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100" windowWidth="28620" windowHeight="10875" activeTab="1"/>
  </bookViews>
  <sheets>
    <sheet name="data" sheetId="2" r:id="rId1"/>
    <sheet name="stats" sheetId="3" r:id="rId2"/>
  </sheets>
  <definedNames>
    <definedName name="_xlnm._FilterDatabase" localSheetId="1" hidden="1">stats!$A$1:$R$6190</definedName>
  </definedNames>
  <calcPr calcId="145621"/>
</workbook>
</file>

<file path=xl/calcChain.xml><?xml version="1.0" encoding="utf-8"?>
<calcChain xmlns="http://schemas.openxmlformats.org/spreadsheetml/2006/main">
  <c r="R3" i="3" l="1"/>
  <c r="R4" i="3"/>
  <c r="R5" i="3"/>
  <c r="R6" i="3"/>
  <c r="R7" i="3"/>
  <c r="S7" i="3" s="1"/>
  <c r="R8" i="3"/>
  <c r="S8" i="3" s="1"/>
  <c r="R9" i="3"/>
  <c r="R10" i="3"/>
  <c r="S10" i="3" s="1"/>
  <c r="R11" i="3"/>
  <c r="R12" i="3"/>
  <c r="R13" i="3"/>
  <c r="R14" i="3"/>
  <c r="R15" i="3"/>
  <c r="S15" i="3" s="1"/>
  <c r="R16" i="3"/>
  <c r="S16" i="3" s="1"/>
  <c r="R17" i="3"/>
  <c r="R18" i="3"/>
  <c r="S18" i="3" s="1"/>
  <c r="R19" i="3"/>
  <c r="R20" i="3"/>
  <c r="R21" i="3"/>
  <c r="R22" i="3"/>
  <c r="S22" i="3" s="1"/>
  <c r="R23" i="3"/>
  <c r="S23" i="3" s="1"/>
  <c r="R24" i="3"/>
  <c r="S24" i="3" s="1"/>
  <c r="R25" i="3"/>
  <c r="R26" i="3"/>
  <c r="R27" i="3"/>
  <c r="R28" i="3"/>
  <c r="R29" i="3"/>
  <c r="R30" i="3"/>
  <c r="S30" i="3" s="1"/>
  <c r="R31" i="3"/>
  <c r="S31" i="3" s="1"/>
  <c r="R32" i="3"/>
  <c r="S32" i="3" s="1"/>
  <c r="R33" i="3"/>
  <c r="R34" i="3"/>
  <c r="S34" i="3" s="1"/>
  <c r="R35" i="3"/>
  <c r="R36" i="3"/>
  <c r="R37" i="3"/>
  <c r="R38" i="3"/>
  <c r="S38" i="3" s="1"/>
  <c r="R39" i="3"/>
  <c r="S39" i="3" s="1"/>
  <c r="R40" i="3"/>
  <c r="S40" i="3" s="1"/>
  <c r="R41" i="3"/>
  <c r="R42" i="3"/>
  <c r="S42" i="3" s="1"/>
  <c r="R43" i="3"/>
  <c r="R44" i="3"/>
  <c r="R45" i="3"/>
  <c r="R46" i="3"/>
  <c r="S46" i="3" s="1"/>
  <c r="R47" i="3"/>
  <c r="S47" i="3" s="1"/>
  <c r="R48" i="3"/>
  <c r="S48" i="3" s="1"/>
  <c r="R49" i="3"/>
  <c r="R50" i="3"/>
  <c r="R51" i="3"/>
  <c r="R52" i="3"/>
  <c r="R53" i="3"/>
  <c r="R54" i="3"/>
  <c r="S54" i="3" s="1"/>
  <c r="R55" i="3"/>
  <c r="S55" i="3" s="1"/>
  <c r="R56" i="3"/>
  <c r="S56" i="3" s="1"/>
  <c r="R57" i="3"/>
  <c r="R58" i="3"/>
  <c r="S58" i="3" s="1"/>
  <c r="R59" i="3"/>
  <c r="R60" i="3"/>
  <c r="R61" i="3"/>
  <c r="R62" i="3"/>
  <c r="S62" i="3" s="1"/>
  <c r="R63" i="3"/>
  <c r="S63" i="3" s="1"/>
  <c r="R64" i="3"/>
  <c r="S64" i="3" s="1"/>
  <c r="R65" i="3"/>
  <c r="R66" i="3"/>
  <c r="R67" i="3"/>
  <c r="R68" i="3"/>
  <c r="R69" i="3"/>
  <c r="R70" i="3"/>
  <c r="R71" i="3"/>
  <c r="S71" i="3" s="1"/>
  <c r="R72" i="3"/>
  <c r="S72" i="3" s="1"/>
  <c r="R73" i="3"/>
  <c r="R74" i="3"/>
  <c r="S74" i="3" s="1"/>
  <c r="R75" i="3"/>
  <c r="R76" i="3"/>
  <c r="R77" i="3"/>
  <c r="R78" i="3"/>
  <c r="S78" i="3" s="1"/>
  <c r="R79" i="3"/>
  <c r="S79" i="3" s="1"/>
  <c r="R80" i="3"/>
  <c r="S80" i="3" s="1"/>
  <c r="R81" i="3"/>
  <c r="R82" i="3"/>
  <c r="S82" i="3" s="1"/>
  <c r="R83" i="3"/>
  <c r="R84" i="3"/>
  <c r="R85" i="3"/>
  <c r="R86" i="3"/>
  <c r="R87" i="3"/>
  <c r="S87" i="3" s="1"/>
  <c r="R88" i="3"/>
  <c r="S88" i="3" s="1"/>
  <c r="R89" i="3"/>
  <c r="R90" i="3"/>
  <c r="S90" i="3" s="1"/>
  <c r="R91" i="3"/>
  <c r="R92" i="3"/>
  <c r="R93" i="3"/>
  <c r="R94" i="3"/>
  <c r="S94" i="3" s="1"/>
  <c r="R95" i="3"/>
  <c r="S95" i="3" s="1"/>
  <c r="R96" i="3"/>
  <c r="S96" i="3" s="1"/>
  <c r="R97" i="3"/>
  <c r="R98" i="3"/>
  <c r="S98" i="3" s="1"/>
  <c r="R99" i="3"/>
  <c r="R100" i="3"/>
  <c r="R101" i="3"/>
  <c r="R102" i="3"/>
  <c r="S102" i="3" s="1"/>
  <c r="R103" i="3"/>
  <c r="S103" i="3" s="1"/>
  <c r="R104" i="3"/>
  <c r="S104" i="3" s="1"/>
  <c r="R105" i="3"/>
  <c r="R106" i="3"/>
  <c r="S106" i="3" s="1"/>
  <c r="R107" i="3"/>
  <c r="R108" i="3"/>
  <c r="R109" i="3"/>
  <c r="R110" i="3"/>
  <c r="R111" i="3"/>
  <c r="S111" i="3" s="1"/>
  <c r="R112" i="3"/>
  <c r="S112" i="3" s="1"/>
  <c r="R113" i="3"/>
  <c r="R114" i="3"/>
  <c r="S114" i="3" s="1"/>
  <c r="R115" i="3"/>
  <c r="R116" i="3"/>
  <c r="R117" i="3"/>
  <c r="R118" i="3"/>
  <c r="R119" i="3"/>
  <c r="S119" i="3" s="1"/>
  <c r="R120" i="3"/>
  <c r="S120" i="3" s="1"/>
  <c r="R121" i="3"/>
  <c r="R122" i="3"/>
  <c r="S122" i="3" s="1"/>
  <c r="R123" i="3"/>
  <c r="R124" i="3"/>
  <c r="R125" i="3"/>
  <c r="R126" i="3"/>
  <c r="S126" i="3" s="1"/>
  <c r="R127" i="3"/>
  <c r="S127" i="3" s="1"/>
  <c r="R128" i="3"/>
  <c r="S128" i="3" s="1"/>
  <c r="R129" i="3"/>
  <c r="R130" i="3"/>
  <c r="S130" i="3" s="1"/>
  <c r="R131" i="3"/>
  <c r="R132" i="3"/>
  <c r="R133" i="3"/>
  <c r="R134" i="3"/>
  <c r="R135" i="3"/>
  <c r="S135" i="3" s="1"/>
  <c r="R136" i="3"/>
  <c r="S136" i="3" s="1"/>
  <c r="R137" i="3"/>
  <c r="R138" i="3"/>
  <c r="S138" i="3" s="1"/>
  <c r="R139" i="3"/>
  <c r="R140" i="3"/>
  <c r="R141" i="3"/>
  <c r="R142" i="3"/>
  <c r="R143" i="3"/>
  <c r="S143" i="3" s="1"/>
  <c r="R144" i="3"/>
  <c r="S144" i="3" s="1"/>
  <c r="R145" i="3"/>
  <c r="R146" i="3"/>
  <c r="S146" i="3" s="1"/>
  <c r="R147" i="3"/>
  <c r="R148" i="3"/>
  <c r="R149" i="3"/>
  <c r="R150" i="3"/>
  <c r="S150" i="3" s="1"/>
  <c r="R151" i="3"/>
  <c r="S151" i="3" s="1"/>
  <c r="R152" i="3"/>
  <c r="S152" i="3" s="1"/>
  <c r="R153" i="3"/>
  <c r="R154" i="3"/>
  <c r="R155" i="3"/>
  <c r="R156" i="3"/>
  <c r="R157" i="3"/>
  <c r="R158" i="3"/>
  <c r="S158" i="3" s="1"/>
  <c r="R159" i="3"/>
  <c r="S159" i="3" s="1"/>
  <c r="R160" i="3"/>
  <c r="S160" i="3" s="1"/>
  <c r="R161" i="3"/>
  <c r="R162" i="3"/>
  <c r="S162" i="3" s="1"/>
  <c r="R163" i="3"/>
  <c r="R164" i="3"/>
  <c r="R165" i="3"/>
  <c r="R166" i="3"/>
  <c r="S166" i="3" s="1"/>
  <c r="R167" i="3"/>
  <c r="S167" i="3" s="1"/>
  <c r="R168" i="3"/>
  <c r="S168" i="3" s="1"/>
  <c r="R169" i="3"/>
  <c r="R170" i="3"/>
  <c r="S170" i="3" s="1"/>
  <c r="R171" i="3"/>
  <c r="R172" i="3"/>
  <c r="R173" i="3"/>
  <c r="R174" i="3"/>
  <c r="S174" i="3" s="1"/>
  <c r="R175" i="3"/>
  <c r="S175" i="3" s="1"/>
  <c r="R176" i="3"/>
  <c r="S176" i="3" s="1"/>
  <c r="R177" i="3"/>
  <c r="R178" i="3"/>
  <c r="R179" i="3"/>
  <c r="R180" i="3"/>
  <c r="R181" i="3"/>
  <c r="R182" i="3"/>
  <c r="S182" i="3" s="1"/>
  <c r="R183" i="3"/>
  <c r="S183" i="3" s="1"/>
  <c r="R184" i="3"/>
  <c r="S184" i="3" s="1"/>
  <c r="R185" i="3"/>
  <c r="R186" i="3"/>
  <c r="S186" i="3" s="1"/>
  <c r="R187" i="3"/>
  <c r="R188" i="3"/>
  <c r="R189" i="3"/>
  <c r="R190" i="3"/>
  <c r="S190" i="3" s="1"/>
  <c r="R191" i="3"/>
  <c r="S191" i="3" s="1"/>
  <c r="R192" i="3"/>
  <c r="S192" i="3" s="1"/>
  <c r="R193" i="3"/>
  <c r="R194" i="3"/>
  <c r="R195" i="3"/>
  <c r="R196" i="3"/>
  <c r="R197" i="3"/>
  <c r="R198" i="3"/>
  <c r="R199" i="3"/>
  <c r="S199" i="3" s="1"/>
  <c r="R200" i="3"/>
  <c r="S200" i="3" s="1"/>
  <c r="R201" i="3"/>
  <c r="R202" i="3"/>
  <c r="S202" i="3" s="1"/>
  <c r="R203" i="3"/>
  <c r="R204" i="3"/>
  <c r="R205" i="3"/>
  <c r="R206" i="3"/>
  <c r="S206" i="3" s="1"/>
  <c r="R207" i="3"/>
  <c r="S207" i="3" s="1"/>
  <c r="R208" i="3"/>
  <c r="S208" i="3" s="1"/>
  <c r="R209" i="3"/>
  <c r="R210" i="3"/>
  <c r="S210" i="3" s="1"/>
  <c r="R211" i="3"/>
  <c r="R212" i="3"/>
  <c r="R213" i="3"/>
  <c r="R214" i="3"/>
  <c r="R215" i="3"/>
  <c r="S215" i="3" s="1"/>
  <c r="R216" i="3"/>
  <c r="S216" i="3" s="1"/>
  <c r="R217" i="3"/>
  <c r="R218" i="3"/>
  <c r="S218" i="3" s="1"/>
  <c r="R219" i="3"/>
  <c r="R220" i="3"/>
  <c r="R221" i="3"/>
  <c r="R222" i="3"/>
  <c r="S222" i="3" s="1"/>
  <c r="R223" i="3"/>
  <c r="S223" i="3" s="1"/>
  <c r="R224" i="3"/>
  <c r="S224" i="3" s="1"/>
  <c r="R225" i="3"/>
  <c r="R226" i="3"/>
  <c r="S226" i="3" s="1"/>
  <c r="R227" i="3"/>
  <c r="R228" i="3"/>
  <c r="R229" i="3"/>
  <c r="R230" i="3"/>
  <c r="S230" i="3" s="1"/>
  <c r="R231" i="3"/>
  <c r="S231" i="3" s="1"/>
  <c r="R232" i="3"/>
  <c r="S232" i="3" s="1"/>
  <c r="R233" i="3"/>
  <c r="R234" i="3"/>
  <c r="S234" i="3" s="1"/>
  <c r="R235" i="3"/>
  <c r="R236" i="3"/>
  <c r="R237" i="3"/>
  <c r="R238" i="3"/>
  <c r="R239" i="3"/>
  <c r="S239" i="3" s="1"/>
  <c r="R240" i="3"/>
  <c r="S240" i="3" s="1"/>
  <c r="R241" i="3"/>
  <c r="R242" i="3"/>
  <c r="S242" i="3" s="1"/>
  <c r="R243" i="3"/>
  <c r="R244" i="3"/>
  <c r="R245" i="3"/>
  <c r="R246" i="3"/>
  <c r="R247" i="3"/>
  <c r="S247" i="3" s="1"/>
  <c r="R248" i="3"/>
  <c r="S248" i="3" s="1"/>
  <c r="R249" i="3"/>
  <c r="R250" i="3"/>
  <c r="S250" i="3" s="1"/>
  <c r="R251" i="3"/>
  <c r="R252" i="3"/>
  <c r="R253" i="3"/>
  <c r="R254" i="3"/>
  <c r="S254" i="3" s="1"/>
  <c r="R255" i="3"/>
  <c r="S255" i="3" s="1"/>
  <c r="R256" i="3"/>
  <c r="S256" i="3" s="1"/>
  <c r="R257" i="3"/>
  <c r="R258" i="3"/>
  <c r="S258" i="3" s="1"/>
  <c r="R259" i="3"/>
  <c r="R260" i="3"/>
  <c r="R261" i="3"/>
  <c r="R262" i="3"/>
  <c r="R263" i="3"/>
  <c r="S263" i="3" s="1"/>
  <c r="R264" i="3"/>
  <c r="S264" i="3" s="1"/>
  <c r="R265" i="3"/>
  <c r="R266" i="3"/>
  <c r="S266" i="3" s="1"/>
  <c r="R267" i="3"/>
  <c r="R268" i="3"/>
  <c r="R269" i="3"/>
  <c r="R270" i="3"/>
  <c r="R271" i="3"/>
  <c r="S271" i="3" s="1"/>
  <c r="R272" i="3"/>
  <c r="S272" i="3" s="1"/>
  <c r="R273" i="3"/>
  <c r="R274" i="3"/>
  <c r="S274" i="3" s="1"/>
  <c r="R275" i="3"/>
  <c r="R276" i="3"/>
  <c r="R277" i="3"/>
  <c r="R278" i="3"/>
  <c r="S278" i="3" s="1"/>
  <c r="R279" i="3"/>
  <c r="S279" i="3" s="1"/>
  <c r="R280" i="3"/>
  <c r="S280" i="3" s="1"/>
  <c r="R281" i="3"/>
  <c r="R282" i="3"/>
  <c r="R283" i="3"/>
  <c r="R284" i="3"/>
  <c r="R285" i="3"/>
  <c r="R286" i="3"/>
  <c r="S286" i="3" s="1"/>
  <c r="R287" i="3"/>
  <c r="S287" i="3" s="1"/>
  <c r="R288" i="3"/>
  <c r="S288" i="3" s="1"/>
  <c r="R289" i="3"/>
  <c r="R290" i="3"/>
  <c r="S290" i="3" s="1"/>
  <c r="R291" i="3"/>
  <c r="R292" i="3"/>
  <c r="R293" i="3"/>
  <c r="R294" i="3"/>
  <c r="S294" i="3" s="1"/>
  <c r="R295" i="3"/>
  <c r="S295" i="3" s="1"/>
  <c r="R296" i="3"/>
  <c r="S296" i="3" s="1"/>
  <c r="R297" i="3"/>
  <c r="R298" i="3"/>
  <c r="S298" i="3" s="1"/>
  <c r="R299" i="3"/>
  <c r="R300" i="3"/>
  <c r="R301" i="3"/>
  <c r="R302" i="3"/>
  <c r="S302" i="3" s="1"/>
  <c r="R303" i="3"/>
  <c r="S303" i="3" s="1"/>
  <c r="R304" i="3"/>
  <c r="S304" i="3" s="1"/>
  <c r="R305" i="3"/>
  <c r="R306" i="3"/>
  <c r="R307" i="3"/>
  <c r="R308" i="3"/>
  <c r="R309" i="3"/>
  <c r="R310" i="3"/>
  <c r="S310" i="3" s="1"/>
  <c r="R311" i="3"/>
  <c r="S311" i="3" s="1"/>
  <c r="R312" i="3"/>
  <c r="S312" i="3" s="1"/>
  <c r="R313" i="3"/>
  <c r="R314" i="3"/>
  <c r="S314" i="3" s="1"/>
  <c r="R315" i="3"/>
  <c r="R316" i="3"/>
  <c r="R317" i="3"/>
  <c r="R318" i="3"/>
  <c r="S318" i="3" s="1"/>
  <c r="R319" i="3"/>
  <c r="S319" i="3" s="1"/>
  <c r="R320" i="3"/>
  <c r="S320" i="3" s="1"/>
  <c r="R321" i="3"/>
  <c r="R322" i="3"/>
  <c r="R323" i="3"/>
  <c r="R324" i="3"/>
  <c r="R325" i="3"/>
  <c r="R326" i="3"/>
  <c r="R327" i="3"/>
  <c r="S327" i="3" s="1"/>
  <c r="R328" i="3"/>
  <c r="S328" i="3" s="1"/>
  <c r="R329" i="3"/>
  <c r="R330" i="3"/>
  <c r="S330" i="3" s="1"/>
  <c r="R331" i="3"/>
  <c r="R332" i="3"/>
  <c r="R333" i="3"/>
  <c r="R334" i="3"/>
  <c r="S334" i="3" s="1"/>
  <c r="R335" i="3"/>
  <c r="S335" i="3" s="1"/>
  <c r="R336" i="3"/>
  <c r="S336" i="3" s="1"/>
  <c r="R337" i="3"/>
  <c r="R338" i="3"/>
  <c r="S338" i="3" s="1"/>
  <c r="R339" i="3"/>
  <c r="R340" i="3"/>
  <c r="R341" i="3"/>
  <c r="R342" i="3"/>
  <c r="R343" i="3"/>
  <c r="S343" i="3" s="1"/>
  <c r="R344" i="3"/>
  <c r="S344" i="3" s="1"/>
  <c r="R345" i="3"/>
  <c r="R346" i="3"/>
  <c r="S346" i="3" s="1"/>
  <c r="R347" i="3"/>
  <c r="R348" i="3"/>
  <c r="R349" i="3"/>
  <c r="R350" i="3"/>
  <c r="S350" i="3" s="1"/>
  <c r="R351" i="3"/>
  <c r="S351" i="3" s="1"/>
  <c r="R352" i="3"/>
  <c r="S352" i="3" s="1"/>
  <c r="R353" i="3"/>
  <c r="R354" i="3"/>
  <c r="S354" i="3" s="1"/>
  <c r="R355" i="3"/>
  <c r="R356" i="3"/>
  <c r="R357" i="3"/>
  <c r="R358" i="3"/>
  <c r="S358" i="3" s="1"/>
  <c r="R359" i="3"/>
  <c r="S359" i="3" s="1"/>
  <c r="R360" i="3"/>
  <c r="S360" i="3" s="1"/>
  <c r="R361" i="3"/>
  <c r="R362" i="3"/>
  <c r="S362" i="3" s="1"/>
  <c r="R363" i="3"/>
  <c r="R364" i="3"/>
  <c r="R365" i="3"/>
  <c r="R366" i="3"/>
  <c r="R367" i="3"/>
  <c r="S367" i="3" s="1"/>
  <c r="R368" i="3"/>
  <c r="S368" i="3" s="1"/>
  <c r="R369" i="3"/>
  <c r="R370" i="3"/>
  <c r="S370" i="3" s="1"/>
  <c r="R371" i="3"/>
  <c r="R372" i="3"/>
  <c r="R373" i="3"/>
  <c r="R374" i="3"/>
  <c r="R375" i="3"/>
  <c r="S375" i="3" s="1"/>
  <c r="R376" i="3"/>
  <c r="S376" i="3" s="1"/>
  <c r="R377" i="3"/>
  <c r="R378" i="3"/>
  <c r="S378" i="3" s="1"/>
  <c r="R379" i="3"/>
  <c r="R380" i="3"/>
  <c r="R381" i="3"/>
  <c r="R382" i="3"/>
  <c r="S382" i="3" s="1"/>
  <c r="R383" i="3"/>
  <c r="S383" i="3" s="1"/>
  <c r="R384" i="3"/>
  <c r="S384" i="3" s="1"/>
  <c r="R385" i="3"/>
  <c r="R386" i="3"/>
  <c r="S386" i="3" s="1"/>
  <c r="R387" i="3"/>
  <c r="R388" i="3"/>
  <c r="R389" i="3"/>
  <c r="R390" i="3"/>
  <c r="R391" i="3"/>
  <c r="S391" i="3" s="1"/>
  <c r="R392" i="3"/>
  <c r="S392" i="3" s="1"/>
  <c r="R393" i="3"/>
  <c r="R394" i="3"/>
  <c r="S394" i="3" s="1"/>
  <c r="R395" i="3"/>
  <c r="R396" i="3"/>
  <c r="R397" i="3"/>
  <c r="R398" i="3"/>
  <c r="R399" i="3"/>
  <c r="S399" i="3" s="1"/>
  <c r="R400" i="3"/>
  <c r="S400" i="3" s="1"/>
  <c r="R401" i="3"/>
  <c r="R402" i="3"/>
  <c r="S402" i="3" s="1"/>
  <c r="R403" i="3"/>
  <c r="R404" i="3"/>
  <c r="R405" i="3"/>
  <c r="R406" i="3"/>
  <c r="S406" i="3" s="1"/>
  <c r="R407" i="3"/>
  <c r="S407" i="3" s="1"/>
  <c r="R408" i="3"/>
  <c r="S408" i="3" s="1"/>
  <c r="R409" i="3"/>
  <c r="R410" i="3"/>
  <c r="R411" i="3"/>
  <c r="R412" i="3"/>
  <c r="R413" i="3"/>
  <c r="R414" i="3"/>
  <c r="S414" i="3" s="1"/>
  <c r="R415" i="3"/>
  <c r="S415" i="3" s="1"/>
  <c r="R416" i="3"/>
  <c r="S416" i="3" s="1"/>
  <c r="R417" i="3"/>
  <c r="R418" i="3"/>
  <c r="S418" i="3" s="1"/>
  <c r="R419" i="3"/>
  <c r="R420" i="3"/>
  <c r="R421" i="3"/>
  <c r="R422" i="3"/>
  <c r="S422" i="3" s="1"/>
  <c r="R423" i="3"/>
  <c r="S423" i="3" s="1"/>
  <c r="R424" i="3"/>
  <c r="S424" i="3" s="1"/>
  <c r="R425" i="3"/>
  <c r="R426" i="3"/>
  <c r="S426" i="3" s="1"/>
  <c r="R427" i="3"/>
  <c r="R428" i="3"/>
  <c r="R429" i="3"/>
  <c r="R430" i="3"/>
  <c r="S430" i="3" s="1"/>
  <c r="R431" i="3"/>
  <c r="S431" i="3" s="1"/>
  <c r="R432" i="3"/>
  <c r="S432" i="3" s="1"/>
  <c r="R433" i="3"/>
  <c r="R434" i="3"/>
  <c r="R435" i="3"/>
  <c r="R436" i="3"/>
  <c r="R437" i="3"/>
  <c r="R438" i="3"/>
  <c r="S438" i="3" s="1"/>
  <c r="R439" i="3"/>
  <c r="S439" i="3" s="1"/>
  <c r="R440" i="3"/>
  <c r="S440" i="3" s="1"/>
  <c r="R441" i="3"/>
  <c r="R442" i="3"/>
  <c r="S442" i="3" s="1"/>
  <c r="R443" i="3"/>
  <c r="R444" i="3"/>
  <c r="R445" i="3"/>
  <c r="R446" i="3"/>
  <c r="S446" i="3" s="1"/>
  <c r="R447" i="3"/>
  <c r="S447" i="3" s="1"/>
  <c r="R448" i="3"/>
  <c r="S448" i="3" s="1"/>
  <c r="R449" i="3"/>
  <c r="R450" i="3"/>
  <c r="R451" i="3"/>
  <c r="R452" i="3"/>
  <c r="R453" i="3"/>
  <c r="R454" i="3"/>
  <c r="R455" i="3"/>
  <c r="S455" i="3" s="1"/>
  <c r="R456" i="3"/>
  <c r="S456" i="3" s="1"/>
  <c r="R457" i="3"/>
  <c r="R458" i="3"/>
  <c r="S458" i="3" s="1"/>
  <c r="R459" i="3"/>
  <c r="R460" i="3"/>
  <c r="R461" i="3"/>
  <c r="R462" i="3"/>
  <c r="S462" i="3" s="1"/>
  <c r="R463" i="3"/>
  <c r="S463" i="3" s="1"/>
  <c r="R464" i="3"/>
  <c r="S464" i="3" s="1"/>
  <c r="R465" i="3"/>
  <c r="R466" i="3"/>
  <c r="S466" i="3" s="1"/>
  <c r="R467" i="3"/>
  <c r="R468" i="3"/>
  <c r="R469" i="3"/>
  <c r="R470" i="3"/>
  <c r="R471" i="3"/>
  <c r="S471" i="3" s="1"/>
  <c r="R472" i="3"/>
  <c r="S472" i="3" s="1"/>
  <c r="R473" i="3"/>
  <c r="R474" i="3"/>
  <c r="S474" i="3" s="1"/>
  <c r="R475" i="3"/>
  <c r="R476" i="3"/>
  <c r="R477" i="3"/>
  <c r="R478" i="3"/>
  <c r="S478" i="3" s="1"/>
  <c r="R479" i="3"/>
  <c r="S479" i="3" s="1"/>
  <c r="R480" i="3"/>
  <c r="S480" i="3" s="1"/>
  <c r="R481" i="3"/>
  <c r="R482" i="3"/>
  <c r="S482" i="3" s="1"/>
  <c r="R483" i="3"/>
  <c r="R484" i="3"/>
  <c r="R485" i="3"/>
  <c r="R486" i="3"/>
  <c r="S486" i="3" s="1"/>
  <c r="R487" i="3"/>
  <c r="S487" i="3" s="1"/>
  <c r="R488" i="3"/>
  <c r="S488" i="3" s="1"/>
  <c r="R489" i="3"/>
  <c r="R490" i="3"/>
  <c r="S490" i="3" s="1"/>
  <c r="R491" i="3"/>
  <c r="R492" i="3"/>
  <c r="R493" i="3"/>
  <c r="R494" i="3"/>
  <c r="R495" i="3"/>
  <c r="S495" i="3" s="1"/>
  <c r="R496" i="3"/>
  <c r="S496" i="3" s="1"/>
  <c r="R497" i="3"/>
  <c r="R498" i="3"/>
  <c r="S498" i="3" s="1"/>
  <c r="R499" i="3"/>
  <c r="R500" i="3"/>
  <c r="R501" i="3"/>
  <c r="R502" i="3"/>
  <c r="R503" i="3"/>
  <c r="S503" i="3" s="1"/>
  <c r="R504" i="3"/>
  <c r="S504" i="3" s="1"/>
  <c r="R505" i="3"/>
  <c r="R506" i="3"/>
  <c r="S506" i="3" s="1"/>
  <c r="R507" i="3"/>
  <c r="R508" i="3"/>
  <c r="R509" i="3"/>
  <c r="R510" i="3"/>
  <c r="S510" i="3" s="1"/>
  <c r="R511" i="3"/>
  <c r="S511" i="3" s="1"/>
  <c r="R512" i="3"/>
  <c r="S512" i="3" s="1"/>
  <c r="R513" i="3"/>
  <c r="R514" i="3"/>
  <c r="S514" i="3" s="1"/>
  <c r="R515" i="3"/>
  <c r="R516" i="3"/>
  <c r="R517" i="3"/>
  <c r="R518" i="3"/>
  <c r="R519" i="3"/>
  <c r="S519" i="3" s="1"/>
  <c r="R520" i="3"/>
  <c r="S520" i="3" s="1"/>
  <c r="R521" i="3"/>
  <c r="R522" i="3"/>
  <c r="S522" i="3" s="1"/>
  <c r="R523" i="3"/>
  <c r="R524" i="3"/>
  <c r="R525" i="3"/>
  <c r="R526" i="3"/>
  <c r="R527" i="3"/>
  <c r="S527" i="3" s="1"/>
  <c r="R528" i="3"/>
  <c r="S528" i="3" s="1"/>
  <c r="R529" i="3"/>
  <c r="R530" i="3"/>
  <c r="S530" i="3" s="1"/>
  <c r="R531" i="3"/>
  <c r="R532" i="3"/>
  <c r="R533" i="3"/>
  <c r="R534" i="3"/>
  <c r="S534" i="3" s="1"/>
  <c r="R535" i="3"/>
  <c r="S535" i="3" s="1"/>
  <c r="R536" i="3"/>
  <c r="S536" i="3" s="1"/>
  <c r="R537" i="3"/>
  <c r="R538" i="3"/>
  <c r="R539" i="3"/>
  <c r="R540" i="3"/>
  <c r="R541" i="3"/>
  <c r="R542" i="3"/>
  <c r="S542" i="3" s="1"/>
  <c r="R543" i="3"/>
  <c r="S543" i="3" s="1"/>
  <c r="R544" i="3"/>
  <c r="S544" i="3" s="1"/>
  <c r="R545" i="3"/>
  <c r="R546" i="3"/>
  <c r="S546" i="3" s="1"/>
  <c r="R547" i="3"/>
  <c r="R548" i="3"/>
  <c r="R549" i="3"/>
  <c r="R550" i="3"/>
  <c r="S550" i="3" s="1"/>
  <c r="R551" i="3"/>
  <c r="S551" i="3" s="1"/>
  <c r="R552" i="3"/>
  <c r="S552" i="3" s="1"/>
  <c r="R553" i="3"/>
  <c r="R554" i="3"/>
  <c r="S554" i="3" s="1"/>
  <c r="R555" i="3"/>
  <c r="R556" i="3"/>
  <c r="R557" i="3"/>
  <c r="R558" i="3"/>
  <c r="S558" i="3" s="1"/>
  <c r="R559" i="3"/>
  <c r="S559" i="3" s="1"/>
  <c r="R560" i="3"/>
  <c r="S560" i="3" s="1"/>
  <c r="R561" i="3"/>
  <c r="R562" i="3"/>
  <c r="R563" i="3"/>
  <c r="R564" i="3"/>
  <c r="R565" i="3"/>
  <c r="R566" i="3"/>
  <c r="S566" i="3" s="1"/>
  <c r="R567" i="3"/>
  <c r="S567" i="3" s="1"/>
  <c r="R568" i="3"/>
  <c r="S568" i="3" s="1"/>
  <c r="R569" i="3"/>
  <c r="R570" i="3"/>
  <c r="S570" i="3" s="1"/>
  <c r="R571" i="3"/>
  <c r="R572" i="3"/>
  <c r="R573" i="3"/>
  <c r="R574" i="3"/>
  <c r="S574" i="3" s="1"/>
  <c r="R575" i="3"/>
  <c r="S575" i="3" s="1"/>
  <c r="R576" i="3"/>
  <c r="S576" i="3" s="1"/>
  <c r="R577" i="3"/>
  <c r="R578" i="3"/>
  <c r="R579" i="3"/>
  <c r="R580" i="3"/>
  <c r="R581" i="3"/>
  <c r="R582" i="3"/>
  <c r="R583" i="3"/>
  <c r="S583" i="3" s="1"/>
  <c r="R584" i="3"/>
  <c r="S584" i="3" s="1"/>
  <c r="R585" i="3"/>
  <c r="R586" i="3"/>
  <c r="S586" i="3" s="1"/>
  <c r="R587" i="3"/>
  <c r="R588" i="3"/>
  <c r="R589" i="3"/>
  <c r="R590" i="3"/>
  <c r="S590" i="3" s="1"/>
  <c r="R591" i="3"/>
  <c r="S591" i="3" s="1"/>
  <c r="R592" i="3"/>
  <c r="S592" i="3" s="1"/>
  <c r="R593" i="3"/>
  <c r="R594" i="3"/>
  <c r="S594" i="3" s="1"/>
  <c r="R595" i="3"/>
  <c r="R596" i="3"/>
  <c r="R597" i="3"/>
  <c r="R598" i="3"/>
  <c r="R599" i="3"/>
  <c r="S599" i="3" s="1"/>
  <c r="R600" i="3"/>
  <c r="S600" i="3" s="1"/>
  <c r="R601" i="3"/>
  <c r="R602" i="3"/>
  <c r="S602" i="3" s="1"/>
  <c r="R603" i="3"/>
  <c r="R604" i="3"/>
  <c r="R605" i="3"/>
  <c r="R606" i="3"/>
  <c r="S606" i="3" s="1"/>
  <c r="R607" i="3"/>
  <c r="S607" i="3" s="1"/>
  <c r="R608" i="3"/>
  <c r="S608" i="3" s="1"/>
  <c r="R609" i="3"/>
  <c r="R610" i="3"/>
  <c r="S610" i="3" s="1"/>
  <c r="R611" i="3"/>
  <c r="R612" i="3"/>
  <c r="R613" i="3"/>
  <c r="R614" i="3"/>
  <c r="S614" i="3" s="1"/>
  <c r="R615" i="3"/>
  <c r="S615" i="3" s="1"/>
  <c r="R616" i="3"/>
  <c r="S616" i="3" s="1"/>
  <c r="R617" i="3"/>
  <c r="R618" i="3"/>
  <c r="S618" i="3" s="1"/>
  <c r="R619" i="3"/>
  <c r="R620" i="3"/>
  <c r="R621" i="3"/>
  <c r="R622" i="3"/>
  <c r="R623" i="3"/>
  <c r="S623" i="3" s="1"/>
  <c r="R624" i="3"/>
  <c r="S624" i="3" s="1"/>
  <c r="R625" i="3"/>
  <c r="R626" i="3"/>
  <c r="S626" i="3" s="1"/>
  <c r="R627" i="3"/>
  <c r="R628" i="3"/>
  <c r="R629" i="3"/>
  <c r="R630" i="3"/>
  <c r="R631" i="3"/>
  <c r="S631" i="3" s="1"/>
  <c r="R632" i="3"/>
  <c r="S632" i="3" s="1"/>
  <c r="R633" i="3"/>
  <c r="R634" i="3"/>
  <c r="S634" i="3" s="1"/>
  <c r="R635" i="3"/>
  <c r="R636" i="3"/>
  <c r="R637" i="3"/>
  <c r="R638" i="3"/>
  <c r="S638" i="3" s="1"/>
  <c r="R639" i="3"/>
  <c r="S639" i="3" s="1"/>
  <c r="R640" i="3"/>
  <c r="S640" i="3" s="1"/>
  <c r="R641" i="3"/>
  <c r="R642" i="3"/>
  <c r="S642" i="3" s="1"/>
  <c r="R643" i="3"/>
  <c r="R644" i="3"/>
  <c r="R645" i="3"/>
  <c r="R646" i="3"/>
  <c r="R647" i="3"/>
  <c r="S647" i="3" s="1"/>
  <c r="R648" i="3"/>
  <c r="S648" i="3" s="1"/>
  <c r="R649" i="3"/>
  <c r="R650" i="3"/>
  <c r="S650" i="3" s="1"/>
  <c r="R651" i="3"/>
  <c r="R652" i="3"/>
  <c r="R653" i="3"/>
  <c r="R654" i="3"/>
  <c r="R655" i="3"/>
  <c r="S655" i="3" s="1"/>
  <c r="R656" i="3"/>
  <c r="S656" i="3" s="1"/>
  <c r="R657" i="3"/>
  <c r="R658" i="3"/>
  <c r="S658" i="3" s="1"/>
  <c r="R659" i="3"/>
  <c r="R660" i="3"/>
  <c r="R661" i="3"/>
  <c r="R662" i="3"/>
  <c r="S662" i="3" s="1"/>
  <c r="R663" i="3"/>
  <c r="S663" i="3" s="1"/>
  <c r="R664" i="3"/>
  <c r="S664" i="3" s="1"/>
  <c r="R665" i="3"/>
  <c r="R666" i="3"/>
  <c r="R667" i="3"/>
  <c r="R668" i="3"/>
  <c r="R669" i="3"/>
  <c r="R670" i="3"/>
  <c r="S670" i="3" s="1"/>
  <c r="R671" i="3"/>
  <c r="S671" i="3" s="1"/>
  <c r="R672" i="3"/>
  <c r="R673" i="3"/>
  <c r="R674" i="3"/>
  <c r="S674" i="3" s="1"/>
  <c r="R675" i="3"/>
  <c r="R676" i="3"/>
  <c r="R677" i="3"/>
  <c r="R678" i="3"/>
  <c r="S678" i="3" s="1"/>
  <c r="R679" i="3"/>
  <c r="S679" i="3" s="1"/>
  <c r="R680" i="3"/>
  <c r="R681" i="3"/>
  <c r="R682" i="3"/>
  <c r="S682" i="3" s="1"/>
  <c r="R683" i="3"/>
  <c r="R684" i="3"/>
  <c r="R685" i="3"/>
  <c r="R686" i="3"/>
  <c r="R687" i="3"/>
  <c r="S687" i="3" s="1"/>
  <c r="R688" i="3"/>
  <c r="R689" i="3"/>
  <c r="R690" i="3"/>
  <c r="R691" i="3"/>
  <c r="R692" i="3"/>
  <c r="R693" i="3"/>
  <c r="R694" i="3"/>
  <c r="R695" i="3"/>
  <c r="S695" i="3" s="1"/>
  <c r="R696" i="3"/>
  <c r="R697" i="3"/>
  <c r="R698" i="3"/>
  <c r="S698" i="3" s="1"/>
  <c r="R699" i="3"/>
  <c r="R700" i="3"/>
  <c r="R701" i="3"/>
  <c r="R702" i="3"/>
  <c r="S702" i="3" s="1"/>
  <c r="R703" i="3"/>
  <c r="S703" i="3" s="1"/>
  <c r="R704" i="3"/>
  <c r="R705" i="3"/>
  <c r="R706" i="3"/>
  <c r="S706" i="3" s="1"/>
  <c r="R707" i="3"/>
  <c r="R708" i="3"/>
  <c r="R709" i="3"/>
  <c r="R710" i="3"/>
  <c r="S710" i="3" s="1"/>
  <c r="R711" i="3"/>
  <c r="S711" i="3" s="1"/>
  <c r="R712" i="3"/>
  <c r="R713" i="3"/>
  <c r="R714" i="3"/>
  <c r="R715" i="3"/>
  <c r="R716" i="3"/>
  <c r="R717" i="3"/>
  <c r="R718" i="3"/>
  <c r="S718" i="3" s="1"/>
  <c r="R719" i="3"/>
  <c r="S719" i="3" s="1"/>
  <c r="R720" i="3"/>
  <c r="R721" i="3"/>
  <c r="R722" i="3"/>
  <c r="S722" i="3" s="1"/>
  <c r="R723" i="3"/>
  <c r="R724" i="3"/>
  <c r="R725" i="3"/>
  <c r="R726" i="3"/>
  <c r="R727" i="3"/>
  <c r="S727" i="3" s="1"/>
  <c r="R728" i="3"/>
  <c r="R729" i="3"/>
  <c r="R730" i="3"/>
  <c r="S730" i="3" s="1"/>
  <c r="R731" i="3"/>
  <c r="R732" i="3"/>
  <c r="R733" i="3"/>
  <c r="R734" i="3"/>
  <c r="R735" i="3"/>
  <c r="S735" i="3" s="1"/>
  <c r="R736" i="3"/>
  <c r="R737" i="3"/>
  <c r="R738" i="3"/>
  <c r="S738" i="3" s="1"/>
  <c r="R739" i="3"/>
  <c r="R740" i="3"/>
  <c r="R741" i="3"/>
  <c r="R742" i="3"/>
  <c r="S742" i="3" s="1"/>
  <c r="R743" i="3"/>
  <c r="S743" i="3" s="1"/>
  <c r="R744" i="3"/>
  <c r="R745" i="3"/>
  <c r="R746" i="3"/>
  <c r="S746" i="3" s="1"/>
  <c r="R747" i="3"/>
  <c r="R748" i="3"/>
  <c r="R749" i="3"/>
  <c r="R750" i="3"/>
  <c r="R751" i="3"/>
  <c r="S751" i="3" s="1"/>
  <c r="R752" i="3"/>
  <c r="R753" i="3"/>
  <c r="R754" i="3"/>
  <c r="R755" i="3"/>
  <c r="R756" i="3"/>
  <c r="R757" i="3"/>
  <c r="R758" i="3"/>
  <c r="R759" i="3"/>
  <c r="S759" i="3" s="1"/>
  <c r="R760" i="3"/>
  <c r="R761" i="3"/>
  <c r="R762" i="3"/>
  <c r="S762" i="3" s="1"/>
  <c r="R763" i="3"/>
  <c r="R764" i="3"/>
  <c r="R765" i="3"/>
  <c r="R766" i="3"/>
  <c r="S766" i="3" s="1"/>
  <c r="R767" i="3"/>
  <c r="S767" i="3" s="1"/>
  <c r="R768" i="3"/>
  <c r="R769" i="3"/>
  <c r="R770" i="3"/>
  <c r="S770" i="3" s="1"/>
  <c r="R771" i="3"/>
  <c r="R772" i="3"/>
  <c r="R773" i="3"/>
  <c r="R774" i="3"/>
  <c r="S774" i="3" s="1"/>
  <c r="R775" i="3"/>
  <c r="S775" i="3" s="1"/>
  <c r="R776" i="3"/>
  <c r="R777" i="3"/>
  <c r="R778" i="3"/>
  <c r="R779" i="3"/>
  <c r="R780" i="3"/>
  <c r="R781" i="3"/>
  <c r="R782" i="3"/>
  <c r="S782" i="3" s="1"/>
  <c r="R783" i="3"/>
  <c r="S783" i="3" s="1"/>
  <c r="R784" i="3"/>
  <c r="R785" i="3"/>
  <c r="R786" i="3"/>
  <c r="S786" i="3" s="1"/>
  <c r="R787" i="3"/>
  <c r="R788" i="3"/>
  <c r="R789" i="3"/>
  <c r="R790" i="3"/>
  <c r="R791" i="3"/>
  <c r="S791" i="3" s="1"/>
  <c r="R792" i="3"/>
  <c r="R793" i="3"/>
  <c r="R794" i="3"/>
  <c r="S794" i="3" s="1"/>
  <c r="R795" i="3"/>
  <c r="R796" i="3"/>
  <c r="R797" i="3"/>
  <c r="R798" i="3"/>
  <c r="R799" i="3"/>
  <c r="S799" i="3" s="1"/>
  <c r="R800" i="3"/>
  <c r="R801" i="3"/>
  <c r="R802" i="3"/>
  <c r="S802" i="3" s="1"/>
  <c r="R803" i="3"/>
  <c r="R804" i="3"/>
  <c r="R805" i="3"/>
  <c r="R806" i="3"/>
  <c r="S806" i="3" s="1"/>
  <c r="R807" i="3"/>
  <c r="S807" i="3" s="1"/>
  <c r="R808" i="3"/>
  <c r="R809" i="3"/>
  <c r="R810" i="3"/>
  <c r="S810" i="3" s="1"/>
  <c r="R811" i="3"/>
  <c r="R812" i="3"/>
  <c r="R813" i="3"/>
  <c r="R814" i="3"/>
  <c r="R815" i="3"/>
  <c r="S815" i="3" s="1"/>
  <c r="R816" i="3"/>
  <c r="R817" i="3"/>
  <c r="R818" i="3"/>
  <c r="R819" i="3"/>
  <c r="R820" i="3"/>
  <c r="R821" i="3"/>
  <c r="R822" i="3"/>
  <c r="R823" i="3"/>
  <c r="S823" i="3" s="1"/>
  <c r="R824" i="3"/>
  <c r="R825" i="3"/>
  <c r="R826" i="3"/>
  <c r="S826" i="3" s="1"/>
  <c r="R827" i="3"/>
  <c r="R828" i="3"/>
  <c r="R829" i="3"/>
  <c r="R830" i="3"/>
  <c r="S830" i="3" s="1"/>
  <c r="R831" i="3"/>
  <c r="S831" i="3" s="1"/>
  <c r="R832" i="3"/>
  <c r="R833" i="3"/>
  <c r="R834" i="3"/>
  <c r="S834" i="3" s="1"/>
  <c r="R835" i="3"/>
  <c r="R836" i="3"/>
  <c r="R837" i="3"/>
  <c r="R838" i="3"/>
  <c r="S838" i="3" s="1"/>
  <c r="R839" i="3"/>
  <c r="S839" i="3" s="1"/>
  <c r="R840" i="3"/>
  <c r="R841" i="3"/>
  <c r="R842" i="3"/>
  <c r="R843" i="3"/>
  <c r="R844" i="3"/>
  <c r="R845" i="3"/>
  <c r="R846" i="3"/>
  <c r="S846" i="3" s="1"/>
  <c r="R847" i="3"/>
  <c r="S847" i="3" s="1"/>
  <c r="R848" i="3"/>
  <c r="R849" i="3"/>
  <c r="R850" i="3"/>
  <c r="S850" i="3" s="1"/>
  <c r="R851" i="3"/>
  <c r="R852" i="3"/>
  <c r="R853" i="3"/>
  <c r="R854" i="3"/>
  <c r="R855" i="3"/>
  <c r="S855" i="3" s="1"/>
  <c r="R856" i="3"/>
  <c r="R857" i="3"/>
  <c r="R858" i="3"/>
  <c r="S858" i="3" s="1"/>
  <c r="R859" i="3"/>
  <c r="R860" i="3"/>
  <c r="R861" i="3"/>
  <c r="R862" i="3"/>
  <c r="R863" i="3"/>
  <c r="S863" i="3" s="1"/>
  <c r="R864" i="3"/>
  <c r="R865" i="3"/>
  <c r="R866" i="3"/>
  <c r="S866" i="3" s="1"/>
  <c r="R867" i="3"/>
  <c r="R868" i="3"/>
  <c r="R869" i="3"/>
  <c r="R870" i="3"/>
  <c r="S870" i="3" s="1"/>
  <c r="R871" i="3"/>
  <c r="S871" i="3" s="1"/>
  <c r="R872" i="3"/>
  <c r="R873" i="3"/>
  <c r="R874" i="3"/>
  <c r="S874" i="3" s="1"/>
  <c r="R875" i="3"/>
  <c r="R876" i="3"/>
  <c r="R877" i="3"/>
  <c r="R878" i="3"/>
  <c r="R879" i="3"/>
  <c r="S879" i="3" s="1"/>
  <c r="R880" i="3"/>
  <c r="R881" i="3"/>
  <c r="R882" i="3"/>
  <c r="R883" i="3"/>
  <c r="R884" i="3"/>
  <c r="R885" i="3"/>
  <c r="R886" i="3"/>
  <c r="R887" i="3"/>
  <c r="S887" i="3" s="1"/>
  <c r="R888" i="3"/>
  <c r="R889" i="3"/>
  <c r="R890" i="3"/>
  <c r="S890" i="3" s="1"/>
  <c r="R891" i="3"/>
  <c r="R892" i="3"/>
  <c r="R893" i="3"/>
  <c r="R894" i="3"/>
  <c r="S894" i="3" s="1"/>
  <c r="R895" i="3"/>
  <c r="S895" i="3" s="1"/>
  <c r="R896" i="3"/>
  <c r="R897" i="3"/>
  <c r="R898" i="3"/>
  <c r="S898" i="3" s="1"/>
  <c r="R899" i="3"/>
  <c r="R900" i="3"/>
  <c r="R901" i="3"/>
  <c r="R902" i="3"/>
  <c r="S902" i="3" s="1"/>
  <c r="R903" i="3"/>
  <c r="S903" i="3" s="1"/>
  <c r="R904" i="3"/>
  <c r="R905" i="3"/>
  <c r="R906" i="3"/>
  <c r="R907" i="3"/>
  <c r="R908" i="3"/>
  <c r="R909" i="3"/>
  <c r="R910" i="3"/>
  <c r="S910" i="3" s="1"/>
  <c r="R911" i="3"/>
  <c r="S911" i="3" s="1"/>
  <c r="R912" i="3"/>
  <c r="R913" i="3"/>
  <c r="R914" i="3"/>
  <c r="S914" i="3" s="1"/>
  <c r="R915" i="3"/>
  <c r="R916" i="3"/>
  <c r="R917" i="3"/>
  <c r="R918" i="3"/>
  <c r="R919" i="3"/>
  <c r="S919" i="3" s="1"/>
  <c r="R920" i="3"/>
  <c r="R921" i="3"/>
  <c r="R922" i="3"/>
  <c r="S922" i="3" s="1"/>
  <c r="R923" i="3"/>
  <c r="R924" i="3"/>
  <c r="R925" i="3"/>
  <c r="R926" i="3"/>
  <c r="R927" i="3"/>
  <c r="S927" i="3" s="1"/>
  <c r="R928" i="3"/>
  <c r="R929" i="3"/>
  <c r="R930" i="3"/>
  <c r="S930" i="3" s="1"/>
  <c r="R931" i="3"/>
  <c r="R932" i="3"/>
  <c r="R933" i="3"/>
  <c r="R934" i="3"/>
  <c r="S934" i="3" s="1"/>
  <c r="R935" i="3"/>
  <c r="S935" i="3" s="1"/>
  <c r="R936" i="3"/>
  <c r="R937" i="3"/>
  <c r="R938" i="3"/>
  <c r="S938" i="3" s="1"/>
  <c r="R939" i="3"/>
  <c r="R940" i="3"/>
  <c r="R941" i="3"/>
  <c r="R942" i="3"/>
  <c r="R943" i="3"/>
  <c r="S943" i="3" s="1"/>
  <c r="R944" i="3"/>
  <c r="R945" i="3"/>
  <c r="R946" i="3"/>
  <c r="R947" i="3"/>
  <c r="R948" i="3"/>
  <c r="R949" i="3"/>
  <c r="R950" i="3"/>
  <c r="R951" i="3"/>
  <c r="S951" i="3" s="1"/>
  <c r="R952" i="3"/>
  <c r="R953" i="3"/>
  <c r="R954" i="3"/>
  <c r="S954" i="3" s="1"/>
  <c r="R955" i="3"/>
  <c r="R956" i="3"/>
  <c r="R957" i="3"/>
  <c r="R958" i="3"/>
  <c r="S958" i="3" s="1"/>
  <c r="R959" i="3"/>
  <c r="S959" i="3" s="1"/>
  <c r="R960" i="3"/>
  <c r="R961" i="3"/>
  <c r="R962" i="3"/>
  <c r="S962" i="3" s="1"/>
  <c r="R963" i="3"/>
  <c r="R964" i="3"/>
  <c r="R965" i="3"/>
  <c r="R966" i="3"/>
  <c r="S966" i="3" s="1"/>
  <c r="R967" i="3"/>
  <c r="S967" i="3" s="1"/>
  <c r="R968" i="3"/>
  <c r="R969" i="3"/>
  <c r="R970" i="3"/>
  <c r="R971" i="3"/>
  <c r="R972" i="3"/>
  <c r="R973" i="3"/>
  <c r="R974" i="3"/>
  <c r="S974" i="3" s="1"/>
  <c r="R975" i="3"/>
  <c r="S975" i="3" s="1"/>
  <c r="R976" i="3"/>
  <c r="R977" i="3"/>
  <c r="R978" i="3"/>
  <c r="S978" i="3" s="1"/>
  <c r="R979" i="3"/>
  <c r="R980" i="3"/>
  <c r="R981" i="3"/>
  <c r="R982" i="3"/>
  <c r="R983" i="3"/>
  <c r="S983" i="3" s="1"/>
  <c r="R984" i="3"/>
  <c r="R985" i="3"/>
  <c r="R986" i="3"/>
  <c r="S986" i="3" s="1"/>
  <c r="R987" i="3"/>
  <c r="R988" i="3"/>
  <c r="R989" i="3"/>
  <c r="R990" i="3"/>
  <c r="R991" i="3"/>
  <c r="S991" i="3" s="1"/>
  <c r="R992" i="3"/>
  <c r="R993" i="3"/>
  <c r="R994" i="3"/>
  <c r="S994" i="3" s="1"/>
  <c r="R995" i="3"/>
  <c r="R996" i="3"/>
  <c r="R997" i="3"/>
  <c r="R998" i="3"/>
  <c r="S998" i="3" s="1"/>
  <c r="R999" i="3"/>
  <c r="S999" i="3" s="1"/>
  <c r="R1000" i="3"/>
  <c r="R1001" i="3"/>
  <c r="R1002" i="3"/>
  <c r="S1002" i="3" s="1"/>
  <c r="R1003" i="3"/>
  <c r="R1004" i="3"/>
  <c r="R1005" i="3"/>
  <c r="R1006" i="3"/>
  <c r="R1007" i="3"/>
  <c r="S1007" i="3" s="1"/>
  <c r="R1008" i="3"/>
  <c r="R1009" i="3"/>
  <c r="R1010" i="3"/>
  <c r="R1011" i="3"/>
  <c r="R1012" i="3"/>
  <c r="R1013" i="3"/>
  <c r="R1014" i="3"/>
  <c r="R1015" i="3"/>
  <c r="S1015" i="3" s="1"/>
  <c r="R1016" i="3"/>
  <c r="R1017" i="3"/>
  <c r="R1018" i="3"/>
  <c r="S1018" i="3" s="1"/>
  <c r="R1019" i="3"/>
  <c r="R1020" i="3"/>
  <c r="R1021" i="3"/>
  <c r="R1022" i="3"/>
  <c r="S1022" i="3" s="1"/>
  <c r="R1023" i="3"/>
  <c r="S1023" i="3" s="1"/>
  <c r="R1024" i="3"/>
  <c r="R1025" i="3"/>
  <c r="R1026" i="3"/>
  <c r="S1026" i="3" s="1"/>
  <c r="R1027" i="3"/>
  <c r="R1028" i="3"/>
  <c r="R1029" i="3"/>
  <c r="R1030" i="3"/>
  <c r="S1030" i="3" s="1"/>
  <c r="R1031" i="3"/>
  <c r="S1031" i="3" s="1"/>
  <c r="R1032" i="3"/>
  <c r="R1033" i="3"/>
  <c r="R1034" i="3"/>
  <c r="R1035" i="3"/>
  <c r="R1036" i="3"/>
  <c r="R1037" i="3"/>
  <c r="R1038" i="3"/>
  <c r="S1038" i="3" s="1"/>
  <c r="R1039" i="3"/>
  <c r="S1039" i="3" s="1"/>
  <c r="R1040" i="3"/>
  <c r="R1041" i="3"/>
  <c r="R1042" i="3"/>
  <c r="S1042" i="3" s="1"/>
  <c r="R1043" i="3"/>
  <c r="R1044" i="3"/>
  <c r="R1045" i="3"/>
  <c r="R1046" i="3"/>
  <c r="R1047" i="3"/>
  <c r="S1047" i="3" s="1"/>
  <c r="R1048" i="3"/>
  <c r="R1049" i="3"/>
  <c r="R1050" i="3"/>
  <c r="S1050" i="3" s="1"/>
  <c r="R1051" i="3"/>
  <c r="R1052" i="3"/>
  <c r="R1053" i="3"/>
  <c r="R1054" i="3"/>
  <c r="R1055" i="3"/>
  <c r="S1055" i="3" s="1"/>
  <c r="R1056" i="3"/>
  <c r="R1057" i="3"/>
  <c r="R1058" i="3"/>
  <c r="S1058" i="3" s="1"/>
  <c r="R1059" i="3"/>
  <c r="R1060" i="3"/>
  <c r="R1061" i="3"/>
  <c r="R1062" i="3"/>
  <c r="S1062" i="3" s="1"/>
  <c r="R1063" i="3"/>
  <c r="S1063" i="3" s="1"/>
  <c r="R1064" i="3"/>
  <c r="R1065" i="3"/>
  <c r="R1066" i="3"/>
  <c r="S1066" i="3" s="1"/>
  <c r="R1067" i="3"/>
  <c r="R1068" i="3"/>
  <c r="R1069" i="3"/>
  <c r="R1070" i="3"/>
  <c r="R1071" i="3"/>
  <c r="S1071" i="3" s="1"/>
  <c r="R1072" i="3"/>
  <c r="R1073" i="3"/>
  <c r="R1074" i="3"/>
  <c r="R1075" i="3"/>
  <c r="R1076" i="3"/>
  <c r="R1077" i="3"/>
  <c r="R1078" i="3"/>
  <c r="R1079" i="3"/>
  <c r="S1079" i="3" s="1"/>
  <c r="R1080" i="3"/>
  <c r="R1081" i="3"/>
  <c r="R1082" i="3"/>
  <c r="S1082" i="3" s="1"/>
  <c r="R1083" i="3"/>
  <c r="R1084" i="3"/>
  <c r="R1085" i="3"/>
  <c r="R1086" i="3"/>
  <c r="S1086" i="3" s="1"/>
  <c r="R1087" i="3"/>
  <c r="S1087" i="3" s="1"/>
  <c r="R1088" i="3"/>
  <c r="R1089" i="3"/>
  <c r="R1090" i="3"/>
  <c r="S1090" i="3" s="1"/>
  <c r="R1091" i="3"/>
  <c r="R1092" i="3"/>
  <c r="R1093" i="3"/>
  <c r="R1094" i="3"/>
  <c r="S1094" i="3" s="1"/>
  <c r="R1095" i="3"/>
  <c r="S1095" i="3" s="1"/>
  <c r="R1096" i="3"/>
  <c r="R1097" i="3"/>
  <c r="R1098" i="3"/>
  <c r="R1099" i="3"/>
  <c r="R1100" i="3"/>
  <c r="R1101" i="3"/>
  <c r="R1102" i="3"/>
  <c r="S1102" i="3" s="1"/>
  <c r="R1103" i="3"/>
  <c r="S1103" i="3" s="1"/>
  <c r="R1104" i="3"/>
  <c r="R1105" i="3"/>
  <c r="R1106" i="3"/>
  <c r="S1106" i="3" s="1"/>
  <c r="R1107" i="3"/>
  <c r="R1108" i="3"/>
  <c r="R1109" i="3"/>
  <c r="R1110" i="3"/>
  <c r="R1111" i="3"/>
  <c r="S1111" i="3" s="1"/>
  <c r="R1112" i="3"/>
  <c r="R1113" i="3"/>
  <c r="R1114" i="3"/>
  <c r="S1114" i="3" s="1"/>
  <c r="R1115" i="3"/>
  <c r="R1116" i="3"/>
  <c r="R1117" i="3"/>
  <c r="R1118" i="3"/>
  <c r="R1119" i="3"/>
  <c r="S1119" i="3" s="1"/>
  <c r="R1120" i="3"/>
  <c r="R1121" i="3"/>
  <c r="R1122" i="3"/>
  <c r="S1122" i="3" s="1"/>
  <c r="R1123" i="3"/>
  <c r="R1124" i="3"/>
  <c r="R1125" i="3"/>
  <c r="R1126" i="3"/>
  <c r="S1126" i="3" s="1"/>
  <c r="R1127" i="3"/>
  <c r="S1127" i="3" s="1"/>
  <c r="R1128" i="3"/>
  <c r="R1129" i="3"/>
  <c r="R1130" i="3"/>
  <c r="S1130" i="3" s="1"/>
  <c r="R1131" i="3"/>
  <c r="R1132" i="3"/>
  <c r="R1133" i="3"/>
  <c r="R1134" i="3"/>
  <c r="R1135" i="3"/>
  <c r="S1135" i="3" s="1"/>
  <c r="R1136" i="3"/>
  <c r="R1137" i="3"/>
  <c r="R1138" i="3"/>
  <c r="R1139" i="3"/>
  <c r="R1140" i="3"/>
  <c r="R1141" i="3"/>
  <c r="R1142" i="3"/>
  <c r="R1143" i="3"/>
  <c r="S1143" i="3" s="1"/>
  <c r="R1144" i="3"/>
  <c r="R1145" i="3"/>
  <c r="R1146" i="3"/>
  <c r="S1146" i="3" s="1"/>
  <c r="R1147" i="3"/>
  <c r="R1148" i="3"/>
  <c r="R1149" i="3"/>
  <c r="R1150" i="3"/>
  <c r="S1150" i="3" s="1"/>
  <c r="R1151" i="3"/>
  <c r="S1151" i="3" s="1"/>
  <c r="R1152" i="3"/>
  <c r="R1153" i="3"/>
  <c r="R1154" i="3"/>
  <c r="S1154" i="3" s="1"/>
  <c r="R1155" i="3"/>
  <c r="R1156" i="3"/>
  <c r="R1157" i="3"/>
  <c r="R1158" i="3"/>
  <c r="S1158" i="3" s="1"/>
  <c r="R1159" i="3"/>
  <c r="S1159" i="3" s="1"/>
  <c r="R1160" i="3"/>
  <c r="R1161" i="3"/>
  <c r="R1162" i="3"/>
  <c r="R1163" i="3"/>
  <c r="R1164" i="3"/>
  <c r="R1165" i="3"/>
  <c r="R1166" i="3"/>
  <c r="S1166" i="3" s="1"/>
  <c r="R1167" i="3"/>
  <c r="S1167" i="3" s="1"/>
  <c r="R1168" i="3"/>
  <c r="R1169" i="3"/>
  <c r="R1170" i="3"/>
  <c r="S1170" i="3" s="1"/>
  <c r="R1171" i="3"/>
  <c r="R1172" i="3"/>
  <c r="R1173" i="3"/>
  <c r="R1174" i="3"/>
  <c r="R1175" i="3"/>
  <c r="S1175" i="3" s="1"/>
  <c r="R1176" i="3"/>
  <c r="R1177" i="3"/>
  <c r="R1178" i="3"/>
  <c r="S1178" i="3" s="1"/>
  <c r="R1179" i="3"/>
  <c r="R1180" i="3"/>
  <c r="R1181" i="3"/>
  <c r="R1182" i="3"/>
  <c r="R1183" i="3"/>
  <c r="S1183" i="3" s="1"/>
  <c r="R1184" i="3"/>
  <c r="R1185" i="3"/>
  <c r="R1186" i="3"/>
  <c r="S1186" i="3" s="1"/>
  <c r="R1187" i="3"/>
  <c r="R1188" i="3"/>
  <c r="R1189" i="3"/>
  <c r="R1190" i="3"/>
  <c r="S1190" i="3" s="1"/>
  <c r="R1191" i="3"/>
  <c r="S1191" i="3" s="1"/>
  <c r="R1192" i="3"/>
  <c r="R1193" i="3"/>
  <c r="R1194" i="3"/>
  <c r="S1194" i="3" s="1"/>
  <c r="R1195" i="3"/>
  <c r="R1196" i="3"/>
  <c r="R1197" i="3"/>
  <c r="R1198" i="3"/>
  <c r="R1199" i="3"/>
  <c r="S1199" i="3" s="1"/>
  <c r="R1200" i="3"/>
  <c r="R1201" i="3"/>
  <c r="R1202" i="3"/>
  <c r="R1203" i="3"/>
  <c r="R1204" i="3"/>
  <c r="R1205" i="3"/>
  <c r="R1206" i="3"/>
  <c r="R1207" i="3"/>
  <c r="S1207" i="3" s="1"/>
  <c r="R1208" i="3"/>
  <c r="R1209" i="3"/>
  <c r="R1210" i="3"/>
  <c r="S1210" i="3" s="1"/>
  <c r="R1211" i="3"/>
  <c r="R1212" i="3"/>
  <c r="R1213" i="3"/>
  <c r="R1214" i="3"/>
  <c r="S1214" i="3" s="1"/>
  <c r="R1215" i="3"/>
  <c r="S1215" i="3" s="1"/>
  <c r="R1216" i="3"/>
  <c r="R1217" i="3"/>
  <c r="R1218" i="3"/>
  <c r="S1218" i="3" s="1"/>
  <c r="R1219" i="3"/>
  <c r="R1220" i="3"/>
  <c r="R1221" i="3"/>
  <c r="R1222" i="3"/>
  <c r="S1222" i="3" s="1"/>
  <c r="R1223" i="3"/>
  <c r="S1223" i="3" s="1"/>
  <c r="R1224" i="3"/>
  <c r="R1225" i="3"/>
  <c r="R1226" i="3"/>
  <c r="R1227" i="3"/>
  <c r="R1228" i="3"/>
  <c r="R1229" i="3"/>
  <c r="R1230" i="3"/>
  <c r="S1230" i="3" s="1"/>
  <c r="R1231" i="3"/>
  <c r="S1231" i="3" s="1"/>
  <c r="R1232" i="3"/>
  <c r="R1233" i="3"/>
  <c r="R1234" i="3"/>
  <c r="S1234" i="3" s="1"/>
  <c r="R1235" i="3"/>
  <c r="R1236" i="3"/>
  <c r="R1237" i="3"/>
  <c r="R1238" i="3"/>
  <c r="R1239" i="3"/>
  <c r="S1239" i="3" s="1"/>
  <c r="R1240" i="3"/>
  <c r="R1241" i="3"/>
  <c r="R1242" i="3"/>
  <c r="S1242" i="3" s="1"/>
  <c r="R1243" i="3"/>
  <c r="R1244" i="3"/>
  <c r="R1245" i="3"/>
  <c r="R1246" i="3"/>
  <c r="R1247" i="3"/>
  <c r="S1247" i="3" s="1"/>
  <c r="R1248" i="3"/>
  <c r="R1249" i="3"/>
  <c r="R1250" i="3"/>
  <c r="S1250" i="3" s="1"/>
  <c r="R1251" i="3"/>
  <c r="R1252" i="3"/>
  <c r="R1253" i="3"/>
  <c r="R1254" i="3"/>
  <c r="S1254" i="3" s="1"/>
  <c r="R1255" i="3"/>
  <c r="S1255" i="3" s="1"/>
  <c r="R1256" i="3"/>
  <c r="R1257" i="3"/>
  <c r="R1258" i="3"/>
  <c r="S1258" i="3" s="1"/>
  <c r="R1259" i="3"/>
  <c r="R1260" i="3"/>
  <c r="R1261" i="3"/>
  <c r="R1262" i="3"/>
  <c r="R1263" i="3"/>
  <c r="S1263" i="3" s="1"/>
  <c r="R1264" i="3"/>
  <c r="R1265" i="3"/>
  <c r="R1266" i="3"/>
  <c r="R1267" i="3"/>
  <c r="R1268" i="3"/>
  <c r="R1269" i="3"/>
  <c r="R1270" i="3"/>
  <c r="R1271" i="3"/>
  <c r="S1271" i="3" s="1"/>
  <c r="R1272" i="3"/>
  <c r="R1273" i="3"/>
  <c r="R1274" i="3"/>
  <c r="S1274" i="3" s="1"/>
  <c r="R1275" i="3"/>
  <c r="R1276" i="3"/>
  <c r="R1277" i="3"/>
  <c r="R1278" i="3"/>
  <c r="S1278" i="3" s="1"/>
  <c r="R1279" i="3"/>
  <c r="S1279" i="3" s="1"/>
  <c r="R1280" i="3"/>
  <c r="R1281" i="3"/>
  <c r="R1282" i="3"/>
  <c r="S1282" i="3" s="1"/>
  <c r="R1283" i="3"/>
  <c r="R1284" i="3"/>
  <c r="R1285" i="3"/>
  <c r="R1286" i="3"/>
  <c r="S1286" i="3" s="1"/>
  <c r="R1287" i="3"/>
  <c r="S1287" i="3" s="1"/>
  <c r="R1288" i="3"/>
  <c r="R1289" i="3"/>
  <c r="R1290" i="3"/>
  <c r="R1291" i="3"/>
  <c r="R1292" i="3"/>
  <c r="R1293" i="3"/>
  <c r="R1294" i="3"/>
  <c r="S1294" i="3" s="1"/>
  <c r="R1295" i="3"/>
  <c r="S1295" i="3" s="1"/>
  <c r="R1296" i="3"/>
  <c r="R1297" i="3"/>
  <c r="R1298" i="3"/>
  <c r="S1298" i="3" s="1"/>
  <c r="R1299" i="3"/>
  <c r="R1300" i="3"/>
  <c r="R1301" i="3"/>
  <c r="R1302" i="3"/>
  <c r="R1303" i="3"/>
  <c r="S1303" i="3" s="1"/>
  <c r="R1304" i="3"/>
  <c r="R1305" i="3"/>
  <c r="R1306" i="3"/>
  <c r="S1306" i="3" s="1"/>
  <c r="R1307" i="3"/>
  <c r="R1308" i="3"/>
  <c r="R1309" i="3"/>
  <c r="R1310" i="3"/>
  <c r="R1311" i="3"/>
  <c r="S1311" i="3" s="1"/>
  <c r="R1312" i="3"/>
  <c r="R1313" i="3"/>
  <c r="R1314" i="3"/>
  <c r="S1314" i="3" s="1"/>
  <c r="R1315" i="3"/>
  <c r="R1316" i="3"/>
  <c r="R1317" i="3"/>
  <c r="R1318" i="3"/>
  <c r="S1318" i="3" s="1"/>
  <c r="R1319" i="3"/>
  <c r="S1319" i="3" s="1"/>
  <c r="R1320" i="3"/>
  <c r="R1321" i="3"/>
  <c r="R1322" i="3"/>
  <c r="S1322" i="3" s="1"/>
  <c r="R1323" i="3"/>
  <c r="R1324" i="3"/>
  <c r="R1325" i="3"/>
  <c r="R1326" i="3"/>
  <c r="R1327" i="3"/>
  <c r="S1327" i="3" s="1"/>
  <c r="R1328" i="3"/>
  <c r="R1329" i="3"/>
  <c r="R1330" i="3"/>
  <c r="R1331" i="3"/>
  <c r="R1332" i="3"/>
  <c r="R1333" i="3"/>
  <c r="R1334" i="3"/>
  <c r="R1335" i="3"/>
  <c r="S1335" i="3" s="1"/>
  <c r="R1336" i="3"/>
  <c r="R1337" i="3"/>
  <c r="R1338" i="3"/>
  <c r="S1338" i="3" s="1"/>
  <c r="R1339" i="3"/>
  <c r="R1340" i="3"/>
  <c r="R1341" i="3"/>
  <c r="R1342" i="3"/>
  <c r="S1342" i="3" s="1"/>
  <c r="R1343" i="3"/>
  <c r="S1343" i="3" s="1"/>
  <c r="R1344" i="3"/>
  <c r="R1345" i="3"/>
  <c r="R1346" i="3"/>
  <c r="S1346" i="3" s="1"/>
  <c r="R1347" i="3"/>
  <c r="R1348" i="3"/>
  <c r="R1349" i="3"/>
  <c r="R1350" i="3"/>
  <c r="S1350" i="3" s="1"/>
  <c r="R1351" i="3"/>
  <c r="S1351" i="3" s="1"/>
  <c r="R1352" i="3"/>
  <c r="R1353" i="3"/>
  <c r="R1354" i="3"/>
  <c r="R1355" i="3"/>
  <c r="R1356" i="3"/>
  <c r="R1357" i="3"/>
  <c r="R1358" i="3"/>
  <c r="S1358" i="3" s="1"/>
  <c r="R1359" i="3"/>
  <c r="S1359" i="3" s="1"/>
  <c r="R1360" i="3"/>
  <c r="R1361" i="3"/>
  <c r="R1362" i="3"/>
  <c r="S1362" i="3" s="1"/>
  <c r="R1363" i="3"/>
  <c r="R1364" i="3"/>
  <c r="R1365" i="3"/>
  <c r="R1366" i="3"/>
  <c r="R1367" i="3"/>
  <c r="S1367" i="3" s="1"/>
  <c r="R1368" i="3"/>
  <c r="R1369" i="3"/>
  <c r="R1370" i="3"/>
  <c r="S1370" i="3" s="1"/>
  <c r="R1371" i="3"/>
  <c r="R1372" i="3"/>
  <c r="R1373" i="3"/>
  <c r="R1374" i="3"/>
  <c r="R1375" i="3"/>
  <c r="S1375" i="3" s="1"/>
  <c r="R1376" i="3"/>
  <c r="R1377" i="3"/>
  <c r="R1378" i="3"/>
  <c r="S1378" i="3" s="1"/>
  <c r="R1379" i="3"/>
  <c r="R1380" i="3"/>
  <c r="R1381" i="3"/>
  <c r="R1382" i="3"/>
  <c r="S1382" i="3" s="1"/>
  <c r="R1383" i="3"/>
  <c r="S1383" i="3" s="1"/>
  <c r="R1384" i="3"/>
  <c r="R1385" i="3"/>
  <c r="R1386" i="3"/>
  <c r="S1386" i="3" s="1"/>
  <c r="R1387" i="3"/>
  <c r="R1388" i="3"/>
  <c r="R1389" i="3"/>
  <c r="R1390" i="3"/>
  <c r="R1391" i="3"/>
  <c r="S1391" i="3" s="1"/>
  <c r="R1392" i="3"/>
  <c r="R1393" i="3"/>
  <c r="R1394" i="3"/>
  <c r="R1395" i="3"/>
  <c r="R1396" i="3"/>
  <c r="R1397" i="3"/>
  <c r="R1398" i="3"/>
  <c r="R1399" i="3"/>
  <c r="S1399" i="3" s="1"/>
  <c r="R1400" i="3"/>
  <c r="R1401" i="3"/>
  <c r="R1402" i="3"/>
  <c r="S1402" i="3" s="1"/>
  <c r="R1403" i="3"/>
  <c r="R1404" i="3"/>
  <c r="R1405" i="3"/>
  <c r="R1406" i="3"/>
  <c r="S1406" i="3" s="1"/>
  <c r="R1407" i="3"/>
  <c r="S1407" i="3" s="1"/>
  <c r="R1408" i="3"/>
  <c r="R1409" i="3"/>
  <c r="R1410" i="3"/>
  <c r="S1410" i="3" s="1"/>
  <c r="R1411" i="3"/>
  <c r="R1412" i="3"/>
  <c r="R1413" i="3"/>
  <c r="R1414" i="3"/>
  <c r="S1414" i="3" s="1"/>
  <c r="R1415" i="3"/>
  <c r="S1415" i="3" s="1"/>
  <c r="R1416" i="3"/>
  <c r="R1417" i="3"/>
  <c r="R1418" i="3"/>
  <c r="R1419" i="3"/>
  <c r="R1420" i="3"/>
  <c r="R1421" i="3"/>
  <c r="R1422" i="3"/>
  <c r="S1422" i="3" s="1"/>
  <c r="R1423" i="3"/>
  <c r="S1423" i="3" s="1"/>
  <c r="R1424" i="3"/>
  <c r="R1425" i="3"/>
  <c r="R1426" i="3"/>
  <c r="S1426" i="3" s="1"/>
  <c r="R1427" i="3"/>
  <c r="R1428" i="3"/>
  <c r="R1429" i="3"/>
  <c r="R1430" i="3"/>
  <c r="R1431" i="3"/>
  <c r="S1431" i="3" s="1"/>
  <c r="R1432" i="3"/>
  <c r="R1433" i="3"/>
  <c r="R1434" i="3"/>
  <c r="S1434" i="3" s="1"/>
  <c r="R1435" i="3"/>
  <c r="R1436" i="3"/>
  <c r="R1437" i="3"/>
  <c r="R1438" i="3"/>
  <c r="R1439" i="3"/>
  <c r="S1439" i="3" s="1"/>
  <c r="R1440" i="3"/>
  <c r="R1441" i="3"/>
  <c r="R1442" i="3"/>
  <c r="S1442" i="3" s="1"/>
  <c r="R1443" i="3"/>
  <c r="R1444" i="3"/>
  <c r="R1445" i="3"/>
  <c r="R1446" i="3"/>
  <c r="S1446" i="3" s="1"/>
  <c r="R1447" i="3"/>
  <c r="S1447" i="3" s="1"/>
  <c r="R1448" i="3"/>
  <c r="R1449" i="3"/>
  <c r="R1450" i="3"/>
  <c r="S1450" i="3" s="1"/>
  <c r="R1451" i="3"/>
  <c r="R1452" i="3"/>
  <c r="R1453" i="3"/>
  <c r="R1454" i="3"/>
  <c r="R1455" i="3"/>
  <c r="S1455" i="3" s="1"/>
  <c r="R1456" i="3"/>
  <c r="R1457" i="3"/>
  <c r="R1458" i="3"/>
  <c r="R1459" i="3"/>
  <c r="R1460" i="3"/>
  <c r="R1461" i="3"/>
  <c r="R1462" i="3"/>
  <c r="R1463" i="3"/>
  <c r="S1463" i="3" s="1"/>
  <c r="R1464" i="3"/>
  <c r="R1465" i="3"/>
  <c r="R1466" i="3"/>
  <c r="S1466" i="3" s="1"/>
  <c r="R1467" i="3"/>
  <c r="R1468" i="3"/>
  <c r="R1469" i="3"/>
  <c r="R1470" i="3"/>
  <c r="S1470" i="3" s="1"/>
  <c r="R1471" i="3"/>
  <c r="S1471" i="3" s="1"/>
  <c r="R1472" i="3"/>
  <c r="R1473" i="3"/>
  <c r="R1474" i="3"/>
  <c r="S1474" i="3" s="1"/>
  <c r="R1475" i="3"/>
  <c r="R1476" i="3"/>
  <c r="R1477" i="3"/>
  <c r="R1478" i="3"/>
  <c r="S1478" i="3" s="1"/>
  <c r="R1479" i="3"/>
  <c r="S1479" i="3" s="1"/>
  <c r="R1480" i="3"/>
  <c r="R1481" i="3"/>
  <c r="R1482" i="3"/>
  <c r="R1483" i="3"/>
  <c r="R1484" i="3"/>
  <c r="R1485" i="3"/>
  <c r="R1486" i="3"/>
  <c r="S1486" i="3" s="1"/>
  <c r="R1487" i="3"/>
  <c r="S1487" i="3" s="1"/>
  <c r="R1488" i="3"/>
  <c r="R1489" i="3"/>
  <c r="R1490" i="3"/>
  <c r="S1490" i="3" s="1"/>
  <c r="R1491" i="3"/>
  <c r="R1492" i="3"/>
  <c r="R1493" i="3"/>
  <c r="R1494" i="3"/>
  <c r="R1495" i="3"/>
  <c r="S1495" i="3" s="1"/>
  <c r="R1496" i="3"/>
  <c r="R1497" i="3"/>
  <c r="R1498" i="3"/>
  <c r="S1498" i="3" s="1"/>
  <c r="R1499" i="3"/>
  <c r="R1500" i="3"/>
  <c r="R1501" i="3"/>
  <c r="R1502" i="3"/>
  <c r="R1503" i="3"/>
  <c r="S1503" i="3" s="1"/>
  <c r="R1504" i="3"/>
  <c r="R1505" i="3"/>
  <c r="R1506" i="3"/>
  <c r="S1506" i="3" s="1"/>
  <c r="R1507" i="3"/>
  <c r="R1508" i="3"/>
  <c r="R1509" i="3"/>
  <c r="R1510" i="3"/>
  <c r="S1510" i="3" s="1"/>
  <c r="R1511" i="3"/>
  <c r="S1511" i="3" s="1"/>
  <c r="R1512" i="3"/>
  <c r="R1513" i="3"/>
  <c r="R1514" i="3"/>
  <c r="S1514" i="3" s="1"/>
  <c r="R1515" i="3"/>
  <c r="R1516" i="3"/>
  <c r="R1517" i="3"/>
  <c r="R1518" i="3"/>
  <c r="R1519" i="3"/>
  <c r="S1519" i="3" s="1"/>
  <c r="R1520" i="3"/>
  <c r="R1521" i="3"/>
  <c r="R1522" i="3"/>
  <c r="R1523" i="3"/>
  <c r="R1524" i="3"/>
  <c r="R1525" i="3"/>
  <c r="R1526" i="3"/>
  <c r="R1527" i="3"/>
  <c r="S1527" i="3" s="1"/>
  <c r="R1528" i="3"/>
  <c r="R1529" i="3"/>
  <c r="R1530" i="3"/>
  <c r="S1530" i="3" s="1"/>
  <c r="R1531" i="3"/>
  <c r="R1532" i="3"/>
  <c r="R1533" i="3"/>
  <c r="R1534" i="3"/>
  <c r="S1534" i="3" s="1"/>
  <c r="R1535" i="3"/>
  <c r="S1535" i="3" s="1"/>
  <c r="R1536" i="3"/>
  <c r="R1537" i="3"/>
  <c r="R1538" i="3"/>
  <c r="S1538" i="3" s="1"/>
  <c r="R1539" i="3"/>
  <c r="R1540" i="3"/>
  <c r="R1541" i="3"/>
  <c r="R1542" i="3"/>
  <c r="S1542" i="3" s="1"/>
  <c r="R1543" i="3"/>
  <c r="S1543" i="3" s="1"/>
  <c r="R1544" i="3"/>
  <c r="R1545" i="3"/>
  <c r="R1546" i="3"/>
  <c r="R1547" i="3"/>
  <c r="R1548" i="3"/>
  <c r="R1549" i="3"/>
  <c r="R1550" i="3"/>
  <c r="S1550" i="3" s="1"/>
  <c r="R1551" i="3"/>
  <c r="S1551" i="3" s="1"/>
  <c r="R1552" i="3"/>
  <c r="R1553" i="3"/>
  <c r="R1554" i="3"/>
  <c r="S1554" i="3" s="1"/>
  <c r="R1555" i="3"/>
  <c r="R1556" i="3"/>
  <c r="R1557" i="3"/>
  <c r="R1558" i="3"/>
  <c r="R1559" i="3"/>
  <c r="S1559" i="3" s="1"/>
  <c r="R1560" i="3"/>
  <c r="R1561" i="3"/>
  <c r="R1562" i="3"/>
  <c r="S1562" i="3" s="1"/>
  <c r="R1563" i="3"/>
  <c r="R1564" i="3"/>
  <c r="R1565" i="3"/>
  <c r="R1566" i="3"/>
  <c r="R1567" i="3"/>
  <c r="S1567" i="3" s="1"/>
  <c r="R1568" i="3"/>
  <c r="R1569" i="3"/>
  <c r="R1570" i="3"/>
  <c r="S1570" i="3" s="1"/>
  <c r="R1571" i="3"/>
  <c r="R1572" i="3"/>
  <c r="R1573" i="3"/>
  <c r="R1574" i="3"/>
  <c r="S1574" i="3" s="1"/>
  <c r="R1575" i="3"/>
  <c r="S1575" i="3" s="1"/>
  <c r="R1576" i="3"/>
  <c r="R1577" i="3"/>
  <c r="R1578" i="3"/>
  <c r="S1578" i="3" s="1"/>
  <c r="R1579" i="3"/>
  <c r="R1580" i="3"/>
  <c r="R1581" i="3"/>
  <c r="R1582" i="3"/>
  <c r="R1583" i="3"/>
  <c r="S1583" i="3" s="1"/>
  <c r="R1584" i="3"/>
  <c r="R1585" i="3"/>
  <c r="R1586" i="3"/>
  <c r="R1587" i="3"/>
  <c r="R1588" i="3"/>
  <c r="R1589" i="3"/>
  <c r="R1590" i="3"/>
  <c r="R1591" i="3"/>
  <c r="S1591" i="3" s="1"/>
  <c r="R1592" i="3"/>
  <c r="R1593" i="3"/>
  <c r="R1594" i="3"/>
  <c r="S1594" i="3" s="1"/>
  <c r="R1595" i="3"/>
  <c r="R1596" i="3"/>
  <c r="R1597" i="3"/>
  <c r="R1598" i="3"/>
  <c r="S1598" i="3" s="1"/>
  <c r="R1599" i="3"/>
  <c r="S1599" i="3" s="1"/>
  <c r="R1600" i="3"/>
  <c r="R1601" i="3"/>
  <c r="R1602" i="3"/>
  <c r="S1602" i="3" s="1"/>
  <c r="R1603" i="3"/>
  <c r="R1604" i="3"/>
  <c r="R1605" i="3"/>
  <c r="R1606" i="3"/>
  <c r="S1606" i="3" s="1"/>
  <c r="R1607" i="3"/>
  <c r="S1607" i="3" s="1"/>
  <c r="R1608" i="3"/>
  <c r="R1609" i="3"/>
  <c r="R1610" i="3"/>
  <c r="R1611" i="3"/>
  <c r="R1612" i="3"/>
  <c r="R1613" i="3"/>
  <c r="R1614" i="3"/>
  <c r="S1614" i="3" s="1"/>
  <c r="R1615" i="3"/>
  <c r="S1615" i="3" s="1"/>
  <c r="R1616" i="3"/>
  <c r="R1617" i="3"/>
  <c r="R1618" i="3"/>
  <c r="S1618" i="3" s="1"/>
  <c r="R1619" i="3"/>
  <c r="R1620" i="3"/>
  <c r="R1621" i="3"/>
  <c r="R1622" i="3"/>
  <c r="R1623" i="3"/>
  <c r="S1623" i="3" s="1"/>
  <c r="R1624" i="3"/>
  <c r="R1625" i="3"/>
  <c r="R1626" i="3"/>
  <c r="S1626" i="3" s="1"/>
  <c r="R1627" i="3"/>
  <c r="R1628" i="3"/>
  <c r="R1629" i="3"/>
  <c r="R1630" i="3"/>
  <c r="R1631" i="3"/>
  <c r="S1631" i="3" s="1"/>
  <c r="R1632" i="3"/>
  <c r="R1633" i="3"/>
  <c r="R1634" i="3"/>
  <c r="S1634" i="3" s="1"/>
  <c r="R1635" i="3"/>
  <c r="R1636" i="3"/>
  <c r="R1637" i="3"/>
  <c r="R1638" i="3"/>
  <c r="S1638" i="3" s="1"/>
  <c r="R1639" i="3"/>
  <c r="S1639" i="3" s="1"/>
  <c r="R1640" i="3"/>
  <c r="R1641" i="3"/>
  <c r="R1642" i="3"/>
  <c r="S1642" i="3" s="1"/>
  <c r="R1643" i="3"/>
  <c r="R1644" i="3"/>
  <c r="R1645" i="3"/>
  <c r="R1646" i="3"/>
  <c r="R1647" i="3"/>
  <c r="S1647" i="3" s="1"/>
  <c r="R1648" i="3"/>
  <c r="R1649" i="3"/>
  <c r="R1650" i="3"/>
  <c r="R1651" i="3"/>
  <c r="R1652" i="3"/>
  <c r="R1653" i="3"/>
  <c r="R1654" i="3"/>
  <c r="R1655" i="3"/>
  <c r="S1655" i="3" s="1"/>
  <c r="R1656" i="3"/>
  <c r="R1657" i="3"/>
  <c r="R1658" i="3"/>
  <c r="S1658" i="3" s="1"/>
  <c r="R1659" i="3"/>
  <c r="R1660" i="3"/>
  <c r="R1661" i="3"/>
  <c r="R1662" i="3"/>
  <c r="S1662" i="3" s="1"/>
  <c r="R1663" i="3"/>
  <c r="S1663" i="3" s="1"/>
  <c r="R1664" i="3"/>
  <c r="R1665" i="3"/>
  <c r="R1666" i="3"/>
  <c r="S1666" i="3" s="1"/>
  <c r="R1667" i="3"/>
  <c r="R1668" i="3"/>
  <c r="R1669" i="3"/>
  <c r="R1670" i="3"/>
  <c r="S1670" i="3" s="1"/>
  <c r="R1671" i="3"/>
  <c r="S1671" i="3" s="1"/>
  <c r="R1672" i="3"/>
  <c r="R1673" i="3"/>
  <c r="R1674" i="3"/>
  <c r="R1675" i="3"/>
  <c r="R1676" i="3"/>
  <c r="R1677" i="3"/>
  <c r="R1678" i="3"/>
  <c r="S1678" i="3" s="1"/>
  <c r="R1679" i="3"/>
  <c r="S1679" i="3" s="1"/>
  <c r="R1680" i="3"/>
  <c r="R1681" i="3"/>
  <c r="R1682" i="3"/>
  <c r="S1682" i="3" s="1"/>
  <c r="R1683" i="3"/>
  <c r="R1684" i="3"/>
  <c r="R1685" i="3"/>
  <c r="R1686" i="3"/>
  <c r="R1687" i="3"/>
  <c r="S1687" i="3" s="1"/>
  <c r="R1688" i="3"/>
  <c r="R1689" i="3"/>
  <c r="R1690" i="3"/>
  <c r="S1690" i="3" s="1"/>
  <c r="R1691" i="3"/>
  <c r="R1692" i="3"/>
  <c r="R1693" i="3"/>
  <c r="R1694" i="3"/>
  <c r="R1695" i="3"/>
  <c r="S1695" i="3" s="1"/>
  <c r="R1696" i="3"/>
  <c r="R1697" i="3"/>
  <c r="R1698" i="3"/>
  <c r="S1698" i="3" s="1"/>
  <c r="R1699" i="3"/>
  <c r="R1700" i="3"/>
  <c r="R1701" i="3"/>
  <c r="R1702" i="3"/>
  <c r="S1702" i="3" s="1"/>
  <c r="R1703" i="3"/>
  <c r="S1703" i="3" s="1"/>
  <c r="R1704" i="3"/>
  <c r="R1705" i="3"/>
  <c r="R1706" i="3"/>
  <c r="S1706" i="3" s="1"/>
  <c r="R1707" i="3"/>
  <c r="R1708" i="3"/>
  <c r="R1709" i="3"/>
  <c r="R1710" i="3"/>
  <c r="R1711" i="3"/>
  <c r="S1711" i="3" s="1"/>
  <c r="R1712" i="3"/>
  <c r="R1713" i="3"/>
  <c r="R1714" i="3"/>
  <c r="R1715" i="3"/>
  <c r="R1716" i="3"/>
  <c r="R1717" i="3"/>
  <c r="R1718" i="3"/>
  <c r="R1719" i="3"/>
  <c r="S1719" i="3" s="1"/>
  <c r="R1720" i="3"/>
  <c r="R1721" i="3"/>
  <c r="R1722" i="3"/>
  <c r="S1722" i="3" s="1"/>
  <c r="R1723" i="3"/>
  <c r="R1724" i="3"/>
  <c r="R1725" i="3"/>
  <c r="R1726" i="3"/>
  <c r="S1726" i="3" s="1"/>
  <c r="R1727" i="3"/>
  <c r="S1727" i="3" s="1"/>
  <c r="R1728" i="3"/>
  <c r="R1729" i="3"/>
  <c r="R1730" i="3"/>
  <c r="S1730" i="3" s="1"/>
  <c r="R1731" i="3"/>
  <c r="R1732" i="3"/>
  <c r="R1733" i="3"/>
  <c r="R1734" i="3"/>
  <c r="S1734" i="3" s="1"/>
  <c r="R1735" i="3"/>
  <c r="S1735" i="3" s="1"/>
  <c r="R1736" i="3"/>
  <c r="R1737" i="3"/>
  <c r="R1738" i="3"/>
  <c r="R1739" i="3"/>
  <c r="R1740" i="3"/>
  <c r="R1741" i="3"/>
  <c r="R1742" i="3"/>
  <c r="S1742" i="3" s="1"/>
  <c r="R1743" i="3"/>
  <c r="S1743" i="3" s="1"/>
  <c r="R1744" i="3"/>
  <c r="R1745" i="3"/>
  <c r="R1746" i="3"/>
  <c r="S1746" i="3" s="1"/>
  <c r="R1747" i="3"/>
  <c r="R1748" i="3"/>
  <c r="R1749" i="3"/>
  <c r="R1750" i="3"/>
  <c r="R1751" i="3"/>
  <c r="S1751" i="3" s="1"/>
  <c r="R1752" i="3"/>
  <c r="R1753" i="3"/>
  <c r="R1754" i="3"/>
  <c r="S1754" i="3" s="1"/>
  <c r="R1755" i="3"/>
  <c r="R1756" i="3"/>
  <c r="R1757" i="3"/>
  <c r="R1758" i="3"/>
  <c r="R1759" i="3"/>
  <c r="S1759" i="3" s="1"/>
  <c r="R1760" i="3"/>
  <c r="R1761" i="3"/>
  <c r="R1762" i="3"/>
  <c r="S1762" i="3" s="1"/>
  <c r="R1763" i="3"/>
  <c r="R1764" i="3"/>
  <c r="R1765" i="3"/>
  <c r="R1766" i="3"/>
  <c r="S1766" i="3" s="1"/>
  <c r="R1767" i="3"/>
  <c r="S1767" i="3" s="1"/>
  <c r="R1768" i="3"/>
  <c r="R1769" i="3"/>
  <c r="R1770" i="3"/>
  <c r="S1770" i="3" s="1"/>
  <c r="R1771" i="3"/>
  <c r="R1772" i="3"/>
  <c r="R1773" i="3"/>
  <c r="R1774" i="3"/>
  <c r="R1775" i="3"/>
  <c r="S1775" i="3" s="1"/>
  <c r="R1776" i="3"/>
  <c r="R1777" i="3"/>
  <c r="R1778" i="3"/>
  <c r="R1779" i="3"/>
  <c r="R1780" i="3"/>
  <c r="R1781" i="3"/>
  <c r="R1782" i="3"/>
  <c r="R1783" i="3"/>
  <c r="S1783" i="3" s="1"/>
  <c r="R1784" i="3"/>
  <c r="R1785" i="3"/>
  <c r="R1786" i="3"/>
  <c r="S1786" i="3" s="1"/>
  <c r="R1787" i="3"/>
  <c r="R1788" i="3"/>
  <c r="R1789" i="3"/>
  <c r="R1790" i="3"/>
  <c r="S1790" i="3" s="1"/>
  <c r="R1791" i="3"/>
  <c r="S1791" i="3" s="1"/>
  <c r="R1792" i="3"/>
  <c r="R1793" i="3"/>
  <c r="R1794" i="3"/>
  <c r="S1794" i="3" s="1"/>
  <c r="R1795" i="3"/>
  <c r="R1796" i="3"/>
  <c r="R1797" i="3"/>
  <c r="R1798" i="3"/>
  <c r="S1798" i="3" s="1"/>
  <c r="R1799" i="3"/>
  <c r="S1799" i="3" s="1"/>
  <c r="R1800" i="3"/>
  <c r="R1801" i="3"/>
  <c r="R1802" i="3"/>
  <c r="R1803" i="3"/>
  <c r="R1804" i="3"/>
  <c r="R1805" i="3"/>
  <c r="R1806" i="3"/>
  <c r="S1806" i="3" s="1"/>
  <c r="R1807" i="3"/>
  <c r="S1807" i="3" s="1"/>
  <c r="R1808" i="3"/>
  <c r="R1809" i="3"/>
  <c r="R1810" i="3"/>
  <c r="S1810" i="3" s="1"/>
  <c r="R1811" i="3"/>
  <c r="R1812" i="3"/>
  <c r="R1813" i="3"/>
  <c r="R1814" i="3"/>
  <c r="R1815" i="3"/>
  <c r="S1815" i="3" s="1"/>
  <c r="R1816" i="3"/>
  <c r="R1817" i="3"/>
  <c r="R1818" i="3"/>
  <c r="S1818" i="3" s="1"/>
  <c r="R1819" i="3"/>
  <c r="R1820" i="3"/>
  <c r="R1821" i="3"/>
  <c r="R1822" i="3"/>
  <c r="R1823" i="3"/>
  <c r="S1823" i="3" s="1"/>
  <c r="R1824" i="3"/>
  <c r="R1825" i="3"/>
  <c r="R1826" i="3"/>
  <c r="S1826" i="3" s="1"/>
  <c r="R1827" i="3"/>
  <c r="R1828" i="3"/>
  <c r="R1829" i="3"/>
  <c r="R1830" i="3"/>
  <c r="S1830" i="3" s="1"/>
  <c r="R1831" i="3"/>
  <c r="S1831" i="3" s="1"/>
  <c r="R1832" i="3"/>
  <c r="R1833" i="3"/>
  <c r="R1834" i="3"/>
  <c r="S1834" i="3" s="1"/>
  <c r="R1835" i="3"/>
  <c r="R1836" i="3"/>
  <c r="R1837" i="3"/>
  <c r="R1838" i="3"/>
  <c r="R1839" i="3"/>
  <c r="S1839" i="3" s="1"/>
  <c r="R1840" i="3"/>
  <c r="R1841" i="3"/>
  <c r="R1842" i="3"/>
  <c r="R1843" i="3"/>
  <c r="R1844" i="3"/>
  <c r="R1845" i="3"/>
  <c r="R1846" i="3"/>
  <c r="R1847" i="3"/>
  <c r="S1847" i="3" s="1"/>
  <c r="R1848" i="3"/>
  <c r="R1849" i="3"/>
  <c r="R1850" i="3"/>
  <c r="S1850" i="3" s="1"/>
  <c r="R1851" i="3"/>
  <c r="R1852" i="3"/>
  <c r="R1853" i="3"/>
  <c r="R1854" i="3"/>
  <c r="S1854" i="3" s="1"/>
  <c r="R1855" i="3"/>
  <c r="S1855" i="3" s="1"/>
  <c r="R1856" i="3"/>
  <c r="R1857" i="3"/>
  <c r="R1858" i="3"/>
  <c r="S1858" i="3" s="1"/>
  <c r="R1859" i="3"/>
  <c r="R1860" i="3"/>
  <c r="R1861" i="3"/>
  <c r="R1862" i="3"/>
  <c r="S1862" i="3" s="1"/>
  <c r="R1863" i="3"/>
  <c r="S1863" i="3" s="1"/>
  <c r="R1864" i="3"/>
  <c r="R1865" i="3"/>
  <c r="R1866" i="3"/>
  <c r="R1867" i="3"/>
  <c r="R1868" i="3"/>
  <c r="R1869" i="3"/>
  <c r="R1870" i="3"/>
  <c r="S1870" i="3" s="1"/>
  <c r="R1871" i="3"/>
  <c r="S1871" i="3" s="1"/>
  <c r="R1872" i="3"/>
  <c r="R1873" i="3"/>
  <c r="R1874" i="3"/>
  <c r="S1874" i="3" s="1"/>
  <c r="R1875" i="3"/>
  <c r="R1876" i="3"/>
  <c r="R1877" i="3"/>
  <c r="R1878" i="3"/>
  <c r="R1879" i="3"/>
  <c r="S1879" i="3" s="1"/>
  <c r="R1880" i="3"/>
  <c r="R1881" i="3"/>
  <c r="R1882" i="3"/>
  <c r="S1882" i="3" s="1"/>
  <c r="R1883" i="3"/>
  <c r="R1884" i="3"/>
  <c r="R1885" i="3"/>
  <c r="R1886" i="3"/>
  <c r="R1887" i="3"/>
  <c r="S1887" i="3" s="1"/>
  <c r="R1888" i="3"/>
  <c r="R1889" i="3"/>
  <c r="R1890" i="3"/>
  <c r="S1890" i="3" s="1"/>
  <c r="R1891" i="3"/>
  <c r="R1892" i="3"/>
  <c r="R1893" i="3"/>
  <c r="R1894" i="3"/>
  <c r="S1894" i="3" s="1"/>
  <c r="R1895" i="3"/>
  <c r="S1895" i="3" s="1"/>
  <c r="R1896" i="3"/>
  <c r="R1897" i="3"/>
  <c r="R1898" i="3"/>
  <c r="S1898" i="3" s="1"/>
  <c r="R1899" i="3"/>
  <c r="R1900" i="3"/>
  <c r="R1901" i="3"/>
  <c r="R1902" i="3"/>
  <c r="R1903" i="3"/>
  <c r="S1903" i="3" s="1"/>
  <c r="R1904" i="3"/>
  <c r="R1905" i="3"/>
  <c r="R1906" i="3"/>
  <c r="R1907" i="3"/>
  <c r="R1908" i="3"/>
  <c r="R1909" i="3"/>
  <c r="R1910" i="3"/>
  <c r="R1911" i="3"/>
  <c r="S1911" i="3" s="1"/>
  <c r="R1912" i="3"/>
  <c r="R1913" i="3"/>
  <c r="R1914" i="3"/>
  <c r="S1914" i="3" s="1"/>
  <c r="R1915" i="3"/>
  <c r="R1916" i="3"/>
  <c r="R1917" i="3"/>
  <c r="R1918" i="3"/>
  <c r="S1918" i="3" s="1"/>
  <c r="R1919" i="3"/>
  <c r="S1919" i="3" s="1"/>
  <c r="R1920" i="3"/>
  <c r="R1921" i="3"/>
  <c r="R1922" i="3"/>
  <c r="S1922" i="3" s="1"/>
  <c r="R1923" i="3"/>
  <c r="R1924" i="3"/>
  <c r="R1925" i="3"/>
  <c r="R1926" i="3"/>
  <c r="S1926" i="3" s="1"/>
  <c r="R1927" i="3"/>
  <c r="S1927" i="3" s="1"/>
  <c r="R1928" i="3"/>
  <c r="R1929" i="3"/>
  <c r="R1930" i="3"/>
  <c r="R1931" i="3"/>
  <c r="R1932" i="3"/>
  <c r="R1933" i="3"/>
  <c r="R1934" i="3"/>
  <c r="S1934" i="3" s="1"/>
  <c r="R1935" i="3"/>
  <c r="S1935" i="3" s="1"/>
  <c r="R1936" i="3"/>
  <c r="R1937" i="3"/>
  <c r="R1938" i="3"/>
  <c r="S1938" i="3" s="1"/>
  <c r="R1939" i="3"/>
  <c r="R1940" i="3"/>
  <c r="R1941" i="3"/>
  <c r="R1942" i="3"/>
  <c r="R1943" i="3"/>
  <c r="S1943" i="3" s="1"/>
  <c r="R1944" i="3"/>
  <c r="R1945" i="3"/>
  <c r="R1946" i="3"/>
  <c r="S1946" i="3" s="1"/>
  <c r="R1947" i="3"/>
  <c r="R1948" i="3"/>
  <c r="R1949" i="3"/>
  <c r="R1950" i="3"/>
  <c r="R1951" i="3"/>
  <c r="S1951" i="3" s="1"/>
  <c r="R1952" i="3"/>
  <c r="R1953" i="3"/>
  <c r="R1954" i="3"/>
  <c r="S1954" i="3" s="1"/>
  <c r="R1955" i="3"/>
  <c r="R1956" i="3"/>
  <c r="R1957" i="3"/>
  <c r="R1958" i="3"/>
  <c r="S1958" i="3" s="1"/>
  <c r="R1959" i="3"/>
  <c r="S1959" i="3" s="1"/>
  <c r="R1960" i="3"/>
  <c r="R1961" i="3"/>
  <c r="R1962" i="3"/>
  <c r="S1962" i="3" s="1"/>
  <c r="R1963" i="3"/>
  <c r="R1964" i="3"/>
  <c r="R1965" i="3"/>
  <c r="R1966" i="3"/>
  <c r="R1967" i="3"/>
  <c r="S1967" i="3" s="1"/>
  <c r="R1968" i="3"/>
  <c r="R1969" i="3"/>
  <c r="R1970" i="3"/>
  <c r="R1971" i="3"/>
  <c r="R1972" i="3"/>
  <c r="R1973" i="3"/>
  <c r="R1974" i="3"/>
  <c r="R1975" i="3"/>
  <c r="S1975" i="3" s="1"/>
  <c r="R1976" i="3"/>
  <c r="R1977" i="3"/>
  <c r="R1978" i="3"/>
  <c r="S1978" i="3" s="1"/>
  <c r="R1979" i="3"/>
  <c r="R1980" i="3"/>
  <c r="R1981" i="3"/>
  <c r="R1982" i="3"/>
  <c r="S1982" i="3" s="1"/>
  <c r="R1983" i="3"/>
  <c r="S1983" i="3" s="1"/>
  <c r="R1984" i="3"/>
  <c r="R1985" i="3"/>
  <c r="R1986" i="3"/>
  <c r="S1986" i="3" s="1"/>
  <c r="R1987" i="3"/>
  <c r="R1988" i="3"/>
  <c r="R1989" i="3"/>
  <c r="R1990" i="3"/>
  <c r="S1990" i="3" s="1"/>
  <c r="R1991" i="3"/>
  <c r="S1991" i="3" s="1"/>
  <c r="R1992" i="3"/>
  <c r="R1993" i="3"/>
  <c r="R1994" i="3"/>
  <c r="R1995" i="3"/>
  <c r="R1996" i="3"/>
  <c r="R1997" i="3"/>
  <c r="R1998" i="3"/>
  <c r="S1998" i="3" s="1"/>
  <c r="R1999" i="3"/>
  <c r="S1999" i="3" s="1"/>
  <c r="R2000" i="3"/>
  <c r="R2001" i="3"/>
  <c r="R2002" i="3"/>
  <c r="S2002" i="3" s="1"/>
  <c r="R2003" i="3"/>
  <c r="R2004" i="3"/>
  <c r="R2005" i="3"/>
  <c r="R2006" i="3"/>
  <c r="R2007" i="3"/>
  <c r="S2007" i="3" s="1"/>
  <c r="R2008" i="3"/>
  <c r="R2009" i="3"/>
  <c r="R2010" i="3"/>
  <c r="S2010" i="3" s="1"/>
  <c r="R2011" i="3"/>
  <c r="R2012" i="3"/>
  <c r="R2013" i="3"/>
  <c r="R2014" i="3"/>
  <c r="R2015" i="3"/>
  <c r="S2015" i="3" s="1"/>
  <c r="R2016" i="3"/>
  <c r="R2017" i="3"/>
  <c r="R2018" i="3"/>
  <c r="S2018" i="3" s="1"/>
  <c r="R2019" i="3"/>
  <c r="R2020" i="3"/>
  <c r="R2021" i="3"/>
  <c r="R2022" i="3"/>
  <c r="S2022" i="3" s="1"/>
  <c r="R2023" i="3"/>
  <c r="S2023" i="3" s="1"/>
  <c r="R2024" i="3"/>
  <c r="R2025" i="3"/>
  <c r="R2026" i="3"/>
  <c r="S2026" i="3" s="1"/>
  <c r="R2027" i="3"/>
  <c r="R2028" i="3"/>
  <c r="R2029" i="3"/>
  <c r="R2030" i="3"/>
  <c r="R2031" i="3"/>
  <c r="S2031" i="3" s="1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R3035" i="3"/>
  <c r="R3036" i="3"/>
  <c r="R3037" i="3"/>
  <c r="R3038" i="3"/>
  <c r="R3039" i="3"/>
  <c r="R3040" i="3"/>
  <c r="R3041" i="3"/>
  <c r="R3042" i="3"/>
  <c r="R3043" i="3"/>
  <c r="R3044" i="3"/>
  <c r="R3045" i="3"/>
  <c r="R3046" i="3"/>
  <c r="R3047" i="3"/>
  <c r="R3048" i="3"/>
  <c r="R3049" i="3"/>
  <c r="R3050" i="3"/>
  <c r="R3051" i="3"/>
  <c r="R3052" i="3"/>
  <c r="R3053" i="3"/>
  <c r="R3054" i="3"/>
  <c r="R3055" i="3"/>
  <c r="R3056" i="3"/>
  <c r="R3057" i="3"/>
  <c r="R3058" i="3"/>
  <c r="R3059" i="3"/>
  <c r="R3060" i="3"/>
  <c r="R3061" i="3"/>
  <c r="R3062" i="3"/>
  <c r="R3063" i="3"/>
  <c r="R3064" i="3"/>
  <c r="R3065" i="3"/>
  <c r="R3066" i="3"/>
  <c r="R3067" i="3"/>
  <c r="R3068" i="3"/>
  <c r="R3069" i="3"/>
  <c r="R3070" i="3"/>
  <c r="R3071" i="3"/>
  <c r="R3072" i="3"/>
  <c r="R3073" i="3"/>
  <c r="R3074" i="3"/>
  <c r="R3075" i="3"/>
  <c r="R3076" i="3"/>
  <c r="R3077" i="3"/>
  <c r="R3078" i="3"/>
  <c r="R3079" i="3"/>
  <c r="R3080" i="3"/>
  <c r="R3081" i="3"/>
  <c r="R3082" i="3"/>
  <c r="R3083" i="3"/>
  <c r="R3084" i="3"/>
  <c r="R3085" i="3"/>
  <c r="R3086" i="3"/>
  <c r="R3087" i="3"/>
  <c r="R3088" i="3"/>
  <c r="R3089" i="3"/>
  <c r="R3090" i="3"/>
  <c r="R3091" i="3"/>
  <c r="R3092" i="3"/>
  <c r="R3093" i="3"/>
  <c r="R3094" i="3"/>
  <c r="R3095" i="3"/>
  <c r="R3096" i="3"/>
  <c r="R3097" i="3"/>
  <c r="R3098" i="3"/>
  <c r="R3099" i="3"/>
  <c r="R3100" i="3"/>
  <c r="R3101" i="3"/>
  <c r="R3102" i="3"/>
  <c r="R3103" i="3"/>
  <c r="R3104" i="3"/>
  <c r="R3105" i="3"/>
  <c r="R3106" i="3"/>
  <c r="R3107" i="3"/>
  <c r="R3108" i="3"/>
  <c r="R3109" i="3"/>
  <c r="R3110" i="3"/>
  <c r="R3111" i="3"/>
  <c r="R3112" i="3"/>
  <c r="R3113" i="3"/>
  <c r="R3114" i="3"/>
  <c r="R3115" i="3"/>
  <c r="R3116" i="3"/>
  <c r="R3117" i="3"/>
  <c r="R3118" i="3"/>
  <c r="R3119" i="3"/>
  <c r="R3120" i="3"/>
  <c r="R3121" i="3"/>
  <c r="R3122" i="3"/>
  <c r="R3123" i="3"/>
  <c r="R3124" i="3"/>
  <c r="R3125" i="3"/>
  <c r="R3126" i="3"/>
  <c r="R3127" i="3"/>
  <c r="R3128" i="3"/>
  <c r="R3129" i="3"/>
  <c r="R3130" i="3"/>
  <c r="R3131" i="3"/>
  <c r="R3132" i="3"/>
  <c r="R3133" i="3"/>
  <c r="R3134" i="3"/>
  <c r="R3135" i="3"/>
  <c r="R3136" i="3"/>
  <c r="R3137" i="3"/>
  <c r="R3138" i="3"/>
  <c r="R3139" i="3"/>
  <c r="R3140" i="3"/>
  <c r="R3141" i="3"/>
  <c r="R3142" i="3"/>
  <c r="R3143" i="3"/>
  <c r="R3144" i="3"/>
  <c r="R3145" i="3"/>
  <c r="R3146" i="3"/>
  <c r="R3147" i="3"/>
  <c r="R3148" i="3"/>
  <c r="R3149" i="3"/>
  <c r="R3150" i="3"/>
  <c r="R3151" i="3"/>
  <c r="R3152" i="3"/>
  <c r="R3153" i="3"/>
  <c r="R3154" i="3"/>
  <c r="R3155" i="3"/>
  <c r="R3156" i="3"/>
  <c r="R3157" i="3"/>
  <c r="R3158" i="3"/>
  <c r="R3159" i="3"/>
  <c r="R3160" i="3"/>
  <c r="R3161" i="3"/>
  <c r="R3162" i="3"/>
  <c r="R3163" i="3"/>
  <c r="R3164" i="3"/>
  <c r="R3165" i="3"/>
  <c r="R3166" i="3"/>
  <c r="R3167" i="3"/>
  <c r="R3168" i="3"/>
  <c r="R3169" i="3"/>
  <c r="R3170" i="3"/>
  <c r="R3171" i="3"/>
  <c r="R3172" i="3"/>
  <c r="R3173" i="3"/>
  <c r="R3174" i="3"/>
  <c r="R3175" i="3"/>
  <c r="R3176" i="3"/>
  <c r="R3177" i="3"/>
  <c r="R3178" i="3"/>
  <c r="R3179" i="3"/>
  <c r="R3180" i="3"/>
  <c r="R3181" i="3"/>
  <c r="R3182" i="3"/>
  <c r="R3183" i="3"/>
  <c r="R3184" i="3"/>
  <c r="R3185" i="3"/>
  <c r="R3186" i="3"/>
  <c r="R3187" i="3"/>
  <c r="R3188" i="3"/>
  <c r="R3189" i="3"/>
  <c r="R3190" i="3"/>
  <c r="R3191" i="3"/>
  <c r="R3192" i="3"/>
  <c r="R3193" i="3"/>
  <c r="R3194" i="3"/>
  <c r="R3195" i="3"/>
  <c r="R3196" i="3"/>
  <c r="R3197" i="3"/>
  <c r="R3198" i="3"/>
  <c r="R3199" i="3"/>
  <c r="R3200" i="3"/>
  <c r="R3201" i="3"/>
  <c r="R3202" i="3"/>
  <c r="R3203" i="3"/>
  <c r="R3204" i="3"/>
  <c r="R3205" i="3"/>
  <c r="R3206" i="3"/>
  <c r="R3207" i="3"/>
  <c r="R3208" i="3"/>
  <c r="R3209" i="3"/>
  <c r="R3210" i="3"/>
  <c r="R3211" i="3"/>
  <c r="R3212" i="3"/>
  <c r="R3213" i="3"/>
  <c r="R3214" i="3"/>
  <c r="R3215" i="3"/>
  <c r="R3216" i="3"/>
  <c r="R3217" i="3"/>
  <c r="R3218" i="3"/>
  <c r="R3219" i="3"/>
  <c r="R3220" i="3"/>
  <c r="R3221" i="3"/>
  <c r="R3222" i="3"/>
  <c r="R3223" i="3"/>
  <c r="R3224" i="3"/>
  <c r="R3225" i="3"/>
  <c r="R3226" i="3"/>
  <c r="R3227" i="3"/>
  <c r="R3228" i="3"/>
  <c r="R3229" i="3"/>
  <c r="R3230" i="3"/>
  <c r="R3231" i="3"/>
  <c r="R3232" i="3"/>
  <c r="R3233" i="3"/>
  <c r="R3234" i="3"/>
  <c r="R3235" i="3"/>
  <c r="R3236" i="3"/>
  <c r="R3237" i="3"/>
  <c r="R3238" i="3"/>
  <c r="R3239" i="3"/>
  <c r="R3240" i="3"/>
  <c r="R3241" i="3"/>
  <c r="R3242" i="3"/>
  <c r="R3243" i="3"/>
  <c r="R3244" i="3"/>
  <c r="R3245" i="3"/>
  <c r="R3246" i="3"/>
  <c r="R3247" i="3"/>
  <c r="R3248" i="3"/>
  <c r="R3249" i="3"/>
  <c r="R3250" i="3"/>
  <c r="R3251" i="3"/>
  <c r="R3252" i="3"/>
  <c r="R3253" i="3"/>
  <c r="R3254" i="3"/>
  <c r="R3255" i="3"/>
  <c r="R3256" i="3"/>
  <c r="R3257" i="3"/>
  <c r="R3258" i="3"/>
  <c r="R3259" i="3"/>
  <c r="R3260" i="3"/>
  <c r="R3261" i="3"/>
  <c r="R3262" i="3"/>
  <c r="R3263" i="3"/>
  <c r="R3264" i="3"/>
  <c r="R3265" i="3"/>
  <c r="R3266" i="3"/>
  <c r="R3267" i="3"/>
  <c r="R3268" i="3"/>
  <c r="R3269" i="3"/>
  <c r="R3270" i="3"/>
  <c r="R3271" i="3"/>
  <c r="R3272" i="3"/>
  <c r="R3273" i="3"/>
  <c r="R3274" i="3"/>
  <c r="R3275" i="3"/>
  <c r="R3276" i="3"/>
  <c r="R3277" i="3"/>
  <c r="R3278" i="3"/>
  <c r="R3279" i="3"/>
  <c r="R3280" i="3"/>
  <c r="R3281" i="3"/>
  <c r="R3282" i="3"/>
  <c r="R3283" i="3"/>
  <c r="R3284" i="3"/>
  <c r="R3285" i="3"/>
  <c r="R3286" i="3"/>
  <c r="R3287" i="3"/>
  <c r="R3288" i="3"/>
  <c r="R3289" i="3"/>
  <c r="R3290" i="3"/>
  <c r="R3291" i="3"/>
  <c r="R3292" i="3"/>
  <c r="R3293" i="3"/>
  <c r="R3294" i="3"/>
  <c r="R3295" i="3"/>
  <c r="R3296" i="3"/>
  <c r="R3297" i="3"/>
  <c r="R3298" i="3"/>
  <c r="R3299" i="3"/>
  <c r="R3300" i="3"/>
  <c r="R3301" i="3"/>
  <c r="R3302" i="3"/>
  <c r="R3303" i="3"/>
  <c r="R3304" i="3"/>
  <c r="R3305" i="3"/>
  <c r="R3306" i="3"/>
  <c r="R3307" i="3"/>
  <c r="R3308" i="3"/>
  <c r="R3309" i="3"/>
  <c r="R3310" i="3"/>
  <c r="R3311" i="3"/>
  <c r="R3312" i="3"/>
  <c r="R3313" i="3"/>
  <c r="R3314" i="3"/>
  <c r="R3315" i="3"/>
  <c r="R3316" i="3"/>
  <c r="R3317" i="3"/>
  <c r="R3318" i="3"/>
  <c r="R3319" i="3"/>
  <c r="R3320" i="3"/>
  <c r="R3321" i="3"/>
  <c r="R3322" i="3"/>
  <c r="R3323" i="3"/>
  <c r="R3324" i="3"/>
  <c r="R3325" i="3"/>
  <c r="R3326" i="3"/>
  <c r="R3327" i="3"/>
  <c r="R3328" i="3"/>
  <c r="R3329" i="3"/>
  <c r="R3330" i="3"/>
  <c r="R3331" i="3"/>
  <c r="R3332" i="3"/>
  <c r="R3333" i="3"/>
  <c r="R3334" i="3"/>
  <c r="R3335" i="3"/>
  <c r="R3336" i="3"/>
  <c r="R3337" i="3"/>
  <c r="R3338" i="3"/>
  <c r="R3339" i="3"/>
  <c r="R3340" i="3"/>
  <c r="R3341" i="3"/>
  <c r="R3342" i="3"/>
  <c r="R3343" i="3"/>
  <c r="R3344" i="3"/>
  <c r="R3345" i="3"/>
  <c r="R3346" i="3"/>
  <c r="R3347" i="3"/>
  <c r="R3348" i="3"/>
  <c r="R3349" i="3"/>
  <c r="R3350" i="3"/>
  <c r="R3351" i="3"/>
  <c r="R3352" i="3"/>
  <c r="R3353" i="3"/>
  <c r="R3354" i="3"/>
  <c r="R3355" i="3"/>
  <c r="R3356" i="3"/>
  <c r="R3357" i="3"/>
  <c r="R3358" i="3"/>
  <c r="R3359" i="3"/>
  <c r="R3360" i="3"/>
  <c r="R3361" i="3"/>
  <c r="R3362" i="3"/>
  <c r="R3363" i="3"/>
  <c r="R3364" i="3"/>
  <c r="R3365" i="3"/>
  <c r="R3366" i="3"/>
  <c r="R3367" i="3"/>
  <c r="R3368" i="3"/>
  <c r="R3369" i="3"/>
  <c r="R3370" i="3"/>
  <c r="R3371" i="3"/>
  <c r="R3372" i="3"/>
  <c r="R3373" i="3"/>
  <c r="R3374" i="3"/>
  <c r="R3375" i="3"/>
  <c r="R3376" i="3"/>
  <c r="R3377" i="3"/>
  <c r="R3378" i="3"/>
  <c r="R3379" i="3"/>
  <c r="R3380" i="3"/>
  <c r="R3381" i="3"/>
  <c r="R3382" i="3"/>
  <c r="R3383" i="3"/>
  <c r="R3384" i="3"/>
  <c r="R3385" i="3"/>
  <c r="R3386" i="3"/>
  <c r="R3387" i="3"/>
  <c r="R3388" i="3"/>
  <c r="R3389" i="3"/>
  <c r="R3390" i="3"/>
  <c r="R3391" i="3"/>
  <c r="R3392" i="3"/>
  <c r="R3393" i="3"/>
  <c r="R3394" i="3"/>
  <c r="R3395" i="3"/>
  <c r="R3396" i="3"/>
  <c r="R3397" i="3"/>
  <c r="R3398" i="3"/>
  <c r="R3399" i="3"/>
  <c r="R3400" i="3"/>
  <c r="R3401" i="3"/>
  <c r="R3402" i="3"/>
  <c r="R3403" i="3"/>
  <c r="R3404" i="3"/>
  <c r="R3405" i="3"/>
  <c r="R3406" i="3"/>
  <c r="R3407" i="3"/>
  <c r="R3408" i="3"/>
  <c r="R3409" i="3"/>
  <c r="R3410" i="3"/>
  <c r="R3411" i="3"/>
  <c r="R3412" i="3"/>
  <c r="R3413" i="3"/>
  <c r="R3414" i="3"/>
  <c r="R3415" i="3"/>
  <c r="R3416" i="3"/>
  <c r="R3417" i="3"/>
  <c r="R3418" i="3"/>
  <c r="R3419" i="3"/>
  <c r="R3420" i="3"/>
  <c r="R3421" i="3"/>
  <c r="R3422" i="3"/>
  <c r="R3423" i="3"/>
  <c r="R3424" i="3"/>
  <c r="R3425" i="3"/>
  <c r="R3426" i="3"/>
  <c r="R3427" i="3"/>
  <c r="R3428" i="3"/>
  <c r="R3429" i="3"/>
  <c r="R3430" i="3"/>
  <c r="R3431" i="3"/>
  <c r="R3432" i="3"/>
  <c r="R3433" i="3"/>
  <c r="R3434" i="3"/>
  <c r="R3435" i="3"/>
  <c r="R3436" i="3"/>
  <c r="R3437" i="3"/>
  <c r="R3438" i="3"/>
  <c r="R3439" i="3"/>
  <c r="R3440" i="3"/>
  <c r="R3441" i="3"/>
  <c r="R3442" i="3"/>
  <c r="R3443" i="3"/>
  <c r="R3444" i="3"/>
  <c r="R3445" i="3"/>
  <c r="R3446" i="3"/>
  <c r="R3447" i="3"/>
  <c r="R3448" i="3"/>
  <c r="R3449" i="3"/>
  <c r="R3450" i="3"/>
  <c r="R3451" i="3"/>
  <c r="R3452" i="3"/>
  <c r="R3453" i="3"/>
  <c r="R3454" i="3"/>
  <c r="R3455" i="3"/>
  <c r="R3456" i="3"/>
  <c r="R3457" i="3"/>
  <c r="R3458" i="3"/>
  <c r="R3459" i="3"/>
  <c r="R3460" i="3"/>
  <c r="R3461" i="3"/>
  <c r="R3462" i="3"/>
  <c r="R3463" i="3"/>
  <c r="R3464" i="3"/>
  <c r="R3465" i="3"/>
  <c r="R3466" i="3"/>
  <c r="R3467" i="3"/>
  <c r="R3468" i="3"/>
  <c r="R3469" i="3"/>
  <c r="R3470" i="3"/>
  <c r="R3471" i="3"/>
  <c r="R3472" i="3"/>
  <c r="R3473" i="3"/>
  <c r="R3474" i="3"/>
  <c r="R3475" i="3"/>
  <c r="R3476" i="3"/>
  <c r="R3477" i="3"/>
  <c r="R3478" i="3"/>
  <c r="R3479" i="3"/>
  <c r="R3480" i="3"/>
  <c r="R3481" i="3"/>
  <c r="R3482" i="3"/>
  <c r="R3483" i="3"/>
  <c r="R3484" i="3"/>
  <c r="R3485" i="3"/>
  <c r="R3486" i="3"/>
  <c r="R3487" i="3"/>
  <c r="R3488" i="3"/>
  <c r="R3489" i="3"/>
  <c r="R3490" i="3"/>
  <c r="R3491" i="3"/>
  <c r="R3492" i="3"/>
  <c r="R3493" i="3"/>
  <c r="R3494" i="3"/>
  <c r="R3495" i="3"/>
  <c r="R3496" i="3"/>
  <c r="R3497" i="3"/>
  <c r="R3498" i="3"/>
  <c r="R3499" i="3"/>
  <c r="R3500" i="3"/>
  <c r="R3501" i="3"/>
  <c r="R3502" i="3"/>
  <c r="R3503" i="3"/>
  <c r="R3504" i="3"/>
  <c r="R3505" i="3"/>
  <c r="R3506" i="3"/>
  <c r="R3507" i="3"/>
  <c r="R3508" i="3"/>
  <c r="R3509" i="3"/>
  <c r="R3510" i="3"/>
  <c r="R3511" i="3"/>
  <c r="R3512" i="3"/>
  <c r="R3513" i="3"/>
  <c r="R3514" i="3"/>
  <c r="R3515" i="3"/>
  <c r="R3516" i="3"/>
  <c r="R3517" i="3"/>
  <c r="R3518" i="3"/>
  <c r="R3519" i="3"/>
  <c r="R3520" i="3"/>
  <c r="R3521" i="3"/>
  <c r="R3522" i="3"/>
  <c r="R3523" i="3"/>
  <c r="R3524" i="3"/>
  <c r="R3525" i="3"/>
  <c r="R3526" i="3"/>
  <c r="R3527" i="3"/>
  <c r="R3528" i="3"/>
  <c r="R3529" i="3"/>
  <c r="R3530" i="3"/>
  <c r="R3531" i="3"/>
  <c r="R3532" i="3"/>
  <c r="R3533" i="3"/>
  <c r="R3534" i="3"/>
  <c r="R3535" i="3"/>
  <c r="R3536" i="3"/>
  <c r="R3537" i="3"/>
  <c r="R3538" i="3"/>
  <c r="R3539" i="3"/>
  <c r="R3540" i="3"/>
  <c r="R3541" i="3"/>
  <c r="R3542" i="3"/>
  <c r="R3543" i="3"/>
  <c r="R3544" i="3"/>
  <c r="R3545" i="3"/>
  <c r="R3546" i="3"/>
  <c r="R3547" i="3"/>
  <c r="R3548" i="3"/>
  <c r="R3549" i="3"/>
  <c r="R3550" i="3"/>
  <c r="R3551" i="3"/>
  <c r="R3552" i="3"/>
  <c r="R3553" i="3"/>
  <c r="R3554" i="3"/>
  <c r="R3555" i="3"/>
  <c r="R3556" i="3"/>
  <c r="R3557" i="3"/>
  <c r="R3558" i="3"/>
  <c r="R3559" i="3"/>
  <c r="R3560" i="3"/>
  <c r="R3561" i="3"/>
  <c r="R3562" i="3"/>
  <c r="R3563" i="3"/>
  <c r="R3564" i="3"/>
  <c r="R3565" i="3"/>
  <c r="R3566" i="3"/>
  <c r="R3567" i="3"/>
  <c r="R3568" i="3"/>
  <c r="R3569" i="3"/>
  <c r="R3570" i="3"/>
  <c r="R3571" i="3"/>
  <c r="R3572" i="3"/>
  <c r="R3573" i="3"/>
  <c r="R3574" i="3"/>
  <c r="R3575" i="3"/>
  <c r="R3576" i="3"/>
  <c r="R3577" i="3"/>
  <c r="R3578" i="3"/>
  <c r="R3579" i="3"/>
  <c r="R3580" i="3"/>
  <c r="R3581" i="3"/>
  <c r="R3582" i="3"/>
  <c r="R3583" i="3"/>
  <c r="R3584" i="3"/>
  <c r="R3585" i="3"/>
  <c r="R3586" i="3"/>
  <c r="R3587" i="3"/>
  <c r="R3588" i="3"/>
  <c r="R3589" i="3"/>
  <c r="R3590" i="3"/>
  <c r="R3591" i="3"/>
  <c r="R3592" i="3"/>
  <c r="R3593" i="3"/>
  <c r="R3594" i="3"/>
  <c r="R3595" i="3"/>
  <c r="R3596" i="3"/>
  <c r="R3597" i="3"/>
  <c r="R3598" i="3"/>
  <c r="R3599" i="3"/>
  <c r="R3600" i="3"/>
  <c r="R3601" i="3"/>
  <c r="R3602" i="3"/>
  <c r="R3603" i="3"/>
  <c r="R3604" i="3"/>
  <c r="R3605" i="3"/>
  <c r="R3606" i="3"/>
  <c r="R3607" i="3"/>
  <c r="R3608" i="3"/>
  <c r="R3609" i="3"/>
  <c r="R3610" i="3"/>
  <c r="R3611" i="3"/>
  <c r="R3612" i="3"/>
  <c r="R3613" i="3"/>
  <c r="R3614" i="3"/>
  <c r="R3615" i="3"/>
  <c r="R3616" i="3"/>
  <c r="R3617" i="3"/>
  <c r="R3618" i="3"/>
  <c r="R3619" i="3"/>
  <c r="R3620" i="3"/>
  <c r="R3621" i="3"/>
  <c r="R3622" i="3"/>
  <c r="R3623" i="3"/>
  <c r="R3624" i="3"/>
  <c r="R3625" i="3"/>
  <c r="R3626" i="3"/>
  <c r="R3627" i="3"/>
  <c r="R3628" i="3"/>
  <c r="R3629" i="3"/>
  <c r="R3630" i="3"/>
  <c r="R3631" i="3"/>
  <c r="R3632" i="3"/>
  <c r="R3633" i="3"/>
  <c r="R3634" i="3"/>
  <c r="R3635" i="3"/>
  <c r="R3636" i="3"/>
  <c r="R3637" i="3"/>
  <c r="R3638" i="3"/>
  <c r="R3639" i="3"/>
  <c r="R3640" i="3"/>
  <c r="R3641" i="3"/>
  <c r="R3642" i="3"/>
  <c r="R3643" i="3"/>
  <c r="R3644" i="3"/>
  <c r="R3645" i="3"/>
  <c r="R3646" i="3"/>
  <c r="R3647" i="3"/>
  <c r="R3648" i="3"/>
  <c r="R3649" i="3"/>
  <c r="R3650" i="3"/>
  <c r="R3651" i="3"/>
  <c r="R3652" i="3"/>
  <c r="R3653" i="3"/>
  <c r="R3654" i="3"/>
  <c r="R3655" i="3"/>
  <c r="R3656" i="3"/>
  <c r="R3657" i="3"/>
  <c r="R3658" i="3"/>
  <c r="R3659" i="3"/>
  <c r="R3660" i="3"/>
  <c r="R3661" i="3"/>
  <c r="R3662" i="3"/>
  <c r="R3663" i="3"/>
  <c r="R3664" i="3"/>
  <c r="R3665" i="3"/>
  <c r="R3666" i="3"/>
  <c r="R3667" i="3"/>
  <c r="R3668" i="3"/>
  <c r="R3669" i="3"/>
  <c r="R3670" i="3"/>
  <c r="R3671" i="3"/>
  <c r="R3672" i="3"/>
  <c r="R3673" i="3"/>
  <c r="R3674" i="3"/>
  <c r="R3675" i="3"/>
  <c r="R3676" i="3"/>
  <c r="R3677" i="3"/>
  <c r="R3678" i="3"/>
  <c r="R3679" i="3"/>
  <c r="R3680" i="3"/>
  <c r="R3681" i="3"/>
  <c r="R3682" i="3"/>
  <c r="R3683" i="3"/>
  <c r="R3684" i="3"/>
  <c r="R3685" i="3"/>
  <c r="R3686" i="3"/>
  <c r="R3687" i="3"/>
  <c r="R3688" i="3"/>
  <c r="R3689" i="3"/>
  <c r="R3690" i="3"/>
  <c r="R3691" i="3"/>
  <c r="R3692" i="3"/>
  <c r="R3693" i="3"/>
  <c r="R3694" i="3"/>
  <c r="R3695" i="3"/>
  <c r="R3696" i="3"/>
  <c r="R3697" i="3"/>
  <c r="R3698" i="3"/>
  <c r="R3699" i="3"/>
  <c r="R3700" i="3"/>
  <c r="R3701" i="3"/>
  <c r="R3702" i="3"/>
  <c r="R3703" i="3"/>
  <c r="R3704" i="3"/>
  <c r="R3705" i="3"/>
  <c r="R3706" i="3"/>
  <c r="R3707" i="3"/>
  <c r="R3708" i="3"/>
  <c r="R3709" i="3"/>
  <c r="R3710" i="3"/>
  <c r="R3711" i="3"/>
  <c r="R3712" i="3"/>
  <c r="R3713" i="3"/>
  <c r="R3714" i="3"/>
  <c r="R3715" i="3"/>
  <c r="R3716" i="3"/>
  <c r="R3717" i="3"/>
  <c r="R3718" i="3"/>
  <c r="R3719" i="3"/>
  <c r="R3720" i="3"/>
  <c r="R3721" i="3"/>
  <c r="R3722" i="3"/>
  <c r="R3723" i="3"/>
  <c r="R3724" i="3"/>
  <c r="R3725" i="3"/>
  <c r="R3726" i="3"/>
  <c r="R3727" i="3"/>
  <c r="R3728" i="3"/>
  <c r="R3729" i="3"/>
  <c r="R3730" i="3"/>
  <c r="R3731" i="3"/>
  <c r="R3732" i="3"/>
  <c r="R3733" i="3"/>
  <c r="R3734" i="3"/>
  <c r="R3735" i="3"/>
  <c r="R3736" i="3"/>
  <c r="R3737" i="3"/>
  <c r="R3738" i="3"/>
  <c r="R3739" i="3"/>
  <c r="R3740" i="3"/>
  <c r="R3741" i="3"/>
  <c r="R3742" i="3"/>
  <c r="R3743" i="3"/>
  <c r="R3744" i="3"/>
  <c r="R3745" i="3"/>
  <c r="R3746" i="3"/>
  <c r="R3747" i="3"/>
  <c r="R3748" i="3"/>
  <c r="R3749" i="3"/>
  <c r="R3750" i="3"/>
  <c r="R3751" i="3"/>
  <c r="R3752" i="3"/>
  <c r="R3753" i="3"/>
  <c r="R3754" i="3"/>
  <c r="R3755" i="3"/>
  <c r="R3756" i="3"/>
  <c r="R3757" i="3"/>
  <c r="R3758" i="3"/>
  <c r="R3759" i="3"/>
  <c r="R3760" i="3"/>
  <c r="R3761" i="3"/>
  <c r="R3762" i="3"/>
  <c r="R3763" i="3"/>
  <c r="R3764" i="3"/>
  <c r="R3765" i="3"/>
  <c r="R3766" i="3"/>
  <c r="R3767" i="3"/>
  <c r="R3768" i="3"/>
  <c r="R3769" i="3"/>
  <c r="R3770" i="3"/>
  <c r="R3771" i="3"/>
  <c r="R3772" i="3"/>
  <c r="R3773" i="3"/>
  <c r="R3774" i="3"/>
  <c r="R3775" i="3"/>
  <c r="R3776" i="3"/>
  <c r="R3777" i="3"/>
  <c r="R3778" i="3"/>
  <c r="R3779" i="3"/>
  <c r="R3780" i="3"/>
  <c r="R3781" i="3"/>
  <c r="R3782" i="3"/>
  <c r="R3783" i="3"/>
  <c r="R3784" i="3"/>
  <c r="R3785" i="3"/>
  <c r="R3786" i="3"/>
  <c r="R3787" i="3"/>
  <c r="R3788" i="3"/>
  <c r="R3789" i="3"/>
  <c r="R3790" i="3"/>
  <c r="R3791" i="3"/>
  <c r="R3792" i="3"/>
  <c r="R3793" i="3"/>
  <c r="R3794" i="3"/>
  <c r="R3795" i="3"/>
  <c r="R3796" i="3"/>
  <c r="R3797" i="3"/>
  <c r="R3798" i="3"/>
  <c r="R3799" i="3"/>
  <c r="R3800" i="3"/>
  <c r="R3801" i="3"/>
  <c r="R3802" i="3"/>
  <c r="R3803" i="3"/>
  <c r="R3804" i="3"/>
  <c r="R3805" i="3"/>
  <c r="R3806" i="3"/>
  <c r="R3807" i="3"/>
  <c r="R3808" i="3"/>
  <c r="R3809" i="3"/>
  <c r="R3810" i="3"/>
  <c r="R3811" i="3"/>
  <c r="R3812" i="3"/>
  <c r="R3813" i="3"/>
  <c r="R3814" i="3"/>
  <c r="R3815" i="3"/>
  <c r="R3816" i="3"/>
  <c r="R3817" i="3"/>
  <c r="R3818" i="3"/>
  <c r="R3819" i="3"/>
  <c r="R3820" i="3"/>
  <c r="R3821" i="3"/>
  <c r="R3822" i="3"/>
  <c r="R3823" i="3"/>
  <c r="R3824" i="3"/>
  <c r="R3825" i="3"/>
  <c r="R3826" i="3"/>
  <c r="R3827" i="3"/>
  <c r="R3828" i="3"/>
  <c r="R3829" i="3"/>
  <c r="R3830" i="3"/>
  <c r="R3831" i="3"/>
  <c r="R3832" i="3"/>
  <c r="R3833" i="3"/>
  <c r="R3834" i="3"/>
  <c r="R3835" i="3"/>
  <c r="R3836" i="3"/>
  <c r="R3837" i="3"/>
  <c r="R3838" i="3"/>
  <c r="R3839" i="3"/>
  <c r="R3840" i="3"/>
  <c r="R3841" i="3"/>
  <c r="R3842" i="3"/>
  <c r="R3843" i="3"/>
  <c r="R3844" i="3"/>
  <c r="R3845" i="3"/>
  <c r="R3846" i="3"/>
  <c r="R3847" i="3"/>
  <c r="R3848" i="3"/>
  <c r="R3849" i="3"/>
  <c r="R3850" i="3"/>
  <c r="R3851" i="3"/>
  <c r="R3852" i="3"/>
  <c r="R3853" i="3"/>
  <c r="R3854" i="3"/>
  <c r="R3855" i="3"/>
  <c r="R3856" i="3"/>
  <c r="R3857" i="3"/>
  <c r="R3858" i="3"/>
  <c r="R3859" i="3"/>
  <c r="R3860" i="3"/>
  <c r="R3861" i="3"/>
  <c r="R3862" i="3"/>
  <c r="R3863" i="3"/>
  <c r="R3864" i="3"/>
  <c r="R3865" i="3"/>
  <c r="R3866" i="3"/>
  <c r="R3867" i="3"/>
  <c r="R3868" i="3"/>
  <c r="R3869" i="3"/>
  <c r="R3870" i="3"/>
  <c r="R3871" i="3"/>
  <c r="R3872" i="3"/>
  <c r="R3873" i="3"/>
  <c r="R3874" i="3"/>
  <c r="R3875" i="3"/>
  <c r="R3876" i="3"/>
  <c r="R3877" i="3"/>
  <c r="R3878" i="3"/>
  <c r="R3879" i="3"/>
  <c r="R3880" i="3"/>
  <c r="R3881" i="3"/>
  <c r="R3882" i="3"/>
  <c r="R3883" i="3"/>
  <c r="R3884" i="3"/>
  <c r="R3885" i="3"/>
  <c r="R3886" i="3"/>
  <c r="R3887" i="3"/>
  <c r="R3888" i="3"/>
  <c r="R3889" i="3"/>
  <c r="R3890" i="3"/>
  <c r="R3891" i="3"/>
  <c r="R3892" i="3"/>
  <c r="R3893" i="3"/>
  <c r="R3894" i="3"/>
  <c r="R3895" i="3"/>
  <c r="R3896" i="3"/>
  <c r="R3897" i="3"/>
  <c r="R3898" i="3"/>
  <c r="R3899" i="3"/>
  <c r="R3900" i="3"/>
  <c r="R3901" i="3"/>
  <c r="R3902" i="3"/>
  <c r="R3903" i="3"/>
  <c r="R3904" i="3"/>
  <c r="R3905" i="3"/>
  <c r="R3906" i="3"/>
  <c r="R3907" i="3"/>
  <c r="R3908" i="3"/>
  <c r="R3909" i="3"/>
  <c r="R3910" i="3"/>
  <c r="R3911" i="3"/>
  <c r="R3912" i="3"/>
  <c r="R3913" i="3"/>
  <c r="R3914" i="3"/>
  <c r="R3915" i="3"/>
  <c r="R3916" i="3"/>
  <c r="R3917" i="3"/>
  <c r="R3918" i="3"/>
  <c r="R3919" i="3"/>
  <c r="R3920" i="3"/>
  <c r="R3921" i="3"/>
  <c r="R3922" i="3"/>
  <c r="R3923" i="3"/>
  <c r="R3924" i="3"/>
  <c r="R3925" i="3"/>
  <c r="R3926" i="3"/>
  <c r="R3927" i="3"/>
  <c r="R3928" i="3"/>
  <c r="R3929" i="3"/>
  <c r="R3930" i="3"/>
  <c r="R3931" i="3"/>
  <c r="R3932" i="3"/>
  <c r="R3933" i="3"/>
  <c r="R3934" i="3"/>
  <c r="R3935" i="3"/>
  <c r="R3936" i="3"/>
  <c r="R3937" i="3"/>
  <c r="R3938" i="3"/>
  <c r="R3939" i="3"/>
  <c r="R3940" i="3"/>
  <c r="R3941" i="3"/>
  <c r="R3942" i="3"/>
  <c r="R3943" i="3"/>
  <c r="R3944" i="3"/>
  <c r="R3945" i="3"/>
  <c r="R3946" i="3"/>
  <c r="R3947" i="3"/>
  <c r="R3948" i="3"/>
  <c r="R3949" i="3"/>
  <c r="R3950" i="3"/>
  <c r="R3951" i="3"/>
  <c r="R3952" i="3"/>
  <c r="R3953" i="3"/>
  <c r="R3954" i="3"/>
  <c r="R3955" i="3"/>
  <c r="R3956" i="3"/>
  <c r="R3957" i="3"/>
  <c r="R3958" i="3"/>
  <c r="R3959" i="3"/>
  <c r="R3960" i="3"/>
  <c r="R3961" i="3"/>
  <c r="R3962" i="3"/>
  <c r="R3963" i="3"/>
  <c r="R3964" i="3"/>
  <c r="R3965" i="3"/>
  <c r="R3966" i="3"/>
  <c r="R3967" i="3"/>
  <c r="R3968" i="3"/>
  <c r="R3969" i="3"/>
  <c r="R3970" i="3"/>
  <c r="R3971" i="3"/>
  <c r="R3972" i="3"/>
  <c r="R3973" i="3"/>
  <c r="R3974" i="3"/>
  <c r="R3975" i="3"/>
  <c r="R3976" i="3"/>
  <c r="R3977" i="3"/>
  <c r="R3978" i="3"/>
  <c r="R3979" i="3"/>
  <c r="R3980" i="3"/>
  <c r="R3981" i="3"/>
  <c r="R3982" i="3"/>
  <c r="R3983" i="3"/>
  <c r="R3984" i="3"/>
  <c r="R3985" i="3"/>
  <c r="R3986" i="3"/>
  <c r="R3987" i="3"/>
  <c r="R3988" i="3"/>
  <c r="R3989" i="3"/>
  <c r="R3990" i="3"/>
  <c r="R3991" i="3"/>
  <c r="R3992" i="3"/>
  <c r="R3993" i="3"/>
  <c r="R3994" i="3"/>
  <c r="R3995" i="3"/>
  <c r="R3996" i="3"/>
  <c r="R3997" i="3"/>
  <c r="R3998" i="3"/>
  <c r="R3999" i="3"/>
  <c r="R4000" i="3"/>
  <c r="R4001" i="3"/>
  <c r="R4002" i="3"/>
  <c r="R4003" i="3"/>
  <c r="R4004" i="3"/>
  <c r="R4005" i="3"/>
  <c r="R4006" i="3"/>
  <c r="R4007" i="3"/>
  <c r="R4008" i="3"/>
  <c r="R4009" i="3"/>
  <c r="R4010" i="3"/>
  <c r="R4011" i="3"/>
  <c r="R4012" i="3"/>
  <c r="R4013" i="3"/>
  <c r="R4014" i="3"/>
  <c r="R4015" i="3"/>
  <c r="R4016" i="3"/>
  <c r="R4017" i="3"/>
  <c r="R4018" i="3"/>
  <c r="R4019" i="3"/>
  <c r="R4020" i="3"/>
  <c r="R4021" i="3"/>
  <c r="R4022" i="3"/>
  <c r="R4023" i="3"/>
  <c r="R4024" i="3"/>
  <c r="R4025" i="3"/>
  <c r="R4026" i="3"/>
  <c r="R4027" i="3"/>
  <c r="R4028" i="3"/>
  <c r="R4029" i="3"/>
  <c r="R4030" i="3"/>
  <c r="R4031" i="3"/>
  <c r="R4032" i="3"/>
  <c r="R4033" i="3"/>
  <c r="R4034" i="3"/>
  <c r="R4035" i="3"/>
  <c r="R4036" i="3"/>
  <c r="R4037" i="3"/>
  <c r="R4038" i="3"/>
  <c r="R4039" i="3"/>
  <c r="R4040" i="3"/>
  <c r="R4041" i="3"/>
  <c r="R4042" i="3"/>
  <c r="R4043" i="3"/>
  <c r="R4044" i="3"/>
  <c r="R4045" i="3"/>
  <c r="R4046" i="3"/>
  <c r="R4047" i="3"/>
  <c r="R4048" i="3"/>
  <c r="R4049" i="3"/>
  <c r="R4050" i="3"/>
  <c r="R4051" i="3"/>
  <c r="R4052" i="3"/>
  <c r="R4053" i="3"/>
  <c r="R4054" i="3"/>
  <c r="R4055" i="3"/>
  <c r="R4056" i="3"/>
  <c r="R4057" i="3"/>
  <c r="R4058" i="3"/>
  <c r="R4059" i="3"/>
  <c r="R4060" i="3"/>
  <c r="R4061" i="3"/>
  <c r="R4062" i="3"/>
  <c r="R4063" i="3"/>
  <c r="R4064" i="3"/>
  <c r="R4065" i="3"/>
  <c r="R4066" i="3"/>
  <c r="R4067" i="3"/>
  <c r="R4068" i="3"/>
  <c r="R4069" i="3"/>
  <c r="R4070" i="3"/>
  <c r="R4071" i="3"/>
  <c r="R4072" i="3"/>
  <c r="R4073" i="3"/>
  <c r="R4074" i="3"/>
  <c r="R4075" i="3"/>
  <c r="R4076" i="3"/>
  <c r="R4077" i="3"/>
  <c r="R4078" i="3"/>
  <c r="R4079" i="3"/>
  <c r="R4080" i="3"/>
  <c r="R4081" i="3"/>
  <c r="R4082" i="3"/>
  <c r="R4083" i="3"/>
  <c r="R4084" i="3"/>
  <c r="R4085" i="3"/>
  <c r="R4086" i="3"/>
  <c r="R4087" i="3"/>
  <c r="R4088" i="3"/>
  <c r="R4089" i="3"/>
  <c r="R4090" i="3"/>
  <c r="R4091" i="3"/>
  <c r="R4092" i="3"/>
  <c r="R4093" i="3"/>
  <c r="R4094" i="3"/>
  <c r="R4095" i="3"/>
  <c r="R4096" i="3"/>
  <c r="R4097" i="3"/>
  <c r="R4098" i="3"/>
  <c r="R4099" i="3"/>
  <c r="R4100" i="3"/>
  <c r="R4101" i="3"/>
  <c r="R4102" i="3"/>
  <c r="R4103" i="3"/>
  <c r="R4104" i="3"/>
  <c r="R4105" i="3"/>
  <c r="R4106" i="3"/>
  <c r="R4107" i="3"/>
  <c r="R4108" i="3"/>
  <c r="R4109" i="3"/>
  <c r="R4110" i="3"/>
  <c r="R4111" i="3"/>
  <c r="R4112" i="3"/>
  <c r="R4113" i="3"/>
  <c r="R4114" i="3"/>
  <c r="R4115" i="3"/>
  <c r="R4116" i="3"/>
  <c r="R4117" i="3"/>
  <c r="R4118" i="3"/>
  <c r="R4119" i="3"/>
  <c r="R4120" i="3"/>
  <c r="R4121" i="3"/>
  <c r="R4122" i="3"/>
  <c r="R4123" i="3"/>
  <c r="R4124" i="3"/>
  <c r="R4125" i="3"/>
  <c r="R4126" i="3"/>
  <c r="R4127" i="3"/>
  <c r="R4128" i="3"/>
  <c r="R4129" i="3"/>
  <c r="R4130" i="3"/>
  <c r="R4131" i="3"/>
  <c r="R4132" i="3"/>
  <c r="R4133" i="3"/>
  <c r="R4134" i="3"/>
  <c r="R4135" i="3"/>
  <c r="R4136" i="3"/>
  <c r="R4137" i="3"/>
  <c r="R4138" i="3"/>
  <c r="R4139" i="3"/>
  <c r="R4140" i="3"/>
  <c r="R4141" i="3"/>
  <c r="R4142" i="3"/>
  <c r="R4143" i="3"/>
  <c r="R4144" i="3"/>
  <c r="R4145" i="3"/>
  <c r="R4146" i="3"/>
  <c r="R4147" i="3"/>
  <c r="R4148" i="3"/>
  <c r="R4149" i="3"/>
  <c r="R4150" i="3"/>
  <c r="R4151" i="3"/>
  <c r="R4152" i="3"/>
  <c r="R4153" i="3"/>
  <c r="R4154" i="3"/>
  <c r="R4155" i="3"/>
  <c r="R4156" i="3"/>
  <c r="R4157" i="3"/>
  <c r="R4158" i="3"/>
  <c r="R4159" i="3"/>
  <c r="R4160" i="3"/>
  <c r="R4161" i="3"/>
  <c r="R4162" i="3"/>
  <c r="R4163" i="3"/>
  <c r="R4164" i="3"/>
  <c r="R4165" i="3"/>
  <c r="R4166" i="3"/>
  <c r="R4167" i="3"/>
  <c r="R4168" i="3"/>
  <c r="R4169" i="3"/>
  <c r="R4170" i="3"/>
  <c r="R4171" i="3"/>
  <c r="R4172" i="3"/>
  <c r="R4173" i="3"/>
  <c r="R4174" i="3"/>
  <c r="R4175" i="3"/>
  <c r="R4176" i="3"/>
  <c r="R4177" i="3"/>
  <c r="R4178" i="3"/>
  <c r="R4179" i="3"/>
  <c r="R4180" i="3"/>
  <c r="R4181" i="3"/>
  <c r="R4182" i="3"/>
  <c r="R4183" i="3"/>
  <c r="R4184" i="3"/>
  <c r="R4185" i="3"/>
  <c r="R4186" i="3"/>
  <c r="R4187" i="3"/>
  <c r="R4188" i="3"/>
  <c r="R4189" i="3"/>
  <c r="R4190" i="3"/>
  <c r="R4191" i="3"/>
  <c r="R4192" i="3"/>
  <c r="R4193" i="3"/>
  <c r="R4194" i="3"/>
  <c r="R4195" i="3"/>
  <c r="R4196" i="3"/>
  <c r="R4197" i="3"/>
  <c r="R4198" i="3"/>
  <c r="R4199" i="3"/>
  <c r="R4200" i="3"/>
  <c r="R4201" i="3"/>
  <c r="R4202" i="3"/>
  <c r="R4203" i="3"/>
  <c r="R4204" i="3"/>
  <c r="R4205" i="3"/>
  <c r="R4206" i="3"/>
  <c r="R4207" i="3"/>
  <c r="R4208" i="3"/>
  <c r="R4209" i="3"/>
  <c r="R4210" i="3"/>
  <c r="R4211" i="3"/>
  <c r="R4212" i="3"/>
  <c r="R4213" i="3"/>
  <c r="R4214" i="3"/>
  <c r="R4215" i="3"/>
  <c r="R4216" i="3"/>
  <c r="R4217" i="3"/>
  <c r="R4218" i="3"/>
  <c r="R4219" i="3"/>
  <c r="R4220" i="3"/>
  <c r="R4221" i="3"/>
  <c r="R4222" i="3"/>
  <c r="R4223" i="3"/>
  <c r="R4224" i="3"/>
  <c r="R4225" i="3"/>
  <c r="R4226" i="3"/>
  <c r="R4227" i="3"/>
  <c r="R4228" i="3"/>
  <c r="R4229" i="3"/>
  <c r="R4230" i="3"/>
  <c r="R4231" i="3"/>
  <c r="R4232" i="3"/>
  <c r="R4233" i="3"/>
  <c r="R4234" i="3"/>
  <c r="R4235" i="3"/>
  <c r="R4236" i="3"/>
  <c r="R4237" i="3"/>
  <c r="R4238" i="3"/>
  <c r="R4239" i="3"/>
  <c r="R4240" i="3"/>
  <c r="R4241" i="3"/>
  <c r="R4242" i="3"/>
  <c r="R4243" i="3"/>
  <c r="R4244" i="3"/>
  <c r="R4245" i="3"/>
  <c r="R4246" i="3"/>
  <c r="R4247" i="3"/>
  <c r="R4248" i="3"/>
  <c r="R4249" i="3"/>
  <c r="R4250" i="3"/>
  <c r="R4251" i="3"/>
  <c r="R4252" i="3"/>
  <c r="R4253" i="3"/>
  <c r="R4254" i="3"/>
  <c r="R4255" i="3"/>
  <c r="R4256" i="3"/>
  <c r="R4257" i="3"/>
  <c r="R4258" i="3"/>
  <c r="R4259" i="3"/>
  <c r="R4260" i="3"/>
  <c r="R4261" i="3"/>
  <c r="R4262" i="3"/>
  <c r="R4263" i="3"/>
  <c r="R4264" i="3"/>
  <c r="R4265" i="3"/>
  <c r="R4266" i="3"/>
  <c r="R4267" i="3"/>
  <c r="R4268" i="3"/>
  <c r="R4269" i="3"/>
  <c r="R4270" i="3"/>
  <c r="R4271" i="3"/>
  <c r="R4272" i="3"/>
  <c r="R4273" i="3"/>
  <c r="R4274" i="3"/>
  <c r="R4275" i="3"/>
  <c r="R4276" i="3"/>
  <c r="R4277" i="3"/>
  <c r="R4278" i="3"/>
  <c r="R4279" i="3"/>
  <c r="R4280" i="3"/>
  <c r="R4281" i="3"/>
  <c r="R4282" i="3"/>
  <c r="R4283" i="3"/>
  <c r="R4284" i="3"/>
  <c r="R4285" i="3"/>
  <c r="R4286" i="3"/>
  <c r="R4287" i="3"/>
  <c r="R4288" i="3"/>
  <c r="R4289" i="3"/>
  <c r="R4290" i="3"/>
  <c r="R4291" i="3"/>
  <c r="R4292" i="3"/>
  <c r="R4293" i="3"/>
  <c r="R4294" i="3"/>
  <c r="R4295" i="3"/>
  <c r="R4296" i="3"/>
  <c r="R4297" i="3"/>
  <c r="R4298" i="3"/>
  <c r="R4299" i="3"/>
  <c r="R4300" i="3"/>
  <c r="R4301" i="3"/>
  <c r="R4302" i="3"/>
  <c r="R4303" i="3"/>
  <c r="R4304" i="3"/>
  <c r="R4305" i="3"/>
  <c r="R4306" i="3"/>
  <c r="R4307" i="3"/>
  <c r="R4308" i="3"/>
  <c r="R4309" i="3"/>
  <c r="R4310" i="3"/>
  <c r="R4311" i="3"/>
  <c r="R4312" i="3"/>
  <c r="R4313" i="3"/>
  <c r="R4314" i="3"/>
  <c r="R4315" i="3"/>
  <c r="R4316" i="3"/>
  <c r="R4317" i="3"/>
  <c r="R4318" i="3"/>
  <c r="R4319" i="3"/>
  <c r="R4320" i="3"/>
  <c r="R4321" i="3"/>
  <c r="R4322" i="3"/>
  <c r="R4323" i="3"/>
  <c r="R4324" i="3"/>
  <c r="R4325" i="3"/>
  <c r="R4326" i="3"/>
  <c r="R4327" i="3"/>
  <c r="R4328" i="3"/>
  <c r="R4329" i="3"/>
  <c r="R4330" i="3"/>
  <c r="R4331" i="3"/>
  <c r="R4332" i="3"/>
  <c r="R4333" i="3"/>
  <c r="R4334" i="3"/>
  <c r="R4335" i="3"/>
  <c r="R4336" i="3"/>
  <c r="R4337" i="3"/>
  <c r="R4338" i="3"/>
  <c r="R4339" i="3"/>
  <c r="R4340" i="3"/>
  <c r="R4341" i="3"/>
  <c r="R4342" i="3"/>
  <c r="R4343" i="3"/>
  <c r="R4344" i="3"/>
  <c r="R4345" i="3"/>
  <c r="R4346" i="3"/>
  <c r="R4347" i="3"/>
  <c r="R4348" i="3"/>
  <c r="R4349" i="3"/>
  <c r="R4350" i="3"/>
  <c r="R4351" i="3"/>
  <c r="R4352" i="3"/>
  <c r="R4353" i="3"/>
  <c r="R4354" i="3"/>
  <c r="R4355" i="3"/>
  <c r="R4356" i="3"/>
  <c r="R4357" i="3"/>
  <c r="R4358" i="3"/>
  <c r="R4359" i="3"/>
  <c r="R4360" i="3"/>
  <c r="R4361" i="3"/>
  <c r="R4362" i="3"/>
  <c r="R4363" i="3"/>
  <c r="R4364" i="3"/>
  <c r="R4365" i="3"/>
  <c r="R4366" i="3"/>
  <c r="R4367" i="3"/>
  <c r="R4368" i="3"/>
  <c r="R4369" i="3"/>
  <c r="R4370" i="3"/>
  <c r="R4371" i="3"/>
  <c r="R4372" i="3"/>
  <c r="R4373" i="3"/>
  <c r="R4374" i="3"/>
  <c r="R4375" i="3"/>
  <c r="R4376" i="3"/>
  <c r="R4377" i="3"/>
  <c r="R4378" i="3"/>
  <c r="R4379" i="3"/>
  <c r="R4380" i="3"/>
  <c r="R4381" i="3"/>
  <c r="R4382" i="3"/>
  <c r="R4383" i="3"/>
  <c r="R4384" i="3"/>
  <c r="R4385" i="3"/>
  <c r="R4386" i="3"/>
  <c r="R4387" i="3"/>
  <c r="R4388" i="3"/>
  <c r="R4389" i="3"/>
  <c r="R4390" i="3"/>
  <c r="R4391" i="3"/>
  <c r="R4392" i="3"/>
  <c r="R4393" i="3"/>
  <c r="R4394" i="3"/>
  <c r="R4395" i="3"/>
  <c r="R4396" i="3"/>
  <c r="R4397" i="3"/>
  <c r="R4398" i="3"/>
  <c r="R4399" i="3"/>
  <c r="R4400" i="3"/>
  <c r="R4401" i="3"/>
  <c r="R4402" i="3"/>
  <c r="R4403" i="3"/>
  <c r="R4404" i="3"/>
  <c r="R4405" i="3"/>
  <c r="R4406" i="3"/>
  <c r="R4407" i="3"/>
  <c r="R4408" i="3"/>
  <c r="R4409" i="3"/>
  <c r="R4410" i="3"/>
  <c r="R4411" i="3"/>
  <c r="R4412" i="3"/>
  <c r="R4413" i="3"/>
  <c r="R4414" i="3"/>
  <c r="R4415" i="3"/>
  <c r="R4416" i="3"/>
  <c r="R4417" i="3"/>
  <c r="R4418" i="3"/>
  <c r="R4419" i="3"/>
  <c r="R4420" i="3"/>
  <c r="R4421" i="3"/>
  <c r="R4422" i="3"/>
  <c r="R4423" i="3"/>
  <c r="R4424" i="3"/>
  <c r="R4425" i="3"/>
  <c r="R4426" i="3"/>
  <c r="R4427" i="3"/>
  <c r="R4428" i="3"/>
  <c r="R4429" i="3"/>
  <c r="R4430" i="3"/>
  <c r="R4431" i="3"/>
  <c r="R4432" i="3"/>
  <c r="R4433" i="3"/>
  <c r="R4434" i="3"/>
  <c r="R4435" i="3"/>
  <c r="R4436" i="3"/>
  <c r="R4437" i="3"/>
  <c r="R4438" i="3"/>
  <c r="R4439" i="3"/>
  <c r="R4440" i="3"/>
  <c r="R4441" i="3"/>
  <c r="R4442" i="3"/>
  <c r="R4443" i="3"/>
  <c r="R4444" i="3"/>
  <c r="R4445" i="3"/>
  <c r="R4446" i="3"/>
  <c r="R4447" i="3"/>
  <c r="R4448" i="3"/>
  <c r="R4449" i="3"/>
  <c r="R4450" i="3"/>
  <c r="R4451" i="3"/>
  <c r="R4452" i="3"/>
  <c r="R4453" i="3"/>
  <c r="R4454" i="3"/>
  <c r="R4455" i="3"/>
  <c r="R4456" i="3"/>
  <c r="R4457" i="3"/>
  <c r="R4458" i="3"/>
  <c r="R4459" i="3"/>
  <c r="R4460" i="3"/>
  <c r="R4461" i="3"/>
  <c r="R4462" i="3"/>
  <c r="R4463" i="3"/>
  <c r="R4464" i="3"/>
  <c r="R4465" i="3"/>
  <c r="R4466" i="3"/>
  <c r="R4467" i="3"/>
  <c r="R4468" i="3"/>
  <c r="R4469" i="3"/>
  <c r="R4470" i="3"/>
  <c r="R4471" i="3"/>
  <c r="R4472" i="3"/>
  <c r="R4473" i="3"/>
  <c r="R4474" i="3"/>
  <c r="R4475" i="3"/>
  <c r="R4476" i="3"/>
  <c r="R4477" i="3"/>
  <c r="R4478" i="3"/>
  <c r="R4479" i="3"/>
  <c r="R4480" i="3"/>
  <c r="R4481" i="3"/>
  <c r="R4482" i="3"/>
  <c r="R4483" i="3"/>
  <c r="R4484" i="3"/>
  <c r="R4485" i="3"/>
  <c r="R4486" i="3"/>
  <c r="R4487" i="3"/>
  <c r="R4488" i="3"/>
  <c r="R4489" i="3"/>
  <c r="R4490" i="3"/>
  <c r="R4491" i="3"/>
  <c r="R4492" i="3"/>
  <c r="R4493" i="3"/>
  <c r="R4494" i="3"/>
  <c r="R4495" i="3"/>
  <c r="R4496" i="3"/>
  <c r="R4497" i="3"/>
  <c r="R4498" i="3"/>
  <c r="R4499" i="3"/>
  <c r="R4500" i="3"/>
  <c r="R4501" i="3"/>
  <c r="R4502" i="3"/>
  <c r="R4503" i="3"/>
  <c r="R4504" i="3"/>
  <c r="R4505" i="3"/>
  <c r="R4506" i="3"/>
  <c r="R4507" i="3"/>
  <c r="R4508" i="3"/>
  <c r="R4509" i="3"/>
  <c r="R4510" i="3"/>
  <c r="R4511" i="3"/>
  <c r="R4512" i="3"/>
  <c r="R4513" i="3"/>
  <c r="R4514" i="3"/>
  <c r="R4515" i="3"/>
  <c r="R4516" i="3"/>
  <c r="R4517" i="3"/>
  <c r="R4518" i="3"/>
  <c r="R4519" i="3"/>
  <c r="R4520" i="3"/>
  <c r="R4521" i="3"/>
  <c r="R4522" i="3"/>
  <c r="R4523" i="3"/>
  <c r="R4524" i="3"/>
  <c r="R4525" i="3"/>
  <c r="R4526" i="3"/>
  <c r="R4527" i="3"/>
  <c r="R4528" i="3"/>
  <c r="R4529" i="3"/>
  <c r="R4530" i="3"/>
  <c r="R4531" i="3"/>
  <c r="R4532" i="3"/>
  <c r="R4533" i="3"/>
  <c r="R4534" i="3"/>
  <c r="R4535" i="3"/>
  <c r="R4536" i="3"/>
  <c r="R4537" i="3"/>
  <c r="R4538" i="3"/>
  <c r="R4539" i="3"/>
  <c r="R4540" i="3"/>
  <c r="R4541" i="3"/>
  <c r="R4542" i="3"/>
  <c r="R4543" i="3"/>
  <c r="R4544" i="3"/>
  <c r="R4545" i="3"/>
  <c r="R4546" i="3"/>
  <c r="R4547" i="3"/>
  <c r="R4548" i="3"/>
  <c r="R4549" i="3"/>
  <c r="R4550" i="3"/>
  <c r="R4551" i="3"/>
  <c r="R4552" i="3"/>
  <c r="R4553" i="3"/>
  <c r="R4554" i="3"/>
  <c r="R4555" i="3"/>
  <c r="R4556" i="3"/>
  <c r="R4557" i="3"/>
  <c r="R4558" i="3"/>
  <c r="R4559" i="3"/>
  <c r="R4560" i="3"/>
  <c r="R4561" i="3"/>
  <c r="R4562" i="3"/>
  <c r="R4563" i="3"/>
  <c r="R4564" i="3"/>
  <c r="R4565" i="3"/>
  <c r="R4566" i="3"/>
  <c r="R4567" i="3"/>
  <c r="R4568" i="3"/>
  <c r="R4569" i="3"/>
  <c r="R4570" i="3"/>
  <c r="R4571" i="3"/>
  <c r="R4572" i="3"/>
  <c r="R4573" i="3"/>
  <c r="R4574" i="3"/>
  <c r="R4575" i="3"/>
  <c r="R4576" i="3"/>
  <c r="R4577" i="3"/>
  <c r="R4578" i="3"/>
  <c r="R4579" i="3"/>
  <c r="R4580" i="3"/>
  <c r="R4581" i="3"/>
  <c r="R4582" i="3"/>
  <c r="R4583" i="3"/>
  <c r="R4584" i="3"/>
  <c r="R4585" i="3"/>
  <c r="R4586" i="3"/>
  <c r="R4587" i="3"/>
  <c r="R4588" i="3"/>
  <c r="R4589" i="3"/>
  <c r="R4590" i="3"/>
  <c r="R4591" i="3"/>
  <c r="R4592" i="3"/>
  <c r="R4593" i="3"/>
  <c r="R4594" i="3"/>
  <c r="R4595" i="3"/>
  <c r="R4596" i="3"/>
  <c r="R4597" i="3"/>
  <c r="R4598" i="3"/>
  <c r="R4599" i="3"/>
  <c r="R4600" i="3"/>
  <c r="R4601" i="3"/>
  <c r="R4602" i="3"/>
  <c r="R4603" i="3"/>
  <c r="R4604" i="3"/>
  <c r="R4605" i="3"/>
  <c r="R4606" i="3"/>
  <c r="R4607" i="3"/>
  <c r="R4608" i="3"/>
  <c r="R4609" i="3"/>
  <c r="R4610" i="3"/>
  <c r="R4611" i="3"/>
  <c r="R4612" i="3"/>
  <c r="R4613" i="3"/>
  <c r="R4614" i="3"/>
  <c r="R4615" i="3"/>
  <c r="R4616" i="3"/>
  <c r="R4617" i="3"/>
  <c r="R4618" i="3"/>
  <c r="R4619" i="3"/>
  <c r="R4620" i="3"/>
  <c r="R4621" i="3"/>
  <c r="R4622" i="3"/>
  <c r="R4623" i="3"/>
  <c r="R4624" i="3"/>
  <c r="R4625" i="3"/>
  <c r="R4626" i="3"/>
  <c r="R4627" i="3"/>
  <c r="R4628" i="3"/>
  <c r="R4629" i="3"/>
  <c r="R4630" i="3"/>
  <c r="R4631" i="3"/>
  <c r="R4632" i="3"/>
  <c r="R4633" i="3"/>
  <c r="R4634" i="3"/>
  <c r="R4635" i="3"/>
  <c r="R4636" i="3"/>
  <c r="R4637" i="3"/>
  <c r="R4638" i="3"/>
  <c r="R4639" i="3"/>
  <c r="R4640" i="3"/>
  <c r="R4641" i="3"/>
  <c r="R4642" i="3"/>
  <c r="R4643" i="3"/>
  <c r="R4644" i="3"/>
  <c r="R4645" i="3"/>
  <c r="R4646" i="3"/>
  <c r="R4647" i="3"/>
  <c r="R4648" i="3"/>
  <c r="R4649" i="3"/>
  <c r="R4650" i="3"/>
  <c r="R4651" i="3"/>
  <c r="R4652" i="3"/>
  <c r="R4653" i="3"/>
  <c r="R4654" i="3"/>
  <c r="R4655" i="3"/>
  <c r="R4656" i="3"/>
  <c r="R4657" i="3"/>
  <c r="R4658" i="3"/>
  <c r="R4659" i="3"/>
  <c r="R4660" i="3"/>
  <c r="R4661" i="3"/>
  <c r="R4662" i="3"/>
  <c r="R4663" i="3"/>
  <c r="R4664" i="3"/>
  <c r="R4665" i="3"/>
  <c r="R4666" i="3"/>
  <c r="R4667" i="3"/>
  <c r="R4668" i="3"/>
  <c r="R4669" i="3"/>
  <c r="R4670" i="3"/>
  <c r="R4671" i="3"/>
  <c r="R4672" i="3"/>
  <c r="R4673" i="3"/>
  <c r="R4674" i="3"/>
  <c r="R4675" i="3"/>
  <c r="R4676" i="3"/>
  <c r="R4677" i="3"/>
  <c r="R4678" i="3"/>
  <c r="R4679" i="3"/>
  <c r="R4680" i="3"/>
  <c r="R4681" i="3"/>
  <c r="R4682" i="3"/>
  <c r="R4683" i="3"/>
  <c r="R4684" i="3"/>
  <c r="R4685" i="3"/>
  <c r="R4686" i="3"/>
  <c r="R4687" i="3"/>
  <c r="R4688" i="3"/>
  <c r="R4689" i="3"/>
  <c r="R4690" i="3"/>
  <c r="R4691" i="3"/>
  <c r="R4692" i="3"/>
  <c r="R4693" i="3"/>
  <c r="R4694" i="3"/>
  <c r="R4695" i="3"/>
  <c r="R4696" i="3"/>
  <c r="R4697" i="3"/>
  <c r="R4698" i="3"/>
  <c r="R4699" i="3"/>
  <c r="R4700" i="3"/>
  <c r="R4701" i="3"/>
  <c r="R4702" i="3"/>
  <c r="R4703" i="3"/>
  <c r="R4704" i="3"/>
  <c r="R4705" i="3"/>
  <c r="R4706" i="3"/>
  <c r="R4707" i="3"/>
  <c r="R4708" i="3"/>
  <c r="R4709" i="3"/>
  <c r="R4710" i="3"/>
  <c r="R4711" i="3"/>
  <c r="R4712" i="3"/>
  <c r="R4713" i="3"/>
  <c r="R4714" i="3"/>
  <c r="R4715" i="3"/>
  <c r="R4716" i="3"/>
  <c r="R4717" i="3"/>
  <c r="R4718" i="3"/>
  <c r="R4719" i="3"/>
  <c r="R4720" i="3"/>
  <c r="R4721" i="3"/>
  <c r="R4722" i="3"/>
  <c r="R4723" i="3"/>
  <c r="R4724" i="3"/>
  <c r="R4725" i="3"/>
  <c r="R4726" i="3"/>
  <c r="R4727" i="3"/>
  <c r="R4728" i="3"/>
  <c r="R4729" i="3"/>
  <c r="R4730" i="3"/>
  <c r="R4731" i="3"/>
  <c r="R4732" i="3"/>
  <c r="R4733" i="3"/>
  <c r="R4734" i="3"/>
  <c r="R4735" i="3"/>
  <c r="R4736" i="3"/>
  <c r="R4737" i="3"/>
  <c r="R4738" i="3"/>
  <c r="R4739" i="3"/>
  <c r="R4740" i="3"/>
  <c r="R4741" i="3"/>
  <c r="R4742" i="3"/>
  <c r="R4743" i="3"/>
  <c r="R4744" i="3"/>
  <c r="R4745" i="3"/>
  <c r="R4746" i="3"/>
  <c r="R4747" i="3"/>
  <c r="R4748" i="3"/>
  <c r="R4749" i="3"/>
  <c r="R4750" i="3"/>
  <c r="R4751" i="3"/>
  <c r="R4752" i="3"/>
  <c r="R4753" i="3"/>
  <c r="R4754" i="3"/>
  <c r="R4755" i="3"/>
  <c r="R4756" i="3"/>
  <c r="R4757" i="3"/>
  <c r="R4758" i="3"/>
  <c r="R4759" i="3"/>
  <c r="R4760" i="3"/>
  <c r="R4761" i="3"/>
  <c r="R4762" i="3"/>
  <c r="R4763" i="3"/>
  <c r="R4764" i="3"/>
  <c r="R4765" i="3"/>
  <c r="R4766" i="3"/>
  <c r="R4767" i="3"/>
  <c r="R4768" i="3"/>
  <c r="R4769" i="3"/>
  <c r="R4770" i="3"/>
  <c r="R4771" i="3"/>
  <c r="R4772" i="3"/>
  <c r="R4773" i="3"/>
  <c r="R4774" i="3"/>
  <c r="R4775" i="3"/>
  <c r="R4776" i="3"/>
  <c r="R4777" i="3"/>
  <c r="R4778" i="3"/>
  <c r="R4779" i="3"/>
  <c r="R4780" i="3"/>
  <c r="R4781" i="3"/>
  <c r="R4782" i="3"/>
  <c r="R4783" i="3"/>
  <c r="R4784" i="3"/>
  <c r="R4785" i="3"/>
  <c r="R4786" i="3"/>
  <c r="R4787" i="3"/>
  <c r="R4788" i="3"/>
  <c r="R4789" i="3"/>
  <c r="R4790" i="3"/>
  <c r="R4791" i="3"/>
  <c r="R4792" i="3"/>
  <c r="R4793" i="3"/>
  <c r="R4794" i="3"/>
  <c r="R4795" i="3"/>
  <c r="R4796" i="3"/>
  <c r="R4797" i="3"/>
  <c r="R4798" i="3"/>
  <c r="R4799" i="3"/>
  <c r="R4800" i="3"/>
  <c r="R4801" i="3"/>
  <c r="R4802" i="3"/>
  <c r="R4803" i="3"/>
  <c r="R4804" i="3"/>
  <c r="R4805" i="3"/>
  <c r="R4806" i="3"/>
  <c r="R4807" i="3"/>
  <c r="R4808" i="3"/>
  <c r="R4809" i="3"/>
  <c r="R4810" i="3"/>
  <c r="R4811" i="3"/>
  <c r="R4812" i="3"/>
  <c r="R4813" i="3"/>
  <c r="R4814" i="3"/>
  <c r="R4815" i="3"/>
  <c r="R4816" i="3"/>
  <c r="R4817" i="3"/>
  <c r="R4818" i="3"/>
  <c r="R4819" i="3"/>
  <c r="R4820" i="3"/>
  <c r="R4821" i="3"/>
  <c r="R4822" i="3"/>
  <c r="R4823" i="3"/>
  <c r="R4824" i="3"/>
  <c r="R4825" i="3"/>
  <c r="R4826" i="3"/>
  <c r="R4827" i="3"/>
  <c r="R4828" i="3"/>
  <c r="R4829" i="3"/>
  <c r="R4830" i="3"/>
  <c r="R4831" i="3"/>
  <c r="R4832" i="3"/>
  <c r="R4833" i="3"/>
  <c r="R4834" i="3"/>
  <c r="R4835" i="3"/>
  <c r="R4836" i="3"/>
  <c r="R4837" i="3"/>
  <c r="R4838" i="3"/>
  <c r="R4839" i="3"/>
  <c r="R4840" i="3"/>
  <c r="R4841" i="3"/>
  <c r="R4842" i="3"/>
  <c r="R4843" i="3"/>
  <c r="R4844" i="3"/>
  <c r="R4845" i="3"/>
  <c r="R4846" i="3"/>
  <c r="R4847" i="3"/>
  <c r="R4848" i="3"/>
  <c r="R4849" i="3"/>
  <c r="R4850" i="3"/>
  <c r="R4851" i="3"/>
  <c r="R4852" i="3"/>
  <c r="R4853" i="3"/>
  <c r="R4854" i="3"/>
  <c r="R4855" i="3"/>
  <c r="R4856" i="3"/>
  <c r="R4857" i="3"/>
  <c r="R4858" i="3"/>
  <c r="R4859" i="3"/>
  <c r="R4860" i="3"/>
  <c r="R4861" i="3"/>
  <c r="R4862" i="3"/>
  <c r="R4863" i="3"/>
  <c r="R4864" i="3"/>
  <c r="R4865" i="3"/>
  <c r="R4866" i="3"/>
  <c r="R4867" i="3"/>
  <c r="R4868" i="3"/>
  <c r="R4869" i="3"/>
  <c r="R4870" i="3"/>
  <c r="R4871" i="3"/>
  <c r="R4872" i="3"/>
  <c r="R4873" i="3"/>
  <c r="R4874" i="3"/>
  <c r="R4875" i="3"/>
  <c r="R4876" i="3"/>
  <c r="R4877" i="3"/>
  <c r="R4878" i="3"/>
  <c r="R4879" i="3"/>
  <c r="R4880" i="3"/>
  <c r="R4881" i="3"/>
  <c r="R4882" i="3"/>
  <c r="R4883" i="3"/>
  <c r="R4884" i="3"/>
  <c r="R4885" i="3"/>
  <c r="R4886" i="3"/>
  <c r="R4887" i="3"/>
  <c r="R4888" i="3"/>
  <c r="R4889" i="3"/>
  <c r="R4890" i="3"/>
  <c r="R4891" i="3"/>
  <c r="R4892" i="3"/>
  <c r="R4893" i="3"/>
  <c r="R4894" i="3"/>
  <c r="R4895" i="3"/>
  <c r="R4896" i="3"/>
  <c r="R4897" i="3"/>
  <c r="R4898" i="3"/>
  <c r="R4899" i="3"/>
  <c r="R4900" i="3"/>
  <c r="R4901" i="3"/>
  <c r="R4902" i="3"/>
  <c r="R4903" i="3"/>
  <c r="R4904" i="3"/>
  <c r="R4905" i="3"/>
  <c r="R4906" i="3"/>
  <c r="R4907" i="3"/>
  <c r="R4908" i="3"/>
  <c r="R4909" i="3"/>
  <c r="R4910" i="3"/>
  <c r="R4911" i="3"/>
  <c r="R4912" i="3"/>
  <c r="R4913" i="3"/>
  <c r="R4914" i="3"/>
  <c r="R4915" i="3"/>
  <c r="R4916" i="3"/>
  <c r="R4917" i="3"/>
  <c r="R4918" i="3"/>
  <c r="R4919" i="3"/>
  <c r="R4920" i="3"/>
  <c r="R4921" i="3"/>
  <c r="R4922" i="3"/>
  <c r="R4923" i="3"/>
  <c r="R4924" i="3"/>
  <c r="R4925" i="3"/>
  <c r="R4926" i="3"/>
  <c r="R4927" i="3"/>
  <c r="R4928" i="3"/>
  <c r="R4929" i="3"/>
  <c r="R4930" i="3"/>
  <c r="R4931" i="3"/>
  <c r="R4932" i="3"/>
  <c r="R4933" i="3"/>
  <c r="R4934" i="3"/>
  <c r="R4935" i="3"/>
  <c r="R4936" i="3"/>
  <c r="R4937" i="3"/>
  <c r="R4938" i="3"/>
  <c r="R4939" i="3"/>
  <c r="R4940" i="3"/>
  <c r="R4941" i="3"/>
  <c r="R4942" i="3"/>
  <c r="R4943" i="3"/>
  <c r="R4944" i="3"/>
  <c r="R4945" i="3"/>
  <c r="R4946" i="3"/>
  <c r="R4947" i="3"/>
  <c r="R4948" i="3"/>
  <c r="R4949" i="3"/>
  <c r="R4950" i="3"/>
  <c r="R4951" i="3"/>
  <c r="R4952" i="3"/>
  <c r="R4953" i="3"/>
  <c r="R4954" i="3"/>
  <c r="R4955" i="3"/>
  <c r="R4956" i="3"/>
  <c r="R4957" i="3"/>
  <c r="R4958" i="3"/>
  <c r="R4959" i="3"/>
  <c r="R4960" i="3"/>
  <c r="R4961" i="3"/>
  <c r="R4962" i="3"/>
  <c r="R4963" i="3"/>
  <c r="R4964" i="3"/>
  <c r="R4965" i="3"/>
  <c r="R4966" i="3"/>
  <c r="R4967" i="3"/>
  <c r="R4968" i="3"/>
  <c r="R4969" i="3"/>
  <c r="R4970" i="3"/>
  <c r="R4971" i="3"/>
  <c r="R4972" i="3"/>
  <c r="R4973" i="3"/>
  <c r="R4974" i="3"/>
  <c r="R4975" i="3"/>
  <c r="R4976" i="3"/>
  <c r="R4977" i="3"/>
  <c r="R4978" i="3"/>
  <c r="R4979" i="3"/>
  <c r="R4980" i="3"/>
  <c r="R4981" i="3"/>
  <c r="R4982" i="3"/>
  <c r="R4983" i="3"/>
  <c r="R4984" i="3"/>
  <c r="R4985" i="3"/>
  <c r="R4986" i="3"/>
  <c r="R4987" i="3"/>
  <c r="R4988" i="3"/>
  <c r="R4989" i="3"/>
  <c r="R4990" i="3"/>
  <c r="R4991" i="3"/>
  <c r="R4992" i="3"/>
  <c r="R4993" i="3"/>
  <c r="R4994" i="3"/>
  <c r="R4995" i="3"/>
  <c r="R4996" i="3"/>
  <c r="R4997" i="3"/>
  <c r="R4998" i="3"/>
  <c r="R4999" i="3"/>
  <c r="R5000" i="3"/>
  <c r="R5001" i="3"/>
  <c r="R5002" i="3"/>
  <c r="R5003" i="3"/>
  <c r="R5004" i="3"/>
  <c r="R5005" i="3"/>
  <c r="R5006" i="3"/>
  <c r="R5007" i="3"/>
  <c r="R5008" i="3"/>
  <c r="R5009" i="3"/>
  <c r="R5010" i="3"/>
  <c r="R5011" i="3"/>
  <c r="R5012" i="3"/>
  <c r="R5013" i="3"/>
  <c r="R5014" i="3"/>
  <c r="R5015" i="3"/>
  <c r="R5016" i="3"/>
  <c r="R5017" i="3"/>
  <c r="R5018" i="3"/>
  <c r="R5019" i="3"/>
  <c r="R5020" i="3"/>
  <c r="R5021" i="3"/>
  <c r="R5022" i="3"/>
  <c r="R5023" i="3"/>
  <c r="R5024" i="3"/>
  <c r="R5025" i="3"/>
  <c r="R5026" i="3"/>
  <c r="R5027" i="3"/>
  <c r="R5028" i="3"/>
  <c r="R5029" i="3"/>
  <c r="R5030" i="3"/>
  <c r="R5031" i="3"/>
  <c r="R5032" i="3"/>
  <c r="R5033" i="3"/>
  <c r="R5034" i="3"/>
  <c r="R5035" i="3"/>
  <c r="R5036" i="3"/>
  <c r="R5037" i="3"/>
  <c r="R5038" i="3"/>
  <c r="R5039" i="3"/>
  <c r="R5040" i="3"/>
  <c r="R5041" i="3"/>
  <c r="R5042" i="3"/>
  <c r="R5043" i="3"/>
  <c r="R5044" i="3"/>
  <c r="R5045" i="3"/>
  <c r="R5046" i="3"/>
  <c r="R5047" i="3"/>
  <c r="R5048" i="3"/>
  <c r="R5049" i="3"/>
  <c r="R5050" i="3"/>
  <c r="R5051" i="3"/>
  <c r="R5052" i="3"/>
  <c r="R5053" i="3"/>
  <c r="R5054" i="3"/>
  <c r="R5055" i="3"/>
  <c r="R5056" i="3"/>
  <c r="R5057" i="3"/>
  <c r="R5058" i="3"/>
  <c r="R5059" i="3"/>
  <c r="R5060" i="3"/>
  <c r="R5061" i="3"/>
  <c r="R5062" i="3"/>
  <c r="R5063" i="3"/>
  <c r="R5064" i="3"/>
  <c r="R5065" i="3"/>
  <c r="R5066" i="3"/>
  <c r="R5067" i="3"/>
  <c r="R5068" i="3"/>
  <c r="R5069" i="3"/>
  <c r="R5070" i="3"/>
  <c r="R5071" i="3"/>
  <c r="R5072" i="3"/>
  <c r="R5073" i="3"/>
  <c r="R5074" i="3"/>
  <c r="R5075" i="3"/>
  <c r="R5076" i="3"/>
  <c r="R5077" i="3"/>
  <c r="R5078" i="3"/>
  <c r="R5079" i="3"/>
  <c r="R5080" i="3"/>
  <c r="R5081" i="3"/>
  <c r="R5082" i="3"/>
  <c r="R5083" i="3"/>
  <c r="R5084" i="3"/>
  <c r="R5085" i="3"/>
  <c r="R5086" i="3"/>
  <c r="R5087" i="3"/>
  <c r="R5088" i="3"/>
  <c r="R5089" i="3"/>
  <c r="R5090" i="3"/>
  <c r="R5091" i="3"/>
  <c r="R5092" i="3"/>
  <c r="R5093" i="3"/>
  <c r="R5094" i="3"/>
  <c r="R5095" i="3"/>
  <c r="R5096" i="3"/>
  <c r="R5097" i="3"/>
  <c r="R5098" i="3"/>
  <c r="R5099" i="3"/>
  <c r="R5100" i="3"/>
  <c r="R5101" i="3"/>
  <c r="R5102" i="3"/>
  <c r="R5103" i="3"/>
  <c r="R5104" i="3"/>
  <c r="R5105" i="3"/>
  <c r="R5106" i="3"/>
  <c r="R5107" i="3"/>
  <c r="R5108" i="3"/>
  <c r="R5109" i="3"/>
  <c r="R5110" i="3"/>
  <c r="R5111" i="3"/>
  <c r="R5112" i="3"/>
  <c r="R5113" i="3"/>
  <c r="R5114" i="3"/>
  <c r="R5115" i="3"/>
  <c r="R5116" i="3"/>
  <c r="R5117" i="3"/>
  <c r="R5118" i="3"/>
  <c r="R5119" i="3"/>
  <c r="R5120" i="3"/>
  <c r="R5121" i="3"/>
  <c r="R5122" i="3"/>
  <c r="R5123" i="3"/>
  <c r="R5124" i="3"/>
  <c r="R5125" i="3"/>
  <c r="R5126" i="3"/>
  <c r="R5127" i="3"/>
  <c r="R5128" i="3"/>
  <c r="R5129" i="3"/>
  <c r="R5130" i="3"/>
  <c r="R5131" i="3"/>
  <c r="R5132" i="3"/>
  <c r="R5133" i="3"/>
  <c r="R5134" i="3"/>
  <c r="R5135" i="3"/>
  <c r="R5136" i="3"/>
  <c r="R5137" i="3"/>
  <c r="R5138" i="3"/>
  <c r="R5139" i="3"/>
  <c r="R5140" i="3"/>
  <c r="R5141" i="3"/>
  <c r="R5142" i="3"/>
  <c r="R5143" i="3"/>
  <c r="R5144" i="3"/>
  <c r="R5145" i="3"/>
  <c r="R5146" i="3"/>
  <c r="R5147" i="3"/>
  <c r="R5148" i="3"/>
  <c r="R5149" i="3"/>
  <c r="R5150" i="3"/>
  <c r="R5151" i="3"/>
  <c r="R5152" i="3"/>
  <c r="R5153" i="3"/>
  <c r="R5154" i="3"/>
  <c r="R5155" i="3"/>
  <c r="R5156" i="3"/>
  <c r="R5157" i="3"/>
  <c r="R5158" i="3"/>
  <c r="R5159" i="3"/>
  <c r="R5160" i="3"/>
  <c r="R5161" i="3"/>
  <c r="R5162" i="3"/>
  <c r="R5163" i="3"/>
  <c r="R5164" i="3"/>
  <c r="R5165" i="3"/>
  <c r="R5166" i="3"/>
  <c r="R5167" i="3"/>
  <c r="R5168" i="3"/>
  <c r="R5169" i="3"/>
  <c r="R5170" i="3"/>
  <c r="R5171" i="3"/>
  <c r="R5172" i="3"/>
  <c r="R5173" i="3"/>
  <c r="R5174" i="3"/>
  <c r="R5175" i="3"/>
  <c r="R5176" i="3"/>
  <c r="R5177" i="3"/>
  <c r="R5178" i="3"/>
  <c r="R5179" i="3"/>
  <c r="R5180" i="3"/>
  <c r="R5181" i="3"/>
  <c r="R5182" i="3"/>
  <c r="R5183" i="3"/>
  <c r="R5184" i="3"/>
  <c r="R5185" i="3"/>
  <c r="R5186" i="3"/>
  <c r="R5187" i="3"/>
  <c r="R5188" i="3"/>
  <c r="R5189" i="3"/>
  <c r="R5190" i="3"/>
  <c r="R5191" i="3"/>
  <c r="R5192" i="3"/>
  <c r="R5193" i="3"/>
  <c r="R5194" i="3"/>
  <c r="R5195" i="3"/>
  <c r="R5196" i="3"/>
  <c r="R5197" i="3"/>
  <c r="R5198" i="3"/>
  <c r="R5199" i="3"/>
  <c r="R5200" i="3"/>
  <c r="R5201" i="3"/>
  <c r="R5202" i="3"/>
  <c r="R5203" i="3"/>
  <c r="R5204" i="3"/>
  <c r="R5205" i="3"/>
  <c r="R5206" i="3"/>
  <c r="R5207" i="3"/>
  <c r="R5208" i="3"/>
  <c r="R5209" i="3"/>
  <c r="R5210" i="3"/>
  <c r="R5211" i="3"/>
  <c r="R5212" i="3"/>
  <c r="R5213" i="3"/>
  <c r="R5214" i="3"/>
  <c r="R5215" i="3"/>
  <c r="R5216" i="3"/>
  <c r="R5217" i="3"/>
  <c r="R5218" i="3"/>
  <c r="R5219" i="3"/>
  <c r="R5220" i="3"/>
  <c r="R5221" i="3"/>
  <c r="R5222" i="3"/>
  <c r="R5223" i="3"/>
  <c r="R5224" i="3"/>
  <c r="R5225" i="3"/>
  <c r="R5226" i="3"/>
  <c r="R5227" i="3"/>
  <c r="R5228" i="3"/>
  <c r="R5229" i="3"/>
  <c r="R5230" i="3"/>
  <c r="R5231" i="3"/>
  <c r="R5232" i="3"/>
  <c r="R5233" i="3"/>
  <c r="R5234" i="3"/>
  <c r="R5235" i="3"/>
  <c r="R5236" i="3"/>
  <c r="R5237" i="3"/>
  <c r="R5238" i="3"/>
  <c r="R5239" i="3"/>
  <c r="R5240" i="3"/>
  <c r="R5241" i="3"/>
  <c r="R5242" i="3"/>
  <c r="R5243" i="3"/>
  <c r="R5244" i="3"/>
  <c r="R5245" i="3"/>
  <c r="R5246" i="3"/>
  <c r="R5247" i="3"/>
  <c r="R5248" i="3"/>
  <c r="R5249" i="3"/>
  <c r="R5250" i="3"/>
  <c r="R5251" i="3"/>
  <c r="R5252" i="3"/>
  <c r="R5253" i="3"/>
  <c r="R5254" i="3"/>
  <c r="R5255" i="3"/>
  <c r="R5256" i="3"/>
  <c r="R5257" i="3"/>
  <c r="R5258" i="3"/>
  <c r="R5259" i="3"/>
  <c r="R5260" i="3"/>
  <c r="R5261" i="3"/>
  <c r="R5262" i="3"/>
  <c r="R5263" i="3"/>
  <c r="R5264" i="3"/>
  <c r="R5265" i="3"/>
  <c r="R5266" i="3"/>
  <c r="R5267" i="3"/>
  <c r="R5268" i="3"/>
  <c r="R5269" i="3"/>
  <c r="R5270" i="3"/>
  <c r="R5271" i="3"/>
  <c r="R5272" i="3"/>
  <c r="R5273" i="3"/>
  <c r="R5274" i="3"/>
  <c r="R5275" i="3"/>
  <c r="R5276" i="3"/>
  <c r="R5277" i="3"/>
  <c r="R5278" i="3"/>
  <c r="R5279" i="3"/>
  <c r="R5280" i="3"/>
  <c r="R5281" i="3"/>
  <c r="R5282" i="3"/>
  <c r="R5283" i="3"/>
  <c r="R5284" i="3"/>
  <c r="R5285" i="3"/>
  <c r="R5286" i="3"/>
  <c r="R5287" i="3"/>
  <c r="R5288" i="3"/>
  <c r="R5289" i="3"/>
  <c r="R5290" i="3"/>
  <c r="R5291" i="3"/>
  <c r="R5292" i="3"/>
  <c r="R5293" i="3"/>
  <c r="R5294" i="3"/>
  <c r="R5295" i="3"/>
  <c r="R5296" i="3"/>
  <c r="R5297" i="3"/>
  <c r="R5298" i="3"/>
  <c r="R5299" i="3"/>
  <c r="R5300" i="3"/>
  <c r="R5301" i="3"/>
  <c r="R5302" i="3"/>
  <c r="R5303" i="3"/>
  <c r="R5304" i="3"/>
  <c r="R5305" i="3"/>
  <c r="R5306" i="3"/>
  <c r="R5307" i="3"/>
  <c r="R5308" i="3"/>
  <c r="R5309" i="3"/>
  <c r="R5310" i="3"/>
  <c r="R5311" i="3"/>
  <c r="R5312" i="3"/>
  <c r="R5313" i="3"/>
  <c r="R5314" i="3"/>
  <c r="R5315" i="3"/>
  <c r="R5316" i="3"/>
  <c r="R5317" i="3"/>
  <c r="R5318" i="3"/>
  <c r="R5319" i="3"/>
  <c r="R5320" i="3"/>
  <c r="R5321" i="3"/>
  <c r="R5322" i="3"/>
  <c r="R5323" i="3"/>
  <c r="R5324" i="3"/>
  <c r="R5325" i="3"/>
  <c r="R5326" i="3"/>
  <c r="R5327" i="3"/>
  <c r="R5328" i="3"/>
  <c r="R5329" i="3"/>
  <c r="R5330" i="3"/>
  <c r="R5331" i="3"/>
  <c r="R5332" i="3"/>
  <c r="R5333" i="3"/>
  <c r="R5334" i="3"/>
  <c r="R5335" i="3"/>
  <c r="R5336" i="3"/>
  <c r="R5337" i="3"/>
  <c r="R5338" i="3"/>
  <c r="R5339" i="3"/>
  <c r="R5340" i="3"/>
  <c r="R5341" i="3"/>
  <c r="R5342" i="3"/>
  <c r="R5343" i="3"/>
  <c r="R5344" i="3"/>
  <c r="R5345" i="3"/>
  <c r="R5346" i="3"/>
  <c r="R5347" i="3"/>
  <c r="R5348" i="3"/>
  <c r="R5349" i="3"/>
  <c r="R5350" i="3"/>
  <c r="R5351" i="3"/>
  <c r="R5352" i="3"/>
  <c r="R5353" i="3"/>
  <c r="R5354" i="3"/>
  <c r="R5355" i="3"/>
  <c r="R5356" i="3"/>
  <c r="R5357" i="3"/>
  <c r="R5358" i="3"/>
  <c r="R5359" i="3"/>
  <c r="R5360" i="3"/>
  <c r="R5361" i="3"/>
  <c r="R5362" i="3"/>
  <c r="R5363" i="3"/>
  <c r="R5364" i="3"/>
  <c r="R5365" i="3"/>
  <c r="R5366" i="3"/>
  <c r="R5367" i="3"/>
  <c r="R5368" i="3"/>
  <c r="R5369" i="3"/>
  <c r="R5370" i="3"/>
  <c r="R5371" i="3"/>
  <c r="R5372" i="3"/>
  <c r="R5373" i="3"/>
  <c r="R5374" i="3"/>
  <c r="R5375" i="3"/>
  <c r="R5376" i="3"/>
  <c r="R5377" i="3"/>
  <c r="R5378" i="3"/>
  <c r="R5379" i="3"/>
  <c r="R5380" i="3"/>
  <c r="R5381" i="3"/>
  <c r="R5382" i="3"/>
  <c r="R5383" i="3"/>
  <c r="R5384" i="3"/>
  <c r="R5385" i="3"/>
  <c r="R5386" i="3"/>
  <c r="R5387" i="3"/>
  <c r="R5388" i="3"/>
  <c r="R5389" i="3"/>
  <c r="R5390" i="3"/>
  <c r="R5391" i="3"/>
  <c r="R5392" i="3"/>
  <c r="R5393" i="3"/>
  <c r="R5394" i="3"/>
  <c r="R5395" i="3"/>
  <c r="R5396" i="3"/>
  <c r="R5397" i="3"/>
  <c r="R5398" i="3"/>
  <c r="R5399" i="3"/>
  <c r="R5400" i="3"/>
  <c r="R5401" i="3"/>
  <c r="R5402" i="3"/>
  <c r="R5403" i="3"/>
  <c r="R5404" i="3"/>
  <c r="R5405" i="3"/>
  <c r="R5406" i="3"/>
  <c r="R5407" i="3"/>
  <c r="R5408" i="3"/>
  <c r="R5409" i="3"/>
  <c r="R5410" i="3"/>
  <c r="R5411" i="3"/>
  <c r="R5412" i="3"/>
  <c r="R5413" i="3"/>
  <c r="R5414" i="3"/>
  <c r="R5415" i="3"/>
  <c r="R5416" i="3"/>
  <c r="R5417" i="3"/>
  <c r="R5418" i="3"/>
  <c r="R5419" i="3"/>
  <c r="R5420" i="3"/>
  <c r="R5421" i="3"/>
  <c r="R5422" i="3"/>
  <c r="R5423" i="3"/>
  <c r="R5424" i="3"/>
  <c r="R5425" i="3"/>
  <c r="R5426" i="3"/>
  <c r="R5427" i="3"/>
  <c r="R5428" i="3"/>
  <c r="R5429" i="3"/>
  <c r="R5430" i="3"/>
  <c r="R5431" i="3"/>
  <c r="R5432" i="3"/>
  <c r="R5433" i="3"/>
  <c r="R5434" i="3"/>
  <c r="R5435" i="3"/>
  <c r="R5436" i="3"/>
  <c r="R5437" i="3"/>
  <c r="R5438" i="3"/>
  <c r="R5439" i="3"/>
  <c r="R5440" i="3"/>
  <c r="R5441" i="3"/>
  <c r="R5442" i="3"/>
  <c r="R5443" i="3"/>
  <c r="R5444" i="3"/>
  <c r="R5445" i="3"/>
  <c r="R5446" i="3"/>
  <c r="R5447" i="3"/>
  <c r="R5448" i="3"/>
  <c r="R5449" i="3"/>
  <c r="R5450" i="3"/>
  <c r="R5451" i="3"/>
  <c r="R5452" i="3"/>
  <c r="R5453" i="3"/>
  <c r="R5454" i="3"/>
  <c r="R5455" i="3"/>
  <c r="R5456" i="3"/>
  <c r="R5457" i="3"/>
  <c r="R5458" i="3"/>
  <c r="R5459" i="3"/>
  <c r="R5460" i="3"/>
  <c r="R5461" i="3"/>
  <c r="R5462" i="3"/>
  <c r="R5463" i="3"/>
  <c r="R5464" i="3"/>
  <c r="R5465" i="3"/>
  <c r="R5466" i="3"/>
  <c r="R5467" i="3"/>
  <c r="R5468" i="3"/>
  <c r="R5469" i="3"/>
  <c r="R5470" i="3"/>
  <c r="R5471" i="3"/>
  <c r="R5472" i="3"/>
  <c r="R5473" i="3"/>
  <c r="R5474" i="3"/>
  <c r="R5475" i="3"/>
  <c r="R5476" i="3"/>
  <c r="R5477" i="3"/>
  <c r="R5478" i="3"/>
  <c r="R5479" i="3"/>
  <c r="R5480" i="3"/>
  <c r="R5481" i="3"/>
  <c r="R5482" i="3"/>
  <c r="R5483" i="3"/>
  <c r="R5484" i="3"/>
  <c r="R5485" i="3"/>
  <c r="R5486" i="3"/>
  <c r="R5487" i="3"/>
  <c r="R5488" i="3"/>
  <c r="R5489" i="3"/>
  <c r="R5490" i="3"/>
  <c r="R5491" i="3"/>
  <c r="R5492" i="3"/>
  <c r="R5493" i="3"/>
  <c r="R5494" i="3"/>
  <c r="R5495" i="3"/>
  <c r="R5496" i="3"/>
  <c r="R5497" i="3"/>
  <c r="R5498" i="3"/>
  <c r="R5499" i="3"/>
  <c r="R5500" i="3"/>
  <c r="R5501" i="3"/>
  <c r="R5502" i="3"/>
  <c r="R5503" i="3"/>
  <c r="R5504" i="3"/>
  <c r="R5505" i="3"/>
  <c r="R5506" i="3"/>
  <c r="R5507" i="3"/>
  <c r="R5508" i="3"/>
  <c r="R5509" i="3"/>
  <c r="R5510" i="3"/>
  <c r="R5511" i="3"/>
  <c r="R5512" i="3"/>
  <c r="R5513" i="3"/>
  <c r="R5514" i="3"/>
  <c r="R5515" i="3"/>
  <c r="R5516" i="3"/>
  <c r="R5517" i="3"/>
  <c r="R5518" i="3"/>
  <c r="R5519" i="3"/>
  <c r="R5520" i="3"/>
  <c r="R5521" i="3"/>
  <c r="R5522" i="3"/>
  <c r="R5523" i="3"/>
  <c r="R5524" i="3"/>
  <c r="R5525" i="3"/>
  <c r="R5526" i="3"/>
  <c r="R5527" i="3"/>
  <c r="R5528" i="3"/>
  <c r="R5529" i="3"/>
  <c r="R5530" i="3"/>
  <c r="R5531" i="3"/>
  <c r="R5532" i="3"/>
  <c r="R5533" i="3"/>
  <c r="R5534" i="3"/>
  <c r="R5535" i="3"/>
  <c r="R5536" i="3"/>
  <c r="R5537" i="3"/>
  <c r="R5538" i="3"/>
  <c r="R5539" i="3"/>
  <c r="R5540" i="3"/>
  <c r="R5541" i="3"/>
  <c r="R5542" i="3"/>
  <c r="R5543" i="3"/>
  <c r="R5544" i="3"/>
  <c r="R5545" i="3"/>
  <c r="R5546" i="3"/>
  <c r="R5547" i="3"/>
  <c r="R5548" i="3"/>
  <c r="R5549" i="3"/>
  <c r="R5550" i="3"/>
  <c r="R5551" i="3"/>
  <c r="R5552" i="3"/>
  <c r="R5553" i="3"/>
  <c r="R5554" i="3"/>
  <c r="R5555" i="3"/>
  <c r="R5556" i="3"/>
  <c r="R5557" i="3"/>
  <c r="R5558" i="3"/>
  <c r="R5559" i="3"/>
  <c r="R5560" i="3"/>
  <c r="R5561" i="3"/>
  <c r="R5562" i="3"/>
  <c r="R5563" i="3"/>
  <c r="R5564" i="3"/>
  <c r="R5565" i="3"/>
  <c r="R5566" i="3"/>
  <c r="R5567" i="3"/>
  <c r="R5568" i="3"/>
  <c r="R5569" i="3"/>
  <c r="R5570" i="3"/>
  <c r="R5571" i="3"/>
  <c r="R5572" i="3"/>
  <c r="R5573" i="3"/>
  <c r="R5574" i="3"/>
  <c r="R5575" i="3"/>
  <c r="R5576" i="3"/>
  <c r="R5577" i="3"/>
  <c r="R5578" i="3"/>
  <c r="R5579" i="3"/>
  <c r="R5580" i="3"/>
  <c r="R5581" i="3"/>
  <c r="R5582" i="3"/>
  <c r="R5583" i="3"/>
  <c r="R5584" i="3"/>
  <c r="R5585" i="3"/>
  <c r="R5586" i="3"/>
  <c r="R5587" i="3"/>
  <c r="R5588" i="3"/>
  <c r="R5589" i="3"/>
  <c r="R5590" i="3"/>
  <c r="R5591" i="3"/>
  <c r="R5592" i="3"/>
  <c r="R5593" i="3"/>
  <c r="R5594" i="3"/>
  <c r="R5595" i="3"/>
  <c r="R5596" i="3"/>
  <c r="R5597" i="3"/>
  <c r="R5598" i="3"/>
  <c r="R5599" i="3"/>
  <c r="R5600" i="3"/>
  <c r="R5601" i="3"/>
  <c r="R5602" i="3"/>
  <c r="R5603" i="3"/>
  <c r="R5604" i="3"/>
  <c r="R5605" i="3"/>
  <c r="R5606" i="3"/>
  <c r="R5607" i="3"/>
  <c r="R5608" i="3"/>
  <c r="R5609" i="3"/>
  <c r="R5610" i="3"/>
  <c r="R5611" i="3"/>
  <c r="R5612" i="3"/>
  <c r="R5613" i="3"/>
  <c r="R5614" i="3"/>
  <c r="R5615" i="3"/>
  <c r="R5616" i="3"/>
  <c r="R5617" i="3"/>
  <c r="R5618" i="3"/>
  <c r="R5619" i="3"/>
  <c r="R5620" i="3"/>
  <c r="R5621" i="3"/>
  <c r="R5622" i="3"/>
  <c r="R5623" i="3"/>
  <c r="R5624" i="3"/>
  <c r="R5625" i="3"/>
  <c r="R5626" i="3"/>
  <c r="R5627" i="3"/>
  <c r="R5628" i="3"/>
  <c r="R5629" i="3"/>
  <c r="R5630" i="3"/>
  <c r="R5631" i="3"/>
  <c r="R5632" i="3"/>
  <c r="R5633" i="3"/>
  <c r="R5634" i="3"/>
  <c r="R5635" i="3"/>
  <c r="R5636" i="3"/>
  <c r="R5637" i="3"/>
  <c r="R5638" i="3"/>
  <c r="R5639" i="3"/>
  <c r="R5640" i="3"/>
  <c r="R5641" i="3"/>
  <c r="R5642" i="3"/>
  <c r="R5643" i="3"/>
  <c r="R5644" i="3"/>
  <c r="R5645" i="3"/>
  <c r="R5646" i="3"/>
  <c r="R5647" i="3"/>
  <c r="R5648" i="3"/>
  <c r="R5649" i="3"/>
  <c r="R5650" i="3"/>
  <c r="R5651" i="3"/>
  <c r="R5652" i="3"/>
  <c r="R5653" i="3"/>
  <c r="R5654" i="3"/>
  <c r="R5655" i="3"/>
  <c r="R5656" i="3"/>
  <c r="R5657" i="3"/>
  <c r="R5658" i="3"/>
  <c r="R5659" i="3"/>
  <c r="R5660" i="3"/>
  <c r="R5661" i="3"/>
  <c r="R5662" i="3"/>
  <c r="R5663" i="3"/>
  <c r="R5664" i="3"/>
  <c r="R5665" i="3"/>
  <c r="R5666" i="3"/>
  <c r="R5667" i="3"/>
  <c r="R5668" i="3"/>
  <c r="R5669" i="3"/>
  <c r="R5670" i="3"/>
  <c r="R5671" i="3"/>
  <c r="R5672" i="3"/>
  <c r="R5673" i="3"/>
  <c r="R5674" i="3"/>
  <c r="R5675" i="3"/>
  <c r="R5676" i="3"/>
  <c r="R5677" i="3"/>
  <c r="R5678" i="3"/>
  <c r="R5679" i="3"/>
  <c r="R5680" i="3"/>
  <c r="R5681" i="3"/>
  <c r="R5682" i="3"/>
  <c r="R5683" i="3"/>
  <c r="R5684" i="3"/>
  <c r="R5685" i="3"/>
  <c r="R5686" i="3"/>
  <c r="R5687" i="3"/>
  <c r="R5688" i="3"/>
  <c r="R5689" i="3"/>
  <c r="R5690" i="3"/>
  <c r="R5691" i="3"/>
  <c r="R5692" i="3"/>
  <c r="R5693" i="3"/>
  <c r="R5694" i="3"/>
  <c r="R5695" i="3"/>
  <c r="R5696" i="3"/>
  <c r="R5697" i="3"/>
  <c r="R5698" i="3"/>
  <c r="R5699" i="3"/>
  <c r="R5700" i="3"/>
  <c r="R5701" i="3"/>
  <c r="R5702" i="3"/>
  <c r="R5703" i="3"/>
  <c r="R5704" i="3"/>
  <c r="R5705" i="3"/>
  <c r="R5706" i="3"/>
  <c r="R5707" i="3"/>
  <c r="R5708" i="3"/>
  <c r="R5709" i="3"/>
  <c r="R5710" i="3"/>
  <c r="R5711" i="3"/>
  <c r="R5712" i="3"/>
  <c r="R5713" i="3"/>
  <c r="R5714" i="3"/>
  <c r="R5715" i="3"/>
  <c r="R5716" i="3"/>
  <c r="R5717" i="3"/>
  <c r="R5718" i="3"/>
  <c r="R5719" i="3"/>
  <c r="R5720" i="3"/>
  <c r="R5721" i="3"/>
  <c r="R5722" i="3"/>
  <c r="R5723" i="3"/>
  <c r="R5724" i="3"/>
  <c r="R5725" i="3"/>
  <c r="R5726" i="3"/>
  <c r="R5727" i="3"/>
  <c r="R5728" i="3"/>
  <c r="R5729" i="3"/>
  <c r="R5730" i="3"/>
  <c r="R5731" i="3"/>
  <c r="R5732" i="3"/>
  <c r="R5733" i="3"/>
  <c r="R5734" i="3"/>
  <c r="R5735" i="3"/>
  <c r="R5736" i="3"/>
  <c r="R5737" i="3"/>
  <c r="R5738" i="3"/>
  <c r="R5739" i="3"/>
  <c r="R5740" i="3"/>
  <c r="R5741" i="3"/>
  <c r="R5742" i="3"/>
  <c r="R5743" i="3"/>
  <c r="R5744" i="3"/>
  <c r="R5745" i="3"/>
  <c r="R5746" i="3"/>
  <c r="R5747" i="3"/>
  <c r="R5748" i="3"/>
  <c r="R5749" i="3"/>
  <c r="R5750" i="3"/>
  <c r="R5751" i="3"/>
  <c r="R5752" i="3"/>
  <c r="R5753" i="3"/>
  <c r="R5754" i="3"/>
  <c r="R5755" i="3"/>
  <c r="R5756" i="3"/>
  <c r="R5757" i="3"/>
  <c r="R5758" i="3"/>
  <c r="R5759" i="3"/>
  <c r="R5760" i="3"/>
  <c r="R5761" i="3"/>
  <c r="R5762" i="3"/>
  <c r="R5763" i="3"/>
  <c r="R5764" i="3"/>
  <c r="R5765" i="3"/>
  <c r="R5766" i="3"/>
  <c r="R5767" i="3"/>
  <c r="R5768" i="3"/>
  <c r="R5769" i="3"/>
  <c r="R5770" i="3"/>
  <c r="R5771" i="3"/>
  <c r="R5772" i="3"/>
  <c r="R5773" i="3"/>
  <c r="R5774" i="3"/>
  <c r="R5775" i="3"/>
  <c r="R5776" i="3"/>
  <c r="R5777" i="3"/>
  <c r="R5778" i="3"/>
  <c r="R5779" i="3"/>
  <c r="R5780" i="3"/>
  <c r="R5781" i="3"/>
  <c r="R5782" i="3"/>
  <c r="R5783" i="3"/>
  <c r="R5784" i="3"/>
  <c r="R5785" i="3"/>
  <c r="R5786" i="3"/>
  <c r="R5787" i="3"/>
  <c r="R5788" i="3"/>
  <c r="R5789" i="3"/>
  <c r="R5790" i="3"/>
  <c r="R5791" i="3"/>
  <c r="R5792" i="3"/>
  <c r="R5793" i="3"/>
  <c r="R5794" i="3"/>
  <c r="R5795" i="3"/>
  <c r="R5796" i="3"/>
  <c r="R5797" i="3"/>
  <c r="R5798" i="3"/>
  <c r="R5799" i="3"/>
  <c r="R5800" i="3"/>
  <c r="R5801" i="3"/>
  <c r="R5802" i="3"/>
  <c r="R5803" i="3"/>
  <c r="R5804" i="3"/>
  <c r="R5805" i="3"/>
  <c r="R5806" i="3"/>
  <c r="R5807" i="3"/>
  <c r="R5808" i="3"/>
  <c r="R5809" i="3"/>
  <c r="R5810" i="3"/>
  <c r="R5811" i="3"/>
  <c r="R5812" i="3"/>
  <c r="R5813" i="3"/>
  <c r="R5814" i="3"/>
  <c r="R5815" i="3"/>
  <c r="R5816" i="3"/>
  <c r="R5817" i="3"/>
  <c r="R5818" i="3"/>
  <c r="R5819" i="3"/>
  <c r="R5820" i="3"/>
  <c r="R5821" i="3"/>
  <c r="R5822" i="3"/>
  <c r="R5823" i="3"/>
  <c r="R5824" i="3"/>
  <c r="R5825" i="3"/>
  <c r="R5826" i="3"/>
  <c r="R5827" i="3"/>
  <c r="R5828" i="3"/>
  <c r="R5829" i="3"/>
  <c r="R5830" i="3"/>
  <c r="R5831" i="3"/>
  <c r="R5832" i="3"/>
  <c r="R5833" i="3"/>
  <c r="R5834" i="3"/>
  <c r="R5835" i="3"/>
  <c r="R5836" i="3"/>
  <c r="R5837" i="3"/>
  <c r="R5838" i="3"/>
  <c r="R5839" i="3"/>
  <c r="R5840" i="3"/>
  <c r="R5841" i="3"/>
  <c r="R5842" i="3"/>
  <c r="R5843" i="3"/>
  <c r="R5844" i="3"/>
  <c r="R5845" i="3"/>
  <c r="R5846" i="3"/>
  <c r="R5847" i="3"/>
  <c r="R5848" i="3"/>
  <c r="R5849" i="3"/>
  <c r="R5850" i="3"/>
  <c r="R5851" i="3"/>
  <c r="R5852" i="3"/>
  <c r="R5853" i="3"/>
  <c r="R5854" i="3"/>
  <c r="R5855" i="3"/>
  <c r="R5856" i="3"/>
  <c r="R5857" i="3"/>
  <c r="R5858" i="3"/>
  <c r="R5859" i="3"/>
  <c r="R5860" i="3"/>
  <c r="R5861" i="3"/>
  <c r="R5862" i="3"/>
  <c r="R5863" i="3"/>
  <c r="R5864" i="3"/>
  <c r="R5865" i="3"/>
  <c r="R5866" i="3"/>
  <c r="R5867" i="3"/>
  <c r="R5868" i="3"/>
  <c r="R5869" i="3"/>
  <c r="R5870" i="3"/>
  <c r="R5871" i="3"/>
  <c r="R5872" i="3"/>
  <c r="R5873" i="3"/>
  <c r="R5874" i="3"/>
  <c r="R5875" i="3"/>
  <c r="R5876" i="3"/>
  <c r="R5877" i="3"/>
  <c r="R5878" i="3"/>
  <c r="R5879" i="3"/>
  <c r="R5880" i="3"/>
  <c r="R5881" i="3"/>
  <c r="R5882" i="3"/>
  <c r="R5883" i="3"/>
  <c r="R5884" i="3"/>
  <c r="R5885" i="3"/>
  <c r="R5886" i="3"/>
  <c r="R5887" i="3"/>
  <c r="R5888" i="3"/>
  <c r="R5889" i="3"/>
  <c r="R5890" i="3"/>
  <c r="R5891" i="3"/>
  <c r="R5892" i="3"/>
  <c r="R5893" i="3"/>
  <c r="R5894" i="3"/>
  <c r="R5895" i="3"/>
  <c r="R5896" i="3"/>
  <c r="R5897" i="3"/>
  <c r="R5898" i="3"/>
  <c r="R5899" i="3"/>
  <c r="R5900" i="3"/>
  <c r="R5901" i="3"/>
  <c r="R5902" i="3"/>
  <c r="R5903" i="3"/>
  <c r="R5904" i="3"/>
  <c r="R5905" i="3"/>
  <c r="R5906" i="3"/>
  <c r="R5907" i="3"/>
  <c r="R5908" i="3"/>
  <c r="R5909" i="3"/>
  <c r="R5910" i="3"/>
  <c r="R5911" i="3"/>
  <c r="R5912" i="3"/>
  <c r="R5913" i="3"/>
  <c r="R5914" i="3"/>
  <c r="R5915" i="3"/>
  <c r="R5916" i="3"/>
  <c r="R5917" i="3"/>
  <c r="R5918" i="3"/>
  <c r="R5919" i="3"/>
  <c r="R5920" i="3"/>
  <c r="R5921" i="3"/>
  <c r="R5922" i="3"/>
  <c r="R5923" i="3"/>
  <c r="R5924" i="3"/>
  <c r="R5925" i="3"/>
  <c r="R5926" i="3"/>
  <c r="R5927" i="3"/>
  <c r="R5928" i="3"/>
  <c r="R5929" i="3"/>
  <c r="R5930" i="3"/>
  <c r="R5931" i="3"/>
  <c r="R5932" i="3"/>
  <c r="R5933" i="3"/>
  <c r="R5934" i="3"/>
  <c r="R5935" i="3"/>
  <c r="R5936" i="3"/>
  <c r="R5937" i="3"/>
  <c r="R5938" i="3"/>
  <c r="R5939" i="3"/>
  <c r="R5940" i="3"/>
  <c r="R5941" i="3"/>
  <c r="R5942" i="3"/>
  <c r="R5943" i="3"/>
  <c r="R5944" i="3"/>
  <c r="R5945" i="3"/>
  <c r="R5946" i="3"/>
  <c r="R5947" i="3"/>
  <c r="R5948" i="3"/>
  <c r="R5949" i="3"/>
  <c r="R5950" i="3"/>
  <c r="R5951" i="3"/>
  <c r="R5952" i="3"/>
  <c r="R5953" i="3"/>
  <c r="R5954" i="3"/>
  <c r="R5955" i="3"/>
  <c r="R5956" i="3"/>
  <c r="R5957" i="3"/>
  <c r="R5958" i="3"/>
  <c r="R5959" i="3"/>
  <c r="R5960" i="3"/>
  <c r="R5961" i="3"/>
  <c r="R5962" i="3"/>
  <c r="R5963" i="3"/>
  <c r="R5964" i="3"/>
  <c r="R5965" i="3"/>
  <c r="R5966" i="3"/>
  <c r="R5967" i="3"/>
  <c r="R5968" i="3"/>
  <c r="R5969" i="3"/>
  <c r="R5970" i="3"/>
  <c r="R5971" i="3"/>
  <c r="R5972" i="3"/>
  <c r="R5973" i="3"/>
  <c r="R5974" i="3"/>
  <c r="R5975" i="3"/>
  <c r="R5976" i="3"/>
  <c r="R5977" i="3"/>
  <c r="R5978" i="3"/>
  <c r="R5979" i="3"/>
  <c r="R5980" i="3"/>
  <c r="R5981" i="3"/>
  <c r="R5982" i="3"/>
  <c r="R5983" i="3"/>
  <c r="R5984" i="3"/>
  <c r="R5985" i="3"/>
  <c r="R5986" i="3"/>
  <c r="R5987" i="3"/>
  <c r="R5988" i="3"/>
  <c r="R5989" i="3"/>
  <c r="R5990" i="3"/>
  <c r="R5991" i="3"/>
  <c r="R5992" i="3"/>
  <c r="R5993" i="3"/>
  <c r="R5994" i="3"/>
  <c r="R5995" i="3"/>
  <c r="R5996" i="3"/>
  <c r="R5997" i="3"/>
  <c r="R5998" i="3"/>
  <c r="R5999" i="3"/>
  <c r="R6000" i="3"/>
  <c r="R6001" i="3"/>
  <c r="R6002" i="3"/>
  <c r="R6003" i="3"/>
  <c r="R6004" i="3"/>
  <c r="R6005" i="3"/>
  <c r="R6006" i="3"/>
  <c r="R6007" i="3"/>
  <c r="R6008" i="3"/>
  <c r="R6009" i="3"/>
  <c r="R6010" i="3"/>
  <c r="R6011" i="3"/>
  <c r="R6012" i="3"/>
  <c r="R6013" i="3"/>
  <c r="R6014" i="3"/>
  <c r="R6015" i="3"/>
  <c r="R6016" i="3"/>
  <c r="R6017" i="3"/>
  <c r="R6018" i="3"/>
  <c r="R6019" i="3"/>
  <c r="R6020" i="3"/>
  <c r="R6021" i="3"/>
  <c r="R6022" i="3"/>
  <c r="R6023" i="3"/>
  <c r="R6024" i="3"/>
  <c r="R6025" i="3"/>
  <c r="R6026" i="3"/>
  <c r="R6027" i="3"/>
  <c r="R6028" i="3"/>
  <c r="R6029" i="3"/>
  <c r="R6030" i="3"/>
  <c r="R6031" i="3"/>
  <c r="R6032" i="3"/>
  <c r="R6033" i="3"/>
  <c r="R6034" i="3"/>
  <c r="R6035" i="3"/>
  <c r="R6036" i="3"/>
  <c r="R6037" i="3"/>
  <c r="R6038" i="3"/>
  <c r="R6039" i="3"/>
  <c r="R6040" i="3"/>
  <c r="R6041" i="3"/>
  <c r="R6042" i="3"/>
  <c r="R6043" i="3"/>
  <c r="R6044" i="3"/>
  <c r="R6045" i="3"/>
  <c r="R6046" i="3"/>
  <c r="R6047" i="3"/>
  <c r="R6048" i="3"/>
  <c r="R6049" i="3"/>
  <c r="R6050" i="3"/>
  <c r="R6051" i="3"/>
  <c r="R6052" i="3"/>
  <c r="R6053" i="3"/>
  <c r="R6054" i="3"/>
  <c r="R6055" i="3"/>
  <c r="R6056" i="3"/>
  <c r="R6057" i="3"/>
  <c r="R6058" i="3"/>
  <c r="R6059" i="3"/>
  <c r="R6060" i="3"/>
  <c r="R6061" i="3"/>
  <c r="R6062" i="3"/>
  <c r="R6063" i="3"/>
  <c r="R6064" i="3"/>
  <c r="R6065" i="3"/>
  <c r="R6066" i="3"/>
  <c r="R6067" i="3"/>
  <c r="R6068" i="3"/>
  <c r="R6069" i="3"/>
  <c r="R6070" i="3"/>
  <c r="R6071" i="3"/>
  <c r="R6072" i="3"/>
  <c r="R6073" i="3"/>
  <c r="R6074" i="3"/>
  <c r="R6075" i="3"/>
  <c r="R6076" i="3"/>
  <c r="R6077" i="3"/>
  <c r="R6078" i="3"/>
  <c r="R6079" i="3"/>
  <c r="R6080" i="3"/>
  <c r="R6081" i="3"/>
  <c r="R6082" i="3"/>
  <c r="R6083" i="3"/>
  <c r="R6084" i="3"/>
  <c r="R6085" i="3"/>
  <c r="R6086" i="3"/>
  <c r="R6087" i="3"/>
  <c r="R6088" i="3"/>
  <c r="R6089" i="3"/>
  <c r="R6090" i="3"/>
  <c r="R6091" i="3"/>
  <c r="R6092" i="3"/>
  <c r="R6093" i="3"/>
  <c r="R6094" i="3"/>
  <c r="R6095" i="3"/>
  <c r="R6096" i="3"/>
  <c r="R6097" i="3"/>
  <c r="R6098" i="3"/>
  <c r="R6099" i="3"/>
  <c r="R6100" i="3"/>
  <c r="R6101" i="3"/>
  <c r="R6102" i="3"/>
  <c r="R6103" i="3"/>
  <c r="R6104" i="3"/>
  <c r="R6105" i="3"/>
  <c r="R6106" i="3"/>
  <c r="R6107" i="3"/>
  <c r="R6108" i="3"/>
  <c r="R6109" i="3"/>
  <c r="R6110" i="3"/>
  <c r="R6111" i="3"/>
  <c r="R6112" i="3"/>
  <c r="R6113" i="3"/>
  <c r="R6114" i="3"/>
  <c r="R6115" i="3"/>
  <c r="R6116" i="3"/>
  <c r="R6117" i="3"/>
  <c r="R6118" i="3"/>
  <c r="R6119" i="3"/>
  <c r="R6120" i="3"/>
  <c r="R6121" i="3"/>
  <c r="R6122" i="3"/>
  <c r="R6123" i="3"/>
  <c r="R6124" i="3"/>
  <c r="R6125" i="3"/>
  <c r="R6126" i="3"/>
  <c r="R6127" i="3"/>
  <c r="R6128" i="3"/>
  <c r="R6129" i="3"/>
  <c r="R6130" i="3"/>
  <c r="R6131" i="3"/>
  <c r="R6132" i="3"/>
  <c r="R6133" i="3"/>
  <c r="R6134" i="3"/>
  <c r="R6135" i="3"/>
  <c r="R6136" i="3"/>
  <c r="R6137" i="3"/>
  <c r="R6138" i="3"/>
  <c r="R6139" i="3"/>
  <c r="R6140" i="3"/>
  <c r="R6141" i="3"/>
  <c r="R6142" i="3"/>
  <c r="R6143" i="3"/>
  <c r="R6144" i="3"/>
  <c r="R6145" i="3"/>
  <c r="R6146" i="3"/>
  <c r="R6147" i="3"/>
  <c r="R6148" i="3"/>
  <c r="R6149" i="3"/>
  <c r="R6150" i="3"/>
  <c r="R6151" i="3"/>
  <c r="R6152" i="3"/>
  <c r="R6153" i="3"/>
  <c r="R6154" i="3"/>
  <c r="R6155" i="3"/>
  <c r="R6156" i="3"/>
  <c r="R6157" i="3"/>
  <c r="R6158" i="3"/>
  <c r="R6159" i="3"/>
  <c r="R6160" i="3"/>
  <c r="R6161" i="3"/>
  <c r="R6162" i="3"/>
  <c r="R6163" i="3"/>
  <c r="R6164" i="3"/>
  <c r="R6165" i="3"/>
  <c r="R6166" i="3"/>
  <c r="R6167" i="3"/>
  <c r="R6168" i="3"/>
  <c r="R6169" i="3"/>
  <c r="R6170" i="3"/>
  <c r="R6171" i="3"/>
  <c r="R6172" i="3"/>
  <c r="R6173" i="3"/>
  <c r="R6174" i="3"/>
  <c r="R6175" i="3"/>
  <c r="R6176" i="3"/>
  <c r="R6177" i="3"/>
  <c r="R6178" i="3"/>
  <c r="R6179" i="3"/>
  <c r="R6180" i="3"/>
  <c r="R6181" i="3"/>
  <c r="R6182" i="3"/>
  <c r="R6183" i="3"/>
  <c r="R6184" i="3"/>
  <c r="R6185" i="3"/>
  <c r="R6186" i="3"/>
  <c r="R6187" i="3"/>
  <c r="R6188" i="3"/>
  <c r="R6189" i="3"/>
  <c r="R6190" i="3"/>
  <c r="S3" i="3"/>
  <c r="S4" i="3"/>
  <c r="S5" i="3"/>
  <c r="S6" i="3"/>
  <c r="S9" i="3"/>
  <c r="S11" i="3"/>
  <c r="S12" i="3"/>
  <c r="S13" i="3"/>
  <c r="S14" i="3"/>
  <c r="S17" i="3"/>
  <c r="S19" i="3"/>
  <c r="S20" i="3"/>
  <c r="S21" i="3"/>
  <c r="S25" i="3"/>
  <c r="S26" i="3"/>
  <c r="S27" i="3"/>
  <c r="S28" i="3"/>
  <c r="S29" i="3"/>
  <c r="S33" i="3"/>
  <c r="S35" i="3"/>
  <c r="S36" i="3"/>
  <c r="S37" i="3"/>
  <c r="S41" i="3"/>
  <c r="S43" i="3"/>
  <c r="S44" i="3"/>
  <c r="S45" i="3"/>
  <c r="S49" i="3"/>
  <c r="S50" i="3"/>
  <c r="S51" i="3"/>
  <c r="S52" i="3"/>
  <c r="S53" i="3"/>
  <c r="S57" i="3"/>
  <c r="S59" i="3"/>
  <c r="S60" i="3"/>
  <c r="S61" i="3"/>
  <c r="S65" i="3"/>
  <c r="S66" i="3"/>
  <c r="S67" i="3"/>
  <c r="S68" i="3"/>
  <c r="S69" i="3"/>
  <c r="S70" i="3"/>
  <c r="S73" i="3"/>
  <c r="S75" i="3"/>
  <c r="S76" i="3"/>
  <c r="S77" i="3"/>
  <c r="S81" i="3"/>
  <c r="S83" i="3"/>
  <c r="S84" i="3"/>
  <c r="S85" i="3"/>
  <c r="S86" i="3"/>
  <c r="S89" i="3"/>
  <c r="S91" i="3"/>
  <c r="S92" i="3"/>
  <c r="S93" i="3"/>
  <c r="S97" i="3"/>
  <c r="S99" i="3"/>
  <c r="S100" i="3"/>
  <c r="S101" i="3"/>
  <c r="S105" i="3"/>
  <c r="S107" i="3"/>
  <c r="S108" i="3"/>
  <c r="S109" i="3"/>
  <c r="S110" i="3"/>
  <c r="S113" i="3"/>
  <c r="S115" i="3"/>
  <c r="S116" i="3"/>
  <c r="S117" i="3"/>
  <c r="S118" i="3"/>
  <c r="S121" i="3"/>
  <c r="S123" i="3"/>
  <c r="S124" i="3"/>
  <c r="S125" i="3"/>
  <c r="S129" i="3"/>
  <c r="S131" i="3"/>
  <c r="S132" i="3"/>
  <c r="S133" i="3"/>
  <c r="S134" i="3"/>
  <c r="S137" i="3"/>
  <c r="S139" i="3"/>
  <c r="S140" i="3"/>
  <c r="S141" i="3"/>
  <c r="S142" i="3"/>
  <c r="S145" i="3"/>
  <c r="S147" i="3"/>
  <c r="S148" i="3"/>
  <c r="S149" i="3"/>
  <c r="S153" i="3"/>
  <c r="S154" i="3"/>
  <c r="S155" i="3"/>
  <c r="S156" i="3"/>
  <c r="S157" i="3"/>
  <c r="S161" i="3"/>
  <c r="S163" i="3"/>
  <c r="S164" i="3"/>
  <c r="S165" i="3"/>
  <c r="S169" i="3"/>
  <c r="S171" i="3"/>
  <c r="S172" i="3"/>
  <c r="S173" i="3"/>
  <c r="S177" i="3"/>
  <c r="S178" i="3"/>
  <c r="S179" i="3"/>
  <c r="S180" i="3"/>
  <c r="S181" i="3"/>
  <c r="S185" i="3"/>
  <c r="S187" i="3"/>
  <c r="S188" i="3"/>
  <c r="S189" i="3"/>
  <c r="S193" i="3"/>
  <c r="S194" i="3"/>
  <c r="S195" i="3"/>
  <c r="S196" i="3"/>
  <c r="S197" i="3"/>
  <c r="S198" i="3"/>
  <c r="S201" i="3"/>
  <c r="S203" i="3"/>
  <c r="S204" i="3"/>
  <c r="S205" i="3"/>
  <c r="S209" i="3"/>
  <c r="S211" i="3"/>
  <c r="S212" i="3"/>
  <c r="S213" i="3"/>
  <c r="S214" i="3"/>
  <c r="S217" i="3"/>
  <c r="S219" i="3"/>
  <c r="S220" i="3"/>
  <c r="S221" i="3"/>
  <c r="S225" i="3"/>
  <c r="S227" i="3"/>
  <c r="S228" i="3"/>
  <c r="S229" i="3"/>
  <c r="S233" i="3"/>
  <c r="S235" i="3"/>
  <c r="S236" i="3"/>
  <c r="S237" i="3"/>
  <c r="S238" i="3"/>
  <c r="S241" i="3"/>
  <c r="S243" i="3"/>
  <c r="S244" i="3"/>
  <c r="S245" i="3"/>
  <c r="S246" i="3"/>
  <c r="S249" i="3"/>
  <c r="S251" i="3"/>
  <c r="S252" i="3"/>
  <c r="S253" i="3"/>
  <c r="S257" i="3"/>
  <c r="S259" i="3"/>
  <c r="S260" i="3"/>
  <c r="S261" i="3"/>
  <c r="S262" i="3"/>
  <c r="S265" i="3"/>
  <c r="S267" i="3"/>
  <c r="S268" i="3"/>
  <c r="S269" i="3"/>
  <c r="S270" i="3"/>
  <c r="S273" i="3"/>
  <c r="S275" i="3"/>
  <c r="S276" i="3"/>
  <c r="S277" i="3"/>
  <c r="S281" i="3"/>
  <c r="S282" i="3"/>
  <c r="S283" i="3"/>
  <c r="S284" i="3"/>
  <c r="S285" i="3"/>
  <c r="S289" i="3"/>
  <c r="S291" i="3"/>
  <c r="S292" i="3"/>
  <c r="S293" i="3"/>
  <c r="S297" i="3"/>
  <c r="S299" i="3"/>
  <c r="S300" i="3"/>
  <c r="S301" i="3"/>
  <c r="S305" i="3"/>
  <c r="S306" i="3"/>
  <c r="S307" i="3"/>
  <c r="S308" i="3"/>
  <c r="S309" i="3"/>
  <c r="S313" i="3"/>
  <c r="S315" i="3"/>
  <c r="S316" i="3"/>
  <c r="S317" i="3"/>
  <c r="S321" i="3"/>
  <c r="S322" i="3"/>
  <c r="S323" i="3"/>
  <c r="S324" i="3"/>
  <c r="S325" i="3"/>
  <c r="S326" i="3"/>
  <c r="S329" i="3"/>
  <c r="S331" i="3"/>
  <c r="S332" i="3"/>
  <c r="S333" i="3"/>
  <c r="S337" i="3"/>
  <c r="S339" i="3"/>
  <c r="S340" i="3"/>
  <c r="S341" i="3"/>
  <c r="S342" i="3"/>
  <c r="S345" i="3"/>
  <c r="S347" i="3"/>
  <c r="S348" i="3"/>
  <c r="S349" i="3"/>
  <c r="S353" i="3"/>
  <c r="S355" i="3"/>
  <c r="S356" i="3"/>
  <c r="S357" i="3"/>
  <c r="S361" i="3"/>
  <c r="S363" i="3"/>
  <c r="S364" i="3"/>
  <c r="S365" i="3"/>
  <c r="S366" i="3"/>
  <c r="S369" i="3"/>
  <c r="S371" i="3"/>
  <c r="S372" i="3"/>
  <c r="S373" i="3"/>
  <c r="S374" i="3"/>
  <c r="S377" i="3"/>
  <c r="S379" i="3"/>
  <c r="S380" i="3"/>
  <c r="S381" i="3"/>
  <c r="S385" i="3"/>
  <c r="S387" i="3"/>
  <c r="S388" i="3"/>
  <c r="S389" i="3"/>
  <c r="S390" i="3"/>
  <c r="S393" i="3"/>
  <c r="S395" i="3"/>
  <c r="S396" i="3"/>
  <c r="S397" i="3"/>
  <c r="S398" i="3"/>
  <c r="S401" i="3"/>
  <c r="S403" i="3"/>
  <c r="S404" i="3"/>
  <c r="S405" i="3"/>
  <c r="S409" i="3"/>
  <c r="S410" i="3"/>
  <c r="S411" i="3"/>
  <c r="S412" i="3"/>
  <c r="S413" i="3"/>
  <c r="S417" i="3"/>
  <c r="S419" i="3"/>
  <c r="S420" i="3"/>
  <c r="S421" i="3"/>
  <c r="S425" i="3"/>
  <c r="S427" i="3"/>
  <c r="S428" i="3"/>
  <c r="S429" i="3"/>
  <c r="S433" i="3"/>
  <c r="S434" i="3"/>
  <c r="S435" i="3"/>
  <c r="S436" i="3"/>
  <c r="S437" i="3"/>
  <c r="S441" i="3"/>
  <c r="S443" i="3"/>
  <c r="S444" i="3"/>
  <c r="S445" i="3"/>
  <c r="S449" i="3"/>
  <c r="S450" i="3"/>
  <c r="S451" i="3"/>
  <c r="S452" i="3"/>
  <c r="S453" i="3"/>
  <c r="S454" i="3"/>
  <c r="S457" i="3"/>
  <c r="S459" i="3"/>
  <c r="S460" i="3"/>
  <c r="S461" i="3"/>
  <c r="S465" i="3"/>
  <c r="S467" i="3"/>
  <c r="S468" i="3"/>
  <c r="S469" i="3"/>
  <c r="S470" i="3"/>
  <c r="S473" i="3"/>
  <c r="S475" i="3"/>
  <c r="S476" i="3"/>
  <c r="S477" i="3"/>
  <c r="S481" i="3"/>
  <c r="S483" i="3"/>
  <c r="S484" i="3"/>
  <c r="S485" i="3"/>
  <c r="S489" i="3"/>
  <c r="S491" i="3"/>
  <c r="S492" i="3"/>
  <c r="S493" i="3"/>
  <c r="S494" i="3"/>
  <c r="S497" i="3"/>
  <c r="S499" i="3"/>
  <c r="S500" i="3"/>
  <c r="S501" i="3"/>
  <c r="S502" i="3"/>
  <c r="S505" i="3"/>
  <c r="S507" i="3"/>
  <c r="S508" i="3"/>
  <c r="S509" i="3"/>
  <c r="S513" i="3"/>
  <c r="S515" i="3"/>
  <c r="S516" i="3"/>
  <c r="S517" i="3"/>
  <c r="S518" i="3"/>
  <c r="S521" i="3"/>
  <c r="S523" i="3"/>
  <c r="S524" i="3"/>
  <c r="S525" i="3"/>
  <c r="S526" i="3"/>
  <c r="S529" i="3"/>
  <c r="S531" i="3"/>
  <c r="S532" i="3"/>
  <c r="S533" i="3"/>
  <c r="S537" i="3"/>
  <c r="S538" i="3"/>
  <c r="S539" i="3"/>
  <c r="S540" i="3"/>
  <c r="S541" i="3"/>
  <c r="S545" i="3"/>
  <c r="S547" i="3"/>
  <c r="S548" i="3"/>
  <c r="S549" i="3"/>
  <c r="S553" i="3"/>
  <c r="S555" i="3"/>
  <c r="S556" i="3"/>
  <c r="S557" i="3"/>
  <c r="S561" i="3"/>
  <c r="S562" i="3"/>
  <c r="S563" i="3"/>
  <c r="S564" i="3"/>
  <c r="S565" i="3"/>
  <c r="S569" i="3"/>
  <c r="S571" i="3"/>
  <c r="S572" i="3"/>
  <c r="S573" i="3"/>
  <c r="S577" i="3"/>
  <c r="S578" i="3"/>
  <c r="S579" i="3"/>
  <c r="S580" i="3"/>
  <c r="S581" i="3"/>
  <c r="S582" i="3"/>
  <c r="S585" i="3"/>
  <c r="S587" i="3"/>
  <c r="S588" i="3"/>
  <c r="S589" i="3"/>
  <c r="S593" i="3"/>
  <c r="S595" i="3"/>
  <c r="S596" i="3"/>
  <c r="S597" i="3"/>
  <c r="S598" i="3"/>
  <c r="S601" i="3"/>
  <c r="S603" i="3"/>
  <c r="S604" i="3"/>
  <c r="S605" i="3"/>
  <c r="S609" i="3"/>
  <c r="S611" i="3"/>
  <c r="S612" i="3"/>
  <c r="S613" i="3"/>
  <c r="S617" i="3"/>
  <c r="S619" i="3"/>
  <c r="S620" i="3"/>
  <c r="S621" i="3"/>
  <c r="S622" i="3"/>
  <c r="S625" i="3"/>
  <c r="S627" i="3"/>
  <c r="S628" i="3"/>
  <c r="S629" i="3"/>
  <c r="S630" i="3"/>
  <c r="S633" i="3"/>
  <c r="S635" i="3"/>
  <c r="S636" i="3"/>
  <c r="S637" i="3"/>
  <c r="S641" i="3"/>
  <c r="S643" i="3"/>
  <c r="S644" i="3"/>
  <c r="S645" i="3"/>
  <c r="S646" i="3"/>
  <c r="S649" i="3"/>
  <c r="S651" i="3"/>
  <c r="S652" i="3"/>
  <c r="S653" i="3"/>
  <c r="S654" i="3"/>
  <c r="S657" i="3"/>
  <c r="S659" i="3"/>
  <c r="S660" i="3"/>
  <c r="S661" i="3"/>
  <c r="S665" i="3"/>
  <c r="S666" i="3"/>
  <c r="S667" i="3"/>
  <c r="S668" i="3"/>
  <c r="S669" i="3"/>
  <c r="S672" i="3"/>
  <c r="S673" i="3"/>
  <c r="S675" i="3"/>
  <c r="S676" i="3"/>
  <c r="S677" i="3"/>
  <c r="S680" i="3"/>
  <c r="S681" i="3"/>
  <c r="S683" i="3"/>
  <c r="S684" i="3"/>
  <c r="S685" i="3"/>
  <c r="S686" i="3"/>
  <c r="S688" i="3"/>
  <c r="S689" i="3"/>
  <c r="S690" i="3"/>
  <c r="S691" i="3"/>
  <c r="S692" i="3"/>
  <c r="S693" i="3"/>
  <c r="S694" i="3"/>
  <c r="S696" i="3"/>
  <c r="S697" i="3"/>
  <c r="S699" i="3"/>
  <c r="S700" i="3"/>
  <c r="S701" i="3"/>
  <c r="S704" i="3"/>
  <c r="S705" i="3"/>
  <c r="S707" i="3"/>
  <c r="S708" i="3"/>
  <c r="S709" i="3"/>
  <c r="S712" i="3"/>
  <c r="S713" i="3"/>
  <c r="S714" i="3"/>
  <c r="S715" i="3"/>
  <c r="S716" i="3"/>
  <c r="S717" i="3"/>
  <c r="S720" i="3"/>
  <c r="S721" i="3"/>
  <c r="S723" i="3"/>
  <c r="S724" i="3"/>
  <c r="S725" i="3"/>
  <c r="S726" i="3"/>
  <c r="S728" i="3"/>
  <c r="S729" i="3"/>
  <c r="S731" i="3"/>
  <c r="S732" i="3"/>
  <c r="S733" i="3"/>
  <c r="S734" i="3"/>
  <c r="S736" i="3"/>
  <c r="S737" i="3"/>
  <c r="S739" i="3"/>
  <c r="S740" i="3"/>
  <c r="S741" i="3"/>
  <c r="S744" i="3"/>
  <c r="S745" i="3"/>
  <c r="S747" i="3"/>
  <c r="S748" i="3"/>
  <c r="S749" i="3"/>
  <c r="S750" i="3"/>
  <c r="S752" i="3"/>
  <c r="S753" i="3"/>
  <c r="S754" i="3"/>
  <c r="S755" i="3"/>
  <c r="S756" i="3"/>
  <c r="S757" i="3"/>
  <c r="S758" i="3"/>
  <c r="S760" i="3"/>
  <c r="S761" i="3"/>
  <c r="S763" i="3"/>
  <c r="S764" i="3"/>
  <c r="S765" i="3"/>
  <c r="S768" i="3"/>
  <c r="S769" i="3"/>
  <c r="S771" i="3"/>
  <c r="S772" i="3"/>
  <c r="S773" i="3"/>
  <c r="S776" i="3"/>
  <c r="S777" i="3"/>
  <c r="S778" i="3"/>
  <c r="S779" i="3"/>
  <c r="S780" i="3"/>
  <c r="S781" i="3"/>
  <c r="S784" i="3"/>
  <c r="S785" i="3"/>
  <c r="S787" i="3"/>
  <c r="S788" i="3"/>
  <c r="S789" i="3"/>
  <c r="S790" i="3"/>
  <c r="S792" i="3"/>
  <c r="S793" i="3"/>
  <c r="S795" i="3"/>
  <c r="S796" i="3"/>
  <c r="S797" i="3"/>
  <c r="S798" i="3"/>
  <c r="S800" i="3"/>
  <c r="S801" i="3"/>
  <c r="S803" i="3"/>
  <c r="S804" i="3"/>
  <c r="S805" i="3"/>
  <c r="S808" i="3"/>
  <c r="S809" i="3"/>
  <c r="S811" i="3"/>
  <c r="S812" i="3"/>
  <c r="S813" i="3"/>
  <c r="S814" i="3"/>
  <c r="S816" i="3"/>
  <c r="S817" i="3"/>
  <c r="S818" i="3"/>
  <c r="S819" i="3"/>
  <c r="S820" i="3"/>
  <c r="S821" i="3"/>
  <c r="S822" i="3"/>
  <c r="S824" i="3"/>
  <c r="S825" i="3"/>
  <c r="S827" i="3"/>
  <c r="S828" i="3"/>
  <c r="S829" i="3"/>
  <c r="S832" i="3"/>
  <c r="S833" i="3"/>
  <c r="S835" i="3"/>
  <c r="S836" i="3"/>
  <c r="S837" i="3"/>
  <c r="S840" i="3"/>
  <c r="S841" i="3"/>
  <c r="S842" i="3"/>
  <c r="S843" i="3"/>
  <c r="S844" i="3"/>
  <c r="S845" i="3"/>
  <c r="S848" i="3"/>
  <c r="S849" i="3"/>
  <c r="S851" i="3"/>
  <c r="S852" i="3"/>
  <c r="S853" i="3"/>
  <c r="S854" i="3"/>
  <c r="S856" i="3"/>
  <c r="S857" i="3"/>
  <c r="S859" i="3"/>
  <c r="S860" i="3"/>
  <c r="S861" i="3"/>
  <c r="S862" i="3"/>
  <c r="S864" i="3"/>
  <c r="S865" i="3"/>
  <c r="S867" i="3"/>
  <c r="S868" i="3"/>
  <c r="S869" i="3"/>
  <c r="S872" i="3"/>
  <c r="S873" i="3"/>
  <c r="S875" i="3"/>
  <c r="S876" i="3"/>
  <c r="S877" i="3"/>
  <c r="S878" i="3"/>
  <c r="S880" i="3"/>
  <c r="S881" i="3"/>
  <c r="S882" i="3"/>
  <c r="S883" i="3"/>
  <c r="S884" i="3"/>
  <c r="S885" i="3"/>
  <c r="S886" i="3"/>
  <c r="S888" i="3"/>
  <c r="S889" i="3"/>
  <c r="S891" i="3"/>
  <c r="S892" i="3"/>
  <c r="S893" i="3"/>
  <c r="S896" i="3"/>
  <c r="S897" i="3"/>
  <c r="S899" i="3"/>
  <c r="S900" i="3"/>
  <c r="S901" i="3"/>
  <c r="S904" i="3"/>
  <c r="S905" i="3"/>
  <c r="S906" i="3"/>
  <c r="S907" i="3"/>
  <c r="S908" i="3"/>
  <c r="S909" i="3"/>
  <c r="S912" i="3"/>
  <c r="S913" i="3"/>
  <c r="S915" i="3"/>
  <c r="S916" i="3"/>
  <c r="S917" i="3"/>
  <c r="S918" i="3"/>
  <c r="S920" i="3"/>
  <c r="S921" i="3"/>
  <c r="S923" i="3"/>
  <c r="S924" i="3"/>
  <c r="S925" i="3"/>
  <c r="S926" i="3"/>
  <c r="S928" i="3"/>
  <c r="S929" i="3"/>
  <c r="S931" i="3"/>
  <c r="S932" i="3"/>
  <c r="S933" i="3"/>
  <c r="S936" i="3"/>
  <c r="S937" i="3"/>
  <c r="S939" i="3"/>
  <c r="S940" i="3"/>
  <c r="S941" i="3"/>
  <c r="S942" i="3"/>
  <c r="S944" i="3"/>
  <c r="S945" i="3"/>
  <c r="S946" i="3"/>
  <c r="S947" i="3"/>
  <c r="S948" i="3"/>
  <c r="S949" i="3"/>
  <c r="S950" i="3"/>
  <c r="S952" i="3"/>
  <c r="S953" i="3"/>
  <c r="S955" i="3"/>
  <c r="S956" i="3"/>
  <c r="S957" i="3"/>
  <c r="S960" i="3"/>
  <c r="S961" i="3"/>
  <c r="S963" i="3"/>
  <c r="S964" i="3"/>
  <c r="S965" i="3"/>
  <c r="S968" i="3"/>
  <c r="S969" i="3"/>
  <c r="S970" i="3"/>
  <c r="S971" i="3"/>
  <c r="S972" i="3"/>
  <c r="S973" i="3"/>
  <c r="S976" i="3"/>
  <c r="S977" i="3"/>
  <c r="S979" i="3"/>
  <c r="S980" i="3"/>
  <c r="S981" i="3"/>
  <c r="S982" i="3"/>
  <c r="S984" i="3"/>
  <c r="S985" i="3"/>
  <c r="S987" i="3"/>
  <c r="S988" i="3"/>
  <c r="S989" i="3"/>
  <c r="S990" i="3"/>
  <c r="S992" i="3"/>
  <c r="S993" i="3"/>
  <c r="S995" i="3"/>
  <c r="S996" i="3"/>
  <c r="S997" i="3"/>
  <c r="S1000" i="3"/>
  <c r="S1001" i="3"/>
  <c r="S1003" i="3"/>
  <c r="S1004" i="3"/>
  <c r="S1005" i="3"/>
  <c r="S1006" i="3"/>
  <c r="S1008" i="3"/>
  <c r="S1009" i="3"/>
  <c r="S1010" i="3"/>
  <c r="S1011" i="3"/>
  <c r="S1012" i="3"/>
  <c r="S1013" i="3"/>
  <c r="S1014" i="3"/>
  <c r="S1016" i="3"/>
  <c r="S1017" i="3"/>
  <c r="S1019" i="3"/>
  <c r="S1020" i="3"/>
  <c r="S1021" i="3"/>
  <c r="S1024" i="3"/>
  <c r="S1025" i="3"/>
  <c r="S1027" i="3"/>
  <c r="S1028" i="3"/>
  <c r="S1029" i="3"/>
  <c r="S1032" i="3"/>
  <c r="S1033" i="3"/>
  <c r="S1034" i="3"/>
  <c r="S1035" i="3"/>
  <c r="S1036" i="3"/>
  <c r="S1037" i="3"/>
  <c r="S1040" i="3"/>
  <c r="S1041" i="3"/>
  <c r="S1043" i="3"/>
  <c r="S1044" i="3"/>
  <c r="S1045" i="3"/>
  <c r="S1046" i="3"/>
  <c r="S1048" i="3"/>
  <c r="S1049" i="3"/>
  <c r="S1051" i="3"/>
  <c r="S1052" i="3"/>
  <c r="S1053" i="3"/>
  <c r="S1054" i="3"/>
  <c r="S1056" i="3"/>
  <c r="S1057" i="3"/>
  <c r="S1059" i="3"/>
  <c r="S1060" i="3"/>
  <c r="S1061" i="3"/>
  <c r="S1064" i="3"/>
  <c r="S1065" i="3"/>
  <c r="S1067" i="3"/>
  <c r="S1068" i="3"/>
  <c r="S1069" i="3"/>
  <c r="S1070" i="3"/>
  <c r="S1072" i="3"/>
  <c r="S1073" i="3"/>
  <c r="S1074" i="3"/>
  <c r="S1075" i="3"/>
  <c r="S1076" i="3"/>
  <c r="S1077" i="3"/>
  <c r="S1078" i="3"/>
  <c r="S1080" i="3"/>
  <c r="S1081" i="3"/>
  <c r="S1083" i="3"/>
  <c r="S1084" i="3"/>
  <c r="S1085" i="3"/>
  <c r="S1088" i="3"/>
  <c r="S1089" i="3"/>
  <c r="S1091" i="3"/>
  <c r="S1092" i="3"/>
  <c r="S1093" i="3"/>
  <c r="S1096" i="3"/>
  <c r="S1097" i="3"/>
  <c r="S1098" i="3"/>
  <c r="S1099" i="3"/>
  <c r="S1100" i="3"/>
  <c r="S1101" i="3"/>
  <c r="S1104" i="3"/>
  <c r="S1105" i="3"/>
  <c r="S1107" i="3"/>
  <c r="S1108" i="3"/>
  <c r="S1109" i="3"/>
  <c r="S1110" i="3"/>
  <c r="S1112" i="3"/>
  <c r="S1113" i="3"/>
  <c r="S1115" i="3"/>
  <c r="S1116" i="3"/>
  <c r="S1117" i="3"/>
  <c r="S1118" i="3"/>
  <c r="S1120" i="3"/>
  <c r="S1121" i="3"/>
  <c r="S1123" i="3"/>
  <c r="S1124" i="3"/>
  <c r="S1125" i="3"/>
  <c r="S1128" i="3"/>
  <c r="S1129" i="3"/>
  <c r="S1131" i="3"/>
  <c r="S1132" i="3"/>
  <c r="S1133" i="3"/>
  <c r="S1134" i="3"/>
  <c r="S1136" i="3"/>
  <c r="S1137" i="3"/>
  <c r="S1138" i="3"/>
  <c r="S1139" i="3"/>
  <c r="S1140" i="3"/>
  <c r="S1141" i="3"/>
  <c r="S1142" i="3"/>
  <c r="S1144" i="3"/>
  <c r="S1145" i="3"/>
  <c r="S1147" i="3"/>
  <c r="S1148" i="3"/>
  <c r="S1149" i="3"/>
  <c r="S1152" i="3"/>
  <c r="S1153" i="3"/>
  <c r="S1155" i="3"/>
  <c r="S1156" i="3"/>
  <c r="S1157" i="3"/>
  <c r="S1160" i="3"/>
  <c r="S1161" i="3"/>
  <c r="S1162" i="3"/>
  <c r="S1163" i="3"/>
  <c r="S1164" i="3"/>
  <c r="S1165" i="3"/>
  <c r="S1168" i="3"/>
  <c r="S1169" i="3"/>
  <c r="S1171" i="3"/>
  <c r="S1172" i="3"/>
  <c r="S1173" i="3"/>
  <c r="S1174" i="3"/>
  <c r="S1176" i="3"/>
  <c r="S1177" i="3"/>
  <c r="S1179" i="3"/>
  <c r="S1180" i="3"/>
  <c r="S1181" i="3"/>
  <c r="S1182" i="3"/>
  <c r="S1184" i="3"/>
  <c r="S1185" i="3"/>
  <c r="S1187" i="3"/>
  <c r="S1188" i="3"/>
  <c r="S1189" i="3"/>
  <c r="S1192" i="3"/>
  <c r="S1193" i="3"/>
  <c r="S1195" i="3"/>
  <c r="S1196" i="3"/>
  <c r="S1197" i="3"/>
  <c r="S1198" i="3"/>
  <c r="S1200" i="3"/>
  <c r="S1201" i="3"/>
  <c r="S1202" i="3"/>
  <c r="S1203" i="3"/>
  <c r="S1204" i="3"/>
  <c r="S1205" i="3"/>
  <c r="S1206" i="3"/>
  <c r="S1208" i="3"/>
  <c r="S1209" i="3"/>
  <c r="S1211" i="3"/>
  <c r="S1212" i="3"/>
  <c r="S1213" i="3"/>
  <c r="S1216" i="3"/>
  <c r="S1217" i="3"/>
  <c r="S1219" i="3"/>
  <c r="S1220" i="3"/>
  <c r="S1221" i="3"/>
  <c r="S1224" i="3"/>
  <c r="S1225" i="3"/>
  <c r="S1226" i="3"/>
  <c r="S1227" i="3"/>
  <c r="S1228" i="3"/>
  <c r="S1229" i="3"/>
  <c r="S1232" i="3"/>
  <c r="S1233" i="3"/>
  <c r="S1235" i="3"/>
  <c r="S1236" i="3"/>
  <c r="S1237" i="3"/>
  <c r="S1238" i="3"/>
  <c r="S1240" i="3"/>
  <c r="S1241" i="3"/>
  <c r="S1243" i="3"/>
  <c r="S1244" i="3"/>
  <c r="S1245" i="3"/>
  <c r="S1246" i="3"/>
  <c r="S1248" i="3"/>
  <c r="S1249" i="3"/>
  <c r="S1251" i="3"/>
  <c r="S1252" i="3"/>
  <c r="S1253" i="3"/>
  <c r="S1256" i="3"/>
  <c r="S1257" i="3"/>
  <c r="S1259" i="3"/>
  <c r="S1260" i="3"/>
  <c r="S1261" i="3"/>
  <c r="S1262" i="3"/>
  <c r="S1264" i="3"/>
  <c r="S1265" i="3"/>
  <c r="S1266" i="3"/>
  <c r="S1267" i="3"/>
  <c r="S1268" i="3"/>
  <c r="S1269" i="3"/>
  <c r="S1270" i="3"/>
  <c r="S1272" i="3"/>
  <c r="S1273" i="3"/>
  <c r="S1275" i="3"/>
  <c r="S1276" i="3"/>
  <c r="S1277" i="3"/>
  <c r="S1280" i="3"/>
  <c r="S1281" i="3"/>
  <c r="S1283" i="3"/>
  <c r="S1284" i="3"/>
  <c r="S1285" i="3"/>
  <c r="S1288" i="3"/>
  <c r="S1289" i="3"/>
  <c r="S1290" i="3"/>
  <c r="S1291" i="3"/>
  <c r="S1292" i="3"/>
  <c r="S1293" i="3"/>
  <c r="S1296" i="3"/>
  <c r="S1297" i="3"/>
  <c r="S1299" i="3"/>
  <c r="S1300" i="3"/>
  <c r="S1301" i="3"/>
  <c r="S1302" i="3"/>
  <c r="S1304" i="3"/>
  <c r="S1305" i="3"/>
  <c r="S1307" i="3"/>
  <c r="S1308" i="3"/>
  <c r="S1309" i="3"/>
  <c r="S1310" i="3"/>
  <c r="S1312" i="3"/>
  <c r="S1313" i="3"/>
  <c r="S1315" i="3"/>
  <c r="S1316" i="3"/>
  <c r="S1317" i="3"/>
  <c r="S1320" i="3"/>
  <c r="S1321" i="3"/>
  <c r="S1323" i="3"/>
  <c r="S1324" i="3"/>
  <c r="S1325" i="3"/>
  <c r="S1326" i="3"/>
  <c r="S1328" i="3"/>
  <c r="S1329" i="3"/>
  <c r="S1330" i="3"/>
  <c r="S1331" i="3"/>
  <c r="S1332" i="3"/>
  <c r="S1333" i="3"/>
  <c r="S1334" i="3"/>
  <c r="S1336" i="3"/>
  <c r="S1337" i="3"/>
  <c r="S1339" i="3"/>
  <c r="S1340" i="3"/>
  <c r="S1341" i="3"/>
  <c r="S1344" i="3"/>
  <c r="S1345" i="3"/>
  <c r="S1347" i="3"/>
  <c r="S1348" i="3"/>
  <c r="S1349" i="3"/>
  <c r="S1352" i="3"/>
  <c r="S1353" i="3"/>
  <c r="S1354" i="3"/>
  <c r="S1355" i="3"/>
  <c r="S1356" i="3"/>
  <c r="S1357" i="3"/>
  <c r="S1360" i="3"/>
  <c r="S1361" i="3"/>
  <c r="S1363" i="3"/>
  <c r="S1364" i="3"/>
  <c r="S1365" i="3"/>
  <c r="S1366" i="3"/>
  <c r="S1368" i="3"/>
  <c r="S1369" i="3"/>
  <c r="S1371" i="3"/>
  <c r="S1372" i="3"/>
  <c r="S1373" i="3"/>
  <c r="S1374" i="3"/>
  <c r="S1376" i="3"/>
  <c r="S1377" i="3"/>
  <c r="S1379" i="3"/>
  <c r="S1380" i="3"/>
  <c r="S1381" i="3"/>
  <c r="S1384" i="3"/>
  <c r="S1385" i="3"/>
  <c r="S1387" i="3"/>
  <c r="S1388" i="3"/>
  <c r="S1389" i="3"/>
  <c r="S1390" i="3"/>
  <c r="S1392" i="3"/>
  <c r="S1393" i="3"/>
  <c r="S1394" i="3"/>
  <c r="S1395" i="3"/>
  <c r="S1396" i="3"/>
  <c r="S1397" i="3"/>
  <c r="S1398" i="3"/>
  <c r="S1400" i="3"/>
  <c r="S1401" i="3"/>
  <c r="S1403" i="3"/>
  <c r="S1404" i="3"/>
  <c r="S1405" i="3"/>
  <c r="S1408" i="3"/>
  <c r="S1409" i="3"/>
  <c r="S1411" i="3"/>
  <c r="S1412" i="3"/>
  <c r="S1413" i="3"/>
  <c r="S1416" i="3"/>
  <c r="S1417" i="3"/>
  <c r="S1418" i="3"/>
  <c r="S1419" i="3"/>
  <c r="S1420" i="3"/>
  <c r="S1421" i="3"/>
  <c r="S1424" i="3"/>
  <c r="S1425" i="3"/>
  <c r="S1427" i="3"/>
  <c r="S1428" i="3"/>
  <c r="S1429" i="3"/>
  <c r="S1430" i="3"/>
  <c r="S1432" i="3"/>
  <c r="S1433" i="3"/>
  <c r="S1435" i="3"/>
  <c r="S1436" i="3"/>
  <c r="S1437" i="3"/>
  <c r="S1438" i="3"/>
  <c r="S1440" i="3"/>
  <c r="S1441" i="3"/>
  <c r="S1443" i="3"/>
  <c r="S1444" i="3"/>
  <c r="S1445" i="3"/>
  <c r="S1448" i="3"/>
  <c r="S1449" i="3"/>
  <c r="S1451" i="3"/>
  <c r="S1452" i="3"/>
  <c r="S1453" i="3"/>
  <c r="S1454" i="3"/>
  <c r="S1456" i="3"/>
  <c r="S1457" i="3"/>
  <c r="S1458" i="3"/>
  <c r="S1459" i="3"/>
  <c r="S1460" i="3"/>
  <c r="S1461" i="3"/>
  <c r="S1462" i="3"/>
  <c r="S1464" i="3"/>
  <c r="S1465" i="3"/>
  <c r="S1467" i="3"/>
  <c r="S1468" i="3"/>
  <c r="S1469" i="3"/>
  <c r="S1472" i="3"/>
  <c r="S1473" i="3"/>
  <c r="S1475" i="3"/>
  <c r="S1476" i="3"/>
  <c r="S1477" i="3"/>
  <c r="S1480" i="3"/>
  <c r="S1481" i="3"/>
  <c r="S1482" i="3"/>
  <c r="S1483" i="3"/>
  <c r="S1484" i="3"/>
  <c r="S1485" i="3"/>
  <c r="S1488" i="3"/>
  <c r="S1489" i="3"/>
  <c r="S1491" i="3"/>
  <c r="S1492" i="3"/>
  <c r="S1493" i="3"/>
  <c r="S1494" i="3"/>
  <c r="S1496" i="3"/>
  <c r="S1497" i="3"/>
  <c r="S1499" i="3"/>
  <c r="S1500" i="3"/>
  <c r="S1501" i="3"/>
  <c r="S1502" i="3"/>
  <c r="S1504" i="3"/>
  <c r="S1505" i="3"/>
  <c r="S1507" i="3"/>
  <c r="S1508" i="3"/>
  <c r="S1509" i="3"/>
  <c r="S1512" i="3"/>
  <c r="S1513" i="3"/>
  <c r="S1515" i="3"/>
  <c r="S1516" i="3"/>
  <c r="S1517" i="3"/>
  <c r="S1518" i="3"/>
  <c r="S1520" i="3"/>
  <c r="S1521" i="3"/>
  <c r="S1522" i="3"/>
  <c r="S1523" i="3"/>
  <c r="S1524" i="3"/>
  <c r="S1525" i="3"/>
  <c r="S1526" i="3"/>
  <c r="S1528" i="3"/>
  <c r="S1529" i="3"/>
  <c r="S1531" i="3"/>
  <c r="S1532" i="3"/>
  <c r="S1533" i="3"/>
  <c r="S1536" i="3"/>
  <c r="S1537" i="3"/>
  <c r="S1539" i="3"/>
  <c r="S1540" i="3"/>
  <c r="S1541" i="3"/>
  <c r="S1544" i="3"/>
  <c r="S1545" i="3"/>
  <c r="S1546" i="3"/>
  <c r="S1547" i="3"/>
  <c r="S1548" i="3"/>
  <c r="S1549" i="3"/>
  <c r="S1552" i="3"/>
  <c r="S1553" i="3"/>
  <c r="S1555" i="3"/>
  <c r="S1556" i="3"/>
  <c r="S1557" i="3"/>
  <c r="S1558" i="3"/>
  <c r="S1560" i="3"/>
  <c r="S1561" i="3"/>
  <c r="S1563" i="3"/>
  <c r="S1564" i="3"/>
  <c r="S1565" i="3"/>
  <c r="S1566" i="3"/>
  <c r="S1568" i="3"/>
  <c r="S1569" i="3"/>
  <c r="S1571" i="3"/>
  <c r="S1572" i="3"/>
  <c r="S1573" i="3"/>
  <c r="S1576" i="3"/>
  <c r="S1577" i="3"/>
  <c r="S1579" i="3"/>
  <c r="S1580" i="3"/>
  <c r="S1581" i="3"/>
  <c r="S1582" i="3"/>
  <c r="S1584" i="3"/>
  <c r="S1585" i="3"/>
  <c r="S1586" i="3"/>
  <c r="S1587" i="3"/>
  <c r="S1588" i="3"/>
  <c r="S1589" i="3"/>
  <c r="S1590" i="3"/>
  <c r="S1592" i="3"/>
  <c r="S1593" i="3"/>
  <c r="S1595" i="3"/>
  <c r="S1596" i="3"/>
  <c r="S1597" i="3"/>
  <c r="S1600" i="3"/>
  <c r="S1601" i="3"/>
  <c r="S1603" i="3"/>
  <c r="S1604" i="3"/>
  <c r="S1605" i="3"/>
  <c r="S1608" i="3"/>
  <c r="S1609" i="3"/>
  <c r="S1610" i="3"/>
  <c r="S1611" i="3"/>
  <c r="S1612" i="3"/>
  <c r="S1613" i="3"/>
  <c r="S1616" i="3"/>
  <c r="S1617" i="3"/>
  <c r="S1619" i="3"/>
  <c r="S1620" i="3"/>
  <c r="S1621" i="3"/>
  <c r="S1622" i="3"/>
  <c r="S1624" i="3"/>
  <c r="S1625" i="3"/>
  <c r="S1627" i="3"/>
  <c r="S1628" i="3"/>
  <c r="S1629" i="3"/>
  <c r="S1630" i="3"/>
  <c r="S1632" i="3"/>
  <c r="S1633" i="3"/>
  <c r="S1635" i="3"/>
  <c r="S1636" i="3"/>
  <c r="S1637" i="3"/>
  <c r="S1640" i="3"/>
  <c r="S1641" i="3"/>
  <c r="S1643" i="3"/>
  <c r="S1644" i="3"/>
  <c r="S1645" i="3"/>
  <c r="S1646" i="3"/>
  <c r="S1648" i="3"/>
  <c r="S1649" i="3"/>
  <c r="S1650" i="3"/>
  <c r="S1651" i="3"/>
  <c r="S1652" i="3"/>
  <c r="S1653" i="3"/>
  <c r="S1654" i="3"/>
  <c r="S1656" i="3"/>
  <c r="S1657" i="3"/>
  <c r="S1659" i="3"/>
  <c r="S1660" i="3"/>
  <c r="S1661" i="3"/>
  <c r="S1664" i="3"/>
  <c r="S1665" i="3"/>
  <c r="S1667" i="3"/>
  <c r="S1668" i="3"/>
  <c r="S1669" i="3"/>
  <c r="S1672" i="3"/>
  <c r="S1673" i="3"/>
  <c r="S1674" i="3"/>
  <c r="S1675" i="3"/>
  <c r="S1676" i="3"/>
  <c r="S1677" i="3"/>
  <c r="S1680" i="3"/>
  <c r="S1681" i="3"/>
  <c r="S1683" i="3"/>
  <c r="S1684" i="3"/>
  <c r="S1685" i="3"/>
  <c r="S1686" i="3"/>
  <c r="S1688" i="3"/>
  <c r="S1689" i="3"/>
  <c r="S1691" i="3"/>
  <c r="S1692" i="3"/>
  <c r="S1693" i="3"/>
  <c r="S1694" i="3"/>
  <c r="S1696" i="3"/>
  <c r="S1697" i="3"/>
  <c r="S1699" i="3"/>
  <c r="S1700" i="3"/>
  <c r="S1701" i="3"/>
  <c r="S1704" i="3"/>
  <c r="S1705" i="3"/>
  <c r="S1707" i="3"/>
  <c r="S1708" i="3"/>
  <c r="S1709" i="3"/>
  <c r="S1710" i="3"/>
  <c r="S1712" i="3"/>
  <c r="S1713" i="3"/>
  <c r="S1714" i="3"/>
  <c r="S1715" i="3"/>
  <c r="S1716" i="3"/>
  <c r="S1717" i="3"/>
  <c r="S1718" i="3"/>
  <c r="S1720" i="3"/>
  <c r="S1721" i="3"/>
  <c r="S1723" i="3"/>
  <c r="S1724" i="3"/>
  <c r="S1725" i="3"/>
  <c r="S1728" i="3"/>
  <c r="S1729" i="3"/>
  <c r="S1731" i="3"/>
  <c r="S1732" i="3"/>
  <c r="S1733" i="3"/>
  <c r="S1736" i="3"/>
  <c r="S1737" i="3"/>
  <c r="S1738" i="3"/>
  <c r="S1739" i="3"/>
  <c r="S1740" i="3"/>
  <c r="S1741" i="3"/>
  <c r="S1744" i="3"/>
  <c r="S1745" i="3"/>
  <c r="S1747" i="3"/>
  <c r="S1748" i="3"/>
  <c r="S1749" i="3"/>
  <c r="S1750" i="3"/>
  <c r="S1752" i="3"/>
  <c r="S1753" i="3"/>
  <c r="S1755" i="3"/>
  <c r="S1756" i="3"/>
  <c r="S1757" i="3"/>
  <c r="S1758" i="3"/>
  <c r="S1760" i="3"/>
  <c r="S1761" i="3"/>
  <c r="S1763" i="3"/>
  <c r="S1764" i="3"/>
  <c r="S1765" i="3"/>
  <c r="S1768" i="3"/>
  <c r="S1769" i="3"/>
  <c r="S1771" i="3"/>
  <c r="S1772" i="3"/>
  <c r="S1773" i="3"/>
  <c r="S1774" i="3"/>
  <c r="S1776" i="3"/>
  <c r="S1777" i="3"/>
  <c r="S1778" i="3"/>
  <c r="S1779" i="3"/>
  <c r="S1780" i="3"/>
  <c r="S1781" i="3"/>
  <c r="S1782" i="3"/>
  <c r="S1784" i="3"/>
  <c r="S1785" i="3"/>
  <c r="S1787" i="3"/>
  <c r="S1788" i="3"/>
  <c r="S1789" i="3"/>
  <c r="S1792" i="3"/>
  <c r="S1793" i="3"/>
  <c r="S1795" i="3"/>
  <c r="S1796" i="3"/>
  <c r="S1797" i="3"/>
  <c r="S1800" i="3"/>
  <c r="S1801" i="3"/>
  <c r="S1802" i="3"/>
  <c r="S1803" i="3"/>
  <c r="S1804" i="3"/>
  <c r="S1805" i="3"/>
  <c r="S1808" i="3"/>
  <c r="S1809" i="3"/>
  <c r="S1811" i="3"/>
  <c r="S1812" i="3"/>
  <c r="S1813" i="3"/>
  <c r="S1814" i="3"/>
  <c r="S1816" i="3"/>
  <c r="S1817" i="3"/>
  <c r="S1819" i="3"/>
  <c r="S1820" i="3"/>
  <c r="S1821" i="3"/>
  <c r="S1822" i="3"/>
  <c r="S1824" i="3"/>
  <c r="S1825" i="3"/>
  <c r="S1827" i="3"/>
  <c r="S1828" i="3"/>
  <c r="S1829" i="3"/>
  <c r="S1832" i="3"/>
  <c r="S1833" i="3"/>
  <c r="S1835" i="3"/>
  <c r="S1836" i="3"/>
  <c r="S1837" i="3"/>
  <c r="S1838" i="3"/>
  <c r="S1840" i="3"/>
  <c r="S1841" i="3"/>
  <c r="S1842" i="3"/>
  <c r="S1843" i="3"/>
  <c r="S1844" i="3"/>
  <c r="S1845" i="3"/>
  <c r="S1846" i="3"/>
  <c r="S1848" i="3"/>
  <c r="S1849" i="3"/>
  <c r="S1851" i="3"/>
  <c r="S1852" i="3"/>
  <c r="S1853" i="3"/>
  <c r="S1856" i="3"/>
  <c r="S1857" i="3"/>
  <c r="S1859" i="3"/>
  <c r="S1860" i="3"/>
  <c r="S1861" i="3"/>
  <c r="S1864" i="3"/>
  <c r="S1865" i="3"/>
  <c r="S1866" i="3"/>
  <c r="S1867" i="3"/>
  <c r="S1868" i="3"/>
  <c r="S1869" i="3"/>
  <c r="S1872" i="3"/>
  <c r="S1873" i="3"/>
  <c r="S1875" i="3"/>
  <c r="S1876" i="3"/>
  <c r="S1877" i="3"/>
  <c r="S1878" i="3"/>
  <c r="S1880" i="3"/>
  <c r="S1881" i="3"/>
  <c r="S1883" i="3"/>
  <c r="S1884" i="3"/>
  <c r="S1885" i="3"/>
  <c r="S1886" i="3"/>
  <c r="S1888" i="3"/>
  <c r="S1889" i="3"/>
  <c r="S1891" i="3"/>
  <c r="S1892" i="3"/>
  <c r="S1893" i="3"/>
  <c r="S1896" i="3"/>
  <c r="S1897" i="3"/>
  <c r="S1899" i="3"/>
  <c r="S1900" i="3"/>
  <c r="S1901" i="3"/>
  <c r="S1902" i="3"/>
  <c r="S1904" i="3"/>
  <c r="S1905" i="3"/>
  <c r="S1906" i="3"/>
  <c r="S1907" i="3"/>
  <c r="S1908" i="3"/>
  <c r="S1909" i="3"/>
  <c r="S1910" i="3"/>
  <c r="S1912" i="3"/>
  <c r="S1913" i="3"/>
  <c r="S1915" i="3"/>
  <c r="S1916" i="3"/>
  <c r="S1917" i="3"/>
  <c r="S1920" i="3"/>
  <c r="S1921" i="3"/>
  <c r="S1923" i="3"/>
  <c r="S1924" i="3"/>
  <c r="S1925" i="3"/>
  <c r="S1928" i="3"/>
  <c r="S1929" i="3"/>
  <c r="S1930" i="3"/>
  <c r="S1931" i="3"/>
  <c r="S1932" i="3"/>
  <c r="S1933" i="3"/>
  <c r="S1936" i="3"/>
  <c r="S1937" i="3"/>
  <c r="S1939" i="3"/>
  <c r="S1940" i="3"/>
  <c r="S1941" i="3"/>
  <c r="S1942" i="3"/>
  <c r="S1944" i="3"/>
  <c r="S1945" i="3"/>
  <c r="S1947" i="3"/>
  <c r="S1948" i="3"/>
  <c r="S1949" i="3"/>
  <c r="S1950" i="3"/>
  <c r="S1952" i="3"/>
  <c r="S1953" i="3"/>
  <c r="S1955" i="3"/>
  <c r="S1956" i="3"/>
  <c r="S1957" i="3"/>
  <c r="S1960" i="3"/>
  <c r="S1961" i="3"/>
  <c r="S1963" i="3"/>
  <c r="S1964" i="3"/>
  <c r="S1965" i="3"/>
  <c r="S1966" i="3"/>
  <c r="S1968" i="3"/>
  <c r="S1969" i="3"/>
  <c r="S1970" i="3"/>
  <c r="S1971" i="3"/>
  <c r="S1972" i="3"/>
  <c r="S1973" i="3"/>
  <c r="S1974" i="3"/>
  <c r="S1976" i="3"/>
  <c r="S1977" i="3"/>
  <c r="S1979" i="3"/>
  <c r="S1980" i="3"/>
  <c r="S1981" i="3"/>
  <c r="S1984" i="3"/>
  <c r="S1985" i="3"/>
  <c r="S1987" i="3"/>
  <c r="S1988" i="3"/>
  <c r="S1989" i="3"/>
  <c r="S1992" i="3"/>
  <c r="S1993" i="3"/>
  <c r="S1994" i="3"/>
  <c r="S1995" i="3"/>
  <c r="S1996" i="3"/>
  <c r="S1997" i="3"/>
  <c r="S2000" i="3"/>
  <c r="S2001" i="3"/>
  <c r="S2003" i="3"/>
  <c r="S2004" i="3"/>
  <c r="S2005" i="3"/>
  <c r="S2006" i="3"/>
  <c r="S2008" i="3"/>
  <c r="S2009" i="3"/>
  <c r="S2011" i="3"/>
  <c r="S2012" i="3"/>
  <c r="S2013" i="3"/>
  <c r="S2014" i="3"/>
  <c r="S2016" i="3"/>
  <c r="S2017" i="3"/>
  <c r="S2019" i="3"/>
  <c r="S2020" i="3"/>
  <c r="S2021" i="3"/>
  <c r="S2024" i="3"/>
  <c r="S2025" i="3"/>
  <c r="S2027" i="3"/>
  <c r="S2028" i="3"/>
  <c r="S2029" i="3"/>
  <c r="S2030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S3035" i="3"/>
  <c r="S3036" i="3"/>
  <c r="S3037" i="3"/>
  <c r="S3038" i="3"/>
  <c r="S3039" i="3"/>
  <c r="S3040" i="3"/>
  <c r="S3041" i="3"/>
  <c r="S3042" i="3"/>
  <c r="S3043" i="3"/>
  <c r="S3044" i="3"/>
  <c r="S3045" i="3"/>
  <c r="S3046" i="3"/>
  <c r="S3047" i="3"/>
  <c r="S3048" i="3"/>
  <c r="S3049" i="3"/>
  <c r="S3050" i="3"/>
  <c r="S3051" i="3"/>
  <c r="S3052" i="3"/>
  <c r="S3053" i="3"/>
  <c r="S3054" i="3"/>
  <c r="S3055" i="3"/>
  <c r="S3056" i="3"/>
  <c r="S3057" i="3"/>
  <c r="S3058" i="3"/>
  <c r="S3059" i="3"/>
  <c r="S3060" i="3"/>
  <c r="S3061" i="3"/>
  <c r="S3062" i="3"/>
  <c r="S3063" i="3"/>
  <c r="S3064" i="3"/>
  <c r="S3065" i="3"/>
  <c r="S3066" i="3"/>
  <c r="S3067" i="3"/>
  <c r="S3068" i="3"/>
  <c r="S3069" i="3"/>
  <c r="S3070" i="3"/>
  <c r="S3071" i="3"/>
  <c r="S3072" i="3"/>
  <c r="S3073" i="3"/>
  <c r="S3074" i="3"/>
  <c r="S3075" i="3"/>
  <c r="S3076" i="3"/>
  <c r="S3077" i="3"/>
  <c r="S3078" i="3"/>
  <c r="S3079" i="3"/>
  <c r="S3080" i="3"/>
  <c r="S3081" i="3"/>
  <c r="S3082" i="3"/>
  <c r="S3083" i="3"/>
  <c r="S3084" i="3"/>
  <c r="S3085" i="3"/>
  <c r="S3086" i="3"/>
  <c r="S3087" i="3"/>
  <c r="S3088" i="3"/>
  <c r="S3089" i="3"/>
  <c r="S3090" i="3"/>
  <c r="S3091" i="3"/>
  <c r="S3092" i="3"/>
  <c r="S3093" i="3"/>
  <c r="S3094" i="3"/>
  <c r="S3095" i="3"/>
  <c r="S3096" i="3"/>
  <c r="S3097" i="3"/>
  <c r="S3098" i="3"/>
  <c r="S3099" i="3"/>
  <c r="S3100" i="3"/>
  <c r="S3101" i="3"/>
  <c r="S3102" i="3"/>
  <c r="S3103" i="3"/>
  <c r="S3104" i="3"/>
  <c r="S3105" i="3"/>
  <c r="S3106" i="3"/>
  <c r="S3107" i="3"/>
  <c r="S3108" i="3"/>
  <c r="S3109" i="3"/>
  <c r="S3110" i="3"/>
  <c r="S3111" i="3"/>
  <c r="S3112" i="3"/>
  <c r="S3113" i="3"/>
  <c r="S3114" i="3"/>
  <c r="S3115" i="3"/>
  <c r="S3116" i="3"/>
  <c r="S3117" i="3"/>
  <c r="S3118" i="3"/>
  <c r="S3119" i="3"/>
  <c r="S3120" i="3"/>
  <c r="S3121" i="3"/>
  <c r="S3122" i="3"/>
  <c r="S3123" i="3"/>
  <c r="S3124" i="3"/>
  <c r="S3125" i="3"/>
  <c r="S3126" i="3"/>
  <c r="S3127" i="3"/>
  <c r="S3128" i="3"/>
  <c r="S3129" i="3"/>
  <c r="S3130" i="3"/>
  <c r="S3131" i="3"/>
  <c r="S3132" i="3"/>
  <c r="S3133" i="3"/>
  <c r="S3134" i="3"/>
  <c r="S3135" i="3"/>
  <c r="S3136" i="3"/>
  <c r="S3137" i="3"/>
  <c r="S3138" i="3"/>
  <c r="S3139" i="3"/>
  <c r="S3140" i="3"/>
  <c r="S3141" i="3"/>
  <c r="S3142" i="3"/>
  <c r="S3143" i="3"/>
  <c r="S3144" i="3"/>
  <c r="S3145" i="3"/>
  <c r="S3146" i="3"/>
  <c r="S3147" i="3"/>
  <c r="S3148" i="3"/>
  <c r="S3149" i="3"/>
  <c r="S3150" i="3"/>
  <c r="S3151" i="3"/>
  <c r="S3152" i="3"/>
  <c r="S3153" i="3"/>
  <c r="S3154" i="3"/>
  <c r="S3155" i="3"/>
  <c r="S3156" i="3"/>
  <c r="S3157" i="3"/>
  <c r="S3158" i="3"/>
  <c r="S3159" i="3"/>
  <c r="S3160" i="3"/>
  <c r="S3161" i="3"/>
  <c r="S3162" i="3"/>
  <c r="S3163" i="3"/>
  <c r="S3164" i="3"/>
  <c r="S3165" i="3"/>
  <c r="S3166" i="3"/>
  <c r="S3167" i="3"/>
  <c r="S3168" i="3"/>
  <c r="S3169" i="3"/>
  <c r="S3170" i="3"/>
  <c r="S3171" i="3"/>
  <c r="S3172" i="3"/>
  <c r="S3173" i="3"/>
  <c r="S3174" i="3"/>
  <c r="S3175" i="3"/>
  <c r="S3176" i="3"/>
  <c r="S3177" i="3"/>
  <c r="S3178" i="3"/>
  <c r="S3179" i="3"/>
  <c r="S3180" i="3"/>
  <c r="S3181" i="3"/>
  <c r="S3182" i="3"/>
  <c r="S3183" i="3"/>
  <c r="S3184" i="3"/>
  <c r="S3185" i="3"/>
  <c r="S3186" i="3"/>
  <c r="S3187" i="3"/>
  <c r="S3188" i="3"/>
  <c r="S3189" i="3"/>
  <c r="S3190" i="3"/>
  <c r="S3191" i="3"/>
  <c r="S3192" i="3"/>
  <c r="S3193" i="3"/>
  <c r="S3194" i="3"/>
  <c r="S3195" i="3"/>
  <c r="S3196" i="3"/>
  <c r="S3197" i="3"/>
  <c r="S3198" i="3"/>
  <c r="S3199" i="3"/>
  <c r="S3200" i="3"/>
  <c r="S3201" i="3"/>
  <c r="S3202" i="3"/>
  <c r="S3203" i="3"/>
  <c r="S3204" i="3"/>
  <c r="S3205" i="3"/>
  <c r="S3206" i="3"/>
  <c r="S3207" i="3"/>
  <c r="S3208" i="3"/>
  <c r="S3209" i="3"/>
  <c r="S3210" i="3"/>
  <c r="S3211" i="3"/>
  <c r="S3212" i="3"/>
  <c r="S3213" i="3"/>
  <c r="S3214" i="3"/>
  <c r="S3215" i="3"/>
  <c r="S3216" i="3"/>
  <c r="S3217" i="3"/>
  <c r="S3218" i="3"/>
  <c r="S3219" i="3"/>
  <c r="S3220" i="3"/>
  <c r="S3221" i="3"/>
  <c r="S3222" i="3"/>
  <c r="S3223" i="3"/>
  <c r="S3224" i="3"/>
  <c r="S3225" i="3"/>
  <c r="S3226" i="3"/>
  <c r="S3227" i="3"/>
  <c r="S3228" i="3"/>
  <c r="S3229" i="3"/>
  <c r="S3230" i="3"/>
  <c r="S3231" i="3"/>
  <c r="S3232" i="3"/>
  <c r="S3233" i="3"/>
  <c r="S3234" i="3"/>
  <c r="S3235" i="3"/>
  <c r="S3236" i="3"/>
  <c r="S3237" i="3"/>
  <c r="S3238" i="3"/>
  <c r="S3239" i="3"/>
  <c r="S3240" i="3"/>
  <c r="S3241" i="3"/>
  <c r="S3242" i="3"/>
  <c r="S3243" i="3"/>
  <c r="S3244" i="3"/>
  <c r="S3245" i="3"/>
  <c r="S3246" i="3"/>
  <c r="S3247" i="3"/>
  <c r="S3248" i="3"/>
  <c r="S3249" i="3"/>
  <c r="S3250" i="3"/>
  <c r="S3251" i="3"/>
  <c r="S3252" i="3"/>
  <c r="S3253" i="3"/>
  <c r="S3254" i="3"/>
  <c r="S3255" i="3"/>
  <c r="S3256" i="3"/>
  <c r="S3257" i="3"/>
  <c r="S3258" i="3"/>
  <c r="S3259" i="3"/>
  <c r="S3260" i="3"/>
  <c r="S3261" i="3"/>
  <c r="S3262" i="3"/>
  <c r="S3263" i="3"/>
  <c r="S3264" i="3"/>
  <c r="S3265" i="3"/>
  <c r="S3266" i="3"/>
  <c r="S3267" i="3"/>
  <c r="S3268" i="3"/>
  <c r="S3269" i="3"/>
  <c r="S3270" i="3"/>
  <c r="S3271" i="3"/>
  <c r="S3272" i="3"/>
  <c r="S3273" i="3"/>
  <c r="S3274" i="3"/>
  <c r="S3275" i="3"/>
  <c r="S3276" i="3"/>
  <c r="S3277" i="3"/>
  <c r="S3278" i="3"/>
  <c r="S3279" i="3"/>
  <c r="S3280" i="3"/>
  <c r="S3281" i="3"/>
  <c r="S3282" i="3"/>
  <c r="S3283" i="3"/>
  <c r="S3284" i="3"/>
  <c r="S3285" i="3"/>
  <c r="S3286" i="3"/>
  <c r="S3287" i="3"/>
  <c r="S3288" i="3"/>
  <c r="S3289" i="3"/>
  <c r="S3290" i="3"/>
  <c r="S3291" i="3"/>
  <c r="S3292" i="3"/>
  <c r="S3293" i="3"/>
  <c r="S3294" i="3"/>
  <c r="S3295" i="3"/>
  <c r="S3296" i="3"/>
  <c r="S3297" i="3"/>
  <c r="S3298" i="3"/>
  <c r="S3299" i="3"/>
  <c r="S3300" i="3"/>
  <c r="S3301" i="3"/>
  <c r="S3302" i="3"/>
  <c r="S3303" i="3"/>
  <c r="S3304" i="3"/>
  <c r="S3305" i="3"/>
  <c r="S3306" i="3"/>
  <c r="S3307" i="3"/>
  <c r="S3308" i="3"/>
  <c r="S3309" i="3"/>
  <c r="S3310" i="3"/>
  <c r="S3311" i="3"/>
  <c r="S3312" i="3"/>
  <c r="S3313" i="3"/>
  <c r="S3314" i="3"/>
  <c r="S3315" i="3"/>
  <c r="S3316" i="3"/>
  <c r="S3317" i="3"/>
  <c r="S3318" i="3"/>
  <c r="S3319" i="3"/>
  <c r="S3320" i="3"/>
  <c r="S3321" i="3"/>
  <c r="S3322" i="3"/>
  <c r="S3323" i="3"/>
  <c r="S3324" i="3"/>
  <c r="S3325" i="3"/>
  <c r="S3326" i="3"/>
  <c r="S3327" i="3"/>
  <c r="S3328" i="3"/>
  <c r="S3329" i="3"/>
  <c r="S3330" i="3"/>
  <c r="S3331" i="3"/>
  <c r="S3332" i="3"/>
  <c r="S3333" i="3"/>
  <c r="S3334" i="3"/>
  <c r="S3335" i="3"/>
  <c r="S3336" i="3"/>
  <c r="S3337" i="3"/>
  <c r="S3338" i="3"/>
  <c r="S3339" i="3"/>
  <c r="S3340" i="3"/>
  <c r="S3341" i="3"/>
  <c r="S3342" i="3"/>
  <c r="S3343" i="3"/>
  <c r="S3344" i="3"/>
  <c r="S3345" i="3"/>
  <c r="S3346" i="3"/>
  <c r="S3347" i="3"/>
  <c r="S3348" i="3"/>
  <c r="S3349" i="3"/>
  <c r="S3350" i="3"/>
  <c r="S3351" i="3"/>
  <c r="S3352" i="3"/>
  <c r="S3353" i="3"/>
  <c r="S3354" i="3"/>
  <c r="S3355" i="3"/>
  <c r="S3356" i="3"/>
  <c r="S3357" i="3"/>
  <c r="S3358" i="3"/>
  <c r="S3359" i="3"/>
  <c r="S3360" i="3"/>
  <c r="S3361" i="3"/>
  <c r="S3362" i="3"/>
  <c r="S3363" i="3"/>
  <c r="S3364" i="3"/>
  <c r="S3365" i="3"/>
  <c r="S3366" i="3"/>
  <c r="S3367" i="3"/>
  <c r="S3368" i="3"/>
  <c r="S3369" i="3"/>
  <c r="S3370" i="3"/>
  <c r="S3371" i="3"/>
  <c r="S3372" i="3"/>
  <c r="S3373" i="3"/>
  <c r="S3374" i="3"/>
  <c r="S3375" i="3"/>
  <c r="S3376" i="3"/>
  <c r="S3377" i="3"/>
  <c r="S3378" i="3"/>
  <c r="S3379" i="3"/>
  <c r="S3380" i="3"/>
  <c r="S3381" i="3"/>
  <c r="S3382" i="3"/>
  <c r="S3383" i="3"/>
  <c r="S3384" i="3"/>
  <c r="S3385" i="3"/>
  <c r="S3386" i="3"/>
  <c r="S3387" i="3"/>
  <c r="S3388" i="3"/>
  <c r="S3389" i="3"/>
  <c r="S3390" i="3"/>
  <c r="S3391" i="3"/>
  <c r="S3392" i="3"/>
  <c r="S3393" i="3"/>
  <c r="S3394" i="3"/>
  <c r="S3395" i="3"/>
  <c r="S3396" i="3"/>
  <c r="S3397" i="3"/>
  <c r="S3398" i="3"/>
  <c r="S3399" i="3"/>
  <c r="S3400" i="3"/>
  <c r="S3401" i="3"/>
  <c r="S3402" i="3"/>
  <c r="S3403" i="3"/>
  <c r="S3404" i="3"/>
  <c r="S3405" i="3"/>
  <c r="S3406" i="3"/>
  <c r="S3407" i="3"/>
  <c r="S3408" i="3"/>
  <c r="S3409" i="3"/>
  <c r="S3410" i="3"/>
  <c r="S3411" i="3"/>
  <c r="S3412" i="3"/>
  <c r="S3413" i="3"/>
  <c r="S3414" i="3"/>
  <c r="S3415" i="3"/>
  <c r="S3416" i="3"/>
  <c r="S3417" i="3"/>
  <c r="S3418" i="3"/>
  <c r="S3419" i="3"/>
  <c r="S3420" i="3"/>
  <c r="S3421" i="3"/>
  <c r="S3422" i="3"/>
  <c r="S3423" i="3"/>
  <c r="S3424" i="3"/>
  <c r="S3425" i="3"/>
  <c r="S3426" i="3"/>
  <c r="S3427" i="3"/>
  <c r="S3428" i="3"/>
  <c r="S3429" i="3"/>
  <c r="S3430" i="3"/>
  <c r="S3431" i="3"/>
  <c r="S3432" i="3"/>
  <c r="S3433" i="3"/>
  <c r="S3434" i="3"/>
  <c r="S3435" i="3"/>
  <c r="S3436" i="3"/>
  <c r="S3437" i="3"/>
  <c r="S3438" i="3"/>
  <c r="S3439" i="3"/>
  <c r="S3440" i="3"/>
  <c r="S3441" i="3"/>
  <c r="S3442" i="3"/>
  <c r="S3443" i="3"/>
  <c r="S3444" i="3"/>
  <c r="S3445" i="3"/>
  <c r="S3446" i="3"/>
  <c r="S3447" i="3"/>
  <c r="S3448" i="3"/>
  <c r="S3449" i="3"/>
  <c r="S3450" i="3"/>
  <c r="S3451" i="3"/>
  <c r="S3452" i="3"/>
  <c r="S3453" i="3"/>
  <c r="S3454" i="3"/>
  <c r="S3455" i="3"/>
  <c r="S3456" i="3"/>
  <c r="S3457" i="3"/>
  <c r="S3458" i="3"/>
  <c r="S3459" i="3"/>
  <c r="S3460" i="3"/>
  <c r="S3461" i="3"/>
  <c r="S3462" i="3"/>
  <c r="S3463" i="3"/>
  <c r="S3464" i="3"/>
  <c r="S3465" i="3"/>
  <c r="S3466" i="3"/>
  <c r="S3467" i="3"/>
  <c r="S3468" i="3"/>
  <c r="S3469" i="3"/>
  <c r="S3470" i="3"/>
  <c r="S3471" i="3"/>
  <c r="S3472" i="3"/>
  <c r="S3473" i="3"/>
  <c r="S3474" i="3"/>
  <c r="S3475" i="3"/>
  <c r="S3476" i="3"/>
  <c r="S3477" i="3"/>
  <c r="S3478" i="3"/>
  <c r="S3479" i="3"/>
  <c r="S3480" i="3"/>
  <c r="S3481" i="3"/>
  <c r="S3482" i="3"/>
  <c r="S3483" i="3"/>
  <c r="S3484" i="3"/>
  <c r="S3485" i="3"/>
  <c r="S3486" i="3"/>
  <c r="S3487" i="3"/>
  <c r="S3488" i="3"/>
  <c r="S3489" i="3"/>
  <c r="S3490" i="3"/>
  <c r="S3491" i="3"/>
  <c r="S3492" i="3"/>
  <c r="S3493" i="3"/>
  <c r="S3494" i="3"/>
  <c r="S3495" i="3"/>
  <c r="S3496" i="3"/>
  <c r="S3497" i="3"/>
  <c r="S3498" i="3"/>
  <c r="S3499" i="3"/>
  <c r="S3500" i="3"/>
  <c r="S3501" i="3"/>
  <c r="S3502" i="3"/>
  <c r="S3503" i="3"/>
  <c r="S3504" i="3"/>
  <c r="S3505" i="3"/>
  <c r="S3506" i="3"/>
  <c r="S3507" i="3"/>
  <c r="S3508" i="3"/>
  <c r="S3509" i="3"/>
  <c r="S3510" i="3"/>
  <c r="S3511" i="3"/>
  <c r="S3512" i="3"/>
  <c r="S3513" i="3"/>
  <c r="S3514" i="3"/>
  <c r="S3515" i="3"/>
  <c r="S3516" i="3"/>
  <c r="S3517" i="3"/>
  <c r="S3518" i="3"/>
  <c r="S3519" i="3"/>
  <c r="S3520" i="3"/>
  <c r="S3521" i="3"/>
  <c r="S3522" i="3"/>
  <c r="S3523" i="3"/>
  <c r="S3524" i="3"/>
  <c r="S3525" i="3"/>
  <c r="S3526" i="3"/>
  <c r="S3527" i="3"/>
  <c r="S3528" i="3"/>
  <c r="S3529" i="3"/>
  <c r="S3530" i="3"/>
  <c r="S3531" i="3"/>
  <c r="S3532" i="3"/>
  <c r="S3533" i="3"/>
  <c r="S3534" i="3"/>
  <c r="S3535" i="3"/>
  <c r="S3536" i="3"/>
  <c r="S3537" i="3"/>
  <c r="S3538" i="3"/>
  <c r="S3539" i="3"/>
  <c r="S3540" i="3"/>
  <c r="S3541" i="3"/>
  <c r="S3542" i="3"/>
  <c r="S3543" i="3"/>
  <c r="S3544" i="3"/>
  <c r="S3545" i="3"/>
  <c r="S3546" i="3"/>
  <c r="S3547" i="3"/>
  <c r="S3548" i="3"/>
  <c r="S3549" i="3"/>
  <c r="S3550" i="3"/>
  <c r="S3551" i="3"/>
  <c r="S3552" i="3"/>
  <c r="S3553" i="3"/>
  <c r="S3554" i="3"/>
  <c r="S3555" i="3"/>
  <c r="S3556" i="3"/>
  <c r="S3557" i="3"/>
  <c r="S3558" i="3"/>
  <c r="S3559" i="3"/>
  <c r="S3560" i="3"/>
  <c r="S3561" i="3"/>
  <c r="S3562" i="3"/>
  <c r="S3563" i="3"/>
  <c r="S3564" i="3"/>
  <c r="S3565" i="3"/>
  <c r="S3566" i="3"/>
  <c r="S3567" i="3"/>
  <c r="S3568" i="3"/>
  <c r="S3569" i="3"/>
  <c r="S3570" i="3"/>
  <c r="S3571" i="3"/>
  <c r="S3572" i="3"/>
  <c r="S3573" i="3"/>
  <c r="S3574" i="3"/>
  <c r="S3575" i="3"/>
  <c r="S3576" i="3"/>
  <c r="S3577" i="3"/>
  <c r="S3578" i="3"/>
  <c r="S3579" i="3"/>
  <c r="S3580" i="3"/>
  <c r="S3581" i="3"/>
  <c r="S3582" i="3"/>
  <c r="S3583" i="3"/>
  <c r="S3584" i="3"/>
  <c r="S3585" i="3"/>
  <c r="S3586" i="3"/>
  <c r="S3587" i="3"/>
  <c r="S3588" i="3"/>
  <c r="S3589" i="3"/>
  <c r="S3590" i="3"/>
  <c r="S3591" i="3"/>
  <c r="S3592" i="3"/>
  <c r="S3593" i="3"/>
  <c r="S3594" i="3"/>
  <c r="S3595" i="3"/>
  <c r="S3596" i="3"/>
  <c r="S3597" i="3"/>
  <c r="S3598" i="3"/>
  <c r="S3599" i="3"/>
  <c r="S3600" i="3"/>
  <c r="S3601" i="3"/>
  <c r="S3602" i="3"/>
  <c r="S3603" i="3"/>
  <c r="S3604" i="3"/>
  <c r="S3605" i="3"/>
  <c r="S3606" i="3"/>
  <c r="S3607" i="3"/>
  <c r="S3608" i="3"/>
  <c r="S3609" i="3"/>
  <c r="S3610" i="3"/>
  <c r="S3611" i="3"/>
  <c r="S3612" i="3"/>
  <c r="S3613" i="3"/>
  <c r="S3614" i="3"/>
  <c r="S3615" i="3"/>
  <c r="S3616" i="3"/>
  <c r="S3617" i="3"/>
  <c r="S3618" i="3"/>
  <c r="S3619" i="3"/>
  <c r="S3620" i="3"/>
  <c r="S3621" i="3"/>
  <c r="S3622" i="3"/>
  <c r="S3623" i="3"/>
  <c r="S3624" i="3"/>
  <c r="S3625" i="3"/>
  <c r="S3626" i="3"/>
  <c r="S3627" i="3"/>
  <c r="S3628" i="3"/>
  <c r="S3629" i="3"/>
  <c r="S3630" i="3"/>
  <c r="S3631" i="3"/>
  <c r="S3632" i="3"/>
  <c r="S3633" i="3"/>
  <c r="S3634" i="3"/>
  <c r="S3635" i="3"/>
  <c r="S3636" i="3"/>
  <c r="S3637" i="3"/>
  <c r="S3638" i="3"/>
  <c r="S3639" i="3"/>
  <c r="S3640" i="3"/>
  <c r="S3641" i="3"/>
  <c r="S3642" i="3"/>
  <c r="S3643" i="3"/>
  <c r="S3644" i="3"/>
  <c r="S3645" i="3"/>
  <c r="S3646" i="3"/>
  <c r="S3647" i="3"/>
  <c r="S3648" i="3"/>
  <c r="S3649" i="3"/>
  <c r="S3650" i="3"/>
  <c r="S3651" i="3"/>
  <c r="S3652" i="3"/>
  <c r="S3653" i="3"/>
  <c r="S3654" i="3"/>
  <c r="S3655" i="3"/>
  <c r="S3656" i="3"/>
  <c r="S3657" i="3"/>
  <c r="S3658" i="3"/>
  <c r="S3659" i="3"/>
  <c r="S3660" i="3"/>
  <c r="S3661" i="3"/>
  <c r="S3662" i="3"/>
  <c r="S3663" i="3"/>
  <c r="S3664" i="3"/>
  <c r="S3665" i="3"/>
  <c r="S3666" i="3"/>
  <c r="S3667" i="3"/>
  <c r="S3668" i="3"/>
  <c r="S3669" i="3"/>
  <c r="S3670" i="3"/>
  <c r="S3671" i="3"/>
  <c r="S3672" i="3"/>
  <c r="S3673" i="3"/>
  <c r="S3674" i="3"/>
  <c r="S3675" i="3"/>
  <c r="S3676" i="3"/>
  <c r="S3677" i="3"/>
  <c r="S3678" i="3"/>
  <c r="S3679" i="3"/>
  <c r="S3680" i="3"/>
  <c r="S3681" i="3"/>
  <c r="S3682" i="3"/>
  <c r="S3683" i="3"/>
  <c r="S3684" i="3"/>
  <c r="S3685" i="3"/>
  <c r="S3686" i="3"/>
  <c r="S3687" i="3"/>
  <c r="S3688" i="3"/>
  <c r="S3689" i="3"/>
  <c r="S3690" i="3"/>
  <c r="S3691" i="3"/>
  <c r="S3692" i="3"/>
  <c r="S3693" i="3"/>
  <c r="S3694" i="3"/>
  <c r="S3695" i="3"/>
  <c r="S3696" i="3"/>
  <c r="S3697" i="3"/>
  <c r="S3698" i="3"/>
  <c r="S3699" i="3"/>
  <c r="S3700" i="3"/>
  <c r="S3701" i="3"/>
  <c r="S3702" i="3"/>
  <c r="S3703" i="3"/>
  <c r="S3704" i="3"/>
  <c r="S3705" i="3"/>
  <c r="S3706" i="3"/>
  <c r="S3707" i="3"/>
  <c r="S3708" i="3"/>
  <c r="S3709" i="3"/>
  <c r="S3710" i="3"/>
  <c r="S3711" i="3"/>
  <c r="S3712" i="3"/>
  <c r="S3713" i="3"/>
  <c r="S3714" i="3"/>
  <c r="S3715" i="3"/>
  <c r="S3716" i="3"/>
  <c r="S3717" i="3"/>
  <c r="S3718" i="3"/>
  <c r="S3719" i="3"/>
  <c r="S3720" i="3"/>
  <c r="S3721" i="3"/>
  <c r="S3722" i="3"/>
  <c r="S3723" i="3"/>
  <c r="S3724" i="3"/>
  <c r="S3725" i="3"/>
  <c r="S3726" i="3"/>
  <c r="S3727" i="3"/>
  <c r="S3728" i="3"/>
  <c r="S3729" i="3"/>
  <c r="S3730" i="3"/>
  <c r="S3731" i="3"/>
  <c r="S3732" i="3"/>
  <c r="S3733" i="3"/>
  <c r="S3734" i="3"/>
  <c r="S3735" i="3"/>
  <c r="S3736" i="3"/>
  <c r="S3737" i="3"/>
  <c r="S3738" i="3"/>
  <c r="S3739" i="3"/>
  <c r="S3740" i="3"/>
  <c r="S3741" i="3"/>
  <c r="S3742" i="3"/>
  <c r="S3743" i="3"/>
  <c r="S3744" i="3"/>
  <c r="S3745" i="3"/>
  <c r="S3746" i="3"/>
  <c r="S3747" i="3"/>
  <c r="S3748" i="3"/>
  <c r="S3749" i="3"/>
  <c r="S3750" i="3"/>
  <c r="S3751" i="3"/>
  <c r="S3752" i="3"/>
  <c r="S3753" i="3"/>
  <c r="S3754" i="3"/>
  <c r="S3755" i="3"/>
  <c r="S3756" i="3"/>
  <c r="S3757" i="3"/>
  <c r="S3758" i="3"/>
  <c r="S3759" i="3"/>
  <c r="S3760" i="3"/>
  <c r="S3761" i="3"/>
  <c r="S3762" i="3"/>
  <c r="S3763" i="3"/>
  <c r="S3764" i="3"/>
  <c r="S3765" i="3"/>
  <c r="S3766" i="3"/>
  <c r="S3767" i="3"/>
  <c r="S3768" i="3"/>
  <c r="S3769" i="3"/>
  <c r="S3770" i="3"/>
  <c r="S3771" i="3"/>
  <c r="S3772" i="3"/>
  <c r="S3773" i="3"/>
  <c r="S3774" i="3"/>
  <c r="S3775" i="3"/>
  <c r="S3776" i="3"/>
  <c r="S3777" i="3"/>
  <c r="S3778" i="3"/>
  <c r="S3779" i="3"/>
  <c r="S3780" i="3"/>
  <c r="S3781" i="3"/>
  <c r="S3782" i="3"/>
  <c r="S3783" i="3"/>
  <c r="S3784" i="3"/>
  <c r="S3785" i="3"/>
  <c r="S3786" i="3"/>
  <c r="S3787" i="3"/>
  <c r="S3788" i="3"/>
  <c r="S3789" i="3"/>
  <c r="S3790" i="3"/>
  <c r="S3791" i="3"/>
  <c r="S3792" i="3"/>
  <c r="S3793" i="3"/>
  <c r="S3794" i="3"/>
  <c r="S3795" i="3"/>
  <c r="S3796" i="3"/>
  <c r="S3797" i="3"/>
  <c r="S3798" i="3"/>
  <c r="S3799" i="3"/>
  <c r="S3800" i="3"/>
  <c r="S3801" i="3"/>
  <c r="S3802" i="3"/>
  <c r="S3803" i="3"/>
  <c r="S3804" i="3"/>
  <c r="S3805" i="3"/>
  <c r="S3806" i="3"/>
  <c r="S3807" i="3"/>
  <c r="S3808" i="3"/>
  <c r="S3809" i="3"/>
  <c r="S3810" i="3"/>
  <c r="S3811" i="3"/>
  <c r="S3812" i="3"/>
  <c r="S3813" i="3"/>
  <c r="S3814" i="3"/>
  <c r="S3815" i="3"/>
  <c r="S3816" i="3"/>
  <c r="S3817" i="3"/>
  <c r="S3818" i="3"/>
  <c r="S3819" i="3"/>
  <c r="S3820" i="3"/>
  <c r="S3821" i="3"/>
  <c r="S3822" i="3"/>
  <c r="S3823" i="3"/>
  <c r="S3824" i="3"/>
  <c r="S3825" i="3"/>
  <c r="S3826" i="3"/>
  <c r="S3827" i="3"/>
  <c r="S3828" i="3"/>
  <c r="S3829" i="3"/>
  <c r="S3830" i="3"/>
  <c r="S3831" i="3"/>
  <c r="S3832" i="3"/>
  <c r="S3833" i="3"/>
  <c r="S3834" i="3"/>
  <c r="S3835" i="3"/>
  <c r="S3836" i="3"/>
  <c r="S3837" i="3"/>
  <c r="S3838" i="3"/>
  <c r="S3839" i="3"/>
  <c r="S3840" i="3"/>
  <c r="S3841" i="3"/>
  <c r="S3842" i="3"/>
  <c r="S3843" i="3"/>
  <c r="S3844" i="3"/>
  <c r="S3845" i="3"/>
  <c r="S3846" i="3"/>
  <c r="S3847" i="3"/>
  <c r="S3848" i="3"/>
  <c r="S3849" i="3"/>
  <c r="S3850" i="3"/>
  <c r="S3851" i="3"/>
  <c r="S3852" i="3"/>
  <c r="S3853" i="3"/>
  <c r="S3854" i="3"/>
  <c r="S3855" i="3"/>
  <c r="S3856" i="3"/>
  <c r="S3857" i="3"/>
  <c r="S3858" i="3"/>
  <c r="S3859" i="3"/>
  <c r="S3860" i="3"/>
  <c r="S3861" i="3"/>
  <c r="S3862" i="3"/>
  <c r="S3863" i="3"/>
  <c r="S3864" i="3"/>
  <c r="S3865" i="3"/>
  <c r="S3866" i="3"/>
  <c r="S3867" i="3"/>
  <c r="S3868" i="3"/>
  <c r="S3869" i="3"/>
  <c r="S3870" i="3"/>
  <c r="S3871" i="3"/>
  <c r="S3872" i="3"/>
  <c r="S3873" i="3"/>
  <c r="S3874" i="3"/>
  <c r="S3875" i="3"/>
  <c r="S3876" i="3"/>
  <c r="S3877" i="3"/>
  <c r="S3878" i="3"/>
  <c r="S3879" i="3"/>
  <c r="S3880" i="3"/>
  <c r="S3881" i="3"/>
  <c r="S3882" i="3"/>
  <c r="S3883" i="3"/>
  <c r="S3884" i="3"/>
  <c r="S3885" i="3"/>
  <c r="S3886" i="3"/>
  <c r="S3887" i="3"/>
  <c r="S3888" i="3"/>
  <c r="S3889" i="3"/>
  <c r="S3890" i="3"/>
  <c r="S3891" i="3"/>
  <c r="S3892" i="3"/>
  <c r="S3893" i="3"/>
  <c r="S3894" i="3"/>
  <c r="S3895" i="3"/>
  <c r="S3896" i="3"/>
  <c r="S3897" i="3"/>
  <c r="S3898" i="3"/>
  <c r="S3899" i="3"/>
  <c r="S3900" i="3"/>
  <c r="S3901" i="3"/>
  <c r="S3902" i="3"/>
  <c r="S3903" i="3"/>
  <c r="S3904" i="3"/>
  <c r="S3905" i="3"/>
  <c r="S3906" i="3"/>
  <c r="S3907" i="3"/>
  <c r="S3908" i="3"/>
  <c r="S3909" i="3"/>
  <c r="S3910" i="3"/>
  <c r="S3911" i="3"/>
  <c r="S3912" i="3"/>
  <c r="S3913" i="3"/>
  <c r="S3914" i="3"/>
  <c r="S3915" i="3"/>
  <c r="S3916" i="3"/>
  <c r="S3917" i="3"/>
  <c r="S3918" i="3"/>
  <c r="S3919" i="3"/>
  <c r="S3920" i="3"/>
  <c r="S3921" i="3"/>
  <c r="S3922" i="3"/>
  <c r="S3923" i="3"/>
  <c r="S3924" i="3"/>
  <c r="S3925" i="3"/>
  <c r="S3926" i="3"/>
  <c r="S3927" i="3"/>
  <c r="S3928" i="3"/>
  <c r="S3929" i="3"/>
  <c r="S3930" i="3"/>
  <c r="S3931" i="3"/>
  <c r="S3932" i="3"/>
  <c r="S3933" i="3"/>
  <c r="S3934" i="3"/>
  <c r="S3935" i="3"/>
  <c r="S3936" i="3"/>
  <c r="S3937" i="3"/>
  <c r="S3938" i="3"/>
  <c r="S3939" i="3"/>
  <c r="S3940" i="3"/>
  <c r="S3941" i="3"/>
  <c r="S3942" i="3"/>
  <c r="S3943" i="3"/>
  <c r="S3944" i="3"/>
  <c r="S3945" i="3"/>
  <c r="S3946" i="3"/>
  <c r="S3947" i="3"/>
  <c r="S3948" i="3"/>
  <c r="S3949" i="3"/>
  <c r="S3950" i="3"/>
  <c r="S3951" i="3"/>
  <c r="S3952" i="3"/>
  <c r="S3953" i="3"/>
  <c r="S3954" i="3"/>
  <c r="S3955" i="3"/>
  <c r="S3956" i="3"/>
  <c r="S3957" i="3"/>
  <c r="S3958" i="3"/>
  <c r="S3959" i="3"/>
  <c r="S3960" i="3"/>
  <c r="S3961" i="3"/>
  <c r="S3962" i="3"/>
  <c r="S3963" i="3"/>
  <c r="S3964" i="3"/>
  <c r="S3965" i="3"/>
  <c r="S3966" i="3"/>
  <c r="S3967" i="3"/>
  <c r="S3968" i="3"/>
  <c r="S3969" i="3"/>
  <c r="S3970" i="3"/>
  <c r="S3971" i="3"/>
  <c r="S3972" i="3"/>
  <c r="S3973" i="3"/>
  <c r="S3974" i="3"/>
  <c r="S3975" i="3"/>
  <c r="S3976" i="3"/>
  <c r="S3977" i="3"/>
  <c r="S3978" i="3"/>
  <c r="S3979" i="3"/>
  <c r="S3980" i="3"/>
  <c r="S3981" i="3"/>
  <c r="S3982" i="3"/>
  <c r="S3983" i="3"/>
  <c r="S3984" i="3"/>
  <c r="S3985" i="3"/>
  <c r="S3986" i="3"/>
  <c r="S3987" i="3"/>
  <c r="S3988" i="3"/>
  <c r="S3989" i="3"/>
  <c r="S3990" i="3"/>
  <c r="S3991" i="3"/>
  <c r="S3992" i="3"/>
  <c r="S3993" i="3"/>
  <c r="S3994" i="3"/>
  <c r="S3995" i="3"/>
  <c r="S3996" i="3"/>
  <c r="S3997" i="3"/>
  <c r="S3998" i="3"/>
  <c r="S3999" i="3"/>
  <c r="S4000" i="3"/>
  <c r="S4001" i="3"/>
  <c r="S4002" i="3"/>
  <c r="S4003" i="3"/>
  <c r="S4004" i="3"/>
  <c r="S4005" i="3"/>
  <c r="S4006" i="3"/>
  <c r="S4007" i="3"/>
  <c r="S4008" i="3"/>
  <c r="S4009" i="3"/>
  <c r="S4010" i="3"/>
  <c r="S4011" i="3"/>
  <c r="S4012" i="3"/>
  <c r="S4013" i="3"/>
  <c r="S4014" i="3"/>
  <c r="S4015" i="3"/>
  <c r="S4016" i="3"/>
  <c r="S4017" i="3"/>
  <c r="S4018" i="3"/>
  <c r="S4019" i="3"/>
  <c r="S4020" i="3"/>
  <c r="S4021" i="3"/>
  <c r="S4022" i="3"/>
  <c r="S4023" i="3"/>
  <c r="S4024" i="3"/>
  <c r="S4025" i="3"/>
  <c r="S4026" i="3"/>
  <c r="S4027" i="3"/>
  <c r="S4028" i="3"/>
  <c r="S4029" i="3"/>
  <c r="S4030" i="3"/>
  <c r="S4031" i="3"/>
  <c r="S4032" i="3"/>
  <c r="S4033" i="3"/>
  <c r="S4034" i="3"/>
  <c r="S4035" i="3"/>
  <c r="S4036" i="3"/>
  <c r="S4037" i="3"/>
  <c r="S4038" i="3"/>
  <c r="S4039" i="3"/>
  <c r="S4040" i="3"/>
  <c r="S4041" i="3"/>
  <c r="S4042" i="3"/>
  <c r="S4043" i="3"/>
  <c r="S4044" i="3"/>
  <c r="S4045" i="3"/>
  <c r="S4046" i="3"/>
  <c r="S4047" i="3"/>
  <c r="S4048" i="3"/>
  <c r="S4049" i="3"/>
  <c r="S4050" i="3"/>
  <c r="S4051" i="3"/>
  <c r="S4052" i="3"/>
  <c r="S4053" i="3"/>
  <c r="S4054" i="3"/>
  <c r="S4055" i="3"/>
  <c r="S4056" i="3"/>
  <c r="S4057" i="3"/>
  <c r="S4058" i="3"/>
  <c r="S4059" i="3"/>
  <c r="S4060" i="3"/>
  <c r="S4061" i="3"/>
  <c r="S4062" i="3"/>
  <c r="S4063" i="3"/>
  <c r="S4064" i="3"/>
  <c r="S4065" i="3"/>
  <c r="S4066" i="3"/>
  <c r="S4067" i="3"/>
  <c r="S4068" i="3"/>
  <c r="S4069" i="3"/>
  <c r="S4070" i="3"/>
  <c r="S4071" i="3"/>
  <c r="S4072" i="3"/>
  <c r="S4073" i="3"/>
  <c r="S4074" i="3"/>
  <c r="S4075" i="3"/>
  <c r="S4076" i="3"/>
  <c r="S4077" i="3"/>
  <c r="S4078" i="3"/>
  <c r="S4079" i="3"/>
  <c r="S4080" i="3"/>
  <c r="S4081" i="3"/>
  <c r="S4082" i="3"/>
  <c r="S4083" i="3"/>
  <c r="S4084" i="3"/>
  <c r="S4085" i="3"/>
  <c r="S4086" i="3"/>
  <c r="S4087" i="3"/>
  <c r="S4088" i="3"/>
  <c r="S4089" i="3"/>
  <c r="S4090" i="3"/>
  <c r="S4091" i="3"/>
  <c r="S4092" i="3"/>
  <c r="S4093" i="3"/>
  <c r="S4094" i="3"/>
  <c r="S4095" i="3"/>
  <c r="S4096" i="3"/>
  <c r="S4097" i="3"/>
  <c r="S4098" i="3"/>
  <c r="S4099" i="3"/>
  <c r="S4100" i="3"/>
  <c r="S4101" i="3"/>
  <c r="S4102" i="3"/>
  <c r="S4103" i="3"/>
  <c r="S4104" i="3"/>
  <c r="S4105" i="3"/>
  <c r="S4106" i="3"/>
  <c r="S4107" i="3"/>
  <c r="S4108" i="3"/>
  <c r="S4109" i="3"/>
  <c r="S4110" i="3"/>
  <c r="S4111" i="3"/>
  <c r="S4112" i="3"/>
  <c r="S4113" i="3"/>
  <c r="S4114" i="3"/>
  <c r="S4115" i="3"/>
  <c r="S4116" i="3"/>
  <c r="S4117" i="3"/>
  <c r="S4118" i="3"/>
  <c r="S4119" i="3"/>
  <c r="S4120" i="3"/>
  <c r="S4121" i="3"/>
  <c r="S4122" i="3"/>
  <c r="S4123" i="3"/>
  <c r="S4124" i="3"/>
  <c r="S4125" i="3"/>
  <c r="S4126" i="3"/>
  <c r="S4127" i="3"/>
  <c r="S4128" i="3"/>
  <c r="S4129" i="3"/>
  <c r="S4130" i="3"/>
  <c r="S4131" i="3"/>
  <c r="S4132" i="3"/>
  <c r="S4133" i="3"/>
  <c r="S4134" i="3"/>
  <c r="S4135" i="3"/>
  <c r="S4136" i="3"/>
  <c r="S4137" i="3"/>
  <c r="S4138" i="3"/>
  <c r="S4139" i="3"/>
  <c r="S4140" i="3"/>
  <c r="S4141" i="3"/>
  <c r="S4142" i="3"/>
  <c r="S4143" i="3"/>
  <c r="S4144" i="3"/>
  <c r="S4145" i="3"/>
  <c r="S4146" i="3"/>
  <c r="S4147" i="3"/>
  <c r="S4148" i="3"/>
  <c r="S4149" i="3"/>
  <c r="S4150" i="3"/>
  <c r="S4151" i="3"/>
  <c r="S4152" i="3"/>
  <c r="S4153" i="3"/>
  <c r="S4154" i="3"/>
  <c r="S4155" i="3"/>
  <c r="S4156" i="3"/>
  <c r="S4157" i="3"/>
  <c r="S4158" i="3"/>
  <c r="S4159" i="3"/>
  <c r="S4160" i="3"/>
  <c r="S4161" i="3"/>
  <c r="S4162" i="3"/>
  <c r="S4163" i="3"/>
  <c r="S4164" i="3"/>
  <c r="S4165" i="3"/>
  <c r="S4166" i="3"/>
  <c r="S4167" i="3"/>
  <c r="S4168" i="3"/>
  <c r="S4169" i="3"/>
  <c r="S4170" i="3"/>
  <c r="S4171" i="3"/>
  <c r="S4172" i="3"/>
  <c r="S4173" i="3"/>
  <c r="S4174" i="3"/>
  <c r="S4175" i="3"/>
  <c r="S4176" i="3"/>
  <c r="S4177" i="3"/>
  <c r="S4178" i="3"/>
  <c r="S4179" i="3"/>
  <c r="S4180" i="3"/>
  <c r="S4181" i="3"/>
  <c r="S4182" i="3"/>
  <c r="S4183" i="3"/>
  <c r="S4184" i="3"/>
  <c r="S4185" i="3"/>
  <c r="S4186" i="3"/>
  <c r="S4187" i="3"/>
  <c r="S4188" i="3"/>
  <c r="S4189" i="3"/>
  <c r="S4190" i="3"/>
  <c r="S4191" i="3"/>
  <c r="S4192" i="3"/>
  <c r="S4193" i="3"/>
  <c r="S4194" i="3"/>
  <c r="S4195" i="3"/>
  <c r="S4196" i="3"/>
  <c r="S4197" i="3"/>
  <c r="S4198" i="3"/>
  <c r="S4199" i="3"/>
  <c r="S4200" i="3"/>
  <c r="S4201" i="3"/>
  <c r="S4202" i="3"/>
  <c r="S4203" i="3"/>
  <c r="S4204" i="3"/>
  <c r="S4205" i="3"/>
  <c r="S4206" i="3"/>
  <c r="S4207" i="3"/>
  <c r="S4208" i="3"/>
  <c r="S4209" i="3"/>
  <c r="S4210" i="3"/>
  <c r="S4211" i="3"/>
  <c r="S4212" i="3"/>
  <c r="S4213" i="3"/>
  <c r="S4214" i="3"/>
  <c r="S4215" i="3"/>
  <c r="S4216" i="3"/>
  <c r="S4217" i="3"/>
  <c r="S4218" i="3"/>
  <c r="S4219" i="3"/>
  <c r="S4220" i="3"/>
  <c r="S4221" i="3"/>
  <c r="S4222" i="3"/>
  <c r="S4223" i="3"/>
  <c r="S4224" i="3"/>
  <c r="S4225" i="3"/>
  <c r="S4226" i="3"/>
  <c r="S4227" i="3"/>
  <c r="S4228" i="3"/>
  <c r="S4229" i="3"/>
  <c r="S4230" i="3"/>
  <c r="S4231" i="3"/>
  <c r="S4232" i="3"/>
  <c r="S4233" i="3"/>
  <c r="S4234" i="3"/>
  <c r="S4235" i="3"/>
  <c r="S4236" i="3"/>
  <c r="S4237" i="3"/>
  <c r="S4238" i="3"/>
  <c r="S4239" i="3"/>
  <c r="S4240" i="3"/>
  <c r="S4241" i="3"/>
  <c r="S4242" i="3"/>
  <c r="S4243" i="3"/>
  <c r="S4244" i="3"/>
  <c r="S4245" i="3"/>
  <c r="S4246" i="3"/>
  <c r="S4247" i="3"/>
  <c r="S4248" i="3"/>
  <c r="S4249" i="3"/>
  <c r="S4250" i="3"/>
  <c r="S4251" i="3"/>
  <c r="S4252" i="3"/>
  <c r="S4253" i="3"/>
  <c r="S4254" i="3"/>
  <c r="S4255" i="3"/>
  <c r="S4256" i="3"/>
  <c r="S4257" i="3"/>
  <c r="S4258" i="3"/>
  <c r="S4259" i="3"/>
  <c r="S4260" i="3"/>
  <c r="S4261" i="3"/>
  <c r="S4262" i="3"/>
  <c r="S4263" i="3"/>
  <c r="S4264" i="3"/>
  <c r="S4265" i="3"/>
  <c r="S4266" i="3"/>
  <c r="S4267" i="3"/>
  <c r="S4268" i="3"/>
  <c r="S4269" i="3"/>
  <c r="S4270" i="3"/>
  <c r="S4271" i="3"/>
  <c r="S4272" i="3"/>
  <c r="S4273" i="3"/>
  <c r="S4274" i="3"/>
  <c r="S4275" i="3"/>
  <c r="S4276" i="3"/>
  <c r="S4277" i="3"/>
  <c r="S4278" i="3"/>
  <c r="S4279" i="3"/>
  <c r="S4280" i="3"/>
  <c r="S4281" i="3"/>
  <c r="S4282" i="3"/>
  <c r="S4283" i="3"/>
  <c r="S4284" i="3"/>
  <c r="S4285" i="3"/>
  <c r="S4286" i="3"/>
  <c r="S4287" i="3"/>
  <c r="S4288" i="3"/>
  <c r="S4289" i="3"/>
  <c r="S4290" i="3"/>
  <c r="S4291" i="3"/>
  <c r="S4292" i="3"/>
  <c r="S4293" i="3"/>
  <c r="S4294" i="3"/>
  <c r="S4295" i="3"/>
  <c r="S4296" i="3"/>
  <c r="S4297" i="3"/>
  <c r="S4298" i="3"/>
  <c r="S4299" i="3"/>
  <c r="S4300" i="3"/>
  <c r="S4301" i="3"/>
  <c r="S4302" i="3"/>
  <c r="S4303" i="3"/>
  <c r="S4304" i="3"/>
  <c r="S4305" i="3"/>
  <c r="S4306" i="3"/>
  <c r="S4307" i="3"/>
  <c r="S4308" i="3"/>
  <c r="S4309" i="3"/>
  <c r="S4310" i="3"/>
  <c r="S4311" i="3"/>
  <c r="S4312" i="3"/>
  <c r="S4313" i="3"/>
  <c r="S4314" i="3"/>
  <c r="S4315" i="3"/>
  <c r="S4316" i="3"/>
  <c r="S4317" i="3"/>
  <c r="S4318" i="3"/>
  <c r="S4319" i="3"/>
  <c r="S4320" i="3"/>
  <c r="S4321" i="3"/>
  <c r="S4322" i="3"/>
  <c r="S4323" i="3"/>
  <c r="S4324" i="3"/>
  <c r="S4325" i="3"/>
  <c r="S4326" i="3"/>
  <c r="S4327" i="3"/>
  <c r="S4328" i="3"/>
  <c r="S4329" i="3"/>
  <c r="S4330" i="3"/>
  <c r="S4331" i="3"/>
  <c r="S4332" i="3"/>
  <c r="S4333" i="3"/>
  <c r="S4334" i="3"/>
  <c r="S4335" i="3"/>
  <c r="S4336" i="3"/>
  <c r="S4337" i="3"/>
  <c r="S4338" i="3"/>
  <c r="S4339" i="3"/>
  <c r="S4340" i="3"/>
  <c r="S4341" i="3"/>
  <c r="S4342" i="3"/>
  <c r="S4343" i="3"/>
  <c r="S4344" i="3"/>
  <c r="S4345" i="3"/>
  <c r="S4346" i="3"/>
  <c r="S4347" i="3"/>
  <c r="S4348" i="3"/>
  <c r="S4349" i="3"/>
  <c r="S4350" i="3"/>
  <c r="S4351" i="3"/>
  <c r="S4352" i="3"/>
  <c r="S4353" i="3"/>
  <c r="S4354" i="3"/>
  <c r="S4355" i="3"/>
  <c r="S4356" i="3"/>
  <c r="S4357" i="3"/>
  <c r="S4358" i="3"/>
  <c r="S4359" i="3"/>
  <c r="S4360" i="3"/>
  <c r="S4361" i="3"/>
  <c r="S4362" i="3"/>
  <c r="S4363" i="3"/>
  <c r="S4364" i="3"/>
  <c r="S4365" i="3"/>
  <c r="S4366" i="3"/>
  <c r="S4367" i="3"/>
  <c r="S4368" i="3"/>
  <c r="S4369" i="3"/>
  <c r="S4370" i="3"/>
  <c r="S4371" i="3"/>
  <c r="S4372" i="3"/>
  <c r="S4373" i="3"/>
  <c r="S4374" i="3"/>
  <c r="S4375" i="3"/>
  <c r="S4376" i="3"/>
  <c r="S4377" i="3"/>
  <c r="S4378" i="3"/>
  <c r="S4379" i="3"/>
  <c r="S4380" i="3"/>
  <c r="S4381" i="3"/>
  <c r="S4382" i="3"/>
  <c r="S4383" i="3"/>
  <c r="S4384" i="3"/>
  <c r="S4385" i="3"/>
  <c r="S4386" i="3"/>
  <c r="S4387" i="3"/>
  <c r="S4388" i="3"/>
  <c r="S4389" i="3"/>
  <c r="S4390" i="3"/>
  <c r="S4391" i="3"/>
  <c r="S4392" i="3"/>
  <c r="S4393" i="3"/>
  <c r="S4394" i="3"/>
  <c r="S4395" i="3"/>
  <c r="S4396" i="3"/>
  <c r="S4397" i="3"/>
  <c r="S4398" i="3"/>
  <c r="S4399" i="3"/>
  <c r="S4400" i="3"/>
  <c r="S4401" i="3"/>
  <c r="S4402" i="3"/>
  <c r="S4403" i="3"/>
  <c r="S4404" i="3"/>
  <c r="S4405" i="3"/>
  <c r="S4406" i="3"/>
  <c r="S4407" i="3"/>
  <c r="S4408" i="3"/>
  <c r="S4409" i="3"/>
  <c r="S4410" i="3"/>
  <c r="S4411" i="3"/>
  <c r="S4412" i="3"/>
  <c r="S4413" i="3"/>
  <c r="S4414" i="3"/>
  <c r="S4415" i="3"/>
  <c r="S4416" i="3"/>
  <c r="S4417" i="3"/>
  <c r="S4418" i="3"/>
  <c r="S4419" i="3"/>
  <c r="S4420" i="3"/>
  <c r="S4421" i="3"/>
  <c r="S4422" i="3"/>
  <c r="S4423" i="3"/>
  <c r="S4424" i="3"/>
  <c r="S4425" i="3"/>
  <c r="S4426" i="3"/>
  <c r="S4427" i="3"/>
  <c r="S4428" i="3"/>
  <c r="S4429" i="3"/>
  <c r="S4430" i="3"/>
  <c r="S4431" i="3"/>
  <c r="S4432" i="3"/>
  <c r="S4433" i="3"/>
  <c r="S4434" i="3"/>
  <c r="S4435" i="3"/>
  <c r="S4436" i="3"/>
  <c r="S4437" i="3"/>
  <c r="S4438" i="3"/>
  <c r="S4439" i="3"/>
  <c r="S4440" i="3"/>
  <c r="S4441" i="3"/>
  <c r="S4442" i="3"/>
  <c r="S4443" i="3"/>
  <c r="S4444" i="3"/>
  <c r="S4445" i="3"/>
  <c r="S4446" i="3"/>
  <c r="S4447" i="3"/>
  <c r="S4448" i="3"/>
  <c r="S4449" i="3"/>
  <c r="S4450" i="3"/>
  <c r="S4451" i="3"/>
  <c r="S4452" i="3"/>
  <c r="S4453" i="3"/>
  <c r="S4454" i="3"/>
  <c r="S4455" i="3"/>
  <c r="S4456" i="3"/>
  <c r="S4457" i="3"/>
  <c r="S4458" i="3"/>
  <c r="S4459" i="3"/>
  <c r="S4460" i="3"/>
  <c r="S4461" i="3"/>
  <c r="S4462" i="3"/>
  <c r="S4463" i="3"/>
  <c r="S4464" i="3"/>
  <c r="S4465" i="3"/>
  <c r="S4466" i="3"/>
  <c r="S4467" i="3"/>
  <c r="S4468" i="3"/>
  <c r="S4469" i="3"/>
  <c r="S4470" i="3"/>
  <c r="S4471" i="3"/>
  <c r="S4472" i="3"/>
  <c r="S4473" i="3"/>
  <c r="S4474" i="3"/>
  <c r="S4475" i="3"/>
  <c r="S4476" i="3"/>
  <c r="S4477" i="3"/>
  <c r="S4478" i="3"/>
  <c r="S4479" i="3"/>
  <c r="S4480" i="3"/>
  <c r="S4481" i="3"/>
  <c r="S4482" i="3"/>
  <c r="S4483" i="3"/>
  <c r="S4484" i="3"/>
  <c r="S4485" i="3"/>
  <c r="S4486" i="3"/>
  <c r="S4487" i="3"/>
  <c r="S4488" i="3"/>
  <c r="S4489" i="3"/>
  <c r="S4490" i="3"/>
  <c r="S4491" i="3"/>
  <c r="S4492" i="3"/>
  <c r="S4493" i="3"/>
  <c r="S4494" i="3"/>
  <c r="S4495" i="3"/>
  <c r="S4496" i="3"/>
  <c r="S4497" i="3"/>
  <c r="S4498" i="3"/>
  <c r="S4499" i="3"/>
  <c r="S4500" i="3"/>
  <c r="S4501" i="3"/>
  <c r="S4502" i="3"/>
  <c r="S4503" i="3"/>
  <c r="S4504" i="3"/>
  <c r="S4505" i="3"/>
  <c r="S4506" i="3"/>
  <c r="S4507" i="3"/>
  <c r="S4508" i="3"/>
  <c r="S4509" i="3"/>
  <c r="S4510" i="3"/>
  <c r="S4511" i="3"/>
  <c r="S4512" i="3"/>
  <c r="S4513" i="3"/>
  <c r="S4514" i="3"/>
  <c r="S4515" i="3"/>
  <c r="S4516" i="3"/>
  <c r="S4517" i="3"/>
  <c r="S4518" i="3"/>
  <c r="S4519" i="3"/>
  <c r="S4520" i="3"/>
  <c r="S4521" i="3"/>
  <c r="S4522" i="3"/>
  <c r="S4523" i="3"/>
  <c r="S4524" i="3"/>
  <c r="S4525" i="3"/>
  <c r="S4526" i="3"/>
  <c r="S4527" i="3"/>
  <c r="S4528" i="3"/>
  <c r="S4529" i="3"/>
  <c r="S4530" i="3"/>
  <c r="S4531" i="3"/>
  <c r="S4532" i="3"/>
  <c r="S4533" i="3"/>
  <c r="S4534" i="3"/>
  <c r="S4535" i="3"/>
  <c r="S4536" i="3"/>
  <c r="S4537" i="3"/>
  <c r="S4538" i="3"/>
  <c r="S4539" i="3"/>
  <c r="S4540" i="3"/>
  <c r="S4541" i="3"/>
  <c r="S4542" i="3"/>
  <c r="S4543" i="3"/>
  <c r="S4544" i="3"/>
  <c r="S4545" i="3"/>
  <c r="S4546" i="3"/>
  <c r="S4547" i="3"/>
  <c r="S4548" i="3"/>
  <c r="S4549" i="3"/>
  <c r="S4550" i="3"/>
  <c r="S4551" i="3"/>
  <c r="S4552" i="3"/>
  <c r="S4553" i="3"/>
  <c r="S4554" i="3"/>
  <c r="S4555" i="3"/>
  <c r="S4556" i="3"/>
  <c r="S4557" i="3"/>
  <c r="S4558" i="3"/>
  <c r="S4559" i="3"/>
  <c r="S4560" i="3"/>
  <c r="S4561" i="3"/>
  <c r="S4562" i="3"/>
  <c r="S4563" i="3"/>
  <c r="S4564" i="3"/>
  <c r="S4565" i="3"/>
  <c r="S4566" i="3"/>
  <c r="S4567" i="3"/>
  <c r="S4568" i="3"/>
  <c r="S4569" i="3"/>
  <c r="S4570" i="3"/>
  <c r="S4571" i="3"/>
  <c r="S4572" i="3"/>
  <c r="S4573" i="3"/>
  <c r="S4574" i="3"/>
  <c r="S4575" i="3"/>
  <c r="S4576" i="3"/>
  <c r="S4577" i="3"/>
  <c r="S4578" i="3"/>
  <c r="S4579" i="3"/>
  <c r="S4580" i="3"/>
  <c r="S4581" i="3"/>
  <c r="S4582" i="3"/>
  <c r="S4583" i="3"/>
  <c r="S4584" i="3"/>
  <c r="S4585" i="3"/>
  <c r="S4586" i="3"/>
  <c r="S4587" i="3"/>
  <c r="S4588" i="3"/>
  <c r="S4589" i="3"/>
  <c r="S4590" i="3"/>
  <c r="S4591" i="3"/>
  <c r="S4592" i="3"/>
  <c r="S4593" i="3"/>
  <c r="S4594" i="3"/>
  <c r="S4595" i="3"/>
  <c r="S4596" i="3"/>
  <c r="S4597" i="3"/>
  <c r="S4598" i="3"/>
  <c r="S4599" i="3"/>
  <c r="S4600" i="3"/>
  <c r="S4601" i="3"/>
  <c r="S4602" i="3"/>
  <c r="S4603" i="3"/>
  <c r="S4604" i="3"/>
  <c r="S4605" i="3"/>
  <c r="S4606" i="3"/>
  <c r="S4607" i="3"/>
  <c r="S4608" i="3"/>
  <c r="S4609" i="3"/>
  <c r="S4610" i="3"/>
  <c r="S4611" i="3"/>
  <c r="S4612" i="3"/>
  <c r="S4613" i="3"/>
  <c r="S4614" i="3"/>
  <c r="S4615" i="3"/>
  <c r="S4616" i="3"/>
  <c r="S4617" i="3"/>
  <c r="S4618" i="3"/>
  <c r="S4619" i="3"/>
  <c r="S4620" i="3"/>
  <c r="S4621" i="3"/>
  <c r="S4622" i="3"/>
  <c r="S4623" i="3"/>
  <c r="S4624" i="3"/>
  <c r="S4625" i="3"/>
  <c r="S4626" i="3"/>
  <c r="S4627" i="3"/>
  <c r="S4628" i="3"/>
  <c r="S4629" i="3"/>
  <c r="S4630" i="3"/>
  <c r="S4631" i="3"/>
  <c r="S4632" i="3"/>
  <c r="S4633" i="3"/>
  <c r="S4634" i="3"/>
  <c r="S4635" i="3"/>
  <c r="S4636" i="3"/>
  <c r="S4637" i="3"/>
  <c r="S4638" i="3"/>
  <c r="S4639" i="3"/>
  <c r="S4640" i="3"/>
  <c r="S4641" i="3"/>
  <c r="S4642" i="3"/>
  <c r="S4643" i="3"/>
  <c r="S4644" i="3"/>
  <c r="S4645" i="3"/>
  <c r="S4646" i="3"/>
  <c r="S4647" i="3"/>
  <c r="S4648" i="3"/>
  <c r="S4649" i="3"/>
  <c r="S4650" i="3"/>
  <c r="S4651" i="3"/>
  <c r="S4652" i="3"/>
  <c r="S4653" i="3"/>
  <c r="S4654" i="3"/>
  <c r="S4655" i="3"/>
  <c r="S4656" i="3"/>
  <c r="S4657" i="3"/>
  <c r="S4658" i="3"/>
  <c r="S4659" i="3"/>
  <c r="S4660" i="3"/>
  <c r="S4661" i="3"/>
  <c r="S4662" i="3"/>
  <c r="S4663" i="3"/>
  <c r="S4664" i="3"/>
  <c r="S4665" i="3"/>
  <c r="S4666" i="3"/>
  <c r="S4667" i="3"/>
  <c r="S4668" i="3"/>
  <c r="S4669" i="3"/>
  <c r="S4670" i="3"/>
  <c r="S4671" i="3"/>
  <c r="S4672" i="3"/>
  <c r="S4673" i="3"/>
  <c r="S4674" i="3"/>
  <c r="S4675" i="3"/>
  <c r="S4676" i="3"/>
  <c r="S4677" i="3"/>
  <c r="S4678" i="3"/>
  <c r="S4679" i="3"/>
  <c r="S4680" i="3"/>
  <c r="S4681" i="3"/>
  <c r="S4682" i="3"/>
  <c r="S4683" i="3"/>
  <c r="S4684" i="3"/>
  <c r="S4685" i="3"/>
  <c r="S4686" i="3"/>
  <c r="S4687" i="3"/>
  <c r="S4688" i="3"/>
  <c r="S4689" i="3"/>
  <c r="S4690" i="3"/>
  <c r="S4691" i="3"/>
  <c r="S4692" i="3"/>
  <c r="S4693" i="3"/>
  <c r="S4694" i="3"/>
  <c r="S4695" i="3"/>
  <c r="S4696" i="3"/>
  <c r="S4697" i="3"/>
  <c r="S4698" i="3"/>
  <c r="S4699" i="3"/>
  <c r="S4700" i="3"/>
  <c r="S4701" i="3"/>
  <c r="S4702" i="3"/>
  <c r="S4703" i="3"/>
  <c r="S4704" i="3"/>
  <c r="S4705" i="3"/>
  <c r="S4706" i="3"/>
  <c r="S4707" i="3"/>
  <c r="S4708" i="3"/>
  <c r="S4709" i="3"/>
  <c r="S4710" i="3"/>
  <c r="S4711" i="3"/>
  <c r="S4712" i="3"/>
  <c r="S4713" i="3"/>
  <c r="S4714" i="3"/>
  <c r="S4715" i="3"/>
  <c r="S4716" i="3"/>
  <c r="S4717" i="3"/>
  <c r="S4718" i="3"/>
  <c r="S4719" i="3"/>
  <c r="S4720" i="3"/>
  <c r="S4721" i="3"/>
  <c r="S4722" i="3"/>
  <c r="S4723" i="3"/>
  <c r="S4724" i="3"/>
  <c r="S4725" i="3"/>
  <c r="S4726" i="3"/>
  <c r="S4727" i="3"/>
  <c r="S4728" i="3"/>
  <c r="S4729" i="3"/>
  <c r="S4730" i="3"/>
  <c r="S4731" i="3"/>
  <c r="S4732" i="3"/>
  <c r="S4733" i="3"/>
  <c r="S4734" i="3"/>
  <c r="S4735" i="3"/>
  <c r="S4736" i="3"/>
  <c r="S4737" i="3"/>
  <c r="S4738" i="3"/>
  <c r="S4739" i="3"/>
  <c r="S4740" i="3"/>
  <c r="S4741" i="3"/>
  <c r="S4742" i="3"/>
  <c r="S4743" i="3"/>
  <c r="S4744" i="3"/>
  <c r="S4745" i="3"/>
  <c r="S4746" i="3"/>
  <c r="S4747" i="3"/>
  <c r="S4748" i="3"/>
  <c r="S4749" i="3"/>
  <c r="S4750" i="3"/>
  <c r="S4751" i="3"/>
  <c r="S4752" i="3"/>
  <c r="S4753" i="3"/>
  <c r="S4754" i="3"/>
  <c r="S4755" i="3"/>
  <c r="S4756" i="3"/>
  <c r="S4757" i="3"/>
  <c r="S4758" i="3"/>
  <c r="S4759" i="3"/>
  <c r="S4760" i="3"/>
  <c r="S4761" i="3"/>
  <c r="S4762" i="3"/>
  <c r="S4763" i="3"/>
  <c r="S4764" i="3"/>
  <c r="S4765" i="3"/>
  <c r="S4766" i="3"/>
  <c r="S4767" i="3"/>
  <c r="S4768" i="3"/>
  <c r="S4769" i="3"/>
  <c r="S4770" i="3"/>
  <c r="S4771" i="3"/>
  <c r="S4772" i="3"/>
  <c r="S4773" i="3"/>
  <c r="S4774" i="3"/>
  <c r="S4775" i="3"/>
  <c r="S4776" i="3"/>
  <c r="S4777" i="3"/>
  <c r="S4778" i="3"/>
  <c r="S4779" i="3"/>
  <c r="S4780" i="3"/>
  <c r="S4781" i="3"/>
  <c r="S4782" i="3"/>
  <c r="S4783" i="3"/>
  <c r="S4784" i="3"/>
  <c r="S4785" i="3"/>
  <c r="S4786" i="3"/>
  <c r="S4787" i="3"/>
  <c r="S4788" i="3"/>
  <c r="S4789" i="3"/>
  <c r="S4790" i="3"/>
  <c r="S4791" i="3"/>
  <c r="S4792" i="3"/>
  <c r="S4793" i="3"/>
  <c r="S4794" i="3"/>
  <c r="S4795" i="3"/>
  <c r="S4796" i="3"/>
  <c r="S4797" i="3"/>
  <c r="S4798" i="3"/>
  <c r="S4799" i="3"/>
  <c r="S4800" i="3"/>
  <c r="S4801" i="3"/>
  <c r="S4802" i="3"/>
  <c r="S4803" i="3"/>
  <c r="S4804" i="3"/>
  <c r="S4805" i="3"/>
  <c r="S4806" i="3"/>
  <c r="S4807" i="3"/>
  <c r="S4808" i="3"/>
  <c r="S4809" i="3"/>
  <c r="S4810" i="3"/>
  <c r="S4811" i="3"/>
  <c r="S4812" i="3"/>
  <c r="S4813" i="3"/>
  <c r="S4814" i="3"/>
  <c r="S4815" i="3"/>
  <c r="S4816" i="3"/>
  <c r="S4817" i="3"/>
  <c r="S4818" i="3"/>
  <c r="S4819" i="3"/>
  <c r="S4820" i="3"/>
  <c r="S4821" i="3"/>
  <c r="S4822" i="3"/>
  <c r="S4823" i="3"/>
  <c r="S4824" i="3"/>
  <c r="S4825" i="3"/>
  <c r="S4826" i="3"/>
  <c r="S4827" i="3"/>
  <c r="S4828" i="3"/>
  <c r="S4829" i="3"/>
  <c r="S4830" i="3"/>
  <c r="S4831" i="3"/>
  <c r="S4832" i="3"/>
  <c r="S4833" i="3"/>
  <c r="S4834" i="3"/>
  <c r="S4835" i="3"/>
  <c r="S4836" i="3"/>
  <c r="S4837" i="3"/>
  <c r="S4838" i="3"/>
  <c r="S4839" i="3"/>
  <c r="S4840" i="3"/>
  <c r="S4841" i="3"/>
  <c r="S4842" i="3"/>
  <c r="S4843" i="3"/>
  <c r="S4844" i="3"/>
  <c r="S4845" i="3"/>
  <c r="S4846" i="3"/>
  <c r="S4847" i="3"/>
  <c r="S4848" i="3"/>
  <c r="S4849" i="3"/>
  <c r="S4850" i="3"/>
  <c r="S4851" i="3"/>
  <c r="S4852" i="3"/>
  <c r="S4853" i="3"/>
  <c r="S4854" i="3"/>
  <c r="S4855" i="3"/>
  <c r="S4856" i="3"/>
  <c r="S4857" i="3"/>
  <c r="S4858" i="3"/>
  <c r="S4859" i="3"/>
  <c r="S4860" i="3"/>
  <c r="S4861" i="3"/>
  <c r="S4862" i="3"/>
  <c r="S4863" i="3"/>
  <c r="S4864" i="3"/>
  <c r="S4865" i="3"/>
  <c r="S4866" i="3"/>
  <c r="S4867" i="3"/>
  <c r="S4868" i="3"/>
  <c r="S4869" i="3"/>
  <c r="S4870" i="3"/>
  <c r="S4871" i="3"/>
  <c r="S4872" i="3"/>
  <c r="S4873" i="3"/>
  <c r="S4874" i="3"/>
  <c r="S4875" i="3"/>
  <c r="S4876" i="3"/>
  <c r="S4877" i="3"/>
  <c r="S4878" i="3"/>
  <c r="S4879" i="3"/>
  <c r="S4880" i="3"/>
  <c r="S4881" i="3"/>
  <c r="S4882" i="3"/>
  <c r="S4883" i="3"/>
  <c r="S4884" i="3"/>
  <c r="S4885" i="3"/>
  <c r="S4886" i="3"/>
  <c r="S4887" i="3"/>
  <c r="S4888" i="3"/>
  <c r="S4889" i="3"/>
  <c r="S4890" i="3"/>
  <c r="S4891" i="3"/>
  <c r="S4892" i="3"/>
  <c r="S4893" i="3"/>
  <c r="S4894" i="3"/>
  <c r="S4895" i="3"/>
  <c r="S4896" i="3"/>
  <c r="S4897" i="3"/>
  <c r="S4898" i="3"/>
  <c r="S4899" i="3"/>
  <c r="S4900" i="3"/>
  <c r="S4901" i="3"/>
  <c r="S4902" i="3"/>
  <c r="S4903" i="3"/>
  <c r="S4904" i="3"/>
  <c r="S4905" i="3"/>
  <c r="S4906" i="3"/>
  <c r="S4907" i="3"/>
  <c r="S4908" i="3"/>
  <c r="S4909" i="3"/>
  <c r="S4910" i="3"/>
  <c r="S4911" i="3"/>
  <c r="S4912" i="3"/>
  <c r="S4913" i="3"/>
  <c r="S4914" i="3"/>
  <c r="S4915" i="3"/>
  <c r="S4916" i="3"/>
  <c r="S4917" i="3"/>
  <c r="S4918" i="3"/>
  <c r="S4919" i="3"/>
  <c r="S4920" i="3"/>
  <c r="S4921" i="3"/>
  <c r="S4922" i="3"/>
  <c r="S4923" i="3"/>
  <c r="S4924" i="3"/>
  <c r="S4925" i="3"/>
  <c r="S4926" i="3"/>
  <c r="S4927" i="3"/>
  <c r="S4928" i="3"/>
  <c r="S4929" i="3"/>
  <c r="S4930" i="3"/>
  <c r="S4931" i="3"/>
  <c r="S4932" i="3"/>
  <c r="S4933" i="3"/>
  <c r="S4934" i="3"/>
  <c r="S4935" i="3"/>
  <c r="S4936" i="3"/>
  <c r="S4937" i="3"/>
  <c r="S4938" i="3"/>
  <c r="S4939" i="3"/>
  <c r="S4940" i="3"/>
  <c r="S4941" i="3"/>
  <c r="S4942" i="3"/>
  <c r="S4943" i="3"/>
  <c r="S4944" i="3"/>
  <c r="S4945" i="3"/>
  <c r="S4946" i="3"/>
  <c r="S4947" i="3"/>
  <c r="S4948" i="3"/>
  <c r="S4949" i="3"/>
  <c r="S4950" i="3"/>
  <c r="S4951" i="3"/>
  <c r="S4952" i="3"/>
  <c r="S4953" i="3"/>
  <c r="S4954" i="3"/>
  <c r="S4955" i="3"/>
  <c r="S4956" i="3"/>
  <c r="S4957" i="3"/>
  <c r="S4958" i="3"/>
  <c r="S4959" i="3"/>
  <c r="S4960" i="3"/>
  <c r="S4961" i="3"/>
  <c r="S4962" i="3"/>
  <c r="S4963" i="3"/>
  <c r="S4964" i="3"/>
  <c r="S4965" i="3"/>
  <c r="S4966" i="3"/>
  <c r="S4967" i="3"/>
  <c r="S4968" i="3"/>
  <c r="S4969" i="3"/>
  <c r="S4970" i="3"/>
  <c r="S4971" i="3"/>
  <c r="S4972" i="3"/>
  <c r="S4973" i="3"/>
  <c r="S4974" i="3"/>
  <c r="S4975" i="3"/>
  <c r="S4976" i="3"/>
  <c r="S4977" i="3"/>
  <c r="S4978" i="3"/>
  <c r="S4979" i="3"/>
  <c r="S4980" i="3"/>
  <c r="S4981" i="3"/>
  <c r="S4982" i="3"/>
  <c r="S4983" i="3"/>
  <c r="S4984" i="3"/>
  <c r="S4985" i="3"/>
  <c r="S4986" i="3"/>
  <c r="S4987" i="3"/>
  <c r="S4988" i="3"/>
  <c r="S4989" i="3"/>
  <c r="S4990" i="3"/>
  <c r="S4991" i="3"/>
  <c r="S4992" i="3"/>
  <c r="S4993" i="3"/>
  <c r="S4994" i="3"/>
  <c r="S4995" i="3"/>
  <c r="S4996" i="3"/>
  <c r="S4997" i="3"/>
  <c r="S4998" i="3"/>
  <c r="S4999" i="3"/>
  <c r="S5000" i="3"/>
  <c r="S5001" i="3"/>
  <c r="S5002" i="3"/>
  <c r="S5003" i="3"/>
  <c r="S5004" i="3"/>
  <c r="S5005" i="3"/>
  <c r="S5006" i="3"/>
  <c r="S5007" i="3"/>
  <c r="S5008" i="3"/>
  <c r="S5009" i="3"/>
  <c r="S5010" i="3"/>
  <c r="S5011" i="3"/>
  <c r="S5012" i="3"/>
  <c r="S5013" i="3"/>
  <c r="S5014" i="3"/>
  <c r="S5015" i="3"/>
  <c r="S5016" i="3"/>
  <c r="S5017" i="3"/>
  <c r="S5018" i="3"/>
  <c r="S5019" i="3"/>
  <c r="S5020" i="3"/>
  <c r="S5021" i="3"/>
  <c r="S5022" i="3"/>
  <c r="S5023" i="3"/>
  <c r="S5024" i="3"/>
  <c r="S5025" i="3"/>
  <c r="S5026" i="3"/>
  <c r="S5027" i="3"/>
  <c r="S5028" i="3"/>
  <c r="S5029" i="3"/>
  <c r="S5030" i="3"/>
  <c r="S5031" i="3"/>
  <c r="S5032" i="3"/>
  <c r="S5033" i="3"/>
  <c r="S5034" i="3"/>
  <c r="S5035" i="3"/>
  <c r="S5036" i="3"/>
  <c r="S5037" i="3"/>
  <c r="S5038" i="3"/>
  <c r="S5039" i="3"/>
  <c r="S5040" i="3"/>
  <c r="S5041" i="3"/>
  <c r="S5042" i="3"/>
  <c r="S5043" i="3"/>
  <c r="S5044" i="3"/>
  <c r="S5045" i="3"/>
  <c r="S5046" i="3"/>
  <c r="S5047" i="3"/>
  <c r="S5048" i="3"/>
  <c r="S5049" i="3"/>
  <c r="S5050" i="3"/>
  <c r="S5051" i="3"/>
  <c r="S5052" i="3"/>
  <c r="S5053" i="3"/>
  <c r="S5054" i="3"/>
  <c r="S5055" i="3"/>
  <c r="S5056" i="3"/>
  <c r="S5057" i="3"/>
  <c r="S5058" i="3"/>
  <c r="S5059" i="3"/>
  <c r="S5060" i="3"/>
  <c r="S5061" i="3"/>
  <c r="S5062" i="3"/>
  <c r="S5063" i="3"/>
  <c r="S5064" i="3"/>
  <c r="S5065" i="3"/>
  <c r="S5066" i="3"/>
  <c r="S5067" i="3"/>
  <c r="S5068" i="3"/>
  <c r="S5069" i="3"/>
  <c r="S5070" i="3"/>
  <c r="S5071" i="3"/>
  <c r="S5072" i="3"/>
  <c r="S5073" i="3"/>
  <c r="S5074" i="3"/>
  <c r="S5075" i="3"/>
  <c r="S5076" i="3"/>
  <c r="S5077" i="3"/>
  <c r="S5078" i="3"/>
  <c r="S5079" i="3"/>
  <c r="S5080" i="3"/>
  <c r="S5081" i="3"/>
  <c r="S5082" i="3"/>
  <c r="S5083" i="3"/>
  <c r="S5084" i="3"/>
  <c r="S5085" i="3"/>
  <c r="S5086" i="3"/>
  <c r="S5087" i="3"/>
  <c r="S5088" i="3"/>
  <c r="S5089" i="3"/>
  <c r="S5090" i="3"/>
  <c r="S5091" i="3"/>
  <c r="S5092" i="3"/>
  <c r="S5093" i="3"/>
  <c r="S5094" i="3"/>
  <c r="S5095" i="3"/>
  <c r="S5096" i="3"/>
  <c r="S5097" i="3"/>
  <c r="S5098" i="3"/>
  <c r="S5099" i="3"/>
  <c r="S5100" i="3"/>
  <c r="S5101" i="3"/>
  <c r="S5102" i="3"/>
  <c r="S5103" i="3"/>
  <c r="S5104" i="3"/>
  <c r="S5105" i="3"/>
  <c r="S5106" i="3"/>
  <c r="S5107" i="3"/>
  <c r="S5108" i="3"/>
  <c r="S5109" i="3"/>
  <c r="S5110" i="3"/>
  <c r="S5111" i="3"/>
  <c r="S5112" i="3"/>
  <c r="S5113" i="3"/>
  <c r="S5114" i="3"/>
  <c r="S5115" i="3"/>
  <c r="S5116" i="3"/>
  <c r="S5117" i="3"/>
  <c r="S5118" i="3"/>
  <c r="S5119" i="3"/>
  <c r="S5120" i="3"/>
  <c r="S5121" i="3"/>
  <c r="S5122" i="3"/>
  <c r="S5123" i="3"/>
  <c r="S5124" i="3"/>
  <c r="S5125" i="3"/>
  <c r="S5126" i="3"/>
  <c r="S5127" i="3"/>
  <c r="S5128" i="3"/>
  <c r="S5129" i="3"/>
  <c r="S5130" i="3"/>
  <c r="S5131" i="3"/>
  <c r="S5132" i="3"/>
  <c r="S5133" i="3"/>
  <c r="S5134" i="3"/>
  <c r="S5135" i="3"/>
  <c r="S5136" i="3"/>
  <c r="S5137" i="3"/>
  <c r="S5138" i="3"/>
  <c r="S5139" i="3"/>
  <c r="S5140" i="3"/>
  <c r="S5141" i="3"/>
  <c r="S5142" i="3"/>
  <c r="S5143" i="3"/>
  <c r="S5144" i="3"/>
  <c r="S5145" i="3"/>
  <c r="S5146" i="3"/>
  <c r="S5147" i="3"/>
  <c r="S5148" i="3"/>
  <c r="S5149" i="3"/>
  <c r="S5150" i="3"/>
  <c r="S5151" i="3"/>
  <c r="S5152" i="3"/>
  <c r="S5153" i="3"/>
  <c r="S5154" i="3"/>
  <c r="S5155" i="3"/>
  <c r="S5156" i="3"/>
  <c r="S5157" i="3"/>
  <c r="S5158" i="3"/>
  <c r="S5159" i="3"/>
  <c r="S5160" i="3"/>
  <c r="S5161" i="3"/>
  <c r="S5162" i="3"/>
  <c r="S5163" i="3"/>
  <c r="S5164" i="3"/>
  <c r="S5165" i="3"/>
  <c r="S5166" i="3"/>
  <c r="S5167" i="3"/>
  <c r="S5168" i="3"/>
  <c r="S5169" i="3"/>
  <c r="S5170" i="3"/>
  <c r="S5171" i="3"/>
  <c r="S5172" i="3"/>
  <c r="S5173" i="3"/>
  <c r="S5174" i="3"/>
  <c r="S5175" i="3"/>
  <c r="S5176" i="3"/>
  <c r="S5177" i="3"/>
  <c r="S5178" i="3"/>
  <c r="S5179" i="3"/>
  <c r="S5180" i="3"/>
  <c r="S5181" i="3"/>
  <c r="S5182" i="3"/>
  <c r="S5183" i="3"/>
  <c r="S5184" i="3"/>
  <c r="S5185" i="3"/>
  <c r="S5186" i="3"/>
  <c r="S5187" i="3"/>
  <c r="S5188" i="3"/>
  <c r="S5189" i="3"/>
  <c r="S5190" i="3"/>
  <c r="S5191" i="3"/>
  <c r="S5192" i="3"/>
  <c r="S5193" i="3"/>
  <c r="S5194" i="3"/>
  <c r="S5195" i="3"/>
  <c r="S5196" i="3"/>
  <c r="S5197" i="3"/>
  <c r="S5198" i="3"/>
  <c r="S5199" i="3"/>
  <c r="S5200" i="3"/>
  <c r="S5201" i="3"/>
  <c r="S5202" i="3"/>
  <c r="S5203" i="3"/>
  <c r="S5204" i="3"/>
  <c r="S5205" i="3"/>
  <c r="S5206" i="3"/>
  <c r="S5207" i="3"/>
  <c r="S5208" i="3"/>
  <c r="S5209" i="3"/>
  <c r="S5210" i="3"/>
  <c r="S5211" i="3"/>
  <c r="S5212" i="3"/>
  <c r="S5213" i="3"/>
  <c r="S5214" i="3"/>
  <c r="S5215" i="3"/>
  <c r="S5216" i="3"/>
  <c r="S5217" i="3"/>
  <c r="S5218" i="3"/>
  <c r="S5219" i="3"/>
  <c r="S5220" i="3"/>
  <c r="S5221" i="3"/>
  <c r="S5222" i="3"/>
  <c r="S5223" i="3"/>
  <c r="S5224" i="3"/>
  <c r="S5225" i="3"/>
  <c r="S5226" i="3"/>
  <c r="S5227" i="3"/>
  <c r="S5228" i="3"/>
  <c r="S5229" i="3"/>
  <c r="S5230" i="3"/>
  <c r="S5231" i="3"/>
  <c r="S5232" i="3"/>
  <c r="S5233" i="3"/>
  <c r="S5234" i="3"/>
  <c r="S5235" i="3"/>
  <c r="S5236" i="3"/>
  <c r="S5237" i="3"/>
  <c r="S5238" i="3"/>
  <c r="S5239" i="3"/>
  <c r="S5240" i="3"/>
  <c r="S5241" i="3"/>
  <c r="S5242" i="3"/>
  <c r="S5243" i="3"/>
  <c r="S5244" i="3"/>
  <c r="S5245" i="3"/>
  <c r="S5246" i="3"/>
  <c r="S5247" i="3"/>
  <c r="S5248" i="3"/>
  <c r="S5249" i="3"/>
  <c r="S5250" i="3"/>
  <c r="S5251" i="3"/>
  <c r="S5252" i="3"/>
  <c r="S5253" i="3"/>
  <c r="S5254" i="3"/>
  <c r="S5255" i="3"/>
  <c r="S5256" i="3"/>
  <c r="S5257" i="3"/>
  <c r="S5258" i="3"/>
  <c r="S5259" i="3"/>
  <c r="S5260" i="3"/>
  <c r="S5261" i="3"/>
  <c r="S5262" i="3"/>
  <c r="S5263" i="3"/>
  <c r="S5264" i="3"/>
  <c r="S5265" i="3"/>
  <c r="S5266" i="3"/>
  <c r="S5267" i="3"/>
  <c r="S5268" i="3"/>
  <c r="S5269" i="3"/>
  <c r="S5270" i="3"/>
  <c r="S5271" i="3"/>
  <c r="S5272" i="3"/>
  <c r="S5273" i="3"/>
  <c r="S5274" i="3"/>
  <c r="S5275" i="3"/>
  <c r="S5276" i="3"/>
  <c r="S5277" i="3"/>
  <c r="S5278" i="3"/>
  <c r="S5279" i="3"/>
  <c r="S5280" i="3"/>
  <c r="S5281" i="3"/>
  <c r="S5282" i="3"/>
  <c r="S5283" i="3"/>
  <c r="S5284" i="3"/>
  <c r="S5285" i="3"/>
  <c r="S5286" i="3"/>
  <c r="S5287" i="3"/>
  <c r="S5288" i="3"/>
  <c r="S5289" i="3"/>
  <c r="S5290" i="3"/>
  <c r="S5291" i="3"/>
  <c r="S5292" i="3"/>
  <c r="S5293" i="3"/>
  <c r="S5294" i="3"/>
  <c r="S5295" i="3"/>
  <c r="S5296" i="3"/>
  <c r="S5297" i="3"/>
  <c r="S5298" i="3"/>
  <c r="S5299" i="3"/>
  <c r="S5300" i="3"/>
  <c r="S5301" i="3"/>
  <c r="S5302" i="3"/>
  <c r="S5303" i="3"/>
  <c r="S5304" i="3"/>
  <c r="S5305" i="3"/>
  <c r="S5306" i="3"/>
  <c r="S5307" i="3"/>
  <c r="S5308" i="3"/>
  <c r="S5309" i="3"/>
  <c r="S5310" i="3"/>
  <c r="S5311" i="3"/>
  <c r="S5312" i="3"/>
  <c r="S5313" i="3"/>
  <c r="S5314" i="3"/>
  <c r="S5315" i="3"/>
  <c r="S5316" i="3"/>
  <c r="S5317" i="3"/>
  <c r="S5318" i="3"/>
  <c r="S5319" i="3"/>
  <c r="S5320" i="3"/>
  <c r="S5321" i="3"/>
  <c r="S5322" i="3"/>
  <c r="S5323" i="3"/>
  <c r="S5324" i="3"/>
  <c r="S5325" i="3"/>
  <c r="S5326" i="3"/>
  <c r="S5327" i="3"/>
  <c r="S5328" i="3"/>
  <c r="S5329" i="3"/>
  <c r="S5330" i="3"/>
  <c r="S5331" i="3"/>
  <c r="S5332" i="3"/>
  <c r="S5333" i="3"/>
  <c r="S5334" i="3"/>
  <c r="S5335" i="3"/>
  <c r="S5336" i="3"/>
  <c r="S5337" i="3"/>
  <c r="S5338" i="3"/>
  <c r="S5339" i="3"/>
  <c r="S5340" i="3"/>
  <c r="S5341" i="3"/>
  <c r="S5342" i="3"/>
  <c r="S5343" i="3"/>
  <c r="S5344" i="3"/>
  <c r="S5345" i="3"/>
  <c r="S5346" i="3"/>
  <c r="S5347" i="3"/>
  <c r="S5348" i="3"/>
  <c r="S5349" i="3"/>
  <c r="S5350" i="3"/>
  <c r="S5351" i="3"/>
  <c r="S5352" i="3"/>
  <c r="S5353" i="3"/>
  <c r="S5354" i="3"/>
  <c r="S5355" i="3"/>
  <c r="S5356" i="3"/>
  <c r="S5357" i="3"/>
  <c r="S5358" i="3"/>
  <c r="S5359" i="3"/>
  <c r="S5360" i="3"/>
  <c r="S5361" i="3"/>
  <c r="S5362" i="3"/>
  <c r="S5363" i="3"/>
  <c r="S5364" i="3"/>
  <c r="S5365" i="3"/>
  <c r="S5366" i="3"/>
  <c r="S5367" i="3"/>
  <c r="S5368" i="3"/>
  <c r="S5369" i="3"/>
  <c r="S5370" i="3"/>
  <c r="S5371" i="3"/>
  <c r="S5372" i="3"/>
  <c r="S5373" i="3"/>
  <c r="S5374" i="3"/>
  <c r="S5375" i="3"/>
  <c r="S5376" i="3"/>
  <c r="S5377" i="3"/>
  <c r="S5378" i="3"/>
  <c r="S5379" i="3"/>
  <c r="S5380" i="3"/>
  <c r="S5381" i="3"/>
  <c r="S5382" i="3"/>
  <c r="S5383" i="3"/>
  <c r="S5384" i="3"/>
  <c r="S5385" i="3"/>
  <c r="S5386" i="3"/>
  <c r="S5387" i="3"/>
  <c r="S5388" i="3"/>
  <c r="S5389" i="3"/>
  <c r="S5390" i="3"/>
  <c r="S5391" i="3"/>
  <c r="S5392" i="3"/>
  <c r="S5393" i="3"/>
  <c r="S5394" i="3"/>
  <c r="S5395" i="3"/>
  <c r="S5396" i="3"/>
  <c r="S5397" i="3"/>
  <c r="S5398" i="3"/>
  <c r="S5399" i="3"/>
  <c r="S5400" i="3"/>
  <c r="S5401" i="3"/>
  <c r="S5402" i="3"/>
  <c r="S5403" i="3"/>
  <c r="S5404" i="3"/>
  <c r="S5405" i="3"/>
  <c r="S5406" i="3"/>
  <c r="S5407" i="3"/>
  <c r="S5408" i="3"/>
  <c r="S5409" i="3"/>
  <c r="S5410" i="3"/>
  <c r="S5411" i="3"/>
  <c r="S5412" i="3"/>
  <c r="S5413" i="3"/>
  <c r="S5414" i="3"/>
  <c r="S5415" i="3"/>
  <c r="S5416" i="3"/>
  <c r="S5417" i="3"/>
  <c r="S5418" i="3"/>
  <c r="S5419" i="3"/>
  <c r="S5420" i="3"/>
  <c r="S5421" i="3"/>
  <c r="S5422" i="3"/>
  <c r="S5423" i="3"/>
  <c r="S5424" i="3"/>
  <c r="S5425" i="3"/>
  <c r="S5426" i="3"/>
  <c r="S5427" i="3"/>
  <c r="S5428" i="3"/>
  <c r="S5429" i="3"/>
  <c r="S5430" i="3"/>
  <c r="S5431" i="3"/>
  <c r="S5432" i="3"/>
  <c r="S5433" i="3"/>
  <c r="S5434" i="3"/>
  <c r="S5435" i="3"/>
  <c r="S5436" i="3"/>
  <c r="S5437" i="3"/>
  <c r="S5438" i="3"/>
  <c r="S5439" i="3"/>
  <c r="S5440" i="3"/>
  <c r="S5441" i="3"/>
  <c r="S5442" i="3"/>
  <c r="S5443" i="3"/>
  <c r="S5444" i="3"/>
  <c r="S5445" i="3"/>
  <c r="S5446" i="3"/>
  <c r="S5447" i="3"/>
  <c r="S5448" i="3"/>
  <c r="S5449" i="3"/>
  <c r="S5450" i="3"/>
  <c r="S5451" i="3"/>
  <c r="S5452" i="3"/>
  <c r="S5453" i="3"/>
  <c r="S5454" i="3"/>
  <c r="S5455" i="3"/>
  <c r="S5456" i="3"/>
  <c r="S5457" i="3"/>
  <c r="S5458" i="3"/>
  <c r="S5459" i="3"/>
  <c r="S5460" i="3"/>
  <c r="S5461" i="3"/>
  <c r="S5462" i="3"/>
  <c r="S5463" i="3"/>
  <c r="S5464" i="3"/>
  <c r="S5465" i="3"/>
  <c r="S5466" i="3"/>
  <c r="S5467" i="3"/>
  <c r="S5468" i="3"/>
  <c r="S5469" i="3"/>
  <c r="S5470" i="3"/>
  <c r="S5471" i="3"/>
  <c r="S5472" i="3"/>
  <c r="S5473" i="3"/>
  <c r="S5474" i="3"/>
  <c r="S5475" i="3"/>
  <c r="S5476" i="3"/>
  <c r="S5477" i="3"/>
  <c r="S5478" i="3"/>
  <c r="S5479" i="3"/>
  <c r="S5480" i="3"/>
  <c r="S5481" i="3"/>
  <c r="S5482" i="3"/>
  <c r="S5483" i="3"/>
  <c r="S5484" i="3"/>
  <c r="S5485" i="3"/>
  <c r="S5486" i="3"/>
  <c r="S5487" i="3"/>
  <c r="S5488" i="3"/>
  <c r="S5489" i="3"/>
  <c r="S5490" i="3"/>
  <c r="S5491" i="3"/>
  <c r="S5492" i="3"/>
  <c r="S5493" i="3"/>
  <c r="S5494" i="3"/>
  <c r="S5495" i="3"/>
  <c r="S5496" i="3"/>
  <c r="S5497" i="3"/>
  <c r="S5498" i="3"/>
  <c r="S5499" i="3"/>
  <c r="S5500" i="3"/>
  <c r="S5501" i="3"/>
  <c r="S5502" i="3"/>
  <c r="S5503" i="3"/>
  <c r="S5504" i="3"/>
  <c r="S5505" i="3"/>
  <c r="S5506" i="3"/>
  <c r="S5507" i="3"/>
  <c r="S5508" i="3"/>
  <c r="S5509" i="3"/>
  <c r="S5510" i="3"/>
  <c r="S5511" i="3"/>
  <c r="S5512" i="3"/>
  <c r="S5513" i="3"/>
  <c r="S5514" i="3"/>
  <c r="S5515" i="3"/>
  <c r="S5516" i="3"/>
  <c r="S5517" i="3"/>
  <c r="S5518" i="3"/>
  <c r="S5519" i="3"/>
  <c r="S5520" i="3"/>
  <c r="S5521" i="3"/>
  <c r="S5522" i="3"/>
  <c r="S5523" i="3"/>
  <c r="S5524" i="3"/>
  <c r="S5525" i="3"/>
  <c r="S5526" i="3"/>
  <c r="S5527" i="3"/>
  <c r="S5528" i="3"/>
  <c r="S5529" i="3"/>
  <c r="S5530" i="3"/>
  <c r="S5531" i="3"/>
  <c r="S5532" i="3"/>
  <c r="S5533" i="3"/>
  <c r="S5534" i="3"/>
  <c r="S5535" i="3"/>
  <c r="S5536" i="3"/>
  <c r="S5537" i="3"/>
  <c r="S5538" i="3"/>
  <c r="S5539" i="3"/>
  <c r="S5540" i="3"/>
  <c r="S5541" i="3"/>
  <c r="S5542" i="3"/>
  <c r="S5543" i="3"/>
  <c r="S5544" i="3"/>
  <c r="S5545" i="3"/>
  <c r="S5546" i="3"/>
  <c r="S5547" i="3"/>
  <c r="S5548" i="3"/>
  <c r="S5549" i="3"/>
  <c r="S5550" i="3"/>
  <c r="S5551" i="3"/>
  <c r="S5552" i="3"/>
  <c r="S5553" i="3"/>
  <c r="S5554" i="3"/>
  <c r="S5555" i="3"/>
  <c r="S5556" i="3"/>
  <c r="S5557" i="3"/>
  <c r="S5558" i="3"/>
  <c r="S5559" i="3"/>
  <c r="S5560" i="3"/>
  <c r="S5561" i="3"/>
  <c r="S5562" i="3"/>
  <c r="S5563" i="3"/>
  <c r="S5564" i="3"/>
  <c r="S5565" i="3"/>
  <c r="S5566" i="3"/>
  <c r="S5567" i="3"/>
  <c r="S5568" i="3"/>
  <c r="S5569" i="3"/>
  <c r="S5570" i="3"/>
  <c r="S5571" i="3"/>
  <c r="S5572" i="3"/>
  <c r="S5573" i="3"/>
  <c r="S5574" i="3"/>
  <c r="S5575" i="3"/>
  <c r="S5576" i="3"/>
  <c r="S5577" i="3"/>
  <c r="S5578" i="3"/>
  <c r="S5579" i="3"/>
  <c r="S5580" i="3"/>
  <c r="S5581" i="3"/>
  <c r="S5582" i="3"/>
  <c r="S5583" i="3"/>
  <c r="S5584" i="3"/>
  <c r="S5585" i="3"/>
  <c r="S5586" i="3"/>
  <c r="S5587" i="3"/>
  <c r="S5588" i="3"/>
  <c r="S5589" i="3"/>
  <c r="S5590" i="3"/>
  <c r="S5591" i="3"/>
  <c r="S5592" i="3"/>
  <c r="S5593" i="3"/>
  <c r="S5594" i="3"/>
  <c r="S5595" i="3"/>
  <c r="S5596" i="3"/>
  <c r="S5597" i="3"/>
  <c r="S5598" i="3"/>
  <c r="S5599" i="3"/>
  <c r="S5600" i="3"/>
  <c r="S5601" i="3"/>
  <c r="S5602" i="3"/>
  <c r="S5603" i="3"/>
  <c r="S5604" i="3"/>
  <c r="S5605" i="3"/>
  <c r="S5606" i="3"/>
  <c r="S5607" i="3"/>
  <c r="S5608" i="3"/>
  <c r="S5609" i="3"/>
  <c r="S5610" i="3"/>
  <c r="S5611" i="3"/>
  <c r="S5612" i="3"/>
  <c r="S5613" i="3"/>
  <c r="S5614" i="3"/>
  <c r="S5615" i="3"/>
  <c r="S5616" i="3"/>
  <c r="S5617" i="3"/>
  <c r="S5618" i="3"/>
  <c r="S5619" i="3"/>
  <c r="S5620" i="3"/>
  <c r="S5621" i="3"/>
  <c r="S5622" i="3"/>
  <c r="S5623" i="3"/>
  <c r="S5624" i="3"/>
  <c r="S5625" i="3"/>
  <c r="S5626" i="3"/>
  <c r="S5627" i="3"/>
  <c r="S5628" i="3"/>
  <c r="S5629" i="3"/>
  <c r="S5630" i="3"/>
  <c r="S5631" i="3"/>
  <c r="S5632" i="3"/>
  <c r="S5633" i="3"/>
  <c r="S5634" i="3"/>
  <c r="S5635" i="3"/>
  <c r="S5636" i="3"/>
  <c r="S5637" i="3"/>
  <c r="S5638" i="3"/>
  <c r="S5639" i="3"/>
  <c r="S5640" i="3"/>
  <c r="S5641" i="3"/>
  <c r="S5642" i="3"/>
  <c r="S5643" i="3"/>
  <c r="S5644" i="3"/>
  <c r="S5645" i="3"/>
  <c r="S5646" i="3"/>
  <c r="S5647" i="3"/>
  <c r="S5648" i="3"/>
  <c r="S5649" i="3"/>
  <c r="S5650" i="3"/>
  <c r="S5651" i="3"/>
  <c r="S5652" i="3"/>
  <c r="S5653" i="3"/>
  <c r="S5654" i="3"/>
  <c r="S5655" i="3"/>
  <c r="S5656" i="3"/>
  <c r="S5657" i="3"/>
  <c r="S5658" i="3"/>
  <c r="S5659" i="3"/>
  <c r="S5660" i="3"/>
  <c r="S5661" i="3"/>
  <c r="S5662" i="3"/>
  <c r="S5663" i="3"/>
  <c r="S5664" i="3"/>
  <c r="S5665" i="3"/>
  <c r="S5666" i="3"/>
  <c r="S5667" i="3"/>
  <c r="S5668" i="3"/>
  <c r="S5669" i="3"/>
  <c r="S5670" i="3"/>
  <c r="S5671" i="3"/>
  <c r="S5672" i="3"/>
  <c r="S5673" i="3"/>
  <c r="S5674" i="3"/>
  <c r="S5675" i="3"/>
  <c r="S5676" i="3"/>
  <c r="S5677" i="3"/>
  <c r="S5678" i="3"/>
  <c r="S5679" i="3"/>
  <c r="S5680" i="3"/>
  <c r="S5681" i="3"/>
  <c r="S5682" i="3"/>
  <c r="S5683" i="3"/>
  <c r="S5684" i="3"/>
  <c r="S5685" i="3"/>
  <c r="S5686" i="3"/>
  <c r="S5687" i="3"/>
  <c r="S5688" i="3"/>
  <c r="S5689" i="3"/>
  <c r="S5690" i="3"/>
  <c r="S5691" i="3"/>
  <c r="S5692" i="3"/>
  <c r="S5693" i="3"/>
  <c r="S5694" i="3"/>
  <c r="S5695" i="3"/>
  <c r="S5696" i="3"/>
  <c r="S5697" i="3"/>
  <c r="S5698" i="3"/>
  <c r="S5699" i="3"/>
  <c r="S5700" i="3"/>
  <c r="S5701" i="3"/>
  <c r="S5702" i="3"/>
  <c r="S5703" i="3"/>
  <c r="S5704" i="3"/>
  <c r="S5705" i="3"/>
  <c r="S5706" i="3"/>
  <c r="S5707" i="3"/>
  <c r="S5708" i="3"/>
  <c r="S5709" i="3"/>
  <c r="S5710" i="3"/>
  <c r="S5711" i="3"/>
  <c r="S5712" i="3"/>
  <c r="S5713" i="3"/>
  <c r="S5714" i="3"/>
  <c r="S5715" i="3"/>
  <c r="S5716" i="3"/>
  <c r="S5717" i="3"/>
  <c r="S5718" i="3"/>
  <c r="S5719" i="3"/>
  <c r="S5720" i="3"/>
  <c r="S5721" i="3"/>
  <c r="S5722" i="3"/>
  <c r="S5723" i="3"/>
  <c r="S5724" i="3"/>
  <c r="S5725" i="3"/>
  <c r="S5726" i="3"/>
  <c r="S5727" i="3"/>
  <c r="S5728" i="3"/>
  <c r="S5729" i="3"/>
  <c r="S5730" i="3"/>
  <c r="S5731" i="3"/>
  <c r="S5732" i="3"/>
  <c r="S5733" i="3"/>
  <c r="S5734" i="3"/>
  <c r="S5735" i="3"/>
  <c r="S5736" i="3"/>
  <c r="S5737" i="3"/>
  <c r="S5738" i="3"/>
  <c r="S5739" i="3"/>
  <c r="S5740" i="3"/>
  <c r="S5741" i="3"/>
  <c r="S5742" i="3"/>
  <c r="S5743" i="3"/>
  <c r="S5744" i="3"/>
  <c r="S5745" i="3"/>
  <c r="S5746" i="3"/>
  <c r="S5747" i="3"/>
  <c r="S5748" i="3"/>
  <c r="S5749" i="3"/>
  <c r="S5750" i="3"/>
  <c r="S5751" i="3"/>
  <c r="S5752" i="3"/>
  <c r="S5753" i="3"/>
  <c r="S5754" i="3"/>
  <c r="S5755" i="3"/>
  <c r="S5756" i="3"/>
  <c r="S5757" i="3"/>
  <c r="S5758" i="3"/>
  <c r="S5759" i="3"/>
  <c r="S5760" i="3"/>
  <c r="S5761" i="3"/>
  <c r="S5762" i="3"/>
  <c r="S5763" i="3"/>
  <c r="S5764" i="3"/>
  <c r="S5765" i="3"/>
  <c r="S5766" i="3"/>
  <c r="S5767" i="3"/>
  <c r="S5768" i="3"/>
  <c r="S5769" i="3"/>
  <c r="S5770" i="3"/>
  <c r="S5771" i="3"/>
  <c r="S5772" i="3"/>
  <c r="S5773" i="3"/>
  <c r="S5774" i="3"/>
  <c r="S5775" i="3"/>
  <c r="S5776" i="3"/>
  <c r="S5777" i="3"/>
  <c r="S5778" i="3"/>
  <c r="S5779" i="3"/>
  <c r="S5780" i="3"/>
  <c r="S5781" i="3"/>
  <c r="S5782" i="3"/>
  <c r="S5783" i="3"/>
  <c r="S5784" i="3"/>
  <c r="S5785" i="3"/>
  <c r="S5786" i="3"/>
  <c r="S5787" i="3"/>
  <c r="S5788" i="3"/>
  <c r="S5789" i="3"/>
  <c r="S5790" i="3"/>
  <c r="S5791" i="3"/>
  <c r="S5792" i="3"/>
  <c r="S5793" i="3"/>
  <c r="S5794" i="3"/>
  <c r="S5795" i="3"/>
  <c r="S5796" i="3"/>
  <c r="S5797" i="3"/>
  <c r="S5798" i="3"/>
  <c r="S5799" i="3"/>
  <c r="S5800" i="3"/>
  <c r="S5801" i="3"/>
  <c r="S5802" i="3"/>
  <c r="S5803" i="3"/>
  <c r="S5804" i="3"/>
  <c r="S5805" i="3"/>
  <c r="S5806" i="3"/>
  <c r="S5807" i="3"/>
  <c r="S5808" i="3"/>
  <c r="S5809" i="3"/>
  <c r="S5810" i="3"/>
  <c r="S5811" i="3"/>
  <c r="S5812" i="3"/>
  <c r="S5813" i="3"/>
  <c r="S5814" i="3"/>
  <c r="S5815" i="3"/>
  <c r="S5816" i="3"/>
  <c r="S5817" i="3"/>
  <c r="S5818" i="3"/>
  <c r="S5819" i="3"/>
  <c r="S5820" i="3"/>
  <c r="S5821" i="3"/>
  <c r="S5822" i="3"/>
  <c r="S5823" i="3"/>
  <c r="S5824" i="3"/>
  <c r="S5825" i="3"/>
  <c r="S5826" i="3"/>
  <c r="S5827" i="3"/>
  <c r="S5828" i="3"/>
  <c r="S5829" i="3"/>
  <c r="S5830" i="3"/>
  <c r="S5831" i="3"/>
  <c r="S5832" i="3"/>
  <c r="S5833" i="3"/>
  <c r="S5834" i="3"/>
  <c r="S5835" i="3"/>
  <c r="S5836" i="3"/>
  <c r="S5837" i="3"/>
  <c r="S5838" i="3"/>
  <c r="S5839" i="3"/>
  <c r="S5840" i="3"/>
  <c r="S5841" i="3"/>
  <c r="S5842" i="3"/>
  <c r="S5843" i="3"/>
  <c r="S5844" i="3"/>
  <c r="S5845" i="3"/>
  <c r="S5846" i="3"/>
  <c r="S5847" i="3"/>
  <c r="S5848" i="3"/>
  <c r="S5849" i="3"/>
  <c r="S5850" i="3"/>
  <c r="S5851" i="3"/>
  <c r="S5852" i="3"/>
  <c r="S5853" i="3"/>
  <c r="S5854" i="3"/>
  <c r="S5855" i="3"/>
  <c r="S5856" i="3"/>
  <c r="S5857" i="3"/>
  <c r="S5858" i="3"/>
  <c r="S5859" i="3"/>
  <c r="S5860" i="3"/>
  <c r="S5861" i="3"/>
  <c r="S5862" i="3"/>
  <c r="S5863" i="3"/>
  <c r="S5864" i="3"/>
  <c r="S5865" i="3"/>
  <c r="S5866" i="3"/>
  <c r="S5867" i="3"/>
  <c r="S5868" i="3"/>
  <c r="S5869" i="3"/>
  <c r="S5870" i="3"/>
  <c r="S5871" i="3"/>
  <c r="S5872" i="3"/>
  <c r="S5873" i="3"/>
  <c r="S5874" i="3"/>
  <c r="S5875" i="3"/>
  <c r="S5876" i="3"/>
  <c r="S5877" i="3"/>
  <c r="S5878" i="3"/>
  <c r="S5879" i="3"/>
  <c r="S5880" i="3"/>
  <c r="S5881" i="3"/>
  <c r="S5882" i="3"/>
  <c r="S5883" i="3"/>
  <c r="S5884" i="3"/>
  <c r="S5885" i="3"/>
  <c r="S5886" i="3"/>
  <c r="S5887" i="3"/>
  <c r="S5888" i="3"/>
  <c r="S5889" i="3"/>
  <c r="S5890" i="3"/>
  <c r="S5891" i="3"/>
  <c r="S5892" i="3"/>
  <c r="S5893" i="3"/>
  <c r="S5894" i="3"/>
  <c r="S5895" i="3"/>
  <c r="S5896" i="3"/>
  <c r="S5897" i="3"/>
  <c r="S5898" i="3"/>
  <c r="S5899" i="3"/>
  <c r="S5900" i="3"/>
  <c r="S5901" i="3"/>
  <c r="S5902" i="3"/>
  <c r="S5903" i="3"/>
  <c r="S5904" i="3"/>
  <c r="S5905" i="3"/>
  <c r="S5906" i="3"/>
  <c r="S5907" i="3"/>
  <c r="S5908" i="3"/>
  <c r="S5909" i="3"/>
  <c r="S5910" i="3"/>
  <c r="S5911" i="3"/>
  <c r="S5912" i="3"/>
  <c r="S5913" i="3"/>
  <c r="S5914" i="3"/>
  <c r="S5915" i="3"/>
  <c r="S5916" i="3"/>
  <c r="S5917" i="3"/>
  <c r="S5918" i="3"/>
  <c r="S5919" i="3"/>
  <c r="S5920" i="3"/>
  <c r="S5921" i="3"/>
  <c r="S5922" i="3"/>
  <c r="S5923" i="3"/>
  <c r="S5924" i="3"/>
  <c r="S5925" i="3"/>
  <c r="S5926" i="3"/>
  <c r="S5927" i="3"/>
  <c r="S5928" i="3"/>
  <c r="S5929" i="3"/>
  <c r="S5930" i="3"/>
  <c r="S5931" i="3"/>
  <c r="S5932" i="3"/>
  <c r="S5933" i="3"/>
  <c r="S5934" i="3"/>
  <c r="S5935" i="3"/>
  <c r="S5936" i="3"/>
  <c r="S5937" i="3"/>
  <c r="S5938" i="3"/>
  <c r="S5939" i="3"/>
  <c r="S5940" i="3"/>
  <c r="S5941" i="3"/>
  <c r="S5942" i="3"/>
  <c r="S5943" i="3"/>
  <c r="S5944" i="3"/>
  <c r="S5945" i="3"/>
  <c r="S5946" i="3"/>
  <c r="S5947" i="3"/>
  <c r="S5948" i="3"/>
  <c r="S5949" i="3"/>
  <c r="S5950" i="3"/>
  <c r="S5951" i="3"/>
  <c r="S5952" i="3"/>
  <c r="S5953" i="3"/>
  <c r="S5954" i="3"/>
  <c r="S5955" i="3"/>
  <c r="S5956" i="3"/>
  <c r="S5957" i="3"/>
  <c r="S5958" i="3"/>
  <c r="S5959" i="3"/>
  <c r="S5960" i="3"/>
  <c r="S5961" i="3"/>
  <c r="S5962" i="3"/>
  <c r="S5963" i="3"/>
  <c r="S5964" i="3"/>
  <c r="S5965" i="3"/>
  <c r="S5966" i="3"/>
  <c r="S5967" i="3"/>
  <c r="S5968" i="3"/>
  <c r="S5969" i="3"/>
  <c r="S5970" i="3"/>
  <c r="S5971" i="3"/>
  <c r="S5972" i="3"/>
  <c r="S5973" i="3"/>
  <c r="S5974" i="3"/>
  <c r="S5975" i="3"/>
  <c r="S5976" i="3"/>
  <c r="S5977" i="3"/>
  <c r="S5978" i="3"/>
  <c r="S5979" i="3"/>
  <c r="S5980" i="3"/>
  <c r="S5981" i="3"/>
  <c r="S5982" i="3"/>
  <c r="S5983" i="3"/>
  <c r="S5984" i="3"/>
  <c r="S5985" i="3"/>
  <c r="S5986" i="3"/>
  <c r="S5987" i="3"/>
  <c r="S5988" i="3"/>
  <c r="S5989" i="3"/>
  <c r="S5990" i="3"/>
  <c r="S5991" i="3"/>
  <c r="S5992" i="3"/>
  <c r="S5993" i="3"/>
  <c r="S5994" i="3"/>
  <c r="S5995" i="3"/>
  <c r="S5996" i="3"/>
  <c r="S5997" i="3"/>
  <c r="S5998" i="3"/>
  <c r="S5999" i="3"/>
  <c r="S6000" i="3"/>
  <c r="S6001" i="3"/>
  <c r="S6002" i="3"/>
  <c r="S6003" i="3"/>
  <c r="S6004" i="3"/>
  <c r="S6005" i="3"/>
  <c r="S6006" i="3"/>
  <c r="S6007" i="3"/>
  <c r="S6008" i="3"/>
  <c r="S6009" i="3"/>
  <c r="S6010" i="3"/>
  <c r="S6011" i="3"/>
  <c r="S6012" i="3"/>
  <c r="S6013" i="3"/>
  <c r="S6014" i="3"/>
  <c r="S6015" i="3"/>
  <c r="S6016" i="3"/>
  <c r="S6017" i="3"/>
  <c r="S6018" i="3"/>
  <c r="S6019" i="3"/>
  <c r="S6020" i="3"/>
  <c r="S6021" i="3"/>
  <c r="S6022" i="3"/>
  <c r="S6023" i="3"/>
  <c r="S6024" i="3"/>
  <c r="S6025" i="3"/>
  <c r="S6026" i="3"/>
  <c r="S6027" i="3"/>
  <c r="S6028" i="3"/>
  <c r="S6029" i="3"/>
  <c r="S6030" i="3"/>
  <c r="S6031" i="3"/>
  <c r="S6032" i="3"/>
  <c r="S6033" i="3"/>
  <c r="S6034" i="3"/>
  <c r="S6035" i="3"/>
  <c r="S6036" i="3"/>
  <c r="S6037" i="3"/>
  <c r="S6038" i="3"/>
  <c r="S6039" i="3"/>
  <c r="S6040" i="3"/>
  <c r="S6041" i="3"/>
  <c r="S6042" i="3"/>
  <c r="S6043" i="3"/>
  <c r="S6044" i="3"/>
  <c r="S6045" i="3"/>
  <c r="S6046" i="3"/>
  <c r="S6047" i="3"/>
  <c r="S6048" i="3"/>
  <c r="S6049" i="3"/>
  <c r="S6050" i="3"/>
  <c r="S6051" i="3"/>
  <c r="S6052" i="3"/>
  <c r="S6053" i="3"/>
  <c r="S6054" i="3"/>
  <c r="S6055" i="3"/>
  <c r="S6056" i="3"/>
  <c r="S6057" i="3"/>
  <c r="S6058" i="3"/>
  <c r="S6059" i="3"/>
  <c r="S6060" i="3"/>
  <c r="S6061" i="3"/>
  <c r="S6062" i="3"/>
  <c r="S6063" i="3"/>
  <c r="S6064" i="3"/>
  <c r="S6065" i="3"/>
  <c r="S6066" i="3"/>
  <c r="S6067" i="3"/>
  <c r="S6068" i="3"/>
  <c r="S6069" i="3"/>
  <c r="S6070" i="3"/>
  <c r="S6071" i="3"/>
  <c r="S6072" i="3"/>
  <c r="S6073" i="3"/>
  <c r="S6074" i="3"/>
  <c r="S6075" i="3"/>
  <c r="S6076" i="3"/>
  <c r="S6077" i="3"/>
  <c r="S6078" i="3"/>
  <c r="S6079" i="3"/>
  <c r="S6080" i="3"/>
  <c r="S6081" i="3"/>
  <c r="S6082" i="3"/>
  <c r="S6083" i="3"/>
  <c r="S6084" i="3"/>
  <c r="S6085" i="3"/>
  <c r="S6086" i="3"/>
  <c r="S6087" i="3"/>
  <c r="S6088" i="3"/>
  <c r="S6089" i="3"/>
  <c r="S6090" i="3"/>
  <c r="S6091" i="3"/>
  <c r="S6092" i="3"/>
  <c r="S6093" i="3"/>
  <c r="S6094" i="3"/>
  <c r="S6095" i="3"/>
  <c r="S6096" i="3"/>
  <c r="S6097" i="3"/>
  <c r="S6098" i="3"/>
  <c r="S6099" i="3"/>
  <c r="S6100" i="3"/>
  <c r="S6101" i="3"/>
  <c r="S6102" i="3"/>
  <c r="S6103" i="3"/>
  <c r="S6104" i="3"/>
  <c r="S6105" i="3"/>
  <c r="S6106" i="3"/>
  <c r="S6107" i="3"/>
  <c r="S6108" i="3"/>
  <c r="S6109" i="3"/>
  <c r="S6110" i="3"/>
  <c r="S6111" i="3"/>
  <c r="S6112" i="3"/>
  <c r="S6113" i="3"/>
  <c r="S6114" i="3"/>
  <c r="S6115" i="3"/>
  <c r="S6116" i="3"/>
  <c r="S6117" i="3"/>
  <c r="S6118" i="3"/>
  <c r="S6119" i="3"/>
  <c r="S6120" i="3"/>
  <c r="S6121" i="3"/>
  <c r="S6122" i="3"/>
  <c r="S6123" i="3"/>
  <c r="S6124" i="3"/>
  <c r="S6125" i="3"/>
  <c r="S6126" i="3"/>
  <c r="S6127" i="3"/>
  <c r="S6128" i="3"/>
  <c r="S6129" i="3"/>
  <c r="S6130" i="3"/>
  <c r="S6131" i="3"/>
  <c r="S6132" i="3"/>
  <c r="S6133" i="3"/>
  <c r="S6134" i="3"/>
  <c r="S6135" i="3"/>
  <c r="S6136" i="3"/>
  <c r="S6137" i="3"/>
  <c r="S6138" i="3"/>
  <c r="S6139" i="3"/>
  <c r="S6140" i="3"/>
  <c r="S6141" i="3"/>
  <c r="S6142" i="3"/>
  <c r="S6143" i="3"/>
  <c r="S6144" i="3"/>
  <c r="S6145" i="3"/>
  <c r="S6146" i="3"/>
  <c r="S6147" i="3"/>
  <c r="S6148" i="3"/>
  <c r="S6149" i="3"/>
  <c r="S6150" i="3"/>
  <c r="S6151" i="3"/>
  <c r="S6152" i="3"/>
  <c r="S6153" i="3"/>
  <c r="S6154" i="3"/>
  <c r="S6155" i="3"/>
  <c r="S6156" i="3"/>
  <c r="S6157" i="3"/>
  <c r="S6158" i="3"/>
  <c r="S6159" i="3"/>
  <c r="S6160" i="3"/>
  <c r="S6161" i="3"/>
  <c r="S6162" i="3"/>
  <c r="S6163" i="3"/>
  <c r="S6164" i="3"/>
  <c r="S6165" i="3"/>
  <c r="S6166" i="3"/>
  <c r="S6167" i="3"/>
  <c r="S6168" i="3"/>
  <c r="S6169" i="3"/>
  <c r="S6170" i="3"/>
  <c r="S6171" i="3"/>
  <c r="S6172" i="3"/>
  <c r="S6173" i="3"/>
  <c r="S6174" i="3"/>
  <c r="S6175" i="3"/>
  <c r="S6176" i="3"/>
  <c r="S6177" i="3"/>
  <c r="S6178" i="3"/>
  <c r="S6179" i="3"/>
  <c r="S6180" i="3"/>
  <c r="S6181" i="3"/>
  <c r="S6182" i="3"/>
  <c r="S6183" i="3"/>
  <c r="S6184" i="3"/>
  <c r="S6185" i="3"/>
  <c r="S6186" i="3"/>
  <c r="S6187" i="3"/>
  <c r="S6188" i="3"/>
  <c r="S6189" i="3"/>
  <c r="S6190" i="3"/>
  <c r="S2" i="3"/>
  <c r="R2" i="3"/>
  <c r="O720" i="3"/>
  <c r="P720" i="3" s="1"/>
  <c r="Q720" i="3" s="1"/>
  <c r="O728" i="3"/>
  <c r="P728" i="3" s="1"/>
  <c r="Q728" i="3" s="1"/>
  <c r="O2520" i="3"/>
  <c r="P2520" i="3" s="1"/>
  <c r="Q2520" i="3" s="1"/>
  <c r="O2872" i="3"/>
  <c r="P2872" i="3" s="1"/>
  <c r="Q2872" i="3" s="1"/>
  <c r="M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1" i="3"/>
  <c r="M1022" i="3"/>
  <c r="M1023" i="3"/>
  <c r="M1024" i="3"/>
  <c r="M1025" i="3"/>
  <c r="M1026" i="3"/>
  <c r="M1027" i="3"/>
  <c r="M1028" i="3"/>
  <c r="M1029" i="3"/>
  <c r="M1030" i="3"/>
  <c r="M1031" i="3"/>
  <c r="M1032" i="3"/>
  <c r="M1033" i="3"/>
  <c r="M1034" i="3"/>
  <c r="M1035" i="3"/>
  <c r="M1036" i="3"/>
  <c r="M1037" i="3"/>
  <c r="M1038" i="3"/>
  <c r="M1039" i="3"/>
  <c r="M1040" i="3"/>
  <c r="M1041" i="3"/>
  <c r="M1042" i="3"/>
  <c r="M1043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1" i="3"/>
  <c r="M1142" i="3"/>
  <c r="M1143" i="3"/>
  <c r="M1144" i="3"/>
  <c r="M1145" i="3"/>
  <c r="M1146" i="3"/>
  <c r="M1147" i="3"/>
  <c r="M1148" i="3"/>
  <c r="M1149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6" i="3"/>
  <c r="M1197" i="3"/>
  <c r="M1198" i="3"/>
  <c r="M1199" i="3"/>
  <c r="M1200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M1216" i="3"/>
  <c r="M1217" i="3"/>
  <c r="M1218" i="3"/>
  <c r="M1219" i="3"/>
  <c r="M1220" i="3"/>
  <c r="M1221" i="3"/>
  <c r="M1222" i="3"/>
  <c r="M1223" i="3"/>
  <c r="M1224" i="3"/>
  <c r="M1225" i="3"/>
  <c r="M1226" i="3"/>
  <c r="M1227" i="3"/>
  <c r="M1228" i="3"/>
  <c r="M1229" i="3"/>
  <c r="M1230" i="3"/>
  <c r="M1231" i="3"/>
  <c r="M1232" i="3"/>
  <c r="M1233" i="3"/>
  <c r="M1234" i="3"/>
  <c r="M1235" i="3"/>
  <c r="M1236" i="3"/>
  <c r="M1237" i="3"/>
  <c r="M1238" i="3"/>
  <c r="M1239" i="3"/>
  <c r="M1240" i="3"/>
  <c r="M1241" i="3"/>
  <c r="M1242" i="3"/>
  <c r="M1243" i="3"/>
  <c r="M1244" i="3"/>
  <c r="M1245" i="3"/>
  <c r="M1246" i="3"/>
  <c r="M1247" i="3"/>
  <c r="M1248" i="3"/>
  <c r="M1249" i="3"/>
  <c r="M1250" i="3"/>
  <c r="M1251" i="3"/>
  <c r="M1252" i="3"/>
  <c r="M1253" i="3"/>
  <c r="M1254" i="3"/>
  <c r="M1255" i="3"/>
  <c r="M1256" i="3"/>
  <c r="M1257" i="3"/>
  <c r="M1258" i="3"/>
  <c r="M1259" i="3"/>
  <c r="M1260" i="3"/>
  <c r="M1261" i="3"/>
  <c r="M1262" i="3"/>
  <c r="M1263" i="3"/>
  <c r="M1264" i="3"/>
  <c r="M1265" i="3"/>
  <c r="M1266" i="3"/>
  <c r="M1267" i="3"/>
  <c r="M1268" i="3"/>
  <c r="M1269" i="3"/>
  <c r="M1270" i="3"/>
  <c r="M1271" i="3"/>
  <c r="M1272" i="3"/>
  <c r="M1273" i="3"/>
  <c r="M1274" i="3"/>
  <c r="M1275" i="3"/>
  <c r="M1276" i="3"/>
  <c r="M1277" i="3"/>
  <c r="M1278" i="3"/>
  <c r="M1279" i="3"/>
  <c r="M1280" i="3"/>
  <c r="M1281" i="3"/>
  <c r="M1282" i="3"/>
  <c r="M1283" i="3"/>
  <c r="M1284" i="3"/>
  <c r="M1285" i="3"/>
  <c r="M1286" i="3"/>
  <c r="M1287" i="3"/>
  <c r="M1288" i="3"/>
  <c r="M1289" i="3"/>
  <c r="M1290" i="3"/>
  <c r="M1291" i="3"/>
  <c r="M1292" i="3"/>
  <c r="M1293" i="3"/>
  <c r="M1294" i="3"/>
  <c r="M1295" i="3"/>
  <c r="M1296" i="3"/>
  <c r="M1297" i="3"/>
  <c r="M1298" i="3"/>
  <c r="M1299" i="3"/>
  <c r="M1300" i="3"/>
  <c r="M1301" i="3"/>
  <c r="M1302" i="3"/>
  <c r="M1303" i="3"/>
  <c r="M1304" i="3"/>
  <c r="M1305" i="3"/>
  <c r="M1306" i="3"/>
  <c r="M1307" i="3"/>
  <c r="M1308" i="3"/>
  <c r="M1309" i="3"/>
  <c r="M1310" i="3"/>
  <c r="M1311" i="3"/>
  <c r="M1312" i="3"/>
  <c r="M1313" i="3"/>
  <c r="M1314" i="3"/>
  <c r="M1315" i="3"/>
  <c r="M1316" i="3"/>
  <c r="M1317" i="3"/>
  <c r="M1318" i="3"/>
  <c r="M1319" i="3"/>
  <c r="M1320" i="3"/>
  <c r="M1321" i="3"/>
  <c r="M1322" i="3"/>
  <c r="M1323" i="3"/>
  <c r="M1324" i="3"/>
  <c r="M1325" i="3"/>
  <c r="M1326" i="3"/>
  <c r="M1327" i="3"/>
  <c r="M1328" i="3"/>
  <c r="M1329" i="3"/>
  <c r="M1330" i="3"/>
  <c r="M1331" i="3"/>
  <c r="M1332" i="3"/>
  <c r="M1333" i="3"/>
  <c r="M1334" i="3"/>
  <c r="M1335" i="3"/>
  <c r="M1336" i="3"/>
  <c r="M1337" i="3"/>
  <c r="M1338" i="3"/>
  <c r="M1339" i="3"/>
  <c r="M1340" i="3"/>
  <c r="M1341" i="3"/>
  <c r="M1342" i="3"/>
  <c r="M1343" i="3"/>
  <c r="M1344" i="3"/>
  <c r="M1345" i="3"/>
  <c r="M1346" i="3"/>
  <c r="M1347" i="3"/>
  <c r="M1348" i="3"/>
  <c r="M1349" i="3"/>
  <c r="M1350" i="3"/>
  <c r="M1351" i="3"/>
  <c r="M1352" i="3"/>
  <c r="M1353" i="3"/>
  <c r="M1354" i="3"/>
  <c r="M1355" i="3"/>
  <c r="M1356" i="3"/>
  <c r="M1357" i="3"/>
  <c r="M1358" i="3"/>
  <c r="M1359" i="3"/>
  <c r="M1360" i="3"/>
  <c r="M1361" i="3"/>
  <c r="M1362" i="3"/>
  <c r="M1363" i="3"/>
  <c r="M1364" i="3"/>
  <c r="M1365" i="3"/>
  <c r="M1366" i="3"/>
  <c r="M1367" i="3"/>
  <c r="M1368" i="3"/>
  <c r="M1369" i="3"/>
  <c r="M1370" i="3"/>
  <c r="M1371" i="3"/>
  <c r="M1372" i="3"/>
  <c r="M1373" i="3"/>
  <c r="M1374" i="3"/>
  <c r="M1375" i="3"/>
  <c r="M1376" i="3"/>
  <c r="M1377" i="3"/>
  <c r="M1378" i="3"/>
  <c r="M1379" i="3"/>
  <c r="M1380" i="3"/>
  <c r="M1381" i="3"/>
  <c r="M1382" i="3"/>
  <c r="M1383" i="3"/>
  <c r="M1384" i="3"/>
  <c r="M1385" i="3"/>
  <c r="M1386" i="3"/>
  <c r="M1387" i="3"/>
  <c r="M1388" i="3"/>
  <c r="M1389" i="3"/>
  <c r="M1390" i="3"/>
  <c r="M1391" i="3"/>
  <c r="M1392" i="3"/>
  <c r="M1393" i="3"/>
  <c r="M1394" i="3"/>
  <c r="M1395" i="3"/>
  <c r="M1396" i="3"/>
  <c r="M1397" i="3"/>
  <c r="M1398" i="3"/>
  <c r="M1399" i="3"/>
  <c r="M1400" i="3"/>
  <c r="M1401" i="3"/>
  <c r="M1402" i="3"/>
  <c r="M1403" i="3"/>
  <c r="M1404" i="3"/>
  <c r="M1405" i="3"/>
  <c r="M1406" i="3"/>
  <c r="M1407" i="3"/>
  <c r="M1408" i="3"/>
  <c r="M1409" i="3"/>
  <c r="M1410" i="3"/>
  <c r="M1411" i="3"/>
  <c r="M1412" i="3"/>
  <c r="M1413" i="3"/>
  <c r="M1414" i="3"/>
  <c r="M1415" i="3"/>
  <c r="M1416" i="3"/>
  <c r="M1417" i="3"/>
  <c r="M1418" i="3"/>
  <c r="M1419" i="3"/>
  <c r="M1420" i="3"/>
  <c r="M1421" i="3"/>
  <c r="M1422" i="3"/>
  <c r="M1423" i="3"/>
  <c r="M1424" i="3"/>
  <c r="M1425" i="3"/>
  <c r="M1426" i="3"/>
  <c r="M1427" i="3"/>
  <c r="M1428" i="3"/>
  <c r="M1429" i="3"/>
  <c r="M1430" i="3"/>
  <c r="M1431" i="3"/>
  <c r="M1432" i="3"/>
  <c r="M1433" i="3"/>
  <c r="M1434" i="3"/>
  <c r="M1435" i="3"/>
  <c r="M1436" i="3"/>
  <c r="M1437" i="3"/>
  <c r="M1438" i="3"/>
  <c r="M1439" i="3"/>
  <c r="M1440" i="3"/>
  <c r="M1441" i="3"/>
  <c r="M1442" i="3"/>
  <c r="M1443" i="3"/>
  <c r="M1444" i="3"/>
  <c r="M1445" i="3"/>
  <c r="M1446" i="3"/>
  <c r="M1447" i="3"/>
  <c r="M1448" i="3"/>
  <c r="M1449" i="3"/>
  <c r="M1450" i="3"/>
  <c r="M1451" i="3"/>
  <c r="M1452" i="3"/>
  <c r="M1453" i="3"/>
  <c r="M1454" i="3"/>
  <c r="M1455" i="3"/>
  <c r="M1456" i="3"/>
  <c r="M1457" i="3"/>
  <c r="M1458" i="3"/>
  <c r="M1459" i="3"/>
  <c r="M1460" i="3"/>
  <c r="M1461" i="3"/>
  <c r="M1462" i="3"/>
  <c r="M1463" i="3"/>
  <c r="M1464" i="3"/>
  <c r="M1465" i="3"/>
  <c r="M1466" i="3"/>
  <c r="M1467" i="3"/>
  <c r="M1468" i="3"/>
  <c r="M1469" i="3"/>
  <c r="M1470" i="3"/>
  <c r="M1471" i="3"/>
  <c r="M1472" i="3"/>
  <c r="M1473" i="3"/>
  <c r="M1474" i="3"/>
  <c r="M1475" i="3"/>
  <c r="M1476" i="3"/>
  <c r="M1477" i="3"/>
  <c r="M1478" i="3"/>
  <c r="M1479" i="3"/>
  <c r="M1480" i="3"/>
  <c r="M1481" i="3"/>
  <c r="M1482" i="3"/>
  <c r="M1483" i="3"/>
  <c r="M1484" i="3"/>
  <c r="M1485" i="3"/>
  <c r="M1486" i="3"/>
  <c r="M1487" i="3"/>
  <c r="M1488" i="3"/>
  <c r="M1489" i="3"/>
  <c r="M1490" i="3"/>
  <c r="M1491" i="3"/>
  <c r="M1492" i="3"/>
  <c r="M1493" i="3"/>
  <c r="M1494" i="3"/>
  <c r="M1495" i="3"/>
  <c r="M1496" i="3"/>
  <c r="M1497" i="3"/>
  <c r="M1498" i="3"/>
  <c r="M1499" i="3"/>
  <c r="M1500" i="3"/>
  <c r="M1501" i="3"/>
  <c r="M1502" i="3"/>
  <c r="M1503" i="3"/>
  <c r="M1504" i="3"/>
  <c r="M1505" i="3"/>
  <c r="M1506" i="3"/>
  <c r="M1507" i="3"/>
  <c r="M1508" i="3"/>
  <c r="M1509" i="3"/>
  <c r="M1510" i="3"/>
  <c r="M1511" i="3"/>
  <c r="M1512" i="3"/>
  <c r="M1513" i="3"/>
  <c r="M1514" i="3"/>
  <c r="M1515" i="3"/>
  <c r="M1516" i="3"/>
  <c r="M1517" i="3"/>
  <c r="M1518" i="3"/>
  <c r="M1519" i="3"/>
  <c r="M1520" i="3"/>
  <c r="M1521" i="3"/>
  <c r="M1522" i="3"/>
  <c r="M1523" i="3"/>
  <c r="M1524" i="3"/>
  <c r="M1525" i="3"/>
  <c r="M1526" i="3"/>
  <c r="M1527" i="3"/>
  <c r="M1528" i="3"/>
  <c r="M1529" i="3"/>
  <c r="M1530" i="3"/>
  <c r="M1531" i="3"/>
  <c r="M1532" i="3"/>
  <c r="M1533" i="3"/>
  <c r="M1534" i="3"/>
  <c r="M1535" i="3"/>
  <c r="M1536" i="3"/>
  <c r="M1537" i="3"/>
  <c r="M1538" i="3"/>
  <c r="M1539" i="3"/>
  <c r="M1540" i="3"/>
  <c r="M1541" i="3"/>
  <c r="M1542" i="3"/>
  <c r="M1543" i="3"/>
  <c r="M1544" i="3"/>
  <c r="M1545" i="3"/>
  <c r="M1546" i="3"/>
  <c r="M1547" i="3"/>
  <c r="M1548" i="3"/>
  <c r="M1549" i="3"/>
  <c r="M1550" i="3"/>
  <c r="M1551" i="3"/>
  <c r="M1552" i="3"/>
  <c r="M1553" i="3"/>
  <c r="M1554" i="3"/>
  <c r="M1555" i="3"/>
  <c r="M1556" i="3"/>
  <c r="M1557" i="3"/>
  <c r="M1558" i="3"/>
  <c r="M1559" i="3"/>
  <c r="M1560" i="3"/>
  <c r="M1561" i="3"/>
  <c r="M1562" i="3"/>
  <c r="M1563" i="3"/>
  <c r="M1564" i="3"/>
  <c r="M1565" i="3"/>
  <c r="M1566" i="3"/>
  <c r="M1567" i="3"/>
  <c r="M1568" i="3"/>
  <c r="M1569" i="3"/>
  <c r="M1570" i="3"/>
  <c r="M1571" i="3"/>
  <c r="M1572" i="3"/>
  <c r="M1573" i="3"/>
  <c r="M1574" i="3"/>
  <c r="M1575" i="3"/>
  <c r="M1576" i="3"/>
  <c r="M1577" i="3"/>
  <c r="M1578" i="3"/>
  <c r="M1579" i="3"/>
  <c r="M1580" i="3"/>
  <c r="M1581" i="3"/>
  <c r="M1582" i="3"/>
  <c r="M1583" i="3"/>
  <c r="M1584" i="3"/>
  <c r="M1585" i="3"/>
  <c r="M1586" i="3"/>
  <c r="M1587" i="3"/>
  <c r="M1588" i="3"/>
  <c r="M1589" i="3"/>
  <c r="M1590" i="3"/>
  <c r="M1591" i="3"/>
  <c r="M1592" i="3"/>
  <c r="M1593" i="3"/>
  <c r="M1594" i="3"/>
  <c r="M1595" i="3"/>
  <c r="M1596" i="3"/>
  <c r="M1597" i="3"/>
  <c r="M1598" i="3"/>
  <c r="M1599" i="3"/>
  <c r="M1600" i="3"/>
  <c r="M1601" i="3"/>
  <c r="M1602" i="3"/>
  <c r="M1603" i="3"/>
  <c r="M1604" i="3"/>
  <c r="M1605" i="3"/>
  <c r="M1606" i="3"/>
  <c r="M1607" i="3"/>
  <c r="M1608" i="3"/>
  <c r="M1609" i="3"/>
  <c r="M1610" i="3"/>
  <c r="M1611" i="3"/>
  <c r="M1612" i="3"/>
  <c r="M1613" i="3"/>
  <c r="M1614" i="3"/>
  <c r="M1615" i="3"/>
  <c r="M1616" i="3"/>
  <c r="M1617" i="3"/>
  <c r="M1618" i="3"/>
  <c r="M1619" i="3"/>
  <c r="M1620" i="3"/>
  <c r="M1621" i="3"/>
  <c r="M1622" i="3"/>
  <c r="M1623" i="3"/>
  <c r="M1624" i="3"/>
  <c r="M1625" i="3"/>
  <c r="M1626" i="3"/>
  <c r="M1627" i="3"/>
  <c r="M1628" i="3"/>
  <c r="M1629" i="3"/>
  <c r="M1630" i="3"/>
  <c r="M1631" i="3"/>
  <c r="M1632" i="3"/>
  <c r="M1633" i="3"/>
  <c r="M1634" i="3"/>
  <c r="M1635" i="3"/>
  <c r="M1636" i="3"/>
  <c r="M1637" i="3"/>
  <c r="M1638" i="3"/>
  <c r="M1639" i="3"/>
  <c r="M1640" i="3"/>
  <c r="M1641" i="3"/>
  <c r="M1642" i="3"/>
  <c r="M1643" i="3"/>
  <c r="M1644" i="3"/>
  <c r="M1645" i="3"/>
  <c r="M1646" i="3"/>
  <c r="M1647" i="3"/>
  <c r="M1648" i="3"/>
  <c r="M1649" i="3"/>
  <c r="M1650" i="3"/>
  <c r="M1651" i="3"/>
  <c r="M1652" i="3"/>
  <c r="M1653" i="3"/>
  <c r="M1654" i="3"/>
  <c r="M1655" i="3"/>
  <c r="M1656" i="3"/>
  <c r="M1657" i="3"/>
  <c r="M1658" i="3"/>
  <c r="M1659" i="3"/>
  <c r="M1660" i="3"/>
  <c r="M1661" i="3"/>
  <c r="M1662" i="3"/>
  <c r="M1663" i="3"/>
  <c r="M1664" i="3"/>
  <c r="M1665" i="3"/>
  <c r="M1666" i="3"/>
  <c r="M1667" i="3"/>
  <c r="M1668" i="3"/>
  <c r="M1669" i="3"/>
  <c r="M1670" i="3"/>
  <c r="M1671" i="3"/>
  <c r="M1672" i="3"/>
  <c r="M1673" i="3"/>
  <c r="M1674" i="3"/>
  <c r="M1675" i="3"/>
  <c r="M1676" i="3"/>
  <c r="M1677" i="3"/>
  <c r="M1678" i="3"/>
  <c r="M1679" i="3"/>
  <c r="M1680" i="3"/>
  <c r="M1681" i="3"/>
  <c r="M1682" i="3"/>
  <c r="M1683" i="3"/>
  <c r="M1684" i="3"/>
  <c r="M1685" i="3"/>
  <c r="M1686" i="3"/>
  <c r="M1687" i="3"/>
  <c r="M1688" i="3"/>
  <c r="M1689" i="3"/>
  <c r="M1690" i="3"/>
  <c r="M1691" i="3"/>
  <c r="M1692" i="3"/>
  <c r="M1693" i="3"/>
  <c r="M1694" i="3"/>
  <c r="M1695" i="3"/>
  <c r="M1696" i="3"/>
  <c r="M1697" i="3"/>
  <c r="M1698" i="3"/>
  <c r="M1699" i="3"/>
  <c r="M1700" i="3"/>
  <c r="M1701" i="3"/>
  <c r="M1702" i="3"/>
  <c r="M1703" i="3"/>
  <c r="M1704" i="3"/>
  <c r="M1705" i="3"/>
  <c r="M1706" i="3"/>
  <c r="M1707" i="3"/>
  <c r="M1708" i="3"/>
  <c r="M1709" i="3"/>
  <c r="M1710" i="3"/>
  <c r="M1711" i="3"/>
  <c r="M1712" i="3"/>
  <c r="M1713" i="3"/>
  <c r="M1714" i="3"/>
  <c r="M1715" i="3"/>
  <c r="M1716" i="3"/>
  <c r="M1717" i="3"/>
  <c r="M1718" i="3"/>
  <c r="M1719" i="3"/>
  <c r="M1720" i="3"/>
  <c r="M1721" i="3"/>
  <c r="M1722" i="3"/>
  <c r="M1723" i="3"/>
  <c r="M1724" i="3"/>
  <c r="M1725" i="3"/>
  <c r="M1726" i="3"/>
  <c r="M1727" i="3"/>
  <c r="M1728" i="3"/>
  <c r="M1729" i="3"/>
  <c r="M1730" i="3"/>
  <c r="M1731" i="3"/>
  <c r="M1732" i="3"/>
  <c r="M1733" i="3"/>
  <c r="M1734" i="3"/>
  <c r="M1735" i="3"/>
  <c r="M1736" i="3"/>
  <c r="M1737" i="3"/>
  <c r="M1738" i="3"/>
  <c r="M1739" i="3"/>
  <c r="M1740" i="3"/>
  <c r="M1741" i="3"/>
  <c r="M1742" i="3"/>
  <c r="M1743" i="3"/>
  <c r="M1744" i="3"/>
  <c r="M1745" i="3"/>
  <c r="M1746" i="3"/>
  <c r="M1747" i="3"/>
  <c r="M1748" i="3"/>
  <c r="M1749" i="3"/>
  <c r="M1750" i="3"/>
  <c r="M1751" i="3"/>
  <c r="M1752" i="3"/>
  <c r="M1753" i="3"/>
  <c r="M1754" i="3"/>
  <c r="M1755" i="3"/>
  <c r="M1756" i="3"/>
  <c r="M1757" i="3"/>
  <c r="M1758" i="3"/>
  <c r="M1759" i="3"/>
  <c r="M1760" i="3"/>
  <c r="M1761" i="3"/>
  <c r="M1762" i="3"/>
  <c r="M1763" i="3"/>
  <c r="M1764" i="3"/>
  <c r="M1765" i="3"/>
  <c r="M1766" i="3"/>
  <c r="M1767" i="3"/>
  <c r="M1768" i="3"/>
  <c r="M1769" i="3"/>
  <c r="M1770" i="3"/>
  <c r="M1771" i="3"/>
  <c r="M1772" i="3"/>
  <c r="M1773" i="3"/>
  <c r="M1774" i="3"/>
  <c r="M1775" i="3"/>
  <c r="M1776" i="3"/>
  <c r="M1777" i="3"/>
  <c r="M1778" i="3"/>
  <c r="M1779" i="3"/>
  <c r="M1780" i="3"/>
  <c r="M1781" i="3"/>
  <c r="M1782" i="3"/>
  <c r="M1783" i="3"/>
  <c r="M1784" i="3"/>
  <c r="M1785" i="3"/>
  <c r="M1786" i="3"/>
  <c r="M1787" i="3"/>
  <c r="M1788" i="3"/>
  <c r="M1789" i="3"/>
  <c r="M1790" i="3"/>
  <c r="M1791" i="3"/>
  <c r="M1792" i="3"/>
  <c r="M1793" i="3"/>
  <c r="M1794" i="3"/>
  <c r="M1795" i="3"/>
  <c r="M1796" i="3"/>
  <c r="M1797" i="3"/>
  <c r="M1798" i="3"/>
  <c r="M1799" i="3"/>
  <c r="M1800" i="3"/>
  <c r="M1801" i="3"/>
  <c r="M1802" i="3"/>
  <c r="M1803" i="3"/>
  <c r="M1804" i="3"/>
  <c r="M1805" i="3"/>
  <c r="M1806" i="3"/>
  <c r="M1807" i="3"/>
  <c r="M1808" i="3"/>
  <c r="M1809" i="3"/>
  <c r="M1810" i="3"/>
  <c r="M1811" i="3"/>
  <c r="M1812" i="3"/>
  <c r="M1813" i="3"/>
  <c r="M1814" i="3"/>
  <c r="M1815" i="3"/>
  <c r="M1816" i="3"/>
  <c r="M1817" i="3"/>
  <c r="M1818" i="3"/>
  <c r="M1819" i="3"/>
  <c r="M1820" i="3"/>
  <c r="M1821" i="3"/>
  <c r="M1822" i="3"/>
  <c r="M1823" i="3"/>
  <c r="M1824" i="3"/>
  <c r="M1825" i="3"/>
  <c r="M1826" i="3"/>
  <c r="M1827" i="3"/>
  <c r="M1828" i="3"/>
  <c r="M1829" i="3"/>
  <c r="M1830" i="3"/>
  <c r="M1831" i="3"/>
  <c r="M1832" i="3"/>
  <c r="M1833" i="3"/>
  <c r="M1834" i="3"/>
  <c r="M1835" i="3"/>
  <c r="M1836" i="3"/>
  <c r="M1837" i="3"/>
  <c r="M1838" i="3"/>
  <c r="M1839" i="3"/>
  <c r="M1840" i="3"/>
  <c r="M1841" i="3"/>
  <c r="M1842" i="3"/>
  <c r="M1843" i="3"/>
  <c r="M1844" i="3"/>
  <c r="M1845" i="3"/>
  <c r="M1846" i="3"/>
  <c r="M1847" i="3"/>
  <c r="M1848" i="3"/>
  <c r="M1849" i="3"/>
  <c r="M1850" i="3"/>
  <c r="M1851" i="3"/>
  <c r="M1852" i="3"/>
  <c r="M1853" i="3"/>
  <c r="M1854" i="3"/>
  <c r="M1855" i="3"/>
  <c r="M1856" i="3"/>
  <c r="M1857" i="3"/>
  <c r="M1858" i="3"/>
  <c r="M1859" i="3"/>
  <c r="M1860" i="3"/>
  <c r="M1861" i="3"/>
  <c r="M1862" i="3"/>
  <c r="M1863" i="3"/>
  <c r="M1864" i="3"/>
  <c r="M1865" i="3"/>
  <c r="M1866" i="3"/>
  <c r="M1867" i="3"/>
  <c r="M1868" i="3"/>
  <c r="M1869" i="3"/>
  <c r="M1870" i="3"/>
  <c r="M1871" i="3"/>
  <c r="M1872" i="3"/>
  <c r="M1873" i="3"/>
  <c r="M1874" i="3"/>
  <c r="M1875" i="3"/>
  <c r="M1876" i="3"/>
  <c r="M1877" i="3"/>
  <c r="M1878" i="3"/>
  <c r="M1879" i="3"/>
  <c r="M1880" i="3"/>
  <c r="M1881" i="3"/>
  <c r="M1882" i="3"/>
  <c r="M1883" i="3"/>
  <c r="M1884" i="3"/>
  <c r="M1885" i="3"/>
  <c r="M1886" i="3"/>
  <c r="M1887" i="3"/>
  <c r="M1888" i="3"/>
  <c r="M1889" i="3"/>
  <c r="M1890" i="3"/>
  <c r="M1891" i="3"/>
  <c r="M1892" i="3"/>
  <c r="M1893" i="3"/>
  <c r="M1894" i="3"/>
  <c r="M1895" i="3"/>
  <c r="M1896" i="3"/>
  <c r="M1897" i="3"/>
  <c r="M1898" i="3"/>
  <c r="M1899" i="3"/>
  <c r="M1900" i="3"/>
  <c r="M1901" i="3"/>
  <c r="M1902" i="3"/>
  <c r="M1903" i="3"/>
  <c r="M1904" i="3"/>
  <c r="M1905" i="3"/>
  <c r="M1906" i="3"/>
  <c r="M1907" i="3"/>
  <c r="M1908" i="3"/>
  <c r="M1909" i="3"/>
  <c r="M1910" i="3"/>
  <c r="M1911" i="3"/>
  <c r="M1912" i="3"/>
  <c r="M1913" i="3"/>
  <c r="M1914" i="3"/>
  <c r="M1915" i="3"/>
  <c r="M1916" i="3"/>
  <c r="M1917" i="3"/>
  <c r="M1918" i="3"/>
  <c r="M1919" i="3"/>
  <c r="M1920" i="3"/>
  <c r="M1921" i="3"/>
  <c r="M1922" i="3"/>
  <c r="M1923" i="3"/>
  <c r="M1924" i="3"/>
  <c r="M1925" i="3"/>
  <c r="M1926" i="3"/>
  <c r="M1927" i="3"/>
  <c r="M1928" i="3"/>
  <c r="M1929" i="3"/>
  <c r="M1930" i="3"/>
  <c r="M1931" i="3"/>
  <c r="M1932" i="3"/>
  <c r="M1933" i="3"/>
  <c r="M1934" i="3"/>
  <c r="M1935" i="3"/>
  <c r="M1936" i="3"/>
  <c r="M1937" i="3"/>
  <c r="M1938" i="3"/>
  <c r="M1939" i="3"/>
  <c r="M1940" i="3"/>
  <c r="M1941" i="3"/>
  <c r="M1942" i="3"/>
  <c r="M1943" i="3"/>
  <c r="M1944" i="3"/>
  <c r="M1945" i="3"/>
  <c r="M1946" i="3"/>
  <c r="M1947" i="3"/>
  <c r="M1948" i="3"/>
  <c r="M1949" i="3"/>
  <c r="M1950" i="3"/>
  <c r="M1951" i="3"/>
  <c r="M1952" i="3"/>
  <c r="M1953" i="3"/>
  <c r="M1954" i="3"/>
  <c r="M1955" i="3"/>
  <c r="M1956" i="3"/>
  <c r="M1957" i="3"/>
  <c r="M1958" i="3"/>
  <c r="M1959" i="3"/>
  <c r="M1960" i="3"/>
  <c r="M1961" i="3"/>
  <c r="M1962" i="3"/>
  <c r="M1963" i="3"/>
  <c r="M1964" i="3"/>
  <c r="M1965" i="3"/>
  <c r="M1966" i="3"/>
  <c r="M1967" i="3"/>
  <c r="M1968" i="3"/>
  <c r="M1969" i="3"/>
  <c r="M1970" i="3"/>
  <c r="M1971" i="3"/>
  <c r="M1972" i="3"/>
  <c r="M1973" i="3"/>
  <c r="M1974" i="3"/>
  <c r="M1975" i="3"/>
  <c r="M1976" i="3"/>
  <c r="M1977" i="3"/>
  <c r="M1978" i="3"/>
  <c r="M1979" i="3"/>
  <c r="M1980" i="3"/>
  <c r="M1981" i="3"/>
  <c r="M1982" i="3"/>
  <c r="M1983" i="3"/>
  <c r="M1984" i="3"/>
  <c r="M1985" i="3"/>
  <c r="M1986" i="3"/>
  <c r="M1987" i="3"/>
  <c r="M1988" i="3"/>
  <c r="M1989" i="3"/>
  <c r="M1990" i="3"/>
  <c r="M1991" i="3"/>
  <c r="M1992" i="3"/>
  <c r="M1993" i="3"/>
  <c r="M1994" i="3"/>
  <c r="M1995" i="3"/>
  <c r="M1996" i="3"/>
  <c r="M1997" i="3"/>
  <c r="M1998" i="3"/>
  <c r="M1999" i="3"/>
  <c r="M2000" i="3"/>
  <c r="M2001" i="3"/>
  <c r="M2002" i="3"/>
  <c r="M2003" i="3"/>
  <c r="M2004" i="3"/>
  <c r="M2005" i="3"/>
  <c r="M2006" i="3"/>
  <c r="M2007" i="3"/>
  <c r="M2008" i="3"/>
  <c r="M2009" i="3"/>
  <c r="M2010" i="3"/>
  <c r="M2011" i="3"/>
  <c r="M2012" i="3"/>
  <c r="M2013" i="3"/>
  <c r="M2014" i="3"/>
  <c r="M2015" i="3"/>
  <c r="M2016" i="3"/>
  <c r="M2017" i="3"/>
  <c r="M2018" i="3"/>
  <c r="M2019" i="3"/>
  <c r="M2020" i="3"/>
  <c r="M2021" i="3"/>
  <c r="M2022" i="3"/>
  <c r="M2023" i="3"/>
  <c r="M2024" i="3"/>
  <c r="M2025" i="3"/>
  <c r="M2026" i="3"/>
  <c r="M2027" i="3"/>
  <c r="M2028" i="3"/>
  <c r="M2029" i="3"/>
  <c r="M2030" i="3"/>
  <c r="M2031" i="3"/>
  <c r="M2032" i="3"/>
  <c r="M2033" i="3"/>
  <c r="M2034" i="3"/>
  <c r="M2035" i="3"/>
  <c r="M2036" i="3"/>
  <c r="M2037" i="3"/>
  <c r="M2038" i="3"/>
  <c r="M2039" i="3"/>
  <c r="M2040" i="3"/>
  <c r="M2041" i="3"/>
  <c r="M2042" i="3"/>
  <c r="M2043" i="3"/>
  <c r="M2044" i="3"/>
  <c r="M2045" i="3"/>
  <c r="M2046" i="3"/>
  <c r="M2047" i="3"/>
  <c r="M2048" i="3"/>
  <c r="M2049" i="3"/>
  <c r="M2050" i="3"/>
  <c r="M2051" i="3"/>
  <c r="M2052" i="3"/>
  <c r="M2053" i="3"/>
  <c r="M2054" i="3"/>
  <c r="M2055" i="3"/>
  <c r="M2056" i="3"/>
  <c r="M2057" i="3"/>
  <c r="M2058" i="3"/>
  <c r="M2059" i="3"/>
  <c r="M2060" i="3"/>
  <c r="M2061" i="3"/>
  <c r="M2062" i="3"/>
  <c r="M2063" i="3"/>
  <c r="M2064" i="3"/>
  <c r="M2065" i="3"/>
  <c r="M2066" i="3"/>
  <c r="M2067" i="3"/>
  <c r="M2068" i="3"/>
  <c r="M2069" i="3"/>
  <c r="M2070" i="3"/>
  <c r="M2071" i="3"/>
  <c r="M2072" i="3"/>
  <c r="M2073" i="3"/>
  <c r="M2074" i="3"/>
  <c r="M2075" i="3"/>
  <c r="M2076" i="3"/>
  <c r="M2077" i="3"/>
  <c r="M2078" i="3"/>
  <c r="M2079" i="3"/>
  <c r="M2080" i="3"/>
  <c r="M2081" i="3"/>
  <c r="M2082" i="3"/>
  <c r="M2083" i="3"/>
  <c r="M2084" i="3"/>
  <c r="M2085" i="3"/>
  <c r="M2086" i="3"/>
  <c r="M2087" i="3"/>
  <c r="M2088" i="3"/>
  <c r="M2089" i="3"/>
  <c r="M2090" i="3"/>
  <c r="M2091" i="3"/>
  <c r="M2092" i="3"/>
  <c r="M2093" i="3"/>
  <c r="M2094" i="3"/>
  <c r="M2095" i="3"/>
  <c r="M2096" i="3"/>
  <c r="M2097" i="3"/>
  <c r="M2098" i="3"/>
  <c r="M2099" i="3"/>
  <c r="M2100" i="3"/>
  <c r="M2101" i="3"/>
  <c r="M2102" i="3"/>
  <c r="M2103" i="3"/>
  <c r="M2104" i="3"/>
  <c r="M2105" i="3"/>
  <c r="M2106" i="3"/>
  <c r="M2107" i="3"/>
  <c r="M2108" i="3"/>
  <c r="M2109" i="3"/>
  <c r="M2110" i="3"/>
  <c r="M2111" i="3"/>
  <c r="M2112" i="3"/>
  <c r="M2113" i="3"/>
  <c r="M2114" i="3"/>
  <c r="M2115" i="3"/>
  <c r="M2116" i="3"/>
  <c r="M2117" i="3"/>
  <c r="M2118" i="3"/>
  <c r="M2119" i="3"/>
  <c r="M2120" i="3"/>
  <c r="M2121" i="3"/>
  <c r="M2122" i="3"/>
  <c r="M2123" i="3"/>
  <c r="M2124" i="3"/>
  <c r="M2125" i="3"/>
  <c r="M2126" i="3"/>
  <c r="M2127" i="3"/>
  <c r="M2128" i="3"/>
  <c r="M2129" i="3"/>
  <c r="M2130" i="3"/>
  <c r="M2131" i="3"/>
  <c r="M2132" i="3"/>
  <c r="M2133" i="3"/>
  <c r="M2134" i="3"/>
  <c r="M2135" i="3"/>
  <c r="M2136" i="3"/>
  <c r="M2137" i="3"/>
  <c r="M2138" i="3"/>
  <c r="M2139" i="3"/>
  <c r="M2140" i="3"/>
  <c r="M2141" i="3"/>
  <c r="M2142" i="3"/>
  <c r="M2143" i="3"/>
  <c r="M2144" i="3"/>
  <c r="M2145" i="3"/>
  <c r="M2146" i="3"/>
  <c r="M2147" i="3"/>
  <c r="M2148" i="3"/>
  <c r="M2149" i="3"/>
  <c r="M2150" i="3"/>
  <c r="M2151" i="3"/>
  <c r="M2152" i="3"/>
  <c r="M2153" i="3"/>
  <c r="M2154" i="3"/>
  <c r="M2155" i="3"/>
  <c r="M2156" i="3"/>
  <c r="M2157" i="3"/>
  <c r="M2158" i="3"/>
  <c r="M2159" i="3"/>
  <c r="M2160" i="3"/>
  <c r="M2161" i="3"/>
  <c r="M2162" i="3"/>
  <c r="M2163" i="3"/>
  <c r="M2164" i="3"/>
  <c r="M2165" i="3"/>
  <c r="M2166" i="3"/>
  <c r="M2167" i="3"/>
  <c r="M2168" i="3"/>
  <c r="M2169" i="3"/>
  <c r="M2170" i="3"/>
  <c r="M2171" i="3"/>
  <c r="M2172" i="3"/>
  <c r="M2173" i="3"/>
  <c r="M2174" i="3"/>
  <c r="M2175" i="3"/>
  <c r="M2176" i="3"/>
  <c r="M2177" i="3"/>
  <c r="M2178" i="3"/>
  <c r="M2179" i="3"/>
  <c r="M2180" i="3"/>
  <c r="M2181" i="3"/>
  <c r="M2182" i="3"/>
  <c r="M2183" i="3"/>
  <c r="M2184" i="3"/>
  <c r="M2185" i="3"/>
  <c r="M2186" i="3"/>
  <c r="M2187" i="3"/>
  <c r="M2188" i="3"/>
  <c r="M2189" i="3"/>
  <c r="M2190" i="3"/>
  <c r="M2191" i="3"/>
  <c r="M2192" i="3"/>
  <c r="M2193" i="3"/>
  <c r="M2194" i="3"/>
  <c r="M2195" i="3"/>
  <c r="M2196" i="3"/>
  <c r="M2197" i="3"/>
  <c r="M2198" i="3"/>
  <c r="M2199" i="3"/>
  <c r="M2200" i="3"/>
  <c r="M2201" i="3"/>
  <c r="M2202" i="3"/>
  <c r="M2203" i="3"/>
  <c r="M2204" i="3"/>
  <c r="M2205" i="3"/>
  <c r="M2206" i="3"/>
  <c r="M2207" i="3"/>
  <c r="M2208" i="3"/>
  <c r="M2209" i="3"/>
  <c r="M2210" i="3"/>
  <c r="M2211" i="3"/>
  <c r="M2212" i="3"/>
  <c r="M2213" i="3"/>
  <c r="M2214" i="3"/>
  <c r="M2215" i="3"/>
  <c r="M2216" i="3"/>
  <c r="M2217" i="3"/>
  <c r="M2218" i="3"/>
  <c r="M2219" i="3"/>
  <c r="M2220" i="3"/>
  <c r="M2221" i="3"/>
  <c r="M2222" i="3"/>
  <c r="M2223" i="3"/>
  <c r="M2224" i="3"/>
  <c r="M2225" i="3"/>
  <c r="M2226" i="3"/>
  <c r="M2227" i="3"/>
  <c r="M2228" i="3"/>
  <c r="M2229" i="3"/>
  <c r="M2230" i="3"/>
  <c r="M2231" i="3"/>
  <c r="M2232" i="3"/>
  <c r="M2233" i="3"/>
  <c r="M2234" i="3"/>
  <c r="M2235" i="3"/>
  <c r="M2236" i="3"/>
  <c r="M2237" i="3"/>
  <c r="M2238" i="3"/>
  <c r="M2239" i="3"/>
  <c r="M2240" i="3"/>
  <c r="M2241" i="3"/>
  <c r="M2242" i="3"/>
  <c r="M2243" i="3"/>
  <c r="M2244" i="3"/>
  <c r="M2245" i="3"/>
  <c r="M2246" i="3"/>
  <c r="M2247" i="3"/>
  <c r="M2248" i="3"/>
  <c r="M2249" i="3"/>
  <c r="M2250" i="3"/>
  <c r="M2251" i="3"/>
  <c r="M2252" i="3"/>
  <c r="M2253" i="3"/>
  <c r="M2254" i="3"/>
  <c r="M2255" i="3"/>
  <c r="M2256" i="3"/>
  <c r="M2257" i="3"/>
  <c r="M2258" i="3"/>
  <c r="M2259" i="3"/>
  <c r="M2260" i="3"/>
  <c r="M2261" i="3"/>
  <c r="M2262" i="3"/>
  <c r="M2263" i="3"/>
  <c r="M2264" i="3"/>
  <c r="M2265" i="3"/>
  <c r="M2266" i="3"/>
  <c r="M2267" i="3"/>
  <c r="M2268" i="3"/>
  <c r="M2269" i="3"/>
  <c r="M2270" i="3"/>
  <c r="M2271" i="3"/>
  <c r="M2272" i="3"/>
  <c r="M2273" i="3"/>
  <c r="M2274" i="3"/>
  <c r="M2275" i="3"/>
  <c r="M2276" i="3"/>
  <c r="M2277" i="3"/>
  <c r="M2278" i="3"/>
  <c r="M2279" i="3"/>
  <c r="M2280" i="3"/>
  <c r="M2281" i="3"/>
  <c r="M2282" i="3"/>
  <c r="M2283" i="3"/>
  <c r="M2284" i="3"/>
  <c r="M2285" i="3"/>
  <c r="M2286" i="3"/>
  <c r="M2287" i="3"/>
  <c r="M2288" i="3"/>
  <c r="M2289" i="3"/>
  <c r="M2290" i="3"/>
  <c r="M2291" i="3"/>
  <c r="M2292" i="3"/>
  <c r="M2293" i="3"/>
  <c r="M2294" i="3"/>
  <c r="M2295" i="3"/>
  <c r="M2296" i="3"/>
  <c r="M2297" i="3"/>
  <c r="M2298" i="3"/>
  <c r="M2299" i="3"/>
  <c r="M2300" i="3"/>
  <c r="M2301" i="3"/>
  <c r="M2302" i="3"/>
  <c r="M2303" i="3"/>
  <c r="M2304" i="3"/>
  <c r="M2305" i="3"/>
  <c r="M2306" i="3"/>
  <c r="M2307" i="3"/>
  <c r="M2308" i="3"/>
  <c r="M2309" i="3"/>
  <c r="M2310" i="3"/>
  <c r="M2311" i="3"/>
  <c r="M2312" i="3"/>
  <c r="M2313" i="3"/>
  <c r="M2314" i="3"/>
  <c r="M2315" i="3"/>
  <c r="M2316" i="3"/>
  <c r="M2317" i="3"/>
  <c r="M2318" i="3"/>
  <c r="M2319" i="3"/>
  <c r="M2320" i="3"/>
  <c r="M2321" i="3"/>
  <c r="M2322" i="3"/>
  <c r="M2323" i="3"/>
  <c r="M2324" i="3"/>
  <c r="M2325" i="3"/>
  <c r="M2326" i="3"/>
  <c r="M2327" i="3"/>
  <c r="M2328" i="3"/>
  <c r="M2329" i="3"/>
  <c r="M2330" i="3"/>
  <c r="M2331" i="3"/>
  <c r="M2332" i="3"/>
  <c r="M2333" i="3"/>
  <c r="M2334" i="3"/>
  <c r="M2335" i="3"/>
  <c r="M2336" i="3"/>
  <c r="M2337" i="3"/>
  <c r="M2338" i="3"/>
  <c r="M2339" i="3"/>
  <c r="M2340" i="3"/>
  <c r="M2341" i="3"/>
  <c r="M2342" i="3"/>
  <c r="M2343" i="3"/>
  <c r="M2344" i="3"/>
  <c r="M2345" i="3"/>
  <c r="M2346" i="3"/>
  <c r="M2347" i="3"/>
  <c r="M2348" i="3"/>
  <c r="M2349" i="3"/>
  <c r="M2350" i="3"/>
  <c r="M2351" i="3"/>
  <c r="M2352" i="3"/>
  <c r="M2353" i="3"/>
  <c r="M2354" i="3"/>
  <c r="M2355" i="3"/>
  <c r="M2356" i="3"/>
  <c r="M2357" i="3"/>
  <c r="M2358" i="3"/>
  <c r="M2359" i="3"/>
  <c r="M2360" i="3"/>
  <c r="M2361" i="3"/>
  <c r="M2362" i="3"/>
  <c r="M2363" i="3"/>
  <c r="M2364" i="3"/>
  <c r="M2365" i="3"/>
  <c r="M2366" i="3"/>
  <c r="M2367" i="3"/>
  <c r="M2368" i="3"/>
  <c r="M2369" i="3"/>
  <c r="M2370" i="3"/>
  <c r="M2371" i="3"/>
  <c r="M2372" i="3"/>
  <c r="M2373" i="3"/>
  <c r="M2374" i="3"/>
  <c r="M2375" i="3"/>
  <c r="M2376" i="3"/>
  <c r="M2377" i="3"/>
  <c r="M2378" i="3"/>
  <c r="M2379" i="3"/>
  <c r="M2380" i="3"/>
  <c r="M2381" i="3"/>
  <c r="M2382" i="3"/>
  <c r="M2383" i="3"/>
  <c r="M2384" i="3"/>
  <c r="M2385" i="3"/>
  <c r="M2386" i="3"/>
  <c r="M2387" i="3"/>
  <c r="M2388" i="3"/>
  <c r="M2389" i="3"/>
  <c r="M2390" i="3"/>
  <c r="M2391" i="3"/>
  <c r="M2392" i="3"/>
  <c r="M2393" i="3"/>
  <c r="M2394" i="3"/>
  <c r="M2395" i="3"/>
  <c r="M2396" i="3"/>
  <c r="M2397" i="3"/>
  <c r="M2398" i="3"/>
  <c r="M2399" i="3"/>
  <c r="M2400" i="3"/>
  <c r="M2401" i="3"/>
  <c r="M2402" i="3"/>
  <c r="M2403" i="3"/>
  <c r="M2404" i="3"/>
  <c r="M2405" i="3"/>
  <c r="M2406" i="3"/>
  <c r="M2407" i="3"/>
  <c r="M2408" i="3"/>
  <c r="M2409" i="3"/>
  <c r="M2410" i="3"/>
  <c r="M2411" i="3"/>
  <c r="M2412" i="3"/>
  <c r="M2413" i="3"/>
  <c r="M2414" i="3"/>
  <c r="M2415" i="3"/>
  <c r="M2416" i="3"/>
  <c r="M2417" i="3"/>
  <c r="M2418" i="3"/>
  <c r="M2419" i="3"/>
  <c r="M2420" i="3"/>
  <c r="M2421" i="3"/>
  <c r="M2422" i="3"/>
  <c r="M2423" i="3"/>
  <c r="M2424" i="3"/>
  <c r="M2425" i="3"/>
  <c r="M2426" i="3"/>
  <c r="M2427" i="3"/>
  <c r="M2428" i="3"/>
  <c r="M2429" i="3"/>
  <c r="M2430" i="3"/>
  <c r="M2431" i="3"/>
  <c r="M2432" i="3"/>
  <c r="M2433" i="3"/>
  <c r="M2434" i="3"/>
  <c r="M2435" i="3"/>
  <c r="M2436" i="3"/>
  <c r="M2437" i="3"/>
  <c r="M2438" i="3"/>
  <c r="M2439" i="3"/>
  <c r="M2440" i="3"/>
  <c r="M2441" i="3"/>
  <c r="M2442" i="3"/>
  <c r="M2443" i="3"/>
  <c r="M2444" i="3"/>
  <c r="M2445" i="3"/>
  <c r="M2446" i="3"/>
  <c r="M2447" i="3"/>
  <c r="M2448" i="3"/>
  <c r="M2449" i="3"/>
  <c r="M2450" i="3"/>
  <c r="M2451" i="3"/>
  <c r="M2452" i="3"/>
  <c r="M2453" i="3"/>
  <c r="M2454" i="3"/>
  <c r="M2455" i="3"/>
  <c r="M2456" i="3"/>
  <c r="M2457" i="3"/>
  <c r="M2458" i="3"/>
  <c r="M2459" i="3"/>
  <c r="M2460" i="3"/>
  <c r="M2461" i="3"/>
  <c r="M2462" i="3"/>
  <c r="M2463" i="3"/>
  <c r="M2464" i="3"/>
  <c r="M2465" i="3"/>
  <c r="M2466" i="3"/>
  <c r="M2467" i="3"/>
  <c r="M2468" i="3"/>
  <c r="M2469" i="3"/>
  <c r="M2470" i="3"/>
  <c r="M2471" i="3"/>
  <c r="M2472" i="3"/>
  <c r="M2473" i="3"/>
  <c r="M2474" i="3"/>
  <c r="M2475" i="3"/>
  <c r="M2476" i="3"/>
  <c r="M2477" i="3"/>
  <c r="M2478" i="3"/>
  <c r="M2479" i="3"/>
  <c r="M2480" i="3"/>
  <c r="M2481" i="3"/>
  <c r="M2482" i="3"/>
  <c r="M2483" i="3"/>
  <c r="M2484" i="3"/>
  <c r="M2485" i="3"/>
  <c r="M2486" i="3"/>
  <c r="M2487" i="3"/>
  <c r="M2488" i="3"/>
  <c r="M2489" i="3"/>
  <c r="M2490" i="3"/>
  <c r="M2491" i="3"/>
  <c r="M2492" i="3"/>
  <c r="M2493" i="3"/>
  <c r="M2494" i="3"/>
  <c r="M2495" i="3"/>
  <c r="M2496" i="3"/>
  <c r="M2497" i="3"/>
  <c r="M2498" i="3"/>
  <c r="M2499" i="3"/>
  <c r="M2500" i="3"/>
  <c r="M2501" i="3"/>
  <c r="M2502" i="3"/>
  <c r="M2503" i="3"/>
  <c r="M2504" i="3"/>
  <c r="M2505" i="3"/>
  <c r="M2506" i="3"/>
  <c r="M2507" i="3"/>
  <c r="M2508" i="3"/>
  <c r="M2509" i="3"/>
  <c r="M2510" i="3"/>
  <c r="M2511" i="3"/>
  <c r="M2512" i="3"/>
  <c r="M2513" i="3"/>
  <c r="M2514" i="3"/>
  <c r="M2515" i="3"/>
  <c r="M2516" i="3"/>
  <c r="M2517" i="3"/>
  <c r="M2518" i="3"/>
  <c r="M2519" i="3"/>
  <c r="M2520" i="3"/>
  <c r="M2521" i="3"/>
  <c r="M2522" i="3"/>
  <c r="M2523" i="3"/>
  <c r="M2524" i="3"/>
  <c r="M2525" i="3"/>
  <c r="M2526" i="3"/>
  <c r="M2527" i="3"/>
  <c r="M2528" i="3"/>
  <c r="M2529" i="3"/>
  <c r="M2530" i="3"/>
  <c r="M2531" i="3"/>
  <c r="M2532" i="3"/>
  <c r="M2533" i="3"/>
  <c r="M2534" i="3"/>
  <c r="M2535" i="3"/>
  <c r="M2536" i="3"/>
  <c r="M2537" i="3"/>
  <c r="M2538" i="3"/>
  <c r="M2539" i="3"/>
  <c r="M2540" i="3"/>
  <c r="M2541" i="3"/>
  <c r="M2542" i="3"/>
  <c r="M2543" i="3"/>
  <c r="M2544" i="3"/>
  <c r="M2545" i="3"/>
  <c r="M2546" i="3"/>
  <c r="M2547" i="3"/>
  <c r="M2548" i="3"/>
  <c r="M2549" i="3"/>
  <c r="M2550" i="3"/>
  <c r="M2551" i="3"/>
  <c r="M2552" i="3"/>
  <c r="M2553" i="3"/>
  <c r="M2554" i="3"/>
  <c r="M2555" i="3"/>
  <c r="M2556" i="3"/>
  <c r="M2557" i="3"/>
  <c r="M2558" i="3"/>
  <c r="M2559" i="3"/>
  <c r="M2560" i="3"/>
  <c r="M2561" i="3"/>
  <c r="M2562" i="3"/>
  <c r="M2563" i="3"/>
  <c r="M2564" i="3"/>
  <c r="M2565" i="3"/>
  <c r="M2566" i="3"/>
  <c r="M2567" i="3"/>
  <c r="M2568" i="3"/>
  <c r="M2569" i="3"/>
  <c r="M2570" i="3"/>
  <c r="M2571" i="3"/>
  <c r="M2572" i="3"/>
  <c r="M2573" i="3"/>
  <c r="M2574" i="3"/>
  <c r="M2575" i="3"/>
  <c r="M2576" i="3"/>
  <c r="M2577" i="3"/>
  <c r="M2578" i="3"/>
  <c r="M2579" i="3"/>
  <c r="M2580" i="3"/>
  <c r="M2581" i="3"/>
  <c r="M2582" i="3"/>
  <c r="M2583" i="3"/>
  <c r="M2584" i="3"/>
  <c r="M2585" i="3"/>
  <c r="M2586" i="3"/>
  <c r="M2587" i="3"/>
  <c r="M2588" i="3"/>
  <c r="M2589" i="3"/>
  <c r="M2590" i="3"/>
  <c r="M2591" i="3"/>
  <c r="M2592" i="3"/>
  <c r="M2593" i="3"/>
  <c r="M2594" i="3"/>
  <c r="M2595" i="3"/>
  <c r="M2596" i="3"/>
  <c r="M2597" i="3"/>
  <c r="M2598" i="3"/>
  <c r="M2599" i="3"/>
  <c r="M2600" i="3"/>
  <c r="M2601" i="3"/>
  <c r="M2602" i="3"/>
  <c r="M2603" i="3"/>
  <c r="M2604" i="3"/>
  <c r="M2605" i="3"/>
  <c r="M2606" i="3"/>
  <c r="M2607" i="3"/>
  <c r="M2608" i="3"/>
  <c r="M2609" i="3"/>
  <c r="M2610" i="3"/>
  <c r="M2611" i="3"/>
  <c r="M2612" i="3"/>
  <c r="M2613" i="3"/>
  <c r="M2614" i="3"/>
  <c r="M2615" i="3"/>
  <c r="M2616" i="3"/>
  <c r="M2617" i="3"/>
  <c r="M2618" i="3"/>
  <c r="M2619" i="3"/>
  <c r="M2620" i="3"/>
  <c r="M2621" i="3"/>
  <c r="M2622" i="3"/>
  <c r="M2623" i="3"/>
  <c r="M2624" i="3"/>
  <c r="M2625" i="3"/>
  <c r="M2626" i="3"/>
  <c r="M2627" i="3"/>
  <c r="M2628" i="3"/>
  <c r="M2629" i="3"/>
  <c r="M2630" i="3"/>
  <c r="M2631" i="3"/>
  <c r="M2632" i="3"/>
  <c r="M2633" i="3"/>
  <c r="M2634" i="3"/>
  <c r="M2635" i="3"/>
  <c r="M2636" i="3"/>
  <c r="M2637" i="3"/>
  <c r="M2638" i="3"/>
  <c r="M2639" i="3"/>
  <c r="M2640" i="3"/>
  <c r="M2641" i="3"/>
  <c r="M2642" i="3"/>
  <c r="M2643" i="3"/>
  <c r="M2644" i="3"/>
  <c r="M2645" i="3"/>
  <c r="M2646" i="3"/>
  <c r="M2647" i="3"/>
  <c r="M2648" i="3"/>
  <c r="M2649" i="3"/>
  <c r="M2650" i="3"/>
  <c r="M2651" i="3"/>
  <c r="M2652" i="3"/>
  <c r="M2653" i="3"/>
  <c r="M2654" i="3"/>
  <c r="M2655" i="3"/>
  <c r="M2656" i="3"/>
  <c r="M2657" i="3"/>
  <c r="M2658" i="3"/>
  <c r="M2659" i="3"/>
  <c r="M2660" i="3"/>
  <c r="M2661" i="3"/>
  <c r="M2662" i="3"/>
  <c r="M2663" i="3"/>
  <c r="M2664" i="3"/>
  <c r="M2665" i="3"/>
  <c r="M2666" i="3"/>
  <c r="M2667" i="3"/>
  <c r="M2668" i="3"/>
  <c r="M2669" i="3"/>
  <c r="M2670" i="3"/>
  <c r="M2671" i="3"/>
  <c r="M2672" i="3"/>
  <c r="M2673" i="3"/>
  <c r="M2674" i="3"/>
  <c r="M2675" i="3"/>
  <c r="M2676" i="3"/>
  <c r="M2677" i="3"/>
  <c r="M2678" i="3"/>
  <c r="M2679" i="3"/>
  <c r="M2680" i="3"/>
  <c r="M2681" i="3"/>
  <c r="M2682" i="3"/>
  <c r="M2683" i="3"/>
  <c r="M2684" i="3"/>
  <c r="M2685" i="3"/>
  <c r="M2686" i="3"/>
  <c r="M2687" i="3"/>
  <c r="M2688" i="3"/>
  <c r="M2689" i="3"/>
  <c r="M2690" i="3"/>
  <c r="M2691" i="3"/>
  <c r="M2692" i="3"/>
  <c r="M2693" i="3"/>
  <c r="M2694" i="3"/>
  <c r="M2695" i="3"/>
  <c r="M2696" i="3"/>
  <c r="M2697" i="3"/>
  <c r="M2698" i="3"/>
  <c r="M2699" i="3"/>
  <c r="M2700" i="3"/>
  <c r="M2701" i="3"/>
  <c r="M2702" i="3"/>
  <c r="M2703" i="3"/>
  <c r="M2704" i="3"/>
  <c r="M2705" i="3"/>
  <c r="M2706" i="3"/>
  <c r="M2707" i="3"/>
  <c r="M2708" i="3"/>
  <c r="M2709" i="3"/>
  <c r="M2710" i="3"/>
  <c r="M2711" i="3"/>
  <c r="M2712" i="3"/>
  <c r="M2713" i="3"/>
  <c r="M2714" i="3"/>
  <c r="M2715" i="3"/>
  <c r="M2716" i="3"/>
  <c r="M2717" i="3"/>
  <c r="M2718" i="3"/>
  <c r="M2719" i="3"/>
  <c r="M2720" i="3"/>
  <c r="M2721" i="3"/>
  <c r="M2722" i="3"/>
  <c r="M2723" i="3"/>
  <c r="M2724" i="3"/>
  <c r="M2725" i="3"/>
  <c r="M2726" i="3"/>
  <c r="M2727" i="3"/>
  <c r="M2728" i="3"/>
  <c r="M2729" i="3"/>
  <c r="M2730" i="3"/>
  <c r="M2731" i="3"/>
  <c r="M2732" i="3"/>
  <c r="M2733" i="3"/>
  <c r="M2734" i="3"/>
  <c r="M2735" i="3"/>
  <c r="M2736" i="3"/>
  <c r="M2737" i="3"/>
  <c r="M2738" i="3"/>
  <c r="M2739" i="3"/>
  <c r="M2740" i="3"/>
  <c r="M2741" i="3"/>
  <c r="M2742" i="3"/>
  <c r="M2743" i="3"/>
  <c r="M2744" i="3"/>
  <c r="M2745" i="3"/>
  <c r="M2746" i="3"/>
  <c r="M2747" i="3"/>
  <c r="M2748" i="3"/>
  <c r="M2749" i="3"/>
  <c r="M2750" i="3"/>
  <c r="M2751" i="3"/>
  <c r="M2752" i="3"/>
  <c r="M2753" i="3"/>
  <c r="M2754" i="3"/>
  <c r="M2755" i="3"/>
  <c r="M2756" i="3"/>
  <c r="M2757" i="3"/>
  <c r="M2758" i="3"/>
  <c r="M2759" i="3"/>
  <c r="M2760" i="3"/>
  <c r="M2761" i="3"/>
  <c r="M2762" i="3"/>
  <c r="M2763" i="3"/>
  <c r="M2764" i="3"/>
  <c r="M2765" i="3"/>
  <c r="M2766" i="3"/>
  <c r="M2767" i="3"/>
  <c r="M2768" i="3"/>
  <c r="M2769" i="3"/>
  <c r="M2770" i="3"/>
  <c r="M2771" i="3"/>
  <c r="M2772" i="3"/>
  <c r="M2773" i="3"/>
  <c r="M2774" i="3"/>
  <c r="M2775" i="3"/>
  <c r="M2776" i="3"/>
  <c r="M2777" i="3"/>
  <c r="M2778" i="3"/>
  <c r="M2779" i="3"/>
  <c r="M2780" i="3"/>
  <c r="M2781" i="3"/>
  <c r="M2782" i="3"/>
  <c r="M2783" i="3"/>
  <c r="M2784" i="3"/>
  <c r="M2785" i="3"/>
  <c r="M2786" i="3"/>
  <c r="M2787" i="3"/>
  <c r="M2788" i="3"/>
  <c r="M2789" i="3"/>
  <c r="M2790" i="3"/>
  <c r="M2791" i="3"/>
  <c r="M2792" i="3"/>
  <c r="M2793" i="3"/>
  <c r="M2794" i="3"/>
  <c r="M2795" i="3"/>
  <c r="M2796" i="3"/>
  <c r="M2797" i="3"/>
  <c r="M2798" i="3"/>
  <c r="M2799" i="3"/>
  <c r="M2800" i="3"/>
  <c r="M2801" i="3"/>
  <c r="M2802" i="3"/>
  <c r="M2803" i="3"/>
  <c r="M2804" i="3"/>
  <c r="M2805" i="3"/>
  <c r="M2806" i="3"/>
  <c r="M2807" i="3"/>
  <c r="M2808" i="3"/>
  <c r="M2809" i="3"/>
  <c r="M2810" i="3"/>
  <c r="M2811" i="3"/>
  <c r="M2812" i="3"/>
  <c r="M2813" i="3"/>
  <c r="M2814" i="3"/>
  <c r="M2815" i="3"/>
  <c r="M2816" i="3"/>
  <c r="M2817" i="3"/>
  <c r="M2818" i="3"/>
  <c r="M2819" i="3"/>
  <c r="M2820" i="3"/>
  <c r="M2821" i="3"/>
  <c r="M2822" i="3"/>
  <c r="M2823" i="3"/>
  <c r="M2824" i="3"/>
  <c r="M2825" i="3"/>
  <c r="M2826" i="3"/>
  <c r="M2827" i="3"/>
  <c r="M2828" i="3"/>
  <c r="M2829" i="3"/>
  <c r="M2830" i="3"/>
  <c r="M2831" i="3"/>
  <c r="M2832" i="3"/>
  <c r="M2833" i="3"/>
  <c r="M2834" i="3"/>
  <c r="M2835" i="3"/>
  <c r="M2836" i="3"/>
  <c r="M2837" i="3"/>
  <c r="M2838" i="3"/>
  <c r="M2839" i="3"/>
  <c r="M2840" i="3"/>
  <c r="M2841" i="3"/>
  <c r="M2842" i="3"/>
  <c r="M2843" i="3"/>
  <c r="M2844" i="3"/>
  <c r="M2845" i="3"/>
  <c r="M2846" i="3"/>
  <c r="M2847" i="3"/>
  <c r="M2848" i="3"/>
  <c r="M2849" i="3"/>
  <c r="M2850" i="3"/>
  <c r="M2851" i="3"/>
  <c r="M2852" i="3"/>
  <c r="M2853" i="3"/>
  <c r="M2854" i="3"/>
  <c r="M2855" i="3"/>
  <c r="M2856" i="3"/>
  <c r="M2857" i="3"/>
  <c r="M2858" i="3"/>
  <c r="M2859" i="3"/>
  <c r="M2860" i="3"/>
  <c r="M2861" i="3"/>
  <c r="M2862" i="3"/>
  <c r="M2863" i="3"/>
  <c r="M2864" i="3"/>
  <c r="M2865" i="3"/>
  <c r="M2866" i="3"/>
  <c r="M2867" i="3"/>
  <c r="M2868" i="3"/>
  <c r="M2869" i="3"/>
  <c r="M2870" i="3"/>
  <c r="M2871" i="3"/>
  <c r="M2872" i="3"/>
  <c r="M2873" i="3"/>
  <c r="M2874" i="3"/>
  <c r="M2875" i="3"/>
  <c r="M2876" i="3"/>
  <c r="M2877" i="3"/>
  <c r="M2878" i="3"/>
  <c r="M2879" i="3"/>
  <c r="M2880" i="3"/>
  <c r="M2881" i="3"/>
  <c r="M2882" i="3"/>
  <c r="M2883" i="3"/>
  <c r="M2884" i="3"/>
  <c r="M2885" i="3"/>
  <c r="M2886" i="3"/>
  <c r="M2887" i="3"/>
  <c r="M2888" i="3"/>
  <c r="M2889" i="3"/>
  <c r="M2890" i="3"/>
  <c r="M2891" i="3"/>
  <c r="M2892" i="3"/>
  <c r="M2893" i="3"/>
  <c r="M2894" i="3"/>
  <c r="M2895" i="3"/>
  <c r="M2896" i="3"/>
  <c r="M2897" i="3"/>
  <c r="M2898" i="3"/>
  <c r="M2899" i="3"/>
  <c r="M2900" i="3"/>
  <c r="M2901" i="3"/>
  <c r="M2902" i="3"/>
  <c r="M2903" i="3"/>
  <c r="M2904" i="3"/>
  <c r="M2905" i="3"/>
  <c r="M2906" i="3"/>
  <c r="M2907" i="3"/>
  <c r="M2908" i="3"/>
  <c r="M2909" i="3"/>
  <c r="M2910" i="3"/>
  <c r="M2911" i="3"/>
  <c r="M2912" i="3"/>
  <c r="M2913" i="3"/>
  <c r="M2914" i="3"/>
  <c r="M2915" i="3"/>
  <c r="M2916" i="3"/>
  <c r="M2917" i="3"/>
  <c r="M2918" i="3"/>
  <c r="M2919" i="3"/>
  <c r="M2920" i="3"/>
  <c r="M2921" i="3"/>
  <c r="M2922" i="3"/>
  <c r="M2923" i="3"/>
  <c r="M2924" i="3"/>
  <c r="M2925" i="3"/>
  <c r="M2926" i="3"/>
  <c r="M2927" i="3"/>
  <c r="M2928" i="3"/>
  <c r="M2929" i="3"/>
  <c r="M2930" i="3"/>
  <c r="M2931" i="3"/>
  <c r="M2932" i="3"/>
  <c r="M2933" i="3"/>
  <c r="M2934" i="3"/>
  <c r="M2935" i="3"/>
  <c r="M2936" i="3"/>
  <c r="M2937" i="3"/>
  <c r="M2938" i="3"/>
  <c r="M2939" i="3"/>
  <c r="M2940" i="3"/>
  <c r="M2941" i="3"/>
  <c r="M2942" i="3"/>
  <c r="M2943" i="3"/>
  <c r="M2944" i="3"/>
  <c r="M2945" i="3"/>
  <c r="M2946" i="3"/>
  <c r="M2947" i="3"/>
  <c r="M2948" i="3"/>
  <c r="M2949" i="3"/>
  <c r="M2950" i="3"/>
  <c r="M2951" i="3"/>
  <c r="M2952" i="3"/>
  <c r="M2953" i="3"/>
  <c r="M2954" i="3"/>
  <c r="M2955" i="3"/>
  <c r="M2956" i="3"/>
  <c r="M2957" i="3"/>
  <c r="M2958" i="3"/>
  <c r="M2959" i="3"/>
  <c r="M2960" i="3"/>
  <c r="M2961" i="3"/>
  <c r="M2962" i="3"/>
  <c r="M2963" i="3"/>
  <c r="M2964" i="3"/>
  <c r="M2965" i="3"/>
  <c r="M2966" i="3"/>
  <c r="M2967" i="3"/>
  <c r="M2968" i="3"/>
  <c r="M2969" i="3"/>
  <c r="M2970" i="3"/>
  <c r="M2971" i="3"/>
  <c r="M2972" i="3"/>
  <c r="M2973" i="3"/>
  <c r="M2974" i="3"/>
  <c r="M2975" i="3"/>
  <c r="M2976" i="3"/>
  <c r="M2977" i="3"/>
  <c r="M2978" i="3"/>
  <c r="M2979" i="3"/>
  <c r="M2980" i="3"/>
  <c r="M2981" i="3"/>
  <c r="M2982" i="3"/>
  <c r="M2983" i="3"/>
  <c r="M2984" i="3"/>
  <c r="M2985" i="3"/>
  <c r="M2986" i="3"/>
  <c r="M2987" i="3"/>
  <c r="M2988" i="3"/>
  <c r="M2989" i="3"/>
  <c r="M2990" i="3"/>
  <c r="M2991" i="3"/>
  <c r="M2992" i="3"/>
  <c r="M2993" i="3"/>
  <c r="M2994" i="3"/>
  <c r="M2995" i="3"/>
  <c r="M2996" i="3"/>
  <c r="M2997" i="3"/>
  <c r="M2998" i="3"/>
  <c r="M2999" i="3"/>
  <c r="M3000" i="3"/>
  <c r="M3001" i="3"/>
  <c r="M3002" i="3"/>
  <c r="M3003" i="3"/>
  <c r="M3004" i="3"/>
  <c r="M3005" i="3"/>
  <c r="M3006" i="3"/>
  <c r="M3007" i="3"/>
  <c r="M3008" i="3"/>
  <c r="M3009" i="3"/>
  <c r="M3010" i="3"/>
  <c r="M3011" i="3"/>
  <c r="M3012" i="3"/>
  <c r="M3013" i="3"/>
  <c r="M3014" i="3"/>
  <c r="M3015" i="3"/>
  <c r="M3016" i="3"/>
  <c r="M3017" i="3"/>
  <c r="M3018" i="3"/>
  <c r="M3019" i="3"/>
  <c r="M3020" i="3"/>
  <c r="M3021" i="3"/>
  <c r="M3022" i="3"/>
  <c r="M3023" i="3"/>
  <c r="M3024" i="3"/>
  <c r="M3025" i="3"/>
  <c r="M3026" i="3"/>
  <c r="M3027" i="3"/>
  <c r="M3028" i="3"/>
  <c r="M3029" i="3"/>
  <c r="M3030" i="3"/>
  <c r="M3031" i="3"/>
  <c r="M3032" i="3"/>
  <c r="M3033" i="3"/>
  <c r="M3034" i="3"/>
  <c r="M3035" i="3"/>
  <c r="M3036" i="3"/>
  <c r="M3037" i="3"/>
  <c r="M3038" i="3"/>
  <c r="M3039" i="3"/>
  <c r="M3040" i="3"/>
  <c r="M3041" i="3"/>
  <c r="M3042" i="3"/>
  <c r="M3043" i="3"/>
  <c r="M3044" i="3"/>
  <c r="M3045" i="3"/>
  <c r="M3046" i="3"/>
  <c r="M3047" i="3"/>
  <c r="M3048" i="3"/>
  <c r="M3049" i="3"/>
  <c r="M3050" i="3"/>
  <c r="M3051" i="3"/>
  <c r="M3052" i="3"/>
  <c r="M3053" i="3"/>
  <c r="M3054" i="3"/>
  <c r="M3055" i="3"/>
  <c r="M3056" i="3"/>
  <c r="M3057" i="3"/>
  <c r="M3058" i="3"/>
  <c r="M3059" i="3"/>
  <c r="M3060" i="3"/>
  <c r="M3061" i="3"/>
  <c r="M3062" i="3"/>
  <c r="M3063" i="3"/>
  <c r="M3064" i="3"/>
  <c r="M3065" i="3"/>
  <c r="M3066" i="3"/>
  <c r="M3067" i="3"/>
  <c r="M3068" i="3"/>
  <c r="M3069" i="3"/>
  <c r="M3070" i="3"/>
  <c r="M3071" i="3"/>
  <c r="M3072" i="3"/>
  <c r="M3073" i="3"/>
  <c r="M3074" i="3"/>
  <c r="M3075" i="3"/>
  <c r="M3076" i="3"/>
  <c r="M3077" i="3"/>
  <c r="M3078" i="3"/>
  <c r="M3079" i="3"/>
  <c r="M3080" i="3"/>
  <c r="M3081" i="3"/>
  <c r="M3082" i="3"/>
  <c r="M3083" i="3"/>
  <c r="M3084" i="3"/>
  <c r="M3085" i="3"/>
  <c r="M3086" i="3"/>
  <c r="M3087" i="3"/>
  <c r="M3088" i="3"/>
  <c r="M3089" i="3"/>
  <c r="M3090" i="3"/>
  <c r="M3091" i="3"/>
  <c r="M3092" i="3"/>
  <c r="M3093" i="3"/>
  <c r="M3094" i="3"/>
  <c r="M3095" i="3"/>
  <c r="M3096" i="3"/>
  <c r="M3097" i="3"/>
  <c r="M3098" i="3"/>
  <c r="M3099" i="3"/>
  <c r="M3100" i="3"/>
  <c r="M3101" i="3"/>
  <c r="M3102" i="3"/>
  <c r="M3103" i="3"/>
  <c r="M3104" i="3"/>
  <c r="M3105" i="3"/>
  <c r="M3106" i="3"/>
  <c r="M3107" i="3"/>
  <c r="M3108" i="3"/>
  <c r="M3109" i="3"/>
  <c r="M3110" i="3"/>
  <c r="M3111" i="3"/>
  <c r="M3112" i="3"/>
  <c r="M3113" i="3"/>
  <c r="M3114" i="3"/>
  <c r="M3115" i="3"/>
  <c r="M3116" i="3"/>
  <c r="M3117" i="3"/>
  <c r="M3118" i="3"/>
  <c r="M3119" i="3"/>
  <c r="M3120" i="3"/>
  <c r="M3121" i="3"/>
  <c r="M3122" i="3"/>
  <c r="M3123" i="3"/>
  <c r="M3124" i="3"/>
  <c r="M3125" i="3"/>
  <c r="M3126" i="3"/>
  <c r="M3127" i="3"/>
  <c r="M3128" i="3"/>
  <c r="M3129" i="3"/>
  <c r="M3130" i="3"/>
  <c r="M3131" i="3"/>
  <c r="M3132" i="3"/>
  <c r="M3133" i="3"/>
  <c r="M3134" i="3"/>
  <c r="M3135" i="3"/>
  <c r="M3136" i="3"/>
  <c r="M3137" i="3"/>
  <c r="M3138" i="3"/>
  <c r="M3139" i="3"/>
  <c r="M3140" i="3"/>
  <c r="M3141" i="3"/>
  <c r="M3142" i="3"/>
  <c r="M3143" i="3"/>
  <c r="M3144" i="3"/>
  <c r="M3145" i="3"/>
  <c r="M3146" i="3"/>
  <c r="M3147" i="3"/>
  <c r="M3148" i="3"/>
  <c r="M3149" i="3"/>
  <c r="M3150" i="3"/>
  <c r="M3151" i="3"/>
  <c r="M3152" i="3"/>
  <c r="M3153" i="3"/>
  <c r="M3154" i="3"/>
  <c r="M3155" i="3"/>
  <c r="M3156" i="3"/>
  <c r="M3157" i="3"/>
  <c r="M3158" i="3"/>
  <c r="M3159" i="3"/>
  <c r="M3160" i="3"/>
  <c r="M3161" i="3"/>
  <c r="M3162" i="3"/>
  <c r="M3163" i="3"/>
  <c r="M3164" i="3"/>
  <c r="M3165" i="3"/>
  <c r="M3166" i="3"/>
  <c r="M3167" i="3"/>
  <c r="M3168" i="3"/>
  <c r="M3169" i="3"/>
  <c r="M3170" i="3"/>
  <c r="M3171" i="3"/>
  <c r="M3172" i="3"/>
  <c r="M3173" i="3"/>
  <c r="M3174" i="3"/>
  <c r="M3175" i="3"/>
  <c r="M3176" i="3"/>
  <c r="M3177" i="3"/>
  <c r="M3178" i="3"/>
  <c r="M3179" i="3"/>
  <c r="M3180" i="3"/>
  <c r="M3181" i="3"/>
  <c r="M3182" i="3"/>
  <c r="M3183" i="3"/>
  <c r="M3184" i="3"/>
  <c r="M3185" i="3"/>
  <c r="M3186" i="3"/>
  <c r="M3187" i="3"/>
  <c r="M3188" i="3"/>
  <c r="M3189" i="3"/>
  <c r="M3190" i="3"/>
  <c r="M3191" i="3"/>
  <c r="M3192" i="3"/>
  <c r="M3193" i="3"/>
  <c r="M3194" i="3"/>
  <c r="M3195" i="3"/>
  <c r="M3196" i="3"/>
  <c r="M3197" i="3"/>
  <c r="M3198" i="3"/>
  <c r="M3199" i="3"/>
  <c r="M3200" i="3"/>
  <c r="M3201" i="3"/>
  <c r="M3202" i="3"/>
  <c r="M3203" i="3"/>
  <c r="M3204" i="3"/>
  <c r="M3205" i="3"/>
  <c r="M3206" i="3"/>
  <c r="M3207" i="3"/>
  <c r="M3208" i="3"/>
  <c r="M3209" i="3"/>
  <c r="M3210" i="3"/>
  <c r="M3211" i="3"/>
  <c r="M3212" i="3"/>
  <c r="M3213" i="3"/>
  <c r="M3214" i="3"/>
  <c r="M3215" i="3"/>
  <c r="M3216" i="3"/>
  <c r="M3217" i="3"/>
  <c r="M3218" i="3"/>
  <c r="M3219" i="3"/>
  <c r="M3220" i="3"/>
  <c r="M3221" i="3"/>
  <c r="M3222" i="3"/>
  <c r="M3223" i="3"/>
  <c r="M3224" i="3"/>
  <c r="M3225" i="3"/>
  <c r="M3226" i="3"/>
  <c r="M3227" i="3"/>
  <c r="M3228" i="3"/>
  <c r="M3229" i="3"/>
  <c r="M3230" i="3"/>
  <c r="M3231" i="3"/>
  <c r="M3232" i="3"/>
  <c r="M3233" i="3"/>
  <c r="M3234" i="3"/>
  <c r="M3235" i="3"/>
  <c r="M3236" i="3"/>
  <c r="M3237" i="3"/>
  <c r="M3238" i="3"/>
  <c r="M3239" i="3"/>
  <c r="M3240" i="3"/>
  <c r="M3241" i="3"/>
  <c r="M3242" i="3"/>
  <c r="M3243" i="3"/>
  <c r="M3244" i="3"/>
  <c r="M3245" i="3"/>
  <c r="M3246" i="3"/>
  <c r="M3247" i="3"/>
  <c r="M3248" i="3"/>
  <c r="M3249" i="3"/>
  <c r="M3250" i="3"/>
  <c r="M3251" i="3"/>
  <c r="M3252" i="3"/>
  <c r="M3253" i="3"/>
  <c r="M3254" i="3"/>
  <c r="M3255" i="3"/>
  <c r="M3256" i="3"/>
  <c r="M3257" i="3"/>
  <c r="M3258" i="3"/>
  <c r="M3259" i="3"/>
  <c r="M3260" i="3"/>
  <c r="M3261" i="3"/>
  <c r="M3262" i="3"/>
  <c r="M3263" i="3"/>
  <c r="M3264" i="3"/>
  <c r="M3265" i="3"/>
  <c r="M3266" i="3"/>
  <c r="M3267" i="3"/>
  <c r="M3268" i="3"/>
  <c r="M3269" i="3"/>
  <c r="M3270" i="3"/>
  <c r="M3271" i="3"/>
  <c r="M3272" i="3"/>
  <c r="M3273" i="3"/>
  <c r="M3274" i="3"/>
  <c r="M3275" i="3"/>
  <c r="M3276" i="3"/>
  <c r="M3277" i="3"/>
  <c r="M3278" i="3"/>
  <c r="M3279" i="3"/>
  <c r="M3280" i="3"/>
  <c r="M3281" i="3"/>
  <c r="M3282" i="3"/>
  <c r="M3283" i="3"/>
  <c r="M3284" i="3"/>
  <c r="M3285" i="3"/>
  <c r="M3286" i="3"/>
  <c r="M3287" i="3"/>
  <c r="M3288" i="3"/>
  <c r="M3289" i="3"/>
  <c r="M3290" i="3"/>
  <c r="M3291" i="3"/>
  <c r="M3292" i="3"/>
  <c r="M3293" i="3"/>
  <c r="M3294" i="3"/>
  <c r="M3295" i="3"/>
  <c r="M3296" i="3"/>
  <c r="M3297" i="3"/>
  <c r="M3298" i="3"/>
  <c r="M3299" i="3"/>
  <c r="M3300" i="3"/>
  <c r="M3301" i="3"/>
  <c r="M3302" i="3"/>
  <c r="M3303" i="3"/>
  <c r="M3304" i="3"/>
  <c r="M3305" i="3"/>
  <c r="M3306" i="3"/>
  <c r="M3307" i="3"/>
  <c r="M3308" i="3"/>
  <c r="M3309" i="3"/>
  <c r="M3310" i="3"/>
  <c r="M3311" i="3"/>
  <c r="M3312" i="3"/>
  <c r="M3313" i="3"/>
  <c r="M3314" i="3"/>
  <c r="M3315" i="3"/>
  <c r="M3316" i="3"/>
  <c r="M3317" i="3"/>
  <c r="M3318" i="3"/>
  <c r="M3319" i="3"/>
  <c r="M3320" i="3"/>
  <c r="M3321" i="3"/>
  <c r="M3322" i="3"/>
  <c r="M3323" i="3"/>
  <c r="M3324" i="3"/>
  <c r="M3325" i="3"/>
  <c r="M3326" i="3"/>
  <c r="M3327" i="3"/>
  <c r="M3328" i="3"/>
  <c r="M3329" i="3"/>
  <c r="M3330" i="3"/>
  <c r="M3331" i="3"/>
  <c r="M3332" i="3"/>
  <c r="M3333" i="3"/>
  <c r="M3334" i="3"/>
  <c r="M3335" i="3"/>
  <c r="M3336" i="3"/>
  <c r="M3337" i="3"/>
  <c r="M3338" i="3"/>
  <c r="M3339" i="3"/>
  <c r="M3340" i="3"/>
  <c r="M3341" i="3"/>
  <c r="M3342" i="3"/>
  <c r="M3343" i="3"/>
  <c r="M3344" i="3"/>
  <c r="M3345" i="3"/>
  <c r="M3346" i="3"/>
  <c r="M3347" i="3"/>
  <c r="M3348" i="3"/>
  <c r="M3349" i="3"/>
  <c r="M3350" i="3"/>
  <c r="M3351" i="3"/>
  <c r="M3352" i="3"/>
  <c r="M3353" i="3"/>
  <c r="M3354" i="3"/>
  <c r="M3355" i="3"/>
  <c r="M3356" i="3"/>
  <c r="M3357" i="3"/>
  <c r="M3358" i="3"/>
  <c r="M3359" i="3"/>
  <c r="M3360" i="3"/>
  <c r="M3361" i="3"/>
  <c r="M3362" i="3"/>
  <c r="M3363" i="3"/>
  <c r="M3364" i="3"/>
  <c r="M3365" i="3"/>
  <c r="M3366" i="3"/>
  <c r="M3367" i="3"/>
  <c r="M3368" i="3"/>
  <c r="M3369" i="3"/>
  <c r="M3370" i="3"/>
  <c r="M3371" i="3"/>
  <c r="M3372" i="3"/>
  <c r="M3373" i="3"/>
  <c r="M3374" i="3"/>
  <c r="M3375" i="3"/>
  <c r="M3376" i="3"/>
  <c r="M3377" i="3"/>
  <c r="M3378" i="3"/>
  <c r="M3379" i="3"/>
  <c r="M3380" i="3"/>
  <c r="M3381" i="3"/>
  <c r="M3382" i="3"/>
  <c r="M3383" i="3"/>
  <c r="M3384" i="3"/>
  <c r="M3385" i="3"/>
  <c r="M3386" i="3"/>
  <c r="M3387" i="3"/>
  <c r="M3388" i="3"/>
  <c r="M3389" i="3"/>
  <c r="M3390" i="3"/>
  <c r="M3391" i="3"/>
  <c r="M3392" i="3"/>
  <c r="M3393" i="3"/>
  <c r="M3394" i="3"/>
  <c r="M3395" i="3"/>
  <c r="M3396" i="3"/>
  <c r="M3397" i="3"/>
  <c r="M3398" i="3"/>
  <c r="M3399" i="3"/>
  <c r="M3400" i="3"/>
  <c r="M3401" i="3"/>
  <c r="M3402" i="3"/>
  <c r="M3403" i="3"/>
  <c r="M3404" i="3"/>
  <c r="M3405" i="3"/>
  <c r="M3406" i="3"/>
  <c r="M3407" i="3"/>
  <c r="M3408" i="3"/>
  <c r="M3409" i="3"/>
  <c r="M3410" i="3"/>
  <c r="M3411" i="3"/>
  <c r="M3412" i="3"/>
  <c r="M3413" i="3"/>
  <c r="M3414" i="3"/>
  <c r="M3415" i="3"/>
  <c r="M3416" i="3"/>
  <c r="M3417" i="3"/>
  <c r="M3418" i="3"/>
  <c r="M3419" i="3"/>
  <c r="M3420" i="3"/>
  <c r="M3421" i="3"/>
  <c r="M3422" i="3"/>
  <c r="M3423" i="3"/>
  <c r="M3424" i="3"/>
  <c r="M3425" i="3"/>
  <c r="M3426" i="3"/>
  <c r="M3427" i="3"/>
  <c r="M3428" i="3"/>
  <c r="M3429" i="3"/>
  <c r="M3430" i="3"/>
  <c r="M3431" i="3"/>
  <c r="M3432" i="3"/>
  <c r="M3433" i="3"/>
  <c r="M3434" i="3"/>
  <c r="M3435" i="3"/>
  <c r="M3436" i="3"/>
  <c r="M3437" i="3"/>
  <c r="M3438" i="3"/>
  <c r="M3439" i="3"/>
  <c r="M3440" i="3"/>
  <c r="M3441" i="3"/>
  <c r="M3442" i="3"/>
  <c r="M3443" i="3"/>
  <c r="M3444" i="3"/>
  <c r="M3445" i="3"/>
  <c r="M3446" i="3"/>
  <c r="M3447" i="3"/>
  <c r="M3448" i="3"/>
  <c r="M3449" i="3"/>
  <c r="M3450" i="3"/>
  <c r="M3451" i="3"/>
  <c r="M3452" i="3"/>
  <c r="M3453" i="3"/>
  <c r="M3454" i="3"/>
  <c r="M3455" i="3"/>
  <c r="M3456" i="3"/>
  <c r="M3457" i="3"/>
  <c r="M3458" i="3"/>
  <c r="M3459" i="3"/>
  <c r="M3460" i="3"/>
  <c r="M3461" i="3"/>
  <c r="M3462" i="3"/>
  <c r="M3463" i="3"/>
  <c r="M3464" i="3"/>
  <c r="M3465" i="3"/>
  <c r="M3466" i="3"/>
  <c r="M3467" i="3"/>
  <c r="M3468" i="3"/>
  <c r="M3469" i="3"/>
  <c r="M3470" i="3"/>
  <c r="M3471" i="3"/>
  <c r="M3472" i="3"/>
  <c r="M3473" i="3"/>
  <c r="M3474" i="3"/>
  <c r="M3475" i="3"/>
  <c r="M3476" i="3"/>
  <c r="M3477" i="3"/>
  <c r="M3478" i="3"/>
  <c r="M3479" i="3"/>
  <c r="M3480" i="3"/>
  <c r="M3481" i="3"/>
  <c r="M3482" i="3"/>
  <c r="M3483" i="3"/>
  <c r="M3484" i="3"/>
  <c r="M3485" i="3"/>
  <c r="M3486" i="3"/>
  <c r="M3487" i="3"/>
  <c r="M3488" i="3"/>
  <c r="M3489" i="3"/>
  <c r="M3490" i="3"/>
  <c r="M3491" i="3"/>
  <c r="M3492" i="3"/>
  <c r="M3493" i="3"/>
  <c r="M3494" i="3"/>
  <c r="M3495" i="3"/>
  <c r="M3496" i="3"/>
  <c r="M3497" i="3"/>
  <c r="M3498" i="3"/>
  <c r="M3499" i="3"/>
  <c r="M3500" i="3"/>
  <c r="M3501" i="3"/>
  <c r="M3502" i="3"/>
  <c r="M3503" i="3"/>
  <c r="M3504" i="3"/>
  <c r="M3505" i="3"/>
  <c r="M3506" i="3"/>
  <c r="M3507" i="3"/>
  <c r="M3508" i="3"/>
  <c r="M3509" i="3"/>
  <c r="M3510" i="3"/>
  <c r="M3511" i="3"/>
  <c r="M3512" i="3"/>
  <c r="M3513" i="3"/>
  <c r="M3514" i="3"/>
  <c r="M3515" i="3"/>
  <c r="M3516" i="3"/>
  <c r="M3517" i="3"/>
  <c r="M3518" i="3"/>
  <c r="M3519" i="3"/>
  <c r="M3520" i="3"/>
  <c r="M3521" i="3"/>
  <c r="M3522" i="3"/>
  <c r="M3523" i="3"/>
  <c r="M3524" i="3"/>
  <c r="M3525" i="3"/>
  <c r="M3526" i="3"/>
  <c r="M3527" i="3"/>
  <c r="M3528" i="3"/>
  <c r="M3529" i="3"/>
  <c r="M3530" i="3"/>
  <c r="M3531" i="3"/>
  <c r="M3532" i="3"/>
  <c r="M3533" i="3"/>
  <c r="M3534" i="3"/>
  <c r="M3535" i="3"/>
  <c r="M3536" i="3"/>
  <c r="M3537" i="3"/>
  <c r="M3538" i="3"/>
  <c r="M3539" i="3"/>
  <c r="M3540" i="3"/>
  <c r="M3541" i="3"/>
  <c r="M3542" i="3"/>
  <c r="M3543" i="3"/>
  <c r="M3544" i="3"/>
  <c r="M3545" i="3"/>
  <c r="M3546" i="3"/>
  <c r="M3547" i="3"/>
  <c r="M3548" i="3"/>
  <c r="M3549" i="3"/>
  <c r="M3550" i="3"/>
  <c r="M3551" i="3"/>
  <c r="M3552" i="3"/>
  <c r="M3553" i="3"/>
  <c r="M3554" i="3"/>
  <c r="M3555" i="3"/>
  <c r="M3556" i="3"/>
  <c r="M3557" i="3"/>
  <c r="M3558" i="3"/>
  <c r="M3559" i="3"/>
  <c r="M3560" i="3"/>
  <c r="M3561" i="3"/>
  <c r="M3562" i="3"/>
  <c r="M3563" i="3"/>
  <c r="M3564" i="3"/>
  <c r="M3565" i="3"/>
  <c r="M3566" i="3"/>
  <c r="M3567" i="3"/>
  <c r="M3568" i="3"/>
  <c r="M3569" i="3"/>
  <c r="M3570" i="3"/>
  <c r="M3571" i="3"/>
  <c r="M3572" i="3"/>
  <c r="M3573" i="3"/>
  <c r="M3574" i="3"/>
  <c r="M3575" i="3"/>
  <c r="M3576" i="3"/>
  <c r="M3577" i="3"/>
  <c r="M3578" i="3"/>
  <c r="M3579" i="3"/>
  <c r="M3580" i="3"/>
  <c r="M3581" i="3"/>
  <c r="M3582" i="3"/>
  <c r="M3583" i="3"/>
  <c r="M3584" i="3"/>
  <c r="M3585" i="3"/>
  <c r="M3586" i="3"/>
  <c r="M3587" i="3"/>
  <c r="M3588" i="3"/>
  <c r="M3589" i="3"/>
  <c r="M3590" i="3"/>
  <c r="M3591" i="3"/>
  <c r="M3592" i="3"/>
  <c r="M3593" i="3"/>
  <c r="M3594" i="3"/>
  <c r="M3595" i="3"/>
  <c r="M3596" i="3"/>
  <c r="M3597" i="3"/>
  <c r="M3598" i="3"/>
  <c r="M3599" i="3"/>
  <c r="M3600" i="3"/>
  <c r="M3601" i="3"/>
  <c r="M3602" i="3"/>
  <c r="M3603" i="3"/>
  <c r="M3604" i="3"/>
  <c r="M3605" i="3"/>
  <c r="M3606" i="3"/>
  <c r="M3607" i="3"/>
  <c r="M3608" i="3"/>
  <c r="M3609" i="3"/>
  <c r="M3610" i="3"/>
  <c r="M3611" i="3"/>
  <c r="M3612" i="3"/>
  <c r="M3613" i="3"/>
  <c r="M3614" i="3"/>
  <c r="M3615" i="3"/>
  <c r="M3616" i="3"/>
  <c r="M3617" i="3"/>
  <c r="M3618" i="3"/>
  <c r="M3619" i="3"/>
  <c r="M3620" i="3"/>
  <c r="M3621" i="3"/>
  <c r="M3622" i="3"/>
  <c r="M3623" i="3"/>
  <c r="M3624" i="3"/>
  <c r="M3625" i="3"/>
  <c r="M3626" i="3"/>
  <c r="M3627" i="3"/>
  <c r="M3628" i="3"/>
  <c r="M3629" i="3"/>
  <c r="M3630" i="3"/>
  <c r="M3631" i="3"/>
  <c r="M3632" i="3"/>
  <c r="M3633" i="3"/>
  <c r="M3634" i="3"/>
  <c r="M3635" i="3"/>
  <c r="M3636" i="3"/>
  <c r="M3637" i="3"/>
  <c r="M3638" i="3"/>
  <c r="M3639" i="3"/>
  <c r="M3640" i="3"/>
  <c r="M3641" i="3"/>
  <c r="M3642" i="3"/>
  <c r="M3643" i="3"/>
  <c r="M3644" i="3"/>
  <c r="M3645" i="3"/>
  <c r="M3646" i="3"/>
  <c r="M3647" i="3"/>
  <c r="M3648" i="3"/>
  <c r="M3649" i="3"/>
  <c r="M3650" i="3"/>
  <c r="M3651" i="3"/>
  <c r="M3652" i="3"/>
  <c r="M3653" i="3"/>
  <c r="M3654" i="3"/>
  <c r="M3655" i="3"/>
  <c r="M3656" i="3"/>
  <c r="M3657" i="3"/>
  <c r="M3658" i="3"/>
  <c r="M3659" i="3"/>
  <c r="M3660" i="3"/>
  <c r="M3661" i="3"/>
  <c r="M3662" i="3"/>
  <c r="M3663" i="3"/>
  <c r="M3664" i="3"/>
  <c r="M3665" i="3"/>
  <c r="M3666" i="3"/>
  <c r="M3667" i="3"/>
  <c r="M3668" i="3"/>
  <c r="M3669" i="3"/>
  <c r="M3670" i="3"/>
  <c r="M3671" i="3"/>
  <c r="M3672" i="3"/>
  <c r="M3673" i="3"/>
  <c r="M3674" i="3"/>
  <c r="M3675" i="3"/>
  <c r="M3676" i="3"/>
  <c r="M3677" i="3"/>
  <c r="M3678" i="3"/>
  <c r="M3679" i="3"/>
  <c r="M3680" i="3"/>
  <c r="M3681" i="3"/>
  <c r="M3682" i="3"/>
  <c r="M3683" i="3"/>
  <c r="M3684" i="3"/>
  <c r="M3685" i="3"/>
  <c r="M3686" i="3"/>
  <c r="M3687" i="3"/>
  <c r="M3688" i="3"/>
  <c r="M3689" i="3"/>
  <c r="M3690" i="3"/>
  <c r="M3691" i="3"/>
  <c r="M3692" i="3"/>
  <c r="M3693" i="3"/>
  <c r="M3694" i="3"/>
  <c r="M3695" i="3"/>
  <c r="M3696" i="3"/>
  <c r="M3697" i="3"/>
  <c r="M3698" i="3"/>
  <c r="M3699" i="3"/>
  <c r="M3700" i="3"/>
  <c r="M3701" i="3"/>
  <c r="M3702" i="3"/>
  <c r="M3703" i="3"/>
  <c r="M3704" i="3"/>
  <c r="M3705" i="3"/>
  <c r="M3706" i="3"/>
  <c r="M3707" i="3"/>
  <c r="M3708" i="3"/>
  <c r="M3709" i="3"/>
  <c r="M3710" i="3"/>
  <c r="M3711" i="3"/>
  <c r="M3712" i="3"/>
  <c r="M3713" i="3"/>
  <c r="M3714" i="3"/>
  <c r="M3715" i="3"/>
  <c r="M3716" i="3"/>
  <c r="M3717" i="3"/>
  <c r="M3718" i="3"/>
  <c r="M3719" i="3"/>
  <c r="M3720" i="3"/>
  <c r="M3721" i="3"/>
  <c r="M3722" i="3"/>
  <c r="M3723" i="3"/>
  <c r="M3724" i="3"/>
  <c r="M3725" i="3"/>
  <c r="M3726" i="3"/>
  <c r="M3727" i="3"/>
  <c r="M3728" i="3"/>
  <c r="M3729" i="3"/>
  <c r="M3730" i="3"/>
  <c r="M3731" i="3"/>
  <c r="M3732" i="3"/>
  <c r="M3733" i="3"/>
  <c r="M3734" i="3"/>
  <c r="M3735" i="3"/>
  <c r="M3736" i="3"/>
  <c r="M3737" i="3"/>
  <c r="M3738" i="3"/>
  <c r="M3739" i="3"/>
  <c r="M3740" i="3"/>
  <c r="M3741" i="3"/>
  <c r="M3742" i="3"/>
  <c r="M3743" i="3"/>
  <c r="M3744" i="3"/>
  <c r="M3745" i="3"/>
  <c r="M3746" i="3"/>
  <c r="M3747" i="3"/>
  <c r="M3748" i="3"/>
  <c r="M3749" i="3"/>
  <c r="M3750" i="3"/>
  <c r="M3751" i="3"/>
  <c r="M3752" i="3"/>
  <c r="M3753" i="3"/>
  <c r="M3754" i="3"/>
  <c r="M3755" i="3"/>
  <c r="M3756" i="3"/>
  <c r="M3757" i="3"/>
  <c r="M3758" i="3"/>
  <c r="M3759" i="3"/>
  <c r="M3760" i="3"/>
  <c r="M3761" i="3"/>
  <c r="M3762" i="3"/>
  <c r="M3763" i="3"/>
  <c r="M3764" i="3"/>
  <c r="M3765" i="3"/>
  <c r="M3766" i="3"/>
  <c r="M3767" i="3"/>
  <c r="M3768" i="3"/>
  <c r="M3769" i="3"/>
  <c r="M3770" i="3"/>
  <c r="M3771" i="3"/>
  <c r="M3772" i="3"/>
  <c r="M3773" i="3"/>
  <c r="M3774" i="3"/>
  <c r="M3775" i="3"/>
  <c r="M3776" i="3"/>
  <c r="M3777" i="3"/>
  <c r="M3778" i="3"/>
  <c r="M3779" i="3"/>
  <c r="M3780" i="3"/>
  <c r="M3781" i="3"/>
  <c r="M3782" i="3"/>
  <c r="M3783" i="3"/>
  <c r="M3784" i="3"/>
  <c r="M3785" i="3"/>
  <c r="M3786" i="3"/>
  <c r="M3787" i="3"/>
  <c r="M3788" i="3"/>
  <c r="M3789" i="3"/>
  <c r="M3790" i="3"/>
  <c r="M3791" i="3"/>
  <c r="M3792" i="3"/>
  <c r="M3793" i="3"/>
  <c r="M3794" i="3"/>
  <c r="M3795" i="3"/>
  <c r="M3796" i="3"/>
  <c r="M3797" i="3"/>
  <c r="M3798" i="3"/>
  <c r="M3799" i="3"/>
  <c r="M3800" i="3"/>
  <c r="M3801" i="3"/>
  <c r="M3802" i="3"/>
  <c r="M3803" i="3"/>
  <c r="M3804" i="3"/>
  <c r="M3805" i="3"/>
  <c r="M3806" i="3"/>
  <c r="M3807" i="3"/>
  <c r="M3808" i="3"/>
  <c r="M3809" i="3"/>
  <c r="M3810" i="3"/>
  <c r="M3811" i="3"/>
  <c r="M3812" i="3"/>
  <c r="M3813" i="3"/>
  <c r="M3814" i="3"/>
  <c r="M3815" i="3"/>
  <c r="M3816" i="3"/>
  <c r="M3817" i="3"/>
  <c r="M3818" i="3"/>
  <c r="M3819" i="3"/>
  <c r="M3820" i="3"/>
  <c r="M3821" i="3"/>
  <c r="M3822" i="3"/>
  <c r="M3823" i="3"/>
  <c r="M3824" i="3"/>
  <c r="M3825" i="3"/>
  <c r="M3826" i="3"/>
  <c r="M3827" i="3"/>
  <c r="M3828" i="3"/>
  <c r="M3829" i="3"/>
  <c r="M3830" i="3"/>
  <c r="M3831" i="3"/>
  <c r="M3832" i="3"/>
  <c r="M3833" i="3"/>
  <c r="M3834" i="3"/>
  <c r="M3835" i="3"/>
  <c r="M3836" i="3"/>
  <c r="M3837" i="3"/>
  <c r="M3838" i="3"/>
  <c r="M3839" i="3"/>
  <c r="M3840" i="3"/>
  <c r="M3841" i="3"/>
  <c r="M3842" i="3"/>
  <c r="M3843" i="3"/>
  <c r="M3844" i="3"/>
  <c r="M3845" i="3"/>
  <c r="M3846" i="3"/>
  <c r="M3847" i="3"/>
  <c r="M3848" i="3"/>
  <c r="M3849" i="3"/>
  <c r="M3850" i="3"/>
  <c r="M3851" i="3"/>
  <c r="M3852" i="3"/>
  <c r="M3853" i="3"/>
  <c r="M3854" i="3"/>
  <c r="M3855" i="3"/>
  <c r="M3856" i="3"/>
  <c r="M3857" i="3"/>
  <c r="M3858" i="3"/>
  <c r="M3859" i="3"/>
  <c r="M3860" i="3"/>
  <c r="M3861" i="3"/>
  <c r="M3862" i="3"/>
  <c r="M3863" i="3"/>
  <c r="M3864" i="3"/>
  <c r="M3865" i="3"/>
  <c r="M3866" i="3"/>
  <c r="M3867" i="3"/>
  <c r="M3868" i="3"/>
  <c r="M3869" i="3"/>
  <c r="M3870" i="3"/>
  <c r="M3871" i="3"/>
  <c r="M3872" i="3"/>
  <c r="M3873" i="3"/>
  <c r="M3874" i="3"/>
  <c r="M3875" i="3"/>
  <c r="M3876" i="3"/>
  <c r="M3877" i="3"/>
  <c r="M3878" i="3"/>
  <c r="M3879" i="3"/>
  <c r="M3880" i="3"/>
  <c r="M3881" i="3"/>
  <c r="M3882" i="3"/>
  <c r="M3883" i="3"/>
  <c r="M3884" i="3"/>
  <c r="M3885" i="3"/>
  <c r="M3886" i="3"/>
  <c r="M3887" i="3"/>
  <c r="M3888" i="3"/>
  <c r="M3889" i="3"/>
  <c r="M3890" i="3"/>
  <c r="M3891" i="3"/>
  <c r="M3892" i="3"/>
  <c r="M3893" i="3"/>
  <c r="M3894" i="3"/>
  <c r="M3895" i="3"/>
  <c r="M3896" i="3"/>
  <c r="M3897" i="3"/>
  <c r="M3898" i="3"/>
  <c r="M3899" i="3"/>
  <c r="M3900" i="3"/>
  <c r="M3901" i="3"/>
  <c r="M3902" i="3"/>
  <c r="M3903" i="3"/>
  <c r="M3904" i="3"/>
  <c r="M3905" i="3"/>
  <c r="M3906" i="3"/>
  <c r="M3907" i="3"/>
  <c r="M3908" i="3"/>
  <c r="M3909" i="3"/>
  <c r="M3910" i="3"/>
  <c r="M3911" i="3"/>
  <c r="M3912" i="3"/>
  <c r="M3913" i="3"/>
  <c r="M3914" i="3"/>
  <c r="M3915" i="3"/>
  <c r="M3916" i="3"/>
  <c r="M3917" i="3"/>
  <c r="M3918" i="3"/>
  <c r="M3919" i="3"/>
  <c r="M3920" i="3"/>
  <c r="M3921" i="3"/>
  <c r="M3922" i="3"/>
  <c r="M3923" i="3"/>
  <c r="M3924" i="3"/>
  <c r="M3925" i="3"/>
  <c r="M3926" i="3"/>
  <c r="M3927" i="3"/>
  <c r="M3928" i="3"/>
  <c r="M3929" i="3"/>
  <c r="M3930" i="3"/>
  <c r="M3931" i="3"/>
  <c r="M3932" i="3"/>
  <c r="M3933" i="3"/>
  <c r="M3934" i="3"/>
  <c r="M3935" i="3"/>
  <c r="M3936" i="3"/>
  <c r="M3937" i="3"/>
  <c r="M3938" i="3"/>
  <c r="M3939" i="3"/>
  <c r="M3940" i="3"/>
  <c r="M3941" i="3"/>
  <c r="M3942" i="3"/>
  <c r="M3943" i="3"/>
  <c r="M3944" i="3"/>
  <c r="M3945" i="3"/>
  <c r="M3946" i="3"/>
  <c r="M3947" i="3"/>
  <c r="M3948" i="3"/>
  <c r="M3949" i="3"/>
  <c r="M3950" i="3"/>
  <c r="M3951" i="3"/>
  <c r="M3952" i="3"/>
  <c r="M3953" i="3"/>
  <c r="M3954" i="3"/>
  <c r="M3955" i="3"/>
  <c r="M3956" i="3"/>
  <c r="M3957" i="3"/>
  <c r="M3958" i="3"/>
  <c r="M3959" i="3"/>
  <c r="M3960" i="3"/>
  <c r="M3961" i="3"/>
  <c r="M3962" i="3"/>
  <c r="M3963" i="3"/>
  <c r="M3964" i="3"/>
  <c r="M3965" i="3"/>
  <c r="M3966" i="3"/>
  <c r="M3967" i="3"/>
  <c r="M3968" i="3"/>
  <c r="M3969" i="3"/>
  <c r="M3970" i="3"/>
  <c r="M3971" i="3"/>
  <c r="M3972" i="3"/>
  <c r="M3973" i="3"/>
  <c r="M3974" i="3"/>
  <c r="M3975" i="3"/>
  <c r="M3976" i="3"/>
  <c r="M3977" i="3"/>
  <c r="M3978" i="3"/>
  <c r="M3979" i="3"/>
  <c r="M3980" i="3"/>
  <c r="M3981" i="3"/>
  <c r="M3982" i="3"/>
  <c r="M3983" i="3"/>
  <c r="M3984" i="3"/>
  <c r="M3985" i="3"/>
  <c r="M3986" i="3"/>
  <c r="M3987" i="3"/>
  <c r="M3988" i="3"/>
  <c r="M3989" i="3"/>
  <c r="M3990" i="3"/>
  <c r="M3991" i="3"/>
  <c r="M3992" i="3"/>
  <c r="M3993" i="3"/>
  <c r="M3994" i="3"/>
  <c r="M3995" i="3"/>
  <c r="M3996" i="3"/>
  <c r="M3997" i="3"/>
  <c r="M3998" i="3"/>
  <c r="M3999" i="3"/>
  <c r="M4000" i="3"/>
  <c r="M4001" i="3"/>
  <c r="M4002" i="3"/>
  <c r="M4003" i="3"/>
  <c r="M4004" i="3"/>
  <c r="M4005" i="3"/>
  <c r="M4006" i="3"/>
  <c r="M4007" i="3"/>
  <c r="M4008" i="3"/>
  <c r="M4009" i="3"/>
  <c r="M4010" i="3"/>
  <c r="M4011" i="3"/>
  <c r="M4012" i="3"/>
  <c r="M4013" i="3"/>
  <c r="M4014" i="3"/>
  <c r="M4015" i="3"/>
  <c r="M4016" i="3"/>
  <c r="M4017" i="3"/>
  <c r="M4018" i="3"/>
  <c r="M4019" i="3"/>
  <c r="M4020" i="3"/>
  <c r="M4021" i="3"/>
  <c r="M4022" i="3"/>
  <c r="M4023" i="3"/>
  <c r="M4024" i="3"/>
  <c r="M4025" i="3"/>
  <c r="M4026" i="3"/>
  <c r="M4027" i="3"/>
  <c r="M4028" i="3"/>
  <c r="M4029" i="3"/>
  <c r="M4030" i="3"/>
  <c r="M4031" i="3"/>
  <c r="M4032" i="3"/>
  <c r="M4033" i="3"/>
  <c r="M4034" i="3"/>
  <c r="M4035" i="3"/>
  <c r="M4036" i="3"/>
  <c r="M4037" i="3"/>
  <c r="M4038" i="3"/>
  <c r="M4039" i="3"/>
  <c r="M4040" i="3"/>
  <c r="M4041" i="3"/>
  <c r="M4042" i="3"/>
  <c r="M4043" i="3"/>
  <c r="M4044" i="3"/>
  <c r="M4045" i="3"/>
  <c r="M4046" i="3"/>
  <c r="M4047" i="3"/>
  <c r="M4048" i="3"/>
  <c r="M4049" i="3"/>
  <c r="M4050" i="3"/>
  <c r="M4051" i="3"/>
  <c r="M4052" i="3"/>
  <c r="M4053" i="3"/>
  <c r="M4054" i="3"/>
  <c r="M4055" i="3"/>
  <c r="M4056" i="3"/>
  <c r="M4057" i="3"/>
  <c r="M4058" i="3"/>
  <c r="M4059" i="3"/>
  <c r="M4060" i="3"/>
  <c r="M4061" i="3"/>
  <c r="M4062" i="3"/>
  <c r="M4063" i="3"/>
  <c r="M4064" i="3"/>
  <c r="M4065" i="3"/>
  <c r="M4066" i="3"/>
  <c r="M4067" i="3"/>
  <c r="M4068" i="3"/>
  <c r="M4069" i="3"/>
  <c r="M4070" i="3"/>
  <c r="M4071" i="3"/>
  <c r="M4072" i="3"/>
  <c r="M4073" i="3"/>
  <c r="M4074" i="3"/>
  <c r="M4075" i="3"/>
  <c r="M4076" i="3"/>
  <c r="M4077" i="3"/>
  <c r="M4078" i="3"/>
  <c r="M4079" i="3"/>
  <c r="M4080" i="3"/>
  <c r="M4081" i="3"/>
  <c r="M4082" i="3"/>
  <c r="M4083" i="3"/>
  <c r="M4084" i="3"/>
  <c r="M4085" i="3"/>
  <c r="M4086" i="3"/>
  <c r="M4087" i="3"/>
  <c r="M4088" i="3"/>
  <c r="M4089" i="3"/>
  <c r="M4090" i="3"/>
  <c r="M4091" i="3"/>
  <c r="M4092" i="3"/>
  <c r="M4093" i="3"/>
  <c r="M4094" i="3"/>
  <c r="M4095" i="3"/>
  <c r="M4096" i="3"/>
  <c r="M4097" i="3"/>
  <c r="M4098" i="3"/>
  <c r="M4099" i="3"/>
  <c r="M4100" i="3"/>
  <c r="M4101" i="3"/>
  <c r="M4102" i="3"/>
  <c r="M4103" i="3"/>
  <c r="M4104" i="3"/>
  <c r="M4105" i="3"/>
  <c r="M4106" i="3"/>
  <c r="M4107" i="3"/>
  <c r="M4108" i="3"/>
  <c r="M4109" i="3"/>
  <c r="M4110" i="3"/>
  <c r="M4111" i="3"/>
  <c r="M4112" i="3"/>
  <c r="M4113" i="3"/>
  <c r="M4114" i="3"/>
  <c r="M4115" i="3"/>
  <c r="M4116" i="3"/>
  <c r="M4117" i="3"/>
  <c r="M4118" i="3"/>
  <c r="M4119" i="3"/>
  <c r="M4120" i="3"/>
  <c r="M4121" i="3"/>
  <c r="M4122" i="3"/>
  <c r="M4123" i="3"/>
  <c r="M4124" i="3"/>
  <c r="M4125" i="3"/>
  <c r="M4126" i="3"/>
  <c r="M4127" i="3"/>
  <c r="M4128" i="3"/>
  <c r="M4129" i="3"/>
  <c r="M4130" i="3"/>
  <c r="M4131" i="3"/>
  <c r="M4132" i="3"/>
  <c r="M4133" i="3"/>
  <c r="M4134" i="3"/>
  <c r="M4135" i="3"/>
  <c r="M4136" i="3"/>
  <c r="M4137" i="3"/>
  <c r="M4138" i="3"/>
  <c r="M4139" i="3"/>
  <c r="M4140" i="3"/>
  <c r="M4141" i="3"/>
  <c r="M4142" i="3"/>
  <c r="M4143" i="3"/>
  <c r="M4144" i="3"/>
  <c r="M4145" i="3"/>
  <c r="M4146" i="3"/>
  <c r="M4147" i="3"/>
  <c r="M4148" i="3"/>
  <c r="M4149" i="3"/>
  <c r="M4150" i="3"/>
  <c r="M4151" i="3"/>
  <c r="M4152" i="3"/>
  <c r="M4153" i="3"/>
  <c r="M4154" i="3"/>
  <c r="M4155" i="3"/>
  <c r="M4156" i="3"/>
  <c r="M4157" i="3"/>
  <c r="M4158" i="3"/>
  <c r="M4159" i="3"/>
  <c r="M4160" i="3"/>
  <c r="M4161" i="3"/>
  <c r="M4162" i="3"/>
  <c r="M4163" i="3"/>
  <c r="M4164" i="3"/>
  <c r="M4165" i="3"/>
  <c r="M4166" i="3"/>
  <c r="M4167" i="3"/>
  <c r="M4168" i="3"/>
  <c r="M4169" i="3"/>
  <c r="M4170" i="3"/>
  <c r="M4171" i="3"/>
  <c r="M4172" i="3"/>
  <c r="M4173" i="3"/>
  <c r="M4174" i="3"/>
  <c r="M4175" i="3"/>
  <c r="M4176" i="3"/>
  <c r="M4177" i="3"/>
  <c r="M4178" i="3"/>
  <c r="M4179" i="3"/>
  <c r="M4180" i="3"/>
  <c r="M4181" i="3"/>
  <c r="M4182" i="3"/>
  <c r="M4183" i="3"/>
  <c r="M4184" i="3"/>
  <c r="M4185" i="3"/>
  <c r="M4186" i="3"/>
  <c r="M4187" i="3"/>
  <c r="M4188" i="3"/>
  <c r="M4189" i="3"/>
  <c r="M4190" i="3"/>
  <c r="M4191" i="3"/>
  <c r="M4192" i="3"/>
  <c r="M4193" i="3"/>
  <c r="M4194" i="3"/>
  <c r="M4195" i="3"/>
  <c r="M4196" i="3"/>
  <c r="M4197" i="3"/>
  <c r="M4198" i="3"/>
  <c r="M4199" i="3"/>
  <c r="M4200" i="3"/>
  <c r="M4201" i="3"/>
  <c r="M4202" i="3"/>
  <c r="M4203" i="3"/>
  <c r="M4204" i="3"/>
  <c r="M4205" i="3"/>
  <c r="M4206" i="3"/>
  <c r="M4207" i="3"/>
  <c r="M4208" i="3"/>
  <c r="M4209" i="3"/>
  <c r="M4210" i="3"/>
  <c r="M4211" i="3"/>
  <c r="M4212" i="3"/>
  <c r="M4213" i="3"/>
  <c r="M4214" i="3"/>
  <c r="M4215" i="3"/>
  <c r="M4216" i="3"/>
  <c r="M4217" i="3"/>
  <c r="M4218" i="3"/>
  <c r="M4219" i="3"/>
  <c r="M4220" i="3"/>
  <c r="M4221" i="3"/>
  <c r="M4222" i="3"/>
  <c r="M4223" i="3"/>
  <c r="M4224" i="3"/>
  <c r="M4225" i="3"/>
  <c r="M4226" i="3"/>
  <c r="M4227" i="3"/>
  <c r="M4228" i="3"/>
  <c r="M4229" i="3"/>
  <c r="M4230" i="3"/>
  <c r="M4231" i="3"/>
  <c r="M4232" i="3"/>
  <c r="M4233" i="3"/>
  <c r="M4234" i="3"/>
  <c r="M4235" i="3"/>
  <c r="M4236" i="3"/>
  <c r="M4237" i="3"/>
  <c r="M4238" i="3"/>
  <c r="M4239" i="3"/>
  <c r="M4240" i="3"/>
  <c r="M4241" i="3"/>
  <c r="M4242" i="3"/>
  <c r="M4243" i="3"/>
  <c r="M4244" i="3"/>
  <c r="M4245" i="3"/>
  <c r="M4246" i="3"/>
  <c r="M4247" i="3"/>
  <c r="M4248" i="3"/>
  <c r="M4249" i="3"/>
  <c r="M4250" i="3"/>
  <c r="M4251" i="3"/>
  <c r="M4252" i="3"/>
  <c r="M4253" i="3"/>
  <c r="M4254" i="3"/>
  <c r="M4255" i="3"/>
  <c r="M4256" i="3"/>
  <c r="M4257" i="3"/>
  <c r="M4258" i="3"/>
  <c r="M4259" i="3"/>
  <c r="M4260" i="3"/>
  <c r="M4261" i="3"/>
  <c r="M4262" i="3"/>
  <c r="M4263" i="3"/>
  <c r="M4264" i="3"/>
  <c r="M4265" i="3"/>
  <c r="M4266" i="3"/>
  <c r="M4267" i="3"/>
  <c r="M4268" i="3"/>
  <c r="M4269" i="3"/>
  <c r="M4270" i="3"/>
  <c r="M4271" i="3"/>
  <c r="M4272" i="3"/>
  <c r="M4273" i="3"/>
  <c r="M4274" i="3"/>
  <c r="M4275" i="3"/>
  <c r="M4276" i="3"/>
  <c r="M4277" i="3"/>
  <c r="M4278" i="3"/>
  <c r="M4279" i="3"/>
  <c r="M4280" i="3"/>
  <c r="M4281" i="3"/>
  <c r="M4282" i="3"/>
  <c r="M4283" i="3"/>
  <c r="M4284" i="3"/>
  <c r="M4285" i="3"/>
  <c r="M4286" i="3"/>
  <c r="M4287" i="3"/>
  <c r="M4288" i="3"/>
  <c r="M4289" i="3"/>
  <c r="M4290" i="3"/>
  <c r="M4291" i="3"/>
  <c r="M4292" i="3"/>
  <c r="M4293" i="3"/>
  <c r="M4294" i="3"/>
  <c r="M4295" i="3"/>
  <c r="M4296" i="3"/>
  <c r="M4297" i="3"/>
  <c r="M4298" i="3"/>
  <c r="M4299" i="3"/>
  <c r="M4300" i="3"/>
  <c r="M4301" i="3"/>
  <c r="M4302" i="3"/>
  <c r="M4303" i="3"/>
  <c r="M4304" i="3"/>
  <c r="M4305" i="3"/>
  <c r="M4306" i="3"/>
  <c r="M4307" i="3"/>
  <c r="M4308" i="3"/>
  <c r="M4309" i="3"/>
  <c r="M4310" i="3"/>
  <c r="M4311" i="3"/>
  <c r="M4312" i="3"/>
  <c r="M4313" i="3"/>
  <c r="M4314" i="3"/>
  <c r="M4315" i="3"/>
  <c r="M4316" i="3"/>
  <c r="M4317" i="3"/>
  <c r="M4318" i="3"/>
  <c r="M4319" i="3"/>
  <c r="M4320" i="3"/>
  <c r="M4321" i="3"/>
  <c r="M4322" i="3"/>
  <c r="M4323" i="3"/>
  <c r="M4324" i="3"/>
  <c r="M4325" i="3"/>
  <c r="M4326" i="3"/>
  <c r="M4327" i="3"/>
  <c r="M4328" i="3"/>
  <c r="M4329" i="3"/>
  <c r="M4330" i="3"/>
  <c r="M4331" i="3"/>
  <c r="M4332" i="3"/>
  <c r="M4333" i="3"/>
  <c r="M4334" i="3"/>
  <c r="M4335" i="3"/>
  <c r="M4336" i="3"/>
  <c r="M4337" i="3"/>
  <c r="M4338" i="3"/>
  <c r="M4339" i="3"/>
  <c r="M4340" i="3"/>
  <c r="M4341" i="3"/>
  <c r="M4342" i="3"/>
  <c r="M4343" i="3"/>
  <c r="M4344" i="3"/>
  <c r="M4345" i="3"/>
  <c r="M4346" i="3"/>
  <c r="M4347" i="3"/>
  <c r="M4348" i="3"/>
  <c r="M4349" i="3"/>
  <c r="M4350" i="3"/>
  <c r="M4351" i="3"/>
  <c r="M4352" i="3"/>
  <c r="M4353" i="3"/>
  <c r="M4354" i="3"/>
  <c r="M4355" i="3"/>
  <c r="M4356" i="3"/>
  <c r="M4357" i="3"/>
  <c r="M4358" i="3"/>
  <c r="M4359" i="3"/>
  <c r="M4360" i="3"/>
  <c r="M4361" i="3"/>
  <c r="M4362" i="3"/>
  <c r="M4363" i="3"/>
  <c r="M4364" i="3"/>
  <c r="M4365" i="3"/>
  <c r="M4366" i="3"/>
  <c r="M4367" i="3"/>
  <c r="M4368" i="3"/>
  <c r="M4369" i="3"/>
  <c r="M4370" i="3"/>
  <c r="M4371" i="3"/>
  <c r="M4372" i="3"/>
  <c r="M4373" i="3"/>
  <c r="M4374" i="3"/>
  <c r="M4375" i="3"/>
  <c r="M4376" i="3"/>
  <c r="M4377" i="3"/>
  <c r="M4378" i="3"/>
  <c r="M4379" i="3"/>
  <c r="M4380" i="3"/>
  <c r="M4381" i="3"/>
  <c r="M4382" i="3"/>
  <c r="M4383" i="3"/>
  <c r="M4384" i="3"/>
  <c r="M4385" i="3"/>
  <c r="M4386" i="3"/>
  <c r="M4387" i="3"/>
  <c r="M4388" i="3"/>
  <c r="M4389" i="3"/>
  <c r="M4390" i="3"/>
  <c r="M4391" i="3"/>
  <c r="M4392" i="3"/>
  <c r="M4393" i="3"/>
  <c r="M4394" i="3"/>
  <c r="M4395" i="3"/>
  <c r="M4396" i="3"/>
  <c r="M4397" i="3"/>
  <c r="M4398" i="3"/>
  <c r="M4399" i="3"/>
  <c r="M4400" i="3"/>
  <c r="M4401" i="3"/>
  <c r="M4402" i="3"/>
  <c r="M4403" i="3"/>
  <c r="M4404" i="3"/>
  <c r="M4405" i="3"/>
  <c r="M4406" i="3"/>
  <c r="M4407" i="3"/>
  <c r="M4408" i="3"/>
  <c r="M4409" i="3"/>
  <c r="M4410" i="3"/>
  <c r="M4411" i="3"/>
  <c r="M4412" i="3"/>
  <c r="M4413" i="3"/>
  <c r="M4414" i="3"/>
  <c r="M4415" i="3"/>
  <c r="M4416" i="3"/>
  <c r="M4417" i="3"/>
  <c r="M4418" i="3"/>
  <c r="M4419" i="3"/>
  <c r="M4420" i="3"/>
  <c r="M4421" i="3"/>
  <c r="M4422" i="3"/>
  <c r="M4423" i="3"/>
  <c r="M4424" i="3"/>
  <c r="M4425" i="3"/>
  <c r="M4426" i="3"/>
  <c r="M4427" i="3"/>
  <c r="M4428" i="3"/>
  <c r="M4429" i="3"/>
  <c r="M4430" i="3"/>
  <c r="M4431" i="3"/>
  <c r="M4432" i="3"/>
  <c r="M4433" i="3"/>
  <c r="M4434" i="3"/>
  <c r="M4435" i="3"/>
  <c r="M4436" i="3"/>
  <c r="M4437" i="3"/>
  <c r="M4438" i="3"/>
  <c r="M4439" i="3"/>
  <c r="M4440" i="3"/>
  <c r="M4441" i="3"/>
  <c r="M4442" i="3"/>
  <c r="M4443" i="3"/>
  <c r="M4444" i="3"/>
  <c r="M4445" i="3"/>
  <c r="M4446" i="3"/>
  <c r="M4447" i="3"/>
  <c r="M4448" i="3"/>
  <c r="M4449" i="3"/>
  <c r="M4450" i="3"/>
  <c r="M4451" i="3"/>
  <c r="M4452" i="3"/>
  <c r="M4453" i="3"/>
  <c r="M4454" i="3"/>
  <c r="M4455" i="3"/>
  <c r="M4456" i="3"/>
  <c r="M4457" i="3"/>
  <c r="M4458" i="3"/>
  <c r="M4459" i="3"/>
  <c r="M4460" i="3"/>
  <c r="M4461" i="3"/>
  <c r="M4462" i="3"/>
  <c r="M4463" i="3"/>
  <c r="M4464" i="3"/>
  <c r="M4465" i="3"/>
  <c r="M4466" i="3"/>
  <c r="M4467" i="3"/>
  <c r="M4468" i="3"/>
  <c r="M4469" i="3"/>
  <c r="M4470" i="3"/>
  <c r="M4471" i="3"/>
  <c r="M4472" i="3"/>
  <c r="M4473" i="3"/>
  <c r="M4474" i="3"/>
  <c r="M4475" i="3"/>
  <c r="M4476" i="3"/>
  <c r="M4477" i="3"/>
  <c r="M4478" i="3"/>
  <c r="M4479" i="3"/>
  <c r="M4480" i="3"/>
  <c r="M4481" i="3"/>
  <c r="M4482" i="3"/>
  <c r="M4483" i="3"/>
  <c r="M4484" i="3"/>
  <c r="M4485" i="3"/>
  <c r="M4486" i="3"/>
  <c r="M4487" i="3"/>
  <c r="M4488" i="3"/>
  <c r="M4489" i="3"/>
  <c r="M4490" i="3"/>
  <c r="M4491" i="3"/>
  <c r="M4492" i="3"/>
  <c r="M4493" i="3"/>
  <c r="M4494" i="3"/>
  <c r="M4495" i="3"/>
  <c r="M4496" i="3"/>
  <c r="M4497" i="3"/>
  <c r="M4498" i="3"/>
  <c r="M4499" i="3"/>
  <c r="M4500" i="3"/>
  <c r="M4501" i="3"/>
  <c r="M4502" i="3"/>
  <c r="M4503" i="3"/>
  <c r="M4504" i="3"/>
  <c r="M4505" i="3"/>
  <c r="M4506" i="3"/>
  <c r="M4507" i="3"/>
  <c r="M4508" i="3"/>
  <c r="M4509" i="3"/>
  <c r="M4510" i="3"/>
  <c r="M4511" i="3"/>
  <c r="M4512" i="3"/>
  <c r="M4513" i="3"/>
  <c r="M4514" i="3"/>
  <c r="M4515" i="3"/>
  <c r="M4516" i="3"/>
  <c r="M4517" i="3"/>
  <c r="M4518" i="3"/>
  <c r="M4519" i="3"/>
  <c r="M4520" i="3"/>
  <c r="M4521" i="3"/>
  <c r="M4522" i="3"/>
  <c r="M4523" i="3"/>
  <c r="M4524" i="3"/>
  <c r="M4525" i="3"/>
  <c r="M4526" i="3"/>
  <c r="M4527" i="3"/>
  <c r="M4528" i="3"/>
  <c r="M4529" i="3"/>
  <c r="M4530" i="3"/>
  <c r="M4531" i="3"/>
  <c r="M4532" i="3"/>
  <c r="M4533" i="3"/>
  <c r="M4534" i="3"/>
  <c r="M4535" i="3"/>
  <c r="M4536" i="3"/>
  <c r="M4537" i="3"/>
  <c r="M4538" i="3"/>
  <c r="M4539" i="3"/>
  <c r="M4540" i="3"/>
  <c r="M4541" i="3"/>
  <c r="M4542" i="3"/>
  <c r="M4543" i="3"/>
  <c r="M4544" i="3"/>
  <c r="M4545" i="3"/>
  <c r="M4546" i="3"/>
  <c r="M4547" i="3"/>
  <c r="M4548" i="3"/>
  <c r="M4549" i="3"/>
  <c r="M4550" i="3"/>
  <c r="M4551" i="3"/>
  <c r="M4552" i="3"/>
  <c r="M4553" i="3"/>
  <c r="M4554" i="3"/>
  <c r="M4555" i="3"/>
  <c r="M4556" i="3"/>
  <c r="M4557" i="3"/>
  <c r="M4558" i="3"/>
  <c r="M4559" i="3"/>
  <c r="M4560" i="3"/>
  <c r="M4561" i="3"/>
  <c r="M4562" i="3"/>
  <c r="M4563" i="3"/>
  <c r="M4564" i="3"/>
  <c r="M4565" i="3"/>
  <c r="M4566" i="3"/>
  <c r="M4567" i="3"/>
  <c r="M4568" i="3"/>
  <c r="M4569" i="3"/>
  <c r="M4570" i="3"/>
  <c r="M4571" i="3"/>
  <c r="M4572" i="3"/>
  <c r="M4573" i="3"/>
  <c r="M4574" i="3"/>
  <c r="M4575" i="3"/>
  <c r="M4576" i="3"/>
  <c r="M4577" i="3"/>
  <c r="M4578" i="3"/>
  <c r="M4579" i="3"/>
  <c r="M4580" i="3"/>
  <c r="M4581" i="3"/>
  <c r="M4582" i="3"/>
  <c r="M4583" i="3"/>
  <c r="M4584" i="3"/>
  <c r="M4585" i="3"/>
  <c r="M4586" i="3"/>
  <c r="M4587" i="3"/>
  <c r="M4588" i="3"/>
  <c r="M4589" i="3"/>
  <c r="M4590" i="3"/>
  <c r="M4591" i="3"/>
  <c r="M4592" i="3"/>
  <c r="M4593" i="3"/>
  <c r="M4594" i="3"/>
  <c r="M4595" i="3"/>
  <c r="M4596" i="3"/>
  <c r="M4597" i="3"/>
  <c r="M4598" i="3"/>
  <c r="M4599" i="3"/>
  <c r="M4600" i="3"/>
  <c r="M4601" i="3"/>
  <c r="M4602" i="3"/>
  <c r="M4603" i="3"/>
  <c r="M4604" i="3"/>
  <c r="M4605" i="3"/>
  <c r="M4606" i="3"/>
  <c r="M4607" i="3"/>
  <c r="M4608" i="3"/>
  <c r="M4609" i="3"/>
  <c r="M4610" i="3"/>
  <c r="M4611" i="3"/>
  <c r="M4612" i="3"/>
  <c r="M4613" i="3"/>
  <c r="M4614" i="3"/>
  <c r="M4615" i="3"/>
  <c r="M4616" i="3"/>
  <c r="M4617" i="3"/>
  <c r="M4618" i="3"/>
  <c r="M4619" i="3"/>
  <c r="M4620" i="3"/>
  <c r="M4621" i="3"/>
  <c r="M4622" i="3"/>
  <c r="M4623" i="3"/>
  <c r="M4624" i="3"/>
  <c r="M4625" i="3"/>
  <c r="M4626" i="3"/>
  <c r="M4627" i="3"/>
  <c r="M4628" i="3"/>
  <c r="M4629" i="3"/>
  <c r="M4630" i="3"/>
  <c r="M4631" i="3"/>
  <c r="M4632" i="3"/>
  <c r="M4633" i="3"/>
  <c r="M4634" i="3"/>
  <c r="M4635" i="3"/>
  <c r="M4636" i="3"/>
  <c r="M4637" i="3"/>
  <c r="M4638" i="3"/>
  <c r="M4639" i="3"/>
  <c r="M4640" i="3"/>
  <c r="M4641" i="3"/>
  <c r="M4642" i="3"/>
  <c r="M4643" i="3"/>
  <c r="M4644" i="3"/>
  <c r="M4645" i="3"/>
  <c r="M4646" i="3"/>
  <c r="M4647" i="3"/>
  <c r="M4648" i="3"/>
  <c r="M4649" i="3"/>
  <c r="M4650" i="3"/>
  <c r="M4651" i="3"/>
  <c r="M4652" i="3"/>
  <c r="M4653" i="3"/>
  <c r="M4654" i="3"/>
  <c r="M4655" i="3"/>
  <c r="M4656" i="3"/>
  <c r="M4657" i="3"/>
  <c r="M4658" i="3"/>
  <c r="M4659" i="3"/>
  <c r="M4660" i="3"/>
  <c r="M4661" i="3"/>
  <c r="M4662" i="3"/>
  <c r="M4663" i="3"/>
  <c r="M4664" i="3"/>
  <c r="M4665" i="3"/>
  <c r="M4666" i="3"/>
  <c r="M4667" i="3"/>
  <c r="M4668" i="3"/>
  <c r="M4669" i="3"/>
  <c r="M4670" i="3"/>
  <c r="M4671" i="3"/>
  <c r="M4672" i="3"/>
  <c r="M4673" i="3"/>
  <c r="M4674" i="3"/>
  <c r="M4675" i="3"/>
  <c r="M4676" i="3"/>
  <c r="M4677" i="3"/>
  <c r="M4678" i="3"/>
  <c r="M4679" i="3"/>
  <c r="M4680" i="3"/>
  <c r="M4681" i="3"/>
  <c r="M4682" i="3"/>
  <c r="M4683" i="3"/>
  <c r="M4684" i="3"/>
  <c r="M4685" i="3"/>
  <c r="M4686" i="3"/>
  <c r="M4687" i="3"/>
  <c r="M4688" i="3"/>
  <c r="M4689" i="3"/>
  <c r="M4690" i="3"/>
  <c r="M4691" i="3"/>
  <c r="M4692" i="3"/>
  <c r="M4693" i="3"/>
  <c r="M4694" i="3"/>
  <c r="M4695" i="3"/>
  <c r="M4696" i="3"/>
  <c r="M4697" i="3"/>
  <c r="M4698" i="3"/>
  <c r="M4699" i="3"/>
  <c r="M4700" i="3"/>
  <c r="M4701" i="3"/>
  <c r="M4702" i="3"/>
  <c r="M4703" i="3"/>
  <c r="M4704" i="3"/>
  <c r="M4705" i="3"/>
  <c r="M4706" i="3"/>
  <c r="M4707" i="3"/>
  <c r="M4708" i="3"/>
  <c r="M4709" i="3"/>
  <c r="M4710" i="3"/>
  <c r="M4711" i="3"/>
  <c r="M4712" i="3"/>
  <c r="M4713" i="3"/>
  <c r="M4714" i="3"/>
  <c r="M4715" i="3"/>
  <c r="M4716" i="3"/>
  <c r="M4717" i="3"/>
  <c r="M4718" i="3"/>
  <c r="M4719" i="3"/>
  <c r="M4720" i="3"/>
  <c r="M4721" i="3"/>
  <c r="M4722" i="3"/>
  <c r="M4723" i="3"/>
  <c r="M4724" i="3"/>
  <c r="M4725" i="3"/>
  <c r="M4726" i="3"/>
  <c r="M4727" i="3"/>
  <c r="M4728" i="3"/>
  <c r="M4729" i="3"/>
  <c r="M4730" i="3"/>
  <c r="M4731" i="3"/>
  <c r="M4732" i="3"/>
  <c r="M4733" i="3"/>
  <c r="M4734" i="3"/>
  <c r="M4735" i="3"/>
  <c r="M4736" i="3"/>
  <c r="M4737" i="3"/>
  <c r="M4738" i="3"/>
  <c r="M4739" i="3"/>
  <c r="M4740" i="3"/>
  <c r="M4741" i="3"/>
  <c r="M4742" i="3"/>
  <c r="M4743" i="3"/>
  <c r="M4744" i="3"/>
  <c r="M4745" i="3"/>
  <c r="M4746" i="3"/>
  <c r="M4747" i="3"/>
  <c r="M4748" i="3"/>
  <c r="M4749" i="3"/>
  <c r="M4750" i="3"/>
  <c r="M4751" i="3"/>
  <c r="M4752" i="3"/>
  <c r="M4753" i="3"/>
  <c r="M4754" i="3"/>
  <c r="M4755" i="3"/>
  <c r="M4756" i="3"/>
  <c r="M4757" i="3"/>
  <c r="M4758" i="3"/>
  <c r="M4759" i="3"/>
  <c r="M4760" i="3"/>
  <c r="M4761" i="3"/>
  <c r="M4762" i="3"/>
  <c r="M4763" i="3"/>
  <c r="M4764" i="3"/>
  <c r="M4765" i="3"/>
  <c r="M4766" i="3"/>
  <c r="M4767" i="3"/>
  <c r="M4768" i="3"/>
  <c r="M4769" i="3"/>
  <c r="M4770" i="3"/>
  <c r="M4771" i="3"/>
  <c r="M4772" i="3"/>
  <c r="M4773" i="3"/>
  <c r="M4774" i="3"/>
  <c r="M4775" i="3"/>
  <c r="M4776" i="3"/>
  <c r="M4777" i="3"/>
  <c r="M4778" i="3"/>
  <c r="M4779" i="3"/>
  <c r="M4780" i="3"/>
  <c r="M4781" i="3"/>
  <c r="M4782" i="3"/>
  <c r="M4783" i="3"/>
  <c r="M4784" i="3"/>
  <c r="M4785" i="3"/>
  <c r="M4786" i="3"/>
  <c r="M4787" i="3"/>
  <c r="M4788" i="3"/>
  <c r="M4789" i="3"/>
  <c r="M4790" i="3"/>
  <c r="M4791" i="3"/>
  <c r="M4792" i="3"/>
  <c r="M4793" i="3"/>
  <c r="M4794" i="3"/>
  <c r="M4795" i="3"/>
  <c r="M4796" i="3"/>
  <c r="M4797" i="3"/>
  <c r="M4798" i="3"/>
  <c r="M4799" i="3"/>
  <c r="M4800" i="3"/>
  <c r="M4801" i="3"/>
  <c r="M4802" i="3"/>
  <c r="M4803" i="3"/>
  <c r="M4804" i="3"/>
  <c r="M4805" i="3"/>
  <c r="M4806" i="3"/>
  <c r="M4807" i="3"/>
  <c r="M4808" i="3"/>
  <c r="M4809" i="3"/>
  <c r="M4810" i="3"/>
  <c r="M4811" i="3"/>
  <c r="M4812" i="3"/>
  <c r="M4813" i="3"/>
  <c r="M4814" i="3"/>
  <c r="M4815" i="3"/>
  <c r="M4816" i="3"/>
  <c r="M4817" i="3"/>
  <c r="M4818" i="3"/>
  <c r="M4819" i="3"/>
  <c r="M4820" i="3"/>
  <c r="M4821" i="3"/>
  <c r="M4822" i="3"/>
  <c r="M4823" i="3"/>
  <c r="M4824" i="3"/>
  <c r="M4825" i="3"/>
  <c r="M4826" i="3"/>
  <c r="M4827" i="3"/>
  <c r="M4828" i="3"/>
  <c r="M4829" i="3"/>
  <c r="M4830" i="3"/>
  <c r="M4831" i="3"/>
  <c r="M4832" i="3"/>
  <c r="M4833" i="3"/>
  <c r="M4834" i="3"/>
  <c r="M4835" i="3"/>
  <c r="M4836" i="3"/>
  <c r="M4837" i="3"/>
  <c r="M4838" i="3"/>
  <c r="M4839" i="3"/>
  <c r="M4840" i="3"/>
  <c r="M4841" i="3"/>
  <c r="M4842" i="3"/>
  <c r="M4843" i="3"/>
  <c r="M4844" i="3"/>
  <c r="M4845" i="3"/>
  <c r="M4846" i="3"/>
  <c r="M4847" i="3"/>
  <c r="M4848" i="3"/>
  <c r="M4849" i="3"/>
  <c r="M4850" i="3"/>
  <c r="M4851" i="3"/>
  <c r="M4852" i="3"/>
  <c r="M4853" i="3"/>
  <c r="M4854" i="3"/>
  <c r="M4855" i="3"/>
  <c r="M4856" i="3"/>
  <c r="M4857" i="3"/>
  <c r="M4858" i="3"/>
  <c r="M4859" i="3"/>
  <c r="M4860" i="3"/>
  <c r="M4861" i="3"/>
  <c r="M4862" i="3"/>
  <c r="M4863" i="3"/>
  <c r="M4864" i="3"/>
  <c r="M4865" i="3"/>
  <c r="M4866" i="3"/>
  <c r="M4867" i="3"/>
  <c r="M4868" i="3"/>
  <c r="M4869" i="3"/>
  <c r="M4870" i="3"/>
  <c r="M4871" i="3"/>
  <c r="M4872" i="3"/>
  <c r="M4873" i="3"/>
  <c r="M4874" i="3"/>
  <c r="M4875" i="3"/>
  <c r="M4876" i="3"/>
  <c r="M4877" i="3"/>
  <c r="M4878" i="3"/>
  <c r="M4879" i="3"/>
  <c r="M4880" i="3"/>
  <c r="M4881" i="3"/>
  <c r="M4882" i="3"/>
  <c r="M4883" i="3"/>
  <c r="M4884" i="3"/>
  <c r="M4885" i="3"/>
  <c r="M4886" i="3"/>
  <c r="M4887" i="3"/>
  <c r="M4888" i="3"/>
  <c r="M4889" i="3"/>
  <c r="M4890" i="3"/>
  <c r="M4891" i="3"/>
  <c r="M4892" i="3"/>
  <c r="M4893" i="3"/>
  <c r="M4894" i="3"/>
  <c r="M4895" i="3"/>
  <c r="M4896" i="3"/>
  <c r="M4897" i="3"/>
  <c r="M4898" i="3"/>
  <c r="M4899" i="3"/>
  <c r="M4900" i="3"/>
  <c r="M4901" i="3"/>
  <c r="M4902" i="3"/>
  <c r="M4903" i="3"/>
  <c r="M4904" i="3"/>
  <c r="M4905" i="3"/>
  <c r="M4906" i="3"/>
  <c r="M4907" i="3"/>
  <c r="M4908" i="3"/>
  <c r="M4909" i="3"/>
  <c r="M4910" i="3"/>
  <c r="M4911" i="3"/>
  <c r="M4912" i="3"/>
  <c r="M4913" i="3"/>
  <c r="M4914" i="3"/>
  <c r="M4915" i="3"/>
  <c r="M4916" i="3"/>
  <c r="M4917" i="3"/>
  <c r="M4918" i="3"/>
  <c r="M4919" i="3"/>
  <c r="M4920" i="3"/>
  <c r="M4921" i="3"/>
  <c r="M4922" i="3"/>
  <c r="M4923" i="3"/>
  <c r="M4924" i="3"/>
  <c r="M4925" i="3"/>
  <c r="M4926" i="3"/>
  <c r="M4927" i="3"/>
  <c r="M4928" i="3"/>
  <c r="M4929" i="3"/>
  <c r="M4930" i="3"/>
  <c r="M4931" i="3"/>
  <c r="M4932" i="3"/>
  <c r="M4933" i="3"/>
  <c r="M4934" i="3"/>
  <c r="M4935" i="3"/>
  <c r="M4936" i="3"/>
  <c r="M4937" i="3"/>
  <c r="M4938" i="3"/>
  <c r="M4939" i="3"/>
  <c r="M4940" i="3"/>
  <c r="M4941" i="3"/>
  <c r="M4942" i="3"/>
  <c r="M4943" i="3"/>
  <c r="M4944" i="3"/>
  <c r="M4945" i="3"/>
  <c r="M4946" i="3"/>
  <c r="M4947" i="3"/>
  <c r="M4948" i="3"/>
  <c r="M4949" i="3"/>
  <c r="M4950" i="3"/>
  <c r="M4951" i="3"/>
  <c r="M4952" i="3"/>
  <c r="M4953" i="3"/>
  <c r="M4954" i="3"/>
  <c r="M4955" i="3"/>
  <c r="M4956" i="3"/>
  <c r="M4957" i="3"/>
  <c r="M4958" i="3"/>
  <c r="M4959" i="3"/>
  <c r="M4960" i="3"/>
  <c r="M4961" i="3"/>
  <c r="M4962" i="3"/>
  <c r="M4963" i="3"/>
  <c r="M4964" i="3"/>
  <c r="M4965" i="3"/>
  <c r="M4966" i="3"/>
  <c r="M4967" i="3"/>
  <c r="M4968" i="3"/>
  <c r="M4969" i="3"/>
  <c r="M4970" i="3"/>
  <c r="M4971" i="3"/>
  <c r="M4972" i="3"/>
  <c r="M4973" i="3"/>
  <c r="M4974" i="3"/>
  <c r="M4975" i="3"/>
  <c r="M4976" i="3"/>
  <c r="M4977" i="3"/>
  <c r="M4978" i="3"/>
  <c r="M4979" i="3"/>
  <c r="M4980" i="3"/>
  <c r="M4981" i="3"/>
  <c r="M4982" i="3"/>
  <c r="M4983" i="3"/>
  <c r="M4984" i="3"/>
  <c r="M4985" i="3"/>
  <c r="M4986" i="3"/>
  <c r="M4987" i="3"/>
  <c r="M4988" i="3"/>
  <c r="M4989" i="3"/>
  <c r="M4990" i="3"/>
  <c r="M4991" i="3"/>
  <c r="M4992" i="3"/>
  <c r="M4993" i="3"/>
  <c r="M4994" i="3"/>
  <c r="M4995" i="3"/>
  <c r="M4996" i="3"/>
  <c r="M4997" i="3"/>
  <c r="M4998" i="3"/>
  <c r="M4999" i="3"/>
  <c r="M5000" i="3"/>
  <c r="M5001" i="3"/>
  <c r="M5002" i="3"/>
  <c r="M5003" i="3"/>
  <c r="M5004" i="3"/>
  <c r="M5005" i="3"/>
  <c r="M5006" i="3"/>
  <c r="M5007" i="3"/>
  <c r="M5008" i="3"/>
  <c r="M5009" i="3"/>
  <c r="M5010" i="3"/>
  <c r="M5011" i="3"/>
  <c r="M5012" i="3"/>
  <c r="M5013" i="3"/>
  <c r="M5014" i="3"/>
  <c r="M5015" i="3"/>
  <c r="M5016" i="3"/>
  <c r="M5017" i="3"/>
  <c r="M5018" i="3"/>
  <c r="M5019" i="3"/>
  <c r="M5020" i="3"/>
  <c r="M5021" i="3"/>
  <c r="M5022" i="3"/>
  <c r="M5023" i="3"/>
  <c r="M5024" i="3"/>
  <c r="M5025" i="3"/>
  <c r="M5026" i="3"/>
  <c r="M5027" i="3"/>
  <c r="M5028" i="3"/>
  <c r="M5029" i="3"/>
  <c r="M5030" i="3"/>
  <c r="M5031" i="3"/>
  <c r="M5032" i="3"/>
  <c r="M5033" i="3"/>
  <c r="M5034" i="3"/>
  <c r="M5035" i="3"/>
  <c r="M5036" i="3"/>
  <c r="M5037" i="3"/>
  <c r="M5038" i="3"/>
  <c r="M5039" i="3"/>
  <c r="M5040" i="3"/>
  <c r="M5041" i="3"/>
  <c r="M5042" i="3"/>
  <c r="M5043" i="3"/>
  <c r="M5044" i="3"/>
  <c r="M5045" i="3"/>
  <c r="M5046" i="3"/>
  <c r="M5047" i="3"/>
  <c r="M5048" i="3"/>
  <c r="M5049" i="3"/>
  <c r="M5050" i="3"/>
  <c r="M5051" i="3"/>
  <c r="M5052" i="3"/>
  <c r="M5053" i="3"/>
  <c r="M5054" i="3"/>
  <c r="M5055" i="3"/>
  <c r="M5056" i="3"/>
  <c r="M5057" i="3"/>
  <c r="M5058" i="3"/>
  <c r="M5059" i="3"/>
  <c r="M5060" i="3"/>
  <c r="M5061" i="3"/>
  <c r="M5062" i="3"/>
  <c r="M5063" i="3"/>
  <c r="M5064" i="3"/>
  <c r="M5065" i="3"/>
  <c r="M5066" i="3"/>
  <c r="M5067" i="3"/>
  <c r="M5068" i="3"/>
  <c r="M5069" i="3"/>
  <c r="M5070" i="3"/>
  <c r="M5071" i="3"/>
  <c r="M5072" i="3"/>
  <c r="M5073" i="3"/>
  <c r="M5074" i="3"/>
  <c r="M5075" i="3"/>
  <c r="M5076" i="3"/>
  <c r="M5077" i="3"/>
  <c r="M5078" i="3"/>
  <c r="M5079" i="3"/>
  <c r="M5080" i="3"/>
  <c r="M5081" i="3"/>
  <c r="M5082" i="3"/>
  <c r="M5083" i="3"/>
  <c r="M5084" i="3"/>
  <c r="M5085" i="3"/>
  <c r="M5086" i="3"/>
  <c r="M5087" i="3"/>
  <c r="M5088" i="3"/>
  <c r="M5089" i="3"/>
  <c r="M5090" i="3"/>
  <c r="M5091" i="3"/>
  <c r="M5092" i="3"/>
  <c r="M5093" i="3"/>
  <c r="M5094" i="3"/>
  <c r="M5095" i="3"/>
  <c r="M5096" i="3"/>
  <c r="M5097" i="3"/>
  <c r="M5098" i="3"/>
  <c r="M5099" i="3"/>
  <c r="M5100" i="3"/>
  <c r="M5101" i="3"/>
  <c r="M5102" i="3"/>
  <c r="M5103" i="3"/>
  <c r="M5104" i="3"/>
  <c r="M5105" i="3"/>
  <c r="M5106" i="3"/>
  <c r="M5107" i="3"/>
  <c r="M5108" i="3"/>
  <c r="M5109" i="3"/>
  <c r="M5110" i="3"/>
  <c r="M5111" i="3"/>
  <c r="M5112" i="3"/>
  <c r="M5113" i="3"/>
  <c r="M5114" i="3"/>
  <c r="M5115" i="3"/>
  <c r="M5116" i="3"/>
  <c r="M5117" i="3"/>
  <c r="M5118" i="3"/>
  <c r="M5119" i="3"/>
  <c r="M5120" i="3"/>
  <c r="M5121" i="3"/>
  <c r="M5122" i="3"/>
  <c r="M5123" i="3"/>
  <c r="M5124" i="3"/>
  <c r="M5125" i="3"/>
  <c r="M5126" i="3"/>
  <c r="M5127" i="3"/>
  <c r="M5128" i="3"/>
  <c r="M5129" i="3"/>
  <c r="M5130" i="3"/>
  <c r="M5131" i="3"/>
  <c r="M5132" i="3"/>
  <c r="M5133" i="3"/>
  <c r="M5134" i="3"/>
  <c r="M5135" i="3"/>
  <c r="M5136" i="3"/>
  <c r="M5137" i="3"/>
  <c r="M5138" i="3"/>
  <c r="M5139" i="3"/>
  <c r="M5140" i="3"/>
  <c r="M5141" i="3"/>
  <c r="M5142" i="3"/>
  <c r="M5143" i="3"/>
  <c r="M5144" i="3"/>
  <c r="M5145" i="3"/>
  <c r="M5146" i="3"/>
  <c r="M5147" i="3"/>
  <c r="M5148" i="3"/>
  <c r="M5149" i="3"/>
  <c r="M5150" i="3"/>
  <c r="M5151" i="3"/>
  <c r="M5152" i="3"/>
  <c r="M5153" i="3"/>
  <c r="M5154" i="3"/>
  <c r="M5155" i="3"/>
  <c r="M5156" i="3"/>
  <c r="M5157" i="3"/>
  <c r="M5158" i="3"/>
  <c r="M5159" i="3"/>
  <c r="M5160" i="3"/>
  <c r="M5161" i="3"/>
  <c r="M5162" i="3"/>
  <c r="M5163" i="3"/>
  <c r="M5164" i="3"/>
  <c r="M5165" i="3"/>
  <c r="M5166" i="3"/>
  <c r="M5167" i="3"/>
  <c r="M5168" i="3"/>
  <c r="M5169" i="3"/>
  <c r="M5170" i="3"/>
  <c r="M5171" i="3"/>
  <c r="M5172" i="3"/>
  <c r="M5173" i="3"/>
  <c r="M5174" i="3"/>
  <c r="M5175" i="3"/>
  <c r="M5176" i="3"/>
  <c r="M5177" i="3"/>
  <c r="M5178" i="3"/>
  <c r="M5179" i="3"/>
  <c r="M5180" i="3"/>
  <c r="M5181" i="3"/>
  <c r="M5182" i="3"/>
  <c r="M5183" i="3"/>
  <c r="M5184" i="3"/>
  <c r="M5185" i="3"/>
  <c r="M5186" i="3"/>
  <c r="M5187" i="3"/>
  <c r="M5188" i="3"/>
  <c r="M5189" i="3"/>
  <c r="M5190" i="3"/>
  <c r="M5191" i="3"/>
  <c r="M5192" i="3"/>
  <c r="M5193" i="3"/>
  <c r="M5194" i="3"/>
  <c r="M5195" i="3"/>
  <c r="M5196" i="3"/>
  <c r="M5197" i="3"/>
  <c r="M5198" i="3"/>
  <c r="M5199" i="3"/>
  <c r="M5200" i="3"/>
  <c r="M5201" i="3"/>
  <c r="M5202" i="3"/>
  <c r="M5203" i="3"/>
  <c r="M5204" i="3"/>
  <c r="M5205" i="3"/>
  <c r="M5206" i="3"/>
  <c r="M5207" i="3"/>
  <c r="M5208" i="3"/>
  <c r="M5209" i="3"/>
  <c r="M5210" i="3"/>
  <c r="M5211" i="3"/>
  <c r="M5212" i="3"/>
  <c r="M5213" i="3"/>
  <c r="M5214" i="3"/>
  <c r="M5215" i="3"/>
  <c r="M5216" i="3"/>
  <c r="M5217" i="3"/>
  <c r="M5218" i="3"/>
  <c r="M5219" i="3"/>
  <c r="M5220" i="3"/>
  <c r="M5221" i="3"/>
  <c r="M5222" i="3"/>
  <c r="M5223" i="3"/>
  <c r="M5224" i="3"/>
  <c r="M5225" i="3"/>
  <c r="M5226" i="3"/>
  <c r="M5227" i="3"/>
  <c r="M5228" i="3"/>
  <c r="M5229" i="3"/>
  <c r="M5230" i="3"/>
  <c r="M5231" i="3"/>
  <c r="M5232" i="3"/>
  <c r="M5233" i="3"/>
  <c r="M5234" i="3"/>
  <c r="M5235" i="3"/>
  <c r="M5236" i="3"/>
  <c r="M5237" i="3"/>
  <c r="M5238" i="3"/>
  <c r="M5239" i="3"/>
  <c r="M5240" i="3"/>
  <c r="M5241" i="3"/>
  <c r="M5242" i="3"/>
  <c r="M5243" i="3"/>
  <c r="M5244" i="3"/>
  <c r="M5245" i="3"/>
  <c r="M5246" i="3"/>
  <c r="M5247" i="3"/>
  <c r="M5248" i="3"/>
  <c r="M5249" i="3"/>
  <c r="M5250" i="3"/>
  <c r="M5251" i="3"/>
  <c r="M5252" i="3"/>
  <c r="M5253" i="3"/>
  <c r="M5254" i="3"/>
  <c r="M5255" i="3"/>
  <c r="M5256" i="3"/>
  <c r="M5257" i="3"/>
  <c r="M5258" i="3"/>
  <c r="M5259" i="3"/>
  <c r="M5260" i="3"/>
  <c r="M5261" i="3"/>
  <c r="M5262" i="3"/>
  <c r="M5263" i="3"/>
  <c r="M5264" i="3"/>
  <c r="M5265" i="3"/>
  <c r="M5266" i="3"/>
  <c r="M5267" i="3"/>
  <c r="M5268" i="3"/>
  <c r="M5269" i="3"/>
  <c r="M5270" i="3"/>
  <c r="M5271" i="3"/>
  <c r="M5272" i="3"/>
  <c r="M5273" i="3"/>
  <c r="M5274" i="3"/>
  <c r="M5275" i="3"/>
  <c r="M5276" i="3"/>
  <c r="M5277" i="3"/>
  <c r="M5278" i="3"/>
  <c r="M5279" i="3"/>
  <c r="M5280" i="3"/>
  <c r="M5281" i="3"/>
  <c r="M5282" i="3"/>
  <c r="M5283" i="3"/>
  <c r="M5284" i="3"/>
  <c r="M5285" i="3"/>
  <c r="M5286" i="3"/>
  <c r="M5287" i="3"/>
  <c r="M5288" i="3"/>
  <c r="M5289" i="3"/>
  <c r="M5290" i="3"/>
  <c r="M5291" i="3"/>
  <c r="M5292" i="3"/>
  <c r="M5293" i="3"/>
  <c r="M5294" i="3"/>
  <c r="M5295" i="3"/>
  <c r="M5296" i="3"/>
  <c r="M5297" i="3"/>
  <c r="M5298" i="3"/>
  <c r="M5299" i="3"/>
  <c r="M5300" i="3"/>
  <c r="M5301" i="3"/>
  <c r="M5302" i="3"/>
  <c r="M5303" i="3"/>
  <c r="M5304" i="3"/>
  <c r="M5305" i="3"/>
  <c r="M5306" i="3"/>
  <c r="M5307" i="3"/>
  <c r="M5308" i="3"/>
  <c r="M5309" i="3"/>
  <c r="M5310" i="3"/>
  <c r="M5311" i="3"/>
  <c r="M5312" i="3"/>
  <c r="M5313" i="3"/>
  <c r="M5314" i="3"/>
  <c r="M5315" i="3"/>
  <c r="M5316" i="3"/>
  <c r="M5317" i="3"/>
  <c r="M5318" i="3"/>
  <c r="M5319" i="3"/>
  <c r="M5320" i="3"/>
  <c r="M5321" i="3"/>
  <c r="M5322" i="3"/>
  <c r="M5323" i="3"/>
  <c r="M5324" i="3"/>
  <c r="M5325" i="3"/>
  <c r="M5326" i="3"/>
  <c r="M5327" i="3"/>
  <c r="M5328" i="3"/>
  <c r="M5329" i="3"/>
  <c r="M5330" i="3"/>
  <c r="M5331" i="3"/>
  <c r="M5332" i="3"/>
  <c r="M5333" i="3"/>
  <c r="M5334" i="3"/>
  <c r="M5335" i="3"/>
  <c r="M5336" i="3"/>
  <c r="M5337" i="3"/>
  <c r="M5338" i="3"/>
  <c r="M5339" i="3"/>
  <c r="M5340" i="3"/>
  <c r="M5341" i="3"/>
  <c r="M5342" i="3"/>
  <c r="M5343" i="3"/>
  <c r="M5344" i="3"/>
  <c r="M5345" i="3"/>
  <c r="M5346" i="3"/>
  <c r="M5347" i="3"/>
  <c r="M5348" i="3"/>
  <c r="M5349" i="3"/>
  <c r="M5350" i="3"/>
  <c r="M5351" i="3"/>
  <c r="M5352" i="3"/>
  <c r="M5353" i="3"/>
  <c r="M5354" i="3"/>
  <c r="M5355" i="3"/>
  <c r="M5356" i="3"/>
  <c r="M5357" i="3"/>
  <c r="M5358" i="3"/>
  <c r="M5359" i="3"/>
  <c r="M5360" i="3"/>
  <c r="M5361" i="3"/>
  <c r="M5362" i="3"/>
  <c r="M5363" i="3"/>
  <c r="M5364" i="3"/>
  <c r="M5365" i="3"/>
  <c r="M5366" i="3"/>
  <c r="M5367" i="3"/>
  <c r="M5368" i="3"/>
  <c r="M5369" i="3"/>
  <c r="M5370" i="3"/>
  <c r="M5371" i="3"/>
  <c r="M5372" i="3"/>
  <c r="M5373" i="3"/>
  <c r="M5374" i="3"/>
  <c r="M5375" i="3"/>
  <c r="M5376" i="3"/>
  <c r="M5377" i="3"/>
  <c r="M5378" i="3"/>
  <c r="M5379" i="3"/>
  <c r="M5380" i="3"/>
  <c r="M5381" i="3"/>
  <c r="M5382" i="3"/>
  <c r="M5383" i="3"/>
  <c r="M5384" i="3"/>
  <c r="M5385" i="3"/>
  <c r="M5386" i="3"/>
  <c r="M5387" i="3"/>
  <c r="M5388" i="3"/>
  <c r="M5389" i="3"/>
  <c r="M5390" i="3"/>
  <c r="M5391" i="3"/>
  <c r="M5392" i="3"/>
  <c r="M5393" i="3"/>
  <c r="M5394" i="3"/>
  <c r="M5395" i="3"/>
  <c r="M5396" i="3"/>
  <c r="M5397" i="3"/>
  <c r="M5398" i="3"/>
  <c r="M5399" i="3"/>
  <c r="M5400" i="3"/>
  <c r="M5401" i="3"/>
  <c r="M5402" i="3"/>
  <c r="M5403" i="3"/>
  <c r="M5404" i="3"/>
  <c r="M5405" i="3"/>
  <c r="M5406" i="3"/>
  <c r="M5407" i="3"/>
  <c r="M5408" i="3"/>
  <c r="M5409" i="3"/>
  <c r="M5410" i="3"/>
  <c r="M5411" i="3"/>
  <c r="M5412" i="3"/>
  <c r="M5413" i="3"/>
  <c r="M5414" i="3"/>
  <c r="M5415" i="3"/>
  <c r="M5416" i="3"/>
  <c r="M5417" i="3"/>
  <c r="M5418" i="3"/>
  <c r="M5419" i="3"/>
  <c r="M5420" i="3"/>
  <c r="M5421" i="3"/>
  <c r="M5422" i="3"/>
  <c r="M5423" i="3"/>
  <c r="M5424" i="3"/>
  <c r="M5425" i="3"/>
  <c r="M5426" i="3"/>
  <c r="M5427" i="3"/>
  <c r="M5428" i="3"/>
  <c r="M5429" i="3"/>
  <c r="M5430" i="3"/>
  <c r="M5431" i="3"/>
  <c r="M5432" i="3"/>
  <c r="M5433" i="3"/>
  <c r="M5434" i="3"/>
  <c r="M5435" i="3"/>
  <c r="M5436" i="3"/>
  <c r="M5437" i="3"/>
  <c r="M5438" i="3"/>
  <c r="M5439" i="3"/>
  <c r="M5440" i="3"/>
  <c r="M5441" i="3"/>
  <c r="M5442" i="3"/>
  <c r="M5443" i="3"/>
  <c r="M5444" i="3"/>
  <c r="M5445" i="3"/>
  <c r="M5446" i="3"/>
  <c r="M5447" i="3"/>
  <c r="M5448" i="3"/>
  <c r="M5449" i="3"/>
  <c r="M5450" i="3"/>
  <c r="M5451" i="3"/>
  <c r="M5452" i="3"/>
  <c r="M5453" i="3"/>
  <c r="M5454" i="3"/>
  <c r="M5455" i="3"/>
  <c r="M5456" i="3"/>
  <c r="M5457" i="3"/>
  <c r="M5458" i="3"/>
  <c r="M5459" i="3"/>
  <c r="M5460" i="3"/>
  <c r="M5461" i="3"/>
  <c r="M5462" i="3"/>
  <c r="M5463" i="3"/>
  <c r="M5464" i="3"/>
  <c r="M5465" i="3"/>
  <c r="M5466" i="3"/>
  <c r="M5467" i="3"/>
  <c r="M5468" i="3"/>
  <c r="M5469" i="3"/>
  <c r="M5470" i="3"/>
  <c r="M5471" i="3"/>
  <c r="M5472" i="3"/>
  <c r="M5473" i="3"/>
  <c r="M5474" i="3"/>
  <c r="M5475" i="3"/>
  <c r="M5476" i="3"/>
  <c r="M5477" i="3"/>
  <c r="M5478" i="3"/>
  <c r="M5479" i="3"/>
  <c r="M5480" i="3"/>
  <c r="M5481" i="3"/>
  <c r="M5482" i="3"/>
  <c r="M5483" i="3"/>
  <c r="M5484" i="3"/>
  <c r="M5485" i="3"/>
  <c r="M5486" i="3"/>
  <c r="M5487" i="3"/>
  <c r="M5488" i="3"/>
  <c r="M5489" i="3"/>
  <c r="M5490" i="3"/>
  <c r="M5491" i="3"/>
  <c r="M5492" i="3"/>
  <c r="M5493" i="3"/>
  <c r="M5494" i="3"/>
  <c r="M5495" i="3"/>
  <c r="M5496" i="3"/>
  <c r="M5497" i="3"/>
  <c r="M5498" i="3"/>
  <c r="M5499" i="3"/>
  <c r="M5500" i="3"/>
  <c r="M5501" i="3"/>
  <c r="M5502" i="3"/>
  <c r="M5503" i="3"/>
  <c r="M5504" i="3"/>
  <c r="M5505" i="3"/>
  <c r="M5506" i="3"/>
  <c r="M5507" i="3"/>
  <c r="M5508" i="3"/>
  <c r="M5509" i="3"/>
  <c r="M5510" i="3"/>
  <c r="M5511" i="3"/>
  <c r="M5512" i="3"/>
  <c r="M5513" i="3"/>
  <c r="M5514" i="3"/>
  <c r="M5515" i="3"/>
  <c r="M5516" i="3"/>
  <c r="M5517" i="3"/>
  <c r="M5518" i="3"/>
  <c r="M5519" i="3"/>
  <c r="M5520" i="3"/>
  <c r="M5521" i="3"/>
  <c r="M5522" i="3"/>
  <c r="M5523" i="3"/>
  <c r="M5524" i="3"/>
  <c r="M5525" i="3"/>
  <c r="M5526" i="3"/>
  <c r="M5527" i="3"/>
  <c r="M5528" i="3"/>
  <c r="M5529" i="3"/>
  <c r="M5530" i="3"/>
  <c r="M5531" i="3"/>
  <c r="M5532" i="3"/>
  <c r="M5533" i="3"/>
  <c r="M5534" i="3"/>
  <c r="M5535" i="3"/>
  <c r="M5536" i="3"/>
  <c r="M5537" i="3"/>
  <c r="M5538" i="3"/>
  <c r="M5539" i="3"/>
  <c r="M5540" i="3"/>
  <c r="M5541" i="3"/>
  <c r="M5542" i="3"/>
  <c r="M5543" i="3"/>
  <c r="M5544" i="3"/>
  <c r="M5545" i="3"/>
  <c r="M5546" i="3"/>
  <c r="M5547" i="3"/>
  <c r="M5548" i="3"/>
  <c r="M5549" i="3"/>
  <c r="M5550" i="3"/>
  <c r="M5551" i="3"/>
  <c r="M5552" i="3"/>
  <c r="M5553" i="3"/>
  <c r="M5554" i="3"/>
  <c r="M5555" i="3"/>
  <c r="M5556" i="3"/>
  <c r="M5557" i="3"/>
  <c r="M5558" i="3"/>
  <c r="M5559" i="3"/>
  <c r="M5560" i="3"/>
  <c r="M5561" i="3"/>
  <c r="M5562" i="3"/>
  <c r="M5563" i="3"/>
  <c r="M5564" i="3"/>
  <c r="M5565" i="3"/>
  <c r="M5566" i="3"/>
  <c r="M5567" i="3"/>
  <c r="M5568" i="3"/>
  <c r="M5569" i="3"/>
  <c r="M5570" i="3"/>
  <c r="M5571" i="3"/>
  <c r="M5572" i="3"/>
  <c r="M5573" i="3"/>
  <c r="M5574" i="3"/>
  <c r="M5575" i="3"/>
  <c r="M5576" i="3"/>
  <c r="M5577" i="3"/>
  <c r="M5578" i="3"/>
  <c r="M5579" i="3"/>
  <c r="M5580" i="3"/>
  <c r="M5581" i="3"/>
  <c r="M5582" i="3"/>
  <c r="M5583" i="3"/>
  <c r="M5584" i="3"/>
  <c r="M5585" i="3"/>
  <c r="M5586" i="3"/>
  <c r="M5587" i="3"/>
  <c r="M5588" i="3"/>
  <c r="M5589" i="3"/>
  <c r="M5590" i="3"/>
  <c r="M5591" i="3"/>
  <c r="M5592" i="3"/>
  <c r="M5593" i="3"/>
  <c r="M5594" i="3"/>
  <c r="M5595" i="3"/>
  <c r="M5596" i="3"/>
  <c r="M5597" i="3"/>
  <c r="M5598" i="3"/>
  <c r="M5599" i="3"/>
  <c r="M5600" i="3"/>
  <c r="M5601" i="3"/>
  <c r="M5602" i="3"/>
  <c r="M5603" i="3"/>
  <c r="M5604" i="3"/>
  <c r="M5605" i="3"/>
  <c r="M5606" i="3"/>
  <c r="M5607" i="3"/>
  <c r="M5608" i="3"/>
  <c r="M5609" i="3"/>
  <c r="M5610" i="3"/>
  <c r="M5611" i="3"/>
  <c r="M5612" i="3"/>
  <c r="M5613" i="3"/>
  <c r="M5614" i="3"/>
  <c r="M5615" i="3"/>
  <c r="M5616" i="3"/>
  <c r="M5617" i="3"/>
  <c r="M5618" i="3"/>
  <c r="M5619" i="3"/>
  <c r="M5620" i="3"/>
  <c r="M5621" i="3"/>
  <c r="M5622" i="3"/>
  <c r="M5623" i="3"/>
  <c r="M5624" i="3"/>
  <c r="M5625" i="3"/>
  <c r="M5626" i="3"/>
  <c r="M5627" i="3"/>
  <c r="M5628" i="3"/>
  <c r="M5629" i="3"/>
  <c r="M5630" i="3"/>
  <c r="M5631" i="3"/>
  <c r="M5632" i="3"/>
  <c r="M5633" i="3"/>
  <c r="M5634" i="3"/>
  <c r="M5635" i="3"/>
  <c r="M5636" i="3"/>
  <c r="M5637" i="3"/>
  <c r="M5638" i="3"/>
  <c r="M5639" i="3"/>
  <c r="M5640" i="3"/>
  <c r="M5641" i="3"/>
  <c r="M5642" i="3"/>
  <c r="M5643" i="3"/>
  <c r="M5644" i="3"/>
  <c r="M5645" i="3"/>
  <c r="M5646" i="3"/>
  <c r="M5647" i="3"/>
  <c r="M5648" i="3"/>
  <c r="M5649" i="3"/>
  <c r="M5650" i="3"/>
  <c r="M5651" i="3"/>
  <c r="M5652" i="3"/>
  <c r="M5653" i="3"/>
  <c r="M5654" i="3"/>
  <c r="M5655" i="3"/>
  <c r="M5656" i="3"/>
  <c r="M5657" i="3"/>
  <c r="M5658" i="3"/>
  <c r="M5659" i="3"/>
  <c r="M5660" i="3"/>
  <c r="M5661" i="3"/>
  <c r="M5662" i="3"/>
  <c r="M5663" i="3"/>
  <c r="M5664" i="3"/>
  <c r="M5665" i="3"/>
  <c r="M5666" i="3"/>
  <c r="M5667" i="3"/>
  <c r="M5668" i="3"/>
  <c r="M5669" i="3"/>
  <c r="M5670" i="3"/>
  <c r="M5671" i="3"/>
  <c r="M5672" i="3"/>
  <c r="M5673" i="3"/>
  <c r="M5674" i="3"/>
  <c r="M5675" i="3"/>
  <c r="M5676" i="3"/>
  <c r="M5677" i="3"/>
  <c r="M5678" i="3"/>
  <c r="M5679" i="3"/>
  <c r="M5680" i="3"/>
  <c r="M5681" i="3"/>
  <c r="M5682" i="3"/>
  <c r="M5683" i="3"/>
  <c r="M5684" i="3"/>
  <c r="M5685" i="3"/>
  <c r="M5686" i="3"/>
  <c r="M5687" i="3"/>
  <c r="M5688" i="3"/>
  <c r="M5689" i="3"/>
  <c r="M5690" i="3"/>
  <c r="M5691" i="3"/>
  <c r="M5692" i="3"/>
  <c r="M5693" i="3"/>
  <c r="M5694" i="3"/>
  <c r="M5695" i="3"/>
  <c r="M5696" i="3"/>
  <c r="M5697" i="3"/>
  <c r="M5698" i="3"/>
  <c r="M5699" i="3"/>
  <c r="M5700" i="3"/>
  <c r="M5701" i="3"/>
  <c r="M5702" i="3"/>
  <c r="M5703" i="3"/>
  <c r="M5704" i="3"/>
  <c r="M5705" i="3"/>
  <c r="M5706" i="3"/>
  <c r="M5707" i="3"/>
  <c r="M5708" i="3"/>
  <c r="M5709" i="3"/>
  <c r="M5710" i="3"/>
  <c r="M5711" i="3"/>
  <c r="M5712" i="3"/>
  <c r="M5713" i="3"/>
  <c r="M5714" i="3"/>
  <c r="M5715" i="3"/>
  <c r="M5716" i="3"/>
  <c r="M5717" i="3"/>
  <c r="M5718" i="3"/>
  <c r="M5719" i="3"/>
  <c r="M5720" i="3"/>
  <c r="M5721" i="3"/>
  <c r="M5722" i="3"/>
  <c r="M5723" i="3"/>
  <c r="M5724" i="3"/>
  <c r="M5725" i="3"/>
  <c r="M5726" i="3"/>
  <c r="M5727" i="3"/>
  <c r="M5728" i="3"/>
  <c r="M5729" i="3"/>
  <c r="M5730" i="3"/>
  <c r="M5731" i="3"/>
  <c r="M5732" i="3"/>
  <c r="M5733" i="3"/>
  <c r="M5734" i="3"/>
  <c r="M5735" i="3"/>
  <c r="M5736" i="3"/>
  <c r="M5737" i="3"/>
  <c r="M5738" i="3"/>
  <c r="M5739" i="3"/>
  <c r="M5740" i="3"/>
  <c r="M5741" i="3"/>
  <c r="M5742" i="3"/>
  <c r="M5743" i="3"/>
  <c r="M5744" i="3"/>
  <c r="M5745" i="3"/>
  <c r="M5746" i="3"/>
  <c r="M5747" i="3"/>
  <c r="M5748" i="3"/>
  <c r="M5749" i="3"/>
  <c r="M5750" i="3"/>
  <c r="M5751" i="3"/>
  <c r="M5752" i="3"/>
  <c r="M5753" i="3"/>
  <c r="M5754" i="3"/>
  <c r="M5755" i="3"/>
  <c r="M5756" i="3"/>
  <c r="M5757" i="3"/>
  <c r="M5758" i="3"/>
  <c r="M5759" i="3"/>
  <c r="M5760" i="3"/>
  <c r="M5761" i="3"/>
  <c r="M5762" i="3"/>
  <c r="M5763" i="3"/>
  <c r="M5764" i="3"/>
  <c r="M5765" i="3"/>
  <c r="M5766" i="3"/>
  <c r="M5767" i="3"/>
  <c r="M5768" i="3"/>
  <c r="M5769" i="3"/>
  <c r="M5770" i="3"/>
  <c r="M5771" i="3"/>
  <c r="M5772" i="3"/>
  <c r="M5773" i="3"/>
  <c r="M5774" i="3"/>
  <c r="M5775" i="3"/>
  <c r="M5776" i="3"/>
  <c r="M5777" i="3"/>
  <c r="M5778" i="3"/>
  <c r="M5779" i="3"/>
  <c r="M5780" i="3"/>
  <c r="M5781" i="3"/>
  <c r="M5782" i="3"/>
  <c r="M5783" i="3"/>
  <c r="M5784" i="3"/>
  <c r="M5785" i="3"/>
  <c r="M5786" i="3"/>
  <c r="M5787" i="3"/>
  <c r="M5788" i="3"/>
  <c r="M5789" i="3"/>
  <c r="M5790" i="3"/>
  <c r="M5791" i="3"/>
  <c r="M5792" i="3"/>
  <c r="M5793" i="3"/>
  <c r="M5794" i="3"/>
  <c r="M5795" i="3"/>
  <c r="M5796" i="3"/>
  <c r="M5797" i="3"/>
  <c r="M5798" i="3"/>
  <c r="M5799" i="3"/>
  <c r="M5800" i="3"/>
  <c r="M5801" i="3"/>
  <c r="M5802" i="3"/>
  <c r="M5803" i="3"/>
  <c r="M5804" i="3"/>
  <c r="M5805" i="3"/>
  <c r="M5806" i="3"/>
  <c r="M5807" i="3"/>
  <c r="M5808" i="3"/>
  <c r="M5809" i="3"/>
  <c r="M5810" i="3"/>
  <c r="M5811" i="3"/>
  <c r="M5812" i="3"/>
  <c r="M5813" i="3"/>
  <c r="M5814" i="3"/>
  <c r="M5815" i="3"/>
  <c r="M5816" i="3"/>
  <c r="M5817" i="3"/>
  <c r="M5818" i="3"/>
  <c r="M5819" i="3"/>
  <c r="M5820" i="3"/>
  <c r="M5821" i="3"/>
  <c r="M5822" i="3"/>
  <c r="M5823" i="3"/>
  <c r="M5824" i="3"/>
  <c r="M5825" i="3"/>
  <c r="M5826" i="3"/>
  <c r="M5827" i="3"/>
  <c r="M5828" i="3"/>
  <c r="M5829" i="3"/>
  <c r="M5830" i="3"/>
  <c r="M5831" i="3"/>
  <c r="M5832" i="3"/>
  <c r="M5833" i="3"/>
  <c r="M5834" i="3"/>
  <c r="M5835" i="3"/>
  <c r="M5836" i="3"/>
  <c r="M5837" i="3"/>
  <c r="M5838" i="3"/>
  <c r="M5839" i="3"/>
  <c r="M5840" i="3"/>
  <c r="M5841" i="3"/>
  <c r="M5842" i="3"/>
  <c r="M5843" i="3"/>
  <c r="M5844" i="3"/>
  <c r="M5845" i="3"/>
  <c r="M5846" i="3"/>
  <c r="M5847" i="3"/>
  <c r="M5848" i="3"/>
  <c r="M5849" i="3"/>
  <c r="M5850" i="3"/>
  <c r="M5851" i="3"/>
  <c r="M5852" i="3"/>
  <c r="M5853" i="3"/>
  <c r="M5854" i="3"/>
  <c r="M5855" i="3"/>
  <c r="M5856" i="3"/>
  <c r="M5857" i="3"/>
  <c r="M5858" i="3"/>
  <c r="M5859" i="3"/>
  <c r="M5860" i="3"/>
  <c r="M5861" i="3"/>
  <c r="M5862" i="3"/>
  <c r="M5863" i="3"/>
  <c r="M5864" i="3"/>
  <c r="M5865" i="3"/>
  <c r="M5866" i="3"/>
  <c r="M5867" i="3"/>
  <c r="M5868" i="3"/>
  <c r="M5869" i="3"/>
  <c r="M5870" i="3"/>
  <c r="M5871" i="3"/>
  <c r="M5872" i="3"/>
  <c r="M5873" i="3"/>
  <c r="M5874" i="3"/>
  <c r="M5875" i="3"/>
  <c r="M5876" i="3"/>
  <c r="M5877" i="3"/>
  <c r="M5878" i="3"/>
  <c r="M5879" i="3"/>
  <c r="M5880" i="3"/>
  <c r="M5881" i="3"/>
  <c r="M5882" i="3"/>
  <c r="M5883" i="3"/>
  <c r="M5884" i="3"/>
  <c r="M5885" i="3"/>
  <c r="M5886" i="3"/>
  <c r="M5887" i="3"/>
  <c r="M5888" i="3"/>
  <c r="M5889" i="3"/>
  <c r="M5890" i="3"/>
  <c r="M5891" i="3"/>
  <c r="M5892" i="3"/>
  <c r="M5893" i="3"/>
  <c r="M5894" i="3"/>
  <c r="M5895" i="3"/>
  <c r="M5896" i="3"/>
  <c r="M5897" i="3"/>
  <c r="M5898" i="3"/>
  <c r="M5899" i="3"/>
  <c r="M5900" i="3"/>
  <c r="M5901" i="3"/>
  <c r="M5902" i="3"/>
  <c r="M5903" i="3"/>
  <c r="M5904" i="3"/>
  <c r="M5905" i="3"/>
  <c r="M5906" i="3"/>
  <c r="M5907" i="3"/>
  <c r="M5908" i="3"/>
  <c r="M5909" i="3"/>
  <c r="M5910" i="3"/>
  <c r="M5911" i="3"/>
  <c r="M5912" i="3"/>
  <c r="M5913" i="3"/>
  <c r="M5914" i="3"/>
  <c r="M5915" i="3"/>
  <c r="M5916" i="3"/>
  <c r="M5917" i="3"/>
  <c r="M5918" i="3"/>
  <c r="M5919" i="3"/>
  <c r="M5920" i="3"/>
  <c r="M5921" i="3"/>
  <c r="M5922" i="3"/>
  <c r="M5923" i="3"/>
  <c r="M5924" i="3"/>
  <c r="M5925" i="3"/>
  <c r="M5926" i="3"/>
  <c r="M5927" i="3"/>
  <c r="M5928" i="3"/>
  <c r="M5929" i="3"/>
  <c r="M5930" i="3"/>
  <c r="M5931" i="3"/>
  <c r="M5932" i="3"/>
  <c r="M5933" i="3"/>
  <c r="M5934" i="3"/>
  <c r="M5935" i="3"/>
  <c r="M5936" i="3"/>
  <c r="M5937" i="3"/>
  <c r="M5938" i="3"/>
  <c r="M5939" i="3"/>
  <c r="M5940" i="3"/>
  <c r="M5941" i="3"/>
  <c r="M5942" i="3"/>
  <c r="M5943" i="3"/>
  <c r="M5944" i="3"/>
  <c r="M5945" i="3"/>
  <c r="M5946" i="3"/>
  <c r="M5947" i="3"/>
  <c r="M5948" i="3"/>
  <c r="M5949" i="3"/>
  <c r="M5950" i="3"/>
  <c r="M5951" i="3"/>
  <c r="M5952" i="3"/>
  <c r="M5953" i="3"/>
  <c r="M5954" i="3"/>
  <c r="M5955" i="3"/>
  <c r="M5956" i="3"/>
  <c r="M5957" i="3"/>
  <c r="M5958" i="3"/>
  <c r="M5959" i="3"/>
  <c r="M5960" i="3"/>
  <c r="M5961" i="3"/>
  <c r="M5962" i="3"/>
  <c r="M5963" i="3"/>
  <c r="M5964" i="3"/>
  <c r="M5965" i="3"/>
  <c r="M5966" i="3"/>
  <c r="M5967" i="3"/>
  <c r="M5968" i="3"/>
  <c r="M5969" i="3"/>
  <c r="M5970" i="3"/>
  <c r="M5971" i="3"/>
  <c r="M5972" i="3"/>
  <c r="M5973" i="3"/>
  <c r="M5974" i="3"/>
  <c r="M5975" i="3"/>
  <c r="M5976" i="3"/>
  <c r="M5977" i="3"/>
  <c r="M5978" i="3"/>
  <c r="M5979" i="3"/>
  <c r="M5980" i="3"/>
  <c r="M5981" i="3"/>
  <c r="M5982" i="3"/>
  <c r="M5983" i="3"/>
  <c r="M5984" i="3"/>
  <c r="M5985" i="3"/>
  <c r="M5986" i="3"/>
  <c r="M5987" i="3"/>
  <c r="M5988" i="3"/>
  <c r="M5989" i="3"/>
  <c r="M5990" i="3"/>
  <c r="M5991" i="3"/>
  <c r="M5992" i="3"/>
  <c r="M5993" i="3"/>
  <c r="M5994" i="3"/>
  <c r="M5995" i="3"/>
  <c r="M5996" i="3"/>
  <c r="M5997" i="3"/>
  <c r="M5998" i="3"/>
  <c r="M5999" i="3"/>
  <c r="M6000" i="3"/>
  <c r="M6001" i="3"/>
  <c r="M6002" i="3"/>
  <c r="M6003" i="3"/>
  <c r="M6004" i="3"/>
  <c r="M6005" i="3"/>
  <c r="M6006" i="3"/>
  <c r="M6007" i="3"/>
  <c r="M6008" i="3"/>
  <c r="M6009" i="3"/>
  <c r="M6010" i="3"/>
  <c r="M6011" i="3"/>
  <c r="M6012" i="3"/>
  <c r="M6013" i="3"/>
  <c r="M6014" i="3"/>
  <c r="M6015" i="3"/>
  <c r="M6016" i="3"/>
  <c r="M6017" i="3"/>
  <c r="M6018" i="3"/>
  <c r="M6019" i="3"/>
  <c r="M6020" i="3"/>
  <c r="M6021" i="3"/>
  <c r="M6022" i="3"/>
  <c r="M6023" i="3"/>
  <c r="M6024" i="3"/>
  <c r="M6025" i="3"/>
  <c r="M6026" i="3"/>
  <c r="M6027" i="3"/>
  <c r="M6028" i="3"/>
  <c r="M6029" i="3"/>
  <c r="M6030" i="3"/>
  <c r="M6031" i="3"/>
  <c r="M6032" i="3"/>
  <c r="M6033" i="3"/>
  <c r="M6034" i="3"/>
  <c r="M6035" i="3"/>
  <c r="M6036" i="3"/>
  <c r="M6037" i="3"/>
  <c r="M6038" i="3"/>
  <c r="M6039" i="3"/>
  <c r="M6040" i="3"/>
  <c r="M6041" i="3"/>
  <c r="M6042" i="3"/>
  <c r="M6043" i="3"/>
  <c r="M6044" i="3"/>
  <c r="M6045" i="3"/>
  <c r="M6046" i="3"/>
  <c r="M6047" i="3"/>
  <c r="M6048" i="3"/>
  <c r="M6049" i="3"/>
  <c r="M6050" i="3"/>
  <c r="M6051" i="3"/>
  <c r="M6052" i="3"/>
  <c r="M6053" i="3"/>
  <c r="M6054" i="3"/>
  <c r="M6055" i="3"/>
  <c r="M6056" i="3"/>
  <c r="M6057" i="3"/>
  <c r="M6058" i="3"/>
  <c r="M6059" i="3"/>
  <c r="M6060" i="3"/>
  <c r="M6061" i="3"/>
  <c r="M6062" i="3"/>
  <c r="M6063" i="3"/>
  <c r="M6064" i="3"/>
  <c r="M6065" i="3"/>
  <c r="M6066" i="3"/>
  <c r="M6067" i="3"/>
  <c r="M6068" i="3"/>
  <c r="M6069" i="3"/>
  <c r="M6070" i="3"/>
  <c r="M6071" i="3"/>
  <c r="M6072" i="3"/>
  <c r="M6073" i="3"/>
  <c r="M6074" i="3"/>
  <c r="M6075" i="3"/>
  <c r="M6076" i="3"/>
  <c r="M6077" i="3"/>
  <c r="M6078" i="3"/>
  <c r="M6079" i="3"/>
  <c r="M6080" i="3"/>
  <c r="M6081" i="3"/>
  <c r="M6082" i="3"/>
  <c r="M6083" i="3"/>
  <c r="M6084" i="3"/>
  <c r="M6085" i="3"/>
  <c r="M6086" i="3"/>
  <c r="M6087" i="3"/>
  <c r="M6088" i="3"/>
  <c r="M6089" i="3"/>
  <c r="M6090" i="3"/>
  <c r="M6091" i="3"/>
  <c r="M6092" i="3"/>
  <c r="M6093" i="3"/>
  <c r="M6094" i="3"/>
  <c r="M6095" i="3"/>
  <c r="M6096" i="3"/>
  <c r="M6097" i="3"/>
  <c r="M6098" i="3"/>
  <c r="M6099" i="3"/>
  <c r="M6100" i="3"/>
  <c r="M6101" i="3"/>
  <c r="M6102" i="3"/>
  <c r="M6103" i="3"/>
  <c r="M6104" i="3"/>
  <c r="M6105" i="3"/>
  <c r="M6106" i="3"/>
  <c r="M6107" i="3"/>
  <c r="M6108" i="3"/>
  <c r="M6109" i="3"/>
  <c r="M6110" i="3"/>
  <c r="M6111" i="3"/>
  <c r="M6112" i="3"/>
  <c r="M6113" i="3"/>
  <c r="M6114" i="3"/>
  <c r="M6115" i="3"/>
  <c r="M6116" i="3"/>
  <c r="M6117" i="3"/>
  <c r="M6118" i="3"/>
  <c r="M6119" i="3"/>
  <c r="M6120" i="3"/>
  <c r="M6121" i="3"/>
  <c r="M6122" i="3"/>
  <c r="M6123" i="3"/>
  <c r="M6124" i="3"/>
  <c r="M6125" i="3"/>
  <c r="M6126" i="3"/>
  <c r="M6127" i="3"/>
  <c r="M6128" i="3"/>
  <c r="M6129" i="3"/>
  <c r="M6130" i="3"/>
  <c r="M6131" i="3"/>
  <c r="M6132" i="3"/>
  <c r="M6133" i="3"/>
  <c r="M6134" i="3"/>
  <c r="M6135" i="3"/>
  <c r="M6136" i="3"/>
  <c r="M6137" i="3"/>
  <c r="M6138" i="3"/>
  <c r="M6139" i="3"/>
  <c r="M6140" i="3"/>
  <c r="M6141" i="3"/>
  <c r="M6142" i="3"/>
  <c r="M6143" i="3"/>
  <c r="M6144" i="3"/>
  <c r="M6145" i="3"/>
  <c r="M6146" i="3"/>
  <c r="M6147" i="3"/>
  <c r="M6148" i="3"/>
  <c r="M6149" i="3"/>
  <c r="M6150" i="3"/>
  <c r="M6151" i="3"/>
  <c r="M6152" i="3"/>
  <c r="M6153" i="3"/>
  <c r="M6154" i="3"/>
  <c r="M6155" i="3"/>
  <c r="M6156" i="3"/>
  <c r="M6157" i="3"/>
  <c r="M6158" i="3"/>
  <c r="M6159" i="3"/>
  <c r="M6160" i="3"/>
  <c r="M6161" i="3"/>
  <c r="M6162" i="3"/>
  <c r="M6163" i="3"/>
  <c r="M6164" i="3"/>
  <c r="M6165" i="3"/>
  <c r="M6166" i="3"/>
  <c r="M6167" i="3"/>
  <c r="M6168" i="3"/>
  <c r="M6169" i="3"/>
  <c r="M6170" i="3"/>
  <c r="M6171" i="3"/>
  <c r="M6172" i="3"/>
  <c r="M6173" i="3"/>
  <c r="M6174" i="3"/>
  <c r="M6175" i="3"/>
  <c r="M6176" i="3"/>
  <c r="M6177" i="3"/>
  <c r="M6178" i="3"/>
  <c r="M6179" i="3"/>
  <c r="M6180" i="3"/>
  <c r="M6181" i="3"/>
  <c r="M6182" i="3"/>
  <c r="M6183" i="3"/>
  <c r="M6184" i="3"/>
  <c r="M6185" i="3"/>
  <c r="M6186" i="3"/>
  <c r="M6187" i="3"/>
  <c r="M6188" i="3"/>
  <c r="M6189" i="3"/>
  <c r="M6190" i="3"/>
  <c r="M2" i="3"/>
  <c r="N3" i="3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0" i="3"/>
  <c r="N1711" i="3"/>
  <c r="N1712" i="3"/>
  <c r="N1713" i="3"/>
  <c r="N1714" i="3"/>
  <c r="N1715" i="3"/>
  <c r="N1716" i="3"/>
  <c r="N1717" i="3"/>
  <c r="N1718" i="3"/>
  <c r="N1719" i="3"/>
  <c r="N1720" i="3"/>
  <c r="N1721" i="3"/>
  <c r="N1722" i="3"/>
  <c r="N1723" i="3"/>
  <c r="N1724" i="3"/>
  <c r="N1725" i="3"/>
  <c r="N1726" i="3"/>
  <c r="N1727" i="3"/>
  <c r="N1728" i="3"/>
  <c r="N1729" i="3"/>
  <c r="N1730" i="3"/>
  <c r="N1731" i="3"/>
  <c r="N1732" i="3"/>
  <c r="N1733" i="3"/>
  <c r="N1734" i="3"/>
  <c r="N1735" i="3"/>
  <c r="N1736" i="3"/>
  <c r="N1737" i="3"/>
  <c r="N1738" i="3"/>
  <c r="N1739" i="3"/>
  <c r="N1740" i="3"/>
  <c r="N1741" i="3"/>
  <c r="N1742" i="3"/>
  <c r="N1743" i="3"/>
  <c r="N1744" i="3"/>
  <c r="N1745" i="3"/>
  <c r="N1746" i="3"/>
  <c r="N1747" i="3"/>
  <c r="N1748" i="3"/>
  <c r="N1749" i="3"/>
  <c r="N175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N1763" i="3"/>
  <c r="N1764" i="3"/>
  <c r="N1765" i="3"/>
  <c r="N1766" i="3"/>
  <c r="N1767" i="3"/>
  <c r="N1768" i="3"/>
  <c r="N1769" i="3"/>
  <c r="N1770" i="3"/>
  <c r="N1771" i="3"/>
  <c r="N1772" i="3"/>
  <c r="N1773" i="3"/>
  <c r="N1774" i="3"/>
  <c r="N1775" i="3"/>
  <c r="N1776" i="3"/>
  <c r="N1777" i="3"/>
  <c r="N1778" i="3"/>
  <c r="N1779" i="3"/>
  <c r="N1780" i="3"/>
  <c r="N1781" i="3"/>
  <c r="N1782" i="3"/>
  <c r="N1783" i="3"/>
  <c r="N1784" i="3"/>
  <c r="N1785" i="3"/>
  <c r="N1786" i="3"/>
  <c r="N1787" i="3"/>
  <c r="N1788" i="3"/>
  <c r="N1789" i="3"/>
  <c r="N1790" i="3"/>
  <c r="N1791" i="3"/>
  <c r="N1792" i="3"/>
  <c r="N1793" i="3"/>
  <c r="N1794" i="3"/>
  <c r="N1795" i="3"/>
  <c r="N1796" i="3"/>
  <c r="N1797" i="3"/>
  <c r="N1798" i="3"/>
  <c r="N1799" i="3"/>
  <c r="N1800" i="3"/>
  <c r="N1801" i="3"/>
  <c r="N1802" i="3"/>
  <c r="N1803" i="3"/>
  <c r="N1804" i="3"/>
  <c r="N1805" i="3"/>
  <c r="N1806" i="3"/>
  <c r="N1807" i="3"/>
  <c r="N1808" i="3"/>
  <c r="N1809" i="3"/>
  <c r="N1810" i="3"/>
  <c r="N1811" i="3"/>
  <c r="N1812" i="3"/>
  <c r="N1813" i="3"/>
  <c r="N1814" i="3"/>
  <c r="N1815" i="3"/>
  <c r="N1816" i="3"/>
  <c r="N1817" i="3"/>
  <c r="N1818" i="3"/>
  <c r="N1819" i="3"/>
  <c r="N1820" i="3"/>
  <c r="N1821" i="3"/>
  <c r="N1822" i="3"/>
  <c r="N1823" i="3"/>
  <c r="N1824" i="3"/>
  <c r="N1825" i="3"/>
  <c r="N1826" i="3"/>
  <c r="N1827" i="3"/>
  <c r="N1828" i="3"/>
  <c r="N1829" i="3"/>
  <c r="N1830" i="3"/>
  <c r="N1831" i="3"/>
  <c r="N1832" i="3"/>
  <c r="N1833" i="3"/>
  <c r="N1834" i="3"/>
  <c r="N1835" i="3"/>
  <c r="N1836" i="3"/>
  <c r="N1837" i="3"/>
  <c r="N1838" i="3"/>
  <c r="N1839" i="3"/>
  <c r="N1840" i="3"/>
  <c r="N1841" i="3"/>
  <c r="N1842" i="3"/>
  <c r="N1843" i="3"/>
  <c r="N1844" i="3"/>
  <c r="N1845" i="3"/>
  <c r="N1846" i="3"/>
  <c r="N1847" i="3"/>
  <c r="N1848" i="3"/>
  <c r="N1849" i="3"/>
  <c r="N1850" i="3"/>
  <c r="N1851" i="3"/>
  <c r="N1852" i="3"/>
  <c r="N1853" i="3"/>
  <c r="N1854" i="3"/>
  <c r="N1855" i="3"/>
  <c r="N1856" i="3"/>
  <c r="N1857" i="3"/>
  <c r="N1858" i="3"/>
  <c r="N1859" i="3"/>
  <c r="N1860" i="3"/>
  <c r="N1861" i="3"/>
  <c r="N1862" i="3"/>
  <c r="N1863" i="3"/>
  <c r="N1864" i="3"/>
  <c r="N1865" i="3"/>
  <c r="N1866" i="3"/>
  <c r="N1867" i="3"/>
  <c r="N1868" i="3"/>
  <c r="N1869" i="3"/>
  <c r="N1870" i="3"/>
  <c r="N1871" i="3"/>
  <c r="N1872" i="3"/>
  <c r="N1873" i="3"/>
  <c r="N1874" i="3"/>
  <c r="N1875" i="3"/>
  <c r="N1876" i="3"/>
  <c r="N1877" i="3"/>
  <c r="N1878" i="3"/>
  <c r="N1879" i="3"/>
  <c r="N1880" i="3"/>
  <c r="N1881" i="3"/>
  <c r="N1882" i="3"/>
  <c r="N1883" i="3"/>
  <c r="N1884" i="3"/>
  <c r="N1885" i="3"/>
  <c r="N1886" i="3"/>
  <c r="N1887" i="3"/>
  <c r="N1888" i="3"/>
  <c r="N1889" i="3"/>
  <c r="N1890" i="3"/>
  <c r="N1891" i="3"/>
  <c r="N1892" i="3"/>
  <c r="N1893" i="3"/>
  <c r="N1894" i="3"/>
  <c r="N1895" i="3"/>
  <c r="N1896" i="3"/>
  <c r="N1897" i="3"/>
  <c r="N1898" i="3"/>
  <c r="N1899" i="3"/>
  <c r="N1900" i="3"/>
  <c r="N1901" i="3"/>
  <c r="N1902" i="3"/>
  <c r="N1903" i="3"/>
  <c r="N1904" i="3"/>
  <c r="N1905" i="3"/>
  <c r="N1906" i="3"/>
  <c r="N1907" i="3"/>
  <c r="N1908" i="3"/>
  <c r="N1909" i="3"/>
  <c r="N1910" i="3"/>
  <c r="N1911" i="3"/>
  <c r="N1912" i="3"/>
  <c r="N1913" i="3"/>
  <c r="N1914" i="3"/>
  <c r="N1915" i="3"/>
  <c r="N1916" i="3"/>
  <c r="N1917" i="3"/>
  <c r="N1918" i="3"/>
  <c r="N1919" i="3"/>
  <c r="N1920" i="3"/>
  <c r="N1921" i="3"/>
  <c r="N1922" i="3"/>
  <c r="N1923" i="3"/>
  <c r="N1924" i="3"/>
  <c r="N1925" i="3"/>
  <c r="N1926" i="3"/>
  <c r="N1927" i="3"/>
  <c r="N1928" i="3"/>
  <c r="N1929" i="3"/>
  <c r="N1930" i="3"/>
  <c r="N1931" i="3"/>
  <c r="N1932" i="3"/>
  <c r="N1933" i="3"/>
  <c r="N1934" i="3"/>
  <c r="N1935" i="3"/>
  <c r="N1936" i="3"/>
  <c r="N1937" i="3"/>
  <c r="N1938" i="3"/>
  <c r="N1939" i="3"/>
  <c r="N1940" i="3"/>
  <c r="N1941" i="3"/>
  <c r="N1942" i="3"/>
  <c r="N1943" i="3"/>
  <c r="N1944" i="3"/>
  <c r="N1945" i="3"/>
  <c r="N1946" i="3"/>
  <c r="N1947" i="3"/>
  <c r="N1948" i="3"/>
  <c r="N1949" i="3"/>
  <c r="N1950" i="3"/>
  <c r="N1951" i="3"/>
  <c r="N1952" i="3"/>
  <c r="N1953" i="3"/>
  <c r="N1954" i="3"/>
  <c r="N1955" i="3"/>
  <c r="N1956" i="3"/>
  <c r="N1957" i="3"/>
  <c r="N1958" i="3"/>
  <c r="N1959" i="3"/>
  <c r="N1960" i="3"/>
  <c r="N1961" i="3"/>
  <c r="N1962" i="3"/>
  <c r="N1963" i="3"/>
  <c r="N1964" i="3"/>
  <c r="N1965" i="3"/>
  <c r="N1966" i="3"/>
  <c r="N1967" i="3"/>
  <c r="N1968" i="3"/>
  <c r="N1969" i="3"/>
  <c r="N1970" i="3"/>
  <c r="N1971" i="3"/>
  <c r="N1972" i="3"/>
  <c r="N1973" i="3"/>
  <c r="N1974" i="3"/>
  <c r="N1975" i="3"/>
  <c r="N1976" i="3"/>
  <c r="N1977" i="3"/>
  <c r="N1978" i="3"/>
  <c r="N1979" i="3"/>
  <c r="N1980" i="3"/>
  <c r="N1981" i="3"/>
  <c r="N1982" i="3"/>
  <c r="N1983" i="3"/>
  <c r="N1984" i="3"/>
  <c r="N1985" i="3"/>
  <c r="N1986" i="3"/>
  <c r="N1987" i="3"/>
  <c r="N1988" i="3"/>
  <c r="N1989" i="3"/>
  <c r="N1990" i="3"/>
  <c r="N1991" i="3"/>
  <c r="N1992" i="3"/>
  <c r="N1993" i="3"/>
  <c r="N1994" i="3"/>
  <c r="N1995" i="3"/>
  <c r="N1996" i="3"/>
  <c r="N1997" i="3"/>
  <c r="N1998" i="3"/>
  <c r="N1999" i="3"/>
  <c r="N2000" i="3"/>
  <c r="N2001" i="3"/>
  <c r="N2002" i="3"/>
  <c r="N2003" i="3"/>
  <c r="N2004" i="3"/>
  <c r="N2005" i="3"/>
  <c r="N2006" i="3"/>
  <c r="N2007" i="3"/>
  <c r="N2008" i="3"/>
  <c r="N2009" i="3"/>
  <c r="N2010" i="3"/>
  <c r="N2011" i="3"/>
  <c r="N2012" i="3"/>
  <c r="N2013" i="3"/>
  <c r="N2014" i="3"/>
  <c r="N2015" i="3"/>
  <c r="N2016" i="3"/>
  <c r="N2017" i="3"/>
  <c r="N2018" i="3"/>
  <c r="N2019" i="3"/>
  <c r="N2020" i="3"/>
  <c r="N2021" i="3"/>
  <c r="N2022" i="3"/>
  <c r="N2023" i="3"/>
  <c r="N2024" i="3"/>
  <c r="N2025" i="3"/>
  <c r="N2026" i="3"/>
  <c r="N2027" i="3"/>
  <c r="N2028" i="3"/>
  <c r="N2029" i="3"/>
  <c r="N2030" i="3"/>
  <c r="N2031" i="3"/>
  <c r="N2032" i="3"/>
  <c r="N2033" i="3"/>
  <c r="N2034" i="3"/>
  <c r="N2035" i="3"/>
  <c r="N2036" i="3"/>
  <c r="N2037" i="3"/>
  <c r="N2038" i="3"/>
  <c r="N2039" i="3"/>
  <c r="N2040" i="3"/>
  <c r="N2041" i="3"/>
  <c r="N2042" i="3"/>
  <c r="N2043" i="3"/>
  <c r="N2044" i="3"/>
  <c r="N2045" i="3"/>
  <c r="N2046" i="3"/>
  <c r="N2047" i="3"/>
  <c r="N2048" i="3"/>
  <c r="N2049" i="3"/>
  <c r="N2050" i="3"/>
  <c r="N2051" i="3"/>
  <c r="N2052" i="3"/>
  <c r="N2053" i="3"/>
  <c r="N2054" i="3"/>
  <c r="N2055" i="3"/>
  <c r="N2056" i="3"/>
  <c r="N2057" i="3"/>
  <c r="N2058" i="3"/>
  <c r="N2059" i="3"/>
  <c r="N2060" i="3"/>
  <c r="N2061" i="3"/>
  <c r="N2062" i="3"/>
  <c r="N2063" i="3"/>
  <c r="N2064" i="3"/>
  <c r="N2065" i="3"/>
  <c r="N2066" i="3"/>
  <c r="N2067" i="3"/>
  <c r="N2068" i="3"/>
  <c r="N2069" i="3"/>
  <c r="N2070" i="3"/>
  <c r="N2071" i="3"/>
  <c r="N2072" i="3"/>
  <c r="N2073" i="3"/>
  <c r="N2074" i="3"/>
  <c r="N2075" i="3"/>
  <c r="N2076" i="3"/>
  <c r="N2077" i="3"/>
  <c r="N2078" i="3"/>
  <c r="N2079" i="3"/>
  <c r="N2080" i="3"/>
  <c r="N2081" i="3"/>
  <c r="N2082" i="3"/>
  <c r="N2083" i="3"/>
  <c r="N2084" i="3"/>
  <c r="N2085" i="3"/>
  <c r="N2086" i="3"/>
  <c r="N2087" i="3"/>
  <c r="N2088" i="3"/>
  <c r="N2089" i="3"/>
  <c r="N2090" i="3"/>
  <c r="N2091" i="3"/>
  <c r="N2092" i="3"/>
  <c r="N2093" i="3"/>
  <c r="N2094" i="3"/>
  <c r="N2095" i="3"/>
  <c r="N2096" i="3"/>
  <c r="N2097" i="3"/>
  <c r="N2098" i="3"/>
  <c r="N2099" i="3"/>
  <c r="N2100" i="3"/>
  <c r="N2101" i="3"/>
  <c r="N2102" i="3"/>
  <c r="N2103" i="3"/>
  <c r="N2104" i="3"/>
  <c r="N2105" i="3"/>
  <c r="N2106" i="3"/>
  <c r="N2107" i="3"/>
  <c r="N2108" i="3"/>
  <c r="N2109" i="3"/>
  <c r="N2110" i="3"/>
  <c r="N2111" i="3"/>
  <c r="N2112" i="3"/>
  <c r="N2113" i="3"/>
  <c r="N2114" i="3"/>
  <c r="N2115" i="3"/>
  <c r="N2116" i="3"/>
  <c r="N2117" i="3"/>
  <c r="N2118" i="3"/>
  <c r="N2119" i="3"/>
  <c r="N2120" i="3"/>
  <c r="N2121" i="3"/>
  <c r="N2122" i="3"/>
  <c r="N2123" i="3"/>
  <c r="N2124" i="3"/>
  <c r="N2125" i="3"/>
  <c r="N2126" i="3"/>
  <c r="N2127" i="3"/>
  <c r="N2128" i="3"/>
  <c r="N2129" i="3"/>
  <c r="N2130" i="3"/>
  <c r="N2131" i="3"/>
  <c r="N2132" i="3"/>
  <c r="N2133" i="3"/>
  <c r="N2134" i="3"/>
  <c r="N2135" i="3"/>
  <c r="N2136" i="3"/>
  <c r="N2137" i="3"/>
  <c r="N2138" i="3"/>
  <c r="N2139" i="3"/>
  <c r="N2140" i="3"/>
  <c r="N2141" i="3"/>
  <c r="N2142" i="3"/>
  <c r="N2143" i="3"/>
  <c r="N2144" i="3"/>
  <c r="N2145" i="3"/>
  <c r="N2146" i="3"/>
  <c r="N2147" i="3"/>
  <c r="N2148" i="3"/>
  <c r="N2149" i="3"/>
  <c r="N2150" i="3"/>
  <c r="N2151" i="3"/>
  <c r="N2152" i="3"/>
  <c r="N2153" i="3"/>
  <c r="N2154" i="3"/>
  <c r="N2155" i="3"/>
  <c r="N2156" i="3"/>
  <c r="N2157" i="3"/>
  <c r="N2158" i="3"/>
  <c r="N2159" i="3"/>
  <c r="N2160" i="3"/>
  <c r="N2161" i="3"/>
  <c r="N2162" i="3"/>
  <c r="N2163" i="3"/>
  <c r="N2164" i="3"/>
  <c r="N2165" i="3"/>
  <c r="N2166" i="3"/>
  <c r="N2167" i="3"/>
  <c r="N2168" i="3"/>
  <c r="N2169" i="3"/>
  <c r="N2170" i="3"/>
  <c r="N2171" i="3"/>
  <c r="N2172" i="3"/>
  <c r="N2173" i="3"/>
  <c r="N2174" i="3"/>
  <c r="N2175" i="3"/>
  <c r="N2176" i="3"/>
  <c r="N2177" i="3"/>
  <c r="N2178" i="3"/>
  <c r="N2179" i="3"/>
  <c r="N2180" i="3"/>
  <c r="N2181" i="3"/>
  <c r="N2182" i="3"/>
  <c r="N2183" i="3"/>
  <c r="N2184" i="3"/>
  <c r="N2185" i="3"/>
  <c r="N2186" i="3"/>
  <c r="N2187" i="3"/>
  <c r="N2188" i="3"/>
  <c r="N2189" i="3"/>
  <c r="N2190" i="3"/>
  <c r="N2191" i="3"/>
  <c r="N2192" i="3"/>
  <c r="N2193" i="3"/>
  <c r="N2194" i="3"/>
  <c r="N2195" i="3"/>
  <c r="N2196" i="3"/>
  <c r="N2197" i="3"/>
  <c r="N2198" i="3"/>
  <c r="N2199" i="3"/>
  <c r="N2200" i="3"/>
  <c r="N2201" i="3"/>
  <c r="N2202" i="3"/>
  <c r="N2203" i="3"/>
  <c r="N2204" i="3"/>
  <c r="N2205" i="3"/>
  <c r="N2206" i="3"/>
  <c r="N2207" i="3"/>
  <c r="N2208" i="3"/>
  <c r="N2209" i="3"/>
  <c r="N2210" i="3"/>
  <c r="N2211" i="3"/>
  <c r="N2212" i="3"/>
  <c r="N2213" i="3"/>
  <c r="N2214" i="3"/>
  <c r="N2215" i="3"/>
  <c r="N2216" i="3"/>
  <c r="N2217" i="3"/>
  <c r="N2218" i="3"/>
  <c r="N2219" i="3"/>
  <c r="N2220" i="3"/>
  <c r="N2221" i="3"/>
  <c r="N2222" i="3"/>
  <c r="N2223" i="3"/>
  <c r="N2224" i="3"/>
  <c r="N2225" i="3"/>
  <c r="N2226" i="3"/>
  <c r="N2227" i="3"/>
  <c r="N2228" i="3"/>
  <c r="N2229" i="3"/>
  <c r="N2230" i="3"/>
  <c r="N2231" i="3"/>
  <c r="N2232" i="3"/>
  <c r="N2233" i="3"/>
  <c r="N2234" i="3"/>
  <c r="N2235" i="3"/>
  <c r="N2236" i="3"/>
  <c r="N2237" i="3"/>
  <c r="N2238" i="3"/>
  <c r="N2239" i="3"/>
  <c r="N2240" i="3"/>
  <c r="N2241" i="3"/>
  <c r="N2242" i="3"/>
  <c r="N2243" i="3"/>
  <c r="N2244" i="3"/>
  <c r="N2245" i="3"/>
  <c r="N2246" i="3"/>
  <c r="N2247" i="3"/>
  <c r="N2248" i="3"/>
  <c r="N2249" i="3"/>
  <c r="N2250" i="3"/>
  <c r="N2251" i="3"/>
  <c r="N2252" i="3"/>
  <c r="N2253" i="3"/>
  <c r="N2254" i="3"/>
  <c r="N2255" i="3"/>
  <c r="N2256" i="3"/>
  <c r="N2257" i="3"/>
  <c r="N2258" i="3"/>
  <c r="N2259" i="3"/>
  <c r="N2260" i="3"/>
  <c r="N2261" i="3"/>
  <c r="N2262" i="3"/>
  <c r="N2263" i="3"/>
  <c r="N2264" i="3"/>
  <c r="N2265" i="3"/>
  <c r="N2266" i="3"/>
  <c r="N2267" i="3"/>
  <c r="N2268" i="3"/>
  <c r="N2269" i="3"/>
  <c r="N2270" i="3"/>
  <c r="N2271" i="3"/>
  <c r="N2272" i="3"/>
  <c r="N2273" i="3"/>
  <c r="N2274" i="3"/>
  <c r="N2275" i="3"/>
  <c r="N2276" i="3"/>
  <c r="N2277" i="3"/>
  <c r="N2278" i="3"/>
  <c r="N2279" i="3"/>
  <c r="N2280" i="3"/>
  <c r="N2281" i="3"/>
  <c r="N2282" i="3"/>
  <c r="N2283" i="3"/>
  <c r="N2284" i="3"/>
  <c r="N2285" i="3"/>
  <c r="N2286" i="3"/>
  <c r="N2287" i="3"/>
  <c r="N2288" i="3"/>
  <c r="N2289" i="3"/>
  <c r="N2290" i="3"/>
  <c r="N2291" i="3"/>
  <c r="N2292" i="3"/>
  <c r="N2293" i="3"/>
  <c r="N2294" i="3"/>
  <c r="N2295" i="3"/>
  <c r="N2296" i="3"/>
  <c r="N2297" i="3"/>
  <c r="N2298" i="3"/>
  <c r="N2299" i="3"/>
  <c r="N2300" i="3"/>
  <c r="N2301" i="3"/>
  <c r="N2302" i="3"/>
  <c r="N2303" i="3"/>
  <c r="N2304" i="3"/>
  <c r="N2305" i="3"/>
  <c r="N2306" i="3"/>
  <c r="N2307" i="3"/>
  <c r="N2308" i="3"/>
  <c r="N2309" i="3"/>
  <c r="N2310" i="3"/>
  <c r="N2311" i="3"/>
  <c r="N2312" i="3"/>
  <c r="N2313" i="3"/>
  <c r="N2314" i="3"/>
  <c r="N2315" i="3"/>
  <c r="N2316" i="3"/>
  <c r="N2317" i="3"/>
  <c r="N2318" i="3"/>
  <c r="N2319" i="3"/>
  <c r="N2320" i="3"/>
  <c r="N2321" i="3"/>
  <c r="N2322" i="3"/>
  <c r="N2323" i="3"/>
  <c r="N2324" i="3"/>
  <c r="N2325" i="3"/>
  <c r="N2326" i="3"/>
  <c r="N2327" i="3"/>
  <c r="N2328" i="3"/>
  <c r="N2329" i="3"/>
  <c r="N2330" i="3"/>
  <c r="N2331" i="3"/>
  <c r="N2332" i="3"/>
  <c r="N2333" i="3"/>
  <c r="N2334" i="3"/>
  <c r="N2335" i="3"/>
  <c r="N2336" i="3"/>
  <c r="N2337" i="3"/>
  <c r="N2338" i="3"/>
  <c r="N2339" i="3"/>
  <c r="N2340" i="3"/>
  <c r="N2341" i="3"/>
  <c r="N2342" i="3"/>
  <c r="N2343" i="3"/>
  <c r="N2344" i="3"/>
  <c r="N2345" i="3"/>
  <c r="N2346" i="3"/>
  <c r="N2347" i="3"/>
  <c r="N2348" i="3"/>
  <c r="N2349" i="3"/>
  <c r="N2350" i="3"/>
  <c r="N2351" i="3"/>
  <c r="N2352" i="3"/>
  <c r="N2353" i="3"/>
  <c r="N2354" i="3"/>
  <c r="N2355" i="3"/>
  <c r="N2356" i="3"/>
  <c r="N2357" i="3"/>
  <c r="N2358" i="3"/>
  <c r="N2359" i="3"/>
  <c r="N2360" i="3"/>
  <c r="N2361" i="3"/>
  <c r="N2362" i="3"/>
  <c r="N2363" i="3"/>
  <c r="N2364" i="3"/>
  <c r="N2365" i="3"/>
  <c r="N2366" i="3"/>
  <c r="N2367" i="3"/>
  <c r="N2368" i="3"/>
  <c r="N2369" i="3"/>
  <c r="N2370" i="3"/>
  <c r="N2371" i="3"/>
  <c r="N2372" i="3"/>
  <c r="N2373" i="3"/>
  <c r="N2374" i="3"/>
  <c r="N2375" i="3"/>
  <c r="N2376" i="3"/>
  <c r="N2377" i="3"/>
  <c r="N2378" i="3"/>
  <c r="N2379" i="3"/>
  <c r="N2380" i="3"/>
  <c r="N2381" i="3"/>
  <c r="N2382" i="3"/>
  <c r="N2383" i="3"/>
  <c r="N2384" i="3"/>
  <c r="N2385" i="3"/>
  <c r="N2386" i="3"/>
  <c r="N2387" i="3"/>
  <c r="N2388" i="3"/>
  <c r="N2389" i="3"/>
  <c r="N2390" i="3"/>
  <c r="N2391" i="3"/>
  <c r="N2392" i="3"/>
  <c r="N2393" i="3"/>
  <c r="N2394" i="3"/>
  <c r="N2395" i="3"/>
  <c r="N2396" i="3"/>
  <c r="N2397" i="3"/>
  <c r="N2398" i="3"/>
  <c r="N2399" i="3"/>
  <c r="N2400" i="3"/>
  <c r="N2401" i="3"/>
  <c r="N2402" i="3"/>
  <c r="N2403" i="3"/>
  <c r="N2404" i="3"/>
  <c r="N2405" i="3"/>
  <c r="N2406" i="3"/>
  <c r="N2407" i="3"/>
  <c r="N2408" i="3"/>
  <c r="N2409" i="3"/>
  <c r="N2410" i="3"/>
  <c r="N2411" i="3"/>
  <c r="N2412" i="3"/>
  <c r="N2413" i="3"/>
  <c r="N2414" i="3"/>
  <c r="N2415" i="3"/>
  <c r="N2416" i="3"/>
  <c r="N2417" i="3"/>
  <c r="N2418" i="3"/>
  <c r="N2419" i="3"/>
  <c r="N2420" i="3"/>
  <c r="N2421" i="3"/>
  <c r="N2422" i="3"/>
  <c r="N2423" i="3"/>
  <c r="N2424" i="3"/>
  <c r="N2425" i="3"/>
  <c r="N2426" i="3"/>
  <c r="N2427" i="3"/>
  <c r="N2428" i="3"/>
  <c r="N2429" i="3"/>
  <c r="N2430" i="3"/>
  <c r="N2431" i="3"/>
  <c r="N2432" i="3"/>
  <c r="N2433" i="3"/>
  <c r="N2434" i="3"/>
  <c r="N2435" i="3"/>
  <c r="N2436" i="3"/>
  <c r="N2437" i="3"/>
  <c r="N2438" i="3"/>
  <c r="N2439" i="3"/>
  <c r="N2440" i="3"/>
  <c r="N2441" i="3"/>
  <c r="N2442" i="3"/>
  <c r="N2443" i="3"/>
  <c r="N2444" i="3"/>
  <c r="N2445" i="3"/>
  <c r="N2446" i="3"/>
  <c r="N2447" i="3"/>
  <c r="N2448" i="3"/>
  <c r="N2449" i="3"/>
  <c r="N2450" i="3"/>
  <c r="N2451" i="3"/>
  <c r="N2452" i="3"/>
  <c r="N2453" i="3"/>
  <c r="N2454" i="3"/>
  <c r="N2455" i="3"/>
  <c r="N2456" i="3"/>
  <c r="N2457" i="3"/>
  <c r="N2458" i="3"/>
  <c r="N2459" i="3"/>
  <c r="N2460" i="3"/>
  <c r="N2461" i="3"/>
  <c r="N2462" i="3"/>
  <c r="N2463" i="3"/>
  <c r="N2464" i="3"/>
  <c r="N2465" i="3"/>
  <c r="N2466" i="3"/>
  <c r="N2467" i="3"/>
  <c r="N2468" i="3"/>
  <c r="N2469" i="3"/>
  <c r="N2470" i="3"/>
  <c r="N2471" i="3"/>
  <c r="N2472" i="3"/>
  <c r="N2473" i="3"/>
  <c r="N2474" i="3"/>
  <c r="N2475" i="3"/>
  <c r="N2476" i="3"/>
  <c r="N2477" i="3"/>
  <c r="N2478" i="3"/>
  <c r="N2479" i="3"/>
  <c r="N2480" i="3"/>
  <c r="N2481" i="3"/>
  <c r="N2482" i="3"/>
  <c r="N2483" i="3"/>
  <c r="N2484" i="3"/>
  <c r="N2485" i="3"/>
  <c r="N2486" i="3"/>
  <c r="N2487" i="3"/>
  <c r="N2488" i="3"/>
  <c r="N2489" i="3"/>
  <c r="N2490" i="3"/>
  <c r="N2491" i="3"/>
  <c r="N2492" i="3"/>
  <c r="N2493" i="3"/>
  <c r="N2494" i="3"/>
  <c r="N2495" i="3"/>
  <c r="N2496" i="3"/>
  <c r="N2497" i="3"/>
  <c r="N2498" i="3"/>
  <c r="N2499" i="3"/>
  <c r="N2500" i="3"/>
  <c r="N2501" i="3"/>
  <c r="N2502" i="3"/>
  <c r="N2503" i="3"/>
  <c r="N2504" i="3"/>
  <c r="N2505" i="3"/>
  <c r="N2506" i="3"/>
  <c r="N2507" i="3"/>
  <c r="N2508" i="3"/>
  <c r="N2509" i="3"/>
  <c r="N2510" i="3"/>
  <c r="N2511" i="3"/>
  <c r="N2512" i="3"/>
  <c r="N2513" i="3"/>
  <c r="N2514" i="3"/>
  <c r="N2515" i="3"/>
  <c r="N2516" i="3"/>
  <c r="N2517" i="3"/>
  <c r="N2518" i="3"/>
  <c r="N2519" i="3"/>
  <c r="N2520" i="3"/>
  <c r="N2521" i="3"/>
  <c r="N2522" i="3"/>
  <c r="N2523" i="3"/>
  <c r="N2524" i="3"/>
  <c r="N2525" i="3"/>
  <c r="N2526" i="3"/>
  <c r="N2527" i="3"/>
  <c r="N2528" i="3"/>
  <c r="N2529" i="3"/>
  <c r="N2530" i="3"/>
  <c r="N2531" i="3"/>
  <c r="N2532" i="3"/>
  <c r="N2533" i="3"/>
  <c r="N2534" i="3"/>
  <c r="N2535" i="3"/>
  <c r="N2536" i="3"/>
  <c r="N2537" i="3"/>
  <c r="N2538" i="3"/>
  <c r="N2539" i="3"/>
  <c r="N2540" i="3"/>
  <c r="N2541" i="3"/>
  <c r="N2542" i="3"/>
  <c r="N2543" i="3"/>
  <c r="N2544" i="3"/>
  <c r="N2545" i="3"/>
  <c r="N2546" i="3"/>
  <c r="N2547" i="3"/>
  <c r="N2548" i="3"/>
  <c r="N2549" i="3"/>
  <c r="N2550" i="3"/>
  <c r="N2551" i="3"/>
  <c r="N2552" i="3"/>
  <c r="N2553" i="3"/>
  <c r="N2554" i="3"/>
  <c r="N2555" i="3"/>
  <c r="N2556" i="3"/>
  <c r="N2557" i="3"/>
  <c r="N2558" i="3"/>
  <c r="N2559" i="3"/>
  <c r="N2560" i="3"/>
  <c r="N2561" i="3"/>
  <c r="N2562" i="3"/>
  <c r="N2563" i="3"/>
  <c r="N2564" i="3"/>
  <c r="N2565" i="3"/>
  <c r="N2566" i="3"/>
  <c r="N2567" i="3"/>
  <c r="N2568" i="3"/>
  <c r="N2569" i="3"/>
  <c r="N2570" i="3"/>
  <c r="N2571" i="3"/>
  <c r="N2572" i="3"/>
  <c r="N2573" i="3"/>
  <c r="N2574" i="3"/>
  <c r="N2575" i="3"/>
  <c r="N2576" i="3"/>
  <c r="N2577" i="3"/>
  <c r="N2578" i="3"/>
  <c r="N2579" i="3"/>
  <c r="N2580" i="3"/>
  <c r="N2581" i="3"/>
  <c r="N2582" i="3"/>
  <c r="N2583" i="3"/>
  <c r="N2584" i="3"/>
  <c r="N2585" i="3"/>
  <c r="N2586" i="3"/>
  <c r="N2587" i="3"/>
  <c r="N2588" i="3"/>
  <c r="N2589" i="3"/>
  <c r="N2590" i="3"/>
  <c r="N2591" i="3"/>
  <c r="N2592" i="3"/>
  <c r="N2593" i="3"/>
  <c r="N2594" i="3"/>
  <c r="N2595" i="3"/>
  <c r="N2596" i="3"/>
  <c r="N2597" i="3"/>
  <c r="N2598" i="3"/>
  <c r="N2599" i="3"/>
  <c r="N2600" i="3"/>
  <c r="N2601" i="3"/>
  <c r="N2602" i="3"/>
  <c r="N2603" i="3"/>
  <c r="N2604" i="3"/>
  <c r="N2605" i="3"/>
  <c r="N2606" i="3"/>
  <c r="N2607" i="3"/>
  <c r="N2608" i="3"/>
  <c r="N2609" i="3"/>
  <c r="N2610" i="3"/>
  <c r="N2611" i="3"/>
  <c r="N2612" i="3"/>
  <c r="N2613" i="3"/>
  <c r="N2614" i="3"/>
  <c r="N2615" i="3"/>
  <c r="N2616" i="3"/>
  <c r="N2617" i="3"/>
  <c r="N2618" i="3"/>
  <c r="N2619" i="3"/>
  <c r="N2620" i="3"/>
  <c r="N2621" i="3"/>
  <c r="N2622" i="3"/>
  <c r="N2623" i="3"/>
  <c r="N2624" i="3"/>
  <c r="N2625" i="3"/>
  <c r="N2626" i="3"/>
  <c r="N2627" i="3"/>
  <c r="N2628" i="3"/>
  <c r="N2629" i="3"/>
  <c r="N2630" i="3"/>
  <c r="N2631" i="3"/>
  <c r="N2632" i="3"/>
  <c r="N2633" i="3"/>
  <c r="N2634" i="3"/>
  <c r="N2635" i="3"/>
  <c r="N2636" i="3"/>
  <c r="N2637" i="3"/>
  <c r="N2638" i="3"/>
  <c r="N2639" i="3"/>
  <c r="N2640" i="3"/>
  <c r="N2641" i="3"/>
  <c r="N2642" i="3"/>
  <c r="N2643" i="3"/>
  <c r="N2644" i="3"/>
  <c r="N2645" i="3"/>
  <c r="N2646" i="3"/>
  <c r="N2647" i="3"/>
  <c r="N2648" i="3"/>
  <c r="N2649" i="3"/>
  <c r="N2650" i="3"/>
  <c r="N2651" i="3"/>
  <c r="N2652" i="3"/>
  <c r="N2653" i="3"/>
  <c r="N2654" i="3"/>
  <c r="N2655" i="3"/>
  <c r="N2656" i="3"/>
  <c r="N2657" i="3"/>
  <c r="N2658" i="3"/>
  <c r="N2659" i="3"/>
  <c r="N2660" i="3"/>
  <c r="N2661" i="3"/>
  <c r="N2662" i="3"/>
  <c r="N2663" i="3"/>
  <c r="N2664" i="3"/>
  <c r="N2665" i="3"/>
  <c r="N2666" i="3"/>
  <c r="N2667" i="3"/>
  <c r="N2668" i="3"/>
  <c r="N2669" i="3"/>
  <c r="N2670" i="3"/>
  <c r="N2671" i="3"/>
  <c r="N2672" i="3"/>
  <c r="N2673" i="3"/>
  <c r="N2674" i="3"/>
  <c r="N2675" i="3"/>
  <c r="N2676" i="3"/>
  <c r="N2677" i="3"/>
  <c r="N2678" i="3"/>
  <c r="N2679" i="3"/>
  <c r="N2680" i="3"/>
  <c r="N2681" i="3"/>
  <c r="N2682" i="3"/>
  <c r="N2683" i="3"/>
  <c r="N2684" i="3"/>
  <c r="N2685" i="3"/>
  <c r="N2686" i="3"/>
  <c r="N2687" i="3"/>
  <c r="N2688" i="3"/>
  <c r="N2689" i="3"/>
  <c r="N2690" i="3"/>
  <c r="N2691" i="3"/>
  <c r="N2692" i="3"/>
  <c r="N2693" i="3"/>
  <c r="N2694" i="3"/>
  <c r="N2695" i="3"/>
  <c r="N2696" i="3"/>
  <c r="N2697" i="3"/>
  <c r="N2698" i="3"/>
  <c r="N2699" i="3"/>
  <c r="N2700" i="3"/>
  <c r="N2701" i="3"/>
  <c r="N2702" i="3"/>
  <c r="N2703" i="3"/>
  <c r="N2704" i="3"/>
  <c r="N2705" i="3"/>
  <c r="N2706" i="3"/>
  <c r="N2707" i="3"/>
  <c r="N2708" i="3"/>
  <c r="N2709" i="3"/>
  <c r="N2710" i="3"/>
  <c r="N2711" i="3"/>
  <c r="N2712" i="3"/>
  <c r="N2713" i="3"/>
  <c r="N2714" i="3"/>
  <c r="N2715" i="3"/>
  <c r="N2716" i="3"/>
  <c r="N2717" i="3"/>
  <c r="N2718" i="3"/>
  <c r="N2719" i="3"/>
  <c r="N2720" i="3"/>
  <c r="N2721" i="3"/>
  <c r="N2722" i="3"/>
  <c r="N2723" i="3"/>
  <c r="N2724" i="3"/>
  <c r="N2725" i="3"/>
  <c r="N2726" i="3"/>
  <c r="N2727" i="3"/>
  <c r="N2728" i="3"/>
  <c r="N2729" i="3"/>
  <c r="N2730" i="3"/>
  <c r="N2731" i="3"/>
  <c r="N2732" i="3"/>
  <c r="N2733" i="3"/>
  <c r="N2734" i="3"/>
  <c r="N2735" i="3"/>
  <c r="N2736" i="3"/>
  <c r="N2737" i="3"/>
  <c r="N2738" i="3"/>
  <c r="N2739" i="3"/>
  <c r="N2740" i="3"/>
  <c r="N2741" i="3"/>
  <c r="N2742" i="3"/>
  <c r="N2743" i="3"/>
  <c r="N2744" i="3"/>
  <c r="N2745" i="3"/>
  <c r="N2746" i="3"/>
  <c r="N2747" i="3"/>
  <c r="N2748" i="3"/>
  <c r="N2749" i="3"/>
  <c r="N2750" i="3"/>
  <c r="N2751" i="3"/>
  <c r="N2752" i="3"/>
  <c r="N2753" i="3"/>
  <c r="N2754" i="3"/>
  <c r="N2755" i="3"/>
  <c r="N2756" i="3"/>
  <c r="N2757" i="3"/>
  <c r="N2758" i="3"/>
  <c r="N2759" i="3"/>
  <c r="N2760" i="3"/>
  <c r="N2761" i="3"/>
  <c r="N2762" i="3"/>
  <c r="N2763" i="3"/>
  <c r="N2764" i="3"/>
  <c r="N2765" i="3"/>
  <c r="N2766" i="3"/>
  <c r="N2767" i="3"/>
  <c r="N2768" i="3"/>
  <c r="N2769" i="3"/>
  <c r="N2770" i="3"/>
  <c r="N2771" i="3"/>
  <c r="N2772" i="3"/>
  <c r="N2773" i="3"/>
  <c r="N2774" i="3"/>
  <c r="N2775" i="3"/>
  <c r="N2776" i="3"/>
  <c r="N2777" i="3"/>
  <c r="N2778" i="3"/>
  <c r="N2779" i="3"/>
  <c r="N2780" i="3"/>
  <c r="N2781" i="3"/>
  <c r="N2782" i="3"/>
  <c r="N2783" i="3"/>
  <c r="N2784" i="3"/>
  <c r="N2785" i="3"/>
  <c r="N2786" i="3"/>
  <c r="N2787" i="3"/>
  <c r="N2788" i="3"/>
  <c r="N2789" i="3"/>
  <c r="N2790" i="3"/>
  <c r="N2791" i="3"/>
  <c r="N2792" i="3"/>
  <c r="N2793" i="3"/>
  <c r="N2794" i="3"/>
  <c r="N2795" i="3"/>
  <c r="N2796" i="3"/>
  <c r="N2797" i="3"/>
  <c r="N2798" i="3"/>
  <c r="N2799" i="3"/>
  <c r="N2800" i="3"/>
  <c r="N2801" i="3"/>
  <c r="N2802" i="3"/>
  <c r="N2803" i="3"/>
  <c r="N2804" i="3"/>
  <c r="N2805" i="3"/>
  <c r="N2806" i="3"/>
  <c r="N2807" i="3"/>
  <c r="N2808" i="3"/>
  <c r="N2809" i="3"/>
  <c r="N2810" i="3"/>
  <c r="N2811" i="3"/>
  <c r="N2812" i="3"/>
  <c r="N2813" i="3"/>
  <c r="N2814" i="3"/>
  <c r="N2815" i="3"/>
  <c r="N2816" i="3"/>
  <c r="N2817" i="3"/>
  <c r="N2818" i="3"/>
  <c r="N2819" i="3"/>
  <c r="N2820" i="3"/>
  <c r="N2821" i="3"/>
  <c r="N2822" i="3"/>
  <c r="N2823" i="3"/>
  <c r="N2824" i="3"/>
  <c r="N2825" i="3"/>
  <c r="N2826" i="3"/>
  <c r="N2827" i="3"/>
  <c r="N2828" i="3"/>
  <c r="N2829" i="3"/>
  <c r="N2830" i="3"/>
  <c r="N2831" i="3"/>
  <c r="N2832" i="3"/>
  <c r="N2833" i="3"/>
  <c r="N2834" i="3"/>
  <c r="N2835" i="3"/>
  <c r="N2836" i="3"/>
  <c r="N2837" i="3"/>
  <c r="N2838" i="3"/>
  <c r="N2839" i="3"/>
  <c r="N2840" i="3"/>
  <c r="N2841" i="3"/>
  <c r="N2842" i="3"/>
  <c r="N2843" i="3"/>
  <c r="N2844" i="3"/>
  <c r="N2845" i="3"/>
  <c r="N2846" i="3"/>
  <c r="N2847" i="3"/>
  <c r="N2848" i="3"/>
  <c r="N2849" i="3"/>
  <c r="N2850" i="3"/>
  <c r="N2851" i="3"/>
  <c r="N2852" i="3"/>
  <c r="N2853" i="3"/>
  <c r="N2854" i="3"/>
  <c r="N2855" i="3"/>
  <c r="N2856" i="3"/>
  <c r="N2857" i="3"/>
  <c r="N2858" i="3"/>
  <c r="N2859" i="3"/>
  <c r="N2860" i="3"/>
  <c r="N2861" i="3"/>
  <c r="N2862" i="3"/>
  <c r="N2863" i="3"/>
  <c r="N2864" i="3"/>
  <c r="N2865" i="3"/>
  <c r="N2866" i="3"/>
  <c r="N2867" i="3"/>
  <c r="N2868" i="3"/>
  <c r="N2869" i="3"/>
  <c r="N2870" i="3"/>
  <c r="N2871" i="3"/>
  <c r="N2872" i="3"/>
  <c r="N2873" i="3"/>
  <c r="N2874" i="3"/>
  <c r="N2875" i="3"/>
  <c r="N2876" i="3"/>
  <c r="N2877" i="3"/>
  <c r="N2878" i="3"/>
  <c r="N2879" i="3"/>
  <c r="N2880" i="3"/>
  <c r="N2881" i="3"/>
  <c r="N2882" i="3"/>
  <c r="N2883" i="3"/>
  <c r="N2884" i="3"/>
  <c r="N2885" i="3"/>
  <c r="N2886" i="3"/>
  <c r="N2887" i="3"/>
  <c r="N2888" i="3"/>
  <c r="N2889" i="3"/>
  <c r="N2890" i="3"/>
  <c r="N2891" i="3"/>
  <c r="N2892" i="3"/>
  <c r="N2893" i="3"/>
  <c r="N2894" i="3"/>
  <c r="N2895" i="3"/>
  <c r="N2896" i="3"/>
  <c r="N2897" i="3"/>
  <c r="N2898" i="3"/>
  <c r="N2899" i="3"/>
  <c r="N2900" i="3"/>
  <c r="N2901" i="3"/>
  <c r="N2902" i="3"/>
  <c r="N2903" i="3"/>
  <c r="N2904" i="3"/>
  <c r="N2905" i="3"/>
  <c r="N2906" i="3"/>
  <c r="N2907" i="3"/>
  <c r="N2908" i="3"/>
  <c r="N2909" i="3"/>
  <c r="N2910" i="3"/>
  <c r="N2911" i="3"/>
  <c r="N2912" i="3"/>
  <c r="N2913" i="3"/>
  <c r="N2914" i="3"/>
  <c r="N2915" i="3"/>
  <c r="N2916" i="3"/>
  <c r="N2917" i="3"/>
  <c r="N2918" i="3"/>
  <c r="N2919" i="3"/>
  <c r="N2920" i="3"/>
  <c r="N2921" i="3"/>
  <c r="N2922" i="3"/>
  <c r="N2923" i="3"/>
  <c r="N2924" i="3"/>
  <c r="N2925" i="3"/>
  <c r="N2926" i="3"/>
  <c r="N2927" i="3"/>
  <c r="N2928" i="3"/>
  <c r="N2929" i="3"/>
  <c r="N2930" i="3"/>
  <c r="N2931" i="3"/>
  <c r="N2932" i="3"/>
  <c r="N2933" i="3"/>
  <c r="N2934" i="3"/>
  <c r="N2935" i="3"/>
  <c r="N2936" i="3"/>
  <c r="N2937" i="3"/>
  <c r="N2938" i="3"/>
  <c r="N2939" i="3"/>
  <c r="N2940" i="3"/>
  <c r="N2941" i="3"/>
  <c r="N2942" i="3"/>
  <c r="N2943" i="3"/>
  <c r="N2944" i="3"/>
  <c r="N2945" i="3"/>
  <c r="N2946" i="3"/>
  <c r="N2947" i="3"/>
  <c r="N2948" i="3"/>
  <c r="N2949" i="3"/>
  <c r="N2950" i="3"/>
  <c r="N2951" i="3"/>
  <c r="N2952" i="3"/>
  <c r="N2953" i="3"/>
  <c r="N2954" i="3"/>
  <c r="N2955" i="3"/>
  <c r="N2956" i="3"/>
  <c r="N2957" i="3"/>
  <c r="N2958" i="3"/>
  <c r="N2959" i="3"/>
  <c r="N2960" i="3"/>
  <c r="N2961" i="3"/>
  <c r="N2962" i="3"/>
  <c r="N2963" i="3"/>
  <c r="N2964" i="3"/>
  <c r="N2965" i="3"/>
  <c r="N2966" i="3"/>
  <c r="N2967" i="3"/>
  <c r="N2968" i="3"/>
  <c r="N2969" i="3"/>
  <c r="N2970" i="3"/>
  <c r="N2971" i="3"/>
  <c r="N2972" i="3"/>
  <c r="N2973" i="3"/>
  <c r="N2974" i="3"/>
  <c r="N2975" i="3"/>
  <c r="N2976" i="3"/>
  <c r="N2977" i="3"/>
  <c r="N2978" i="3"/>
  <c r="N2979" i="3"/>
  <c r="N2980" i="3"/>
  <c r="N2981" i="3"/>
  <c r="N2982" i="3"/>
  <c r="N2983" i="3"/>
  <c r="N2984" i="3"/>
  <c r="N2985" i="3"/>
  <c r="N2986" i="3"/>
  <c r="N2987" i="3"/>
  <c r="N2988" i="3"/>
  <c r="N2989" i="3"/>
  <c r="N2990" i="3"/>
  <c r="N2991" i="3"/>
  <c r="N2992" i="3"/>
  <c r="N2993" i="3"/>
  <c r="N2994" i="3"/>
  <c r="N2995" i="3"/>
  <c r="N2996" i="3"/>
  <c r="N2997" i="3"/>
  <c r="N2998" i="3"/>
  <c r="N2999" i="3"/>
  <c r="N3000" i="3"/>
  <c r="N3001" i="3"/>
  <c r="N3002" i="3"/>
  <c r="N3003" i="3"/>
  <c r="N3004" i="3"/>
  <c r="N3005" i="3"/>
  <c r="N3006" i="3"/>
  <c r="N3007" i="3"/>
  <c r="N3008" i="3"/>
  <c r="N3009" i="3"/>
  <c r="N3010" i="3"/>
  <c r="N3011" i="3"/>
  <c r="N3012" i="3"/>
  <c r="N3013" i="3"/>
  <c r="N3014" i="3"/>
  <c r="N3015" i="3"/>
  <c r="N3016" i="3"/>
  <c r="N3017" i="3"/>
  <c r="N3018" i="3"/>
  <c r="N3019" i="3"/>
  <c r="N3020" i="3"/>
  <c r="N3021" i="3"/>
  <c r="N3022" i="3"/>
  <c r="N3023" i="3"/>
  <c r="N3024" i="3"/>
  <c r="N3025" i="3"/>
  <c r="N3026" i="3"/>
  <c r="N3027" i="3"/>
  <c r="N3028" i="3"/>
  <c r="N3029" i="3"/>
  <c r="N3030" i="3"/>
  <c r="N3031" i="3"/>
  <c r="N3032" i="3"/>
  <c r="N3033" i="3"/>
  <c r="N3034" i="3"/>
  <c r="N3035" i="3"/>
  <c r="N3036" i="3"/>
  <c r="N3037" i="3"/>
  <c r="N3038" i="3"/>
  <c r="N3039" i="3"/>
  <c r="N3040" i="3"/>
  <c r="N3041" i="3"/>
  <c r="N3042" i="3"/>
  <c r="N3043" i="3"/>
  <c r="N3044" i="3"/>
  <c r="N3045" i="3"/>
  <c r="N3046" i="3"/>
  <c r="N3047" i="3"/>
  <c r="N3048" i="3"/>
  <c r="N3049" i="3"/>
  <c r="N3050" i="3"/>
  <c r="N3051" i="3"/>
  <c r="N3052" i="3"/>
  <c r="N3053" i="3"/>
  <c r="N3054" i="3"/>
  <c r="N3055" i="3"/>
  <c r="N3056" i="3"/>
  <c r="N3057" i="3"/>
  <c r="N3058" i="3"/>
  <c r="N3059" i="3"/>
  <c r="N3060" i="3"/>
  <c r="N3061" i="3"/>
  <c r="N3062" i="3"/>
  <c r="N3063" i="3"/>
  <c r="N3064" i="3"/>
  <c r="N3065" i="3"/>
  <c r="N3066" i="3"/>
  <c r="N3067" i="3"/>
  <c r="N3068" i="3"/>
  <c r="N3069" i="3"/>
  <c r="N3070" i="3"/>
  <c r="N3071" i="3"/>
  <c r="N3072" i="3"/>
  <c r="N3073" i="3"/>
  <c r="N3074" i="3"/>
  <c r="N3075" i="3"/>
  <c r="N3076" i="3"/>
  <c r="N3077" i="3"/>
  <c r="N3078" i="3"/>
  <c r="N3079" i="3"/>
  <c r="N3080" i="3"/>
  <c r="N3081" i="3"/>
  <c r="N3082" i="3"/>
  <c r="N3083" i="3"/>
  <c r="N3084" i="3"/>
  <c r="N3085" i="3"/>
  <c r="N3086" i="3"/>
  <c r="N3087" i="3"/>
  <c r="N3088" i="3"/>
  <c r="N3089" i="3"/>
  <c r="N3090" i="3"/>
  <c r="N3091" i="3"/>
  <c r="N3092" i="3"/>
  <c r="N3093" i="3"/>
  <c r="N3094" i="3"/>
  <c r="N3095" i="3"/>
  <c r="N3096" i="3"/>
  <c r="N3097" i="3"/>
  <c r="N3098" i="3"/>
  <c r="N3099" i="3"/>
  <c r="N3100" i="3"/>
  <c r="N3101" i="3"/>
  <c r="N3102" i="3"/>
  <c r="N3103" i="3"/>
  <c r="N3104" i="3"/>
  <c r="N3105" i="3"/>
  <c r="N3106" i="3"/>
  <c r="N3107" i="3"/>
  <c r="N3108" i="3"/>
  <c r="N3109" i="3"/>
  <c r="N3110" i="3"/>
  <c r="N3111" i="3"/>
  <c r="N3112" i="3"/>
  <c r="N3113" i="3"/>
  <c r="N3114" i="3"/>
  <c r="N3115" i="3"/>
  <c r="N3116" i="3"/>
  <c r="N3117" i="3"/>
  <c r="N3118" i="3"/>
  <c r="N3119" i="3"/>
  <c r="N3120" i="3"/>
  <c r="N3121" i="3"/>
  <c r="N3122" i="3"/>
  <c r="N3123" i="3"/>
  <c r="N3124" i="3"/>
  <c r="N3125" i="3"/>
  <c r="N3126" i="3"/>
  <c r="N3127" i="3"/>
  <c r="N3128" i="3"/>
  <c r="N3129" i="3"/>
  <c r="N3130" i="3"/>
  <c r="N3131" i="3"/>
  <c r="N3132" i="3"/>
  <c r="N3133" i="3"/>
  <c r="N3134" i="3"/>
  <c r="N3135" i="3"/>
  <c r="N3136" i="3"/>
  <c r="N3137" i="3"/>
  <c r="N3138" i="3"/>
  <c r="N3139" i="3"/>
  <c r="N3140" i="3"/>
  <c r="N3141" i="3"/>
  <c r="N3142" i="3"/>
  <c r="N3143" i="3"/>
  <c r="N3144" i="3"/>
  <c r="N3145" i="3"/>
  <c r="N3146" i="3"/>
  <c r="N3147" i="3"/>
  <c r="N3148" i="3"/>
  <c r="N3149" i="3"/>
  <c r="N3150" i="3"/>
  <c r="N3151" i="3"/>
  <c r="N3152" i="3"/>
  <c r="N3153" i="3"/>
  <c r="N3154" i="3"/>
  <c r="N3155" i="3"/>
  <c r="N3156" i="3"/>
  <c r="N3157" i="3"/>
  <c r="N3158" i="3"/>
  <c r="N3159" i="3"/>
  <c r="N3160" i="3"/>
  <c r="N3161" i="3"/>
  <c r="N3162" i="3"/>
  <c r="N3163" i="3"/>
  <c r="N3164" i="3"/>
  <c r="N3165" i="3"/>
  <c r="N3166" i="3"/>
  <c r="N3167" i="3"/>
  <c r="N3168" i="3"/>
  <c r="N3169" i="3"/>
  <c r="N3170" i="3"/>
  <c r="N3171" i="3"/>
  <c r="N3172" i="3"/>
  <c r="N3173" i="3"/>
  <c r="N3174" i="3"/>
  <c r="N3175" i="3"/>
  <c r="N3176" i="3"/>
  <c r="N3177" i="3"/>
  <c r="N3178" i="3"/>
  <c r="N3179" i="3"/>
  <c r="N3180" i="3"/>
  <c r="N3181" i="3"/>
  <c r="N3182" i="3"/>
  <c r="N3183" i="3"/>
  <c r="N3184" i="3"/>
  <c r="N3185" i="3"/>
  <c r="N3186" i="3"/>
  <c r="N3187" i="3"/>
  <c r="N3188" i="3"/>
  <c r="N3189" i="3"/>
  <c r="N3190" i="3"/>
  <c r="N3191" i="3"/>
  <c r="N3192" i="3"/>
  <c r="N3193" i="3"/>
  <c r="N3194" i="3"/>
  <c r="N3195" i="3"/>
  <c r="N3196" i="3"/>
  <c r="N3197" i="3"/>
  <c r="N3198" i="3"/>
  <c r="N3199" i="3"/>
  <c r="N3200" i="3"/>
  <c r="N3201" i="3"/>
  <c r="N3202" i="3"/>
  <c r="N3203" i="3"/>
  <c r="N3204" i="3"/>
  <c r="N3205" i="3"/>
  <c r="N3206" i="3"/>
  <c r="N3207" i="3"/>
  <c r="N3208" i="3"/>
  <c r="N3209" i="3"/>
  <c r="N3210" i="3"/>
  <c r="N3211" i="3"/>
  <c r="N3212" i="3"/>
  <c r="N3213" i="3"/>
  <c r="N3214" i="3"/>
  <c r="N3215" i="3"/>
  <c r="N3216" i="3"/>
  <c r="N3217" i="3"/>
  <c r="N3218" i="3"/>
  <c r="N3219" i="3"/>
  <c r="N3220" i="3"/>
  <c r="N3221" i="3"/>
  <c r="N3222" i="3"/>
  <c r="N3223" i="3"/>
  <c r="N3224" i="3"/>
  <c r="N3225" i="3"/>
  <c r="N3226" i="3"/>
  <c r="N3227" i="3"/>
  <c r="N3228" i="3"/>
  <c r="N3229" i="3"/>
  <c r="N3230" i="3"/>
  <c r="N3231" i="3"/>
  <c r="N3232" i="3"/>
  <c r="N3233" i="3"/>
  <c r="N3234" i="3"/>
  <c r="N3235" i="3"/>
  <c r="N3236" i="3"/>
  <c r="N3237" i="3"/>
  <c r="N3238" i="3"/>
  <c r="N3239" i="3"/>
  <c r="N3240" i="3"/>
  <c r="N3241" i="3"/>
  <c r="N3242" i="3"/>
  <c r="N3243" i="3"/>
  <c r="N3244" i="3"/>
  <c r="N3245" i="3"/>
  <c r="N3246" i="3"/>
  <c r="N3247" i="3"/>
  <c r="N3248" i="3"/>
  <c r="N3249" i="3"/>
  <c r="N3250" i="3"/>
  <c r="N3251" i="3"/>
  <c r="N3252" i="3"/>
  <c r="N3253" i="3"/>
  <c r="N3254" i="3"/>
  <c r="N3255" i="3"/>
  <c r="N3256" i="3"/>
  <c r="N3257" i="3"/>
  <c r="N3258" i="3"/>
  <c r="N3259" i="3"/>
  <c r="N3260" i="3"/>
  <c r="N3261" i="3"/>
  <c r="N3262" i="3"/>
  <c r="N3263" i="3"/>
  <c r="N3264" i="3"/>
  <c r="N3265" i="3"/>
  <c r="N3266" i="3"/>
  <c r="N3267" i="3"/>
  <c r="N3268" i="3"/>
  <c r="N3269" i="3"/>
  <c r="N3270" i="3"/>
  <c r="N3271" i="3"/>
  <c r="N3272" i="3"/>
  <c r="N3273" i="3"/>
  <c r="N3274" i="3"/>
  <c r="N3275" i="3"/>
  <c r="N3276" i="3"/>
  <c r="N3277" i="3"/>
  <c r="N3278" i="3"/>
  <c r="N3279" i="3"/>
  <c r="N3280" i="3"/>
  <c r="N3281" i="3"/>
  <c r="N3282" i="3"/>
  <c r="N3283" i="3"/>
  <c r="N3284" i="3"/>
  <c r="N3285" i="3"/>
  <c r="N3286" i="3"/>
  <c r="N3287" i="3"/>
  <c r="N3288" i="3"/>
  <c r="N3289" i="3"/>
  <c r="N3290" i="3"/>
  <c r="N3291" i="3"/>
  <c r="N3292" i="3"/>
  <c r="N3293" i="3"/>
  <c r="N3294" i="3"/>
  <c r="N3295" i="3"/>
  <c r="N3296" i="3"/>
  <c r="N3297" i="3"/>
  <c r="N3298" i="3"/>
  <c r="N3299" i="3"/>
  <c r="N3300" i="3"/>
  <c r="N3301" i="3"/>
  <c r="N3302" i="3"/>
  <c r="N3303" i="3"/>
  <c r="N3304" i="3"/>
  <c r="N3305" i="3"/>
  <c r="N3306" i="3"/>
  <c r="N3307" i="3"/>
  <c r="N3308" i="3"/>
  <c r="N3309" i="3"/>
  <c r="N3310" i="3"/>
  <c r="N3311" i="3"/>
  <c r="N3312" i="3"/>
  <c r="N3313" i="3"/>
  <c r="N3314" i="3"/>
  <c r="N3315" i="3"/>
  <c r="N3316" i="3"/>
  <c r="N3317" i="3"/>
  <c r="N3318" i="3"/>
  <c r="N3319" i="3"/>
  <c r="N3320" i="3"/>
  <c r="N3321" i="3"/>
  <c r="N3322" i="3"/>
  <c r="N3323" i="3"/>
  <c r="N3324" i="3"/>
  <c r="N3325" i="3"/>
  <c r="N3326" i="3"/>
  <c r="N3327" i="3"/>
  <c r="N3328" i="3"/>
  <c r="N3329" i="3"/>
  <c r="N3330" i="3"/>
  <c r="N3331" i="3"/>
  <c r="N3332" i="3"/>
  <c r="N3333" i="3"/>
  <c r="N3334" i="3"/>
  <c r="N3335" i="3"/>
  <c r="N3336" i="3"/>
  <c r="N3337" i="3"/>
  <c r="N3338" i="3"/>
  <c r="N3339" i="3"/>
  <c r="N3340" i="3"/>
  <c r="N3341" i="3"/>
  <c r="N3342" i="3"/>
  <c r="N3343" i="3"/>
  <c r="N3344" i="3"/>
  <c r="N3345" i="3"/>
  <c r="N3346" i="3"/>
  <c r="N3347" i="3"/>
  <c r="N3348" i="3"/>
  <c r="N3349" i="3"/>
  <c r="N3350" i="3"/>
  <c r="N3351" i="3"/>
  <c r="N3352" i="3"/>
  <c r="N3353" i="3"/>
  <c r="N3354" i="3"/>
  <c r="N3355" i="3"/>
  <c r="N3356" i="3"/>
  <c r="N3357" i="3"/>
  <c r="N3358" i="3"/>
  <c r="N3359" i="3"/>
  <c r="N3360" i="3"/>
  <c r="N3361" i="3"/>
  <c r="N3362" i="3"/>
  <c r="N3363" i="3"/>
  <c r="N3364" i="3"/>
  <c r="N3365" i="3"/>
  <c r="N3366" i="3"/>
  <c r="N3367" i="3"/>
  <c r="N3368" i="3"/>
  <c r="N3369" i="3"/>
  <c r="N3370" i="3"/>
  <c r="N3371" i="3"/>
  <c r="N3372" i="3"/>
  <c r="N3373" i="3"/>
  <c r="N3374" i="3"/>
  <c r="N3375" i="3"/>
  <c r="N3376" i="3"/>
  <c r="N3377" i="3"/>
  <c r="N3378" i="3"/>
  <c r="N3379" i="3"/>
  <c r="N3380" i="3"/>
  <c r="N3381" i="3"/>
  <c r="N3382" i="3"/>
  <c r="N3383" i="3"/>
  <c r="N3384" i="3"/>
  <c r="N3385" i="3"/>
  <c r="N3386" i="3"/>
  <c r="N3387" i="3"/>
  <c r="N3388" i="3"/>
  <c r="N3389" i="3"/>
  <c r="N3390" i="3"/>
  <c r="N3391" i="3"/>
  <c r="N3392" i="3"/>
  <c r="N3393" i="3"/>
  <c r="N3394" i="3"/>
  <c r="N3395" i="3"/>
  <c r="N3396" i="3"/>
  <c r="N3397" i="3"/>
  <c r="N3398" i="3"/>
  <c r="N3399" i="3"/>
  <c r="N3400" i="3"/>
  <c r="N3401" i="3"/>
  <c r="N3402" i="3"/>
  <c r="N3403" i="3"/>
  <c r="N3404" i="3"/>
  <c r="N3405" i="3"/>
  <c r="N3406" i="3"/>
  <c r="N3407" i="3"/>
  <c r="N3408" i="3"/>
  <c r="N3409" i="3"/>
  <c r="N3410" i="3"/>
  <c r="N3411" i="3"/>
  <c r="N3412" i="3"/>
  <c r="N3413" i="3"/>
  <c r="N3414" i="3"/>
  <c r="N3415" i="3"/>
  <c r="N3416" i="3"/>
  <c r="N3417" i="3"/>
  <c r="N3418" i="3"/>
  <c r="N3419" i="3"/>
  <c r="N3420" i="3"/>
  <c r="N3421" i="3"/>
  <c r="N3422" i="3"/>
  <c r="N3423" i="3"/>
  <c r="N3424" i="3"/>
  <c r="N3425" i="3"/>
  <c r="N3426" i="3"/>
  <c r="N3427" i="3"/>
  <c r="N3428" i="3"/>
  <c r="N3429" i="3"/>
  <c r="N3430" i="3"/>
  <c r="N3431" i="3"/>
  <c r="N3432" i="3"/>
  <c r="N3433" i="3"/>
  <c r="N3434" i="3"/>
  <c r="N3435" i="3"/>
  <c r="N3436" i="3"/>
  <c r="N3437" i="3"/>
  <c r="N3438" i="3"/>
  <c r="N3439" i="3"/>
  <c r="N3440" i="3"/>
  <c r="N3441" i="3"/>
  <c r="N3442" i="3"/>
  <c r="N3443" i="3"/>
  <c r="N3444" i="3"/>
  <c r="N3445" i="3"/>
  <c r="N3446" i="3"/>
  <c r="N3447" i="3"/>
  <c r="N3448" i="3"/>
  <c r="N3449" i="3"/>
  <c r="N3450" i="3"/>
  <c r="N3451" i="3"/>
  <c r="N3452" i="3"/>
  <c r="N3453" i="3"/>
  <c r="N3454" i="3"/>
  <c r="N3455" i="3"/>
  <c r="N3456" i="3"/>
  <c r="N3457" i="3"/>
  <c r="N3458" i="3"/>
  <c r="N3459" i="3"/>
  <c r="N3460" i="3"/>
  <c r="N3461" i="3"/>
  <c r="N3462" i="3"/>
  <c r="N3463" i="3"/>
  <c r="N3464" i="3"/>
  <c r="N3465" i="3"/>
  <c r="N3466" i="3"/>
  <c r="N3467" i="3"/>
  <c r="N3468" i="3"/>
  <c r="N3469" i="3"/>
  <c r="N3470" i="3"/>
  <c r="N3471" i="3"/>
  <c r="N3472" i="3"/>
  <c r="N3473" i="3"/>
  <c r="N3474" i="3"/>
  <c r="N3475" i="3"/>
  <c r="N3476" i="3"/>
  <c r="N3477" i="3"/>
  <c r="N3478" i="3"/>
  <c r="N3479" i="3"/>
  <c r="N3480" i="3"/>
  <c r="N3481" i="3"/>
  <c r="N3482" i="3"/>
  <c r="N3483" i="3"/>
  <c r="N3484" i="3"/>
  <c r="N3485" i="3"/>
  <c r="N3486" i="3"/>
  <c r="N3487" i="3"/>
  <c r="N3488" i="3"/>
  <c r="N3489" i="3"/>
  <c r="N3490" i="3"/>
  <c r="N3491" i="3"/>
  <c r="N3492" i="3"/>
  <c r="N3493" i="3"/>
  <c r="N3494" i="3"/>
  <c r="N3495" i="3"/>
  <c r="N3496" i="3"/>
  <c r="N3497" i="3"/>
  <c r="N3498" i="3"/>
  <c r="N3499" i="3"/>
  <c r="N3500" i="3"/>
  <c r="N3501" i="3"/>
  <c r="N3502" i="3"/>
  <c r="N3503" i="3"/>
  <c r="N3504" i="3"/>
  <c r="N3505" i="3"/>
  <c r="N3506" i="3"/>
  <c r="N3507" i="3"/>
  <c r="N3508" i="3"/>
  <c r="N3509" i="3"/>
  <c r="N3510" i="3"/>
  <c r="N3511" i="3"/>
  <c r="N3512" i="3"/>
  <c r="N3513" i="3"/>
  <c r="N3514" i="3"/>
  <c r="N3515" i="3"/>
  <c r="N3516" i="3"/>
  <c r="N3517" i="3"/>
  <c r="N3518" i="3"/>
  <c r="N3519" i="3"/>
  <c r="N3520" i="3"/>
  <c r="N3521" i="3"/>
  <c r="N3522" i="3"/>
  <c r="N3523" i="3"/>
  <c r="N3524" i="3"/>
  <c r="N3525" i="3"/>
  <c r="N3526" i="3"/>
  <c r="N3527" i="3"/>
  <c r="N3528" i="3"/>
  <c r="N3529" i="3"/>
  <c r="N3530" i="3"/>
  <c r="N3531" i="3"/>
  <c r="N3532" i="3"/>
  <c r="N3533" i="3"/>
  <c r="N3534" i="3"/>
  <c r="N3535" i="3"/>
  <c r="N3536" i="3"/>
  <c r="N3537" i="3"/>
  <c r="N3538" i="3"/>
  <c r="N3539" i="3"/>
  <c r="N3540" i="3"/>
  <c r="N3541" i="3"/>
  <c r="N3542" i="3"/>
  <c r="N3543" i="3"/>
  <c r="N3544" i="3"/>
  <c r="N3545" i="3"/>
  <c r="N3546" i="3"/>
  <c r="N3547" i="3"/>
  <c r="N3548" i="3"/>
  <c r="N3549" i="3"/>
  <c r="N3550" i="3"/>
  <c r="N3551" i="3"/>
  <c r="N3552" i="3"/>
  <c r="N3553" i="3"/>
  <c r="N3554" i="3"/>
  <c r="N3555" i="3"/>
  <c r="N3556" i="3"/>
  <c r="N3557" i="3"/>
  <c r="N3558" i="3"/>
  <c r="N3559" i="3"/>
  <c r="N3560" i="3"/>
  <c r="N3561" i="3"/>
  <c r="N3562" i="3"/>
  <c r="N3563" i="3"/>
  <c r="N3564" i="3"/>
  <c r="N3565" i="3"/>
  <c r="N3566" i="3"/>
  <c r="N3567" i="3"/>
  <c r="N3568" i="3"/>
  <c r="N3569" i="3"/>
  <c r="N3570" i="3"/>
  <c r="N3571" i="3"/>
  <c r="N3572" i="3"/>
  <c r="N3573" i="3"/>
  <c r="N3574" i="3"/>
  <c r="N3575" i="3"/>
  <c r="N3576" i="3"/>
  <c r="N3577" i="3"/>
  <c r="N3578" i="3"/>
  <c r="N3579" i="3"/>
  <c r="N3580" i="3"/>
  <c r="N3581" i="3"/>
  <c r="N3582" i="3"/>
  <c r="N3583" i="3"/>
  <c r="N3584" i="3"/>
  <c r="N3585" i="3"/>
  <c r="N3586" i="3"/>
  <c r="N3587" i="3"/>
  <c r="N3588" i="3"/>
  <c r="N3589" i="3"/>
  <c r="N3590" i="3"/>
  <c r="N3591" i="3"/>
  <c r="N3592" i="3"/>
  <c r="N3593" i="3"/>
  <c r="N3594" i="3"/>
  <c r="N3595" i="3"/>
  <c r="N3596" i="3"/>
  <c r="N3597" i="3"/>
  <c r="N3598" i="3"/>
  <c r="N3599" i="3"/>
  <c r="N3600" i="3"/>
  <c r="N3601" i="3"/>
  <c r="N3602" i="3"/>
  <c r="N3603" i="3"/>
  <c r="N3604" i="3"/>
  <c r="N3605" i="3"/>
  <c r="N3606" i="3"/>
  <c r="N3607" i="3"/>
  <c r="N3608" i="3"/>
  <c r="N3609" i="3"/>
  <c r="N3610" i="3"/>
  <c r="N3611" i="3"/>
  <c r="N3612" i="3"/>
  <c r="N3613" i="3"/>
  <c r="N3614" i="3"/>
  <c r="N3615" i="3"/>
  <c r="N3616" i="3"/>
  <c r="N3617" i="3"/>
  <c r="N3618" i="3"/>
  <c r="N3619" i="3"/>
  <c r="N3620" i="3"/>
  <c r="N3621" i="3"/>
  <c r="N3622" i="3"/>
  <c r="N3623" i="3"/>
  <c r="N3624" i="3"/>
  <c r="N3625" i="3"/>
  <c r="N3626" i="3"/>
  <c r="N3627" i="3"/>
  <c r="N3628" i="3"/>
  <c r="N3629" i="3"/>
  <c r="N3630" i="3"/>
  <c r="N3631" i="3"/>
  <c r="N3632" i="3"/>
  <c r="N3633" i="3"/>
  <c r="N3634" i="3"/>
  <c r="N3635" i="3"/>
  <c r="N3636" i="3"/>
  <c r="N3637" i="3"/>
  <c r="N3638" i="3"/>
  <c r="N3639" i="3"/>
  <c r="N3640" i="3"/>
  <c r="N3641" i="3"/>
  <c r="N3642" i="3"/>
  <c r="N3643" i="3"/>
  <c r="N3644" i="3"/>
  <c r="N3645" i="3"/>
  <c r="N3646" i="3"/>
  <c r="N3647" i="3"/>
  <c r="N3648" i="3"/>
  <c r="N3649" i="3"/>
  <c r="N3650" i="3"/>
  <c r="N3651" i="3"/>
  <c r="N3652" i="3"/>
  <c r="N3653" i="3"/>
  <c r="N3654" i="3"/>
  <c r="N3655" i="3"/>
  <c r="N3656" i="3"/>
  <c r="N3657" i="3"/>
  <c r="N3658" i="3"/>
  <c r="N3659" i="3"/>
  <c r="N3660" i="3"/>
  <c r="N3661" i="3"/>
  <c r="N3662" i="3"/>
  <c r="N3663" i="3"/>
  <c r="N3664" i="3"/>
  <c r="N3665" i="3"/>
  <c r="N3666" i="3"/>
  <c r="N3667" i="3"/>
  <c r="N3668" i="3"/>
  <c r="N3669" i="3"/>
  <c r="N3670" i="3"/>
  <c r="N3671" i="3"/>
  <c r="N3672" i="3"/>
  <c r="N3673" i="3"/>
  <c r="N3674" i="3"/>
  <c r="N3675" i="3"/>
  <c r="N3676" i="3"/>
  <c r="N3677" i="3"/>
  <c r="N3678" i="3"/>
  <c r="N3679" i="3"/>
  <c r="N3680" i="3"/>
  <c r="N3681" i="3"/>
  <c r="N3682" i="3"/>
  <c r="N3683" i="3"/>
  <c r="N3684" i="3"/>
  <c r="N3685" i="3"/>
  <c r="N3686" i="3"/>
  <c r="N3687" i="3"/>
  <c r="N3688" i="3"/>
  <c r="N3689" i="3"/>
  <c r="N3690" i="3"/>
  <c r="N3691" i="3"/>
  <c r="N3692" i="3"/>
  <c r="N3693" i="3"/>
  <c r="N3694" i="3"/>
  <c r="N3695" i="3"/>
  <c r="N3696" i="3"/>
  <c r="N3697" i="3"/>
  <c r="N3698" i="3"/>
  <c r="N3699" i="3"/>
  <c r="N3700" i="3"/>
  <c r="N3701" i="3"/>
  <c r="N3702" i="3"/>
  <c r="N3703" i="3"/>
  <c r="N3704" i="3"/>
  <c r="N3705" i="3"/>
  <c r="N3706" i="3"/>
  <c r="N3707" i="3"/>
  <c r="N3708" i="3"/>
  <c r="N3709" i="3"/>
  <c r="N3710" i="3"/>
  <c r="N3711" i="3"/>
  <c r="N3712" i="3"/>
  <c r="N3713" i="3"/>
  <c r="N3714" i="3"/>
  <c r="N3715" i="3"/>
  <c r="N3716" i="3"/>
  <c r="N3717" i="3"/>
  <c r="N3718" i="3"/>
  <c r="N3719" i="3"/>
  <c r="N3720" i="3"/>
  <c r="N3721" i="3"/>
  <c r="N3722" i="3"/>
  <c r="N3723" i="3"/>
  <c r="N3724" i="3"/>
  <c r="N3725" i="3"/>
  <c r="N3726" i="3"/>
  <c r="N3727" i="3"/>
  <c r="N3728" i="3"/>
  <c r="N3729" i="3"/>
  <c r="N3730" i="3"/>
  <c r="N3731" i="3"/>
  <c r="N3732" i="3"/>
  <c r="N3733" i="3"/>
  <c r="N3734" i="3"/>
  <c r="N3735" i="3"/>
  <c r="N3736" i="3"/>
  <c r="N3737" i="3"/>
  <c r="N3738" i="3"/>
  <c r="N3739" i="3"/>
  <c r="N3740" i="3"/>
  <c r="N3741" i="3"/>
  <c r="N3742" i="3"/>
  <c r="N3743" i="3"/>
  <c r="N3744" i="3"/>
  <c r="N3745" i="3"/>
  <c r="N3746" i="3"/>
  <c r="N3747" i="3"/>
  <c r="N3748" i="3"/>
  <c r="N3749" i="3"/>
  <c r="N3750" i="3"/>
  <c r="N3751" i="3"/>
  <c r="N3752" i="3"/>
  <c r="N3753" i="3"/>
  <c r="N3754" i="3"/>
  <c r="N3755" i="3"/>
  <c r="N3756" i="3"/>
  <c r="N3757" i="3"/>
  <c r="N3758" i="3"/>
  <c r="N3759" i="3"/>
  <c r="N3760" i="3"/>
  <c r="N3761" i="3"/>
  <c r="N3762" i="3"/>
  <c r="N3763" i="3"/>
  <c r="N3764" i="3"/>
  <c r="N3765" i="3"/>
  <c r="N3766" i="3"/>
  <c r="N3767" i="3"/>
  <c r="N3768" i="3"/>
  <c r="N3769" i="3"/>
  <c r="N3770" i="3"/>
  <c r="N3771" i="3"/>
  <c r="N3772" i="3"/>
  <c r="N3773" i="3"/>
  <c r="N3774" i="3"/>
  <c r="N3775" i="3"/>
  <c r="N3776" i="3"/>
  <c r="N3777" i="3"/>
  <c r="N3778" i="3"/>
  <c r="N3779" i="3"/>
  <c r="N3780" i="3"/>
  <c r="N3781" i="3"/>
  <c r="N3782" i="3"/>
  <c r="N3783" i="3"/>
  <c r="N3784" i="3"/>
  <c r="N3785" i="3"/>
  <c r="N3786" i="3"/>
  <c r="N3787" i="3"/>
  <c r="N3788" i="3"/>
  <c r="N3789" i="3"/>
  <c r="N3790" i="3"/>
  <c r="N3791" i="3"/>
  <c r="N3792" i="3"/>
  <c r="N3793" i="3"/>
  <c r="N3794" i="3"/>
  <c r="N3795" i="3"/>
  <c r="N3796" i="3"/>
  <c r="N3797" i="3"/>
  <c r="N3798" i="3"/>
  <c r="N3799" i="3"/>
  <c r="N3800" i="3"/>
  <c r="N3801" i="3"/>
  <c r="N3802" i="3"/>
  <c r="N3803" i="3"/>
  <c r="N3804" i="3"/>
  <c r="N3805" i="3"/>
  <c r="N3806" i="3"/>
  <c r="N3807" i="3"/>
  <c r="N3808" i="3"/>
  <c r="N3809" i="3"/>
  <c r="N3810" i="3"/>
  <c r="N3811" i="3"/>
  <c r="N3812" i="3"/>
  <c r="N3813" i="3"/>
  <c r="N3814" i="3"/>
  <c r="N3815" i="3"/>
  <c r="N3816" i="3"/>
  <c r="N3817" i="3"/>
  <c r="N3818" i="3"/>
  <c r="N3819" i="3"/>
  <c r="N3820" i="3"/>
  <c r="N3821" i="3"/>
  <c r="N3822" i="3"/>
  <c r="N3823" i="3"/>
  <c r="N3824" i="3"/>
  <c r="N3825" i="3"/>
  <c r="N3826" i="3"/>
  <c r="N3827" i="3"/>
  <c r="N3828" i="3"/>
  <c r="N3829" i="3"/>
  <c r="N3830" i="3"/>
  <c r="N3831" i="3"/>
  <c r="N3832" i="3"/>
  <c r="N3833" i="3"/>
  <c r="N3834" i="3"/>
  <c r="N3835" i="3"/>
  <c r="N3836" i="3"/>
  <c r="N3837" i="3"/>
  <c r="N3838" i="3"/>
  <c r="N3839" i="3"/>
  <c r="N3840" i="3"/>
  <c r="N3841" i="3"/>
  <c r="N3842" i="3"/>
  <c r="N3843" i="3"/>
  <c r="N3844" i="3"/>
  <c r="N3845" i="3"/>
  <c r="N3846" i="3"/>
  <c r="N3847" i="3"/>
  <c r="N3848" i="3"/>
  <c r="N3849" i="3"/>
  <c r="N3850" i="3"/>
  <c r="N3851" i="3"/>
  <c r="N3852" i="3"/>
  <c r="N3853" i="3"/>
  <c r="N3854" i="3"/>
  <c r="N3855" i="3"/>
  <c r="N3856" i="3"/>
  <c r="N3857" i="3"/>
  <c r="N3858" i="3"/>
  <c r="N3859" i="3"/>
  <c r="N3860" i="3"/>
  <c r="N3861" i="3"/>
  <c r="N3862" i="3"/>
  <c r="N3863" i="3"/>
  <c r="N3864" i="3"/>
  <c r="N3865" i="3"/>
  <c r="N3866" i="3"/>
  <c r="N3867" i="3"/>
  <c r="N3868" i="3"/>
  <c r="N3869" i="3"/>
  <c r="N3870" i="3"/>
  <c r="N3871" i="3"/>
  <c r="N3872" i="3"/>
  <c r="N3873" i="3"/>
  <c r="N3874" i="3"/>
  <c r="N3875" i="3"/>
  <c r="N3876" i="3"/>
  <c r="N3877" i="3"/>
  <c r="N3878" i="3"/>
  <c r="N3879" i="3"/>
  <c r="N3880" i="3"/>
  <c r="N3881" i="3"/>
  <c r="N3882" i="3"/>
  <c r="N3883" i="3"/>
  <c r="N3884" i="3"/>
  <c r="N3885" i="3"/>
  <c r="N3886" i="3"/>
  <c r="N3887" i="3"/>
  <c r="N3888" i="3"/>
  <c r="N3889" i="3"/>
  <c r="N3890" i="3"/>
  <c r="N3891" i="3"/>
  <c r="N3892" i="3"/>
  <c r="N3893" i="3"/>
  <c r="N3894" i="3"/>
  <c r="N3895" i="3"/>
  <c r="N3896" i="3"/>
  <c r="N3897" i="3"/>
  <c r="N3898" i="3"/>
  <c r="N3899" i="3"/>
  <c r="N3900" i="3"/>
  <c r="N3901" i="3"/>
  <c r="N3902" i="3"/>
  <c r="N3903" i="3"/>
  <c r="N3904" i="3"/>
  <c r="N3905" i="3"/>
  <c r="N3906" i="3"/>
  <c r="N3907" i="3"/>
  <c r="N3908" i="3"/>
  <c r="N3909" i="3"/>
  <c r="N3910" i="3"/>
  <c r="N3911" i="3"/>
  <c r="N3912" i="3"/>
  <c r="N3913" i="3"/>
  <c r="N3914" i="3"/>
  <c r="N3915" i="3"/>
  <c r="N3916" i="3"/>
  <c r="N3917" i="3"/>
  <c r="N3918" i="3"/>
  <c r="N3919" i="3"/>
  <c r="N3920" i="3"/>
  <c r="N3921" i="3"/>
  <c r="N3922" i="3"/>
  <c r="N3923" i="3"/>
  <c r="N3924" i="3"/>
  <c r="N3925" i="3"/>
  <c r="N3926" i="3"/>
  <c r="N3927" i="3"/>
  <c r="N3928" i="3"/>
  <c r="N3929" i="3"/>
  <c r="N3930" i="3"/>
  <c r="N3931" i="3"/>
  <c r="N3932" i="3"/>
  <c r="N3933" i="3"/>
  <c r="N3934" i="3"/>
  <c r="N3935" i="3"/>
  <c r="N3936" i="3"/>
  <c r="N3937" i="3"/>
  <c r="N3938" i="3"/>
  <c r="N3939" i="3"/>
  <c r="N3940" i="3"/>
  <c r="N3941" i="3"/>
  <c r="N3942" i="3"/>
  <c r="N3943" i="3"/>
  <c r="N3944" i="3"/>
  <c r="N3945" i="3"/>
  <c r="N3946" i="3"/>
  <c r="N3947" i="3"/>
  <c r="N3948" i="3"/>
  <c r="N3949" i="3"/>
  <c r="N3950" i="3"/>
  <c r="N3951" i="3"/>
  <c r="N3952" i="3"/>
  <c r="N3953" i="3"/>
  <c r="N3954" i="3"/>
  <c r="N3955" i="3"/>
  <c r="N3956" i="3"/>
  <c r="N3957" i="3"/>
  <c r="N3958" i="3"/>
  <c r="N3959" i="3"/>
  <c r="N3960" i="3"/>
  <c r="N3961" i="3"/>
  <c r="N3962" i="3"/>
  <c r="N3963" i="3"/>
  <c r="N3964" i="3"/>
  <c r="N3965" i="3"/>
  <c r="N3966" i="3"/>
  <c r="N3967" i="3"/>
  <c r="N3968" i="3"/>
  <c r="N3969" i="3"/>
  <c r="N3970" i="3"/>
  <c r="N3971" i="3"/>
  <c r="N3972" i="3"/>
  <c r="N3973" i="3"/>
  <c r="N3974" i="3"/>
  <c r="N3975" i="3"/>
  <c r="N3976" i="3"/>
  <c r="N3977" i="3"/>
  <c r="N3978" i="3"/>
  <c r="N3979" i="3"/>
  <c r="N3980" i="3"/>
  <c r="N3981" i="3"/>
  <c r="N3982" i="3"/>
  <c r="N3983" i="3"/>
  <c r="N3984" i="3"/>
  <c r="N3985" i="3"/>
  <c r="N3986" i="3"/>
  <c r="N3987" i="3"/>
  <c r="N3988" i="3"/>
  <c r="N3989" i="3"/>
  <c r="N3990" i="3"/>
  <c r="N3991" i="3"/>
  <c r="N3992" i="3"/>
  <c r="N3993" i="3"/>
  <c r="N3994" i="3"/>
  <c r="N3995" i="3"/>
  <c r="N3996" i="3"/>
  <c r="N3997" i="3"/>
  <c r="N3998" i="3"/>
  <c r="N3999" i="3"/>
  <c r="N4000" i="3"/>
  <c r="N4001" i="3"/>
  <c r="N4002" i="3"/>
  <c r="N4003" i="3"/>
  <c r="N4004" i="3"/>
  <c r="N4005" i="3"/>
  <c r="N4006" i="3"/>
  <c r="N4007" i="3"/>
  <c r="N4008" i="3"/>
  <c r="N4009" i="3"/>
  <c r="N4010" i="3"/>
  <c r="N4011" i="3"/>
  <c r="N4012" i="3"/>
  <c r="N4013" i="3"/>
  <c r="N4014" i="3"/>
  <c r="N4015" i="3"/>
  <c r="N4016" i="3"/>
  <c r="N4017" i="3"/>
  <c r="N4018" i="3"/>
  <c r="N4019" i="3"/>
  <c r="N4020" i="3"/>
  <c r="N4021" i="3"/>
  <c r="N4022" i="3"/>
  <c r="N4023" i="3"/>
  <c r="N4024" i="3"/>
  <c r="N4025" i="3"/>
  <c r="N4026" i="3"/>
  <c r="N4027" i="3"/>
  <c r="N4028" i="3"/>
  <c r="N4029" i="3"/>
  <c r="N4030" i="3"/>
  <c r="N4031" i="3"/>
  <c r="N4032" i="3"/>
  <c r="N4033" i="3"/>
  <c r="N4034" i="3"/>
  <c r="N4035" i="3"/>
  <c r="N4036" i="3"/>
  <c r="N4037" i="3"/>
  <c r="N4038" i="3"/>
  <c r="N4039" i="3"/>
  <c r="N4040" i="3"/>
  <c r="N4041" i="3"/>
  <c r="N4042" i="3"/>
  <c r="N4043" i="3"/>
  <c r="N4044" i="3"/>
  <c r="N4045" i="3"/>
  <c r="N4046" i="3"/>
  <c r="N4047" i="3"/>
  <c r="N4048" i="3"/>
  <c r="N4049" i="3"/>
  <c r="N4050" i="3"/>
  <c r="N4051" i="3"/>
  <c r="N4052" i="3"/>
  <c r="N4053" i="3"/>
  <c r="N4054" i="3"/>
  <c r="N4055" i="3"/>
  <c r="N4056" i="3"/>
  <c r="N4057" i="3"/>
  <c r="N4058" i="3"/>
  <c r="N4059" i="3"/>
  <c r="N4060" i="3"/>
  <c r="N4061" i="3"/>
  <c r="N4062" i="3"/>
  <c r="N4063" i="3"/>
  <c r="N4064" i="3"/>
  <c r="N4065" i="3"/>
  <c r="N4066" i="3"/>
  <c r="N4067" i="3"/>
  <c r="N4068" i="3"/>
  <c r="N4069" i="3"/>
  <c r="N4070" i="3"/>
  <c r="N4071" i="3"/>
  <c r="N4072" i="3"/>
  <c r="N4073" i="3"/>
  <c r="N4074" i="3"/>
  <c r="N4075" i="3"/>
  <c r="N4076" i="3"/>
  <c r="N4077" i="3"/>
  <c r="N4078" i="3"/>
  <c r="N4079" i="3"/>
  <c r="N4080" i="3"/>
  <c r="N4081" i="3"/>
  <c r="N4082" i="3"/>
  <c r="N4083" i="3"/>
  <c r="N4084" i="3"/>
  <c r="N4085" i="3"/>
  <c r="N4086" i="3"/>
  <c r="N4087" i="3"/>
  <c r="N4088" i="3"/>
  <c r="N4089" i="3"/>
  <c r="N4090" i="3"/>
  <c r="N4091" i="3"/>
  <c r="N4092" i="3"/>
  <c r="N4093" i="3"/>
  <c r="N4094" i="3"/>
  <c r="N4095" i="3"/>
  <c r="N4096" i="3"/>
  <c r="N4097" i="3"/>
  <c r="N4098" i="3"/>
  <c r="N4099" i="3"/>
  <c r="N4100" i="3"/>
  <c r="N4101" i="3"/>
  <c r="N4102" i="3"/>
  <c r="N4103" i="3"/>
  <c r="N4104" i="3"/>
  <c r="N4105" i="3"/>
  <c r="N4106" i="3"/>
  <c r="N4107" i="3"/>
  <c r="N4108" i="3"/>
  <c r="N4109" i="3"/>
  <c r="N4110" i="3"/>
  <c r="N4111" i="3"/>
  <c r="N4112" i="3"/>
  <c r="N4113" i="3"/>
  <c r="N4114" i="3"/>
  <c r="N4115" i="3"/>
  <c r="N4116" i="3"/>
  <c r="N4117" i="3"/>
  <c r="N4118" i="3"/>
  <c r="N4119" i="3"/>
  <c r="N4120" i="3"/>
  <c r="N4121" i="3"/>
  <c r="N4122" i="3"/>
  <c r="N4123" i="3"/>
  <c r="N4124" i="3"/>
  <c r="N4125" i="3"/>
  <c r="N4126" i="3"/>
  <c r="N4127" i="3"/>
  <c r="N4128" i="3"/>
  <c r="N4129" i="3"/>
  <c r="N4130" i="3"/>
  <c r="N4131" i="3"/>
  <c r="N4132" i="3"/>
  <c r="N4133" i="3"/>
  <c r="N4134" i="3"/>
  <c r="N4135" i="3"/>
  <c r="N4136" i="3"/>
  <c r="N4137" i="3"/>
  <c r="N4138" i="3"/>
  <c r="N4139" i="3"/>
  <c r="N4140" i="3"/>
  <c r="N4141" i="3"/>
  <c r="N4142" i="3"/>
  <c r="N4143" i="3"/>
  <c r="N4144" i="3"/>
  <c r="N4145" i="3"/>
  <c r="N4146" i="3"/>
  <c r="N4147" i="3"/>
  <c r="N4148" i="3"/>
  <c r="N4149" i="3"/>
  <c r="N4150" i="3"/>
  <c r="N4151" i="3"/>
  <c r="N4152" i="3"/>
  <c r="N4153" i="3"/>
  <c r="N4154" i="3"/>
  <c r="N4155" i="3"/>
  <c r="N4156" i="3"/>
  <c r="N4157" i="3"/>
  <c r="N4158" i="3"/>
  <c r="N4159" i="3"/>
  <c r="N4160" i="3"/>
  <c r="N4161" i="3"/>
  <c r="N4162" i="3"/>
  <c r="N4163" i="3"/>
  <c r="N4164" i="3"/>
  <c r="N4165" i="3"/>
  <c r="N4166" i="3"/>
  <c r="N4167" i="3"/>
  <c r="N4168" i="3"/>
  <c r="N4169" i="3"/>
  <c r="N4170" i="3"/>
  <c r="N4171" i="3"/>
  <c r="N4172" i="3"/>
  <c r="N4173" i="3"/>
  <c r="N4174" i="3"/>
  <c r="N4175" i="3"/>
  <c r="N4176" i="3"/>
  <c r="N4177" i="3"/>
  <c r="N4178" i="3"/>
  <c r="N4179" i="3"/>
  <c r="N4180" i="3"/>
  <c r="N4181" i="3"/>
  <c r="N4182" i="3"/>
  <c r="N4183" i="3"/>
  <c r="N4184" i="3"/>
  <c r="N4185" i="3"/>
  <c r="N4186" i="3"/>
  <c r="N4187" i="3"/>
  <c r="N4188" i="3"/>
  <c r="N4189" i="3"/>
  <c r="N4190" i="3"/>
  <c r="N4191" i="3"/>
  <c r="N4192" i="3"/>
  <c r="N4193" i="3"/>
  <c r="N4194" i="3"/>
  <c r="N4195" i="3"/>
  <c r="N4196" i="3"/>
  <c r="N4197" i="3"/>
  <c r="N4198" i="3"/>
  <c r="N4199" i="3"/>
  <c r="N4200" i="3"/>
  <c r="N4201" i="3"/>
  <c r="N4202" i="3"/>
  <c r="N4203" i="3"/>
  <c r="N4204" i="3"/>
  <c r="N4205" i="3"/>
  <c r="N4206" i="3"/>
  <c r="N4207" i="3"/>
  <c r="N4208" i="3"/>
  <c r="N4209" i="3"/>
  <c r="N4210" i="3"/>
  <c r="N4211" i="3"/>
  <c r="N4212" i="3"/>
  <c r="N4213" i="3"/>
  <c r="N4214" i="3"/>
  <c r="N4215" i="3"/>
  <c r="N4216" i="3"/>
  <c r="N4217" i="3"/>
  <c r="N4218" i="3"/>
  <c r="N4219" i="3"/>
  <c r="N4220" i="3"/>
  <c r="N4221" i="3"/>
  <c r="N4222" i="3"/>
  <c r="N4223" i="3"/>
  <c r="N4224" i="3"/>
  <c r="N4225" i="3"/>
  <c r="N4226" i="3"/>
  <c r="N4227" i="3"/>
  <c r="N4228" i="3"/>
  <c r="N4229" i="3"/>
  <c r="N4230" i="3"/>
  <c r="N4231" i="3"/>
  <c r="N4232" i="3"/>
  <c r="N4233" i="3"/>
  <c r="N4234" i="3"/>
  <c r="N4235" i="3"/>
  <c r="N4236" i="3"/>
  <c r="N4237" i="3"/>
  <c r="N4238" i="3"/>
  <c r="N4239" i="3"/>
  <c r="N4240" i="3"/>
  <c r="N4241" i="3"/>
  <c r="N4242" i="3"/>
  <c r="N4243" i="3"/>
  <c r="N4244" i="3"/>
  <c r="N4245" i="3"/>
  <c r="N4246" i="3"/>
  <c r="N4247" i="3"/>
  <c r="N4248" i="3"/>
  <c r="N4249" i="3"/>
  <c r="N4250" i="3"/>
  <c r="N4251" i="3"/>
  <c r="N4252" i="3"/>
  <c r="N4253" i="3"/>
  <c r="N4254" i="3"/>
  <c r="N4255" i="3"/>
  <c r="N4256" i="3"/>
  <c r="N4257" i="3"/>
  <c r="N4258" i="3"/>
  <c r="N4259" i="3"/>
  <c r="N4260" i="3"/>
  <c r="N4261" i="3"/>
  <c r="N4262" i="3"/>
  <c r="N4263" i="3"/>
  <c r="N4264" i="3"/>
  <c r="N4265" i="3"/>
  <c r="N4266" i="3"/>
  <c r="N4267" i="3"/>
  <c r="N4268" i="3"/>
  <c r="N4269" i="3"/>
  <c r="N4270" i="3"/>
  <c r="N4271" i="3"/>
  <c r="N4272" i="3"/>
  <c r="N4273" i="3"/>
  <c r="N4274" i="3"/>
  <c r="N4275" i="3"/>
  <c r="N4276" i="3"/>
  <c r="N4277" i="3"/>
  <c r="N4278" i="3"/>
  <c r="N4279" i="3"/>
  <c r="N4280" i="3"/>
  <c r="N4281" i="3"/>
  <c r="N4282" i="3"/>
  <c r="N4283" i="3"/>
  <c r="N4284" i="3"/>
  <c r="N4285" i="3"/>
  <c r="N4286" i="3"/>
  <c r="N4287" i="3"/>
  <c r="N4288" i="3"/>
  <c r="N4289" i="3"/>
  <c r="N4290" i="3"/>
  <c r="N4291" i="3"/>
  <c r="N4292" i="3"/>
  <c r="N4293" i="3"/>
  <c r="N4294" i="3"/>
  <c r="N4295" i="3"/>
  <c r="N4296" i="3"/>
  <c r="N4297" i="3"/>
  <c r="N4298" i="3"/>
  <c r="N4299" i="3"/>
  <c r="N4300" i="3"/>
  <c r="N4301" i="3"/>
  <c r="N4302" i="3"/>
  <c r="N4303" i="3"/>
  <c r="N4304" i="3"/>
  <c r="N4305" i="3"/>
  <c r="N4306" i="3"/>
  <c r="N4307" i="3"/>
  <c r="N4308" i="3"/>
  <c r="N4309" i="3"/>
  <c r="N4310" i="3"/>
  <c r="N4311" i="3"/>
  <c r="N4312" i="3"/>
  <c r="N4313" i="3"/>
  <c r="N4314" i="3"/>
  <c r="N4315" i="3"/>
  <c r="N4316" i="3"/>
  <c r="N4317" i="3"/>
  <c r="N4318" i="3"/>
  <c r="N4319" i="3"/>
  <c r="N4320" i="3"/>
  <c r="N4321" i="3"/>
  <c r="N4322" i="3"/>
  <c r="N4323" i="3"/>
  <c r="N4324" i="3"/>
  <c r="N4325" i="3"/>
  <c r="N4326" i="3"/>
  <c r="N4327" i="3"/>
  <c r="N4328" i="3"/>
  <c r="N4329" i="3"/>
  <c r="N4330" i="3"/>
  <c r="N4331" i="3"/>
  <c r="N4332" i="3"/>
  <c r="N4333" i="3"/>
  <c r="N4334" i="3"/>
  <c r="N4335" i="3"/>
  <c r="N4336" i="3"/>
  <c r="N4337" i="3"/>
  <c r="N4338" i="3"/>
  <c r="N4339" i="3"/>
  <c r="N4340" i="3"/>
  <c r="N4341" i="3"/>
  <c r="N4342" i="3"/>
  <c r="N4343" i="3"/>
  <c r="N4344" i="3"/>
  <c r="N4345" i="3"/>
  <c r="N4346" i="3"/>
  <c r="N4347" i="3"/>
  <c r="N4348" i="3"/>
  <c r="N4349" i="3"/>
  <c r="N4350" i="3"/>
  <c r="N4351" i="3"/>
  <c r="N4352" i="3"/>
  <c r="N4353" i="3"/>
  <c r="N4354" i="3"/>
  <c r="N4355" i="3"/>
  <c r="N4356" i="3"/>
  <c r="N4357" i="3"/>
  <c r="N4358" i="3"/>
  <c r="N4359" i="3"/>
  <c r="N4360" i="3"/>
  <c r="N4361" i="3"/>
  <c r="N4362" i="3"/>
  <c r="N4363" i="3"/>
  <c r="N4364" i="3"/>
  <c r="N4365" i="3"/>
  <c r="N4366" i="3"/>
  <c r="N4367" i="3"/>
  <c r="N4368" i="3"/>
  <c r="N4369" i="3"/>
  <c r="N4370" i="3"/>
  <c r="N4371" i="3"/>
  <c r="N4372" i="3"/>
  <c r="N4373" i="3"/>
  <c r="N4374" i="3"/>
  <c r="N4375" i="3"/>
  <c r="N4376" i="3"/>
  <c r="N4377" i="3"/>
  <c r="N4378" i="3"/>
  <c r="N4379" i="3"/>
  <c r="N4380" i="3"/>
  <c r="N4381" i="3"/>
  <c r="N4382" i="3"/>
  <c r="N4383" i="3"/>
  <c r="N4384" i="3"/>
  <c r="N4385" i="3"/>
  <c r="N4386" i="3"/>
  <c r="N4387" i="3"/>
  <c r="N4388" i="3"/>
  <c r="N4389" i="3"/>
  <c r="N4390" i="3"/>
  <c r="N4391" i="3"/>
  <c r="N4392" i="3"/>
  <c r="N4393" i="3"/>
  <c r="N4394" i="3"/>
  <c r="N4395" i="3"/>
  <c r="N4396" i="3"/>
  <c r="N4397" i="3"/>
  <c r="N4398" i="3"/>
  <c r="N4399" i="3"/>
  <c r="N4400" i="3"/>
  <c r="N4401" i="3"/>
  <c r="N4402" i="3"/>
  <c r="N4403" i="3"/>
  <c r="N4404" i="3"/>
  <c r="N4405" i="3"/>
  <c r="N4406" i="3"/>
  <c r="N4407" i="3"/>
  <c r="N4408" i="3"/>
  <c r="N4409" i="3"/>
  <c r="N4410" i="3"/>
  <c r="N4411" i="3"/>
  <c r="N4412" i="3"/>
  <c r="N4413" i="3"/>
  <c r="N4414" i="3"/>
  <c r="N4415" i="3"/>
  <c r="N4416" i="3"/>
  <c r="N4417" i="3"/>
  <c r="N4418" i="3"/>
  <c r="N4419" i="3"/>
  <c r="N4420" i="3"/>
  <c r="N4421" i="3"/>
  <c r="N4422" i="3"/>
  <c r="N4423" i="3"/>
  <c r="N4424" i="3"/>
  <c r="N4425" i="3"/>
  <c r="N4426" i="3"/>
  <c r="N4427" i="3"/>
  <c r="N4428" i="3"/>
  <c r="N4429" i="3"/>
  <c r="N4430" i="3"/>
  <c r="N4431" i="3"/>
  <c r="N4432" i="3"/>
  <c r="N4433" i="3"/>
  <c r="N4434" i="3"/>
  <c r="N4435" i="3"/>
  <c r="N4436" i="3"/>
  <c r="N4437" i="3"/>
  <c r="N4438" i="3"/>
  <c r="N4439" i="3"/>
  <c r="N4440" i="3"/>
  <c r="N4441" i="3"/>
  <c r="N4442" i="3"/>
  <c r="N4443" i="3"/>
  <c r="N4444" i="3"/>
  <c r="N4445" i="3"/>
  <c r="N4446" i="3"/>
  <c r="N4447" i="3"/>
  <c r="N4448" i="3"/>
  <c r="N4449" i="3"/>
  <c r="N4450" i="3"/>
  <c r="N4451" i="3"/>
  <c r="N4452" i="3"/>
  <c r="N4453" i="3"/>
  <c r="N4454" i="3"/>
  <c r="N4455" i="3"/>
  <c r="N4456" i="3"/>
  <c r="N4457" i="3"/>
  <c r="N4458" i="3"/>
  <c r="N4459" i="3"/>
  <c r="N4460" i="3"/>
  <c r="N4461" i="3"/>
  <c r="N4462" i="3"/>
  <c r="N4463" i="3"/>
  <c r="N4464" i="3"/>
  <c r="N4465" i="3"/>
  <c r="N4466" i="3"/>
  <c r="N4467" i="3"/>
  <c r="N4468" i="3"/>
  <c r="N4469" i="3"/>
  <c r="N4470" i="3"/>
  <c r="N4471" i="3"/>
  <c r="N4472" i="3"/>
  <c r="N4473" i="3"/>
  <c r="N4474" i="3"/>
  <c r="N4475" i="3"/>
  <c r="N4476" i="3"/>
  <c r="N4477" i="3"/>
  <c r="N4478" i="3"/>
  <c r="N4479" i="3"/>
  <c r="N4480" i="3"/>
  <c r="N4481" i="3"/>
  <c r="N4482" i="3"/>
  <c r="N4483" i="3"/>
  <c r="N4484" i="3"/>
  <c r="N4485" i="3"/>
  <c r="N4486" i="3"/>
  <c r="N4487" i="3"/>
  <c r="N4488" i="3"/>
  <c r="N4489" i="3"/>
  <c r="N4490" i="3"/>
  <c r="N4491" i="3"/>
  <c r="N4492" i="3"/>
  <c r="N4493" i="3"/>
  <c r="N4494" i="3"/>
  <c r="N4495" i="3"/>
  <c r="N4496" i="3"/>
  <c r="N4497" i="3"/>
  <c r="N4498" i="3"/>
  <c r="N4499" i="3"/>
  <c r="N4500" i="3"/>
  <c r="N4501" i="3"/>
  <c r="N4502" i="3"/>
  <c r="N4503" i="3"/>
  <c r="N4504" i="3"/>
  <c r="N4505" i="3"/>
  <c r="N4506" i="3"/>
  <c r="N4507" i="3"/>
  <c r="N4508" i="3"/>
  <c r="N4509" i="3"/>
  <c r="N4510" i="3"/>
  <c r="N4511" i="3"/>
  <c r="N4512" i="3"/>
  <c r="N4513" i="3"/>
  <c r="N4514" i="3"/>
  <c r="N4515" i="3"/>
  <c r="N4516" i="3"/>
  <c r="N4517" i="3"/>
  <c r="N4518" i="3"/>
  <c r="N4519" i="3"/>
  <c r="N4520" i="3"/>
  <c r="N4521" i="3"/>
  <c r="N4522" i="3"/>
  <c r="N4523" i="3"/>
  <c r="N4524" i="3"/>
  <c r="N4525" i="3"/>
  <c r="N4526" i="3"/>
  <c r="N4527" i="3"/>
  <c r="N4528" i="3"/>
  <c r="N4529" i="3"/>
  <c r="N4530" i="3"/>
  <c r="N4531" i="3"/>
  <c r="N4532" i="3"/>
  <c r="N4533" i="3"/>
  <c r="N4534" i="3"/>
  <c r="N4535" i="3"/>
  <c r="N4536" i="3"/>
  <c r="N4537" i="3"/>
  <c r="N4538" i="3"/>
  <c r="N4539" i="3"/>
  <c r="N4540" i="3"/>
  <c r="N4541" i="3"/>
  <c r="N4542" i="3"/>
  <c r="N4543" i="3"/>
  <c r="N4544" i="3"/>
  <c r="N4545" i="3"/>
  <c r="N4546" i="3"/>
  <c r="N4547" i="3"/>
  <c r="N4548" i="3"/>
  <c r="N4549" i="3"/>
  <c r="N4550" i="3"/>
  <c r="N4551" i="3"/>
  <c r="N4552" i="3"/>
  <c r="N4553" i="3"/>
  <c r="N4554" i="3"/>
  <c r="N4555" i="3"/>
  <c r="N4556" i="3"/>
  <c r="N4557" i="3"/>
  <c r="N4558" i="3"/>
  <c r="N4559" i="3"/>
  <c r="N4560" i="3"/>
  <c r="N4561" i="3"/>
  <c r="N4562" i="3"/>
  <c r="N4563" i="3"/>
  <c r="N4564" i="3"/>
  <c r="N4565" i="3"/>
  <c r="N4566" i="3"/>
  <c r="N4567" i="3"/>
  <c r="N4568" i="3"/>
  <c r="N4569" i="3"/>
  <c r="N4570" i="3"/>
  <c r="N4571" i="3"/>
  <c r="N4572" i="3"/>
  <c r="N4573" i="3"/>
  <c r="N4574" i="3"/>
  <c r="N4575" i="3"/>
  <c r="N4576" i="3"/>
  <c r="N4577" i="3"/>
  <c r="N4578" i="3"/>
  <c r="N4579" i="3"/>
  <c r="N4580" i="3"/>
  <c r="N4581" i="3"/>
  <c r="N4582" i="3"/>
  <c r="N4583" i="3"/>
  <c r="N4584" i="3"/>
  <c r="N4585" i="3"/>
  <c r="N4586" i="3"/>
  <c r="N4587" i="3"/>
  <c r="N4588" i="3"/>
  <c r="N4589" i="3"/>
  <c r="N4590" i="3"/>
  <c r="N4591" i="3"/>
  <c r="N4592" i="3"/>
  <c r="N4593" i="3"/>
  <c r="N4594" i="3"/>
  <c r="N4595" i="3"/>
  <c r="N4596" i="3"/>
  <c r="N4597" i="3"/>
  <c r="N4598" i="3"/>
  <c r="N4599" i="3"/>
  <c r="N4600" i="3"/>
  <c r="N4601" i="3"/>
  <c r="N4602" i="3"/>
  <c r="N4603" i="3"/>
  <c r="N4604" i="3"/>
  <c r="N4605" i="3"/>
  <c r="N4606" i="3"/>
  <c r="N4607" i="3"/>
  <c r="N4608" i="3"/>
  <c r="N4609" i="3"/>
  <c r="N4610" i="3"/>
  <c r="N4611" i="3"/>
  <c r="N4612" i="3"/>
  <c r="N4613" i="3"/>
  <c r="N4614" i="3"/>
  <c r="N4615" i="3"/>
  <c r="N4616" i="3"/>
  <c r="N4617" i="3"/>
  <c r="N4618" i="3"/>
  <c r="N4619" i="3"/>
  <c r="N4620" i="3"/>
  <c r="N4621" i="3"/>
  <c r="N4622" i="3"/>
  <c r="N4623" i="3"/>
  <c r="N4624" i="3"/>
  <c r="N4625" i="3"/>
  <c r="N4626" i="3"/>
  <c r="N4627" i="3"/>
  <c r="N4628" i="3"/>
  <c r="N4629" i="3"/>
  <c r="N4630" i="3"/>
  <c r="N4631" i="3"/>
  <c r="N4632" i="3"/>
  <c r="N4633" i="3"/>
  <c r="N4634" i="3"/>
  <c r="N4635" i="3"/>
  <c r="N4636" i="3"/>
  <c r="N4637" i="3"/>
  <c r="N4638" i="3"/>
  <c r="N4639" i="3"/>
  <c r="N4640" i="3"/>
  <c r="N4641" i="3"/>
  <c r="N4642" i="3"/>
  <c r="N4643" i="3"/>
  <c r="N4644" i="3"/>
  <c r="N4645" i="3"/>
  <c r="N4646" i="3"/>
  <c r="N4647" i="3"/>
  <c r="N4648" i="3"/>
  <c r="N4649" i="3"/>
  <c r="N4650" i="3"/>
  <c r="N4651" i="3"/>
  <c r="N4652" i="3"/>
  <c r="N4653" i="3"/>
  <c r="N4654" i="3"/>
  <c r="N4655" i="3"/>
  <c r="N4656" i="3"/>
  <c r="N4657" i="3"/>
  <c r="N4658" i="3"/>
  <c r="N4659" i="3"/>
  <c r="N4660" i="3"/>
  <c r="N4661" i="3"/>
  <c r="N4662" i="3"/>
  <c r="N4663" i="3"/>
  <c r="N4664" i="3"/>
  <c r="N4665" i="3"/>
  <c r="N4666" i="3"/>
  <c r="N4667" i="3"/>
  <c r="N4668" i="3"/>
  <c r="N4669" i="3"/>
  <c r="N4670" i="3"/>
  <c r="N4671" i="3"/>
  <c r="N4672" i="3"/>
  <c r="N4673" i="3"/>
  <c r="N4674" i="3"/>
  <c r="N4675" i="3"/>
  <c r="N4676" i="3"/>
  <c r="N4677" i="3"/>
  <c r="N4678" i="3"/>
  <c r="N4679" i="3"/>
  <c r="N4680" i="3"/>
  <c r="N4681" i="3"/>
  <c r="N4682" i="3"/>
  <c r="N4683" i="3"/>
  <c r="N4684" i="3"/>
  <c r="N4685" i="3"/>
  <c r="N4686" i="3"/>
  <c r="N4687" i="3"/>
  <c r="N4688" i="3"/>
  <c r="N4689" i="3"/>
  <c r="N4690" i="3"/>
  <c r="N4691" i="3"/>
  <c r="N4692" i="3"/>
  <c r="N4693" i="3"/>
  <c r="N4694" i="3"/>
  <c r="N4695" i="3"/>
  <c r="N4696" i="3"/>
  <c r="N4697" i="3"/>
  <c r="N4698" i="3"/>
  <c r="N4699" i="3"/>
  <c r="N4700" i="3"/>
  <c r="N4701" i="3"/>
  <c r="N4702" i="3"/>
  <c r="N4703" i="3"/>
  <c r="N4704" i="3"/>
  <c r="N4705" i="3"/>
  <c r="N4706" i="3"/>
  <c r="N4707" i="3"/>
  <c r="N4708" i="3"/>
  <c r="N4709" i="3"/>
  <c r="N4710" i="3"/>
  <c r="N4711" i="3"/>
  <c r="N4712" i="3"/>
  <c r="N4713" i="3"/>
  <c r="N4714" i="3"/>
  <c r="N4715" i="3"/>
  <c r="N4716" i="3"/>
  <c r="N4717" i="3"/>
  <c r="N4718" i="3"/>
  <c r="N4719" i="3"/>
  <c r="N4720" i="3"/>
  <c r="N4721" i="3"/>
  <c r="N4722" i="3"/>
  <c r="N4723" i="3"/>
  <c r="N4724" i="3"/>
  <c r="N4725" i="3"/>
  <c r="N4726" i="3"/>
  <c r="N4727" i="3"/>
  <c r="N4728" i="3"/>
  <c r="N4729" i="3"/>
  <c r="N4730" i="3"/>
  <c r="N4731" i="3"/>
  <c r="N4732" i="3"/>
  <c r="N4733" i="3"/>
  <c r="N4734" i="3"/>
  <c r="N4735" i="3"/>
  <c r="N4736" i="3"/>
  <c r="N4737" i="3"/>
  <c r="N4738" i="3"/>
  <c r="N4739" i="3"/>
  <c r="N4740" i="3"/>
  <c r="N4741" i="3"/>
  <c r="N4742" i="3"/>
  <c r="N4743" i="3"/>
  <c r="N4744" i="3"/>
  <c r="N4745" i="3"/>
  <c r="N4746" i="3"/>
  <c r="N4747" i="3"/>
  <c r="N4748" i="3"/>
  <c r="N4749" i="3"/>
  <c r="N4750" i="3"/>
  <c r="N4751" i="3"/>
  <c r="N4752" i="3"/>
  <c r="N4753" i="3"/>
  <c r="N4754" i="3"/>
  <c r="N4755" i="3"/>
  <c r="N4756" i="3"/>
  <c r="N4757" i="3"/>
  <c r="N4758" i="3"/>
  <c r="N4759" i="3"/>
  <c r="N4760" i="3"/>
  <c r="N4761" i="3"/>
  <c r="N4762" i="3"/>
  <c r="N4763" i="3"/>
  <c r="N4764" i="3"/>
  <c r="N4765" i="3"/>
  <c r="N4766" i="3"/>
  <c r="N4767" i="3"/>
  <c r="N4768" i="3"/>
  <c r="N4769" i="3"/>
  <c r="N4770" i="3"/>
  <c r="N4771" i="3"/>
  <c r="N4772" i="3"/>
  <c r="N4773" i="3"/>
  <c r="N4774" i="3"/>
  <c r="N4775" i="3"/>
  <c r="N4776" i="3"/>
  <c r="N4777" i="3"/>
  <c r="N4778" i="3"/>
  <c r="N4779" i="3"/>
  <c r="N4780" i="3"/>
  <c r="N4781" i="3"/>
  <c r="N4782" i="3"/>
  <c r="N4783" i="3"/>
  <c r="N4784" i="3"/>
  <c r="N4785" i="3"/>
  <c r="N4786" i="3"/>
  <c r="N4787" i="3"/>
  <c r="N4788" i="3"/>
  <c r="N4789" i="3"/>
  <c r="N4790" i="3"/>
  <c r="N4791" i="3"/>
  <c r="N4792" i="3"/>
  <c r="N4793" i="3"/>
  <c r="N4794" i="3"/>
  <c r="N4795" i="3"/>
  <c r="N4796" i="3"/>
  <c r="N4797" i="3"/>
  <c r="N4798" i="3"/>
  <c r="N4799" i="3"/>
  <c r="N4800" i="3"/>
  <c r="N4801" i="3"/>
  <c r="N4802" i="3"/>
  <c r="N4803" i="3"/>
  <c r="N4804" i="3"/>
  <c r="N4805" i="3"/>
  <c r="N4806" i="3"/>
  <c r="N4807" i="3"/>
  <c r="N4808" i="3"/>
  <c r="N4809" i="3"/>
  <c r="N4810" i="3"/>
  <c r="N4811" i="3"/>
  <c r="N4812" i="3"/>
  <c r="N4813" i="3"/>
  <c r="N4814" i="3"/>
  <c r="N4815" i="3"/>
  <c r="N4816" i="3"/>
  <c r="N4817" i="3"/>
  <c r="N4818" i="3"/>
  <c r="N4819" i="3"/>
  <c r="N4820" i="3"/>
  <c r="N4821" i="3"/>
  <c r="N4822" i="3"/>
  <c r="N4823" i="3"/>
  <c r="N4824" i="3"/>
  <c r="N4825" i="3"/>
  <c r="N4826" i="3"/>
  <c r="N4827" i="3"/>
  <c r="N4828" i="3"/>
  <c r="N4829" i="3"/>
  <c r="N4830" i="3"/>
  <c r="N4831" i="3"/>
  <c r="N4832" i="3"/>
  <c r="N4833" i="3"/>
  <c r="N4834" i="3"/>
  <c r="N4835" i="3"/>
  <c r="N4836" i="3"/>
  <c r="N4837" i="3"/>
  <c r="N4838" i="3"/>
  <c r="N4839" i="3"/>
  <c r="N4840" i="3"/>
  <c r="N4841" i="3"/>
  <c r="N4842" i="3"/>
  <c r="N4843" i="3"/>
  <c r="N4844" i="3"/>
  <c r="N4845" i="3"/>
  <c r="N4846" i="3"/>
  <c r="N4847" i="3"/>
  <c r="N4848" i="3"/>
  <c r="N4849" i="3"/>
  <c r="N4850" i="3"/>
  <c r="N4851" i="3"/>
  <c r="N4852" i="3"/>
  <c r="N4853" i="3"/>
  <c r="N4854" i="3"/>
  <c r="N4855" i="3"/>
  <c r="N4856" i="3"/>
  <c r="N4857" i="3"/>
  <c r="N4858" i="3"/>
  <c r="N4859" i="3"/>
  <c r="N4860" i="3"/>
  <c r="N4861" i="3"/>
  <c r="N4862" i="3"/>
  <c r="N4863" i="3"/>
  <c r="N4864" i="3"/>
  <c r="N4865" i="3"/>
  <c r="N4866" i="3"/>
  <c r="N4867" i="3"/>
  <c r="N4868" i="3"/>
  <c r="N4869" i="3"/>
  <c r="N4870" i="3"/>
  <c r="N4871" i="3"/>
  <c r="N4872" i="3"/>
  <c r="N4873" i="3"/>
  <c r="N4874" i="3"/>
  <c r="N4875" i="3"/>
  <c r="N4876" i="3"/>
  <c r="N4877" i="3"/>
  <c r="N4878" i="3"/>
  <c r="N4879" i="3"/>
  <c r="N4880" i="3"/>
  <c r="N4881" i="3"/>
  <c r="N4882" i="3"/>
  <c r="N4883" i="3"/>
  <c r="N4884" i="3"/>
  <c r="N4885" i="3"/>
  <c r="N4886" i="3"/>
  <c r="N4887" i="3"/>
  <c r="N4888" i="3"/>
  <c r="N4889" i="3"/>
  <c r="N4890" i="3"/>
  <c r="N4891" i="3"/>
  <c r="N4892" i="3"/>
  <c r="N4893" i="3"/>
  <c r="N4894" i="3"/>
  <c r="N4895" i="3"/>
  <c r="N4896" i="3"/>
  <c r="N4897" i="3"/>
  <c r="N4898" i="3"/>
  <c r="N4899" i="3"/>
  <c r="N4900" i="3"/>
  <c r="N4901" i="3"/>
  <c r="N4902" i="3"/>
  <c r="N4903" i="3"/>
  <c r="N4904" i="3"/>
  <c r="N4905" i="3"/>
  <c r="N4906" i="3"/>
  <c r="N4907" i="3"/>
  <c r="N4908" i="3"/>
  <c r="N4909" i="3"/>
  <c r="N4910" i="3"/>
  <c r="N4911" i="3"/>
  <c r="N4912" i="3"/>
  <c r="N4913" i="3"/>
  <c r="N4914" i="3"/>
  <c r="N4915" i="3"/>
  <c r="N4916" i="3"/>
  <c r="N4917" i="3"/>
  <c r="N4918" i="3"/>
  <c r="N4919" i="3"/>
  <c r="N4920" i="3"/>
  <c r="N4921" i="3"/>
  <c r="N4922" i="3"/>
  <c r="N4923" i="3"/>
  <c r="N4924" i="3"/>
  <c r="N4925" i="3"/>
  <c r="N4926" i="3"/>
  <c r="N4927" i="3"/>
  <c r="N4928" i="3"/>
  <c r="N4929" i="3"/>
  <c r="N4930" i="3"/>
  <c r="N4931" i="3"/>
  <c r="N4932" i="3"/>
  <c r="N4933" i="3"/>
  <c r="N4934" i="3"/>
  <c r="N4935" i="3"/>
  <c r="N4936" i="3"/>
  <c r="N4937" i="3"/>
  <c r="N4938" i="3"/>
  <c r="N4939" i="3"/>
  <c r="N4940" i="3"/>
  <c r="N4941" i="3"/>
  <c r="N4942" i="3"/>
  <c r="N4943" i="3"/>
  <c r="N4944" i="3"/>
  <c r="N4945" i="3"/>
  <c r="N4946" i="3"/>
  <c r="N4947" i="3"/>
  <c r="N4948" i="3"/>
  <c r="N4949" i="3"/>
  <c r="N4950" i="3"/>
  <c r="N4951" i="3"/>
  <c r="N4952" i="3"/>
  <c r="N4953" i="3"/>
  <c r="N4954" i="3"/>
  <c r="N4955" i="3"/>
  <c r="N4956" i="3"/>
  <c r="N4957" i="3"/>
  <c r="N4958" i="3"/>
  <c r="N4959" i="3"/>
  <c r="N4960" i="3"/>
  <c r="N4961" i="3"/>
  <c r="N4962" i="3"/>
  <c r="N4963" i="3"/>
  <c r="N4964" i="3"/>
  <c r="N4965" i="3"/>
  <c r="N4966" i="3"/>
  <c r="N4967" i="3"/>
  <c r="N4968" i="3"/>
  <c r="N4969" i="3"/>
  <c r="N4970" i="3"/>
  <c r="N4971" i="3"/>
  <c r="N4972" i="3"/>
  <c r="N4973" i="3"/>
  <c r="N4974" i="3"/>
  <c r="N4975" i="3"/>
  <c r="N4976" i="3"/>
  <c r="N4977" i="3"/>
  <c r="N4978" i="3"/>
  <c r="N4979" i="3"/>
  <c r="N4980" i="3"/>
  <c r="N4981" i="3"/>
  <c r="N4982" i="3"/>
  <c r="N4983" i="3"/>
  <c r="N4984" i="3"/>
  <c r="N4985" i="3"/>
  <c r="N4986" i="3"/>
  <c r="N4987" i="3"/>
  <c r="N4988" i="3"/>
  <c r="N4989" i="3"/>
  <c r="N4990" i="3"/>
  <c r="N4991" i="3"/>
  <c r="N4992" i="3"/>
  <c r="N4993" i="3"/>
  <c r="N4994" i="3"/>
  <c r="N4995" i="3"/>
  <c r="N4996" i="3"/>
  <c r="N4997" i="3"/>
  <c r="N4998" i="3"/>
  <c r="N4999" i="3"/>
  <c r="N5000" i="3"/>
  <c r="N5001" i="3"/>
  <c r="N5002" i="3"/>
  <c r="N5003" i="3"/>
  <c r="N5004" i="3"/>
  <c r="N5005" i="3"/>
  <c r="N5006" i="3"/>
  <c r="N5007" i="3"/>
  <c r="N5008" i="3"/>
  <c r="N5009" i="3"/>
  <c r="N5010" i="3"/>
  <c r="N5011" i="3"/>
  <c r="N5012" i="3"/>
  <c r="N5013" i="3"/>
  <c r="N5014" i="3"/>
  <c r="N5015" i="3"/>
  <c r="N5016" i="3"/>
  <c r="N5017" i="3"/>
  <c r="N5018" i="3"/>
  <c r="N5019" i="3"/>
  <c r="N5020" i="3"/>
  <c r="N5021" i="3"/>
  <c r="N5022" i="3"/>
  <c r="N5023" i="3"/>
  <c r="N5024" i="3"/>
  <c r="N5025" i="3"/>
  <c r="N5026" i="3"/>
  <c r="N5027" i="3"/>
  <c r="N5028" i="3"/>
  <c r="N5029" i="3"/>
  <c r="N5030" i="3"/>
  <c r="N5031" i="3"/>
  <c r="N5032" i="3"/>
  <c r="N5033" i="3"/>
  <c r="N5034" i="3"/>
  <c r="N5035" i="3"/>
  <c r="N5036" i="3"/>
  <c r="N5037" i="3"/>
  <c r="N5038" i="3"/>
  <c r="N5039" i="3"/>
  <c r="N5040" i="3"/>
  <c r="N5041" i="3"/>
  <c r="N5042" i="3"/>
  <c r="N5043" i="3"/>
  <c r="N5044" i="3"/>
  <c r="N5045" i="3"/>
  <c r="N5046" i="3"/>
  <c r="N5047" i="3"/>
  <c r="N5048" i="3"/>
  <c r="N5049" i="3"/>
  <c r="N5050" i="3"/>
  <c r="N5051" i="3"/>
  <c r="N5052" i="3"/>
  <c r="N5053" i="3"/>
  <c r="N5054" i="3"/>
  <c r="N5055" i="3"/>
  <c r="N5056" i="3"/>
  <c r="N5057" i="3"/>
  <c r="N5058" i="3"/>
  <c r="N5059" i="3"/>
  <c r="N5060" i="3"/>
  <c r="N5061" i="3"/>
  <c r="N5062" i="3"/>
  <c r="N5063" i="3"/>
  <c r="N5064" i="3"/>
  <c r="N5065" i="3"/>
  <c r="N5066" i="3"/>
  <c r="N5067" i="3"/>
  <c r="N5068" i="3"/>
  <c r="N5069" i="3"/>
  <c r="N5070" i="3"/>
  <c r="N5071" i="3"/>
  <c r="N5072" i="3"/>
  <c r="N5073" i="3"/>
  <c r="N5074" i="3"/>
  <c r="N5075" i="3"/>
  <c r="N5076" i="3"/>
  <c r="N5077" i="3"/>
  <c r="N5078" i="3"/>
  <c r="N5079" i="3"/>
  <c r="N5080" i="3"/>
  <c r="N5081" i="3"/>
  <c r="N5082" i="3"/>
  <c r="N5083" i="3"/>
  <c r="N5084" i="3"/>
  <c r="N5085" i="3"/>
  <c r="N5086" i="3"/>
  <c r="N5087" i="3"/>
  <c r="N5088" i="3"/>
  <c r="N5089" i="3"/>
  <c r="N5090" i="3"/>
  <c r="N5091" i="3"/>
  <c r="N5092" i="3"/>
  <c r="N5093" i="3"/>
  <c r="N5094" i="3"/>
  <c r="N5095" i="3"/>
  <c r="N5096" i="3"/>
  <c r="N5097" i="3"/>
  <c r="N5098" i="3"/>
  <c r="N5099" i="3"/>
  <c r="N5100" i="3"/>
  <c r="N5101" i="3"/>
  <c r="N5102" i="3"/>
  <c r="N5103" i="3"/>
  <c r="N5104" i="3"/>
  <c r="N5105" i="3"/>
  <c r="N5106" i="3"/>
  <c r="N5107" i="3"/>
  <c r="N5108" i="3"/>
  <c r="N5109" i="3"/>
  <c r="N5110" i="3"/>
  <c r="N5111" i="3"/>
  <c r="N5112" i="3"/>
  <c r="N5113" i="3"/>
  <c r="N5114" i="3"/>
  <c r="N5115" i="3"/>
  <c r="N5116" i="3"/>
  <c r="N5117" i="3"/>
  <c r="N5118" i="3"/>
  <c r="N5119" i="3"/>
  <c r="N5120" i="3"/>
  <c r="N5121" i="3"/>
  <c r="N5122" i="3"/>
  <c r="N5123" i="3"/>
  <c r="N5124" i="3"/>
  <c r="N5125" i="3"/>
  <c r="N5126" i="3"/>
  <c r="N5127" i="3"/>
  <c r="N5128" i="3"/>
  <c r="N5129" i="3"/>
  <c r="N5130" i="3"/>
  <c r="N5131" i="3"/>
  <c r="N5132" i="3"/>
  <c r="N5133" i="3"/>
  <c r="N5134" i="3"/>
  <c r="N5135" i="3"/>
  <c r="N5136" i="3"/>
  <c r="N5137" i="3"/>
  <c r="N5138" i="3"/>
  <c r="N5139" i="3"/>
  <c r="N5140" i="3"/>
  <c r="N5141" i="3"/>
  <c r="N5142" i="3"/>
  <c r="N5143" i="3"/>
  <c r="N5144" i="3"/>
  <c r="N5145" i="3"/>
  <c r="N5146" i="3"/>
  <c r="N5147" i="3"/>
  <c r="N5148" i="3"/>
  <c r="N5149" i="3"/>
  <c r="N5150" i="3"/>
  <c r="N5151" i="3"/>
  <c r="N5152" i="3"/>
  <c r="N5153" i="3"/>
  <c r="N5154" i="3"/>
  <c r="N5155" i="3"/>
  <c r="N5156" i="3"/>
  <c r="N5157" i="3"/>
  <c r="N5158" i="3"/>
  <c r="N5159" i="3"/>
  <c r="N5160" i="3"/>
  <c r="N5161" i="3"/>
  <c r="N5162" i="3"/>
  <c r="N5163" i="3"/>
  <c r="N5164" i="3"/>
  <c r="N5165" i="3"/>
  <c r="N5166" i="3"/>
  <c r="N5167" i="3"/>
  <c r="N5168" i="3"/>
  <c r="N5169" i="3"/>
  <c r="N5170" i="3"/>
  <c r="N5171" i="3"/>
  <c r="N5172" i="3"/>
  <c r="N5173" i="3"/>
  <c r="N5174" i="3"/>
  <c r="N5175" i="3"/>
  <c r="N5176" i="3"/>
  <c r="N5177" i="3"/>
  <c r="N5178" i="3"/>
  <c r="N5179" i="3"/>
  <c r="N5180" i="3"/>
  <c r="N5181" i="3"/>
  <c r="N5182" i="3"/>
  <c r="N5183" i="3"/>
  <c r="N5184" i="3"/>
  <c r="N5185" i="3"/>
  <c r="N5186" i="3"/>
  <c r="N5187" i="3"/>
  <c r="N5188" i="3"/>
  <c r="N5189" i="3"/>
  <c r="N5190" i="3"/>
  <c r="N5191" i="3"/>
  <c r="N5192" i="3"/>
  <c r="N5193" i="3"/>
  <c r="N5194" i="3"/>
  <c r="N5195" i="3"/>
  <c r="N5196" i="3"/>
  <c r="N5197" i="3"/>
  <c r="N5198" i="3"/>
  <c r="N5199" i="3"/>
  <c r="N5200" i="3"/>
  <c r="N5201" i="3"/>
  <c r="N5202" i="3"/>
  <c r="N5203" i="3"/>
  <c r="N5204" i="3"/>
  <c r="N5205" i="3"/>
  <c r="N5206" i="3"/>
  <c r="N5207" i="3"/>
  <c r="N5208" i="3"/>
  <c r="N5209" i="3"/>
  <c r="N5210" i="3"/>
  <c r="N5211" i="3"/>
  <c r="N5212" i="3"/>
  <c r="N5213" i="3"/>
  <c r="N5214" i="3"/>
  <c r="N5215" i="3"/>
  <c r="N5216" i="3"/>
  <c r="N5217" i="3"/>
  <c r="N5218" i="3"/>
  <c r="N5219" i="3"/>
  <c r="N5220" i="3"/>
  <c r="N5221" i="3"/>
  <c r="N5222" i="3"/>
  <c r="N5223" i="3"/>
  <c r="N5224" i="3"/>
  <c r="N5225" i="3"/>
  <c r="N5226" i="3"/>
  <c r="N5227" i="3"/>
  <c r="N5228" i="3"/>
  <c r="N5229" i="3"/>
  <c r="N5230" i="3"/>
  <c r="N5231" i="3"/>
  <c r="N5232" i="3"/>
  <c r="N5233" i="3"/>
  <c r="N5234" i="3"/>
  <c r="N5235" i="3"/>
  <c r="N5236" i="3"/>
  <c r="N5237" i="3"/>
  <c r="N5238" i="3"/>
  <c r="N5239" i="3"/>
  <c r="N5240" i="3"/>
  <c r="N5241" i="3"/>
  <c r="N5242" i="3"/>
  <c r="N5243" i="3"/>
  <c r="N5244" i="3"/>
  <c r="N5245" i="3"/>
  <c r="N5246" i="3"/>
  <c r="N5247" i="3"/>
  <c r="N5248" i="3"/>
  <c r="N5249" i="3"/>
  <c r="N5250" i="3"/>
  <c r="N5251" i="3"/>
  <c r="N5252" i="3"/>
  <c r="N5253" i="3"/>
  <c r="N5254" i="3"/>
  <c r="N5255" i="3"/>
  <c r="N5256" i="3"/>
  <c r="N5257" i="3"/>
  <c r="N5258" i="3"/>
  <c r="N5259" i="3"/>
  <c r="N5260" i="3"/>
  <c r="N5261" i="3"/>
  <c r="N5262" i="3"/>
  <c r="N5263" i="3"/>
  <c r="N5264" i="3"/>
  <c r="N5265" i="3"/>
  <c r="N5266" i="3"/>
  <c r="N5267" i="3"/>
  <c r="N5268" i="3"/>
  <c r="N5269" i="3"/>
  <c r="N5270" i="3"/>
  <c r="N5271" i="3"/>
  <c r="N5272" i="3"/>
  <c r="N5273" i="3"/>
  <c r="N5274" i="3"/>
  <c r="N5275" i="3"/>
  <c r="N5276" i="3"/>
  <c r="N5277" i="3"/>
  <c r="N5278" i="3"/>
  <c r="N5279" i="3"/>
  <c r="N5280" i="3"/>
  <c r="N5281" i="3"/>
  <c r="N5282" i="3"/>
  <c r="N5283" i="3"/>
  <c r="N5284" i="3"/>
  <c r="N5285" i="3"/>
  <c r="N5286" i="3"/>
  <c r="N5287" i="3"/>
  <c r="N5288" i="3"/>
  <c r="N5289" i="3"/>
  <c r="N5290" i="3"/>
  <c r="N5291" i="3"/>
  <c r="N5292" i="3"/>
  <c r="N5293" i="3"/>
  <c r="N5294" i="3"/>
  <c r="N5295" i="3"/>
  <c r="N5296" i="3"/>
  <c r="N5297" i="3"/>
  <c r="N5298" i="3"/>
  <c r="N5299" i="3"/>
  <c r="N5300" i="3"/>
  <c r="N5301" i="3"/>
  <c r="N5302" i="3"/>
  <c r="N5303" i="3"/>
  <c r="N5304" i="3"/>
  <c r="N5305" i="3"/>
  <c r="N5306" i="3"/>
  <c r="N5307" i="3"/>
  <c r="N5308" i="3"/>
  <c r="N5309" i="3"/>
  <c r="N5310" i="3"/>
  <c r="N5311" i="3"/>
  <c r="N5312" i="3"/>
  <c r="N5313" i="3"/>
  <c r="N5314" i="3"/>
  <c r="N5315" i="3"/>
  <c r="N5316" i="3"/>
  <c r="N5317" i="3"/>
  <c r="N5318" i="3"/>
  <c r="N5319" i="3"/>
  <c r="N5320" i="3"/>
  <c r="N5321" i="3"/>
  <c r="N5322" i="3"/>
  <c r="N5323" i="3"/>
  <c r="N5324" i="3"/>
  <c r="N5325" i="3"/>
  <c r="N5326" i="3"/>
  <c r="N5327" i="3"/>
  <c r="N5328" i="3"/>
  <c r="N5329" i="3"/>
  <c r="N5330" i="3"/>
  <c r="N5331" i="3"/>
  <c r="N5332" i="3"/>
  <c r="N5333" i="3"/>
  <c r="N5334" i="3"/>
  <c r="N5335" i="3"/>
  <c r="N5336" i="3"/>
  <c r="N5337" i="3"/>
  <c r="N5338" i="3"/>
  <c r="N5339" i="3"/>
  <c r="N5340" i="3"/>
  <c r="N5341" i="3"/>
  <c r="N5342" i="3"/>
  <c r="N5343" i="3"/>
  <c r="N5344" i="3"/>
  <c r="N5345" i="3"/>
  <c r="N5346" i="3"/>
  <c r="N5347" i="3"/>
  <c r="N5348" i="3"/>
  <c r="N5349" i="3"/>
  <c r="N5350" i="3"/>
  <c r="N5351" i="3"/>
  <c r="N5352" i="3"/>
  <c r="N5353" i="3"/>
  <c r="N5354" i="3"/>
  <c r="N5355" i="3"/>
  <c r="N5356" i="3"/>
  <c r="N5357" i="3"/>
  <c r="N5358" i="3"/>
  <c r="N5359" i="3"/>
  <c r="N5360" i="3"/>
  <c r="N5361" i="3"/>
  <c r="N5362" i="3"/>
  <c r="N5363" i="3"/>
  <c r="N5364" i="3"/>
  <c r="N5365" i="3"/>
  <c r="N5366" i="3"/>
  <c r="N5367" i="3"/>
  <c r="N5368" i="3"/>
  <c r="N5369" i="3"/>
  <c r="N5370" i="3"/>
  <c r="N5371" i="3"/>
  <c r="N5372" i="3"/>
  <c r="N5373" i="3"/>
  <c r="N5374" i="3"/>
  <c r="N5375" i="3"/>
  <c r="N5376" i="3"/>
  <c r="N5377" i="3"/>
  <c r="N5378" i="3"/>
  <c r="N5379" i="3"/>
  <c r="N5380" i="3"/>
  <c r="N5381" i="3"/>
  <c r="N5382" i="3"/>
  <c r="N5383" i="3"/>
  <c r="N5384" i="3"/>
  <c r="N5385" i="3"/>
  <c r="N5386" i="3"/>
  <c r="N5387" i="3"/>
  <c r="N5388" i="3"/>
  <c r="N5389" i="3"/>
  <c r="N5390" i="3"/>
  <c r="N5391" i="3"/>
  <c r="N5392" i="3"/>
  <c r="N5393" i="3"/>
  <c r="N5394" i="3"/>
  <c r="N5395" i="3"/>
  <c r="N5396" i="3"/>
  <c r="N5397" i="3"/>
  <c r="N5398" i="3"/>
  <c r="N5399" i="3"/>
  <c r="N5400" i="3"/>
  <c r="N5401" i="3"/>
  <c r="N5402" i="3"/>
  <c r="N5403" i="3"/>
  <c r="N5404" i="3"/>
  <c r="N5405" i="3"/>
  <c r="N5406" i="3"/>
  <c r="N5407" i="3"/>
  <c r="N5408" i="3"/>
  <c r="N5409" i="3"/>
  <c r="N5410" i="3"/>
  <c r="N5411" i="3"/>
  <c r="N5412" i="3"/>
  <c r="N5413" i="3"/>
  <c r="N5414" i="3"/>
  <c r="N5415" i="3"/>
  <c r="N5416" i="3"/>
  <c r="N5417" i="3"/>
  <c r="N5418" i="3"/>
  <c r="N5419" i="3"/>
  <c r="N5420" i="3"/>
  <c r="N5421" i="3"/>
  <c r="N5422" i="3"/>
  <c r="N5423" i="3"/>
  <c r="N5424" i="3"/>
  <c r="N5425" i="3"/>
  <c r="N5426" i="3"/>
  <c r="N5427" i="3"/>
  <c r="N5428" i="3"/>
  <c r="N5429" i="3"/>
  <c r="N5430" i="3"/>
  <c r="N5431" i="3"/>
  <c r="N5432" i="3"/>
  <c r="N5433" i="3"/>
  <c r="N5434" i="3"/>
  <c r="N5435" i="3"/>
  <c r="N5436" i="3"/>
  <c r="N5437" i="3"/>
  <c r="N5438" i="3"/>
  <c r="N5439" i="3"/>
  <c r="N5440" i="3"/>
  <c r="N5441" i="3"/>
  <c r="N5442" i="3"/>
  <c r="N5443" i="3"/>
  <c r="N5444" i="3"/>
  <c r="N5445" i="3"/>
  <c r="N5446" i="3"/>
  <c r="N5447" i="3"/>
  <c r="N5448" i="3"/>
  <c r="N5449" i="3"/>
  <c r="N5450" i="3"/>
  <c r="N5451" i="3"/>
  <c r="N5452" i="3"/>
  <c r="N5453" i="3"/>
  <c r="N5454" i="3"/>
  <c r="N5455" i="3"/>
  <c r="N5456" i="3"/>
  <c r="N5457" i="3"/>
  <c r="N5458" i="3"/>
  <c r="N5459" i="3"/>
  <c r="N5460" i="3"/>
  <c r="N5461" i="3"/>
  <c r="N5462" i="3"/>
  <c r="N5463" i="3"/>
  <c r="N5464" i="3"/>
  <c r="N5465" i="3"/>
  <c r="N5466" i="3"/>
  <c r="N5467" i="3"/>
  <c r="N5468" i="3"/>
  <c r="N5469" i="3"/>
  <c r="N5470" i="3"/>
  <c r="N5471" i="3"/>
  <c r="N5472" i="3"/>
  <c r="N5473" i="3"/>
  <c r="N5474" i="3"/>
  <c r="N5475" i="3"/>
  <c r="N5476" i="3"/>
  <c r="N5477" i="3"/>
  <c r="N5478" i="3"/>
  <c r="N5479" i="3"/>
  <c r="N5480" i="3"/>
  <c r="N5481" i="3"/>
  <c r="N5482" i="3"/>
  <c r="N5483" i="3"/>
  <c r="N5484" i="3"/>
  <c r="N5485" i="3"/>
  <c r="N5486" i="3"/>
  <c r="N5487" i="3"/>
  <c r="N5488" i="3"/>
  <c r="N5489" i="3"/>
  <c r="N5490" i="3"/>
  <c r="N5491" i="3"/>
  <c r="N5492" i="3"/>
  <c r="N5493" i="3"/>
  <c r="N5494" i="3"/>
  <c r="N5495" i="3"/>
  <c r="N5496" i="3"/>
  <c r="N5497" i="3"/>
  <c r="N5498" i="3"/>
  <c r="N5499" i="3"/>
  <c r="N5500" i="3"/>
  <c r="N5501" i="3"/>
  <c r="N5502" i="3"/>
  <c r="N5503" i="3"/>
  <c r="N5504" i="3"/>
  <c r="N5505" i="3"/>
  <c r="N5506" i="3"/>
  <c r="N5507" i="3"/>
  <c r="N5508" i="3"/>
  <c r="N5509" i="3"/>
  <c r="N5510" i="3"/>
  <c r="N5511" i="3"/>
  <c r="N5512" i="3"/>
  <c r="N5513" i="3"/>
  <c r="N5514" i="3"/>
  <c r="N5515" i="3"/>
  <c r="N5516" i="3"/>
  <c r="N5517" i="3"/>
  <c r="N5518" i="3"/>
  <c r="N5519" i="3"/>
  <c r="N5520" i="3"/>
  <c r="N5521" i="3"/>
  <c r="N5522" i="3"/>
  <c r="N5523" i="3"/>
  <c r="N5524" i="3"/>
  <c r="N5525" i="3"/>
  <c r="N5526" i="3"/>
  <c r="N5527" i="3"/>
  <c r="N5528" i="3"/>
  <c r="N5529" i="3"/>
  <c r="N5530" i="3"/>
  <c r="N5531" i="3"/>
  <c r="N5532" i="3"/>
  <c r="N5533" i="3"/>
  <c r="N5534" i="3"/>
  <c r="N5535" i="3"/>
  <c r="N5536" i="3"/>
  <c r="N5537" i="3"/>
  <c r="N5538" i="3"/>
  <c r="N5539" i="3"/>
  <c r="N5540" i="3"/>
  <c r="N5541" i="3"/>
  <c r="N5542" i="3"/>
  <c r="N5543" i="3"/>
  <c r="N5544" i="3"/>
  <c r="N5545" i="3"/>
  <c r="N5546" i="3"/>
  <c r="N5547" i="3"/>
  <c r="N5548" i="3"/>
  <c r="N5549" i="3"/>
  <c r="N5550" i="3"/>
  <c r="N5551" i="3"/>
  <c r="N5552" i="3"/>
  <c r="N5553" i="3"/>
  <c r="N5554" i="3"/>
  <c r="N5555" i="3"/>
  <c r="N5556" i="3"/>
  <c r="N5557" i="3"/>
  <c r="N5558" i="3"/>
  <c r="N5559" i="3"/>
  <c r="N5560" i="3"/>
  <c r="N5561" i="3"/>
  <c r="N5562" i="3"/>
  <c r="N5563" i="3"/>
  <c r="N5564" i="3"/>
  <c r="N5565" i="3"/>
  <c r="N5566" i="3"/>
  <c r="N5567" i="3"/>
  <c r="N5568" i="3"/>
  <c r="N5569" i="3"/>
  <c r="N5570" i="3"/>
  <c r="N5571" i="3"/>
  <c r="N5572" i="3"/>
  <c r="N5573" i="3"/>
  <c r="N5574" i="3"/>
  <c r="N5575" i="3"/>
  <c r="N5576" i="3"/>
  <c r="N5577" i="3"/>
  <c r="N5578" i="3"/>
  <c r="N5579" i="3"/>
  <c r="N5580" i="3"/>
  <c r="N5581" i="3"/>
  <c r="N5582" i="3"/>
  <c r="N5583" i="3"/>
  <c r="N5584" i="3"/>
  <c r="N5585" i="3"/>
  <c r="N5586" i="3"/>
  <c r="N5587" i="3"/>
  <c r="N5588" i="3"/>
  <c r="N5589" i="3"/>
  <c r="N5590" i="3"/>
  <c r="N5591" i="3"/>
  <c r="N5592" i="3"/>
  <c r="N5593" i="3"/>
  <c r="N5594" i="3"/>
  <c r="N5595" i="3"/>
  <c r="N5596" i="3"/>
  <c r="N5597" i="3"/>
  <c r="N5598" i="3"/>
  <c r="N5599" i="3"/>
  <c r="N5600" i="3"/>
  <c r="N5601" i="3"/>
  <c r="N5602" i="3"/>
  <c r="N5603" i="3"/>
  <c r="N5604" i="3"/>
  <c r="N5605" i="3"/>
  <c r="N5606" i="3"/>
  <c r="N5607" i="3"/>
  <c r="N5608" i="3"/>
  <c r="N5609" i="3"/>
  <c r="N5610" i="3"/>
  <c r="N5611" i="3"/>
  <c r="N5612" i="3"/>
  <c r="N5613" i="3"/>
  <c r="N5614" i="3"/>
  <c r="N5615" i="3"/>
  <c r="N5616" i="3"/>
  <c r="N5617" i="3"/>
  <c r="N5618" i="3"/>
  <c r="N5619" i="3"/>
  <c r="N5620" i="3"/>
  <c r="N5621" i="3"/>
  <c r="N5622" i="3"/>
  <c r="N5623" i="3"/>
  <c r="N5624" i="3"/>
  <c r="N5625" i="3"/>
  <c r="N5626" i="3"/>
  <c r="N5627" i="3"/>
  <c r="N5628" i="3"/>
  <c r="N5629" i="3"/>
  <c r="N5630" i="3"/>
  <c r="N5631" i="3"/>
  <c r="N5632" i="3"/>
  <c r="N5633" i="3"/>
  <c r="N5634" i="3"/>
  <c r="N5635" i="3"/>
  <c r="N5636" i="3"/>
  <c r="N5637" i="3"/>
  <c r="N5638" i="3"/>
  <c r="N5639" i="3"/>
  <c r="N5640" i="3"/>
  <c r="N5641" i="3"/>
  <c r="N5642" i="3"/>
  <c r="N5643" i="3"/>
  <c r="N5644" i="3"/>
  <c r="N5645" i="3"/>
  <c r="N5646" i="3"/>
  <c r="N5647" i="3"/>
  <c r="N5648" i="3"/>
  <c r="N5649" i="3"/>
  <c r="N5650" i="3"/>
  <c r="N5651" i="3"/>
  <c r="N5652" i="3"/>
  <c r="N5653" i="3"/>
  <c r="N5654" i="3"/>
  <c r="N5655" i="3"/>
  <c r="N5656" i="3"/>
  <c r="N5657" i="3"/>
  <c r="N5658" i="3"/>
  <c r="N5659" i="3"/>
  <c r="N5660" i="3"/>
  <c r="N5661" i="3"/>
  <c r="N5662" i="3"/>
  <c r="N5663" i="3"/>
  <c r="N5664" i="3"/>
  <c r="N5665" i="3"/>
  <c r="N5666" i="3"/>
  <c r="N5667" i="3"/>
  <c r="N5668" i="3"/>
  <c r="N5669" i="3"/>
  <c r="N5670" i="3"/>
  <c r="N5671" i="3"/>
  <c r="N5672" i="3"/>
  <c r="N5673" i="3"/>
  <c r="N5674" i="3"/>
  <c r="N5675" i="3"/>
  <c r="N5676" i="3"/>
  <c r="N5677" i="3"/>
  <c r="N5678" i="3"/>
  <c r="N5679" i="3"/>
  <c r="N5680" i="3"/>
  <c r="N5681" i="3"/>
  <c r="N5682" i="3"/>
  <c r="N5683" i="3"/>
  <c r="N5684" i="3"/>
  <c r="N5685" i="3"/>
  <c r="N5686" i="3"/>
  <c r="N5687" i="3"/>
  <c r="N5688" i="3"/>
  <c r="N5689" i="3"/>
  <c r="N5690" i="3"/>
  <c r="N5691" i="3"/>
  <c r="N5692" i="3"/>
  <c r="N5693" i="3"/>
  <c r="N5694" i="3"/>
  <c r="N5695" i="3"/>
  <c r="N5696" i="3"/>
  <c r="N5697" i="3"/>
  <c r="N5698" i="3"/>
  <c r="N5699" i="3"/>
  <c r="N5700" i="3"/>
  <c r="N5701" i="3"/>
  <c r="N5702" i="3"/>
  <c r="N5703" i="3"/>
  <c r="N5704" i="3"/>
  <c r="N5705" i="3"/>
  <c r="N5706" i="3"/>
  <c r="N5707" i="3"/>
  <c r="N5708" i="3"/>
  <c r="N5709" i="3"/>
  <c r="N5710" i="3"/>
  <c r="N5711" i="3"/>
  <c r="N5712" i="3"/>
  <c r="N5713" i="3"/>
  <c r="N5714" i="3"/>
  <c r="N5715" i="3"/>
  <c r="N5716" i="3"/>
  <c r="N5717" i="3"/>
  <c r="N5718" i="3"/>
  <c r="N5719" i="3"/>
  <c r="N5720" i="3"/>
  <c r="N5721" i="3"/>
  <c r="N5722" i="3"/>
  <c r="N5723" i="3"/>
  <c r="N5724" i="3"/>
  <c r="N5725" i="3"/>
  <c r="N5726" i="3"/>
  <c r="N5727" i="3"/>
  <c r="N5728" i="3"/>
  <c r="N5729" i="3"/>
  <c r="N5730" i="3"/>
  <c r="N5731" i="3"/>
  <c r="N5732" i="3"/>
  <c r="N5733" i="3"/>
  <c r="N5734" i="3"/>
  <c r="N5735" i="3"/>
  <c r="N5736" i="3"/>
  <c r="N5737" i="3"/>
  <c r="N5738" i="3"/>
  <c r="N5739" i="3"/>
  <c r="N5740" i="3"/>
  <c r="N5741" i="3"/>
  <c r="N5742" i="3"/>
  <c r="N5743" i="3"/>
  <c r="N5744" i="3"/>
  <c r="N5745" i="3"/>
  <c r="N5746" i="3"/>
  <c r="N5747" i="3"/>
  <c r="N5748" i="3"/>
  <c r="N5749" i="3"/>
  <c r="N5750" i="3"/>
  <c r="N5751" i="3"/>
  <c r="N5752" i="3"/>
  <c r="N5753" i="3"/>
  <c r="N5754" i="3"/>
  <c r="N5755" i="3"/>
  <c r="N5756" i="3"/>
  <c r="N5757" i="3"/>
  <c r="N5758" i="3"/>
  <c r="N5759" i="3"/>
  <c r="N5760" i="3"/>
  <c r="N5761" i="3"/>
  <c r="N5762" i="3"/>
  <c r="N5763" i="3"/>
  <c r="N5764" i="3"/>
  <c r="N5765" i="3"/>
  <c r="N5766" i="3"/>
  <c r="N5767" i="3"/>
  <c r="N5768" i="3"/>
  <c r="N5769" i="3"/>
  <c r="N5770" i="3"/>
  <c r="N5771" i="3"/>
  <c r="N5772" i="3"/>
  <c r="N5773" i="3"/>
  <c r="N5774" i="3"/>
  <c r="N5775" i="3"/>
  <c r="N5776" i="3"/>
  <c r="N5777" i="3"/>
  <c r="N5778" i="3"/>
  <c r="N5779" i="3"/>
  <c r="N5780" i="3"/>
  <c r="N5781" i="3"/>
  <c r="N5782" i="3"/>
  <c r="N5783" i="3"/>
  <c r="N5784" i="3"/>
  <c r="N5785" i="3"/>
  <c r="N5786" i="3"/>
  <c r="N5787" i="3"/>
  <c r="N5788" i="3"/>
  <c r="N5789" i="3"/>
  <c r="N5790" i="3"/>
  <c r="N5791" i="3"/>
  <c r="N5792" i="3"/>
  <c r="N5793" i="3"/>
  <c r="N5794" i="3"/>
  <c r="N5795" i="3"/>
  <c r="N5796" i="3"/>
  <c r="N5797" i="3"/>
  <c r="N5798" i="3"/>
  <c r="N5799" i="3"/>
  <c r="N5800" i="3"/>
  <c r="N5801" i="3"/>
  <c r="N5802" i="3"/>
  <c r="N5803" i="3"/>
  <c r="N5804" i="3"/>
  <c r="N5805" i="3"/>
  <c r="N5806" i="3"/>
  <c r="N5807" i="3"/>
  <c r="N5808" i="3"/>
  <c r="N5809" i="3"/>
  <c r="N5810" i="3"/>
  <c r="N5811" i="3"/>
  <c r="N5812" i="3"/>
  <c r="N5813" i="3"/>
  <c r="N5814" i="3"/>
  <c r="N5815" i="3"/>
  <c r="N5816" i="3"/>
  <c r="N5817" i="3"/>
  <c r="N5818" i="3"/>
  <c r="N5819" i="3"/>
  <c r="N5820" i="3"/>
  <c r="N5821" i="3"/>
  <c r="N5822" i="3"/>
  <c r="N5823" i="3"/>
  <c r="N5824" i="3"/>
  <c r="N5825" i="3"/>
  <c r="N5826" i="3"/>
  <c r="N5827" i="3"/>
  <c r="N5828" i="3"/>
  <c r="N5829" i="3"/>
  <c r="N5830" i="3"/>
  <c r="N5831" i="3"/>
  <c r="N5832" i="3"/>
  <c r="N5833" i="3"/>
  <c r="N5834" i="3"/>
  <c r="N5835" i="3"/>
  <c r="N5836" i="3"/>
  <c r="N5837" i="3"/>
  <c r="N5838" i="3"/>
  <c r="N5839" i="3"/>
  <c r="N5840" i="3"/>
  <c r="N5841" i="3"/>
  <c r="N5842" i="3"/>
  <c r="N5843" i="3"/>
  <c r="N5844" i="3"/>
  <c r="N5845" i="3"/>
  <c r="N5846" i="3"/>
  <c r="N5847" i="3"/>
  <c r="N5848" i="3"/>
  <c r="N5849" i="3"/>
  <c r="N5850" i="3"/>
  <c r="N5851" i="3"/>
  <c r="N5852" i="3"/>
  <c r="N5853" i="3"/>
  <c r="N5854" i="3"/>
  <c r="N5855" i="3"/>
  <c r="N5856" i="3"/>
  <c r="N5857" i="3"/>
  <c r="N5858" i="3"/>
  <c r="N5859" i="3"/>
  <c r="N5860" i="3"/>
  <c r="N5861" i="3"/>
  <c r="N5862" i="3"/>
  <c r="N5863" i="3"/>
  <c r="N5864" i="3"/>
  <c r="N5865" i="3"/>
  <c r="N5866" i="3"/>
  <c r="N5867" i="3"/>
  <c r="N5868" i="3"/>
  <c r="N5869" i="3"/>
  <c r="N5870" i="3"/>
  <c r="N5871" i="3"/>
  <c r="N5872" i="3"/>
  <c r="N5873" i="3"/>
  <c r="N5874" i="3"/>
  <c r="N5875" i="3"/>
  <c r="N5876" i="3"/>
  <c r="N5877" i="3"/>
  <c r="N5878" i="3"/>
  <c r="N5879" i="3"/>
  <c r="N5880" i="3"/>
  <c r="N5881" i="3"/>
  <c r="N5882" i="3"/>
  <c r="N5883" i="3"/>
  <c r="N5884" i="3"/>
  <c r="N5885" i="3"/>
  <c r="N5886" i="3"/>
  <c r="N5887" i="3"/>
  <c r="N5888" i="3"/>
  <c r="N5889" i="3"/>
  <c r="N5890" i="3"/>
  <c r="N5891" i="3"/>
  <c r="N5892" i="3"/>
  <c r="N5893" i="3"/>
  <c r="N5894" i="3"/>
  <c r="N5895" i="3"/>
  <c r="N5896" i="3"/>
  <c r="N5897" i="3"/>
  <c r="N5898" i="3"/>
  <c r="N5899" i="3"/>
  <c r="N5900" i="3"/>
  <c r="N5901" i="3"/>
  <c r="N5902" i="3"/>
  <c r="N5903" i="3"/>
  <c r="N5904" i="3"/>
  <c r="N5905" i="3"/>
  <c r="N5906" i="3"/>
  <c r="N5907" i="3"/>
  <c r="N5908" i="3"/>
  <c r="N5909" i="3"/>
  <c r="N5910" i="3"/>
  <c r="N5911" i="3"/>
  <c r="N5912" i="3"/>
  <c r="N5913" i="3"/>
  <c r="N5914" i="3"/>
  <c r="N5915" i="3"/>
  <c r="N5916" i="3"/>
  <c r="N5917" i="3"/>
  <c r="N5918" i="3"/>
  <c r="N5919" i="3"/>
  <c r="N5920" i="3"/>
  <c r="N5921" i="3"/>
  <c r="N5922" i="3"/>
  <c r="N5923" i="3"/>
  <c r="N5924" i="3"/>
  <c r="N5925" i="3"/>
  <c r="N5926" i="3"/>
  <c r="N5927" i="3"/>
  <c r="N5928" i="3"/>
  <c r="N5929" i="3"/>
  <c r="N5930" i="3"/>
  <c r="N5931" i="3"/>
  <c r="N5932" i="3"/>
  <c r="N5933" i="3"/>
  <c r="N5934" i="3"/>
  <c r="N5935" i="3"/>
  <c r="N5936" i="3"/>
  <c r="N5937" i="3"/>
  <c r="N5938" i="3"/>
  <c r="N5939" i="3"/>
  <c r="N5940" i="3"/>
  <c r="N5941" i="3"/>
  <c r="N5942" i="3"/>
  <c r="N5943" i="3"/>
  <c r="N5944" i="3"/>
  <c r="N5945" i="3"/>
  <c r="N5946" i="3"/>
  <c r="N5947" i="3"/>
  <c r="N5948" i="3"/>
  <c r="N5949" i="3"/>
  <c r="N5950" i="3"/>
  <c r="N5951" i="3"/>
  <c r="N5952" i="3"/>
  <c r="N5953" i="3"/>
  <c r="N5954" i="3"/>
  <c r="N5955" i="3"/>
  <c r="N5956" i="3"/>
  <c r="N5957" i="3"/>
  <c r="N5958" i="3"/>
  <c r="N5959" i="3"/>
  <c r="N5960" i="3"/>
  <c r="N5961" i="3"/>
  <c r="N5962" i="3"/>
  <c r="N5963" i="3"/>
  <c r="N5964" i="3"/>
  <c r="N5965" i="3"/>
  <c r="N5966" i="3"/>
  <c r="N5967" i="3"/>
  <c r="N5968" i="3"/>
  <c r="N5969" i="3"/>
  <c r="N5970" i="3"/>
  <c r="N5971" i="3"/>
  <c r="N5972" i="3"/>
  <c r="N5973" i="3"/>
  <c r="N5974" i="3"/>
  <c r="N5975" i="3"/>
  <c r="N5976" i="3"/>
  <c r="N5977" i="3"/>
  <c r="N5978" i="3"/>
  <c r="N5979" i="3"/>
  <c r="N5980" i="3"/>
  <c r="N5981" i="3"/>
  <c r="N5982" i="3"/>
  <c r="N5983" i="3"/>
  <c r="N5984" i="3"/>
  <c r="N5985" i="3"/>
  <c r="N5986" i="3"/>
  <c r="N5987" i="3"/>
  <c r="N5988" i="3"/>
  <c r="N5989" i="3"/>
  <c r="N5990" i="3"/>
  <c r="N5991" i="3"/>
  <c r="N5992" i="3"/>
  <c r="N5993" i="3"/>
  <c r="N5994" i="3"/>
  <c r="N5995" i="3"/>
  <c r="N5996" i="3"/>
  <c r="N5997" i="3"/>
  <c r="N5998" i="3"/>
  <c r="N5999" i="3"/>
  <c r="N6000" i="3"/>
  <c r="N6001" i="3"/>
  <c r="N6002" i="3"/>
  <c r="N6003" i="3"/>
  <c r="N6004" i="3"/>
  <c r="N6005" i="3"/>
  <c r="N6006" i="3"/>
  <c r="N6007" i="3"/>
  <c r="N6008" i="3"/>
  <c r="N6009" i="3"/>
  <c r="N6010" i="3"/>
  <c r="N6011" i="3"/>
  <c r="N6012" i="3"/>
  <c r="N6013" i="3"/>
  <c r="N6014" i="3"/>
  <c r="N6015" i="3"/>
  <c r="N6016" i="3"/>
  <c r="N6017" i="3"/>
  <c r="N6018" i="3"/>
  <c r="N6019" i="3"/>
  <c r="N6020" i="3"/>
  <c r="N6021" i="3"/>
  <c r="N6022" i="3"/>
  <c r="N6023" i="3"/>
  <c r="N6024" i="3"/>
  <c r="N6025" i="3"/>
  <c r="N6026" i="3"/>
  <c r="N6027" i="3"/>
  <c r="N6028" i="3"/>
  <c r="N6029" i="3"/>
  <c r="N6030" i="3"/>
  <c r="N6031" i="3"/>
  <c r="N6032" i="3"/>
  <c r="N6033" i="3"/>
  <c r="N6034" i="3"/>
  <c r="N6035" i="3"/>
  <c r="N6036" i="3"/>
  <c r="N6037" i="3"/>
  <c r="N6038" i="3"/>
  <c r="N6039" i="3"/>
  <c r="N6040" i="3"/>
  <c r="N6041" i="3"/>
  <c r="N6042" i="3"/>
  <c r="N6043" i="3"/>
  <c r="N6044" i="3"/>
  <c r="N6045" i="3"/>
  <c r="N6046" i="3"/>
  <c r="N6047" i="3"/>
  <c r="N6048" i="3"/>
  <c r="N6049" i="3"/>
  <c r="N6050" i="3"/>
  <c r="N6051" i="3"/>
  <c r="N6052" i="3"/>
  <c r="N6053" i="3"/>
  <c r="N6054" i="3"/>
  <c r="N6055" i="3"/>
  <c r="N6056" i="3"/>
  <c r="N6057" i="3"/>
  <c r="N6058" i="3"/>
  <c r="N6059" i="3"/>
  <c r="N6060" i="3"/>
  <c r="N6061" i="3"/>
  <c r="N6062" i="3"/>
  <c r="N6063" i="3"/>
  <c r="N6064" i="3"/>
  <c r="N6065" i="3"/>
  <c r="N6066" i="3"/>
  <c r="N6067" i="3"/>
  <c r="N6068" i="3"/>
  <c r="N6069" i="3"/>
  <c r="N6070" i="3"/>
  <c r="N6071" i="3"/>
  <c r="N6072" i="3"/>
  <c r="N6073" i="3"/>
  <c r="N6074" i="3"/>
  <c r="N6075" i="3"/>
  <c r="N6076" i="3"/>
  <c r="N6077" i="3"/>
  <c r="N6078" i="3"/>
  <c r="N6079" i="3"/>
  <c r="N6080" i="3"/>
  <c r="N6081" i="3"/>
  <c r="N6082" i="3"/>
  <c r="N6083" i="3"/>
  <c r="N6084" i="3"/>
  <c r="N6085" i="3"/>
  <c r="N6086" i="3"/>
  <c r="N6087" i="3"/>
  <c r="N6088" i="3"/>
  <c r="N6089" i="3"/>
  <c r="N6090" i="3"/>
  <c r="N6091" i="3"/>
  <c r="N6092" i="3"/>
  <c r="N6093" i="3"/>
  <c r="N6094" i="3"/>
  <c r="N6095" i="3"/>
  <c r="N6096" i="3"/>
  <c r="N6097" i="3"/>
  <c r="N6098" i="3"/>
  <c r="N6099" i="3"/>
  <c r="N6100" i="3"/>
  <c r="N6101" i="3"/>
  <c r="N6102" i="3"/>
  <c r="N6103" i="3"/>
  <c r="N6104" i="3"/>
  <c r="N6105" i="3"/>
  <c r="N6106" i="3"/>
  <c r="N6107" i="3"/>
  <c r="N6108" i="3"/>
  <c r="N6109" i="3"/>
  <c r="N6110" i="3"/>
  <c r="N6111" i="3"/>
  <c r="N6112" i="3"/>
  <c r="N6113" i="3"/>
  <c r="N6114" i="3"/>
  <c r="N6115" i="3"/>
  <c r="N6116" i="3"/>
  <c r="N6117" i="3"/>
  <c r="N6118" i="3"/>
  <c r="N6119" i="3"/>
  <c r="N6120" i="3"/>
  <c r="N6121" i="3"/>
  <c r="N6122" i="3"/>
  <c r="N6123" i="3"/>
  <c r="N6124" i="3"/>
  <c r="N6125" i="3"/>
  <c r="N6126" i="3"/>
  <c r="N6127" i="3"/>
  <c r="N6128" i="3"/>
  <c r="N6129" i="3"/>
  <c r="N6130" i="3"/>
  <c r="N6131" i="3"/>
  <c r="N6132" i="3"/>
  <c r="N6133" i="3"/>
  <c r="N6134" i="3"/>
  <c r="N6135" i="3"/>
  <c r="N6136" i="3"/>
  <c r="N6137" i="3"/>
  <c r="N6138" i="3"/>
  <c r="N6139" i="3"/>
  <c r="N6140" i="3"/>
  <c r="N6141" i="3"/>
  <c r="N6142" i="3"/>
  <c r="N6143" i="3"/>
  <c r="N6144" i="3"/>
  <c r="N6145" i="3"/>
  <c r="N6146" i="3"/>
  <c r="N6147" i="3"/>
  <c r="N6148" i="3"/>
  <c r="N6149" i="3"/>
  <c r="N6150" i="3"/>
  <c r="N6151" i="3"/>
  <c r="N6152" i="3"/>
  <c r="N6153" i="3"/>
  <c r="N6154" i="3"/>
  <c r="N6155" i="3"/>
  <c r="N6156" i="3"/>
  <c r="N6157" i="3"/>
  <c r="N6158" i="3"/>
  <c r="N6159" i="3"/>
  <c r="N6160" i="3"/>
  <c r="N6161" i="3"/>
  <c r="N6162" i="3"/>
  <c r="N6163" i="3"/>
  <c r="N6164" i="3"/>
  <c r="N6165" i="3"/>
  <c r="N6166" i="3"/>
  <c r="N6167" i="3"/>
  <c r="N6168" i="3"/>
  <c r="N6169" i="3"/>
  <c r="N6170" i="3"/>
  <c r="N6171" i="3"/>
  <c r="N6172" i="3"/>
  <c r="N6173" i="3"/>
  <c r="N6174" i="3"/>
  <c r="N6175" i="3"/>
  <c r="N6176" i="3"/>
  <c r="N6177" i="3"/>
  <c r="N6178" i="3"/>
  <c r="N6179" i="3"/>
  <c r="N6180" i="3"/>
  <c r="N6181" i="3"/>
  <c r="N6182" i="3"/>
  <c r="N6183" i="3"/>
  <c r="N6184" i="3"/>
  <c r="N6185" i="3"/>
  <c r="N6186" i="3"/>
  <c r="N6187" i="3"/>
  <c r="N6188" i="3"/>
  <c r="N6189" i="3"/>
  <c r="N6190" i="3"/>
  <c r="N2" i="3"/>
  <c r="L3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6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L1990" i="3"/>
  <c r="L1991" i="3"/>
  <c r="L1992" i="3"/>
  <c r="L1993" i="3"/>
  <c r="L1994" i="3"/>
  <c r="L1995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L2008" i="3"/>
  <c r="L2009" i="3"/>
  <c r="L2010" i="3"/>
  <c r="L2011" i="3"/>
  <c r="L2012" i="3"/>
  <c r="L2013" i="3"/>
  <c r="L2014" i="3"/>
  <c r="L2015" i="3"/>
  <c r="L2016" i="3"/>
  <c r="L2017" i="3"/>
  <c r="L2018" i="3"/>
  <c r="L2019" i="3"/>
  <c r="L2020" i="3"/>
  <c r="L2021" i="3"/>
  <c r="L2022" i="3"/>
  <c r="L2023" i="3"/>
  <c r="L2024" i="3"/>
  <c r="L2025" i="3"/>
  <c r="L2026" i="3"/>
  <c r="L2027" i="3"/>
  <c r="L2028" i="3"/>
  <c r="L2029" i="3"/>
  <c r="L2030" i="3"/>
  <c r="L2031" i="3"/>
  <c r="L2032" i="3"/>
  <c r="L2033" i="3"/>
  <c r="L2034" i="3"/>
  <c r="L2035" i="3"/>
  <c r="L2036" i="3"/>
  <c r="L2037" i="3"/>
  <c r="L2038" i="3"/>
  <c r="L2039" i="3"/>
  <c r="L2040" i="3"/>
  <c r="L2041" i="3"/>
  <c r="L2042" i="3"/>
  <c r="L2043" i="3"/>
  <c r="L2044" i="3"/>
  <c r="L2045" i="3"/>
  <c r="L2046" i="3"/>
  <c r="L2047" i="3"/>
  <c r="L2048" i="3"/>
  <c r="L2049" i="3"/>
  <c r="L2050" i="3"/>
  <c r="L2051" i="3"/>
  <c r="L2052" i="3"/>
  <c r="L2053" i="3"/>
  <c r="L2054" i="3"/>
  <c r="L2055" i="3"/>
  <c r="L2056" i="3"/>
  <c r="L2057" i="3"/>
  <c r="L2058" i="3"/>
  <c r="L2059" i="3"/>
  <c r="L2060" i="3"/>
  <c r="L2061" i="3"/>
  <c r="L2062" i="3"/>
  <c r="L2063" i="3"/>
  <c r="L2064" i="3"/>
  <c r="L2065" i="3"/>
  <c r="L2066" i="3"/>
  <c r="L2067" i="3"/>
  <c r="L2068" i="3"/>
  <c r="L2069" i="3"/>
  <c r="L2070" i="3"/>
  <c r="L2071" i="3"/>
  <c r="L2072" i="3"/>
  <c r="L2073" i="3"/>
  <c r="L2074" i="3"/>
  <c r="L2075" i="3"/>
  <c r="L2076" i="3"/>
  <c r="L2077" i="3"/>
  <c r="L2078" i="3"/>
  <c r="L2079" i="3"/>
  <c r="L2080" i="3"/>
  <c r="L2081" i="3"/>
  <c r="L2082" i="3"/>
  <c r="L2083" i="3"/>
  <c r="L2084" i="3"/>
  <c r="L2085" i="3"/>
  <c r="L2086" i="3"/>
  <c r="L2087" i="3"/>
  <c r="L2088" i="3"/>
  <c r="L2089" i="3"/>
  <c r="L2090" i="3"/>
  <c r="L2091" i="3"/>
  <c r="L2092" i="3"/>
  <c r="L2093" i="3"/>
  <c r="L2094" i="3"/>
  <c r="L2095" i="3"/>
  <c r="L2096" i="3"/>
  <c r="L2097" i="3"/>
  <c r="L2098" i="3"/>
  <c r="L2099" i="3"/>
  <c r="L2100" i="3"/>
  <c r="L2101" i="3"/>
  <c r="L2102" i="3"/>
  <c r="L2103" i="3"/>
  <c r="L2104" i="3"/>
  <c r="L2105" i="3"/>
  <c r="L2106" i="3"/>
  <c r="L2107" i="3"/>
  <c r="L2108" i="3"/>
  <c r="L2109" i="3"/>
  <c r="L2110" i="3"/>
  <c r="L2111" i="3"/>
  <c r="L2112" i="3"/>
  <c r="L2113" i="3"/>
  <c r="L2114" i="3"/>
  <c r="L2115" i="3"/>
  <c r="L2116" i="3"/>
  <c r="L2117" i="3"/>
  <c r="L2118" i="3"/>
  <c r="L2119" i="3"/>
  <c r="L2120" i="3"/>
  <c r="L2121" i="3"/>
  <c r="L2122" i="3"/>
  <c r="L2123" i="3"/>
  <c r="L2124" i="3"/>
  <c r="L2125" i="3"/>
  <c r="L2126" i="3"/>
  <c r="L2127" i="3"/>
  <c r="L2128" i="3"/>
  <c r="L2129" i="3"/>
  <c r="L2130" i="3"/>
  <c r="L2131" i="3"/>
  <c r="L2132" i="3"/>
  <c r="L2133" i="3"/>
  <c r="L2134" i="3"/>
  <c r="L2135" i="3"/>
  <c r="L2136" i="3"/>
  <c r="L2137" i="3"/>
  <c r="L2138" i="3"/>
  <c r="L2139" i="3"/>
  <c r="L2140" i="3"/>
  <c r="L2141" i="3"/>
  <c r="L2142" i="3"/>
  <c r="L2143" i="3"/>
  <c r="L2144" i="3"/>
  <c r="L2145" i="3"/>
  <c r="L2146" i="3"/>
  <c r="L2147" i="3"/>
  <c r="L2148" i="3"/>
  <c r="L2149" i="3"/>
  <c r="L2150" i="3"/>
  <c r="L2151" i="3"/>
  <c r="L2152" i="3"/>
  <c r="L2153" i="3"/>
  <c r="L2154" i="3"/>
  <c r="L2155" i="3"/>
  <c r="L2156" i="3"/>
  <c r="L2157" i="3"/>
  <c r="L2158" i="3"/>
  <c r="L2159" i="3"/>
  <c r="L2160" i="3"/>
  <c r="L2161" i="3"/>
  <c r="L2162" i="3"/>
  <c r="L2163" i="3"/>
  <c r="L2164" i="3"/>
  <c r="L2165" i="3"/>
  <c r="L2166" i="3"/>
  <c r="L2167" i="3"/>
  <c r="L2168" i="3"/>
  <c r="L2169" i="3"/>
  <c r="L2170" i="3"/>
  <c r="L2171" i="3"/>
  <c r="L2172" i="3"/>
  <c r="L2173" i="3"/>
  <c r="L2174" i="3"/>
  <c r="L2175" i="3"/>
  <c r="L2176" i="3"/>
  <c r="L2177" i="3"/>
  <c r="L2178" i="3"/>
  <c r="L2179" i="3"/>
  <c r="L2180" i="3"/>
  <c r="L2181" i="3"/>
  <c r="L2182" i="3"/>
  <c r="L2183" i="3"/>
  <c r="L2184" i="3"/>
  <c r="L2185" i="3"/>
  <c r="L2186" i="3"/>
  <c r="L2187" i="3"/>
  <c r="L2188" i="3"/>
  <c r="L2189" i="3"/>
  <c r="L2190" i="3"/>
  <c r="L2191" i="3"/>
  <c r="L2192" i="3"/>
  <c r="L2193" i="3"/>
  <c r="L2194" i="3"/>
  <c r="L2195" i="3"/>
  <c r="L2196" i="3"/>
  <c r="L2197" i="3"/>
  <c r="L2198" i="3"/>
  <c r="L2199" i="3"/>
  <c r="L2200" i="3"/>
  <c r="L2201" i="3"/>
  <c r="L2202" i="3"/>
  <c r="L2203" i="3"/>
  <c r="L2204" i="3"/>
  <c r="L2205" i="3"/>
  <c r="L2206" i="3"/>
  <c r="L2207" i="3"/>
  <c r="L2208" i="3"/>
  <c r="L2209" i="3"/>
  <c r="L2210" i="3"/>
  <c r="L2211" i="3"/>
  <c r="L2212" i="3"/>
  <c r="L2213" i="3"/>
  <c r="L2214" i="3"/>
  <c r="L2215" i="3"/>
  <c r="L2216" i="3"/>
  <c r="L2217" i="3"/>
  <c r="L2218" i="3"/>
  <c r="L2219" i="3"/>
  <c r="L2220" i="3"/>
  <c r="L2221" i="3"/>
  <c r="L2222" i="3"/>
  <c r="L2223" i="3"/>
  <c r="L2224" i="3"/>
  <c r="L2225" i="3"/>
  <c r="L2226" i="3"/>
  <c r="L2227" i="3"/>
  <c r="L2228" i="3"/>
  <c r="L2229" i="3"/>
  <c r="L2230" i="3"/>
  <c r="L2231" i="3"/>
  <c r="L2232" i="3"/>
  <c r="L2233" i="3"/>
  <c r="L2234" i="3"/>
  <c r="L2235" i="3"/>
  <c r="L2236" i="3"/>
  <c r="L2237" i="3"/>
  <c r="L2238" i="3"/>
  <c r="L2239" i="3"/>
  <c r="L2240" i="3"/>
  <c r="L2241" i="3"/>
  <c r="L2242" i="3"/>
  <c r="L2243" i="3"/>
  <c r="L2244" i="3"/>
  <c r="L2245" i="3"/>
  <c r="L2246" i="3"/>
  <c r="L2247" i="3"/>
  <c r="L2248" i="3"/>
  <c r="L2249" i="3"/>
  <c r="L2250" i="3"/>
  <c r="L2251" i="3"/>
  <c r="L2252" i="3"/>
  <c r="L2253" i="3"/>
  <c r="L2254" i="3"/>
  <c r="L2255" i="3"/>
  <c r="L2256" i="3"/>
  <c r="L2257" i="3"/>
  <c r="L2258" i="3"/>
  <c r="L2259" i="3"/>
  <c r="L2260" i="3"/>
  <c r="L2261" i="3"/>
  <c r="L2262" i="3"/>
  <c r="L2263" i="3"/>
  <c r="L2264" i="3"/>
  <c r="L2265" i="3"/>
  <c r="L2266" i="3"/>
  <c r="L2267" i="3"/>
  <c r="L2268" i="3"/>
  <c r="L2269" i="3"/>
  <c r="L2270" i="3"/>
  <c r="L2271" i="3"/>
  <c r="L2272" i="3"/>
  <c r="L2273" i="3"/>
  <c r="L2274" i="3"/>
  <c r="L2275" i="3"/>
  <c r="L2276" i="3"/>
  <c r="L2277" i="3"/>
  <c r="L2278" i="3"/>
  <c r="L2279" i="3"/>
  <c r="L2280" i="3"/>
  <c r="L2281" i="3"/>
  <c r="L2282" i="3"/>
  <c r="L2283" i="3"/>
  <c r="L2284" i="3"/>
  <c r="L2285" i="3"/>
  <c r="L2286" i="3"/>
  <c r="L2287" i="3"/>
  <c r="L2288" i="3"/>
  <c r="L2289" i="3"/>
  <c r="L2290" i="3"/>
  <c r="L2291" i="3"/>
  <c r="L2292" i="3"/>
  <c r="L2293" i="3"/>
  <c r="L2294" i="3"/>
  <c r="L2295" i="3"/>
  <c r="L2296" i="3"/>
  <c r="L2297" i="3"/>
  <c r="L2298" i="3"/>
  <c r="L2299" i="3"/>
  <c r="L2300" i="3"/>
  <c r="L2301" i="3"/>
  <c r="L2302" i="3"/>
  <c r="L2303" i="3"/>
  <c r="L2304" i="3"/>
  <c r="L2305" i="3"/>
  <c r="L2306" i="3"/>
  <c r="L2307" i="3"/>
  <c r="L2308" i="3"/>
  <c r="L2309" i="3"/>
  <c r="L2310" i="3"/>
  <c r="L2311" i="3"/>
  <c r="L2312" i="3"/>
  <c r="L2313" i="3"/>
  <c r="L2314" i="3"/>
  <c r="L2315" i="3"/>
  <c r="L2316" i="3"/>
  <c r="L2317" i="3"/>
  <c r="L2318" i="3"/>
  <c r="L2319" i="3"/>
  <c r="L2320" i="3"/>
  <c r="L2321" i="3"/>
  <c r="L2322" i="3"/>
  <c r="L2323" i="3"/>
  <c r="L2324" i="3"/>
  <c r="L2325" i="3"/>
  <c r="L2326" i="3"/>
  <c r="L2327" i="3"/>
  <c r="L2328" i="3"/>
  <c r="L2329" i="3"/>
  <c r="L2330" i="3"/>
  <c r="L2331" i="3"/>
  <c r="L2332" i="3"/>
  <c r="L2333" i="3"/>
  <c r="L2334" i="3"/>
  <c r="L2335" i="3"/>
  <c r="L2336" i="3"/>
  <c r="L2337" i="3"/>
  <c r="L2338" i="3"/>
  <c r="L2339" i="3"/>
  <c r="L2340" i="3"/>
  <c r="L2341" i="3"/>
  <c r="L2342" i="3"/>
  <c r="L2343" i="3"/>
  <c r="L2344" i="3"/>
  <c r="L2345" i="3"/>
  <c r="L2346" i="3"/>
  <c r="L2347" i="3"/>
  <c r="L2348" i="3"/>
  <c r="L2349" i="3"/>
  <c r="L2350" i="3"/>
  <c r="L2351" i="3"/>
  <c r="L2352" i="3"/>
  <c r="L2353" i="3"/>
  <c r="L2354" i="3"/>
  <c r="L2355" i="3"/>
  <c r="L2356" i="3"/>
  <c r="L2357" i="3"/>
  <c r="L2358" i="3"/>
  <c r="L2359" i="3"/>
  <c r="L2360" i="3"/>
  <c r="L2361" i="3"/>
  <c r="L2362" i="3"/>
  <c r="L2363" i="3"/>
  <c r="L2364" i="3"/>
  <c r="L2365" i="3"/>
  <c r="L2366" i="3"/>
  <c r="L2367" i="3"/>
  <c r="L2368" i="3"/>
  <c r="L2369" i="3"/>
  <c r="L2370" i="3"/>
  <c r="L2371" i="3"/>
  <c r="L2372" i="3"/>
  <c r="L2373" i="3"/>
  <c r="L2374" i="3"/>
  <c r="L2375" i="3"/>
  <c r="L2376" i="3"/>
  <c r="L2377" i="3"/>
  <c r="L2378" i="3"/>
  <c r="L2379" i="3"/>
  <c r="L2380" i="3"/>
  <c r="L2381" i="3"/>
  <c r="L2382" i="3"/>
  <c r="L2383" i="3"/>
  <c r="L2384" i="3"/>
  <c r="L2385" i="3"/>
  <c r="L2386" i="3"/>
  <c r="L2387" i="3"/>
  <c r="L2388" i="3"/>
  <c r="L2389" i="3"/>
  <c r="L2390" i="3"/>
  <c r="L2391" i="3"/>
  <c r="L2392" i="3"/>
  <c r="L2393" i="3"/>
  <c r="L2394" i="3"/>
  <c r="L2395" i="3"/>
  <c r="L2396" i="3"/>
  <c r="L2397" i="3"/>
  <c r="L2398" i="3"/>
  <c r="L2399" i="3"/>
  <c r="L2400" i="3"/>
  <c r="L2401" i="3"/>
  <c r="L2402" i="3"/>
  <c r="L2403" i="3"/>
  <c r="L2404" i="3"/>
  <c r="L2405" i="3"/>
  <c r="L2406" i="3"/>
  <c r="L2407" i="3"/>
  <c r="L2408" i="3"/>
  <c r="L2409" i="3"/>
  <c r="L2410" i="3"/>
  <c r="L2411" i="3"/>
  <c r="L2412" i="3"/>
  <c r="L2413" i="3"/>
  <c r="L2414" i="3"/>
  <c r="L2415" i="3"/>
  <c r="L2416" i="3"/>
  <c r="L2417" i="3"/>
  <c r="L2418" i="3"/>
  <c r="L2419" i="3"/>
  <c r="L2420" i="3"/>
  <c r="L2421" i="3"/>
  <c r="L2422" i="3"/>
  <c r="L2423" i="3"/>
  <c r="L2424" i="3"/>
  <c r="L2425" i="3"/>
  <c r="L2426" i="3"/>
  <c r="L2427" i="3"/>
  <c r="L2428" i="3"/>
  <c r="L2429" i="3"/>
  <c r="L2430" i="3"/>
  <c r="L2431" i="3"/>
  <c r="L2432" i="3"/>
  <c r="L2433" i="3"/>
  <c r="L2434" i="3"/>
  <c r="L2435" i="3"/>
  <c r="L2436" i="3"/>
  <c r="L2437" i="3"/>
  <c r="L2438" i="3"/>
  <c r="L2439" i="3"/>
  <c r="L2440" i="3"/>
  <c r="L2441" i="3"/>
  <c r="L2442" i="3"/>
  <c r="L2443" i="3"/>
  <c r="L2444" i="3"/>
  <c r="L2445" i="3"/>
  <c r="L2446" i="3"/>
  <c r="L2447" i="3"/>
  <c r="L2448" i="3"/>
  <c r="L2449" i="3"/>
  <c r="L2450" i="3"/>
  <c r="L2451" i="3"/>
  <c r="L2452" i="3"/>
  <c r="L2453" i="3"/>
  <c r="L2454" i="3"/>
  <c r="L2455" i="3"/>
  <c r="L2456" i="3"/>
  <c r="L2457" i="3"/>
  <c r="L2458" i="3"/>
  <c r="L2459" i="3"/>
  <c r="L2460" i="3"/>
  <c r="L2461" i="3"/>
  <c r="L2462" i="3"/>
  <c r="L2463" i="3"/>
  <c r="L2464" i="3"/>
  <c r="L2465" i="3"/>
  <c r="L2466" i="3"/>
  <c r="L2467" i="3"/>
  <c r="L2468" i="3"/>
  <c r="L2469" i="3"/>
  <c r="L2470" i="3"/>
  <c r="L2471" i="3"/>
  <c r="L2472" i="3"/>
  <c r="L2473" i="3"/>
  <c r="L2474" i="3"/>
  <c r="L2475" i="3"/>
  <c r="L2476" i="3"/>
  <c r="L2477" i="3"/>
  <c r="L2478" i="3"/>
  <c r="L2479" i="3"/>
  <c r="L2480" i="3"/>
  <c r="L2481" i="3"/>
  <c r="L2482" i="3"/>
  <c r="L2483" i="3"/>
  <c r="L2484" i="3"/>
  <c r="L2485" i="3"/>
  <c r="L2486" i="3"/>
  <c r="L2487" i="3"/>
  <c r="L2488" i="3"/>
  <c r="L2489" i="3"/>
  <c r="L2490" i="3"/>
  <c r="L2491" i="3"/>
  <c r="L2492" i="3"/>
  <c r="L2493" i="3"/>
  <c r="L2494" i="3"/>
  <c r="L2495" i="3"/>
  <c r="L2496" i="3"/>
  <c r="L2497" i="3"/>
  <c r="L2498" i="3"/>
  <c r="L2499" i="3"/>
  <c r="L2500" i="3"/>
  <c r="L2501" i="3"/>
  <c r="L2502" i="3"/>
  <c r="L2503" i="3"/>
  <c r="L2504" i="3"/>
  <c r="L2505" i="3"/>
  <c r="L2506" i="3"/>
  <c r="L2507" i="3"/>
  <c r="L2508" i="3"/>
  <c r="L2509" i="3"/>
  <c r="L2510" i="3"/>
  <c r="L2511" i="3"/>
  <c r="L2512" i="3"/>
  <c r="L2513" i="3"/>
  <c r="L2514" i="3"/>
  <c r="L2515" i="3"/>
  <c r="L2516" i="3"/>
  <c r="L2517" i="3"/>
  <c r="L2518" i="3"/>
  <c r="L2519" i="3"/>
  <c r="L2520" i="3"/>
  <c r="L2521" i="3"/>
  <c r="L2522" i="3"/>
  <c r="L2523" i="3"/>
  <c r="L2524" i="3"/>
  <c r="L2525" i="3"/>
  <c r="L2526" i="3"/>
  <c r="L2527" i="3"/>
  <c r="L2528" i="3"/>
  <c r="L2529" i="3"/>
  <c r="L2530" i="3"/>
  <c r="L2531" i="3"/>
  <c r="L2532" i="3"/>
  <c r="L2533" i="3"/>
  <c r="L2534" i="3"/>
  <c r="L2535" i="3"/>
  <c r="L2536" i="3"/>
  <c r="L2537" i="3"/>
  <c r="L2538" i="3"/>
  <c r="L2539" i="3"/>
  <c r="L2540" i="3"/>
  <c r="L2541" i="3"/>
  <c r="L2542" i="3"/>
  <c r="L2543" i="3"/>
  <c r="L2544" i="3"/>
  <c r="L2545" i="3"/>
  <c r="L2546" i="3"/>
  <c r="L2547" i="3"/>
  <c r="L2548" i="3"/>
  <c r="L2549" i="3"/>
  <c r="L2550" i="3"/>
  <c r="L2551" i="3"/>
  <c r="L2552" i="3"/>
  <c r="L2553" i="3"/>
  <c r="L2554" i="3"/>
  <c r="L2555" i="3"/>
  <c r="L2556" i="3"/>
  <c r="L2557" i="3"/>
  <c r="L2558" i="3"/>
  <c r="L2559" i="3"/>
  <c r="L2560" i="3"/>
  <c r="L2561" i="3"/>
  <c r="L2562" i="3"/>
  <c r="L2563" i="3"/>
  <c r="L2564" i="3"/>
  <c r="L2565" i="3"/>
  <c r="L2566" i="3"/>
  <c r="L2567" i="3"/>
  <c r="L2568" i="3"/>
  <c r="L2569" i="3"/>
  <c r="L2570" i="3"/>
  <c r="L2571" i="3"/>
  <c r="L2572" i="3"/>
  <c r="L2573" i="3"/>
  <c r="L2574" i="3"/>
  <c r="L2575" i="3"/>
  <c r="L2576" i="3"/>
  <c r="L2577" i="3"/>
  <c r="L2578" i="3"/>
  <c r="L2579" i="3"/>
  <c r="L2580" i="3"/>
  <c r="L2581" i="3"/>
  <c r="L2582" i="3"/>
  <c r="L2583" i="3"/>
  <c r="L2584" i="3"/>
  <c r="L2585" i="3"/>
  <c r="L2586" i="3"/>
  <c r="L2587" i="3"/>
  <c r="L2588" i="3"/>
  <c r="L2589" i="3"/>
  <c r="L2590" i="3"/>
  <c r="L2591" i="3"/>
  <c r="L2592" i="3"/>
  <c r="L2593" i="3"/>
  <c r="L2594" i="3"/>
  <c r="L2595" i="3"/>
  <c r="L2596" i="3"/>
  <c r="L2597" i="3"/>
  <c r="L2598" i="3"/>
  <c r="L2599" i="3"/>
  <c r="L2600" i="3"/>
  <c r="L2601" i="3"/>
  <c r="L2602" i="3"/>
  <c r="L2603" i="3"/>
  <c r="L2604" i="3"/>
  <c r="L2605" i="3"/>
  <c r="L2606" i="3"/>
  <c r="L2607" i="3"/>
  <c r="L2608" i="3"/>
  <c r="L2609" i="3"/>
  <c r="L2610" i="3"/>
  <c r="L2611" i="3"/>
  <c r="L2612" i="3"/>
  <c r="L2613" i="3"/>
  <c r="L2614" i="3"/>
  <c r="L2615" i="3"/>
  <c r="L2616" i="3"/>
  <c r="L2617" i="3"/>
  <c r="L2618" i="3"/>
  <c r="L2619" i="3"/>
  <c r="L2620" i="3"/>
  <c r="L2621" i="3"/>
  <c r="L2622" i="3"/>
  <c r="L2623" i="3"/>
  <c r="L2624" i="3"/>
  <c r="L2625" i="3"/>
  <c r="L2626" i="3"/>
  <c r="L2627" i="3"/>
  <c r="L2628" i="3"/>
  <c r="L2629" i="3"/>
  <c r="L2630" i="3"/>
  <c r="L2631" i="3"/>
  <c r="L2632" i="3"/>
  <c r="L2633" i="3"/>
  <c r="L2634" i="3"/>
  <c r="L2635" i="3"/>
  <c r="L2636" i="3"/>
  <c r="L2637" i="3"/>
  <c r="L2638" i="3"/>
  <c r="L2639" i="3"/>
  <c r="L2640" i="3"/>
  <c r="L2641" i="3"/>
  <c r="L2642" i="3"/>
  <c r="L2643" i="3"/>
  <c r="L2644" i="3"/>
  <c r="L2645" i="3"/>
  <c r="L2646" i="3"/>
  <c r="L2647" i="3"/>
  <c r="L2648" i="3"/>
  <c r="L2649" i="3"/>
  <c r="L2650" i="3"/>
  <c r="L2651" i="3"/>
  <c r="L2652" i="3"/>
  <c r="L2653" i="3"/>
  <c r="L2654" i="3"/>
  <c r="L2655" i="3"/>
  <c r="L2656" i="3"/>
  <c r="L2657" i="3"/>
  <c r="L2658" i="3"/>
  <c r="L2659" i="3"/>
  <c r="L2660" i="3"/>
  <c r="L2661" i="3"/>
  <c r="L2662" i="3"/>
  <c r="L2663" i="3"/>
  <c r="L2664" i="3"/>
  <c r="L2665" i="3"/>
  <c r="L2666" i="3"/>
  <c r="L2667" i="3"/>
  <c r="L2668" i="3"/>
  <c r="L2669" i="3"/>
  <c r="L2670" i="3"/>
  <c r="L2671" i="3"/>
  <c r="L2672" i="3"/>
  <c r="L2673" i="3"/>
  <c r="L2674" i="3"/>
  <c r="L2675" i="3"/>
  <c r="L2676" i="3"/>
  <c r="L2677" i="3"/>
  <c r="L2678" i="3"/>
  <c r="L2679" i="3"/>
  <c r="L2680" i="3"/>
  <c r="L2681" i="3"/>
  <c r="L2682" i="3"/>
  <c r="L2683" i="3"/>
  <c r="L2684" i="3"/>
  <c r="L2685" i="3"/>
  <c r="L2686" i="3"/>
  <c r="L2687" i="3"/>
  <c r="L2688" i="3"/>
  <c r="L2689" i="3"/>
  <c r="L2690" i="3"/>
  <c r="L2691" i="3"/>
  <c r="L2692" i="3"/>
  <c r="L2693" i="3"/>
  <c r="L2694" i="3"/>
  <c r="L2695" i="3"/>
  <c r="L2696" i="3"/>
  <c r="L2697" i="3"/>
  <c r="L2698" i="3"/>
  <c r="L2699" i="3"/>
  <c r="L2700" i="3"/>
  <c r="L2701" i="3"/>
  <c r="L2702" i="3"/>
  <c r="L2703" i="3"/>
  <c r="L2704" i="3"/>
  <c r="L2705" i="3"/>
  <c r="L2706" i="3"/>
  <c r="L2707" i="3"/>
  <c r="L2708" i="3"/>
  <c r="L2709" i="3"/>
  <c r="L2710" i="3"/>
  <c r="L2711" i="3"/>
  <c r="L2712" i="3"/>
  <c r="L2713" i="3"/>
  <c r="L2714" i="3"/>
  <c r="L2715" i="3"/>
  <c r="L2716" i="3"/>
  <c r="L2717" i="3"/>
  <c r="L2718" i="3"/>
  <c r="L2719" i="3"/>
  <c r="L2720" i="3"/>
  <c r="L2721" i="3"/>
  <c r="L2722" i="3"/>
  <c r="L2723" i="3"/>
  <c r="L2724" i="3"/>
  <c r="L2725" i="3"/>
  <c r="L2726" i="3"/>
  <c r="L2727" i="3"/>
  <c r="L2728" i="3"/>
  <c r="L2729" i="3"/>
  <c r="L2730" i="3"/>
  <c r="L2731" i="3"/>
  <c r="L2732" i="3"/>
  <c r="L2733" i="3"/>
  <c r="L2734" i="3"/>
  <c r="L2735" i="3"/>
  <c r="L2736" i="3"/>
  <c r="L2737" i="3"/>
  <c r="L2738" i="3"/>
  <c r="L2739" i="3"/>
  <c r="L2740" i="3"/>
  <c r="L2741" i="3"/>
  <c r="L2742" i="3"/>
  <c r="L2743" i="3"/>
  <c r="L2744" i="3"/>
  <c r="L2745" i="3"/>
  <c r="L2746" i="3"/>
  <c r="L2747" i="3"/>
  <c r="L2748" i="3"/>
  <c r="L2749" i="3"/>
  <c r="L2750" i="3"/>
  <c r="L2751" i="3"/>
  <c r="L2752" i="3"/>
  <c r="L2753" i="3"/>
  <c r="L2754" i="3"/>
  <c r="L2755" i="3"/>
  <c r="L2756" i="3"/>
  <c r="L2757" i="3"/>
  <c r="L2758" i="3"/>
  <c r="L2759" i="3"/>
  <c r="L2760" i="3"/>
  <c r="L2761" i="3"/>
  <c r="L2762" i="3"/>
  <c r="L2763" i="3"/>
  <c r="L2764" i="3"/>
  <c r="L2765" i="3"/>
  <c r="L2766" i="3"/>
  <c r="L2767" i="3"/>
  <c r="L2768" i="3"/>
  <c r="L2769" i="3"/>
  <c r="L2770" i="3"/>
  <c r="L2771" i="3"/>
  <c r="L2772" i="3"/>
  <c r="L2773" i="3"/>
  <c r="L2774" i="3"/>
  <c r="L2775" i="3"/>
  <c r="L2776" i="3"/>
  <c r="L2777" i="3"/>
  <c r="L2778" i="3"/>
  <c r="L2779" i="3"/>
  <c r="L2780" i="3"/>
  <c r="L2781" i="3"/>
  <c r="L2782" i="3"/>
  <c r="L2783" i="3"/>
  <c r="L2784" i="3"/>
  <c r="L2785" i="3"/>
  <c r="L2786" i="3"/>
  <c r="L2787" i="3"/>
  <c r="L2788" i="3"/>
  <c r="L2789" i="3"/>
  <c r="L2790" i="3"/>
  <c r="L2791" i="3"/>
  <c r="L2792" i="3"/>
  <c r="L2793" i="3"/>
  <c r="L2794" i="3"/>
  <c r="L2795" i="3"/>
  <c r="L2796" i="3"/>
  <c r="L2797" i="3"/>
  <c r="L2798" i="3"/>
  <c r="L2799" i="3"/>
  <c r="L2800" i="3"/>
  <c r="L2801" i="3"/>
  <c r="L2802" i="3"/>
  <c r="L2803" i="3"/>
  <c r="L2804" i="3"/>
  <c r="L2805" i="3"/>
  <c r="L2806" i="3"/>
  <c r="L2807" i="3"/>
  <c r="L2808" i="3"/>
  <c r="L2809" i="3"/>
  <c r="L2810" i="3"/>
  <c r="L2811" i="3"/>
  <c r="L2812" i="3"/>
  <c r="L2813" i="3"/>
  <c r="L2814" i="3"/>
  <c r="L2815" i="3"/>
  <c r="L2816" i="3"/>
  <c r="L2817" i="3"/>
  <c r="L2818" i="3"/>
  <c r="L2819" i="3"/>
  <c r="L2820" i="3"/>
  <c r="L2821" i="3"/>
  <c r="L2822" i="3"/>
  <c r="L2823" i="3"/>
  <c r="L2824" i="3"/>
  <c r="L2825" i="3"/>
  <c r="L2826" i="3"/>
  <c r="L2827" i="3"/>
  <c r="L2828" i="3"/>
  <c r="L2829" i="3"/>
  <c r="L2830" i="3"/>
  <c r="L2831" i="3"/>
  <c r="L2832" i="3"/>
  <c r="L2833" i="3"/>
  <c r="L2834" i="3"/>
  <c r="L2835" i="3"/>
  <c r="L2836" i="3"/>
  <c r="L2837" i="3"/>
  <c r="L2838" i="3"/>
  <c r="L2839" i="3"/>
  <c r="L2840" i="3"/>
  <c r="L2841" i="3"/>
  <c r="L2842" i="3"/>
  <c r="L2843" i="3"/>
  <c r="L2844" i="3"/>
  <c r="L2845" i="3"/>
  <c r="L2846" i="3"/>
  <c r="L2847" i="3"/>
  <c r="L2848" i="3"/>
  <c r="L2849" i="3"/>
  <c r="L2850" i="3"/>
  <c r="L2851" i="3"/>
  <c r="L2852" i="3"/>
  <c r="L2853" i="3"/>
  <c r="L2854" i="3"/>
  <c r="L2855" i="3"/>
  <c r="L2856" i="3"/>
  <c r="L2857" i="3"/>
  <c r="L2858" i="3"/>
  <c r="L2859" i="3"/>
  <c r="L2860" i="3"/>
  <c r="L2861" i="3"/>
  <c r="L2862" i="3"/>
  <c r="L2863" i="3"/>
  <c r="L2864" i="3"/>
  <c r="L2865" i="3"/>
  <c r="L2866" i="3"/>
  <c r="L2867" i="3"/>
  <c r="L2868" i="3"/>
  <c r="L2869" i="3"/>
  <c r="L2870" i="3"/>
  <c r="L2871" i="3"/>
  <c r="L2872" i="3"/>
  <c r="L2873" i="3"/>
  <c r="L2874" i="3"/>
  <c r="L2875" i="3"/>
  <c r="L2876" i="3"/>
  <c r="L2877" i="3"/>
  <c r="L2878" i="3"/>
  <c r="L2879" i="3"/>
  <c r="L2880" i="3"/>
  <c r="L2881" i="3"/>
  <c r="L2882" i="3"/>
  <c r="L2883" i="3"/>
  <c r="L2884" i="3"/>
  <c r="L2885" i="3"/>
  <c r="L2886" i="3"/>
  <c r="L2887" i="3"/>
  <c r="L2888" i="3"/>
  <c r="L2889" i="3"/>
  <c r="L2890" i="3"/>
  <c r="L2891" i="3"/>
  <c r="L2892" i="3"/>
  <c r="L2893" i="3"/>
  <c r="L2894" i="3"/>
  <c r="L2895" i="3"/>
  <c r="L2896" i="3"/>
  <c r="L2897" i="3"/>
  <c r="L2898" i="3"/>
  <c r="L2899" i="3"/>
  <c r="L2900" i="3"/>
  <c r="L2901" i="3"/>
  <c r="L2902" i="3"/>
  <c r="L2903" i="3"/>
  <c r="L2904" i="3"/>
  <c r="L2905" i="3"/>
  <c r="L2906" i="3"/>
  <c r="L2907" i="3"/>
  <c r="L2908" i="3"/>
  <c r="L2909" i="3"/>
  <c r="L2910" i="3"/>
  <c r="L2911" i="3"/>
  <c r="L2912" i="3"/>
  <c r="L2913" i="3"/>
  <c r="L2914" i="3"/>
  <c r="L2915" i="3"/>
  <c r="L2916" i="3"/>
  <c r="L2917" i="3"/>
  <c r="L2918" i="3"/>
  <c r="L2919" i="3"/>
  <c r="L2920" i="3"/>
  <c r="L2921" i="3"/>
  <c r="L2922" i="3"/>
  <c r="L2923" i="3"/>
  <c r="L2924" i="3"/>
  <c r="L2925" i="3"/>
  <c r="L2926" i="3"/>
  <c r="L2927" i="3"/>
  <c r="L2928" i="3"/>
  <c r="L2929" i="3"/>
  <c r="L2930" i="3"/>
  <c r="L2931" i="3"/>
  <c r="L2932" i="3"/>
  <c r="L2933" i="3"/>
  <c r="L2934" i="3"/>
  <c r="L2935" i="3"/>
  <c r="L2936" i="3"/>
  <c r="L2937" i="3"/>
  <c r="L2938" i="3"/>
  <c r="L2939" i="3"/>
  <c r="L2940" i="3"/>
  <c r="L2941" i="3"/>
  <c r="L2942" i="3"/>
  <c r="L2943" i="3"/>
  <c r="L2944" i="3"/>
  <c r="L2945" i="3"/>
  <c r="L2946" i="3"/>
  <c r="L2947" i="3"/>
  <c r="L2948" i="3"/>
  <c r="L2949" i="3"/>
  <c r="L2950" i="3"/>
  <c r="L2951" i="3"/>
  <c r="L2952" i="3"/>
  <c r="L2953" i="3"/>
  <c r="L2954" i="3"/>
  <c r="L2955" i="3"/>
  <c r="L2956" i="3"/>
  <c r="L2957" i="3"/>
  <c r="L2958" i="3"/>
  <c r="L2959" i="3"/>
  <c r="L2960" i="3"/>
  <c r="L2961" i="3"/>
  <c r="L2962" i="3"/>
  <c r="L2963" i="3"/>
  <c r="L2964" i="3"/>
  <c r="L2965" i="3"/>
  <c r="L2966" i="3"/>
  <c r="L2967" i="3"/>
  <c r="L2968" i="3"/>
  <c r="L2969" i="3"/>
  <c r="L2970" i="3"/>
  <c r="L2971" i="3"/>
  <c r="L2972" i="3"/>
  <c r="L2973" i="3"/>
  <c r="L2974" i="3"/>
  <c r="L2975" i="3"/>
  <c r="L2976" i="3"/>
  <c r="L2977" i="3"/>
  <c r="L2978" i="3"/>
  <c r="L2979" i="3"/>
  <c r="L2980" i="3"/>
  <c r="L2981" i="3"/>
  <c r="L2982" i="3"/>
  <c r="L2983" i="3"/>
  <c r="L2984" i="3"/>
  <c r="L2985" i="3"/>
  <c r="L2986" i="3"/>
  <c r="L2987" i="3"/>
  <c r="L2988" i="3"/>
  <c r="L2989" i="3"/>
  <c r="L2990" i="3"/>
  <c r="L2991" i="3"/>
  <c r="L2992" i="3"/>
  <c r="L2993" i="3"/>
  <c r="L2994" i="3"/>
  <c r="L2995" i="3"/>
  <c r="L2996" i="3"/>
  <c r="L2997" i="3"/>
  <c r="L2998" i="3"/>
  <c r="L2999" i="3"/>
  <c r="L3000" i="3"/>
  <c r="L3001" i="3"/>
  <c r="L3002" i="3"/>
  <c r="L3003" i="3"/>
  <c r="L3004" i="3"/>
  <c r="L3005" i="3"/>
  <c r="L3006" i="3"/>
  <c r="L3007" i="3"/>
  <c r="L3008" i="3"/>
  <c r="L3009" i="3"/>
  <c r="L3010" i="3"/>
  <c r="L3011" i="3"/>
  <c r="L3012" i="3"/>
  <c r="L3013" i="3"/>
  <c r="L3014" i="3"/>
  <c r="L3015" i="3"/>
  <c r="L3016" i="3"/>
  <c r="L3017" i="3"/>
  <c r="L3018" i="3"/>
  <c r="L3019" i="3"/>
  <c r="L3020" i="3"/>
  <c r="L3021" i="3"/>
  <c r="L3022" i="3"/>
  <c r="L3023" i="3"/>
  <c r="L3024" i="3"/>
  <c r="L3025" i="3"/>
  <c r="L3026" i="3"/>
  <c r="L3027" i="3"/>
  <c r="L3028" i="3"/>
  <c r="L3029" i="3"/>
  <c r="L3030" i="3"/>
  <c r="L3031" i="3"/>
  <c r="L3032" i="3"/>
  <c r="L3033" i="3"/>
  <c r="L3034" i="3"/>
  <c r="L3035" i="3"/>
  <c r="L3036" i="3"/>
  <c r="L3037" i="3"/>
  <c r="L3038" i="3"/>
  <c r="L3039" i="3"/>
  <c r="L3040" i="3"/>
  <c r="L3041" i="3"/>
  <c r="L3042" i="3"/>
  <c r="L3043" i="3"/>
  <c r="L3044" i="3"/>
  <c r="L3045" i="3"/>
  <c r="L3046" i="3"/>
  <c r="L3047" i="3"/>
  <c r="L3048" i="3"/>
  <c r="L3049" i="3"/>
  <c r="L3050" i="3"/>
  <c r="L3051" i="3"/>
  <c r="L3052" i="3"/>
  <c r="L3053" i="3"/>
  <c r="L3054" i="3"/>
  <c r="L3055" i="3"/>
  <c r="L3056" i="3"/>
  <c r="L3057" i="3"/>
  <c r="L3058" i="3"/>
  <c r="L3059" i="3"/>
  <c r="L3060" i="3"/>
  <c r="L3061" i="3"/>
  <c r="L3062" i="3"/>
  <c r="L3063" i="3"/>
  <c r="L3064" i="3"/>
  <c r="L3065" i="3"/>
  <c r="L3066" i="3"/>
  <c r="L3067" i="3"/>
  <c r="L3068" i="3"/>
  <c r="L3069" i="3"/>
  <c r="L3070" i="3"/>
  <c r="L3071" i="3"/>
  <c r="L3072" i="3"/>
  <c r="L3073" i="3"/>
  <c r="L3074" i="3"/>
  <c r="L3075" i="3"/>
  <c r="L3076" i="3"/>
  <c r="L3077" i="3"/>
  <c r="L3078" i="3"/>
  <c r="L3079" i="3"/>
  <c r="L3080" i="3"/>
  <c r="L3081" i="3"/>
  <c r="L3082" i="3"/>
  <c r="L3083" i="3"/>
  <c r="L3084" i="3"/>
  <c r="L3085" i="3"/>
  <c r="L3086" i="3"/>
  <c r="L3087" i="3"/>
  <c r="L3088" i="3"/>
  <c r="L3089" i="3"/>
  <c r="L3090" i="3"/>
  <c r="L3091" i="3"/>
  <c r="L3092" i="3"/>
  <c r="L3093" i="3"/>
  <c r="L3094" i="3"/>
  <c r="L3095" i="3"/>
  <c r="L3096" i="3"/>
  <c r="L3097" i="3"/>
  <c r="L3098" i="3"/>
  <c r="L3099" i="3"/>
  <c r="L3100" i="3"/>
  <c r="L3101" i="3"/>
  <c r="L3102" i="3"/>
  <c r="L3103" i="3"/>
  <c r="L3104" i="3"/>
  <c r="L3105" i="3"/>
  <c r="L3106" i="3"/>
  <c r="L3107" i="3"/>
  <c r="L3108" i="3"/>
  <c r="L3109" i="3"/>
  <c r="L3110" i="3"/>
  <c r="L3111" i="3"/>
  <c r="L3112" i="3"/>
  <c r="L3113" i="3"/>
  <c r="L3114" i="3"/>
  <c r="L3115" i="3"/>
  <c r="L3116" i="3"/>
  <c r="L3117" i="3"/>
  <c r="L3118" i="3"/>
  <c r="L3119" i="3"/>
  <c r="L3120" i="3"/>
  <c r="L3121" i="3"/>
  <c r="L3122" i="3"/>
  <c r="L3123" i="3"/>
  <c r="L3124" i="3"/>
  <c r="L3125" i="3"/>
  <c r="L3126" i="3"/>
  <c r="L3127" i="3"/>
  <c r="L3128" i="3"/>
  <c r="L3129" i="3"/>
  <c r="L3130" i="3"/>
  <c r="L3131" i="3"/>
  <c r="L3132" i="3"/>
  <c r="L3133" i="3"/>
  <c r="L3134" i="3"/>
  <c r="L3135" i="3"/>
  <c r="L3136" i="3"/>
  <c r="L3137" i="3"/>
  <c r="L3138" i="3"/>
  <c r="L3139" i="3"/>
  <c r="L3140" i="3"/>
  <c r="L3141" i="3"/>
  <c r="L3142" i="3"/>
  <c r="L3143" i="3"/>
  <c r="L3144" i="3"/>
  <c r="L3145" i="3"/>
  <c r="L3146" i="3"/>
  <c r="L3147" i="3"/>
  <c r="L3148" i="3"/>
  <c r="L3149" i="3"/>
  <c r="L3150" i="3"/>
  <c r="L3151" i="3"/>
  <c r="L3152" i="3"/>
  <c r="L3153" i="3"/>
  <c r="L3154" i="3"/>
  <c r="L3155" i="3"/>
  <c r="L3156" i="3"/>
  <c r="L3157" i="3"/>
  <c r="L3158" i="3"/>
  <c r="L3159" i="3"/>
  <c r="L3160" i="3"/>
  <c r="L3161" i="3"/>
  <c r="L3162" i="3"/>
  <c r="L3163" i="3"/>
  <c r="L3164" i="3"/>
  <c r="L3165" i="3"/>
  <c r="L3166" i="3"/>
  <c r="L3167" i="3"/>
  <c r="L3168" i="3"/>
  <c r="L3169" i="3"/>
  <c r="L3170" i="3"/>
  <c r="L3171" i="3"/>
  <c r="L3172" i="3"/>
  <c r="L3173" i="3"/>
  <c r="L3174" i="3"/>
  <c r="L3175" i="3"/>
  <c r="L3176" i="3"/>
  <c r="L3177" i="3"/>
  <c r="L3178" i="3"/>
  <c r="L3179" i="3"/>
  <c r="L3180" i="3"/>
  <c r="L3181" i="3"/>
  <c r="L3182" i="3"/>
  <c r="L3183" i="3"/>
  <c r="L3184" i="3"/>
  <c r="L3185" i="3"/>
  <c r="L3186" i="3"/>
  <c r="L3187" i="3"/>
  <c r="L3188" i="3"/>
  <c r="L3189" i="3"/>
  <c r="L3190" i="3"/>
  <c r="L3191" i="3"/>
  <c r="L3192" i="3"/>
  <c r="L3193" i="3"/>
  <c r="L3194" i="3"/>
  <c r="L3195" i="3"/>
  <c r="L3196" i="3"/>
  <c r="L3197" i="3"/>
  <c r="L3198" i="3"/>
  <c r="L3199" i="3"/>
  <c r="L3200" i="3"/>
  <c r="L3201" i="3"/>
  <c r="L3202" i="3"/>
  <c r="L3203" i="3"/>
  <c r="L3204" i="3"/>
  <c r="L3205" i="3"/>
  <c r="L3206" i="3"/>
  <c r="L3207" i="3"/>
  <c r="L3208" i="3"/>
  <c r="L3209" i="3"/>
  <c r="L3210" i="3"/>
  <c r="L3211" i="3"/>
  <c r="L3212" i="3"/>
  <c r="L3213" i="3"/>
  <c r="L3214" i="3"/>
  <c r="L3215" i="3"/>
  <c r="L3216" i="3"/>
  <c r="L3217" i="3"/>
  <c r="L3218" i="3"/>
  <c r="L3219" i="3"/>
  <c r="L3220" i="3"/>
  <c r="L3221" i="3"/>
  <c r="L3222" i="3"/>
  <c r="L3223" i="3"/>
  <c r="L3224" i="3"/>
  <c r="L3225" i="3"/>
  <c r="L3226" i="3"/>
  <c r="L3227" i="3"/>
  <c r="L3228" i="3"/>
  <c r="L3229" i="3"/>
  <c r="L3230" i="3"/>
  <c r="L3231" i="3"/>
  <c r="L3232" i="3"/>
  <c r="L3233" i="3"/>
  <c r="L3234" i="3"/>
  <c r="L3235" i="3"/>
  <c r="L3236" i="3"/>
  <c r="L3237" i="3"/>
  <c r="L3238" i="3"/>
  <c r="L3239" i="3"/>
  <c r="L3240" i="3"/>
  <c r="L3241" i="3"/>
  <c r="L3242" i="3"/>
  <c r="L3243" i="3"/>
  <c r="L3244" i="3"/>
  <c r="L3245" i="3"/>
  <c r="L3246" i="3"/>
  <c r="L3247" i="3"/>
  <c r="L3248" i="3"/>
  <c r="L3249" i="3"/>
  <c r="L3250" i="3"/>
  <c r="L3251" i="3"/>
  <c r="L3252" i="3"/>
  <c r="L3253" i="3"/>
  <c r="L3254" i="3"/>
  <c r="L3255" i="3"/>
  <c r="L3256" i="3"/>
  <c r="L3257" i="3"/>
  <c r="L3258" i="3"/>
  <c r="L3259" i="3"/>
  <c r="L3260" i="3"/>
  <c r="L3261" i="3"/>
  <c r="L3262" i="3"/>
  <c r="L3263" i="3"/>
  <c r="L3264" i="3"/>
  <c r="L3265" i="3"/>
  <c r="L3266" i="3"/>
  <c r="L3267" i="3"/>
  <c r="L3268" i="3"/>
  <c r="L3269" i="3"/>
  <c r="L3270" i="3"/>
  <c r="L3271" i="3"/>
  <c r="L3272" i="3"/>
  <c r="L3273" i="3"/>
  <c r="L3274" i="3"/>
  <c r="L3275" i="3"/>
  <c r="L3276" i="3"/>
  <c r="L3277" i="3"/>
  <c r="L3278" i="3"/>
  <c r="L3279" i="3"/>
  <c r="L3280" i="3"/>
  <c r="L3281" i="3"/>
  <c r="L3282" i="3"/>
  <c r="L3283" i="3"/>
  <c r="L3284" i="3"/>
  <c r="L3285" i="3"/>
  <c r="L3286" i="3"/>
  <c r="L3287" i="3"/>
  <c r="L3288" i="3"/>
  <c r="L3289" i="3"/>
  <c r="L3290" i="3"/>
  <c r="L3291" i="3"/>
  <c r="L3292" i="3"/>
  <c r="L3293" i="3"/>
  <c r="L3294" i="3"/>
  <c r="L3295" i="3"/>
  <c r="L3296" i="3"/>
  <c r="L3297" i="3"/>
  <c r="L3298" i="3"/>
  <c r="L3299" i="3"/>
  <c r="L3300" i="3"/>
  <c r="L3301" i="3"/>
  <c r="L3302" i="3"/>
  <c r="L3303" i="3"/>
  <c r="L3304" i="3"/>
  <c r="L3305" i="3"/>
  <c r="L3306" i="3"/>
  <c r="L3307" i="3"/>
  <c r="L3308" i="3"/>
  <c r="L3309" i="3"/>
  <c r="L3310" i="3"/>
  <c r="L3311" i="3"/>
  <c r="L3312" i="3"/>
  <c r="L3313" i="3"/>
  <c r="L3314" i="3"/>
  <c r="L3315" i="3"/>
  <c r="L3316" i="3"/>
  <c r="L3317" i="3"/>
  <c r="L3318" i="3"/>
  <c r="L3319" i="3"/>
  <c r="L3320" i="3"/>
  <c r="L3321" i="3"/>
  <c r="L3322" i="3"/>
  <c r="L3323" i="3"/>
  <c r="L3324" i="3"/>
  <c r="L3325" i="3"/>
  <c r="L3326" i="3"/>
  <c r="L3327" i="3"/>
  <c r="L3328" i="3"/>
  <c r="L3329" i="3"/>
  <c r="L3330" i="3"/>
  <c r="L3331" i="3"/>
  <c r="L3332" i="3"/>
  <c r="L3333" i="3"/>
  <c r="L3334" i="3"/>
  <c r="L3335" i="3"/>
  <c r="L3336" i="3"/>
  <c r="L3337" i="3"/>
  <c r="L3338" i="3"/>
  <c r="L3339" i="3"/>
  <c r="L3340" i="3"/>
  <c r="L3341" i="3"/>
  <c r="L3342" i="3"/>
  <c r="L3343" i="3"/>
  <c r="L3344" i="3"/>
  <c r="L3345" i="3"/>
  <c r="L3346" i="3"/>
  <c r="L3347" i="3"/>
  <c r="L3348" i="3"/>
  <c r="L3349" i="3"/>
  <c r="L3350" i="3"/>
  <c r="L3351" i="3"/>
  <c r="L3352" i="3"/>
  <c r="L3353" i="3"/>
  <c r="L3354" i="3"/>
  <c r="L3355" i="3"/>
  <c r="L3356" i="3"/>
  <c r="L3357" i="3"/>
  <c r="L3358" i="3"/>
  <c r="L3359" i="3"/>
  <c r="L3360" i="3"/>
  <c r="L3361" i="3"/>
  <c r="L3362" i="3"/>
  <c r="L3363" i="3"/>
  <c r="L3364" i="3"/>
  <c r="L3365" i="3"/>
  <c r="L3366" i="3"/>
  <c r="L3367" i="3"/>
  <c r="L3368" i="3"/>
  <c r="L3369" i="3"/>
  <c r="L3370" i="3"/>
  <c r="L3371" i="3"/>
  <c r="L3372" i="3"/>
  <c r="L3373" i="3"/>
  <c r="L3374" i="3"/>
  <c r="L3375" i="3"/>
  <c r="L3376" i="3"/>
  <c r="L3377" i="3"/>
  <c r="L3378" i="3"/>
  <c r="L3379" i="3"/>
  <c r="L3380" i="3"/>
  <c r="L3381" i="3"/>
  <c r="L3382" i="3"/>
  <c r="L3383" i="3"/>
  <c r="L3384" i="3"/>
  <c r="L3385" i="3"/>
  <c r="L3386" i="3"/>
  <c r="L3387" i="3"/>
  <c r="L3388" i="3"/>
  <c r="L3389" i="3"/>
  <c r="L3390" i="3"/>
  <c r="L3391" i="3"/>
  <c r="L3392" i="3"/>
  <c r="L3393" i="3"/>
  <c r="L3394" i="3"/>
  <c r="L3395" i="3"/>
  <c r="L3396" i="3"/>
  <c r="L3397" i="3"/>
  <c r="L3398" i="3"/>
  <c r="L3399" i="3"/>
  <c r="L3400" i="3"/>
  <c r="L3401" i="3"/>
  <c r="L3402" i="3"/>
  <c r="L3403" i="3"/>
  <c r="L3404" i="3"/>
  <c r="L3405" i="3"/>
  <c r="L3406" i="3"/>
  <c r="L3407" i="3"/>
  <c r="L3408" i="3"/>
  <c r="L3409" i="3"/>
  <c r="L3410" i="3"/>
  <c r="L3411" i="3"/>
  <c r="L3412" i="3"/>
  <c r="L3413" i="3"/>
  <c r="L3414" i="3"/>
  <c r="L3415" i="3"/>
  <c r="L3416" i="3"/>
  <c r="L3417" i="3"/>
  <c r="L3418" i="3"/>
  <c r="L3419" i="3"/>
  <c r="L3420" i="3"/>
  <c r="L3421" i="3"/>
  <c r="L3422" i="3"/>
  <c r="L3423" i="3"/>
  <c r="L3424" i="3"/>
  <c r="L3425" i="3"/>
  <c r="L3426" i="3"/>
  <c r="L3427" i="3"/>
  <c r="L3428" i="3"/>
  <c r="L3429" i="3"/>
  <c r="L3430" i="3"/>
  <c r="L3431" i="3"/>
  <c r="L3432" i="3"/>
  <c r="L3433" i="3"/>
  <c r="L3434" i="3"/>
  <c r="L3435" i="3"/>
  <c r="L3436" i="3"/>
  <c r="L3437" i="3"/>
  <c r="L3438" i="3"/>
  <c r="L3439" i="3"/>
  <c r="L3440" i="3"/>
  <c r="L3441" i="3"/>
  <c r="L3442" i="3"/>
  <c r="L3443" i="3"/>
  <c r="L3444" i="3"/>
  <c r="L3445" i="3"/>
  <c r="L3446" i="3"/>
  <c r="L3447" i="3"/>
  <c r="L3448" i="3"/>
  <c r="L3449" i="3"/>
  <c r="L3450" i="3"/>
  <c r="L3451" i="3"/>
  <c r="L3452" i="3"/>
  <c r="L3453" i="3"/>
  <c r="L3454" i="3"/>
  <c r="L3455" i="3"/>
  <c r="L3456" i="3"/>
  <c r="L3457" i="3"/>
  <c r="L3458" i="3"/>
  <c r="L3459" i="3"/>
  <c r="L3460" i="3"/>
  <c r="L3461" i="3"/>
  <c r="L3462" i="3"/>
  <c r="L3463" i="3"/>
  <c r="L3464" i="3"/>
  <c r="L3465" i="3"/>
  <c r="L3466" i="3"/>
  <c r="L3467" i="3"/>
  <c r="L3468" i="3"/>
  <c r="L3469" i="3"/>
  <c r="L3470" i="3"/>
  <c r="L3471" i="3"/>
  <c r="L3472" i="3"/>
  <c r="L3473" i="3"/>
  <c r="L3474" i="3"/>
  <c r="L3475" i="3"/>
  <c r="L3476" i="3"/>
  <c r="L3477" i="3"/>
  <c r="L3478" i="3"/>
  <c r="L3479" i="3"/>
  <c r="L3480" i="3"/>
  <c r="L3481" i="3"/>
  <c r="L3482" i="3"/>
  <c r="L3483" i="3"/>
  <c r="L3484" i="3"/>
  <c r="L3485" i="3"/>
  <c r="L3486" i="3"/>
  <c r="L3487" i="3"/>
  <c r="L3488" i="3"/>
  <c r="L3489" i="3"/>
  <c r="L3490" i="3"/>
  <c r="L3491" i="3"/>
  <c r="L3492" i="3"/>
  <c r="L3493" i="3"/>
  <c r="L3494" i="3"/>
  <c r="L3495" i="3"/>
  <c r="L3496" i="3"/>
  <c r="L3497" i="3"/>
  <c r="L3498" i="3"/>
  <c r="L3499" i="3"/>
  <c r="L3500" i="3"/>
  <c r="L3501" i="3"/>
  <c r="L3502" i="3"/>
  <c r="L3503" i="3"/>
  <c r="L3504" i="3"/>
  <c r="L3505" i="3"/>
  <c r="L3506" i="3"/>
  <c r="L3507" i="3"/>
  <c r="L3508" i="3"/>
  <c r="L3509" i="3"/>
  <c r="L3510" i="3"/>
  <c r="L3511" i="3"/>
  <c r="L3512" i="3"/>
  <c r="L3513" i="3"/>
  <c r="L3514" i="3"/>
  <c r="L3515" i="3"/>
  <c r="L3516" i="3"/>
  <c r="L3517" i="3"/>
  <c r="L3518" i="3"/>
  <c r="L3519" i="3"/>
  <c r="L3520" i="3"/>
  <c r="L3521" i="3"/>
  <c r="L3522" i="3"/>
  <c r="L3523" i="3"/>
  <c r="L3524" i="3"/>
  <c r="L3525" i="3"/>
  <c r="L3526" i="3"/>
  <c r="L3527" i="3"/>
  <c r="L3528" i="3"/>
  <c r="L3529" i="3"/>
  <c r="L3530" i="3"/>
  <c r="L3531" i="3"/>
  <c r="L3532" i="3"/>
  <c r="L3533" i="3"/>
  <c r="L3534" i="3"/>
  <c r="L3535" i="3"/>
  <c r="L3536" i="3"/>
  <c r="L3537" i="3"/>
  <c r="L3538" i="3"/>
  <c r="L3539" i="3"/>
  <c r="L3540" i="3"/>
  <c r="L3541" i="3"/>
  <c r="L3542" i="3"/>
  <c r="L3543" i="3"/>
  <c r="L3544" i="3"/>
  <c r="L3545" i="3"/>
  <c r="L3546" i="3"/>
  <c r="L3547" i="3"/>
  <c r="L3548" i="3"/>
  <c r="L3549" i="3"/>
  <c r="L3550" i="3"/>
  <c r="L3551" i="3"/>
  <c r="L3552" i="3"/>
  <c r="L3553" i="3"/>
  <c r="L3554" i="3"/>
  <c r="L3555" i="3"/>
  <c r="L3556" i="3"/>
  <c r="L3557" i="3"/>
  <c r="L3558" i="3"/>
  <c r="L3559" i="3"/>
  <c r="L3560" i="3"/>
  <c r="L3561" i="3"/>
  <c r="L3562" i="3"/>
  <c r="L3563" i="3"/>
  <c r="L3564" i="3"/>
  <c r="L3565" i="3"/>
  <c r="L3566" i="3"/>
  <c r="L3567" i="3"/>
  <c r="L3568" i="3"/>
  <c r="L3569" i="3"/>
  <c r="L3570" i="3"/>
  <c r="L3571" i="3"/>
  <c r="L3572" i="3"/>
  <c r="L3573" i="3"/>
  <c r="L3574" i="3"/>
  <c r="L3575" i="3"/>
  <c r="L3576" i="3"/>
  <c r="L3577" i="3"/>
  <c r="L3578" i="3"/>
  <c r="L3579" i="3"/>
  <c r="L3580" i="3"/>
  <c r="L3581" i="3"/>
  <c r="L3582" i="3"/>
  <c r="L3583" i="3"/>
  <c r="L3584" i="3"/>
  <c r="L3585" i="3"/>
  <c r="L3586" i="3"/>
  <c r="L3587" i="3"/>
  <c r="L3588" i="3"/>
  <c r="L3589" i="3"/>
  <c r="L3590" i="3"/>
  <c r="L3591" i="3"/>
  <c r="L3592" i="3"/>
  <c r="L3593" i="3"/>
  <c r="L3594" i="3"/>
  <c r="L3595" i="3"/>
  <c r="L3596" i="3"/>
  <c r="L3597" i="3"/>
  <c r="L3598" i="3"/>
  <c r="L3599" i="3"/>
  <c r="L3600" i="3"/>
  <c r="L3601" i="3"/>
  <c r="L3602" i="3"/>
  <c r="L3603" i="3"/>
  <c r="L3604" i="3"/>
  <c r="L3605" i="3"/>
  <c r="L3606" i="3"/>
  <c r="L3607" i="3"/>
  <c r="L3608" i="3"/>
  <c r="L3609" i="3"/>
  <c r="L3610" i="3"/>
  <c r="L3611" i="3"/>
  <c r="L3612" i="3"/>
  <c r="L3613" i="3"/>
  <c r="L3614" i="3"/>
  <c r="L3615" i="3"/>
  <c r="L3616" i="3"/>
  <c r="L3617" i="3"/>
  <c r="L3618" i="3"/>
  <c r="L3619" i="3"/>
  <c r="L3620" i="3"/>
  <c r="L3621" i="3"/>
  <c r="L3622" i="3"/>
  <c r="L3623" i="3"/>
  <c r="L3624" i="3"/>
  <c r="L3625" i="3"/>
  <c r="L3626" i="3"/>
  <c r="L3627" i="3"/>
  <c r="L3628" i="3"/>
  <c r="L3629" i="3"/>
  <c r="L3630" i="3"/>
  <c r="L3631" i="3"/>
  <c r="L3632" i="3"/>
  <c r="L3633" i="3"/>
  <c r="L3634" i="3"/>
  <c r="L3635" i="3"/>
  <c r="L3636" i="3"/>
  <c r="L3637" i="3"/>
  <c r="L3638" i="3"/>
  <c r="L3639" i="3"/>
  <c r="L3640" i="3"/>
  <c r="L3641" i="3"/>
  <c r="L3642" i="3"/>
  <c r="L3643" i="3"/>
  <c r="L3644" i="3"/>
  <c r="L3645" i="3"/>
  <c r="L3646" i="3"/>
  <c r="L3647" i="3"/>
  <c r="L3648" i="3"/>
  <c r="L3649" i="3"/>
  <c r="L3650" i="3"/>
  <c r="L3651" i="3"/>
  <c r="L3652" i="3"/>
  <c r="L3653" i="3"/>
  <c r="L3654" i="3"/>
  <c r="L3655" i="3"/>
  <c r="L3656" i="3"/>
  <c r="L3657" i="3"/>
  <c r="L3658" i="3"/>
  <c r="L3659" i="3"/>
  <c r="L3660" i="3"/>
  <c r="L3661" i="3"/>
  <c r="L3662" i="3"/>
  <c r="L3663" i="3"/>
  <c r="L3664" i="3"/>
  <c r="L3665" i="3"/>
  <c r="L3666" i="3"/>
  <c r="L3667" i="3"/>
  <c r="L3668" i="3"/>
  <c r="L3669" i="3"/>
  <c r="L3670" i="3"/>
  <c r="L3671" i="3"/>
  <c r="L3672" i="3"/>
  <c r="L3673" i="3"/>
  <c r="L3674" i="3"/>
  <c r="L3675" i="3"/>
  <c r="L3676" i="3"/>
  <c r="L3677" i="3"/>
  <c r="L3678" i="3"/>
  <c r="L3679" i="3"/>
  <c r="L3680" i="3"/>
  <c r="L3681" i="3"/>
  <c r="L3682" i="3"/>
  <c r="L3683" i="3"/>
  <c r="L3684" i="3"/>
  <c r="L3685" i="3"/>
  <c r="L3686" i="3"/>
  <c r="L3687" i="3"/>
  <c r="L3688" i="3"/>
  <c r="L3689" i="3"/>
  <c r="L3690" i="3"/>
  <c r="L3691" i="3"/>
  <c r="L3692" i="3"/>
  <c r="L3693" i="3"/>
  <c r="L3694" i="3"/>
  <c r="L3695" i="3"/>
  <c r="L3696" i="3"/>
  <c r="L3697" i="3"/>
  <c r="L3698" i="3"/>
  <c r="L3699" i="3"/>
  <c r="L3700" i="3"/>
  <c r="L3701" i="3"/>
  <c r="L3702" i="3"/>
  <c r="L3703" i="3"/>
  <c r="L3704" i="3"/>
  <c r="L3705" i="3"/>
  <c r="L3706" i="3"/>
  <c r="L3707" i="3"/>
  <c r="L3708" i="3"/>
  <c r="L3709" i="3"/>
  <c r="L3710" i="3"/>
  <c r="L3711" i="3"/>
  <c r="L3712" i="3"/>
  <c r="L3713" i="3"/>
  <c r="L3714" i="3"/>
  <c r="L3715" i="3"/>
  <c r="L3716" i="3"/>
  <c r="L3717" i="3"/>
  <c r="L3718" i="3"/>
  <c r="L3719" i="3"/>
  <c r="L3720" i="3"/>
  <c r="L3721" i="3"/>
  <c r="L3722" i="3"/>
  <c r="L3723" i="3"/>
  <c r="L3724" i="3"/>
  <c r="L3725" i="3"/>
  <c r="L3726" i="3"/>
  <c r="L3727" i="3"/>
  <c r="L3728" i="3"/>
  <c r="L3729" i="3"/>
  <c r="L3730" i="3"/>
  <c r="L3731" i="3"/>
  <c r="L3732" i="3"/>
  <c r="L3733" i="3"/>
  <c r="L3734" i="3"/>
  <c r="L3735" i="3"/>
  <c r="L3736" i="3"/>
  <c r="L3737" i="3"/>
  <c r="L3738" i="3"/>
  <c r="L3739" i="3"/>
  <c r="L3740" i="3"/>
  <c r="L3741" i="3"/>
  <c r="L3742" i="3"/>
  <c r="L3743" i="3"/>
  <c r="L3744" i="3"/>
  <c r="L3745" i="3"/>
  <c r="L3746" i="3"/>
  <c r="L3747" i="3"/>
  <c r="L3748" i="3"/>
  <c r="L3749" i="3"/>
  <c r="L3750" i="3"/>
  <c r="L3751" i="3"/>
  <c r="L3752" i="3"/>
  <c r="L3753" i="3"/>
  <c r="L3754" i="3"/>
  <c r="L3755" i="3"/>
  <c r="L3756" i="3"/>
  <c r="L3757" i="3"/>
  <c r="L3758" i="3"/>
  <c r="L3759" i="3"/>
  <c r="L3760" i="3"/>
  <c r="L3761" i="3"/>
  <c r="L3762" i="3"/>
  <c r="L3763" i="3"/>
  <c r="L3764" i="3"/>
  <c r="L3765" i="3"/>
  <c r="L3766" i="3"/>
  <c r="L3767" i="3"/>
  <c r="L3768" i="3"/>
  <c r="L3769" i="3"/>
  <c r="L3770" i="3"/>
  <c r="L3771" i="3"/>
  <c r="L3772" i="3"/>
  <c r="L3773" i="3"/>
  <c r="L3774" i="3"/>
  <c r="L3775" i="3"/>
  <c r="L3776" i="3"/>
  <c r="L3777" i="3"/>
  <c r="L3778" i="3"/>
  <c r="L3779" i="3"/>
  <c r="L3780" i="3"/>
  <c r="L3781" i="3"/>
  <c r="L3782" i="3"/>
  <c r="L3783" i="3"/>
  <c r="L3784" i="3"/>
  <c r="L3785" i="3"/>
  <c r="L3786" i="3"/>
  <c r="L3787" i="3"/>
  <c r="L3788" i="3"/>
  <c r="L3789" i="3"/>
  <c r="L3790" i="3"/>
  <c r="L3791" i="3"/>
  <c r="L3792" i="3"/>
  <c r="L3793" i="3"/>
  <c r="L3794" i="3"/>
  <c r="L3795" i="3"/>
  <c r="L3796" i="3"/>
  <c r="L3797" i="3"/>
  <c r="L3798" i="3"/>
  <c r="L3799" i="3"/>
  <c r="L3800" i="3"/>
  <c r="L3801" i="3"/>
  <c r="L3802" i="3"/>
  <c r="L3803" i="3"/>
  <c r="L3804" i="3"/>
  <c r="L3805" i="3"/>
  <c r="L3806" i="3"/>
  <c r="L3807" i="3"/>
  <c r="L3808" i="3"/>
  <c r="L3809" i="3"/>
  <c r="L3810" i="3"/>
  <c r="L3811" i="3"/>
  <c r="L3812" i="3"/>
  <c r="L3813" i="3"/>
  <c r="L3814" i="3"/>
  <c r="L3815" i="3"/>
  <c r="L3816" i="3"/>
  <c r="L3817" i="3"/>
  <c r="L3818" i="3"/>
  <c r="L3819" i="3"/>
  <c r="L3820" i="3"/>
  <c r="L3821" i="3"/>
  <c r="L3822" i="3"/>
  <c r="L3823" i="3"/>
  <c r="L3824" i="3"/>
  <c r="L3825" i="3"/>
  <c r="L3826" i="3"/>
  <c r="L3827" i="3"/>
  <c r="L3828" i="3"/>
  <c r="L3829" i="3"/>
  <c r="L3830" i="3"/>
  <c r="L3831" i="3"/>
  <c r="L3832" i="3"/>
  <c r="L3833" i="3"/>
  <c r="L3834" i="3"/>
  <c r="L3835" i="3"/>
  <c r="L3836" i="3"/>
  <c r="L3837" i="3"/>
  <c r="L3838" i="3"/>
  <c r="L3839" i="3"/>
  <c r="L3840" i="3"/>
  <c r="L3841" i="3"/>
  <c r="L3842" i="3"/>
  <c r="L3843" i="3"/>
  <c r="L3844" i="3"/>
  <c r="L3845" i="3"/>
  <c r="L3846" i="3"/>
  <c r="L3847" i="3"/>
  <c r="L3848" i="3"/>
  <c r="L3849" i="3"/>
  <c r="L3850" i="3"/>
  <c r="L3851" i="3"/>
  <c r="L3852" i="3"/>
  <c r="L3853" i="3"/>
  <c r="L3854" i="3"/>
  <c r="L3855" i="3"/>
  <c r="L3856" i="3"/>
  <c r="L3857" i="3"/>
  <c r="L3858" i="3"/>
  <c r="L3859" i="3"/>
  <c r="L3860" i="3"/>
  <c r="L3861" i="3"/>
  <c r="L3862" i="3"/>
  <c r="L3863" i="3"/>
  <c r="L3864" i="3"/>
  <c r="L3865" i="3"/>
  <c r="L3866" i="3"/>
  <c r="L3867" i="3"/>
  <c r="L3868" i="3"/>
  <c r="L3869" i="3"/>
  <c r="L3870" i="3"/>
  <c r="L3871" i="3"/>
  <c r="L3872" i="3"/>
  <c r="L3873" i="3"/>
  <c r="L3874" i="3"/>
  <c r="L3875" i="3"/>
  <c r="L3876" i="3"/>
  <c r="L3877" i="3"/>
  <c r="L3878" i="3"/>
  <c r="L3879" i="3"/>
  <c r="L3880" i="3"/>
  <c r="L3881" i="3"/>
  <c r="L3882" i="3"/>
  <c r="L3883" i="3"/>
  <c r="L3884" i="3"/>
  <c r="L3885" i="3"/>
  <c r="L3886" i="3"/>
  <c r="L3887" i="3"/>
  <c r="L3888" i="3"/>
  <c r="L3889" i="3"/>
  <c r="L3890" i="3"/>
  <c r="L3891" i="3"/>
  <c r="L3892" i="3"/>
  <c r="L3893" i="3"/>
  <c r="L3894" i="3"/>
  <c r="L3895" i="3"/>
  <c r="L3896" i="3"/>
  <c r="L3897" i="3"/>
  <c r="L3898" i="3"/>
  <c r="L3899" i="3"/>
  <c r="L3900" i="3"/>
  <c r="L3901" i="3"/>
  <c r="L3902" i="3"/>
  <c r="L3903" i="3"/>
  <c r="L3904" i="3"/>
  <c r="L3905" i="3"/>
  <c r="L3906" i="3"/>
  <c r="L3907" i="3"/>
  <c r="L3908" i="3"/>
  <c r="L3909" i="3"/>
  <c r="L3910" i="3"/>
  <c r="L3911" i="3"/>
  <c r="L3912" i="3"/>
  <c r="L3913" i="3"/>
  <c r="L3914" i="3"/>
  <c r="L3915" i="3"/>
  <c r="L3916" i="3"/>
  <c r="L3917" i="3"/>
  <c r="L3918" i="3"/>
  <c r="L3919" i="3"/>
  <c r="L3920" i="3"/>
  <c r="L3921" i="3"/>
  <c r="L3922" i="3"/>
  <c r="L3923" i="3"/>
  <c r="L3924" i="3"/>
  <c r="L3925" i="3"/>
  <c r="L3926" i="3"/>
  <c r="L3927" i="3"/>
  <c r="L3928" i="3"/>
  <c r="L3929" i="3"/>
  <c r="L3930" i="3"/>
  <c r="L3931" i="3"/>
  <c r="L3932" i="3"/>
  <c r="L3933" i="3"/>
  <c r="L3934" i="3"/>
  <c r="L3935" i="3"/>
  <c r="L3936" i="3"/>
  <c r="L3937" i="3"/>
  <c r="L3938" i="3"/>
  <c r="L3939" i="3"/>
  <c r="L3940" i="3"/>
  <c r="L3941" i="3"/>
  <c r="L3942" i="3"/>
  <c r="L3943" i="3"/>
  <c r="L3944" i="3"/>
  <c r="L3945" i="3"/>
  <c r="L3946" i="3"/>
  <c r="L3947" i="3"/>
  <c r="L3948" i="3"/>
  <c r="L3949" i="3"/>
  <c r="L3950" i="3"/>
  <c r="L3951" i="3"/>
  <c r="L3952" i="3"/>
  <c r="L3953" i="3"/>
  <c r="L3954" i="3"/>
  <c r="L3955" i="3"/>
  <c r="L3956" i="3"/>
  <c r="L3957" i="3"/>
  <c r="L3958" i="3"/>
  <c r="L3959" i="3"/>
  <c r="L3960" i="3"/>
  <c r="L3961" i="3"/>
  <c r="L3962" i="3"/>
  <c r="L3963" i="3"/>
  <c r="L3964" i="3"/>
  <c r="L3965" i="3"/>
  <c r="L3966" i="3"/>
  <c r="L3967" i="3"/>
  <c r="L3968" i="3"/>
  <c r="L3969" i="3"/>
  <c r="L3970" i="3"/>
  <c r="L3971" i="3"/>
  <c r="L3972" i="3"/>
  <c r="L3973" i="3"/>
  <c r="L3974" i="3"/>
  <c r="L3975" i="3"/>
  <c r="L3976" i="3"/>
  <c r="L3977" i="3"/>
  <c r="L3978" i="3"/>
  <c r="L3979" i="3"/>
  <c r="L3980" i="3"/>
  <c r="L3981" i="3"/>
  <c r="L3982" i="3"/>
  <c r="L3983" i="3"/>
  <c r="L3984" i="3"/>
  <c r="L3985" i="3"/>
  <c r="L3986" i="3"/>
  <c r="L3987" i="3"/>
  <c r="L3988" i="3"/>
  <c r="L3989" i="3"/>
  <c r="L3990" i="3"/>
  <c r="L3991" i="3"/>
  <c r="L3992" i="3"/>
  <c r="L3993" i="3"/>
  <c r="L3994" i="3"/>
  <c r="L3995" i="3"/>
  <c r="L3996" i="3"/>
  <c r="L3997" i="3"/>
  <c r="L3998" i="3"/>
  <c r="L3999" i="3"/>
  <c r="L4000" i="3"/>
  <c r="L4001" i="3"/>
  <c r="L4002" i="3"/>
  <c r="L4003" i="3"/>
  <c r="L4004" i="3"/>
  <c r="L4005" i="3"/>
  <c r="L4006" i="3"/>
  <c r="L4007" i="3"/>
  <c r="L4008" i="3"/>
  <c r="L4009" i="3"/>
  <c r="L4010" i="3"/>
  <c r="L4011" i="3"/>
  <c r="L4012" i="3"/>
  <c r="L4013" i="3"/>
  <c r="L4014" i="3"/>
  <c r="L4015" i="3"/>
  <c r="L4016" i="3"/>
  <c r="L4017" i="3"/>
  <c r="L4018" i="3"/>
  <c r="L4019" i="3"/>
  <c r="L4020" i="3"/>
  <c r="L4021" i="3"/>
  <c r="L4022" i="3"/>
  <c r="L4023" i="3"/>
  <c r="L4024" i="3"/>
  <c r="L4025" i="3"/>
  <c r="L4026" i="3"/>
  <c r="L4027" i="3"/>
  <c r="L4028" i="3"/>
  <c r="L4029" i="3"/>
  <c r="L4030" i="3"/>
  <c r="L4031" i="3"/>
  <c r="L4032" i="3"/>
  <c r="L4033" i="3"/>
  <c r="L4034" i="3"/>
  <c r="L4035" i="3"/>
  <c r="L4036" i="3"/>
  <c r="L4037" i="3"/>
  <c r="L4038" i="3"/>
  <c r="L4039" i="3"/>
  <c r="L4040" i="3"/>
  <c r="L4041" i="3"/>
  <c r="L4042" i="3"/>
  <c r="L4043" i="3"/>
  <c r="L4044" i="3"/>
  <c r="L4045" i="3"/>
  <c r="L4046" i="3"/>
  <c r="L4047" i="3"/>
  <c r="L4048" i="3"/>
  <c r="L4049" i="3"/>
  <c r="L4050" i="3"/>
  <c r="L4051" i="3"/>
  <c r="L4052" i="3"/>
  <c r="L4053" i="3"/>
  <c r="L4054" i="3"/>
  <c r="L4055" i="3"/>
  <c r="L4056" i="3"/>
  <c r="L4057" i="3"/>
  <c r="L4058" i="3"/>
  <c r="L4059" i="3"/>
  <c r="L4060" i="3"/>
  <c r="L4061" i="3"/>
  <c r="L4062" i="3"/>
  <c r="L4063" i="3"/>
  <c r="L4064" i="3"/>
  <c r="L4065" i="3"/>
  <c r="L4066" i="3"/>
  <c r="L4067" i="3"/>
  <c r="L4068" i="3"/>
  <c r="L4069" i="3"/>
  <c r="L4070" i="3"/>
  <c r="L4071" i="3"/>
  <c r="L4072" i="3"/>
  <c r="L4073" i="3"/>
  <c r="L4074" i="3"/>
  <c r="L4075" i="3"/>
  <c r="L4076" i="3"/>
  <c r="L4077" i="3"/>
  <c r="L4078" i="3"/>
  <c r="L4079" i="3"/>
  <c r="L4080" i="3"/>
  <c r="L4081" i="3"/>
  <c r="L4082" i="3"/>
  <c r="L4083" i="3"/>
  <c r="L4084" i="3"/>
  <c r="L4085" i="3"/>
  <c r="L4086" i="3"/>
  <c r="L4087" i="3"/>
  <c r="L4088" i="3"/>
  <c r="L4089" i="3"/>
  <c r="L4090" i="3"/>
  <c r="L4091" i="3"/>
  <c r="L4092" i="3"/>
  <c r="L4093" i="3"/>
  <c r="L4094" i="3"/>
  <c r="L4095" i="3"/>
  <c r="L4096" i="3"/>
  <c r="L4097" i="3"/>
  <c r="L4098" i="3"/>
  <c r="L4099" i="3"/>
  <c r="L4100" i="3"/>
  <c r="L4101" i="3"/>
  <c r="L4102" i="3"/>
  <c r="L4103" i="3"/>
  <c r="L4104" i="3"/>
  <c r="L4105" i="3"/>
  <c r="L4106" i="3"/>
  <c r="L4107" i="3"/>
  <c r="L4108" i="3"/>
  <c r="L4109" i="3"/>
  <c r="L4110" i="3"/>
  <c r="L4111" i="3"/>
  <c r="L4112" i="3"/>
  <c r="L4113" i="3"/>
  <c r="L4114" i="3"/>
  <c r="L4115" i="3"/>
  <c r="L4116" i="3"/>
  <c r="L4117" i="3"/>
  <c r="L4118" i="3"/>
  <c r="L4119" i="3"/>
  <c r="L4120" i="3"/>
  <c r="L4121" i="3"/>
  <c r="L4122" i="3"/>
  <c r="L4123" i="3"/>
  <c r="L4124" i="3"/>
  <c r="L4125" i="3"/>
  <c r="L4126" i="3"/>
  <c r="L4127" i="3"/>
  <c r="L4128" i="3"/>
  <c r="L4129" i="3"/>
  <c r="L4130" i="3"/>
  <c r="L4131" i="3"/>
  <c r="L4132" i="3"/>
  <c r="L4133" i="3"/>
  <c r="L4134" i="3"/>
  <c r="L4135" i="3"/>
  <c r="L4136" i="3"/>
  <c r="L4137" i="3"/>
  <c r="L4138" i="3"/>
  <c r="L4139" i="3"/>
  <c r="L4140" i="3"/>
  <c r="L4141" i="3"/>
  <c r="L4142" i="3"/>
  <c r="L4143" i="3"/>
  <c r="L4144" i="3"/>
  <c r="L4145" i="3"/>
  <c r="L4146" i="3"/>
  <c r="L4147" i="3"/>
  <c r="L4148" i="3"/>
  <c r="L4149" i="3"/>
  <c r="L4150" i="3"/>
  <c r="L4151" i="3"/>
  <c r="L4152" i="3"/>
  <c r="L4153" i="3"/>
  <c r="L4154" i="3"/>
  <c r="L4155" i="3"/>
  <c r="L4156" i="3"/>
  <c r="L4157" i="3"/>
  <c r="L4158" i="3"/>
  <c r="L4159" i="3"/>
  <c r="L4160" i="3"/>
  <c r="L4161" i="3"/>
  <c r="L4162" i="3"/>
  <c r="L4163" i="3"/>
  <c r="L4164" i="3"/>
  <c r="L4165" i="3"/>
  <c r="L4166" i="3"/>
  <c r="L4167" i="3"/>
  <c r="L4168" i="3"/>
  <c r="L4169" i="3"/>
  <c r="L4170" i="3"/>
  <c r="L4171" i="3"/>
  <c r="L4172" i="3"/>
  <c r="L4173" i="3"/>
  <c r="L4174" i="3"/>
  <c r="L4175" i="3"/>
  <c r="L4176" i="3"/>
  <c r="L4177" i="3"/>
  <c r="L4178" i="3"/>
  <c r="L4179" i="3"/>
  <c r="L4180" i="3"/>
  <c r="L4181" i="3"/>
  <c r="L4182" i="3"/>
  <c r="L4183" i="3"/>
  <c r="L4184" i="3"/>
  <c r="L4185" i="3"/>
  <c r="L4186" i="3"/>
  <c r="L4187" i="3"/>
  <c r="L4188" i="3"/>
  <c r="L4189" i="3"/>
  <c r="L4190" i="3"/>
  <c r="L4191" i="3"/>
  <c r="L4192" i="3"/>
  <c r="L4193" i="3"/>
  <c r="L4194" i="3"/>
  <c r="L4195" i="3"/>
  <c r="L4196" i="3"/>
  <c r="L4197" i="3"/>
  <c r="L4198" i="3"/>
  <c r="L4199" i="3"/>
  <c r="L4200" i="3"/>
  <c r="L4201" i="3"/>
  <c r="L4202" i="3"/>
  <c r="L4203" i="3"/>
  <c r="L4204" i="3"/>
  <c r="L4205" i="3"/>
  <c r="L4206" i="3"/>
  <c r="L4207" i="3"/>
  <c r="L4208" i="3"/>
  <c r="L4209" i="3"/>
  <c r="L4210" i="3"/>
  <c r="L4211" i="3"/>
  <c r="L4212" i="3"/>
  <c r="L4213" i="3"/>
  <c r="L4214" i="3"/>
  <c r="L4215" i="3"/>
  <c r="L4216" i="3"/>
  <c r="L4217" i="3"/>
  <c r="L4218" i="3"/>
  <c r="L4219" i="3"/>
  <c r="L4220" i="3"/>
  <c r="L4221" i="3"/>
  <c r="L4222" i="3"/>
  <c r="L4223" i="3"/>
  <c r="L4224" i="3"/>
  <c r="L4225" i="3"/>
  <c r="L4226" i="3"/>
  <c r="L4227" i="3"/>
  <c r="L4228" i="3"/>
  <c r="L4229" i="3"/>
  <c r="L4230" i="3"/>
  <c r="L4231" i="3"/>
  <c r="L4232" i="3"/>
  <c r="L4233" i="3"/>
  <c r="L4234" i="3"/>
  <c r="L4235" i="3"/>
  <c r="L4236" i="3"/>
  <c r="L4237" i="3"/>
  <c r="L4238" i="3"/>
  <c r="L4239" i="3"/>
  <c r="L4240" i="3"/>
  <c r="L4241" i="3"/>
  <c r="L4242" i="3"/>
  <c r="L4243" i="3"/>
  <c r="L4244" i="3"/>
  <c r="L4245" i="3"/>
  <c r="L4246" i="3"/>
  <c r="L4247" i="3"/>
  <c r="L4248" i="3"/>
  <c r="L4249" i="3"/>
  <c r="L4250" i="3"/>
  <c r="L4251" i="3"/>
  <c r="L4252" i="3"/>
  <c r="L4253" i="3"/>
  <c r="L4254" i="3"/>
  <c r="L4255" i="3"/>
  <c r="L4256" i="3"/>
  <c r="L4257" i="3"/>
  <c r="L4258" i="3"/>
  <c r="L4259" i="3"/>
  <c r="L4260" i="3"/>
  <c r="L4261" i="3"/>
  <c r="L4262" i="3"/>
  <c r="L4263" i="3"/>
  <c r="L4264" i="3"/>
  <c r="L4265" i="3"/>
  <c r="L4266" i="3"/>
  <c r="L4267" i="3"/>
  <c r="L4268" i="3"/>
  <c r="L4269" i="3"/>
  <c r="L4270" i="3"/>
  <c r="L4271" i="3"/>
  <c r="L4272" i="3"/>
  <c r="L4273" i="3"/>
  <c r="L4274" i="3"/>
  <c r="L4275" i="3"/>
  <c r="L4276" i="3"/>
  <c r="L4277" i="3"/>
  <c r="L4278" i="3"/>
  <c r="L4279" i="3"/>
  <c r="L4280" i="3"/>
  <c r="L4281" i="3"/>
  <c r="L4282" i="3"/>
  <c r="L4283" i="3"/>
  <c r="L4284" i="3"/>
  <c r="L4285" i="3"/>
  <c r="L4286" i="3"/>
  <c r="L4287" i="3"/>
  <c r="L4288" i="3"/>
  <c r="L4289" i="3"/>
  <c r="L4290" i="3"/>
  <c r="L4291" i="3"/>
  <c r="L4292" i="3"/>
  <c r="L4293" i="3"/>
  <c r="L4294" i="3"/>
  <c r="L4295" i="3"/>
  <c r="L4296" i="3"/>
  <c r="L4297" i="3"/>
  <c r="L4298" i="3"/>
  <c r="L4299" i="3"/>
  <c r="L4300" i="3"/>
  <c r="L4301" i="3"/>
  <c r="L4302" i="3"/>
  <c r="L4303" i="3"/>
  <c r="L4304" i="3"/>
  <c r="L4305" i="3"/>
  <c r="L4306" i="3"/>
  <c r="L4307" i="3"/>
  <c r="L4308" i="3"/>
  <c r="L4309" i="3"/>
  <c r="L4310" i="3"/>
  <c r="L4311" i="3"/>
  <c r="L4312" i="3"/>
  <c r="L4313" i="3"/>
  <c r="L4314" i="3"/>
  <c r="L4315" i="3"/>
  <c r="L4316" i="3"/>
  <c r="L4317" i="3"/>
  <c r="L4318" i="3"/>
  <c r="L4319" i="3"/>
  <c r="L4320" i="3"/>
  <c r="L4321" i="3"/>
  <c r="L4322" i="3"/>
  <c r="L4323" i="3"/>
  <c r="L4324" i="3"/>
  <c r="L4325" i="3"/>
  <c r="L4326" i="3"/>
  <c r="L4327" i="3"/>
  <c r="L4328" i="3"/>
  <c r="L4329" i="3"/>
  <c r="L4330" i="3"/>
  <c r="L4331" i="3"/>
  <c r="L4332" i="3"/>
  <c r="L4333" i="3"/>
  <c r="L4334" i="3"/>
  <c r="L4335" i="3"/>
  <c r="L4336" i="3"/>
  <c r="L4337" i="3"/>
  <c r="L4338" i="3"/>
  <c r="L4339" i="3"/>
  <c r="L4340" i="3"/>
  <c r="L4341" i="3"/>
  <c r="L4342" i="3"/>
  <c r="L4343" i="3"/>
  <c r="L4344" i="3"/>
  <c r="L4345" i="3"/>
  <c r="L4346" i="3"/>
  <c r="L4347" i="3"/>
  <c r="L4348" i="3"/>
  <c r="L4349" i="3"/>
  <c r="L4350" i="3"/>
  <c r="L4351" i="3"/>
  <c r="L4352" i="3"/>
  <c r="L4353" i="3"/>
  <c r="L4354" i="3"/>
  <c r="L4355" i="3"/>
  <c r="L4356" i="3"/>
  <c r="L4357" i="3"/>
  <c r="L4358" i="3"/>
  <c r="L4359" i="3"/>
  <c r="L4360" i="3"/>
  <c r="L4361" i="3"/>
  <c r="L4362" i="3"/>
  <c r="L4363" i="3"/>
  <c r="L4364" i="3"/>
  <c r="L4365" i="3"/>
  <c r="L4366" i="3"/>
  <c r="L4367" i="3"/>
  <c r="L4368" i="3"/>
  <c r="L4369" i="3"/>
  <c r="L4370" i="3"/>
  <c r="L4371" i="3"/>
  <c r="L4372" i="3"/>
  <c r="L4373" i="3"/>
  <c r="L4374" i="3"/>
  <c r="L4375" i="3"/>
  <c r="L4376" i="3"/>
  <c r="L4377" i="3"/>
  <c r="L4378" i="3"/>
  <c r="L4379" i="3"/>
  <c r="L4380" i="3"/>
  <c r="L4381" i="3"/>
  <c r="L4382" i="3"/>
  <c r="L4383" i="3"/>
  <c r="L4384" i="3"/>
  <c r="L4385" i="3"/>
  <c r="L4386" i="3"/>
  <c r="L4387" i="3"/>
  <c r="L4388" i="3"/>
  <c r="L4389" i="3"/>
  <c r="L4390" i="3"/>
  <c r="L4391" i="3"/>
  <c r="L4392" i="3"/>
  <c r="L4393" i="3"/>
  <c r="L4394" i="3"/>
  <c r="L4395" i="3"/>
  <c r="L4396" i="3"/>
  <c r="L4397" i="3"/>
  <c r="L4398" i="3"/>
  <c r="L4399" i="3"/>
  <c r="L4400" i="3"/>
  <c r="L4401" i="3"/>
  <c r="L4402" i="3"/>
  <c r="L4403" i="3"/>
  <c r="L4404" i="3"/>
  <c r="L4405" i="3"/>
  <c r="L4406" i="3"/>
  <c r="L4407" i="3"/>
  <c r="L4408" i="3"/>
  <c r="L4409" i="3"/>
  <c r="L4410" i="3"/>
  <c r="L4411" i="3"/>
  <c r="L4412" i="3"/>
  <c r="L4413" i="3"/>
  <c r="L4414" i="3"/>
  <c r="L4415" i="3"/>
  <c r="L4416" i="3"/>
  <c r="L4417" i="3"/>
  <c r="L4418" i="3"/>
  <c r="L4419" i="3"/>
  <c r="L4420" i="3"/>
  <c r="L4421" i="3"/>
  <c r="L4422" i="3"/>
  <c r="L4423" i="3"/>
  <c r="L4424" i="3"/>
  <c r="L4425" i="3"/>
  <c r="L4426" i="3"/>
  <c r="L4427" i="3"/>
  <c r="L4428" i="3"/>
  <c r="L4429" i="3"/>
  <c r="L4430" i="3"/>
  <c r="L4431" i="3"/>
  <c r="L4432" i="3"/>
  <c r="L4433" i="3"/>
  <c r="L4434" i="3"/>
  <c r="L4435" i="3"/>
  <c r="L4436" i="3"/>
  <c r="L4437" i="3"/>
  <c r="L4438" i="3"/>
  <c r="L4439" i="3"/>
  <c r="L4440" i="3"/>
  <c r="L4441" i="3"/>
  <c r="L4442" i="3"/>
  <c r="L4443" i="3"/>
  <c r="L4444" i="3"/>
  <c r="L4445" i="3"/>
  <c r="L4446" i="3"/>
  <c r="L4447" i="3"/>
  <c r="L4448" i="3"/>
  <c r="L4449" i="3"/>
  <c r="L4450" i="3"/>
  <c r="L4451" i="3"/>
  <c r="L4452" i="3"/>
  <c r="L4453" i="3"/>
  <c r="L4454" i="3"/>
  <c r="L4455" i="3"/>
  <c r="L4456" i="3"/>
  <c r="L4457" i="3"/>
  <c r="L4458" i="3"/>
  <c r="L4459" i="3"/>
  <c r="L4460" i="3"/>
  <c r="L4461" i="3"/>
  <c r="L4462" i="3"/>
  <c r="L4463" i="3"/>
  <c r="L4464" i="3"/>
  <c r="L4465" i="3"/>
  <c r="L4466" i="3"/>
  <c r="L4467" i="3"/>
  <c r="L4468" i="3"/>
  <c r="L4469" i="3"/>
  <c r="L4470" i="3"/>
  <c r="L4471" i="3"/>
  <c r="L4472" i="3"/>
  <c r="L4473" i="3"/>
  <c r="L4474" i="3"/>
  <c r="L4475" i="3"/>
  <c r="L4476" i="3"/>
  <c r="L4477" i="3"/>
  <c r="L4478" i="3"/>
  <c r="L4479" i="3"/>
  <c r="L4480" i="3"/>
  <c r="L4481" i="3"/>
  <c r="L4482" i="3"/>
  <c r="L4483" i="3"/>
  <c r="L4484" i="3"/>
  <c r="L4485" i="3"/>
  <c r="L4486" i="3"/>
  <c r="L4487" i="3"/>
  <c r="L4488" i="3"/>
  <c r="L4489" i="3"/>
  <c r="L4490" i="3"/>
  <c r="L4491" i="3"/>
  <c r="L4492" i="3"/>
  <c r="L4493" i="3"/>
  <c r="L4494" i="3"/>
  <c r="L4495" i="3"/>
  <c r="L4496" i="3"/>
  <c r="L4497" i="3"/>
  <c r="L4498" i="3"/>
  <c r="L4499" i="3"/>
  <c r="L4500" i="3"/>
  <c r="L4501" i="3"/>
  <c r="L4502" i="3"/>
  <c r="L4503" i="3"/>
  <c r="L4504" i="3"/>
  <c r="L4505" i="3"/>
  <c r="L4506" i="3"/>
  <c r="L4507" i="3"/>
  <c r="L4508" i="3"/>
  <c r="L4509" i="3"/>
  <c r="L4510" i="3"/>
  <c r="L4511" i="3"/>
  <c r="L4512" i="3"/>
  <c r="L4513" i="3"/>
  <c r="L4514" i="3"/>
  <c r="L4515" i="3"/>
  <c r="L4516" i="3"/>
  <c r="L4517" i="3"/>
  <c r="L4518" i="3"/>
  <c r="L4519" i="3"/>
  <c r="L4520" i="3"/>
  <c r="L4521" i="3"/>
  <c r="L4522" i="3"/>
  <c r="L4523" i="3"/>
  <c r="L4524" i="3"/>
  <c r="L4525" i="3"/>
  <c r="L4526" i="3"/>
  <c r="L4527" i="3"/>
  <c r="L4528" i="3"/>
  <c r="L4529" i="3"/>
  <c r="L4530" i="3"/>
  <c r="L4531" i="3"/>
  <c r="L4532" i="3"/>
  <c r="L4533" i="3"/>
  <c r="L4534" i="3"/>
  <c r="L4535" i="3"/>
  <c r="L4536" i="3"/>
  <c r="L4537" i="3"/>
  <c r="L4538" i="3"/>
  <c r="L4539" i="3"/>
  <c r="L4540" i="3"/>
  <c r="L4541" i="3"/>
  <c r="L4542" i="3"/>
  <c r="L4543" i="3"/>
  <c r="L4544" i="3"/>
  <c r="L4545" i="3"/>
  <c r="L4546" i="3"/>
  <c r="L4547" i="3"/>
  <c r="L4548" i="3"/>
  <c r="L4549" i="3"/>
  <c r="L4550" i="3"/>
  <c r="L4551" i="3"/>
  <c r="L4552" i="3"/>
  <c r="L4553" i="3"/>
  <c r="L4554" i="3"/>
  <c r="L4555" i="3"/>
  <c r="L4556" i="3"/>
  <c r="L4557" i="3"/>
  <c r="L4558" i="3"/>
  <c r="L4559" i="3"/>
  <c r="L4560" i="3"/>
  <c r="L4561" i="3"/>
  <c r="L4562" i="3"/>
  <c r="L4563" i="3"/>
  <c r="L4564" i="3"/>
  <c r="L4565" i="3"/>
  <c r="L4566" i="3"/>
  <c r="L4567" i="3"/>
  <c r="L4568" i="3"/>
  <c r="L4569" i="3"/>
  <c r="L4570" i="3"/>
  <c r="L4571" i="3"/>
  <c r="L4572" i="3"/>
  <c r="L4573" i="3"/>
  <c r="L4574" i="3"/>
  <c r="L4575" i="3"/>
  <c r="L4576" i="3"/>
  <c r="L4577" i="3"/>
  <c r="L4578" i="3"/>
  <c r="L4579" i="3"/>
  <c r="L4580" i="3"/>
  <c r="L4581" i="3"/>
  <c r="L4582" i="3"/>
  <c r="L4583" i="3"/>
  <c r="L4584" i="3"/>
  <c r="L4585" i="3"/>
  <c r="L4586" i="3"/>
  <c r="L4587" i="3"/>
  <c r="L4588" i="3"/>
  <c r="L4589" i="3"/>
  <c r="L4590" i="3"/>
  <c r="L4591" i="3"/>
  <c r="L4592" i="3"/>
  <c r="L4593" i="3"/>
  <c r="L4594" i="3"/>
  <c r="L4595" i="3"/>
  <c r="L4596" i="3"/>
  <c r="L4597" i="3"/>
  <c r="L4598" i="3"/>
  <c r="L4599" i="3"/>
  <c r="L4600" i="3"/>
  <c r="L4601" i="3"/>
  <c r="L4602" i="3"/>
  <c r="L4603" i="3"/>
  <c r="L4604" i="3"/>
  <c r="L4605" i="3"/>
  <c r="L4606" i="3"/>
  <c r="L4607" i="3"/>
  <c r="L4608" i="3"/>
  <c r="L4609" i="3"/>
  <c r="L4610" i="3"/>
  <c r="L4611" i="3"/>
  <c r="L4612" i="3"/>
  <c r="L4613" i="3"/>
  <c r="L4614" i="3"/>
  <c r="L4615" i="3"/>
  <c r="L4616" i="3"/>
  <c r="L4617" i="3"/>
  <c r="L4618" i="3"/>
  <c r="L4619" i="3"/>
  <c r="L4620" i="3"/>
  <c r="L4621" i="3"/>
  <c r="L4622" i="3"/>
  <c r="L4623" i="3"/>
  <c r="L4624" i="3"/>
  <c r="L4625" i="3"/>
  <c r="L4626" i="3"/>
  <c r="L4627" i="3"/>
  <c r="L4628" i="3"/>
  <c r="L4629" i="3"/>
  <c r="L4630" i="3"/>
  <c r="L4631" i="3"/>
  <c r="L4632" i="3"/>
  <c r="L4633" i="3"/>
  <c r="L4634" i="3"/>
  <c r="L4635" i="3"/>
  <c r="L4636" i="3"/>
  <c r="L4637" i="3"/>
  <c r="L4638" i="3"/>
  <c r="L4639" i="3"/>
  <c r="L4640" i="3"/>
  <c r="L4641" i="3"/>
  <c r="L4642" i="3"/>
  <c r="L4643" i="3"/>
  <c r="L4644" i="3"/>
  <c r="L4645" i="3"/>
  <c r="L4646" i="3"/>
  <c r="L4647" i="3"/>
  <c r="L4648" i="3"/>
  <c r="L4649" i="3"/>
  <c r="L4650" i="3"/>
  <c r="L4651" i="3"/>
  <c r="L4652" i="3"/>
  <c r="L4653" i="3"/>
  <c r="L4654" i="3"/>
  <c r="L4655" i="3"/>
  <c r="L4656" i="3"/>
  <c r="L4657" i="3"/>
  <c r="L4658" i="3"/>
  <c r="L4659" i="3"/>
  <c r="L4660" i="3"/>
  <c r="L4661" i="3"/>
  <c r="L4662" i="3"/>
  <c r="L4663" i="3"/>
  <c r="L4664" i="3"/>
  <c r="L4665" i="3"/>
  <c r="L4666" i="3"/>
  <c r="L4667" i="3"/>
  <c r="L4668" i="3"/>
  <c r="L4669" i="3"/>
  <c r="L4670" i="3"/>
  <c r="L4671" i="3"/>
  <c r="L4672" i="3"/>
  <c r="L4673" i="3"/>
  <c r="L4674" i="3"/>
  <c r="L4675" i="3"/>
  <c r="L4676" i="3"/>
  <c r="L4677" i="3"/>
  <c r="L4678" i="3"/>
  <c r="L4679" i="3"/>
  <c r="L4680" i="3"/>
  <c r="L4681" i="3"/>
  <c r="L4682" i="3"/>
  <c r="L4683" i="3"/>
  <c r="L4684" i="3"/>
  <c r="L4685" i="3"/>
  <c r="L4686" i="3"/>
  <c r="L4687" i="3"/>
  <c r="L4688" i="3"/>
  <c r="L4689" i="3"/>
  <c r="L4690" i="3"/>
  <c r="L4691" i="3"/>
  <c r="L4692" i="3"/>
  <c r="L4693" i="3"/>
  <c r="L4694" i="3"/>
  <c r="L4695" i="3"/>
  <c r="L4696" i="3"/>
  <c r="L4697" i="3"/>
  <c r="L4698" i="3"/>
  <c r="L4699" i="3"/>
  <c r="L4700" i="3"/>
  <c r="L4701" i="3"/>
  <c r="L4702" i="3"/>
  <c r="L4703" i="3"/>
  <c r="L4704" i="3"/>
  <c r="L4705" i="3"/>
  <c r="L4706" i="3"/>
  <c r="L4707" i="3"/>
  <c r="L4708" i="3"/>
  <c r="L4709" i="3"/>
  <c r="L4710" i="3"/>
  <c r="L4711" i="3"/>
  <c r="L4712" i="3"/>
  <c r="L4713" i="3"/>
  <c r="L4714" i="3"/>
  <c r="L4715" i="3"/>
  <c r="L4716" i="3"/>
  <c r="L4717" i="3"/>
  <c r="L4718" i="3"/>
  <c r="L4719" i="3"/>
  <c r="L4720" i="3"/>
  <c r="L4721" i="3"/>
  <c r="L4722" i="3"/>
  <c r="L4723" i="3"/>
  <c r="L4724" i="3"/>
  <c r="L4725" i="3"/>
  <c r="L4726" i="3"/>
  <c r="L4727" i="3"/>
  <c r="L4728" i="3"/>
  <c r="L4729" i="3"/>
  <c r="L4730" i="3"/>
  <c r="L4731" i="3"/>
  <c r="L4732" i="3"/>
  <c r="L4733" i="3"/>
  <c r="L4734" i="3"/>
  <c r="L4735" i="3"/>
  <c r="L4736" i="3"/>
  <c r="L4737" i="3"/>
  <c r="L4738" i="3"/>
  <c r="L4739" i="3"/>
  <c r="L4740" i="3"/>
  <c r="L4741" i="3"/>
  <c r="L4742" i="3"/>
  <c r="L4743" i="3"/>
  <c r="L4744" i="3"/>
  <c r="L4745" i="3"/>
  <c r="L4746" i="3"/>
  <c r="L4747" i="3"/>
  <c r="L4748" i="3"/>
  <c r="L4749" i="3"/>
  <c r="L4750" i="3"/>
  <c r="L4751" i="3"/>
  <c r="L4752" i="3"/>
  <c r="L4753" i="3"/>
  <c r="L4754" i="3"/>
  <c r="L4755" i="3"/>
  <c r="L4756" i="3"/>
  <c r="L4757" i="3"/>
  <c r="L4758" i="3"/>
  <c r="L4759" i="3"/>
  <c r="L4760" i="3"/>
  <c r="L4761" i="3"/>
  <c r="L4762" i="3"/>
  <c r="L4763" i="3"/>
  <c r="L4764" i="3"/>
  <c r="L4765" i="3"/>
  <c r="L4766" i="3"/>
  <c r="L4767" i="3"/>
  <c r="L4768" i="3"/>
  <c r="L4769" i="3"/>
  <c r="L4770" i="3"/>
  <c r="L4771" i="3"/>
  <c r="L4772" i="3"/>
  <c r="L4773" i="3"/>
  <c r="L4774" i="3"/>
  <c r="L4775" i="3"/>
  <c r="L4776" i="3"/>
  <c r="L4777" i="3"/>
  <c r="L4778" i="3"/>
  <c r="L4779" i="3"/>
  <c r="L4780" i="3"/>
  <c r="L4781" i="3"/>
  <c r="L4782" i="3"/>
  <c r="L4783" i="3"/>
  <c r="L4784" i="3"/>
  <c r="L4785" i="3"/>
  <c r="L4786" i="3"/>
  <c r="L4787" i="3"/>
  <c r="L4788" i="3"/>
  <c r="L4789" i="3"/>
  <c r="L4790" i="3"/>
  <c r="L4791" i="3"/>
  <c r="L4792" i="3"/>
  <c r="L4793" i="3"/>
  <c r="L4794" i="3"/>
  <c r="L4795" i="3"/>
  <c r="L4796" i="3"/>
  <c r="L4797" i="3"/>
  <c r="L4798" i="3"/>
  <c r="L4799" i="3"/>
  <c r="L4800" i="3"/>
  <c r="L4801" i="3"/>
  <c r="L4802" i="3"/>
  <c r="L4803" i="3"/>
  <c r="L4804" i="3"/>
  <c r="L4805" i="3"/>
  <c r="L4806" i="3"/>
  <c r="L4807" i="3"/>
  <c r="L4808" i="3"/>
  <c r="L4809" i="3"/>
  <c r="L4810" i="3"/>
  <c r="L4811" i="3"/>
  <c r="L4812" i="3"/>
  <c r="L4813" i="3"/>
  <c r="L4814" i="3"/>
  <c r="L4815" i="3"/>
  <c r="L4816" i="3"/>
  <c r="L4817" i="3"/>
  <c r="L4818" i="3"/>
  <c r="L4819" i="3"/>
  <c r="L4820" i="3"/>
  <c r="L4821" i="3"/>
  <c r="L4822" i="3"/>
  <c r="L4823" i="3"/>
  <c r="L4824" i="3"/>
  <c r="L4825" i="3"/>
  <c r="L4826" i="3"/>
  <c r="L4827" i="3"/>
  <c r="L4828" i="3"/>
  <c r="L4829" i="3"/>
  <c r="L4830" i="3"/>
  <c r="L4831" i="3"/>
  <c r="L4832" i="3"/>
  <c r="L4833" i="3"/>
  <c r="L4834" i="3"/>
  <c r="L4835" i="3"/>
  <c r="L4836" i="3"/>
  <c r="L4837" i="3"/>
  <c r="L4838" i="3"/>
  <c r="L4839" i="3"/>
  <c r="L4840" i="3"/>
  <c r="L4841" i="3"/>
  <c r="L4842" i="3"/>
  <c r="L4843" i="3"/>
  <c r="L4844" i="3"/>
  <c r="L4845" i="3"/>
  <c r="L4846" i="3"/>
  <c r="L4847" i="3"/>
  <c r="L4848" i="3"/>
  <c r="L4849" i="3"/>
  <c r="L4850" i="3"/>
  <c r="L4851" i="3"/>
  <c r="L4852" i="3"/>
  <c r="L4853" i="3"/>
  <c r="L4854" i="3"/>
  <c r="L4855" i="3"/>
  <c r="L4856" i="3"/>
  <c r="L4857" i="3"/>
  <c r="L4858" i="3"/>
  <c r="L4859" i="3"/>
  <c r="L4860" i="3"/>
  <c r="L4861" i="3"/>
  <c r="L4862" i="3"/>
  <c r="L4863" i="3"/>
  <c r="L4864" i="3"/>
  <c r="L4865" i="3"/>
  <c r="L4866" i="3"/>
  <c r="L4867" i="3"/>
  <c r="L4868" i="3"/>
  <c r="L4869" i="3"/>
  <c r="L4870" i="3"/>
  <c r="L4871" i="3"/>
  <c r="L4872" i="3"/>
  <c r="L4873" i="3"/>
  <c r="L4874" i="3"/>
  <c r="L4875" i="3"/>
  <c r="L4876" i="3"/>
  <c r="L4877" i="3"/>
  <c r="L4878" i="3"/>
  <c r="L4879" i="3"/>
  <c r="L4880" i="3"/>
  <c r="L4881" i="3"/>
  <c r="L4882" i="3"/>
  <c r="L4883" i="3"/>
  <c r="L4884" i="3"/>
  <c r="L4885" i="3"/>
  <c r="L4886" i="3"/>
  <c r="L4887" i="3"/>
  <c r="L4888" i="3"/>
  <c r="L4889" i="3"/>
  <c r="L4890" i="3"/>
  <c r="L4891" i="3"/>
  <c r="L4892" i="3"/>
  <c r="L4893" i="3"/>
  <c r="L4894" i="3"/>
  <c r="L4895" i="3"/>
  <c r="L4896" i="3"/>
  <c r="L4897" i="3"/>
  <c r="L4898" i="3"/>
  <c r="L4899" i="3"/>
  <c r="L4900" i="3"/>
  <c r="L4901" i="3"/>
  <c r="L4902" i="3"/>
  <c r="L4903" i="3"/>
  <c r="L4904" i="3"/>
  <c r="L4905" i="3"/>
  <c r="L4906" i="3"/>
  <c r="L4907" i="3"/>
  <c r="L4908" i="3"/>
  <c r="L4909" i="3"/>
  <c r="L4910" i="3"/>
  <c r="L4911" i="3"/>
  <c r="L4912" i="3"/>
  <c r="L4913" i="3"/>
  <c r="L4914" i="3"/>
  <c r="L4915" i="3"/>
  <c r="L4916" i="3"/>
  <c r="L4917" i="3"/>
  <c r="L4918" i="3"/>
  <c r="L4919" i="3"/>
  <c r="L4920" i="3"/>
  <c r="L4921" i="3"/>
  <c r="L4922" i="3"/>
  <c r="L4923" i="3"/>
  <c r="L4924" i="3"/>
  <c r="L4925" i="3"/>
  <c r="L4926" i="3"/>
  <c r="L4927" i="3"/>
  <c r="L4928" i="3"/>
  <c r="L4929" i="3"/>
  <c r="L4930" i="3"/>
  <c r="L4931" i="3"/>
  <c r="L4932" i="3"/>
  <c r="L4933" i="3"/>
  <c r="L4934" i="3"/>
  <c r="L4935" i="3"/>
  <c r="L4936" i="3"/>
  <c r="L4937" i="3"/>
  <c r="L4938" i="3"/>
  <c r="L4939" i="3"/>
  <c r="L4940" i="3"/>
  <c r="L4941" i="3"/>
  <c r="L4942" i="3"/>
  <c r="L4943" i="3"/>
  <c r="L4944" i="3"/>
  <c r="L4945" i="3"/>
  <c r="L4946" i="3"/>
  <c r="L4947" i="3"/>
  <c r="L4948" i="3"/>
  <c r="L4949" i="3"/>
  <c r="L4950" i="3"/>
  <c r="L4951" i="3"/>
  <c r="L4952" i="3"/>
  <c r="L4953" i="3"/>
  <c r="L4954" i="3"/>
  <c r="L4955" i="3"/>
  <c r="L4956" i="3"/>
  <c r="L4957" i="3"/>
  <c r="L4958" i="3"/>
  <c r="L4959" i="3"/>
  <c r="L4960" i="3"/>
  <c r="L4961" i="3"/>
  <c r="L4962" i="3"/>
  <c r="L4963" i="3"/>
  <c r="L4964" i="3"/>
  <c r="L4965" i="3"/>
  <c r="L4966" i="3"/>
  <c r="L4967" i="3"/>
  <c r="L4968" i="3"/>
  <c r="L4969" i="3"/>
  <c r="L4970" i="3"/>
  <c r="L4971" i="3"/>
  <c r="L4972" i="3"/>
  <c r="L4973" i="3"/>
  <c r="L4974" i="3"/>
  <c r="L4975" i="3"/>
  <c r="L4976" i="3"/>
  <c r="L4977" i="3"/>
  <c r="L4978" i="3"/>
  <c r="L4979" i="3"/>
  <c r="L4980" i="3"/>
  <c r="L4981" i="3"/>
  <c r="L4982" i="3"/>
  <c r="L4983" i="3"/>
  <c r="L4984" i="3"/>
  <c r="L4985" i="3"/>
  <c r="L4986" i="3"/>
  <c r="L4987" i="3"/>
  <c r="L4988" i="3"/>
  <c r="L4989" i="3"/>
  <c r="L4990" i="3"/>
  <c r="L4991" i="3"/>
  <c r="L4992" i="3"/>
  <c r="L4993" i="3"/>
  <c r="L4994" i="3"/>
  <c r="L4995" i="3"/>
  <c r="L4996" i="3"/>
  <c r="L4997" i="3"/>
  <c r="L4998" i="3"/>
  <c r="L4999" i="3"/>
  <c r="L5000" i="3"/>
  <c r="L5001" i="3"/>
  <c r="L5002" i="3"/>
  <c r="L5003" i="3"/>
  <c r="L5004" i="3"/>
  <c r="L5005" i="3"/>
  <c r="L5006" i="3"/>
  <c r="L5007" i="3"/>
  <c r="L5008" i="3"/>
  <c r="L5009" i="3"/>
  <c r="L5010" i="3"/>
  <c r="L5011" i="3"/>
  <c r="L5012" i="3"/>
  <c r="L5013" i="3"/>
  <c r="L5014" i="3"/>
  <c r="L5015" i="3"/>
  <c r="L5016" i="3"/>
  <c r="L5017" i="3"/>
  <c r="L5018" i="3"/>
  <c r="L5019" i="3"/>
  <c r="L5020" i="3"/>
  <c r="L5021" i="3"/>
  <c r="L5022" i="3"/>
  <c r="L5023" i="3"/>
  <c r="L5024" i="3"/>
  <c r="L5025" i="3"/>
  <c r="L5026" i="3"/>
  <c r="L5027" i="3"/>
  <c r="L5028" i="3"/>
  <c r="L5029" i="3"/>
  <c r="L5030" i="3"/>
  <c r="L5031" i="3"/>
  <c r="L5032" i="3"/>
  <c r="L5033" i="3"/>
  <c r="L5034" i="3"/>
  <c r="L5035" i="3"/>
  <c r="L5036" i="3"/>
  <c r="L5037" i="3"/>
  <c r="L5038" i="3"/>
  <c r="L5039" i="3"/>
  <c r="L5040" i="3"/>
  <c r="L5041" i="3"/>
  <c r="L5042" i="3"/>
  <c r="L5043" i="3"/>
  <c r="L5044" i="3"/>
  <c r="L5045" i="3"/>
  <c r="L5046" i="3"/>
  <c r="L5047" i="3"/>
  <c r="L5048" i="3"/>
  <c r="L5049" i="3"/>
  <c r="L5050" i="3"/>
  <c r="L5051" i="3"/>
  <c r="L5052" i="3"/>
  <c r="L5053" i="3"/>
  <c r="L5054" i="3"/>
  <c r="L5055" i="3"/>
  <c r="L5056" i="3"/>
  <c r="L5057" i="3"/>
  <c r="L5058" i="3"/>
  <c r="L5059" i="3"/>
  <c r="L5060" i="3"/>
  <c r="L5061" i="3"/>
  <c r="L5062" i="3"/>
  <c r="L5063" i="3"/>
  <c r="L5064" i="3"/>
  <c r="L5065" i="3"/>
  <c r="L5066" i="3"/>
  <c r="L5067" i="3"/>
  <c r="L5068" i="3"/>
  <c r="L5069" i="3"/>
  <c r="L5070" i="3"/>
  <c r="L5071" i="3"/>
  <c r="L5072" i="3"/>
  <c r="L5073" i="3"/>
  <c r="L5074" i="3"/>
  <c r="L5075" i="3"/>
  <c r="L5076" i="3"/>
  <c r="L5077" i="3"/>
  <c r="L5078" i="3"/>
  <c r="L5079" i="3"/>
  <c r="L5080" i="3"/>
  <c r="L5081" i="3"/>
  <c r="L5082" i="3"/>
  <c r="L5083" i="3"/>
  <c r="L5084" i="3"/>
  <c r="L5085" i="3"/>
  <c r="L5086" i="3"/>
  <c r="L5087" i="3"/>
  <c r="L5088" i="3"/>
  <c r="L5089" i="3"/>
  <c r="L5090" i="3"/>
  <c r="L5091" i="3"/>
  <c r="L5092" i="3"/>
  <c r="L5093" i="3"/>
  <c r="L5094" i="3"/>
  <c r="L5095" i="3"/>
  <c r="L5096" i="3"/>
  <c r="L5097" i="3"/>
  <c r="L5098" i="3"/>
  <c r="L5099" i="3"/>
  <c r="L5100" i="3"/>
  <c r="L5101" i="3"/>
  <c r="L5102" i="3"/>
  <c r="L5103" i="3"/>
  <c r="L5104" i="3"/>
  <c r="L5105" i="3"/>
  <c r="L5106" i="3"/>
  <c r="L5107" i="3"/>
  <c r="L5108" i="3"/>
  <c r="L5109" i="3"/>
  <c r="L5110" i="3"/>
  <c r="L5111" i="3"/>
  <c r="L5112" i="3"/>
  <c r="L5113" i="3"/>
  <c r="L5114" i="3"/>
  <c r="L5115" i="3"/>
  <c r="L5116" i="3"/>
  <c r="L5117" i="3"/>
  <c r="L5118" i="3"/>
  <c r="L5119" i="3"/>
  <c r="L5120" i="3"/>
  <c r="L5121" i="3"/>
  <c r="L5122" i="3"/>
  <c r="L5123" i="3"/>
  <c r="L5124" i="3"/>
  <c r="L5125" i="3"/>
  <c r="L5126" i="3"/>
  <c r="L5127" i="3"/>
  <c r="L5128" i="3"/>
  <c r="L5129" i="3"/>
  <c r="L5130" i="3"/>
  <c r="L5131" i="3"/>
  <c r="L5132" i="3"/>
  <c r="L5133" i="3"/>
  <c r="L5134" i="3"/>
  <c r="L5135" i="3"/>
  <c r="L5136" i="3"/>
  <c r="L5137" i="3"/>
  <c r="L5138" i="3"/>
  <c r="L5139" i="3"/>
  <c r="L5140" i="3"/>
  <c r="L5141" i="3"/>
  <c r="L5142" i="3"/>
  <c r="L5143" i="3"/>
  <c r="L5144" i="3"/>
  <c r="L5145" i="3"/>
  <c r="L5146" i="3"/>
  <c r="L5147" i="3"/>
  <c r="L5148" i="3"/>
  <c r="L5149" i="3"/>
  <c r="L5150" i="3"/>
  <c r="L5151" i="3"/>
  <c r="L5152" i="3"/>
  <c r="L5153" i="3"/>
  <c r="L5154" i="3"/>
  <c r="L5155" i="3"/>
  <c r="L5156" i="3"/>
  <c r="L5157" i="3"/>
  <c r="L5158" i="3"/>
  <c r="L5159" i="3"/>
  <c r="L5160" i="3"/>
  <c r="L5161" i="3"/>
  <c r="L5162" i="3"/>
  <c r="L5163" i="3"/>
  <c r="L5164" i="3"/>
  <c r="L5165" i="3"/>
  <c r="L5166" i="3"/>
  <c r="L5167" i="3"/>
  <c r="L5168" i="3"/>
  <c r="L5169" i="3"/>
  <c r="L5170" i="3"/>
  <c r="L5171" i="3"/>
  <c r="L5172" i="3"/>
  <c r="L5173" i="3"/>
  <c r="L5174" i="3"/>
  <c r="L5175" i="3"/>
  <c r="L5176" i="3"/>
  <c r="L5177" i="3"/>
  <c r="L5178" i="3"/>
  <c r="L5179" i="3"/>
  <c r="L5180" i="3"/>
  <c r="L5181" i="3"/>
  <c r="L5182" i="3"/>
  <c r="L5183" i="3"/>
  <c r="L5184" i="3"/>
  <c r="L5185" i="3"/>
  <c r="L5186" i="3"/>
  <c r="L5187" i="3"/>
  <c r="L5188" i="3"/>
  <c r="L5189" i="3"/>
  <c r="L5190" i="3"/>
  <c r="L5191" i="3"/>
  <c r="L5192" i="3"/>
  <c r="L5193" i="3"/>
  <c r="L5194" i="3"/>
  <c r="L5195" i="3"/>
  <c r="L5196" i="3"/>
  <c r="L5197" i="3"/>
  <c r="L5198" i="3"/>
  <c r="L5199" i="3"/>
  <c r="L5200" i="3"/>
  <c r="L5201" i="3"/>
  <c r="L5202" i="3"/>
  <c r="L5203" i="3"/>
  <c r="L5204" i="3"/>
  <c r="L5205" i="3"/>
  <c r="L5206" i="3"/>
  <c r="L5207" i="3"/>
  <c r="L5208" i="3"/>
  <c r="L5209" i="3"/>
  <c r="L5210" i="3"/>
  <c r="L5211" i="3"/>
  <c r="L5212" i="3"/>
  <c r="L5213" i="3"/>
  <c r="L5214" i="3"/>
  <c r="L5215" i="3"/>
  <c r="L5216" i="3"/>
  <c r="L5217" i="3"/>
  <c r="L5218" i="3"/>
  <c r="L5219" i="3"/>
  <c r="L5220" i="3"/>
  <c r="L5221" i="3"/>
  <c r="L5222" i="3"/>
  <c r="L5223" i="3"/>
  <c r="L5224" i="3"/>
  <c r="L5225" i="3"/>
  <c r="L5226" i="3"/>
  <c r="L5227" i="3"/>
  <c r="L5228" i="3"/>
  <c r="L5229" i="3"/>
  <c r="L5230" i="3"/>
  <c r="L5231" i="3"/>
  <c r="L5232" i="3"/>
  <c r="L5233" i="3"/>
  <c r="L5234" i="3"/>
  <c r="L5235" i="3"/>
  <c r="L5236" i="3"/>
  <c r="L5237" i="3"/>
  <c r="L5238" i="3"/>
  <c r="L5239" i="3"/>
  <c r="L5240" i="3"/>
  <c r="L5241" i="3"/>
  <c r="L5242" i="3"/>
  <c r="L5243" i="3"/>
  <c r="L5244" i="3"/>
  <c r="L5245" i="3"/>
  <c r="L5246" i="3"/>
  <c r="L5247" i="3"/>
  <c r="L5248" i="3"/>
  <c r="L5249" i="3"/>
  <c r="L5250" i="3"/>
  <c r="L5251" i="3"/>
  <c r="L5252" i="3"/>
  <c r="L5253" i="3"/>
  <c r="L5254" i="3"/>
  <c r="L5255" i="3"/>
  <c r="L5256" i="3"/>
  <c r="L5257" i="3"/>
  <c r="L5258" i="3"/>
  <c r="L5259" i="3"/>
  <c r="L5260" i="3"/>
  <c r="L5261" i="3"/>
  <c r="L5262" i="3"/>
  <c r="L5263" i="3"/>
  <c r="L5264" i="3"/>
  <c r="L5265" i="3"/>
  <c r="L5266" i="3"/>
  <c r="L5267" i="3"/>
  <c r="L5268" i="3"/>
  <c r="L5269" i="3"/>
  <c r="L5270" i="3"/>
  <c r="L5271" i="3"/>
  <c r="L5272" i="3"/>
  <c r="L5273" i="3"/>
  <c r="L5274" i="3"/>
  <c r="L5275" i="3"/>
  <c r="L5276" i="3"/>
  <c r="L5277" i="3"/>
  <c r="L5278" i="3"/>
  <c r="L5279" i="3"/>
  <c r="L5280" i="3"/>
  <c r="L5281" i="3"/>
  <c r="L5282" i="3"/>
  <c r="L5283" i="3"/>
  <c r="L5284" i="3"/>
  <c r="L5285" i="3"/>
  <c r="L5286" i="3"/>
  <c r="L5287" i="3"/>
  <c r="L5288" i="3"/>
  <c r="L5289" i="3"/>
  <c r="L5290" i="3"/>
  <c r="L5291" i="3"/>
  <c r="L5292" i="3"/>
  <c r="L5293" i="3"/>
  <c r="L5294" i="3"/>
  <c r="L5295" i="3"/>
  <c r="L5296" i="3"/>
  <c r="L5297" i="3"/>
  <c r="L5298" i="3"/>
  <c r="L5299" i="3"/>
  <c r="L5300" i="3"/>
  <c r="L5301" i="3"/>
  <c r="L5302" i="3"/>
  <c r="L5303" i="3"/>
  <c r="L5304" i="3"/>
  <c r="L5305" i="3"/>
  <c r="L5306" i="3"/>
  <c r="L5307" i="3"/>
  <c r="L5308" i="3"/>
  <c r="L5309" i="3"/>
  <c r="L5310" i="3"/>
  <c r="L5311" i="3"/>
  <c r="L5312" i="3"/>
  <c r="L5313" i="3"/>
  <c r="L5314" i="3"/>
  <c r="L5315" i="3"/>
  <c r="L5316" i="3"/>
  <c r="L5317" i="3"/>
  <c r="L5318" i="3"/>
  <c r="L5319" i="3"/>
  <c r="L5320" i="3"/>
  <c r="L5321" i="3"/>
  <c r="L5322" i="3"/>
  <c r="L5323" i="3"/>
  <c r="L5324" i="3"/>
  <c r="L5325" i="3"/>
  <c r="L5326" i="3"/>
  <c r="L5327" i="3"/>
  <c r="L5328" i="3"/>
  <c r="L5329" i="3"/>
  <c r="L5330" i="3"/>
  <c r="L5331" i="3"/>
  <c r="L5332" i="3"/>
  <c r="L5333" i="3"/>
  <c r="L5334" i="3"/>
  <c r="L5335" i="3"/>
  <c r="L5336" i="3"/>
  <c r="L5337" i="3"/>
  <c r="L5338" i="3"/>
  <c r="L5339" i="3"/>
  <c r="L5340" i="3"/>
  <c r="L5341" i="3"/>
  <c r="L5342" i="3"/>
  <c r="L5343" i="3"/>
  <c r="L5344" i="3"/>
  <c r="L5345" i="3"/>
  <c r="L5346" i="3"/>
  <c r="L5347" i="3"/>
  <c r="L5348" i="3"/>
  <c r="L5349" i="3"/>
  <c r="L5350" i="3"/>
  <c r="L5351" i="3"/>
  <c r="L5352" i="3"/>
  <c r="L5353" i="3"/>
  <c r="L5354" i="3"/>
  <c r="L5355" i="3"/>
  <c r="L5356" i="3"/>
  <c r="L5357" i="3"/>
  <c r="L5358" i="3"/>
  <c r="L5359" i="3"/>
  <c r="L5360" i="3"/>
  <c r="L5361" i="3"/>
  <c r="L5362" i="3"/>
  <c r="L5363" i="3"/>
  <c r="L5364" i="3"/>
  <c r="L5365" i="3"/>
  <c r="L5366" i="3"/>
  <c r="L5367" i="3"/>
  <c r="L5368" i="3"/>
  <c r="L5369" i="3"/>
  <c r="L5370" i="3"/>
  <c r="L5371" i="3"/>
  <c r="L5372" i="3"/>
  <c r="L5373" i="3"/>
  <c r="L5374" i="3"/>
  <c r="L5375" i="3"/>
  <c r="L5376" i="3"/>
  <c r="L5377" i="3"/>
  <c r="L5378" i="3"/>
  <c r="L5379" i="3"/>
  <c r="L5380" i="3"/>
  <c r="L5381" i="3"/>
  <c r="L5382" i="3"/>
  <c r="L5383" i="3"/>
  <c r="L5384" i="3"/>
  <c r="L5385" i="3"/>
  <c r="L5386" i="3"/>
  <c r="L5387" i="3"/>
  <c r="L5388" i="3"/>
  <c r="L5389" i="3"/>
  <c r="L5390" i="3"/>
  <c r="L5391" i="3"/>
  <c r="L5392" i="3"/>
  <c r="L5393" i="3"/>
  <c r="L5394" i="3"/>
  <c r="L5395" i="3"/>
  <c r="L5396" i="3"/>
  <c r="L5397" i="3"/>
  <c r="L5398" i="3"/>
  <c r="L5399" i="3"/>
  <c r="L5400" i="3"/>
  <c r="L5401" i="3"/>
  <c r="L5402" i="3"/>
  <c r="L5403" i="3"/>
  <c r="L5404" i="3"/>
  <c r="L5405" i="3"/>
  <c r="L5406" i="3"/>
  <c r="L5407" i="3"/>
  <c r="L5408" i="3"/>
  <c r="L5409" i="3"/>
  <c r="L5410" i="3"/>
  <c r="L5411" i="3"/>
  <c r="L5412" i="3"/>
  <c r="L5413" i="3"/>
  <c r="L5414" i="3"/>
  <c r="L5415" i="3"/>
  <c r="L5416" i="3"/>
  <c r="L5417" i="3"/>
  <c r="L5418" i="3"/>
  <c r="L5419" i="3"/>
  <c r="L5420" i="3"/>
  <c r="L5421" i="3"/>
  <c r="L5422" i="3"/>
  <c r="L5423" i="3"/>
  <c r="L5424" i="3"/>
  <c r="L5425" i="3"/>
  <c r="L5426" i="3"/>
  <c r="L5427" i="3"/>
  <c r="L5428" i="3"/>
  <c r="L5429" i="3"/>
  <c r="L5430" i="3"/>
  <c r="L5431" i="3"/>
  <c r="L5432" i="3"/>
  <c r="L5433" i="3"/>
  <c r="L5434" i="3"/>
  <c r="L5435" i="3"/>
  <c r="L5436" i="3"/>
  <c r="L5437" i="3"/>
  <c r="L5438" i="3"/>
  <c r="L5439" i="3"/>
  <c r="L5440" i="3"/>
  <c r="L5441" i="3"/>
  <c r="L5442" i="3"/>
  <c r="L5443" i="3"/>
  <c r="L5444" i="3"/>
  <c r="L5445" i="3"/>
  <c r="L5446" i="3"/>
  <c r="L5447" i="3"/>
  <c r="L5448" i="3"/>
  <c r="L5449" i="3"/>
  <c r="L5450" i="3"/>
  <c r="L5451" i="3"/>
  <c r="L5452" i="3"/>
  <c r="L5453" i="3"/>
  <c r="L5454" i="3"/>
  <c r="L5455" i="3"/>
  <c r="L5456" i="3"/>
  <c r="L5457" i="3"/>
  <c r="L5458" i="3"/>
  <c r="L5459" i="3"/>
  <c r="L5460" i="3"/>
  <c r="L5461" i="3"/>
  <c r="L5462" i="3"/>
  <c r="L5463" i="3"/>
  <c r="L5464" i="3"/>
  <c r="L5465" i="3"/>
  <c r="L5466" i="3"/>
  <c r="L5467" i="3"/>
  <c r="L5468" i="3"/>
  <c r="L5469" i="3"/>
  <c r="L5470" i="3"/>
  <c r="L5471" i="3"/>
  <c r="L5472" i="3"/>
  <c r="L5473" i="3"/>
  <c r="L5474" i="3"/>
  <c r="L5475" i="3"/>
  <c r="L5476" i="3"/>
  <c r="L5477" i="3"/>
  <c r="L5478" i="3"/>
  <c r="L5479" i="3"/>
  <c r="L5480" i="3"/>
  <c r="L5481" i="3"/>
  <c r="L5482" i="3"/>
  <c r="L5483" i="3"/>
  <c r="L5484" i="3"/>
  <c r="L5485" i="3"/>
  <c r="L5486" i="3"/>
  <c r="L5487" i="3"/>
  <c r="L5488" i="3"/>
  <c r="L5489" i="3"/>
  <c r="L5490" i="3"/>
  <c r="L5491" i="3"/>
  <c r="L5492" i="3"/>
  <c r="L5493" i="3"/>
  <c r="L5494" i="3"/>
  <c r="L5495" i="3"/>
  <c r="L5496" i="3"/>
  <c r="L5497" i="3"/>
  <c r="L5498" i="3"/>
  <c r="L5499" i="3"/>
  <c r="L5500" i="3"/>
  <c r="L5501" i="3"/>
  <c r="L5502" i="3"/>
  <c r="L5503" i="3"/>
  <c r="L5504" i="3"/>
  <c r="L5505" i="3"/>
  <c r="L5506" i="3"/>
  <c r="L5507" i="3"/>
  <c r="L5508" i="3"/>
  <c r="L5509" i="3"/>
  <c r="L5510" i="3"/>
  <c r="L5511" i="3"/>
  <c r="L5512" i="3"/>
  <c r="L5513" i="3"/>
  <c r="L5514" i="3"/>
  <c r="L5515" i="3"/>
  <c r="L5516" i="3"/>
  <c r="L5517" i="3"/>
  <c r="L5518" i="3"/>
  <c r="L5519" i="3"/>
  <c r="L5520" i="3"/>
  <c r="L5521" i="3"/>
  <c r="L5522" i="3"/>
  <c r="L5523" i="3"/>
  <c r="L5524" i="3"/>
  <c r="L5525" i="3"/>
  <c r="L5526" i="3"/>
  <c r="L5527" i="3"/>
  <c r="L5528" i="3"/>
  <c r="L5529" i="3"/>
  <c r="L5530" i="3"/>
  <c r="L5531" i="3"/>
  <c r="L5532" i="3"/>
  <c r="L5533" i="3"/>
  <c r="L5534" i="3"/>
  <c r="L5535" i="3"/>
  <c r="L5536" i="3"/>
  <c r="L5537" i="3"/>
  <c r="L5538" i="3"/>
  <c r="L5539" i="3"/>
  <c r="L5540" i="3"/>
  <c r="L5541" i="3"/>
  <c r="L5542" i="3"/>
  <c r="L5543" i="3"/>
  <c r="L5544" i="3"/>
  <c r="L5545" i="3"/>
  <c r="L5546" i="3"/>
  <c r="L5547" i="3"/>
  <c r="L5548" i="3"/>
  <c r="L5549" i="3"/>
  <c r="L5550" i="3"/>
  <c r="L5551" i="3"/>
  <c r="L5552" i="3"/>
  <c r="L5553" i="3"/>
  <c r="L5554" i="3"/>
  <c r="L5555" i="3"/>
  <c r="L5556" i="3"/>
  <c r="L5557" i="3"/>
  <c r="L5558" i="3"/>
  <c r="L5559" i="3"/>
  <c r="L5560" i="3"/>
  <c r="L5561" i="3"/>
  <c r="L5562" i="3"/>
  <c r="L5563" i="3"/>
  <c r="L5564" i="3"/>
  <c r="L5565" i="3"/>
  <c r="L5566" i="3"/>
  <c r="L5567" i="3"/>
  <c r="L5568" i="3"/>
  <c r="L5569" i="3"/>
  <c r="L5570" i="3"/>
  <c r="L5571" i="3"/>
  <c r="L5572" i="3"/>
  <c r="L5573" i="3"/>
  <c r="L5574" i="3"/>
  <c r="L5575" i="3"/>
  <c r="L5576" i="3"/>
  <c r="L5577" i="3"/>
  <c r="L5578" i="3"/>
  <c r="L5579" i="3"/>
  <c r="L5580" i="3"/>
  <c r="L5581" i="3"/>
  <c r="L5582" i="3"/>
  <c r="L5583" i="3"/>
  <c r="L5584" i="3"/>
  <c r="L5585" i="3"/>
  <c r="L5586" i="3"/>
  <c r="L5587" i="3"/>
  <c r="L5588" i="3"/>
  <c r="L5589" i="3"/>
  <c r="L5590" i="3"/>
  <c r="L5591" i="3"/>
  <c r="L5592" i="3"/>
  <c r="L5593" i="3"/>
  <c r="L5594" i="3"/>
  <c r="L5595" i="3"/>
  <c r="L5596" i="3"/>
  <c r="L5597" i="3"/>
  <c r="L5598" i="3"/>
  <c r="L5599" i="3"/>
  <c r="L5600" i="3"/>
  <c r="L5601" i="3"/>
  <c r="L5602" i="3"/>
  <c r="L5603" i="3"/>
  <c r="L5604" i="3"/>
  <c r="L5605" i="3"/>
  <c r="L5606" i="3"/>
  <c r="L5607" i="3"/>
  <c r="L5608" i="3"/>
  <c r="L5609" i="3"/>
  <c r="L5610" i="3"/>
  <c r="L5611" i="3"/>
  <c r="L5612" i="3"/>
  <c r="L5613" i="3"/>
  <c r="L5614" i="3"/>
  <c r="L5615" i="3"/>
  <c r="L5616" i="3"/>
  <c r="L5617" i="3"/>
  <c r="L5618" i="3"/>
  <c r="L5619" i="3"/>
  <c r="L5620" i="3"/>
  <c r="L5621" i="3"/>
  <c r="L5622" i="3"/>
  <c r="L5623" i="3"/>
  <c r="L5624" i="3"/>
  <c r="L5625" i="3"/>
  <c r="L5626" i="3"/>
  <c r="L5627" i="3"/>
  <c r="L5628" i="3"/>
  <c r="L5629" i="3"/>
  <c r="L5630" i="3"/>
  <c r="L5631" i="3"/>
  <c r="L5632" i="3"/>
  <c r="L5633" i="3"/>
  <c r="L5634" i="3"/>
  <c r="L5635" i="3"/>
  <c r="L5636" i="3"/>
  <c r="L5637" i="3"/>
  <c r="L5638" i="3"/>
  <c r="L5639" i="3"/>
  <c r="L5640" i="3"/>
  <c r="L5641" i="3"/>
  <c r="L5642" i="3"/>
  <c r="L5643" i="3"/>
  <c r="L5644" i="3"/>
  <c r="L5645" i="3"/>
  <c r="L5646" i="3"/>
  <c r="L5647" i="3"/>
  <c r="L5648" i="3"/>
  <c r="L5649" i="3"/>
  <c r="L5650" i="3"/>
  <c r="L5651" i="3"/>
  <c r="L5652" i="3"/>
  <c r="L5653" i="3"/>
  <c r="L5654" i="3"/>
  <c r="L5655" i="3"/>
  <c r="L5656" i="3"/>
  <c r="L5657" i="3"/>
  <c r="L5658" i="3"/>
  <c r="L5659" i="3"/>
  <c r="L5660" i="3"/>
  <c r="L5661" i="3"/>
  <c r="L5662" i="3"/>
  <c r="L5663" i="3"/>
  <c r="L5664" i="3"/>
  <c r="L5665" i="3"/>
  <c r="L5666" i="3"/>
  <c r="L5667" i="3"/>
  <c r="L5668" i="3"/>
  <c r="L5669" i="3"/>
  <c r="L5670" i="3"/>
  <c r="L5671" i="3"/>
  <c r="L5672" i="3"/>
  <c r="L5673" i="3"/>
  <c r="L5674" i="3"/>
  <c r="L5675" i="3"/>
  <c r="L5676" i="3"/>
  <c r="L5677" i="3"/>
  <c r="L5678" i="3"/>
  <c r="L5679" i="3"/>
  <c r="L5680" i="3"/>
  <c r="L5681" i="3"/>
  <c r="L5682" i="3"/>
  <c r="L5683" i="3"/>
  <c r="L5684" i="3"/>
  <c r="L5685" i="3"/>
  <c r="L5686" i="3"/>
  <c r="L5687" i="3"/>
  <c r="L5688" i="3"/>
  <c r="L5689" i="3"/>
  <c r="L5690" i="3"/>
  <c r="L5691" i="3"/>
  <c r="L5692" i="3"/>
  <c r="L5693" i="3"/>
  <c r="L5694" i="3"/>
  <c r="L5695" i="3"/>
  <c r="L5696" i="3"/>
  <c r="L5697" i="3"/>
  <c r="L5698" i="3"/>
  <c r="L5699" i="3"/>
  <c r="L5700" i="3"/>
  <c r="L5701" i="3"/>
  <c r="L5702" i="3"/>
  <c r="L5703" i="3"/>
  <c r="L5704" i="3"/>
  <c r="L5705" i="3"/>
  <c r="L5706" i="3"/>
  <c r="L5707" i="3"/>
  <c r="L5708" i="3"/>
  <c r="L5709" i="3"/>
  <c r="L5710" i="3"/>
  <c r="L5711" i="3"/>
  <c r="L5712" i="3"/>
  <c r="L5713" i="3"/>
  <c r="L5714" i="3"/>
  <c r="L5715" i="3"/>
  <c r="L5716" i="3"/>
  <c r="L5717" i="3"/>
  <c r="L5718" i="3"/>
  <c r="L5719" i="3"/>
  <c r="L5720" i="3"/>
  <c r="L5721" i="3"/>
  <c r="L5722" i="3"/>
  <c r="L5723" i="3"/>
  <c r="L5724" i="3"/>
  <c r="L5725" i="3"/>
  <c r="L5726" i="3"/>
  <c r="L5727" i="3"/>
  <c r="L5728" i="3"/>
  <c r="L5729" i="3"/>
  <c r="L5730" i="3"/>
  <c r="L5731" i="3"/>
  <c r="L5732" i="3"/>
  <c r="L5733" i="3"/>
  <c r="L5734" i="3"/>
  <c r="L5735" i="3"/>
  <c r="L5736" i="3"/>
  <c r="L5737" i="3"/>
  <c r="L5738" i="3"/>
  <c r="L5739" i="3"/>
  <c r="L5740" i="3"/>
  <c r="L5741" i="3"/>
  <c r="L5742" i="3"/>
  <c r="L5743" i="3"/>
  <c r="L5744" i="3"/>
  <c r="L5745" i="3"/>
  <c r="L5746" i="3"/>
  <c r="L5747" i="3"/>
  <c r="L5748" i="3"/>
  <c r="L5749" i="3"/>
  <c r="L5750" i="3"/>
  <c r="L5751" i="3"/>
  <c r="L5752" i="3"/>
  <c r="L5753" i="3"/>
  <c r="L5754" i="3"/>
  <c r="L5755" i="3"/>
  <c r="L5756" i="3"/>
  <c r="L5757" i="3"/>
  <c r="L5758" i="3"/>
  <c r="L5759" i="3"/>
  <c r="L5760" i="3"/>
  <c r="L5761" i="3"/>
  <c r="L5762" i="3"/>
  <c r="L5763" i="3"/>
  <c r="L5764" i="3"/>
  <c r="L5765" i="3"/>
  <c r="L5766" i="3"/>
  <c r="L5767" i="3"/>
  <c r="L5768" i="3"/>
  <c r="L5769" i="3"/>
  <c r="L5770" i="3"/>
  <c r="L5771" i="3"/>
  <c r="L5772" i="3"/>
  <c r="L5773" i="3"/>
  <c r="L5774" i="3"/>
  <c r="L5775" i="3"/>
  <c r="L5776" i="3"/>
  <c r="L5777" i="3"/>
  <c r="L5778" i="3"/>
  <c r="L5779" i="3"/>
  <c r="L5780" i="3"/>
  <c r="L5781" i="3"/>
  <c r="L5782" i="3"/>
  <c r="L5783" i="3"/>
  <c r="L5784" i="3"/>
  <c r="L5785" i="3"/>
  <c r="L5786" i="3"/>
  <c r="L5787" i="3"/>
  <c r="L5788" i="3"/>
  <c r="L5789" i="3"/>
  <c r="L5790" i="3"/>
  <c r="L5791" i="3"/>
  <c r="L5792" i="3"/>
  <c r="L5793" i="3"/>
  <c r="L5794" i="3"/>
  <c r="L5795" i="3"/>
  <c r="L5796" i="3"/>
  <c r="L5797" i="3"/>
  <c r="L5798" i="3"/>
  <c r="L5799" i="3"/>
  <c r="L5800" i="3"/>
  <c r="L5801" i="3"/>
  <c r="L5802" i="3"/>
  <c r="L5803" i="3"/>
  <c r="L5804" i="3"/>
  <c r="L5805" i="3"/>
  <c r="L5806" i="3"/>
  <c r="L5807" i="3"/>
  <c r="L5808" i="3"/>
  <c r="L5809" i="3"/>
  <c r="L5810" i="3"/>
  <c r="L5811" i="3"/>
  <c r="L5812" i="3"/>
  <c r="L5813" i="3"/>
  <c r="L5814" i="3"/>
  <c r="L5815" i="3"/>
  <c r="L5816" i="3"/>
  <c r="L5817" i="3"/>
  <c r="L5818" i="3"/>
  <c r="L5819" i="3"/>
  <c r="L5820" i="3"/>
  <c r="L5821" i="3"/>
  <c r="L5822" i="3"/>
  <c r="L5823" i="3"/>
  <c r="L5824" i="3"/>
  <c r="L5825" i="3"/>
  <c r="L5826" i="3"/>
  <c r="L5827" i="3"/>
  <c r="L5828" i="3"/>
  <c r="L5829" i="3"/>
  <c r="L5830" i="3"/>
  <c r="L5831" i="3"/>
  <c r="L5832" i="3"/>
  <c r="L5833" i="3"/>
  <c r="L5834" i="3"/>
  <c r="L5835" i="3"/>
  <c r="L5836" i="3"/>
  <c r="L5837" i="3"/>
  <c r="L5838" i="3"/>
  <c r="L5839" i="3"/>
  <c r="L5840" i="3"/>
  <c r="L5841" i="3"/>
  <c r="L5842" i="3"/>
  <c r="L5843" i="3"/>
  <c r="L5844" i="3"/>
  <c r="L5845" i="3"/>
  <c r="L5846" i="3"/>
  <c r="L5847" i="3"/>
  <c r="L5848" i="3"/>
  <c r="L5849" i="3"/>
  <c r="L5850" i="3"/>
  <c r="L5851" i="3"/>
  <c r="L5852" i="3"/>
  <c r="L5853" i="3"/>
  <c r="L5854" i="3"/>
  <c r="L5855" i="3"/>
  <c r="L5856" i="3"/>
  <c r="L5857" i="3"/>
  <c r="L5858" i="3"/>
  <c r="L5859" i="3"/>
  <c r="L5860" i="3"/>
  <c r="L5861" i="3"/>
  <c r="L5862" i="3"/>
  <c r="L5863" i="3"/>
  <c r="L5864" i="3"/>
  <c r="L5865" i="3"/>
  <c r="L5866" i="3"/>
  <c r="L5867" i="3"/>
  <c r="L5868" i="3"/>
  <c r="L5869" i="3"/>
  <c r="L5870" i="3"/>
  <c r="L5871" i="3"/>
  <c r="L5872" i="3"/>
  <c r="L5873" i="3"/>
  <c r="L5874" i="3"/>
  <c r="L5875" i="3"/>
  <c r="L5876" i="3"/>
  <c r="L5877" i="3"/>
  <c r="L5878" i="3"/>
  <c r="L5879" i="3"/>
  <c r="L5880" i="3"/>
  <c r="L5881" i="3"/>
  <c r="L5882" i="3"/>
  <c r="L5883" i="3"/>
  <c r="L5884" i="3"/>
  <c r="L5885" i="3"/>
  <c r="L5886" i="3"/>
  <c r="L5887" i="3"/>
  <c r="L5888" i="3"/>
  <c r="L5889" i="3"/>
  <c r="L5890" i="3"/>
  <c r="L5891" i="3"/>
  <c r="L5892" i="3"/>
  <c r="L5893" i="3"/>
  <c r="L5894" i="3"/>
  <c r="L5895" i="3"/>
  <c r="L5896" i="3"/>
  <c r="L5897" i="3"/>
  <c r="L5898" i="3"/>
  <c r="L5899" i="3"/>
  <c r="L5900" i="3"/>
  <c r="L5901" i="3"/>
  <c r="L5902" i="3"/>
  <c r="L5903" i="3"/>
  <c r="L5904" i="3"/>
  <c r="L5905" i="3"/>
  <c r="L5906" i="3"/>
  <c r="L5907" i="3"/>
  <c r="L5908" i="3"/>
  <c r="L5909" i="3"/>
  <c r="L5910" i="3"/>
  <c r="L5911" i="3"/>
  <c r="L5912" i="3"/>
  <c r="L5913" i="3"/>
  <c r="L5914" i="3"/>
  <c r="L5915" i="3"/>
  <c r="L5916" i="3"/>
  <c r="L5917" i="3"/>
  <c r="L5918" i="3"/>
  <c r="L5919" i="3"/>
  <c r="L5920" i="3"/>
  <c r="L5921" i="3"/>
  <c r="L5922" i="3"/>
  <c r="L5923" i="3"/>
  <c r="L5924" i="3"/>
  <c r="L5925" i="3"/>
  <c r="L5926" i="3"/>
  <c r="L5927" i="3"/>
  <c r="L5928" i="3"/>
  <c r="L5929" i="3"/>
  <c r="L5930" i="3"/>
  <c r="L5931" i="3"/>
  <c r="L5932" i="3"/>
  <c r="L5933" i="3"/>
  <c r="L5934" i="3"/>
  <c r="L5935" i="3"/>
  <c r="L5936" i="3"/>
  <c r="L5937" i="3"/>
  <c r="L5938" i="3"/>
  <c r="L5939" i="3"/>
  <c r="L5940" i="3"/>
  <c r="L5941" i="3"/>
  <c r="L5942" i="3"/>
  <c r="L5943" i="3"/>
  <c r="L5944" i="3"/>
  <c r="L5945" i="3"/>
  <c r="L5946" i="3"/>
  <c r="L5947" i="3"/>
  <c r="L5948" i="3"/>
  <c r="L5949" i="3"/>
  <c r="L5950" i="3"/>
  <c r="L5951" i="3"/>
  <c r="L5952" i="3"/>
  <c r="L5953" i="3"/>
  <c r="L5954" i="3"/>
  <c r="L5955" i="3"/>
  <c r="L5956" i="3"/>
  <c r="L5957" i="3"/>
  <c r="L5958" i="3"/>
  <c r="L5959" i="3"/>
  <c r="L5960" i="3"/>
  <c r="L5961" i="3"/>
  <c r="L5962" i="3"/>
  <c r="L5963" i="3"/>
  <c r="L5964" i="3"/>
  <c r="L5965" i="3"/>
  <c r="L5966" i="3"/>
  <c r="L5967" i="3"/>
  <c r="L5968" i="3"/>
  <c r="L5969" i="3"/>
  <c r="L5970" i="3"/>
  <c r="L5971" i="3"/>
  <c r="L5972" i="3"/>
  <c r="L5973" i="3"/>
  <c r="L5974" i="3"/>
  <c r="L5975" i="3"/>
  <c r="L5976" i="3"/>
  <c r="L5977" i="3"/>
  <c r="L5978" i="3"/>
  <c r="L5979" i="3"/>
  <c r="L5980" i="3"/>
  <c r="L5981" i="3"/>
  <c r="L5982" i="3"/>
  <c r="L5983" i="3"/>
  <c r="L5984" i="3"/>
  <c r="L5985" i="3"/>
  <c r="L5986" i="3"/>
  <c r="L5987" i="3"/>
  <c r="L5988" i="3"/>
  <c r="L5989" i="3"/>
  <c r="L5990" i="3"/>
  <c r="L5991" i="3"/>
  <c r="L5992" i="3"/>
  <c r="L5993" i="3"/>
  <c r="L5994" i="3"/>
  <c r="L5995" i="3"/>
  <c r="L5996" i="3"/>
  <c r="L5997" i="3"/>
  <c r="L5998" i="3"/>
  <c r="L5999" i="3"/>
  <c r="L6000" i="3"/>
  <c r="L6001" i="3"/>
  <c r="L6002" i="3"/>
  <c r="L6003" i="3"/>
  <c r="L6004" i="3"/>
  <c r="L6005" i="3"/>
  <c r="L6006" i="3"/>
  <c r="L6007" i="3"/>
  <c r="L6008" i="3"/>
  <c r="L6009" i="3"/>
  <c r="L6010" i="3"/>
  <c r="L6011" i="3"/>
  <c r="L6012" i="3"/>
  <c r="L6013" i="3"/>
  <c r="L6014" i="3"/>
  <c r="L6015" i="3"/>
  <c r="L6016" i="3"/>
  <c r="L6017" i="3"/>
  <c r="L6018" i="3"/>
  <c r="L6019" i="3"/>
  <c r="L6020" i="3"/>
  <c r="L6021" i="3"/>
  <c r="L6022" i="3"/>
  <c r="L6023" i="3"/>
  <c r="L6024" i="3"/>
  <c r="L6025" i="3"/>
  <c r="L6026" i="3"/>
  <c r="L6027" i="3"/>
  <c r="L6028" i="3"/>
  <c r="L6029" i="3"/>
  <c r="L6030" i="3"/>
  <c r="L6031" i="3"/>
  <c r="L6032" i="3"/>
  <c r="L6033" i="3"/>
  <c r="L6034" i="3"/>
  <c r="L6035" i="3"/>
  <c r="L6036" i="3"/>
  <c r="L6037" i="3"/>
  <c r="L6038" i="3"/>
  <c r="L6039" i="3"/>
  <c r="L6040" i="3"/>
  <c r="L6041" i="3"/>
  <c r="L6042" i="3"/>
  <c r="L6043" i="3"/>
  <c r="L6044" i="3"/>
  <c r="L6045" i="3"/>
  <c r="L6046" i="3"/>
  <c r="L6047" i="3"/>
  <c r="L6048" i="3"/>
  <c r="L6049" i="3"/>
  <c r="L6050" i="3"/>
  <c r="L6051" i="3"/>
  <c r="L6052" i="3"/>
  <c r="L6053" i="3"/>
  <c r="L6054" i="3"/>
  <c r="L6055" i="3"/>
  <c r="L6056" i="3"/>
  <c r="L6057" i="3"/>
  <c r="L6058" i="3"/>
  <c r="L6059" i="3"/>
  <c r="L6060" i="3"/>
  <c r="L6061" i="3"/>
  <c r="L6062" i="3"/>
  <c r="L6063" i="3"/>
  <c r="L6064" i="3"/>
  <c r="L6065" i="3"/>
  <c r="L6066" i="3"/>
  <c r="L6067" i="3"/>
  <c r="L6068" i="3"/>
  <c r="L6069" i="3"/>
  <c r="L6070" i="3"/>
  <c r="L6071" i="3"/>
  <c r="L6072" i="3"/>
  <c r="L6073" i="3"/>
  <c r="L6074" i="3"/>
  <c r="L6075" i="3"/>
  <c r="L6076" i="3"/>
  <c r="L6077" i="3"/>
  <c r="L6078" i="3"/>
  <c r="L6079" i="3"/>
  <c r="L6080" i="3"/>
  <c r="L6081" i="3"/>
  <c r="L6082" i="3"/>
  <c r="L6083" i="3"/>
  <c r="L6084" i="3"/>
  <c r="L6085" i="3"/>
  <c r="L6086" i="3"/>
  <c r="L6087" i="3"/>
  <c r="L6088" i="3"/>
  <c r="L6089" i="3"/>
  <c r="L6090" i="3"/>
  <c r="L6091" i="3"/>
  <c r="L6092" i="3"/>
  <c r="L6093" i="3"/>
  <c r="L6094" i="3"/>
  <c r="L6095" i="3"/>
  <c r="L6096" i="3"/>
  <c r="L6097" i="3"/>
  <c r="L6098" i="3"/>
  <c r="L6099" i="3"/>
  <c r="L6100" i="3"/>
  <c r="L6101" i="3"/>
  <c r="L6102" i="3"/>
  <c r="L6103" i="3"/>
  <c r="L6104" i="3"/>
  <c r="L6105" i="3"/>
  <c r="L6106" i="3"/>
  <c r="L6107" i="3"/>
  <c r="L6108" i="3"/>
  <c r="L6109" i="3"/>
  <c r="L6110" i="3"/>
  <c r="L6111" i="3"/>
  <c r="L6112" i="3"/>
  <c r="L6113" i="3"/>
  <c r="L6114" i="3"/>
  <c r="L6115" i="3"/>
  <c r="L6116" i="3"/>
  <c r="L6117" i="3"/>
  <c r="L6118" i="3"/>
  <c r="L6119" i="3"/>
  <c r="L6120" i="3"/>
  <c r="L6121" i="3"/>
  <c r="L6122" i="3"/>
  <c r="L6123" i="3"/>
  <c r="L6124" i="3"/>
  <c r="L6125" i="3"/>
  <c r="L6126" i="3"/>
  <c r="L6127" i="3"/>
  <c r="L6128" i="3"/>
  <c r="L6129" i="3"/>
  <c r="L6130" i="3"/>
  <c r="L6131" i="3"/>
  <c r="L6132" i="3"/>
  <c r="L6133" i="3"/>
  <c r="L6134" i="3"/>
  <c r="L6135" i="3"/>
  <c r="L6136" i="3"/>
  <c r="L6137" i="3"/>
  <c r="L6138" i="3"/>
  <c r="L6139" i="3"/>
  <c r="L6140" i="3"/>
  <c r="L6141" i="3"/>
  <c r="L6142" i="3"/>
  <c r="L6143" i="3"/>
  <c r="L6144" i="3"/>
  <c r="L6145" i="3"/>
  <c r="L6146" i="3"/>
  <c r="L6147" i="3"/>
  <c r="L6148" i="3"/>
  <c r="L6149" i="3"/>
  <c r="L6150" i="3"/>
  <c r="L6151" i="3"/>
  <c r="L6152" i="3"/>
  <c r="L6153" i="3"/>
  <c r="L6154" i="3"/>
  <c r="L6155" i="3"/>
  <c r="L6156" i="3"/>
  <c r="L6157" i="3"/>
  <c r="L6158" i="3"/>
  <c r="L6159" i="3"/>
  <c r="L6160" i="3"/>
  <c r="L6161" i="3"/>
  <c r="L6162" i="3"/>
  <c r="L6163" i="3"/>
  <c r="L6164" i="3"/>
  <c r="L6165" i="3"/>
  <c r="L6166" i="3"/>
  <c r="L6167" i="3"/>
  <c r="L6168" i="3"/>
  <c r="L6169" i="3"/>
  <c r="L6170" i="3"/>
  <c r="L6171" i="3"/>
  <c r="L6172" i="3"/>
  <c r="L6173" i="3"/>
  <c r="L6174" i="3"/>
  <c r="L6175" i="3"/>
  <c r="L6176" i="3"/>
  <c r="L6177" i="3"/>
  <c r="L6178" i="3"/>
  <c r="L6179" i="3"/>
  <c r="L6180" i="3"/>
  <c r="L6181" i="3"/>
  <c r="L6182" i="3"/>
  <c r="L6183" i="3"/>
  <c r="L6184" i="3"/>
  <c r="L6185" i="3"/>
  <c r="L6186" i="3"/>
  <c r="L6187" i="3"/>
  <c r="L6188" i="3"/>
  <c r="L6189" i="3"/>
  <c r="L6190" i="3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O208" i="3" s="1"/>
  <c r="P208" i="3" s="1"/>
  <c r="Q208" i="3" s="1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O464" i="3" s="1"/>
  <c r="P464" i="3" s="1"/>
  <c r="Q464" i="3" s="1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O600" i="3" s="1"/>
  <c r="P600" i="3" s="1"/>
  <c r="Q600" i="3" s="1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O856" i="3" s="1"/>
  <c r="P856" i="3" s="1"/>
  <c r="Q856" i="3" s="1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O976" i="3" s="1"/>
  <c r="P976" i="3" s="1"/>
  <c r="Q976" i="3" s="1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O1232" i="3" s="1"/>
  <c r="P1232" i="3" s="1"/>
  <c r="Q1232" i="3" s="1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O1488" i="3" s="1"/>
  <c r="P1488" i="3" s="1"/>
  <c r="Q1488" i="3" s="1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O1744" i="3" s="1"/>
  <c r="P1744" i="3" s="1"/>
  <c r="Q1744" i="3" s="1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O2000" i="3" s="1"/>
  <c r="P2000" i="3" s="1"/>
  <c r="Q2000" i="3" s="1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1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7" i="3"/>
  <c r="K3218" i="3"/>
  <c r="K3219" i="3"/>
  <c r="K3220" i="3"/>
  <c r="K3221" i="3"/>
  <c r="K3222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3310" i="3"/>
  <c r="K3311" i="3"/>
  <c r="K3312" i="3"/>
  <c r="K3313" i="3"/>
  <c r="K3314" i="3"/>
  <c r="K3315" i="3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6" i="3"/>
  <c r="K3647" i="3"/>
  <c r="K3648" i="3"/>
  <c r="K3649" i="3"/>
  <c r="O3649" i="3" s="1"/>
  <c r="P3649" i="3" s="1"/>
  <c r="Q3649" i="3" s="1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O3761" i="3" s="1"/>
  <c r="P3761" i="3" s="1"/>
  <c r="Q3761" i="3" s="1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3822" i="3"/>
  <c r="K3823" i="3"/>
  <c r="K3824" i="3"/>
  <c r="K3825" i="3"/>
  <c r="K3826" i="3"/>
  <c r="K3827" i="3"/>
  <c r="K3828" i="3"/>
  <c r="K3829" i="3"/>
  <c r="K3830" i="3"/>
  <c r="K3831" i="3"/>
  <c r="K3832" i="3"/>
  <c r="K3833" i="3"/>
  <c r="K3834" i="3"/>
  <c r="K3835" i="3"/>
  <c r="K3836" i="3"/>
  <c r="K3837" i="3"/>
  <c r="K3838" i="3"/>
  <c r="K3839" i="3"/>
  <c r="K3840" i="3"/>
  <c r="K3841" i="3"/>
  <c r="K3842" i="3"/>
  <c r="K3843" i="3"/>
  <c r="K3844" i="3"/>
  <c r="K3845" i="3"/>
  <c r="K3846" i="3"/>
  <c r="K3847" i="3"/>
  <c r="K3848" i="3"/>
  <c r="K3849" i="3"/>
  <c r="K3850" i="3"/>
  <c r="K3851" i="3"/>
  <c r="K3852" i="3"/>
  <c r="K3853" i="3"/>
  <c r="K3854" i="3"/>
  <c r="K3855" i="3"/>
  <c r="K3856" i="3"/>
  <c r="K3857" i="3"/>
  <c r="K3858" i="3"/>
  <c r="K3859" i="3"/>
  <c r="K3860" i="3"/>
  <c r="K3861" i="3"/>
  <c r="K3862" i="3"/>
  <c r="K3863" i="3"/>
  <c r="K3864" i="3"/>
  <c r="K3865" i="3"/>
  <c r="O3865" i="3" s="1"/>
  <c r="P3865" i="3" s="1"/>
  <c r="Q3865" i="3" s="1"/>
  <c r="K3866" i="3"/>
  <c r="K3867" i="3"/>
  <c r="K3868" i="3"/>
  <c r="K3869" i="3"/>
  <c r="K3870" i="3"/>
  <c r="K3871" i="3"/>
  <c r="K3872" i="3"/>
  <c r="K3873" i="3"/>
  <c r="K3874" i="3"/>
  <c r="K3875" i="3"/>
  <c r="K3876" i="3"/>
  <c r="K3877" i="3"/>
  <c r="K3878" i="3"/>
  <c r="K3879" i="3"/>
  <c r="K3880" i="3"/>
  <c r="K3881" i="3"/>
  <c r="K3882" i="3"/>
  <c r="K3883" i="3"/>
  <c r="K3884" i="3"/>
  <c r="K3885" i="3"/>
  <c r="K3886" i="3"/>
  <c r="K3887" i="3"/>
  <c r="K3888" i="3"/>
  <c r="K3889" i="3"/>
  <c r="K3890" i="3"/>
  <c r="K3891" i="3"/>
  <c r="K3892" i="3"/>
  <c r="K3893" i="3"/>
  <c r="K3894" i="3"/>
  <c r="K3895" i="3"/>
  <c r="K3896" i="3"/>
  <c r="K3897" i="3"/>
  <c r="K3898" i="3"/>
  <c r="K3899" i="3"/>
  <c r="K3900" i="3"/>
  <c r="K3901" i="3"/>
  <c r="K3902" i="3"/>
  <c r="K3903" i="3"/>
  <c r="K3904" i="3"/>
  <c r="K3905" i="3"/>
  <c r="K3906" i="3"/>
  <c r="K3907" i="3"/>
  <c r="K3908" i="3"/>
  <c r="K3909" i="3"/>
  <c r="K3910" i="3"/>
  <c r="K3911" i="3"/>
  <c r="K3912" i="3"/>
  <c r="K3913" i="3"/>
  <c r="K3914" i="3"/>
  <c r="K3915" i="3"/>
  <c r="K3916" i="3"/>
  <c r="K3917" i="3"/>
  <c r="K3918" i="3"/>
  <c r="K3919" i="3"/>
  <c r="K3920" i="3"/>
  <c r="K3921" i="3"/>
  <c r="K3922" i="3"/>
  <c r="K3923" i="3"/>
  <c r="K3924" i="3"/>
  <c r="K3925" i="3"/>
  <c r="K3926" i="3"/>
  <c r="K3927" i="3"/>
  <c r="K3928" i="3"/>
  <c r="K3929" i="3"/>
  <c r="K3930" i="3"/>
  <c r="K3931" i="3"/>
  <c r="K3932" i="3"/>
  <c r="K3933" i="3"/>
  <c r="K3934" i="3"/>
  <c r="K3935" i="3"/>
  <c r="K3936" i="3"/>
  <c r="K3937" i="3"/>
  <c r="K3938" i="3"/>
  <c r="K3939" i="3"/>
  <c r="K3940" i="3"/>
  <c r="K3941" i="3"/>
  <c r="K3942" i="3"/>
  <c r="K3943" i="3"/>
  <c r="K3944" i="3"/>
  <c r="K3945" i="3"/>
  <c r="K3946" i="3"/>
  <c r="K3947" i="3"/>
  <c r="K3948" i="3"/>
  <c r="K3949" i="3"/>
  <c r="K3950" i="3"/>
  <c r="K3951" i="3"/>
  <c r="K3952" i="3"/>
  <c r="K3953" i="3"/>
  <c r="K3954" i="3"/>
  <c r="K3955" i="3"/>
  <c r="K3956" i="3"/>
  <c r="K3957" i="3"/>
  <c r="K3958" i="3"/>
  <c r="K3959" i="3"/>
  <c r="K3960" i="3"/>
  <c r="K3961" i="3"/>
  <c r="K3962" i="3"/>
  <c r="K3963" i="3"/>
  <c r="K3964" i="3"/>
  <c r="K3965" i="3"/>
  <c r="K3966" i="3"/>
  <c r="K3967" i="3"/>
  <c r="K3968" i="3"/>
  <c r="K3969" i="3"/>
  <c r="K3970" i="3"/>
  <c r="K3971" i="3"/>
  <c r="K3972" i="3"/>
  <c r="K3973" i="3"/>
  <c r="K3974" i="3"/>
  <c r="K3975" i="3"/>
  <c r="K3976" i="3"/>
  <c r="K3977" i="3"/>
  <c r="K3978" i="3"/>
  <c r="K3979" i="3"/>
  <c r="K3980" i="3"/>
  <c r="K3981" i="3"/>
  <c r="K3982" i="3"/>
  <c r="K3983" i="3"/>
  <c r="K3984" i="3"/>
  <c r="K3985" i="3"/>
  <c r="K3986" i="3"/>
  <c r="K3987" i="3"/>
  <c r="K3988" i="3"/>
  <c r="K3989" i="3"/>
  <c r="K3990" i="3"/>
  <c r="K3991" i="3"/>
  <c r="K3992" i="3"/>
  <c r="K3993" i="3"/>
  <c r="K3994" i="3"/>
  <c r="K3995" i="3"/>
  <c r="K3996" i="3"/>
  <c r="K3997" i="3"/>
  <c r="K3998" i="3"/>
  <c r="K3999" i="3"/>
  <c r="K4000" i="3"/>
  <c r="K4001" i="3"/>
  <c r="K4002" i="3"/>
  <c r="K4003" i="3"/>
  <c r="K4004" i="3"/>
  <c r="K4005" i="3"/>
  <c r="K4006" i="3"/>
  <c r="K4007" i="3"/>
  <c r="K4008" i="3"/>
  <c r="K4009" i="3"/>
  <c r="K4010" i="3"/>
  <c r="K4011" i="3"/>
  <c r="K4012" i="3"/>
  <c r="K4013" i="3"/>
  <c r="K4014" i="3"/>
  <c r="K4015" i="3"/>
  <c r="K4016" i="3"/>
  <c r="K4017" i="3"/>
  <c r="K4018" i="3"/>
  <c r="K4019" i="3"/>
  <c r="K4020" i="3"/>
  <c r="K4021" i="3"/>
  <c r="K4022" i="3"/>
  <c r="K4023" i="3"/>
  <c r="K4024" i="3"/>
  <c r="K4025" i="3"/>
  <c r="K4026" i="3"/>
  <c r="K4027" i="3"/>
  <c r="K4028" i="3"/>
  <c r="K4029" i="3"/>
  <c r="K4030" i="3"/>
  <c r="K4031" i="3"/>
  <c r="K4032" i="3"/>
  <c r="K4033" i="3"/>
  <c r="K4034" i="3"/>
  <c r="K4035" i="3"/>
  <c r="K4036" i="3"/>
  <c r="K4037" i="3"/>
  <c r="K4038" i="3"/>
  <c r="K4039" i="3"/>
  <c r="K4040" i="3"/>
  <c r="K4041" i="3"/>
  <c r="K4042" i="3"/>
  <c r="K4043" i="3"/>
  <c r="K4044" i="3"/>
  <c r="K4045" i="3"/>
  <c r="K4046" i="3"/>
  <c r="K4047" i="3"/>
  <c r="K4048" i="3"/>
  <c r="K4049" i="3"/>
  <c r="K4050" i="3"/>
  <c r="K4051" i="3"/>
  <c r="K4052" i="3"/>
  <c r="K4053" i="3"/>
  <c r="K4054" i="3"/>
  <c r="K4055" i="3"/>
  <c r="K4056" i="3"/>
  <c r="K4057" i="3"/>
  <c r="K4058" i="3"/>
  <c r="K4059" i="3"/>
  <c r="K4060" i="3"/>
  <c r="K4061" i="3"/>
  <c r="K4062" i="3"/>
  <c r="K4063" i="3"/>
  <c r="K4064" i="3"/>
  <c r="K4065" i="3"/>
  <c r="K4066" i="3"/>
  <c r="K4067" i="3"/>
  <c r="K4068" i="3"/>
  <c r="K4069" i="3"/>
  <c r="K4070" i="3"/>
  <c r="K4071" i="3"/>
  <c r="K4072" i="3"/>
  <c r="K4073" i="3"/>
  <c r="K4074" i="3"/>
  <c r="K4075" i="3"/>
  <c r="K4076" i="3"/>
  <c r="K4077" i="3"/>
  <c r="K4078" i="3"/>
  <c r="K4079" i="3"/>
  <c r="K4080" i="3"/>
  <c r="K4081" i="3"/>
  <c r="K4082" i="3"/>
  <c r="K4083" i="3"/>
  <c r="K4084" i="3"/>
  <c r="K4085" i="3"/>
  <c r="K4086" i="3"/>
  <c r="K4087" i="3"/>
  <c r="K4088" i="3"/>
  <c r="K4089" i="3"/>
  <c r="K4090" i="3"/>
  <c r="K4091" i="3"/>
  <c r="K4092" i="3"/>
  <c r="K4093" i="3"/>
  <c r="K4094" i="3"/>
  <c r="K4095" i="3"/>
  <c r="K4096" i="3"/>
  <c r="K4097" i="3"/>
  <c r="K4098" i="3"/>
  <c r="K4099" i="3"/>
  <c r="K4100" i="3"/>
  <c r="K4101" i="3"/>
  <c r="K4102" i="3"/>
  <c r="K4103" i="3"/>
  <c r="K4104" i="3"/>
  <c r="K4105" i="3"/>
  <c r="K4106" i="3"/>
  <c r="K4107" i="3"/>
  <c r="K4108" i="3"/>
  <c r="K4109" i="3"/>
  <c r="K4110" i="3"/>
  <c r="K4111" i="3"/>
  <c r="K4112" i="3"/>
  <c r="K4113" i="3"/>
  <c r="K4114" i="3"/>
  <c r="K4115" i="3"/>
  <c r="K4116" i="3"/>
  <c r="K4117" i="3"/>
  <c r="K4118" i="3"/>
  <c r="K4119" i="3"/>
  <c r="K4120" i="3"/>
  <c r="K4121" i="3"/>
  <c r="K4122" i="3"/>
  <c r="K4123" i="3"/>
  <c r="K4124" i="3"/>
  <c r="K4125" i="3"/>
  <c r="K4126" i="3"/>
  <c r="K4127" i="3"/>
  <c r="K4128" i="3"/>
  <c r="K4129" i="3"/>
  <c r="K4130" i="3"/>
  <c r="K4131" i="3"/>
  <c r="K4132" i="3"/>
  <c r="K4133" i="3"/>
  <c r="K4134" i="3"/>
  <c r="K4135" i="3"/>
  <c r="K4136" i="3"/>
  <c r="K4137" i="3"/>
  <c r="K4138" i="3"/>
  <c r="K4139" i="3"/>
  <c r="K4140" i="3"/>
  <c r="K4141" i="3"/>
  <c r="K4142" i="3"/>
  <c r="K4143" i="3"/>
  <c r="K4144" i="3"/>
  <c r="K4145" i="3"/>
  <c r="K4146" i="3"/>
  <c r="K4147" i="3"/>
  <c r="K4148" i="3"/>
  <c r="K4149" i="3"/>
  <c r="K4150" i="3"/>
  <c r="K4151" i="3"/>
  <c r="K4152" i="3"/>
  <c r="K4153" i="3"/>
  <c r="K4154" i="3"/>
  <c r="K4155" i="3"/>
  <c r="K4156" i="3"/>
  <c r="K4157" i="3"/>
  <c r="K4158" i="3"/>
  <c r="K4159" i="3"/>
  <c r="K4160" i="3"/>
  <c r="K4161" i="3"/>
  <c r="O4161" i="3" s="1"/>
  <c r="P4161" i="3" s="1"/>
  <c r="Q4161" i="3" s="1"/>
  <c r="K4162" i="3"/>
  <c r="K4163" i="3"/>
  <c r="K4164" i="3"/>
  <c r="K4165" i="3"/>
  <c r="K4166" i="3"/>
  <c r="K4167" i="3"/>
  <c r="K4168" i="3"/>
  <c r="K4169" i="3"/>
  <c r="K4170" i="3"/>
  <c r="K4171" i="3"/>
  <c r="K4172" i="3"/>
  <c r="K4173" i="3"/>
  <c r="K4174" i="3"/>
  <c r="K4175" i="3"/>
  <c r="K4176" i="3"/>
  <c r="K4177" i="3"/>
  <c r="K4178" i="3"/>
  <c r="K4179" i="3"/>
  <c r="K4180" i="3"/>
  <c r="K4181" i="3"/>
  <c r="K4182" i="3"/>
  <c r="K4183" i="3"/>
  <c r="K4184" i="3"/>
  <c r="K4185" i="3"/>
  <c r="K4186" i="3"/>
  <c r="K4187" i="3"/>
  <c r="K4188" i="3"/>
  <c r="K4189" i="3"/>
  <c r="K4190" i="3"/>
  <c r="K4191" i="3"/>
  <c r="K4192" i="3"/>
  <c r="K4193" i="3"/>
  <c r="K4194" i="3"/>
  <c r="K4195" i="3"/>
  <c r="K4196" i="3"/>
  <c r="K4197" i="3"/>
  <c r="K4198" i="3"/>
  <c r="K4199" i="3"/>
  <c r="K4200" i="3"/>
  <c r="K4201" i="3"/>
  <c r="K4202" i="3"/>
  <c r="K4203" i="3"/>
  <c r="K4204" i="3"/>
  <c r="K4205" i="3"/>
  <c r="K4206" i="3"/>
  <c r="K4207" i="3"/>
  <c r="K4208" i="3"/>
  <c r="K4209" i="3"/>
  <c r="K4210" i="3"/>
  <c r="K4211" i="3"/>
  <c r="K4212" i="3"/>
  <c r="K4213" i="3"/>
  <c r="K4214" i="3"/>
  <c r="K4215" i="3"/>
  <c r="K4216" i="3"/>
  <c r="K4217" i="3"/>
  <c r="K4218" i="3"/>
  <c r="K4219" i="3"/>
  <c r="K4220" i="3"/>
  <c r="K4221" i="3"/>
  <c r="K4222" i="3"/>
  <c r="K4223" i="3"/>
  <c r="K4224" i="3"/>
  <c r="K4225" i="3"/>
  <c r="K4226" i="3"/>
  <c r="K4227" i="3"/>
  <c r="K4228" i="3"/>
  <c r="K4229" i="3"/>
  <c r="K4230" i="3"/>
  <c r="K4231" i="3"/>
  <c r="K4232" i="3"/>
  <c r="K4233" i="3"/>
  <c r="K4234" i="3"/>
  <c r="K4235" i="3"/>
  <c r="K4236" i="3"/>
  <c r="K4237" i="3"/>
  <c r="K4238" i="3"/>
  <c r="K4239" i="3"/>
  <c r="K4240" i="3"/>
  <c r="K4241" i="3"/>
  <c r="K4242" i="3"/>
  <c r="K4243" i="3"/>
  <c r="K4244" i="3"/>
  <c r="K4245" i="3"/>
  <c r="K4246" i="3"/>
  <c r="K4247" i="3"/>
  <c r="K4248" i="3"/>
  <c r="K4249" i="3"/>
  <c r="K4250" i="3"/>
  <c r="K4251" i="3"/>
  <c r="K4252" i="3"/>
  <c r="K4253" i="3"/>
  <c r="K4254" i="3"/>
  <c r="K4255" i="3"/>
  <c r="K4256" i="3"/>
  <c r="K4257" i="3"/>
  <c r="K4258" i="3"/>
  <c r="K4259" i="3"/>
  <c r="K4260" i="3"/>
  <c r="K4261" i="3"/>
  <c r="K4262" i="3"/>
  <c r="K4263" i="3"/>
  <c r="K4264" i="3"/>
  <c r="K4265" i="3"/>
  <c r="K4266" i="3"/>
  <c r="K4267" i="3"/>
  <c r="K4268" i="3"/>
  <c r="K4269" i="3"/>
  <c r="K4270" i="3"/>
  <c r="K4271" i="3"/>
  <c r="K4272" i="3"/>
  <c r="K4273" i="3"/>
  <c r="O4273" i="3" s="1"/>
  <c r="P4273" i="3" s="1"/>
  <c r="Q4273" i="3" s="1"/>
  <c r="K4274" i="3"/>
  <c r="K4275" i="3"/>
  <c r="K4276" i="3"/>
  <c r="K4277" i="3"/>
  <c r="K4278" i="3"/>
  <c r="K4279" i="3"/>
  <c r="K4280" i="3"/>
  <c r="K4281" i="3"/>
  <c r="K4282" i="3"/>
  <c r="K4283" i="3"/>
  <c r="K4284" i="3"/>
  <c r="K4285" i="3"/>
  <c r="K4286" i="3"/>
  <c r="K4287" i="3"/>
  <c r="K4288" i="3"/>
  <c r="K4289" i="3"/>
  <c r="K4290" i="3"/>
  <c r="K4291" i="3"/>
  <c r="K4292" i="3"/>
  <c r="K4293" i="3"/>
  <c r="K4294" i="3"/>
  <c r="K4295" i="3"/>
  <c r="K4296" i="3"/>
  <c r="K4297" i="3"/>
  <c r="K4298" i="3"/>
  <c r="K4299" i="3"/>
  <c r="K4300" i="3"/>
  <c r="K4301" i="3"/>
  <c r="K4302" i="3"/>
  <c r="K4303" i="3"/>
  <c r="K4304" i="3"/>
  <c r="K4305" i="3"/>
  <c r="K4306" i="3"/>
  <c r="K4307" i="3"/>
  <c r="K4308" i="3"/>
  <c r="K4309" i="3"/>
  <c r="K4310" i="3"/>
  <c r="K4311" i="3"/>
  <c r="K4312" i="3"/>
  <c r="K4313" i="3"/>
  <c r="K4314" i="3"/>
  <c r="K4315" i="3"/>
  <c r="K4316" i="3"/>
  <c r="K4317" i="3"/>
  <c r="K4318" i="3"/>
  <c r="K4319" i="3"/>
  <c r="K4320" i="3"/>
  <c r="K4321" i="3"/>
  <c r="K4322" i="3"/>
  <c r="K4323" i="3"/>
  <c r="K4324" i="3"/>
  <c r="K4325" i="3"/>
  <c r="K4326" i="3"/>
  <c r="K4327" i="3"/>
  <c r="K4328" i="3"/>
  <c r="K4329" i="3"/>
  <c r="K4330" i="3"/>
  <c r="K4331" i="3"/>
  <c r="K4332" i="3"/>
  <c r="K4333" i="3"/>
  <c r="K4334" i="3"/>
  <c r="K4335" i="3"/>
  <c r="K4336" i="3"/>
  <c r="K4337" i="3"/>
  <c r="K4338" i="3"/>
  <c r="K4339" i="3"/>
  <c r="K4340" i="3"/>
  <c r="K4341" i="3"/>
  <c r="K4342" i="3"/>
  <c r="K4343" i="3"/>
  <c r="K4344" i="3"/>
  <c r="K4345" i="3"/>
  <c r="K4346" i="3"/>
  <c r="K4347" i="3"/>
  <c r="K4348" i="3"/>
  <c r="K4349" i="3"/>
  <c r="K4350" i="3"/>
  <c r="K4351" i="3"/>
  <c r="K4352" i="3"/>
  <c r="K4353" i="3"/>
  <c r="K4354" i="3"/>
  <c r="K4355" i="3"/>
  <c r="K4356" i="3"/>
  <c r="K4357" i="3"/>
  <c r="K4358" i="3"/>
  <c r="K4359" i="3"/>
  <c r="K4360" i="3"/>
  <c r="K4361" i="3"/>
  <c r="K4362" i="3"/>
  <c r="K4363" i="3"/>
  <c r="K4364" i="3"/>
  <c r="K4365" i="3"/>
  <c r="K4366" i="3"/>
  <c r="K4367" i="3"/>
  <c r="K4368" i="3"/>
  <c r="K4369" i="3"/>
  <c r="K4370" i="3"/>
  <c r="K4371" i="3"/>
  <c r="K4372" i="3"/>
  <c r="K4373" i="3"/>
  <c r="K4374" i="3"/>
  <c r="K4375" i="3"/>
  <c r="K4376" i="3"/>
  <c r="K4377" i="3"/>
  <c r="O4377" i="3" s="1"/>
  <c r="P4377" i="3" s="1"/>
  <c r="Q4377" i="3" s="1"/>
  <c r="K4378" i="3"/>
  <c r="K4379" i="3"/>
  <c r="K4380" i="3"/>
  <c r="K4381" i="3"/>
  <c r="K4382" i="3"/>
  <c r="K4383" i="3"/>
  <c r="K4384" i="3"/>
  <c r="K4385" i="3"/>
  <c r="K4386" i="3"/>
  <c r="K4387" i="3"/>
  <c r="K4388" i="3"/>
  <c r="K4389" i="3"/>
  <c r="K4390" i="3"/>
  <c r="K4391" i="3"/>
  <c r="K4392" i="3"/>
  <c r="K4393" i="3"/>
  <c r="K4394" i="3"/>
  <c r="K4395" i="3"/>
  <c r="K4396" i="3"/>
  <c r="K4397" i="3"/>
  <c r="K4398" i="3"/>
  <c r="K4399" i="3"/>
  <c r="K4400" i="3"/>
  <c r="K4401" i="3"/>
  <c r="K4402" i="3"/>
  <c r="K4403" i="3"/>
  <c r="K4404" i="3"/>
  <c r="K4405" i="3"/>
  <c r="K4406" i="3"/>
  <c r="K4407" i="3"/>
  <c r="K4408" i="3"/>
  <c r="K4409" i="3"/>
  <c r="K4410" i="3"/>
  <c r="K4411" i="3"/>
  <c r="K4412" i="3"/>
  <c r="K4413" i="3"/>
  <c r="K4414" i="3"/>
  <c r="K4415" i="3"/>
  <c r="K4416" i="3"/>
  <c r="K4417" i="3"/>
  <c r="K4418" i="3"/>
  <c r="K4419" i="3"/>
  <c r="K4420" i="3"/>
  <c r="K4421" i="3"/>
  <c r="K4422" i="3"/>
  <c r="K4423" i="3"/>
  <c r="K4424" i="3"/>
  <c r="K4425" i="3"/>
  <c r="K4426" i="3"/>
  <c r="K4427" i="3"/>
  <c r="K4428" i="3"/>
  <c r="K4429" i="3"/>
  <c r="K4430" i="3"/>
  <c r="K4431" i="3"/>
  <c r="K4432" i="3"/>
  <c r="K4433" i="3"/>
  <c r="K4434" i="3"/>
  <c r="K4435" i="3"/>
  <c r="K4436" i="3"/>
  <c r="K4437" i="3"/>
  <c r="K4438" i="3"/>
  <c r="K4439" i="3"/>
  <c r="K4440" i="3"/>
  <c r="K4441" i="3"/>
  <c r="K4442" i="3"/>
  <c r="K4443" i="3"/>
  <c r="K4444" i="3"/>
  <c r="K4445" i="3"/>
  <c r="K4446" i="3"/>
  <c r="K4447" i="3"/>
  <c r="K4448" i="3"/>
  <c r="K4449" i="3"/>
  <c r="K4450" i="3"/>
  <c r="K4451" i="3"/>
  <c r="K4452" i="3"/>
  <c r="K4453" i="3"/>
  <c r="K4454" i="3"/>
  <c r="K4455" i="3"/>
  <c r="K4456" i="3"/>
  <c r="K4457" i="3"/>
  <c r="K4458" i="3"/>
  <c r="K4459" i="3"/>
  <c r="K4460" i="3"/>
  <c r="K4461" i="3"/>
  <c r="K4462" i="3"/>
  <c r="K4463" i="3"/>
  <c r="K4464" i="3"/>
  <c r="K4465" i="3"/>
  <c r="K4466" i="3"/>
  <c r="K4467" i="3"/>
  <c r="K4468" i="3"/>
  <c r="K4469" i="3"/>
  <c r="K4470" i="3"/>
  <c r="K4471" i="3"/>
  <c r="K4472" i="3"/>
  <c r="K4473" i="3"/>
  <c r="K4474" i="3"/>
  <c r="K4475" i="3"/>
  <c r="K4476" i="3"/>
  <c r="K4477" i="3"/>
  <c r="K4478" i="3"/>
  <c r="K4479" i="3"/>
  <c r="K4480" i="3"/>
  <c r="K4481" i="3"/>
  <c r="K4482" i="3"/>
  <c r="K4483" i="3"/>
  <c r="K4484" i="3"/>
  <c r="K4485" i="3"/>
  <c r="K4486" i="3"/>
  <c r="K4487" i="3"/>
  <c r="K4488" i="3"/>
  <c r="K4489" i="3"/>
  <c r="K4490" i="3"/>
  <c r="K4491" i="3"/>
  <c r="K4492" i="3"/>
  <c r="K4493" i="3"/>
  <c r="K4494" i="3"/>
  <c r="K4495" i="3"/>
  <c r="K4496" i="3"/>
  <c r="K4497" i="3"/>
  <c r="K4498" i="3"/>
  <c r="K4499" i="3"/>
  <c r="K4500" i="3"/>
  <c r="K4501" i="3"/>
  <c r="K4502" i="3"/>
  <c r="K4503" i="3"/>
  <c r="K4504" i="3"/>
  <c r="K4505" i="3"/>
  <c r="K4506" i="3"/>
  <c r="K4507" i="3"/>
  <c r="K4508" i="3"/>
  <c r="K4509" i="3"/>
  <c r="K4510" i="3"/>
  <c r="K4511" i="3"/>
  <c r="K4512" i="3"/>
  <c r="K4513" i="3"/>
  <c r="K4514" i="3"/>
  <c r="K4515" i="3"/>
  <c r="K4516" i="3"/>
  <c r="K4517" i="3"/>
  <c r="K4518" i="3"/>
  <c r="K4519" i="3"/>
  <c r="K4520" i="3"/>
  <c r="K4521" i="3"/>
  <c r="K4522" i="3"/>
  <c r="K4523" i="3"/>
  <c r="K4524" i="3"/>
  <c r="K4525" i="3"/>
  <c r="K4526" i="3"/>
  <c r="K4527" i="3"/>
  <c r="K4528" i="3"/>
  <c r="K4529" i="3"/>
  <c r="K4530" i="3"/>
  <c r="K4531" i="3"/>
  <c r="K4532" i="3"/>
  <c r="K4533" i="3"/>
  <c r="K4534" i="3"/>
  <c r="K4535" i="3"/>
  <c r="K4536" i="3"/>
  <c r="K4537" i="3"/>
  <c r="K4538" i="3"/>
  <c r="K4539" i="3"/>
  <c r="K4540" i="3"/>
  <c r="K4541" i="3"/>
  <c r="K4542" i="3"/>
  <c r="K4543" i="3"/>
  <c r="K4544" i="3"/>
  <c r="K4545" i="3"/>
  <c r="K4546" i="3"/>
  <c r="K4547" i="3"/>
  <c r="K4548" i="3"/>
  <c r="K4549" i="3"/>
  <c r="K4550" i="3"/>
  <c r="K4551" i="3"/>
  <c r="K4552" i="3"/>
  <c r="K4553" i="3"/>
  <c r="K4554" i="3"/>
  <c r="K4555" i="3"/>
  <c r="K4556" i="3"/>
  <c r="K4557" i="3"/>
  <c r="K4558" i="3"/>
  <c r="K4559" i="3"/>
  <c r="K4560" i="3"/>
  <c r="K4561" i="3"/>
  <c r="K4562" i="3"/>
  <c r="K4563" i="3"/>
  <c r="K4564" i="3"/>
  <c r="K4565" i="3"/>
  <c r="K4566" i="3"/>
  <c r="K4567" i="3"/>
  <c r="K4568" i="3"/>
  <c r="K4569" i="3"/>
  <c r="K4570" i="3"/>
  <c r="K4571" i="3"/>
  <c r="K4572" i="3"/>
  <c r="K4573" i="3"/>
  <c r="K4574" i="3"/>
  <c r="K4575" i="3"/>
  <c r="K4576" i="3"/>
  <c r="K4577" i="3"/>
  <c r="K4578" i="3"/>
  <c r="K4579" i="3"/>
  <c r="K4580" i="3"/>
  <c r="K4581" i="3"/>
  <c r="K4582" i="3"/>
  <c r="K4583" i="3"/>
  <c r="K4584" i="3"/>
  <c r="K4585" i="3"/>
  <c r="K4586" i="3"/>
  <c r="K4587" i="3"/>
  <c r="K4588" i="3"/>
  <c r="K4589" i="3"/>
  <c r="K4590" i="3"/>
  <c r="K4591" i="3"/>
  <c r="K4592" i="3"/>
  <c r="K4593" i="3"/>
  <c r="K4594" i="3"/>
  <c r="K4595" i="3"/>
  <c r="K4596" i="3"/>
  <c r="K4597" i="3"/>
  <c r="K4598" i="3"/>
  <c r="K4599" i="3"/>
  <c r="K4600" i="3"/>
  <c r="K4601" i="3"/>
  <c r="K4602" i="3"/>
  <c r="K4603" i="3"/>
  <c r="K4604" i="3"/>
  <c r="K4605" i="3"/>
  <c r="K4606" i="3"/>
  <c r="K4607" i="3"/>
  <c r="K4608" i="3"/>
  <c r="K4609" i="3"/>
  <c r="K4610" i="3"/>
  <c r="K4611" i="3"/>
  <c r="K4612" i="3"/>
  <c r="K4613" i="3"/>
  <c r="K4614" i="3"/>
  <c r="K4615" i="3"/>
  <c r="K4616" i="3"/>
  <c r="K4617" i="3"/>
  <c r="K4618" i="3"/>
  <c r="K4619" i="3"/>
  <c r="K4620" i="3"/>
  <c r="K4621" i="3"/>
  <c r="K4622" i="3"/>
  <c r="K4623" i="3"/>
  <c r="K4624" i="3"/>
  <c r="K4625" i="3"/>
  <c r="K4626" i="3"/>
  <c r="K4627" i="3"/>
  <c r="K4628" i="3"/>
  <c r="K4629" i="3"/>
  <c r="K4630" i="3"/>
  <c r="K4631" i="3"/>
  <c r="K4632" i="3"/>
  <c r="K4633" i="3"/>
  <c r="K4634" i="3"/>
  <c r="K4635" i="3"/>
  <c r="K4636" i="3"/>
  <c r="K4637" i="3"/>
  <c r="K4638" i="3"/>
  <c r="K4639" i="3"/>
  <c r="K4640" i="3"/>
  <c r="K4641" i="3"/>
  <c r="K4642" i="3"/>
  <c r="K4643" i="3"/>
  <c r="K4644" i="3"/>
  <c r="K4645" i="3"/>
  <c r="K4646" i="3"/>
  <c r="K4647" i="3"/>
  <c r="K4648" i="3"/>
  <c r="K4649" i="3"/>
  <c r="K4650" i="3"/>
  <c r="K4651" i="3"/>
  <c r="K4652" i="3"/>
  <c r="K4653" i="3"/>
  <c r="K4654" i="3"/>
  <c r="K4655" i="3"/>
  <c r="K4656" i="3"/>
  <c r="K4657" i="3"/>
  <c r="K4658" i="3"/>
  <c r="K4659" i="3"/>
  <c r="K4660" i="3"/>
  <c r="K4661" i="3"/>
  <c r="K4662" i="3"/>
  <c r="K4663" i="3"/>
  <c r="K4664" i="3"/>
  <c r="K4665" i="3"/>
  <c r="K4666" i="3"/>
  <c r="K4667" i="3"/>
  <c r="K4668" i="3"/>
  <c r="K4669" i="3"/>
  <c r="K4670" i="3"/>
  <c r="K4671" i="3"/>
  <c r="K4672" i="3"/>
  <c r="K4673" i="3"/>
  <c r="K4674" i="3"/>
  <c r="K4675" i="3"/>
  <c r="K4676" i="3"/>
  <c r="K4677" i="3"/>
  <c r="K4678" i="3"/>
  <c r="K4679" i="3"/>
  <c r="K4680" i="3"/>
  <c r="K4681" i="3"/>
  <c r="K4682" i="3"/>
  <c r="K4683" i="3"/>
  <c r="K4684" i="3"/>
  <c r="K4685" i="3"/>
  <c r="K4686" i="3"/>
  <c r="K4687" i="3"/>
  <c r="K4688" i="3"/>
  <c r="K4689" i="3"/>
  <c r="K4690" i="3"/>
  <c r="K4691" i="3"/>
  <c r="K4692" i="3"/>
  <c r="K4693" i="3"/>
  <c r="K4694" i="3"/>
  <c r="K4695" i="3"/>
  <c r="K4696" i="3"/>
  <c r="K4697" i="3"/>
  <c r="K4698" i="3"/>
  <c r="K4699" i="3"/>
  <c r="K4700" i="3"/>
  <c r="K4701" i="3"/>
  <c r="K4702" i="3"/>
  <c r="K4703" i="3"/>
  <c r="K4704" i="3"/>
  <c r="K4705" i="3"/>
  <c r="K4706" i="3"/>
  <c r="K4707" i="3"/>
  <c r="K4708" i="3"/>
  <c r="K4709" i="3"/>
  <c r="K4710" i="3"/>
  <c r="K4711" i="3"/>
  <c r="K4712" i="3"/>
  <c r="K4713" i="3"/>
  <c r="K4714" i="3"/>
  <c r="K4715" i="3"/>
  <c r="K4716" i="3"/>
  <c r="K4717" i="3"/>
  <c r="K4718" i="3"/>
  <c r="K4719" i="3"/>
  <c r="K4720" i="3"/>
  <c r="K4721" i="3"/>
  <c r="K4722" i="3"/>
  <c r="K4723" i="3"/>
  <c r="K4724" i="3"/>
  <c r="K4725" i="3"/>
  <c r="K4726" i="3"/>
  <c r="K4727" i="3"/>
  <c r="K4728" i="3"/>
  <c r="K4729" i="3"/>
  <c r="K4730" i="3"/>
  <c r="K4731" i="3"/>
  <c r="K4732" i="3"/>
  <c r="K4733" i="3"/>
  <c r="K4734" i="3"/>
  <c r="K4735" i="3"/>
  <c r="K4736" i="3"/>
  <c r="K4737" i="3"/>
  <c r="K4738" i="3"/>
  <c r="K4739" i="3"/>
  <c r="K4740" i="3"/>
  <c r="K4741" i="3"/>
  <c r="K4742" i="3"/>
  <c r="K4743" i="3"/>
  <c r="K4744" i="3"/>
  <c r="K4745" i="3"/>
  <c r="K4746" i="3"/>
  <c r="K4747" i="3"/>
  <c r="K4748" i="3"/>
  <c r="K4749" i="3"/>
  <c r="K4750" i="3"/>
  <c r="K4751" i="3"/>
  <c r="K4752" i="3"/>
  <c r="K4753" i="3"/>
  <c r="K4754" i="3"/>
  <c r="K4755" i="3"/>
  <c r="K4756" i="3"/>
  <c r="K4757" i="3"/>
  <c r="K4758" i="3"/>
  <c r="K4759" i="3"/>
  <c r="K4760" i="3"/>
  <c r="K4761" i="3"/>
  <c r="K4762" i="3"/>
  <c r="K4763" i="3"/>
  <c r="K4764" i="3"/>
  <c r="K4765" i="3"/>
  <c r="K4766" i="3"/>
  <c r="K4767" i="3"/>
  <c r="K4768" i="3"/>
  <c r="K4769" i="3"/>
  <c r="K4770" i="3"/>
  <c r="K4771" i="3"/>
  <c r="K4772" i="3"/>
  <c r="K4773" i="3"/>
  <c r="K4774" i="3"/>
  <c r="K4775" i="3"/>
  <c r="K4776" i="3"/>
  <c r="K4777" i="3"/>
  <c r="K4778" i="3"/>
  <c r="K4779" i="3"/>
  <c r="K4780" i="3"/>
  <c r="K4781" i="3"/>
  <c r="K4782" i="3"/>
  <c r="K4783" i="3"/>
  <c r="K4784" i="3"/>
  <c r="K4785" i="3"/>
  <c r="K4786" i="3"/>
  <c r="K4787" i="3"/>
  <c r="K4788" i="3"/>
  <c r="K4789" i="3"/>
  <c r="K4790" i="3"/>
  <c r="K4791" i="3"/>
  <c r="K4792" i="3"/>
  <c r="K4793" i="3"/>
  <c r="K4794" i="3"/>
  <c r="K4795" i="3"/>
  <c r="K4796" i="3"/>
  <c r="K4797" i="3"/>
  <c r="K4798" i="3"/>
  <c r="K4799" i="3"/>
  <c r="K4800" i="3"/>
  <c r="K4801" i="3"/>
  <c r="K4802" i="3"/>
  <c r="K4803" i="3"/>
  <c r="K4804" i="3"/>
  <c r="K4805" i="3"/>
  <c r="K4806" i="3"/>
  <c r="K4807" i="3"/>
  <c r="K4808" i="3"/>
  <c r="K4809" i="3"/>
  <c r="K4810" i="3"/>
  <c r="K4811" i="3"/>
  <c r="K4812" i="3"/>
  <c r="K4813" i="3"/>
  <c r="K4814" i="3"/>
  <c r="K4815" i="3"/>
  <c r="K4816" i="3"/>
  <c r="K4817" i="3"/>
  <c r="K4818" i="3"/>
  <c r="K4819" i="3"/>
  <c r="K4820" i="3"/>
  <c r="K4821" i="3"/>
  <c r="K4822" i="3"/>
  <c r="K4823" i="3"/>
  <c r="K4824" i="3"/>
  <c r="K4825" i="3"/>
  <c r="K4826" i="3"/>
  <c r="K4827" i="3"/>
  <c r="K4828" i="3"/>
  <c r="K4829" i="3"/>
  <c r="K4830" i="3"/>
  <c r="K4831" i="3"/>
  <c r="K4832" i="3"/>
  <c r="K4833" i="3"/>
  <c r="K4834" i="3"/>
  <c r="K4835" i="3"/>
  <c r="K4836" i="3"/>
  <c r="K4837" i="3"/>
  <c r="K4838" i="3"/>
  <c r="K4839" i="3"/>
  <c r="K4840" i="3"/>
  <c r="K4841" i="3"/>
  <c r="K4842" i="3"/>
  <c r="K4843" i="3"/>
  <c r="K4844" i="3"/>
  <c r="K4845" i="3"/>
  <c r="K4846" i="3"/>
  <c r="K4847" i="3"/>
  <c r="K4848" i="3"/>
  <c r="K4849" i="3"/>
  <c r="K4850" i="3"/>
  <c r="K4851" i="3"/>
  <c r="K4852" i="3"/>
  <c r="K4853" i="3"/>
  <c r="K4854" i="3"/>
  <c r="K4855" i="3"/>
  <c r="K4856" i="3"/>
  <c r="K4857" i="3"/>
  <c r="K4858" i="3"/>
  <c r="K4859" i="3"/>
  <c r="K4860" i="3"/>
  <c r="K4861" i="3"/>
  <c r="K4862" i="3"/>
  <c r="K4863" i="3"/>
  <c r="K4864" i="3"/>
  <c r="K4865" i="3"/>
  <c r="K4866" i="3"/>
  <c r="K4867" i="3"/>
  <c r="K4868" i="3"/>
  <c r="K4869" i="3"/>
  <c r="K4870" i="3"/>
  <c r="K4871" i="3"/>
  <c r="K4872" i="3"/>
  <c r="K4873" i="3"/>
  <c r="K4874" i="3"/>
  <c r="K4875" i="3"/>
  <c r="K4876" i="3"/>
  <c r="K4877" i="3"/>
  <c r="K4878" i="3"/>
  <c r="K4879" i="3"/>
  <c r="K4880" i="3"/>
  <c r="K4881" i="3"/>
  <c r="K4882" i="3"/>
  <c r="K4883" i="3"/>
  <c r="K4884" i="3"/>
  <c r="K4885" i="3"/>
  <c r="K4886" i="3"/>
  <c r="K4887" i="3"/>
  <c r="K4888" i="3"/>
  <c r="K4889" i="3"/>
  <c r="K4890" i="3"/>
  <c r="K4891" i="3"/>
  <c r="K4892" i="3"/>
  <c r="K4893" i="3"/>
  <c r="K4894" i="3"/>
  <c r="K4895" i="3"/>
  <c r="K4896" i="3"/>
  <c r="K4897" i="3"/>
  <c r="K4898" i="3"/>
  <c r="K4899" i="3"/>
  <c r="K4900" i="3"/>
  <c r="K4901" i="3"/>
  <c r="K4902" i="3"/>
  <c r="K4903" i="3"/>
  <c r="K4904" i="3"/>
  <c r="K4905" i="3"/>
  <c r="K4906" i="3"/>
  <c r="K4907" i="3"/>
  <c r="K4908" i="3"/>
  <c r="K4909" i="3"/>
  <c r="K4910" i="3"/>
  <c r="K4911" i="3"/>
  <c r="K4912" i="3"/>
  <c r="K4913" i="3"/>
  <c r="K4914" i="3"/>
  <c r="K4915" i="3"/>
  <c r="K4916" i="3"/>
  <c r="K4917" i="3"/>
  <c r="K4918" i="3"/>
  <c r="K4919" i="3"/>
  <c r="K4920" i="3"/>
  <c r="K4921" i="3"/>
  <c r="K4922" i="3"/>
  <c r="K4923" i="3"/>
  <c r="K4924" i="3"/>
  <c r="K4925" i="3"/>
  <c r="K4926" i="3"/>
  <c r="K4927" i="3"/>
  <c r="K4928" i="3"/>
  <c r="K4929" i="3"/>
  <c r="K4930" i="3"/>
  <c r="K4931" i="3"/>
  <c r="K4932" i="3"/>
  <c r="K4933" i="3"/>
  <c r="K4934" i="3"/>
  <c r="K4935" i="3"/>
  <c r="K4936" i="3"/>
  <c r="K4937" i="3"/>
  <c r="K4938" i="3"/>
  <c r="K4939" i="3"/>
  <c r="K4940" i="3"/>
  <c r="K4941" i="3"/>
  <c r="K4942" i="3"/>
  <c r="K4943" i="3"/>
  <c r="K4944" i="3"/>
  <c r="K4945" i="3"/>
  <c r="K4946" i="3"/>
  <c r="K4947" i="3"/>
  <c r="K4948" i="3"/>
  <c r="K4949" i="3"/>
  <c r="K4950" i="3"/>
  <c r="K4951" i="3"/>
  <c r="K4952" i="3"/>
  <c r="K4953" i="3"/>
  <c r="K4954" i="3"/>
  <c r="K4955" i="3"/>
  <c r="K4956" i="3"/>
  <c r="K4957" i="3"/>
  <c r="K4958" i="3"/>
  <c r="K4959" i="3"/>
  <c r="K4960" i="3"/>
  <c r="K4961" i="3"/>
  <c r="K4962" i="3"/>
  <c r="K4963" i="3"/>
  <c r="K4964" i="3"/>
  <c r="K4965" i="3"/>
  <c r="K4966" i="3"/>
  <c r="K4967" i="3"/>
  <c r="K4968" i="3"/>
  <c r="K4969" i="3"/>
  <c r="K4970" i="3"/>
  <c r="K4971" i="3"/>
  <c r="K4972" i="3"/>
  <c r="K4973" i="3"/>
  <c r="K4974" i="3"/>
  <c r="K4975" i="3"/>
  <c r="K4976" i="3"/>
  <c r="K4977" i="3"/>
  <c r="K4978" i="3"/>
  <c r="K4979" i="3"/>
  <c r="K4980" i="3"/>
  <c r="K4981" i="3"/>
  <c r="K4982" i="3"/>
  <c r="K4983" i="3"/>
  <c r="K4984" i="3"/>
  <c r="K4985" i="3"/>
  <c r="K4986" i="3"/>
  <c r="K4987" i="3"/>
  <c r="K4988" i="3"/>
  <c r="K4989" i="3"/>
  <c r="K4990" i="3"/>
  <c r="K4991" i="3"/>
  <c r="K4992" i="3"/>
  <c r="K4993" i="3"/>
  <c r="K4994" i="3"/>
  <c r="K4995" i="3"/>
  <c r="K4996" i="3"/>
  <c r="K4997" i="3"/>
  <c r="K4998" i="3"/>
  <c r="K4999" i="3"/>
  <c r="K5000" i="3"/>
  <c r="K5001" i="3"/>
  <c r="K5002" i="3"/>
  <c r="K5003" i="3"/>
  <c r="K5004" i="3"/>
  <c r="K5005" i="3"/>
  <c r="K5006" i="3"/>
  <c r="K5007" i="3"/>
  <c r="K5008" i="3"/>
  <c r="K5009" i="3"/>
  <c r="K5010" i="3"/>
  <c r="K5011" i="3"/>
  <c r="K5012" i="3"/>
  <c r="K5013" i="3"/>
  <c r="K5014" i="3"/>
  <c r="K5015" i="3"/>
  <c r="K5016" i="3"/>
  <c r="K5017" i="3"/>
  <c r="K5018" i="3"/>
  <c r="K5019" i="3"/>
  <c r="K5020" i="3"/>
  <c r="K5021" i="3"/>
  <c r="K5022" i="3"/>
  <c r="K5023" i="3"/>
  <c r="K5024" i="3"/>
  <c r="K5025" i="3"/>
  <c r="K5026" i="3"/>
  <c r="K5027" i="3"/>
  <c r="K5028" i="3"/>
  <c r="K5029" i="3"/>
  <c r="K5030" i="3"/>
  <c r="K5031" i="3"/>
  <c r="K5032" i="3"/>
  <c r="K5033" i="3"/>
  <c r="K5034" i="3"/>
  <c r="K5035" i="3"/>
  <c r="K5036" i="3"/>
  <c r="K5037" i="3"/>
  <c r="K5038" i="3"/>
  <c r="K5039" i="3"/>
  <c r="K5040" i="3"/>
  <c r="K5041" i="3"/>
  <c r="K5042" i="3"/>
  <c r="K5043" i="3"/>
  <c r="K5044" i="3"/>
  <c r="K5045" i="3"/>
  <c r="K5046" i="3"/>
  <c r="K5047" i="3"/>
  <c r="K5048" i="3"/>
  <c r="K5049" i="3"/>
  <c r="K5050" i="3"/>
  <c r="K5051" i="3"/>
  <c r="K5052" i="3"/>
  <c r="K5053" i="3"/>
  <c r="K5054" i="3"/>
  <c r="K5055" i="3"/>
  <c r="K5056" i="3"/>
  <c r="K5057" i="3"/>
  <c r="K5058" i="3"/>
  <c r="K5059" i="3"/>
  <c r="K5060" i="3"/>
  <c r="K5061" i="3"/>
  <c r="K5062" i="3"/>
  <c r="K5063" i="3"/>
  <c r="K5064" i="3"/>
  <c r="K5065" i="3"/>
  <c r="K5066" i="3"/>
  <c r="K5067" i="3"/>
  <c r="K5068" i="3"/>
  <c r="K5069" i="3"/>
  <c r="K5070" i="3"/>
  <c r="K5071" i="3"/>
  <c r="K5072" i="3"/>
  <c r="K5073" i="3"/>
  <c r="K5074" i="3"/>
  <c r="K5075" i="3"/>
  <c r="K5076" i="3"/>
  <c r="K5077" i="3"/>
  <c r="K5078" i="3"/>
  <c r="K5079" i="3"/>
  <c r="K5080" i="3"/>
  <c r="K5081" i="3"/>
  <c r="K5082" i="3"/>
  <c r="K5083" i="3"/>
  <c r="K5084" i="3"/>
  <c r="K5085" i="3"/>
  <c r="K5086" i="3"/>
  <c r="K5087" i="3"/>
  <c r="K5088" i="3"/>
  <c r="K5089" i="3"/>
  <c r="K5090" i="3"/>
  <c r="K5091" i="3"/>
  <c r="K5092" i="3"/>
  <c r="K5093" i="3"/>
  <c r="K5094" i="3"/>
  <c r="K5095" i="3"/>
  <c r="K5096" i="3"/>
  <c r="K5097" i="3"/>
  <c r="K5098" i="3"/>
  <c r="K5099" i="3"/>
  <c r="K5100" i="3"/>
  <c r="K5101" i="3"/>
  <c r="K5102" i="3"/>
  <c r="K5103" i="3"/>
  <c r="K5104" i="3"/>
  <c r="K5105" i="3"/>
  <c r="K5106" i="3"/>
  <c r="K5107" i="3"/>
  <c r="K5108" i="3"/>
  <c r="K5109" i="3"/>
  <c r="K5110" i="3"/>
  <c r="K5111" i="3"/>
  <c r="K5112" i="3"/>
  <c r="K5113" i="3"/>
  <c r="K5114" i="3"/>
  <c r="K5115" i="3"/>
  <c r="K5116" i="3"/>
  <c r="K5117" i="3"/>
  <c r="K5118" i="3"/>
  <c r="K5119" i="3"/>
  <c r="K5120" i="3"/>
  <c r="K5121" i="3"/>
  <c r="K5122" i="3"/>
  <c r="K5123" i="3"/>
  <c r="K5124" i="3"/>
  <c r="K5125" i="3"/>
  <c r="K5126" i="3"/>
  <c r="K5127" i="3"/>
  <c r="K5128" i="3"/>
  <c r="K5129" i="3"/>
  <c r="K5130" i="3"/>
  <c r="K5131" i="3"/>
  <c r="K5132" i="3"/>
  <c r="K5133" i="3"/>
  <c r="K5134" i="3"/>
  <c r="K5135" i="3"/>
  <c r="K5136" i="3"/>
  <c r="K5137" i="3"/>
  <c r="K5138" i="3"/>
  <c r="K5139" i="3"/>
  <c r="K5140" i="3"/>
  <c r="K5141" i="3"/>
  <c r="K5142" i="3"/>
  <c r="K5143" i="3"/>
  <c r="K5144" i="3"/>
  <c r="K5145" i="3"/>
  <c r="K5146" i="3"/>
  <c r="K5147" i="3"/>
  <c r="K5148" i="3"/>
  <c r="K5149" i="3"/>
  <c r="K5150" i="3"/>
  <c r="K5151" i="3"/>
  <c r="K5152" i="3"/>
  <c r="K5153" i="3"/>
  <c r="K5154" i="3"/>
  <c r="K5155" i="3"/>
  <c r="K5156" i="3"/>
  <c r="K5157" i="3"/>
  <c r="K5158" i="3"/>
  <c r="K5159" i="3"/>
  <c r="K5160" i="3"/>
  <c r="K5161" i="3"/>
  <c r="K5162" i="3"/>
  <c r="K5163" i="3"/>
  <c r="K5164" i="3"/>
  <c r="K5165" i="3"/>
  <c r="K5166" i="3"/>
  <c r="K5167" i="3"/>
  <c r="K5168" i="3"/>
  <c r="K5169" i="3"/>
  <c r="K5170" i="3"/>
  <c r="K5171" i="3"/>
  <c r="K5172" i="3"/>
  <c r="K5173" i="3"/>
  <c r="K5174" i="3"/>
  <c r="K5175" i="3"/>
  <c r="K5176" i="3"/>
  <c r="K5177" i="3"/>
  <c r="K5178" i="3"/>
  <c r="K5179" i="3"/>
  <c r="K5180" i="3"/>
  <c r="K5181" i="3"/>
  <c r="K5182" i="3"/>
  <c r="K5183" i="3"/>
  <c r="K5184" i="3"/>
  <c r="K5185" i="3"/>
  <c r="K5186" i="3"/>
  <c r="K5187" i="3"/>
  <c r="K5188" i="3"/>
  <c r="K5189" i="3"/>
  <c r="K5190" i="3"/>
  <c r="K5191" i="3"/>
  <c r="K5192" i="3"/>
  <c r="K5193" i="3"/>
  <c r="K5194" i="3"/>
  <c r="K5195" i="3"/>
  <c r="K5196" i="3"/>
  <c r="K5197" i="3"/>
  <c r="K5198" i="3"/>
  <c r="K5199" i="3"/>
  <c r="K5200" i="3"/>
  <c r="K5201" i="3"/>
  <c r="K5202" i="3"/>
  <c r="K5203" i="3"/>
  <c r="K5204" i="3"/>
  <c r="K5205" i="3"/>
  <c r="K5206" i="3"/>
  <c r="K5207" i="3"/>
  <c r="K5208" i="3"/>
  <c r="K5209" i="3"/>
  <c r="K5210" i="3"/>
  <c r="K5211" i="3"/>
  <c r="K5212" i="3"/>
  <c r="K5213" i="3"/>
  <c r="K5214" i="3"/>
  <c r="K5215" i="3"/>
  <c r="K5216" i="3"/>
  <c r="K5217" i="3"/>
  <c r="K5218" i="3"/>
  <c r="K5219" i="3"/>
  <c r="K5220" i="3"/>
  <c r="K5221" i="3"/>
  <c r="K5222" i="3"/>
  <c r="K5223" i="3"/>
  <c r="K5224" i="3"/>
  <c r="K5225" i="3"/>
  <c r="K5226" i="3"/>
  <c r="K5227" i="3"/>
  <c r="K5228" i="3"/>
  <c r="K5229" i="3"/>
  <c r="K5230" i="3"/>
  <c r="K5231" i="3"/>
  <c r="K5232" i="3"/>
  <c r="K5233" i="3"/>
  <c r="K5234" i="3"/>
  <c r="K5235" i="3"/>
  <c r="K5236" i="3"/>
  <c r="K5237" i="3"/>
  <c r="K5238" i="3"/>
  <c r="K5239" i="3"/>
  <c r="K5240" i="3"/>
  <c r="K5241" i="3"/>
  <c r="K5242" i="3"/>
  <c r="K5243" i="3"/>
  <c r="K5244" i="3"/>
  <c r="K5245" i="3"/>
  <c r="K5246" i="3"/>
  <c r="K5247" i="3"/>
  <c r="K5248" i="3"/>
  <c r="K5249" i="3"/>
  <c r="K5250" i="3"/>
  <c r="K5251" i="3"/>
  <c r="K5252" i="3"/>
  <c r="K5253" i="3"/>
  <c r="K5254" i="3"/>
  <c r="K5255" i="3"/>
  <c r="K5256" i="3"/>
  <c r="K5257" i="3"/>
  <c r="K5258" i="3"/>
  <c r="K5259" i="3"/>
  <c r="K5260" i="3"/>
  <c r="K5261" i="3"/>
  <c r="K5262" i="3"/>
  <c r="K5263" i="3"/>
  <c r="K5264" i="3"/>
  <c r="K5265" i="3"/>
  <c r="K5266" i="3"/>
  <c r="K5267" i="3"/>
  <c r="K5268" i="3"/>
  <c r="K5269" i="3"/>
  <c r="K5270" i="3"/>
  <c r="K5271" i="3"/>
  <c r="K5272" i="3"/>
  <c r="K5273" i="3"/>
  <c r="K5274" i="3"/>
  <c r="K5275" i="3"/>
  <c r="K5276" i="3"/>
  <c r="K5277" i="3"/>
  <c r="K5278" i="3"/>
  <c r="K5279" i="3"/>
  <c r="K5280" i="3"/>
  <c r="K5281" i="3"/>
  <c r="K5282" i="3"/>
  <c r="K5283" i="3"/>
  <c r="K5284" i="3"/>
  <c r="K5285" i="3"/>
  <c r="K5286" i="3"/>
  <c r="K5287" i="3"/>
  <c r="K5288" i="3"/>
  <c r="K5289" i="3"/>
  <c r="K5290" i="3"/>
  <c r="K5291" i="3"/>
  <c r="K5292" i="3"/>
  <c r="K5293" i="3"/>
  <c r="K5294" i="3"/>
  <c r="K5295" i="3"/>
  <c r="K5296" i="3"/>
  <c r="K5297" i="3"/>
  <c r="K5298" i="3"/>
  <c r="K5299" i="3"/>
  <c r="K5300" i="3"/>
  <c r="K5301" i="3"/>
  <c r="K5302" i="3"/>
  <c r="K5303" i="3"/>
  <c r="K5304" i="3"/>
  <c r="K5305" i="3"/>
  <c r="K5306" i="3"/>
  <c r="K5307" i="3"/>
  <c r="K5308" i="3"/>
  <c r="K5309" i="3"/>
  <c r="K5310" i="3"/>
  <c r="K5311" i="3"/>
  <c r="K5312" i="3"/>
  <c r="K5313" i="3"/>
  <c r="K5314" i="3"/>
  <c r="K5315" i="3"/>
  <c r="K5316" i="3"/>
  <c r="K5317" i="3"/>
  <c r="K5318" i="3"/>
  <c r="K5319" i="3"/>
  <c r="K5320" i="3"/>
  <c r="K5321" i="3"/>
  <c r="K5322" i="3"/>
  <c r="K5323" i="3"/>
  <c r="K5324" i="3"/>
  <c r="K5325" i="3"/>
  <c r="K5326" i="3"/>
  <c r="K5327" i="3"/>
  <c r="K5328" i="3"/>
  <c r="K5329" i="3"/>
  <c r="K5330" i="3"/>
  <c r="K5331" i="3"/>
  <c r="K5332" i="3"/>
  <c r="K5333" i="3"/>
  <c r="K5334" i="3"/>
  <c r="K5335" i="3"/>
  <c r="K5336" i="3"/>
  <c r="K5337" i="3"/>
  <c r="K5338" i="3"/>
  <c r="K5339" i="3"/>
  <c r="K5340" i="3"/>
  <c r="K5341" i="3"/>
  <c r="K5342" i="3"/>
  <c r="K5343" i="3"/>
  <c r="K5344" i="3"/>
  <c r="K5345" i="3"/>
  <c r="K5346" i="3"/>
  <c r="K5347" i="3"/>
  <c r="K5348" i="3"/>
  <c r="K5349" i="3"/>
  <c r="K5350" i="3"/>
  <c r="K5351" i="3"/>
  <c r="K5352" i="3"/>
  <c r="K5353" i="3"/>
  <c r="K5354" i="3"/>
  <c r="K5355" i="3"/>
  <c r="K5356" i="3"/>
  <c r="K5357" i="3"/>
  <c r="K5358" i="3"/>
  <c r="K5359" i="3"/>
  <c r="K5360" i="3"/>
  <c r="K5361" i="3"/>
  <c r="K5362" i="3"/>
  <c r="K5363" i="3"/>
  <c r="K5364" i="3"/>
  <c r="K5365" i="3"/>
  <c r="K5366" i="3"/>
  <c r="K5367" i="3"/>
  <c r="K5368" i="3"/>
  <c r="K5369" i="3"/>
  <c r="K5370" i="3"/>
  <c r="K5371" i="3"/>
  <c r="K5372" i="3"/>
  <c r="K5373" i="3"/>
  <c r="K5374" i="3"/>
  <c r="K5375" i="3"/>
  <c r="K5376" i="3"/>
  <c r="K5377" i="3"/>
  <c r="K5378" i="3"/>
  <c r="K5379" i="3"/>
  <c r="K5380" i="3"/>
  <c r="K5381" i="3"/>
  <c r="K5382" i="3"/>
  <c r="K5383" i="3"/>
  <c r="K5384" i="3"/>
  <c r="K5385" i="3"/>
  <c r="K5386" i="3"/>
  <c r="K5387" i="3"/>
  <c r="K5388" i="3"/>
  <c r="K5389" i="3"/>
  <c r="K5390" i="3"/>
  <c r="K5391" i="3"/>
  <c r="K5392" i="3"/>
  <c r="K5393" i="3"/>
  <c r="K5394" i="3"/>
  <c r="K5395" i="3"/>
  <c r="K5396" i="3"/>
  <c r="K5397" i="3"/>
  <c r="K5398" i="3"/>
  <c r="K5399" i="3"/>
  <c r="K5400" i="3"/>
  <c r="K5401" i="3"/>
  <c r="K5402" i="3"/>
  <c r="K5403" i="3"/>
  <c r="K5404" i="3"/>
  <c r="K5405" i="3"/>
  <c r="K5406" i="3"/>
  <c r="K5407" i="3"/>
  <c r="K5408" i="3"/>
  <c r="K5409" i="3"/>
  <c r="K5410" i="3"/>
  <c r="K5411" i="3"/>
  <c r="K5412" i="3"/>
  <c r="K5413" i="3"/>
  <c r="K5414" i="3"/>
  <c r="K5415" i="3"/>
  <c r="K5416" i="3"/>
  <c r="K5417" i="3"/>
  <c r="K5418" i="3"/>
  <c r="K5419" i="3"/>
  <c r="K5420" i="3"/>
  <c r="K5421" i="3"/>
  <c r="K5422" i="3"/>
  <c r="K5423" i="3"/>
  <c r="K5424" i="3"/>
  <c r="K5425" i="3"/>
  <c r="K5426" i="3"/>
  <c r="K5427" i="3"/>
  <c r="K5428" i="3"/>
  <c r="K5429" i="3"/>
  <c r="K5430" i="3"/>
  <c r="K5431" i="3"/>
  <c r="K5432" i="3"/>
  <c r="K5433" i="3"/>
  <c r="K5434" i="3"/>
  <c r="K5435" i="3"/>
  <c r="K5436" i="3"/>
  <c r="K5437" i="3"/>
  <c r="K5438" i="3"/>
  <c r="K5439" i="3"/>
  <c r="K5440" i="3"/>
  <c r="K5441" i="3"/>
  <c r="K5442" i="3"/>
  <c r="K5443" i="3"/>
  <c r="K5444" i="3"/>
  <c r="K5445" i="3"/>
  <c r="K5446" i="3"/>
  <c r="K5447" i="3"/>
  <c r="K5448" i="3"/>
  <c r="K5449" i="3"/>
  <c r="K5450" i="3"/>
  <c r="K5451" i="3"/>
  <c r="K5452" i="3"/>
  <c r="K5453" i="3"/>
  <c r="K5454" i="3"/>
  <c r="K5455" i="3"/>
  <c r="K5456" i="3"/>
  <c r="K5457" i="3"/>
  <c r="K5458" i="3"/>
  <c r="K5459" i="3"/>
  <c r="K5460" i="3"/>
  <c r="K5461" i="3"/>
  <c r="K5462" i="3"/>
  <c r="K5463" i="3"/>
  <c r="K5464" i="3"/>
  <c r="K5465" i="3"/>
  <c r="K5466" i="3"/>
  <c r="K5467" i="3"/>
  <c r="K5468" i="3"/>
  <c r="K5469" i="3"/>
  <c r="K5470" i="3"/>
  <c r="K5471" i="3"/>
  <c r="K5472" i="3"/>
  <c r="K5473" i="3"/>
  <c r="K5474" i="3"/>
  <c r="K5475" i="3"/>
  <c r="K5476" i="3"/>
  <c r="K5477" i="3"/>
  <c r="K5478" i="3"/>
  <c r="K5479" i="3"/>
  <c r="K5480" i="3"/>
  <c r="K5481" i="3"/>
  <c r="K5482" i="3"/>
  <c r="K5483" i="3"/>
  <c r="K5484" i="3"/>
  <c r="K5485" i="3"/>
  <c r="K5486" i="3"/>
  <c r="K5487" i="3"/>
  <c r="K5488" i="3"/>
  <c r="K5489" i="3"/>
  <c r="K5490" i="3"/>
  <c r="K5491" i="3"/>
  <c r="K5492" i="3"/>
  <c r="K5493" i="3"/>
  <c r="K5494" i="3"/>
  <c r="K5495" i="3"/>
  <c r="K5496" i="3"/>
  <c r="K5497" i="3"/>
  <c r="K5498" i="3"/>
  <c r="K5499" i="3"/>
  <c r="K5500" i="3"/>
  <c r="K5501" i="3"/>
  <c r="K5502" i="3"/>
  <c r="K5503" i="3"/>
  <c r="K5504" i="3"/>
  <c r="K5505" i="3"/>
  <c r="K5506" i="3"/>
  <c r="K5507" i="3"/>
  <c r="K5508" i="3"/>
  <c r="K5509" i="3"/>
  <c r="K5510" i="3"/>
  <c r="K5511" i="3"/>
  <c r="K5512" i="3"/>
  <c r="K5513" i="3"/>
  <c r="K5514" i="3"/>
  <c r="K5515" i="3"/>
  <c r="K5516" i="3"/>
  <c r="K5517" i="3"/>
  <c r="K5518" i="3"/>
  <c r="K5519" i="3"/>
  <c r="K5520" i="3"/>
  <c r="K5521" i="3"/>
  <c r="K5522" i="3"/>
  <c r="K5523" i="3"/>
  <c r="K5524" i="3"/>
  <c r="K5525" i="3"/>
  <c r="K5526" i="3"/>
  <c r="K5527" i="3"/>
  <c r="K5528" i="3"/>
  <c r="K5529" i="3"/>
  <c r="K5530" i="3"/>
  <c r="K5531" i="3"/>
  <c r="K5532" i="3"/>
  <c r="K5533" i="3"/>
  <c r="K5534" i="3"/>
  <c r="K5535" i="3"/>
  <c r="K5536" i="3"/>
  <c r="K5537" i="3"/>
  <c r="K5538" i="3"/>
  <c r="K5539" i="3"/>
  <c r="K5540" i="3"/>
  <c r="K5541" i="3"/>
  <c r="K5542" i="3"/>
  <c r="K5543" i="3"/>
  <c r="K5544" i="3"/>
  <c r="K5545" i="3"/>
  <c r="K5546" i="3"/>
  <c r="K5547" i="3"/>
  <c r="K5548" i="3"/>
  <c r="K5549" i="3"/>
  <c r="K5550" i="3"/>
  <c r="K5551" i="3"/>
  <c r="K5552" i="3"/>
  <c r="K5553" i="3"/>
  <c r="K5554" i="3"/>
  <c r="K5555" i="3"/>
  <c r="K5556" i="3"/>
  <c r="K5557" i="3"/>
  <c r="K5558" i="3"/>
  <c r="K5559" i="3"/>
  <c r="K5560" i="3"/>
  <c r="K5561" i="3"/>
  <c r="K5562" i="3"/>
  <c r="K5563" i="3"/>
  <c r="K5564" i="3"/>
  <c r="K5565" i="3"/>
  <c r="K5566" i="3"/>
  <c r="K5567" i="3"/>
  <c r="K5568" i="3"/>
  <c r="K5569" i="3"/>
  <c r="K5570" i="3"/>
  <c r="K5571" i="3"/>
  <c r="K5572" i="3"/>
  <c r="K5573" i="3"/>
  <c r="K5574" i="3"/>
  <c r="K5575" i="3"/>
  <c r="K5576" i="3"/>
  <c r="K5577" i="3"/>
  <c r="K5578" i="3"/>
  <c r="K5579" i="3"/>
  <c r="K5580" i="3"/>
  <c r="K5581" i="3"/>
  <c r="K5582" i="3"/>
  <c r="K5583" i="3"/>
  <c r="K5584" i="3"/>
  <c r="K5585" i="3"/>
  <c r="K5586" i="3"/>
  <c r="K5587" i="3"/>
  <c r="K5588" i="3"/>
  <c r="K5589" i="3"/>
  <c r="K5590" i="3"/>
  <c r="K5591" i="3"/>
  <c r="K5592" i="3"/>
  <c r="K5593" i="3"/>
  <c r="K5594" i="3"/>
  <c r="K5595" i="3"/>
  <c r="K5596" i="3"/>
  <c r="K5597" i="3"/>
  <c r="K5598" i="3"/>
  <c r="K5599" i="3"/>
  <c r="K5600" i="3"/>
  <c r="K5601" i="3"/>
  <c r="K5602" i="3"/>
  <c r="K5603" i="3"/>
  <c r="K5604" i="3"/>
  <c r="K5605" i="3"/>
  <c r="K5606" i="3"/>
  <c r="K5607" i="3"/>
  <c r="K5608" i="3"/>
  <c r="K5609" i="3"/>
  <c r="K5610" i="3"/>
  <c r="K5611" i="3"/>
  <c r="K5612" i="3"/>
  <c r="K5613" i="3"/>
  <c r="K5614" i="3"/>
  <c r="K5615" i="3"/>
  <c r="K5616" i="3"/>
  <c r="K5617" i="3"/>
  <c r="K5618" i="3"/>
  <c r="K5619" i="3"/>
  <c r="K5620" i="3"/>
  <c r="K5621" i="3"/>
  <c r="K5622" i="3"/>
  <c r="K5623" i="3"/>
  <c r="K5624" i="3"/>
  <c r="K5625" i="3"/>
  <c r="K5626" i="3"/>
  <c r="K5627" i="3"/>
  <c r="K5628" i="3"/>
  <c r="K5629" i="3"/>
  <c r="K5630" i="3"/>
  <c r="K5631" i="3"/>
  <c r="K5632" i="3"/>
  <c r="K5633" i="3"/>
  <c r="K5634" i="3"/>
  <c r="K5635" i="3"/>
  <c r="K5636" i="3"/>
  <c r="K5637" i="3"/>
  <c r="K5638" i="3"/>
  <c r="K5639" i="3"/>
  <c r="K5640" i="3"/>
  <c r="K5641" i="3"/>
  <c r="K5642" i="3"/>
  <c r="K5643" i="3"/>
  <c r="K5644" i="3"/>
  <c r="K5645" i="3"/>
  <c r="K5646" i="3"/>
  <c r="K5647" i="3"/>
  <c r="K5648" i="3"/>
  <c r="K5649" i="3"/>
  <c r="K5650" i="3"/>
  <c r="K5651" i="3"/>
  <c r="K5652" i="3"/>
  <c r="K5653" i="3"/>
  <c r="K5654" i="3"/>
  <c r="K5655" i="3"/>
  <c r="K5656" i="3"/>
  <c r="K5657" i="3"/>
  <c r="K5658" i="3"/>
  <c r="K5659" i="3"/>
  <c r="K5660" i="3"/>
  <c r="K5661" i="3"/>
  <c r="K5662" i="3"/>
  <c r="K5663" i="3"/>
  <c r="K5664" i="3"/>
  <c r="K5665" i="3"/>
  <c r="K5666" i="3"/>
  <c r="K5667" i="3"/>
  <c r="K5668" i="3"/>
  <c r="K5669" i="3"/>
  <c r="K5670" i="3"/>
  <c r="K5671" i="3"/>
  <c r="K5672" i="3"/>
  <c r="K5673" i="3"/>
  <c r="K5674" i="3"/>
  <c r="K5675" i="3"/>
  <c r="K5676" i="3"/>
  <c r="K5677" i="3"/>
  <c r="K5678" i="3"/>
  <c r="K5679" i="3"/>
  <c r="K5680" i="3"/>
  <c r="K5681" i="3"/>
  <c r="K5682" i="3"/>
  <c r="K5683" i="3"/>
  <c r="K5684" i="3"/>
  <c r="K5685" i="3"/>
  <c r="K5686" i="3"/>
  <c r="K5687" i="3"/>
  <c r="K5688" i="3"/>
  <c r="K5689" i="3"/>
  <c r="K5690" i="3"/>
  <c r="K5691" i="3"/>
  <c r="K5692" i="3"/>
  <c r="K5693" i="3"/>
  <c r="K5694" i="3"/>
  <c r="K5695" i="3"/>
  <c r="K5696" i="3"/>
  <c r="K5697" i="3"/>
  <c r="K5698" i="3"/>
  <c r="K5699" i="3"/>
  <c r="K5700" i="3"/>
  <c r="K5701" i="3"/>
  <c r="K5702" i="3"/>
  <c r="K5703" i="3"/>
  <c r="K5704" i="3"/>
  <c r="K5705" i="3"/>
  <c r="K5706" i="3"/>
  <c r="K5707" i="3"/>
  <c r="K5708" i="3"/>
  <c r="K5709" i="3"/>
  <c r="K5710" i="3"/>
  <c r="K5711" i="3"/>
  <c r="K5712" i="3"/>
  <c r="K5713" i="3"/>
  <c r="K5714" i="3"/>
  <c r="K5715" i="3"/>
  <c r="K5716" i="3"/>
  <c r="K5717" i="3"/>
  <c r="K5718" i="3"/>
  <c r="K5719" i="3"/>
  <c r="K5720" i="3"/>
  <c r="K5721" i="3"/>
  <c r="K5722" i="3"/>
  <c r="K5723" i="3"/>
  <c r="K5724" i="3"/>
  <c r="K5725" i="3"/>
  <c r="K5726" i="3"/>
  <c r="K5727" i="3"/>
  <c r="K5728" i="3"/>
  <c r="K5729" i="3"/>
  <c r="K5730" i="3"/>
  <c r="K5731" i="3"/>
  <c r="K5732" i="3"/>
  <c r="K5733" i="3"/>
  <c r="K5734" i="3"/>
  <c r="K5735" i="3"/>
  <c r="K5736" i="3"/>
  <c r="K5737" i="3"/>
  <c r="K5738" i="3"/>
  <c r="K5739" i="3"/>
  <c r="K5740" i="3"/>
  <c r="K5741" i="3"/>
  <c r="K5742" i="3"/>
  <c r="K5743" i="3"/>
  <c r="K5744" i="3"/>
  <c r="K5745" i="3"/>
  <c r="K5746" i="3"/>
  <c r="K5747" i="3"/>
  <c r="K5748" i="3"/>
  <c r="K5749" i="3"/>
  <c r="K5750" i="3"/>
  <c r="K5751" i="3"/>
  <c r="K5752" i="3"/>
  <c r="K5753" i="3"/>
  <c r="K5754" i="3"/>
  <c r="K5755" i="3"/>
  <c r="K5756" i="3"/>
  <c r="K5757" i="3"/>
  <c r="K5758" i="3"/>
  <c r="K5759" i="3"/>
  <c r="K5760" i="3"/>
  <c r="K5761" i="3"/>
  <c r="K5762" i="3"/>
  <c r="K5763" i="3"/>
  <c r="K5764" i="3"/>
  <c r="K5765" i="3"/>
  <c r="K5766" i="3"/>
  <c r="K5767" i="3"/>
  <c r="K5768" i="3"/>
  <c r="K5769" i="3"/>
  <c r="K5770" i="3"/>
  <c r="K5771" i="3"/>
  <c r="K5772" i="3"/>
  <c r="K5773" i="3"/>
  <c r="K5774" i="3"/>
  <c r="K5775" i="3"/>
  <c r="K5776" i="3"/>
  <c r="K5777" i="3"/>
  <c r="K5778" i="3"/>
  <c r="K5779" i="3"/>
  <c r="K5780" i="3"/>
  <c r="K5781" i="3"/>
  <c r="K5782" i="3"/>
  <c r="K5783" i="3"/>
  <c r="K5784" i="3"/>
  <c r="K5785" i="3"/>
  <c r="K5786" i="3"/>
  <c r="K5787" i="3"/>
  <c r="K5788" i="3"/>
  <c r="K5789" i="3"/>
  <c r="K5790" i="3"/>
  <c r="K5791" i="3"/>
  <c r="K5792" i="3"/>
  <c r="K5793" i="3"/>
  <c r="K5794" i="3"/>
  <c r="K5795" i="3"/>
  <c r="K5796" i="3"/>
  <c r="K5797" i="3"/>
  <c r="K5798" i="3"/>
  <c r="K5799" i="3"/>
  <c r="K5800" i="3"/>
  <c r="K5801" i="3"/>
  <c r="K5802" i="3"/>
  <c r="K5803" i="3"/>
  <c r="K5804" i="3"/>
  <c r="K5805" i="3"/>
  <c r="K5806" i="3"/>
  <c r="K5807" i="3"/>
  <c r="K5808" i="3"/>
  <c r="K5809" i="3"/>
  <c r="K5810" i="3"/>
  <c r="K5811" i="3"/>
  <c r="K5812" i="3"/>
  <c r="K5813" i="3"/>
  <c r="K5814" i="3"/>
  <c r="K5815" i="3"/>
  <c r="K5816" i="3"/>
  <c r="K5817" i="3"/>
  <c r="K5818" i="3"/>
  <c r="K5819" i="3"/>
  <c r="K5820" i="3"/>
  <c r="K5821" i="3"/>
  <c r="K5822" i="3"/>
  <c r="K5823" i="3"/>
  <c r="K5824" i="3"/>
  <c r="K5825" i="3"/>
  <c r="K5826" i="3"/>
  <c r="K5827" i="3"/>
  <c r="K5828" i="3"/>
  <c r="K5829" i="3"/>
  <c r="K5830" i="3"/>
  <c r="K5831" i="3"/>
  <c r="K5832" i="3"/>
  <c r="K5833" i="3"/>
  <c r="K5834" i="3"/>
  <c r="K5835" i="3"/>
  <c r="K5836" i="3"/>
  <c r="K5837" i="3"/>
  <c r="K5838" i="3"/>
  <c r="K5839" i="3"/>
  <c r="K5840" i="3"/>
  <c r="K5841" i="3"/>
  <c r="K5842" i="3"/>
  <c r="K5843" i="3"/>
  <c r="K5844" i="3"/>
  <c r="K5845" i="3"/>
  <c r="K5846" i="3"/>
  <c r="K5847" i="3"/>
  <c r="K5848" i="3"/>
  <c r="K5849" i="3"/>
  <c r="K5850" i="3"/>
  <c r="K5851" i="3"/>
  <c r="K5852" i="3"/>
  <c r="K5853" i="3"/>
  <c r="K5854" i="3"/>
  <c r="K5855" i="3"/>
  <c r="K5856" i="3"/>
  <c r="K5857" i="3"/>
  <c r="K5858" i="3"/>
  <c r="K5859" i="3"/>
  <c r="K5860" i="3"/>
  <c r="K5861" i="3"/>
  <c r="K5862" i="3"/>
  <c r="K5863" i="3"/>
  <c r="K5864" i="3"/>
  <c r="K5865" i="3"/>
  <c r="K5866" i="3"/>
  <c r="K5867" i="3"/>
  <c r="K5868" i="3"/>
  <c r="K5869" i="3"/>
  <c r="K5870" i="3"/>
  <c r="K5871" i="3"/>
  <c r="K5872" i="3"/>
  <c r="K5873" i="3"/>
  <c r="K5874" i="3"/>
  <c r="K5875" i="3"/>
  <c r="K5876" i="3"/>
  <c r="K5877" i="3"/>
  <c r="K5878" i="3"/>
  <c r="K5879" i="3"/>
  <c r="K5880" i="3"/>
  <c r="K5881" i="3"/>
  <c r="K5882" i="3"/>
  <c r="K5883" i="3"/>
  <c r="K5884" i="3"/>
  <c r="K5885" i="3"/>
  <c r="K5886" i="3"/>
  <c r="K5887" i="3"/>
  <c r="K5888" i="3"/>
  <c r="K5889" i="3"/>
  <c r="K5890" i="3"/>
  <c r="K5891" i="3"/>
  <c r="K5892" i="3"/>
  <c r="K5893" i="3"/>
  <c r="K5894" i="3"/>
  <c r="K5895" i="3"/>
  <c r="K5896" i="3"/>
  <c r="K5897" i="3"/>
  <c r="K5898" i="3"/>
  <c r="K5899" i="3"/>
  <c r="K5900" i="3"/>
  <c r="K5901" i="3"/>
  <c r="K5902" i="3"/>
  <c r="K5903" i="3"/>
  <c r="K5904" i="3"/>
  <c r="K5905" i="3"/>
  <c r="K5906" i="3"/>
  <c r="K5907" i="3"/>
  <c r="K5908" i="3"/>
  <c r="K5909" i="3"/>
  <c r="K5910" i="3"/>
  <c r="K5911" i="3"/>
  <c r="K5912" i="3"/>
  <c r="K5913" i="3"/>
  <c r="K5914" i="3"/>
  <c r="K5915" i="3"/>
  <c r="K5916" i="3"/>
  <c r="K5917" i="3"/>
  <c r="K5918" i="3"/>
  <c r="K5919" i="3"/>
  <c r="K5920" i="3"/>
  <c r="K5921" i="3"/>
  <c r="K5922" i="3"/>
  <c r="K5923" i="3"/>
  <c r="K5924" i="3"/>
  <c r="K5925" i="3"/>
  <c r="K5926" i="3"/>
  <c r="K5927" i="3"/>
  <c r="K5928" i="3"/>
  <c r="K5929" i="3"/>
  <c r="K5930" i="3"/>
  <c r="K5931" i="3"/>
  <c r="K5932" i="3"/>
  <c r="K5933" i="3"/>
  <c r="K5934" i="3"/>
  <c r="K5935" i="3"/>
  <c r="K5936" i="3"/>
  <c r="K5937" i="3"/>
  <c r="K5938" i="3"/>
  <c r="K5939" i="3"/>
  <c r="K5940" i="3"/>
  <c r="K5941" i="3"/>
  <c r="K5942" i="3"/>
  <c r="K5943" i="3"/>
  <c r="K5944" i="3"/>
  <c r="K5945" i="3"/>
  <c r="K5946" i="3"/>
  <c r="K5947" i="3"/>
  <c r="K5948" i="3"/>
  <c r="K5949" i="3"/>
  <c r="K5950" i="3"/>
  <c r="K5951" i="3"/>
  <c r="K5952" i="3"/>
  <c r="K5953" i="3"/>
  <c r="K5954" i="3"/>
  <c r="K5955" i="3"/>
  <c r="K5956" i="3"/>
  <c r="K5957" i="3"/>
  <c r="K5958" i="3"/>
  <c r="K5959" i="3"/>
  <c r="K5960" i="3"/>
  <c r="K5961" i="3"/>
  <c r="K5962" i="3"/>
  <c r="K5963" i="3"/>
  <c r="K5964" i="3"/>
  <c r="K5965" i="3"/>
  <c r="K5966" i="3"/>
  <c r="K5967" i="3"/>
  <c r="K5968" i="3"/>
  <c r="K5969" i="3"/>
  <c r="K5970" i="3"/>
  <c r="K5971" i="3"/>
  <c r="K5972" i="3"/>
  <c r="K5973" i="3"/>
  <c r="K5974" i="3"/>
  <c r="K5975" i="3"/>
  <c r="K5976" i="3"/>
  <c r="K5977" i="3"/>
  <c r="K5978" i="3"/>
  <c r="K5979" i="3"/>
  <c r="K5980" i="3"/>
  <c r="K5981" i="3"/>
  <c r="K5982" i="3"/>
  <c r="K5983" i="3"/>
  <c r="K5984" i="3"/>
  <c r="K5985" i="3"/>
  <c r="K5986" i="3"/>
  <c r="K5987" i="3"/>
  <c r="K5988" i="3"/>
  <c r="K5989" i="3"/>
  <c r="K5990" i="3"/>
  <c r="K5991" i="3"/>
  <c r="K5992" i="3"/>
  <c r="K5993" i="3"/>
  <c r="K5994" i="3"/>
  <c r="K5995" i="3"/>
  <c r="K5996" i="3"/>
  <c r="K5997" i="3"/>
  <c r="K5998" i="3"/>
  <c r="K5999" i="3"/>
  <c r="K6000" i="3"/>
  <c r="K6001" i="3"/>
  <c r="K6002" i="3"/>
  <c r="K6003" i="3"/>
  <c r="K6004" i="3"/>
  <c r="K6005" i="3"/>
  <c r="K6006" i="3"/>
  <c r="K6007" i="3"/>
  <c r="K6008" i="3"/>
  <c r="K6009" i="3"/>
  <c r="K6010" i="3"/>
  <c r="K6011" i="3"/>
  <c r="K6012" i="3"/>
  <c r="K6013" i="3"/>
  <c r="K6014" i="3"/>
  <c r="K6015" i="3"/>
  <c r="K6016" i="3"/>
  <c r="K6017" i="3"/>
  <c r="K6018" i="3"/>
  <c r="K6019" i="3"/>
  <c r="K6020" i="3"/>
  <c r="K6021" i="3"/>
  <c r="K6022" i="3"/>
  <c r="K6023" i="3"/>
  <c r="K6024" i="3"/>
  <c r="K6025" i="3"/>
  <c r="K6026" i="3"/>
  <c r="K6027" i="3"/>
  <c r="K6028" i="3"/>
  <c r="K6029" i="3"/>
  <c r="K6030" i="3"/>
  <c r="K6031" i="3"/>
  <c r="K6032" i="3"/>
  <c r="K6033" i="3"/>
  <c r="K6034" i="3"/>
  <c r="K6035" i="3"/>
  <c r="K6036" i="3"/>
  <c r="K6037" i="3"/>
  <c r="K6038" i="3"/>
  <c r="K6039" i="3"/>
  <c r="K6040" i="3"/>
  <c r="K6041" i="3"/>
  <c r="K6042" i="3"/>
  <c r="K6043" i="3"/>
  <c r="K6044" i="3"/>
  <c r="K6045" i="3"/>
  <c r="K6046" i="3"/>
  <c r="K6047" i="3"/>
  <c r="K6048" i="3"/>
  <c r="K6049" i="3"/>
  <c r="K6050" i="3"/>
  <c r="K6051" i="3"/>
  <c r="K6052" i="3"/>
  <c r="K6053" i="3"/>
  <c r="K6054" i="3"/>
  <c r="K6055" i="3"/>
  <c r="K6056" i="3"/>
  <c r="K6057" i="3"/>
  <c r="K6058" i="3"/>
  <c r="K6059" i="3"/>
  <c r="K6060" i="3"/>
  <c r="K6061" i="3"/>
  <c r="K6062" i="3"/>
  <c r="K6063" i="3"/>
  <c r="K6064" i="3"/>
  <c r="K6065" i="3"/>
  <c r="K6066" i="3"/>
  <c r="K6067" i="3"/>
  <c r="K6068" i="3"/>
  <c r="K6069" i="3"/>
  <c r="K6070" i="3"/>
  <c r="K6071" i="3"/>
  <c r="K6072" i="3"/>
  <c r="K6073" i="3"/>
  <c r="K6074" i="3"/>
  <c r="K6075" i="3"/>
  <c r="K6076" i="3"/>
  <c r="K6077" i="3"/>
  <c r="K6078" i="3"/>
  <c r="K6079" i="3"/>
  <c r="K6080" i="3"/>
  <c r="K6081" i="3"/>
  <c r="K6082" i="3"/>
  <c r="K6083" i="3"/>
  <c r="K6084" i="3"/>
  <c r="K6085" i="3"/>
  <c r="K6086" i="3"/>
  <c r="K6087" i="3"/>
  <c r="K6088" i="3"/>
  <c r="K6089" i="3"/>
  <c r="K6090" i="3"/>
  <c r="K6091" i="3"/>
  <c r="K6092" i="3"/>
  <c r="K6093" i="3"/>
  <c r="K6094" i="3"/>
  <c r="K6095" i="3"/>
  <c r="K6096" i="3"/>
  <c r="K6097" i="3"/>
  <c r="K6098" i="3"/>
  <c r="K6099" i="3"/>
  <c r="K6100" i="3"/>
  <c r="K6101" i="3"/>
  <c r="K6102" i="3"/>
  <c r="K6103" i="3"/>
  <c r="K6104" i="3"/>
  <c r="K6105" i="3"/>
  <c r="K6106" i="3"/>
  <c r="K6107" i="3"/>
  <c r="K6108" i="3"/>
  <c r="K6109" i="3"/>
  <c r="K6110" i="3"/>
  <c r="K6111" i="3"/>
  <c r="K6112" i="3"/>
  <c r="K6113" i="3"/>
  <c r="K6114" i="3"/>
  <c r="K6115" i="3"/>
  <c r="K6116" i="3"/>
  <c r="K6117" i="3"/>
  <c r="K6118" i="3"/>
  <c r="K6119" i="3"/>
  <c r="K6120" i="3"/>
  <c r="K6121" i="3"/>
  <c r="K6122" i="3"/>
  <c r="K6123" i="3"/>
  <c r="K6124" i="3"/>
  <c r="K6125" i="3"/>
  <c r="K6126" i="3"/>
  <c r="K6127" i="3"/>
  <c r="K6128" i="3"/>
  <c r="K6129" i="3"/>
  <c r="K6130" i="3"/>
  <c r="K6131" i="3"/>
  <c r="K6132" i="3"/>
  <c r="K6133" i="3"/>
  <c r="K6134" i="3"/>
  <c r="K6135" i="3"/>
  <c r="K6136" i="3"/>
  <c r="K6137" i="3"/>
  <c r="K6138" i="3"/>
  <c r="K6139" i="3"/>
  <c r="K6140" i="3"/>
  <c r="K6141" i="3"/>
  <c r="K6142" i="3"/>
  <c r="K6143" i="3"/>
  <c r="K6144" i="3"/>
  <c r="K6145" i="3"/>
  <c r="K6146" i="3"/>
  <c r="K6147" i="3"/>
  <c r="K6148" i="3"/>
  <c r="K6149" i="3"/>
  <c r="K6150" i="3"/>
  <c r="K6151" i="3"/>
  <c r="K6152" i="3"/>
  <c r="K6153" i="3"/>
  <c r="K6154" i="3"/>
  <c r="K6155" i="3"/>
  <c r="K6156" i="3"/>
  <c r="K6157" i="3"/>
  <c r="K6158" i="3"/>
  <c r="K6159" i="3"/>
  <c r="K6160" i="3"/>
  <c r="K6161" i="3"/>
  <c r="K6162" i="3"/>
  <c r="K6163" i="3"/>
  <c r="K6164" i="3"/>
  <c r="K6165" i="3"/>
  <c r="K6166" i="3"/>
  <c r="K6167" i="3"/>
  <c r="K6168" i="3"/>
  <c r="K6169" i="3"/>
  <c r="K6170" i="3"/>
  <c r="K6171" i="3"/>
  <c r="K6172" i="3"/>
  <c r="K6173" i="3"/>
  <c r="K6174" i="3"/>
  <c r="K6175" i="3"/>
  <c r="K6176" i="3"/>
  <c r="K6177" i="3"/>
  <c r="K6178" i="3"/>
  <c r="K6179" i="3"/>
  <c r="K6180" i="3"/>
  <c r="K6181" i="3"/>
  <c r="K6182" i="3"/>
  <c r="K6183" i="3"/>
  <c r="K6184" i="3"/>
  <c r="K6185" i="3"/>
  <c r="K6186" i="3"/>
  <c r="K6187" i="3"/>
  <c r="K6188" i="3"/>
  <c r="K6189" i="3"/>
  <c r="K6190" i="3"/>
  <c r="J3" i="3"/>
  <c r="J4" i="3"/>
  <c r="O4" i="3" s="1"/>
  <c r="P4" i="3" s="1"/>
  <c r="Q4" i="3" s="1"/>
  <c r="J5" i="3"/>
  <c r="O5" i="3" s="1"/>
  <c r="P5" i="3" s="1"/>
  <c r="Q5" i="3" s="1"/>
  <c r="J6" i="3"/>
  <c r="J7" i="3"/>
  <c r="J8" i="3"/>
  <c r="J9" i="3"/>
  <c r="J10" i="3"/>
  <c r="J11" i="3"/>
  <c r="J12" i="3"/>
  <c r="O12" i="3" s="1"/>
  <c r="P12" i="3" s="1"/>
  <c r="Q12" i="3" s="1"/>
  <c r="J13" i="3"/>
  <c r="O13" i="3" s="1"/>
  <c r="P13" i="3" s="1"/>
  <c r="Q13" i="3" s="1"/>
  <c r="J14" i="3"/>
  <c r="J15" i="3"/>
  <c r="J16" i="3"/>
  <c r="J17" i="3"/>
  <c r="J18" i="3"/>
  <c r="J19" i="3"/>
  <c r="J20" i="3"/>
  <c r="O20" i="3" s="1"/>
  <c r="P20" i="3" s="1"/>
  <c r="Q20" i="3" s="1"/>
  <c r="J21" i="3"/>
  <c r="O21" i="3" s="1"/>
  <c r="P21" i="3" s="1"/>
  <c r="Q21" i="3" s="1"/>
  <c r="J22" i="3"/>
  <c r="J23" i="3"/>
  <c r="J24" i="3"/>
  <c r="J25" i="3"/>
  <c r="J26" i="3"/>
  <c r="J27" i="3"/>
  <c r="J28" i="3"/>
  <c r="O28" i="3" s="1"/>
  <c r="P28" i="3" s="1"/>
  <c r="Q28" i="3" s="1"/>
  <c r="J29" i="3"/>
  <c r="O29" i="3" s="1"/>
  <c r="P29" i="3" s="1"/>
  <c r="Q29" i="3" s="1"/>
  <c r="J30" i="3"/>
  <c r="J31" i="3"/>
  <c r="J32" i="3"/>
  <c r="J33" i="3"/>
  <c r="J34" i="3"/>
  <c r="J35" i="3"/>
  <c r="J36" i="3"/>
  <c r="O36" i="3" s="1"/>
  <c r="P36" i="3" s="1"/>
  <c r="Q36" i="3" s="1"/>
  <c r="J37" i="3"/>
  <c r="O37" i="3" s="1"/>
  <c r="P37" i="3" s="1"/>
  <c r="Q37" i="3" s="1"/>
  <c r="J38" i="3"/>
  <c r="J39" i="3"/>
  <c r="J40" i="3"/>
  <c r="J41" i="3"/>
  <c r="J42" i="3"/>
  <c r="J43" i="3"/>
  <c r="J44" i="3"/>
  <c r="O44" i="3" s="1"/>
  <c r="P44" i="3" s="1"/>
  <c r="Q44" i="3" s="1"/>
  <c r="J45" i="3"/>
  <c r="O45" i="3" s="1"/>
  <c r="P45" i="3" s="1"/>
  <c r="Q45" i="3" s="1"/>
  <c r="J46" i="3"/>
  <c r="J47" i="3"/>
  <c r="J48" i="3"/>
  <c r="J49" i="3"/>
  <c r="J50" i="3"/>
  <c r="J51" i="3"/>
  <c r="J52" i="3"/>
  <c r="O52" i="3" s="1"/>
  <c r="P52" i="3" s="1"/>
  <c r="Q52" i="3" s="1"/>
  <c r="J53" i="3"/>
  <c r="O53" i="3" s="1"/>
  <c r="P53" i="3" s="1"/>
  <c r="Q53" i="3" s="1"/>
  <c r="J54" i="3"/>
  <c r="J55" i="3"/>
  <c r="J56" i="3"/>
  <c r="J57" i="3"/>
  <c r="J58" i="3"/>
  <c r="J59" i="3"/>
  <c r="J60" i="3"/>
  <c r="O60" i="3" s="1"/>
  <c r="P60" i="3" s="1"/>
  <c r="Q60" i="3" s="1"/>
  <c r="J61" i="3"/>
  <c r="O61" i="3" s="1"/>
  <c r="P61" i="3" s="1"/>
  <c r="Q61" i="3" s="1"/>
  <c r="J62" i="3"/>
  <c r="J63" i="3"/>
  <c r="J64" i="3"/>
  <c r="J65" i="3"/>
  <c r="J66" i="3"/>
  <c r="J67" i="3"/>
  <c r="O67" i="3" s="1"/>
  <c r="P67" i="3" s="1"/>
  <c r="Q67" i="3" s="1"/>
  <c r="J68" i="3"/>
  <c r="O68" i="3" s="1"/>
  <c r="P68" i="3" s="1"/>
  <c r="Q68" i="3" s="1"/>
  <c r="J69" i="3"/>
  <c r="O69" i="3" s="1"/>
  <c r="P69" i="3" s="1"/>
  <c r="Q69" i="3" s="1"/>
  <c r="J70" i="3"/>
  <c r="J71" i="3"/>
  <c r="J72" i="3"/>
  <c r="J73" i="3"/>
  <c r="J74" i="3"/>
  <c r="J75" i="3"/>
  <c r="J76" i="3"/>
  <c r="O76" i="3" s="1"/>
  <c r="P76" i="3" s="1"/>
  <c r="Q76" i="3" s="1"/>
  <c r="J77" i="3"/>
  <c r="O77" i="3" s="1"/>
  <c r="P77" i="3" s="1"/>
  <c r="Q77" i="3" s="1"/>
  <c r="J78" i="3"/>
  <c r="J79" i="3"/>
  <c r="J80" i="3"/>
  <c r="J81" i="3"/>
  <c r="J82" i="3"/>
  <c r="J83" i="3"/>
  <c r="J84" i="3"/>
  <c r="O84" i="3" s="1"/>
  <c r="P84" i="3" s="1"/>
  <c r="Q84" i="3" s="1"/>
  <c r="J85" i="3"/>
  <c r="O85" i="3" s="1"/>
  <c r="P85" i="3" s="1"/>
  <c r="Q85" i="3" s="1"/>
  <c r="J86" i="3"/>
  <c r="J87" i="3"/>
  <c r="J88" i="3"/>
  <c r="J89" i="3"/>
  <c r="J90" i="3"/>
  <c r="J91" i="3"/>
  <c r="J92" i="3"/>
  <c r="O92" i="3" s="1"/>
  <c r="P92" i="3" s="1"/>
  <c r="Q92" i="3" s="1"/>
  <c r="J93" i="3"/>
  <c r="O93" i="3" s="1"/>
  <c r="P93" i="3" s="1"/>
  <c r="Q93" i="3" s="1"/>
  <c r="J94" i="3"/>
  <c r="J95" i="3"/>
  <c r="O95" i="3" s="1"/>
  <c r="P95" i="3" s="1"/>
  <c r="Q95" i="3" s="1"/>
  <c r="J96" i="3"/>
  <c r="J97" i="3"/>
  <c r="J98" i="3"/>
  <c r="O98" i="3" s="1"/>
  <c r="P98" i="3" s="1"/>
  <c r="Q98" i="3" s="1"/>
  <c r="J99" i="3"/>
  <c r="J100" i="3"/>
  <c r="O100" i="3" s="1"/>
  <c r="P100" i="3" s="1"/>
  <c r="Q100" i="3" s="1"/>
  <c r="J101" i="3"/>
  <c r="O101" i="3" s="1"/>
  <c r="P101" i="3" s="1"/>
  <c r="Q101" i="3" s="1"/>
  <c r="J102" i="3"/>
  <c r="J103" i="3"/>
  <c r="J104" i="3"/>
  <c r="J105" i="3"/>
  <c r="J106" i="3"/>
  <c r="J107" i="3"/>
  <c r="J108" i="3"/>
  <c r="O108" i="3" s="1"/>
  <c r="P108" i="3" s="1"/>
  <c r="Q108" i="3" s="1"/>
  <c r="J109" i="3"/>
  <c r="O109" i="3" s="1"/>
  <c r="P109" i="3" s="1"/>
  <c r="Q109" i="3" s="1"/>
  <c r="J110" i="3"/>
  <c r="O110" i="3" s="1"/>
  <c r="P110" i="3" s="1"/>
  <c r="Q110" i="3" s="1"/>
  <c r="J111" i="3"/>
  <c r="J112" i="3"/>
  <c r="J113" i="3"/>
  <c r="J114" i="3"/>
  <c r="J115" i="3"/>
  <c r="J116" i="3"/>
  <c r="O116" i="3" s="1"/>
  <c r="P116" i="3" s="1"/>
  <c r="Q116" i="3" s="1"/>
  <c r="J117" i="3"/>
  <c r="O117" i="3" s="1"/>
  <c r="P117" i="3" s="1"/>
  <c r="Q117" i="3" s="1"/>
  <c r="J118" i="3"/>
  <c r="J119" i="3"/>
  <c r="J120" i="3"/>
  <c r="J121" i="3"/>
  <c r="J122" i="3"/>
  <c r="J123" i="3"/>
  <c r="J124" i="3"/>
  <c r="O124" i="3" s="1"/>
  <c r="P124" i="3" s="1"/>
  <c r="Q124" i="3" s="1"/>
  <c r="J125" i="3"/>
  <c r="O125" i="3" s="1"/>
  <c r="P125" i="3" s="1"/>
  <c r="Q125" i="3" s="1"/>
  <c r="J126" i="3"/>
  <c r="J127" i="3"/>
  <c r="J128" i="3"/>
  <c r="J129" i="3"/>
  <c r="J130" i="3"/>
  <c r="J131" i="3"/>
  <c r="J132" i="3"/>
  <c r="O132" i="3" s="1"/>
  <c r="P132" i="3" s="1"/>
  <c r="Q132" i="3" s="1"/>
  <c r="J133" i="3"/>
  <c r="O133" i="3" s="1"/>
  <c r="P133" i="3" s="1"/>
  <c r="Q133" i="3" s="1"/>
  <c r="J134" i="3"/>
  <c r="J135" i="3"/>
  <c r="J136" i="3"/>
  <c r="J137" i="3"/>
  <c r="J138" i="3"/>
  <c r="J139" i="3"/>
  <c r="J140" i="3"/>
  <c r="O140" i="3" s="1"/>
  <c r="P140" i="3" s="1"/>
  <c r="Q140" i="3" s="1"/>
  <c r="J141" i="3"/>
  <c r="O141" i="3" s="1"/>
  <c r="P141" i="3" s="1"/>
  <c r="Q141" i="3" s="1"/>
  <c r="J142" i="3"/>
  <c r="J143" i="3"/>
  <c r="J144" i="3"/>
  <c r="J145" i="3"/>
  <c r="J146" i="3"/>
  <c r="J147" i="3"/>
  <c r="J148" i="3"/>
  <c r="O148" i="3" s="1"/>
  <c r="P148" i="3" s="1"/>
  <c r="Q148" i="3" s="1"/>
  <c r="J149" i="3"/>
  <c r="O149" i="3" s="1"/>
  <c r="P149" i="3" s="1"/>
  <c r="Q149" i="3" s="1"/>
  <c r="J150" i="3"/>
  <c r="J151" i="3"/>
  <c r="J152" i="3"/>
  <c r="J153" i="3"/>
  <c r="J154" i="3"/>
  <c r="J155" i="3"/>
  <c r="J156" i="3"/>
  <c r="O156" i="3" s="1"/>
  <c r="P156" i="3" s="1"/>
  <c r="Q156" i="3" s="1"/>
  <c r="J157" i="3"/>
  <c r="O157" i="3" s="1"/>
  <c r="P157" i="3" s="1"/>
  <c r="Q157" i="3" s="1"/>
  <c r="J158" i="3"/>
  <c r="J159" i="3"/>
  <c r="J160" i="3"/>
  <c r="J161" i="3"/>
  <c r="J162" i="3"/>
  <c r="J163" i="3"/>
  <c r="J164" i="3"/>
  <c r="O164" i="3" s="1"/>
  <c r="P164" i="3" s="1"/>
  <c r="Q164" i="3" s="1"/>
  <c r="J165" i="3"/>
  <c r="O165" i="3" s="1"/>
  <c r="P165" i="3" s="1"/>
  <c r="Q165" i="3" s="1"/>
  <c r="J166" i="3"/>
  <c r="J167" i="3"/>
  <c r="J168" i="3"/>
  <c r="J169" i="3"/>
  <c r="J170" i="3"/>
  <c r="J171" i="3"/>
  <c r="J172" i="3"/>
  <c r="O172" i="3" s="1"/>
  <c r="P172" i="3" s="1"/>
  <c r="Q172" i="3" s="1"/>
  <c r="J173" i="3"/>
  <c r="O173" i="3" s="1"/>
  <c r="P173" i="3" s="1"/>
  <c r="Q173" i="3" s="1"/>
  <c r="J174" i="3"/>
  <c r="J175" i="3"/>
  <c r="J176" i="3"/>
  <c r="J177" i="3"/>
  <c r="J178" i="3"/>
  <c r="J179" i="3"/>
  <c r="J180" i="3"/>
  <c r="O180" i="3" s="1"/>
  <c r="P180" i="3" s="1"/>
  <c r="Q180" i="3" s="1"/>
  <c r="J181" i="3"/>
  <c r="O181" i="3" s="1"/>
  <c r="P181" i="3" s="1"/>
  <c r="Q181" i="3" s="1"/>
  <c r="J182" i="3"/>
  <c r="J183" i="3"/>
  <c r="J184" i="3"/>
  <c r="J185" i="3"/>
  <c r="J186" i="3"/>
  <c r="J187" i="3"/>
  <c r="J188" i="3"/>
  <c r="O188" i="3" s="1"/>
  <c r="P188" i="3" s="1"/>
  <c r="Q188" i="3" s="1"/>
  <c r="J189" i="3"/>
  <c r="O189" i="3" s="1"/>
  <c r="P189" i="3" s="1"/>
  <c r="Q189" i="3" s="1"/>
  <c r="J190" i="3"/>
  <c r="J191" i="3"/>
  <c r="J192" i="3"/>
  <c r="J193" i="3"/>
  <c r="J194" i="3"/>
  <c r="J195" i="3"/>
  <c r="J196" i="3"/>
  <c r="O196" i="3" s="1"/>
  <c r="P196" i="3" s="1"/>
  <c r="Q196" i="3" s="1"/>
  <c r="J197" i="3"/>
  <c r="O197" i="3" s="1"/>
  <c r="P197" i="3" s="1"/>
  <c r="Q197" i="3" s="1"/>
  <c r="J198" i="3"/>
  <c r="J199" i="3"/>
  <c r="J200" i="3"/>
  <c r="J201" i="3"/>
  <c r="J202" i="3"/>
  <c r="J203" i="3"/>
  <c r="J204" i="3"/>
  <c r="O204" i="3" s="1"/>
  <c r="P204" i="3" s="1"/>
  <c r="Q204" i="3" s="1"/>
  <c r="J205" i="3"/>
  <c r="O205" i="3" s="1"/>
  <c r="P205" i="3" s="1"/>
  <c r="Q205" i="3" s="1"/>
  <c r="J206" i="3"/>
  <c r="J207" i="3"/>
  <c r="J208" i="3"/>
  <c r="J209" i="3"/>
  <c r="J210" i="3"/>
  <c r="J211" i="3"/>
  <c r="J212" i="3"/>
  <c r="O212" i="3" s="1"/>
  <c r="P212" i="3" s="1"/>
  <c r="Q212" i="3" s="1"/>
  <c r="J213" i="3"/>
  <c r="O213" i="3" s="1"/>
  <c r="P213" i="3" s="1"/>
  <c r="Q213" i="3" s="1"/>
  <c r="J214" i="3"/>
  <c r="J215" i="3"/>
  <c r="J216" i="3"/>
  <c r="J217" i="3"/>
  <c r="J218" i="3"/>
  <c r="J219" i="3"/>
  <c r="J220" i="3"/>
  <c r="O220" i="3" s="1"/>
  <c r="P220" i="3" s="1"/>
  <c r="Q220" i="3" s="1"/>
  <c r="J221" i="3"/>
  <c r="O221" i="3" s="1"/>
  <c r="P221" i="3" s="1"/>
  <c r="Q221" i="3" s="1"/>
  <c r="J222" i="3"/>
  <c r="J223" i="3"/>
  <c r="J224" i="3"/>
  <c r="J225" i="3"/>
  <c r="J226" i="3"/>
  <c r="J227" i="3"/>
  <c r="J228" i="3"/>
  <c r="O228" i="3" s="1"/>
  <c r="P228" i="3" s="1"/>
  <c r="Q228" i="3" s="1"/>
  <c r="J229" i="3"/>
  <c r="O229" i="3" s="1"/>
  <c r="P229" i="3" s="1"/>
  <c r="Q229" i="3" s="1"/>
  <c r="J230" i="3"/>
  <c r="J231" i="3"/>
  <c r="J232" i="3"/>
  <c r="J233" i="3"/>
  <c r="J234" i="3"/>
  <c r="J235" i="3"/>
  <c r="J236" i="3"/>
  <c r="O236" i="3" s="1"/>
  <c r="P236" i="3" s="1"/>
  <c r="Q236" i="3" s="1"/>
  <c r="J237" i="3"/>
  <c r="O237" i="3" s="1"/>
  <c r="P237" i="3" s="1"/>
  <c r="Q237" i="3" s="1"/>
  <c r="J238" i="3"/>
  <c r="J239" i="3"/>
  <c r="J240" i="3"/>
  <c r="J241" i="3"/>
  <c r="J242" i="3"/>
  <c r="J243" i="3"/>
  <c r="J244" i="3"/>
  <c r="O244" i="3" s="1"/>
  <c r="P244" i="3" s="1"/>
  <c r="Q244" i="3" s="1"/>
  <c r="J245" i="3"/>
  <c r="O245" i="3" s="1"/>
  <c r="P245" i="3" s="1"/>
  <c r="Q245" i="3" s="1"/>
  <c r="J246" i="3"/>
  <c r="J247" i="3"/>
  <c r="J248" i="3"/>
  <c r="J249" i="3"/>
  <c r="J250" i="3"/>
  <c r="J251" i="3"/>
  <c r="J252" i="3"/>
  <c r="O252" i="3" s="1"/>
  <c r="P252" i="3" s="1"/>
  <c r="Q252" i="3" s="1"/>
  <c r="J253" i="3"/>
  <c r="O253" i="3" s="1"/>
  <c r="P253" i="3" s="1"/>
  <c r="Q253" i="3" s="1"/>
  <c r="J254" i="3"/>
  <c r="J255" i="3"/>
  <c r="J256" i="3"/>
  <c r="J257" i="3"/>
  <c r="J258" i="3"/>
  <c r="J259" i="3"/>
  <c r="J260" i="3"/>
  <c r="O260" i="3" s="1"/>
  <c r="P260" i="3" s="1"/>
  <c r="Q260" i="3" s="1"/>
  <c r="J261" i="3"/>
  <c r="O261" i="3" s="1"/>
  <c r="P261" i="3" s="1"/>
  <c r="Q261" i="3" s="1"/>
  <c r="J262" i="3"/>
  <c r="J263" i="3"/>
  <c r="J264" i="3"/>
  <c r="J265" i="3"/>
  <c r="J266" i="3"/>
  <c r="J267" i="3"/>
  <c r="J268" i="3"/>
  <c r="O268" i="3" s="1"/>
  <c r="P268" i="3" s="1"/>
  <c r="Q268" i="3" s="1"/>
  <c r="J269" i="3"/>
  <c r="O269" i="3" s="1"/>
  <c r="P269" i="3" s="1"/>
  <c r="Q269" i="3" s="1"/>
  <c r="J270" i="3"/>
  <c r="J271" i="3"/>
  <c r="J272" i="3"/>
  <c r="J273" i="3"/>
  <c r="J274" i="3"/>
  <c r="J275" i="3"/>
  <c r="J276" i="3"/>
  <c r="O276" i="3" s="1"/>
  <c r="P276" i="3" s="1"/>
  <c r="Q276" i="3" s="1"/>
  <c r="J277" i="3"/>
  <c r="O277" i="3" s="1"/>
  <c r="P277" i="3" s="1"/>
  <c r="Q277" i="3" s="1"/>
  <c r="J278" i="3"/>
  <c r="J279" i="3"/>
  <c r="J280" i="3"/>
  <c r="J281" i="3"/>
  <c r="J282" i="3"/>
  <c r="J283" i="3"/>
  <c r="J284" i="3"/>
  <c r="O284" i="3" s="1"/>
  <c r="P284" i="3" s="1"/>
  <c r="Q284" i="3" s="1"/>
  <c r="J285" i="3"/>
  <c r="O285" i="3" s="1"/>
  <c r="P285" i="3" s="1"/>
  <c r="Q285" i="3" s="1"/>
  <c r="J286" i="3"/>
  <c r="J287" i="3"/>
  <c r="J288" i="3"/>
  <c r="J289" i="3"/>
  <c r="J290" i="3"/>
  <c r="J291" i="3"/>
  <c r="J292" i="3"/>
  <c r="O292" i="3" s="1"/>
  <c r="P292" i="3" s="1"/>
  <c r="Q292" i="3" s="1"/>
  <c r="J293" i="3"/>
  <c r="O293" i="3" s="1"/>
  <c r="P293" i="3" s="1"/>
  <c r="Q293" i="3" s="1"/>
  <c r="J294" i="3"/>
  <c r="J295" i="3"/>
  <c r="J296" i="3"/>
  <c r="J297" i="3"/>
  <c r="J298" i="3"/>
  <c r="J299" i="3"/>
  <c r="J300" i="3"/>
  <c r="O300" i="3" s="1"/>
  <c r="P300" i="3" s="1"/>
  <c r="Q300" i="3" s="1"/>
  <c r="J301" i="3"/>
  <c r="O301" i="3" s="1"/>
  <c r="P301" i="3" s="1"/>
  <c r="Q301" i="3" s="1"/>
  <c r="J302" i="3"/>
  <c r="J303" i="3"/>
  <c r="J304" i="3"/>
  <c r="J305" i="3"/>
  <c r="J306" i="3"/>
  <c r="J307" i="3"/>
  <c r="J308" i="3"/>
  <c r="O308" i="3" s="1"/>
  <c r="P308" i="3" s="1"/>
  <c r="Q308" i="3" s="1"/>
  <c r="J309" i="3"/>
  <c r="O309" i="3" s="1"/>
  <c r="P309" i="3" s="1"/>
  <c r="Q309" i="3" s="1"/>
  <c r="J310" i="3"/>
  <c r="J311" i="3"/>
  <c r="J312" i="3"/>
  <c r="J313" i="3"/>
  <c r="J314" i="3"/>
  <c r="J315" i="3"/>
  <c r="J316" i="3"/>
  <c r="O316" i="3" s="1"/>
  <c r="P316" i="3" s="1"/>
  <c r="Q316" i="3" s="1"/>
  <c r="J317" i="3"/>
  <c r="O317" i="3" s="1"/>
  <c r="P317" i="3" s="1"/>
  <c r="Q317" i="3" s="1"/>
  <c r="J318" i="3"/>
  <c r="J319" i="3"/>
  <c r="J320" i="3"/>
  <c r="J321" i="3"/>
  <c r="J322" i="3"/>
  <c r="J323" i="3"/>
  <c r="J324" i="3"/>
  <c r="O324" i="3" s="1"/>
  <c r="P324" i="3" s="1"/>
  <c r="Q324" i="3" s="1"/>
  <c r="J325" i="3"/>
  <c r="O325" i="3" s="1"/>
  <c r="P325" i="3" s="1"/>
  <c r="Q325" i="3" s="1"/>
  <c r="J326" i="3"/>
  <c r="J327" i="3"/>
  <c r="J328" i="3"/>
  <c r="J329" i="3"/>
  <c r="J330" i="3"/>
  <c r="J331" i="3"/>
  <c r="J332" i="3"/>
  <c r="O332" i="3" s="1"/>
  <c r="P332" i="3" s="1"/>
  <c r="Q332" i="3" s="1"/>
  <c r="J333" i="3"/>
  <c r="O333" i="3" s="1"/>
  <c r="P333" i="3" s="1"/>
  <c r="Q333" i="3" s="1"/>
  <c r="J334" i="3"/>
  <c r="J335" i="3"/>
  <c r="J336" i="3"/>
  <c r="J337" i="3"/>
  <c r="J338" i="3"/>
  <c r="J339" i="3"/>
  <c r="J340" i="3"/>
  <c r="O340" i="3" s="1"/>
  <c r="P340" i="3" s="1"/>
  <c r="Q340" i="3" s="1"/>
  <c r="J341" i="3"/>
  <c r="O341" i="3" s="1"/>
  <c r="P341" i="3" s="1"/>
  <c r="Q341" i="3" s="1"/>
  <c r="J342" i="3"/>
  <c r="J343" i="3"/>
  <c r="J344" i="3"/>
  <c r="J345" i="3"/>
  <c r="J346" i="3"/>
  <c r="J347" i="3"/>
  <c r="J348" i="3"/>
  <c r="O348" i="3" s="1"/>
  <c r="P348" i="3" s="1"/>
  <c r="Q348" i="3" s="1"/>
  <c r="J349" i="3"/>
  <c r="O349" i="3" s="1"/>
  <c r="P349" i="3" s="1"/>
  <c r="Q349" i="3" s="1"/>
  <c r="J350" i="3"/>
  <c r="J351" i="3"/>
  <c r="J352" i="3"/>
  <c r="J353" i="3"/>
  <c r="J354" i="3"/>
  <c r="J355" i="3"/>
  <c r="J356" i="3"/>
  <c r="O356" i="3" s="1"/>
  <c r="P356" i="3" s="1"/>
  <c r="Q356" i="3" s="1"/>
  <c r="J357" i="3"/>
  <c r="O357" i="3" s="1"/>
  <c r="P357" i="3" s="1"/>
  <c r="Q357" i="3" s="1"/>
  <c r="J358" i="3"/>
  <c r="J359" i="3"/>
  <c r="J360" i="3"/>
  <c r="J361" i="3"/>
  <c r="J362" i="3"/>
  <c r="J363" i="3"/>
  <c r="J364" i="3"/>
  <c r="O364" i="3" s="1"/>
  <c r="P364" i="3" s="1"/>
  <c r="Q364" i="3" s="1"/>
  <c r="J365" i="3"/>
  <c r="O365" i="3" s="1"/>
  <c r="P365" i="3" s="1"/>
  <c r="Q365" i="3" s="1"/>
  <c r="J366" i="3"/>
  <c r="J367" i="3"/>
  <c r="J368" i="3"/>
  <c r="J369" i="3"/>
  <c r="J370" i="3"/>
  <c r="J371" i="3"/>
  <c r="J372" i="3"/>
  <c r="O372" i="3" s="1"/>
  <c r="P372" i="3" s="1"/>
  <c r="Q372" i="3" s="1"/>
  <c r="J373" i="3"/>
  <c r="O373" i="3" s="1"/>
  <c r="P373" i="3" s="1"/>
  <c r="Q373" i="3" s="1"/>
  <c r="J374" i="3"/>
  <c r="J375" i="3"/>
  <c r="J376" i="3"/>
  <c r="J377" i="3"/>
  <c r="J378" i="3"/>
  <c r="J379" i="3"/>
  <c r="J380" i="3"/>
  <c r="O380" i="3" s="1"/>
  <c r="P380" i="3" s="1"/>
  <c r="Q380" i="3" s="1"/>
  <c r="J381" i="3"/>
  <c r="O381" i="3" s="1"/>
  <c r="P381" i="3" s="1"/>
  <c r="Q381" i="3" s="1"/>
  <c r="J382" i="3"/>
  <c r="J383" i="3"/>
  <c r="J384" i="3"/>
  <c r="J385" i="3"/>
  <c r="J386" i="3"/>
  <c r="J387" i="3"/>
  <c r="J388" i="3"/>
  <c r="O388" i="3" s="1"/>
  <c r="P388" i="3" s="1"/>
  <c r="Q388" i="3" s="1"/>
  <c r="J389" i="3"/>
  <c r="O389" i="3" s="1"/>
  <c r="P389" i="3" s="1"/>
  <c r="Q389" i="3" s="1"/>
  <c r="J390" i="3"/>
  <c r="J391" i="3"/>
  <c r="J392" i="3"/>
  <c r="J393" i="3"/>
  <c r="J394" i="3"/>
  <c r="J395" i="3"/>
  <c r="J396" i="3"/>
  <c r="O396" i="3" s="1"/>
  <c r="P396" i="3" s="1"/>
  <c r="Q396" i="3" s="1"/>
  <c r="J397" i="3"/>
  <c r="O397" i="3" s="1"/>
  <c r="P397" i="3" s="1"/>
  <c r="Q397" i="3" s="1"/>
  <c r="J398" i="3"/>
  <c r="J399" i="3"/>
  <c r="J400" i="3"/>
  <c r="J401" i="3"/>
  <c r="J402" i="3"/>
  <c r="J403" i="3"/>
  <c r="J404" i="3"/>
  <c r="O404" i="3" s="1"/>
  <c r="P404" i="3" s="1"/>
  <c r="Q404" i="3" s="1"/>
  <c r="J405" i="3"/>
  <c r="O405" i="3" s="1"/>
  <c r="P405" i="3" s="1"/>
  <c r="Q405" i="3" s="1"/>
  <c r="J406" i="3"/>
  <c r="J407" i="3"/>
  <c r="J408" i="3"/>
  <c r="J409" i="3"/>
  <c r="J410" i="3"/>
  <c r="J411" i="3"/>
  <c r="J412" i="3"/>
  <c r="O412" i="3" s="1"/>
  <c r="P412" i="3" s="1"/>
  <c r="Q412" i="3" s="1"/>
  <c r="J413" i="3"/>
  <c r="O413" i="3" s="1"/>
  <c r="P413" i="3" s="1"/>
  <c r="Q413" i="3" s="1"/>
  <c r="J414" i="3"/>
  <c r="J415" i="3"/>
  <c r="J416" i="3"/>
  <c r="J417" i="3"/>
  <c r="J418" i="3"/>
  <c r="J419" i="3"/>
  <c r="J420" i="3"/>
  <c r="O420" i="3" s="1"/>
  <c r="P420" i="3" s="1"/>
  <c r="Q420" i="3" s="1"/>
  <c r="J421" i="3"/>
  <c r="O421" i="3" s="1"/>
  <c r="P421" i="3" s="1"/>
  <c r="Q421" i="3" s="1"/>
  <c r="J422" i="3"/>
  <c r="J423" i="3"/>
  <c r="J424" i="3"/>
  <c r="J425" i="3"/>
  <c r="J426" i="3"/>
  <c r="J427" i="3"/>
  <c r="J428" i="3"/>
  <c r="O428" i="3" s="1"/>
  <c r="P428" i="3" s="1"/>
  <c r="Q428" i="3" s="1"/>
  <c r="J429" i="3"/>
  <c r="O429" i="3" s="1"/>
  <c r="P429" i="3" s="1"/>
  <c r="Q429" i="3" s="1"/>
  <c r="J430" i="3"/>
  <c r="J431" i="3"/>
  <c r="J432" i="3"/>
  <c r="J433" i="3"/>
  <c r="J434" i="3"/>
  <c r="J435" i="3"/>
  <c r="J436" i="3"/>
  <c r="O436" i="3" s="1"/>
  <c r="P436" i="3" s="1"/>
  <c r="Q436" i="3" s="1"/>
  <c r="J437" i="3"/>
  <c r="O437" i="3" s="1"/>
  <c r="P437" i="3" s="1"/>
  <c r="Q437" i="3" s="1"/>
  <c r="J438" i="3"/>
  <c r="J439" i="3"/>
  <c r="J440" i="3"/>
  <c r="J441" i="3"/>
  <c r="J442" i="3"/>
  <c r="J443" i="3"/>
  <c r="J444" i="3"/>
  <c r="O444" i="3" s="1"/>
  <c r="P444" i="3" s="1"/>
  <c r="Q444" i="3" s="1"/>
  <c r="J445" i="3"/>
  <c r="O445" i="3" s="1"/>
  <c r="P445" i="3" s="1"/>
  <c r="Q445" i="3" s="1"/>
  <c r="J446" i="3"/>
  <c r="J447" i="3"/>
  <c r="J448" i="3"/>
  <c r="J449" i="3"/>
  <c r="J450" i="3"/>
  <c r="J451" i="3"/>
  <c r="J452" i="3"/>
  <c r="O452" i="3" s="1"/>
  <c r="P452" i="3" s="1"/>
  <c r="Q452" i="3" s="1"/>
  <c r="J453" i="3"/>
  <c r="O453" i="3" s="1"/>
  <c r="P453" i="3" s="1"/>
  <c r="Q453" i="3" s="1"/>
  <c r="J454" i="3"/>
  <c r="J455" i="3"/>
  <c r="J456" i="3"/>
  <c r="J457" i="3"/>
  <c r="J458" i="3"/>
  <c r="J459" i="3"/>
  <c r="J460" i="3"/>
  <c r="O460" i="3" s="1"/>
  <c r="P460" i="3" s="1"/>
  <c r="Q460" i="3" s="1"/>
  <c r="J461" i="3"/>
  <c r="O461" i="3" s="1"/>
  <c r="P461" i="3" s="1"/>
  <c r="Q461" i="3" s="1"/>
  <c r="J462" i="3"/>
  <c r="J463" i="3"/>
  <c r="J464" i="3"/>
  <c r="J465" i="3"/>
  <c r="J466" i="3"/>
  <c r="J467" i="3"/>
  <c r="J468" i="3"/>
  <c r="O468" i="3" s="1"/>
  <c r="P468" i="3" s="1"/>
  <c r="Q468" i="3" s="1"/>
  <c r="J469" i="3"/>
  <c r="O469" i="3" s="1"/>
  <c r="P469" i="3" s="1"/>
  <c r="Q469" i="3" s="1"/>
  <c r="J470" i="3"/>
  <c r="J471" i="3"/>
  <c r="J472" i="3"/>
  <c r="J473" i="3"/>
  <c r="J474" i="3"/>
  <c r="J475" i="3"/>
  <c r="J476" i="3"/>
  <c r="O476" i="3" s="1"/>
  <c r="P476" i="3" s="1"/>
  <c r="Q476" i="3" s="1"/>
  <c r="J477" i="3"/>
  <c r="O477" i="3" s="1"/>
  <c r="P477" i="3" s="1"/>
  <c r="Q477" i="3" s="1"/>
  <c r="J478" i="3"/>
  <c r="J479" i="3"/>
  <c r="J480" i="3"/>
  <c r="J481" i="3"/>
  <c r="J482" i="3"/>
  <c r="J483" i="3"/>
  <c r="J484" i="3"/>
  <c r="O484" i="3" s="1"/>
  <c r="P484" i="3" s="1"/>
  <c r="Q484" i="3" s="1"/>
  <c r="J485" i="3"/>
  <c r="O485" i="3" s="1"/>
  <c r="P485" i="3" s="1"/>
  <c r="Q485" i="3" s="1"/>
  <c r="J486" i="3"/>
  <c r="J487" i="3"/>
  <c r="J488" i="3"/>
  <c r="J489" i="3"/>
  <c r="J490" i="3"/>
  <c r="J491" i="3"/>
  <c r="J492" i="3"/>
  <c r="O492" i="3" s="1"/>
  <c r="P492" i="3" s="1"/>
  <c r="Q492" i="3" s="1"/>
  <c r="J493" i="3"/>
  <c r="O493" i="3" s="1"/>
  <c r="P493" i="3" s="1"/>
  <c r="Q493" i="3" s="1"/>
  <c r="J494" i="3"/>
  <c r="J495" i="3"/>
  <c r="J496" i="3"/>
  <c r="J497" i="3"/>
  <c r="J498" i="3"/>
  <c r="J499" i="3"/>
  <c r="J500" i="3"/>
  <c r="O500" i="3" s="1"/>
  <c r="P500" i="3" s="1"/>
  <c r="Q500" i="3" s="1"/>
  <c r="J501" i="3"/>
  <c r="O501" i="3" s="1"/>
  <c r="P501" i="3" s="1"/>
  <c r="Q501" i="3" s="1"/>
  <c r="J502" i="3"/>
  <c r="J503" i="3"/>
  <c r="J504" i="3"/>
  <c r="J505" i="3"/>
  <c r="J506" i="3"/>
  <c r="J507" i="3"/>
  <c r="J508" i="3"/>
  <c r="O508" i="3" s="1"/>
  <c r="P508" i="3" s="1"/>
  <c r="Q508" i="3" s="1"/>
  <c r="J509" i="3"/>
  <c r="O509" i="3" s="1"/>
  <c r="P509" i="3" s="1"/>
  <c r="Q509" i="3" s="1"/>
  <c r="J510" i="3"/>
  <c r="J511" i="3"/>
  <c r="J512" i="3"/>
  <c r="J513" i="3"/>
  <c r="J514" i="3"/>
  <c r="J515" i="3"/>
  <c r="J516" i="3"/>
  <c r="O516" i="3" s="1"/>
  <c r="P516" i="3" s="1"/>
  <c r="Q516" i="3" s="1"/>
  <c r="J517" i="3"/>
  <c r="O517" i="3" s="1"/>
  <c r="P517" i="3" s="1"/>
  <c r="Q517" i="3" s="1"/>
  <c r="J518" i="3"/>
  <c r="J519" i="3"/>
  <c r="J520" i="3"/>
  <c r="J521" i="3"/>
  <c r="J522" i="3"/>
  <c r="J523" i="3"/>
  <c r="J524" i="3"/>
  <c r="O524" i="3" s="1"/>
  <c r="P524" i="3" s="1"/>
  <c r="Q524" i="3" s="1"/>
  <c r="J525" i="3"/>
  <c r="O525" i="3" s="1"/>
  <c r="P525" i="3" s="1"/>
  <c r="Q525" i="3" s="1"/>
  <c r="J526" i="3"/>
  <c r="J527" i="3"/>
  <c r="J528" i="3"/>
  <c r="J529" i="3"/>
  <c r="J530" i="3"/>
  <c r="J531" i="3"/>
  <c r="J532" i="3"/>
  <c r="O532" i="3" s="1"/>
  <c r="P532" i="3" s="1"/>
  <c r="Q532" i="3" s="1"/>
  <c r="J533" i="3"/>
  <c r="O533" i="3" s="1"/>
  <c r="P533" i="3" s="1"/>
  <c r="Q533" i="3" s="1"/>
  <c r="J534" i="3"/>
  <c r="J535" i="3"/>
  <c r="J536" i="3"/>
  <c r="J537" i="3"/>
  <c r="J538" i="3"/>
  <c r="J539" i="3"/>
  <c r="J540" i="3"/>
  <c r="O540" i="3" s="1"/>
  <c r="P540" i="3" s="1"/>
  <c r="Q540" i="3" s="1"/>
  <c r="J541" i="3"/>
  <c r="O541" i="3" s="1"/>
  <c r="P541" i="3" s="1"/>
  <c r="Q541" i="3" s="1"/>
  <c r="J542" i="3"/>
  <c r="J543" i="3"/>
  <c r="O543" i="3" s="1"/>
  <c r="P543" i="3" s="1"/>
  <c r="Q543" i="3" s="1"/>
  <c r="J544" i="3"/>
  <c r="J545" i="3"/>
  <c r="J546" i="3"/>
  <c r="J547" i="3"/>
  <c r="J548" i="3"/>
  <c r="O548" i="3" s="1"/>
  <c r="P548" i="3" s="1"/>
  <c r="Q548" i="3" s="1"/>
  <c r="J549" i="3"/>
  <c r="O549" i="3" s="1"/>
  <c r="P549" i="3" s="1"/>
  <c r="Q549" i="3" s="1"/>
  <c r="J550" i="3"/>
  <c r="O550" i="3" s="1"/>
  <c r="P550" i="3" s="1"/>
  <c r="Q550" i="3" s="1"/>
  <c r="J551" i="3"/>
  <c r="J552" i="3"/>
  <c r="J553" i="3"/>
  <c r="J554" i="3"/>
  <c r="J555" i="3"/>
  <c r="O555" i="3" s="1"/>
  <c r="P555" i="3" s="1"/>
  <c r="Q555" i="3" s="1"/>
  <c r="J556" i="3"/>
  <c r="O556" i="3" s="1"/>
  <c r="P556" i="3" s="1"/>
  <c r="Q556" i="3" s="1"/>
  <c r="J557" i="3"/>
  <c r="O557" i="3" s="1"/>
  <c r="P557" i="3" s="1"/>
  <c r="Q557" i="3" s="1"/>
  <c r="J558" i="3"/>
  <c r="J559" i="3"/>
  <c r="J560" i="3"/>
  <c r="J561" i="3"/>
  <c r="J562" i="3"/>
  <c r="J563" i="3"/>
  <c r="J564" i="3"/>
  <c r="O564" i="3" s="1"/>
  <c r="P564" i="3" s="1"/>
  <c r="Q564" i="3" s="1"/>
  <c r="J565" i="3"/>
  <c r="O565" i="3" s="1"/>
  <c r="P565" i="3" s="1"/>
  <c r="Q565" i="3" s="1"/>
  <c r="J566" i="3"/>
  <c r="J567" i="3"/>
  <c r="J568" i="3"/>
  <c r="J569" i="3"/>
  <c r="J570" i="3"/>
  <c r="J571" i="3"/>
  <c r="J572" i="3"/>
  <c r="O572" i="3" s="1"/>
  <c r="P572" i="3" s="1"/>
  <c r="Q572" i="3" s="1"/>
  <c r="J573" i="3"/>
  <c r="O573" i="3" s="1"/>
  <c r="P573" i="3" s="1"/>
  <c r="Q573" i="3" s="1"/>
  <c r="J574" i="3"/>
  <c r="J575" i="3"/>
  <c r="J576" i="3"/>
  <c r="J577" i="3"/>
  <c r="J578" i="3"/>
  <c r="J579" i="3"/>
  <c r="J580" i="3"/>
  <c r="O580" i="3" s="1"/>
  <c r="P580" i="3" s="1"/>
  <c r="Q580" i="3" s="1"/>
  <c r="J581" i="3"/>
  <c r="O581" i="3" s="1"/>
  <c r="P581" i="3" s="1"/>
  <c r="Q581" i="3" s="1"/>
  <c r="J582" i="3"/>
  <c r="J583" i="3"/>
  <c r="O583" i="3" s="1"/>
  <c r="P583" i="3" s="1"/>
  <c r="Q583" i="3" s="1"/>
  <c r="J584" i="3"/>
  <c r="J585" i="3"/>
  <c r="J586" i="3"/>
  <c r="J587" i="3"/>
  <c r="J588" i="3"/>
  <c r="O588" i="3" s="1"/>
  <c r="P588" i="3" s="1"/>
  <c r="Q588" i="3" s="1"/>
  <c r="J589" i="3"/>
  <c r="O589" i="3" s="1"/>
  <c r="P589" i="3" s="1"/>
  <c r="Q589" i="3" s="1"/>
  <c r="J590" i="3"/>
  <c r="J591" i="3"/>
  <c r="O591" i="3" s="1"/>
  <c r="P591" i="3" s="1"/>
  <c r="Q591" i="3" s="1"/>
  <c r="J592" i="3"/>
  <c r="J593" i="3"/>
  <c r="J594" i="3"/>
  <c r="J595" i="3"/>
  <c r="J596" i="3"/>
  <c r="O596" i="3" s="1"/>
  <c r="P596" i="3" s="1"/>
  <c r="Q596" i="3" s="1"/>
  <c r="J597" i="3"/>
  <c r="O597" i="3" s="1"/>
  <c r="P597" i="3" s="1"/>
  <c r="Q597" i="3" s="1"/>
  <c r="J598" i="3"/>
  <c r="J599" i="3"/>
  <c r="J600" i="3"/>
  <c r="J601" i="3"/>
  <c r="J602" i="3"/>
  <c r="J603" i="3"/>
  <c r="O603" i="3" s="1"/>
  <c r="P603" i="3" s="1"/>
  <c r="Q603" i="3" s="1"/>
  <c r="J604" i="3"/>
  <c r="O604" i="3" s="1"/>
  <c r="P604" i="3" s="1"/>
  <c r="Q604" i="3" s="1"/>
  <c r="J605" i="3"/>
  <c r="O605" i="3" s="1"/>
  <c r="P605" i="3" s="1"/>
  <c r="Q605" i="3" s="1"/>
  <c r="J606" i="3"/>
  <c r="O606" i="3" s="1"/>
  <c r="P606" i="3" s="1"/>
  <c r="Q606" i="3" s="1"/>
  <c r="J607" i="3"/>
  <c r="O607" i="3" s="1"/>
  <c r="P607" i="3" s="1"/>
  <c r="Q607" i="3" s="1"/>
  <c r="J608" i="3"/>
  <c r="O608" i="3" s="1"/>
  <c r="P608" i="3" s="1"/>
  <c r="Q608" i="3" s="1"/>
  <c r="J609" i="3"/>
  <c r="O609" i="3" s="1"/>
  <c r="P609" i="3" s="1"/>
  <c r="Q609" i="3" s="1"/>
  <c r="J610" i="3"/>
  <c r="O610" i="3" s="1"/>
  <c r="P610" i="3" s="1"/>
  <c r="Q610" i="3" s="1"/>
  <c r="J611" i="3"/>
  <c r="O611" i="3" s="1"/>
  <c r="P611" i="3" s="1"/>
  <c r="Q611" i="3" s="1"/>
  <c r="J612" i="3"/>
  <c r="O612" i="3" s="1"/>
  <c r="P612" i="3" s="1"/>
  <c r="Q612" i="3" s="1"/>
  <c r="J613" i="3"/>
  <c r="O613" i="3" s="1"/>
  <c r="P613" i="3" s="1"/>
  <c r="Q613" i="3" s="1"/>
  <c r="J614" i="3"/>
  <c r="J615" i="3"/>
  <c r="J616" i="3"/>
  <c r="J617" i="3"/>
  <c r="J618" i="3"/>
  <c r="J619" i="3"/>
  <c r="J620" i="3"/>
  <c r="O620" i="3" s="1"/>
  <c r="P620" i="3" s="1"/>
  <c r="Q620" i="3" s="1"/>
  <c r="J621" i="3"/>
  <c r="O621" i="3" s="1"/>
  <c r="P621" i="3" s="1"/>
  <c r="Q621" i="3" s="1"/>
  <c r="J622" i="3"/>
  <c r="J623" i="3"/>
  <c r="J624" i="3"/>
  <c r="J625" i="3"/>
  <c r="J626" i="3"/>
  <c r="J627" i="3"/>
  <c r="J628" i="3"/>
  <c r="O628" i="3" s="1"/>
  <c r="P628" i="3" s="1"/>
  <c r="Q628" i="3" s="1"/>
  <c r="J629" i="3"/>
  <c r="O629" i="3" s="1"/>
  <c r="P629" i="3" s="1"/>
  <c r="Q629" i="3" s="1"/>
  <c r="J630" i="3"/>
  <c r="J631" i="3"/>
  <c r="J632" i="3"/>
  <c r="J633" i="3"/>
  <c r="J634" i="3"/>
  <c r="J635" i="3"/>
  <c r="J636" i="3"/>
  <c r="O636" i="3" s="1"/>
  <c r="P636" i="3" s="1"/>
  <c r="Q636" i="3" s="1"/>
  <c r="J637" i="3"/>
  <c r="O637" i="3" s="1"/>
  <c r="P637" i="3" s="1"/>
  <c r="Q637" i="3" s="1"/>
  <c r="J638" i="3"/>
  <c r="J639" i="3"/>
  <c r="J640" i="3"/>
  <c r="J641" i="3"/>
  <c r="J642" i="3"/>
  <c r="J643" i="3"/>
  <c r="J644" i="3"/>
  <c r="O644" i="3" s="1"/>
  <c r="P644" i="3" s="1"/>
  <c r="Q644" i="3" s="1"/>
  <c r="J645" i="3"/>
  <c r="O645" i="3" s="1"/>
  <c r="P645" i="3" s="1"/>
  <c r="Q645" i="3" s="1"/>
  <c r="J646" i="3"/>
  <c r="J647" i="3"/>
  <c r="J648" i="3"/>
  <c r="J649" i="3"/>
  <c r="J650" i="3"/>
  <c r="J651" i="3"/>
  <c r="J652" i="3"/>
  <c r="O652" i="3" s="1"/>
  <c r="P652" i="3" s="1"/>
  <c r="Q652" i="3" s="1"/>
  <c r="J653" i="3"/>
  <c r="O653" i="3" s="1"/>
  <c r="P653" i="3" s="1"/>
  <c r="Q653" i="3" s="1"/>
  <c r="J654" i="3"/>
  <c r="J655" i="3"/>
  <c r="J656" i="3"/>
  <c r="J657" i="3"/>
  <c r="J658" i="3"/>
  <c r="J659" i="3"/>
  <c r="J660" i="3"/>
  <c r="O660" i="3" s="1"/>
  <c r="P660" i="3" s="1"/>
  <c r="Q660" i="3" s="1"/>
  <c r="J661" i="3"/>
  <c r="O661" i="3" s="1"/>
  <c r="P661" i="3" s="1"/>
  <c r="Q661" i="3" s="1"/>
  <c r="J662" i="3"/>
  <c r="J663" i="3"/>
  <c r="J664" i="3"/>
  <c r="J665" i="3"/>
  <c r="J666" i="3"/>
  <c r="J667" i="3"/>
  <c r="J668" i="3"/>
  <c r="O668" i="3" s="1"/>
  <c r="P668" i="3" s="1"/>
  <c r="Q668" i="3" s="1"/>
  <c r="J669" i="3"/>
  <c r="O669" i="3" s="1"/>
  <c r="P669" i="3" s="1"/>
  <c r="Q669" i="3" s="1"/>
  <c r="J670" i="3"/>
  <c r="O670" i="3" s="1"/>
  <c r="P670" i="3" s="1"/>
  <c r="Q670" i="3" s="1"/>
  <c r="J671" i="3"/>
  <c r="J672" i="3"/>
  <c r="J673" i="3"/>
  <c r="J674" i="3"/>
  <c r="J675" i="3"/>
  <c r="J676" i="3"/>
  <c r="O676" i="3" s="1"/>
  <c r="P676" i="3" s="1"/>
  <c r="Q676" i="3" s="1"/>
  <c r="J677" i="3"/>
  <c r="O677" i="3" s="1"/>
  <c r="P677" i="3" s="1"/>
  <c r="Q677" i="3" s="1"/>
  <c r="J678" i="3"/>
  <c r="J679" i="3"/>
  <c r="J680" i="3"/>
  <c r="J681" i="3"/>
  <c r="J682" i="3"/>
  <c r="J683" i="3"/>
  <c r="J684" i="3"/>
  <c r="O684" i="3" s="1"/>
  <c r="P684" i="3" s="1"/>
  <c r="Q684" i="3" s="1"/>
  <c r="J685" i="3"/>
  <c r="O685" i="3" s="1"/>
  <c r="P685" i="3" s="1"/>
  <c r="Q685" i="3" s="1"/>
  <c r="J686" i="3"/>
  <c r="O686" i="3" s="1"/>
  <c r="P686" i="3" s="1"/>
  <c r="Q686" i="3" s="1"/>
  <c r="J687" i="3"/>
  <c r="J688" i="3"/>
  <c r="J689" i="3"/>
  <c r="J690" i="3"/>
  <c r="J691" i="3"/>
  <c r="J692" i="3"/>
  <c r="O692" i="3" s="1"/>
  <c r="P692" i="3" s="1"/>
  <c r="Q692" i="3" s="1"/>
  <c r="J693" i="3"/>
  <c r="O693" i="3" s="1"/>
  <c r="P693" i="3" s="1"/>
  <c r="Q693" i="3" s="1"/>
  <c r="J694" i="3"/>
  <c r="J695" i="3"/>
  <c r="J696" i="3"/>
  <c r="J697" i="3"/>
  <c r="J698" i="3"/>
  <c r="J699" i="3"/>
  <c r="J700" i="3"/>
  <c r="O700" i="3" s="1"/>
  <c r="P700" i="3" s="1"/>
  <c r="Q700" i="3" s="1"/>
  <c r="J701" i="3"/>
  <c r="O701" i="3" s="1"/>
  <c r="P701" i="3" s="1"/>
  <c r="Q701" i="3" s="1"/>
  <c r="J702" i="3"/>
  <c r="J703" i="3"/>
  <c r="J704" i="3"/>
  <c r="J705" i="3"/>
  <c r="J706" i="3"/>
  <c r="J707" i="3"/>
  <c r="J708" i="3"/>
  <c r="O708" i="3" s="1"/>
  <c r="P708" i="3" s="1"/>
  <c r="Q708" i="3" s="1"/>
  <c r="J709" i="3"/>
  <c r="O709" i="3" s="1"/>
  <c r="P709" i="3" s="1"/>
  <c r="Q709" i="3" s="1"/>
  <c r="J710" i="3"/>
  <c r="J711" i="3"/>
  <c r="J712" i="3"/>
  <c r="J713" i="3"/>
  <c r="J714" i="3"/>
  <c r="J715" i="3"/>
  <c r="J716" i="3"/>
  <c r="O716" i="3" s="1"/>
  <c r="P716" i="3" s="1"/>
  <c r="Q716" i="3" s="1"/>
  <c r="J717" i="3"/>
  <c r="O717" i="3" s="1"/>
  <c r="P717" i="3" s="1"/>
  <c r="Q717" i="3" s="1"/>
  <c r="J718" i="3"/>
  <c r="J719" i="3"/>
  <c r="O719" i="3" s="1"/>
  <c r="P719" i="3" s="1"/>
  <c r="Q719" i="3" s="1"/>
  <c r="J720" i="3"/>
  <c r="J721" i="3"/>
  <c r="O721" i="3" s="1"/>
  <c r="P721" i="3" s="1"/>
  <c r="Q721" i="3" s="1"/>
  <c r="J722" i="3"/>
  <c r="O722" i="3" s="1"/>
  <c r="P722" i="3" s="1"/>
  <c r="Q722" i="3" s="1"/>
  <c r="J723" i="3"/>
  <c r="O723" i="3" s="1"/>
  <c r="P723" i="3" s="1"/>
  <c r="Q723" i="3" s="1"/>
  <c r="J724" i="3"/>
  <c r="O724" i="3" s="1"/>
  <c r="P724" i="3" s="1"/>
  <c r="Q724" i="3" s="1"/>
  <c r="J725" i="3"/>
  <c r="O725" i="3" s="1"/>
  <c r="P725" i="3" s="1"/>
  <c r="Q725" i="3" s="1"/>
  <c r="J726" i="3"/>
  <c r="O726" i="3" s="1"/>
  <c r="P726" i="3" s="1"/>
  <c r="Q726" i="3" s="1"/>
  <c r="J727" i="3"/>
  <c r="O727" i="3" s="1"/>
  <c r="P727" i="3" s="1"/>
  <c r="Q727" i="3" s="1"/>
  <c r="J728" i="3"/>
  <c r="J729" i="3"/>
  <c r="O729" i="3" s="1"/>
  <c r="P729" i="3" s="1"/>
  <c r="Q729" i="3" s="1"/>
  <c r="J730" i="3"/>
  <c r="O730" i="3" s="1"/>
  <c r="P730" i="3" s="1"/>
  <c r="Q730" i="3" s="1"/>
  <c r="J731" i="3"/>
  <c r="O731" i="3" s="1"/>
  <c r="P731" i="3" s="1"/>
  <c r="Q731" i="3" s="1"/>
  <c r="J732" i="3"/>
  <c r="O732" i="3" s="1"/>
  <c r="P732" i="3" s="1"/>
  <c r="Q732" i="3" s="1"/>
  <c r="J733" i="3"/>
  <c r="O733" i="3" s="1"/>
  <c r="P733" i="3" s="1"/>
  <c r="Q733" i="3" s="1"/>
  <c r="J734" i="3"/>
  <c r="O734" i="3" s="1"/>
  <c r="P734" i="3" s="1"/>
  <c r="Q734" i="3" s="1"/>
  <c r="J735" i="3"/>
  <c r="O735" i="3" s="1"/>
  <c r="P735" i="3" s="1"/>
  <c r="Q735" i="3" s="1"/>
  <c r="J736" i="3"/>
  <c r="O736" i="3" s="1"/>
  <c r="P736" i="3" s="1"/>
  <c r="Q736" i="3" s="1"/>
  <c r="J737" i="3"/>
  <c r="O737" i="3" s="1"/>
  <c r="P737" i="3" s="1"/>
  <c r="Q737" i="3" s="1"/>
  <c r="J738" i="3"/>
  <c r="O738" i="3" s="1"/>
  <c r="P738" i="3" s="1"/>
  <c r="Q738" i="3" s="1"/>
  <c r="J739" i="3"/>
  <c r="J740" i="3"/>
  <c r="O740" i="3" s="1"/>
  <c r="P740" i="3" s="1"/>
  <c r="Q740" i="3" s="1"/>
  <c r="J741" i="3"/>
  <c r="O741" i="3" s="1"/>
  <c r="P741" i="3" s="1"/>
  <c r="Q741" i="3" s="1"/>
  <c r="J742" i="3"/>
  <c r="J743" i="3"/>
  <c r="J744" i="3"/>
  <c r="J745" i="3"/>
  <c r="J746" i="3"/>
  <c r="J747" i="3"/>
  <c r="J748" i="3"/>
  <c r="O748" i="3" s="1"/>
  <c r="P748" i="3" s="1"/>
  <c r="Q748" i="3" s="1"/>
  <c r="J749" i="3"/>
  <c r="O749" i="3" s="1"/>
  <c r="P749" i="3" s="1"/>
  <c r="Q749" i="3" s="1"/>
  <c r="J750" i="3"/>
  <c r="J751" i="3"/>
  <c r="J752" i="3"/>
  <c r="J753" i="3"/>
  <c r="J754" i="3"/>
  <c r="J755" i="3"/>
  <c r="J756" i="3"/>
  <c r="O756" i="3" s="1"/>
  <c r="P756" i="3" s="1"/>
  <c r="Q756" i="3" s="1"/>
  <c r="J757" i="3"/>
  <c r="O757" i="3" s="1"/>
  <c r="P757" i="3" s="1"/>
  <c r="Q757" i="3" s="1"/>
  <c r="J758" i="3"/>
  <c r="J759" i="3"/>
  <c r="J760" i="3"/>
  <c r="J761" i="3"/>
  <c r="J762" i="3"/>
  <c r="J763" i="3"/>
  <c r="J764" i="3"/>
  <c r="O764" i="3" s="1"/>
  <c r="P764" i="3" s="1"/>
  <c r="Q764" i="3" s="1"/>
  <c r="J765" i="3"/>
  <c r="O765" i="3" s="1"/>
  <c r="P765" i="3" s="1"/>
  <c r="Q765" i="3" s="1"/>
  <c r="J766" i="3"/>
  <c r="J767" i="3"/>
  <c r="J768" i="3"/>
  <c r="J769" i="3"/>
  <c r="J770" i="3"/>
  <c r="J771" i="3"/>
  <c r="J772" i="3"/>
  <c r="O772" i="3" s="1"/>
  <c r="P772" i="3" s="1"/>
  <c r="Q772" i="3" s="1"/>
  <c r="J773" i="3"/>
  <c r="O773" i="3" s="1"/>
  <c r="P773" i="3" s="1"/>
  <c r="Q773" i="3" s="1"/>
  <c r="J774" i="3"/>
  <c r="J775" i="3"/>
  <c r="J776" i="3"/>
  <c r="J777" i="3"/>
  <c r="J778" i="3"/>
  <c r="J779" i="3"/>
  <c r="J780" i="3"/>
  <c r="O780" i="3" s="1"/>
  <c r="P780" i="3" s="1"/>
  <c r="Q780" i="3" s="1"/>
  <c r="J781" i="3"/>
  <c r="O781" i="3" s="1"/>
  <c r="P781" i="3" s="1"/>
  <c r="Q781" i="3" s="1"/>
  <c r="J782" i="3"/>
  <c r="J783" i="3"/>
  <c r="J784" i="3"/>
  <c r="J785" i="3"/>
  <c r="J786" i="3"/>
  <c r="J787" i="3"/>
  <c r="J788" i="3"/>
  <c r="O788" i="3" s="1"/>
  <c r="P788" i="3" s="1"/>
  <c r="Q788" i="3" s="1"/>
  <c r="J789" i="3"/>
  <c r="O789" i="3" s="1"/>
  <c r="P789" i="3" s="1"/>
  <c r="Q789" i="3" s="1"/>
  <c r="J790" i="3"/>
  <c r="J791" i="3"/>
  <c r="J792" i="3"/>
  <c r="J793" i="3"/>
  <c r="J794" i="3"/>
  <c r="J795" i="3"/>
  <c r="J796" i="3"/>
  <c r="O796" i="3" s="1"/>
  <c r="P796" i="3" s="1"/>
  <c r="Q796" i="3" s="1"/>
  <c r="J797" i="3"/>
  <c r="O797" i="3" s="1"/>
  <c r="P797" i="3" s="1"/>
  <c r="Q797" i="3" s="1"/>
  <c r="J798" i="3"/>
  <c r="J799" i="3"/>
  <c r="J800" i="3"/>
  <c r="J801" i="3"/>
  <c r="J802" i="3"/>
  <c r="J803" i="3"/>
  <c r="J804" i="3"/>
  <c r="O804" i="3" s="1"/>
  <c r="P804" i="3" s="1"/>
  <c r="Q804" i="3" s="1"/>
  <c r="J805" i="3"/>
  <c r="O805" i="3" s="1"/>
  <c r="P805" i="3" s="1"/>
  <c r="Q805" i="3" s="1"/>
  <c r="J806" i="3"/>
  <c r="J807" i="3"/>
  <c r="J808" i="3"/>
  <c r="J809" i="3"/>
  <c r="J810" i="3"/>
  <c r="J811" i="3"/>
  <c r="J812" i="3"/>
  <c r="O812" i="3" s="1"/>
  <c r="P812" i="3" s="1"/>
  <c r="Q812" i="3" s="1"/>
  <c r="J813" i="3"/>
  <c r="O813" i="3" s="1"/>
  <c r="P813" i="3" s="1"/>
  <c r="Q813" i="3" s="1"/>
  <c r="J814" i="3"/>
  <c r="J815" i="3"/>
  <c r="J816" i="3"/>
  <c r="J817" i="3"/>
  <c r="J818" i="3"/>
  <c r="J819" i="3"/>
  <c r="J820" i="3"/>
  <c r="O820" i="3" s="1"/>
  <c r="P820" i="3" s="1"/>
  <c r="Q820" i="3" s="1"/>
  <c r="J821" i="3"/>
  <c r="O821" i="3" s="1"/>
  <c r="P821" i="3" s="1"/>
  <c r="Q821" i="3" s="1"/>
  <c r="J822" i="3"/>
  <c r="J823" i="3"/>
  <c r="J824" i="3"/>
  <c r="J825" i="3"/>
  <c r="J826" i="3"/>
  <c r="J827" i="3"/>
  <c r="J828" i="3"/>
  <c r="O828" i="3" s="1"/>
  <c r="P828" i="3" s="1"/>
  <c r="Q828" i="3" s="1"/>
  <c r="J829" i="3"/>
  <c r="O829" i="3" s="1"/>
  <c r="P829" i="3" s="1"/>
  <c r="Q829" i="3" s="1"/>
  <c r="J830" i="3"/>
  <c r="J831" i="3"/>
  <c r="J832" i="3"/>
  <c r="J833" i="3"/>
  <c r="J834" i="3"/>
  <c r="J835" i="3"/>
  <c r="J836" i="3"/>
  <c r="O836" i="3" s="1"/>
  <c r="P836" i="3" s="1"/>
  <c r="Q836" i="3" s="1"/>
  <c r="J837" i="3"/>
  <c r="O837" i="3" s="1"/>
  <c r="P837" i="3" s="1"/>
  <c r="Q837" i="3" s="1"/>
  <c r="J838" i="3"/>
  <c r="J839" i="3"/>
  <c r="J840" i="3"/>
  <c r="J841" i="3"/>
  <c r="J842" i="3"/>
  <c r="J843" i="3"/>
  <c r="J844" i="3"/>
  <c r="O844" i="3" s="1"/>
  <c r="P844" i="3" s="1"/>
  <c r="Q844" i="3" s="1"/>
  <c r="J845" i="3"/>
  <c r="O845" i="3" s="1"/>
  <c r="P845" i="3" s="1"/>
  <c r="Q845" i="3" s="1"/>
  <c r="J846" i="3"/>
  <c r="J847" i="3"/>
  <c r="J848" i="3"/>
  <c r="J849" i="3"/>
  <c r="J850" i="3"/>
  <c r="J851" i="3"/>
  <c r="J852" i="3"/>
  <c r="O852" i="3" s="1"/>
  <c r="P852" i="3" s="1"/>
  <c r="Q852" i="3" s="1"/>
  <c r="J853" i="3"/>
  <c r="O853" i="3" s="1"/>
  <c r="P853" i="3" s="1"/>
  <c r="Q853" i="3" s="1"/>
  <c r="J854" i="3"/>
  <c r="J855" i="3"/>
  <c r="J856" i="3"/>
  <c r="J857" i="3"/>
  <c r="J858" i="3"/>
  <c r="J859" i="3"/>
  <c r="J860" i="3"/>
  <c r="O860" i="3" s="1"/>
  <c r="P860" i="3" s="1"/>
  <c r="Q860" i="3" s="1"/>
  <c r="J861" i="3"/>
  <c r="O861" i="3" s="1"/>
  <c r="P861" i="3" s="1"/>
  <c r="Q861" i="3" s="1"/>
  <c r="J862" i="3"/>
  <c r="J863" i="3"/>
  <c r="J864" i="3"/>
  <c r="J865" i="3"/>
  <c r="J866" i="3"/>
  <c r="J867" i="3"/>
  <c r="J868" i="3"/>
  <c r="O868" i="3" s="1"/>
  <c r="P868" i="3" s="1"/>
  <c r="Q868" i="3" s="1"/>
  <c r="J869" i="3"/>
  <c r="O869" i="3" s="1"/>
  <c r="P869" i="3" s="1"/>
  <c r="Q869" i="3" s="1"/>
  <c r="J870" i="3"/>
  <c r="J871" i="3"/>
  <c r="J872" i="3"/>
  <c r="J873" i="3"/>
  <c r="J874" i="3"/>
  <c r="J875" i="3"/>
  <c r="J876" i="3"/>
  <c r="O876" i="3" s="1"/>
  <c r="P876" i="3" s="1"/>
  <c r="Q876" i="3" s="1"/>
  <c r="J877" i="3"/>
  <c r="O877" i="3" s="1"/>
  <c r="P877" i="3" s="1"/>
  <c r="Q877" i="3" s="1"/>
  <c r="J878" i="3"/>
  <c r="J879" i="3"/>
  <c r="J880" i="3"/>
  <c r="J881" i="3"/>
  <c r="J882" i="3"/>
  <c r="J883" i="3"/>
  <c r="J884" i="3"/>
  <c r="O884" i="3" s="1"/>
  <c r="P884" i="3" s="1"/>
  <c r="Q884" i="3" s="1"/>
  <c r="J885" i="3"/>
  <c r="O885" i="3" s="1"/>
  <c r="P885" i="3" s="1"/>
  <c r="Q885" i="3" s="1"/>
  <c r="J886" i="3"/>
  <c r="J887" i="3"/>
  <c r="J888" i="3"/>
  <c r="J889" i="3"/>
  <c r="J890" i="3"/>
  <c r="J891" i="3"/>
  <c r="J892" i="3"/>
  <c r="O892" i="3" s="1"/>
  <c r="P892" i="3" s="1"/>
  <c r="Q892" i="3" s="1"/>
  <c r="J893" i="3"/>
  <c r="O893" i="3" s="1"/>
  <c r="P893" i="3" s="1"/>
  <c r="Q893" i="3" s="1"/>
  <c r="J894" i="3"/>
  <c r="J895" i="3"/>
  <c r="J896" i="3"/>
  <c r="J897" i="3"/>
  <c r="J898" i="3"/>
  <c r="J899" i="3"/>
  <c r="J900" i="3"/>
  <c r="O900" i="3" s="1"/>
  <c r="P900" i="3" s="1"/>
  <c r="Q900" i="3" s="1"/>
  <c r="J901" i="3"/>
  <c r="O901" i="3" s="1"/>
  <c r="P901" i="3" s="1"/>
  <c r="Q901" i="3" s="1"/>
  <c r="J902" i="3"/>
  <c r="J903" i="3"/>
  <c r="J904" i="3"/>
  <c r="J905" i="3"/>
  <c r="J906" i="3"/>
  <c r="J907" i="3"/>
  <c r="J908" i="3"/>
  <c r="O908" i="3" s="1"/>
  <c r="P908" i="3" s="1"/>
  <c r="Q908" i="3" s="1"/>
  <c r="J909" i="3"/>
  <c r="O909" i="3" s="1"/>
  <c r="P909" i="3" s="1"/>
  <c r="Q909" i="3" s="1"/>
  <c r="J910" i="3"/>
  <c r="J911" i="3"/>
  <c r="J912" i="3"/>
  <c r="J913" i="3"/>
  <c r="J914" i="3"/>
  <c r="J915" i="3"/>
  <c r="J916" i="3"/>
  <c r="O916" i="3" s="1"/>
  <c r="P916" i="3" s="1"/>
  <c r="Q916" i="3" s="1"/>
  <c r="J917" i="3"/>
  <c r="O917" i="3" s="1"/>
  <c r="P917" i="3" s="1"/>
  <c r="Q917" i="3" s="1"/>
  <c r="J918" i="3"/>
  <c r="J919" i="3"/>
  <c r="J920" i="3"/>
  <c r="J921" i="3"/>
  <c r="J922" i="3"/>
  <c r="J923" i="3"/>
  <c r="J924" i="3"/>
  <c r="O924" i="3" s="1"/>
  <c r="P924" i="3" s="1"/>
  <c r="Q924" i="3" s="1"/>
  <c r="J925" i="3"/>
  <c r="O925" i="3" s="1"/>
  <c r="P925" i="3" s="1"/>
  <c r="Q925" i="3" s="1"/>
  <c r="J926" i="3"/>
  <c r="J927" i="3"/>
  <c r="J928" i="3"/>
  <c r="J929" i="3"/>
  <c r="J930" i="3"/>
  <c r="J931" i="3"/>
  <c r="J932" i="3"/>
  <c r="O932" i="3" s="1"/>
  <c r="P932" i="3" s="1"/>
  <c r="Q932" i="3" s="1"/>
  <c r="J933" i="3"/>
  <c r="O933" i="3" s="1"/>
  <c r="P933" i="3" s="1"/>
  <c r="Q933" i="3" s="1"/>
  <c r="J934" i="3"/>
  <c r="J935" i="3"/>
  <c r="J936" i="3"/>
  <c r="J937" i="3"/>
  <c r="J938" i="3"/>
  <c r="J939" i="3"/>
  <c r="J940" i="3"/>
  <c r="O940" i="3" s="1"/>
  <c r="P940" i="3" s="1"/>
  <c r="Q940" i="3" s="1"/>
  <c r="J941" i="3"/>
  <c r="O941" i="3" s="1"/>
  <c r="P941" i="3" s="1"/>
  <c r="Q941" i="3" s="1"/>
  <c r="J942" i="3"/>
  <c r="J943" i="3"/>
  <c r="J944" i="3"/>
  <c r="J945" i="3"/>
  <c r="J946" i="3"/>
  <c r="J947" i="3"/>
  <c r="J948" i="3"/>
  <c r="O948" i="3" s="1"/>
  <c r="P948" i="3" s="1"/>
  <c r="Q948" i="3" s="1"/>
  <c r="J949" i="3"/>
  <c r="O949" i="3" s="1"/>
  <c r="P949" i="3" s="1"/>
  <c r="Q949" i="3" s="1"/>
  <c r="J950" i="3"/>
  <c r="J951" i="3"/>
  <c r="J952" i="3"/>
  <c r="J953" i="3"/>
  <c r="J954" i="3"/>
  <c r="J955" i="3"/>
  <c r="J956" i="3"/>
  <c r="O956" i="3" s="1"/>
  <c r="P956" i="3" s="1"/>
  <c r="Q956" i="3" s="1"/>
  <c r="J957" i="3"/>
  <c r="O957" i="3" s="1"/>
  <c r="P957" i="3" s="1"/>
  <c r="Q957" i="3" s="1"/>
  <c r="J958" i="3"/>
  <c r="J959" i="3"/>
  <c r="J960" i="3"/>
  <c r="J961" i="3"/>
  <c r="J962" i="3"/>
  <c r="J963" i="3"/>
  <c r="J964" i="3"/>
  <c r="O964" i="3" s="1"/>
  <c r="P964" i="3" s="1"/>
  <c r="Q964" i="3" s="1"/>
  <c r="J965" i="3"/>
  <c r="O965" i="3" s="1"/>
  <c r="P965" i="3" s="1"/>
  <c r="Q965" i="3" s="1"/>
  <c r="J966" i="3"/>
  <c r="J967" i="3"/>
  <c r="J968" i="3"/>
  <c r="J969" i="3"/>
  <c r="J970" i="3"/>
  <c r="J971" i="3"/>
  <c r="J972" i="3"/>
  <c r="O972" i="3" s="1"/>
  <c r="P972" i="3" s="1"/>
  <c r="Q972" i="3" s="1"/>
  <c r="J973" i="3"/>
  <c r="O973" i="3" s="1"/>
  <c r="P973" i="3" s="1"/>
  <c r="Q973" i="3" s="1"/>
  <c r="J974" i="3"/>
  <c r="J975" i="3"/>
  <c r="J976" i="3"/>
  <c r="J977" i="3"/>
  <c r="J978" i="3"/>
  <c r="J979" i="3"/>
  <c r="J980" i="3"/>
  <c r="O980" i="3" s="1"/>
  <c r="P980" i="3" s="1"/>
  <c r="Q980" i="3" s="1"/>
  <c r="J981" i="3"/>
  <c r="O981" i="3" s="1"/>
  <c r="P981" i="3" s="1"/>
  <c r="Q981" i="3" s="1"/>
  <c r="J982" i="3"/>
  <c r="J983" i="3"/>
  <c r="J984" i="3"/>
  <c r="J985" i="3"/>
  <c r="J986" i="3"/>
  <c r="J987" i="3"/>
  <c r="J988" i="3"/>
  <c r="O988" i="3" s="1"/>
  <c r="P988" i="3" s="1"/>
  <c r="Q988" i="3" s="1"/>
  <c r="J989" i="3"/>
  <c r="O989" i="3" s="1"/>
  <c r="P989" i="3" s="1"/>
  <c r="Q989" i="3" s="1"/>
  <c r="J990" i="3"/>
  <c r="J991" i="3"/>
  <c r="J992" i="3"/>
  <c r="J993" i="3"/>
  <c r="J994" i="3"/>
  <c r="J995" i="3"/>
  <c r="J996" i="3"/>
  <c r="O996" i="3" s="1"/>
  <c r="P996" i="3" s="1"/>
  <c r="Q996" i="3" s="1"/>
  <c r="J997" i="3"/>
  <c r="O997" i="3" s="1"/>
  <c r="P997" i="3" s="1"/>
  <c r="Q997" i="3" s="1"/>
  <c r="J998" i="3"/>
  <c r="J999" i="3"/>
  <c r="J1000" i="3"/>
  <c r="J1001" i="3"/>
  <c r="J1002" i="3"/>
  <c r="J1003" i="3"/>
  <c r="J1004" i="3"/>
  <c r="O1004" i="3" s="1"/>
  <c r="P1004" i="3" s="1"/>
  <c r="Q1004" i="3" s="1"/>
  <c r="J1005" i="3"/>
  <c r="O1005" i="3" s="1"/>
  <c r="P1005" i="3" s="1"/>
  <c r="Q1005" i="3" s="1"/>
  <c r="J1006" i="3"/>
  <c r="J1007" i="3"/>
  <c r="J1008" i="3"/>
  <c r="J1009" i="3"/>
  <c r="J1010" i="3"/>
  <c r="J1011" i="3"/>
  <c r="J1012" i="3"/>
  <c r="O1012" i="3" s="1"/>
  <c r="P1012" i="3" s="1"/>
  <c r="Q1012" i="3" s="1"/>
  <c r="J1013" i="3"/>
  <c r="O1013" i="3" s="1"/>
  <c r="P1013" i="3" s="1"/>
  <c r="Q1013" i="3" s="1"/>
  <c r="J1014" i="3"/>
  <c r="J1015" i="3"/>
  <c r="J1016" i="3"/>
  <c r="J1017" i="3"/>
  <c r="J1018" i="3"/>
  <c r="J1019" i="3"/>
  <c r="J1020" i="3"/>
  <c r="O1020" i="3" s="1"/>
  <c r="P1020" i="3" s="1"/>
  <c r="Q1020" i="3" s="1"/>
  <c r="J1021" i="3"/>
  <c r="O1021" i="3" s="1"/>
  <c r="P1021" i="3" s="1"/>
  <c r="Q1021" i="3" s="1"/>
  <c r="J1022" i="3"/>
  <c r="J1023" i="3"/>
  <c r="J1024" i="3"/>
  <c r="J1025" i="3"/>
  <c r="J1026" i="3"/>
  <c r="J1027" i="3"/>
  <c r="J1028" i="3"/>
  <c r="O1028" i="3" s="1"/>
  <c r="P1028" i="3" s="1"/>
  <c r="Q1028" i="3" s="1"/>
  <c r="J1029" i="3"/>
  <c r="O1029" i="3" s="1"/>
  <c r="P1029" i="3" s="1"/>
  <c r="Q1029" i="3" s="1"/>
  <c r="J1030" i="3"/>
  <c r="J1031" i="3"/>
  <c r="J1032" i="3"/>
  <c r="J1033" i="3"/>
  <c r="J1034" i="3"/>
  <c r="J1035" i="3"/>
  <c r="J1036" i="3"/>
  <c r="O1036" i="3" s="1"/>
  <c r="P1036" i="3" s="1"/>
  <c r="Q1036" i="3" s="1"/>
  <c r="J1037" i="3"/>
  <c r="O1037" i="3" s="1"/>
  <c r="P1037" i="3" s="1"/>
  <c r="Q1037" i="3" s="1"/>
  <c r="J1038" i="3"/>
  <c r="J1039" i="3"/>
  <c r="J1040" i="3"/>
  <c r="J1041" i="3"/>
  <c r="J1042" i="3"/>
  <c r="J1043" i="3"/>
  <c r="J1044" i="3"/>
  <c r="O1044" i="3" s="1"/>
  <c r="P1044" i="3" s="1"/>
  <c r="Q1044" i="3" s="1"/>
  <c r="J1045" i="3"/>
  <c r="O1045" i="3" s="1"/>
  <c r="P1045" i="3" s="1"/>
  <c r="Q1045" i="3" s="1"/>
  <c r="J1046" i="3"/>
  <c r="J1047" i="3"/>
  <c r="J1048" i="3"/>
  <c r="J1049" i="3"/>
  <c r="J1050" i="3"/>
  <c r="J1051" i="3"/>
  <c r="J1052" i="3"/>
  <c r="O1052" i="3" s="1"/>
  <c r="P1052" i="3" s="1"/>
  <c r="Q1052" i="3" s="1"/>
  <c r="J1053" i="3"/>
  <c r="O1053" i="3" s="1"/>
  <c r="P1053" i="3" s="1"/>
  <c r="Q1053" i="3" s="1"/>
  <c r="J1054" i="3"/>
  <c r="J1055" i="3"/>
  <c r="J1056" i="3"/>
  <c r="J1057" i="3"/>
  <c r="J1058" i="3"/>
  <c r="J1059" i="3"/>
  <c r="J1060" i="3"/>
  <c r="O1060" i="3" s="1"/>
  <c r="P1060" i="3" s="1"/>
  <c r="Q1060" i="3" s="1"/>
  <c r="J1061" i="3"/>
  <c r="O1061" i="3" s="1"/>
  <c r="P1061" i="3" s="1"/>
  <c r="Q1061" i="3" s="1"/>
  <c r="J1062" i="3"/>
  <c r="J1063" i="3"/>
  <c r="J1064" i="3"/>
  <c r="J1065" i="3"/>
  <c r="J1066" i="3"/>
  <c r="J1067" i="3"/>
  <c r="J1068" i="3"/>
  <c r="O1068" i="3" s="1"/>
  <c r="P1068" i="3" s="1"/>
  <c r="Q1068" i="3" s="1"/>
  <c r="J1069" i="3"/>
  <c r="O1069" i="3" s="1"/>
  <c r="P1069" i="3" s="1"/>
  <c r="Q1069" i="3" s="1"/>
  <c r="J1070" i="3"/>
  <c r="J1071" i="3"/>
  <c r="J1072" i="3"/>
  <c r="J1073" i="3"/>
  <c r="J1074" i="3"/>
  <c r="J1075" i="3"/>
  <c r="J1076" i="3"/>
  <c r="O1076" i="3" s="1"/>
  <c r="P1076" i="3" s="1"/>
  <c r="Q1076" i="3" s="1"/>
  <c r="J1077" i="3"/>
  <c r="O1077" i="3" s="1"/>
  <c r="P1077" i="3" s="1"/>
  <c r="Q1077" i="3" s="1"/>
  <c r="J1078" i="3"/>
  <c r="J1079" i="3"/>
  <c r="J1080" i="3"/>
  <c r="J1081" i="3"/>
  <c r="J1082" i="3"/>
  <c r="J1083" i="3"/>
  <c r="J1084" i="3"/>
  <c r="O1084" i="3" s="1"/>
  <c r="P1084" i="3" s="1"/>
  <c r="Q1084" i="3" s="1"/>
  <c r="J1085" i="3"/>
  <c r="O1085" i="3" s="1"/>
  <c r="P1085" i="3" s="1"/>
  <c r="Q1085" i="3" s="1"/>
  <c r="J1086" i="3"/>
  <c r="J1087" i="3"/>
  <c r="J1088" i="3"/>
  <c r="J1089" i="3"/>
  <c r="J1090" i="3"/>
  <c r="J1091" i="3"/>
  <c r="J1092" i="3"/>
  <c r="O1092" i="3" s="1"/>
  <c r="P1092" i="3" s="1"/>
  <c r="Q1092" i="3" s="1"/>
  <c r="J1093" i="3"/>
  <c r="O1093" i="3" s="1"/>
  <c r="P1093" i="3" s="1"/>
  <c r="Q1093" i="3" s="1"/>
  <c r="J1094" i="3"/>
  <c r="J1095" i="3"/>
  <c r="J1096" i="3"/>
  <c r="J1097" i="3"/>
  <c r="J1098" i="3"/>
  <c r="J1099" i="3"/>
  <c r="J1100" i="3"/>
  <c r="O1100" i="3" s="1"/>
  <c r="P1100" i="3" s="1"/>
  <c r="Q1100" i="3" s="1"/>
  <c r="J1101" i="3"/>
  <c r="O1101" i="3" s="1"/>
  <c r="P1101" i="3" s="1"/>
  <c r="Q1101" i="3" s="1"/>
  <c r="J1102" i="3"/>
  <c r="J1103" i="3"/>
  <c r="J1104" i="3"/>
  <c r="J1105" i="3"/>
  <c r="J1106" i="3"/>
  <c r="J1107" i="3"/>
  <c r="J1108" i="3"/>
  <c r="O1108" i="3" s="1"/>
  <c r="P1108" i="3" s="1"/>
  <c r="Q1108" i="3" s="1"/>
  <c r="J1109" i="3"/>
  <c r="O1109" i="3" s="1"/>
  <c r="P1109" i="3" s="1"/>
  <c r="Q1109" i="3" s="1"/>
  <c r="J1110" i="3"/>
  <c r="J1111" i="3"/>
  <c r="J1112" i="3"/>
  <c r="J1113" i="3"/>
  <c r="J1114" i="3"/>
  <c r="J1115" i="3"/>
  <c r="J1116" i="3"/>
  <c r="O1116" i="3" s="1"/>
  <c r="P1116" i="3" s="1"/>
  <c r="Q1116" i="3" s="1"/>
  <c r="J1117" i="3"/>
  <c r="O1117" i="3" s="1"/>
  <c r="P1117" i="3" s="1"/>
  <c r="Q1117" i="3" s="1"/>
  <c r="J1118" i="3"/>
  <c r="J1119" i="3"/>
  <c r="J1120" i="3"/>
  <c r="J1121" i="3"/>
  <c r="J1122" i="3"/>
  <c r="J1123" i="3"/>
  <c r="J1124" i="3"/>
  <c r="O1124" i="3" s="1"/>
  <c r="P1124" i="3" s="1"/>
  <c r="Q1124" i="3" s="1"/>
  <c r="J1125" i="3"/>
  <c r="O1125" i="3" s="1"/>
  <c r="P1125" i="3" s="1"/>
  <c r="Q1125" i="3" s="1"/>
  <c r="J1126" i="3"/>
  <c r="J1127" i="3"/>
  <c r="J1128" i="3"/>
  <c r="J1129" i="3"/>
  <c r="J1130" i="3"/>
  <c r="J1131" i="3"/>
  <c r="J1132" i="3"/>
  <c r="O1132" i="3" s="1"/>
  <c r="P1132" i="3" s="1"/>
  <c r="Q1132" i="3" s="1"/>
  <c r="J1133" i="3"/>
  <c r="O1133" i="3" s="1"/>
  <c r="P1133" i="3" s="1"/>
  <c r="Q1133" i="3" s="1"/>
  <c r="J1134" i="3"/>
  <c r="J1135" i="3"/>
  <c r="J1136" i="3"/>
  <c r="J1137" i="3"/>
  <c r="J1138" i="3"/>
  <c r="J1139" i="3"/>
  <c r="J1140" i="3"/>
  <c r="O1140" i="3" s="1"/>
  <c r="P1140" i="3" s="1"/>
  <c r="Q1140" i="3" s="1"/>
  <c r="J1141" i="3"/>
  <c r="O1141" i="3" s="1"/>
  <c r="P1141" i="3" s="1"/>
  <c r="Q1141" i="3" s="1"/>
  <c r="J1142" i="3"/>
  <c r="J1143" i="3"/>
  <c r="J1144" i="3"/>
  <c r="J1145" i="3"/>
  <c r="J1146" i="3"/>
  <c r="J1147" i="3"/>
  <c r="J1148" i="3"/>
  <c r="O1148" i="3" s="1"/>
  <c r="P1148" i="3" s="1"/>
  <c r="Q1148" i="3" s="1"/>
  <c r="J1149" i="3"/>
  <c r="O1149" i="3" s="1"/>
  <c r="P1149" i="3" s="1"/>
  <c r="Q1149" i="3" s="1"/>
  <c r="J1150" i="3"/>
  <c r="J1151" i="3"/>
  <c r="J1152" i="3"/>
  <c r="J1153" i="3"/>
  <c r="J1154" i="3"/>
  <c r="J1155" i="3"/>
  <c r="J1156" i="3"/>
  <c r="O1156" i="3" s="1"/>
  <c r="P1156" i="3" s="1"/>
  <c r="Q1156" i="3" s="1"/>
  <c r="J1157" i="3"/>
  <c r="O1157" i="3" s="1"/>
  <c r="P1157" i="3" s="1"/>
  <c r="Q1157" i="3" s="1"/>
  <c r="J1158" i="3"/>
  <c r="J1159" i="3"/>
  <c r="J1160" i="3"/>
  <c r="J1161" i="3"/>
  <c r="J1162" i="3"/>
  <c r="J1163" i="3"/>
  <c r="J1164" i="3"/>
  <c r="O1164" i="3" s="1"/>
  <c r="P1164" i="3" s="1"/>
  <c r="Q1164" i="3" s="1"/>
  <c r="J1165" i="3"/>
  <c r="O1165" i="3" s="1"/>
  <c r="P1165" i="3" s="1"/>
  <c r="Q1165" i="3" s="1"/>
  <c r="J1166" i="3"/>
  <c r="J1167" i="3"/>
  <c r="J1168" i="3"/>
  <c r="J1169" i="3"/>
  <c r="J1170" i="3"/>
  <c r="J1171" i="3"/>
  <c r="J1172" i="3"/>
  <c r="O1172" i="3" s="1"/>
  <c r="P1172" i="3" s="1"/>
  <c r="Q1172" i="3" s="1"/>
  <c r="J1173" i="3"/>
  <c r="O1173" i="3" s="1"/>
  <c r="P1173" i="3" s="1"/>
  <c r="Q1173" i="3" s="1"/>
  <c r="J1174" i="3"/>
  <c r="J1175" i="3"/>
  <c r="J1176" i="3"/>
  <c r="J1177" i="3"/>
  <c r="J1178" i="3"/>
  <c r="J1179" i="3"/>
  <c r="J1180" i="3"/>
  <c r="O1180" i="3" s="1"/>
  <c r="P1180" i="3" s="1"/>
  <c r="Q1180" i="3" s="1"/>
  <c r="J1181" i="3"/>
  <c r="O1181" i="3" s="1"/>
  <c r="P1181" i="3" s="1"/>
  <c r="Q1181" i="3" s="1"/>
  <c r="J1182" i="3"/>
  <c r="J1183" i="3"/>
  <c r="J1184" i="3"/>
  <c r="J1185" i="3"/>
  <c r="J1186" i="3"/>
  <c r="J1187" i="3"/>
  <c r="J1188" i="3"/>
  <c r="O1188" i="3" s="1"/>
  <c r="P1188" i="3" s="1"/>
  <c r="Q1188" i="3" s="1"/>
  <c r="J1189" i="3"/>
  <c r="O1189" i="3" s="1"/>
  <c r="P1189" i="3" s="1"/>
  <c r="Q1189" i="3" s="1"/>
  <c r="J1190" i="3"/>
  <c r="J1191" i="3"/>
  <c r="J1192" i="3"/>
  <c r="J1193" i="3"/>
  <c r="J1194" i="3"/>
  <c r="J1195" i="3"/>
  <c r="J1196" i="3"/>
  <c r="O1196" i="3" s="1"/>
  <c r="P1196" i="3" s="1"/>
  <c r="Q1196" i="3" s="1"/>
  <c r="J1197" i="3"/>
  <c r="O1197" i="3" s="1"/>
  <c r="P1197" i="3" s="1"/>
  <c r="Q1197" i="3" s="1"/>
  <c r="J1198" i="3"/>
  <c r="J1199" i="3"/>
  <c r="J1200" i="3"/>
  <c r="J1201" i="3"/>
  <c r="J1202" i="3"/>
  <c r="J1203" i="3"/>
  <c r="J1204" i="3"/>
  <c r="O1204" i="3" s="1"/>
  <c r="P1204" i="3" s="1"/>
  <c r="Q1204" i="3" s="1"/>
  <c r="J1205" i="3"/>
  <c r="O1205" i="3" s="1"/>
  <c r="P1205" i="3" s="1"/>
  <c r="Q1205" i="3" s="1"/>
  <c r="J1206" i="3"/>
  <c r="J1207" i="3"/>
  <c r="J1208" i="3"/>
  <c r="J1209" i="3"/>
  <c r="J1210" i="3"/>
  <c r="J1211" i="3"/>
  <c r="J1212" i="3"/>
  <c r="O1212" i="3" s="1"/>
  <c r="P1212" i="3" s="1"/>
  <c r="Q1212" i="3" s="1"/>
  <c r="J1213" i="3"/>
  <c r="O1213" i="3" s="1"/>
  <c r="P1213" i="3" s="1"/>
  <c r="Q1213" i="3" s="1"/>
  <c r="J1214" i="3"/>
  <c r="J1215" i="3"/>
  <c r="J1216" i="3"/>
  <c r="J1217" i="3"/>
  <c r="J1218" i="3"/>
  <c r="J1219" i="3"/>
  <c r="J1220" i="3"/>
  <c r="O1220" i="3" s="1"/>
  <c r="P1220" i="3" s="1"/>
  <c r="Q1220" i="3" s="1"/>
  <c r="J1221" i="3"/>
  <c r="O1221" i="3" s="1"/>
  <c r="P1221" i="3" s="1"/>
  <c r="Q1221" i="3" s="1"/>
  <c r="J1222" i="3"/>
  <c r="J1223" i="3"/>
  <c r="J1224" i="3"/>
  <c r="J1225" i="3"/>
  <c r="J1226" i="3"/>
  <c r="J1227" i="3"/>
  <c r="J1228" i="3"/>
  <c r="O1228" i="3" s="1"/>
  <c r="P1228" i="3" s="1"/>
  <c r="Q1228" i="3" s="1"/>
  <c r="J1229" i="3"/>
  <c r="O1229" i="3" s="1"/>
  <c r="P1229" i="3" s="1"/>
  <c r="Q1229" i="3" s="1"/>
  <c r="J1230" i="3"/>
  <c r="J1231" i="3"/>
  <c r="J1232" i="3"/>
  <c r="J1233" i="3"/>
  <c r="J1234" i="3"/>
  <c r="J1235" i="3"/>
  <c r="J1236" i="3"/>
  <c r="O1236" i="3" s="1"/>
  <c r="P1236" i="3" s="1"/>
  <c r="Q1236" i="3" s="1"/>
  <c r="J1237" i="3"/>
  <c r="O1237" i="3" s="1"/>
  <c r="P1237" i="3" s="1"/>
  <c r="Q1237" i="3" s="1"/>
  <c r="J1238" i="3"/>
  <c r="J1239" i="3"/>
  <c r="J1240" i="3"/>
  <c r="J1241" i="3"/>
  <c r="J1242" i="3"/>
  <c r="J1243" i="3"/>
  <c r="J1244" i="3"/>
  <c r="O1244" i="3" s="1"/>
  <c r="P1244" i="3" s="1"/>
  <c r="Q1244" i="3" s="1"/>
  <c r="J1245" i="3"/>
  <c r="O1245" i="3" s="1"/>
  <c r="P1245" i="3" s="1"/>
  <c r="Q1245" i="3" s="1"/>
  <c r="J1246" i="3"/>
  <c r="J1247" i="3"/>
  <c r="J1248" i="3"/>
  <c r="J1249" i="3"/>
  <c r="J1250" i="3"/>
  <c r="J1251" i="3"/>
  <c r="J1252" i="3"/>
  <c r="O1252" i="3" s="1"/>
  <c r="P1252" i="3" s="1"/>
  <c r="Q1252" i="3" s="1"/>
  <c r="J1253" i="3"/>
  <c r="O1253" i="3" s="1"/>
  <c r="P1253" i="3" s="1"/>
  <c r="Q1253" i="3" s="1"/>
  <c r="J1254" i="3"/>
  <c r="J1255" i="3"/>
  <c r="J1256" i="3"/>
  <c r="J1257" i="3"/>
  <c r="J1258" i="3"/>
  <c r="J1259" i="3"/>
  <c r="J1260" i="3"/>
  <c r="O1260" i="3" s="1"/>
  <c r="P1260" i="3" s="1"/>
  <c r="Q1260" i="3" s="1"/>
  <c r="J1261" i="3"/>
  <c r="O1261" i="3" s="1"/>
  <c r="P1261" i="3" s="1"/>
  <c r="Q1261" i="3" s="1"/>
  <c r="J1262" i="3"/>
  <c r="J1263" i="3"/>
  <c r="J1264" i="3"/>
  <c r="J1265" i="3"/>
  <c r="J1266" i="3"/>
  <c r="J1267" i="3"/>
  <c r="J1268" i="3"/>
  <c r="O1268" i="3" s="1"/>
  <c r="P1268" i="3" s="1"/>
  <c r="Q1268" i="3" s="1"/>
  <c r="J1269" i="3"/>
  <c r="O1269" i="3" s="1"/>
  <c r="P1269" i="3" s="1"/>
  <c r="Q1269" i="3" s="1"/>
  <c r="J1270" i="3"/>
  <c r="J1271" i="3"/>
  <c r="J1272" i="3"/>
  <c r="J1273" i="3"/>
  <c r="J1274" i="3"/>
  <c r="J1275" i="3"/>
  <c r="J1276" i="3"/>
  <c r="O1276" i="3" s="1"/>
  <c r="P1276" i="3" s="1"/>
  <c r="Q1276" i="3" s="1"/>
  <c r="J1277" i="3"/>
  <c r="O1277" i="3" s="1"/>
  <c r="P1277" i="3" s="1"/>
  <c r="Q1277" i="3" s="1"/>
  <c r="J1278" i="3"/>
  <c r="J1279" i="3"/>
  <c r="J1280" i="3"/>
  <c r="J1281" i="3"/>
  <c r="J1282" i="3"/>
  <c r="J1283" i="3"/>
  <c r="J1284" i="3"/>
  <c r="O1284" i="3" s="1"/>
  <c r="P1284" i="3" s="1"/>
  <c r="Q1284" i="3" s="1"/>
  <c r="J1285" i="3"/>
  <c r="O1285" i="3" s="1"/>
  <c r="P1285" i="3" s="1"/>
  <c r="Q1285" i="3" s="1"/>
  <c r="J1286" i="3"/>
  <c r="J1287" i="3"/>
  <c r="J1288" i="3"/>
  <c r="J1289" i="3"/>
  <c r="J1290" i="3"/>
  <c r="J1291" i="3"/>
  <c r="J1292" i="3"/>
  <c r="O1292" i="3" s="1"/>
  <c r="P1292" i="3" s="1"/>
  <c r="Q1292" i="3" s="1"/>
  <c r="J1293" i="3"/>
  <c r="O1293" i="3" s="1"/>
  <c r="P1293" i="3" s="1"/>
  <c r="Q1293" i="3" s="1"/>
  <c r="J1294" i="3"/>
  <c r="J1295" i="3"/>
  <c r="J1296" i="3"/>
  <c r="J1297" i="3"/>
  <c r="J1298" i="3"/>
  <c r="J1299" i="3"/>
  <c r="J1300" i="3"/>
  <c r="O1300" i="3" s="1"/>
  <c r="P1300" i="3" s="1"/>
  <c r="Q1300" i="3" s="1"/>
  <c r="J1301" i="3"/>
  <c r="O1301" i="3" s="1"/>
  <c r="P1301" i="3" s="1"/>
  <c r="Q1301" i="3" s="1"/>
  <c r="J1302" i="3"/>
  <c r="J1303" i="3"/>
  <c r="J1304" i="3"/>
  <c r="J1305" i="3"/>
  <c r="J1306" i="3"/>
  <c r="J1307" i="3"/>
  <c r="J1308" i="3"/>
  <c r="O1308" i="3" s="1"/>
  <c r="P1308" i="3" s="1"/>
  <c r="Q1308" i="3" s="1"/>
  <c r="J1309" i="3"/>
  <c r="O1309" i="3" s="1"/>
  <c r="P1309" i="3" s="1"/>
  <c r="Q1309" i="3" s="1"/>
  <c r="J1310" i="3"/>
  <c r="J1311" i="3"/>
  <c r="J1312" i="3"/>
  <c r="J1313" i="3"/>
  <c r="J1314" i="3"/>
  <c r="J1315" i="3"/>
  <c r="J1316" i="3"/>
  <c r="O1316" i="3" s="1"/>
  <c r="P1316" i="3" s="1"/>
  <c r="Q1316" i="3" s="1"/>
  <c r="J1317" i="3"/>
  <c r="O1317" i="3" s="1"/>
  <c r="P1317" i="3" s="1"/>
  <c r="Q1317" i="3" s="1"/>
  <c r="J1318" i="3"/>
  <c r="J1319" i="3"/>
  <c r="J1320" i="3"/>
  <c r="J1321" i="3"/>
  <c r="J1322" i="3"/>
  <c r="J1323" i="3"/>
  <c r="J1324" i="3"/>
  <c r="O1324" i="3" s="1"/>
  <c r="P1324" i="3" s="1"/>
  <c r="Q1324" i="3" s="1"/>
  <c r="J1325" i="3"/>
  <c r="O1325" i="3" s="1"/>
  <c r="P1325" i="3" s="1"/>
  <c r="Q1325" i="3" s="1"/>
  <c r="J1326" i="3"/>
  <c r="J1327" i="3"/>
  <c r="J1328" i="3"/>
  <c r="J1329" i="3"/>
  <c r="J1330" i="3"/>
  <c r="J1331" i="3"/>
  <c r="J1332" i="3"/>
  <c r="O1332" i="3" s="1"/>
  <c r="P1332" i="3" s="1"/>
  <c r="Q1332" i="3" s="1"/>
  <c r="J1333" i="3"/>
  <c r="O1333" i="3" s="1"/>
  <c r="P1333" i="3" s="1"/>
  <c r="Q1333" i="3" s="1"/>
  <c r="J1334" i="3"/>
  <c r="J1335" i="3"/>
  <c r="J1336" i="3"/>
  <c r="J1337" i="3"/>
  <c r="J1338" i="3"/>
  <c r="J1339" i="3"/>
  <c r="J1340" i="3"/>
  <c r="O1340" i="3" s="1"/>
  <c r="P1340" i="3" s="1"/>
  <c r="Q1340" i="3" s="1"/>
  <c r="J1341" i="3"/>
  <c r="O1341" i="3" s="1"/>
  <c r="P1341" i="3" s="1"/>
  <c r="Q1341" i="3" s="1"/>
  <c r="J1342" i="3"/>
  <c r="J1343" i="3"/>
  <c r="J1344" i="3"/>
  <c r="J1345" i="3"/>
  <c r="J1346" i="3"/>
  <c r="J1347" i="3"/>
  <c r="J1348" i="3"/>
  <c r="O1348" i="3" s="1"/>
  <c r="P1348" i="3" s="1"/>
  <c r="Q1348" i="3" s="1"/>
  <c r="J1349" i="3"/>
  <c r="O1349" i="3" s="1"/>
  <c r="P1349" i="3" s="1"/>
  <c r="Q1349" i="3" s="1"/>
  <c r="J1350" i="3"/>
  <c r="J1351" i="3"/>
  <c r="J1352" i="3"/>
  <c r="J1353" i="3"/>
  <c r="J1354" i="3"/>
  <c r="J1355" i="3"/>
  <c r="J1356" i="3"/>
  <c r="O1356" i="3" s="1"/>
  <c r="P1356" i="3" s="1"/>
  <c r="Q1356" i="3" s="1"/>
  <c r="J1357" i="3"/>
  <c r="O1357" i="3" s="1"/>
  <c r="P1357" i="3" s="1"/>
  <c r="Q1357" i="3" s="1"/>
  <c r="J1358" i="3"/>
  <c r="J1359" i="3"/>
  <c r="J1360" i="3"/>
  <c r="J1361" i="3"/>
  <c r="J1362" i="3"/>
  <c r="J1363" i="3"/>
  <c r="J1364" i="3"/>
  <c r="O1364" i="3" s="1"/>
  <c r="P1364" i="3" s="1"/>
  <c r="Q1364" i="3" s="1"/>
  <c r="J1365" i="3"/>
  <c r="O1365" i="3" s="1"/>
  <c r="P1365" i="3" s="1"/>
  <c r="Q1365" i="3" s="1"/>
  <c r="J1366" i="3"/>
  <c r="J1367" i="3"/>
  <c r="J1368" i="3"/>
  <c r="J1369" i="3"/>
  <c r="J1370" i="3"/>
  <c r="J1371" i="3"/>
  <c r="J1372" i="3"/>
  <c r="O1372" i="3" s="1"/>
  <c r="P1372" i="3" s="1"/>
  <c r="Q1372" i="3" s="1"/>
  <c r="J1373" i="3"/>
  <c r="O1373" i="3" s="1"/>
  <c r="P1373" i="3" s="1"/>
  <c r="Q1373" i="3" s="1"/>
  <c r="J1374" i="3"/>
  <c r="J1375" i="3"/>
  <c r="J1376" i="3"/>
  <c r="J1377" i="3"/>
  <c r="J1378" i="3"/>
  <c r="J1379" i="3"/>
  <c r="J1380" i="3"/>
  <c r="O1380" i="3" s="1"/>
  <c r="P1380" i="3" s="1"/>
  <c r="Q1380" i="3" s="1"/>
  <c r="J1381" i="3"/>
  <c r="O1381" i="3" s="1"/>
  <c r="P1381" i="3" s="1"/>
  <c r="Q1381" i="3" s="1"/>
  <c r="J1382" i="3"/>
  <c r="J1383" i="3"/>
  <c r="J1384" i="3"/>
  <c r="J1385" i="3"/>
  <c r="J1386" i="3"/>
  <c r="J1387" i="3"/>
  <c r="J1388" i="3"/>
  <c r="O1388" i="3" s="1"/>
  <c r="P1388" i="3" s="1"/>
  <c r="Q1388" i="3" s="1"/>
  <c r="J1389" i="3"/>
  <c r="O1389" i="3" s="1"/>
  <c r="P1389" i="3" s="1"/>
  <c r="Q1389" i="3" s="1"/>
  <c r="J1390" i="3"/>
  <c r="J1391" i="3"/>
  <c r="J1392" i="3"/>
  <c r="J1393" i="3"/>
  <c r="J1394" i="3"/>
  <c r="J1395" i="3"/>
  <c r="J1396" i="3"/>
  <c r="O1396" i="3" s="1"/>
  <c r="P1396" i="3" s="1"/>
  <c r="Q1396" i="3" s="1"/>
  <c r="J1397" i="3"/>
  <c r="O1397" i="3" s="1"/>
  <c r="P1397" i="3" s="1"/>
  <c r="Q1397" i="3" s="1"/>
  <c r="J1398" i="3"/>
  <c r="J1399" i="3"/>
  <c r="J1400" i="3"/>
  <c r="J1401" i="3"/>
  <c r="J1402" i="3"/>
  <c r="J1403" i="3"/>
  <c r="J1404" i="3"/>
  <c r="O1404" i="3" s="1"/>
  <c r="P1404" i="3" s="1"/>
  <c r="Q1404" i="3" s="1"/>
  <c r="J1405" i="3"/>
  <c r="O1405" i="3" s="1"/>
  <c r="P1405" i="3" s="1"/>
  <c r="Q1405" i="3" s="1"/>
  <c r="J1406" i="3"/>
  <c r="J1407" i="3"/>
  <c r="J1408" i="3"/>
  <c r="J1409" i="3"/>
  <c r="J1410" i="3"/>
  <c r="J1411" i="3"/>
  <c r="J1412" i="3"/>
  <c r="O1412" i="3" s="1"/>
  <c r="P1412" i="3" s="1"/>
  <c r="Q1412" i="3" s="1"/>
  <c r="J1413" i="3"/>
  <c r="O1413" i="3" s="1"/>
  <c r="P1413" i="3" s="1"/>
  <c r="Q1413" i="3" s="1"/>
  <c r="J1414" i="3"/>
  <c r="J1415" i="3"/>
  <c r="J1416" i="3"/>
  <c r="J1417" i="3"/>
  <c r="J1418" i="3"/>
  <c r="J1419" i="3"/>
  <c r="J1420" i="3"/>
  <c r="O1420" i="3" s="1"/>
  <c r="P1420" i="3" s="1"/>
  <c r="Q1420" i="3" s="1"/>
  <c r="J1421" i="3"/>
  <c r="O1421" i="3" s="1"/>
  <c r="P1421" i="3" s="1"/>
  <c r="Q1421" i="3" s="1"/>
  <c r="J1422" i="3"/>
  <c r="J1423" i="3"/>
  <c r="J1424" i="3"/>
  <c r="J1425" i="3"/>
  <c r="J1426" i="3"/>
  <c r="J1427" i="3"/>
  <c r="J1428" i="3"/>
  <c r="O1428" i="3" s="1"/>
  <c r="P1428" i="3" s="1"/>
  <c r="Q1428" i="3" s="1"/>
  <c r="J1429" i="3"/>
  <c r="O1429" i="3" s="1"/>
  <c r="P1429" i="3" s="1"/>
  <c r="Q1429" i="3" s="1"/>
  <c r="J1430" i="3"/>
  <c r="J1431" i="3"/>
  <c r="J1432" i="3"/>
  <c r="J1433" i="3"/>
  <c r="J1434" i="3"/>
  <c r="J1435" i="3"/>
  <c r="J1436" i="3"/>
  <c r="O1436" i="3" s="1"/>
  <c r="P1436" i="3" s="1"/>
  <c r="Q1436" i="3" s="1"/>
  <c r="J1437" i="3"/>
  <c r="O1437" i="3" s="1"/>
  <c r="P1437" i="3" s="1"/>
  <c r="Q1437" i="3" s="1"/>
  <c r="J1438" i="3"/>
  <c r="J1439" i="3"/>
  <c r="J1440" i="3"/>
  <c r="J1441" i="3"/>
  <c r="J1442" i="3"/>
  <c r="J1443" i="3"/>
  <c r="J1444" i="3"/>
  <c r="O1444" i="3" s="1"/>
  <c r="P1444" i="3" s="1"/>
  <c r="Q1444" i="3" s="1"/>
  <c r="J1445" i="3"/>
  <c r="O1445" i="3" s="1"/>
  <c r="P1445" i="3" s="1"/>
  <c r="Q1445" i="3" s="1"/>
  <c r="J1446" i="3"/>
  <c r="J1447" i="3"/>
  <c r="J1448" i="3"/>
  <c r="J1449" i="3"/>
  <c r="J1450" i="3"/>
  <c r="J1451" i="3"/>
  <c r="J1452" i="3"/>
  <c r="O1452" i="3" s="1"/>
  <c r="P1452" i="3" s="1"/>
  <c r="Q1452" i="3" s="1"/>
  <c r="J1453" i="3"/>
  <c r="O1453" i="3" s="1"/>
  <c r="P1453" i="3" s="1"/>
  <c r="Q1453" i="3" s="1"/>
  <c r="J1454" i="3"/>
  <c r="J1455" i="3"/>
  <c r="J1456" i="3"/>
  <c r="J1457" i="3"/>
  <c r="J1458" i="3"/>
  <c r="J1459" i="3"/>
  <c r="J1460" i="3"/>
  <c r="O1460" i="3" s="1"/>
  <c r="P1460" i="3" s="1"/>
  <c r="Q1460" i="3" s="1"/>
  <c r="J1461" i="3"/>
  <c r="O1461" i="3" s="1"/>
  <c r="P1461" i="3" s="1"/>
  <c r="Q1461" i="3" s="1"/>
  <c r="J1462" i="3"/>
  <c r="J1463" i="3"/>
  <c r="J1464" i="3"/>
  <c r="J1465" i="3"/>
  <c r="J1466" i="3"/>
  <c r="J1467" i="3"/>
  <c r="J1468" i="3"/>
  <c r="O1468" i="3" s="1"/>
  <c r="P1468" i="3" s="1"/>
  <c r="Q1468" i="3" s="1"/>
  <c r="J1469" i="3"/>
  <c r="O1469" i="3" s="1"/>
  <c r="P1469" i="3" s="1"/>
  <c r="Q1469" i="3" s="1"/>
  <c r="J1470" i="3"/>
  <c r="J1471" i="3"/>
  <c r="J1472" i="3"/>
  <c r="J1473" i="3"/>
  <c r="J1474" i="3"/>
  <c r="J1475" i="3"/>
  <c r="J1476" i="3"/>
  <c r="O1476" i="3" s="1"/>
  <c r="P1476" i="3" s="1"/>
  <c r="Q1476" i="3" s="1"/>
  <c r="J1477" i="3"/>
  <c r="O1477" i="3" s="1"/>
  <c r="P1477" i="3" s="1"/>
  <c r="Q1477" i="3" s="1"/>
  <c r="J1478" i="3"/>
  <c r="J1479" i="3"/>
  <c r="J1480" i="3"/>
  <c r="J1481" i="3"/>
  <c r="J1482" i="3"/>
  <c r="J1483" i="3"/>
  <c r="J1484" i="3"/>
  <c r="O1484" i="3" s="1"/>
  <c r="P1484" i="3" s="1"/>
  <c r="Q1484" i="3" s="1"/>
  <c r="J1485" i="3"/>
  <c r="O1485" i="3" s="1"/>
  <c r="P1485" i="3" s="1"/>
  <c r="Q1485" i="3" s="1"/>
  <c r="J1486" i="3"/>
  <c r="J1487" i="3"/>
  <c r="J1488" i="3"/>
  <c r="J1489" i="3"/>
  <c r="J1490" i="3"/>
  <c r="J1491" i="3"/>
  <c r="J1492" i="3"/>
  <c r="O1492" i="3" s="1"/>
  <c r="P1492" i="3" s="1"/>
  <c r="Q1492" i="3" s="1"/>
  <c r="J1493" i="3"/>
  <c r="O1493" i="3" s="1"/>
  <c r="P1493" i="3" s="1"/>
  <c r="Q1493" i="3" s="1"/>
  <c r="J1494" i="3"/>
  <c r="J1495" i="3"/>
  <c r="J1496" i="3"/>
  <c r="O1496" i="3" s="1"/>
  <c r="P1496" i="3" s="1"/>
  <c r="Q1496" i="3" s="1"/>
  <c r="J1497" i="3"/>
  <c r="J1498" i="3"/>
  <c r="J1499" i="3"/>
  <c r="J1500" i="3"/>
  <c r="O1500" i="3" s="1"/>
  <c r="P1500" i="3" s="1"/>
  <c r="Q1500" i="3" s="1"/>
  <c r="J1501" i="3"/>
  <c r="O1501" i="3" s="1"/>
  <c r="P1501" i="3" s="1"/>
  <c r="Q1501" i="3" s="1"/>
  <c r="J1502" i="3"/>
  <c r="J1503" i="3"/>
  <c r="J1504" i="3"/>
  <c r="J1505" i="3"/>
  <c r="J1506" i="3"/>
  <c r="J1507" i="3"/>
  <c r="J1508" i="3"/>
  <c r="O1508" i="3" s="1"/>
  <c r="P1508" i="3" s="1"/>
  <c r="Q1508" i="3" s="1"/>
  <c r="J1509" i="3"/>
  <c r="O1509" i="3" s="1"/>
  <c r="P1509" i="3" s="1"/>
  <c r="Q1509" i="3" s="1"/>
  <c r="J1510" i="3"/>
  <c r="J1511" i="3"/>
  <c r="J1512" i="3"/>
  <c r="J1513" i="3"/>
  <c r="J1514" i="3"/>
  <c r="J1515" i="3"/>
  <c r="J1516" i="3"/>
  <c r="O1516" i="3" s="1"/>
  <c r="P1516" i="3" s="1"/>
  <c r="Q1516" i="3" s="1"/>
  <c r="J1517" i="3"/>
  <c r="O1517" i="3" s="1"/>
  <c r="P1517" i="3" s="1"/>
  <c r="Q1517" i="3" s="1"/>
  <c r="J1518" i="3"/>
  <c r="J1519" i="3"/>
  <c r="J1520" i="3"/>
  <c r="J1521" i="3"/>
  <c r="J1522" i="3"/>
  <c r="J1523" i="3"/>
  <c r="J1524" i="3"/>
  <c r="O1524" i="3" s="1"/>
  <c r="P1524" i="3" s="1"/>
  <c r="Q1524" i="3" s="1"/>
  <c r="J1525" i="3"/>
  <c r="O1525" i="3" s="1"/>
  <c r="P1525" i="3" s="1"/>
  <c r="Q1525" i="3" s="1"/>
  <c r="J1526" i="3"/>
  <c r="J1527" i="3"/>
  <c r="J1528" i="3"/>
  <c r="J1529" i="3"/>
  <c r="J1530" i="3"/>
  <c r="J1531" i="3"/>
  <c r="J1532" i="3"/>
  <c r="O1532" i="3" s="1"/>
  <c r="P1532" i="3" s="1"/>
  <c r="Q1532" i="3" s="1"/>
  <c r="J1533" i="3"/>
  <c r="O1533" i="3" s="1"/>
  <c r="P1533" i="3" s="1"/>
  <c r="Q1533" i="3" s="1"/>
  <c r="J1534" i="3"/>
  <c r="J1535" i="3"/>
  <c r="J1536" i="3"/>
  <c r="J1537" i="3"/>
  <c r="J1538" i="3"/>
  <c r="J1539" i="3"/>
  <c r="J1540" i="3"/>
  <c r="O1540" i="3" s="1"/>
  <c r="P1540" i="3" s="1"/>
  <c r="Q1540" i="3" s="1"/>
  <c r="J1541" i="3"/>
  <c r="O1541" i="3" s="1"/>
  <c r="P1541" i="3" s="1"/>
  <c r="Q1541" i="3" s="1"/>
  <c r="J1542" i="3"/>
  <c r="J1543" i="3"/>
  <c r="J1544" i="3"/>
  <c r="J1545" i="3"/>
  <c r="J1546" i="3"/>
  <c r="J1547" i="3"/>
  <c r="J1548" i="3"/>
  <c r="O1548" i="3" s="1"/>
  <c r="P1548" i="3" s="1"/>
  <c r="Q1548" i="3" s="1"/>
  <c r="J1549" i="3"/>
  <c r="O1549" i="3" s="1"/>
  <c r="P1549" i="3" s="1"/>
  <c r="Q1549" i="3" s="1"/>
  <c r="J1550" i="3"/>
  <c r="J1551" i="3"/>
  <c r="J1552" i="3"/>
  <c r="J1553" i="3"/>
  <c r="J1554" i="3"/>
  <c r="J1555" i="3"/>
  <c r="J1556" i="3"/>
  <c r="O1556" i="3" s="1"/>
  <c r="P1556" i="3" s="1"/>
  <c r="Q1556" i="3" s="1"/>
  <c r="J1557" i="3"/>
  <c r="O1557" i="3" s="1"/>
  <c r="P1557" i="3" s="1"/>
  <c r="Q1557" i="3" s="1"/>
  <c r="J1558" i="3"/>
  <c r="J1559" i="3"/>
  <c r="J1560" i="3"/>
  <c r="J1561" i="3"/>
  <c r="J1562" i="3"/>
  <c r="J1563" i="3"/>
  <c r="J1564" i="3"/>
  <c r="O1564" i="3" s="1"/>
  <c r="P1564" i="3" s="1"/>
  <c r="Q1564" i="3" s="1"/>
  <c r="J1565" i="3"/>
  <c r="O1565" i="3" s="1"/>
  <c r="P1565" i="3" s="1"/>
  <c r="Q1565" i="3" s="1"/>
  <c r="J1566" i="3"/>
  <c r="J1567" i="3"/>
  <c r="J1568" i="3"/>
  <c r="J1569" i="3"/>
  <c r="J1570" i="3"/>
  <c r="J1571" i="3"/>
  <c r="J1572" i="3"/>
  <c r="O1572" i="3" s="1"/>
  <c r="P1572" i="3" s="1"/>
  <c r="Q1572" i="3" s="1"/>
  <c r="J1573" i="3"/>
  <c r="O1573" i="3" s="1"/>
  <c r="P1573" i="3" s="1"/>
  <c r="Q1573" i="3" s="1"/>
  <c r="J1574" i="3"/>
  <c r="J1575" i="3"/>
  <c r="J1576" i="3"/>
  <c r="J1577" i="3"/>
  <c r="J1578" i="3"/>
  <c r="J1579" i="3"/>
  <c r="J1580" i="3"/>
  <c r="O1580" i="3" s="1"/>
  <c r="P1580" i="3" s="1"/>
  <c r="Q1580" i="3" s="1"/>
  <c r="J1581" i="3"/>
  <c r="O1581" i="3" s="1"/>
  <c r="P1581" i="3" s="1"/>
  <c r="Q1581" i="3" s="1"/>
  <c r="J1582" i="3"/>
  <c r="J1583" i="3"/>
  <c r="J1584" i="3"/>
  <c r="J1585" i="3"/>
  <c r="J1586" i="3"/>
  <c r="J1587" i="3"/>
  <c r="J1588" i="3"/>
  <c r="O1588" i="3" s="1"/>
  <c r="P1588" i="3" s="1"/>
  <c r="Q1588" i="3" s="1"/>
  <c r="J1589" i="3"/>
  <c r="O1589" i="3" s="1"/>
  <c r="P1589" i="3" s="1"/>
  <c r="Q1589" i="3" s="1"/>
  <c r="J1590" i="3"/>
  <c r="J1591" i="3"/>
  <c r="J1592" i="3"/>
  <c r="J1593" i="3"/>
  <c r="J1594" i="3"/>
  <c r="J1595" i="3"/>
  <c r="J1596" i="3"/>
  <c r="O1596" i="3" s="1"/>
  <c r="P1596" i="3" s="1"/>
  <c r="Q1596" i="3" s="1"/>
  <c r="J1597" i="3"/>
  <c r="O1597" i="3" s="1"/>
  <c r="P1597" i="3" s="1"/>
  <c r="Q1597" i="3" s="1"/>
  <c r="J1598" i="3"/>
  <c r="J1599" i="3"/>
  <c r="J1600" i="3"/>
  <c r="J1601" i="3"/>
  <c r="J1602" i="3"/>
  <c r="J1603" i="3"/>
  <c r="J1604" i="3"/>
  <c r="O1604" i="3" s="1"/>
  <c r="P1604" i="3" s="1"/>
  <c r="Q1604" i="3" s="1"/>
  <c r="J1605" i="3"/>
  <c r="O1605" i="3" s="1"/>
  <c r="P1605" i="3" s="1"/>
  <c r="Q1605" i="3" s="1"/>
  <c r="J1606" i="3"/>
  <c r="J1607" i="3"/>
  <c r="J1608" i="3"/>
  <c r="J1609" i="3"/>
  <c r="J1610" i="3"/>
  <c r="J1611" i="3"/>
  <c r="J1612" i="3"/>
  <c r="O1612" i="3" s="1"/>
  <c r="P1612" i="3" s="1"/>
  <c r="Q1612" i="3" s="1"/>
  <c r="J1613" i="3"/>
  <c r="O1613" i="3" s="1"/>
  <c r="P1613" i="3" s="1"/>
  <c r="Q1613" i="3" s="1"/>
  <c r="J1614" i="3"/>
  <c r="J1615" i="3"/>
  <c r="J1616" i="3"/>
  <c r="J1617" i="3"/>
  <c r="J1618" i="3"/>
  <c r="J1619" i="3"/>
  <c r="J1620" i="3"/>
  <c r="O1620" i="3" s="1"/>
  <c r="P1620" i="3" s="1"/>
  <c r="Q1620" i="3" s="1"/>
  <c r="J1621" i="3"/>
  <c r="O1621" i="3" s="1"/>
  <c r="P1621" i="3" s="1"/>
  <c r="Q1621" i="3" s="1"/>
  <c r="J1622" i="3"/>
  <c r="J1623" i="3"/>
  <c r="J1624" i="3"/>
  <c r="O1624" i="3" s="1"/>
  <c r="P1624" i="3" s="1"/>
  <c r="Q1624" i="3" s="1"/>
  <c r="J1625" i="3"/>
  <c r="J1626" i="3"/>
  <c r="J1627" i="3"/>
  <c r="J1628" i="3"/>
  <c r="O1628" i="3" s="1"/>
  <c r="P1628" i="3" s="1"/>
  <c r="Q1628" i="3" s="1"/>
  <c r="J1629" i="3"/>
  <c r="O1629" i="3" s="1"/>
  <c r="P1629" i="3" s="1"/>
  <c r="Q1629" i="3" s="1"/>
  <c r="J1630" i="3"/>
  <c r="J1631" i="3"/>
  <c r="J1632" i="3"/>
  <c r="J1633" i="3"/>
  <c r="J1634" i="3"/>
  <c r="J1635" i="3"/>
  <c r="J1636" i="3"/>
  <c r="O1636" i="3" s="1"/>
  <c r="P1636" i="3" s="1"/>
  <c r="Q1636" i="3" s="1"/>
  <c r="J1637" i="3"/>
  <c r="O1637" i="3" s="1"/>
  <c r="P1637" i="3" s="1"/>
  <c r="Q1637" i="3" s="1"/>
  <c r="J1638" i="3"/>
  <c r="J1639" i="3"/>
  <c r="J1640" i="3"/>
  <c r="J1641" i="3"/>
  <c r="J1642" i="3"/>
  <c r="J1643" i="3"/>
  <c r="J1644" i="3"/>
  <c r="O1644" i="3" s="1"/>
  <c r="P1644" i="3" s="1"/>
  <c r="Q1644" i="3" s="1"/>
  <c r="J1645" i="3"/>
  <c r="O1645" i="3" s="1"/>
  <c r="P1645" i="3" s="1"/>
  <c r="Q1645" i="3" s="1"/>
  <c r="J1646" i="3"/>
  <c r="J1647" i="3"/>
  <c r="J1648" i="3"/>
  <c r="J1649" i="3"/>
  <c r="J1650" i="3"/>
  <c r="J1651" i="3"/>
  <c r="J1652" i="3"/>
  <c r="O1652" i="3" s="1"/>
  <c r="P1652" i="3" s="1"/>
  <c r="Q1652" i="3" s="1"/>
  <c r="J1653" i="3"/>
  <c r="O1653" i="3" s="1"/>
  <c r="P1653" i="3" s="1"/>
  <c r="Q1653" i="3" s="1"/>
  <c r="J1654" i="3"/>
  <c r="J1655" i="3"/>
  <c r="J1656" i="3"/>
  <c r="J1657" i="3"/>
  <c r="J1658" i="3"/>
  <c r="J1659" i="3"/>
  <c r="J1660" i="3"/>
  <c r="O1660" i="3" s="1"/>
  <c r="P1660" i="3" s="1"/>
  <c r="Q1660" i="3" s="1"/>
  <c r="J1661" i="3"/>
  <c r="O1661" i="3" s="1"/>
  <c r="P1661" i="3" s="1"/>
  <c r="Q1661" i="3" s="1"/>
  <c r="J1662" i="3"/>
  <c r="J1663" i="3"/>
  <c r="J1664" i="3"/>
  <c r="J1665" i="3"/>
  <c r="J1666" i="3"/>
  <c r="J1667" i="3"/>
  <c r="J1668" i="3"/>
  <c r="O1668" i="3" s="1"/>
  <c r="P1668" i="3" s="1"/>
  <c r="Q1668" i="3" s="1"/>
  <c r="J1669" i="3"/>
  <c r="O1669" i="3" s="1"/>
  <c r="P1669" i="3" s="1"/>
  <c r="Q1669" i="3" s="1"/>
  <c r="J1670" i="3"/>
  <c r="J1671" i="3"/>
  <c r="J1672" i="3"/>
  <c r="J1673" i="3"/>
  <c r="J1674" i="3"/>
  <c r="J1675" i="3"/>
  <c r="J1676" i="3"/>
  <c r="O1676" i="3" s="1"/>
  <c r="P1676" i="3" s="1"/>
  <c r="Q1676" i="3" s="1"/>
  <c r="J1677" i="3"/>
  <c r="O1677" i="3" s="1"/>
  <c r="P1677" i="3" s="1"/>
  <c r="Q1677" i="3" s="1"/>
  <c r="J1678" i="3"/>
  <c r="J1679" i="3"/>
  <c r="J1680" i="3"/>
  <c r="J1681" i="3"/>
  <c r="J1682" i="3"/>
  <c r="J1683" i="3"/>
  <c r="J1684" i="3"/>
  <c r="O1684" i="3" s="1"/>
  <c r="P1684" i="3" s="1"/>
  <c r="Q1684" i="3" s="1"/>
  <c r="J1685" i="3"/>
  <c r="O1685" i="3" s="1"/>
  <c r="P1685" i="3" s="1"/>
  <c r="Q1685" i="3" s="1"/>
  <c r="J1686" i="3"/>
  <c r="J1687" i="3"/>
  <c r="J1688" i="3"/>
  <c r="J1689" i="3"/>
  <c r="J1690" i="3"/>
  <c r="J1691" i="3"/>
  <c r="J1692" i="3"/>
  <c r="O1692" i="3" s="1"/>
  <c r="P1692" i="3" s="1"/>
  <c r="Q1692" i="3" s="1"/>
  <c r="J1693" i="3"/>
  <c r="O1693" i="3" s="1"/>
  <c r="P1693" i="3" s="1"/>
  <c r="Q1693" i="3" s="1"/>
  <c r="J1694" i="3"/>
  <c r="J1695" i="3"/>
  <c r="J1696" i="3"/>
  <c r="J1697" i="3"/>
  <c r="J1698" i="3"/>
  <c r="J1699" i="3"/>
  <c r="J1700" i="3"/>
  <c r="O1700" i="3" s="1"/>
  <c r="P1700" i="3" s="1"/>
  <c r="Q1700" i="3" s="1"/>
  <c r="J1701" i="3"/>
  <c r="O1701" i="3" s="1"/>
  <c r="P1701" i="3" s="1"/>
  <c r="Q1701" i="3" s="1"/>
  <c r="J1702" i="3"/>
  <c r="J1703" i="3"/>
  <c r="J1704" i="3"/>
  <c r="J1705" i="3"/>
  <c r="J1706" i="3"/>
  <c r="J1707" i="3"/>
  <c r="J1708" i="3"/>
  <c r="O1708" i="3" s="1"/>
  <c r="P1708" i="3" s="1"/>
  <c r="Q1708" i="3" s="1"/>
  <c r="J1709" i="3"/>
  <c r="O1709" i="3" s="1"/>
  <c r="P1709" i="3" s="1"/>
  <c r="Q1709" i="3" s="1"/>
  <c r="J1710" i="3"/>
  <c r="J1711" i="3"/>
  <c r="J1712" i="3"/>
  <c r="J1713" i="3"/>
  <c r="J1714" i="3"/>
  <c r="J1715" i="3"/>
  <c r="J1716" i="3"/>
  <c r="O1716" i="3" s="1"/>
  <c r="P1716" i="3" s="1"/>
  <c r="Q1716" i="3" s="1"/>
  <c r="J1717" i="3"/>
  <c r="O1717" i="3" s="1"/>
  <c r="P1717" i="3" s="1"/>
  <c r="Q1717" i="3" s="1"/>
  <c r="J1718" i="3"/>
  <c r="J1719" i="3"/>
  <c r="J1720" i="3"/>
  <c r="J1721" i="3"/>
  <c r="J1722" i="3"/>
  <c r="J1723" i="3"/>
  <c r="J1724" i="3"/>
  <c r="O1724" i="3" s="1"/>
  <c r="P1724" i="3" s="1"/>
  <c r="Q1724" i="3" s="1"/>
  <c r="J1725" i="3"/>
  <c r="O1725" i="3" s="1"/>
  <c r="P1725" i="3" s="1"/>
  <c r="Q1725" i="3" s="1"/>
  <c r="J1726" i="3"/>
  <c r="J1727" i="3"/>
  <c r="J1728" i="3"/>
  <c r="J1729" i="3"/>
  <c r="J1730" i="3"/>
  <c r="J1731" i="3"/>
  <c r="J1732" i="3"/>
  <c r="O1732" i="3" s="1"/>
  <c r="P1732" i="3" s="1"/>
  <c r="Q1732" i="3" s="1"/>
  <c r="J1733" i="3"/>
  <c r="O1733" i="3" s="1"/>
  <c r="P1733" i="3" s="1"/>
  <c r="Q1733" i="3" s="1"/>
  <c r="J1734" i="3"/>
  <c r="J1735" i="3"/>
  <c r="J1736" i="3"/>
  <c r="J1737" i="3"/>
  <c r="J1738" i="3"/>
  <c r="J1739" i="3"/>
  <c r="J1740" i="3"/>
  <c r="O1740" i="3" s="1"/>
  <c r="P1740" i="3" s="1"/>
  <c r="Q1740" i="3" s="1"/>
  <c r="J1741" i="3"/>
  <c r="O1741" i="3" s="1"/>
  <c r="P1741" i="3" s="1"/>
  <c r="Q1741" i="3" s="1"/>
  <c r="J1742" i="3"/>
  <c r="J1743" i="3"/>
  <c r="J1744" i="3"/>
  <c r="J1745" i="3"/>
  <c r="J1746" i="3"/>
  <c r="J1747" i="3"/>
  <c r="J1748" i="3"/>
  <c r="O1748" i="3" s="1"/>
  <c r="P1748" i="3" s="1"/>
  <c r="Q1748" i="3" s="1"/>
  <c r="J1749" i="3"/>
  <c r="O1749" i="3" s="1"/>
  <c r="P1749" i="3" s="1"/>
  <c r="Q1749" i="3" s="1"/>
  <c r="J1750" i="3"/>
  <c r="J1751" i="3"/>
  <c r="J1752" i="3"/>
  <c r="O1752" i="3" s="1"/>
  <c r="P1752" i="3" s="1"/>
  <c r="Q1752" i="3" s="1"/>
  <c r="J1753" i="3"/>
  <c r="J1754" i="3"/>
  <c r="J1755" i="3"/>
  <c r="J1756" i="3"/>
  <c r="O1756" i="3" s="1"/>
  <c r="P1756" i="3" s="1"/>
  <c r="Q1756" i="3" s="1"/>
  <c r="J1757" i="3"/>
  <c r="O1757" i="3" s="1"/>
  <c r="P1757" i="3" s="1"/>
  <c r="Q1757" i="3" s="1"/>
  <c r="J1758" i="3"/>
  <c r="J1759" i="3"/>
  <c r="J1760" i="3"/>
  <c r="J1761" i="3"/>
  <c r="J1762" i="3"/>
  <c r="J1763" i="3"/>
  <c r="J1764" i="3"/>
  <c r="O1764" i="3" s="1"/>
  <c r="P1764" i="3" s="1"/>
  <c r="Q1764" i="3" s="1"/>
  <c r="J1765" i="3"/>
  <c r="O1765" i="3" s="1"/>
  <c r="P1765" i="3" s="1"/>
  <c r="Q1765" i="3" s="1"/>
  <c r="J1766" i="3"/>
  <c r="J1767" i="3"/>
  <c r="J1768" i="3"/>
  <c r="J1769" i="3"/>
  <c r="J1770" i="3"/>
  <c r="J1771" i="3"/>
  <c r="J1772" i="3"/>
  <c r="O1772" i="3" s="1"/>
  <c r="P1772" i="3" s="1"/>
  <c r="Q1772" i="3" s="1"/>
  <c r="J1773" i="3"/>
  <c r="O1773" i="3" s="1"/>
  <c r="P1773" i="3" s="1"/>
  <c r="Q1773" i="3" s="1"/>
  <c r="J1774" i="3"/>
  <c r="J1775" i="3"/>
  <c r="J1776" i="3"/>
  <c r="J1777" i="3"/>
  <c r="J1778" i="3"/>
  <c r="J1779" i="3"/>
  <c r="J1780" i="3"/>
  <c r="O1780" i="3" s="1"/>
  <c r="P1780" i="3" s="1"/>
  <c r="Q1780" i="3" s="1"/>
  <c r="J1781" i="3"/>
  <c r="O1781" i="3" s="1"/>
  <c r="P1781" i="3" s="1"/>
  <c r="Q1781" i="3" s="1"/>
  <c r="J1782" i="3"/>
  <c r="J1783" i="3"/>
  <c r="J1784" i="3"/>
  <c r="J1785" i="3"/>
  <c r="J1786" i="3"/>
  <c r="J1787" i="3"/>
  <c r="J1788" i="3"/>
  <c r="O1788" i="3" s="1"/>
  <c r="P1788" i="3" s="1"/>
  <c r="Q1788" i="3" s="1"/>
  <c r="J1789" i="3"/>
  <c r="O1789" i="3" s="1"/>
  <c r="P1789" i="3" s="1"/>
  <c r="Q1789" i="3" s="1"/>
  <c r="J1790" i="3"/>
  <c r="J1791" i="3"/>
  <c r="J1792" i="3"/>
  <c r="J1793" i="3"/>
  <c r="J1794" i="3"/>
  <c r="J1795" i="3"/>
  <c r="J1796" i="3"/>
  <c r="O1796" i="3" s="1"/>
  <c r="P1796" i="3" s="1"/>
  <c r="Q1796" i="3" s="1"/>
  <c r="J1797" i="3"/>
  <c r="O1797" i="3" s="1"/>
  <c r="P1797" i="3" s="1"/>
  <c r="Q1797" i="3" s="1"/>
  <c r="J1798" i="3"/>
  <c r="J1799" i="3"/>
  <c r="J1800" i="3"/>
  <c r="J1801" i="3"/>
  <c r="J1802" i="3"/>
  <c r="J1803" i="3"/>
  <c r="J1804" i="3"/>
  <c r="O1804" i="3" s="1"/>
  <c r="P1804" i="3" s="1"/>
  <c r="Q1804" i="3" s="1"/>
  <c r="J1805" i="3"/>
  <c r="O1805" i="3" s="1"/>
  <c r="P1805" i="3" s="1"/>
  <c r="Q1805" i="3" s="1"/>
  <c r="J1806" i="3"/>
  <c r="J1807" i="3"/>
  <c r="J1808" i="3"/>
  <c r="J1809" i="3"/>
  <c r="J1810" i="3"/>
  <c r="J1811" i="3"/>
  <c r="J1812" i="3"/>
  <c r="O1812" i="3" s="1"/>
  <c r="P1812" i="3" s="1"/>
  <c r="Q1812" i="3" s="1"/>
  <c r="J1813" i="3"/>
  <c r="O1813" i="3" s="1"/>
  <c r="P1813" i="3" s="1"/>
  <c r="Q1813" i="3" s="1"/>
  <c r="J1814" i="3"/>
  <c r="J1815" i="3"/>
  <c r="J1816" i="3"/>
  <c r="J1817" i="3"/>
  <c r="J1818" i="3"/>
  <c r="J1819" i="3"/>
  <c r="J1820" i="3"/>
  <c r="O1820" i="3" s="1"/>
  <c r="P1820" i="3" s="1"/>
  <c r="Q1820" i="3" s="1"/>
  <c r="J1821" i="3"/>
  <c r="O1821" i="3" s="1"/>
  <c r="P1821" i="3" s="1"/>
  <c r="Q1821" i="3" s="1"/>
  <c r="J1822" i="3"/>
  <c r="J1823" i="3"/>
  <c r="J1824" i="3"/>
  <c r="J1825" i="3"/>
  <c r="J1826" i="3"/>
  <c r="J1827" i="3"/>
  <c r="J1828" i="3"/>
  <c r="O1828" i="3" s="1"/>
  <c r="P1828" i="3" s="1"/>
  <c r="Q1828" i="3" s="1"/>
  <c r="J1829" i="3"/>
  <c r="O1829" i="3" s="1"/>
  <c r="P1829" i="3" s="1"/>
  <c r="Q1829" i="3" s="1"/>
  <c r="J1830" i="3"/>
  <c r="J1831" i="3"/>
  <c r="J1832" i="3"/>
  <c r="J1833" i="3"/>
  <c r="J1834" i="3"/>
  <c r="J1835" i="3"/>
  <c r="J1836" i="3"/>
  <c r="O1836" i="3" s="1"/>
  <c r="P1836" i="3" s="1"/>
  <c r="Q1836" i="3" s="1"/>
  <c r="J1837" i="3"/>
  <c r="O1837" i="3" s="1"/>
  <c r="P1837" i="3" s="1"/>
  <c r="Q1837" i="3" s="1"/>
  <c r="J1838" i="3"/>
  <c r="J1839" i="3"/>
  <c r="J1840" i="3"/>
  <c r="J1841" i="3"/>
  <c r="J1842" i="3"/>
  <c r="J1843" i="3"/>
  <c r="J1844" i="3"/>
  <c r="O1844" i="3" s="1"/>
  <c r="P1844" i="3" s="1"/>
  <c r="Q1844" i="3" s="1"/>
  <c r="J1845" i="3"/>
  <c r="O1845" i="3" s="1"/>
  <c r="P1845" i="3" s="1"/>
  <c r="Q1845" i="3" s="1"/>
  <c r="J1846" i="3"/>
  <c r="J1847" i="3"/>
  <c r="J1848" i="3"/>
  <c r="J1849" i="3"/>
  <c r="J1850" i="3"/>
  <c r="J1851" i="3"/>
  <c r="J1852" i="3"/>
  <c r="O1852" i="3" s="1"/>
  <c r="P1852" i="3" s="1"/>
  <c r="Q1852" i="3" s="1"/>
  <c r="J1853" i="3"/>
  <c r="O1853" i="3" s="1"/>
  <c r="P1853" i="3" s="1"/>
  <c r="Q1853" i="3" s="1"/>
  <c r="J1854" i="3"/>
  <c r="J1855" i="3"/>
  <c r="J1856" i="3"/>
  <c r="J1857" i="3"/>
  <c r="J1858" i="3"/>
  <c r="J1859" i="3"/>
  <c r="J1860" i="3"/>
  <c r="O1860" i="3" s="1"/>
  <c r="P1860" i="3" s="1"/>
  <c r="Q1860" i="3" s="1"/>
  <c r="J1861" i="3"/>
  <c r="O1861" i="3" s="1"/>
  <c r="P1861" i="3" s="1"/>
  <c r="Q1861" i="3" s="1"/>
  <c r="J1862" i="3"/>
  <c r="J1863" i="3"/>
  <c r="J1864" i="3"/>
  <c r="J1865" i="3"/>
  <c r="J1866" i="3"/>
  <c r="J1867" i="3"/>
  <c r="J1868" i="3"/>
  <c r="O1868" i="3" s="1"/>
  <c r="P1868" i="3" s="1"/>
  <c r="Q1868" i="3" s="1"/>
  <c r="J1869" i="3"/>
  <c r="O1869" i="3" s="1"/>
  <c r="P1869" i="3" s="1"/>
  <c r="Q1869" i="3" s="1"/>
  <c r="J1870" i="3"/>
  <c r="J1871" i="3"/>
  <c r="J1872" i="3"/>
  <c r="J1873" i="3"/>
  <c r="J1874" i="3"/>
  <c r="J1875" i="3"/>
  <c r="J1876" i="3"/>
  <c r="O1876" i="3" s="1"/>
  <c r="P1876" i="3" s="1"/>
  <c r="Q1876" i="3" s="1"/>
  <c r="J1877" i="3"/>
  <c r="O1877" i="3" s="1"/>
  <c r="P1877" i="3" s="1"/>
  <c r="Q1877" i="3" s="1"/>
  <c r="J1878" i="3"/>
  <c r="J1879" i="3"/>
  <c r="J1880" i="3"/>
  <c r="O1880" i="3" s="1"/>
  <c r="P1880" i="3" s="1"/>
  <c r="Q1880" i="3" s="1"/>
  <c r="J1881" i="3"/>
  <c r="J1882" i="3"/>
  <c r="J1883" i="3"/>
  <c r="J1884" i="3"/>
  <c r="O1884" i="3" s="1"/>
  <c r="P1884" i="3" s="1"/>
  <c r="Q1884" i="3" s="1"/>
  <c r="J1885" i="3"/>
  <c r="O1885" i="3" s="1"/>
  <c r="P1885" i="3" s="1"/>
  <c r="Q1885" i="3" s="1"/>
  <c r="J1886" i="3"/>
  <c r="J1887" i="3"/>
  <c r="J1888" i="3"/>
  <c r="J1889" i="3"/>
  <c r="J1890" i="3"/>
  <c r="J1891" i="3"/>
  <c r="J1892" i="3"/>
  <c r="O1892" i="3" s="1"/>
  <c r="P1892" i="3" s="1"/>
  <c r="Q1892" i="3" s="1"/>
  <c r="J1893" i="3"/>
  <c r="O1893" i="3" s="1"/>
  <c r="P1893" i="3" s="1"/>
  <c r="Q1893" i="3" s="1"/>
  <c r="J1894" i="3"/>
  <c r="J1895" i="3"/>
  <c r="J1896" i="3"/>
  <c r="J1897" i="3"/>
  <c r="J1898" i="3"/>
  <c r="J1899" i="3"/>
  <c r="J1900" i="3"/>
  <c r="O1900" i="3" s="1"/>
  <c r="P1900" i="3" s="1"/>
  <c r="Q1900" i="3" s="1"/>
  <c r="J1901" i="3"/>
  <c r="O1901" i="3" s="1"/>
  <c r="P1901" i="3" s="1"/>
  <c r="Q1901" i="3" s="1"/>
  <c r="J1902" i="3"/>
  <c r="J1903" i="3"/>
  <c r="J1904" i="3"/>
  <c r="J1905" i="3"/>
  <c r="J1906" i="3"/>
  <c r="J1907" i="3"/>
  <c r="J1908" i="3"/>
  <c r="O1908" i="3" s="1"/>
  <c r="P1908" i="3" s="1"/>
  <c r="Q1908" i="3" s="1"/>
  <c r="J1909" i="3"/>
  <c r="O1909" i="3" s="1"/>
  <c r="P1909" i="3" s="1"/>
  <c r="Q1909" i="3" s="1"/>
  <c r="J1910" i="3"/>
  <c r="J1911" i="3"/>
  <c r="J1912" i="3"/>
  <c r="J1913" i="3"/>
  <c r="J1914" i="3"/>
  <c r="J1915" i="3"/>
  <c r="J1916" i="3"/>
  <c r="O1916" i="3" s="1"/>
  <c r="P1916" i="3" s="1"/>
  <c r="Q1916" i="3" s="1"/>
  <c r="J1917" i="3"/>
  <c r="O1917" i="3" s="1"/>
  <c r="P1917" i="3" s="1"/>
  <c r="Q1917" i="3" s="1"/>
  <c r="J1918" i="3"/>
  <c r="J1919" i="3"/>
  <c r="J1920" i="3"/>
  <c r="J1921" i="3"/>
  <c r="J1922" i="3"/>
  <c r="J1923" i="3"/>
  <c r="J1924" i="3"/>
  <c r="O1924" i="3" s="1"/>
  <c r="P1924" i="3" s="1"/>
  <c r="Q1924" i="3" s="1"/>
  <c r="J1925" i="3"/>
  <c r="O1925" i="3" s="1"/>
  <c r="P1925" i="3" s="1"/>
  <c r="Q1925" i="3" s="1"/>
  <c r="J1926" i="3"/>
  <c r="J1927" i="3"/>
  <c r="J1928" i="3"/>
  <c r="J1929" i="3"/>
  <c r="J1930" i="3"/>
  <c r="J1931" i="3"/>
  <c r="J1932" i="3"/>
  <c r="O1932" i="3" s="1"/>
  <c r="P1932" i="3" s="1"/>
  <c r="Q1932" i="3" s="1"/>
  <c r="J1933" i="3"/>
  <c r="O1933" i="3" s="1"/>
  <c r="P1933" i="3" s="1"/>
  <c r="Q1933" i="3" s="1"/>
  <c r="J1934" i="3"/>
  <c r="J1935" i="3"/>
  <c r="J1936" i="3"/>
  <c r="J1937" i="3"/>
  <c r="J1938" i="3"/>
  <c r="J1939" i="3"/>
  <c r="J1940" i="3"/>
  <c r="O1940" i="3" s="1"/>
  <c r="P1940" i="3" s="1"/>
  <c r="Q1940" i="3" s="1"/>
  <c r="J1941" i="3"/>
  <c r="O1941" i="3" s="1"/>
  <c r="P1941" i="3" s="1"/>
  <c r="Q1941" i="3" s="1"/>
  <c r="J1942" i="3"/>
  <c r="J1943" i="3"/>
  <c r="J1944" i="3"/>
  <c r="J1945" i="3"/>
  <c r="J1946" i="3"/>
  <c r="J1947" i="3"/>
  <c r="J1948" i="3"/>
  <c r="O1948" i="3" s="1"/>
  <c r="P1948" i="3" s="1"/>
  <c r="Q1948" i="3" s="1"/>
  <c r="J1949" i="3"/>
  <c r="O1949" i="3" s="1"/>
  <c r="P1949" i="3" s="1"/>
  <c r="Q1949" i="3" s="1"/>
  <c r="J1950" i="3"/>
  <c r="J1951" i="3"/>
  <c r="J1952" i="3"/>
  <c r="J1953" i="3"/>
  <c r="J1954" i="3"/>
  <c r="J1955" i="3"/>
  <c r="J1956" i="3"/>
  <c r="O1956" i="3" s="1"/>
  <c r="P1956" i="3" s="1"/>
  <c r="Q1956" i="3" s="1"/>
  <c r="J1957" i="3"/>
  <c r="O1957" i="3" s="1"/>
  <c r="P1957" i="3" s="1"/>
  <c r="Q1957" i="3" s="1"/>
  <c r="J1958" i="3"/>
  <c r="J1959" i="3"/>
  <c r="J1960" i="3"/>
  <c r="J1961" i="3"/>
  <c r="J1962" i="3"/>
  <c r="J1963" i="3"/>
  <c r="J1964" i="3"/>
  <c r="O1964" i="3" s="1"/>
  <c r="P1964" i="3" s="1"/>
  <c r="Q1964" i="3" s="1"/>
  <c r="J1965" i="3"/>
  <c r="O1965" i="3" s="1"/>
  <c r="P1965" i="3" s="1"/>
  <c r="Q1965" i="3" s="1"/>
  <c r="J1966" i="3"/>
  <c r="J1967" i="3"/>
  <c r="J1968" i="3"/>
  <c r="J1969" i="3"/>
  <c r="J1970" i="3"/>
  <c r="J1971" i="3"/>
  <c r="J1972" i="3"/>
  <c r="O1972" i="3" s="1"/>
  <c r="P1972" i="3" s="1"/>
  <c r="Q1972" i="3" s="1"/>
  <c r="J1973" i="3"/>
  <c r="O1973" i="3" s="1"/>
  <c r="P1973" i="3" s="1"/>
  <c r="Q1973" i="3" s="1"/>
  <c r="J1974" i="3"/>
  <c r="J1975" i="3"/>
  <c r="J1976" i="3"/>
  <c r="J1977" i="3"/>
  <c r="J1978" i="3"/>
  <c r="J1979" i="3"/>
  <c r="J1980" i="3"/>
  <c r="O1980" i="3" s="1"/>
  <c r="P1980" i="3" s="1"/>
  <c r="Q1980" i="3" s="1"/>
  <c r="J1981" i="3"/>
  <c r="O1981" i="3" s="1"/>
  <c r="P1981" i="3" s="1"/>
  <c r="Q1981" i="3" s="1"/>
  <c r="J1982" i="3"/>
  <c r="J1983" i="3"/>
  <c r="J1984" i="3"/>
  <c r="J1985" i="3"/>
  <c r="J1986" i="3"/>
  <c r="J1987" i="3"/>
  <c r="J1988" i="3"/>
  <c r="O1988" i="3" s="1"/>
  <c r="P1988" i="3" s="1"/>
  <c r="Q1988" i="3" s="1"/>
  <c r="J1989" i="3"/>
  <c r="O1989" i="3" s="1"/>
  <c r="P1989" i="3" s="1"/>
  <c r="Q1989" i="3" s="1"/>
  <c r="J1990" i="3"/>
  <c r="J1991" i="3"/>
  <c r="J1992" i="3"/>
  <c r="J1993" i="3"/>
  <c r="J1994" i="3"/>
  <c r="J1995" i="3"/>
  <c r="J1996" i="3"/>
  <c r="O1996" i="3" s="1"/>
  <c r="P1996" i="3" s="1"/>
  <c r="Q1996" i="3" s="1"/>
  <c r="J1997" i="3"/>
  <c r="O1997" i="3" s="1"/>
  <c r="P1997" i="3" s="1"/>
  <c r="Q1997" i="3" s="1"/>
  <c r="J1998" i="3"/>
  <c r="J1999" i="3"/>
  <c r="J2000" i="3"/>
  <c r="J2001" i="3"/>
  <c r="J2002" i="3"/>
  <c r="J2003" i="3"/>
  <c r="J2004" i="3"/>
  <c r="O2004" i="3" s="1"/>
  <c r="P2004" i="3" s="1"/>
  <c r="Q2004" i="3" s="1"/>
  <c r="J2005" i="3"/>
  <c r="O2005" i="3" s="1"/>
  <c r="P2005" i="3" s="1"/>
  <c r="Q2005" i="3" s="1"/>
  <c r="J2006" i="3"/>
  <c r="J2007" i="3"/>
  <c r="J2008" i="3"/>
  <c r="J2009" i="3"/>
  <c r="J2010" i="3"/>
  <c r="J2011" i="3"/>
  <c r="J2012" i="3"/>
  <c r="O2012" i="3" s="1"/>
  <c r="P2012" i="3" s="1"/>
  <c r="Q2012" i="3" s="1"/>
  <c r="J2013" i="3"/>
  <c r="O2013" i="3" s="1"/>
  <c r="P2013" i="3" s="1"/>
  <c r="Q2013" i="3" s="1"/>
  <c r="J2014" i="3"/>
  <c r="J2015" i="3"/>
  <c r="J2016" i="3"/>
  <c r="J2017" i="3"/>
  <c r="J2018" i="3"/>
  <c r="J2019" i="3"/>
  <c r="J2020" i="3"/>
  <c r="O2020" i="3" s="1"/>
  <c r="P2020" i="3" s="1"/>
  <c r="Q2020" i="3" s="1"/>
  <c r="J2021" i="3"/>
  <c r="O2021" i="3" s="1"/>
  <c r="P2021" i="3" s="1"/>
  <c r="Q2021" i="3" s="1"/>
  <c r="J2022" i="3"/>
  <c r="J2023" i="3"/>
  <c r="J2024" i="3"/>
  <c r="J2025" i="3"/>
  <c r="J2026" i="3"/>
  <c r="J2027" i="3"/>
  <c r="J2028" i="3"/>
  <c r="O2028" i="3" s="1"/>
  <c r="P2028" i="3" s="1"/>
  <c r="Q2028" i="3" s="1"/>
  <c r="J2029" i="3"/>
  <c r="O2029" i="3" s="1"/>
  <c r="P2029" i="3" s="1"/>
  <c r="Q2029" i="3" s="1"/>
  <c r="J2030" i="3"/>
  <c r="J2031" i="3"/>
  <c r="J2032" i="3"/>
  <c r="J2033" i="3"/>
  <c r="J2034" i="3"/>
  <c r="J2035" i="3"/>
  <c r="J2036" i="3"/>
  <c r="O2036" i="3" s="1"/>
  <c r="P2036" i="3" s="1"/>
  <c r="Q2036" i="3" s="1"/>
  <c r="J2037" i="3"/>
  <c r="O2037" i="3" s="1"/>
  <c r="P2037" i="3" s="1"/>
  <c r="Q2037" i="3" s="1"/>
  <c r="J2038" i="3"/>
  <c r="J2039" i="3"/>
  <c r="J2040" i="3"/>
  <c r="J2041" i="3"/>
  <c r="J2042" i="3"/>
  <c r="J2043" i="3"/>
  <c r="J2044" i="3"/>
  <c r="O2044" i="3" s="1"/>
  <c r="P2044" i="3" s="1"/>
  <c r="Q2044" i="3" s="1"/>
  <c r="J2045" i="3"/>
  <c r="O2045" i="3" s="1"/>
  <c r="P2045" i="3" s="1"/>
  <c r="Q2045" i="3" s="1"/>
  <c r="J2046" i="3"/>
  <c r="J2047" i="3"/>
  <c r="J2048" i="3"/>
  <c r="J2049" i="3"/>
  <c r="J2050" i="3"/>
  <c r="J2051" i="3"/>
  <c r="J2052" i="3"/>
  <c r="O2052" i="3" s="1"/>
  <c r="P2052" i="3" s="1"/>
  <c r="Q2052" i="3" s="1"/>
  <c r="J2053" i="3"/>
  <c r="O2053" i="3" s="1"/>
  <c r="P2053" i="3" s="1"/>
  <c r="Q2053" i="3" s="1"/>
  <c r="J2054" i="3"/>
  <c r="J2055" i="3"/>
  <c r="J2056" i="3"/>
  <c r="J2057" i="3"/>
  <c r="J2058" i="3"/>
  <c r="J2059" i="3"/>
  <c r="J2060" i="3"/>
  <c r="O2060" i="3" s="1"/>
  <c r="P2060" i="3" s="1"/>
  <c r="Q2060" i="3" s="1"/>
  <c r="J2061" i="3"/>
  <c r="O2061" i="3" s="1"/>
  <c r="P2061" i="3" s="1"/>
  <c r="Q2061" i="3" s="1"/>
  <c r="J2062" i="3"/>
  <c r="J2063" i="3"/>
  <c r="J2064" i="3"/>
  <c r="J2065" i="3"/>
  <c r="J2066" i="3"/>
  <c r="J2067" i="3"/>
  <c r="J2068" i="3"/>
  <c r="O2068" i="3" s="1"/>
  <c r="P2068" i="3" s="1"/>
  <c r="Q2068" i="3" s="1"/>
  <c r="J2069" i="3"/>
  <c r="O2069" i="3" s="1"/>
  <c r="P2069" i="3" s="1"/>
  <c r="Q2069" i="3" s="1"/>
  <c r="J2070" i="3"/>
  <c r="J2071" i="3"/>
  <c r="J2072" i="3"/>
  <c r="J2073" i="3"/>
  <c r="J2074" i="3"/>
  <c r="J2075" i="3"/>
  <c r="J2076" i="3"/>
  <c r="O2076" i="3" s="1"/>
  <c r="P2076" i="3" s="1"/>
  <c r="Q2076" i="3" s="1"/>
  <c r="J2077" i="3"/>
  <c r="O2077" i="3" s="1"/>
  <c r="P2077" i="3" s="1"/>
  <c r="Q2077" i="3" s="1"/>
  <c r="J2078" i="3"/>
  <c r="J2079" i="3"/>
  <c r="J2080" i="3"/>
  <c r="J2081" i="3"/>
  <c r="J2082" i="3"/>
  <c r="J2083" i="3"/>
  <c r="J2084" i="3"/>
  <c r="O2084" i="3" s="1"/>
  <c r="P2084" i="3" s="1"/>
  <c r="Q2084" i="3" s="1"/>
  <c r="J2085" i="3"/>
  <c r="O2085" i="3" s="1"/>
  <c r="P2085" i="3" s="1"/>
  <c r="Q2085" i="3" s="1"/>
  <c r="J2086" i="3"/>
  <c r="J2087" i="3"/>
  <c r="J2088" i="3"/>
  <c r="J2089" i="3"/>
  <c r="J2090" i="3"/>
  <c r="J2091" i="3"/>
  <c r="J2092" i="3"/>
  <c r="O2092" i="3" s="1"/>
  <c r="P2092" i="3" s="1"/>
  <c r="Q2092" i="3" s="1"/>
  <c r="J2093" i="3"/>
  <c r="O2093" i="3" s="1"/>
  <c r="P2093" i="3" s="1"/>
  <c r="Q2093" i="3" s="1"/>
  <c r="J2094" i="3"/>
  <c r="J2095" i="3"/>
  <c r="J2096" i="3"/>
  <c r="J2097" i="3"/>
  <c r="J2098" i="3"/>
  <c r="J2099" i="3"/>
  <c r="J2100" i="3"/>
  <c r="O2100" i="3" s="1"/>
  <c r="P2100" i="3" s="1"/>
  <c r="Q2100" i="3" s="1"/>
  <c r="J2101" i="3"/>
  <c r="O2101" i="3" s="1"/>
  <c r="P2101" i="3" s="1"/>
  <c r="Q2101" i="3" s="1"/>
  <c r="J2102" i="3"/>
  <c r="J2103" i="3"/>
  <c r="J2104" i="3"/>
  <c r="J2105" i="3"/>
  <c r="J2106" i="3"/>
  <c r="J2107" i="3"/>
  <c r="J2108" i="3"/>
  <c r="O2108" i="3" s="1"/>
  <c r="P2108" i="3" s="1"/>
  <c r="Q2108" i="3" s="1"/>
  <c r="J2109" i="3"/>
  <c r="O2109" i="3" s="1"/>
  <c r="P2109" i="3" s="1"/>
  <c r="Q2109" i="3" s="1"/>
  <c r="J2110" i="3"/>
  <c r="J2111" i="3"/>
  <c r="J2112" i="3"/>
  <c r="J2113" i="3"/>
  <c r="J2114" i="3"/>
  <c r="J2115" i="3"/>
  <c r="J2116" i="3"/>
  <c r="O2116" i="3" s="1"/>
  <c r="P2116" i="3" s="1"/>
  <c r="Q2116" i="3" s="1"/>
  <c r="J2117" i="3"/>
  <c r="O2117" i="3" s="1"/>
  <c r="P2117" i="3" s="1"/>
  <c r="Q2117" i="3" s="1"/>
  <c r="J2118" i="3"/>
  <c r="J2119" i="3"/>
  <c r="J2120" i="3"/>
  <c r="J2121" i="3"/>
  <c r="J2122" i="3"/>
  <c r="J2123" i="3"/>
  <c r="J2124" i="3"/>
  <c r="O2124" i="3" s="1"/>
  <c r="P2124" i="3" s="1"/>
  <c r="Q2124" i="3" s="1"/>
  <c r="J2125" i="3"/>
  <c r="O2125" i="3" s="1"/>
  <c r="P2125" i="3" s="1"/>
  <c r="Q2125" i="3" s="1"/>
  <c r="J2126" i="3"/>
  <c r="J2127" i="3"/>
  <c r="J2128" i="3"/>
  <c r="O2128" i="3" s="1"/>
  <c r="P2128" i="3" s="1"/>
  <c r="Q2128" i="3" s="1"/>
  <c r="J2129" i="3"/>
  <c r="J2130" i="3"/>
  <c r="J2131" i="3"/>
  <c r="J2132" i="3"/>
  <c r="O2132" i="3" s="1"/>
  <c r="P2132" i="3" s="1"/>
  <c r="Q2132" i="3" s="1"/>
  <c r="J2133" i="3"/>
  <c r="O2133" i="3" s="1"/>
  <c r="P2133" i="3" s="1"/>
  <c r="Q2133" i="3" s="1"/>
  <c r="J2134" i="3"/>
  <c r="J2135" i="3"/>
  <c r="J2136" i="3"/>
  <c r="O2136" i="3" s="1"/>
  <c r="P2136" i="3" s="1"/>
  <c r="Q2136" i="3" s="1"/>
  <c r="J2137" i="3"/>
  <c r="J2138" i="3"/>
  <c r="J2139" i="3"/>
  <c r="J2140" i="3"/>
  <c r="O2140" i="3" s="1"/>
  <c r="P2140" i="3" s="1"/>
  <c r="Q2140" i="3" s="1"/>
  <c r="J2141" i="3"/>
  <c r="O2141" i="3" s="1"/>
  <c r="P2141" i="3" s="1"/>
  <c r="Q2141" i="3" s="1"/>
  <c r="J2142" i="3"/>
  <c r="J2143" i="3"/>
  <c r="J2144" i="3"/>
  <c r="J2145" i="3"/>
  <c r="J2146" i="3"/>
  <c r="J2147" i="3"/>
  <c r="J2148" i="3"/>
  <c r="O2148" i="3" s="1"/>
  <c r="P2148" i="3" s="1"/>
  <c r="Q2148" i="3" s="1"/>
  <c r="J2149" i="3"/>
  <c r="O2149" i="3" s="1"/>
  <c r="P2149" i="3" s="1"/>
  <c r="Q2149" i="3" s="1"/>
  <c r="J2150" i="3"/>
  <c r="J2151" i="3"/>
  <c r="J2152" i="3"/>
  <c r="J2153" i="3"/>
  <c r="J2154" i="3"/>
  <c r="J2155" i="3"/>
  <c r="J2156" i="3"/>
  <c r="O2156" i="3" s="1"/>
  <c r="P2156" i="3" s="1"/>
  <c r="Q2156" i="3" s="1"/>
  <c r="J2157" i="3"/>
  <c r="O2157" i="3" s="1"/>
  <c r="P2157" i="3" s="1"/>
  <c r="Q2157" i="3" s="1"/>
  <c r="J2158" i="3"/>
  <c r="J2159" i="3"/>
  <c r="J2160" i="3"/>
  <c r="J2161" i="3"/>
  <c r="J2162" i="3"/>
  <c r="J2163" i="3"/>
  <c r="J2164" i="3"/>
  <c r="O2164" i="3" s="1"/>
  <c r="P2164" i="3" s="1"/>
  <c r="Q2164" i="3" s="1"/>
  <c r="J2165" i="3"/>
  <c r="O2165" i="3" s="1"/>
  <c r="P2165" i="3" s="1"/>
  <c r="Q2165" i="3" s="1"/>
  <c r="J2166" i="3"/>
  <c r="J2167" i="3"/>
  <c r="J2168" i="3"/>
  <c r="J2169" i="3"/>
  <c r="J2170" i="3"/>
  <c r="J2171" i="3"/>
  <c r="J2172" i="3"/>
  <c r="O2172" i="3" s="1"/>
  <c r="P2172" i="3" s="1"/>
  <c r="Q2172" i="3" s="1"/>
  <c r="J2173" i="3"/>
  <c r="O2173" i="3" s="1"/>
  <c r="P2173" i="3" s="1"/>
  <c r="Q2173" i="3" s="1"/>
  <c r="J2174" i="3"/>
  <c r="J2175" i="3"/>
  <c r="J2176" i="3"/>
  <c r="J2177" i="3"/>
  <c r="J2178" i="3"/>
  <c r="J2179" i="3"/>
  <c r="J2180" i="3"/>
  <c r="O2180" i="3" s="1"/>
  <c r="P2180" i="3" s="1"/>
  <c r="Q2180" i="3" s="1"/>
  <c r="J2181" i="3"/>
  <c r="O2181" i="3" s="1"/>
  <c r="P2181" i="3" s="1"/>
  <c r="Q2181" i="3" s="1"/>
  <c r="J2182" i="3"/>
  <c r="J2183" i="3"/>
  <c r="J2184" i="3"/>
  <c r="J2185" i="3"/>
  <c r="J2186" i="3"/>
  <c r="J2187" i="3"/>
  <c r="J2188" i="3"/>
  <c r="O2188" i="3" s="1"/>
  <c r="P2188" i="3" s="1"/>
  <c r="Q2188" i="3" s="1"/>
  <c r="J2189" i="3"/>
  <c r="O2189" i="3" s="1"/>
  <c r="P2189" i="3" s="1"/>
  <c r="Q2189" i="3" s="1"/>
  <c r="J2190" i="3"/>
  <c r="J2191" i="3"/>
  <c r="J2192" i="3"/>
  <c r="J2193" i="3"/>
  <c r="J2194" i="3"/>
  <c r="J2195" i="3"/>
  <c r="J2196" i="3"/>
  <c r="O2196" i="3" s="1"/>
  <c r="P2196" i="3" s="1"/>
  <c r="Q2196" i="3" s="1"/>
  <c r="J2197" i="3"/>
  <c r="O2197" i="3" s="1"/>
  <c r="P2197" i="3" s="1"/>
  <c r="Q2197" i="3" s="1"/>
  <c r="J2198" i="3"/>
  <c r="J2199" i="3"/>
  <c r="J2200" i="3"/>
  <c r="O2200" i="3" s="1"/>
  <c r="P2200" i="3" s="1"/>
  <c r="Q2200" i="3" s="1"/>
  <c r="J2201" i="3"/>
  <c r="J2202" i="3"/>
  <c r="J2203" i="3"/>
  <c r="J2204" i="3"/>
  <c r="O2204" i="3" s="1"/>
  <c r="P2204" i="3" s="1"/>
  <c r="Q2204" i="3" s="1"/>
  <c r="J2205" i="3"/>
  <c r="O2205" i="3" s="1"/>
  <c r="P2205" i="3" s="1"/>
  <c r="Q2205" i="3" s="1"/>
  <c r="J2206" i="3"/>
  <c r="J2207" i="3"/>
  <c r="J2208" i="3"/>
  <c r="J2209" i="3"/>
  <c r="J2210" i="3"/>
  <c r="J2211" i="3"/>
  <c r="J2212" i="3"/>
  <c r="O2212" i="3" s="1"/>
  <c r="P2212" i="3" s="1"/>
  <c r="Q2212" i="3" s="1"/>
  <c r="J2213" i="3"/>
  <c r="O2213" i="3" s="1"/>
  <c r="P2213" i="3" s="1"/>
  <c r="Q2213" i="3" s="1"/>
  <c r="J2214" i="3"/>
  <c r="J2215" i="3"/>
  <c r="J2216" i="3"/>
  <c r="J2217" i="3"/>
  <c r="J2218" i="3"/>
  <c r="J2219" i="3"/>
  <c r="J2220" i="3"/>
  <c r="O2220" i="3" s="1"/>
  <c r="P2220" i="3" s="1"/>
  <c r="Q2220" i="3" s="1"/>
  <c r="J2221" i="3"/>
  <c r="O2221" i="3" s="1"/>
  <c r="P2221" i="3" s="1"/>
  <c r="Q2221" i="3" s="1"/>
  <c r="J2222" i="3"/>
  <c r="J2223" i="3"/>
  <c r="J2224" i="3"/>
  <c r="J2225" i="3"/>
  <c r="J2226" i="3"/>
  <c r="J2227" i="3"/>
  <c r="J2228" i="3"/>
  <c r="O2228" i="3" s="1"/>
  <c r="P2228" i="3" s="1"/>
  <c r="Q2228" i="3" s="1"/>
  <c r="J2229" i="3"/>
  <c r="O2229" i="3" s="1"/>
  <c r="P2229" i="3" s="1"/>
  <c r="Q2229" i="3" s="1"/>
  <c r="J2230" i="3"/>
  <c r="J2231" i="3"/>
  <c r="J2232" i="3"/>
  <c r="O2232" i="3" s="1"/>
  <c r="P2232" i="3" s="1"/>
  <c r="Q2232" i="3" s="1"/>
  <c r="J2233" i="3"/>
  <c r="J2234" i="3"/>
  <c r="J2235" i="3"/>
  <c r="J2236" i="3"/>
  <c r="O2236" i="3" s="1"/>
  <c r="P2236" i="3" s="1"/>
  <c r="Q2236" i="3" s="1"/>
  <c r="J2237" i="3"/>
  <c r="O2237" i="3" s="1"/>
  <c r="P2237" i="3" s="1"/>
  <c r="Q2237" i="3" s="1"/>
  <c r="J2238" i="3"/>
  <c r="J2239" i="3"/>
  <c r="J2240" i="3"/>
  <c r="J2241" i="3"/>
  <c r="J2242" i="3"/>
  <c r="J2243" i="3"/>
  <c r="J2244" i="3"/>
  <c r="O2244" i="3" s="1"/>
  <c r="P2244" i="3" s="1"/>
  <c r="Q2244" i="3" s="1"/>
  <c r="J2245" i="3"/>
  <c r="O2245" i="3" s="1"/>
  <c r="P2245" i="3" s="1"/>
  <c r="Q2245" i="3" s="1"/>
  <c r="J2246" i="3"/>
  <c r="J2247" i="3"/>
  <c r="J2248" i="3"/>
  <c r="J2249" i="3"/>
  <c r="J2250" i="3"/>
  <c r="J2251" i="3"/>
  <c r="J2252" i="3"/>
  <c r="O2252" i="3" s="1"/>
  <c r="P2252" i="3" s="1"/>
  <c r="Q2252" i="3" s="1"/>
  <c r="J2253" i="3"/>
  <c r="O2253" i="3" s="1"/>
  <c r="P2253" i="3" s="1"/>
  <c r="Q2253" i="3" s="1"/>
  <c r="J2254" i="3"/>
  <c r="J2255" i="3"/>
  <c r="J2256" i="3"/>
  <c r="J2257" i="3"/>
  <c r="J2258" i="3"/>
  <c r="J2259" i="3"/>
  <c r="J2260" i="3"/>
  <c r="O2260" i="3" s="1"/>
  <c r="P2260" i="3" s="1"/>
  <c r="Q2260" i="3" s="1"/>
  <c r="J2261" i="3"/>
  <c r="O2261" i="3" s="1"/>
  <c r="P2261" i="3" s="1"/>
  <c r="Q2261" i="3" s="1"/>
  <c r="J2262" i="3"/>
  <c r="J2263" i="3"/>
  <c r="J2264" i="3"/>
  <c r="O2264" i="3" s="1"/>
  <c r="P2264" i="3" s="1"/>
  <c r="Q2264" i="3" s="1"/>
  <c r="J2265" i="3"/>
  <c r="J2266" i="3"/>
  <c r="J2267" i="3"/>
  <c r="J2268" i="3"/>
  <c r="O2268" i="3" s="1"/>
  <c r="P2268" i="3" s="1"/>
  <c r="Q2268" i="3" s="1"/>
  <c r="J2269" i="3"/>
  <c r="O2269" i="3" s="1"/>
  <c r="P2269" i="3" s="1"/>
  <c r="Q2269" i="3" s="1"/>
  <c r="J2270" i="3"/>
  <c r="J2271" i="3"/>
  <c r="J2272" i="3"/>
  <c r="J2273" i="3"/>
  <c r="J2274" i="3"/>
  <c r="J2275" i="3"/>
  <c r="J2276" i="3"/>
  <c r="O2276" i="3" s="1"/>
  <c r="P2276" i="3" s="1"/>
  <c r="Q2276" i="3" s="1"/>
  <c r="J2277" i="3"/>
  <c r="O2277" i="3" s="1"/>
  <c r="P2277" i="3" s="1"/>
  <c r="Q2277" i="3" s="1"/>
  <c r="J2278" i="3"/>
  <c r="J2279" i="3"/>
  <c r="J2280" i="3"/>
  <c r="J2281" i="3"/>
  <c r="J2282" i="3"/>
  <c r="J2283" i="3"/>
  <c r="J2284" i="3"/>
  <c r="O2284" i="3" s="1"/>
  <c r="P2284" i="3" s="1"/>
  <c r="Q2284" i="3" s="1"/>
  <c r="J2285" i="3"/>
  <c r="O2285" i="3" s="1"/>
  <c r="P2285" i="3" s="1"/>
  <c r="Q2285" i="3" s="1"/>
  <c r="J2286" i="3"/>
  <c r="J2287" i="3"/>
  <c r="J2288" i="3"/>
  <c r="J2289" i="3"/>
  <c r="J2290" i="3"/>
  <c r="J2291" i="3"/>
  <c r="J2292" i="3"/>
  <c r="O2292" i="3" s="1"/>
  <c r="P2292" i="3" s="1"/>
  <c r="Q2292" i="3" s="1"/>
  <c r="J2293" i="3"/>
  <c r="O2293" i="3" s="1"/>
  <c r="P2293" i="3" s="1"/>
  <c r="Q2293" i="3" s="1"/>
  <c r="J2294" i="3"/>
  <c r="J2295" i="3"/>
  <c r="J2296" i="3"/>
  <c r="J2297" i="3"/>
  <c r="J2298" i="3"/>
  <c r="J2299" i="3"/>
  <c r="J2300" i="3"/>
  <c r="O2300" i="3" s="1"/>
  <c r="P2300" i="3" s="1"/>
  <c r="Q2300" i="3" s="1"/>
  <c r="J2301" i="3"/>
  <c r="O2301" i="3" s="1"/>
  <c r="P2301" i="3" s="1"/>
  <c r="Q2301" i="3" s="1"/>
  <c r="J2302" i="3"/>
  <c r="J2303" i="3"/>
  <c r="J2304" i="3"/>
  <c r="J2305" i="3"/>
  <c r="J2306" i="3"/>
  <c r="J2307" i="3"/>
  <c r="J2308" i="3"/>
  <c r="O2308" i="3" s="1"/>
  <c r="P2308" i="3" s="1"/>
  <c r="Q2308" i="3" s="1"/>
  <c r="J2309" i="3"/>
  <c r="O2309" i="3" s="1"/>
  <c r="P2309" i="3" s="1"/>
  <c r="Q2309" i="3" s="1"/>
  <c r="J2310" i="3"/>
  <c r="J2311" i="3"/>
  <c r="J2312" i="3"/>
  <c r="J2313" i="3"/>
  <c r="J2314" i="3"/>
  <c r="J2315" i="3"/>
  <c r="J2316" i="3"/>
  <c r="O2316" i="3" s="1"/>
  <c r="P2316" i="3" s="1"/>
  <c r="Q2316" i="3" s="1"/>
  <c r="J2317" i="3"/>
  <c r="O2317" i="3" s="1"/>
  <c r="P2317" i="3" s="1"/>
  <c r="Q2317" i="3" s="1"/>
  <c r="J2318" i="3"/>
  <c r="J2319" i="3"/>
  <c r="J2320" i="3"/>
  <c r="J2321" i="3"/>
  <c r="J2322" i="3"/>
  <c r="J2323" i="3"/>
  <c r="J2324" i="3"/>
  <c r="O2324" i="3" s="1"/>
  <c r="P2324" i="3" s="1"/>
  <c r="Q2324" i="3" s="1"/>
  <c r="J2325" i="3"/>
  <c r="O2325" i="3" s="1"/>
  <c r="P2325" i="3" s="1"/>
  <c r="Q2325" i="3" s="1"/>
  <c r="J2326" i="3"/>
  <c r="J2327" i="3"/>
  <c r="J2328" i="3"/>
  <c r="O2328" i="3" s="1"/>
  <c r="P2328" i="3" s="1"/>
  <c r="Q2328" i="3" s="1"/>
  <c r="J2329" i="3"/>
  <c r="J2330" i="3"/>
  <c r="J2331" i="3"/>
  <c r="J2332" i="3"/>
  <c r="O2332" i="3" s="1"/>
  <c r="P2332" i="3" s="1"/>
  <c r="Q2332" i="3" s="1"/>
  <c r="J2333" i="3"/>
  <c r="O2333" i="3" s="1"/>
  <c r="P2333" i="3" s="1"/>
  <c r="Q2333" i="3" s="1"/>
  <c r="J2334" i="3"/>
  <c r="J2335" i="3"/>
  <c r="J2336" i="3"/>
  <c r="J2337" i="3"/>
  <c r="J2338" i="3"/>
  <c r="J2339" i="3"/>
  <c r="J2340" i="3"/>
  <c r="O2340" i="3" s="1"/>
  <c r="P2340" i="3" s="1"/>
  <c r="Q2340" i="3" s="1"/>
  <c r="J2341" i="3"/>
  <c r="O2341" i="3" s="1"/>
  <c r="P2341" i="3" s="1"/>
  <c r="Q2341" i="3" s="1"/>
  <c r="J2342" i="3"/>
  <c r="J2343" i="3"/>
  <c r="J2344" i="3"/>
  <c r="J2345" i="3"/>
  <c r="J2346" i="3"/>
  <c r="J2347" i="3"/>
  <c r="J2348" i="3"/>
  <c r="O2348" i="3" s="1"/>
  <c r="P2348" i="3" s="1"/>
  <c r="Q2348" i="3" s="1"/>
  <c r="J2349" i="3"/>
  <c r="O2349" i="3" s="1"/>
  <c r="P2349" i="3" s="1"/>
  <c r="Q2349" i="3" s="1"/>
  <c r="J2350" i="3"/>
  <c r="J2351" i="3"/>
  <c r="J2352" i="3"/>
  <c r="J2353" i="3"/>
  <c r="J2354" i="3"/>
  <c r="J2355" i="3"/>
  <c r="J2356" i="3"/>
  <c r="O2356" i="3" s="1"/>
  <c r="P2356" i="3" s="1"/>
  <c r="Q2356" i="3" s="1"/>
  <c r="J2357" i="3"/>
  <c r="O2357" i="3" s="1"/>
  <c r="P2357" i="3" s="1"/>
  <c r="Q2357" i="3" s="1"/>
  <c r="J2358" i="3"/>
  <c r="J2359" i="3"/>
  <c r="J2360" i="3"/>
  <c r="O2360" i="3" s="1"/>
  <c r="P2360" i="3" s="1"/>
  <c r="Q2360" i="3" s="1"/>
  <c r="J2361" i="3"/>
  <c r="J2362" i="3"/>
  <c r="J2363" i="3"/>
  <c r="J2364" i="3"/>
  <c r="O2364" i="3" s="1"/>
  <c r="P2364" i="3" s="1"/>
  <c r="Q2364" i="3" s="1"/>
  <c r="J2365" i="3"/>
  <c r="O2365" i="3" s="1"/>
  <c r="P2365" i="3" s="1"/>
  <c r="Q2365" i="3" s="1"/>
  <c r="J2366" i="3"/>
  <c r="J2367" i="3"/>
  <c r="J2368" i="3"/>
  <c r="J2369" i="3"/>
  <c r="J2370" i="3"/>
  <c r="J2371" i="3"/>
  <c r="J2372" i="3"/>
  <c r="O2372" i="3" s="1"/>
  <c r="P2372" i="3" s="1"/>
  <c r="Q2372" i="3" s="1"/>
  <c r="J2373" i="3"/>
  <c r="O2373" i="3" s="1"/>
  <c r="P2373" i="3" s="1"/>
  <c r="Q2373" i="3" s="1"/>
  <c r="J2374" i="3"/>
  <c r="J2375" i="3"/>
  <c r="J2376" i="3"/>
  <c r="J2377" i="3"/>
  <c r="J2378" i="3"/>
  <c r="J2379" i="3"/>
  <c r="J2380" i="3"/>
  <c r="O2380" i="3" s="1"/>
  <c r="P2380" i="3" s="1"/>
  <c r="Q2380" i="3" s="1"/>
  <c r="J2381" i="3"/>
  <c r="O2381" i="3" s="1"/>
  <c r="P2381" i="3" s="1"/>
  <c r="Q2381" i="3" s="1"/>
  <c r="J2382" i="3"/>
  <c r="J2383" i="3"/>
  <c r="J2384" i="3"/>
  <c r="O2384" i="3" s="1"/>
  <c r="P2384" i="3" s="1"/>
  <c r="Q2384" i="3" s="1"/>
  <c r="J2385" i="3"/>
  <c r="J2386" i="3"/>
  <c r="J2387" i="3"/>
  <c r="J2388" i="3"/>
  <c r="O2388" i="3" s="1"/>
  <c r="P2388" i="3" s="1"/>
  <c r="Q2388" i="3" s="1"/>
  <c r="J2389" i="3"/>
  <c r="O2389" i="3" s="1"/>
  <c r="P2389" i="3" s="1"/>
  <c r="Q2389" i="3" s="1"/>
  <c r="J2390" i="3"/>
  <c r="J2391" i="3"/>
  <c r="J2392" i="3"/>
  <c r="O2392" i="3" s="1"/>
  <c r="P2392" i="3" s="1"/>
  <c r="Q2392" i="3" s="1"/>
  <c r="J2393" i="3"/>
  <c r="J2394" i="3"/>
  <c r="J2395" i="3"/>
  <c r="J2396" i="3"/>
  <c r="O2396" i="3" s="1"/>
  <c r="P2396" i="3" s="1"/>
  <c r="Q2396" i="3" s="1"/>
  <c r="J2397" i="3"/>
  <c r="O2397" i="3" s="1"/>
  <c r="P2397" i="3" s="1"/>
  <c r="Q2397" i="3" s="1"/>
  <c r="J2398" i="3"/>
  <c r="J2399" i="3"/>
  <c r="J2400" i="3"/>
  <c r="J2401" i="3"/>
  <c r="J2402" i="3"/>
  <c r="J2403" i="3"/>
  <c r="J2404" i="3"/>
  <c r="O2404" i="3" s="1"/>
  <c r="P2404" i="3" s="1"/>
  <c r="Q2404" i="3" s="1"/>
  <c r="J2405" i="3"/>
  <c r="O2405" i="3" s="1"/>
  <c r="P2405" i="3" s="1"/>
  <c r="Q2405" i="3" s="1"/>
  <c r="J2406" i="3"/>
  <c r="J2407" i="3"/>
  <c r="J2408" i="3"/>
  <c r="J2409" i="3"/>
  <c r="J2410" i="3"/>
  <c r="J2411" i="3"/>
  <c r="J2412" i="3"/>
  <c r="O2412" i="3" s="1"/>
  <c r="P2412" i="3" s="1"/>
  <c r="Q2412" i="3" s="1"/>
  <c r="J2413" i="3"/>
  <c r="O2413" i="3" s="1"/>
  <c r="P2413" i="3" s="1"/>
  <c r="Q2413" i="3" s="1"/>
  <c r="J2414" i="3"/>
  <c r="J2415" i="3"/>
  <c r="J2416" i="3"/>
  <c r="J2417" i="3"/>
  <c r="J2418" i="3"/>
  <c r="J2419" i="3"/>
  <c r="J2420" i="3"/>
  <c r="O2420" i="3" s="1"/>
  <c r="P2420" i="3" s="1"/>
  <c r="Q2420" i="3" s="1"/>
  <c r="J2421" i="3"/>
  <c r="O2421" i="3" s="1"/>
  <c r="P2421" i="3" s="1"/>
  <c r="Q2421" i="3" s="1"/>
  <c r="J2422" i="3"/>
  <c r="J2423" i="3"/>
  <c r="J2424" i="3"/>
  <c r="J2425" i="3"/>
  <c r="J2426" i="3"/>
  <c r="J2427" i="3"/>
  <c r="J2428" i="3"/>
  <c r="O2428" i="3" s="1"/>
  <c r="P2428" i="3" s="1"/>
  <c r="Q2428" i="3" s="1"/>
  <c r="J2429" i="3"/>
  <c r="O2429" i="3" s="1"/>
  <c r="P2429" i="3" s="1"/>
  <c r="Q2429" i="3" s="1"/>
  <c r="J2430" i="3"/>
  <c r="O2430" i="3" s="1"/>
  <c r="P2430" i="3" s="1"/>
  <c r="Q2430" i="3" s="1"/>
  <c r="J2431" i="3"/>
  <c r="J2432" i="3"/>
  <c r="J2433" i="3"/>
  <c r="J2434" i="3"/>
  <c r="J2435" i="3"/>
  <c r="J2436" i="3"/>
  <c r="O2436" i="3" s="1"/>
  <c r="P2436" i="3" s="1"/>
  <c r="Q2436" i="3" s="1"/>
  <c r="J2437" i="3"/>
  <c r="O2437" i="3" s="1"/>
  <c r="P2437" i="3" s="1"/>
  <c r="Q2437" i="3" s="1"/>
  <c r="J2438" i="3"/>
  <c r="O2438" i="3" s="1"/>
  <c r="P2438" i="3" s="1"/>
  <c r="Q2438" i="3" s="1"/>
  <c r="J2439" i="3"/>
  <c r="J2440" i="3"/>
  <c r="J2441" i="3"/>
  <c r="J2442" i="3"/>
  <c r="J2443" i="3"/>
  <c r="J2444" i="3"/>
  <c r="O2444" i="3" s="1"/>
  <c r="P2444" i="3" s="1"/>
  <c r="Q2444" i="3" s="1"/>
  <c r="J2445" i="3"/>
  <c r="O2445" i="3" s="1"/>
  <c r="P2445" i="3" s="1"/>
  <c r="Q2445" i="3" s="1"/>
  <c r="J2446" i="3"/>
  <c r="O2446" i="3" s="1"/>
  <c r="P2446" i="3" s="1"/>
  <c r="Q2446" i="3" s="1"/>
  <c r="J2447" i="3"/>
  <c r="J2448" i="3"/>
  <c r="J2449" i="3"/>
  <c r="J2450" i="3"/>
  <c r="J2451" i="3"/>
  <c r="J2452" i="3"/>
  <c r="O2452" i="3" s="1"/>
  <c r="P2452" i="3" s="1"/>
  <c r="Q2452" i="3" s="1"/>
  <c r="J2453" i="3"/>
  <c r="O2453" i="3" s="1"/>
  <c r="P2453" i="3" s="1"/>
  <c r="Q2453" i="3" s="1"/>
  <c r="J2454" i="3"/>
  <c r="O2454" i="3" s="1"/>
  <c r="P2454" i="3" s="1"/>
  <c r="Q2454" i="3" s="1"/>
  <c r="J2455" i="3"/>
  <c r="J2456" i="3"/>
  <c r="O2456" i="3" s="1"/>
  <c r="P2456" i="3" s="1"/>
  <c r="Q2456" i="3" s="1"/>
  <c r="J2457" i="3"/>
  <c r="J2458" i="3"/>
  <c r="J2459" i="3"/>
  <c r="J2460" i="3"/>
  <c r="O2460" i="3" s="1"/>
  <c r="P2460" i="3" s="1"/>
  <c r="Q2460" i="3" s="1"/>
  <c r="J2461" i="3"/>
  <c r="O2461" i="3" s="1"/>
  <c r="P2461" i="3" s="1"/>
  <c r="Q2461" i="3" s="1"/>
  <c r="J2462" i="3"/>
  <c r="O2462" i="3" s="1"/>
  <c r="P2462" i="3" s="1"/>
  <c r="Q2462" i="3" s="1"/>
  <c r="J2463" i="3"/>
  <c r="J2464" i="3"/>
  <c r="J2465" i="3"/>
  <c r="J2466" i="3"/>
  <c r="J2467" i="3"/>
  <c r="J2468" i="3"/>
  <c r="O2468" i="3" s="1"/>
  <c r="P2468" i="3" s="1"/>
  <c r="Q2468" i="3" s="1"/>
  <c r="J2469" i="3"/>
  <c r="O2469" i="3" s="1"/>
  <c r="P2469" i="3" s="1"/>
  <c r="Q2469" i="3" s="1"/>
  <c r="J2470" i="3"/>
  <c r="O2470" i="3" s="1"/>
  <c r="P2470" i="3" s="1"/>
  <c r="Q2470" i="3" s="1"/>
  <c r="J2471" i="3"/>
  <c r="J2472" i="3"/>
  <c r="J2473" i="3"/>
  <c r="J2474" i="3"/>
  <c r="J2475" i="3"/>
  <c r="J2476" i="3"/>
  <c r="O2476" i="3" s="1"/>
  <c r="P2476" i="3" s="1"/>
  <c r="Q2476" i="3" s="1"/>
  <c r="J2477" i="3"/>
  <c r="O2477" i="3" s="1"/>
  <c r="P2477" i="3" s="1"/>
  <c r="Q2477" i="3" s="1"/>
  <c r="J2478" i="3"/>
  <c r="O2478" i="3" s="1"/>
  <c r="P2478" i="3" s="1"/>
  <c r="Q2478" i="3" s="1"/>
  <c r="J2479" i="3"/>
  <c r="J2480" i="3"/>
  <c r="J2481" i="3"/>
  <c r="J2482" i="3"/>
  <c r="J2483" i="3"/>
  <c r="J2484" i="3"/>
  <c r="O2484" i="3" s="1"/>
  <c r="P2484" i="3" s="1"/>
  <c r="Q2484" i="3" s="1"/>
  <c r="J2485" i="3"/>
  <c r="O2485" i="3" s="1"/>
  <c r="P2485" i="3" s="1"/>
  <c r="Q2485" i="3" s="1"/>
  <c r="J2486" i="3"/>
  <c r="O2486" i="3" s="1"/>
  <c r="P2486" i="3" s="1"/>
  <c r="Q2486" i="3" s="1"/>
  <c r="J2487" i="3"/>
  <c r="J2488" i="3"/>
  <c r="O2488" i="3" s="1"/>
  <c r="P2488" i="3" s="1"/>
  <c r="Q2488" i="3" s="1"/>
  <c r="J2489" i="3"/>
  <c r="J2490" i="3"/>
  <c r="J2491" i="3"/>
  <c r="J2492" i="3"/>
  <c r="O2492" i="3" s="1"/>
  <c r="P2492" i="3" s="1"/>
  <c r="Q2492" i="3" s="1"/>
  <c r="J2493" i="3"/>
  <c r="O2493" i="3" s="1"/>
  <c r="P2493" i="3" s="1"/>
  <c r="Q2493" i="3" s="1"/>
  <c r="J2494" i="3"/>
  <c r="O2494" i="3" s="1"/>
  <c r="P2494" i="3" s="1"/>
  <c r="Q2494" i="3" s="1"/>
  <c r="J2495" i="3"/>
  <c r="J2496" i="3"/>
  <c r="J2497" i="3"/>
  <c r="J2498" i="3"/>
  <c r="J2499" i="3"/>
  <c r="J2500" i="3"/>
  <c r="O2500" i="3" s="1"/>
  <c r="P2500" i="3" s="1"/>
  <c r="Q2500" i="3" s="1"/>
  <c r="J2501" i="3"/>
  <c r="O2501" i="3" s="1"/>
  <c r="P2501" i="3" s="1"/>
  <c r="Q2501" i="3" s="1"/>
  <c r="J2502" i="3"/>
  <c r="O2502" i="3" s="1"/>
  <c r="P2502" i="3" s="1"/>
  <c r="Q2502" i="3" s="1"/>
  <c r="J2503" i="3"/>
  <c r="J2504" i="3"/>
  <c r="J2505" i="3"/>
  <c r="J2506" i="3"/>
  <c r="J2507" i="3"/>
  <c r="J2508" i="3"/>
  <c r="O2508" i="3" s="1"/>
  <c r="P2508" i="3" s="1"/>
  <c r="Q2508" i="3" s="1"/>
  <c r="J2509" i="3"/>
  <c r="O2509" i="3" s="1"/>
  <c r="P2509" i="3" s="1"/>
  <c r="Q2509" i="3" s="1"/>
  <c r="J2510" i="3"/>
  <c r="O2510" i="3" s="1"/>
  <c r="P2510" i="3" s="1"/>
  <c r="Q2510" i="3" s="1"/>
  <c r="J2511" i="3"/>
  <c r="J2512" i="3"/>
  <c r="J2513" i="3"/>
  <c r="J2514" i="3"/>
  <c r="J2515" i="3"/>
  <c r="J2516" i="3"/>
  <c r="O2516" i="3" s="1"/>
  <c r="P2516" i="3" s="1"/>
  <c r="Q2516" i="3" s="1"/>
  <c r="J2517" i="3"/>
  <c r="O2517" i="3" s="1"/>
  <c r="P2517" i="3" s="1"/>
  <c r="Q2517" i="3" s="1"/>
  <c r="J2518" i="3"/>
  <c r="O2518" i="3" s="1"/>
  <c r="P2518" i="3" s="1"/>
  <c r="Q2518" i="3" s="1"/>
  <c r="J2519" i="3"/>
  <c r="J2520" i="3"/>
  <c r="J2521" i="3"/>
  <c r="J2522" i="3"/>
  <c r="J2523" i="3"/>
  <c r="J2524" i="3"/>
  <c r="O2524" i="3" s="1"/>
  <c r="P2524" i="3" s="1"/>
  <c r="Q2524" i="3" s="1"/>
  <c r="J2525" i="3"/>
  <c r="O2525" i="3" s="1"/>
  <c r="P2525" i="3" s="1"/>
  <c r="Q2525" i="3" s="1"/>
  <c r="J2526" i="3"/>
  <c r="O2526" i="3" s="1"/>
  <c r="P2526" i="3" s="1"/>
  <c r="Q2526" i="3" s="1"/>
  <c r="J2527" i="3"/>
  <c r="J2528" i="3"/>
  <c r="J2529" i="3"/>
  <c r="J2530" i="3"/>
  <c r="J2531" i="3"/>
  <c r="J2532" i="3"/>
  <c r="O2532" i="3" s="1"/>
  <c r="P2532" i="3" s="1"/>
  <c r="Q2532" i="3" s="1"/>
  <c r="J2533" i="3"/>
  <c r="O2533" i="3" s="1"/>
  <c r="P2533" i="3" s="1"/>
  <c r="Q2533" i="3" s="1"/>
  <c r="J2534" i="3"/>
  <c r="O2534" i="3" s="1"/>
  <c r="P2534" i="3" s="1"/>
  <c r="Q2534" i="3" s="1"/>
  <c r="J2535" i="3"/>
  <c r="J2536" i="3"/>
  <c r="J2537" i="3"/>
  <c r="J2538" i="3"/>
  <c r="J2539" i="3"/>
  <c r="J2540" i="3"/>
  <c r="O2540" i="3" s="1"/>
  <c r="P2540" i="3" s="1"/>
  <c r="Q2540" i="3" s="1"/>
  <c r="J2541" i="3"/>
  <c r="O2541" i="3" s="1"/>
  <c r="P2541" i="3" s="1"/>
  <c r="Q2541" i="3" s="1"/>
  <c r="J2542" i="3"/>
  <c r="O2542" i="3" s="1"/>
  <c r="P2542" i="3" s="1"/>
  <c r="Q2542" i="3" s="1"/>
  <c r="J2543" i="3"/>
  <c r="J2544" i="3"/>
  <c r="J2545" i="3"/>
  <c r="J2546" i="3"/>
  <c r="J2547" i="3"/>
  <c r="J2548" i="3"/>
  <c r="O2548" i="3" s="1"/>
  <c r="P2548" i="3" s="1"/>
  <c r="Q2548" i="3" s="1"/>
  <c r="J2549" i="3"/>
  <c r="O2549" i="3" s="1"/>
  <c r="P2549" i="3" s="1"/>
  <c r="Q2549" i="3" s="1"/>
  <c r="J2550" i="3"/>
  <c r="O2550" i="3" s="1"/>
  <c r="P2550" i="3" s="1"/>
  <c r="Q2550" i="3" s="1"/>
  <c r="J2551" i="3"/>
  <c r="J2552" i="3"/>
  <c r="J2553" i="3"/>
  <c r="J2554" i="3"/>
  <c r="J2555" i="3"/>
  <c r="J2556" i="3"/>
  <c r="O2556" i="3" s="1"/>
  <c r="P2556" i="3" s="1"/>
  <c r="Q2556" i="3" s="1"/>
  <c r="J2557" i="3"/>
  <c r="O2557" i="3" s="1"/>
  <c r="P2557" i="3" s="1"/>
  <c r="Q2557" i="3" s="1"/>
  <c r="J2558" i="3"/>
  <c r="O2558" i="3" s="1"/>
  <c r="P2558" i="3" s="1"/>
  <c r="Q2558" i="3" s="1"/>
  <c r="J2559" i="3"/>
  <c r="J2560" i="3"/>
  <c r="J2561" i="3"/>
  <c r="J2562" i="3"/>
  <c r="J2563" i="3"/>
  <c r="J2564" i="3"/>
  <c r="O2564" i="3" s="1"/>
  <c r="P2564" i="3" s="1"/>
  <c r="Q2564" i="3" s="1"/>
  <c r="J2565" i="3"/>
  <c r="O2565" i="3" s="1"/>
  <c r="P2565" i="3" s="1"/>
  <c r="Q2565" i="3" s="1"/>
  <c r="J2566" i="3"/>
  <c r="O2566" i="3" s="1"/>
  <c r="P2566" i="3" s="1"/>
  <c r="Q2566" i="3" s="1"/>
  <c r="J2567" i="3"/>
  <c r="J2568" i="3"/>
  <c r="J2569" i="3"/>
  <c r="J2570" i="3"/>
  <c r="J2571" i="3"/>
  <c r="J2572" i="3"/>
  <c r="O2572" i="3" s="1"/>
  <c r="P2572" i="3" s="1"/>
  <c r="Q2572" i="3" s="1"/>
  <c r="J2573" i="3"/>
  <c r="O2573" i="3" s="1"/>
  <c r="P2573" i="3" s="1"/>
  <c r="Q2573" i="3" s="1"/>
  <c r="J2574" i="3"/>
  <c r="O2574" i="3" s="1"/>
  <c r="P2574" i="3" s="1"/>
  <c r="Q2574" i="3" s="1"/>
  <c r="J2575" i="3"/>
  <c r="J2576" i="3"/>
  <c r="J2577" i="3"/>
  <c r="J2578" i="3"/>
  <c r="J2579" i="3"/>
  <c r="J2580" i="3"/>
  <c r="O2580" i="3" s="1"/>
  <c r="P2580" i="3" s="1"/>
  <c r="Q2580" i="3" s="1"/>
  <c r="J2581" i="3"/>
  <c r="O2581" i="3" s="1"/>
  <c r="P2581" i="3" s="1"/>
  <c r="Q2581" i="3" s="1"/>
  <c r="J2582" i="3"/>
  <c r="O2582" i="3" s="1"/>
  <c r="P2582" i="3" s="1"/>
  <c r="Q2582" i="3" s="1"/>
  <c r="J2583" i="3"/>
  <c r="J2584" i="3"/>
  <c r="O2584" i="3" s="1"/>
  <c r="P2584" i="3" s="1"/>
  <c r="Q2584" i="3" s="1"/>
  <c r="J2585" i="3"/>
  <c r="J2586" i="3"/>
  <c r="J2587" i="3"/>
  <c r="J2588" i="3"/>
  <c r="O2588" i="3" s="1"/>
  <c r="P2588" i="3" s="1"/>
  <c r="Q2588" i="3" s="1"/>
  <c r="J2589" i="3"/>
  <c r="O2589" i="3" s="1"/>
  <c r="P2589" i="3" s="1"/>
  <c r="Q2589" i="3" s="1"/>
  <c r="J2590" i="3"/>
  <c r="O2590" i="3" s="1"/>
  <c r="P2590" i="3" s="1"/>
  <c r="Q2590" i="3" s="1"/>
  <c r="J2591" i="3"/>
  <c r="J2592" i="3"/>
  <c r="J2593" i="3"/>
  <c r="J2594" i="3"/>
  <c r="J2595" i="3"/>
  <c r="J2596" i="3"/>
  <c r="O2596" i="3" s="1"/>
  <c r="P2596" i="3" s="1"/>
  <c r="Q2596" i="3" s="1"/>
  <c r="J2597" i="3"/>
  <c r="O2597" i="3" s="1"/>
  <c r="P2597" i="3" s="1"/>
  <c r="Q2597" i="3" s="1"/>
  <c r="J2598" i="3"/>
  <c r="O2598" i="3" s="1"/>
  <c r="P2598" i="3" s="1"/>
  <c r="Q2598" i="3" s="1"/>
  <c r="J2599" i="3"/>
  <c r="J2600" i="3"/>
  <c r="J2601" i="3"/>
  <c r="J2602" i="3"/>
  <c r="J2603" i="3"/>
  <c r="J2604" i="3"/>
  <c r="O2604" i="3" s="1"/>
  <c r="P2604" i="3" s="1"/>
  <c r="Q2604" i="3" s="1"/>
  <c r="J2605" i="3"/>
  <c r="O2605" i="3" s="1"/>
  <c r="P2605" i="3" s="1"/>
  <c r="Q2605" i="3" s="1"/>
  <c r="J2606" i="3"/>
  <c r="O2606" i="3" s="1"/>
  <c r="P2606" i="3" s="1"/>
  <c r="Q2606" i="3" s="1"/>
  <c r="J2607" i="3"/>
  <c r="J2608" i="3"/>
  <c r="J2609" i="3"/>
  <c r="J2610" i="3"/>
  <c r="J2611" i="3"/>
  <c r="J2612" i="3"/>
  <c r="O2612" i="3" s="1"/>
  <c r="P2612" i="3" s="1"/>
  <c r="Q2612" i="3" s="1"/>
  <c r="J2613" i="3"/>
  <c r="O2613" i="3" s="1"/>
  <c r="P2613" i="3" s="1"/>
  <c r="Q2613" i="3" s="1"/>
  <c r="J2614" i="3"/>
  <c r="O2614" i="3" s="1"/>
  <c r="P2614" i="3" s="1"/>
  <c r="Q2614" i="3" s="1"/>
  <c r="J2615" i="3"/>
  <c r="J2616" i="3"/>
  <c r="O2616" i="3" s="1"/>
  <c r="P2616" i="3" s="1"/>
  <c r="Q2616" i="3" s="1"/>
  <c r="J2617" i="3"/>
  <c r="J2618" i="3"/>
  <c r="J2619" i="3"/>
  <c r="J2620" i="3"/>
  <c r="O2620" i="3" s="1"/>
  <c r="P2620" i="3" s="1"/>
  <c r="Q2620" i="3" s="1"/>
  <c r="J2621" i="3"/>
  <c r="O2621" i="3" s="1"/>
  <c r="P2621" i="3" s="1"/>
  <c r="Q2621" i="3" s="1"/>
  <c r="J2622" i="3"/>
  <c r="O2622" i="3" s="1"/>
  <c r="P2622" i="3" s="1"/>
  <c r="Q2622" i="3" s="1"/>
  <c r="J2623" i="3"/>
  <c r="J2624" i="3"/>
  <c r="J2625" i="3"/>
  <c r="J2626" i="3"/>
  <c r="J2627" i="3"/>
  <c r="J2628" i="3"/>
  <c r="O2628" i="3" s="1"/>
  <c r="P2628" i="3" s="1"/>
  <c r="Q2628" i="3" s="1"/>
  <c r="J2629" i="3"/>
  <c r="O2629" i="3" s="1"/>
  <c r="P2629" i="3" s="1"/>
  <c r="Q2629" i="3" s="1"/>
  <c r="J2630" i="3"/>
  <c r="O2630" i="3" s="1"/>
  <c r="P2630" i="3" s="1"/>
  <c r="Q2630" i="3" s="1"/>
  <c r="J2631" i="3"/>
  <c r="J2632" i="3"/>
  <c r="J2633" i="3"/>
  <c r="J2634" i="3"/>
  <c r="J2635" i="3"/>
  <c r="J2636" i="3"/>
  <c r="O2636" i="3" s="1"/>
  <c r="P2636" i="3" s="1"/>
  <c r="Q2636" i="3" s="1"/>
  <c r="J2637" i="3"/>
  <c r="O2637" i="3" s="1"/>
  <c r="P2637" i="3" s="1"/>
  <c r="Q2637" i="3" s="1"/>
  <c r="J2638" i="3"/>
  <c r="O2638" i="3" s="1"/>
  <c r="P2638" i="3" s="1"/>
  <c r="Q2638" i="3" s="1"/>
  <c r="J2639" i="3"/>
  <c r="J2640" i="3"/>
  <c r="O2640" i="3" s="1"/>
  <c r="P2640" i="3" s="1"/>
  <c r="Q2640" i="3" s="1"/>
  <c r="J2641" i="3"/>
  <c r="J2642" i="3"/>
  <c r="J2643" i="3"/>
  <c r="J2644" i="3"/>
  <c r="O2644" i="3" s="1"/>
  <c r="P2644" i="3" s="1"/>
  <c r="Q2644" i="3" s="1"/>
  <c r="J2645" i="3"/>
  <c r="O2645" i="3" s="1"/>
  <c r="P2645" i="3" s="1"/>
  <c r="Q2645" i="3" s="1"/>
  <c r="J2646" i="3"/>
  <c r="O2646" i="3" s="1"/>
  <c r="P2646" i="3" s="1"/>
  <c r="Q2646" i="3" s="1"/>
  <c r="J2647" i="3"/>
  <c r="J2648" i="3"/>
  <c r="O2648" i="3" s="1"/>
  <c r="P2648" i="3" s="1"/>
  <c r="Q2648" i="3" s="1"/>
  <c r="J2649" i="3"/>
  <c r="J2650" i="3"/>
  <c r="J2651" i="3"/>
  <c r="J2652" i="3"/>
  <c r="O2652" i="3" s="1"/>
  <c r="P2652" i="3" s="1"/>
  <c r="Q2652" i="3" s="1"/>
  <c r="J2653" i="3"/>
  <c r="O2653" i="3" s="1"/>
  <c r="P2653" i="3" s="1"/>
  <c r="Q2653" i="3" s="1"/>
  <c r="J2654" i="3"/>
  <c r="O2654" i="3" s="1"/>
  <c r="P2654" i="3" s="1"/>
  <c r="Q2654" i="3" s="1"/>
  <c r="J2655" i="3"/>
  <c r="J2656" i="3"/>
  <c r="J2657" i="3"/>
  <c r="J2658" i="3"/>
  <c r="J2659" i="3"/>
  <c r="J2660" i="3"/>
  <c r="O2660" i="3" s="1"/>
  <c r="P2660" i="3" s="1"/>
  <c r="Q2660" i="3" s="1"/>
  <c r="J2661" i="3"/>
  <c r="O2661" i="3" s="1"/>
  <c r="P2661" i="3" s="1"/>
  <c r="Q2661" i="3" s="1"/>
  <c r="J2662" i="3"/>
  <c r="O2662" i="3" s="1"/>
  <c r="P2662" i="3" s="1"/>
  <c r="Q2662" i="3" s="1"/>
  <c r="J2663" i="3"/>
  <c r="J2664" i="3"/>
  <c r="J2665" i="3"/>
  <c r="J2666" i="3"/>
  <c r="J2667" i="3"/>
  <c r="J2668" i="3"/>
  <c r="O2668" i="3" s="1"/>
  <c r="P2668" i="3" s="1"/>
  <c r="Q2668" i="3" s="1"/>
  <c r="J2669" i="3"/>
  <c r="O2669" i="3" s="1"/>
  <c r="P2669" i="3" s="1"/>
  <c r="Q2669" i="3" s="1"/>
  <c r="J2670" i="3"/>
  <c r="O2670" i="3" s="1"/>
  <c r="P2670" i="3" s="1"/>
  <c r="Q2670" i="3" s="1"/>
  <c r="J2671" i="3"/>
  <c r="J2672" i="3"/>
  <c r="J2673" i="3"/>
  <c r="J2674" i="3"/>
  <c r="J2675" i="3"/>
  <c r="J2676" i="3"/>
  <c r="O2676" i="3" s="1"/>
  <c r="P2676" i="3" s="1"/>
  <c r="Q2676" i="3" s="1"/>
  <c r="J2677" i="3"/>
  <c r="O2677" i="3" s="1"/>
  <c r="P2677" i="3" s="1"/>
  <c r="Q2677" i="3" s="1"/>
  <c r="J2678" i="3"/>
  <c r="O2678" i="3" s="1"/>
  <c r="P2678" i="3" s="1"/>
  <c r="Q2678" i="3" s="1"/>
  <c r="J2679" i="3"/>
  <c r="J2680" i="3"/>
  <c r="J2681" i="3"/>
  <c r="J2682" i="3"/>
  <c r="J2683" i="3"/>
  <c r="J2684" i="3"/>
  <c r="O2684" i="3" s="1"/>
  <c r="P2684" i="3" s="1"/>
  <c r="Q2684" i="3" s="1"/>
  <c r="J2685" i="3"/>
  <c r="O2685" i="3" s="1"/>
  <c r="P2685" i="3" s="1"/>
  <c r="Q2685" i="3" s="1"/>
  <c r="J2686" i="3"/>
  <c r="O2686" i="3" s="1"/>
  <c r="P2686" i="3" s="1"/>
  <c r="Q2686" i="3" s="1"/>
  <c r="J2687" i="3"/>
  <c r="J2688" i="3"/>
  <c r="J2689" i="3"/>
  <c r="J2690" i="3"/>
  <c r="J2691" i="3"/>
  <c r="J2692" i="3"/>
  <c r="O2692" i="3" s="1"/>
  <c r="P2692" i="3" s="1"/>
  <c r="Q2692" i="3" s="1"/>
  <c r="J2693" i="3"/>
  <c r="O2693" i="3" s="1"/>
  <c r="P2693" i="3" s="1"/>
  <c r="Q2693" i="3" s="1"/>
  <c r="J2694" i="3"/>
  <c r="O2694" i="3" s="1"/>
  <c r="P2694" i="3" s="1"/>
  <c r="Q2694" i="3" s="1"/>
  <c r="J2695" i="3"/>
  <c r="J2696" i="3"/>
  <c r="J2697" i="3"/>
  <c r="J2698" i="3"/>
  <c r="J2699" i="3"/>
  <c r="J2700" i="3"/>
  <c r="O2700" i="3" s="1"/>
  <c r="P2700" i="3" s="1"/>
  <c r="Q2700" i="3" s="1"/>
  <c r="J2701" i="3"/>
  <c r="O2701" i="3" s="1"/>
  <c r="P2701" i="3" s="1"/>
  <c r="Q2701" i="3" s="1"/>
  <c r="J2702" i="3"/>
  <c r="O2702" i="3" s="1"/>
  <c r="P2702" i="3" s="1"/>
  <c r="Q2702" i="3" s="1"/>
  <c r="J2703" i="3"/>
  <c r="J2704" i="3"/>
  <c r="J2705" i="3"/>
  <c r="J2706" i="3"/>
  <c r="J2707" i="3"/>
  <c r="J2708" i="3"/>
  <c r="O2708" i="3" s="1"/>
  <c r="P2708" i="3" s="1"/>
  <c r="Q2708" i="3" s="1"/>
  <c r="J2709" i="3"/>
  <c r="O2709" i="3" s="1"/>
  <c r="P2709" i="3" s="1"/>
  <c r="Q2709" i="3" s="1"/>
  <c r="J2710" i="3"/>
  <c r="O2710" i="3" s="1"/>
  <c r="P2710" i="3" s="1"/>
  <c r="Q2710" i="3" s="1"/>
  <c r="J2711" i="3"/>
  <c r="J2712" i="3"/>
  <c r="O2712" i="3" s="1"/>
  <c r="P2712" i="3" s="1"/>
  <c r="Q2712" i="3" s="1"/>
  <c r="J2713" i="3"/>
  <c r="J2714" i="3"/>
  <c r="J2715" i="3"/>
  <c r="J2716" i="3"/>
  <c r="O2716" i="3" s="1"/>
  <c r="P2716" i="3" s="1"/>
  <c r="Q2716" i="3" s="1"/>
  <c r="J2717" i="3"/>
  <c r="O2717" i="3" s="1"/>
  <c r="P2717" i="3" s="1"/>
  <c r="Q2717" i="3" s="1"/>
  <c r="J2718" i="3"/>
  <c r="O2718" i="3" s="1"/>
  <c r="P2718" i="3" s="1"/>
  <c r="Q2718" i="3" s="1"/>
  <c r="J2719" i="3"/>
  <c r="J2720" i="3"/>
  <c r="J2721" i="3"/>
  <c r="J2722" i="3"/>
  <c r="J2723" i="3"/>
  <c r="J2724" i="3"/>
  <c r="O2724" i="3" s="1"/>
  <c r="P2724" i="3" s="1"/>
  <c r="Q2724" i="3" s="1"/>
  <c r="J2725" i="3"/>
  <c r="O2725" i="3" s="1"/>
  <c r="P2725" i="3" s="1"/>
  <c r="Q2725" i="3" s="1"/>
  <c r="J2726" i="3"/>
  <c r="O2726" i="3" s="1"/>
  <c r="P2726" i="3" s="1"/>
  <c r="Q2726" i="3" s="1"/>
  <c r="J2727" i="3"/>
  <c r="J2728" i="3"/>
  <c r="J2729" i="3"/>
  <c r="J2730" i="3"/>
  <c r="J2731" i="3"/>
  <c r="J2732" i="3"/>
  <c r="O2732" i="3" s="1"/>
  <c r="P2732" i="3" s="1"/>
  <c r="Q2732" i="3" s="1"/>
  <c r="J2733" i="3"/>
  <c r="O2733" i="3" s="1"/>
  <c r="P2733" i="3" s="1"/>
  <c r="Q2733" i="3" s="1"/>
  <c r="J2734" i="3"/>
  <c r="O2734" i="3" s="1"/>
  <c r="P2734" i="3" s="1"/>
  <c r="Q2734" i="3" s="1"/>
  <c r="J2735" i="3"/>
  <c r="J2736" i="3"/>
  <c r="J2737" i="3"/>
  <c r="J2738" i="3"/>
  <c r="J2739" i="3"/>
  <c r="J2740" i="3"/>
  <c r="O2740" i="3" s="1"/>
  <c r="P2740" i="3" s="1"/>
  <c r="Q2740" i="3" s="1"/>
  <c r="J2741" i="3"/>
  <c r="O2741" i="3" s="1"/>
  <c r="P2741" i="3" s="1"/>
  <c r="Q2741" i="3" s="1"/>
  <c r="J2742" i="3"/>
  <c r="O2742" i="3" s="1"/>
  <c r="P2742" i="3" s="1"/>
  <c r="Q2742" i="3" s="1"/>
  <c r="J2743" i="3"/>
  <c r="J2744" i="3"/>
  <c r="O2744" i="3" s="1"/>
  <c r="P2744" i="3" s="1"/>
  <c r="Q2744" i="3" s="1"/>
  <c r="J2745" i="3"/>
  <c r="J2746" i="3"/>
  <c r="J2747" i="3"/>
  <c r="J2748" i="3"/>
  <c r="O2748" i="3" s="1"/>
  <c r="P2748" i="3" s="1"/>
  <c r="Q2748" i="3" s="1"/>
  <c r="J2749" i="3"/>
  <c r="O2749" i="3" s="1"/>
  <c r="P2749" i="3" s="1"/>
  <c r="Q2749" i="3" s="1"/>
  <c r="J2750" i="3"/>
  <c r="O2750" i="3" s="1"/>
  <c r="P2750" i="3" s="1"/>
  <c r="Q2750" i="3" s="1"/>
  <c r="J2751" i="3"/>
  <c r="J2752" i="3"/>
  <c r="J2753" i="3"/>
  <c r="J2754" i="3"/>
  <c r="J2755" i="3"/>
  <c r="J2756" i="3"/>
  <c r="O2756" i="3" s="1"/>
  <c r="P2756" i="3" s="1"/>
  <c r="Q2756" i="3" s="1"/>
  <c r="J2757" i="3"/>
  <c r="O2757" i="3" s="1"/>
  <c r="P2757" i="3" s="1"/>
  <c r="Q2757" i="3" s="1"/>
  <c r="J2758" i="3"/>
  <c r="O2758" i="3" s="1"/>
  <c r="P2758" i="3" s="1"/>
  <c r="Q2758" i="3" s="1"/>
  <c r="J2759" i="3"/>
  <c r="J2760" i="3"/>
  <c r="J2761" i="3"/>
  <c r="J2762" i="3"/>
  <c r="J2763" i="3"/>
  <c r="J2764" i="3"/>
  <c r="O2764" i="3" s="1"/>
  <c r="P2764" i="3" s="1"/>
  <c r="Q2764" i="3" s="1"/>
  <c r="J2765" i="3"/>
  <c r="O2765" i="3" s="1"/>
  <c r="P2765" i="3" s="1"/>
  <c r="Q2765" i="3" s="1"/>
  <c r="J2766" i="3"/>
  <c r="O2766" i="3" s="1"/>
  <c r="P2766" i="3" s="1"/>
  <c r="Q2766" i="3" s="1"/>
  <c r="J2767" i="3"/>
  <c r="J2768" i="3"/>
  <c r="J2769" i="3"/>
  <c r="J2770" i="3"/>
  <c r="J2771" i="3"/>
  <c r="J2772" i="3"/>
  <c r="O2772" i="3" s="1"/>
  <c r="P2772" i="3" s="1"/>
  <c r="Q2772" i="3" s="1"/>
  <c r="J2773" i="3"/>
  <c r="O2773" i="3" s="1"/>
  <c r="P2773" i="3" s="1"/>
  <c r="Q2773" i="3" s="1"/>
  <c r="J2774" i="3"/>
  <c r="O2774" i="3" s="1"/>
  <c r="P2774" i="3" s="1"/>
  <c r="Q2774" i="3" s="1"/>
  <c r="J2775" i="3"/>
  <c r="J2776" i="3"/>
  <c r="J2777" i="3"/>
  <c r="J2778" i="3"/>
  <c r="J2779" i="3"/>
  <c r="J2780" i="3"/>
  <c r="O2780" i="3" s="1"/>
  <c r="P2780" i="3" s="1"/>
  <c r="Q2780" i="3" s="1"/>
  <c r="J2781" i="3"/>
  <c r="O2781" i="3" s="1"/>
  <c r="P2781" i="3" s="1"/>
  <c r="Q2781" i="3" s="1"/>
  <c r="J2782" i="3"/>
  <c r="O2782" i="3" s="1"/>
  <c r="P2782" i="3" s="1"/>
  <c r="Q2782" i="3" s="1"/>
  <c r="J2783" i="3"/>
  <c r="J2784" i="3"/>
  <c r="J2785" i="3"/>
  <c r="J2786" i="3"/>
  <c r="J2787" i="3"/>
  <c r="J2788" i="3"/>
  <c r="O2788" i="3" s="1"/>
  <c r="P2788" i="3" s="1"/>
  <c r="Q2788" i="3" s="1"/>
  <c r="J2789" i="3"/>
  <c r="O2789" i="3" s="1"/>
  <c r="P2789" i="3" s="1"/>
  <c r="Q2789" i="3" s="1"/>
  <c r="J2790" i="3"/>
  <c r="O2790" i="3" s="1"/>
  <c r="P2790" i="3" s="1"/>
  <c r="Q2790" i="3" s="1"/>
  <c r="J2791" i="3"/>
  <c r="J2792" i="3"/>
  <c r="J2793" i="3"/>
  <c r="J2794" i="3"/>
  <c r="O2794" i="3" s="1"/>
  <c r="P2794" i="3" s="1"/>
  <c r="Q2794" i="3" s="1"/>
  <c r="J2795" i="3"/>
  <c r="J2796" i="3"/>
  <c r="O2796" i="3" s="1"/>
  <c r="P2796" i="3" s="1"/>
  <c r="Q2796" i="3" s="1"/>
  <c r="J2797" i="3"/>
  <c r="O2797" i="3" s="1"/>
  <c r="P2797" i="3" s="1"/>
  <c r="Q2797" i="3" s="1"/>
  <c r="J2798" i="3"/>
  <c r="O2798" i="3" s="1"/>
  <c r="P2798" i="3" s="1"/>
  <c r="Q2798" i="3" s="1"/>
  <c r="J2799" i="3"/>
  <c r="J2800" i="3"/>
  <c r="J2801" i="3"/>
  <c r="J2802" i="3"/>
  <c r="J2803" i="3"/>
  <c r="J2804" i="3"/>
  <c r="O2804" i="3" s="1"/>
  <c r="P2804" i="3" s="1"/>
  <c r="Q2804" i="3" s="1"/>
  <c r="J2805" i="3"/>
  <c r="O2805" i="3" s="1"/>
  <c r="P2805" i="3" s="1"/>
  <c r="Q2805" i="3" s="1"/>
  <c r="J2806" i="3"/>
  <c r="O2806" i="3" s="1"/>
  <c r="P2806" i="3" s="1"/>
  <c r="Q2806" i="3" s="1"/>
  <c r="J2807" i="3"/>
  <c r="J2808" i="3"/>
  <c r="J2809" i="3"/>
  <c r="J2810" i="3"/>
  <c r="J2811" i="3"/>
  <c r="J2812" i="3"/>
  <c r="O2812" i="3" s="1"/>
  <c r="P2812" i="3" s="1"/>
  <c r="Q2812" i="3" s="1"/>
  <c r="J2813" i="3"/>
  <c r="O2813" i="3" s="1"/>
  <c r="P2813" i="3" s="1"/>
  <c r="Q2813" i="3" s="1"/>
  <c r="J2814" i="3"/>
  <c r="O2814" i="3" s="1"/>
  <c r="P2814" i="3" s="1"/>
  <c r="Q2814" i="3" s="1"/>
  <c r="J2815" i="3"/>
  <c r="J2816" i="3"/>
  <c r="J2817" i="3"/>
  <c r="J2818" i="3"/>
  <c r="J2819" i="3"/>
  <c r="J2820" i="3"/>
  <c r="O2820" i="3" s="1"/>
  <c r="P2820" i="3" s="1"/>
  <c r="Q2820" i="3" s="1"/>
  <c r="J2821" i="3"/>
  <c r="O2821" i="3" s="1"/>
  <c r="P2821" i="3" s="1"/>
  <c r="Q2821" i="3" s="1"/>
  <c r="J2822" i="3"/>
  <c r="O2822" i="3" s="1"/>
  <c r="P2822" i="3" s="1"/>
  <c r="Q2822" i="3" s="1"/>
  <c r="J2823" i="3"/>
  <c r="J2824" i="3"/>
  <c r="J2825" i="3"/>
  <c r="J2826" i="3"/>
  <c r="J2827" i="3"/>
  <c r="J2828" i="3"/>
  <c r="O2828" i="3" s="1"/>
  <c r="P2828" i="3" s="1"/>
  <c r="Q2828" i="3" s="1"/>
  <c r="J2829" i="3"/>
  <c r="O2829" i="3" s="1"/>
  <c r="P2829" i="3" s="1"/>
  <c r="Q2829" i="3" s="1"/>
  <c r="J2830" i="3"/>
  <c r="O2830" i="3" s="1"/>
  <c r="P2830" i="3" s="1"/>
  <c r="Q2830" i="3" s="1"/>
  <c r="J2831" i="3"/>
  <c r="J2832" i="3"/>
  <c r="J2833" i="3"/>
  <c r="J2834" i="3"/>
  <c r="J2835" i="3"/>
  <c r="J2836" i="3"/>
  <c r="O2836" i="3" s="1"/>
  <c r="P2836" i="3" s="1"/>
  <c r="Q2836" i="3" s="1"/>
  <c r="J2837" i="3"/>
  <c r="O2837" i="3" s="1"/>
  <c r="P2837" i="3" s="1"/>
  <c r="Q2837" i="3" s="1"/>
  <c r="J2838" i="3"/>
  <c r="O2838" i="3" s="1"/>
  <c r="P2838" i="3" s="1"/>
  <c r="Q2838" i="3" s="1"/>
  <c r="J2839" i="3"/>
  <c r="J2840" i="3"/>
  <c r="J2841" i="3"/>
  <c r="J2842" i="3"/>
  <c r="J2843" i="3"/>
  <c r="J2844" i="3"/>
  <c r="O2844" i="3" s="1"/>
  <c r="P2844" i="3" s="1"/>
  <c r="Q2844" i="3" s="1"/>
  <c r="J2845" i="3"/>
  <c r="O2845" i="3" s="1"/>
  <c r="P2845" i="3" s="1"/>
  <c r="Q2845" i="3" s="1"/>
  <c r="J2846" i="3"/>
  <c r="O2846" i="3" s="1"/>
  <c r="P2846" i="3" s="1"/>
  <c r="Q2846" i="3" s="1"/>
  <c r="J2847" i="3"/>
  <c r="J2848" i="3"/>
  <c r="O2848" i="3" s="1"/>
  <c r="P2848" i="3" s="1"/>
  <c r="Q2848" i="3" s="1"/>
  <c r="J2849" i="3"/>
  <c r="J2850" i="3"/>
  <c r="J2851" i="3"/>
  <c r="J2852" i="3"/>
  <c r="O2852" i="3" s="1"/>
  <c r="P2852" i="3" s="1"/>
  <c r="Q2852" i="3" s="1"/>
  <c r="J2853" i="3"/>
  <c r="O2853" i="3" s="1"/>
  <c r="P2853" i="3" s="1"/>
  <c r="Q2853" i="3" s="1"/>
  <c r="J2854" i="3"/>
  <c r="O2854" i="3" s="1"/>
  <c r="P2854" i="3" s="1"/>
  <c r="Q2854" i="3" s="1"/>
  <c r="J2855" i="3"/>
  <c r="J2856" i="3"/>
  <c r="J2857" i="3"/>
  <c r="J2858" i="3"/>
  <c r="J2859" i="3"/>
  <c r="J2860" i="3"/>
  <c r="O2860" i="3" s="1"/>
  <c r="P2860" i="3" s="1"/>
  <c r="Q2860" i="3" s="1"/>
  <c r="J2861" i="3"/>
  <c r="O2861" i="3" s="1"/>
  <c r="P2861" i="3" s="1"/>
  <c r="Q2861" i="3" s="1"/>
  <c r="J2862" i="3"/>
  <c r="O2862" i="3" s="1"/>
  <c r="P2862" i="3" s="1"/>
  <c r="Q2862" i="3" s="1"/>
  <c r="J2863" i="3"/>
  <c r="J2864" i="3"/>
  <c r="J2865" i="3"/>
  <c r="J2866" i="3"/>
  <c r="J2867" i="3"/>
  <c r="J2868" i="3"/>
  <c r="O2868" i="3" s="1"/>
  <c r="P2868" i="3" s="1"/>
  <c r="Q2868" i="3" s="1"/>
  <c r="J2869" i="3"/>
  <c r="O2869" i="3" s="1"/>
  <c r="P2869" i="3" s="1"/>
  <c r="Q2869" i="3" s="1"/>
  <c r="J2870" i="3"/>
  <c r="O2870" i="3" s="1"/>
  <c r="P2870" i="3" s="1"/>
  <c r="Q2870" i="3" s="1"/>
  <c r="J2871" i="3"/>
  <c r="J2872" i="3"/>
  <c r="J2873" i="3"/>
  <c r="J2874" i="3"/>
  <c r="J2875" i="3"/>
  <c r="J2876" i="3"/>
  <c r="O2876" i="3" s="1"/>
  <c r="P2876" i="3" s="1"/>
  <c r="Q2876" i="3" s="1"/>
  <c r="J2877" i="3"/>
  <c r="O2877" i="3" s="1"/>
  <c r="P2877" i="3" s="1"/>
  <c r="Q2877" i="3" s="1"/>
  <c r="J2878" i="3"/>
  <c r="O2878" i="3" s="1"/>
  <c r="P2878" i="3" s="1"/>
  <c r="Q2878" i="3" s="1"/>
  <c r="J2879" i="3"/>
  <c r="J2880" i="3"/>
  <c r="J2881" i="3"/>
  <c r="J2882" i="3"/>
  <c r="J2883" i="3"/>
  <c r="J2884" i="3"/>
  <c r="O2884" i="3" s="1"/>
  <c r="P2884" i="3" s="1"/>
  <c r="Q2884" i="3" s="1"/>
  <c r="J2885" i="3"/>
  <c r="O2885" i="3" s="1"/>
  <c r="P2885" i="3" s="1"/>
  <c r="Q2885" i="3" s="1"/>
  <c r="J2886" i="3"/>
  <c r="O2886" i="3" s="1"/>
  <c r="P2886" i="3" s="1"/>
  <c r="Q2886" i="3" s="1"/>
  <c r="J2887" i="3"/>
  <c r="J2888" i="3"/>
  <c r="J2889" i="3"/>
  <c r="J2890" i="3"/>
  <c r="J2891" i="3"/>
  <c r="J2892" i="3"/>
  <c r="O2892" i="3" s="1"/>
  <c r="P2892" i="3" s="1"/>
  <c r="Q2892" i="3" s="1"/>
  <c r="J2893" i="3"/>
  <c r="O2893" i="3" s="1"/>
  <c r="P2893" i="3" s="1"/>
  <c r="Q2893" i="3" s="1"/>
  <c r="J2894" i="3"/>
  <c r="O2894" i="3" s="1"/>
  <c r="P2894" i="3" s="1"/>
  <c r="Q2894" i="3" s="1"/>
  <c r="J2895" i="3"/>
  <c r="J2896" i="3"/>
  <c r="J2897" i="3"/>
  <c r="J2898" i="3"/>
  <c r="J2899" i="3"/>
  <c r="J2900" i="3"/>
  <c r="O2900" i="3" s="1"/>
  <c r="P2900" i="3" s="1"/>
  <c r="Q2900" i="3" s="1"/>
  <c r="J2901" i="3"/>
  <c r="O2901" i="3" s="1"/>
  <c r="P2901" i="3" s="1"/>
  <c r="Q2901" i="3" s="1"/>
  <c r="J2902" i="3"/>
  <c r="O2902" i="3" s="1"/>
  <c r="P2902" i="3" s="1"/>
  <c r="Q2902" i="3" s="1"/>
  <c r="J2903" i="3"/>
  <c r="J2904" i="3"/>
  <c r="J2905" i="3"/>
  <c r="J2906" i="3"/>
  <c r="J2907" i="3"/>
  <c r="J2908" i="3"/>
  <c r="O2908" i="3" s="1"/>
  <c r="P2908" i="3" s="1"/>
  <c r="Q2908" i="3" s="1"/>
  <c r="J2909" i="3"/>
  <c r="O2909" i="3" s="1"/>
  <c r="P2909" i="3" s="1"/>
  <c r="Q2909" i="3" s="1"/>
  <c r="J2910" i="3"/>
  <c r="O2910" i="3" s="1"/>
  <c r="P2910" i="3" s="1"/>
  <c r="Q2910" i="3" s="1"/>
  <c r="J2911" i="3"/>
  <c r="J2912" i="3"/>
  <c r="J2913" i="3"/>
  <c r="J2914" i="3"/>
  <c r="J2915" i="3"/>
  <c r="J2916" i="3"/>
  <c r="O2916" i="3" s="1"/>
  <c r="P2916" i="3" s="1"/>
  <c r="Q2916" i="3" s="1"/>
  <c r="J2917" i="3"/>
  <c r="O2917" i="3" s="1"/>
  <c r="P2917" i="3" s="1"/>
  <c r="Q2917" i="3" s="1"/>
  <c r="J2918" i="3"/>
  <c r="O2918" i="3" s="1"/>
  <c r="P2918" i="3" s="1"/>
  <c r="Q2918" i="3" s="1"/>
  <c r="J2919" i="3"/>
  <c r="J2920" i="3"/>
  <c r="J2921" i="3"/>
  <c r="J2922" i="3"/>
  <c r="J2923" i="3"/>
  <c r="J2924" i="3"/>
  <c r="O2924" i="3" s="1"/>
  <c r="P2924" i="3" s="1"/>
  <c r="Q2924" i="3" s="1"/>
  <c r="J2925" i="3"/>
  <c r="O2925" i="3" s="1"/>
  <c r="P2925" i="3" s="1"/>
  <c r="Q2925" i="3" s="1"/>
  <c r="J2926" i="3"/>
  <c r="O2926" i="3" s="1"/>
  <c r="P2926" i="3" s="1"/>
  <c r="Q2926" i="3" s="1"/>
  <c r="J2927" i="3"/>
  <c r="J2928" i="3"/>
  <c r="J2929" i="3"/>
  <c r="J2930" i="3"/>
  <c r="J2931" i="3"/>
  <c r="J2932" i="3"/>
  <c r="O2932" i="3" s="1"/>
  <c r="P2932" i="3" s="1"/>
  <c r="Q2932" i="3" s="1"/>
  <c r="J2933" i="3"/>
  <c r="O2933" i="3" s="1"/>
  <c r="P2933" i="3" s="1"/>
  <c r="Q2933" i="3" s="1"/>
  <c r="J2934" i="3"/>
  <c r="O2934" i="3" s="1"/>
  <c r="P2934" i="3" s="1"/>
  <c r="Q2934" i="3" s="1"/>
  <c r="J2935" i="3"/>
  <c r="J2936" i="3"/>
  <c r="J2937" i="3"/>
  <c r="J2938" i="3"/>
  <c r="J2939" i="3"/>
  <c r="J2940" i="3"/>
  <c r="O2940" i="3" s="1"/>
  <c r="P2940" i="3" s="1"/>
  <c r="Q2940" i="3" s="1"/>
  <c r="J2941" i="3"/>
  <c r="O2941" i="3" s="1"/>
  <c r="P2941" i="3" s="1"/>
  <c r="Q2941" i="3" s="1"/>
  <c r="J2942" i="3"/>
  <c r="O2942" i="3" s="1"/>
  <c r="P2942" i="3" s="1"/>
  <c r="Q2942" i="3" s="1"/>
  <c r="J2943" i="3"/>
  <c r="J2944" i="3"/>
  <c r="J2945" i="3"/>
  <c r="J2946" i="3"/>
  <c r="J2947" i="3"/>
  <c r="J2948" i="3"/>
  <c r="O2948" i="3" s="1"/>
  <c r="P2948" i="3" s="1"/>
  <c r="Q2948" i="3" s="1"/>
  <c r="J2949" i="3"/>
  <c r="O2949" i="3" s="1"/>
  <c r="P2949" i="3" s="1"/>
  <c r="Q2949" i="3" s="1"/>
  <c r="J2950" i="3"/>
  <c r="O2950" i="3" s="1"/>
  <c r="P2950" i="3" s="1"/>
  <c r="Q2950" i="3" s="1"/>
  <c r="J2951" i="3"/>
  <c r="J2952" i="3"/>
  <c r="J2953" i="3"/>
  <c r="J2954" i="3"/>
  <c r="J2955" i="3"/>
  <c r="J2956" i="3"/>
  <c r="O2956" i="3" s="1"/>
  <c r="P2956" i="3" s="1"/>
  <c r="Q2956" i="3" s="1"/>
  <c r="J2957" i="3"/>
  <c r="O2957" i="3" s="1"/>
  <c r="P2957" i="3" s="1"/>
  <c r="Q2957" i="3" s="1"/>
  <c r="J2958" i="3"/>
  <c r="O2958" i="3" s="1"/>
  <c r="P2958" i="3" s="1"/>
  <c r="Q2958" i="3" s="1"/>
  <c r="J2959" i="3"/>
  <c r="J2960" i="3"/>
  <c r="J2961" i="3"/>
  <c r="J2962" i="3"/>
  <c r="J2963" i="3"/>
  <c r="J2964" i="3"/>
  <c r="O2964" i="3" s="1"/>
  <c r="P2964" i="3" s="1"/>
  <c r="Q2964" i="3" s="1"/>
  <c r="J2965" i="3"/>
  <c r="O2965" i="3" s="1"/>
  <c r="P2965" i="3" s="1"/>
  <c r="Q2965" i="3" s="1"/>
  <c r="J2966" i="3"/>
  <c r="O2966" i="3" s="1"/>
  <c r="P2966" i="3" s="1"/>
  <c r="Q2966" i="3" s="1"/>
  <c r="J2967" i="3"/>
  <c r="J2968" i="3"/>
  <c r="J2969" i="3"/>
  <c r="J2970" i="3"/>
  <c r="J2971" i="3"/>
  <c r="J2972" i="3"/>
  <c r="O2972" i="3" s="1"/>
  <c r="P2972" i="3" s="1"/>
  <c r="Q2972" i="3" s="1"/>
  <c r="J2973" i="3"/>
  <c r="O2973" i="3" s="1"/>
  <c r="P2973" i="3" s="1"/>
  <c r="Q2973" i="3" s="1"/>
  <c r="J2974" i="3"/>
  <c r="O2974" i="3" s="1"/>
  <c r="P2974" i="3" s="1"/>
  <c r="Q2974" i="3" s="1"/>
  <c r="J2975" i="3"/>
  <c r="J2976" i="3"/>
  <c r="J2977" i="3"/>
  <c r="J2978" i="3"/>
  <c r="J2979" i="3"/>
  <c r="J2980" i="3"/>
  <c r="O2980" i="3" s="1"/>
  <c r="P2980" i="3" s="1"/>
  <c r="Q2980" i="3" s="1"/>
  <c r="J2981" i="3"/>
  <c r="O2981" i="3" s="1"/>
  <c r="P2981" i="3" s="1"/>
  <c r="Q2981" i="3" s="1"/>
  <c r="J2982" i="3"/>
  <c r="O2982" i="3" s="1"/>
  <c r="P2982" i="3" s="1"/>
  <c r="Q2982" i="3" s="1"/>
  <c r="J2983" i="3"/>
  <c r="J2984" i="3"/>
  <c r="J2985" i="3"/>
  <c r="J2986" i="3"/>
  <c r="J2987" i="3"/>
  <c r="J2988" i="3"/>
  <c r="O2988" i="3" s="1"/>
  <c r="P2988" i="3" s="1"/>
  <c r="Q2988" i="3" s="1"/>
  <c r="J2989" i="3"/>
  <c r="O2989" i="3" s="1"/>
  <c r="P2989" i="3" s="1"/>
  <c r="Q2989" i="3" s="1"/>
  <c r="J2990" i="3"/>
  <c r="O2990" i="3" s="1"/>
  <c r="P2990" i="3" s="1"/>
  <c r="Q2990" i="3" s="1"/>
  <c r="J2991" i="3"/>
  <c r="J2992" i="3"/>
  <c r="J2993" i="3"/>
  <c r="J2994" i="3"/>
  <c r="J2995" i="3"/>
  <c r="J2996" i="3"/>
  <c r="O2996" i="3" s="1"/>
  <c r="P2996" i="3" s="1"/>
  <c r="Q2996" i="3" s="1"/>
  <c r="J2997" i="3"/>
  <c r="O2997" i="3" s="1"/>
  <c r="P2997" i="3" s="1"/>
  <c r="Q2997" i="3" s="1"/>
  <c r="J2998" i="3"/>
  <c r="O2998" i="3" s="1"/>
  <c r="P2998" i="3" s="1"/>
  <c r="Q2998" i="3" s="1"/>
  <c r="J2999" i="3"/>
  <c r="J3000" i="3"/>
  <c r="J3001" i="3"/>
  <c r="J3002" i="3"/>
  <c r="J3003" i="3"/>
  <c r="J3004" i="3"/>
  <c r="O3004" i="3" s="1"/>
  <c r="P3004" i="3" s="1"/>
  <c r="Q3004" i="3" s="1"/>
  <c r="J3005" i="3"/>
  <c r="O3005" i="3" s="1"/>
  <c r="P3005" i="3" s="1"/>
  <c r="Q3005" i="3" s="1"/>
  <c r="J3006" i="3"/>
  <c r="O3006" i="3" s="1"/>
  <c r="P3006" i="3" s="1"/>
  <c r="Q3006" i="3" s="1"/>
  <c r="J3007" i="3"/>
  <c r="J3008" i="3"/>
  <c r="J3009" i="3"/>
  <c r="J3010" i="3"/>
  <c r="J3011" i="3"/>
  <c r="J3012" i="3"/>
  <c r="O3012" i="3" s="1"/>
  <c r="P3012" i="3" s="1"/>
  <c r="Q3012" i="3" s="1"/>
  <c r="J3013" i="3"/>
  <c r="O3013" i="3" s="1"/>
  <c r="P3013" i="3" s="1"/>
  <c r="Q3013" i="3" s="1"/>
  <c r="J3014" i="3"/>
  <c r="O3014" i="3" s="1"/>
  <c r="P3014" i="3" s="1"/>
  <c r="Q3014" i="3" s="1"/>
  <c r="J3015" i="3"/>
  <c r="J3016" i="3"/>
  <c r="J3017" i="3"/>
  <c r="J3018" i="3"/>
  <c r="J3019" i="3"/>
  <c r="J3020" i="3"/>
  <c r="O3020" i="3" s="1"/>
  <c r="P3020" i="3" s="1"/>
  <c r="Q3020" i="3" s="1"/>
  <c r="J3021" i="3"/>
  <c r="O3021" i="3" s="1"/>
  <c r="P3021" i="3" s="1"/>
  <c r="Q3021" i="3" s="1"/>
  <c r="J3022" i="3"/>
  <c r="O3022" i="3" s="1"/>
  <c r="P3022" i="3" s="1"/>
  <c r="Q3022" i="3" s="1"/>
  <c r="J3023" i="3"/>
  <c r="J3024" i="3"/>
  <c r="J3025" i="3"/>
  <c r="J3026" i="3"/>
  <c r="J3027" i="3"/>
  <c r="J3028" i="3"/>
  <c r="O3028" i="3" s="1"/>
  <c r="P3028" i="3" s="1"/>
  <c r="Q3028" i="3" s="1"/>
  <c r="J3029" i="3"/>
  <c r="O3029" i="3" s="1"/>
  <c r="P3029" i="3" s="1"/>
  <c r="Q3029" i="3" s="1"/>
  <c r="J3030" i="3"/>
  <c r="O3030" i="3" s="1"/>
  <c r="P3030" i="3" s="1"/>
  <c r="Q3030" i="3" s="1"/>
  <c r="J3031" i="3"/>
  <c r="J3032" i="3"/>
  <c r="J3033" i="3"/>
  <c r="J3034" i="3"/>
  <c r="J3035" i="3"/>
  <c r="J3036" i="3"/>
  <c r="O3036" i="3" s="1"/>
  <c r="P3036" i="3" s="1"/>
  <c r="Q3036" i="3" s="1"/>
  <c r="J3037" i="3"/>
  <c r="O3037" i="3" s="1"/>
  <c r="P3037" i="3" s="1"/>
  <c r="Q3037" i="3" s="1"/>
  <c r="J3038" i="3"/>
  <c r="O3038" i="3" s="1"/>
  <c r="P3038" i="3" s="1"/>
  <c r="Q3038" i="3" s="1"/>
  <c r="J3039" i="3"/>
  <c r="J3040" i="3"/>
  <c r="J3041" i="3"/>
  <c r="J3042" i="3"/>
  <c r="J3043" i="3"/>
  <c r="J3044" i="3"/>
  <c r="O3044" i="3" s="1"/>
  <c r="P3044" i="3" s="1"/>
  <c r="Q3044" i="3" s="1"/>
  <c r="J3045" i="3"/>
  <c r="O3045" i="3" s="1"/>
  <c r="P3045" i="3" s="1"/>
  <c r="Q3045" i="3" s="1"/>
  <c r="J3046" i="3"/>
  <c r="O3046" i="3" s="1"/>
  <c r="P3046" i="3" s="1"/>
  <c r="Q3046" i="3" s="1"/>
  <c r="J3047" i="3"/>
  <c r="J3048" i="3"/>
  <c r="J3049" i="3"/>
  <c r="J3050" i="3"/>
  <c r="J3051" i="3"/>
  <c r="J3052" i="3"/>
  <c r="O3052" i="3" s="1"/>
  <c r="P3052" i="3" s="1"/>
  <c r="Q3052" i="3" s="1"/>
  <c r="J3053" i="3"/>
  <c r="O3053" i="3" s="1"/>
  <c r="P3053" i="3" s="1"/>
  <c r="Q3053" i="3" s="1"/>
  <c r="J3054" i="3"/>
  <c r="O3054" i="3" s="1"/>
  <c r="P3054" i="3" s="1"/>
  <c r="Q3054" i="3" s="1"/>
  <c r="J3055" i="3"/>
  <c r="J3056" i="3"/>
  <c r="J3057" i="3"/>
  <c r="J3058" i="3"/>
  <c r="J3059" i="3"/>
  <c r="J3060" i="3"/>
  <c r="O3060" i="3" s="1"/>
  <c r="P3060" i="3" s="1"/>
  <c r="Q3060" i="3" s="1"/>
  <c r="J3061" i="3"/>
  <c r="O3061" i="3" s="1"/>
  <c r="P3061" i="3" s="1"/>
  <c r="Q3061" i="3" s="1"/>
  <c r="J3062" i="3"/>
  <c r="O3062" i="3" s="1"/>
  <c r="P3062" i="3" s="1"/>
  <c r="Q3062" i="3" s="1"/>
  <c r="J3063" i="3"/>
  <c r="J3064" i="3"/>
  <c r="J3065" i="3"/>
  <c r="J3066" i="3"/>
  <c r="J3067" i="3"/>
  <c r="J3068" i="3"/>
  <c r="O3068" i="3" s="1"/>
  <c r="P3068" i="3" s="1"/>
  <c r="Q3068" i="3" s="1"/>
  <c r="J3069" i="3"/>
  <c r="O3069" i="3" s="1"/>
  <c r="P3069" i="3" s="1"/>
  <c r="Q3069" i="3" s="1"/>
  <c r="J3070" i="3"/>
  <c r="O3070" i="3" s="1"/>
  <c r="P3070" i="3" s="1"/>
  <c r="Q3070" i="3" s="1"/>
  <c r="J3071" i="3"/>
  <c r="J3072" i="3"/>
  <c r="J3073" i="3"/>
  <c r="J3074" i="3"/>
  <c r="J3075" i="3"/>
  <c r="J3076" i="3"/>
  <c r="O3076" i="3" s="1"/>
  <c r="P3076" i="3" s="1"/>
  <c r="Q3076" i="3" s="1"/>
  <c r="J3077" i="3"/>
  <c r="O3077" i="3" s="1"/>
  <c r="P3077" i="3" s="1"/>
  <c r="Q3077" i="3" s="1"/>
  <c r="J3078" i="3"/>
  <c r="O3078" i="3" s="1"/>
  <c r="P3078" i="3" s="1"/>
  <c r="Q3078" i="3" s="1"/>
  <c r="J3079" i="3"/>
  <c r="J3080" i="3"/>
  <c r="J3081" i="3"/>
  <c r="J3082" i="3"/>
  <c r="J3083" i="3"/>
  <c r="J3084" i="3"/>
  <c r="O3084" i="3" s="1"/>
  <c r="P3084" i="3" s="1"/>
  <c r="Q3084" i="3" s="1"/>
  <c r="J3085" i="3"/>
  <c r="O3085" i="3" s="1"/>
  <c r="P3085" i="3" s="1"/>
  <c r="Q3085" i="3" s="1"/>
  <c r="J3086" i="3"/>
  <c r="O3086" i="3" s="1"/>
  <c r="P3086" i="3" s="1"/>
  <c r="Q3086" i="3" s="1"/>
  <c r="J3087" i="3"/>
  <c r="J3088" i="3"/>
  <c r="J3089" i="3"/>
  <c r="J3090" i="3"/>
  <c r="J3091" i="3"/>
  <c r="J3092" i="3"/>
  <c r="O3092" i="3" s="1"/>
  <c r="P3092" i="3" s="1"/>
  <c r="Q3092" i="3" s="1"/>
  <c r="J3093" i="3"/>
  <c r="O3093" i="3" s="1"/>
  <c r="P3093" i="3" s="1"/>
  <c r="Q3093" i="3" s="1"/>
  <c r="J3094" i="3"/>
  <c r="O3094" i="3" s="1"/>
  <c r="P3094" i="3" s="1"/>
  <c r="Q3094" i="3" s="1"/>
  <c r="J3095" i="3"/>
  <c r="J3096" i="3"/>
  <c r="J3097" i="3"/>
  <c r="J3098" i="3"/>
  <c r="J3099" i="3"/>
  <c r="J3100" i="3"/>
  <c r="O3100" i="3" s="1"/>
  <c r="P3100" i="3" s="1"/>
  <c r="Q3100" i="3" s="1"/>
  <c r="J3101" i="3"/>
  <c r="O3101" i="3" s="1"/>
  <c r="P3101" i="3" s="1"/>
  <c r="Q3101" i="3" s="1"/>
  <c r="J3102" i="3"/>
  <c r="O3102" i="3" s="1"/>
  <c r="P3102" i="3" s="1"/>
  <c r="Q3102" i="3" s="1"/>
  <c r="J3103" i="3"/>
  <c r="J3104" i="3"/>
  <c r="J3105" i="3"/>
  <c r="J3106" i="3"/>
  <c r="J3107" i="3"/>
  <c r="J3108" i="3"/>
  <c r="O3108" i="3" s="1"/>
  <c r="P3108" i="3" s="1"/>
  <c r="Q3108" i="3" s="1"/>
  <c r="J3109" i="3"/>
  <c r="O3109" i="3" s="1"/>
  <c r="P3109" i="3" s="1"/>
  <c r="Q3109" i="3" s="1"/>
  <c r="J3110" i="3"/>
  <c r="O3110" i="3" s="1"/>
  <c r="P3110" i="3" s="1"/>
  <c r="Q3110" i="3" s="1"/>
  <c r="J3111" i="3"/>
  <c r="J3112" i="3"/>
  <c r="J3113" i="3"/>
  <c r="J3114" i="3"/>
  <c r="J3115" i="3"/>
  <c r="J3116" i="3"/>
  <c r="O3116" i="3" s="1"/>
  <c r="P3116" i="3" s="1"/>
  <c r="Q3116" i="3" s="1"/>
  <c r="J3117" i="3"/>
  <c r="O3117" i="3" s="1"/>
  <c r="P3117" i="3" s="1"/>
  <c r="Q3117" i="3" s="1"/>
  <c r="J3118" i="3"/>
  <c r="O3118" i="3" s="1"/>
  <c r="P3118" i="3" s="1"/>
  <c r="Q3118" i="3" s="1"/>
  <c r="J3119" i="3"/>
  <c r="J3120" i="3"/>
  <c r="J3121" i="3"/>
  <c r="J3122" i="3"/>
  <c r="J3123" i="3"/>
  <c r="J3124" i="3"/>
  <c r="O3124" i="3" s="1"/>
  <c r="P3124" i="3" s="1"/>
  <c r="Q3124" i="3" s="1"/>
  <c r="J3125" i="3"/>
  <c r="O3125" i="3" s="1"/>
  <c r="P3125" i="3" s="1"/>
  <c r="Q3125" i="3" s="1"/>
  <c r="J3126" i="3"/>
  <c r="O3126" i="3" s="1"/>
  <c r="P3126" i="3" s="1"/>
  <c r="Q3126" i="3" s="1"/>
  <c r="J3127" i="3"/>
  <c r="J3128" i="3"/>
  <c r="O3128" i="3" s="1"/>
  <c r="P3128" i="3" s="1"/>
  <c r="Q3128" i="3" s="1"/>
  <c r="J3129" i="3"/>
  <c r="J3130" i="3"/>
  <c r="J3131" i="3"/>
  <c r="J3132" i="3"/>
  <c r="O3132" i="3" s="1"/>
  <c r="P3132" i="3" s="1"/>
  <c r="Q3132" i="3" s="1"/>
  <c r="J3133" i="3"/>
  <c r="O3133" i="3" s="1"/>
  <c r="P3133" i="3" s="1"/>
  <c r="Q3133" i="3" s="1"/>
  <c r="J3134" i="3"/>
  <c r="O3134" i="3" s="1"/>
  <c r="P3134" i="3" s="1"/>
  <c r="Q3134" i="3" s="1"/>
  <c r="J3135" i="3"/>
  <c r="J3136" i="3"/>
  <c r="J3137" i="3"/>
  <c r="J3138" i="3"/>
  <c r="J3139" i="3"/>
  <c r="J3140" i="3"/>
  <c r="O3140" i="3" s="1"/>
  <c r="P3140" i="3" s="1"/>
  <c r="Q3140" i="3" s="1"/>
  <c r="J3141" i="3"/>
  <c r="O3141" i="3" s="1"/>
  <c r="P3141" i="3" s="1"/>
  <c r="Q3141" i="3" s="1"/>
  <c r="J3142" i="3"/>
  <c r="O3142" i="3" s="1"/>
  <c r="P3142" i="3" s="1"/>
  <c r="Q3142" i="3" s="1"/>
  <c r="J3143" i="3"/>
  <c r="J3144" i="3"/>
  <c r="J3145" i="3"/>
  <c r="J3146" i="3"/>
  <c r="J3147" i="3"/>
  <c r="J3148" i="3"/>
  <c r="O3148" i="3" s="1"/>
  <c r="P3148" i="3" s="1"/>
  <c r="Q3148" i="3" s="1"/>
  <c r="J3149" i="3"/>
  <c r="O3149" i="3" s="1"/>
  <c r="P3149" i="3" s="1"/>
  <c r="Q3149" i="3" s="1"/>
  <c r="J3150" i="3"/>
  <c r="O3150" i="3" s="1"/>
  <c r="P3150" i="3" s="1"/>
  <c r="Q3150" i="3" s="1"/>
  <c r="J3151" i="3"/>
  <c r="J3152" i="3"/>
  <c r="J3153" i="3"/>
  <c r="J3154" i="3"/>
  <c r="J3155" i="3"/>
  <c r="J3156" i="3"/>
  <c r="O3156" i="3" s="1"/>
  <c r="P3156" i="3" s="1"/>
  <c r="Q3156" i="3" s="1"/>
  <c r="J3157" i="3"/>
  <c r="O3157" i="3" s="1"/>
  <c r="P3157" i="3" s="1"/>
  <c r="Q3157" i="3" s="1"/>
  <c r="J3158" i="3"/>
  <c r="O3158" i="3" s="1"/>
  <c r="P3158" i="3" s="1"/>
  <c r="Q3158" i="3" s="1"/>
  <c r="J3159" i="3"/>
  <c r="J3160" i="3"/>
  <c r="J3161" i="3"/>
  <c r="J3162" i="3"/>
  <c r="J3163" i="3"/>
  <c r="J3164" i="3"/>
  <c r="O3164" i="3" s="1"/>
  <c r="P3164" i="3" s="1"/>
  <c r="Q3164" i="3" s="1"/>
  <c r="J3165" i="3"/>
  <c r="O3165" i="3" s="1"/>
  <c r="P3165" i="3" s="1"/>
  <c r="Q3165" i="3" s="1"/>
  <c r="J3166" i="3"/>
  <c r="O3166" i="3" s="1"/>
  <c r="P3166" i="3" s="1"/>
  <c r="Q3166" i="3" s="1"/>
  <c r="J3167" i="3"/>
  <c r="J3168" i="3"/>
  <c r="J3169" i="3"/>
  <c r="J3170" i="3"/>
  <c r="J3171" i="3"/>
  <c r="J3172" i="3"/>
  <c r="O3172" i="3" s="1"/>
  <c r="P3172" i="3" s="1"/>
  <c r="Q3172" i="3" s="1"/>
  <c r="J3173" i="3"/>
  <c r="O3173" i="3" s="1"/>
  <c r="P3173" i="3" s="1"/>
  <c r="Q3173" i="3" s="1"/>
  <c r="J3174" i="3"/>
  <c r="O3174" i="3" s="1"/>
  <c r="P3174" i="3" s="1"/>
  <c r="Q3174" i="3" s="1"/>
  <c r="J3175" i="3"/>
  <c r="J3176" i="3"/>
  <c r="J3177" i="3"/>
  <c r="J3178" i="3"/>
  <c r="J3179" i="3"/>
  <c r="J3180" i="3"/>
  <c r="O3180" i="3" s="1"/>
  <c r="P3180" i="3" s="1"/>
  <c r="Q3180" i="3" s="1"/>
  <c r="J3181" i="3"/>
  <c r="O3181" i="3" s="1"/>
  <c r="P3181" i="3" s="1"/>
  <c r="Q3181" i="3" s="1"/>
  <c r="J3182" i="3"/>
  <c r="O3182" i="3" s="1"/>
  <c r="P3182" i="3" s="1"/>
  <c r="Q3182" i="3" s="1"/>
  <c r="J3183" i="3"/>
  <c r="J3184" i="3"/>
  <c r="J3185" i="3"/>
  <c r="J3186" i="3"/>
  <c r="J3187" i="3"/>
  <c r="J3188" i="3"/>
  <c r="O3188" i="3" s="1"/>
  <c r="P3188" i="3" s="1"/>
  <c r="Q3188" i="3" s="1"/>
  <c r="J3189" i="3"/>
  <c r="O3189" i="3" s="1"/>
  <c r="P3189" i="3" s="1"/>
  <c r="Q3189" i="3" s="1"/>
  <c r="J3190" i="3"/>
  <c r="O3190" i="3" s="1"/>
  <c r="P3190" i="3" s="1"/>
  <c r="Q3190" i="3" s="1"/>
  <c r="J3191" i="3"/>
  <c r="J3192" i="3"/>
  <c r="J3193" i="3"/>
  <c r="J3194" i="3"/>
  <c r="J3195" i="3"/>
  <c r="J3196" i="3"/>
  <c r="O3196" i="3" s="1"/>
  <c r="P3196" i="3" s="1"/>
  <c r="Q3196" i="3" s="1"/>
  <c r="J3197" i="3"/>
  <c r="O3197" i="3" s="1"/>
  <c r="P3197" i="3" s="1"/>
  <c r="Q3197" i="3" s="1"/>
  <c r="J3198" i="3"/>
  <c r="O3198" i="3" s="1"/>
  <c r="P3198" i="3" s="1"/>
  <c r="Q3198" i="3" s="1"/>
  <c r="J3199" i="3"/>
  <c r="O3199" i="3" s="1"/>
  <c r="P3199" i="3" s="1"/>
  <c r="Q3199" i="3" s="1"/>
  <c r="J3200" i="3"/>
  <c r="J3201" i="3"/>
  <c r="J3202" i="3"/>
  <c r="J3203" i="3"/>
  <c r="J3204" i="3"/>
  <c r="O3204" i="3" s="1"/>
  <c r="P3204" i="3" s="1"/>
  <c r="Q3204" i="3" s="1"/>
  <c r="J3205" i="3"/>
  <c r="O3205" i="3" s="1"/>
  <c r="P3205" i="3" s="1"/>
  <c r="Q3205" i="3" s="1"/>
  <c r="J3206" i="3"/>
  <c r="O3206" i="3" s="1"/>
  <c r="P3206" i="3" s="1"/>
  <c r="Q3206" i="3" s="1"/>
  <c r="J3207" i="3"/>
  <c r="J3208" i="3"/>
  <c r="J3209" i="3"/>
  <c r="J3210" i="3"/>
  <c r="J3211" i="3"/>
  <c r="J3212" i="3"/>
  <c r="O3212" i="3" s="1"/>
  <c r="P3212" i="3" s="1"/>
  <c r="Q3212" i="3" s="1"/>
  <c r="J3213" i="3"/>
  <c r="O3213" i="3" s="1"/>
  <c r="P3213" i="3" s="1"/>
  <c r="Q3213" i="3" s="1"/>
  <c r="J3214" i="3"/>
  <c r="O3214" i="3" s="1"/>
  <c r="P3214" i="3" s="1"/>
  <c r="Q3214" i="3" s="1"/>
  <c r="J3215" i="3"/>
  <c r="J3216" i="3"/>
  <c r="J3217" i="3"/>
  <c r="J3218" i="3"/>
  <c r="J3219" i="3"/>
  <c r="J3220" i="3"/>
  <c r="O3220" i="3" s="1"/>
  <c r="P3220" i="3" s="1"/>
  <c r="Q3220" i="3" s="1"/>
  <c r="J3221" i="3"/>
  <c r="O3221" i="3" s="1"/>
  <c r="P3221" i="3" s="1"/>
  <c r="Q3221" i="3" s="1"/>
  <c r="J3222" i="3"/>
  <c r="O3222" i="3" s="1"/>
  <c r="P3222" i="3" s="1"/>
  <c r="Q3222" i="3" s="1"/>
  <c r="J3223" i="3"/>
  <c r="J3224" i="3"/>
  <c r="J3225" i="3"/>
  <c r="J3226" i="3"/>
  <c r="J3227" i="3"/>
  <c r="J3228" i="3"/>
  <c r="O3228" i="3" s="1"/>
  <c r="P3228" i="3" s="1"/>
  <c r="Q3228" i="3" s="1"/>
  <c r="J3229" i="3"/>
  <c r="O3229" i="3" s="1"/>
  <c r="P3229" i="3" s="1"/>
  <c r="Q3229" i="3" s="1"/>
  <c r="J3230" i="3"/>
  <c r="O3230" i="3" s="1"/>
  <c r="P3230" i="3" s="1"/>
  <c r="Q3230" i="3" s="1"/>
  <c r="J3231" i="3"/>
  <c r="J3232" i="3"/>
  <c r="J3233" i="3"/>
  <c r="J3234" i="3"/>
  <c r="J3235" i="3"/>
  <c r="J3236" i="3"/>
  <c r="O3236" i="3" s="1"/>
  <c r="P3236" i="3" s="1"/>
  <c r="Q3236" i="3" s="1"/>
  <c r="J3237" i="3"/>
  <c r="O3237" i="3" s="1"/>
  <c r="P3237" i="3" s="1"/>
  <c r="Q3237" i="3" s="1"/>
  <c r="J3238" i="3"/>
  <c r="O3238" i="3" s="1"/>
  <c r="P3238" i="3" s="1"/>
  <c r="Q3238" i="3" s="1"/>
  <c r="J3239" i="3"/>
  <c r="J3240" i="3"/>
  <c r="J3241" i="3"/>
  <c r="J3242" i="3"/>
  <c r="J3243" i="3"/>
  <c r="J3244" i="3"/>
  <c r="O3244" i="3" s="1"/>
  <c r="P3244" i="3" s="1"/>
  <c r="Q3244" i="3" s="1"/>
  <c r="J3245" i="3"/>
  <c r="O3245" i="3" s="1"/>
  <c r="P3245" i="3" s="1"/>
  <c r="Q3245" i="3" s="1"/>
  <c r="J3246" i="3"/>
  <c r="O3246" i="3" s="1"/>
  <c r="P3246" i="3" s="1"/>
  <c r="Q3246" i="3" s="1"/>
  <c r="J3247" i="3"/>
  <c r="J3248" i="3"/>
  <c r="J3249" i="3"/>
  <c r="J3250" i="3"/>
  <c r="J3251" i="3"/>
  <c r="J3252" i="3"/>
  <c r="O3252" i="3" s="1"/>
  <c r="P3252" i="3" s="1"/>
  <c r="Q3252" i="3" s="1"/>
  <c r="J3253" i="3"/>
  <c r="O3253" i="3" s="1"/>
  <c r="P3253" i="3" s="1"/>
  <c r="Q3253" i="3" s="1"/>
  <c r="J3254" i="3"/>
  <c r="O3254" i="3" s="1"/>
  <c r="P3254" i="3" s="1"/>
  <c r="Q3254" i="3" s="1"/>
  <c r="J3255" i="3"/>
  <c r="J3256" i="3"/>
  <c r="J3257" i="3"/>
  <c r="J3258" i="3"/>
  <c r="J3259" i="3"/>
  <c r="J3260" i="3"/>
  <c r="O3260" i="3" s="1"/>
  <c r="P3260" i="3" s="1"/>
  <c r="Q3260" i="3" s="1"/>
  <c r="J3261" i="3"/>
  <c r="O3261" i="3" s="1"/>
  <c r="P3261" i="3" s="1"/>
  <c r="Q3261" i="3" s="1"/>
  <c r="J3262" i="3"/>
  <c r="O3262" i="3" s="1"/>
  <c r="P3262" i="3" s="1"/>
  <c r="Q3262" i="3" s="1"/>
  <c r="J3263" i="3"/>
  <c r="J3264" i="3"/>
  <c r="J3265" i="3"/>
  <c r="J3266" i="3"/>
  <c r="J3267" i="3"/>
  <c r="J3268" i="3"/>
  <c r="O3268" i="3" s="1"/>
  <c r="P3268" i="3" s="1"/>
  <c r="Q3268" i="3" s="1"/>
  <c r="J3269" i="3"/>
  <c r="O3269" i="3" s="1"/>
  <c r="P3269" i="3" s="1"/>
  <c r="Q3269" i="3" s="1"/>
  <c r="J3270" i="3"/>
  <c r="O3270" i="3" s="1"/>
  <c r="P3270" i="3" s="1"/>
  <c r="Q3270" i="3" s="1"/>
  <c r="J3271" i="3"/>
  <c r="J3272" i="3"/>
  <c r="O3272" i="3" s="1"/>
  <c r="P3272" i="3" s="1"/>
  <c r="Q3272" i="3" s="1"/>
  <c r="J3273" i="3"/>
  <c r="J3274" i="3"/>
  <c r="J3275" i="3"/>
  <c r="J3276" i="3"/>
  <c r="O3276" i="3" s="1"/>
  <c r="P3276" i="3" s="1"/>
  <c r="Q3276" i="3" s="1"/>
  <c r="J3277" i="3"/>
  <c r="O3277" i="3" s="1"/>
  <c r="P3277" i="3" s="1"/>
  <c r="Q3277" i="3" s="1"/>
  <c r="J3278" i="3"/>
  <c r="O3278" i="3" s="1"/>
  <c r="P3278" i="3" s="1"/>
  <c r="Q3278" i="3" s="1"/>
  <c r="J3279" i="3"/>
  <c r="J3280" i="3"/>
  <c r="J3281" i="3"/>
  <c r="J3282" i="3"/>
  <c r="J3283" i="3"/>
  <c r="J3284" i="3"/>
  <c r="O3284" i="3" s="1"/>
  <c r="P3284" i="3" s="1"/>
  <c r="Q3284" i="3" s="1"/>
  <c r="J3285" i="3"/>
  <c r="O3285" i="3" s="1"/>
  <c r="P3285" i="3" s="1"/>
  <c r="Q3285" i="3" s="1"/>
  <c r="J3286" i="3"/>
  <c r="O3286" i="3" s="1"/>
  <c r="P3286" i="3" s="1"/>
  <c r="Q3286" i="3" s="1"/>
  <c r="J3287" i="3"/>
  <c r="J3288" i="3"/>
  <c r="J3289" i="3"/>
  <c r="J3290" i="3"/>
  <c r="J3291" i="3"/>
  <c r="J3292" i="3"/>
  <c r="O3292" i="3" s="1"/>
  <c r="P3292" i="3" s="1"/>
  <c r="Q3292" i="3" s="1"/>
  <c r="J3293" i="3"/>
  <c r="O3293" i="3" s="1"/>
  <c r="P3293" i="3" s="1"/>
  <c r="Q3293" i="3" s="1"/>
  <c r="J3294" i="3"/>
  <c r="O3294" i="3" s="1"/>
  <c r="P3294" i="3" s="1"/>
  <c r="Q3294" i="3" s="1"/>
  <c r="J3295" i="3"/>
  <c r="J3296" i="3"/>
  <c r="J3297" i="3"/>
  <c r="J3298" i="3"/>
  <c r="J3299" i="3"/>
  <c r="J3300" i="3"/>
  <c r="O3300" i="3" s="1"/>
  <c r="P3300" i="3" s="1"/>
  <c r="Q3300" i="3" s="1"/>
  <c r="J3301" i="3"/>
  <c r="O3301" i="3" s="1"/>
  <c r="P3301" i="3" s="1"/>
  <c r="Q3301" i="3" s="1"/>
  <c r="J3302" i="3"/>
  <c r="O3302" i="3" s="1"/>
  <c r="P3302" i="3" s="1"/>
  <c r="Q3302" i="3" s="1"/>
  <c r="J3303" i="3"/>
  <c r="J3304" i="3"/>
  <c r="J3305" i="3"/>
  <c r="J3306" i="3"/>
  <c r="J3307" i="3"/>
  <c r="J3308" i="3"/>
  <c r="O3308" i="3" s="1"/>
  <c r="P3308" i="3" s="1"/>
  <c r="Q3308" i="3" s="1"/>
  <c r="J3309" i="3"/>
  <c r="O3309" i="3" s="1"/>
  <c r="P3309" i="3" s="1"/>
  <c r="Q3309" i="3" s="1"/>
  <c r="J3310" i="3"/>
  <c r="O3310" i="3" s="1"/>
  <c r="P3310" i="3" s="1"/>
  <c r="Q3310" i="3" s="1"/>
  <c r="J3311" i="3"/>
  <c r="J3312" i="3"/>
  <c r="J3313" i="3"/>
  <c r="J3314" i="3"/>
  <c r="J3315" i="3"/>
  <c r="J3316" i="3"/>
  <c r="O3316" i="3" s="1"/>
  <c r="P3316" i="3" s="1"/>
  <c r="Q3316" i="3" s="1"/>
  <c r="J3317" i="3"/>
  <c r="O3317" i="3" s="1"/>
  <c r="P3317" i="3" s="1"/>
  <c r="Q3317" i="3" s="1"/>
  <c r="J3318" i="3"/>
  <c r="O3318" i="3" s="1"/>
  <c r="P3318" i="3" s="1"/>
  <c r="Q3318" i="3" s="1"/>
  <c r="J3319" i="3"/>
  <c r="J3320" i="3"/>
  <c r="J3321" i="3"/>
  <c r="J3322" i="3"/>
  <c r="J3323" i="3"/>
  <c r="J3324" i="3"/>
  <c r="O3324" i="3" s="1"/>
  <c r="P3324" i="3" s="1"/>
  <c r="Q3324" i="3" s="1"/>
  <c r="J3325" i="3"/>
  <c r="O3325" i="3" s="1"/>
  <c r="P3325" i="3" s="1"/>
  <c r="Q3325" i="3" s="1"/>
  <c r="J3326" i="3"/>
  <c r="O3326" i="3" s="1"/>
  <c r="P3326" i="3" s="1"/>
  <c r="Q3326" i="3" s="1"/>
  <c r="J3327" i="3"/>
  <c r="J3328" i="3"/>
  <c r="J3329" i="3"/>
  <c r="J3330" i="3"/>
  <c r="J3331" i="3"/>
  <c r="J3332" i="3"/>
  <c r="O3332" i="3" s="1"/>
  <c r="P3332" i="3" s="1"/>
  <c r="Q3332" i="3" s="1"/>
  <c r="J3333" i="3"/>
  <c r="O3333" i="3" s="1"/>
  <c r="P3333" i="3" s="1"/>
  <c r="Q3333" i="3" s="1"/>
  <c r="J3334" i="3"/>
  <c r="O3334" i="3" s="1"/>
  <c r="P3334" i="3" s="1"/>
  <c r="Q3334" i="3" s="1"/>
  <c r="J3335" i="3"/>
  <c r="J3336" i="3"/>
  <c r="J3337" i="3"/>
  <c r="J3338" i="3"/>
  <c r="J3339" i="3"/>
  <c r="J3340" i="3"/>
  <c r="O3340" i="3" s="1"/>
  <c r="P3340" i="3" s="1"/>
  <c r="Q3340" i="3" s="1"/>
  <c r="J3341" i="3"/>
  <c r="O3341" i="3" s="1"/>
  <c r="P3341" i="3" s="1"/>
  <c r="Q3341" i="3" s="1"/>
  <c r="J3342" i="3"/>
  <c r="O3342" i="3" s="1"/>
  <c r="P3342" i="3" s="1"/>
  <c r="Q3342" i="3" s="1"/>
  <c r="J3343" i="3"/>
  <c r="J3344" i="3"/>
  <c r="J3345" i="3"/>
  <c r="J3346" i="3"/>
  <c r="J3347" i="3"/>
  <c r="J3348" i="3"/>
  <c r="O3348" i="3" s="1"/>
  <c r="P3348" i="3" s="1"/>
  <c r="Q3348" i="3" s="1"/>
  <c r="J3349" i="3"/>
  <c r="O3349" i="3" s="1"/>
  <c r="P3349" i="3" s="1"/>
  <c r="Q3349" i="3" s="1"/>
  <c r="J3350" i="3"/>
  <c r="O3350" i="3" s="1"/>
  <c r="P3350" i="3" s="1"/>
  <c r="Q3350" i="3" s="1"/>
  <c r="J3351" i="3"/>
  <c r="J3352" i="3"/>
  <c r="J3353" i="3"/>
  <c r="J3354" i="3"/>
  <c r="J3355" i="3"/>
  <c r="J3356" i="3"/>
  <c r="O3356" i="3" s="1"/>
  <c r="P3356" i="3" s="1"/>
  <c r="Q3356" i="3" s="1"/>
  <c r="J3357" i="3"/>
  <c r="O3357" i="3" s="1"/>
  <c r="P3357" i="3" s="1"/>
  <c r="Q3357" i="3" s="1"/>
  <c r="J3358" i="3"/>
  <c r="O3358" i="3" s="1"/>
  <c r="P3358" i="3" s="1"/>
  <c r="Q3358" i="3" s="1"/>
  <c r="J3359" i="3"/>
  <c r="J3360" i="3"/>
  <c r="J3361" i="3"/>
  <c r="J3362" i="3"/>
  <c r="J3363" i="3"/>
  <c r="J3364" i="3"/>
  <c r="O3364" i="3" s="1"/>
  <c r="P3364" i="3" s="1"/>
  <c r="Q3364" i="3" s="1"/>
  <c r="J3365" i="3"/>
  <c r="O3365" i="3" s="1"/>
  <c r="P3365" i="3" s="1"/>
  <c r="Q3365" i="3" s="1"/>
  <c r="J3366" i="3"/>
  <c r="O3366" i="3" s="1"/>
  <c r="P3366" i="3" s="1"/>
  <c r="Q3366" i="3" s="1"/>
  <c r="J3367" i="3"/>
  <c r="J3368" i="3"/>
  <c r="J3369" i="3"/>
  <c r="J3370" i="3"/>
  <c r="J3371" i="3"/>
  <c r="J3372" i="3"/>
  <c r="O3372" i="3" s="1"/>
  <c r="P3372" i="3" s="1"/>
  <c r="Q3372" i="3" s="1"/>
  <c r="J3373" i="3"/>
  <c r="O3373" i="3" s="1"/>
  <c r="P3373" i="3" s="1"/>
  <c r="Q3373" i="3" s="1"/>
  <c r="J3374" i="3"/>
  <c r="O3374" i="3" s="1"/>
  <c r="P3374" i="3" s="1"/>
  <c r="Q3374" i="3" s="1"/>
  <c r="J3375" i="3"/>
  <c r="J3376" i="3"/>
  <c r="J3377" i="3"/>
  <c r="J3378" i="3"/>
  <c r="J3379" i="3"/>
  <c r="J3380" i="3"/>
  <c r="O3380" i="3" s="1"/>
  <c r="P3380" i="3" s="1"/>
  <c r="Q3380" i="3" s="1"/>
  <c r="J3381" i="3"/>
  <c r="O3381" i="3" s="1"/>
  <c r="P3381" i="3" s="1"/>
  <c r="Q3381" i="3" s="1"/>
  <c r="J3382" i="3"/>
  <c r="O3382" i="3" s="1"/>
  <c r="P3382" i="3" s="1"/>
  <c r="Q3382" i="3" s="1"/>
  <c r="J3383" i="3"/>
  <c r="J3384" i="3"/>
  <c r="J3385" i="3"/>
  <c r="J3386" i="3"/>
  <c r="J3387" i="3"/>
  <c r="J3388" i="3"/>
  <c r="O3388" i="3" s="1"/>
  <c r="P3388" i="3" s="1"/>
  <c r="Q3388" i="3" s="1"/>
  <c r="J3389" i="3"/>
  <c r="O3389" i="3" s="1"/>
  <c r="P3389" i="3" s="1"/>
  <c r="Q3389" i="3" s="1"/>
  <c r="J3390" i="3"/>
  <c r="O3390" i="3" s="1"/>
  <c r="P3390" i="3" s="1"/>
  <c r="Q3390" i="3" s="1"/>
  <c r="J3391" i="3"/>
  <c r="J3392" i="3"/>
  <c r="O3392" i="3" s="1"/>
  <c r="P3392" i="3" s="1"/>
  <c r="Q3392" i="3" s="1"/>
  <c r="J3393" i="3"/>
  <c r="J3394" i="3"/>
  <c r="J3395" i="3"/>
  <c r="J3396" i="3"/>
  <c r="O3396" i="3" s="1"/>
  <c r="P3396" i="3" s="1"/>
  <c r="Q3396" i="3" s="1"/>
  <c r="J3397" i="3"/>
  <c r="O3397" i="3" s="1"/>
  <c r="P3397" i="3" s="1"/>
  <c r="Q3397" i="3" s="1"/>
  <c r="J3398" i="3"/>
  <c r="O3398" i="3" s="1"/>
  <c r="P3398" i="3" s="1"/>
  <c r="Q3398" i="3" s="1"/>
  <c r="J3399" i="3"/>
  <c r="J3400" i="3"/>
  <c r="J3401" i="3"/>
  <c r="J3402" i="3"/>
  <c r="J3403" i="3"/>
  <c r="J3404" i="3"/>
  <c r="O3404" i="3" s="1"/>
  <c r="P3404" i="3" s="1"/>
  <c r="Q3404" i="3" s="1"/>
  <c r="J3405" i="3"/>
  <c r="O3405" i="3" s="1"/>
  <c r="P3405" i="3" s="1"/>
  <c r="Q3405" i="3" s="1"/>
  <c r="J3406" i="3"/>
  <c r="O3406" i="3" s="1"/>
  <c r="P3406" i="3" s="1"/>
  <c r="Q3406" i="3" s="1"/>
  <c r="J3407" i="3"/>
  <c r="J3408" i="3"/>
  <c r="J3409" i="3"/>
  <c r="J3410" i="3"/>
  <c r="J3411" i="3"/>
  <c r="J3412" i="3"/>
  <c r="O3412" i="3" s="1"/>
  <c r="P3412" i="3" s="1"/>
  <c r="Q3412" i="3" s="1"/>
  <c r="J3413" i="3"/>
  <c r="O3413" i="3" s="1"/>
  <c r="P3413" i="3" s="1"/>
  <c r="Q3413" i="3" s="1"/>
  <c r="J3414" i="3"/>
  <c r="O3414" i="3" s="1"/>
  <c r="P3414" i="3" s="1"/>
  <c r="Q3414" i="3" s="1"/>
  <c r="J3415" i="3"/>
  <c r="J3416" i="3"/>
  <c r="J3417" i="3"/>
  <c r="J3418" i="3"/>
  <c r="J3419" i="3"/>
  <c r="J3420" i="3"/>
  <c r="O3420" i="3" s="1"/>
  <c r="P3420" i="3" s="1"/>
  <c r="Q3420" i="3" s="1"/>
  <c r="J3421" i="3"/>
  <c r="O3421" i="3" s="1"/>
  <c r="P3421" i="3" s="1"/>
  <c r="Q3421" i="3" s="1"/>
  <c r="J3422" i="3"/>
  <c r="O3422" i="3" s="1"/>
  <c r="P3422" i="3" s="1"/>
  <c r="Q3422" i="3" s="1"/>
  <c r="J3423" i="3"/>
  <c r="J3424" i="3"/>
  <c r="O3424" i="3" s="1"/>
  <c r="P3424" i="3" s="1"/>
  <c r="Q3424" i="3" s="1"/>
  <c r="J3425" i="3"/>
  <c r="J3426" i="3"/>
  <c r="J3427" i="3"/>
  <c r="J3428" i="3"/>
  <c r="O3428" i="3" s="1"/>
  <c r="P3428" i="3" s="1"/>
  <c r="Q3428" i="3" s="1"/>
  <c r="J3429" i="3"/>
  <c r="O3429" i="3" s="1"/>
  <c r="P3429" i="3" s="1"/>
  <c r="Q3429" i="3" s="1"/>
  <c r="J3430" i="3"/>
  <c r="O3430" i="3" s="1"/>
  <c r="P3430" i="3" s="1"/>
  <c r="Q3430" i="3" s="1"/>
  <c r="J3431" i="3"/>
  <c r="J3432" i="3"/>
  <c r="J3433" i="3"/>
  <c r="J3434" i="3"/>
  <c r="J3435" i="3"/>
  <c r="J3436" i="3"/>
  <c r="O3436" i="3" s="1"/>
  <c r="P3436" i="3" s="1"/>
  <c r="Q3436" i="3" s="1"/>
  <c r="J3437" i="3"/>
  <c r="O3437" i="3" s="1"/>
  <c r="P3437" i="3" s="1"/>
  <c r="Q3437" i="3" s="1"/>
  <c r="J3438" i="3"/>
  <c r="O3438" i="3" s="1"/>
  <c r="P3438" i="3" s="1"/>
  <c r="Q3438" i="3" s="1"/>
  <c r="J3439" i="3"/>
  <c r="J3440" i="3"/>
  <c r="J3441" i="3"/>
  <c r="J3442" i="3"/>
  <c r="J3443" i="3"/>
  <c r="J3444" i="3"/>
  <c r="O3444" i="3" s="1"/>
  <c r="P3444" i="3" s="1"/>
  <c r="Q3444" i="3" s="1"/>
  <c r="J3445" i="3"/>
  <c r="O3445" i="3" s="1"/>
  <c r="P3445" i="3" s="1"/>
  <c r="Q3445" i="3" s="1"/>
  <c r="J3446" i="3"/>
  <c r="O3446" i="3" s="1"/>
  <c r="P3446" i="3" s="1"/>
  <c r="Q3446" i="3" s="1"/>
  <c r="J3447" i="3"/>
  <c r="J3448" i="3"/>
  <c r="J3449" i="3"/>
  <c r="J3450" i="3"/>
  <c r="J3451" i="3"/>
  <c r="J3452" i="3"/>
  <c r="O3452" i="3" s="1"/>
  <c r="P3452" i="3" s="1"/>
  <c r="Q3452" i="3" s="1"/>
  <c r="J3453" i="3"/>
  <c r="O3453" i="3" s="1"/>
  <c r="P3453" i="3" s="1"/>
  <c r="Q3453" i="3" s="1"/>
  <c r="J3454" i="3"/>
  <c r="O3454" i="3" s="1"/>
  <c r="P3454" i="3" s="1"/>
  <c r="Q3454" i="3" s="1"/>
  <c r="J3455" i="3"/>
  <c r="J3456" i="3"/>
  <c r="J3457" i="3"/>
  <c r="J3458" i="3"/>
  <c r="J3459" i="3"/>
  <c r="J3460" i="3"/>
  <c r="O3460" i="3" s="1"/>
  <c r="P3460" i="3" s="1"/>
  <c r="Q3460" i="3" s="1"/>
  <c r="J3461" i="3"/>
  <c r="O3461" i="3" s="1"/>
  <c r="P3461" i="3" s="1"/>
  <c r="Q3461" i="3" s="1"/>
  <c r="J3462" i="3"/>
  <c r="O3462" i="3" s="1"/>
  <c r="P3462" i="3" s="1"/>
  <c r="Q3462" i="3" s="1"/>
  <c r="J3463" i="3"/>
  <c r="J3464" i="3"/>
  <c r="J3465" i="3"/>
  <c r="J3466" i="3"/>
  <c r="J3467" i="3"/>
  <c r="J3468" i="3"/>
  <c r="O3468" i="3" s="1"/>
  <c r="P3468" i="3" s="1"/>
  <c r="Q3468" i="3" s="1"/>
  <c r="J3469" i="3"/>
  <c r="O3469" i="3" s="1"/>
  <c r="P3469" i="3" s="1"/>
  <c r="Q3469" i="3" s="1"/>
  <c r="J3470" i="3"/>
  <c r="O3470" i="3" s="1"/>
  <c r="P3470" i="3" s="1"/>
  <c r="Q3470" i="3" s="1"/>
  <c r="J3471" i="3"/>
  <c r="J3472" i="3"/>
  <c r="J3473" i="3"/>
  <c r="J3474" i="3"/>
  <c r="J3475" i="3"/>
  <c r="J3476" i="3"/>
  <c r="O3476" i="3" s="1"/>
  <c r="P3476" i="3" s="1"/>
  <c r="Q3476" i="3" s="1"/>
  <c r="J3477" i="3"/>
  <c r="O3477" i="3" s="1"/>
  <c r="P3477" i="3" s="1"/>
  <c r="Q3477" i="3" s="1"/>
  <c r="J3478" i="3"/>
  <c r="O3478" i="3" s="1"/>
  <c r="P3478" i="3" s="1"/>
  <c r="Q3478" i="3" s="1"/>
  <c r="J3479" i="3"/>
  <c r="J3480" i="3"/>
  <c r="J3481" i="3"/>
  <c r="J3482" i="3"/>
  <c r="J3483" i="3"/>
  <c r="J3484" i="3"/>
  <c r="O3484" i="3" s="1"/>
  <c r="P3484" i="3" s="1"/>
  <c r="Q3484" i="3" s="1"/>
  <c r="J3485" i="3"/>
  <c r="O3485" i="3" s="1"/>
  <c r="P3485" i="3" s="1"/>
  <c r="Q3485" i="3" s="1"/>
  <c r="J3486" i="3"/>
  <c r="O3486" i="3" s="1"/>
  <c r="P3486" i="3" s="1"/>
  <c r="Q3486" i="3" s="1"/>
  <c r="J3487" i="3"/>
  <c r="J3488" i="3"/>
  <c r="J3489" i="3"/>
  <c r="J3490" i="3"/>
  <c r="J3491" i="3"/>
  <c r="J3492" i="3"/>
  <c r="O3492" i="3" s="1"/>
  <c r="P3492" i="3" s="1"/>
  <c r="Q3492" i="3" s="1"/>
  <c r="J3493" i="3"/>
  <c r="O3493" i="3" s="1"/>
  <c r="P3493" i="3" s="1"/>
  <c r="Q3493" i="3" s="1"/>
  <c r="J3494" i="3"/>
  <c r="O3494" i="3" s="1"/>
  <c r="P3494" i="3" s="1"/>
  <c r="Q3494" i="3" s="1"/>
  <c r="J3495" i="3"/>
  <c r="J3496" i="3"/>
  <c r="J3497" i="3"/>
  <c r="J3498" i="3"/>
  <c r="J3499" i="3"/>
  <c r="J3500" i="3"/>
  <c r="O3500" i="3" s="1"/>
  <c r="P3500" i="3" s="1"/>
  <c r="Q3500" i="3" s="1"/>
  <c r="J3501" i="3"/>
  <c r="O3501" i="3" s="1"/>
  <c r="P3501" i="3" s="1"/>
  <c r="Q3501" i="3" s="1"/>
  <c r="J3502" i="3"/>
  <c r="O3502" i="3" s="1"/>
  <c r="P3502" i="3" s="1"/>
  <c r="Q3502" i="3" s="1"/>
  <c r="J3503" i="3"/>
  <c r="J3504" i="3"/>
  <c r="J3505" i="3"/>
  <c r="J3506" i="3"/>
  <c r="J3507" i="3"/>
  <c r="J3508" i="3"/>
  <c r="O3508" i="3" s="1"/>
  <c r="P3508" i="3" s="1"/>
  <c r="Q3508" i="3" s="1"/>
  <c r="J3509" i="3"/>
  <c r="O3509" i="3" s="1"/>
  <c r="P3509" i="3" s="1"/>
  <c r="Q3509" i="3" s="1"/>
  <c r="J3510" i="3"/>
  <c r="O3510" i="3" s="1"/>
  <c r="P3510" i="3" s="1"/>
  <c r="Q3510" i="3" s="1"/>
  <c r="J3511" i="3"/>
  <c r="J3512" i="3"/>
  <c r="J3513" i="3"/>
  <c r="J3514" i="3"/>
  <c r="J3515" i="3"/>
  <c r="J3516" i="3"/>
  <c r="O3516" i="3" s="1"/>
  <c r="P3516" i="3" s="1"/>
  <c r="Q3516" i="3" s="1"/>
  <c r="J3517" i="3"/>
  <c r="O3517" i="3" s="1"/>
  <c r="P3517" i="3" s="1"/>
  <c r="Q3517" i="3" s="1"/>
  <c r="J3518" i="3"/>
  <c r="O3518" i="3" s="1"/>
  <c r="P3518" i="3" s="1"/>
  <c r="Q3518" i="3" s="1"/>
  <c r="J3519" i="3"/>
  <c r="J3520" i="3"/>
  <c r="J3521" i="3"/>
  <c r="J3522" i="3"/>
  <c r="J3523" i="3"/>
  <c r="J3524" i="3"/>
  <c r="O3524" i="3" s="1"/>
  <c r="P3524" i="3" s="1"/>
  <c r="Q3524" i="3" s="1"/>
  <c r="J3525" i="3"/>
  <c r="O3525" i="3" s="1"/>
  <c r="P3525" i="3" s="1"/>
  <c r="Q3525" i="3" s="1"/>
  <c r="J3526" i="3"/>
  <c r="O3526" i="3" s="1"/>
  <c r="P3526" i="3" s="1"/>
  <c r="Q3526" i="3" s="1"/>
  <c r="J3527" i="3"/>
  <c r="J3528" i="3"/>
  <c r="J3529" i="3"/>
  <c r="J3530" i="3"/>
  <c r="J3531" i="3"/>
  <c r="J3532" i="3"/>
  <c r="O3532" i="3" s="1"/>
  <c r="P3532" i="3" s="1"/>
  <c r="Q3532" i="3" s="1"/>
  <c r="J3533" i="3"/>
  <c r="O3533" i="3" s="1"/>
  <c r="P3533" i="3" s="1"/>
  <c r="Q3533" i="3" s="1"/>
  <c r="J3534" i="3"/>
  <c r="O3534" i="3" s="1"/>
  <c r="P3534" i="3" s="1"/>
  <c r="Q3534" i="3" s="1"/>
  <c r="J3535" i="3"/>
  <c r="J3536" i="3"/>
  <c r="J3537" i="3"/>
  <c r="J3538" i="3"/>
  <c r="J3539" i="3"/>
  <c r="J3540" i="3"/>
  <c r="O3540" i="3" s="1"/>
  <c r="P3540" i="3" s="1"/>
  <c r="Q3540" i="3" s="1"/>
  <c r="J3541" i="3"/>
  <c r="O3541" i="3" s="1"/>
  <c r="P3541" i="3" s="1"/>
  <c r="Q3541" i="3" s="1"/>
  <c r="J3542" i="3"/>
  <c r="O3542" i="3" s="1"/>
  <c r="P3542" i="3" s="1"/>
  <c r="Q3542" i="3" s="1"/>
  <c r="J3543" i="3"/>
  <c r="J3544" i="3"/>
  <c r="J3545" i="3"/>
  <c r="J3546" i="3"/>
  <c r="J3547" i="3"/>
  <c r="J3548" i="3"/>
  <c r="O3548" i="3" s="1"/>
  <c r="P3548" i="3" s="1"/>
  <c r="Q3548" i="3" s="1"/>
  <c r="J3549" i="3"/>
  <c r="O3549" i="3" s="1"/>
  <c r="P3549" i="3" s="1"/>
  <c r="Q3549" i="3" s="1"/>
  <c r="J3550" i="3"/>
  <c r="O3550" i="3" s="1"/>
  <c r="P3550" i="3" s="1"/>
  <c r="Q3550" i="3" s="1"/>
  <c r="J3551" i="3"/>
  <c r="J3552" i="3"/>
  <c r="O3552" i="3" s="1"/>
  <c r="P3552" i="3" s="1"/>
  <c r="Q3552" i="3" s="1"/>
  <c r="J3553" i="3"/>
  <c r="J3554" i="3"/>
  <c r="J3555" i="3"/>
  <c r="J3556" i="3"/>
  <c r="O3556" i="3" s="1"/>
  <c r="P3556" i="3" s="1"/>
  <c r="Q3556" i="3" s="1"/>
  <c r="J3557" i="3"/>
  <c r="O3557" i="3" s="1"/>
  <c r="P3557" i="3" s="1"/>
  <c r="Q3557" i="3" s="1"/>
  <c r="J3558" i="3"/>
  <c r="O3558" i="3" s="1"/>
  <c r="P3558" i="3" s="1"/>
  <c r="Q3558" i="3" s="1"/>
  <c r="J3559" i="3"/>
  <c r="J3560" i="3"/>
  <c r="J3561" i="3"/>
  <c r="J3562" i="3"/>
  <c r="J3563" i="3"/>
  <c r="J3564" i="3"/>
  <c r="O3564" i="3" s="1"/>
  <c r="P3564" i="3" s="1"/>
  <c r="Q3564" i="3" s="1"/>
  <c r="J3565" i="3"/>
  <c r="O3565" i="3" s="1"/>
  <c r="P3565" i="3" s="1"/>
  <c r="Q3565" i="3" s="1"/>
  <c r="J3566" i="3"/>
  <c r="O3566" i="3" s="1"/>
  <c r="P3566" i="3" s="1"/>
  <c r="Q3566" i="3" s="1"/>
  <c r="J3567" i="3"/>
  <c r="J3568" i="3"/>
  <c r="J3569" i="3"/>
  <c r="J3570" i="3"/>
  <c r="J3571" i="3"/>
  <c r="J3572" i="3"/>
  <c r="O3572" i="3" s="1"/>
  <c r="P3572" i="3" s="1"/>
  <c r="Q3572" i="3" s="1"/>
  <c r="J3573" i="3"/>
  <c r="O3573" i="3" s="1"/>
  <c r="P3573" i="3" s="1"/>
  <c r="Q3573" i="3" s="1"/>
  <c r="J3574" i="3"/>
  <c r="O3574" i="3" s="1"/>
  <c r="P3574" i="3" s="1"/>
  <c r="Q3574" i="3" s="1"/>
  <c r="J3575" i="3"/>
  <c r="J3576" i="3"/>
  <c r="J3577" i="3"/>
  <c r="J3578" i="3"/>
  <c r="J3579" i="3"/>
  <c r="J3580" i="3"/>
  <c r="O3580" i="3" s="1"/>
  <c r="P3580" i="3" s="1"/>
  <c r="Q3580" i="3" s="1"/>
  <c r="J3581" i="3"/>
  <c r="O3581" i="3" s="1"/>
  <c r="P3581" i="3" s="1"/>
  <c r="Q3581" i="3" s="1"/>
  <c r="J3582" i="3"/>
  <c r="O3582" i="3" s="1"/>
  <c r="P3582" i="3" s="1"/>
  <c r="Q3582" i="3" s="1"/>
  <c r="J3583" i="3"/>
  <c r="J3584" i="3"/>
  <c r="O3584" i="3" s="1"/>
  <c r="P3584" i="3" s="1"/>
  <c r="Q3584" i="3" s="1"/>
  <c r="J3585" i="3"/>
  <c r="J3586" i="3"/>
  <c r="J3587" i="3"/>
  <c r="J3588" i="3"/>
  <c r="O3588" i="3" s="1"/>
  <c r="P3588" i="3" s="1"/>
  <c r="Q3588" i="3" s="1"/>
  <c r="J3589" i="3"/>
  <c r="O3589" i="3" s="1"/>
  <c r="P3589" i="3" s="1"/>
  <c r="Q3589" i="3" s="1"/>
  <c r="J3590" i="3"/>
  <c r="O3590" i="3" s="1"/>
  <c r="P3590" i="3" s="1"/>
  <c r="Q3590" i="3" s="1"/>
  <c r="J3591" i="3"/>
  <c r="J3592" i="3"/>
  <c r="J3593" i="3"/>
  <c r="J3594" i="3"/>
  <c r="J3595" i="3"/>
  <c r="J3596" i="3"/>
  <c r="O3596" i="3" s="1"/>
  <c r="P3596" i="3" s="1"/>
  <c r="Q3596" i="3" s="1"/>
  <c r="J3597" i="3"/>
  <c r="O3597" i="3" s="1"/>
  <c r="P3597" i="3" s="1"/>
  <c r="Q3597" i="3" s="1"/>
  <c r="J3598" i="3"/>
  <c r="O3598" i="3" s="1"/>
  <c r="P3598" i="3" s="1"/>
  <c r="Q3598" i="3" s="1"/>
  <c r="J3599" i="3"/>
  <c r="J3600" i="3"/>
  <c r="J3601" i="3"/>
  <c r="J3602" i="3"/>
  <c r="J3603" i="3"/>
  <c r="J3604" i="3"/>
  <c r="O3604" i="3" s="1"/>
  <c r="P3604" i="3" s="1"/>
  <c r="Q3604" i="3" s="1"/>
  <c r="J3605" i="3"/>
  <c r="O3605" i="3" s="1"/>
  <c r="P3605" i="3" s="1"/>
  <c r="Q3605" i="3" s="1"/>
  <c r="J3606" i="3"/>
  <c r="O3606" i="3" s="1"/>
  <c r="P3606" i="3" s="1"/>
  <c r="Q3606" i="3" s="1"/>
  <c r="J3607" i="3"/>
  <c r="J3608" i="3"/>
  <c r="J3609" i="3"/>
  <c r="J3610" i="3"/>
  <c r="J3611" i="3"/>
  <c r="J3612" i="3"/>
  <c r="O3612" i="3" s="1"/>
  <c r="P3612" i="3" s="1"/>
  <c r="Q3612" i="3" s="1"/>
  <c r="J3613" i="3"/>
  <c r="O3613" i="3" s="1"/>
  <c r="P3613" i="3" s="1"/>
  <c r="Q3613" i="3" s="1"/>
  <c r="J3614" i="3"/>
  <c r="O3614" i="3" s="1"/>
  <c r="P3614" i="3" s="1"/>
  <c r="Q3614" i="3" s="1"/>
  <c r="J3615" i="3"/>
  <c r="J3616" i="3"/>
  <c r="J3617" i="3"/>
  <c r="J3618" i="3"/>
  <c r="J3619" i="3"/>
  <c r="J3620" i="3"/>
  <c r="O3620" i="3" s="1"/>
  <c r="P3620" i="3" s="1"/>
  <c r="Q3620" i="3" s="1"/>
  <c r="J3621" i="3"/>
  <c r="O3621" i="3" s="1"/>
  <c r="P3621" i="3" s="1"/>
  <c r="Q3621" i="3" s="1"/>
  <c r="J3622" i="3"/>
  <c r="O3622" i="3" s="1"/>
  <c r="P3622" i="3" s="1"/>
  <c r="Q3622" i="3" s="1"/>
  <c r="J3623" i="3"/>
  <c r="J3624" i="3"/>
  <c r="J3625" i="3"/>
  <c r="J3626" i="3"/>
  <c r="J3627" i="3"/>
  <c r="J3628" i="3"/>
  <c r="O3628" i="3" s="1"/>
  <c r="P3628" i="3" s="1"/>
  <c r="Q3628" i="3" s="1"/>
  <c r="J3629" i="3"/>
  <c r="O3629" i="3" s="1"/>
  <c r="P3629" i="3" s="1"/>
  <c r="Q3629" i="3" s="1"/>
  <c r="J3630" i="3"/>
  <c r="O3630" i="3" s="1"/>
  <c r="P3630" i="3" s="1"/>
  <c r="Q3630" i="3" s="1"/>
  <c r="J3631" i="3"/>
  <c r="J3632" i="3"/>
  <c r="J3633" i="3"/>
  <c r="J3634" i="3"/>
  <c r="J3635" i="3"/>
  <c r="J3636" i="3"/>
  <c r="O3636" i="3" s="1"/>
  <c r="P3636" i="3" s="1"/>
  <c r="Q3636" i="3" s="1"/>
  <c r="J3637" i="3"/>
  <c r="O3637" i="3" s="1"/>
  <c r="P3637" i="3" s="1"/>
  <c r="Q3637" i="3" s="1"/>
  <c r="J3638" i="3"/>
  <c r="O3638" i="3" s="1"/>
  <c r="P3638" i="3" s="1"/>
  <c r="Q3638" i="3" s="1"/>
  <c r="J3639" i="3"/>
  <c r="J3640" i="3"/>
  <c r="J3641" i="3"/>
  <c r="J3642" i="3"/>
  <c r="J3643" i="3"/>
  <c r="J3644" i="3"/>
  <c r="O3644" i="3" s="1"/>
  <c r="P3644" i="3" s="1"/>
  <c r="Q3644" i="3" s="1"/>
  <c r="J3645" i="3"/>
  <c r="O3645" i="3" s="1"/>
  <c r="P3645" i="3" s="1"/>
  <c r="Q3645" i="3" s="1"/>
  <c r="J3646" i="3"/>
  <c r="O3646" i="3" s="1"/>
  <c r="P3646" i="3" s="1"/>
  <c r="Q3646" i="3" s="1"/>
  <c r="J3647" i="3"/>
  <c r="J3648" i="3"/>
  <c r="O3648" i="3" s="1"/>
  <c r="P3648" i="3" s="1"/>
  <c r="Q3648" i="3" s="1"/>
  <c r="J3649" i="3"/>
  <c r="J3650" i="3"/>
  <c r="J3651" i="3"/>
  <c r="J3652" i="3"/>
  <c r="O3652" i="3" s="1"/>
  <c r="P3652" i="3" s="1"/>
  <c r="Q3652" i="3" s="1"/>
  <c r="J3653" i="3"/>
  <c r="O3653" i="3" s="1"/>
  <c r="P3653" i="3" s="1"/>
  <c r="Q3653" i="3" s="1"/>
  <c r="J3654" i="3"/>
  <c r="O3654" i="3" s="1"/>
  <c r="P3654" i="3" s="1"/>
  <c r="Q3654" i="3" s="1"/>
  <c r="J3655" i="3"/>
  <c r="J3656" i="3"/>
  <c r="J3657" i="3"/>
  <c r="J3658" i="3"/>
  <c r="J3659" i="3"/>
  <c r="J3660" i="3"/>
  <c r="O3660" i="3" s="1"/>
  <c r="P3660" i="3" s="1"/>
  <c r="Q3660" i="3" s="1"/>
  <c r="J3661" i="3"/>
  <c r="O3661" i="3" s="1"/>
  <c r="P3661" i="3" s="1"/>
  <c r="Q3661" i="3" s="1"/>
  <c r="J3662" i="3"/>
  <c r="O3662" i="3" s="1"/>
  <c r="P3662" i="3" s="1"/>
  <c r="Q3662" i="3" s="1"/>
  <c r="J3663" i="3"/>
  <c r="J3664" i="3"/>
  <c r="J3665" i="3"/>
  <c r="J3666" i="3"/>
  <c r="J3667" i="3"/>
  <c r="J3668" i="3"/>
  <c r="O3668" i="3" s="1"/>
  <c r="P3668" i="3" s="1"/>
  <c r="Q3668" i="3" s="1"/>
  <c r="J3669" i="3"/>
  <c r="O3669" i="3" s="1"/>
  <c r="P3669" i="3" s="1"/>
  <c r="Q3669" i="3" s="1"/>
  <c r="J3670" i="3"/>
  <c r="O3670" i="3" s="1"/>
  <c r="P3670" i="3" s="1"/>
  <c r="Q3670" i="3" s="1"/>
  <c r="J3671" i="3"/>
  <c r="J3672" i="3"/>
  <c r="J3673" i="3"/>
  <c r="J3674" i="3"/>
  <c r="J3675" i="3"/>
  <c r="J3676" i="3"/>
  <c r="O3676" i="3" s="1"/>
  <c r="P3676" i="3" s="1"/>
  <c r="Q3676" i="3" s="1"/>
  <c r="J3677" i="3"/>
  <c r="O3677" i="3" s="1"/>
  <c r="P3677" i="3" s="1"/>
  <c r="Q3677" i="3" s="1"/>
  <c r="J3678" i="3"/>
  <c r="O3678" i="3" s="1"/>
  <c r="P3678" i="3" s="1"/>
  <c r="Q3678" i="3" s="1"/>
  <c r="J3679" i="3"/>
  <c r="J3680" i="3"/>
  <c r="O3680" i="3" s="1"/>
  <c r="P3680" i="3" s="1"/>
  <c r="Q3680" i="3" s="1"/>
  <c r="J3681" i="3"/>
  <c r="J3682" i="3"/>
  <c r="J3683" i="3"/>
  <c r="J3684" i="3"/>
  <c r="O3684" i="3" s="1"/>
  <c r="P3684" i="3" s="1"/>
  <c r="Q3684" i="3" s="1"/>
  <c r="J3685" i="3"/>
  <c r="O3685" i="3" s="1"/>
  <c r="P3685" i="3" s="1"/>
  <c r="Q3685" i="3" s="1"/>
  <c r="J3686" i="3"/>
  <c r="O3686" i="3" s="1"/>
  <c r="P3686" i="3" s="1"/>
  <c r="Q3686" i="3" s="1"/>
  <c r="J3687" i="3"/>
  <c r="J3688" i="3"/>
  <c r="J3689" i="3"/>
  <c r="J3690" i="3"/>
  <c r="J3691" i="3"/>
  <c r="J3692" i="3"/>
  <c r="O3692" i="3" s="1"/>
  <c r="P3692" i="3" s="1"/>
  <c r="Q3692" i="3" s="1"/>
  <c r="J3693" i="3"/>
  <c r="O3693" i="3" s="1"/>
  <c r="P3693" i="3" s="1"/>
  <c r="Q3693" i="3" s="1"/>
  <c r="J3694" i="3"/>
  <c r="O3694" i="3" s="1"/>
  <c r="P3694" i="3" s="1"/>
  <c r="Q3694" i="3" s="1"/>
  <c r="J3695" i="3"/>
  <c r="J3696" i="3"/>
  <c r="J3697" i="3"/>
  <c r="J3698" i="3"/>
  <c r="J3699" i="3"/>
  <c r="J3700" i="3"/>
  <c r="O3700" i="3" s="1"/>
  <c r="P3700" i="3" s="1"/>
  <c r="Q3700" i="3" s="1"/>
  <c r="J3701" i="3"/>
  <c r="O3701" i="3" s="1"/>
  <c r="P3701" i="3" s="1"/>
  <c r="Q3701" i="3" s="1"/>
  <c r="J3702" i="3"/>
  <c r="O3702" i="3" s="1"/>
  <c r="P3702" i="3" s="1"/>
  <c r="Q3702" i="3" s="1"/>
  <c r="J3703" i="3"/>
  <c r="J3704" i="3"/>
  <c r="J3705" i="3"/>
  <c r="J3706" i="3"/>
  <c r="J3707" i="3"/>
  <c r="J3708" i="3"/>
  <c r="O3708" i="3" s="1"/>
  <c r="P3708" i="3" s="1"/>
  <c r="Q3708" i="3" s="1"/>
  <c r="J3709" i="3"/>
  <c r="O3709" i="3" s="1"/>
  <c r="P3709" i="3" s="1"/>
  <c r="Q3709" i="3" s="1"/>
  <c r="J3710" i="3"/>
  <c r="O3710" i="3" s="1"/>
  <c r="P3710" i="3" s="1"/>
  <c r="Q3710" i="3" s="1"/>
  <c r="J3711" i="3"/>
  <c r="J3712" i="3"/>
  <c r="J3713" i="3"/>
  <c r="J3714" i="3"/>
  <c r="J3715" i="3"/>
  <c r="J3716" i="3"/>
  <c r="O3716" i="3" s="1"/>
  <c r="P3716" i="3" s="1"/>
  <c r="Q3716" i="3" s="1"/>
  <c r="J3717" i="3"/>
  <c r="O3717" i="3" s="1"/>
  <c r="P3717" i="3" s="1"/>
  <c r="Q3717" i="3" s="1"/>
  <c r="J3718" i="3"/>
  <c r="O3718" i="3" s="1"/>
  <c r="P3718" i="3" s="1"/>
  <c r="Q3718" i="3" s="1"/>
  <c r="J3719" i="3"/>
  <c r="J3720" i="3"/>
  <c r="J3721" i="3"/>
  <c r="J3722" i="3"/>
  <c r="J3723" i="3"/>
  <c r="J3724" i="3"/>
  <c r="O3724" i="3" s="1"/>
  <c r="P3724" i="3" s="1"/>
  <c r="Q3724" i="3" s="1"/>
  <c r="J3725" i="3"/>
  <c r="O3725" i="3" s="1"/>
  <c r="P3725" i="3" s="1"/>
  <c r="Q3725" i="3" s="1"/>
  <c r="J3726" i="3"/>
  <c r="O3726" i="3" s="1"/>
  <c r="P3726" i="3" s="1"/>
  <c r="Q3726" i="3" s="1"/>
  <c r="J3727" i="3"/>
  <c r="J3728" i="3"/>
  <c r="J3729" i="3"/>
  <c r="J3730" i="3"/>
  <c r="J3731" i="3"/>
  <c r="J3732" i="3"/>
  <c r="O3732" i="3" s="1"/>
  <c r="P3732" i="3" s="1"/>
  <c r="Q3732" i="3" s="1"/>
  <c r="J3733" i="3"/>
  <c r="O3733" i="3" s="1"/>
  <c r="P3733" i="3" s="1"/>
  <c r="Q3733" i="3" s="1"/>
  <c r="J3734" i="3"/>
  <c r="O3734" i="3" s="1"/>
  <c r="P3734" i="3" s="1"/>
  <c r="Q3734" i="3" s="1"/>
  <c r="J3735" i="3"/>
  <c r="J3736" i="3"/>
  <c r="J3737" i="3"/>
  <c r="J3738" i="3"/>
  <c r="J3739" i="3"/>
  <c r="J3740" i="3"/>
  <c r="O3740" i="3" s="1"/>
  <c r="P3740" i="3" s="1"/>
  <c r="Q3740" i="3" s="1"/>
  <c r="J3741" i="3"/>
  <c r="O3741" i="3" s="1"/>
  <c r="P3741" i="3" s="1"/>
  <c r="Q3741" i="3" s="1"/>
  <c r="J3742" i="3"/>
  <c r="O3742" i="3" s="1"/>
  <c r="P3742" i="3" s="1"/>
  <c r="Q3742" i="3" s="1"/>
  <c r="J3743" i="3"/>
  <c r="J3744" i="3"/>
  <c r="J3745" i="3"/>
  <c r="J3746" i="3"/>
  <c r="J3747" i="3"/>
  <c r="J3748" i="3"/>
  <c r="O3748" i="3" s="1"/>
  <c r="P3748" i="3" s="1"/>
  <c r="Q3748" i="3" s="1"/>
  <c r="J3749" i="3"/>
  <c r="O3749" i="3" s="1"/>
  <c r="P3749" i="3" s="1"/>
  <c r="Q3749" i="3" s="1"/>
  <c r="J3750" i="3"/>
  <c r="O3750" i="3" s="1"/>
  <c r="P3750" i="3" s="1"/>
  <c r="Q3750" i="3" s="1"/>
  <c r="J3751" i="3"/>
  <c r="J3752" i="3"/>
  <c r="J3753" i="3"/>
  <c r="J3754" i="3"/>
  <c r="J3755" i="3"/>
  <c r="J3756" i="3"/>
  <c r="O3756" i="3" s="1"/>
  <c r="P3756" i="3" s="1"/>
  <c r="Q3756" i="3" s="1"/>
  <c r="J3757" i="3"/>
  <c r="O3757" i="3" s="1"/>
  <c r="P3757" i="3" s="1"/>
  <c r="Q3757" i="3" s="1"/>
  <c r="J3758" i="3"/>
  <c r="O3758" i="3" s="1"/>
  <c r="P3758" i="3" s="1"/>
  <c r="Q3758" i="3" s="1"/>
  <c r="J3759" i="3"/>
  <c r="J3760" i="3"/>
  <c r="J3761" i="3"/>
  <c r="J3762" i="3"/>
  <c r="J3763" i="3"/>
  <c r="J3764" i="3"/>
  <c r="O3764" i="3" s="1"/>
  <c r="P3764" i="3" s="1"/>
  <c r="Q3764" i="3" s="1"/>
  <c r="J3765" i="3"/>
  <c r="O3765" i="3" s="1"/>
  <c r="P3765" i="3" s="1"/>
  <c r="Q3765" i="3" s="1"/>
  <c r="J3766" i="3"/>
  <c r="O3766" i="3" s="1"/>
  <c r="P3766" i="3" s="1"/>
  <c r="Q3766" i="3" s="1"/>
  <c r="J3767" i="3"/>
  <c r="J3768" i="3"/>
  <c r="J3769" i="3"/>
  <c r="J3770" i="3"/>
  <c r="J3771" i="3"/>
  <c r="J3772" i="3"/>
  <c r="O3772" i="3" s="1"/>
  <c r="P3772" i="3" s="1"/>
  <c r="Q3772" i="3" s="1"/>
  <c r="J3773" i="3"/>
  <c r="O3773" i="3" s="1"/>
  <c r="P3773" i="3" s="1"/>
  <c r="Q3773" i="3" s="1"/>
  <c r="J3774" i="3"/>
  <c r="O3774" i="3" s="1"/>
  <c r="P3774" i="3" s="1"/>
  <c r="Q3774" i="3" s="1"/>
  <c r="J3775" i="3"/>
  <c r="J3776" i="3"/>
  <c r="J3777" i="3"/>
  <c r="J3778" i="3"/>
  <c r="J3779" i="3"/>
  <c r="J3780" i="3"/>
  <c r="O3780" i="3" s="1"/>
  <c r="P3780" i="3" s="1"/>
  <c r="Q3780" i="3" s="1"/>
  <c r="J3781" i="3"/>
  <c r="O3781" i="3" s="1"/>
  <c r="P3781" i="3" s="1"/>
  <c r="Q3781" i="3" s="1"/>
  <c r="J3782" i="3"/>
  <c r="O3782" i="3" s="1"/>
  <c r="P3782" i="3" s="1"/>
  <c r="Q3782" i="3" s="1"/>
  <c r="J3783" i="3"/>
  <c r="J3784" i="3"/>
  <c r="J3785" i="3"/>
  <c r="J3786" i="3"/>
  <c r="J3787" i="3"/>
  <c r="J3788" i="3"/>
  <c r="O3788" i="3" s="1"/>
  <c r="P3788" i="3" s="1"/>
  <c r="Q3788" i="3" s="1"/>
  <c r="J3789" i="3"/>
  <c r="O3789" i="3" s="1"/>
  <c r="P3789" i="3" s="1"/>
  <c r="Q3789" i="3" s="1"/>
  <c r="J3790" i="3"/>
  <c r="O3790" i="3" s="1"/>
  <c r="P3790" i="3" s="1"/>
  <c r="Q3790" i="3" s="1"/>
  <c r="J3791" i="3"/>
  <c r="J3792" i="3"/>
  <c r="J3793" i="3"/>
  <c r="J3794" i="3"/>
  <c r="J3795" i="3"/>
  <c r="J3796" i="3"/>
  <c r="O3796" i="3" s="1"/>
  <c r="P3796" i="3" s="1"/>
  <c r="Q3796" i="3" s="1"/>
  <c r="J3797" i="3"/>
  <c r="O3797" i="3" s="1"/>
  <c r="P3797" i="3" s="1"/>
  <c r="Q3797" i="3" s="1"/>
  <c r="J3798" i="3"/>
  <c r="O3798" i="3" s="1"/>
  <c r="P3798" i="3" s="1"/>
  <c r="Q3798" i="3" s="1"/>
  <c r="J3799" i="3"/>
  <c r="J3800" i="3"/>
  <c r="J3801" i="3"/>
  <c r="J3802" i="3"/>
  <c r="J3803" i="3"/>
  <c r="J3804" i="3"/>
  <c r="O3804" i="3" s="1"/>
  <c r="P3804" i="3" s="1"/>
  <c r="Q3804" i="3" s="1"/>
  <c r="J3805" i="3"/>
  <c r="O3805" i="3" s="1"/>
  <c r="P3805" i="3" s="1"/>
  <c r="Q3805" i="3" s="1"/>
  <c r="J3806" i="3"/>
  <c r="O3806" i="3" s="1"/>
  <c r="P3806" i="3" s="1"/>
  <c r="Q3806" i="3" s="1"/>
  <c r="J3807" i="3"/>
  <c r="J3808" i="3"/>
  <c r="O3808" i="3" s="1"/>
  <c r="P3808" i="3" s="1"/>
  <c r="Q3808" i="3" s="1"/>
  <c r="J3809" i="3"/>
  <c r="J3810" i="3"/>
  <c r="J3811" i="3"/>
  <c r="J3812" i="3"/>
  <c r="O3812" i="3" s="1"/>
  <c r="P3812" i="3" s="1"/>
  <c r="Q3812" i="3" s="1"/>
  <c r="J3813" i="3"/>
  <c r="O3813" i="3" s="1"/>
  <c r="P3813" i="3" s="1"/>
  <c r="Q3813" i="3" s="1"/>
  <c r="J3814" i="3"/>
  <c r="O3814" i="3" s="1"/>
  <c r="P3814" i="3" s="1"/>
  <c r="Q3814" i="3" s="1"/>
  <c r="J3815" i="3"/>
  <c r="J3816" i="3"/>
  <c r="J3817" i="3"/>
  <c r="J3818" i="3"/>
  <c r="J3819" i="3"/>
  <c r="J3820" i="3"/>
  <c r="O3820" i="3" s="1"/>
  <c r="P3820" i="3" s="1"/>
  <c r="Q3820" i="3" s="1"/>
  <c r="J3821" i="3"/>
  <c r="O3821" i="3" s="1"/>
  <c r="P3821" i="3" s="1"/>
  <c r="Q3821" i="3" s="1"/>
  <c r="J3822" i="3"/>
  <c r="O3822" i="3" s="1"/>
  <c r="P3822" i="3" s="1"/>
  <c r="Q3822" i="3" s="1"/>
  <c r="J3823" i="3"/>
  <c r="J3824" i="3"/>
  <c r="J3825" i="3"/>
  <c r="J3826" i="3"/>
  <c r="J3827" i="3"/>
  <c r="J3828" i="3"/>
  <c r="O3828" i="3" s="1"/>
  <c r="P3828" i="3" s="1"/>
  <c r="Q3828" i="3" s="1"/>
  <c r="J3829" i="3"/>
  <c r="O3829" i="3" s="1"/>
  <c r="P3829" i="3" s="1"/>
  <c r="Q3829" i="3" s="1"/>
  <c r="J3830" i="3"/>
  <c r="O3830" i="3" s="1"/>
  <c r="P3830" i="3" s="1"/>
  <c r="Q3830" i="3" s="1"/>
  <c r="J3831" i="3"/>
  <c r="J3832" i="3"/>
  <c r="J3833" i="3"/>
  <c r="J3834" i="3"/>
  <c r="J3835" i="3"/>
  <c r="J3836" i="3"/>
  <c r="O3836" i="3" s="1"/>
  <c r="P3836" i="3" s="1"/>
  <c r="Q3836" i="3" s="1"/>
  <c r="J3837" i="3"/>
  <c r="O3837" i="3" s="1"/>
  <c r="P3837" i="3" s="1"/>
  <c r="Q3837" i="3" s="1"/>
  <c r="J3838" i="3"/>
  <c r="O3838" i="3" s="1"/>
  <c r="P3838" i="3" s="1"/>
  <c r="Q3838" i="3" s="1"/>
  <c r="J3839" i="3"/>
  <c r="J3840" i="3"/>
  <c r="O3840" i="3" s="1"/>
  <c r="P3840" i="3" s="1"/>
  <c r="Q3840" i="3" s="1"/>
  <c r="J3841" i="3"/>
  <c r="J3842" i="3"/>
  <c r="J3843" i="3"/>
  <c r="J3844" i="3"/>
  <c r="O3844" i="3" s="1"/>
  <c r="P3844" i="3" s="1"/>
  <c r="Q3844" i="3" s="1"/>
  <c r="J3845" i="3"/>
  <c r="O3845" i="3" s="1"/>
  <c r="P3845" i="3" s="1"/>
  <c r="Q3845" i="3" s="1"/>
  <c r="J3846" i="3"/>
  <c r="O3846" i="3" s="1"/>
  <c r="P3846" i="3" s="1"/>
  <c r="Q3846" i="3" s="1"/>
  <c r="J3847" i="3"/>
  <c r="J3848" i="3"/>
  <c r="J3849" i="3"/>
  <c r="J3850" i="3"/>
  <c r="J3851" i="3"/>
  <c r="J3852" i="3"/>
  <c r="O3852" i="3" s="1"/>
  <c r="P3852" i="3" s="1"/>
  <c r="Q3852" i="3" s="1"/>
  <c r="J3853" i="3"/>
  <c r="O3853" i="3" s="1"/>
  <c r="P3853" i="3" s="1"/>
  <c r="Q3853" i="3" s="1"/>
  <c r="J3854" i="3"/>
  <c r="O3854" i="3" s="1"/>
  <c r="P3854" i="3" s="1"/>
  <c r="Q3854" i="3" s="1"/>
  <c r="J3855" i="3"/>
  <c r="J3856" i="3"/>
  <c r="J3857" i="3"/>
  <c r="J3858" i="3"/>
  <c r="J3859" i="3"/>
  <c r="J3860" i="3"/>
  <c r="O3860" i="3" s="1"/>
  <c r="P3860" i="3" s="1"/>
  <c r="Q3860" i="3" s="1"/>
  <c r="J3861" i="3"/>
  <c r="O3861" i="3" s="1"/>
  <c r="P3861" i="3" s="1"/>
  <c r="Q3861" i="3" s="1"/>
  <c r="J3862" i="3"/>
  <c r="O3862" i="3" s="1"/>
  <c r="P3862" i="3" s="1"/>
  <c r="Q3862" i="3" s="1"/>
  <c r="J3863" i="3"/>
  <c r="J3864" i="3"/>
  <c r="J3865" i="3"/>
  <c r="J3866" i="3"/>
  <c r="J3867" i="3"/>
  <c r="J3868" i="3"/>
  <c r="O3868" i="3" s="1"/>
  <c r="P3868" i="3" s="1"/>
  <c r="Q3868" i="3" s="1"/>
  <c r="J3869" i="3"/>
  <c r="O3869" i="3" s="1"/>
  <c r="P3869" i="3" s="1"/>
  <c r="Q3869" i="3" s="1"/>
  <c r="J3870" i="3"/>
  <c r="O3870" i="3" s="1"/>
  <c r="P3870" i="3" s="1"/>
  <c r="Q3870" i="3" s="1"/>
  <c r="J3871" i="3"/>
  <c r="J3872" i="3"/>
  <c r="J3873" i="3"/>
  <c r="J3874" i="3"/>
  <c r="J3875" i="3"/>
  <c r="J3876" i="3"/>
  <c r="O3876" i="3" s="1"/>
  <c r="P3876" i="3" s="1"/>
  <c r="Q3876" i="3" s="1"/>
  <c r="J3877" i="3"/>
  <c r="O3877" i="3" s="1"/>
  <c r="P3877" i="3" s="1"/>
  <c r="Q3877" i="3" s="1"/>
  <c r="J3878" i="3"/>
  <c r="O3878" i="3" s="1"/>
  <c r="P3878" i="3" s="1"/>
  <c r="Q3878" i="3" s="1"/>
  <c r="J3879" i="3"/>
  <c r="J3880" i="3"/>
  <c r="J3881" i="3"/>
  <c r="J3882" i="3"/>
  <c r="J3883" i="3"/>
  <c r="J3884" i="3"/>
  <c r="O3884" i="3" s="1"/>
  <c r="P3884" i="3" s="1"/>
  <c r="Q3884" i="3" s="1"/>
  <c r="J3885" i="3"/>
  <c r="O3885" i="3" s="1"/>
  <c r="P3885" i="3" s="1"/>
  <c r="Q3885" i="3" s="1"/>
  <c r="J3886" i="3"/>
  <c r="O3886" i="3" s="1"/>
  <c r="P3886" i="3" s="1"/>
  <c r="Q3886" i="3" s="1"/>
  <c r="J3887" i="3"/>
  <c r="J3888" i="3"/>
  <c r="J3889" i="3"/>
  <c r="J3890" i="3"/>
  <c r="J3891" i="3"/>
  <c r="J3892" i="3"/>
  <c r="O3892" i="3" s="1"/>
  <c r="P3892" i="3" s="1"/>
  <c r="Q3892" i="3" s="1"/>
  <c r="J3893" i="3"/>
  <c r="O3893" i="3" s="1"/>
  <c r="P3893" i="3" s="1"/>
  <c r="Q3893" i="3" s="1"/>
  <c r="J3894" i="3"/>
  <c r="O3894" i="3" s="1"/>
  <c r="P3894" i="3" s="1"/>
  <c r="Q3894" i="3" s="1"/>
  <c r="J3895" i="3"/>
  <c r="J3896" i="3"/>
  <c r="J3897" i="3"/>
  <c r="J3898" i="3"/>
  <c r="J3899" i="3"/>
  <c r="J3900" i="3"/>
  <c r="O3900" i="3" s="1"/>
  <c r="P3900" i="3" s="1"/>
  <c r="Q3900" i="3" s="1"/>
  <c r="J3901" i="3"/>
  <c r="O3901" i="3" s="1"/>
  <c r="P3901" i="3" s="1"/>
  <c r="Q3901" i="3" s="1"/>
  <c r="J3902" i="3"/>
  <c r="O3902" i="3" s="1"/>
  <c r="P3902" i="3" s="1"/>
  <c r="Q3902" i="3" s="1"/>
  <c r="J3903" i="3"/>
  <c r="J3904" i="3"/>
  <c r="O3904" i="3" s="1"/>
  <c r="P3904" i="3" s="1"/>
  <c r="Q3904" i="3" s="1"/>
  <c r="J3905" i="3"/>
  <c r="J3906" i="3"/>
  <c r="J3907" i="3"/>
  <c r="J3908" i="3"/>
  <c r="O3908" i="3" s="1"/>
  <c r="P3908" i="3" s="1"/>
  <c r="Q3908" i="3" s="1"/>
  <c r="J3909" i="3"/>
  <c r="O3909" i="3" s="1"/>
  <c r="P3909" i="3" s="1"/>
  <c r="Q3909" i="3" s="1"/>
  <c r="J3910" i="3"/>
  <c r="O3910" i="3" s="1"/>
  <c r="P3910" i="3" s="1"/>
  <c r="Q3910" i="3" s="1"/>
  <c r="J3911" i="3"/>
  <c r="J3912" i="3"/>
  <c r="J3913" i="3"/>
  <c r="J3914" i="3"/>
  <c r="J3915" i="3"/>
  <c r="J3916" i="3"/>
  <c r="O3916" i="3" s="1"/>
  <c r="P3916" i="3" s="1"/>
  <c r="Q3916" i="3" s="1"/>
  <c r="J3917" i="3"/>
  <c r="O3917" i="3" s="1"/>
  <c r="P3917" i="3" s="1"/>
  <c r="Q3917" i="3" s="1"/>
  <c r="J3918" i="3"/>
  <c r="O3918" i="3" s="1"/>
  <c r="P3918" i="3" s="1"/>
  <c r="Q3918" i="3" s="1"/>
  <c r="J3919" i="3"/>
  <c r="J3920" i="3"/>
  <c r="J3921" i="3"/>
  <c r="J3922" i="3"/>
  <c r="J3923" i="3"/>
  <c r="J3924" i="3"/>
  <c r="O3924" i="3" s="1"/>
  <c r="P3924" i="3" s="1"/>
  <c r="Q3924" i="3" s="1"/>
  <c r="J3925" i="3"/>
  <c r="O3925" i="3" s="1"/>
  <c r="P3925" i="3" s="1"/>
  <c r="Q3925" i="3" s="1"/>
  <c r="J3926" i="3"/>
  <c r="O3926" i="3" s="1"/>
  <c r="P3926" i="3" s="1"/>
  <c r="Q3926" i="3" s="1"/>
  <c r="J3927" i="3"/>
  <c r="J3928" i="3"/>
  <c r="J3929" i="3"/>
  <c r="J3930" i="3"/>
  <c r="J3931" i="3"/>
  <c r="J3932" i="3"/>
  <c r="O3932" i="3" s="1"/>
  <c r="P3932" i="3" s="1"/>
  <c r="Q3932" i="3" s="1"/>
  <c r="J3933" i="3"/>
  <c r="O3933" i="3" s="1"/>
  <c r="P3933" i="3" s="1"/>
  <c r="Q3933" i="3" s="1"/>
  <c r="J3934" i="3"/>
  <c r="O3934" i="3" s="1"/>
  <c r="P3934" i="3" s="1"/>
  <c r="Q3934" i="3" s="1"/>
  <c r="J3935" i="3"/>
  <c r="J3936" i="3"/>
  <c r="O3936" i="3" s="1"/>
  <c r="P3936" i="3" s="1"/>
  <c r="Q3936" i="3" s="1"/>
  <c r="J3937" i="3"/>
  <c r="J3938" i="3"/>
  <c r="J3939" i="3"/>
  <c r="J3940" i="3"/>
  <c r="O3940" i="3" s="1"/>
  <c r="P3940" i="3" s="1"/>
  <c r="Q3940" i="3" s="1"/>
  <c r="J3941" i="3"/>
  <c r="O3941" i="3" s="1"/>
  <c r="P3941" i="3" s="1"/>
  <c r="Q3941" i="3" s="1"/>
  <c r="J3942" i="3"/>
  <c r="O3942" i="3" s="1"/>
  <c r="P3942" i="3" s="1"/>
  <c r="Q3942" i="3" s="1"/>
  <c r="J3943" i="3"/>
  <c r="J3944" i="3"/>
  <c r="J3945" i="3"/>
  <c r="J3946" i="3"/>
  <c r="J3947" i="3"/>
  <c r="J3948" i="3"/>
  <c r="O3948" i="3" s="1"/>
  <c r="P3948" i="3" s="1"/>
  <c r="Q3948" i="3" s="1"/>
  <c r="J3949" i="3"/>
  <c r="O3949" i="3" s="1"/>
  <c r="P3949" i="3" s="1"/>
  <c r="Q3949" i="3" s="1"/>
  <c r="J3950" i="3"/>
  <c r="O3950" i="3" s="1"/>
  <c r="P3950" i="3" s="1"/>
  <c r="Q3950" i="3" s="1"/>
  <c r="J3951" i="3"/>
  <c r="J3952" i="3"/>
  <c r="J3953" i="3"/>
  <c r="J3954" i="3"/>
  <c r="J3955" i="3"/>
  <c r="J3956" i="3"/>
  <c r="O3956" i="3" s="1"/>
  <c r="P3956" i="3" s="1"/>
  <c r="Q3956" i="3" s="1"/>
  <c r="J3957" i="3"/>
  <c r="O3957" i="3" s="1"/>
  <c r="P3957" i="3" s="1"/>
  <c r="Q3957" i="3" s="1"/>
  <c r="J3958" i="3"/>
  <c r="O3958" i="3" s="1"/>
  <c r="P3958" i="3" s="1"/>
  <c r="Q3958" i="3" s="1"/>
  <c r="J3959" i="3"/>
  <c r="J3960" i="3"/>
  <c r="J3961" i="3"/>
  <c r="J3962" i="3"/>
  <c r="J3963" i="3"/>
  <c r="J3964" i="3"/>
  <c r="O3964" i="3" s="1"/>
  <c r="P3964" i="3" s="1"/>
  <c r="Q3964" i="3" s="1"/>
  <c r="J3965" i="3"/>
  <c r="O3965" i="3" s="1"/>
  <c r="P3965" i="3" s="1"/>
  <c r="Q3965" i="3" s="1"/>
  <c r="J3966" i="3"/>
  <c r="O3966" i="3" s="1"/>
  <c r="P3966" i="3" s="1"/>
  <c r="Q3966" i="3" s="1"/>
  <c r="J3967" i="3"/>
  <c r="J3968" i="3"/>
  <c r="J3969" i="3"/>
  <c r="J3970" i="3"/>
  <c r="J3971" i="3"/>
  <c r="J3972" i="3"/>
  <c r="O3972" i="3" s="1"/>
  <c r="P3972" i="3" s="1"/>
  <c r="Q3972" i="3" s="1"/>
  <c r="J3973" i="3"/>
  <c r="O3973" i="3" s="1"/>
  <c r="P3973" i="3" s="1"/>
  <c r="Q3973" i="3" s="1"/>
  <c r="J3974" i="3"/>
  <c r="O3974" i="3" s="1"/>
  <c r="P3974" i="3" s="1"/>
  <c r="Q3974" i="3" s="1"/>
  <c r="J3975" i="3"/>
  <c r="J3976" i="3"/>
  <c r="J3977" i="3"/>
  <c r="J3978" i="3"/>
  <c r="J3979" i="3"/>
  <c r="J3980" i="3"/>
  <c r="O3980" i="3" s="1"/>
  <c r="P3980" i="3" s="1"/>
  <c r="Q3980" i="3" s="1"/>
  <c r="J3981" i="3"/>
  <c r="O3981" i="3" s="1"/>
  <c r="P3981" i="3" s="1"/>
  <c r="Q3981" i="3" s="1"/>
  <c r="J3982" i="3"/>
  <c r="O3982" i="3" s="1"/>
  <c r="P3982" i="3" s="1"/>
  <c r="Q3982" i="3" s="1"/>
  <c r="J3983" i="3"/>
  <c r="J3984" i="3"/>
  <c r="J3985" i="3"/>
  <c r="J3986" i="3"/>
  <c r="J3987" i="3"/>
  <c r="J3988" i="3"/>
  <c r="O3988" i="3" s="1"/>
  <c r="P3988" i="3" s="1"/>
  <c r="Q3988" i="3" s="1"/>
  <c r="J3989" i="3"/>
  <c r="O3989" i="3" s="1"/>
  <c r="P3989" i="3" s="1"/>
  <c r="Q3989" i="3" s="1"/>
  <c r="J3990" i="3"/>
  <c r="O3990" i="3" s="1"/>
  <c r="P3990" i="3" s="1"/>
  <c r="Q3990" i="3" s="1"/>
  <c r="J3991" i="3"/>
  <c r="J3992" i="3"/>
  <c r="J3993" i="3"/>
  <c r="J3994" i="3"/>
  <c r="J3995" i="3"/>
  <c r="J3996" i="3"/>
  <c r="O3996" i="3" s="1"/>
  <c r="P3996" i="3" s="1"/>
  <c r="Q3996" i="3" s="1"/>
  <c r="J3997" i="3"/>
  <c r="O3997" i="3" s="1"/>
  <c r="P3997" i="3" s="1"/>
  <c r="Q3997" i="3" s="1"/>
  <c r="J3998" i="3"/>
  <c r="O3998" i="3" s="1"/>
  <c r="P3998" i="3" s="1"/>
  <c r="Q3998" i="3" s="1"/>
  <c r="J3999" i="3"/>
  <c r="J4000" i="3"/>
  <c r="J4001" i="3"/>
  <c r="J4002" i="3"/>
  <c r="J4003" i="3"/>
  <c r="J4004" i="3"/>
  <c r="O4004" i="3" s="1"/>
  <c r="P4004" i="3" s="1"/>
  <c r="Q4004" i="3" s="1"/>
  <c r="J4005" i="3"/>
  <c r="O4005" i="3" s="1"/>
  <c r="P4005" i="3" s="1"/>
  <c r="Q4005" i="3" s="1"/>
  <c r="J4006" i="3"/>
  <c r="O4006" i="3" s="1"/>
  <c r="P4006" i="3" s="1"/>
  <c r="Q4006" i="3" s="1"/>
  <c r="J4007" i="3"/>
  <c r="J4008" i="3"/>
  <c r="J4009" i="3"/>
  <c r="J4010" i="3"/>
  <c r="J4011" i="3"/>
  <c r="J4012" i="3"/>
  <c r="O4012" i="3" s="1"/>
  <c r="P4012" i="3" s="1"/>
  <c r="Q4012" i="3" s="1"/>
  <c r="J4013" i="3"/>
  <c r="O4013" i="3" s="1"/>
  <c r="P4013" i="3" s="1"/>
  <c r="Q4013" i="3" s="1"/>
  <c r="J4014" i="3"/>
  <c r="O4014" i="3" s="1"/>
  <c r="P4014" i="3" s="1"/>
  <c r="Q4014" i="3" s="1"/>
  <c r="J4015" i="3"/>
  <c r="J4016" i="3"/>
  <c r="J4017" i="3"/>
  <c r="J4018" i="3"/>
  <c r="J4019" i="3"/>
  <c r="J4020" i="3"/>
  <c r="O4020" i="3" s="1"/>
  <c r="P4020" i="3" s="1"/>
  <c r="Q4020" i="3" s="1"/>
  <c r="J4021" i="3"/>
  <c r="O4021" i="3" s="1"/>
  <c r="P4021" i="3" s="1"/>
  <c r="Q4021" i="3" s="1"/>
  <c r="J4022" i="3"/>
  <c r="O4022" i="3" s="1"/>
  <c r="P4022" i="3" s="1"/>
  <c r="Q4022" i="3" s="1"/>
  <c r="J4023" i="3"/>
  <c r="J4024" i="3"/>
  <c r="J4025" i="3"/>
  <c r="J4026" i="3"/>
  <c r="J4027" i="3"/>
  <c r="J4028" i="3"/>
  <c r="O4028" i="3" s="1"/>
  <c r="P4028" i="3" s="1"/>
  <c r="Q4028" i="3" s="1"/>
  <c r="J4029" i="3"/>
  <c r="O4029" i="3" s="1"/>
  <c r="P4029" i="3" s="1"/>
  <c r="Q4029" i="3" s="1"/>
  <c r="J4030" i="3"/>
  <c r="O4030" i="3" s="1"/>
  <c r="P4030" i="3" s="1"/>
  <c r="Q4030" i="3" s="1"/>
  <c r="J4031" i="3"/>
  <c r="J4032" i="3"/>
  <c r="J4033" i="3"/>
  <c r="J4034" i="3"/>
  <c r="J4035" i="3"/>
  <c r="J4036" i="3"/>
  <c r="O4036" i="3" s="1"/>
  <c r="P4036" i="3" s="1"/>
  <c r="Q4036" i="3" s="1"/>
  <c r="J4037" i="3"/>
  <c r="O4037" i="3" s="1"/>
  <c r="P4037" i="3" s="1"/>
  <c r="Q4037" i="3" s="1"/>
  <c r="J4038" i="3"/>
  <c r="O4038" i="3" s="1"/>
  <c r="P4038" i="3" s="1"/>
  <c r="Q4038" i="3" s="1"/>
  <c r="J4039" i="3"/>
  <c r="J4040" i="3"/>
  <c r="J4041" i="3"/>
  <c r="J4042" i="3"/>
  <c r="J4043" i="3"/>
  <c r="J4044" i="3"/>
  <c r="O4044" i="3" s="1"/>
  <c r="P4044" i="3" s="1"/>
  <c r="Q4044" i="3" s="1"/>
  <c r="J4045" i="3"/>
  <c r="O4045" i="3" s="1"/>
  <c r="P4045" i="3" s="1"/>
  <c r="Q4045" i="3" s="1"/>
  <c r="J4046" i="3"/>
  <c r="O4046" i="3" s="1"/>
  <c r="P4046" i="3" s="1"/>
  <c r="Q4046" i="3" s="1"/>
  <c r="J4047" i="3"/>
  <c r="J4048" i="3"/>
  <c r="J4049" i="3"/>
  <c r="J4050" i="3"/>
  <c r="J4051" i="3"/>
  <c r="J4052" i="3"/>
  <c r="O4052" i="3" s="1"/>
  <c r="P4052" i="3" s="1"/>
  <c r="Q4052" i="3" s="1"/>
  <c r="J4053" i="3"/>
  <c r="O4053" i="3" s="1"/>
  <c r="P4053" i="3" s="1"/>
  <c r="Q4053" i="3" s="1"/>
  <c r="J4054" i="3"/>
  <c r="O4054" i="3" s="1"/>
  <c r="P4054" i="3" s="1"/>
  <c r="Q4054" i="3" s="1"/>
  <c r="J4055" i="3"/>
  <c r="J4056" i="3"/>
  <c r="J4057" i="3"/>
  <c r="J4058" i="3"/>
  <c r="J4059" i="3"/>
  <c r="J4060" i="3"/>
  <c r="O4060" i="3" s="1"/>
  <c r="P4060" i="3" s="1"/>
  <c r="Q4060" i="3" s="1"/>
  <c r="J4061" i="3"/>
  <c r="O4061" i="3" s="1"/>
  <c r="P4061" i="3" s="1"/>
  <c r="Q4061" i="3" s="1"/>
  <c r="J4062" i="3"/>
  <c r="O4062" i="3" s="1"/>
  <c r="P4062" i="3" s="1"/>
  <c r="Q4062" i="3" s="1"/>
  <c r="J4063" i="3"/>
  <c r="J4064" i="3"/>
  <c r="O4064" i="3" s="1"/>
  <c r="P4064" i="3" s="1"/>
  <c r="Q4064" i="3" s="1"/>
  <c r="J4065" i="3"/>
  <c r="J4066" i="3"/>
  <c r="J4067" i="3"/>
  <c r="J4068" i="3"/>
  <c r="O4068" i="3" s="1"/>
  <c r="P4068" i="3" s="1"/>
  <c r="Q4068" i="3" s="1"/>
  <c r="J4069" i="3"/>
  <c r="O4069" i="3" s="1"/>
  <c r="P4069" i="3" s="1"/>
  <c r="Q4069" i="3" s="1"/>
  <c r="J4070" i="3"/>
  <c r="O4070" i="3" s="1"/>
  <c r="P4070" i="3" s="1"/>
  <c r="Q4070" i="3" s="1"/>
  <c r="J4071" i="3"/>
  <c r="J4072" i="3"/>
  <c r="J4073" i="3"/>
  <c r="J4074" i="3"/>
  <c r="J4075" i="3"/>
  <c r="J4076" i="3"/>
  <c r="O4076" i="3" s="1"/>
  <c r="P4076" i="3" s="1"/>
  <c r="Q4076" i="3" s="1"/>
  <c r="J4077" i="3"/>
  <c r="O4077" i="3" s="1"/>
  <c r="P4077" i="3" s="1"/>
  <c r="Q4077" i="3" s="1"/>
  <c r="J4078" i="3"/>
  <c r="O4078" i="3" s="1"/>
  <c r="P4078" i="3" s="1"/>
  <c r="Q4078" i="3" s="1"/>
  <c r="J4079" i="3"/>
  <c r="J4080" i="3"/>
  <c r="J4081" i="3"/>
  <c r="J4082" i="3"/>
  <c r="J4083" i="3"/>
  <c r="J4084" i="3"/>
  <c r="O4084" i="3" s="1"/>
  <c r="P4084" i="3" s="1"/>
  <c r="Q4084" i="3" s="1"/>
  <c r="J4085" i="3"/>
  <c r="O4085" i="3" s="1"/>
  <c r="P4085" i="3" s="1"/>
  <c r="Q4085" i="3" s="1"/>
  <c r="J4086" i="3"/>
  <c r="O4086" i="3" s="1"/>
  <c r="P4086" i="3" s="1"/>
  <c r="Q4086" i="3" s="1"/>
  <c r="J4087" i="3"/>
  <c r="J4088" i="3"/>
  <c r="J4089" i="3"/>
  <c r="J4090" i="3"/>
  <c r="J4091" i="3"/>
  <c r="J4092" i="3"/>
  <c r="O4092" i="3" s="1"/>
  <c r="P4092" i="3" s="1"/>
  <c r="Q4092" i="3" s="1"/>
  <c r="J4093" i="3"/>
  <c r="O4093" i="3" s="1"/>
  <c r="P4093" i="3" s="1"/>
  <c r="Q4093" i="3" s="1"/>
  <c r="J4094" i="3"/>
  <c r="O4094" i="3" s="1"/>
  <c r="P4094" i="3" s="1"/>
  <c r="Q4094" i="3" s="1"/>
  <c r="J4095" i="3"/>
  <c r="J4096" i="3"/>
  <c r="O4096" i="3" s="1"/>
  <c r="P4096" i="3" s="1"/>
  <c r="Q4096" i="3" s="1"/>
  <c r="J4097" i="3"/>
  <c r="J4098" i="3"/>
  <c r="J4099" i="3"/>
  <c r="J4100" i="3"/>
  <c r="O4100" i="3" s="1"/>
  <c r="P4100" i="3" s="1"/>
  <c r="Q4100" i="3" s="1"/>
  <c r="J4101" i="3"/>
  <c r="O4101" i="3" s="1"/>
  <c r="P4101" i="3" s="1"/>
  <c r="Q4101" i="3" s="1"/>
  <c r="J4102" i="3"/>
  <c r="O4102" i="3" s="1"/>
  <c r="P4102" i="3" s="1"/>
  <c r="Q4102" i="3" s="1"/>
  <c r="J4103" i="3"/>
  <c r="J4104" i="3"/>
  <c r="J4105" i="3"/>
  <c r="J4106" i="3"/>
  <c r="J4107" i="3"/>
  <c r="J4108" i="3"/>
  <c r="O4108" i="3" s="1"/>
  <c r="P4108" i="3" s="1"/>
  <c r="Q4108" i="3" s="1"/>
  <c r="J4109" i="3"/>
  <c r="O4109" i="3" s="1"/>
  <c r="P4109" i="3" s="1"/>
  <c r="Q4109" i="3" s="1"/>
  <c r="J4110" i="3"/>
  <c r="O4110" i="3" s="1"/>
  <c r="P4110" i="3" s="1"/>
  <c r="Q4110" i="3" s="1"/>
  <c r="J4111" i="3"/>
  <c r="J4112" i="3"/>
  <c r="J4113" i="3"/>
  <c r="J4114" i="3"/>
  <c r="J4115" i="3"/>
  <c r="J4116" i="3"/>
  <c r="O4116" i="3" s="1"/>
  <c r="P4116" i="3" s="1"/>
  <c r="Q4116" i="3" s="1"/>
  <c r="J4117" i="3"/>
  <c r="O4117" i="3" s="1"/>
  <c r="P4117" i="3" s="1"/>
  <c r="Q4117" i="3" s="1"/>
  <c r="J4118" i="3"/>
  <c r="O4118" i="3" s="1"/>
  <c r="P4118" i="3" s="1"/>
  <c r="Q4118" i="3" s="1"/>
  <c r="J4119" i="3"/>
  <c r="J4120" i="3"/>
  <c r="J4121" i="3"/>
  <c r="J4122" i="3"/>
  <c r="J4123" i="3"/>
  <c r="J4124" i="3"/>
  <c r="O4124" i="3" s="1"/>
  <c r="P4124" i="3" s="1"/>
  <c r="Q4124" i="3" s="1"/>
  <c r="J4125" i="3"/>
  <c r="O4125" i="3" s="1"/>
  <c r="P4125" i="3" s="1"/>
  <c r="Q4125" i="3" s="1"/>
  <c r="J4126" i="3"/>
  <c r="O4126" i="3" s="1"/>
  <c r="P4126" i="3" s="1"/>
  <c r="Q4126" i="3" s="1"/>
  <c r="J4127" i="3"/>
  <c r="J4128" i="3"/>
  <c r="J4129" i="3"/>
  <c r="J4130" i="3"/>
  <c r="J4131" i="3"/>
  <c r="J4132" i="3"/>
  <c r="O4132" i="3" s="1"/>
  <c r="P4132" i="3" s="1"/>
  <c r="Q4132" i="3" s="1"/>
  <c r="J4133" i="3"/>
  <c r="O4133" i="3" s="1"/>
  <c r="P4133" i="3" s="1"/>
  <c r="Q4133" i="3" s="1"/>
  <c r="J4134" i="3"/>
  <c r="O4134" i="3" s="1"/>
  <c r="P4134" i="3" s="1"/>
  <c r="Q4134" i="3" s="1"/>
  <c r="J4135" i="3"/>
  <c r="J4136" i="3"/>
  <c r="J4137" i="3"/>
  <c r="J4138" i="3"/>
  <c r="J4139" i="3"/>
  <c r="J4140" i="3"/>
  <c r="O4140" i="3" s="1"/>
  <c r="P4140" i="3" s="1"/>
  <c r="Q4140" i="3" s="1"/>
  <c r="J4141" i="3"/>
  <c r="O4141" i="3" s="1"/>
  <c r="P4141" i="3" s="1"/>
  <c r="Q4141" i="3" s="1"/>
  <c r="J4142" i="3"/>
  <c r="O4142" i="3" s="1"/>
  <c r="P4142" i="3" s="1"/>
  <c r="Q4142" i="3" s="1"/>
  <c r="J4143" i="3"/>
  <c r="J4144" i="3"/>
  <c r="J4145" i="3"/>
  <c r="J4146" i="3"/>
  <c r="J4147" i="3"/>
  <c r="J4148" i="3"/>
  <c r="O4148" i="3" s="1"/>
  <c r="P4148" i="3" s="1"/>
  <c r="Q4148" i="3" s="1"/>
  <c r="J4149" i="3"/>
  <c r="O4149" i="3" s="1"/>
  <c r="P4149" i="3" s="1"/>
  <c r="Q4149" i="3" s="1"/>
  <c r="J4150" i="3"/>
  <c r="O4150" i="3" s="1"/>
  <c r="P4150" i="3" s="1"/>
  <c r="Q4150" i="3" s="1"/>
  <c r="J4151" i="3"/>
  <c r="J4152" i="3"/>
  <c r="J4153" i="3"/>
  <c r="J4154" i="3"/>
  <c r="J4155" i="3"/>
  <c r="J4156" i="3"/>
  <c r="O4156" i="3" s="1"/>
  <c r="P4156" i="3" s="1"/>
  <c r="Q4156" i="3" s="1"/>
  <c r="J4157" i="3"/>
  <c r="O4157" i="3" s="1"/>
  <c r="P4157" i="3" s="1"/>
  <c r="Q4157" i="3" s="1"/>
  <c r="J4158" i="3"/>
  <c r="O4158" i="3" s="1"/>
  <c r="P4158" i="3" s="1"/>
  <c r="Q4158" i="3" s="1"/>
  <c r="J4159" i="3"/>
  <c r="J4160" i="3"/>
  <c r="O4160" i="3" s="1"/>
  <c r="P4160" i="3" s="1"/>
  <c r="Q4160" i="3" s="1"/>
  <c r="J4161" i="3"/>
  <c r="J4162" i="3"/>
  <c r="J4163" i="3"/>
  <c r="J4164" i="3"/>
  <c r="O4164" i="3" s="1"/>
  <c r="P4164" i="3" s="1"/>
  <c r="Q4164" i="3" s="1"/>
  <c r="J4165" i="3"/>
  <c r="O4165" i="3" s="1"/>
  <c r="P4165" i="3" s="1"/>
  <c r="Q4165" i="3" s="1"/>
  <c r="J4166" i="3"/>
  <c r="O4166" i="3" s="1"/>
  <c r="P4166" i="3" s="1"/>
  <c r="Q4166" i="3" s="1"/>
  <c r="J4167" i="3"/>
  <c r="J4168" i="3"/>
  <c r="J4169" i="3"/>
  <c r="J4170" i="3"/>
  <c r="J4171" i="3"/>
  <c r="J4172" i="3"/>
  <c r="O4172" i="3" s="1"/>
  <c r="P4172" i="3" s="1"/>
  <c r="Q4172" i="3" s="1"/>
  <c r="J4173" i="3"/>
  <c r="O4173" i="3" s="1"/>
  <c r="P4173" i="3" s="1"/>
  <c r="Q4173" i="3" s="1"/>
  <c r="J4174" i="3"/>
  <c r="O4174" i="3" s="1"/>
  <c r="P4174" i="3" s="1"/>
  <c r="Q4174" i="3" s="1"/>
  <c r="J4175" i="3"/>
  <c r="J4176" i="3"/>
  <c r="J4177" i="3"/>
  <c r="J4178" i="3"/>
  <c r="J4179" i="3"/>
  <c r="J4180" i="3"/>
  <c r="O4180" i="3" s="1"/>
  <c r="P4180" i="3" s="1"/>
  <c r="Q4180" i="3" s="1"/>
  <c r="J4181" i="3"/>
  <c r="O4181" i="3" s="1"/>
  <c r="P4181" i="3" s="1"/>
  <c r="Q4181" i="3" s="1"/>
  <c r="J4182" i="3"/>
  <c r="O4182" i="3" s="1"/>
  <c r="P4182" i="3" s="1"/>
  <c r="Q4182" i="3" s="1"/>
  <c r="J4183" i="3"/>
  <c r="J4184" i="3"/>
  <c r="J4185" i="3"/>
  <c r="J4186" i="3"/>
  <c r="J4187" i="3"/>
  <c r="J4188" i="3"/>
  <c r="O4188" i="3" s="1"/>
  <c r="P4188" i="3" s="1"/>
  <c r="Q4188" i="3" s="1"/>
  <c r="J4189" i="3"/>
  <c r="O4189" i="3" s="1"/>
  <c r="P4189" i="3" s="1"/>
  <c r="Q4189" i="3" s="1"/>
  <c r="J4190" i="3"/>
  <c r="O4190" i="3" s="1"/>
  <c r="P4190" i="3" s="1"/>
  <c r="Q4190" i="3" s="1"/>
  <c r="J4191" i="3"/>
  <c r="J4192" i="3"/>
  <c r="O4192" i="3" s="1"/>
  <c r="P4192" i="3" s="1"/>
  <c r="Q4192" i="3" s="1"/>
  <c r="J4193" i="3"/>
  <c r="J4194" i="3"/>
  <c r="J4195" i="3"/>
  <c r="J4196" i="3"/>
  <c r="O4196" i="3" s="1"/>
  <c r="P4196" i="3" s="1"/>
  <c r="Q4196" i="3" s="1"/>
  <c r="J4197" i="3"/>
  <c r="O4197" i="3" s="1"/>
  <c r="P4197" i="3" s="1"/>
  <c r="Q4197" i="3" s="1"/>
  <c r="J4198" i="3"/>
  <c r="O4198" i="3" s="1"/>
  <c r="P4198" i="3" s="1"/>
  <c r="Q4198" i="3" s="1"/>
  <c r="J4199" i="3"/>
  <c r="J4200" i="3"/>
  <c r="J4201" i="3"/>
  <c r="J4202" i="3"/>
  <c r="J4203" i="3"/>
  <c r="J4204" i="3"/>
  <c r="O4204" i="3" s="1"/>
  <c r="P4204" i="3" s="1"/>
  <c r="Q4204" i="3" s="1"/>
  <c r="J4205" i="3"/>
  <c r="O4205" i="3" s="1"/>
  <c r="P4205" i="3" s="1"/>
  <c r="Q4205" i="3" s="1"/>
  <c r="J4206" i="3"/>
  <c r="O4206" i="3" s="1"/>
  <c r="P4206" i="3" s="1"/>
  <c r="Q4206" i="3" s="1"/>
  <c r="J4207" i="3"/>
  <c r="J4208" i="3"/>
  <c r="J4209" i="3"/>
  <c r="J4210" i="3"/>
  <c r="J4211" i="3"/>
  <c r="J4212" i="3"/>
  <c r="O4212" i="3" s="1"/>
  <c r="P4212" i="3" s="1"/>
  <c r="Q4212" i="3" s="1"/>
  <c r="J4213" i="3"/>
  <c r="O4213" i="3" s="1"/>
  <c r="P4213" i="3" s="1"/>
  <c r="Q4213" i="3" s="1"/>
  <c r="J4214" i="3"/>
  <c r="O4214" i="3" s="1"/>
  <c r="P4214" i="3" s="1"/>
  <c r="Q4214" i="3" s="1"/>
  <c r="J4215" i="3"/>
  <c r="J4216" i="3"/>
  <c r="J4217" i="3"/>
  <c r="J4218" i="3"/>
  <c r="J4219" i="3"/>
  <c r="J4220" i="3"/>
  <c r="O4220" i="3" s="1"/>
  <c r="P4220" i="3" s="1"/>
  <c r="Q4220" i="3" s="1"/>
  <c r="J4221" i="3"/>
  <c r="O4221" i="3" s="1"/>
  <c r="P4221" i="3" s="1"/>
  <c r="Q4221" i="3" s="1"/>
  <c r="J4222" i="3"/>
  <c r="O4222" i="3" s="1"/>
  <c r="P4222" i="3" s="1"/>
  <c r="Q4222" i="3" s="1"/>
  <c r="J4223" i="3"/>
  <c r="J4224" i="3"/>
  <c r="J4225" i="3"/>
  <c r="J4226" i="3"/>
  <c r="J4227" i="3"/>
  <c r="J4228" i="3"/>
  <c r="O4228" i="3" s="1"/>
  <c r="P4228" i="3" s="1"/>
  <c r="Q4228" i="3" s="1"/>
  <c r="J4229" i="3"/>
  <c r="O4229" i="3" s="1"/>
  <c r="P4229" i="3" s="1"/>
  <c r="Q4229" i="3" s="1"/>
  <c r="J4230" i="3"/>
  <c r="O4230" i="3" s="1"/>
  <c r="P4230" i="3" s="1"/>
  <c r="Q4230" i="3" s="1"/>
  <c r="J4231" i="3"/>
  <c r="J4232" i="3"/>
  <c r="J4233" i="3"/>
  <c r="J4234" i="3"/>
  <c r="J4235" i="3"/>
  <c r="J4236" i="3"/>
  <c r="O4236" i="3" s="1"/>
  <c r="P4236" i="3" s="1"/>
  <c r="Q4236" i="3" s="1"/>
  <c r="J4237" i="3"/>
  <c r="O4237" i="3" s="1"/>
  <c r="P4237" i="3" s="1"/>
  <c r="Q4237" i="3" s="1"/>
  <c r="J4238" i="3"/>
  <c r="O4238" i="3" s="1"/>
  <c r="P4238" i="3" s="1"/>
  <c r="Q4238" i="3" s="1"/>
  <c r="J4239" i="3"/>
  <c r="J4240" i="3"/>
  <c r="J4241" i="3"/>
  <c r="J4242" i="3"/>
  <c r="J4243" i="3"/>
  <c r="J4244" i="3"/>
  <c r="O4244" i="3" s="1"/>
  <c r="P4244" i="3" s="1"/>
  <c r="Q4244" i="3" s="1"/>
  <c r="J4245" i="3"/>
  <c r="O4245" i="3" s="1"/>
  <c r="P4245" i="3" s="1"/>
  <c r="Q4245" i="3" s="1"/>
  <c r="J4246" i="3"/>
  <c r="O4246" i="3" s="1"/>
  <c r="P4246" i="3" s="1"/>
  <c r="Q4246" i="3" s="1"/>
  <c r="J4247" i="3"/>
  <c r="J4248" i="3"/>
  <c r="J4249" i="3"/>
  <c r="J4250" i="3"/>
  <c r="J4251" i="3"/>
  <c r="J4252" i="3"/>
  <c r="O4252" i="3" s="1"/>
  <c r="P4252" i="3" s="1"/>
  <c r="Q4252" i="3" s="1"/>
  <c r="J4253" i="3"/>
  <c r="O4253" i="3" s="1"/>
  <c r="P4253" i="3" s="1"/>
  <c r="Q4253" i="3" s="1"/>
  <c r="J4254" i="3"/>
  <c r="O4254" i="3" s="1"/>
  <c r="P4254" i="3" s="1"/>
  <c r="Q4254" i="3" s="1"/>
  <c r="J4255" i="3"/>
  <c r="J4256" i="3"/>
  <c r="J4257" i="3"/>
  <c r="J4258" i="3"/>
  <c r="O4258" i="3" s="1"/>
  <c r="P4258" i="3" s="1"/>
  <c r="Q4258" i="3" s="1"/>
  <c r="J4259" i="3"/>
  <c r="J4260" i="3"/>
  <c r="O4260" i="3" s="1"/>
  <c r="P4260" i="3" s="1"/>
  <c r="Q4260" i="3" s="1"/>
  <c r="J4261" i="3"/>
  <c r="O4261" i="3" s="1"/>
  <c r="P4261" i="3" s="1"/>
  <c r="Q4261" i="3" s="1"/>
  <c r="J4262" i="3"/>
  <c r="O4262" i="3" s="1"/>
  <c r="P4262" i="3" s="1"/>
  <c r="Q4262" i="3" s="1"/>
  <c r="J4263" i="3"/>
  <c r="J4264" i="3"/>
  <c r="J4265" i="3"/>
  <c r="J4266" i="3"/>
  <c r="J4267" i="3"/>
  <c r="J4268" i="3"/>
  <c r="O4268" i="3" s="1"/>
  <c r="P4268" i="3" s="1"/>
  <c r="Q4268" i="3" s="1"/>
  <c r="J4269" i="3"/>
  <c r="O4269" i="3" s="1"/>
  <c r="P4269" i="3" s="1"/>
  <c r="Q4269" i="3" s="1"/>
  <c r="J4270" i="3"/>
  <c r="O4270" i="3" s="1"/>
  <c r="P4270" i="3" s="1"/>
  <c r="Q4270" i="3" s="1"/>
  <c r="J4271" i="3"/>
  <c r="J4272" i="3"/>
  <c r="J4273" i="3"/>
  <c r="J4274" i="3"/>
  <c r="J4275" i="3"/>
  <c r="J4276" i="3"/>
  <c r="O4276" i="3" s="1"/>
  <c r="P4276" i="3" s="1"/>
  <c r="Q4276" i="3" s="1"/>
  <c r="J4277" i="3"/>
  <c r="O4277" i="3" s="1"/>
  <c r="P4277" i="3" s="1"/>
  <c r="Q4277" i="3" s="1"/>
  <c r="J4278" i="3"/>
  <c r="O4278" i="3" s="1"/>
  <c r="P4278" i="3" s="1"/>
  <c r="Q4278" i="3" s="1"/>
  <c r="J4279" i="3"/>
  <c r="J4280" i="3"/>
  <c r="J4281" i="3"/>
  <c r="J4282" i="3"/>
  <c r="O4282" i="3" s="1"/>
  <c r="P4282" i="3" s="1"/>
  <c r="Q4282" i="3" s="1"/>
  <c r="J4283" i="3"/>
  <c r="J4284" i="3"/>
  <c r="O4284" i="3" s="1"/>
  <c r="P4284" i="3" s="1"/>
  <c r="Q4284" i="3" s="1"/>
  <c r="J4285" i="3"/>
  <c r="O4285" i="3" s="1"/>
  <c r="P4285" i="3" s="1"/>
  <c r="Q4285" i="3" s="1"/>
  <c r="J4286" i="3"/>
  <c r="O4286" i="3" s="1"/>
  <c r="P4286" i="3" s="1"/>
  <c r="Q4286" i="3" s="1"/>
  <c r="J4287" i="3"/>
  <c r="J4288" i="3"/>
  <c r="J4289" i="3"/>
  <c r="J4290" i="3"/>
  <c r="J4291" i="3"/>
  <c r="J4292" i="3"/>
  <c r="O4292" i="3" s="1"/>
  <c r="P4292" i="3" s="1"/>
  <c r="Q4292" i="3" s="1"/>
  <c r="J4293" i="3"/>
  <c r="O4293" i="3" s="1"/>
  <c r="P4293" i="3" s="1"/>
  <c r="Q4293" i="3" s="1"/>
  <c r="J4294" i="3"/>
  <c r="O4294" i="3" s="1"/>
  <c r="P4294" i="3" s="1"/>
  <c r="Q4294" i="3" s="1"/>
  <c r="J4295" i="3"/>
  <c r="J4296" i="3"/>
  <c r="J4297" i="3"/>
  <c r="J4298" i="3"/>
  <c r="J4299" i="3"/>
  <c r="J4300" i="3"/>
  <c r="O4300" i="3" s="1"/>
  <c r="P4300" i="3" s="1"/>
  <c r="Q4300" i="3" s="1"/>
  <c r="J4301" i="3"/>
  <c r="O4301" i="3" s="1"/>
  <c r="P4301" i="3" s="1"/>
  <c r="Q4301" i="3" s="1"/>
  <c r="J4302" i="3"/>
  <c r="O4302" i="3" s="1"/>
  <c r="P4302" i="3" s="1"/>
  <c r="Q4302" i="3" s="1"/>
  <c r="J4303" i="3"/>
  <c r="J4304" i="3"/>
  <c r="J4305" i="3"/>
  <c r="J4306" i="3"/>
  <c r="J4307" i="3"/>
  <c r="J4308" i="3"/>
  <c r="O4308" i="3" s="1"/>
  <c r="P4308" i="3" s="1"/>
  <c r="Q4308" i="3" s="1"/>
  <c r="J4309" i="3"/>
  <c r="O4309" i="3" s="1"/>
  <c r="P4309" i="3" s="1"/>
  <c r="Q4309" i="3" s="1"/>
  <c r="J4310" i="3"/>
  <c r="O4310" i="3" s="1"/>
  <c r="P4310" i="3" s="1"/>
  <c r="Q4310" i="3" s="1"/>
  <c r="J4311" i="3"/>
  <c r="J4312" i="3"/>
  <c r="J4313" i="3"/>
  <c r="J4314" i="3"/>
  <c r="J4315" i="3"/>
  <c r="J4316" i="3"/>
  <c r="O4316" i="3" s="1"/>
  <c r="P4316" i="3" s="1"/>
  <c r="Q4316" i="3" s="1"/>
  <c r="J4317" i="3"/>
  <c r="O4317" i="3" s="1"/>
  <c r="P4317" i="3" s="1"/>
  <c r="Q4317" i="3" s="1"/>
  <c r="J4318" i="3"/>
  <c r="O4318" i="3" s="1"/>
  <c r="P4318" i="3" s="1"/>
  <c r="Q4318" i="3" s="1"/>
  <c r="J4319" i="3"/>
  <c r="J4320" i="3"/>
  <c r="O4320" i="3" s="1"/>
  <c r="P4320" i="3" s="1"/>
  <c r="Q4320" i="3" s="1"/>
  <c r="J4321" i="3"/>
  <c r="J4322" i="3"/>
  <c r="J4323" i="3"/>
  <c r="J4324" i="3"/>
  <c r="O4324" i="3" s="1"/>
  <c r="P4324" i="3" s="1"/>
  <c r="Q4324" i="3" s="1"/>
  <c r="J4325" i="3"/>
  <c r="O4325" i="3" s="1"/>
  <c r="P4325" i="3" s="1"/>
  <c r="Q4325" i="3" s="1"/>
  <c r="J4326" i="3"/>
  <c r="O4326" i="3" s="1"/>
  <c r="P4326" i="3" s="1"/>
  <c r="Q4326" i="3" s="1"/>
  <c r="J4327" i="3"/>
  <c r="J4328" i="3"/>
  <c r="J4329" i="3"/>
  <c r="J4330" i="3"/>
  <c r="J4331" i="3"/>
  <c r="J4332" i="3"/>
  <c r="O4332" i="3" s="1"/>
  <c r="P4332" i="3" s="1"/>
  <c r="Q4332" i="3" s="1"/>
  <c r="J4333" i="3"/>
  <c r="O4333" i="3" s="1"/>
  <c r="P4333" i="3" s="1"/>
  <c r="Q4333" i="3" s="1"/>
  <c r="J4334" i="3"/>
  <c r="O4334" i="3" s="1"/>
  <c r="P4334" i="3" s="1"/>
  <c r="Q4334" i="3" s="1"/>
  <c r="J4335" i="3"/>
  <c r="J4336" i="3"/>
  <c r="J4337" i="3"/>
  <c r="J4338" i="3"/>
  <c r="J4339" i="3"/>
  <c r="J4340" i="3"/>
  <c r="O4340" i="3" s="1"/>
  <c r="P4340" i="3" s="1"/>
  <c r="Q4340" i="3" s="1"/>
  <c r="J4341" i="3"/>
  <c r="O4341" i="3" s="1"/>
  <c r="P4341" i="3" s="1"/>
  <c r="Q4341" i="3" s="1"/>
  <c r="J4342" i="3"/>
  <c r="O4342" i="3" s="1"/>
  <c r="P4342" i="3" s="1"/>
  <c r="Q4342" i="3" s="1"/>
  <c r="J4343" i="3"/>
  <c r="J4344" i="3"/>
  <c r="J4345" i="3"/>
  <c r="J4346" i="3"/>
  <c r="J4347" i="3"/>
  <c r="J4348" i="3"/>
  <c r="O4348" i="3" s="1"/>
  <c r="P4348" i="3" s="1"/>
  <c r="Q4348" i="3" s="1"/>
  <c r="J4349" i="3"/>
  <c r="O4349" i="3" s="1"/>
  <c r="P4349" i="3" s="1"/>
  <c r="Q4349" i="3" s="1"/>
  <c r="J4350" i="3"/>
  <c r="O4350" i="3" s="1"/>
  <c r="P4350" i="3" s="1"/>
  <c r="Q4350" i="3" s="1"/>
  <c r="J4351" i="3"/>
  <c r="J4352" i="3"/>
  <c r="O4352" i="3" s="1"/>
  <c r="P4352" i="3" s="1"/>
  <c r="Q4352" i="3" s="1"/>
  <c r="J4353" i="3"/>
  <c r="J4354" i="3"/>
  <c r="J4355" i="3"/>
  <c r="J4356" i="3"/>
  <c r="O4356" i="3" s="1"/>
  <c r="P4356" i="3" s="1"/>
  <c r="Q4356" i="3" s="1"/>
  <c r="J4357" i="3"/>
  <c r="O4357" i="3" s="1"/>
  <c r="P4357" i="3" s="1"/>
  <c r="Q4357" i="3" s="1"/>
  <c r="J4358" i="3"/>
  <c r="O4358" i="3" s="1"/>
  <c r="P4358" i="3" s="1"/>
  <c r="Q4358" i="3" s="1"/>
  <c r="J4359" i="3"/>
  <c r="J4360" i="3"/>
  <c r="J4361" i="3"/>
  <c r="J4362" i="3"/>
  <c r="J4363" i="3"/>
  <c r="J4364" i="3"/>
  <c r="O4364" i="3" s="1"/>
  <c r="P4364" i="3" s="1"/>
  <c r="Q4364" i="3" s="1"/>
  <c r="J4365" i="3"/>
  <c r="O4365" i="3" s="1"/>
  <c r="P4365" i="3" s="1"/>
  <c r="Q4365" i="3" s="1"/>
  <c r="J4366" i="3"/>
  <c r="O4366" i="3" s="1"/>
  <c r="P4366" i="3" s="1"/>
  <c r="Q4366" i="3" s="1"/>
  <c r="J4367" i="3"/>
  <c r="J4368" i="3"/>
  <c r="J4369" i="3"/>
  <c r="J4370" i="3"/>
  <c r="J4371" i="3"/>
  <c r="J4372" i="3"/>
  <c r="O4372" i="3" s="1"/>
  <c r="P4372" i="3" s="1"/>
  <c r="Q4372" i="3" s="1"/>
  <c r="J4373" i="3"/>
  <c r="O4373" i="3" s="1"/>
  <c r="P4373" i="3" s="1"/>
  <c r="Q4373" i="3" s="1"/>
  <c r="J4374" i="3"/>
  <c r="O4374" i="3" s="1"/>
  <c r="P4374" i="3" s="1"/>
  <c r="Q4374" i="3" s="1"/>
  <c r="J4375" i="3"/>
  <c r="J4376" i="3"/>
  <c r="J4377" i="3"/>
  <c r="J4378" i="3"/>
  <c r="J4379" i="3"/>
  <c r="J4380" i="3"/>
  <c r="O4380" i="3" s="1"/>
  <c r="P4380" i="3" s="1"/>
  <c r="Q4380" i="3" s="1"/>
  <c r="J4381" i="3"/>
  <c r="O4381" i="3" s="1"/>
  <c r="P4381" i="3" s="1"/>
  <c r="Q4381" i="3" s="1"/>
  <c r="J4382" i="3"/>
  <c r="O4382" i="3" s="1"/>
  <c r="P4382" i="3" s="1"/>
  <c r="Q4382" i="3" s="1"/>
  <c r="J4383" i="3"/>
  <c r="J4384" i="3"/>
  <c r="J4385" i="3"/>
  <c r="J4386" i="3"/>
  <c r="J4387" i="3"/>
  <c r="J4388" i="3"/>
  <c r="O4388" i="3" s="1"/>
  <c r="P4388" i="3" s="1"/>
  <c r="Q4388" i="3" s="1"/>
  <c r="J4389" i="3"/>
  <c r="O4389" i="3" s="1"/>
  <c r="P4389" i="3" s="1"/>
  <c r="Q4389" i="3" s="1"/>
  <c r="J4390" i="3"/>
  <c r="O4390" i="3" s="1"/>
  <c r="P4390" i="3" s="1"/>
  <c r="Q4390" i="3" s="1"/>
  <c r="J4391" i="3"/>
  <c r="J4392" i="3"/>
  <c r="J4393" i="3"/>
  <c r="J4394" i="3"/>
  <c r="J4395" i="3"/>
  <c r="J4396" i="3"/>
  <c r="O4396" i="3" s="1"/>
  <c r="P4396" i="3" s="1"/>
  <c r="Q4396" i="3" s="1"/>
  <c r="J4397" i="3"/>
  <c r="O4397" i="3" s="1"/>
  <c r="P4397" i="3" s="1"/>
  <c r="Q4397" i="3" s="1"/>
  <c r="J4398" i="3"/>
  <c r="O4398" i="3" s="1"/>
  <c r="P4398" i="3" s="1"/>
  <c r="Q4398" i="3" s="1"/>
  <c r="J4399" i="3"/>
  <c r="J4400" i="3"/>
  <c r="J4401" i="3"/>
  <c r="J4402" i="3"/>
  <c r="J4403" i="3"/>
  <c r="J4404" i="3"/>
  <c r="O4404" i="3" s="1"/>
  <c r="P4404" i="3" s="1"/>
  <c r="Q4404" i="3" s="1"/>
  <c r="J4405" i="3"/>
  <c r="O4405" i="3" s="1"/>
  <c r="P4405" i="3" s="1"/>
  <c r="Q4405" i="3" s="1"/>
  <c r="J4406" i="3"/>
  <c r="O4406" i="3" s="1"/>
  <c r="P4406" i="3" s="1"/>
  <c r="Q4406" i="3" s="1"/>
  <c r="J4407" i="3"/>
  <c r="J4408" i="3"/>
  <c r="J4409" i="3"/>
  <c r="J4410" i="3"/>
  <c r="J4411" i="3"/>
  <c r="J4412" i="3"/>
  <c r="O4412" i="3" s="1"/>
  <c r="P4412" i="3" s="1"/>
  <c r="Q4412" i="3" s="1"/>
  <c r="J4413" i="3"/>
  <c r="O4413" i="3" s="1"/>
  <c r="P4413" i="3" s="1"/>
  <c r="Q4413" i="3" s="1"/>
  <c r="J4414" i="3"/>
  <c r="O4414" i="3" s="1"/>
  <c r="P4414" i="3" s="1"/>
  <c r="Q4414" i="3" s="1"/>
  <c r="J4415" i="3"/>
  <c r="J4416" i="3"/>
  <c r="O4416" i="3" s="1"/>
  <c r="P4416" i="3" s="1"/>
  <c r="Q4416" i="3" s="1"/>
  <c r="J4417" i="3"/>
  <c r="J4418" i="3"/>
  <c r="J4419" i="3"/>
  <c r="J4420" i="3"/>
  <c r="O4420" i="3" s="1"/>
  <c r="P4420" i="3" s="1"/>
  <c r="Q4420" i="3" s="1"/>
  <c r="J4421" i="3"/>
  <c r="O4421" i="3" s="1"/>
  <c r="P4421" i="3" s="1"/>
  <c r="Q4421" i="3" s="1"/>
  <c r="J4422" i="3"/>
  <c r="O4422" i="3" s="1"/>
  <c r="P4422" i="3" s="1"/>
  <c r="Q4422" i="3" s="1"/>
  <c r="J4423" i="3"/>
  <c r="J4424" i="3"/>
  <c r="J4425" i="3"/>
  <c r="J4426" i="3"/>
  <c r="J4427" i="3"/>
  <c r="J4428" i="3"/>
  <c r="O4428" i="3" s="1"/>
  <c r="P4428" i="3" s="1"/>
  <c r="Q4428" i="3" s="1"/>
  <c r="J4429" i="3"/>
  <c r="O4429" i="3" s="1"/>
  <c r="P4429" i="3" s="1"/>
  <c r="Q4429" i="3" s="1"/>
  <c r="J4430" i="3"/>
  <c r="O4430" i="3" s="1"/>
  <c r="P4430" i="3" s="1"/>
  <c r="Q4430" i="3" s="1"/>
  <c r="J4431" i="3"/>
  <c r="J4432" i="3"/>
  <c r="J4433" i="3"/>
  <c r="J4434" i="3"/>
  <c r="J4435" i="3"/>
  <c r="J4436" i="3"/>
  <c r="O4436" i="3" s="1"/>
  <c r="P4436" i="3" s="1"/>
  <c r="Q4436" i="3" s="1"/>
  <c r="J4437" i="3"/>
  <c r="O4437" i="3" s="1"/>
  <c r="P4437" i="3" s="1"/>
  <c r="Q4437" i="3" s="1"/>
  <c r="J4438" i="3"/>
  <c r="O4438" i="3" s="1"/>
  <c r="P4438" i="3" s="1"/>
  <c r="Q4438" i="3" s="1"/>
  <c r="J4439" i="3"/>
  <c r="J4440" i="3"/>
  <c r="J4441" i="3"/>
  <c r="J4442" i="3"/>
  <c r="J4443" i="3"/>
  <c r="J4444" i="3"/>
  <c r="O4444" i="3" s="1"/>
  <c r="P4444" i="3" s="1"/>
  <c r="Q4444" i="3" s="1"/>
  <c r="J4445" i="3"/>
  <c r="O4445" i="3" s="1"/>
  <c r="P4445" i="3" s="1"/>
  <c r="Q4445" i="3" s="1"/>
  <c r="J4446" i="3"/>
  <c r="O4446" i="3" s="1"/>
  <c r="P4446" i="3" s="1"/>
  <c r="Q4446" i="3" s="1"/>
  <c r="J4447" i="3"/>
  <c r="J4448" i="3"/>
  <c r="O4448" i="3" s="1"/>
  <c r="P4448" i="3" s="1"/>
  <c r="Q4448" i="3" s="1"/>
  <c r="J4449" i="3"/>
  <c r="O4449" i="3" s="1"/>
  <c r="P4449" i="3" s="1"/>
  <c r="Q4449" i="3" s="1"/>
  <c r="J4450" i="3"/>
  <c r="J4451" i="3"/>
  <c r="J4452" i="3"/>
  <c r="O4452" i="3" s="1"/>
  <c r="P4452" i="3" s="1"/>
  <c r="Q4452" i="3" s="1"/>
  <c r="J4453" i="3"/>
  <c r="O4453" i="3" s="1"/>
  <c r="P4453" i="3" s="1"/>
  <c r="Q4453" i="3" s="1"/>
  <c r="J4454" i="3"/>
  <c r="O4454" i="3" s="1"/>
  <c r="P4454" i="3" s="1"/>
  <c r="Q4454" i="3" s="1"/>
  <c r="J4455" i="3"/>
  <c r="J4456" i="3"/>
  <c r="J4457" i="3"/>
  <c r="J4458" i="3"/>
  <c r="J4459" i="3"/>
  <c r="J4460" i="3"/>
  <c r="O4460" i="3" s="1"/>
  <c r="P4460" i="3" s="1"/>
  <c r="Q4460" i="3" s="1"/>
  <c r="J4461" i="3"/>
  <c r="O4461" i="3" s="1"/>
  <c r="P4461" i="3" s="1"/>
  <c r="Q4461" i="3" s="1"/>
  <c r="J4462" i="3"/>
  <c r="O4462" i="3" s="1"/>
  <c r="P4462" i="3" s="1"/>
  <c r="Q4462" i="3" s="1"/>
  <c r="J4463" i="3"/>
  <c r="J4464" i="3"/>
  <c r="J4465" i="3"/>
  <c r="J4466" i="3"/>
  <c r="J4467" i="3"/>
  <c r="J4468" i="3"/>
  <c r="O4468" i="3" s="1"/>
  <c r="P4468" i="3" s="1"/>
  <c r="Q4468" i="3" s="1"/>
  <c r="J4469" i="3"/>
  <c r="O4469" i="3" s="1"/>
  <c r="P4469" i="3" s="1"/>
  <c r="Q4469" i="3" s="1"/>
  <c r="J4470" i="3"/>
  <c r="O4470" i="3" s="1"/>
  <c r="P4470" i="3" s="1"/>
  <c r="Q4470" i="3" s="1"/>
  <c r="J4471" i="3"/>
  <c r="J4472" i="3"/>
  <c r="J4473" i="3"/>
  <c r="O4473" i="3" s="1"/>
  <c r="P4473" i="3" s="1"/>
  <c r="Q4473" i="3" s="1"/>
  <c r="J4474" i="3"/>
  <c r="J4475" i="3"/>
  <c r="J4476" i="3"/>
  <c r="O4476" i="3" s="1"/>
  <c r="P4476" i="3" s="1"/>
  <c r="Q4476" i="3" s="1"/>
  <c r="J4477" i="3"/>
  <c r="O4477" i="3" s="1"/>
  <c r="P4477" i="3" s="1"/>
  <c r="Q4477" i="3" s="1"/>
  <c r="J4478" i="3"/>
  <c r="O4478" i="3" s="1"/>
  <c r="P4478" i="3" s="1"/>
  <c r="Q4478" i="3" s="1"/>
  <c r="J4479" i="3"/>
  <c r="J4480" i="3"/>
  <c r="J4481" i="3"/>
  <c r="J4482" i="3"/>
  <c r="J4483" i="3"/>
  <c r="J4484" i="3"/>
  <c r="O4484" i="3" s="1"/>
  <c r="P4484" i="3" s="1"/>
  <c r="Q4484" i="3" s="1"/>
  <c r="J4485" i="3"/>
  <c r="O4485" i="3" s="1"/>
  <c r="P4485" i="3" s="1"/>
  <c r="Q4485" i="3" s="1"/>
  <c r="J4486" i="3"/>
  <c r="O4486" i="3" s="1"/>
  <c r="P4486" i="3" s="1"/>
  <c r="Q4486" i="3" s="1"/>
  <c r="J4487" i="3"/>
  <c r="J4488" i="3"/>
  <c r="J4489" i="3"/>
  <c r="J4490" i="3"/>
  <c r="J4491" i="3"/>
  <c r="J4492" i="3"/>
  <c r="O4492" i="3" s="1"/>
  <c r="P4492" i="3" s="1"/>
  <c r="Q4492" i="3" s="1"/>
  <c r="J4493" i="3"/>
  <c r="O4493" i="3" s="1"/>
  <c r="P4493" i="3" s="1"/>
  <c r="Q4493" i="3" s="1"/>
  <c r="J4494" i="3"/>
  <c r="O4494" i="3" s="1"/>
  <c r="P4494" i="3" s="1"/>
  <c r="Q4494" i="3" s="1"/>
  <c r="J4495" i="3"/>
  <c r="J4496" i="3"/>
  <c r="J4497" i="3"/>
  <c r="J4498" i="3"/>
  <c r="J4499" i="3"/>
  <c r="J4500" i="3"/>
  <c r="O4500" i="3" s="1"/>
  <c r="P4500" i="3" s="1"/>
  <c r="Q4500" i="3" s="1"/>
  <c r="J4501" i="3"/>
  <c r="O4501" i="3" s="1"/>
  <c r="P4501" i="3" s="1"/>
  <c r="Q4501" i="3" s="1"/>
  <c r="J4502" i="3"/>
  <c r="O4502" i="3" s="1"/>
  <c r="P4502" i="3" s="1"/>
  <c r="Q4502" i="3" s="1"/>
  <c r="J4503" i="3"/>
  <c r="J4504" i="3"/>
  <c r="J4505" i="3"/>
  <c r="O4505" i="3" s="1"/>
  <c r="P4505" i="3" s="1"/>
  <c r="Q4505" i="3" s="1"/>
  <c r="J4506" i="3"/>
  <c r="J4507" i="3"/>
  <c r="J4508" i="3"/>
  <c r="O4508" i="3" s="1"/>
  <c r="P4508" i="3" s="1"/>
  <c r="Q4508" i="3" s="1"/>
  <c r="J4509" i="3"/>
  <c r="O4509" i="3" s="1"/>
  <c r="P4509" i="3" s="1"/>
  <c r="Q4509" i="3" s="1"/>
  <c r="J4510" i="3"/>
  <c r="O4510" i="3" s="1"/>
  <c r="P4510" i="3" s="1"/>
  <c r="Q4510" i="3" s="1"/>
  <c r="J4511" i="3"/>
  <c r="J4512" i="3"/>
  <c r="J4513" i="3"/>
  <c r="O4513" i="3" s="1"/>
  <c r="P4513" i="3" s="1"/>
  <c r="Q4513" i="3" s="1"/>
  <c r="J4514" i="3"/>
  <c r="J4515" i="3"/>
  <c r="J4516" i="3"/>
  <c r="O4516" i="3" s="1"/>
  <c r="P4516" i="3" s="1"/>
  <c r="Q4516" i="3" s="1"/>
  <c r="J4517" i="3"/>
  <c r="O4517" i="3" s="1"/>
  <c r="P4517" i="3" s="1"/>
  <c r="Q4517" i="3" s="1"/>
  <c r="J4518" i="3"/>
  <c r="O4518" i="3" s="1"/>
  <c r="P4518" i="3" s="1"/>
  <c r="Q4518" i="3" s="1"/>
  <c r="J4519" i="3"/>
  <c r="J4520" i="3"/>
  <c r="J4521" i="3"/>
  <c r="J4522" i="3"/>
  <c r="J4523" i="3"/>
  <c r="J4524" i="3"/>
  <c r="O4524" i="3" s="1"/>
  <c r="P4524" i="3" s="1"/>
  <c r="Q4524" i="3" s="1"/>
  <c r="J4525" i="3"/>
  <c r="O4525" i="3" s="1"/>
  <c r="P4525" i="3" s="1"/>
  <c r="Q4525" i="3" s="1"/>
  <c r="J4526" i="3"/>
  <c r="O4526" i="3" s="1"/>
  <c r="P4526" i="3" s="1"/>
  <c r="Q4526" i="3" s="1"/>
  <c r="J4527" i="3"/>
  <c r="J4528" i="3"/>
  <c r="J4529" i="3"/>
  <c r="O4529" i="3" s="1"/>
  <c r="P4529" i="3" s="1"/>
  <c r="Q4529" i="3" s="1"/>
  <c r="J4530" i="3"/>
  <c r="J4531" i="3"/>
  <c r="J4532" i="3"/>
  <c r="O4532" i="3" s="1"/>
  <c r="P4532" i="3" s="1"/>
  <c r="Q4532" i="3" s="1"/>
  <c r="J4533" i="3"/>
  <c r="O4533" i="3" s="1"/>
  <c r="P4533" i="3" s="1"/>
  <c r="Q4533" i="3" s="1"/>
  <c r="J4534" i="3"/>
  <c r="O4534" i="3" s="1"/>
  <c r="P4534" i="3" s="1"/>
  <c r="Q4534" i="3" s="1"/>
  <c r="J4535" i="3"/>
  <c r="J4536" i="3"/>
  <c r="J4537" i="3"/>
  <c r="J4538" i="3"/>
  <c r="J4539" i="3"/>
  <c r="J4540" i="3"/>
  <c r="O4540" i="3" s="1"/>
  <c r="P4540" i="3" s="1"/>
  <c r="Q4540" i="3" s="1"/>
  <c r="J4541" i="3"/>
  <c r="O4541" i="3" s="1"/>
  <c r="P4541" i="3" s="1"/>
  <c r="Q4541" i="3" s="1"/>
  <c r="J4542" i="3"/>
  <c r="O4542" i="3" s="1"/>
  <c r="P4542" i="3" s="1"/>
  <c r="Q4542" i="3" s="1"/>
  <c r="J4543" i="3"/>
  <c r="J4544" i="3"/>
  <c r="J4545" i="3"/>
  <c r="O4545" i="3" s="1"/>
  <c r="P4545" i="3" s="1"/>
  <c r="Q4545" i="3" s="1"/>
  <c r="J4546" i="3"/>
  <c r="J4547" i="3"/>
  <c r="J4548" i="3"/>
  <c r="O4548" i="3" s="1"/>
  <c r="P4548" i="3" s="1"/>
  <c r="Q4548" i="3" s="1"/>
  <c r="J4549" i="3"/>
  <c r="O4549" i="3" s="1"/>
  <c r="P4549" i="3" s="1"/>
  <c r="Q4549" i="3" s="1"/>
  <c r="J4550" i="3"/>
  <c r="O4550" i="3" s="1"/>
  <c r="P4550" i="3" s="1"/>
  <c r="Q4550" i="3" s="1"/>
  <c r="J4551" i="3"/>
  <c r="J4552" i="3"/>
  <c r="J4553" i="3"/>
  <c r="J4554" i="3"/>
  <c r="O4554" i="3" s="1"/>
  <c r="P4554" i="3" s="1"/>
  <c r="Q4554" i="3" s="1"/>
  <c r="J4555" i="3"/>
  <c r="J4556" i="3"/>
  <c r="O4556" i="3" s="1"/>
  <c r="P4556" i="3" s="1"/>
  <c r="Q4556" i="3" s="1"/>
  <c r="J4557" i="3"/>
  <c r="O4557" i="3" s="1"/>
  <c r="P4557" i="3" s="1"/>
  <c r="Q4557" i="3" s="1"/>
  <c r="J4558" i="3"/>
  <c r="O4558" i="3" s="1"/>
  <c r="P4558" i="3" s="1"/>
  <c r="Q4558" i="3" s="1"/>
  <c r="J4559" i="3"/>
  <c r="J4560" i="3"/>
  <c r="J4561" i="3"/>
  <c r="O4561" i="3" s="1"/>
  <c r="P4561" i="3" s="1"/>
  <c r="Q4561" i="3" s="1"/>
  <c r="J4562" i="3"/>
  <c r="J4563" i="3"/>
  <c r="J4564" i="3"/>
  <c r="O4564" i="3" s="1"/>
  <c r="P4564" i="3" s="1"/>
  <c r="Q4564" i="3" s="1"/>
  <c r="J4565" i="3"/>
  <c r="O4565" i="3" s="1"/>
  <c r="P4565" i="3" s="1"/>
  <c r="Q4565" i="3" s="1"/>
  <c r="J4566" i="3"/>
  <c r="O4566" i="3" s="1"/>
  <c r="P4566" i="3" s="1"/>
  <c r="Q4566" i="3" s="1"/>
  <c r="J4567" i="3"/>
  <c r="J4568" i="3"/>
  <c r="J4569" i="3"/>
  <c r="J4570" i="3"/>
  <c r="J4571" i="3"/>
  <c r="J4572" i="3"/>
  <c r="O4572" i="3" s="1"/>
  <c r="P4572" i="3" s="1"/>
  <c r="Q4572" i="3" s="1"/>
  <c r="J4573" i="3"/>
  <c r="O4573" i="3" s="1"/>
  <c r="P4573" i="3" s="1"/>
  <c r="Q4573" i="3" s="1"/>
  <c r="J4574" i="3"/>
  <c r="O4574" i="3" s="1"/>
  <c r="P4574" i="3" s="1"/>
  <c r="Q4574" i="3" s="1"/>
  <c r="J4575" i="3"/>
  <c r="J4576" i="3"/>
  <c r="O4576" i="3" s="1"/>
  <c r="P4576" i="3" s="1"/>
  <c r="Q4576" i="3" s="1"/>
  <c r="J4577" i="3"/>
  <c r="J4578" i="3"/>
  <c r="J4579" i="3"/>
  <c r="J4580" i="3"/>
  <c r="O4580" i="3" s="1"/>
  <c r="P4580" i="3" s="1"/>
  <c r="Q4580" i="3" s="1"/>
  <c r="J4581" i="3"/>
  <c r="O4581" i="3" s="1"/>
  <c r="P4581" i="3" s="1"/>
  <c r="Q4581" i="3" s="1"/>
  <c r="J4582" i="3"/>
  <c r="O4582" i="3" s="1"/>
  <c r="P4582" i="3" s="1"/>
  <c r="Q4582" i="3" s="1"/>
  <c r="J4583" i="3"/>
  <c r="J4584" i="3"/>
  <c r="J4585" i="3"/>
  <c r="J4586" i="3"/>
  <c r="J4587" i="3"/>
  <c r="J4588" i="3"/>
  <c r="O4588" i="3" s="1"/>
  <c r="P4588" i="3" s="1"/>
  <c r="Q4588" i="3" s="1"/>
  <c r="J4589" i="3"/>
  <c r="O4589" i="3" s="1"/>
  <c r="P4589" i="3" s="1"/>
  <c r="Q4589" i="3" s="1"/>
  <c r="J4590" i="3"/>
  <c r="O4590" i="3" s="1"/>
  <c r="P4590" i="3" s="1"/>
  <c r="Q4590" i="3" s="1"/>
  <c r="J4591" i="3"/>
  <c r="J4592" i="3"/>
  <c r="J4593" i="3"/>
  <c r="J4594" i="3"/>
  <c r="J4595" i="3"/>
  <c r="J4596" i="3"/>
  <c r="O4596" i="3" s="1"/>
  <c r="P4596" i="3" s="1"/>
  <c r="Q4596" i="3" s="1"/>
  <c r="J4597" i="3"/>
  <c r="O4597" i="3" s="1"/>
  <c r="P4597" i="3" s="1"/>
  <c r="Q4597" i="3" s="1"/>
  <c r="J4598" i="3"/>
  <c r="O4598" i="3" s="1"/>
  <c r="P4598" i="3" s="1"/>
  <c r="Q4598" i="3" s="1"/>
  <c r="J4599" i="3"/>
  <c r="J4600" i="3"/>
  <c r="J4601" i="3"/>
  <c r="J4602" i="3"/>
  <c r="J4603" i="3"/>
  <c r="J4604" i="3"/>
  <c r="O4604" i="3" s="1"/>
  <c r="P4604" i="3" s="1"/>
  <c r="Q4604" i="3" s="1"/>
  <c r="J4605" i="3"/>
  <c r="O4605" i="3" s="1"/>
  <c r="P4605" i="3" s="1"/>
  <c r="Q4605" i="3" s="1"/>
  <c r="J4606" i="3"/>
  <c r="O4606" i="3" s="1"/>
  <c r="P4606" i="3" s="1"/>
  <c r="Q4606" i="3" s="1"/>
  <c r="J4607" i="3"/>
  <c r="J4608" i="3"/>
  <c r="O4608" i="3" s="1"/>
  <c r="P4608" i="3" s="1"/>
  <c r="Q4608" i="3" s="1"/>
  <c r="J4609" i="3"/>
  <c r="J4610" i="3"/>
  <c r="J4611" i="3"/>
  <c r="J4612" i="3"/>
  <c r="O4612" i="3" s="1"/>
  <c r="P4612" i="3" s="1"/>
  <c r="Q4612" i="3" s="1"/>
  <c r="J4613" i="3"/>
  <c r="O4613" i="3" s="1"/>
  <c r="P4613" i="3" s="1"/>
  <c r="Q4613" i="3" s="1"/>
  <c r="J4614" i="3"/>
  <c r="O4614" i="3" s="1"/>
  <c r="P4614" i="3" s="1"/>
  <c r="Q4614" i="3" s="1"/>
  <c r="J4615" i="3"/>
  <c r="J4616" i="3"/>
  <c r="J4617" i="3"/>
  <c r="J4618" i="3"/>
  <c r="J4619" i="3"/>
  <c r="J4620" i="3"/>
  <c r="O4620" i="3" s="1"/>
  <c r="P4620" i="3" s="1"/>
  <c r="Q4620" i="3" s="1"/>
  <c r="J4621" i="3"/>
  <c r="O4621" i="3" s="1"/>
  <c r="P4621" i="3" s="1"/>
  <c r="Q4621" i="3" s="1"/>
  <c r="J4622" i="3"/>
  <c r="O4622" i="3" s="1"/>
  <c r="P4622" i="3" s="1"/>
  <c r="Q4622" i="3" s="1"/>
  <c r="J4623" i="3"/>
  <c r="J4624" i="3"/>
  <c r="J4625" i="3"/>
  <c r="O4625" i="3" s="1"/>
  <c r="P4625" i="3" s="1"/>
  <c r="Q4625" i="3" s="1"/>
  <c r="J4626" i="3"/>
  <c r="J4627" i="3"/>
  <c r="J4628" i="3"/>
  <c r="O4628" i="3" s="1"/>
  <c r="P4628" i="3" s="1"/>
  <c r="Q4628" i="3" s="1"/>
  <c r="J4629" i="3"/>
  <c r="O4629" i="3" s="1"/>
  <c r="P4629" i="3" s="1"/>
  <c r="Q4629" i="3" s="1"/>
  <c r="J4630" i="3"/>
  <c r="O4630" i="3" s="1"/>
  <c r="P4630" i="3" s="1"/>
  <c r="Q4630" i="3" s="1"/>
  <c r="J4631" i="3"/>
  <c r="J4632" i="3"/>
  <c r="J4633" i="3"/>
  <c r="O4633" i="3" s="1"/>
  <c r="P4633" i="3" s="1"/>
  <c r="Q4633" i="3" s="1"/>
  <c r="J4634" i="3"/>
  <c r="J4635" i="3"/>
  <c r="J4636" i="3"/>
  <c r="O4636" i="3" s="1"/>
  <c r="P4636" i="3" s="1"/>
  <c r="Q4636" i="3" s="1"/>
  <c r="J4637" i="3"/>
  <c r="O4637" i="3" s="1"/>
  <c r="P4637" i="3" s="1"/>
  <c r="Q4637" i="3" s="1"/>
  <c r="J4638" i="3"/>
  <c r="O4638" i="3" s="1"/>
  <c r="P4638" i="3" s="1"/>
  <c r="Q4638" i="3" s="1"/>
  <c r="J4639" i="3"/>
  <c r="J4640" i="3"/>
  <c r="J4641" i="3"/>
  <c r="J4642" i="3"/>
  <c r="J4643" i="3"/>
  <c r="J4644" i="3"/>
  <c r="O4644" i="3" s="1"/>
  <c r="P4644" i="3" s="1"/>
  <c r="Q4644" i="3" s="1"/>
  <c r="J4645" i="3"/>
  <c r="O4645" i="3" s="1"/>
  <c r="P4645" i="3" s="1"/>
  <c r="Q4645" i="3" s="1"/>
  <c r="J4646" i="3"/>
  <c r="O4646" i="3" s="1"/>
  <c r="P4646" i="3" s="1"/>
  <c r="Q4646" i="3" s="1"/>
  <c r="J4647" i="3"/>
  <c r="J4648" i="3"/>
  <c r="J4649" i="3"/>
  <c r="J4650" i="3"/>
  <c r="J4651" i="3"/>
  <c r="J4652" i="3"/>
  <c r="O4652" i="3" s="1"/>
  <c r="P4652" i="3" s="1"/>
  <c r="Q4652" i="3" s="1"/>
  <c r="J4653" i="3"/>
  <c r="O4653" i="3" s="1"/>
  <c r="P4653" i="3" s="1"/>
  <c r="Q4653" i="3" s="1"/>
  <c r="J4654" i="3"/>
  <c r="O4654" i="3" s="1"/>
  <c r="P4654" i="3" s="1"/>
  <c r="Q4654" i="3" s="1"/>
  <c r="J4655" i="3"/>
  <c r="J4656" i="3"/>
  <c r="J4657" i="3"/>
  <c r="O4657" i="3" s="1"/>
  <c r="P4657" i="3" s="1"/>
  <c r="Q4657" i="3" s="1"/>
  <c r="J4658" i="3"/>
  <c r="J4659" i="3"/>
  <c r="J4660" i="3"/>
  <c r="O4660" i="3" s="1"/>
  <c r="P4660" i="3" s="1"/>
  <c r="Q4660" i="3" s="1"/>
  <c r="J4661" i="3"/>
  <c r="O4661" i="3" s="1"/>
  <c r="P4661" i="3" s="1"/>
  <c r="Q4661" i="3" s="1"/>
  <c r="J4662" i="3"/>
  <c r="O4662" i="3" s="1"/>
  <c r="P4662" i="3" s="1"/>
  <c r="Q4662" i="3" s="1"/>
  <c r="J4663" i="3"/>
  <c r="J4664" i="3"/>
  <c r="J4665" i="3"/>
  <c r="O4665" i="3" s="1"/>
  <c r="P4665" i="3" s="1"/>
  <c r="Q4665" i="3" s="1"/>
  <c r="J4666" i="3"/>
  <c r="J4667" i="3"/>
  <c r="J4668" i="3"/>
  <c r="O4668" i="3" s="1"/>
  <c r="P4668" i="3" s="1"/>
  <c r="Q4668" i="3" s="1"/>
  <c r="J4669" i="3"/>
  <c r="O4669" i="3" s="1"/>
  <c r="P4669" i="3" s="1"/>
  <c r="Q4669" i="3" s="1"/>
  <c r="J4670" i="3"/>
  <c r="O4670" i="3" s="1"/>
  <c r="P4670" i="3" s="1"/>
  <c r="Q4670" i="3" s="1"/>
  <c r="J4671" i="3"/>
  <c r="J4672" i="3"/>
  <c r="O4672" i="3" s="1"/>
  <c r="P4672" i="3" s="1"/>
  <c r="Q4672" i="3" s="1"/>
  <c r="J4673" i="3"/>
  <c r="J4674" i="3"/>
  <c r="J4675" i="3"/>
  <c r="J4676" i="3"/>
  <c r="O4676" i="3" s="1"/>
  <c r="P4676" i="3" s="1"/>
  <c r="Q4676" i="3" s="1"/>
  <c r="J4677" i="3"/>
  <c r="O4677" i="3" s="1"/>
  <c r="P4677" i="3" s="1"/>
  <c r="Q4677" i="3" s="1"/>
  <c r="J4678" i="3"/>
  <c r="O4678" i="3" s="1"/>
  <c r="P4678" i="3" s="1"/>
  <c r="Q4678" i="3" s="1"/>
  <c r="J4679" i="3"/>
  <c r="J4680" i="3"/>
  <c r="J4681" i="3"/>
  <c r="J4682" i="3"/>
  <c r="J4683" i="3"/>
  <c r="J4684" i="3"/>
  <c r="O4684" i="3" s="1"/>
  <c r="P4684" i="3" s="1"/>
  <c r="Q4684" i="3" s="1"/>
  <c r="J4685" i="3"/>
  <c r="O4685" i="3" s="1"/>
  <c r="P4685" i="3" s="1"/>
  <c r="Q4685" i="3" s="1"/>
  <c r="J4686" i="3"/>
  <c r="O4686" i="3" s="1"/>
  <c r="P4686" i="3" s="1"/>
  <c r="Q4686" i="3" s="1"/>
  <c r="J4687" i="3"/>
  <c r="J4688" i="3"/>
  <c r="J4689" i="3"/>
  <c r="J4690" i="3"/>
  <c r="J4691" i="3"/>
  <c r="J4692" i="3"/>
  <c r="O4692" i="3" s="1"/>
  <c r="P4692" i="3" s="1"/>
  <c r="Q4692" i="3" s="1"/>
  <c r="J4693" i="3"/>
  <c r="O4693" i="3" s="1"/>
  <c r="P4693" i="3" s="1"/>
  <c r="Q4693" i="3" s="1"/>
  <c r="J4694" i="3"/>
  <c r="O4694" i="3" s="1"/>
  <c r="P4694" i="3" s="1"/>
  <c r="Q4694" i="3" s="1"/>
  <c r="J4695" i="3"/>
  <c r="J4696" i="3"/>
  <c r="J4697" i="3"/>
  <c r="J4698" i="3"/>
  <c r="J4699" i="3"/>
  <c r="J4700" i="3"/>
  <c r="O4700" i="3" s="1"/>
  <c r="P4700" i="3" s="1"/>
  <c r="Q4700" i="3" s="1"/>
  <c r="J4701" i="3"/>
  <c r="O4701" i="3" s="1"/>
  <c r="P4701" i="3" s="1"/>
  <c r="Q4701" i="3" s="1"/>
  <c r="J4702" i="3"/>
  <c r="O4702" i="3" s="1"/>
  <c r="P4702" i="3" s="1"/>
  <c r="Q4702" i="3" s="1"/>
  <c r="J4703" i="3"/>
  <c r="J4704" i="3"/>
  <c r="O4704" i="3" s="1"/>
  <c r="P4704" i="3" s="1"/>
  <c r="Q4704" i="3" s="1"/>
  <c r="J4705" i="3"/>
  <c r="O4705" i="3" s="1"/>
  <c r="P4705" i="3" s="1"/>
  <c r="Q4705" i="3" s="1"/>
  <c r="J4706" i="3"/>
  <c r="J4707" i="3"/>
  <c r="J4708" i="3"/>
  <c r="O4708" i="3" s="1"/>
  <c r="P4708" i="3" s="1"/>
  <c r="Q4708" i="3" s="1"/>
  <c r="J4709" i="3"/>
  <c r="O4709" i="3" s="1"/>
  <c r="P4709" i="3" s="1"/>
  <c r="Q4709" i="3" s="1"/>
  <c r="J4710" i="3"/>
  <c r="O4710" i="3" s="1"/>
  <c r="P4710" i="3" s="1"/>
  <c r="Q4710" i="3" s="1"/>
  <c r="J4711" i="3"/>
  <c r="J4712" i="3"/>
  <c r="J4713" i="3"/>
  <c r="J4714" i="3"/>
  <c r="J4715" i="3"/>
  <c r="J4716" i="3"/>
  <c r="O4716" i="3" s="1"/>
  <c r="P4716" i="3" s="1"/>
  <c r="Q4716" i="3" s="1"/>
  <c r="J4717" i="3"/>
  <c r="O4717" i="3" s="1"/>
  <c r="P4717" i="3" s="1"/>
  <c r="Q4717" i="3" s="1"/>
  <c r="J4718" i="3"/>
  <c r="O4718" i="3" s="1"/>
  <c r="P4718" i="3" s="1"/>
  <c r="Q4718" i="3" s="1"/>
  <c r="J4719" i="3"/>
  <c r="J4720" i="3"/>
  <c r="J4721" i="3"/>
  <c r="J4722" i="3"/>
  <c r="J4723" i="3"/>
  <c r="J4724" i="3"/>
  <c r="O4724" i="3" s="1"/>
  <c r="P4724" i="3" s="1"/>
  <c r="Q4724" i="3" s="1"/>
  <c r="J4725" i="3"/>
  <c r="O4725" i="3" s="1"/>
  <c r="P4725" i="3" s="1"/>
  <c r="Q4725" i="3" s="1"/>
  <c r="J4726" i="3"/>
  <c r="O4726" i="3" s="1"/>
  <c r="P4726" i="3" s="1"/>
  <c r="Q4726" i="3" s="1"/>
  <c r="J4727" i="3"/>
  <c r="J4728" i="3"/>
  <c r="J4729" i="3"/>
  <c r="O4729" i="3" s="1"/>
  <c r="P4729" i="3" s="1"/>
  <c r="Q4729" i="3" s="1"/>
  <c r="J4730" i="3"/>
  <c r="J4731" i="3"/>
  <c r="J4732" i="3"/>
  <c r="O4732" i="3" s="1"/>
  <c r="P4732" i="3" s="1"/>
  <c r="Q4732" i="3" s="1"/>
  <c r="J4733" i="3"/>
  <c r="O4733" i="3" s="1"/>
  <c r="P4733" i="3" s="1"/>
  <c r="Q4733" i="3" s="1"/>
  <c r="J4734" i="3"/>
  <c r="O4734" i="3" s="1"/>
  <c r="P4734" i="3" s="1"/>
  <c r="Q4734" i="3" s="1"/>
  <c r="J4735" i="3"/>
  <c r="J4736" i="3"/>
  <c r="J4737" i="3"/>
  <c r="J4738" i="3"/>
  <c r="J4739" i="3"/>
  <c r="J4740" i="3"/>
  <c r="O4740" i="3" s="1"/>
  <c r="P4740" i="3" s="1"/>
  <c r="Q4740" i="3" s="1"/>
  <c r="J4741" i="3"/>
  <c r="O4741" i="3" s="1"/>
  <c r="P4741" i="3" s="1"/>
  <c r="Q4741" i="3" s="1"/>
  <c r="J4742" i="3"/>
  <c r="O4742" i="3" s="1"/>
  <c r="P4742" i="3" s="1"/>
  <c r="Q4742" i="3" s="1"/>
  <c r="J4743" i="3"/>
  <c r="J4744" i="3"/>
  <c r="J4745" i="3"/>
  <c r="J4746" i="3"/>
  <c r="J4747" i="3"/>
  <c r="J4748" i="3"/>
  <c r="O4748" i="3" s="1"/>
  <c r="P4748" i="3" s="1"/>
  <c r="Q4748" i="3" s="1"/>
  <c r="J4749" i="3"/>
  <c r="O4749" i="3" s="1"/>
  <c r="P4749" i="3" s="1"/>
  <c r="Q4749" i="3" s="1"/>
  <c r="J4750" i="3"/>
  <c r="O4750" i="3" s="1"/>
  <c r="P4750" i="3" s="1"/>
  <c r="Q4750" i="3" s="1"/>
  <c r="J4751" i="3"/>
  <c r="J4752" i="3"/>
  <c r="J4753" i="3"/>
  <c r="J4754" i="3"/>
  <c r="J4755" i="3"/>
  <c r="J4756" i="3"/>
  <c r="O4756" i="3" s="1"/>
  <c r="P4756" i="3" s="1"/>
  <c r="Q4756" i="3" s="1"/>
  <c r="J4757" i="3"/>
  <c r="O4757" i="3" s="1"/>
  <c r="P4757" i="3" s="1"/>
  <c r="Q4757" i="3" s="1"/>
  <c r="J4758" i="3"/>
  <c r="O4758" i="3" s="1"/>
  <c r="P4758" i="3" s="1"/>
  <c r="Q4758" i="3" s="1"/>
  <c r="J4759" i="3"/>
  <c r="J4760" i="3"/>
  <c r="J4761" i="3"/>
  <c r="O4761" i="3" s="1"/>
  <c r="P4761" i="3" s="1"/>
  <c r="Q4761" i="3" s="1"/>
  <c r="J4762" i="3"/>
  <c r="J4763" i="3"/>
  <c r="J4764" i="3"/>
  <c r="O4764" i="3" s="1"/>
  <c r="P4764" i="3" s="1"/>
  <c r="Q4764" i="3" s="1"/>
  <c r="J4765" i="3"/>
  <c r="O4765" i="3" s="1"/>
  <c r="P4765" i="3" s="1"/>
  <c r="Q4765" i="3" s="1"/>
  <c r="J4766" i="3"/>
  <c r="O4766" i="3" s="1"/>
  <c r="P4766" i="3" s="1"/>
  <c r="Q4766" i="3" s="1"/>
  <c r="J4767" i="3"/>
  <c r="J4768" i="3"/>
  <c r="J4769" i="3"/>
  <c r="O4769" i="3" s="1"/>
  <c r="P4769" i="3" s="1"/>
  <c r="Q4769" i="3" s="1"/>
  <c r="J4770" i="3"/>
  <c r="J4771" i="3"/>
  <c r="J4772" i="3"/>
  <c r="O4772" i="3" s="1"/>
  <c r="P4772" i="3" s="1"/>
  <c r="Q4772" i="3" s="1"/>
  <c r="J4773" i="3"/>
  <c r="O4773" i="3" s="1"/>
  <c r="P4773" i="3" s="1"/>
  <c r="Q4773" i="3" s="1"/>
  <c r="J4774" i="3"/>
  <c r="O4774" i="3" s="1"/>
  <c r="P4774" i="3" s="1"/>
  <c r="Q4774" i="3" s="1"/>
  <c r="J4775" i="3"/>
  <c r="J4776" i="3"/>
  <c r="J4777" i="3"/>
  <c r="J4778" i="3"/>
  <c r="J4779" i="3"/>
  <c r="J4780" i="3"/>
  <c r="O4780" i="3" s="1"/>
  <c r="P4780" i="3" s="1"/>
  <c r="Q4780" i="3" s="1"/>
  <c r="J4781" i="3"/>
  <c r="O4781" i="3" s="1"/>
  <c r="P4781" i="3" s="1"/>
  <c r="Q4781" i="3" s="1"/>
  <c r="J4782" i="3"/>
  <c r="O4782" i="3" s="1"/>
  <c r="P4782" i="3" s="1"/>
  <c r="Q4782" i="3" s="1"/>
  <c r="J4783" i="3"/>
  <c r="J4784" i="3"/>
  <c r="J4785" i="3"/>
  <c r="J4786" i="3"/>
  <c r="J4787" i="3"/>
  <c r="J4788" i="3"/>
  <c r="O4788" i="3" s="1"/>
  <c r="P4788" i="3" s="1"/>
  <c r="Q4788" i="3" s="1"/>
  <c r="J4789" i="3"/>
  <c r="O4789" i="3" s="1"/>
  <c r="P4789" i="3" s="1"/>
  <c r="Q4789" i="3" s="1"/>
  <c r="J4790" i="3"/>
  <c r="O4790" i="3" s="1"/>
  <c r="P4790" i="3" s="1"/>
  <c r="Q4790" i="3" s="1"/>
  <c r="J4791" i="3"/>
  <c r="J4792" i="3"/>
  <c r="J4793" i="3"/>
  <c r="J4794" i="3"/>
  <c r="J4795" i="3"/>
  <c r="J4796" i="3"/>
  <c r="O4796" i="3" s="1"/>
  <c r="P4796" i="3" s="1"/>
  <c r="Q4796" i="3" s="1"/>
  <c r="J4797" i="3"/>
  <c r="O4797" i="3" s="1"/>
  <c r="P4797" i="3" s="1"/>
  <c r="Q4797" i="3" s="1"/>
  <c r="J4798" i="3"/>
  <c r="O4798" i="3" s="1"/>
  <c r="P4798" i="3" s="1"/>
  <c r="Q4798" i="3" s="1"/>
  <c r="J4799" i="3"/>
  <c r="J4800" i="3"/>
  <c r="J4801" i="3"/>
  <c r="O4801" i="3" s="1"/>
  <c r="P4801" i="3" s="1"/>
  <c r="Q4801" i="3" s="1"/>
  <c r="J4802" i="3"/>
  <c r="J4803" i="3"/>
  <c r="J4804" i="3"/>
  <c r="O4804" i="3" s="1"/>
  <c r="P4804" i="3" s="1"/>
  <c r="Q4804" i="3" s="1"/>
  <c r="J4805" i="3"/>
  <c r="O4805" i="3" s="1"/>
  <c r="P4805" i="3" s="1"/>
  <c r="Q4805" i="3" s="1"/>
  <c r="J4806" i="3"/>
  <c r="O4806" i="3" s="1"/>
  <c r="P4806" i="3" s="1"/>
  <c r="Q4806" i="3" s="1"/>
  <c r="J4807" i="3"/>
  <c r="J4808" i="3"/>
  <c r="J4809" i="3"/>
  <c r="J4810" i="3"/>
  <c r="J4811" i="3"/>
  <c r="J4812" i="3"/>
  <c r="O4812" i="3" s="1"/>
  <c r="P4812" i="3" s="1"/>
  <c r="Q4812" i="3" s="1"/>
  <c r="J4813" i="3"/>
  <c r="O4813" i="3" s="1"/>
  <c r="P4813" i="3" s="1"/>
  <c r="Q4813" i="3" s="1"/>
  <c r="J4814" i="3"/>
  <c r="O4814" i="3" s="1"/>
  <c r="P4814" i="3" s="1"/>
  <c r="Q4814" i="3" s="1"/>
  <c r="J4815" i="3"/>
  <c r="J4816" i="3"/>
  <c r="J4817" i="3"/>
  <c r="O4817" i="3" s="1"/>
  <c r="P4817" i="3" s="1"/>
  <c r="Q4817" i="3" s="1"/>
  <c r="J4818" i="3"/>
  <c r="J4819" i="3"/>
  <c r="J4820" i="3"/>
  <c r="O4820" i="3" s="1"/>
  <c r="P4820" i="3" s="1"/>
  <c r="Q4820" i="3" s="1"/>
  <c r="J4821" i="3"/>
  <c r="O4821" i="3" s="1"/>
  <c r="P4821" i="3" s="1"/>
  <c r="Q4821" i="3" s="1"/>
  <c r="J4822" i="3"/>
  <c r="O4822" i="3" s="1"/>
  <c r="P4822" i="3" s="1"/>
  <c r="Q4822" i="3" s="1"/>
  <c r="J4823" i="3"/>
  <c r="J4824" i="3"/>
  <c r="J4825" i="3"/>
  <c r="J4826" i="3"/>
  <c r="J4827" i="3"/>
  <c r="J4828" i="3"/>
  <c r="O4828" i="3" s="1"/>
  <c r="P4828" i="3" s="1"/>
  <c r="Q4828" i="3" s="1"/>
  <c r="J4829" i="3"/>
  <c r="O4829" i="3" s="1"/>
  <c r="P4829" i="3" s="1"/>
  <c r="Q4829" i="3" s="1"/>
  <c r="J4830" i="3"/>
  <c r="O4830" i="3" s="1"/>
  <c r="P4830" i="3" s="1"/>
  <c r="Q4830" i="3" s="1"/>
  <c r="J4831" i="3"/>
  <c r="J4832" i="3"/>
  <c r="O4832" i="3" s="1"/>
  <c r="P4832" i="3" s="1"/>
  <c r="Q4832" i="3" s="1"/>
  <c r="J4833" i="3"/>
  <c r="J4834" i="3"/>
  <c r="J4835" i="3"/>
  <c r="J4836" i="3"/>
  <c r="O4836" i="3" s="1"/>
  <c r="P4836" i="3" s="1"/>
  <c r="Q4836" i="3" s="1"/>
  <c r="J4837" i="3"/>
  <c r="O4837" i="3" s="1"/>
  <c r="P4837" i="3" s="1"/>
  <c r="Q4837" i="3" s="1"/>
  <c r="J4838" i="3"/>
  <c r="O4838" i="3" s="1"/>
  <c r="P4838" i="3" s="1"/>
  <c r="Q4838" i="3" s="1"/>
  <c r="J4839" i="3"/>
  <c r="J4840" i="3"/>
  <c r="J4841" i="3"/>
  <c r="J4842" i="3"/>
  <c r="J4843" i="3"/>
  <c r="J4844" i="3"/>
  <c r="O4844" i="3" s="1"/>
  <c r="P4844" i="3" s="1"/>
  <c r="Q4844" i="3" s="1"/>
  <c r="J4845" i="3"/>
  <c r="O4845" i="3" s="1"/>
  <c r="P4845" i="3" s="1"/>
  <c r="Q4845" i="3" s="1"/>
  <c r="J4846" i="3"/>
  <c r="O4846" i="3" s="1"/>
  <c r="P4846" i="3" s="1"/>
  <c r="Q4846" i="3" s="1"/>
  <c r="J4847" i="3"/>
  <c r="J4848" i="3"/>
  <c r="J4849" i="3"/>
  <c r="J4850" i="3"/>
  <c r="J4851" i="3"/>
  <c r="J4852" i="3"/>
  <c r="O4852" i="3" s="1"/>
  <c r="P4852" i="3" s="1"/>
  <c r="Q4852" i="3" s="1"/>
  <c r="J4853" i="3"/>
  <c r="O4853" i="3" s="1"/>
  <c r="P4853" i="3" s="1"/>
  <c r="Q4853" i="3" s="1"/>
  <c r="J4854" i="3"/>
  <c r="O4854" i="3" s="1"/>
  <c r="P4854" i="3" s="1"/>
  <c r="Q4854" i="3" s="1"/>
  <c r="J4855" i="3"/>
  <c r="J4856" i="3"/>
  <c r="J4857" i="3"/>
  <c r="J4858" i="3"/>
  <c r="J4859" i="3"/>
  <c r="J4860" i="3"/>
  <c r="O4860" i="3" s="1"/>
  <c r="P4860" i="3" s="1"/>
  <c r="Q4860" i="3" s="1"/>
  <c r="J4861" i="3"/>
  <c r="O4861" i="3" s="1"/>
  <c r="P4861" i="3" s="1"/>
  <c r="Q4861" i="3" s="1"/>
  <c r="J4862" i="3"/>
  <c r="O4862" i="3" s="1"/>
  <c r="P4862" i="3" s="1"/>
  <c r="Q4862" i="3" s="1"/>
  <c r="J4863" i="3"/>
  <c r="J4864" i="3"/>
  <c r="O4864" i="3" s="1"/>
  <c r="P4864" i="3" s="1"/>
  <c r="Q4864" i="3" s="1"/>
  <c r="J4865" i="3"/>
  <c r="J4866" i="3"/>
  <c r="J4867" i="3"/>
  <c r="J4868" i="3"/>
  <c r="O4868" i="3" s="1"/>
  <c r="P4868" i="3" s="1"/>
  <c r="Q4868" i="3" s="1"/>
  <c r="J4869" i="3"/>
  <c r="O4869" i="3" s="1"/>
  <c r="P4869" i="3" s="1"/>
  <c r="Q4869" i="3" s="1"/>
  <c r="J4870" i="3"/>
  <c r="O4870" i="3" s="1"/>
  <c r="P4870" i="3" s="1"/>
  <c r="Q4870" i="3" s="1"/>
  <c r="J4871" i="3"/>
  <c r="J4872" i="3"/>
  <c r="J4873" i="3"/>
  <c r="J4874" i="3"/>
  <c r="J4875" i="3"/>
  <c r="J4876" i="3"/>
  <c r="O4876" i="3" s="1"/>
  <c r="P4876" i="3" s="1"/>
  <c r="Q4876" i="3" s="1"/>
  <c r="J4877" i="3"/>
  <c r="O4877" i="3" s="1"/>
  <c r="P4877" i="3" s="1"/>
  <c r="Q4877" i="3" s="1"/>
  <c r="J4878" i="3"/>
  <c r="O4878" i="3" s="1"/>
  <c r="P4878" i="3" s="1"/>
  <c r="Q4878" i="3" s="1"/>
  <c r="J4879" i="3"/>
  <c r="J4880" i="3"/>
  <c r="J4881" i="3"/>
  <c r="O4881" i="3" s="1"/>
  <c r="P4881" i="3" s="1"/>
  <c r="Q4881" i="3" s="1"/>
  <c r="J4882" i="3"/>
  <c r="J4883" i="3"/>
  <c r="J4884" i="3"/>
  <c r="O4884" i="3" s="1"/>
  <c r="P4884" i="3" s="1"/>
  <c r="Q4884" i="3" s="1"/>
  <c r="J4885" i="3"/>
  <c r="O4885" i="3" s="1"/>
  <c r="P4885" i="3" s="1"/>
  <c r="Q4885" i="3" s="1"/>
  <c r="J4886" i="3"/>
  <c r="O4886" i="3" s="1"/>
  <c r="P4886" i="3" s="1"/>
  <c r="Q4886" i="3" s="1"/>
  <c r="J4887" i="3"/>
  <c r="J4888" i="3"/>
  <c r="J4889" i="3"/>
  <c r="J4890" i="3"/>
  <c r="J4891" i="3"/>
  <c r="J4892" i="3"/>
  <c r="O4892" i="3" s="1"/>
  <c r="P4892" i="3" s="1"/>
  <c r="Q4892" i="3" s="1"/>
  <c r="J4893" i="3"/>
  <c r="O4893" i="3" s="1"/>
  <c r="P4893" i="3" s="1"/>
  <c r="Q4893" i="3" s="1"/>
  <c r="J4894" i="3"/>
  <c r="O4894" i="3" s="1"/>
  <c r="P4894" i="3" s="1"/>
  <c r="Q4894" i="3" s="1"/>
  <c r="J4895" i="3"/>
  <c r="J4896" i="3"/>
  <c r="J4897" i="3"/>
  <c r="J4898" i="3"/>
  <c r="J4899" i="3"/>
  <c r="J4900" i="3"/>
  <c r="O4900" i="3" s="1"/>
  <c r="P4900" i="3" s="1"/>
  <c r="Q4900" i="3" s="1"/>
  <c r="J4901" i="3"/>
  <c r="O4901" i="3" s="1"/>
  <c r="P4901" i="3" s="1"/>
  <c r="Q4901" i="3" s="1"/>
  <c r="J4902" i="3"/>
  <c r="O4902" i="3" s="1"/>
  <c r="P4902" i="3" s="1"/>
  <c r="Q4902" i="3" s="1"/>
  <c r="J4903" i="3"/>
  <c r="J4904" i="3"/>
  <c r="J4905" i="3"/>
  <c r="J4906" i="3"/>
  <c r="J4907" i="3"/>
  <c r="J4908" i="3"/>
  <c r="O4908" i="3" s="1"/>
  <c r="P4908" i="3" s="1"/>
  <c r="Q4908" i="3" s="1"/>
  <c r="J4909" i="3"/>
  <c r="O4909" i="3" s="1"/>
  <c r="P4909" i="3" s="1"/>
  <c r="Q4909" i="3" s="1"/>
  <c r="J4910" i="3"/>
  <c r="O4910" i="3" s="1"/>
  <c r="P4910" i="3" s="1"/>
  <c r="Q4910" i="3" s="1"/>
  <c r="J4911" i="3"/>
  <c r="J4912" i="3"/>
  <c r="J4913" i="3"/>
  <c r="O4913" i="3" s="1"/>
  <c r="P4913" i="3" s="1"/>
  <c r="Q4913" i="3" s="1"/>
  <c r="J4914" i="3"/>
  <c r="J4915" i="3"/>
  <c r="J4916" i="3"/>
  <c r="O4916" i="3" s="1"/>
  <c r="P4916" i="3" s="1"/>
  <c r="Q4916" i="3" s="1"/>
  <c r="J4917" i="3"/>
  <c r="O4917" i="3" s="1"/>
  <c r="P4917" i="3" s="1"/>
  <c r="Q4917" i="3" s="1"/>
  <c r="J4918" i="3"/>
  <c r="O4918" i="3" s="1"/>
  <c r="P4918" i="3" s="1"/>
  <c r="Q4918" i="3" s="1"/>
  <c r="J4919" i="3"/>
  <c r="J4920" i="3"/>
  <c r="J4921" i="3"/>
  <c r="O4921" i="3" s="1"/>
  <c r="P4921" i="3" s="1"/>
  <c r="Q4921" i="3" s="1"/>
  <c r="J4922" i="3"/>
  <c r="J4923" i="3"/>
  <c r="J4924" i="3"/>
  <c r="O4924" i="3" s="1"/>
  <c r="P4924" i="3" s="1"/>
  <c r="Q4924" i="3" s="1"/>
  <c r="J4925" i="3"/>
  <c r="O4925" i="3" s="1"/>
  <c r="P4925" i="3" s="1"/>
  <c r="Q4925" i="3" s="1"/>
  <c r="J4926" i="3"/>
  <c r="O4926" i="3" s="1"/>
  <c r="P4926" i="3" s="1"/>
  <c r="Q4926" i="3" s="1"/>
  <c r="J4927" i="3"/>
  <c r="J4928" i="3"/>
  <c r="O4928" i="3" s="1"/>
  <c r="P4928" i="3" s="1"/>
  <c r="Q4928" i="3" s="1"/>
  <c r="J4929" i="3"/>
  <c r="O4929" i="3" s="1"/>
  <c r="P4929" i="3" s="1"/>
  <c r="Q4929" i="3" s="1"/>
  <c r="J4930" i="3"/>
  <c r="J4931" i="3"/>
  <c r="J4932" i="3"/>
  <c r="O4932" i="3" s="1"/>
  <c r="P4932" i="3" s="1"/>
  <c r="Q4932" i="3" s="1"/>
  <c r="J4933" i="3"/>
  <c r="O4933" i="3" s="1"/>
  <c r="P4933" i="3" s="1"/>
  <c r="Q4933" i="3" s="1"/>
  <c r="J4934" i="3"/>
  <c r="O4934" i="3" s="1"/>
  <c r="P4934" i="3" s="1"/>
  <c r="Q4934" i="3" s="1"/>
  <c r="J4935" i="3"/>
  <c r="J4936" i="3"/>
  <c r="J4937" i="3"/>
  <c r="J4938" i="3"/>
  <c r="J4939" i="3"/>
  <c r="J4940" i="3"/>
  <c r="O4940" i="3" s="1"/>
  <c r="P4940" i="3" s="1"/>
  <c r="Q4940" i="3" s="1"/>
  <c r="J4941" i="3"/>
  <c r="O4941" i="3" s="1"/>
  <c r="P4941" i="3" s="1"/>
  <c r="Q4941" i="3" s="1"/>
  <c r="J4942" i="3"/>
  <c r="O4942" i="3" s="1"/>
  <c r="P4942" i="3" s="1"/>
  <c r="Q4942" i="3" s="1"/>
  <c r="J4943" i="3"/>
  <c r="J4944" i="3"/>
  <c r="J4945" i="3"/>
  <c r="J4946" i="3"/>
  <c r="J4947" i="3"/>
  <c r="J4948" i="3"/>
  <c r="O4948" i="3" s="1"/>
  <c r="P4948" i="3" s="1"/>
  <c r="Q4948" i="3" s="1"/>
  <c r="J4949" i="3"/>
  <c r="O4949" i="3" s="1"/>
  <c r="P4949" i="3" s="1"/>
  <c r="Q4949" i="3" s="1"/>
  <c r="J4950" i="3"/>
  <c r="O4950" i="3" s="1"/>
  <c r="P4950" i="3" s="1"/>
  <c r="Q4950" i="3" s="1"/>
  <c r="J4951" i="3"/>
  <c r="J4952" i="3"/>
  <c r="J4953" i="3"/>
  <c r="J4954" i="3"/>
  <c r="J4955" i="3"/>
  <c r="J4956" i="3"/>
  <c r="O4956" i="3" s="1"/>
  <c r="P4956" i="3" s="1"/>
  <c r="Q4956" i="3" s="1"/>
  <c r="J4957" i="3"/>
  <c r="O4957" i="3" s="1"/>
  <c r="P4957" i="3" s="1"/>
  <c r="Q4957" i="3" s="1"/>
  <c r="J4958" i="3"/>
  <c r="O4958" i="3" s="1"/>
  <c r="P4958" i="3" s="1"/>
  <c r="Q4958" i="3" s="1"/>
  <c r="J4959" i="3"/>
  <c r="J4960" i="3"/>
  <c r="O4960" i="3" s="1"/>
  <c r="P4960" i="3" s="1"/>
  <c r="Q4960" i="3" s="1"/>
  <c r="J4961" i="3"/>
  <c r="O4961" i="3" s="1"/>
  <c r="P4961" i="3" s="1"/>
  <c r="Q4961" i="3" s="1"/>
  <c r="J4962" i="3"/>
  <c r="J4963" i="3"/>
  <c r="J4964" i="3"/>
  <c r="O4964" i="3" s="1"/>
  <c r="P4964" i="3" s="1"/>
  <c r="Q4964" i="3" s="1"/>
  <c r="J4965" i="3"/>
  <c r="O4965" i="3" s="1"/>
  <c r="P4965" i="3" s="1"/>
  <c r="Q4965" i="3" s="1"/>
  <c r="J4966" i="3"/>
  <c r="O4966" i="3" s="1"/>
  <c r="P4966" i="3" s="1"/>
  <c r="Q4966" i="3" s="1"/>
  <c r="J4967" i="3"/>
  <c r="J4968" i="3"/>
  <c r="J4969" i="3"/>
  <c r="J4970" i="3"/>
  <c r="J4971" i="3"/>
  <c r="J4972" i="3"/>
  <c r="O4972" i="3" s="1"/>
  <c r="P4972" i="3" s="1"/>
  <c r="Q4972" i="3" s="1"/>
  <c r="J4973" i="3"/>
  <c r="O4973" i="3" s="1"/>
  <c r="P4973" i="3" s="1"/>
  <c r="Q4973" i="3" s="1"/>
  <c r="J4974" i="3"/>
  <c r="O4974" i="3" s="1"/>
  <c r="P4974" i="3" s="1"/>
  <c r="Q4974" i="3" s="1"/>
  <c r="J4975" i="3"/>
  <c r="J4976" i="3"/>
  <c r="J4977" i="3"/>
  <c r="J4978" i="3"/>
  <c r="J4979" i="3"/>
  <c r="J4980" i="3"/>
  <c r="O4980" i="3" s="1"/>
  <c r="P4980" i="3" s="1"/>
  <c r="Q4980" i="3" s="1"/>
  <c r="J4981" i="3"/>
  <c r="O4981" i="3" s="1"/>
  <c r="P4981" i="3" s="1"/>
  <c r="Q4981" i="3" s="1"/>
  <c r="J4982" i="3"/>
  <c r="O4982" i="3" s="1"/>
  <c r="P4982" i="3" s="1"/>
  <c r="Q4982" i="3" s="1"/>
  <c r="J4983" i="3"/>
  <c r="J4984" i="3"/>
  <c r="J4985" i="3"/>
  <c r="O4985" i="3" s="1"/>
  <c r="P4985" i="3" s="1"/>
  <c r="Q4985" i="3" s="1"/>
  <c r="J4986" i="3"/>
  <c r="J4987" i="3"/>
  <c r="J4988" i="3"/>
  <c r="O4988" i="3" s="1"/>
  <c r="P4988" i="3" s="1"/>
  <c r="Q4988" i="3" s="1"/>
  <c r="J4989" i="3"/>
  <c r="O4989" i="3" s="1"/>
  <c r="P4989" i="3" s="1"/>
  <c r="Q4989" i="3" s="1"/>
  <c r="J4990" i="3"/>
  <c r="O4990" i="3" s="1"/>
  <c r="P4990" i="3" s="1"/>
  <c r="Q4990" i="3" s="1"/>
  <c r="J4991" i="3"/>
  <c r="J4992" i="3"/>
  <c r="J4993" i="3"/>
  <c r="J4994" i="3"/>
  <c r="J4995" i="3"/>
  <c r="J4996" i="3"/>
  <c r="O4996" i="3" s="1"/>
  <c r="P4996" i="3" s="1"/>
  <c r="Q4996" i="3" s="1"/>
  <c r="J4997" i="3"/>
  <c r="O4997" i="3" s="1"/>
  <c r="P4997" i="3" s="1"/>
  <c r="Q4997" i="3" s="1"/>
  <c r="J4998" i="3"/>
  <c r="O4998" i="3" s="1"/>
  <c r="P4998" i="3" s="1"/>
  <c r="Q4998" i="3" s="1"/>
  <c r="J4999" i="3"/>
  <c r="J5000" i="3"/>
  <c r="J5001" i="3"/>
  <c r="J5002" i="3"/>
  <c r="J5003" i="3"/>
  <c r="J5004" i="3"/>
  <c r="O5004" i="3" s="1"/>
  <c r="P5004" i="3" s="1"/>
  <c r="Q5004" i="3" s="1"/>
  <c r="J5005" i="3"/>
  <c r="O5005" i="3" s="1"/>
  <c r="P5005" i="3" s="1"/>
  <c r="Q5005" i="3" s="1"/>
  <c r="J5006" i="3"/>
  <c r="O5006" i="3" s="1"/>
  <c r="P5006" i="3" s="1"/>
  <c r="Q5006" i="3" s="1"/>
  <c r="J5007" i="3"/>
  <c r="J5008" i="3"/>
  <c r="J5009" i="3"/>
  <c r="J5010" i="3"/>
  <c r="J5011" i="3"/>
  <c r="J5012" i="3"/>
  <c r="O5012" i="3" s="1"/>
  <c r="P5012" i="3" s="1"/>
  <c r="Q5012" i="3" s="1"/>
  <c r="J5013" i="3"/>
  <c r="O5013" i="3" s="1"/>
  <c r="P5013" i="3" s="1"/>
  <c r="Q5013" i="3" s="1"/>
  <c r="J5014" i="3"/>
  <c r="O5014" i="3" s="1"/>
  <c r="P5014" i="3" s="1"/>
  <c r="Q5014" i="3" s="1"/>
  <c r="J5015" i="3"/>
  <c r="J5016" i="3"/>
  <c r="J5017" i="3"/>
  <c r="O5017" i="3" s="1"/>
  <c r="P5017" i="3" s="1"/>
  <c r="Q5017" i="3" s="1"/>
  <c r="J5018" i="3"/>
  <c r="J5019" i="3"/>
  <c r="J5020" i="3"/>
  <c r="O5020" i="3" s="1"/>
  <c r="P5020" i="3" s="1"/>
  <c r="Q5020" i="3" s="1"/>
  <c r="J5021" i="3"/>
  <c r="O5021" i="3" s="1"/>
  <c r="P5021" i="3" s="1"/>
  <c r="Q5021" i="3" s="1"/>
  <c r="J5022" i="3"/>
  <c r="O5022" i="3" s="1"/>
  <c r="P5022" i="3" s="1"/>
  <c r="Q5022" i="3" s="1"/>
  <c r="J5023" i="3"/>
  <c r="J5024" i="3"/>
  <c r="J5025" i="3"/>
  <c r="O5025" i="3" s="1"/>
  <c r="P5025" i="3" s="1"/>
  <c r="Q5025" i="3" s="1"/>
  <c r="J5026" i="3"/>
  <c r="J5027" i="3"/>
  <c r="J5028" i="3"/>
  <c r="O5028" i="3" s="1"/>
  <c r="P5028" i="3" s="1"/>
  <c r="Q5028" i="3" s="1"/>
  <c r="J5029" i="3"/>
  <c r="O5029" i="3" s="1"/>
  <c r="P5029" i="3" s="1"/>
  <c r="Q5029" i="3" s="1"/>
  <c r="J5030" i="3"/>
  <c r="O5030" i="3" s="1"/>
  <c r="P5030" i="3" s="1"/>
  <c r="Q5030" i="3" s="1"/>
  <c r="J5031" i="3"/>
  <c r="J5032" i="3"/>
  <c r="J5033" i="3"/>
  <c r="J5034" i="3"/>
  <c r="J5035" i="3"/>
  <c r="J5036" i="3"/>
  <c r="O5036" i="3" s="1"/>
  <c r="P5036" i="3" s="1"/>
  <c r="Q5036" i="3" s="1"/>
  <c r="J5037" i="3"/>
  <c r="O5037" i="3" s="1"/>
  <c r="P5037" i="3" s="1"/>
  <c r="Q5037" i="3" s="1"/>
  <c r="J5038" i="3"/>
  <c r="O5038" i="3" s="1"/>
  <c r="P5038" i="3" s="1"/>
  <c r="Q5038" i="3" s="1"/>
  <c r="J5039" i="3"/>
  <c r="J5040" i="3"/>
  <c r="J5041" i="3"/>
  <c r="O5041" i="3" s="1"/>
  <c r="P5041" i="3" s="1"/>
  <c r="Q5041" i="3" s="1"/>
  <c r="J5042" i="3"/>
  <c r="J5043" i="3"/>
  <c r="J5044" i="3"/>
  <c r="O5044" i="3" s="1"/>
  <c r="P5044" i="3" s="1"/>
  <c r="Q5044" i="3" s="1"/>
  <c r="J5045" i="3"/>
  <c r="O5045" i="3" s="1"/>
  <c r="P5045" i="3" s="1"/>
  <c r="Q5045" i="3" s="1"/>
  <c r="J5046" i="3"/>
  <c r="O5046" i="3" s="1"/>
  <c r="P5046" i="3" s="1"/>
  <c r="Q5046" i="3" s="1"/>
  <c r="J5047" i="3"/>
  <c r="J5048" i="3"/>
  <c r="J5049" i="3"/>
  <c r="J5050" i="3"/>
  <c r="J5051" i="3"/>
  <c r="J5052" i="3"/>
  <c r="O5052" i="3" s="1"/>
  <c r="P5052" i="3" s="1"/>
  <c r="Q5052" i="3" s="1"/>
  <c r="J5053" i="3"/>
  <c r="O5053" i="3" s="1"/>
  <c r="P5053" i="3" s="1"/>
  <c r="Q5053" i="3" s="1"/>
  <c r="J5054" i="3"/>
  <c r="O5054" i="3" s="1"/>
  <c r="P5054" i="3" s="1"/>
  <c r="Q5054" i="3" s="1"/>
  <c r="J5055" i="3"/>
  <c r="J5056" i="3"/>
  <c r="O5056" i="3" s="1"/>
  <c r="P5056" i="3" s="1"/>
  <c r="Q5056" i="3" s="1"/>
  <c r="J5057" i="3"/>
  <c r="J5058" i="3"/>
  <c r="J5059" i="3"/>
  <c r="J5060" i="3"/>
  <c r="O5060" i="3" s="1"/>
  <c r="P5060" i="3" s="1"/>
  <c r="Q5060" i="3" s="1"/>
  <c r="J5061" i="3"/>
  <c r="O5061" i="3" s="1"/>
  <c r="P5061" i="3" s="1"/>
  <c r="Q5061" i="3" s="1"/>
  <c r="J5062" i="3"/>
  <c r="O5062" i="3" s="1"/>
  <c r="P5062" i="3" s="1"/>
  <c r="Q5062" i="3" s="1"/>
  <c r="J5063" i="3"/>
  <c r="J5064" i="3"/>
  <c r="J5065" i="3"/>
  <c r="J5066" i="3"/>
  <c r="J5067" i="3"/>
  <c r="J5068" i="3"/>
  <c r="O5068" i="3" s="1"/>
  <c r="P5068" i="3" s="1"/>
  <c r="Q5068" i="3" s="1"/>
  <c r="J5069" i="3"/>
  <c r="O5069" i="3" s="1"/>
  <c r="P5069" i="3" s="1"/>
  <c r="Q5069" i="3" s="1"/>
  <c r="J5070" i="3"/>
  <c r="O5070" i="3" s="1"/>
  <c r="P5070" i="3" s="1"/>
  <c r="Q5070" i="3" s="1"/>
  <c r="J5071" i="3"/>
  <c r="J5072" i="3"/>
  <c r="J5073" i="3"/>
  <c r="J5074" i="3"/>
  <c r="J5075" i="3"/>
  <c r="J5076" i="3"/>
  <c r="O5076" i="3" s="1"/>
  <c r="P5076" i="3" s="1"/>
  <c r="Q5076" i="3" s="1"/>
  <c r="J5077" i="3"/>
  <c r="O5077" i="3" s="1"/>
  <c r="P5077" i="3" s="1"/>
  <c r="Q5077" i="3" s="1"/>
  <c r="J5078" i="3"/>
  <c r="O5078" i="3" s="1"/>
  <c r="P5078" i="3" s="1"/>
  <c r="Q5078" i="3" s="1"/>
  <c r="J5079" i="3"/>
  <c r="J5080" i="3"/>
  <c r="O5080" i="3" s="1"/>
  <c r="P5080" i="3" s="1"/>
  <c r="Q5080" i="3" s="1"/>
  <c r="J5081" i="3"/>
  <c r="J5082" i="3"/>
  <c r="J5083" i="3"/>
  <c r="J5084" i="3"/>
  <c r="O5084" i="3" s="1"/>
  <c r="P5084" i="3" s="1"/>
  <c r="Q5084" i="3" s="1"/>
  <c r="J5085" i="3"/>
  <c r="O5085" i="3" s="1"/>
  <c r="P5085" i="3" s="1"/>
  <c r="Q5085" i="3" s="1"/>
  <c r="J5086" i="3"/>
  <c r="O5086" i="3" s="1"/>
  <c r="P5086" i="3" s="1"/>
  <c r="Q5086" i="3" s="1"/>
  <c r="J5087" i="3"/>
  <c r="J5088" i="3"/>
  <c r="J5089" i="3"/>
  <c r="J5090" i="3"/>
  <c r="J5091" i="3"/>
  <c r="J5092" i="3"/>
  <c r="O5092" i="3" s="1"/>
  <c r="P5092" i="3" s="1"/>
  <c r="Q5092" i="3" s="1"/>
  <c r="J5093" i="3"/>
  <c r="O5093" i="3" s="1"/>
  <c r="P5093" i="3" s="1"/>
  <c r="Q5093" i="3" s="1"/>
  <c r="J5094" i="3"/>
  <c r="O5094" i="3" s="1"/>
  <c r="P5094" i="3" s="1"/>
  <c r="Q5094" i="3" s="1"/>
  <c r="J5095" i="3"/>
  <c r="J5096" i="3"/>
  <c r="J5097" i="3"/>
  <c r="J5098" i="3"/>
  <c r="J5099" i="3"/>
  <c r="J5100" i="3"/>
  <c r="O5100" i="3" s="1"/>
  <c r="P5100" i="3" s="1"/>
  <c r="Q5100" i="3" s="1"/>
  <c r="J5101" i="3"/>
  <c r="O5101" i="3" s="1"/>
  <c r="P5101" i="3" s="1"/>
  <c r="Q5101" i="3" s="1"/>
  <c r="J5102" i="3"/>
  <c r="O5102" i="3" s="1"/>
  <c r="P5102" i="3" s="1"/>
  <c r="Q5102" i="3" s="1"/>
  <c r="J5103" i="3"/>
  <c r="J5104" i="3"/>
  <c r="J5105" i="3"/>
  <c r="O5105" i="3" s="1"/>
  <c r="P5105" i="3" s="1"/>
  <c r="Q5105" i="3" s="1"/>
  <c r="J5106" i="3"/>
  <c r="J5107" i="3"/>
  <c r="J5108" i="3"/>
  <c r="O5108" i="3" s="1"/>
  <c r="P5108" i="3" s="1"/>
  <c r="Q5108" i="3" s="1"/>
  <c r="J5109" i="3"/>
  <c r="O5109" i="3" s="1"/>
  <c r="P5109" i="3" s="1"/>
  <c r="Q5109" i="3" s="1"/>
  <c r="J5110" i="3"/>
  <c r="O5110" i="3" s="1"/>
  <c r="P5110" i="3" s="1"/>
  <c r="Q5110" i="3" s="1"/>
  <c r="J5111" i="3"/>
  <c r="J5112" i="3"/>
  <c r="J5113" i="3"/>
  <c r="J5114" i="3"/>
  <c r="J5115" i="3"/>
  <c r="J5116" i="3"/>
  <c r="O5116" i="3" s="1"/>
  <c r="P5116" i="3" s="1"/>
  <c r="Q5116" i="3" s="1"/>
  <c r="J5117" i="3"/>
  <c r="O5117" i="3" s="1"/>
  <c r="P5117" i="3" s="1"/>
  <c r="Q5117" i="3" s="1"/>
  <c r="J5118" i="3"/>
  <c r="O5118" i="3" s="1"/>
  <c r="P5118" i="3" s="1"/>
  <c r="Q5118" i="3" s="1"/>
  <c r="J5119" i="3"/>
  <c r="J5120" i="3"/>
  <c r="O5120" i="3" s="1"/>
  <c r="P5120" i="3" s="1"/>
  <c r="Q5120" i="3" s="1"/>
  <c r="J5121" i="3"/>
  <c r="J5122" i="3"/>
  <c r="J5123" i="3"/>
  <c r="J5124" i="3"/>
  <c r="O5124" i="3" s="1"/>
  <c r="P5124" i="3" s="1"/>
  <c r="Q5124" i="3" s="1"/>
  <c r="J5125" i="3"/>
  <c r="O5125" i="3" s="1"/>
  <c r="P5125" i="3" s="1"/>
  <c r="Q5125" i="3" s="1"/>
  <c r="J5126" i="3"/>
  <c r="O5126" i="3" s="1"/>
  <c r="P5126" i="3" s="1"/>
  <c r="Q5126" i="3" s="1"/>
  <c r="J5127" i="3"/>
  <c r="J5128" i="3"/>
  <c r="J5129" i="3"/>
  <c r="J5130" i="3"/>
  <c r="J5131" i="3"/>
  <c r="J5132" i="3"/>
  <c r="O5132" i="3" s="1"/>
  <c r="P5132" i="3" s="1"/>
  <c r="Q5132" i="3" s="1"/>
  <c r="J5133" i="3"/>
  <c r="O5133" i="3" s="1"/>
  <c r="P5133" i="3" s="1"/>
  <c r="Q5133" i="3" s="1"/>
  <c r="J5134" i="3"/>
  <c r="O5134" i="3" s="1"/>
  <c r="P5134" i="3" s="1"/>
  <c r="Q5134" i="3" s="1"/>
  <c r="J5135" i="3"/>
  <c r="J5136" i="3"/>
  <c r="J5137" i="3"/>
  <c r="J5138" i="3"/>
  <c r="J5139" i="3"/>
  <c r="J5140" i="3"/>
  <c r="O5140" i="3" s="1"/>
  <c r="P5140" i="3" s="1"/>
  <c r="Q5140" i="3" s="1"/>
  <c r="J5141" i="3"/>
  <c r="O5141" i="3" s="1"/>
  <c r="P5141" i="3" s="1"/>
  <c r="Q5141" i="3" s="1"/>
  <c r="J5142" i="3"/>
  <c r="O5142" i="3" s="1"/>
  <c r="P5142" i="3" s="1"/>
  <c r="Q5142" i="3" s="1"/>
  <c r="J5143" i="3"/>
  <c r="J5144" i="3"/>
  <c r="J5145" i="3"/>
  <c r="O5145" i="3" s="1"/>
  <c r="P5145" i="3" s="1"/>
  <c r="Q5145" i="3" s="1"/>
  <c r="J5146" i="3"/>
  <c r="J5147" i="3"/>
  <c r="J5148" i="3"/>
  <c r="O5148" i="3" s="1"/>
  <c r="P5148" i="3" s="1"/>
  <c r="Q5148" i="3" s="1"/>
  <c r="J5149" i="3"/>
  <c r="O5149" i="3" s="1"/>
  <c r="P5149" i="3" s="1"/>
  <c r="Q5149" i="3" s="1"/>
  <c r="J5150" i="3"/>
  <c r="O5150" i="3" s="1"/>
  <c r="P5150" i="3" s="1"/>
  <c r="Q5150" i="3" s="1"/>
  <c r="J5151" i="3"/>
  <c r="J5152" i="3"/>
  <c r="O5152" i="3" s="1"/>
  <c r="P5152" i="3" s="1"/>
  <c r="Q5152" i="3" s="1"/>
  <c r="J5153" i="3"/>
  <c r="J5154" i="3"/>
  <c r="J5155" i="3"/>
  <c r="J5156" i="3"/>
  <c r="O5156" i="3" s="1"/>
  <c r="P5156" i="3" s="1"/>
  <c r="Q5156" i="3" s="1"/>
  <c r="J5157" i="3"/>
  <c r="O5157" i="3" s="1"/>
  <c r="P5157" i="3" s="1"/>
  <c r="Q5157" i="3" s="1"/>
  <c r="J5158" i="3"/>
  <c r="O5158" i="3" s="1"/>
  <c r="P5158" i="3" s="1"/>
  <c r="Q5158" i="3" s="1"/>
  <c r="J5159" i="3"/>
  <c r="J5160" i="3"/>
  <c r="J5161" i="3"/>
  <c r="J5162" i="3"/>
  <c r="J5163" i="3"/>
  <c r="J5164" i="3"/>
  <c r="O5164" i="3" s="1"/>
  <c r="P5164" i="3" s="1"/>
  <c r="Q5164" i="3" s="1"/>
  <c r="J5165" i="3"/>
  <c r="O5165" i="3" s="1"/>
  <c r="P5165" i="3" s="1"/>
  <c r="Q5165" i="3" s="1"/>
  <c r="J5166" i="3"/>
  <c r="O5166" i="3" s="1"/>
  <c r="P5166" i="3" s="1"/>
  <c r="Q5166" i="3" s="1"/>
  <c r="J5167" i="3"/>
  <c r="J5168" i="3"/>
  <c r="J5169" i="3"/>
  <c r="J5170" i="3"/>
  <c r="J5171" i="3"/>
  <c r="J5172" i="3"/>
  <c r="O5172" i="3" s="1"/>
  <c r="P5172" i="3" s="1"/>
  <c r="Q5172" i="3" s="1"/>
  <c r="J5173" i="3"/>
  <c r="O5173" i="3" s="1"/>
  <c r="P5173" i="3" s="1"/>
  <c r="Q5173" i="3" s="1"/>
  <c r="J5174" i="3"/>
  <c r="O5174" i="3" s="1"/>
  <c r="P5174" i="3" s="1"/>
  <c r="Q5174" i="3" s="1"/>
  <c r="J5175" i="3"/>
  <c r="J5176" i="3"/>
  <c r="J5177" i="3"/>
  <c r="J5178" i="3"/>
  <c r="J5179" i="3"/>
  <c r="J5180" i="3"/>
  <c r="O5180" i="3" s="1"/>
  <c r="P5180" i="3" s="1"/>
  <c r="Q5180" i="3" s="1"/>
  <c r="J5181" i="3"/>
  <c r="O5181" i="3" s="1"/>
  <c r="P5181" i="3" s="1"/>
  <c r="Q5181" i="3" s="1"/>
  <c r="J5182" i="3"/>
  <c r="O5182" i="3" s="1"/>
  <c r="P5182" i="3" s="1"/>
  <c r="Q5182" i="3" s="1"/>
  <c r="J5183" i="3"/>
  <c r="J5184" i="3"/>
  <c r="O5184" i="3" s="1"/>
  <c r="P5184" i="3" s="1"/>
  <c r="Q5184" i="3" s="1"/>
  <c r="J5185" i="3"/>
  <c r="J5186" i="3"/>
  <c r="J5187" i="3"/>
  <c r="J5188" i="3"/>
  <c r="O5188" i="3" s="1"/>
  <c r="P5188" i="3" s="1"/>
  <c r="Q5188" i="3" s="1"/>
  <c r="J5189" i="3"/>
  <c r="O5189" i="3" s="1"/>
  <c r="P5189" i="3" s="1"/>
  <c r="Q5189" i="3" s="1"/>
  <c r="J5190" i="3"/>
  <c r="O5190" i="3" s="1"/>
  <c r="P5190" i="3" s="1"/>
  <c r="Q5190" i="3" s="1"/>
  <c r="J5191" i="3"/>
  <c r="J5192" i="3"/>
  <c r="J5193" i="3"/>
  <c r="J5194" i="3"/>
  <c r="J5195" i="3"/>
  <c r="J5196" i="3"/>
  <c r="O5196" i="3" s="1"/>
  <c r="P5196" i="3" s="1"/>
  <c r="Q5196" i="3" s="1"/>
  <c r="J5197" i="3"/>
  <c r="O5197" i="3" s="1"/>
  <c r="P5197" i="3" s="1"/>
  <c r="Q5197" i="3" s="1"/>
  <c r="J5198" i="3"/>
  <c r="O5198" i="3" s="1"/>
  <c r="P5198" i="3" s="1"/>
  <c r="Q5198" i="3" s="1"/>
  <c r="J5199" i="3"/>
  <c r="J5200" i="3"/>
  <c r="J5201" i="3"/>
  <c r="J5202" i="3"/>
  <c r="J5203" i="3"/>
  <c r="J5204" i="3"/>
  <c r="O5204" i="3" s="1"/>
  <c r="P5204" i="3" s="1"/>
  <c r="Q5204" i="3" s="1"/>
  <c r="J5205" i="3"/>
  <c r="O5205" i="3" s="1"/>
  <c r="P5205" i="3" s="1"/>
  <c r="Q5205" i="3" s="1"/>
  <c r="J5206" i="3"/>
  <c r="O5206" i="3" s="1"/>
  <c r="P5206" i="3" s="1"/>
  <c r="Q5206" i="3" s="1"/>
  <c r="J5207" i="3"/>
  <c r="J5208" i="3"/>
  <c r="J5209" i="3"/>
  <c r="J5210" i="3"/>
  <c r="J5211" i="3"/>
  <c r="J5212" i="3"/>
  <c r="O5212" i="3" s="1"/>
  <c r="P5212" i="3" s="1"/>
  <c r="Q5212" i="3" s="1"/>
  <c r="J5213" i="3"/>
  <c r="O5213" i="3" s="1"/>
  <c r="P5213" i="3" s="1"/>
  <c r="Q5213" i="3" s="1"/>
  <c r="J5214" i="3"/>
  <c r="O5214" i="3" s="1"/>
  <c r="P5214" i="3" s="1"/>
  <c r="Q5214" i="3" s="1"/>
  <c r="J5215" i="3"/>
  <c r="J5216" i="3"/>
  <c r="J5217" i="3"/>
  <c r="J5218" i="3"/>
  <c r="J5219" i="3"/>
  <c r="J5220" i="3"/>
  <c r="O5220" i="3" s="1"/>
  <c r="P5220" i="3" s="1"/>
  <c r="Q5220" i="3" s="1"/>
  <c r="J5221" i="3"/>
  <c r="O5221" i="3" s="1"/>
  <c r="P5221" i="3" s="1"/>
  <c r="Q5221" i="3" s="1"/>
  <c r="J5222" i="3"/>
  <c r="O5222" i="3" s="1"/>
  <c r="P5222" i="3" s="1"/>
  <c r="Q5222" i="3" s="1"/>
  <c r="J5223" i="3"/>
  <c r="J5224" i="3"/>
  <c r="J5225" i="3"/>
  <c r="J5226" i="3"/>
  <c r="J5227" i="3"/>
  <c r="J5228" i="3"/>
  <c r="O5228" i="3" s="1"/>
  <c r="P5228" i="3" s="1"/>
  <c r="Q5228" i="3" s="1"/>
  <c r="J5229" i="3"/>
  <c r="O5229" i="3" s="1"/>
  <c r="P5229" i="3" s="1"/>
  <c r="Q5229" i="3" s="1"/>
  <c r="J5230" i="3"/>
  <c r="O5230" i="3" s="1"/>
  <c r="P5230" i="3" s="1"/>
  <c r="Q5230" i="3" s="1"/>
  <c r="J5231" i="3"/>
  <c r="J5232" i="3"/>
  <c r="J5233" i="3"/>
  <c r="J5234" i="3"/>
  <c r="J5235" i="3"/>
  <c r="J5236" i="3"/>
  <c r="O5236" i="3" s="1"/>
  <c r="P5236" i="3" s="1"/>
  <c r="Q5236" i="3" s="1"/>
  <c r="J5237" i="3"/>
  <c r="O5237" i="3" s="1"/>
  <c r="P5237" i="3" s="1"/>
  <c r="Q5237" i="3" s="1"/>
  <c r="J5238" i="3"/>
  <c r="O5238" i="3" s="1"/>
  <c r="P5238" i="3" s="1"/>
  <c r="Q5238" i="3" s="1"/>
  <c r="J5239" i="3"/>
  <c r="J5240" i="3"/>
  <c r="J5241" i="3"/>
  <c r="J5242" i="3"/>
  <c r="J5243" i="3"/>
  <c r="J5244" i="3"/>
  <c r="O5244" i="3" s="1"/>
  <c r="P5244" i="3" s="1"/>
  <c r="Q5244" i="3" s="1"/>
  <c r="J5245" i="3"/>
  <c r="O5245" i="3" s="1"/>
  <c r="P5245" i="3" s="1"/>
  <c r="Q5245" i="3" s="1"/>
  <c r="J5246" i="3"/>
  <c r="O5246" i="3" s="1"/>
  <c r="P5246" i="3" s="1"/>
  <c r="Q5246" i="3" s="1"/>
  <c r="J5247" i="3"/>
  <c r="J5248" i="3"/>
  <c r="O5248" i="3" s="1"/>
  <c r="P5248" i="3" s="1"/>
  <c r="Q5248" i="3" s="1"/>
  <c r="J5249" i="3"/>
  <c r="J5250" i="3"/>
  <c r="J5251" i="3"/>
  <c r="J5252" i="3"/>
  <c r="O5252" i="3" s="1"/>
  <c r="P5252" i="3" s="1"/>
  <c r="Q5252" i="3" s="1"/>
  <c r="J5253" i="3"/>
  <c r="O5253" i="3" s="1"/>
  <c r="P5253" i="3" s="1"/>
  <c r="Q5253" i="3" s="1"/>
  <c r="J5254" i="3"/>
  <c r="O5254" i="3" s="1"/>
  <c r="P5254" i="3" s="1"/>
  <c r="Q5254" i="3" s="1"/>
  <c r="J5255" i="3"/>
  <c r="J5256" i="3"/>
  <c r="J5257" i="3"/>
  <c r="J5258" i="3"/>
  <c r="J5259" i="3"/>
  <c r="J5260" i="3"/>
  <c r="O5260" i="3" s="1"/>
  <c r="P5260" i="3" s="1"/>
  <c r="Q5260" i="3" s="1"/>
  <c r="J5261" i="3"/>
  <c r="O5261" i="3" s="1"/>
  <c r="P5261" i="3" s="1"/>
  <c r="Q5261" i="3" s="1"/>
  <c r="J5262" i="3"/>
  <c r="O5262" i="3" s="1"/>
  <c r="P5262" i="3" s="1"/>
  <c r="Q5262" i="3" s="1"/>
  <c r="J5263" i="3"/>
  <c r="J5264" i="3"/>
  <c r="J5265" i="3"/>
  <c r="J5266" i="3"/>
  <c r="J5267" i="3"/>
  <c r="J5268" i="3"/>
  <c r="O5268" i="3" s="1"/>
  <c r="P5268" i="3" s="1"/>
  <c r="Q5268" i="3" s="1"/>
  <c r="J5269" i="3"/>
  <c r="O5269" i="3" s="1"/>
  <c r="P5269" i="3" s="1"/>
  <c r="Q5269" i="3" s="1"/>
  <c r="J5270" i="3"/>
  <c r="O5270" i="3" s="1"/>
  <c r="P5270" i="3" s="1"/>
  <c r="Q5270" i="3" s="1"/>
  <c r="J5271" i="3"/>
  <c r="J5272" i="3"/>
  <c r="J5273" i="3"/>
  <c r="O5273" i="3" s="1"/>
  <c r="P5273" i="3" s="1"/>
  <c r="Q5273" i="3" s="1"/>
  <c r="J5274" i="3"/>
  <c r="J5275" i="3"/>
  <c r="J5276" i="3"/>
  <c r="O5276" i="3" s="1"/>
  <c r="P5276" i="3" s="1"/>
  <c r="Q5276" i="3" s="1"/>
  <c r="J5277" i="3"/>
  <c r="O5277" i="3" s="1"/>
  <c r="P5277" i="3" s="1"/>
  <c r="Q5277" i="3" s="1"/>
  <c r="J5278" i="3"/>
  <c r="O5278" i="3" s="1"/>
  <c r="P5278" i="3" s="1"/>
  <c r="Q5278" i="3" s="1"/>
  <c r="J5279" i="3"/>
  <c r="J5280" i="3"/>
  <c r="J5281" i="3"/>
  <c r="O5281" i="3" s="1"/>
  <c r="P5281" i="3" s="1"/>
  <c r="Q5281" i="3" s="1"/>
  <c r="J5282" i="3"/>
  <c r="J5283" i="3"/>
  <c r="J5284" i="3"/>
  <c r="O5284" i="3" s="1"/>
  <c r="P5284" i="3" s="1"/>
  <c r="Q5284" i="3" s="1"/>
  <c r="J5285" i="3"/>
  <c r="O5285" i="3" s="1"/>
  <c r="P5285" i="3" s="1"/>
  <c r="Q5285" i="3" s="1"/>
  <c r="J5286" i="3"/>
  <c r="O5286" i="3" s="1"/>
  <c r="P5286" i="3" s="1"/>
  <c r="Q5286" i="3" s="1"/>
  <c r="J5287" i="3"/>
  <c r="J5288" i="3"/>
  <c r="J5289" i="3"/>
  <c r="J5290" i="3"/>
  <c r="J5291" i="3"/>
  <c r="J5292" i="3"/>
  <c r="O5292" i="3" s="1"/>
  <c r="P5292" i="3" s="1"/>
  <c r="Q5292" i="3" s="1"/>
  <c r="J5293" i="3"/>
  <c r="O5293" i="3" s="1"/>
  <c r="P5293" i="3" s="1"/>
  <c r="Q5293" i="3" s="1"/>
  <c r="J5294" i="3"/>
  <c r="O5294" i="3" s="1"/>
  <c r="P5294" i="3" s="1"/>
  <c r="Q5294" i="3" s="1"/>
  <c r="J5295" i="3"/>
  <c r="J5296" i="3"/>
  <c r="J5297" i="3"/>
  <c r="J5298" i="3"/>
  <c r="J5299" i="3"/>
  <c r="J5300" i="3"/>
  <c r="O5300" i="3" s="1"/>
  <c r="P5300" i="3" s="1"/>
  <c r="Q5300" i="3" s="1"/>
  <c r="J5301" i="3"/>
  <c r="O5301" i="3" s="1"/>
  <c r="P5301" i="3" s="1"/>
  <c r="Q5301" i="3" s="1"/>
  <c r="J5302" i="3"/>
  <c r="O5302" i="3" s="1"/>
  <c r="P5302" i="3" s="1"/>
  <c r="Q5302" i="3" s="1"/>
  <c r="J5303" i="3"/>
  <c r="J5304" i="3"/>
  <c r="J5305" i="3"/>
  <c r="J5306" i="3"/>
  <c r="J5307" i="3"/>
  <c r="J5308" i="3"/>
  <c r="O5308" i="3" s="1"/>
  <c r="P5308" i="3" s="1"/>
  <c r="Q5308" i="3" s="1"/>
  <c r="J5309" i="3"/>
  <c r="O5309" i="3" s="1"/>
  <c r="P5309" i="3" s="1"/>
  <c r="Q5309" i="3" s="1"/>
  <c r="J5310" i="3"/>
  <c r="O5310" i="3" s="1"/>
  <c r="P5310" i="3" s="1"/>
  <c r="Q5310" i="3" s="1"/>
  <c r="J5311" i="3"/>
  <c r="J5312" i="3"/>
  <c r="J5313" i="3"/>
  <c r="J5314" i="3"/>
  <c r="J5315" i="3"/>
  <c r="J5316" i="3"/>
  <c r="O5316" i="3" s="1"/>
  <c r="P5316" i="3" s="1"/>
  <c r="Q5316" i="3" s="1"/>
  <c r="J5317" i="3"/>
  <c r="O5317" i="3" s="1"/>
  <c r="P5317" i="3" s="1"/>
  <c r="Q5317" i="3" s="1"/>
  <c r="J5318" i="3"/>
  <c r="O5318" i="3" s="1"/>
  <c r="P5318" i="3" s="1"/>
  <c r="Q5318" i="3" s="1"/>
  <c r="J5319" i="3"/>
  <c r="J5320" i="3"/>
  <c r="J5321" i="3"/>
  <c r="J5322" i="3"/>
  <c r="J5323" i="3"/>
  <c r="J5324" i="3"/>
  <c r="O5324" i="3" s="1"/>
  <c r="P5324" i="3" s="1"/>
  <c r="Q5324" i="3" s="1"/>
  <c r="J5325" i="3"/>
  <c r="O5325" i="3" s="1"/>
  <c r="P5325" i="3" s="1"/>
  <c r="Q5325" i="3" s="1"/>
  <c r="J5326" i="3"/>
  <c r="O5326" i="3" s="1"/>
  <c r="P5326" i="3" s="1"/>
  <c r="Q5326" i="3" s="1"/>
  <c r="J5327" i="3"/>
  <c r="J5328" i="3"/>
  <c r="J5329" i="3"/>
  <c r="J5330" i="3"/>
  <c r="J5331" i="3"/>
  <c r="J5332" i="3"/>
  <c r="O5332" i="3" s="1"/>
  <c r="P5332" i="3" s="1"/>
  <c r="Q5332" i="3" s="1"/>
  <c r="J5333" i="3"/>
  <c r="O5333" i="3" s="1"/>
  <c r="P5333" i="3" s="1"/>
  <c r="Q5333" i="3" s="1"/>
  <c r="J5334" i="3"/>
  <c r="O5334" i="3" s="1"/>
  <c r="P5334" i="3" s="1"/>
  <c r="Q5334" i="3" s="1"/>
  <c r="J5335" i="3"/>
  <c r="J5336" i="3"/>
  <c r="J5337" i="3"/>
  <c r="J5338" i="3"/>
  <c r="J5339" i="3"/>
  <c r="J5340" i="3"/>
  <c r="O5340" i="3" s="1"/>
  <c r="P5340" i="3" s="1"/>
  <c r="Q5340" i="3" s="1"/>
  <c r="J5341" i="3"/>
  <c r="O5341" i="3" s="1"/>
  <c r="P5341" i="3" s="1"/>
  <c r="Q5341" i="3" s="1"/>
  <c r="J5342" i="3"/>
  <c r="O5342" i="3" s="1"/>
  <c r="P5342" i="3" s="1"/>
  <c r="Q5342" i="3" s="1"/>
  <c r="J5343" i="3"/>
  <c r="J5344" i="3"/>
  <c r="J5345" i="3"/>
  <c r="J5346" i="3"/>
  <c r="J5347" i="3"/>
  <c r="J5348" i="3"/>
  <c r="O5348" i="3" s="1"/>
  <c r="P5348" i="3" s="1"/>
  <c r="Q5348" i="3" s="1"/>
  <c r="J5349" i="3"/>
  <c r="O5349" i="3" s="1"/>
  <c r="P5349" i="3" s="1"/>
  <c r="Q5349" i="3" s="1"/>
  <c r="J5350" i="3"/>
  <c r="O5350" i="3" s="1"/>
  <c r="P5350" i="3" s="1"/>
  <c r="Q5350" i="3" s="1"/>
  <c r="J5351" i="3"/>
  <c r="J5352" i="3"/>
  <c r="J5353" i="3"/>
  <c r="J5354" i="3"/>
  <c r="J5355" i="3"/>
  <c r="J5356" i="3"/>
  <c r="O5356" i="3" s="1"/>
  <c r="P5356" i="3" s="1"/>
  <c r="Q5356" i="3" s="1"/>
  <c r="J5357" i="3"/>
  <c r="O5357" i="3" s="1"/>
  <c r="P5357" i="3" s="1"/>
  <c r="Q5357" i="3" s="1"/>
  <c r="J5358" i="3"/>
  <c r="O5358" i="3" s="1"/>
  <c r="P5358" i="3" s="1"/>
  <c r="Q5358" i="3" s="1"/>
  <c r="J5359" i="3"/>
  <c r="J5360" i="3"/>
  <c r="J5361" i="3"/>
  <c r="O5361" i="3" s="1"/>
  <c r="P5361" i="3" s="1"/>
  <c r="Q5361" i="3" s="1"/>
  <c r="J5362" i="3"/>
  <c r="J5363" i="3"/>
  <c r="J5364" i="3"/>
  <c r="O5364" i="3" s="1"/>
  <c r="P5364" i="3" s="1"/>
  <c r="Q5364" i="3" s="1"/>
  <c r="J5365" i="3"/>
  <c r="O5365" i="3" s="1"/>
  <c r="P5365" i="3" s="1"/>
  <c r="Q5365" i="3" s="1"/>
  <c r="J5366" i="3"/>
  <c r="O5366" i="3" s="1"/>
  <c r="P5366" i="3" s="1"/>
  <c r="Q5366" i="3" s="1"/>
  <c r="J5367" i="3"/>
  <c r="J5368" i="3"/>
  <c r="J5369" i="3"/>
  <c r="J5370" i="3"/>
  <c r="J5371" i="3"/>
  <c r="J5372" i="3"/>
  <c r="O5372" i="3" s="1"/>
  <c r="P5372" i="3" s="1"/>
  <c r="Q5372" i="3" s="1"/>
  <c r="J5373" i="3"/>
  <c r="O5373" i="3" s="1"/>
  <c r="P5373" i="3" s="1"/>
  <c r="Q5373" i="3" s="1"/>
  <c r="J5374" i="3"/>
  <c r="O5374" i="3" s="1"/>
  <c r="P5374" i="3" s="1"/>
  <c r="Q5374" i="3" s="1"/>
  <c r="J5375" i="3"/>
  <c r="J5376" i="3"/>
  <c r="J5377" i="3"/>
  <c r="J5378" i="3"/>
  <c r="J5379" i="3"/>
  <c r="J5380" i="3"/>
  <c r="O5380" i="3" s="1"/>
  <c r="P5380" i="3" s="1"/>
  <c r="Q5380" i="3" s="1"/>
  <c r="J5381" i="3"/>
  <c r="O5381" i="3" s="1"/>
  <c r="P5381" i="3" s="1"/>
  <c r="Q5381" i="3" s="1"/>
  <c r="J5382" i="3"/>
  <c r="O5382" i="3" s="1"/>
  <c r="P5382" i="3" s="1"/>
  <c r="Q5382" i="3" s="1"/>
  <c r="J5383" i="3"/>
  <c r="J5384" i="3"/>
  <c r="J5385" i="3"/>
  <c r="J5386" i="3"/>
  <c r="J5387" i="3"/>
  <c r="J5388" i="3"/>
  <c r="O5388" i="3" s="1"/>
  <c r="P5388" i="3" s="1"/>
  <c r="Q5388" i="3" s="1"/>
  <c r="J5389" i="3"/>
  <c r="O5389" i="3" s="1"/>
  <c r="P5389" i="3" s="1"/>
  <c r="Q5389" i="3" s="1"/>
  <c r="J5390" i="3"/>
  <c r="O5390" i="3" s="1"/>
  <c r="P5390" i="3" s="1"/>
  <c r="Q5390" i="3" s="1"/>
  <c r="J5391" i="3"/>
  <c r="J5392" i="3"/>
  <c r="J5393" i="3"/>
  <c r="J5394" i="3"/>
  <c r="J5395" i="3"/>
  <c r="J5396" i="3"/>
  <c r="O5396" i="3" s="1"/>
  <c r="P5396" i="3" s="1"/>
  <c r="Q5396" i="3" s="1"/>
  <c r="J5397" i="3"/>
  <c r="O5397" i="3" s="1"/>
  <c r="P5397" i="3" s="1"/>
  <c r="Q5397" i="3" s="1"/>
  <c r="J5398" i="3"/>
  <c r="O5398" i="3" s="1"/>
  <c r="P5398" i="3" s="1"/>
  <c r="Q5398" i="3" s="1"/>
  <c r="J5399" i="3"/>
  <c r="J5400" i="3"/>
  <c r="J5401" i="3"/>
  <c r="J5402" i="3"/>
  <c r="J5403" i="3"/>
  <c r="J5404" i="3"/>
  <c r="O5404" i="3" s="1"/>
  <c r="P5404" i="3" s="1"/>
  <c r="Q5404" i="3" s="1"/>
  <c r="J5405" i="3"/>
  <c r="O5405" i="3" s="1"/>
  <c r="P5405" i="3" s="1"/>
  <c r="Q5405" i="3" s="1"/>
  <c r="J5406" i="3"/>
  <c r="O5406" i="3" s="1"/>
  <c r="P5406" i="3" s="1"/>
  <c r="Q5406" i="3" s="1"/>
  <c r="J5407" i="3"/>
  <c r="J5408" i="3"/>
  <c r="O5408" i="3" s="1"/>
  <c r="P5408" i="3" s="1"/>
  <c r="Q5408" i="3" s="1"/>
  <c r="J5409" i="3"/>
  <c r="J5410" i="3"/>
  <c r="J5411" i="3"/>
  <c r="J5412" i="3"/>
  <c r="O5412" i="3" s="1"/>
  <c r="P5412" i="3" s="1"/>
  <c r="Q5412" i="3" s="1"/>
  <c r="J5413" i="3"/>
  <c r="O5413" i="3" s="1"/>
  <c r="P5413" i="3" s="1"/>
  <c r="Q5413" i="3" s="1"/>
  <c r="J5414" i="3"/>
  <c r="O5414" i="3" s="1"/>
  <c r="P5414" i="3" s="1"/>
  <c r="Q5414" i="3" s="1"/>
  <c r="J5415" i="3"/>
  <c r="J5416" i="3"/>
  <c r="J5417" i="3"/>
  <c r="J5418" i="3"/>
  <c r="J5419" i="3"/>
  <c r="J5420" i="3"/>
  <c r="O5420" i="3" s="1"/>
  <c r="P5420" i="3" s="1"/>
  <c r="Q5420" i="3" s="1"/>
  <c r="J5421" i="3"/>
  <c r="O5421" i="3" s="1"/>
  <c r="P5421" i="3" s="1"/>
  <c r="Q5421" i="3" s="1"/>
  <c r="J5422" i="3"/>
  <c r="O5422" i="3" s="1"/>
  <c r="P5422" i="3" s="1"/>
  <c r="Q5422" i="3" s="1"/>
  <c r="J5423" i="3"/>
  <c r="J5424" i="3"/>
  <c r="J5425" i="3"/>
  <c r="J5426" i="3"/>
  <c r="J5427" i="3"/>
  <c r="J5428" i="3"/>
  <c r="O5428" i="3" s="1"/>
  <c r="P5428" i="3" s="1"/>
  <c r="Q5428" i="3" s="1"/>
  <c r="J5429" i="3"/>
  <c r="O5429" i="3" s="1"/>
  <c r="P5429" i="3" s="1"/>
  <c r="Q5429" i="3" s="1"/>
  <c r="J5430" i="3"/>
  <c r="O5430" i="3" s="1"/>
  <c r="P5430" i="3" s="1"/>
  <c r="Q5430" i="3" s="1"/>
  <c r="J5431" i="3"/>
  <c r="J5432" i="3"/>
  <c r="J5433" i="3"/>
  <c r="O5433" i="3" s="1"/>
  <c r="P5433" i="3" s="1"/>
  <c r="Q5433" i="3" s="1"/>
  <c r="J5434" i="3"/>
  <c r="J5435" i="3"/>
  <c r="J5436" i="3"/>
  <c r="O5436" i="3" s="1"/>
  <c r="P5436" i="3" s="1"/>
  <c r="Q5436" i="3" s="1"/>
  <c r="J5437" i="3"/>
  <c r="O5437" i="3" s="1"/>
  <c r="P5437" i="3" s="1"/>
  <c r="Q5437" i="3" s="1"/>
  <c r="J5438" i="3"/>
  <c r="O5438" i="3" s="1"/>
  <c r="P5438" i="3" s="1"/>
  <c r="Q5438" i="3" s="1"/>
  <c r="J5439" i="3"/>
  <c r="J5440" i="3"/>
  <c r="O5440" i="3" s="1"/>
  <c r="P5440" i="3" s="1"/>
  <c r="Q5440" i="3" s="1"/>
  <c r="J5441" i="3"/>
  <c r="J5442" i="3"/>
  <c r="J5443" i="3"/>
  <c r="J5444" i="3"/>
  <c r="O5444" i="3" s="1"/>
  <c r="P5444" i="3" s="1"/>
  <c r="Q5444" i="3" s="1"/>
  <c r="J5445" i="3"/>
  <c r="O5445" i="3" s="1"/>
  <c r="P5445" i="3" s="1"/>
  <c r="Q5445" i="3" s="1"/>
  <c r="J5446" i="3"/>
  <c r="O5446" i="3" s="1"/>
  <c r="P5446" i="3" s="1"/>
  <c r="Q5446" i="3" s="1"/>
  <c r="J5447" i="3"/>
  <c r="J5448" i="3"/>
  <c r="J5449" i="3"/>
  <c r="J5450" i="3"/>
  <c r="J5451" i="3"/>
  <c r="J5452" i="3"/>
  <c r="O5452" i="3" s="1"/>
  <c r="P5452" i="3" s="1"/>
  <c r="Q5452" i="3" s="1"/>
  <c r="J5453" i="3"/>
  <c r="O5453" i="3" s="1"/>
  <c r="P5453" i="3" s="1"/>
  <c r="Q5453" i="3" s="1"/>
  <c r="J5454" i="3"/>
  <c r="O5454" i="3" s="1"/>
  <c r="P5454" i="3" s="1"/>
  <c r="Q5454" i="3" s="1"/>
  <c r="J5455" i="3"/>
  <c r="J5456" i="3"/>
  <c r="J5457" i="3"/>
  <c r="J5458" i="3"/>
  <c r="J5459" i="3"/>
  <c r="J5460" i="3"/>
  <c r="O5460" i="3" s="1"/>
  <c r="P5460" i="3" s="1"/>
  <c r="Q5460" i="3" s="1"/>
  <c r="J5461" i="3"/>
  <c r="O5461" i="3" s="1"/>
  <c r="P5461" i="3" s="1"/>
  <c r="Q5461" i="3" s="1"/>
  <c r="J5462" i="3"/>
  <c r="O5462" i="3" s="1"/>
  <c r="P5462" i="3" s="1"/>
  <c r="Q5462" i="3" s="1"/>
  <c r="J5463" i="3"/>
  <c r="J5464" i="3"/>
  <c r="J5465" i="3"/>
  <c r="O5465" i="3" s="1"/>
  <c r="P5465" i="3" s="1"/>
  <c r="Q5465" i="3" s="1"/>
  <c r="J5466" i="3"/>
  <c r="J5467" i="3"/>
  <c r="J5468" i="3"/>
  <c r="O5468" i="3" s="1"/>
  <c r="P5468" i="3" s="1"/>
  <c r="Q5468" i="3" s="1"/>
  <c r="J5469" i="3"/>
  <c r="O5469" i="3" s="1"/>
  <c r="P5469" i="3" s="1"/>
  <c r="Q5469" i="3" s="1"/>
  <c r="J5470" i="3"/>
  <c r="O5470" i="3" s="1"/>
  <c r="P5470" i="3" s="1"/>
  <c r="Q5470" i="3" s="1"/>
  <c r="J5471" i="3"/>
  <c r="J5472" i="3"/>
  <c r="J5473" i="3"/>
  <c r="J5474" i="3"/>
  <c r="J5475" i="3"/>
  <c r="J5476" i="3"/>
  <c r="O5476" i="3" s="1"/>
  <c r="P5476" i="3" s="1"/>
  <c r="Q5476" i="3" s="1"/>
  <c r="J5477" i="3"/>
  <c r="O5477" i="3" s="1"/>
  <c r="P5477" i="3" s="1"/>
  <c r="Q5477" i="3" s="1"/>
  <c r="J5478" i="3"/>
  <c r="O5478" i="3" s="1"/>
  <c r="P5478" i="3" s="1"/>
  <c r="Q5478" i="3" s="1"/>
  <c r="J5479" i="3"/>
  <c r="J5480" i="3"/>
  <c r="J5481" i="3"/>
  <c r="J5482" i="3"/>
  <c r="J5483" i="3"/>
  <c r="J5484" i="3"/>
  <c r="O5484" i="3" s="1"/>
  <c r="P5484" i="3" s="1"/>
  <c r="Q5484" i="3" s="1"/>
  <c r="J5485" i="3"/>
  <c r="O5485" i="3" s="1"/>
  <c r="P5485" i="3" s="1"/>
  <c r="Q5485" i="3" s="1"/>
  <c r="J5486" i="3"/>
  <c r="O5486" i="3" s="1"/>
  <c r="P5486" i="3" s="1"/>
  <c r="Q5486" i="3" s="1"/>
  <c r="J5487" i="3"/>
  <c r="J5488" i="3"/>
  <c r="J5489" i="3"/>
  <c r="J5490" i="3"/>
  <c r="J5491" i="3"/>
  <c r="J5492" i="3"/>
  <c r="O5492" i="3" s="1"/>
  <c r="P5492" i="3" s="1"/>
  <c r="Q5492" i="3" s="1"/>
  <c r="J5493" i="3"/>
  <c r="O5493" i="3" s="1"/>
  <c r="P5493" i="3" s="1"/>
  <c r="Q5493" i="3" s="1"/>
  <c r="J5494" i="3"/>
  <c r="O5494" i="3" s="1"/>
  <c r="P5494" i="3" s="1"/>
  <c r="Q5494" i="3" s="1"/>
  <c r="J5495" i="3"/>
  <c r="J5496" i="3"/>
  <c r="J5497" i="3"/>
  <c r="J5498" i="3"/>
  <c r="J5499" i="3"/>
  <c r="J5500" i="3"/>
  <c r="O5500" i="3" s="1"/>
  <c r="P5500" i="3" s="1"/>
  <c r="Q5500" i="3" s="1"/>
  <c r="J5501" i="3"/>
  <c r="O5501" i="3" s="1"/>
  <c r="P5501" i="3" s="1"/>
  <c r="Q5501" i="3" s="1"/>
  <c r="J5502" i="3"/>
  <c r="O5502" i="3" s="1"/>
  <c r="P5502" i="3" s="1"/>
  <c r="Q5502" i="3" s="1"/>
  <c r="J5503" i="3"/>
  <c r="J5504" i="3"/>
  <c r="J5505" i="3"/>
  <c r="J5506" i="3"/>
  <c r="J5507" i="3"/>
  <c r="J5508" i="3"/>
  <c r="O5508" i="3" s="1"/>
  <c r="P5508" i="3" s="1"/>
  <c r="Q5508" i="3" s="1"/>
  <c r="J5509" i="3"/>
  <c r="O5509" i="3" s="1"/>
  <c r="P5509" i="3" s="1"/>
  <c r="Q5509" i="3" s="1"/>
  <c r="J5510" i="3"/>
  <c r="O5510" i="3" s="1"/>
  <c r="P5510" i="3" s="1"/>
  <c r="Q5510" i="3" s="1"/>
  <c r="J5511" i="3"/>
  <c r="J5512" i="3"/>
  <c r="O5512" i="3" s="1"/>
  <c r="P5512" i="3" s="1"/>
  <c r="Q5512" i="3" s="1"/>
  <c r="J5513" i="3"/>
  <c r="J5514" i="3"/>
  <c r="J5515" i="3"/>
  <c r="J5516" i="3"/>
  <c r="O5516" i="3" s="1"/>
  <c r="P5516" i="3" s="1"/>
  <c r="Q5516" i="3" s="1"/>
  <c r="J5517" i="3"/>
  <c r="O5517" i="3" s="1"/>
  <c r="P5517" i="3" s="1"/>
  <c r="Q5517" i="3" s="1"/>
  <c r="J5518" i="3"/>
  <c r="O5518" i="3" s="1"/>
  <c r="P5518" i="3" s="1"/>
  <c r="Q5518" i="3" s="1"/>
  <c r="J5519" i="3"/>
  <c r="J5520" i="3"/>
  <c r="J5521" i="3"/>
  <c r="J5522" i="3"/>
  <c r="J5523" i="3"/>
  <c r="J5524" i="3"/>
  <c r="O5524" i="3" s="1"/>
  <c r="P5524" i="3" s="1"/>
  <c r="Q5524" i="3" s="1"/>
  <c r="J5525" i="3"/>
  <c r="O5525" i="3" s="1"/>
  <c r="P5525" i="3" s="1"/>
  <c r="Q5525" i="3" s="1"/>
  <c r="J5526" i="3"/>
  <c r="O5526" i="3" s="1"/>
  <c r="P5526" i="3" s="1"/>
  <c r="Q5526" i="3" s="1"/>
  <c r="J5527" i="3"/>
  <c r="J5528" i="3"/>
  <c r="J5529" i="3"/>
  <c r="O5529" i="3" s="1"/>
  <c r="P5529" i="3" s="1"/>
  <c r="Q5529" i="3" s="1"/>
  <c r="J5530" i="3"/>
  <c r="J5531" i="3"/>
  <c r="J5532" i="3"/>
  <c r="O5532" i="3" s="1"/>
  <c r="P5532" i="3" s="1"/>
  <c r="Q5532" i="3" s="1"/>
  <c r="J5533" i="3"/>
  <c r="O5533" i="3" s="1"/>
  <c r="P5533" i="3" s="1"/>
  <c r="Q5533" i="3" s="1"/>
  <c r="J5534" i="3"/>
  <c r="O5534" i="3" s="1"/>
  <c r="P5534" i="3" s="1"/>
  <c r="Q5534" i="3" s="1"/>
  <c r="J5535" i="3"/>
  <c r="J5536" i="3"/>
  <c r="O5536" i="3" s="1"/>
  <c r="P5536" i="3" s="1"/>
  <c r="Q5536" i="3" s="1"/>
  <c r="J5537" i="3"/>
  <c r="J5538" i="3"/>
  <c r="J5539" i="3"/>
  <c r="J5540" i="3"/>
  <c r="O5540" i="3" s="1"/>
  <c r="P5540" i="3" s="1"/>
  <c r="Q5540" i="3" s="1"/>
  <c r="J5541" i="3"/>
  <c r="O5541" i="3" s="1"/>
  <c r="P5541" i="3" s="1"/>
  <c r="Q5541" i="3" s="1"/>
  <c r="J5542" i="3"/>
  <c r="O5542" i="3" s="1"/>
  <c r="P5542" i="3" s="1"/>
  <c r="Q5542" i="3" s="1"/>
  <c r="J5543" i="3"/>
  <c r="J5544" i="3"/>
  <c r="J5545" i="3"/>
  <c r="J5546" i="3"/>
  <c r="J5547" i="3"/>
  <c r="J5548" i="3"/>
  <c r="O5548" i="3" s="1"/>
  <c r="P5548" i="3" s="1"/>
  <c r="Q5548" i="3" s="1"/>
  <c r="J5549" i="3"/>
  <c r="O5549" i="3" s="1"/>
  <c r="P5549" i="3" s="1"/>
  <c r="Q5549" i="3" s="1"/>
  <c r="J5550" i="3"/>
  <c r="O5550" i="3" s="1"/>
  <c r="P5550" i="3" s="1"/>
  <c r="Q5550" i="3" s="1"/>
  <c r="J5551" i="3"/>
  <c r="J5552" i="3"/>
  <c r="J5553" i="3"/>
  <c r="J5554" i="3"/>
  <c r="J5555" i="3"/>
  <c r="J5556" i="3"/>
  <c r="O5556" i="3" s="1"/>
  <c r="P5556" i="3" s="1"/>
  <c r="Q5556" i="3" s="1"/>
  <c r="J5557" i="3"/>
  <c r="O5557" i="3" s="1"/>
  <c r="P5557" i="3" s="1"/>
  <c r="Q5557" i="3" s="1"/>
  <c r="J5558" i="3"/>
  <c r="O5558" i="3" s="1"/>
  <c r="P5558" i="3" s="1"/>
  <c r="Q5558" i="3" s="1"/>
  <c r="J5559" i="3"/>
  <c r="J5560" i="3"/>
  <c r="J5561" i="3"/>
  <c r="O5561" i="3" s="1"/>
  <c r="P5561" i="3" s="1"/>
  <c r="Q5561" i="3" s="1"/>
  <c r="J5562" i="3"/>
  <c r="J5563" i="3"/>
  <c r="J5564" i="3"/>
  <c r="O5564" i="3" s="1"/>
  <c r="P5564" i="3" s="1"/>
  <c r="Q5564" i="3" s="1"/>
  <c r="J5565" i="3"/>
  <c r="O5565" i="3" s="1"/>
  <c r="P5565" i="3" s="1"/>
  <c r="Q5565" i="3" s="1"/>
  <c r="J5566" i="3"/>
  <c r="O5566" i="3" s="1"/>
  <c r="P5566" i="3" s="1"/>
  <c r="Q5566" i="3" s="1"/>
  <c r="J5567" i="3"/>
  <c r="J5568" i="3"/>
  <c r="O5568" i="3" s="1"/>
  <c r="P5568" i="3" s="1"/>
  <c r="Q5568" i="3" s="1"/>
  <c r="J5569" i="3"/>
  <c r="J5570" i="3"/>
  <c r="J5571" i="3"/>
  <c r="J5572" i="3"/>
  <c r="O5572" i="3" s="1"/>
  <c r="P5572" i="3" s="1"/>
  <c r="Q5572" i="3" s="1"/>
  <c r="J5573" i="3"/>
  <c r="O5573" i="3" s="1"/>
  <c r="P5573" i="3" s="1"/>
  <c r="Q5573" i="3" s="1"/>
  <c r="J5574" i="3"/>
  <c r="O5574" i="3" s="1"/>
  <c r="P5574" i="3" s="1"/>
  <c r="Q5574" i="3" s="1"/>
  <c r="J5575" i="3"/>
  <c r="J5576" i="3"/>
  <c r="J5577" i="3"/>
  <c r="J5578" i="3"/>
  <c r="J5579" i="3"/>
  <c r="J5580" i="3"/>
  <c r="O5580" i="3" s="1"/>
  <c r="P5580" i="3" s="1"/>
  <c r="Q5580" i="3" s="1"/>
  <c r="J5581" i="3"/>
  <c r="O5581" i="3" s="1"/>
  <c r="P5581" i="3" s="1"/>
  <c r="Q5581" i="3" s="1"/>
  <c r="J5582" i="3"/>
  <c r="O5582" i="3" s="1"/>
  <c r="P5582" i="3" s="1"/>
  <c r="Q5582" i="3" s="1"/>
  <c r="J5583" i="3"/>
  <c r="J5584" i="3"/>
  <c r="J5585" i="3"/>
  <c r="J5586" i="3"/>
  <c r="J5587" i="3"/>
  <c r="J5588" i="3"/>
  <c r="O5588" i="3" s="1"/>
  <c r="P5588" i="3" s="1"/>
  <c r="Q5588" i="3" s="1"/>
  <c r="J5589" i="3"/>
  <c r="O5589" i="3" s="1"/>
  <c r="P5589" i="3" s="1"/>
  <c r="Q5589" i="3" s="1"/>
  <c r="J5590" i="3"/>
  <c r="O5590" i="3" s="1"/>
  <c r="P5590" i="3" s="1"/>
  <c r="Q5590" i="3" s="1"/>
  <c r="J5591" i="3"/>
  <c r="J5592" i="3"/>
  <c r="O5592" i="3" s="1"/>
  <c r="P5592" i="3" s="1"/>
  <c r="Q5592" i="3" s="1"/>
  <c r="J5593" i="3"/>
  <c r="O5593" i="3" s="1"/>
  <c r="P5593" i="3" s="1"/>
  <c r="Q5593" i="3" s="1"/>
  <c r="J5594" i="3"/>
  <c r="J5595" i="3"/>
  <c r="J5596" i="3"/>
  <c r="O5596" i="3" s="1"/>
  <c r="P5596" i="3" s="1"/>
  <c r="Q5596" i="3" s="1"/>
  <c r="J5597" i="3"/>
  <c r="O5597" i="3" s="1"/>
  <c r="P5597" i="3" s="1"/>
  <c r="Q5597" i="3" s="1"/>
  <c r="J5598" i="3"/>
  <c r="O5598" i="3" s="1"/>
  <c r="P5598" i="3" s="1"/>
  <c r="Q5598" i="3" s="1"/>
  <c r="J5599" i="3"/>
  <c r="J5600" i="3"/>
  <c r="J5601" i="3"/>
  <c r="J5602" i="3"/>
  <c r="J5603" i="3"/>
  <c r="J5604" i="3"/>
  <c r="O5604" i="3" s="1"/>
  <c r="P5604" i="3" s="1"/>
  <c r="Q5604" i="3" s="1"/>
  <c r="J5605" i="3"/>
  <c r="O5605" i="3" s="1"/>
  <c r="P5605" i="3" s="1"/>
  <c r="Q5605" i="3" s="1"/>
  <c r="J5606" i="3"/>
  <c r="O5606" i="3" s="1"/>
  <c r="P5606" i="3" s="1"/>
  <c r="Q5606" i="3" s="1"/>
  <c r="J5607" i="3"/>
  <c r="J5608" i="3"/>
  <c r="J5609" i="3"/>
  <c r="J5610" i="3"/>
  <c r="J5611" i="3"/>
  <c r="J5612" i="3"/>
  <c r="O5612" i="3" s="1"/>
  <c r="P5612" i="3" s="1"/>
  <c r="Q5612" i="3" s="1"/>
  <c r="J5613" i="3"/>
  <c r="O5613" i="3" s="1"/>
  <c r="P5613" i="3" s="1"/>
  <c r="Q5613" i="3" s="1"/>
  <c r="J5614" i="3"/>
  <c r="O5614" i="3" s="1"/>
  <c r="P5614" i="3" s="1"/>
  <c r="Q5614" i="3" s="1"/>
  <c r="J5615" i="3"/>
  <c r="J5616" i="3"/>
  <c r="J5617" i="3"/>
  <c r="J5618" i="3"/>
  <c r="J5619" i="3"/>
  <c r="J5620" i="3"/>
  <c r="O5620" i="3" s="1"/>
  <c r="P5620" i="3" s="1"/>
  <c r="Q5620" i="3" s="1"/>
  <c r="J5621" i="3"/>
  <c r="O5621" i="3" s="1"/>
  <c r="P5621" i="3" s="1"/>
  <c r="Q5621" i="3" s="1"/>
  <c r="J5622" i="3"/>
  <c r="O5622" i="3" s="1"/>
  <c r="P5622" i="3" s="1"/>
  <c r="Q5622" i="3" s="1"/>
  <c r="J5623" i="3"/>
  <c r="J5624" i="3"/>
  <c r="J5625" i="3"/>
  <c r="J5626" i="3"/>
  <c r="J5627" i="3"/>
  <c r="J5628" i="3"/>
  <c r="O5628" i="3" s="1"/>
  <c r="P5628" i="3" s="1"/>
  <c r="Q5628" i="3" s="1"/>
  <c r="J5629" i="3"/>
  <c r="O5629" i="3" s="1"/>
  <c r="P5629" i="3" s="1"/>
  <c r="Q5629" i="3" s="1"/>
  <c r="J5630" i="3"/>
  <c r="O5630" i="3" s="1"/>
  <c r="P5630" i="3" s="1"/>
  <c r="Q5630" i="3" s="1"/>
  <c r="J5631" i="3"/>
  <c r="J5632" i="3"/>
  <c r="J5633" i="3"/>
  <c r="J5634" i="3"/>
  <c r="J5635" i="3"/>
  <c r="J5636" i="3"/>
  <c r="O5636" i="3" s="1"/>
  <c r="P5636" i="3" s="1"/>
  <c r="Q5636" i="3" s="1"/>
  <c r="J5637" i="3"/>
  <c r="O5637" i="3" s="1"/>
  <c r="P5637" i="3" s="1"/>
  <c r="Q5637" i="3" s="1"/>
  <c r="J5638" i="3"/>
  <c r="O5638" i="3" s="1"/>
  <c r="P5638" i="3" s="1"/>
  <c r="Q5638" i="3" s="1"/>
  <c r="J5639" i="3"/>
  <c r="J5640" i="3"/>
  <c r="O5640" i="3" s="1"/>
  <c r="P5640" i="3" s="1"/>
  <c r="Q5640" i="3" s="1"/>
  <c r="J5641" i="3"/>
  <c r="J5642" i="3"/>
  <c r="J5643" i="3"/>
  <c r="J5644" i="3"/>
  <c r="O5644" i="3" s="1"/>
  <c r="P5644" i="3" s="1"/>
  <c r="Q5644" i="3" s="1"/>
  <c r="J5645" i="3"/>
  <c r="O5645" i="3" s="1"/>
  <c r="P5645" i="3" s="1"/>
  <c r="Q5645" i="3" s="1"/>
  <c r="J5646" i="3"/>
  <c r="O5646" i="3" s="1"/>
  <c r="P5646" i="3" s="1"/>
  <c r="Q5646" i="3" s="1"/>
  <c r="J5647" i="3"/>
  <c r="J5648" i="3"/>
  <c r="J5649" i="3"/>
  <c r="J5650" i="3"/>
  <c r="J5651" i="3"/>
  <c r="J5652" i="3"/>
  <c r="O5652" i="3" s="1"/>
  <c r="P5652" i="3" s="1"/>
  <c r="Q5652" i="3" s="1"/>
  <c r="J5653" i="3"/>
  <c r="O5653" i="3" s="1"/>
  <c r="P5653" i="3" s="1"/>
  <c r="Q5653" i="3" s="1"/>
  <c r="J5654" i="3"/>
  <c r="O5654" i="3" s="1"/>
  <c r="P5654" i="3" s="1"/>
  <c r="Q5654" i="3" s="1"/>
  <c r="J5655" i="3"/>
  <c r="J5656" i="3"/>
  <c r="J5657" i="3"/>
  <c r="J5658" i="3"/>
  <c r="J5659" i="3"/>
  <c r="J5660" i="3"/>
  <c r="O5660" i="3" s="1"/>
  <c r="P5660" i="3" s="1"/>
  <c r="Q5660" i="3" s="1"/>
  <c r="J5661" i="3"/>
  <c r="O5661" i="3" s="1"/>
  <c r="P5661" i="3" s="1"/>
  <c r="Q5661" i="3" s="1"/>
  <c r="J5662" i="3"/>
  <c r="O5662" i="3" s="1"/>
  <c r="P5662" i="3" s="1"/>
  <c r="Q5662" i="3" s="1"/>
  <c r="J5663" i="3"/>
  <c r="J5664" i="3"/>
  <c r="J5665" i="3"/>
  <c r="J5666" i="3"/>
  <c r="J5667" i="3"/>
  <c r="J5668" i="3"/>
  <c r="O5668" i="3" s="1"/>
  <c r="P5668" i="3" s="1"/>
  <c r="Q5668" i="3" s="1"/>
  <c r="J5669" i="3"/>
  <c r="O5669" i="3" s="1"/>
  <c r="P5669" i="3" s="1"/>
  <c r="Q5669" i="3" s="1"/>
  <c r="J5670" i="3"/>
  <c r="O5670" i="3" s="1"/>
  <c r="P5670" i="3" s="1"/>
  <c r="Q5670" i="3" s="1"/>
  <c r="J5671" i="3"/>
  <c r="J5672" i="3"/>
  <c r="J5673" i="3"/>
  <c r="J5674" i="3"/>
  <c r="J5675" i="3"/>
  <c r="J5676" i="3"/>
  <c r="O5676" i="3" s="1"/>
  <c r="P5676" i="3" s="1"/>
  <c r="Q5676" i="3" s="1"/>
  <c r="J5677" i="3"/>
  <c r="O5677" i="3" s="1"/>
  <c r="P5677" i="3" s="1"/>
  <c r="Q5677" i="3" s="1"/>
  <c r="J5678" i="3"/>
  <c r="O5678" i="3" s="1"/>
  <c r="P5678" i="3" s="1"/>
  <c r="Q5678" i="3" s="1"/>
  <c r="J5679" i="3"/>
  <c r="J5680" i="3"/>
  <c r="J5681" i="3"/>
  <c r="J5682" i="3"/>
  <c r="J5683" i="3"/>
  <c r="J5684" i="3"/>
  <c r="O5684" i="3" s="1"/>
  <c r="P5684" i="3" s="1"/>
  <c r="Q5684" i="3" s="1"/>
  <c r="J5685" i="3"/>
  <c r="O5685" i="3" s="1"/>
  <c r="P5685" i="3" s="1"/>
  <c r="Q5685" i="3" s="1"/>
  <c r="J5686" i="3"/>
  <c r="O5686" i="3" s="1"/>
  <c r="P5686" i="3" s="1"/>
  <c r="Q5686" i="3" s="1"/>
  <c r="J5687" i="3"/>
  <c r="J5688" i="3"/>
  <c r="J5689" i="3"/>
  <c r="J5690" i="3"/>
  <c r="J5691" i="3"/>
  <c r="J5692" i="3"/>
  <c r="O5692" i="3" s="1"/>
  <c r="P5692" i="3" s="1"/>
  <c r="Q5692" i="3" s="1"/>
  <c r="J5693" i="3"/>
  <c r="O5693" i="3" s="1"/>
  <c r="P5693" i="3" s="1"/>
  <c r="Q5693" i="3" s="1"/>
  <c r="J5694" i="3"/>
  <c r="O5694" i="3" s="1"/>
  <c r="P5694" i="3" s="1"/>
  <c r="Q5694" i="3" s="1"/>
  <c r="J5695" i="3"/>
  <c r="J5696" i="3"/>
  <c r="J5697" i="3"/>
  <c r="J5698" i="3"/>
  <c r="J5699" i="3"/>
  <c r="J5700" i="3"/>
  <c r="O5700" i="3" s="1"/>
  <c r="P5700" i="3" s="1"/>
  <c r="Q5700" i="3" s="1"/>
  <c r="J5701" i="3"/>
  <c r="O5701" i="3" s="1"/>
  <c r="P5701" i="3" s="1"/>
  <c r="Q5701" i="3" s="1"/>
  <c r="J5702" i="3"/>
  <c r="O5702" i="3" s="1"/>
  <c r="P5702" i="3" s="1"/>
  <c r="Q5702" i="3" s="1"/>
  <c r="J5703" i="3"/>
  <c r="J5704" i="3"/>
  <c r="J5705" i="3"/>
  <c r="J5706" i="3"/>
  <c r="J5707" i="3"/>
  <c r="J5708" i="3"/>
  <c r="O5708" i="3" s="1"/>
  <c r="P5708" i="3" s="1"/>
  <c r="Q5708" i="3" s="1"/>
  <c r="J5709" i="3"/>
  <c r="O5709" i="3" s="1"/>
  <c r="P5709" i="3" s="1"/>
  <c r="Q5709" i="3" s="1"/>
  <c r="J5710" i="3"/>
  <c r="O5710" i="3" s="1"/>
  <c r="P5710" i="3" s="1"/>
  <c r="Q5710" i="3" s="1"/>
  <c r="J5711" i="3"/>
  <c r="J5712" i="3"/>
  <c r="J5713" i="3"/>
  <c r="J5714" i="3"/>
  <c r="J5715" i="3"/>
  <c r="J5716" i="3"/>
  <c r="O5716" i="3" s="1"/>
  <c r="P5716" i="3" s="1"/>
  <c r="Q5716" i="3" s="1"/>
  <c r="J5717" i="3"/>
  <c r="O5717" i="3" s="1"/>
  <c r="P5717" i="3" s="1"/>
  <c r="Q5717" i="3" s="1"/>
  <c r="J5718" i="3"/>
  <c r="O5718" i="3" s="1"/>
  <c r="P5718" i="3" s="1"/>
  <c r="Q5718" i="3" s="1"/>
  <c r="J5719" i="3"/>
  <c r="J5720" i="3"/>
  <c r="O5720" i="3" s="1"/>
  <c r="P5720" i="3" s="1"/>
  <c r="Q5720" i="3" s="1"/>
  <c r="J5721" i="3"/>
  <c r="J5722" i="3"/>
  <c r="J5723" i="3"/>
  <c r="J5724" i="3"/>
  <c r="O5724" i="3" s="1"/>
  <c r="P5724" i="3" s="1"/>
  <c r="Q5724" i="3" s="1"/>
  <c r="J5725" i="3"/>
  <c r="O5725" i="3" s="1"/>
  <c r="P5725" i="3" s="1"/>
  <c r="Q5725" i="3" s="1"/>
  <c r="J5726" i="3"/>
  <c r="O5726" i="3" s="1"/>
  <c r="P5726" i="3" s="1"/>
  <c r="Q5726" i="3" s="1"/>
  <c r="J5727" i="3"/>
  <c r="J5728" i="3"/>
  <c r="J5729" i="3"/>
  <c r="J5730" i="3"/>
  <c r="J5731" i="3"/>
  <c r="J5732" i="3"/>
  <c r="O5732" i="3" s="1"/>
  <c r="P5732" i="3" s="1"/>
  <c r="Q5732" i="3" s="1"/>
  <c r="J5733" i="3"/>
  <c r="O5733" i="3" s="1"/>
  <c r="P5733" i="3" s="1"/>
  <c r="Q5733" i="3" s="1"/>
  <c r="J5734" i="3"/>
  <c r="O5734" i="3" s="1"/>
  <c r="P5734" i="3" s="1"/>
  <c r="Q5734" i="3" s="1"/>
  <c r="J5735" i="3"/>
  <c r="J5736" i="3"/>
  <c r="J5737" i="3"/>
  <c r="J5738" i="3"/>
  <c r="J5739" i="3"/>
  <c r="J5740" i="3"/>
  <c r="O5740" i="3" s="1"/>
  <c r="P5740" i="3" s="1"/>
  <c r="Q5740" i="3" s="1"/>
  <c r="J5741" i="3"/>
  <c r="O5741" i="3" s="1"/>
  <c r="P5741" i="3" s="1"/>
  <c r="Q5741" i="3" s="1"/>
  <c r="J5742" i="3"/>
  <c r="O5742" i="3" s="1"/>
  <c r="P5742" i="3" s="1"/>
  <c r="Q5742" i="3" s="1"/>
  <c r="J5743" i="3"/>
  <c r="J5744" i="3"/>
  <c r="J5745" i="3"/>
  <c r="J5746" i="3"/>
  <c r="J5747" i="3"/>
  <c r="J5748" i="3"/>
  <c r="O5748" i="3" s="1"/>
  <c r="P5748" i="3" s="1"/>
  <c r="Q5748" i="3" s="1"/>
  <c r="J5749" i="3"/>
  <c r="O5749" i="3" s="1"/>
  <c r="P5749" i="3" s="1"/>
  <c r="Q5749" i="3" s="1"/>
  <c r="J5750" i="3"/>
  <c r="O5750" i="3" s="1"/>
  <c r="P5750" i="3" s="1"/>
  <c r="Q5750" i="3" s="1"/>
  <c r="J5751" i="3"/>
  <c r="J5752" i="3"/>
  <c r="J5753" i="3"/>
  <c r="J5754" i="3"/>
  <c r="J5755" i="3"/>
  <c r="J5756" i="3"/>
  <c r="O5756" i="3" s="1"/>
  <c r="P5756" i="3" s="1"/>
  <c r="Q5756" i="3" s="1"/>
  <c r="J5757" i="3"/>
  <c r="O5757" i="3" s="1"/>
  <c r="P5757" i="3" s="1"/>
  <c r="Q5757" i="3" s="1"/>
  <c r="J5758" i="3"/>
  <c r="O5758" i="3" s="1"/>
  <c r="P5758" i="3" s="1"/>
  <c r="Q5758" i="3" s="1"/>
  <c r="J5759" i="3"/>
  <c r="J5760" i="3"/>
  <c r="O5760" i="3" s="1"/>
  <c r="P5760" i="3" s="1"/>
  <c r="Q5760" i="3" s="1"/>
  <c r="J5761" i="3"/>
  <c r="J5762" i="3"/>
  <c r="J5763" i="3"/>
  <c r="J5764" i="3"/>
  <c r="O5764" i="3" s="1"/>
  <c r="P5764" i="3" s="1"/>
  <c r="Q5764" i="3" s="1"/>
  <c r="J5765" i="3"/>
  <c r="O5765" i="3" s="1"/>
  <c r="P5765" i="3" s="1"/>
  <c r="Q5765" i="3" s="1"/>
  <c r="J5766" i="3"/>
  <c r="O5766" i="3" s="1"/>
  <c r="P5766" i="3" s="1"/>
  <c r="Q5766" i="3" s="1"/>
  <c r="J5767" i="3"/>
  <c r="J5768" i="3"/>
  <c r="J5769" i="3"/>
  <c r="J5770" i="3"/>
  <c r="J5771" i="3"/>
  <c r="J5772" i="3"/>
  <c r="O5772" i="3" s="1"/>
  <c r="P5772" i="3" s="1"/>
  <c r="Q5772" i="3" s="1"/>
  <c r="J5773" i="3"/>
  <c r="O5773" i="3" s="1"/>
  <c r="P5773" i="3" s="1"/>
  <c r="Q5773" i="3" s="1"/>
  <c r="J5774" i="3"/>
  <c r="O5774" i="3" s="1"/>
  <c r="P5774" i="3" s="1"/>
  <c r="Q5774" i="3" s="1"/>
  <c r="J5775" i="3"/>
  <c r="J5776" i="3"/>
  <c r="J5777" i="3"/>
  <c r="J5778" i="3"/>
  <c r="J5779" i="3"/>
  <c r="J5780" i="3"/>
  <c r="O5780" i="3" s="1"/>
  <c r="P5780" i="3" s="1"/>
  <c r="Q5780" i="3" s="1"/>
  <c r="J5781" i="3"/>
  <c r="O5781" i="3" s="1"/>
  <c r="P5781" i="3" s="1"/>
  <c r="Q5781" i="3" s="1"/>
  <c r="J5782" i="3"/>
  <c r="O5782" i="3" s="1"/>
  <c r="P5782" i="3" s="1"/>
  <c r="Q5782" i="3" s="1"/>
  <c r="J5783" i="3"/>
  <c r="J5784" i="3"/>
  <c r="J5785" i="3"/>
  <c r="J5786" i="3"/>
  <c r="J5787" i="3"/>
  <c r="J5788" i="3"/>
  <c r="O5788" i="3" s="1"/>
  <c r="P5788" i="3" s="1"/>
  <c r="Q5788" i="3" s="1"/>
  <c r="J5789" i="3"/>
  <c r="O5789" i="3" s="1"/>
  <c r="P5789" i="3" s="1"/>
  <c r="Q5789" i="3" s="1"/>
  <c r="J5790" i="3"/>
  <c r="O5790" i="3" s="1"/>
  <c r="P5790" i="3" s="1"/>
  <c r="Q5790" i="3" s="1"/>
  <c r="J5791" i="3"/>
  <c r="J5792" i="3"/>
  <c r="J5793" i="3"/>
  <c r="J5794" i="3"/>
  <c r="J5795" i="3"/>
  <c r="J5796" i="3"/>
  <c r="O5796" i="3" s="1"/>
  <c r="P5796" i="3" s="1"/>
  <c r="Q5796" i="3" s="1"/>
  <c r="J5797" i="3"/>
  <c r="O5797" i="3" s="1"/>
  <c r="P5797" i="3" s="1"/>
  <c r="Q5797" i="3" s="1"/>
  <c r="J5798" i="3"/>
  <c r="O5798" i="3" s="1"/>
  <c r="P5798" i="3" s="1"/>
  <c r="Q5798" i="3" s="1"/>
  <c r="J5799" i="3"/>
  <c r="J5800" i="3"/>
  <c r="J5801" i="3"/>
  <c r="J5802" i="3"/>
  <c r="J5803" i="3"/>
  <c r="J5804" i="3"/>
  <c r="O5804" i="3" s="1"/>
  <c r="P5804" i="3" s="1"/>
  <c r="Q5804" i="3" s="1"/>
  <c r="J5805" i="3"/>
  <c r="O5805" i="3" s="1"/>
  <c r="P5805" i="3" s="1"/>
  <c r="Q5805" i="3" s="1"/>
  <c r="J5806" i="3"/>
  <c r="O5806" i="3" s="1"/>
  <c r="P5806" i="3" s="1"/>
  <c r="Q5806" i="3" s="1"/>
  <c r="J5807" i="3"/>
  <c r="J5808" i="3"/>
  <c r="J5809" i="3"/>
  <c r="J5810" i="3"/>
  <c r="J5811" i="3"/>
  <c r="J5812" i="3"/>
  <c r="O5812" i="3" s="1"/>
  <c r="P5812" i="3" s="1"/>
  <c r="Q5812" i="3" s="1"/>
  <c r="J5813" i="3"/>
  <c r="O5813" i="3" s="1"/>
  <c r="P5813" i="3" s="1"/>
  <c r="Q5813" i="3" s="1"/>
  <c r="J5814" i="3"/>
  <c r="O5814" i="3" s="1"/>
  <c r="P5814" i="3" s="1"/>
  <c r="Q5814" i="3" s="1"/>
  <c r="J5815" i="3"/>
  <c r="J5816" i="3"/>
  <c r="J5817" i="3"/>
  <c r="O5817" i="3" s="1"/>
  <c r="P5817" i="3" s="1"/>
  <c r="Q5817" i="3" s="1"/>
  <c r="J5818" i="3"/>
  <c r="J5819" i="3"/>
  <c r="J5820" i="3"/>
  <c r="O5820" i="3" s="1"/>
  <c r="P5820" i="3" s="1"/>
  <c r="Q5820" i="3" s="1"/>
  <c r="J5821" i="3"/>
  <c r="O5821" i="3" s="1"/>
  <c r="P5821" i="3" s="1"/>
  <c r="Q5821" i="3" s="1"/>
  <c r="J5822" i="3"/>
  <c r="O5822" i="3" s="1"/>
  <c r="P5822" i="3" s="1"/>
  <c r="Q5822" i="3" s="1"/>
  <c r="J5823" i="3"/>
  <c r="J5824" i="3"/>
  <c r="J5825" i="3"/>
  <c r="J5826" i="3"/>
  <c r="J5827" i="3"/>
  <c r="J5828" i="3"/>
  <c r="O5828" i="3" s="1"/>
  <c r="P5828" i="3" s="1"/>
  <c r="Q5828" i="3" s="1"/>
  <c r="J5829" i="3"/>
  <c r="O5829" i="3" s="1"/>
  <c r="P5829" i="3" s="1"/>
  <c r="Q5829" i="3" s="1"/>
  <c r="J5830" i="3"/>
  <c r="O5830" i="3" s="1"/>
  <c r="P5830" i="3" s="1"/>
  <c r="Q5830" i="3" s="1"/>
  <c r="J5831" i="3"/>
  <c r="J5832" i="3"/>
  <c r="J5833" i="3"/>
  <c r="J5834" i="3"/>
  <c r="J5835" i="3"/>
  <c r="J5836" i="3"/>
  <c r="O5836" i="3" s="1"/>
  <c r="P5836" i="3" s="1"/>
  <c r="Q5836" i="3" s="1"/>
  <c r="J5837" i="3"/>
  <c r="O5837" i="3" s="1"/>
  <c r="P5837" i="3" s="1"/>
  <c r="Q5837" i="3" s="1"/>
  <c r="J5838" i="3"/>
  <c r="O5838" i="3" s="1"/>
  <c r="P5838" i="3" s="1"/>
  <c r="Q5838" i="3" s="1"/>
  <c r="J5839" i="3"/>
  <c r="J5840" i="3"/>
  <c r="J5841" i="3"/>
  <c r="J5842" i="3"/>
  <c r="J5843" i="3"/>
  <c r="J5844" i="3"/>
  <c r="O5844" i="3" s="1"/>
  <c r="P5844" i="3" s="1"/>
  <c r="Q5844" i="3" s="1"/>
  <c r="J5845" i="3"/>
  <c r="O5845" i="3" s="1"/>
  <c r="P5845" i="3" s="1"/>
  <c r="Q5845" i="3" s="1"/>
  <c r="J5846" i="3"/>
  <c r="O5846" i="3" s="1"/>
  <c r="P5846" i="3" s="1"/>
  <c r="Q5846" i="3" s="1"/>
  <c r="J5847" i="3"/>
  <c r="J5848" i="3"/>
  <c r="J5849" i="3"/>
  <c r="O5849" i="3" s="1"/>
  <c r="P5849" i="3" s="1"/>
  <c r="Q5849" i="3" s="1"/>
  <c r="J5850" i="3"/>
  <c r="J5851" i="3"/>
  <c r="J5852" i="3"/>
  <c r="O5852" i="3" s="1"/>
  <c r="P5852" i="3" s="1"/>
  <c r="Q5852" i="3" s="1"/>
  <c r="J5853" i="3"/>
  <c r="O5853" i="3" s="1"/>
  <c r="P5853" i="3" s="1"/>
  <c r="Q5853" i="3" s="1"/>
  <c r="J5854" i="3"/>
  <c r="O5854" i="3" s="1"/>
  <c r="P5854" i="3" s="1"/>
  <c r="Q5854" i="3" s="1"/>
  <c r="J5855" i="3"/>
  <c r="J5856" i="3"/>
  <c r="J5857" i="3"/>
  <c r="J5858" i="3"/>
  <c r="J5859" i="3"/>
  <c r="J5860" i="3"/>
  <c r="O5860" i="3" s="1"/>
  <c r="P5860" i="3" s="1"/>
  <c r="Q5860" i="3" s="1"/>
  <c r="J5861" i="3"/>
  <c r="O5861" i="3" s="1"/>
  <c r="P5861" i="3" s="1"/>
  <c r="Q5861" i="3" s="1"/>
  <c r="J5862" i="3"/>
  <c r="O5862" i="3" s="1"/>
  <c r="P5862" i="3" s="1"/>
  <c r="Q5862" i="3" s="1"/>
  <c r="J5863" i="3"/>
  <c r="J5864" i="3"/>
  <c r="J5865" i="3"/>
  <c r="J5866" i="3"/>
  <c r="J5867" i="3"/>
  <c r="J5868" i="3"/>
  <c r="O5868" i="3" s="1"/>
  <c r="P5868" i="3" s="1"/>
  <c r="Q5868" i="3" s="1"/>
  <c r="J5869" i="3"/>
  <c r="O5869" i="3" s="1"/>
  <c r="P5869" i="3" s="1"/>
  <c r="Q5869" i="3" s="1"/>
  <c r="J5870" i="3"/>
  <c r="O5870" i="3" s="1"/>
  <c r="P5870" i="3" s="1"/>
  <c r="Q5870" i="3" s="1"/>
  <c r="J5871" i="3"/>
  <c r="J5872" i="3"/>
  <c r="J5873" i="3"/>
  <c r="J5874" i="3"/>
  <c r="J5875" i="3"/>
  <c r="J5876" i="3"/>
  <c r="O5876" i="3" s="1"/>
  <c r="P5876" i="3" s="1"/>
  <c r="Q5876" i="3" s="1"/>
  <c r="J5877" i="3"/>
  <c r="O5877" i="3" s="1"/>
  <c r="P5877" i="3" s="1"/>
  <c r="Q5877" i="3" s="1"/>
  <c r="J5878" i="3"/>
  <c r="O5878" i="3" s="1"/>
  <c r="P5878" i="3" s="1"/>
  <c r="Q5878" i="3" s="1"/>
  <c r="J5879" i="3"/>
  <c r="J5880" i="3"/>
  <c r="J5881" i="3"/>
  <c r="J5882" i="3"/>
  <c r="J5883" i="3"/>
  <c r="J5884" i="3"/>
  <c r="O5884" i="3" s="1"/>
  <c r="P5884" i="3" s="1"/>
  <c r="Q5884" i="3" s="1"/>
  <c r="J5885" i="3"/>
  <c r="O5885" i="3" s="1"/>
  <c r="P5885" i="3" s="1"/>
  <c r="Q5885" i="3" s="1"/>
  <c r="J5886" i="3"/>
  <c r="O5886" i="3" s="1"/>
  <c r="P5886" i="3" s="1"/>
  <c r="Q5886" i="3" s="1"/>
  <c r="J5887" i="3"/>
  <c r="J5888" i="3"/>
  <c r="O5888" i="3" s="1"/>
  <c r="P5888" i="3" s="1"/>
  <c r="Q5888" i="3" s="1"/>
  <c r="J5889" i="3"/>
  <c r="J5890" i="3"/>
  <c r="J5891" i="3"/>
  <c r="J5892" i="3"/>
  <c r="O5892" i="3" s="1"/>
  <c r="P5892" i="3" s="1"/>
  <c r="Q5892" i="3" s="1"/>
  <c r="J5893" i="3"/>
  <c r="O5893" i="3" s="1"/>
  <c r="P5893" i="3" s="1"/>
  <c r="Q5893" i="3" s="1"/>
  <c r="J5894" i="3"/>
  <c r="O5894" i="3" s="1"/>
  <c r="P5894" i="3" s="1"/>
  <c r="Q5894" i="3" s="1"/>
  <c r="J5895" i="3"/>
  <c r="J5896" i="3"/>
  <c r="J5897" i="3"/>
  <c r="J5898" i="3"/>
  <c r="J5899" i="3"/>
  <c r="J5900" i="3"/>
  <c r="O5900" i="3" s="1"/>
  <c r="P5900" i="3" s="1"/>
  <c r="Q5900" i="3" s="1"/>
  <c r="J5901" i="3"/>
  <c r="O5901" i="3" s="1"/>
  <c r="P5901" i="3" s="1"/>
  <c r="Q5901" i="3" s="1"/>
  <c r="J5902" i="3"/>
  <c r="O5902" i="3" s="1"/>
  <c r="P5902" i="3" s="1"/>
  <c r="Q5902" i="3" s="1"/>
  <c r="J5903" i="3"/>
  <c r="J5904" i="3"/>
  <c r="J5905" i="3"/>
  <c r="J5906" i="3"/>
  <c r="J5907" i="3"/>
  <c r="J5908" i="3"/>
  <c r="O5908" i="3" s="1"/>
  <c r="P5908" i="3" s="1"/>
  <c r="Q5908" i="3" s="1"/>
  <c r="J5909" i="3"/>
  <c r="O5909" i="3" s="1"/>
  <c r="P5909" i="3" s="1"/>
  <c r="Q5909" i="3" s="1"/>
  <c r="J5910" i="3"/>
  <c r="O5910" i="3" s="1"/>
  <c r="P5910" i="3" s="1"/>
  <c r="Q5910" i="3" s="1"/>
  <c r="J5911" i="3"/>
  <c r="J5912" i="3"/>
  <c r="J5913" i="3"/>
  <c r="O5913" i="3" s="1"/>
  <c r="P5913" i="3" s="1"/>
  <c r="Q5913" i="3" s="1"/>
  <c r="J5914" i="3"/>
  <c r="J5915" i="3"/>
  <c r="J5916" i="3"/>
  <c r="O5916" i="3" s="1"/>
  <c r="P5916" i="3" s="1"/>
  <c r="Q5916" i="3" s="1"/>
  <c r="J5917" i="3"/>
  <c r="O5917" i="3" s="1"/>
  <c r="P5917" i="3" s="1"/>
  <c r="Q5917" i="3" s="1"/>
  <c r="J5918" i="3"/>
  <c r="O5918" i="3" s="1"/>
  <c r="P5918" i="3" s="1"/>
  <c r="Q5918" i="3" s="1"/>
  <c r="J5919" i="3"/>
  <c r="J5920" i="3"/>
  <c r="J5921" i="3"/>
  <c r="J5922" i="3"/>
  <c r="J5923" i="3"/>
  <c r="J5924" i="3"/>
  <c r="O5924" i="3" s="1"/>
  <c r="P5924" i="3" s="1"/>
  <c r="Q5924" i="3" s="1"/>
  <c r="J5925" i="3"/>
  <c r="O5925" i="3" s="1"/>
  <c r="P5925" i="3" s="1"/>
  <c r="Q5925" i="3" s="1"/>
  <c r="J5926" i="3"/>
  <c r="O5926" i="3" s="1"/>
  <c r="P5926" i="3" s="1"/>
  <c r="Q5926" i="3" s="1"/>
  <c r="J5927" i="3"/>
  <c r="J5928" i="3"/>
  <c r="J5929" i="3"/>
  <c r="J5930" i="3"/>
  <c r="J5931" i="3"/>
  <c r="J5932" i="3"/>
  <c r="O5932" i="3" s="1"/>
  <c r="P5932" i="3" s="1"/>
  <c r="Q5932" i="3" s="1"/>
  <c r="J5933" i="3"/>
  <c r="O5933" i="3" s="1"/>
  <c r="P5933" i="3" s="1"/>
  <c r="Q5933" i="3" s="1"/>
  <c r="J5934" i="3"/>
  <c r="O5934" i="3" s="1"/>
  <c r="P5934" i="3" s="1"/>
  <c r="Q5934" i="3" s="1"/>
  <c r="J5935" i="3"/>
  <c r="J5936" i="3"/>
  <c r="J5937" i="3"/>
  <c r="J5938" i="3"/>
  <c r="J5939" i="3"/>
  <c r="J5940" i="3"/>
  <c r="O5940" i="3" s="1"/>
  <c r="P5940" i="3" s="1"/>
  <c r="Q5940" i="3" s="1"/>
  <c r="J5941" i="3"/>
  <c r="O5941" i="3" s="1"/>
  <c r="P5941" i="3" s="1"/>
  <c r="Q5941" i="3" s="1"/>
  <c r="J5942" i="3"/>
  <c r="O5942" i="3" s="1"/>
  <c r="P5942" i="3" s="1"/>
  <c r="Q5942" i="3" s="1"/>
  <c r="J5943" i="3"/>
  <c r="J5944" i="3"/>
  <c r="O5944" i="3" s="1"/>
  <c r="P5944" i="3" s="1"/>
  <c r="Q5944" i="3" s="1"/>
  <c r="J5945" i="3"/>
  <c r="J5946" i="3"/>
  <c r="J5947" i="3"/>
  <c r="J5948" i="3"/>
  <c r="O5948" i="3" s="1"/>
  <c r="P5948" i="3" s="1"/>
  <c r="Q5948" i="3" s="1"/>
  <c r="J5949" i="3"/>
  <c r="O5949" i="3" s="1"/>
  <c r="P5949" i="3" s="1"/>
  <c r="Q5949" i="3" s="1"/>
  <c r="J5950" i="3"/>
  <c r="O5950" i="3" s="1"/>
  <c r="P5950" i="3" s="1"/>
  <c r="Q5950" i="3" s="1"/>
  <c r="J5951" i="3"/>
  <c r="J5952" i="3"/>
  <c r="O5952" i="3" s="1"/>
  <c r="P5952" i="3" s="1"/>
  <c r="Q5952" i="3" s="1"/>
  <c r="J5953" i="3"/>
  <c r="J5954" i="3"/>
  <c r="J5955" i="3"/>
  <c r="J5956" i="3"/>
  <c r="O5956" i="3" s="1"/>
  <c r="P5956" i="3" s="1"/>
  <c r="Q5956" i="3" s="1"/>
  <c r="J5957" i="3"/>
  <c r="O5957" i="3" s="1"/>
  <c r="P5957" i="3" s="1"/>
  <c r="Q5957" i="3" s="1"/>
  <c r="J5958" i="3"/>
  <c r="O5958" i="3" s="1"/>
  <c r="P5958" i="3" s="1"/>
  <c r="Q5958" i="3" s="1"/>
  <c r="J5959" i="3"/>
  <c r="J5960" i="3"/>
  <c r="J5961" i="3"/>
  <c r="J5962" i="3"/>
  <c r="J5963" i="3"/>
  <c r="J5964" i="3"/>
  <c r="O5964" i="3" s="1"/>
  <c r="P5964" i="3" s="1"/>
  <c r="Q5964" i="3" s="1"/>
  <c r="J5965" i="3"/>
  <c r="O5965" i="3" s="1"/>
  <c r="P5965" i="3" s="1"/>
  <c r="Q5965" i="3" s="1"/>
  <c r="J5966" i="3"/>
  <c r="O5966" i="3" s="1"/>
  <c r="P5966" i="3" s="1"/>
  <c r="Q5966" i="3" s="1"/>
  <c r="J5967" i="3"/>
  <c r="J5968" i="3"/>
  <c r="J5969" i="3"/>
  <c r="J5970" i="3"/>
  <c r="J5971" i="3"/>
  <c r="J5972" i="3"/>
  <c r="O5972" i="3" s="1"/>
  <c r="P5972" i="3" s="1"/>
  <c r="Q5972" i="3" s="1"/>
  <c r="J5973" i="3"/>
  <c r="O5973" i="3" s="1"/>
  <c r="P5973" i="3" s="1"/>
  <c r="Q5973" i="3" s="1"/>
  <c r="J5974" i="3"/>
  <c r="O5974" i="3" s="1"/>
  <c r="P5974" i="3" s="1"/>
  <c r="Q5974" i="3" s="1"/>
  <c r="J5975" i="3"/>
  <c r="J5976" i="3"/>
  <c r="J5977" i="3"/>
  <c r="J5978" i="3"/>
  <c r="J5979" i="3"/>
  <c r="J5980" i="3"/>
  <c r="O5980" i="3" s="1"/>
  <c r="P5980" i="3" s="1"/>
  <c r="Q5980" i="3" s="1"/>
  <c r="J5981" i="3"/>
  <c r="O5981" i="3" s="1"/>
  <c r="P5981" i="3" s="1"/>
  <c r="Q5981" i="3" s="1"/>
  <c r="J5982" i="3"/>
  <c r="O5982" i="3" s="1"/>
  <c r="P5982" i="3" s="1"/>
  <c r="Q5982" i="3" s="1"/>
  <c r="J5983" i="3"/>
  <c r="J5984" i="3"/>
  <c r="J5985" i="3"/>
  <c r="O5985" i="3" s="1"/>
  <c r="P5985" i="3" s="1"/>
  <c r="Q5985" i="3" s="1"/>
  <c r="J5986" i="3"/>
  <c r="J5987" i="3"/>
  <c r="J5988" i="3"/>
  <c r="O5988" i="3" s="1"/>
  <c r="P5988" i="3" s="1"/>
  <c r="Q5988" i="3" s="1"/>
  <c r="J5989" i="3"/>
  <c r="O5989" i="3" s="1"/>
  <c r="P5989" i="3" s="1"/>
  <c r="Q5989" i="3" s="1"/>
  <c r="J5990" i="3"/>
  <c r="O5990" i="3" s="1"/>
  <c r="P5990" i="3" s="1"/>
  <c r="Q5990" i="3" s="1"/>
  <c r="J5991" i="3"/>
  <c r="J5992" i="3"/>
  <c r="J5993" i="3"/>
  <c r="J5994" i="3"/>
  <c r="J5995" i="3"/>
  <c r="J5996" i="3"/>
  <c r="O5996" i="3" s="1"/>
  <c r="P5996" i="3" s="1"/>
  <c r="Q5996" i="3" s="1"/>
  <c r="J5997" i="3"/>
  <c r="O5997" i="3" s="1"/>
  <c r="P5997" i="3" s="1"/>
  <c r="Q5997" i="3" s="1"/>
  <c r="J5998" i="3"/>
  <c r="O5998" i="3" s="1"/>
  <c r="P5998" i="3" s="1"/>
  <c r="Q5998" i="3" s="1"/>
  <c r="J5999" i="3"/>
  <c r="J6000" i="3"/>
  <c r="J6001" i="3"/>
  <c r="J6002" i="3"/>
  <c r="J6003" i="3"/>
  <c r="J6004" i="3"/>
  <c r="O6004" i="3" s="1"/>
  <c r="P6004" i="3" s="1"/>
  <c r="Q6004" i="3" s="1"/>
  <c r="J6005" i="3"/>
  <c r="O6005" i="3" s="1"/>
  <c r="P6005" i="3" s="1"/>
  <c r="Q6005" i="3" s="1"/>
  <c r="J6006" i="3"/>
  <c r="O6006" i="3" s="1"/>
  <c r="P6006" i="3" s="1"/>
  <c r="Q6006" i="3" s="1"/>
  <c r="J6007" i="3"/>
  <c r="J6008" i="3"/>
  <c r="J6009" i="3"/>
  <c r="J6010" i="3"/>
  <c r="J6011" i="3"/>
  <c r="J6012" i="3"/>
  <c r="O6012" i="3" s="1"/>
  <c r="P6012" i="3" s="1"/>
  <c r="Q6012" i="3" s="1"/>
  <c r="J6013" i="3"/>
  <c r="O6013" i="3" s="1"/>
  <c r="P6013" i="3" s="1"/>
  <c r="Q6013" i="3" s="1"/>
  <c r="J6014" i="3"/>
  <c r="O6014" i="3" s="1"/>
  <c r="P6014" i="3" s="1"/>
  <c r="Q6014" i="3" s="1"/>
  <c r="J6015" i="3"/>
  <c r="J6016" i="3"/>
  <c r="J6017" i="3"/>
  <c r="J6018" i="3"/>
  <c r="J6019" i="3"/>
  <c r="J6020" i="3"/>
  <c r="O6020" i="3" s="1"/>
  <c r="P6020" i="3" s="1"/>
  <c r="Q6020" i="3" s="1"/>
  <c r="J6021" i="3"/>
  <c r="O6021" i="3" s="1"/>
  <c r="P6021" i="3" s="1"/>
  <c r="Q6021" i="3" s="1"/>
  <c r="J6022" i="3"/>
  <c r="O6022" i="3" s="1"/>
  <c r="P6022" i="3" s="1"/>
  <c r="Q6022" i="3" s="1"/>
  <c r="J6023" i="3"/>
  <c r="J6024" i="3"/>
  <c r="J6025" i="3"/>
  <c r="J6026" i="3"/>
  <c r="J6027" i="3"/>
  <c r="J6028" i="3"/>
  <c r="O6028" i="3" s="1"/>
  <c r="P6028" i="3" s="1"/>
  <c r="Q6028" i="3" s="1"/>
  <c r="J6029" i="3"/>
  <c r="O6029" i="3" s="1"/>
  <c r="P6029" i="3" s="1"/>
  <c r="Q6029" i="3" s="1"/>
  <c r="J6030" i="3"/>
  <c r="O6030" i="3" s="1"/>
  <c r="P6030" i="3" s="1"/>
  <c r="Q6030" i="3" s="1"/>
  <c r="J6031" i="3"/>
  <c r="J6032" i="3"/>
  <c r="J6033" i="3"/>
  <c r="J6034" i="3"/>
  <c r="J6035" i="3"/>
  <c r="J6036" i="3"/>
  <c r="O6036" i="3" s="1"/>
  <c r="P6036" i="3" s="1"/>
  <c r="Q6036" i="3" s="1"/>
  <c r="J6037" i="3"/>
  <c r="O6037" i="3" s="1"/>
  <c r="P6037" i="3" s="1"/>
  <c r="Q6037" i="3" s="1"/>
  <c r="J6038" i="3"/>
  <c r="O6038" i="3" s="1"/>
  <c r="P6038" i="3" s="1"/>
  <c r="Q6038" i="3" s="1"/>
  <c r="J6039" i="3"/>
  <c r="J6040" i="3"/>
  <c r="J6041" i="3"/>
  <c r="J6042" i="3"/>
  <c r="J6043" i="3"/>
  <c r="J6044" i="3"/>
  <c r="O6044" i="3" s="1"/>
  <c r="P6044" i="3" s="1"/>
  <c r="Q6044" i="3" s="1"/>
  <c r="J6045" i="3"/>
  <c r="O6045" i="3" s="1"/>
  <c r="P6045" i="3" s="1"/>
  <c r="Q6045" i="3" s="1"/>
  <c r="J6046" i="3"/>
  <c r="O6046" i="3" s="1"/>
  <c r="P6046" i="3" s="1"/>
  <c r="Q6046" i="3" s="1"/>
  <c r="J6047" i="3"/>
  <c r="J6048" i="3"/>
  <c r="J6049" i="3"/>
  <c r="J6050" i="3"/>
  <c r="J6051" i="3"/>
  <c r="J6052" i="3"/>
  <c r="O6052" i="3" s="1"/>
  <c r="P6052" i="3" s="1"/>
  <c r="Q6052" i="3" s="1"/>
  <c r="J6053" i="3"/>
  <c r="O6053" i="3" s="1"/>
  <c r="P6053" i="3" s="1"/>
  <c r="Q6053" i="3" s="1"/>
  <c r="J6054" i="3"/>
  <c r="O6054" i="3" s="1"/>
  <c r="P6054" i="3" s="1"/>
  <c r="Q6054" i="3" s="1"/>
  <c r="J6055" i="3"/>
  <c r="J6056" i="3"/>
  <c r="J6057" i="3"/>
  <c r="J6058" i="3"/>
  <c r="J6059" i="3"/>
  <c r="J6060" i="3"/>
  <c r="O6060" i="3" s="1"/>
  <c r="P6060" i="3" s="1"/>
  <c r="Q6060" i="3" s="1"/>
  <c r="J6061" i="3"/>
  <c r="O6061" i="3" s="1"/>
  <c r="P6061" i="3" s="1"/>
  <c r="Q6061" i="3" s="1"/>
  <c r="J6062" i="3"/>
  <c r="O6062" i="3" s="1"/>
  <c r="P6062" i="3" s="1"/>
  <c r="Q6062" i="3" s="1"/>
  <c r="J6063" i="3"/>
  <c r="J6064" i="3"/>
  <c r="J6065" i="3"/>
  <c r="J6066" i="3"/>
  <c r="J6067" i="3"/>
  <c r="J6068" i="3"/>
  <c r="O6068" i="3" s="1"/>
  <c r="P6068" i="3" s="1"/>
  <c r="Q6068" i="3" s="1"/>
  <c r="J6069" i="3"/>
  <c r="O6069" i="3" s="1"/>
  <c r="P6069" i="3" s="1"/>
  <c r="Q6069" i="3" s="1"/>
  <c r="J6070" i="3"/>
  <c r="O6070" i="3" s="1"/>
  <c r="P6070" i="3" s="1"/>
  <c r="Q6070" i="3" s="1"/>
  <c r="J6071" i="3"/>
  <c r="J6072" i="3"/>
  <c r="J6073" i="3"/>
  <c r="J6074" i="3"/>
  <c r="J6075" i="3"/>
  <c r="J6076" i="3"/>
  <c r="O6076" i="3" s="1"/>
  <c r="P6076" i="3" s="1"/>
  <c r="Q6076" i="3" s="1"/>
  <c r="J6077" i="3"/>
  <c r="O6077" i="3" s="1"/>
  <c r="P6077" i="3" s="1"/>
  <c r="Q6077" i="3" s="1"/>
  <c r="J6078" i="3"/>
  <c r="O6078" i="3" s="1"/>
  <c r="P6078" i="3" s="1"/>
  <c r="Q6078" i="3" s="1"/>
  <c r="J6079" i="3"/>
  <c r="J6080" i="3"/>
  <c r="J6081" i="3"/>
  <c r="J6082" i="3"/>
  <c r="J6083" i="3"/>
  <c r="J6084" i="3"/>
  <c r="O6084" i="3" s="1"/>
  <c r="P6084" i="3" s="1"/>
  <c r="Q6084" i="3" s="1"/>
  <c r="J6085" i="3"/>
  <c r="O6085" i="3" s="1"/>
  <c r="P6085" i="3" s="1"/>
  <c r="Q6085" i="3" s="1"/>
  <c r="J6086" i="3"/>
  <c r="O6086" i="3" s="1"/>
  <c r="P6086" i="3" s="1"/>
  <c r="Q6086" i="3" s="1"/>
  <c r="J6087" i="3"/>
  <c r="J6088" i="3"/>
  <c r="J6089" i="3"/>
  <c r="J6090" i="3"/>
  <c r="J6091" i="3"/>
  <c r="J6092" i="3"/>
  <c r="O6092" i="3" s="1"/>
  <c r="P6092" i="3" s="1"/>
  <c r="Q6092" i="3" s="1"/>
  <c r="J6093" i="3"/>
  <c r="O6093" i="3" s="1"/>
  <c r="P6093" i="3" s="1"/>
  <c r="Q6093" i="3" s="1"/>
  <c r="J6094" i="3"/>
  <c r="O6094" i="3" s="1"/>
  <c r="P6094" i="3" s="1"/>
  <c r="Q6094" i="3" s="1"/>
  <c r="J6095" i="3"/>
  <c r="J6096" i="3"/>
  <c r="J6097" i="3"/>
  <c r="J6098" i="3"/>
  <c r="J6099" i="3"/>
  <c r="J6100" i="3"/>
  <c r="O6100" i="3" s="1"/>
  <c r="P6100" i="3" s="1"/>
  <c r="Q6100" i="3" s="1"/>
  <c r="J6101" i="3"/>
  <c r="O6101" i="3" s="1"/>
  <c r="P6101" i="3" s="1"/>
  <c r="Q6101" i="3" s="1"/>
  <c r="J6102" i="3"/>
  <c r="O6102" i="3" s="1"/>
  <c r="P6102" i="3" s="1"/>
  <c r="Q6102" i="3" s="1"/>
  <c r="J6103" i="3"/>
  <c r="J6104" i="3"/>
  <c r="J6105" i="3"/>
  <c r="J6106" i="3"/>
  <c r="J6107" i="3"/>
  <c r="J6108" i="3"/>
  <c r="O6108" i="3" s="1"/>
  <c r="P6108" i="3" s="1"/>
  <c r="Q6108" i="3" s="1"/>
  <c r="J6109" i="3"/>
  <c r="O6109" i="3" s="1"/>
  <c r="P6109" i="3" s="1"/>
  <c r="Q6109" i="3" s="1"/>
  <c r="J6110" i="3"/>
  <c r="O6110" i="3" s="1"/>
  <c r="P6110" i="3" s="1"/>
  <c r="Q6110" i="3" s="1"/>
  <c r="J6111" i="3"/>
  <c r="J6112" i="3"/>
  <c r="J6113" i="3"/>
  <c r="J6114" i="3"/>
  <c r="J6115" i="3"/>
  <c r="J6116" i="3"/>
  <c r="O6116" i="3" s="1"/>
  <c r="P6116" i="3" s="1"/>
  <c r="Q6116" i="3" s="1"/>
  <c r="J6117" i="3"/>
  <c r="O6117" i="3" s="1"/>
  <c r="P6117" i="3" s="1"/>
  <c r="Q6117" i="3" s="1"/>
  <c r="J6118" i="3"/>
  <c r="O6118" i="3" s="1"/>
  <c r="P6118" i="3" s="1"/>
  <c r="Q6118" i="3" s="1"/>
  <c r="J6119" i="3"/>
  <c r="J6120" i="3"/>
  <c r="J6121" i="3"/>
  <c r="J6122" i="3"/>
  <c r="J6123" i="3"/>
  <c r="J6124" i="3"/>
  <c r="O6124" i="3" s="1"/>
  <c r="P6124" i="3" s="1"/>
  <c r="Q6124" i="3" s="1"/>
  <c r="J6125" i="3"/>
  <c r="O6125" i="3" s="1"/>
  <c r="P6125" i="3" s="1"/>
  <c r="Q6125" i="3" s="1"/>
  <c r="J6126" i="3"/>
  <c r="O6126" i="3" s="1"/>
  <c r="P6126" i="3" s="1"/>
  <c r="Q6126" i="3" s="1"/>
  <c r="J6127" i="3"/>
  <c r="J6128" i="3"/>
  <c r="J6129" i="3"/>
  <c r="J6130" i="3"/>
  <c r="J6131" i="3"/>
  <c r="J6132" i="3"/>
  <c r="O6132" i="3" s="1"/>
  <c r="P6132" i="3" s="1"/>
  <c r="Q6132" i="3" s="1"/>
  <c r="J6133" i="3"/>
  <c r="O6133" i="3" s="1"/>
  <c r="P6133" i="3" s="1"/>
  <c r="Q6133" i="3" s="1"/>
  <c r="J6134" i="3"/>
  <c r="O6134" i="3" s="1"/>
  <c r="P6134" i="3" s="1"/>
  <c r="Q6134" i="3" s="1"/>
  <c r="J6135" i="3"/>
  <c r="J6136" i="3"/>
  <c r="J6137" i="3"/>
  <c r="J6138" i="3"/>
  <c r="J6139" i="3"/>
  <c r="J6140" i="3"/>
  <c r="O6140" i="3" s="1"/>
  <c r="P6140" i="3" s="1"/>
  <c r="Q6140" i="3" s="1"/>
  <c r="J6141" i="3"/>
  <c r="O6141" i="3" s="1"/>
  <c r="P6141" i="3" s="1"/>
  <c r="Q6141" i="3" s="1"/>
  <c r="J6142" i="3"/>
  <c r="O6142" i="3" s="1"/>
  <c r="P6142" i="3" s="1"/>
  <c r="Q6142" i="3" s="1"/>
  <c r="J6143" i="3"/>
  <c r="J6144" i="3"/>
  <c r="J6145" i="3"/>
  <c r="J6146" i="3"/>
  <c r="J6147" i="3"/>
  <c r="J6148" i="3"/>
  <c r="O6148" i="3" s="1"/>
  <c r="P6148" i="3" s="1"/>
  <c r="Q6148" i="3" s="1"/>
  <c r="J6149" i="3"/>
  <c r="O6149" i="3" s="1"/>
  <c r="P6149" i="3" s="1"/>
  <c r="Q6149" i="3" s="1"/>
  <c r="J6150" i="3"/>
  <c r="O6150" i="3" s="1"/>
  <c r="P6150" i="3" s="1"/>
  <c r="Q6150" i="3" s="1"/>
  <c r="J6151" i="3"/>
  <c r="J6152" i="3"/>
  <c r="J6153" i="3"/>
  <c r="J6154" i="3"/>
  <c r="J6155" i="3"/>
  <c r="J6156" i="3"/>
  <c r="O6156" i="3" s="1"/>
  <c r="P6156" i="3" s="1"/>
  <c r="Q6156" i="3" s="1"/>
  <c r="J6157" i="3"/>
  <c r="O6157" i="3" s="1"/>
  <c r="P6157" i="3" s="1"/>
  <c r="Q6157" i="3" s="1"/>
  <c r="J6158" i="3"/>
  <c r="O6158" i="3" s="1"/>
  <c r="P6158" i="3" s="1"/>
  <c r="Q6158" i="3" s="1"/>
  <c r="J6159" i="3"/>
  <c r="J6160" i="3"/>
  <c r="J6161" i="3"/>
  <c r="J6162" i="3"/>
  <c r="J6163" i="3"/>
  <c r="J6164" i="3"/>
  <c r="O6164" i="3" s="1"/>
  <c r="P6164" i="3" s="1"/>
  <c r="Q6164" i="3" s="1"/>
  <c r="J6165" i="3"/>
  <c r="O6165" i="3" s="1"/>
  <c r="P6165" i="3" s="1"/>
  <c r="Q6165" i="3" s="1"/>
  <c r="J6166" i="3"/>
  <c r="O6166" i="3" s="1"/>
  <c r="P6166" i="3" s="1"/>
  <c r="Q6166" i="3" s="1"/>
  <c r="J6167" i="3"/>
  <c r="J6168" i="3"/>
  <c r="J6169" i="3"/>
  <c r="J6170" i="3"/>
  <c r="J6171" i="3"/>
  <c r="J6172" i="3"/>
  <c r="O6172" i="3" s="1"/>
  <c r="P6172" i="3" s="1"/>
  <c r="Q6172" i="3" s="1"/>
  <c r="J6173" i="3"/>
  <c r="O6173" i="3" s="1"/>
  <c r="P6173" i="3" s="1"/>
  <c r="Q6173" i="3" s="1"/>
  <c r="J6174" i="3"/>
  <c r="O6174" i="3" s="1"/>
  <c r="P6174" i="3" s="1"/>
  <c r="Q6174" i="3" s="1"/>
  <c r="J6175" i="3"/>
  <c r="J6176" i="3"/>
  <c r="J6177" i="3"/>
  <c r="J6178" i="3"/>
  <c r="J6179" i="3"/>
  <c r="J6180" i="3"/>
  <c r="O6180" i="3" s="1"/>
  <c r="P6180" i="3" s="1"/>
  <c r="Q6180" i="3" s="1"/>
  <c r="J6181" i="3"/>
  <c r="O6181" i="3" s="1"/>
  <c r="P6181" i="3" s="1"/>
  <c r="Q6181" i="3" s="1"/>
  <c r="J6182" i="3"/>
  <c r="O6182" i="3" s="1"/>
  <c r="P6182" i="3" s="1"/>
  <c r="Q6182" i="3" s="1"/>
  <c r="J6183" i="3"/>
  <c r="J6184" i="3"/>
  <c r="J6185" i="3"/>
  <c r="J6186" i="3"/>
  <c r="J6187" i="3"/>
  <c r="J6188" i="3"/>
  <c r="O6188" i="3" s="1"/>
  <c r="P6188" i="3" s="1"/>
  <c r="Q6188" i="3" s="1"/>
  <c r="J6189" i="3"/>
  <c r="O6189" i="3" s="1"/>
  <c r="P6189" i="3" s="1"/>
  <c r="Q6189" i="3" s="1"/>
  <c r="J6190" i="3"/>
  <c r="O6190" i="3" s="1"/>
  <c r="P6190" i="3" s="1"/>
  <c r="Q6190" i="3" s="1"/>
  <c r="L2" i="3"/>
  <c r="K2" i="3"/>
  <c r="J2" i="3"/>
  <c r="O2" i="3" s="1"/>
  <c r="P2" i="3" s="1"/>
  <c r="Q2" i="3" s="1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I4016" i="3"/>
  <c r="I4017" i="3"/>
  <c r="I4018" i="3"/>
  <c r="I4019" i="3"/>
  <c r="I4020" i="3"/>
  <c r="I4021" i="3"/>
  <c r="I4022" i="3"/>
  <c r="I4023" i="3"/>
  <c r="I4024" i="3"/>
  <c r="I4025" i="3"/>
  <c r="I4026" i="3"/>
  <c r="I4027" i="3"/>
  <c r="I4028" i="3"/>
  <c r="I4029" i="3"/>
  <c r="I4030" i="3"/>
  <c r="I4031" i="3"/>
  <c r="I4032" i="3"/>
  <c r="I4033" i="3"/>
  <c r="I4034" i="3"/>
  <c r="I4035" i="3"/>
  <c r="I4036" i="3"/>
  <c r="I4037" i="3"/>
  <c r="I4038" i="3"/>
  <c r="I4039" i="3"/>
  <c r="I4040" i="3"/>
  <c r="I4041" i="3"/>
  <c r="I4042" i="3"/>
  <c r="I4043" i="3"/>
  <c r="I4044" i="3"/>
  <c r="I4045" i="3"/>
  <c r="I4046" i="3"/>
  <c r="I4047" i="3"/>
  <c r="I4048" i="3"/>
  <c r="I4049" i="3"/>
  <c r="I4050" i="3"/>
  <c r="I4051" i="3"/>
  <c r="I4052" i="3"/>
  <c r="I4053" i="3"/>
  <c r="I4054" i="3"/>
  <c r="I4055" i="3"/>
  <c r="I4056" i="3"/>
  <c r="I4057" i="3"/>
  <c r="I4058" i="3"/>
  <c r="I4059" i="3"/>
  <c r="I4060" i="3"/>
  <c r="I4061" i="3"/>
  <c r="I4062" i="3"/>
  <c r="I4063" i="3"/>
  <c r="I4064" i="3"/>
  <c r="I4065" i="3"/>
  <c r="I4066" i="3"/>
  <c r="I4067" i="3"/>
  <c r="I4068" i="3"/>
  <c r="I4069" i="3"/>
  <c r="I4070" i="3"/>
  <c r="I4071" i="3"/>
  <c r="I4072" i="3"/>
  <c r="I4073" i="3"/>
  <c r="I4074" i="3"/>
  <c r="I4075" i="3"/>
  <c r="I4076" i="3"/>
  <c r="I4077" i="3"/>
  <c r="I4078" i="3"/>
  <c r="I4079" i="3"/>
  <c r="I4080" i="3"/>
  <c r="I4081" i="3"/>
  <c r="I4082" i="3"/>
  <c r="I4083" i="3"/>
  <c r="I4084" i="3"/>
  <c r="I4085" i="3"/>
  <c r="I4086" i="3"/>
  <c r="I4087" i="3"/>
  <c r="I4088" i="3"/>
  <c r="I4089" i="3"/>
  <c r="I4090" i="3"/>
  <c r="I4091" i="3"/>
  <c r="I4092" i="3"/>
  <c r="I4093" i="3"/>
  <c r="I4094" i="3"/>
  <c r="I4095" i="3"/>
  <c r="I4096" i="3"/>
  <c r="I4097" i="3"/>
  <c r="I4098" i="3"/>
  <c r="I4099" i="3"/>
  <c r="I4100" i="3"/>
  <c r="I4101" i="3"/>
  <c r="I4102" i="3"/>
  <c r="I4103" i="3"/>
  <c r="I4104" i="3"/>
  <c r="I4105" i="3"/>
  <c r="I4106" i="3"/>
  <c r="I4107" i="3"/>
  <c r="I4108" i="3"/>
  <c r="I4109" i="3"/>
  <c r="I4110" i="3"/>
  <c r="I4111" i="3"/>
  <c r="I4112" i="3"/>
  <c r="I4113" i="3"/>
  <c r="I4114" i="3"/>
  <c r="I4115" i="3"/>
  <c r="I4116" i="3"/>
  <c r="I4117" i="3"/>
  <c r="I4118" i="3"/>
  <c r="I4119" i="3"/>
  <c r="I4120" i="3"/>
  <c r="I4121" i="3"/>
  <c r="I4122" i="3"/>
  <c r="I4123" i="3"/>
  <c r="I4124" i="3"/>
  <c r="I4125" i="3"/>
  <c r="I4126" i="3"/>
  <c r="I4127" i="3"/>
  <c r="I4128" i="3"/>
  <c r="I4129" i="3"/>
  <c r="I4130" i="3"/>
  <c r="I4131" i="3"/>
  <c r="I4132" i="3"/>
  <c r="I4133" i="3"/>
  <c r="I4134" i="3"/>
  <c r="I4135" i="3"/>
  <c r="I4136" i="3"/>
  <c r="I4137" i="3"/>
  <c r="I4138" i="3"/>
  <c r="I4139" i="3"/>
  <c r="I4140" i="3"/>
  <c r="I4141" i="3"/>
  <c r="I4142" i="3"/>
  <c r="I4143" i="3"/>
  <c r="I4144" i="3"/>
  <c r="I4145" i="3"/>
  <c r="I4146" i="3"/>
  <c r="I4147" i="3"/>
  <c r="I4148" i="3"/>
  <c r="I4149" i="3"/>
  <c r="I4150" i="3"/>
  <c r="I4151" i="3"/>
  <c r="I4152" i="3"/>
  <c r="I4153" i="3"/>
  <c r="I4154" i="3"/>
  <c r="I4155" i="3"/>
  <c r="I4156" i="3"/>
  <c r="I4157" i="3"/>
  <c r="I4158" i="3"/>
  <c r="I4159" i="3"/>
  <c r="I4160" i="3"/>
  <c r="I4161" i="3"/>
  <c r="I4162" i="3"/>
  <c r="I4163" i="3"/>
  <c r="I4164" i="3"/>
  <c r="I4165" i="3"/>
  <c r="I4166" i="3"/>
  <c r="I4167" i="3"/>
  <c r="I4168" i="3"/>
  <c r="I4169" i="3"/>
  <c r="I4170" i="3"/>
  <c r="I4171" i="3"/>
  <c r="I4172" i="3"/>
  <c r="I4173" i="3"/>
  <c r="I4174" i="3"/>
  <c r="I4175" i="3"/>
  <c r="I4176" i="3"/>
  <c r="I4177" i="3"/>
  <c r="I4178" i="3"/>
  <c r="I4179" i="3"/>
  <c r="I4180" i="3"/>
  <c r="I4181" i="3"/>
  <c r="I4182" i="3"/>
  <c r="I4183" i="3"/>
  <c r="I4184" i="3"/>
  <c r="I4185" i="3"/>
  <c r="I4186" i="3"/>
  <c r="I4187" i="3"/>
  <c r="I4188" i="3"/>
  <c r="I4189" i="3"/>
  <c r="I4190" i="3"/>
  <c r="I4191" i="3"/>
  <c r="I4192" i="3"/>
  <c r="I4193" i="3"/>
  <c r="I4194" i="3"/>
  <c r="I4195" i="3"/>
  <c r="I4196" i="3"/>
  <c r="I4197" i="3"/>
  <c r="I4198" i="3"/>
  <c r="I4199" i="3"/>
  <c r="I4200" i="3"/>
  <c r="I4201" i="3"/>
  <c r="I4202" i="3"/>
  <c r="I4203" i="3"/>
  <c r="I4204" i="3"/>
  <c r="I4205" i="3"/>
  <c r="I4206" i="3"/>
  <c r="I4207" i="3"/>
  <c r="I4208" i="3"/>
  <c r="I4209" i="3"/>
  <c r="I4210" i="3"/>
  <c r="I4211" i="3"/>
  <c r="I4212" i="3"/>
  <c r="I4213" i="3"/>
  <c r="I4214" i="3"/>
  <c r="I4215" i="3"/>
  <c r="I4216" i="3"/>
  <c r="I4217" i="3"/>
  <c r="I4218" i="3"/>
  <c r="I4219" i="3"/>
  <c r="I4220" i="3"/>
  <c r="I4221" i="3"/>
  <c r="I4222" i="3"/>
  <c r="I4223" i="3"/>
  <c r="I4224" i="3"/>
  <c r="I4225" i="3"/>
  <c r="I4226" i="3"/>
  <c r="I4227" i="3"/>
  <c r="I4228" i="3"/>
  <c r="I4229" i="3"/>
  <c r="I4230" i="3"/>
  <c r="I4231" i="3"/>
  <c r="I4232" i="3"/>
  <c r="I4233" i="3"/>
  <c r="I4234" i="3"/>
  <c r="I4235" i="3"/>
  <c r="I4236" i="3"/>
  <c r="I4237" i="3"/>
  <c r="I4238" i="3"/>
  <c r="I4239" i="3"/>
  <c r="I4240" i="3"/>
  <c r="I4241" i="3"/>
  <c r="I4242" i="3"/>
  <c r="I4243" i="3"/>
  <c r="I4244" i="3"/>
  <c r="I4245" i="3"/>
  <c r="I4246" i="3"/>
  <c r="I4247" i="3"/>
  <c r="I4248" i="3"/>
  <c r="I4249" i="3"/>
  <c r="I4250" i="3"/>
  <c r="I4251" i="3"/>
  <c r="I4252" i="3"/>
  <c r="I4253" i="3"/>
  <c r="I4254" i="3"/>
  <c r="I4255" i="3"/>
  <c r="I4256" i="3"/>
  <c r="I4257" i="3"/>
  <c r="I4258" i="3"/>
  <c r="I4259" i="3"/>
  <c r="I4260" i="3"/>
  <c r="I4261" i="3"/>
  <c r="I4262" i="3"/>
  <c r="I4263" i="3"/>
  <c r="I4264" i="3"/>
  <c r="I4265" i="3"/>
  <c r="I4266" i="3"/>
  <c r="I4267" i="3"/>
  <c r="I4268" i="3"/>
  <c r="I4269" i="3"/>
  <c r="I4270" i="3"/>
  <c r="I4271" i="3"/>
  <c r="I4272" i="3"/>
  <c r="I4273" i="3"/>
  <c r="I4274" i="3"/>
  <c r="I4275" i="3"/>
  <c r="I4276" i="3"/>
  <c r="I4277" i="3"/>
  <c r="I4278" i="3"/>
  <c r="I4279" i="3"/>
  <c r="I4280" i="3"/>
  <c r="I4281" i="3"/>
  <c r="I4282" i="3"/>
  <c r="I4283" i="3"/>
  <c r="I4284" i="3"/>
  <c r="I4285" i="3"/>
  <c r="I4286" i="3"/>
  <c r="I4287" i="3"/>
  <c r="I4288" i="3"/>
  <c r="I4289" i="3"/>
  <c r="I4290" i="3"/>
  <c r="I4291" i="3"/>
  <c r="I4292" i="3"/>
  <c r="I4293" i="3"/>
  <c r="I4294" i="3"/>
  <c r="I4295" i="3"/>
  <c r="I4296" i="3"/>
  <c r="I4297" i="3"/>
  <c r="I4298" i="3"/>
  <c r="I4299" i="3"/>
  <c r="I4300" i="3"/>
  <c r="I4301" i="3"/>
  <c r="I4302" i="3"/>
  <c r="I4303" i="3"/>
  <c r="I4304" i="3"/>
  <c r="I4305" i="3"/>
  <c r="I4306" i="3"/>
  <c r="I4307" i="3"/>
  <c r="I4308" i="3"/>
  <c r="I4309" i="3"/>
  <c r="I4310" i="3"/>
  <c r="I4311" i="3"/>
  <c r="I4312" i="3"/>
  <c r="I4313" i="3"/>
  <c r="I4314" i="3"/>
  <c r="I4315" i="3"/>
  <c r="I4316" i="3"/>
  <c r="I4317" i="3"/>
  <c r="I4318" i="3"/>
  <c r="I4319" i="3"/>
  <c r="I4320" i="3"/>
  <c r="I4321" i="3"/>
  <c r="I4322" i="3"/>
  <c r="I4323" i="3"/>
  <c r="I4324" i="3"/>
  <c r="I4325" i="3"/>
  <c r="I4326" i="3"/>
  <c r="I4327" i="3"/>
  <c r="I4328" i="3"/>
  <c r="I4329" i="3"/>
  <c r="I4330" i="3"/>
  <c r="I4331" i="3"/>
  <c r="I4332" i="3"/>
  <c r="I4333" i="3"/>
  <c r="I4334" i="3"/>
  <c r="I4335" i="3"/>
  <c r="I4336" i="3"/>
  <c r="I4337" i="3"/>
  <c r="I4338" i="3"/>
  <c r="I4339" i="3"/>
  <c r="I4340" i="3"/>
  <c r="I4341" i="3"/>
  <c r="I4342" i="3"/>
  <c r="I4343" i="3"/>
  <c r="I4344" i="3"/>
  <c r="I4345" i="3"/>
  <c r="I4346" i="3"/>
  <c r="I4347" i="3"/>
  <c r="I4348" i="3"/>
  <c r="I4349" i="3"/>
  <c r="I4350" i="3"/>
  <c r="I4351" i="3"/>
  <c r="I4352" i="3"/>
  <c r="I4353" i="3"/>
  <c r="I4354" i="3"/>
  <c r="I4355" i="3"/>
  <c r="I4356" i="3"/>
  <c r="I4357" i="3"/>
  <c r="I4358" i="3"/>
  <c r="I4359" i="3"/>
  <c r="I4360" i="3"/>
  <c r="I4361" i="3"/>
  <c r="I4362" i="3"/>
  <c r="I4363" i="3"/>
  <c r="I4364" i="3"/>
  <c r="I4365" i="3"/>
  <c r="I4366" i="3"/>
  <c r="I4367" i="3"/>
  <c r="I4368" i="3"/>
  <c r="I4369" i="3"/>
  <c r="I4370" i="3"/>
  <c r="I4371" i="3"/>
  <c r="I4372" i="3"/>
  <c r="I4373" i="3"/>
  <c r="I4374" i="3"/>
  <c r="I4375" i="3"/>
  <c r="I4376" i="3"/>
  <c r="I4377" i="3"/>
  <c r="I4378" i="3"/>
  <c r="I4379" i="3"/>
  <c r="I4380" i="3"/>
  <c r="I4381" i="3"/>
  <c r="I4382" i="3"/>
  <c r="I4383" i="3"/>
  <c r="I4384" i="3"/>
  <c r="I4385" i="3"/>
  <c r="I4386" i="3"/>
  <c r="I4387" i="3"/>
  <c r="I4388" i="3"/>
  <c r="I4389" i="3"/>
  <c r="I4390" i="3"/>
  <c r="I4391" i="3"/>
  <c r="I4392" i="3"/>
  <c r="I4393" i="3"/>
  <c r="I4394" i="3"/>
  <c r="I4395" i="3"/>
  <c r="I4396" i="3"/>
  <c r="I4397" i="3"/>
  <c r="I4398" i="3"/>
  <c r="I4399" i="3"/>
  <c r="I4400" i="3"/>
  <c r="I4401" i="3"/>
  <c r="I4402" i="3"/>
  <c r="I4403" i="3"/>
  <c r="I4404" i="3"/>
  <c r="I4405" i="3"/>
  <c r="I4406" i="3"/>
  <c r="I4407" i="3"/>
  <c r="I4408" i="3"/>
  <c r="I4409" i="3"/>
  <c r="I4410" i="3"/>
  <c r="I4411" i="3"/>
  <c r="I4412" i="3"/>
  <c r="I4413" i="3"/>
  <c r="I4414" i="3"/>
  <c r="I4415" i="3"/>
  <c r="I4416" i="3"/>
  <c r="I4417" i="3"/>
  <c r="I4418" i="3"/>
  <c r="I4419" i="3"/>
  <c r="I4420" i="3"/>
  <c r="I4421" i="3"/>
  <c r="I4422" i="3"/>
  <c r="I4423" i="3"/>
  <c r="I4424" i="3"/>
  <c r="I4425" i="3"/>
  <c r="I4426" i="3"/>
  <c r="I4427" i="3"/>
  <c r="I4428" i="3"/>
  <c r="I4429" i="3"/>
  <c r="I4430" i="3"/>
  <c r="I4431" i="3"/>
  <c r="I4432" i="3"/>
  <c r="I4433" i="3"/>
  <c r="I4434" i="3"/>
  <c r="I4435" i="3"/>
  <c r="I4436" i="3"/>
  <c r="I4437" i="3"/>
  <c r="I4438" i="3"/>
  <c r="I4439" i="3"/>
  <c r="I4440" i="3"/>
  <c r="I4441" i="3"/>
  <c r="I4442" i="3"/>
  <c r="I4443" i="3"/>
  <c r="I4444" i="3"/>
  <c r="I4445" i="3"/>
  <c r="I4446" i="3"/>
  <c r="I4447" i="3"/>
  <c r="I4448" i="3"/>
  <c r="I4449" i="3"/>
  <c r="I4450" i="3"/>
  <c r="I4451" i="3"/>
  <c r="I4452" i="3"/>
  <c r="I4453" i="3"/>
  <c r="I4454" i="3"/>
  <c r="I4455" i="3"/>
  <c r="I4456" i="3"/>
  <c r="I4457" i="3"/>
  <c r="I4458" i="3"/>
  <c r="I4459" i="3"/>
  <c r="I4460" i="3"/>
  <c r="I4461" i="3"/>
  <c r="I4462" i="3"/>
  <c r="I4463" i="3"/>
  <c r="I4464" i="3"/>
  <c r="I4465" i="3"/>
  <c r="I4466" i="3"/>
  <c r="I4467" i="3"/>
  <c r="I4468" i="3"/>
  <c r="I4469" i="3"/>
  <c r="I4470" i="3"/>
  <c r="I4471" i="3"/>
  <c r="I4472" i="3"/>
  <c r="I4473" i="3"/>
  <c r="I4474" i="3"/>
  <c r="I4475" i="3"/>
  <c r="I4476" i="3"/>
  <c r="I4477" i="3"/>
  <c r="I4478" i="3"/>
  <c r="I4479" i="3"/>
  <c r="I4480" i="3"/>
  <c r="I4481" i="3"/>
  <c r="I4482" i="3"/>
  <c r="I4483" i="3"/>
  <c r="I4484" i="3"/>
  <c r="I4485" i="3"/>
  <c r="I4486" i="3"/>
  <c r="I4487" i="3"/>
  <c r="I4488" i="3"/>
  <c r="I4489" i="3"/>
  <c r="I4490" i="3"/>
  <c r="I4491" i="3"/>
  <c r="I4492" i="3"/>
  <c r="I4493" i="3"/>
  <c r="I4494" i="3"/>
  <c r="I4495" i="3"/>
  <c r="I4496" i="3"/>
  <c r="I4497" i="3"/>
  <c r="I4498" i="3"/>
  <c r="I4499" i="3"/>
  <c r="I4500" i="3"/>
  <c r="I4501" i="3"/>
  <c r="I4502" i="3"/>
  <c r="I4503" i="3"/>
  <c r="I4504" i="3"/>
  <c r="I4505" i="3"/>
  <c r="I4506" i="3"/>
  <c r="I4507" i="3"/>
  <c r="I4508" i="3"/>
  <c r="I4509" i="3"/>
  <c r="I4510" i="3"/>
  <c r="I4511" i="3"/>
  <c r="I4512" i="3"/>
  <c r="I4513" i="3"/>
  <c r="I4514" i="3"/>
  <c r="I4515" i="3"/>
  <c r="I4516" i="3"/>
  <c r="I4517" i="3"/>
  <c r="I4518" i="3"/>
  <c r="I4519" i="3"/>
  <c r="I4520" i="3"/>
  <c r="I4521" i="3"/>
  <c r="I4522" i="3"/>
  <c r="I4523" i="3"/>
  <c r="I4524" i="3"/>
  <c r="I4525" i="3"/>
  <c r="I4526" i="3"/>
  <c r="I4527" i="3"/>
  <c r="I4528" i="3"/>
  <c r="I4529" i="3"/>
  <c r="I4530" i="3"/>
  <c r="I4531" i="3"/>
  <c r="I4532" i="3"/>
  <c r="I4533" i="3"/>
  <c r="I4534" i="3"/>
  <c r="I4535" i="3"/>
  <c r="I4536" i="3"/>
  <c r="I4537" i="3"/>
  <c r="I4538" i="3"/>
  <c r="I4539" i="3"/>
  <c r="I4540" i="3"/>
  <c r="I4541" i="3"/>
  <c r="I4542" i="3"/>
  <c r="I4543" i="3"/>
  <c r="I4544" i="3"/>
  <c r="I4545" i="3"/>
  <c r="I4546" i="3"/>
  <c r="I4547" i="3"/>
  <c r="I4548" i="3"/>
  <c r="I4549" i="3"/>
  <c r="I4550" i="3"/>
  <c r="I4551" i="3"/>
  <c r="I4552" i="3"/>
  <c r="I4553" i="3"/>
  <c r="I4554" i="3"/>
  <c r="I4555" i="3"/>
  <c r="I4556" i="3"/>
  <c r="I4557" i="3"/>
  <c r="I4558" i="3"/>
  <c r="I4559" i="3"/>
  <c r="I4560" i="3"/>
  <c r="I4561" i="3"/>
  <c r="I4562" i="3"/>
  <c r="I4563" i="3"/>
  <c r="I4564" i="3"/>
  <c r="I4565" i="3"/>
  <c r="I4566" i="3"/>
  <c r="I4567" i="3"/>
  <c r="I4568" i="3"/>
  <c r="I4569" i="3"/>
  <c r="I4570" i="3"/>
  <c r="I4571" i="3"/>
  <c r="I4572" i="3"/>
  <c r="I4573" i="3"/>
  <c r="I4574" i="3"/>
  <c r="I4575" i="3"/>
  <c r="I4576" i="3"/>
  <c r="I4577" i="3"/>
  <c r="I4578" i="3"/>
  <c r="I4579" i="3"/>
  <c r="I4580" i="3"/>
  <c r="I4581" i="3"/>
  <c r="I4582" i="3"/>
  <c r="I4583" i="3"/>
  <c r="I4584" i="3"/>
  <c r="I4585" i="3"/>
  <c r="I4586" i="3"/>
  <c r="I4587" i="3"/>
  <c r="I4588" i="3"/>
  <c r="I4589" i="3"/>
  <c r="I4590" i="3"/>
  <c r="I4591" i="3"/>
  <c r="I4592" i="3"/>
  <c r="I4593" i="3"/>
  <c r="I4594" i="3"/>
  <c r="I4595" i="3"/>
  <c r="I4596" i="3"/>
  <c r="I4597" i="3"/>
  <c r="I4598" i="3"/>
  <c r="I4599" i="3"/>
  <c r="I4600" i="3"/>
  <c r="I4601" i="3"/>
  <c r="I4602" i="3"/>
  <c r="I4603" i="3"/>
  <c r="I4604" i="3"/>
  <c r="I4605" i="3"/>
  <c r="I4606" i="3"/>
  <c r="I4607" i="3"/>
  <c r="I4608" i="3"/>
  <c r="I4609" i="3"/>
  <c r="I4610" i="3"/>
  <c r="I4611" i="3"/>
  <c r="I4612" i="3"/>
  <c r="I4613" i="3"/>
  <c r="I4614" i="3"/>
  <c r="I4615" i="3"/>
  <c r="I4616" i="3"/>
  <c r="I4617" i="3"/>
  <c r="I4618" i="3"/>
  <c r="I4619" i="3"/>
  <c r="I4620" i="3"/>
  <c r="I4621" i="3"/>
  <c r="I4622" i="3"/>
  <c r="I4623" i="3"/>
  <c r="I4624" i="3"/>
  <c r="I4625" i="3"/>
  <c r="I4626" i="3"/>
  <c r="I4627" i="3"/>
  <c r="I4628" i="3"/>
  <c r="I4629" i="3"/>
  <c r="I4630" i="3"/>
  <c r="I4631" i="3"/>
  <c r="I4632" i="3"/>
  <c r="I4633" i="3"/>
  <c r="I4634" i="3"/>
  <c r="I4635" i="3"/>
  <c r="I4636" i="3"/>
  <c r="I4637" i="3"/>
  <c r="I4638" i="3"/>
  <c r="I4639" i="3"/>
  <c r="I4640" i="3"/>
  <c r="I4641" i="3"/>
  <c r="I4642" i="3"/>
  <c r="I4643" i="3"/>
  <c r="I4644" i="3"/>
  <c r="I4645" i="3"/>
  <c r="I4646" i="3"/>
  <c r="I4647" i="3"/>
  <c r="I4648" i="3"/>
  <c r="I4649" i="3"/>
  <c r="I4650" i="3"/>
  <c r="I4651" i="3"/>
  <c r="I4652" i="3"/>
  <c r="I4653" i="3"/>
  <c r="I4654" i="3"/>
  <c r="I4655" i="3"/>
  <c r="I4656" i="3"/>
  <c r="I4657" i="3"/>
  <c r="I4658" i="3"/>
  <c r="I4659" i="3"/>
  <c r="I4660" i="3"/>
  <c r="I4661" i="3"/>
  <c r="I4662" i="3"/>
  <c r="I4663" i="3"/>
  <c r="I4664" i="3"/>
  <c r="I4665" i="3"/>
  <c r="I4666" i="3"/>
  <c r="I4667" i="3"/>
  <c r="I4668" i="3"/>
  <c r="I4669" i="3"/>
  <c r="I4670" i="3"/>
  <c r="I4671" i="3"/>
  <c r="I4672" i="3"/>
  <c r="I4673" i="3"/>
  <c r="I4674" i="3"/>
  <c r="I4675" i="3"/>
  <c r="I4676" i="3"/>
  <c r="I4677" i="3"/>
  <c r="I4678" i="3"/>
  <c r="I4679" i="3"/>
  <c r="I4680" i="3"/>
  <c r="I4681" i="3"/>
  <c r="I4682" i="3"/>
  <c r="I4683" i="3"/>
  <c r="I4684" i="3"/>
  <c r="I4685" i="3"/>
  <c r="I4686" i="3"/>
  <c r="I4687" i="3"/>
  <c r="I4688" i="3"/>
  <c r="I4689" i="3"/>
  <c r="I4690" i="3"/>
  <c r="I4691" i="3"/>
  <c r="I4692" i="3"/>
  <c r="I4693" i="3"/>
  <c r="I4694" i="3"/>
  <c r="I4695" i="3"/>
  <c r="I4696" i="3"/>
  <c r="I4697" i="3"/>
  <c r="I4698" i="3"/>
  <c r="I4699" i="3"/>
  <c r="I4700" i="3"/>
  <c r="I4701" i="3"/>
  <c r="I4702" i="3"/>
  <c r="I4703" i="3"/>
  <c r="I4704" i="3"/>
  <c r="I4705" i="3"/>
  <c r="I4706" i="3"/>
  <c r="I4707" i="3"/>
  <c r="I4708" i="3"/>
  <c r="I4709" i="3"/>
  <c r="I4710" i="3"/>
  <c r="I4711" i="3"/>
  <c r="I4712" i="3"/>
  <c r="I4713" i="3"/>
  <c r="I4714" i="3"/>
  <c r="I4715" i="3"/>
  <c r="I4716" i="3"/>
  <c r="I4717" i="3"/>
  <c r="I4718" i="3"/>
  <c r="I4719" i="3"/>
  <c r="I4720" i="3"/>
  <c r="I4721" i="3"/>
  <c r="I4722" i="3"/>
  <c r="I4723" i="3"/>
  <c r="I4724" i="3"/>
  <c r="I4725" i="3"/>
  <c r="I4726" i="3"/>
  <c r="I4727" i="3"/>
  <c r="I4728" i="3"/>
  <c r="I4729" i="3"/>
  <c r="I4730" i="3"/>
  <c r="I4731" i="3"/>
  <c r="I4732" i="3"/>
  <c r="I4733" i="3"/>
  <c r="I4734" i="3"/>
  <c r="I4735" i="3"/>
  <c r="I4736" i="3"/>
  <c r="I4737" i="3"/>
  <c r="I4738" i="3"/>
  <c r="I4739" i="3"/>
  <c r="I4740" i="3"/>
  <c r="I4741" i="3"/>
  <c r="I4742" i="3"/>
  <c r="I4743" i="3"/>
  <c r="I4744" i="3"/>
  <c r="I4745" i="3"/>
  <c r="I4746" i="3"/>
  <c r="I4747" i="3"/>
  <c r="I4748" i="3"/>
  <c r="I4749" i="3"/>
  <c r="I4750" i="3"/>
  <c r="I4751" i="3"/>
  <c r="I4752" i="3"/>
  <c r="I4753" i="3"/>
  <c r="I4754" i="3"/>
  <c r="I4755" i="3"/>
  <c r="I4756" i="3"/>
  <c r="I4757" i="3"/>
  <c r="I4758" i="3"/>
  <c r="I4759" i="3"/>
  <c r="I4760" i="3"/>
  <c r="I4761" i="3"/>
  <c r="I4762" i="3"/>
  <c r="I4763" i="3"/>
  <c r="I4764" i="3"/>
  <c r="I4765" i="3"/>
  <c r="I4766" i="3"/>
  <c r="I4767" i="3"/>
  <c r="I4768" i="3"/>
  <c r="I4769" i="3"/>
  <c r="I4770" i="3"/>
  <c r="I4771" i="3"/>
  <c r="I4772" i="3"/>
  <c r="I4773" i="3"/>
  <c r="I4774" i="3"/>
  <c r="I4775" i="3"/>
  <c r="I4776" i="3"/>
  <c r="I4777" i="3"/>
  <c r="I4778" i="3"/>
  <c r="I4779" i="3"/>
  <c r="I4780" i="3"/>
  <c r="I4781" i="3"/>
  <c r="I4782" i="3"/>
  <c r="I4783" i="3"/>
  <c r="I4784" i="3"/>
  <c r="I4785" i="3"/>
  <c r="I4786" i="3"/>
  <c r="I4787" i="3"/>
  <c r="I4788" i="3"/>
  <c r="I4789" i="3"/>
  <c r="I4790" i="3"/>
  <c r="I4791" i="3"/>
  <c r="I4792" i="3"/>
  <c r="I4793" i="3"/>
  <c r="I4794" i="3"/>
  <c r="I4795" i="3"/>
  <c r="I4796" i="3"/>
  <c r="I4797" i="3"/>
  <c r="I4798" i="3"/>
  <c r="I4799" i="3"/>
  <c r="I4800" i="3"/>
  <c r="I4801" i="3"/>
  <c r="I4802" i="3"/>
  <c r="I4803" i="3"/>
  <c r="I4804" i="3"/>
  <c r="I4805" i="3"/>
  <c r="I4806" i="3"/>
  <c r="I4807" i="3"/>
  <c r="I4808" i="3"/>
  <c r="I4809" i="3"/>
  <c r="I4810" i="3"/>
  <c r="I4811" i="3"/>
  <c r="I4812" i="3"/>
  <c r="I4813" i="3"/>
  <c r="I4814" i="3"/>
  <c r="I4815" i="3"/>
  <c r="I4816" i="3"/>
  <c r="I4817" i="3"/>
  <c r="I4818" i="3"/>
  <c r="I4819" i="3"/>
  <c r="I4820" i="3"/>
  <c r="I4821" i="3"/>
  <c r="I4822" i="3"/>
  <c r="I4823" i="3"/>
  <c r="I4824" i="3"/>
  <c r="I4825" i="3"/>
  <c r="I4826" i="3"/>
  <c r="I4827" i="3"/>
  <c r="I4828" i="3"/>
  <c r="I4829" i="3"/>
  <c r="I4830" i="3"/>
  <c r="I4831" i="3"/>
  <c r="I4832" i="3"/>
  <c r="I4833" i="3"/>
  <c r="I4834" i="3"/>
  <c r="I4835" i="3"/>
  <c r="I4836" i="3"/>
  <c r="I4837" i="3"/>
  <c r="I4838" i="3"/>
  <c r="I4839" i="3"/>
  <c r="I4840" i="3"/>
  <c r="I4841" i="3"/>
  <c r="I4842" i="3"/>
  <c r="I4843" i="3"/>
  <c r="I4844" i="3"/>
  <c r="I4845" i="3"/>
  <c r="I4846" i="3"/>
  <c r="I4847" i="3"/>
  <c r="I4848" i="3"/>
  <c r="I4849" i="3"/>
  <c r="I4850" i="3"/>
  <c r="I4851" i="3"/>
  <c r="I4852" i="3"/>
  <c r="I4853" i="3"/>
  <c r="I4854" i="3"/>
  <c r="I4855" i="3"/>
  <c r="I4856" i="3"/>
  <c r="I4857" i="3"/>
  <c r="I4858" i="3"/>
  <c r="I4859" i="3"/>
  <c r="I4860" i="3"/>
  <c r="I4861" i="3"/>
  <c r="I4862" i="3"/>
  <c r="I4863" i="3"/>
  <c r="I4864" i="3"/>
  <c r="I4865" i="3"/>
  <c r="I4866" i="3"/>
  <c r="I4867" i="3"/>
  <c r="I4868" i="3"/>
  <c r="I4869" i="3"/>
  <c r="I4870" i="3"/>
  <c r="I4871" i="3"/>
  <c r="I4872" i="3"/>
  <c r="I4873" i="3"/>
  <c r="I4874" i="3"/>
  <c r="I4875" i="3"/>
  <c r="I4876" i="3"/>
  <c r="I4877" i="3"/>
  <c r="I4878" i="3"/>
  <c r="I4879" i="3"/>
  <c r="I4880" i="3"/>
  <c r="I4881" i="3"/>
  <c r="I4882" i="3"/>
  <c r="I4883" i="3"/>
  <c r="I4884" i="3"/>
  <c r="I4885" i="3"/>
  <c r="I4886" i="3"/>
  <c r="I4887" i="3"/>
  <c r="I4888" i="3"/>
  <c r="I4889" i="3"/>
  <c r="I4890" i="3"/>
  <c r="I4891" i="3"/>
  <c r="I4892" i="3"/>
  <c r="I4893" i="3"/>
  <c r="I4894" i="3"/>
  <c r="I4895" i="3"/>
  <c r="I4896" i="3"/>
  <c r="I4897" i="3"/>
  <c r="I4898" i="3"/>
  <c r="I4899" i="3"/>
  <c r="I4900" i="3"/>
  <c r="I4901" i="3"/>
  <c r="I4902" i="3"/>
  <c r="I4903" i="3"/>
  <c r="I4904" i="3"/>
  <c r="I4905" i="3"/>
  <c r="I4906" i="3"/>
  <c r="I4907" i="3"/>
  <c r="I4908" i="3"/>
  <c r="I4909" i="3"/>
  <c r="I4910" i="3"/>
  <c r="I4911" i="3"/>
  <c r="I4912" i="3"/>
  <c r="I4913" i="3"/>
  <c r="I4914" i="3"/>
  <c r="I4915" i="3"/>
  <c r="I4916" i="3"/>
  <c r="I4917" i="3"/>
  <c r="I4918" i="3"/>
  <c r="I4919" i="3"/>
  <c r="I4920" i="3"/>
  <c r="I4921" i="3"/>
  <c r="I4922" i="3"/>
  <c r="I4923" i="3"/>
  <c r="I4924" i="3"/>
  <c r="I4925" i="3"/>
  <c r="I4926" i="3"/>
  <c r="I4927" i="3"/>
  <c r="I4928" i="3"/>
  <c r="I4929" i="3"/>
  <c r="I4930" i="3"/>
  <c r="I4931" i="3"/>
  <c r="I4932" i="3"/>
  <c r="I4933" i="3"/>
  <c r="I4934" i="3"/>
  <c r="I4935" i="3"/>
  <c r="I4936" i="3"/>
  <c r="I4937" i="3"/>
  <c r="I4938" i="3"/>
  <c r="I4939" i="3"/>
  <c r="I4940" i="3"/>
  <c r="I4941" i="3"/>
  <c r="I4942" i="3"/>
  <c r="I4943" i="3"/>
  <c r="I4944" i="3"/>
  <c r="I4945" i="3"/>
  <c r="I4946" i="3"/>
  <c r="I4947" i="3"/>
  <c r="I4948" i="3"/>
  <c r="I4949" i="3"/>
  <c r="I4950" i="3"/>
  <c r="I4951" i="3"/>
  <c r="I4952" i="3"/>
  <c r="I4953" i="3"/>
  <c r="I4954" i="3"/>
  <c r="I4955" i="3"/>
  <c r="I4956" i="3"/>
  <c r="I4957" i="3"/>
  <c r="I4958" i="3"/>
  <c r="I4959" i="3"/>
  <c r="I4960" i="3"/>
  <c r="I4961" i="3"/>
  <c r="I4962" i="3"/>
  <c r="I4963" i="3"/>
  <c r="I4964" i="3"/>
  <c r="I4965" i="3"/>
  <c r="I4966" i="3"/>
  <c r="I4967" i="3"/>
  <c r="I4968" i="3"/>
  <c r="I4969" i="3"/>
  <c r="I4970" i="3"/>
  <c r="I4971" i="3"/>
  <c r="I4972" i="3"/>
  <c r="I4973" i="3"/>
  <c r="I4974" i="3"/>
  <c r="I4975" i="3"/>
  <c r="I4976" i="3"/>
  <c r="I4977" i="3"/>
  <c r="I4978" i="3"/>
  <c r="I4979" i="3"/>
  <c r="I4980" i="3"/>
  <c r="I4981" i="3"/>
  <c r="I4982" i="3"/>
  <c r="I4983" i="3"/>
  <c r="I4984" i="3"/>
  <c r="I4985" i="3"/>
  <c r="I4986" i="3"/>
  <c r="I4987" i="3"/>
  <c r="I4988" i="3"/>
  <c r="I4989" i="3"/>
  <c r="I4990" i="3"/>
  <c r="I4991" i="3"/>
  <c r="I4992" i="3"/>
  <c r="I4993" i="3"/>
  <c r="I4994" i="3"/>
  <c r="I4995" i="3"/>
  <c r="I4996" i="3"/>
  <c r="I4997" i="3"/>
  <c r="I4998" i="3"/>
  <c r="I4999" i="3"/>
  <c r="I5000" i="3"/>
  <c r="I5001" i="3"/>
  <c r="I5002" i="3"/>
  <c r="I5003" i="3"/>
  <c r="I5004" i="3"/>
  <c r="I5005" i="3"/>
  <c r="I5006" i="3"/>
  <c r="I5007" i="3"/>
  <c r="I5008" i="3"/>
  <c r="I5009" i="3"/>
  <c r="I5010" i="3"/>
  <c r="I5011" i="3"/>
  <c r="I5012" i="3"/>
  <c r="I5013" i="3"/>
  <c r="I5014" i="3"/>
  <c r="I5015" i="3"/>
  <c r="I5016" i="3"/>
  <c r="I5017" i="3"/>
  <c r="I5018" i="3"/>
  <c r="I5019" i="3"/>
  <c r="I5020" i="3"/>
  <c r="I5021" i="3"/>
  <c r="I5022" i="3"/>
  <c r="I5023" i="3"/>
  <c r="I5024" i="3"/>
  <c r="I5025" i="3"/>
  <c r="I5026" i="3"/>
  <c r="I5027" i="3"/>
  <c r="I5028" i="3"/>
  <c r="I5029" i="3"/>
  <c r="I5030" i="3"/>
  <c r="I5031" i="3"/>
  <c r="I5032" i="3"/>
  <c r="I5033" i="3"/>
  <c r="I5034" i="3"/>
  <c r="I5035" i="3"/>
  <c r="I5036" i="3"/>
  <c r="I5037" i="3"/>
  <c r="I5038" i="3"/>
  <c r="I5039" i="3"/>
  <c r="I5040" i="3"/>
  <c r="I5041" i="3"/>
  <c r="I5042" i="3"/>
  <c r="I5043" i="3"/>
  <c r="I5044" i="3"/>
  <c r="I5045" i="3"/>
  <c r="I5046" i="3"/>
  <c r="I5047" i="3"/>
  <c r="I5048" i="3"/>
  <c r="I5049" i="3"/>
  <c r="I5050" i="3"/>
  <c r="I5051" i="3"/>
  <c r="I5052" i="3"/>
  <c r="I5053" i="3"/>
  <c r="I5054" i="3"/>
  <c r="I5055" i="3"/>
  <c r="I5056" i="3"/>
  <c r="I5057" i="3"/>
  <c r="I5058" i="3"/>
  <c r="I5059" i="3"/>
  <c r="I5060" i="3"/>
  <c r="I5061" i="3"/>
  <c r="I5062" i="3"/>
  <c r="I5063" i="3"/>
  <c r="I5064" i="3"/>
  <c r="I5065" i="3"/>
  <c r="I5066" i="3"/>
  <c r="I5067" i="3"/>
  <c r="I5068" i="3"/>
  <c r="I5069" i="3"/>
  <c r="I5070" i="3"/>
  <c r="I5071" i="3"/>
  <c r="I5072" i="3"/>
  <c r="I5073" i="3"/>
  <c r="I5074" i="3"/>
  <c r="I5075" i="3"/>
  <c r="I5076" i="3"/>
  <c r="I5077" i="3"/>
  <c r="I5078" i="3"/>
  <c r="I5079" i="3"/>
  <c r="I5080" i="3"/>
  <c r="I5081" i="3"/>
  <c r="I5082" i="3"/>
  <c r="I5083" i="3"/>
  <c r="I5084" i="3"/>
  <c r="I5085" i="3"/>
  <c r="I5086" i="3"/>
  <c r="I5087" i="3"/>
  <c r="I5088" i="3"/>
  <c r="I5089" i="3"/>
  <c r="I5090" i="3"/>
  <c r="I5091" i="3"/>
  <c r="I5092" i="3"/>
  <c r="I5093" i="3"/>
  <c r="I5094" i="3"/>
  <c r="I5095" i="3"/>
  <c r="I5096" i="3"/>
  <c r="I5097" i="3"/>
  <c r="I5098" i="3"/>
  <c r="I5099" i="3"/>
  <c r="I5100" i="3"/>
  <c r="I5101" i="3"/>
  <c r="I5102" i="3"/>
  <c r="I5103" i="3"/>
  <c r="I5104" i="3"/>
  <c r="I5105" i="3"/>
  <c r="I5106" i="3"/>
  <c r="I5107" i="3"/>
  <c r="I5108" i="3"/>
  <c r="I5109" i="3"/>
  <c r="I5110" i="3"/>
  <c r="I5111" i="3"/>
  <c r="I5112" i="3"/>
  <c r="I5113" i="3"/>
  <c r="I5114" i="3"/>
  <c r="I5115" i="3"/>
  <c r="I5116" i="3"/>
  <c r="I5117" i="3"/>
  <c r="I5118" i="3"/>
  <c r="I5119" i="3"/>
  <c r="I5120" i="3"/>
  <c r="I5121" i="3"/>
  <c r="I5122" i="3"/>
  <c r="I5123" i="3"/>
  <c r="I5124" i="3"/>
  <c r="I5125" i="3"/>
  <c r="I5126" i="3"/>
  <c r="I5127" i="3"/>
  <c r="I5128" i="3"/>
  <c r="I5129" i="3"/>
  <c r="I5130" i="3"/>
  <c r="I5131" i="3"/>
  <c r="I5132" i="3"/>
  <c r="I5133" i="3"/>
  <c r="I5134" i="3"/>
  <c r="I5135" i="3"/>
  <c r="I5136" i="3"/>
  <c r="I5137" i="3"/>
  <c r="I5138" i="3"/>
  <c r="I5139" i="3"/>
  <c r="I5140" i="3"/>
  <c r="I5141" i="3"/>
  <c r="I5142" i="3"/>
  <c r="I5143" i="3"/>
  <c r="I5144" i="3"/>
  <c r="I5145" i="3"/>
  <c r="I5146" i="3"/>
  <c r="I5147" i="3"/>
  <c r="I5148" i="3"/>
  <c r="I5149" i="3"/>
  <c r="I5150" i="3"/>
  <c r="I5151" i="3"/>
  <c r="I5152" i="3"/>
  <c r="I5153" i="3"/>
  <c r="I5154" i="3"/>
  <c r="I5155" i="3"/>
  <c r="I5156" i="3"/>
  <c r="I5157" i="3"/>
  <c r="I5158" i="3"/>
  <c r="I5159" i="3"/>
  <c r="I5160" i="3"/>
  <c r="I5161" i="3"/>
  <c r="I5162" i="3"/>
  <c r="I5163" i="3"/>
  <c r="I5164" i="3"/>
  <c r="I5165" i="3"/>
  <c r="I5166" i="3"/>
  <c r="I5167" i="3"/>
  <c r="I5168" i="3"/>
  <c r="I5169" i="3"/>
  <c r="I5170" i="3"/>
  <c r="I5171" i="3"/>
  <c r="I5172" i="3"/>
  <c r="I5173" i="3"/>
  <c r="I5174" i="3"/>
  <c r="I5175" i="3"/>
  <c r="I5176" i="3"/>
  <c r="I5177" i="3"/>
  <c r="I5178" i="3"/>
  <c r="I5179" i="3"/>
  <c r="I5180" i="3"/>
  <c r="I5181" i="3"/>
  <c r="I5182" i="3"/>
  <c r="I5183" i="3"/>
  <c r="I5184" i="3"/>
  <c r="I5185" i="3"/>
  <c r="I5186" i="3"/>
  <c r="I5187" i="3"/>
  <c r="I5188" i="3"/>
  <c r="I5189" i="3"/>
  <c r="I5190" i="3"/>
  <c r="I5191" i="3"/>
  <c r="I5192" i="3"/>
  <c r="I5193" i="3"/>
  <c r="I5194" i="3"/>
  <c r="I5195" i="3"/>
  <c r="I5196" i="3"/>
  <c r="I5197" i="3"/>
  <c r="I5198" i="3"/>
  <c r="I5199" i="3"/>
  <c r="I5200" i="3"/>
  <c r="I5201" i="3"/>
  <c r="I5202" i="3"/>
  <c r="I5203" i="3"/>
  <c r="I5204" i="3"/>
  <c r="I5205" i="3"/>
  <c r="I5206" i="3"/>
  <c r="I5207" i="3"/>
  <c r="I5208" i="3"/>
  <c r="I5209" i="3"/>
  <c r="I5210" i="3"/>
  <c r="I5211" i="3"/>
  <c r="I5212" i="3"/>
  <c r="I5213" i="3"/>
  <c r="I5214" i="3"/>
  <c r="I5215" i="3"/>
  <c r="I5216" i="3"/>
  <c r="I5217" i="3"/>
  <c r="I5218" i="3"/>
  <c r="I5219" i="3"/>
  <c r="I5220" i="3"/>
  <c r="I5221" i="3"/>
  <c r="I5222" i="3"/>
  <c r="I5223" i="3"/>
  <c r="I5224" i="3"/>
  <c r="I5225" i="3"/>
  <c r="I5226" i="3"/>
  <c r="I5227" i="3"/>
  <c r="I5228" i="3"/>
  <c r="I5229" i="3"/>
  <c r="I5230" i="3"/>
  <c r="I5231" i="3"/>
  <c r="I5232" i="3"/>
  <c r="I5233" i="3"/>
  <c r="I5234" i="3"/>
  <c r="I5235" i="3"/>
  <c r="I5236" i="3"/>
  <c r="I5237" i="3"/>
  <c r="I5238" i="3"/>
  <c r="I5239" i="3"/>
  <c r="I5240" i="3"/>
  <c r="I5241" i="3"/>
  <c r="I5242" i="3"/>
  <c r="I5243" i="3"/>
  <c r="I5244" i="3"/>
  <c r="I5245" i="3"/>
  <c r="I5246" i="3"/>
  <c r="I5247" i="3"/>
  <c r="I5248" i="3"/>
  <c r="I5249" i="3"/>
  <c r="I5250" i="3"/>
  <c r="I5251" i="3"/>
  <c r="I5252" i="3"/>
  <c r="I5253" i="3"/>
  <c r="I5254" i="3"/>
  <c r="I5255" i="3"/>
  <c r="I5256" i="3"/>
  <c r="I5257" i="3"/>
  <c r="I5258" i="3"/>
  <c r="I5259" i="3"/>
  <c r="I5260" i="3"/>
  <c r="I5261" i="3"/>
  <c r="I5262" i="3"/>
  <c r="I5263" i="3"/>
  <c r="I5264" i="3"/>
  <c r="I5265" i="3"/>
  <c r="I5266" i="3"/>
  <c r="I5267" i="3"/>
  <c r="I5268" i="3"/>
  <c r="I5269" i="3"/>
  <c r="I5270" i="3"/>
  <c r="I5271" i="3"/>
  <c r="I5272" i="3"/>
  <c r="I5273" i="3"/>
  <c r="I5274" i="3"/>
  <c r="I5275" i="3"/>
  <c r="I5276" i="3"/>
  <c r="I5277" i="3"/>
  <c r="I5278" i="3"/>
  <c r="I5279" i="3"/>
  <c r="I5280" i="3"/>
  <c r="I5281" i="3"/>
  <c r="I5282" i="3"/>
  <c r="I5283" i="3"/>
  <c r="I5284" i="3"/>
  <c r="I5285" i="3"/>
  <c r="I5286" i="3"/>
  <c r="I5287" i="3"/>
  <c r="I5288" i="3"/>
  <c r="I5289" i="3"/>
  <c r="I5290" i="3"/>
  <c r="I5291" i="3"/>
  <c r="I5292" i="3"/>
  <c r="I5293" i="3"/>
  <c r="I5294" i="3"/>
  <c r="I5295" i="3"/>
  <c r="I5296" i="3"/>
  <c r="I5297" i="3"/>
  <c r="I5298" i="3"/>
  <c r="I5299" i="3"/>
  <c r="I5300" i="3"/>
  <c r="I5301" i="3"/>
  <c r="I5302" i="3"/>
  <c r="I5303" i="3"/>
  <c r="I5304" i="3"/>
  <c r="I5305" i="3"/>
  <c r="I5306" i="3"/>
  <c r="I5307" i="3"/>
  <c r="I5308" i="3"/>
  <c r="I5309" i="3"/>
  <c r="I5310" i="3"/>
  <c r="I5311" i="3"/>
  <c r="I5312" i="3"/>
  <c r="I5313" i="3"/>
  <c r="I5314" i="3"/>
  <c r="I5315" i="3"/>
  <c r="I5316" i="3"/>
  <c r="I5317" i="3"/>
  <c r="I5318" i="3"/>
  <c r="I5319" i="3"/>
  <c r="I5320" i="3"/>
  <c r="I5321" i="3"/>
  <c r="I5322" i="3"/>
  <c r="I5323" i="3"/>
  <c r="I5324" i="3"/>
  <c r="I5325" i="3"/>
  <c r="I5326" i="3"/>
  <c r="I5327" i="3"/>
  <c r="I5328" i="3"/>
  <c r="I5329" i="3"/>
  <c r="I5330" i="3"/>
  <c r="I5331" i="3"/>
  <c r="I5332" i="3"/>
  <c r="I5333" i="3"/>
  <c r="I5334" i="3"/>
  <c r="I5335" i="3"/>
  <c r="I5336" i="3"/>
  <c r="I5337" i="3"/>
  <c r="I5338" i="3"/>
  <c r="I5339" i="3"/>
  <c r="I5340" i="3"/>
  <c r="I5341" i="3"/>
  <c r="I5342" i="3"/>
  <c r="I5343" i="3"/>
  <c r="I5344" i="3"/>
  <c r="I5345" i="3"/>
  <c r="I5346" i="3"/>
  <c r="I5347" i="3"/>
  <c r="I5348" i="3"/>
  <c r="I5349" i="3"/>
  <c r="I5350" i="3"/>
  <c r="I5351" i="3"/>
  <c r="I5352" i="3"/>
  <c r="I5353" i="3"/>
  <c r="I5354" i="3"/>
  <c r="I5355" i="3"/>
  <c r="I5356" i="3"/>
  <c r="I5357" i="3"/>
  <c r="I5358" i="3"/>
  <c r="I5359" i="3"/>
  <c r="I5360" i="3"/>
  <c r="I5361" i="3"/>
  <c r="I5362" i="3"/>
  <c r="I5363" i="3"/>
  <c r="I5364" i="3"/>
  <c r="I5365" i="3"/>
  <c r="I5366" i="3"/>
  <c r="I5367" i="3"/>
  <c r="I5368" i="3"/>
  <c r="I5369" i="3"/>
  <c r="I5370" i="3"/>
  <c r="I5371" i="3"/>
  <c r="I5372" i="3"/>
  <c r="I5373" i="3"/>
  <c r="I5374" i="3"/>
  <c r="I5375" i="3"/>
  <c r="I5376" i="3"/>
  <c r="I5377" i="3"/>
  <c r="I5378" i="3"/>
  <c r="I5379" i="3"/>
  <c r="I5380" i="3"/>
  <c r="I5381" i="3"/>
  <c r="I5382" i="3"/>
  <c r="I5383" i="3"/>
  <c r="I5384" i="3"/>
  <c r="I5385" i="3"/>
  <c r="I5386" i="3"/>
  <c r="I5387" i="3"/>
  <c r="I5388" i="3"/>
  <c r="I5389" i="3"/>
  <c r="I5390" i="3"/>
  <c r="I5391" i="3"/>
  <c r="I5392" i="3"/>
  <c r="I5393" i="3"/>
  <c r="I5394" i="3"/>
  <c r="I5395" i="3"/>
  <c r="I5396" i="3"/>
  <c r="I5397" i="3"/>
  <c r="I5398" i="3"/>
  <c r="I5399" i="3"/>
  <c r="I5400" i="3"/>
  <c r="I5401" i="3"/>
  <c r="I5402" i="3"/>
  <c r="I5403" i="3"/>
  <c r="I5404" i="3"/>
  <c r="I5405" i="3"/>
  <c r="I5406" i="3"/>
  <c r="I5407" i="3"/>
  <c r="I5408" i="3"/>
  <c r="I5409" i="3"/>
  <c r="I5410" i="3"/>
  <c r="I5411" i="3"/>
  <c r="I5412" i="3"/>
  <c r="I5413" i="3"/>
  <c r="I5414" i="3"/>
  <c r="I5415" i="3"/>
  <c r="I5416" i="3"/>
  <c r="I5417" i="3"/>
  <c r="I5418" i="3"/>
  <c r="I5419" i="3"/>
  <c r="I5420" i="3"/>
  <c r="I5421" i="3"/>
  <c r="I5422" i="3"/>
  <c r="I5423" i="3"/>
  <c r="I5424" i="3"/>
  <c r="I5425" i="3"/>
  <c r="I5426" i="3"/>
  <c r="I5427" i="3"/>
  <c r="I5428" i="3"/>
  <c r="I5429" i="3"/>
  <c r="I5430" i="3"/>
  <c r="I5431" i="3"/>
  <c r="I5432" i="3"/>
  <c r="I5433" i="3"/>
  <c r="I5434" i="3"/>
  <c r="I5435" i="3"/>
  <c r="I5436" i="3"/>
  <c r="I5437" i="3"/>
  <c r="I5438" i="3"/>
  <c r="I5439" i="3"/>
  <c r="I5440" i="3"/>
  <c r="I5441" i="3"/>
  <c r="I5442" i="3"/>
  <c r="I5443" i="3"/>
  <c r="I5444" i="3"/>
  <c r="I5445" i="3"/>
  <c r="I5446" i="3"/>
  <c r="I5447" i="3"/>
  <c r="I5448" i="3"/>
  <c r="I5449" i="3"/>
  <c r="I5450" i="3"/>
  <c r="I5451" i="3"/>
  <c r="I5452" i="3"/>
  <c r="I5453" i="3"/>
  <c r="I5454" i="3"/>
  <c r="I5455" i="3"/>
  <c r="I5456" i="3"/>
  <c r="I5457" i="3"/>
  <c r="I5458" i="3"/>
  <c r="I5459" i="3"/>
  <c r="I5460" i="3"/>
  <c r="I5461" i="3"/>
  <c r="I5462" i="3"/>
  <c r="I5463" i="3"/>
  <c r="I5464" i="3"/>
  <c r="I5465" i="3"/>
  <c r="I5466" i="3"/>
  <c r="I5467" i="3"/>
  <c r="I5468" i="3"/>
  <c r="I5469" i="3"/>
  <c r="I5470" i="3"/>
  <c r="I5471" i="3"/>
  <c r="I5472" i="3"/>
  <c r="I5473" i="3"/>
  <c r="I5474" i="3"/>
  <c r="I5475" i="3"/>
  <c r="I5476" i="3"/>
  <c r="I5477" i="3"/>
  <c r="I5478" i="3"/>
  <c r="I5479" i="3"/>
  <c r="I5480" i="3"/>
  <c r="I5481" i="3"/>
  <c r="I5482" i="3"/>
  <c r="I5483" i="3"/>
  <c r="I5484" i="3"/>
  <c r="I5485" i="3"/>
  <c r="I5486" i="3"/>
  <c r="I5487" i="3"/>
  <c r="I5488" i="3"/>
  <c r="I5489" i="3"/>
  <c r="I5490" i="3"/>
  <c r="I5491" i="3"/>
  <c r="I5492" i="3"/>
  <c r="I5493" i="3"/>
  <c r="I5494" i="3"/>
  <c r="I5495" i="3"/>
  <c r="I5496" i="3"/>
  <c r="I5497" i="3"/>
  <c r="I5498" i="3"/>
  <c r="I5499" i="3"/>
  <c r="I5500" i="3"/>
  <c r="I5501" i="3"/>
  <c r="I5502" i="3"/>
  <c r="I5503" i="3"/>
  <c r="I5504" i="3"/>
  <c r="I5505" i="3"/>
  <c r="I5506" i="3"/>
  <c r="I5507" i="3"/>
  <c r="I5508" i="3"/>
  <c r="I5509" i="3"/>
  <c r="I5510" i="3"/>
  <c r="I5511" i="3"/>
  <c r="I5512" i="3"/>
  <c r="I5513" i="3"/>
  <c r="I5514" i="3"/>
  <c r="I5515" i="3"/>
  <c r="I5516" i="3"/>
  <c r="I5517" i="3"/>
  <c r="I5518" i="3"/>
  <c r="I5519" i="3"/>
  <c r="I5520" i="3"/>
  <c r="I5521" i="3"/>
  <c r="I5522" i="3"/>
  <c r="I5523" i="3"/>
  <c r="I5524" i="3"/>
  <c r="I5525" i="3"/>
  <c r="I5526" i="3"/>
  <c r="I5527" i="3"/>
  <c r="I5528" i="3"/>
  <c r="I5529" i="3"/>
  <c r="I5530" i="3"/>
  <c r="I5531" i="3"/>
  <c r="I5532" i="3"/>
  <c r="I5533" i="3"/>
  <c r="I5534" i="3"/>
  <c r="I5535" i="3"/>
  <c r="I5536" i="3"/>
  <c r="I5537" i="3"/>
  <c r="I5538" i="3"/>
  <c r="I5539" i="3"/>
  <c r="I5540" i="3"/>
  <c r="I5541" i="3"/>
  <c r="I5542" i="3"/>
  <c r="I5543" i="3"/>
  <c r="I5544" i="3"/>
  <c r="I5545" i="3"/>
  <c r="I5546" i="3"/>
  <c r="I5547" i="3"/>
  <c r="I5548" i="3"/>
  <c r="I5549" i="3"/>
  <c r="I5550" i="3"/>
  <c r="I5551" i="3"/>
  <c r="I5552" i="3"/>
  <c r="I5553" i="3"/>
  <c r="I5554" i="3"/>
  <c r="I5555" i="3"/>
  <c r="I5556" i="3"/>
  <c r="I5557" i="3"/>
  <c r="I5558" i="3"/>
  <c r="I5559" i="3"/>
  <c r="I5560" i="3"/>
  <c r="I5561" i="3"/>
  <c r="I5562" i="3"/>
  <c r="I5563" i="3"/>
  <c r="I5564" i="3"/>
  <c r="I5565" i="3"/>
  <c r="I5566" i="3"/>
  <c r="I5567" i="3"/>
  <c r="I5568" i="3"/>
  <c r="I5569" i="3"/>
  <c r="I5570" i="3"/>
  <c r="I5571" i="3"/>
  <c r="I5572" i="3"/>
  <c r="I5573" i="3"/>
  <c r="I5574" i="3"/>
  <c r="I5575" i="3"/>
  <c r="I5576" i="3"/>
  <c r="I5577" i="3"/>
  <c r="I5578" i="3"/>
  <c r="I5579" i="3"/>
  <c r="I5580" i="3"/>
  <c r="I5581" i="3"/>
  <c r="I5582" i="3"/>
  <c r="I5583" i="3"/>
  <c r="I5584" i="3"/>
  <c r="I5585" i="3"/>
  <c r="I5586" i="3"/>
  <c r="I5587" i="3"/>
  <c r="I5588" i="3"/>
  <c r="I5589" i="3"/>
  <c r="I5590" i="3"/>
  <c r="I5591" i="3"/>
  <c r="I5592" i="3"/>
  <c r="I5593" i="3"/>
  <c r="I5594" i="3"/>
  <c r="I5595" i="3"/>
  <c r="I5596" i="3"/>
  <c r="I5597" i="3"/>
  <c r="I5598" i="3"/>
  <c r="I5599" i="3"/>
  <c r="I5600" i="3"/>
  <c r="I5601" i="3"/>
  <c r="I5602" i="3"/>
  <c r="I5603" i="3"/>
  <c r="I5604" i="3"/>
  <c r="I5605" i="3"/>
  <c r="I5606" i="3"/>
  <c r="I5607" i="3"/>
  <c r="I5608" i="3"/>
  <c r="I5609" i="3"/>
  <c r="I5610" i="3"/>
  <c r="I5611" i="3"/>
  <c r="I5612" i="3"/>
  <c r="I5613" i="3"/>
  <c r="I5614" i="3"/>
  <c r="I5615" i="3"/>
  <c r="I5616" i="3"/>
  <c r="I5617" i="3"/>
  <c r="I5618" i="3"/>
  <c r="I5619" i="3"/>
  <c r="I5620" i="3"/>
  <c r="I5621" i="3"/>
  <c r="I5622" i="3"/>
  <c r="I5623" i="3"/>
  <c r="I5624" i="3"/>
  <c r="I5625" i="3"/>
  <c r="I5626" i="3"/>
  <c r="I5627" i="3"/>
  <c r="I5628" i="3"/>
  <c r="I5629" i="3"/>
  <c r="I5630" i="3"/>
  <c r="I5631" i="3"/>
  <c r="I5632" i="3"/>
  <c r="I5633" i="3"/>
  <c r="I5634" i="3"/>
  <c r="I5635" i="3"/>
  <c r="I5636" i="3"/>
  <c r="I5637" i="3"/>
  <c r="I5638" i="3"/>
  <c r="I5639" i="3"/>
  <c r="I5640" i="3"/>
  <c r="I5641" i="3"/>
  <c r="I5642" i="3"/>
  <c r="I5643" i="3"/>
  <c r="I5644" i="3"/>
  <c r="I5645" i="3"/>
  <c r="I5646" i="3"/>
  <c r="I5647" i="3"/>
  <c r="I5648" i="3"/>
  <c r="I5649" i="3"/>
  <c r="I5650" i="3"/>
  <c r="I5651" i="3"/>
  <c r="I5652" i="3"/>
  <c r="I5653" i="3"/>
  <c r="I5654" i="3"/>
  <c r="I5655" i="3"/>
  <c r="I5656" i="3"/>
  <c r="I5657" i="3"/>
  <c r="I5658" i="3"/>
  <c r="I5659" i="3"/>
  <c r="I5660" i="3"/>
  <c r="I5661" i="3"/>
  <c r="I5662" i="3"/>
  <c r="I5663" i="3"/>
  <c r="I5664" i="3"/>
  <c r="I5665" i="3"/>
  <c r="I5666" i="3"/>
  <c r="I5667" i="3"/>
  <c r="I5668" i="3"/>
  <c r="I5669" i="3"/>
  <c r="I5670" i="3"/>
  <c r="I5671" i="3"/>
  <c r="I5672" i="3"/>
  <c r="I5673" i="3"/>
  <c r="I5674" i="3"/>
  <c r="I5675" i="3"/>
  <c r="I5676" i="3"/>
  <c r="I5677" i="3"/>
  <c r="I5678" i="3"/>
  <c r="I5679" i="3"/>
  <c r="I5680" i="3"/>
  <c r="I5681" i="3"/>
  <c r="I5682" i="3"/>
  <c r="I5683" i="3"/>
  <c r="I5684" i="3"/>
  <c r="I5685" i="3"/>
  <c r="I5686" i="3"/>
  <c r="I5687" i="3"/>
  <c r="I5688" i="3"/>
  <c r="I5689" i="3"/>
  <c r="I5690" i="3"/>
  <c r="I5691" i="3"/>
  <c r="I5692" i="3"/>
  <c r="I5693" i="3"/>
  <c r="I5694" i="3"/>
  <c r="I5695" i="3"/>
  <c r="I5696" i="3"/>
  <c r="I5697" i="3"/>
  <c r="I5698" i="3"/>
  <c r="I5699" i="3"/>
  <c r="I5700" i="3"/>
  <c r="I5701" i="3"/>
  <c r="I5702" i="3"/>
  <c r="I5703" i="3"/>
  <c r="I5704" i="3"/>
  <c r="I5705" i="3"/>
  <c r="I5706" i="3"/>
  <c r="I5707" i="3"/>
  <c r="I5708" i="3"/>
  <c r="I5709" i="3"/>
  <c r="I5710" i="3"/>
  <c r="I5711" i="3"/>
  <c r="I5712" i="3"/>
  <c r="I5713" i="3"/>
  <c r="I5714" i="3"/>
  <c r="I5715" i="3"/>
  <c r="I5716" i="3"/>
  <c r="I5717" i="3"/>
  <c r="I5718" i="3"/>
  <c r="I5719" i="3"/>
  <c r="I5720" i="3"/>
  <c r="I5721" i="3"/>
  <c r="I5722" i="3"/>
  <c r="I5723" i="3"/>
  <c r="I5724" i="3"/>
  <c r="I5725" i="3"/>
  <c r="I5726" i="3"/>
  <c r="I5727" i="3"/>
  <c r="I5728" i="3"/>
  <c r="I5729" i="3"/>
  <c r="I5730" i="3"/>
  <c r="I5731" i="3"/>
  <c r="I5732" i="3"/>
  <c r="I5733" i="3"/>
  <c r="I5734" i="3"/>
  <c r="I5735" i="3"/>
  <c r="I5736" i="3"/>
  <c r="I5737" i="3"/>
  <c r="I5738" i="3"/>
  <c r="I5739" i="3"/>
  <c r="I5740" i="3"/>
  <c r="I5741" i="3"/>
  <c r="I5742" i="3"/>
  <c r="I5743" i="3"/>
  <c r="I5744" i="3"/>
  <c r="I5745" i="3"/>
  <c r="I5746" i="3"/>
  <c r="I5747" i="3"/>
  <c r="I5748" i="3"/>
  <c r="I5749" i="3"/>
  <c r="I5750" i="3"/>
  <c r="I5751" i="3"/>
  <c r="I5752" i="3"/>
  <c r="I5753" i="3"/>
  <c r="I5754" i="3"/>
  <c r="I5755" i="3"/>
  <c r="I5756" i="3"/>
  <c r="I5757" i="3"/>
  <c r="I5758" i="3"/>
  <c r="I5759" i="3"/>
  <c r="I5760" i="3"/>
  <c r="I5761" i="3"/>
  <c r="I5762" i="3"/>
  <c r="I5763" i="3"/>
  <c r="I5764" i="3"/>
  <c r="I5765" i="3"/>
  <c r="I5766" i="3"/>
  <c r="I5767" i="3"/>
  <c r="I5768" i="3"/>
  <c r="I5769" i="3"/>
  <c r="I5770" i="3"/>
  <c r="I5771" i="3"/>
  <c r="I5772" i="3"/>
  <c r="I5773" i="3"/>
  <c r="I5774" i="3"/>
  <c r="I5775" i="3"/>
  <c r="I5776" i="3"/>
  <c r="I5777" i="3"/>
  <c r="I5778" i="3"/>
  <c r="I5779" i="3"/>
  <c r="I5780" i="3"/>
  <c r="I5781" i="3"/>
  <c r="I5782" i="3"/>
  <c r="I5783" i="3"/>
  <c r="I5784" i="3"/>
  <c r="I5785" i="3"/>
  <c r="I5786" i="3"/>
  <c r="I5787" i="3"/>
  <c r="I5788" i="3"/>
  <c r="I5789" i="3"/>
  <c r="I5790" i="3"/>
  <c r="I5791" i="3"/>
  <c r="I5792" i="3"/>
  <c r="I5793" i="3"/>
  <c r="I5794" i="3"/>
  <c r="I5795" i="3"/>
  <c r="I5796" i="3"/>
  <c r="I5797" i="3"/>
  <c r="I5798" i="3"/>
  <c r="I5799" i="3"/>
  <c r="I5800" i="3"/>
  <c r="I5801" i="3"/>
  <c r="I5802" i="3"/>
  <c r="I5803" i="3"/>
  <c r="I5804" i="3"/>
  <c r="I5805" i="3"/>
  <c r="I5806" i="3"/>
  <c r="I5807" i="3"/>
  <c r="I5808" i="3"/>
  <c r="I5809" i="3"/>
  <c r="I5810" i="3"/>
  <c r="I5811" i="3"/>
  <c r="I5812" i="3"/>
  <c r="I5813" i="3"/>
  <c r="I5814" i="3"/>
  <c r="I5815" i="3"/>
  <c r="I5816" i="3"/>
  <c r="I5817" i="3"/>
  <c r="I5818" i="3"/>
  <c r="I5819" i="3"/>
  <c r="I5820" i="3"/>
  <c r="I5821" i="3"/>
  <c r="I5822" i="3"/>
  <c r="I5823" i="3"/>
  <c r="I5824" i="3"/>
  <c r="I5825" i="3"/>
  <c r="I5826" i="3"/>
  <c r="I5827" i="3"/>
  <c r="I5828" i="3"/>
  <c r="I5829" i="3"/>
  <c r="I5830" i="3"/>
  <c r="I5831" i="3"/>
  <c r="I5832" i="3"/>
  <c r="I5833" i="3"/>
  <c r="I5834" i="3"/>
  <c r="I5835" i="3"/>
  <c r="I5836" i="3"/>
  <c r="I5837" i="3"/>
  <c r="I5838" i="3"/>
  <c r="I5839" i="3"/>
  <c r="I5840" i="3"/>
  <c r="I5841" i="3"/>
  <c r="I5842" i="3"/>
  <c r="I5843" i="3"/>
  <c r="I5844" i="3"/>
  <c r="I5845" i="3"/>
  <c r="I5846" i="3"/>
  <c r="I5847" i="3"/>
  <c r="I5848" i="3"/>
  <c r="I5849" i="3"/>
  <c r="I5850" i="3"/>
  <c r="I5851" i="3"/>
  <c r="I5852" i="3"/>
  <c r="I5853" i="3"/>
  <c r="I5854" i="3"/>
  <c r="I5855" i="3"/>
  <c r="I5856" i="3"/>
  <c r="I5857" i="3"/>
  <c r="I5858" i="3"/>
  <c r="I5859" i="3"/>
  <c r="I5860" i="3"/>
  <c r="I5861" i="3"/>
  <c r="I5862" i="3"/>
  <c r="I5863" i="3"/>
  <c r="I5864" i="3"/>
  <c r="I5865" i="3"/>
  <c r="I5866" i="3"/>
  <c r="I5867" i="3"/>
  <c r="I5868" i="3"/>
  <c r="I5869" i="3"/>
  <c r="I5870" i="3"/>
  <c r="I5871" i="3"/>
  <c r="I5872" i="3"/>
  <c r="I5873" i="3"/>
  <c r="I5874" i="3"/>
  <c r="I5875" i="3"/>
  <c r="I5876" i="3"/>
  <c r="I5877" i="3"/>
  <c r="I5878" i="3"/>
  <c r="I5879" i="3"/>
  <c r="I5880" i="3"/>
  <c r="I5881" i="3"/>
  <c r="I5882" i="3"/>
  <c r="I5883" i="3"/>
  <c r="I5884" i="3"/>
  <c r="I5885" i="3"/>
  <c r="I5886" i="3"/>
  <c r="I5887" i="3"/>
  <c r="I5888" i="3"/>
  <c r="I5889" i="3"/>
  <c r="I5890" i="3"/>
  <c r="I5891" i="3"/>
  <c r="I5892" i="3"/>
  <c r="I5893" i="3"/>
  <c r="I5894" i="3"/>
  <c r="I5895" i="3"/>
  <c r="I5896" i="3"/>
  <c r="I5897" i="3"/>
  <c r="I5898" i="3"/>
  <c r="I5899" i="3"/>
  <c r="I5900" i="3"/>
  <c r="I5901" i="3"/>
  <c r="I5902" i="3"/>
  <c r="I5903" i="3"/>
  <c r="I5904" i="3"/>
  <c r="I5905" i="3"/>
  <c r="I5906" i="3"/>
  <c r="I5907" i="3"/>
  <c r="I5908" i="3"/>
  <c r="I5909" i="3"/>
  <c r="I5910" i="3"/>
  <c r="I5911" i="3"/>
  <c r="I5912" i="3"/>
  <c r="I5913" i="3"/>
  <c r="I5914" i="3"/>
  <c r="I5915" i="3"/>
  <c r="I5916" i="3"/>
  <c r="I5917" i="3"/>
  <c r="I5918" i="3"/>
  <c r="I5919" i="3"/>
  <c r="I5920" i="3"/>
  <c r="I5921" i="3"/>
  <c r="I5922" i="3"/>
  <c r="I5923" i="3"/>
  <c r="I5924" i="3"/>
  <c r="I5925" i="3"/>
  <c r="I5926" i="3"/>
  <c r="I5927" i="3"/>
  <c r="I5928" i="3"/>
  <c r="I5929" i="3"/>
  <c r="I5930" i="3"/>
  <c r="I5931" i="3"/>
  <c r="I5932" i="3"/>
  <c r="I5933" i="3"/>
  <c r="I5934" i="3"/>
  <c r="I5935" i="3"/>
  <c r="I5936" i="3"/>
  <c r="I5937" i="3"/>
  <c r="I5938" i="3"/>
  <c r="I5939" i="3"/>
  <c r="I5940" i="3"/>
  <c r="I5941" i="3"/>
  <c r="I5942" i="3"/>
  <c r="I5943" i="3"/>
  <c r="I5944" i="3"/>
  <c r="I5945" i="3"/>
  <c r="I5946" i="3"/>
  <c r="I5947" i="3"/>
  <c r="I5948" i="3"/>
  <c r="I5949" i="3"/>
  <c r="I5950" i="3"/>
  <c r="I5951" i="3"/>
  <c r="I5952" i="3"/>
  <c r="I5953" i="3"/>
  <c r="I5954" i="3"/>
  <c r="I5955" i="3"/>
  <c r="I5956" i="3"/>
  <c r="I5957" i="3"/>
  <c r="I5958" i="3"/>
  <c r="I5959" i="3"/>
  <c r="I5960" i="3"/>
  <c r="I5961" i="3"/>
  <c r="I5962" i="3"/>
  <c r="I5963" i="3"/>
  <c r="I5964" i="3"/>
  <c r="I5965" i="3"/>
  <c r="I5966" i="3"/>
  <c r="I5967" i="3"/>
  <c r="I5968" i="3"/>
  <c r="I5969" i="3"/>
  <c r="I5970" i="3"/>
  <c r="I5971" i="3"/>
  <c r="I5972" i="3"/>
  <c r="I5973" i="3"/>
  <c r="I5974" i="3"/>
  <c r="I5975" i="3"/>
  <c r="I5976" i="3"/>
  <c r="I5977" i="3"/>
  <c r="I5978" i="3"/>
  <c r="I5979" i="3"/>
  <c r="I5980" i="3"/>
  <c r="I5981" i="3"/>
  <c r="I5982" i="3"/>
  <c r="I5983" i="3"/>
  <c r="I5984" i="3"/>
  <c r="I5985" i="3"/>
  <c r="I5986" i="3"/>
  <c r="I5987" i="3"/>
  <c r="I5988" i="3"/>
  <c r="I5989" i="3"/>
  <c r="I5990" i="3"/>
  <c r="I5991" i="3"/>
  <c r="I5992" i="3"/>
  <c r="I5993" i="3"/>
  <c r="I5994" i="3"/>
  <c r="I5995" i="3"/>
  <c r="I5996" i="3"/>
  <c r="I5997" i="3"/>
  <c r="I5998" i="3"/>
  <c r="I5999" i="3"/>
  <c r="I6000" i="3"/>
  <c r="I6001" i="3"/>
  <c r="I6002" i="3"/>
  <c r="I6003" i="3"/>
  <c r="I6004" i="3"/>
  <c r="I6005" i="3"/>
  <c r="I6006" i="3"/>
  <c r="I6007" i="3"/>
  <c r="I6008" i="3"/>
  <c r="I6009" i="3"/>
  <c r="I6010" i="3"/>
  <c r="I6011" i="3"/>
  <c r="I6012" i="3"/>
  <c r="I6013" i="3"/>
  <c r="I6014" i="3"/>
  <c r="I6015" i="3"/>
  <c r="I6016" i="3"/>
  <c r="I6017" i="3"/>
  <c r="I6018" i="3"/>
  <c r="I6019" i="3"/>
  <c r="I6020" i="3"/>
  <c r="I6021" i="3"/>
  <c r="I6022" i="3"/>
  <c r="I6023" i="3"/>
  <c r="I6024" i="3"/>
  <c r="I6025" i="3"/>
  <c r="I6026" i="3"/>
  <c r="I6027" i="3"/>
  <c r="I6028" i="3"/>
  <c r="I6029" i="3"/>
  <c r="I6030" i="3"/>
  <c r="I6031" i="3"/>
  <c r="I6032" i="3"/>
  <c r="I6033" i="3"/>
  <c r="I6034" i="3"/>
  <c r="I6035" i="3"/>
  <c r="I6036" i="3"/>
  <c r="I6037" i="3"/>
  <c r="I6038" i="3"/>
  <c r="I6039" i="3"/>
  <c r="I6040" i="3"/>
  <c r="I6041" i="3"/>
  <c r="I6042" i="3"/>
  <c r="I6043" i="3"/>
  <c r="I6044" i="3"/>
  <c r="I6045" i="3"/>
  <c r="I6046" i="3"/>
  <c r="I6047" i="3"/>
  <c r="I6048" i="3"/>
  <c r="I6049" i="3"/>
  <c r="I6050" i="3"/>
  <c r="I6051" i="3"/>
  <c r="I6052" i="3"/>
  <c r="I6053" i="3"/>
  <c r="I6054" i="3"/>
  <c r="I6055" i="3"/>
  <c r="I6056" i="3"/>
  <c r="I6057" i="3"/>
  <c r="I6058" i="3"/>
  <c r="I6059" i="3"/>
  <c r="I6060" i="3"/>
  <c r="I6061" i="3"/>
  <c r="I6062" i="3"/>
  <c r="I6063" i="3"/>
  <c r="I6064" i="3"/>
  <c r="I6065" i="3"/>
  <c r="I6066" i="3"/>
  <c r="I6067" i="3"/>
  <c r="I6068" i="3"/>
  <c r="I6069" i="3"/>
  <c r="I6070" i="3"/>
  <c r="I6071" i="3"/>
  <c r="I6072" i="3"/>
  <c r="I6073" i="3"/>
  <c r="I6074" i="3"/>
  <c r="I6075" i="3"/>
  <c r="I6076" i="3"/>
  <c r="I6077" i="3"/>
  <c r="I6078" i="3"/>
  <c r="I6079" i="3"/>
  <c r="I6080" i="3"/>
  <c r="I6081" i="3"/>
  <c r="I6082" i="3"/>
  <c r="I6083" i="3"/>
  <c r="I6084" i="3"/>
  <c r="I6085" i="3"/>
  <c r="I6086" i="3"/>
  <c r="I6087" i="3"/>
  <c r="I6088" i="3"/>
  <c r="I6089" i="3"/>
  <c r="I6090" i="3"/>
  <c r="I6091" i="3"/>
  <c r="I6092" i="3"/>
  <c r="I6093" i="3"/>
  <c r="I6094" i="3"/>
  <c r="I6095" i="3"/>
  <c r="I6096" i="3"/>
  <c r="I6097" i="3"/>
  <c r="I6098" i="3"/>
  <c r="I6099" i="3"/>
  <c r="I6100" i="3"/>
  <c r="I6101" i="3"/>
  <c r="I6102" i="3"/>
  <c r="I6103" i="3"/>
  <c r="I6104" i="3"/>
  <c r="I6105" i="3"/>
  <c r="I6106" i="3"/>
  <c r="I6107" i="3"/>
  <c r="I6108" i="3"/>
  <c r="I6109" i="3"/>
  <c r="I6110" i="3"/>
  <c r="I6111" i="3"/>
  <c r="I6112" i="3"/>
  <c r="I6113" i="3"/>
  <c r="I6114" i="3"/>
  <c r="I6115" i="3"/>
  <c r="I6116" i="3"/>
  <c r="I6117" i="3"/>
  <c r="I6118" i="3"/>
  <c r="I6119" i="3"/>
  <c r="I6120" i="3"/>
  <c r="I6121" i="3"/>
  <c r="I6122" i="3"/>
  <c r="I6123" i="3"/>
  <c r="I6124" i="3"/>
  <c r="I6125" i="3"/>
  <c r="I6126" i="3"/>
  <c r="I6127" i="3"/>
  <c r="I6128" i="3"/>
  <c r="I6129" i="3"/>
  <c r="I6130" i="3"/>
  <c r="I6131" i="3"/>
  <c r="I6132" i="3"/>
  <c r="I6133" i="3"/>
  <c r="I6134" i="3"/>
  <c r="I6135" i="3"/>
  <c r="I6136" i="3"/>
  <c r="I6137" i="3"/>
  <c r="I6138" i="3"/>
  <c r="I6139" i="3"/>
  <c r="I6140" i="3"/>
  <c r="I6141" i="3"/>
  <c r="I6142" i="3"/>
  <c r="I6143" i="3"/>
  <c r="I6144" i="3"/>
  <c r="I6145" i="3"/>
  <c r="I6146" i="3"/>
  <c r="I6147" i="3"/>
  <c r="I6148" i="3"/>
  <c r="I6149" i="3"/>
  <c r="I6150" i="3"/>
  <c r="I6151" i="3"/>
  <c r="I6152" i="3"/>
  <c r="I6153" i="3"/>
  <c r="I6154" i="3"/>
  <c r="I6155" i="3"/>
  <c r="I6156" i="3"/>
  <c r="I6157" i="3"/>
  <c r="I6158" i="3"/>
  <c r="I6159" i="3"/>
  <c r="I6160" i="3"/>
  <c r="I6161" i="3"/>
  <c r="I6162" i="3"/>
  <c r="I6163" i="3"/>
  <c r="I6164" i="3"/>
  <c r="I6165" i="3"/>
  <c r="I6166" i="3"/>
  <c r="I6167" i="3"/>
  <c r="I6168" i="3"/>
  <c r="I6169" i="3"/>
  <c r="I6170" i="3"/>
  <c r="I6171" i="3"/>
  <c r="I6172" i="3"/>
  <c r="I6173" i="3"/>
  <c r="I6174" i="3"/>
  <c r="I6175" i="3"/>
  <c r="I6176" i="3"/>
  <c r="I6177" i="3"/>
  <c r="I6178" i="3"/>
  <c r="I6179" i="3"/>
  <c r="I6180" i="3"/>
  <c r="I6181" i="3"/>
  <c r="I6182" i="3"/>
  <c r="I6183" i="3"/>
  <c r="I6184" i="3"/>
  <c r="I6185" i="3"/>
  <c r="I6186" i="3"/>
  <c r="I6187" i="3"/>
  <c r="I6188" i="3"/>
  <c r="I6189" i="3"/>
  <c r="I6190" i="3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4502" i="3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H4522" i="3"/>
  <c r="H4523" i="3"/>
  <c r="H4524" i="3"/>
  <c r="H4525" i="3"/>
  <c r="H4526" i="3"/>
  <c r="H4527" i="3"/>
  <c r="H4528" i="3"/>
  <c r="H4529" i="3"/>
  <c r="H4530" i="3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89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H4734" i="3"/>
  <c r="H4735" i="3"/>
  <c r="H4736" i="3"/>
  <c r="H4737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8" i="3"/>
  <c r="H4859" i="3"/>
  <c r="H4860" i="3"/>
  <c r="H4861" i="3"/>
  <c r="H4862" i="3"/>
  <c r="H4863" i="3"/>
  <c r="H4864" i="3"/>
  <c r="H4865" i="3"/>
  <c r="H4866" i="3"/>
  <c r="H4867" i="3"/>
  <c r="H4868" i="3"/>
  <c r="H4869" i="3"/>
  <c r="H4870" i="3"/>
  <c r="H4871" i="3"/>
  <c r="H4872" i="3"/>
  <c r="H4873" i="3"/>
  <c r="H4874" i="3"/>
  <c r="H4875" i="3"/>
  <c r="H4876" i="3"/>
  <c r="H4877" i="3"/>
  <c r="H4878" i="3"/>
  <c r="H4879" i="3"/>
  <c r="H4880" i="3"/>
  <c r="H4881" i="3"/>
  <c r="H4882" i="3"/>
  <c r="H4883" i="3"/>
  <c r="H4884" i="3"/>
  <c r="H4885" i="3"/>
  <c r="H4886" i="3"/>
  <c r="H4887" i="3"/>
  <c r="H4888" i="3"/>
  <c r="H4889" i="3"/>
  <c r="H4890" i="3"/>
  <c r="H4891" i="3"/>
  <c r="H4892" i="3"/>
  <c r="H4893" i="3"/>
  <c r="H4894" i="3"/>
  <c r="H4895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4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4" i="3"/>
  <c r="H5355" i="3"/>
  <c r="H5356" i="3"/>
  <c r="H5357" i="3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H5379" i="3"/>
  <c r="H5380" i="3"/>
  <c r="H5381" i="3"/>
  <c r="H5382" i="3"/>
  <c r="H5383" i="3"/>
  <c r="H5384" i="3"/>
  <c r="H5385" i="3"/>
  <c r="H5386" i="3"/>
  <c r="H5387" i="3"/>
  <c r="H5388" i="3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H5412" i="3"/>
  <c r="H5413" i="3"/>
  <c r="H5414" i="3"/>
  <c r="H5415" i="3"/>
  <c r="H5416" i="3"/>
  <c r="H5417" i="3"/>
  <c r="H5418" i="3"/>
  <c r="H5419" i="3"/>
  <c r="H5420" i="3"/>
  <c r="H5421" i="3"/>
  <c r="H5422" i="3"/>
  <c r="H5423" i="3"/>
  <c r="H5424" i="3"/>
  <c r="H5425" i="3"/>
  <c r="H5426" i="3"/>
  <c r="H5427" i="3"/>
  <c r="H5428" i="3"/>
  <c r="H5429" i="3"/>
  <c r="H5430" i="3"/>
  <c r="H5431" i="3"/>
  <c r="H5432" i="3"/>
  <c r="H5433" i="3"/>
  <c r="H5434" i="3"/>
  <c r="H5435" i="3"/>
  <c r="H5436" i="3"/>
  <c r="H5437" i="3"/>
  <c r="H5438" i="3"/>
  <c r="H5439" i="3"/>
  <c r="H5440" i="3"/>
  <c r="H5441" i="3"/>
  <c r="H5442" i="3"/>
  <c r="H5443" i="3"/>
  <c r="H5444" i="3"/>
  <c r="H5445" i="3"/>
  <c r="H5446" i="3"/>
  <c r="H5447" i="3"/>
  <c r="H5448" i="3"/>
  <c r="H5449" i="3"/>
  <c r="H5450" i="3"/>
  <c r="H5451" i="3"/>
  <c r="H5452" i="3"/>
  <c r="H5453" i="3"/>
  <c r="H5454" i="3"/>
  <c r="H5455" i="3"/>
  <c r="H5456" i="3"/>
  <c r="H5457" i="3"/>
  <c r="H5458" i="3"/>
  <c r="H5459" i="3"/>
  <c r="H5460" i="3"/>
  <c r="H5461" i="3"/>
  <c r="H5462" i="3"/>
  <c r="H5463" i="3"/>
  <c r="H5464" i="3"/>
  <c r="H5465" i="3"/>
  <c r="H5466" i="3"/>
  <c r="H5467" i="3"/>
  <c r="H5468" i="3"/>
  <c r="H5469" i="3"/>
  <c r="H5470" i="3"/>
  <c r="H5471" i="3"/>
  <c r="H5472" i="3"/>
  <c r="H5473" i="3"/>
  <c r="H5474" i="3"/>
  <c r="H5475" i="3"/>
  <c r="H5476" i="3"/>
  <c r="H5477" i="3"/>
  <c r="H5478" i="3"/>
  <c r="H5479" i="3"/>
  <c r="H5480" i="3"/>
  <c r="H5481" i="3"/>
  <c r="H5482" i="3"/>
  <c r="H5483" i="3"/>
  <c r="H5484" i="3"/>
  <c r="H5485" i="3"/>
  <c r="H5486" i="3"/>
  <c r="H5487" i="3"/>
  <c r="H5488" i="3"/>
  <c r="H5489" i="3"/>
  <c r="H5490" i="3"/>
  <c r="H5491" i="3"/>
  <c r="H5492" i="3"/>
  <c r="H5493" i="3"/>
  <c r="H5494" i="3"/>
  <c r="H5495" i="3"/>
  <c r="H5496" i="3"/>
  <c r="H5497" i="3"/>
  <c r="H5498" i="3"/>
  <c r="H5499" i="3"/>
  <c r="H5500" i="3"/>
  <c r="H5501" i="3"/>
  <c r="H5502" i="3"/>
  <c r="H5503" i="3"/>
  <c r="H5504" i="3"/>
  <c r="H5505" i="3"/>
  <c r="H5506" i="3"/>
  <c r="H5507" i="3"/>
  <c r="H5508" i="3"/>
  <c r="H5509" i="3"/>
  <c r="H5510" i="3"/>
  <c r="H5511" i="3"/>
  <c r="H5512" i="3"/>
  <c r="H5513" i="3"/>
  <c r="H5514" i="3"/>
  <c r="H5515" i="3"/>
  <c r="H5516" i="3"/>
  <c r="H5517" i="3"/>
  <c r="H5518" i="3"/>
  <c r="H5519" i="3"/>
  <c r="H5520" i="3"/>
  <c r="H5521" i="3"/>
  <c r="H5522" i="3"/>
  <c r="H5523" i="3"/>
  <c r="H5524" i="3"/>
  <c r="H5525" i="3"/>
  <c r="H5526" i="3"/>
  <c r="H5527" i="3"/>
  <c r="H5528" i="3"/>
  <c r="H5529" i="3"/>
  <c r="H5530" i="3"/>
  <c r="H5531" i="3"/>
  <c r="H5532" i="3"/>
  <c r="H5533" i="3"/>
  <c r="H5534" i="3"/>
  <c r="H5535" i="3"/>
  <c r="H5536" i="3"/>
  <c r="H5537" i="3"/>
  <c r="H5538" i="3"/>
  <c r="H5539" i="3"/>
  <c r="H5540" i="3"/>
  <c r="H5541" i="3"/>
  <c r="H5542" i="3"/>
  <c r="H5543" i="3"/>
  <c r="H5544" i="3"/>
  <c r="H5545" i="3"/>
  <c r="H5546" i="3"/>
  <c r="H5547" i="3"/>
  <c r="H5548" i="3"/>
  <c r="H5549" i="3"/>
  <c r="H5550" i="3"/>
  <c r="H5551" i="3"/>
  <c r="H5552" i="3"/>
  <c r="H5553" i="3"/>
  <c r="H5554" i="3"/>
  <c r="H5555" i="3"/>
  <c r="H5556" i="3"/>
  <c r="H5557" i="3"/>
  <c r="H5558" i="3"/>
  <c r="H5559" i="3"/>
  <c r="H5560" i="3"/>
  <c r="H5561" i="3"/>
  <c r="H5562" i="3"/>
  <c r="H5563" i="3"/>
  <c r="H5564" i="3"/>
  <c r="H5565" i="3"/>
  <c r="H5566" i="3"/>
  <c r="H5567" i="3"/>
  <c r="H5568" i="3"/>
  <c r="H5569" i="3"/>
  <c r="H5570" i="3"/>
  <c r="H5571" i="3"/>
  <c r="H5572" i="3"/>
  <c r="H5573" i="3"/>
  <c r="H5574" i="3"/>
  <c r="H5575" i="3"/>
  <c r="H5576" i="3"/>
  <c r="H5577" i="3"/>
  <c r="H5578" i="3"/>
  <c r="H5579" i="3"/>
  <c r="H5580" i="3"/>
  <c r="H5581" i="3"/>
  <c r="H5582" i="3"/>
  <c r="H5583" i="3"/>
  <c r="H5584" i="3"/>
  <c r="H5585" i="3"/>
  <c r="H5586" i="3"/>
  <c r="H5587" i="3"/>
  <c r="H5588" i="3"/>
  <c r="H5589" i="3"/>
  <c r="H5590" i="3"/>
  <c r="H5591" i="3"/>
  <c r="H5592" i="3"/>
  <c r="H5593" i="3"/>
  <c r="H5594" i="3"/>
  <c r="H5595" i="3"/>
  <c r="H5596" i="3"/>
  <c r="H5597" i="3"/>
  <c r="H5598" i="3"/>
  <c r="H5599" i="3"/>
  <c r="H5600" i="3"/>
  <c r="H5601" i="3"/>
  <c r="H5602" i="3"/>
  <c r="H5603" i="3"/>
  <c r="H5604" i="3"/>
  <c r="H5605" i="3"/>
  <c r="H5606" i="3"/>
  <c r="H5607" i="3"/>
  <c r="H5608" i="3"/>
  <c r="H5609" i="3"/>
  <c r="H5610" i="3"/>
  <c r="H5611" i="3"/>
  <c r="H5612" i="3"/>
  <c r="H5613" i="3"/>
  <c r="H5614" i="3"/>
  <c r="H5615" i="3"/>
  <c r="H5616" i="3"/>
  <c r="H5617" i="3"/>
  <c r="H5618" i="3"/>
  <c r="H5619" i="3"/>
  <c r="H5620" i="3"/>
  <c r="H5621" i="3"/>
  <c r="H5622" i="3"/>
  <c r="H5623" i="3"/>
  <c r="H5624" i="3"/>
  <c r="H5625" i="3"/>
  <c r="H5626" i="3"/>
  <c r="H5627" i="3"/>
  <c r="H5628" i="3"/>
  <c r="H5629" i="3"/>
  <c r="H5630" i="3"/>
  <c r="H5631" i="3"/>
  <c r="H5632" i="3"/>
  <c r="H5633" i="3"/>
  <c r="H5634" i="3"/>
  <c r="H5635" i="3"/>
  <c r="H5636" i="3"/>
  <c r="H5637" i="3"/>
  <c r="H5638" i="3"/>
  <c r="H5639" i="3"/>
  <c r="H5640" i="3"/>
  <c r="H5641" i="3"/>
  <c r="H5642" i="3"/>
  <c r="H5643" i="3"/>
  <c r="H5644" i="3"/>
  <c r="H5645" i="3"/>
  <c r="H5646" i="3"/>
  <c r="H5647" i="3"/>
  <c r="H5648" i="3"/>
  <c r="H5649" i="3"/>
  <c r="H5650" i="3"/>
  <c r="H5651" i="3"/>
  <c r="H5652" i="3"/>
  <c r="H5653" i="3"/>
  <c r="H5654" i="3"/>
  <c r="H5655" i="3"/>
  <c r="H5656" i="3"/>
  <c r="H5657" i="3"/>
  <c r="H5658" i="3"/>
  <c r="H5659" i="3"/>
  <c r="H5660" i="3"/>
  <c r="H5661" i="3"/>
  <c r="H5662" i="3"/>
  <c r="H5663" i="3"/>
  <c r="H5664" i="3"/>
  <c r="H5665" i="3"/>
  <c r="H5666" i="3"/>
  <c r="H5667" i="3"/>
  <c r="H5668" i="3"/>
  <c r="H5669" i="3"/>
  <c r="H5670" i="3"/>
  <c r="H5671" i="3"/>
  <c r="H5672" i="3"/>
  <c r="H5673" i="3"/>
  <c r="H5674" i="3"/>
  <c r="H5675" i="3"/>
  <c r="H5676" i="3"/>
  <c r="H5677" i="3"/>
  <c r="H5678" i="3"/>
  <c r="H5679" i="3"/>
  <c r="H5680" i="3"/>
  <c r="H5681" i="3"/>
  <c r="H5682" i="3"/>
  <c r="H5683" i="3"/>
  <c r="H5684" i="3"/>
  <c r="H5685" i="3"/>
  <c r="H5686" i="3"/>
  <c r="H5687" i="3"/>
  <c r="H5688" i="3"/>
  <c r="H5689" i="3"/>
  <c r="H5690" i="3"/>
  <c r="H5691" i="3"/>
  <c r="H5692" i="3"/>
  <c r="H5693" i="3"/>
  <c r="H5694" i="3"/>
  <c r="H5695" i="3"/>
  <c r="H5696" i="3"/>
  <c r="H5697" i="3"/>
  <c r="H5698" i="3"/>
  <c r="H5699" i="3"/>
  <c r="H5700" i="3"/>
  <c r="H5701" i="3"/>
  <c r="H5702" i="3"/>
  <c r="H5703" i="3"/>
  <c r="H5704" i="3"/>
  <c r="H5705" i="3"/>
  <c r="H5706" i="3"/>
  <c r="H5707" i="3"/>
  <c r="H5708" i="3"/>
  <c r="H5709" i="3"/>
  <c r="H5710" i="3"/>
  <c r="H5711" i="3"/>
  <c r="H5712" i="3"/>
  <c r="H5713" i="3"/>
  <c r="H5714" i="3"/>
  <c r="H5715" i="3"/>
  <c r="H5716" i="3"/>
  <c r="H5717" i="3"/>
  <c r="H5718" i="3"/>
  <c r="H5719" i="3"/>
  <c r="H5720" i="3"/>
  <c r="H5721" i="3"/>
  <c r="H5722" i="3"/>
  <c r="H5723" i="3"/>
  <c r="H5724" i="3"/>
  <c r="H5725" i="3"/>
  <c r="H5726" i="3"/>
  <c r="H5727" i="3"/>
  <c r="H5728" i="3"/>
  <c r="H5729" i="3"/>
  <c r="H5730" i="3"/>
  <c r="H5731" i="3"/>
  <c r="H5732" i="3"/>
  <c r="H5733" i="3"/>
  <c r="H5734" i="3"/>
  <c r="H5735" i="3"/>
  <c r="H5736" i="3"/>
  <c r="H5737" i="3"/>
  <c r="H5738" i="3"/>
  <c r="H5739" i="3"/>
  <c r="H5740" i="3"/>
  <c r="H5741" i="3"/>
  <c r="H5742" i="3"/>
  <c r="H5743" i="3"/>
  <c r="H5744" i="3"/>
  <c r="H5745" i="3"/>
  <c r="H5746" i="3"/>
  <c r="H5747" i="3"/>
  <c r="H5748" i="3"/>
  <c r="H5749" i="3"/>
  <c r="H5750" i="3"/>
  <c r="H5751" i="3"/>
  <c r="H5752" i="3"/>
  <c r="H5753" i="3"/>
  <c r="H5754" i="3"/>
  <c r="H5755" i="3"/>
  <c r="H5756" i="3"/>
  <c r="H5757" i="3"/>
  <c r="H5758" i="3"/>
  <c r="H5759" i="3"/>
  <c r="H5760" i="3"/>
  <c r="H5761" i="3"/>
  <c r="H5762" i="3"/>
  <c r="H5763" i="3"/>
  <c r="H5764" i="3"/>
  <c r="H5765" i="3"/>
  <c r="H5766" i="3"/>
  <c r="H5767" i="3"/>
  <c r="H5768" i="3"/>
  <c r="H5769" i="3"/>
  <c r="H5770" i="3"/>
  <c r="H5771" i="3"/>
  <c r="H5772" i="3"/>
  <c r="H5773" i="3"/>
  <c r="H5774" i="3"/>
  <c r="H5775" i="3"/>
  <c r="H5776" i="3"/>
  <c r="H5777" i="3"/>
  <c r="H5778" i="3"/>
  <c r="H5779" i="3"/>
  <c r="H5780" i="3"/>
  <c r="H5781" i="3"/>
  <c r="H5782" i="3"/>
  <c r="H5783" i="3"/>
  <c r="H5784" i="3"/>
  <c r="H5785" i="3"/>
  <c r="H5786" i="3"/>
  <c r="H5787" i="3"/>
  <c r="H5788" i="3"/>
  <c r="H5789" i="3"/>
  <c r="H5790" i="3"/>
  <c r="H5791" i="3"/>
  <c r="H5792" i="3"/>
  <c r="H5793" i="3"/>
  <c r="H5794" i="3"/>
  <c r="H5795" i="3"/>
  <c r="H5796" i="3"/>
  <c r="H5797" i="3"/>
  <c r="H5798" i="3"/>
  <c r="H5799" i="3"/>
  <c r="H5800" i="3"/>
  <c r="H5801" i="3"/>
  <c r="H5802" i="3"/>
  <c r="H5803" i="3"/>
  <c r="H5804" i="3"/>
  <c r="H5805" i="3"/>
  <c r="H5806" i="3"/>
  <c r="H5807" i="3"/>
  <c r="H5808" i="3"/>
  <c r="H5809" i="3"/>
  <c r="H5810" i="3"/>
  <c r="H5811" i="3"/>
  <c r="H5812" i="3"/>
  <c r="H5813" i="3"/>
  <c r="H5814" i="3"/>
  <c r="H5815" i="3"/>
  <c r="H5816" i="3"/>
  <c r="H5817" i="3"/>
  <c r="H5818" i="3"/>
  <c r="H5819" i="3"/>
  <c r="H5820" i="3"/>
  <c r="H5821" i="3"/>
  <c r="H5822" i="3"/>
  <c r="H5823" i="3"/>
  <c r="H5824" i="3"/>
  <c r="H5825" i="3"/>
  <c r="H5826" i="3"/>
  <c r="H5827" i="3"/>
  <c r="H5828" i="3"/>
  <c r="H5829" i="3"/>
  <c r="H5830" i="3"/>
  <c r="H5831" i="3"/>
  <c r="H5832" i="3"/>
  <c r="H5833" i="3"/>
  <c r="H5834" i="3"/>
  <c r="H5835" i="3"/>
  <c r="H5836" i="3"/>
  <c r="H5837" i="3"/>
  <c r="H5838" i="3"/>
  <c r="H5839" i="3"/>
  <c r="H5840" i="3"/>
  <c r="H5841" i="3"/>
  <c r="H5842" i="3"/>
  <c r="H5843" i="3"/>
  <c r="H5844" i="3"/>
  <c r="H5845" i="3"/>
  <c r="H5846" i="3"/>
  <c r="H5847" i="3"/>
  <c r="H5848" i="3"/>
  <c r="H5849" i="3"/>
  <c r="H5850" i="3"/>
  <c r="H5851" i="3"/>
  <c r="H5852" i="3"/>
  <c r="H5853" i="3"/>
  <c r="H5854" i="3"/>
  <c r="H5855" i="3"/>
  <c r="H5856" i="3"/>
  <c r="H5857" i="3"/>
  <c r="H5858" i="3"/>
  <c r="H5859" i="3"/>
  <c r="H5860" i="3"/>
  <c r="H5861" i="3"/>
  <c r="H5862" i="3"/>
  <c r="H5863" i="3"/>
  <c r="H5864" i="3"/>
  <c r="H5865" i="3"/>
  <c r="H5866" i="3"/>
  <c r="H5867" i="3"/>
  <c r="H5868" i="3"/>
  <c r="H5869" i="3"/>
  <c r="H5870" i="3"/>
  <c r="H5871" i="3"/>
  <c r="H5872" i="3"/>
  <c r="H5873" i="3"/>
  <c r="H5874" i="3"/>
  <c r="H5875" i="3"/>
  <c r="H5876" i="3"/>
  <c r="H5877" i="3"/>
  <c r="H5878" i="3"/>
  <c r="H5879" i="3"/>
  <c r="H5880" i="3"/>
  <c r="H5881" i="3"/>
  <c r="H5882" i="3"/>
  <c r="H5883" i="3"/>
  <c r="H5884" i="3"/>
  <c r="H5885" i="3"/>
  <c r="H5886" i="3"/>
  <c r="H5887" i="3"/>
  <c r="H5888" i="3"/>
  <c r="H5889" i="3"/>
  <c r="H5890" i="3"/>
  <c r="H5891" i="3"/>
  <c r="H5892" i="3"/>
  <c r="H5893" i="3"/>
  <c r="H5894" i="3"/>
  <c r="H5895" i="3"/>
  <c r="H5896" i="3"/>
  <c r="H5897" i="3"/>
  <c r="H5898" i="3"/>
  <c r="H5899" i="3"/>
  <c r="H5900" i="3"/>
  <c r="H5901" i="3"/>
  <c r="H5902" i="3"/>
  <c r="H5903" i="3"/>
  <c r="H5904" i="3"/>
  <c r="H5905" i="3"/>
  <c r="H5906" i="3"/>
  <c r="H5907" i="3"/>
  <c r="H5908" i="3"/>
  <c r="H5909" i="3"/>
  <c r="H5910" i="3"/>
  <c r="H5911" i="3"/>
  <c r="H5912" i="3"/>
  <c r="H5913" i="3"/>
  <c r="H5914" i="3"/>
  <c r="H5915" i="3"/>
  <c r="H5916" i="3"/>
  <c r="H5917" i="3"/>
  <c r="H5918" i="3"/>
  <c r="H5919" i="3"/>
  <c r="H5920" i="3"/>
  <c r="H5921" i="3"/>
  <c r="H5922" i="3"/>
  <c r="H5923" i="3"/>
  <c r="H5924" i="3"/>
  <c r="H5925" i="3"/>
  <c r="H5926" i="3"/>
  <c r="H5927" i="3"/>
  <c r="H5928" i="3"/>
  <c r="H5929" i="3"/>
  <c r="H5930" i="3"/>
  <c r="H5931" i="3"/>
  <c r="H5932" i="3"/>
  <c r="H5933" i="3"/>
  <c r="H5934" i="3"/>
  <c r="H5935" i="3"/>
  <c r="H5936" i="3"/>
  <c r="H5937" i="3"/>
  <c r="H5938" i="3"/>
  <c r="H5939" i="3"/>
  <c r="H5940" i="3"/>
  <c r="H5941" i="3"/>
  <c r="H5942" i="3"/>
  <c r="H5943" i="3"/>
  <c r="H5944" i="3"/>
  <c r="H5945" i="3"/>
  <c r="H5946" i="3"/>
  <c r="H5947" i="3"/>
  <c r="H5948" i="3"/>
  <c r="H5949" i="3"/>
  <c r="H5950" i="3"/>
  <c r="H5951" i="3"/>
  <c r="H5952" i="3"/>
  <c r="H5953" i="3"/>
  <c r="H5954" i="3"/>
  <c r="H5955" i="3"/>
  <c r="H5956" i="3"/>
  <c r="H5957" i="3"/>
  <c r="H5958" i="3"/>
  <c r="H5959" i="3"/>
  <c r="H5960" i="3"/>
  <c r="H5961" i="3"/>
  <c r="H5962" i="3"/>
  <c r="H5963" i="3"/>
  <c r="H5964" i="3"/>
  <c r="H5965" i="3"/>
  <c r="H5966" i="3"/>
  <c r="H5967" i="3"/>
  <c r="H5968" i="3"/>
  <c r="H5969" i="3"/>
  <c r="H5970" i="3"/>
  <c r="H5971" i="3"/>
  <c r="H5972" i="3"/>
  <c r="H5973" i="3"/>
  <c r="H5974" i="3"/>
  <c r="H5975" i="3"/>
  <c r="H5976" i="3"/>
  <c r="H5977" i="3"/>
  <c r="H5978" i="3"/>
  <c r="H5979" i="3"/>
  <c r="H5980" i="3"/>
  <c r="H5981" i="3"/>
  <c r="H5982" i="3"/>
  <c r="H5983" i="3"/>
  <c r="H5984" i="3"/>
  <c r="H5985" i="3"/>
  <c r="H5986" i="3"/>
  <c r="H5987" i="3"/>
  <c r="H5988" i="3"/>
  <c r="H5989" i="3"/>
  <c r="H5990" i="3"/>
  <c r="H5991" i="3"/>
  <c r="H5992" i="3"/>
  <c r="H5993" i="3"/>
  <c r="H5994" i="3"/>
  <c r="H5995" i="3"/>
  <c r="H5996" i="3"/>
  <c r="H5997" i="3"/>
  <c r="H5998" i="3"/>
  <c r="H5999" i="3"/>
  <c r="H6000" i="3"/>
  <c r="H6001" i="3"/>
  <c r="H6002" i="3"/>
  <c r="H6003" i="3"/>
  <c r="H6004" i="3"/>
  <c r="H6005" i="3"/>
  <c r="H6006" i="3"/>
  <c r="H6007" i="3"/>
  <c r="H6008" i="3"/>
  <c r="H6009" i="3"/>
  <c r="H6010" i="3"/>
  <c r="H6011" i="3"/>
  <c r="H6012" i="3"/>
  <c r="H6013" i="3"/>
  <c r="H6014" i="3"/>
  <c r="H6015" i="3"/>
  <c r="H6016" i="3"/>
  <c r="H6017" i="3"/>
  <c r="H6018" i="3"/>
  <c r="H6019" i="3"/>
  <c r="H6020" i="3"/>
  <c r="H6021" i="3"/>
  <c r="H6022" i="3"/>
  <c r="H6023" i="3"/>
  <c r="H6024" i="3"/>
  <c r="H6025" i="3"/>
  <c r="H6026" i="3"/>
  <c r="H6027" i="3"/>
  <c r="H6028" i="3"/>
  <c r="H6029" i="3"/>
  <c r="H6030" i="3"/>
  <c r="H6031" i="3"/>
  <c r="H6032" i="3"/>
  <c r="H6033" i="3"/>
  <c r="H6034" i="3"/>
  <c r="H6035" i="3"/>
  <c r="H6036" i="3"/>
  <c r="H6037" i="3"/>
  <c r="H6038" i="3"/>
  <c r="H6039" i="3"/>
  <c r="H6040" i="3"/>
  <c r="H6041" i="3"/>
  <c r="H6042" i="3"/>
  <c r="H6043" i="3"/>
  <c r="H6044" i="3"/>
  <c r="H6045" i="3"/>
  <c r="H6046" i="3"/>
  <c r="H6047" i="3"/>
  <c r="H6048" i="3"/>
  <c r="H6049" i="3"/>
  <c r="H6050" i="3"/>
  <c r="H6051" i="3"/>
  <c r="H6052" i="3"/>
  <c r="H6053" i="3"/>
  <c r="H6054" i="3"/>
  <c r="H6055" i="3"/>
  <c r="H6056" i="3"/>
  <c r="H6057" i="3"/>
  <c r="H6058" i="3"/>
  <c r="H6059" i="3"/>
  <c r="H6060" i="3"/>
  <c r="H6061" i="3"/>
  <c r="H6062" i="3"/>
  <c r="H6063" i="3"/>
  <c r="H6064" i="3"/>
  <c r="H6065" i="3"/>
  <c r="H6066" i="3"/>
  <c r="H6067" i="3"/>
  <c r="H6068" i="3"/>
  <c r="H6069" i="3"/>
  <c r="H6070" i="3"/>
  <c r="H6071" i="3"/>
  <c r="H6072" i="3"/>
  <c r="H6073" i="3"/>
  <c r="H6074" i="3"/>
  <c r="H6075" i="3"/>
  <c r="H6076" i="3"/>
  <c r="H6077" i="3"/>
  <c r="H6078" i="3"/>
  <c r="H6079" i="3"/>
  <c r="H6080" i="3"/>
  <c r="H6081" i="3"/>
  <c r="H6082" i="3"/>
  <c r="H6083" i="3"/>
  <c r="H6084" i="3"/>
  <c r="H6085" i="3"/>
  <c r="H6086" i="3"/>
  <c r="H6087" i="3"/>
  <c r="H6088" i="3"/>
  <c r="H6089" i="3"/>
  <c r="H6090" i="3"/>
  <c r="H6091" i="3"/>
  <c r="H6092" i="3"/>
  <c r="H6093" i="3"/>
  <c r="H6094" i="3"/>
  <c r="H6095" i="3"/>
  <c r="H6096" i="3"/>
  <c r="H6097" i="3"/>
  <c r="H6098" i="3"/>
  <c r="H6099" i="3"/>
  <c r="H6100" i="3"/>
  <c r="H6101" i="3"/>
  <c r="H6102" i="3"/>
  <c r="H6103" i="3"/>
  <c r="H6104" i="3"/>
  <c r="H6105" i="3"/>
  <c r="H6106" i="3"/>
  <c r="H6107" i="3"/>
  <c r="H6108" i="3"/>
  <c r="H6109" i="3"/>
  <c r="H6110" i="3"/>
  <c r="H6111" i="3"/>
  <c r="H6112" i="3"/>
  <c r="H6113" i="3"/>
  <c r="H6114" i="3"/>
  <c r="H6115" i="3"/>
  <c r="H6116" i="3"/>
  <c r="H6117" i="3"/>
  <c r="H6118" i="3"/>
  <c r="H6119" i="3"/>
  <c r="H6120" i="3"/>
  <c r="H6121" i="3"/>
  <c r="H6122" i="3"/>
  <c r="H6123" i="3"/>
  <c r="H6124" i="3"/>
  <c r="H6125" i="3"/>
  <c r="H6126" i="3"/>
  <c r="H6127" i="3"/>
  <c r="H6128" i="3"/>
  <c r="H6129" i="3"/>
  <c r="H6130" i="3"/>
  <c r="H6131" i="3"/>
  <c r="H6132" i="3"/>
  <c r="H6133" i="3"/>
  <c r="H6134" i="3"/>
  <c r="H6135" i="3"/>
  <c r="H6136" i="3"/>
  <c r="H6137" i="3"/>
  <c r="H6138" i="3"/>
  <c r="H6139" i="3"/>
  <c r="H6140" i="3"/>
  <c r="H6141" i="3"/>
  <c r="H6142" i="3"/>
  <c r="H6143" i="3"/>
  <c r="H6144" i="3"/>
  <c r="H6145" i="3"/>
  <c r="H6146" i="3"/>
  <c r="H6147" i="3"/>
  <c r="H6148" i="3"/>
  <c r="H6149" i="3"/>
  <c r="H6150" i="3"/>
  <c r="H6151" i="3"/>
  <c r="H6152" i="3"/>
  <c r="H6153" i="3"/>
  <c r="H6154" i="3"/>
  <c r="H6155" i="3"/>
  <c r="H6156" i="3"/>
  <c r="H6157" i="3"/>
  <c r="H6158" i="3"/>
  <c r="H6159" i="3"/>
  <c r="H6160" i="3"/>
  <c r="H6161" i="3"/>
  <c r="H6162" i="3"/>
  <c r="H6163" i="3"/>
  <c r="H6164" i="3"/>
  <c r="H6165" i="3"/>
  <c r="H6166" i="3"/>
  <c r="H6167" i="3"/>
  <c r="H6168" i="3"/>
  <c r="H6169" i="3"/>
  <c r="H6170" i="3"/>
  <c r="H6171" i="3"/>
  <c r="H6172" i="3"/>
  <c r="H6173" i="3"/>
  <c r="H6174" i="3"/>
  <c r="H6175" i="3"/>
  <c r="H6176" i="3"/>
  <c r="H6177" i="3"/>
  <c r="H6178" i="3"/>
  <c r="H6179" i="3"/>
  <c r="H6180" i="3"/>
  <c r="H6181" i="3"/>
  <c r="H6182" i="3"/>
  <c r="H6183" i="3"/>
  <c r="H6184" i="3"/>
  <c r="H6185" i="3"/>
  <c r="H6186" i="3"/>
  <c r="H6187" i="3"/>
  <c r="H6188" i="3"/>
  <c r="H6189" i="3"/>
  <c r="H6190" i="3"/>
  <c r="I2" i="3"/>
  <c r="H2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4237" i="3"/>
  <c r="F4238" i="3"/>
  <c r="F4239" i="3"/>
  <c r="F4240" i="3"/>
  <c r="F4241" i="3"/>
  <c r="F4242" i="3"/>
  <c r="F4243" i="3"/>
  <c r="F4244" i="3"/>
  <c r="F4245" i="3"/>
  <c r="F4246" i="3"/>
  <c r="F4247" i="3"/>
  <c r="F4248" i="3"/>
  <c r="F4249" i="3"/>
  <c r="F4250" i="3"/>
  <c r="F4251" i="3"/>
  <c r="F4252" i="3"/>
  <c r="F4253" i="3"/>
  <c r="F4254" i="3"/>
  <c r="F4255" i="3"/>
  <c r="F4256" i="3"/>
  <c r="F4257" i="3"/>
  <c r="F4258" i="3"/>
  <c r="F4259" i="3"/>
  <c r="F4260" i="3"/>
  <c r="F4261" i="3"/>
  <c r="F4262" i="3"/>
  <c r="F4263" i="3"/>
  <c r="F4264" i="3"/>
  <c r="F4265" i="3"/>
  <c r="F4266" i="3"/>
  <c r="F4267" i="3"/>
  <c r="F4268" i="3"/>
  <c r="F4269" i="3"/>
  <c r="F4270" i="3"/>
  <c r="F4271" i="3"/>
  <c r="F4272" i="3"/>
  <c r="F4273" i="3"/>
  <c r="F4274" i="3"/>
  <c r="F4275" i="3"/>
  <c r="F4276" i="3"/>
  <c r="F4277" i="3"/>
  <c r="F4278" i="3"/>
  <c r="F4279" i="3"/>
  <c r="F4280" i="3"/>
  <c r="F4281" i="3"/>
  <c r="F4282" i="3"/>
  <c r="F4283" i="3"/>
  <c r="F4284" i="3"/>
  <c r="F4285" i="3"/>
  <c r="F4286" i="3"/>
  <c r="F4287" i="3"/>
  <c r="F4288" i="3"/>
  <c r="F4289" i="3"/>
  <c r="F4290" i="3"/>
  <c r="F4291" i="3"/>
  <c r="F4292" i="3"/>
  <c r="F4293" i="3"/>
  <c r="F4294" i="3"/>
  <c r="F4295" i="3"/>
  <c r="F4296" i="3"/>
  <c r="F4297" i="3"/>
  <c r="F4298" i="3"/>
  <c r="F4299" i="3"/>
  <c r="F4300" i="3"/>
  <c r="F4301" i="3"/>
  <c r="F4302" i="3"/>
  <c r="F4303" i="3"/>
  <c r="F4304" i="3"/>
  <c r="F4305" i="3"/>
  <c r="F4306" i="3"/>
  <c r="F4307" i="3"/>
  <c r="F4308" i="3"/>
  <c r="F4309" i="3"/>
  <c r="F4310" i="3"/>
  <c r="F4311" i="3"/>
  <c r="F4312" i="3"/>
  <c r="F4313" i="3"/>
  <c r="F4314" i="3"/>
  <c r="F4315" i="3"/>
  <c r="F4316" i="3"/>
  <c r="F4317" i="3"/>
  <c r="F4318" i="3"/>
  <c r="F4319" i="3"/>
  <c r="F4320" i="3"/>
  <c r="F4321" i="3"/>
  <c r="F4322" i="3"/>
  <c r="F4323" i="3"/>
  <c r="F4324" i="3"/>
  <c r="F4325" i="3"/>
  <c r="F4326" i="3"/>
  <c r="F4327" i="3"/>
  <c r="F4328" i="3"/>
  <c r="F4329" i="3"/>
  <c r="F4330" i="3"/>
  <c r="F4331" i="3"/>
  <c r="F4332" i="3"/>
  <c r="F4333" i="3"/>
  <c r="F4334" i="3"/>
  <c r="F4335" i="3"/>
  <c r="F4336" i="3"/>
  <c r="F4337" i="3"/>
  <c r="F4338" i="3"/>
  <c r="F4339" i="3"/>
  <c r="F4340" i="3"/>
  <c r="F4341" i="3"/>
  <c r="F4342" i="3"/>
  <c r="F4343" i="3"/>
  <c r="F4344" i="3"/>
  <c r="F4345" i="3"/>
  <c r="F4346" i="3"/>
  <c r="F4347" i="3"/>
  <c r="F4348" i="3"/>
  <c r="F4349" i="3"/>
  <c r="F4350" i="3"/>
  <c r="F4351" i="3"/>
  <c r="F4352" i="3"/>
  <c r="F4353" i="3"/>
  <c r="F4354" i="3"/>
  <c r="F4355" i="3"/>
  <c r="F4356" i="3"/>
  <c r="F4357" i="3"/>
  <c r="F4358" i="3"/>
  <c r="F4359" i="3"/>
  <c r="F4360" i="3"/>
  <c r="F4361" i="3"/>
  <c r="F4362" i="3"/>
  <c r="F4363" i="3"/>
  <c r="F4364" i="3"/>
  <c r="F4365" i="3"/>
  <c r="F4366" i="3"/>
  <c r="F4367" i="3"/>
  <c r="F4368" i="3"/>
  <c r="F4369" i="3"/>
  <c r="F4370" i="3"/>
  <c r="F4371" i="3"/>
  <c r="F4372" i="3"/>
  <c r="F4373" i="3"/>
  <c r="F4374" i="3"/>
  <c r="F4375" i="3"/>
  <c r="F4376" i="3"/>
  <c r="F4377" i="3"/>
  <c r="F4378" i="3"/>
  <c r="F4379" i="3"/>
  <c r="F4380" i="3"/>
  <c r="F4381" i="3"/>
  <c r="F4382" i="3"/>
  <c r="F4383" i="3"/>
  <c r="F4384" i="3"/>
  <c r="F4385" i="3"/>
  <c r="F4386" i="3"/>
  <c r="F4387" i="3"/>
  <c r="F4388" i="3"/>
  <c r="F4389" i="3"/>
  <c r="F4390" i="3"/>
  <c r="F4391" i="3"/>
  <c r="F4392" i="3"/>
  <c r="F4393" i="3"/>
  <c r="F4394" i="3"/>
  <c r="F4395" i="3"/>
  <c r="F4396" i="3"/>
  <c r="F4397" i="3"/>
  <c r="F4398" i="3"/>
  <c r="F4399" i="3"/>
  <c r="F4400" i="3"/>
  <c r="F4401" i="3"/>
  <c r="F4402" i="3"/>
  <c r="F4403" i="3"/>
  <c r="F4404" i="3"/>
  <c r="F4405" i="3"/>
  <c r="F4406" i="3"/>
  <c r="F4407" i="3"/>
  <c r="F4408" i="3"/>
  <c r="F4409" i="3"/>
  <c r="F4410" i="3"/>
  <c r="F4411" i="3"/>
  <c r="F4412" i="3"/>
  <c r="F4413" i="3"/>
  <c r="F4414" i="3"/>
  <c r="F4415" i="3"/>
  <c r="F4416" i="3"/>
  <c r="F4417" i="3"/>
  <c r="F4418" i="3"/>
  <c r="F4419" i="3"/>
  <c r="F4420" i="3"/>
  <c r="F4421" i="3"/>
  <c r="F4422" i="3"/>
  <c r="F4423" i="3"/>
  <c r="F4424" i="3"/>
  <c r="F4425" i="3"/>
  <c r="F4426" i="3"/>
  <c r="F4427" i="3"/>
  <c r="F4428" i="3"/>
  <c r="F4429" i="3"/>
  <c r="F4430" i="3"/>
  <c r="F4431" i="3"/>
  <c r="F4432" i="3"/>
  <c r="F4433" i="3"/>
  <c r="F4434" i="3"/>
  <c r="F4435" i="3"/>
  <c r="F4436" i="3"/>
  <c r="F4437" i="3"/>
  <c r="F4438" i="3"/>
  <c r="F4439" i="3"/>
  <c r="F4440" i="3"/>
  <c r="F4441" i="3"/>
  <c r="F4442" i="3"/>
  <c r="F4443" i="3"/>
  <c r="F4444" i="3"/>
  <c r="F4445" i="3"/>
  <c r="F4446" i="3"/>
  <c r="F4447" i="3"/>
  <c r="F4448" i="3"/>
  <c r="F4449" i="3"/>
  <c r="F4450" i="3"/>
  <c r="F4451" i="3"/>
  <c r="F4452" i="3"/>
  <c r="F4453" i="3"/>
  <c r="F4454" i="3"/>
  <c r="F4455" i="3"/>
  <c r="F4456" i="3"/>
  <c r="F4457" i="3"/>
  <c r="F4458" i="3"/>
  <c r="F4459" i="3"/>
  <c r="F4460" i="3"/>
  <c r="F4461" i="3"/>
  <c r="F4462" i="3"/>
  <c r="F4463" i="3"/>
  <c r="F4464" i="3"/>
  <c r="F4465" i="3"/>
  <c r="F4466" i="3"/>
  <c r="F4467" i="3"/>
  <c r="F4468" i="3"/>
  <c r="F4469" i="3"/>
  <c r="F4470" i="3"/>
  <c r="F4471" i="3"/>
  <c r="F4472" i="3"/>
  <c r="F4473" i="3"/>
  <c r="F4474" i="3"/>
  <c r="F4475" i="3"/>
  <c r="F4476" i="3"/>
  <c r="F4477" i="3"/>
  <c r="F4478" i="3"/>
  <c r="F4479" i="3"/>
  <c r="F4480" i="3"/>
  <c r="F4481" i="3"/>
  <c r="F4482" i="3"/>
  <c r="F4483" i="3"/>
  <c r="F4484" i="3"/>
  <c r="F4485" i="3"/>
  <c r="F4486" i="3"/>
  <c r="F4487" i="3"/>
  <c r="F4488" i="3"/>
  <c r="F4489" i="3"/>
  <c r="F4490" i="3"/>
  <c r="F4491" i="3"/>
  <c r="F4492" i="3"/>
  <c r="F4493" i="3"/>
  <c r="F4494" i="3"/>
  <c r="F4495" i="3"/>
  <c r="F4496" i="3"/>
  <c r="F4497" i="3"/>
  <c r="F4498" i="3"/>
  <c r="F4499" i="3"/>
  <c r="F4500" i="3"/>
  <c r="F4501" i="3"/>
  <c r="F4502" i="3"/>
  <c r="F4503" i="3"/>
  <c r="F4504" i="3"/>
  <c r="F4505" i="3"/>
  <c r="F4506" i="3"/>
  <c r="F4507" i="3"/>
  <c r="F4508" i="3"/>
  <c r="F4509" i="3"/>
  <c r="F4510" i="3"/>
  <c r="F4511" i="3"/>
  <c r="F4512" i="3"/>
  <c r="F4513" i="3"/>
  <c r="F4514" i="3"/>
  <c r="F4515" i="3"/>
  <c r="F4516" i="3"/>
  <c r="F4517" i="3"/>
  <c r="F4518" i="3"/>
  <c r="F4519" i="3"/>
  <c r="F4520" i="3"/>
  <c r="F4521" i="3"/>
  <c r="F4522" i="3"/>
  <c r="F4523" i="3"/>
  <c r="F4524" i="3"/>
  <c r="F4525" i="3"/>
  <c r="F4526" i="3"/>
  <c r="F4527" i="3"/>
  <c r="F4528" i="3"/>
  <c r="F4529" i="3"/>
  <c r="F4530" i="3"/>
  <c r="F4531" i="3"/>
  <c r="F4532" i="3"/>
  <c r="F4533" i="3"/>
  <c r="F4534" i="3"/>
  <c r="F4535" i="3"/>
  <c r="F4536" i="3"/>
  <c r="F4537" i="3"/>
  <c r="F4538" i="3"/>
  <c r="F4539" i="3"/>
  <c r="F4540" i="3"/>
  <c r="F4541" i="3"/>
  <c r="F4542" i="3"/>
  <c r="F4543" i="3"/>
  <c r="F4544" i="3"/>
  <c r="F4545" i="3"/>
  <c r="F4546" i="3"/>
  <c r="F4547" i="3"/>
  <c r="F4548" i="3"/>
  <c r="F4549" i="3"/>
  <c r="F4550" i="3"/>
  <c r="F4551" i="3"/>
  <c r="F4552" i="3"/>
  <c r="F4553" i="3"/>
  <c r="F4554" i="3"/>
  <c r="F4555" i="3"/>
  <c r="F4556" i="3"/>
  <c r="F4557" i="3"/>
  <c r="F4558" i="3"/>
  <c r="F4559" i="3"/>
  <c r="F4560" i="3"/>
  <c r="F4561" i="3"/>
  <c r="F4562" i="3"/>
  <c r="F4563" i="3"/>
  <c r="F4564" i="3"/>
  <c r="F4565" i="3"/>
  <c r="F4566" i="3"/>
  <c r="F4567" i="3"/>
  <c r="F4568" i="3"/>
  <c r="F4569" i="3"/>
  <c r="F4570" i="3"/>
  <c r="F4571" i="3"/>
  <c r="F4572" i="3"/>
  <c r="F4573" i="3"/>
  <c r="F4574" i="3"/>
  <c r="F4575" i="3"/>
  <c r="F4576" i="3"/>
  <c r="F4577" i="3"/>
  <c r="F4578" i="3"/>
  <c r="F4579" i="3"/>
  <c r="F4580" i="3"/>
  <c r="F4581" i="3"/>
  <c r="F4582" i="3"/>
  <c r="F4583" i="3"/>
  <c r="F4584" i="3"/>
  <c r="F4585" i="3"/>
  <c r="F4586" i="3"/>
  <c r="F4587" i="3"/>
  <c r="F4588" i="3"/>
  <c r="F4589" i="3"/>
  <c r="F4590" i="3"/>
  <c r="F4591" i="3"/>
  <c r="F4592" i="3"/>
  <c r="F4593" i="3"/>
  <c r="F4594" i="3"/>
  <c r="F4595" i="3"/>
  <c r="F4596" i="3"/>
  <c r="F4597" i="3"/>
  <c r="F4598" i="3"/>
  <c r="F4599" i="3"/>
  <c r="F4600" i="3"/>
  <c r="F4601" i="3"/>
  <c r="F4602" i="3"/>
  <c r="F4603" i="3"/>
  <c r="F4604" i="3"/>
  <c r="F4605" i="3"/>
  <c r="F4606" i="3"/>
  <c r="F4607" i="3"/>
  <c r="F4608" i="3"/>
  <c r="F4609" i="3"/>
  <c r="F4610" i="3"/>
  <c r="F4611" i="3"/>
  <c r="F4612" i="3"/>
  <c r="F4613" i="3"/>
  <c r="F4614" i="3"/>
  <c r="F4615" i="3"/>
  <c r="F4616" i="3"/>
  <c r="F4617" i="3"/>
  <c r="F4618" i="3"/>
  <c r="F4619" i="3"/>
  <c r="F4620" i="3"/>
  <c r="F4621" i="3"/>
  <c r="F4622" i="3"/>
  <c r="F4623" i="3"/>
  <c r="F4624" i="3"/>
  <c r="F4625" i="3"/>
  <c r="F4626" i="3"/>
  <c r="F4627" i="3"/>
  <c r="F4628" i="3"/>
  <c r="F4629" i="3"/>
  <c r="F4630" i="3"/>
  <c r="F4631" i="3"/>
  <c r="F4632" i="3"/>
  <c r="F4633" i="3"/>
  <c r="F4634" i="3"/>
  <c r="F4635" i="3"/>
  <c r="F4636" i="3"/>
  <c r="F4637" i="3"/>
  <c r="F4638" i="3"/>
  <c r="F4639" i="3"/>
  <c r="F4640" i="3"/>
  <c r="F4641" i="3"/>
  <c r="F4642" i="3"/>
  <c r="F4643" i="3"/>
  <c r="F4644" i="3"/>
  <c r="F4645" i="3"/>
  <c r="F4646" i="3"/>
  <c r="F4647" i="3"/>
  <c r="F4648" i="3"/>
  <c r="F4649" i="3"/>
  <c r="F4650" i="3"/>
  <c r="F4651" i="3"/>
  <c r="F4652" i="3"/>
  <c r="F4653" i="3"/>
  <c r="F4654" i="3"/>
  <c r="F4655" i="3"/>
  <c r="F4656" i="3"/>
  <c r="F4657" i="3"/>
  <c r="F4658" i="3"/>
  <c r="F4659" i="3"/>
  <c r="F4660" i="3"/>
  <c r="F4661" i="3"/>
  <c r="F4662" i="3"/>
  <c r="F4663" i="3"/>
  <c r="F4664" i="3"/>
  <c r="F4665" i="3"/>
  <c r="F4666" i="3"/>
  <c r="F4667" i="3"/>
  <c r="F4668" i="3"/>
  <c r="F4669" i="3"/>
  <c r="F4670" i="3"/>
  <c r="F4671" i="3"/>
  <c r="F4672" i="3"/>
  <c r="F4673" i="3"/>
  <c r="F4674" i="3"/>
  <c r="F4675" i="3"/>
  <c r="F4676" i="3"/>
  <c r="F4677" i="3"/>
  <c r="F4678" i="3"/>
  <c r="F4679" i="3"/>
  <c r="F4680" i="3"/>
  <c r="F4681" i="3"/>
  <c r="F4682" i="3"/>
  <c r="F4683" i="3"/>
  <c r="F4684" i="3"/>
  <c r="F4685" i="3"/>
  <c r="F4686" i="3"/>
  <c r="F4687" i="3"/>
  <c r="F4688" i="3"/>
  <c r="F4689" i="3"/>
  <c r="F4690" i="3"/>
  <c r="F4691" i="3"/>
  <c r="F4692" i="3"/>
  <c r="F4693" i="3"/>
  <c r="F4694" i="3"/>
  <c r="F4695" i="3"/>
  <c r="F4696" i="3"/>
  <c r="F4697" i="3"/>
  <c r="F4698" i="3"/>
  <c r="F4699" i="3"/>
  <c r="F4700" i="3"/>
  <c r="F4701" i="3"/>
  <c r="F4702" i="3"/>
  <c r="F4703" i="3"/>
  <c r="F4704" i="3"/>
  <c r="F4705" i="3"/>
  <c r="F4706" i="3"/>
  <c r="F4707" i="3"/>
  <c r="F4708" i="3"/>
  <c r="F4709" i="3"/>
  <c r="F4710" i="3"/>
  <c r="F4711" i="3"/>
  <c r="F4712" i="3"/>
  <c r="F4713" i="3"/>
  <c r="F4714" i="3"/>
  <c r="F4715" i="3"/>
  <c r="F4716" i="3"/>
  <c r="F4717" i="3"/>
  <c r="F4718" i="3"/>
  <c r="F4719" i="3"/>
  <c r="F4720" i="3"/>
  <c r="F4721" i="3"/>
  <c r="F4722" i="3"/>
  <c r="F4723" i="3"/>
  <c r="F4724" i="3"/>
  <c r="F4725" i="3"/>
  <c r="F4726" i="3"/>
  <c r="F4727" i="3"/>
  <c r="F4728" i="3"/>
  <c r="F4729" i="3"/>
  <c r="F4730" i="3"/>
  <c r="F4731" i="3"/>
  <c r="F4732" i="3"/>
  <c r="F4733" i="3"/>
  <c r="F4734" i="3"/>
  <c r="F4735" i="3"/>
  <c r="F4736" i="3"/>
  <c r="F4737" i="3"/>
  <c r="F4738" i="3"/>
  <c r="F4739" i="3"/>
  <c r="F4740" i="3"/>
  <c r="F4741" i="3"/>
  <c r="F4742" i="3"/>
  <c r="F4743" i="3"/>
  <c r="F4744" i="3"/>
  <c r="F4745" i="3"/>
  <c r="F4746" i="3"/>
  <c r="F4747" i="3"/>
  <c r="F4748" i="3"/>
  <c r="F4749" i="3"/>
  <c r="F4750" i="3"/>
  <c r="F4751" i="3"/>
  <c r="F4752" i="3"/>
  <c r="F4753" i="3"/>
  <c r="F4754" i="3"/>
  <c r="F4755" i="3"/>
  <c r="F4756" i="3"/>
  <c r="F4757" i="3"/>
  <c r="F4758" i="3"/>
  <c r="F4759" i="3"/>
  <c r="F4760" i="3"/>
  <c r="F4761" i="3"/>
  <c r="F4762" i="3"/>
  <c r="F4763" i="3"/>
  <c r="F4764" i="3"/>
  <c r="F4765" i="3"/>
  <c r="F4766" i="3"/>
  <c r="F4767" i="3"/>
  <c r="F4768" i="3"/>
  <c r="F4769" i="3"/>
  <c r="F4770" i="3"/>
  <c r="F4771" i="3"/>
  <c r="F4772" i="3"/>
  <c r="F4773" i="3"/>
  <c r="F4774" i="3"/>
  <c r="F4775" i="3"/>
  <c r="F4776" i="3"/>
  <c r="F4777" i="3"/>
  <c r="F4778" i="3"/>
  <c r="F4779" i="3"/>
  <c r="F4780" i="3"/>
  <c r="F4781" i="3"/>
  <c r="F4782" i="3"/>
  <c r="F4783" i="3"/>
  <c r="F4784" i="3"/>
  <c r="F4785" i="3"/>
  <c r="F4786" i="3"/>
  <c r="F4787" i="3"/>
  <c r="F4788" i="3"/>
  <c r="F4789" i="3"/>
  <c r="F4790" i="3"/>
  <c r="F4791" i="3"/>
  <c r="F4792" i="3"/>
  <c r="F4793" i="3"/>
  <c r="F4794" i="3"/>
  <c r="F4795" i="3"/>
  <c r="F4796" i="3"/>
  <c r="F4797" i="3"/>
  <c r="F4798" i="3"/>
  <c r="F4799" i="3"/>
  <c r="F4800" i="3"/>
  <c r="F4801" i="3"/>
  <c r="F4802" i="3"/>
  <c r="F4803" i="3"/>
  <c r="F4804" i="3"/>
  <c r="F4805" i="3"/>
  <c r="F4806" i="3"/>
  <c r="F4807" i="3"/>
  <c r="F4808" i="3"/>
  <c r="F4809" i="3"/>
  <c r="F4810" i="3"/>
  <c r="F4811" i="3"/>
  <c r="F4812" i="3"/>
  <c r="F4813" i="3"/>
  <c r="F4814" i="3"/>
  <c r="F4815" i="3"/>
  <c r="F4816" i="3"/>
  <c r="F4817" i="3"/>
  <c r="F4818" i="3"/>
  <c r="F4819" i="3"/>
  <c r="F4820" i="3"/>
  <c r="F4821" i="3"/>
  <c r="F4822" i="3"/>
  <c r="F4823" i="3"/>
  <c r="F4824" i="3"/>
  <c r="F4825" i="3"/>
  <c r="F4826" i="3"/>
  <c r="F4827" i="3"/>
  <c r="F4828" i="3"/>
  <c r="F4829" i="3"/>
  <c r="F4830" i="3"/>
  <c r="F4831" i="3"/>
  <c r="F4832" i="3"/>
  <c r="F4833" i="3"/>
  <c r="F4834" i="3"/>
  <c r="F4835" i="3"/>
  <c r="F4836" i="3"/>
  <c r="F4837" i="3"/>
  <c r="F4838" i="3"/>
  <c r="F4839" i="3"/>
  <c r="F4840" i="3"/>
  <c r="F4841" i="3"/>
  <c r="F4842" i="3"/>
  <c r="F4843" i="3"/>
  <c r="F4844" i="3"/>
  <c r="F4845" i="3"/>
  <c r="F4846" i="3"/>
  <c r="F4847" i="3"/>
  <c r="F4848" i="3"/>
  <c r="F4849" i="3"/>
  <c r="F4850" i="3"/>
  <c r="F4851" i="3"/>
  <c r="F4852" i="3"/>
  <c r="F4853" i="3"/>
  <c r="F4854" i="3"/>
  <c r="F4855" i="3"/>
  <c r="F4856" i="3"/>
  <c r="F4857" i="3"/>
  <c r="F4858" i="3"/>
  <c r="F4859" i="3"/>
  <c r="F4860" i="3"/>
  <c r="F4861" i="3"/>
  <c r="F4862" i="3"/>
  <c r="F4863" i="3"/>
  <c r="F4864" i="3"/>
  <c r="F4865" i="3"/>
  <c r="F4866" i="3"/>
  <c r="F4867" i="3"/>
  <c r="F4868" i="3"/>
  <c r="F4869" i="3"/>
  <c r="F4870" i="3"/>
  <c r="F4871" i="3"/>
  <c r="F4872" i="3"/>
  <c r="F4873" i="3"/>
  <c r="F4874" i="3"/>
  <c r="F4875" i="3"/>
  <c r="F4876" i="3"/>
  <c r="F4877" i="3"/>
  <c r="F4878" i="3"/>
  <c r="F4879" i="3"/>
  <c r="F4880" i="3"/>
  <c r="F4881" i="3"/>
  <c r="F4882" i="3"/>
  <c r="F4883" i="3"/>
  <c r="F4884" i="3"/>
  <c r="F4885" i="3"/>
  <c r="F4886" i="3"/>
  <c r="F4887" i="3"/>
  <c r="F4888" i="3"/>
  <c r="F4889" i="3"/>
  <c r="F4890" i="3"/>
  <c r="F4891" i="3"/>
  <c r="F4892" i="3"/>
  <c r="F4893" i="3"/>
  <c r="F4894" i="3"/>
  <c r="F4895" i="3"/>
  <c r="F4896" i="3"/>
  <c r="F4897" i="3"/>
  <c r="F4898" i="3"/>
  <c r="F4899" i="3"/>
  <c r="F4900" i="3"/>
  <c r="F4901" i="3"/>
  <c r="F4902" i="3"/>
  <c r="F4903" i="3"/>
  <c r="F4904" i="3"/>
  <c r="F4905" i="3"/>
  <c r="F4906" i="3"/>
  <c r="F4907" i="3"/>
  <c r="F4908" i="3"/>
  <c r="F4909" i="3"/>
  <c r="F4910" i="3"/>
  <c r="F4911" i="3"/>
  <c r="F4912" i="3"/>
  <c r="F4913" i="3"/>
  <c r="F4914" i="3"/>
  <c r="F4915" i="3"/>
  <c r="F4916" i="3"/>
  <c r="F4917" i="3"/>
  <c r="F4918" i="3"/>
  <c r="F4919" i="3"/>
  <c r="F4920" i="3"/>
  <c r="F4921" i="3"/>
  <c r="F4922" i="3"/>
  <c r="F4923" i="3"/>
  <c r="F4924" i="3"/>
  <c r="F4925" i="3"/>
  <c r="F4926" i="3"/>
  <c r="F4927" i="3"/>
  <c r="F4928" i="3"/>
  <c r="F4929" i="3"/>
  <c r="F4930" i="3"/>
  <c r="F4931" i="3"/>
  <c r="F4932" i="3"/>
  <c r="F4933" i="3"/>
  <c r="F4934" i="3"/>
  <c r="F4935" i="3"/>
  <c r="F4936" i="3"/>
  <c r="F4937" i="3"/>
  <c r="F4938" i="3"/>
  <c r="F4939" i="3"/>
  <c r="F4940" i="3"/>
  <c r="F4941" i="3"/>
  <c r="F4942" i="3"/>
  <c r="F4943" i="3"/>
  <c r="F4944" i="3"/>
  <c r="F4945" i="3"/>
  <c r="F4946" i="3"/>
  <c r="F4947" i="3"/>
  <c r="F4948" i="3"/>
  <c r="F4949" i="3"/>
  <c r="F4950" i="3"/>
  <c r="F4951" i="3"/>
  <c r="F4952" i="3"/>
  <c r="F4953" i="3"/>
  <c r="F4954" i="3"/>
  <c r="F4955" i="3"/>
  <c r="F4956" i="3"/>
  <c r="F4957" i="3"/>
  <c r="F4958" i="3"/>
  <c r="F4959" i="3"/>
  <c r="F4960" i="3"/>
  <c r="F4961" i="3"/>
  <c r="F4962" i="3"/>
  <c r="F4963" i="3"/>
  <c r="F4964" i="3"/>
  <c r="F4965" i="3"/>
  <c r="F4966" i="3"/>
  <c r="F4967" i="3"/>
  <c r="F4968" i="3"/>
  <c r="F4969" i="3"/>
  <c r="F4970" i="3"/>
  <c r="F4971" i="3"/>
  <c r="F4972" i="3"/>
  <c r="F4973" i="3"/>
  <c r="F4974" i="3"/>
  <c r="F4975" i="3"/>
  <c r="F4976" i="3"/>
  <c r="F4977" i="3"/>
  <c r="F4978" i="3"/>
  <c r="F4979" i="3"/>
  <c r="F4980" i="3"/>
  <c r="F4981" i="3"/>
  <c r="F4982" i="3"/>
  <c r="F4983" i="3"/>
  <c r="F4984" i="3"/>
  <c r="F4985" i="3"/>
  <c r="F4986" i="3"/>
  <c r="F4987" i="3"/>
  <c r="F4988" i="3"/>
  <c r="F4989" i="3"/>
  <c r="F4990" i="3"/>
  <c r="F4991" i="3"/>
  <c r="F4992" i="3"/>
  <c r="F4993" i="3"/>
  <c r="F4994" i="3"/>
  <c r="F4995" i="3"/>
  <c r="F4996" i="3"/>
  <c r="F4997" i="3"/>
  <c r="F4998" i="3"/>
  <c r="F4999" i="3"/>
  <c r="F5000" i="3"/>
  <c r="F5001" i="3"/>
  <c r="F5002" i="3"/>
  <c r="F5003" i="3"/>
  <c r="F5004" i="3"/>
  <c r="F5005" i="3"/>
  <c r="F5006" i="3"/>
  <c r="F5007" i="3"/>
  <c r="F5008" i="3"/>
  <c r="F5009" i="3"/>
  <c r="F5010" i="3"/>
  <c r="F5011" i="3"/>
  <c r="F5012" i="3"/>
  <c r="F5013" i="3"/>
  <c r="F5014" i="3"/>
  <c r="F5015" i="3"/>
  <c r="F5016" i="3"/>
  <c r="F5017" i="3"/>
  <c r="F5018" i="3"/>
  <c r="F5019" i="3"/>
  <c r="F5020" i="3"/>
  <c r="F5021" i="3"/>
  <c r="F5022" i="3"/>
  <c r="F5023" i="3"/>
  <c r="F5024" i="3"/>
  <c r="F5025" i="3"/>
  <c r="F5026" i="3"/>
  <c r="F5027" i="3"/>
  <c r="F5028" i="3"/>
  <c r="F5029" i="3"/>
  <c r="F5030" i="3"/>
  <c r="F5031" i="3"/>
  <c r="F5032" i="3"/>
  <c r="F5033" i="3"/>
  <c r="F5034" i="3"/>
  <c r="F5035" i="3"/>
  <c r="F5036" i="3"/>
  <c r="F5037" i="3"/>
  <c r="F5038" i="3"/>
  <c r="F5039" i="3"/>
  <c r="F5040" i="3"/>
  <c r="F5041" i="3"/>
  <c r="F5042" i="3"/>
  <c r="F5043" i="3"/>
  <c r="F5044" i="3"/>
  <c r="F5045" i="3"/>
  <c r="F5046" i="3"/>
  <c r="F5047" i="3"/>
  <c r="F5048" i="3"/>
  <c r="F5049" i="3"/>
  <c r="F5050" i="3"/>
  <c r="F5051" i="3"/>
  <c r="F5052" i="3"/>
  <c r="F5053" i="3"/>
  <c r="F5054" i="3"/>
  <c r="F5055" i="3"/>
  <c r="F5056" i="3"/>
  <c r="F5057" i="3"/>
  <c r="F5058" i="3"/>
  <c r="F5059" i="3"/>
  <c r="F5060" i="3"/>
  <c r="F5061" i="3"/>
  <c r="F5062" i="3"/>
  <c r="F5063" i="3"/>
  <c r="F5064" i="3"/>
  <c r="F5065" i="3"/>
  <c r="F5066" i="3"/>
  <c r="F5067" i="3"/>
  <c r="F5068" i="3"/>
  <c r="F5069" i="3"/>
  <c r="F5070" i="3"/>
  <c r="F5071" i="3"/>
  <c r="F5072" i="3"/>
  <c r="F5073" i="3"/>
  <c r="F5074" i="3"/>
  <c r="F5075" i="3"/>
  <c r="F5076" i="3"/>
  <c r="F5077" i="3"/>
  <c r="F5078" i="3"/>
  <c r="F5079" i="3"/>
  <c r="F5080" i="3"/>
  <c r="F5081" i="3"/>
  <c r="F5082" i="3"/>
  <c r="F5083" i="3"/>
  <c r="F5084" i="3"/>
  <c r="F5085" i="3"/>
  <c r="F5086" i="3"/>
  <c r="F5087" i="3"/>
  <c r="F5088" i="3"/>
  <c r="F5089" i="3"/>
  <c r="F5090" i="3"/>
  <c r="F5091" i="3"/>
  <c r="F5092" i="3"/>
  <c r="F5093" i="3"/>
  <c r="F5094" i="3"/>
  <c r="F5095" i="3"/>
  <c r="F5096" i="3"/>
  <c r="F5097" i="3"/>
  <c r="F5098" i="3"/>
  <c r="F5099" i="3"/>
  <c r="F5100" i="3"/>
  <c r="F5101" i="3"/>
  <c r="F5102" i="3"/>
  <c r="F5103" i="3"/>
  <c r="F5104" i="3"/>
  <c r="F5105" i="3"/>
  <c r="F5106" i="3"/>
  <c r="F5107" i="3"/>
  <c r="F5108" i="3"/>
  <c r="F5109" i="3"/>
  <c r="F5110" i="3"/>
  <c r="F5111" i="3"/>
  <c r="F5112" i="3"/>
  <c r="F5113" i="3"/>
  <c r="F5114" i="3"/>
  <c r="F5115" i="3"/>
  <c r="F5116" i="3"/>
  <c r="F5117" i="3"/>
  <c r="F5118" i="3"/>
  <c r="F5119" i="3"/>
  <c r="F5120" i="3"/>
  <c r="F5121" i="3"/>
  <c r="F5122" i="3"/>
  <c r="F5123" i="3"/>
  <c r="F5124" i="3"/>
  <c r="F5125" i="3"/>
  <c r="F5126" i="3"/>
  <c r="F5127" i="3"/>
  <c r="F5128" i="3"/>
  <c r="F5129" i="3"/>
  <c r="F5130" i="3"/>
  <c r="F5131" i="3"/>
  <c r="F5132" i="3"/>
  <c r="F5133" i="3"/>
  <c r="F5134" i="3"/>
  <c r="F5135" i="3"/>
  <c r="F5136" i="3"/>
  <c r="F5137" i="3"/>
  <c r="F5138" i="3"/>
  <c r="F5139" i="3"/>
  <c r="F5140" i="3"/>
  <c r="F5141" i="3"/>
  <c r="F5142" i="3"/>
  <c r="F5143" i="3"/>
  <c r="F5144" i="3"/>
  <c r="F5145" i="3"/>
  <c r="F5146" i="3"/>
  <c r="F5147" i="3"/>
  <c r="F5148" i="3"/>
  <c r="F5149" i="3"/>
  <c r="F5150" i="3"/>
  <c r="F5151" i="3"/>
  <c r="F5152" i="3"/>
  <c r="F5153" i="3"/>
  <c r="F5154" i="3"/>
  <c r="F5155" i="3"/>
  <c r="F5156" i="3"/>
  <c r="F5157" i="3"/>
  <c r="F5158" i="3"/>
  <c r="F5159" i="3"/>
  <c r="F5160" i="3"/>
  <c r="F5161" i="3"/>
  <c r="F5162" i="3"/>
  <c r="F5163" i="3"/>
  <c r="F5164" i="3"/>
  <c r="F5165" i="3"/>
  <c r="F5166" i="3"/>
  <c r="F5167" i="3"/>
  <c r="F5168" i="3"/>
  <c r="F5169" i="3"/>
  <c r="F5170" i="3"/>
  <c r="F5171" i="3"/>
  <c r="F5172" i="3"/>
  <c r="F5173" i="3"/>
  <c r="F5174" i="3"/>
  <c r="F5175" i="3"/>
  <c r="F5176" i="3"/>
  <c r="F5177" i="3"/>
  <c r="F5178" i="3"/>
  <c r="F5179" i="3"/>
  <c r="F5180" i="3"/>
  <c r="F5181" i="3"/>
  <c r="F5182" i="3"/>
  <c r="F5183" i="3"/>
  <c r="F5184" i="3"/>
  <c r="F5185" i="3"/>
  <c r="F5186" i="3"/>
  <c r="F5187" i="3"/>
  <c r="F5188" i="3"/>
  <c r="F5189" i="3"/>
  <c r="F5190" i="3"/>
  <c r="F5191" i="3"/>
  <c r="F5192" i="3"/>
  <c r="F5193" i="3"/>
  <c r="F5194" i="3"/>
  <c r="F5195" i="3"/>
  <c r="F5196" i="3"/>
  <c r="F5197" i="3"/>
  <c r="F5198" i="3"/>
  <c r="F5199" i="3"/>
  <c r="F5200" i="3"/>
  <c r="F5201" i="3"/>
  <c r="F5202" i="3"/>
  <c r="F5203" i="3"/>
  <c r="F5204" i="3"/>
  <c r="F5205" i="3"/>
  <c r="F5206" i="3"/>
  <c r="F5207" i="3"/>
  <c r="F5208" i="3"/>
  <c r="F5209" i="3"/>
  <c r="F5210" i="3"/>
  <c r="F5211" i="3"/>
  <c r="F5212" i="3"/>
  <c r="F5213" i="3"/>
  <c r="F5214" i="3"/>
  <c r="F5215" i="3"/>
  <c r="F5216" i="3"/>
  <c r="F5217" i="3"/>
  <c r="F5218" i="3"/>
  <c r="F5219" i="3"/>
  <c r="F5220" i="3"/>
  <c r="F5221" i="3"/>
  <c r="F5222" i="3"/>
  <c r="F5223" i="3"/>
  <c r="F5224" i="3"/>
  <c r="F5225" i="3"/>
  <c r="F5226" i="3"/>
  <c r="F5227" i="3"/>
  <c r="F5228" i="3"/>
  <c r="F5229" i="3"/>
  <c r="F5230" i="3"/>
  <c r="F5231" i="3"/>
  <c r="F5232" i="3"/>
  <c r="F5233" i="3"/>
  <c r="F5234" i="3"/>
  <c r="F5235" i="3"/>
  <c r="F5236" i="3"/>
  <c r="F5237" i="3"/>
  <c r="F5238" i="3"/>
  <c r="F5239" i="3"/>
  <c r="F5240" i="3"/>
  <c r="F5241" i="3"/>
  <c r="F5242" i="3"/>
  <c r="F5243" i="3"/>
  <c r="F5244" i="3"/>
  <c r="F5245" i="3"/>
  <c r="F5246" i="3"/>
  <c r="F5247" i="3"/>
  <c r="F5248" i="3"/>
  <c r="F5249" i="3"/>
  <c r="F5250" i="3"/>
  <c r="F5251" i="3"/>
  <c r="F5252" i="3"/>
  <c r="F5253" i="3"/>
  <c r="F5254" i="3"/>
  <c r="F5255" i="3"/>
  <c r="F5256" i="3"/>
  <c r="F5257" i="3"/>
  <c r="F5258" i="3"/>
  <c r="F5259" i="3"/>
  <c r="F5260" i="3"/>
  <c r="F5261" i="3"/>
  <c r="F5262" i="3"/>
  <c r="F5263" i="3"/>
  <c r="F5264" i="3"/>
  <c r="F5265" i="3"/>
  <c r="F5266" i="3"/>
  <c r="F5267" i="3"/>
  <c r="F5268" i="3"/>
  <c r="F5269" i="3"/>
  <c r="F5270" i="3"/>
  <c r="F5271" i="3"/>
  <c r="F5272" i="3"/>
  <c r="F5273" i="3"/>
  <c r="F5274" i="3"/>
  <c r="F5275" i="3"/>
  <c r="F5276" i="3"/>
  <c r="F5277" i="3"/>
  <c r="F5278" i="3"/>
  <c r="F5279" i="3"/>
  <c r="F5280" i="3"/>
  <c r="F5281" i="3"/>
  <c r="F5282" i="3"/>
  <c r="F5283" i="3"/>
  <c r="F5284" i="3"/>
  <c r="F5285" i="3"/>
  <c r="F5286" i="3"/>
  <c r="F5287" i="3"/>
  <c r="F5288" i="3"/>
  <c r="F5289" i="3"/>
  <c r="F5290" i="3"/>
  <c r="F5291" i="3"/>
  <c r="F5292" i="3"/>
  <c r="F5293" i="3"/>
  <c r="F5294" i="3"/>
  <c r="F5295" i="3"/>
  <c r="F5296" i="3"/>
  <c r="F5297" i="3"/>
  <c r="F5298" i="3"/>
  <c r="F5299" i="3"/>
  <c r="F5300" i="3"/>
  <c r="F5301" i="3"/>
  <c r="F5302" i="3"/>
  <c r="F5303" i="3"/>
  <c r="F5304" i="3"/>
  <c r="F5305" i="3"/>
  <c r="F5306" i="3"/>
  <c r="F5307" i="3"/>
  <c r="F5308" i="3"/>
  <c r="F5309" i="3"/>
  <c r="F5310" i="3"/>
  <c r="F5311" i="3"/>
  <c r="F5312" i="3"/>
  <c r="F5313" i="3"/>
  <c r="F5314" i="3"/>
  <c r="F5315" i="3"/>
  <c r="F5316" i="3"/>
  <c r="F5317" i="3"/>
  <c r="F5318" i="3"/>
  <c r="F5319" i="3"/>
  <c r="F5320" i="3"/>
  <c r="F5321" i="3"/>
  <c r="F5322" i="3"/>
  <c r="F5323" i="3"/>
  <c r="F5324" i="3"/>
  <c r="F5325" i="3"/>
  <c r="F5326" i="3"/>
  <c r="F5327" i="3"/>
  <c r="F5328" i="3"/>
  <c r="F5329" i="3"/>
  <c r="F5330" i="3"/>
  <c r="F5331" i="3"/>
  <c r="F5332" i="3"/>
  <c r="F5333" i="3"/>
  <c r="F5334" i="3"/>
  <c r="F5335" i="3"/>
  <c r="F5336" i="3"/>
  <c r="F5337" i="3"/>
  <c r="F5338" i="3"/>
  <c r="F5339" i="3"/>
  <c r="F5340" i="3"/>
  <c r="F5341" i="3"/>
  <c r="F5342" i="3"/>
  <c r="F5343" i="3"/>
  <c r="F5344" i="3"/>
  <c r="F5345" i="3"/>
  <c r="F5346" i="3"/>
  <c r="F5347" i="3"/>
  <c r="F5348" i="3"/>
  <c r="F5349" i="3"/>
  <c r="F5350" i="3"/>
  <c r="F5351" i="3"/>
  <c r="F5352" i="3"/>
  <c r="F5353" i="3"/>
  <c r="F5354" i="3"/>
  <c r="F5355" i="3"/>
  <c r="F5356" i="3"/>
  <c r="F5357" i="3"/>
  <c r="F5358" i="3"/>
  <c r="F5359" i="3"/>
  <c r="F5360" i="3"/>
  <c r="F5361" i="3"/>
  <c r="F5362" i="3"/>
  <c r="F5363" i="3"/>
  <c r="F5364" i="3"/>
  <c r="F5365" i="3"/>
  <c r="F5366" i="3"/>
  <c r="F5367" i="3"/>
  <c r="F5368" i="3"/>
  <c r="F5369" i="3"/>
  <c r="F5370" i="3"/>
  <c r="F5371" i="3"/>
  <c r="F5372" i="3"/>
  <c r="F5373" i="3"/>
  <c r="F5374" i="3"/>
  <c r="F5375" i="3"/>
  <c r="F5376" i="3"/>
  <c r="F5377" i="3"/>
  <c r="F5378" i="3"/>
  <c r="F5379" i="3"/>
  <c r="F5380" i="3"/>
  <c r="F5381" i="3"/>
  <c r="F5382" i="3"/>
  <c r="F5383" i="3"/>
  <c r="F5384" i="3"/>
  <c r="F5385" i="3"/>
  <c r="F5386" i="3"/>
  <c r="F5387" i="3"/>
  <c r="F5388" i="3"/>
  <c r="F5389" i="3"/>
  <c r="F5390" i="3"/>
  <c r="F5391" i="3"/>
  <c r="F5392" i="3"/>
  <c r="F5393" i="3"/>
  <c r="F5394" i="3"/>
  <c r="F5395" i="3"/>
  <c r="F5396" i="3"/>
  <c r="F5397" i="3"/>
  <c r="F5398" i="3"/>
  <c r="F5399" i="3"/>
  <c r="F5400" i="3"/>
  <c r="F5401" i="3"/>
  <c r="F5402" i="3"/>
  <c r="F5403" i="3"/>
  <c r="F5404" i="3"/>
  <c r="F5405" i="3"/>
  <c r="F5406" i="3"/>
  <c r="F5407" i="3"/>
  <c r="F5408" i="3"/>
  <c r="F5409" i="3"/>
  <c r="F5410" i="3"/>
  <c r="F5411" i="3"/>
  <c r="F5412" i="3"/>
  <c r="F5413" i="3"/>
  <c r="F5414" i="3"/>
  <c r="F5415" i="3"/>
  <c r="F5416" i="3"/>
  <c r="F5417" i="3"/>
  <c r="F5418" i="3"/>
  <c r="F5419" i="3"/>
  <c r="F5420" i="3"/>
  <c r="F5421" i="3"/>
  <c r="F5422" i="3"/>
  <c r="F5423" i="3"/>
  <c r="F5424" i="3"/>
  <c r="F5425" i="3"/>
  <c r="F5426" i="3"/>
  <c r="F5427" i="3"/>
  <c r="F5428" i="3"/>
  <c r="F5429" i="3"/>
  <c r="F5430" i="3"/>
  <c r="F5431" i="3"/>
  <c r="F5432" i="3"/>
  <c r="F5433" i="3"/>
  <c r="F5434" i="3"/>
  <c r="F5435" i="3"/>
  <c r="F5436" i="3"/>
  <c r="F5437" i="3"/>
  <c r="F5438" i="3"/>
  <c r="F5439" i="3"/>
  <c r="F5440" i="3"/>
  <c r="F5441" i="3"/>
  <c r="F5442" i="3"/>
  <c r="F5443" i="3"/>
  <c r="F5444" i="3"/>
  <c r="F5445" i="3"/>
  <c r="F5446" i="3"/>
  <c r="F5447" i="3"/>
  <c r="F5448" i="3"/>
  <c r="F5449" i="3"/>
  <c r="F5450" i="3"/>
  <c r="F5451" i="3"/>
  <c r="F5452" i="3"/>
  <c r="F5453" i="3"/>
  <c r="F5454" i="3"/>
  <c r="F5455" i="3"/>
  <c r="F5456" i="3"/>
  <c r="F5457" i="3"/>
  <c r="F5458" i="3"/>
  <c r="F5459" i="3"/>
  <c r="F5460" i="3"/>
  <c r="F5461" i="3"/>
  <c r="F5462" i="3"/>
  <c r="F5463" i="3"/>
  <c r="F5464" i="3"/>
  <c r="F5465" i="3"/>
  <c r="F5466" i="3"/>
  <c r="F5467" i="3"/>
  <c r="F5468" i="3"/>
  <c r="F5469" i="3"/>
  <c r="F5470" i="3"/>
  <c r="F5471" i="3"/>
  <c r="F5472" i="3"/>
  <c r="F5473" i="3"/>
  <c r="F5474" i="3"/>
  <c r="F5475" i="3"/>
  <c r="F5476" i="3"/>
  <c r="F5477" i="3"/>
  <c r="F5478" i="3"/>
  <c r="F5479" i="3"/>
  <c r="F5480" i="3"/>
  <c r="F5481" i="3"/>
  <c r="F5482" i="3"/>
  <c r="F5483" i="3"/>
  <c r="F5484" i="3"/>
  <c r="F5485" i="3"/>
  <c r="F5486" i="3"/>
  <c r="F5487" i="3"/>
  <c r="F5488" i="3"/>
  <c r="F5489" i="3"/>
  <c r="F5490" i="3"/>
  <c r="F5491" i="3"/>
  <c r="F5492" i="3"/>
  <c r="F5493" i="3"/>
  <c r="F5494" i="3"/>
  <c r="F5495" i="3"/>
  <c r="F5496" i="3"/>
  <c r="F5497" i="3"/>
  <c r="F5498" i="3"/>
  <c r="F5499" i="3"/>
  <c r="F5500" i="3"/>
  <c r="F5501" i="3"/>
  <c r="F5502" i="3"/>
  <c r="F5503" i="3"/>
  <c r="F5504" i="3"/>
  <c r="F5505" i="3"/>
  <c r="F5506" i="3"/>
  <c r="F5507" i="3"/>
  <c r="F5508" i="3"/>
  <c r="F5509" i="3"/>
  <c r="F5510" i="3"/>
  <c r="F5511" i="3"/>
  <c r="F5512" i="3"/>
  <c r="F5513" i="3"/>
  <c r="F5514" i="3"/>
  <c r="F5515" i="3"/>
  <c r="F5516" i="3"/>
  <c r="F5517" i="3"/>
  <c r="F5518" i="3"/>
  <c r="F5519" i="3"/>
  <c r="F5520" i="3"/>
  <c r="F5521" i="3"/>
  <c r="F5522" i="3"/>
  <c r="F5523" i="3"/>
  <c r="F5524" i="3"/>
  <c r="F5525" i="3"/>
  <c r="F5526" i="3"/>
  <c r="F5527" i="3"/>
  <c r="F5528" i="3"/>
  <c r="F5529" i="3"/>
  <c r="F5530" i="3"/>
  <c r="F5531" i="3"/>
  <c r="F5532" i="3"/>
  <c r="F5533" i="3"/>
  <c r="F5534" i="3"/>
  <c r="F5535" i="3"/>
  <c r="F5536" i="3"/>
  <c r="F5537" i="3"/>
  <c r="F5538" i="3"/>
  <c r="F5539" i="3"/>
  <c r="F5540" i="3"/>
  <c r="F5541" i="3"/>
  <c r="F5542" i="3"/>
  <c r="F5543" i="3"/>
  <c r="F5544" i="3"/>
  <c r="F5545" i="3"/>
  <c r="F5546" i="3"/>
  <c r="F5547" i="3"/>
  <c r="F5548" i="3"/>
  <c r="F5549" i="3"/>
  <c r="F5550" i="3"/>
  <c r="F5551" i="3"/>
  <c r="F5552" i="3"/>
  <c r="F5553" i="3"/>
  <c r="F5554" i="3"/>
  <c r="F5555" i="3"/>
  <c r="F5556" i="3"/>
  <c r="F5557" i="3"/>
  <c r="F5558" i="3"/>
  <c r="F5559" i="3"/>
  <c r="F5560" i="3"/>
  <c r="F5561" i="3"/>
  <c r="F5562" i="3"/>
  <c r="F5563" i="3"/>
  <c r="F5564" i="3"/>
  <c r="F5565" i="3"/>
  <c r="F5566" i="3"/>
  <c r="F5567" i="3"/>
  <c r="F5568" i="3"/>
  <c r="F5569" i="3"/>
  <c r="F5570" i="3"/>
  <c r="F5571" i="3"/>
  <c r="F5572" i="3"/>
  <c r="F5573" i="3"/>
  <c r="F5574" i="3"/>
  <c r="F5575" i="3"/>
  <c r="F5576" i="3"/>
  <c r="F5577" i="3"/>
  <c r="F5578" i="3"/>
  <c r="F5579" i="3"/>
  <c r="F5580" i="3"/>
  <c r="F5581" i="3"/>
  <c r="F5582" i="3"/>
  <c r="F5583" i="3"/>
  <c r="F5584" i="3"/>
  <c r="F5585" i="3"/>
  <c r="F5586" i="3"/>
  <c r="F5587" i="3"/>
  <c r="F5588" i="3"/>
  <c r="F5589" i="3"/>
  <c r="F5590" i="3"/>
  <c r="F5591" i="3"/>
  <c r="F5592" i="3"/>
  <c r="F5593" i="3"/>
  <c r="F5594" i="3"/>
  <c r="F5595" i="3"/>
  <c r="F5596" i="3"/>
  <c r="F5597" i="3"/>
  <c r="F5598" i="3"/>
  <c r="F5599" i="3"/>
  <c r="F5600" i="3"/>
  <c r="F5601" i="3"/>
  <c r="F5602" i="3"/>
  <c r="F5603" i="3"/>
  <c r="F5604" i="3"/>
  <c r="F5605" i="3"/>
  <c r="F5606" i="3"/>
  <c r="F5607" i="3"/>
  <c r="F5608" i="3"/>
  <c r="F5609" i="3"/>
  <c r="F5610" i="3"/>
  <c r="F5611" i="3"/>
  <c r="F5612" i="3"/>
  <c r="F5613" i="3"/>
  <c r="F5614" i="3"/>
  <c r="F5615" i="3"/>
  <c r="F5616" i="3"/>
  <c r="F5617" i="3"/>
  <c r="F5618" i="3"/>
  <c r="F5619" i="3"/>
  <c r="F5620" i="3"/>
  <c r="F5621" i="3"/>
  <c r="F5622" i="3"/>
  <c r="F5623" i="3"/>
  <c r="F5624" i="3"/>
  <c r="F5625" i="3"/>
  <c r="F5626" i="3"/>
  <c r="F5627" i="3"/>
  <c r="F5628" i="3"/>
  <c r="F5629" i="3"/>
  <c r="F5630" i="3"/>
  <c r="F5631" i="3"/>
  <c r="F5632" i="3"/>
  <c r="F5633" i="3"/>
  <c r="F5634" i="3"/>
  <c r="F5635" i="3"/>
  <c r="F5636" i="3"/>
  <c r="F5637" i="3"/>
  <c r="F5638" i="3"/>
  <c r="F5639" i="3"/>
  <c r="F5640" i="3"/>
  <c r="F5641" i="3"/>
  <c r="F5642" i="3"/>
  <c r="F5643" i="3"/>
  <c r="F5644" i="3"/>
  <c r="F5645" i="3"/>
  <c r="F5646" i="3"/>
  <c r="F5647" i="3"/>
  <c r="F5648" i="3"/>
  <c r="F5649" i="3"/>
  <c r="F5650" i="3"/>
  <c r="F5651" i="3"/>
  <c r="F5652" i="3"/>
  <c r="F5653" i="3"/>
  <c r="F5654" i="3"/>
  <c r="F5655" i="3"/>
  <c r="F5656" i="3"/>
  <c r="F5657" i="3"/>
  <c r="F5658" i="3"/>
  <c r="F5659" i="3"/>
  <c r="F5660" i="3"/>
  <c r="F5661" i="3"/>
  <c r="F5662" i="3"/>
  <c r="F5663" i="3"/>
  <c r="F5664" i="3"/>
  <c r="F5665" i="3"/>
  <c r="F5666" i="3"/>
  <c r="F5667" i="3"/>
  <c r="F5668" i="3"/>
  <c r="F5669" i="3"/>
  <c r="F5670" i="3"/>
  <c r="F5671" i="3"/>
  <c r="F5672" i="3"/>
  <c r="F5673" i="3"/>
  <c r="F5674" i="3"/>
  <c r="F5675" i="3"/>
  <c r="F5676" i="3"/>
  <c r="F5677" i="3"/>
  <c r="F5678" i="3"/>
  <c r="F5679" i="3"/>
  <c r="F5680" i="3"/>
  <c r="F5681" i="3"/>
  <c r="F5682" i="3"/>
  <c r="F5683" i="3"/>
  <c r="F5684" i="3"/>
  <c r="F5685" i="3"/>
  <c r="F5686" i="3"/>
  <c r="F5687" i="3"/>
  <c r="F5688" i="3"/>
  <c r="F5689" i="3"/>
  <c r="F5690" i="3"/>
  <c r="F5691" i="3"/>
  <c r="F5692" i="3"/>
  <c r="F5693" i="3"/>
  <c r="F5694" i="3"/>
  <c r="F5695" i="3"/>
  <c r="F5696" i="3"/>
  <c r="F5697" i="3"/>
  <c r="F5698" i="3"/>
  <c r="F5699" i="3"/>
  <c r="F5700" i="3"/>
  <c r="F5701" i="3"/>
  <c r="F5702" i="3"/>
  <c r="F5703" i="3"/>
  <c r="F5704" i="3"/>
  <c r="F5705" i="3"/>
  <c r="F5706" i="3"/>
  <c r="F5707" i="3"/>
  <c r="F5708" i="3"/>
  <c r="F5709" i="3"/>
  <c r="F5710" i="3"/>
  <c r="F5711" i="3"/>
  <c r="F5712" i="3"/>
  <c r="F5713" i="3"/>
  <c r="F5714" i="3"/>
  <c r="F5715" i="3"/>
  <c r="F5716" i="3"/>
  <c r="F5717" i="3"/>
  <c r="F5718" i="3"/>
  <c r="F5719" i="3"/>
  <c r="F5720" i="3"/>
  <c r="F5721" i="3"/>
  <c r="F5722" i="3"/>
  <c r="F5723" i="3"/>
  <c r="F5724" i="3"/>
  <c r="F5725" i="3"/>
  <c r="F5726" i="3"/>
  <c r="F5727" i="3"/>
  <c r="F5728" i="3"/>
  <c r="F5729" i="3"/>
  <c r="F5730" i="3"/>
  <c r="F5731" i="3"/>
  <c r="F5732" i="3"/>
  <c r="F5733" i="3"/>
  <c r="F5734" i="3"/>
  <c r="F5735" i="3"/>
  <c r="F5736" i="3"/>
  <c r="F5737" i="3"/>
  <c r="F5738" i="3"/>
  <c r="F5739" i="3"/>
  <c r="F5740" i="3"/>
  <c r="F5741" i="3"/>
  <c r="F5742" i="3"/>
  <c r="F5743" i="3"/>
  <c r="F5744" i="3"/>
  <c r="F5745" i="3"/>
  <c r="F5746" i="3"/>
  <c r="F5747" i="3"/>
  <c r="F5748" i="3"/>
  <c r="F5749" i="3"/>
  <c r="F5750" i="3"/>
  <c r="F5751" i="3"/>
  <c r="F5752" i="3"/>
  <c r="F5753" i="3"/>
  <c r="F5754" i="3"/>
  <c r="F5755" i="3"/>
  <c r="F5756" i="3"/>
  <c r="F5757" i="3"/>
  <c r="F5758" i="3"/>
  <c r="F5759" i="3"/>
  <c r="F5760" i="3"/>
  <c r="F5761" i="3"/>
  <c r="F5762" i="3"/>
  <c r="F5763" i="3"/>
  <c r="F5764" i="3"/>
  <c r="F5765" i="3"/>
  <c r="F5766" i="3"/>
  <c r="F5767" i="3"/>
  <c r="F5768" i="3"/>
  <c r="F5769" i="3"/>
  <c r="F5770" i="3"/>
  <c r="F5771" i="3"/>
  <c r="F5772" i="3"/>
  <c r="F5773" i="3"/>
  <c r="F5774" i="3"/>
  <c r="F5775" i="3"/>
  <c r="F5776" i="3"/>
  <c r="F5777" i="3"/>
  <c r="F5778" i="3"/>
  <c r="F5779" i="3"/>
  <c r="F5780" i="3"/>
  <c r="F5781" i="3"/>
  <c r="F5782" i="3"/>
  <c r="F5783" i="3"/>
  <c r="F5784" i="3"/>
  <c r="F5785" i="3"/>
  <c r="F5786" i="3"/>
  <c r="F5787" i="3"/>
  <c r="F5788" i="3"/>
  <c r="F5789" i="3"/>
  <c r="F5790" i="3"/>
  <c r="F5791" i="3"/>
  <c r="F5792" i="3"/>
  <c r="F5793" i="3"/>
  <c r="F5794" i="3"/>
  <c r="F5795" i="3"/>
  <c r="F5796" i="3"/>
  <c r="F5797" i="3"/>
  <c r="F5798" i="3"/>
  <c r="F5799" i="3"/>
  <c r="F5800" i="3"/>
  <c r="F5801" i="3"/>
  <c r="F5802" i="3"/>
  <c r="F5803" i="3"/>
  <c r="F5804" i="3"/>
  <c r="F5805" i="3"/>
  <c r="F5806" i="3"/>
  <c r="F5807" i="3"/>
  <c r="F5808" i="3"/>
  <c r="F5809" i="3"/>
  <c r="F5810" i="3"/>
  <c r="F5811" i="3"/>
  <c r="F5812" i="3"/>
  <c r="F5813" i="3"/>
  <c r="F5814" i="3"/>
  <c r="F5815" i="3"/>
  <c r="F5816" i="3"/>
  <c r="F5817" i="3"/>
  <c r="F5818" i="3"/>
  <c r="F5819" i="3"/>
  <c r="F5820" i="3"/>
  <c r="F5821" i="3"/>
  <c r="F5822" i="3"/>
  <c r="F5823" i="3"/>
  <c r="F5824" i="3"/>
  <c r="F5825" i="3"/>
  <c r="F5826" i="3"/>
  <c r="F5827" i="3"/>
  <c r="F5828" i="3"/>
  <c r="F5829" i="3"/>
  <c r="F5830" i="3"/>
  <c r="F5831" i="3"/>
  <c r="F5832" i="3"/>
  <c r="F5833" i="3"/>
  <c r="F5834" i="3"/>
  <c r="F5835" i="3"/>
  <c r="F5836" i="3"/>
  <c r="F5837" i="3"/>
  <c r="F5838" i="3"/>
  <c r="F5839" i="3"/>
  <c r="F5840" i="3"/>
  <c r="F5841" i="3"/>
  <c r="F5842" i="3"/>
  <c r="F5843" i="3"/>
  <c r="F5844" i="3"/>
  <c r="F5845" i="3"/>
  <c r="F5846" i="3"/>
  <c r="F5847" i="3"/>
  <c r="F5848" i="3"/>
  <c r="F5849" i="3"/>
  <c r="F5850" i="3"/>
  <c r="F5851" i="3"/>
  <c r="F5852" i="3"/>
  <c r="F5853" i="3"/>
  <c r="F5854" i="3"/>
  <c r="F5855" i="3"/>
  <c r="F5856" i="3"/>
  <c r="F5857" i="3"/>
  <c r="F5858" i="3"/>
  <c r="F5859" i="3"/>
  <c r="F5860" i="3"/>
  <c r="F5861" i="3"/>
  <c r="F5862" i="3"/>
  <c r="F5863" i="3"/>
  <c r="F5864" i="3"/>
  <c r="F5865" i="3"/>
  <c r="F5866" i="3"/>
  <c r="F5867" i="3"/>
  <c r="F5868" i="3"/>
  <c r="F5869" i="3"/>
  <c r="F5870" i="3"/>
  <c r="F5871" i="3"/>
  <c r="F5872" i="3"/>
  <c r="F5873" i="3"/>
  <c r="F5874" i="3"/>
  <c r="F5875" i="3"/>
  <c r="F5876" i="3"/>
  <c r="F5877" i="3"/>
  <c r="F5878" i="3"/>
  <c r="F5879" i="3"/>
  <c r="F5880" i="3"/>
  <c r="F5881" i="3"/>
  <c r="F5882" i="3"/>
  <c r="F5883" i="3"/>
  <c r="F5884" i="3"/>
  <c r="F5885" i="3"/>
  <c r="F5886" i="3"/>
  <c r="F5887" i="3"/>
  <c r="F5888" i="3"/>
  <c r="F5889" i="3"/>
  <c r="F5890" i="3"/>
  <c r="F5891" i="3"/>
  <c r="F5892" i="3"/>
  <c r="F5893" i="3"/>
  <c r="F5894" i="3"/>
  <c r="F5895" i="3"/>
  <c r="F5896" i="3"/>
  <c r="F5897" i="3"/>
  <c r="F5898" i="3"/>
  <c r="F5899" i="3"/>
  <c r="F5900" i="3"/>
  <c r="F5901" i="3"/>
  <c r="F5902" i="3"/>
  <c r="F5903" i="3"/>
  <c r="F5904" i="3"/>
  <c r="F5905" i="3"/>
  <c r="F5906" i="3"/>
  <c r="F5907" i="3"/>
  <c r="F5908" i="3"/>
  <c r="F5909" i="3"/>
  <c r="F5910" i="3"/>
  <c r="F5911" i="3"/>
  <c r="F5912" i="3"/>
  <c r="F5913" i="3"/>
  <c r="F5914" i="3"/>
  <c r="F5915" i="3"/>
  <c r="F5916" i="3"/>
  <c r="F5917" i="3"/>
  <c r="F5918" i="3"/>
  <c r="F5919" i="3"/>
  <c r="F5920" i="3"/>
  <c r="F5921" i="3"/>
  <c r="F5922" i="3"/>
  <c r="F5923" i="3"/>
  <c r="F5924" i="3"/>
  <c r="F5925" i="3"/>
  <c r="F5926" i="3"/>
  <c r="F5927" i="3"/>
  <c r="F5928" i="3"/>
  <c r="F5929" i="3"/>
  <c r="F5930" i="3"/>
  <c r="F5931" i="3"/>
  <c r="F5932" i="3"/>
  <c r="F5933" i="3"/>
  <c r="F5934" i="3"/>
  <c r="F5935" i="3"/>
  <c r="F5936" i="3"/>
  <c r="F5937" i="3"/>
  <c r="F5938" i="3"/>
  <c r="F5939" i="3"/>
  <c r="F5940" i="3"/>
  <c r="F5941" i="3"/>
  <c r="F5942" i="3"/>
  <c r="F5943" i="3"/>
  <c r="F5944" i="3"/>
  <c r="F5945" i="3"/>
  <c r="F5946" i="3"/>
  <c r="F5947" i="3"/>
  <c r="F5948" i="3"/>
  <c r="F5949" i="3"/>
  <c r="F5950" i="3"/>
  <c r="F5951" i="3"/>
  <c r="F5952" i="3"/>
  <c r="F5953" i="3"/>
  <c r="F5954" i="3"/>
  <c r="F5955" i="3"/>
  <c r="F5956" i="3"/>
  <c r="F5957" i="3"/>
  <c r="F5958" i="3"/>
  <c r="F5959" i="3"/>
  <c r="F5960" i="3"/>
  <c r="F5961" i="3"/>
  <c r="F5962" i="3"/>
  <c r="F5963" i="3"/>
  <c r="F5964" i="3"/>
  <c r="F5965" i="3"/>
  <c r="F5966" i="3"/>
  <c r="F5967" i="3"/>
  <c r="F5968" i="3"/>
  <c r="F5969" i="3"/>
  <c r="F5970" i="3"/>
  <c r="F5971" i="3"/>
  <c r="F5972" i="3"/>
  <c r="F5973" i="3"/>
  <c r="F5974" i="3"/>
  <c r="F5975" i="3"/>
  <c r="F5976" i="3"/>
  <c r="F5977" i="3"/>
  <c r="F5978" i="3"/>
  <c r="F5979" i="3"/>
  <c r="F5980" i="3"/>
  <c r="F5981" i="3"/>
  <c r="F5982" i="3"/>
  <c r="F5983" i="3"/>
  <c r="F5984" i="3"/>
  <c r="F5985" i="3"/>
  <c r="F5986" i="3"/>
  <c r="F5987" i="3"/>
  <c r="F5988" i="3"/>
  <c r="F5989" i="3"/>
  <c r="F5990" i="3"/>
  <c r="F5991" i="3"/>
  <c r="F5992" i="3"/>
  <c r="F5993" i="3"/>
  <c r="F5994" i="3"/>
  <c r="F5995" i="3"/>
  <c r="F5996" i="3"/>
  <c r="F5997" i="3"/>
  <c r="F5998" i="3"/>
  <c r="F5999" i="3"/>
  <c r="F6000" i="3"/>
  <c r="F6001" i="3"/>
  <c r="F6002" i="3"/>
  <c r="F6003" i="3"/>
  <c r="F6004" i="3"/>
  <c r="F6005" i="3"/>
  <c r="F6006" i="3"/>
  <c r="F6007" i="3"/>
  <c r="F6008" i="3"/>
  <c r="F6009" i="3"/>
  <c r="F6010" i="3"/>
  <c r="F6011" i="3"/>
  <c r="F6012" i="3"/>
  <c r="F6013" i="3"/>
  <c r="F6014" i="3"/>
  <c r="F6015" i="3"/>
  <c r="F6016" i="3"/>
  <c r="F6017" i="3"/>
  <c r="F6018" i="3"/>
  <c r="F6019" i="3"/>
  <c r="F6020" i="3"/>
  <c r="F6021" i="3"/>
  <c r="F6022" i="3"/>
  <c r="F6023" i="3"/>
  <c r="F6024" i="3"/>
  <c r="F6025" i="3"/>
  <c r="F6026" i="3"/>
  <c r="F6027" i="3"/>
  <c r="F6028" i="3"/>
  <c r="F6029" i="3"/>
  <c r="F6030" i="3"/>
  <c r="F6031" i="3"/>
  <c r="F6032" i="3"/>
  <c r="F6033" i="3"/>
  <c r="F6034" i="3"/>
  <c r="F6035" i="3"/>
  <c r="F6036" i="3"/>
  <c r="F6037" i="3"/>
  <c r="F6038" i="3"/>
  <c r="F6039" i="3"/>
  <c r="F6040" i="3"/>
  <c r="F6041" i="3"/>
  <c r="F6042" i="3"/>
  <c r="F6043" i="3"/>
  <c r="F6044" i="3"/>
  <c r="F6045" i="3"/>
  <c r="F6046" i="3"/>
  <c r="F6047" i="3"/>
  <c r="F6048" i="3"/>
  <c r="F6049" i="3"/>
  <c r="F6050" i="3"/>
  <c r="F6051" i="3"/>
  <c r="F6052" i="3"/>
  <c r="F6053" i="3"/>
  <c r="F6054" i="3"/>
  <c r="F6055" i="3"/>
  <c r="F6056" i="3"/>
  <c r="F6057" i="3"/>
  <c r="F6058" i="3"/>
  <c r="F6059" i="3"/>
  <c r="F6060" i="3"/>
  <c r="F6061" i="3"/>
  <c r="F6062" i="3"/>
  <c r="F6063" i="3"/>
  <c r="F6064" i="3"/>
  <c r="F6065" i="3"/>
  <c r="F6066" i="3"/>
  <c r="F6067" i="3"/>
  <c r="F6068" i="3"/>
  <c r="F6069" i="3"/>
  <c r="F6070" i="3"/>
  <c r="F6071" i="3"/>
  <c r="F6072" i="3"/>
  <c r="F6073" i="3"/>
  <c r="F6074" i="3"/>
  <c r="F6075" i="3"/>
  <c r="F6076" i="3"/>
  <c r="F6077" i="3"/>
  <c r="F6078" i="3"/>
  <c r="F6079" i="3"/>
  <c r="F6080" i="3"/>
  <c r="F6081" i="3"/>
  <c r="F6082" i="3"/>
  <c r="F6083" i="3"/>
  <c r="F6084" i="3"/>
  <c r="F6085" i="3"/>
  <c r="F6086" i="3"/>
  <c r="F6087" i="3"/>
  <c r="F6088" i="3"/>
  <c r="F6089" i="3"/>
  <c r="F6090" i="3"/>
  <c r="F6091" i="3"/>
  <c r="F6092" i="3"/>
  <c r="F6093" i="3"/>
  <c r="F6094" i="3"/>
  <c r="F6095" i="3"/>
  <c r="F6096" i="3"/>
  <c r="F6097" i="3"/>
  <c r="F6098" i="3"/>
  <c r="F6099" i="3"/>
  <c r="F6100" i="3"/>
  <c r="F6101" i="3"/>
  <c r="F6102" i="3"/>
  <c r="F6103" i="3"/>
  <c r="F6104" i="3"/>
  <c r="F6105" i="3"/>
  <c r="F6106" i="3"/>
  <c r="F6107" i="3"/>
  <c r="F6108" i="3"/>
  <c r="F6109" i="3"/>
  <c r="F6110" i="3"/>
  <c r="F6111" i="3"/>
  <c r="F6112" i="3"/>
  <c r="F6113" i="3"/>
  <c r="F6114" i="3"/>
  <c r="F6115" i="3"/>
  <c r="F6116" i="3"/>
  <c r="F6117" i="3"/>
  <c r="F6118" i="3"/>
  <c r="F6119" i="3"/>
  <c r="F6120" i="3"/>
  <c r="F6121" i="3"/>
  <c r="F6122" i="3"/>
  <c r="F6123" i="3"/>
  <c r="F6124" i="3"/>
  <c r="F6125" i="3"/>
  <c r="F6126" i="3"/>
  <c r="F6127" i="3"/>
  <c r="F6128" i="3"/>
  <c r="F6129" i="3"/>
  <c r="F6130" i="3"/>
  <c r="F6131" i="3"/>
  <c r="F6132" i="3"/>
  <c r="F6133" i="3"/>
  <c r="F6134" i="3"/>
  <c r="F6135" i="3"/>
  <c r="F6136" i="3"/>
  <c r="F6137" i="3"/>
  <c r="F6138" i="3"/>
  <c r="F6139" i="3"/>
  <c r="F6140" i="3"/>
  <c r="F6141" i="3"/>
  <c r="F6142" i="3"/>
  <c r="F6143" i="3"/>
  <c r="F6144" i="3"/>
  <c r="F6145" i="3"/>
  <c r="F6146" i="3"/>
  <c r="F6147" i="3"/>
  <c r="F6148" i="3"/>
  <c r="F6149" i="3"/>
  <c r="F6150" i="3"/>
  <c r="F6151" i="3"/>
  <c r="F6152" i="3"/>
  <c r="F6153" i="3"/>
  <c r="F6154" i="3"/>
  <c r="F6155" i="3"/>
  <c r="F6156" i="3"/>
  <c r="F6157" i="3"/>
  <c r="F6158" i="3"/>
  <c r="F6159" i="3"/>
  <c r="F6160" i="3"/>
  <c r="F6161" i="3"/>
  <c r="F6162" i="3"/>
  <c r="F6163" i="3"/>
  <c r="F6164" i="3"/>
  <c r="F6165" i="3"/>
  <c r="F6166" i="3"/>
  <c r="F6167" i="3"/>
  <c r="F6168" i="3"/>
  <c r="F6169" i="3"/>
  <c r="F6170" i="3"/>
  <c r="F6171" i="3"/>
  <c r="F6172" i="3"/>
  <c r="F6173" i="3"/>
  <c r="F6174" i="3"/>
  <c r="F6175" i="3"/>
  <c r="F6176" i="3"/>
  <c r="F6177" i="3"/>
  <c r="F6178" i="3"/>
  <c r="F6179" i="3"/>
  <c r="F6180" i="3"/>
  <c r="F6181" i="3"/>
  <c r="F6182" i="3"/>
  <c r="F6183" i="3"/>
  <c r="F6184" i="3"/>
  <c r="F6185" i="3"/>
  <c r="F6186" i="3"/>
  <c r="F6187" i="3"/>
  <c r="F6188" i="3"/>
  <c r="F6189" i="3"/>
  <c r="F6190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G2" i="3"/>
  <c r="F2" i="3"/>
  <c r="E2" i="3"/>
  <c r="D2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7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5244" i="3"/>
  <c r="C5245" i="3"/>
  <c r="C5246" i="3"/>
  <c r="C5247" i="3"/>
  <c r="C5248" i="3"/>
  <c r="C5249" i="3"/>
  <c r="C5250" i="3"/>
  <c r="C5251" i="3"/>
  <c r="C5252" i="3"/>
  <c r="C5253" i="3"/>
  <c r="C5254" i="3"/>
  <c r="C5255" i="3"/>
  <c r="C5256" i="3"/>
  <c r="C5257" i="3"/>
  <c r="C5258" i="3"/>
  <c r="C5259" i="3"/>
  <c r="C5260" i="3"/>
  <c r="C5261" i="3"/>
  <c r="C5262" i="3"/>
  <c r="C5263" i="3"/>
  <c r="C5264" i="3"/>
  <c r="C5265" i="3"/>
  <c r="C5266" i="3"/>
  <c r="C5267" i="3"/>
  <c r="C5268" i="3"/>
  <c r="C5269" i="3"/>
  <c r="C5270" i="3"/>
  <c r="C5271" i="3"/>
  <c r="C5272" i="3"/>
  <c r="C5273" i="3"/>
  <c r="C5274" i="3"/>
  <c r="C5275" i="3"/>
  <c r="C5276" i="3"/>
  <c r="C5277" i="3"/>
  <c r="C5278" i="3"/>
  <c r="C5279" i="3"/>
  <c r="C5280" i="3"/>
  <c r="C5281" i="3"/>
  <c r="C5282" i="3"/>
  <c r="C5283" i="3"/>
  <c r="C5284" i="3"/>
  <c r="C5285" i="3"/>
  <c r="C5286" i="3"/>
  <c r="C5287" i="3"/>
  <c r="C5288" i="3"/>
  <c r="C5289" i="3"/>
  <c r="C5290" i="3"/>
  <c r="C5291" i="3"/>
  <c r="C5292" i="3"/>
  <c r="C5293" i="3"/>
  <c r="C5294" i="3"/>
  <c r="C5295" i="3"/>
  <c r="C5296" i="3"/>
  <c r="C5297" i="3"/>
  <c r="C5298" i="3"/>
  <c r="C5299" i="3"/>
  <c r="C5300" i="3"/>
  <c r="C5301" i="3"/>
  <c r="C5302" i="3"/>
  <c r="C5303" i="3"/>
  <c r="C5304" i="3"/>
  <c r="C5305" i="3"/>
  <c r="C5306" i="3"/>
  <c r="C5307" i="3"/>
  <c r="C5308" i="3"/>
  <c r="C5309" i="3"/>
  <c r="C5310" i="3"/>
  <c r="C5311" i="3"/>
  <c r="C5312" i="3"/>
  <c r="C5313" i="3"/>
  <c r="C5314" i="3"/>
  <c r="C5315" i="3"/>
  <c r="C5316" i="3"/>
  <c r="C5317" i="3"/>
  <c r="C5318" i="3"/>
  <c r="C5319" i="3"/>
  <c r="C5320" i="3"/>
  <c r="C5321" i="3"/>
  <c r="C5322" i="3"/>
  <c r="C5323" i="3"/>
  <c r="C5324" i="3"/>
  <c r="C5325" i="3"/>
  <c r="C5326" i="3"/>
  <c r="C5327" i="3"/>
  <c r="C5328" i="3"/>
  <c r="C5329" i="3"/>
  <c r="C5330" i="3"/>
  <c r="C5331" i="3"/>
  <c r="C5332" i="3"/>
  <c r="C5333" i="3"/>
  <c r="C5334" i="3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C5349" i="3"/>
  <c r="C5350" i="3"/>
  <c r="C5351" i="3"/>
  <c r="C5352" i="3"/>
  <c r="C5353" i="3"/>
  <c r="C5354" i="3"/>
  <c r="C5355" i="3"/>
  <c r="C5356" i="3"/>
  <c r="C5357" i="3"/>
  <c r="C5358" i="3"/>
  <c r="C5359" i="3"/>
  <c r="C5360" i="3"/>
  <c r="C5361" i="3"/>
  <c r="C5362" i="3"/>
  <c r="C5363" i="3"/>
  <c r="C5364" i="3"/>
  <c r="C5365" i="3"/>
  <c r="C5366" i="3"/>
  <c r="C5367" i="3"/>
  <c r="C5368" i="3"/>
  <c r="C5369" i="3"/>
  <c r="C5370" i="3"/>
  <c r="C5371" i="3"/>
  <c r="C5372" i="3"/>
  <c r="C5373" i="3"/>
  <c r="C5374" i="3"/>
  <c r="C5375" i="3"/>
  <c r="C5376" i="3"/>
  <c r="C5377" i="3"/>
  <c r="C5378" i="3"/>
  <c r="C5379" i="3"/>
  <c r="C5380" i="3"/>
  <c r="C5381" i="3"/>
  <c r="C5382" i="3"/>
  <c r="C5383" i="3"/>
  <c r="C5384" i="3"/>
  <c r="C5385" i="3"/>
  <c r="C5386" i="3"/>
  <c r="C5387" i="3"/>
  <c r="C5388" i="3"/>
  <c r="C5389" i="3"/>
  <c r="C5390" i="3"/>
  <c r="C5391" i="3"/>
  <c r="C5392" i="3"/>
  <c r="C5393" i="3"/>
  <c r="C5394" i="3"/>
  <c r="C5395" i="3"/>
  <c r="C5396" i="3"/>
  <c r="C5397" i="3"/>
  <c r="C5398" i="3"/>
  <c r="C5399" i="3"/>
  <c r="C5400" i="3"/>
  <c r="C5401" i="3"/>
  <c r="C5402" i="3"/>
  <c r="C5403" i="3"/>
  <c r="C5404" i="3"/>
  <c r="C5405" i="3"/>
  <c r="C5406" i="3"/>
  <c r="C5407" i="3"/>
  <c r="C5408" i="3"/>
  <c r="C5409" i="3"/>
  <c r="C5410" i="3"/>
  <c r="C5411" i="3"/>
  <c r="C5412" i="3"/>
  <c r="C5413" i="3"/>
  <c r="C5414" i="3"/>
  <c r="C5415" i="3"/>
  <c r="C5416" i="3"/>
  <c r="C5417" i="3"/>
  <c r="C5418" i="3"/>
  <c r="C5419" i="3"/>
  <c r="C5420" i="3"/>
  <c r="C5421" i="3"/>
  <c r="C5422" i="3"/>
  <c r="C5423" i="3"/>
  <c r="C5424" i="3"/>
  <c r="C5425" i="3"/>
  <c r="C5426" i="3"/>
  <c r="C5427" i="3"/>
  <c r="C5428" i="3"/>
  <c r="C5429" i="3"/>
  <c r="C5430" i="3"/>
  <c r="C5431" i="3"/>
  <c r="C5432" i="3"/>
  <c r="C5433" i="3"/>
  <c r="C5434" i="3"/>
  <c r="C5435" i="3"/>
  <c r="C5436" i="3"/>
  <c r="C5437" i="3"/>
  <c r="C5438" i="3"/>
  <c r="C5439" i="3"/>
  <c r="C5440" i="3"/>
  <c r="C5441" i="3"/>
  <c r="C5442" i="3"/>
  <c r="C5443" i="3"/>
  <c r="C5444" i="3"/>
  <c r="C5445" i="3"/>
  <c r="C5446" i="3"/>
  <c r="C5447" i="3"/>
  <c r="C5448" i="3"/>
  <c r="C5449" i="3"/>
  <c r="C5450" i="3"/>
  <c r="C5451" i="3"/>
  <c r="C5452" i="3"/>
  <c r="C5453" i="3"/>
  <c r="C5454" i="3"/>
  <c r="C5455" i="3"/>
  <c r="C5456" i="3"/>
  <c r="C5457" i="3"/>
  <c r="C5458" i="3"/>
  <c r="C5459" i="3"/>
  <c r="C5460" i="3"/>
  <c r="C5461" i="3"/>
  <c r="C5462" i="3"/>
  <c r="C5463" i="3"/>
  <c r="C5464" i="3"/>
  <c r="C5465" i="3"/>
  <c r="C5466" i="3"/>
  <c r="C5467" i="3"/>
  <c r="C5468" i="3"/>
  <c r="C5469" i="3"/>
  <c r="C5470" i="3"/>
  <c r="C5471" i="3"/>
  <c r="C5472" i="3"/>
  <c r="C5473" i="3"/>
  <c r="C5474" i="3"/>
  <c r="C5475" i="3"/>
  <c r="C5476" i="3"/>
  <c r="C5477" i="3"/>
  <c r="C5478" i="3"/>
  <c r="C5479" i="3"/>
  <c r="C5480" i="3"/>
  <c r="C5481" i="3"/>
  <c r="C5482" i="3"/>
  <c r="C5483" i="3"/>
  <c r="C5484" i="3"/>
  <c r="C5485" i="3"/>
  <c r="C5486" i="3"/>
  <c r="C5487" i="3"/>
  <c r="C5488" i="3"/>
  <c r="C5489" i="3"/>
  <c r="C5490" i="3"/>
  <c r="C5491" i="3"/>
  <c r="C5492" i="3"/>
  <c r="C5493" i="3"/>
  <c r="C5494" i="3"/>
  <c r="C5495" i="3"/>
  <c r="C5496" i="3"/>
  <c r="C5497" i="3"/>
  <c r="C5498" i="3"/>
  <c r="C5499" i="3"/>
  <c r="C5500" i="3"/>
  <c r="C5501" i="3"/>
  <c r="C5502" i="3"/>
  <c r="C5503" i="3"/>
  <c r="C5504" i="3"/>
  <c r="C5505" i="3"/>
  <c r="C5506" i="3"/>
  <c r="C5507" i="3"/>
  <c r="C5508" i="3"/>
  <c r="C5509" i="3"/>
  <c r="C5510" i="3"/>
  <c r="C5511" i="3"/>
  <c r="C5512" i="3"/>
  <c r="C5513" i="3"/>
  <c r="C5514" i="3"/>
  <c r="C5515" i="3"/>
  <c r="C5516" i="3"/>
  <c r="C5517" i="3"/>
  <c r="C5518" i="3"/>
  <c r="C5519" i="3"/>
  <c r="C5520" i="3"/>
  <c r="C5521" i="3"/>
  <c r="C5522" i="3"/>
  <c r="C5523" i="3"/>
  <c r="C5524" i="3"/>
  <c r="C5525" i="3"/>
  <c r="C5526" i="3"/>
  <c r="C5527" i="3"/>
  <c r="C5528" i="3"/>
  <c r="C5529" i="3"/>
  <c r="C5530" i="3"/>
  <c r="C5531" i="3"/>
  <c r="C5532" i="3"/>
  <c r="C5533" i="3"/>
  <c r="C5534" i="3"/>
  <c r="C5535" i="3"/>
  <c r="C5536" i="3"/>
  <c r="C5537" i="3"/>
  <c r="C5538" i="3"/>
  <c r="C5539" i="3"/>
  <c r="C5540" i="3"/>
  <c r="C5541" i="3"/>
  <c r="C5542" i="3"/>
  <c r="C5543" i="3"/>
  <c r="C5544" i="3"/>
  <c r="C5545" i="3"/>
  <c r="C5546" i="3"/>
  <c r="C5547" i="3"/>
  <c r="C5548" i="3"/>
  <c r="C5549" i="3"/>
  <c r="C5550" i="3"/>
  <c r="C5551" i="3"/>
  <c r="C5552" i="3"/>
  <c r="C5553" i="3"/>
  <c r="C5554" i="3"/>
  <c r="C5555" i="3"/>
  <c r="C5556" i="3"/>
  <c r="C5557" i="3"/>
  <c r="C5558" i="3"/>
  <c r="C5559" i="3"/>
  <c r="C5560" i="3"/>
  <c r="C5561" i="3"/>
  <c r="C5562" i="3"/>
  <c r="C5563" i="3"/>
  <c r="C5564" i="3"/>
  <c r="C5565" i="3"/>
  <c r="C5566" i="3"/>
  <c r="C5567" i="3"/>
  <c r="C5568" i="3"/>
  <c r="C5569" i="3"/>
  <c r="C5570" i="3"/>
  <c r="C5571" i="3"/>
  <c r="C5572" i="3"/>
  <c r="C5573" i="3"/>
  <c r="C5574" i="3"/>
  <c r="C5575" i="3"/>
  <c r="C5576" i="3"/>
  <c r="C5577" i="3"/>
  <c r="C5578" i="3"/>
  <c r="C5579" i="3"/>
  <c r="C5580" i="3"/>
  <c r="C5581" i="3"/>
  <c r="C5582" i="3"/>
  <c r="C5583" i="3"/>
  <c r="C5584" i="3"/>
  <c r="C5585" i="3"/>
  <c r="C5586" i="3"/>
  <c r="C5587" i="3"/>
  <c r="C5588" i="3"/>
  <c r="C5589" i="3"/>
  <c r="C5590" i="3"/>
  <c r="C5591" i="3"/>
  <c r="C5592" i="3"/>
  <c r="C5593" i="3"/>
  <c r="C5594" i="3"/>
  <c r="C5595" i="3"/>
  <c r="C5596" i="3"/>
  <c r="C5597" i="3"/>
  <c r="C5598" i="3"/>
  <c r="C5599" i="3"/>
  <c r="C5600" i="3"/>
  <c r="C5601" i="3"/>
  <c r="C5602" i="3"/>
  <c r="C5603" i="3"/>
  <c r="C5604" i="3"/>
  <c r="C5605" i="3"/>
  <c r="C5606" i="3"/>
  <c r="C5607" i="3"/>
  <c r="C5608" i="3"/>
  <c r="C5609" i="3"/>
  <c r="C5610" i="3"/>
  <c r="C5611" i="3"/>
  <c r="C5612" i="3"/>
  <c r="C5613" i="3"/>
  <c r="C5614" i="3"/>
  <c r="C5615" i="3"/>
  <c r="C5616" i="3"/>
  <c r="C5617" i="3"/>
  <c r="C5618" i="3"/>
  <c r="C5619" i="3"/>
  <c r="C5620" i="3"/>
  <c r="C5621" i="3"/>
  <c r="C5622" i="3"/>
  <c r="C5623" i="3"/>
  <c r="C5624" i="3"/>
  <c r="C5625" i="3"/>
  <c r="C5626" i="3"/>
  <c r="C5627" i="3"/>
  <c r="C5628" i="3"/>
  <c r="C5629" i="3"/>
  <c r="C5630" i="3"/>
  <c r="C5631" i="3"/>
  <c r="C5632" i="3"/>
  <c r="C5633" i="3"/>
  <c r="C5634" i="3"/>
  <c r="C5635" i="3"/>
  <c r="C5636" i="3"/>
  <c r="C5637" i="3"/>
  <c r="C5638" i="3"/>
  <c r="C5639" i="3"/>
  <c r="C5640" i="3"/>
  <c r="C5641" i="3"/>
  <c r="C5642" i="3"/>
  <c r="C5643" i="3"/>
  <c r="C5644" i="3"/>
  <c r="C5645" i="3"/>
  <c r="C5646" i="3"/>
  <c r="C5647" i="3"/>
  <c r="C5648" i="3"/>
  <c r="C5649" i="3"/>
  <c r="C5650" i="3"/>
  <c r="C5651" i="3"/>
  <c r="C5652" i="3"/>
  <c r="C5653" i="3"/>
  <c r="C5654" i="3"/>
  <c r="C5655" i="3"/>
  <c r="C5656" i="3"/>
  <c r="C5657" i="3"/>
  <c r="C5658" i="3"/>
  <c r="C5659" i="3"/>
  <c r="C5660" i="3"/>
  <c r="C5661" i="3"/>
  <c r="C5662" i="3"/>
  <c r="C5663" i="3"/>
  <c r="C5664" i="3"/>
  <c r="C5665" i="3"/>
  <c r="C5666" i="3"/>
  <c r="C5667" i="3"/>
  <c r="C5668" i="3"/>
  <c r="C5669" i="3"/>
  <c r="C5670" i="3"/>
  <c r="C5671" i="3"/>
  <c r="C5672" i="3"/>
  <c r="C5673" i="3"/>
  <c r="C5674" i="3"/>
  <c r="C5675" i="3"/>
  <c r="C5676" i="3"/>
  <c r="C5677" i="3"/>
  <c r="C5678" i="3"/>
  <c r="C5679" i="3"/>
  <c r="C5680" i="3"/>
  <c r="C5681" i="3"/>
  <c r="C5682" i="3"/>
  <c r="C5683" i="3"/>
  <c r="C5684" i="3"/>
  <c r="C5685" i="3"/>
  <c r="C5686" i="3"/>
  <c r="C5687" i="3"/>
  <c r="C5688" i="3"/>
  <c r="C5689" i="3"/>
  <c r="C5690" i="3"/>
  <c r="C5691" i="3"/>
  <c r="C5692" i="3"/>
  <c r="C5693" i="3"/>
  <c r="C5694" i="3"/>
  <c r="C5695" i="3"/>
  <c r="C5696" i="3"/>
  <c r="C5697" i="3"/>
  <c r="C5698" i="3"/>
  <c r="C5699" i="3"/>
  <c r="C5700" i="3"/>
  <c r="C5701" i="3"/>
  <c r="C5702" i="3"/>
  <c r="C5703" i="3"/>
  <c r="C5704" i="3"/>
  <c r="C5705" i="3"/>
  <c r="C5706" i="3"/>
  <c r="C5707" i="3"/>
  <c r="C5708" i="3"/>
  <c r="C5709" i="3"/>
  <c r="C5710" i="3"/>
  <c r="C5711" i="3"/>
  <c r="C5712" i="3"/>
  <c r="C5713" i="3"/>
  <c r="C5714" i="3"/>
  <c r="C5715" i="3"/>
  <c r="C5716" i="3"/>
  <c r="C5717" i="3"/>
  <c r="C5718" i="3"/>
  <c r="C5719" i="3"/>
  <c r="C5720" i="3"/>
  <c r="C5721" i="3"/>
  <c r="C5722" i="3"/>
  <c r="C5723" i="3"/>
  <c r="C5724" i="3"/>
  <c r="C5725" i="3"/>
  <c r="C5726" i="3"/>
  <c r="C5727" i="3"/>
  <c r="C5728" i="3"/>
  <c r="C5729" i="3"/>
  <c r="C5730" i="3"/>
  <c r="C5731" i="3"/>
  <c r="C5732" i="3"/>
  <c r="C5733" i="3"/>
  <c r="C5734" i="3"/>
  <c r="C5735" i="3"/>
  <c r="C5736" i="3"/>
  <c r="C5737" i="3"/>
  <c r="C5738" i="3"/>
  <c r="C5739" i="3"/>
  <c r="C5740" i="3"/>
  <c r="C5741" i="3"/>
  <c r="C5742" i="3"/>
  <c r="C5743" i="3"/>
  <c r="C5744" i="3"/>
  <c r="C5745" i="3"/>
  <c r="C5746" i="3"/>
  <c r="C5747" i="3"/>
  <c r="C5748" i="3"/>
  <c r="C5749" i="3"/>
  <c r="C5750" i="3"/>
  <c r="C5751" i="3"/>
  <c r="C5752" i="3"/>
  <c r="C5753" i="3"/>
  <c r="C5754" i="3"/>
  <c r="C5755" i="3"/>
  <c r="C5756" i="3"/>
  <c r="C5757" i="3"/>
  <c r="C5758" i="3"/>
  <c r="C5759" i="3"/>
  <c r="C5760" i="3"/>
  <c r="C5761" i="3"/>
  <c r="C5762" i="3"/>
  <c r="C5763" i="3"/>
  <c r="C5764" i="3"/>
  <c r="C5765" i="3"/>
  <c r="C5766" i="3"/>
  <c r="C5767" i="3"/>
  <c r="C5768" i="3"/>
  <c r="C5769" i="3"/>
  <c r="C5770" i="3"/>
  <c r="C5771" i="3"/>
  <c r="C5772" i="3"/>
  <c r="C5773" i="3"/>
  <c r="C5774" i="3"/>
  <c r="C5775" i="3"/>
  <c r="C5776" i="3"/>
  <c r="C5777" i="3"/>
  <c r="C5778" i="3"/>
  <c r="C5779" i="3"/>
  <c r="C5780" i="3"/>
  <c r="C5781" i="3"/>
  <c r="C5782" i="3"/>
  <c r="C5783" i="3"/>
  <c r="C5784" i="3"/>
  <c r="C5785" i="3"/>
  <c r="C5786" i="3"/>
  <c r="C5787" i="3"/>
  <c r="C5788" i="3"/>
  <c r="C5789" i="3"/>
  <c r="C5790" i="3"/>
  <c r="C5791" i="3"/>
  <c r="C5792" i="3"/>
  <c r="C5793" i="3"/>
  <c r="C5794" i="3"/>
  <c r="C5795" i="3"/>
  <c r="C5796" i="3"/>
  <c r="C5797" i="3"/>
  <c r="C5798" i="3"/>
  <c r="C5799" i="3"/>
  <c r="C5800" i="3"/>
  <c r="C5801" i="3"/>
  <c r="C5802" i="3"/>
  <c r="C5803" i="3"/>
  <c r="C5804" i="3"/>
  <c r="C5805" i="3"/>
  <c r="C5806" i="3"/>
  <c r="C5807" i="3"/>
  <c r="C5808" i="3"/>
  <c r="C5809" i="3"/>
  <c r="C5810" i="3"/>
  <c r="C5811" i="3"/>
  <c r="C5812" i="3"/>
  <c r="C5813" i="3"/>
  <c r="C5814" i="3"/>
  <c r="C5815" i="3"/>
  <c r="C5816" i="3"/>
  <c r="C5817" i="3"/>
  <c r="C5818" i="3"/>
  <c r="C5819" i="3"/>
  <c r="C5820" i="3"/>
  <c r="C5821" i="3"/>
  <c r="C5822" i="3"/>
  <c r="C5823" i="3"/>
  <c r="C5824" i="3"/>
  <c r="C5825" i="3"/>
  <c r="C5826" i="3"/>
  <c r="C5827" i="3"/>
  <c r="C5828" i="3"/>
  <c r="C5829" i="3"/>
  <c r="C5830" i="3"/>
  <c r="C5831" i="3"/>
  <c r="C5832" i="3"/>
  <c r="C5833" i="3"/>
  <c r="C5834" i="3"/>
  <c r="C5835" i="3"/>
  <c r="C5836" i="3"/>
  <c r="C5837" i="3"/>
  <c r="C5838" i="3"/>
  <c r="C5839" i="3"/>
  <c r="C5840" i="3"/>
  <c r="C5841" i="3"/>
  <c r="C5842" i="3"/>
  <c r="C5843" i="3"/>
  <c r="C5844" i="3"/>
  <c r="C5845" i="3"/>
  <c r="C5846" i="3"/>
  <c r="C5847" i="3"/>
  <c r="C5848" i="3"/>
  <c r="C5849" i="3"/>
  <c r="C5850" i="3"/>
  <c r="C5851" i="3"/>
  <c r="C5852" i="3"/>
  <c r="C5853" i="3"/>
  <c r="C5854" i="3"/>
  <c r="C5855" i="3"/>
  <c r="C5856" i="3"/>
  <c r="C5857" i="3"/>
  <c r="C5858" i="3"/>
  <c r="C5859" i="3"/>
  <c r="C5860" i="3"/>
  <c r="C5861" i="3"/>
  <c r="C5862" i="3"/>
  <c r="C5863" i="3"/>
  <c r="C5864" i="3"/>
  <c r="C5865" i="3"/>
  <c r="C5866" i="3"/>
  <c r="C5867" i="3"/>
  <c r="C5868" i="3"/>
  <c r="C5869" i="3"/>
  <c r="C5870" i="3"/>
  <c r="C5871" i="3"/>
  <c r="C5872" i="3"/>
  <c r="C5873" i="3"/>
  <c r="C5874" i="3"/>
  <c r="C5875" i="3"/>
  <c r="C5876" i="3"/>
  <c r="C5877" i="3"/>
  <c r="C5878" i="3"/>
  <c r="C5879" i="3"/>
  <c r="C5880" i="3"/>
  <c r="C5881" i="3"/>
  <c r="C5882" i="3"/>
  <c r="C5883" i="3"/>
  <c r="C5884" i="3"/>
  <c r="C5885" i="3"/>
  <c r="C5886" i="3"/>
  <c r="C5887" i="3"/>
  <c r="C5888" i="3"/>
  <c r="C5889" i="3"/>
  <c r="C5890" i="3"/>
  <c r="C5891" i="3"/>
  <c r="C5892" i="3"/>
  <c r="C5893" i="3"/>
  <c r="C5894" i="3"/>
  <c r="C5895" i="3"/>
  <c r="C5896" i="3"/>
  <c r="C5897" i="3"/>
  <c r="C5898" i="3"/>
  <c r="C5899" i="3"/>
  <c r="C5900" i="3"/>
  <c r="C5901" i="3"/>
  <c r="C5902" i="3"/>
  <c r="C5903" i="3"/>
  <c r="C5904" i="3"/>
  <c r="C5905" i="3"/>
  <c r="C5906" i="3"/>
  <c r="C5907" i="3"/>
  <c r="C5908" i="3"/>
  <c r="C5909" i="3"/>
  <c r="C5910" i="3"/>
  <c r="C5911" i="3"/>
  <c r="C5912" i="3"/>
  <c r="C5913" i="3"/>
  <c r="C5914" i="3"/>
  <c r="C5915" i="3"/>
  <c r="C5916" i="3"/>
  <c r="C5917" i="3"/>
  <c r="C5918" i="3"/>
  <c r="C5919" i="3"/>
  <c r="C5920" i="3"/>
  <c r="C5921" i="3"/>
  <c r="C5922" i="3"/>
  <c r="C5923" i="3"/>
  <c r="C5924" i="3"/>
  <c r="C5925" i="3"/>
  <c r="C5926" i="3"/>
  <c r="C5927" i="3"/>
  <c r="C5928" i="3"/>
  <c r="C5929" i="3"/>
  <c r="C5930" i="3"/>
  <c r="C5931" i="3"/>
  <c r="C5932" i="3"/>
  <c r="C5933" i="3"/>
  <c r="C5934" i="3"/>
  <c r="C5935" i="3"/>
  <c r="C5936" i="3"/>
  <c r="C5937" i="3"/>
  <c r="C5938" i="3"/>
  <c r="C5939" i="3"/>
  <c r="C5940" i="3"/>
  <c r="C5941" i="3"/>
  <c r="C5942" i="3"/>
  <c r="C5943" i="3"/>
  <c r="C5944" i="3"/>
  <c r="C5945" i="3"/>
  <c r="C5946" i="3"/>
  <c r="C5947" i="3"/>
  <c r="C5948" i="3"/>
  <c r="C5949" i="3"/>
  <c r="C5950" i="3"/>
  <c r="C5951" i="3"/>
  <c r="C5952" i="3"/>
  <c r="C5953" i="3"/>
  <c r="C5954" i="3"/>
  <c r="C5955" i="3"/>
  <c r="C5956" i="3"/>
  <c r="C5957" i="3"/>
  <c r="C5958" i="3"/>
  <c r="C5959" i="3"/>
  <c r="C5960" i="3"/>
  <c r="C5961" i="3"/>
  <c r="C5962" i="3"/>
  <c r="C5963" i="3"/>
  <c r="C5964" i="3"/>
  <c r="C5965" i="3"/>
  <c r="C5966" i="3"/>
  <c r="C5967" i="3"/>
  <c r="C5968" i="3"/>
  <c r="C5969" i="3"/>
  <c r="C5970" i="3"/>
  <c r="C5971" i="3"/>
  <c r="C5972" i="3"/>
  <c r="C5973" i="3"/>
  <c r="C5974" i="3"/>
  <c r="C5975" i="3"/>
  <c r="C5976" i="3"/>
  <c r="C5977" i="3"/>
  <c r="C5978" i="3"/>
  <c r="C5979" i="3"/>
  <c r="C5980" i="3"/>
  <c r="C5981" i="3"/>
  <c r="C5982" i="3"/>
  <c r="C5983" i="3"/>
  <c r="C5984" i="3"/>
  <c r="C5985" i="3"/>
  <c r="C5986" i="3"/>
  <c r="C5987" i="3"/>
  <c r="C5988" i="3"/>
  <c r="C5989" i="3"/>
  <c r="C5990" i="3"/>
  <c r="C5991" i="3"/>
  <c r="C5992" i="3"/>
  <c r="C5993" i="3"/>
  <c r="C5994" i="3"/>
  <c r="C5995" i="3"/>
  <c r="C5996" i="3"/>
  <c r="C5997" i="3"/>
  <c r="C5998" i="3"/>
  <c r="C5999" i="3"/>
  <c r="C6000" i="3"/>
  <c r="C6001" i="3"/>
  <c r="C6002" i="3"/>
  <c r="C6003" i="3"/>
  <c r="C6004" i="3"/>
  <c r="C6005" i="3"/>
  <c r="C6006" i="3"/>
  <c r="C6007" i="3"/>
  <c r="C6008" i="3"/>
  <c r="C6009" i="3"/>
  <c r="C6010" i="3"/>
  <c r="C6011" i="3"/>
  <c r="C6012" i="3"/>
  <c r="C6013" i="3"/>
  <c r="C6014" i="3"/>
  <c r="C6015" i="3"/>
  <c r="C6016" i="3"/>
  <c r="C6017" i="3"/>
  <c r="C6018" i="3"/>
  <c r="C6019" i="3"/>
  <c r="C6020" i="3"/>
  <c r="C6021" i="3"/>
  <c r="C6022" i="3"/>
  <c r="C6023" i="3"/>
  <c r="C6024" i="3"/>
  <c r="C6025" i="3"/>
  <c r="C6026" i="3"/>
  <c r="C6027" i="3"/>
  <c r="C6028" i="3"/>
  <c r="C6029" i="3"/>
  <c r="C6030" i="3"/>
  <c r="C6031" i="3"/>
  <c r="C6032" i="3"/>
  <c r="C6033" i="3"/>
  <c r="C6034" i="3"/>
  <c r="C6035" i="3"/>
  <c r="C6036" i="3"/>
  <c r="C6037" i="3"/>
  <c r="C6038" i="3"/>
  <c r="C6039" i="3"/>
  <c r="C6040" i="3"/>
  <c r="C6041" i="3"/>
  <c r="C6042" i="3"/>
  <c r="C6043" i="3"/>
  <c r="C6044" i="3"/>
  <c r="C6045" i="3"/>
  <c r="C6046" i="3"/>
  <c r="C6047" i="3"/>
  <c r="C6048" i="3"/>
  <c r="C6049" i="3"/>
  <c r="C6050" i="3"/>
  <c r="C6051" i="3"/>
  <c r="C6052" i="3"/>
  <c r="C6053" i="3"/>
  <c r="C6054" i="3"/>
  <c r="C6055" i="3"/>
  <c r="C6056" i="3"/>
  <c r="C6057" i="3"/>
  <c r="C6058" i="3"/>
  <c r="C6059" i="3"/>
  <c r="C6060" i="3"/>
  <c r="C6061" i="3"/>
  <c r="C6062" i="3"/>
  <c r="C6063" i="3"/>
  <c r="C6064" i="3"/>
  <c r="C6065" i="3"/>
  <c r="C6066" i="3"/>
  <c r="C6067" i="3"/>
  <c r="C6068" i="3"/>
  <c r="C6069" i="3"/>
  <c r="C6070" i="3"/>
  <c r="C6071" i="3"/>
  <c r="C6072" i="3"/>
  <c r="C6073" i="3"/>
  <c r="C6074" i="3"/>
  <c r="C6075" i="3"/>
  <c r="C6076" i="3"/>
  <c r="C6077" i="3"/>
  <c r="C6078" i="3"/>
  <c r="C6079" i="3"/>
  <c r="C6080" i="3"/>
  <c r="C6081" i="3"/>
  <c r="C6082" i="3"/>
  <c r="C6083" i="3"/>
  <c r="C6084" i="3"/>
  <c r="C6085" i="3"/>
  <c r="C6086" i="3"/>
  <c r="C6087" i="3"/>
  <c r="C6088" i="3"/>
  <c r="C6089" i="3"/>
  <c r="C6090" i="3"/>
  <c r="C6091" i="3"/>
  <c r="C6092" i="3"/>
  <c r="C6093" i="3"/>
  <c r="C6094" i="3"/>
  <c r="C6095" i="3"/>
  <c r="C6096" i="3"/>
  <c r="C6097" i="3"/>
  <c r="C6098" i="3"/>
  <c r="C6099" i="3"/>
  <c r="C6100" i="3"/>
  <c r="C6101" i="3"/>
  <c r="C6102" i="3"/>
  <c r="C6103" i="3"/>
  <c r="C6104" i="3"/>
  <c r="C6105" i="3"/>
  <c r="C6106" i="3"/>
  <c r="C6107" i="3"/>
  <c r="C6108" i="3"/>
  <c r="C6109" i="3"/>
  <c r="C6110" i="3"/>
  <c r="C6111" i="3"/>
  <c r="C6112" i="3"/>
  <c r="C6113" i="3"/>
  <c r="C6114" i="3"/>
  <c r="C6115" i="3"/>
  <c r="C6116" i="3"/>
  <c r="C6117" i="3"/>
  <c r="C6118" i="3"/>
  <c r="C6119" i="3"/>
  <c r="C6120" i="3"/>
  <c r="C6121" i="3"/>
  <c r="C6122" i="3"/>
  <c r="C6123" i="3"/>
  <c r="C6124" i="3"/>
  <c r="C6125" i="3"/>
  <c r="C6126" i="3"/>
  <c r="C6127" i="3"/>
  <c r="C6128" i="3"/>
  <c r="C6129" i="3"/>
  <c r="C6130" i="3"/>
  <c r="C6131" i="3"/>
  <c r="C6132" i="3"/>
  <c r="C6133" i="3"/>
  <c r="C6134" i="3"/>
  <c r="C6135" i="3"/>
  <c r="C6136" i="3"/>
  <c r="C6137" i="3"/>
  <c r="C6138" i="3"/>
  <c r="C6139" i="3"/>
  <c r="C6140" i="3"/>
  <c r="C6141" i="3"/>
  <c r="C6142" i="3"/>
  <c r="C6143" i="3"/>
  <c r="C6144" i="3"/>
  <c r="C6145" i="3"/>
  <c r="C6146" i="3"/>
  <c r="C6147" i="3"/>
  <c r="C6148" i="3"/>
  <c r="C6149" i="3"/>
  <c r="C6150" i="3"/>
  <c r="C6151" i="3"/>
  <c r="C6152" i="3"/>
  <c r="C6153" i="3"/>
  <c r="C6154" i="3"/>
  <c r="C6155" i="3"/>
  <c r="C6156" i="3"/>
  <c r="C6157" i="3"/>
  <c r="C6158" i="3"/>
  <c r="C6159" i="3"/>
  <c r="C6160" i="3"/>
  <c r="C6161" i="3"/>
  <c r="C6162" i="3"/>
  <c r="C6163" i="3"/>
  <c r="C6164" i="3"/>
  <c r="C6165" i="3"/>
  <c r="C6166" i="3"/>
  <c r="C6167" i="3"/>
  <c r="C6168" i="3"/>
  <c r="C6169" i="3"/>
  <c r="C6170" i="3"/>
  <c r="C6171" i="3"/>
  <c r="C6172" i="3"/>
  <c r="C6173" i="3"/>
  <c r="C6174" i="3"/>
  <c r="C6175" i="3"/>
  <c r="C6176" i="3"/>
  <c r="C6177" i="3"/>
  <c r="C6178" i="3"/>
  <c r="C6179" i="3"/>
  <c r="C6180" i="3"/>
  <c r="C6181" i="3"/>
  <c r="C6182" i="3"/>
  <c r="C6183" i="3"/>
  <c r="C6184" i="3"/>
  <c r="C6185" i="3"/>
  <c r="C6186" i="3"/>
  <c r="C6187" i="3"/>
  <c r="C6188" i="3"/>
  <c r="C6189" i="3"/>
  <c r="C6190" i="3"/>
  <c r="C2" i="3"/>
  <c r="O5953" i="3" l="1"/>
  <c r="P5953" i="3" s="1"/>
  <c r="Q5953" i="3" s="1"/>
  <c r="O5897" i="3"/>
  <c r="P5897" i="3" s="1"/>
  <c r="Q5897" i="3" s="1"/>
  <c r="O5657" i="3"/>
  <c r="P5657" i="3" s="1"/>
  <c r="Q5657" i="3" s="1"/>
  <c r="O5489" i="3"/>
  <c r="P5489" i="3" s="1"/>
  <c r="Q5489" i="3" s="1"/>
  <c r="O5409" i="3"/>
  <c r="P5409" i="3" s="1"/>
  <c r="Q5409" i="3" s="1"/>
  <c r="O4889" i="3"/>
  <c r="P4889" i="3" s="1"/>
  <c r="Q4889" i="3" s="1"/>
  <c r="O4785" i="3"/>
  <c r="P4785" i="3" s="1"/>
  <c r="Q4785" i="3" s="1"/>
  <c r="O4673" i="3"/>
  <c r="P4673" i="3" s="1"/>
  <c r="Q4673" i="3" s="1"/>
  <c r="O5986" i="3"/>
  <c r="P5986" i="3" s="1"/>
  <c r="Q5986" i="3" s="1"/>
  <c r="O5930" i="3"/>
  <c r="P5930" i="3" s="1"/>
  <c r="Q5930" i="3" s="1"/>
  <c r="O3314" i="3"/>
  <c r="P3314" i="3" s="1"/>
  <c r="Q3314" i="3" s="1"/>
  <c r="O3154" i="3"/>
  <c r="P3154" i="3" s="1"/>
  <c r="Q3154" i="3" s="1"/>
  <c r="O2770" i="3"/>
  <c r="P2770" i="3" s="1"/>
  <c r="Q2770" i="3" s="1"/>
  <c r="O4417" i="3"/>
  <c r="P4417" i="3" s="1"/>
  <c r="Q4417" i="3" s="1"/>
  <c r="O4409" i="3"/>
  <c r="P4409" i="3" s="1"/>
  <c r="Q4409" i="3" s="1"/>
  <c r="O4401" i="3"/>
  <c r="P4401" i="3" s="1"/>
  <c r="Q4401" i="3" s="1"/>
  <c r="O4369" i="3"/>
  <c r="P4369" i="3" s="1"/>
  <c r="Q4369" i="3" s="1"/>
  <c r="O4305" i="3"/>
  <c r="P4305" i="3" s="1"/>
  <c r="Q4305" i="3" s="1"/>
  <c r="O4289" i="3"/>
  <c r="P4289" i="3" s="1"/>
  <c r="Q4289" i="3" s="1"/>
  <c r="O4257" i="3"/>
  <c r="P4257" i="3" s="1"/>
  <c r="Q4257" i="3" s="1"/>
  <c r="O4249" i="3"/>
  <c r="P4249" i="3" s="1"/>
  <c r="Q4249" i="3" s="1"/>
  <c r="O4217" i="3"/>
  <c r="P4217" i="3" s="1"/>
  <c r="Q4217" i="3" s="1"/>
  <c r="O4193" i="3"/>
  <c r="P4193" i="3" s="1"/>
  <c r="Q4193" i="3" s="1"/>
  <c r="O4153" i="3"/>
  <c r="P4153" i="3" s="1"/>
  <c r="Q4153" i="3" s="1"/>
  <c r="O4145" i="3"/>
  <c r="P4145" i="3" s="1"/>
  <c r="Q4145" i="3" s="1"/>
  <c r="O4121" i="3"/>
  <c r="P4121" i="3" s="1"/>
  <c r="Q4121" i="3" s="1"/>
  <c r="O4113" i="3"/>
  <c r="P4113" i="3" s="1"/>
  <c r="Q4113" i="3" s="1"/>
  <c r="O4049" i="3"/>
  <c r="P4049" i="3" s="1"/>
  <c r="Q4049" i="3" s="1"/>
  <c r="O4033" i="3"/>
  <c r="P4033" i="3" s="1"/>
  <c r="Q4033" i="3" s="1"/>
  <c r="O4017" i="3"/>
  <c r="P4017" i="3" s="1"/>
  <c r="Q4017" i="3" s="1"/>
  <c r="O4001" i="3"/>
  <c r="P4001" i="3" s="1"/>
  <c r="Q4001" i="3" s="1"/>
  <c r="O3993" i="3"/>
  <c r="P3993" i="3" s="1"/>
  <c r="Q3993" i="3" s="1"/>
  <c r="O3961" i="3"/>
  <c r="P3961" i="3" s="1"/>
  <c r="Q3961" i="3" s="1"/>
  <c r="O3937" i="3"/>
  <c r="P3937" i="3" s="1"/>
  <c r="Q3937" i="3" s="1"/>
  <c r="O3905" i="3"/>
  <c r="P3905" i="3" s="1"/>
  <c r="Q3905" i="3" s="1"/>
  <c r="O3897" i="3"/>
  <c r="P3897" i="3" s="1"/>
  <c r="Q3897" i="3" s="1"/>
  <c r="O3889" i="3"/>
  <c r="P3889" i="3" s="1"/>
  <c r="Q3889" i="3" s="1"/>
  <c r="O3857" i="3"/>
  <c r="P3857" i="3" s="1"/>
  <c r="Q3857" i="3" s="1"/>
  <c r="O3793" i="3"/>
  <c r="P3793" i="3" s="1"/>
  <c r="Q3793" i="3" s="1"/>
  <c r="O3777" i="3"/>
  <c r="P3777" i="3" s="1"/>
  <c r="Q3777" i="3" s="1"/>
  <c r="O3745" i="3"/>
  <c r="P3745" i="3" s="1"/>
  <c r="Q3745" i="3" s="1"/>
  <c r="O3737" i="3"/>
  <c r="P3737" i="3" s="1"/>
  <c r="Q3737" i="3" s="1"/>
  <c r="O3705" i="3"/>
  <c r="P3705" i="3" s="1"/>
  <c r="Q3705" i="3" s="1"/>
  <c r="O3681" i="3"/>
  <c r="P3681" i="3" s="1"/>
  <c r="Q3681" i="3" s="1"/>
  <c r="O3641" i="3"/>
  <c r="P3641" i="3" s="1"/>
  <c r="Q3641" i="3" s="1"/>
  <c r="O3633" i="3"/>
  <c r="P3633" i="3" s="1"/>
  <c r="Q3633" i="3" s="1"/>
  <c r="O3609" i="3"/>
  <c r="P3609" i="3" s="1"/>
  <c r="Q3609" i="3" s="1"/>
  <c r="O3601" i="3"/>
  <c r="P3601" i="3" s="1"/>
  <c r="Q3601" i="3" s="1"/>
  <c r="O3537" i="3"/>
  <c r="P3537" i="3" s="1"/>
  <c r="Q3537" i="3" s="1"/>
  <c r="O3521" i="3"/>
  <c r="P3521" i="3" s="1"/>
  <c r="Q3521" i="3" s="1"/>
  <c r="O3505" i="3"/>
  <c r="P3505" i="3" s="1"/>
  <c r="Q3505" i="3" s="1"/>
  <c r="O3489" i="3"/>
  <c r="P3489" i="3" s="1"/>
  <c r="Q3489" i="3" s="1"/>
  <c r="O3481" i="3"/>
  <c r="P3481" i="3" s="1"/>
  <c r="Q3481" i="3" s="1"/>
  <c r="O3449" i="3"/>
  <c r="P3449" i="3" s="1"/>
  <c r="Q3449" i="3" s="1"/>
  <c r="O3425" i="3"/>
  <c r="P3425" i="3" s="1"/>
  <c r="Q3425" i="3" s="1"/>
  <c r="O3393" i="3"/>
  <c r="P3393" i="3" s="1"/>
  <c r="Q3393" i="3" s="1"/>
  <c r="O3385" i="3"/>
  <c r="P3385" i="3" s="1"/>
  <c r="Q3385" i="3" s="1"/>
  <c r="O3377" i="3"/>
  <c r="P3377" i="3" s="1"/>
  <c r="Q3377" i="3" s="1"/>
  <c r="O3337" i="3"/>
  <c r="P3337" i="3" s="1"/>
  <c r="Q3337" i="3" s="1"/>
  <c r="O6159" i="3"/>
  <c r="P6159" i="3" s="1"/>
  <c r="Q6159" i="3" s="1"/>
  <c r="O6151" i="3"/>
  <c r="P6151" i="3" s="1"/>
  <c r="Q6151" i="3" s="1"/>
  <c r="O6143" i="3"/>
  <c r="P6143" i="3" s="1"/>
  <c r="Q6143" i="3" s="1"/>
  <c r="O6135" i="3"/>
  <c r="P6135" i="3" s="1"/>
  <c r="Q6135" i="3" s="1"/>
  <c r="O6103" i="3"/>
  <c r="P6103" i="3" s="1"/>
  <c r="Q6103" i="3" s="1"/>
  <c r="O6087" i="3"/>
  <c r="P6087" i="3" s="1"/>
  <c r="Q6087" i="3" s="1"/>
  <c r="O6079" i="3"/>
  <c r="P6079" i="3" s="1"/>
  <c r="Q6079" i="3" s="1"/>
  <c r="O6063" i="3"/>
  <c r="P6063" i="3" s="1"/>
  <c r="Q6063" i="3" s="1"/>
  <c r="O6031" i="3"/>
  <c r="P6031" i="3" s="1"/>
  <c r="Q6031" i="3" s="1"/>
  <c r="O6023" i="3"/>
  <c r="P6023" i="3" s="1"/>
  <c r="Q6023" i="3" s="1"/>
  <c r="O6007" i="3"/>
  <c r="P6007" i="3" s="1"/>
  <c r="Q6007" i="3" s="1"/>
  <c r="O3311" i="3"/>
  <c r="P3311" i="3" s="1"/>
  <c r="Q3311" i="3" s="1"/>
  <c r="O3231" i="3"/>
  <c r="P3231" i="3" s="1"/>
  <c r="Q3231" i="3" s="1"/>
  <c r="O3071" i="3"/>
  <c r="P3071" i="3" s="1"/>
  <c r="Q3071" i="3" s="1"/>
  <c r="O2847" i="3"/>
  <c r="P2847" i="3" s="1"/>
  <c r="Q2847" i="3" s="1"/>
  <c r="O2735" i="3"/>
  <c r="P2735" i="3" s="1"/>
  <c r="Q2735" i="3" s="1"/>
  <c r="O2727" i="3"/>
  <c r="P2727" i="3" s="1"/>
  <c r="Q2727" i="3" s="1"/>
  <c r="O2719" i="3"/>
  <c r="P2719" i="3" s="1"/>
  <c r="Q2719" i="3" s="1"/>
  <c r="O2711" i="3"/>
  <c r="P2711" i="3" s="1"/>
  <c r="Q2711" i="3" s="1"/>
  <c r="O2703" i="3"/>
  <c r="P2703" i="3" s="1"/>
  <c r="Q2703" i="3" s="1"/>
  <c r="O2695" i="3"/>
  <c r="P2695" i="3" s="1"/>
  <c r="Q2695" i="3" s="1"/>
  <c r="O2687" i="3"/>
  <c r="P2687" i="3" s="1"/>
  <c r="Q2687" i="3" s="1"/>
  <c r="O2679" i="3"/>
  <c r="P2679" i="3" s="1"/>
  <c r="Q2679" i="3" s="1"/>
  <c r="O2671" i="3"/>
  <c r="P2671" i="3" s="1"/>
  <c r="Q2671" i="3" s="1"/>
  <c r="O2663" i="3"/>
  <c r="P2663" i="3" s="1"/>
  <c r="Q2663" i="3" s="1"/>
  <c r="O2655" i="3"/>
  <c r="P2655" i="3" s="1"/>
  <c r="Q2655" i="3" s="1"/>
  <c r="O2647" i="3"/>
  <c r="P2647" i="3" s="1"/>
  <c r="Q2647" i="3" s="1"/>
  <c r="O2639" i="3"/>
  <c r="P2639" i="3" s="1"/>
  <c r="Q2639" i="3" s="1"/>
  <c r="O2631" i="3"/>
  <c r="P2631" i="3" s="1"/>
  <c r="Q2631" i="3" s="1"/>
  <c r="O2623" i="3"/>
  <c r="P2623" i="3" s="1"/>
  <c r="Q2623" i="3" s="1"/>
  <c r="O2615" i="3"/>
  <c r="P2615" i="3" s="1"/>
  <c r="Q2615" i="3" s="1"/>
  <c r="O2607" i="3"/>
  <c r="P2607" i="3" s="1"/>
  <c r="Q2607" i="3" s="1"/>
  <c r="O2599" i="3"/>
  <c r="P2599" i="3" s="1"/>
  <c r="Q2599" i="3" s="1"/>
  <c r="O2591" i="3"/>
  <c r="P2591" i="3" s="1"/>
  <c r="Q2591" i="3" s="1"/>
  <c r="O2583" i="3"/>
  <c r="P2583" i="3" s="1"/>
  <c r="Q2583" i="3" s="1"/>
  <c r="O2575" i="3"/>
  <c r="P2575" i="3" s="1"/>
  <c r="Q2575" i="3" s="1"/>
  <c r="O2567" i="3"/>
  <c r="P2567" i="3" s="1"/>
  <c r="Q2567" i="3" s="1"/>
  <c r="O2968" i="3"/>
  <c r="P2968" i="3" s="1"/>
  <c r="Q2968" i="3" s="1"/>
  <c r="O2512" i="3"/>
  <c r="P2512" i="3" s="1"/>
  <c r="Q2512" i="3" s="1"/>
  <c r="O2256" i="3"/>
  <c r="P2256" i="3" s="1"/>
  <c r="Q2256" i="3" s="1"/>
  <c r="O6187" i="3"/>
  <c r="P6187" i="3" s="1"/>
  <c r="Q6187" i="3" s="1"/>
  <c r="O6171" i="3"/>
  <c r="P6171" i="3" s="1"/>
  <c r="Q6171" i="3" s="1"/>
  <c r="O6147" i="3"/>
  <c r="P6147" i="3" s="1"/>
  <c r="Q6147" i="3" s="1"/>
  <c r="O6099" i="3"/>
  <c r="P6099" i="3" s="1"/>
  <c r="Q6099" i="3" s="1"/>
  <c r="O6067" i="3"/>
  <c r="P6067" i="3" s="1"/>
  <c r="Q6067" i="3" s="1"/>
  <c r="O6019" i="3"/>
  <c r="P6019" i="3" s="1"/>
  <c r="Q6019" i="3" s="1"/>
  <c r="O5907" i="3"/>
  <c r="P5907" i="3" s="1"/>
  <c r="Q5907" i="3" s="1"/>
  <c r="O5811" i="3"/>
  <c r="P5811" i="3" s="1"/>
  <c r="Q5811" i="3" s="1"/>
  <c r="O5715" i="3"/>
  <c r="P5715" i="3" s="1"/>
  <c r="Q5715" i="3" s="1"/>
  <c r="O5643" i="3"/>
  <c r="P5643" i="3" s="1"/>
  <c r="Q5643" i="3" s="1"/>
  <c r="O5619" i="3"/>
  <c r="P5619" i="3" s="1"/>
  <c r="Q5619" i="3" s="1"/>
  <c r="O5427" i="3"/>
  <c r="P5427" i="3" s="1"/>
  <c r="Q5427" i="3" s="1"/>
  <c r="O5331" i="3"/>
  <c r="P5331" i="3" s="1"/>
  <c r="Q5331" i="3" s="1"/>
  <c r="O5259" i="3"/>
  <c r="P5259" i="3" s="1"/>
  <c r="Q5259" i="3" s="1"/>
  <c r="O5235" i="3"/>
  <c r="P5235" i="3" s="1"/>
  <c r="Q5235" i="3" s="1"/>
  <c r="O5179" i="3"/>
  <c r="P5179" i="3" s="1"/>
  <c r="Q5179" i="3" s="1"/>
  <c r="O5075" i="3"/>
  <c r="P5075" i="3" s="1"/>
  <c r="Q5075" i="3" s="1"/>
  <c r="O6179" i="3"/>
  <c r="P6179" i="3" s="1"/>
  <c r="Q6179" i="3" s="1"/>
  <c r="O6163" i="3"/>
  <c r="P6163" i="3" s="1"/>
  <c r="Q6163" i="3" s="1"/>
  <c r="O6115" i="3"/>
  <c r="P6115" i="3" s="1"/>
  <c r="Q6115" i="3" s="1"/>
  <c r="O6051" i="3"/>
  <c r="P6051" i="3" s="1"/>
  <c r="Q6051" i="3" s="1"/>
  <c r="O6035" i="3"/>
  <c r="P6035" i="3" s="1"/>
  <c r="Q6035" i="3" s="1"/>
  <c r="O5931" i="3"/>
  <c r="P5931" i="3" s="1"/>
  <c r="Q5931" i="3" s="1"/>
  <c r="O5819" i="3"/>
  <c r="P5819" i="3" s="1"/>
  <c r="Q5819" i="3" s="1"/>
  <c r="O5747" i="3"/>
  <c r="P5747" i="3" s="1"/>
  <c r="Q5747" i="3" s="1"/>
  <c r="O5587" i="3"/>
  <c r="P5587" i="3" s="1"/>
  <c r="Q5587" i="3" s="1"/>
  <c r="O5563" i="3"/>
  <c r="P5563" i="3" s="1"/>
  <c r="Q5563" i="3" s="1"/>
  <c r="O5491" i="3"/>
  <c r="P5491" i="3" s="1"/>
  <c r="Q5491" i="3" s="1"/>
  <c r="O5459" i="3"/>
  <c r="P5459" i="3" s="1"/>
  <c r="Q5459" i="3" s="1"/>
  <c r="O5363" i="3"/>
  <c r="P5363" i="3" s="1"/>
  <c r="Q5363" i="3" s="1"/>
  <c r="O5299" i="3"/>
  <c r="P5299" i="3" s="1"/>
  <c r="Q5299" i="3" s="1"/>
  <c r="O5171" i="3"/>
  <c r="P5171" i="3" s="1"/>
  <c r="Q5171" i="3" s="1"/>
  <c r="O5131" i="3"/>
  <c r="P5131" i="3" s="1"/>
  <c r="Q5131" i="3" s="1"/>
  <c r="O5107" i="3"/>
  <c r="P5107" i="3" s="1"/>
  <c r="Q5107" i="3" s="1"/>
  <c r="O5051" i="3"/>
  <c r="P5051" i="3" s="1"/>
  <c r="Q5051" i="3" s="1"/>
  <c r="O2559" i="3"/>
  <c r="P2559" i="3" s="1"/>
  <c r="Q2559" i="3" s="1"/>
  <c r="O2551" i="3"/>
  <c r="P2551" i="3" s="1"/>
  <c r="Q2551" i="3" s="1"/>
  <c r="O2543" i="3"/>
  <c r="P2543" i="3" s="1"/>
  <c r="Q2543" i="3" s="1"/>
  <c r="O2535" i="3"/>
  <c r="P2535" i="3" s="1"/>
  <c r="Q2535" i="3" s="1"/>
  <c r="O2527" i="3"/>
  <c r="P2527" i="3" s="1"/>
  <c r="Q2527" i="3" s="1"/>
  <c r="O2519" i="3"/>
  <c r="P2519" i="3" s="1"/>
  <c r="Q2519" i="3" s="1"/>
  <c r="O2511" i="3"/>
  <c r="P2511" i="3" s="1"/>
  <c r="Q2511" i="3" s="1"/>
  <c r="O2503" i="3"/>
  <c r="P2503" i="3" s="1"/>
  <c r="Q2503" i="3" s="1"/>
  <c r="O2495" i="3"/>
  <c r="P2495" i="3" s="1"/>
  <c r="Q2495" i="3" s="1"/>
  <c r="O2487" i="3"/>
  <c r="P2487" i="3" s="1"/>
  <c r="Q2487" i="3" s="1"/>
  <c r="O2479" i="3"/>
  <c r="P2479" i="3" s="1"/>
  <c r="Q2479" i="3" s="1"/>
  <c r="O2471" i="3"/>
  <c r="P2471" i="3" s="1"/>
  <c r="Q2471" i="3" s="1"/>
  <c r="O2463" i="3"/>
  <c r="P2463" i="3" s="1"/>
  <c r="Q2463" i="3" s="1"/>
  <c r="O2455" i="3"/>
  <c r="P2455" i="3" s="1"/>
  <c r="Q2455" i="3" s="1"/>
  <c r="O2447" i="3"/>
  <c r="P2447" i="3" s="1"/>
  <c r="Q2447" i="3" s="1"/>
  <c r="O2439" i="3"/>
  <c r="P2439" i="3" s="1"/>
  <c r="Q2439" i="3" s="1"/>
  <c r="O2431" i="3"/>
  <c r="P2431" i="3" s="1"/>
  <c r="Q2431" i="3" s="1"/>
  <c r="O2423" i="3"/>
  <c r="P2423" i="3" s="1"/>
  <c r="Q2423" i="3" s="1"/>
  <c r="O2415" i="3"/>
  <c r="P2415" i="3" s="1"/>
  <c r="Q2415" i="3" s="1"/>
  <c r="O2407" i="3"/>
  <c r="P2407" i="3" s="1"/>
  <c r="Q2407" i="3" s="1"/>
  <c r="O2399" i="3"/>
  <c r="P2399" i="3" s="1"/>
  <c r="Q2399" i="3" s="1"/>
  <c r="O2391" i="3"/>
  <c r="P2391" i="3" s="1"/>
  <c r="Q2391" i="3" s="1"/>
  <c r="O2383" i="3"/>
  <c r="P2383" i="3" s="1"/>
  <c r="Q2383" i="3" s="1"/>
  <c r="O2375" i="3"/>
  <c r="P2375" i="3" s="1"/>
  <c r="Q2375" i="3" s="1"/>
  <c r="O2367" i="3"/>
  <c r="P2367" i="3" s="1"/>
  <c r="Q2367" i="3" s="1"/>
  <c r="O2359" i="3"/>
  <c r="P2359" i="3" s="1"/>
  <c r="Q2359" i="3" s="1"/>
  <c r="O2351" i="3"/>
  <c r="P2351" i="3" s="1"/>
  <c r="Q2351" i="3" s="1"/>
  <c r="O2343" i="3"/>
  <c r="P2343" i="3" s="1"/>
  <c r="Q2343" i="3" s="1"/>
  <c r="O2335" i="3"/>
  <c r="P2335" i="3" s="1"/>
  <c r="Q2335" i="3" s="1"/>
  <c r="O2327" i="3"/>
  <c r="P2327" i="3" s="1"/>
  <c r="Q2327" i="3" s="1"/>
  <c r="O2319" i="3"/>
  <c r="P2319" i="3" s="1"/>
  <c r="Q2319" i="3" s="1"/>
  <c r="O2311" i="3"/>
  <c r="P2311" i="3" s="1"/>
  <c r="Q2311" i="3" s="1"/>
  <c r="O2303" i="3"/>
  <c r="P2303" i="3" s="1"/>
  <c r="Q2303" i="3" s="1"/>
  <c r="O2295" i="3"/>
  <c r="P2295" i="3" s="1"/>
  <c r="Q2295" i="3" s="1"/>
  <c r="O2287" i="3"/>
  <c r="P2287" i="3" s="1"/>
  <c r="Q2287" i="3" s="1"/>
  <c r="O2279" i="3"/>
  <c r="P2279" i="3" s="1"/>
  <c r="Q2279" i="3" s="1"/>
  <c r="O2271" i="3"/>
  <c r="P2271" i="3" s="1"/>
  <c r="Q2271" i="3" s="1"/>
  <c r="O2263" i="3"/>
  <c r="P2263" i="3" s="1"/>
  <c r="Q2263" i="3" s="1"/>
  <c r="O2255" i="3"/>
  <c r="P2255" i="3" s="1"/>
  <c r="Q2255" i="3" s="1"/>
  <c r="O2247" i="3"/>
  <c r="P2247" i="3" s="1"/>
  <c r="Q2247" i="3" s="1"/>
  <c r="O2239" i="3"/>
  <c r="P2239" i="3" s="1"/>
  <c r="Q2239" i="3" s="1"/>
  <c r="O2231" i="3"/>
  <c r="P2231" i="3" s="1"/>
  <c r="Q2231" i="3" s="1"/>
  <c r="O2223" i="3"/>
  <c r="P2223" i="3" s="1"/>
  <c r="Q2223" i="3" s="1"/>
  <c r="O2215" i="3"/>
  <c r="P2215" i="3" s="1"/>
  <c r="Q2215" i="3" s="1"/>
  <c r="O2207" i="3"/>
  <c r="P2207" i="3" s="1"/>
  <c r="Q2207" i="3" s="1"/>
  <c r="O2199" i="3"/>
  <c r="P2199" i="3" s="1"/>
  <c r="Q2199" i="3" s="1"/>
  <c r="O2191" i="3"/>
  <c r="P2191" i="3" s="1"/>
  <c r="Q2191" i="3" s="1"/>
  <c r="O2183" i="3"/>
  <c r="P2183" i="3" s="1"/>
  <c r="Q2183" i="3" s="1"/>
  <c r="O2175" i="3"/>
  <c r="P2175" i="3" s="1"/>
  <c r="Q2175" i="3" s="1"/>
  <c r="O2167" i="3"/>
  <c r="P2167" i="3" s="1"/>
  <c r="Q2167" i="3" s="1"/>
  <c r="O2159" i="3"/>
  <c r="P2159" i="3" s="1"/>
  <c r="Q2159" i="3" s="1"/>
  <c r="O2151" i="3"/>
  <c r="P2151" i="3" s="1"/>
  <c r="Q2151" i="3" s="1"/>
  <c r="O2143" i="3"/>
  <c r="P2143" i="3" s="1"/>
  <c r="Q2143" i="3" s="1"/>
  <c r="O2135" i="3"/>
  <c r="P2135" i="3" s="1"/>
  <c r="Q2135" i="3" s="1"/>
  <c r="O2127" i="3"/>
  <c r="P2127" i="3" s="1"/>
  <c r="Q2127" i="3" s="1"/>
  <c r="O2119" i="3"/>
  <c r="P2119" i="3" s="1"/>
  <c r="Q2119" i="3" s="1"/>
  <c r="O2111" i="3"/>
  <c r="P2111" i="3" s="1"/>
  <c r="Q2111" i="3" s="1"/>
  <c r="O2103" i="3"/>
  <c r="P2103" i="3" s="1"/>
  <c r="Q2103" i="3" s="1"/>
  <c r="O2095" i="3"/>
  <c r="P2095" i="3" s="1"/>
  <c r="Q2095" i="3" s="1"/>
  <c r="O2087" i="3"/>
  <c r="P2087" i="3" s="1"/>
  <c r="Q2087" i="3" s="1"/>
  <c r="O2079" i="3"/>
  <c r="P2079" i="3" s="1"/>
  <c r="Q2079" i="3" s="1"/>
  <c r="O2071" i="3"/>
  <c r="P2071" i="3" s="1"/>
  <c r="Q2071" i="3" s="1"/>
  <c r="O2063" i="3"/>
  <c r="P2063" i="3" s="1"/>
  <c r="Q2063" i="3" s="1"/>
  <c r="O2055" i="3"/>
  <c r="P2055" i="3" s="1"/>
  <c r="Q2055" i="3" s="1"/>
  <c r="O2047" i="3"/>
  <c r="P2047" i="3" s="1"/>
  <c r="Q2047" i="3" s="1"/>
  <c r="O2039" i="3"/>
  <c r="P2039" i="3" s="1"/>
  <c r="Q2039" i="3" s="1"/>
  <c r="O2031" i="3"/>
  <c r="P2031" i="3" s="1"/>
  <c r="Q2031" i="3" s="1"/>
  <c r="O2023" i="3"/>
  <c r="P2023" i="3" s="1"/>
  <c r="Q2023" i="3" s="1"/>
  <c r="O2015" i="3"/>
  <c r="P2015" i="3" s="1"/>
  <c r="Q2015" i="3" s="1"/>
  <c r="O2007" i="3"/>
  <c r="P2007" i="3" s="1"/>
  <c r="Q2007" i="3" s="1"/>
  <c r="O1999" i="3"/>
  <c r="P1999" i="3" s="1"/>
  <c r="Q1999" i="3" s="1"/>
  <c r="O1991" i="3"/>
  <c r="P1991" i="3" s="1"/>
  <c r="Q1991" i="3" s="1"/>
  <c r="O1983" i="3"/>
  <c r="P1983" i="3" s="1"/>
  <c r="Q1983" i="3" s="1"/>
  <c r="O1975" i="3"/>
  <c r="P1975" i="3" s="1"/>
  <c r="Q1975" i="3" s="1"/>
  <c r="O1967" i="3"/>
  <c r="P1967" i="3" s="1"/>
  <c r="Q1967" i="3" s="1"/>
  <c r="O1959" i="3"/>
  <c r="P1959" i="3" s="1"/>
  <c r="Q1959" i="3" s="1"/>
  <c r="O1951" i="3"/>
  <c r="P1951" i="3" s="1"/>
  <c r="Q1951" i="3" s="1"/>
  <c r="O1943" i="3"/>
  <c r="P1943" i="3" s="1"/>
  <c r="Q1943" i="3" s="1"/>
  <c r="O1935" i="3"/>
  <c r="P1935" i="3" s="1"/>
  <c r="Q1935" i="3" s="1"/>
  <c r="O1927" i="3"/>
  <c r="P1927" i="3" s="1"/>
  <c r="Q1927" i="3" s="1"/>
  <c r="O1919" i="3"/>
  <c r="P1919" i="3" s="1"/>
  <c r="Q1919" i="3" s="1"/>
  <c r="O1911" i="3"/>
  <c r="P1911" i="3" s="1"/>
  <c r="Q1911" i="3" s="1"/>
  <c r="O1903" i="3"/>
  <c r="P1903" i="3" s="1"/>
  <c r="Q1903" i="3" s="1"/>
  <c r="O1895" i="3"/>
  <c r="P1895" i="3" s="1"/>
  <c r="Q1895" i="3" s="1"/>
  <c r="O1887" i="3"/>
  <c r="P1887" i="3" s="1"/>
  <c r="Q1887" i="3" s="1"/>
  <c r="O1879" i="3"/>
  <c r="P1879" i="3" s="1"/>
  <c r="Q1879" i="3" s="1"/>
  <c r="O1871" i="3"/>
  <c r="P1871" i="3" s="1"/>
  <c r="Q1871" i="3" s="1"/>
  <c r="O1863" i="3"/>
  <c r="P1863" i="3" s="1"/>
  <c r="Q1863" i="3" s="1"/>
  <c r="O1855" i="3"/>
  <c r="P1855" i="3" s="1"/>
  <c r="Q1855" i="3" s="1"/>
  <c r="O1847" i="3"/>
  <c r="P1847" i="3" s="1"/>
  <c r="Q1847" i="3" s="1"/>
  <c r="O1839" i="3"/>
  <c r="P1839" i="3" s="1"/>
  <c r="Q1839" i="3" s="1"/>
  <c r="O1831" i="3"/>
  <c r="P1831" i="3" s="1"/>
  <c r="Q1831" i="3" s="1"/>
  <c r="O1823" i="3"/>
  <c r="P1823" i="3" s="1"/>
  <c r="Q1823" i="3" s="1"/>
  <c r="O1815" i="3"/>
  <c r="P1815" i="3" s="1"/>
  <c r="Q1815" i="3" s="1"/>
  <c r="O1807" i="3"/>
  <c r="P1807" i="3" s="1"/>
  <c r="Q1807" i="3" s="1"/>
  <c r="O1799" i="3"/>
  <c r="P1799" i="3" s="1"/>
  <c r="Q1799" i="3" s="1"/>
  <c r="O1791" i="3"/>
  <c r="P1791" i="3" s="1"/>
  <c r="Q1791" i="3" s="1"/>
  <c r="O1783" i="3"/>
  <c r="P1783" i="3" s="1"/>
  <c r="Q1783" i="3" s="1"/>
  <c r="O1775" i="3"/>
  <c r="P1775" i="3" s="1"/>
  <c r="Q1775" i="3" s="1"/>
  <c r="O1767" i="3"/>
  <c r="P1767" i="3" s="1"/>
  <c r="Q1767" i="3" s="1"/>
  <c r="O1759" i="3"/>
  <c r="P1759" i="3" s="1"/>
  <c r="Q1759" i="3" s="1"/>
  <c r="O1751" i="3"/>
  <c r="P1751" i="3" s="1"/>
  <c r="Q1751" i="3" s="1"/>
  <c r="O1743" i="3"/>
  <c r="P1743" i="3" s="1"/>
  <c r="Q1743" i="3" s="1"/>
  <c r="O1735" i="3"/>
  <c r="P1735" i="3" s="1"/>
  <c r="Q1735" i="3" s="1"/>
  <c r="O1727" i="3"/>
  <c r="P1727" i="3" s="1"/>
  <c r="Q1727" i="3" s="1"/>
  <c r="O1719" i="3"/>
  <c r="P1719" i="3" s="1"/>
  <c r="Q1719" i="3" s="1"/>
  <c r="O1711" i="3"/>
  <c r="P1711" i="3" s="1"/>
  <c r="Q1711" i="3" s="1"/>
  <c r="O1703" i="3"/>
  <c r="P1703" i="3" s="1"/>
  <c r="Q1703" i="3" s="1"/>
  <c r="O1695" i="3"/>
  <c r="P1695" i="3" s="1"/>
  <c r="Q1695" i="3" s="1"/>
  <c r="O1687" i="3"/>
  <c r="P1687" i="3" s="1"/>
  <c r="Q1687" i="3" s="1"/>
  <c r="O1679" i="3"/>
  <c r="P1679" i="3" s="1"/>
  <c r="Q1679" i="3" s="1"/>
  <c r="O1671" i="3"/>
  <c r="P1671" i="3" s="1"/>
  <c r="Q1671" i="3" s="1"/>
  <c r="O1663" i="3"/>
  <c r="P1663" i="3" s="1"/>
  <c r="Q1663" i="3" s="1"/>
  <c r="O1655" i="3"/>
  <c r="P1655" i="3" s="1"/>
  <c r="Q1655" i="3" s="1"/>
  <c r="O1647" i="3"/>
  <c r="P1647" i="3" s="1"/>
  <c r="Q1647" i="3" s="1"/>
  <c r="O1639" i="3"/>
  <c r="P1639" i="3" s="1"/>
  <c r="Q1639" i="3" s="1"/>
  <c r="O1631" i="3"/>
  <c r="P1631" i="3" s="1"/>
  <c r="Q1631" i="3" s="1"/>
  <c r="O1623" i="3"/>
  <c r="P1623" i="3" s="1"/>
  <c r="Q1623" i="3" s="1"/>
  <c r="O1615" i="3"/>
  <c r="P1615" i="3" s="1"/>
  <c r="Q1615" i="3" s="1"/>
  <c r="O1607" i="3"/>
  <c r="P1607" i="3" s="1"/>
  <c r="Q1607" i="3" s="1"/>
  <c r="O1599" i="3"/>
  <c r="P1599" i="3" s="1"/>
  <c r="Q1599" i="3" s="1"/>
  <c r="O1591" i="3"/>
  <c r="P1591" i="3" s="1"/>
  <c r="Q1591" i="3" s="1"/>
  <c r="O1583" i="3"/>
  <c r="P1583" i="3" s="1"/>
  <c r="Q1583" i="3" s="1"/>
  <c r="O1575" i="3"/>
  <c r="P1575" i="3" s="1"/>
  <c r="Q1575" i="3" s="1"/>
  <c r="O1567" i="3"/>
  <c r="P1567" i="3" s="1"/>
  <c r="Q1567" i="3" s="1"/>
  <c r="O1559" i="3"/>
  <c r="P1559" i="3" s="1"/>
  <c r="Q1559" i="3" s="1"/>
  <c r="O1551" i="3"/>
  <c r="P1551" i="3" s="1"/>
  <c r="Q1551" i="3" s="1"/>
  <c r="O1543" i="3"/>
  <c r="P1543" i="3" s="1"/>
  <c r="Q1543" i="3" s="1"/>
  <c r="O1535" i="3"/>
  <c r="P1535" i="3" s="1"/>
  <c r="Q1535" i="3" s="1"/>
  <c r="O1527" i="3"/>
  <c r="P1527" i="3" s="1"/>
  <c r="Q1527" i="3" s="1"/>
  <c r="O1519" i="3"/>
  <c r="P1519" i="3" s="1"/>
  <c r="Q1519" i="3" s="1"/>
  <c r="O1511" i="3"/>
  <c r="P1511" i="3" s="1"/>
  <c r="Q1511" i="3" s="1"/>
  <c r="O1503" i="3"/>
  <c r="P1503" i="3" s="1"/>
  <c r="Q1503" i="3" s="1"/>
  <c r="O1495" i="3"/>
  <c r="P1495" i="3" s="1"/>
  <c r="Q1495" i="3" s="1"/>
  <c r="O1487" i="3"/>
  <c r="P1487" i="3" s="1"/>
  <c r="Q1487" i="3" s="1"/>
  <c r="O1479" i="3"/>
  <c r="P1479" i="3" s="1"/>
  <c r="Q1479" i="3" s="1"/>
  <c r="O1471" i="3"/>
  <c r="P1471" i="3" s="1"/>
  <c r="Q1471" i="3" s="1"/>
  <c r="O1463" i="3"/>
  <c r="P1463" i="3" s="1"/>
  <c r="Q1463" i="3" s="1"/>
  <c r="O1455" i="3"/>
  <c r="P1455" i="3" s="1"/>
  <c r="Q1455" i="3" s="1"/>
  <c r="O1447" i="3"/>
  <c r="P1447" i="3" s="1"/>
  <c r="Q1447" i="3" s="1"/>
  <c r="O1439" i="3"/>
  <c r="P1439" i="3" s="1"/>
  <c r="Q1439" i="3" s="1"/>
  <c r="O1431" i="3"/>
  <c r="P1431" i="3" s="1"/>
  <c r="Q1431" i="3" s="1"/>
  <c r="O1423" i="3"/>
  <c r="P1423" i="3" s="1"/>
  <c r="Q1423" i="3" s="1"/>
  <c r="O1415" i="3"/>
  <c r="P1415" i="3" s="1"/>
  <c r="Q1415" i="3" s="1"/>
  <c r="O1407" i="3"/>
  <c r="P1407" i="3" s="1"/>
  <c r="Q1407" i="3" s="1"/>
  <c r="O1399" i="3"/>
  <c r="P1399" i="3" s="1"/>
  <c r="Q1399" i="3" s="1"/>
  <c r="O1391" i="3"/>
  <c r="P1391" i="3" s="1"/>
  <c r="Q1391" i="3" s="1"/>
  <c r="O1383" i="3"/>
  <c r="P1383" i="3" s="1"/>
  <c r="Q1383" i="3" s="1"/>
  <c r="O1375" i="3"/>
  <c r="P1375" i="3" s="1"/>
  <c r="Q1375" i="3" s="1"/>
  <c r="O1367" i="3"/>
  <c r="P1367" i="3" s="1"/>
  <c r="Q1367" i="3" s="1"/>
  <c r="O1359" i="3"/>
  <c r="P1359" i="3" s="1"/>
  <c r="Q1359" i="3" s="1"/>
  <c r="O1351" i="3"/>
  <c r="P1351" i="3" s="1"/>
  <c r="Q1351" i="3" s="1"/>
  <c r="O1343" i="3"/>
  <c r="P1343" i="3" s="1"/>
  <c r="Q1343" i="3" s="1"/>
  <c r="O1335" i="3"/>
  <c r="P1335" i="3" s="1"/>
  <c r="Q1335" i="3" s="1"/>
  <c r="O1327" i="3"/>
  <c r="P1327" i="3" s="1"/>
  <c r="Q1327" i="3" s="1"/>
  <c r="O1319" i="3"/>
  <c r="P1319" i="3" s="1"/>
  <c r="Q1319" i="3" s="1"/>
  <c r="O1311" i="3"/>
  <c r="P1311" i="3" s="1"/>
  <c r="Q1311" i="3" s="1"/>
  <c r="O1303" i="3"/>
  <c r="P1303" i="3" s="1"/>
  <c r="Q1303" i="3" s="1"/>
  <c r="O1295" i="3"/>
  <c r="P1295" i="3" s="1"/>
  <c r="Q1295" i="3" s="1"/>
  <c r="O1287" i="3"/>
  <c r="P1287" i="3" s="1"/>
  <c r="Q1287" i="3" s="1"/>
  <c r="O1279" i="3"/>
  <c r="P1279" i="3" s="1"/>
  <c r="Q1279" i="3" s="1"/>
  <c r="O1271" i="3"/>
  <c r="P1271" i="3" s="1"/>
  <c r="Q1271" i="3" s="1"/>
  <c r="O1263" i="3"/>
  <c r="P1263" i="3" s="1"/>
  <c r="Q1263" i="3" s="1"/>
  <c r="O1255" i="3"/>
  <c r="P1255" i="3" s="1"/>
  <c r="Q1255" i="3" s="1"/>
  <c r="O1247" i="3"/>
  <c r="P1247" i="3" s="1"/>
  <c r="Q1247" i="3" s="1"/>
  <c r="O1239" i="3"/>
  <c r="P1239" i="3" s="1"/>
  <c r="Q1239" i="3" s="1"/>
  <c r="O1231" i="3"/>
  <c r="P1231" i="3" s="1"/>
  <c r="Q1231" i="3" s="1"/>
  <c r="O1223" i="3"/>
  <c r="P1223" i="3" s="1"/>
  <c r="Q1223" i="3" s="1"/>
  <c r="O1215" i="3"/>
  <c r="P1215" i="3" s="1"/>
  <c r="Q1215" i="3" s="1"/>
  <c r="O6015" i="3"/>
  <c r="P6015" i="3" s="1"/>
  <c r="Q6015" i="3" s="1"/>
  <c r="O2104" i="3"/>
  <c r="P2104" i="3" s="1"/>
  <c r="Q2104" i="3" s="1"/>
  <c r="O2072" i="3"/>
  <c r="P2072" i="3" s="1"/>
  <c r="Q2072" i="3" s="1"/>
  <c r="O2008" i="3"/>
  <c r="P2008" i="3" s="1"/>
  <c r="Q2008" i="3" s="1"/>
  <c r="O1976" i="3"/>
  <c r="P1976" i="3" s="1"/>
  <c r="Q1976" i="3" s="1"/>
  <c r="O1944" i="3"/>
  <c r="P1944" i="3" s="1"/>
  <c r="Q1944" i="3" s="1"/>
  <c r="O1872" i="3"/>
  <c r="P1872" i="3" s="1"/>
  <c r="Q1872" i="3" s="1"/>
  <c r="O1848" i="3"/>
  <c r="P1848" i="3" s="1"/>
  <c r="Q1848" i="3" s="1"/>
  <c r="O1816" i="3"/>
  <c r="P1816" i="3" s="1"/>
  <c r="Q1816" i="3" s="1"/>
  <c r="O1720" i="3"/>
  <c r="P1720" i="3" s="1"/>
  <c r="Q1720" i="3" s="1"/>
  <c r="O1688" i="3"/>
  <c r="P1688" i="3" s="1"/>
  <c r="Q1688" i="3" s="1"/>
  <c r="O1616" i="3"/>
  <c r="P1616" i="3" s="1"/>
  <c r="Q1616" i="3" s="1"/>
  <c r="O1592" i="3"/>
  <c r="P1592" i="3" s="1"/>
  <c r="Q1592" i="3" s="1"/>
  <c r="O1560" i="3"/>
  <c r="P1560" i="3" s="1"/>
  <c r="Q1560" i="3" s="1"/>
  <c r="O1464" i="3"/>
  <c r="P1464" i="3" s="1"/>
  <c r="Q1464" i="3" s="1"/>
  <c r="O1432" i="3"/>
  <c r="P1432" i="3" s="1"/>
  <c r="Q1432" i="3" s="1"/>
  <c r="O1368" i="3"/>
  <c r="P1368" i="3" s="1"/>
  <c r="Q1368" i="3" s="1"/>
  <c r="O1360" i="3"/>
  <c r="P1360" i="3" s="1"/>
  <c r="Q1360" i="3" s="1"/>
  <c r="O1336" i="3"/>
  <c r="P1336" i="3" s="1"/>
  <c r="Q1336" i="3" s="1"/>
  <c r="O1304" i="3"/>
  <c r="P1304" i="3" s="1"/>
  <c r="Q1304" i="3" s="1"/>
  <c r="O1240" i="3"/>
  <c r="P1240" i="3" s="1"/>
  <c r="Q1240" i="3" s="1"/>
  <c r="O1208" i="3"/>
  <c r="P1208" i="3" s="1"/>
  <c r="Q1208" i="3" s="1"/>
  <c r="O1176" i="3"/>
  <c r="P1176" i="3" s="1"/>
  <c r="Q1176" i="3" s="1"/>
  <c r="O1112" i="3"/>
  <c r="P1112" i="3" s="1"/>
  <c r="Q1112" i="3" s="1"/>
  <c r="O1104" i="3"/>
  <c r="P1104" i="3" s="1"/>
  <c r="Q1104" i="3" s="1"/>
  <c r="O1080" i="3"/>
  <c r="P1080" i="3" s="1"/>
  <c r="Q1080" i="3" s="1"/>
  <c r="O1048" i="3"/>
  <c r="P1048" i="3" s="1"/>
  <c r="Q1048" i="3" s="1"/>
  <c r="O984" i="3"/>
  <c r="P984" i="3" s="1"/>
  <c r="Q984" i="3" s="1"/>
  <c r="O952" i="3"/>
  <c r="P952" i="3" s="1"/>
  <c r="Q952" i="3" s="1"/>
  <c r="O920" i="3"/>
  <c r="P920" i="3" s="1"/>
  <c r="Q920" i="3" s="1"/>
  <c r="O848" i="3"/>
  <c r="P848" i="3" s="1"/>
  <c r="Q848" i="3" s="1"/>
  <c r="O824" i="3"/>
  <c r="P824" i="3" s="1"/>
  <c r="Q824" i="3" s="1"/>
  <c r="O792" i="3"/>
  <c r="P792" i="3" s="1"/>
  <c r="Q792" i="3" s="1"/>
  <c r="O696" i="3"/>
  <c r="P696" i="3" s="1"/>
  <c r="Q696" i="3" s="1"/>
  <c r="O472" i="3"/>
  <c r="P472" i="3" s="1"/>
  <c r="Q472" i="3" s="1"/>
  <c r="O344" i="3"/>
  <c r="P344" i="3" s="1"/>
  <c r="Q344" i="3" s="1"/>
  <c r="O216" i="3"/>
  <c r="P216" i="3" s="1"/>
  <c r="Q216" i="3" s="1"/>
  <c r="O88" i="3"/>
  <c r="P88" i="3" s="1"/>
  <c r="Q88" i="3" s="1"/>
  <c r="O1207" i="3"/>
  <c r="P1207" i="3" s="1"/>
  <c r="Q1207" i="3" s="1"/>
  <c r="O1199" i="3"/>
  <c r="P1199" i="3" s="1"/>
  <c r="Q1199" i="3" s="1"/>
  <c r="O1191" i="3"/>
  <c r="P1191" i="3" s="1"/>
  <c r="Q1191" i="3" s="1"/>
  <c r="O1183" i="3"/>
  <c r="P1183" i="3" s="1"/>
  <c r="Q1183" i="3" s="1"/>
  <c r="O1175" i="3"/>
  <c r="P1175" i="3" s="1"/>
  <c r="Q1175" i="3" s="1"/>
  <c r="O1167" i="3"/>
  <c r="P1167" i="3" s="1"/>
  <c r="Q1167" i="3" s="1"/>
  <c r="O1159" i="3"/>
  <c r="P1159" i="3" s="1"/>
  <c r="Q1159" i="3" s="1"/>
  <c r="O1151" i="3"/>
  <c r="P1151" i="3" s="1"/>
  <c r="Q1151" i="3" s="1"/>
  <c r="O1143" i="3"/>
  <c r="P1143" i="3" s="1"/>
  <c r="Q1143" i="3" s="1"/>
  <c r="O1135" i="3"/>
  <c r="P1135" i="3" s="1"/>
  <c r="Q1135" i="3" s="1"/>
  <c r="O1127" i="3"/>
  <c r="P1127" i="3" s="1"/>
  <c r="Q1127" i="3" s="1"/>
  <c r="O1119" i="3"/>
  <c r="P1119" i="3" s="1"/>
  <c r="Q1119" i="3" s="1"/>
  <c r="O1111" i="3"/>
  <c r="P1111" i="3" s="1"/>
  <c r="Q1111" i="3" s="1"/>
  <c r="O1103" i="3"/>
  <c r="P1103" i="3" s="1"/>
  <c r="Q1103" i="3" s="1"/>
  <c r="O1095" i="3"/>
  <c r="P1095" i="3" s="1"/>
  <c r="Q1095" i="3" s="1"/>
  <c r="O1087" i="3"/>
  <c r="P1087" i="3" s="1"/>
  <c r="Q1087" i="3" s="1"/>
  <c r="O1079" i="3"/>
  <c r="P1079" i="3" s="1"/>
  <c r="Q1079" i="3" s="1"/>
  <c r="O1071" i="3"/>
  <c r="P1071" i="3" s="1"/>
  <c r="Q1071" i="3" s="1"/>
  <c r="O1063" i="3"/>
  <c r="P1063" i="3" s="1"/>
  <c r="Q1063" i="3" s="1"/>
  <c r="O1055" i="3"/>
  <c r="P1055" i="3" s="1"/>
  <c r="Q1055" i="3" s="1"/>
  <c r="O1047" i="3"/>
  <c r="P1047" i="3" s="1"/>
  <c r="Q1047" i="3" s="1"/>
  <c r="O1039" i="3"/>
  <c r="P1039" i="3" s="1"/>
  <c r="Q1039" i="3" s="1"/>
  <c r="O1031" i="3"/>
  <c r="P1031" i="3" s="1"/>
  <c r="Q1031" i="3" s="1"/>
  <c r="O1023" i="3"/>
  <c r="P1023" i="3" s="1"/>
  <c r="Q1023" i="3" s="1"/>
  <c r="O1015" i="3"/>
  <c r="P1015" i="3" s="1"/>
  <c r="Q1015" i="3" s="1"/>
  <c r="O1007" i="3"/>
  <c r="P1007" i="3" s="1"/>
  <c r="Q1007" i="3" s="1"/>
  <c r="O999" i="3"/>
  <c r="P999" i="3" s="1"/>
  <c r="Q999" i="3" s="1"/>
  <c r="O991" i="3"/>
  <c r="P991" i="3" s="1"/>
  <c r="Q991" i="3" s="1"/>
  <c r="O983" i="3"/>
  <c r="P983" i="3" s="1"/>
  <c r="Q983" i="3" s="1"/>
  <c r="O975" i="3"/>
  <c r="P975" i="3" s="1"/>
  <c r="Q975" i="3" s="1"/>
  <c r="O967" i="3"/>
  <c r="P967" i="3" s="1"/>
  <c r="Q967" i="3" s="1"/>
  <c r="O959" i="3"/>
  <c r="P959" i="3" s="1"/>
  <c r="Q959" i="3" s="1"/>
  <c r="O951" i="3"/>
  <c r="P951" i="3" s="1"/>
  <c r="Q951" i="3" s="1"/>
  <c r="O943" i="3"/>
  <c r="P943" i="3" s="1"/>
  <c r="Q943" i="3" s="1"/>
  <c r="O935" i="3"/>
  <c r="P935" i="3" s="1"/>
  <c r="Q935" i="3" s="1"/>
  <c r="O927" i="3"/>
  <c r="P927" i="3" s="1"/>
  <c r="Q927" i="3" s="1"/>
  <c r="O919" i="3"/>
  <c r="P919" i="3" s="1"/>
  <c r="Q919" i="3" s="1"/>
  <c r="O911" i="3"/>
  <c r="P911" i="3" s="1"/>
  <c r="Q911" i="3" s="1"/>
  <c r="O903" i="3"/>
  <c r="P903" i="3" s="1"/>
  <c r="Q903" i="3" s="1"/>
  <c r="O895" i="3"/>
  <c r="P895" i="3" s="1"/>
  <c r="Q895" i="3" s="1"/>
  <c r="O887" i="3"/>
  <c r="P887" i="3" s="1"/>
  <c r="Q887" i="3" s="1"/>
  <c r="O879" i="3"/>
  <c r="P879" i="3" s="1"/>
  <c r="Q879" i="3" s="1"/>
  <c r="O871" i="3"/>
  <c r="P871" i="3" s="1"/>
  <c r="Q871" i="3" s="1"/>
  <c r="O863" i="3"/>
  <c r="P863" i="3" s="1"/>
  <c r="Q863" i="3" s="1"/>
  <c r="O855" i="3"/>
  <c r="P855" i="3" s="1"/>
  <c r="Q855" i="3" s="1"/>
  <c r="O847" i="3"/>
  <c r="P847" i="3" s="1"/>
  <c r="Q847" i="3" s="1"/>
  <c r="O839" i="3"/>
  <c r="P839" i="3" s="1"/>
  <c r="Q839" i="3" s="1"/>
  <c r="O831" i="3"/>
  <c r="P831" i="3" s="1"/>
  <c r="Q831" i="3" s="1"/>
  <c r="O823" i="3"/>
  <c r="P823" i="3" s="1"/>
  <c r="Q823" i="3" s="1"/>
  <c r="O815" i="3"/>
  <c r="P815" i="3" s="1"/>
  <c r="Q815" i="3" s="1"/>
  <c r="O807" i="3"/>
  <c r="P807" i="3" s="1"/>
  <c r="Q807" i="3" s="1"/>
  <c r="O799" i="3"/>
  <c r="P799" i="3" s="1"/>
  <c r="Q799" i="3" s="1"/>
  <c r="O791" i="3"/>
  <c r="P791" i="3" s="1"/>
  <c r="Q791" i="3" s="1"/>
  <c r="O783" i="3"/>
  <c r="P783" i="3" s="1"/>
  <c r="Q783" i="3" s="1"/>
  <c r="O775" i="3"/>
  <c r="P775" i="3" s="1"/>
  <c r="Q775" i="3" s="1"/>
  <c r="O767" i="3"/>
  <c r="P767" i="3" s="1"/>
  <c r="Q767" i="3" s="1"/>
  <c r="O759" i="3"/>
  <c r="P759" i="3" s="1"/>
  <c r="Q759" i="3" s="1"/>
  <c r="O751" i="3"/>
  <c r="P751" i="3" s="1"/>
  <c r="Q751" i="3" s="1"/>
  <c r="O743" i="3"/>
  <c r="P743" i="3" s="1"/>
  <c r="Q743" i="3" s="1"/>
  <c r="O711" i="3"/>
  <c r="P711" i="3" s="1"/>
  <c r="Q711" i="3" s="1"/>
  <c r="O703" i="3"/>
  <c r="P703" i="3" s="1"/>
  <c r="Q703" i="3" s="1"/>
  <c r="O695" i="3"/>
  <c r="P695" i="3" s="1"/>
  <c r="Q695" i="3" s="1"/>
  <c r="O687" i="3"/>
  <c r="P687" i="3" s="1"/>
  <c r="Q687" i="3" s="1"/>
  <c r="O679" i="3"/>
  <c r="P679" i="3" s="1"/>
  <c r="Q679" i="3" s="1"/>
  <c r="O671" i="3"/>
  <c r="P671" i="3" s="1"/>
  <c r="Q671" i="3" s="1"/>
  <c r="O663" i="3"/>
  <c r="P663" i="3" s="1"/>
  <c r="Q663" i="3" s="1"/>
  <c r="O655" i="3"/>
  <c r="P655" i="3" s="1"/>
  <c r="Q655" i="3" s="1"/>
  <c r="O647" i="3"/>
  <c r="P647" i="3" s="1"/>
  <c r="Q647" i="3" s="1"/>
  <c r="O639" i="3"/>
  <c r="P639" i="3" s="1"/>
  <c r="Q639" i="3" s="1"/>
  <c r="O631" i="3"/>
  <c r="P631" i="3" s="1"/>
  <c r="Q631" i="3" s="1"/>
  <c r="O623" i="3"/>
  <c r="P623" i="3" s="1"/>
  <c r="Q623" i="3" s="1"/>
  <c r="O615" i="3"/>
  <c r="P615" i="3" s="1"/>
  <c r="Q615" i="3" s="1"/>
  <c r="O599" i="3"/>
  <c r="P599" i="3" s="1"/>
  <c r="Q599" i="3" s="1"/>
  <c r="O575" i="3"/>
  <c r="P575" i="3" s="1"/>
  <c r="Q575" i="3" s="1"/>
  <c r="O567" i="3"/>
  <c r="P567" i="3" s="1"/>
  <c r="Q567" i="3" s="1"/>
  <c r="O559" i="3"/>
  <c r="P559" i="3" s="1"/>
  <c r="Q559" i="3" s="1"/>
  <c r="O551" i="3"/>
  <c r="P551" i="3" s="1"/>
  <c r="Q551" i="3" s="1"/>
  <c r="O535" i="3"/>
  <c r="P535" i="3" s="1"/>
  <c r="Q535" i="3" s="1"/>
  <c r="O527" i="3"/>
  <c r="P527" i="3" s="1"/>
  <c r="Q527" i="3" s="1"/>
  <c r="O519" i="3"/>
  <c r="P519" i="3" s="1"/>
  <c r="Q519" i="3" s="1"/>
  <c r="O511" i="3"/>
  <c r="P511" i="3" s="1"/>
  <c r="Q511" i="3" s="1"/>
  <c r="O2975" i="3"/>
  <c r="P2975" i="3" s="1"/>
  <c r="Q2975" i="3" s="1"/>
  <c r="O664" i="3"/>
  <c r="P664" i="3" s="1"/>
  <c r="Q664" i="3" s="1"/>
  <c r="O592" i="3"/>
  <c r="P592" i="3" s="1"/>
  <c r="Q592" i="3" s="1"/>
  <c r="O568" i="3"/>
  <c r="P568" i="3" s="1"/>
  <c r="Q568" i="3" s="1"/>
  <c r="O536" i="3"/>
  <c r="P536" i="3" s="1"/>
  <c r="Q536" i="3" s="1"/>
  <c r="O440" i="3"/>
  <c r="P440" i="3" s="1"/>
  <c r="Q440" i="3" s="1"/>
  <c r="O408" i="3"/>
  <c r="P408" i="3" s="1"/>
  <c r="Q408" i="3" s="1"/>
  <c r="O336" i="3"/>
  <c r="P336" i="3" s="1"/>
  <c r="Q336" i="3" s="1"/>
  <c r="O312" i="3"/>
  <c r="P312" i="3" s="1"/>
  <c r="Q312" i="3" s="1"/>
  <c r="O280" i="3"/>
  <c r="P280" i="3" s="1"/>
  <c r="Q280" i="3" s="1"/>
  <c r="O184" i="3"/>
  <c r="P184" i="3" s="1"/>
  <c r="Q184" i="3" s="1"/>
  <c r="O152" i="3"/>
  <c r="P152" i="3" s="1"/>
  <c r="Q152" i="3" s="1"/>
  <c r="O80" i="3"/>
  <c r="P80" i="3" s="1"/>
  <c r="Q80" i="3" s="1"/>
  <c r="O56" i="3"/>
  <c r="P56" i="3" s="1"/>
  <c r="Q56" i="3" s="1"/>
  <c r="O24" i="3"/>
  <c r="P24" i="3" s="1"/>
  <c r="Q24" i="3" s="1"/>
  <c r="O5970" i="3"/>
  <c r="P5970" i="3" s="1"/>
  <c r="Q5970" i="3" s="1"/>
  <c r="O3026" i="3"/>
  <c r="P3026" i="3" s="1"/>
  <c r="Q3026" i="3" s="1"/>
  <c r="O2866" i="3"/>
  <c r="P2866" i="3" s="1"/>
  <c r="Q2866" i="3" s="1"/>
  <c r="O503" i="3"/>
  <c r="P503" i="3" s="1"/>
  <c r="Q503" i="3" s="1"/>
  <c r="O495" i="3"/>
  <c r="P495" i="3" s="1"/>
  <c r="Q495" i="3" s="1"/>
  <c r="O487" i="3"/>
  <c r="P487" i="3" s="1"/>
  <c r="Q487" i="3" s="1"/>
  <c r="O479" i="3"/>
  <c r="P479" i="3" s="1"/>
  <c r="Q479" i="3" s="1"/>
  <c r="O471" i="3"/>
  <c r="P471" i="3" s="1"/>
  <c r="Q471" i="3" s="1"/>
  <c r="O463" i="3"/>
  <c r="P463" i="3" s="1"/>
  <c r="Q463" i="3" s="1"/>
  <c r="O455" i="3"/>
  <c r="P455" i="3" s="1"/>
  <c r="Q455" i="3" s="1"/>
  <c r="O447" i="3"/>
  <c r="P447" i="3" s="1"/>
  <c r="Q447" i="3" s="1"/>
  <c r="O439" i="3"/>
  <c r="P439" i="3" s="1"/>
  <c r="Q439" i="3" s="1"/>
  <c r="O431" i="3"/>
  <c r="P431" i="3" s="1"/>
  <c r="Q431" i="3" s="1"/>
  <c r="O423" i="3"/>
  <c r="P423" i="3" s="1"/>
  <c r="Q423" i="3" s="1"/>
  <c r="O415" i="3"/>
  <c r="P415" i="3" s="1"/>
  <c r="Q415" i="3" s="1"/>
  <c r="O407" i="3"/>
  <c r="P407" i="3" s="1"/>
  <c r="Q407" i="3" s="1"/>
  <c r="O399" i="3"/>
  <c r="P399" i="3" s="1"/>
  <c r="Q399" i="3" s="1"/>
  <c r="O391" i="3"/>
  <c r="P391" i="3" s="1"/>
  <c r="Q391" i="3" s="1"/>
  <c r="O383" i="3"/>
  <c r="P383" i="3" s="1"/>
  <c r="Q383" i="3" s="1"/>
  <c r="O375" i="3"/>
  <c r="P375" i="3" s="1"/>
  <c r="Q375" i="3" s="1"/>
  <c r="O367" i="3"/>
  <c r="P367" i="3" s="1"/>
  <c r="Q367" i="3" s="1"/>
  <c r="O359" i="3"/>
  <c r="P359" i="3" s="1"/>
  <c r="Q359" i="3" s="1"/>
  <c r="O351" i="3"/>
  <c r="P351" i="3" s="1"/>
  <c r="Q351" i="3" s="1"/>
  <c r="O343" i="3"/>
  <c r="P343" i="3" s="1"/>
  <c r="Q343" i="3" s="1"/>
  <c r="O335" i="3"/>
  <c r="P335" i="3" s="1"/>
  <c r="Q335" i="3" s="1"/>
  <c r="O327" i="3"/>
  <c r="P327" i="3" s="1"/>
  <c r="Q327" i="3" s="1"/>
  <c r="O319" i="3"/>
  <c r="P319" i="3" s="1"/>
  <c r="Q319" i="3" s="1"/>
  <c r="O311" i="3"/>
  <c r="P311" i="3" s="1"/>
  <c r="Q311" i="3" s="1"/>
  <c r="O303" i="3"/>
  <c r="P303" i="3" s="1"/>
  <c r="Q303" i="3" s="1"/>
  <c r="O295" i="3"/>
  <c r="P295" i="3" s="1"/>
  <c r="Q295" i="3" s="1"/>
  <c r="O287" i="3"/>
  <c r="P287" i="3" s="1"/>
  <c r="Q287" i="3" s="1"/>
  <c r="O279" i="3"/>
  <c r="P279" i="3" s="1"/>
  <c r="Q279" i="3" s="1"/>
  <c r="O271" i="3"/>
  <c r="P271" i="3" s="1"/>
  <c r="Q271" i="3" s="1"/>
  <c r="O263" i="3"/>
  <c r="P263" i="3" s="1"/>
  <c r="Q263" i="3" s="1"/>
  <c r="O255" i="3"/>
  <c r="P255" i="3" s="1"/>
  <c r="Q255" i="3" s="1"/>
  <c r="O247" i="3"/>
  <c r="P247" i="3" s="1"/>
  <c r="Q247" i="3" s="1"/>
  <c r="O239" i="3"/>
  <c r="P239" i="3" s="1"/>
  <c r="Q239" i="3" s="1"/>
  <c r="O231" i="3"/>
  <c r="P231" i="3" s="1"/>
  <c r="Q231" i="3" s="1"/>
  <c r="O223" i="3"/>
  <c r="P223" i="3" s="1"/>
  <c r="Q223" i="3" s="1"/>
  <c r="O215" i="3"/>
  <c r="P215" i="3" s="1"/>
  <c r="Q215" i="3" s="1"/>
  <c r="O207" i="3"/>
  <c r="P207" i="3" s="1"/>
  <c r="Q207" i="3" s="1"/>
  <c r="O199" i="3"/>
  <c r="P199" i="3" s="1"/>
  <c r="Q199" i="3" s="1"/>
  <c r="O191" i="3"/>
  <c r="P191" i="3" s="1"/>
  <c r="Q191" i="3" s="1"/>
  <c r="O183" i="3"/>
  <c r="P183" i="3" s="1"/>
  <c r="Q183" i="3" s="1"/>
  <c r="O175" i="3"/>
  <c r="P175" i="3" s="1"/>
  <c r="Q175" i="3" s="1"/>
  <c r="O167" i="3"/>
  <c r="P167" i="3" s="1"/>
  <c r="Q167" i="3" s="1"/>
  <c r="O159" i="3"/>
  <c r="P159" i="3" s="1"/>
  <c r="Q159" i="3" s="1"/>
  <c r="O151" i="3"/>
  <c r="P151" i="3" s="1"/>
  <c r="Q151" i="3" s="1"/>
  <c r="O143" i="3"/>
  <c r="P143" i="3" s="1"/>
  <c r="Q143" i="3" s="1"/>
  <c r="O135" i="3"/>
  <c r="P135" i="3" s="1"/>
  <c r="Q135" i="3" s="1"/>
  <c r="O127" i="3"/>
  <c r="P127" i="3" s="1"/>
  <c r="Q127" i="3" s="1"/>
  <c r="O119" i="3"/>
  <c r="P119" i="3" s="1"/>
  <c r="Q119" i="3" s="1"/>
  <c r="O111" i="3"/>
  <c r="P111" i="3" s="1"/>
  <c r="Q111" i="3" s="1"/>
  <c r="O103" i="3"/>
  <c r="P103" i="3" s="1"/>
  <c r="Q103" i="3" s="1"/>
  <c r="O87" i="3"/>
  <c r="P87" i="3" s="1"/>
  <c r="Q87" i="3" s="1"/>
  <c r="O79" i="3"/>
  <c r="P79" i="3" s="1"/>
  <c r="Q79" i="3" s="1"/>
  <c r="O71" i="3"/>
  <c r="P71" i="3" s="1"/>
  <c r="Q71" i="3" s="1"/>
  <c r="O63" i="3"/>
  <c r="P63" i="3" s="1"/>
  <c r="Q63" i="3" s="1"/>
  <c r="O55" i="3"/>
  <c r="P55" i="3" s="1"/>
  <c r="Q55" i="3" s="1"/>
  <c r="O47" i="3"/>
  <c r="P47" i="3" s="1"/>
  <c r="Q47" i="3" s="1"/>
  <c r="O39" i="3"/>
  <c r="P39" i="3" s="1"/>
  <c r="Q39" i="3" s="1"/>
  <c r="O31" i="3"/>
  <c r="P31" i="3" s="1"/>
  <c r="Q31" i="3" s="1"/>
  <c r="O23" i="3"/>
  <c r="P23" i="3" s="1"/>
  <c r="Q23" i="3" s="1"/>
  <c r="O15" i="3"/>
  <c r="P15" i="3" s="1"/>
  <c r="Q15" i="3" s="1"/>
  <c r="O7" i="3"/>
  <c r="P7" i="3" s="1"/>
  <c r="Q7" i="3" s="1"/>
  <c r="O6131" i="3"/>
  <c r="P6131" i="3" s="1"/>
  <c r="Q6131" i="3" s="1"/>
  <c r="O6083" i="3"/>
  <c r="P6083" i="3" s="1"/>
  <c r="Q6083" i="3" s="1"/>
  <c r="O6003" i="3"/>
  <c r="P6003" i="3" s="1"/>
  <c r="Q6003" i="3" s="1"/>
  <c r="O5971" i="3"/>
  <c r="P5971" i="3" s="1"/>
  <c r="Q5971" i="3" s="1"/>
  <c r="O5915" i="3"/>
  <c r="P5915" i="3" s="1"/>
  <c r="Q5915" i="3" s="1"/>
  <c r="O5875" i="3"/>
  <c r="P5875" i="3" s="1"/>
  <c r="Q5875" i="3" s="1"/>
  <c r="O5843" i="3"/>
  <c r="P5843" i="3" s="1"/>
  <c r="Q5843" i="3" s="1"/>
  <c r="O5771" i="3"/>
  <c r="P5771" i="3" s="1"/>
  <c r="Q5771" i="3" s="1"/>
  <c r="O5691" i="3"/>
  <c r="P5691" i="3" s="1"/>
  <c r="Q5691" i="3" s="1"/>
  <c r="O5683" i="3"/>
  <c r="P5683" i="3" s="1"/>
  <c r="Q5683" i="3" s="1"/>
  <c r="O5555" i="3"/>
  <c r="P5555" i="3" s="1"/>
  <c r="Q5555" i="3" s="1"/>
  <c r="O5515" i="3"/>
  <c r="P5515" i="3" s="1"/>
  <c r="Q5515" i="3" s="1"/>
  <c r="O5435" i="3"/>
  <c r="P5435" i="3" s="1"/>
  <c r="Q5435" i="3" s="1"/>
  <c r="O5387" i="3"/>
  <c r="P5387" i="3" s="1"/>
  <c r="Q5387" i="3" s="1"/>
  <c r="O5307" i="3"/>
  <c r="P5307" i="3" s="1"/>
  <c r="Q5307" i="3" s="1"/>
  <c r="O5203" i="3"/>
  <c r="P5203" i="3" s="1"/>
  <c r="Q5203" i="3" s="1"/>
  <c r="O5962" i="3"/>
  <c r="P5962" i="3" s="1"/>
  <c r="Q5962" i="3" s="1"/>
  <c r="O5898" i="3"/>
  <c r="P5898" i="3" s="1"/>
  <c r="Q5898" i="3" s="1"/>
  <c r="O3218" i="3"/>
  <c r="P3218" i="3" s="1"/>
  <c r="Q3218" i="3" s="1"/>
  <c r="O3122" i="3"/>
  <c r="P3122" i="3" s="1"/>
  <c r="Q3122" i="3" s="1"/>
  <c r="O2962" i="3"/>
  <c r="P2962" i="3" s="1"/>
  <c r="Q2962" i="3" s="1"/>
  <c r="O2898" i="3"/>
  <c r="P2898" i="3" s="1"/>
  <c r="Q2898" i="3" s="1"/>
  <c r="O6185" i="3"/>
  <c r="P6185" i="3" s="1"/>
  <c r="Q6185" i="3" s="1"/>
  <c r="O6177" i="3"/>
  <c r="P6177" i="3" s="1"/>
  <c r="Q6177" i="3" s="1"/>
  <c r="O6169" i="3"/>
  <c r="P6169" i="3" s="1"/>
  <c r="Q6169" i="3" s="1"/>
  <c r="O6161" i="3"/>
  <c r="P6161" i="3" s="1"/>
  <c r="Q6161" i="3" s="1"/>
  <c r="O6153" i="3"/>
  <c r="P6153" i="3" s="1"/>
  <c r="Q6153" i="3" s="1"/>
  <c r="O6145" i="3"/>
  <c r="P6145" i="3" s="1"/>
  <c r="Q6145" i="3" s="1"/>
  <c r="O6137" i="3"/>
  <c r="P6137" i="3" s="1"/>
  <c r="Q6137" i="3" s="1"/>
  <c r="O6129" i="3"/>
  <c r="P6129" i="3" s="1"/>
  <c r="Q6129" i="3" s="1"/>
  <c r="O6121" i="3"/>
  <c r="P6121" i="3" s="1"/>
  <c r="Q6121" i="3" s="1"/>
  <c r="O6113" i="3"/>
  <c r="P6113" i="3" s="1"/>
  <c r="Q6113" i="3" s="1"/>
  <c r="O6105" i="3"/>
  <c r="P6105" i="3" s="1"/>
  <c r="Q6105" i="3" s="1"/>
  <c r="O6097" i="3"/>
  <c r="P6097" i="3" s="1"/>
  <c r="Q6097" i="3" s="1"/>
  <c r="O6089" i="3"/>
  <c r="P6089" i="3" s="1"/>
  <c r="Q6089" i="3" s="1"/>
  <c r="O6081" i="3"/>
  <c r="P6081" i="3" s="1"/>
  <c r="Q6081" i="3" s="1"/>
  <c r="O6073" i="3"/>
  <c r="P6073" i="3" s="1"/>
  <c r="Q6073" i="3" s="1"/>
  <c r="O6065" i="3"/>
  <c r="P6065" i="3" s="1"/>
  <c r="Q6065" i="3" s="1"/>
  <c r="O6057" i="3"/>
  <c r="P6057" i="3" s="1"/>
  <c r="Q6057" i="3" s="1"/>
  <c r="O6049" i="3"/>
  <c r="P6049" i="3" s="1"/>
  <c r="Q6049" i="3" s="1"/>
  <c r="O6041" i="3"/>
  <c r="P6041" i="3" s="1"/>
  <c r="Q6041" i="3" s="1"/>
  <c r="O6033" i="3"/>
  <c r="P6033" i="3" s="1"/>
  <c r="Q6033" i="3" s="1"/>
  <c r="O6025" i="3"/>
  <c r="P6025" i="3" s="1"/>
  <c r="Q6025" i="3" s="1"/>
  <c r="O6017" i="3"/>
  <c r="P6017" i="3" s="1"/>
  <c r="Q6017" i="3" s="1"/>
  <c r="O6009" i="3"/>
  <c r="P6009" i="3" s="1"/>
  <c r="Q6009" i="3" s="1"/>
  <c r="O6001" i="3"/>
  <c r="P6001" i="3" s="1"/>
  <c r="Q6001" i="3" s="1"/>
  <c r="O5993" i="3"/>
  <c r="P5993" i="3" s="1"/>
  <c r="Q5993" i="3" s="1"/>
  <c r="O5977" i="3"/>
  <c r="P5977" i="3" s="1"/>
  <c r="Q5977" i="3" s="1"/>
  <c r="O5969" i="3"/>
  <c r="P5969" i="3" s="1"/>
  <c r="Q5969" i="3" s="1"/>
  <c r="O5961" i="3"/>
  <c r="P5961" i="3" s="1"/>
  <c r="Q5961" i="3" s="1"/>
  <c r="O5945" i="3"/>
  <c r="P5945" i="3" s="1"/>
  <c r="Q5945" i="3" s="1"/>
  <c r="O5937" i="3"/>
  <c r="P5937" i="3" s="1"/>
  <c r="Q5937" i="3" s="1"/>
  <c r="O5929" i="3"/>
  <c r="P5929" i="3" s="1"/>
  <c r="Q5929" i="3" s="1"/>
  <c r="O5921" i="3"/>
  <c r="P5921" i="3" s="1"/>
  <c r="Q5921" i="3" s="1"/>
  <c r="O5905" i="3"/>
  <c r="P5905" i="3" s="1"/>
  <c r="Q5905" i="3" s="1"/>
  <c r="O5889" i="3"/>
  <c r="P5889" i="3" s="1"/>
  <c r="Q5889" i="3" s="1"/>
  <c r="O5881" i="3"/>
  <c r="P5881" i="3" s="1"/>
  <c r="Q5881" i="3" s="1"/>
  <c r="O5873" i="3"/>
  <c r="P5873" i="3" s="1"/>
  <c r="Q5873" i="3" s="1"/>
  <c r="O5865" i="3"/>
  <c r="P5865" i="3" s="1"/>
  <c r="Q5865" i="3" s="1"/>
  <c r="O5857" i="3"/>
  <c r="P5857" i="3" s="1"/>
  <c r="Q5857" i="3" s="1"/>
  <c r="O5841" i="3"/>
  <c r="P5841" i="3" s="1"/>
  <c r="Q5841" i="3" s="1"/>
  <c r="O5833" i="3"/>
  <c r="P5833" i="3" s="1"/>
  <c r="Q5833" i="3" s="1"/>
  <c r="O5825" i="3"/>
  <c r="P5825" i="3" s="1"/>
  <c r="Q5825" i="3" s="1"/>
  <c r="O5809" i="3"/>
  <c r="P5809" i="3" s="1"/>
  <c r="Q5809" i="3" s="1"/>
  <c r="O5801" i="3"/>
  <c r="P5801" i="3" s="1"/>
  <c r="Q5801" i="3" s="1"/>
  <c r="O5793" i="3"/>
  <c r="P5793" i="3" s="1"/>
  <c r="Q5793" i="3" s="1"/>
  <c r="O5785" i="3"/>
  <c r="P5785" i="3" s="1"/>
  <c r="Q5785" i="3" s="1"/>
  <c r="O5777" i="3"/>
  <c r="P5777" i="3" s="1"/>
  <c r="Q5777" i="3" s="1"/>
  <c r="O5769" i="3"/>
  <c r="P5769" i="3" s="1"/>
  <c r="Q5769" i="3" s="1"/>
  <c r="O5761" i="3"/>
  <c r="P5761" i="3" s="1"/>
  <c r="Q5761" i="3" s="1"/>
  <c r="O5753" i="3"/>
  <c r="P5753" i="3" s="1"/>
  <c r="Q5753" i="3" s="1"/>
  <c r="O5745" i="3"/>
  <c r="P5745" i="3" s="1"/>
  <c r="Q5745" i="3" s="1"/>
  <c r="O5737" i="3"/>
  <c r="P5737" i="3" s="1"/>
  <c r="Q5737" i="3" s="1"/>
  <c r="O5729" i="3"/>
  <c r="P5729" i="3" s="1"/>
  <c r="Q5729" i="3" s="1"/>
  <c r="O5721" i="3"/>
  <c r="P5721" i="3" s="1"/>
  <c r="Q5721" i="3" s="1"/>
  <c r="O5713" i="3"/>
  <c r="P5713" i="3" s="1"/>
  <c r="Q5713" i="3" s="1"/>
  <c r="O5705" i="3"/>
  <c r="P5705" i="3" s="1"/>
  <c r="Q5705" i="3" s="1"/>
  <c r="O5697" i="3"/>
  <c r="P5697" i="3" s="1"/>
  <c r="Q5697" i="3" s="1"/>
  <c r="O5689" i="3"/>
  <c r="P5689" i="3" s="1"/>
  <c r="Q5689" i="3" s="1"/>
  <c r="O5681" i="3"/>
  <c r="P5681" i="3" s="1"/>
  <c r="Q5681" i="3" s="1"/>
  <c r="O5673" i="3"/>
  <c r="P5673" i="3" s="1"/>
  <c r="Q5673" i="3" s="1"/>
  <c r="O5665" i="3"/>
  <c r="P5665" i="3" s="1"/>
  <c r="Q5665" i="3" s="1"/>
  <c r="O5649" i="3"/>
  <c r="P5649" i="3" s="1"/>
  <c r="Q5649" i="3" s="1"/>
  <c r="O5641" i="3"/>
  <c r="P5641" i="3" s="1"/>
  <c r="Q5641" i="3" s="1"/>
  <c r="O5633" i="3"/>
  <c r="P5633" i="3" s="1"/>
  <c r="Q5633" i="3" s="1"/>
  <c r="O5625" i="3"/>
  <c r="P5625" i="3" s="1"/>
  <c r="Q5625" i="3" s="1"/>
  <c r="O5617" i="3"/>
  <c r="P5617" i="3" s="1"/>
  <c r="Q5617" i="3" s="1"/>
  <c r="O5609" i="3"/>
  <c r="P5609" i="3" s="1"/>
  <c r="Q5609" i="3" s="1"/>
  <c r="O5601" i="3"/>
  <c r="P5601" i="3" s="1"/>
  <c r="Q5601" i="3" s="1"/>
  <c r="O5585" i="3"/>
  <c r="P5585" i="3" s="1"/>
  <c r="Q5585" i="3" s="1"/>
  <c r="O5577" i="3"/>
  <c r="P5577" i="3" s="1"/>
  <c r="Q5577" i="3" s="1"/>
  <c r="O5569" i="3"/>
  <c r="P5569" i="3" s="1"/>
  <c r="Q5569" i="3" s="1"/>
  <c r="O5553" i="3"/>
  <c r="P5553" i="3" s="1"/>
  <c r="Q5553" i="3" s="1"/>
  <c r="O5545" i="3"/>
  <c r="P5545" i="3" s="1"/>
  <c r="Q5545" i="3" s="1"/>
  <c r="O5537" i="3"/>
  <c r="P5537" i="3" s="1"/>
  <c r="Q5537" i="3" s="1"/>
  <c r="O5521" i="3"/>
  <c r="P5521" i="3" s="1"/>
  <c r="Q5521" i="3" s="1"/>
  <c r="O5513" i="3"/>
  <c r="P5513" i="3" s="1"/>
  <c r="Q5513" i="3" s="1"/>
  <c r="O5505" i="3"/>
  <c r="P5505" i="3" s="1"/>
  <c r="Q5505" i="3" s="1"/>
  <c r="O5497" i="3"/>
  <c r="P5497" i="3" s="1"/>
  <c r="Q5497" i="3" s="1"/>
  <c r="O5481" i="3"/>
  <c r="P5481" i="3" s="1"/>
  <c r="Q5481" i="3" s="1"/>
  <c r="O5473" i="3"/>
  <c r="P5473" i="3" s="1"/>
  <c r="Q5473" i="3" s="1"/>
  <c r="O5457" i="3"/>
  <c r="P5457" i="3" s="1"/>
  <c r="Q5457" i="3" s="1"/>
  <c r="O5449" i="3"/>
  <c r="P5449" i="3" s="1"/>
  <c r="Q5449" i="3" s="1"/>
  <c r="O5441" i="3"/>
  <c r="P5441" i="3" s="1"/>
  <c r="Q5441" i="3" s="1"/>
  <c r="O5425" i="3"/>
  <c r="P5425" i="3" s="1"/>
  <c r="Q5425" i="3" s="1"/>
  <c r="O5417" i="3"/>
  <c r="P5417" i="3" s="1"/>
  <c r="Q5417" i="3" s="1"/>
  <c r="O5401" i="3"/>
  <c r="P5401" i="3" s="1"/>
  <c r="Q5401" i="3" s="1"/>
  <c r="O5393" i="3"/>
  <c r="P5393" i="3" s="1"/>
  <c r="Q5393" i="3" s="1"/>
  <c r="O5385" i="3"/>
  <c r="P5385" i="3" s="1"/>
  <c r="Q5385" i="3" s="1"/>
  <c r="O5377" i="3"/>
  <c r="P5377" i="3" s="1"/>
  <c r="Q5377" i="3" s="1"/>
  <c r="O5369" i="3"/>
  <c r="P5369" i="3" s="1"/>
  <c r="Q5369" i="3" s="1"/>
  <c r="O5353" i="3"/>
  <c r="P5353" i="3" s="1"/>
  <c r="Q5353" i="3" s="1"/>
  <c r="O5345" i="3"/>
  <c r="P5345" i="3" s="1"/>
  <c r="Q5345" i="3" s="1"/>
  <c r="O5337" i="3"/>
  <c r="P5337" i="3" s="1"/>
  <c r="Q5337" i="3" s="1"/>
  <c r="O5329" i="3"/>
  <c r="P5329" i="3" s="1"/>
  <c r="Q5329" i="3" s="1"/>
  <c r="O5321" i="3"/>
  <c r="P5321" i="3" s="1"/>
  <c r="Q5321" i="3" s="1"/>
  <c r="O5313" i="3"/>
  <c r="P5313" i="3" s="1"/>
  <c r="Q5313" i="3" s="1"/>
  <c r="O5305" i="3"/>
  <c r="P5305" i="3" s="1"/>
  <c r="Q5305" i="3" s="1"/>
  <c r="O5297" i="3"/>
  <c r="P5297" i="3" s="1"/>
  <c r="Q5297" i="3" s="1"/>
  <c r="O5289" i="3"/>
  <c r="P5289" i="3" s="1"/>
  <c r="Q5289" i="3" s="1"/>
  <c r="O5265" i="3"/>
  <c r="P5265" i="3" s="1"/>
  <c r="Q5265" i="3" s="1"/>
  <c r="O5257" i="3"/>
  <c r="P5257" i="3" s="1"/>
  <c r="Q5257" i="3" s="1"/>
  <c r="O5249" i="3"/>
  <c r="P5249" i="3" s="1"/>
  <c r="Q5249" i="3" s="1"/>
  <c r="O5241" i="3"/>
  <c r="P5241" i="3" s="1"/>
  <c r="Q5241" i="3" s="1"/>
  <c r="O5233" i="3"/>
  <c r="P5233" i="3" s="1"/>
  <c r="Q5233" i="3" s="1"/>
  <c r="O5225" i="3"/>
  <c r="P5225" i="3" s="1"/>
  <c r="Q5225" i="3" s="1"/>
  <c r="O5217" i="3"/>
  <c r="P5217" i="3" s="1"/>
  <c r="Q5217" i="3" s="1"/>
  <c r="O5209" i="3"/>
  <c r="P5209" i="3" s="1"/>
  <c r="Q5209" i="3" s="1"/>
  <c r="O5201" i="3"/>
  <c r="P5201" i="3" s="1"/>
  <c r="Q5201" i="3" s="1"/>
  <c r="O5193" i="3"/>
  <c r="P5193" i="3" s="1"/>
  <c r="Q5193" i="3" s="1"/>
  <c r="O5185" i="3"/>
  <c r="P5185" i="3" s="1"/>
  <c r="Q5185" i="3" s="1"/>
  <c r="O5177" i="3"/>
  <c r="P5177" i="3" s="1"/>
  <c r="Q5177" i="3" s="1"/>
  <c r="O5169" i="3"/>
  <c r="P5169" i="3" s="1"/>
  <c r="Q5169" i="3" s="1"/>
  <c r="O5161" i="3"/>
  <c r="P5161" i="3" s="1"/>
  <c r="Q5161" i="3" s="1"/>
  <c r="O5153" i="3"/>
  <c r="P5153" i="3" s="1"/>
  <c r="Q5153" i="3" s="1"/>
  <c r="O5137" i="3"/>
  <c r="P5137" i="3" s="1"/>
  <c r="Q5137" i="3" s="1"/>
  <c r="O5129" i="3"/>
  <c r="P5129" i="3" s="1"/>
  <c r="Q5129" i="3" s="1"/>
  <c r="O5121" i="3"/>
  <c r="P5121" i="3" s="1"/>
  <c r="Q5121" i="3" s="1"/>
  <c r="O5113" i="3"/>
  <c r="P5113" i="3" s="1"/>
  <c r="Q5113" i="3" s="1"/>
  <c r="O5097" i="3"/>
  <c r="P5097" i="3" s="1"/>
  <c r="Q5097" i="3" s="1"/>
  <c r="O5089" i="3"/>
  <c r="P5089" i="3" s="1"/>
  <c r="Q5089" i="3" s="1"/>
  <c r="O5081" i="3"/>
  <c r="P5081" i="3" s="1"/>
  <c r="Q5081" i="3" s="1"/>
  <c r="O5073" i="3"/>
  <c r="P5073" i="3" s="1"/>
  <c r="Q5073" i="3" s="1"/>
  <c r="O5065" i="3"/>
  <c r="P5065" i="3" s="1"/>
  <c r="Q5065" i="3" s="1"/>
  <c r="O5057" i="3"/>
  <c r="P5057" i="3" s="1"/>
  <c r="Q5057" i="3" s="1"/>
  <c r="O5049" i="3"/>
  <c r="P5049" i="3" s="1"/>
  <c r="Q5049" i="3" s="1"/>
  <c r="O5033" i="3"/>
  <c r="P5033" i="3" s="1"/>
  <c r="Q5033" i="3" s="1"/>
  <c r="O5009" i="3"/>
  <c r="P5009" i="3" s="1"/>
  <c r="Q5009" i="3" s="1"/>
  <c r="O5001" i="3"/>
  <c r="P5001" i="3" s="1"/>
  <c r="Q5001" i="3" s="1"/>
  <c r="O4993" i="3"/>
  <c r="P4993" i="3" s="1"/>
  <c r="Q4993" i="3" s="1"/>
  <c r="O4977" i="3"/>
  <c r="P4977" i="3" s="1"/>
  <c r="Q4977" i="3" s="1"/>
  <c r="O4969" i="3"/>
  <c r="P4969" i="3" s="1"/>
  <c r="Q4969" i="3" s="1"/>
  <c r="O4953" i="3"/>
  <c r="P4953" i="3" s="1"/>
  <c r="Q4953" i="3" s="1"/>
  <c r="O4945" i="3"/>
  <c r="P4945" i="3" s="1"/>
  <c r="Q4945" i="3" s="1"/>
  <c r="O4937" i="3"/>
  <c r="P4937" i="3" s="1"/>
  <c r="Q4937" i="3" s="1"/>
  <c r="O4905" i="3"/>
  <c r="P4905" i="3" s="1"/>
  <c r="Q4905" i="3" s="1"/>
  <c r="O4897" i="3"/>
  <c r="P4897" i="3" s="1"/>
  <c r="Q4897" i="3" s="1"/>
  <c r="O4873" i="3"/>
  <c r="P4873" i="3" s="1"/>
  <c r="Q4873" i="3" s="1"/>
  <c r="O4865" i="3"/>
  <c r="P4865" i="3" s="1"/>
  <c r="Q4865" i="3" s="1"/>
  <c r="O4857" i="3"/>
  <c r="P4857" i="3" s="1"/>
  <c r="Q4857" i="3" s="1"/>
  <c r="O4849" i="3"/>
  <c r="P4849" i="3" s="1"/>
  <c r="Q4849" i="3" s="1"/>
  <c r="O4841" i="3"/>
  <c r="P4841" i="3" s="1"/>
  <c r="Q4841" i="3" s="1"/>
  <c r="O4833" i="3"/>
  <c r="P4833" i="3" s="1"/>
  <c r="Q4833" i="3" s="1"/>
  <c r="O4825" i="3"/>
  <c r="P4825" i="3" s="1"/>
  <c r="Q4825" i="3" s="1"/>
  <c r="O4809" i="3"/>
  <c r="P4809" i="3" s="1"/>
  <c r="Q4809" i="3" s="1"/>
  <c r="O4793" i="3"/>
  <c r="P4793" i="3" s="1"/>
  <c r="Q4793" i="3" s="1"/>
  <c r="O4777" i="3"/>
  <c r="P4777" i="3" s="1"/>
  <c r="Q4777" i="3" s="1"/>
  <c r="O4753" i="3"/>
  <c r="P4753" i="3" s="1"/>
  <c r="Q4753" i="3" s="1"/>
  <c r="O4745" i="3"/>
  <c r="P4745" i="3" s="1"/>
  <c r="Q4745" i="3" s="1"/>
  <c r="O4737" i="3"/>
  <c r="P4737" i="3" s="1"/>
  <c r="Q4737" i="3" s="1"/>
  <c r="O4721" i="3"/>
  <c r="P4721" i="3" s="1"/>
  <c r="Q4721" i="3" s="1"/>
  <c r="O4713" i="3"/>
  <c r="P4713" i="3" s="1"/>
  <c r="Q4713" i="3" s="1"/>
  <c r="O4697" i="3"/>
  <c r="P4697" i="3" s="1"/>
  <c r="Q4697" i="3" s="1"/>
  <c r="O4689" i="3"/>
  <c r="P4689" i="3" s="1"/>
  <c r="Q4689" i="3" s="1"/>
  <c r="O4681" i="3"/>
  <c r="P4681" i="3" s="1"/>
  <c r="Q4681" i="3" s="1"/>
  <c r="O4649" i="3"/>
  <c r="P4649" i="3" s="1"/>
  <c r="Q4649" i="3" s="1"/>
  <c r="O4641" i="3"/>
  <c r="P4641" i="3" s="1"/>
  <c r="Q4641" i="3" s="1"/>
  <c r="O4617" i="3"/>
  <c r="P4617" i="3" s="1"/>
  <c r="Q4617" i="3" s="1"/>
  <c r="O4609" i="3"/>
  <c r="P4609" i="3" s="1"/>
  <c r="Q4609" i="3" s="1"/>
  <c r="O4601" i="3"/>
  <c r="P4601" i="3" s="1"/>
  <c r="Q4601" i="3" s="1"/>
  <c r="O4593" i="3"/>
  <c r="P4593" i="3" s="1"/>
  <c r="Q4593" i="3" s="1"/>
  <c r="O4585" i="3"/>
  <c r="P4585" i="3" s="1"/>
  <c r="Q4585" i="3" s="1"/>
  <c r="O4577" i="3"/>
  <c r="P4577" i="3" s="1"/>
  <c r="Q4577" i="3" s="1"/>
  <c r="O4569" i="3"/>
  <c r="P4569" i="3" s="1"/>
  <c r="Q4569" i="3" s="1"/>
  <c r="O4553" i="3"/>
  <c r="P4553" i="3" s="1"/>
  <c r="Q4553" i="3" s="1"/>
  <c r="O4537" i="3"/>
  <c r="P4537" i="3" s="1"/>
  <c r="Q4537" i="3" s="1"/>
  <c r="O4497" i="3"/>
  <c r="P4497" i="3" s="1"/>
  <c r="Q4497" i="3" s="1"/>
  <c r="O4489" i="3"/>
  <c r="P4489" i="3" s="1"/>
  <c r="Q4489" i="3" s="1"/>
  <c r="O4481" i="3"/>
  <c r="P4481" i="3" s="1"/>
  <c r="Q4481" i="3" s="1"/>
  <c r="O4465" i="3"/>
  <c r="P4465" i="3" s="1"/>
  <c r="Q4465" i="3" s="1"/>
  <c r="O4457" i="3"/>
  <c r="P4457" i="3" s="1"/>
  <c r="Q4457" i="3" s="1"/>
  <c r="O4441" i="3"/>
  <c r="P4441" i="3" s="1"/>
  <c r="Q4441" i="3" s="1"/>
  <c r="O4433" i="3"/>
  <c r="P4433" i="3" s="1"/>
  <c r="Q4433" i="3" s="1"/>
  <c r="O4425" i="3"/>
  <c r="P4425" i="3" s="1"/>
  <c r="Q4425" i="3" s="1"/>
  <c r="O4393" i="3"/>
  <c r="P4393" i="3" s="1"/>
  <c r="Q4393" i="3" s="1"/>
  <c r="O4385" i="3"/>
  <c r="P4385" i="3" s="1"/>
  <c r="Q4385" i="3" s="1"/>
  <c r="O4361" i="3"/>
  <c r="P4361" i="3" s="1"/>
  <c r="Q4361" i="3" s="1"/>
  <c r="O4353" i="3"/>
  <c r="P4353" i="3" s="1"/>
  <c r="Q4353" i="3" s="1"/>
  <c r="O4345" i="3"/>
  <c r="P4345" i="3" s="1"/>
  <c r="Q4345" i="3" s="1"/>
  <c r="O4337" i="3"/>
  <c r="P4337" i="3" s="1"/>
  <c r="Q4337" i="3" s="1"/>
  <c r="O4329" i="3"/>
  <c r="P4329" i="3" s="1"/>
  <c r="Q4329" i="3" s="1"/>
  <c r="O4321" i="3"/>
  <c r="P4321" i="3" s="1"/>
  <c r="Q4321" i="3" s="1"/>
  <c r="O4313" i="3"/>
  <c r="P4313" i="3" s="1"/>
  <c r="Q4313" i="3" s="1"/>
  <c r="O4297" i="3"/>
  <c r="P4297" i="3" s="1"/>
  <c r="Q4297" i="3" s="1"/>
  <c r="O4281" i="3"/>
  <c r="P4281" i="3" s="1"/>
  <c r="Q4281" i="3" s="1"/>
  <c r="O4265" i="3"/>
  <c r="P4265" i="3" s="1"/>
  <c r="Q4265" i="3" s="1"/>
  <c r="O4241" i="3"/>
  <c r="P4241" i="3" s="1"/>
  <c r="Q4241" i="3" s="1"/>
  <c r="O4233" i="3"/>
  <c r="P4233" i="3" s="1"/>
  <c r="Q4233" i="3" s="1"/>
  <c r="O4225" i="3"/>
  <c r="P4225" i="3" s="1"/>
  <c r="Q4225" i="3" s="1"/>
  <c r="O4209" i="3"/>
  <c r="P4209" i="3" s="1"/>
  <c r="Q4209" i="3" s="1"/>
  <c r="O4201" i="3"/>
  <c r="P4201" i="3" s="1"/>
  <c r="Q4201" i="3" s="1"/>
  <c r="O4185" i="3"/>
  <c r="P4185" i="3" s="1"/>
  <c r="Q4185" i="3" s="1"/>
  <c r="O4177" i="3"/>
  <c r="P4177" i="3" s="1"/>
  <c r="Q4177" i="3" s="1"/>
  <c r="O4169" i="3"/>
  <c r="P4169" i="3" s="1"/>
  <c r="Q4169" i="3" s="1"/>
  <c r="O4137" i="3"/>
  <c r="P4137" i="3" s="1"/>
  <c r="Q4137" i="3" s="1"/>
  <c r="O4129" i="3"/>
  <c r="P4129" i="3" s="1"/>
  <c r="Q4129" i="3" s="1"/>
  <c r="O4105" i="3"/>
  <c r="P4105" i="3" s="1"/>
  <c r="Q4105" i="3" s="1"/>
  <c r="O4097" i="3"/>
  <c r="P4097" i="3" s="1"/>
  <c r="Q4097" i="3" s="1"/>
  <c r="O4089" i="3"/>
  <c r="P4089" i="3" s="1"/>
  <c r="Q4089" i="3" s="1"/>
  <c r="O4081" i="3"/>
  <c r="P4081" i="3" s="1"/>
  <c r="Q4081" i="3" s="1"/>
  <c r="O4073" i="3"/>
  <c r="P4073" i="3" s="1"/>
  <c r="Q4073" i="3" s="1"/>
  <c r="O4065" i="3"/>
  <c r="P4065" i="3" s="1"/>
  <c r="Q4065" i="3" s="1"/>
  <c r="O4057" i="3"/>
  <c r="P4057" i="3" s="1"/>
  <c r="Q4057" i="3" s="1"/>
  <c r="O4041" i="3"/>
  <c r="P4041" i="3" s="1"/>
  <c r="Q4041" i="3" s="1"/>
  <c r="O4025" i="3"/>
  <c r="P4025" i="3" s="1"/>
  <c r="Q4025" i="3" s="1"/>
  <c r="O4009" i="3"/>
  <c r="P4009" i="3" s="1"/>
  <c r="Q4009" i="3" s="1"/>
  <c r="O3985" i="3"/>
  <c r="P3985" i="3" s="1"/>
  <c r="Q3985" i="3" s="1"/>
  <c r="O3977" i="3"/>
  <c r="P3977" i="3" s="1"/>
  <c r="Q3977" i="3" s="1"/>
  <c r="O3969" i="3"/>
  <c r="P3969" i="3" s="1"/>
  <c r="Q3969" i="3" s="1"/>
  <c r="O3953" i="3"/>
  <c r="P3953" i="3" s="1"/>
  <c r="Q3953" i="3" s="1"/>
  <c r="O3945" i="3"/>
  <c r="P3945" i="3" s="1"/>
  <c r="Q3945" i="3" s="1"/>
  <c r="O3929" i="3"/>
  <c r="P3929" i="3" s="1"/>
  <c r="Q3929" i="3" s="1"/>
  <c r="O3921" i="3"/>
  <c r="P3921" i="3" s="1"/>
  <c r="Q3921" i="3" s="1"/>
  <c r="O3913" i="3"/>
  <c r="P3913" i="3" s="1"/>
  <c r="Q3913" i="3" s="1"/>
  <c r="O3881" i="3"/>
  <c r="P3881" i="3" s="1"/>
  <c r="Q3881" i="3" s="1"/>
  <c r="O3873" i="3"/>
  <c r="P3873" i="3" s="1"/>
  <c r="Q3873" i="3" s="1"/>
  <c r="O3849" i="3"/>
  <c r="P3849" i="3" s="1"/>
  <c r="Q3849" i="3" s="1"/>
  <c r="O3841" i="3"/>
  <c r="P3841" i="3" s="1"/>
  <c r="Q3841" i="3" s="1"/>
  <c r="O3833" i="3"/>
  <c r="P3833" i="3" s="1"/>
  <c r="Q3833" i="3" s="1"/>
  <c r="O3825" i="3"/>
  <c r="P3825" i="3" s="1"/>
  <c r="Q3825" i="3" s="1"/>
  <c r="O3817" i="3"/>
  <c r="P3817" i="3" s="1"/>
  <c r="Q3817" i="3" s="1"/>
  <c r="O3809" i="3"/>
  <c r="P3809" i="3" s="1"/>
  <c r="Q3809" i="3" s="1"/>
  <c r="O3801" i="3"/>
  <c r="P3801" i="3" s="1"/>
  <c r="Q3801" i="3" s="1"/>
  <c r="O3785" i="3"/>
  <c r="P3785" i="3" s="1"/>
  <c r="Q3785" i="3" s="1"/>
  <c r="O3769" i="3"/>
  <c r="P3769" i="3" s="1"/>
  <c r="Q3769" i="3" s="1"/>
  <c r="O3753" i="3"/>
  <c r="P3753" i="3" s="1"/>
  <c r="Q3753" i="3" s="1"/>
  <c r="O3729" i="3"/>
  <c r="P3729" i="3" s="1"/>
  <c r="Q3729" i="3" s="1"/>
  <c r="O3721" i="3"/>
  <c r="P3721" i="3" s="1"/>
  <c r="Q3721" i="3" s="1"/>
  <c r="O3713" i="3"/>
  <c r="P3713" i="3" s="1"/>
  <c r="Q3713" i="3" s="1"/>
  <c r="O3697" i="3"/>
  <c r="P3697" i="3" s="1"/>
  <c r="Q3697" i="3" s="1"/>
  <c r="O3689" i="3"/>
  <c r="P3689" i="3" s="1"/>
  <c r="Q3689" i="3" s="1"/>
  <c r="O3673" i="3"/>
  <c r="P3673" i="3" s="1"/>
  <c r="Q3673" i="3" s="1"/>
  <c r="O3665" i="3"/>
  <c r="P3665" i="3" s="1"/>
  <c r="Q3665" i="3" s="1"/>
  <c r="O3657" i="3"/>
  <c r="P3657" i="3" s="1"/>
  <c r="Q3657" i="3" s="1"/>
  <c r="O3625" i="3"/>
  <c r="P3625" i="3" s="1"/>
  <c r="Q3625" i="3" s="1"/>
  <c r="O3617" i="3"/>
  <c r="P3617" i="3" s="1"/>
  <c r="Q3617" i="3" s="1"/>
  <c r="O3593" i="3"/>
  <c r="P3593" i="3" s="1"/>
  <c r="Q3593" i="3" s="1"/>
  <c r="O3585" i="3"/>
  <c r="P3585" i="3" s="1"/>
  <c r="Q3585" i="3" s="1"/>
  <c r="O3577" i="3"/>
  <c r="P3577" i="3" s="1"/>
  <c r="Q3577" i="3" s="1"/>
  <c r="O3569" i="3"/>
  <c r="P3569" i="3" s="1"/>
  <c r="Q3569" i="3" s="1"/>
  <c r="O3561" i="3"/>
  <c r="P3561" i="3" s="1"/>
  <c r="Q3561" i="3" s="1"/>
  <c r="O3553" i="3"/>
  <c r="P3553" i="3" s="1"/>
  <c r="Q3553" i="3" s="1"/>
  <c r="O3545" i="3"/>
  <c r="P3545" i="3" s="1"/>
  <c r="Q3545" i="3" s="1"/>
  <c r="O3529" i="3"/>
  <c r="P3529" i="3" s="1"/>
  <c r="Q3529" i="3" s="1"/>
  <c r="O3513" i="3"/>
  <c r="P3513" i="3" s="1"/>
  <c r="Q3513" i="3" s="1"/>
  <c r="O3497" i="3"/>
  <c r="P3497" i="3" s="1"/>
  <c r="Q3497" i="3" s="1"/>
  <c r="O3473" i="3"/>
  <c r="P3473" i="3" s="1"/>
  <c r="Q3473" i="3" s="1"/>
  <c r="O3465" i="3"/>
  <c r="P3465" i="3" s="1"/>
  <c r="Q3465" i="3" s="1"/>
  <c r="O3457" i="3"/>
  <c r="P3457" i="3" s="1"/>
  <c r="Q3457" i="3" s="1"/>
  <c r="O3441" i="3"/>
  <c r="P3441" i="3" s="1"/>
  <c r="Q3441" i="3" s="1"/>
  <c r="O3433" i="3"/>
  <c r="P3433" i="3" s="1"/>
  <c r="Q3433" i="3" s="1"/>
  <c r="O3417" i="3"/>
  <c r="P3417" i="3" s="1"/>
  <c r="Q3417" i="3" s="1"/>
  <c r="O3409" i="3"/>
  <c r="P3409" i="3" s="1"/>
  <c r="Q3409" i="3" s="1"/>
  <c r="O3401" i="3"/>
  <c r="P3401" i="3" s="1"/>
  <c r="Q3401" i="3" s="1"/>
  <c r="O3369" i="3"/>
  <c r="P3369" i="3" s="1"/>
  <c r="Q3369" i="3" s="1"/>
  <c r="O3361" i="3"/>
  <c r="P3361" i="3" s="1"/>
  <c r="Q3361" i="3" s="1"/>
  <c r="O3353" i="3"/>
  <c r="P3353" i="3" s="1"/>
  <c r="Q3353" i="3" s="1"/>
  <c r="O3345" i="3"/>
  <c r="P3345" i="3" s="1"/>
  <c r="Q3345" i="3" s="1"/>
  <c r="O3329" i="3"/>
  <c r="P3329" i="3" s="1"/>
  <c r="Q3329" i="3" s="1"/>
  <c r="O3321" i="3"/>
  <c r="P3321" i="3" s="1"/>
  <c r="Q3321" i="3" s="1"/>
  <c r="O3313" i="3"/>
  <c r="P3313" i="3" s="1"/>
  <c r="Q3313" i="3" s="1"/>
  <c r="O3305" i="3"/>
  <c r="P3305" i="3" s="1"/>
  <c r="Q3305" i="3" s="1"/>
  <c r="O3297" i="3"/>
  <c r="P3297" i="3" s="1"/>
  <c r="Q3297" i="3" s="1"/>
  <c r="O3289" i="3"/>
  <c r="P3289" i="3" s="1"/>
  <c r="Q3289" i="3" s="1"/>
  <c r="O3281" i="3"/>
  <c r="P3281" i="3" s="1"/>
  <c r="Q3281" i="3" s="1"/>
  <c r="O3273" i="3"/>
  <c r="P3273" i="3" s="1"/>
  <c r="Q3273" i="3" s="1"/>
  <c r="O3265" i="3"/>
  <c r="P3265" i="3" s="1"/>
  <c r="Q3265" i="3" s="1"/>
  <c r="O3257" i="3"/>
  <c r="P3257" i="3" s="1"/>
  <c r="Q3257" i="3" s="1"/>
  <c r="O3249" i="3"/>
  <c r="P3249" i="3" s="1"/>
  <c r="Q3249" i="3" s="1"/>
  <c r="O3241" i="3"/>
  <c r="P3241" i="3" s="1"/>
  <c r="Q3241" i="3" s="1"/>
  <c r="O3233" i="3"/>
  <c r="P3233" i="3" s="1"/>
  <c r="Q3233" i="3" s="1"/>
  <c r="O3225" i="3"/>
  <c r="P3225" i="3" s="1"/>
  <c r="Q3225" i="3" s="1"/>
  <c r="O3217" i="3"/>
  <c r="P3217" i="3" s="1"/>
  <c r="Q3217" i="3" s="1"/>
  <c r="O3209" i="3"/>
  <c r="P3209" i="3" s="1"/>
  <c r="Q3209" i="3" s="1"/>
  <c r="O3201" i="3"/>
  <c r="P3201" i="3" s="1"/>
  <c r="Q3201" i="3" s="1"/>
  <c r="O3193" i="3"/>
  <c r="P3193" i="3" s="1"/>
  <c r="Q3193" i="3" s="1"/>
  <c r="O3185" i="3"/>
  <c r="P3185" i="3" s="1"/>
  <c r="Q3185" i="3" s="1"/>
  <c r="O3177" i="3"/>
  <c r="P3177" i="3" s="1"/>
  <c r="Q3177" i="3" s="1"/>
  <c r="O3169" i="3"/>
  <c r="P3169" i="3" s="1"/>
  <c r="Q3169" i="3" s="1"/>
  <c r="O3161" i="3"/>
  <c r="P3161" i="3" s="1"/>
  <c r="Q3161" i="3" s="1"/>
  <c r="O3153" i="3"/>
  <c r="P3153" i="3" s="1"/>
  <c r="Q3153" i="3" s="1"/>
  <c r="O3145" i="3"/>
  <c r="P3145" i="3" s="1"/>
  <c r="Q3145" i="3" s="1"/>
  <c r="O3137" i="3"/>
  <c r="P3137" i="3" s="1"/>
  <c r="Q3137" i="3" s="1"/>
  <c r="O3129" i="3"/>
  <c r="P3129" i="3" s="1"/>
  <c r="Q3129" i="3" s="1"/>
  <c r="O3121" i="3"/>
  <c r="P3121" i="3" s="1"/>
  <c r="Q3121" i="3" s="1"/>
  <c r="O3113" i="3"/>
  <c r="P3113" i="3" s="1"/>
  <c r="Q3113" i="3" s="1"/>
  <c r="O3105" i="3"/>
  <c r="P3105" i="3" s="1"/>
  <c r="Q3105" i="3" s="1"/>
  <c r="O3097" i="3"/>
  <c r="P3097" i="3" s="1"/>
  <c r="Q3097" i="3" s="1"/>
  <c r="O3089" i="3"/>
  <c r="P3089" i="3" s="1"/>
  <c r="Q3089" i="3" s="1"/>
  <c r="O3081" i="3"/>
  <c r="P3081" i="3" s="1"/>
  <c r="Q3081" i="3" s="1"/>
  <c r="O3073" i="3"/>
  <c r="P3073" i="3" s="1"/>
  <c r="Q3073" i="3" s="1"/>
  <c r="O3065" i="3"/>
  <c r="P3065" i="3" s="1"/>
  <c r="Q3065" i="3" s="1"/>
  <c r="O3057" i="3"/>
  <c r="P3057" i="3" s="1"/>
  <c r="Q3057" i="3" s="1"/>
  <c r="O3049" i="3"/>
  <c r="P3049" i="3" s="1"/>
  <c r="Q3049" i="3" s="1"/>
  <c r="O3041" i="3"/>
  <c r="P3041" i="3" s="1"/>
  <c r="Q3041" i="3" s="1"/>
  <c r="O3033" i="3"/>
  <c r="P3033" i="3" s="1"/>
  <c r="Q3033" i="3" s="1"/>
  <c r="O3025" i="3"/>
  <c r="P3025" i="3" s="1"/>
  <c r="Q3025" i="3" s="1"/>
  <c r="O3017" i="3"/>
  <c r="P3017" i="3" s="1"/>
  <c r="Q3017" i="3" s="1"/>
  <c r="O3009" i="3"/>
  <c r="P3009" i="3" s="1"/>
  <c r="Q3009" i="3" s="1"/>
  <c r="O3001" i="3"/>
  <c r="P3001" i="3" s="1"/>
  <c r="Q3001" i="3" s="1"/>
  <c r="O2993" i="3"/>
  <c r="P2993" i="3" s="1"/>
  <c r="Q2993" i="3" s="1"/>
  <c r="O2985" i="3"/>
  <c r="P2985" i="3" s="1"/>
  <c r="Q2985" i="3" s="1"/>
  <c r="O2977" i="3"/>
  <c r="P2977" i="3" s="1"/>
  <c r="Q2977" i="3" s="1"/>
  <c r="O2969" i="3"/>
  <c r="P2969" i="3" s="1"/>
  <c r="Q2969" i="3" s="1"/>
  <c r="O2961" i="3"/>
  <c r="P2961" i="3" s="1"/>
  <c r="Q2961" i="3" s="1"/>
  <c r="O2953" i="3"/>
  <c r="P2953" i="3" s="1"/>
  <c r="Q2953" i="3" s="1"/>
  <c r="O2945" i="3"/>
  <c r="P2945" i="3" s="1"/>
  <c r="Q2945" i="3" s="1"/>
  <c r="O2937" i="3"/>
  <c r="P2937" i="3" s="1"/>
  <c r="Q2937" i="3" s="1"/>
  <c r="O2929" i="3"/>
  <c r="P2929" i="3" s="1"/>
  <c r="Q2929" i="3" s="1"/>
  <c r="O2921" i="3"/>
  <c r="P2921" i="3" s="1"/>
  <c r="Q2921" i="3" s="1"/>
  <c r="O2913" i="3"/>
  <c r="P2913" i="3" s="1"/>
  <c r="Q2913" i="3" s="1"/>
  <c r="O2905" i="3"/>
  <c r="P2905" i="3" s="1"/>
  <c r="Q2905" i="3" s="1"/>
  <c r="O2897" i="3"/>
  <c r="P2897" i="3" s="1"/>
  <c r="Q2897" i="3" s="1"/>
  <c r="O2889" i="3"/>
  <c r="P2889" i="3" s="1"/>
  <c r="Q2889" i="3" s="1"/>
  <c r="O2881" i="3"/>
  <c r="P2881" i="3" s="1"/>
  <c r="Q2881" i="3" s="1"/>
  <c r="O2873" i="3"/>
  <c r="P2873" i="3" s="1"/>
  <c r="Q2873" i="3" s="1"/>
  <c r="O2865" i="3"/>
  <c r="P2865" i="3" s="1"/>
  <c r="Q2865" i="3" s="1"/>
  <c r="O2857" i="3"/>
  <c r="P2857" i="3" s="1"/>
  <c r="Q2857" i="3" s="1"/>
  <c r="O2849" i="3"/>
  <c r="P2849" i="3" s="1"/>
  <c r="Q2849" i="3" s="1"/>
  <c r="O2841" i="3"/>
  <c r="P2841" i="3" s="1"/>
  <c r="Q2841" i="3" s="1"/>
  <c r="O2833" i="3"/>
  <c r="P2833" i="3" s="1"/>
  <c r="Q2833" i="3" s="1"/>
  <c r="O2825" i="3"/>
  <c r="P2825" i="3" s="1"/>
  <c r="Q2825" i="3" s="1"/>
  <c r="O2817" i="3"/>
  <c r="P2817" i="3" s="1"/>
  <c r="Q2817" i="3" s="1"/>
  <c r="O2809" i="3"/>
  <c r="P2809" i="3" s="1"/>
  <c r="Q2809" i="3" s="1"/>
  <c r="O2801" i="3"/>
  <c r="P2801" i="3" s="1"/>
  <c r="Q2801" i="3" s="1"/>
  <c r="O2793" i="3"/>
  <c r="P2793" i="3" s="1"/>
  <c r="Q2793" i="3" s="1"/>
  <c r="O2785" i="3"/>
  <c r="P2785" i="3" s="1"/>
  <c r="Q2785" i="3" s="1"/>
  <c r="O2777" i="3"/>
  <c r="P2777" i="3" s="1"/>
  <c r="Q2777" i="3" s="1"/>
  <c r="O2769" i="3"/>
  <c r="P2769" i="3" s="1"/>
  <c r="Q2769" i="3" s="1"/>
  <c r="O2761" i="3"/>
  <c r="P2761" i="3" s="1"/>
  <c r="Q2761" i="3" s="1"/>
  <c r="O2753" i="3"/>
  <c r="P2753" i="3" s="1"/>
  <c r="Q2753" i="3" s="1"/>
  <c r="O2745" i="3"/>
  <c r="P2745" i="3" s="1"/>
  <c r="Q2745" i="3" s="1"/>
  <c r="O2737" i="3"/>
  <c r="P2737" i="3" s="1"/>
  <c r="Q2737" i="3" s="1"/>
  <c r="O2729" i="3"/>
  <c r="P2729" i="3" s="1"/>
  <c r="Q2729" i="3" s="1"/>
  <c r="O2721" i="3"/>
  <c r="P2721" i="3" s="1"/>
  <c r="Q2721" i="3" s="1"/>
  <c r="O2713" i="3"/>
  <c r="P2713" i="3" s="1"/>
  <c r="Q2713" i="3" s="1"/>
  <c r="O2705" i="3"/>
  <c r="P2705" i="3" s="1"/>
  <c r="Q2705" i="3" s="1"/>
  <c r="O2697" i="3"/>
  <c r="P2697" i="3" s="1"/>
  <c r="Q2697" i="3" s="1"/>
  <c r="O2689" i="3"/>
  <c r="P2689" i="3" s="1"/>
  <c r="Q2689" i="3" s="1"/>
  <c r="O2681" i="3"/>
  <c r="P2681" i="3" s="1"/>
  <c r="Q2681" i="3" s="1"/>
  <c r="O2673" i="3"/>
  <c r="P2673" i="3" s="1"/>
  <c r="Q2673" i="3" s="1"/>
  <c r="O2665" i="3"/>
  <c r="P2665" i="3" s="1"/>
  <c r="Q2665" i="3" s="1"/>
  <c r="O2657" i="3"/>
  <c r="P2657" i="3" s="1"/>
  <c r="Q2657" i="3" s="1"/>
  <c r="O2649" i="3"/>
  <c r="P2649" i="3" s="1"/>
  <c r="Q2649" i="3" s="1"/>
  <c r="O2641" i="3"/>
  <c r="P2641" i="3" s="1"/>
  <c r="Q2641" i="3" s="1"/>
  <c r="O2633" i="3"/>
  <c r="P2633" i="3" s="1"/>
  <c r="Q2633" i="3" s="1"/>
  <c r="O2625" i="3"/>
  <c r="P2625" i="3" s="1"/>
  <c r="Q2625" i="3" s="1"/>
  <c r="O2617" i="3"/>
  <c r="P2617" i="3" s="1"/>
  <c r="Q2617" i="3" s="1"/>
  <c r="O2609" i="3"/>
  <c r="P2609" i="3" s="1"/>
  <c r="Q2609" i="3" s="1"/>
  <c r="O2601" i="3"/>
  <c r="P2601" i="3" s="1"/>
  <c r="Q2601" i="3" s="1"/>
  <c r="O2593" i="3"/>
  <c r="P2593" i="3" s="1"/>
  <c r="Q2593" i="3" s="1"/>
  <c r="O2585" i="3"/>
  <c r="P2585" i="3" s="1"/>
  <c r="Q2585" i="3" s="1"/>
  <c r="O2577" i="3"/>
  <c r="P2577" i="3" s="1"/>
  <c r="Q2577" i="3" s="1"/>
  <c r="O2569" i="3"/>
  <c r="P2569" i="3" s="1"/>
  <c r="Q2569" i="3" s="1"/>
  <c r="O2561" i="3"/>
  <c r="P2561" i="3" s="1"/>
  <c r="Q2561" i="3" s="1"/>
  <c r="O2553" i="3"/>
  <c r="P2553" i="3" s="1"/>
  <c r="Q2553" i="3" s="1"/>
  <c r="O2545" i="3"/>
  <c r="P2545" i="3" s="1"/>
  <c r="Q2545" i="3" s="1"/>
  <c r="O2537" i="3"/>
  <c r="P2537" i="3" s="1"/>
  <c r="Q2537" i="3" s="1"/>
  <c r="O2529" i="3"/>
  <c r="P2529" i="3" s="1"/>
  <c r="Q2529" i="3" s="1"/>
  <c r="O2521" i="3"/>
  <c r="P2521" i="3" s="1"/>
  <c r="Q2521" i="3" s="1"/>
  <c r="O2513" i="3"/>
  <c r="P2513" i="3" s="1"/>
  <c r="Q2513" i="3" s="1"/>
  <c r="O2505" i="3"/>
  <c r="P2505" i="3" s="1"/>
  <c r="Q2505" i="3" s="1"/>
  <c r="O2497" i="3"/>
  <c r="P2497" i="3" s="1"/>
  <c r="Q2497" i="3" s="1"/>
  <c r="O2489" i="3"/>
  <c r="P2489" i="3" s="1"/>
  <c r="Q2489" i="3" s="1"/>
  <c r="O2481" i="3"/>
  <c r="P2481" i="3" s="1"/>
  <c r="Q2481" i="3" s="1"/>
  <c r="O2473" i="3"/>
  <c r="P2473" i="3" s="1"/>
  <c r="Q2473" i="3" s="1"/>
  <c r="O2465" i="3"/>
  <c r="P2465" i="3" s="1"/>
  <c r="Q2465" i="3" s="1"/>
  <c r="O2457" i="3"/>
  <c r="P2457" i="3" s="1"/>
  <c r="Q2457" i="3" s="1"/>
  <c r="O2449" i="3"/>
  <c r="P2449" i="3" s="1"/>
  <c r="Q2449" i="3" s="1"/>
  <c r="O2441" i="3"/>
  <c r="P2441" i="3" s="1"/>
  <c r="Q2441" i="3" s="1"/>
  <c r="O2433" i="3"/>
  <c r="P2433" i="3" s="1"/>
  <c r="Q2433" i="3" s="1"/>
  <c r="O6184" i="3"/>
  <c r="P6184" i="3" s="1"/>
  <c r="Q6184" i="3" s="1"/>
  <c r="O6176" i="3"/>
  <c r="P6176" i="3" s="1"/>
  <c r="Q6176" i="3" s="1"/>
  <c r="O6168" i="3"/>
  <c r="P6168" i="3" s="1"/>
  <c r="Q6168" i="3" s="1"/>
  <c r="O6160" i="3"/>
  <c r="P6160" i="3" s="1"/>
  <c r="Q6160" i="3" s="1"/>
  <c r="O6152" i="3"/>
  <c r="P6152" i="3" s="1"/>
  <c r="Q6152" i="3" s="1"/>
  <c r="O6144" i="3"/>
  <c r="P6144" i="3" s="1"/>
  <c r="Q6144" i="3" s="1"/>
  <c r="O6136" i="3"/>
  <c r="P6136" i="3" s="1"/>
  <c r="Q6136" i="3" s="1"/>
  <c r="O6128" i="3"/>
  <c r="P6128" i="3" s="1"/>
  <c r="Q6128" i="3" s="1"/>
  <c r="O6120" i="3"/>
  <c r="P6120" i="3" s="1"/>
  <c r="Q6120" i="3" s="1"/>
  <c r="O6112" i="3"/>
  <c r="P6112" i="3" s="1"/>
  <c r="Q6112" i="3" s="1"/>
  <c r="O6104" i="3"/>
  <c r="P6104" i="3" s="1"/>
  <c r="Q6104" i="3" s="1"/>
  <c r="O6096" i="3"/>
  <c r="P6096" i="3" s="1"/>
  <c r="Q6096" i="3" s="1"/>
  <c r="O6088" i="3"/>
  <c r="P6088" i="3" s="1"/>
  <c r="Q6088" i="3" s="1"/>
  <c r="O6080" i="3"/>
  <c r="P6080" i="3" s="1"/>
  <c r="Q6080" i="3" s="1"/>
  <c r="O6072" i="3"/>
  <c r="P6072" i="3" s="1"/>
  <c r="Q6072" i="3" s="1"/>
  <c r="O6064" i="3"/>
  <c r="P6064" i="3" s="1"/>
  <c r="Q6064" i="3" s="1"/>
  <c r="O6056" i="3"/>
  <c r="P6056" i="3" s="1"/>
  <c r="Q6056" i="3" s="1"/>
  <c r="O6048" i="3"/>
  <c r="P6048" i="3" s="1"/>
  <c r="Q6048" i="3" s="1"/>
  <c r="O6040" i="3"/>
  <c r="P6040" i="3" s="1"/>
  <c r="Q6040" i="3" s="1"/>
  <c r="O6032" i="3"/>
  <c r="P6032" i="3" s="1"/>
  <c r="Q6032" i="3" s="1"/>
  <c r="O6024" i="3"/>
  <c r="P6024" i="3" s="1"/>
  <c r="Q6024" i="3" s="1"/>
  <c r="O6016" i="3"/>
  <c r="P6016" i="3" s="1"/>
  <c r="Q6016" i="3" s="1"/>
  <c r="O6008" i="3"/>
  <c r="P6008" i="3" s="1"/>
  <c r="Q6008" i="3" s="1"/>
  <c r="O6000" i="3"/>
  <c r="P6000" i="3" s="1"/>
  <c r="Q6000" i="3" s="1"/>
  <c r="O5992" i="3"/>
  <c r="P5992" i="3" s="1"/>
  <c r="Q5992" i="3" s="1"/>
  <c r="O5984" i="3"/>
  <c r="P5984" i="3" s="1"/>
  <c r="Q5984" i="3" s="1"/>
  <c r="O5976" i="3"/>
  <c r="P5976" i="3" s="1"/>
  <c r="Q5976" i="3" s="1"/>
  <c r="O5968" i="3"/>
  <c r="P5968" i="3" s="1"/>
  <c r="Q5968" i="3" s="1"/>
  <c r="O5960" i="3"/>
  <c r="P5960" i="3" s="1"/>
  <c r="Q5960" i="3" s="1"/>
  <c r="O5936" i="3"/>
  <c r="P5936" i="3" s="1"/>
  <c r="Q5936" i="3" s="1"/>
  <c r="O5928" i="3"/>
  <c r="P5928" i="3" s="1"/>
  <c r="Q5928" i="3" s="1"/>
  <c r="O5920" i="3"/>
  <c r="P5920" i="3" s="1"/>
  <c r="Q5920" i="3" s="1"/>
  <c r="O5912" i="3"/>
  <c r="P5912" i="3" s="1"/>
  <c r="Q5912" i="3" s="1"/>
  <c r="O5904" i="3"/>
  <c r="P5904" i="3" s="1"/>
  <c r="Q5904" i="3" s="1"/>
  <c r="O5896" i="3"/>
  <c r="P5896" i="3" s="1"/>
  <c r="Q5896" i="3" s="1"/>
  <c r="O5880" i="3"/>
  <c r="P5880" i="3" s="1"/>
  <c r="Q5880" i="3" s="1"/>
  <c r="O5872" i="3"/>
  <c r="P5872" i="3" s="1"/>
  <c r="Q5872" i="3" s="1"/>
  <c r="O5864" i="3"/>
  <c r="P5864" i="3" s="1"/>
  <c r="Q5864" i="3" s="1"/>
  <c r="O5856" i="3"/>
  <c r="P5856" i="3" s="1"/>
  <c r="Q5856" i="3" s="1"/>
  <c r="O5848" i="3"/>
  <c r="P5848" i="3" s="1"/>
  <c r="Q5848" i="3" s="1"/>
  <c r="O5840" i="3"/>
  <c r="P5840" i="3" s="1"/>
  <c r="Q5840" i="3" s="1"/>
  <c r="O5832" i="3"/>
  <c r="P5832" i="3" s="1"/>
  <c r="Q5832" i="3" s="1"/>
  <c r="O5824" i="3"/>
  <c r="P5824" i="3" s="1"/>
  <c r="Q5824" i="3" s="1"/>
  <c r="O5816" i="3"/>
  <c r="P5816" i="3" s="1"/>
  <c r="Q5816" i="3" s="1"/>
  <c r="O5808" i="3"/>
  <c r="P5808" i="3" s="1"/>
  <c r="Q5808" i="3" s="1"/>
  <c r="O5800" i="3"/>
  <c r="P5800" i="3" s="1"/>
  <c r="Q5800" i="3" s="1"/>
  <c r="O5792" i="3"/>
  <c r="P5792" i="3" s="1"/>
  <c r="Q5792" i="3" s="1"/>
  <c r="O5784" i="3"/>
  <c r="P5784" i="3" s="1"/>
  <c r="Q5784" i="3" s="1"/>
  <c r="O5776" i="3"/>
  <c r="P5776" i="3" s="1"/>
  <c r="Q5776" i="3" s="1"/>
  <c r="O5768" i="3"/>
  <c r="P5768" i="3" s="1"/>
  <c r="Q5768" i="3" s="1"/>
  <c r="O5752" i="3"/>
  <c r="P5752" i="3" s="1"/>
  <c r="Q5752" i="3" s="1"/>
  <c r="O5744" i="3"/>
  <c r="P5744" i="3" s="1"/>
  <c r="Q5744" i="3" s="1"/>
  <c r="O5736" i="3"/>
  <c r="P5736" i="3" s="1"/>
  <c r="Q5736" i="3" s="1"/>
  <c r="O5728" i="3"/>
  <c r="P5728" i="3" s="1"/>
  <c r="Q5728" i="3" s="1"/>
  <c r="O5712" i="3"/>
  <c r="P5712" i="3" s="1"/>
  <c r="Q5712" i="3" s="1"/>
  <c r="O5704" i="3"/>
  <c r="P5704" i="3" s="1"/>
  <c r="Q5704" i="3" s="1"/>
  <c r="O5696" i="3"/>
  <c r="P5696" i="3" s="1"/>
  <c r="Q5696" i="3" s="1"/>
  <c r="O5688" i="3"/>
  <c r="P5688" i="3" s="1"/>
  <c r="Q5688" i="3" s="1"/>
  <c r="O5680" i="3"/>
  <c r="P5680" i="3" s="1"/>
  <c r="Q5680" i="3" s="1"/>
  <c r="O5672" i="3"/>
  <c r="P5672" i="3" s="1"/>
  <c r="Q5672" i="3" s="1"/>
  <c r="O5664" i="3"/>
  <c r="P5664" i="3" s="1"/>
  <c r="Q5664" i="3" s="1"/>
  <c r="O5656" i="3"/>
  <c r="P5656" i="3" s="1"/>
  <c r="Q5656" i="3" s="1"/>
  <c r="O5648" i="3"/>
  <c r="P5648" i="3" s="1"/>
  <c r="Q5648" i="3" s="1"/>
  <c r="O5632" i="3"/>
  <c r="P5632" i="3" s="1"/>
  <c r="Q5632" i="3" s="1"/>
  <c r="O5624" i="3"/>
  <c r="P5624" i="3" s="1"/>
  <c r="Q5624" i="3" s="1"/>
  <c r="O5616" i="3"/>
  <c r="P5616" i="3" s="1"/>
  <c r="Q5616" i="3" s="1"/>
  <c r="O5608" i="3"/>
  <c r="P5608" i="3" s="1"/>
  <c r="Q5608" i="3" s="1"/>
  <c r="O5600" i="3"/>
  <c r="P5600" i="3" s="1"/>
  <c r="Q5600" i="3" s="1"/>
  <c r="O5584" i="3"/>
  <c r="P5584" i="3" s="1"/>
  <c r="Q5584" i="3" s="1"/>
  <c r="O5576" i="3"/>
  <c r="P5576" i="3" s="1"/>
  <c r="Q5576" i="3" s="1"/>
  <c r="O5560" i="3"/>
  <c r="P5560" i="3" s="1"/>
  <c r="Q5560" i="3" s="1"/>
  <c r="O5552" i="3"/>
  <c r="P5552" i="3" s="1"/>
  <c r="Q5552" i="3" s="1"/>
  <c r="O5544" i="3"/>
  <c r="P5544" i="3" s="1"/>
  <c r="Q5544" i="3" s="1"/>
  <c r="O5528" i="3"/>
  <c r="P5528" i="3" s="1"/>
  <c r="Q5528" i="3" s="1"/>
  <c r="O5520" i="3"/>
  <c r="P5520" i="3" s="1"/>
  <c r="Q5520" i="3" s="1"/>
  <c r="O5504" i="3"/>
  <c r="P5504" i="3" s="1"/>
  <c r="Q5504" i="3" s="1"/>
  <c r="O5496" i="3"/>
  <c r="P5496" i="3" s="1"/>
  <c r="Q5496" i="3" s="1"/>
  <c r="O5488" i="3"/>
  <c r="P5488" i="3" s="1"/>
  <c r="Q5488" i="3" s="1"/>
  <c r="O5480" i="3"/>
  <c r="P5480" i="3" s="1"/>
  <c r="Q5480" i="3" s="1"/>
  <c r="O5472" i="3"/>
  <c r="P5472" i="3" s="1"/>
  <c r="Q5472" i="3" s="1"/>
  <c r="O5464" i="3"/>
  <c r="P5464" i="3" s="1"/>
  <c r="Q5464" i="3" s="1"/>
  <c r="O5456" i="3"/>
  <c r="P5456" i="3" s="1"/>
  <c r="Q5456" i="3" s="1"/>
  <c r="O5448" i="3"/>
  <c r="P5448" i="3" s="1"/>
  <c r="Q5448" i="3" s="1"/>
  <c r="O5432" i="3"/>
  <c r="P5432" i="3" s="1"/>
  <c r="Q5432" i="3" s="1"/>
  <c r="O5424" i="3"/>
  <c r="P5424" i="3" s="1"/>
  <c r="Q5424" i="3" s="1"/>
  <c r="O5416" i="3"/>
  <c r="P5416" i="3" s="1"/>
  <c r="Q5416" i="3" s="1"/>
  <c r="O5400" i="3"/>
  <c r="P5400" i="3" s="1"/>
  <c r="Q5400" i="3" s="1"/>
  <c r="O5392" i="3"/>
  <c r="P5392" i="3" s="1"/>
  <c r="Q5392" i="3" s="1"/>
  <c r="O5384" i="3"/>
  <c r="P5384" i="3" s="1"/>
  <c r="Q5384" i="3" s="1"/>
  <c r="O5376" i="3"/>
  <c r="P5376" i="3" s="1"/>
  <c r="Q5376" i="3" s="1"/>
  <c r="O5368" i="3"/>
  <c r="P5368" i="3" s="1"/>
  <c r="Q5368" i="3" s="1"/>
  <c r="O5360" i="3"/>
  <c r="P5360" i="3" s="1"/>
  <c r="Q5360" i="3" s="1"/>
  <c r="O5352" i="3"/>
  <c r="P5352" i="3" s="1"/>
  <c r="Q5352" i="3" s="1"/>
  <c r="O5344" i="3"/>
  <c r="P5344" i="3" s="1"/>
  <c r="Q5344" i="3" s="1"/>
  <c r="O5336" i="3"/>
  <c r="P5336" i="3" s="1"/>
  <c r="Q5336" i="3" s="1"/>
  <c r="O5328" i="3"/>
  <c r="P5328" i="3" s="1"/>
  <c r="Q5328" i="3" s="1"/>
  <c r="O5320" i="3"/>
  <c r="P5320" i="3" s="1"/>
  <c r="Q5320" i="3" s="1"/>
  <c r="O5312" i="3"/>
  <c r="P5312" i="3" s="1"/>
  <c r="Q5312" i="3" s="1"/>
  <c r="O5304" i="3"/>
  <c r="P5304" i="3" s="1"/>
  <c r="Q5304" i="3" s="1"/>
  <c r="O5296" i="3"/>
  <c r="P5296" i="3" s="1"/>
  <c r="Q5296" i="3" s="1"/>
  <c r="O5288" i="3"/>
  <c r="P5288" i="3" s="1"/>
  <c r="Q5288" i="3" s="1"/>
  <c r="O5280" i="3"/>
  <c r="P5280" i="3" s="1"/>
  <c r="Q5280" i="3" s="1"/>
  <c r="O5272" i="3"/>
  <c r="P5272" i="3" s="1"/>
  <c r="Q5272" i="3" s="1"/>
  <c r="O5264" i="3"/>
  <c r="P5264" i="3" s="1"/>
  <c r="Q5264" i="3" s="1"/>
  <c r="O5256" i="3"/>
  <c r="P5256" i="3" s="1"/>
  <c r="Q5256" i="3" s="1"/>
  <c r="O5240" i="3"/>
  <c r="P5240" i="3" s="1"/>
  <c r="Q5240" i="3" s="1"/>
  <c r="O5232" i="3"/>
  <c r="P5232" i="3" s="1"/>
  <c r="Q5232" i="3" s="1"/>
  <c r="O5224" i="3"/>
  <c r="P5224" i="3" s="1"/>
  <c r="Q5224" i="3" s="1"/>
  <c r="O5216" i="3"/>
  <c r="P5216" i="3" s="1"/>
  <c r="Q5216" i="3" s="1"/>
  <c r="O5208" i="3"/>
  <c r="P5208" i="3" s="1"/>
  <c r="Q5208" i="3" s="1"/>
  <c r="O5200" i="3"/>
  <c r="P5200" i="3" s="1"/>
  <c r="Q5200" i="3" s="1"/>
  <c r="O5192" i="3"/>
  <c r="P5192" i="3" s="1"/>
  <c r="Q5192" i="3" s="1"/>
  <c r="O5176" i="3"/>
  <c r="P5176" i="3" s="1"/>
  <c r="Q5176" i="3" s="1"/>
  <c r="O5168" i="3"/>
  <c r="P5168" i="3" s="1"/>
  <c r="Q5168" i="3" s="1"/>
  <c r="O5160" i="3"/>
  <c r="P5160" i="3" s="1"/>
  <c r="Q5160" i="3" s="1"/>
  <c r="O5144" i="3"/>
  <c r="P5144" i="3" s="1"/>
  <c r="Q5144" i="3" s="1"/>
  <c r="O5136" i="3"/>
  <c r="P5136" i="3" s="1"/>
  <c r="Q5136" i="3" s="1"/>
  <c r="O5128" i="3"/>
  <c r="P5128" i="3" s="1"/>
  <c r="Q5128" i="3" s="1"/>
  <c r="O5112" i="3"/>
  <c r="P5112" i="3" s="1"/>
  <c r="Q5112" i="3" s="1"/>
  <c r="O5104" i="3"/>
  <c r="P5104" i="3" s="1"/>
  <c r="Q5104" i="3" s="1"/>
  <c r="O5096" i="3"/>
  <c r="P5096" i="3" s="1"/>
  <c r="Q5096" i="3" s="1"/>
  <c r="O5088" i="3"/>
  <c r="P5088" i="3" s="1"/>
  <c r="Q5088" i="3" s="1"/>
  <c r="O5072" i="3"/>
  <c r="P5072" i="3" s="1"/>
  <c r="Q5072" i="3" s="1"/>
  <c r="O5064" i="3"/>
  <c r="P5064" i="3" s="1"/>
  <c r="Q5064" i="3" s="1"/>
  <c r="O5048" i="3"/>
  <c r="P5048" i="3" s="1"/>
  <c r="Q5048" i="3" s="1"/>
  <c r="O5040" i="3"/>
  <c r="P5040" i="3" s="1"/>
  <c r="Q5040" i="3" s="1"/>
  <c r="O5032" i="3"/>
  <c r="P5032" i="3" s="1"/>
  <c r="Q5032" i="3" s="1"/>
  <c r="O5024" i="3"/>
  <c r="P5024" i="3" s="1"/>
  <c r="Q5024" i="3" s="1"/>
  <c r="O5016" i="3"/>
  <c r="P5016" i="3" s="1"/>
  <c r="Q5016" i="3" s="1"/>
  <c r="O5008" i="3"/>
  <c r="P5008" i="3" s="1"/>
  <c r="Q5008" i="3" s="1"/>
  <c r="O5000" i="3"/>
  <c r="P5000" i="3" s="1"/>
  <c r="Q5000" i="3" s="1"/>
  <c r="O4992" i="3"/>
  <c r="P4992" i="3" s="1"/>
  <c r="Q4992" i="3" s="1"/>
  <c r="O4984" i="3"/>
  <c r="P4984" i="3" s="1"/>
  <c r="Q4984" i="3" s="1"/>
  <c r="O4976" i="3"/>
  <c r="P4976" i="3" s="1"/>
  <c r="Q4976" i="3" s="1"/>
  <c r="O4968" i="3"/>
  <c r="P4968" i="3" s="1"/>
  <c r="Q4968" i="3" s="1"/>
  <c r="O4952" i="3"/>
  <c r="P4952" i="3" s="1"/>
  <c r="Q4952" i="3" s="1"/>
  <c r="O4944" i="3"/>
  <c r="P4944" i="3" s="1"/>
  <c r="Q4944" i="3" s="1"/>
  <c r="O4936" i="3"/>
  <c r="P4936" i="3" s="1"/>
  <c r="Q4936" i="3" s="1"/>
  <c r="O4920" i="3"/>
  <c r="P4920" i="3" s="1"/>
  <c r="Q4920" i="3" s="1"/>
  <c r="O4912" i="3"/>
  <c r="P4912" i="3" s="1"/>
  <c r="Q4912" i="3" s="1"/>
  <c r="O4904" i="3"/>
  <c r="P4904" i="3" s="1"/>
  <c r="Q4904" i="3" s="1"/>
  <c r="O4896" i="3"/>
  <c r="P4896" i="3" s="1"/>
  <c r="Q4896" i="3" s="1"/>
  <c r="O4888" i="3"/>
  <c r="P4888" i="3" s="1"/>
  <c r="Q4888" i="3" s="1"/>
  <c r="O4880" i="3"/>
  <c r="P4880" i="3" s="1"/>
  <c r="Q4880" i="3" s="1"/>
  <c r="O4872" i="3"/>
  <c r="P4872" i="3" s="1"/>
  <c r="Q4872" i="3" s="1"/>
  <c r="O4856" i="3"/>
  <c r="P4856" i="3" s="1"/>
  <c r="Q4856" i="3" s="1"/>
  <c r="O4848" i="3"/>
  <c r="P4848" i="3" s="1"/>
  <c r="Q4848" i="3" s="1"/>
  <c r="O4840" i="3"/>
  <c r="P4840" i="3" s="1"/>
  <c r="Q4840" i="3" s="1"/>
  <c r="O4824" i="3"/>
  <c r="P4824" i="3" s="1"/>
  <c r="Q4824" i="3" s="1"/>
  <c r="O4816" i="3"/>
  <c r="P4816" i="3" s="1"/>
  <c r="Q4816" i="3" s="1"/>
  <c r="O4808" i="3"/>
  <c r="P4808" i="3" s="1"/>
  <c r="Q4808" i="3" s="1"/>
  <c r="O4800" i="3"/>
  <c r="P4800" i="3" s="1"/>
  <c r="Q4800" i="3" s="1"/>
  <c r="O4792" i="3"/>
  <c r="P4792" i="3" s="1"/>
  <c r="Q4792" i="3" s="1"/>
  <c r="O4784" i="3"/>
  <c r="P4784" i="3" s="1"/>
  <c r="Q4784" i="3" s="1"/>
  <c r="O4776" i="3"/>
  <c r="P4776" i="3" s="1"/>
  <c r="Q4776" i="3" s="1"/>
  <c r="O4768" i="3"/>
  <c r="P4768" i="3" s="1"/>
  <c r="Q4768" i="3" s="1"/>
  <c r="O4760" i="3"/>
  <c r="P4760" i="3" s="1"/>
  <c r="Q4760" i="3" s="1"/>
  <c r="O4752" i="3"/>
  <c r="P4752" i="3" s="1"/>
  <c r="Q4752" i="3" s="1"/>
  <c r="O4744" i="3"/>
  <c r="P4744" i="3" s="1"/>
  <c r="Q4744" i="3" s="1"/>
  <c r="O4736" i="3"/>
  <c r="P4736" i="3" s="1"/>
  <c r="Q4736" i="3" s="1"/>
  <c r="O4728" i="3"/>
  <c r="P4728" i="3" s="1"/>
  <c r="Q4728" i="3" s="1"/>
  <c r="O4720" i="3"/>
  <c r="P4720" i="3" s="1"/>
  <c r="Q4720" i="3" s="1"/>
  <c r="O4712" i="3"/>
  <c r="P4712" i="3" s="1"/>
  <c r="Q4712" i="3" s="1"/>
  <c r="O4696" i="3"/>
  <c r="P4696" i="3" s="1"/>
  <c r="Q4696" i="3" s="1"/>
  <c r="O4688" i="3"/>
  <c r="P4688" i="3" s="1"/>
  <c r="Q4688" i="3" s="1"/>
  <c r="O4680" i="3"/>
  <c r="P4680" i="3" s="1"/>
  <c r="Q4680" i="3" s="1"/>
  <c r="O4664" i="3"/>
  <c r="P4664" i="3" s="1"/>
  <c r="Q4664" i="3" s="1"/>
  <c r="O4656" i="3"/>
  <c r="P4656" i="3" s="1"/>
  <c r="Q4656" i="3" s="1"/>
  <c r="O4648" i="3"/>
  <c r="P4648" i="3" s="1"/>
  <c r="Q4648" i="3" s="1"/>
  <c r="O4640" i="3"/>
  <c r="P4640" i="3" s="1"/>
  <c r="Q4640" i="3" s="1"/>
  <c r="O4632" i="3"/>
  <c r="P4632" i="3" s="1"/>
  <c r="Q4632" i="3" s="1"/>
  <c r="O4624" i="3"/>
  <c r="P4624" i="3" s="1"/>
  <c r="Q4624" i="3" s="1"/>
  <c r="O4616" i="3"/>
  <c r="P4616" i="3" s="1"/>
  <c r="Q4616" i="3" s="1"/>
  <c r="O4600" i="3"/>
  <c r="P4600" i="3" s="1"/>
  <c r="Q4600" i="3" s="1"/>
  <c r="O4592" i="3"/>
  <c r="P4592" i="3" s="1"/>
  <c r="Q4592" i="3" s="1"/>
  <c r="O4584" i="3"/>
  <c r="P4584" i="3" s="1"/>
  <c r="Q4584" i="3" s="1"/>
  <c r="O4568" i="3"/>
  <c r="P4568" i="3" s="1"/>
  <c r="Q4568" i="3" s="1"/>
  <c r="O4560" i="3"/>
  <c r="P4560" i="3" s="1"/>
  <c r="Q4560" i="3" s="1"/>
  <c r="O4552" i="3"/>
  <c r="P4552" i="3" s="1"/>
  <c r="Q4552" i="3" s="1"/>
  <c r="O4544" i="3"/>
  <c r="P4544" i="3" s="1"/>
  <c r="Q4544" i="3" s="1"/>
  <c r="O4536" i="3"/>
  <c r="P4536" i="3" s="1"/>
  <c r="Q4536" i="3" s="1"/>
  <c r="O4528" i="3"/>
  <c r="P4528" i="3" s="1"/>
  <c r="Q4528" i="3" s="1"/>
  <c r="O4520" i="3"/>
  <c r="P4520" i="3" s="1"/>
  <c r="Q4520" i="3" s="1"/>
  <c r="O4512" i="3"/>
  <c r="P4512" i="3" s="1"/>
  <c r="Q4512" i="3" s="1"/>
  <c r="O4504" i="3"/>
  <c r="P4504" i="3" s="1"/>
  <c r="Q4504" i="3" s="1"/>
  <c r="O4496" i="3"/>
  <c r="P4496" i="3" s="1"/>
  <c r="Q4496" i="3" s="1"/>
  <c r="O4488" i="3"/>
  <c r="P4488" i="3" s="1"/>
  <c r="Q4488" i="3" s="1"/>
  <c r="O4480" i="3"/>
  <c r="P4480" i="3" s="1"/>
  <c r="Q4480" i="3" s="1"/>
  <c r="O4472" i="3"/>
  <c r="P4472" i="3" s="1"/>
  <c r="Q4472" i="3" s="1"/>
  <c r="O4464" i="3"/>
  <c r="P4464" i="3" s="1"/>
  <c r="Q4464" i="3" s="1"/>
  <c r="O4456" i="3"/>
  <c r="P4456" i="3" s="1"/>
  <c r="Q4456" i="3" s="1"/>
  <c r="O4440" i="3"/>
  <c r="P4440" i="3" s="1"/>
  <c r="Q4440" i="3" s="1"/>
  <c r="O4432" i="3"/>
  <c r="P4432" i="3" s="1"/>
  <c r="Q4432" i="3" s="1"/>
  <c r="O4424" i="3"/>
  <c r="P4424" i="3" s="1"/>
  <c r="Q4424" i="3" s="1"/>
  <c r="O4408" i="3"/>
  <c r="P4408" i="3" s="1"/>
  <c r="Q4408" i="3" s="1"/>
  <c r="O4400" i="3"/>
  <c r="P4400" i="3" s="1"/>
  <c r="Q4400" i="3" s="1"/>
  <c r="O4392" i="3"/>
  <c r="P4392" i="3" s="1"/>
  <c r="Q4392" i="3" s="1"/>
  <c r="O4384" i="3"/>
  <c r="P4384" i="3" s="1"/>
  <c r="Q4384" i="3" s="1"/>
  <c r="O4376" i="3"/>
  <c r="P4376" i="3" s="1"/>
  <c r="Q4376" i="3" s="1"/>
  <c r="O4368" i="3"/>
  <c r="P4368" i="3" s="1"/>
  <c r="Q4368" i="3" s="1"/>
  <c r="O4360" i="3"/>
  <c r="P4360" i="3" s="1"/>
  <c r="Q4360" i="3" s="1"/>
  <c r="O4344" i="3"/>
  <c r="P4344" i="3" s="1"/>
  <c r="Q4344" i="3" s="1"/>
  <c r="O4336" i="3"/>
  <c r="P4336" i="3" s="1"/>
  <c r="Q4336" i="3" s="1"/>
  <c r="O4328" i="3"/>
  <c r="P4328" i="3" s="1"/>
  <c r="Q4328" i="3" s="1"/>
  <c r="O4312" i="3"/>
  <c r="P4312" i="3" s="1"/>
  <c r="Q4312" i="3" s="1"/>
  <c r="O4304" i="3"/>
  <c r="P4304" i="3" s="1"/>
  <c r="Q4304" i="3" s="1"/>
  <c r="O4296" i="3"/>
  <c r="P4296" i="3" s="1"/>
  <c r="Q4296" i="3" s="1"/>
  <c r="O4288" i="3"/>
  <c r="P4288" i="3" s="1"/>
  <c r="Q4288" i="3" s="1"/>
  <c r="O4280" i="3"/>
  <c r="P4280" i="3" s="1"/>
  <c r="Q4280" i="3" s="1"/>
  <c r="O4272" i="3"/>
  <c r="P4272" i="3" s="1"/>
  <c r="Q4272" i="3" s="1"/>
  <c r="O4264" i="3"/>
  <c r="P4264" i="3" s="1"/>
  <c r="Q4264" i="3" s="1"/>
  <c r="O4256" i="3"/>
  <c r="P4256" i="3" s="1"/>
  <c r="Q4256" i="3" s="1"/>
  <c r="O4248" i="3"/>
  <c r="P4248" i="3" s="1"/>
  <c r="Q4248" i="3" s="1"/>
  <c r="O4240" i="3"/>
  <c r="P4240" i="3" s="1"/>
  <c r="Q4240" i="3" s="1"/>
  <c r="O4232" i="3"/>
  <c r="P4232" i="3" s="1"/>
  <c r="Q4232" i="3" s="1"/>
  <c r="O4224" i="3"/>
  <c r="P4224" i="3" s="1"/>
  <c r="Q4224" i="3" s="1"/>
  <c r="O4216" i="3"/>
  <c r="P4216" i="3" s="1"/>
  <c r="Q4216" i="3" s="1"/>
  <c r="O4208" i="3"/>
  <c r="P4208" i="3" s="1"/>
  <c r="Q4208" i="3" s="1"/>
  <c r="O4200" i="3"/>
  <c r="P4200" i="3" s="1"/>
  <c r="Q4200" i="3" s="1"/>
  <c r="O4184" i="3"/>
  <c r="P4184" i="3" s="1"/>
  <c r="Q4184" i="3" s="1"/>
  <c r="O4176" i="3"/>
  <c r="P4176" i="3" s="1"/>
  <c r="Q4176" i="3" s="1"/>
  <c r="O4168" i="3"/>
  <c r="P4168" i="3" s="1"/>
  <c r="Q4168" i="3" s="1"/>
  <c r="O4152" i="3"/>
  <c r="P4152" i="3" s="1"/>
  <c r="Q4152" i="3" s="1"/>
  <c r="O4144" i="3"/>
  <c r="P4144" i="3" s="1"/>
  <c r="Q4144" i="3" s="1"/>
  <c r="O4136" i="3"/>
  <c r="P4136" i="3" s="1"/>
  <c r="Q4136" i="3" s="1"/>
  <c r="O4128" i="3"/>
  <c r="P4128" i="3" s="1"/>
  <c r="Q4128" i="3" s="1"/>
  <c r="O4120" i="3"/>
  <c r="P4120" i="3" s="1"/>
  <c r="Q4120" i="3" s="1"/>
  <c r="O4112" i="3"/>
  <c r="P4112" i="3" s="1"/>
  <c r="Q4112" i="3" s="1"/>
  <c r="O4104" i="3"/>
  <c r="P4104" i="3" s="1"/>
  <c r="Q4104" i="3" s="1"/>
  <c r="O4088" i="3"/>
  <c r="P4088" i="3" s="1"/>
  <c r="Q4088" i="3" s="1"/>
  <c r="O4080" i="3"/>
  <c r="P4080" i="3" s="1"/>
  <c r="Q4080" i="3" s="1"/>
  <c r="O4072" i="3"/>
  <c r="P4072" i="3" s="1"/>
  <c r="Q4072" i="3" s="1"/>
  <c r="O4056" i="3"/>
  <c r="P4056" i="3" s="1"/>
  <c r="Q4056" i="3" s="1"/>
  <c r="O4048" i="3"/>
  <c r="P4048" i="3" s="1"/>
  <c r="Q4048" i="3" s="1"/>
  <c r="O4040" i="3"/>
  <c r="P4040" i="3" s="1"/>
  <c r="Q4040" i="3" s="1"/>
  <c r="O4032" i="3"/>
  <c r="P4032" i="3" s="1"/>
  <c r="Q4032" i="3" s="1"/>
  <c r="O4024" i="3"/>
  <c r="P4024" i="3" s="1"/>
  <c r="Q4024" i="3" s="1"/>
  <c r="O4016" i="3"/>
  <c r="P4016" i="3" s="1"/>
  <c r="Q4016" i="3" s="1"/>
  <c r="O4008" i="3"/>
  <c r="P4008" i="3" s="1"/>
  <c r="Q4008" i="3" s="1"/>
  <c r="O4000" i="3"/>
  <c r="P4000" i="3" s="1"/>
  <c r="Q4000" i="3" s="1"/>
  <c r="O3992" i="3"/>
  <c r="P3992" i="3" s="1"/>
  <c r="Q3992" i="3" s="1"/>
  <c r="O3984" i="3"/>
  <c r="P3984" i="3" s="1"/>
  <c r="Q3984" i="3" s="1"/>
  <c r="O3976" i="3"/>
  <c r="P3976" i="3" s="1"/>
  <c r="Q3976" i="3" s="1"/>
  <c r="O3968" i="3"/>
  <c r="P3968" i="3" s="1"/>
  <c r="Q3968" i="3" s="1"/>
  <c r="O3960" i="3"/>
  <c r="P3960" i="3" s="1"/>
  <c r="Q3960" i="3" s="1"/>
  <c r="O3952" i="3"/>
  <c r="P3952" i="3" s="1"/>
  <c r="Q3952" i="3" s="1"/>
  <c r="O3944" i="3"/>
  <c r="P3944" i="3" s="1"/>
  <c r="Q3944" i="3" s="1"/>
  <c r="O3928" i="3"/>
  <c r="P3928" i="3" s="1"/>
  <c r="Q3928" i="3" s="1"/>
  <c r="O3920" i="3"/>
  <c r="P3920" i="3" s="1"/>
  <c r="Q3920" i="3" s="1"/>
  <c r="O3912" i="3"/>
  <c r="P3912" i="3" s="1"/>
  <c r="Q3912" i="3" s="1"/>
  <c r="O3896" i="3"/>
  <c r="P3896" i="3" s="1"/>
  <c r="Q3896" i="3" s="1"/>
  <c r="O3888" i="3"/>
  <c r="P3888" i="3" s="1"/>
  <c r="Q3888" i="3" s="1"/>
  <c r="O3880" i="3"/>
  <c r="P3880" i="3" s="1"/>
  <c r="Q3880" i="3" s="1"/>
  <c r="O3872" i="3"/>
  <c r="P3872" i="3" s="1"/>
  <c r="Q3872" i="3" s="1"/>
  <c r="O3864" i="3"/>
  <c r="P3864" i="3" s="1"/>
  <c r="Q3864" i="3" s="1"/>
  <c r="O3856" i="3"/>
  <c r="P3856" i="3" s="1"/>
  <c r="Q3856" i="3" s="1"/>
  <c r="O3848" i="3"/>
  <c r="P3848" i="3" s="1"/>
  <c r="Q3848" i="3" s="1"/>
  <c r="O3832" i="3"/>
  <c r="P3832" i="3" s="1"/>
  <c r="Q3832" i="3" s="1"/>
  <c r="O3824" i="3"/>
  <c r="P3824" i="3" s="1"/>
  <c r="Q3824" i="3" s="1"/>
  <c r="O3816" i="3"/>
  <c r="P3816" i="3" s="1"/>
  <c r="Q3816" i="3" s="1"/>
  <c r="O3800" i="3"/>
  <c r="P3800" i="3" s="1"/>
  <c r="Q3800" i="3" s="1"/>
  <c r="O3792" i="3"/>
  <c r="P3792" i="3" s="1"/>
  <c r="Q3792" i="3" s="1"/>
  <c r="O3784" i="3"/>
  <c r="P3784" i="3" s="1"/>
  <c r="Q3784" i="3" s="1"/>
  <c r="O3776" i="3"/>
  <c r="P3776" i="3" s="1"/>
  <c r="Q3776" i="3" s="1"/>
  <c r="O3768" i="3"/>
  <c r="P3768" i="3" s="1"/>
  <c r="Q3768" i="3" s="1"/>
  <c r="O3760" i="3"/>
  <c r="P3760" i="3" s="1"/>
  <c r="Q3760" i="3" s="1"/>
  <c r="O3752" i="3"/>
  <c r="P3752" i="3" s="1"/>
  <c r="Q3752" i="3" s="1"/>
  <c r="O3744" i="3"/>
  <c r="P3744" i="3" s="1"/>
  <c r="Q3744" i="3" s="1"/>
  <c r="O3736" i="3"/>
  <c r="P3736" i="3" s="1"/>
  <c r="Q3736" i="3" s="1"/>
  <c r="O3728" i="3"/>
  <c r="P3728" i="3" s="1"/>
  <c r="Q3728" i="3" s="1"/>
  <c r="O3720" i="3"/>
  <c r="P3720" i="3" s="1"/>
  <c r="Q3720" i="3" s="1"/>
  <c r="O3712" i="3"/>
  <c r="P3712" i="3" s="1"/>
  <c r="Q3712" i="3" s="1"/>
  <c r="O3704" i="3"/>
  <c r="P3704" i="3" s="1"/>
  <c r="Q3704" i="3" s="1"/>
  <c r="O3696" i="3"/>
  <c r="P3696" i="3" s="1"/>
  <c r="Q3696" i="3" s="1"/>
  <c r="O3688" i="3"/>
  <c r="P3688" i="3" s="1"/>
  <c r="Q3688" i="3" s="1"/>
  <c r="O3672" i="3"/>
  <c r="P3672" i="3" s="1"/>
  <c r="Q3672" i="3" s="1"/>
  <c r="O3664" i="3"/>
  <c r="P3664" i="3" s="1"/>
  <c r="Q3664" i="3" s="1"/>
  <c r="O3656" i="3"/>
  <c r="P3656" i="3" s="1"/>
  <c r="Q3656" i="3" s="1"/>
  <c r="O3640" i="3"/>
  <c r="P3640" i="3" s="1"/>
  <c r="Q3640" i="3" s="1"/>
  <c r="O3632" i="3"/>
  <c r="P3632" i="3" s="1"/>
  <c r="Q3632" i="3" s="1"/>
  <c r="O3624" i="3"/>
  <c r="P3624" i="3" s="1"/>
  <c r="Q3624" i="3" s="1"/>
  <c r="O3616" i="3"/>
  <c r="P3616" i="3" s="1"/>
  <c r="Q3616" i="3" s="1"/>
  <c r="O3608" i="3"/>
  <c r="P3608" i="3" s="1"/>
  <c r="Q3608" i="3" s="1"/>
  <c r="O3600" i="3"/>
  <c r="P3600" i="3" s="1"/>
  <c r="Q3600" i="3" s="1"/>
  <c r="O3592" i="3"/>
  <c r="P3592" i="3" s="1"/>
  <c r="Q3592" i="3" s="1"/>
  <c r="O3576" i="3"/>
  <c r="P3576" i="3" s="1"/>
  <c r="Q3576" i="3" s="1"/>
  <c r="O3568" i="3"/>
  <c r="P3568" i="3" s="1"/>
  <c r="Q3568" i="3" s="1"/>
  <c r="O3560" i="3"/>
  <c r="P3560" i="3" s="1"/>
  <c r="Q3560" i="3" s="1"/>
  <c r="O3544" i="3"/>
  <c r="P3544" i="3" s="1"/>
  <c r="Q3544" i="3" s="1"/>
  <c r="O3536" i="3"/>
  <c r="P3536" i="3" s="1"/>
  <c r="Q3536" i="3" s="1"/>
  <c r="O3528" i="3"/>
  <c r="P3528" i="3" s="1"/>
  <c r="Q3528" i="3" s="1"/>
  <c r="O3520" i="3"/>
  <c r="P3520" i="3" s="1"/>
  <c r="Q3520" i="3" s="1"/>
  <c r="O3512" i="3"/>
  <c r="P3512" i="3" s="1"/>
  <c r="Q3512" i="3" s="1"/>
  <c r="O3504" i="3"/>
  <c r="P3504" i="3" s="1"/>
  <c r="Q3504" i="3" s="1"/>
  <c r="O3496" i="3"/>
  <c r="P3496" i="3" s="1"/>
  <c r="Q3496" i="3" s="1"/>
  <c r="O3488" i="3"/>
  <c r="P3488" i="3" s="1"/>
  <c r="Q3488" i="3" s="1"/>
  <c r="O3480" i="3"/>
  <c r="P3480" i="3" s="1"/>
  <c r="Q3480" i="3" s="1"/>
  <c r="O3472" i="3"/>
  <c r="P3472" i="3" s="1"/>
  <c r="Q3472" i="3" s="1"/>
  <c r="O3464" i="3"/>
  <c r="P3464" i="3" s="1"/>
  <c r="Q3464" i="3" s="1"/>
  <c r="O3456" i="3"/>
  <c r="P3456" i="3" s="1"/>
  <c r="Q3456" i="3" s="1"/>
  <c r="O3448" i="3"/>
  <c r="P3448" i="3" s="1"/>
  <c r="Q3448" i="3" s="1"/>
  <c r="O3440" i="3"/>
  <c r="P3440" i="3" s="1"/>
  <c r="Q3440" i="3" s="1"/>
  <c r="O3432" i="3"/>
  <c r="P3432" i="3" s="1"/>
  <c r="Q3432" i="3" s="1"/>
  <c r="O3416" i="3"/>
  <c r="P3416" i="3" s="1"/>
  <c r="Q3416" i="3" s="1"/>
  <c r="O3408" i="3"/>
  <c r="P3408" i="3" s="1"/>
  <c r="Q3408" i="3" s="1"/>
  <c r="O3400" i="3"/>
  <c r="P3400" i="3" s="1"/>
  <c r="Q3400" i="3" s="1"/>
  <c r="O3384" i="3"/>
  <c r="P3384" i="3" s="1"/>
  <c r="Q3384" i="3" s="1"/>
  <c r="O3376" i="3"/>
  <c r="P3376" i="3" s="1"/>
  <c r="Q3376" i="3" s="1"/>
  <c r="O3368" i="3"/>
  <c r="P3368" i="3" s="1"/>
  <c r="Q3368" i="3" s="1"/>
  <c r="O3360" i="3"/>
  <c r="P3360" i="3" s="1"/>
  <c r="Q3360" i="3" s="1"/>
  <c r="O3352" i="3"/>
  <c r="P3352" i="3" s="1"/>
  <c r="Q3352" i="3" s="1"/>
  <c r="O3344" i="3"/>
  <c r="P3344" i="3" s="1"/>
  <c r="Q3344" i="3" s="1"/>
  <c r="O3336" i="3"/>
  <c r="P3336" i="3" s="1"/>
  <c r="Q3336" i="3" s="1"/>
  <c r="O3328" i="3"/>
  <c r="P3328" i="3" s="1"/>
  <c r="Q3328" i="3" s="1"/>
  <c r="O3320" i="3"/>
  <c r="P3320" i="3" s="1"/>
  <c r="Q3320" i="3" s="1"/>
  <c r="O3312" i="3"/>
  <c r="P3312" i="3" s="1"/>
  <c r="Q3312" i="3" s="1"/>
  <c r="O3304" i="3"/>
  <c r="P3304" i="3" s="1"/>
  <c r="Q3304" i="3" s="1"/>
  <c r="O3296" i="3"/>
  <c r="P3296" i="3" s="1"/>
  <c r="Q3296" i="3" s="1"/>
  <c r="O3288" i="3"/>
  <c r="P3288" i="3" s="1"/>
  <c r="Q3288" i="3" s="1"/>
  <c r="O3280" i="3"/>
  <c r="P3280" i="3" s="1"/>
  <c r="Q3280" i="3" s="1"/>
  <c r="O3264" i="3"/>
  <c r="P3264" i="3" s="1"/>
  <c r="Q3264" i="3" s="1"/>
  <c r="O3256" i="3"/>
  <c r="P3256" i="3" s="1"/>
  <c r="Q3256" i="3" s="1"/>
  <c r="O3248" i="3"/>
  <c r="P3248" i="3" s="1"/>
  <c r="Q3248" i="3" s="1"/>
  <c r="O3240" i="3"/>
  <c r="P3240" i="3" s="1"/>
  <c r="Q3240" i="3" s="1"/>
  <c r="O3232" i="3"/>
  <c r="P3232" i="3" s="1"/>
  <c r="Q3232" i="3" s="1"/>
  <c r="O3224" i="3"/>
  <c r="P3224" i="3" s="1"/>
  <c r="Q3224" i="3" s="1"/>
  <c r="O3216" i="3"/>
  <c r="P3216" i="3" s="1"/>
  <c r="Q3216" i="3" s="1"/>
  <c r="O3208" i="3"/>
  <c r="P3208" i="3" s="1"/>
  <c r="Q3208" i="3" s="1"/>
  <c r="O3200" i="3"/>
  <c r="P3200" i="3" s="1"/>
  <c r="Q3200" i="3" s="1"/>
  <c r="O3192" i="3"/>
  <c r="P3192" i="3" s="1"/>
  <c r="Q3192" i="3" s="1"/>
  <c r="O3184" i="3"/>
  <c r="P3184" i="3" s="1"/>
  <c r="Q3184" i="3" s="1"/>
  <c r="O3176" i="3"/>
  <c r="P3176" i="3" s="1"/>
  <c r="Q3176" i="3" s="1"/>
  <c r="O3168" i="3"/>
  <c r="P3168" i="3" s="1"/>
  <c r="Q3168" i="3" s="1"/>
  <c r="O3160" i="3"/>
  <c r="P3160" i="3" s="1"/>
  <c r="Q3160" i="3" s="1"/>
  <c r="O3152" i="3"/>
  <c r="P3152" i="3" s="1"/>
  <c r="Q3152" i="3" s="1"/>
  <c r="O3144" i="3"/>
  <c r="P3144" i="3" s="1"/>
  <c r="Q3144" i="3" s="1"/>
  <c r="O3136" i="3"/>
  <c r="P3136" i="3" s="1"/>
  <c r="Q3136" i="3" s="1"/>
  <c r="O3120" i="3"/>
  <c r="P3120" i="3" s="1"/>
  <c r="Q3120" i="3" s="1"/>
  <c r="O3112" i="3"/>
  <c r="P3112" i="3" s="1"/>
  <c r="Q3112" i="3" s="1"/>
  <c r="O3104" i="3"/>
  <c r="P3104" i="3" s="1"/>
  <c r="Q3104" i="3" s="1"/>
  <c r="O3096" i="3"/>
  <c r="P3096" i="3" s="1"/>
  <c r="Q3096" i="3" s="1"/>
  <c r="O3088" i="3"/>
  <c r="P3088" i="3" s="1"/>
  <c r="Q3088" i="3" s="1"/>
  <c r="O3080" i="3"/>
  <c r="P3080" i="3" s="1"/>
  <c r="Q3080" i="3" s="1"/>
  <c r="O3072" i="3"/>
  <c r="P3072" i="3" s="1"/>
  <c r="Q3072" i="3" s="1"/>
  <c r="O3064" i="3"/>
  <c r="P3064" i="3" s="1"/>
  <c r="Q3064" i="3" s="1"/>
  <c r="O3056" i="3"/>
  <c r="P3056" i="3" s="1"/>
  <c r="Q3056" i="3" s="1"/>
  <c r="O3048" i="3"/>
  <c r="P3048" i="3" s="1"/>
  <c r="Q3048" i="3" s="1"/>
  <c r="O3040" i="3"/>
  <c r="P3040" i="3" s="1"/>
  <c r="Q3040" i="3" s="1"/>
  <c r="O3032" i="3"/>
  <c r="P3032" i="3" s="1"/>
  <c r="Q3032" i="3" s="1"/>
  <c r="O3024" i="3"/>
  <c r="P3024" i="3" s="1"/>
  <c r="Q3024" i="3" s="1"/>
  <c r="O3016" i="3"/>
  <c r="P3016" i="3" s="1"/>
  <c r="Q3016" i="3" s="1"/>
  <c r="O3008" i="3"/>
  <c r="P3008" i="3" s="1"/>
  <c r="Q3008" i="3" s="1"/>
  <c r="O3000" i="3"/>
  <c r="P3000" i="3" s="1"/>
  <c r="Q3000" i="3" s="1"/>
  <c r="O2992" i="3"/>
  <c r="P2992" i="3" s="1"/>
  <c r="Q2992" i="3" s="1"/>
  <c r="O2984" i="3"/>
  <c r="P2984" i="3" s="1"/>
  <c r="Q2984" i="3" s="1"/>
  <c r="O2976" i="3"/>
  <c r="P2976" i="3" s="1"/>
  <c r="Q2976" i="3" s="1"/>
  <c r="O2960" i="3"/>
  <c r="P2960" i="3" s="1"/>
  <c r="Q2960" i="3" s="1"/>
  <c r="O2952" i="3"/>
  <c r="P2952" i="3" s="1"/>
  <c r="Q2952" i="3" s="1"/>
  <c r="O2944" i="3"/>
  <c r="P2944" i="3" s="1"/>
  <c r="Q2944" i="3" s="1"/>
  <c r="O2936" i="3"/>
  <c r="P2936" i="3" s="1"/>
  <c r="Q2936" i="3" s="1"/>
  <c r="O2928" i="3"/>
  <c r="P2928" i="3" s="1"/>
  <c r="Q2928" i="3" s="1"/>
  <c r="O2920" i="3"/>
  <c r="P2920" i="3" s="1"/>
  <c r="Q2920" i="3" s="1"/>
  <c r="O2912" i="3"/>
  <c r="P2912" i="3" s="1"/>
  <c r="Q2912" i="3" s="1"/>
  <c r="O2904" i="3"/>
  <c r="P2904" i="3" s="1"/>
  <c r="Q2904" i="3" s="1"/>
  <c r="O2896" i="3"/>
  <c r="P2896" i="3" s="1"/>
  <c r="Q2896" i="3" s="1"/>
  <c r="O2888" i="3"/>
  <c r="P2888" i="3" s="1"/>
  <c r="Q2888" i="3" s="1"/>
  <c r="O2880" i="3"/>
  <c r="P2880" i="3" s="1"/>
  <c r="Q2880" i="3" s="1"/>
  <c r="O2864" i="3"/>
  <c r="P2864" i="3" s="1"/>
  <c r="Q2864" i="3" s="1"/>
  <c r="O2856" i="3"/>
  <c r="P2856" i="3" s="1"/>
  <c r="Q2856" i="3" s="1"/>
  <c r="O2840" i="3"/>
  <c r="P2840" i="3" s="1"/>
  <c r="Q2840" i="3" s="1"/>
  <c r="O2832" i="3"/>
  <c r="P2832" i="3" s="1"/>
  <c r="Q2832" i="3" s="1"/>
  <c r="O2824" i="3"/>
  <c r="P2824" i="3" s="1"/>
  <c r="Q2824" i="3" s="1"/>
  <c r="O2816" i="3"/>
  <c r="P2816" i="3" s="1"/>
  <c r="Q2816" i="3" s="1"/>
  <c r="O2808" i="3"/>
  <c r="P2808" i="3" s="1"/>
  <c r="Q2808" i="3" s="1"/>
  <c r="O2800" i="3"/>
  <c r="P2800" i="3" s="1"/>
  <c r="Q2800" i="3" s="1"/>
  <c r="O2792" i="3"/>
  <c r="P2792" i="3" s="1"/>
  <c r="Q2792" i="3" s="1"/>
  <c r="O2784" i="3"/>
  <c r="P2784" i="3" s="1"/>
  <c r="Q2784" i="3" s="1"/>
  <c r="O2776" i="3"/>
  <c r="P2776" i="3" s="1"/>
  <c r="Q2776" i="3" s="1"/>
  <c r="O2768" i="3"/>
  <c r="P2768" i="3" s="1"/>
  <c r="Q2768" i="3" s="1"/>
  <c r="O2760" i="3"/>
  <c r="P2760" i="3" s="1"/>
  <c r="Q2760" i="3" s="1"/>
  <c r="O2752" i="3"/>
  <c r="P2752" i="3" s="1"/>
  <c r="Q2752" i="3" s="1"/>
  <c r="O2736" i="3"/>
  <c r="P2736" i="3" s="1"/>
  <c r="Q2736" i="3" s="1"/>
  <c r="O2728" i="3"/>
  <c r="P2728" i="3" s="1"/>
  <c r="Q2728" i="3" s="1"/>
  <c r="O2720" i="3"/>
  <c r="P2720" i="3" s="1"/>
  <c r="Q2720" i="3" s="1"/>
  <c r="O2704" i="3"/>
  <c r="P2704" i="3" s="1"/>
  <c r="Q2704" i="3" s="1"/>
  <c r="O2696" i="3"/>
  <c r="P2696" i="3" s="1"/>
  <c r="Q2696" i="3" s="1"/>
  <c r="O2688" i="3"/>
  <c r="P2688" i="3" s="1"/>
  <c r="Q2688" i="3" s="1"/>
  <c r="O2680" i="3"/>
  <c r="P2680" i="3" s="1"/>
  <c r="Q2680" i="3" s="1"/>
  <c r="O2672" i="3"/>
  <c r="P2672" i="3" s="1"/>
  <c r="Q2672" i="3" s="1"/>
  <c r="O2664" i="3"/>
  <c r="P2664" i="3" s="1"/>
  <c r="Q2664" i="3" s="1"/>
  <c r="O2656" i="3"/>
  <c r="P2656" i="3" s="1"/>
  <c r="Q2656" i="3" s="1"/>
  <c r="O2632" i="3"/>
  <c r="P2632" i="3" s="1"/>
  <c r="Q2632" i="3" s="1"/>
  <c r="O2624" i="3"/>
  <c r="P2624" i="3" s="1"/>
  <c r="Q2624" i="3" s="1"/>
  <c r="O2608" i="3"/>
  <c r="P2608" i="3" s="1"/>
  <c r="Q2608" i="3" s="1"/>
  <c r="O2600" i="3"/>
  <c r="P2600" i="3" s="1"/>
  <c r="Q2600" i="3" s="1"/>
  <c r="O2592" i="3"/>
  <c r="P2592" i="3" s="1"/>
  <c r="Q2592" i="3" s="1"/>
  <c r="O2576" i="3"/>
  <c r="P2576" i="3" s="1"/>
  <c r="Q2576" i="3" s="1"/>
  <c r="O2568" i="3"/>
  <c r="P2568" i="3" s="1"/>
  <c r="Q2568" i="3" s="1"/>
  <c r="O2560" i="3"/>
  <c r="P2560" i="3" s="1"/>
  <c r="Q2560" i="3" s="1"/>
  <c r="O2552" i="3"/>
  <c r="P2552" i="3" s="1"/>
  <c r="Q2552" i="3" s="1"/>
  <c r="O2544" i="3"/>
  <c r="P2544" i="3" s="1"/>
  <c r="Q2544" i="3" s="1"/>
  <c r="O2536" i="3"/>
  <c r="P2536" i="3" s="1"/>
  <c r="Q2536" i="3" s="1"/>
  <c r="O2528" i="3"/>
  <c r="P2528" i="3" s="1"/>
  <c r="Q2528" i="3" s="1"/>
  <c r="O2504" i="3"/>
  <c r="P2504" i="3" s="1"/>
  <c r="Q2504" i="3" s="1"/>
  <c r="O2496" i="3"/>
  <c r="P2496" i="3" s="1"/>
  <c r="Q2496" i="3" s="1"/>
  <c r="O2480" i="3"/>
  <c r="P2480" i="3" s="1"/>
  <c r="Q2480" i="3" s="1"/>
  <c r="O2472" i="3"/>
  <c r="P2472" i="3" s="1"/>
  <c r="Q2472" i="3" s="1"/>
  <c r="O2464" i="3"/>
  <c r="P2464" i="3" s="1"/>
  <c r="Q2464" i="3" s="1"/>
  <c r="O2448" i="3"/>
  <c r="P2448" i="3" s="1"/>
  <c r="Q2448" i="3" s="1"/>
  <c r="O2440" i="3"/>
  <c r="P2440" i="3" s="1"/>
  <c r="Q2440" i="3" s="1"/>
  <c r="O2432" i="3"/>
  <c r="P2432" i="3" s="1"/>
  <c r="Q2432" i="3" s="1"/>
  <c r="O2424" i="3"/>
  <c r="P2424" i="3" s="1"/>
  <c r="Q2424" i="3" s="1"/>
  <c r="O2416" i="3"/>
  <c r="P2416" i="3" s="1"/>
  <c r="Q2416" i="3" s="1"/>
  <c r="O2408" i="3"/>
  <c r="P2408" i="3" s="1"/>
  <c r="Q2408" i="3" s="1"/>
  <c r="O2400" i="3"/>
  <c r="P2400" i="3" s="1"/>
  <c r="Q2400" i="3" s="1"/>
  <c r="O2376" i="3"/>
  <c r="P2376" i="3" s="1"/>
  <c r="Q2376" i="3" s="1"/>
  <c r="O2368" i="3"/>
  <c r="P2368" i="3" s="1"/>
  <c r="Q2368" i="3" s="1"/>
  <c r="O2352" i="3"/>
  <c r="P2352" i="3" s="1"/>
  <c r="Q2352" i="3" s="1"/>
  <c r="O2344" i="3"/>
  <c r="P2344" i="3" s="1"/>
  <c r="Q2344" i="3" s="1"/>
  <c r="O2336" i="3"/>
  <c r="P2336" i="3" s="1"/>
  <c r="Q2336" i="3" s="1"/>
  <c r="O2320" i="3"/>
  <c r="P2320" i="3" s="1"/>
  <c r="Q2320" i="3" s="1"/>
  <c r="O2312" i="3"/>
  <c r="P2312" i="3" s="1"/>
  <c r="Q2312" i="3" s="1"/>
  <c r="O2304" i="3"/>
  <c r="P2304" i="3" s="1"/>
  <c r="Q2304" i="3" s="1"/>
  <c r="O2296" i="3"/>
  <c r="P2296" i="3" s="1"/>
  <c r="Q2296" i="3" s="1"/>
  <c r="O2288" i="3"/>
  <c r="P2288" i="3" s="1"/>
  <c r="Q2288" i="3" s="1"/>
  <c r="O2280" i="3"/>
  <c r="P2280" i="3" s="1"/>
  <c r="Q2280" i="3" s="1"/>
  <c r="O2272" i="3"/>
  <c r="P2272" i="3" s="1"/>
  <c r="Q2272" i="3" s="1"/>
  <c r="O2248" i="3"/>
  <c r="P2248" i="3" s="1"/>
  <c r="Q2248" i="3" s="1"/>
  <c r="O2240" i="3"/>
  <c r="P2240" i="3" s="1"/>
  <c r="Q2240" i="3" s="1"/>
  <c r="O2224" i="3"/>
  <c r="P2224" i="3" s="1"/>
  <c r="Q2224" i="3" s="1"/>
  <c r="O2216" i="3"/>
  <c r="P2216" i="3" s="1"/>
  <c r="Q2216" i="3" s="1"/>
  <c r="O2208" i="3"/>
  <c r="P2208" i="3" s="1"/>
  <c r="Q2208" i="3" s="1"/>
  <c r="O2192" i="3"/>
  <c r="P2192" i="3" s="1"/>
  <c r="Q2192" i="3" s="1"/>
  <c r="O2184" i="3"/>
  <c r="P2184" i="3" s="1"/>
  <c r="Q2184" i="3" s="1"/>
  <c r="O2176" i="3"/>
  <c r="P2176" i="3" s="1"/>
  <c r="Q2176" i="3" s="1"/>
  <c r="O2168" i="3"/>
  <c r="P2168" i="3" s="1"/>
  <c r="Q2168" i="3" s="1"/>
  <c r="O2160" i="3"/>
  <c r="P2160" i="3" s="1"/>
  <c r="Q2160" i="3" s="1"/>
  <c r="O2152" i="3"/>
  <c r="P2152" i="3" s="1"/>
  <c r="Q2152" i="3" s="1"/>
  <c r="O2144" i="3"/>
  <c r="P2144" i="3" s="1"/>
  <c r="Q2144" i="3" s="1"/>
  <c r="O2120" i="3"/>
  <c r="P2120" i="3" s="1"/>
  <c r="Q2120" i="3" s="1"/>
  <c r="O2112" i="3"/>
  <c r="P2112" i="3" s="1"/>
  <c r="Q2112" i="3" s="1"/>
  <c r="O2096" i="3"/>
  <c r="P2096" i="3" s="1"/>
  <c r="Q2096" i="3" s="1"/>
  <c r="O2088" i="3"/>
  <c r="P2088" i="3" s="1"/>
  <c r="Q2088" i="3" s="1"/>
  <c r="O2080" i="3"/>
  <c r="P2080" i="3" s="1"/>
  <c r="Q2080" i="3" s="1"/>
  <c r="O2064" i="3"/>
  <c r="P2064" i="3" s="1"/>
  <c r="Q2064" i="3" s="1"/>
  <c r="O2056" i="3"/>
  <c r="P2056" i="3" s="1"/>
  <c r="Q2056" i="3" s="1"/>
  <c r="O2048" i="3"/>
  <c r="P2048" i="3" s="1"/>
  <c r="Q2048" i="3" s="1"/>
  <c r="O2040" i="3"/>
  <c r="P2040" i="3" s="1"/>
  <c r="Q2040" i="3" s="1"/>
  <c r="O2032" i="3"/>
  <c r="P2032" i="3" s="1"/>
  <c r="Q2032" i="3" s="1"/>
  <c r="O2024" i="3"/>
  <c r="P2024" i="3" s="1"/>
  <c r="Q2024" i="3" s="1"/>
  <c r="O2016" i="3"/>
  <c r="P2016" i="3" s="1"/>
  <c r="Q2016" i="3" s="1"/>
  <c r="O1992" i="3"/>
  <c r="P1992" i="3" s="1"/>
  <c r="Q1992" i="3" s="1"/>
  <c r="O1984" i="3"/>
  <c r="P1984" i="3" s="1"/>
  <c r="Q1984" i="3" s="1"/>
  <c r="O1968" i="3"/>
  <c r="P1968" i="3" s="1"/>
  <c r="Q1968" i="3" s="1"/>
  <c r="O1960" i="3"/>
  <c r="P1960" i="3" s="1"/>
  <c r="Q1960" i="3" s="1"/>
  <c r="O1952" i="3"/>
  <c r="P1952" i="3" s="1"/>
  <c r="Q1952" i="3" s="1"/>
  <c r="O1936" i="3"/>
  <c r="P1936" i="3" s="1"/>
  <c r="Q1936" i="3" s="1"/>
  <c r="O1928" i="3"/>
  <c r="P1928" i="3" s="1"/>
  <c r="Q1928" i="3" s="1"/>
  <c r="O1920" i="3"/>
  <c r="P1920" i="3" s="1"/>
  <c r="Q1920" i="3" s="1"/>
  <c r="O1912" i="3"/>
  <c r="P1912" i="3" s="1"/>
  <c r="Q1912" i="3" s="1"/>
  <c r="O1904" i="3"/>
  <c r="P1904" i="3" s="1"/>
  <c r="Q1904" i="3" s="1"/>
  <c r="O1896" i="3"/>
  <c r="P1896" i="3" s="1"/>
  <c r="Q1896" i="3" s="1"/>
  <c r="O1888" i="3"/>
  <c r="P1888" i="3" s="1"/>
  <c r="Q1888" i="3" s="1"/>
  <c r="O1864" i="3"/>
  <c r="P1864" i="3" s="1"/>
  <c r="Q1864" i="3" s="1"/>
  <c r="O1856" i="3"/>
  <c r="P1856" i="3" s="1"/>
  <c r="Q1856" i="3" s="1"/>
  <c r="O1840" i="3"/>
  <c r="P1840" i="3" s="1"/>
  <c r="Q1840" i="3" s="1"/>
  <c r="O1832" i="3"/>
  <c r="P1832" i="3" s="1"/>
  <c r="Q1832" i="3" s="1"/>
  <c r="O1824" i="3"/>
  <c r="P1824" i="3" s="1"/>
  <c r="Q1824" i="3" s="1"/>
  <c r="O1808" i="3"/>
  <c r="P1808" i="3" s="1"/>
  <c r="Q1808" i="3" s="1"/>
  <c r="O1800" i="3"/>
  <c r="P1800" i="3" s="1"/>
  <c r="Q1800" i="3" s="1"/>
  <c r="O1792" i="3"/>
  <c r="P1792" i="3" s="1"/>
  <c r="Q1792" i="3" s="1"/>
  <c r="O1784" i="3"/>
  <c r="P1784" i="3" s="1"/>
  <c r="Q1784" i="3" s="1"/>
  <c r="O1776" i="3"/>
  <c r="P1776" i="3" s="1"/>
  <c r="Q1776" i="3" s="1"/>
  <c r="O1768" i="3"/>
  <c r="P1768" i="3" s="1"/>
  <c r="Q1768" i="3" s="1"/>
  <c r="O1760" i="3"/>
  <c r="P1760" i="3" s="1"/>
  <c r="Q1760" i="3" s="1"/>
  <c r="O1736" i="3"/>
  <c r="P1736" i="3" s="1"/>
  <c r="Q1736" i="3" s="1"/>
  <c r="O1728" i="3"/>
  <c r="P1728" i="3" s="1"/>
  <c r="Q1728" i="3" s="1"/>
  <c r="O1712" i="3"/>
  <c r="P1712" i="3" s="1"/>
  <c r="Q1712" i="3" s="1"/>
  <c r="O1704" i="3"/>
  <c r="P1704" i="3" s="1"/>
  <c r="Q1704" i="3" s="1"/>
  <c r="O1696" i="3"/>
  <c r="P1696" i="3" s="1"/>
  <c r="Q1696" i="3" s="1"/>
  <c r="O1680" i="3"/>
  <c r="P1680" i="3" s="1"/>
  <c r="Q1680" i="3" s="1"/>
  <c r="O1672" i="3"/>
  <c r="P1672" i="3" s="1"/>
  <c r="Q1672" i="3" s="1"/>
  <c r="O1664" i="3"/>
  <c r="P1664" i="3" s="1"/>
  <c r="Q1664" i="3" s="1"/>
  <c r="O1656" i="3"/>
  <c r="P1656" i="3" s="1"/>
  <c r="Q1656" i="3" s="1"/>
  <c r="O1648" i="3"/>
  <c r="P1648" i="3" s="1"/>
  <c r="Q1648" i="3" s="1"/>
  <c r="O1640" i="3"/>
  <c r="P1640" i="3" s="1"/>
  <c r="Q1640" i="3" s="1"/>
  <c r="O1632" i="3"/>
  <c r="P1632" i="3" s="1"/>
  <c r="Q1632" i="3" s="1"/>
  <c r="O1608" i="3"/>
  <c r="P1608" i="3" s="1"/>
  <c r="Q1608" i="3" s="1"/>
  <c r="O1600" i="3"/>
  <c r="P1600" i="3" s="1"/>
  <c r="Q1600" i="3" s="1"/>
  <c r="O1584" i="3"/>
  <c r="P1584" i="3" s="1"/>
  <c r="Q1584" i="3" s="1"/>
  <c r="O1576" i="3"/>
  <c r="P1576" i="3" s="1"/>
  <c r="Q1576" i="3" s="1"/>
  <c r="O1568" i="3"/>
  <c r="P1568" i="3" s="1"/>
  <c r="Q1568" i="3" s="1"/>
  <c r="O1552" i="3"/>
  <c r="P1552" i="3" s="1"/>
  <c r="Q1552" i="3" s="1"/>
  <c r="O1544" i="3"/>
  <c r="P1544" i="3" s="1"/>
  <c r="Q1544" i="3" s="1"/>
  <c r="O1536" i="3"/>
  <c r="P1536" i="3" s="1"/>
  <c r="Q1536" i="3" s="1"/>
  <c r="O1528" i="3"/>
  <c r="P1528" i="3" s="1"/>
  <c r="Q1528" i="3" s="1"/>
  <c r="O1520" i="3"/>
  <c r="P1520" i="3" s="1"/>
  <c r="Q1520" i="3" s="1"/>
  <c r="O1512" i="3"/>
  <c r="P1512" i="3" s="1"/>
  <c r="Q1512" i="3" s="1"/>
  <c r="O1504" i="3"/>
  <c r="P1504" i="3" s="1"/>
  <c r="Q1504" i="3" s="1"/>
  <c r="O1480" i="3"/>
  <c r="P1480" i="3" s="1"/>
  <c r="Q1480" i="3" s="1"/>
  <c r="O1472" i="3"/>
  <c r="P1472" i="3" s="1"/>
  <c r="Q1472" i="3" s="1"/>
  <c r="O1456" i="3"/>
  <c r="P1456" i="3" s="1"/>
  <c r="Q1456" i="3" s="1"/>
  <c r="O1448" i="3"/>
  <c r="P1448" i="3" s="1"/>
  <c r="Q1448" i="3" s="1"/>
  <c r="O1440" i="3"/>
  <c r="P1440" i="3" s="1"/>
  <c r="Q1440" i="3" s="1"/>
  <c r="O1424" i="3"/>
  <c r="P1424" i="3" s="1"/>
  <c r="Q1424" i="3" s="1"/>
  <c r="O1416" i="3"/>
  <c r="P1416" i="3" s="1"/>
  <c r="Q1416" i="3" s="1"/>
  <c r="O1408" i="3"/>
  <c r="P1408" i="3" s="1"/>
  <c r="Q1408" i="3" s="1"/>
  <c r="O1400" i="3"/>
  <c r="P1400" i="3" s="1"/>
  <c r="Q1400" i="3" s="1"/>
  <c r="O1392" i="3"/>
  <c r="P1392" i="3" s="1"/>
  <c r="Q1392" i="3" s="1"/>
  <c r="O1384" i="3"/>
  <c r="P1384" i="3" s="1"/>
  <c r="Q1384" i="3" s="1"/>
  <c r="O1376" i="3"/>
  <c r="P1376" i="3" s="1"/>
  <c r="Q1376" i="3" s="1"/>
  <c r="O1352" i="3"/>
  <c r="P1352" i="3" s="1"/>
  <c r="Q1352" i="3" s="1"/>
  <c r="O1344" i="3"/>
  <c r="P1344" i="3" s="1"/>
  <c r="Q1344" i="3" s="1"/>
  <c r="O1328" i="3"/>
  <c r="P1328" i="3" s="1"/>
  <c r="Q1328" i="3" s="1"/>
  <c r="O1320" i="3"/>
  <c r="P1320" i="3" s="1"/>
  <c r="Q1320" i="3" s="1"/>
  <c r="O1312" i="3"/>
  <c r="P1312" i="3" s="1"/>
  <c r="Q1312" i="3" s="1"/>
  <c r="O1296" i="3"/>
  <c r="P1296" i="3" s="1"/>
  <c r="Q1296" i="3" s="1"/>
  <c r="O1288" i="3"/>
  <c r="P1288" i="3" s="1"/>
  <c r="Q1288" i="3" s="1"/>
  <c r="O1280" i="3"/>
  <c r="P1280" i="3" s="1"/>
  <c r="Q1280" i="3" s="1"/>
  <c r="O1272" i="3"/>
  <c r="P1272" i="3" s="1"/>
  <c r="Q1272" i="3" s="1"/>
  <c r="O1264" i="3"/>
  <c r="P1264" i="3" s="1"/>
  <c r="Q1264" i="3" s="1"/>
  <c r="O1256" i="3"/>
  <c r="P1256" i="3" s="1"/>
  <c r="Q1256" i="3" s="1"/>
  <c r="O1248" i="3"/>
  <c r="P1248" i="3" s="1"/>
  <c r="Q1248" i="3" s="1"/>
  <c r="O1224" i="3"/>
  <c r="P1224" i="3" s="1"/>
  <c r="Q1224" i="3" s="1"/>
  <c r="O1216" i="3"/>
  <c r="P1216" i="3" s="1"/>
  <c r="Q1216" i="3" s="1"/>
  <c r="O1200" i="3"/>
  <c r="P1200" i="3" s="1"/>
  <c r="Q1200" i="3" s="1"/>
  <c r="O1192" i="3"/>
  <c r="P1192" i="3" s="1"/>
  <c r="Q1192" i="3" s="1"/>
  <c r="O1184" i="3"/>
  <c r="P1184" i="3" s="1"/>
  <c r="Q1184" i="3" s="1"/>
  <c r="O1168" i="3"/>
  <c r="P1168" i="3" s="1"/>
  <c r="Q1168" i="3" s="1"/>
  <c r="O1160" i="3"/>
  <c r="P1160" i="3" s="1"/>
  <c r="Q1160" i="3" s="1"/>
  <c r="O1152" i="3"/>
  <c r="P1152" i="3" s="1"/>
  <c r="Q1152" i="3" s="1"/>
  <c r="O1144" i="3"/>
  <c r="P1144" i="3" s="1"/>
  <c r="Q1144" i="3" s="1"/>
  <c r="O1136" i="3"/>
  <c r="P1136" i="3" s="1"/>
  <c r="Q1136" i="3" s="1"/>
  <c r="O1128" i="3"/>
  <c r="P1128" i="3" s="1"/>
  <c r="Q1128" i="3" s="1"/>
  <c r="O1120" i="3"/>
  <c r="P1120" i="3" s="1"/>
  <c r="Q1120" i="3" s="1"/>
  <c r="O1096" i="3"/>
  <c r="P1096" i="3" s="1"/>
  <c r="Q1096" i="3" s="1"/>
  <c r="O1088" i="3"/>
  <c r="P1088" i="3" s="1"/>
  <c r="Q1088" i="3" s="1"/>
  <c r="O1072" i="3"/>
  <c r="P1072" i="3" s="1"/>
  <c r="Q1072" i="3" s="1"/>
  <c r="O1064" i="3"/>
  <c r="P1064" i="3" s="1"/>
  <c r="Q1064" i="3" s="1"/>
  <c r="O1056" i="3"/>
  <c r="P1056" i="3" s="1"/>
  <c r="Q1056" i="3" s="1"/>
  <c r="O1040" i="3"/>
  <c r="P1040" i="3" s="1"/>
  <c r="Q1040" i="3" s="1"/>
  <c r="O1032" i="3"/>
  <c r="P1032" i="3" s="1"/>
  <c r="Q1032" i="3" s="1"/>
  <c r="O1024" i="3"/>
  <c r="P1024" i="3" s="1"/>
  <c r="Q1024" i="3" s="1"/>
  <c r="O1016" i="3"/>
  <c r="P1016" i="3" s="1"/>
  <c r="Q1016" i="3" s="1"/>
  <c r="O1008" i="3"/>
  <c r="P1008" i="3" s="1"/>
  <c r="Q1008" i="3" s="1"/>
  <c r="O1000" i="3"/>
  <c r="P1000" i="3" s="1"/>
  <c r="Q1000" i="3" s="1"/>
  <c r="O992" i="3"/>
  <c r="P992" i="3" s="1"/>
  <c r="Q992" i="3" s="1"/>
  <c r="O968" i="3"/>
  <c r="P968" i="3" s="1"/>
  <c r="Q968" i="3" s="1"/>
  <c r="O960" i="3"/>
  <c r="P960" i="3" s="1"/>
  <c r="Q960" i="3" s="1"/>
  <c r="O944" i="3"/>
  <c r="P944" i="3" s="1"/>
  <c r="Q944" i="3" s="1"/>
  <c r="O936" i="3"/>
  <c r="P936" i="3" s="1"/>
  <c r="Q936" i="3" s="1"/>
  <c r="O928" i="3"/>
  <c r="P928" i="3" s="1"/>
  <c r="Q928" i="3" s="1"/>
  <c r="O912" i="3"/>
  <c r="P912" i="3" s="1"/>
  <c r="Q912" i="3" s="1"/>
  <c r="O904" i="3"/>
  <c r="P904" i="3" s="1"/>
  <c r="Q904" i="3" s="1"/>
  <c r="O896" i="3"/>
  <c r="P896" i="3" s="1"/>
  <c r="Q896" i="3" s="1"/>
  <c r="O888" i="3"/>
  <c r="P888" i="3" s="1"/>
  <c r="Q888" i="3" s="1"/>
  <c r="O880" i="3"/>
  <c r="P880" i="3" s="1"/>
  <c r="Q880" i="3" s="1"/>
  <c r="O872" i="3"/>
  <c r="P872" i="3" s="1"/>
  <c r="Q872" i="3" s="1"/>
  <c r="O864" i="3"/>
  <c r="P864" i="3" s="1"/>
  <c r="Q864" i="3" s="1"/>
  <c r="O840" i="3"/>
  <c r="P840" i="3" s="1"/>
  <c r="Q840" i="3" s="1"/>
  <c r="O832" i="3"/>
  <c r="P832" i="3" s="1"/>
  <c r="Q832" i="3" s="1"/>
  <c r="O816" i="3"/>
  <c r="P816" i="3" s="1"/>
  <c r="Q816" i="3" s="1"/>
  <c r="O808" i="3"/>
  <c r="P808" i="3" s="1"/>
  <c r="Q808" i="3" s="1"/>
  <c r="O800" i="3"/>
  <c r="P800" i="3" s="1"/>
  <c r="Q800" i="3" s="1"/>
  <c r="O784" i="3"/>
  <c r="P784" i="3" s="1"/>
  <c r="Q784" i="3" s="1"/>
  <c r="O776" i="3"/>
  <c r="P776" i="3" s="1"/>
  <c r="Q776" i="3" s="1"/>
  <c r="O768" i="3"/>
  <c r="P768" i="3" s="1"/>
  <c r="Q768" i="3" s="1"/>
  <c r="O760" i="3"/>
  <c r="P760" i="3" s="1"/>
  <c r="Q760" i="3" s="1"/>
  <c r="O752" i="3"/>
  <c r="P752" i="3" s="1"/>
  <c r="Q752" i="3" s="1"/>
  <c r="O744" i="3"/>
  <c r="P744" i="3" s="1"/>
  <c r="Q744" i="3" s="1"/>
  <c r="O712" i="3"/>
  <c r="P712" i="3" s="1"/>
  <c r="Q712" i="3" s="1"/>
  <c r="O704" i="3"/>
  <c r="P704" i="3" s="1"/>
  <c r="Q704" i="3" s="1"/>
  <c r="O688" i="3"/>
  <c r="P688" i="3" s="1"/>
  <c r="Q688" i="3" s="1"/>
  <c r="O680" i="3"/>
  <c r="P680" i="3" s="1"/>
  <c r="Q680" i="3" s="1"/>
  <c r="O672" i="3"/>
  <c r="P672" i="3" s="1"/>
  <c r="Q672" i="3" s="1"/>
  <c r="O656" i="3"/>
  <c r="P656" i="3" s="1"/>
  <c r="Q656" i="3" s="1"/>
  <c r="O648" i="3"/>
  <c r="P648" i="3" s="1"/>
  <c r="Q648" i="3" s="1"/>
  <c r="O640" i="3"/>
  <c r="P640" i="3" s="1"/>
  <c r="Q640" i="3" s="1"/>
  <c r="O632" i="3"/>
  <c r="P632" i="3" s="1"/>
  <c r="Q632" i="3" s="1"/>
  <c r="O624" i="3"/>
  <c r="P624" i="3" s="1"/>
  <c r="Q624" i="3" s="1"/>
  <c r="O616" i="3"/>
  <c r="P616" i="3" s="1"/>
  <c r="Q616" i="3" s="1"/>
  <c r="O584" i="3"/>
  <c r="P584" i="3" s="1"/>
  <c r="Q584" i="3" s="1"/>
  <c r="O576" i="3"/>
  <c r="P576" i="3" s="1"/>
  <c r="Q576" i="3" s="1"/>
  <c r="O560" i="3"/>
  <c r="P560" i="3" s="1"/>
  <c r="Q560" i="3" s="1"/>
  <c r="O552" i="3"/>
  <c r="P552" i="3" s="1"/>
  <c r="Q552" i="3" s="1"/>
  <c r="O544" i="3"/>
  <c r="P544" i="3" s="1"/>
  <c r="Q544" i="3" s="1"/>
  <c r="O528" i="3"/>
  <c r="P528" i="3" s="1"/>
  <c r="Q528" i="3" s="1"/>
  <c r="O520" i="3"/>
  <c r="P520" i="3" s="1"/>
  <c r="Q520" i="3" s="1"/>
  <c r="O512" i="3"/>
  <c r="P512" i="3" s="1"/>
  <c r="Q512" i="3" s="1"/>
  <c r="O504" i="3"/>
  <c r="P504" i="3" s="1"/>
  <c r="Q504" i="3" s="1"/>
  <c r="O496" i="3"/>
  <c r="P496" i="3" s="1"/>
  <c r="Q496" i="3" s="1"/>
  <c r="O488" i="3"/>
  <c r="P488" i="3" s="1"/>
  <c r="Q488" i="3" s="1"/>
  <c r="O480" i="3"/>
  <c r="P480" i="3" s="1"/>
  <c r="Q480" i="3" s="1"/>
  <c r="O456" i="3"/>
  <c r="P456" i="3" s="1"/>
  <c r="Q456" i="3" s="1"/>
  <c r="O448" i="3"/>
  <c r="P448" i="3" s="1"/>
  <c r="Q448" i="3" s="1"/>
  <c r="O432" i="3"/>
  <c r="P432" i="3" s="1"/>
  <c r="Q432" i="3" s="1"/>
  <c r="O424" i="3"/>
  <c r="P424" i="3" s="1"/>
  <c r="Q424" i="3" s="1"/>
  <c r="O416" i="3"/>
  <c r="P416" i="3" s="1"/>
  <c r="Q416" i="3" s="1"/>
  <c r="O400" i="3"/>
  <c r="P400" i="3" s="1"/>
  <c r="Q400" i="3" s="1"/>
  <c r="O392" i="3"/>
  <c r="P392" i="3" s="1"/>
  <c r="Q392" i="3" s="1"/>
  <c r="O384" i="3"/>
  <c r="P384" i="3" s="1"/>
  <c r="Q384" i="3" s="1"/>
  <c r="O376" i="3"/>
  <c r="P376" i="3" s="1"/>
  <c r="Q376" i="3" s="1"/>
  <c r="O368" i="3"/>
  <c r="P368" i="3" s="1"/>
  <c r="Q368" i="3" s="1"/>
  <c r="O360" i="3"/>
  <c r="P360" i="3" s="1"/>
  <c r="Q360" i="3" s="1"/>
  <c r="O352" i="3"/>
  <c r="P352" i="3" s="1"/>
  <c r="Q352" i="3" s="1"/>
  <c r="O328" i="3"/>
  <c r="P328" i="3" s="1"/>
  <c r="Q328" i="3" s="1"/>
  <c r="O320" i="3"/>
  <c r="P320" i="3" s="1"/>
  <c r="Q320" i="3" s="1"/>
  <c r="O304" i="3"/>
  <c r="P304" i="3" s="1"/>
  <c r="Q304" i="3" s="1"/>
  <c r="O296" i="3"/>
  <c r="P296" i="3" s="1"/>
  <c r="Q296" i="3" s="1"/>
  <c r="O288" i="3"/>
  <c r="P288" i="3" s="1"/>
  <c r="Q288" i="3" s="1"/>
  <c r="O272" i="3"/>
  <c r="P272" i="3" s="1"/>
  <c r="Q272" i="3" s="1"/>
  <c r="O264" i="3"/>
  <c r="P264" i="3" s="1"/>
  <c r="Q264" i="3" s="1"/>
  <c r="O256" i="3"/>
  <c r="P256" i="3" s="1"/>
  <c r="Q256" i="3" s="1"/>
  <c r="O248" i="3"/>
  <c r="P248" i="3" s="1"/>
  <c r="Q248" i="3" s="1"/>
  <c r="O240" i="3"/>
  <c r="P240" i="3" s="1"/>
  <c r="Q240" i="3" s="1"/>
  <c r="O232" i="3"/>
  <c r="P232" i="3" s="1"/>
  <c r="Q232" i="3" s="1"/>
  <c r="O224" i="3"/>
  <c r="P224" i="3" s="1"/>
  <c r="Q224" i="3" s="1"/>
  <c r="O200" i="3"/>
  <c r="P200" i="3" s="1"/>
  <c r="Q200" i="3" s="1"/>
  <c r="O192" i="3"/>
  <c r="P192" i="3" s="1"/>
  <c r="Q192" i="3" s="1"/>
  <c r="O176" i="3"/>
  <c r="P176" i="3" s="1"/>
  <c r="Q176" i="3" s="1"/>
  <c r="O168" i="3"/>
  <c r="P168" i="3" s="1"/>
  <c r="Q168" i="3" s="1"/>
  <c r="O160" i="3"/>
  <c r="P160" i="3" s="1"/>
  <c r="Q160" i="3" s="1"/>
  <c r="O144" i="3"/>
  <c r="P144" i="3" s="1"/>
  <c r="Q144" i="3" s="1"/>
  <c r="O136" i="3"/>
  <c r="P136" i="3" s="1"/>
  <c r="Q136" i="3" s="1"/>
  <c r="O128" i="3"/>
  <c r="P128" i="3" s="1"/>
  <c r="Q128" i="3" s="1"/>
  <c r="O120" i="3"/>
  <c r="P120" i="3" s="1"/>
  <c r="Q120" i="3" s="1"/>
  <c r="O112" i="3"/>
  <c r="P112" i="3" s="1"/>
  <c r="Q112" i="3" s="1"/>
  <c r="O104" i="3"/>
  <c r="P104" i="3" s="1"/>
  <c r="Q104" i="3" s="1"/>
  <c r="O96" i="3"/>
  <c r="P96" i="3" s="1"/>
  <c r="Q96" i="3" s="1"/>
  <c r="O72" i="3"/>
  <c r="P72" i="3" s="1"/>
  <c r="Q72" i="3" s="1"/>
  <c r="O64" i="3"/>
  <c r="P64" i="3" s="1"/>
  <c r="Q64" i="3" s="1"/>
  <c r="O48" i="3"/>
  <c r="P48" i="3" s="1"/>
  <c r="Q48" i="3" s="1"/>
  <c r="O40" i="3"/>
  <c r="P40" i="3" s="1"/>
  <c r="Q40" i="3" s="1"/>
  <c r="O32" i="3"/>
  <c r="P32" i="3" s="1"/>
  <c r="Q32" i="3" s="1"/>
  <c r="O16" i="3"/>
  <c r="P16" i="3" s="1"/>
  <c r="Q16" i="3" s="1"/>
  <c r="O8" i="3"/>
  <c r="P8" i="3" s="1"/>
  <c r="Q8" i="3" s="1"/>
  <c r="O6175" i="3"/>
  <c r="P6175" i="3" s="1"/>
  <c r="Q6175" i="3" s="1"/>
  <c r="O6127" i="3"/>
  <c r="P6127" i="3" s="1"/>
  <c r="Q6127" i="3" s="1"/>
  <c r="O6111" i="3"/>
  <c r="P6111" i="3" s="1"/>
  <c r="Q6111" i="3" s="1"/>
  <c r="O6095" i="3"/>
  <c r="P6095" i="3" s="1"/>
  <c r="Q6095" i="3" s="1"/>
  <c r="O6055" i="3"/>
  <c r="P6055" i="3" s="1"/>
  <c r="Q6055" i="3" s="1"/>
  <c r="O6047" i="3"/>
  <c r="P6047" i="3" s="1"/>
  <c r="Q6047" i="3" s="1"/>
  <c r="O5991" i="3"/>
  <c r="P5991" i="3" s="1"/>
  <c r="Q5991" i="3" s="1"/>
  <c r="O5975" i="3"/>
  <c r="P5975" i="3" s="1"/>
  <c r="Q5975" i="3" s="1"/>
  <c r="O5959" i="3"/>
  <c r="P5959" i="3" s="1"/>
  <c r="Q5959" i="3" s="1"/>
  <c r="O5943" i="3"/>
  <c r="P5943" i="3" s="1"/>
  <c r="Q5943" i="3" s="1"/>
  <c r="O5927" i="3"/>
  <c r="P5927" i="3" s="1"/>
  <c r="Q5927" i="3" s="1"/>
  <c r="O5911" i="3"/>
  <c r="P5911" i="3" s="1"/>
  <c r="Q5911" i="3" s="1"/>
  <c r="O5895" i="3"/>
  <c r="P5895" i="3" s="1"/>
  <c r="Q5895" i="3" s="1"/>
  <c r="O5879" i="3"/>
  <c r="P5879" i="3" s="1"/>
  <c r="Q5879" i="3" s="1"/>
  <c r="O5863" i="3"/>
  <c r="P5863" i="3" s="1"/>
  <c r="Q5863" i="3" s="1"/>
  <c r="O5847" i="3"/>
  <c r="P5847" i="3" s="1"/>
  <c r="Q5847" i="3" s="1"/>
  <c r="O5831" i="3"/>
  <c r="P5831" i="3" s="1"/>
  <c r="Q5831" i="3" s="1"/>
  <c r="O5815" i="3"/>
  <c r="P5815" i="3" s="1"/>
  <c r="Q5815" i="3" s="1"/>
  <c r="O5807" i="3"/>
  <c r="P5807" i="3" s="1"/>
  <c r="Q5807" i="3" s="1"/>
  <c r="O5791" i="3"/>
  <c r="P5791" i="3" s="1"/>
  <c r="Q5791" i="3" s="1"/>
  <c r="O5775" i="3"/>
  <c r="P5775" i="3" s="1"/>
  <c r="Q5775" i="3" s="1"/>
  <c r="O5759" i="3"/>
  <c r="P5759" i="3" s="1"/>
  <c r="Q5759" i="3" s="1"/>
  <c r="O5743" i="3"/>
  <c r="P5743" i="3" s="1"/>
  <c r="Q5743" i="3" s="1"/>
  <c r="O5727" i="3"/>
  <c r="P5727" i="3" s="1"/>
  <c r="Q5727" i="3" s="1"/>
  <c r="O5711" i="3"/>
  <c r="P5711" i="3" s="1"/>
  <c r="Q5711" i="3" s="1"/>
  <c r="O5687" i="3"/>
  <c r="P5687" i="3" s="1"/>
  <c r="Q5687" i="3" s="1"/>
  <c r="O5671" i="3"/>
  <c r="P5671" i="3" s="1"/>
  <c r="Q5671" i="3" s="1"/>
  <c r="O5663" i="3"/>
  <c r="P5663" i="3" s="1"/>
  <c r="Q5663" i="3" s="1"/>
  <c r="O5647" i="3"/>
  <c r="P5647" i="3" s="1"/>
  <c r="Q5647" i="3" s="1"/>
  <c r="O5631" i="3"/>
  <c r="P5631" i="3" s="1"/>
  <c r="Q5631" i="3" s="1"/>
  <c r="O5615" i="3"/>
  <c r="P5615" i="3" s="1"/>
  <c r="Q5615" i="3" s="1"/>
  <c r="O5599" i="3"/>
  <c r="P5599" i="3" s="1"/>
  <c r="Q5599" i="3" s="1"/>
  <c r="O5583" i="3"/>
  <c r="P5583" i="3" s="1"/>
  <c r="Q5583" i="3" s="1"/>
  <c r="O5567" i="3"/>
  <c r="P5567" i="3" s="1"/>
  <c r="Q5567" i="3" s="1"/>
  <c r="O5551" i="3"/>
  <c r="P5551" i="3" s="1"/>
  <c r="Q5551" i="3" s="1"/>
  <c r="O5535" i="3"/>
  <c r="P5535" i="3" s="1"/>
  <c r="Q5535" i="3" s="1"/>
  <c r="O5519" i="3"/>
  <c r="P5519" i="3" s="1"/>
  <c r="Q5519" i="3" s="1"/>
  <c r="O5495" i="3"/>
  <c r="P5495" i="3" s="1"/>
  <c r="Q5495" i="3" s="1"/>
  <c r="O5479" i="3"/>
  <c r="P5479" i="3" s="1"/>
  <c r="Q5479" i="3" s="1"/>
  <c r="O5463" i="3"/>
  <c r="P5463" i="3" s="1"/>
  <c r="Q5463" i="3" s="1"/>
  <c r="O5447" i="3"/>
  <c r="P5447" i="3" s="1"/>
  <c r="Q5447" i="3" s="1"/>
  <c r="O5439" i="3"/>
  <c r="P5439" i="3" s="1"/>
  <c r="Q5439" i="3" s="1"/>
  <c r="O5423" i="3"/>
  <c r="P5423" i="3" s="1"/>
  <c r="Q5423" i="3" s="1"/>
  <c r="O5407" i="3"/>
  <c r="P5407" i="3" s="1"/>
  <c r="Q5407" i="3" s="1"/>
  <c r="O5383" i="3"/>
  <c r="P5383" i="3" s="1"/>
  <c r="Q5383" i="3" s="1"/>
  <c r="O5367" i="3"/>
  <c r="P5367" i="3" s="1"/>
  <c r="Q5367" i="3" s="1"/>
  <c r="O5351" i="3"/>
  <c r="P5351" i="3" s="1"/>
  <c r="Q5351" i="3" s="1"/>
  <c r="O5335" i="3"/>
  <c r="P5335" i="3" s="1"/>
  <c r="Q5335" i="3" s="1"/>
  <c r="O5327" i="3"/>
  <c r="P5327" i="3" s="1"/>
  <c r="Q5327" i="3" s="1"/>
  <c r="O5311" i="3"/>
  <c r="P5311" i="3" s="1"/>
  <c r="Q5311" i="3" s="1"/>
  <c r="O5295" i="3"/>
  <c r="P5295" i="3" s="1"/>
  <c r="Q5295" i="3" s="1"/>
  <c r="O5279" i="3"/>
  <c r="P5279" i="3" s="1"/>
  <c r="Q5279" i="3" s="1"/>
  <c r="O5263" i="3"/>
  <c r="P5263" i="3" s="1"/>
  <c r="Q5263" i="3" s="1"/>
  <c r="O5247" i="3"/>
  <c r="P5247" i="3" s="1"/>
  <c r="Q5247" i="3" s="1"/>
  <c r="O5231" i="3"/>
  <c r="P5231" i="3" s="1"/>
  <c r="Q5231" i="3" s="1"/>
  <c r="O5215" i="3"/>
  <c r="P5215" i="3" s="1"/>
  <c r="Q5215" i="3" s="1"/>
  <c r="O5199" i="3"/>
  <c r="P5199" i="3" s="1"/>
  <c r="Q5199" i="3" s="1"/>
  <c r="O5183" i="3"/>
  <c r="P5183" i="3" s="1"/>
  <c r="Q5183" i="3" s="1"/>
  <c r="O5167" i="3"/>
  <c r="P5167" i="3" s="1"/>
  <c r="Q5167" i="3" s="1"/>
  <c r="O5151" i="3"/>
  <c r="P5151" i="3" s="1"/>
  <c r="Q5151" i="3" s="1"/>
  <c r="O5135" i="3"/>
  <c r="P5135" i="3" s="1"/>
  <c r="Q5135" i="3" s="1"/>
  <c r="O5119" i="3"/>
  <c r="P5119" i="3" s="1"/>
  <c r="Q5119" i="3" s="1"/>
  <c r="O5103" i="3"/>
  <c r="P5103" i="3" s="1"/>
  <c r="Q5103" i="3" s="1"/>
  <c r="O5087" i="3"/>
  <c r="P5087" i="3" s="1"/>
  <c r="Q5087" i="3" s="1"/>
  <c r="O5063" i="3"/>
  <c r="P5063" i="3" s="1"/>
  <c r="Q5063" i="3" s="1"/>
  <c r="O5047" i="3"/>
  <c r="P5047" i="3" s="1"/>
  <c r="Q5047" i="3" s="1"/>
  <c r="O5031" i="3"/>
  <c r="P5031" i="3" s="1"/>
  <c r="Q5031" i="3" s="1"/>
  <c r="O5015" i="3"/>
  <c r="P5015" i="3" s="1"/>
  <c r="Q5015" i="3" s="1"/>
  <c r="O5007" i="3"/>
  <c r="P5007" i="3" s="1"/>
  <c r="Q5007" i="3" s="1"/>
  <c r="O4991" i="3"/>
  <c r="P4991" i="3" s="1"/>
  <c r="Q4991" i="3" s="1"/>
  <c r="O4967" i="3"/>
  <c r="P4967" i="3" s="1"/>
  <c r="Q4967" i="3" s="1"/>
  <c r="O4951" i="3"/>
  <c r="P4951" i="3" s="1"/>
  <c r="Q4951" i="3" s="1"/>
  <c r="O4943" i="3"/>
  <c r="P4943" i="3" s="1"/>
  <c r="Q4943" i="3" s="1"/>
  <c r="O4919" i="3"/>
  <c r="P4919" i="3" s="1"/>
  <c r="Q4919" i="3" s="1"/>
  <c r="O4903" i="3"/>
  <c r="P4903" i="3" s="1"/>
  <c r="Q4903" i="3" s="1"/>
  <c r="O4887" i="3"/>
  <c r="P4887" i="3" s="1"/>
  <c r="Q4887" i="3" s="1"/>
  <c r="O4871" i="3"/>
  <c r="P4871" i="3" s="1"/>
  <c r="Q4871" i="3" s="1"/>
  <c r="O4855" i="3"/>
  <c r="P4855" i="3" s="1"/>
  <c r="Q4855" i="3" s="1"/>
  <c r="O4839" i="3"/>
  <c r="P4839" i="3" s="1"/>
  <c r="Q4839" i="3" s="1"/>
  <c r="O4823" i="3"/>
  <c r="P4823" i="3" s="1"/>
  <c r="Q4823" i="3" s="1"/>
  <c r="O4807" i="3"/>
  <c r="P4807" i="3" s="1"/>
  <c r="Q4807" i="3" s="1"/>
  <c r="O4799" i="3"/>
  <c r="P4799" i="3" s="1"/>
  <c r="Q4799" i="3" s="1"/>
  <c r="O4775" i="3"/>
  <c r="P4775" i="3" s="1"/>
  <c r="Q4775" i="3" s="1"/>
  <c r="O4759" i="3"/>
  <c r="P4759" i="3" s="1"/>
  <c r="Q4759" i="3" s="1"/>
  <c r="O4751" i="3"/>
  <c r="P4751" i="3" s="1"/>
  <c r="Q4751" i="3" s="1"/>
  <c r="O4727" i="3"/>
  <c r="P4727" i="3" s="1"/>
  <c r="Q4727" i="3" s="1"/>
  <c r="O4711" i="3"/>
  <c r="P4711" i="3" s="1"/>
  <c r="Q4711" i="3" s="1"/>
  <c r="O4695" i="3"/>
  <c r="P4695" i="3" s="1"/>
  <c r="Q4695" i="3" s="1"/>
  <c r="O4679" i="3"/>
  <c r="P4679" i="3" s="1"/>
  <c r="Q4679" i="3" s="1"/>
  <c r="O4663" i="3"/>
  <c r="P4663" i="3" s="1"/>
  <c r="Q4663" i="3" s="1"/>
  <c r="O4655" i="3"/>
  <c r="P4655" i="3" s="1"/>
  <c r="Q4655" i="3" s="1"/>
  <c r="O4639" i="3"/>
  <c r="P4639" i="3" s="1"/>
  <c r="Q4639" i="3" s="1"/>
  <c r="O4631" i="3"/>
  <c r="P4631" i="3" s="1"/>
  <c r="Q4631" i="3" s="1"/>
  <c r="O4623" i="3"/>
  <c r="P4623" i="3" s="1"/>
  <c r="Q4623" i="3" s="1"/>
  <c r="O4615" i="3"/>
  <c r="P4615" i="3" s="1"/>
  <c r="Q4615" i="3" s="1"/>
  <c r="O4607" i="3"/>
  <c r="P4607" i="3" s="1"/>
  <c r="Q4607" i="3" s="1"/>
  <c r="O4599" i="3"/>
  <c r="P4599" i="3" s="1"/>
  <c r="Q4599" i="3" s="1"/>
  <c r="O4591" i="3"/>
  <c r="P4591" i="3" s="1"/>
  <c r="Q4591" i="3" s="1"/>
  <c r="O4583" i="3"/>
  <c r="P4583" i="3" s="1"/>
  <c r="Q4583" i="3" s="1"/>
  <c r="O4575" i="3"/>
  <c r="P4575" i="3" s="1"/>
  <c r="Q4575" i="3" s="1"/>
  <c r="O4567" i="3"/>
  <c r="P4567" i="3" s="1"/>
  <c r="Q4567" i="3" s="1"/>
  <c r="O4551" i="3"/>
  <c r="P4551" i="3" s="1"/>
  <c r="Q4551" i="3" s="1"/>
  <c r="O4543" i="3"/>
  <c r="P4543" i="3" s="1"/>
  <c r="Q4543" i="3" s="1"/>
  <c r="O4535" i="3"/>
  <c r="P4535" i="3" s="1"/>
  <c r="Q4535" i="3" s="1"/>
  <c r="O4527" i="3"/>
  <c r="P4527" i="3" s="1"/>
  <c r="Q4527" i="3" s="1"/>
  <c r="O4519" i="3"/>
  <c r="P4519" i="3" s="1"/>
  <c r="Q4519" i="3" s="1"/>
  <c r="O4511" i="3"/>
  <c r="P4511" i="3" s="1"/>
  <c r="Q4511" i="3" s="1"/>
  <c r="O4503" i="3"/>
  <c r="P4503" i="3" s="1"/>
  <c r="Q4503" i="3" s="1"/>
  <c r="O4495" i="3"/>
  <c r="P4495" i="3" s="1"/>
  <c r="Q4495" i="3" s="1"/>
  <c r="O4487" i="3"/>
  <c r="P4487" i="3" s="1"/>
  <c r="Q4487" i="3" s="1"/>
  <c r="O4479" i="3"/>
  <c r="P4479" i="3" s="1"/>
  <c r="Q4479" i="3" s="1"/>
  <c r="O4471" i="3"/>
  <c r="P4471" i="3" s="1"/>
  <c r="Q4471" i="3" s="1"/>
  <c r="O4463" i="3"/>
  <c r="P4463" i="3" s="1"/>
  <c r="Q4463" i="3" s="1"/>
  <c r="O4455" i="3"/>
  <c r="P4455" i="3" s="1"/>
  <c r="Q4455" i="3" s="1"/>
  <c r="O4447" i="3"/>
  <c r="P4447" i="3" s="1"/>
  <c r="Q4447" i="3" s="1"/>
  <c r="O4439" i="3"/>
  <c r="P4439" i="3" s="1"/>
  <c r="Q4439" i="3" s="1"/>
  <c r="O4431" i="3"/>
  <c r="P4431" i="3" s="1"/>
  <c r="Q4431" i="3" s="1"/>
  <c r="O4423" i="3"/>
  <c r="P4423" i="3" s="1"/>
  <c r="Q4423" i="3" s="1"/>
  <c r="O4415" i="3"/>
  <c r="P4415" i="3" s="1"/>
  <c r="Q4415" i="3" s="1"/>
  <c r="O4407" i="3"/>
  <c r="P4407" i="3" s="1"/>
  <c r="Q4407" i="3" s="1"/>
  <c r="O4399" i="3"/>
  <c r="P4399" i="3" s="1"/>
  <c r="Q4399" i="3" s="1"/>
  <c r="O4391" i="3"/>
  <c r="P4391" i="3" s="1"/>
  <c r="Q4391" i="3" s="1"/>
  <c r="O4383" i="3"/>
  <c r="P4383" i="3" s="1"/>
  <c r="Q4383" i="3" s="1"/>
  <c r="O4375" i="3"/>
  <c r="P4375" i="3" s="1"/>
  <c r="Q4375" i="3" s="1"/>
  <c r="O4367" i="3"/>
  <c r="P4367" i="3" s="1"/>
  <c r="Q4367" i="3" s="1"/>
  <c r="O4359" i="3"/>
  <c r="P4359" i="3" s="1"/>
  <c r="Q4359" i="3" s="1"/>
  <c r="O4351" i="3"/>
  <c r="P4351" i="3" s="1"/>
  <c r="Q4351" i="3" s="1"/>
  <c r="O4343" i="3"/>
  <c r="P4343" i="3" s="1"/>
  <c r="Q4343" i="3" s="1"/>
  <c r="O4335" i="3"/>
  <c r="P4335" i="3" s="1"/>
  <c r="Q4335" i="3" s="1"/>
  <c r="O4327" i="3"/>
  <c r="P4327" i="3" s="1"/>
  <c r="Q4327" i="3" s="1"/>
  <c r="O4319" i="3"/>
  <c r="P4319" i="3" s="1"/>
  <c r="Q4319" i="3" s="1"/>
  <c r="O4311" i="3"/>
  <c r="P4311" i="3" s="1"/>
  <c r="Q4311" i="3" s="1"/>
  <c r="O4303" i="3"/>
  <c r="P4303" i="3" s="1"/>
  <c r="Q4303" i="3" s="1"/>
  <c r="O4295" i="3"/>
  <c r="P4295" i="3" s="1"/>
  <c r="Q4295" i="3" s="1"/>
  <c r="O4287" i="3"/>
  <c r="P4287" i="3" s="1"/>
  <c r="Q4287" i="3" s="1"/>
  <c r="O4279" i="3"/>
  <c r="P4279" i="3" s="1"/>
  <c r="Q4279" i="3" s="1"/>
  <c r="O4271" i="3"/>
  <c r="P4271" i="3" s="1"/>
  <c r="Q4271" i="3" s="1"/>
  <c r="O4263" i="3"/>
  <c r="P4263" i="3" s="1"/>
  <c r="Q4263" i="3" s="1"/>
  <c r="O4255" i="3"/>
  <c r="P4255" i="3" s="1"/>
  <c r="Q4255" i="3" s="1"/>
  <c r="O4247" i="3"/>
  <c r="P4247" i="3" s="1"/>
  <c r="Q4247" i="3" s="1"/>
  <c r="O4239" i="3"/>
  <c r="P4239" i="3" s="1"/>
  <c r="Q4239" i="3" s="1"/>
  <c r="O4231" i="3"/>
  <c r="P4231" i="3" s="1"/>
  <c r="Q4231" i="3" s="1"/>
  <c r="O4223" i="3"/>
  <c r="P4223" i="3" s="1"/>
  <c r="Q4223" i="3" s="1"/>
  <c r="O4215" i="3"/>
  <c r="P4215" i="3" s="1"/>
  <c r="Q4215" i="3" s="1"/>
  <c r="O4207" i="3"/>
  <c r="P4207" i="3" s="1"/>
  <c r="Q4207" i="3" s="1"/>
  <c r="O4199" i="3"/>
  <c r="P4199" i="3" s="1"/>
  <c r="Q4199" i="3" s="1"/>
  <c r="O4191" i="3"/>
  <c r="P4191" i="3" s="1"/>
  <c r="Q4191" i="3" s="1"/>
  <c r="O4183" i="3"/>
  <c r="P4183" i="3" s="1"/>
  <c r="Q4183" i="3" s="1"/>
  <c r="O4175" i="3"/>
  <c r="P4175" i="3" s="1"/>
  <c r="Q4175" i="3" s="1"/>
  <c r="O4167" i="3"/>
  <c r="P4167" i="3" s="1"/>
  <c r="Q4167" i="3" s="1"/>
  <c r="O4159" i="3"/>
  <c r="P4159" i="3" s="1"/>
  <c r="Q4159" i="3" s="1"/>
  <c r="O4151" i="3"/>
  <c r="P4151" i="3" s="1"/>
  <c r="Q4151" i="3" s="1"/>
  <c r="O4143" i="3"/>
  <c r="P4143" i="3" s="1"/>
  <c r="Q4143" i="3" s="1"/>
  <c r="O4135" i="3"/>
  <c r="P4135" i="3" s="1"/>
  <c r="Q4135" i="3" s="1"/>
  <c r="O4127" i="3"/>
  <c r="P4127" i="3" s="1"/>
  <c r="Q4127" i="3" s="1"/>
  <c r="O4119" i="3"/>
  <c r="P4119" i="3" s="1"/>
  <c r="Q4119" i="3" s="1"/>
  <c r="O4111" i="3"/>
  <c r="P4111" i="3" s="1"/>
  <c r="Q4111" i="3" s="1"/>
  <c r="O4103" i="3"/>
  <c r="P4103" i="3" s="1"/>
  <c r="Q4103" i="3" s="1"/>
  <c r="O4095" i="3"/>
  <c r="P4095" i="3" s="1"/>
  <c r="Q4095" i="3" s="1"/>
  <c r="O4087" i="3"/>
  <c r="P4087" i="3" s="1"/>
  <c r="Q4087" i="3" s="1"/>
  <c r="O4079" i="3"/>
  <c r="P4079" i="3" s="1"/>
  <c r="Q4079" i="3" s="1"/>
  <c r="O4071" i="3"/>
  <c r="P4071" i="3" s="1"/>
  <c r="Q4071" i="3" s="1"/>
  <c r="O4063" i="3"/>
  <c r="P4063" i="3" s="1"/>
  <c r="Q4063" i="3" s="1"/>
  <c r="O4055" i="3"/>
  <c r="P4055" i="3" s="1"/>
  <c r="Q4055" i="3" s="1"/>
  <c r="O4047" i="3"/>
  <c r="P4047" i="3" s="1"/>
  <c r="Q4047" i="3" s="1"/>
  <c r="O4039" i="3"/>
  <c r="P4039" i="3" s="1"/>
  <c r="Q4039" i="3" s="1"/>
  <c r="O4031" i="3"/>
  <c r="P4031" i="3" s="1"/>
  <c r="Q4031" i="3" s="1"/>
  <c r="O4023" i="3"/>
  <c r="P4023" i="3" s="1"/>
  <c r="Q4023" i="3" s="1"/>
  <c r="O4015" i="3"/>
  <c r="P4015" i="3" s="1"/>
  <c r="Q4015" i="3" s="1"/>
  <c r="O4007" i="3"/>
  <c r="P4007" i="3" s="1"/>
  <c r="Q4007" i="3" s="1"/>
  <c r="O3999" i="3"/>
  <c r="P3999" i="3" s="1"/>
  <c r="Q3999" i="3" s="1"/>
  <c r="O3991" i="3"/>
  <c r="P3991" i="3" s="1"/>
  <c r="Q3991" i="3" s="1"/>
  <c r="O3983" i="3"/>
  <c r="P3983" i="3" s="1"/>
  <c r="Q3983" i="3" s="1"/>
  <c r="O3975" i="3"/>
  <c r="P3975" i="3" s="1"/>
  <c r="Q3975" i="3" s="1"/>
  <c r="O3967" i="3"/>
  <c r="P3967" i="3" s="1"/>
  <c r="Q3967" i="3" s="1"/>
  <c r="O3959" i="3"/>
  <c r="P3959" i="3" s="1"/>
  <c r="Q3959" i="3" s="1"/>
  <c r="O3951" i="3"/>
  <c r="P3951" i="3" s="1"/>
  <c r="Q3951" i="3" s="1"/>
  <c r="O3943" i="3"/>
  <c r="P3943" i="3" s="1"/>
  <c r="Q3943" i="3" s="1"/>
  <c r="O3935" i="3"/>
  <c r="P3935" i="3" s="1"/>
  <c r="Q3935" i="3" s="1"/>
  <c r="O3927" i="3"/>
  <c r="P3927" i="3" s="1"/>
  <c r="Q3927" i="3" s="1"/>
  <c r="O3919" i="3"/>
  <c r="P3919" i="3" s="1"/>
  <c r="Q3919" i="3" s="1"/>
  <c r="O3911" i="3"/>
  <c r="P3911" i="3" s="1"/>
  <c r="Q3911" i="3" s="1"/>
  <c r="O3903" i="3"/>
  <c r="P3903" i="3" s="1"/>
  <c r="Q3903" i="3" s="1"/>
  <c r="O3895" i="3"/>
  <c r="P3895" i="3" s="1"/>
  <c r="Q3895" i="3" s="1"/>
  <c r="O3887" i="3"/>
  <c r="P3887" i="3" s="1"/>
  <c r="Q3887" i="3" s="1"/>
  <c r="O3879" i="3"/>
  <c r="P3879" i="3" s="1"/>
  <c r="Q3879" i="3" s="1"/>
  <c r="O3871" i="3"/>
  <c r="P3871" i="3" s="1"/>
  <c r="Q3871" i="3" s="1"/>
  <c r="O3863" i="3"/>
  <c r="P3863" i="3" s="1"/>
  <c r="Q3863" i="3" s="1"/>
  <c r="O3855" i="3"/>
  <c r="P3855" i="3" s="1"/>
  <c r="Q3855" i="3" s="1"/>
  <c r="O3847" i="3"/>
  <c r="P3847" i="3" s="1"/>
  <c r="Q3847" i="3" s="1"/>
  <c r="O3839" i="3"/>
  <c r="P3839" i="3" s="1"/>
  <c r="Q3839" i="3" s="1"/>
  <c r="O3831" i="3"/>
  <c r="P3831" i="3" s="1"/>
  <c r="Q3831" i="3" s="1"/>
  <c r="O3823" i="3"/>
  <c r="P3823" i="3" s="1"/>
  <c r="Q3823" i="3" s="1"/>
  <c r="O3815" i="3"/>
  <c r="P3815" i="3" s="1"/>
  <c r="Q3815" i="3" s="1"/>
  <c r="O3807" i="3"/>
  <c r="P3807" i="3" s="1"/>
  <c r="Q3807" i="3" s="1"/>
  <c r="O3799" i="3"/>
  <c r="P3799" i="3" s="1"/>
  <c r="Q3799" i="3" s="1"/>
  <c r="O3791" i="3"/>
  <c r="P3791" i="3" s="1"/>
  <c r="Q3791" i="3" s="1"/>
  <c r="O3783" i="3"/>
  <c r="P3783" i="3" s="1"/>
  <c r="Q3783" i="3" s="1"/>
  <c r="O3775" i="3"/>
  <c r="P3775" i="3" s="1"/>
  <c r="Q3775" i="3" s="1"/>
  <c r="O3767" i="3"/>
  <c r="P3767" i="3" s="1"/>
  <c r="Q3767" i="3" s="1"/>
  <c r="O3759" i="3"/>
  <c r="P3759" i="3" s="1"/>
  <c r="Q3759" i="3" s="1"/>
  <c r="O3751" i="3"/>
  <c r="P3751" i="3" s="1"/>
  <c r="Q3751" i="3" s="1"/>
  <c r="O3743" i="3"/>
  <c r="P3743" i="3" s="1"/>
  <c r="Q3743" i="3" s="1"/>
  <c r="O3735" i="3"/>
  <c r="P3735" i="3" s="1"/>
  <c r="Q3735" i="3" s="1"/>
  <c r="O3727" i="3"/>
  <c r="P3727" i="3" s="1"/>
  <c r="Q3727" i="3" s="1"/>
  <c r="O3719" i="3"/>
  <c r="P3719" i="3" s="1"/>
  <c r="Q3719" i="3" s="1"/>
  <c r="O3711" i="3"/>
  <c r="P3711" i="3" s="1"/>
  <c r="Q3711" i="3" s="1"/>
  <c r="O3703" i="3"/>
  <c r="P3703" i="3" s="1"/>
  <c r="Q3703" i="3" s="1"/>
  <c r="O3695" i="3"/>
  <c r="P3695" i="3" s="1"/>
  <c r="Q3695" i="3" s="1"/>
  <c r="O3687" i="3"/>
  <c r="P3687" i="3" s="1"/>
  <c r="Q3687" i="3" s="1"/>
  <c r="O3679" i="3"/>
  <c r="P3679" i="3" s="1"/>
  <c r="Q3679" i="3" s="1"/>
  <c r="O3671" i="3"/>
  <c r="P3671" i="3" s="1"/>
  <c r="Q3671" i="3" s="1"/>
  <c r="O3663" i="3"/>
  <c r="P3663" i="3" s="1"/>
  <c r="Q3663" i="3" s="1"/>
  <c r="O3655" i="3"/>
  <c r="P3655" i="3" s="1"/>
  <c r="Q3655" i="3" s="1"/>
  <c r="O3647" i="3"/>
  <c r="P3647" i="3" s="1"/>
  <c r="Q3647" i="3" s="1"/>
  <c r="O3639" i="3"/>
  <c r="P3639" i="3" s="1"/>
  <c r="Q3639" i="3" s="1"/>
  <c r="O3631" i="3"/>
  <c r="P3631" i="3" s="1"/>
  <c r="Q3631" i="3" s="1"/>
  <c r="O3623" i="3"/>
  <c r="P3623" i="3" s="1"/>
  <c r="Q3623" i="3" s="1"/>
  <c r="O3615" i="3"/>
  <c r="P3615" i="3" s="1"/>
  <c r="Q3615" i="3" s="1"/>
  <c r="O3607" i="3"/>
  <c r="P3607" i="3" s="1"/>
  <c r="Q3607" i="3" s="1"/>
  <c r="O3599" i="3"/>
  <c r="P3599" i="3" s="1"/>
  <c r="Q3599" i="3" s="1"/>
  <c r="O3591" i="3"/>
  <c r="P3591" i="3" s="1"/>
  <c r="Q3591" i="3" s="1"/>
  <c r="O3583" i="3"/>
  <c r="P3583" i="3" s="1"/>
  <c r="Q3583" i="3" s="1"/>
  <c r="O3575" i="3"/>
  <c r="P3575" i="3" s="1"/>
  <c r="Q3575" i="3" s="1"/>
  <c r="O3567" i="3"/>
  <c r="P3567" i="3" s="1"/>
  <c r="Q3567" i="3" s="1"/>
  <c r="O3559" i="3"/>
  <c r="P3559" i="3" s="1"/>
  <c r="Q3559" i="3" s="1"/>
  <c r="O3551" i="3"/>
  <c r="P3551" i="3" s="1"/>
  <c r="Q3551" i="3" s="1"/>
  <c r="O3543" i="3"/>
  <c r="P3543" i="3" s="1"/>
  <c r="Q3543" i="3" s="1"/>
  <c r="O3535" i="3"/>
  <c r="P3535" i="3" s="1"/>
  <c r="Q3535" i="3" s="1"/>
  <c r="O3527" i="3"/>
  <c r="P3527" i="3" s="1"/>
  <c r="Q3527" i="3" s="1"/>
  <c r="O3519" i="3"/>
  <c r="P3519" i="3" s="1"/>
  <c r="Q3519" i="3" s="1"/>
  <c r="O3511" i="3"/>
  <c r="P3511" i="3" s="1"/>
  <c r="Q3511" i="3" s="1"/>
  <c r="O3503" i="3"/>
  <c r="P3503" i="3" s="1"/>
  <c r="Q3503" i="3" s="1"/>
  <c r="O3495" i="3"/>
  <c r="P3495" i="3" s="1"/>
  <c r="Q3495" i="3" s="1"/>
  <c r="O3487" i="3"/>
  <c r="P3487" i="3" s="1"/>
  <c r="Q3487" i="3" s="1"/>
  <c r="O3479" i="3"/>
  <c r="P3479" i="3" s="1"/>
  <c r="Q3479" i="3" s="1"/>
  <c r="O3471" i="3"/>
  <c r="P3471" i="3" s="1"/>
  <c r="Q3471" i="3" s="1"/>
  <c r="O3463" i="3"/>
  <c r="P3463" i="3" s="1"/>
  <c r="Q3463" i="3" s="1"/>
  <c r="O3455" i="3"/>
  <c r="P3455" i="3" s="1"/>
  <c r="Q3455" i="3" s="1"/>
  <c r="O3447" i="3"/>
  <c r="P3447" i="3" s="1"/>
  <c r="Q3447" i="3" s="1"/>
  <c r="O3439" i="3"/>
  <c r="P3439" i="3" s="1"/>
  <c r="Q3439" i="3" s="1"/>
  <c r="O3431" i="3"/>
  <c r="P3431" i="3" s="1"/>
  <c r="Q3431" i="3" s="1"/>
  <c r="O3423" i="3"/>
  <c r="P3423" i="3" s="1"/>
  <c r="Q3423" i="3" s="1"/>
  <c r="O3415" i="3"/>
  <c r="P3415" i="3" s="1"/>
  <c r="Q3415" i="3" s="1"/>
  <c r="O3407" i="3"/>
  <c r="P3407" i="3" s="1"/>
  <c r="Q3407" i="3" s="1"/>
  <c r="O3399" i="3"/>
  <c r="P3399" i="3" s="1"/>
  <c r="Q3399" i="3" s="1"/>
  <c r="O3391" i="3"/>
  <c r="P3391" i="3" s="1"/>
  <c r="Q3391" i="3" s="1"/>
  <c r="O3383" i="3"/>
  <c r="P3383" i="3" s="1"/>
  <c r="Q3383" i="3" s="1"/>
  <c r="O3375" i="3"/>
  <c r="P3375" i="3" s="1"/>
  <c r="Q3375" i="3" s="1"/>
  <c r="O3367" i="3"/>
  <c r="P3367" i="3" s="1"/>
  <c r="Q3367" i="3" s="1"/>
  <c r="O3359" i="3"/>
  <c r="P3359" i="3" s="1"/>
  <c r="Q3359" i="3" s="1"/>
  <c r="O3351" i="3"/>
  <c r="P3351" i="3" s="1"/>
  <c r="Q3351" i="3" s="1"/>
  <c r="O3343" i="3"/>
  <c r="P3343" i="3" s="1"/>
  <c r="Q3343" i="3" s="1"/>
  <c r="O3335" i="3"/>
  <c r="P3335" i="3" s="1"/>
  <c r="Q3335" i="3" s="1"/>
  <c r="O3327" i="3"/>
  <c r="P3327" i="3" s="1"/>
  <c r="Q3327" i="3" s="1"/>
  <c r="O3319" i="3"/>
  <c r="P3319" i="3" s="1"/>
  <c r="Q3319" i="3" s="1"/>
  <c r="O3303" i="3"/>
  <c r="P3303" i="3" s="1"/>
  <c r="Q3303" i="3" s="1"/>
  <c r="O3295" i="3"/>
  <c r="P3295" i="3" s="1"/>
  <c r="Q3295" i="3" s="1"/>
  <c r="O3287" i="3"/>
  <c r="P3287" i="3" s="1"/>
  <c r="Q3287" i="3" s="1"/>
  <c r="O3279" i="3"/>
  <c r="P3279" i="3" s="1"/>
  <c r="Q3279" i="3" s="1"/>
  <c r="O3271" i="3"/>
  <c r="P3271" i="3" s="1"/>
  <c r="Q3271" i="3" s="1"/>
  <c r="O3263" i="3"/>
  <c r="P3263" i="3" s="1"/>
  <c r="Q3263" i="3" s="1"/>
  <c r="O3255" i="3"/>
  <c r="P3255" i="3" s="1"/>
  <c r="Q3255" i="3" s="1"/>
  <c r="O3247" i="3"/>
  <c r="P3247" i="3" s="1"/>
  <c r="Q3247" i="3" s="1"/>
  <c r="O3239" i="3"/>
  <c r="P3239" i="3" s="1"/>
  <c r="Q3239" i="3" s="1"/>
  <c r="O3223" i="3"/>
  <c r="P3223" i="3" s="1"/>
  <c r="Q3223" i="3" s="1"/>
  <c r="O3215" i="3"/>
  <c r="P3215" i="3" s="1"/>
  <c r="Q3215" i="3" s="1"/>
  <c r="O3207" i="3"/>
  <c r="P3207" i="3" s="1"/>
  <c r="Q3207" i="3" s="1"/>
  <c r="O3191" i="3"/>
  <c r="P3191" i="3" s="1"/>
  <c r="Q3191" i="3" s="1"/>
  <c r="O3183" i="3"/>
  <c r="P3183" i="3" s="1"/>
  <c r="Q3183" i="3" s="1"/>
  <c r="O3175" i="3"/>
  <c r="P3175" i="3" s="1"/>
  <c r="Q3175" i="3" s="1"/>
  <c r="O3167" i="3"/>
  <c r="P3167" i="3" s="1"/>
  <c r="Q3167" i="3" s="1"/>
  <c r="O3159" i="3"/>
  <c r="P3159" i="3" s="1"/>
  <c r="Q3159" i="3" s="1"/>
  <c r="O3151" i="3"/>
  <c r="P3151" i="3" s="1"/>
  <c r="Q3151" i="3" s="1"/>
  <c r="O3143" i="3"/>
  <c r="P3143" i="3" s="1"/>
  <c r="Q3143" i="3" s="1"/>
  <c r="O3135" i="3"/>
  <c r="P3135" i="3" s="1"/>
  <c r="Q3135" i="3" s="1"/>
  <c r="O3127" i="3"/>
  <c r="P3127" i="3" s="1"/>
  <c r="Q3127" i="3" s="1"/>
  <c r="O3119" i="3"/>
  <c r="P3119" i="3" s="1"/>
  <c r="Q3119" i="3" s="1"/>
  <c r="O3111" i="3"/>
  <c r="P3111" i="3" s="1"/>
  <c r="Q3111" i="3" s="1"/>
  <c r="O3103" i="3"/>
  <c r="P3103" i="3" s="1"/>
  <c r="Q3103" i="3" s="1"/>
  <c r="O3095" i="3"/>
  <c r="P3095" i="3" s="1"/>
  <c r="Q3095" i="3" s="1"/>
  <c r="O3087" i="3"/>
  <c r="P3087" i="3" s="1"/>
  <c r="Q3087" i="3" s="1"/>
  <c r="O3079" i="3"/>
  <c r="P3079" i="3" s="1"/>
  <c r="Q3079" i="3" s="1"/>
  <c r="O3063" i="3"/>
  <c r="P3063" i="3" s="1"/>
  <c r="Q3063" i="3" s="1"/>
  <c r="O3055" i="3"/>
  <c r="P3055" i="3" s="1"/>
  <c r="Q3055" i="3" s="1"/>
  <c r="O3047" i="3"/>
  <c r="P3047" i="3" s="1"/>
  <c r="Q3047" i="3" s="1"/>
  <c r="O3039" i="3"/>
  <c r="P3039" i="3" s="1"/>
  <c r="Q3039" i="3" s="1"/>
  <c r="O3031" i="3"/>
  <c r="P3031" i="3" s="1"/>
  <c r="Q3031" i="3" s="1"/>
  <c r="O3023" i="3"/>
  <c r="P3023" i="3" s="1"/>
  <c r="Q3023" i="3" s="1"/>
  <c r="O3015" i="3"/>
  <c r="P3015" i="3" s="1"/>
  <c r="Q3015" i="3" s="1"/>
  <c r="O3007" i="3"/>
  <c r="P3007" i="3" s="1"/>
  <c r="Q3007" i="3" s="1"/>
  <c r="O2999" i="3"/>
  <c r="P2999" i="3" s="1"/>
  <c r="Q2999" i="3" s="1"/>
  <c r="O2991" i="3"/>
  <c r="P2991" i="3" s="1"/>
  <c r="Q2991" i="3" s="1"/>
  <c r="O2983" i="3"/>
  <c r="P2983" i="3" s="1"/>
  <c r="Q2983" i="3" s="1"/>
  <c r="O2967" i="3"/>
  <c r="P2967" i="3" s="1"/>
  <c r="Q2967" i="3" s="1"/>
  <c r="O2959" i="3"/>
  <c r="P2959" i="3" s="1"/>
  <c r="Q2959" i="3" s="1"/>
  <c r="O2951" i="3"/>
  <c r="P2951" i="3" s="1"/>
  <c r="Q2951" i="3" s="1"/>
  <c r="O2943" i="3"/>
  <c r="P2943" i="3" s="1"/>
  <c r="Q2943" i="3" s="1"/>
  <c r="O2935" i="3"/>
  <c r="P2935" i="3" s="1"/>
  <c r="Q2935" i="3" s="1"/>
  <c r="O2927" i="3"/>
  <c r="P2927" i="3" s="1"/>
  <c r="Q2927" i="3" s="1"/>
  <c r="O2919" i="3"/>
  <c r="P2919" i="3" s="1"/>
  <c r="Q2919" i="3" s="1"/>
  <c r="O2911" i="3"/>
  <c r="P2911" i="3" s="1"/>
  <c r="Q2911" i="3" s="1"/>
  <c r="O2903" i="3"/>
  <c r="P2903" i="3" s="1"/>
  <c r="Q2903" i="3" s="1"/>
  <c r="O2895" i="3"/>
  <c r="P2895" i="3" s="1"/>
  <c r="Q2895" i="3" s="1"/>
  <c r="O2887" i="3"/>
  <c r="P2887" i="3" s="1"/>
  <c r="Q2887" i="3" s="1"/>
  <c r="O2879" i="3"/>
  <c r="P2879" i="3" s="1"/>
  <c r="Q2879" i="3" s="1"/>
  <c r="O2871" i="3"/>
  <c r="P2871" i="3" s="1"/>
  <c r="Q2871" i="3" s="1"/>
  <c r="O2863" i="3"/>
  <c r="P2863" i="3" s="1"/>
  <c r="Q2863" i="3" s="1"/>
  <c r="O2855" i="3"/>
  <c r="P2855" i="3" s="1"/>
  <c r="Q2855" i="3" s="1"/>
  <c r="O2839" i="3"/>
  <c r="P2839" i="3" s="1"/>
  <c r="Q2839" i="3" s="1"/>
  <c r="O2831" i="3"/>
  <c r="P2831" i="3" s="1"/>
  <c r="Q2831" i="3" s="1"/>
  <c r="O2823" i="3"/>
  <c r="P2823" i="3" s="1"/>
  <c r="Q2823" i="3" s="1"/>
  <c r="O2815" i="3"/>
  <c r="P2815" i="3" s="1"/>
  <c r="Q2815" i="3" s="1"/>
  <c r="O2807" i="3"/>
  <c r="P2807" i="3" s="1"/>
  <c r="Q2807" i="3" s="1"/>
  <c r="O2799" i="3"/>
  <c r="P2799" i="3" s="1"/>
  <c r="Q2799" i="3" s="1"/>
  <c r="O2791" i="3"/>
  <c r="P2791" i="3" s="1"/>
  <c r="Q2791" i="3" s="1"/>
  <c r="O2783" i="3"/>
  <c r="P2783" i="3" s="1"/>
  <c r="Q2783" i="3" s="1"/>
  <c r="O2775" i="3"/>
  <c r="P2775" i="3" s="1"/>
  <c r="Q2775" i="3" s="1"/>
  <c r="O2767" i="3"/>
  <c r="P2767" i="3" s="1"/>
  <c r="Q2767" i="3" s="1"/>
  <c r="O2759" i="3"/>
  <c r="P2759" i="3" s="1"/>
  <c r="Q2759" i="3" s="1"/>
  <c r="O2751" i="3"/>
  <c r="P2751" i="3" s="1"/>
  <c r="Q2751" i="3" s="1"/>
  <c r="O2743" i="3"/>
  <c r="P2743" i="3" s="1"/>
  <c r="Q2743" i="3" s="1"/>
  <c r="O4521" i="3"/>
  <c r="P4521" i="3" s="1"/>
  <c r="Q4521" i="3" s="1"/>
  <c r="O6183" i="3"/>
  <c r="P6183" i="3" s="1"/>
  <c r="Q6183" i="3" s="1"/>
  <c r="O6167" i="3"/>
  <c r="P6167" i="3" s="1"/>
  <c r="Q6167" i="3" s="1"/>
  <c r="O6119" i="3"/>
  <c r="P6119" i="3" s="1"/>
  <c r="Q6119" i="3" s="1"/>
  <c r="O6071" i="3"/>
  <c r="P6071" i="3" s="1"/>
  <c r="Q6071" i="3" s="1"/>
  <c r="O6039" i="3"/>
  <c r="P6039" i="3" s="1"/>
  <c r="Q6039" i="3" s="1"/>
  <c r="O5999" i="3"/>
  <c r="P5999" i="3" s="1"/>
  <c r="Q5999" i="3" s="1"/>
  <c r="O5983" i="3"/>
  <c r="P5983" i="3" s="1"/>
  <c r="Q5983" i="3" s="1"/>
  <c r="O5967" i="3"/>
  <c r="P5967" i="3" s="1"/>
  <c r="Q5967" i="3" s="1"/>
  <c r="O5951" i="3"/>
  <c r="P5951" i="3" s="1"/>
  <c r="Q5951" i="3" s="1"/>
  <c r="O5935" i="3"/>
  <c r="P5935" i="3" s="1"/>
  <c r="Q5935" i="3" s="1"/>
  <c r="O5919" i="3"/>
  <c r="P5919" i="3" s="1"/>
  <c r="Q5919" i="3" s="1"/>
  <c r="O5903" i="3"/>
  <c r="P5903" i="3" s="1"/>
  <c r="Q5903" i="3" s="1"/>
  <c r="O5887" i="3"/>
  <c r="P5887" i="3" s="1"/>
  <c r="Q5887" i="3" s="1"/>
  <c r="O5871" i="3"/>
  <c r="P5871" i="3" s="1"/>
  <c r="Q5871" i="3" s="1"/>
  <c r="O5855" i="3"/>
  <c r="P5855" i="3" s="1"/>
  <c r="Q5855" i="3" s="1"/>
  <c r="O5839" i="3"/>
  <c r="P5839" i="3" s="1"/>
  <c r="Q5839" i="3" s="1"/>
  <c r="O5823" i="3"/>
  <c r="P5823" i="3" s="1"/>
  <c r="Q5823" i="3" s="1"/>
  <c r="O5799" i="3"/>
  <c r="P5799" i="3" s="1"/>
  <c r="Q5799" i="3" s="1"/>
  <c r="O5783" i="3"/>
  <c r="P5783" i="3" s="1"/>
  <c r="Q5783" i="3" s="1"/>
  <c r="O5767" i="3"/>
  <c r="P5767" i="3" s="1"/>
  <c r="Q5767" i="3" s="1"/>
  <c r="O5751" i="3"/>
  <c r="P5751" i="3" s="1"/>
  <c r="Q5751" i="3" s="1"/>
  <c r="O5735" i="3"/>
  <c r="P5735" i="3" s="1"/>
  <c r="Q5735" i="3" s="1"/>
  <c r="O5719" i="3"/>
  <c r="P5719" i="3" s="1"/>
  <c r="Q5719" i="3" s="1"/>
  <c r="O5703" i="3"/>
  <c r="P5703" i="3" s="1"/>
  <c r="Q5703" i="3" s="1"/>
  <c r="O5695" i="3"/>
  <c r="P5695" i="3" s="1"/>
  <c r="Q5695" i="3" s="1"/>
  <c r="O5679" i="3"/>
  <c r="P5679" i="3" s="1"/>
  <c r="Q5679" i="3" s="1"/>
  <c r="O5655" i="3"/>
  <c r="P5655" i="3" s="1"/>
  <c r="Q5655" i="3" s="1"/>
  <c r="O5639" i="3"/>
  <c r="P5639" i="3" s="1"/>
  <c r="Q5639" i="3" s="1"/>
  <c r="O5623" i="3"/>
  <c r="P5623" i="3" s="1"/>
  <c r="Q5623" i="3" s="1"/>
  <c r="O5607" i="3"/>
  <c r="P5607" i="3" s="1"/>
  <c r="Q5607" i="3" s="1"/>
  <c r="O5591" i="3"/>
  <c r="P5591" i="3" s="1"/>
  <c r="Q5591" i="3" s="1"/>
  <c r="O5575" i="3"/>
  <c r="P5575" i="3" s="1"/>
  <c r="Q5575" i="3" s="1"/>
  <c r="O5559" i="3"/>
  <c r="P5559" i="3" s="1"/>
  <c r="Q5559" i="3" s="1"/>
  <c r="O5543" i="3"/>
  <c r="P5543" i="3" s="1"/>
  <c r="Q5543" i="3" s="1"/>
  <c r="O5527" i="3"/>
  <c r="P5527" i="3" s="1"/>
  <c r="Q5527" i="3" s="1"/>
  <c r="O5511" i="3"/>
  <c r="P5511" i="3" s="1"/>
  <c r="Q5511" i="3" s="1"/>
  <c r="O5503" i="3"/>
  <c r="P5503" i="3" s="1"/>
  <c r="Q5503" i="3" s="1"/>
  <c r="O5487" i="3"/>
  <c r="P5487" i="3" s="1"/>
  <c r="Q5487" i="3" s="1"/>
  <c r="O5471" i="3"/>
  <c r="P5471" i="3" s="1"/>
  <c r="Q5471" i="3" s="1"/>
  <c r="O5455" i="3"/>
  <c r="P5455" i="3" s="1"/>
  <c r="Q5455" i="3" s="1"/>
  <c r="O5431" i="3"/>
  <c r="P5431" i="3" s="1"/>
  <c r="Q5431" i="3" s="1"/>
  <c r="O5415" i="3"/>
  <c r="P5415" i="3" s="1"/>
  <c r="Q5415" i="3" s="1"/>
  <c r="O5399" i="3"/>
  <c r="P5399" i="3" s="1"/>
  <c r="Q5399" i="3" s="1"/>
  <c r="O5391" i="3"/>
  <c r="P5391" i="3" s="1"/>
  <c r="Q5391" i="3" s="1"/>
  <c r="O5375" i="3"/>
  <c r="P5375" i="3" s="1"/>
  <c r="Q5375" i="3" s="1"/>
  <c r="O5359" i="3"/>
  <c r="P5359" i="3" s="1"/>
  <c r="Q5359" i="3" s="1"/>
  <c r="O5343" i="3"/>
  <c r="P5343" i="3" s="1"/>
  <c r="Q5343" i="3" s="1"/>
  <c r="O5319" i="3"/>
  <c r="P5319" i="3" s="1"/>
  <c r="Q5319" i="3" s="1"/>
  <c r="O5303" i="3"/>
  <c r="P5303" i="3" s="1"/>
  <c r="Q5303" i="3" s="1"/>
  <c r="O5287" i="3"/>
  <c r="P5287" i="3" s="1"/>
  <c r="Q5287" i="3" s="1"/>
  <c r="O5271" i="3"/>
  <c r="P5271" i="3" s="1"/>
  <c r="Q5271" i="3" s="1"/>
  <c r="O5255" i="3"/>
  <c r="P5255" i="3" s="1"/>
  <c r="Q5255" i="3" s="1"/>
  <c r="O5239" i="3"/>
  <c r="P5239" i="3" s="1"/>
  <c r="Q5239" i="3" s="1"/>
  <c r="O5223" i="3"/>
  <c r="P5223" i="3" s="1"/>
  <c r="Q5223" i="3" s="1"/>
  <c r="O5207" i="3"/>
  <c r="P5207" i="3" s="1"/>
  <c r="Q5207" i="3" s="1"/>
  <c r="O5191" i="3"/>
  <c r="P5191" i="3" s="1"/>
  <c r="Q5191" i="3" s="1"/>
  <c r="O5175" i="3"/>
  <c r="P5175" i="3" s="1"/>
  <c r="Q5175" i="3" s="1"/>
  <c r="O5159" i="3"/>
  <c r="P5159" i="3" s="1"/>
  <c r="Q5159" i="3" s="1"/>
  <c r="O5143" i="3"/>
  <c r="P5143" i="3" s="1"/>
  <c r="Q5143" i="3" s="1"/>
  <c r="O5127" i="3"/>
  <c r="P5127" i="3" s="1"/>
  <c r="Q5127" i="3" s="1"/>
  <c r="O5111" i="3"/>
  <c r="P5111" i="3" s="1"/>
  <c r="Q5111" i="3" s="1"/>
  <c r="O5095" i="3"/>
  <c r="P5095" i="3" s="1"/>
  <c r="Q5095" i="3" s="1"/>
  <c r="O5079" i="3"/>
  <c r="P5079" i="3" s="1"/>
  <c r="Q5079" i="3" s="1"/>
  <c r="O5071" i="3"/>
  <c r="P5071" i="3" s="1"/>
  <c r="Q5071" i="3" s="1"/>
  <c r="O5055" i="3"/>
  <c r="P5055" i="3" s="1"/>
  <c r="Q5055" i="3" s="1"/>
  <c r="O5039" i="3"/>
  <c r="P5039" i="3" s="1"/>
  <c r="Q5039" i="3" s="1"/>
  <c r="O5023" i="3"/>
  <c r="P5023" i="3" s="1"/>
  <c r="Q5023" i="3" s="1"/>
  <c r="O4999" i="3"/>
  <c r="P4999" i="3" s="1"/>
  <c r="Q4999" i="3" s="1"/>
  <c r="O4983" i="3"/>
  <c r="P4983" i="3" s="1"/>
  <c r="Q4983" i="3" s="1"/>
  <c r="O4975" i="3"/>
  <c r="P4975" i="3" s="1"/>
  <c r="Q4975" i="3" s="1"/>
  <c r="O4959" i="3"/>
  <c r="P4959" i="3" s="1"/>
  <c r="Q4959" i="3" s="1"/>
  <c r="O4935" i="3"/>
  <c r="P4935" i="3" s="1"/>
  <c r="Q4935" i="3" s="1"/>
  <c r="O4927" i="3"/>
  <c r="P4927" i="3" s="1"/>
  <c r="Q4927" i="3" s="1"/>
  <c r="O4911" i="3"/>
  <c r="P4911" i="3" s="1"/>
  <c r="Q4911" i="3" s="1"/>
  <c r="O4895" i="3"/>
  <c r="P4895" i="3" s="1"/>
  <c r="Q4895" i="3" s="1"/>
  <c r="O4879" i="3"/>
  <c r="P4879" i="3" s="1"/>
  <c r="Q4879" i="3" s="1"/>
  <c r="O4863" i="3"/>
  <c r="P4863" i="3" s="1"/>
  <c r="Q4863" i="3" s="1"/>
  <c r="O4847" i="3"/>
  <c r="P4847" i="3" s="1"/>
  <c r="Q4847" i="3" s="1"/>
  <c r="O4831" i="3"/>
  <c r="P4831" i="3" s="1"/>
  <c r="Q4831" i="3" s="1"/>
  <c r="O4815" i="3"/>
  <c r="P4815" i="3" s="1"/>
  <c r="Q4815" i="3" s="1"/>
  <c r="O4791" i="3"/>
  <c r="P4791" i="3" s="1"/>
  <c r="Q4791" i="3" s="1"/>
  <c r="O4783" i="3"/>
  <c r="P4783" i="3" s="1"/>
  <c r="Q4783" i="3" s="1"/>
  <c r="O4767" i="3"/>
  <c r="P4767" i="3" s="1"/>
  <c r="Q4767" i="3" s="1"/>
  <c r="O4743" i="3"/>
  <c r="P4743" i="3" s="1"/>
  <c r="Q4743" i="3" s="1"/>
  <c r="O4735" i="3"/>
  <c r="P4735" i="3" s="1"/>
  <c r="Q4735" i="3" s="1"/>
  <c r="O4719" i="3"/>
  <c r="P4719" i="3" s="1"/>
  <c r="Q4719" i="3" s="1"/>
  <c r="O4703" i="3"/>
  <c r="P4703" i="3" s="1"/>
  <c r="Q4703" i="3" s="1"/>
  <c r="O4687" i="3"/>
  <c r="P4687" i="3" s="1"/>
  <c r="Q4687" i="3" s="1"/>
  <c r="O4671" i="3"/>
  <c r="P4671" i="3" s="1"/>
  <c r="Q4671" i="3" s="1"/>
  <c r="O4647" i="3"/>
  <c r="P4647" i="3" s="1"/>
  <c r="Q4647" i="3" s="1"/>
  <c r="O4559" i="3"/>
  <c r="P4559" i="3" s="1"/>
  <c r="Q4559" i="3" s="1"/>
  <c r="O6155" i="3"/>
  <c r="P6155" i="3" s="1"/>
  <c r="Q6155" i="3" s="1"/>
  <c r="O6139" i="3"/>
  <c r="P6139" i="3" s="1"/>
  <c r="Q6139" i="3" s="1"/>
  <c r="O6123" i="3"/>
  <c r="P6123" i="3" s="1"/>
  <c r="Q6123" i="3" s="1"/>
  <c r="O6107" i="3"/>
  <c r="P6107" i="3" s="1"/>
  <c r="Q6107" i="3" s="1"/>
  <c r="O6091" i="3"/>
  <c r="P6091" i="3" s="1"/>
  <c r="Q6091" i="3" s="1"/>
  <c r="O6075" i="3"/>
  <c r="P6075" i="3" s="1"/>
  <c r="Q6075" i="3" s="1"/>
  <c r="O6059" i="3"/>
  <c r="P6059" i="3" s="1"/>
  <c r="Q6059" i="3" s="1"/>
  <c r="O6043" i="3"/>
  <c r="P6043" i="3" s="1"/>
  <c r="Q6043" i="3" s="1"/>
  <c r="O6027" i="3"/>
  <c r="P6027" i="3" s="1"/>
  <c r="Q6027" i="3" s="1"/>
  <c r="O6011" i="3"/>
  <c r="P6011" i="3" s="1"/>
  <c r="Q6011" i="3" s="1"/>
  <c r="O5995" i="3"/>
  <c r="P5995" i="3" s="1"/>
  <c r="Q5995" i="3" s="1"/>
  <c r="O5987" i="3"/>
  <c r="P5987" i="3" s="1"/>
  <c r="Q5987" i="3" s="1"/>
  <c r="O5979" i="3"/>
  <c r="P5979" i="3" s="1"/>
  <c r="Q5979" i="3" s="1"/>
  <c r="O5963" i="3"/>
  <c r="P5963" i="3" s="1"/>
  <c r="Q5963" i="3" s="1"/>
  <c r="O5955" i="3"/>
  <c r="P5955" i="3" s="1"/>
  <c r="Q5955" i="3" s="1"/>
  <c r="O5947" i="3"/>
  <c r="P5947" i="3" s="1"/>
  <c r="Q5947" i="3" s="1"/>
  <c r="O5939" i="3"/>
  <c r="P5939" i="3" s="1"/>
  <c r="Q5939" i="3" s="1"/>
  <c r="O5923" i="3"/>
  <c r="P5923" i="3" s="1"/>
  <c r="Q5923" i="3" s="1"/>
  <c r="O5899" i="3"/>
  <c r="P5899" i="3" s="1"/>
  <c r="Q5899" i="3" s="1"/>
  <c r="O5891" i="3"/>
  <c r="P5891" i="3" s="1"/>
  <c r="Q5891" i="3" s="1"/>
  <c r="O5883" i="3"/>
  <c r="P5883" i="3" s="1"/>
  <c r="Q5883" i="3" s="1"/>
  <c r="O5867" i="3"/>
  <c r="P5867" i="3" s="1"/>
  <c r="Q5867" i="3" s="1"/>
  <c r="O5859" i="3"/>
  <c r="P5859" i="3" s="1"/>
  <c r="Q5859" i="3" s="1"/>
  <c r="O5851" i="3"/>
  <c r="P5851" i="3" s="1"/>
  <c r="Q5851" i="3" s="1"/>
  <c r="O5835" i="3"/>
  <c r="P5835" i="3" s="1"/>
  <c r="Q5835" i="3" s="1"/>
  <c r="O5827" i="3"/>
  <c r="P5827" i="3" s="1"/>
  <c r="Q5827" i="3" s="1"/>
  <c r="O5803" i="3"/>
  <c r="P5803" i="3" s="1"/>
  <c r="Q5803" i="3" s="1"/>
  <c r="O5795" i="3"/>
  <c r="P5795" i="3" s="1"/>
  <c r="Q5795" i="3" s="1"/>
  <c r="O5787" i="3"/>
  <c r="P5787" i="3" s="1"/>
  <c r="Q5787" i="3" s="1"/>
  <c r="O5779" i="3"/>
  <c r="P5779" i="3" s="1"/>
  <c r="Q5779" i="3" s="1"/>
  <c r="O5763" i="3"/>
  <c r="P5763" i="3" s="1"/>
  <c r="Q5763" i="3" s="1"/>
  <c r="O5755" i="3"/>
  <c r="P5755" i="3" s="1"/>
  <c r="Q5755" i="3" s="1"/>
  <c r="O5739" i="3"/>
  <c r="P5739" i="3" s="1"/>
  <c r="Q5739" i="3" s="1"/>
  <c r="O5731" i="3"/>
  <c r="P5731" i="3" s="1"/>
  <c r="Q5731" i="3" s="1"/>
  <c r="O5723" i="3"/>
  <c r="P5723" i="3" s="1"/>
  <c r="Q5723" i="3" s="1"/>
  <c r="O5707" i="3"/>
  <c r="P5707" i="3" s="1"/>
  <c r="Q5707" i="3" s="1"/>
  <c r="O5699" i="3"/>
  <c r="P5699" i="3" s="1"/>
  <c r="Q5699" i="3" s="1"/>
  <c r="O5675" i="3"/>
  <c r="P5675" i="3" s="1"/>
  <c r="Q5675" i="3" s="1"/>
  <c r="O5667" i="3"/>
  <c r="P5667" i="3" s="1"/>
  <c r="Q5667" i="3" s="1"/>
  <c r="O5659" i="3"/>
  <c r="P5659" i="3" s="1"/>
  <c r="Q5659" i="3" s="1"/>
  <c r="O5651" i="3"/>
  <c r="P5651" i="3" s="1"/>
  <c r="Q5651" i="3" s="1"/>
  <c r="O5635" i="3"/>
  <c r="P5635" i="3" s="1"/>
  <c r="Q5635" i="3" s="1"/>
  <c r="O5627" i="3"/>
  <c r="P5627" i="3" s="1"/>
  <c r="Q5627" i="3" s="1"/>
  <c r="O5611" i="3"/>
  <c r="P5611" i="3" s="1"/>
  <c r="Q5611" i="3" s="1"/>
  <c r="O5603" i="3"/>
  <c r="P5603" i="3" s="1"/>
  <c r="Q5603" i="3" s="1"/>
  <c r="O5595" i="3"/>
  <c r="P5595" i="3" s="1"/>
  <c r="Q5595" i="3" s="1"/>
  <c r="O5579" i="3"/>
  <c r="P5579" i="3" s="1"/>
  <c r="Q5579" i="3" s="1"/>
  <c r="O5571" i="3"/>
  <c r="P5571" i="3" s="1"/>
  <c r="Q5571" i="3" s="1"/>
  <c r="O5547" i="3"/>
  <c r="P5547" i="3" s="1"/>
  <c r="Q5547" i="3" s="1"/>
  <c r="O5539" i="3"/>
  <c r="P5539" i="3" s="1"/>
  <c r="Q5539" i="3" s="1"/>
  <c r="O5531" i="3"/>
  <c r="P5531" i="3" s="1"/>
  <c r="Q5531" i="3" s="1"/>
  <c r="O5523" i="3"/>
  <c r="P5523" i="3" s="1"/>
  <c r="Q5523" i="3" s="1"/>
  <c r="O5507" i="3"/>
  <c r="P5507" i="3" s="1"/>
  <c r="Q5507" i="3" s="1"/>
  <c r="O5499" i="3"/>
  <c r="P5499" i="3" s="1"/>
  <c r="Q5499" i="3" s="1"/>
  <c r="O5483" i="3"/>
  <c r="P5483" i="3" s="1"/>
  <c r="Q5483" i="3" s="1"/>
  <c r="O5475" i="3"/>
  <c r="P5475" i="3" s="1"/>
  <c r="Q5475" i="3" s="1"/>
  <c r="O5467" i="3"/>
  <c r="P5467" i="3" s="1"/>
  <c r="Q5467" i="3" s="1"/>
  <c r="O5451" i="3"/>
  <c r="P5451" i="3" s="1"/>
  <c r="Q5451" i="3" s="1"/>
  <c r="O5443" i="3"/>
  <c r="P5443" i="3" s="1"/>
  <c r="Q5443" i="3" s="1"/>
  <c r="O5419" i="3"/>
  <c r="P5419" i="3" s="1"/>
  <c r="Q5419" i="3" s="1"/>
  <c r="O5411" i="3"/>
  <c r="P5411" i="3" s="1"/>
  <c r="Q5411" i="3" s="1"/>
  <c r="O5403" i="3"/>
  <c r="P5403" i="3" s="1"/>
  <c r="Q5403" i="3" s="1"/>
  <c r="O5395" i="3"/>
  <c r="P5395" i="3" s="1"/>
  <c r="Q5395" i="3" s="1"/>
  <c r="O5379" i="3"/>
  <c r="P5379" i="3" s="1"/>
  <c r="Q5379" i="3" s="1"/>
  <c r="O5371" i="3"/>
  <c r="P5371" i="3" s="1"/>
  <c r="Q5371" i="3" s="1"/>
  <c r="O5355" i="3"/>
  <c r="P5355" i="3" s="1"/>
  <c r="Q5355" i="3" s="1"/>
  <c r="O5347" i="3"/>
  <c r="P5347" i="3" s="1"/>
  <c r="Q5347" i="3" s="1"/>
  <c r="O5339" i="3"/>
  <c r="P5339" i="3" s="1"/>
  <c r="Q5339" i="3" s="1"/>
  <c r="O5323" i="3"/>
  <c r="P5323" i="3" s="1"/>
  <c r="Q5323" i="3" s="1"/>
  <c r="O5315" i="3"/>
  <c r="P5315" i="3" s="1"/>
  <c r="Q5315" i="3" s="1"/>
  <c r="O5291" i="3"/>
  <c r="P5291" i="3" s="1"/>
  <c r="Q5291" i="3" s="1"/>
  <c r="O5283" i="3"/>
  <c r="P5283" i="3" s="1"/>
  <c r="Q5283" i="3" s="1"/>
  <c r="O5275" i="3"/>
  <c r="P5275" i="3" s="1"/>
  <c r="Q5275" i="3" s="1"/>
  <c r="O5267" i="3"/>
  <c r="P5267" i="3" s="1"/>
  <c r="Q5267" i="3" s="1"/>
  <c r="O5251" i="3"/>
  <c r="P5251" i="3" s="1"/>
  <c r="Q5251" i="3" s="1"/>
  <c r="O5243" i="3"/>
  <c r="P5243" i="3" s="1"/>
  <c r="Q5243" i="3" s="1"/>
  <c r="O5227" i="3"/>
  <c r="P5227" i="3" s="1"/>
  <c r="Q5227" i="3" s="1"/>
  <c r="O5219" i="3"/>
  <c r="P5219" i="3" s="1"/>
  <c r="Q5219" i="3" s="1"/>
  <c r="O5211" i="3"/>
  <c r="P5211" i="3" s="1"/>
  <c r="Q5211" i="3" s="1"/>
  <c r="O5195" i="3"/>
  <c r="P5195" i="3" s="1"/>
  <c r="Q5195" i="3" s="1"/>
  <c r="O5187" i="3"/>
  <c r="P5187" i="3" s="1"/>
  <c r="Q5187" i="3" s="1"/>
  <c r="O5163" i="3"/>
  <c r="P5163" i="3" s="1"/>
  <c r="Q5163" i="3" s="1"/>
  <c r="O5155" i="3"/>
  <c r="P5155" i="3" s="1"/>
  <c r="Q5155" i="3" s="1"/>
  <c r="O5147" i="3"/>
  <c r="P5147" i="3" s="1"/>
  <c r="Q5147" i="3" s="1"/>
  <c r="O5139" i="3"/>
  <c r="P5139" i="3" s="1"/>
  <c r="Q5139" i="3" s="1"/>
  <c r="O5123" i="3"/>
  <c r="P5123" i="3" s="1"/>
  <c r="Q5123" i="3" s="1"/>
  <c r="O5115" i="3"/>
  <c r="P5115" i="3" s="1"/>
  <c r="Q5115" i="3" s="1"/>
  <c r="O5099" i="3"/>
  <c r="P5099" i="3" s="1"/>
  <c r="Q5099" i="3" s="1"/>
  <c r="O5091" i="3"/>
  <c r="P5091" i="3" s="1"/>
  <c r="Q5091" i="3" s="1"/>
  <c r="O5083" i="3"/>
  <c r="P5083" i="3" s="1"/>
  <c r="Q5083" i="3" s="1"/>
  <c r="O5067" i="3"/>
  <c r="P5067" i="3" s="1"/>
  <c r="Q5067" i="3" s="1"/>
  <c r="O5059" i="3"/>
  <c r="P5059" i="3" s="1"/>
  <c r="Q5059" i="3" s="1"/>
  <c r="O5043" i="3"/>
  <c r="P5043" i="3" s="1"/>
  <c r="Q5043" i="3" s="1"/>
  <c r="O5035" i="3"/>
  <c r="P5035" i="3" s="1"/>
  <c r="Q5035" i="3" s="1"/>
  <c r="O5027" i="3"/>
  <c r="P5027" i="3" s="1"/>
  <c r="Q5027" i="3" s="1"/>
  <c r="O5019" i="3"/>
  <c r="P5019" i="3" s="1"/>
  <c r="Q5019" i="3" s="1"/>
  <c r="O5011" i="3"/>
  <c r="P5011" i="3" s="1"/>
  <c r="Q5011" i="3" s="1"/>
  <c r="O5003" i="3"/>
  <c r="P5003" i="3" s="1"/>
  <c r="Q5003" i="3" s="1"/>
  <c r="O4995" i="3"/>
  <c r="P4995" i="3" s="1"/>
  <c r="Q4995" i="3" s="1"/>
  <c r="O4987" i="3"/>
  <c r="P4987" i="3" s="1"/>
  <c r="Q4987" i="3" s="1"/>
  <c r="O4979" i="3"/>
  <c r="P4979" i="3" s="1"/>
  <c r="Q4979" i="3" s="1"/>
  <c r="O4971" i="3"/>
  <c r="P4971" i="3" s="1"/>
  <c r="Q4971" i="3" s="1"/>
  <c r="O4963" i="3"/>
  <c r="P4963" i="3" s="1"/>
  <c r="Q4963" i="3" s="1"/>
  <c r="O4955" i="3"/>
  <c r="P4955" i="3" s="1"/>
  <c r="Q4955" i="3" s="1"/>
  <c r="O4947" i="3"/>
  <c r="P4947" i="3" s="1"/>
  <c r="Q4947" i="3" s="1"/>
  <c r="O4939" i="3"/>
  <c r="P4939" i="3" s="1"/>
  <c r="Q4939" i="3" s="1"/>
  <c r="O4931" i="3"/>
  <c r="P4931" i="3" s="1"/>
  <c r="Q4931" i="3" s="1"/>
  <c r="O4923" i="3"/>
  <c r="P4923" i="3" s="1"/>
  <c r="Q4923" i="3" s="1"/>
  <c r="O4915" i="3"/>
  <c r="P4915" i="3" s="1"/>
  <c r="Q4915" i="3" s="1"/>
  <c r="O4907" i="3"/>
  <c r="P4907" i="3" s="1"/>
  <c r="Q4907" i="3" s="1"/>
  <c r="O4899" i="3"/>
  <c r="P4899" i="3" s="1"/>
  <c r="Q4899" i="3" s="1"/>
  <c r="O4891" i="3"/>
  <c r="P4891" i="3" s="1"/>
  <c r="Q4891" i="3" s="1"/>
  <c r="O4883" i="3"/>
  <c r="P4883" i="3" s="1"/>
  <c r="Q4883" i="3" s="1"/>
  <c r="O4875" i="3"/>
  <c r="P4875" i="3" s="1"/>
  <c r="Q4875" i="3" s="1"/>
  <c r="O4867" i="3"/>
  <c r="P4867" i="3" s="1"/>
  <c r="Q4867" i="3" s="1"/>
  <c r="O4859" i="3"/>
  <c r="P4859" i="3" s="1"/>
  <c r="Q4859" i="3" s="1"/>
  <c r="O4851" i="3"/>
  <c r="P4851" i="3" s="1"/>
  <c r="Q4851" i="3" s="1"/>
  <c r="O4843" i="3"/>
  <c r="P4843" i="3" s="1"/>
  <c r="Q4843" i="3" s="1"/>
  <c r="O4835" i="3"/>
  <c r="P4835" i="3" s="1"/>
  <c r="Q4835" i="3" s="1"/>
  <c r="O4827" i="3"/>
  <c r="P4827" i="3" s="1"/>
  <c r="Q4827" i="3" s="1"/>
  <c r="O4819" i="3"/>
  <c r="P4819" i="3" s="1"/>
  <c r="Q4819" i="3" s="1"/>
  <c r="O4811" i="3"/>
  <c r="P4811" i="3" s="1"/>
  <c r="Q4811" i="3" s="1"/>
  <c r="O4803" i="3"/>
  <c r="P4803" i="3" s="1"/>
  <c r="Q4803" i="3" s="1"/>
  <c r="O4795" i="3"/>
  <c r="P4795" i="3" s="1"/>
  <c r="Q4795" i="3" s="1"/>
  <c r="O4787" i="3"/>
  <c r="P4787" i="3" s="1"/>
  <c r="Q4787" i="3" s="1"/>
  <c r="O4779" i="3"/>
  <c r="P4779" i="3" s="1"/>
  <c r="Q4779" i="3" s="1"/>
  <c r="O4771" i="3"/>
  <c r="P4771" i="3" s="1"/>
  <c r="Q4771" i="3" s="1"/>
  <c r="O4763" i="3"/>
  <c r="P4763" i="3" s="1"/>
  <c r="Q4763" i="3" s="1"/>
  <c r="O4755" i="3"/>
  <c r="P4755" i="3" s="1"/>
  <c r="Q4755" i="3" s="1"/>
  <c r="O4747" i="3"/>
  <c r="P4747" i="3" s="1"/>
  <c r="Q4747" i="3" s="1"/>
  <c r="O4739" i="3"/>
  <c r="P4739" i="3" s="1"/>
  <c r="Q4739" i="3" s="1"/>
  <c r="O4731" i="3"/>
  <c r="P4731" i="3" s="1"/>
  <c r="Q4731" i="3" s="1"/>
  <c r="O4723" i="3"/>
  <c r="P4723" i="3" s="1"/>
  <c r="Q4723" i="3" s="1"/>
  <c r="O4715" i="3"/>
  <c r="P4715" i="3" s="1"/>
  <c r="Q4715" i="3" s="1"/>
  <c r="O4707" i="3"/>
  <c r="P4707" i="3" s="1"/>
  <c r="Q4707" i="3" s="1"/>
  <c r="O4699" i="3"/>
  <c r="P4699" i="3" s="1"/>
  <c r="Q4699" i="3" s="1"/>
  <c r="O4691" i="3"/>
  <c r="P4691" i="3" s="1"/>
  <c r="Q4691" i="3" s="1"/>
  <c r="O4683" i="3"/>
  <c r="P4683" i="3" s="1"/>
  <c r="Q4683" i="3" s="1"/>
  <c r="O4675" i="3"/>
  <c r="P4675" i="3" s="1"/>
  <c r="Q4675" i="3" s="1"/>
  <c r="O4667" i="3"/>
  <c r="P4667" i="3" s="1"/>
  <c r="Q4667" i="3" s="1"/>
  <c r="O4659" i="3"/>
  <c r="P4659" i="3" s="1"/>
  <c r="Q4659" i="3" s="1"/>
  <c r="O4651" i="3"/>
  <c r="P4651" i="3" s="1"/>
  <c r="Q4651" i="3" s="1"/>
  <c r="O4643" i="3"/>
  <c r="P4643" i="3" s="1"/>
  <c r="Q4643" i="3" s="1"/>
  <c r="O4635" i="3"/>
  <c r="P4635" i="3" s="1"/>
  <c r="Q4635" i="3" s="1"/>
  <c r="O4627" i="3"/>
  <c r="P4627" i="3" s="1"/>
  <c r="Q4627" i="3" s="1"/>
  <c r="O4619" i="3"/>
  <c r="P4619" i="3" s="1"/>
  <c r="Q4619" i="3" s="1"/>
  <c r="O4611" i="3"/>
  <c r="P4611" i="3" s="1"/>
  <c r="Q4611" i="3" s="1"/>
  <c r="O4603" i="3"/>
  <c r="P4603" i="3" s="1"/>
  <c r="Q4603" i="3" s="1"/>
  <c r="O4595" i="3"/>
  <c r="P4595" i="3" s="1"/>
  <c r="Q4595" i="3" s="1"/>
  <c r="O4587" i="3"/>
  <c r="P4587" i="3" s="1"/>
  <c r="Q4587" i="3" s="1"/>
  <c r="O4579" i="3"/>
  <c r="P4579" i="3" s="1"/>
  <c r="Q4579" i="3" s="1"/>
  <c r="O4571" i="3"/>
  <c r="P4571" i="3" s="1"/>
  <c r="Q4571" i="3" s="1"/>
  <c r="O4563" i="3"/>
  <c r="P4563" i="3" s="1"/>
  <c r="Q4563" i="3" s="1"/>
  <c r="O4555" i="3"/>
  <c r="P4555" i="3" s="1"/>
  <c r="Q4555" i="3" s="1"/>
  <c r="O4547" i="3"/>
  <c r="P4547" i="3" s="1"/>
  <c r="Q4547" i="3" s="1"/>
  <c r="O4539" i="3"/>
  <c r="P4539" i="3" s="1"/>
  <c r="Q4539" i="3" s="1"/>
  <c r="O4531" i="3"/>
  <c r="P4531" i="3" s="1"/>
  <c r="Q4531" i="3" s="1"/>
  <c r="O4523" i="3"/>
  <c r="P4523" i="3" s="1"/>
  <c r="Q4523" i="3" s="1"/>
  <c r="O4515" i="3"/>
  <c r="P4515" i="3" s="1"/>
  <c r="Q4515" i="3" s="1"/>
  <c r="O4507" i="3"/>
  <c r="P4507" i="3" s="1"/>
  <c r="Q4507" i="3" s="1"/>
  <c r="O4499" i="3"/>
  <c r="P4499" i="3" s="1"/>
  <c r="Q4499" i="3" s="1"/>
  <c r="O4491" i="3"/>
  <c r="P4491" i="3" s="1"/>
  <c r="Q4491" i="3" s="1"/>
  <c r="O4483" i="3"/>
  <c r="P4483" i="3" s="1"/>
  <c r="Q4483" i="3" s="1"/>
  <c r="O4475" i="3"/>
  <c r="P4475" i="3" s="1"/>
  <c r="Q4475" i="3" s="1"/>
  <c r="O4467" i="3"/>
  <c r="P4467" i="3" s="1"/>
  <c r="Q4467" i="3" s="1"/>
  <c r="O4459" i="3"/>
  <c r="P4459" i="3" s="1"/>
  <c r="Q4459" i="3" s="1"/>
  <c r="O4451" i="3"/>
  <c r="P4451" i="3" s="1"/>
  <c r="Q4451" i="3" s="1"/>
  <c r="O4443" i="3"/>
  <c r="P4443" i="3" s="1"/>
  <c r="Q4443" i="3" s="1"/>
  <c r="O4435" i="3"/>
  <c r="P4435" i="3" s="1"/>
  <c r="Q4435" i="3" s="1"/>
  <c r="O4427" i="3"/>
  <c r="P4427" i="3" s="1"/>
  <c r="Q4427" i="3" s="1"/>
  <c r="O4419" i="3"/>
  <c r="P4419" i="3" s="1"/>
  <c r="Q4419" i="3" s="1"/>
  <c r="O4411" i="3"/>
  <c r="P4411" i="3" s="1"/>
  <c r="Q4411" i="3" s="1"/>
  <c r="O4403" i="3"/>
  <c r="P4403" i="3" s="1"/>
  <c r="Q4403" i="3" s="1"/>
  <c r="O4395" i="3"/>
  <c r="P4395" i="3" s="1"/>
  <c r="Q4395" i="3" s="1"/>
  <c r="O4387" i="3"/>
  <c r="P4387" i="3" s="1"/>
  <c r="Q4387" i="3" s="1"/>
  <c r="O4379" i="3"/>
  <c r="P4379" i="3" s="1"/>
  <c r="Q4379" i="3" s="1"/>
  <c r="O4371" i="3"/>
  <c r="P4371" i="3" s="1"/>
  <c r="Q4371" i="3" s="1"/>
  <c r="O4363" i="3"/>
  <c r="P4363" i="3" s="1"/>
  <c r="Q4363" i="3" s="1"/>
  <c r="O4355" i="3"/>
  <c r="P4355" i="3" s="1"/>
  <c r="Q4355" i="3" s="1"/>
  <c r="O4347" i="3"/>
  <c r="P4347" i="3" s="1"/>
  <c r="Q4347" i="3" s="1"/>
  <c r="O4339" i="3"/>
  <c r="P4339" i="3" s="1"/>
  <c r="Q4339" i="3" s="1"/>
  <c r="O4331" i="3"/>
  <c r="P4331" i="3" s="1"/>
  <c r="Q4331" i="3" s="1"/>
  <c r="O4323" i="3"/>
  <c r="P4323" i="3" s="1"/>
  <c r="Q4323" i="3" s="1"/>
  <c r="O4315" i="3"/>
  <c r="P4315" i="3" s="1"/>
  <c r="Q4315" i="3" s="1"/>
  <c r="O4307" i="3"/>
  <c r="P4307" i="3" s="1"/>
  <c r="Q4307" i="3" s="1"/>
  <c r="O4299" i="3"/>
  <c r="P4299" i="3" s="1"/>
  <c r="Q4299" i="3" s="1"/>
  <c r="O4291" i="3"/>
  <c r="P4291" i="3" s="1"/>
  <c r="Q4291" i="3" s="1"/>
  <c r="O4283" i="3"/>
  <c r="P4283" i="3" s="1"/>
  <c r="Q4283" i="3" s="1"/>
  <c r="O4275" i="3"/>
  <c r="P4275" i="3" s="1"/>
  <c r="Q4275" i="3" s="1"/>
  <c r="O4267" i="3"/>
  <c r="P4267" i="3" s="1"/>
  <c r="Q4267" i="3" s="1"/>
  <c r="O4259" i="3"/>
  <c r="P4259" i="3" s="1"/>
  <c r="Q4259" i="3" s="1"/>
  <c r="O4251" i="3"/>
  <c r="P4251" i="3" s="1"/>
  <c r="Q4251" i="3" s="1"/>
  <c r="O4243" i="3"/>
  <c r="P4243" i="3" s="1"/>
  <c r="Q4243" i="3" s="1"/>
  <c r="O4235" i="3"/>
  <c r="P4235" i="3" s="1"/>
  <c r="Q4235" i="3" s="1"/>
  <c r="O4227" i="3"/>
  <c r="P4227" i="3" s="1"/>
  <c r="Q4227" i="3" s="1"/>
  <c r="O4219" i="3"/>
  <c r="P4219" i="3" s="1"/>
  <c r="Q4219" i="3" s="1"/>
  <c r="O4211" i="3"/>
  <c r="P4211" i="3" s="1"/>
  <c r="Q4211" i="3" s="1"/>
  <c r="O4203" i="3"/>
  <c r="P4203" i="3" s="1"/>
  <c r="Q4203" i="3" s="1"/>
  <c r="O4195" i="3"/>
  <c r="P4195" i="3" s="1"/>
  <c r="Q4195" i="3" s="1"/>
  <c r="O4187" i="3"/>
  <c r="P4187" i="3" s="1"/>
  <c r="Q4187" i="3" s="1"/>
  <c r="O4179" i="3"/>
  <c r="P4179" i="3" s="1"/>
  <c r="Q4179" i="3" s="1"/>
  <c r="O4171" i="3"/>
  <c r="P4171" i="3" s="1"/>
  <c r="Q4171" i="3" s="1"/>
  <c r="O4163" i="3"/>
  <c r="P4163" i="3" s="1"/>
  <c r="Q4163" i="3" s="1"/>
  <c r="O4155" i="3"/>
  <c r="P4155" i="3" s="1"/>
  <c r="Q4155" i="3" s="1"/>
  <c r="O4147" i="3"/>
  <c r="P4147" i="3" s="1"/>
  <c r="Q4147" i="3" s="1"/>
  <c r="O4139" i="3"/>
  <c r="P4139" i="3" s="1"/>
  <c r="Q4139" i="3" s="1"/>
  <c r="O4131" i="3"/>
  <c r="P4131" i="3" s="1"/>
  <c r="Q4131" i="3" s="1"/>
  <c r="O4123" i="3"/>
  <c r="P4123" i="3" s="1"/>
  <c r="Q4123" i="3" s="1"/>
  <c r="O4115" i="3"/>
  <c r="P4115" i="3" s="1"/>
  <c r="Q4115" i="3" s="1"/>
  <c r="O4107" i="3"/>
  <c r="P4107" i="3" s="1"/>
  <c r="Q4107" i="3" s="1"/>
  <c r="O4099" i="3"/>
  <c r="P4099" i="3" s="1"/>
  <c r="Q4099" i="3" s="1"/>
  <c r="O4091" i="3"/>
  <c r="P4091" i="3" s="1"/>
  <c r="Q4091" i="3" s="1"/>
  <c r="O4083" i="3"/>
  <c r="P4083" i="3" s="1"/>
  <c r="Q4083" i="3" s="1"/>
  <c r="O4075" i="3"/>
  <c r="P4075" i="3" s="1"/>
  <c r="Q4075" i="3" s="1"/>
  <c r="O4067" i="3"/>
  <c r="P4067" i="3" s="1"/>
  <c r="Q4067" i="3" s="1"/>
  <c r="O4059" i="3"/>
  <c r="P4059" i="3" s="1"/>
  <c r="Q4059" i="3" s="1"/>
  <c r="O4051" i="3"/>
  <c r="P4051" i="3" s="1"/>
  <c r="Q4051" i="3" s="1"/>
  <c r="O4043" i="3"/>
  <c r="P4043" i="3" s="1"/>
  <c r="Q4043" i="3" s="1"/>
  <c r="O4035" i="3"/>
  <c r="P4035" i="3" s="1"/>
  <c r="Q4035" i="3" s="1"/>
  <c r="O4027" i="3"/>
  <c r="P4027" i="3" s="1"/>
  <c r="Q4027" i="3" s="1"/>
  <c r="O4019" i="3"/>
  <c r="P4019" i="3" s="1"/>
  <c r="Q4019" i="3" s="1"/>
  <c r="O4011" i="3"/>
  <c r="P4011" i="3" s="1"/>
  <c r="Q4011" i="3" s="1"/>
  <c r="O4003" i="3"/>
  <c r="P4003" i="3" s="1"/>
  <c r="Q4003" i="3" s="1"/>
  <c r="O3995" i="3"/>
  <c r="P3995" i="3" s="1"/>
  <c r="Q3995" i="3" s="1"/>
  <c r="O3987" i="3"/>
  <c r="P3987" i="3" s="1"/>
  <c r="Q3987" i="3" s="1"/>
  <c r="O3979" i="3"/>
  <c r="P3979" i="3" s="1"/>
  <c r="Q3979" i="3" s="1"/>
  <c r="O3971" i="3"/>
  <c r="P3971" i="3" s="1"/>
  <c r="Q3971" i="3" s="1"/>
  <c r="O3963" i="3"/>
  <c r="P3963" i="3" s="1"/>
  <c r="Q3963" i="3" s="1"/>
  <c r="O3955" i="3"/>
  <c r="P3955" i="3" s="1"/>
  <c r="Q3955" i="3" s="1"/>
  <c r="O3947" i="3"/>
  <c r="P3947" i="3" s="1"/>
  <c r="Q3947" i="3" s="1"/>
  <c r="O3939" i="3"/>
  <c r="P3939" i="3" s="1"/>
  <c r="Q3939" i="3" s="1"/>
  <c r="O3931" i="3"/>
  <c r="P3931" i="3" s="1"/>
  <c r="Q3931" i="3" s="1"/>
  <c r="O3923" i="3"/>
  <c r="P3923" i="3" s="1"/>
  <c r="Q3923" i="3" s="1"/>
  <c r="O3915" i="3"/>
  <c r="P3915" i="3" s="1"/>
  <c r="Q3915" i="3" s="1"/>
  <c r="O3907" i="3"/>
  <c r="P3907" i="3" s="1"/>
  <c r="Q3907" i="3" s="1"/>
  <c r="O3899" i="3"/>
  <c r="P3899" i="3" s="1"/>
  <c r="Q3899" i="3" s="1"/>
  <c r="O3891" i="3"/>
  <c r="P3891" i="3" s="1"/>
  <c r="Q3891" i="3" s="1"/>
  <c r="O3883" i="3"/>
  <c r="P3883" i="3" s="1"/>
  <c r="Q3883" i="3" s="1"/>
  <c r="O3875" i="3"/>
  <c r="P3875" i="3" s="1"/>
  <c r="Q3875" i="3" s="1"/>
  <c r="O3867" i="3"/>
  <c r="P3867" i="3" s="1"/>
  <c r="Q3867" i="3" s="1"/>
  <c r="O3859" i="3"/>
  <c r="P3859" i="3" s="1"/>
  <c r="Q3859" i="3" s="1"/>
  <c r="O3851" i="3"/>
  <c r="P3851" i="3" s="1"/>
  <c r="Q3851" i="3" s="1"/>
  <c r="O3843" i="3"/>
  <c r="P3843" i="3" s="1"/>
  <c r="Q3843" i="3" s="1"/>
  <c r="O3835" i="3"/>
  <c r="P3835" i="3" s="1"/>
  <c r="Q3835" i="3" s="1"/>
  <c r="O3827" i="3"/>
  <c r="P3827" i="3" s="1"/>
  <c r="Q3827" i="3" s="1"/>
  <c r="O3819" i="3"/>
  <c r="P3819" i="3" s="1"/>
  <c r="Q3819" i="3" s="1"/>
  <c r="O3811" i="3"/>
  <c r="P3811" i="3" s="1"/>
  <c r="Q3811" i="3" s="1"/>
  <c r="O3803" i="3"/>
  <c r="P3803" i="3" s="1"/>
  <c r="Q3803" i="3" s="1"/>
  <c r="O3795" i="3"/>
  <c r="P3795" i="3" s="1"/>
  <c r="Q3795" i="3" s="1"/>
  <c r="O3787" i="3"/>
  <c r="P3787" i="3" s="1"/>
  <c r="Q3787" i="3" s="1"/>
  <c r="O3779" i="3"/>
  <c r="P3779" i="3" s="1"/>
  <c r="Q3779" i="3" s="1"/>
  <c r="O3771" i="3"/>
  <c r="P3771" i="3" s="1"/>
  <c r="Q3771" i="3" s="1"/>
  <c r="O3763" i="3"/>
  <c r="P3763" i="3" s="1"/>
  <c r="Q3763" i="3" s="1"/>
  <c r="O3755" i="3"/>
  <c r="P3755" i="3" s="1"/>
  <c r="Q3755" i="3" s="1"/>
  <c r="O3747" i="3"/>
  <c r="P3747" i="3" s="1"/>
  <c r="Q3747" i="3" s="1"/>
  <c r="O3739" i="3"/>
  <c r="P3739" i="3" s="1"/>
  <c r="Q3739" i="3" s="1"/>
  <c r="O3731" i="3"/>
  <c r="P3731" i="3" s="1"/>
  <c r="Q3731" i="3" s="1"/>
  <c r="O3723" i="3"/>
  <c r="P3723" i="3" s="1"/>
  <c r="Q3723" i="3" s="1"/>
  <c r="O3715" i="3"/>
  <c r="P3715" i="3" s="1"/>
  <c r="Q3715" i="3" s="1"/>
  <c r="O3707" i="3"/>
  <c r="P3707" i="3" s="1"/>
  <c r="Q3707" i="3" s="1"/>
  <c r="O3699" i="3"/>
  <c r="P3699" i="3" s="1"/>
  <c r="Q3699" i="3" s="1"/>
  <c r="O3691" i="3"/>
  <c r="P3691" i="3" s="1"/>
  <c r="Q3691" i="3" s="1"/>
  <c r="O3683" i="3"/>
  <c r="P3683" i="3" s="1"/>
  <c r="Q3683" i="3" s="1"/>
  <c r="O3675" i="3"/>
  <c r="P3675" i="3" s="1"/>
  <c r="Q3675" i="3" s="1"/>
  <c r="O3667" i="3"/>
  <c r="P3667" i="3" s="1"/>
  <c r="Q3667" i="3" s="1"/>
  <c r="O3659" i="3"/>
  <c r="P3659" i="3" s="1"/>
  <c r="Q3659" i="3" s="1"/>
  <c r="O3651" i="3"/>
  <c r="P3651" i="3" s="1"/>
  <c r="Q3651" i="3" s="1"/>
  <c r="O3643" i="3"/>
  <c r="P3643" i="3" s="1"/>
  <c r="Q3643" i="3" s="1"/>
  <c r="O3635" i="3"/>
  <c r="P3635" i="3" s="1"/>
  <c r="Q3635" i="3" s="1"/>
  <c r="O3627" i="3"/>
  <c r="P3627" i="3" s="1"/>
  <c r="Q3627" i="3" s="1"/>
  <c r="O3619" i="3"/>
  <c r="P3619" i="3" s="1"/>
  <c r="Q3619" i="3" s="1"/>
  <c r="O3611" i="3"/>
  <c r="P3611" i="3" s="1"/>
  <c r="Q3611" i="3" s="1"/>
  <c r="O3603" i="3"/>
  <c r="P3603" i="3" s="1"/>
  <c r="Q3603" i="3" s="1"/>
  <c r="O3595" i="3"/>
  <c r="P3595" i="3" s="1"/>
  <c r="Q3595" i="3" s="1"/>
  <c r="O3587" i="3"/>
  <c r="P3587" i="3" s="1"/>
  <c r="Q3587" i="3" s="1"/>
  <c r="O3579" i="3"/>
  <c r="P3579" i="3" s="1"/>
  <c r="Q3579" i="3" s="1"/>
  <c r="O3571" i="3"/>
  <c r="P3571" i="3" s="1"/>
  <c r="Q3571" i="3" s="1"/>
  <c r="O3563" i="3"/>
  <c r="P3563" i="3" s="1"/>
  <c r="Q3563" i="3" s="1"/>
  <c r="O3555" i="3"/>
  <c r="P3555" i="3" s="1"/>
  <c r="Q3555" i="3" s="1"/>
  <c r="O3547" i="3"/>
  <c r="P3547" i="3" s="1"/>
  <c r="Q3547" i="3" s="1"/>
  <c r="O3539" i="3"/>
  <c r="P3539" i="3" s="1"/>
  <c r="Q3539" i="3" s="1"/>
  <c r="O3531" i="3"/>
  <c r="P3531" i="3" s="1"/>
  <c r="Q3531" i="3" s="1"/>
  <c r="O3523" i="3"/>
  <c r="P3523" i="3" s="1"/>
  <c r="Q3523" i="3" s="1"/>
  <c r="O3515" i="3"/>
  <c r="P3515" i="3" s="1"/>
  <c r="Q3515" i="3" s="1"/>
  <c r="O3507" i="3"/>
  <c r="P3507" i="3" s="1"/>
  <c r="Q3507" i="3" s="1"/>
  <c r="O3499" i="3"/>
  <c r="P3499" i="3" s="1"/>
  <c r="Q3499" i="3" s="1"/>
  <c r="O3491" i="3"/>
  <c r="P3491" i="3" s="1"/>
  <c r="Q3491" i="3" s="1"/>
  <c r="O3483" i="3"/>
  <c r="P3483" i="3" s="1"/>
  <c r="Q3483" i="3" s="1"/>
  <c r="O3475" i="3"/>
  <c r="P3475" i="3" s="1"/>
  <c r="Q3475" i="3" s="1"/>
  <c r="O3467" i="3"/>
  <c r="P3467" i="3" s="1"/>
  <c r="Q3467" i="3" s="1"/>
  <c r="O3459" i="3"/>
  <c r="P3459" i="3" s="1"/>
  <c r="Q3459" i="3" s="1"/>
  <c r="O3451" i="3"/>
  <c r="P3451" i="3" s="1"/>
  <c r="Q3451" i="3" s="1"/>
  <c r="O3443" i="3"/>
  <c r="P3443" i="3" s="1"/>
  <c r="Q3443" i="3" s="1"/>
  <c r="O3435" i="3"/>
  <c r="P3435" i="3" s="1"/>
  <c r="Q3435" i="3" s="1"/>
  <c r="O3427" i="3"/>
  <c r="P3427" i="3" s="1"/>
  <c r="Q3427" i="3" s="1"/>
  <c r="O3419" i="3"/>
  <c r="P3419" i="3" s="1"/>
  <c r="Q3419" i="3" s="1"/>
  <c r="O3411" i="3"/>
  <c r="P3411" i="3" s="1"/>
  <c r="Q3411" i="3" s="1"/>
  <c r="O3403" i="3"/>
  <c r="P3403" i="3" s="1"/>
  <c r="Q3403" i="3" s="1"/>
  <c r="O3395" i="3"/>
  <c r="P3395" i="3" s="1"/>
  <c r="Q3395" i="3" s="1"/>
  <c r="O3387" i="3"/>
  <c r="P3387" i="3" s="1"/>
  <c r="Q3387" i="3" s="1"/>
  <c r="O3379" i="3"/>
  <c r="P3379" i="3" s="1"/>
  <c r="Q3379" i="3" s="1"/>
  <c r="O3371" i="3"/>
  <c r="P3371" i="3" s="1"/>
  <c r="Q3371" i="3" s="1"/>
  <c r="O3363" i="3"/>
  <c r="P3363" i="3" s="1"/>
  <c r="Q3363" i="3" s="1"/>
  <c r="O3355" i="3"/>
  <c r="P3355" i="3" s="1"/>
  <c r="Q3355" i="3" s="1"/>
  <c r="O3347" i="3"/>
  <c r="P3347" i="3" s="1"/>
  <c r="Q3347" i="3" s="1"/>
  <c r="O3339" i="3"/>
  <c r="P3339" i="3" s="1"/>
  <c r="Q3339" i="3" s="1"/>
  <c r="O3331" i="3"/>
  <c r="P3331" i="3" s="1"/>
  <c r="Q3331" i="3" s="1"/>
  <c r="O3323" i="3"/>
  <c r="P3323" i="3" s="1"/>
  <c r="Q3323" i="3" s="1"/>
  <c r="O3315" i="3"/>
  <c r="P3315" i="3" s="1"/>
  <c r="Q3315" i="3" s="1"/>
  <c r="O3307" i="3"/>
  <c r="P3307" i="3" s="1"/>
  <c r="Q3307" i="3" s="1"/>
  <c r="O3299" i="3"/>
  <c r="P3299" i="3" s="1"/>
  <c r="Q3299" i="3" s="1"/>
  <c r="O3291" i="3"/>
  <c r="P3291" i="3" s="1"/>
  <c r="Q3291" i="3" s="1"/>
  <c r="O3283" i="3"/>
  <c r="P3283" i="3" s="1"/>
  <c r="Q3283" i="3" s="1"/>
  <c r="O3275" i="3"/>
  <c r="P3275" i="3" s="1"/>
  <c r="Q3275" i="3" s="1"/>
  <c r="O3267" i="3"/>
  <c r="P3267" i="3" s="1"/>
  <c r="Q3267" i="3" s="1"/>
  <c r="O3259" i="3"/>
  <c r="P3259" i="3" s="1"/>
  <c r="Q3259" i="3" s="1"/>
  <c r="O3251" i="3"/>
  <c r="P3251" i="3" s="1"/>
  <c r="Q3251" i="3" s="1"/>
  <c r="O3243" i="3"/>
  <c r="P3243" i="3" s="1"/>
  <c r="Q3243" i="3" s="1"/>
  <c r="O3235" i="3"/>
  <c r="P3235" i="3" s="1"/>
  <c r="Q3235" i="3" s="1"/>
  <c r="O3227" i="3"/>
  <c r="P3227" i="3" s="1"/>
  <c r="Q3227" i="3" s="1"/>
  <c r="O3219" i="3"/>
  <c r="P3219" i="3" s="1"/>
  <c r="Q3219" i="3" s="1"/>
  <c r="O3211" i="3"/>
  <c r="P3211" i="3" s="1"/>
  <c r="Q3211" i="3" s="1"/>
  <c r="O3203" i="3"/>
  <c r="P3203" i="3" s="1"/>
  <c r="Q3203" i="3" s="1"/>
  <c r="O3195" i="3"/>
  <c r="P3195" i="3" s="1"/>
  <c r="Q3195" i="3" s="1"/>
  <c r="O3187" i="3"/>
  <c r="P3187" i="3" s="1"/>
  <c r="Q3187" i="3" s="1"/>
  <c r="O3179" i="3"/>
  <c r="P3179" i="3" s="1"/>
  <c r="Q3179" i="3" s="1"/>
  <c r="O3171" i="3"/>
  <c r="P3171" i="3" s="1"/>
  <c r="Q3171" i="3" s="1"/>
  <c r="O3163" i="3"/>
  <c r="P3163" i="3" s="1"/>
  <c r="Q3163" i="3" s="1"/>
  <c r="O3155" i="3"/>
  <c r="P3155" i="3" s="1"/>
  <c r="Q3155" i="3" s="1"/>
  <c r="O3147" i="3"/>
  <c r="P3147" i="3" s="1"/>
  <c r="Q3147" i="3" s="1"/>
  <c r="O3139" i="3"/>
  <c r="P3139" i="3" s="1"/>
  <c r="Q3139" i="3" s="1"/>
  <c r="O3131" i="3"/>
  <c r="P3131" i="3" s="1"/>
  <c r="Q3131" i="3" s="1"/>
  <c r="O3123" i="3"/>
  <c r="P3123" i="3" s="1"/>
  <c r="Q3123" i="3" s="1"/>
  <c r="O3115" i="3"/>
  <c r="P3115" i="3" s="1"/>
  <c r="Q3115" i="3" s="1"/>
  <c r="O3107" i="3"/>
  <c r="P3107" i="3" s="1"/>
  <c r="Q3107" i="3" s="1"/>
  <c r="O3099" i="3"/>
  <c r="P3099" i="3" s="1"/>
  <c r="Q3099" i="3" s="1"/>
  <c r="O3091" i="3"/>
  <c r="P3091" i="3" s="1"/>
  <c r="Q3091" i="3" s="1"/>
  <c r="O3083" i="3"/>
  <c r="P3083" i="3" s="1"/>
  <c r="Q3083" i="3" s="1"/>
  <c r="O3075" i="3"/>
  <c r="P3075" i="3" s="1"/>
  <c r="Q3075" i="3" s="1"/>
  <c r="O3067" i="3"/>
  <c r="P3067" i="3" s="1"/>
  <c r="Q3067" i="3" s="1"/>
  <c r="O3059" i="3"/>
  <c r="P3059" i="3" s="1"/>
  <c r="Q3059" i="3" s="1"/>
  <c r="O3051" i="3"/>
  <c r="P3051" i="3" s="1"/>
  <c r="Q3051" i="3" s="1"/>
  <c r="O3043" i="3"/>
  <c r="P3043" i="3" s="1"/>
  <c r="Q3043" i="3" s="1"/>
  <c r="O3035" i="3"/>
  <c r="P3035" i="3" s="1"/>
  <c r="Q3035" i="3" s="1"/>
  <c r="O3027" i="3"/>
  <c r="P3027" i="3" s="1"/>
  <c r="Q3027" i="3" s="1"/>
  <c r="O3019" i="3"/>
  <c r="P3019" i="3" s="1"/>
  <c r="Q3019" i="3" s="1"/>
  <c r="O3011" i="3"/>
  <c r="P3011" i="3" s="1"/>
  <c r="Q3011" i="3" s="1"/>
  <c r="O3003" i="3"/>
  <c r="P3003" i="3" s="1"/>
  <c r="Q3003" i="3" s="1"/>
  <c r="O2995" i="3"/>
  <c r="P2995" i="3" s="1"/>
  <c r="Q2995" i="3" s="1"/>
  <c r="O2987" i="3"/>
  <c r="P2987" i="3" s="1"/>
  <c r="Q2987" i="3" s="1"/>
  <c r="O2979" i="3"/>
  <c r="P2979" i="3" s="1"/>
  <c r="Q2979" i="3" s="1"/>
  <c r="O2971" i="3"/>
  <c r="P2971" i="3" s="1"/>
  <c r="Q2971" i="3" s="1"/>
  <c r="O2963" i="3"/>
  <c r="P2963" i="3" s="1"/>
  <c r="Q2963" i="3" s="1"/>
  <c r="O2955" i="3"/>
  <c r="P2955" i="3" s="1"/>
  <c r="Q2955" i="3" s="1"/>
  <c r="O2947" i="3"/>
  <c r="P2947" i="3" s="1"/>
  <c r="Q2947" i="3" s="1"/>
  <c r="O2939" i="3"/>
  <c r="P2939" i="3" s="1"/>
  <c r="Q2939" i="3" s="1"/>
  <c r="O2931" i="3"/>
  <c r="P2931" i="3" s="1"/>
  <c r="Q2931" i="3" s="1"/>
  <c r="O2923" i="3"/>
  <c r="P2923" i="3" s="1"/>
  <c r="Q2923" i="3" s="1"/>
  <c r="O2915" i="3"/>
  <c r="P2915" i="3" s="1"/>
  <c r="Q2915" i="3" s="1"/>
  <c r="O2907" i="3"/>
  <c r="P2907" i="3" s="1"/>
  <c r="Q2907" i="3" s="1"/>
  <c r="O2899" i="3"/>
  <c r="P2899" i="3" s="1"/>
  <c r="Q2899" i="3" s="1"/>
  <c r="O2891" i="3"/>
  <c r="P2891" i="3" s="1"/>
  <c r="Q2891" i="3" s="1"/>
  <c r="O2883" i="3"/>
  <c r="P2883" i="3" s="1"/>
  <c r="Q2883" i="3" s="1"/>
  <c r="O2875" i="3"/>
  <c r="P2875" i="3" s="1"/>
  <c r="Q2875" i="3" s="1"/>
  <c r="O2867" i="3"/>
  <c r="P2867" i="3" s="1"/>
  <c r="Q2867" i="3" s="1"/>
  <c r="O2859" i="3"/>
  <c r="P2859" i="3" s="1"/>
  <c r="Q2859" i="3" s="1"/>
  <c r="O2851" i="3"/>
  <c r="P2851" i="3" s="1"/>
  <c r="Q2851" i="3" s="1"/>
  <c r="O2843" i="3"/>
  <c r="P2843" i="3" s="1"/>
  <c r="Q2843" i="3" s="1"/>
  <c r="O2835" i="3"/>
  <c r="P2835" i="3" s="1"/>
  <c r="Q2835" i="3" s="1"/>
  <c r="O2827" i="3"/>
  <c r="P2827" i="3" s="1"/>
  <c r="Q2827" i="3" s="1"/>
  <c r="O2819" i="3"/>
  <c r="P2819" i="3" s="1"/>
  <c r="Q2819" i="3" s="1"/>
  <c r="O2811" i="3"/>
  <c r="P2811" i="3" s="1"/>
  <c r="Q2811" i="3" s="1"/>
  <c r="O2803" i="3"/>
  <c r="P2803" i="3" s="1"/>
  <c r="Q2803" i="3" s="1"/>
  <c r="O2795" i="3"/>
  <c r="P2795" i="3" s="1"/>
  <c r="Q2795" i="3" s="1"/>
  <c r="O2787" i="3"/>
  <c r="P2787" i="3" s="1"/>
  <c r="Q2787" i="3" s="1"/>
  <c r="O2779" i="3"/>
  <c r="P2779" i="3" s="1"/>
  <c r="Q2779" i="3" s="1"/>
  <c r="O2771" i="3"/>
  <c r="P2771" i="3" s="1"/>
  <c r="Q2771" i="3" s="1"/>
  <c r="O2763" i="3"/>
  <c r="P2763" i="3" s="1"/>
  <c r="Q2763" i="3" s="1"/>
  <c r="O2755" i="3"/>
  <c r="P2755" i="3" s="1"/>
  <c r="Q2755" i="3" s="1"/>
  <c r="O2747" i="3"/>
  <c r="P2747" i="3" s="1"/>
  <c r="Q2747" i="3" s="1"/>
  <c r="O2739" i="3"/>
  <c r="P2739" i="3" s="1"/>
  <c r="Q2739" i="3" s="1"/>
  <c r="O2731" i="3"/>
  <c r="P2731" i="3" s="1"/>
  <c r="Q2731" i="3" s="1"/>
  <c r="O2723" i="3"/>
  <c r="P2723" i="3" s="1"/>
  <c r="Q2723" i="3" s="1"/>
  <c r="O2715" i="3"/>
  <c r="P2715" i="3" s="1"/>
  <c r="Q2715" i="3" s="1"/>
  <c r="O2707" i="3"/>
  <c r="P2707" i="3" s="1"/>
  <c r="Q2707" i="3" s="1"/>
  <c r="O2699" i="3"/>
  <c r="P2699" i="3" s="1"/>
  <c r="Q2699" i="3" s="1"/>
  <c r="O2691" i="3"/>
  <c r="P2691" i="3" s="1"/>
  <c r="Q2691" i="3" s="1"/>
  <c r="O2683" i="3"/>
  <c r="P2683" i="3" s="1"/>
  <c r="Q2683" i="3" s="1"/>
  <c r="O2675" i="3"/>
  <c r="P2675" i="3" s="1"/>
  <c r="Q2675" i="3" s="1"/>
  <c r="O2667" i="3"/>
  <c r="P2667" i="3" s="1"/>
  <c r="Q2667" i="3" s="1"/>
  <c r="O2659" i="3"/>
  <c r="P2659" i="3" s="1"/>
  <c r="Q2659" i="3" s="1"/>
  <c r="O2651" i="3"/>
  <c r="P2651" i="3" s="1"/>
  <c r="Q2651" i="3" s="1"/>
  <c r="O2643" i="3"/>
  <c r="P2643" i="3" s="1"/>
  <c r="Q2643" i="3" s="1"/>
  <c r="O2635" i="3"/>
  <c r="P2635" i="3" s="1"/>
  <c r="Q2635" i="3" s="1"/>
  <c r="O2627" i="3"/>
  <c r="P2627" i="3" s="1"/>
  <c r="Q2627" i="3" s="1"/>
  <c r="O2619" i="3"/>
  <c r="P2619" i="3" s="1"/>
  <c r="Q2619" i="3" s="1"/>
  <c r="O2611" i="3"/>
  <c r="P2611" i="3" s="1"/>
  <c r="Q2611" i="3" s="1"/>
  <c r="O2603" i="3"/>
  <c r="P2603" i="3" s="1"/>
  <c r="Q2603" i="3" s="1"/>
  <c r="O2595" i="3"/>
  <c r="P2595" i="3" s="1"/>
  <c r="Q2595" i="3" s="1"/>
  <c r="O2587" i="3"/>
  <c r="P2587" i="3" s="1"/>
  <c r="Q2587" i="3" s="1"/>
  <c r="O2579" i="3"/>
  <c r="P2579" i="3" s="1"/>
  <c r="Q2579" i="3" s="1"/>
  <c r="O2571" i="3"/>
  <c r="P2571" i="3" s="1"/>
  <c r="Q2571" i="3" s="1"/>
  <c r="O2563" i="3"/>
  <c r="P2563" i="3" s="1"/>
  <c r="Q2563" i="3" s="1"/>
  <c r="O2555" i="3"/>
  <c r="P2555" i="3" s="1"/>
  <c r="Q2555" i="3" s="1"/>
  <c r="O2547" i="3"/>
  <c r="P2547" i="3" s="1"/>
  <c r="Q2547" i="3" s="1"/>
  <c r="O2539" i="3"/>
  <c r="P2539" i="3" s="1"/>
  <c r="Q2539" i="3" s="1"/>
  <c r="O2531" i="3"/>
  <c r="P2531" i="3" s="1"/>
  <c r="Q2531" i="3" s="1"/>
  <c r="O2523" i="3"/>
  <c r="P2523" i="3" s="1"/>
  <c r="Q2523" i="3" s="1"/>
  <c r="O2515" i="3"/>
  <c r="P2515" i="3" s="1"/>
  <c r="Q2515" i="3" s="1"/>
  <c r="O2507" i="3"/>
  <c r="P2507" i="3" s="1"/>
  <c r="Q2507" i="3" s="1"/>
  <c r="O2499" i="3"/>
  <c r="P2499" i="3" s="1"/>
  <c r="Q2499" i="3" s="1"/>
  <c r="O2491" i="3"/>
  <c r="P2491" i="3" s="1"/>
  <c r="Q2491" i="3" s="1"/>
  <c r="O2483" i="3"/>
  <c r="P2483" i="3" s="1"/>
  <c r="Q2483" i="3" s="1"/>
  <c r="O2475" i="3"/>
  <c r="P2475" i="3" s="1"/>
  <c r="Q2475" i="3" s="1"/>
  <c r="O2467" i="3"/>
  <c r="P2467" i="3" s="1"/>
  <c r="Q2467" i="3" s="1"/>
  <c r="O2459" i="3"/>
  <c r="P2459" i="3" s="1"/>
  <c r="Q2459" i="3" s="1"/>
  <c r="O2451" i="3"/>
  <c r="P2451" i="3" s="1"/>
  <c r="Q2451" i="3" s="1"/>
  <c r="O2443" i="3"/>
  <c r="P2443" i="3" s="1"/>
  <c r="Q2443" i="3" s="1"/>
  <c r="O2435" i="3"/>
  <c r="P2435" i="3" s="1"/>
  <c r="Q2435" i="3" s="1"/>
  <c r="O2427" i="3"/>
  <c r="P2427" i="3" s="1"/>
  <c r="Q2427" i="3" s="1"/>
  <c r="O2419" i="3"/>
  <c r="P2419" i="3" s="1"/>
  <c r="Q2419" i="3" s="1"/>
  <c r="O2411" i="3"/>
  <c r="P2411" i="3" s="1"/>
  <c r="Q2411" i="3" s="1"/>
  <c r="O2403" i="3"/>
  <c r="P2403" i="3" s="1"/>
  <c r="Q2403" i="3" s="1"/>
  <c r="O2395" i="3"/>
  <c r="P2395" i="3" s="1"/>
  <c r="Q2395" i="3" s="1"/>
  <c r="O2387" i="3"/>
  <c r="P2387" i="3" s="1"/>
  <c r="Q2387" i="3" s="1"/>
  <c r="O2379" i="3"/>
  <c r="P2379" i="3" s="1"/>
  <c r="Q2379" i="3" s="1"/>
  <c r="O2371" i="3"/>
  <c r="P2371" i="3" s="1"/>
  <c r="Q2371" i="3" s="1"/>
  <c r="O2363" i="3"/>
  <c r="P2363" i="3" s="1"/>
  <c r="Q2363" i="3" s="1"/>
  <c r="O2355" i="3"/>
  <c r="P2355" i="3" s="1"/>
  <c r="Q2355" i="3" s="1"/>
  <c r="O2347" i="3"/>
  <c r="P2347" i="3" s="1"/>
  <c r="Q2347" i="3" s="1"/>
  <c r="O2339" i="3"/>
  <c r="P2339" i="3" s="1"/>
  <c r="Q2339" i="3" s="1"/>
  <c r="O2331" i="3"/>
  <c r="P2331" i="3" s="1"/>
  <c r="Q2331" i="3" s="1"/>
  <c r="O2323" i="3"/>
  <c r="P2323" i="3" s="1"/>
  <c r="Q2323" i="3" s="1"/>
  <c r="O2315" i="3"/>
  <c r="P2315" i="3" s="1"/>
  <c r="Q2315" i="3" s="1"/>
  <c r="O2307" i="3"/>
  <c r="P2307" i="3" s="1"/>
  <c r="Q2307" i="3" s="1"/>
  <c r="O2299" i="3"/>
  <c r="P2299" i="3" s="1"/>
  <c r="Q2299" i="3" s="1"/>
  <c r="O2291" i="3"/>
  <c r="P2291" i="3" s="1"/>
  <c r="Q2291" i="3" s="1"/>
  <c r="O2283" i="3"/>
  <c r="P2283" i="3" s="1"/>
  <c r="Q2283" i="3" s="1"/>
  <c r="O2275" i="3"/>
  <c r="P2275" i="3" s="1"/>
  <c r="Q2275" i="3" s="1"/>
  <c r="O2267" i="3"/>
  <c r="P2267" i="3" s="1"/>
  <c r="Q2267" i="3" s="1"/>
  <c r="O2259" i="3"/>
  <c r="P2259" i="3" s="1"/>
  <c r="Q2259" i="3" s="1"/>
  <c r="O2251" i="3"/>
  <c r="P2251" i="3" s="1"/>
  <c r="Q2251" i="3" s="1"/>
  <c r="O2243" i="3"/>
  <c r="P2243" i="3" s="1"/>
  <c r="Q2243" i="3" s="1"/>
  <c r="O2235" i="3"/>
  <c r="P2235" i="3" s="1"/>
  <c r="Q2235" i="3" s="1"/>
  <c r="O2227" i="3"/>
  <c r="P2227" i="3" s="1"/>
  <c r="Q2227" i="3" s="1"/>
  <c r="O2219" i="3"/>
  <c r="P2219" i="3" s="1"/>
  <c r="Q2219" i="3" s="1"/>
  <c r="O2211" i="3"/>
  <c r="P2211" i="3" s="1"/>
  <c r="Q2211" i="3" s="1"/>
  <c r="O2203" i="3"/>
  <c r="P2203" i="3" s="1"/>
  <c r="Q2203" i="3" s="1"/>
  <c r="O2195" i="3"/>
  <c r="P2195" i="3" s="1"/>
  <c r="Q2195" i="3" s="1"/>
  <c r="O2187" i="3"/>
  <c r="P2187" i="3" s="1"/>
  <c r="Q2187" i="3" s="1"/>
  <c r="O2179" i="3"/>
  <c r="P2179" i="3" s="1"/>
  <c r="Q2179" i="3" s="1"/>
  <c r="O2171" i="3"/>
  <c r="P2171" i="3" s="1"/>
  <c r="Q2171" i="3" s="1"/>
  <c r="O2163" i="3"/>
  <c r="P2163" i="3" s="1"/>
  <c r="Q2163" i="3" s="1"/>
  <c r="O2155" i="3"/>
  <c r="P2155" i="3" s="1"/>
  <c r="Q2155" i="3" s="1"/>
  <c r="O2147" i="3"/>
  <c r="P2147" i="3" s="1"/>
  <c r="Q2147" i="3" s="1"/>
  <c r="O2139" i="3"/>
  <c r="P2139" i="3" s="1"/>
  <c r="Q2139" i="3" s="1"/>
  <c r="O2131" i="3"/>
  <c r="P2131" i="3" s="1"/>
  <c r="Q2131" i="3" s="1"/>
  <c r="O2123" i="3"/>
  <c r="P2123" i="3" s="1"/>
  <c r="Q2123" i="3" s="1"/>
  <c r="O2115" i="3"/>
  <c r="P2115" i="3" s="1"/>
  <c r="Q2115" i="3" s="1"/>
  <c r="O2107" i="3"/>
  <c r="P2107" i="3" s="1"/>
  <c r="Q2107" i="3" s="1"/>
  <c r="O2099" i="3"/>
  <c r="P2099" i="3" s="1"/>
  <c r="Q2099" i="3" s="1"/>
  <c r="O2091" i="3"/>
  <c r="P2091" i="3" s="1"/>
  <c r="Q2091" i="3" s="1"/>
  <c r="O2083" i="3"/>
  <c r="P2083" i="3" s="1"/>
  <c r="Q2083" i="3" s="1"/>
  <c r="O2075" i="3"/>
  <c r="P2075" i="3" s="1"/>
  <c r="Q2075" i="3" s="1"/>
  <c r="O2067" i="3"/>
  <c r="P2067" i="3" s="1"/>
  <c r="Q2067" i="3" s="1"/>
  <c r="O2059" i="3"/>
  <c r="P2059" i="3" s="1"/>
  <c r="Q2059" i="3" s="1"/>
  <c r="O2051" i="3"/>
  <c r="P2051" i="3" s="1"/>
  <c r="Q2051" i="3" s="1"/>
  <c r="O2043" i="3"/>
  <c r="P2043" i="3" s="1"/>
  <c r="Q2043" i="3" s="1"/>
  <c r="O2035" i="3"/>
  <c r="P2035" i="3" s="1"/>
  <c r="Q2035" i="3" s="1"/>
  <c r="O2027" i="3"/>
  <c r="P2027" i="3" s="1"/>
  <c r="Q2027" i="3" s="1"/>
  <c r="O2019" i="3"/>
  <c r="P2019" i="3" s="1"/>
  <c r="Q2019" i="3" s="1"/>
  <c r="O2011" i="3"/>
  <c r="P2011" i="3" s="1"/>
  <c r="Q2011" i="3" s="1"/>
  <c r="O2003" i="3"/>
  <c r="P2003" i="3" s="1"/>
  <c r="Q2003" i="3" s="1"/>
  <c r="O1995" i="3"/>
  <c r="P1995" i="3" s="1"/>
  <c r="Q1995" i="3" s="1"/>
  <c r="O1987" i="3"/>
  <c r="P1987" i="3" s="1"/>
  <c r="Q1987" i="3" s="1"/>
  <c r="O1979" i="3"/>
  <c r="P1979" i="3" s="1"/>
  <c r="Q1979" i="3" s="1"/>
  <c r="O1971" i="3"/>
  <c r="P1971" i="3" s="1"/>
  <c r="Q1971" i="3" s="1"/>
  <c r="O1963" i="3"/>
  <c r="P1963" i="3" s="1"/>
  <c r="Q1963" i="3" s="1"/>
  <c r="O1955" i="3"/>
  <c r="P1955" i="3" s="1"/>
  <c r="Q1955" i="3" s="1"/>
  <c r="O1947" i="3"/>
  <c r="P1947" i="3" s="1"/>
  <c r="Q1947" i="3" s="1"/>
  <c r="O1939" i="3"/>
  <c r="P1939" i="3" s="1"/>
  <c r="Q1939" i="3" s="1"/>
  <c r="O1931" i="3"/>
  <c r="P1931" i="3" s="1"/>
  <c r="Q1931" i="3" s="1"/>
  <c r="O1923" i="3"/>
  <c r="P1923" i="3" s="1"/>
  <c r="Q1923" i="3" s="1"/>
  <c r="O1915" i="3"/>
  <c r="P1915" i="3" s="1"/>
  <c r="Q1915" i="3" s="1"/>
  <c r="O1907" i="3"/>
  <c r="P1907" i="3" s="1"/>
  <c r="Q1907" i="3" s="1"/>
  <c r="O1899" i="3"/>
  <c r="P1899" i="3" s="1"/>
  <c r="Q1899" i="3" s="1"/>
  <c r="O1891" i="3"/>
  <c r="P1891" i="3" s="1"/>
  <c r="Q1891" i="3" s="1"/>
  <c r="O1883" i="3"/>
  <c r="P1883" i="3" s="1"/>
  <c r="Q1883" i="3" s="1"/>
  <c r="O1875" i="3"/>
  <c r="P1875" i="3" s="1"/>
  <c r="Q1875" i="3" s="1"/>
  <c r="O1867" i="3"/>
  <c r="P1867" i="3" s="1"/>
  <c r="Q1867" i="3" s="1"/>
  <c r="O1859" i="3"/>
  <c r="P1859" i="3" s="1"/>
  <c r="Q1859" i="3" s="1"/>
  <c r="O1851" i="3"/>
  <c r="P1851" i="3" s="1"/>
  <c r="Q1851" i="3" s="1"/>
  <c r="O1843" i="3"/>
  <c r="P1843" i="3" s="1"/>
  <c r="Q1843" i="3" s="1"/>
  <c r="O1835" i="3"/>
  <c r="P1835" i="3" s="1"/>
  <c r="Q1835" i="3" s="1"/>
  <c r="O1827" i="3"/>
  <c r="P1827" i="3" s="1"/>
  <c r="Q1827" i="3" s="1"/>
  <c r="O1819" i="3"/>
  <c r="P1819" i="3" s="1"/>
  <c r="Q1819" i="3" s="1"/>
  <c r="O1811" i="3"/>
  <c r="P1811" i="3" s="1"/>
  <c r="Q1811" i="3" s="1"/>
  <c r="O1803" i="3"/>
  <c r="P1803" i="3" s="1"/>
  <c r="Q1803" i="3" s="1"/>
  <c r="O1795" i="3"/>
  <c r="P1795" i="3" s="1"/>
  <c r="Q1795" i="3" s="1"/>
  <c r="O1787" i="3"/>
  <c r="P1787" i="3" s="1"/>
  <c r="Q1787" i="3" s="1"/>
  <c r="O1779" i="3"/>
  <c r="P1779" i="3" s="1"/>
  <c r="Q1779" i="3" s="1"/>
  <c r="O1771" i="3"/>
  <c r="P1771" i="3" s="1"/>
  <c r="Q1771" i="3" s="1"/>
  <c r="O1763" i="3"/>
  <c r="P1763" i="3" s="1"/>
  <c r="Q1763" i="3" s="1"/>
  <c r="O1755" i="3"/>
  <c r="P1755" i="3" s="1"/>
  <c r="Q1755" i="3" s="1"/>
  <c r="O1747" i="3"/>
  <c r="P1747" i="3" s="1"/>
  <c r="Q1747" i="3" s="1"/>
  <c r="O1739" i="3"/>
  <c r="P1739" i="3" s="1"/>
  <c r="Q1739" i="3" s="1"/>
  <c r="O1731" i="3"/>
  <c r="P1731" i="3" s="1"/>
  <c r="Q1731" i="3" s="1"/>
  <c r="O1723" i="3"/>
  <c r="P1723" i="3" s="1"/>
  <c r="Q1723" i="3" s="1"/>
  <c r="O1715" i="3"/>
  <c r="P1715" i="3" s="1"/>
  <c r="Q1715" i="3" s="1"/>
  <c r="O1707" i="3"/>
  <c r="P1707" i="3" s="1"/>
  <c r="Q1707" i="3" s="1"/>
  <c r="O1699" i="3"/>
  <c r="P1699" i="3" s="1"/>
  <c r="Q1699" i="3" s="1"/>
  <c r="O1691" i="3"/>
  <c r="P1691" i="3" s="1"/>
  <c r="Q1691" i="3" s="1"/>
  <c r="O1683" i="3"/>
  <c r="P1683" i="3" s="1"/>
  <c r="Q1683" i="3" s="1"/>
  <c r="O1675" i="3"/>
  <c r="P1675" i="3" s="1"/>
  <c r="Q1675" i="3" s="1"/>
  <c r="O1667" i="3"/>
  <c r="P1667" i="3" s="1"/>
  <c r="Q1667" i="3" s="1"/>
  <c r="O1659" i="3"/>
  <c r="P1659" i="3" s="1"/>
  <c r="Q1659" i="3" s="1"/>
  <c r="O1651" i="3"/>
  <c r="P1651" i="3" s="1"/>
  <c r="Q1651" i="3" s="1"/>
  <c r="O1643" i="3"/>
  <c r="P1643" i="3" s="1"/>
  <c r="Q1643" i="3" s="1"/>
  <c r="O1635" i="3"/>
  <c r="P1635" i="3" s="1"/>
  <c r="Q1635" i="3" s="1"/>
  <c r="O1627" i="3"/>
  <c r="P1627" i="3" s="1"/>
  <c r="Q1627" i="3" s="1"/>
  <c r="O1619" i="3"/>
  <c r="P1619" i="3" s="1"/>
  <c r="Q1619" i="3" s="1"/>
  <c r="O1611" i="3"/>
  <c r="P1611" i="3" s="1"/>
  <c r="Q1611" i="3" s="1"/>
  <c r="O1603" i="3"/>
  <c r="P1603" i="3" s="1"/>
  <c r="Q1603" i="3" s="1"/>
  <c r="O1595" i="3"/>
  <c r="P1595" i="3" s="1"/>
  <c r="Q1595" i="3" s="1"/>
  <c r="O1587" i="3"/>
  <c r="P1587" i="3" s="1"/>
  <c r="Q1587" i="3" s="1"/>
  <c r="O1579" i="3"/>
  <c r="P1579" i="3" s="1"/>
  <c r="Q1579" i="3" s="1"/>
  <c r="O1571" i="3"/>
  <c r="P1571" i="3" s="1"/>
  <c r="Q1571" i="3" s="1"/>
  <c r="O1563" i="3"/>
  <c r="P1563" i="3" s="1"/>
  <c r="Q1563" i="3" s="1"/>
  <c r="O1555" i="3"/>
  <c r="P1555" i="3" s="1"/>
  <c r="Q1555" i="3" s="1"/>
  <c r="O1547" i="3"/>
  <c r="P1547" i="3" s="1"/>
  <c r="Q1547" i="3" s="1"/>
  <c r="O1539" i="3"/>
  <c r="P1539" i="3" s="1"/>
  <c r="Q1539" i="3" s="1"/>
  <c r="O1531" i="3"/>
  <c r="P1531" i="3" s="1"/>
  <c r="Q1531" i="3" s="1"/>
  <c r="O1523" i="3"/>
  <c r="P1523" i="3" s="1"/>
  <c r="Q1523" i="3" s="1"/>
  <c r="O1515" i="3"/>
  <c r="P1515" i="3" s="1"/>
  <c r="Q1515" i="3" s="1"/>
  <c r="O1507" i="3"/>
  <c r="P1507" i="3" s="1"/>
  <c r="Q1507" i="3" s="1"/>
  <c r="O1499" i="3"/>
  <c r="P1499" i="3" s="1"/>
  <c r="Q1499" i="3" s="1"/>
  <c r="O1491" i="3"/>
  <c r="P1491" i="3" s="1"/>
  <c r="Q1491" i="3" s="1"/>
  <c r="O1483" i="3"/>
  <c r="P1483" i="3" s="1"/>
  <c r="Q1483" i="3" s="1"/>
  <c r="O1475" i="3"/>
  <c r="P1475" i="3" s="1"/>
  <c r="Q1475" i="3" s="1"/>
  <c r="O1467" i="3"/>
  <c r="P1467" i="3" s="1"/>
  <c r="Q1467" i="3" s="1"/>
  <c r="O1459" i="3"/>
  <c r="P1459" i="3" s="1"/>
  <c r="Q1459" i="3" s="1"/>
  <c r="O1451" i="3"/>
  <c r="P1451" i="3" s="1"/>
  <c r="Q1451" i="3" s="1"/>
  <c r="O1443" i="3"/>
  <c r="P1443" i="3" s="1"/>
  <c r="Q1443" i="3" s="1"/>
  <c r="O1435" i="3"/>
  <c r="P1435" i="3" s="1"/>
  <c r="Q1435" i="3" s="1"/>
  <c r="O1427" i="3"/>
  <c r="P1427" i="3" s="1"/>
  <c r="Q1427" i="3" s="1"/>
  <c r="O1419" i="3"/>
  <c r="P1419" i="3" s="1"/>
  <c r="Q1419" i="3" s="1"/>
  <c r="O1411" i="3"/>
  <c r="P1411" i="3" s="1"/>
  <c r="Q1411" i="3" s="1"/>
  <c r="O1403" i="3"/>
  <c r="P1403" i="3" s="1"/>
  <c r="Q1403" i="3" s="1"/>
  <c r="O1395" i="3"/>
  <c r="P1395" i="3" s="1"/>
  <c r="Q1395" i="3" s="1"/>
  <c r="O1387" i="3"/>
  <c r="P1387" i="3" s="1"/>
  <c r="Q1387" i="3" s="1"/>
  <c r="O1379" i="3"/>
  <c r="P1379" i="3" s="1"/>
  <c r="Q1379" i="3" s="1"/>
  <c r="O1371" i="3"/>
  <c r="P1371" i="3" s="1"/>
  <c r="Q1371" i="3" s="1"/>
  <c r="O1363" i="3"/>
  <c r="P1363" i="3" s="1"/>
  <c r="Q1363" i="3" s="1"/>
  <c r="O1355" i="3"/>
  <c r="P1355" i="3" s="1"/>
  <c r="Q1355" i="3" s="1"/>
  <c r="O1347" i="3"/>
  <c r="P1347" i="3" s="1"/>
  <c r="Q1347" i="3" s="1"/>
  <c r="O1339" i="3"/>
  <c r="P1339" i="3" s="1"/>
  <c r="Q1339" i="3" s="1"/>
  <c r="O1331" i="3"/>
  <c r="P1331" i="3" s="1"/>
  <c r="Q1331" i="3" s="1"/>
  <c r="O1323" i="3"/>
  <c r="P1323" i="3" s="1"/>
  <c r="Q1323" i="3" s="1"/>
  <c r="O1315" i="3"/>
  <c r="P1315" i="3" s="1"/>
  <c r="Q1315" i="3" s="1"/>
  <c r="O1307" i="3"/>
  <c r="P1307" i="3" s="1"/>
  <c r="Q1307" i="3" s="1"/>
  <c r="O1299" i="3"/>
  <c r="P1299" i="3" s="1"/>
  <c r="Q1299" i="3" s="1"/>
  <c r="O1291" i="3"/>
  <c r="P1291" i="3" s="1"/>
  <c r="Q1291" i="3" s="1"/>
  <c r="O1283" i="3"/>
  <c r="P1283" i="3" s="1"/>
  <c r="Q1283" i="3" s="1"/>
  <c r="O1275" i="3"/>
  <c r="P1275" i="3" s="1"/>
  <c r="Q1275" i="3" s="1"/>
  <c r="O1267" i="3"/>
  <c r="P1267" i="3" s="1"/>
  <c r="Q1267" i="3" s="1"/>
  <c r="O1259" i="3"/>
  <c r="P1259" i="3" s="1"/>
  <c r="Q1259" i="3" s="1"/>
  <c r="O1251" i="3"/>
  <c r="P1251" i="3" s="1"/>
  <c r="Q1251" i="3" s="1"/>
  <c r="O1243" i="3"/>
  <c r="P1243" i="3" s="1"/>
  <c r="Q1243" i="3" s="1"/>
  <c r="O1235" i="3"/>
  <c r="P1235" i="3" s="1"/>
  <c r="Q1235" i="3" s="1"/>
  <c r="O1227" i="3"/>
  <c r="P1227" i="3" s="1"/>
  <c r="Q1227" i="3" s="1"/>
  <c r="O1219" i="3"/>
  <c r="P1219" i="3" s="1"/>
  <c r="Q1219" i="3" s="1"/>
  <c r="O1211" i="3"/>
  <c r="P1211" i="3" s="1"/>
  <c r="Q1211" i="3" s="1"/>
  <c r="O1203" i="3"/>
  <c r="P1203" i="3" s="1"/>
  <c r="Q1203" i="3" s="1"/>
  <c r="O6186" i="3"/>
  <c r="P6186" i="3" s="1"/>
  <c r="Q6186" i="3" s="1"/>
  <c r="O6178" i="3"/>
  <c r="P6178" i="3" s="1"/>
  <c r="Q6178" i="3" s="1"/>
  <c r="O6170" i="3"/>
  <c r="P6170" i="3" s="1"/>
  <c r="Q6170" i="3" s="1"/>
  <c r="O6162" i="3"/>
  <c r="P6162" i="3" s="1"/>
  <c r="Q6162" i="3" s="1"/>
  <c r="O6154" i="3"/>
  <c r="P6154" i="3" s="1"/>
  <c r="Q6154" i="3" s="1"/>
  <c r="O6146" i="3"/>
  <c r="P6146" i="3" s="1"/>
  <c r="Q6146" i="3" s="1"/>
  <c r="O6138" i="3"/>
  <c r="P6138" i="3" s="1"/>
  <c r="Q6138" i="3" s="1"/>
  <c r="O6130" i="3"/>
  <c r="P6130" i="3" s="1"/>
  <c r="Q6130" i="3" s="1"/>
  <c r="O6122" i="3"/>
  <c r="P6122" i="3" s="1"/>
  <c r="Q6122" i="3" s="1"/>
  <c r="O6114" i="3"/>
  <c r="P6114" i="3" s="1"/>
  <c r="Q6114" i="3" s="1"/>
  <c r="O6106" i="3"/>
  <c r="P6106" i="3" s="1"/>
  <c r="Q6106" i="3" s="1"/>
  <c r="O6098" i="3"/>
  <c r="P6098" i="3" s="1"/>
  <c r="Q6098" i="3" s="1"/>
  <c r="O6090" i="3"/>
  <c r="P6090" i="3" s="1"/>
  <c r="Q6090" i="3" s="1"/>
  <c r="O6082" i="3"/>
  <c r="P6082" i="3" s="1"/>
  <c r="Q6082" i="3" s="1"/>
  <c r="O6074" i="3"/>
  <c r="P6074" i="3" s="1"/>
  <c r="Q6074" i="3" s="1"/>
  <c r="O6066" i="3"/>
  <c r="P6066" i="3" s="1"/>
  <c r="Q6066" i="3" s="1"/>
  <c r="O6058" i="3"/>
  <c r="P6058" i="3" s="1"/>
  <c r="Q6058" i="3" s="1"/>
  <c r="O6050" i="3"/>
  <c r="P6050" i="3" s="1"/>
  <c r="Q6050" i="3" s="1"/>
  <c r="O6042" i="3"/>
  <c r="P6042" i="3" s="1"/>
  <c r="Q6042" i="3" s="1"/>
  <c r="O6034" i="3"/>
  <c r="P6034" i="3" s="1"/>
  <c r="Q6034" i="3" s="1"/>
  <c r="O6026" i="3"/>
  <c r="P6026" i="3" s="1"/>
  <c r="Q6026" i="3" s="1"/>
  <c r="O6018" i="3"/>
  <c r="P6018" i="3" s="1"/>
  <c r="Q6018" i="3" s="1"/>
  <c r="O6010" i="3"/>
  <c r="P6010" i="3" s="1"/>
  <c r="Q6010" i="3" s="1"/>
  <c r="O6002" i="3"/>
  <c r="P6002" i="3" s="1"/>
  <c r="Q6002" i="3" s="1"/>
  <c r="O5994" i="3"/>
  <c r="P5994" i="3" s="1"/>
  <c r="Q5994" i="3" s="1"/>
  <c r="O5978" i="3"/>
  <c r="P5978" i="3" s="1"/>
  <c r="Q5978" i="3" s="1"/>
  <c r="O5954" i="3"/>
  <c r="P5954" i="3" s="1"/>
  <c r="Q5954" i="3" s="1"/>
  <c r="O5946" i="3"/>
  <c r="P5946" i="3" s="1"/>
  <c r="Q5946" i="3" s="1"/>
  <c r="O5938" i="3"/>
  <c r="P5938" i="3" s="1"/>
  <c r="Q5938" i="3" s="1"/>
  <c r="O5922" i="3"/>
  <c r="P5922" i="3" s="1"/>
  <c r="Q5922" i="3" s="1"/>
  <c r="O5914" i="3"/>
  <c r="P5914" i="3" s="1"/>
  <c r="Q5914" i="3" s="1"/>
  <c r="O5906" i="3"/>
  <c r="P5906" i="3" s="1"/>
  <c r="Q5906" i="3" s="1"/>
  <c r="O5890" i="3"/>
  <c r="P5890" i="3" s="1"/>
  <c r="Q5890" i="3" s="1"/>
  <c r="O5882" i="3"/>
  <c r="P5882" i="3" s="1"/>
  <c r="Q5882" i="3" s="1"/>
  <c r="O5874" i="3"/>
  <c r="P5874" i="3" s="1"/>
  <c r="Q5874" i="3" s="1"/>
  <c r="O5866" i="3"/>
  <c r="P5866" i="3" s="1"/>
  <c r="Q5866" i="3" s="1"/>
  <c r="O5858" i="3"/>
  <c r="P5858" i="3" s="1"/>
  <c r="Q5858" i="3" s="1"/>
  <c r="O5850" i="3"/>
  <c r="P5850" i="3" s="1"/>
  <c r="Q5850" i="3" s="1"/>
  <c r="O5842" i="3"/>
  <c r="P5842" i="3" s="1"/>
  <c r="Q5842" i="3" s="1"/>
  <c r="O5834" i="3"/>
  <c r="P5834" i="3" s="1"/>
  <c r="Q5834" i="3" s="1"/>
  <c r="O5826" i="3"/>
  <c r="P5826" i="3" s="1"/>
  <c r="Q5826" i="3" s="1"/>
  <c r="O5818" i="3"/>
  <c r="P5818" i="3" s="1"/>
  <c r="Q5818" i="3" s="1"/>
  <c r="O5810" i="3"/>
  <c r="P5810" i="3" s="1"/>
  <c r="Q5810" i="3" s="1"/>
  <c r="O5802" i="3"/>
  <c r="P5802" i="3" s="1"/>
  <c r="Q5802" i="3" s="1"/>
  <c r="O5794" i="3"/>
  <c r="P5794" i="3" s="1"/>
  <c r="Q5794" i="3" s="1"/>
  <c r="O5786" i="3"/>
  <c r="P5786" i="3" s="1"/>
  <c r="Q5786" i="3" s="1"/>
  <c r="O5778" i="3"/>
  <c r="P5778" i="3" s="1"/>
  <c r="Q5778" i="3" s="1"/>
  <c r="O5770" i="3"/>
  <c r="P5770" i="3" s="1"/>
  <c r="Q5770" i="3" s="1"/>
  <c r="O5762" i="3"/>
  <c r="P5762" i="3" s="1"/>
  <c r="Q5762" i="3" s="1"/>
  <c r="O5754" i="3"/>
  <c r="P5754" i="3" s="1"/>
  <c r="Q5754" i="3" s="1"/>
  <c r="O5746" i="3"/>
  <c r="P5746" i="3" s="1"/>
  <c r="Q5746" i="3" s="1"/>
  <c r="O5738" i="3"/>
  <c r="P5738" i="3" s="1"/>
  <c r="Q5738" i="3" s="1"/>
  <c r="O5730" i="3"/>
  <c r="P5730" i="3" s="1"/>
  <c r="Q5730" i="3" s="1"/>
  <c r="O5722" i="3"/>
  <c r="P5722" i="3" s="1"/>
  <c r="Q5722" i="3" s="1"/>
  <c r="O5714" i="3"/>
  <c r="P5714" i="3" s="1"/>
  <c r="Q5714" i="3" s="1"/>
  <c r="O5706" i="3"/>
  <c r="P5706" i="3" s="1"/>
  <c r="Q5706" i="3" s="1"/>
  <c r="O5698" i="3"/>
  <c r="P5698" i="3" s="1"/>
  <c r="Q5698" i="3" s="1"/>
  <c r="O5690" i="3"/>
  <c r="P5690" i="3" s="1"/>
  <c r="Q5690" i="3" s="1"/>
  <c r="O5682" i="3"/>
  <c r="P5682" i="3" s="1"/>
  <c r="Q5682" i="3" s="1"/>
  <c r="O5674" i="3"/>
  <c r="P5674" i="3" s="1"/>
  <c r="Q5674" i="3" s="1"/>
  <c r="O5666" i="3"/>
  <c r="P5666" i="3" s="1"/>
  <c r="Q5666" i="3" s="1"/>
  <c r="O5658" i="3"/>
  <c r="P5658" i="3" s="1"/>
  <c r="Q5658" i="3" s="1"/>
  <c r="O5650" i="3"/>
  <c r="P5650" i="3" s="1"/>
  <c r="Q5650" i="3" s="1"/>
  <c r="O5642" i="3"/>
  <c r="P5642" i="3" s="1"/>
  <c r="Q5642" i="3" s="1"/>
  <c r="O5634" i="3"/>
  <c r="P5634" i="3" s="1"/>
  <c r="Q5634" i="3" s="1"/>
  <c r="O5626" i="3"/>
  <c r="P5626" i="3" s="1"/>
  <c r="Q5626" i="3" s="1"/>
  <c r="O5618" i="3"/>
  <c r="P5618" i="3" s="1"/>
  <c r="Q5618" i="3" s="1"/>
  <c r="O5610" i="3"/>
  <c r="P5610" i="3" s="1"/>
  <c r="Q5610" i="3" s="1"/>
  <c r="O5602" i="3"/>
  <c r="P5602" i="3" s="1"/>
  <c r="Q5602" i="3" s="1"/>
  <c r="O5594" i="3"/>
  <c r="P5594" i="3" s="1"/>
  <c r="Q5594" i="3" s="1"/>
  <c r="O5586" i="3"/>
  <c r="P5586" i="3" s="1"/>
  <c r="Q5586" i="3" s="1"/>
  <c r="O5578" i="3"/>
  <c r="P5578" i="3" s="1"/>
  <c r="Q5578" i="3" s="1"/>
  <c r="O5570" i="3"/>
  <c r="P5570" i="3" s="1"/>
  <c r="Q5570" i="3" s="1"/>
  <c r="O5562" i="3"/>
  <c r="P5562" i="3" s="1"/>
  <c r="Q5562" i="3" s="1"/>
  <c r="O5554" i="3"/>
  <c r="P5554" i="3" s="1"/>
  <c r="Q5554" i="3" s="1"/>
  <c r="O5546" i="3"/>
  <c r="P5546" i="3" s="1"/>
  <c r="Q5546" i="3" s="1"/>
  <c r="O5538" i="3"/>
  <c r="P5538" i="3" s="1"/>
  <c r="Q5538" i="3" s="1"/>
  <c r="O5530" i="3"/>
  <c r="P5530" i="3" s="1"/>
  <c r="Q5530" i="3" s="1"/>
  <c r="O5522" i="3"/>
  <c r="P5522" i="3" s="1"/>
  <c r="Q5522" i="3" s="1"/>
  <c r="O5514" i="3"/>
  <c r="P5514" i="3" s="1"/>
  <c r="Q5514" i="3" s="1"/>
  <c r="O5506" i="3"/>
  <c r="P5506" i="3" s="1"/>
  <c r="Q5506" i="3" s="1"/>
  <c r="O5498" i="3"/>
  <c r="P5498" i="3" s="1"/>
  <c r="Q5498" i="3" s="1"/>
  <c r="O5490" i="3"/>
  <c r="P5490" i="3" s="1"/>
  <c r="Q5490" i="3" s="1"/>
  <c r="O5482" i="3"/>
  <c r="P5482" i="3" s="1"/>
  <c r="Q5482" i="3" s="1"/>
  <c r="O5474" i="3"/>
  <c r="P5474" i="3" s="1"/>
  <c r="Q5474" i="3" s="1"/>
  <c r="O5466" i="3"/>
  <c r="P5466" i="3" s="1"/>
  <c r="Q5466" i="3" s="1"/>
  <c r="O5458" i="3"/>
  <c r="P5458" i="3" s="1"/>
  <c r="Q5458" i="3" s="1"/>
  <c r="O5450" i="3"/>
  <c r="P5450" i="3" s="1"/>
  <c r="Q5450" i="3" s="1"/>
  <c r="O5442" i="3"/>
  <c r="P5442" i="3" s="1"/>
  <c r="Q5442" i="3" s="1"/>
  <c r="O5434" i="3"/>
  <c r="P5434" i="3" s="1"/>
  <c r="Q5434" i="3" s="1"/>
  <c r="O5426" i="3"/>
  <c r="P5426" i="3" s="1"/>
  <c r="Q5426" i="3" s="1"/>
  <c r="O5418" i="3"/>
  <c r="P5418" i="3" s="1"/>
  <c r="Q5418" i="3" s="1"/>
  <c r="O5410" i="3"/>
  <c r="P5410" i="3" s="1"/>
  <c r="Q5410" i="3" s="1"/>
  <c r="O5402" i="3"/>
  <c r="P5402" i="3" s="1"/>
  <c r="Q5402" i="3" s="1"/>
  <c r="O5394" i="3"/>
  <c r="P5394" i="3" s="1"/>
  <c r="Q5394" i="3" s="1"/>
  <c r="O5386" i="3"/>
  <c r="P5386" i="3" s="1"/>
  <c r="Q5386" i="3" s="1"/>
  <c r="O5378" i="3"/>
  <c r="P5378" i="3" s="1"/>
  <c r="Q5378" i="3" s="1"/>
  <c r="O5370" i="3"/>
  <c r="P5370" i="3" s="1"/>
  <c r="Q5370" i="3" s="1"/>
  <c r="O5362" i="3"/>
  <c r="P5362" i="3" s="1"/>
  <c r="Q5362" i="3" s="1"/>
  <c r="O5354" i="3"/>
  <c r="P5354" i="3" s="1"/>
  <c r="Q5354" i="3" s="1"/>
  <c r="O5346" i="3"/>
  <c r="P5346" i="3" s="1"/>
  <c r="Q5346" i="3" s="1"/>
  <c r="O5338" i="3"/>
  <c r="P5338" i="3" s="1"/>
  <c r="Q5338" i="3" s="1"/>
  <c r="O5330" i="3"/>
  <c r="P5330" i="3" s="1"/>
  <c r="Q5330" i="3" s="1"/>
  <c r="O5322" i="3"/>
  <c r="P5322" i="3" s="1"/>
  <c r="Q5322" i="3" s="1"/>
  <c r="O5314" i="3"/>
  <c r="P5314" i="3" s="1"/>
  <c r="Q5314" i="3" s="1"/>
  <c r="O5306" i="3"/>
  <c r="P5306" i="3" s="1"/>
  <c r="Q5306" i="3" s="1"/>
  <c r="O5298" i="3"/>
  <c r="P5298" i="3" s="1"/>
  <c r="Q5298" i="3" s="1"/>
  <c r="O5290" i="3"/>
  <c r="P5290" i="3" s="1"/>
  <c r="Q5290" i="3" s="1"/>
  <c r="O5282" i="3"/>
  <c r="P5282" i="3" s="1"/>
  <c r="Q5282" i="3" s="1"/>
  <c r="O5274" i="3"/>
  <c r="P5274" i="3" s="1"/>
  <c r="Q5274" i="3" s="1"/>
  <c r="O5266" i="3"/>
  <c r="P5266" i="3" s="1"/>
  <c r="Q5266" i="3" s="1"/>
  <c r="O5258" i="3"/>
  <c r="P5258" i="3" s="1"/>
  <c r="Q5258" i="3" s="1"/>
  <c r="O5250" i="3"/>
  <c r="P5250" i="3" s="1"/>
  <c r="Q5250" i="3" s="1"/>
  <c r="O5242" i="3"/>
  <c r="P5242" i="3" s="1"/>
  <c r="Q5242" i="3" s="1"/>
  <c r="O5234" i="3"/>
  <c r="P5234" i="3" s="1"/>
  <c r="Q5234" i="3" s="1"/>
  <c r="O5226" i="3"/>
  <c r="P5226" i="3" s="1"/>
  <c r="Q5226" i="3" s="1"/>
  <c r="O5218" i="3"/>
  <c r="P5218" i="3" s="1"/>
  <c r="Q5218" i="3" s="1"/>
  <c r="O5210" i="3"/>
  <c r="P5210" i="3" s="1"/>
  <c r="Q5210" i="3" s="1"/>
  <c r="O5202" i="3"/>
  <c r="P5202" i="3" s="1"/>
  <c r="Q5202" i="3" s="1"/>
  <c r="O5194" i="3"/>
  <c r="P5194" i="3" s="1"/>
  <c r="Q5194" i="3" s="1"/>
  <c r="O5186" i="3"/>
  <c r="P5186" i="3" s="1"/>
  <c r="Q5186" i="3" s="1"/>
  <c r="O5178" i="3"/>
  <c r="P5178" i="3" s="1"/>
  <c r="Q5178" i="3" s="1"/>
  <c r="O5170" i="3"/>
  <c r="P5170" i="3" s="1"/>
  <c r="Q5170" i="3" s="1"/>
  <c r="O5162" i="3"/>
  <c r="P5162" i="3" s="1"/>
  <c r="Q5162" i="3" s="1"/>
  <c r="O5154" i="3"/>
  <c r="P5154" i="3" s="1"/>
  <c r="Q5154" i="3" s="1"/>
  <c r="O5146" i="3"/>
  <c r="P5146" i="3" s="1"/>
  <c r="Q5146" i="3" s="1"/>
  <c r="O5138" i="3"/>
  <c r="P5138" i="3" s="1"/>
  <c r="Q5138" i="3" s="1"/>
  <c r="O5130" i="3"/>
  <c r="P5130" i="3" s="1"/>
  <c r="Q5130" i="3" s="1"/>
  <c r="O5122" i="3"/>
  <c r="P5122" i="3" s="1"/>
  <c r="Q5122" i="3" s="1"/>
  <c r="O5114" i="3"/>
  <c r="P5114" i="3" s="1"/>
  <c r="Q5114" i="3" s="1"/>
  <c r="O5106" i="3"/>
  <c r="P5106" i="3" s="1"/>
  <c r="Q5106" i="3" s="1"/>
  <c r="O5098" i="3"/>
  <c r="P5098" i="3" s="1"/>
  <c r="Q5098" i="3" s="1"/>
  <c r="O5090" i="3"/>
  <c r="P5090" i="3" s="1"/>
  <c r="Q5090" i="3" s="1"/>
  <c r="O5082" i="3"/>
  <c r="P5082" i="3" s="1"/>
  <c r="Q5082" i="3" s="1"/>
  <c r="O5074" i="3"/>
  <c r="P5074" i="3" s="1"/>
  <c r="Q5074" i="3" s="1"/>
  <c r="O5066" i="3"/>
  <c r="P5066" i="3" s="1"/>
  <c r="Q5066" i="3" s="1"/>
  <c r="O5058" i="3"/>
  <c r="P5058" i="3" s="1"/>
  <c r="Q5058" i="3" s="1"/>
  <c r="O5050" i="3"/>
  <c r="P5050" i="3" s="1"/>
  <c r="Q5050" i="3" s="1"/>
  <c r="O5042" i="3"/>
  <c r="P5042" i="3" s="1"/>
  <c r="Q5042" i="3" s="1"/>
  <c r="O5034" i="3"/>
  <c r="P5034" i="3" s="1"/>
  <c r="Q5034" i="3" s="1"/>
  <c r="O5026" i="3"/>
  <c r="P5026" i="3" s="1"/>
  <c r="Q5026" i="3" s="1"/>
  <c r="O5018" i="3"/>
  <c r="P5018" i="3" s="1"/>
  <c r="Q5018" i="3" s="1"/>
  <c r="O5010" i="3"/>
  <c r="P5010" i="3" s="1"/>
  <c r="Q5010" i="3" s="1"/>
  <c r="O5002" i="3"/>
  <c r="P5002" i="3" s="1"/>
  <c r="Q5002" i="3" s="1"/>
  <c r="O4994" i="3"/>
  <c r="P4994" i="3" s="1"/>
  <c r="Q4994" i="3" s="1"/>
  <c r="O4986" i="3"/>
  <c r="P4986" i="3" s="1"/>
  <c r="Q4986" i="3" s="1"/>
  <c r="O4978" i="3"/>
  <c r="P4978" i="3" s="1"/>
  <c r="Q4978" i="3" s="1"/>
  <c r="O4970" i="3"/>
  <c r="P4970" i="3" s="1"/>
  <c r="Q4970" i="3" s="1"/>
  <c r="O4962" i="3"/>
  <c r="P4962" i="3" s="1"/>
  <c r="Q4962" i="3" s="1"/>
  <c r="O4954" i="3"/>
  <c r="P4954" i="3" s="1"/>
  <c r="Q4954" i="3" s="1"/>
  <c r="O4946" i="3"/>
  <c r="P4946" i="3" s="1"/>
  <c r="Q4946" i="3" s="1"/>
  <c r="O4938" i="3"/>
  <c r="P4938" i="3" s="1"/>
  <c r="Q4938" i="3" s="1"/>
  <c r="O4930" i="3"/>
  <c r="P4930" i="3" s="1"/>
  <c r="Q4930" i="3" s="1"/>
  <c r="O4922" i="3"/>
  <c r="P4922" i="3" s="1"/>
  <c r="Q4922" i="3" s="1"/>
  <c r="O4914" i="3"/>
  <c r="P4914" i="3" s="1"/>
  <c r="Q4914" i="3" s="1"/>
  <c r="O4906" i="3"/>
  <c r="P4906" i="3" s="1"/>
  <c r="Q4906" i="3" s="1"/>
  <c r="O4898" i="3"/>
  <c r="P4898" i="3" s="1"/>
  <c r="Q4898" i="3" s="1"/>
  <c r="O4890" i="3"/>
  <c r="P4890" i="3" s="1"/>
  <c r="Q4890" i="3" s="1"/>
  <c r="O4882" i="3"/>
  <c r="P4882" i="3" s="1"/>
  <c r="Q4882" i="3" s="1"/>
  <c r="O4874" i="3"/>
  <c r="P4874" i="3" s="1"/>
  <c r="Q4874" i="3" s="1"/>
  <c r="O4866" i="3"/>
  <c r="P4866" i="3" s="1"/>
  <c r="Q4866" i="3" s="1"/>
  <c r="O4858" i="3"/>
  <c r="P4858" i="3" s="1"/>
  <c r="Q4858" i="3" s="1"/>
  <c r="O4850" i="3"/>
  <c r="P4850" i="3" s="1"/>
  <c r="Q4850" i="3" s="1"/>
  <c r="O4842" i="3"/>
  <c r="P4842" i="3" s="1"/>
  <c r="Q4842" i="3" s="1"/>
  <c r="O4834" i="3"/>
  <c r="P4834" i="3" s="1"/>
  <c r="Q4834" i="3" s="1"/>
  <c r="O4826" i="3"/>
  <c r="P4826" i="3" s="1"/>
  <c r="Q4826" i="3" s="1"/>
  <c r="O4818" i="3"/>
  <c r="P4818" i="3" s="1"/>
  <c r="Q4818" i="3" s="1"/>
  <c r="O4810" i="3"/>
  <c r="P4810" i="3" s="1"/>
  <c r="Q4810" i="3" s="1"/>
  <c r="O4802" i="3"/>
  <c r="P4802" i="3" s="1"/>
  <c r="Q4802" i="3" s="1"/>
  <c r="O4794" i="3"/>
  <c r="P4794" i="3" s="1"/>
  <c r="Q4794" i="3" s="1"/>
  <c r="O4786" i="3"/>
  <c r="P4786" i="3" s="1"/>
  <c r="Q4786" i="3" s="1"/>
  <c r="O4778" i="3"/>
  <c r="P4778" i="3" s="1"/>
  <c r="Q4778" i="3" s="1"/>
  <c r="O4770" i="3"/>
  <c r="P4770" i="3" s="1"/>
  <c r="Q4770" i="3" s="1"/>
  <c r="O4762" i="3"/>
  <c r="P4762" i="3" s="1"/>
  <c r="Q4762" i="3" s="1"/>
  <c r="O4754" i="3"/>
  <c r="P4754" i="3" s="1"/>
  <c r="Q4754" i="3" s="1"/>
  <c r="O4746" i="3"/>
  <c r="P4746" i="3" s="1"/>
  <c r="Q4746" i="3" s="1"/>
  <c r="O4738" i="3"/>
  <c r="P4738" i="3" s="1"/>
  <c r="Q4738" i="3" s="1"/>
  <c r="O4730" i="3"/>
  <c r="P4730" i="3" s="1"/>
  <c r="Q4730" i="3" s="1"/>
  <c r="O4722" i="3"/>
  <c r="P4722" i="3" s="1"/>
  <c r="Q4722" i="3" s="1"/>
  <c r="O4714" i="3"/>
  <c r="P4714" i="3" s="1"/>
  <c r="Q4714" i="3" s="1"/>
  <c r="O4706" i="3"/>
  <c r="P4706" i="3" s="1"/>
  <c r="Q4706" i="3" s="1"/>
  <c r="O4698" i="3"/>
  <c r="P4698" i="3" s="1"/>
  <c r="Q4698" i="3" s="1"/>
  <c r="O4690" i="3"/>
  <c r="P4690" i="3" s="1"/>
  <c r="Q4690" i="3" s="1"/>
  <c r="O4682" i="3"/>
  <c r="P4682" i="3" s="1"/>
  <c r="Q4682" i="3" s="1"/>
  <c r="O4674" i="3"/>
  <c r="P4674" i="3" s="1"/>
  <c r="Q4674" i="3" s="1"/>
  <c r="O4666" i="3"/>
  <c r="P4666" i="3" s="1"/>
  <c r="Q4666" i="3" s="1"/>
  <c r="O4658" i="3"/>
  <c r="P4658" i="3" s="1"/>
  <c r="Q4658" i="3" s="1"/>
  <c r="O4650" i="3"/>
  <c r="P4650" i="3" s="1"/>
  <c r="Q4650" i="3" s="1"/>
  <c r="O4642" i="3"/>
  <c r="P4642" i="3" s="1"/>
  <c r="Q4642" i="3" s="1"/>
  <c r="O4634" i="3"/>
  <c r="P4634" i="3" s="1"/>
  <c r="Q4634" i="3" s="1"/>
  <c r="O4626" i="3"/>
  <c r="P4626" i="3" s="1"/>
  <c r="Q4626" i="3" s="1"/>
  <c r="O4618" i="3"/>
  <c r="P4618" i="3" s="1"/>
  <c r="Q4618" i="3" s="1"/>
  <c r="O4610" i="3"/>
  <c r="P4610" i="3" s="1"/>
  <c r="Q4610" i="3" s="1"/>
  <c r="O4602" i="3"/>
  <c r="P4602" i="3" s="1"/>
  <c r="Q4602" i="3" s="1"/>
  <c r="O4594" i="3"/>
  <c r="P4594" i="3" s="1"/>
  <c r="Q4594" i="3" s="1"/>
  <c r="O4586" i="3"/>
  <c r="P4586" i="3" s="1"/>
  <c r="Q4586" i="3" s="1"/>
  <c r="O4578" i="3"/>
  <c r="P4578" i="3" s="1"/>
  <c r="Q4578" i="3" s="1"/>
  <c r="O4570" i="3"/>
  <c r="P4570" i="3" s="1"/>
  <c r="Q4570" i="3" s="1"/>
  <c r="O4562" i="3"/>
  <c r="P4562" i="3" s="1"/>
  <c r="Q4562" i="3" s="1"/>
  <c r="O4546" i="3"/>
  <c r="P4546" i="3" s="1"/>
  <c r="Q4546" i="3" s="1"/>
  <c r="O4538" i="3"/>
  <c r="P4538" i="3" s="1"/>
  <c r="Q4538" i="3" s="1"/>
  <c r="O4530" i="3"/>
  <c r="P4530" i="3" s="1"/>
  <c r="Q4530" i="3" s="1"/>
  <c r="O4522" i="3"/>
  <c r="P4522" i="3" s="1"/>
  <c r="Q4522" i="3" s="1"/>
  <c r="O4514" i="3"/>
  <c r="P4514" i="3" s="1"/>
  <c r="Q4514" i="3" s="1"/>
  <c r="O4506" i="3"/>
  <c r="P4506" i="3" s="1"/>
  <c r="Q4506" i="3" s="1"/>
  <c r="O4498" i="3"/>
  <c r="P4498" i="3" s="1"/>
  <c r="Q4498" i="3" s="1"/>
  <c r="O4490" i="3"/>
  <c r="P4490" i="3" s="1"/>
  <c r="Q4490" i="3" s="1"/>
  <c r="O4482" i="3"/>
  <c r="P4482" i="3" s="1"/>
  <c r="Q4482" i="3" s="1"/>
  <c r="O4474" i="3"/>
  <c r="P4474" i="3" s="1"/>
  <c r="Q4474" i="3" s="1"/>
  <c r="O4466" i="3"/>
  <c r="P4466" i="3" s="1"/>
  <c r="Q4466" i="3" s="1"/>
  <c r="O4458" i="3"/>
  <c r="P4458" i="3" s="1"/>
  <c r="Q4458" i="3" s="1"/>
  <c r="O4450" i="3"/>
  <c r="P4450" i="3" s="1"/>
  <c r="Q4450" i="3" s="1"/>
  <c r="O4442" i="3"/>
  <c r="P4442" i="3" s="1"/>
  <c r="Q4442" i="3" s="1"/>
  <c r="O4434" i="3"/>
  <c r="P4434" i="3" s="1"/>
  <c r="Q4434" i="3" s="1"/>
  <c r="O4426" i="3"/>
  <c r="P4426" i="3" s="1"/>
  <c r="Q4426" i="3" s="1"/>
  <c r="O4418" i="3"/>
  <c r="P4418" i="3" s="1"/>
  <c r="Q4418" i="3" s="1"/>
  <c r="O4410" i="3"/>
  <c r="P4410" i="3" s="1"/>
  <c r="Q4410" i="3" s="1"/>
  <c r="O4402" i="3"/>
  <c r="P4402" i="3" s="1"/>
  <c r="Q4402" i="3" s="1"/>
  <c r="O4394" i="3"/>
  <c r="P4394" i="3" s="1"/>
  <c r="Q4394" i="3" s="1"/>
  <c r="O4386" i="3"/>
  <c r="P4386" i="3" s="1"/>
  <c r="Q4386" i="3" s="1"/>
  <c r="O4378" i="3"/>
  <c r="P4378" i="3" s="1"/>
  <c r="Q4378" i="3" s="1"/>
  <c r="O4370" i="3"/>
  <c r="P4370" i="3" s="1"/>
  <c r="Q4370" i="3" s="1"/>
  <c r="O4362" i="3"/>
  <c r="P4362" i="3" s="1"/>
  <c r="Q4362" i="3" s="1"/>
  <c r="O4354" i="3"/>
  <c r="P4354" i="3" s="1"/>
  <c r="Q4354" i="3" s="1"/>
  <c r="O4346" i="3"/>
  <c r="P4346" i="3" s="1"/>
  <c r="Q4346" i="3" s="1"/>
  <c r="O4338" i="3"/>
  <c r="P4338" i="3" s="1"/>
  <c r="Q4338" i="3" s="1"/>
  <c r="O4330" i="3"/>
  <c r="P4330" i="3" s="1"/>
  <c r="Q4330" i="3" s="1"/>
  <c r="O4322" i="3"/>
  <c r="P4322" i="3" s="1"/>
  <c r="Q4322" i="3" s="1"/>
  <c r="O4314" i="3"/>
  <c r="P4314" i="3" s="1"/>
  <c r="Q4314" i="3" s="1"/>
  <c r="O4306" i="3"/>
  <c r="P4306" i="3" s="1"/>
  <c r="Q4306" i="3" s="1"/>
  <c r="O4298" i="3"/>
  <c r="P4298" i="3" s="1"/>
  <c r="Q4298" i="3" s="1"/>
  <c r="O4290" i="3"/>
  <c r="P4290" i="3" s="1"/>
  <c r="Q4290" i="3" s="1"/>
  <c r="O4274" i="3"/>
  <c r="P4274" i="3" s="1"/>
  <c r="Q4274" i="3" s="1"/>
  <c r="O4266" i="3"/>
  <c r="P4266" i="3" s="1"/>
  <c r="Q4266" i="3" s="1"/>
  <c r="O4250" i="3"/>
  <c r="P4250" i="3" s="1"/>
  <c r="Q4250" i="3" s="1"/>
  <c r="O4242" i="3"/>
  <c r="P4242" i="3" s="1"/>
  <c r="Q4242" i="3" s="1"/>
  <c r="O4234" i="3"/>
  <c r="P4234" i="3" s="1"/>
  <c r="Q4234" i="3" s="1"/>
  <c r="O4226" i="3"/>
  <c r="P4226" i="3" s="1"/>
  <c r="Q4226" i="3" s="1"/>
  <c r="O4218" i="3"/>
  <c r="P4218" i="3" s="1"/>
  <c r="Q4218" i="3" s="1"/>
  <c r="O4210" i="3"/>
  <c r="P4210" i="3" s="1"/>
  <c r="Q4210" i="3" s="1"/>
  <c r="O4202" i="3"/>
  <c r="P4202" i="3" s="1"/>
  <c r="Q4202" i="3" s="1"/>
  <c r="O4194" i="3"/>
  <c r="P4194" i="3" s="1"/>
  <c r="Q4194" i="3" s="1"/>
  <c r="O4186" i="3"/>
  <c r="P4186" i="3" s="1"/>
  <c r="Q4186" i="3" s="1"/>
  <c r="O4178" i="3"/>
  <c r="P4178" i="3" s="1"/>
  <c r="Q4178" i="3" s="1"/>
  <c r="O4170" i="3"/>
  <c r="P4170" i="3" s="1"/>
  <c r="Q4170" i="3" s="1"/>
  <c r="O4162" i="3"/>
  <c r="P4162" i="3" s="1"/>
  <c r="Q4162" i="3" s="1"/>
  <c r="O4154" i="3"/>
  <c r="P4154" i="3" s="1"/>
  <c r="Q4154" i="3" s="1"/>
  <c r="O4146" i="3"/>
  <c r="P4146" i="3" s="1"/>
  <c r="Q4146" i="3" s="1"/>
  <c r="O4138" i="3"/>
  <c r="P4138" i="3" s="1"/>
  <c r="Q4138" i="3" s="1"/>
  <c r="O4130" i="3"/>
  <c r="P4130" i="3" s="1"/>
  <c r="Q4130" i="3" s="1"/>
  <c r="O4122" i="3"/>
  <c r="P4122" i="3" s="1"/>
  <c r="Q4122" i="3" s="1"/>
  <c r="O4114" i="3"/>
  <c r="P4114" i="3" s="1"/>
  <c r="Q4114" i="3" s="1"/>
  <c r="O4106" i="3"/>
  <c r="P4106" i="3" s="1"/>
  <c r="Q4106" i="3" s="1"/>
  <c r="O4098" i="3"/>
  <c r="P4098" i="3" s="1"/>
  <c r="Q4098" i="3" s="1"/>
  <c r="O4090" i="3"/>
  <c r="P4090" i="3" s="1"/>
  <c r="Q4090" i="3" s="1"/>
  <c r="O4082" i="3"/>
  <c r="P4082" i="3" s="1"/>
  <c r="Q4082" i="3" s="1"/>
  <c r="O4074" i="3"/>
  <c r="P4074" i="3" s="1"/>
  <c r="Q4074" i="3" s="1"/>
  <c r="O4066" i="3"/>
  <c r="P4066" i="3" s="1"/>
  <c r="Q4066" i="3" s="1"/>
  <c r="O4058" i="3"/>
  <c r="P4058" i="3" s="1"/>
  <c r="Q4058" i="3" s="1"/>
  <c r="O4050" i="3"/>
  <c r="P4050" i="3" s="1"/>
  <c r="Q4050" i="3" s="1"/>
  <c r="O4042" i="3"/>
  <c r="P4042" i="3" s="1"/>
  <c r="Q4042" i="3" s="1"/>
  <c r="O4034" i="3"/>
  <c r="P4034" i="3" s="1"/>
  <c r="Q4034" i="3" s="1"/>
  <c r="O4026" i="3"/>
  <c r="P4026" i="3" s="1"/>
  <c r="Q4026" i="3" s="1"/>
  <c r="O4018" i="3"/>
  <c r="P4018" i="3" s="1"/>
  <c r="Q4018" i="3" s="1"/>
  <c r="O4010" i="3"/>
  <c r="P4010" i="3" s="1"/>
  <c r="Q4010" i="3" s="1"/>
  <c r="O4002" i="3"/>
  <c r="P4002" i="3" s="1"/>
  <c r="Q4002" i="3" s="1"/>
  <c r="O3994" i="3"/>
  <c r="P3994" i="3" s="1"/>
  <c r="Q3994" i="3" s="1"/>
  <c r="O3986" i="3"/>
  <c r="P3986" i="3" s="1"/>
  <c r="Q3986" i="3" s="1"/>
  <c r="O3978" i="3"/>
  <c r="P3978" i="3" s="1"/>
  <c r="Q3978" i="3" s="1"/>
  <c r="O3970" i="3"/>
  <c r="P3970" i="3" s="1"/>
  <c r="Q3970" i="3" s="1"/>
  <c r="O3962" i="3"/>
  <c r="P3962" i="3" s="1"/>
  <c r="Q3962" i="3" s="1"/>
  <c r="O3954" i="3"/>
  <c r="P3954" i="3" s="1"/>
  <c r="Q3954" i="3" s="1"/>
  <c r="O3946" i="3"/>
  <c r="P3946" i="3" s="1"/>
  <c r="Q3946" i="3" s="1"/>
  <c r="O3938" i="3"/>
  <c r="P3938" i="3" s="1"/>
  <c r="Q3938" i="3" s="1"/>
  <c r="O3930" i="3"/>
  <c r="P3930" i="3" s="1"/>
  <c r="Q3930" i="3" s="1"/>
  <c r="O3922" i="3"/>
  <c r="P3922" i="3" s="1"/>
  <c r="Q3922" i="3" s="1"/>
  <c r="O3914" i="3"/>
  <c r="P3914" i="3" s="1"/>
  <c r="Q3914" i="3" s="1"/>
  <c r="O3906" i="3"/>
  <c r="P3906" i="3" s="1"/>
  <c r="Q3906" i="3" s="1"/>
  <c r="O3898" i="3"/>
  <c r="P3898" i="3" s="1"/>
  <c r="Q3898" i="3" s="1"/>
  <c r="O3890" i="3"/>
  <c r="P3890" i="3" s="1"/>
  <c r="Q3890" i="3" s="1"/>
  <c r="O3882" i="3"/>
  <c r="P3882" i="3" s="1"/>
  <c r="Q3882" i="3" s="1"/>
  <c r="O3874" i="3"/>
  <c r="P3874" i="3" s="1"/>
  <c r="Q3874" i="3" s="1"/>
  <c r="O3866" i="3"/>
  <c r="P3866" i="3" s="1"/>
  <c r="Q3866" i="3" s="1"/>
  <c r="O3858" i="3"/>
  <c r="P3858" i="3" s="1"/>
  <c r="Q3858" i="3" s="1"/>
  <c r="O3850" i="3"/>
  <c r="P3850" i="3" s="1"/>
  <c r="Q3850" i="3" s="1"/>
  <c r="O3842" i="3"/>
  <c r="P3842" i="3" s="1"/>
  <c r="Q3842" i="3" s="1"/>
  <c r="O3834" i="3"/>
  <c r="P3834" i="3" s="1"/>
  <c r="Q3834" i="3" s="1"/>
  <c r="O3826" i="3"/>
  <c r="P3826" i="3" s="1"/>
  <c r="Q3826" i="3" s="1"/>
  <c r="O3818" i="3"/>
  <c r="P3818" i="3" s="1"/>
  <c r="Q3818" i="3" s="1"/>
  <c r="O3810" i="3"/>
  <c r="P3810" i="3" s="1"/>
  <c r="Q3810" i="3" s="1"/>
  <c r="O3802" i="3"/>
  <c r="P3802" i="3" s="1"/>
  <c r="Q3802" i="3" s="1"/>
  <c r="O3794" i="3"/>
  <c r="P3794" i="3" s="1"/>
  <c r="Q3794" i="3" s="1"/>
  <c r="O3786" i="3"/>
  <c r="P3786" i="3" s="1"/>
  <c r="Q3786" i="3" s="1"/>
  <c r="O3778" i="3"/>
  <c r="P3778" i="3" s="1"/>
  <c r="Q3778" i="3" s="1"/>
  <c r="O3770" i="3"/>
  <c r="P3770" i="3" s="1"/>
  <c r="Q3770" i="3" s="1"/>
  <c r="O3762" i="3"/>
  <c r="P3762" i="3" s="1"/>
  <c r="Q3762" i="3" s="1"/>
  <c r="O3754" i="3"/>
  <c r="P3754" i="3" s="1"/>
  <c r="Q3754" i="3" s="1"/>
  <c r="O3746" i="3"/>
  <c r="P3746" i="3" s="1"/>
  <c r="Q3746" i="3" s="1"/>
  <c r="O3738" i="3"/>
  <c r="P3738" i="3" s="1"/>
  <c r="Q3738" i="3" s="1"/>
  <c r="O3730" i="3"/>
  <c r="P3730" i="3" s="1"/>
  <c r="Q3730" i="3" s="1"/>
  <c r="O3722" i="3"/>
  <c r="P3722" i="3" s="1"/>
  <c r="Q3722" i="3" s="1"/>
  <c r="O3714" i="3"/>
  <c r="P3714" i="3" s="1"/>
  <c r="Q3714" i="3" s="1"/>
  <c r="O3706" i="3"/>
  <c r="P3706" i="3" s="1"/>
  <c r="Q3706" i="3" s="1"/>
  <c r="O3698" i="3"/>
  <c r="P3698" i="3" s="1"/>
  <c r="Q3698" i="3" s="1"/>
  <c r="O3690" i="3"/>
  <c r="P3690" i="3" s="1"/>
  <c r="Q3690" i="3" s="1"/>
  <c r="O3682" i="3"/>
  <c r="P3682" i="3" s="1"/>
  <c r="Q3682" i="3" s="1"/>
  <c r="O3674" i="3"/>
  <c r="P3674" i="3" s="1"/>
  <c r="Q3674" i="3" s="1"/>
  <c r="O3666" i="3"/>
  <c r="P3666" i="3" s="1"/>
  <c r="Q3666" i="3" s="1"/>
  <c r="O3658" i="3"/>
  <c r="P3658" i="3" s="1"/>
  <c r="Q3658" i="3" s="1"/>
  <c r="O3650" i="3"/>
  <c r="P3650" i="3" s="1"/>
  <c r="Q3650" i="3" s="1"/>
  <c r="O3642" i="3"/>
  <c r="P3642" i="3" s="1"/>
  <c r="Q3642" i="3" s="1"/>
  <c r="O3634" i="3"/>
  <c r="P3634" i="3" s="1"/>
  <c r="Q3634" i="3" s="1"/>
  <c r="O3626" i="3"/>
  <c r="P3626" i="3" s="1"/>
  <c r="Q3626" i="3" s="1"/>
  <c r="O3618" i="3"/>
  <c r="P3618" i="3" s="1"/>
  <c r="Q3618" i="3" s="1"/>
  <c r="O3610" i="3"/>
  <c r="P3610" i="3" s="1"/>
  <c r="Q3610" i="3" s="1"/>
  <c r="O3602" i="3"/>
  <c r="P3602" i="3" s="1"/>
  <c r="Q3602" i="3" s="1"/>
  <c r="O3594" i="3"/>
  <c r="P3594" i="3" s="1"/>
  <c r="Q3594" i="3" s="1"/>
  <c r="O3586" i="3"/>
  <c r="P3586" i="3" s="1"/>
  <c r="Q3586" i="3" s="1"/>
  <c r="O3578" i="3"/>
  <c r="P3578" i="3" s="1"/>
  <c r="Q3578" i="3" s="1"/>
  <c r="O3570" i="3"/>
  <c r="P3570" i="3" s="1"/>
  <c r="Q3570" i="3" s="1"/>
  <c r="O3562" i="3"/>
  <c r="P3562" i="3" s="1"/>
  <c r="Q3562" i="3" s="1"/>
  <c r="O3554" i="3"/>
  <c r="P3554" i="3" s="1"/>
  <c r="Q3554" i="3" s="1"/>
  <c r="O3546" i="3"/>
  <c r="P3546" i="3" s="1"/>
  <c r="Q3546" i="3" s="1"/>
  <c r="O3538" i="3"/>
  <c r="P3538" i="3" s="1"/>
  <c r="Q3538" i="3" s="1"/>
  <c r="O3530" i="3"/>
  <c r="P3530" i="3" s="1"/>
  <c r="Q3530" i="3" s="1"/>
  <c r="O3522" i="3"/>
  <c r="P3522" i="3" s="1"/>
  <c r="Q3522" i="3" s="1"/>
  <c r="O3514" i="3"/>
  <c r="P3514" i="3" s="1"/>
  <c r="Q3514" i="3" s="1"/>
  <c r="O3506" i="3"/>
  <c r="P3506" i="3" s="1"/>
  <c r="Q3506" i="3" s="1"/>
  <c r="O3498" i="3"/>
  <c r="P3498" i="3" s="1"/>
  <c r="Q3498" i="3" s="1"/>
  <c r="O3490" i="3"/>
  <c r="P3490" i="3" s="1"/>
  <c r="Q3490" i="3" s="1"/>
  <c r="O3482" i="3"/>
  <c r="P3482" i="3" s="1"/>
  <c r="Q3482" i="3" s="1"/>
  <c r="O3474" i="3"/>
  <c r="P3474" i="3" s="1"/>
  <c r="Q3474" i="3" s="1"/>
  <c r="O3466" i="3"/>
  <c r="P3466" i="3" s="1"/>
  <c r="Q3466" i="3" s="1"/>
  <c r="O3458" i="3"/>
  <c r="P3458" i="3" s="1"/>
  <c r="Q3458" i="3" s="1"/>
  <c r="O3450" i="3"/>
  <c r="P3450" i="3" s="1"/>
  <c r="Q3450" i="3" s="1"/>
  <c r="O3442" i="3"/>
  <c r="P3442" i="3" s="1"/>
  <c r="Q3442" i="3" s="1"/>
  <c r="O3434" i="3"/>
  <c r="P3434" i="3" s="1"/>
  <c r="Q3434" i="3" s="1"/>
  <c r="O3426" i="3"/>
  <c r="P3426" i="3" s="1"/>
  <c r="Q3426" i="3" s="1"/>
  <c r="O3418" i="3"/>
  <c r="P3418" i="3" s="1"/>
  <c r="Q3418" i="3" s="1"/>
  <c r="O3410" i="3"/>
  <c r="P3410" i="3" s="1"/>
  <c r="Q3410" i="3" s="1"/>
  <c r="O3402" i="3"/>
  <c r="P3402" i="3" s="1"/>
  <c r="Q3402" i="3" s="1"/>
  <c r="O3394" i="3"/>
  <c r="P3394" i="3" s="1"/>
  <c r="Q3394" i="3" s="1"/>
  <c r="O3386" i="3"/>
  <c r="P3386" i="3" s="1"/>
  <c r="Q3386" i="3" s="1"/>
  <c r="O3378" i="3"/>
  <c r="P3378" i="3" s="1"/>
  <c r="Q3378" i="3" s="1"/>
  <c r="O3370" i="3"/>
  <c r="P3370" i="3" s="1"/>
  <c r="Q3370" i="3" s="1"/>
  <c r="O3362" i="3"/>
  <c r="P3362" i="3" s="1"/>
  <c r="Q3362" i="3" s="1"/>
  <c r="O3354" i="3"/>
  <c r="P3354" i="3" s="1"/>
  <c r="Q3354" i="3" s="1"/>
  <c r="O3346" i="3"/>
  <c r="P3346" i="3" s="1"/>
  <c r="Q3346" i="3" s="1"/>
  <c r="O3338" i="3"/>
  <c r="P3338" i="3" s="1"/>
  <c r="Q3338" i="3" s="1"/>
  <c r="O3330" i="3"/>
  <c r="P3330" i="3" s="1"/>
  <c r="Q3330" i="3" s="1"/>
  <c r="O3322" i="3"/>
  <c r="P3322" i="3" s="1"/>
  <c r="Q3322" i="3" s="1"/>
  <c r="O3306" i="3"/>
  <c r="P3306" i="3" s="1"/>
  <c r="Q3306" i="3" s="1"/>
  <c r="O3298" i="3"/>
  <c r="P3298" i="3" s="1"/>
  <c r="Q3298" i="3" s="1"/>
  <c r="O3290" i="3"/>
  <c r="P3290" i="3" s="1"/>
  <c r="Q3290" i="3" s="1"/>
  <c r="O3282" i="3"/>
  <c r="P3282" i="3" s="1"/>
  <c r="Q3282" i="3" s="1"/>
  <c r="O3274" i="3"/>
  <c r="P3274" i="3" s="1"/>
  <c r="Q3274" i="3" s="1"/>
  <c r="O3266" i="3"/>
  <c r="P3266" i="3" s="1"/>
  <c r="Q3266" i="3" s="1"/>
  <c r="O3258" i="3"/>
  <c r="P3258" i="3" s="1"/>
  <c r="Q3258" i="3" s="1"/>
  <c r="O3250" i="3"/>
  <c r="P3250" i="3" s="1"/>
  <c r="Q3250" i="3" s="1"/>
  <c r="O3242" i="3"/>
  <c r="P3242" i="3" s="1"/>
  <c r="Q3242" i="3" s="1"/>
  <c r="O3234" i="3"/>
  <c r="P3234" i="3" s="1"/>
  <c r="Q3234" i="3" s="1"/>
  <c r="O3226" i="3"/>
  <c r="P3226" i="3" s="1"/>
  <c r="Q3226" i="3" s="1"/>
  <c r="O3210" i="3"/>
  <c r="P3210" i="3" s="1"/>
  <c r="Q3210" i="3" s="1"/>
  <c r="O3202" i="3"/>
  <c r="P3202" i="3" s="1"/>
  <c r="Q3202" i="3" s="1"/>
  <c r="O3194" i="3"/>
  <c r="P3194" i="3" s="1"/>
  <c r="Q3194" i="3" s="1"/>
  <c r="O3186" i="3"/>
  <c r="P3186" i="3" s="1"/>
  <c r="Q3186" i="3" s="1"/>
  <c r="O3178" i="3"/>
  <c r="P3178" i="3" s="1"/>
  <c r="Q3178" i="3" s="1"/>
  <c r="O3170" i="3"/>
  <c r="P3170" i="3" s="1"/>
  <c r="Q3170" i="3" s="1"/>
  <c r="O3162" i="3"/>
  <c r="P3162" i="3" s="1"/>
  <c r="Q3162" i="3" s="1"/>
  <c r="O3146" i="3"/>
  <c r="P3146" i="3" s="1"/>
  <c r="Q3146" i="3" s="1"/>
  <c r="O3138" i="3"/>
  <c r="P3138" i="3" s="1"/>
  <c r="Q3138" i="3" s="1"/>
  <c r="O3130" i="3"/>
  <c r="P3130" i="3" s="1"/>
  <c r="Q3130" i="3" s="1"/>
  <c r="O3114" i="3"/>
  <c r="P3114" i="3" s="1"/>
  <c r="Q3114" i="3" s="1"/>
  <c r="O3106" i="3"/>
  <c r="P3106" i="3" s="1"/>
  <c r="Q3106" i="3" s="1"/>
  <c r="O3098" i="3"/>
  <c r="P3098" i="3" s="1"/>
  <c r="Q3098" i="3" s="1"/>
  <c r="O3090" i="3"/>
  <c r="P3090" i="3" s="1"/>
  <c r="Q3090" i="3" s="1"/>
  <c r="O3082" i="3"/>
  <c r="P3082" i="3" s="1"/>
  <c r="Q3082" i="3" s="1"/>
  <c r="O3074" i="3"/>
  <c r="P3074" i="3" s="1"/>
  <c r="Q3074" i="3" s="1"/>
  <c r="O3066" i="3"/>
  <c r="P3066" i="3" s="1"/>
  <c r="Q3066" i="3" s="1"/>
  <c r="O3058" i="3"/>
  <c r="P3058" i="3" s="1"/>
  <c r="Q3058" i="3" s="1"/>
  <c r="O3050" i="3"/>
  <c r="P3050" i="3" s="1"/>
  <c r="Q3050" i="3" s="1"/>
  <c r="O3042" i="3"/>
  <c r="P3042" i="3" s="1"/>
  <c r="Q3042" i="3" s="1"/>
  <c r="O3034" i="3"/>
  <c r="P3034" i="3" s="1"/>
  <c r="Q3034" i="3" s="1"/>
  <c r="O3018" i="3"/>
  <c r="P3018" i="3" s="1"/>
  <c r="Q3018" i="3" s="1"/>
  <c r="O3010" i="3"/>
  <c r="P3010" i="3" s="1"/>
  <c r="Q3010" i="3" s="1"/>
  <c r="O3002" i="3"/>
  <c r="P3002" i="3" s="1"/>
  <c r="Q3002" i="3" s="1"/>
  <c r="O2994" i="3"/>
  <c r="P2994" i="3" s="1"/>
  <c r="Q2994" i="3" s="1"/>
  <c r="O2986" i="3"/>
  <c r="P2986" i="3" s="1"/>
  <c r="Q2986" i="3" s="1"/>
  <c r="O2978" i="3"/>
  <c r="P2978" i="3" s="1"/>
  <c r="Q2978" i="3" s="1"/>
  <c r="O2970" i="3"/>
  <c r="P2970" i="3" s="1"/>
  <c r="Q2970" i="3" s="1"/>
  <c r="O2954" i="3"/>
  <c r="P2954" i="3" s="1"/>
  <c r="Q2954" i="3" s="1"/>
  <c r="O2946" i="3"/>
  <c r="P2946" i="3" s="1"/>
  <c r="Q2946" i="3" s="1"/>
  <c r="O2938" i="3"/>
  <c r="P2938" i="3" s="1"/>
  <c r="Q2938" i="3" s="1"/>
  <c r="O2930" i="3"/>
  <c r="P2930" i="3" s="1"/>
  <c r="Q2930" i="3" s="1"/>
  <c r="O2922" i="3"/>
  <c r="P2922" i="3" s="1"/>
  <c r="Q2922" i="3" s="1"/>
  <c r="O2914" i="3"/>
  <c r="P2914" i="3" s="1"/>
  <c r="Q2914" i="3" s="1"/>
  <c r="O2906" i="3"/>
  <c r="P2906" i="3" s="1"/>
  <c r="Q2906" i="3" s="1"/>
  <c r="O2890" i="3"/>
  <c r="P2890" i="3" s="1"/>
  <c r="Q2890" i="3" s="1"/>
  <c r="O2882" i="3"/>
  <c r="P2882" i="3" s="1"/>
  <c r="Q2882" i="3" s="1"/>
  <c r="O2874" i="3"/>
  <c r="P2874" i="3" s="1"/>
  <c r="Q2874" i="3" s="1"/>
  <c r="O2858" i="3"/>
  <c r="P2858" i="3" s="1"/>
  <c r="Q2858" i="3" s="1"/>
  <c r="O2850" i="3"/>
  <c r="P2850" i="3" s="1"/>
  <c r="Q2850" i="3" s="1"/>
  <c r="O2842" i="3"/>
  <c r="P2842" i="3" s="1"/>
  <c r="Q2842" i="3" s="1"/>
  <c r="O2834" i="3"/>
  <c r="P2834" i="3" s="1"/>
  <c r="Q2834" i="3" s="1"/>
  <c r="O2826" i="3"/>
  <c r="P2826" i="3" s="1"/>
  <c r="Q2826" i="3" s="1"/>
  <c r="O2818" i="3"/>
  <c r="P2818" i="3" s="1"/>
  <c r="Q2818" i="3" s="1"/>
  <c r="O2810" i="3"/>
  <c r="P2810" i="3" s="1"/>
  <c r="Q2810" i="3" s="1"/>
  <c r="O2802" i="3"/>
  <c r="P2802" i="3" s="1"/>
  <c r="Q2802" i="3" s="1"/>
  <c r="O2786" i="3"/>
  <c r="P2786" i="3" s="1"/>
  <c r="Q2786" i="3" s="1"/>
  <c r="O2778" i="3"/>
  <c r="P2778" i="3" s="1"/>
  <c r="Q2778" i="3" s="1"/>
  <c r="O2762" i="3"/>
  <c r="P2762" i="3" s="1"/>
  <c r="Q2762" i="3" s="1"/>
  <c r="O2754" i="3"/>
  <c r="P2754" i="3" s="1"/>
  <c r="Q2754" i="3" s="1"/>
  <c r="O2746" i="3"/>
  <c r="P2746" i="3" s="1"/>
  <c r="Q2746" i="3" s="1"/>
  <c r="O2738" i="3"/>
  <c r="P2738" i="3" s="1"/>
  <c r="Q2738" i="3" s="1"/>
  <c r="O2730" i="3"/>
  <c r="P2730" i="3" s="1"/>
  <c r="Q2730" i="3" s="1"/>
  <c r="O2722" i="3"/>
  <c r="P2722" i="3" s="1"/>
  <c r="Q2722" i="3" s="1"/>
  <c r="O2714" i="3"/>
  <c r="P2714" i="3" s="1"/>
  <c r="Q2714" i="3" s="1"/>
  <c r="O2706" i="3"/>
  <c r="P2706" i="3" s="1"/>
  <c r="Q2706" i="3" s="1"/>
  <c r="O2698" i="3"/>
  <c r="P2698" i="3" s="1"/>
  <c r="Q2698" i="3" s="1"/>
  <c r="O2690" i="3"/>
  <c r="P2690" i="3" s="1"/>
  <c r="Q2690" i="3" s="1"/>
  <c r="O2682" i="3"/>
  <c r="P2682" i="3" s="1"/>
  <c r="Q2682" i="3" s="1"/>
  <c r="O2674" i="3"/>
  <c r="P2674" i="3" s="1"/>
  <c r="Q2674" i="3" s="1"/>
  <c r="O2666" i="3"/>
  <c r="P2666" i="3" s="1"/>
  <c r="Q2666" i="3" s="1"/>
  <c r="O2658" i="3"/>
  <c r="P2658" i="3" s="1"/>
  <c r="Q2658" i="3" s="1"/>
  <c r="O2650" i="3"/>
  <c r="P2650" i="3" s="1"/>
  <c r="Q2650" i="3" s="1"/>
  <c r="O2642" i="3"/>
  <c r="P2642" i="3" s="1"/>
  <c r="Q2642" i="3" s="1"/>
  <c r="O2634" i="3"/>
  <c r="P2634" i="3" s="1"/>
  <c r="Q2634" i="3" s="1"/>
  <c r="O2626" i="3"/>
  <c r="P2626" i="3" s="1"/>
  <c r="Q2626" i="3" s="1"/>
  <c r="O2618" i="3"/>
  <c r="P2618" i="3" s="1"/>
  <c r="Q2618" i="3" s="1"/>
  <c r="O2610" i="3"/>
  <c r="P2610" i="3" s="1"/>
  <c r="Q2610" i="3" s="1"/>
  <c r="O2602" i="3"/>
  <c r="P2602" i="3" s="1"/>
  <c r="Q2602" i="3" s="1"/>
  <c r="O2594" i="3"/>
  <c r="P2594" i="3" s="1"/>
  <c r="Q2594" i="3" s="1"/>
  <c r="O2586" i="3"/>
  <c r="P2586" i="3" s="1"/>
  <c r="Q2586" i="3" s="1"/>
  <c r="O2578" i="3"/>
  <c r="P2578" i="3" s="1"/>
  <c r="Q2578" i="3" s="1"/>
  <c r="O2570" i="3"/>
  <c r="P2570" i="3" s="1"/>
  <c r="Q2570" i="3" s="1"/>
  <c r="O2562" i="3"/>
  <c r="P2562" i="3" s="1"/>
  <c r="Q2562" i="3" s="1"/>
  <c r="O2554" i="3"/>
  <c r="P2554" i="3" s="1"/>
  <c r="Q2554" i="3" s="1"/>
  <c r="O2546" i="3"/>
  <c r="P2546" i="3" s="1"/>
  <c r="Q2546" i="3" s="1"/>
  <c r="O2538" i="3"/>
  <c r="P2538" i="3" s="1"/>
  <c r="Q2538" i="3" s="1"/>
  <c r="O2530" i="3"/>
  <c r="P2530" i="3" s="1"/>
  <c r="Q2530" i="3" s="1"/>
  <c r="O2522" i="3"/>
  <c r="P2522" i="3" s="1"/>
  <c r="Q2522" i="3" s="1"/>
  <c r="O2514" i="3"/>
  <c r="P2514" i="3" s="1"/>
  <c r="Q2514" i="3" s="1"/>
  <c r="O2506" i="3"/>
  <c r="P2506" i="3" s="1"/>
  <c r="Q2506" i="3" s="1"/>
  <c r="O2498" i="3"/>
  <c r="P2498" i="3" s="1"/>
  <c r="Q2498" i="3" s="1"/>
  <c r="O2490" i="3"/>
  <c r="P2490" i="3" s="1"/>
  <c r="Q2490" i="3" s="1"/>
  <c r="O2482" i="3"/>
  <c r="P2482" i="3" s="1"/>
  <c r="Q2482" i="3" s="1"/>
  <c r="O2474" i="3"/>
  <c r="P2474" i="3" s="1"/>
  <c r="Q2474" i="3" s="1"/>
  <c r="O2466" i="3"/>
  <c r="P2466" i="3" s="1"/>
  <c r="Q2466" i="3" s="1"/>
  <c r="O2458" i="3"/>
  <c r="P2458" i="3" s="1"/>
  <c r="Q2458" i="3" s="1"/>
  <c r="O2450" i="3"/>
  <c r="P2450" i="3" s="1"/>
  <c r="Q2450" i="3" s="1"/>
  <c r="O2442" i="3"/>
  <c r="P2442" i="3" s="1"/>
  <c r="Q2442" i="3" s="1"/>
  <c r="O2434" i="3"/>
  <c r="P2434" i="3" s="1"/>
  <c r="Q2434" i="3" s="1"/>
  <c r="O2422" i="3"/>
  <c r="P2422" i="3" s="1"/>
  <c r="Q2422" i="3" s="1"/>
  <c r="O2414" i="3"/>
  <c r="P2414" i="3" s="1"/>
  <c r="Q2414" i="3" s="1"/>
  <c r="O2406" i="3"/>
  <c r="P2406" i="3" s="1"/>
  <c r="Q2406" i="3" s="1"/>
  <c r="O2398" i="3"/>
  <c r="P2398" i="3" s="1"/>
  <c r="Q2398" i="3" s="1"/>
  <c r="O2390" i="3"/>
  <c r="P2390" i="3" s="1"/>
  <c r="Q2390" i="3" s="1"/>
  <c r="O2382" i="3"/>
  <c r="P2382" i="3" s="1"/>
  <c r="Q2382" i="3" s="1"/>
  <c r="O2374" i="3"/>
  <c r="P2374" i="3" s="1"/>
  <c r="Q2374" i="3" s="1"/>
  <c r="O2366" i="3"/>
  <c r="P2366" i="3" s="1"/>
  <c r="Q2366" i="3" s="1"/>
  <c r="O2358" i="3"/>
  <c r="P2358" i="3" s="1"/>
  <c r="Q2358" i="3" s="1"/>
  <c r="O2350" i="3"/>
  <c r="P2350" i="3" s="1"/>
  <c r="Q2350" i="3" s="1"/>
  <c r="O2342" i="3"/>
  <c r="P2342" i="3" s="1"/>
  <c r="Q2342" i="3" s="1"/>
  <c r="O2334" i="3"/>
  <c r="P2334" i="3" s="1"/>
  <c r="Q2334" i="3" s="1"/>
  <c r="O2326" i="3"/>
  <c r="P2326" i="3" s="1"/>
  <c r="Q2326" i="3" s="1"/>
  <c r="O2318" i="3"/>
  <c r="P2318" i="3" s="1"/>
  <c r="Q2318" i="3" s="1"/>
  <c r="O2310" i="3"/>
  <c r="P2310" i="3" s="1"/>
  <c r="Q2310" i="3" s="1"/>
  <c r="O2302" i="3"/>
  <c r="P2302" i="3" s="1"/>
  <c r="Q2302" i="3" s="1"/>
  <c r="O2294" i="3"/>
  <c r="P2294" i="3" s="1"/>
  <c r="Q2294" i="3" s="1"/>
  <c r="O2286" i="3"/>
  <c r="P2286" i="3" s="1"/>
  <c r="Q2286" i="3" s="1"/>
  <c r="O2278" i="3"/>
  <c r="P2278" i="3" s="1"/>
  <c r="Q2278" i="3" s="1"/>
  <c r="O2270" i="3"/>
  <c r="P2270" i="3" s="1"/>
  <c r="Q2270" i="3" s="1"/>
  <c r="O2262" i="3"/>
  <c r="P2262" i="3" s="1"/>
  <c r="Q2262" i="3" s="1"/>
  <c r="O2254" i="3"/>
  <c r="P2254" i="3" s="1"/>
  <c r="Q2254" i="3" s="1"/>
  <c r="O2246" i="3"/>
  <c r="P2246" i="3" s="1"/>
  <c r="Q2246" i="3" s="1"/>
  <c r="O2238" i="3"/>
  <c r="P2238" i="3" s="1"/>
  <c r="Q2238" i="3" s="1"/>
  <c r="O2230" i="3"/>
  <c r="P2230" i="3" s="1"/>
  <c r="Q2230" i="3" s="1"/>
  <c r="O2222" i="3"/>
  <c r="P2222" i="3" s="1"/>
  <c r="Q2222" i="3" s="1"/>
  <c r="O2214" i="3"/>
  <c r="P2214" i="3" s="1"/>
  <c r="Q2214" i="3" s="1"/>
  <c r="O2206" i="3"/>
  <c r="P2206" i="3" s="1"/>
  <c r="Q2206" i="3" s="1"/>
  <c r="O2198" i="3"/>
  <c r="P2198" i="3" s="1"/>
  <c r="Q2198" i="3" s="1"/>
  <c r="O2190" i="3"/>
  <c r="P2190" i="3" s="1"/>
  <c r="Q2190" i="3" s="1"/>
  <c r="O2182" i="3"/>
  <c r="P2182" i="3" s="1"/>
  <c r="Q2182" i="3" s="1"/>
  <c r="O2174" i="3"/>
  <c r="P2174" i="3" s="1"/>
  <c r="Q2174" i="3" s="1"/>
  <c r="O2166" i="3"/>
  <c r="P2166" i="3" s="1"/>
  <c r="Q2166" i="3" s="1"/>
  <c r="O2158" i="3"/>
  <c r="P2158" i="3" s="1"/>
  <c r="Q2158" i="3" s="1"/>
  <c r="O2150" i="3"/>
  <c r="P2150" i="3" s="1"/>
  <c r="Q2150" i="3" s="1"/>
  <c r="O2142" i="3"/>
  <c r="P2142" i="3" s="1"/>
  <c r="Q2142" i="3" s="1"/>
  <c r="O2134" i="3"/>
  <c r="P2134" i="3" s="1"/>
  <c r="Q2134" i="3" s="1"/>
  <c r="O2126" i="3"/>
  <c r="P2126" i="3" s="1"/>
  <c r="Q2126" i="3" s="1"/>
  <c r="O2118" i="3"/>
  <c r="P2118" i="3" s="1"/>
  <c r="Q2118" i="3" s="1"/>
  <c r="O2110" i="3"/>
  <c r="P2110" i="3" s="1"/>
  <c r="Q2110" i="3" s="1"/>
  <c r="O2102" i="3"/>
  <c r="P2102" i="3" s="1"/>
  <c r="Q2102" i="3" s="1"/>
  <c r="O2094" i="3"/>
  <c r="P2094" i="3" s="1"/>
  <c r="Q2094" i="3" s="1"/>
  <c r="O2086" i="3"/>
  <c r="P2086" i="3" s="1"/>
  <c r="Q2086" i="3" s="1"/>
  <c r="O2078" i="3"/>
  <c r="P2078" i="3" s="1"/>
  <c r="Q2078" i="3" s="1"/>
  <c r="O2070" i="3"/>
  <c r="P2070" i="3" s="1"/>
  <c r="Q2070" i="3" s="1"/>
  <c r="O2062" i="3"/>
  <c r="P2062" i="3" s="1"/>
  <c r="Q2062" i="3" s="1"/>
  <c r="O2054" i="3"/>
  <c r="P2054" i="3" s="1"/>
  <c r="Q2054" i="3" s="1"/>
  <c r="O2046" i="3"/>
  <c r="P2046" i="3" s="1"/>
  <c r="Q2046" i="3" s="1"/>
  <c r="O2038" i="3"/>
  <c r="P2038" i="3" s="1"/>
  <c r="Q2038" i="3" s="1"/>
  <c r="O2030" i="3"/>
  <c r="P2030" i="3" s="1"/>
  <c r="Q2030" i="3" s="1"/>
  <c r="O2022" i="3"/>
  <c r="P2022" i="3" s="1"/>
  <c r="Q2022" i="3" s="1"/>
  <c r="O2014" i="3"/>
  <c r="P2014" i="3" s="1"/>
  <c r="Q2014" i="3" s="1"/>
  <c r="O2006" i="3"/>
  <c r="P2006" i="3" s="1"/>
  <c r="Q2006" i="3" s="1"/>
  <c r="O1998" i="3"/>
  <c r="P1998" i="3" s="1"/>
  <c r="Q1998" i="3" s="1"/>
  <c r="O1990" i="3"/>
  <c r="P1990" i="3" s="1"/>
  <c r="Q1990" i="3" s="1"/>
  <c r="O1982" i="3"/>
  <c r="P1982" i="3" s="1"/>
  <c r="Q1982" i="3" s="1"/>
  <c r="O1974" i="3"/>
  <c r="P1974" i="3" s="1"/>
  <c r="Q1974" i="3" s="1"/>
  <c r="O1966" i="3"/>
  <c r="P1966" i="3" s="1"/>
  <c r="Q1966" i="3" s="1"/>
  <c r="O1958" i="3"/>
  <c r="P1958" i="3" s="1"/>
  <c r="Q1958" i="3" s="1"/>
  <c r="O1950" i="3"/>
  <c r="P1950" i="3" s="1"/>
  <c r="Q1950" i="3" s="1"/>
  <c r="O1942" i="3"/>
  <c r="P1942" i="3" s="1"/>
  <c r="Q1942" i="3" s="1"/>
  <c r="O1934" i="3"/>
  <c r="P1934" i="3" s="1"/>
  <c r="Q1934" i="3" s="1"/>
  <c r="O1926" i="3"/>
  <c r="P1926" i="3" s="1"/>
  <c r="Q1926" i="3" s="1"/>
  <c r="O1918" i="3"/>
  <c r="P1918" i="3" s="1"/>
  <c r="Q1918" i="3" s="1"/>
  <c r="O1910" i="3"/>
  <c r="P1910" i="3" s="1"/>
  <c r="Q1910" i="3" s="1"/>
  <c r="O1902" i="3"/>
  <c r="P1902" i="3" s="1"/>
  <c r="Q1902" i="3" s="1"/>
  <c r="O1894" i="3"/>
  <c r="P1894" i="3" s="1"/>
  <c r="Q1894" i="3" s="1"/>
  <c r="O1886" i="3"/>
  <c r="P1886" i="3" s="1"/>
  <c r="Q1886" i="3" s="1"/>
  <c r="O1878" i="3"/>
  <c r="P1878" i="3" s="1"/>
  <c r="Q1878" i="3" s="1"/>
  <c r="O1870" i="3"/>
  <c r="P1870" i="3" s="1"/>
  <c r="Q1870" i="3" s="1"/>
  <c r="O1862" i="3"/>
  <c r="P1862" i="3" s="1"/>
  <c r="Q1862" i="3" s="1"/>
  <c r="O1854" i="3"/>
  <c r="P1854" i="3" s="1"/>
  <c r="Q1854" i="3" s="1"/>
  <c r="O1846" i="3"/>
  <c r="P1846" i="3" s="1"/>
  <c r="Q1846" i="3" s="1"/>
  <c r="O1838" i="3"/>
  <c r="P1838" i="3" s="1"/>
  <c r="Q1838" i="3" s="1"/>
  <c r="O1830" i="3"/>
  <c r="P1830" i="3" s="1"/>
  <c r="Q1830" i="3" s="1"/>
  <c r="O1822" i="3"/>
  <c r="P1822" i="3" s="1"/>
  <c r="Q1822" i="3" s="1"/>
  <c r="O1814" i="3"/>
  <c r="P1814" i="3" s="1"/>
  <c r="Q1814" i="3" s="1"/>
  <c r="O1806" i="3"/>
  <c r="P1806" i="3" s="1"/>
  <c r="Q1806" i="3" s="1"/>
  <c r="O1798" i="3"/>
  <c r="P1798" i="3" s="1"/>
  <c r="Q1798" i="3" s="1"/>
  <c r="O1790" i="3"/>
  <c r="P1790" i="3" s="1"/>
  <c r="Q1790" i="3" s="1"/>
  <c r="O1782" i="3"/>
  <c r="P1782" i="3" s="1"/>
  <c r="Q1782" i="3" s="1"/>
  <c r="O1774" i="3"/>
  <c r="P1774" i="3" s="1"/>
  <c r="Q1774" i="3" s="1"/>
  <c r="O1766" i="3"/>
  <c r="P1766" i="3" s="1"/>
  <c r="Q1766" i="3" s="1"/>
  <c r="O1758" i="3"/>
  <c r="P1758" i="3" s="1"/>
  <c r="Q1758" i="3" s="1"/>
  <c r="O1750" i="3"/>
  <c r="P1750" i="3" s="1"/>
  <c r="Q1750" i="3" s="1"/>
  <c r="O1742" i="3"/>
  <c r="P1742" i="3" s="1"/>
  <c r="Q1742" i="3" s="1"/>
  <c r="O1734" i="3"/>
  <c r="P1734" i="3" s="1"/>
  <c r="Q1734" i="3" s="1"/>
  <c r="O1726" i="3"/>
  <c r="P1726" i="3" s="1"/>
  <c r="Q1726" i="3" s="1"/>
  <c r="O1718" i="3"/>
  <c r="P1718" i="3" s="1"/>
  <c r="Q1718" i="3" s="1"/>
  <c r="O1710" i="3"/>
  <c r="P1710" i="3" s="1"/>
  <c r="Q1710" i="3" s="1"/>
  <c r="O1702" i="3"/>
  <c r="P1702" i="3" s="1"/>
  <c r="Q1702" i="3" s="1"/>
  <c r="O1694" i="3"/>
  <c r="P1694" i="3" s="1"/>
  <c r="Q1694" i="3" s="1"/>
  <c r="O1686" i="3"/>
  <c r="P1686" i="3" s="1"/>
  <c r="Q1686" i="3" s="1"/>
  <c r="O1678" i="3"/>
  <c r="P1678" i="3" s="1"/>
  <c r="Q1678" i="3" s="1"/>
  <c r="O1670" i="3"/>
  <c r="P1670" i="3" s="1"/>
  <c r="Q1670" i="3" s="1"/>
  <c r="O1662" i="3"/>
  <c r="P1662" i="3" s="1"/>
  <c r="Q1662" i="3" s="1"/>
  <c r="O1654" i="3"/>
  <c r="P1654" i="3" s="1"/>
  <c r="Q1654" i="3" s="1"/>
  <c r="O1646" i="3"/>
  <c r="P1646" i="3" s="1"/>
  <c r="Q1646" i="3" s="1"/>
  <c r="O1638" i="3"/>
  <c r="P1638" i="3" s="1"/>
  <c r="Q1638" i="3" s="1"/>
  <c r="O1630" i="3"/>
  <c r="P1630" i="3" s="1"/>
  <c r="Q1630" i="3" s="1"/>
  <c r="O1622" i="3"/>
  <c r="P1622" i="3" s="1"/>
  <c r="Q1622" i="3" s="1"/>
  <c r="O1614" i="3"/>
  <c r="P1614" i="3" s="1"/>
  <c r="Q1614" i="3" s="1"/>
  <c r="O1606" i="3"/>
  <c r="P1606" i="3" s="1"/>
  <c r="Q1606" i="3" s="1"/>
  <c r="O1598" i="3"/>
  <c r="P1598" i="3" s="1"/>
  <c r="Q1598" i="3" s="1"/>
  <c r="O1590" i="3"/>
  <c r="P1590" i="3" s="1"/>
  <c r="Q1590" i="3" s="1"/>
  <c r="O1582" i="3"/>
  <c r="P1582" i="3" s="1"/>
  <c r="Q1582" i="3" s="1"/>
  <c r="O1574" i="3"/>
  <c r="P1574" i="3" s="1"/>
  <c r="Q1574" i="3" s="1"/>
  <c r="O1566" i="3"/>
  <c r="P1566" i="3" s="1"/>
  <c r="Q1566" i="3" s="1"/>
  <c r="O1558" i="3"/>
  <c r="P1558" i="3" s="1"/>
  <c r="Q1558" i="3" s="1"/>
  <c r="O1550" i="3"/>
  <c r="P1550" i="3" s="1"/>
  <c r="Q1550" i="3" s="1"/>
  <c r="O1542" i="3"/>
  <c r="P1542" i="3" s="1"/>
  <c r="Q1542" i="3" s="1"/>
  <c r="O1534" i="3"/>
  <c r="P1534" i="3" s="1"/>
  <c r="Q1534" i="3" s="1"/>
  <c r="O1526" i="3"/>
  <c r="P1526" i="3" s="1"/>
  <c r="Q1526" i="3" s="1"/>
  <c r="O1518" i="3"/>
  <c r="P1518" i="3" s="1"/>
  <c r="Q1518" i="3" s="1"/>
  <c r="O1510" i="3"/>
  <c r="P1510" i="3" s="1"/>
  <c r="Q1510" i="3" s="1"/>
  <c r="O1502" i="3"/>
  <c r="P1502" i="3" s="1"/>
  <c r="Q1502" i="3" s="1"/>
  <c r="O1494" i="3"/>
  <c r="P1494" i="3" s="1"/>
  <c r="Q1494" i="3" s="1"/>
  <c r="O1486" i="3"/>
  <c r="P1486" i="3" s="1"/>
  <c r="Q1486" i="3" s="1"/>
  <c r="O1478" i="3"/>
  <c r="P1478" i="3" s="1"/>
  <c r="Q1478" i="3" s="1"/>
  <c r="O1470" i="3"/>
  <c r="P1470" i="3" s="1"/>
  <c r="Q1470" i="3" s="1"/>
  <c r="O1462" i="3"/>
  <c r="P1462" i="3" s="1"/>
  <c r="Q1462" i="3" s="1"/>
  <c r="O1454" i="3"/>
  <c r="P1454" i="3" s="1"/>
  <c r="Q1454" i="3" s="1"/>
  <c r="O1446" i="3"/>
  <c r="P1446" i="3" s="1"/>
  <c r="Q1446" i="3" s="1"/>
  <c r="O1438" i="3"/>
  <c r="P1438" i="3" s="1"/>
  <c r="Q1438" i="3" s="1"/>
  <c r="O1430" i="3"/>
  <c r="P1430" i="3" s="1"/>
  <c r="Q1430" i="3" s="1"/>
  <c r="O1422" i="3"/>
  <c r="P1422" i="3" s="1"/>
  <c r="Q1422" i="3" s="1"/>
  <c r="O1414" i="3"/>
  <c r="P1414" i="3" s="1"/>
  <c r="Q1414" i="3" s="1"/>
  <c r="O1406" i="3"/>
  <c r="P1406" i="3" s="1"/>
  <c r="Q1406" i="3" s="1"/>
  <c r="O1398" i="3"/>
  <c r="P1398" i="3" s="1"/>
  <c r="Q1398" i="3" s="1"/>
  <c r="O1390" i="3"/>
  <c r="P1390" i="3" s="1"/>
  <c r="Q1390" i="3" s="1"/>
  <c r="O1382" i="3"/>
  <c r="P1382" i="3" s="1"/>
  <c r="Q1382" i="3" s="1"/>
  <c r="O1374" i="3"/>
  <c r="P1374" i="3" s="1"/>
  <c r="Q1374" i="3" s="1"/>
  <c r="O1366" i="3"/>
  <c r="P1366" i="3" s="1"/>
  <c r="Q1366" i="3" s="1"/>
  <c r="O1358" i="3"/>
  <c r="P1358" i="3" s="1"/>
  <c r="Q1358" i="3" s="1"/>
  <c r="O1350" i="3"/>
  <c r="P1350" i="3" s="1"/>
  <c r="Q1350" i="3" s="1"/>
  <c r="O1342" i="3"/>
  <c r="P1342" i="3" s="1"/>
  <c r="Q1342" i="3" s="1"/>
  <c r="O1334" i="3"/>
  <c r="P1334" i="3" s="1"/>
  <c r="Q1334" i="3" s="1"/>
  <c r="O1326" i="3"/>
  <c r="P1326" i="3" s="1"/>
  <c r="Q1326" i="3" s="1"/>
  <c r="O1318" i="3"/>
  <c r="P1318" i="3" s="1"/>
  <c r="Q1318" i="3" s="1"/>
  <c r="O1310" i="3"/>
  <c r="P1310" i="3" s="1"/>
  <c r="Q1310" i="3" s="1"/>
  <c r="O1302" i="3"/>
  <c r="P1302" i="3" s="1"/>
  <c r="Q1302" i="3" s="1"/>
  <c r="O1294" i="3"/>
  <c r="P1294" i="3" s="1"/>
  <c r="Q1294" i="3" s="1"/>
  <c r="O1286" i="3"/>
  <c r="P1286" i="3" s="1"/>
  <c r="Q1286" i="3" s="1"/>
  <c r="O1278" i="3"/>
  <c r="P1278" i="3" s="1"/>
  <c r="Q1278" i="3" s="1"/>
  <c r="O1270" i="3"/>
  <c r="P1270" i="3" s="1"/>
  <c r="Q1270" i="3" s="1"/>
  <c r="O1262" i="3"/>
  <c r="P1262" i="3" s="1"/>
  <c r="Q1262" i="3" s="1"/>
  <c r="O1254" i="3"/>
  <c r="P1254" i="3" s="1"/>
  <c r="Q1254" i="3" s="1"/>
  <c r="O1246" i="3"/>
  <c r="P1246" i="3" s="1"/>
  <c r="Q1246" i="3" s="1"/>
  <c r="O1238" i="3"/>
  <c r="P1238" i="3" s="1"/>
  <c r="Q1238" i="3" s="1"/>
  <c r="O1230" i="3"/>
  <c r="P1230" i="3" s="1"/>
  <c r="Q1230" i="3" s="1"/>
  <c r="O1222" i="3"/>
  <c r="P1222" i="3" s="1"/>
  <c r="Q1222" i="3" s="1"/>
  <c r="O1214" i="3"/>
  <c r="P1214" i="3" s="1"/>
  <c r="Q1214" i="3" s="1"/>
  <c r="O1206" i="3"/>
  <c r="P1206" i="3" s="1"/>
  <c r="Q1206" i="3" s="1"/>
  <c r="O1198" i="3"/>
  <c r="P1198" i="3" s="1"/>
  <c r="Q1198" i="3" s="1"/>
  <c r="O1190" i="3"/>
  <c r="P1190" i="3" s="1"/>
  <c r="Q1190" i="3" s="1"/>
  <c r="O1182" i="3"/>
  <c r="P1182" i="3" s="1"/>
  <c r="Q1182" i="3" s="1"/>
  <c r="O1174" i="3"/>
  <c r="P1174" i="3" s="1"/>
  <c r="Q1174" i="3" s="1"/>
  <c r="O1166" i="3"/>
  <c r="P1166" i="3" s="1"/>
  <c r="Q1166" i="3" s="1"/>
  <c r="O1158" i="3"/>
  <c r="P1158" i="3" s="1"/>
  <c r="Q1158" i="3" s="1"/>
  <c r="O1150" i="3"/>
  <c r="P1150" i="3" s="1"/>
  <c r="Q1150" i="3" s="1"/>
  <c r="O1142" i="3"/>
  <c r="P1142" i="3" s="1"/>
  <c r="Q1142" i="3" s="1"/>
  <c r="O1134" i="3"/>
  <c r="P1134" i="3" s="1"/>
  <c r="Q1134" i="3" s="1"/>
  <c r="O1126" i="3"/>
  <c r="P1126" i="3" s="1"/>
  <c r="Q1126" i="3" s="1"/>
  <c r="O1118" i="3"/>
  <c r="P1118" i="3" s="1"/>
  <c r="Q1118" i="3" s="1"/>
  <c r="O1110" i="3"/>
  <c r="P1110" i="3" s="1"/>
  <c r="Q1110" i="3" s="1"/>
  <c r="O1102" i="3"/>
  <c r="P1102" i="3" s="1"/>
  <c r="Q1102" i="3" s="1"/>
  <c r="O1094" i="3"/>
  <c r="P1094" i="3" s="1"/>
  <c r="Q1094" i="3" s="1"/>
  <c r="O1086" i="3"/>
  <c r="P1086" i="3" s="1"/>
  <c r="Q1086" i="3" s="1"/>
  <c r="O1078" i="3"/>
  <c r="P1078" i="3" s="1"/>
  <c r="Q1078" i="3" s="1"/>
  <c r="O1070" i="3"/>
  <c r="P1070" i="3" s="1"/>
  <c r="Q1070" i="3" s="1"/>
  <c r="O1062" i="3"/>
  <c r="P1062" i="3" s="1"/>
  <c r="Q1062" i="3" s="1"/>
  <c r="O1054" i="3"/>
  <c r="P1054" i="3" s="1"/>
  <c r="Q1054" i="3" s="1"/>
  <c r="O1046" i="3"/>
  <c r="P1046" i="3" s="1"/>
  <c r="Q1046" i="3" s="1"/>
  <c r="O1038" i="3"/>
  <c r="P1038" i="3" s="1"/>
  <c r="Q1038" i="3" s="1"/>
  <c r="O1030" i="3"/>
  <c r="P1030" i="3" s="1"/>
  <c r="Q1030" i="3" s="1"/>
  <c r="O1022" i="3"/>
  <c r="P1022" i="3" s="1"/>
  <c r="Q1022" i="3" s="1"/>
  <c r="O1014" i="3"/>
  <c r="P1014" i="3" s="1"/>
  <c r="Q1014" i="3" s="1"/>
  <c r="O1006" i="3"/>
  <c r="P1006" i="3" s="1"/>
  <c r="Q1006" i="3" s="1"/>
  <c r="O998" i="3"/>
  <c r="P998" i="3" s="1"/>
  <c r="Q998" i="3" s="1"/>
  <c r="O990" i="3"/>
  <c r="P990" i="3" s="1"/>
  <c r="Q990" i="3" s="1"/>
  <c r="O982" i="3"/>
  <c r="P982" i="3" s="1"/>
  <c r="Q982" i="3" s="1"/>
  <c r="O974" i="3"/>
  <c r="P974" i="3" s="1"/>
  <c r="Q974" i="3" s="1"/>
  <c r="O966" i="3"/>
  <c r="P966" i="3" s="1"/>
  <c r="Q966" i="3" s="1"/>
  <c r="O958" i="3"/>
  <c r="P958" i="3" s="1"/>
  <c r="Q958" i="3" s="1"/>
  <c r="O950" i="3"/>
  <c r="P950" i="3" s="1"/>
  <c r="Q950" i="3" s="1"/>
  <c r="O942" i="3"/>
  <c r="P942" i="3" s="1"/>
  <c r="Q942" i="3" s="1"/>
  <c r="O934" i="3"/>
  <c r="P934" i="3" s="1"/>
  <c r="Q934" i="3" s="1"/>
  <c r="O926" i="3"/>
  <c r="P926" i="3" s="1"/>
  <c r="Q926" i="3" s="1"/>
  <c r="O918" i="3"/>
  <c r="P918" i="3" s="1"/>
  <c r="Q918" i="3" s="1"/>
  <c r="O910" i="3"/>
  <c r="P910" i="3" s="1"/>
  <c r="Q910" i="3" s="1"/>
  <c r="O902" i="3"/>
  <c r="P902" i="3" s="1"/>
  <c r="Q902" i="3" s="1"/>
  <c r="O894" i="3"/>
  <c r="P894" i="3" s="1"/>
  <c r="Q894" i="3" s="1"/>
  <c r="O886" i="3"/>
  <c r="P886" i="3" s="1"/>
  <c r="Q886" i="3" s="1"/>
  <c r="O878" i="3"/>
  <c r="P878" i="3" s="1"/>
  <c r="Q878" i="3" s="1"/>
  <c r="O870" i="3"/>
  <c r="P870" i="3" s="1"/>
  <c r="Q870" i="3" s="1"/>
  <c r="O862" i="3"/>
  <c r="P862" i="3" s="1"/>
  <c r="Q862" i="3" s="1"/>
  <c r="O854" i="3"/>
  <c r="P854" i="3" s="1"/>
  <c r="Q854" i="3" s="1"/>
  <c r="O846" i="3"/>
  <c r="P846" i="3" s="1"/>
  <c r="Q846" i="3" s="1"/>
  <c r="O838" i="3"/>
  <c r="P838" i="3" s="1"/>
  <c r="Q838" i="3" s="1"/>
  <c r="O830" i="3"/>
  <c r="P830" i="3" s="1"/>
  <c r="Q830" i="3" s="1"/>
  <c r="O822" i="3"/>
  <c r="P822" i="3" s="1"/>
  <c r="Q822" i="3" s="1"/>
  <c r="O814" i="3"/>
  <c r="P814" i="3" s="1"/>
  <c r="Q814" i="3" s="1"/>
  <c r="O806" i="3"/>
  <c r="P806" i="3" s="1"/>
  <c r="Q806" i="3" s="1"/>
  <c r="O798" i="3"/>
  <c r="P798" i="3" s="1"/>
  <c r="Q798" i="3" s="1"/>
  <c r="O790" i="3"/>
  <c r="P790" i="3" s="1"/>
  <c r="Q790" i="3" s="1"/>
  <c r="O782" i="3"/>
  <c r="P782" i="3" s="1"/>
  <c r="Q782" i="3" s="1"/>
  <c r="O774" i="3"/>
  <c r="P774" i="3" s="1"/>
  <c r="Q774" i="3" s="1"/>
  <c r="O766" i="3"/>
  <c r="P766" i="3" s="1"/>
  <c r="Q766" i="3" s="1"/>
  <c r="O758" i="3"/>
  <c r="P758" i="3" s="1"/>
  <c r="Q758" i="3" s="1"/>
  <c r="O750" i="3"/>
  <c r="P750" i="3" s="1"/>
  <c r="Q750" i="3" s="1"/>
  <c r="O742" i="3"/>
  <c r="P742" i="3" s="1"/>
  <c r="Q742" i="3" s="1"/>
  <c r="O718" i="3"/>
  <c r="P718" i="3" s="1"/>
  <c r="Q718" i="3" s="1"/>
  <c r="O710" i="3"/>
  <c r="P710" i="3" s="1"/>
  <c r="Q710" i="3" s="1"/>
  <c r="O702" i="3"/>
  <c r="P702" i="3" s="1"/>
  <c r="Q702" i="3" s="1"/>
  <c r="O694" i="3"/>
  <c r="P694" i="3" s="1"/>
  <c r="Q694" i="3" s="1"/>
  <c r="O678" i="3"/>
  <c r="P678" i="3" s="1"/>
  <c r="Q678" i="3" s="1"/>
  <c r="O662" i="3"/>
  <c r="P662" i="3" s="1"/>
  <c r="Q662" i="3" s="1"/>
  <c r="O654" i="3"/>
  <c r="P654" i="3" s="1"/>
  <c r="Q654" i="3" s="1"/>
  <c r="O646" i="3"/>
  <c r="P646" i="3" s="1"/>
  <c r="Q646" i="3" s="1"/>
  <c r="O638" i="3"/>
  <c r="P638" i="3" s="1"/>
  <c r="Q638" i="3" s="1"/>
  <c r="O630" i="3"/>
  <c r="P630" i="3" s="1"/>
  <c r="Q630" i="3" s="1"/>
  <c r="O622" i="3"/>
  <c r="P622" i="3" s="1"/>
  <c r="Q622" i="3" s="1"/>
  <c r="O614" i="3"/>
  <c r="P614" i="3" s="1"/>
  <c r="Q614" i="3" s="1"/>
  <c r="O598" i="3"/>
  <c r="P598" i="3" s="1"/>
  <c r="Q598" i="3" s="1"/>
  <c r="O590" i="3"/>
  <c r="P590" i="3" s="1"/>
  <c r="Q590" i="3" s="1"/>
  <c r="O582" i="3"/>
  <c r="P582" i="3" s="1"/>
  <c r="Q582" i="3" s="1"/>
  <c r="O574" i="3"/>
  <c r="P574" i="3" s="1"/>
  <c r="Q574" i="3" s="1"/>
  <c r="O566" i="3"/>
  <c r="P566" i="3" s="1"/>
  <c r="Q566" i="3" s="1"/>
  <c r="O558" i="3"/>
  <c r="P558" i="3" s="1"/>
  <c r="Q558" i="3" s="1"/>
  <c r="O542" i="3"/>
  <c r="P542" i="3" s="1"/>
  <c r="Q542" i="3" s="1"/>
  <c r="O534" i="3"/>
  <c r="P534" i="3" s="1"/>
  <c r="Q534" i="3" s="1"/>
  <c r="O526" i="3"/>
  <c r="P526" i="3" s="1"/>
  <c r="Q526" i="3" s="1"/>
  <c r="O518" i="3"/>
  <c r="P518" i="3" s="1"/>
  <c r="Q518" i="3" s="1"/>
  <c r="O510" i="3"/>
  <c r="P510" i="3" s="1"/>
  <c r="Q510" i="3" s="1"/>
  <c r="O502" i="3"/>
  <c r="P502" i="3" s="1"/>
  <c r="Q502" i="3" s="1"/>
  <c r="O494" i="3"/>
  <c r="P494" i="3" s="1"/>
  <c r="Q494" i="3" s="1"/>
  <c r="O486" i="3"/>
  <c r="P486" i="3" s="1"/>
  <c r="Q486" i="3" s="1"/>
  <c r="O478" i="3"/>
  <c r="P478" i="3" s="1"/>
  <c r="Q478" i="3" s="1"/>
  <c r="O470" i="3"/>
  <c r="P470" i="3" s="1"/>
  <c r="Q470" i="3" s="1"/>
  <c r="O462" i="3"/>
  <c r="P462" i="3" s="1"/>
  <c r="Q462" i="3" s="1"/>
  <c r="O454" i="3"/>
  <c r="P454" i="3" s="1"/>
  <c r="Q454" i="3" s="1"/>
  <c r="O446" i="3"/>
  <c r="P446" i="3" s="1"/>
  <c r="Q446" i="3" s="1"/>
  <c r="O438" i="3"/>
  <c r="P438" i="3" s="1"/>
  <c r="Q438" i="3" s="1"/>
  <c r="O430" i="3"/>
  <c r="P430" i="3" s="1"/>
  <c r="Q430" i="3" s="1"/>
  <c r="O422" i="3"/>
  <c r="P422" i="3" s="1"/>
  <c r="Q422" i="3" s="1"/>
  <c r="O414" i="3"/>
  <c r="P414" i="3" s="1"/>
  <c r="Q414" i="3" s="1"/>
  <c r="O406" i="3"/>
  <c r="P406" i="3" s="1"/>
  <c r="Q406" i="3" s="1"/>
  <c r="O398" i="3"/>
  <c r="P398" i="3" s="1"/>
  <c r="Q398" i="3" s="1"/>
  <c r="O390" i="3"/>
  <c r="P390" i="3" s="1"/>
  <c r="Q390" i="3" s="1"/>
  <c r="O382" i="3"/>
  <c r="P382" i="3" s="1"/>
  <c r="Q382" i="3" s="1"/>
  <c r="O374" i="3"/>
  <c r="P374" i="3" s="1"/>
  <c r="Q374" i="3" s="1"/>
  <c r="O366" i="3"/>
  <c r="P366" i="3" s="1"/>
  <c r="Q366" i="3" s="1"/>
  <c r="O358" i="3"/>
  <c r="P358" i="3" s="1"/>
  <c r="Q358" i="3" s="1"/>
  <c r="O350" i="3"/>
  <c r="P350" i="3" s="1"/>
  <c r="Q350" i="3" s="1"/>
  <c r="O342" i="3"/>
  <c r="P342" i="3" s="1"/>
  <c r="Q342" i="3" s="1"/>
  <c r="O334" i="3"/>
  <c r="P334" i="3" s="1"/>
  <c r="Q334" i="3" s="1"/>
  <c r="O326" i="3"/>
  <c r="P326" i="3" s="1"/>
  <c r="Q326" i="3" s="1"/>
  <c r="O318" i="3"/>
  <c r="P318" i="3" s="1"/>
  <c r="Q318" i="3" s="1"/>
  <c r="O310" i="3"/>
  <c r="P310" i="3" s="1"/>
  <c r="Q310" i="3" s="1"/>
  <c r="O302" i="3"/>
  <c r="P302" i="3" s="1"/>
  <c r="Q302" i="3" s="1"/>
  <c r="O294" i="3"/>
  <c r="P294" i="3" s="1"/>
  <c r="Q294" i="3" s="1"/>
  <c r="O286" i="3"/>
  <c r="P286" i="3" s="1"/>
  <c r="Q286" i="3" s="1"/>
  <c r="O278" i="3"/>
  <c r="P278" i="3" s="1"/>
  <c r="Q278" i="3" s="1"/>
  <c r="O270" i="3"/>
  <c r="P270" i="3" s="1"/>
  <c r="Q270" i="3" s="1"/>
  <c r="O262" i="3"/>
  <c r="P262" i="3" s="1"/>
  <c r="Q262" i="3" s="1"/>
  <c r="O254" i="3"/>
  <c r="P254" i="3" s="1"/>
  <c r="Q254" i="3" s="1"/>
  <c r="O246" i="3"/>
  <c r="P246" i="3" s="1"/>
  <c r="Q246" i="3" s="1"/>
  <c r="O238" i="3"/>
  <c r="P238" i="3" s="1"/>
  <c r="Q238" i="3" s="1"/>
  <c r="O230" i="3"/>
  <c r="P230" i="3" s="1"/>
  <c r="Q230" i="3" s="1"/>
  <c r="O222" i="3"/>
  <c r="P222" i="3" s="1"/>
  <c r="Q222" i="3" s="1"/>
  <c r="O214" i="3"/>
  <c r="P214" i="3" s="1"/>
  <c r="Q214" i="3" s="1"/>
  <c r="O206" i="3"/>
  <c r="P206" i="3" s="1"/>
  <c r="Q206" i="3" s="1"/>
  <c r="O198" i="3"/>
  <c r="P198" i="3" s="1"/>
  <c r="Q198" i="3" s="1"/>
  <c r="O190" i="3"/>
  <c r="P190" i="3" s="1"/>
  <c r="Q190" i="3" s="1"/>
  <c r="O182" i="3"/>
  <c r="P182" i="3" s="1"/>
  <c r="Q182" i="3" s="1"/>
  <c r="O174" i="3"/>
  <c r="P174" i="3" s="1"/>
  <c r="Q174" i="3" s="1"/>
  <c r="O166" i="3"/>
  <c r="P166" i="3" s="1"/>
  <c r="Q166" i="3" s="1"/>
  <c r="O158" i="3"/>
  <c r="P158" i="3" s="1"/>
  <c r="Q158" i="3" s="1"/>
  <c r="O150" i="3"/>
  <c r="P150" i="3" s="1"/>
  <c r="Q150" i="3" s="1"/>
  <c r="O142" i="3"/>
  <c r="P142" i="3" s="1"/>
  <c r="Q142" i="3" s="1"/>
  <c r="O134" i="3"/>
  <c r="P134" i="3" s="1"/>
  <c r="Q134" i="3" s="1"/>
  <c r="O126" i="3"/>
  <c r="P126" i="3" s="1"/>
  <c r="Q126" i="3" s="1"/>
  <c r="O118" i="3"/>
  <c r="P118" i="3" s="1"/>
  <c r="Q118" i="3" s="1"/>
  <c r="O102" i="3"/>
  <c r="P102" i="3" s="1"/>
  <c r="Q102" i="3" s="1"/>
  <c r="O94" i="3"/>
  <c r="P94" i="3" s="1"/>
  <c r="Q94" i="3" s="1"/>
  <c r="O86" i="3"/>
  <c r="P86" i="3" s="1"/>
  <c r="Q86" i="3" s="1"/>
  <c r="O78" i="3"/>
  <c r="P78" i="3" s="1"/>
  <c r="Q78" i="3" s="1"/>
  <c r="O70" i="3"/>
  <c r="P70" i="3" s="1"/>
  <c r="Q70" i="3" s="1"/>
  <c r="O62" i="3"/>
  <c r="P62" i="3" s="1"/>
  <c r="Q62" i="3" s="1"/>
  <c r="O54" i="3"/>
  <c r="P54" i="3" s="1"/>
  <c r="Q54" i="3" s="1"/>
  <c r="O46" i="3"/>
  <c r="P46" i="3" s="1"/>
  <c r="Q46" i="3" s="1"/>
  <c r="O38" i="3"/>
  <c r="P38" i="3" s="1"/>
  <c r="Q38" i="3" s="1"/>
  <c r="O30" i="3"/>
  <c r="P30" i="3" s="1"/>
  <c r="Q30" i="3" s="1"/>
  <c r="O22" i="3"/>
  <c r="P22" i="3" s="1"/>
  <c r="Q22" i="3" s="1"/>
  <c r="O14" i="3"/>
  <c r="P14" i="3" s="1"/>
  <c r="Q14" i="3" s="1"/>
  <c r="O6" i="3"/>
  <c r="P6" i="3" s="1"/>
  <c r="Q6" i="3" s="1"/>
  <c r="O1195" i="3"/>
  <c r="P1195" i="3" s="1"/>
  <c r="Q1195" i="3" s="1"/>
  <c r="O1187" i="3"/>
  <c r="P1187" i="3" s="1"/>
  <c r="Q1187" i="3" s="1"/>
  <c r="O1179" i="3"/>
  <c r="P1179" i="3" s="1"/>
  <c r="Q1179" i="3" s="1"/>
  <c r="O1171" i="3"/>
  <c r="P1171" i="3" s="1"/>
  <c r="Q1171" i="3" s="1"/>
  <c r="O1163" i="3"/>
  <c r="P1163" i="3" s="1"/>
  <c r="Q1163" i="3" s="1"/>
  <c r="O1155" i="3"/>
  <c r="P1155" i="3" s="1"/>
  <c r="Q1155" i="3" s="1"/>
  <c r="O1147" i="3"/>
  <c r="P1147" i="3" s="1"/>
  <c r="Q1147" i="3" s="1"/>
  <c r="O1139" i="3"/>
  <c r="P1139" i="3" s="1"/>
  <c r="Q1139" i="3" s="1"/>
  <c r="O1131" i="3"/>
  <c r="P1131" i="3" s="1"/>
  <c r="Q1131" i="3" s="1"/>
  <c r="O1123" i="3"/>
  <c r="P1123" i="3" s="1"/>
  <c r="Q1123" i="3" s="1"/>
  <c r="O1115" i="3"/>
  <c r="P1115" i="3" s="1"/>
  <c r="Q1115" i="3" s="1"/>
  <c r="O1107" i="3"/>
  <c r="P1107" i="3" s="1"/>
  <c r="Q1107" i="3" s="1"/>
  <c r="O1099" i="3"/>
  <c r="P1099" i="3" s="1"/>
  <c r="Q1099" i="3" s="1"/>
  <c r="O1091" i="3"/>
  <c r="P1091" i="3" s="1"/>
  <c r="Q1091" i="3" s="1"/>
  <c r="O1083" i="3"/>
  <c r="P1083" i="3" s="1"/>
  <c r="Q1083" i="3" s="1"/>
  <c r="O1075" i="3"/>
  <c r="P1075" i="3" s="1"/>
  <c r="Q1075" i="3" s="1"/>
  <c r="O1067" i="3"/>
  <c r="P1067" i="3" s="1"/>
  <c r="Q1067" i="3" s="1"/>
  <c r="O1059" i="3"/>
  <c r="P1059" i="3" s="1"/>
  <c r="Q1059" i="3" s="1"/>
  <c r="O1051" i="3"/>
  <c r="P1051" i="3" s="1"/>
  <c r="Q1051" i="3" s="1"/>
  <c r="O1043" i="3"/>
  <c r="P1043" i="3" s="1"/>
  <c r="Q1043" i="3" s="1"/>
  <c r="O1035" i="3"/>
  <c r="P1035" i="3" s="1"/>
  <c r="Q1035" i="3" s="1"/>
  <c r="O1027" i="3"/>
  <c r="P1027" i="3" s="1"/>
  <c r="Q1027" i="3" s="1"/>
  <c r="O1019" i="3"/>
  <c r="P1019" i="3" s="1"/>
  <c r="Q1019" i="3" s="1"/>
  <c r="O1011" i="3"/>
  <c r="P1011" i="3" s="1"/>
  <c r="Q1011" i="3" s="1"/>
  <c r="O1003" i="3"/>
  <c r="P1003" i="3" s="1"/>
  <c r="Q1003" i="3" s="1"/>
  <c r="O995" i="3"/>
  <c r="P995" i="3" s="1"/>
  <c r="Q995" i="3" s="1"/>
  <c r="O987" i="3"/>
  <c r="P987" i="3" s="1"/>
  <c r="Q987" i="3" s="1"/>
  <c r="O979" i="3"/>
  <c r="P979" i="3" s="1"/>
  <c r="Q979" i="3" s="1"/>
  <c r="O971" i="3"/>
  <c r="P971" i="3" s="1"/>
  <c r="Q971" i="3" s="1"/>
  <c r="O963" i="3"/>
  <c r="P963" i="3" s="1"/>
  <c r="Q963" i="3" s="1"/>
  <c r="O955" i="3"/>
  <c r="P955" i="3" s="1"/>
  <c r="Q955" i="3" s="1"/>
  <c r="O947" i="3"/>
  <c r="P947" i="3" s="1"/>
  <c r="Q947" i="3" s="1"/>
  <c r="O939" i="3"/>
  <c r="P939" i="3" s="1"/>
  <c r="Q939" i="3" s="1"/>
  <c r="O931" i="3"/>
  <c r="P931" i="3" s="1"/>
  <c r="Q931" i="3" s="1"/>
  <c r="O923" i="3"/>
  <c r="P923" i="3" s="1"/>
  <c r="Q923" i="3" s="1"/>
  <c r="O915" i="3"/>
  <c r="P915" i="3" s="1"/>
  <c r="Q915" i="3" s="1"/>
  <c r="O907" i="3"/>
  <c r="P907" i="3" s="1"/>
  <c r="Q907" i="3" s="1"/>
  <c r="O899" i="3"/>
  <c r="P899" i="3" s="1"/>
  <c r="Q899" i="3" s="1"/>
  <c r="O891" i="3"/>
  <c r="P891" i="3" s="1"/>
  <c r="Q891" i="3" s="1"/>
  <c r="O883" i="3"/>
  <c r="P883" i="3" s="1"/>
  <c r="Q883" i="3" s="1"/>
  <c r="O875" i="3"/>
  <c r="P875" i="3" s="1"/>
  <c r="Q875" i="3" s="1"/>
  <c r="O867" i="3"/>
  <c r="P867" i="3" s="1"/>
  <c r="Q867" i="3" s="1"/>
  <c r="O859" i="3"/>
  <c r="P859" i="3" s="1"/>
  <c r="Q859" i="3" s="1"/>
  <c r="O851" i="3"/>
  <c r="P851" i="3" s="1"/>
  <c r="Q851" i="3" s="1"/>
  <c r="O843" i="3"/>
  <c r="P843" i="3" s="1"/>
  <c r="Q843" i="3" s="1"/>
  <c r="O835" i="3"/>
  <c r="P835" i="3" s="1"/>
  <c r="Q835" i="3" s="1"/>
  <c r="O827" i="3"/>
  <c r="P827" i="3" s="1"/>
  <c r="Q827" i="3" s="1"/>
  <c r="O819" i="3"/>
  <c r="P819" i="3" s="1"/>
  <c r="Q819" i="3" s="1"/>
  <c r="O811" i="3"/>
  <c r="P811" i="3" s="1"/>
  <c r="Q811" i="3" s="1"/>
  <c r="O803" i="3"/>
  <c r="P803" i="3" s="1"/>
  <c r="Q803" i="3" s="1"/>
  <c r="O795" i="3"/>
  <c r="P795" i="3" s="1"/>
  <c r="Q795" i="3" s="1"/>
  <c r="O787" i="3"/>
  <c r="P787" i="3" s="1"/>
  <c r="Q787" i="3" s="1"/>
  <c r="O779" i="3"/>
  <c r="P779" i="3" s="1"/>
  <c r="Q779" i="3" s="1"/>
  <c r="O771" i="3"/>
  <c r="P771" i="3" s="1"/>
  <c r="Q771" i="3" s="1"/>
  <c r="O763" i="3"/>
  <c r="P763" i="3" s="1"/>
  <c r="Q763" i="3" s="1"/>
  <c r="O755" i="3"/>
  <c r="P755" i="3" s="1"/>
  <c r="Q755" i="3" s="1"/>
  <c r="O747" i="3"/>
  <c r="P747" i="3" s="1"/>
  <c r="Q747" i="3" s="1"/>
  <c r="O739" i="3"/>
  <c r="P739" i="3" s="1"/>
  <c r="Q739" i="3" s="1"/>
  <c r="O715" i="3"/>
  <c r="P715" i="3" s="1"/>
  <c r="Q715" i="3" s="1"/>
  <c r="O707" i="3"/>
  <c r="P707" i="3" s="1"/>
  <c r="Q707" i="3" s="1"/>
  <c r="O699" i="3"/>
  <c r="P699" i="3" s="1"/>
  <c r="Q699" i="3" s="1"/>
  <c r="O691" i="3"/>
  <c r="P691" i="3" s="1"/>
  <c r="Q691" i="3" s="1"/>
  <c r="O683" i="3"/>
  <c r="P683" i="3" s="1"/>
  <c r="Q683" i="3" s="1"/>
  <c r="O675" i="3"/>
  <c r="P675" i="3" s="1"/>
  <c r="Q675" i="3" s="1"/>
  <c r="O667" i="3"/>
  <c r="P667" i="3" s="1"/>
  <c r="Q667" i="3" s="1"/>
  <c r="O659" i="3"/>
  <c r="P659" i="3" s="1"/>
  <c r="Q659" i="3" s="1"/>
  <c r="O651" i="3"/>
  <c r="P651" i="3" s="1"/>
  <c r="Q651" i="3" s="1"/>
  <c r="O643" i="3"/>
  <c r="P643" i="3" s="1"/>
  <c r="Q643" i="3" s="1"/>
  <c r="O635" i="3"/>
  <c r="P635" i="3" s="1"/>
  <c r="Q635" i="3" s="1"/>
  <c r="O627" i="3"/>
  <c r="P627" i="3" s="1"/>
  <c r="Q627" i="3" s="1"/>
  <c r="O619" i="3"/>
  <c r="P619" i="3" s="1"/>
  <c r="Q619" i="3" s="1"/>
  <c r="O595" i="3"/>
  <c r="P595" i="3" s="1"/>
  <c r="Q595" i="3" s="1"/>
  <c r="O587" i="3"/>
  <c r="P587" i="3" s="1"/>
  <c r="Q587" i="3" s="1"/>
  <c r="O579" i="3"/>
  <c r="P579" i="3" s="1"/>
  <c r="Q579" i="3" s="1"/>
  <c r="O571" i="3"/>
  <c r="P571" i="3" s="1"/>
  <c r="Q571" i="3" s="1"/>
  <c r="O563" i="3"/>
  <c r="P563" i="3" s="1"/>
  <c r="Q563" i="3" s="1"/>
  <c r="O547" i="3"/>
  <c r="P547" i="3" s="1"/>
  <c r="Q547" i="3" s="1"/>
  <c r="O539" i="3"/>
  <c r="P539" i="3" s="1"/>
  <c r="Q539" i="3" s="1"/>
  <c r="O531" i="3"/>
  <c r="P531" i="3" s="1"/>
  <c r="Q531" i="3" s="1"/>
  <c r="O523" i="3"/>
  <c r="P523" i="3" s="1"/>
  <c r="Q523" i="3" s="1"/>
  <c r="O515" i="3"/>
  <c r="P515" i="3" s="1"/>
  <c r="Q515" i="3" s="1"/>
  <c r="O507" i="3"/>
  <c r="P507" i="3" s="1"/>
  <c r="Q507" i="3" s="1"/>
  <c r="O499" i="3"/>
  <c r="P499" i="3" s="1"/>
  <c r="Q499" i="3" s="1"/>
  <c r="O491" i="3"/>
  <c r="P491" i="3" s="1"/>
  <c r="Q491" i="3" s="1"/>
  <c r="O483" i="3"/>
  <c r="P483" i="3" s="1"/>
  <c r="Q483" i="3" s="1"/>
  <c r="O475" i="3"/>
  <c r="P475" i="3" s="1"/>
  <c r="Q475" i="3" s="1"/>
  <c r="O467" i="3"/>
  <c r="P467" i="3" s="1"/>
  <c r="Q467" i="3" s="1"/>
  <c r="O459" i="3"/>
  <c r="P459" i="3" s="1"/>
  <c r="Q459" i="3" s="1"/>
  <c r="O451" i="3"/>
  <c r="P451" i="3" s="1"/>
  <c r="Q451" i="3" s="1"/>
  <c r="O443" i="3"/>
  <c r="P443" i="3" s="1"/>
  <c r="Q443" i="3" s="1"/>
  <c r="O435" i="3"/>
  <c r="P435" i="3" s="1"/>
  <c r="Q435" i="3" s="1"/>
  <c r="O427" i="3"/>
  <c r="P427" i="3" s="1"/>
  <c r="Q427" i="3" s="1"/>
  <c r="O419" i="3"/>
  <c r="P419" i="3" s="1"/>
  <c r="Q419" i="3" s="1"/>
  <c r="O411" i="3"/>
  <c r="P411" i="3" s="1"/>
  <c r="Q411" i="3" s="1"/>
  <c r="O403" i="3"/>
  <c r="P403" i="3" s="1"/>
  <c r="Q403" i="3" s="1"/>
  <c r="O395" i="3"/>
  <c r="P395" i="3" s="1"/>
  <c r="Q395" i="3" s="1"/>
  <c r="O387" i="3"/>
  <c r="P387" i="3" s="1"/>
  <c r="Q387" i="3" s="1"/>
  <c r="O379" i="3"/>
  <c r="P379" i="3" s="1"/>
  <c r="Q379" i="3" s="1"/>
  <c r="O371" i="3"/>
  <c r="P371" i="3" s="1"/>
  <c r="Q371" i="3" s="1"/>
  <c r="O363" i="3"/>
  <c r="P363" i="3" s="1"/>
  <c r="Q363" i="3" s="1"/>
  <c r="O355" i="3"/>
  <c r="P355" i="3" s="1"/>
  <c r="Q355" i="3" s="1"/>
  <c r="O347" i="3"/>
  <c r="P347" i="3" s="1"/>
  <c r="Q347" i="3" s="1"/>
  <c r="O339" i="3"/>
  <c r="P339" i="3" s="1"/>
  <c r="Q339" i="3" s="1"/>
  <c r="O331" i="3"/>
  <c r="P331" i="3" s="1"/>
  <c r="Q331" i="3" s="1"/>
  <c r="O323" i="3"/>
  <c r="P323" i="3" s="1"/>
  <c r="Q323" i="3" s="1"/>
  <c r="O315" i="3"/>
  <c r="P315" i="3" s="1"/>
  <c r="Q315" i="3" s="1"/>
  <c r="O307" i="3"/>
  <c r="P307" i="3" s="1"/>
  <c r="Q307" i="3" s="1"/>
  <c r="O299" i="3"/>
  <c r="P299" i="3" s="1"/>
  <c r="Q299" i="3" s="1"/>
  <c r="O291" i="3"/>
  <c r="P291" i="3" s="1"/>
  <c r="Q291" i="3" s="1"/>
  <c r="O283" i="3"/>
  <c r="P283" i="3" s="1"/>
  <c r="Q283" i="3" s="1"/>
  <c r="O275" i="3"/>
  <c r="P275" i="3" s="1"/>
  <c r="Q275" i="3" s="1"/>
  <c r="O267" i="3"/>
  <c r="P267" i="3" s="1"/>
  <c r="Q267" i="3" s="1"/>
  <c r="O259" i="3"/>
  <c r="P259" i="3" s="1"/>
  <c r="Q259" i="3" s="1"/>
  <c r="O251" i="3"/>
  <c r="P251" i="3" s="1"/>
  <c r="Q251" i="3" s="1"/>
  <c r="O243" i="3"/>
  <c r="P243" i="3" s="1"/>
  <c r="Q243" i="3" s="1"/>
  <c r="O235" i="3"/>
  <c r="P235" i="3" s="1"/>
  <c r="Q235" i="3" s="1"/>
  <c r="O227" i="3"/>
  <c r="P227" i="3" s="1"/>
  <c r="Q227" i="3" s="1"/>
  <c r="O219" i="3"/>
  <c r="P219" i="3" s="1"/>
  <c r="Q219" i="3" s="1"/>
  <c r="O211" i="3"/>
  <c r="P211" i="3" s="1"/>
  <c r="Q211" i="3" s="1"/>
  <c r="O203" i="3"/>
  <c r="P203" i="3" s="1"/>
  <c r="Q203" i="3" s="1"/>
  <c r="O195" i="3"/>
  <c r="P195" i="3" s="1"/>
  <c r="Q195" i="3" s="1"/>
  <c r="O187" i="3"/>
  <c r="P187" i="3" s="1"/>
  <c r="Q187" i="3" s="1"/>
  <c r="O179" i="3"/>
  <c r="P179" i="3" s="1"/>
  <c r="Q179" i="3" s="1"/>
  <c r="O171" i="3"/>
  <c r="P171" i="3" s="1"/>
  <c r="Q171" i="3" s="1"/>
  <c r="O163" i="3"/>
  <c r="P163" i="3" s="1"/>
  <c r="Q163" i="3" s="1"/>
  <c r="O155" i="3"/>
  <c r="P155" i="3" s="1"/>
  <c r="Q155" i="3" s="1"/>
  <c r="O147" i="3"/>
  <c r="P147" i="3" s="1"/>
  <c r="Q147" i="3" s="1"/>
  <c r="O139" i="3"/>
  <c r="P139" i="3" s="1"/>
  <c r="Q139" i="3" s="1"/>
  <c r="O131" i="3"/>
  <c r="P131" i="3" s="1"/>
  <c r="Q131" i="3" s="1"/>
  <c r="O123" i="3"/>
  <c r="P123" i="3" s="1"/>
  <c r="Q123" i="3" s="1"/>
  <c r="O115" i="3"/>
  <c r="P115" i="3" s="1"/>
  <c r="Q115" i="3" s="1"/>
  <c r="O107" i="3"/>
  <c r="P107" i="3" s="1"/>
  <c r="Q107" i="3" s="1"/>
  <c r="O99" i="3"/>
  <c r="P99" i="3" s="1"/>
  <c r="Q99" i="3" s="1"/>
  <c r="O91" i="3"/>
  <c r="P91" i="3" s="1"/>
  <c r="Q91" i="3" s="1"/>
  <c r="O83" i="3"/>
  <c r="P83" i="3" s="1"/>
  <c r="Q83" i="3" s="1"/>
  <c r="O75" i="3"/>
  <c r="P75" i="3" s="1"/>
  <c r="Q75" i="3" s="1"/>
  <c r="O59" i="3"/>
  <c r="P59" i="3" s="1"/>
  <c r="Q59" i="3" s="1"/>
  <c r="O51" i="3"/>
  <c r="P51" i="3" s="1"/>
  <c r="Q51" i="3" s="1"/>
  <c r="O43" i="3"/>
  <c r="P43" i="3" s="1"/>
  <c r="Q43" i="3" s="1"/>
  <c r="O35" i="3"/>
  <c r="P35" i="3" s="1"/>
  <c r="Q35" i="3" s="1"/>
  <c r="O27" i="3"/>
  <c r="P27" i="3" s="1"/>
  <c r="Q27" i="3" s="1"/>
  <c r="O19" i="3"/>
  <c r="P19" i="3" s="1"/>
  <c r="Q19" i="3" s="1"/>
  <c r="O11" i="3"/>
  <c r="P11" i="3" s="1"/>
  <c r="Q11" i="3" s="1"/>
  <c r="O3" i="3"/>
  <c r="P3" i="3" s="1"/>
  <c r="Q3" i="3" s="1"/>
  <c r="O2426" i="3"/>
  <c r="P2426" i="3" s="1"/>
  <c r="Q2426" i="3" s="1"/>
  <c r="O2418" i="3"/>
  <c r="P2418" i="3" s="1"/>
  <c r="Q2418" i="3" s="1"/>
  <c r="O2410" i="3"/>
  <c r="P2410" i="3" s="1"/>
  <c r="Q2410" i="3" s="1"/>
  <c r="O2402" i="3"/>
  <c r="P2402" i="3" s="1"/>
  <c r="Q2402" i="3" s="1"/>
  <c r="O2394" i="3"/>
  <c r="P2394" i="3" s="1"/>
  <c r="Q2394" i="3" s="1"/>
  <c r="O2386" i="3"/>
  <c r="P2386" i="3" s="1"/>
  <c r="Q2386" i="3" s="1"/>
  <c r="O2378" i="3"/>
  <c r="P2378" i="3" s="1"/>
  <c r="Q2378" i="3" s="1"/>
  <c r="O2370" i="3"/>
  <c r="P2370" i="3" s="1"/>
  <c r="Q2370" i="3" s="1"/>
  <c r="O2362" i="3"/>
  <c r="P2362" i="3" s="1"/>
  <c r="Q2362" i="3" s="1"/>
  <c r="O2354" i="3"/>
  <c r="P2354" i="3" s="1"/>
  <c r="Q2354" i="3" s="1"/>
  <c r="O2346" i="3"/>
  <c r="P2346" i="3" s="1"/>
  <c r="Q2346" i="3" s="1"/>
  <c r="O2338" i="3"/>
  <c r="P2338" i="3" s="1"/>
  <c r="Q2338" i="3" s="1"/>
  <c r="O2330" i="3"/>
  <c r="P2330" i="3" s="1"/>
  <c r="Q2330" i="3" s="1"/>
  <c r="O2322" i="3"/>
  <c r="P2322" i="3" s="1"/>
  <c r="Q2322" i="3" s="1"/>
  <c r="O2314" i="3"/>
  <c r="P2314" i="3" s="1"/>
  <c r="Q2314" i="3" s="1"/>
  <c r="O2306" i="3"/>
  <c r="P2306" i="3" s="1"/>
  <c r="Q2306" i="3" s="1"/>
  <c r="O2298" i="3"/>
  <c r="P2298" i="3" s="1"/>
  <c r="Q2298" i="3" s="1"/>
  <c r="O2290" i="3"/>
  <c r="P2290" i="3" s="1"/>
  <c r="Q2290" i="3" s="1"/>
  <c r="O2282" i="3"/>
  <c r="P2282" i="3" s="1"/>
  <c r="Q2282" i="3" s="1"/>
  <c r="O2274" i="3"/>
  <c r="P2274" i="3" s="1"/>
  <c r="Q2274" i="3" s="1"/>
  <c r="O2266" i="3"/>
  <c r="P2266" i="3" s="1"/>
  <c r="Q2266" i="3" s="1"/>
  <c r="O2258" i="3"/>
  <c r="P2258" i="3" s="1"/>
  <c r="Q2258" i="3" s="1"/>
  <c r="O2250" i="3"/>
  <c r="P2250" i="3" s="1"/>
  <c r="Q2250" i="3" s="1"/>
  <c r="O2242" i="3"/>
  <c r="P2242" i="3" s="1"/>
  <c r="Q2242" i="3" s="1"/>
  <c r="O2234" i="3"/>
  <c r="P2234" i="3" s="1"/>
  <c r="Q2234" i="3" s="1"/>
  <c r="O2226" i="3"/>
  <c r="P2226" i="3" s="1"/>
  <c r="Q2226" i="3" s="1"/>
  <c r="O2218" i="3"/>
  <c r="P2218" i="3" s="1"/>
  <c r="Q2218" i="3" s="1"/>
  <c r="O2210" i="3"/>
  <c r="P2210" i="3" s="1"/>
  <c r="Q2210" i="3" s="1"/>
  <c r="O2202" i="3"/>
  <c r="P2202" i="3" s="1"/>
  <c r="Q2202" i="3" s="1"/>
  <c r="O2194" i="3"/>
  <c r="P2194" i="3" s="1"/>
  <c r="Q2194" i="3" s="1"/>
  <c r="O2186" i="3"/>
  <c r="P2186" i="3" s="1"/>
  <c r="Q2186" i="3" s="1"/>
  <c r="O2178" i="3"/>
  <c r="P2178" i="3" s="1"/>
  <c r="Q2178" i="3" s="1"/>
  <c r="O2170" i="3"/>
  <c r="P2170" i="3" s="1"/>
  <c r="Q2170" i="3" s="1"/>
  <c r="O2162" i="3"/>
  <c r="P2162" i="3" s="1"/>
  <c r="Q2162" i="3" s="1"/>
  <c r="O2154" i="3"/>
  <c r="P2154" i="3" s="1"/>
  <c r="Q2154" i="3" s="1"/>
  <c r="O2146" i="3"/>
  <c r="P2146" i="3" s="1"/>
  <c r="Q2146" i="3" s="1"/>
  <c r="O2138" i="3"/>
  <c r="P2138" i="3" s="1"/>
  <c r="Q2138" i="3" s="1"/>
  <c r="O2130" i="3"/>
  <c r="P2130" i="3" s="1"/>
  <c r="Q2130" i="3" s="1"/>
  <c r="O2122" i="3"/>
  <c r="P2122" i="3" s="1"/>
  <c r="Q2122" i="3" s="1"/>
  <c r="O2114" i="3"/>
  <c r="P2114" i="3" s="1"/>
  <c r="Q2114" i="3" s="1"/>
  <c r="O2106" i="3"/>
  <c r="P2106" i="3" s="1"/>
  <c r="Q2106" i="3" s="1"/>
  <c r="O2098" i="3"/>
  <c r="P2098" i="3" s="1"/>
  <c r="Q2098" i="3" s="1"/>
  <c r="O2090" i="3"/>
  <c r="P2090" i="3" s="1"/>
  <c r="Q2090" i="3" s="1"/>
  <c r="O2082" i="3"/>
  <c r="P2082" i="3" s="1"/>
  <c r="Q2082" i="3" s="1"/>
  <c r="O2074" i="3"/>
  <c r="P2074" i="3" s="1"/>
  <c r="Q2074" i="3" s="1"/>
  <c r="O2066" i="3"/>
  <c r="P2066" i="3" s="1"/>
  <c r="Q2066" i="3" s="1"/>
  <c r="O2058" i="3"/>
  <c r="P2058" i="3" s="1"/>
  <c r="Q2058" i="3" s="1"/>
  <c r="O2050" i="3"/>
  <c r="P2050" i="3" s="1"/>
  <c r="Q2050" i="3" s="1"/>
  <c r="O2042" i="3"/>
  <c r="P2042" i="3" s="1"/>
  <c r="Q2042" i="3" s="1"/>
  <c r="O2034" i="3"/>
  <c r="P2034" i="3" s="1"/>
  <c r="Q2034" i="3" s="1"/>
  <c r="O2026" i="3"/>
  <c r="P2026" i="3" s="1"/>
  <c r="Q2026" i="3" s="1"/>
  <c r="O2018" i="3"/>
  <c r="P2018" i="3" s="1"/>
  <c r="Q2018" i="3" s="1"/>
  <c r="O2010" i="3"/>
  <c r="P2010" i="3" s="1"/>
  <c r="Q2010" i="3" s="1"/>
  <c r="O2002" i="3"/>
  <c r="P2002" i="3" s="1"/>
  <c r="Q2002" i="3" s="1"/>
  <c r="O1994" i="3"/>
  <c r="P1994" i="3" s="1"/>
  <c r="Q1994" i="3" s="1"/>
  <c r="O1986" i="3"/>
  <c r="P1986" i="3" s="1"/>
  <c r="Q1986" i="3" s="1"/>
  <c r="O1978" i="3"/>
  <c r="P1978" i="3" s="1"/>
  <c r="Q1978" i="3" s="1"/>
  <c r="O1970" i="3"/>
  <c r="P1970" i="3" s="1"/>
  <c r="Q1970" i="3" s="1"/>
  <c r="O1962" i="3"/>
  <c r="P1962" i="3" s="1"/>
  <c r="Q1962" i="3" s="1"/>
  <c r="O1954" i="3"/>
  <c r="P1954" i="3" s="1"/>
  <c r="Q1954" i="3" s="1"/>
  <c r="O1946" i="3"/>
  <c r="P1946" i="3" s="1"/>
  <c r="Q1946" i="3" s="1"/>
  <c r="O1938" i="3"/>
  <c r="P1938" i="3" s="1"/>
  <c r="Q1938" i="3" s="1"/>
  <c r="O1930" i="3"/>
  <c r="P1930" i="3" s="1"/>
  <c r="Q1930" i="3" s="1"/>
  <c r="O1922" i="3"/>
  <c r="P1922" i="3" s="1"/>
  <c r="Q1922" i="3" s="1"/>
  <c r="O1914" i="3"/>
  <c r="P1914" i="3" s="1"/>
  <c r="Q1914" i="3" s="1"/>
  <c r="O1906" i="3"/>
  <c r="P1906" i="3" s="1"/>
  <c r="Q1906" i="3" s="1"/>
  <c r="O1898" i="3"/>
  <c r="P1898" i="3" s="1"/>
  <c r="Q1898" i="3" s="1"/>
  <c r="O1890" i="3"/>
  <c r="P1890" i="3" s="1"/>
  <c r="Q1890" i="3" s="1"/>
  <c r="O1882" i="3"/>
  <c r="P1882" i="3" s="1"/>
  <c r="Q1882" i="3" s="1"/>
  <c r="O1874" i="3"/>
  <c r="P1874" i="3" s="1"/>
  <c r="Q1874" i="3" s="1"/>
  <c r="O1866" i="3"/>
  <c r="P1866" i="3" s="1"/>
  <c r="Q1866" i="3" s="1"/>
  <c r="O1858" i="3"/>
  <c r="P1858" i="3" s="1"/>
  <c r="Q1858" i="3" s="1"/>
  <c r="O1850" i="3"/>
  <c r="P1850" i="3" s="1"/>
  <c r="Q1850" i="3" s="1"/>
  <c r="O1842" i="3"/>
  <c r="P1842" i="3" s="1"/>
  <c r="Q1842" i="3" s="1"/>
  <c r="O1834" i="3"/>
  <c r="P1834" i="3" s="1"/>
  <c r="Q1834" i="3" s="1"/>
  <c r="O1826" i="3"/>
  <c r="P1826" i="3" s="1"/>
  <c r="Q1826" i="3" s="1"/>
  <c r="O1818" i="3"/>
  <c r="P1818" i="3" s="1"/>
  <c r="Q1818" i="3" s="1"/>
  <c r="O1810" i="3"/>
  <c r="P1810" i="3" s="1"/>
  <c r="Q1810" i="3" s="1"/>
  <c r="O1802" i="3"/>
  <c r="P1802" i="3" s="1"/>
  <c r="Q1802" i="3" s="1"/>
  <c r="O1794" i="3"/>
  <c r="P1794" i="3" s="1"/>
  <c r="Q1794" i="3" s="1"/>
  <c r="O1786" i="3"/>
  <c r="P1786" i="3" s="1"/>
  <c r="Q1786" i="3" s="1"/>
  <c r="O1778" i="3"/>
  <c r="P1778" i="3" s="1"/>
  <c r="Q1778" i="3" s="1"/>
  <c r="O1770" i="3"/>
  <c r="P1770" i="3" s="1"/>
  <c r="Q1770" i="3" s="1"/>
  <c r="O1762" i="3"/>
  <c r="P1762" i="3" s="1"/>
  <c r="Q1762" i="3" s="1"/>
  <c r="O1754" i="3"/>
  <c r="P1754" i="3" s="1"/>
  <c r="Q1754" i="3" s="1"/>
  <c r="O1746" i="3"/>
  <c r="P1746" i="3" s="1"/>
  <c r="Q1746" i="3" s="1"/>
  <c r="O1738" i="3"/>
  <c r="P1738" i="3" s="1"/>
  <c r="Q1738" i="3" s="1"/>
  <c r="O1730" i="3"/>
  <c r="P1730" i="3" s="1"/>
  <c r="Q1730" i="3" s="1"/>
  <c r="O1722" i="3"/>
  <c r="P1722" i="3" s="1"/>
  <c r="Q1722" i="3" s="1"/>
  <c r="O1714" i="3"/>
  <c r="P1714" i="3" s="1"/>
  <c r="Q1714" i="3" s="1"/>
  <c r="O1706" i="3"/>
  <c r="P1706" i="3" s="1"/>
  <c r="Q1706" i="3" s="1"/>
  <c r="O1698" i="3"/>
  <c r="P1698" i="3" s="1"/>
  <c r="Q1698" i="3" s="1"/>
  <c r="O1690" i="3"/>
  <c r="P1690" i="3" s="1"/>
  <c r="Q1690" i="3" s="1"/>
  <c r="O1682" i="3"/>
  <c r="P1682" i="3" s="1"/>
  <c r="Q1682" i="3" s="1"/>
  <c r="O1674" i="3"/>
  <c r="P1674" i="3" s="1"/>
  <c r="Q1674" i="3" s="1"/>
  <c r="O1666" i="3"/>
  <c r="P1666" i="3" s="1"/>
  <c r="Q1666" i="3" s="1"/>
  <c r="O1658" i="3"/>
  <c r="P1658" i="3" s="1"/>
  <c r="Q1658" i="3" s="1"/>
  <c r="O1650" i="3"/>
  <c r="P1650" i="3" s="1"/>
  <c r="Q1650" i="3" s="1"/>
  <c r="O1642" i="3"/>
  <c r="P1642" i="3" s="1"/>
  <c r="Q1642" i="3" s="1"/>
  <c r="O1634" i="3"/>
  <c r="P1634" i="3" s="1"/>
  <c r="Q1634" i="3" s="1"/>
  <c r="O1626" i="3"/>
  <c r="P1626" i="3" s="1"/>
  <c r="Q1626" i="3" s="1"/>
  <c r="O1618" i="3"/>
  <c r="P1618" i="3" s="1"/>
  <c r="Q1618" i="3" s="1"/>
  <c r="O1610" i="3"/>
  <c r="P1610" i="3" s="1"/>
  <c r="Q1610" i="3" s="1"/>
  <c r="O1602" i="3"/>
  <c r="P1602" i="3" s="1"/>
  <c r="Q1602" i="3" s="1"/>
  <c r="O1594" i="3"/>
  <c r="P1594" i="3" s="1"/>
  <c r="Q1594" i="3" s="1"/>
  <c r="O1586" i="3"/>
  <c r="P1586" i="3" s="1"/>
  <c r="Q1586" i="3" s="1"/>
  <c r="O1578" i="3"/>
  <c r="P1578" i="3" s="1"/>
  <c r="Q1578" i="3" s="1"/>
  <c r="O1570" i="3"/>
  <c r="P1570" i="3" s="1"/>
  <c r="Q1570" i="3" s="1"/>
  <c r="O1562" i="3"/>
  <c r="P1562" i="3" s="1"/>
  <c r="Q1562" i="3" s="1"/>
  <c r="O1554" i="3"/>
  <c r="P1554" i="3" s="1"/>
  <c r="Q1554" i="3" s="1"/>
  <c r="O1546" i="3"/>
  <c r="P1546" i="3" s="1"/>
  <c r="Q1546" i="3" s="1"/>
  <c r="O1538" i="3"/>
  <c r="P1538" i="3" s="1"/>
  <c r="Q1538" i="3" s="1"/>
  <c r="O1530" i="3"/>
  <c r="P1530" i="3" s="1"/>
  <c r="Q1530" i="3" s="1"/>
  <c r="O1522" i="3"/>
  <c r="P1522" i="3" s="1"/>
  <c r="Q1522" i="3" s="1"/>
  <c r="O1514" i="3"/>
  <c r="P1514" i="3" s="1"/>
  <c r="Q1514" i="3" s="1"/>
  <c r="O1506" i="3"/>
  <c r="P1506" i="3" s="1"/>
  <c r="Q1506" i="3" s="1"/>
  <c r="O1498" i="3"/>
  <c r="P1498" i="3" s="1"/>
  <c r="Q1498" i="3" s="1"/>
  <c r="O1490" i="3"/>
  <c r="P1490" i="3" s="1"/>
  <c r="Q1490" i="3" s="1"/>
  <c r="O1482" i="3"/>
  <c r="P1482" i="3" s="1"/>
  <c r="Q1482" i="3" s="1"/>
  <c r="O1474" i="3"/>
  <c r="P1474" i="3" s="1"/>
  <c r="Q1474" i="3" s="1"/>
  <c r="O1466" i="3"/>
  <c r="P1466" i="3" s="1"/>
  <c r="Q1466" i="3" s="1"/>
  <c r="O1458" i="3"/>
  <c r="P1458" i="3" s="1"/>
  <c r="Q1458" i="3" s="1"/>
  <c r="O1450" i="3"/>
  <c r="P1450" i="3" s="1"/>
  <c r="Q1450" i="3" s="1"/>
  <c r="O1442" i="3"/>
  <c r="P1442" i="3" s="1"/>
  <c r="Q1442" i="3" s="1"/>
  <c r="O1434" i="3"/>
  <c r="P1434" i="3" s="1"/>
  <c r="Q1434" i="3" s="1"/>
  <c r="O1426" i="3"/>
  <c r="P1426" i="3" s="1"/>
  <c r="Q1426" i="3" s="1"/>
  <c r="O1418" i="3"/>
  <c r="P1418" i="3" s="1"/>
  <c r="Q1418" i="3" s="1"/>
  <c r="O1410" i="3"/>
  <c r="P1410" i="3" s="1"/>
  <c r="Q1410" i="3" s="1"/>
  <c r="O1402" i="3"/>
  <c r="P1402" i="3" s="1"/>
  <c r="Q1402" i="3" s="1"/>
  <c r="O1394" i="3"/>
  <c r="P1394" i="3" s="1"/>
  <c r="Q1394" i="3" s="1"/>
  <c r="O1386" i="3"/>
  <c r="P1386" i="3" s="1"/>
  <c r="Q1386" i="3" s="1"/>
  <c r="O1378" i="3"/>
  <c r="P1378" i="3" s="1"/>
  <c r="Q1378" i="3" s="1"/>
  <c r="O1370" i="3"/>
  <c r="P1370" i="3" s="1"/>
  <c r="Q1370" i="3" s="1"/>
  <c r="O1362" i="3"/>
  <c r="P1362" i="3" s="1"/>
  <c r="Q1362" i="3" s="1"/>
  <c r="O1354" i="3"/>
  <c r="P1354" i="3" s="1"/>
  <c r="Q1354" i="3" s="1"/>
  <c r="O1346" i="3"/>
  <c r="P1346" i="3" s="1"/>
  <c r="Q1346" i="3" s="1"/>
  <c r="O1338" i="3"/>
  <c r="P1338" i="3" s="1"/>
  <c r="Q1338" i="3" s="1"/>
  <c r="O1330" i="3"/>
  <c r="P1330" i="3" s="1"/>
  <c r="Q1330" i="3" s="1"/>
  <c r="O1322" i="3"/>
  <c r="P1322" i="3" s="1"/>
  <c r="Q1322" i="3" s="1"/>
  <c r="O1314" i="3"/>
  <c r="P1314" i="3" s="1"/>
  <c r="Q1314" i="3" s="1"/>
  <c r="O1306" i="3"/>
  <c r="P1306" i="3" s="1"/>
  <c r="Q1306" i="3" s="1"/>
  <c r="O1298" i="3"/>
  <c r="P1298" i="3" s="1"/>
  <c r="Q1298" i="3" s="1"/>
  <c r="O1290" i="3"/>
  <c r="P1290" i="3" s="1"/>
  <c r="Q1290" i="3" s="1"/>
  <c r="O1282" i="3"/>
  <c r="P1282" i="3" s="1"/>
  <c r="Q1282" i="3" s="1"/>
  <c r="O1274" i="3"/>
  <c r="P1274" i="3" s="1"/>
  <c r="Q1274" i="3" s="1"/>
  <c r="O1266" i="3"/>
  <c r="P1266" i="3" s="1"/>
  <c r="Q1266" i="3" s="1"/>
  <c r="O1258" i="3"/>
  <c r="P1258" i="3" s="1"/>
  <c r="Q1258" i="3" s="1"/>
  <c r="O1250" i="3"/>
  <c r="P1250" i="3" s="1"/>
  <c r="Q1250" i="3" s="1"/>
  <c r="O1242" i="3"/>
  <c r="P1242" i="3" s="1"/>
  <c r="Q1242" i="3" s="1"/>
  <c r="O1234" i="3"/>
  <c r="P1234" i="3" s="1"/>
  <c r="Q1234" i="3" s="1"/>
  <c r="O1226" i="3"/>
  <c r="P1226" i="3" s="1"/>
  <c r="Q1226" i="3" s="1"/>
  <c r="O1218" i="3"/>
  <c r="P1218" i="3" s="1"/>
  <c r="Q1218" i="3" s="1"/>
  <c r="O1210" i="3"/>
  <c r="P1210" i="3" s="1"/>
  <c r="Q1210" i="3" s="1"/>
  <c r="O1202" i="3"/>
  <c r="P1202" i="3" s="1"/>
  <c r="Q1202" i="3" s="1"/>
  <c r="O1194" i="3"/>
  <c r="P1194" i="3" s="1"/>
  <c r="Q1194" i="3" s="1"/>
  <c r="O1186" i="3"/>
  <c r="P1186" i="3" s="1"/>
  <c r="Q1186" i="3" s="1"/>
  <c r="O1178" i="3"/>
  <c r="P1178" i="3" s="1"/>
  <c r="Q1178" i="3" s="1"/>
  <c r="O1170" i="3"/>
  <c r="P1170" i="3" s="1"/>
  <c r="Q1170" i="3" s="1"/>
  <c r="O1162" i="3"/>
  <c r="P1162" i="3" s="1"/>
  <c r="Q1162" i="3" s="1"/>
  <c r="O1154" i="3"/>
  <c r="P1154" i="3" s="1"/>
  <c r="Q1154" i="3" s="1"/>
  <c r="O1146" i="3"/>
  <c r="P1146" i="3" s="1"/>
  <c r="Q1146" i="3" s="1"/>
  <c r="O1138" i="3"/>
  <c r="P1138" i="3" s="1"/>
  <c r="Q1138" i="3" s="1"/>
  <c r="O1130" i="3"/>
  <c r="P1130" i="3" s="1"/>
  <c r="Q1130" i="3" s="1"/>
  <c r="O1122" i="3"/>
  <c r="P1122" i="3" s="1"/>
  <c r="Q1122" i="3" s="1"/>
  <c r="O1114" i="3"/>
  <c r="P1114" i="3" s="1"/>
  <c r="Q1114" i="3" s="1"/>
  <c r="O1106" i="3"/>
  <c r="P1106" i="3" s="1"/>
  <c r="Q1106" i="3" s="1"/>
  <c r="O1098" i="3"/>
  <c r="P1098" i="3" s="1"/>
  <c r="Q1098" i="3" s="1"/>
  <c r="O1090" i="3"/>
  <c r="P1090" i="3" s="1"/>
  <c r="Q1090" i="3" s="1"/>
  <c r="O1082" i="3"/>
  <c r="P1082" i="3" s="1"/>
  <c r="Q1082" i="3" s="1"/>
  <c r="O1074" i="3"/>
  <c r="P1074" i="3" s="1"/>
  <c r="Q1074" i="3" s="1"/>
  <c r="O1066" i="3"/>
  <c r="P1066" i="3" s="1"/>
  <c r="Q1066" i="3" s="1"/>
  <c r="O1058" i="3"/>
  <c r="P1058" i="3" s="1"/>
  <c r="Q1058" i="3" s="1"/>
  <c r="O1050" i="3"/>
  <c r="P1050" i="3" s="1"/>
  <c r="Q1050" i="3" s="1"/>
  <c r="O1042" i="3"/>
  <c r="P1042" i="3" s="1"/>
  <c r="Q1042" i="3" s="1"/>
  <c r="O1034" i="3"/>
  <c r="P1034" i="3" s="1"/>
  <c r="Q1034" i="3" s="1"/>
  <c r="O1026" i="3"/>
  <c r="P1026" i="3" s="1"/>
  <c r="Q1026" i="3" s="1"/>
  <c r="O1018" i="3"/>
  <c r="P1018" i="3" s="1"/>
  <c r="Q1018" i="3" s="1"/>
  <c r="O1010" i="3"/>
  <c r="P1010" i="3" s="1"/>
  <c r="Q1010" i="3" s="1"/>
  <c r="O1002" i="3"/>
  <c r="P1002" i="3" s="1"/>
  <c r="Q1002" i="3" s="1"/>
  <c r="O994" i="3"/>
  <c r="P994" i="3" s="1"/>
  <c r="Q994" i="3" s="1"/>
  <c r="O986" i="3"/>
  <c r="P986" i="3" s="1"/>
  <c r="Q986" i="3" s="1"/>
  <c r="O978" i="3"/>
  <c r="P978" i="3" s="1"/>
  <c r="Q978" i="3" s="1"/>
  <c r="O970" i="3"/>
  <c r="P970" i="3" s="1"/>
  <c r="Q970" i="3" s="1"/>
  <c r="O962" i="3"/>
  <c r="P962" i="3" s="1"/>
  <c r="Q962" i="3" s="1"/>
  <c r="O954" i="3"/>
  <c r="P954" i="3" s="1"/>
  <c r="Q954" i="3" s="1"/>
  <c r="O946" i="3"/>
  <c r="P946" i="3" s="1"/>
  <c r="Q946" i="3" s="1"/>
  <c r="O938" i="3"/>
  <c r="P938" i="3" s="1"/>
  <c r="Q938" i="3" s="1"/>
  <c r="O930" i="3"/>
  <c r="P930" i="3" s="1"/>
  <c r="Q930" i="3" s="1"/>
  <c r="O922" i="3"/>
  <c r="P922" i="3" s="1"/>
  <c r="Q922" i="3" s="1"/>
  <c r="O914" i="3"/>
  <c r="P914" i="3" s="1"/>
  <c r="Q914" i="3" s="1"/>
  <c r="O906" i="3"/>
  <c r="P906" i="3" s="1"/>
  <c r="Q906" i="3" s="1"/>
  <c r="O898" i="3"/>
  <c r="P898" i="3" s="1"/>
  <c r="Q898" i="3" s="1"/>
  <c r="O890" i="3"/>
  <c r="P890" i="3" s="1"/>
  <c r="Q890" i="3" s="1"/>
  <c r="O882" i="3"/>
  <c r="P882" i="3" s="1"/>
  <c r="Q882" i="3" s="1"/>
  <c r="O874" i="3"/>
  <c r="P874" i="3" s="1"/>
  <c r="Q874" i="3" s="1"/>
  <c r="O866" i="3"/>
  <c r="P866" i="3" s="1"/>
  <c r="Q866" i="3" s="1"/>
  <c r="O858" i="3"/>
  <c r="P858" i="3" s="1"/>
  <c r="Q858" i="3" s="1"/>
  <c r="O850" i="3"/>
  <c r="P850" i="3" s="1"/>
  <c r="Q850" i="3" s="1"/>
  <c r="O842" i="3"/>
  <c r="P842" i="3" s="1"/>
  <c r="Q842" i="3" s="1"/>
  <c r="O834" i="3"/>
  <c r="P834" i="3" s="1"/>
  <c r="Q834" i="3" s="1"/>
  <c r="O826" i="3"/>
  <c r="P826" i="3" s="1"/>
  <c r="Q826" i="3" s="1"/>
  <c r="O818" i="3"/>
  <c r="P818" i="3" s="1"/>
  <c r="Q818" i="3" s="1"/>
  <c r="O810" i="3"/>
  <c r="P810" i="3" s="1"/>
  <c r="Q810" i="3" s="1"/>
  <c r="O802" i="3"/>
  <c r="P802" i="3" s="1"/>
  <c r="Q802" i="3" s="1"/>
  <c r="O794" i="3"/>
  <c r="P794" i="3" s="1"/>
  <c r="Q794" i="3" s="1"/>
  <c r="O786" i="3"/>
  <c r="P786" i="3" s="1"/>
  <c r="Q786" i="3" s="1"/>
  <c r="O778" i="3"/>
  <c r="P778" i="3" s="1"/>
  <c r="Q778" i="3" s="1"/>
  <c r="O770" i="3"/>
  <c r="P770" i="3" s="1"/>
  <c r="Q770" i="3" s="1"/>
  <c r="O762" i="3"/>
  <c r="P762" i="3" s="1"/>
  <c r="Q762" i="3" s="1"/>
  <c r="O754" i="3"/>
  <c r="P754" i="3" s="1"/>
  <c r="Q754" i="3" s="1"/>
  <c r="O746" i="3"/>
  <c r="P746" i="3" s="1"/>
  <c r="Q746" i="3" s="1"/>
  <c r="O714" i="3"/>
  <c r="P714" i="3" s="1"/>
  <c r="Q714" i="3" s="1"/>
  <c r="O706" i="3"/>
  <c r="P706" i="3" s="1"/>
  <c r="Q706" i="3" s="1"/>
  <c r="O698" i="3"/>
  <c r="P698" i="3" s="1"/>
  <c r="Q698" i="3" s="1"/>
  <c r="O690" i="3"/>
  <c r="P690" i="3" s="1"/>
  <c r="Q690" i="3" s="1"/>
  <c r="O682" i="3"/>
  <c r="P682" i="3" s="1"/>
  <c r="Q682" i="3" s="1"/>
  <c r="O674" i="3"/>
  <c r="P674" i="3" s="1"/>
  <c r="Q674" i="3" s="1"/>
  <c r="O666" i="3"/>
  <c r="P666" i="3" s="1"/>
  <c r="Q666" i="3" s="1"/>
  <c r="O658" i="3"/>
  <c r="P658" i="3" s="1"/>
  <c r="Q658" i="3" s="1"/>
  <c r="O650" i="3"/>
  <c r="P650" i="3" s="1"/>
  <c r="Q650" i="3" s="1"/>
  <c r="O642" i="3"/>
  <c r="P642" i="3" s="1"/>
  <c r="Q642" i="3" s="1"/>
  <c r="O634" i="3"/>
  <c r="P634" i="3" s="1"/>
  <c r="Q634" i="3" s="1"/>
  <c r="O626" i="3"/>
  <c r="P626" i="3" s="1"/>
  <c r="Q626" i="3" s="1"/>
  <c r="O618" i="3"/>
  <c r="P618" i="3" s="1"/>
  <c r="Q618" i="3" s="1"/>
  <c r="O602" i="3"/>
  <c r="P602" i="3" s="1"/>
  <c r="Q602" i="3" s="1"/>
  <c r="O594" i="3"/>
  <c r="P594" i="3" s="1"/>
  <c r="Q594" i="3" s="1"/>
  <c r="O586" i="3"/>
  <c r="P586" i="3" s="1"/>
  <c r="Q586" i="3" s="1"/>
  <c r="O578" i="3"/>
  <c r="P578" i="3" s="1"/>
  <c r="Q578" i="3" s="1"/>
  <c r="O570" i="3"/>
  <c r="P570" i="3" s="1"/>
  <c r="Q570" i="3" s="1"/>
  <c r="O562" i="3"/>
  <c r="P562" i="3" s="1"/>
  <c r="Q562" i="3" s="1"/>
  <c r="O554" i="3"/>
  <c r="P554" i="3" s="1"/>
  <c r="Q554" i="3" s="1"/>
  <c r="O546" i="3"/>
  <c r="P546" i="3" s="1"/>
  <c r="Q546" i="3" s="1"/>
  <c r="O538" i="3"/>
  <c r="P538" i="3" s="1"/>
  <c r="Q538" i="3" s="1"/>
  <c r="O530" i="3"/>
  <c r="P530" i="3" s="1"/>
  <c r="Q530" i="3" s="1"/>
  <c r="O522" i="3"/>
  <c r="P522" i="3" s="1"/>
  <c r="Q522" i="3" s="1"/>
  <c r="O514" i="3"/>
  <c r="P514" i="3" s="1"/>
  <c r="Q514" i="3" s="1"/>
  <c r="O506" i="3"/>
  <c r="P506" i="3" s="1"/>
  <c r="Q506" i="3" s="1"/>
  <c r="O498" i="3"/>
  <c r="P498" i="3" s="1"/>
  <c r="Q498" i="3" s="1"/>
  <c r="O490" i="3"/>
  <c r="P490" i="3" s="1"/>
  <c r="Q490" i="3" s="1"/>
  <c r="O482" i="3"/>
  <c r="P482" i="3" s="1"/>
  <c r="Q482" i="3" s="1"/>
  <c r="O474" i="3"/>
  <c r="P474" i="3" s="1"/>
  <c r="Q474" i="3" s="1"/>
  <c r="O466" i="3"/>
  <c r="P466" i="3" s="1"/>
  <c r="Q466" i="3" s="1"/>
  <c r="O458" i="3"/>
  <c r="P458" i="3" s="1"/>
  <c r="Q458" i="3" s="1"/>
  <c r="O450" i="3"/>
  <c r="P450" i="3" s="1"/>
  <c r="Q450" i="3" s="1"/>
  <c r="O442" i="3"/>
  <c r="P442" i="3" s="1"/>
  <c r="Q442" i="3" s="1"/>
  <c r="O434" i="3"/>
  <c r="P434" i="3" s="1"/>
  <c r="Q434" i="3" s="1"/>
  <c r="O426" i="3"/>
  <c r="P426" i="3" s="1"/>
  <c r="Q426" i="3" s="1"/>
  <c r="O418" i="3"/>
  <c r="P418" i="3" s="1"/>
  <c r="Q418" i="3" s="1"/>
  <c r="O410" i="3"/>
  <c r="P410" i="3" s="1"/>
  <c r="Q410" i="3" s="1"/>
  <c r="O402" i="3"/>
  <c r="P402" i="3" s="1"/>
  <c r="Q402" i="3" s="1"/>
  <c r="O394" i="3"/>
  <c r="P394" i="3" s="1"/>
  <c r="Q394" i="3" s="1"/>
  <c r="O386" i="3"/>
  <c r="P386" i="3" s="1"/>
  <c r="Q386" i="3" s="1"/>
  <c r="O378" i="3"/>
  <c r="P378" i="3" s="1"/>
  <c r="Q378" i="3" s="1"/>
  <c r="O370" i="3"/>
  <c r="P370" i="3" s="1"/>
  <c r="Q370" i="3" s="1"/>
  <c r="O362" i="3"/>
  <c r="P362" i="3" s="1"/>
  <c r="Q362" i="3" s="1"/>
  <c r="O354" i="3"/>
  <c r="P354" i="3" s="1"/>
  <c r="Q354" i="3" s="1"/>
  <c r="O346" i="3"/>
  <c r="P346" i="3" s="1"/>
  <c r="Q346" i="3" s="1"/>
  <c r="O338" i="3"/>
  <c r="P338" i="3" s="1"/>
  <c r="Q338" i="3" s="1"/>
  <c r="O330" i="3"/>
  <c r="P330" i="3" s="1"/>
  <c r="Q330" i="3" s="1"/>
  <c r="O322" i="3"/>
  <c r="P322" i="3" s="1"/>
  <c r="Q322" i="3" s="1"/>
  <c r="O314" i="3"/>
  <c r="P314" i="3" s="1"/>
  <c r="Q314" i="3" s="1"/>
  <c r="O306" i="3"/>
  <c r="P306" i="3" s="1"/>
  <c r="Q306" i="3" s="1"/>
  <c r="O298" i="3"/>
  <c r="P298" i="3" s="1"/>
  <c r="Q298" i="3" s="1"/>
  <c r="O290" i="3"/>
  <c r="P290" i="3" s="1"/>
  <c r="Q290" i="3" s="1"/>
  <c r="O282" i="3"/>
  <c r="P282" i="3" s="1"/>
  <c r="Q282" i="3" s="1"/>
  <c r="O274" i="3"/>
  <c r="P274" i="3" s="1"/>
  <c r="Q274" i="3" s="1"/>
  <c r="O266" i="3"/>
  <c r="P266" i="3" s="1"/>
  <c r="Q266" i="3" s="1"/>
  <c r="O258" i="3"/>
  <c r="P258" i="3" s="1"/>
  <c r="Q258" i="3" s="1"/>
  <c r="O250" i="3"/>
  <c r="P250" i="3" s="1"/>
  <c r="Q250" i="3" s="1"/>
  <c r="O242" i="3"/>
  <c r="P242" i="3" s="1"/>
  <c r="Q242" i="3" s="1"/>
  <c r="O234" i="3"/>
  <c r="P234" i="3" s="1"/>
  <c r="Q234" i="3" s="1"/>
  <c r="O226" i="3"/>
  <c r="P226" i="3" s="1"/>
  <c r="Q226" i="3" s="1"/>
  <c r="O218" i="3"/>
  <c r="P218" i="3" s="1"/>
  <c r="Q218" i="3" s="1"/>
  <c r="O210" i="3"/>
  <c r="P210" i="3" s="1"/>
  <c r="Q210" i="3" s="1"/>
  <c r="O202" i="3"/>
  <c r="P202" i="3" s="1"/>
  <c r="Q202" i="3" s="1"/>
  <c r="O194" i="3"/>
  <c r="P194" i="3" s="1"/>
  <c r="Q194" i="3" s="1"/>
  <c r="O186" i="3"/>
  <c r="P186" i="3" s="1"/>
  <c r="Q186" i="3" s="1"/>
  <c r="O178" i="3"/>
  <c r="P178" i="3" s="1"/>
  <c r="Q178" i="3" s="1"/>
  <c r="O170" i="3"/>
  <c r="P170" i="3" s="1"/>
  <c r="Q170" i="3" s="1"/>
  <c r="O162" i="3"/>
  <c r="P162" i="3" s="1"/>
  <c r="Q162" i="3" s="1"/>
  <c r="O154" i="3"/>
  <c r="P154" i="3" s="1"/>
  <c r="Q154" i="3" s="1"/>
  <c r="O146" i="3"/>
  <c r="P146" i="3" s="1"/>
  <c r="Q146" i="3" s="1"/>
  <c r="O138" i="3"/>
  <c r="P138" i="3" s="1"/>
  <c r="Q138" i="3" s="1"/>
  <c r="O130" i="3"/>
  <c r="P130" i="3" s="1"/>
  <c r="Q130" i="3" s="1"/>
  <c r="O122" i="3"/>
  <c r="P122" i="3" s="1"/>
  <c r="Q122" i="3" s="1"/>
  <c r="O114" i="3"/>
  <c r="P114" i="3" s="1"/>
  <c r="Q114" i="3" s="1"/>
  <c r="O106" i="3"/>
  <c r="P106" i="3" s="1"/>
  <c r="Q106" i="3" s="1"/>
  <c r="O90" i="3"/>
  <c r="P90" i="3" s="1"/>
  <c r="Q90" i="3" s="1"/>
  <c r="O82" i="3"/>
  <c r="P82" i="3" s="1"/>
  <c r="Q82" i="3" s="1"/>
  <c r="O74" i="3"/>
  <c r="P74" i="3" s="1"/>
  <c r="Q74" i="3" s="1"/>
  <c r="O66" i="3"/>
  <c r="P66" i="3" s="1"/>
  <c r="Q66" i="3" s="1"/>
  <c r="O58" i="3"/>
  <c r="P58" i="3" s="1"/>
  <c r="Q58" i="3" s="1"/>
  <c r="O50" i="3"/>
  <c r="P50" i="3" s="1"/>
  <c r="Q50" i="3" s="1"/>
  <c r="O42" i="3"/>
  <c r="P42" i="3" s="1"/>
  <c r="Q42" i="3" s="1"/>
  <c r="O34" i="3"/>
  <c r="P34" i="3" s="1"/>
  <c r="Q34" i="3" s="1"/>
  <c r="O26" i="3"/>
  <c r="P26" i="3" s="1"/>
  <c r="Q26" i="3" s="1"/>
  <c r="O18" i="3"/>
  <c r="P18" i="3" s="1"/>
  <c r="Q18" i="3" s="1"/>
  <c r="O10" i="3"/>
  <c r="P10" i="3" s="1"/>
  <c r="Q10" i="3" s="1"/>
  <c r="O2425" i="3"/>
  <c r="P2425" i="3" s="1"/>
  <c r="Q2425" i="3" s="1"/>
  <c r="O2417" i="3"/>
  <c r="P2417" i="3" s="1"/>
  <c r="Q2417" i="3" s="1"/>
  <c r="O2409" i="3"/>
  <c r="P2409" i="3" s="1"/>
  <c r="Q2409" i="3" s="1"/>
  <c r="O2401" i="3"/>
  <c r="P2401" i="3" s="1"/>
  <c r="Q2401" i="3" s="1"/>
  <c r="O2393" i="3"/>
  <c r="P2393" i="3" s="1"/>
  <c r="Q2393" i="3" s="1"/>
  <c r="O2385" i="3"/>
  <c r="P2385" i="3" s="1"/>
  <c r="Q2385" i="3" s="1"/>
  <c r="O2377" i="3"/>
  <c r="P2377" i="3" s="1"/>
  <c r="Q2377" i="3" s="1"/>
  <c r="O2369" i="3"/>
  <c r="P2369" i="3" s="1"/>
  <c r="Q2369" i="3" s="1"/>
  <c r="O2361" i="3"/>
  <c r="P2361" i="3" s="1"/>
  <c r="Q2361" i="3" s="1"/>
  <c r="O2353" i="3"/>
  <c r="P2353" i="3" s="1"/>
  <c r="Q2353" i="3" s="1"/>
  <c r="O2345" i="3"/>
  <c r="P2345" i="3" s="1"/>
  <c r="Q2345" i="3" s="1"/>
  <c r="O2337" i="3"/>
  <c r="P2337" i="3" s="1"/>
  <c r="Q2337" i="3" s="1"/>
  <c r="O2329" i="3"/>
  <c r="P2329" i="3" s="1"/>
  <c r="Q2329" i="3" s="1"/>
  <c r="O2321" i="3"/>
  <c r="P2321" i="3" s="1"/>
  <c r="Q2321" i="3" s="1"/>
  <c r="O2313" i="3"/>
  <c r="P2313" i="3" s="1"/>
  <c r="Q2313" i="3" s="1"/>
  <c r="O2305" i="3"/>
  <c r="P2305" i="3" s="1"/>
  <c r="Q2305" i="3" s="1"/>
  <c r="O2297" i="3"/>
  <c r="P2297" i="3" s="1"/>
  <c r="Q2297" i="3" s="1"/>
  <c r="O2289" i="3"/>
  <c r="P2289" i="3" s="1"/>
  <c r="Q2289" i="3" s="1"/>
  <c r="O2281" i="3"/>
  <c r="P2281" i="3" s="1"/>
  <c r="Q2281" i="3" s="1"/>
  <c r="O2273" i="3"/>
  <c r="P2273" i="3" s="1"/>
  <c r="Q2273" i="3" s="1"/>
  <c r="O2265" i="3"/>
  <c r="P2265" i="3" s="1"/>
  <c r="Q2265" i="3" s="1"/>
  <c r="O2257" i="3"/>
  <c r="P2257" i="3" s="1"/>
  <c r="Q2257" i="3" s="1"/>
  <c r="O2249" i="3"/>
  <c r="P2249" i="3" s="1"/>
  <c r="Q2249" i="3" s="1"/>
  <c r="O2241" i="3"/>
  <c r="P2241" i="3" s="1"/>
  <c r="Q2241" i="3" s="1"/>
  <c r="O2233" i="3"/>
  <c r="P2233" i="3" s="1"/>
  <c r="Q2233" i="3" s="1"/>
  <c r="O2225" i="3"/>
  <c r="P2225" i="3" s="1"/>
  <c r="Q2225" i="3" s="1"/>
  <c r="O2217" i="3"/>
  <c r="P2217" i="3" s="1"/>
  <c r="Q2217" i="3" s="1"/>
  <c r="O2209" i="3"/>
  <c r="P2209" i="3" s="1"/>
  <c r="Q2209" i="3" s="1"/>
  <c r="O2201" i="3"/>
  <c r="P2201" i="3" s="1"/>
  <c r="Q2201" i="3" s="1"/>
  <c r="O2193" i="3"/>
  <c r="P2193" i="3" s="1"/>
  <c r="Q2193" i="3" s="1"/>
  <c r="O2185" i="3"/>
  <c r="P2185" i="3" s="1"/>
  <c r="Q2185" i="3" s="1"/>
  <c r="O2177" i="3"/>
  <c r="P2177" i="3" s="1"/>
  <c r="Q2177" i="3" s="1"/>
  <c r="O2169" i="3"/>
  <c r="P2169" i="3" s="1"/>
  <c r="Q2169" i="3" s="1"/>
  <c r="O2161" i="3"/>
  <c r="P2161" i="3" s="1"/>
  <c r="Q2161" i="3" s="1"/>
  <c r="O2153" i="3"/>
  <c r="P2153" i="3" s="1"/>
  <c r="Q2153" i="3" s="1"/>
  <c r="O2145" i="3"/>
  <c r="P2145" i="3" s="1"/>
  <c r="Q2145" i="3" s="1"/>
  <c r="O2137" i="3"/>
  <c r="P2137" i="3" s="1"/>
  <c r="Q2137" i="3" s="1"/>
  <c r="O2129" i="3"/>
  <c r="P2129" i="3" s="1"/>
  <c r="Q2129" i="3" s="1"/>
  <c r="O2121" i="3"/>
  <c r="P2121" i="3" s="1"/>
  <c r="Q2121" i="3" s="1"/>
  <c r="O2113" i="3"/>
  <c r="P2113" i="3" s="1"/>
  <c r="Q2113" i="3" s="1"/>
  <c r="O2105" i="3"/>
  <c r="P2105" i="3" s="1"/>
  <c r="Q2105" i="3" s="1"/>
  <c r="O2097" i="3"/>
  <c r="P2097" i="3" s="1"/>
  <c r="Q2097" i="3" s="1"/>
  <c r="O2089" i="3"/>
  <c r="P2089" i="3" s="1"/>
  <c r="Q2089" i="3" s="1"/>
  <c r="O2081" i="3"/>
  <c r="P2081" i="3" s="1"/>
  <c r="Q2081" i="3" s="1"/>
  <c r="O2073" i="3"/>
  <c r="P2073" i="3" s="1"/>
  <c r="Q2073" i="3" s="1"/>
  <c r="O2065" i="3"/>
  <c r="P2065" i="3" s="1"/>
  <c r="Q2065" i="3" s="1"/>
  <c r="O2057" i="3"/>
  <c r="P2057" i="3" s="1"/>
  <c r="Q2057" i="3" s="1"/>
  <c r="O2049" i="3"/>
  <c r="P2049" i="3" s="1"/>
  <c r="Q2049" i="3" s="1"/>
  <c r="O2041" i="3"/>
  <c r="P2041" i="3" s="1"/>
  <c r="Q2041" i="3" s="1"/>
  <c r="O2033" i="3"/>
  <c r="P2033" i="3" s="1"/>
  <c r="Q2033" i="3" s="1"/>
  <c r="O2025" i="3"/>
  <c r="P2025" i="3" s="1"/>
  <c r="Q2025" i="3" s="1"/>
  <c r="O2017" i="3"/>
  <c r="P2017" i="3" s="1"/>
  <c r="Q2017" i="3" s="1"/>
  <c r="O2009" i="3"/>
  <c r="P2009" i="3" s="1"/>
  <c r="Q2009" i="3" s="1"/>
  <c r="O2001" i="3"/>
  <c r="P2001" i="3" s="1"/>
  <c r="Q2001" i="3" s="1"/>
  <c r="O1993" i="3"/>
  <c r="P1993" i="3" s="1"/>
  <c r="Q1993" i="3" s="1"/>
  <c r="O1985" i="3"/>
  <c r="P1985" i="3" s="1"/>
  <c r="Q1985" i="3" s="1"/>
  <c r="O1977" i="3"/>
  <c r="P1977" i="3" s="1"/>
  <c r="Q1977" i="3" s="1"/>
  <c r="O1969" i="3"/>
  <c r="P1969" i="3" s="1"/>
  <c r="Q1969" i="3" s="1"/>
  <c r="O1961" i="3"/>
  <c r="P1961" i="3" s="1"/>
  <c r="Q1961" i="3" s="1"/>
  <c r="O1953" i="3"/>
  <c r="P1953" i="3" s="1"/>
  <c r="Q1953" i="3" s="1"/>
  <c r="O1945" i="3"/>
  <c r="P1945" i="3" s="1"/>
  <c r="Q1945" i="3" s="1"/>
  <c r="O1937" i="3"/>
  <c r="P1937" i="3" s="1"/>
  <c r="Q1937" i="3" s="1"/>
  <c r="O1929" i="3"/>
  <c r="P1929" i="3" s="1"/>
  <c r="Q1929" i="3" s="1"/>
  <c r="O1921" i="3"/>
  <c r="P1921" i="3" s="1"/>
  <c r="Q1921" i="3" s="1"/>
  <c r="O1913" i="3"/>
  <c r="P1913" i="3" s="1"/>
  <c r="Q1913" i="3" s="1"/>
  <c r="O1905" i="3"/>
  <c r="P1905" i="3" s="1"/>
  <c r="Q1905" i="3" s="1"/>
  <c r="O1897" i="3"/>
  <c r="P1897" i="3" s="1"/>
  <c r="Q1897" i="3" s="1"/>
  <c r="O1889" i="3"/>
  <c r="P1889" i="3" s="1"/>
  <c r="Q1889" i="3" s="1"/>
  <c r="O1881" i="3"/>
  <c r="P1881" i="3" s="1"/>
  <c r="Q1881" i="3" s="1"/>
  <c r="O1873" i="3"/>
  <c r="P1873" i="3" s="1"/>
  <c r="Q1873" i="3" s="1"/>
  <c r="O1865" i="3"/>
  <c r="P1865" i="3" s="1"/>
  <c r="Q1865" i="3" s="1"/>
  <c r="O1857" i="3"/>
  <c r="P1857" i="3" s="1"/>
  <c r="Q1857" i="3" s="1"/>
  <c r="O1849" i="3"/>
  <c r="P1849" i="3" s="1"/>
  <c r="Q1849" i="3" s="1"/>
  <c r="O1841" i="3"/>
  <c r="P1841" i="3" s="1"/>
  <c r="Q1841" i="3" s="1"/>
  <c r="O1833" i="3"/>
  <c r="P1833" i="3" s="1"/>
  <c r="Q1833" i="3" s="1"/>
  <c r="O1825" i="3"/>
  <c r="P1825" i="3" s="1"/>
  <c r="Q1825" i="3" s="1"/>
  <c r="O1817" i="3"/>
  <c r="P1817" i="3" s="1"/>
  <c r="Q1817" i="3" s="1"/>
  <c r="O1809" i="3"/>
  <c r="P1809" i="3" s="1"/>
  <c r="Q1809" i="3" s="1"/>
  <c r="O1801" i="3"/>
  <c r="P1801" i="3" s="1"/>
  <c r="Q1801" i="3" s="1"/>
  <c r="O1793" i="3"/>
  <c r="P1793" i="3" s="1"/>
  <c r="Q1793" i="3" s="1"/>
  <c r="O1785" i="3"/>
  <c r="P1785" i="3" s="1"/>
  <c r="Q1785" i="3" s="1"/>
  <c r="O1777" i="3"/>
  <c r="P1777" i="3" s="1"/>
  <c r="Q1777" i="3" s="1"/>
  <c r="O1769" i="3"/>
  <c r="P1769" i="3" s="1"/>
  <c r="Q1769" i="3" s="1"/>
  <c r="O1761" i="3"/>
  <c r="P1761" i="3" s="1"/>
  <c r="Q1761" i="3" s="1"/>
  <c r="O1753" i="3"/>
  <c r="P1753" i="3" s="1"/>
  <c r="Q1753" i="3" s="1"/>
  <c r="O1745" i="3"/>
  <c r="P1745" i="3" s="1"/>
  <c r="Q1745" i="3" s="1"/>
  <c r="O1737" i="3"/>
  <c r="P1737" i="3" s="1"/>
  <c r="Q1737" i="3" s="1"/>
  <c r="O1729" i="3"/>
  <c r="P1729" i="3" s="1"/>
  <c r="Q1729" i="3" s="1"/>
  <c r="O1721" i="3"/>
  <c r="P1721" i="3" s="1"/>
  <c r="Q1721" i="3" s="1"/>
  <c r="O1713" i="3"/>
  <c r="P1713" i="3" s="1"/>
  <c r="Q1713" i="3" s="1"/>
  <c r="O1705" i="3"/>
  <c r="P1705" i="3" s="1"/>
  <c r="Q1705" i="3" s="1"/>
  <c r="O1697" i="3"/>
  <c r="P1697" i="3" s="1"/>
  <c r="Q1697" i="3" s="1"/>
  <c r="O1689" i="3"/>
  <c r="P1689" i="3" s="1"/>
  <c r="Q1689" i="3" s="1"/>
  <c r="O1681" i="3"/>
  <c r="P1681" i="3" s="1"/>
  <c r="Q1681" i="3" s="1"/>
  <c r="O1673" i="3"/>
  <c r="P1673" i="3" s="1"/>
  <c r="Q1673" i="3" s="1"/>
  <c r="O1665" i="3"/>
  <c r="P1665" i="3" s="1"/>
  <c r="Q1665" i="3" s="1"/>
  <c r="O1657" i="3"/>
  <c r="P1657" i="3" s="1"/>
  <c r="Q1657" i="3" s="1"/>
  <c r="O1649" i="3"/>
  <c r="P1649" i="3" s="1"/>
  <c r="Q1649" i="3" s="1"/>
  <c r="O1641" i="3"/>
  <c r="P1641" i="3" s="1"/>
  <c r="Q1641" i="3" s="1"/>
  <c r="O1633" i="3"/>
  <c r="P1633" i="3" s="1"/>
  <c r="Q1633" i="3" s="1"/>
  <c r="O1625" i="3"/>
  <c r="P1625" i="3" s="1"/>
  <c r="Q1625" i="3" s="1"/>
  <c r="O1617" i="3"/>
  <c r="P1617" i="3" s="1"/>
  <c r="Q1617" i="3" s="1"/>
  <c r="O1609" i="3"/>
  <c r="P1609" i="3" s="1"/>
  <c r="Q1609" i="3" s="1"/>
  <c r="O1601" i="3"/>
  <c r="P1601" i="3" s="1"/>
  <c r="Q1601" i="3" s="1"/>
  <c r="O1593" i="3"/>
  <c r="P1593" i="3" s="1"/>
  <c r="Q1593" i="3" s="1"/>
  <c r="O1585" i="3"/>
  <c r="P1585" i="3" s="1"/>
  <c r="Q1585" i="3" s="1"/>
  <c r="O1577" i="3"/>
  <c r="P1577" i="3" s="1"/>
  <c r="Q1577" i="3" s="1"/>
  <c r="O1569" i="3"/>
  <c r="P1569" i="3" s="1"/>
  <c r="Q1569" i="3" s="1"/>
  <c r="O1561" i="3"/>
  <c r="P1561" i="3" s="1"/>
  <c r="Q1561" i="3" s="1"/>
  <c r="O1553" i="3"/>
  <c r="P1553" i="3" s="1"/>
  <c r="Q1553" i="3" s="1"/>
  <c r="O1545" i="3"/>
  <c r="P1545" i="3" s="1"/>
  <c r="Q1545" i="3" s="1"/>
  <c r="O1537" i="3"/>
  <c r="P1537" i="3" s="1"/>
  <c r="Q1537" i="3" s="1"/>
  <c r="O1529" i="3"/>
  <c r="P1529" i="3" s="1"/>
  <c r="Q1529" i="3" s="1"/>
  <c r="O1521" i="3"/>
  <c r="P1521" i="3" s="1"/>
  <c r="Q1521" i="3" s="1"/>
  <c r="O1513" i="3"/>
  <c r="P1513" i="3" s="1"/>
  <c r="Q1513" i="3" s="1"/>
  <c r="O1505" i="3"/>
  <c r="P1505" i="3" s="1"/>
  <c r="Q1505" i="3" s="1"/>
  <c r="O1497" i="3"/>
  <c r="P1497" i="3" s="1"/>
  <c r="Q1497" i="3" s="1"/>
  <c r="O1489" i="3"/>
  <c r="P1489" i="3" s="1"/>
  <c r="Q1489" i="3" s="1"/>
  <c r="O1481" i="3"/>
  <c r="P1481" i="3" s="1"/>
  <c r="Q1481" i="3" s="1"/>
  <c r="O1473" i="3"/>
  <c r="P1473" i="3" s="1"/>
  <c r="Q1473" i="3" s="1"/>
  <c r="O1465" i="3"/>
  <c r="P1465" i="3" s="1"/>
  <c r="Q1465" i="3" s="1"/>
  <c r="O1457" i="3"/>
  <c r="P1457" i="3" s="1"/>
  <c r="Q1457" i="3" s="1"/>
  <c r="O1449" i="3"/>
  <c r="P1449" i="3" s="1"/>
  <c r="Q1449" i="3" s="1"/>
  <c r="O1441" i="3"/>
  <c r="P1441" i="3" s="1"/>
  <c r="Q1441" i="3" s="1"/>
  <c r="O1433" i="3"/>
  <c r="P1433" i="3" s="1"/>
  <c r="Q1433" i="3" s="1"/>
  <c r="O1425" i="3"/>
  <c r="P1425" i="3" s="1"/>
  <c r="Q1425" i="3" s="1"/>
  <c r="O1417" i="3"/>
  <c r="P1417" i="3" s="1"/>
  <c r="Q1417" i="3" s="1"/>
  <c r="O1409" i="3"/>
  <c r="P1409" i="3" s="1"/>
  <c r="Q1409" i="3" s="1"/>
  <c r="O1401" i="3"/>
  <c r="P1401" i="3" s="1"/>
  <c r="Q1401" i="3" s="1"/>
  <c r="O1393" i="3"/>
  <c r="P1393" i="3" s="1"/>
  <c r="Q1393" i="3" s="1"/>
  <c r="O1385" i="3"/>
  <c r="P1385" i="3" s="1"/>
  <c r="Q1385" i="3" s="1"/>
  <c r="O1377" i="3"/>
  <c r="P1377" i="3" s="1"/>
  <c r="Q1377" i="3" s="1"/>
  <c r="O1369" i="3"/>
  <c r="P1369" i="3" s="1"/>
  <c r="Q1369" i="3" s="1"/>
  <c r="O1361" i="3"/>
  <c r="P1361" i="3" s="1"/>
  <c r="Q1361" i="3" s="1"/>
  <c r="O1353" i="3"/>
  <c r="P1353" i="3" s="1"/>
  <c r="Q1353" i="3" s="1"/>
  <c r="O1345" i="3"/>
  <c r="P1345" i="3" s="1"/>
  <c r="Q1345" i="3" s="1"/>
  <c r="O1337" i="3"/>
  <c r="P1337" i="3" s="1"/>
  <c r="Q1337" i="3" s="1"/>
  <c r="O1329" i="3"/>
  <c r="P1329" i="3" s="1"/>
  <c r="Q1329" i="3" s="1"/>
  <c r="O1321" i="3"/>
  <c r="P1321" i="3" s="1"/>
  <c r="Q1321" i="3" s="1"/>
  <c r="O1313" i="3"/>
  <c r="P1313" i="3" s="1"/>
  <c r="Q1313" i="3" s="1"/>
  <c r="O1305" i="3"/>
  <c r="P1305" i="3" s="1"/>
  <c r="Q1305" i="3" s="1"/>
  <c r="O1297" i="3"/>
  <c r="P1297" i="3" s="1"/>
  <c r="Q1297" i="3" s="1"/>
  <c r="O1289" i="3"/>
  <c r="P1289" i="3" s="1"/>
  <c r="Q1289" i="3" s="1"/>
  <c r="O1281" i="3"/>
  <c r="P1281" i="3" s="1"/>
  <c r="Q1281" i="3" s="1"/>
  <c r="O1273" i="3"/>
  <c r="P1273" i="3" s="1"/>
  <c r="Q1273" i="3" s="1"/>
  <c r="O1265" i="3"/>
  <c r="P1265" i="3" s="1"/>
  <c r="Q1265" i="3" s="1"/>
  <c r="O1257" i="3"/>
  <c r="P1257" i="3" s="1"/>
  <c r="Q1257" i="3" s="1"/>
  <c r="O1249" i="3"/>
  <c r="P1249" i="3" s="1"/>
  <c r="Q1249" i="3" s="1"/>
  <c r="O1241" i="3"/>
  <c r="P1241" i="3" s="1"/>
  <c r="Q1241" i="3" s="1"/>
  <c r="O1233" i="3"/>
  <c r="P1233" i="3" s="1"/>
  <c r="Q1233" i="3" s="1"/>
  <c r="O1225" i="3"/>
  <c r="P1225" i="3" s="1"/>
  <c r="Q1225" i="3" s="1"/>
  <c r="O1217" i="3"/>
  <c r="P1217" i="3" s="1"/>
  <c r="Q1217" i="3" s="1"/>
  <c r="O1209" i="3"/>
  <c r="P1209" i="3" s="1"/>
  <c r="Q1209" i="3" s="1"/>
  <c r="O1201" i="3"/>
  <c r="P1201" i="3" s="1"/>
  <c r="Q1201" i="3" s="1"/>
  <c r="O1193" i="3"/>
  <c r="P1193" i="3" s="1"/>
  <c r="Q1193" i="3" s="1"/>
  <c r="O1185" i="3"/>
  <c r="P1185" i="3" s="1"/>
  <c r="Q1185" i="3" s="1"/>
  <c r="O1177" i="3"/>
  <c r="P1177" i="3" s="1"/>
  <c r="Q1177" i="3" s="1"/>
  <c r="O1169" i="3"/>
  <c r="P1169" i="3" s="1"/>
  <c r="Q1169" i="3" s="1"/>
  <c r="O1161" i="3"/>
  <c r="P1161" i="3" s="1"/>
  <c r="Q1161" i="3" s="1"/>
  <c r="O1153" i="3"/>
  <c r="P1153" i="3" s="1"/>
  <c r="Q1153" i="3" s="1"/>
  <c r="O1145" i="3"/>
  <c r="P1145" i="3" s="1"/>
  <c r="Q1145" i="3" s="1"/>
  <c r="O1137" i="3"/>
  <c r="P1137" i="3" s="1"/>
  <c r="Q1137" i="3" s="1"/>
  <c r="O1129" i="3"/>
  <c r="P1129" i="3" s="1"/>
  <c r="Q1129" i="3" s="1"/>
  <c r="O1121" i="3"/>
  <c r="P1121" i="3" s="1"/>
  <c r="Q1121" i="3" s="1"/>
  <c r="O1113" i="3"/>
  <c r="P1113" i="3" s="1"/>
  <c r="Q1113" i="3" s="1"/>
  <c r="O1105" i="3"/>
  <c r="P1105" i="3" s="1"/>
  <c r="Q1105" i="3" s="1"/>
  <c r="O1097" i="3"/>
  <c r="P1097" i="3" s="1"/>
  <c r="Q1097" i="3" s="1"/>
  <c r="O1089" i="3"/>
  <c r="P1089" i="3" s="1"/>
  <c r="Q1089" i="3" s="1"/>
  <c r="O1081" i="3"/>
  <c r="P1081" i="3" s="1"/>
  <c r="Q1081" i="3" s="1"/>
  <c r="O1073" i="3"/>
  <c r="P1073" i="3" s="1"/>
  <c r="Q1073" i="3" s="1"/>
  <c r="O1065" i="3"/>
  <c r="P1065" i="3" s="1"/>
  <c r="Q1065" i="3" s="1"/>
  <c r="O1057" i="3"/>
  <c r="P1057" i="3" s="1"/>
  <c r="Q1057" i="3" s="1"/>
  <c r="O1049" i="3"/>
  <c r="P1049" i="3" s="1"/>
  <c r="Q1049" i="3" s="1"/>
  <c r="O1041" i="3"/>
  <c r="P1041" i="3" s="1"/>
  <c r="Q1041" i="3" s="1"/>
  <c r="O1033" i="3"/>
  <c r="P1033" i="3" s="1"/>
  <c r="Q1033" i="3" s="1"/>
  <c r="O1025" i="3"/>
  <c r="P1025" i="3" s="1"/>
  <c r="Q1025" i="3" s="1"/>
  <c r="O1017" i="3"/>
  <c r="P1017" i="3" s="1"/>
  <c r="Q1017" i="3" s="1"/>
  <c r="O1009" i="3"/>
  <c r="P1009" i="3" s="1"/>
  <c r="Q1009" i="3" s="1"/>
  <c r="O1001" i="3"/>
  <c r="P1001" i="3" s="1"/>
  <c r="Q1001" i="3" s="1"/>
  <c r="O993" i="3"/>
  <c r="P993" i="3" s="1"/>
  <c r="Q993" i="3" s="1"/>
  <c r="O985" i="3"/>
  <c r="P985" i="3" s="1"/>
  <c r="Q985" i="3" s="1"/>
  <c r="O977" i="3"/>
  <c r="P977" i="3" s="1"/>
  <c r="Q977" i="3" s="1"/>
  <c r="O969" i="3"/>
  <c r="P969" i="3" s="1"/>
  <c r="Q969" i="3" s="1"/>
  <c r="O961" i="3"/>
  <c r="P961" i="3" s="1"/>
  <c r="Q961" i="3" s="1"/>
  <c r="O953" i="3"/>
  <c r="P953" i="3" s="1"/>
  <c r="Q953" i="3" s="1"/>
  <c r="O945" i="3"/>
  <c r="P945" i="3" s="1"/>
  <c r="Q945" i="3" s="1"/>
  <c r="O937" i="3"/>
  <c r="P937" i="3" s="1"/>
  <c r="Q937" i="3" s="1"/>
  <c r="O929" i="3"/>
  <c r="P929" i="3" s="1"/>
  <c r="Q929" i="3" s="1"/>
  <c r="O921" i="3"/>
  <c r="P921" i="3" s="1"/>
  <c r="Q921" i="3" s="1"/>
  <c r="O913" i="3"/>
  <c r="P913" i="3" s="1"/>
  <c r="Q913" i="3" s="1"/>
  <c r="O905" i="3"/>
  <c r="P905" i="3" s="1"/>
  <c r="Q905" i="3" s="1"/>
  <c r="O897" i="3"/>
  <c r="P897" i="3" s="1"/>
  <c r="Q897" i="3" s="1"/>
  <c r="O889" i="3"/>
  <c r="P889" i="3" s="1"/>
  <c r="Q889" i="3" s="1"/>
  <c r="O881" i="3"/>
  <c r="P881" i="3" s="1"/>
  <c r="Q881" i="3" s="1"/>
  <c r="O873" i="3"/>
  <c r="P873" i="3" s="1"/>
  <c r="Q873" i="3" s="1"/>
  <c r="O865" i="3"/>
  <c r="P865" i="3" s="1"/>
  <c r="Q865" i="3" s="1"/>
  <c r="O857" i="3"/>
  <c r="P857" i="3" s="1"/>
  <c r="Q857" i="3" s="1"/>
  <c r="O849" i="3"/>
  <c r="P849" i="3" s="1"/>
  <c r="Q849" i="3" s="1"/>
  <c r="O841" i="3"/>
  <c r="P841" i="3" s="1"/>
  <c r="Q841" i="3" s="1"/>
  <c r="O833" i="3"/>
  <c r="P833" i="3" s="1"/>
  <c r="Q833" i="3" s="1"/>
  <c r="O825" i="3"/>
  <c r="P825" i="3" s="1"/>
  <c r="Q825" i="3" s="1"/>
  <c r="O817" i="3"/>
  <c r="P817" i="3" s="1"/>
  <c r="Q817" i="3" s="1"/>
  <c r="O809" i="3"/>
  <c r="P809" i="3" s="1"/>
  <c r="Q809" i="3" s="1"/>
  <c r="O801" i="3"/>
  <c r="P801" i="3" s="1"/>
  <c r="Q801" i="3" s="1"/>
  <c r="O793" i="3"/>
  <c r="P793" i="3" s="1"/>
  <c r="Q793" i="3" s="1"/>
  <c r="O785" i="3"/>
  <c r="P785" i="3" s="1"/>
  <c r="Q785" i="3" s="1"/>
  <c r="O777" i="3"/>
  <c r="P777" i="3" s="1"/>
  <c r="Q777" i="3" s="1"/>
  <c r="O769" i="3"/>
  <c r="P769" i="3" s="1"/>
  <c r="Q769" i="3" s="1"/>
  <c r="O761" i="3"/>
  <c r="P761" i="3" s="1"/>
  <c r="Q761" i="3" s="1"/>
  <c r="O753" i="3"/>
  <c r="P753" i="3" s="1"/>
  <c r="Q753" i="3" s="1"/>
  <c r="O745" i="3"/>
  <c r="P745" i="3" s="1"/>
  <c r="Q745" i="3" s="1"/>
  <c r="O713" i="3"/>
  <c r="P713" i="3" s="1"/>
  <c r="Q713" i="3" s="1"/>
  <c r="O705" i="3"/>
  <c r="P705" i="3" s="1"/>
  <c r="Q705" i="3" s="1"/>
  <c r="O697" i="3"/>
  <c r="P697" i="3" s="1"/>
  <c r="Q697" i="3" s="1"/>
  <c r="O689" i="3"/>
  <c r="P689" i="3" s="1"/>
  <c r="Q689" i="3" s="1"/>
  <c r="O681" i="3"/>
  <c r="P681" i="3" s="1"/>
  <c r="Q681" i="3" s="1"/>
  <c r="O673" i="3"/>
  <c r="P673" i="3" s="1"/>
  <c r="Q673" i="3" s="1"/>
  <c r="O665" i="3"/>
  <c r="P665" i="3" s="1"/>
  <c r="Q665" i="3" s="1"/>
  <c r="O657" i="3"/>
  <c r="P657" i="3" s="1"/>
  <c r="Q657" i="3" s="1"/>
  <c r="O649" i="3"/>
  <c r="P649" i="3" s="1"/>
  <c r="Q649" i="3" s="1"/>
  <c r="O641" i="3"/>
  <c r="P641" i="3" s="1"/>
  <c r="Q641" i="3" s="1"/>
  <c r="O633" i="3"/>
  <c r="P633" i="3" s="1"/>
  <c r="Q633" i="3" s="1"/>
  <c r="O625" i="3"/>
  <c r="P625" i="3" s="1"/>
  <c r="Q625" i="3" s="1"/>
  <c r="O617" i="3"/>
  <c r="P617" i="3" s="1"/>
  <c r="Q617" i="3" s="1"/>
  <c r="O601" i="3"/>
  <c r="P601" i="3" s="1"/>
  <c r="Q601" i="3" s="1"/>
  <c r="O593" i="3"/>
  <c r="P593" i="3" s="1"/>
  <c r="Q593" i="3" s="1"/>
  <c r="O585" i="3"/>
  <c r="P585" i="3" s="1"/>
  <c r="Q585" i="3" s="1"/>
  <c r="O577" i="3"/>
  <c r="P577" i="3" s="1"/>
  <c r="Q577" i="3" s="1"/>
  <c r="O569" i="3"/>
  <c r="P569" i="3" s="1"/>
  <c r="Q569" i="3" s="1"/>
  <c r="O561" i="3"/>
  <c r="P561" i="3" s="1"/>
  <c r="Q561" i="3" s="1"/>
  <c r="O553" i="3"/>
  <c r="P553" i="3" s="1"/>
  <c r="Q553" i="3" s="1"/>
  <c r="O545" i="3"/>
  <c r="P545" i="3" s="1"/>
  <c r="Q545" i="3" s="1"/>
  <c r="O537" i="3"/>
  <c r="P537" i="3" s="1"/>
  <c r="Q537" i="3" s="1"/>
  <c r="O529" i="3"/>
  <c r="P529" i="3" s="1"/>
  <c r="Q529" i="3" s="1"/>
  <c r="O521" i="3"/>
  <c r="P521" i="3" s="1"/>
  <c r="Q521" i="3" s="1"/>
  <c r="O513" i="3"/>
  <c r="P513" i="3" s="1"/>
  <c r="Q513" i="3" s="1"/>
  <c r="O505" i="3"/>
  <c r="P505" i="3" s="1"/>
  <c r="Q505" i="3" s="1"/>
  <c r="O497" i="3"/>
  <c r="P497" i="3" s="1"/>
  <c r="Q497" i="3" s="1"/>
  <c r="O489" i="3"/>
  <c r="P489" i="3" s="1"/>
  <c r="Q489" i="3" s="1"/>
  <c r="O481" i="3"/>
  <c r="P481" i="3" s="1"/>
  <c r="Q481" i="3" s="1"/>
  <c r="O473" i="3"/>
  <c r="P473" i="3" s="1"/>
  <c r="Q473" i="3" s="1"/>
  <c r="O465" i="3"/>
  <c r="P465" i="3" s="1"/>
  <c r="Q465" i="3" s="1"/>
  <c r="O457" i="3"/>
  <c r="P457" i="3" s="1"/>
  <c r="Q457" i="3" s="1"/>
  <c r="O449" i="3"/>
  <c r="P449" i="3" s="1"/>
  <c r="Q449" i="3" s="1"/>
  <c r="O441" i="3"/>
  <c r="P441" i="3" s="1"/>
  <c r="Q441" i="3" s="1"/>
  <c r="O433" i="3"/>
  <c r="P433" i="3" s="1"/>
  <c r="Q433" i="3" s="1"/>
  <c r="O425" i="3"/>
  <c r="P425" i="3" s="1"/>
  <c r="Q425" i="3" s="1"/>
  <c r="O417" i="3"/>
  <c r="P417" i="3" s="1"/>
  <c r="Q417" i="3" s="1"/>
  <c r="O409" i="3"/>
  <c r="P409" i="3" s="1"/>
  <c r="Q409" i="3" s="1"/>
  <c r="O401" i="3"/>
  <c r="P401" i="3" s="1"/>
  <c r="Q401" i="3" s="1"/>
  <c r="O393" i="3"/>
  <c r="P393" i="3" s="1"/>
  <c r="Q393" i="3" s="1"/>
  <c r="O385" i="3"/>
  <c r="P385" i="3" s="1"/>
  <c r="Q385" i="3" s="1"/>
  <c r="O377" i="3"/>
  <c r="P377" i="3" s="1"/>
  <c r="Q377" i="3" s="1"/>
  <c r="O369" i="3"/>
  <c r="P369" i="3" s="1"/>
  <c r="Q369" i="3" s="1"/>
  <c r="O361" i="3"/>
  <c r="P361" i="3" s="1"/>
  <c r="Q361" i="3" s="1"/>
  <c r="O353" i="3"/>
  <c r="P353" i="3" s="1"/>
  <c r="Q353" i="3" s="1"/>
  <c r="O345" i="3"/>
  <c r="P345" i="3" s="1"/>
  <c r="Q345" i="3" s="1"/>
  <c r="O337" i="3"/>
  <c r="P337" i="3" s="1"/>
  <c r="Q337" i="3" s="1"/>
  <c r="O329" i="3"/>
  <c r="P329" i="3" s="1"/>
  <c r="Q329" i="3" s="1"/>
  <c r="O321" i="3"/>
  <c r="P321" i="3" s="1"/>
  <c r="Q321" i="3" s="1"/>
  <c r="O313" i="3"/>
  <c r="P313" i="3" s="1"/>
  <c r="Q313" i="3" s="1"/>
  <c r="O305" i="3"/>
  <c r="P305" i="3" s="1"/>
  <c r="Q305" i="3" s="1"/>
  <c r="O297" i="3"/>
  <c r="P297" i="3" s="1"/>
  <c r="Q297" i="3" s="1"/>
  <c r="O289" i="3"/>
  <c r="P289" i="3" s="1"/>
  <c r="Q289" i="3" s="1"/>
  <c r="O281" i="3"/>
  <c r="P281" i="3" s="1"/>
  <c r="Q281" i="3" s="1"/>
  <c r="O273" i="3"/>
  <c r="P273" i="3" s="1"/>
  <c r="Q273" i="3" s="1"/>
  <c r="O265" i="3"/>
  <c r="P265" i="3" s="1"/>
  <c r="Q265" i="3" s="1"/>
  <c r="O257" i="3"/>
  <c r="P257" i="3" s="1"/>
  <c r="Q257" i="3" s="1"/>
  <c r="O249" i="3"/>
  <c r="P249" i="3" s="1"/>
  <c r="Q249" i="3" s="1"/>
  <c r="O241" i="3"/>
  <c r="P241" i="3" s="1"/>
  <c r="Q241" i="3" s="1"/>
  <c r="O233" i="3"/>
  <c r="P233" i="3" s="1"/>
  <c r="Q233" i="3" s="1"/>
  <c r="O225" i="3"/>
  <c r="P225" i="3" s="1"/>
  <c r="Q225" i="3" s="1"/>
  <c r="O217" i="3"/>
  <c r="P217" i="3" s="1"/>
  <c r="Q217" i="3" s="1"/>
  <c r="O209" i="3"/>
  <c r="P209" i="3" s="1"/>
  <c r="Q209" i="3" s="1"/>
  <c r="O201" i="3"/>
  <c r="P201" i="3" s="1"/>
  <c r="Q201" i="3" s="1"/>
  <c r="O193" i="3"/>
  <c r="P193" i="3" s="1"/>
  <c r="Q193" i="3" s="1"/>
  <c r="O185" i="3"/>
  <c r="P185" i="3" s="1"/>
  <c r="Q185" i="3" s="1"/>
  <c r="O177" i="3"/>
  <c r="P177" i="3" s="1"/>
  <c r="Q177" i="3" s="1"/>
  <c r="O169" i="3"/>
  <c r="P169" i="3" s="1"/>
  <c r="Q169" i="3" s="1"/>
  <c r="O161" i="3"/>
  <c r="P161" i="3" s="1"/>
  <c r="Q161" i="3" s="1"/>
  <c r="O153" i="3"/>
  <c r="P153" i="3" s="1"/>
  <c r="Q153" i="3" s="1"/>
  <c r="O145" i="3"/>
  <c r="P145" i="3" s="1"/>
  <c r="Q145" i="3" s="1"/>
  <c r="O137" i="3"/>
  <c r="P137" i="3" s="1"/>
  <c r="Q137" i="3" s="1"/>
  <c r="O129" i="3"/>
  <c r="P129" i="3" s="1"/>
  <c r="Q129" i="3" s="1"/>
  <c r="O121" i="3"/>
  <c r="P121" i="3" s="1"/>
  <c r="Q121" i="3" s="1"/>
  <c r="O113" i="3"/>
  <c r="P113" i="3" s="1"/>
  <c r="Q113" i="3" s="1"/>
  <c r="O105" i="3"/>
  <c r="P105" i="3" s="1"/>
  <c r="Q105" i="3" s="1"/>
  <c r="O97" i="3"/>
  <c r="P97" i="3" s="1"/>
  <c r="Q97" i="3" s="1"/>
  <c r="O89" i="3"/>
  <c r="P89" i="3" s="1"/>
  <c r="Q89" i="3" s="1"/>
  <c r="O81" i="3"/>
  <c r="P81" i="3" s="1"/>
  <c r="Q81" i="3" s="1"/>
  <c r="O73" i="3"/>
  <c r="P73" i="3" s="1"/>
  <c r="Q73" i="3" s="1"/>
  <c r="O65" i="3"/>
  <c r="P65" i="3" s="1"/>
  <c r="Q65" i="3" s="1"/>
  <c r="O57" i="3"/>
  <c r="P57" i="3" s="1"/>
  <c r="Q57" i="3" s="1"/>
  <c r="O49" i="3"/>
  <c r="P49" i="3" s="1"/>
  <c r="Q49" i="3" s="1"/>
  <c r="O41" i="3"/>
  <c r="P41" i="3" s="1"/>
  <c r="Q41" i="3" s="1"/>
  <c r="O33" i="3"/>
  <c r="P33" i="3" s="1"/>
  <c r="Q33" i="3" s="1"/>
  <c r="O25" i="3"/>
  <c r="P25" i="3" s="1"/>
  <c r="Q25" i="3" s="1"/>
  <c r="O17" i="3"/>
  <c r="P17" i="3" s="1"/>
  <c r="Q17" i="3" s="1"/>
  <c r="O9" i="3"/>
  <c r="P9" i="3" s="1"/>
  <c r="Q9" i="3" s="1"/>
</calcChain>
</file>

<file path=xl/sharedStrings.xml><?xml version="1.0" encoding="utf-8"?>
<sst xmlns="http://schemas.openxmlformats.org/spreadsheetml/2006/main" count="24797" uniqueCount="11145">
  <si>
    <t>wt_LogFC_t15-1</t>
  </si>
  <si>
    <t>wt_LogFC_t15-2</t>
  </si>
  <si>
    <t>wt_LogFC_t15-3</t>
  </si>
  <si>
    <t>wt_LogFC_t15-4</t>
  </si>
  <si>
    <t>wt_LogFC_t30-0</t>
  </si>
  <si>
    <t>wt_LogFC_t30-1</t>
  </si>
  <si>
    <t>wt_LogFC_t30-2</t>
  </si>
  <si>
    <t>wt_LogFC_t30-3</t>
  </si>
  <si>
    <t>wt_LogFC_t30-4</t>
  </si>
  <si>
    <t>wt_LogFC_t60-0</t>
  </si>
  <si>
    <t>wt_LogFC_t60-1</t>
  </si>
  <si>
    <t>wt_LogFC_t60-2</t>
  </si>
  <si>
    <t>wt_LogFC_t60-3</t>
  </si>
  <si>
    <t>wt_LogFC_t90-0</t>
  </si>
  <si>
    <t>wt_LogFC_t90-1</t>
  </si>
  <si>
    <t>wt_LogFC_t90-2</t>
  </si>
  <si>
    <t>wt_LogFC_t90-3</t>
  </si>
  <si>
    <t>wt_LogFC_t90-4</t>
  </si>
  <si>
    <t>wt_LogFC_t120-0</t>
  </si>
  <si>
    <t>wt_LogFC_t120-1</t>
  </si>
  <si>
    <t>wt_LogFC_t120-2</t>
  </si>
  <si>
    <t>wt_LogFC_t120-3</t>
  </si>
  <si>
    <t>wt_LogFC_t120-4</t>
  </si>
  <si>
    <t>YAL001C</t>
  </si>
  <si>
    <t>YAL002W</t>
  </si>
  <si>
    <t>YAL003W</t>
  </si>
  <si>
    <t>YAL004W</t>
  </si>
  <si>
    <t>YAL005C</t>
  </si>
  <si>
    <t>YAL007C</t>
  </si>
  <si>
    <t>YAL008W</t>
  </si>
  <si>
    <t>YAL009W</t>
  </si>
  <si>
    <t>YAL010C</t>
  </si>
  <si>
    <t>YAL011W</t>
  </si>
  <si>
    <t>YAL012W</t>
  </si>
  <si>
    <t>YAL013W</t>
  </si>
  <si>
    <t>YAL014C</t>
  </si>
  <si>
    <t>YAL015C</t>
  </si>
  <si>
    <t>YAL016W</t>
  </si>
  <si>
    <t>YAL017W</t>
  </si>
  <si>
    <t>YAL018C</t>
  </si>
  <si>
    <t>YAL019W</t>
  </si>
  <si>
    <t>YAL020C</t>
  </si>
  <si>
    <t>YAL021C</t>
  </si>
  <si>
    <t>YAL022C</t>
  </si>
  <si>
    <t>YAL023C</t>
  </si>
  <si>
    <t>YAL024C</t>
  </si>
  <si>
    <t>YAL025C</t>
  </si>
  <si>
    <t>YAL026C</t>
  </si>
  <si>
    <t>YAL027W</t>
  </si>
  <si>
    <t>YAL028W</t>
  </si>
  <si>
    <t>YAL029C</t>
  </si>
  <si>
    <t>YAL030W</t>
  </si>
  <si>
    <t>YAL031C</t>
  </si>
  <si>
    <t>YAL032C</t>
  </si>
  <si>
    <t>YAL033W</t>
  </si>
  <si>
    <t>YAL034C</t>
  </si>
  <si>
    <t>YAL034C-B</t>
  </si>
  <si>
    <t>YAL034W-A</t>
  </si>
  <si>
    <t>YAL035W</t>
  </si>
  <si>
    <t>YAL036C</t>
  </si>
  <si>
    <t>YAL037W</t>
  </si>
  <si>
    <t>YAL038W</t>
  </si>
  <si>
    <t>YAL039C</t>
  </si>
  <si>
    <t>YAL040C</t>
  </si>
  <si>
    <t>YAL041W</t>
  </si>
  <si>
    <t>YAL042C-A</t>
  </si>
  <si>
    <t>YAL042W</t>
  </si>
  <si>
    <t>YAL043C</t>
  </si>
  <si>
    <t>YAL044C</t>
  </si>
  <si>
    <t>YAL045C</t>
  </si>
  <si>
    <t>YAL046C</t>
  </si>
  <si>
    <t>YAL047C</t>
  </si>
  <si>
    <t>YAL048C</t>
  </si>
  <si>
    <t>YAL049C</t>
  </si>
  <si>
    <t>YAL051W</t>
  </si>
  <si>
    <t>YAL053W</t>
  </si>
  <si>
    <t>YAL054C</t>
  </si>
  <si>
    <t>YAL055W</t>
  </si>
  <si>
    <t>YAL056C-A</t>
  </si>
  <si>
    <t>YAL056W</t>
  </si>
  <si>
    <t>YAL058W</t>
  </si>
  <si>
    <t>YAL059W</t>
  </si>
  <si>
    <t>YAL060W</t>
  </si>
  <si>
    <t>YAL061W</t>
  </si>
  <si>
    <t>YAL062W</t>
  </si>
  <si>
    <t>YAL063C</t>
  </si>
  <si>
    <t>YAL064W</t>
  </si>
  <si>
    <t>YAL065C</t>
  </si>
  <si>
    <t>YAL065C-A</t>
  </si>
  <si>
    <t>YAL066W</t>
  </si>
  <si>
    <t>YAL067C</t>
  </si>
  <si>
    <t>YAL068C</t>
  </si>
  <si>
    <t>YAL069W</t>
  </si>
  <si>
    <t>YAR002C-A</t>
  </si>
  <si>
    <t>YAR002W</t>
  </si>
  <si>
    <t>YAR003W</t>
  </si>
  <si>
    <t>YAR007C</t>
  </si>
  <si>
    <t>YAR008W</t>
  </si>
  <si>
    <t>YAR009C</t>
  </si>
  <si>
    <t>YAR010C</t>
  </si>
  <si>
    <t>YAR014C</t>
  </si>
  <si>
    <t>YAR015W</t>
  </si>
  <si>
    <t>YAR018C</t>
  </si>
  <si>
    <t>YAR019C</t>
  </si>
  <si>
    <t>YAR020C</t>
  </si>
  <si>
    <t>YAR023C</t>
  </si>
  <si>
    <t>YAR027W</t>
  </si>
  <si>
    <t>YAR028W</t>
  </si>
  <si>
    <t>YAR029W</t>
  </si>
  <si>
    <t>YAR030C</t>
  </si>
  <si>
    <t>YAR031W</t>
  </si>
  <si>
    <t>YAR033W</t>
  </si>
  <si>
    <t>YAR035W</t>
  </si>
  <si>
    <t>YAR037W</t>
  </si>
  <si>
    <t>YAR040C</t>
  </si>
  <si>
    <t>YAR042W</t>
  </si>
  <si>
    <t>YAR043C</t>
  </si>
  <si>
    <t>YAR047C</t>
  </si>
  <si>
    <t>YAR050W</t>
  </si>
  <si>
    <t>YAR052C</t>
  </si>
  <si>
    <t>YAR053W</t>
  </si>
  <si>
    <t>YAR060C</t>
  </si>
  <si>
    <t>YAR061W</t>
  </si>
  <si>
    <t>YAR062W</t>
  </si>
  <si>
    <t>YAR064W</t>
  </si>
  <si>
    <t>YAR066W</t>
  </si>
  <si>
    <t>YAR068W</t>
  </si>
  <si>
    <t>YAR069C</t>
  </si>
  <si>
    <t>YAR070C</t>
  </si>
  <si>
    <t>YAR071W</t>
  </si>
  <si>
    <t>YAR073W</t>
  </si>
  <si>
    <t>YAR074C</t>
  </si>
  <si>
    <t>YAR075W</t>
  </si>
  <si>
    <t>YBL001C</t>
  </si>
  <si>
    <t>YBL002W</t>
  </si>
  <si>
    <t>YBL003C</t>
  </si>
  <si>
    <t>YBL004W</t>
  </si>
  <si>
    <t>YBL005W</t>
  </si>
  <si>
    <t>YBL005W-A</t>
  </si>
  <si>
    <t>YBL005W-B</t>
  </si>
  <si>
    <t>YBL006C</t>
  </si>
  <si>
    <t>YBL007C</t>
  </si>
  <si>
    <t>YBL008W</t>
  </si>
  <si>
    <t>YBL009W</t>
  </si>
  <si>
    <t>YBL010C</t>
  </si>
  <si>
    <t>YBL011W</t>
  </si>
  <si>
    <t>YBL012C</t>
  </si>
  <si>
    <t>YBL013W</t>
  </si>
  <si>
    <t>YBL014C</t>
  </si>
  <si>
    <t>YBL015W</t>
  </si>
  <si>
    <t>YBL016W</t>
  </si>
  <si>
    <t>YBL017C</t>
  </si>
  <si>
    <t>YBL018C</t>
  </si>
  <si>
    <t>YBL019W</t>
  </si>
  <si>
    <t>YBL020W</t>
  </si>
  <si>
    <t>YBL021C</t>
  </si>
  <si>
    <t>YBL022C</t>
  </si>
  <si>
    <t>YBL023C</t>
  </si>
  <si>
    <t>YBL024W</t>
  </si>
  <si>
    <t>YBL025W</t>
  </si>
  <si>
    <t>YBL026W</t>
  </si>
  <si>
    <t>YBL027W</t>
  </si>
  <si>
    <t>YBL028C</t>
  </si>
  <si>
    <t>YBL029W</t>
  </si>
  <si>
    <t>YBL030C</t>
  </si>
  <si>
    <t>YBL031W</t>
  </si>
  <si>
    <t>YBL032W</t>
  </si>
  <si>
    <t>YBL033C</t>
  </si>
  <si>
    <t>YBL034C</t>
  </si>
  <si>
    <t>YBL035C</t>
  </si>
  <si>
    <t>YBL036C</t>
  </si>
  <si>
    <t>YBL037W</t>
  </si>
  <si>
    <t>YBL038W</t>
  </si>
  <si>
    <t>YBL039C</t>
  </si>
  <si>
    <t>YBL040C</t>
  </si>
  <si>
    <t>YBL041W</t>
  </si>
  <si>
    <t>YBL042C</t>
  </si>
  <si>
    <t>YBL043W</t>
  </si>
  <si>
    <t>YBL044W</t>
  </si>
  <si>
    <t>YBL045C</t>
  </si>
  <si>
    <t>YBL046W</t>
  </si>
  <si>
    <t>YBL047C</t>
  </si>
  <si>
    <t>YBL048W</t>
  </si>
  <si>
    <t>YBL049W</t>
  </si>
  <si>
    <t>YBL050W</t>
  </si>
  <si>
    <t>YBL051C</t>
  </si>
  <si>
    <t>YBL052C</t>
  </si>
  <si>
    <t>YBL053W</t>
  </si>
  <si>
    <t>YBL054W</t>
  </si>
  <si>
    <t>YBL055C</t>
  </si>
  <si>
    <t>YBL056W</t>
  </si>
  <si>
    <t>YBL057C</t>
  </si>
  <si>
    <t>YBL058W</t>
  </si>
  <si>
    <t>YBL059W</t>
  </si>
  <si>
    <t>YBL060W</t>
  </si>
  <si>
    <t>YBL061C</t>
  </si>
  <si>
    <t>YBL062W</t>
  </si>
  <si>
    <t>YBL063W</t>
  </si>
  <si>
    <t>YBL064C</t>
  </si>
  <si>
    <t>YBL065W</t>
  </si>
  <si>
    <t>YBL066C</t>
  </si>
  <si>
    <t>YBL067C</t>
  </si>
  <si>
    <t>YBL068W</t>
  </si>
  <si>
    <t>YBL069W</t>
  </si>
  <si>
    <t>YBL070C</t>
  </si>
  <si>
    <t>YBL071C</t>
  </si>
  <si>
    <t>YBL072C</t>
  </si>
  <si>
    <t>YBL073W</t>
  </si>
  <si>
    <t>YBL074C</t>
  </si>
  <si>
    <t>YBL075C</t>
  </si>
  <si>
    <t>YBL076C</t>
  </si>
  <si>
    <t>YBL077W</t>
  </si>
  <si>
    <t>YBL078C</t>
  </si>
  <si>
    <t>YBL079W</t>
  </si>
  <si>
    <t>YBL080C</t>
  </si>
  <si>
    <t>YBL081W</t>
  </si>
  <si>
    <t>YBL082C</t>
  </si>
  <si>
    <t>YBL083C</t>
  </si>
  <si>
    <t>YBL084C</t>
  </si>
  <si>
    <t>YBL085W</t>
  </si>
  <si>
    <t>YBL086C</t>
  </si>
  <si>
    <t>YBL087C</t>
  </si>
  <si>
    <t>YBL088C</t>
  </si>
  <si>
    <t>YBL089W</t>
  </si>
  <si>
    <t>YBL090W</t>
  </si>
  <si>
    <t>YBL091C</t>
  </si>
  <si>
    <t>YBL092W</t>
  </si>
  <si>
    <t>YBL093C</t>
  </si>
  <si>
    <t>YBL094C</t>
  </si>
  <si>
    <t>YBL095W</t>
  </si>
  <si>
    <t>YBL096C</t>
  </si>
  <si>
    <t>YBL097W</t>
  </si>
  <si>
    <t>YBL098W</t>
  </si>
  <si>
    <t>YBL099W</t>
  </si>
  <si>
    <t>YBL100C</t>
  </si>
  <si>
    <t>YBL101C</t>
  </si>
  <si>
    <t>YBL101W-A</t>
  </si>
  <si>
    <t>YBL101W-B</t>
  </si>
  <si>
    <t>YBL102W</t>
  </si>
  <si>
    <t>YBL103C</t>
  </si>
  <si>
    <t>YBL104C</t>
  </si>
  <si>
    <t>YBL105C</t>
  </si>
  <si>
    <t>YBL106C</t>
  </si>
  <si>
    <t>YBL107C</t>
  </si>
  <si>
    <t>YBL108W</t>
  </si>
  <si>
    <t>YBL109W</t>
  </si>
  <si>
    <t>YBL111C</t>
  </si>
  <si>
    <t>YBL112C</t>
  </si>
  <si>
    <t>YBL113C</t>
  </si>
  <si>
    <t>YBR001C</t>
  </si>
  <si>
    <t>YBR002C</t>
  </si>
  <si>
    <t>YBR003W</t>
  </si>
  <si>
    <t>YBR004C</t>
  </si>
  <si>
    <t>YBR005W</t>
  </si>
  <si>
    <t>YBR006W</t>
  </si>
  <si>
    <t>YBR007C</t>
  </si>
  <si>
    <t>YBR008C</t>
  </si>
  <si>
    <t>YBR009C</t>
  </si>
  <si>
    <t>YBR010W</t>
  </si>
  <si>
    <t>YBR011C</t>
  </si>
  <si>
    <t>YBR012C</t>
  </si>
  <si>
    <t>YBR012W-A</t>
  </si>
  <si>
    <t>YBR012W-B</t>
  </si>
  <si>
    <t>YBR013C</t>
  </si>
  <si>
    <t>YBR014C</t>
  </si>
  <si>
    <t>YBR015C</t>
  </si>
  <si>
    <t>YBR016W</t>
  </si>
  <si>
    <t>YBR017C</t>
  </si>
  <si>
    <t>YBR018C</t>
  </si>
  <si>
    <t>YBR019C</t>
  </si>
  <si>
    <t>YBR020W</t>
  </si>
  <si>
    <t>YBR021W</t>
  </si>
  <si>
    <t>YBR022W</t>
  </si>
  <si>
    <t>YBR023C</t>
  </si>
  <si>
    <t>YBR024W</t>
  </si>
  <si>
    <t>YBR025C</t>
  </si>
  <si>
    <t>YBR026C</t>
  </si>
  <si>
    <t>YBR027C</t>
  </si>
  <si>
    <t>YBR028C</t>
  </si>
  <si>
    <t>YBR029C</t>
  </si>
  <si>
    <t>YBR030W</t>
  </si>
  <si>
    <t>YBR031W</t>
  </si>
  <si>
    <t>YBR032W</t>
  </si>
  <si>
    <t>YBR033W</t>
  </si>
  <si>
    <t>YBR034C</t>
  </si>
  <si>
    <t>YBR035C</t>
  </si>
  <si>
    <t>YBR036C</t>
  </si>
  <si>
    <t>YBR037C</t>
  </si>
  <si>
    <t>YBR038W</t>
  </si>
  <si>
    <t>YBR039W</t>
  </si>
  <si>
    <t>YBR040W</t>
  </si>
  <si>
    <t>YBR041W</t>
  </si>
  <si>
    <t>YBR042C</t>
  </si>
  <si>
    <t>YBR043C</t>
  </si>
  <si>
    <t>YBR044C</t>
  </si>
  <si>
    <t>YBR045C</t>
  </si>
  <si>
    <t>YBR046C</t>
  </si>
  <si>
    <t>YBR047W</t>
  </si>
  <si>
    <t>YBR048W</t>
  </si>
  <si>
    <t>YBR049C</t>
  </si>
  <si>
    <t>YBR050C</t>
  </si>
  <si>
    <t>YBR051W</t>
  </si>
  <si>
    <t>YBR052C</t>
  </si>
  <si>
    <t>YBR053C</t>
  </si>
  <si>
    <t>YBR054W</t>
  </si>
  <si>
    <t>YBR055C</t>
  </si>
  <si>
    <t>YBR056W</t>
  </si>
  <si>
    <t>YBR057C</t>
  </si>
  <si>
    <t>YBR058C</t>
  </si>
  <si>
    <t>YBR059C</t>
  </si>
  <si>
    <t>YBR060C</t>
  </si>
  <si>
    <t>YBR061C</t>
  </si>
  <si>
    <t>YBR062C</t>
  </si>
  <si>
    <t>YBR063C</t>
  </si>
  <si>
    <t>YBR064W</t>
  </si>
  <si>
    <t>YBR065C</t>
  </si>
  <si>
    <t>YBR066C</t>
  </si>
  <si>
    <t>YBR067C</t>
  </si>
  <si>
    <t>YBR068C</t>
  </si>
  <si>
    <t>YBR069C</t>
  </si>
  <si>
    <t>YBR070C</t>
  </si>
  <si>
    <t>YBR071W</t>
  </si>
  <si>
    <t>YBR072W</t>
  </si>
  <si>
    <t>YBR073W</t>
  </si>
  <si>
    <t>YBR074W</t>
  </si>
  <si>
    <t>YBR076W</t>
  </si>
  <si>
    <t>YBR077C</t>
  </si>
  <si>
    <t>YBR078W</t>
  </si>
  <si>
    <t>YBR079C</t>
  </si>
  <si>
    <t>YBR080C</t>
  </si>
  <si>
    <t>YBR081C</t>
  </si>
  <si>
    <t>YBR082C</t>
  </si>
  <si>
    <t>YBR083W</t>
  </si>
  <si>
    <t>YBR084C-A</t>
  </si>
  <si>
    <t>YBR084W</t>
  </si>
  <si>
    <t>YBR085W</t>
  </si>
  <si>
    <t>YBR086C</t>
  </si>
  <si>
    <t>YBR087W</t>
  </si>
  <si>
    <t>YBR088C</t>
  </si>
  <si>
    <t>YBR089C-A</t>
  </si>
  <si>
    <t>YBR089W</t>
  </si>
  <si>
    <t>YBR090C</t>
  </si>
  <si>
    <t>YBR091C</t>
  </si>
  <si>
    <t>YBR092C</t>
  </si>
  <si>
    <t>YBR093C</t>
  </si>
  <si>
    <t>YBR094W</t>
  </si>
  <si>
    <t>YBR095C</t>
  </si>
  <si>
    <t>YBR096W</t>
  </si>
  <si>
    <t>YBR097W</t>
  </si>
  <si>
    <t>YBR098W</t>
  </si>
  <si>
    <t>YBR099C</t>
  </si>
  <si>
    <t>YBR101C</t>
  </si>
  <si>
    <t>YBR102C</t>
  </si>
  <si>
    <t>YBR103W</t>
  </si>
  <si>
    <t>YBR104W</t>
  </si>
  <si>
    <t>YBR105C</t>
  </si>
  <si>
    <t>YBR106W</t>
  </si>
  <si>
    <t>YBR107C</t>
  </si>
  <si>
    <t>YBR108W</t>
  </si>
  <si>
    <t>YBR109C</t>
  </si>
  <si>
    <t>YBR110W</t>
  </si>
  <si>
    <t>YBR111C</t>
  </si>
  <si>
    <t>YBR112C</t>
  </si>
  <si>
    <t>YBR113W</t>
  </si>
  <si>
    <t>YBR114W</t>
  </si>
  <si>
    <t>YBR115C</t>
  </si>
  <si>
    <t>YBR116C</t>
  </si>
  <si>
    <t>YBR117C</t>
  </si>
  <si>
    <t>YBR118W</t>
  </si>
  <si>
    <t>YBR119W</t>
  </si>
  <si>
    <t>YBR120C</t>
  </si>
  <si>
    <t>YBR121C</t>
  </si>
  <si>
    <t>YBR122C</t>
  </si>
  <si>
    <t>YBR123C</t>
  </si>
  <si>
    <t>YBR124W</t>
  </si>
  <si>
    <t>YBR125C</t>
  </si>
  <si>
    <t>YBR126C</t>
  </si>
  <si>
    <t>YBR127C</t>
  </si>
  <si>
    <t>YBR128C</t>
  </si>
  <si>
    <t>YBR129C</t>
  </si>
  <si>
    <t>YBR130C</t>
  </si>
  <si>
    <t>YBR131W</t>
  </si>
  <si>
    <t>YBR132C</t>
  </si>
  <si>
    <t>YBR133C</t>
  </si>
  <si>
    <t>YBR134W</t>
  </si>
  <si>
    <t>YBR135W</t>
  </si>
  <si>
    <t>YBR136W</t>
  </si>
  <si>
    <t>YBR137W</t>
  </si>
  <si>
    <t>YBR138C</t>
  </si>
  <si>
    <t>YBR139W</t>
  </si>
  <si>
    <t>YBR140C</t>
  </si>
  <si>
    <t>YBR141C</t>
  </si>
  <si>
    <t>YBR142W</t>
  </si>
  <si>
    <t>YBR143C</t>
  </si>
  <si>
    <t>YBR144C</t>
  </si>
  <si>
    <t>YBR145W</t>
  </si>
  <si>
    <t>YBR146W</t>
  </si>
  <si>
    <t>YBR147W</t>
  </si>
  <si>
    <t>YBR148W</t>
  </si>
  <si>
    <t>YBR149W</t>
  </si>
  <si>
    <t>YBR150C</t>
  </si>
  <si>
    <t>YBR151W</t>
  </si>
  <si>
    <t>YBR152W</t>
  </si>
  <si>
    <t>YBR153W</t>
  </si>
  <si>
    <t>YBR154C</t>
  </si>
  <si>
    <t>YBR155W</t>
  </si>
  <si>
    <t>YBR156C</t>
  </si>
  <si>
    <t>YBR157C</t>
  </si>
  <si>
    <t>YBR158W</t>
  </si>
  <si>
    <t>YBR159W</t>
  </si>
  <si>
    <t>YBR160W</t>
  </si>
  <si>
    <t>YBR161W</t>
  </si>
  <si>
    <t>YBR162C</t>
  </si>
  <si>
    <t>YBR162W-A</t>
  </si>
  <si>
    <t>YBR163W</t>
  </si>
  <si>
    <t>YBR164C</t>
  </si>
  <si>
    <t>YBR165W</t>
  </si>
  <si>
    <t>YBR166C</t>
  </si>
  <si>
    <t>YBR167C</t>
  </si>
  <si>
    <t>YBR168W</t>
  </si>
  <si>
    <t>YBR169C</t>
  </si>
  <si>
    <t>YBR170C</t>
  </si>
  <si>
    <t>YBR171W</t>
  </si>
  <si>
    <t>YBR172C</t>
  </si>
  <si>
    <t>YBR173C</t>
  </si>
  <si>
    <t>YBR174C</t>
  </si>
  <si>
    <t>YBR175W</t>
  </si>
  <si>
    <t>YBR176W</t>
  </si>
  <si>
    <t>YBR177C</t>
  </si>
  <si>
    <t>YBR178W</t>
  </si>
  <si>
    <t>YBR179C</t>
  </si>
  <si>
    <t>YBR180W</t>
  </si>
  <si>
    <t>YBR181C</t>
  </si>
  <si>
    <t>YBR182C</t>
  </si>
  <si>
    <t>YBR183W</t>
  </si>
  <si>
    <t>YBR184W</t>
  </si>
  <si>
    <t>YBR185C</t>
  </si>
  <si>
    <t>YBR186W</t>
  </si>
  <si>
    <t>YBR187W</t>
  </si>
  <si>
    <t>YBR188C</t>
  </si>
  <si>
    <t>YBR189W</t>
  </si>
  <si>
    <t>YBR190W</t>
  </si>
  <si>
    <t>YBR191W</t>
  </si>
  <si>
    <t>YBR192W</t>
  </si>
  <si>
    <t>YBR193C</t>
  </si>
  <si>
    <t>YBR194W</t>
  </si>
  <si>
    <t>YBR195C</t>
  </si>
  <si>
    <t>YBR196C</t>
  </si>
  <si>
    <t>YBR197C</t>
  </si>
  <si>
    <t>YBR198C</t>
  </si>
  <si>
    <t>YBR199W</t>
  </si>
  <si>
    <t>YBR200W</t>
  </si>
  <si>
    <t>YBR201W</t>
  </si>
  <si>
    <t>YBR202W</t>
  </si>
  <si>
    <t>YBR203W</t>
  </si>
  <si>
    <t>YBR204C</t>
  </si>
  <si>
    <t>YBR205W</t>
  </si>
  <si>
    <t>YBR206W</t>
  </si>
  <si>
    <t>YBR207W</t>
  </si>
  <si>
    <t>YBR208C</t>
  </si>
  <si>
    <t>YBR209W</t>
  </si>
  <si>
    <t>YBR210W</t>
  </si>
  <si>
    <t>YBR211C</t>
  </si>
  <si>
    <t>YBR212W</t>
  </si>
  <si>
    <t>YBR213W</t>
  </si>
  <si>
    <t>YBR214W</t>
  </si>
  <si>
    <t>YBR215W</t>
  </si>
  <si>
    <t>YBR216C</t>
  </si>
  <si>
    <t>YBR217W</t>
  </si>
  <si>
    <t>YBR218C</t>
  </si>
  <si>
    <t>YBR219C</t>
  </si>
  <si>
    <t>YBR220C</t>
  </si>
  <si>
    <t>YBR221C</t>
  </si>
  <si>
    <t>YBR222C</t>
  </si>
  <si>
    <t>YBR223C</t>
  </si>
  <si>
    <t>YBR224W</t>
  </si>
  <si>
    <t>YBR225W</t>
  </si>
  <si>
    <t>YBR226C</t>
  </si>
  <si>
    <t>YBR227C</t>
  </si>
  <si>
    <t>YBR228W</t>
  </si>
  <si>
    <t>YBR229C</t>
  </si>
  <si>
    <t>YBR230C</t>
  </si>
  <si>
    <t>YBR231C</t>
  </si>
  <si>
    <t>YBR232C</t>
  </si>
  <si>
    <t>YBR233W</t>
  </si>
  <si>
    <t>YBR234C</t>
  </si>
  <si>
    <t>YBR235W</t>
  </si>
  <si>
    <t>YBR236C</t>
  </si>
  <si>
    <t>YBR237W</t>
  </si>
  <si>
    <t>YBR238C</t>
  </si>
  <si>
    <t>YBR239C</t>
  </si>
  <si>
    <t>YBR240C</t>
  </si>
  <si>
    <t>YBR241C</t>
  </si>
  <si>
    <t>YBR242W</t>
  </si>
  <si>
    <t>YBR243C</t>
  </si>
  <si>
    <t>YBR244W</t>
  </si>
  <si>
    <t>YBR245C</t>
  </si>
  <si>
    <t>YBR246W</t>
  </si>
  <si>
    <t>YBR247C</t>
  </si>
  <si>
    <t>YBR248C</t>
  </si>
  <si>
    <t>YBR249C</t>
  </si>
  <si>
    <t>YBR250W</t>
  </si>
  <si>
    <t>YBR251W</t>
  </si>
  <si>
    <t>YBR252W</t>
  </si>
  <si>
    <t>YBR253W</t>
  </si>
  <si>
    <t>YBR254C</t>
  </si>
  <si>
    <t>YBR255W</t>
  </si>
  <si>
    <t>YBR256C</t>
  </si>
  <si>
    <t>YBR257W</t>
  </si>
  <si>
    <t>YBR258C</t>
  </si>
  <si>
    <t>YBR259W</t>
  </si>
  <si>
    <t>YBR260C</t>
  </si>
  <si>
    <t>YBR261C</t>
  </si>
  <si>
    <t>YBR262C</t>
  </si>
  <si>
    <t>YBR263W</t>
  </si>
  <si>
    <t>YBR264C</t>
  </si>
  <si>
    <t>YBR265W</t>
  </si>
  <si>
    <t>YBR266C</t>
  </si>
  <si>
    <t>YBR267W</t>
  </si>
  <si>
    <t>YBR268W</t>
  </si>
  <si>
    <t>YBR269C</t>
  </si>
  <si>
    <t>YBR270C</t>
  </si>
  <si>
    <t>YBR271W</t>
  </si>
  <si>
    <t>YBR272C</t>
  </si>
  <si>
    <t>YBR273C</t>
  </si>
  <si>
    <t>YBR274W</t>
  </si>
  <si>
    <t>YBR275C</t>
  </si>
  <si>
    <t>YBR276C</t>
  </si>
  <si>
    <t>YBR277C</t>
  </si>
  <si>
    <t>YBR278W</t>
  </si>
  <si>
    <t>YBR279W</t>
  </si>
  <si>
    <t>YBR280C</t>
  </si>
  <si>
    <t>YBR281C</t>
  </si>
  <si>
    <t>YBR282W</t>
  </si>
  <si>
    <t>YBR283C</t>
  </si>
  <si>
    <t>YBR284W</t>
  </si>
  <si>
    <t>YBR285W</t>
  </si>
  <si>
    <t>YBR286W</t>
  </si>
  <si>
    <t>YBR287W</t>
  </si>
  <si>
    <t>YBR288C</t>
  </si>
  <si>
    <t>YBR289W</t>
  </si>
  <si>
    <t>YBR290W</t>
  </si>
  <si>
    <t>YBR291C</t>
  </si>
  <si>
    <t>YBR292C</t>
  </si>
  <si>
    <t>YBR293W</t>
  </si>
  <si>
    <t>YBR294W</t>
  </si>
  <si>
    <t>YBR295W</t>
  </si>
  <si>
    <t>YBR296C</t>
  </si>
  <si>
    <t>YBR297W</t>
  </si>
  <si>
    <t>YBR298C</t>
  </si>
  <si>
    <t>YBR299W</t>
  </si>
  <si>
    <t>YBR300C</t>
  </si>
  <si>
    <t>YBR301W</t>
  </si>
  <si>
    <t>YBR302C</t>
  </si>
  <si>
    <t>YCL001W</t>
  </si>
  <si>
    <t>YCL002C</t>
  </si>
  <si>
    <t>YCL004W</t>
  </si>
  <si>
    <t>YCL005W</t>
  </si>
  <si>
    <t>YCL006C</t>
  </si>
  <si>
    <t>YCL007C</t>
  </si>
  <si>
    <t>YCL008C</t>
  </si>
  <si>
    <t>YCL009C</t>
  </si>
  <si>
    <t>YCL010C</t>
  </si>
  <si>
    <t>YCL011C</t>
  </si>
  <si>
    <t>YCL013W</t>
  </si>
  <si>
    <t>YCL014W</t>
  </si>
  <si>
    <t>YCL016C</t>
  </si>
  <si>
    <t>YCL017C</t>
  </si>
  <si>
    <t>YCL018W</t>
  </si>
  <si>
    <t>YCL019W</t>
  </si>
  <si>
    <t>YCL020W</t>
  </si>
  <si>
    <t>YCL021W</t>
  </si>
  <si>
    <t>YCL022C</t>
  </si>
  <si>
    <t>YCL023C</t>
  </si>
  <si>
    <t>YCL024W</t>
  </si>
  <si>
    <t>YCL025C</t>
  </si>
  <si>
    <t>YCL026C</t>
  </si>
  <si>
    <t>YCL026C-A</t>
  </si>
  <si>
    <t>YCL027W</t>
  </si>
  <si>
    <t>YCL028W</t>
  </si>
  <si>
    <t>YCL029C</t>
  </si>
  <si>
    <t>YCL030C</t>
  </si>
  <si>
    <t>YCL031C</t>
  </si>
  <si>
    <t>YCL032W</t>
  </si>
  <si>
    <t>YCL033C</t>
  </si>
  <si>
    <t>YCL034W</t>
  </si>
  <si>
    <t>YCL035C</t>
  </si>
  <si>
    <t>YCL036W</t>
  </si>
  <si>
    <t>YCL037C</t>
  </si>
  <si>
    <t>YCL038C</t>
  </si>
  <si>
    <t>YCL039W</t>
  </si>
  <si>
    <t>YCL040W</t>
  </si>
  <si>
    <t>YCL041C</t>
  </si>
  <si>
    <t>YCL042W</t>
  </si>
  <si>
    <t>YCL043C</t>
  </si>
  <si>
    <t>YCL044C</t>
  </si>
  <si>
    <t>YCL045C</t>
  </si>
  <si>
    <t>YCL046W</t>
  </si>
  <si>
    <t>YCL047C</t>
  </si>
  <si>
    <t>YCL048W</t>
  </si>
  <si>
    <t>YCL049C</t>
  </si>
  <si>
    <t>YCL050C</t>
  </si>
  <si>
    <t>YCL051W</t>
  </si>
  <si>
    <t>YCL052C</t>
  </si>
  <si>
    <t>YCL053C</t>
  </si>
  <si>
    <t>YCL054W</t>
  </si>
  <si>
    <t>YCL055W</t>
  </si>
  <si>
    <t>YCL056C</t>
  </si>
  <si>
    <t>YCL057W</t>
  </si>
  <si>
    <t>YCL058C</t>
  </si>
  <si>
    <t>YCL059C</t>
  </si>
  <si>
    <t>YCL061C</t>
  </si>
  <si>
    <t>YCL062W</t>
  </si>
  <si>
    <t>YCL063W</t>
  </si>
  <si>
    <t>YCL064C</t>
  </si>
  <si>
    <t>YCL065W</t>
  </si>
  <si>
    <t>YCL066W</t>
  </si>
  <si>
    <t>YCL067C</t>
  </si>
  <si>
    <t>YCL068C</t>
  </si>
  <si>
    <t>YCL069W</t>
  </si>
  <si>
    <t>YCL073C</t>
  </si>
  <si>
    <t>YCL074W</t>
  </si>
  <si>
    <t>YCL075W</t>
  </si>
  <si>
    <t>YCL076W</t>
  </si>
  <si>
    <t>YCLX01W</t>
  </si>
  <si>
    <t>YCLX02C</t>
  </si>
  <si>
    <t>YCLX03C</t>
  </si>
  <si>
    <t>YCLX04W</t>
  </si>
  <si>
    <t>YCLX05C</t>
  </si>
  <si>
    <t>YCLX06C</t>
  </si>
  <si>
    <t>YCLX07W</t>
  </si>
  <si>
    <t>YCLX09W</t>
  </si>
  <si>
    <t>YCLX10C</t>
  </si>
  <si>
    <t>YCLX11W</t>
  </si>
  <si>
    <t>YCLX12W</t>
  </si>
  <si>
    <t>YCR001W</t>
  </si>
  <si>
    <t>YCR002C</t>
  </si>
  <si>
    <t>YCR003W</t>
  </si>
  <si>
    <t>YCR004C</t>
  </si>
  <si>
    <t>YCR005C</t>
  </si>
  <si>
    <t>YCR006C</t>
  </si>
  <si>
    <t>YCR007C</t>
  </si>
  <si>
    <t>YCR008W</t>
  </si>
  <si>
    <t>YCR009C</t>
  </si>
  <si>
    <t>YCR010C</t>
  </si>
  <si>
    <t>YCR011C</t>
  </si>
  <si>
    <t>YCR012W</t>
  </si>
  <si>
    <t>YCR013C</t>
  </si>
  <si>
    <t>YCR014C</t>
  </si>
  <si>
    <t>YCR015C</t>
  </si>
  <si>
    <t>YCR016W</t>
  </si>
  <si>
    <t>YCR017C</t>
  </si>
  <si>
    <t>YCR018C</t>
  </si>
  <si>
    <t>YCR019W</t>
  </si>
  <si>
    <t>YCR020C</t>
  </si>
  <si>
    <t>YCR020C-A</t>
  </si>
  <si>
    <t>YCR021C</t>
  </si>
  <si>
    <t>YCR022C</t>
  </si>
  <si>
    <t>YCR023C</t>
  </si>
  <si>
    <t>YCR024C</t>
  </si>
  <si>
    <t>YCR024C-A</t>
  </si>
  <si>
    <t>YCR025C</t>
  </si>
  <si>
    <t>YCR026C</t>
  </si>
  <si>
    <t>YCR027C</t>
  </si>
  <si>
    <t>YCR028C</t>
  </si>
  <si>
    <t>YCR029C</t>
  </si>
  <si>
    <t>YCR030C</t>
  </si>
  <si>
    <t>YCR031C</t>
  </si>
  <si>
    <t>YCR032W</t>
  </si>
  <si>
    <t>YCR033W</t>
  </si>
  <si>
    <t>YCR034W</t>
  </si>
  <si>
    <t>YCR035C</t>
  </si>
  <si>
    <t>YCR036W</t>
  </si>
  <si>
    <t>YCR037C</t>
  </si>
  <si>
    <t>YCR038C</t>
  </si>
  <si>
    <t>YCR039C</t>
  </si>
  <si>
    <t>YCR040W</t>
  </si>
  <si>
    <t>YCR041W</t>
  </si>
  <si>
    <t>YCR042C</t>
  </si>
  <si>
    <t>YCR043C</t>
  </si>
  <si>
    <t>YCR044C</t>
  </si>
  <si>
    <t>YCR045C</t>
  </si>
  <si>
    <t>YCR046C</t>
  </si>
  <si>
    <t>YCR047C</t>
  </si>
  <si>
    <t>YCR048W</t>
  </si>
  <si>
    <t>YCR049C</t>
  </si>
  <si>
    <t>YCR050C</t>
  </si>
  <si>
    <t>YCR051W</t>
  </si>
  <si>
    <t>YCR052W</t>
  </si>
  <si>
    <t>YCR053W</t>
  </si>
  <si>
    <t>YCR054C</t>
  </si>
  <si>
    <t>YCR056W</t>
  </si>
  <si>
    <t>YCR057C</t>
  </si>
  <si>
    <t>YCR059C</t>
  </si>
  <si>
    <t>YCR060W</t>
  </si>
  <si>
    <t>YCR061W</t>
  </si>
  <si>
    <t>YCR063W</t>
  </si>
  <si>
    <t>YCR064C</t>
  </si>
  <si>
    <t>YCR065W</t>
  </si>
  <si>
    <t>YCR066W</t>
  </si>
  <si>
    <t>YCR067C</t>
  </si>
  <si>
    <t>YCR068W</t>
  </si>
  <si>
    <t>YCR069W</t>
  </si>
  <si>
    <t>YCR071C</t>
  </si>
  <si>
    <t>YCR072C</t>
  </si>
  <si>
    <t>YCR073C</t>
  </si>
  <si>
    <t>YCR073W-A</t>
  </si>
  <si>
    <t>YCR074C</t>
  </si>
  <si>
    <t>YCR075C</t>
  </si>
  <si>
    <t>YCR076C</t>
  </si>
  <si>
    <t>YCR077C</t>
  </si>
  <si>
    <t>YCR079W</t>
  </si>
  <si>
    <t>YCR081W</t>
  </si>
  <si>
    <t>YCR082W</t>
  </si>
  <si>
    <t>YCR083W</t>
  </si>
  <si>
    <t>YCR084C</t>
  </si>
  <si>
    <t>YCR085W</t>
  </si>
  <si>
    <t>YCR086W</t>
  </si>
  <si>
    <t>YCR087W</t>
  </si>
  <si>
    <t>YCR088W</t>
  </si>
  <si>
    <t>YCR089W</t>
  </si>
  <si>
    <t>YCR090C</t>
  </si>
  <si>
    <t>YCR091W</t>
  </si>
  <si>
    <t>YCR092C</t>
  </si>
  <si>
    <t>YCR093W</t>
  </si>
  <si>
    <t>YCR094W</t>
  </si>
  <si>
    <t>YCR095C</t>
  </si>
  <si>
    <t>YCR096C</t>
  </si>
  <si>
    <t>YCR097W</t>
  </si>
  <si>
    <t>YCR097W-A</t>
  </si>
  <si>
    <t>YCR098C</t>
  </si>
  <si>
    <t>YCR099C</t>
  </si>
  <si>
    <t>YCR100C</t>
  </si>
  <si>
    <t>YCR101C</t>
  </si>
  <si>
    <t>YCR102C</t>
  </si>
  <si>
    <t>YCR103C</t>
  </si>
  <si>
    <t>YCR104W</t>
  </si>
  <si>
    <t>YCR105W</t>
  </si>
  <si>
    <t>YCR106W</t>
  </si>
  <si>
    <t>YCR107W</t>
  </si>
  <si>
    <t>YCRX01W</t>
  </si>
  <si>
    <t>YCRX02C</t>
  </si>
  <si>
    <t>YCRX03C</t>
  </si>
  <si>
    <t>YCRX04W</t>
  </si>
  <si>
    <t>YCRX05W</t>
  </si>
  <si>
    <t>YCRX06W</t>
  </si>
  <si>
    <t>YCRX07W</t>
  </si>
  <si>
    <t>YCRX08W</t>
  </si>
  <si>
    <t>YCRX09C</t>
  </si>
  <si>
    <t>YCRX10W</t>
  </si>
  <si>
    <t>YCRX11W</t>
  </si>
  <si>
    <t>YCRX12W</t>
  </si>
  <si>
    <t>YCRX14W</t>
  </si>
  <si>
    <t>YCRX15W</t>
  </si>
  <si>
    <t>YCRX16C</t>
  </si>
  <si>
    <t>YCRX17W</t>
  </si>
  <si>
    <t>YCRX18C</t>
  </si>
  <si>
    <t>YCRX19W</t>
  </si>
  <si>
    <t>YCRX20C</t>
  </si>
  <si>
    <t>YCRX21C</t>
  </si>
  <si>
    <t>YDL001W</t>
  </si>
  <si>
    <t>YDL002C</t>
  </si>
  <si>
    <t>YDL003W</t>
  </si>
  <si>
    <t>YDL004W</t>
  </si>
  <si>
    <t>YDL005C</t>
  </si>
  <si>
    <t>YDL006W</t>
  </si>
  <si>
    <t>YDL007W</t>
  </si>
  <si>
    <t>YDL008W</t>
  </si>
  <si>
    <t>YDL009C</t>
  </si>
  <si>
    <t>YDL010W</t>
  </si>
  <si>
    <t>YDL011C</t>
  </si>
  <si>
    <t>YDL012C</t>
  </si>
  <si>
    <t>YDL013W</t>
  </si>
  <si>
    <t>YDL014W</t>
  </si>
  <si>
    <t>YDL015C</t>
  </si>
  <si>
    <t>YDL016C</t>
  </si>
  <si>
    <t>YDL017W</t>
  </si>
  <si>
    <t>YDL018C</t>
  </si>
  <si>
    <t>YDL019C</t>
  </si>
  <si>
    <t>YDL020C</t>
  </si>
  <si>
    <t>YDL021W</t>
  </si>
  <si>
    <t>YDL022W</t>
  </si>
  <si>
    <t>YDL023C</t>
  </si>
  <si>
    <t>YDL024C</t>
  </si>
  <si>
    <t>YDL025C</t>
  </si>
  <si>
    <t>YDL026W</t>
  </si>
  <si>
    <t>YDL027C</t>
  </si>
  <si>
    <t>YDL028C</t>
  </si>
  <si>
    <t>YDL029W</t>
  </si>
  <si>
    <t>YDL030W</t>
  </si>
  <si>
    <t>YDL031W</t>
  </si>
  <si>
    <t>YDL032W</t>
  </si>
  <si>
    <t>YDL033C</t>
  </si>
  <si>
    <t>YDL034W</t>
  </si>
  <si>
    <t>YDL035C</t>
  </si>
  <si>
    <t>YDL036C</t>
  </si>
  <si>
    <t>YDL037C</t>
  </si>
  <si>
    <t>YDL038C</t>
  </si>
  <si>
    <t>YDL039C</t>
  </si>
  <si>
    <t>YDL040C</t>
  </si>
  <si>
    <t>YDL041W</t>
  </si>
  <si>
    <t>YDL042C</t>
  </si>
  <si>
    <t>YDL043C</t>
  </si>
  <si>
    <t>YDL044C</t>
  </si>
  <si>
    <t>YDL045C</t>
  </si>
  <si>
    <t>YDL046W</t>
  </si>
  <si>
    <t>YDL047W</t>
  </si>
  <si>
    <t>YDL048C</t>
  </si>
  <si>
    <t>YDL049C</t>
  </si>
  <si>
    <t>YDL050C</t>
  </si>
  <si>
    <t>YDL051W</t>
  </si>
  <si>
    <t>YDL052C</t>
  </si>
  <si>
    <t>YDL053C</t>
  </si>
  <si>
    <t>YDL054C</t>
  </si>
  <si>
    <t>YDL055C</t>
  </si>
  <si>
    <t>YDL056W</t>
  </si>
  <si>
    <t>YDL057W</t>
  </si>
  <si>
    <t>YDL058W</t>
  </si>
  <si>
    <t>YDL059C</t>
  </si>
  <si>
    <t>YDL060W</t>
  </si>
  <si>
    <t>YDL061C</t>
  </si>
  <si>
    <t>YDL062W</t>
  </si>
  <si>
    <t>YDL063C</t>
  </si>
  <si>
    <t>YDL064W</t>
  </si>
  <si>
    <t>YDL065C</t>
  </si>
  <si>
    <t>YDL066W</t>
  </si>
  <si>
    <t>YDL067C</t>
  </si>
  <si>
    <t>YDL068W</t>
  </si>
  <si>
    <t>YDL069C</t>
  </si>
  <si>
    <t>YDL070W</t>
  </si>
  <si>
    <t>YDL071C</t>
  </si>
  <si>
    <t>YDL072C</t>
  </si>
  <si>
    <t>YDL073W</t>
  </si>
  <si>
    <t>YDL074C</t>
  </si>
  <si>
    <t>YDL075W</t>
  </si>
  <si>
    <t>YDL076C</t>
  </si>
  <si>
    <t>YDL077C</t>
  </si>
  <si>
    <t>YDL078C</t>
  </si>
  <si>
    <t>YDL079C</t>
  </si>
  <si>
    <t>YDL080C</t>
  </si>
  <si>
    <t>YDL081C</t>
  </si>
  <si>
    <t>YDL082W</t>
  </si>
  <si>
    <t>YDL083C</t>
  </si>
  <si>
    <t>YDL084W</t>
  </si>
  <si>
    <t>YDL085W</t>
  </si>
  <si>
    <t>YDL086W</t>
  </si>
  <si>
    <t>YDL087C</t>
  </si>
  <si>
    <t>YDL088C</t>
  </si>
  <si>
    <t>YDL089W</t>
  </si>
  <si>
    <t>YDL090C</t>
  </si>
  <si>
    <t>YDL091C</t>
  </si>
  <si>
    <t>YDL092W</t>
  </si>
  <si>
    <t>YDL093W</t>
  </si>
  <si>
    <t>YDL094C</t>
  </si>
  <si>
    <t>YDL095W</t>
  </si>
  <si>
    <t>YDL096C</t>
  </si>
  <si>
    <t>YDL097C</t>
  </si>
  <si>
    <t>YDL098C</t>
  </si>
  <si>
    <t>YDL099W</t>
  </si>
  <si>
    <t>YDL100C</t>
  </si>
  <si>
    <t>YDL101C</t>
  </si>
  <si>
    <t>YDL102W</t>
  </si>
  <si>
    <t>YDL103C</t>
  </si>
  <si>
    <t>YDL104C</t>
  </si>
  <si>
    <t>YDL105W</t>
  </si>
  <si>
    <t>YDL106C</t>
  </si>
  <si>
    <t>YDL107W</t>
  </si>
  <si>
    <t>YDL108W</t>
  </si>
  <si>
    <t>YDL109C</t>
  </si>
  <si>
    <t>YDL110C</t>
  </si>
  <si>
    <t>YDL111C</t>
  </si>
  <si>
    <t>YDL112W</t>
  </si>
  <si>
    <t>YDL113C</t>
  </si>
  <si>
    <t>YDL114W</t>
  </si>
  <si>
    <t>YDL115C</t>
  </si>
  <si>
    <t>YDL116W</t>
  </si>
  <si>
    <t>YDL117W</t>
  </si>
  <si>
    <t>YDL118W</t>
  </si>
  <si>
    <t>YDL119C</t>
  </si>
  <si>
    <t>YDL120W</t>
  </si>
  <si>
    <t>YDL121C</t>
  </si>
  <si>
    <t>YDL122W</t>
  </si>
  <si>
    <t>YDL123W</t>
  </si>
  <si>
    <t>YDL124W</t>
  </si>
  <si>
    <t>YDL125C</t>
  </si>
  <si>
    <t>YDL126C</t>
  </si>
  <si>
    <t>YDL127W</t>
  </si>
  <si>
    <t>YDL128W</t>
  </si>
  <si>
    <t>YDL129W</t>
  </si>
  <si>
    <t>YDL130W</t>
  </si>
  <si>
    <t>YDL131W</t>
  </si>
  <si>
    <t>YDL132W</t>
  </si>
  <si>
    <t>YDL133C-A</t>
  </si>
  <si>
    <t>YDL133W</t>
  </si>
  <si>
    <t>YDL134C</t>
  </si>
  <si>
    <t>YDL135C</t>
  </si>
  <si>
    <t>YDL136W</t>
  </si>
  <si>
    <t>YDL137W</t>
  </si>
  <si>
    <t>YDL138W</t>
  </si>
  <si>
    <t>YDL139C</t>
  </si>
  <si>
    <t>YDL140C</t>
  </si>
  <si>
    <t>YDL141W</t>
  </si>
  <si>
    <t>YDL142C</t>
  </si>
  <si>
    <t>YDL143W</t>
  </si>
  <si>
    <t>YDL144C</t>
  </si>
  <si>
    <t>YDL145C</t>
  </si>
  <si>
    <t>YDL146W</t>
  </si>
  <si>
    <t>YDL147W</t>
  </si>
  <si>
    <t>YDL148C</t>
  </si>
  <si>
    <t>YDL149W</t>
  </si>
  <si>
    <t>YDL150W</t>
  </si>
  <si>
    <t>YDL151C</t>
  </si>
  <si>
    <t>YDL152W</t>
  </si>
  <si>
    <t>YDL153C</t>
  </si>
  <si>
    <t>YDL154W</t>
  </si>
  <si>
    <t>YDL155W</t>
  </si>
  <si>
    <t>YDL156W</t>
  </si>
  <si>
    <t>YDL157C</t>
  </si>
  <si>
    <t>YDL158C</t>
  </si>
  <si>
    <t>YDL159W</t>
  </si>
  <si>
    <t>YDL160C</t>
  </si>
  <si>
    <t>YDL161W</t>
  </si>
  <si>
    <t>YDL162C</t>
  </si>
  <si>
    <t>YDL163W</t>
  </si>
  <si>
    <t>YDL164C</t>
  </si>
  <si>
    <t>YDL165W</t>
  </si>
  <si>
    <t>YDL166C</t>
  </si>
  <si>
    <t>YDL167C</t>
  </si>
  <si>
    <t>YDL168W</t>
  </si>
  <si>
    <t>YDL169C</t>
  </si>
  <si>
    <t>YDL170W</t>
  </si>
  <si>
    <t>YDL171C</t>
  </si>
  <si>
    <t>YDL172C</t>
  </si>
  <si>
    <t>YDL173W</t>
  </si>
  <si>
    <t>YDL174C</t>
  </si>
  <si>
    <t>YDL175C</t>
  </si>
  <si>
    <t>YDL176W</t>
  </si>
  <si>
    <t>YDL177C</t>
  </si>
  <si>
    <t>YDL178W</t>
  </si>
  <si>
    <t>YDL179W</t>
  </si>
  <si>
    <t>YDL180W</t>
  </si>
  <si>
    <t>YDL181W</t>
  </si>
  <si>
    <t>YDL182W</t>
  </si>
  <si>
    <t>YDL183C</t>
  </si>
  <si>
    <t>YDL184C</t>
  </si>
  <si>
    <t>YDL185W</t>
  </si>
  <si>
    <t>YDL186W</t>
  </si>
  <si>
    <t>YDL187C</t>
  </si>
  <si>
    <t>YDL188C</t>
  </si>
  <si>
    <t>YDL189W</t>
  </si>
  <si>
    <t>YDL190C</t>
  </si>
  <si>
    <t>YDL191W</t>
  </si>
  <si>
    <t>YDL192W</t>
  </si>
  <si>
    <t>YDL193W</t>
  </si>
  <si>
    <t>YDL194W</t>
  </si>
  <si>
    <t>YDL195W</t>
  </si>
  <si>
    <t>YDL196W</t>
  </si>
  <si>
    <t>YDL197C</t>
  </si>
  <si>
    <t>YDL198C</t>
  </si>
  <si>
    <t>YDL199C</t>
  </si>
  <si>
    <t>YDL200C</t>
  </si>
  <si>
    <t>YDL201W</t>
  </si>
  <si>
    <t>YDL202W</t>
  </si>
  <si>
    <t>YDL203C</t>
  </si>
  <si>
    <t>YDL204W</t>
  </si>
  <si>
    <t>YDL205C</t>
  </si>
  <si>
    <t>YDL206W</t>
  </si>
  <si>
    <t>YDL207W</t>
  </si>
  <si>
    <t>YDL208W</t>
  </si>
  <si>
    <t>YDL209C</t>
  </si>
  <si>
    <t>YDL210W</t>
  </si>
  <si>
    <t>YDL211C</t>
  </si>
  <si>
    <t>YDL212W</t>
  </si>
  <si>
    <t>YDL213C</t>
  </si>
  <si>
    <t>YDL214C</t>
  </si>
  <si>
    <t>YDL215C</t>
  </si>
  <si>
    <t>YDL216C</t>
  </si>
  <si>
    <t>YDL217C</t>
  </si>
  <si>
    <t>YDL218W</t>
  </si>
  <si>
    <t>YDL219W</t>
  </si>
  <si>
    <t>YDL220C</t>
  </si>
  <si>
    <t>YDL221W</t>
  </si>
  <si>
    <t>YDL222C</t>
  </si>
  <si>
    <t>YDL223C</t>
  </si>
  <si>
    <t>YDL224C</t>
  </si>
  <si>
    <t>YDL225W</t>
  </si>
  <si>
    <t>YDL226C</t>
  </si>
  <si>
    <t>YDL227C</t>
  </si>
  <si>
    <t>YDL228C</t>
  </si>
  <si>
    <t>YDL229W</t>
  </si>
  <si>
    <t>YDL230W</t>
  </si>
  <si>
    <t>YDL231C</t>
  </si>
  <si>
    <t>YDL232W</t>
  </si>
  <si>
    <t>YDL233W</t>
  </si>
  <si>
    <t>YDL234C</t>
  </si>
  <si>
    <t>YDL235C</t>
  </si>
  <si>
    <t>YDL236W</t>
  </si>
  <si>
    <t>YDL237W</t>
  </si>
  <si>
    <t>YDL238C</t>
  </si>
  <si>
    <t>YDL239C</t>
  </si>
  <si>
    <t>YDL240W</t>
  </si>
  <si>
    <t>YDL241W</t>
  </si>
  <si>
    <t>YDL242W</t>
  </si>
  <si>
    <t>YDL243C</t>
  </si>
  <si>
    <t>YDL244W</t>
  </si>
  <si>
    <t>YDL245C</t>
  </si>
  <si>
    <t>YDL246C</t>
  </si>
  <si>
    <t>YDL247W</t>
  </si>
  <si>
    <t>YDL248W</t>
  </si>
  <si>
    <t>YDR001C</t>
  </si>
  <si>
    <t>YDR002W</t>
  </si>
  <si>
    <t>YDR003W</t>
  </si>
  <si>
    <t>YDR004W</t>
  </si>
  <si>
    <t>YDR005C</t>
  </si>
  <si>
    <t>YDR006C</t>
  </si>
  <si>
    <t>YDR007W</t>
  </si>
  <si>
    <t>YDR008C</t>
  </si>
  <si>
    <t>YDR009W</t>
  </si>
  <si>
    <t>YDR010C</t>
  </si>
  <si>
    <t>YDR011W</t>
  </si>
  <si>
    <t>YDR012W</t>
  </si>
  <si>
    <t>YDR013W</t>
  </si>
  <si>
    <t>YDR014W</t>
  </si>
  <si>
    <t>YDR015C</t>
  </si>
  <si>
    <t>YDR016C</t>
  </si>
  <si>
    <t>YDR017C</t>
  </si>
  <si>
    <t>YDR018C</t>
  </si>
  <si>
    <t>YDR019C</t>
  </si>
  <si>
    <t>YDR020C</t>
  </si>
  <si>
    <t>YDR021W</t>
  </si>
  <si>
    <t>YDR022C</t>
  </si>
  <si>
    <t>YDR023W</t>
  </si>
  <si>
    <t>YDR024W</t>
  </si>
  <si>
    <t>YDR025W</t>
  </si>
  <si>
    <t>YDR026C</t>
  </si>
  <si>
    <t>YDR027C</t>
  </si>
  <si>
    <t>YDR028C</t>
  </si>
  <si>
    <t>YDR029W</t>
  </si>
  <si>
    <t>YDR030C</t>
  </si>
  <si>
    <t>YDR031W</t>
  </si>
  <si>
    <t>YDR032C</t>
  </si>
  <si>
    <t>YDR033W</t>
  </si>
  <si>
    <t>YDR034C</t>
  </si>
  <si>
    <t>YDR035W</t>
  </si>
  <si>
    <t>YDR036C</t>
  </si>
  <si>
    <t>YDR037W</t>
  </si>
  <si>
    <t>YDR038C</t>
  </si>
  <si>
    <t>YDR039C</t>
  </si>
  <si>
    <t>YDR040C</t>
  </si>
  <si>
    <t>YDR041W</t>
  </si>
  <si>
    <t>YDR042C</t>
  </si>
  <si>
    <t>YDR043C</t>
  </si>
  <si>
    <t>YDR044W</t>
  </si>
  <si>
    <t>YDR045C</t>
  </si>
  <si>
    <t>YDR046C</t>
  </si>
  <si>
    <t>YDR047W</t>
  </si>
  <si>
    <t>YDR048C</t>
  </si>
  <si>
    <t>YDR049W</t>
  </si>
  <si>
    <t>YDR050C</t>
  </si>
  <si>
    <t>YDR051C</t>
  </si>
  <si>
    <t>YDR052C</t>
  </si>
  <si>
    <t>YDR053W</t>
  </si>
  <si>
    <t>YDR054C</t>
  </si>
  <si>
    <t>YDR055W</t>
  </si>
  <si>
    <t>YDR056C</t>
  </si>
  <si>
    <t>YDR057W</t>
  </si>
  <si>
    <t>YDR058C</t>
  </si>
  <si>
    <t>YDR059C</t>
  </si>
  <si>
    <t>YDR060W</t>
  </si>
  <si>
    <t>YDR061W</t>
  </si>
  <si>
    <t>YDR062W</t>
  </si>
  <si>
    <t>YDR063W</t>
  </si>
  <si>
    <t>YDR064W</t>
  </si>
  <si>
    <t>YDR065W</t>
  </si>
  <si>
    <t>YDR066C</t>
  </si>
  <si>
    <t>YDR067C</t>
  </si>
  <si>
    <t>YDR068W</t>
  </si>
  <si>
    <t>YDR069C</t>
  </si>
  <si>
    <t>YDR070C</t>
  </si>
  <si>
    <t>YDR071C</t>
  </si>
  <si>
    <t>YDR072C</t>
  </si>
  <si>
    <t>YDR073W</t>
  </si>
  <si>
    <t>YDR074W</t>
  </si>
  <si>
    <t>YDR075W</t>
  </si>
  <si>
    <t>YDR076W</t>
  </si>
  <si>
    <t>YDR077W</t>
  </si>
  <si>
    <t>YDR078C</t>
  </si>
  <si>
    <t>YDR079W</t>
  </si>
  <si>
    <t>YDR080W</t>
  </si>
  <si>
    <t>YDR081C</t>
  </si>
  <si>
    <t>YDR082W</t>
  </si>
  <si>
    <t>YDR083W</t>
  </si>
  <si>
    <t>YDR084C</t>
  </si>
  <si>
    <t>YDR085C</t>
  </si>
  <si>
    <t>YDR086C</t>
  </si>
  <si>
    <t>YDR087C</t>
  </si>
  <si>
    <t>YDR088C</t>
  </si>
  <si>
    <t>YDR089W</t>
  </si>
  <si>
    <t>YDR090C</t>
  </si>
  <si>
    <t>YDR091C</t>
  </si>
  <si>
    <t>YDR092W</t>
  </si>
  <si>
    <t>YDR093W</t>
  </si>
  <si>
    <t>YDR094W</t>
  </si>
  <si>
    <t>YDR095C</t>
  </si>
  <si>
    <t>YDR096W</t>
  </si>
  <si>
    <t>YDR097C</t>
  </si>
  <si>
    <t>YDR098C</t>
  </si>
  <si>
    <t>YDR099W</t>
  </si>
  <si>
    <t>YDR100W</t>
  </si>
  <si>
    <t>YDR101C</t>
  </si>
  <si>
    <t>YDR102C</t>
  </si>
  <si>
    <t>YDR103W</t>
  </si>
  <si>
    <t>YDR104C</t>
  </si>
  <si>
    <t>YDR105C</t>
  </si>
  <si>
    <t>YDR106W</t>
  </si>
  <si>
    <t>YDR107C</t>
  </si>
  <si>
    <t>YDR108W</t>
  </si>
  <si>
    <t>YDR109C</t>
  </si>
  <si>
    <t>YDR110W</t>
  </si>
  <si>
    <t>YDR111C</t>
  </si>
  <si>
    <t>YDR112W</t>
  </si>
  <si>
    <t>YDR113C</t>
  </si>
  <si>
    <t>YDR114C</t>
  </si>
  <si>
    <t>YDR115W</t>
  </si>
  <si>
    <t>YDR116C</t>
  </si>
  <si>
    <t>YDR117C</t>
  </si>
  <si>
    <t>YDR118W</t>
  </si>
  <si>
    <t>YDR119W</t>
  </si>
  <si>
    <t>YDR120C</t>
  </si>
  <si>
    <t>YDR121W</t>
  </si>
  <si>
    <t>YDR122W</t>
  </si>
  <si>
    <t>YDR123C</t>
  </si>
  <si>
    <t>YDR124W</t>
  </si>
  <si>
    <t>YDR125C</t>
  </si>
  <si>
    <t>YDR126W</t>
  </si>
  <si>
    <t>YDR127W</t>
  </si>
  <si>
    <t>YDR128W</t>
  </si>
  <si>
    <t>YDR129C</t>
  </si>
  <si>
    <t>YDR130C</t>
  </si>
  <si>
    <t>YDR131C</t>
  </si>
  <si>
    <t>YDR132C</t>
  </si>
  <si>
    <t>YDR133C</t>
  </si>
  <si>
    <t>YDR134C</t>
  </si>
  <si>
    <t>YDR135C</t>
  </si>
  <si>
    <t>YDR136C</t>
  </si>
  <si>
    <t>YDR137W</t>
  </si>
  <si>
    <t>YDR138W</t>
  </si>
  <si>
    <t>YDR139C</t>
  </si>
  <si>
    <t>YDR140W</t>
  </si>
  <si>
    <t>YDR141C</t>
  </si>
  <si>
    <t>YDR142C</t>
  </si>
  <si>
    <t>YDR143C</t>
  </si>
  <si>
    <t>YDR144C</t>
  </si>
  <si>
    <t>YDR145W</t>
  </si>
  <si>
    <t>YDR146C</t>
  </si>
  <si>
    <t>YDR147W</t>
  </si>
  <si>
    <t>YDR148C</t>
  </si>
  <si>
    <t>YDR149C</t>
  </si>
  <si>
    <t>YDR150W</t>
  </si>
  <si>
    <t>YDR151C</t>
  </si>
  <si>
    <t>YDR152W</t>
  </si>
  <si>
    <t>YDR153C</t>
  </si>
  <si>
    <t>YDR154C</t>
  </si>
  <si>
    <t>YDR155C</t>
  </si>
  <si>
    <t>YDR156W</t>
  </si>
  <si>
    <t>YDR157W</t>
  </si>
  <si>
    <t>YDR158W</t>
  </si>
  <si>
    <t>YDR159W</t>
  </si>
  <si>
    <t>YDR160W</t>
  </si>
  <si>
    <t>YDR161W</t>
  </si>
  <si>
    <t>YDR162C</t>
  </si>
  <si>
    <t>YDR163W</t>
  </si>
  <si>
    <t>YDR164C</t>
  </si>
  <si>
    <t>YDR165W</t>
  </si>
  <si>
    <t>YDR166C</t>
  </si>
  <si>
    <t>YDR167W</t>
  </si>
  <si>
    <t>YDR168W</t>
  </si>
  <si>
    <t>YDR169C</t>
  </si>
  <si>
    <t>YDR170C</t>
  </si>
  <si>
    <t>YDR171W</t>
  </si>
  <si>
    <t>YDR172W</t>
  </si>
  <si>
    <t>YDR173C</t>
  </si>
  <si>
    <t>YDR174W</t>
  </si>
  <si>
    <t>YDR175C</t>
  </si>
  <si>
    <t>YDR176W</t>
  </si>
  <si>
    <t>YDR177W</t>
  </si>
  <si>
    <t>YDR178W</t>
  </si>
  <si>
    <t>YDR179C</t>
  </si>
  <si>
    <t>YDR179W-A</t>
  </si>
  <si>
    <t>YDR180W</t>
  </si>
  <si>
    <t>YDR181C</t>
  </si>
  <si>
    <t>YDR182W</t>
  </si>
  <si>
    <t>YDR183W</t>
  </si>
  <si>
    <t>YDR184C</t>
  </si>
  <si>
    <t>YDR185C</t>
  </si>
  <si>
    <t>YDR186C</t>
  </si>
  <si>
    <t>YDR187C</t>
  </si>
  <si>
    <t>YDR188W</t>
  </si>
  <si>
    <t>YDR189W</t>
  </si>
  <si>
    <t>YDR190C</t>
  </si>
  <si>
    <t>YDR191W</t>
  </si>
  <si>
    <t>YDR192C</t>
  </si>
  <si>
    <t>YDR193W</t>
  </si>
  <si>
    <t>YDR194C</t>
  </si>
  <si>
    <t>YDR195W</t>
  </si>
  <si>
    <t>YDR196C</t>
  </si>
  <si>
    <t>YDR197W</t>
  </si>
  <si>
    <t>YDR198C</t>
  </si>
  <si>
    <t>YDR199W</t>
  </si>
  <si>
    <t>YDR200C</t>
  </si>
  <si>
    <t>YDR201W</t>
  </si>
  <si>
    <t>YDR202C</t>
  </si>
  <si>
    <t>YDR203W</t>
  </si>
  <si>
    <t>YDR204W</t>
  </si>
  <si>
    <t>YDR205W</t>
  </si>
  <si>
    <t>YDR206W</t>
  </si>
  <si>
    <t>YDR207C</t>
  </si>
  <si>
    <t>YDR208W</t>
  </si>
  <si>
    <t>YDR209C</t>
  </si>
  <si>
    <t>YDR210W</t>
  </si>
  <si>
    <t>YDR211W</t>
  </si>
  <si>
    <t>YDR212W</t>
  </si>
  <si>
    <t>YDR213W</t>
  </si>
  <si>
    <t>YDR214W</t>
  </si>
  <si>
    <t>YDR215C</t>
  </si>
  <si>
    <t>YDR216W</t>
  </si>
  <si>
    <t>YDR217C</t>
  </si>
  <si>
    <t>YDR218C</t>
  </si>
  <si>
    <t>YDR219C</t>
  </si>
  <si>
    <t>YDR220C</t>
  </si>
  <si>
    <t>YDR221W</t>
  </si>
  <si>
    <t>YDR222W</t>
  </si>
  <si>
    <t>YDR223W</t>
  </si>
  <si>
    <t>YDR224C</t>
  </si>
  <si>
    <t>YDR225W</t>
  </si>
  <si>
    <t>YDR226W</t>
  </si>
  <si>
    <t>YDR227W</t>
  </si>
  <si>
    <t>YDR228C</t>
  </si>
  <si>
    <t>YDR229W</t>
  </si>
  <si>
    <t>YDR230W</t>
  </si>
  <si>
    <t>YDR231C</t>
  </si>
  <si>
    <t>YDR232W</t>
  </si>
  <si>
    <t>YDR233C</t>
  </si>
  <si>
    <t>YDR234W</t>
  </si>
  <si>
    <t>YDR235W</t>
  </si>
  <si>
    <t>YDR236C</t>
  </si>
  <si>
    <t>YDR237W</t>
  </si>
  <si>
    <t>YDR238C</t>
  </si>
  <si>
    <t>YDR239C</t>
  </si>
  <si>
    <t>YDR240C</t>
  </si>
  <si>
    <t>YDR241W</t>
  </si>
  <si>
    <t>YDR242W</t>
  </si>
  <si>
    <t>YDR243C</t>
  </si>
  <si>
    <t>YDR244W</t>
  </si>
  <si>
    <t>YDR245W</t>
  </si>
  <si>
    <t>YDR246W</t>
  </si>
  <si>
    <t>YDR247W</t>
  </si>
  <si>
    <t>YDR248C</t>
  </si>
  <si>
    <t>YDR249C</t>
  </si>
  <si>
    <t>YDR250C</t>
  </si>
  <si>
    <t>YDR251W</t>
  </si>
  <si>
    <t>YDR252W</t>
  </si>
  <si>
    <t>YDR253C</t>
  </si>
  <si>
    <t>YDR254W</t>
  </si>
  <si>
    <t>YDR255C</t>
  </si>
  <si>
    <t>YDR256C</t>
  </si>
  <si>
    <t>YDR257C</t>
  </si>
  <si>
    <t>YDR258C</t>
  </si>
  <si>
    <t>YDR259C</t>
  </si>
  <si>
    <t>YDR260C</t>
  </si>
  <si>
    <t>YDR261C</t>
  </si>
  <si>
    <t>YDR262W</t>
  </si>
  <si>
    <t>YDR263C</t>
  </si>
  <si>
    <t>YDR264C</t>
  </si>
  <si>
    <t>YDR265W</t>
  </si>
  <si>
    <t>YDR266C</t>
  </si>
  <si>
    <t>YDR267C</t>
  </si>
  <si>
    <t>YDR268W</t>
  </si>
  <si>
    <t>YDR269C</t>
  </si>
  <si>
    <t>YDR270W</t>
  </si>
  <si>
    <t>YDR271C</t>
  </si>
  <si>
    <t>YDR272W</t>
  </si>
  <si>
    <t>YDR273W</t>
  </si>
  <si>
    <t>YDR274C</t>
  </si>
  <si>
    <t>YDR275W</t>
  </si>
  <si>
    <t>YDR276C</t>
  </si>
  <si>
    <t>YDR277C</t>
  </si>
  <si>
    <t>YDR278C</t>
  </si>
  <si>
    <t>YDR279W</t>
  </si>
  <si>
    <t>YDR280W</t>
  </si>
  <si>
    <t>YDR281C</t>
  </si>
  <si>
    <t>YDR282C</t>
  </si>
  <si>
    <t>YDR283C</t>
  </si>
  <si>
    <t>YDR284C</t>
  </si>
  <si>
    <t>YDR285W</t>
  </si>
  <si>
    <t>YDR286C</t>
  </si>
  <si>
    <t>YDR287W</t>
  </si>
  <si>
    <t>YDR288W</t>
  </si>
  <si>
    <t>YDR289C</t>
  </si>
  <si>
    <t>YDR290W</t>
  </si>
  <si>
    <t>YDR291W</t>
  </si>
  <si>
    <t>YDR292C</t>
  </si>
  <si>
    <t>YDR293C</t>
  </si>
  <si>
    <t>YDR294C</t>
  </si>
  <si>
    <t>YDR295C</t>
  </si>
  <si>
    <t>YDR296W</t>
  </si>
  <si>
    <t>YDR297W</t>
  </si>
  <si>
    <t>YDR298C</t>
  </si>
  <si>
    <t>YDR299W</t>
  </si>
  <si>
    <t>YDR300C</t>
  </si>
  <si>
    <t>YDR301W</t>
  </si>
  <si>
    <t>YDR302W</t>
  </si>
  <si>
    <t>YDR303C</t>
  </si>
  <si>
    <t>YDR304C</t>
  </si>
  <si>
    <t>YDR305C</t>
  </si>
  <si>
    <t>YDR306C</t>
  </si>
  <si>
    <t>YDR307W</t>
  </si>
  <si>
    <t>YDR308C</t>
  </si>
  <si>
    <t>YDR309C</t>
  </si>
  <si>
    <t>YDR310C</t>
  </si>
  <si>
    <t>YDR311W</t>
  </si>
  <si>
    <t>YDR312W</t>
  </si>
  <si>
    <t>YDR313C</t>
  </si>
  <si>
    <t>YDR314C</t>
  </si>
  <si>
    <t>YDR315C</t>
  </si>
  <si>
    <t>YDR316W</t>
  </si>
  <si>
    <t>YDR317W</t>
  </si>
  <si>
    <t>YDR318W</t>
  </si>
  <si>
    <t>YDR319C</t>
  </si>
  <si>
    <t>YDR320C</t>
  </si>
  <si>
    <t>YDR321W</t>
  </si>
  <si>
    <t>YDR322W</t>
  </si>
  <si>
    <t>YDR323C</t>
  </si>
  <si>
    <t>YDR324C</t>
  </si>
  <si>
    <t>YDR325W</t>
  </si>
  <si>
    <t>YDR326C</t>
  </si>
  <si>
    <t>YDR327W</t>
  </si>
  <si>
    <t>YDR328C</t>
  </si>
  <si>
    <t>YDR329C</t>
  </si>
  <si>
    <t>YDR330W</t>
  </si>
  <si>
    <t>YDR331W</t>
  </si>
  <si>
    <t>YDR332W</t>
  </si>
  <si>
    <t>YDR333C</t>
  </si>
  <si>
    <t>YDR334W</t>
  </si>
  <si>
    <t>YDR335W</t>
  </si>
  <si>
    <t>YDR336W</t>
  </si>
  <si>
    <t>YDR337W</t>
  </si>
  <si>
    <t>YDR338C</t>
  </si>
  <si>
    <t>YDR339C</t>
  </si>
  <si>
    <t>YDR340W</t>
  </si>
  <si>
    <t>YDR341C</t>
  </si>
  <si>
    <t>YDR342C</t>
  </si>
  <si>
    <t>YDR343C</t>
  </si>
  <si>
    <t>YDR344C</t>
  </si>
  <si>
    <t>YDR345C</t>
  </si>
  <si>
    <t>YDR346C</t>
  </si>
  <si>
    <t>YDR347W</t>
  </si>
  <si>
    <t>YDR348C</t>
  </si>
  <si>
    <t>YDR349C</t>
  </si>
  <si>
    <t>YDR350C</t>
  </si>
  <si>
    <t>YDR351W</t>
  </si>
  <si>
    <t>YDR352W</t>
  </si>
  <si>
    <t>YDR353W</t>
  </si>
  <si>
    <t>YDR354W</t>
  </si>
  <si>
    <t>YDR355C</t>
  </si>
  <si>
    <t>YDR356W</t>
  </si>
  <si>
    <t>YDR357C</t>
  </si>
  <si>
    <t>YDR358W</t>
  </si>
  <si>
    <t>YDR359C</t>
  </si>
  <si>
    <t>YDR360W</t>
  </si>
  <si>
    <t>YDR361C</t>
  </si>
  <si>
    <t>YDR362C</t>
  </si>
  <si>
    <t>YDR363W</t>
  </si>
  <si>
    <t>YDR364C</t>
  </si>
  <si>
    <t>YDR365C</t>
  </si>
  <si>
    <t>YDR366C</t>
  </si>
  <si>
    <t>YDR367W</t>
  </si>
  <si>
    <t>YDR368W</t>
  </si>
  <si>
    <t>YDR369C</t>
  </si>
  <si>
    <t>YDR370C</t>
  </si>
  <si>
    <t>YDR371W</t>
  </si>
  <si>
    <t>YDR372C</t>
  </si>
  <si>
    <t>YDR373W</t>
  </si>
  <si>
    <t>YDR374C</t>
  </si>
  <si>
    <t>YDR375C</t>
  </si>
  <si>
    <t>YDR376W</t>
  </si>
  <si>
    <t>YDR377W</t>
  </si>
  <si>
    <t>YDR378C</t>
  </si>
  <si>
    <t>YDR379W</t>
  </si>
  <si>
    <t>YDR380W</t>
  </si>
  <si>
    <t>YDR381W</t>
  </si>
  <si>
    <t>YDR382W</t>
  </si>
  <si>
    <t>YDR383C</t>
  </si>
  <si>
    <t>YDR384C</t>
  </si>
  <si>
    <t>YDR385W</t>
  </si>
  <si>
    <t>YDR386W</t>
  </si>
  <si>
    <t>YDR387C</t>
  </si>
  <si>
    <t>YDR388W</t>
  </si>
  <si>
    <t>YDR389W</t>
  </si>
  <si>
    <t>YDR390C</t>
  </si>
  <si>
    <t>YDR391C</t>
  </si>
  <si>
    <t>YDR392W</t>
  </si>
  <si>
    <t>YDR393W</t>
  </si>
  <si>
    <t>YDR394W</t>
  </si>
  <si>
    <t>YDR395W</t>
  </si>
  <si>
    <t>YDR396W</t>
  </si>
  <si>
    <t>YDR397C</t>
  </si>
  <si>
    <t>YDR398W</t>
  </si>
  <si>
    <t>YDR399W</t>
  </si>
  <si>
    <t>YDR400W</t>
  </si>
  <si>
    <t>YDR401W</t>
  </si>
  <si>
    <t>YDR402C</t>
  </si>
  <si>
    <t>YDR403W</t>
  </si>
  <si>
    <t>YDR404C</t>
  </si>
  <si>
    <t>YDR405W</t>
  </si>
  <si>
    <t>YDR406W</t>
  </si>
  <si>
    <t>YDR407C</t>
  </si>
  <si>
    <t>YDR408C</t>
  </si>
  <si>
    <t>YDR409W</t>
  </si>
  <si>
    <t>YDR410C</t>
  </si>
  <si>
    <t>YDR411C</t>
  </si>
  <si>
    <t>YDR412W</t>
  </si>
  <si>
    <t>YDR413C</t>
  </si>
  <si>
    <t>YDR414C</t>
  </si>
  <si>
    <t>YDR415C</t>
  </si>
  <si>
    <t>YDR416W</t>
  </si>
  <si>
    <t>YDR417C</t>
  </si>
  <si>
    <t>YDR418W</t>
  </si>
  <si>
    <t>YDR419W</t>
  </si>
  <si>
    <t>YDR420W</t>
  </si>
  <si>
    <t>YDR421W</t>
  </si>
  <si>
    <t>YDR422C</t>
  </si>
  <si>
    <t>YDR423C</t>
  </si>
  <si>
    <t>YDR424C</t>
  </si>
  <si>
    <t>YDR425W</t>
  </si>
  <si>
    <t>YDR426C</t>
  </si>
  <si>
    <t>YDR427W</t>
  </si>
  <si>
    <t>YDR428C</t>
  </si>
  <si>
    <t>YDR429C</t>
  </si>
  <si>
    <t>YDR430C</t>
  </si>
  <si>
    <t>YDR431W</t>
  </si>
  <si>
    <t>YDR432W</t>
  </si>
  <si>
    <t>YDR433W</t>
  </si>
  <si>
    <t>YDR434W</t>
  </si>
  <si>
    <t>YDR435C</t>
  </si>
  <si>
    <t>YDR436W</t>
  </si>
  <si>
    <t>YDR437W</t>
  </si>
  <si>
    <t>YDR438W</t>
  </si>
  <si>
    <t>YDR439W</t>
  </si>
  <si>
    <t>YDR440W</t>
  </si>
  <si>
    <t>YDR441C</t>
  </si>
  <si>
    <t>YDR442W</t>
  </si>
  <si>
    <t>YDR443C</t>
  </si>
  <si>
    <t>YDR444W</t>
  </si>
  <si>
    <t>YDR445C</t>
  </si>
  <si>
    <t>YDR446W</t>
  </si>
  <si>
    <t>YDR447C</t>
  </si>
  <si>
    <t>YDR448W</t>
  </si>
  <si>
    <t>YDR449C</t>
  </si>
  <si>
    <t>YDR450W</t>
  </si>
  <si>
    <t>YDR451C</t>
  </si>
  <si>
    <t>YDR452W</t>
  </si>
  <si>
    <t>YDR453C</t>
  </si>
  <si>
    <t>YDR454C</t>
  </si>
  <si>
    <t>YDR455C</t>
  </si>
  <si>
    <t>YDR456W</t>
  </si>
  <si>
    <t>YDR457W</t>
  </si>
  <si>
    <t>YDR458C</t>
  </si>
  <si>
    <t>YDR459C</t>
  </si>
  <si>
    <t>YDR460W</t>
  </si>
  <si>
    <t>YDR461W</t>
  </si>
  <si>
    <t>YDR462W</t>
  </si>
  <si>
    <t>YDR463W</t>
  </si>
  <si>
    <t>YDR464W</t>
  </si>
  <si>
    <t>YDR465C</t>
  </si>
  <si>
    <t>YDR466W</t>
  </si>
  <si>
    <t>YDR467C</t>
  </si>
  <si>
    <t>YDR468C</t>
  </si>
  <si>
    <t>YDR469W</t>
  </si>
  <si>
    <t>YDR470C</t>
  </si>
  <si>
    <t>YDR471W</t>
  </si>
  <si>
    <t>YDR472W</t>
  </si>
  <si>
    <t>YDR473C</t>
  </si>
  <si>
    <t>YDR475C</t>
  </si>
  <si>
    <t>YDR476C</t>
  </si>
  <si>
    <t>YDR477W</t>
  </si>
  <si>
    <t>YDR478W</t>
  </si>
  <si>
    <t>YDR479C</t>
  </si>
  <si>
    <t>YDR480W</t>
  </si>
  <si>
    <t>YDR481C</t>
  </si>
  <si>
    <t>YDR482C</t>
  </si>
  <si>
    <t>YDR483W</t>
  </si>
  <si>
    <t>YDR484W</t>
  </si>
  <si>
    <t>YDR485C</t>
  </si>
  <si>
    <t>YDR486C</t>
  </si>
  <si>
    <t>YDR487C</t>
  </si>
  <si>
    <t>YDR488C</t>
  </si>
  <si>
    <t>YDR489W</t>
  </si>
  <si>
    <t>YDR490C</t>
  </si>
  <si>
    <t>YDR491C</t>
  </si>
  <si>
    <t>YDR492W</t>
  </si>
  <si>
    <t>YDR493W</t>
  </si>
  <si>
    <t>YDR494W</t>
  </si>
  <si>
    <t>YDR495C</t>
  </si>
  <si>
    <t>YDR496C</t>
  </si>
  <si>
    <t>YDR497C</t>
  </si>
  <si>
    <t>YDR498C</t>
  </si>
  <si>
    <t>YDR499W</t>
  </si>
  <si>
    <t>YDR500C</t>
  </si>
  <si>
    <t>YDR501W</t>
  </si>
  <si>
    <t>YDR502C</t>
  </si>
  <si>
    <t>YDR503C</t>
  </si>
  <si>
    <t>YDR504C</t>
  </si>
  <si>
    <t>YDR505C</t>
  </si>
  <si>
    <t>YDR506C</t>
  </si>
  <si>
    <t>YDR507C</t>
  </si>
  <si>
    <t>YDR508C</t>
  </si>
  <si>
    <t>YDR509W</t>
  </si>
  <si>
    <t>YDR510W</t>
  </si>
  <si>
    <t>YDR511W</t>
  </si>
  <si>
    <t>YDR512C</t>
  </si>
  <si>
    <t>YDR513W</t>
  </si>
  <si>
    <t>YDR514C</t>
  </si>
  <si>
    <t>YDR515W</t>
  </si>
  <si>
    <t>YDR516C</t>
  </si>
  <si>
    <t>YDR517W</t>
  </si>
  <si>
    <t>YDR518W</t>
  </si>
  <si>
    <t>YDR519W</t>
  </si>
  <si>
    <t>YDR520C</t>
  </si>
  <si>
    <t>YDR521W</t>
  </si>
  <si>
    <t>YDR522C</t>
  </si>
  <si>
    <t>YDR523C</t>
  </si>
  <si>
    <t>YDR524C</t>
  </si>
  <si>
    <t>YDR525W</t>
  </si>
  <si>
    <t>YDR526C</t>
  </si>
  <si>
    <t>YDR527W</t>
  </si>
  <si>
    <t>YDR528W</t>
  </si>
  <si>
    <t>YDR529C</t>
  </si>
  <si>
    <t>YDR530C</t>
  </si>
  <si>
    <t>YDR531W</t>
  </si>
  <si>
    <t>YDR532C</t>
  </si>
  <si>
    <t>YDR533C</t>
  </si>
  <si>
    <t>YDR534C</t>
  </si>
  <si>
    <t>YDR535C</t>
  </si>
  <si>
    <t>YDR536W</t>
  </si>
  <si>
    <t>YDR537C</t>
  </si>
  <si>
    <t>YDR538W</t>
  </si>
  <si>
    <t>YDR539W</t>
  </si>
  <si>
    <t>YDR540C</t>
  </si>
  <si>
    <t>YDR541C</t>
  </si>
  <si>
    <t>YDR542W</t>
  </si>
  <si>
    <t>YDR543C</t>
  </si>
  <si>
    <t>YDR544C</t>
  </si>
  <si>
    <t>YDR545W</t>
  </si>
  <si>
    <t>YEL001C</t>
  </si>
  <si>
    <t>YEL002C</t>
  </si>
  <si>
    <t>YEL003W</t>
  </si>
  <si>
    <t>YEL004W</t>
  </si>
  <si>
    <t>YEL005C</t>
  </si>
  <si>
    <t>YEL006W</t>
  </si>
  <si>
    <t>YEL007W</t>
  </si>
  <si>
    <t>YEL008W</t>
  </si>
  <si>
    <t>YEL009C</t>
  </si>
  <si>
    <t>YEL010W</t>
  </si>
  <si>
    <t>YEL011W</t>
  </si>
  <si>
    <t>YEL012W</t>
  </si>
  <si>
    <t>YEL013W</t>
  </si>
  <si>
    <t>YEL014C</t>
  </si>
  <si>
    <t>YEL015W</t>
  </si>
  <si>
    <t>YEL016C</t>
  </si>
  <si>
    <t>YEL017C-A</t>
  </si>
  <si>
    <t>YEL017W</t>
  </si>
  <si>
    <t>YEL018W</t>
  </si>
  <si>
    <t>YEL019C</t>
  </si>
  <si>
    <t>YEL020C</t>
  </si>
  <si>
    <t>YEL021W</t>
  </si>
  <si>
    <t>YEL022W</t>
  </si>
  <si>
    <t>YEL023C</t>
  </si>
  <si>
    <t>YEL024W</t>
  </si>
  <si>
    <t>YEL025C</t>
  </si>
  <si>
    <t>YEL026W</t>
  </si>
  <si>
    <t>YEL027W</t>
  </si>
  <si>
    <t>YEL028W</t>
  </si>
  <si>
    <t>YEL029C</t>
  </si>
  <si>
    <t>YEL030W</t>
  </si>
  <si>
    <t>YEL031W</t>
  </si>
  <si>
    <t>YEL032W</t>
  </si>
  <si>
    <t>YEL033W</t>
  </si>
  <si>
    <t>YEL034W</t>
  </si>
  <si>
    <t>YEL035C</t>
  </si>
  <si>
    <t>YEL036C</t>
  </si>
  <si>
    <t>YEL037C</t>
  </si>
  <si>
    <t>YEL038W</t>
  </si>
  <si>
    <t>YEL039C</t>
  </si>
  <si>
    <t>YEL040W</t>
  </si>
  <si>
    <t>YEL041W</t>
  </si>
  <si>
    <t>YEL042W</t>
  </si>
  <si>
    <t>YEL043W</t>
  </si>
  <si>
    <t>YEL044W</t>
  </si>
  <si>
    <t>YEL045C</t>
  </si>
  <si>
    <t>YEL046C</t>
  </si>
  <si>
    <t>YEL047C</t>
  </si>
  <si>
    <t>YEL048C</t>
  </si>
  <si>
    <t>YEL049W</t>
  </si>
  <si>
    <t>YEL050C</t>
  </si>
  <si>
    <t>YEL051W</t>
  </si>
  <si>
    <t>YEL052W</t>
  </si>
  <si>
    <t>YEL053C</t>
  </si>
  <si>
    <t>YEL054C</t>
  </si>
  <si>
    <t>YEL055C</t>
  </si>
  <si>
    <t>YEL056W</t>
  </si>
  <si>
    <t>YEL057C</t>
  </si>
  <si>
    <t>YEL058W</t>
  </si>
  <si>
    <t>YEL059C-A</t>
  </si>
  <si>
    <t>YEL059W</t>
  </si>
  <si>
    <t>YEL060C</t>
  </si>
  <si>
    <t>YEL061C</t>
  </si>
  <si>
    <t>YEL062W</t>
  </si>
  <si>
    <t>YEL063C</t>
  </si>
  <si>
    <t>YEL064C</t>
  </si>
  <si>
    <t>YEL065W</t>
  </si>
  <si>
    <t>YEL066W</t>
  </si>
  <si>
    <t>YEL067C</t>
  </si>
  <si>
    <t>YEL068C</t>
  </si>
  <si>
    <t>YEL069C</t>
  </si>
  <si>
    <t>YEL070W</t>
  </si>
  <si>
    <t>YEL071W</t>
  </si>
  <si>
    <t>YEL072W</t>
  </si>
  <si>
    <t>YEL073C</t>
  </si>
  <si>
    <t>YEL074W</t>
  </si>
  <si>
    <t>YEL075C</t>
  </si>
  <si>
    <t>YEL075W-A</t>
  </si>
  <si>
    <t>YEL076C</t>
  </si>
  <si>
    <t>YEL076C-A</t>
  </si>
  <si>
    <t>YEL077C</t>
  </si>
  <si>
    <t>YER001W</t>
  </si>
  <si>
    <t>YER002W</t>
  </si>
  <si>
    <t>YER003C</t>
  </si>
  <si>
    <t>YER004W</t>
  </si>
  <si>
    <t>YER005W</t>
  </si>
  <si>
    <t>YER006W</t>
  </si>
  <si>
    <t>YER007C-A</t>
  </si>
  <si>
    <t>YER007W</t>
  </si>
  <si>
    <t>YER008C</t>
  </si>
  <si>
    <t>YER009W</t>
  </si>
  <si>
    <t>YER010C</t>
  </si>
  <si>
    <t>YER011W</t>
  </si>
  <si>
    <t>YER012W</t>
  </si>
  <si>
    <t>YER013W</t>
  </si>
  <si>
    <t>YER014W</t>
  </si>
  <si>
    <t>YER015W</t>
  </si>
  <si>
    <t>YER016W</t>
  </si>
  <si>
    <t>YER017C</t>
  </si>
  <si>
    <t>YER018C</t>
  </si>
  <si>
    <t>YER019C-A</t>
  </si>
  <si>
    <t>YER019W</t>
  </si>
  <si>
    <t>YER020W</t>
  </si>
  <si>
    <t>YER021W</t>
  </si>
  <si>
    <t>YER022W</t>
  </si>
  <si>
    <t>YER023W</t>
  </si>
  <si>
    <t>YER024W</t>
  </si>
  <si>
    <t>YER025W</t>
  </si>
  <si>
    <t>YER026C</t>
  </si>
  <si>
    <t>YER027C</t>
  </si>
  <si>
    <t>YER028C</t>
  </si>
  <si>
    <t>YER029C</t>
  </si>
  <si>
    <t>YER030W</t>
  </si>
  <si>
    <t>YER031C</t>
  </si>
  <si>
    <t>YER032W</t>
  </si>
  <si>
    <t>YER033C</t>
  </si>
  <si>
    <t>YER034W</t>
  </si>
  <si>
    <t>YER035W</t>
  </si>
  <si>
    <t>YER036C</t>
  </si>
  <si>
    <t>YER037W</t>
  </si>
  <si>
    <t>YER038C</t>
  </si>
  <si>
    <t>YER039C</t>
  </si>
  <si>
    <t>YER040W</t>
  </si>
  <si>
    <t>YER041W</t>
  </si>
  <si>
    <t>YER042W</t>
  </si>
  <si>
    <t>YER043C</t>
  </si>
  <si>
    <t>YER044C</t>
  </si>
  <si>
    <t>YER044C-A</t>
  </si>
  <si>
    <t>YER045C</t>
  </si>
  <si>
    <t>YER046W</t>
  </si>
  <si>
    <t>YER047C</t>
  </si>
  <si>
    <t>YER048C</t>
  </si>
  <si>
    <t>YER049W</t>
  </si>
  <si>
    <t>YER050C</t>
  </si>
  <si>
    <t>YER051W</t>
  </si>
  <si>
    <t>YER052C</t>
  </si>
  <si>
    <t>YER053C</t>
  </si>
  <si>
    <t>YER054C</t>
  </si>
  <si>
    <t>YER055C</t>
  </si>
  <si>
    <t>YER056C</t>
  </si>
  <si>
    <t>YER056C-A</t>
  </si>
  <si>
    <t>YER057C</t>
  </si>
  <si>
    <t>YER058W</t>
  </si>
  <si>
    <t>YER059W</t>
  </si>
  <si>
    <t>YER060W</t>
  </si>
  <si>
    <t>YER060W-A</t>
  </si>
  <si>
    <t>YER061C</t>
  </si>
  <si>
    <t>YER062C</t>
  </si>
  <si>
    <t>YER063W</t>
  </si>
  <si>
    <t>YER064C</t>
  </si>
  <si>
    <t>YER065C</t>
  </si>
  <si>
    <t>YER066C-A</t>
  </si>
  <si>
    <t>YER066W</t>
  </si>
  <si>
    <t>YER067W</t>
  </si>
  <si>
    <t>YER068W</t>
  </si>
  <si>
    <t>YER069W</t>
  </si>
  <si>
    <t>YER070W</t>
  </si>
  <si>
    <t>YER071C</t>
  </si>
  <si>
    <t>YER072W</t>
  </si>
  <si>
    <t>YER073W</t>
  </si>
  <si>
    <t>YER074W</t>
  </si>
  <si>
    <t>YER075C</t>
  </si>
  <si>
    <t>YER076C</t>
  </si>
  <si>
    <t>YER077C</t>
  </si>
  <si>
    <t>YER078C</t>
  </si>
  <si>
    <t>YER079W</t>
  </si>
  <si>
    <t>YER080W</t>
  </si>
  <si>
    <t>YER081W</t>
  </si>
  <si>
    <t>YER082C</t>
  </si>
  <si>
    <t>YER083C</t>
  </si>
  <si>
    <t>YER084W</t>
  </si>
  <si>
    <t>YER085C</t>
  </si>
  <si>
    <t>YER086W</t>
  </si>
  <si>
    <t>YER087C-B</t>
  </si>
  <si>
    <t>YER087W</t>
  </si>
  <si>
    <t>YER088C</t>
  </si>
  <si>
    <t>YER089C</t>
  </si>
  <si>
    <t>YER090W</t>
  </si>
  <si>
    <t>YER091C</t>
  </si>
  <si>
    <t>YER092W</t>
  </si>
  <si>
    <t>YER093C</t>
  </si>
  <si>
    <t>YER093C-A</t>
  </si>
  <si>
    <t>YER094C</t>
  </si>
  <si>
    <t>YER095W</t>
  </si>
  <si>
    <t>YER096W</t>
  </si>
  <si>
    <t>YER097W</t>
  </si>
  <si>
    <t>YER098W</t>
  </si>
  <si>
    <t>YER099C</t>
  </si>
  <si>
    <t>YER100W</t>
  </si>
  <si>
    <t>YER101C</t>
  </si>
  <si>
    <t>YER102W</t>
  </si>
  <si>
    <t>YER103W</t>
  </si>
  <si>
    <t>YER104W</t>
  </si>
  <si>
    <t>YER105C</t>
  </si>
  <si>
    <t>YER106W</t>
  </si>
  <si>
    <t>YER107C</t>
  </si>
  <si>
    <t>YER109C</t>
  </si>
  <si>
    <t>YER110C</t>
  </si>
  <si>
    <t>YER111C</t>
  </si>
  <si>
    <t>YER112W</t>
  </si>
  <si>
    <t>YER113C</t>
  </si>
  <si>
    <t>YER114C</t>
  </si>
  <si>
    <t>YER115C</t>
  </si>
  <si>
    <t>YER116C</t>
  </si>
  <si>
    <t>YER117W</t>
  </si>
  <si>
    <t>YER118C</t>
  </si>
  <si>
    <t>YER119C</t>
  </si>
  <si>
    <t>YER119C-A</t>
  </si>
  <si>
    <t>YER120W</t>
  </si>
  <si>
    <t>YER121W</t>
  </si>
  <si>
    <t>YER122C</t>
  </si>
  <si>
    <t>YER123W</t>
  </si>
  <si>
    <t>YER124C</t>
  </si>
  <si>
    <t>YER125W</t>
  </si>
  <si>
    <t>YER126C</t>
  </si>
  <si>
    <t>YER127W</t>
  </si>
  <si>
    <t>YER128W</t>
  </si>
  <si>
    <t>YER129W</t>
  </si>
  <si>
    <t>YER130C</t>
  </si>
  <si>
    <t>YER131W</t>
  </si>
  <si>
    <t>YER132C</t>
  </si>
  <si>
    <t>YER133W</t>
  </si>
  <si>
    <t>YER134C</t>
  </si>
  <si>
    <t>YER135C</t>
  </si>
  <si>
    <t>YER136W</t>
  </si>
  <si>
    <t>YER137C</t>
  </si>
  <si>
    <t>YER138C</t>
  </si>
  <si>
    <t>YER139C</t>
  </si>
  <si>
    <t>YER140W</t>
  </si>
  <si>
    <t>YER141W</t>
  </si>
  <si>
    <t>YER142C</t>
  </si>
  <si>
    <t>YER143W</t>
  </si>
  <si>
    <t>YER144C</t>
  </si>
  <si>
    <t>YER145C</t>
  </si>
  <si>
    <t>YER146W</t>
  </si>
  <si>
    <t>YER147C</t>
  </si>
  <si>
    <t>YER148W</t>
  </si>
  <si>
    <t>YER149C</t>
  </si>
  <si>
    <t>YER150W</t>
  </si>
  <si>
    <t>YER151C</t>
  </si>
  <si>
    <t>YER152C</t>
  </si>
  <si>
    <t>YER153C</t>
  </si>
  <si>
    <t>YER154W</t>
  </si>
  <si>
    <t>YER155C</t>
  </si>
  <si>
    <t>YER156C</t>
  </si>
  <si>
    <t>YER157W</t>
  </si>
  <si>
    <t>YER158C</t>
  </si>
  <si>
    <t>YER159C</t>
  </si>
  <si>
    <t>YER160C</t>
  </si>
  <si>
    <t>YER161C</t>
  </si>
  <si>
    <t>YER162C</t>
  </si>
  <si>
    <t>YER163C</t>
  </si>
  <si>
    <t>YER164W</t>
  </si>
  <si>
    <t>YER165W</t>
  </si>
  <si>
    <t>YER166W</t>
  </si>
  <si>
    <t>YER167W</t>
  </si>
  <si>
    <t>YER168C</t>
  </si>
  <si>
    <t>YER169W</t>
  </si>
  <si>
    <t>YER170W</t>
  </si>
  <si>
    <t>YER171W</t>
  </si>
  <si>
    <t>YER172C</t>
  </si>
  <si>
    <t>YER173W</t>
  </si>
  <si>
    <t>YER174C</t>
  </si>
  <si>
    <t>YER175C</t>
  </si>
  <si>
    <t>YER176W</t>
  </si>
  <si>
    <t>YER177W</t>
  </si>
  <si>
    <t>YER178W</t>
  </si>
  <si>
    <t>YER179W</t>
  </si>
  <si>
    <t>YER180C</t>
  </si>
  <si>
    <t>YER181C</t>
  </si>
  <si>
    <t>YER182W</t>
  </si>
  <si>
    <t>YER183C</t>
  </si>
  <si>
    <t>YER184C</t>
  </si>
  <si>
    <t>YER185W</t>
  </si>
  <si>
    <t>YER186C</t>
  </si>
  <si>
    <t>YER187W</t>
  </si>
  <si>
    <t>YER188W</t>
  </si>
  <si>
    <t>YER189W</t>
  </si>
  <si>
    <t>YER190W</t>
  </si>
  <si>
    <t>YFL-TYA</t>
  </si>
  <si>
    <t>YFL-TYB</t>
  </si>
  <si>
    <t>YFL001W</t>
  </si>
  <si>
    <t>YFL002C</t>
  </si>
  <si>
    <t>YFL003C</t>
  </si>
  <si>
    <t>YFL004W</t>
  </si>
  <si>
    <t>YFL005W</t>
  </si>
  <si>
    <t>YFL007W</t>
  </si>
  <si>
    <t>YFL008W</t>
  </si>
  <si>
    <t>YFL009W</t>
  </si>
  <si>
    <t>YFL010C</t>
  </si>
  <si>
    <t>YFL010W-A</t>
  </si>
  <si>
    <t>YFL011W</t>
  </si>
  <si>
    <t>YFL012W</t>
  </si>
  <si>
    <t>YFL012W-A</t>
  </si>
  <si>
    <t>YFL013C</t>
  </si>
  <si>
    <t>YFL014W</t>
  </si>
  <si>
    <t>YFL015C</t>
  </si>
  <si>
    <t>YFL016C</t>
  </si>
  <si>
    <t>YFL017C</t>
  </si>
  <si>
    <t>YFL017W-A</t>
  </si>
  <si>
    <t>YFL018C</t>
  </si>
  <si>
    <t>YFL019C</t>
  </si>
  <si>
    <t>YFL020C</t>
  </si>
  <si>
    <t>YFL021W</t>
  </si>
  <si>
    <t>YFL022C</t>
  </si>
  <si>
    <t>YFL023W</t>
  </si>
  <si>
    <t>YFL024C</t>
  </si>
  <si>
    <t>YFL025C</t>
  </si>
  <si>
    <t>YFL026W</t>
  </si>
  <si>
    <t>YFL027C</t>
  </si>
  <si>
    <t>YFL028C</t>
  </si>
  <si>
    <t>YFL029C</t>
  </si>
  <si>
    <t>YFL030W</t>
  </si>
  <si>
    <t>YFL031W</t>
  </si>
  <si>
    <t>YFL032W</t>
  </si>
  <si>
    <t>YFL033C</t>
  </si>
  <si>
    <t>YFL034C-A</t>
  </si>
  <si>
    <t>YFL034C-B</t>
  </si>
  <si>
    <t>YFL034W</t>
  </si>
  <si>
    <t>YFL036W</t>
  </si>
  <si>
    <t>YFL037W</t>
  </si>
  <si>
    <t>YFL038C</t>
  </si>
  <si>
    <t>YFL039C</t>
  </si>
  <si>
    <t>YFL040W</t>
  </si>
  <si>
    <t>YFL041W</t>
  </si>
  <si>
    <t>YFL042C</t>
  </si>
  <si>
    <t>YFL044C</t>
  </si>
  <si>
    <t>YFL045C</t>
  </si>
  <si>
    <t>YFL046W</t>
  </si>
  <si>
    <t>YFL047W</t>
  </si>
  <si>
    <t>YFL048C</t>
  </si>
  <si>
    <t>YFL049W</t>
  </si>
  <si>
    <t>YFL050C</t>
  </si>
  <si>
    <t>YFL051C</t>
  </si>
  <si>
    <t>YFL052W</t>
  </si>
  <si>
    <t>YFL053W</t>
  </si>
  <si>
    <t>YFL054C</t>
  </si>
  <si>
    <t>YFL055W</t>
  </si>
  <si>
    <t>YFL056C</t>
  </si>
  <si>
    <t>YFL057C</t>
  </si>
  <si>
    <t>YFL058W</t>
  </si>
  <si>
    <t>YFL059W</t>
  </si>
  <si>
    <t>YFL060C</t>
  </si>
  <si>
    <t>YFL061W</t>
  </si>
  <si>
    <t>YFL062W</t>
  </si>
  <si>
    <t>YFL063W</t>
  </si>
  <si>
    <t>YFL064C</t>
  </si>
  <si>
    <t>YFL065C</t>
  </si>
  <si>
    <t>YFL066C</t>
  </si>
  <si>
    <t>YFL067W</t>
  </si>
  <si>
    <t>YFL068W</t>
  </si>
  <si>
    <t>YFR001W</t>
  </si>
  <si>
    <t>YFR002W</t>
  </si>
  <si>
    <t>YFR003C</t>
  </si>
  <si>
    <t>YFR004W</t>
  </si>
  <si>
    <t>YFR005C</t>
  </si>
  <si>
    <t>YFR006W</t>
  </si>
  <si>
    <t>YFR007W</t>
  </si>
  <si>
    <t>YFR008W</t>
  </si>
  <si>
    <t>YFR009W</t>
  </si>
  <si>
    <t>YFR010W</t>
  </si>
  <si>
    <t>YFR011C</t>
  </si>
  <si>
    <t>YFR012W</t>
  </si>
  <si>
    <t>YFR013W</t>
  </si>
  <si>
    <t>YFR014C</t>
  </si>
  <si>
    <t>YFR015C</t>
  </si>
  <si>
    <t>YFR016C</t>
  </si>
  <si>
    <t>YFR017C</t>
  </si>
  <si>
    <t>YFR018C</t>
  </si>
  <si>
    <t>YFR019W</t>
  </si>
  <si>
    <t>YFR020W</t>
  </si>
  <si>
    <t>YFR021W</t>
  </si>
  <si>
    <t>YFR022W</t>
  </si>
  <si>
    <t>YFR023W</t>
  </si>
  <si>
    <t>YFR024C-A</t>
  </si>
  <si>
    <t>YFR025C</t>
  </si>
  <si>
    <t>YFR026C</t>
  </si>
  <si>
    <t>YFR027W</t>
  </si>
  <si>
    <t>YFR028C</t>
  </si>
  <si>
    <t>YFR029W</t>
  </si>
  <si>
    <t>YFR030W</t>
  </si>
  <si>
    <t>YFR031C</t>
  </si>
  <si>
    <t>YFR031C-A</t>
  </si>
  <si>
    <t>YFR032C</t>
  </si>
  <si>
    <t>YFR033C</t>
  </si>
  <si>
    <t>YFR034C</t>
  </si>
  <si>
    <t>YFR035C</t>
  </si>
  <si>
    <t>YFR036W</t>
  </si>
  <si>
    <t>YFR037C</t>
  </si>
  <si>
    <t>YFR038W</t>
  </si>
  <si>
    <t>YFR039C</t>
  </si>
  <si>
    <t>YFR040W</t>
  </si>
  <si>
    <t>YFR041C</t>
  </si>
  <si>
    <t>YFR042W</t>
  </si>
  <si>
    <t>YFR043C</t>
  </si>
  <si>
    <t>YFR044C</t>
  </si>
  <si>
    <t>YFR045W</t>
  </si>
  <si>
    <t>YFR046C</t>
  </si>
  <si>
    <t>YFR047C</t>
  </si>
  <si>
    <t>YFR048W</t>
  </si>
  <si>
    <t>YFR049W</t>
  </si>
  <si>
    <t>YFR050C</t>
  </si>
  <si>
    <t>YFR051C</t>
  </si>
  <si>
    <t>YFR052W</t>
  </si>
  <si>
    <t>YFR053C</t>
  </si>
  <si>
    <t>YFR054C</t>
  </si>
  <si>
    <t>YFR055W</t>
  </si>
  <si>
    <t>YFR056C</t>
  </si>
  <si>
    <t>YFR057W</t>
  </si>
  <si>
    <t>YGL001C</t>
  </si>
  <si>
    <t>YGL002W</t>
  </si>
  <si>
    <t>YGL003C</t>
  </si>
  <si>
    <t>YGL004C</t>
  </si>
  <si>
    <t>YGL005C</t>
  </si>
  <si>
    <t>YGL006W</t>
  </si>
  <si>
    <t>YGL007W</t>
  </si>
  <si>
    <t>YGL008C</t>
  </si>
  <si>
    <t>YGL009C</t>
  </si>
  <si>
    <t>YGL010W</t>
  </si>
  <si>
    <t>YGL011C</t>
  </si>
  <si>
    <t>YGL012W</t>
  </si>
  <si>
    <t>YGL013C</t>
  </si>
  <si>
    <t>YGL014W</t>
  </si>
  <si>
    <t>YGL015C</t>
  </si>
  <si>
    <t>YGL016W</t>
  </si>
  <si>
    <t>YGL017W</t>
  </si>
  <si>
    <t>YGL018C</t>
  </si>
  <si>
    <t>YGL019W</t>
  </si>
  <si>
    <t>YGL020C</t>
  </si>
  <si>
    <t>YGL021W</t>
  </si>
  <si>
    <t>YGL022W</t>
  </si>
  <si>
    <t>YGL023C</t>
  </si>
  <si>
    <t>YGL024W</t>
  </si>
  <si>
    <t>YGL025C</t>
  </si>
  <si>
    <t>YGL026C</t>
  </si>
  <si>
    <t>YGL027C</t>
  </si>
  <si>
    <t>YGL028C</t>
  </si>
  <si>
    <t>YGL029W</t>
  </si>
  <si>
    <t>YGL030W</t>
  </si>
  <si>
    <t>YGL031C</t>
  </si>
  <si>
    <t>YGL032C</t>
  </si>
  <si>
    <t>YGL033W</t>
  </si>
  <si>
    <t>YGL034C</t>
  </si>
  <si>
    <t>YGL035C</t>
  </si>
  <si>
    <t>YGL036W</t>
  </si>
  <si>
    <t>YGL037C</t>
  </si>
  <si>
    <t>YGL038C</t>
  </si>
  <si>
    <t>YGL039W</t>
  </si>
  <si>
    <t>YGL040C</t>
  </si>
  <si>
    <t>YGL041C</t>
  </si>
  <si>
    <t>YGL042C</t>
  </si>
  <si>
    <t>YGL043W</t>
  </si>
  <si>
    <t>YGL044C</t>
  </si>
  <si>
    <t>YGL045W</t>
  </si>
  <si>
    <t>YGL047W</t>
  </si>
  <si>
    <t>YGL048C</t>
  </si>
  <si>
    <t>YGL049C</t>
  </si>
  <si>
    <t>YGL050W</t>
  </si>
  <si>
    <t>YGL051W</t>
  </si>
  <si>
    <t>YGL052W</t>
  </si>
  <si>
    <t>YGL053W</t>
  </si>
  <si>
    <t>YGL054C</t>
  </si>
  <si>
    <t>YGL055W</t>
  </si>
  <si>
    <t>YGL056C</t>
  </si>
  <si>
    <t>YGL057C</t>
  </si>
  <si>
    <t>YGL058W</t>
  </si>
  <si>
    <t>YGL059W</t>
  </si>
  <si>
    <t>YGL060W</t>
  </si>
  <si>
    <t>YGL061C</t>
  </si>
  <si>
    <t>YGL062W</t>
  </si>
  <si>
    <t>YGL063W</t>
  </si>
  <si>
    <t>YGL064C</t>
  </si>
  <si>
    <t>YGL065C</t>
  </si>
  <si>
    <t>YGL066W</t>
  </si>
  <si>
    <t>YGL067W</t>
  </si>
  <si>
    <t>YGL068W</t>
  </si>
  <si>
    <t>YGL069C</t>
  </si>
  <si>
    <t>YGL070C</t>
  </si>
  <si>
    <t>YGL071W</t>
  </si>
  <si>
    <t>YGL072C</t>
  </si>
  <si>
    <t>YGL073W</t>
  </si>
  <si>
    <t>YGL074C</t>
  </si>
  <si>
    <t>YGL075C</t>
  </si>
  <si>
    <t>YGL076C</t>
  </si>
  <si>
    <t>YGL077C</t>
  </si>
  <si>
    <t>YGL078C</t>
  </si>
  <si>
    <t>YGL079W</t>
  </si>
  <si>
    <t>YGL080W</t>
  </si>
  <si>
    <t>YGL081W</t>
  </si>
  <si>
    <t>YGL082W</t>
  </si>
  <si>
    <t>YGL083W</t>
  </si>
  <si>
    <t>YGL084C</t>
  </si>
  <si>
    <t>YGL085W</t>
  </si>
  <si>
    <t>YGL086W</t>
  </si>
  <si>
    <t>YGL087C</t>
  </si>
  <si>
    <t>YGL088W</t>
  </si>
  <si>
    <t>YGL089C</t>
  </si>
  <si>
    <t>YGL090W</t>
  </si>
  <si>
    <t>YGL091C</t>
  </si>
  <si>
    <t>YGL092W</t>
  </si>
  <si>
    <t>YGL093W</t>
  </si>
  <si>
    <t>YGL094C</t>
  </si>
  <si>
    <t>YGL095C</t>
  </si>
  <si>
    <t>YGL096W</t>
  </si>
  <si>
    <t>YGL097W</t>
  </si>
  <si>
    <t>YGL098W</t>
  </si>
  <si>
    <t>YGL099W</t>
  </si>
  <si>
    <t>YGL100W</t>
  </si>
  <si>
    <t>YGL101W</t>
  </si>
  <si>
    <t>YGL102C</t>
  </si>
  <si>
    <t>YGL103W</t>
  </si>
  <si>
    <t>YGL104C</t>
  </si>
  <si>
    <t>YGL105W</t>
  </si>
  <si>
    <t>YGL106W</t>
  </si>
  <si>
    <t>YGL107C</t>
  </si>
  <si>
    <t>YGL108C</t>
  </si>
  <si>
    <t>YGL109W</t>
  </si>
  <si>
    <t>YGL110C</t>
  </si>
  <si>
    <t>YGL111W</t>
  </si>
  <si>
    <t>YGL112C</t>
  </si>
  <si>
    <t>YGL113W</t>
  </si>
  <si>
    <t>YGL114W</t>
  </si>
  <si>
    <t>YGL115W</t>
  </si>
  <si>
    <t>YGL116W</t>
  </si>
  <si>
    <t>YGL117W</t>
  </si>
  <si>
    <t>YGL118C</t>
  </si>
  <si>
    <t>YGL119W</t>
  </si>
  <si>
    <t>YGL120C</t>
  </si>
  <si>
    <t>YGL121C</t>
  </si>
  <si>
    <t>YGL122C</t>
  </si>
  <si>
    <t>YGL123W</t>
  </si>
  <si>
    <t>YGL124C</t>
  </si>
  <si>
    <t>YGL125W</t>
  </si>
  <si>
    <t>YGL126W</t>
  </si>
  <si>
    <t>YGL127C</t>
  </si>
  <si>
    <t>YGL128C</t>
  </si>
  <si>
    <t>YGL129C</t>
  </si>
  <si>
    <t>YGL130W</t>
  </si>
  <si>
    <t>YGL131C</t>
  </si>
  <si>
    <t>YGL132W</t>
  </si>
  <si>
    <t>YGL133W</t>
  </si>
  <si>
    <t>YGL134W</t>
  </si>
  <si>
    <t>YGL135W</t>
  </si>
  <si>
    <t>YGL136C</t>
  </si>
  <si>
    <t>YGL137W</t>
  </si>
  <si>
    <t>YGL138C</t>
  </si>
  <si>
    <t>YGL139W</t>
  </si>
  <si>
    <t>YGL140C</t>
  </si>
  <si>
    <t>YGL141W</t>
  </si>
  <si>
    <t>YGL142C</t>
  </si>
  <si>
    <t>YGL143C</t>
  </si>
  <si>
    <t>YGL144C</t>
  </si>
  <si>
    <t>YGL145W</t>
  </si>
  <si>
    <t>YGL146C</t>
  </si>
  <si>
    <t>YGL147C</t>
  </si>
  <si>
    <t>YGL148W</t>
  </si>
  <si>
    <t>YGL149W</t>
  </si>
  <si>
    <t>YGL150C</t>
  </si>
  <si>
    <t>YGL151W</t>
  </si>
  <si>
    <t>YGL152C</t>
  </si>
  <si>
    <t>YGL153W</t>
  </si>
  <si>
    <t>YGL154C</t>
  </si>
  <si>
    <t>YGL155W</t>
  </si>
  <si>
    <t>YGL156W</t>
  </si>
  <si>
    <t>YGL157W</t>
  </si>
  <si>
    <t>YGL158W</t>
  </si>
  <si>
    <t>YGL159W</t>
  </si>
  <si>
    <t>YGL160W</t>
  </si>
  <si>
    <t>YGL161C</t>
  </si>
  <si>
    <t>YGL162W</t>
  </si>
  <si>
    <t>YGL163C</t>
  </si>
  <si>
    <t>YGL164C</t>
  </si>
  <si>
    <t>YGL165C</t>
  </si>
  <si>
    <t>YGL166W</t>
  </si>
  <si>
    <t>YGL167C</t>
  </si>
  <si>
    <t>YGL168W</t>
  </si>
  <si>
    <t>YGL169W</t>
  </si>
  <si>
    <t>YGL170C</t>
  </si>
  <si>
    <t>YGL171W</t>
  </si>
  <si>
    <t>YGL172W</t>
  </si>
  <si>
    <t>YGL173C</t>
  </si>
  <si>
    <t>YGL174W</t>
  </si>
  <si>
    <t>YGL175C</t>
  </si>
  <si>
    <t>YGL176C</t>
  </si>
  <si>
    <t>YGL177W</t>
  </si>
  <si>
    <t>YGL178W</t>
  </si>
  <si>
    <t>YGL179C</t>
  </si>
  <si>
    <t>YGL180W</t>
  </si>
  <si>
    <t>YGL181W</t>
  </si>
  <si>
    <t>YGL182C</t>
  </si>
  <si>
    <t>YGL183C</t>
  </si>
  <si>
    <t>YGL184C</t>
  </si>
  <si>
    <t>YGL185C</t>
  </si>
  <si>
    <t>YGL186C</t>
  </si>
  <si>
    <t>YGL187C</t>
  </si>
  <si>
    <t>YGL188C</t>
  </si>
  <si>
    <t>YGL189C</t>
  </si>
  <si>
    <t>YGL190C</t>
  </si>
  <si>
    <t>YGL191W</t>
  </si>
  <si>
    <t>YGL192W</t>
  </si>
  <si>
    <t>YGL193C</t>
  </si>
  <si>
    <t>YGL194C</t>
  </si>
  <si>
    <t>YGL195W</t>
  </si>
  <si>
    <t>YGL196W</t>
  </si>
  <si>
    <t>YGL197W</t>
  </si>
  <si>
    <t>YGL198W</t>
  </si>
  <si>
    <t>YGL199C</t>
  </si>
  <si>
    <t>YGL200C</t>
  </si>
  <si>
    <t>YGL201C</t>
  </si>
  <si>
    <t>YGL202W</t>
  </si>
  <si>
    <t>YGL203C</t>
  </si>
  <si>
    <t>YGL204C</t>
  </si>
  <si>
    <t>YGL205W</t>
  </si>
  <si>
    <t>YGL206C</t>
  </si>
  <si>
    <t>YGL207W</t>
  </si>
  <si>
    <t>YGL208W</t>
  </si>
  <si>
    <t>YGL209W</t>
  </si>
  <si>
    <t>YGL210W</t>
  </si>
  <si>
    <t>YGL211W</t>
  </si>
  <si>
    <t>YGL212W</t>
  </si>
  <si>
    <t>YGL213C</t>
  </si>
  <si>
    <t>YGL214W</t>
  </si>
  <si>
    <t>YGL215W</t>
  </si>
  <si>
    <t>YGL216W</t>
  </si>
  <si>
    <t>YGL217C</t>
  </si>
  <si>
    <t>YGL218W</t>
  </si>
  <si>
    <t>YGL219C</t>
  </si>
  <si>
    <t>YGL220W</t>
  </si>
  <si>
    <t>YGL221C</t>
  </si>
  <si>
    <t>YGL222C</t>
  </si>
  <si>
    <t>YGL223C</t>
  </si>
  <si>
    <t>YGL224C</t>
  </si>
  <si>
    <t>YGL225W</t>
  </si>
  <si>
    <t>YGL226W</t>
  </si>
  <si>
    <t>YGL227W</t>
  </si>
  <si>
    <t>YGL228W</t>
  </si>
  <si>
    <t>YGL229C</t>
  </si>
  <si>
    <t>YGL230C</t>
  </si>
  <si>
    <t>YGL231C</t>
  </si>
  <si>
    <t>YGL232W</t>
  </si>
  <si>
    <t>YGL233W</t>
  </si>
  <si>
    <t>YGL234W</t>
  </si>
  <si>
    <t>YGL235W</t>
  </si>
  <si>
    <t>YGL236C</t>
  </si>
  <si>
    <t>YGL237C</t>
  </si>
  <si>
    <t>YGL238W</t>
  </si>
  <si>
    <t>YGL239C</t>
  </si>
  <si>
    <t>YGL240W</t>
  </si>
  <si>
    <t>YGL241W</t>
  </si>
  <si>
    <t>YGL242C</t>
  </si>
  <si>
    <t>YGL243W</t>
  </si>
  <si>
    <t>YGL244W</t>
  </si>
  <si>
    <t>YGL245W</t>
  </si>
  <si>
    <t>YGL246C</t>
  </si>
  <si>
    <t>YGL247W</t>
  </si>
  <si>
    <t>YGL248W</t>
  </si>
  <si>
    <t>YGL249W</t>
  </si>
  <si>
    <t>YGL250W</t>
  </si>
  <si>
    <t>YGL251C</t>
  </si>
  <si>
    <t>YGL252C</t>
  </si>
  <si>
    <t>YGL253W</t>
  </si>
  <si>
    <t>YGL254W</t>
  </si>
  <si>
    <t>YGL255W</t>
  </si>
  <si>
    <t>YGL256W</t>
  </si>
  <si>
    <t>YGL257C</t>
  </si>
  <si>
    <t>YGL258W</t>
  </si>
  <si>
    <t>YGL259W</t>
  </si>
  <si>
    <t>YGL260W</t>
  </si>
  <si>
    <t>YGL261C</t>
  </si>
  <si>
    <t>YGL262W</t>
  </si>
  <si>
    <t>YGL263W</t>
  </si>
  <si>
    <t>YGR001C</t>
  </si>
  <si>
    <t>YGR002C</t>
  </si>
  <si>
    <t>YGR003W</t>
  </si>
  <si>
    <t>YGR004W</t>
  </si>
  <si>
    <t>YGR005C</t>
  </si>
  <si>
    <t>YGR006W</t>
  </si>
  <si>
    <t>YGR007W</t>
  </si>
  <si>
    <t>YGR008C</t>
  </si>
  <si>
    <t>YGR009C</t>
  </si>
  <si>
    <t>YGR010W</t>
  </si>
  <si>
    <t>YGR011W</t>
  </si>
  <si>
    <t>YGR012W</t>
  </si>
  <si>
    <t>YGR013W</t>
  </si>
  <si>
    <t>YGR014W</t>
  </si>
  <si>
    <t>YGR015C</t>
  </si>
  <si>
    <t>YGR016W</t>
  </si>
  <si>
    <t>YGR017W</t>
  </si>
  <si>
    <t>YGR018C</t>
  </si>
  <si>
    <t>YGR019W</t>
  </si>
  <si>
    <t>YGR020C</t>
  </si>
  <si>
    <t>YGR021W</t>
  </si>
  <si>
    <t>YGR022C</t>
  </si>
  <si>
    <t>YGR023W</t>
  </si>
  <si>
    <t>YGR024C</t>
  </si>
  <si>
    <t>YGR025W</t>
  </si>
  <si>
    <t>YGR026W</t>
  </si>
  <si>
    <t>YGR027C</t>
  </si>
  <si>
    <t>YGR028W</t>
  </si>
  <si>
    <t>YGR029W</t>
  </si>
  <si>
    <t>YGR030C</t>
  </si>
  <si>
    <t>YGR031W</t>
  </si>
  <si>
    <t>YGR032W</t>
  </si>
  <si>
    <t>YGR033C</t>
  </si>
  <si>
    <t>YGR034W</t>
  </si>
  <si>
    <t>YGR035C</t>
  </si>
  <si>
    <t>YGR036C</t>
  </si>
  <si>
    <t>YGR037C</t>
  </si>
  <si>
    <t>YGR038W</t>
  </si>
  <si>
    <t>YGR039W</t>
  </si>
  <si>
    <t>YGR040W</t>
  </si>
  <si>
    <t>YGR041W</t>
  </si>
  <si>
    <t>YGR042W</t>
  </si>
  <si>
    <t>YGR043C</t>
  </si>
  <si>
    <t>YGR044C</t>
  </si>
  <si>
    <t>YGR045C</t>
  </si>
  <si>
    <t>YGR046W</t>
  </si>
  <si>
    <t>YGR047C</t>
  </si>
  <si>
    <t>YGR048W</t>
  </si>
  <si>
    <t>YGR049W</t>
  </si>
  <si>
    <t>YGR050C</t>
  </si>
  <si>
    <t>YGR051C</t>
  </si>
  <si>
    <t>YGR052W</t>
  </si>
  <si>
    <t>YGR053C</t>
  </si>
  <si>
    <t>YGR054W</t>
  </si>
  <si>
    <t>YGR055W</t>
  </si>
  <si>
    <t>YGR056W</t>
  </si>
  <si>
    <t>YGR057C</t>
  </si>
  <si>
    <t>YGR058W</t>
  </si>
  <si>
    <t>YGR059W</t>
  </si>
  <si>
    <t>YGR060W</t>
  </si>
  <si>
    <t>YGR061C</t>
  </si>
  <si>
    <t>YGR062C</t>
  </si>
  <si>
    <t>YGR063C</t>
  </si>
  <si>
    <t>YGR064W</t>
  </si>
  <si>
    <t>YGR065C</t>
  </si>
  <si>
    <t>YGR066C</t>
  </si>
  <si>
    <t>YGR067C</t>
  </si>
  <si>
    <t>YGR068C</t>
  </si>
  <si>
    <t>YGR069W</t>
  </si>
  <si>
    <t>YGR070W</t>
  </si>
  <si>
    <t>YGR071C</t>
  </si>
  <si>
    <t>YGR072W</t>
  </si>
  <si>
    <t>YGR073C</t>
  </si>
  <si>
    <t>YGR074W</t>
  </si>
  <si>
    <t>YGR075C</t>
  </si>
  <si>
    <t>YGR076C</t>
  </si>
  <si>
    <t>YGR077C</t>
  </si>
  <si>
    <t>YGR078C</t>
  </si>
  <si>
    <t>YGR079W</t>
  </si>
  <si>
    <t>YGR080W</t>
  </si>
  <si>
    <t>YGR081C</t>
  </si>
  <si>
    <t>YGR082W</t>
  </si>
  <si>
    <t>YGR083C</t>
  </si>
  <si>
    <t>YGR084C</t>
  </si>
  <si>
    <t>YGR085C</t>
  </si>
  <si>
    <t>YGR086C</t>
  </si>
  <si>
    <t>YGR087C</t>
  </si>
  <si>
    <t>YGR088W</t>
  </si>
  <si>
    <t>YGR089W</t>
  </si>
  <si>
    <t>YGR090W</t>
  </si>
  <si>
    <t>YGR091W</t>
  </si>
  <si>
    <t>YGR092W</t>
  </si>
  <si>
    <t>YGR093W</t>
  </si>
  <si>
    <t>YGR094W</t>
  </si>
  <si>
    <t>YGR095C</t>
  </si>
  <si>
    <t>YGR096W</t>
  </si>
  <si>
    <t>YGR097W</t>
  </si>
  <si>
    <t>YGR098C</t>
  </si>
  <si>
    <t>YGR099W</t>
  </si>
  <si>
    <t>YGR100W</t>
  </si>
  <si>
    <t>YGR101W</t>
  </si>
  <si>
    <t>YGR102C</t>
  </si>
  <si>
    <t>YGR103W</t>
  </si>
  <si>
    <t>YGR104C</t>
  </si>
  <si>
    <t>YGR105W</t>
  </si>
  <si>
    <t>YGR106C</t>
  </si>
  <si>
    <t>YGR107W</t>
  </si>
  <si>
    <t>YGR108W</t>
  </si>
  <si>
    <t>YGR109C</t>
  </si>
  <si>
    <t>YGR110W</t>
  </si>
  <si>
    <t>YGR111W</t>
  </si>
  <si>
    <t>YGR112W</t>
  </si>
  <si>
    <t>YGR113W</t>
  </si>
  <si>
    <t>YGR114C</t>
  </si>
  <si>
    <t>YGR115C</t>
  </si>
  <si>
    <t>YGR116W</t>
  </si>
  <si>
    <t>YGR117C</t>
  </si>
  <si>
    <t>YGR118W</t>
  </si>
  <si>
    <t>YGR119C</t>
  </si>
  <si>
    <t>YGR120C</t>
  </si>
  <si>
    <t>YGR121C</t>
  </si>
  <si>
    <t>YGR122W</t>
  </si>
  <si>
    <t>YGR123C</t>
  </si>
  <si>
    <t>YGR124W</t>
  </si>
  <si>
    <t>YGR125W</t>
  </si>
  <si>
    <t>YGR126W</t>
  </si>
  <si>
    <t>YGR127W</t>
  </si>
  <si>
    <t>YGR128C</t>
  </si>
  <si>
    <t>YGR129W</t>
  </si>
  <si>
    <t>YGR130C</t>
  </si>
  <si>
    <t>YGR131W</t>
  </si>
  <si>
    <t>YGR132C</t>
  </si>
  <si>
    <t>YGR133W</t>
  </si>
  <si>
    <t>YGR134W</t>
  </si>
  <si>
    <t>YGR135W</t>
  </si>
  <si>
    <t>YGR136W</t>
  </si>
  <si>
    <t>YGR137W</t>
  </si>
  <si>
    <t>YGR138C</t>
  </si>
  <si>
    <t>YGR139W</t>
  </si>
  <si>
    <t>YGR140W</t>
  </si>
  <si>
    <t>YGR141W</t>
  </si>
  <si>
    <t>YGR142W</t>
  </si>
  <si>
    <t>YGR143W</t>
  </si>
  <si>
    <t>YGR144W</t>
  </si>
  <si>
    <t>YGR145W</t>
  </si>
  <si>
    <t>YGR146C</t>
  </si>
  <si>
    <t>YGR147C</t>
  </si>
  <si>
    <t>YGR148C</t>
  </si>
  <si>
    <t>YGR149W</t>
  </si>
  <si>
    <t>YGR150C</t>
  </si>
  <si>
    <t>YGR151C</t>
  </si>
  <si>
    <t>YGR152C</t>
  </si>
  <si>
    <t>YGR153W</t>
  </si>
  <si>
    <t>YGR154C</t>
  </si>
  <si>
    <t>YGR155W</t>
  </si>
  <si>
    <t>YGR156W</t>
  </si>
  <si>
    <t>YGR157W</t>
  </si>
  <si>
    <t>YGR158C</t>
  </si>
  <si>
    <t>YGR159C</t>
  </si>
  <si>
    <t>YGR160W</t>
  </si>
  <si>
    <t>YGR161C</t>
  </si>
  <si>
    <t>YGR162W</t>
  </si>
  <si>
    <t>YGR163W</t>
  </si>
  <si>
    <t>YGR164W</t>
  </si>
  <si>
    <t>YGR165W</t>
  </si>
  <si>
    <t>YGR166W</t>
  </si>
  <si>
    <t>YGR167W</t>
  </si>
  <si>
    <t>YGR168C</t>
  </si>
  <si>
    <t>YGR169C</t>
  </si>
  <si>
    <t>YGR170W</t>
  </si>
  <si>
    <t>YGR171C</t>
  </si>
  <si>
    <t>YGR172C</t>
  </si>
  <si>
    <t>YGR173W</t>
  </si>
  <si>
    <t>YGR174C</t>
  </si>
  <si>
    <t>YGR175C</t>
  </si>
  <si>
    <t>YGR176W</t>
  </si>
  <si>
    <t>YGR177C</t>
  </si>
  <si>
    <t>YGR178C</t>
  </si>
  <si>
    <t>YGR179C</t>
  </si>
  <si>
    <t>YGR180C</t>
  </si>
  <si>
    <t>YGR181W</t>
  </si>
  <si>
    <t>YGR182C</t>
  </si>
  <si>
    <t>YGR183C</t>
  </si>
  <si>
    <t>YGR184C</t>
  </si>
  <si>
    <t>YGR185C</t>
  </si>
  <si>
    <t>YGR186W</t>
  </si>
  <si>
    <t>YGR187C</t>
  </si>
  <si>
    <t>YGR188C</t>
  </si>
  <si>
    <t>YGR189C</t>
  </si>
  <si>
    <t>YGR190C</t>
  </si>
  <si>
    <t>YGR191W</t>
  </si>
  <si>
    <t>YGR192C</t>
  </si>
  <si>
    <t>YGR193C</t>
  </si>
  <si>
    <t>YGR194C</t>
  </si>
  <si>
    <t>YGR195W</t>
  </si>
  <si>
    <t>YGR196C</t>
  </si>
  <si>
    <t>YGR197C</t>
  </si>
  <si>
    <t>YGR198W</t>
  </si>
  <si>
    <t>YGR199W</t>
  </si>
  <si>
    <t>YGR200C</t>
  </si>
  <si>
    <t>YGR201C</t>
  </si>
  <si>
    <t>YGR202C</t>
  </si>
  <si>
    <t>YGR203W</t>
  </si>
  <si>
    <t>YGR204W</t>
  </si>
  <si>
    <t>YGR205W</t>
  </si>
  <si>
    <t>YGR206W</t>
  </si>
  <si>
    <t>YGR207C</t>
  </si>
  <si>
    <t>YGR208W</t>
  </si>
  <si>
    <t>YGR209C</t>
  </si>
  <si>
    <t>YGR210C</t>
  </si>
  <si>
    <t>YGR211W</t>
  </si>
  <si>
    <t>YGR212W</t>
  </si>
  <si>
    <t>YGR213C</t>
  </si>
  <si>
    <t>YGR214W</t>
  </si>
  <si>
    <t>YGR215W</t>
  </si>
  <si>
    <t>YGR216C</t>
  </si>
  <si>
    <t>YGR217W</t>
  </si>
  <si>
    <t>YGR218W</t>
  </si>
  <si>
    <t>YGR219W</t>
  </si>
  <si>
    <t>YGR220C</t>
  </si>
  <si>
    <t>YGR221C</t>
  </si>
  <si>
    <t>YGR222W</t>
  </si>
  <si>
    <t>YGR223C</t>
  </si>
  <si>
    <t>YGR224W</t>
  </si>
  <si>
    <t>YGR225W</t>
  </si>
  <si>
    <t>YGR226C</t>
  </si>
  <si>
    <t>YGR227W</t>
  </si>
  <si>
    <t>YGR228W</t>
  </si>
  <si>
    <t>YGR229C</t>
  </si>
  <si>
    <t>YGR230W</t>
  </si>
  <si>
    <t>YGR231C</t>
  </si>
  <si>
    <t>YGR232W</t>
  </si>
  <si>
    <t>YGR233C</t>
  </si>
  <si>
    <t>YGR234W</t>
  </si>
  <si>
    <t>YGR235C</t>
  </si>
  <si>
    <t>YGR236C</t>
  </si>
  <si>
    <t>YGR237C</t>
  </si>
  <si>
    <t>YGR238C</t>
  </si>
  <si>
    <t>YGR239C</t>
  </si>
  <si>
    <t>YGR240C</t>
  </si>
  <si>
    <t>YGR241C</t>
  </si>
  <si>
    <t>YGR242W</t>
  </si>
  <si>
    <t>YGR243W</t>
  </si>
  <si>
    <t>YGR244C</t>
  </si>
  <si>
    <t>YGR245C</t>
  </si>
  <si>
    <t>YGR246C</t>
  </si>
  <si>
    <t>YGR247W</t>
  </si>
  <si>
    <t>YGR248W</t>
  </si>
  <si>
    <t>YGR249W</t>
  </si>
  <si>
    <t>YGR250C</t>
  </si>
  <si>
    <t>YGR251W</t>
  </si>
  <si>
    <t>YGR252W</t>
  </si>
  <si>
    <t>YGR253C</t>
  </si>
  <si>
    <t>YGR254W</t>
  </si>
  <si>
    <t>YGR255C</t>
  </si>
  <si>
    <t>YGR256W</t>
  </si>
  <si>
    <t>YGR257C</t>
  </si>
  <si>
    <t>YGR258C</t>
  </si>
  <si>
    <t>YGR259C</t>
  </si>
  <si>
    <t>YGR260W</t>
  </si>
  <si>
    <t>YGR261C</t>
  </si>
  <si>
    <t>YGR262C</t>
  </si>
  <si>
    <t>YGR263C</t>
  </si>
  <si>
    <t>YGR264C</t>
  </si>
  <si>
    <t>YGR265W</t>
  </si>
  <si>
    <t>YGR266W</t>
  </si>
  <si>
    <t>YGR267C</t>
  </si>
  <si>
    <t>YGR268C</t>
  </si>
  <si>
    <t>YGR269W</t>
  </si>
  <si>
    <t>YGR270W</t>
  </si>
  <si>
    <t>YGR271W</t>
  </si>
  <si>
    <t>YGR272C</t>
  </si>
  <si>
    <t>YGR273C</t>
  </si>
  <si>
    <t>YGR274C</t>
  </si>
  <si>
    <t>YGR275W</t>
  </si>
  <si>
    <t>YGR276C</t>
  </si>
  <si>
    <t>YGR277C</t>
  </si>
  <si>
    <t>YGR278W</t>
  </si>
  <si>
    <t>YGR279C</t>
  </si>
  <si>
    <t>YGR280C</t>
  </si>
  <si>
    <t>YGR281W</t>
  </si>
  <si>
    <t>YGR282C</t>
  </si>
  <si>
    <t>YGR283C</t>
  </si>
  <si>
    <t>YGR284C</t>
  </si>
  <si>
    <t>YGR285C</t>
  </si>
  <si>
    <t>YGR286C</t>
  </si>
  <si>
    <t>YGR287C</t>
  </si>
  <si>
    <t>YGR288W</t>
  </si>
  <si>
    <t>YGR289C</t>
  </si>
  <si>
    <t>YGR290W</t>
  </si>
  <si>
    <t>YGR291C</t>
  </si>
  <si>
    <t>YGR292W</t>
  </si>
  <si>
    <t>YGR293C</t>
  </si>
  <si>
    <t>YGR294W</t>
  </si>
  <si>
    <t>YGR295C</t>
  </si>
  <si>
    <t>YGR296W</t>
  </si>
  <si>
    <t>YHL001W</t>
  </si>
  <si>
    <t>YHL002W</t>
  </si>
  <si>
    <t>YHL003C</t>
  </si>
  <si>
    <t>YHL004W</t>
  </si>
  <si>
    <t>YHL005C</t>
  </si>
  <si>
    <t>YHL006C</t>
  </si>
  <si>
    <t>YHL007C</t>
  </si>
  <si>
    <t>YHL008C</t>
  </si>
  <si>
    <t>YHL009C</t>
  </si>
  <si>
    <t>YHL010C</t>
  </si>
  <si>
    <t>YHL011C</t>
  </si>
  <si>
    <t>YHL012W</t>
  </si>
  <si>
    <t>YHL013C</t>
  </si>
  <si>
    <t>YHL014C</t>
  </si>
  <si>
    <t>YHL015W</t>
  </si>
  <si>
    <t>YHL016C</t>
  </si>
  <si>
    <t>YHL017W</t>
  </si>
  <si>
    <t>YHL018W</t>
  </si>
  <si>
    <t>YHL019C</t>
  </si>
  <si>
    <t>YHL020C</t>
  </si>
  <si>
    <t>YHL021C</t>
  </si>
  <si>
    <t>YHL022C</t>
  </si>
  <si>
    <t>YHL023C</t>
  </si>
  <si>
    <t>YHL024W</t>
  </si>
  <si>
    <t>YHL025W</t>
  </si>
  <si>
    <t>YHL026C</t>
  </si>
  <si>
    <t>YHL027W</t>
  </si>
  <si>
    <t>YHL028W</t>
  </si>
  <si>
    <t>YHL029C</t>
  </si>
  <si>
    <t>YHL030W</t>
  </si>
  <si>
    <t>YHL031C</t>
  </si>
  <si>
    <t>YHL032C</t>
  </si>
  <si>
    <t>YHL033C</t>
  </si>
  <si>
    <t>YHL034C</t>
  </si>
  <si>
    <t>YHL035C</t>
  </si>
  <si>
    <t>YHL036W</t>
  </si>
  <si>
    <t>YHL037C</t>
  </si>
  <si>
    <t>YHL038C</t>
  </si>
  <si>
    <t>YHL039W</t>
  </si>
  <si>
    <t>YHL040C</t>
  </si>
  <si>
    <t>YHL041W</t>
  </si>
  <si>
    <t>YHL042W</t>
  </si>
  <si>
    <t>YHL043W</t>
  </si>
  <si>
    <t>YHL044W</t>
  </si>
  <si>
    <t>YHL045W</t>
  </si>
  <si>
    <t>YHL046C</t>
  </si>
  <si>
    <t>YHL047C</t>
  </si>
  <si>
    <t>YHL048W</t>
  </si>
  <si>
    <t>YHL049C</t>
  </si>
  <si>
    <t>YHL050C</t>
  </si>
  <si>
    <t>YHR001W</t>
  </si>
  <si>
    <t>YHR001W-A</t>
  </si>
  <si>
    <t>YHR002W</t>
  </si>
  <si>
    <t>YHR003C</t>
  </si>
  <si>
    <t>YHR004C</t>
  </si>
  <si>
    <t>YHR005C</t>
  </si>
  <si>
    <t>YHR006W</t>
  </si>
  <si>
    <t>YHR007C</t>
  </si>
  <si>
    <t>YHR008C</t>
  </si>
  <si>
    <t>YHR009C</t>
  </si>
  <si>
    <t>YHR010W</t>
  </si>
  <si>
    <t>YHR011W</t>
  </si>
  <si>
    <t>YHR012W</t>
  </si>
  <si>
    <t>YHR013C</t>
  </si>
  <si>
    <t>YHR014W</t>
  </si>
  <si>
    <t>YHR015W</t>
  </si>
  <si>
    <t>YHR016C</t>
  </si>
  <si>
    <t>YHR017W</t>
  </si>
  <si>
    <t>YHR018C</t>
  </si>
  <si>
    <t>YHR019C</t>
  </si>
  <si>
    <t>YHR020W</t>
  </si>
  <si>
    <t>YHR021C</t>
  </si>
  <si>
    <t>YHR022C</t>
  </si>
  <si>
    <t>YHR023W</t>
  </si>
  <si>
    <t>YHR024C</t>
  </si>
  <si>
    <t>YHR025W</t>
  </si>
  <si>
    <t>YHR026W</t>
  </si>
  <si>
    <t>YHR027C</t>
  </si>
  <si>
    <t>YHR028C</t>
  </si>
  <si>
    <t>YHR029C</t>
  </si>
  <si>
    <t>YHR030C</t>
  </si>
  <si>
    <t>YHR031C</t>
  </si>
  <si>
    <t>YHR032W</t>
  </si>
  <si>
    <t>YHR033W</t>
  </si>
  <si>
    <t>YHR034C</t>
  </si>
  <si>
    <t>YHR035W</t>
  </si>
  <si>
    <t>YHR036W</t>
  </si>
  <si>
    <t>YHR037W</t>
  </si>
  <si>
    <t>YHR038W</t>
  </si>
  <si>
    <t>YHR039C</t>
  </si>
  <si>
    <t>YHR039C-A</t>
  </si>
  <si>
    <t>YHR040W</t>
  </si>
  <si>
    <t>YHR041C</t>
  </si>
  <si>
    <t>YHR042W</t>
  </si>
  <si>
    <t>YHR043C</t>
  </si>
  <si>
    <t>YHR044C</t>
  </si>
  <si>
    <t>YHR045W</t>
  </si>
  <si>
    <t>YHR046C</t>
  </si>
  <si>
    <t>YHR047C</t>
  </si>
  <si>
    <t>YHR048W</t>
  </si>
  <si>
    <t>YHR049C-A</t>
  </si>
  <si>
    <t>YHR049W</t>
  </si>
  <si>
    <t>YHR050W</t>
  </si>
  <si>
    <t>YHR051W</t>
  </si>
  <si>
    <t>YHR052W</t>
  </si>
  <si>
    <t>YHR053C</t>
  </si>
  <si>
    <t>YHR054C</t>
  </si>
  <si>
    <t>YHR055C</t>
  </si>
  <si>
    <t>YHR056C</t>
  </si>
  <si>
    <t>YHR057C</t>
  </si>
  <si>
    <t>YHR058C</t>
  </si>
  <si>
    <t>YHR059W</t>
  </si>
  <si>
    <t>YHR060W</t>
  </si>
  <si>
    <t>YHR061C</t>
  </si>
  <si>
    <t>YHR062C</t>
  </si>
  <si>
    <t>YHR063C</t>
  </si>
  <si>
    <t>YHR064C</t>
  </si>
  <si>
    <t>YHR065C</t>
  </si>
  <si>
    <t>YHR066W</t>
  </si>
  <si>
    <t>YHR067W</t>
  </si>
  <si>
    <t>YHR068W</t>
  </si>
  <si>
    <t>YHR069C</t>
  </si>
  <si>
    <t>YHR070W</t>
  </si>
  <si>
    <t>YHR071W</t>
  </si>
  <si>
    <t>YHR072W</t>
  </si>
  <si>
    <t>YHR073W</t>
  </si>
  <si>
    <t>YHR074W</t>
  </si>
  <si>
    <t>YHR075C</t>
  </si>
  <si>
    <t>YHR076W</t>
  </si>
  <si>
    <t>YHR077C</t>
  </si>
  <si>
    <t>YHR078W</t>
  </si>
  <si>
    <t>YHR079C</t>
  </si>
  <si>
    <t>YHR079C-A</t>
  </si>
  <si>
    <t>YHR080C</t>
  </si>
  <si>
    <t>YHR081W</t>
  </si>
  <si>
    <t>YHR082C</t>
  </si>
  <si>
    <t>YHR083W</t>
  </si>
  <si>
    <t>YHR084W</t>
  </si>
  <si>
    <t>YHR085W</t>
  </si>
  <si>
    <t>YHR086W</t>
  </si>
  <si>
    <t>YHR087W</t>
  </si>
  <si>
    <t>YHR088W</t>
  </si>
  <si>
    <t>YHR089C</t>
  </si>
  <si>
    <t>YHR090C</t>
  </si>
  <si>
    <t>YHR091C</t>
  </si>
  <si>
    <t>YHR092C</t>
  </si>
  <si>
    <t>YHR093W</t>
  </si>
  <si>
    <t>YHR094C</t>
  </si>
  <si>
    <t>YHR095W</t>
  </si>
  <si>
    <t>YHR096C</t>
  </si>
  <si>
    <t>YHR097C</t>
  </si>
  <si>
    <t>YHR098C</t>
  </si>
  <si>
    <t>YHR099W</t>
  </si>
  <si>
    <t>YHR100C</t>
  </si>
  <si>
    <t>YHR101C</t>
  </si>
  <si>
    <t>YHR102W</t>
  </si>
  <si>
    <t>YHR103W</t>
  </si>
  <si>
    <t>YHR104W</t>
  </si>
  <si>
    <t>YHR105W</t>
  </si>
  <si>
    <t>YHR106W</t>
  </si>
  <si>
    <t>YHR107C</t>
  </si>
  <si>
    <t>YHR108W</t>
  </si>
  <si>
    <t>YHR109W</t>
  </si>
  <si>
    <t>YHR110W</t>
  </si>
  <si>
    <t>YHR111W</t>
  </si>
  <si>
    <t>YHR112C</t>
  </si>
  <si>
    <t>YHR113W</t>
  </si>
  <si>
    <t>YHR114W</t>
  </si>
  <si>
    <t>YHR115C</t>
  </si>
  <si>
    <t>YHR116W</t>
  </si>
  <si>
    <t>YHR117W</t>
  </si>
  <si>
    <t>YHR118C</t>
  </si>
  <si>
    <t>YHR119W</t>
  </si>
  <si>
    <t>YHR120W</t>
  </si>
  <si>
    <t>YHR121W</t>
  </si>
  <si>
    <t>YHR122W</t>
  </si>
  <si>
    <t>YHR123W</t>
  </si>
  <si>
    <t>YHR124W</t>
  </si>
  <si>
    <t>YHR125W</t>
  </si>
  <si>
    <t>YHR126C</t>
  </si>
  <si>
    <t>YHR127W</t>
  </si>
  <si>
    <t>YHR128W</t>
  </si>
  <si>
    <t>YHR129C</t>
  </si>
  <si>
    <t>YHR130C</t>
  </si>
  <si>
    <t>YHR131C</t>
  </si>
  <si>
    <t>YHR132C</t>
  </si>
  <si>
    <t>YHR133C</t>
  </si>
  <si>
    <t>YHR134W</t>
  </si>
  <si>
    <t>YHR135C</t>
  </si>
  <si>
    <t>YHR136C</t>
  </si>
  <si>
    <t>YHR137W</t>
  </si>
  <si>
    <t>YHR138C</t>
  </si>
  <si>
    <t>YHR139C</t>
  </si>
  <si>
    <t>YHR139C-A</t>
  </si>
  <si>
    <t>YHR140W</t>
  </si>
  <si>
    <t>YHR141C</t>
  </si>
  <si>
    <t>YHR142W</t>
  </si>
  <si>
    <t>YHR143W</t>
  </si>
  <si>
    <t>YHR143W-A</t>
  </si>
  <si>
    <t>YHR144C</t>
  </si>
  <si>
    <t>YHR145C</t>
  </si>
  <si>
    <t>YHR146W</t>
  </si>
  <si>
    <t>YHR147C</t>
  </si>
  <si>
    <t>YHR148W</t>
  </si>
  <si>
    <t>YHR149C</t>
  </si>
  <si>
    <t>YHR150W</t>
  </si>
  <si>
    <t>YHR151C</t>
  </si>
  <si>
    <t>YHR152W</t>
  </si>
  <si>
    <t>YHR153C</t>
  </si>
  <si>
    <t>YHR154W</t>
  </si>
  <si>
    <t>YHR155W</t>
  </si>
  <si>
    <t>YHR156C</t>
  </si>
  <si>
    <t>YHR157W</t>
  </si>
  <si>
    <t>YHR158C</t>
  </si>
  <si>
    <t>YHR159W</t>
  </si>
  <si>
    <t>YHR160C</t>
  </si>
  <si>
    <t>YHR161C</t>
  </si>
  <si>
    <t>YHR162W</t>
  </si>
  <si>
    <t>YHR163W</t>
  </si>
  <si>
    <t>YHR164C</t>
  </si>
  <si>
    <t>YHR165C</t>
  </si>
  <si>
    <t>YHR166C</t>
  </si>
  <si>
    <t>YHR167W</t>
  </si>
  <si>
    <t>YHR168W</t>
  </si>
  <si>
    <t>YHR169W</t>
  </si>
  <si>
    <t>YHR170W</t>
  </si>
  <si>
    <t>YHR171W</t>
  </si>
  <si>
    <t>YHR172W</t>
  </si>
  <si>
    <t>YHR173C</t>
  </si>
  <si>
    <t>YHR174W</t>
  </si>
  <si>
    <t>YHR175W</t>
  </si>
  <si>
    <t>YHR176W</t>
  </si>
  <si>
    <t>YHR177W</t>
  </si>
  <si>
    <t>YHR178W</t>
  </si>
  <si>
    <t>YHR179W</t>
  </si>
  <si>
    <t>YHR180W</t>
  </si>
  <si>
    <t>YHR181W</t>
  </si>
  <si>
    <t>YHR182W</t>
  </si>
  <si>
    <t>YHR183W</t>
  </si>
  <si>
    <t>YHR184W</t>
  </si>
  <si>
    <t>YHR185C</t>
  </si>
  <si>
    <t>YHR186C</t>
  </si>
  <si>
    <t>YHR187W</t>
  </si>
  <si>
    <t>YHR188C</t>
  </si>
  <si>
    <t>YHR189W</t>
  </si>
  <si>
    <t>YHR190W</t>
  </si>
  <si>
    <t>YHR191C</t>
  </si>
  <si>
    <t>YHR192W</t>
  </si>
  <si>
    <t>YHR193C</t>
  </si>
  <si>
    <t>YHR194W</t>
  </si>
  <si>
    <t>YHR195W</t>
  </si>
  <si>
    <t>YHR196W</t>
  </si>
  <si>
    <t>YHR197W</t>
  </si>
  <si>
    <t>YHR198C</t>
  </si>
  <si>
    <t>YHR199C</t>
  </si>
  <si>
    <t>YHR200W</t>
  </si>
  <si>
    <t>YHR201C</t>
  </si>
  <si>
    <t>YHR202W</t>
  </si>
  <si>
    <t>YHR203C</t>
  </si>
  <si>
    <t>YHR204W</t>
  </si>
  <si>
    <t>YHR205W</t>
  </si>
  <si>
    <t>YHR206W</t>
  </si>
  <si>
    <t>YHR207C</t>
  </si>
  <si>
    <t>YHR208W</t>
  </si>
  <si>
    <t>YHR209W</t>
  </si>
  <si>
    <t>YHR210C</t>
  </si>
  <si>
    <t>YHR211W</t>
  </si>
  <si>
    <t>YHR212C</t>
  </si>
  <si>
    <t>YHR213W</t>
  </si>
  <si>
    <t>YHR214C-B</t>
  </si>
  <si>
    <t>YHR214W</t>
  </si>
  <si>
    <t>YHR214W-A</t>
  </si>
  <si>
    <t>YHR215W</t>
  </si>
  <si>
    <t>YHR216W</t>
  </si>
  <si>
    <t>YHR217C</t>
  </si>
  <si>
    <t>YHR218W</t>
  </si>
  <si>
    <t>YHR219W</t>
  </si>
  <si>
    <t>YIL001W</t>
  </si>
  <si>
    <t>YIL002C</t>
  </si>
  <si>
    <t>YIL003W</t>
  </si>
  <si>
    <t>YIL004C</t>
  </si>
  <si>
    <t>YIL005W</t>
  </si>
  <si>
    <t>YIL006W</t>
  </si>
  <si>
    <t>YIL007C</t>
  </si>
  <si>
    <t>YIL008W</t>
  </si>
  <si>
    <t>YIL009W</t>
  </si>
  <si>
    <t>YIL010W</t>
  </si>
  <si>
    <t>YIL011W</t>
  </si>
  <si>
    <t>YIL012W</t>
  </si>
  <si>
    <t>YIL013C</t>
  </si>
  <si>
    <t>YIL014C-A</t>
  </si>
  <si>
    <t>YIL014W</t>
  </si>
  <si>
    <t>YIL015W</t>
  </si>
  <si>
    <t>YIL016W</t>
  </si>
  <si>
    <t>YIL017W</t>
  </si>
  <si>
    <t>YIL018W</t>
  </si>
  <si>
    <t>YIL019W</t>
  </si>
  <si>
    <t>YIL020C</t>
  </si>
  <si>
    <t>YIL021W</t>
  </si>
  <si>
    <t>YIL022W</t>
  </si>
  <si>
    <t>YIL023C</t>
  </si>
  <si>
    <t>YIL024C</t>
  </si>
  <si>
    <t>YIL025C</t>
  </si>
  <si>
    <t>YIL026C</t>
  </si>
  <si>
    <t>YIL027C</t>
  </si>
  <si>
    <t>YIL028W</t>
  </si>
  <si>
    <t>YIL029C</t>
  </si>
  <si>
    <t>YIL030C</t>
  </si>
  <si>
    <t>YIL031W</t>
  </si>
  <si>
    <t>YIL032C</t>
  </si>
  <si>
    <t>YIL033C</t>
  </si>
  <si>
    <t>YIL034C</t>
  </si>
  <si>
    <t>YIL035C</t>
  </si>
  <si>
    <t>YIL036W</t>
  </si>
  <si>
    <t>YIL037C</t>
  </si>
  <si>
    <t>YIL038C</t>
  </si>
  <si>
    <t>YIL039W</t>
  </si>
  <si>
    <t>YIL040W</t>
  </si>
  <si>
    <t>YIL041W</t>
  </si>
  <si>
    <t>YIL042C</t>
  </si>
  <si>
    <t>YIL043C</t>
  </si>
  <si>
    <t>YIL044C</t>
  </si>
  <si>
    <t>YIL045W</t>
  </si>
  <si>
    <t>YIL046W</t>
  </si>
  <si>
    <t>YIL047C</t>
  </si>
  <si>
    <t>YIL048W</t>
  </si>
  <si>
    <t>YIL049W</t>
  </si>
  <si>
    <t>YIL050W</t>
  </si>
  <si>
    <t>YIL051C</t>
  </si>
  <si>
    <t>YIL052C</t>
  </si>
  <si>
    <t>YIL053W</t>
  </si>
  <si>
    <t>YIL054W</t>
  </si>
  <si>
    <t>YIL055C</t>
  </si>
  <si>
    <t>YIL056W</t>
  </si>
  <si>
    <t>YIL057C</t>
  </si>
  <si>
    <t>YIL058W</t>
  </si>
  <si>
    <t>YIL059C</t>
  </si>
  <si>
    <t>YIL060W</t>
  </si>
  <si>
    <t>YIL061C</t>
  </si>
  <si>
    <t>YIL062C</t>
  </si>
  <si>
    <t>YIL063C</t>
  </si>
  <si>
    <t>YIL064W</t>
  </si>
  <si>
    <t>YIL065C</t>
  </si>
  <si>
    <t>YIL066C</t>
  </si>
  <si>
    <t>YIL067C</t>
  </si>
  <si>
    <t>YIL068C</t>
  </si>
  <si>
    <t>YIL069C</t>
  </si>
  <si>
    <t>YIL070C</t>
  </si>
  <si>
    <t>YIL071W</t>
  </si>
  <si>
    <t>YIL072W</t>
  </si>
  <si>
    <t>YIL073C</t>
  </si>
  <si>
    <t>YIL074C</t>
  </si>
  <si>
    <t>YIL075C</t>
  </si>
  <si>
    <t>YIL076W</t>
  </si>
  <si>
    <t>YIL077C</t>
  </si>
  <si>
    <t>YIL078W</t>
  </si>
  <si>
    <t>YIL079C</t>
  </si>
  <si>
    <t>YIL080W</t>
  </si>
  <si>
    <t>YIL082W</t>
  </si>
  <si>
    <t>YIL082W-A</t>
  </si>
  <si>
    <t>YIL083C</t>
  </si>
  <si>
    <t>YIL084C</t>
  </si>
  <si>
    <t>YIL085C</t>
  </si>
  <si>
    <t>YIL086C</t>
  </si>
  <si>
    <t>YIL087C</t>
  </si>
  <si>
    <t>YIL088C</t>
  </si>
  <si>
    <t>YIL089W</t>
  </si>
  <si>
    <t>YIL090W</t>
  </si>
  <si>
    <t>YIL091C</t>
  </si>
  <si>
    <t>YIL092W</t>
  </si>
  <si>
    <t>YIL093C</t>
  </si>
  <si>
    <t>YIL094C</t>
  </si>
  <si>
    <t>YIL095W</t>
  </si>
  <si>
    <t>YIL096C</t>
  </si>
  <si>
    <t>YIL097W</t>
  </si>
  <si>
    <t>YIL098C</t>
  </si>
  <si>
    <t>YIL099W</t>
  </si>
  <si>
    <t>YIL100W</t>
  </si>
  <si>
    <t>YIL101C</t>
  </si>
  <si>
    <t>YIL102C</t>
  </si>
  <si>
    <t>YIL103W</t>
  </si>
  <si>
    <t>YIL104C</t>
  </si>
  <si>
    <t>YIL105C</t>
  </si>
  <si>
    <t>YIL106W</t>
  </si>
  <si>
    <t>YIL107C</t>
  </si>
  <si>
    <t>YIL108W</t>
  </si>
  <si>
    <t>YIL109C</t>
  </si>
  <si>
    <t>YIL110W</t>
  </si>
  <si>
    <t>YIL111W</t>
  </si>
  <si>
    <t>YIL112W</t>
  </si>
  <si>
    <t>YIL113W</t>
  </si>
  <si>
    <t>YIL114C</t>
  </si>
  <si>
    <t>YIL115C</t>
  </si>
  <si>
    <t>YIL116W</t>
  </si>
  <si>
    <t>YIL117C</t>
  </si>
  <si>
    <t>YIL118W</t>
  </si>
  <si>
    <t>YIL119C</t>
  </si>
  <si>
    <t>YIL120W</t>
  </si>
  <si>
    <t>YIL121W</t>
  </si>
  <si>
    <t>YIL122W</t>
  </si>
  <si>
    <t>YIL123W</t>
  </si>
  <si>
    <t>YIL124W</t>
  </si>
  <si>
    <t>YIL125W</t>
  </si>
  <si>
    <t>YIL126W</t>
  </si>
  <si>
    <t>YIL127C</t>
  </si>
  <si>
    <t>YIL128W</t>
  </si>
  <si>
    <t>YIL129C</t>
  </si>
  <si>
    <t>YIL130W</t>
  </si>
  <si>
    <t>YIL131C</t>
  </si>
  <si>
    <t>YIL132C</t>
  </si>
  <si>
    <t>YIL133C</t>
  </si>
  <si>
    <t>YIL134W</t>
  </si>
  <si>
    <t>YIL135C</t>
  </si>
  <si>
    <t>YIL136W</t>
  </si>
  <si>
    <t>YIL137C</t>
  </si>
  <si>
    <t>YIL138C</t>
  </si>
  <si>
    <t>YIL139C</t>
  </si>
  <si>
    <t>YIL140W</t>
  </si>
  <si>
    <t>YIL141W</t>
  </si>
  <si>
    <t>YIL142W</t>
  </si>
  <si>
    <t>YIL143C</t>
  </si>
  <si>
    <t>YIL144W</t>
  </si>
  <si>
    <t>YIL145C</t>
  </si>
  <si>
    <t>YIL146C</t>
  </si>
  <si>
    <t>YIL147C</t>
  </si>
  <si>
    <t>YIL148W</t>
  </si>
  <si>
    <t>YIL149C</t>
  </si>
  <si>
    <t>YIL150C</t>
  </si>
  <si>
    <t>YIL151C</t>
  </si>
  <si>
    <t>YIL152W</t>
  </si>
  <si>
    <t>YIL153W</t>
  </si>
  <si>
    <t>YIL154C</t>
  </si>
  <si>
    <t>YIL155C</t>
  </si>
  <si>
    <t>YIL156W</t>
  </si>
  <si>
    <t>YIL157C</t>
  </si>
  <si>
    <t>YIL158W</t>
  </si>
  <si>
    <t>YIL159W</t>
  </si>
  <si>
    <t>YIL160C</t>
  </si>
  <si>
    <t>YIL161W</t>
  </si>
  <si>
    <t>YIL162W</t>
  </si>
  <si>
    <t>YIL163C</t>
  </si>
  <si>
    <t>YIL164C</t>
  </si>
  <si>
    <t>YIL165C</t>
  </si>
  <si>
    <t>YIL166C</t>
  </si>
  <si>
    <t>YIL167W</t>
  </si>
  <si>
    <t>YIL168W</t>
  </si>
  <si>
    <t>YIL169C</t>
  </si>
  <si>
    <t>YIL170W</t>
  </si>
  <si>
    <t>YIL171W</t>
  </si>
  <si>
    <t>YIL172C</t>
  </si>
  <si>
    <t>YIL173W</t>
  </si>
  <si>
    <t>YIL174W</t>
  </si>
  <si>
    <t>YIL175W</t>
  </si>
  <si>
    <t>YIL176C</t>
  </si>
  <si>
    <t>YIL177C</t>
  </si>
  <si>
    <t>YIR001C</t>
  </si>
  <si>
    <t>YIR002C</t>
  </si>
  <si>
    <t>YIR003W</t>
  </si>
  <si>
    <t>YIR004W</t>
  </si>
  <si>
    <t>YIR005W</t>
  </si>
  <si>
    <t>YIR006C</t>
  </si>
  <si>
    <t>YIR007W</t>
  </si>
  <si>
    <t>YIR008C</t>
  </si>
  <si>
    <t>YIR009W</t>
  </si>
  <si>
    <t>YIR010W</t>
  </si>
  <si>
    <t>YIR011C</t>
  </si>
  <si>
    <t>YIR012W</t>
  </si>
  <si>
    <t>YIR013C</t>
  </si>
  <si>
    <t>YIR014W</t>
  </si>
  <si>
    <t>YIR015W</t>
  </si>
  <si>
    <t>YIR016W</t>
  </si>
  <si>
    <t>YIR017C</t>
  </si>
  <si>
    <t>YIR018W</t>
  </si>
  <si>
    <t>YIR019C</t>
  </si>
  <si>
    <t>YIR020C</t>
  </si>
  <si>
    <t>YIR021W</t>
  </si>
  <si>
    <t>YIR022W</t>
  </si>
  <si>
    <t>YIR023W</t>
  </si>
  <si>
    <t>YIR024C</t>
  </si>
  <si>
    <t>YIR025W</t>
  </si>
  <si>
    <t>YIR026C</t>
  </si>
  <si>
    <t>YIR027C</t>
  </si>
  <si>
    <t>YIR028W</t>
  </si>
  <si>
    <t>YIR029W</t>
  </si>
  <si>
    <t>YIR030C</t>
  </si>
  <si>
    <t>YIR031C</t>
  </si>
  <si>
    <t>YIR032C</t>
  </si>
  <si>
    <t>YIR033W</t>
  </si>
  <si>
    <t>YIR034C</t>
  </si>
  <si>
    <t>YIR035C</t>
  </si>
  <si>
    <t>YIR036C</t>
  </si>
  <si>
    <t>YIR037W</t>
  </si>
  <si>
    <t>YIR038C</t>
  </si>
  <si>
    <t>YIR039C</t>
  </si>
  <si>
    <t>YIR040C</t>
  </si>
  <si>
    <t>YIR041W</t>
  </si>
  <si>
    <t>YIR042C</t>
  </si>
  <si>
    <t>YIR043C</t>
  </si>
  <si>
    <t>YIR044C</t>
  </si>
  <si>
    <t>YJL001W</t>
  </si>
  <si>
    <t>YJL002C</t>
  </si>
  <si>
    <t>YJL003W</t>
  </si>
  <si>
    <t>YJL004C</t>
  </si>
  <si>
    <t>YJL005W</t>
  </si>
  <si>
    <t>YJL006C</t>
  </si>
  <si>
    <t>YJL007C</t>
  </si>
  <si>
    <t>YJL008C</t>
  </si>
  <si>
    <t>YJL009W</t>
  </si>
  <si>
    <t>YJL010C</t>
  </si>
  <si>
    <t>YJL011C</t>
  </si>
  <si>
    <t>YJL012C</t>
  </si>
  <si>
    <t>YJL013C</t>
  </si>
  <si>
    <t>YJL014W</t>
  </si>
  <si>
    <t>YJL015C</t>
  </si>
  <si>
    <t>YJL016W</t>
  </si>
  <si>
    <t>YJL019W</t>
  </si>
  <si>
    <t>YJL020C</t>
  </si>
  <si>
    <t>YJL022W</t>
  </si>
  <si>
    <t>YJL023C</t>
  </si>
  <si>
    <t>YJL024C</t>
  </si>
  <si>
    <t>YJL025W</t>
  </si>
  <si>
    <t>YJL026W</t>
  </si>
  <si>
    <t>YJL027C</t>
  </si>
  <si>
    <t>YJL028W</t>
  </si>
  <si>
    <t>YJL029C</t>
  </si>
  <si>
    <t>YJL030W</t>
  </si>
  <si>
    <t>YJL031C</t>
  </si>
  <si>
    <t>YJL032W</t>
  </si>
  <si>
    <t>YJL033W</t>
  </si>
  <si>
    <t>YJL034W</t>
  </si>
  <si>
    <t>YJL035C</t>
  </si>
  <si>
    <t>YJL036W</t>
  </si>
  <si>
    <t>YJL037W</t>
  </si>
  <si>
    <t>YJL038C</t>
  </si>
  <si>
    <t>YJL039C</t>
  </si>
  <si>
    <t>YJL041W</t>
  </si>
  <si>
    <t>YJL042W</t>
  </si>
  <si>
    <t>YJL043W</t>
  </si>
  <si>
    <t>YJL044C</t>
  </si>
  <si>
    <t>YJL045W</t>
  </si>
  <si>
    <t>YJL046W</t>
  </si>
  <si>
    <t>YJL047C</t>
  </si>
  <si>
    <t>YJL048C</t>
  </si>
  <si>
    <t>YJL049W</t>
  </si>
  <si>
    <t>YJL050W</t>
  </si>
  <si>
    <t>YJL051W</t>
  </si>
  <si>
    <t>YJL052W</t>
  </si>
  <si>
    <t>YJL053W</t>
  </si>
  <si>
    <t>YJL054W</t>
  </si>
  <si>
    <t>YJL055W</t>
  </si>
  <si>
    <t>YJL056C</t>
  </si>
  <si>
    <t>YJL057C</t>
  </si>
  <si>
    <t>YJL058C</t>
  </si>
  <si>
    <t>YJL059W</t>
  </si>
  <si>
    <t>YJL060W</t>
  </si>
  <si>
    <t>YJL061W</t>
  </si>
  <si>
    <t>YJL062W</t>
  </si>
  <si>
    <t>YJL063C</t>
  </si>
  <si>
    <t>YJL064W</t>
  </si>
  <si>
    <t>YJL065C</t>
  </si>
  <si>
    <t>YJL066C</t>
  </si>
  <si>
    <t>YJL067W</t>
  </si>
  <si>
    <t>YJL068C</t>
  </si>
  <si>
    <t>YJL069C</t>
  </si>
  <si>
    <t>YJL070C</t>
  </si>
  <si>
    <t>YJL071W</t>
  </si>
  <si>
    <t>YJL072C</t>
  </si>
  <si>
    <t>YJL073W</t>
  </si>
  <si>
    <t>YJL074C</t>
  </si>
  <si>
    <t>YJL075C</t>
  </si>
  <si>
    <t>YJL076W</t>
  </si>
  <si>
    <t>YJL077C</t>
  </si>
  <si>
    <t>YJL078C</t>
  </si>
  <si>
    <t>YJL079C</t>
  </si>
  <si>
    <t>YJL080C</t>
  </si>
  <si>
    <t>YJL081C</t>
  </si>
  <si>
    <t>YJL082W</t>
  </si>
  <si>
    <t>YJL083W</t>
  </si>
  <si>
    <t>YJL084C</t>
  </si>
  <si>
    <t>YJL085W</t>
  </si>
  <si>
    <t>YJL086C</t>
  </si>
  <si>
    <t>YJL087C</t>
  </si>
  <si>
    <t>YJL088W</t>
  </si>
  <si>
    <t>YJL089W</t>
  </si>
  <si>
    <t>YJL090C</t>
  </si>
  <si>
    <t>YJL091C</t>
  </si>
  <si>
    <t>YJL092W</t>
  </si>
  <si>
    <t>YJL093C</t>
  </si>
  <si>
    <t>YJL094C</t>
  </si>
  <si>
    <t>YJL095W</t>
  </si>
  <si>
    <t>YJL096W</t>
  </si>
  <si>
    <t>YJL097W</t>
  </si>
  <si>
    <t>YJL098W</t>
  </si>
  <si>
    <t>YJL099W</t>
  </si>
  <si>
    <t>YJL100W</t>
  </si>
  <si>
    <t>YJL101C</t>
  </si>
  <si>
    <t>YJL102W</t>
  </si>
  <si>
    <t>YJL103C</t>
  </si>
  <si>
    <t>YJL104W</t>
  </si>
  <si>
    <t>YJL105W</t>
  </si>
  <si>
    <t>YJL106W</t>
  </si>
  <si>
    <t>YJL107C</t>
  </si>
  <si>
    <t>YJL108C</t>
  </si>
  <si>
    <t>YJL109C</t>
  </si>
  <si>
    <t>YJL110C</t>
  </si>
  <si>
    <t>YJL111W</t>
  </si>
  <si>
    <t>YJL112W</t>
  </si>
  <si>
    <t>YJL113W</t>
  </si>
  <si>
    <t>YJL114W</t>
  </si>
  <si>
    <t>YJL115W</t>
  </si>
  <si>
    <t>YJL116C</t>
  </si>
  <si>
    <t>YJL117W</t>
  </si>
  <si>
    <t>YJL118W</t>
  </si>
  <si>
    <t>YJL119C</t>
  </si>
  <si>
    <t>YJL120W</t>
  </si>
  <si>
    <t>YJL121C</t>
  </si>
  <si>
    <t>YJL122W</t>
  </si>
  <si>
    <t>YJL123C</t>
  </si>
  <si>
    <t>YJL124C</t>
  </si>
  <si>
    <t>YJL125C</t>
  </si>
  <si>
    <t>YJL126W</t>
  </si>
  <si>
    <t>YJL127C</t>
  </si>
  <si>
    <t>YJL128C</t>
  </si>
  <si>
    <t>YJL129C</t>
  </si>
  <si>
    <t>YJL130C</t>
  </si>
  <si>
    <t>YJL131C</t>
  </si>
  <si>
    <t>YJL132W</t>
  </si>
  <si>
    <t>YJL133W</t>
  </si>
  <si>
    <t>YJL134W</t>
  </si>
  <si>
    <t>YJL135W</t>
  </si>
  <si>
    <t>YJL136C</t>
  </si>
  <si>
    <t>YJL137C</t>
  </si>
  <si>
    <t>YJL138C</t>
  </si>
  <si>
    <t>YJL139C</t>
  </si>
  <si>
    <t>YJL140W</t>
  </si>
  <si>
    <t>YJL141C</t>
  </si>
  <si>
    <t>YJL142C</t>
  </si>
  <si>
    <t>YJL143W</t>
  </si>
  <si>
    <t>YJL144W</t>
  </si>
  <si>
    <t>YJL145W</t>
  </si>
  <si>
    <t>YJL146W</t>
  </si>
  <si>
    <t>YJL147C</t>
  </si>
  <si>
    <t>YJL148W</t>
  </si>
  <si>
    <t>YJL149W</t>
  </si>
  <si>
    <t>YJL150W</t>
  </si>
  <si>
    <t>YJL151C</t>
  </si>
  <si>
    <t>YJL152W</t>
  </si>
  <si>
    <t>YJL153C</t>
  </si>
  <si>
    <t>YJL154C</t>
  </si>
  <si>
    <t>YJL155C</t>
  </si>
  <si>
    <t>YJL156C</t>
  </si>
  <si>
    <t>YJL157C</t>
  </si>
  <si>
    <t>YJL158C</t>
  </si>
  <si>
    <t>YJL159W</t>
  </si>
  <si>
    <t>YJL160C</t>
  </si>
  <si>
    <t>YJL161W</t>
  </si>
  <si>
    <t>YJL162C</t>
  </si>
  <si>
    <t>YJL163C</t>
  </si>
  <si>
    <t>YJL164C</t>
  </si>
  <si>
    <t>YJL165C</t>
  </si>
  <si>
    <t>YJL166W</t>
  </si>
  <si>
    <t>YJL167W</t>
  </si>
  <si>
    <t>YJL168C</t>
  </si>
  <si>
    <t>YJL169W</t>
  </si>
  <si>
    <t>YJL170C</t>
  </si>
  <si>
    <t>YJL171C</t>
  </si>
  <si>
    <t>YJL172W</t>
  </si>
  <si>
    <t>YJL173C</t>
  </si>
  <si>
    <t>YJL174W</t>
  </si>
  <si>
    <t>YJL175W</t>
  </si>
  <si>
    <t>YJL176C</t>
  </si>
  <si>
    <t>YJL177W</t>
  </si>
  <si>
    <t>YJL178C</t>
  </si>
  <si>
    <t>YJL179W</t>
  </si>
  <si>
    <t>YJL180C</t>
  </si>
  <si>
    <t>YJL181W</t>
  </si>
  <si>
    <t>YJL182C</t>
  </si>
  <si>
    <t>YJL183W</t>
  </si>
  <si>
    <t>YJL184W</t>
  </si>
  <si>
    <t>YJL185C</t>
  </si>
  <si>
    <t>YJL186W</t>
  </si>
  <si>
    <t>YJL187C</t>
  </si>
  <si>
    <t>YJL188C</t>
  </si>
  <si>
    <t>YJL189W</t>
  </si>
  <si>
    <t>YJL190C</t>
  </si>
  <si>
    <t>YJL191W</t>
  </si>
  <si>
    <t>YJL192C</t>
  </si>
  <si>
    <t>YJL193W</t>
  </si>
  <si>
    <t>YJL194W</t>
  </si>
  <si>
    <t>YJL195C</t>
  </si>
  <si>
    <t>YJL196C</t>
  </si>
  <si>
    <t>YJL197W</t>
  </si>
  <si>
    <t>YJL198W</t>
  </si>
  <si>
    <t>YJL199C</t>
  </si>
  <si>
    <t>YJL200C</t>
  </si>
  <si>
    <t>YJL201W</t>
  </si>
  <si>
    <t>YJL202C</t>
  </si>
  <si>
    <t>YJL203W</t>
  </si>
  <si>
    <t>YJL204C</t>
  </si>
  <si>
    <t>YJL205C</t>
  </si>
  <si>
    <t>YJL206C</t>
  </si>
  <si>
    <t>YJL207C</t>
  </si>
  <si>
    <t>YJL208C</t>
  </si>
  <si>
    <t>YJL209W</t>
  </si>
  <si>
    <t>YJL210W</t>
  </si>
  <si>
    <t>YJL211C</t>
  </si>
  <si>
    <t>YJL212C</t>
  </si>
  <si>
    <t>YJL213W</t>
  </si>
  <si>
    <t>YJL214W</t>
  </si>
  <si>
    <t>YJL215C</t>
  </si>
  <si>
    <t>YJL216C</t>
  </si>
  <si>
    <t>YJL217W</t>
  </si>
  <si>
    <t>YJL218W</t>
  </si>
  <si>
    <t>YJL219W</t>
  </si>
  <si>
    <t>YJL220W</t>
  </si>
  <si>
    <t>YJL221C</t>
  </si>
  <si>
    <t>YJL222W</t>
  </si>
  <si>
    <t>YJL223C</t>
  </si>
  <si>
    <t>YJL225C</t>
  </si>
  <si>
    <t>YJR001W</t>
  </si>
  <si>
    <t>YJR002W</t>
  </si>
  <si>
    <t>YJR003C</t>
  </si>
  <si>
    <t>YJR004C</t>
  </si>
  <si>
    <t>YJR005W</t>
  </si>
  <si>
    <t>YJR006W</t>
  </si>
  <si>
    <t>YJR007W</t>
  </si>
  <si>
    <t>YJR008W</t>
  </si>
  <si>
    <t>YJR009C</t>
  </si>
  <si>
    <t>YJR010C-A</t>
  </si>
  <si>
    <t>YJR010W</t>
  </si>
  <si>
    <t>YJR011C</t>
  </si>
  <si>
    <t>YJR012C</t>
  </si>
  <si>
    <t>YJR013W</t>
  </si>
  <si>
    <t>YJR014W</t>
  </si>
  <si>
    <t>YJR015W</t>
  </si>
  <si>
    <t>YJR016C</t>
  </si>
  <si>
    <t>YJR017C</t>
  </si>
  <si>
    <t>YJR018W</t>
  </si>
  <si>
    <t>YJR019C</t>
  </si>
  <si>
    <t>YJR020W</t>
  </si>
  <si>
    <t>YJR021C</t>
  </si>
  <si>
    <t>YJR022W</t>
  </si>
  <si>
    <t>YJR023C</t>
  </si>
  <si>
    <t>YJR024C</t>
  </si>
  <si>
    <t>YJR025C</t>
  </si>
  <si>
    <t>YJR026W</t>
  </si>
  <si>
    <t>YJR027W</t>
  </si>
  <si>
    <t>YJR028W</t>
  </si>
  <si>
    <t>YJR029W</t>
  </si>
  <si>
    <t>YJR030C</t>
  </si>
  <si>
    <t>YJR031C</t>
  </si>
  <si>
    <t>YJR032W</t>
  </si>
  <si>
    <t>YJR033C</t>
  </si>
  <si>
    <t>YJR034W</t>
  </si>
  <si>
    <t>YJR035W</t>
  </si>
  <si>
    <t>YJR036C</t>
  </si>
  <si>
    <t>YJR037W</t>
  </si>
  <si>
    <t>YJR038C</t>
  </si>
  <si>
    <t>YJR039W</t>
  </si>
  <si>
    <t>YJR040W</t>
  </si>
  <si>
    <t>YJR041C</t>
  </si>
  <si>
    <t>YJR042W</t>
  </si>
  <si>
    <t>YJR043C</t>
  </si>
  <si>
    <t>YJR044C</t>
  </si>
  <si>
    <t>YJR045C</t>
  </si>
  <si>
    <t>YJR046W</t>
  </si>
  <si>
    <t>YJR047C</t>
  </si>
  <si>
    <t>YJR048W</t>
  </si>
  <si>
    <t>YJR049C</t>
  </si>
  <si>
    <t>YJR050W</t>
  </si>
  <si>
    <t>YJR051W</t>
  </si>
  <si>
    <t>YJR052W</t>
  </si>
  <si>
    <t>YJR053W</t>
  </si>
  <si>
    <t>YJR054W</t>
  </si>
  <si>
    <t>YJR055W</t>
  </si>
  <si>
    <t>YJR056C</t>
  </si>
  <si>
    <t>YJR057W</t>
  </si>
  <si>
    <t>YJR058C</t>
  </si>
  <si>
    <t>YJR059W</t>
  </si>
  <si>
    <t>YJR060W</t>
  </si>
  <si>
    <t>YJR061W</t>
  </si>
  <si>
    <t>YJR062C</t>
  </si>
  <si>
    <t>YJR063W</t>
  </si>
  <si>
    <t>YJR064W</t>
  </si>
  <si>
    <t>YJR065C</t>
  </si>
  <si>
    <t>YJR066W</t>
  </si>
  <si>
    <t>YJR067C</t>
  </si>
  <si>
    <t>YJR068W</t>
  </si>
  <si>
    <t>YJR069C</t>
  </si>
  <si>
    <t>YJR070C</t>
  </si>
  <si>
    <t>YJR071W</t>
  </si>
  <si>
    <t>YJR072C</t>
  </si>
  <si>
    <t>YJR073C</t>
  </si>
  <si>
    <t>YJR074W</t>
  </si>
  <si>
    <t>YJR075W</t>
  </si>
  <si>
    <t>YJR076C</t>
  </si>
  <si>
    <t>YJR077C</t>
  </si>
  <si>
    <t>YJR078W</t>
  </si>
  <si>
    <t>YJR079W</t>
  </si>
  <si>
    <t>YJR080C</t>
  </si>
  <si>
    <t>YJR082C</t>
  </si>
  <si>
    <t>YJR083C</t>
  </si>
  <si>
    <t>YJR084W</t>
  </si>
  <si>
    <t>YJR085C</t>
  </si>
  <si>
    <t>YJR086W</t>
  </si>
  <si>
    <t>YJR087W</t>
  </si>
  <si>
    <t>YJR088C</t>
  </si>
  <si>
    <t>YJR089W</t>
  </si>
  <si>
    <t>YJR090C</t>
  </si>
  <si>
    <t>YJR091C</t>
  </si>
  <si>
    <t>YJR092W</t>
  </si>
  <si>
    <t>YJR093C</t>
  </si>
  <si>
    <t>YJR094C</t>
  </si>
  <si>
    <t>YJR094W-A</t>
  </si>
  <si>
    <t>YJR095W</t>
  </si>
  <si>
    <t>YJR096W</t>
  </si>
  <si>
    <t>YJR097W</t>
  </si>
  <si>
    <t>YJR098C</t>
  </si>
  <si>
    <t>YJR099W</t>
  </si>
  <si>
    <t>YJR100C</t>
  </si>
  <si>
    <t>YJR101W</t>
  </si>
  <si>
    <t>YJR102C</t>
  </si>
  <si>
    <t>YJR103W</t>
  </si>
  <si>
    <t>YJR104C</t>
  </si>
  <si>
    <t>YJR105W</t>
  </si>
  <si>
    <t>YJR106W</t>
  </si>
  <si>
    <t>YJR107W</t>
  </si>
  <si>
    <t>YJR108W</t>
  </si>
  <si>
    <t>YJR109C</t>
  </si>
  <si>
    <t>YJR110W</t>
  </si>
  <si>
    <t>YJR111C</t>
  </si>
  <si>
    <t>YJR112W</t>
  </si>
  <si>
    <t>YJR113C</t>
  </si>
  <si>
    <t>YJR114W</t>
  </si>
  <si>
    <t>YJR115W</t>
  </si>
  <si>
    <t>YJR116W</t>
  </si>
  <si>
    <t>YJR117W</t>
  </si>
  <si>
    <t>YJR118C</t>
  </si>
  <si>
    <t>YJR119C</t>
  </si>
  <si>
    <t>YJR120W</t>
  </si>
  <si>
    <t>YJR121W</t>
  </si>
  <si>
    <t>YJR122W</t>
  </si>
  <si>
    <t>YJR123W</t>
  </si>
  <si>
    <t>YJR124C</t>
  </si>
  <si>
    <t>YJR125C</t>
  </si>
  <si>
    <t>YJR126C</t>
  </si>
  <si>
    <t>YJR127C</t>
  </si>
  <si>
    <t>YJR128W</t>
  </si>
  <si>
    <t>YJR129C</t>
  </si>
  <si>
    <t>YJR130C</t>
  </si>
  <si>
    <t>YJR131W</t>
  </si>
  <si>
    <t>YJR132W</t>
  </si>
  <si>
    <t>YJR133W</t>
  </si>
  <si>
    <t>YJR134C</t>
  </si>
  <si>
    <t>YJR135C</t>
  </si>
  <si>
    <t>YJR136C</t>
  </si>
  <si>
    <t>YJR137C</t>
  </si>
  <si>
    <t>YJR138W</t>
  </si>
  <si>
    <t>YJR139C</t>
  </si>
  <si>
    <t>YJR140C</t>
  </si>
  <si>
    <t>YJR141W</t>
  </si>
  <si>
    <t>YJR142W</t>
  </si>
  <si>
    <t>YJR143C</t>
  </si>
  <si>
    <t>YJR144W</t>
  </si>
  <si>
    <t>YJR145C</t>
  </si>
  <si>
    <t>YJR146W</t>
  </si>
  <si>
    <t>YJR147W</t>
  </si>
  <si>
    <t>YJR148W</t>
  </si>
  <si>
    <t>YJR149W</t>
  </si>
  <si>
    <t>YJR150C</t>
  </si>
  <si>
    <t>YJR151C</t>
  </si>
  <si>
    <t>YJR152W</t>
  </si>
  <si>
    <t>YJR153W</t>
  </si>
  <si>
    <t>YJR154W</t>
  </si>
  <si>
    <t>YJR155W</t>
  </si>
  <si>
    <t>YJR156C</t>
  </si>
  <si>
    <t>YJR157W</t>
  </si>
  <si>
    <t>YJR158W</t>
  </si>
  <si>
    <t>YJR159W</t>
  </si>
  <si>
    <t>YJR160C</t>
  </si>
  <si>
    <t>YJR161C</t>
  </si>
  <si>
    <t>YJR162C</t>
  </si>
  <si>
    <t>YKL001C</t>
  </si>
  <si>
    <t>YKL002W</t>
  </si>
  <si>
    <t>YKL003C</t>
  </si>
  <si>
    <t>YKL004W</t>
  </si>
  <si>
    <t>YKL005C</t>
  </si>
  <si>
    <t>YKL006C-A</t>
  </si>
  <si>
    <t>YKL006W</t>
  </si>
  <si>
    <t>YKL007W</t>
  </si>
  <si>
    <t>YKL008C</t>
  </si>
  <si>
    <t>YKL009W</t>
  </si>
  <si>
    <t>YKL010C</t>
  </si>
  <si>
    <t>YKL011C</t>
  </si>
  <si>
    <t>YKL012W</t>
  </si>
  <si>
    <t>YKL013C</t>
  </si>
  <si>
    <t>YKL014C</t>
  </si>
  <si>
    <t>YKL015W</t>
  </si>
  <si>
    <t>YKL016C</t>
  </si>
  <si>
    <t>YKL017C</t>
  </si>
  <si>
    <t>YKL018W</t>
  </si>
  <si>
    <t>YKL019W</t>
  </si>
  <si>
    <t>YKL020C</t>
  </si>
  <si>
    <t>YKL021C</t>
  </si>
  <si>
    <t>YKL022C</t>
  </si>
  <si>
    <t>YKL023W</t>
  </si>
  <si>
    <t>YKL024C</t>
  </si>
  <si>
    <t>YKL025C</t>
  </si>
  <si>
    <t>YKL026C</t>
  </si>
  <si>
    <t>YKL027W</t>
  </si>
  <si>
    <t>YKL028W</t>
  </si>
  <si>
    <t>YKL029C</t>
  </si>
  <si>
    <t>YKL030W</t>
  </si>
  <si>
    <t>YKL031W</t>
  </si>
  <si>
    <t>YKL032C</t>
  </si>
  <si>
    <t>YKL033W</t>
  </si>
  <si>
    <t>YKL034W</t>
  </si>
  <si>
    <t>YKL035W</t>
  </si>
  <si>
    <t>YKL036C</t>
  </si>
  <si>
    <t>YKL037W</t>
  </si>
  <si>
    <t>YKL038W</t>
  </si>
  <si>
    <t>YKL039W</t>
  </si>
  <si>
    <t>YKL040C</t>
  </si>
  <si>
    <t>YKL041W</t>
  </si>
  <si>
    <t>YKL042W</t>
  </si>
  <si>
    <t>YKL043W</t>
  </si>
  <si>
    <t>YKL044W</t>
  </si>
  <si>
    <t>YKL045W</t>
  </si>
  <si>
    <t>YKL046C</t>
  </si>
  <si>
    <t>YKL047W</t>
  </si>
  <si>
    <t>YKL048C</t>
  </si>
  <si>
    <t>YKL049C</t>
  </si>
  <si>
    <t>YKL050C</t>
  </si>
  <si>
    <t>YKL051W</t>
  </si>
  <si>
    <t>YKL052C</t>
  </si>
  <si>
    <t>YKL053W</t>
  </si>
  <si>
    <t>YKL054C</t>
  </si>
  <si>
    <t>YKL055C</t>
  </si>
  <si>
    <t>YKL056C</t>
  </si>
  <si>
    <t>YKL057C</t>
  </si>
  <si>
    <t>YKL058W</t>
  </si>
  <si>
    <t>YKL059C</t>
  </si>
  <si>
    <t>YKL060C</t>
  </si>
  <si>
    <t>YKL061W</t>
  </si>
  <si>
    <t>YKL062W</t>
  </si>
  <si>
    <t>YKL063C</t>
  </si>
  <si>
    <t>YKL064W</t>
  </si>
  <si>
    <t>YKL065C</t>
  </si>
  <si>
    <t>YKL066W</t>
  </si>
  <si>
    <t>YKL067W</t>
  </si>
  <si>
    <t>YKL068W</t>
  </si>
  <si>
    <t>YKL069W</t>
  </si>
  <si>
    <t>YKL070W</t>
  </si>
  <si>
    <t>YKL071W</t>
  </si>
  <si>
    <t>YKL072W</t>
  </si>
  <si>
    <t>YKL073W</t>
  </si>
  <si>
    <t>YKL074C</t>
  </si>
  <si>
    <t>YKL075C</t>
  </si>
  <si>
    <t>YKL076C</t>
  </si>
  <si>
    <t>YKL077W</t>
  </si>
  <si>
    <t>YKL078W</t>
  </si>
  <si>
    <t>YKL079W</t>
  </si>
  <si>
    <t>YKL080W</t>
  </si>
  <si>
    <t>YKL081W</t>
  </si>
  <si>
    <t>YKL082C</t>
  </si>
  <si>
    <t>YKL083W</t>
  </si>
  <si>
    <t>YKL084W</t>
  </si>
  <si>
    <t>YKL085W</t>
  </si>
  <si>
    <t>YKL086W</t>
  </si>
  <si>
    <t>YKL087C</t>
  </si>
  <si>
    <t>YKL088W</t>
  </si>
  <si>
    <t>YKL089W</t>
  </si>
  <si>
    <t>YKL090W</t>
  </si>
  <si>
    <t>YKL091C</t>
  </si>
  <si>
    <t>YKL092C</t>
  </si>
  <si>
    <t>YKL093W</t>
  </si>
  <si>
    <t>YKL094W</t>
  </si>
  <si>
    <t>YKL095W</t>
  </si>
  <si>
    <t>YKL096W</t>
  </si>
  <si>
    <t>YKL096W-A</t>
  </si>
  <si>
    <t>YKL097C</t>
  </si>
  <si>
    <t>YKL098W</t>
  </si>
  <si>
    <t>YKL099C</t>
  </si>
  <si>
    <t>YKL100C</t>
  </si>
  <si>
    <t>YKL101W</t>
  </si>
  <si>
    <t>YKL102C</t>
  </si>
  <si>
    <t>YKL103C</t>
  </si>
  <si>
    <t>YKL104C</t>
  </si>
  <si>
    <t>YKL105C</t>
  </si>
  <si>
    <t>YKL106W</t>
  </si>
  <si>
    <t>YKL107W</t>
  </si>
  <si>
    <t>YKL108W</t>
  </si>
  <si>
    <t>YKL109W</t>
  </si>
  <si>
    <t>YKL110C</t>
  </si>
  <si>
    <t>YKL111C</t>
  </si>
  <si>
    <t>YKL112W</t>
  </si>
  <si>
    <t>YKL113C</t>
  </si>
  <si>
    <t>YKL114C</t>
  </si>
  <si>
    <t>YKL115C</t>
  </si>
  <si>
    <t>YKL116C</t>
  </si>
  <si>
    <t>YKL117W</t>
  </si>
  <si>
    <t>YKL118W</t>
  </si>
  <si>
    <t>YKL119C</t>
  </si>
  <si>
    <t>YKL120W</t>
  </si>
  <si>
    <t>YKL121W</t>
  </si>
  <si>
    <t>YKL122C</t>
  </si>
  <si>
    <t>YKL123W</t>
  </si>
  <si>
    <t>YKL124W</t>
  </si>
  <si>
    <t>YKL125W</t>
  </si>
  <si>
    <t>YKL126W</t>
  </si>
  <si>
    <t>YKL127W</t>
  </si>
  <si>
    <t>YKL128C</t>
  </si>
  <si>
    <t>YKL129C</t>
  </si>
  <si>
    <t>YKL130C</t>
  </si>
  <si>
    <t>YKL131W</t>
  </si>
  <si>
    <t>YKL132C</t>
  </si>
  <si>
    <t>YKL133C</t>
  </si>
  <si>
    <t>YKL134C</t>
  </si>
  <si>
    <t>YKL135C</t>
  </si>
  <si>
    <t>YKL136W</t>
  </si>
  <si>
    <t>YKL137W</t>
  </si>
  <si>
    <t>YKL138C</t>
  </si>
  <si>
    <t>YKL139W</t>
  </si>
  <si>
    <t>YKL140W</t>
  </si>
  <si>
    <t>YKL141W</t>
  </si>
  <si>
    <t>YKL142W</t>
  </si>
  <si>
    <t>YKL143W</t>
  </si>
  <si>
    <t>YKL144C</t>
  </si>
  <si>
    <t>YKL145W</t>
  </si>
  <si>
    <t>YKL146W</t>
  </si>
  <si>
    <t>YKL147C</t>
  </si>
  <si>
    <t>YKL148C</t>
  </si>
  <si>
    <t>YKL149C</t>
  </si>
  <si>
    <t>YKL150W</t>
  </si>
  <si>
    <t>YKL151C</t>
  </si>
  <si>
    <t>YKL152C</t>
  </si>
  <si>
    <t>YKL153W</t>
  </si>
  <si>
    <t>YKL154W</t>
  </si>
  <si>
    <t>YKL155C</t>
  </si>
  <si>
    <t>YKL156W</t>
  </si>
  <si>
    <t>YKL157W</t>
  </si>
  <si>
    <t>YKL159C</t>
  </si>
  <si>
    <t>YKL160W</t>
  </si>
  <si>
    <t>YKL161C</t>
  </si>
  <si>
    <t>YKL162C</t>
  </si>
  <si>
    <t>YKL163W</t>
  </si>
  <si>
    <t>YKL164C</t>
  </si>
  <si>
    <t>YKL165C</t>
  </si>
  <si>
    <t>YKL166C</t>
  </si>
  <si>
    <t>YKL167C</t>
  </si>
  <si>
    <t>YKL168C</t>
  </si>
  <si>
    <t>YKL169C</t>
  </si>
  <si>
    <t>YKL170W</t>
  </si>
  <si>
    <t>YKL171W</t>
  </si>
  <si>
    <t>YKL172W</t>
  </si>
  <si>
    <t>YKL173W</t>
  </si>
  <si>
    <t>YKL174C</t>
  </si>
  <si>
    <t>YKL175W</t>
  </si>
  <si>
    <t>YKL176C</t>
  </si>
  <si>
    <t>YKL177W</t>
  </si>
  <si>
    <t>YKL178C</t>
  </si>
  <si>
    <t>YKL179C</t>
  </si>
  <si>
    <t>YKL180W</t>
  </si>
  <si>
    <t>YKL181W</t>
  </si>
  <si>
    <t>YKL182W</t>
  </si>
  <si>
    <t>YKL183W</t>
  </si>
  <si>
    <t>YKL184W</t>
  </si>
  <si>
    <t>YKL185W</t>
  </si>
  <si>
    <t>YKL186C</t>
  </si>
  <si>
    <t>YKL187C</t>
  </si>
  <si>
    <t>YKL188C</t>
  </si>
  <si>
    <t>YKL189W</t>
  </si>
  <si>
    <t>YKL190W</t>
  </si>
  <si>
    <t>YKL191W</t>
  </si>
  <si>
    <t>YKL192C</t>
  </si>
  <si>
    <t>YKL193C</t>
  </si>
  <si>
    <t>YKL194C</t>
  </si>
  <si>
    <t>YKL195W</t>
  </si>
  <si>
    <t>YKL196C</t>
  </si>
  <si>
    <t>YKL197C</t>
  </si>
  <si>
    <t>YKL198C</t>
  </si>
  <si>
    <t>YKL201C</t>
  </si>
  <si>
    <t>YKL202W</t>
  </si>
  <si>
    <t>YKL203C</t>
  </si>
  <si>
    <t>YKL204W</t>
  </si>
  <si>
    <t>YKL205W</t>
  </si>
  <si>
    <t>YKL206C</t>
  </si>
  <si>
    <t>YKL207W</t>
  </si>
  <si>
    <t>YKL208W</t>
  </si>
  <si>
    <t>YKL209C</t>
  </si>
  <si>
    <t>YKL210W</t>
  </si>
  <si>
    <t>YKL211C</t>
  </si>
  <si>
    <t>YKL212W</t>
  </si>
  <si>
    <t>YKL213C</t>
  </si>
  <si>
    <t>YKL214C</t>
  </si>
  <si>
    <t>YKL215C</t>
  </si>
  <si>
    <t>YKL216W</t>
  </si>
  <si>
    <t>YKL217W</t>
  </si>
  <si>
    <t>YKL218C</t>
  </si>
  <si>
    <t>YKL219W</t>
  </si>
  <si>
    <t>YKL220C</t>
  </si>
  <si>
    <t>YKL221W</t>
  </si>
  <si>
    <t>YKL222C</t>
  </si>
  <si>
    <t>YKL223W</t>
  </si>
  <si>
    <t>YKL224C</t>
  </si>
  <si>
    <t>YKL225W</t>
  </si>
  <si>
    <t>YKR001C</t>
  </si>
  <si>
    <t>YKR002W</t>
  </si>
  <si>
    <t>YKR003W</t>
  </si>
  <si>
    <t>YKR004C</t>
  </si>
  <si>
    <t>YKR005C</t>
  </si>
  <si>
    <t>YKR006C</t>
  </si>
  <si>
    <t>YKR007W</t>
  </si>
  <si>
    <t>YKR008W</t>
  </si>
  <si>
    <t>YKR009C</t>
  </si>
  <si>
    <t>YKR010C</t>
  </si>
  <si>
    <t>YKR011C</t>
  </si>
  <si>
    <t>YKR012C</t>
  </si>
  <si>
    <t>YKR013W</t>
  </si>
  <si>
    <t>YKR014C</t>
  </si>
  <si>
    <t>YKR015C</t>
  </si>
  <si>
    <t>YKR016W</t>
  </si>
  <si>
    <t>YKR017C</t>
  </si>
  <si>
    <t>YKR018C</t>
  </si>
  <si>
    <t>YKR019C</t>
  </si>
  <si>
    <t>YKR020W</t>
  </si>
  <si>
    <t>YKR021W</t>
  </si>
  <si>
    <t>YKR022C</t>
  </si>
  <si>
    <t>YKR023W</t>
  </si>
  <si>
    <t>YKR024C</t>
  </si>
  <si>
    <t>YKR025W</t>
  </si>
  <si>
    <t>YKR026C</t>
  </si>
  <si>
    <t>YKR027W</t>
  </si>
  <si>
    <t>YKR028W</t>
  </si>
  <si>
    <t>YKR029C</t>
  </si>
  <si>
    <t>YKR030W</t>
  </si>
  <si>
    <t>YKR031C</t>
  </si>
  <si>
    <t>YKR032W</t>
  </si>
  <si>
    <t>YKR033C</t>
  </si>
  <si>
    <t>YKR034W</t>
  </si>
  <si>
    <t>YKR035C</t>
  </si>
  <si>
    <t>YKR036C</t>
  </si>
  <si>
    <t>YKR037C</t>
  </si>
  <si>
    <t>YKR038C</t>
  </si>
  <si>
    <t>YKR039W</t>
  </si>
  <si>
    <t>YKR040C</t>
  </si>
  <si>
    <t>YKR041W</t>
  </si>
  <si>
    <t>YKR042W</t>
  </si>
  <si>
    <t>YKR043C</t>
  </si>
  <si>
    <t>YKR044W</t>
  </si>
  <si>
    <t>YKR045C</t>
  </si>
  <si>
    <t>YKR046C</t>
  </si>
  <si>
    <t>YKR047W</t>
  </si>
  <si>
    <t>YKR048C</t>
  </si>
  <si>
    <t>YKR049C</t>
  </si>
  <si>
    <t>YKR050W</t>
  </si>
  <si>
    <t>YKR051W</t>
  </si>
  <si>
    <t>YKR052C</t>
  </si>
  <si>
    <t>YKR053C</t>
  </si>
  <si>
    <t>YKR054C</t>
  </si>
  <si>
    <t>YKR055W</t>
  </si>
  <si>
    <t>YKR056W</t>
  </si>
  <si>
    <t>YKR057W</t>
  </si>
  <si>
    <t>YKR058W</t>
  </si>
  <si>
    <t>YKR059W</t>
  </si>
  <si>
    <t>YKR060W</t>
  </si>
  <si>
    <t>YKR061W</t>
  </si>
  <si>
    <t>YKR062W</t>
  </si>
  <si>
    <t>YKR063C</t>
  </si>
  <si>
    <t>YKR064W</t>
  </si>
  <si>
    <t>YKR065C</t>
  </si>
  <si>
    <t>YKR066C</t>
  </si>
  <si>
    <t>YKR067W</t>
  </si>
  <si>
    <t>YKR068C</t>
  </si>
  <si>
    <t>YKR069W</t>
  </si>
  <si>
    <t>YKR070W</t>
  </si>
  <si>
    <t>YKR071C</t>
  </si>
  <si>
    <t>YKR072C</t>
  </si>
  <si>
    <t>YKR073C</t>
  </si>
  <si>
    <t>YKR074W</t>
  </si>
  <si>
    <t>YKR075C</t>
  </si>
  <si>
    <t>YKR076W</t>
  </si>
  <si>
    <t>YKR077W</t>
  </si>
  <si>
    <t>YKR078W</t>
  </si>
  <si>
    <t>YKR079C</t>
  </si>
  <si>
    <t>YKR080W</t>
  </si>
  <si>
    <t>YKR081C</t>
  </si>
  <si>
    <t>YKR082W</t>
  </si>
  <si>
    <t>YKR083C</t>
  </si>
  <si>
    <t>YKR084C</t>
  </si>
  <si>
    <t>YKR085C</t>
  </si>
  <si>
    <t>YKR086W</t>
  </si>
  <si>
    <t>YKR087C</t>
  </si>
  <si>
    <t>YKR088C</t>
  </si>
  <si>
    <t>YKR089C</t>
  </si>
  <si>
    <t>YKR090W</t>
  </si>
  <si>
    <t>YKR091W</t>
  </si>
  <si>
    <t>YKR092C</t>
  </si>
  <si>
    <t>YKR093W</t>
  </si>
  <si>
    <t>YKR094C</t>
  </si>
  <si>
    <t>YKR095W</t>
  </si>
  <si>
    <t>YKR096W</t>
  </si>
  <si>
    <t>YKR097W</t>
  </si>
  <si>
    <t>YKR098C</t>
  </si>
  <si>
    <t>YKR099W</t>
  </si>
  <si>
    <t>YKR100C</t>
  </si>
  <si>
    <t>YKR101W</t>
  </si>
  <si>
    <t>YKR102W</t>
  </si>
  <si>
    <t>YKR103W</t>
  </si>
  <si>
    <t>YKR104W</t>
  </si>
  <si>
    <t>YKR105C</t>
  </si>
  <si>
    <t>YKR106W</t>
  </si>
  <si>
    <t>YLL001W</t>
  </si>
  <si>
    <t>YLL002W</t>
  </si>
  <si>
    <t>YLL003W</t>
  </si>
  <si>
    <t>YLL004W</t>
  </si>
  <si>
    <t>YLL005C</t>
  </si>
  <si>
    <t>YLL006W</t>
  </si>
  <si>
    <t>YLL007C</t>
  </si>
  <si>
    <t>YLL008W</t>
  </si>
  <si>
    <t>YLL009C</t>
  </si>
  <si>
    <t>YLL010C</t>
  </si>
  <si>
    <t>YLL011W</t>
  </si>
  <si>
    <t>YLL012W</t>
  </si>
  <si>
    <t>YLL013C</t>
  </si>
  <si>
    <t>YLL014W</t>
  </si>
  <si>
    <t>YLL015W</t>
  </si>
  <si>
    <t>YLL016W</t>
  </si>
  <si>
    <t>YLL017W</t>
  </si>
  <si>
    <t>YLL018C</t>
  </si>
  <si>
    <t>YLL019C</t>
  </si>
  <si>
    <t>YLL020C</t>
  </si>
  <si>
    <t>YLL021W</t>
  </si>
  <si>
    <t>YLL022C</t>
  </si>
  <si>
    <t>YLL023C</t>
  </si>
  <si>
    <t>YLL024C</t>
  </si>
  <si>
    <t>YLL025W</t>
  </si>
  <si>
    <t>YLL026W</t>
  </si>
  <si>
    <t>YLL027W</t>
  </si>
  <si>
    <t>YLL028W</t>
  </si>
  <si>
    <t>YLL029W</t>
  </si>
  <si>
    <t>YLL030C</t>
  </si>
  <si>
    <t>YLL031C</t>
  </si>
  <si>
    <t>YLL032C</t>
  </si>
  <si>
    <t>YLL033W</t>
  </si>
  <si>
    <t>YLL034C</t>
  </si>
  <si>
    <t>YLL035W</t>
  </si>
  <si>
    <t>YLL036C</t>
  </si>
  <si>
    <t>YLL037W</t>
  </si>
  <si>
    <t>YLL038C</t>
  </si>
  <si>
    <t>YLL039C</t>
  </si>
  <si>
    <t>YLL040C</t>
  </si>
  <si>
    <t>YLL041C</t>
  </si>
  <si>
    <t>YLL042C</t>
  </si>
  <si>
    <t>YLL043W</t>
  </si>
  <si>
    <t>YLL044W</t>
  </si>
  <si>
    <t>YLL045C</t>
  </si>
  <si>
    <t>YLL046C</t>
  </si>
  <si>
    <t>YLL047W</t>
  </si>
  <si>
    <t>YLL048C</t>
  </si>
  <si>
    <t>YLL049W</t>
  </si>
  <si>
    <t>YLL050C</t>
  </si>
  <si>
    <t>YLL051C</t>
  </si>
  <si>
    <t>YLL052C</t>
  </si>
  <si>
    <t>YLL053C</t>
  </si>
  <si>
    <t>YLL054C</t>
  </si>
  <si>
    <t>YLL055W</t>
  </si>
  <si>
    <t>YLL056C</t>
  </si>
  <si>
    <t>YLL057C</t>
  </si>
  <si>
    <t>YLL058W</t>
  </si>
  <si>
    <t>YLL059C</t>
  </si>
  <si>
    <t>YLL060C</t>
  </si>
  <si>
    <t>YLL061W</t>
  </si>
  <si>
    <t>YLL062C</t>
  </si>
  <si>
    <t>YLL063C</t>
  </si>
  <si>
    <t>YLL064C</t>
  </si>
  <si>
    <t>YLL065W</t>
  </si>
  <si>
    <t>YLL066C</t>
  </si>
  <si>
    <t>YLL067C</t>
  </si>
  <si>
    <t>YLR001C</t>
  </si>
  <si>
    <t>YLR002C</t>
  </si>
  <si>
    <t>YLR003C</t>
  </si>
  <si>
    <t>YLR004C</t>
  </si>
  <si>
    <t>YLR005W</t>
  </si>
  <si>
    <t>YLR006C</t>
  </si>
  <si>
    <t>YLR007W</t>
  </si>
  <si>
    <t>YLR008C</t>
  </si>
  <si>
    <t>YLR009W</t>
  </si>
  <si>
    <t>YLR010C</t>
  </si>
  <si>
    <t>YLR011W</t>
  </si>
  <si>
    <t>YLR012C</t>
  </si>
  <si>
    <t>YLR013W</t>
  </si>
  <si>
    <t>YLR014C</t>
  </si>
  <si>
    <t>YLR015W</t>
  </si>
  <si>
    <t>YLR016C</t>
  </si>
  <si>
    <t>YLR017W</t>
  </si>
  <si>
    <t>YLR018C</t>
  </si>
  <si>
    <t>YLR019W</t>
  </si>
  <si>
    <t>YLR020C</t>
  </si>
  <si>
    <t>YLR021W</t>
  </si>
  <si>
    <t>YLR022C</t>
  </si>
  <si>
    <t>YLR023C</t>
  </si>
  <si>
    <t>YLR024C</t>
  </si>
  <si>
    <t>YLR025W</t>
  </si>
  <si>
    <t>YLR026C</t>
  </si>
  <si>
    <t>YLR027C</t>
  </si>
  <si>
    <t>YLR028C</t>
  </si>
  <si>
    <t>YLR029C</t>
  </si>
  <si>
    <t>YLR030W</t>
  </si>
  <si>
    <t>YLR031W</t>
  </si>
  <si>
    <t>YLR032W</t>
  </si>
  <si>
    <t>YLR033W</t>
  </si>
  <si>
    <t>YLR034C</t>
  </si>
  <si>
    <t>YLR035C</t>
  </si>
  <si>
    <t>YLR036C</t>
  </si>
  <si>
    <t>YLR037C</t>
  </si>
  <si>
    <t>YLR038C</t>
  </si>
  <si>
    <t>YLR039C</t>
  </si>
  <si>
    <t>YLR040C</t>
  </si>
  <si>
    <t>YLR041W</t>
  </si>
  <si>
    <t>YLR042C</t>
  </si>
  <si>
    <t>YLR043C</t>
  </si>
  <si>
    <t>YLR044C</t>
  </si>
  <si>
    <t>YLR045C</t>
  </si>
  <si>
    <t>YLR046C</t>
  </si>
  <si>
    <t>YLR047C</t>
  </si>
  <si>
    <t>YLR048W</t>
  </si>
  <si>
    <t>YLR049C</t>
  </si>
  <si>
    <t>YLR050C</t>
  </si>
  <si>
    <t>YLR051C</t>
  </si>
  <si>
    <t>YLR052W</t>
  </si>
  <si>
    <t>YLR053C</t>
  </si>
  <si>
    <t>YLR054C</t>
  </si>
  <si>
    <t>YLR055C</t>
  </si>
  <si>
    <t>YLR056W</t>
  </si>
  <si>
    <t>YLR057W</t>
  </si>
  <si>
    <t>YLR058C</t>
  </si>
  <si>
    <t>YLR059C</t>
  </si>
  <si>
    <t>YLR060W</t>
  </si>
  <si>
    <t>YLR061W</t>
  </si>
  <si>
    <t>YLR062C</t>
  </si>
  <si>
    <t>YLR063W</t>
  </si>
  <si>
    <t>YLR064W</t>
  </si>
  <si>
    <t>YLR065C</t>
  </si>
  <si>
    <t>YLR066W</t>
  </si>
  <si>
    <t>YLR067C</t>
  </si>
  <si>
    <t>YLR068W</t>
  </si>
  <si>
    <t>YLR069C</t>
  </si>
  <si>
    <t>YLR070C</t>
  </si>
  <si>
    <t>YLR071C</t>
  </si>
  <si>
    <t>YLR072W</t>
  </si>
  <si>
    <t>YLR073C</t>
  </si>
  <si>
    <t>YLR074C</t>
  </si>
  <si>
    <t>YLR075W</t>
  </si>
  <si>
    <t>YLR076C</t>
  </si>
  <si>
    <t>YLR077W</t>
  </si>
  <si>
    <t>YLR078C</t>
  </si>
  <si>
    <t>YLR079W</t>
  </si>
  <si>
    <t>YLR080W</t>
  </si>
  <si>
    <t>YLR081W</t>
  </si>
  <si>
    <t>YLR082C</t>
  </si>
  <si>
    <t>YLR083C</t>
  </si>
  <si>
    <t>YLR084C</t>
  </si>
  <si>
    <t>YLR085C</t>
  </si>
  <si>
    <t>YLR086W</t>
  </si>
  <si>
    <t>YLR087C</t>
  </si>
  <si>
    <t>YLR088W</t>
  </si>
  <si>
    <t>YLR089C</t>
  </si>
  <si>
    <t>YLR090W</t>
  </si>
  <si>
    <t>YLR091W</t>
  </si>
  <si>
    <t>YLR092W</t>
  </si>
  <si>
    <t>YLR093C</t>
  </si>
  <si>
    <t>YLR094C</t>
  </si>
  <si>
    <t>YLR095C</t>
  </si>
  <si>
    <t>YLR096W</t>
  </si>
  <si>
    <t>YLR097C</t>
  </si>
  <si>
    <t>YLR098C</t>
  </si>
  <si>
    <t>YLR099C</t>
  </si>
  <si>
    <t>YLR100W</t>
  </si>
  <si>
    <t>YLR101C</t>
  </si>
  <si>
    <t>YLR102C</t>
  </si>
  <si>
    <t>YLR103C</t>
  </si>
  <si>
    <t>YLR104W</t>
  </si>
  <si>
    <t>YLR105C</t>
  </si>
  <si>
    <t>YLR106C</t>
  </si>
  <si>
    <t>YLR107W</t>
  </si>
  <si>
    <t>YLR108C</t>
  </si>
  <si>
    <t>YLR109W</t>
  </si>
  <si>
    <t>YLR110C</t>
  </si>
  <si>
    <t>YLR111W</t>
  </si>
  <si>
    <t>YLR112W</t>
  </si>
  <si>
    <t>YLR113W</t>
  </si>
  <si>
    <t>YLR114C</t>
  </si>
  <si>
    <t>YLR115W</t>
  </si>
  <si>
    <t>YLR116W</t>
  </si>
  <si>
    <t>YLR117C</t>
  </si>
  <si>
    <t>YLR118C</t>
  </si>
  <si>
    <t>YLR119W</t>
  </si>
  <si>
    <t>YLR120C</t>
  </si>
  <si>
    <t>YLR121C</t>
  </si>
  <si>
    <t>YLR122C</t>
  </si>
  <si>
    <t>YLR123C</t>
  </si>
  <si>
    <t>YLR124W</t>
  </si>
  <si>
    <t>YLR125W</t>
  </si>
  <si>
    <t>YLR126C</t>
  </si>
  <si>
    <t>YLR127C</t>
  </si>
  <si>
    <t>YLR128W</t>
  </si>
  <si>
    <t>YLR129W</t>
  </si>
  <si>
    <t>YLR130C</t>
  </si>
  <si>
    <t>YLR131C</t>
  </si>
  <si>
    <t>YLR132C</t>
  </si>
  <si>
    <t>YLR133W</t>
  </si>
  <si>
    <t>YLR134W</t>
  </si>
  <si>
    <t>YLR135W</t>
  </si>
  <si>
    <t>YLR136C</t>
  </si>
  <si>
    <t>YLR137W</t>
  </si>
  <si>
    <t>YLR138W</t>
  </si>
  <si>
    <t>YLR139C</t>
  </si>
  <si>
    <t>YLR140W</t>
  </si>
  <si>
    <t>YLR141W</t>
  </si>
  <si>
    <t>YLR142W</t>
  </si>
  <si>
    <t>YLR143W</t>
  </si>
  <si>
    <t>YLR144C</t>
  </si>
  <si>
    <t>YLR145W</t>
  </si>
  <si>
    <t>YLR146C</t>
  </si>
  <si>
    <t>YLR147C</t>
  </si>
  <si>
    <t>YLR148W</t>
  </si>
  <si>
    <t>YLR149C</t>
  </si>
  <si>
    <t>YLR150W</t>
  </si>
  <si>
    <t>YLR151C</t>
  </si>
  <si>
    <t>YLR152C</t>
  </si>
  <si>
    <t>YLR153C</t>
  </si>
  <si>
    <t>YLR154C</t>
  </si>
  <si>
    <t>YLR155C</t>
  </si>
  <si>
    <t>YLR156W</t>
  </si>
  <si>
    <t>YLR157C</t>
  </si>
  <si>
    <t>YLR158C</t>
  </si>
  <si>
    <t>YLR159W</t>
  </si>
  <si>
    <t>YLR160C</t>
  </si>
  <si>
    <t>YLR161W</t>
  </si>
  <si>
    <t>YLR162W</t>
  </si>
  <si>
    <t>YLR163C</t>
  </si>
  <si>
    <t>YLR164W</t>
  </si>
  <si>
    <t>YLR165C</t>
  </si>
  <si>
    <t>YLR166C</t>
  </si>
  <si>
    <t>YLR167W</t>
  </si>
  <si>
    <t>YLR168C</t>
  </si>
  <si>
    <t>YLR169W</t>
  </si>
  <si>
    <t>YLR170C</t>
  </si>
  <si>
    <t>YLR171W</t>
  </si>
  <si>
    <t>YLR172C</t>
  </si>
  <si>
    <t>YLR173W</t>
  </si>
  <si>
    <t>YLR174W</t>
  </si>
  <si>
    <t>YLR175W</t>
  </si>
  <si>
    <t>YLR176C</t>
  </si>
  <si>
    <t>YLR177W</t>
  </si>
  <si>
    <t>YLR178C</t>
  </si>
  <si>
    <t>YLR179C</t>
  </si>
  <si>
    <t>YLR180W</t>
  </si>
  <si>
    <t>YLR181C</t>
  </si>
  <si>
    <t>YLR182W</t>
  </si>
  <si>
    <t>YLR183C</t>
  </si>
  <si>
    <t>YLR184W</t>
  </si>
  <si>
    <t>YLR185W</t>
  </si>
  <si>
    <t>YLR186W</t>
  </si>
  <si>
    <t>YLR187W</t>
  </si>
  <si>
    <t>YLR188W</t>
  </si>
  <si>
    <t>YLR189C</t>
  </si>
  <si>
    <t>YLR190W</t>
  </si>
  <si>
    <t>YLR191W</t>
  </si>
  <si>
    <t>YLR192C</t>
  </si>
  <si>
    <t>YLR193C</t>
  </si>
  <si>
    <t>YLR194C</t>
  </si>
  <si>
    <t>YLR195C</t>
  </si>
  <si>
    <t>YLR196W</t>
  </si>
  <si>
    <t>YLR197W</t>
  </si>
  <si>
    <t>YLR198C</t>
  </si>
  <si>
    <t>YLR199C</t>
  </si>
  <si>
    <t>YLR200W</t>
  </si>
  <si>
    <t>YLR201C</t>
  </si>
  <si>
    <t>YLR202C</t>
  </si>
  <si>
    <t>YLR203C</t>
  </si>
  <si>
    <t>YLR204W</t>
  </si>
  <si>
    <t>YLR205C</t>
  </si>
  <si>
    <t>YLR206W</t>
  </si>
  <si>
    <t>YLR207W</t>
  </si>
  <si>
    <t>YLR208W</t>
  </si>
  <si>
    <t>YLR209C</t>
  </si>
  <si>
    <t>YLR210W</t>
  </si>
  <si>
    <t>YLR211C</t>
  </si>
  <si>
    <t>YLR212C</t>
  </si>
  <si>
    <t>YLR213C</t>
  </si>
  <si>
    <t>YLR214W</t>
  </si>
  <si>
    <t>YLR215C</t>
  </si>
  <si>
    <t>YLR216C</t>
  </si>
  <si>
    <t>YLR217W</t>
  </si>
  <si>
    <t>YLR218C</t>
  </si>
  <si>
    <t>YLR219W</t>
  </si>
  <si>
    <t>YLR220W</t>
  </si>
  <si>
    <t>YLR221C</t>
  </si>
  <si>
    <t>YLR222C</t>
  </si>
  <si>
    <t>YLR223C</t>
  </si>
  <si>
    <t>YLR224W</t>
  </si>
  <si>
    <t>YLR225C</t>
  </si>
  <si>
    <t>YLR226W</t>
  </si>
  <si>
    <t>YLR227C</t>
  </si>
  <si>
    <t>YLR228C</t>
  </si>
  <si>
    <t>YLR229C</t>
  </si>
  <si>
    <t>YLR230W</t>
  </si>
  <si>
    <t>YLR231C</t>
  </si>
  <si>
    <t>YLR232W</t>
  </si>
  <si>
    <t>YLR233C</t>
  </si>
  <si>
    <t>YLR234W</t>
  </si>
  <si>
    <t>YLR235C</t>
  </si>
  <si>
    <t>YLR236C</t>
  </si>
  <si>
    <t>YLR237W</t>
  </si>
  <si>
    <t>YLR238W</t>
  </si>
  <si>
    <t>YLR239C</t>
  </si>
  <si>
    <t>YLR240W</t>
  </si>
  <si>
    <t>YLR241W</t>
  </si>
  <si>
    <t>YLR242C</t>
  </si>
  <si>
    <t>YLR243W</t>
  </si>
  <si>
    <t>YLR244C</t>
  </si>
  <si>
    <t>YLR245C</t>
  </si>
  <si>
    <t>YLR246W</t>
  </si>
  <si>
    <t>YLR247C</t>
  </si>
  <si>
    <t>YLR248W</t>
  </si>
  <si>
    <t>YLR249W</t>
  </si>
  <si>
    <t>YLR250W</t>
  </si>
  <si>
    <t>YLR251W</t>
  </si>
  <si>
    <t>YLR252W</t>
  </si>
  <si>
    <t>YLR253W</t>
  </si>
  <si>
    <t>YLR254C</t>
  </si>
  <si>
    <t>YLR255C</t>
  </si>
  <si>
    <t>YLR256W</t>
  </si>
  <si>
    <t>YLR257W</t>
  </si>
  <si>
    <t>YLR258W</t>
  </si>
  <si>
    <t>YLR259C</t>
  </si>
  <si>
    <t>YLR260W</t>
  </si>
  <si>
    <t>YLR261C</t>
  </si>
  <si>
    <t>YLR262C</t>
  </si>
  <si>
    <t>YLR263W</t>
  </si>
  <si>
    <t>YLR264W</t>
  </si>
  <si>
    <t>YLR265C</t>
  </si>
  <si>
    <t>YLR266C</t>
  </si>
  <si>
    <t>YLR267W</t>
  </si>
  <si>
    <t>YLR268W</t>
  </si>
  <si>
    <t>YLR269C</t>
  </si>
  <si>
    <t>YLR270W</t>
  </si>
  <si>
    <t>YLR271W</t>
  </si>
  <si>
    <t>YLR272C</t>
  </si>
  <si>
    <t>YLR273C</t>
  </si>
  <si>
    <t>YLR274W</t>
  </si>
  <si>
    <t>YLR275W</t>
  </si>
  <si>
    <t>YLR276C</t>
  </si>
  <si>
    <t>YLR277C</t>
  </si>
  <si>
    <t>YLR278C</t>
  </si>
  <si>
    <t>YLR279W</t>
  </si>
  <si>
    <t>YLR280C</t>
  </si>
  <si>
    <t>YLR281C</t>
  </si>
  <si>
    <t>YLR282C</t>
  </si>
  <si>
    <t>YLR283W</t>
  </si>
  <si>
    <t>YLR284C</t>
  </si>
  <si>
    <t>YLR285W</t>
  </si>
  <si>
    <t>YLR286C</t>
  </si>
  <si>
    <t>YLR287C</t>
  </si>
  <si>
    <t>YLR287C-A</t>
  </si>
  <si>
    <t>YLR288C</t>
  </si>
  <si>
    <t>YLR289W</t>
  </si>
  <si>
    <t>YLR290C</t>
  </si>
  <si>
    <t>YLR291C</t>
  </si>
  <si>
    <t>YLR292C</t>
  </si>
  <si>
    <t>YLR293C</t>
  </si>
  <si>
    <t>YLR294C</t>
  </si>
  <si>
    <t>YLR295C</t>
  </si>
  <si>
    <t>YLR296W</t>
  </si>
  <si>
    <t>YLR297W</t>
  </si>
  <si>
    <t>YLR298C</t>
  </si>
  <si>
    <t>YLR299W</t>
  </si>
  <si>
    <t>YLR300W</t>
  </si>
  <si>
    <t>YLR301W</t>
  </si>
  <si>
    <t>YLR302C</t>
  </si>
  <si>
    <t>YLR303W</t>
  </si>
  <si>
    <t>YLR304C</t>
  </si>
  <si>
    <t>YLR305C</t>
  </si>
  <si>
    <t>YLR306W</t>
  </si>
  <si>
    <t>YLR307W</t>
  </si>
  <si>
    <t>YLR308W</t>
  </si>
  <si>
    <t>YLR309C</t>
  </si>
  <si>
    <t>YLR310C</t>
  </si>
  <si>
    <t>YLR311C</t>
  </si>
  <si>
    <t>YLR312C</t>
  </si>
  <si>
    <t>YLR313C</t>
  </si>
  <si>
    <t>YLR314C</t>
  </si>
  <si>
    <t>YLR315W</t>
  </si>
  <si>
    <t>YLR316C</t>
  </si>
  <si>
    <t>YLR317W</t>
  </si>
  <si>
    <t>YLR318W</t>
  </si>
  <si>
    <t>YLR319C</t>
  </si>
  <si>
    <t>YLR320W</t>
  </si>
  <si>
    <t>YLR321C</t>
  </si>
  <si>
    <t>YLR322W</t>
  </si>
  <si>
    <t>YLR323C</t>
  </si>
  <si>
    <t>YLR324W</t>
  </si>
  <si>
    <t>YLR325C</t>
  </si>
  <si>
    <t>YLR326W</t>
  </si>
  <si>
    <t>YLR327C</t>
  </si>
  <si>
    <t>YLR328W</t>
  </si>
  <si>
    <t>YLR329W</t>
  </si>
  <si>
    <t>YLR330W</t>
  </si>
  <si>
    <t>YLR331C</t>
  </si>
  <si>
    <t>YLR332W</t>
  </si>
  <si>
    <t>YLR333C</t>
  </si>
  <si>
    <t>YLR334C</t>
  </si>
  <si>
    <t>YLR335W</t>
  </si>
  <si>
    <t>YLR336C</t>
  </si>
  <si>
    <t>YLR337C</t>
  </si>
  <si>
    <t>YLR338W</t>
  </si>
  <si>
    <t>YLR339C</t>
  </si>
  <si>
    <t>YLR340W</t>
  </si>
  <si>
    <t>YLR341W</t>
  </si>
  <si>
    <t>YLR342W</t>
  </si>
  <si>
    <t>YLR343W</t>
  </si>
  <si>
    <t>YLR344W</t>
  </si>
  <si>
    <t>YLR345W</t>
  </si>
  <si>
    <t>YLR346C</t>
  </si>
  <si>
    <t>YLR347C</t>
  </si>
  <si>
    <t>YLR348C</t>
  </si>
  <si>
    <t>YLR349W</t>
  </si>
  <si>
    <t>YLR350W</t>
  </si>
  <si>
    <t>YLR351C</t>
  </si>
  <si>
    <t>YLR352W</t>
  </si>
  <si>
    <t>YLR353W</t>
  </si>
  <si>
    <t>YLR354C</t>
  </si>
  <si>
    <t>YLR355C</t>
  </si>
  <si>
    <t>YLR356W</t>
  </si>
  <si>
    <t>YLR357W</t>
  </si>
  <si>
    <t>YLR358C</t>
  </si>
  <si>
    <t>YLR359W</t>
  </si>
  <si>
    <t>YLR360W</t>
  </si>
  <si>
    <t>YLR361C</t>
  </si>
  <si>
    <t>YLR362W</t>
  </si>
  <si>
    <t>YLR363C</t>
  </si>
  <si>
    <t>YLR364W</t>
  </si>
  <si>
    <t>YLR365W</t>
  </si>
  <si>
    <t>YLR366W</t>
  </si>
  <si>
    <t>YLR367W</t>
  </si>
  <si>
    <t>YLR368W</t>
  </si>
  <si>
    <t>YLR369W</t>
  </si>
  <si>
    <t>YLR370C</t>
  </si>
  <si>
    <t>YLR371W</t>
  </si>
  <si>
    <t>YLR372W</t>
  </si>
  <si>
    <t>YLR373C</t>
  </si>
  <si>
    <t>YLR374C</t>
  </si>
  <si>
    <t>YLR375W</t>
  </si>
  <si>
    <t>YLR376C</t>
  </si>
  <si>
    <t>YLR377C</t>
  </si>
  <si>
    <t>YLR378C</t>
  </si>
  <si>
    <t>YLR379W</t>
  </si>
  <si>
    <t>YLR380W</t>
  </si>
  <si>
    <t>YLR381W</t>
  </si>
  <si>
    <t>YLR382C</t>
  </si>
  <si>
    <t>YLR383W</t>
  </si>
  <si>
    <t>YLR384C</t>
  </si>
  <si>
    <t>YLR385C</t>
  </si>
  <si>
    <t>YLR386W</t>
  </si>
  <si>
    <t>YLR387C</t>
  </si>
  <si>
    <t>YLR388W</t>
  </si>
  <si>
    <t>YLR389C</t>
  </si>
  <si>
    <t>YLR390W</t>
  </si>
  <si>
    <t>YLR390W-A</t>
  </si>
  <si>
    <t>YLR392C</t>
  </si>
  <si>
    <t>YLR393W</t>
  </si>
  <si>
    <t>YLR394W</t>
  </si>
  <si>
    <t>YLR395C</t>
  </si>
  <si>
    <t>YLR396C</t>
  </si>
  <si>
    <t>YLR397C</t>
  </si>
  <si>
    <t>YLR398C</t>
  </si>
  <si>
    <t>YLR399C</t>
  </si>
  <si>
    <t>YLR400W</t>
  </si>
  <si>
    <t>YLR401C</t>
  </si>
  <si>
    <t>YLR402W</t>
  </si>
  <si>
    <t>YLR403W</t>
  </si>
  <si>
    <t>YLR404W</t>
  </si>
  <si>
    <t>YLR405W</t>
  </si>
  <si>
    <t>YLR406C</t>
  </si>
  <si>
    <t>YLR407W</t>
  </si>
  <si>
    <t>YLR408C</t>
  </si>
  <si>
    <t>YLR409C</t>
  </si>
  <si>
    <t>YLR410W</t>
  </si>
  <si>
    <t>YLR411W</t>
  </si>
  <si>
    <t>YLR412W</t>
  </si>
  <si>
    <t>YLR413W</t>
  </si>
  <si>
    <t>YLR414C</t>
  </si>
  <si>
    <t>YLR415C</t>
  </si>
  <si>
    <t>YLR416C</t>
  </si>
  <si>
    <t>YLR417W</t>
  </si>
  <si>
    <t>YLR418C</t>
  </si>
  <si>
    <t>YLR419W</t>
  </si>
  <si>
    <t>YLR420W</t>
  </si>
  <si>
    <t>YLR421C</t>
  </si>
  <si>
    <t>YLR422W</t>
  </si>
  <si>
    <t>YLR423C</t>
  </si>
  <si>
    <t>YLR424W</t>
  </si>
  <si>
    <t>YLR425W</t>
  </si>
  <si>
    <t>YLR426W</t>
  </si>
  <si>
    <t>YLR427W</t>
  </si>
  <si>
    <t>YLR428C</t>
  </si>
  <si>
    <t>YLR429W</t>
  </si>
  <si>
    <t>YLR430W</t>
  </si>
  <si>
    <t>YLR431C</t>
  </si>
  <si>
    <t>YLR432W</t>
  </si>
  <si>
    <t>YLR433C</t>
  </si>
  <si>
    <t>YLR434C</t>
  </si>
  <si>
    <t>YLR435W</t>
  </si>
  <si>
    <t>YLR436C</t>
  </si>
  <si>
    <t>YLR437C</t>
  </si>
  <si>
    <t>YLR438W</t>
  </si>
  <si>
    <t>YLR439W</t>
  </si>
  <si>
    <t>YLR440C</t>
  </si>
  <si>
    <t>YLR441C</t>
  </si>
  <si>
    <t>YLR442C</t>
  </si>
  <si>
    <t>YLR443W</t>
  </si>
  <si>
    <t>YLR444C</t>
  </si>
  <si>
    <t>YLR445W</t>
  </si>
  <si>
    <t>YLR446W</t>
  </si>
  <si>
    <t>YLR447C</t>
  </si>
  <si>
    <t>YLR448W</t>
  </si>
  <si>
    <t>YLR449W</t>
  </si>
  <si>
    <t>YLR450W</t>
  </si>
  <si>
    <t>YLR451W</t>
  </si>
  <si>
    <t>YLR452C</t>
  </si>
  <si>
    <t>YLR453C</t>
  </si>
  <si>
    <t>YLR454W</t>
  </si>
  <si>
    <t>YLR455W</t>
  </si>
  <si>
    <t>YLR456W</t>
  </si>
  <si>
    <t>YLR457C</t>
  </si>
  <si>
    <t>YLR458W</t>
  </si>
  <si>
    <t>YLR459W</t>
  </si>
  <si>
    <t>YLR460C</t>
  </si>
  <si>
    <t>YLR461W</t>
  </si>
  <si>
    <t>YLR462W</t>
  </si>
  <si>
    <t>YLR463C</t>
  </si>
  <si>
    <t>YLR464W</t>
  </si>
  <si>
    <t>YLR465C</t>
  </si>
  <si>
    <t>YLR466W</t>
  </si>
  <si>
    <t>YLR467W</t>
  </si>
  <si>
    <t>YML001W</t>
  </si>
  <si>
    <t>YML002W</t>
  </si>
  <si>
    <t>YML003W</t>
  </si>
  <si>
    <t>YML004C</t>
  </si>
  <si>
    <t>YML005W</t>
  </si>
  <si>
    <t>YML006C</t>
  </si>
  <si>
    <t>YML007W</t>
  </si>
  <si>
    <t>YML008C</t>
  </si>
  <si>
    <t>YML009C</t>
  </si>
  <si>
    <t>YML009W-B</t>
  </si>
  <si>
    <t>YML010W</t>
  </si>
  <si>
    <t>YML010W-B</t>
  </si>
  <si>
    <t>YML011C</t>
  </si>
  <si>
    <t>YML012C-A</t>
  </si>
  <si>
    <t>YML012W</t>
  </si>
  <si>
    <t>YML013W</t>
  </si>
  <si>
    <t>YML014W</t>
  </si>
  <si>
    <t>YML015C</t>
  </si>
  <si>
    <t>YML016C</t>
  </si>
  <si>
    <t>YML017W</t>
  </si>
  <si>
    <t>YML018C</t>
  </si>
  <si>
    <t>YML019W</t>
  </si>
  <si>
    <t>YML020W</t>
  </si>
  <si>
    <t>YML021C</t>
  </si>
  <si>
    <t>YML022W</t>
  </si>
  <si>
    <t>YML023C</t>
  </si>
  <si>
    <t>YML024W</t>
  </si>
  <si>
    <t>YML025C</t>
  </si>
  <si>
    <t>YML026C</t>
  </si>
  <si>
    <t>YML027W</t>
  </si>
  <si>
    <t>YML028W</t>
  </si>
  <si>
    <t>YML029W</t>
  </si>
  <si>
    <t>YML030W</t>
  </si>
  <si>
    <t>YML031W</t>
  </si>
  <si>
    <t>YML032C</t>
  </si>
  <si>
    <t>YML032C-A</t>
  </si>
  <si>
    <t>YML034C-A</t>
  </si>
  <si>
    <t>YML034W</t>
  </si>
  <si>
    <t>YML035C</t>
  </si>
  <si>
    <t>YML036W</t>
  </si>
  <si>
    <t>YML037C</t>
  </si>
  <si>
    <t>YML038C</t>
  </si>
  <si>
    <t>YML039W</t>
  </si>
  <si>
    <t>YML040W</t>
  </si>
  <si>
    <t>YML041C</t>
  </si>
  <si>
    <t>YML042W</t>
  </si>
  <si>
    <t>YML043C</t>
  </si>
  <si>
    <t>YML045W</t>
  </si>
  <si>
    <t>YML046W</t>
  </si>
  <si>
    <t>YML047C</t>
  </si>
  <si>
    <t>YML047W-A</t>
  </si>
  <si>
    <t>YML048W</t>
  </si>
  <si>
    <t>YML049C</t>
  </si>
  <si>
    <t>YML050W</t>
  </si>
  <si>
    <t>YML051W</t>
  </si>
  <si>
    <t>YML052W</t>
  </si>
  <si>
    <t>YML053C</t>
  </si>
  <si>
    <t>YML054C</t>
  </si>
  <si>
    <t>YML055W</t>
  </si>
  <si>
    <t>YML056C</t>
  </si>
  <si>
    <t>YML057C-A</t>
  </si>
  <si>
    <t>YML057W</t>
  </si>
  <si>
    <t>YML058W</t>
  </si>
  <si>
    <t>YML059C</t>
  </si>
  <si>
    <t>YML060W</t>
  </si>
  <si>
    <t>YML061C</t>
  </si>
  <si>
    <t>YML062C</t>
  </si>
  <si>
    <t>YML063W</t>
  </si>
  <si>
    <t>YML064C</t>
  </si>
  <si>
    <t>YML065W</t>
  </si>
  <si>
    <t>YML066C</t>
  </si>
  <si>
    <t>YML067C</t>
  </si>
  <si>
    <t>YML068W</t>
  </si>
  <si>
    <t>YML069W</t>
  </si>
  <si>
    <t>YML070W</t>
  </si>
  <si>
    <t>YML071C</t>
  </si>
  <si>
    <t>YML072C</t>
  </si>
  <si>
    <t>YML073C</t>
  </si>
  <si>
    <t>YML074C</t>
  </si>
  <si>
    <t>YML075C</t>
  </si>
  <si>
    <t>YML076C</t>
  </si>
  <si>
    <t>YML077W</t>
  </si>
  <si>
    <t>YML078W</t>
  </si>
  <si>
    <t>YML079W</t>
  </si>
  <si>
    <t>YML080W</t>
  </si>
  <si>
    <t>YML081W</t>
  </si>
  <si>
    <t>YML082W</t>
  </si>
  <si>
    <t>YML083C</t>
  </si>
  <si>
    <t>YML084W</t>
  </si>
  <si>
    <t>YML085C</t>
  </si>
  <si>
    <t>YML086C</t>
  </si>
  <si>
    <t>YML087C</t>
  </si>
  <si>
    <t>YML088W</t>
  </si>
  <si>
    <t>YML089C</t>
  </si>
  <si>
    <t>YML090W</t>
  </si>
  <si>
    <t>YML091C</t>
  </si>
  <si>
    <t>YML092C</t>
  </si>
  <si>
    <t>YML093W</t>
  </si>
  <si>
    <t>YML094C-A</t>
  </si>
  <si>
    <t>YML094W</t>
  </si>
  <si>
    <t>YML095C</t>
  </si>
  <si>
    <t>YML096W</t>
  </si>
  <si>
    <t>YML097C</t>
  </si>
  <si>
    <t>YML098W</t>
  </si>
  <si>
    <t>YML099C</t>
  </si>
  <si>
    <t>YML100W</t>
  </si>
  <si>
    <t>YML100W-A</t>
  </si>
  <si>
    <t>YML101C</t>
  </si>
  <si>
    <t>YML101C-A</t>
  </si>
  <si>
    <t>YML102W</t>
  </si>
  <si>
    <t>YML103C</t>
  </si>
  <si>
    <t>YML104C</t>
  </si>
  <si>
    <t>YML105C</t>
  </si>
  <si>
    <t>YML106W</t>
  </si>
  <si>
    <t>YML107C</t>
  </si>
  <si>
    <t>YML108W</t>
  </si>
  <si>
    <t>YML109W</t>
  </si>
  <si>
    <t>YML110C</t>
  </si>
  <si>
    <t>YML111W</t>
  </si>
  <si>
    <t>YML112W</t>
  </si>
  <si>
    <t>YML113W</t>
  </si>
  <si>
    <t>YML114C</t>
  </si>
  <si>
    <t>YML115C</t>
  </si>
  <si>
    <t>YML116W</t>
  </si>
  <si>
    <t>YML116W-A</t>
  </si>
  <si>
    <t>YML117W</t>
  </si>
  <si>
    <t>YML118W</t>
  </si>
  <si>
    <t>YML119W</t>
  </si>
  <si>
    <t>YML120C</t>
  </si>
  <si>
    <t>YML121W</t>
  </si>
  <si>
    <t>YML122C</t>
  </si>
  <si>
    <t>YML123C</t>
  </si>
  <si>
    <t>YML124C</t>
  </si>
  <si>
    <t>YML125C</t>
  </si>
  <si>
    <t>YML126C</t>
  </si>
  <si>
    <t>YML127W</t>
  </si>
  <si>
    <t>YML128C</t>
  </si>
  <si>
    <t>YML129C</t>
  </si>
  <si>
    <t>YML130C</t>
  </si>
  <si>
    <t>YML131W</t>
  </si>
  <si>
    <t>YML132W</t>
  </si>
  <si>
    <t>YML133C</t>
  </si>
  <si>
    <t>YMR001C</t>
  </si>
  <si>
    <t>YMR002W</t>
  </si>
  <si>
    <t>YMR003W</t>
  </si>
  <si>
    <t>YMR004W</t>
  </si>
  <si>
    <t>YMR005W</t>
  </si>
  <si>
    <t>YMR006C</t>
  </si>
  <si>
    <t>YMR007W</t>
  </si>
  <si>
    <t>YMR008C</t>
  </si>
  <si>
    <t>YMR009W</t>
  </si>
  <si>
    <t>YMR010W</t>
  </si>
  <si>
    <t>YMR011W</t>
  </si>
  <si>
    <t>YMR012W</t>
  </si>
  <si>
    <t>YMR013C</t>
  </si>
  <si>
    <t>YMR014W</t>
  </si>
  <si>
    <t>YMR015C</t>
  </si>
  <si>
    <t>YMR016C</t>
  </si>
  <si>
    <t>YMR017W</t>
  </si>
  <si>
    <t>YMR018W</t>
  </si>
  <si>
    <t>YMR019W</t>
  </si>
  <si>
    <t>YMR020W</t>
  </si>
  <si>
    <t>YMR021C</t>
  </si>
  <si>
    <t>YMR022W</t>
  </si>
  <si>
    <t>YMR023C</t>
  </si>
  <si>
    <t>YMR024W</t>
  </si>
  <si>
    <t>YMR025W</t>
  </si>
  <si>
    <t>YMR026C</t>
  </si>
  <si>
    <t>YMR027W</t>
  </si>
  <si>
    <t>YMR028W</t>
  </si>
  <si>
    <t>YMR029C</t>
  </si>
  <si>
    <t>YMR030W</t>
  </si>
  <si>
    <t>YMR031C</t>
  </si>
  <si>
    <t>YMR031W-A</t>
  </si>
  <si>
    <t>YMR032W</t>
  </si>
  <si>
    <t>YMR033W</t>
  </si>
  <si>
    <t>YMR034C</t>
  </si>
  <si>
    <t>YMR035W</t>
  </si>
  <si>
    <t>YMR036C</t>
  </si>
  <si>
    <t>YMR037C</t>
  </si>
  <si>
    <t>YMR038C</t>
  </si>
  <si>
    <t>YMR039C</t>
  </si>
  <si>
    <t>YMR040W</t>
  </si>
  <si>
    <t>YMR041C</t>
  </si>
  <si>
    <t>YMR042W</t>
  </si>
  <si>
    <t>YMR043W</t>
  </si>
  <si>
    <t>YMR044W</t>
  </si>
  <si>
    <t>YMR045C</t>
  </si>
  <si>
    <t>YMR046C</t>
  </si>
  <si>
    <t>YMR047C</t>
  </si>
  <si>
    <t>YMR048W</t>
  </si>
  <si>
    <t>YMR049C</t>
  </si>
  <si>
    <t>YMR050C</t>
  </si>
  <si>
    <t>YMR051C</t>
  </si>
  <si>
    <t>YMR052C-A</t>
  </si>
  <si>
    <t>YMR052W</t>
  </si>
  <si>
    <t>YMR053C</t>
  </si>
  <si>
    <t>YMR054W</t>
  </si>
  <si>
    <t>YMR055C</t>
  </si>
  <si>
    <t>YMR056C</t>
  </si>
  <si>
    <t>YMR057C</t>
  </si>
  <si>
    <t>YMR058W</t>
  </si>
  <si>
    <t>YMR059W</t>
  </si>
  <si>
    <t>YMR060C</t>
  </si>
  <si>
    <t>YMR061W</t>
  </si>
  <si>
    <t>YMR062C</t>
  </si>
  <si>
    <t>YMR063W</t>
  </si>
  <si>
    <t>YMR064W</t>
  </si>
  <si>
    <t>YMR065W</t>
  </si>
  <si>
    <t>YMR066W</t>
  </si>
  <si>
    <t>YMR067C</t>
  </si>
  <si>
    <t>YMR068W</t>
  </si>
  <si>
    <t>YMR069W</t>
  </si>
  <si>
    <t>YMR070W</t>
  </si>
  <si>
    <t>YMR071C</t>
  </si>
  <si>
    <t>YMR072W</t>
  </si>
  <si>
    <t>YMR073C</t>
  </si>
  <si>
    <t>YMR074C</t>
  </si>
  <si>
    <t>YMR075C-A</t>
  </si>
  <si>
    <t>YMR075W</t>
  </si>
  <si>
    <t>YMR076C</t>
  </si>
  <si>
    <t>YMR077C</t>
  </si>
  <si>
    <t>YMR078C</t>
  </si>
  <si>
    <t>YMR079W</t>
  </si>
  <si>
    <t>YMR080C</t>
  </si>
  <si>
    <t>YMR081C</t>
  </si>
  <si>
    <t>YMR082C</t>
  </si>
  <si>
    <t>YMR083W</t>
  </si>
  <si>
    <t>YMR084W</t>
  </si>
  <si>
    <t>YMR085W</t>
  </si>
  <si>
    <t>YMR086C-A</t>
  </si>
  <si>
    <t>YMR086W</t>
  </si>
  <si>
    <t>YMR087W</t>
  </si>
  <si>
    <t>YMR088C</t>
  </si>
  <si>
    <t>YMR089C</t>
  </si>
  <si>
    <t>YMR090W</t>
  </si>
  <si>
    <t>YMR091C</t>
  </si>
  <si>
    <t>YMR092C</t>
  </si>
  <si>
    <t>YMR093W</t>
  </si>
  <si>
    <t>YMR094W</t>
  </si>
  <si>
    <t>YMR095C</t>
  </si>
  <si>
    <t>YMR096W</t>
  </si>
  <si>
    <t>YMR097C</t>
  </si>
  <si>
    <t>YMR098C</t>
  </si>
  <si>
    <t>YMR099C</t>
  </si>
  <si>
    <t>YMR100W</t>
  </si>
  <si>
    <t>YMR101C</t>
  </si>
  <si>
    <t>YMR102C</t>
  </si>
  <si>
    <t>YMR103C</t>
  </si>
  <si>
    <t>YMR104C</t>
  </si>
  <si>
    <t>YMR105C</t>
  </si>
  <si>
    <t>YMR106C</t>
  </si>
  <si>
    <t>YMR107W</t>
  </si>
  <si>
    <t>YMR108W</t>
  </si>
  <si>
    <t>YMR109W</t>
  </si>
  <si>
    <t>YMR110C</t>
  </si>
  <si>
    <t>YMR111C</t>
  </si>
  <si>
    <t>YMR112C</t>
  </si>
  <si>
    <t>YMR113W</t>
  </si>
  <si>
    <t>YMR114C</t>
  </si>
  <si>
    <t>YMR115W</t>
  </si>
  <si>
    <t>YMR116C</t>
  </si>
  <si>
    <t>YMR117C</t>
  </si>
  <si>
    <t>YMR118C</t>
  </si>
  <si>
    <t>YMR119W</t>
  </si>
  <si>
    <t>YMR119W-A</t>
  </si>
  <si>
    <t>YMR120C</t>
  </si>
  <si>
    <t>YMR121C</t>
  </si>
  <si>
    <t>YMR122C</t>
  </si>
  <si>
    <t>YMR123W</t>
  </si>
  <si>
    <t>YMR124W</t>
  </si>
  <si>
    <t>YMR125W</t>
  </si>
  <si>
    <t>YMR126C</t>
  </si>
  <si>
    <t>YMR127C</t>
  </si>
  <si>
    <t>YMR128W</t>
  </si>
  <si>
    <t>YMR129W</t>
  </si>
  <si>
    <t>YMR130W</t>
  </si>
  <si>
    <t>YMR131C</t>
  </si>
  <si>
    <t>YMR132C</t>
  </si>
  <si>
    <t>YMR133W</t>
  </si>
  <si>
    <t>YMR134W</t>
  </si>
  <si>
    <t>YMR135C</t>
  </si>
  <si>
    <t>YMR135W-A</t>
  </si>
  <si>
    <t>YMR136W</t>
  </si>
  <si>
    <t>YMR137C</t>
  </si>
  <si>
    <t>YMR138W</t>
  </si>
  <si>
    <t>YMR139W</t>
  </si>
  <si>
    <t>YMR140W</t>
  </si>
  <si>
    <t>YMR141C</t>
  </si>
  <si>
    <t>YMR142C</t>
  </si>
  <si>
    <t>YMR143W</t>
  </si>
  <si>
    <t>YMR144W</t>
  </si>
  <si>
    <t>YMR145C</t>
  </si>
  <si>
    <t>YMR146C</t>
  </si>
  <si>
    <t>YMR147W</t>
  </si>
  <si>
    <t>YMR148W</t>
  </si>
  <si>
    <t>YMR149W</t>
  </si>
  <si>
    <t>YMR150C</t>
  </si>
  <si>
    <t>YMR151W</t>
  </si>
  <si>
    <t>YMR152W</t>
  </si>
  <si>
    <t>YMR153C-A</t>
  </si>
  <si>
    <t>YMR153W</t>
  </si>
  <si>
    <t>YMR154C</t>
  </si>
  <si>
    <t>YMR155W</t>
  </si>
  <si>
    <t>YMR156C</t>
  </si>
  <si>
    <t>YMR157C</t>
  </si>
  <si>
    <t>YMR158W</t>
  </si>
  <si>
    <t>YMR158W-B</t>
  </si>
  <si>
    <t>YMR159C</t>
  </si>
  <si>
    <t>YMR160W</t>
  </si>
  <si>
    <t>YMR161W</t>
  </si>
  <si>
    <t>YMR162C</t>
  </si>
  <si>
    <t>YMR163C</t>
  </si>
  <si>
    <t>YMR164C</t>
  </si>
  <si>
    <t>YMR165C</t>
  </si>
  <si>
    <t>YMR166C</t>
  </si>
  <si>
    <t>YMR167W</t>
  </si>
  <si>
    <t>YMR168C</t>
  </si>
  <si>
    <t>YMR169C</t>
  </si>
  <si>
    <t>YMR170C</t>
  </si>
  <si>
    <t>YMR171C</t>
  </si>
  <si>
    <t>YMR172C-A</t>
  </si>
  <si>
    <t>YMR172W</t>
  </si>
  <si>
    <t>YMR173W</t>
  </si>
  <si>
    <t>YMR173W-A</t>
  </si>
  <si>
    <t>YMR174C</t>
  </si>
  <si>
    <t>YMR175W</t>
  </si>
  <si>
    <t>YMR176W</t>
  </si>
  <si>
    <t>YMR177W</t>
  </si>
  <si>
    <t>YMR178W</t>
  </si>
  <si>
    <t>YMR179W</t>
  </si>
  <si>
    <t>YMR180C</t>
  </si>
  <si>
    <t>YMR181C</t>
  </si>
  <si>
    <t>YMR182C</t>
  </si>
  <si>
    <t>YMR183C</t>
  </si>
  <si>
    <t>YMR184W</t>
  </si>
  <si>
    <t>YMR185W</t>
  </si>
  <si>
    <t>YMR186W</t>
  </si>
  <si>
    <t>YMR187C</t>
  </si>
  <si>
    <t>YMR188C</t>
  </si>
  <si>
    <t>YMR189W</t>
  </si>
  <si>
    <t>YMR190C</t>
  </si>
  <si>
    <t>YMR191W</t>
  </si>
  <si>
    <t>YMR192W</t>
  </si>
  <si>
    <t>YMR193C-A</t>
  </si>
  <si>
    <t>YMR193W</t>
  </si>
  <si>
    <t>YMR194W</t>
  </si>
  <si>
    <t>YMR195W</t>
  </si>
  <si>
    <t>YMR196W</t>
  </si>
  <si>
    <t>YMR197C</t>
  </si>
  <si>
    <t>YMR198W</t>
  </si>
  <si>
    <t>YMR199W</t>
  </si>
  <si>
    <t>YMR200W</t>
  </si>
  <si>
    <t>YMR201C</t>
  </si>
  <si>
    <t>YMR202W</t>
  </si>
  <si>
    <t>YMR203W</t>
  </si>
  <si>
    <t>YMR204C</t>
  </si>
  <si>
    <t>YMR205C</t>
  </si>
  <si>
    <t>YMR206W</t>
  </si>
  <si>
    <t>YMR207C</t>
  </si>
  <si>
    <t>YMR208W</t>
  </si>
  <si>
    <t>YMR209C</t>
  </si>
  <si>
    <t>YMR210W</t>
  </si>
  <si>
    <t>YMR211W</t>
  </si>
  <si>
    <t>YMR212C</t>
  </si>
  <si>
    <t>YMR213W</t>
  </si>
  <si>
    <t>YMR214W</t>
  </si>
  <si>
    <t>YMR215W</t>
  </si>
  <si>
    <t>YMR216C</t>
  </si>
  <si>
    <t>YMR217W</t>
  </si>
  <si>
    <t>YMR218C</t>
  </si>
  <si>
    <t>YMR219W</t>
  </si>
  <si>
    <t>YMR220W</t>
  </si>
  <si>
    <t>YMR221C</t>
  </si>
  <si>
    <t>YMR222C</t>
  </si>
  <si>
    <t>YMR223W</t>
  </si>
  <si>
    <t>YMR224C</t>
  </si>
  <si>
    <t>YMR225C</t>
  </si>
  <si>
    <t>YMR226C</t>
  </si>
  <si>
    <t>YMR227C</t>
  </si>
  <si>
    <t>YMR228W</t>
  </si>
  <si>
    <t>YMR229C</t>
  </si>
  <si>
    <t>YMR230W</t>
  </si>
  <si>
    <t>YMR231W</t>
  </si>
  <si>
    <t>YMR232W</t>
  </si>
  <si>
    <t>YMR233W</t>
  </si>
  <si>
    <t>YMR234W</t>
  </si>
  <si>
    <t>YMR235C</t>
  </si>
  <si>
    <t>YMR236W</t>
  </si>
  <si>
    <t>YMR237W</t>
  </si>
  <si>
    <t>YMR238W</t>
  </si>
  <si>
    <t>YMR239C</t>
  </si>
  <si>
    <t>YMR240C</t>
  </si>
  <si>
    <t>YMR241W</t>
  </si>
  <si>
    <t>YMR242C</t>
  </si>
  <si>
    <t>YMR243C</t>
  </si>
  <si>
    <t>YMR244C-A</t>
  </si>
  <si>
    <t>YMR244W</t>
  </si>
  <si>
    <t>YMR245W</t>
  </si>
  <si>
    <t>YMR246W</t>
  </si>
  <si>
    <t>YMR247C</t>
  </si>
  <si>
    <t>YMR250W</t>
  </si>
  <si>
    <t>YMR251W</t>
  </si>
  <si>
    <t>YMR251W-A</t>
  </si>
  <si>
    <t>YMR252C</t>
  </si>
  <si>
    <t>YMR253C</t>
  </si>
  <si>
    <t>YMR254C</t>
  </si>
  <si>
    <t>YMR255W</t>
  </si>
  <si>
    <t>YMR256C</t>
  </si>
  <si>
    <t>YMR257C</t>
  </si>
  <si>
    <t>YMR258C</t>
  </si>
  <si>
    <t>YMR259C</t>
  </si>
  <si>
    <t>YMR260C</t>
  </si>
  <si>
    <t>YMR261C</t>
  </si>
  <si>
    <t>YMR262W</t>
  </si>
  <si>
    <t>YMR263W</t>
  </si>
  <si>
    <t>YMR264W</t>
  </si>
  <si>
    <t>YMR265C</t>
  </si>
  <si>
    <t>YMR266W</t>
  </si>
  <si>
    <t>YMR267W</t>
  </si>
  <si>
    <t>YMR268C</t>
  </si>
  <si>
    <t>YMR269W</t>
  </si>
  <si>
    <t>YMR270C</t>
  </si>
  <si>
    <t>YMR271C</t>
  </si>
  <si>
    <t>YMR272C</t>
  </si>
  <si>
    <t>YMR273C</t>
  </si>
  <si>
    <t>YMR274C</t>
  </si>
  <si>
    <t>YMR275C</t>
  </si>
  <si>
    <t>YMR276W</t>
  </si>
  <si>
    <t>YMR277W</t>
  </si>
  <si>
    <t>YMR278W</t>
  </si>
  <si>
    <t>YMR279C</t>
  </si>
  <si>
    <t>YMR280C</t>
  </si>
  <si>
    <t>YMR281W</t>
  </si>
  <si>
    <t>YMR282C</t>
  </si>
  <si>
    <t>YMR283C</t>
  </si>
  <si>
    <t>YMR284W</t>
  </si>
  <si>
    <t>YMR285C</t>
  </si>
  <si>
    <t>YMR286W</t>
  </si>
  <si>
    <t>YMR287C</t>
  </si>
  <si>
    <t>YMR288W</t>
  </si>
  <si>
    <t>YMR289W</t>
  </si>
  <si>
    <t>YMR290C</t>
  </si>
  <si>
    <t>YMR290W-A</t>
  </si>
  <si>
    <t>YMR291W</t>
  </si>
  <si>
    <t>YMR292W</t>
  </si>
  <si>
    <t>YMR293C</t>
  </si>
  <si>
    <t>YMR294W</t>
  </si>
  <si>
    <t>YMR294W-A</t>
  </si>
  <si>
    <t>YMR295C</t>
  </si>
  <si>
    <t>YMR296C</t>
  </si>
  <si>
    <t>YMR297W</t>
  </si>
  <si>
    <t>YMR298W</t>
  </si>
  <si>
    <t>YMR299C</t>
  </si>
  <si>
    <t>YMR300C</t>
  </si>
  <si>
    <t>YMR301C</t>
  </si>
  <si>
    <t>YMR302C</t>
  </si>
  <si>
    <t>YMR303C</t>
  </si>
  <si>
    <t>YMR304C-A</t>
  </si>
  <si>
    <t>YMR304W</t>
  </si>
  <si>
    <t>YMR305C</t>
  </si>
  <si>
    <t>YMR306C-A</t>
  </si>
  <si>
    <t>YMR306W</t>
  </si>
  <si>
    <t>YMR308C</t>
  </si>
  <si>
    <t>YMR309C</t>
  </si>
  <si>
    <t>YMR310C</t>
  </si>
  <si>
    <t>YMR311C</t>
  </si>
  <si>
    <t>YMR312W</t>
  </si>
  <si>
    <t>YMR313C</t>
  </si>
  <si>
    <t>YMR314W</t>
  </si>
  <si>
    <t>YMR315W</t>
  </si>
  <si>
    <t>YMR316C-A</t>
  </si>
  <si>
    <t>YMR316C-B</t>
  </si>
  <si>
    <t>YMR316W</t>
  </si>
  <si>
    <t>YMR317W</t>
  </si>
  <si>
    <t>YMR318C</t>
  </si>
  <si>
    <t>YMR319C</t>
  </si>
  <si>
    <t>YMR320W</t>
  </si>
  <si>
    <t>YMR321C</t>
  </si>
  <si>
    <t>YMR322C</t>
  </si>
  <si>
    <t>YMR323W</t>
  </si>
  <si>
    <t>YMR324C</t>
  </si>
  <si>
    <t>YMR325W</t>
  </si>
  <si>
    <t>YMR326C</t>
  </si>
  <si>
    <t>YNL001W</t>
  </si>
  <si>
    <t>YNL002C</t>
  </si>
  <si>
    <t>YNL003C</t>
  </si>
  <si>
    <t>YNL004W</t>
  </si>
  <si>
    <t>YNL005C</t>
  </si>
  <si>
    <t>YNL006W</t>
  </si>
  <si>
    <t>YNL007C</t>
  </si>
  <si>
    <t>YNL008C</t>
  </si>
  <si>
    <t>YNL009W</t>
  </si>
  <si>
    <t>YNL010W</t>
  </si>
  <si>
    <t>YNL011C</t>
  </si>
  <si>
    <t>YNL012W</t>
  </si>
  <si>
    <t>YNL013C</t>
  </si>
  <si>
    <t>YNL014W</t>
  </si>
  <si>
    <t>YNL015W</t>
  </si>
  <si>
    <t>YNL016W</t>
  </si>
  <si>
    <t>YNL017C</t>
  </si>
  <si>
    <t>YNL018C</t>
  </si>
  <si>
    <t>YNL019C</t>
  </si>
  <si>
    <t>YNL020C</t>
  </si>
  <si>
    <t>YNL021W</t>
  </si>
  <si>
    <t>YNL022C</t>
  </si>
  <si>
    <t>YNL023C</t>
  </si>
  <si>
    <t>YNL024C</t>
  </si>
  <si>
    <t>YNL025C</t>
  </si>
  <si>
    <t>YNL026W</t>
  </si>
  <si>
    <t>YNL027W</t>
  </si>
  <si>
    <t>YNL028W</t>
  </si>
  <si>
    <t>YNL029C</t>
  </si>
  <si>
    <t>YNL030W</t>
  </si>
  <si>
    <t>YNL031C</t>
  </si>
  <si>
    <t>YNL032W</t>
  </si>
  <si>
    <t>YNL033W</t>
  </si>
  <si>
    <t>YNL034W</t>
  </si>
  <si>
    <t>YNL035C</t>
  </si>
  <si>
    <t>YNL036W</t>
  </si>
  <si>
    <t>YNL037C</t>
  </si>
  <si>
    <t>YNL038W</t>
  </si>
  <si>
    <t>YNL039W</t>
  </si>
  <si>
    <t>YNL040W</t>
  </si>
  <si>
    <t>YNL041C</t>
  </si>
  <si>
    <t>YNL042W</t>
  </si>
  <si>
    <t>YNL043C</t>
  </si>
  <si>
    <t>YNL044W</t>
  </si>
  <si>
    <t>YNL045W</t>
  </si>
  <si>
    <t>YNL046W</t>
  </si>
  <si>
    <t>YNL047C</t>
  </si>
  <si>
    <t>YNL048W</t>
  </si>
  <si>
    <t>YNL049C</t>
  </si>
  <si>
    <t>YNL050C</t>
  </si>
  <si>
    <t>YNL051W</t>
  </si>
  <si>
    <t>YNL052W</t>
  </si>
  <si>
    <t>YNL053W</t>
  </si>
  <si>
    <t>YNL054W</t>
  </si>
  <si>
    <t>YNL055C</t>
  </si>
  <si>
    <t>YNL056W</t>
  </si>
  <si>
    <t>YNL057W</t>
  </si>
  <si>
    <t>YNL058C</t>
  </si>
  <si>
    <t>YNL059C</t>
  </si>
  <si>
    <t>YNL061W</t>
  </si>
  <si>
    <t>YNL062C</t>
  </si>
  <si>
    <t>YNL063W</t>
  </si>
  <si>
    <t>YNL064C</t>
  </si>
  <si>
    <t>YNL065W</t>
  </si>
  <si>
    <t>YNL066W</t>
  </si>
  <si>
    <t>YNL067W</t>
  </si>
  <si>
    <t>YNL068C</t>
  </si>
  <si>
    <t>YNL069C</t>
  </si>
  <si>
    <t>YNL070W</t>
  </si>
  <si>
    <t>YNL071W</t>
  </si>
  <si>
    <t>YNL072W</t>
  </si>
  <si>
    <t>YNL073W</t>
  </si>
  <si>
    <t>YNL074C</t>
  </si>
  <si>
    <t>YNL075W</t>
  </si>
  <si>
    <t>YNL076W</t>
  </si>
  <si>
    <t>YNL077W</t>
  </si>
  <si>
    <t>YNL078W</t>
  </si>
  <si>
    <t>YNL079C</t>
  </si>
  <si>
    <t>YNL080C</t>
  </si>
  <si>
    <t>YNL081C</t>
  </si>
  <si>
    <t>YNL082W</t>
  </si>
  <si>
    <t>YNL083W</t>
  </si>
  <si>
    <t>YNL084C</t>
  </si>
  <si>
    <t>YNL085W</t>
  </si>
  <si>
    <t>YNL086W</t>
  </si>
  <si>
    <t>YNL087W</t>
  </si>
  <si>
    <t>YNL088W</t>
  </si>
  <si>
    <t>YNL089C</t>
  </si>
  <si>
    <t>YNL090W</t>
  </si>
  <si>
    <t>YNL091W</t>
  </si>
  <si>
    <t>YNL092W</t>
  </si>
  <si>
    <t>YNL093W</t>
  </si>
  <si>
    <t>YNL094W</t>
  </si>
  <si>
    <t>YNL095C</t>
  </si>
  <si>
    <t>YNL096C</t>
  </si>
  <si>
    <t>YNL097C</t>
  </si>
  <si>
    <t>YNL098C</t>
  </si>
  <si>
    <t>YNL099C</t>
  </si>
  <si>
    <t>YNL100W</t>
  </si>
  <si>
    <t>YNL101W</t>
  </si>
  <si>
    <t>YNL102W</t>
  </si>
  <si>
    <t>YNL103W</t>
  </si>
  <si>
    <t>YNL104C</t>
  </si>
  <si>
    <t>YNL105W</t>
  </si>
  <si>
    <t>YNL106C</t>
  </si>
  <si>
    <t>YNL107W</t>
  </si>
  <si>
    <t>YNL108C</t>
  </si>
  <si>
    <t>YNL109W</t>
  </si>
  <si>
    <t>YNL110C</t>
  </si>
  <si>
    <t>YNL111C</t>
  </si>
  <si>
    <t>YNL112W</t>
  </si>
  <si>
    <t>YNL113W</t>
  </si>
  <si>
    <t>YNL114C</t>
  </si>
  <si>
    <t>YNL115C</t>
  </si>
  <si>
    <t>YNL116W</t>
  </si>
  <si>
    <t>YNL117W</t>
  </si>
  <si>
    <t>YNL118C</t>
  </si>
  <si>
    <t>YNL119W</t>
  </si>
  <si>
    <t>YNL120C</t>
  </si>
  <si>
    <t>YNL121C</t>
  </si>
  <si>
    <t>YNL122C</t>
  </si>
  <si>
    <t>YNL123W</t>
  </si>
  <si>
    <t>YNL124W</t>
  </si>
  <si>
    <t>YNL125C</t>
  </si>
  <si>
    <t>YNL126W</t>
  </si>
  <si>
    <t>YNL127W</t>
  </si>
  <si>
    <t>YNL128W</t>
  </si>
  <si>
    <t>YNL129W</t>
  </si>
  <si>
    <t>YNL130C</t>
  </si>
  <si>
    <t>YNL131W</t>
  </si>
  <si>
    <t>YNL132W</t>
  </si>
  <si>
    <t>YNL133C</t>
  </si>
  <si>
    <t>YNL134C</t>
  </si>
  <si>
    <t>YNL135C</t>
  </si>
  <si>
    <t>YNL136W</t>
  </si>
  <si>
    <t>YNL137C</t>
  </si>
  <si>
    <t>YNL138W</t>
  </si>
  <si>
    <t>YNL139C</t>
  </si>
  <si>
    <t>YNL140C</t>
  </si>
  <si>
    <t>YNL141W</t>
  </si>
  <si>
    <t>YNL142W</t>
  </si>
  <si>
    <t>YNL143C</t>
  </si>
  <si>
    <t>YNL144C</t>
  </si>
  <si>
    <t>YNL145W</t>
  </si>
  <si>
    <t>YNL146W</t>
  </si>
  <si>
    <t>YNL147W</t>
  </si>
  <si>
    <t>YNL148C</t>
  </si>
  <si>
    <t>YNL149C</t>
  </si>
  <si>
    <t>YNL150W</t>
  </si>
  <si>
    <t>YNL151C</t>
  </si>
  <si>
    <t>YNL152W</t>
  </si>
  <si>
    <t>YNL153C</t>
  </si>
  <si>
    <t>YNL154C</t>
  </si>
  <si>
    <t>YNL155W</t>
  </si>
  <si>
    <t>YNL156C</t>
  </si>
  <si>
    <t>YNL157W</t>
  </si>
  <si>
    <t>YNL158W</t>
  </si>
  <si>
    <t>YNL159C</t>
  </si>
  <si>
    <t>YNL160W</t>
  </si>
  <si>
    <t>YNL161W</t>
  </si>
  <si>
    <t>YNL162W</t>
  </si>
  <si>
    <t>YNL163C</t>
  </si>
  <si>
    <t>YNL164C</t>
  </si>
  <si>
    <t>YNL165W</t>
  </si>
  <si>
    <t>YNL166C</t>
  </si>
  <si>
    <t>YNL167C</t>
  </si>
  <si>
    <t>YNL168C</t>
  </si>
  <si>
    <t>YNL169C</t>
  </si>
  <si>
    <t>YNL170W</t>
  </si>
  <si>
    <t>YNL171C</t>
  </si>
  <si>
    <t>YNL172W</t>
  </si>
  <si>
    <t>YNL173C</t>
  </si>
  <si>
    <t>YNL174W</t>
  </si>
  <si>
    <t>YNL175C</t>
  </si>
  <si>
    <t>YNL176C</t>
  </si>
  <si>
    <t>YNL177C</t>
  </si>
  <si>
    <t>YNL178W</t>
  </si>
  <si>
    <t>YNL179C</t>
  </si>
  <si>
    <t>YNL180C</t>
  </si>
  <si>
    <t>YNL181W</t>
  </si>
  <si>
    <t>YNL182C</t>
  </si>
  <si>
    <t>YNL183C</t>
  </si>
  <si>
    <t>YNL184C</t>
  </si>
  <si>
    <t>YNL185C</t>
  </si>
  <si>
    <t>YNL186W</t>
  </si>
  <si>
    <t>YNL187W</t>
  </si>
  <si>
    <t>YNL188W</t>
  </si>
  <si>
    <t>YNL189W</t>
  </si>
  <si>
    <t>YNL190W</t>
  </si>
  <si>
    <t>YNL191W</t>
  </si>
  <si>
    <t>YNL192W</t>
  </si>
  <si>
    <t>YNL193W</t>
  </si>
  <si>
    <t>YNL194C</t>
  </si>
  <si>
    <t>YNL195C</t>
  </si>
  <si>
    <t>YNL196C</t>
  </si>
  <si>
    <t>YNL197C</t>
  </si>
  <si>
    <t>YNL198C</t>
  </si>
  <si>
    <t>YNL199C</t>
  </si>
  <si>
    <t>YNL200C</t>
  </si>
  <si>
    <t>YNL201C</t>
  </si>
  <si>
    <t>YNL202W</t>
  </si>
  <si>
    <t>YNL203C</t>
  </si>
  <si>
    <t>YNL204C</t>
  </si>
  <si>
    <t>YNL205C</t>
  </si>
  <si>
    <t>YNL206C</t>
  </si>
  <si>
    <t>YNL207W</t>
  </si>
  <si>
    <t>YNL208W</t>
  </si>
  <si>
    <t>YNL209W</t>
  </si>
  <si>
    <t>YNL210W</t>
  </si>
  <si>
    <t>YNL211C</t>
  </si>
  <si>
    <t>YNL212W</t>
  </si>
  <si>
    <t>YNL213C</t>
  </si>
  <si>
    <t>YNL214W</t>
  </si>
  <si>
    <t>YNL215W</t>
  </si>
  <si>
    <t>YNL216W</t>
  </si>
  <si>
    <t>YNL217W</t>
  </si>
  <si>
    <t>YNL218W</t>
  </si>
  <si>
    <t>YNL219C</t>
  </si>
  <si>
    <t>YNL220W</t>
  </si>
  <si>
    <t>YNL221C</t>
  </si>
  <si>
    <t>YNL222W</t>
  </si>
  <si>
    <t>YNL223W</t>
  </si>
  <si>
    <t>YNL224C</t>
  </si>
  <si>
    <t>YNL225C</t>
  </si>
  <si>
    <t>YNL226W</t>
  </si>
  <si>
    <t>YNL227C</t>
  </si>
  <si>
    <t>YNL228W</t>
  </si>
  <si>
    <t>YNL229C</t>
  </si>
  <si>
    <t>YNL230C</t>
  </si>
  <si>
    <t>YNL231C</t>
  </si>
  <si>
    <t>YNL232W</t>
  </si>
  <si>
    <t>YNL233W</t>
  </si>
  <si>
    <t>YNL234W</t>
  </si>
  <si>
    <t>YNL235C</t>
  </si>
  <si>
    <t>YNL236W</t>
  </si>
  <si>
    <t>YNL237W</t>
  </si>
  <si>
    <t>YNL238W</t>
  </si>
  <si>
    <t>YNL239W</t>
  </si>
  <si>
    <t>YNL240C</t>
  </si>
  <si>
    <t>YNL241C</t>
  </si>
  <si>
    <t>YNL242W</t>
  </si>
  <si>
    <t>YNL243W</t>
  </si>
  <si>
    <t>YNL244C</t>
  </si>
  <si>
    <t>YNL245C</t>
  </si>
  <si>
    <t>YNL246W</t>
  </si>
  <si>
    <t>YNL247W</t>
  </si>
  <si>
    <t>YNL248C</t>
  </si>
  <si>
    <t>YNL249C</t>
  </si>
  <si>
    <t>YNL250W</t>
  </si>
  <si>
    <t>YNL251C</t>
  </si>
  <si>
    <t>YNL252C</t>
  </si>
  <si>
    <t>YNL253W</t>
  </si>
  <si>
    <t>YNL254C</t>
  </si>
  <si>
    <t>YNL255C</t>
  </si>
  <si>
    <t>YNL256W</t>
  </si>
  <si>
    <t>YNL257C</t>
  </si>
  <si>
    <t>YNL258C</t>
  </si>
  <si>
    <t>YNL259C</t>
  </si>
  <si>
    <t>YNL260C</t>
  </si>
  <si>
    <t>YNL261W</t>
  </si>
  <si>
    <t>YNL262W</t>
  </si>
  <si>
    <t>YNL263C</t>
  </si>
  <si>
    <t>YNL264C</t>
  </si>
  <si>
    <t>YNL265C</t>
  </si>
  <si>
    <t>YNL266W</t>
  </si>
  <si>
    <t>YNL267W</t>
  </si>
  <si>
    <t>YNL268W</t>
  </si>
  <si>
    <t>YNL269W</t>
  </si>
  <si>
    <t>YNL270C</t>
  </si>
  <si>
    <t>YNL271C</t>
  </si>
  <si>
    <t>YNL272C</t>
  </si>
  <si>
    <t>YNL273W</t>
  </si>
  <si>
    <t>YNL274C</t>
  </si>
  <si>
    <t>YNL275W</t>
  </si>
  <si>
    <t>YNL276C</t>
  </si>
  <si>
    <t>YNL277W</t>
  </si>
  <si>
    <t>YNL278W</t>
  </si>
  <si>
    <t>YNL279W</t>
  </si>
  <si>
    <t>YNL280C</t>
  </si>
  <si>
    <t>YNL281W</t>
  </si>
  <si>
    <t>YNL282W</t>
  </si>
  <si>
    <t>YNL283C</t>
  </si>
  <si>
    <t>YNL284C</t>
  </si>
  <si>
    <t>YNL285W</t>
  </si>
  <si>
    <t>YNL286W</t>
  </si>
  <si>
    <t>YNL287W</t>
  </si>
  <si>
    <t>YNL288W</t>
  </si>
  <si>
    <t>YNL289W</t>
  </si>
  <si>
    <t>YNL290W</t>
  </si>
  <si>
    <t>YNL291C</t>
  </si>
  <si>
    <t>YNL292W</t>
  </si>
  <si>
    <t>YNL293W</t>
  </si>
  <si>
    <t>YNL294C</t>
  </si>
  <si>
    <t>YNL295W</t>
  </si>
  <si>
    <t>YNL296W</t>
  </si>
  <si>
    <t>YNL297C</t>
  </si>
  <si>
    <t>YNL298W</t>
  </si>
  <si>
    <t>YNL299W</t>
  </si>
  <si>
    <t>YNL300W</t>
  </si>
  <si>
    <t>YNL301C</t>
  </si>
  <si>
    <t>YNL302C</t>
  </si>
  <si>
    <t>YNL303W</t>
  </si>
  <si>
    <t>YNL304W</t>
  </si>
  <si>
    <t>YNL305C</t>
  </si>
  <si>
    <t>YNL306W</t>
  </si>
  <si>
    <t>YNL307C</t>
  </si>
  <si>
    <t>YNL308C</t>
  </si>
  <si>
    <t>YNL309W</t>
  </si>
  <si>
    <t>YNL310C</t>
  </si>
  <si>
    <t>YNL311C</t>
  </si>
  <si>
    <t>YNL312W</t>
  </si>
  <si>
    <t>YNL313C</t>
  </si>
  <si>
    <t>YNL314W</t>
  </si>
  <si>
    <t>YNL315C</t>
  </si>
  <si>
    <t>YNL316C</t>
  </si>
  <si>
    <t>YNL317W</t>
  </si>
  <si>
    <t>YNL318C</t>
  </si>
  <si>
    <t>YNL319W</t>
  </si>
  <si>
    <t>YNL320W</t>
  </si>
  <si>
    <t>YNL321W</t>
  </si>
  <si>
    <t>YNL322C</t>
  </si>
  <si>
    <t>YNL323W</t>
  </si>
  <si>
    <t>YNL324W</t>
  </si>
  <si>
    <t>YNL325C</t>
  </si>
  <si>
    <t>YNL326C</t>
  </si>
  <si>
    <t>YNL327W</t>
  </si>
  <si>
    <t>YNL328C</t>
  </si>
  <si>
    <t>YNL329C</t>
  </si>
  <si>
    <t>YNL330C</t>
  </si>
  <si>
    <t>YNL331C</t>
  </si>
  <si>
    <t>YNL332W</t>
  </si>
  <si>
    <t>YNL333W</t>
  </si>
  <si>
    <t>YNL334C</t>
  </si>
  <si>
    <t>YNL335W</t>
  </si>
  <si>
    <t>YNL336W</t>
  </si>
  <si>
    <t>YNL337W</t>
  </si>
  <si>
    <t>YNL338W</t>
  </si>
  <si>
    <t>YNL339C</t>
  </si>
  <si>
    <t>YNR001C</t>
  </si>
  <si>
    <t>YNR002C</t>
  </si>
  <si>
    <t>YNR003C</t>
  </si>
  <si>
    <t>YNR004W</t>
  </si>
  <si>
    <t>YNR005C</t>
  </si>
  <si>
    <t>YNR006W</t>
  </si>
  <si>
    <t>YNR007C</t>
  </si>
  <si>
    <t>YNR008W</t>
  </si>
  <si>
    <t>YNR009W</t>
  </si>
  <si>
    <t>YNR010W</t>
  </si>
  <si>
    <t>YNR011C</t>
  </si>
  <si>
    <t>YNR012W</t>
  </si>
  <si>
    <t>YNR013C</t>
  </si>
  <si>
    <t>YNR014W</t>
  </si>
  <si>
    <t>YNR015W</t>
  </si>
  <si>
    <t>YNR016C</t>
  </si>
  <si>
    <t>YNR017W</t>
  </si>
  <si>
    <t>YNR018W</t>
  </si>
  <si>
    <t>YNR019W</t>
  </si>
  <si>
    <t>YNR020C</t>
  </si>
  <si>
    <t>YNR021W</t>
  </si>
  <si>
    <t>YNR022C</t>
  </si>
  <si>
    <t>YNR023W</t>
  </si>
  <si>
    <t>YNR024W</t>
  </si>
  <si>
    <t>YNR025C</t>
  </si>
  <si>
    <t>YNR026C</t>
  </si>
  <si>
    <t>YNR027W</t>
  </si>
  <si>
    <t>YNR028W</t>
  </si>
  <si>
    <t>YNR029C</t>
  </si>
  <si>
    <t>YNR030W</t>
  </si>
  <si>
    <t>YNR031C</t>
  </si>
  <si>
    <t>YNR032W</t>
  </si>
  <si>
    <t>YNR033W</t>
  </si>
  <si>
    <t>YNR034W</t>
  </si>
  <si>
    <t>YNR035C</t>
  </si>
  <si>
    <t>YNR036C</t>
  </si>
  <si>
    <t>YNR037C</t>
  </si>
  <si>
    <t>YNR038W</t>
  </si>
  <si>
    <t>YNR039C</t>
  </si>
  <si>
    <t>YNR040W</t>
  </si>
  <si>
    <t>YNR041C</t>
  </si>
  <si>
    <t>YNR042W</t>
  </si>
  <si>
    <t>YNR043W</t>
  </si>
  <si>
    <t>YNR044W</t>
  </si>
  <si>
    <t>YNR045W</t>
  </si>
  <si>
    <t>YNR046W</t>
  </si>
  <si>
    <t>YNR047W</t>
  </si>
  <si>
    <t>YNR048W</t>
  </si>
  <si>
    <t>YNR049C</t>
  </si>
  <si>
    <t>YNR050C</t>
  </si>
  <si>
    <t>YNR051C</t>
  </si>
  <si>
    <t>YNR052C</t>
  </si>
  <si>
    <t>YNR053C</t>
  </si>
  <si>
    <t>YNR054C</t>
  </si>
  <si>
    <t>YNR055C</t>
  </si>
  <si>
    <t>YNR056C</t>
  </si>
  <si>
    <t>YNR057C</t>
  </si>
  <si>
    <t>YNR058W</t>
  </si>
  <si>
    <t>YNR059W</t>
  </si>
  <si>
    <t>YNR060W</t>
  </si>
  <si>
    <t>YNR061C</t>
  </si>
  <si>
    <t>YNR062C</t>
  </si>
  <si>
    <t>YNR063W</t>
  </si>
  <si>
    <t>YNR064C</t>
  </si>
  <si>
    <t>YNR065C</t>
  </si>
  <si>
    <t>YNR066C</t>
  </si>
  <si>
    <t>YNR067C</t>
  </si>
  <si>
    <t>YNR068C</t>
  </si>
  <si>
    <t>YNR069C</t>
  </si>
  <si>
    <t>YNR070W</t>
  </si>
  <si>
    <t>YNR071C</t>
  </si>
  <si>
    <t>YNR072W</t>
  </si>
  <si>
    <t>YNR073C</t>
  </si>
  <si>
    <t>YNR074C</t>
  </si>
  <si>
    <t>YNR075W</t>
  </si>
  <si>
    <t>YNR076W</t>
  </si>
  <si>
    <t>YNR077C</t>
  </si>
  <si>
    <t>YOL001W</t>
  </si>
  <si>
    <t>YOL002C</t>
  </si>
  <si>
    <t>YOL003C</t>
  </si>
  <si>
    <t>YOL004W</t>
  </si>
  <si>
    <t>YOL005C</t>
  </si>
  <si>
    <t>YOL006C</t>
  </si>
  <si>
    <t>YOL007C</t>
  </si>
  <si>
    <t>YOL008W</t>
  </si>
  <si>
    <t>YOL009C</t>
  </si>
  <si>
    <t>YOL010W</t>
  </si>
  <si>
    <t>YOL011W</t>
  </si>
  <si>
    <t>YOL012C</t>
  </si>
  <si>
    <t>YOL013C</t>
  </si>
  <si>
    <t>YOL014W</t>
  </si>
  <si>
    <t>YOL015W</t>
  </si>
  <si>
    <t>YOL016C</t>
  </si>
  <si>
    <t>YOL017W</t>
  </si>
  <si>
    <t>YOL018C</t>
  </si>
  <si>
    <t>YOL019W</t>
  </si>
  <si>
    <t>YOL020W</t>
  </si>
  <si>
    <t>YOL021C</t>
  </si>
  <si>
    <t>YOL022C</t>
  </si>
  <si>
    <t>YOL023W</t>
  </si>
  <si>
    <t>YOL024W</t>
  </si>
  <si>
    <t>YOL025W</t>
  </si>
  <si>
    <t>YOL026C</t>
  </si>
  <si>
    <t>YOL027C</t>
  </si>
  <si>
    <t>YOL028C</t>
  </si>
  <si>
    <t>YOL029C</t>
  </si>
  <si>
    <t>YOL030W</t>
  </si>
  <si>
    <t>YOL031C</t>
  </si>
  <si>
    <t>YOL032W</t>
  </si>
  <si>
    <t>YOL033W</t>
  </si>
  <si>
    <t>YOL034W</t>
  </si>
  <si>
    <t>YOL035C</t>
  </si>
  <si>
    <t>YOL036W</t>
  </si>
  <si>
    <t>YOL037C</t>
  </si>
  <si>
    <t>YOL038W</t>
  </si>
  <si>
    <t>YOL039W</t>
  </si>
  <si>
    <t>YOL040C</t>
  </si>
  <si>
    <t>YOL041C</t>
  </si>
  <si>
    <t>YOL042W</t>
  </si>
  <si>
    <t>YOL043C</t>
  </si>
  <si>
    <t>YOL044W</t>
  </si>
  <si>
    <t>YOL045W</t>
  </si>
  <si>
    <t>YOL046C</t>
  </si>
  <si>
    <t>YOL047C</t>
  </si>
  <si>
    <t>YOL048C</t>
  </si>
  <si>
    <t>YOL049W</t>
  </si>
  <si>
    <t>YOL050C</t>
  </si>
  <si>
    <t>YOL051W</t>
  </si>
  <si>
    <t>YOL052C</t>
  </si>
  <si>
    <t>YOL052C-A</t>
  </si>
  <si>
    <t>YOL053W</t>
  </si>
  <si>
    <t>YOL054W</t>
  </si>
  <si>
    <t>YOL055C</t>
  </si>
  <si>
    <t>YOL056W</t>
  </si>
  <si>
    <t>YOL057W</t>
  </si>
  <si>
    <t>YOL058W</t>
  </si>
  <si>
    <t>YOL059W</t>
  </si>
  <si>
    <t>YOL060C</t>
  </si>
  <si>
    <t>YOL061W</t>
  </si>
  <si>
    <t>YOL062C</t>
  </si>
  <si>
    <t>YOL063C</t>
  </si>
  <si>
    <t>YOL064C</t>
  </si>
  <si>
    <t>YOL065C</t>
  </si>
  <si>
    <t>YOL066C</t>
  </si>
  <si>
    <t>YOL067C</t>
  </si>
  <si>
    <t>YOL068C</t>
  </si>
  <si>
    <t>YOL069W</t>
  </si>
  <si>
    <t>YOL070C</t>
  </si>
  <si>
    <t>YOL071W</t>
  </si>
  <si>
    <t>YOL072W</t>
  </si>
  <si>
    <t>YOL073C</t>
  </si>
  <si>
    <t>YOL075C</t>
  </si>
  <si>
    <t>YOL076W</t>
  </si>
  <si>
    <t>YOL077C</t>
  </si>
  <si>
    <t>YOL078W</t>
  </si>
  <si>
    <t>YOL079W</t>
  </si>
  <si>
    <t>YOL080C</t>
  </si>
  <si>
    <t>YOL081W</t>
  </si>
  <si>
    <t>YOL082W</t>
  </si>
  <si>
    <t>YOL083W</t>
  </si>
  <si>
    <t>YOL084W</t>
  </si>
  <si>
    <t>YOL085C</t>
  </si>
  <si>
    <t>YOL086C</t>
  </si>
  <si>
    <t>YOL087C</t>
  </si>
  <si>
    <t>YOL088C</t>
  </si>
  <si>
    <t>YOL089C</t>
  </si>
  <si>
    <t>YOL090W</t>
  </si>
  <si>
    <t>YOL091W</t>
  </si>
  <si>
    <t>YOL092W</t>
  </si>
  <si>
    <t>YOL093W</t>
  </si>
  <si>
    <t>YOL094C</t>
  </si>
  <si>
    <t>YOL095C</t>
  </si>
  <si>
    <t>YOL096C</t>
  </si>
  <si>
    <t>YOL097C</t>
  </si>
  <si>
    <t>YOL098C</t>
  </si>
  <si>
    <t>YOL099C</t>
  </si>
  <si>
    <t>YOL100W</t>
  </si>
  <si>
    <t>YOL101C</t>
  </si>
  <si>
    <t>YOL102C</t>
  </si>
  <si>
    <t>YOL103W</t>
  </si>
  <si>
    <t>YOL104C</t>
  </si>
  <si>
    <t>YOL105C</t>
  </si>
  <si>
    <t>YOL106W</t>
  </si>
  <si>
    <t>YOL107W</t>
  </si>
  <si>
    <t>YOL108C</t>
  </si>
  <si>
    <t>YOL109W</t>
  </si>
  <si>
    <t>YOL110W</t>
  </si>
  <si>
    <t>YOL111C</t>
  </si>
  <si>
    <t>YOL112W</t>
  </si>
  <si>
    <t>YOL113W</t>
  </si>
  <si>
    <t>YOL114C</t>
  </si>
  <si>
    <t>YOL115W</t>
  </si>
  <si>
    <t>YOL116W</t>
  </si>
  <si>
    <t>YOL117W</t>
  </si>
  <si>
    <t>YOL118C</t>
  </si>
  <si>
    <t>YOL119C</t>
  </si>
  <si>
    <t>YOL120C</t>
  </si>
  <si>
    <t>YOL121C</t>
  </si>
  <si>
    <t>YOL122C</t>
  </si>
  <si>
    <t>YOL123W</t>
  </si>
  <si>
    <t>YOL124C</t>
  </si>
  <si>
    <t>YOL125W</t>
  </si>
  <si>
    <t>YOL126C</t>
  </si>
  <si>
    <t>YOL127W</t>
  </si>
  <si>
    <t>YOL128C</t>
  </si>
  <si>
    <t>YOL129W</t>
  </si>
  <si>
    <t>YOL130W</t>
  </si>
  <si>
    <t>YOL131W</t>
  </si>
  <si>
    <t>YOL132W</t>
  </si>
  <si>
    <t>YOL133W</t>
  </si>
  <si>
    <t>YOL134C</t>
  </si>
  <si>
    <t>YOL135C</t>
  </si>
  <si>
    <t>YOL136C</t>
  </si>
  <si>
    <t>YOL137W</t>
  </si>
  <si>
    <t>YOL138C</t>
  </si>
  <si>
    <t>YOL139C</t>
  </si>
  <si>
    <t>YOL140W</t>
  </si>
  <si>
    <t>YOL141W</t>
  </si>
  <si>
    <t>YOL142W</t>
  </si>
  <si>
    <t>YOL143C</t>
  </si>
  <si>
    <t>YOL144W</t>
  </si>
  <si>
    <t>YOL145C</t>
  </si>
  <si>
    <t>YOL146W</t>
  </si>
  <si>
    <t>YOL147C</t>
  </si>
  <si>
    <t>YOL148C</t>
  </si>
  <si>
    <t>YOL149W</t>
  </si>
  <si>
    <t>YOL150C</t>
  </si>
  <si>
    <t>YOL151W</t>
  </si>
  <si>
    <t>YOL152W</t>
  </si>
  <si>
    <t>YOL153C</t>
  </si>
  <si>
    <t>YOL154W</t>
  </si>
  <si>
    <t>YOL155C</t>
  </si>
  <si>
    <t>YOL156W</t>
  </si>
  <si>
    <t>YOL157C</t>
  </si>
  <si>
    <t>YOL158C</t>
  </si>
  <si>
    <t>YOL159C</t>
  </si>
  <si>
    <t>YOL160W</t>
  </si>
  <si>
    <t>YOL161C</t>
  </si>
  <si>
    <t>YOL162W</t>
  </si>
  <si>
    <t>YOL163W</t>
  </si>
  <si>
    <t>YOL164W</t>
  </si>
  <si>
    <t>YOL165C</t>
  </si>
  <si>
    <t>YOL166C</t>
  </si>
  <si>
    <t>YOR001W</t>
  </si>
  <si>
    <t>YOR002W</t>
  </si>
  <si>
    <t>YOR003W</t>
  </si>
  <si>
    <t>YOR004W</t>
  </si>
  <si>
    <t>YOR005C</t>
  </si>
  <si>
    <t>YOR006C</t>
  </si>
  <si>
    <t>YOR007C</t>
  </si>
  <si>
    <t>YOR008C</t>
  </si>
  <si>
    <t>YOR009W</t>
  </si>
  <si>
    <t>YOR010C</t>
  </si>
  <si>
    <t>YOR011W</t>
  </si>
  <si>
    <t>YOR012W</t>
  </si>
  <si>
    <t>YOR013W</t>
  </si>
  <si>
    <t>YOR014W</t>
  </si>
  <si>
    <t>YOR015W</t>
  </si>
  <si>
    <t>YOR016C</t>
  </si>
  <si>
    <t>YOR017W</t>
  </si>
  <si>
    <t>YOR018W</t>
  </si>
  <si>
    <t>YOR019W</t>
  </si>
  <si>
    <t>YOR020C</t>
  </si>
  <si>
    <t>YOR021C</t>
  </si>
  <si>
    <t>YOR022C</t>
  </si>
  <si>
    <t>YOR023C</t>
  </si>
  <si>
    <t>YOR024W</t>
  </si>
  <si>
    <t>YOR025W</t>
  </si>
  <si>
    <t>YOR026W</t>
  </si>
  <si>
    <t>YOR027W</t>
  </si>
  <si>
    <t>YOR028C</t>
  </si>
  <si>
    <t>YOR029W</t>
  </si>
  <si>
    <t>YOR030W</t>
  </si>
  <si>
    <t>YOR031W</t>
  </si>
  <si>
    <t>YOR032C</t>
  </si>
  <si>
    <t>YOR033C</t>
  </si>
  <si>
    <t>YOR034C</t>
  </si>
  <si>
    <t>YOR035C</t>
  </si>
  <si>
    <t>YOR036W</t>
  </si>
  <si>
    <t>YOR037W</t>
  </si>
  <si>
    <t>YOR038C</t>
  </si>
  <si>
    <t>YOR039W</t>
  </si>
  <si>
    <t>YOR040W</t>
  </si>
  <si>
    <t>YOR041C</t>
  </si>
  <si>
    <t>YOR042W</t>
  </si>
  <si>
    <t>YOR043W</t>
  </si>
  <si>
    <t>YOR044W</t>
  </si>
  <si>
    <t>YOR045W</t>
  </si>
  <si>
    <t>YOR046C</t>
  </si>
  <si>
    <t>YOR047C</t>
  </si>
  <si>
    <t>YOR048C</t>
  </si>
  <si>
    <t>YOR049C</t>
  </si>
  <si>
    <t>YOR050C</t>
  </si>
  <si>
    <t>YOR051C</t>
  </si>
  <si>
    <t>YOR052C</t>
  </si>
  <si>
    <t>YOR053W</t>
  </si>
  <si>
    <t>YOR054C</t>
  </si>
  <si>
    <t>YOR055W</t>
  </si>
  <si>
    <t>YOR056C</t>
  </si>
  <si>
    <t>YOR057W</t>
  </si>
  <si>
    <t>YOR058C</t>
  </si>
  <si>
    <t>YOR059C</t>
  </si>
  <si>
    <t>YOR060C</t>
  </si>
  <si>
    <t>YOR061W</t>
  </si>
  <si>
    <t>YOR062C</t>
  </si>
  <si>
    <t>YOR063W</t>
  </si>
  <si>
    <t>YOR064C</t>
  </si>
  <si>
    <t>YOR065W</t>
  </si>
  <si>
    <t>YOR066W</t>
  </si>
  <si>
    <t>YOR067C</t>
  </si>
  <si>
    <t>YOR068C</t>
  </si>
  <si>
    <t>YOR069W</t>
  </si>
  <si>
    <t>YOR070C</t>
  </si>
  <si>
    <t>YOR071C</t>
  </si>
  <si>
    <t>YOR072W</t>
  </si>
  <si>
    <t>YOR073W</t>
  </si>
  <si>
    <t>YOR074C</t>
  </si>
  <si>
    <t>YOR075W</t>
  </si>
  <si>
    <t>YOR076C</t>
  </si>
  <si>
    <t>YOR077W</t>
  </si>
  <si>
    <t>YOR078W</t>
  </si>
  <si>
    <t>YOR079C</t>
  </si>
  <si>
    <t>YOR080W</t>
  </si>
  <si>
    <t>YOR081C</t>
  </si>
  <si>
    <t>YOR082C</t>
  </si>
  <si>
    <t>YOR083W</t>
  </si>
  <si>
    <t>YOR084W</t>
  </si>
  <si>
    <t>YOR085W</t>
  </si>
  <si>
    <t>YOR086C</t>
  </si>
  <si>
    <t>YOR087W</t>
  </si>
  <si>
    <t>YOR089C</t>
  </si>
  <si>
    <t>YOR090C</t>
  </si>
  <si>
    <t>YOR091W</t>
  </si>
  <si>
    <t>YOR092W</t>
  </si>
  <si>
    <t>YOR093C</t>
  </si>
  <si>
    <t>YOR094W</t>
  </si>
  <si>
    <t>YOR095C</t>
  </si>
  <si>
    <t>YOR096W</t>
  </si>
  <si>
    <t>YOR097C</t>
  </si>
  <si>
    <t>YOR098C</t>
  </si>
  <si>
    <t>YOR099W</t>
  </si>
  <si>
    <t>YOR100C</t>
  </si>
  <si>
    <t>YOR101W</t>
  </si>
  <si>
    <t>YOR102W</t>
  </si>
  <si>
    <t>YOR103C</t>
  </si>
  <si>
    <t>YOR104W</t>
  </si>
  <si>
    <t>YOR105W</t>
  </si>
  <si>
    <t>YOR106W</t>
  </si>
  <si>
    <t>YOR107W</t>
  </si>
  <si>
    <t>YOR108W</t>
  </si>
  <si>
    <t>YOR109W</t>
  </si>
  <si>
    <t>YOR110W</t>
  </si>
  <si>
    <t>YOR111W</t>
  </si>
  <si>
    <t>YOR112W</t>
  </si>
  <si>
    <t>YOR113W</t>
  </si>
  <si>
    <t>YOR114W</t>
  </si>
  <si>
    <t>YOR115C</t>
  </si>
  <si>
    <t>YOR116C</t>
  </si>
  <si>
    <t>YOR117W</t>
  </si>
  <si>
    <t>YOR118W</t>
  </si>
  <si>
    <t>YOR119C</t>
  </si>
  <si>
    <t>YOR120W</t>
  </si>
  <si>
    <t>YOR121C</t>
  </si>
  <si>
    <t>YOR122C</t>
  </si>
  <si>
    <t>YOR123C</t>
  </si>
  <si>
    <t>YOR124C</t>
  </si>
  <si>
    <t>YOR125C</t>
  </si>
  <si>
    <t>YOR126C</t>
  </si>
  <si>
    <t>YOR127W</t>
  </si>
  <si>
    <t>YOR128C</t>
  </si>
  <si>
    <t>YOR129C</t>
  </si>
  <si>
    <t>YOR130C</t>
  </si>
  <si>
    <t>YOR131C</t>
  </si>
  <si>
    <t>YOR132W</t>
  </si>
  <si>
    <t>YOR133W</t>
  </si>
  <si>
    <t>YOR134W</t>
  </si>
  <si>
    <t>YOR135C</t>
  </si>
  <si>
    <t>YOR136W</t>
  </si>
  <si>
    <t>YOR137C</t>
  </si>
  <si>
    <t>YOR138C</t>
  </si>
  <si>
    <t>YOR139C</t>
  </si>
  <si>
    <t>YOR140W</t>
  </si>
  <si>
    <t>YOR141C</t>
  </si>
  <si>
    <t>YOR142W</t>
  </si>
  <si>
    <t>YOR143C</t>
  </si>
  <si>
    <t>YOR144C</t>
  </si>
  <si>
    <t>YOR145C</t>
  </si>
  <si>
    <t>YOR146W</t>
  </si>
  <si>
    <t>YOR147W</t>
  </si>
  <si>
    <t>YOR148C</t>
  </si>
  <si>
    <t>YOR149C</t>
  </si>
  <si>
    <t>YOR150W</t>
  </si>
  <si>
    <t>YOR151C</t>
  </si>
  <si>
    <t>YOR152C</t>
  </si>
  <si>
    <t>YOR153W</t>
  </si>
  <si>
    <t>YOR154W</t>
  </si>
  <si>
    <t>YOR155C</t>
  </si>
  <si>
    <t>YOR156C</t>
  </si>
  <si>
    <t>YOR157C</t>
  </si>
  <si>
    <t>YOR158W</t>
  </si>
  <si>
    <t>YOR159C</t>
  </si>
  <si>
    <t>YOR160W</t>
  </si>
  <si>
    <t>YOR161C</t>
  </si>
  <si>
    <t>YOR162C</t>
  </si>
  <si>
    <t>YOR163W</t>
  </si>
  <si>
    <t>YOR164C</t>
  </si>
  <si>
    <t>YOR165W</t>
  </si>
  <si>
    <t>YOR166C</t>
  </si>
  <si>
    <t>YOR167C</t>
  </si>
  <si>
    <t>YOR168W</t>
  </si>
  <si>
    <t>YOR169C</t>
  </si>
  <si>
    <t>YOR170W</t>
  </si>
  <si>
    <t>YOR171C</t>
  </si>
  <si>
    <t>YOR172W</t>
  </si>
  <si>
    <t>YOR173W</t>
  </si>
  <si>
    <t>YOR174W</t>
  </si>
  <si>
    <t>YOR175C</t>
  </si>
  <si>
    <t>YOR176W</t>
  </si>
  <si>
    <t>YOR177C</t>
  </si>
  <si>
    <t>YOR178C</t>
  </si>
  <si>
    <t>YOR179C</t>
  </si>
  <si>
    <t>YOR180C</t>
  </si>
  <si>
    <t>YOR181W</t>
  </si>
  <si>
    <t>YOR182C</t>
  </si>
  <si>
    <t>YOR183W</t>
  </si>
  <si>
    <t>YOR184W</t>
  </si>
  <si>
    <t>YOR185C</t>
  </si>
  <si>
    <t>YOR186W</t>
  </si>
  <si>
    <t>YOR187W</t>
  </si>
  <si>
    <t>YOR188W</t>
  </si>
  <si>
    <t>YOR189W</t>
  </si>
  <si>
    <t>YOR190W</t>
  </si>
  <si>
    <t>YOR191W</t>
  </si>
  <si>
    <t>YOR192C</t>
  </si>
  <si>
    <t>YOR193W</t>
  </si>
  <si>
    <t>YOR194C</t>
  </si>
  <si>
    <t>YOR195W</t>
  </si>
  <si>
    <t>YOR196C</t>
  </si>
  <si>
    <t>YOR197W</t>
  </si>
  <si>
    <t>YOR198C</t>
  </si>
  <si>
    <t>YOR199W</t>
  </si>
  <si>
    <t>YOR200W</t>
  </si>
  <si>
    <t>YOR201C</t>
  </si>
  <si>
    <t>YOR202W</t>
  </si>
  <si>
    <t>YOR203W</t>
  </si>
  <si>
    <t>YOR204W</t>
  </si>
  <si>
    <t>YOR205C</t>
  </si>
  <si>
    <t>YOR206W</t>
  </si>
  <si>
    <t>YOR207C</t>
  </si>
  <si>
    <t>YOR208W</t>
  </si>
  <si>
    <t>YOR209C</t>
  </si>
  <si>
    <t>YOR210W</t>
  </si>
  <si>
    <t>YOR211C</t>
  </si>
  <si>
    <t>YOR212W</t>
  </si>
  <si>
    <t>YOR213C</t>
  </si>
  <si>
    <t>YOR214C</t>
  </si>
  <si>
    <t>YOR215C</t>
  </si>
  <si>
    <t>YOR216C</t>
  </si>
  <si>
    <t>YOR217W</t>
  </si>
  <si>
    <t>YOR218C</t>
  </si>
  <si>
    <t>YOR219C</t>
  </si>
  <si>
    <t>YOR220W</t>
  </si>
  <si>
    <t>YOR221C</t>
  </si>
  <si>
    <t>YOR222W</t>
  </si>
  <si>
    <t>YOR223W</t>
  </si>
  <si>
    <t>YOR224C</t>
  </si>
  <si>
    <t>YOR225W</t>
  </si>
  <si>
    <t>YOR226C</t>
  </si>
  <si>
    <t>YOR227W</t>
  </si>
  <si>
    <t>YOR228C</t>
  </si>
  <si>
    <t>YOR229W</t>
  </si>
  <si>
    <t>YOR230W</t>
  </si>
  <si>
    <t>YOR231W</t>
  </si>
  <si>
    <t>YOR232W</t>
  </si>
  <si>
    <t>YOR233W</t>
  </si>
  <si>
    <t>YOR234C</t>
  </si>
  <si>
    <t>YOR235W</t>
  </si>
  <si>
    <t>YOR236W</t>
  </si>
  <si>
    <t>YOR237W</t>
  </si>
  <si>
    <t>YOR238W</t>
  </si>
  <si>
    <t>YOR239W</t>
  </si>
  <si>
    <t>YOR241W</t>
  </si>
  <si>
    <t>YOR242C</t>
  </si>
  <si>
    <t>YOR243C</t>
  </si>
  <si>
    <t>YOR244W</t>
  </si>
  <si>
    <t>YOR245C</t>
  </si>
  <si>
    <t>YOR246C</t>
  </si>
  <si>
    <t>YOR247W</t>
  </si>
  <si>
    <t>YOR248W</t>
  </si>
  <si>
    <t>YOR249C</t>
  </si>
  <si>
    <t>YOR250C</t>
  </si>
  <si>
    <t>YOR251C</t>
  </si>
  <si>
    <t>YOR252W</t>
  </si>
  <si>
    <t>YOR253W</t>
  </si>
  <si>
    <t>YOR254C</t>
  </si>
  <si>
    <t>YOR255W</t>
  </si>
  <si>
    <t>YOR256C</t>
  </si>
  <si>
    <t>YOR257W</t>
  </si>
  <si>
    <t>YOR258W</t>
  </si>
  <si>
    <t>YOR259C</t>
  </si>
  <si>
    <t>YOR260W</t>
  </si>
  <si>
    <t>YOR261C</t>
  </si>
  <si>
    <t>YOR262W</t>
  </si>
  <si>
    <t>YOR263C</t>
  </si>
  <si>
    <t>YOR264W</t>
  </si>
  <si>
    <t>YOR265W</t>
  </si>
  <si>
    <t>YOR266W</t>
  </si>
  <si>
    <t>YOR267C</t>
  </si>
  <si>
    <t>YOR268C</t>
  </si>
  <si>
    <t>YOR269W</t>
  </si>
  <si>
    <t>YOR270C</t>
  </si>
  <si>
    <t>YOR271C</t>
  </si>
  <si>
    <t>YOR272W</t>
  </si>
  <si>
    <t>YOR273C</t>
  </si>
  <si>
    <t>YOR274W</t>
  </si>
  <si>
    <t>YOR275C</t>
  </si>
  <si>
    <t>YOR276W</t>
  </si>
  <si>
    <t>YOR277C</t>
  </si>
  <si>
    <t>YOR278W</t>
  </si>
  <si>
    <t>YOR279C</t>
  </si>
  <si>
    <t>YOR280C</t>
  </si>
  <si>
    <t>YOR281C</t>
  </si>
  <si>
    <t>YOR282W</t>
  </si>
  <si>
    <t>YOR283W</t>
  </si>
  <si>
    <t>YOR284W</t>
  </si>
  <si>
    <t>YOR285W</t>
  </si>
  <si>
    <t>YOR286W</t>
  </si>
  <si>
    <t>YOR287C</t>
  </si>
  <si>
    <t>YOR288C</t>
  </si>
  <si>
    <t>YOR289W</t>
  </si>
  <si>
    <t>YOR290C</t>
  </si>
  <si>
    <t>YOR291W</t>
  </si>
  <si>
    <t>YOR292C</t>
  </si>
  <si>
    <t>YOR293W</t>
  </si>
  <si>
    <t>YOR294W</t>
  </si>
  <si>
    <t>YOR295W</t>
  </si>
  <si>
    <t>YOR296W</t>
  </si>
  <si>
    <t>YOR297C</t>
  </si>
  <si>
    <t>YOR298W</t>
  </si>
  <si>
    <t>YOR299W</t>
  </si>
  <si>
    <t>YOR300W</t>
  </si>
  <si>
    <t>YOR301W</t>
  </si>
  <si>
    <t>YOR302W</t>
  </si>
  <si>
    <t>YOR303W</t>
  </si>
  <si>
    <t>YOR304C-A</t>
  </si>
  <si>
    <t>YOR304W</t>
  </si>
  <si>
    <t>YOR305W</t>
  </si>
  <si>
    <t>YOR306C</t>
  </si>
  <si>
    <t>YOR307C</t>
  </si>
  <si>
    <t>YOR308C</t>
  </si>
  <si>
    <t>YOR309C</t>
  </si>
  <si>
    <t>YOR310C</t>
  </si>
  <si>
    <t>YOR311C</t>
  </si>
  <si>
    <t>YOR312C</t>
  </si>
  <si>
    <t>YOR313C</t>
  </si>
  <si>
    <t>YOR314W</t>
  </si>
  <si>
    <t>YOR315W</t>
  </si>
  <si>
    <t>YOR316C</t>
  </si>
  <si>
    <t>YOR317W</t>
  </si>
  <si>
    <t>YOR318C</t>
  </si>
  <si>
    <t>YOR319W</t>
  </si>
  <si>
    <t>YOR320C</t>
  </si>
  <si>
    <t>YOR321W</t>
  </si>
  <si>
    <t>YOR322C</t>
  </si>
  <si>
    <t>YOR323C</t>
  </si>
  <si>
    <t>YOR324C</t>
  </si>
  <si>
    <t>YOR325W</t>
  </si>
  <si>
    <t>YOR326W</t>
  </si>
  <si>
    <t>YOR327C</t>
  </si>
  <si>
    <t>YOR328W</t>
  </si>
  <si>
    <t>YOR329C</t>
  </si>
  <si>
    <t>YOR330C</t>
  </si>
  <si>
    <t>YOR331C</t>
  </si>
  <si>
    <t>YOR332W</t>
  </si>
  <si>
    <t>YOR333C</t>
  </si>
  <si>
    <t>YOR334W</t>
  </si>
  <si>
    <t>YOR335C</t>
  </si>
  <si>
    <t>YOR336W</t>
  </si>
  <si>
    <t>YOR337W</t>
  </si>
  <si>
    <t>YOR338W</t>
  </si>
  <si>
    <t>YOR339C</t>
  </si>
  <si>
    <t>YOR340C</t>
  </si>
  <si>
    <t>YOR341W</t>
  </si>
  <si>
    <t>YOR342C</t>
  </si>
  <si>
    <t>YOR343C</t>
  </si>
  <si>
    <t>YOR344C</t>
  </si>
  <si>
    <t>YOR345C</t>
  </si>
  <si>
    <t>YOR346W</t>
  </si>
  <si>
    <t>YOR347C</t>
  </si>
  <si>
    <t>YOR348C</t>
  </si>
  <si>
    <t>YOR349W</t>
  </si>
  <si>
    <t>YOR350C</t>
  </si>
  <si>
    <t>YOR351C</t>
  </si>
  <si>
    <t>YOR352W</t>
  </si>
  <si>
    <t>YOR353C</t>
  </si>
  <si>
    <t>YOR354C</t>
  </si>
  <si>
    <t>YOR355W</t>
  </si>
  <si>
    <t>YOR356W</t>
  </si>
  <si>
    <t>YOR357C</t>
  </si>
  <si>
    <t>YOR358W</t>
  </si>
  <si>
    <t>YOR359W</t>
  </si>
  <si>
    <t>YOR360C</t>
  </si>
  <si>
    <t>YOR361C</t>
  </si>
  <si>
    <t>YOR362C</t>
  </si>
  <si>
    <t>YOR363C</t>
  </si>
  <si>
    <t>YOR364W</t>
  </si>
  <si>
    <t>YOR365C</t>
  </si>
  <si>
    <t>YOR366W</t>
  </si>
  <si>
    <t>YOR367W</t>
  </si>
  <si>
    <t>YOR368W</t>
  </si>
  <si>
    <t>YOR369C</t>
  </si>
  <si>
    <t>YOR370C</t>
  </si>
  <si>
    <t>YOR371C</t>
  </si>
  <si>
    <t>YOR372C</t>
  </si>
  <si>
    <t>YOR373W</t>
  </si>
  <si>
    <t>YOR374W</t>
  </si>
  <si>
    <t>YOR375C</t>
  </si>
  <si>
    <t>YOR376W</t>
  </si>
  <si>
    <t>YOR377W</t>
  </si>
  <si>
    <t>YOR378W</t>
  </si>
  <si>
    <t>YOR379C</t>
  </si>
  <si>
    <t>YOR380W</t>
  </si>
  <si>
    <t>YOR381W</t>
  </si>
  <si>
    <t>YOR382W</t>
  </si>
  <si>
    <t>YOR383C</t>
  </si>
  <si>
    <t>YOR384W</t>
  </si>
  <si>
    <t>YOR385W</t>
  </si>
  <si>
    <t>YOR386W</t>
  </si>
  <si>
    <t>YOR387C</t>
  </si>
  <si>
    <t>YOR388C</t>
  </si>
  <si>
    <t>YOR389W</t>
  </si>
  <si>
    <t>YOR390W</t>
  </si>
  <si>
    <t>YOR391C</t>
  </si>
  <si>
    <t>YOR392W</t>
  </si>
  <si>
    <t>YOR393W</t>
  </si>
  <si>
    <t>YOR394W</t>
  </si>
  <si>
    <t>YPL001W</t>
  </si>
  <si>
    <t>YPL002C</t>
  </si>
  <si>
    <t>YPL003W</t>
  </si>
  <si>
    <t>YPL004C</t>
  </si>
  <si>
    <t>YPL005W</t>
  </si>
  <si>
    <t>YPL006W</t>
  </si>
  <si>
    <t>YPL007C</t>
  </si>
  <si>
    <t>YPL008W</t>
  </si>
  <si>
    <t>YPL009C</t>
  </si>
  <si>
    <t>YPL010W</t>
  </si>
  <si>
    <t>YPL011C</t>
  </si>
  <si>
    <t>YPL012W</t>
  </si>
  <si>
    <t>YPL013C</t>
  </si>
  <si>
    <t>YPL014W</t>
  </si>
  <si>
    <t>YPL015C</t>
  </si>
  <si>
    <t>YPL016W</t>
  </si>
  <si>
    <t>YPL017C</t>
  </si>
  <si>
    <t>YPL018W</t>
  </si>
  <si>
    <t>YPL019C</t>
  </si>
  <si>
    <t>YPL020C</t>
  </si>
  <si>
    <t>YPL021W</t>
  </si>
  <si>
    <t>YPL022W</t>
  </si>
  <si>
    <t>YPL023C</t>
  </si>
  <si>
    <t>YPL024W</t>
  </si>
  <si>
    <t>YPL025C</t>
  </si>
  <si>
    <t>YPL026C</t>
  </si>
  <si>
    <t>YPL027W</t>
  </si>
  <si>
    <t>YPL028W</t>
  </si>
  <si>
    <t>YPL029W</t>
  </si>
  <si>
    <t>YPL030W</t>
  </si>
  <si>
    <t>YPL031C</t>
  </si>
  <si>
    <t>YPL032C</t>
  </si>
  <si>
    <t>YPL033C</t>
  </si>
  <si>
    <t>YPL034W</t>
  </si>
  <si>
    <t>YPL035C</t>
  </si>
  <si>
    <t>YPL036W</t>
  </si>
  <si>
    <t>YPL037C</t>
  </si>
  <si>
    <t>YPL038W</t>
  </si>
  <si>
    <t>YPL039W</t>
  </si>
  <si>
    <t>YPL040C</t>
  </si>
  <si>
    <t>YPL041C</t>
  </si>
  <si>
    <t>YPL042C</t>
  </si>
  <si>
    <t>YPL043W</t>
  </si>
  <si>
    <t>YPL044C</t>
  </si>
  <si>
    <t>YPL045W</t>
  </si>
  <si>
    <t>YPL046C</t>
  </si>
  <si>
    <t>YPL047W</t>
  </si>
  <si>
    <t>YPL048W</t>
  </si>
  <si>
    <t>YPL049C</t>
  </si>
  <si>
    <t>YPL050C</t>
  </si>
  <si>
    <t>YPL051W</t>
  </si>
  <si>
    <t>YPL052W</t>
  </si>
  <si>
    <t>YPL053C</t>
  </si>
  <si>
    <t>YPL054W</t>
  </si>
  <si>
    <t>YPL055C</t>
  </si>
  <si>
    <t>YPL056C</t>
  </si>
  <si>
    <t>YPL057C</t>
  </si>
  <si>
    <t>YPL058C</t>
  </si>
  <si>
    <t>YPL059W</t>
  </si>
  <si>
    <t>YPL060W</t>
  </si>
  <si>
    <t>YPL061W</t>
  </si>
  <si>
    <t>YPL062W</t>
  </si>
  <si>
    <t>YPL063W</t>
  </si>
  <si>
    <t>YPL064C</t>
  </si>
  <si>
    <t>YPL065W</t>
  </si>
  <si>
    <t>YPL066W</t>
  </si>
  <si>
    <t>YPL067C</t>
  </si>
  <si>
    <t>YPL068C</t>
  </si>
  <si>
    <t>YPL069C</t>
  </si>
  <si>
    <t>YPL070W</t>
  </si>
  <si>
    <t>YPL071C</t>
  </si>
  <si>
    <t>YPL072W</t>
  </si>
  <si>
    <t>YPL073C</t>
  </si>
  <si>
    <t>YPL074W</t>
  </si>
  <si>
    <t>YPL075W</t>
  </si>
  <si>
    <t>YPL076W</t>
  </si>
  <si>
    <t>YPL077C</t>
  </si>
  <si>
    <t>YPL078C</t>
  </si>
  <si>
    <t>YPL079W</t>
  </si>
  <si>
    <t>YPL080C</t>
  </si>
  <si>
    <t>YPL081W</t>
  </si>
  <si>
    <t>YPL082C</t>
  </si>
  <si>
    <t>YPL083C</t>
  </si>
  <si>
    <t>YPL084W</t>
  </si>
  <si>
    <t>YPL085W</t>
  </si>
  <si>
    <t>YPL086C</t>
  </si>
  <si>
    <t>YPL087W</t>
  </si>
  <si>
    <t>YPL088W</t>
  </si>
  <si>
    <t>YPL089C</t>
  </si>
  <si>
    <t>YPL090C</t>
  </si>
  <si>
    <t>YPL091W</t>
  </si>
  <si>
    <t>YPL092W</t>
  </si>
  <si>
    <t>YPL093W</t>
  </si>
  <si>
    <t>YPL094C</t>
  </si>
  <si>
    <t>YPL095C</t>
  </si>
  <si>
    <t>YPL096W</t>
  </si>
  <si>
    <t>YPL097W</t>
  </si>
  <si>
    <t>YPL098C</t>
  </si>
  <si>
    <t>YPL099C</t>
  </si>
  <si>
    <t>YPL100W</t>
  </si>
  <si>
    <t>YPL101W</t>
  </si>
  <si>
    <t>YPL102C</t>
  </si>
  <si>
    <t>YPL103C</t>
  </si>
  <si>
    <t>YPL104W</t>
  </si>
  <si>
    <t>YPL105C</t>
  </si>
  <si>
    <t>YPL106C</t>
  </si>
  <si>
    <t>YPL107W</t>
  </si>
  <si>
    <t>YPL108W</t>
  </si>
  <si>
    <t>YPL109C</t>
  </si>
  <si>
    <t>YPL110C</t>
  </si>
  <si>
    <t>YPL111W</t>
  </si>
  <si>
    <t>YPL112C</t>
  </si>
  <si>
    <t>YPL113C</t>
  </si>
  <si>
    <t>YPL114W</t>
  </si>
  <si>
    <t>YPL115C</t>
  </si>
  <si>
    <t>YPL116W</t>
  </si>
  <si>
    <t>YPL117C</t>
  </si>
  <si>
    <t>YPL118W</t>
  </si>
  <si>
    <t>YPL119C</t>
  </si>
  <si>
    <t>YPL120W</t>
  </si>
  <si>
    <t>YPL121C</t>
  </si>
  <si>
    <t>YPL122C</t>
  </si>
  <si>
    <t>YPL123C</t>
  </si>
  <si>
    <t>YPL124W</t>
  </si>
  <si>
    <t>YPL125W</t>
  </si>
  <si>
    <t>YPL126W</t>
  </si>
  <si>
    <t>YPL127C</t>
  </si>
  <si>
    <t>YPL128C</t>
  </si>
  <si>
    <t>YPL129W</t>
  </si>
  <si>
    <t>YPL130W</t>
  </si>
  <si>
    <t>YPL131W</t>
  </si>
  <si>
    <t>YPL132W</t>
  </si>
  <si>
    <t>YPL133C</t>
  </si>
  <si>
    <t>YPL134C</t>
  </si>
  <si>
    <t>YPL135W</t>
  </si>
  <si>
    <t>YPL136W</t>
  </si>
  <si>
    <t>YPL137C</t>
  </si>
  <si>
    <t>YPL138C</t>
  </si>
  <si>
    <t>YPL139C</t>
  </si>
  <si>
    <t>YPL140C</t>
  </si>
  <si>
    <t>YPL141C</t>
  </si>
  <si>
    <t>YPL142C</t>
  </si>
  <si>
    <t>YPL143W</t>
  </si>
  <si>
    <t>YPL144W</t>
  </si>
  <si>
    <t>YPL145C</t>
  </si>
  <si>
    <t>YPL146C</t>
  </si>
  <si>
    <t>YPL147W</t>
  </si>
  <si>
    <t>YPL148C</t>
  </si>
  <si>
    <t>YPL149W</t>
  </si>
  <si>
    <t>YPL150W</t>
  </si>
  <si>
    <t>YPL151C</t>
  </si>
  <si>
    <t>YPL152W</t>
  </si>
  <si>
    <t>YPL153C</t>
  </si>
  <si>
    <t>YPL154C</t>
  </si>
  <si>
    <t>YPL155C</t>
  </si>
  <si>
    <t>YPL156C</t>
  </si>
  <si>
    <t>YPL157W</t>
  </si>
  <si>
    <t>YPL158C</t>
  </si>
  <si>
    <t>YPL159C</t>
  </si>
  <si>
    <t>YPL160W</t>
  </si>
  <si>
    <t>YPL161C</t>
  </si>
  <si>
    <t>YPL162C</t>
  </si>
  <si>
    <t>YPL163C</t>
  </si>
  <si>
    <t>YPL164C</t>
  </si>
  <si>
    <t>YPL165C</t>
  </si>
  <si>
    <t>YPL166W</t>
  </si>
  <si>
    <t>YPL167C</t>
  </si>
  <si>
    <t>YPL168W</t>
  </si>
  <si>
    <t>YPL169C</t>
  </si>
  <si>
    <t>YPL170W</t>
  </si>
  <si>
    <t>YPL171C</t>
  </si>
  <si>
    <t>YPL172C</t>
  </si>
  <si>
    <t>YPL173W</t>
  </si>
  <si>
    <t>YPL174C</t>
  </si>
  <si>
    <t>YPL175W</t>
  </si>
  <si>
    <t>YPL176C</t>
  </si>
  <si>
    <t>YPL177C</t>
  </si>
  <si>
    <t>YPL178W</t>
  </si>
  <si>
    <t>YPL179W</t>
  </si>
  <si>
    <t>YPL180W</t>
  </si>
  <si>
    <t>YPL181W</t>
  </si>
  <si>
    <t>YPL182C</t>
  </si>
  <si>
    <t>YPL183C</t>
  </si>
  <si>
    <t>YPL184C</t>
  </si>
  <si>
    <t>YPL185W</t>
  </si>
  <si>
    <t>YPL186C</t>
  </si>
  <si>
    <t>YPL187W</t>
  </si>
  <si>
    <t>YPL188W</t>
  </si>
  <si>
    <t>YPL189W</t>
  </si>
  <si>
    <t>YPL190C</t>
  </si>
  <si>
    <t>YPL191C</t>
  </si>
  <si>
    <t>YPL192C</t>
  </si>
  <si>
    <t>YPL193W</t>
  </si>
  <si>
    <t>YPL194W</t>
  </si>
  <si>
    <t>YPL195W</t>
  </si>
  <si>
    <t>YPL196W</t>
  </si>
  <si>
    <t>YPL197C</t>
  </si>
  <si>
    <t>YPL198W</t>
  </si>
  <si>
    <t>YPL199C</t>
  </si>
  <si>
    <t>YPL200W</t>
  </si>
  <si>
    <t>YPL201C</t>
  </si>
  <si>
    <t>YPL202C</t>
  </si>
  <si>
    <t>YPL203W</t>
  </si>
  <si>
    <t>YPL204W</t>
  </si>
  <si>
    <t>YPL205C</t>
  </si>
  <si>
    <t>YPL206C</t>
  </si>
  <si>
    <t>YPL207W</t>
  </si>
  <si>
    <t>YPL208W</t>
  </si>
  <si>
    <t>YPL209C</t>
  </si>
  <si>
    <t>YPL210C</t>
  </si>
  <si>
    <t>YPL211W</t>
  </si>
  <si>
    <t>YPL212C</t>
  </si>
  <si>
    <t>YPL213W</t>
  </si>
  <si>
    <t>YPL214C</t>
  </si>
  <si>
    <t>YPL215W</t>
  </si>
  <si>
    <t>YPL216W</t>
  </si>
  <si>
    <t>YPL217C</t>
  </si>
  <si>
    <t>YPL218W</t>
  </si>
  <si>
    <t>YPL219W</t>
  </si>
  <si>
    <t>YPL220W</t>
  </si>
  <si>
    <t>YPL221W</t>
  </si>
  <si>
    <t>YPL222W</t>
  </si>
  <si>
    <t>YPL223C</t>
  </si>
  <si>
    <t>YPL224C</t>
  </si>
  <si>
    <t>YPL225W</t>
  </si>
  <si>
    <t>YPL226W</t>
  </si>
  <si>
    <t>YPL227C</t>
  </si>
  <si>
    <t>YPL228W</t>
  </si>
  <si>
    <t>YPL229W</t>
  </si>
  <si>
    <t>YPL230W</t>
  </si>
  <si>
    <t>YPL231W</t>
  </si>
  <si>
    <t>YPL232W</t>
  </si>
  <si>
    <t>YPL233W</t>
  </si>
  <si>
    <t>YPL234C</t>
  </si>
  <si>
    <t>YPL235W</t>
  </si>
  <si>
    <t>YPL236C</t>
  </si>
  <si>
    <t>YPL237W</t>
  </si>
  <si>
    <t>YPL238C</t>
  </si>
  <si>
    <t>YPL239W</t>
  </si>
  <si>
    <t>YPL240C</t>
  </si>
  <si>
    <t>YPL241C</t>
  </si>
  <si>
    <t>YPL242C</t>
  </si>
  <si>
    <t>YPL243W</t>
  </si>
  <si>
    <t>YPL244C</t>
  </si>
  <si>
    <t>YPL245W</t>
  </si>
  <si>
    <t>YPL246C</t>
  </si>
  <si>
    <t>YPL247C</t>
  </si>
  <si>
    <t>YPL248C</t>
  </si>
  <si>
    <t>YPL249C</t>
  </si>
  <si>
    <t>YPL250C</t>
  </si>
  <si>
    <t>YPL251W</t>
  </si>
  <si>
    <t>YPL252C</t>
  </si>
  <si>
    <t>YPL253C</t>
  </si>
  <si>
    <t>YPL254W</t>
  </si>
  <si>
    <t>YPL255W</t>
  </si>
  <si>
    <t>YPL256C</t>
  </si>
  <si>
    <t>YPL257W</t>
  </si>
  <si>
    <t>YPL258C</t>
  </si>
  <si>
    <t>YPL259C</t>
  </si>
  <si>
    <t>YPL260W</t>
  </si>
  <si>
    <t>YPL261C</t>
  </si>
  <si>
    <t>YPL262W</t>
  </si>
  <si>
    <t>YPL263C</t>
  </si>
  <si>
    <t>YPL264C</t>
  </si>
  <si>
    <t>YPL265W</t>
  </si>
  <si>
    <t>YPL266W</t>
  </si>
  <si>
    <t>YPL267W</t>
  </si>
  <si>
    <t>YPL268W</t>
  </si>
  <si>
    <t>YPL269W</t>
  </si>
  <si>
    <t>YPL270W</t>
  </si>
  <si>
    <t>YPL271W</t>
  </si>
  <si>
    <t>YPL272C</t>
  </si>
  <si>
    <t>YPL273W</t>
  </si>
  <si>
    <t>YPL274W</t>
  </si>
  <si>
    <t>YPL275W</t>
  </si>
  <si>
    <t>YPL276W</t>
  </si>
  <si>
    <t>YPL277C</t>
  </si>
  <si>
    <t>YPL278C</t>
  </si>
  <si>
    <t>YPL279C</t>
  </si>
  <si>
    <t>YPL280W</t>
  </si>
  <si>
    <t>YPL281C</t>
  </si>
  <si>
    <t>YPL282C</t>
  </si>
  <si>
    <t>YPL283C</t>
  </si>
  <si>
    <t>YPR001W</t>
  </si>
  <si>
    <t>YPR002W</t>
  </si>
  <si>
    <t>YPR003C</t>
  </si>
  <si>
    <t>YPR004C</t>
  </si>
  <si>
    <t>YPR005C</t>
  </si>
  <si>
    <t>YPR006C</t>
  </si>
  <si>
    <t>YPR007C</t>
  </si>
  <si>
    <t>YPR008W</t>
  </si>
  <si>
    <t>YPR009W</t>
  </si>
  <si>
    <t>YPR010C</t>
  </si>
  <si>
    <t>YPR011C</t>
  </si>
  <si>
    <t>YPR012W</t>
  </si>
  <si>
    <t>YPR013C</t>
  </si>
  <si>
    <t>YPR014C</t>
  </si>
  <si>
    <t>YPR015C</t>
  </si>
  <si>
    <t>YPR016C</t>
  </si>
  <si>
    <t>YPR017C</t>
  </si>
  <si>
    <t>YPR018W</t>
  </si>
  <si>
    <t>YPR019W</t>
  </si>
  <si>
    <t>YPR020W</t>
  </si>
  <si>
    <t>YPR021C</t>
  </si>
  <si>
    <t>YPR022C</t>
  </si>
  <si>
    <t>YPR023C</t>
  </si>
  <si>
    <t>YPR024W</t>
  </si>
  <si>
    <t>YPR025C</t>
  </si>
  <si>
    <t>YPR026W</t>
  </si>
  <si>
    <t>YPR027C</t>
  </si>
  <si>
    <t>YPR028W</t>
  </si>
  <si>
    <t>YPR029C</t>
  </si>
  <si>
    <t>YPR030W</t>
  </si>
  <si>
    <t>YPR031W</t>
  </si>
  <si>
    <t>YPR032W</t>
  </si>
  <si>
    <t>YPR033C</t>
  </si>
  <si>
    <t>YPR034W</t>
  </si>
  <si>
    <t>YPR035W</t>
  </si>
  <si>
    <t>YPR036W</t>
  </si>
  <si>
    <t>YPR037C</t>
  </si>
  <si>
    <t>YPR038W</t>
  </si>
  <si>
    <t>YPR039W</t>
  </si>
  <si>
    <t>YPR040W</t>
  </si>
  <si>
    <t>YPR041W</t>
  </si>
  <si>
    <t>YPR042C</t>
  </si>
  <si>
    <t>YPR043W</t>
  </si>
  <si>
    <t>YPR044C</t>
  </si>
  <si>
    <t>YPR045C</t>
  </si>
  <si>
    <t>YPR046W</t>
  </si>
  <si>
    <t>YPR047W</t>
  </si>
  <si>
    <t>YPR048W</t>
  </si>
  <si>
    <t>YPR049C</t>
  </si>
  <si>
    <t>YPR050C</t>
  </si>
  <si>
    <t>YPR051W</t>
  </si>
  <si>
    <t>YPR052C</t>
  </si>
  <si>
    <t>YPR053C</t>
  </si>
  <si>
    <t>YPR054W</t>
  </si>
  <si>
    <t>YPR055W</t>
  </si>
  <si>
    <t>YPR056W</t>
  </si>
  <si>
    <t>YPR057W</t>
  </si>
  <si>
    <t>YPR058W</t>
  </si>
  <si>
    <t>YPR059C</t>
  </si>
  <si>
    <t>YPR060C</t>
  </si>
  <si>
    <t>YPR061C</t>
  </si>
  <si>
    <t>YPR062W</t>
  </si>
  <si>
    <t>YPR063C</t>
  </si>
  <si>
    <t>YPR064W</t>
  </si>
  <si>
    <t>YPR065W</t>
  </si>
  <si>
    <t>YPR066W</t>
  </si>
  <si>
    <t>YPR067W</t>
  </si>
  <si>
    <t>YPR068C</t>
  </si>
  <si>
    <t>YPR069C</t>
  </si>
  <si>
    <t>YPR070W</t>
  </si>
  <si>
    <t>YPR071W</t>
  </si>
  <si>
    <t>YPR072W</t>
  </si>
  <si>
    <t>YPR073C</t>
  </si>
  <si>
    <t>YPR074C</t>
  </si>
  <si>
    <t>YPR075C</t>
  </si>
  <si>
    <t>YPR076W</t>
  </si>
  <si>
    <t>YPR077C</t>
  </si>
  <si>
    <t>YPR078C</t>
  </si>
  <si>
    <t>YPR079W</t>
  </si>
  <si>
    <t>YPR080W</t>
  </si>
  <si>
    <t>YPR081C</t>
  </si>
  <si>
    <t>YPR082C</t>
  </si>
  <si>
    <t>YPR083W</t>
  </si>
  <si>
    <t>YPR084W</t>
  </si>
  <si>
    <t>YPR085C</t>
  </si>
  <si>
    <t>YPR086W</t>
  </si>
  <si>
    <t>YPR087W</t>
  </si>
  <si>
    <t>YPR088C</t>
  </si>
  <si>
    <t>YPR089W</t>
  </si>
  <si>
    <t>YPR091C</t>
  </si>
  <si>
    <t>YPR092W</t>
  </si>
  <si>
    <t>YPR093C</t>
  </si>
  <si>
    <t>YPR094W</t>
  </si>
  <si>
    <t>YPR095C</t>
  </si>
  <si>
    <t>YPR096C</t>
  </si>
  <si>
    <t>YPR097W</t>
  </si>
  <si>
    <t>YPR098C</t>
  </si>
  <si>
    <t>YPR099C</t>
  </si>
  <si>
    <t>YPR100W</t>
  </si>
  <si>
    <t>YPR101W</t>
  </si>
  <si>
    <t>YPR102C</t>
  </si>
  <si>
    <t>YPR103W</t>
  </si>
  <si>
    <t>YPR104C</t>
  </si>
  <si>
    <t>YPR105C</t>
  </si>
  <si>
    <t>YPR106W</t>
  </si>
  <si>
    <t>YPR107C</t>
  </si>
  <si>
    <t>YPR108W</t>
  </si>
  <si>
    <t>YPR109W</t>
  </si>
  <si>
    <t>YPR110C</t>
  </si>
  <si>
    <t>YPR111W</t>
  </si>
  <si>
    <t>YPR112C</t>
  </si>
  <si>
    <t>YPR113W</t>
  </si>
  <si>
    <t>YPR114W</t>
  </si>
  <si>
    <t>YPR115W</t>
  </si>
  <si>
    <t>YPR116W</t>
  </si>
  <si>
    <t>YPR117W</t>
  </si>
  <si>
    <t>YPR118W</t>
  </si>
  <si>
    <t>YPR119W</t>
  </si>
  <si>
    <t>YPR120C</t>
  </si>
  <si>
    <t>YPR121W</t>
  </si>
  <si>
    <t>YPR122W</t>
  </si>
  <si>
    <t>YPR123C</t>
  </si>
  <si>
    <t>YPR124W</t>
  </si>
  <si>
    <t>YPR125W</t>
  </si>
  <si>
    <t>YPR126C</t>
  </si>
  <si>
    <t>YPR127W</t>
  </si>
  <si>
    <t>YPR128C</t>
  </si>
  <si>
    <t>YPR129W</t>
  </si>
  <si>
    <t>YPR130C</t>
  </si>
  <si>
    <t>YPR131C</t>
  </si>
  <si>
    <t>YPR132W</t>
  </si>
  <si>
    <t>YPR133C</t>
  </si>
  <si>
    <t>YPR134W</t>
  </si>
  <si>
    <t>YPR135W</t>
  </si>
  <si>
    <t>YPR136C</t>
  </si>
  <si>
    <t>YPR137W</t>
  </si>
  <si>
    <t>YPR138C</t>
  </si>
  <si>
    <t>YPR139C</t>
  </si>
  <si>
    <t>YPR140W</t>
  </si>
  <si>
    <t>YPR141C</t>
  </si>
  <si>
    <t>YPR142C</t>
  </si>
  <si>
    <t>YPR143W</t>
  </si>
  <si>
    <t>YPR144C</t>
  </si>
  <si>
    <t>YPR145W</t>
  </si>
  <si>
    <t>YPR146C</t>
  </si>
  <si>
    <t>YPR147C</t>
  </si>
  <si>
    <t>YPR148C</t>
  </si>
  <si>
    <t>YPR149W</t>
  </si>
  <si>
    <t>YPR150W</t>
  </si>
  <si>
    <t>YPR151C</t>
  </si>
  <si>
    <t>YPR152C</t>
  </si>
  <si>
    <t>YPR153W</t>
  </si>
  <si>
    <t>YPR154W</t>
  </si>
  <si>
    <t>YPR155C</t>
  </si>
  <si>
    <t>YPR156C</t>
  </si>
  <si>
    <t>YPR157W</t>
  </si>
  <si>
    <t>YPR158W</t>
  </si>
  <si>
    <t>YPR159W</t>
  </si>
  <si>
    <t>YPR160W</t>
  </si>
  <si>
    <t>YPR161C</t>
  </si>
  <si>
    <t>YPR162C</t>
  </si>
  <si>
    <t>YPR163C</t>
  </si>
  <si>
    <t>YPR164W</t>
  </si>
  <si>
    <t>YPR165W</t>
  </si>
  <si>
    <t>YPR166C</t>
  </si>
  <si>
    <t>YPR167C</t>
  </si>
  <si>
    <t>YPR168W</t>
  </si>
  <si>
    <t>YPR169W</t>
  </si>
  <si>
    <t>YPR170C</t>
  </si>
  <si>
    <t>YPR171W</t>
  </si>
  <si>
    <t>YPR172W</t>
  </si>
  <si>
    <t>YPR173C</t>
  </si>
  <si>
    <t>YPR174C</t>
  </si>
  <si>
    <t>YPR175W</t>
  </si>
  <si>
    <t>YPR176C</t>
  </si>
  <si>
    <t>YPR177C</t>
  </si>
  <si>
    <t>YPR178W</t>
  </si>
  <si>
    <t>YPR179C</t>
  </si>
  <si>
    <t>YPR180W</t>
  </si>
  <si>
    <t>YPR181C</t>
  </si>
  <si>
    <t>YPR182W</t>
  </si>
  <si>
    <t>YPR183W</t>
  </si>
  <si>
    <t>YPR184W</t>
  </si>
  <si>
    <t>YPR185W</t>
  </si>
  <si>
    <t>YPR186C</t>
  </si>
  <si>
    <t>YPR187W</t>
  </si>
  <si>
    <t>YPR188C</t>
  </si>
  <si>
    <t>YPR189W</t>
  </si>
  <si>
    <t>YPR190C</t>
  </si>
  <si>
    <t>YPR191W</t>
  </si>
  <si>
    <t>YPR192W</t>
  </si>
  <si>
    <t>YPR193C</t>
  </si>
  <si>
    <t>YPR194C</t>
  </si>
  <si>
    <t>YPR195C</t>
  </si>
  <si>
    <t>YPR196W</t>
  </si>
  <si>
    <t>YPR197C</t>
  </si>
  <si>
    <t>YPR198W</t>
  </si>
  <si>
    <t>YPR199C</t>
  </si>
  <si>
    <t>YPR200C</t>
  </si>
  <si>
    <t>YPR201W</t>
  </si>
  <si>
    <t>YPR202W</t>
  </si>
  <si>
    <t>YPR203W</t>
  </si>
  <si>
    <t>YPR204W</t>
  </si>
  <si>
    <t>ID</t>
  </si>
  <si>
    <t>Standard Name</t>
  </si>
  <si>
    <t>TFC3</t>
  </si>
  <si>
    <t>VPS8</t>
  </si>
  <si>
    <t>EFB1</t>
  </si>
  <si>
    <t>SSA1</t>
  </si>
  <si>
    <t>ERP2</t>
  </si>
  <si>
    <t>FUN14</t>
  </si>
  <si>
    <t>SPO7</t>
  </si>
  <si>
    <t>MDM10</t>
  </si>
  <si>
    <t>SWC3</t>
  </si>
  <si>
    <t>CYS3</t>
  </si>
  <si>
    <t>DEP1</t>
  </si>
  <si>
    <t>SYN8</t>
  </si>
  <si>
    <t>NTG1</t>
  </si>
  <si>
    <t>TPD3</t>
  </si>
  <si>
    <t>PSK1</t>
  </si>
  <si>
    <t>FUN30</t>
  </si>
  <si>
    <t>ATS1</t>
  </si>
  <si>
    <t>CCR4</t>
  </si>
  <si>
    <t>FUN26</t>
  </si>
  <si>
    <t>PMT2</t>
  </si>
  <si>
    <t>LTE1</t>
  </si>
  <si>
    <t>MAK16</t>
  </si>
  <si>
    <t>DRS2</t>
  </si>
  <si>
    <t>SAW1</t>
  </si>
  <si>
    <t>FRT2</t>
  </si>
  <si>
    <t>MYO4</t>
  </si>
  <si>
    <t>SNC1</t>
  </si>
  <si>
    <t>GIP4</t>
  </si>
  <si>
    <t>PRP45</t>
  </si>
  <si>
    <t>POP5</t>
  </si>
  <si>
    <t>FUN19</t>
  </si>
  <si>
    <t>MTW1</t>
  </si>
  <si>
    <t>FUN12</t>
  </si>
  <si>
    <t>RBG1</t>
  </si>
  <si>
    <t>CDC19</t>
  </si>
  <si>
    <t>CYC3</t>
  </si>
  <si>
    <t>CLN3</t>
  </si>
  <si>
    <t>CDC24</t>
  </si>
  <si>
    <t>ERV46</t>
  </si>
  <si>
    <t>PTA1</t>
  </si>
  <si>
    <t>GCV3</t>
  </si>
  <si>
    <t>AIM1</t>
  </si>
  <si>
    <t>SPC72</t>
  </si>
  <si>
    <t>GEM1</t>
  </si>
  <si>
    <t>AIM2</t>
  </si>
  <si>
    <t>OAF1</t>
  </si>
  <si>
    <t>FLC2</t>
  </si>
  <si>
    <t>ACS1</t>
  </si>
  <si>
    <t>PEX22</t>
  </si>
  <si>
    <t>GPB2</t>
  </si>
  <si>
    <t>CNE1</t>
  </si>
  <si>
    <t>ECM1</t>
  </si>
  <si>
    <t>BDH1</t>
  </si>
  <si>
    <t>BDH2</t>
  </si>
  <si>
    <t>GDH3</t>
  </si>
  <si>
    <t>FLO9</t>
  </si>
  <si>
    <t>SEO1</t>
  </si>
  <si>
    <t>PAU8</t>
  </si>
  <si>
    <t>Unknown</t>
  </si>
  <si>
    <t>ERP1</t>
  </si>
  <si>
    <t>NUP60</t>
  </si>
  <si>
    <t>SWD1</t>
  </si>
  <si>
    <t>RFA1</t>
  </si>
  <si>
    <t>SEN34</t>
  </si>
  <si>
    <t>BUD14</t>
  </si>
  <si>
    <t>ADE1</t>
  </si>
  <si>
    <t>KIN3</t>
  </si>
  <si>
    <t>CDC15</t>
  </si>
  <si>
    <t>PAU7</t>
  </si>
  <si>
    <t>UIP3</t>
  </si>
  <si>
    <t>PRM9</t>
  </si>
  <si>
    <t>MST28</t>
  </si>
  <si>
    <t>YAT1</t>
  </si>
  <si>
    <t>SWH1</t>
  </si>
  <si>
    <t>FLO1</t>
  </si>
  <si>
    <t>PHO11</t>
  </si>
  <si>
    <t>IMD1</t>
  </si>
  <si>
    <t>ECM15</t>
  </si>
  <si>
    <t>HTB2</t>
  </si>
  <si>
    <t>HTA2</t>
  </si>
  <si>
    <t>UTP20</t>
  </si>
  <si>
    <t>PDR3</t>
  </si>
  <si>
    <t>LDB7</t>
  </si>
  <si>
    <t>SLA1</t>
  </si>
  <si>
    <t>HIR1</t>
  </si>
  <si>
    <t>ALK2</t>
  </si>
  <si>
    <t>SCT1</t>
  </si>
  <si>
    <t>FMT1</t>
  </si>
  <si>
    <t>RRN6</t>
  </si>
  <si>
    <t>ACH1</t>
  </si>
  <si>
    <t>FUS3</t>
  </si>
  <si>
    <t>PEP1</t>
  </si>
  <si>
    <t>POP8</t>
  </si>
  <si>
    <t>APN2</t>
  </si>
  <si>
    <t>RFT1</t>
  </si>
  <si>
    <t>HAP3</t>
  </si>
  <si>
    <t>PIM1</t>
  </si>
  <si>
    <t>MCM2</t>
  </si>
  <si>
    <t>NCL1</t>
  </si>
  <si>
    <t>RRN10</t>
  </si>
  <si>
    <t>LSM2</t>
  </si>
  <si>
    <t>RPL19b</t>
  </si>
  <si>
    <t>PET9</t>
  </si>
  <si>
    <t>SHE1</t>
  </si>
  <si>
    <t>HEK2</t>
  </si>
  <si>
    <t>RIB1</t>
  </si>
  <si>
    <t>STU1</t>
  </si>
  <si>
    <t>POL12</t>
  </si>
  <si>
    <t>APL3</t>
  </si>
  <si>
    <t>MRPL16</t>
  </si>
  <si>
    <t>URA7</t>
  </si>
  <si>
    <t>ERD2</t>
  </si>
  <si>
    <t>PRE7</t>
  </si>
  <si>
    <t>FUI1</t>
  </si>
  <si>
    <t>ECM13</t>
  </si>
  <si>
    <t>COR1</t>
  </si>
  <si>
    <t>PSY4</t>
  </si>
  <si>
    <t>EDE1</t>
  </si>
  <si>
    <t>MOH1</t>
  </si>
  <si>
    <t>SEC17</t>
  </si>
  <si>
    <t>PIN4</t>
  </si>
  <si>
    <t>SAS3</t>
  </si>
  <si>
    <t>TOD6</t>
  </si>
  <si>
    <t>PTC3</t>
  </si>
  <si>
    <t>PTH2</t>
  </si>
  <si>
    <t>SHP1</t>
  </si>
  <si>
    <t>YEL1</t>
  </si>
  <si>
    <t>SKT5</t>
  </si>
  <si>
    <t>KIP1</t>
  </si>
  <si>
    <t>PRX1</t>
  </si>
  <si>
    <t>SEF1</t>
  </si>
  <si>
    <t>UBP13</t>
  </si>
  <si>
    <t>PRS4</t>
  </si>
  <si>
    <t>AST1</t>
  </si>
  <si>
    <t>RPS8a</t>
  </si>
  <si>
    <t>AAR2</t>
  </si>
  <si>
    <t>SSA3</t>
  </si>
  <si>
    <t>ILS1</t>
  </si>
  <si>
    <t>ATG8</t>
  </si>
  <si>
    <t>NUP170</t>
  </si>
  <si>
    <t>PET112</t>
  </si>
  <si>
    <t>ALG3</t>
  </si>
  <si>
    <t>CDC27</t>
  </si>
  <si>
    <t>BOI1</t>
  </si>
  <si>
    <t>RPL23a</t>
  </si>
  <si>
    <t>TEL1</t>
  </si>
  <si>
    <t>AVT5</t>
  </si>
  <si>
    <t>MRP21</t>
  </si>
  <si>
    <t>MAP2</t>
  </si>
  <si>
    <t>RPL32</t>
  </si>
  <si>
    <t>ROX3</t>
  </si>
  <si>
    <t>BRN1</t>
  </si>
  <si>
    <t>BNA4</t>
  </si>
  <si>
    <t>ATP1</t>
  </si>
  <si>
    <t>ECM21</t>
  </si>
  <si>
    <t>SFT2</t>
  </si>
  <si>
    <t>RTG3</t>
  </si>
  <si>
    <t>SEA4</t>
  </si>
  <si>
    <t>PKC1</t>
  </si>
  <si>
    <t>SRO77</t>
  </si>
  <si>
    <t>MIC23</t>
  </si>
  <si>
    <t>NTH2</t>
  </si>
  <si>
    <t>RER2</t>
  </si>
  <si>
    <t>COQ1</t>
  </si>
  <si>
    <t>GPI18</t>
  </si>
  <si>
    <t>RCR1</t>
  </si>
  <si>
    <t>UGA2</t>
  </si>
  <si>
    <t>DSF2</t>
  </si>
  <si>
    <t>FLR1</t>
  </si>
  <si>
    <t>HHF1</t>
  </si>
  <si>
    <t>HHT1</t>
  </si>
  <si>
    <t>IPP1</t>
  </si>
  <si>
    <t>GRX7</t>
  </si>
  <si>
    <t>MNN2</t>
  </si>
  <si>
    <t>KAP104</t>
  </si>
  <si>
    <t>GAL7</t>
  </si>
  <si>
    <t>GAL10</t>
  </si>
  <si>
    <t>GAL1</t>
  </si>
  <si>
    <t>FUR4</t>
  </si>
  <si>
    <t>POA1</t>
  </si>
  <si>
    <t>CHS3</t>
  </si>
  <si>
    <t>SCO2</t>
  </si>
  <si>
    <t>OLA1</t>
  </si>
  <si>
    <t>ETR1</t>
  </si>
  <si>
    <t>YPK3</t>
  </si>
  <si>
    <t>CDS1</t>
  </si>
  <si>
    <t>RKM3</t>
  </si>
  <si>
    <t>RPL4a</t>
  </si>
  <si>
    <t>EDS1</t>
  </si>
  <si>
    <t>HMT1</t>
  </si>
  <si>
    <t>PDX3</t>
  </si>
  <si>
    <t>CSG2</t>
  </si>
  <si>
    <t>SCO1</t>
  </si>
  <si>
    <t>CHS2</t>
  </si>
  <si>
    <t>ATP3</t>
  </si>
  <si>
    <t>FIG1</t>
  </si>
  <si>
    <t>FAT1</t>
  </si>
  <si>
    <t>CST26</t>
  </si>
  <si>
    <t>QDR3</t>
  </si>
  <si>
    <t>TCM62</t>
  </si>
  <si>
    <t>GIP1</t>
  </si>
  <si>
    <t>ZTA1</t>
  </si>
  <si>
    <t>FMP23</t>
  </si>
  <si>
    <t>RPS11b</t>
  </si>
  <si>
    <t>REB1</t>
  </si>
  <si>
    <t>REG2</t>
  </si>
  <si>
    <t>RFS1</t>
  </si>
  <si>
    <t>YRO2</t>
  </si>
  <si>
    <t>PRP6</t>
  </si>
  <si>
    <t>MUM2</t>
  </si>
  <si>
    <t>UBP14</t>
  </si>
  <si>
    <t>AKL1</t>
  </si>
  <si>
    <t>ORC2</t>
  </si>
  <si>
    <t>TRM7</t>
  </si>
  <si>
    <t>ECM2</t>
  </si>
  <si>
    <t>NRG2</t>
  </si>
  <si>
    <t>TIP1</t>
  </si>
  <si>
    <t>BAP2</t>
  </si>
  <si>
    <t>TAT1</t>
  </si>
  <si>
    <t>ALG14</t>
  </si>
  <si>
    <t>HSP26</t>
  </si>
  <si>
    <t>RDH54</t>
  </si>
  <si>
    <t>ECM8</t>
  </si>
  <si>
    <t>SLM4</t>
  </si>
  <si>
    <t>ECM33</t>
  </si>
  <si>
    <t>RPG1</t>
  </si>
  <si>
    <t>SEC18</t>
  </si>
  <si>
    <t>SPT7</t>
  </si>
  <si>
    <t>UBC4</t>
  </si>
  <si>
    <t>TEC1</t>
  </si>
  <si>
    <t>RPL19a</t>
  </si>
  <si>
    <t>MIS1</t>
  </si>
  <si>
    <t>AAC3</t>
  </si>
  <si>
    <t>IST2</t>
  </si>
  <si>
    <t>RFC5</t>
  </si>
  <si>
    <t>POL30</t>
  </si>
  <si>
    <t>NHP6b</t>
  </si>
  <si>
    <t>TIM12</t>
  </si>
  <si>
    <t>PHO3</t>
  </si>
  <si>
    <t>PHO5</t>
  </si>
  <si>
    <t>PBY1</t>
  </si>
  <si>
    <t>RXT2</t>
  </si>
  <si>
    <t>VPS15</t>
  </si>
  <si>
    <t>MMS4</t>
  </si>
  <si>
    <t>FES1</t>
  </si>
  <si>
    <t>EXO84</t>
  </si>
  <si>
    <t>SIF2</t>
  </si>
  <si>
    <t>YMC2</t>
  </si>
  <si>
    <t>VID24</t>
  </si>
  <si>
    <t>PHO88</t>
  </si>
  <si>
    <t>IML3</t>
  </si>
  <si>
    <t>AIM3</t>
  </si>
  <si>
    <t>CMD1</t>
  </si>
  <si>
    <t>ALG1</t>
  </si>
  <si>
    <t>YSA1</t>
  </si>
  <si>
    <t>CYC8</t>
  </si>
  <si>
    <t>RAD16</t>
  </si>
  <si>
    <t>LYS2</t>
  </si>
  <si>
    <t>TKL2</t>
  </si>
  <si>
    <t>TEF2</t>
  </si>
  <si>
    <t>MUD1</t>
  </si>
  <si>
    <t>CBP6</t>
  </si>
  <si>
    <t>GRS1</t>
  </si>
  <si>
    <t>MRPL36</t>
  </si>
  <si>
    <t>TFC1</t>
  </si>
  <si>
    <t>PTC4</t>
  </si>
  <si>
    <t>TPS1</t>
  </si>
  <si>
    <t>VMA2</t>
  </si>
  <si>
    <t>ATG14</t>
  </si>
  <si>
    <t>OPY1</t>
  </si>
  <si>
    <t>SHE3</t>
  </si>
  <si>
    <t>CCZ1</t>
  </si>
  <si>
    <t>AGP2</t>
  </si>
  <si>
    <t>HSL7</t>
  </si>
  <si>
    <t>CKS1</t>
  </si>
  <si>
    <t>MEC1</t>
  </si>
  <si>
    <t>IRA1</t>
  </si>
  <si>
    <t>BMT2</t>
  </si>
  <si>
    <t>MAK5</t>
  </si>
  <si>
    <t>SUP45</t>
  </si>
  <si>
    <t>ADH5</t>
  </si>
  <si>
    <t>MRPS9</t>
  </si>
  <si>
    <t>RTC2</t>
  </si>
  <si>
    <t>YSW1</t>
  </si>
  <si>
    <t>ARA1</t>
  </si>
  <si>
    <t>TBS1</t>
  </si>
  <si>
    <t>APD1</t>
  </si>
  <si>
    <t>SPP381</t>
  </si>
  <si>
    <t>RIB7</t>
  </si>
  <si>
    <t>RPB5</t>
  </si>
  <si>
    <t>CNS1</t>
  </si>
  <si>
    <t>SLI15</t>
  </si>
  <si>
    <t>ICS2</t>
  </si>
  <si>
    <t>AMN1</t>
  </si>
  <si>
    <t>IFA38</t>
  </si>
  <si>
    <t>CDC28</t>
  </si>
  <si>
    <t>CSH1</t>
  </si>
  <si>
    <t>TOS1</t>
  </si>
  <si>
    <t>YSY6</t>
  </si>
  <si>
    <t>EXO5</t>
  </si>
  <si>
    <t>ARL1</t>
  </si>
  <si>
    <t>UBS1</t>
  </si>
  <si>
    <t>TYR1</t>
  </si>
  <si>
    <t>POP7</t>
  </si>
  <si>
    <t>PEX32</t>
  </si>
  <si>
    <t>SSE2</t>
  </si>
  <si>
    <t>NPL4</t>
  </si>
  <si>
    <t>SEC66</t>
  </si>
  <si>
    <t>SMY2</t>
  </si>
  <si>
    <t>UMP1</t>
  </si>
  <si>
    <t>SWD3</t>
  </si>
  <si>
    <t>ECM31</t>
  </si>
  <si>
    <t>EHT1</t>
  </si>
  <si>
    <t>FZO1</t>
  </si>
  <si>
    <t>DTR1</t>
  </si>
  <si>
    <t>RPS6b</t>
  </si>
  <si>
    <t>SMP1</t>
  </si>
  <si>
    <t>YPC1</t>
  </si>
  <si>
    <t>MBA1</t>
  </si>
  <si>
    <t>PCH2</t>
  </si>
  <si>
    <t>GDT1</t>
  </si>
  <si>
    <t>NTC20</t>
  </si>
  <si>
    <t>RPS9b</t>
  </si>
  <si>
    <t>RPL21a</t>
  </si>
  <si>
    <t>RIM2</t>
  </si>
  <si>
    <t>MED8</t>
  </si>
  <si>
    <t>AIM4</t>
  </si>
  <si>
    <t>MSI1</t>
  </si>
  <si>
    <t>PGI1</t>
  </si>
  <si>
    <t>TAF5</t>
  </si>
  <si>
    <t>KTR4</t>
  </si>
  <si>
    <t>BEM1</t>
  </si>
  <si>
    <t>DER1</t>
  </si>
  <si>
    <t>MCM7</t>
  </si>
  <si>
    <t>COS111</t>
  </si>
  <si>
    <t>LDH1</t>
  </si>
  <si>
    <t>KTR3</t>
  </si>
  <si>
    <t>FTH1</t>
  </si>
  <si>
    <t>DUR1,2</t>
  </si>
  <si>
    <t>ERV15</t>
  </si>
  <si>
    <t>AME1</t>
  </si>
  <si>
    <t>NGR1</t>
  </si>
  <si>
    <t>MET8</t>
  </si>
  <si>
    <t>SDS24</t>
  </si>
  <si>
    <t>HPC2</t>
  </si>
  <si>
    <t>YBP1</t>
  </si>
  <si>
    <t>ATG12</t>
  </si>
  <si>
    <t>PYC2</t>
  </si>
  <si>
    <t>PDB1</t>
  </si>
  <si>
    <t>PCS60</t>
  </si>
  <si>
    <t>TDP1</t>
  </si>
  <si>
    <t>MCX1</t>
  </si>
  <si>
    <t>SLX1</t>
  </si>
  <si>
    <t>ROT2</t>
  </si>
  <si>
    <t>OM14</t>
  </si>
  <si>
    <t>SWC5</t>
  </si>
  <si>
    <t>PBP2</t>
  </si>
  <si>
    <t>ARC40</t>
  </si>
  <si>
    <t>VHC1</t>
  </si>
  <si>
    <t>ABD1</t>
  </si>
  <si>
    <t>PRP5</t>
  </si>
  <si>
    <t>ERT1</t>
  </si>
  <si>
    <t>THI2</t>
  </si>
  <si>
    <t>ALG7</t>
  </si>
  <si>
    <t>GPX2</t>
  </si>
  <si>
    <t>ISW1</t>
  </si>
  <si>
    <t>RRT2</t>
  </si>
  <si>
    <t>ENP1</t>
  </si>
  <si>
    <t>HIS7</t>
  </si>
  <si>
    <t>ARO4</t>
  </si>
  <si>
    <t>SPO23</t>
  </si>
  <si>
    <t>MRPS5</t>
  </si>
  <si>
    <t>DUT1</t>
  </si>
  <si>
    <t>SRB6</t>
  </si>
  <si>
    <t>TRS20</t>
  </si>
  <si>
    <t>MTC4</t>
  </si>
  <si>
    <t>RIB5</t>
  </si>
  <si>
    <t>POP4</t>
  </si>
  <si>
    <t>SHG1</t>
  </si>
  <si>
    <t>RGD1</t>
  </si>
  <si>
    <t>TAE1</t>
  </si>
  <si>
    <t>AIM5</t>
  </si>
  <si>
    <t>SHM1</t>
  </si>
  <si>
    <t>YPT10</t>
  </si>
  <si>
    <t>TSC10</t>
  </si>
  <si>
    <t>REI1</t>
  </si>
  <si>
    <t>MRPL37</t>
  </si>
  <si>
    <t>FMP21</t>
  </si>
  <si>
    <t>BIT2</t>
  </si>
  <si>
    <t>EFM2</t>
  </si>
  <si>
    <t>HSM3</t>
  </si>
  <si>
    <t>UBX7</t>
  </si>
  <si>
    <t>CHK1</t>
  </si>
  <si>
    <t>RIF1</t>
  </si>
  <si>
    <t>PPS1</t>
  </si>
  <si>
    <t>DPB3</t>
  </si>
  <si>
    <t>PAF1</t>
  </si>
  <si>
    <t>SAF1</t>
  </si>
  <si>
    <t>DUG2</t>
  </si>
  <si>
    <t>MRPL27</t>
  </si>
  <si>
    <t>SSH1</t>
  </si>
  <si>
    <t>APE3</t>
  </si>
  <si>
    <t>ZSP1</t>
  </si>
  <si>
    <t>APM3</t>
  </si>
  <si>
    <t>SNF5</t>
  </si>
  <si>
    <t>BSD2</t>
  </si>
  <si>
    <t>CTP1</t>
  </si>
  <si>
    <t>VBA2</t>
  </si>
  <si>
    <t>SUL1</t>
  </si>
  <si>
    <t>PCA1</t>
  </si>
  <si>
    <t>PHO89</t>
  </si>
  <si>
    <t>MAL33</t>
  </si>
  <si>
    <t>MAL31</t>
  </si>
  <si>
    <t>MAL32</t>
  </si>
  <si>
    <t>PAU24</t>
  </si>
  <si>
    <t>COS2</t>
  </si>
  <si>
    <t>RER1</t>
  </si>
  <si>
    <t>PGS1</t>
  </si>
  <si>
    <t>LDB16</t>
  </si>
  <si>
    <t>CWH36</t>
  </si>
  <si>
    <t>STP22</t>
  </si>
  <si>
    <t>ILV6</t>
  </si>
  <si>
    <t>SGF29</t>
  </si>
  <si>
    <t>GBP2</t>
  </si>
  <si>
    <t>BUD3</t>
  </si>
  <si>
    <t>DCC1</t>
  </si>
  <si>
    <t>NFS1</t>
  </si>
  <si>
    <t>LEU2</t>
  </si>
  <si>
    <t>KCC4</t>
  </si>
  <si>
    <t>AGP1</t>
  </si>
  <si>
    <t>FRM2</t>
  </si>
  <si>
    <t>FUS1</t>
  </si>
  <si>
    <t>RNQ1</t>
  </si>
  <si>
    <t>BIK1</t>
  </si>
  <si>
    <t>HIS4</t>
  </si>
  <si>
    <t>RRP7</t>
  </si>
  <si>
    <t>STE50</t>
  </si>
  <si>
    <t>MXR2</t>
  </si>
  <si>
    <t>LSB5</t>
  </si>
  <si>
    <t>GRX1</t>
  </si>
  <si>
    <t>GFD2</t>
  </si>
  <si>
    <t>SRO9</t>
  </si>
  <si>
    <t>ATG22</t>
  </si>
  <si>
    <t>GID7</t>
  </si>
  <si>
    <t>GLK1</t>
  </si>
  <si>
    <t>PDI1</t>
  </si>
  <si>
    <t>MGR1</t>
  </si>
  <si>
    <t>EMC1</t>
  </si>
  <si>
    <t>POF1</t>
  </si>
  <si>
    <t>SPS22</t>
  </si>
  <si>
    <t>APA1</t>
  </si>
  <si>
    <t>LRE1</t>
  </si>
  <si>
    <t>PBN1</t>
  </si>
  <si>
    <t>SPB1</t>
  </si>
  <si>
    <t>KAR4</t>
  </si>
  <si>
    <t>PEX34</t>
  </si>
  <si>
    <t>PRD1</t>
  </si>
  <si>
    <t>FYV5</t>
  </si>
  <si>
    <t>KRR1</t>
  </si>
  <si>
    <t>MRC1</t>
  </si>
  <si>
    <t>VAC17</t>
  </si>
  <si>
    <t>CHA1</t>
  </si>
  <si>
    <t>HMLALPHA1</t>
  </si>
  <si>
    <t>HMLALPHA2</t>
  </si>
  <si>
    <t>VBA3</t>
  </si>
  <si>
    <t>GEX1</t>
  </si>
  <si>
    <t>CDC10</t>
  </si>
  <si>
    <t>MRPL32</t>
  </si>
  <si>
    <t>YCP4</t>
  </si>
  <si>
    <t>CIT2</t>
  </si>
  <si>
    <t>SAT4</t>
  </si>
  <si>
    <t>RVS161</t>
  </si>
  <si>
    <t>ADY2</t>
  </si>
  <si>
    <t>ADP1</t>
  </si>
  <si>
    <t>PGK1</t>
  </si>
  <si>
    <t>POL4</t>
  </si>
  <si>
    <t>CWH43</t>
  </si>
  <si>
    <t>SRD1</t>
  </si>
  <si>
    <t>MAK32</t>
  </si>
  <si>
    <t>PET18</t>
  </si>
  <si>
    <t>MAK31</t>
  </si>
  <si>
    <t>HSP30</t>
  </si>
  <si>
    <t>SLM5</t>
  </si>
  <si>
    <t>PMP1</t>
  </si>
  <si>
    <t>NPP1</t>
  </si>
  <si>
    <t>RHB1</t>
  </si>
  <si>
    <t>FEN2</t>
  </si>
  <si>
    <t>SYP1</t>
  </si>
  <si>
    <t>RPS14a</t>
  </si>
  <si>
    <t>BPH1</t>
  </si>
  <si>
    <t>SNT1</t>
  </si>
  <si>
    <t>FEN1</t>
  </si>
  <si>
    <t>RRP43</t>
  </si>
  <si>
    <t>RBK1</t>
  </si>
  <si>
    <t>PHO87</t>
  </si>
  <si>
    <t>BUD5</t>
  </si>
  <si>
    <t>MATALPHA2</t>
  </si>
  <si>
    <t>MATALPHA1</t>
  </si>
  <si>
    <t>TAF2</t>
  </si>
  <si>
    <t>PER1</t>
  </si>
  <si>
    <t>RRT12</t>
  </si>
  <si>
    <t>IMG1</t>
  </si>
  <si>
    <t>BUD23</t>
  </si>
  <si>
    <t>ARE1</t>
  </si>
  <si>
    <t>RSC6</t>
  </si>
  <si>
    <t>THR4</t>
  </si>
  <si>
    <t>CTR86</t>
  </si>
  <si>
    <t>PWP2</t>
  </si>
  <si>
    <t>YIH1</t>
  </si>
  <si>
    <t>TAH1</t>
  </si>
  <si>
    <t>BUD31</t>
  </si>
  <si>
    <t>HCM1</t>
  </si>
  <si>
    <t>RAD18</t>
  </si>
  <si>
    <t>SED4</t>
  </si>
  <si>
    <t>ATG15</t>
  </si>
  <si>
    <t>CPR4</t>
  </si>
  <si>
    <t>IMG2</t>
  </si>
  <si>
    <t>RSA4</t>
  </si>
  <si>
    <t>SSK22</t>
  </si>
  <si>
    <t>SOL2</t>
  </si>
  <si>
    <t>ERS1</t>
  </si>
  <si>
    <t>FUB1</t>
  </si>
  <si>
    <t>PAT1</t>
  </si>
  <si>
    <t>PTC6</t>
  </si>
  <si>
    <t>SRB8</t>
  </si>
  <si>
    <t>AHC2</t>
  </si>
  <si>
    <t>TRX3</t>
  </si>
  <si>
    <t>TUP1</t>
  </si>
  <si>
    <t>CSM1</t>
  </si>
  <si>
    <t>ABP1</t>
  </si>
  <si>
    <t>FIG2</t>
  </si>
  <si>
    <t>KIN82</t>
  </si>
  <si>
    <t>MSH3</t>
  </si>
  <si>
    <t>CDC39</t>
  </si>
  <si>
    <t>CDC50</t>
  </si>
  <si>
    <t>OCA4</t>
  </si>
  <si>
    <t>HMRA2</t>
  </si>
  <si>
    <t>HMRA1</t>
  </si>
  <si>
    <t>GIT1</t>
  </si>
  <si>
    <t>PAU3</t>
  </si>
  <si>
    <t>ADH7</t>
  </si>
  <si>
    <t>RDS1</t>
  </si>
  <si>
    <t>AAD3</t>
  </si>
  <si>
    <t>RMD1</t>
  </si>
  <si>
    <t>NHP10</t>
  </si>
  <si>
    <t>MCD1</t>
  </si>
  <si>
    <t>ATP16</t>
  </si>
  <si>
    <t>MED2</t>
  </si>
  <si>
    <t>PTC1</t>
  </si>
  <si>
    <t>RPT2</t>
  </si>
  <si>
    <t>APC11</t>
  </si>
  <si>
    <t>GRX6</t>
  </si>
  <si>
    <t>SLX5</t>
  </si>
  <si>
    <t>NOP1</t>
  </si>
  <si>
    <t>TSC13</t>
  </si>
  <si>
    <t>CDC7</t>
  </si>
  <si>
    <t>ERP3</t>
  </si>
  <si>
    <t>OSH2</t>
  </si>
  <si>
    <t>RPN4</t>
  </si>
  <si>
    <t>GPM2</t>
  </si>
  <si>
    <t>GPD1</t>
  </si>
  <si>
    <t>DIA3</t>
  </si>
  <si>
    <t>RTK1</t>
  </si>
  <si>
    <t>MPS1</t>
  </si>
  <si>
    <t>ARP2</t>
  </si>
  <si>
    <t>PRP9</t>
  </si>
  <si>
    <t>DBP10</t>
  </si>
  <si>
    <t>SLM3</t>
  </si>
  <si>
    <t>GPR1</t>
  </si>
  <si>
    <t>PUS9</t>
  </si>
  <si>
    <t>BSC1</t>
  </si>
  <si>
    <t>PRM7</t>
  </si>
  <si>
    <t>NAT1</t>
  </si>
  <si>
    <t>SIR2</t>
  </si>
  <si>
    <t>PRP11</t>
  </si>
  <si>
    <t>MTF2</t>
  </si>
  <si>
    <t>FAD1</t>
  </si>
  <si>
    <t>NPC2</t>
  </si>
  <si>
    <t>SIT4</t>
  </si>
  <si>
    <t>STP4</t>
  </si>
  <si>
    <t>KNH1</t>
  </si>
  <si>
    <t>LHP1</t>
  </si>
  <si>
    <t>SLC1</t>
  </si>
  <si>
    <t>PBP4</t>
  </si>
  <si>
    <t>MCH1</t>
  </si>
  <si>
    <t>PSA1</t>
  </si>
  <si>
    <t>MBP1</t>
  </si>
  <si>
    <t>USO1</t>
  </si>
  <si>
    <t>RAD59</t>
  </si>
  <si>
    <t>TSR1</t>
  </si>
  <si>
    <t>RPS29b</t>
  </si>
  <si>
    <t>SYO1</t>
  </si>
  <si>
    <t>UBC9</t>
  </si>
  <si>
    <t>PEX19</t>
  </si>
  <si>
    <t>IDP1</t>
  </si>
  <si>
    <t>COX9</t>
  </si>
  <si>
    <t>CBS1</t>
  </si>
  <si>
    <t>BDF2</t>
  </si>
  <si>
    <t>YET3</t>
  </si>
  <si>
    <t>BRE1</t>
  </si>
  <si>
    <t>RPL31a</t>
  </si>
  <si>
    <t>RXT3</t>
  </si>
  <si>
    <t>VAM6</t>
  </si>
  <si>
    <t>MDH3</t>
  </si>
  <si>
    <t>MRK1</t>
  </si>
  <si>
    <t>THI3</t>
  </si>
  <si>
    <t>RPP1a</t>
  </si>
  <si>
    <t>RPL13a</t>
  </si>
  <si>
    <t>RPS16b</t>
  </si>
  <si>
    <t>SUB2</t>
  </si>
  <si>
    <t>NDE2</t>
  </si>
  <si>
    <t>LUC7</t>
  </si>
  <si>
    <t>ASM4</t>
  </si>
  <si>
    <t>NUR1</t>
  </si>
  <si>
    <t>RAM1</t>
  </si>
  <si>
    <t>UBX3</t>
  </si>
  <si>
    <t>SRP14</t>
  </si>
  <si>
    <t>PMT5</t>
  </si>
  <si>
    <t>PMT1</t>
  </si>
  <si>
    <t>RPN6</t>
  </si>
  <si>
    <t>SNU23</t>
  </si>
  <si>
    <t>BUG1</t>
  </si>
  <si>
    <t>GET3</t>
  </si>
  <si>
    <t>DUN1</t>
  </si>
  <si>
    <t>POL3</t>
  </si>
  <si>
    <t>QRI1</t>
  </si>
  <si>
    <t>QRI7</t>
  </si>
  <si>
    <t>NSE4</t>
  </si>
  <si>
    <t>PHO2</t>
  </si>
  <si>
    <t>MSS2</t>
  </si>
  <si>
    <t>KIN28</t>
  </si>
  <si>
    <t>TMA17</t>
  </si>
  <si>
    <t>RRP42</t>
  </si>
  <si>
    <t>TRM3</t>
  </si>
  <si>
    <t>ATG20</t>
  </si>
  <si>
    <t>IWR1</t>
  </si>
  <si>
    <t>NUP84</t>
  </si>
  <si>
    <t>CYK3</t>
  </si>
  <si>
    <t>YFH1</t>
  </si>
  <si>
    <t>UBP1</t>
  </si>
  <si>
    <t>SNA4</t>
  </si>
  <si>
    <t>HNT1</t>
  </si>
  <si>
    <t>CDC48</t>
  </si>
  <si>
    <t>PCL2</t>
  </si>
  <si>
    <t>VCX1</t>
  </si>
  <si>
    <t>RPP1b</t>
  </si>
  <si>
    <t>LYS21</t>
  </si>
  <si>
    <t>CDC53</t>
  </si>
  <si>
    <t>RPL41b</t>
  </si>
  <si>
    <t>SRF1</t>
  </si>
  <si>
    <t>PPH21</t>
  </si>
  <si>
    <t>RDI1</t>
  </si>
  <si>
    <t>RPL35b</t>
  </si>
  <si>
    <t>ARF2</t>
  </si>
  <si>
    <t>RGT2</t>
  </si>
  <si>
    <t>SCM3</t>
  </si>
  <si>
    <t>RPO21</t>
  </si>
  <si>
    <t>BPL1</t>
  </si>
  <si>
    <t>CRD1</t>
  </si>
  <si>
    <t>CCT4</t>
  </si>
  <si>
    <t>COP1</t>
  </si>
  <si>
    <t>LDB17</t>
  </si>
  <si>
    <t>RPN5</t>
  </si>
  <si>
    <t>NOP14</t>
  </si>
  <si>
    <t>ATG9</t>
  </si>
  <si>
    <t>RPC53</t>
  </si>
  <si>
    <t>BUD30</t>
  </si>
  <si>
    <t>SAS10</t>
  </si>
  <si>
    <t>MSH5</t>
  </si>
  <si>
    <t>CLB3</t>
  </si>
  <si>
    <t>CMR1</t>
  </si>
  <si>
    <t>STE7</t>
  </si>
  <si>
    <t>DHH1</t>
  </si>
  <si>
    <t>ENT1</t>
  </si>
  <si>
    <t>CDC9</t>
  </si>
  <si>
    <t>CDC36</t>
  </si>
  <si>
    <t>FAP7</t>
  </si>
  <si>
    <t>NRP1</t>
  </si>
  <si>
    <t>SFA1</t>
  </si>
  <si>
    <t>UGX2</t>
  </si>
  <si>
    <t>UGA3</t>
  </si>
  <si>
    <t>GLT1</t>
  </si>
  <si>
    <t>PAR32</t>
  </si>
  <si>
    <t>DLD1</t>
  </si>
  <si>
    <t>AIR2</t>
  </si>
  <si>
    <t>DLD2</t>
  </si>
  <si>
    <t>PCL9</t>
  </si>
  <si>
    <t>INH1</t>
  </si>
  <si>
    <t>LYS20</t>
  </si>
  <si>
    <t>RPL41a</t>
  </si>
  <si>
    <t>VMA1</t>
  </si>
  <si>
    <t>PPH22</t>
  </si>
  <si>
    <t>RBS1</t>
  </si>
  <si>
    <t>UFD2</t>
  </si>
  <si>
    <t>RPL35a</t>
  </si>
  <si>
    <t>ARF1</t>
  </si>
  <si>
    <t>NUS1</t>
  </si>
  <si>
    <t>SNF3</t>
  </si>
  <si>
    <t>SEC31</t>
  </si>
  <si>
    <t>ASF2</t>
  </si>
  <si>
    <t>GGC1</t>
  </si>
  <si>
    <t>MGT1</t>
  </si>
  <si>
    <t>TRM8</t>
  </si>
  <si>
    <t>MRPL11</t>
  </si>
  <si>
    <t>ACK1</t>
  </si>
  <si>
    <t>RTN2</t>
  </si>
  <si>
    <t>HEM3</t>
  </si>
  <si>
    <t>GLE1</t>
  </si>
  <si>
    <t>NHP2</t>
  </si>
  <si>
    <t>CWC2</t>
  </si>
  <si>
    <t>UGA4</t>
  </si>
  <si>
    <t>SHR3</t>
  </si>
  <si>
    <t>NOP6</t>
  </si>
  <si>
    <t>PRR2</t>
  </si>
  <si>
    <t>GDH2</t>
  </si>
  <si>
    <t>RRI1</t>
  </si>
  <si>
    <t>TIM22</t>
  </si>
  <si>
    <t>DTD1</t>
  </si>
  <si>
    <t>CDC13</t>
  </si>
  <si>
    <t>FMP45</t>
  </si>
  <si>
    <t>HBT1</t>
  </si>
  <si>
    <t>WHI4</t>
  </si>
  <si>
    <t>SHS1</t>
  </si>
  <si>
    <t>GCS1</t>
  </si>
  <si>
    <t>Ho</t>
  </si>
  <si>
    <t>SSB1</t>
  </si>
  <si>
    <t>PTP1</t>
  </si>
  <si>
    <t>BRE4</t>
  </si>
  <si>
    <t>OST4</t>
  </si>
  <si>
    <t>MFG1</t>
  </si>
  <si>
    <t>GYP7</t>
  </si>
  <si>
    <t>YPD1</t>
  </si>
  <si>
    <t>PHO13</t>
  </si>
  <si>
    <t>AIM6</t>
  </si>
  <si>
    <t>GUD1</t>
  </si>
  <si>
    <t>ADY3</t>
  </si>
  <si>
    <t>LRG1</t>
  </si>
  <si>
    <t>AAD4</t>
  </si>
  <si>
    <t>THI13</t>
  </si>
  <si>
    <t>HXT15</t>
  </si>
  <si>
    <t>SOR2</t>
  </si>
  <si>
    <t>MPH2</t>
  </si>
  <si>
    <t>COS7</t>
  </si>
  <si>
    <t>NTH1</t>
  </si>
  <si>
    <t>YRB1</t>
  </si>
  <si>
    <t>RCR2</t>
  </si>
  <si>
    <t>RAD57</t>
  </si>
  <si>
    <t>MAF1</t>
  </si>
  <si>
    <t>SOK1</t>
  </si>
  <si>
    <t>TRP1</t>
  </si>
  <si>
    <t>GAL3</t>
  </si>
  <si>
    <t>SNQ2</t>
  </si>
  <si>
    <t>RPL4b</t>
  </si>
  <si>
    <t>PSF1</t>
  </si>
  <si>
    <t>RAD61</t>
  </si>
  <si>
    <t>DAD1</t>
  </si>
  <si>
    <t>KCS1</t>
  </si>
  <si>
    <t>GCV1</t>
  </si>
  <si>
    <t>DAS2</t>
  </si>
  <si>
    <t>FAL1</t>
  </si>
  <si>
    <t>ATG31</t>
  </si>
  <si>
    <t>SES1</t>
  </si>
  <si>
    <t>FYV1</t>
  </si>
  <si>
    <t>RPS11a</t>
  </si>
  <si>
    <t>NSI1</t>
  </si>
  <si>
    <t>VPS54</t>
  </si>
  <si>
    <t>REG1</t>
  </si>
  <si>
    <t>RAD28</t>
  </si>
  <si>
    <t>MIC14</t>
  </si>
  <si>
    <t>PST2</t>
  </si>
  <si>
    <t>MRH1</t>
  </si>
  <si>
    <t>LYS14</t>
  </si>
  <si>
    <t>ARO3</t>
  </si>
  <si>
    <t>EHD3</t>
  </si>
  <si>
    <t>KRS1</t>
  </si>
  <si>
    <t>ENA5</t>
  </si>
  <si>
    <t>ENA2</t>
  </si>
  <si>
    <t>ENA1</t>
  </si>
  <si>
    <t>RSM10</t>
  </si>
  <si>
    <t>NRG1</t>
  </si>
  <si>
    <t>HEM13</t>
  </si>
  <si>
    <t>RPC11</t>
  </si>
  <si>
    <t>BAP3</t>
  </si>
  <si>
    <t>HEM12</t>
  </si>
  <si>
    <t>VMS1</t>
  </si>
  <si>
    <t>TPI1</t>
  </si>
  <si>
    <t>DET1</t>
  </si>
  <si>
    <t>DBF4</t>
  </si>
  <si>
    <t>CDC34</t>
  </si>
  <si>
    <t>PST1</t>
  </si>
  <si>
    <t>YOS9</t>
  </si>
  <si>
    <t>TGL2</t>
  </si>
  <si>
    <t>UBC5</t>
  </si>
  <si>
    <t>MAK21</t>
  </si>
  <si>
    <t>LCB2</t>
  </si>
  <si>
    <t>AIM7</t>
  </si>
  <si>
    <t>RPS13</t>
  </si>
  <si>
    <t>RRG1</t>
  </si>
  <si>
    <t>RTR2</t>
  </si>
  <si>
    <t>OCA6</t>
  </si>
  <si>
    <t>DOS2</t>
  </si>
  <si>
    <t>DOA4</t>
  </si>
  <si>
    <t>FMP16</t>
  </si>
  <si>
    <t>PAA1</t>
  </si>
  <si>
    <t>IPT1</t>
  </si>
  <si>
    <t>SNF11</t>
  </si>
  <si>
    <t>TPS2</t>
  </si>
  <si>
    <t>PPH3</t>
  </si>
  <si>
    <t>RAD55</t>
  </si>
  <si>
    <t>SED1</t>
  </si>
  <si>
    <t>SHU2</t>
  </si>
  <si>
    <t>PET100</t>
  </si>
  <si>
    <t>VPS41</t>
  </si>
  <si>
    <t>PDC2</t>
  </si>
  <si>
    <t>STN1</t>
  </si>
  <si>
    <t>RRP8</t>
  </si>
  <si>
    <t>TVP23</t>
  </si>
  <si>
    <t>AFR1</t>
  </si>
  <si>
    <t>SSS1</t>
  </si>
  <si>
    <t>RRP1</t>
  </si>
  <si>
    <t>SLU7</t>
  </si>
  <si>
    <t>RLI1</t>
  </si>
  <si>
    <t>UBC13</t>
  </si>
  <si>
    <t>DNF2</t>
  </si>
  <si>
    <t>GIS1</t>
  </si>
  <si>
    <t>MSH6</t>
  </si>
  <si>
    <t>GRX3</t>
  </si>
  <si>
    <t>BMH2</t>
  </si>
  <si>
    <t>TVP15</t>
  </si>
  <si>
    <t>ARX1</t>
  </si>
  <si>
    <t>STE5</t>
  </si>
  <si>
    <t>SPO71</t>
  </si>
  <si>
    <t>TMS1</t>
  </si>
  <si>
    <t>ARP10</t>
  </si>
  <si>
    <t>TMN2</t>
  </si>
  <si>
    <t>TRS85</t>
  </si>
  <si>
    <t>FOB1</t>
  </si>
  <si>
    <t>ALT2</t>
  </si>
  <si>
    <t>PDS1</t>
  </si>
  <si>
    <t>MRPL1</t>
  </si>
  <si>
    <t>TMA64</t>
  </si>
  <si>
    <t>APC4</t>
  </si>
  <si>
    <t>VBA4</t>
  </si>
  <si>
    <t>TRM1</t>
  </si>
  <si>
    <t>DPB4</t>
  </si>
  <si>
    <t>KIN1</t>
  </si>
  <si>
    <t>INO2</t>
  </si>
  <si>
    <t>ECM18</t>
  </si>
  <si>
    <t>SWF1</t>
  </si>
  <si>
    <t>ARO1</t>
  </si>
  <si>
    <t>MTC5</t>
  </si>
  <si>
    <t>SAC6</t>
  </si>
  <si>
    <t>FIN1</t>
  </si>
  <si>
    <t>YCF1</t>
  </si>
  <si>
    <t>VPS61</t>
  </si>
  <si>
    <t>RGP1</t>
  </si>
  <si>
    <t>HPR1</t>
  </si>
  <si>
    <t>RUB1</t>
  </si>
  <si>
    <t>MTQ2</t>
  </si>
  <si>
    <t>DOP1</t>
  </si>
  <si>
    <t>PEX7</t>
  </si>
  <si>
    <t>SAN1</t>
  </si>
  <si>
    <t>MKC7</t>
  </si>
  <si>
    <t>TAF12</t>
  </si>
  <si>
    <t>SWI5</t>
  </si>
  <si>
    <t>EKI1</t>
  </si>
  <si>
    <t>KGD2</t>
  </si>
  <si>
    <t>NUM1</t>
  </si>
  <si>
    <t>CTH1</t>
  </si>
  <si>
    <t>GIR2</t>
  </si>
  <si>
    <t>ENT5</t>
  </si>
  <si>
    <t>CPR1</t>
  </si>
  <si>
    <t>RPA14</t>
  </si>
  <si>
    <t>HOM2</t>
  </si>
  <si>
    <t>SAC3</t>
  </si>
  <si>
    <t>SSY1</t>
  </si>
  <si>
    <t>NBP2</t>
  </si>
  <si>
    <t>CWC15</t>
  </si>
  <si>
    <t>SEC1</t>
  </si>
  <si>
    <t>TRM82</t>
  </si>
  <si>
    <t>SEC5</t>
  </si>
  <si>
    <t>TAF10</t>
  </si>
  <si>
    <t>CDC37</t>
  </si>
  <si>
    <t>STB3</t>
  </si>
  <si>
    <t>SEC7</t>
  </si>
  <si>
    <t>HSP42</t>
  </si>
  <si>
    <t>SUP35</t>
  </si>
  <si>
    <t>ARG82</t>
  </si>
  <si>
    <t>HMO1</t>
  </si>
  <si>
    <t>RSM24</t>
  </si>
  <si>
    <t>NGG1</t>
  </si>
  <si>
    <t>UBC1</t>
  </si>
  <si>
    <t>SDH4</t>
  </si>
  <si>
    <t>CSN9</t>
  </si>
  <si>
    <t>SCC2</t>
  </si>
  <si>
    <t>SAS4</t>
  </si>
  <si>
    <t>CDC1</t>
  </si>
  <si>
    <t>PLP1</t>
  </si>
  <si>
    <t>ATC1</t>
  </si>
  <si>
    <t>UPS3</t>
  </si>
  <si>
    <t>CCT6</t>
  </si>
  <si>
    <t>SLY1</t>
  </si>
  <si>
    <t>RVB1</t>
  </si>
  <si>
    <t>HST4</t>
  </si>
  <si>
    <t>NUP42</t>
  </si>
  <si>
    <t>MSS116</t>
  </si>
  <si>
    <t>REF2</t>
  </si>
  <si>
    <t>CAB5</t>
  </si>
  <si>
    <t>CBS2</t>
  </si>
  <si>
    <t>RKM2</t>
  </si>
  <si>
    <t>VPS64</t>
  </si>
  <si>
    <t>SPC19</t>
  </si>
  <si>
    <t>RAV2</t>
  </si>
  <si>
    <t>COQ4</t>
  </si>
  <si>
    <t>MSC2</t>
  </si>
  <si>
    <t>EBS1</t>
  </si>
  <si>
    <t>UME6</t>
  </si>
  <si>
    <t>MSS4</t>
  </si>
  <si>
    <t>GCD6</t>
  </si>
  <si>
    <t>TCP1</t>
  </si>
  <si>
    <t>UPC2</t>
  </si>
  <si>
    <t>AHA1</t>
  </si>
  <si>
    <t>ADR1</t>
  </si>
  <si>
    <t>RAD9</t>
  </si>
  <si>
    <t>SPR28</t>
  </si>
  <si>
    <t>MFB1</t>
  </si>
  <si>
    <t>GTB1</t>
  </si>
  <si>
    <t>CRF1</t>
  </si>
  <si>
    <t>HTB1</t>
  </si>
  <si>
    <t>HTA1</t>
  </si>
  <si>
    <t>ADK1</t>
  </si>
  <si>
    <t>SIR4</t>
  </si>
  <si>
    <t>PCF11</t>
  </si>
  <si>
    <t>IVY1</t>
  </si>
  <si>
    <t>COX20</t>
  </si>
  <si>
    <t>HEM1</t>
  </si>
  <si>
    <t>RTN1</t>
  </si>
  <si>
    <t>LYS4</t>
  </si>
  <si>
    <t>PRP42</t>
  </si>
  <si>
    <t>FMN1</t>
  </si>
  <si>
    <t>MRPL7</t>
  </si>
  <si>
    <t>SEC26</t>
  </si>
  <si>
    <t>SNU56</t>
  </si>
  <si>
    <t>BUD26</t>
  </si>
  <si>
    <t>AMD2</t>
  </si>
  <si>
    <t>PRP28</t>
  </si>
  <si>
    <t>PEX5</t>
  </si>
  <si>
    <t>MNN10</t>
  </si>
  <si>
    <t>TRS23</t>
  </si>
  <si>
    <t>VHS1</t>
  </si>
  <si>
    <t>PAM1</t>
  </si>
  <si>
    <t>BTT1</t>
  </si>
  <si>
    <t>MET32</t>
  </si>
  <si>
    <t>CHL4</t>
  </si>
  <si>
    <t>RMD5</t>
  </si>
  <si>
    <t>CTA1</t>
  </si>
  <si>
    <t>RKM4</t>
  </si>
  <si>
    <t>HSP78</t>
  </si>
  <si>
    <t>YAP6</t>
  </si>
  <si>
    <t>SWM1</t>
  </si>
  <si>
    <t>EXG2</t>
  </si>
  <si>
    <t>DIN7</t>
  </si>
  <si>
    <t>AKR1</t>
  </si>
  <si>
    <t>PEX10</t>
  </si>
  <si>
    <t>HEL2</t>
  </si>
  <si>
    <t>CIA1</t>
  </si>
  <si>
    <t>MSW1</t>
  </si>
  <si>
    <t>CCC2</t>
  </si>
  <si>
    <t>GLO2</t>
  </si>
  <si>
    <t>DON1</t>
  </si>
  <si>
    <t>BSC2</t>
  </si>
  <si>
    <t>PMP3</t>
  </si>
  <si>
    <t>MTH1</t>
  </si>
  <si>
    <t>RNH202</t>
  </si>
  <si>
    <t>RRP45</t>
  </si>
  <si>
    <t>PHM6</t>
  </si>
  <si>
    <t>GCN2</t>
  </si>
  <si>
    <t>DPP1</t>
  </si>
  <si>
    <t>ZIP1</t>
  </si>
  <si>
    <t>INM2</t>
  </si>
  <si>
    <t>NSE3</t>
  </si>
  <si>
    <t>RTT103</t>
  </si>
  <si>
    <t>HRQ1</t>
  </si>
  <si>
    <t>SRP101</t>
  </si>
  <si>
    <t>SSD1</t>
  </si>
  <si>
    <t>DPL1</t>
  </si>
  <si>
    <t>HDA2</t>
  </si>
  <si>
    <t>MHR1</t>
  </si>
  <si>
    <t>SUR2</t>
  </si>
  <si>
    <t>ATP5</t>
  </si>
  <si>
    <t>BFR2</t>
  </si>
  <si>
    <t>PRO1</t>
  </si>
  <si>
    <t>CFT1</t>
  </si>
  <si>
    <t>GPI11</t>
  </si>
  <si>
    <t>RSC3</t>
  </si>
  <si>
    <t>CPR5</t>
  </si>
  <si>
    <t>HNT2</t>
  </si>
  <si>
    <t>PMT7</t>
  </si>
  <si>
    <t>SRB7</t>
  </si>
  <si>
    <t>GIC2</t>
  </si>
  <si>
    <t>SUM1</t>
  </si>
  <si>
    <t>TFB1</t>
  </si>
  <si>
    <t>SSF2</t>
  </si>
  <si>
    <t>PIB1</t>
  </si>
  <si>
    <t>RAD34</t>
  </si>
  <si>
    <t>IPK1</t>
  </si>
  <si>
    <t>OMS1</t>
  </si>
  <si>
    <t>HIM1</t>
  </si>
  <si>
    <t>MCM21</t>
  </si>
  <si>
    <t>YFT2</t>
  </si>
  <si>
    <t>SWA2</t>
  </si>
  <si>
    <t>ASP1</t>
  </si>
  <si>
    <t>MRPL35</t>
  </si>
  <si>
    <t>PEP7</t>
  </si>
  <si>
    <t>UTP4</t>
  </si>
  <si>
    <t>YCG1</t>
  </si>
  <si>
    <t>YSP2</t>
  </si>
  <si>
    <t>SKP1</t>
  </si>
  <si>
    <t>PEX3</t>
  </si>
  <si>
    <t>UBX5</t>
  </si>
  <si>
    <t>GPI8</t>
  </si>
  <si>
    <t>IRC3</t>
  </si>
  <si>
    <t>RQC1</t>
  </si>
  <si>
    <t>SWR1</t>
  </si>
  <si>
    <t>MSN5</t>
  </si>
  <si>
    <t>MRPS28</t>
  </si>
  <si>
    <t>FCF1</t>
  </si>
  <si>
    <t>HXT7</t>
  </si>
  <si>
    <t>HXT6</t>
  </si>
  <si>
    <t>HXT3</t>
  </si>
  <si>
    <t>SVF1</t>
  </si>
  <si>
    <t>MRP1</t>
  </si>
  <si>
    <t>PAL1</t>
  </si>
  <si>
    <t>YPS7</t>
  </si>
  <si>
    <t>ATP22</t>
  </si>
  <si>
    <t>SBE2</t>
  </si>
  <si>
    <t>YPQ2</t>
  </si>
  <si>
    <t>TRR1</t>
  </si>
  <si>
    <t>TRP4</t>
  </si>
  <si>
    <t>SPC110</t>
  </si>
  <si>
    <t>CNL1</t>
  </si>
  <si>
    <t>GGA1</t>
  </si>
  <si>
    <t>EAF1</t>
  </si>
  <si>
    <t>BCP1</t>
  </si>
  <si>
    <t>TFC6</t>
  </si>
  <si>
    <t>ESC2</t>
  </si>
  <si>
    <t>CDC40</t>
  </si>
  <si>
    <t>ESF1</t>
  </si>
  <si>
    <t>KEI1</t>
  </si>
  <si>
    <t>YPR1</t>
  </si>
  <si>
    <t>XRS2</t>
  </si>
  <si>
    <t>DXO1</t>
  </si>
  <si>
    <t>CTS2</t>
  </si>
  <si>
    <t>VPS74</t>
  </si>
  <si>
    <t>FRQ1</t>
  </si>
  <si>
    <t>BCS1</t>
  </si>
  <si>
    <t>ARH1</t>
  </si>
  <si>
    <t>ATP17</t>
  </si>
  <si>
    <t>LSM6</t>
  </si>
  <si>
    <t>RGA2</t>
  </si>
  <si>
    <t>ARO10</t>
  </si>
  <si>
    <t>YRA1</t>
  </si>
  <si>
    <t>RPP2b</t>
  </si>
  <si>
    <t>NKP1</t>
  </si>
  <si>
    <t>ATO3</t>
  </si>
  <si>
    <t>EFT2</t>
  </si>
  <si>
    <t>MUS81</t>
  </si>
  <si>
    <t>RVS167</t>
  </si>
  <si>
    <t>SAC7</t>
  </si>
  <si>
    <t>UBA2</t>
  </si>
  <si>
    <t>SPT3</t>
  </si>
  <si>
    <t>SHE9</t>
  </si>
  <si>
    <t>RPT3</t>
  </si>
  <si>
    <t>SXM1</t>
  </si>
  <si>
    <t>NCB2</t>
  </si>
  <si>
    <t>UTP5</t>
  </si>
  <si>
    <t>HPT1</t>
  </si>
  <si>
    <t>URH1</t>
  </si>
  <si>
    <t>DIT2</t>
  </si>
  <si>
    <t>DIT1</t>
  </si>
  <si>
    <t>RPB7</t>
  </si>
  <si>
    <t>MRP20</t>
  </si>
  <si>
    <t>PDR15</t>
  </si>
  <si>
    <t>TRS120</t>
  </si>
  <si>
    <t>ADE8</t>
  </si>
  <si>
    <t>SIZ1</t>
  </si>
  <si>
    <t>STE14</t>
  </si>
  <si>
    <t>DFM1</t>
  </si>
  <si>
    <t>RRP17</t>
  </si>
  <si>
    <t>ERD1</t>
  </si>
  <si>
    <t>SYF1</t>
  </si>
  <si>
    <t>RPL12b</t>
  </si>
  <si>
    <t>RAD30</t>
  </si>
  <si>
    <t>HKR1</t>
  </si>
  <si>
    <t>ARO80</t>
  </si>
  <si>
    <t>SIP1</t>
  </si>
  <si>
    <t>CAD1</t>
  </si>
  <si>
    <t>DYN2</t>
  </si>
  <si>
    <t>SNX41</t>
  </si>
  <si>
    <t>RPN9</t>
  </si>
  <si>
    <t>BNA7</t>
  </si>
  <si>
    <t>TIF35</t>
  </si>
  <si>
    <t>CYM1</t>
  </si>
  <si>
    <t>NPL3</t>
  </si>
  <si>
    <t>GPI17</t>
  </si>
  <si>
    <t>PPM1</t>
  </si>
  <si>
    <t>PPZ2</t>
  </si>
  <si>
    <t>GPI19</t>
  </si>
  <si>
    <t>THI74</t>
  </si>
  <si>
    <t>LRS4</t>
  </si>
  <si>
    <t>DOT1</t>
  </si>
  <si>
    <t>APT2</t>
  </si>
  <si>
    <t>SSN2</t>
  </si>
  <si>
    <t>ECM11</t>
  </si>
  <si>
    <t>RPS17b</t>
  </si>
  <si>
    <t>ADA2</t>
  </si>
  <si>
    <t>UTP6</t>
  </si>
  <si>
    <t>RPS18a</t>
  </si>
  <si>
    <t>YHP1</t>
  </si>
  <si>
    <t>PPN1</t>
  </si>
  <si>
    <t>TSA2</t>
  </si>
  <si>
    <t>GUK1</t>
  </si>
  <si>
    <t>NHX1</t>
  </si>
  <si>
    <t>TOM1</t>
  </si>
  <si>
    <t>HEH2</t>
  </si>
  <si>
    <t>PFA5</t>
  </si>
  <si>
    <t>TFB3</t>
  </si>
  <si>
    <t>MFA1</t>
  </si>
  <si>
    <t>MRPL28</t>
  </si>
  <si>
    <t>STP1</t>
  </si>
  <si>
    <t>SPP41</t>
  </si>
  <si>
    <t>RMT2</t>
  </si>
  <si>
    <t>PKH3</t>
  </si>
  <si>
    <t>TLG1</t>
  </si>
  <si>
    <t>SDC1</t>
  </si>
  <si>
    <t>UGO1</t>
  </si>
  <si>
    <t>RPL27b</t>
  </si>
  <si>
    <t>TRS31</t>
  </si>
  <si>
    <t>PRP3</t>
  </si>
  <si>
    <t>JIP4</t>
  </si>
  <si>
    <t>SNF1</t>
  </si>
  <si>
    <t>SNM1</t>
  </si>
  <si>
    <t>PEX29</t>
  </si>
  <si>
    <t>DIG2</t>
  </si>
  <si>
    <t>PHO8</t>
  </si>
  <si>
    <t>CWC21</t>
  </si>
  <si>
    <t>KRE2</t>
  </si>
  <si>
    <t>VPS52</t>
  </si>
  <si>
    <t>VPS72</t>
  </si>
  <si>
    <t>VPS60</t>
  </si>
  <si>
    <t>RIB3</t>
  </si>
  <si>
    <t>PAC11</t>
  </si>
  <si>
    <t>SLD5</t>
  </si>
  <si>
    <t>PKH1</t>
  </si>
  <si>
    <t>IZH1</t>
  </si>
  <si>
    <t>MZM1</t>
  </si>
  <si>
    <t>RSM28</t>
  </si>
  <si>
    <t>VPS3</t>
  </si>
  <si>
    <t>PUF6</t>
  </si>
  <si>
    <t>ITR1</t>
  </si>
  <si>
    <t>SEC20</t>
  </si>
  <si>
    <t>LCD1</t>
  </si>
  <si>
    <t>RPL37b</t>
  </si>
  <si>
    <t>PLM2</t>
  </si>
  <si>
    <t>SAM2</t>
  </si>
  <si>
    <t>LPP1</t>
  </si>
  <si>
    <t>SPG3</t>
  </si>
  <si>
    <t>PSP1</t>
  </si>
  <si>
    <t>GMC1</t>
  </si>
  <si>
    <t>GIN4</t>
  </si>
  <si>
    <t>GNP1</t>
  </si>
  <si>
    <t>SMT3</t>
  </si>
  <si>
    <t>ACN9</t>
  </si>
  <si>
    <t>EMI1</t>
  </si>
  <si>
    <t>GRX2</t>
  </si>
  <si>
    <t>SLF1</t>
  </si>
  <si>
    <t>EMI2</t>
  </si>
  <si>
    <t>GRH1</t>
  </si>
  <si>
    <t>EUG1</t>
  </si>
  <si>
    <t>FPR2</t>
  </si>
  <si>
    <t>URC2</t>
  </si>
  <si>
    <t>SPS2</t>
  </si>
  <si>
    <t>SPS1</t>
  </si>
  <si>
    <t>AGE1</t>
  </si>
  <si>
    <t>API2</t>
  </si>
  <si>
    <t>RBA50</t>
  </si>
  <si>
    <t>HLR1</t>
  </si>
  <si>
    <t>QCR7</t>
  </si>
  <si>
    <t>APA2</t>
  </si>
  <si>
    <t>CAB1</t>
  </si>
  <si>
    <t>KRE28</t>
  </si>
  <si>
    <t>HSP31</t>
  </si>
  <si>
    <t>FIT1</t>
  </si>
  <si>
    <t>STL1</t>
  </si>
  <si>
    <t>PAD1</t>
  </si>
  <si>
    <t>FDC1</t>
  </si>
  <si>
    <t>IRC4</t>
  </si>
  <si>
    <t>PAU10</t>
  </si>
  <si>
    <t>YRF1-1</t>
  </si>
  <si>
    <t>IRC22</t>
  </si>
  <si>
    <t>WBP1</t>
  </si>
  <si>
    <t>GIM4</t>
  </si>
  <si>
    <t>YEA4</t>
  </si>
  <si>
    <t>VAB2</t>
  </si>
  <si>
    <t>YEA6</t>
  </si>
  <si>
    <t>MIT1</t>
  </si>
  <si>
    <t>GCN4</t>
  </si>
  <si>
    <t>GLC3</t>
  </si>
  <si>
    <t>UBC8</t>
  </si>
  <si>
    <t>VAC8</t>
  </si>
  <si>
    <t>EDC3</t>
  </si>
  <si>
    <t>NPP2</t>
  </si>
  <si>
    <t>PMP2</t>
  </si>
  <si>
    <t>GTT3</t>
  </si>
  <si>
    <t>EAF5</t>
  </si>
  <si>
    <t>MMS21</t>
  </si>
  <si>
    <t>URA3</t>
  </si>
  <si>
    <t>GEA2</t>
  </si>
  <si>
    <t>RIP1</t>
  </si>
  <si>
    <t>SNU13</t>
  </si>
  <si>
    <t>VMA3</t>
  </si>
  <si>
    <t>BUD16</t>
  </si>
  <si>
    <t>ECM10</t>
  </si>
  <si>
    <t>SPF1</t>
  </si>
  <si>
    <t>MCM3</t>
  </si>
  <si>
    <t>MTC7</t>
  </si>
  <si>
    <t>HYP2</t>
  </si>
  <si>
    <t>UTR5</t>
  </si>
  <si>
    <t>ANP1</t>
  </si>
  <si>
    <t>RAD23</t>
  </si>
  <si>
    <t>UTR4</t>
  </si>
  <si>
    <t>CYC7</t>
  </si>
  <si>
    <t>UTR2</t>
  </si>
  <si>
    <t>YEF1</t>
  </si>
  <si>
    <t>GDA1</t>
  </si>
  <si>
    <t>IES6</t>
  </si>
  <si>
    <t>GLY1</t>
  </si>
  <si>
    <t>FRD1</t>
  </si>
  <si>
    <t>TCA17</t>
  </si>
  <si>
    <t>PAU2</t>
  </si>
  <si>
    <t>RML2</t>
  </si>
  <si>
    <t>VMA8</t>
  </si>
  <si>
    <t>AFG1</t>
  </si>
  <si>
    <t>MAK10</t>
  </si>
  <si>
    <t>RPL12a</t>
  </si>
  <si>
    <t>POL5</t>
  </si>
  <si>
    <t>HAT2</t>
  </si>
  <si>
    <t>PCM1</t>
  </si>
  <si>
    <t>SOM1</t>
  </si>
  <si>
    <t>PRB1</t>
  </si>
  <si>
    <t>CIN8</t>
  </si>
  <si>
    <t>NPR2</t>
  </si>
  <si>
    <t>CAN1</t>
  </si>
  <si>
    <t>AVT2</t>
  </si>
  <si>
    <t>SIT1</t>
  </si>
  <si>
    <t>HPA3</t>
  </si>
  <si>
    <t>HXT13</t>
  </si>
  <si>
    <t>DSF1</t>
  </si>
  <si>
    <t>DLD3</t>
  </si>
  <si>
    <t>RMD6</t>
  </si>
  <si>
    <t>MNN1</t>
  </si>
  <si>
    <t>NOP16</t>
  </si>
  <si>
    <t>PMI40</t>
  </si>
  <si>
    <t>FMP52</t>
  </si>
  <si>
    <t>YND1</t>
  </si>
  <si>
    <t>NUG1</t>
  </si>
  <si>
    <t>TMA20</t>
  </si>
  <si>
    <t>PAC2</t>
  </si>
  <si>
    <t>SEC3</t>
  </si>
  <si>
    <t>NTF2</t>
  </si>
  <si>
    <t>TIR1</t>
  </si>
  <si>
    <t>PRE1</t>
  </si>
  <si>
    <t>PRP22</t>
  </si>
  <si>
    <t>HEM14</t>
  </si>
  <si>
    <t>FAA2</t>
  </si>
  <si>
    <t>BIM1</t>
  </si>
  <si>
    <t>AFG3</t>
  </si>
  <si>
    <t>SPC25</t>
  </si>
  <si>
    <t>SBH2</t>
  </si>
  <si>
    <t>ISC1</t>
  </si>
  <si>
    <t>GPA2</t>
  </si>
  <si>
    <t>RPN3</t>
  </si>
  <si>
    <t>SRB4</t>
  </si>
  <si>
    <t>PRO3</t>
  </si>
  <si>
    <t>YAT2</t>
  </si>
  <si>
    <t>GCD11</t>
  </si>
  <si>
    <t>CHO1</t>
  </si>
  <si>
    <t>GAL83</t>
  </si>
  <si>
    <t>MIG3</t>
  </si>
  <si>
    <t>SMB1</t>
  </si>
  <si>
    <t>CHZ1</t>
  </si>
  <si>
    <t>YPT31</t>
  </si>
  <si>
    <t>FIR1</t>
  </si>
  <si>
    <t>ZRG8</t>
  </si>
  <si>
    <t>EDC2</t>
  </si>
  <si>
    <t>ARB1</t>
  </si>
  <si>
    <t>PHM8</t>
  </si>
  <si>
    <t>KRE29</t>
  </si>
  <si>
    <t>HVG1</t>
  </si>
  <si>
    <t>GLN3</t>
  </si>
  <si>
    <t>YEN1</t>
  </si>
  <si>
    <t>MXR1</t>
  </si>
  <si>
    <t>SAH1</t>
  </si>
  <si>
    <t>ERG28</t>
  </si>
  <si>
    <t>MEI4</t>
  </si>
  <si>
    <t>ACA1</t>
  </si>
  <si>
    <t>SPO73</t>
  </si>
  <si>
    <t>SAP1</t>
  </si>
  <si>
    <t>CAJ1</t>
  </si>
  <si>
    <t>TPA1</t>
  </si>
  <si>
    <t>RSM18</t>
  </si>
  <si>
    <t>JHD1</t>
  </si>
  <si>
    <t>HOM3</t>
  </si>
  <si>
    <t>PIC2</t>
  </si>
  <si>
    <t>GIP2</t>
  </si>
  <si>
    <t>HIS1</t>
  </si>
  <si>
    <t>FCY2</t>
  </si>
  <si>
    <t>RPL34a</t>
  </si>
  <si>
    <t>HMF1</t>
  </si>
  <si>
    <t>PET117</t>
  </si>
  <si>
    <t>PCL6</t>
  </si>
  <si>
    <t>FCY21</t>
  </si>
  <si>
    <t>FCY22</t>
  </si>
  <si>
    <t>CEM1</t>
  </si>
  <si>
    <t>HOR2</t>
  </si>
  <si>
    <t>THO1</t>
  </si>
  <si>
    <t>VHR2</t>
  </si>
  <si>
    <t>ICL1</t>
  </si>
  <si>
    <t>RRT13</t>
  </si>
  <si>
    <t>RGI1</t>
  </si>
  <si>
    <t>MOT2</t>
  </si>
  <si>
    <t>ARG5,6</t>
  </si>
  <si>
    <t>RNR1</t>
  </si>
  <si>
    <t>TDA2</t>
  </si>
  <si>
    <t>VTC1</t>
  </si>
  <si>
    <t>ALD5</t>
  </si>
  <si>
    <t>RPS24a</t>
  </si>
  <si>
    <t>PTP3</t>
  </si>
  <si>
    <t>ICP55</t>
  </si>
  <si>
    <t>AIM9</t>
  </si>
  <si>
    <t>SER3</t>
  </si>
  <si>
    <t>UTP7</t>
  </si>
  <si>
    <t>GET2</t>
  </si>
  <si>
    <t>ILV1</t>
  </si>
  <si>
    <t>SBH1</t>
  </si>
  <si>
    <t>AIM10</t>
  </si>
  <si>
    <t>DOT6</t>
  </si>
  <si>
    <t>PTC2</t>
  </si>
  <si>
    <t>TRP2</t>
  </si>
  <si>
    <t>MET6</t>
  </si>
  <si>
    <t>IES5</t>
  </si>
  <si>
    <t>TSC11</t>
  </si>
  <si>
    <t>AIM11</t>
  </si>
  <si>
    <t>PUP3</t>
  </si>
  <si>
    <t>RAD51</t>
  </si>
  <si>
    <t>SHC1</t>
  </si>
  <si>
    <t>UBP9</t>
  </si>
  <si>
    <t>PRS2</t>
  </si>
  <si>
    <t>UBC6</t>
  </si>
  <si>
    <t>AST2</t>
  </si>
  <si>
    <t>RPS8b</t>
  </si>
  <si>
    <t>SSA4</t>
  </si>
  <si>
    <t>RTT105</t>
  </si>
  <si>
    <t>NUP157</t>
  </si>
  <si>
    <t>MAM1</t>
  </si>
  <si>
    <t>GLE2</t>
  </si>
  <si>
    <t>FLO8</t>
  </si>
  <si>
    <t>KAP123</t>
  </si>
  <si>
    <t>SWI4</t>
  </si>
  <si>
    <t>LSM4</t>
  </si>
  <si>
    <t>TMN3</t>
  </si>
  <si>
    <t>BOI2</t>
  </si>
  <si>
    <t>SPR6</t>
  </si>
  <si>
    <t>SLX8</t>
  </si>
  <si>
    <t>RPL23b</t>
  </si>
  <si>
    <t>SHO1</t>
  </si>
  <si>
    <t>AVT6</t>
  </si>
  <si>
    <t>SCS2</t>
  </si>
  <si>
    <t>GLO3</t>
  </si>
  <si>
    <t>YCK3</t>
  </si>
  <si>
    <t>DSE1</t>
  </si>
  <si>
    <t>RSP5</t>
  </si>
  <si>
    <t>NSA2</t>
  </si>
  <si>
    <t>LCP5</t>
  </si>
  <si>
    <t>VFA1</t>
  </si>
  <si>
    <t>SAK1</t>
  </si>
  <si>
    <t>RPS26b</t>
  </si>
  <si>
    <t>PMD1</t>
  </si>
  <si>
    <t>GLC7</t>
  </si>
  <si>
    <t>GDI1</t>
  </si>
  <si>
    <t>RTR1</t>
  </si>
  <si>
    <t>EMP65</t>
  </si>
  <si>
    <t>COX15</t>
  </si>
  <si>
    <t>MAG1</t>
  </si>
  <si>
    <t>DDI1</t>
  </si>
  <si>
    <t>UBP5</t>
  </si>
  <si>
    <t>FTR1</t>
  </si>
  <si>
    <t>LSM5</t>
  </si>
  <si>
    <t>SCC4</t>
  </si>
  <si>
    <t>SPT15</t>
  </si>
  <si>
    <t>PEA2</t>
  </si>
  <si>
    <t>SPI1</t>
  </si>
  <si>
    <t>UBP3</t>
  </si>
  <si>
    <t>PET122</t>
  </si>
  <si>
    <t>OXA1</t>
  </si>
  <si>
    <t>BEM2</t>
  </si>
  <si>
    <t>COG3</t>
  </si>
  <si>
    <t>BUR6</t>
  </si>
  <si>
    <t>SPT2</t>
  </si>
  <si>
    <t>RAD4</t>
  </si>
  <si>
    <t>GCG1</t>
  </si>
  <si>
    <t>CHD1</t>
  </si>
  <si>
    <t>PAB1</t>
  </si>
  <si>
    <t>DNF1</t>
  </si>
  <si>
    <t>BCK2</t>
  </si>
  <si>
    <t>CCA1</t>
  </si>
  <si>
    <t>RPH1</t>
  </si>
  <si>
    <t>ADK2</t>
  </si>
  <si>
    <t>RAD3</t>
  </si>
  <si>
    <t>BRR2</t>
  </si>
  <si>
    <t>RAD24</t>
  </si>
  <si>
    <t>GRX4</t>
  </si>
  <si>
    <t>TMT1</t>
  </si>
  <si>
    <t>ECM32</t>
  </si>
  <si>
    <t>BMH1</t>
  </si>
  <si>
    <t>PDA1</t>
  </si>
  <si>
    <t>DMC1</t>
  </si>
  <si>
    <t>ISC10</t>
  </si>
  <si>
    <t>FMP10</t>
  </si>
  <si>
    <t>FAU1</t>
  </si>
  <si>
    <t>PUG1</t>
  </si>
  <si>
    <t>YRF1-2</t>
  </si>
  <si>
    <t>DEG1</t>
  </si>
  <si>
    <t>SPB4</t>
  </si>
  <si>
    <t>MSH4</t>
  </si>
  <si>
    <t>VTC2</t>
  </si>
  <si>
    <t>SEC4</t>
  </si>
  <si>
    <t>BLM10</t>
  </si>
  <si>
    <t>SMC1</t>
  </si>
  <si>
    <t>CDC4</t>
  </si>
  <si>
    <t>WWM1</t>
  </si>
  <si>
    <t>AUA1</t>
  </si>
  <si>
    <t>HXT10</t>
  </si>
  <si>
    <t>IES1</t>
  </si>
  <si>
    <t>HSP12</t>
  </si>
  <si>
    <t>MDJ1</t>
  </si>
  <si>
    <t>GNA1</t>
  </si>
  <si>
    <t>SMX2</t>
  </si>
  <si>
    <t>LPD1</t>
  </si>
  <si>
    <t>PAU5</t>
  </si>
  <si>
    <t>GAT1</t>
  </si>
  <si>
    <t>FRS2</t>
  </si>
  <si>
    <t>BUD27</t>
  </si>
  <si>
    <t>EPL1</t>
  </si>
  <si>
    <t>BST1</t>
  </si>
  <si>
    <t>STE2</t>
  </si>
  <si>
    <t>GYP8</t>
  </si>
  <si>
    <t>CAF16</t>
  </si>
  <si>
    <t>CAK1</t>
  </si>
  <si>
    <t>AGX1</t>
  </si>
  <si>
    <t>HAC1</t>
  </si>
  <si>
    <t>RIM15</t>
  </si>
  <si>
    <t>RPL22b</t>
  </si>
  <si>
    <t>MOB2</t>
  </si>
  <si>
    <t>RPO41</t>
  </si>
  <si>
    <t>TUB2</t>
  </si>
  <si>
    <t>YPT1</t>
  </si>
  <si>
    <t>ACT1</t>
  </si>
  <si>
    <t>FET5</t>
  </si>
  <si>
    <t>OTU1</t>
  </si>
  <si>
    <t>SEC53</t>
  </si>
  <si>
    <t>FMP32</t>
  </si>
  <si>
    <t>RGD2</t>
  </si>
  <si>
    <t>EMP47</t>
  </si>
  <si>
    <t>SWP82</t>
  </si>
  <si>
    <t>ALR2</t>
  </si>
  <si>
    <t>DAK2</t>
  </si>
  <si>
    <t>AGP3</t>
  </si>
  <si>
    <t>AAD6</t>
  </si>
  <si>
    <t>AAD16</t>
  </si>
  <si>
    <t>THI5</t>
  </si>
  <si>
    <t>SNZ3</t>
  </si>
  <si>
    <t>SNO3</t>
  </si>
  <si>
    <t>DDI2</t>
  </si>
  <si>
    <t>COS4</t>
  </si>
  <si>
    <t>LOC1</t>
  </si>
  <si>
    <t>NIC96</t>
  </si>
  <si>
    <t>YPI1</t>
  </si>
  <si>
    <t>RPN11</t>
  </si>
  <si>
    <t>SAD1</t>
  </si>
  <si>
    <t>YFH7</t>
  </si>
  <si>
    <t>FAR7</t>
  </si>
  <si>
    <t>GCN20</t>
  </si>
  <si>
    <t>UBP6</t>
  </si>
  <si>
    <t>AIM13</t>
  </si>
  <si>
    <t>DCV1</t>
  </si>
  <si>
    <t>IOC3</t>
  </si>
  <si>
    <t>CMK1</t>
  </si>
  <si>
    <t>GSY1</t>
  </si>
  <si>
    <t>IGD1</t>
  </si>
  <si>
    <t>FAB1</t>
  </si>
  <si>
    <t>ATG18</t>
  </si>
  <si>
    <t>ROG3</t>
  </si>
  <si>
    <t>PES4</t>
  </si>
  <si>
    <t>LSB3</t>
  </si>
  <si>
    <t>HIS2</t>
  </si>
  <si>
    <t>ULI1</t>
  </si>
  <si>
    <t>ECO1</t>
  </si>
  <si>
    <t>CDC14</t>
  </si>
  <si>
    <t>PTR3</t>
  </si>
  <si>
    <t>MET10</t>
  </si>
  <si>
    <t>SMC2</t>
  </si>
  <si>
    <t>RPL2a</t>
  </si>
  <si>
    <t>RRT5</t>
  </si>
  <si>
    <t>QCR6</t>
  </si>
  <si>
    <t>PHO4</t>
  </si>
  <si>
    <t>CDC26</t>
  </si>
  <si>
    <t>RSC8</t>
  </si>
  <si>
    <t>IRC5</t>
  </si>
  <si>
    <t>SAP155</t>
  </si>
  <si>
    <t>ERJ5</t>
  </si>
  <si>
    <t>KEG1</t>
  </si>
  <si>
    <t>IRC6</t>
  </si>
  <si>
    <t>DUG1</t>
  </si>
  <si>
    <t>CNN1</t>
  </si>
  <si>
    <t>BNA6</t>
  </si>
  <si>
    <t>RMD8</t>
  </si>
  <si>
    <t>YMR31</t>
  </si>
  <si>
    <t>PRE4</t>
  </si>
  <si>
    <t>RET2</t>
  </si>
  <si>
    <t>RPN12</t>
  </si>
  <si>
    <t>HXK1</t>
  </si>
  <si>
    <t>IRC7</t>
  </si>
  <si>
    <t>ERG26</t>
  </si>
  <si>
    <t>ERP6</t>
  </si>
  <si>
    <t>CDH1</t>
  </si>
  <si>
    <t>RPN14</t>
  </si>
  <si>
    <t>COG7</t>
  </si>
  <si>
    <t>PMC1</t>
  </si>
  <si>
    <t>PMA1</t>
  </si>
  <si>
    <t>LEU1</t>
  </si>
  <si>
    <t>SCL1</t>
  </si>
  <si>
    <t>ERG4</t>
  </si>
  <si>
    <t>PDR1</t>
  </si>
  <si>
    <t>PUF4</t>
  </si>
  <si>
    <t>KAP122</t>
  </si>
  <si>
    <t>ATE1</t>
  </si>
  <si>
    <t>JAC1</t>
  </si>
  <si>
    <t>CKB1</t>
  </si>
  <si>
    <t>GET1</t>
  </si>
  <si>
    <t>ALK1</t>
  </si>
  <si>
    <t>STT3</t>
  </si>
  <si>
    <t>PIB2</t>
  </si>
  <si>
    <t>PGD1</t>
  </si>
  <si>
    <t>TRP5</t>
  </si>
  <si>
    <t>CWH41</t>
  </si>
  <si>
    <t>SCW11</t>
  </si>
  <si>
    <t>CGR1</t>
  </si>
  <si>
    <t>RPL30</t>
  </si>
  <si>
    <t>RPL24a</t>
  </si>
  <si>
    <t>AGA2</t>
  </si>
  <si>
    <t>HOP2</t>
  </si>
  <si>
    <t>MIG1</t>
  </si>
  <si>
    <t>PNC1</t>
  </si>
  <si>
    <t>OCH1</t>
  </si>
  <si>
    <t>HEM2</t>
  </si>
  <si>
    <t>DST1</t>
  </si>
  <si>
    <t>RNA15</t>
  </si>
  <si>
    <t>RIM8</t>
  </si>
  <si>
    <t>ALG13</t>
  </si>
  <si>
    <t>RPT6</t>
  </si>
  <si>
    <t>TIF4632</t>
  </si>
  <si>
    <t>TYW3</t>
  </si>
  <si>
    <t>MST27</t>
  </si>
  <si>
    <t>PRM8</t>
  </si>
  <si>
    <t>ERV14</t>
  </si>
  <si>
    <t>OLE1</t>
  </si>
  <si>
    <t>SDS23</t>
  </si>
  <si>
    <t>GEP7</t>
  </si>
  <si>
    <t>RAD6</t>
  </si>
  <si>
    <t>PKP2</t>
  </si>
  <si>
    <t>YBP2</t>
  </si>
  <si>
    <t>DUO1</t>
  </si>
  <si>
    <t>PYC1</t>
  </si>
  <si>
    <t>PUS2</t>
  </si>
  <si>
    <t>MRH4</t>
  </si>
  <si>
    <t>ALG2</t>
  </si>
  <si>
    <t>SGF73</t>
  </si>
  <si>
    <t>NPY1</t>
  </si>
  <si>
    <t>MNP1</t>
  </si>
  <si>
    <t>RPB9</t>
  </si>
  <si>
    <t>AFT1</t>
  </si>
  <si>
    <t>HSF1</t>
  </si>
  <si>
    <t>MPS2</t>
  </si>
  <si>
    <t>RPL7a</t>
  </si>
  <si>
    <t>HNM1</t>
  </si>
  <si>
    <t>DBP3</t>
  </si>
  <si>
    <t>KXD1</t>
  </si>
  <si>
    <t>FMP37</t>
  </si>
  <si>
    <t>SCY1</t>
  </si>
  <si>
    <t>GUP1</t>
  </si>
  <si>
    <t>LCL3</t>
  </si>
  <si>
    <t>MAD1</t>
  </si>
  <si>
    <t>MMS2</t>
  </si>
  <si>
    <t>MF(ALPHA)2</t>
  </si>
  <si>
    <t>LIF1</t>
  </si>
  <si>
    <t>NBP35</t>
  </si>
  <si>
    <t>NUP145</t>
  </si>
  <si>
    <t>SPC105</t>
  </si>
  <si>
    <t>PAN2</t>
  </si>
  <si>
    <t>VPS45</t>
  </si>
  <si>
    <t>TOS8</t>
  </si>
  <si>
    <t>SRM1</t>
  </si>
  <si>
    <t>USE1</t>
  </si>
  <si>
    <t>LSG1</t>
  </si>
  <si>
    <t>SEH1</t>
  </si>
  <si>
    <t>RPL28</t>
  </si>
  <si>
    <t>VPS73</t>
  </si>
  <si>
    <t>ARC1</t>
  </si>
  <si>
    <t>MLC1</t>
  </si>
  <si>
    <t>RMD9</t>
  </si>
  <si>
    <t>CUE3</t>
  </si>
  <si>
    <t>NSA1</t>
  </si>
  <si>
    <t>TAF6</t>
  </si>
  <si>
    <t>SLD3</t>
  </si>
  <si>
    <t>SNF4</t>
  </si>
  <si>
    <t>CDC20</t>
  </si>
  <si>
    <t>COQ8</t>
  </si>
  <si>
    <t>PRP43</t>
  </si>
  <si>
    <t>GPG1</t>
  </si>
  <si>
    <t>NAB2</t>
  </si>
  <si>
    <t>RPS2</t>
  </si>
  <si>
    <t>MON1</t>
  </si>
  <si>
    <t>MET13</t>
  </si>
  <si>
    <t>SCS3</t>
  </si>
  <si>
    <t>SOH1</t>
  </si>
  <si>
    <t>CWC23</t>
  </si>
  <si>
    <t>RSM23</t>
  </si>
  <si>
    <t>CEG1</t>
  </si>
  <si>
    <t>SNT2</t>
  </si>
  <si>
    <t>ITC1</t>
  </si>
  <si>
    <t>PCL10</t>
  </si>
  <si>
    <t>RPL1b</t>
  </si>
  <si>
    <t>MRM2</t>
  </si>
  <si>
    <t>SEC27</t>
  </si>
  <si>
    <t>FLC3</t>
  </si>
  <si>
    <t>HUL5</t>
  </si>
  <si>
    <t>GPI10</t>
  </si>
  <si>
    <t>MRF1</t>
  </si>
  <si>
    <t>ROG1</t>
  </si>
  <si>
    <t>TIP20</t>
  </si>
  <si>
    <t>RRT6</t>
  </si>
  <si>
    <t>RPL9a</t>
  </si>
  <si>
    <t>ARO2</t>
  </si>
  <si>
    <t>INO80</t>
  </si>
  <si>
    <t>NUT1</t>
  </si>
  <si>
    <t>PEX14</t>
  </si>
  <si>
    <t>LYS5</t>
  </si>
  <si>
    <t>CDC43</t>
  </si>
  <si>
    <t>AMS1</t>
  </si>
  <si>
    <t>ARI1</t>
  </si>
  <si>
    <t>RCK1</t>
  </si>
  <si>
    <t>AIM14</t>
  </si>
  <si>
    <t>YIP5</t>
  </si>
  <si>
    <t>SUT1</t>
  </si>
  <si>
    <t>RAD54</t>
  </si>
  <si>
    <t>YRB30</t>
  </si>
  <si>
    <t>CUP2</t>
  </si>
  <si>
    <t>PMR1</t>
  </si>
  <si>
    <t>HUR1</t>
  </si>
  <si>
    <t>SUA5</t>
  </si>
  <si>
    <t>SPO74</t>
  </si>
  <si>
    <t>ROK1</t>
  </si>
  <si>
    <t>NUP49</t>
  </si>
  <si>
    <t>XRN1</t>
  </si>
  <si>
    <t>BUD13</t>
  </si>
  <si>
    <t>SAE2</t>
  </si>
  <si>
    <t>MPT5</t>
  </si>
  <si>
    <t>TOS3</t>
  </si>
  <si>
    <t>ATG1</t>
  </si>
  <si>
    <t>GTS1</t>
  </si>
  <si>
    <t>MND1</t>
  </si>
  <si>
    <t>STR3</t>
  </si>
  <si>
    <t>TPN1</t>
  </si>
  <si>
    <t>COX4</t>
  </si>
  <si>
    <t>RPS26a</t>
  </si>
  <si>
    <t>CDC55</t>
  </si>
  <si>
    <t>COX13</t>
  </si>
  <si>
    <t>IME4</t>
  </si>
  <si>
    <t>HOS2</t>
  </si>
  <si>
    <t>GCN1</t>
  </si>
  <si>
    <t>DSD1</t>
  </si>
  <si>
    <t>MDS3</t>
  </si>
  <si>
    <t>YIP4</t>
  </si>
  <si>
    <t>EMP24</t>
  </si>
  <si>
    <t>MCM6</t>
  </si>
  <si>
    <t>ARO8</t>
  </si>
  <si>
    <t>KEX1</t>
  </si>
  <si>
    <t>POX1</t>
  </si>
  <si>
    <t>CHC1</t>
  </si>
  <si>
    <t>SPT16</t>
  </si>
  <si>
    <t>SIP2</t>
  </si>
  <si>
    <t>MIG2</t>
  </si>
  <si>
    <t>YPT32</t>
  </si>
  <si>
    <t>NCS6</t>
  </si>
  <si>
    <t>VAM7</t>
  </si>
  <si>
    <t>SKI8</t>
  </si>
  <si>
    <t>CLG1</t>
  </si>
  <si>
    <t>KIP3</t>
  </si>
  <si>
    <t>MDM34</t>
  </si>
  <si>
    <t>FRA2</t>
  </si>
  <si>
    <t>NIF3</t>
  </si>
  <si>
    <t>EDC1</t>
  </si>
  <si>
    <t>COG1</t>
  </si>
  <si>
    <t>SDT1</t>
  </si>
  <si>
    <t>VRG4</t>
  </si>
  <si>
    <t>MTC3</t>
  </si>
  <si>
    <t>VID30</t>
  </si>
  <si>
    <t>SHE10</t>
  </si>
  <si>
    <t>SAP4</t>
  </si>
  <si>
    <t>EMC4</t>
  </si>
  <si>
    <t>TAN1</t>
  </si>
  <si>
    <t>SEC15</t>
  </si>
  <si>
    <t>ADE5,7</t>
  </si>
  <si>
    <t>MTO1</t>
  </si>
  <si>
    <t>HAP2</t>
  </si>
  <si>
    <t>CSE1</t>
  </si>
  <si>
    <t>DOC1</t>
  </si>
  <si>
    <t>KAP114</t>
  </si>
  <si>
    <t>TAD1</t>
  </si>
  <si>
    <t>RTF1</t>
  </si>
  <si>
    <t>GUS1</t>
  </si>
  <si>
    <t>RAI1</t>
  </si>
  <si>
    <t>BRR6</t>
  </si>
  <si>
    <t>PDE1</t>
  </si>
  <si>
    <t>ZIP2</t>
  </si>
  <si>
    <t>RMR1</t>
  </si>
  <si>
    <t>HFM1</t>
  </si>
  <si>
    <t>RTG2</t>
  </si>
  <si>
    <t>HXK2</t>
  </si>
  <si>
    <t>FZF1</t>
  </si>
  <si>
    <t>ZRT1</t>
  </si>
  <si>
    <t>ADH4</t>
  </si>
  <si>
    <t>MNT2</t>
  </si>
  <si>
    <t>VEL1</t>
  </si>
  <si>
    <t>YPS5</t>
  </si>
  <si>
    <t>PAU11</t>
  </si>
  <si>
    <t>COS12</t>
  </si>
  <si>
    <t>SWC4</t>
  </si>
  <si>
    <t>CUL3</t>
  </si>
  <si>
    <t>PEX31</t>
  </si>
  <si>
    <t>TFG2</t>
  </si>
  <si>
    <t>PRP18</t>
  </si>
  <si>
    <t>ECT1</t>
  </si>
  <si>
    <t>STF2</t>
  </si>
  <si>
    <t>SEC9</t>
  </si>
  <si>
    <t>NMA2</t>
  </si>
  <si>
    <t>SNU71</t>
  </si>
  <si>
    <t>MSB2</t>
  </si>
  <si>
    <t>UGA1</t>
  </si>
  <si>
    <t>VMA7</t>
  </si>
  <si>
    <t>MTL1</t>
  </si>
  <si>
    <t>THG1</t>
  </si>
  <si>
    <t>RPS25a</t>
  </si>
  <si>
    <t>MSP1</t>
  </si>
  <si>
    <t>ERV1</t>
  </si>
  <si>
    <t>POP6</t>
  </si>
  <si>
    <t>IMO32</t>
  </si>
  <si>
    <t>GSC2</t>
  </si>
  <si>
    <t>TIM21</t>
  </si>
  <si>
    <t>RPL26b</t>
  </si>
  <si>
    <t>CAX4</t>
  </si>
  <si>
    <t>ACB1</t>
  </si>
  <si>
    <t>ORM1</t>
  </si>
  <si>
    <t>KSS1</t>
  </si>
  <si>
    <t>BUD9</t>
  </si>
  <si>
    <t>NQM1</t>
  </si>
  <si>
    <t>RME1</t>
  </si>
  <si>
    <t>TAM41</t>
  </si>
  <si>
    <t>TFC4</t>
  </si>
  <si>
    <t>UFD1</t>
  </si>
  <si>
    <t>SCM4</t>
  </si>
  <si>
    <t>FMP48</t>
  </si>
  <si>
    <t>MUP1</t>
  </si>
  <si>
    <t>RSC1</t>
  </si>
  <si>
    <t>LST7</t>
  </si>
  <si>
    <t>PEF1</t>
  </si>
  <si>
    <t>SPR3</t>
  </si>
  <si>
    <t>ERG25</t>
  </si>
  <si>
    <t>ADE6</t>
  </si>
  <si>
    <t>COX18</t>
  </si>
  <si>
    <t>SPT4</t>
  </si>
  <si>
    <t>VHT1</t>
  </si>
  <si>
    <t>ART5</t>
  </si>
  <si>
    <t>ROM1</t>
  </si>
  <si>
    <t>ENV11</t>
  </si>
  <si>
    <t>UPF3</t>
  </si>
  <si>
    <t>SMD1</t>
  </si>
  <si>
    <t>PRP38</t>
  </si>
  <si>
    <t>MRPL25</t>
  </si>
  <si>
    <t>PEX8</t>
  </si>
  <si>
    <t>PAC10</t>
  </si>
  <si>
    <t>TWF1</t>
  </si>
  <si>
    <t>SLX9</t>
  </si>
  <si>
    <t>TOM20</t>
  </si>
  <si>
    <t>GCD2</t>
  </si>
  <si>
    <t>MRP13</t>
  </si>
  <si>
    <t>RPL11b</t>
  </si>
  <si>
    <t>PIL1</t>
  </si>
  <si>
    <t>PDC6</t>
  </si>
  <si>
    <t>CTT1</t>
  </si>
  <si>
    <t>NNF2</t>
  </si>
  <si>
    <t>UTP22</t>
  </si>
  <si>
    <t>PRP31</t>
  </si>
  <si>
    <t>DBF2</t>
  </si>
  <si>
    <t>VAS1</t>
  </si>
  <si>
    <t>RRP46</t>
  </si>
  <si>
    <t>TPC1</t>
  </si>
  <si>
    <t>ASK10</t>
  </si>
  <si>
    <t>ESP1</t>
  </si>
  <si>
    <t>TEL2</t>
  </si>
  <si>
    <t>MDR1</t>
  </si>
  <si>
    <t>PCP1</t>
  </si>
  <si>
    <t>GTF1</t>
  </si>
  <si>
    <t>NOP7</t>
  </si>
  <si>
    <t>SRB5</t>
  </si>
  <si>
    <t>VMA21</t>
  </si>
  <si>
    <t>VOA1</t>
  </si>
  <si>
    <t>CLB1</t>
  </si>
  <si>
    <t>CLB6</t>
  </si>
  <si>
    <t>CLD1</t>
  </si>
  <si>
    <t>SHY1</t>
  </si>
  <si>
    <t>DAM1</t>
  </si>
  <si>
    <t>SPT6</t>
  </si>
  <si>
    <t>RPS23a</t>
  </si>
  <si>
    <t>NUP57</t>
  </si>
  <si>
    <t>COG2</t>
  </si>
  <si>
    <t>MEP1</t>
  </si>
  <si>
    <t>PPT1</t>
  </si>
  <si>
    <t>ASN2</t>
  </si>
  <si>
    <t>UTP8</t>
  </si>
  <si>
    <t>SYF2</t>
  </si>
  <si>
    <t>FHN1</t>
  </si>
  <si>
    <t>PHB1</t>
  </si>
  <si>
    <t>PEX4</t>
  </si>
  <si>
    <t>CAF130</t>
  </si>
  <si>
    <t>PRE9</t>
  </si>
  <si>
    <t>LSB1</t>
  </si>
  <si>
    <t>TPO2</t>
  </si>
  <si>
    <t>CBF2</t>
  </si>
  <si>
    <t>VPS62</t>
  </si>
  <si>
    <t>BTN2</t>
  </si>
  <si>
    <t>SKN1</t>
  </si>
  <si>
    <t>THI4</t>
  </si>
  <si>
    <t>ENP2</t>
  </si>
  <si>
    <t>ECL1</t>
  </si>
  <si>
    <t>NAT2</t>
  </si>
  <si>
    <t>RPL24b</t>
  </si>
  <si>
    <t>CCM1</t>
  </si>
  <si>
    <t>RSR1</t>
  </si>
  <si>
    <t>GTO1</t>
  </si>
  <si>
    <t>CYS4</t>
  </si>
  <si>
    <t>PTI1</t>
  </si>
  <si>
    <t>CHO2</t>
  </si>
  <si>
    <t>MTR3</t>
  </si>
  <si>
    <t>NSR1</t>
  </si>
  <si>
    <t>RTS3</t>
  </si>
  <si>
    <t>TIF4631</t>
  </si>
  <si>
    <t>GTR2</t>
  </si>
  <si>
    <t>MRPS35</t>
  </si>
  <si>
    <t>TRS65</t>
  </si>
  <si>
    <t>CLC1</t>
  </si>
  <si>
    <t>PUS6</t>
  </si>
  <si>
    <t>PSD2</t>
  </si>
  <si>
    <t>MSM1</t>
  </si>
  <si>
    <t>YIP1</t>
  </si>
  <si>
    <t>RBG2</t>
  </si>
  <si>
    <t>CBP4</t>
  </si>
  <si>
    <t>ERG1</t>
  </si>
  <si>
    <t>ATF2</t>
  </si>
  <si>
    <t>PBP1</t>
  </si>
  <si>
    <t>OKP1</t>
  </si>
  <si>
    <t>RNR4</t>
  </si>
  <si>
    <t>TIM13</t>
  </si>
  <si>
    <t>QCR9</t>
  </si>
  <si>
    <t>UBR1</t>
  </si>
  <si>
    <t>TYS1</t>
  </si>
  <si>
    <t>TFG1</t>
  </si>
  <si>
    <t>HGH1</t>
  </si>
  <si>
    <t>BUB1</t>
  </si>
  <si>
    <t>CRH1</t>
  </si>
  <si>
    <t>HIP1</t>
  </si>
  <si>
    <t>TDH3</t>
  </si>
  <si>
    <t>PDX1</t>
  </si>
  <si>
    <t>XKS1</t>
  </si>
  <si>
    <t>SKI6</t>
  </si>
  <si>
    <t>FYV8</t>
  </si>
  <si>
    <t>SNG1</t>
  </si>
  <si>
    <t>YPP1</t>
  </si>
  <si>
    <t>PMT6</t>
  </si>
  <si>
    <t>ELP2</t>
  </si>
  <si>
    <t>PCT1</t>
  </si>
  <si>
    <t>YCH1</t>
  </si>
  <si>
    <t>ADE3</t>
  </si>
  <si>
    <t>TDA10</t>
  </si>
  <si>
    <t>MVB12</t>
  </si>
  <si>
    <t>CIR1</t>
  </si>
  <si>
    <t>SER2</t>
  </si>
  <si>
    <t>TRX2</t>
  </si>
  <si>
    <t>ZPR1</t>
  </si>
  <si>
    <t>SLI1</t>
  </si>
  <si>
    <t>RTA1</t>
  </si>
  <si>
    <t>RPS0a</t>
  </si>
  <si>
    <t>RSM27</t>
  </si>
  <si>
    <t>GPI1</t>
  </si>
  <si>
    <t>CCH1</t>
  </si>
  <si>
    <t>CRM1</t>
  </si>
  <si>
    <t>MRPL9</t>
  </si>
  <si>
    <t>TOS2</t>
  </si>
  <si>
    <t>PET54</t>
  </si>
  <si>
    <t>HSV2</t>
  </si>
  <si>
    <t>AZR1</t>
  </si>
  <si>
    <t>AMA1</t>
  </si>
  <si>
    <t>DIE2</t>
  </si>
  <si>
    <t>SMI1</t>
  </si>
  <si>
    <t>BNS1</t>
  </si>
  <si>
    <t>PHB2</t>
  </si>
  <si>
    <t>NAS6</t>
  </si>
  <si>
    <t>PHO81</t>
  </si>
  <si>
    <t>YHB1</t>
  </si>
  <si>
    <t>MOS2</t>
  </si>
  <si>
    <t>SPG1</t>
  </si>
  <si>
    <t>KEL2</t>
  </si>
  <si>
    <t>PEX21</t>
  </si>
  <si>
    <t>PFK1</t>
  </si>
  <si>
    <t>YAP1802</t>
  </si>
  <si>
    <t>FMP43</t>
  </si>
  <si>
    <t>LSC2</t>
  </si>
  <si>
    <t>SDA1</t>
  </si>
  <si>
    <t>BRF1</t>
  </si>
  <si>
    <t>CPD1</t>
  </si>
  <si>
    <t>SOL4</t>
  </si>
  <si>
    <t>MGA1</t>
  </si>
  <si>
    <t>NOP19</t>
  </si>
  <si>
    <t>GCN5</t>
  </si>
  <si>
    <t>PUP2</t>
  </si>
  <si>
    <t>ENO1</t>
  </si>
  <si>
    <t>COQ6</t>
  </si>
  <si>
    <t>GND2</t>
  </si>
  <si>
    <t>MTM1</t>
  </si>
  <si>
    <t>RAD2</t>
  </si>
  <si>
    <t>TNA1</t>
  </si>
  <si>
    <t>APL6</t>
  </si>
  <si>
    <t>BUD32</t>
  </si>
  <si>
    <t>SAY1</t>
  </si>
  <si>
    <t>MES1</t>
  </si>
  <si>
    <t>FOL2</t>
  </si>
  <si>
    <t>HUA1</t>
  </si>
  <si>
    <t>YTA7</t>
  </si>
  <si>
    <t>SLH1</t>
  </si>
  <si>
    <t>TAF1</t>
  </si>
  <si>
    <t>RTT102</t>
  </si>
  <si>
    <t>RNH70</t>
  </si>
  <si>
    <t>CAB4</t>
  </si>
  <si>
    <t>CWC22</t>
  </si>
  <si>
    <t>SCW4</t>
  </si>
  <si>
    <t>PXR1</t>
  </si>
  <si>
    <t>YOR1</t>
  </si>
  <si>
    <t>BGL2</t>
  </si>
  <si>
    <t>ERV29</t>
  </si>
  <si>
    <t>ZUO1</t>
  </si>
  <si>
    <t>BIO2</t>
  </si>
  <si>
    <t>IMA1</t>
  </si>
  <si>
    <t>MAL13</t>
  </si>
  <si>
    <t>MAL11</t>
  </si>
  <si>
    <t>MAL12</t>
  </si>
  <si>
    <t>PAU12</t>
  </si>
  <si>
    <t>COS6</t>
  </si>
  <si>
    <t>YRF1-3</t>
  </si>
  <si>
    <t>RPL14b</t>
  </si>
  <si>
    <t>HSE1</t>
  </si>
  <si>
    <t>LAG1</t>
  </si>
  <si>
    <t>MRP4</t>
  </si>
  <si>
    <t>SHU1</t>
  </si>
  <si>
    <t>STE20</t>
  </si>
  <si>
    <t>YAP3</t>
  </si>
  <si>
    <t>ETP1</t>
  </si>
  <si>
    <t>PRS3</t>
  </si>
  <si>
    <t>OTU2</t>
  </si>
  <si>
    <t>YLF2</t>
  </si>
  <si>
    <t>RPS20</t>
  </si>
  <si>
    <t>DUR3</t>
  </si>
  <si>
    <t>APM2</t>
  </si>
  <si>
    <t>OPI1</t>
  </si>
  <si>
    <t>AIM17</t>
  </si>
  <si>
    <t>SPO11</t>
  </si>
  <si>
    <t>NPR3</t>
  </si>
  <si>
    <t>RIM4</t>
  </si>
  <si>
    <t>SNF6</t>
  </si>
  <si>
    <t>RIM101</t>
  </si>
  <si>
    <t>WSC4</t>
  </si>
  <si>
    <t>OCA5</t>
  </si>
  <si>
    <t>ECM29</t>
  </si>
  <si>
    <t>GOS1</t>
  </si>
  <si>
    <t>GUT1</t>
  </si>
  <si>
    <t>RPL8a</t>
  </si>
  <si>
    <t>SBP1</t>
  </si>
  <si>
    <t>VMR1</t>
  </si>
  <si>
    <t>MUP3</t>
  </si>
  <si>
    <t>CBP2</t>
  </si>
  <si>
    <t>EFM1</t>
  </si>
  <si>
    <t>ARN1</t>
  </si>
  <si>
    <t>ECM34</t>
  </si>
  <si>
    <t>PAU13</t>
  </si>
  <si>
    <t>ARN2</t>
  </si>
  <si>
    <t>COS8</t>
  </si>
  <si>
    <t>OSH7</t>
  </si>
  <si>
    <t>QCR10</t>
  </si>
  <si>
    <t>LEU5</t>
  </si>
  <si>
    <t>TCD1</t>
  </si>
  <si>
    <t>NEM1</t>
  </si>
  <si>
    <t>GPA1</t>
  </si>
  <si>
    <t>STP2</t>
  </si>
  <si>
    <t>ERG11</t>
  </si>
  <si>
    <t>SOD2</t>
  </si>
  <si>
    <t>TDA3</t>
  </si>
  <si>
    <t>RPL27a</t>
  </si>
  <si>
    <t>DIA4</t>
  </si>
  <si>
    <t>VPS29</t>
  </si>
  <si>
    <t>ARD1</t>
  </si>
  <si>
    <t>SPO13</t>
  </si>
  <si>
    <t>MIP6</t>
  </si>
  <si>
    <t>YSC84</t>
  </si>
  <si>
    <t>YSC83</t>
  </si>
  <si>
    <t>ARG4</t>
  </si>
  <si>
    <t>DED81</t>
  </si>
  <si>
    <t>RPS27b</t>
  </si>
  <si>
    <t>MYO1</t>
  </si>
  <si>
    <t>MAS2</t>
  </si>
  <si>
    <t>THR1</t>
  </si>
  <si>
    <t>VMA16</t>
  </si>
  <si>
    <t>RPN1</t>
  </si>
  <si>
    <t>DAP2</t>
  </si>
  <si>
    <t>YHI9</t>
  </si>
  <si>
    <t>SLT2</t>
  </si>
  <si>
    <t>RRM3</t>
  </si>
  <si>
    <t>ERC1</t>
  </si>
  <si>
    <t>PIH1</t>
  </si>
  <si>
    <t>BRL1</t>
  </si>
  <si>
    <t>PUT2</t>
  </si>
  <si>
    <t>RRF1</t>
  </si>
  <si>
    <t>MSC7</t>
  </si>
  <si>
    <t>VMA10</t>
  </si>
  <si>
    <t>BCD1</t>
  </si>
  <si>
    <t>SRB2</t>
  </si>
  <si>
    <t>NCP1</t>
  </si>
  <si>
    <t>DOG2</t>
  </si>
  <si>
    <t>DOG1</t>
  </si>
  <si>
    <t>INM1</t>
  </si>
  <si>
    <t>AAP1</t>
  </si>
  <si>
    <t>YHK8</t>
  </si>
  <si>
    <t>FSH1</t>
  </si>
  <si>
    <t>SMF2</t>
  </si>
  <si>
    <t>COX6</t>
  </si>
  <si>
    <t>CIC1</t>
  </si>
  <si>
    <t>CUP1-1</t>
  </si>
  <si>
    <t>CUP1-2</t>
  </si>
  <si>
    <t>RSC30</t>
  </si>
  <si>
    <t>CPR2</t>
  </si>
  <si>
    <t>MED6</t>
  </si>
  <si>
    <t>FYV4</t>
  </si>
  <si>
    <t>VMA22</t>
  </si>
  <si>
    <t>GIC1</t>
  </si>
  <si>
    <t>RPP1</t>
  </si>
  <si>
    <t>PAN5</t>
  </si>
  <si>
    <t>SSZ1</t>
  </si>
  <si>
    <t>RRP3</t>
  </si>
  <si>
    <t>SSF1</t>
  </si>
  <si>
    <t>HTD2</t>
  </si>
  <si>
    <t>DYS1</t>
  </si>
  <si>
    <t>RRP4</t>
  </si>
  <si>
    <t>TRM5</t>
  </si>
  <si>
    <t>PCL5</t>
  </si>
  <si>
    <t>ERG7</t>
  </si>
  <si>
    <t>OSH3</t>
  </si>
  <si>
    <t>QNS1</t>
  </si>
  <si>
    <t>PPE1</t>
  </si>
  <si>
    <t>PTC7</t>
  </si>
  <si>
    <t>NMD2</t>
  </si>
  <si>
    <t>IRE1</t>
  </si>
  <si>
    <t>SAE3</t>
  </si>
  <si>
    <t>LRP1</t>
  </si>
  <si>
    <t>KSP1</t>
  </si>
  <si>
    <t>SAM35</t>
  </si>
  <si>
    <t>STE12</t>
  </si>
  <si>
    <t>IPI1</t>
  </si>
  <si>
    <t>NAM8</t>
  </si>
  <si>
    <t>RTC3</t>
  </si>
  <si>
    <t>RPF1</t>
  </si>
  <si>
    <t>GAR1</t>
  </si>
  <si>
    <t>YNG2</t>
  </si>
  <si>
    <t>MSR1</t>
  </si>
  <si>
    <t>HXT4</t>
  </si>
  <si>
    <t>AHT1</t>
  </si>
  <si>
    <t>HXT1</t>
  </si>
  <si>
    <t>HXT5</t>
  </si>
  <si>
    <t>SFB3</t>
  </si>
  <si>
    <t>TRA1</t>
  </si>
  <si>
    <t>GEP4</t>
  </si>
  <si>
    <t>BIG1</t>
  </si>
  <si>
    <t>KIC1</t>
  </si>
  <si>
    <t>SBE22</t>
  </si>
  <si>
    <t>GRE3</t>
  </si>
  <si>
    <t>YPT35</t>
  </si>
  <si>
    <t>TRR2</t>
  </si>
  <si>
    <t>CDC12</t>
  </si>
  <si>
    <t>GGA2</t>
  </si>
  <si>
    <t>CTM1</t>
  </si>
  <si>
    <t>ERP5</t>
  </si>
  <si>
    <t>UBA4</t>
  </si>
  <si>
    <t>APE4</t>
  </si>
  <si>
    <t>BZZ1</t>
  </si>
  <si>
    <t>DMA1</t>
  </si>
  <si>
    <t>COX23</t>
  </si>
  <si>
    <t>TOM71</t>
  </si>
  <si>
    <t>ORC6</t>
  </si>
  <si>
    <t>SET1</t>
  </si>
  <si>
    <t>MSH1</t>
  </si>
  <si>
    <t>LSM12</t>
  </si>
  <si>
    <t>CIA2</t>
  </si>
  <si>
    <t>EPT1</t>
  </si>
  <si>
    <t>NDT80</t>
  </si>
  <si>
    <t>ANS1</t>
  </si>
  <si>
    <t>FUR1</t>
  </si>
  <si>
    <t>ARP1</t>
  </si>
  <si>
    <t>ECM14</t>
  </si>
  <si>
    <t>NSG1</t>
  </si>
  <si>
    <t>WSS1</t>
  </si>
  <si>
    <t>YCK1</t>
  </si>
  <si>
    <t>SPL2</t>
  </si>
  <si>
    <t>ARO9</t>
  </si>
  <si>
    <t>SPS100</t>
  </si>
  <si>
    <t>RPL42b</t>
  </si>
  <si>
    <t>CHS7</t>
  </si>
  <si>
    <t>DSE2</t>
  </si>
  <si>
    <t>RPC10</t>
  </si>
  <si>
    <t>DCD1</t>
  </si>
  <si>
    <t>CRP1</t>
  </si>
  <si>
    <t>MRPL6</t>
  </si>
  <si>
    <t>IMP3</t>
  </si>
  <si>
    <t>SKG6</t>
  </si>
  <si>
    <t>PEX28</t>
  </si>
  <si>
    <t>MTC6</t>
  </si>
  <si>
    <t>SPO12</t>
  </si>
  <si>
    <t>SPO16</t>
  </si>
  <si>
    <t>RTT107</t>
  </si>
  <si>
    <t>YSP1</t>
  </si>
  <si>
    <t>LIN1</t>
  </si>
  <si>
    <t>REC104</t>
  </si>
  <si>
    <t>KEL1</t>
  </si>
  <si>
    <t>TDA11</t>
  </si>
  <si>
    <t>PEX18</t>
  </si>
  <si>
    <t>YAP1801</t>
  </si>
  <si>
    <t>MPC2</t>
  </si>
  <si>
    <t>SOL3</t>
  </si>
  <si>
    <t>DNA2</t>
  </si>
  <si>
    <t>PRP8</t>
  </si>
  <si>
    <t>CDC23</t>
  </si>
  <si>
    <t>THP2</t>
  </si>
  <si>
    <t>MTG2</t>
  </si>
  <si>
    <t>DBP8</t>
  </si>
  <si>
    <t>NMD3</t>
  </si>
  <si>
    <t>ATG7</t>
  </si>
  <si>
    <t>SPC97</t>
  </si>
  <si>
    <t>ENO2</t>
  </si>
  <si>
    <t>CTR2</t>
  </si>
  <si>
    <t>FMO1</t>
  </si>
  <si>
    <t>STB5</t>
  </si>
  <si>
    <t>OYE2</t>
  </si>
  <si>
    <t>SVP26</t>
  </si>
  <si>
    <t>GND1</t>
  </si>
  <si>
    <t>SSP1</t>
  </si>
  <si>
    <t>PFS1</t>
  </si>
  <si>
    <t>KOG1</t>
  </si>
  <si>
    <t>IKI1</t>
  </si>
  <si>
    <t>GPI16</t>
  </si>
  <si>
    <t>PTH1</t>
  </si>
  <si>
    <t>ERG9</t>
  </si>
  <si>
    <t>CTF8</t>
  </si>
  <si>
    <t>LNP1</t>
  </si>
  <si>
    <t>EGD2</t>
  </si>
  <si>
    <t>MDM31</t>
  </si>
  <si>
    <t>NVJ1</t>
  </si>
  <si>
    <t>UTP9</t>
  </si>
  <si>
    <t>RIX1</t>
  </si>
  <si>
    <t>AIM18</t>
  </si>
  <si>
    <t>AIM46</t>
  </si>
  <si>
    <t>RPN10</t>
  </si>
  <si>
    <t>PPX1</t>
  </si>
  <si>
    <t>RPS4b</t>
  </si>
  <si>
    <t>MNL1</t>
  </si>
  <si>
    <t>SCH9</t>
  </si>
  <si>
    <t>SKN7</t>
  </si>
  <si>
    <t>SET5</t>
  </si>
  <si>
    <t>BAT1</t>
  </si>
  <si>
    <t>CRG1</t>
  </si>
  <si>
    <t>FLO5</t>
  </si>
  <si>
    <t>PHO12</t>
  </si>
  <si>
    <t>IMD2</t>
  </si>
  <si>
    <t>INP51</t>
  </si>
  <si>
    <t>CFD1</t>
  </si>
  <si>
    <t>BET1</t>
  </si>
  <si>
    <t>EPS1</t>
  </si>
  <si>
    <t>YIA6</t>
  </si>
  <si>
    <t>NAS2</t>
  </si>
  <si>
    <t>URM1</t>
  </si>
  <si>
    <t>FAA3</t>
  </si>
  <si>
    <t>DOT5</t>
  </si>
  <si>
    <t>TIR3</t>
  </si>
  <si>
    <t>PDR11</t>
  </si>
  <si>
    <t>MNT3</t>
  </si>
  <si>
    <t>BAR1</t>
  </si>
  <si>
    <t>SNL1</t>
  </si>
  <si>
    <t>RPL2b</t>
  </si>
  <si>
    <t>FAF1</t>
  </si>
  <si>
    <t>HIS6</t>
  </si>
  <si>
    <t>RPB3</t>
  </si>
  <si>
    <t>TIM44</t>
  </si>
  <si>
    <t>YKE4</t>
  </si>
  <si>
    <t>IRR1</t>
  </si>
  <si>
    <t>EMC5</t>
  </si>
  <si>
    <t>SSM4</t>
  </si>
  <si>
    <t>ULP2</t>
  </si>
  <si>
    <t>BCY1</t>
  </si>
  <si>
    <t>CAP2</t>
  </si>
  <si>
    <t>CKA1</t>
  </si>
  <si>
    <t>CST6</t>
  </si>
  <si>
    <t>PRM2</t>
  </si>
  <si>
    <t>NOT3</t>
  </si>
  <si>
    <t>TED1</t>
  </si>
  <si>
    <t>APQ12</t>
  </si>
  <si>
    <t>GVP36</t>
  </si>
  <si>
    <t>PKP1</t>
  </si>
  <si>
    <t>CBR1</t>
  </si>
  <si>
    <t>AGE2</t>
  </si>
  <si>
    <t>PIG2</t>
  </si>
  <si>
    <t>MET30</t>
  </si>
  <si>
    <t>SYG1</t>
  </si>
  <si>
    <t>NEO1</t>
  </si>
  <si>
    <t>DFG10</t>
  </si>
  <si>
    <t>PCL7</t>
  </si>
  <si>
    <t>MMF1</t>
  </si>
  <si>
    <t>RPL34b</t>
  </si>
  <si>
    <t>RHR2</t>
  </si>
  <si>
    <t>VHR1</t>
  </si>
  <si>
    <t>RGI2</t>
  </si>
  <si>
    <t>SNP1</t>
  </si>
  <si>
    <t>ARC15</t>
  </si>
  <si>
    <t>YRB2</t>
  </si>
  <si>
    <t>SEE1</t>
  </si>
  <si>
    <t>FIS1</t>
  </si>
  <si>
    <t>RNR3</t>
  </si>
  <si>
    <t>SEC6</t>
  </si>
  <si>
    <t>RPS24b</t>
  </si>
  <si>
    <t>MAM33</t>
  </si>
  <si>
    <t>HOP1</t>
  </si>
  <si>
    <t>SPO22</t>
  </si>
  <si>
    <t>SER33</t>
  </si>
  <si>
    <t>RPN2</t>
  </si>
  <si>
    <t>SEC28</t>
  </si>
  <si>
    <t>THS1</t>
  </si>
  <si>
    <t>AIR1</t>
  </si>
  <si>
    <t>CAB2</t>
  </si>
  <si>
    <t>SDS3</t>
  </si>
  <si>
    <t>KTR7</t>
  </si>
  <si>
    <t>AIM19</t>
  </si>
  <si>
    <t>AVT7</t>
  </si>
  <si>
    <t>ICE2</t>
  </si>
  <si>
    <t>UTP25</t>
  </si>
  <si>
    <t>RSM25</t>
  </si>
  <si>
    <t>LYS12</t>
  </si>
  <si>
    <t>PRK1</t>
  </si>
  <si>
    <t>FYV10</t>
  </si>
  <si>
    <t>FMC1</t>
  </si>
  <si>
    <t>SGA1</t>
  </si>
  <si>
    <t>XBP1</t>
  </si>
  <si>
    <t>DPH1</t>
  </si>
  <si>
    <t>SHQ1</t>
  </si>
  <si>
    <t>SLM1</t>
  </si>
  <si>
    <t>MOB1</t>
  </si>
  <si>
    <t>PFK26</t>
  </si>
  <si>
    <t>SEC24</t>
  </si>
  <si>
    <t>HPM1</t>
  </si>
  <si>
    <t>COX5b</t>
  </si>
  <si>
    <t>HOS4</t>
  </si>
  <si>
    <t>SDP1</t>
  </si>
  <si>
    <t>POR2</t>
  </si>
  <si>
    <t>NUP159</t>
  </si>
  <si>
    <t>HIS5</t>
  </si>
  <si>
    <t>PRM5</t>
  </si>
  <si>
    <t>RHO3</t>
  </si>
  <si>
    <t>RPI1</t>
  </si>
  <si>
    <t>QDR1</t>
  </si>
  <si>
    <t>QDR2</t>
  </si>
  <si>
    <t>POG1</t>
  </si>
  <si>
    <t>SIM1</t>
  </si>
  <si>
    <t>AYR1</t>
  </si>
  <si>
    <t>KGD1</t>
  </si>
  <si>
    <t>STH1</t>
  </si>
  <si>
    <t>RRT14</t>
  </si>
  <si>
    <t>MET18</t>
  </si>
  <si>
    <t>TAO3</t>
  </si>
  <si>
    <t>ASG1</t>
  </si>
  <si>
    <t>FKH1</t>
  </si>
  <si>
    <t>CSM2</t>
  </si>
  <si>
    <t>RPL16a</t>
  </si>
  <si>
    <t>FLX1</t>
  </si>
  <si>
    <t>VHS2</t>
  </si>
  <si>
    <t>OM45</t>
  </si>
  <si>
    <t>TMA108</t>
  </si>
  <si>
    <t>TPM2</t>
  </si>
  <si>
    <t>REV7</t>
  </si>
  <si>
    <t>AXL2</t>
  </si>
  <si>
    <t>CCT2</t>
  </si>
  <si>
    <t>SSL2</t>
  </si>
  <si>
    <t>TID3</t>
  </si>
  <si>
    <t>PAN6</t>
  </si>
  <si>
    <t>ATG32</t>
  </si>
  <si>
    <t>SLN1</t>
  </si>
  <si>
    <t>RPL40a</t>
  </si>
  <si>
    <t>MLP2</t>
  </si>
  <si>
    <t>MCM10</t>
  </si>
  <si>
    <t>RRD1</t>
  </si>
  <si>
    <t>IMP2'</t>
  </si>
  <si>
    <t>GUT2</t>
  </si>
  <si>
    <t>UBP7</t>
  </si>
  <si>
    <t>COA1</t>
  </si>
  <si>
    <t>AIM20</t>
  </si>
  <si>
    <t>BNR1</t>
  </si>
  <si>
    <t>POT1</t>
  </si>
  <si>
    <t>SUC2</t>
  </si>
  <si>
    <t>NIT1</t>
  </si>
  <si>
    <t>SDL1</t>
  </si>
  <si>
    <t>HXT12</t>
  </si>
  <si>
    <t>IMA3</t>
  </si>
  <si>
    <t>VTH1</t>
  </si>
  <si>
    <t>PAU14</t>
  </si>
  <si>
    <t>SGN1</t>
  </si>
  <si>
    <t>MPH1</t>
  </si>
  <si>
    <t>AIM21</t>
  </si>
  <si>
    <t>DJP1</t>
  </si>
  <si>
    <t>IST3</t>
  </si>
  <si>
    <t>PAN1</t>
  </si>
  <si>
    <t>PRI1</t>
  </si>
  <si>
    <t>MSL1</t>
  </si>
  <si>
    <t>DSN1</t>
  </si>
  <si>
    <t>STS1</t>
  </si>
  <si>
    <t>SQT1</t>
  </si>
  <si>
    <t>GAT4</t>
  </si>
  <si>
    <t>RPR2</t>
  </si>
  <si>
    <t>MET28</t>
  </si>
  <si>
    <t>YAP5</t>
  </si>
  <si>
    <t>FLO11</t>
  </si>
  <si>
    <t>MRS1</t>
  </si>
  <si>
    <t>SEC11</t>
  </si>
  <si>
    <t>DAL81</t>
  </si>
  <si>
    <t>MND2</t>
  </si>
  <si>
    <t>YVH1</t>
  </si>
  <si>
    <t>DAL1</t>
  </si>
  <si>
    <t>DAL4</t>
  </si>
  <si>
    <t>DAL2</t>
  </si>
  <si>
    <t>DCG1</t>
  </si>
  <si>
    <t>DAL7</t>
  </si>
  <si>
    <t>DAL3</t>
  </si>
  <si>
    <t>MGA2</t>
  </si>
  <si>
    <t>LYS1</t>
  </si>
  <si>
    <t>IRC24</t>
  </si>
  <si>
    <t>HYR1</t>
  </si>
  <si>
    <t>GTT1</t>
  </si>
  <si>
    <t>YPS6</t>
  </si>
  <si>
    <t>PAU15</t>
  </si>
  <si>
    <t>PRE3</t>
  </si>
  <si>
    <t>OST1</t>
  </si>
  <si>
    <t>COX16</t>
  </si>
  <si>
    <t>SYS1</t>
  </si>
  <si>
    <t>CYR1</t>
  </si>
  <si>
    <t>CTK2</t>
  </si>
  <si>
    <t>CCT8</t>
  </si>
  <si>
    <t>NOP9</t>
  </si>
  <si>
    <t>RPC17</t>
  </si>
  <si>
    <t>VTC4</t>
  </si>
  <si>
    <t>MAD3</t>
  </si>
  <si>
    <t>CCT3</t>
  </si>
  <si>
    <t>MPS3</t>
  </si>
  <si>
    <t>BBC1</t>
  </si>
  <si>
    <t>PET130</t>
  </si>
  <si>
    <t>APS3</t>
  </si>
  <si>
    <t>RRN7</t>
  </si>
  <si>
    <t>RNR2</t>
  </si>
  <si>
    <t>VPS53</t>
  </si>
  <si>
    <t>MAD2</t>
  </si>
  <si>
    <t>BET4</t>
  </si>
  <si>
    <t>HCA4</t>
  </si>
  <si>
    <t>KAR2</t>
  </si>
  <si>
    <t>TAD2</t>
  </si>
  <si>
    <t>SNX4</t>
  </si>
  <si>
    <t>IRC18</t>
  </si>
  <si>
    <t>LOH1</t>
  </si>
  <si>
    <t>NUP192</t>
  </si>
  <si>
    <t>NSP1</t>
  </si>
  <si>
    <t>MHP1</t>
  </si>
  <si>
    <t>GYP6</t>
  </si>
  <si>
    <t>AIM22</t>
  </si>
  <si>
    <t>RTT101</t>
  </si>
  <si>
    <t>UBX6</t>
  </si>
  <si>
    <t>MTR4</t>
  </si>
  <si>
    <t>IRC8</t>
  </si>
  <si>
    <t>TDH1</t>
  </si>
  <si>
    <t>PEP8</t>
  </si>
  <si>
    <t>TIM54</t>
  </si>
  <si>
    <t>ZAP1</t>
  </si>
  <si>
    <t>IKS1</t>
  </si>
  <si>
    <t>BIT61</t>
  </si>
  <si>
    <t>YHC3</t>
  </si>
  <si>
    <t>BNA3</t>
  </si>
  <si>
    <t>NUP82</t>
  </si>
  <si>
    <t>LAS21</t>
  </si>
  <si>
    <t>MRPL8</t>
  </si>
  <si>
    <t>DLS1</t>
  </si>
  <si>
    <t>MPM1</t>
  </si>
  <si>
    <t>UTP18</t>
  </si>
  <si>
    <t>ARG2</t>
  </si>
  <si>
    <t>PSF2</t>
  </si>
  <si>
    <t>JEM1</t>
  </si>
  <si>
    <t>SMC3</t>
  </si>
  <si>
    <t>NET1</t>
  </si>
  <si>
    <t>ICS3</t>
  </si>
  <si>
    <t>PRY3</t>
  </si>
  <si>
    <t>PRY1</t>
  </si>
  <si>
    <t>SCP160</t>
  </si>
  <si>
    <t>ARP4</t>
  </si>
  <si>
    <t>IML2</t>
  </si>
  <si>
    <t>TAX4</t>
  </si>
  <si>
    <t>ALY2</t>
  </si>
  <si>
    <t>EXO70</t>
  </si>
  <si>
    <t>TRL1</t>
  </si>
  <si>
    <t>ARG3</t>
  </si>
  <si>
    <t>SIP4</t>
  </si>
  <si>
    <t>DPB11</t>
  </si>
  <si>
    <t>GWT1</t>
  </si>
  <si>
    <t>SRS2</t>
  </si>
  <si>
    <t>TOK1</t>
  </si>
  <si>
    <t>KHA1</t>
  </si>
  <si>
    <t>BCK1</t>
  </si>
  <si>
    <t>MRPL49</t>
  </si>
  <si>
    <t>PHS1</t>
  </si>
  <si>
    <t>SAP185</t>
  </si>
  <si>
    <t>CHS6</t>
  </si>
  <si>
    <t>LSB6</t>
  </si>
  <si>
    <t>GSH1</t>
  </si>
  <si>
    <t>MEF2</t>
  </si>
  <si>
    <t>GSM1</t>
  </si>
  <si>
    <t>PAM16</t>
  </si>
  <si>
    <t>SET4</t>
  </si>
  <si>
    <t>IME2</t>
  </si>
  <si>
    <t>PRM10</t>
  </si>
  <si>
    <t>UTP10</t>
  </si>
  <si>
    <t>GZF3</t>
  </si>
  <si>
    <t>CCT7</t>
  </si>
  <si>
    <t>MDV1</t>
  </si>
  <si>
    <t>ASF1</t>
  </si>
  <si>
    <t>NCA3</t>
  </si>
  <si>
    <t>PHO86</t>
  </si>
  <si>
    <t>RPE1</t>
  </si>
  <si>
    <t>ALB1</t>
  </si>
  <si>
    <t>MTC1</t>
  </si>
  <si>
    <t>LSM1</t>
  </si>
  <si>
    <t>GCD14</t>
  </si>
  <si>
    <t>NIT2</t>
  </si>
  <si>
    <t>SPT10</t>
  </si>
  <si>
    <t>PBS2</t>
  </si>
  <si>
    <t>TRK1</t>
  </si>
  <si>
    <t>URA2</t>
  </si>
  <si>
    <t>AIM23</t>
  </si>
  <si>
    <t>MRS3</t>
  </si>
  <si>
    <t>LCB3</t>
  </si>
  <si>
    <t>RPS21b</t>
  </si>
  <si>
    <t>GLG2</t>
  </si>
  <si>
    <t>TIF2</t>
  </si>
  <si>
    <t>YUR1</t>
  </si>
  <si>
    <t>RPB4</t>
  </si>
  <si>
    <t>YAK1</t>
  </si>
  <si>
    <t>TIM17</t>
  </si>
  <si>
    <t>SFH5</t>
  </si>
  <si>
    <t>IDS2</t>
  </si>
  <si>
    <t>RPA34</t>
  </si>
  <si>
    <t>DAS1</t>
  </si>
  <si>
    <t>SNA3</t>
  </si>
  <si>
    <t>INO1</t>
  </si>
  <si>
    <t>VPS35</t>
  </si>
  <si>
    <t>FBP26</t>
  </si>
  <si>
    <t>SSY5</t>
  </si>
  <si>
    <t>FAR1</t>
  </si>
  <si>
    <t>CIS3</t>
  </si>
  <si>
    <t>HSP150</t>
  </si>
  <si>
    <t>FMP33</t>
  </si>
  <si>
    <t>JJJ2</t>
  </si>
  <si>
    <t>TPK1</t>
  </si>
  <si>
    <t>HAL5</t>
  </si>
  <si>
    <t>QCR8</t>
  </si>
  <si>
    <t>ERG20</t>
  </si>
  <si>
    <t>SET2</t>
  </si>
  <si>
    <t>ASG7</t>
  </si>
  <si>
    <t>CPS1</t>
  </si>
  <si>
    <t>RFA3</t>
  </si>
  <si>
    <t>KRE9</t>
  </si>
  <si>
    <t>SWI3</t>
  </si>
  <si>
    <t>RPL17b</t>
  </si>
  <si>
    <t>ATG27</t>
  </si>
  <si>
    <t>PFD1</t>
  </si>
  <si>
    <t>ATP12</t>
  </si>
  <si>
    <t>MNN11</t>
  </si>
  <si>
    <t>GON7</t>
  </si>
  <si>
    <t>ATG36</t>
  </si>
  <si>
    <t>MNN5</t>
  </si>
  <si>
    <t>SWE1</t>
  </si>
  <si>
    <t>BUD19</t>
  </si>
  <si>
    <t>RPL39</t>
  </si>
  <si>
    <t>RPS22a</t>
  </si>
  <si>
    <t>RPS14b</t>
  </si>
  <si>
    <t>SOP4</t>
  </si>
  <si>
    <t>CDC6</t>
  </si>
  <si>
    <t>ELO1</t>
  </si>
  <si>
    <t>UBP12</t>
  </si>
  <si>
    <t>PHO90</t>
  </si>
  <si>
    <t>ACO2</t>
  </si>
  <si>
    <t>ECM25</t>
  </si>
  <si>
    <t>PRP21</t>
  </si>
  <si>
    <t>RCY1</t>
  </si>
  <si>
    <t>NCE101</t>
  </si>
  <si>
    <t>LAA1</t>
  </si>
  <si>
    <t>NUC1</t>
  </si>
  <si>
    <t>CBP1</t>
  </si>
  <si>
    <t>PEX2</t>
  </si>
  <si>
    <t>OPT1</t>
  </si>
  <si>
    <t>HXT8</t>
  </si>
  <si>
    <t>IMA5</t>
  </si>
  <si>
    <t>REE1</t>
  </si>
  <si>
    <t>HXT9</t>
  </si>
  <si>
    <t>IMA4</t>
  </si>
  <si>
    <t>VTH2</t>
  </si>
  <si>
    <t>PAU1</t>
  </si>
  <si>
    <t>AVT1</t>
  </si>
  <si>
    <t>MPP10</t>
  </si>
  <si>
    <t>SAG1</t>
  </si>
  <si>
    <t>APL1</t>
  </si>
  <si>
    <t>POL31</t>
  </si>
  <si>
    <t>SUI2</t>
  </si>
  <si>
    <t>MHO1</t>
  </si>
  <si>
    <t>TDH2</t>
  </si>
  <si>
    <t>SPC1</t>
  </si>
  <si>
    <t>MET3</t>
  </si>
  <si>
    <t>GPI14</t>
  </si>
  <si>
    <t>TMA22</t>
  </si>
  <si>
    <t>ILV3</t>
  </si>
  <si>
    <t>ESS1</t>
  </si>
  <si>
    <t>TES1</t>
  </si>
  <si>
    <t>REC107</t>
  </si>
  <si>
    <t>LSM8</t>
  </si>
  <si>
    <t>MDE1</t>
  </si>
  <si>
    <t>BNA1</t>
  </si>
  <si>
    <t>GEA1</t>
  </si>
  <si>
    <t>CPR7</t>
  </si>
  <si>
    <t>RAV1</t>
  </si>
  <si>
    <t>PET191</t>
  </si>
  <si>
    <t>RAD26</t>
  </si>
  <si>
    <t>HUL4</t>
  </si>
  <si>
    <t>GEF1</t>
  </si>
  <si>
    <t>URB2</t>
  </si>
  <si>
    <t>NUP85</t>
  </si>
  <si>
    <t>POL32</t>
  </si>
  <si>
    <t>VPS55</t>
  </si>
  <si>
    <t>SSC1</t>
  </si>
  <si>
    <t>TAH11</t>
  </si>
  <si>
    <t>ANB1</t>
  </si>
  <si>
    <t>CYC1</t>
  </si>
  <si>
    <t>UTR1</t>
  </si>
  <si>
    <t>ISY1</t>
  </si>
  <si>
    <t>OSM1</t>
  </si>
  <si>
    <t>RAD7</t>
  </si>
  <si>
    <t>BFA1</t>
  </si>
  <si>
    <t>KCH1</t>
  </si>
  <si>
    <t>HIT1</t>
  </si>
  <si>
    <t>CDC8</t>
  </si>
  <si>
    <t>APS2</t>
  </si>
  <si>
    <t>PTK2</t>
  </si>
  <si>
    <t>CBF1</t>
  </si>
  <si>
    <t>NTA1</t>
  </si>
  <si>
    <t>RPA12</t>
  </si>
  <si>
    <t>CCT5</t>
  </si>
  <si>
    <t>ARP3</t>
  </si>
  <si>
    <t>TOR1</t>
  </si>
  <si>
    <t>YAE1</t>
  </si>
  <si>
    <t>RFC2</t>
  </si>
  <si>
    <t>HAM1</t>
  </si>
  <si>
    <t>LIA1</t>
  </si>
  <si>
    <t>NPA3</t>
  </si>
  <si>
    <t>OPI3</t>
  </si>
  <si>
    <t>MOG1</t>
  </si>
  <si>
    <t>HOC1</t>
  </si>
  <si>
    <t>CDC11</t>
  </si>
  <si>
    <t>MIR1</t>
  </si>
  <si>
    <t>BNA2</t>
  </si>
  <si>
    <t>AIM24</t>
  </si>
  <si>
    <t>EAF6</t>
  </si>
  <si>
    <t>ACF4</t>
  </si>
  <si>
    <t>CSN12</t>
  </si>
  <si>
    <t>STE18</t>
  </si>
  <si>
    <t>EMC2</t>
  </si>
  <si>
    <t>BIR1</t>
  </si>
  <si>
    <t>GRR1</t>
  </si>
  <si>
    <t>JSN1</t>
  </si>
  <si>
    <t>BUD4</t>
  </si>
  <si>
    <t>FIP1</t>
  </si>
  <si>
    <t>IME1</t>
  </si>
  <si>
    <t>RPL43b</t>
  </si>
  <si>
    <t>SFC1</t>
  </si>
  <si>
    <t>JJJ3</t>
  </si>
  <si>
    <t>YUH1</t>
  </si>
  <si>
    <t>AIM25</t>
  </si>
  <si>
    <t>RSM26</t>
  </si>
  <si>
    <t>VPS25</t>
  </si>
  <si>
    <t>URA8</t>
  </si>
  <si>
    <t>SOD1</t>
  </si>
  <si>
    <t>ADO1</t>
  </si>
  <si>
    <t>ECM27</t>
  </si>
  <si>
    <t>ABM1</t>
  </si>
  <si>
    <t>CPA2</t>
  </si>
  <si>
    <t>YMR1</t>
  </si>
  <si>
    <t>NNF1</t>
  </si>
  <si>
    <t>RSM7</t>
  </si>
  <si>
    <t>TDA4</t>
  </si>
  <si>
    <t>STE24</t>
  </si>
  <si>
    <t>ILM1</t>
  </si>
  <si>
    <t>JHD2</t>
  </si>
  <si>
    <t>ATP2</t>
  </si>
  <si>
    <t>IBA57</t>
  </si>
  <si>
    <t>RPS5</t>
  </si>
  <si>
    <t>ENT3</t>
  </si>
  <si>
    <t>VPS70</t>
  </si>
  <si>
    <t>RSF2</t>
  </si>
  <si>
    <t>STR2</t>
  </si>
  <si>
    <t>MNS1</t>
  </si>
  <si>
    <t>NMD5</t>
  </si>
  <si>
    <t>XPT1</t>
  </si>
  <si>
    <t>SGM1</t>
  </si>
  <si>
    <t>MCM22</t>
  </si>
  <si>
    <t>TTI2</t>
  </si>
  <si>
    <t>MET5</t>
  </si>
  <si>
    <t>IML1</t>
  </si>
  <si>
    <t>HOM6</t>
  </si>
  <si>
    <t>HIR3</t>
  </si>
  <si>
    <t>PMT4</t>
  </si>
  <si>
    <t>MGM101</t>
  </si>
  <si>
    <t>RPS4a</t>
  </si>
  <si>
    <t>HMS2</t>
  </si>
  <si>
    <t>BAT2</t>
  </si>
  <si>
    <t>DAN1</t>
  </si>
  <si>
    <t>DAN4</t>
  </si>
  <si>
    <t>DAL5</t>
  </si>
  <si>
    <t>PGU1</t>
  </si>
  <si>
    <t>AAD10</t>
  </si>
  <si>
    <t>THI11</t>
  </si>
  <si>
    <t>HXT16</t>
  </si>
  <si>
    <t>SOR1</t>
  </si>
  <si>
    <t>MPH3</t>
  </si>
  <si>
    <t>COS5</t>
  </si>
  <si>
    <t>MET14</t>
  </si>
  <si>
    <t>DID4</t>
  </si>
  <si>
    <t>MRP17</t>
  </si>
  <si>
    <t>AUR1</t>
  </si>
  <si>
    <t>BYE1</t>
  </si>
  <si>
    <t>SFT1</t>
  </si>
  <si>
    <t>RPL14a</t>
  </si>
  <si>
    <t>CAP1</t>
  </si>
  <si>
    <t>LAC1</t>
  </si>
  <si>
    <t>MRT4</t>
  </si>
  <si>
    <t>UFD4</t>
  </si>
  <si>
    <t>CCE1</t>
  </si>
  <si>
    <t>PRP40</t>
  </si>
  <si>
    <t>ARC19</t>
  </si>
  <si>
    <t>URB1</t>
  </si>
  <si>
    <t>PUT3</t>
  </si>
  <si>
    <t>ATP7</t>
  </si>
  <si>
    <t>HCS1</t>
  </si>
  <si>
    <t>SWD2</t>
  </si>
  <si>
    <t>RAM2</t>
  </si>
  <si>
    <t>SPT23</t>
  </si>
  <si>
    <t>MAK11</t>
  </si>
  <si>
    <t>CDC16</t>
  </si>
  <si>
    <t>URA6</t>
  </si>
  <si>
    <t>PAN3</t>
  </si>
  <si>
    <t>GPX1</t>
  </si>
  <si>
    <t>TCD2</t>
  </si>
  <si>
    <t>TFA1</t>
  </si>
  <si>
    <t>MAE1</t>
  </si>
  <si>
    <t>IXR1</t>
  </si>
  <si>
    <t>TTI1</t>
  </si>
  <si>
    <t>TUL1</t>
  </si>
  <si>
    <t>UGP1</t>
  </si>
  <si>
    <t>AIM26</t>
  </si>
  <si>
    <t>RGT1</t>
  </si>
  <si>
    <t>PTM1</t>
  </si>
  <si>
    <t>NFU1</t>
  </si>
  <si>
    <t>VPS24</t>
  </si>
  <si>
    <t>SPC42</t>
  </si>
  <si>
    <t>PHD1</t>
  </si>
  <si>
    <t>PRI2</t>
  </si>
  <si>
    <t>DCW1</t>
  </si>
  <si>
    <t>ANR2</t>
  </si>
  <si>
    <t>ELM1</t>
  </si>
  <si>
    <t>CSE4</t>
  </si>
  <si>
    <t>SFK1</t>
  </si>
  <si>
    <t>ASK1</t>
  </si>
  <si>
    <t>DEF1</t>
  </si>
  <si>
    <t>OAR1</t>
  </si>
  <si>
    <t>TMA19</t>
  </si>
  <si>
    <t>NUP120</t>
  </si>
  <si>
    <t>TOA2</t>
  </si>
  <si>
    <t>MPE1</t>
  </si>
  <si>
    <t>FBA1</t>
  </si>
  <si>
    <t>BLI1</t>
  </si>
  <si>
    <t>MSN4</t>
  </si>
  <si>
    <t>MNR2</t>
  </si>
  <si>
    <t>YET1</t>
  </si>
  <si>
    <t>YNK1</t>
  </si>
  <si>
    <t>NUP100</t>
  </si>
  <si>
    <t>STB6</t>
  </si>
  <si>
    <t>LHS1</t>
  </si>
  <si>
    <t>MUD2</t>
  </si>
  <si>
    <t>DHR2</t>
  </si>
  <si>
    <t>SMY1</t>
  </si>
  <si>
    <t>VMA5</t>
  </si>
  <si>
    <t>TEF4</t>
  </si>
  <si>
    <t>RRP14</t>
  </si>
  <si>
    <t>HOT13</t>
  </si>
  <si>
    <t>MDH1</t>
  </si>
  <si>
    <t>SRX1</t>
  </si>
  <si>
    <t>CYT2</t>
  </si>
  <si>
    <t>CAB3</t>
  </si>
  <si>
    <t>MIF2</t>
  </si>
  <si>
    <t>CUE2</t>
  </si>
  <si>
    <t>BUD2</t>
  </si>
  <si>
    <t>MBR1</t>
  </si>
  <si>
    <t>YJU3</t>
  </si>
  <si>
    <t>YJU2</t>
  </si>
  <si>
    <t>CWP1</t>
  </si>
  <si>
    <t>CWP2</t>
  </si>
  <si>
    <t>MTC2</t>
  </si>
  <si>
    <t>UTP11</t>
  </si>
  <si>
    <t>HSL1</t>
  </si>
  <si>
    <t>APE1</t>
  </si>
  <si>
    <t>GFA1</t>
  </si>
  <si>
    <t>SEG2</t>
  </si>
  <si>
    <t>AAT1</t>
  </si>
  <si>
    <t>SLD2</t>
  </si>
  <si>
    <t>HAP4</t>
  </si>
  <si>
    <t>KTI12</t>
  </si>
  <si>
    <t>ABF1</t>
  </si>
  <si>
    <t>RAD27</t>
  </si>
  <si>
    <t>APN1</t>
  </si>
  <si>
    <t>PRR1</t>
  </si>
  <si>
    <t>SBA1</t>
  </si>
  <si>
    <t>VPH2</t>
  </si>
  <si>
    <t>OAC1</t>
  </si>
  <si>
    <t>DGR2</t>
  </si>
  <si>
    <t>SRP21</t>
  </si>
  <si>
    <t>SSH4</t>
  </si>
  <si>
    <t>RRN3</t>
  </si>
  <si>
    <t>YPK1</t>
  </si>
  <si>
    <t>PGM1</t>
  </si>
  <si>
    <t>PMU1</t>
  </si>
  <si>
    <t>MYO3</t>
  </si>
  <si>
    <t>SHE2</t>
  </si>
  <si>
    <t>RMA1</t>
  </si>
  <si>
    <t>APL2</t>
  </si>
  <si>
    <t>CMC1</t>
  </si>
  <si>
    <t>MRPL31</t>
  </si>
  <si>
    <t>CTK1</t>
  </si>
  <si>
    <t>TGL1</t>
  </si>
  <si>
    <t>SDH3</t>
  </si>
  <si>
    <t>MRP8</t>
  </si>
  <si>
    <t>LTV1</t>
  </si>
  <si>
    <t>RPC25</t>
  </si>
  <si>
    <t>RPT1</t>
  </si>
  <si>
    <t>AVT3</t>
  </si>
  <si>
    <t>SDH1</t>
  </si>
  <si>
    <t>DBR1</t>
  </si>
  <si>
    <t>MCR1</t>
  </si>
  <si>
    <t>GPM1</t>
  </si>
  <si>
    <t>SRP102</t>
  </si>
  <si>
    <t>RSM22</t>
  </si>
  <si>
    <t>RPS27a</t>
  </si>
  <si>
    <t>APE2</t>
  </si>
  <si>
    <t>RCN1</t>
  </si>
  <si>
    <t>ELF1</t>
  </si>
  <si>
    <t>KDX1</t>
  </si>
  <si>
    <t>PIR3</t>
  </si>
  <si>
    <t>PIR1</t>
  </si>
  <si>
    <t>MCD4</t>
  </si>
  <si>
    <t>TPK3</t>
  </si>
  <si>
    <t>MRP49</t>
  </si>
  <si>
    <t>KKQ8</t>
  </si>
  <si>
    <t>MRPL38</t>
  </si>
  <si>
    <t>NNK1</t>
  </si>
  <si>
    <t>EBP2</t>
  </si>
  <si>
    <t>SNU114</t>
  </si>
  <si>
    <t>TPO5</t>
  </si>
  <si>
    <t>ZRT3</t>
  </si>
  <si>
    <t>LST4</t>
  </si>
  <si>
    <t>STE3</t>
  </si>
  <si>
    <t>COY1</t>
  </si>
  <si>
    <t>RPL17a</t>
  </si>
  <si>
    <t>PRS1</t>
  </si>
  <si>
    <t>FAS1</t>
  </si>
  <si>
    <t>LOT5</t>
  </si>
  <si>
    <t>SPE1</t>
  </si>
  <si>
    <t>ASH1</t>
  </si>
  <si>
    <t>MTR2</t>
  </si>
  <si>
    <t>FAT3</t>
  </si>
  <si>
    <t>PXA2</t>
  </si>
  <si>
    <t>HYM1</t>
  </si>
  <si>
    <t>CNB1</t>
  </si>
  <si>
    <t>DPH2</t>
  </si>
  <si>
    <t>ACP1</t>
  </si>
  <si>
    <t>SDS22</t>
  </si>
  <si>
    <t>MST1</t>
  </si>
  <si>
    <t>MIA40</t>
  </si>
  <si>
    <t>YKT6</t>
  </si>
  <si>
    <t>PEX1</t>
  </si>
  <si>
    <t>PTK1</t>
  </si>
  <si>
    <t>MNN4</t>
  </si>
  <si>
    <t>TOR2</t>
  </si>
  <si>
    <t>EAP1</t>
  </si>
  <si>
    <t>LOS1</t>
  </si>
  <si>
    <t>ADD66</t>
  </si>
  <si>
    <t>EMC3</t>
  </si>
  <si>
    <t>CBT1</t>
  </si>
  <si>
    <t>STE6</t>
  </si>
  <si>
    <t>UBA1</t>
  </si>
  <si>
    <t>TRP3</t>
  </si>
  <si>
    <t>SAC1</t>
  </si>
  <si>
    <t>DOA1</t>
  </si>
  <si>
    <t>YRA2</t>
  </si>
  <si>
    <t>OXP1</t>
  </si>
  <si>
    <t>URA1</t>
  </si>
  <si>
    <t>JEN1</t>
  </si>
  <si>
    <t>SRY1</t>
  </si>
  <si>
    <t>COS9</t>
  </si>
  <si>
    <t>FRE2</t>
  </si>
  <si>
    <t>MCH2</t>
  </si>
  <si>
    <t>PAU16</t>
  </si>
  <si>
    <t>VPS1</t>
  </si>
  <si>
    <t>PAP1</t>
  </si>
  <si>
    <t>OSH6</t>
  </si>
  <si>
    <t>ECM9</t>
  </si>
  <si>
    <t>MRPL13</t>
  </si>
  <si>
    <t>MEH1</t>
  </si>
  <si>
    <t>RSC4</t>
  </si>
  <si>
    <t>FOX2</t>
  </si>
  <si>
    <t>TOF2</t>
  </si>
  <si>
    <t>PRY2</t>
  </si>
  <si>
    <t>YPT52</t>
  </si>
  <si>
    <t>FCJ1</t>
  </si>
  <si>
    <t>HEL1</t>
  </si>
  <si>
    <t>IRS4</t>
  </si>
  <si>
    <t>VPS51</t>
  </si>
  <si>
    <t>ALY1</t>
  </si>
  <si>
    <t>NTR2</t>
  </si>
  <si>
    <t>DBP7</t>
  </si>
  <si>
    <t>RPC37</t>
  </si>
  <si>
    <t>GCN3</t>
  </si>
  <si>
    <t>BCH2</t>
  </si>
  <si>
    <t>SAP190</t>
  </si>
  <si>
    <t>SET3</t>
  </si>
  <si>
    <t>GMH1</t>
  </si>
  <si>
    <t>SPO14</t>
  </si>
  <si>
    <t>DAL80</t>
  </si>
  <si>
    <t>CAF4</t>
  </si>
  <si>
    <t>SPC34</t>
  </si>
  <si>
    <t>KAE1</t>
  </si>
  <si>
    <t>GAP1</t>
  </si>
  <si>
    <t>UTH1</t>
  </si>
  <si>
    <t>SHB17</t>
  </si>
  <si>
    <t>UIP5</t>
  </si>
  <si>
    <t>PET10</t>
  </si>
  <si>
    <t>NAP1</t>
  </si>
  <si>
    <t>FMP46</t>
  </si>
  <si>
    <t>TRK2</t>
  </si>
  <si>
    <t>MRS4</t>
  </si>
  <si>
    <t>YSR3</t>
  </si>
  <si>
    <t>DYN1</t>
  </si>
  <si>
    <t>RHO4</t>
  </si>
  <si>
    <t>TRM2</t>
  </si>
  <si>
    <t>RPS21a</t>
  </si>
  <si>
    <t>GLG1</t>
  </si>
  <si>
    <t>TIF1</t>
  </si>
  <si>
    <t>UTP30</t>
  </si>
  <si>
    <t>KTR2</t>
  </si>
  <si>
    <t>TFA2</t>
  </si>
  <si>
    <t>LAS1</t>
  </si>
  <si>
    <t>OAF3</t>
  </si>
  <si>
    <t>PAM17</t>
  </si>
  <si>
    <t>CCP1</t>
  </si>
  <si>
    <t>GPT2</t>
  </si>
  <si>
    <t>BET3</t>
  </si>
  <si>
    <t>MET1</t>
  </si>
  <si>
    <t>DRE2</t>
  </si>
  <si>
    <t>SIS2</t>
  </si>
  <si>
    <t>AIM29</t>
  </si>
  <si>
    <t>ECM4</t>
  </si>
  <si>
    <t>MSA2</t>
  </si>
  <si>
    <t>TRZ1</t>
  </si>
  <si>
    <t>MTD1</t>
  </si>
  <si>
    <t>RPF2</t>
  </si>
  <si>
    <t>NUP133</t>
  </si>
  <si>
    <t>DAD2</t>
  </si>
  <si>
    <t>HBS1</t>
  </si>
  <si>
    <t>MRPL20</t>
  </si>
  <si>
    <t>PRP16</t>
  </si>
  <si>
    <t>OMA1</t>
  </si>
  <si>
    <t>TVP38</t>
  </si>
  <si>
    <t>TGL4</t>
  </si>
  <si>
    <t>PXL1</t>
  </si>
  <si>
    <t>SRL3</t>
  </si>
  <si>
    <t>SRP40</t>
  </si>
  <si>
    <t>PTR2</t>
  </si>
  <si>
    <t>RPL40b</t>
  </si>
  <si>
    <t>MLP1</t>
  </si>
  <si>
    <t>ESL2</t>
  </si>
  <si>
    <t>PCK1</t>
  </si>
  <si>
    <t>UBP11</t>
  </si>
  <si>
    <t>BAS1</t>
  </si>
  <si>
    <t>SKG1</t>
  </si>
  <si>
    <t>SIR1</t>
  </si>
  <si>
    <t>FLO10</t>
  </si>
  <si>
    <t>NFT1</t>
  </si>
  <si>
    <t>VBA5</t>
  </si>
  <si>
    <t>GEX2</t>
  </si>
  <si>
    <t>DNM1</t>
  </si>
  <si>
    <t>RTT109</t>
  </si>
  <si>
    <t>SFI1</t>
  </si>
  <si>
    <t>ORC3</t>
  </si>
  <si>
    <t>SPO75</t>
  </si>
  <si>
    <t>MMM1</t>
  </si>
  <si>
    <t>DRS1</t>
  </si>
  <si>
    <t>COX17</t>
  </si>
  <si>
    <t>PSR1</t>
  </si>
  <si>
    <t>SOF1</t>
  </si>
  <si>
    <t>YEH1</t>
  </si>
  <si>
    <t>PUF3</t>
  </si>
  <si>
    <t>EMC6</t>
  </si>
  <si>
    <t>BPT1</t>
  </si>
  <si>
    <t>SDC25</t>
  </si>
  <si>
    <t>DPS1</t>
  </si>
  <si>
    <t>KNS1</t>
  </si>
  <si>
    <t>SPA2</t>
  </si>
  <si>
    <t>HIF1</t>
  </si>
  <si>
    <t>POM33</t>
  </si>
  <si>
    <t>SSA2</t>
  </si>
  <si>
    <t>PAU17</t>
  </si>
  <si>
    <t>HSP104</t>
  </si>
  <si>
    <t>ISA1</t>
  </si>
  <si>
    <t>TPO1</t>
  </si>
  <si>
    <t>FRA1</t>
  </si>
  <si>
    <t>GPI13</t>
  </si>
  <si>
    <t>IRC19</t>
  </si>
  <si>
    <t>RIX7</t>
  </si>
  <si>
    <t>GRC3</t>
  </si>
  <si>
    <t>PRP19</t>
  </si>
  <si>
    <t>ENT4</t>
  </si>
  <si>
    <t>UBI4</t>
  </si>
  <si>
    <t>VPS13</t>
  </si>
  <si>
    <t>SDH2</t>
  </si>
  <si>
    <t>ATG10</t>
  </si>
  <si>
    <t>FPS1</t>
  </si>
  <si>
    <t>RPL8b</t>
  </si>
  <si>
    <t>RNP1</t>
  </si>
  <si>
    <t>YBT1</t>
  </si>
  <si>
    <t>LDB18</t>
  </si>
  <si>
    <t>COF1</t>
  </si>
  <si>
    <t>FRE6</t>
  </si>
  <si>
    <t>AQY2</t>
  </si>
  <si>
    <t>YCT1</t>
  </si>
  <si>
    <t>JLP1</t>
  </si>
  <si>
    <t>GTT2</t>
  </si>
  <si>
    <t>MMP1</t>
  </si>
  <si>
    <t>MHT1</t>
  </si>
  <si>
    <t>AYT1</t>
  </si>
  <si>
    <t>PAU18</t>
  </si>
  <si>
    <t>NOC3</t>
  </si>
  <si>
    <t>CMS1</t>
  </si>
  <si>
    <t>THI73</t>
  </si>
  <si>
    <t>SSL1</t>
  </si>
  <si>
    <t>SSK1</t>
  </si>
  <si>
    <t>NSE1</t>
  </si>
  <si>
    <t>PAM18</t>
  </si>
  <si>
    <t>RLP24</t>
  </si>
  <si>
    <t>TEN1</t>
  </si>
  <si>
    <t>LOT6</t>
  </si>
  <si>
    <t>GAT3</t>
  </si>
  <si>
    <t>PPR1</t>
  </si>
  <si>
    <t>BRE2</t>
  </si>
  <si>
    <t>PML1</t>
  </si>
  <si>
    <t>MEU1</t>
  </si>
  <si>
    <t>POM34</t>
  </si>
  <si>
    <t>PSR2</t>
  </si>
  <si>
    <t>YEH2</t>
  </si>
  <si>
    <t>IRC25</t>
  </si>
  <si>
    <t>SDO1</t>
  </si>
  <si>
    <t>IZH3</t>
  </si>
  <si>
    <t>UBR2</t>
  </si>
  <si>
    <t>SNF7</t>
  </si>
  <si>
    <t>SED5</t>
  </si>
  <si>
    <t>AAT2</t>
  </si>
  <si>
    <t>ADE16</t>
  </si>
  <si>
    <t>RPL15a</t>
  </si>
  <si>
    <t>RAD5</t>
  </si>
  <si>
    <t>RSC58</t>
  </si>
  <si>
    <t>SMF3</t>
  </si>
  <si>
    <t>MLH2</t>
  </si>
  <si>
    <t>PAU23</t>
  </si>
  <si>
    <t>COX12</t>
  </si>
  <si>
    <t>RIC1</t>
  </si>
  <si>
    <t>TRX1</t>
  </si>
  <si>
    <t>PDC1</t>
  </si>
  <si>
    <t>STU2</t>
  </si>
  <si>
    <t>FRE8</t>
  </si>
  <si>
    <t>RPS0b</t>
  </si>
  <si>
    <t>FCF2</t>
  </si>
  <si>
    <t>IES3</t>
  </si>
  <si>
    <t>OSW2</t>
  </si>
  <si>
    <t>SPT8</t>
  </si>
  <si>
    <t>ERG3</t>
  </si>
  <si>
    <t>MNL2</t>
  </si>
  <si>
    <t>SHM2</t>
  </si>
  <si>
    <t>REX2</t>
  </si>
  <si>
    <t>FRS1</t>
  </si>
  <si>
    <t>RPL22a</t>
  </si>
  <si>
    <t>BUD28</t>
  </si>
  <si>
    <t>PER33</t>
  </si>
  <si>
    <t>ENV10</t>
  </si>
  <si>
    <t>SPC3</t>
  </si>
  <si>
    <t>PET309</t>
  </si>
  <si>
    <t>FYV7</t>
  </si>
  <si>
    <t>MEF1</t>
  </si>
  <si>
    <t>XYL2</t>
  </si>
  <si>
    <t>RGR1</t>
  </si>
  <si>
    <t>RFU1</t>
  </si>
  <si>
    <t>BUD20</t>
  </si>
  <si>
    <t>RPL10</t>
  </si>
  <si>
    <t>FMP25</t>
  </si>
  <si>
    <t>BOS1</t>
  </si>
  <si>
    <t>SIC1</t>
  </si>
  <si>
    <t>EMP46</t>
  </si>
  <si>
    <t>GAL2</t>
  </si>
  <si>
    <t>SRL2</t>
  </si>
  <si>
    <t>EMP70</t>
  </si>
  <si>
    <t>RAX2</t>
  </si>
  <si>
    <t>ARP6</t>
  </si>
  <si>
    <t>SMC4</t>
  </si>
  <si>
    <t>CSF1</t>
  </si>
  <si>
    <t>GAA1</t>
  </si>
  <si>
    <t>ALT1</t>
  </si>
  <si>
    <t>XDJ1</t>
  </si>
  <si>
    <t>GEP5</t>
  </si>
  <si>
    <t>SUL2</t>
  </si>
  <si>
    <t>NYV1</t>
  </si>
  <si>
    <t>GIS3</t>
  </si>
  <si>
    <t>IOC2</t>
  </si>
  <si>
    <t>KIN2</t>
  </si>
  <si>
    <t>HRT3</t>
  </si>
  <si>
    <t>CHA4</t>
  </si>
  <si>
    <t>ICT1</t>
  </si>
  <si>
    <t>ERG27</t>
  </si>
  <si>
    <t>APC9</t>
  </si>
  <si>
    <t>CDC45</t>
  </si>
  <si>
    <t>LCL2</t>
  </si>
  <si>
    <t>SEN2</t>
  </si>
  <si>
    <t>MDN1</t>
  </si>
  <si>
    <t>REX3</t>
  </si>
  <si>
    <t>AHP1</t>
  </si>
  <si>
    <t>CCW12</t>
  </si>
  <si>
    <t>HOG1</t>
  </si>
  <si>
    <t>AVL9</t>
  </si>
  <si>
    <t>CFT2</t>
  </si>
  <si>
    <t>MSL5</t>
  </si>
  <si>
    <t>CLF1</t>
  </si>
  <si>
    <t>SRN2</t>
  </si>
  <si>
    <t>YPS1</t>
  </si>
  <si>
    <t>YPS3</t>
  </si>
  <si>
    <t>APC2</t>
  </si>
  <si>
    <t>DCN1</t>
  </si>
  <si>
    <t>DIP2</t>
  </si>
  <si>
    <t>ZRT2</t>
  </si>
  <si>
    <t>ACE2</t>
  </si>
  <si>
    <t>USB1</t>
  </si>
  <si>
    <t>CKI1</t>
  </si>
  <si>
    <t>PDC5</t>
  </si>
  <si>
    <t>SLX4</t>
  </si>
  <si>
    <t>TIS11</t>
  </si>
  <si>
    <t>RKM5</t>
  </si>
  <si>
    <t>NHA1</t>
  </si>
  <si>
    <t>SLS1</t>
  </si>
  <si>
    <t>RRN5</t>
  </si>
  <si>
    <t>PUT1</t>
  </si>
  <si>
    <t>DPH6</t>
  </si>
  <si>
    <t>ACF2</t>
  </si>
  <si>
    <t>RMP1</t>
  </si>
  <si>
    <t>SPE4</t>
  </si>
  <si>
    <t>SMD3</t>
  </si>
  <si>
    <t>PEP3</t>
  </si>
  <si>
    <t>STM1</t>
  </si>
  <si>
    <t>PCD1</t>
  </si>
  <si>
    <t>ACS2</t>
  </si>
  <si>
    <t>RNH203</t>
  </si>
  <si>
    <t>ASP3-1</t>
  </si>
  <si>
    <t>ASP3-2</t>
  </si>
  <si>
    <t>ASP3-3</t>
  </si>
  <si>
    <t>ASP3-4</t>
  </si>
  <si>
    <t>MAS1</t>
  </si>
  <si>
    <t>SHH4</t>
  </si>
  <si>
    <t>PUS5</t>
  </si>
  <si>
    <t>SEC10</t>
  </si>
  <si>
    <t>RPS31</t>
  </si>
  <si>
    <t>UPS2</t>
  </si>
  <si>
    <t>APS1</t>
  </si>
  <si>
    <t>DPH5</t>
  </si>
  <si>
    <t>IDP2</t>
  </si>
  <si>
    <t>CBF5</t>
  </si>
  <si>
    <t>RFX1</t>
  </si>
  <si>
    <t>TFS1</t>
  </si>
  <si>
    <t>SAM1</t>
  </si>
  <si>
    <t>VTA1</t>
  </si>
  <si>
    <t>SWI6</t>
  </si>
  <si>
    <t>TOS4</t>
  </si>
  <si>
    <t>RPL37a</t>
  </si>
  <si>
    <t>EMG1</t>
  </si>
  <si>
    <t>SKG3</t>
  </si>
  <si>
    <t>MDL1</t>
  </si>
  <si>
    <t>ATG26</t>
  </si>
  <si>
    <t>MMR1</t>
  </si>
  <si>
    <t>PEX13</t>
  </si>
  <si>
    <t>HCR1</t>
  </si>
  <si>
    <t>UPS1</t>
  </si>
  <si>
    <t>NMT1</t>
  </si>
  <si>
    <t>PWP1</t>
  </si>
  <si>
    <t>NOP56</t>
  </si>
  <si>
    <t>PBA1</t>
  </si>
  <si>
    <t>YKE2</t>
  </si>
  <si>
    <t>COQ9</t>
  </si>
  <si>
    <t>MSS51</t>
  </si>
  <si>
    <t>QRI5</t>
  </si>
  <si>
    <t>HMX1</t>
  </si>
  <si>
    <t>ENT2</t>
  </si>
  <si>
    <t>HRD3</t>
  </si>
  <si>
    <t>SEC13</t>
  </si>
  <si>
    <t>PNP1</t>
  </si>
  <si>
    <t>CLB4</t>
  </si>
  <si>
    <t>TUB4</t>
  </si>
  <si>
    <t>CRR1</t>
  </si>
  <si>
    <t>FRE1</t>
  </si>
  <si>
    <t>CDC123</t>
  </si>
  <si>
    <t>CPR6</t>
  </si>
  <si>
    <t>COA4</t>
  </si>
  <si>
    <t>MSC3</t>
  </si>
  <si>
    <t>CCC1</t>
  </si>
  <si>
    <t>RSA3</t>
  </si>
  <si>
    <t>UTP13</t>
  </si>
  <si>
    <t>IFH1</t>
  </si>
  <si>
    <t>BUR2</t>
  </si>
  <si>
    <t>ADY4</t>
  </si>
  <si>
    <t>ECM22</t>
  </si>
  <si>
    <t>CDC42</t>
  </si>
  <si>
    <t>BNA5</t>
  </si>
  <si>
    <t>EST1</t>
  </si>
  <si>
    <t>TOP3</t>
  </si>
  <si>
    <t>THI7</t>
  </si>
  <si>
    <t>FAR10</t>
  </si>
  <si>
    <t>LIP2</t>
  </si>
  <si>
    <t>VPS34</t>
  </si>
  <si>
    <t>ARV1</t>
  </si>
  <si>
    <t>GPN3</t>
  </si>
  <si>
    <t>MAP1</t>
  </si>
  <si>
    <t>CDD1</t>
  </si>
  <si>
    <t>ERF2</t>
  </si>
  <si>
    <t>IRC20</t>
  </si>
  <si>
    <t>RCK2</t>
  </si>
  <si>
    <t>YEF3</t>
  </si>
  <si>
    <t>SSP120</t>
  </si>
  <si>
    <t>SYM1</t>
  </si>
  <si>
    <t>NDL1</t>
  </si>
  <si>
    <t>HAP1</t>
  </si>
  <si>
    <t>GSY2</t>
  </si>
  <si>
    <t>HSP60</t>
  </si>
  <si>
    <t>LCB5</t>
  </si>
  <si>
    <t>VPS63</t>
  </si>
  <si>
    <t>YPT6</t>
  </si>
  <si>
    <t>RED1</t>
  </si>
  <si>
    <t>RPS28b</t>
  </si>
  <si>
    <t>NEJ1</t>
  </si>
  <si>
    <t>PDR8</t>
  </si>
  <si>
    <t>BOP2</t>
  </si>
  <si>
    <t>SEC22</t>
  </si>
  <si>
    <t>DCS1</t>
  </si>
  <si>
    <t>YCS4</t>
  </si>
  <si>
    <t>PIG1</t>
  </si>
  <si>
    <t>MCM5</t>
  </si>
  <si>
    <t>SMD2</t>
  </si>
  <si>
    <t>DBP9</t>
  </si>
  <si>
    <t>YSH1</t>
  </si>
  <si>
    <t>ECI1</t>
  </si>
  <si>
    <t>NNT1</t>
  </si>
  <si>
    <t>CTS1</t>
  </si>
  <si>
    <t>RPS30a</t>
  </si>
  <si>
    <t>MEC3</t>
  </si>
  <si>
    <t>GUF1</t>
  </si>
  <si>
    <t>GCD7</t>
  </si>
  <si>
    <t>SEC72</t>
  </si>
  <si>
    <t>GSP1</t>
  </si>
  <si>
    <t>ATP14</t>
  </si>
  <si>
    <t>YHC1</t>
  </si>
  <si>
    <t>ECM38</t>
  </si>
  <si>
    <t>EXG1</t>
  </si>
  <si>
    <t>HRI1</t>
  </si>
  <si>
    <t>MET17</t>
  </si>
  <si>
    <t>ACO1</t>
  </si>
  <si>
    <t>STT4</t>
  </si>
  <si>
    <t>UBC12</t>
  </si>
  <si>
    <t>CDA1</t>
  </si>
  <si>
    <t>CDA2</t>
  </si>
  <si>
    <t>IMH1</t>
  </si>
  <si>
    <t>CDC25</t>
  </si>
  <si>
    <t>SPH1</t>
  </si>
  <si>
    <t>CDC3</t>
  </si>
  <si>
    <t>NKP2</t>
  </si>
  <si>
    <t>TAD3</t>
  </si>
  <si>
    <t>EST2</t>
  </si>
  <si>
    <t>BUD6</t>
  </si>
  <si>
    <t>MMS22</t>
  </si>
  <si>
    <t>SFH1</t>
  </si>
  <si>
    <t>VPS65</t>
  </si>
  <si>
    <t>CWC24</t>
  </si>
  <si>
    <t>PEX30</t>
  </si>
  <si>
    <t>RPL38</t>
  </si>
  <si>
    <t>TMA10</t>
  </si>
  <si>
    <t>NMA1</t>
  </si>
  <si>
    <t>REC102</t>
  </si>
  <si>
    <t>CHS5</t>
  </si>
  <si>
    <t>MID2</t>
  </si>
  <si>
    <t>RPS25b</t>
  </si>
  <si>
    <t>NUP2</t>
  </si>
  <si>
    <t>SGD1</t>
  </si>
  <si>
    <t>VRP1</t>
  </si>
  <si>
    <t>RPP0</t>
  </si>
  <si>
    <t>SPO77</t>
  </si>
  <si>
    <t>FKS1</t>
  </si>
  <si>
    <t>GAS2</t>
  </si>
  <si>
    <t>RPL26a</t>
  </si>
  <si>
    <t>KAP95</t>
  </si>
  <si>
    <t>DIC1</t>
  </si>
  <si>
    <t>ORM2</t>
  </si>
  <si>
    <t>NIT3</t>
  </si>
  <si>
    <t>BUD8</t>
  </si>
  <si>
    <t>TAL1</t>
  </si>
  <si>
    <t>ILV5</t>
  </si>
  <si>
    <t>ATG33</t>
  </si>
  <si>
    <t>RSC2</t>
  </si>
  <si>
    <t>ADE13</t>
  </si>
  <si>
    <t>VPS38</t>
  </si>
  <si>
    <t>DCR2</t>
  </si>
  <si>
    <t>STE11</t>
  </si>
  <si>
    <t>NMD4</t>
  </si>
  <si>
    <t>GRX8</t>
  </si>
  <si>
    <t>RPS22b</t>
  </si>
  <si>
    <t>MDM30</t>
  </si>
  <si>
    <t>SSQ1</t>
  </si>
  <si>
    <t>ARC18</t>
  </si>
  <si>
    <t>ROM2</t>
  </si>
  <si>
    <t>SUR4</t>
  </si>
  <si>
    <t>VID22</t>
  </si>
  <si>
    <t>STP3</t>
  </si>
  <si>
    <t>PSY3</t>
  </si>
  <si>
    <t>FBP1</t>
  </si>
  <si>
    <t>SEC61</t>
  </si>
  <si>
    <t>CSR1</t>
  </si>
  <si>
    <t>CTF3</t>
  </si>
  <si>
    <t>NAM2</t>
  </si>
  <si>
    <t>SMC6</t>
  </si>
  <si>
    <t>IKI3</t>
  </si>
  <si>
    <t>SWC7</t>
  </si>
  <si>
    <t>VAC14</t>
  </si>
  <si>
    <t>REH1</t>
  </si>
  <si>
    <t>RPS29a</t>
  </si>
  <si>
    <t>STE23</t>
  </si>
  <si>
    <t>ECM19</t>
  </si>
  <si>
    <t>CCW14</t>
  </si>
  <si>
    <t>ART10</t>
  </si>
  <si>
    <t>ATP10</t>
  </si>
  <si>
    <t>CST9</t>
  </si>
  <si>
    <t>COX8</t>
  </si>
  <si>
    <t>VPS33</t>
  </si>
  <si>
    <t>AFG2</t>
  </si>
  <si>
    <t>SKI2</t>
  </si>
  <si>
    <t>BDF1</t>
  </si>
  <si>
    <t>DUS3</t>
  </si>
  <si>
    <t>SFP1</t>
  </si>
  <si>
    <t>FLD1</t>
  </si>
  <si>
    <t>DUS4</t>
  </si>
  <si>
    <t>RPL31b</t>
  </si>
  <si>
    <t>BLS1</t>
  </si>
  <si>
    <t>UTP21</t>
  </si>
  <si>
    <t>VIP1</t>
  </si>
  <si>
    <t>CTR3</t>
  </si>
  <si>
    <t>BER1</t>
  </si>
  <si>
    <t>PUN1</t>
  </si>
  <si>
    <t>VPS36</t>
  </si>
  <si>
    <t>CDC73</t>
  </si>
  <si>
    <t>URA4</t>
  </si>
  <si>
    <t>RPN13</t>
  </si>
  <si>
    <t>ATG17</t>
  </si>
  <si>
    <t>SPP382</t>
  </si>
  <si>
    <t>TUS1</t>
  </si>
  <si>
    <t>TDA5</t>
  </si>
  <si>
    <t>MAG2</t>
  </si>
  <si>
    <t>CRN1</t>
  </si>
  <si>
    <t>SEN1</t>
  </si>
  <si>
    <t>ATG23</t>
  </si>
  <si>
    <t>IMD3</t>
  </si>
  <si>
    <t>CNA1</t>
  </si>
  <si>
    <t>TSR2</t>
  </si>
  <si>
    <t>ECM30</t>
  </si>
  <si>
    <t>DIF1</t>
  </si>
  <si>
    <t>CAR2</t>
  </si>
  <si>
    <t>MRPL4</t>
  </si>
  <si>
    <t>SEC39</t>
  </si>
  <si>
    <t>RPS1a</t>
  </si>
  <si>
    <t>SIR3</t>
  </si>
  <si>
    <t>ECM7</t>
  </si>
  <si>
    <t>GMC2</t>
  </si>
  <si>
    <t>VMA6</t>
  </si>
  <si>
    <t>RPL6b</t>
  </si>
  <si>
    <t>FPR4</t>
  </si>
  <si>
    <t>HMG2</t>
  </si>
  <si>
    <t>LEU3</t>
  </si>
  <si>
    <t>SST2</t>
  </si>
  <si>
    <t>RIF2</t>
  </si>
  <si>
    <t>FMP27</t>
  </si>
  <si>
    <t>NBP1</t>
  </si>
  <si>
    <t>GAB1</t>
  </si>
  <si>
    <t>PAU4</t>
  </si>
  <si>
    <t>YRF1-4</t>
  </si>
  <si>
    <t>YRF1-5</t>
  </si>
  <si>
    <t>YPT7</t>
  </si>
  <si>
    <t>GLO1</t>
  </si>
  <si>
    <t>TRM12</t>
  </si>
  <si>
    <t>GIS4</t>
  </si>
  <si>
    <t>YAP1</t>
  </si>
  <si>
    <t>ERG6</t>
  </si>
  <si>
    <t>MRPL39</t>
  </si>
  <si>
    <t>SPT5</t>
  </si>
  <si>
    <t>RAD33</t>
  </si>
  <si>
    <t>ERV25</t>
  </si>
  <si>
    <t>UBX2</t>
  </si>
  <si>
    <t>TRM9</t>
  </si>
  <si>
    <t>TAF11</t>
  </si>
  <si>
    <t>PPZ1</t>
  </si>
  <si>
    <t>PSP2</t>
  </si>
  <si>
    <t>OST6</t>
  </si>
  <si>
    <t>UNG1</t>
  </si>
  <si>
    <t>APT1</t>
  </si>
  <si>
    <t>NSE5</t>
  </si>
  <si>
    <t>RPS17a</t>
  </si>
  <si>
    <t>YML6</t>
  </si>
  <si>
    <t>RPS18b</t>
  </si>
  <si>
    <t>YOX1</t>
  </si>
  <si>
    <t>TSA1</t>
  </si>
  <si>
    <t>USA1</t>
  </si>
  <si>
    <t>RCF1</t>
  </si>
  <si>
    <t>NDC1</t>
  </si>
  <si>
    <t>RAD52</t>
  </si>
  <si>
    <t>SRC1</t>
  </si>
  <si>
    <t>AMD1</t>
  </si>
  <si>
    <t>CGI121</t>
  </si>
  <si>
    <t>YMD8</t>
  </si>
  <si>
    <t>VPS71</t>
  </si>
  <si>
    <t>CAT2</t>
  </si>
  <si>
    <t>RRN11</t>
  </si>
  <si>
    <t>PRP39</t>
  </si>
  <si>
    <t>PRM6</t>
  </si>
  <si>
    <t>GSF2</t>
  </si>
  <si>
    <t>RSE1</t>
  </si>
  <si>
    <t>AIM32</t>
  </si>
  <si>
    <t>GAL80</t>
  </si>
  <si>
    <t>SUR7</t>
  </si>
  <si>
    <t>CYB2</t>
  </si>
  <si>
    <t>SPC2</t>
  </si>
  <si>
    <t>IMD4</t>
  </si>
  <si>
    <t>CMP2</t>
  </si>
  <si>
    <t>SML1</t>
  </si>
  <si>
    <t>NTE1</t>
  </si>
  <si>
    <t>OGG1</t>
  </si>
  <si>
    <t>PIF1</t>
  </si>
  <si>
    <t>MFT1</t>
  </si>
  <si>
    <t>RPS1b</t>
  </si>
  <si>
    <t>TEM1</t>
  </si>
  <si>
    <t>ORC1</t>
  </si>
  <si>
    <t>SMA2</t>
  </si>
  <si>
    <t>ERV41</t>
  </si>
  <si>
    <t>ITT1</t>
  </si>
  <si>
    <t>POB3</t>
  </si>
  <si>
    <t>DAK1</t>
  </si>
  <si>
    <t>COG8</t>
  </si>
  <si>
    <t>TCB3</t>
  </si>
  <si>
    <t>RPL6a</t>
  </si>
  <si>
    <t>FPR3</t>
  </si>
  <si>
    <t>HMG1</t>
  </si>
  <si>
    <t>WAR1</t>
  </si>
  <si>
    <t>BET5</t>
  </si>
  <si>
    <t>CPR3</t>
  </si>
  <si>
    <t>DUS1</t>
  </si>
  <si>
    <t>TDA9</t>
  </si>
  <si>
    <t>TUB1</t>
  </si>
  <si>
    <t>ALO1</t>
  </si>
  <si>
    <t>AIM33</t>
  </si>
  <si>
    <t>UFO1</t>
  </si>
  <si>
    <t>RPM2</t>
  </si>
  <si>
    <t>PRE8</t>
  </si>
  <si>
    <t>UTP14</t>
  </si>
  <si>
    <t>GIM5</t>
  </si>
  <si>
    <t>RAD10</t>
  </si>
  <si>
    <t>VPS9</t>
  </si>
  <si>
    <t>TAF13</t>
  </si>
  <si>
    <t>ARG81</t>
  </si>
  <si>
    <t>TSL1</t>
  </si>
  <si>
    <t>CUE4</t>
  </si>
  <si>
    <t>CAC2</t>
  </si>
  <si>
    <t>NUP188</t>
  </si>
  <si>
    <t>MDM1</t>
  </si>
  <si>
    <t>SEC65</t>
  </si>
  <si>
    <t>URA5</t>
  </si>
  <si>
    <t>PML39</t>
  </si>
  <si>
    <t>ZDS2</t>
  </si>
  <si>
    <t>COQ5</t>
  </si>
  <si>
    <t>BUL2</t>
  </si>
  <si>
    <t>CTK3</t>
  </si>
  <si>
    <t>DAT1</t>
  </si>
  <si>
    <t>TAF8</t>
  </si>
  <si>
    <t>VAN1</t>
  </si>
  <si>
    <t>ATR1</t>
  </si>
  <si>
    <t>NAB6</t>
  </si>
  <si>
    <t>NGL3</t>
  </si>
  <si>
    <t>NDI1</t>
  </si>
  <si>
    <t>GTR1</t>
  </si>
  <si>
    <t>PHO84</t>
  </si>
  <si>
    <t>TUB3</t>
  </si>
  <si>
    <t>PGA3</t>
  </si>
  <si>
    <t>ERG13</t>
  </si>
  <si>
    <t>RSC9</t>
  </si>
  <si>
    <t>MSC1</t>
  </si>
  <si>
    <t>COX14</t>
  </si>
  <si>
    <t>ERO1</t>
  </si>
  <si>
    <t>COS3</t>
  </si>
  <si>
    <t>CDC5</t>
  </si>
  <si>
    <t>MIC17</t>
  </si>
  <si>
    <t>AIM34</t>
  </si>
  <si>
    <t>MVP1</t>
  </si>
  <si>
    <t>TAF4</t>
  </si>
  <si>
    <t>PLB2</t>
  </si>
  <si>
    <t>PLB1</t>
  </si>
  <si>
    <t>ADI1</t>
  </si>
  <si>
    <t>HXT2</t>
  </si>
  <si>
    <t>CLU1</t>
  </si>
  <si>
    <t>SEC59</t>
  </si>
  <si>
    <t>BUD22</t>
  </si>
  <si>
    <t>ERG5</t>
  </si>
  <si>
    <t>SOK2</t>
  </si>
  <si>
    <t>SPO20</t>
  </si>
  <si>
    <t>STB4</t>
  </si>
  <si>
    <t>FMS1</t>
  </si>
  <si>
    <t>MAC1</t>
  </si>
  <si>
    <t>UBC7</t>
  </si>
  <si>
    <t>MSS1</t>
  </si>
  <si>
    <t>MRPL3</t>
  </si>
  <si>
    <t>CSI1</t>
  </si>
  <si>
    <t>PEX12</t>
  </si>
  <si>
    <t>TAP42</t>
  </si>
  <si>
    <t>FAR8</t>
  </si>
  <si>
    <t>RSF1</t>
  </si>
  <si>
    <t>EIS1</t>
  </si>
  <si>
    <t>HOF1</t>
  </si>
  <si>
    <t>ARP9</t>
  </si>
  <si>
    <t>IMP2</t>
  </si>
  <si>
    <t>MIH1</t>
  </si>
  <si>
    <t>MSN2</t>
  </si>
  <si>
    <t>CCS1</t>
  </si>
  <si>
    <t>SUB1</t>
  </si>
  <si>
    <t>YET2</t>
  </si>
  <si>
    <t>ARA2</t>
  </si>
  <si>
    <t>ARG80</t>
  </si>
  <si>
    <t>MCM1</t>
  </si>
  <si>
    <t>IOC4</t>
  </si>
  <si>
    <t>NUP116</t>
  </si>
  <si>
    <t>CSM3</t>
  </si>
  <si>
    <t>ERB1</t>
  </si>
  <si>
    <t>FAR3</t>
  </si>
  <si>
    <t>STB2</t>
  </si>
  <si>
    <t>STV1</t>
  </si>
  <si>
    <t>BUB2</t>
  </si>
  <si>
    <t>AAC1</t>
  </si>
  <si>
    <t>FET3</t>
  </si>
  <si>
    <t>SEN15</t>
  </si>
  <si>
    <t>SAM37</t>
  </si>
  <si>
    <t>RNA14</t>
  </si>
  <si>
    <t>ARG7</t>
  </si>
  <si>
    <t>RIM9</t>
  </si>
  <si>
    <t>AEP1</t>
  </si>
  <si>
    <t>KAR5</t>
  </si>
  <si>
    <t>SOV1</t>
  </si>
  <si>
    <t>UBX4</t>
  </si>
  <si>
    <t>AVO2</t>
  </si>
  <si>
    <t>NAT4</t>
  </si>
  <si>
    <t>MOT3</t>
  </si>
  <si>
    <t>TVP18</t>
  </si>
  <si>
    <t>ABF2</t>
  </si>
  <si>
    <t>IRC21</t>
  </si>
  <si>
    <t>RCO1</t>
  </si>
  <si>
    <t>PDS5</t>
  </si>
  <si>
    <t>VPS20</t>
  </si>
  <si>
    <t>CTF18</t>
  </si>
  <si>
    <t>SEC14</t>
  </si>
  <si>
    <t>NAM7</t>
  </si>
  <si>
    <t>ISF1</t>
  </si>
  <si>
    <t>ADH3</t>
  </si>
  <si>
    <t>SEG1</t>
  </si>
  <si>
    <t>VBA1</t>
  </si>
  <si>
    <t>YTA12</t>
  </si>
  <si>
    <t>NPL6</t>
  </si>
  <si>
    <t>AIP1</t>
  </si>
  <si>
    <t>UTP15</t>
  </si>
  <si>
    <t>CTF13</t>
  </si>
  <si>
    <t>SNO1</t>
  </si>
  <si>
    <t>SNZ1</t>
  </si>
  <si>
    <t>MTG1</t>
  </si>
  <si>
    <t>ATP25</t>
  </si>
  <si>
    <t>MUB1</t>
  </si>
  <si>
    <t>SRT1</t>
  </si>
  <si>
    <t>YPK2</t>
  </si>
  <si>
    <t>PGM2</t>
  </si>
  <si>
    <t>YKU80</t>
  </si>
  <si>
    <t>SPG4</t>
  </si>
  <si>
    <t>ILV2</t>
  </si>
  <si>
    <t>MYO5</t>
  </si>
  <si>
    <t>HFD1</t>
  </si>
  <si>
    <t>MED11</t>
  </si>
  <si>
    <t>FOL3</t>
  </si>
  <si>
    <t>MGR3</t>
  </si>
  <si>
    <t>ASC1</t>
  </si>
  <si>
    <t>SPC24</t>
  </si>
  <si>
    <t>SHH3</t>
  </si>
  <si>
    <t>ASI1</t>
  </si>
  <si>
    <t>ADE17</t>
  </si>
  <si>
    <t>RPL15b</t>
  </si>
  <si>
    <t>PKR1</t>
  </si>
  <si>
    <t>STO1</t>
  </si>
  <si>
    <t>DLT1</t>
  </si>
  <si>
    <t>SAS2</t>
  </si>
  <si>
    <t>ECM16</t>
  </si>
  <si>
    <t>POM152</t>
  </si>
  <si>
    <t>RRB1</t>
  </si>
  <si>
    <t>JLP2</t>
  </si>
  <si>
    <t>REC114</t>
  </si>
  <si>
    <t>GID8</t>
  </si>
  <si>
    <t>GAT2</t>
  </si>
  <si>
    <t>PSO2</t>
  </si>
  <si>
    <t>CIN4</t>
  </si>
  <si>
    <t>RIM11</t>
  </si>
  <si>
    <t>SIP5</t>
  </si>
  <si>
    <t>RPL13b</t>
  </si>
  <si>
    <t>RPS16a</t>
  </si>
  <si>
    <t>NDE1</t>
  </si>
  <si>
    <t>TIF34</t>
  </si>
  <si>
    <t>OSW5</t>
  </si>
  <si>
    <t>SWP1</t>
  </si>
  <si>
    <t>IMP1</t>
  </si>
  <si>
    <t>YIM2</t>
  </si>
  <si>
    <t>YIM1</t>
  </si>
  <si>
    <t>NUP53</t>
  </si>
  <si>
    <t>RIM13</t>
  </si>
  <si>
    <t>TPP1</t>
  </si>
  <si>
    <t>AIM36</t>
  </si>
  <si>
    <t>MRPS8</t>
  </si>
  <si>
    <t>ATG16</t>
  </si>
  <si>
    <t>HLJ1</t>
  </si>
  <si>
    <t>DNF3</t>
  </si>
  <si>
    <t>INP2</t>
  </si>
  <si>
    <t>MSS11</t>
  </si>
  <si>
    <t>PAH1</t>
  </si>
  <si>
    <t>MLH1</t>
  </si>
  <si>
    <t>CEP3</t>
  </si>
  <si>
    <t>ALD3</t>
  </si>
  <si>
    <t>ALD2</t>
  </si>
  <si>
    <t>EAR1</t>
  </si>
  <si>
    <t>HOT1</t>
  </si>
  <si>
    <t>DDR48</t>
  </si>
  <si>
    <t>PAI3</t>
  </si>
  <si>
    <t>SIP18</t>
  </si>
  <si>
    <t>ECM5</t>
  </si>
  <si>
    <t>MMT1</t>
  </si>
  <si>
    <t>SPT21</t>
  </si>
  <si>
    <t>CTL1</t>
  </si>
  <si>
    <t>RGM1</t>
  </si>
  <si>
    <t>SSO2</t>
  </si>
  <si>
    <t>ADD37</t>
  </si>
  <si>
    <t>RTP1</t>
  </si>
  <si>
    <t>HSC82</t>
  </si>
  <si>
    <t>MRPS17</t>
  </si>
  <si>
    <t>GCV2</t>
  </si>
  <si>
    <t>SGS1</t>
  </si>
  <si>
    <t>SPG5</t>
  </si>
  <si>
    <t>GYL1</t>
  </si>
  <si>
    <t>MRPL24</t>
  </si>
  <si>
    <t>RPL36a</t>
  </si>
  <si>
    <t>ICY1</t>
  </si>
  <si>
    <t>VTI1</t>
  </si>
  <si>
    <t>CIK1</t>
  </si>
  <si>
    <t>CLN1</t>
  </si>
  <si>
    <t>ROT1</t>
  </si>
  <si>
    <t>RAD14</t>
  </si>
  <si>
    <t>ERG2</t>
  </si>
  <si>
    <t>TOM40</t>
  </si>
  <si>
    <t>INP1</t>
  </si>
  <si>
    <t>PFK2</t>
  </si>
  <si>
    <t>HFA1</t>
  </si>
  <si>
    <t>ERG12</t>
  </si>
  <si>
    <t>DML1</t>
  </si>
  <si>
    <t>EFR3</t>
  </si>
  <si>
    <t>CEF1</t>
  </si>
  <si>
    <t>SCJ1</t>
  </si>
  <si>
    <t>GAS3</t>
  </si>
  <si>
    <t>SKY1</t>
  </si>
  <si>
    <t>GUA1</t>
  </si>
  <si>
    <t>TRS130</t>
  </si>
  <si>
    <t>ESC1</t>
  </si>
  <si>
    <t>ERG8</t>
  </si>
  <si>
    <t>FMP42</t>
  </si>
  <si>
    <t>FSH2</t>
  </si>
  <si>
    <t>UBP8</t>
  </si>
  <si>
    <t>MRE11</t>
  </si>
  <si>
    <t>MRPL44</t>
  </si>
  <si>
    <t>TAF7</t>
  </si>
  <si>
    <t>MTF1</t>
  </si>
  <si>
    <t>RRP5</t>
  </si>
  <si>
    <t>RPS10b</t>
  </si>
  <si>
    <t>PEP5</t>
  </si>
  <si>
    <t>FUS2</t>
  </si>
  <si>
    <t>TRI1</t>
  </si>
  <si>
    <t>RNH1</t>
  </si>
  <si>
    <t>RNA1</t>
  </si>
  <si>
    <t>TAF9</t>
  </si>
  <si>
    <t>BCH1</t>
  </si>
  <si>
    <t>DFG5</t>
  </si>
  <si>
    <t>RNT1</t>
  </si>
  <si>
    <t>CUS1</t>
  </si>
  <si>
    <t>YHM2</t>
  </si>
  <si>
    <t>RPL20a</t>
  </si>
  <si>
    <t>ZRC1</t>
  </si>
  <si>
    <t>COA6</t>
  </si>
  <si>
    <t>FAA4</t>
  </si>
  <si>
    <t>RKR1</t>
  </si>
  <si>
    <t>GAD1</t>
  </si>
  <si>
    <t>GTO3</t>
  </si>
  <si>
    <t>HOR7</t>
  </si>
  <si>
    <t>GFD1</t>
  </si>
  <si>
    <t>COX7</t>
  </si>
  <si>
    <t>PET111</t>
  </si>
  <si>
    <t>ROY1</t>
  </si>
  <si>
    <t>TRM732</t>
  </si>
  <si>
    <t>TIF11</t>
  </si>
  <si>
    <t>TPS3</t>
  </si>
  <si>
    <t>SAP30</t>
  </si>
  <si>
    <t>CUE1</t>
  </si>
  <si>
    <t>RSN1</t>
  </si>
  <si>
    <t>PPA2</t>
  </si>
  <si>
    <t>PRP24</t>
  </si>
  <si>
    <t>TMA23</t>
  </si>
  <si>
    <t>RRN9</t>
  </si>
  <si>
    <t>URA10</t>
  </si>
  <si>
    <t>SCS7</t>
  </si>
  <si>
    <t>ZDS1</t>
  </si>
  <si>
    <t>RCE1</t>
  </si>
  <si>
    <t>BUL1</t>
  </si>
  <si>
    <t>DSK2</t>
  </si>
  <si>
    <t>FCP1</t>
  </si>
  <si>
    <t>PGM3</t>
  </si>
  <si>
    <t>CAT8</t>
  </si>
  <si>
    <t>GPI12</t>
  </si>
  <si>
    <t>AEP2</t>
  </si>
  <si>
    <t>RIT1</t>
  </si>
  <si>
    <t>YKU70</t>
  </si>
  <si>
    <t>NGL2</t>
  </si>
  <si>
    <t>MRPL33</t>
  </si>
  <si>
    <t>DSS1</t>
  </si>
  <si>
    <t>HSH155</t>
  </si>
  <si>
    <t>ABZ2</t>
  </si>
  <si>
    <t>HAS1</t>
  </si>
  <si>
    <t>TDA1</t>
  </si>
  <si>
    <t>GOT1</t>
  </si>
  <si>
    <t>HER2</t>
  </si>
  <si>
    <t>JNM1</t>
  </si>
  <si>
    <t>LCB1</t>
  </si>
  <si>
    <t>PRC1</t>
  </si>
  <si>
    <t>LIP1</t>
  </si>
  <si>
    <t>DYN3</t>
  </si>
  <si>
    <t>ADE4</t>
  </si>
  <si>
    <t>ATM1</t>
  </si>
  <si>
    <t>YME2</t>
  </si>
  <si>
    <t>ADH2</t>
  </si>
  <si>
    <t>UBP15</t>
  </si>
  <si>
    <t>SCW10</t>
  </si>
  <si>
    <t>FKS3</t>
  </si>
  <si>
    <t>PSE1</t>
  </si>
  <si>
    <t>NIP1</t>
  </si>
  <si>
    <t>GLC8</t>
  </si>
  <si>
    <t>ELP6</t>
  </si>
  <si>
    <t>TGL3</t>
  </si>
  <si>
    <t>PRE5</t>
  </si>
  <si>
    <t>DIA1</t>
  </si>
  <si>
    <t>ADH6</t>
  </si>
  <si>
    <t>FET4</t>
  </si>
  <si>
    <t>SNO4</t>
  </si>
  <si>
    <t>ERR3</t>
  </si>
  <si>
    <t>PAU19</t>
  </si>
  <si>
    <t>DOM34</t>
  </si>
  <si>
    <t>RLP7</t>
  </si>
  <si>
    <t>PET8</t>
  </si>
  <si>
    <t>HRB1</t>
  </si>
  <si>
    <t>MRP7</t>
  </si>
  <si>
    <t>LST8</t>
  </si>
  <si>
    <t>SIS1</t>
  </si>
  <si>
    <t>ASI3</t>
  </si>
  <si>
    <t>IDP3</t>
  </si>
  <si>
    <t>SPO1</t>
  </si>
  <si>
    <t>HEF3</t>
  </si>
  <si>
    <t>PBI2</t>
  </si>
  <si>
    <t>PUB1</t>
  </si>
  <si>
    <t>ARK1</t>
  </si>
  <si>
    <t>HDA1</t>
  </si>
  <si>
    <t>FAP1</t>
  </si>
  <si>
    <t>SSN8</t>
  </si>
  <si>
    <t>SAM50</t>
  </si>
  <si>
    <t>CRZ1</t>
  </si>
  <si>
    <t>KTR5</t>
  </si>
  <si>
    <t>HHF2</t>
  </si>
  <si>
    <t>HHT2</t>
  </si>
  <si>
    <t>SIW14</t>
  </si>
  <si>
    <t>NCE103</t>
  </si>
  <si>
    <t>IDH1</t>
  </si>
  <si>
    <t>GPI15</t>
  </si>
  <si>
    <t>BDP1</t>
  </si>
  <si>
    <t>COG6</t>
  </si>
  <si>
    <t>BOP3</t>
  </si>
  <si>
    <t>YIP3</t>
  </si>
  <si>
    <t>LAP2</t>
  </si>
  <si>
    <t>SLM2</t>
  </si>
  <si>
    <t>ALG11</t>
  </si>
  <si>
    <t>SFB2</t>
  </si>
  <si>
    <t>COG5</t>
  </si>
  <si>
    <t>COX5a</t>
  </si>
  <si>
    <t>MSG5</t>
  </si>
  <si>
    <t>VAC7</t>
  </si>
  <si>
    <t>POR1</t>
  </si>
  <si>
    <t>OCA2</t>
  </si>
  <si>
    <t>ARP5</t>
  </si>
  <si>
    <t>NOP2</t>
  </si>
  <si>
    <t>GCD10</t>
  </si>
  <si>
    <t>MTQ1</t>
  </si>
  <si>
    <t>YDJ1</t>
  </si>
  <si>
    <t>AQR1</t>
  </si>
  <si>
    <t>SUN4</t>
  </si>
  <si>
    <t>RPL9b</t>
  </si>
  <si>
    <t>FKH2</t>
  </si>
  <si>
    <t>RPL16b</t>
  </si>
  <si>
    <t>TOM7</t>
  </si>
  <si>
    <t>LAT1</t>
  </si>
  <si>
    <t>RNH201</t>
  </si>
  <si>
    <t>MSK1</t>
  </si>
  <si>
    <t>MLF3</t>
  </si>
  <si>
    <t>IMP4</t>
  </si>
  <si>
    <t>MKS1</t>
  </si>
  <si>
    <t>APJ1</t>
  </si>
  <si>
    <t>NIS1</t>
  </si>
  <si>
    <t>TPM1</t>
  </si>
  <si>
    <t>EOS1</t>
  </si>
  <si>
    <t>SWS2</t>
  </si>
  <si>
    <t>PMS1</t>
  </si>
  <si>
    <t>SAL1</t>
  </si>
  <si>
    <t>END3</t>
  </si>
  <si>
    <t>MKT1</t>
  </si>
  <si>
    <t>SNN1</t>
  </si>
  <si>
    <t>TCB2</t>
  </si>
  <si>
    <t>TOP2</t>
  </si>
  <si>
    <t>RHO2</t>
  </si>
  <si>
    <t>NST1</t>
  </si>
  <si>
    <t>YPT53</t>
  </si>
  <si>
    <t>APP1</t>
  </si>
  <si>
    <t>RPS7b</t>
  </si>
  <si>
    <t>PHO23</t>
  </si>
  <si>
    <t>RAS2</t>
  </si>
  <si>
    <t>OCA1</t>
  </si>
  <si>
    <t>AIM37</t>
  </si>
  <si>
    <t>AVT4</t>
  </si>
  <si>
    <t>POL1</t>
  </si>
  <si>
    <t>MET4</t>
  </si>
  <si>
    <t>LEU4</t>
  </si>
  <si>
    <t>INP52</t>
  </si>
  <si>
    <t>YAF9</t>
  </si>
  <si>
    <t>NOP15</t>
  </si>
  <si>
    <t>CYB5</t>
  </si>
  <si>
    <t>DBP2</t>
  </si>
  <si>
    <t>RPC19</t>
  </si>
  <si>
    <t>DMA2</t>
  </si>
  <si>
    <t>MLS1</t>
  </si>
  <si>
    <t>DCP2</t>
  </si>
  <si>
    <t>NCS2</t>
  </si>
  <si>
    <t>TOM70</t>
  </si>
  <si>
    <t>NMA111</t>
  </si>
  <si>
    <t>NAF1</t>
  </si>
  <si>
    <t>ESBP6</t>
  </si>
  <si>
    <t>SPC98</t>
  </si>
  <si>
    <t>FAR11</t>
  </si>
  <si>
    <t>TEP1</t>
  </si>
  <si>
    <t>NRK1</t>
  </si>
  <si>
    <t>CPT1</t>
  </si>
  <si>
    <t>TOM22</t>
  </si>
  <si>
    <t>KRE33</t>
  </si>
  <si>
    <t>FYV6</t>
  </si>
  <si>
    <t>FPR1</t>
  </si>
  <si>
    <t>EAF7</t>
  </si>
  <si>
    <t>NAM9</t>
  </si>
  <si>
    <t>SRV2</t>
  </si>
  <si>
    <t>THO2</t>
  </si>
  <si>
    <t>AAH1</t>
  </si>
  <si>
    <t>MEP2</t>
  </si>
  <si>
    <t>MFA2</t>
  </si>
  <si>
    <t>LSM7</t>
  </si>
  <si>
    <t>ALF1</t>
  </si>
  <si>
    <t>PGA2</t>
  </si>
  <si>
    <t>RPC31</t>
  </si>
  <si>
    <t>INN1</t>
  </si>
  <si>
    <t>GIM3</t>
  </si>
  <si>
    <t>YCK2</t>
  </si>
  <si>
    <t>NSG2</t>
  </si>
  <si>
    <t>IGO1</t>
  </si>
  <si>
    <t>PGA1</t>
  </si>
  <si>
    <t>ASI2</t>
  </si>
  <si>
    <t>YGP1</t>
  </si>
  <si>
    <t>CBK1</t>
  </si>
  <si>
    <t>RPL42a</t>
  </si>
  <si>
    <t>RIA1</t>
  </si>
  <si>
    <t>IBD2</t>
  </si>
  <si>
    <t>BNI5</t>
  </si>
  <si>
    <t>SKO1</t>
  </si>
  <si>
    <t>FMP41</t>
  </si>
  <si>
    <t>PSD1</t>
  </si>
  <si>
    <t>APC1</t>
  </si>
  <si>
    <t>MDG1</t>
  </si>
  <si>
    <t>NOP13</t>
  </si>
  <si>
    <t>TDA7</t>
  </si>
  <si>
    <t>MRPL22</t>
  </si>
  <si>
    <t>RPS3</t>
  </si>
  <si>
    <t>RHO5</t>
  </si>
  <si>
    <t>IPI3</t>
  </si>
  <si>
    <t>NPR1</t>
  </si>
  <si>
    <t>MRPL19</t>
  </si>
  <si>
    <t>UBP10</t>
  </si>
  <si>
    <t>SWT21</t>
  </si>
  <si>
    <t>KAR1</t>
  </si>
  <si>
    <t>SRP1</t>
  </si>
  <si>
    <t>DUG3</t>
  </si>
  <si>
    <t>CHS1</t>
  </si>
  <si>
    <t>SLZ1</t>
  </si>
  <si>
    <t>WHI3</t>
  </si>
  <si>
    <t>GCR2</t>
  </si>
  <si>
    <t>PSY2</t>
  </si>
  <si>
    <t>SPS19</t>
  </si>
  <si>
    <t>SPS18</t>
  </si>
  <si>
    <t>RTT106</t>
  </si>
  <si>
    <t>RIO2</t>
  </si>
  <si>
    <t>SSB2</t>
  </si>
  <si>
    <t>MER1</t>
  </si>
  <si>
    <t>VID27</t>
  </si>
  <si>
    <t>RRG9</t>
  </si>
  <si>
    <t>PEX17</t>
  </si>
  <si>
    <t>IES2</t>
  </si>
  <si>
    <t>RAP1</t>
  </si>
  <si>
    <t>MGS1</t>
  </si>
  <si>
    <t>ALG9</t>
  </si>
  <si>
    <t>ADE12</t>
  </si>
  <si>
    <t>POP1</t>
  </si>
  <si>
    <t>SSU72</t>
  </si>
  <si>
    <t>ATG4</t>
  </si>
  <si>
    <t>SQS1</t>
  </si>
  <si>
    <t>CNM67</t>
  </si>
  <si>
    <t>JJJ1</t>
  </si>
  <si>
    <t>URE2</t>
  </si>
  <si>
    <t>ELA1</t>
  </si>
  <si>
    <t>PDR16</t>
  </si>
  <si>
    <t>CSL4</t>
  </si>
  <si>
    <t>BNI4</t>
  </si>
  <si>
    <t>SIN4</t>
  </si>
  <si>
    <t>YTP1</t>
  </si>
  <si>
    <t>KEX2</t>
  </si>
  <si>
    <t>LAP3</t>
  </si>
  <si>
    <t>NAR1</t>
  </si>
  <si>
    <t>ZWF1</t>
  </si>
  <si>
    <t>ATG2</t>
  </si>
  <si>
    <t>SLA2</t>
  </si>
  <si>
    <t>SUI1</t>
  </si>
  <si>
    <t>CWC25</t>
  </si>
  <si>
    <t>VPS75</t>
  </si>
  <si>
    <t>RPA49</t>
  </si>
  <si>
    <t>MPA43</t>
  </si>
  <si>
    <t>RAD50</t>
  </si>
  <si>
    <t>NRD1</t>
  </si>
  <si>
    <t>MRPL17</t>
  </si>
  <si>
    <t>TEX1</t>
  </si>
  <si>
    <t>RTC4</t>
  </si>
  <si>
    <t>GIS2</t>
  </si>
  <si>
    <t>FOL1</t>
  </si>
  <si>
    <t>SIP3</t>
  </si>
  <si>
    <t>DSL1</t>
  </si>
  <si>
    <t>ATX1</t>
  </si>
  <si>
    <t>LTO1</t>
  </si>
  <si>
    <t>ORC5</t>
  </si>
  <si>
    <t>POL2</t>
  </si>
  <si>
    <t>YIF1</t>
  </si>
  <si>
    <t>PDR17</t>
  </si>
  <si>
    <t>IST1</t>
  </si>
  <si>
    <t>PIK1</t>
  </si>
  <si>
    <t>LYP1</t>
  </si>
  <si>
    <t>BSC4</t>
  </si>
  <si>
    <t>ALP1</t>
  </si>
  <si>
    <t>BNI1</t>
  </si>
  <si>
    <t>SEC2</t>
  </si>
  <si>
    <t>TOF1</t>
  </si>
  <si>
    <t>GOR1</t>
  </si>
  <si>
    <t>BOR1</t>
  </si>
  <si>
    <t>MET2</t>
  </si>
  <si>
    <t>CAF120</t>
  </si>
  <si>
    <t>PRM1</t>
  </si>
  <si>
    <t>ERG24</t>
  </si>
  <si>
    <t>HCH1</t>
  </si>
  <si>
    <t>POP3</t>
  </si>
  <si>
    <t>WSC2</t>
  </si>
  <si>
    <t>MRPL10</t>
  </si>
  <si>
    <t>CUS2</t>
  </si>
  <si>
    <t>SEC21</t>
  </si>
  <si>
    <t>CAF40</t>
  </si>
  <si>
    <t>PCL1</t>
  </si>
  <si>
    <t>RFC3</t>
  </si>
  <si>
    <t>MID1</t>
  </si>
  <si>
    <t>PUS4</t>
  </si>
  <si>
    <t>MSB3</t>
  </si>
  <si>
    <t>RIM21</t>
  </si>
  <si>
    <t>MON2</t>
  </si>
  <si>
    <t>CLA4</t>
  </si>
  <si>
    <t>TRF5</t>
  </si>
  <si>
    <t>TOS6</t>
  </si>
  <si>
    <t>RPL18b</t>
  </si>
  <si>
    <t>RPS19b</t>
  </si>
  <si>
    <t>YPT11</t>
  </si>
  <si>
    <t>BXI1</t>
  </si>
  <si>
    <t>MRPS18</t>
  </si>
  <si>
    <t>MCK1</t>
  </si>
  <si>
    <t>KRI1</t>
  </si>
  <si>
    <t>STB1</t>
  </si>
  <si>
    <t>ZIM17</t>
  </si>
  <si>
    <t>SKP2</t>
  </si>
  <si>
    <t>RFA2</t>
  </si>
  <si>
    <t>EMW1</t>
  </si>
  <si>
    <t>DAL82</t>
  </si>
  <si>
    <t>ATP11</t>
  </si>
  <si>
    <t>PHA2</t>
  </si>
  <si>
    <t>PFS2</t>
  </si>
  <si>
    <t>HXT14</t>
  </si>
  <si>
    <t>VNX1</t>
  </si>
  <si>
    <t>KRE1</t>
  </si>
  <si>
    <t>LEM3</t>
  </si>
  <si>
    <t>FIG4</t>
  </si>
  <si>
    <t>PFA3</t>
  </si>
  <si>
    <t>EGT2</t>
  </si>
  <si>
    <t>MDJ2</t>
  </si>
  <si>
    <t>PEX6</t>
  </si>
  <si>
    <t>RPD3</t>
  </si>
  <si>
    <t>AAD14</t>
  </si>
  <si>
    <t>THI12</t>
  </si>
  <si>
    <t>SNZ2</t>
  </si>
  <si>
    <t>SNO2</t>
  </si>
  <si>
    <t>DDI3</t>
  </si>
  <si>
    <t>COS1</t>
  </si>
  <si>
    <t>YRF1-6</t>
  </si>
  <si>
    <t>CIT1</t>
  </si>
  <si>
    <t>ATO2</t>
  </si>
  <si>
    <t>RPC34</t>
  </si>
  <si>
    <t>SWM2</t>
  </si>
  <si>
    <t>VPS27</t>
  </si>
  <si>
    <t>ATG3</t>
  </si>
  <si>
    <t>LRO1</t>
  </si>
  <si>
    <t>NRM1</t>
  </si>
  <si>
    <t>CSE2</t>
  </si>
  <si>
    <t>PRP2</t>
  </si>
  <si>
    <t>URK1</t>
  </si>
  <si>
    <t>PHO91</t>
  </si>
  <si>
    <t>SMM1</t>
  </si>
  <si>
    <t>ACC1</t>
  </si>
  <si>
    <t>TIM23</t>
  </si>
  <si>
    <t>RCF2</t>
  </si>
  <si>
    <t>ARE2</t>
  </si>
  <si>
    <t>ATP23</t>
  </si>
  <si>
    <t>MRPL50</t>
  </si>
  <si>
    <t>SNF12</t>
  </si>
  <si>
    <t>MPP6</t>
  </si>
  <si>
    <t>SEC12</t>
  </si>
  <si>
    <t>BUD17</t>
  </si>
  <si>
    <t>CPR8</t>
  </si>
  <si>
    <t>ALG12</t>
  </si>
  <si>
    <t>SSK2</t>
  </si>
  <si>
    <t>PPG1</t>
  </si>
  <si>
    <t>ABZ1</t>
  </si>
  <si>
    <t>SOL1</t>
  </si>
  <si>
    <t>ARC35</t>
  </si>
  <si>
    <t>MRPS12</t>
  </si>
  <si>
    <t>RSM19</t>
  </si>
  <si>
    <t>DBP6</t>
  </si>
  <si>
    <t>ZRG17</t>
  </si>
  <si>
    <t>COQ2</t>
  </si>
  <si>
    <t>MVD1</t>
  </si>
  <si>
    <t>AGA1</t>
  </si>
  <si>
    <t>PET494</t>
  </si>
  <si>
    <t>TRM112</t>
  </si>
  <si>
    <t>FPK1</t>
  </si>
  <si>
    <t>MSO1</t>
  </si>
  <si>
    <t>LYS9</t>
  </si>
  <si>
    <t>BRE5</t>
  </si>
  <si>
    <t>POP2</t>
  </si>
  <si>
    <t>NOG2</t>
  </si>
  <si>
    <t>ESF2</t>
  </si>
  <si>
    <t>HOL1</t>
  </si>
  <si>
    <t>BIO5</t>
  </si>
  <si>
    <t>BIO4</t>
  </si>
  <si>
    <t>BIO3</t>
  </si>
  <si>
    <t>MNT4</t>
  </si>
  <si>
    <t>FRE4</t>
  </si>
  <si>
    <t>YSN1</t>
  </si>
  <si>
    <t>DSE4</t>
  </si>
  <si>
    <t>BSC5</t>
  </si>
  <si>
    <t>PDR18</t>
  </si>
  <si>
    <t>HXT17</t>
  </si>
  <si>
    <t>AIF1</t>
  </si>
  <si>
    <t>COS10</t>
  </si>
  <si>
    <t>PAU6</t>
  </si>
  <si>
    <t>PHO80</t>
  </si>
  <si>
    <t>IZH2</t>
  </si>
  <si>
    <t>PFA4</t>
  </si>
  <si>
    <t>SIN3</t>
  </si>
  <si>
    <t>RPB11</t>
  </si>
  <si>
    <t>TOP1</t>
  </si>
  <si>
    <t>CSI2</t>
  </si>
  <si>
    <t>COQ10</t>
  </si>
  <si>
    <t>MDM12</t>
  </si>
  <si>
    <t>RCL1</t>
  </si>
  <si>
    <t>PLB3</t>
  </si>
  <si>
    <t>HTZ1</t>
  </si>
  <si>
    <t>HRD1</t>
  </si>
  <si>
    <t>IRC10</t>
  </si>
  <si>
    <t>CMK2</t>
  </si>
  <si>
    <t>ESC8</t>
  </si>
  <si>
    <t>TLG2</t>
  </si>
  <si>
    <t>TAT2</t>
  </si>
  <si>
    <t>DIS3</t>
  </si>
  <si>
    <t>TSR4</t>
  </si>
  <si>
    <t>IFM1</t>
  </si>
  <si>
    <t>LAG2</t>
  </si>
  <si>
    <t>MIM1</t>
  </si>
  <si>
    <t>MDM38</t>
  </si>
  <si>
    <t>YAP7</t>
  </si>
  <si>
    <t>GAS5</t>
  </si>
  <si>
    <t>SIL1</t>
  </si>
  <si>
    <t>OPI10</t>
  </si>
  <si>
    <t>MSE1</t>
  </si>
  <si>
    <t>SMC5</t>
  </si>
  <si>
    <t>PRE6</t>
  </si>
  <si>
    <t>RPP2a</t>
  </si>
  <si>
    <t>RPS15</t>
  </si>
  <si>
    <t>NOP12</t>
  </si>
  <si>
    <t>NGL1</t>
  </si>
  <si>
    <t>NTG2</t>
  </si>
  <si>
    <t>PEX15</t>
  </si>
  <si>
    <t>PSK2</t>
  </si>
  <si>
    <t>RRT8</t>
  </si>
  <si>
    <t>GSH2</t>
  </si>
  <si>
    <t>GAL11</t>
  </si>
  <si>
    <t>SPE2</t>
  </si>
  <si>
    <t>DDR2</t>
  </si>
  <si>
    <t>AIM39</t>
  </si>
  <si>
    <t>PSH1</t>
  </si>
  <si>
    <t>THI20</t>
  </si>
  <si>
    <t>GPM3</t>
  </si>
  <si>
    <t>ARG1</t>
  </si>
  <si>
    <t>GPD2</t>
  </si>
  <si>
    <t>MAM3</t>
  </si>
  <si>
    <t>PRS5</t>
  </si>
  <si>
    <t>APM4</t>
  </si>
  <si>
    <t>CRT10</t>
  </si>
  <si>
    <t>MET22</t>
  </si>
  <si>
    <t>INP54</t>
  </si>
  <si>
    <t>RIB2</t>
  </si>
  <si>
    <t>RTG1</t>
  </si>
  <si>
    <t>HST1</t>
  </si>
  <si>
    <t>NUF2</t>
  </si>
  <si>
    <t>NBA1</t>
  </si>
  <si>
    <t>EMI5</t>
  </si>
  <si>
    <t>THP1</t>
  </si>
  <si>
    <t>MDM20</t>
  </si>
  <si>
    <t>BRX1</t>
  </si>
  <si>
    <t>AVO1</t>
  </si>
  <si>
    <t>REX4</t>
  </si>
  <si>
    <t>IRA2</t>
  </si>
  <si>
    <t>ATG19</t>
  </si>
  <si>
    <t>ATG34</t>
  </si>
  <si>
    <t>PHM7</t>
  </si>
  <si>
    <t>ADH1</t>
  </si>
  <si>
    <t>DUF1</t>
  </si>
  <si>
    <t>MPD2</t>
  </si>
  <si>
    <t>HAL9</t>
  </si>
  <si>
    <t>MSH2</t>
  </si>
  <si>
    <t>SPO21</t>
  </si>
  <si>
    <t>YPQ1</t>
  </si>
  <si>
    <t>TRM10</t>
  </si>
  <si>
    <t>RFC4</t>
  </si>
  <si>
    <t>HMI1</t>
  </si>
  <si>
    <t>COQ3</t>
  </si>
  <si>
    <t>WRS1</t>
  </si>
  <si>
    <t>PKH2</t>
  </si>
  <si>
    <t>IZH4</t>
  </si>
  <si>
    <t>TPT1</t>
  </si>
  <si>
    <t>ITR2</t>
  </si>
  <si>
    <t>NDJ1</t>
  </si>
  <si>
    <t>WSC3</t>
  </si>
  <si>
    <t>INO4</t>
  </si>
  <si>
    <t>ZEO1</t>
  </si>
  <si>
    <t>SHR5</t>
  </si>
  <si>
    <t>MDY2</t>
  </si>
  <si>
    <t>MSB4</t>
  </si>
  <si>
    <t>SKM1</t>
  </si>
  <si>
    <t>PAP2</t>
  </si>
  <si>
    <t>MSN1</t>
  </si>
  <si>
    <t>RRI2</t>
  </si>
  <si>
    <t>MCH4</t>
  </si>
  <si>
    <t>RPL18a</t>
  </si>
  <si>
    <t>RPS19a</t>
  </si>
  <si>
    <t>SMF1</t>
  </si>
  <si>
    <t>HRP1</t>
  </si>
  <si>
    <t>TRM11</t>
  </si>
  <si>
    <t>TRM13</t>
  </si>
  <si>
    <t>MDH2</t>
  </si>
  <si>
    <t>RPL25</t>
  </si>
  <si>
    <t>YGK3</t>
  </si>
  <si>
    <t>VPS68</t>
  </si>
  <si>
    <t>ALR1</t>
  </si>
  <si>
    <t>GAS4</t>
  </si>
  <si>
    <t>HRT1</t>
  </si>
  <si>
    <t>MED7</t>
  </si>
  <si>
    <t>PFK27</t>
  </si>
  <si>
    <t>BSC6</t>
  </si>
  <si>
    <t>RTC1</t>
  </si>
  <si>
    <t>CDC33</t>
  </si>
  <si>
    <t>ARG8</t>
  </si>
  <si>
    <t>PPM2</t>
  </si>
  <si>
    <t>RRP40</t>
  </si>
  <si>
    <t>RIB4</t>
  </si>
  <si>
    <t>NOP8</t>
  </si>
  <si>
    <t>CTR9</t>
  </si>
  <si>
    <t>PSF3</t>
  </si>
  <si>
    <t>PEX11</t>
  </si>
  <si>
    <t>SPT20</t>
  </si>
  <si>
    <t>DCP1</t>
  </si>
  <si>
    <t>GRE2</t>
  </si>
  <si>
    <t>FRE7</t>
  </si>
  <si>
    <t>ZPS1</t>
  </si>
  <si>
    <t>HPF1</t>
  </si>
  <si>
    <t>HXT11</t>
  </si>
  <si>
    <t>IMA2</t>
  </si>
  <si>
    <t>ENB1</t>
  </si>
  <si>
    <t>PAU20</t>
  </si>
  <si>
    <t>BDS1</t>
  </si>
  <si>
    <t>AAD15</t>
  </si>
  <si>
    <t>RRP6</t>
  </si>
  <si>
    <t>ALG6</t>
  </si>
  <si>
    <t>YSP3</t>
  </si>
  <si>
    <t>UTP23</t>
  </si>
  <si>
    <t>DNL4</t>
  </si>
  <si>
    <t>TSR3</t>
  </si>
  <si>
    <t>SGT2</t>
  </si>
  <si>
    <t>SLG1</t>
  </si>
  <si>
    <t>TIR4</t>
  </si>
  <si>
    <t>TIR2</t>
  </si>
  <si>
    <t>AUS1</t>
  </si>
  <si>
    <t>RTS1</t>
  </si>
  <si>
    <t>ERP4</t>
  </si>
  <si>
    <t>PET127</t>
  </si>
  <si>
    <t>ROD1</t>
  </si>
  <si>
    <t>HSP10</t>
  </si>
  <si>
    <t>SFM1</t>
  </si>
  <si>
    <t>AHC1</t>
  </si>
  <si>
    <t>HST3</t>
  </si>
  <si>
    <t>BUB3</t>
  </si>
  <si>
    <t>STI1</t>
  </si>
  <si>
    <t>CIN5</t>
  </si>
  <si>
    <t>DFG16</t>
  </si>
  <si>
    <t>CRS5</t>
  </si>
  <si>
    <t>HMS1</t>
  </si>
  <si>
    <t>EXO1</t>
  </si>
  <si>
    <t>AKR2</t>
  </si>
  <si>
    <t>SHE4</t>
  </si>
  <si>
    <t>PEP12</t>
  </si>
  <si>
    <t>CYC2</t>
  </si>
  <si>
    <t>HIR2</t>
  </si>
  <si>
    <t>CKB2</t>
  </si>
  <si>
    <t>GLO4</t>
  </si>
  <si>
    <t>CUE5</t>
  </si>
  <si>
    <t>WHI2</t>
  </si>
  <si>
    <t>IRC23</t>
  </si>
  <si>
    <t>TOM6</t>
  </si>
  <si>
    <t>DBP5</t>
  </si>
  <si>
    <t>STD1</t>
  </si>
  <si>
    <t>RAT1</t>
  </si>
  <si>
    <t>RSB1</t>
  </si>
  <si>
    <t>ETT1</t>
  </si>
  <si>
    <t>VHS3</t>
  </si>
  <si>
    <t>NOB1</t>
  </si>
  <si>
    <t>SGT1</t>
  </si>
  <si>
    <t>ASE1</t>
  </si>
  <si>
    <t>SLD7</t>
  </si>
  <si>
    <t>CKA2</t>
  </si>
  <si>
    <t>RPL3</t>
  </si>
  <si>
    <t>YNG1</t>
  </si>
  <si>
    <t>CYT1</t>
  </si>
  <si>
    <t>MSA1</t>
  </si>
  <si>
    <t>ALG8</t>
  </si>
  <si>
    <t>VAM10</t>
  </si>
  <si>
    <t>VPS5</t>
  </si>
  <si>
    <t>GYP1</t>
  </si>
  <si>
    <t>NRT1</t>
  </si>
  <si>
    <t>SGO1</t>
  </si>
  <si>
    <t>CDC21</t>
  </si>
  <si>
    <t>UFE1</t>
  </si>
  <si>
    <t>SKI7</t>
  </si>
  <si>
    <t>RTS2</t>
  </si>
  <si>
    <t>BUD21</t>
  </si>
  <si>
    <t>ATX2</t>
  </si>
  <si>
    <t>DIA2</t>
  </si>
  <si>
    <t>TGL5</t>
  </si>
  <si>
    <t>WHI5</t>
  </si>
  <si>
    <t>LPX1</t>
  </si>
  <si>
    <t>OST3</t>
  </si>
  <si>
    <t>TCB1</t>
  </si>
  <si>
    <t>YVC1</t>
  </si>
  <si>
    <t>VPS21</t>
  </si>
  <si>
    <t>PTC5</t>
  </si>
  <si>
    <t>TMA46</t>
  </si>
  <si>
    <t>ECM3</t>
  </si>
  <si>
    <t>ARF3</t>
  </si>
  <si>
    <t>RKI1</t>
  </si>
  <si>
    <t>RPS7a</t>
  </si>
  <si>
    <t>NUP1</t>
  </si>
  <si>
    <t>KTR1</t>
  </si>
  <si>
    <t>CRC1</t>
  </si>
  <si>
    <t>RAS1</t>
  </si>
  <si>
    <t>OST2</t>
  </si>
  <si>
    <t>PIN2</t>
  </si>
  <si>
    <t>VAM3</t>
  </si>
  <si>
    <t>RGS2</t>
  </si>
  <si>
    <t>LEU9</t>
  </si>
  <si>
    <t>INP53</t>
  </si>
  <si>
    <t>TFC7</t>
  </si>
  <si>
    <t>CEX1</t>
  </si>
  <si>
    <t>AZF1</t>
  </si>
  <si>
    <t>TRS33</t>
  </si>
  <si>
    <t>RPO31</t>
  </si>
  <si>
    <t>RPT5</t>
  </si>
  <si>
    <t>RTC5</t>
  </si>
  <si>
    <t>RIO1</t>
  </si>
  <si>
    <t>GCY1</t>
  </si>
  <si>
    <t>PFY1</t>
  </si>
  <si>
    <t>LEO1</t>
  </si>
  <si>
    <t>UBP2</t>
  </si>
  <si>
    <t>CAT5</t>
  </si>
  <si>
    <t>IAH1</t>
  </si>
  <si>
    <t>RGA1</t>
  </si>
  <si>
    <t>ADE2</t>
  </si>
  <si>
    <t>AFI1</t>
  </si>
  <si>
    <t>ORT1</t>
  </si>
  <si>
    <t>VPS17</t>
  </si>
  <si>
    <t>EFT1</t>
  </si>
  <si>
    <t>BAG7</t>
  </si>
  <si>
    <t>IDH2</t>
  </si>
  <si>
    <t>SIA1</t>
  </si>
  <si>
    <t>RUP1</t>
  </si>
  <si>
    <t>SFL1</t>
  </si>
  <si>
    <t>ARP8</t>
  </si>
  <si>
    <t>LSC1</t>
  </si>
  <si>
    <t>THI80</t>
  </si>
  <si>
    <t>ELG1</t>
  </si>
  <si>
    <t>PNO1</t>
  </si>
  <si>
    <t>MDM32</t>
  </si>
  <si>
    <t>SPP2</t>
  </si>
  <si>
    <t>SMP3</t>
  </si>
  <si>
    <t>MRPL23</t>
  </si>
  <si>
    <t>RPB2</t>
  </si>
  <si>
    <t>PDR5</t>
  </si>
  <si>
    <t>SLP1</t>
  </si>
  <si>
    <t>ISN1</t>
  </si>
  <si>
    <t>NFI1</t>
  </si>
  <si>
    <t>PUP1</t>
  </si>
  <si>
    <t>PET123</t>
  </si>
  <si>
    <t>SME1</t>
  </si>
  <si>
    <t>MTR10</t>
  </si>
  <si>
    <t>PNS1</t>
  </si>
  <si>
    <t>YRR1</t>
  </si>
  <si>
    <t>DDP1</t>
  </si>
  <si>
    <t>GET4</t>
  </si>
  <si>
    <t>SEY1</t>
  </si>
  <si>
    <t>SWT1</t>
  </si>
  <si>
    <t>RPS28a</t>
  </si>
  <si>
    <t>GLN4</t>
  </si>
  <si>
    <t>LCB4</t>
  </si>
  <si>
    <t>YRM1</t>
  </si>
  <si>
    <t>DCS2</t>
  </si>
  <si>
    <t>MED4</t>
  </si>
  <si>
    <t>ALE1</t>
  </si>
  <si>
    <t>HEM15</t>
  </si>
  <si>
    <t>MPC54</t>
  </si>
  <si>
    <t>GAC1</t>
  </si>
  <si>
    <t>SYC1</t>
  </si>
  <si>
    <t>DCI1</t>
  </si>
  <si>
    <t>LAS17</t>
  </si>
  <si>
    <t>RPS30b</t>
  </si>
  <si>
    <t>FYV12</t>
  </si>
  <si>
    <t>SER1</t>
  </si>
  <si>
    <t>GSP2</t>
  </si>
  <si>
    <t>TUF1</t>
  </si>
  <si>
    <t>MSB1</t>
  </si>
  <si>
    <t>IES4</t>
  </si>
  <si>
    <t>SPR1</t>
  </si>
  <si>
    <t>ULS1</t>
  </si>
  <si>
    <t>THI72</t>
  </si>
  <si>
    <t>PEX27</t>
  </si>
  <si>
    <t>TOA1</t>
  </si>
  <si>
    <t>SLK19</t>
  </si>
  <si>
    <t>LIP5</t>
  </si>
  <si>
    <t>MCA1</t>
  </si>
  <si>
    <t>BFR1</t>
  </si>
  <si>
    <t>MRM1</t>
  </si>
  <si>
    <t>HIS3</t>
  </si>
  <si>
    <t>DED1</t>
  </si>
  <si>
    <t>GEP3</t>
  </si>
  <si>
    <t>NOC2</t>
  </si>
  <si>
    <t>RET1</t>
  </si>
  <si>
    <t>PTP2</t>
  </si>
  <si>
    <t>NPT1</t>
  </si>
  <si>
    <t>RPB10</t>
  </si>
  <si>
    <t>MGM1</t>
  </si>
  <si>
    <t>STE4</t>
  </si>
  <si>
    <t>SAS5</t>
  </si>
  <si>
    <t>AIM41</t>
  </si>
  <si>
    <t>RUD3</t>
  </si>
  <si>
    <t>RFC1</t>
  </si>
  <si>
    <t>STE13</t>
  </si>
  <si>
    <t>RCN2</t>
  </si>
  <si>
    <t>MCT1</t>
  </si>
  <si>
    <t>ODC2</t>
  </si>
  <si>
    <t>RPB8</t>
  </si>
  <si>
    <t>ISU2</t>
  </si>
  <si>
    <t>HER1</t>
  </si>
  <si>
    <t>WTM2</t>
  </si>
  <si>
    <t>WTM1</t>
  </si>
  <si>
    <t>MKK1</t>
  </si>
  <si>
    <t>MGE1</t>
  </si>
  <si>
    <t>KIN4</t>
  </si>
  <si>
    <t>RPL33b</t>
  </si>
  <si>
    <t>DFR1</t>
  </si>
  <si>
    <t>HES1</t>
  </si>
  <si>
    <t>ABP140</t>
  </si>
  <si>
    <t>MET7</t>
  </si>
  <si>
    <t>SSP2</t>
  </si>
  <si>
    <t>PUS7</t>
  </si>
  <si>
    <t>ESA1</t>
  </si>
  <si>
    <t>DGA1</t>
  </si>
  <si>
    <t>ENV9</t>
  </si>
  <si>
    <t>SRL1</t>
  </si>
  <si>
    <t>APC5</t>
  </si>
  <si>
    <t>CLP1</t>
  </si>
  <si>
    <t>TUM1</t>
  </si>
  <si>
    <t>TMA16</t>
  </si>
  <si>
    <t>NAT5</t>
  </si>
  <si>
    <t>SEC63</t>
  </si>
  <si>
    <t>OSW1</t>
  </si>
  <si>
    <t>TRE2</t>
  </si>
  <si>
    <t>CDC31</t>
  </si>
  <si>
    <t>HNT3</t>
  </si>
  <si>
    <t>RPT4</t>
  </si>
  <si>
    <t>GCD1</t>
  </si>
  <si>
    <t>RPN8</t>
  </si>
  <si>
    <t>GPN2</t>
  </si>
  <si>
    <t>DSE3</t>
  </si>
  <si>
    <t>RBL2</t>
  </si>
  <si>
    <t>PNT1</t>
  </si>
  <si>
    <t>HRK1</t>
  </si>
  <si>
    <t>PAC1</t>
  </si>
  <si>
    <t>VPH1</t>
  </si>
  <si>
    <t>FSF1</t>
  </si>
  <si>
    <t>YTM1</t>
  </si>
  <si>
    <t>TPO4</t>
  </si>
  <si>
    <t>MOD5</t>
  </si>
  <si>
    <t>RIM20</t>
  </si>
  <si>
    <t>CAF20</t>
  </si>
  <si>
    <t>HEM4</t>
  </si>
  <si>
    <t>RFM1</t>
  </si>
  <si>
    <t>FSH3</t>
  </si>
  <si>
    <t>PLP2</t>
  </si>
  <si>
    <t>HUA2</t>
  </si>
  <si>
    <t>RDL1</t>
  </si>
  <si>
    <t>RDL2</t>
  </si>
  <si>
    <t>RRP36</t>
  </si>
  <si>
    <t>MPD1</t>
  </si>
  <si>
    <t>SNF2</t>
  </si>
  <si>
    <t>YPK9</t>
  </si>
  <si>
    <t>RPS10a</t>
  </si>
  <si>
    <t>RRS1</t>
  </si>
  <si>
    <t>UAF30</t>
  </si>
  <si>
    <t>TIM18</t>
  </si>
  <si>
    <t>MUM3</t>
  </si>
  <si>
    <t>BUD7</t>
  </si>
  <si>
    <t>RAX1</t>
  </si>
  <si>
    <t>CPA1</t>
  </si>
  <si>
    <t>ISW2</t>
  </si>
  <si>
    <t>RRG7</t>
  </si>
  <si>
    <t>MCH5</t>
  </si>
  <si>
    <t>SLY41</t>
  </si>
  <si>
    <t>SNU66</t>
  </si>
  <si>
    <t>NOP58</t>
  </si>
  <si>
    <t>DGK1</t>
  </si>
  <si>
    <t>RPL20b</t>
  </si>
  <si>
    <t>SPS4</t>
  </si>
  <si>
    <t>SFG1</t>
  </si>
  <si>
    <t>COT1</t>
  </si>
  <si>
    <t>FAA1</t>
  </si>
  <si>
    <t>HSH49</t>
  </si>
  <si>
    <t>GNT1</t>
  </si>
  <si>
    <t>PMT3</t>
  </si>
  <si>
    <t>LDB19</t>
  </si>
  <si>
    <t>PRO2</t>
  </si>
  <si>
    <t>FRT1</t>
  </si>
  <si>
    <t>MYO2</t>
  </si>
  <si>
    <t>SNC2</t>
  </si>
  <si>
    <t>PDR10</t>
  </si>
  <si>
    <t>SCD5</t>
  </si>
  <si>
    <t>MIP1</t>
  </si>
  <si>
    <t>VMA4</t>
  </si>
  <si>
    <t>MRS2</t>
  </si>
  <si>
    <t>ALA1</t>
  </si>
  <si>
    <t>KRE5</t>
  </si>
  <si>
    <t>TEA1</t>
  </si>
  <si>
    <t>UBC11</t>
  </si>
  <si>
    <t>RPA43</t>
  </si>
  <si>
    <t>RPA190</t>
  </si>
  <si>
    <t>TYE7</t>
  </si>
  <si>
    <t>REV1</t>
  </si>
  <si>
    <t>PYK2</t>
  </si>
  <si>
    <t>PUT4</t>
  </si>
  <si>
    <t>CIN1</t>
  </si>
  <si>
    <t>MNE1</t>
  </si>
  <si>
    <t>MEK1</t>
  </si>
  <si>
    <t>TFB6</t>
  </si>
  <si>
    <t>SOG2</t>
  </si>
  <si>
    <t>MSC6</t>
  </si>
  <si>
    <t>GDS1</t>
  </si>
  <si>
    <t>CIR2</t>
  </si>
  <si>
    <t>SNX3</t>
  </si>
  <si>
    <t>HAP5</t>
  </si>
  <si>
    <t>VTS1</t>
  </si>
  <si>
    <t>PDE2</t>
  </si>
  <si>
    <t>PRT1</t>
  </si>
  <si>
    <t>PRE10</t>
  </si>
  <si>
    <t>PIP2</t>
  </si>
  <si>
    <t>SCP1</t>
  </si>
  <si>
    <t>RAD17</t>
  </si>
  <si>
    <t>RPS12</t>
  </si>
  <si>
    <t>MRS6</t>
  </si>
  <si>
    <t>GPB1</t>
  </si>
  <si>
    <t>NDD1</t>
  </si>
  <si>
    <t>NUD1</t>
  </si>
  <si>
    <t>ALD4</t>
  </si>
  <si>
    <t>GDH1</t>
  </si>
  <si>
    <t>ATF1</t>
  </si>
  <si>
    <t>RDR1</t>
  </si>
  <si>
    <t>FRE3</t>
  </si>
  <si>
    <t>FIT2</t>
  </si>
  <si>
    <t>FIT3</t>
  </si>
  <si>
    <t>FRE5</t>
  </si>
  <si>
    <t>PHR1</t>
  </si>
  <si>
    <t>FDH1</t>
  </si>
  <si>
    <t>HSP33</t>
  </si>
  <si>
    <t>ERR1</t>
  </si>
  <si>
    <t>PAU21</t>
  </si>
  <si>
    <t>HAT1</t>
  </si>
  <si>
    <t>SNF8</t>
  </si>
  <si>
    <t>ULA1</t>
  </si>
  <si>
    <t>LSP1</t>
  </si>
  <si>
    <t>AEP3</t>
  </si>
  <si>
    <t>NCR1</t>
  </si>
  <si>
    <t>TFC8</t>
  </si>
  <si>
    <t>CHL1</t>
  </si>
  <si>
    <t>TAE2</t>
  </si>
  <si>
    <t>RET3</t>
  </si>
  <si>
    <t>TAF3</t>
  </si>
  <si>
    <t>RRP12</t>
  </si>
  <si>
    <t>MRPS16</t>
  </si>
  <si>
    <t>HST2</t>
  </si>
  <si>
    <t>SWI1</t>
  </si>
  <si>
    <t>IRC15</t>
  </si>
  <si>
    <t>CTF19</t>
  </si>
  <si>
    <t>VTC3</t>
  </si>
  <si>
    <t>ULP1</t>
  </si>
  <si>
    <t>ECM23</t>
  </si>
  <si>
    <t>RAD1</t>
  </si>
  <si>
    <t>MET12</t>
  </si>
  <si>
    <t>RMI1</t>
  </si>
  <si>
    <t>SKS1</t>
  </si>
  <si>
    <t>SMA1</t>
  </si>
  <si>
    <t>ERG10</t>
  </si>
  <si>
    <t>SUV3</t>
  </si>
  <si>
    <t>TRM44</t>
  </si>
  <si>
    <t>PHO85</t>
  </si>
  <si>
    <t>SVL3</t>
  </si>
  <si>
    <t>SRL4</t>
  </si>
  <si>
    <t>PMA2</t>
  </si>
  <si>
    <t>EGD1</t>
  </si>
  <si>
    <t>MET31</t>
  </si>
  <si>
    <t>ISM1</t>
  </si>
  <si>
    <t>SSN3</t>
  </si>
  <si>
    <t>NOP4</t>
  </si>
  <si>
    <t>VPS16</t>
  </si>
  <si>
    <t>ELC1</t>
  </si>
  <si>
    <t>SGF11</t>
  </si>
  <si>
    <t>CAM1</t>
  </si>
  <si>
    <t>DIG1</t>
  </si>
  <si>
    <t>MNN9</t>
  </si>
  <si>
    <t>ARL3</t>
  </si>
  <si>
    <t>OAZ1</t>
  </si>
  <si>
    <t>KTR6</t>
  </si>
  <si>
    <t>LEE1</t>
  </si>
  <si>
    <t>LGE1</t>
  </si>
  <si>
    <t>LCL1</t>
  </si>
  <si>
    <t>SUR1</t>
  </si>
  <si>
    <t>PDR12</t>
  </si>
  <si>
    <t>GRX5</t>
  </si>
  <si>
    <t>MFM1</t>
  </si>
  <si>
    <t>ALD6</t>
  </si>
  <si>
    <t>TIM50</t>
  </si>
  <si>
    <t>CWC27</t>
  </si>
  <si>
    <t>VPS28</t>
  </si>
  <si>
    <t>RGL1</t>
  </si>
  <si>
    <t>BTS1</t>
  </si>
  <si>
    <t>MUK1</t>
  </si>
  <si>
    <t>UBP16</t>
  </si>
  <si>
    <t>YTA6</t>
  </si>
  <si>
    <t>GCR1</t>
  </si>
  <si>
    <t>GPI2</t>
  </si>
  <si>
    <t>ATP4</t>
  </si>
  <si>
    <t>RPL21b</t>
  </si>
  <si>
    <t>RPS9a</t>
  </si>
  <si>
    <t>MOT1</t>
  </si>
  <si>
    <t>SEN54</t>
  </si>
  <si>
    <t>BRO1</t>
  </si>
  <si>
    <t>SEC16</t>
  </si>
  <si>
    <t>ELP3</t>
  </si>
  <si>
    <t>YDC1</t>
  </si>
  <si>
    <t>RLM1</t>
  </si>
  <si>
    <t>RPS6a</t>
  </si>
  <si>
    <t>GLR1</t>
  </si>
  <si>
    <t>SSU1</t>
  </si>
  <si>
    <t>NOG1</t>
  </si>
  <si>
    <t>SEC62</t>
  </si>
  <si>
    <t>EEB1</t>
  </si>
  <si>
    <t>PNG1</t>
  </si>
  <si>
    <t>MSY1</t>
  </si>
  <si>
    <t>MGR2</t>
  </si>
  <si>
    <t>AIM43</t>
  </si>
  <si>
    <t>ATG21</t>
  </si>
  <si>
    <t>ELP4</t>
  </si>
  <si>
    <t>FMP30</t>
  </si>
  <si>
    <t>MSD1</t>
  </si>
  <si>
    <t>SYH1</t>
  </si>
  <si>
    <t>SSE1</t>
  </si>
  <si>
    <t>GDE1</t>
  </si>
  <si>
    <t>CAR1</t>
  </si>
  <si>
    <t>PEX25</t>
  </si>
  <si>
    <t>BEM3</t>
  </si>
  <si>
    <t>HOS3</t>
  </si>
  <si>
    <t>IDI1</t>
  </si>
  <si>
    <t>MRP51</t>
  </si>
  <si>
    <t>DBP1</t>
  </si>
  <si>
    <t>VPS30</t>
  </si>
  <si>
    <t>MEI5</t>
  </si>
  <si>
    <t>TFB2</t>
  </si>
  <si>
    <t>RNY1</t>
  </si>
  <si>
    <t>SPC29</t>
  </si>
  <si>
    <t>KAP120</t>
  </si>
  <si>
    <t>NAN1</t>
  </si>
  <si>
    <t>HHO1</t>
  </si>
  <si>
    <t>TBF1</t>
  </si>
  <si>
    <t>TAF14</t>
  </si>
  <si>
    <t>SPO19</t>
  </si>
  <si>
    <t>RPL5</t>
  </si>
  <si>
    <t>COX11</t>
  </si>
  <si>
    <t>RDS2</t>
  </si>
  <si>
    <t>ODC1</t>
  </si>
  <si>
    <t>ISU1</t>
  </si>
  <si>
    <t>GIP3</t>
  </si>
  <si>
    <t>SPP1</t>
  </si>
  <si>
    <t>UME1</t>
  </si>
  <si>
    <t>MKK2</t>
  </si>
  <si>
    <t>FRK1</t>
  </si>
  <si>
    <t>RPL33a</t>
  </si>
  <si>
    <t>POC4</t>
  </si>
  <si>
    <t>KES1</t>
  </si>
  <si>
    <t>NOP53</t>
  </si>
  <si>
    <t>PXA1</t>
  </si>
  <si>
    <t>PPT2</t>
  </si>
  <si>
    <t>ATG5</t>
  </si>
  <si>
    <t>PRP46</t>
  </si>
  <si>
    <t>RRD2</t>
  </si>
  <si>
    <t>RAD53</t>
  </si>
  <si>
    <t>PEP4</t>
  </si>
  <si>
    <t>KIP2</t>
  </si>
  <si>
    <t>PRM4</t>
  </si>
  <si>
    <t>TGS1</t>
  </si>
  <si>
    <t>AIM44</t>
  </si>
  <si>
    <t>PET20</t>
  </si>
  <si>
    <t>CDC60</t>
  </si>
  <si>
    <t>BEM4</t>
  </si>
  <si>
    <t>SVS1</t>
  </si>
  <si>
    <t>MLH3</t>
  </si>
  <si>
    <t>SET6</t>
  </si>
  <si>
    <t>ATG29</t>
  </si>
  <si>
    <t>REV3</t>
  </si>
  <si>
    <t>MEX67</t>
  </si>
  <si>
    <t>DAP1</t>
  </si>
  <si>
    <t>OYE3</t>
  </si>
  <si>
    <t>COX10</t>
  </si>
  <si>
    <t>MRPL40</t>
  </si>
  <si>
    <t>NIP100</t>
  </si>
  <si>
    <t>SPT14</t>
  </si>
  <si>
    <t>TRE1</t>
  </si>
  <si>
    <t>CUP9</t>
  </si>
  <si>
    <t>CBC2</t>
  </si>
  <si>
    <t>PPQ1</t>
  </si>
  <si>
    <t>TCO89</t>
  </si>
  <si>
    <t>CTI6</t>
  </si>
  <si>
    <t>RTT10</t>
  </si>
  <si>
    <t>MRN1</t>
  </si>
  <si>
    <t>UIP4</t>
  </si>
  <si>
    <t>MF(ALPHA)1</t>
  </si>
  <si>
    <t>POS5</t>
  </si>
  <si>
    <t>GUP2</t>
  </si>
  <si>
    <t>NAB3</t>
  </si>
  <si>
    <t>PRM3</t>
  </si>
  <si>
    <t>RSA1</t>
  </si>
  <si>
    <t>DDC1</t>
  </si>
  <si>
    <t>APL5</t>
  </si>
  <si>
    <t>OXR1</t>
  </si>
  <si>
    <t>RPL7b</t>
  </si>
  <si>
    <t>CSM4</t>
  </si>
  <si>
    <t>YIG1</t>
  </si>
  <si>
    <t>AFT2</t>
  </si>
  <si>
    <t>TPK2</t>
  </si>
  <si>
    <t>HRR25</t>
  </si>
  <si>
    <t>PGC1</t>
  </si>
  <si>
    <t>TYW1</t>
  </si>
  <si>
    <t>RKM1</t>
  </si>
  <si>
    <t>IPL1</t>
  </si>
  <si>
    <t>SRP72</t>
  </si>
  <si>
    <t>NIP7</t>
  </si>
  <si>
    <t>PUS1</t>
  </si>
  <si>
    <t>LEA1</t>
  </si>
  <si>
    <t>THI6</t>
  </si>
  <si>
    <t>CBP3</t>
  </si>
  <si>
    <t>BMS1</t>
  </si>
  <si>
    <t>SAR1</t>
  </si>
  <si>
    <t>PCL8</t>
  </si>
  <si>
    <t>RPL1a</t>
  </si>
  <si>
    <t>FLC1</t>
  </si>
  <si>
    <t>FMP40</t>
  </si>
  <si>
    <t>GRE1</t>
  </si>
  <si>
    <t>MMT2</t>
  </si>
  <si>
    <t>NEW1</t>
  </si>
  <si>
    <t>ALG5</t>
  </si>
  <si>
    <t>CET1</t>
  </si>
  <si>
    <t>USV1</t>
  </si>
  <si>
    <t>FAS2</t>
  </si>
  <si>
    <t>SSO1</t>
  </si>
  <si>
    <t>NSL1</t>
  </si>
  <si>
    <t>VMA11</t>
  </si>
  <si>
    <t>RVB2</t>
  </si>
  <si>
    <t>ENV7</t>
  </si>
  <si>
    <t>SUI3</t>
  </si>
  <si>
    <t>YAR1</t>
  </si>
  <si>
    <t>HSP82</t>
  </si>
  <si>
    <t>CIN2</t>
  </si>
  <si>
    <t>IQG1</t>
  </si>
  <si>
    <t>SRP68</t>
  </si>
  <si>
    <t>HUT1</t>
  </si>
  <si>
    <t>RBD2</t>
  </si>
  <si>
    <t>GAL4</t>
  </si>
  <si>
    <t>GYP5</t>
  </si>
  <si>
    <t>ICY2</t>
  </si>
  <si>
    <t>YAH1</t>
  </si>
  <si>
    <t>VIK1</t>
  </si>
  <si>
    <t>HFI1</t>
  </si>
  <si>
    <t>BBP1</t>
  </si>
  <si>
    <t>CLN2</t>
  </si>
  <si>
    <t>THI21</t>
  </si>
  <si>
    <t>APM1</t>
  </si>
  <si>
    <t>FUM1</t>
  </si>
  <si>
    <t>KEL3</t>
  </si>
  <si>
    <t>DIP5</t>
  </si>
  <si>
    <t>DIM1</t>
  </si>
  <si>
    <t>ACM1</t>
  </si>
  <si>
    <t>PLC1</t>
  </si>
  <si>
    <t>KAR9</t>
  </si>
  <si>
    <t>MDL2</t>
  </si>
  <si>
    <t>ATP15</t>
  </si>
  <si>
    <t>SAM4</t>
  </si>
  <si>
    <t>SAM3</t>
  </si>
  <si>
    <t>FDH2</t>
  </si>
  <si>
    <t>HSP32</t>
  </si>
  <si>
    <t>ERR2</t>
  </si>
  <si>
    <t>PAU22</t>
  </si>
  <si>
    <t>YRF1-7</t>
  </si>
  <si>
    <t>CIT3</t>
  </si>
  <si>
    <t>PDH1</t>
  </si>
  <si>
    <t>AIM45</t>
  </si>
  <si>
    <t>HAL1</t>
  </si>
  <si>
    <t>ICL2</t>
  </si>
  <si>
    <t>REC8</t>
  </si>
  <si>
    <t>HAA1</t>
  </si>
  <si>
    <t>SUT2</t>
  </si>
  <si>
    <t>RPA135</t>
  </si>
  <si>
    <t>CMR3</t>
  </si>
  <si>
    <t>TIF6</t>
  </si>
  <si>
    <t>DSS4</t>
  </si>
  <si>
    <t>RLF2</t>
  </si>
  <si>
    <t>MCM4</t>
  </si>
  <si>
    <t>ATP20</t>
  </si>
  <si>
    <t>AGC1</t>
  </si>
  <si>
    <t>EAF3</t>
  </si>
  <si>
    <t>YME1</t>
  </si>
  <si>
    <t>CCL1</t>
  </si>
  <si>
    <t>ATH1</t>
  </si>
  <si>
    <t>YOP1</t>
  </si>
  <si>
    <t>APL4</t>
  </si>
  <si>
    <t>CSR2</t>
  </si>
  <si>
    <t>NTO1</t>
  </si>
  <si>
    <t>SRO7</t>
  </si>
  <si>
    <t>HTS1</t>
  </si>
  <si>
    <t>ARP7</t>
  </si>
  <si>
    <t>GLN1</t>
  </si>
  <si>
    <t>VMA13</t>
  </si>
  <si>
    <t>ERV2</t>
  </si>
  <si>
    <t>TIP41</t>
  </si>
  <si>
    <t>TIF5</t>
  </si>
  <si>
    <t>PUF2</t>
  </si>
  <si>
    <t>RPL43a</t>
  </si>
  <si>
    <t>THP3</t>
  </si>
  <si>
    <t>MCM16</t>
  </si>
  <si>
    <t>MSF1</t>
  </si>
  <si>
    <t>TAH18</t>
  </si>
  <si>
    <t>ATG11</t>
  </si>
  <si>
    <t>MAK3</t>
  </si>
  <si>
    <t>NHP6a</t>
  </si>
  <si>
    <t>SMK1</t>
  </si>
  <si>
    <t>SEC8</t>
  </si>
  <si>
    <t>TFB4</t>
  </si>
  <si>
    <t>BRR1</t>
  </si>
  <si>
    <t>YMC1</t>
  </si>
  <si>
    <t>ARO7</t>
  </si>
  <si>
    <t>JID1</t>
  </si>
  <si>
    <t>FCY1</t>
  </si>
  <si>
    <t>ROX1</t>
  </si>
  <si>
    <t>UBA3</t>
  </si>
  <si>
    <t>ISA2</t>
  </si>
  <si>
    <t>HOS1</t>
  </si>
  <si>
    <t>SPE3</t>
  </si>
  <si>
    <t>MED1</t>
  </si>
  <si>
    <t>NOT5</t>
  </si>
  <si>
    <t>LTP1</t>
  </si>
  <si>
    <t>TKL1</t>
  </si>
  <si>
    <t>OPY2</t>
  </si>
  <si>
    <t>MRL1</t>
  </si>
  <si>
    <t>TEF1</t>
  </si>
  <si>
    <t>GRS2</t>
  </si>
  <si>
    <t>DIB1</t>
  </si>
  <si>
    <t>MDM36</t>
  </si>
  <si>
    <t>ASA1</t>
  </si>
  <si>
    <t>SUA7</t>
  </si>
  <si>
    <t>VPS69</t>
  </si>
  <si>
    <t>SRP54</t>
  </si>
  <si>
    <t>NVJ2</t>
  </si>
  <si>
    <t>ASR1</t>
  </si>
  <si>
    <t>RDS3</t>
  </si>
  <si>
    <t>SYT1</t>
  </si>
  <si>
    <t>MRPL51</t>
  </si>
  <si>
    <t>SNT309</t>
  </si>
  <si>
    <t>RPL11a</t>
  </si>
  <si>
    <t>PRE2</t>
  </si>
  <si>
    <t>FHL1</t>
  </si>
  <si>
    <t>COG4</t>
  </si>
  <si>
    <t>ISR1</t>
  </si>
  <si>
    <t>YTH1</t>
  </si>
  <si>
    <t>RPN7</t>
  </si>
  <si>
    <t>RPC40</t>
  </si>
  <si>
    <t>DBF20</t>
  </si>
  <si>
    <t>MRD1</t>
  </si>
  <si>
    <t>PIS1</t>
  </si>
  <si>
    <t>RGC1</t>
  </si>
  <si>
    <t>RRG8</t>
  </si>
  <si>
    <t>MRI1</t>
  </si>
  <si>
    <t>CLB2</t>
  </si>
  <si>
    <t>CLB5</t>
  </si>
  <si>
    <t>THI22</t>
  </si>
  <si>
    <t>AXL1</t>
  </si>
  <si>
    <t>CTR1</t>
  </si>
  <si>
    <t>YLH47</t>
  </si>
  <si>
    <t>ANT1</t>
  </si>
  <si>
    <t>SCD6</t>
  </si>
  <si>
    <t>NAT3</t>
  </si>
  <si>
    <t>RPS23b</t>
  </si>
  <si>
    <t>SPN1</t>
  </si>
  <si>
    <t>MSS18</t>
  </si>
  <si>
    <t>CTF4</t>
  </si>
  <si>
    <t>RRP9</t>
  </si>
  <si>
    <t>MEP3</t>
  </si>
  <si>
    <t>LOA1</t>
  </si>
  <si>
    <t>TAZ1</t>
  </si>
  <si>
    <t>KAR3</t>
  </si>
  <si>
    <t>RRP15</t>
  </si>
  <si>
    <t>NOC4</t>
  </si>
  <si>
    <t>ASN1</t>
  </si>
  <si>
    <t>NCE102</t>
  </si>
  <si>
    <t>SUE1</t>
  </si>
  <si>
    <t>URN1</t>
  </si>
  <si>
    <t>PIN3</t>
  </si>
  <si>
    <t>NCA2</t>
  </si>
  <si>
    <t>TPO3</t>
  </si>
  <si>
    <t>TDA6</t>
  </si>
  <si>
    <t>CUR1</t>
  </si>
  <si>
    <t>KRE6</t>
  </si>
  <si>
    <t>GPH1</t>
  </si>
  <si>
    <t>SGV1</t>
  </si>
  <si>
    <t>ORC4</t>
  </si>
  <si>
    <t>TIF3</t>
  </si>
  <si>
    <t>MMS1</t>
  </si>
  <si>
    <t>RHO1</t>
  </si>
  <si>
    <t>MRP2</t>
  </si>
  <si>
    <t>MET16</t>
  </si>
  <si>
    <t>NUT2</t>
  </si>
  <si>
    <t>JIP5</t>
  </si>
  <si>
    <t>BSP1</t>
  </si>
  <si>
    <t>VPS4</t>
  </si>
  <si>
    <t>DPB2</t>
  </si>
  <si>
    <t>BET2</t>
  </si>
  <si>
    <t>PRP4</t>
  </si>
  <si>
    <t>HDA3</t>
  </si>
  <si>
    <t>AOS1</t>
  </si>
  <si>
    <t>SEC23</t>
  </si>
  <si>
    <t>SMX3</t>
  </si>
  <si>
    <t>DPM1</t>
  </si>
  <si>
    <t>GDB1</t>
  </si>
  <si>
    <t>ATG13</t>
  </si>
  <si>
    <t>PZF1</t>
  </si>
  <si>
    <t>RPO26</t>
  </si>
  <si>
    <t>MLC2</t>
  </si>
  <si>
    <t>SKI3</t>
  </si>
  <si>
    <t>RPC82</t>
  </si>
  <si>
    <t>QCR2</t>
  </si>
  <si>
    <t>AQY1</t>
  </si>
  <si>
    <t>HPA2</t>
  </si>
  <si>
    <t>OPT2</t>
  </si>
  <si>
    <t>SGE1</t>
  </si>
  <si>
    <t>ARR1</t>
  </si>
  <si>
    <t>ARR2</t>
  </si>
  <si>
    <t>ARR3</t>
  </si>
  <si>
    <t>wt_xbar_t15</t>
  </si>
  <si>
    <t>wt_xbar_t30</t>
  </si>
  <si>
    <t>wt_xbar_t60</t>
  </si>
  <si>
    <t>wt_xbar_t90</t>
  </si>
  <si>
    <t>wt_xbar_t120</t>
  </si>
  <si>
    <t>wt_xbar_grand</t>
  </si>
  <si>
    <t>wt_ss_HO</t>
  </si>
  <si>
    <t>wt_ss_t15</t>
  </si>
  <si>
    <t>wt_ss_t60</t>
  </si>
  <si>
    <t>wt_ss_t30</t>
  </si>
  <si>
    <t>wt_ss_t120</t>
  </si>
  <si>
    <t>wt_ss_t90</t>
  </si>
  <si>
    <t>wt_SS_full</t>
  </si>
  <si>
    <t>wt_Fstat</t>
  </si>
  <si>
    <t>wt_p-value</t>
  </si>
  <si>
    <t>wt_Bonferroni_p-value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</si>
</sst>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1" fontId="0" fillId="0" borderId="0" xfId="0" applyNumberFormat="1"/>
    <xf numFmtId="16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190"/>
  <sheetViews>
    <sheetView topLeftCell="O1" workbookViewId="0">
      <selection activeCell="C3" sqref="C3"/>
    </sheetView>
  </sheetViews>
  <sheetFormatPr defaultRowHeight="12.75" x14ac:dyDescent="0.2"/>
  <cols>
    <col min="1" max="1" width="11.85546875" bestFit="1" customWidth="1"/>
    <col min="2" max="2" width="14" bestFit="1" customWidth="1"/>
    <col min="3" max="20" width="14.5703125" bestFit="1" customWidth="1"/>
    <col min="21" max="25" width="15.5703125" bestFit="1" customWidth="1"/>
  </cols>
  <sheetData>
    <row r="1" spans="1:25" x14ac:dyDescent="0.2">
      <c r="A1" t="s">
        <v>6212</v>
      </c>
      <c r="B1" t="s">
        <v>6213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</row>
    <row r="2" spans="1:25" x14ac:dyDescent="0.2">
      <c r="A2" t="s">
        <v>23</v>
      </c>
      <c r="B2" t="s">
        <v>6214</v>
      </c>
      <c r="C2">
        <v>0.29530000000000001</v>
      </c>
      <c r="D2">
        <v>-0.1004</v>
      </c>
      <c r="E2">
        <v>-0.83840000000000003</v>
      </c>
      <c r="F2">
        <v>0.54830000000000001</v>
      </c>
      <c r="G2">
        <v>0.35699999999999998</v>
      </c>
      <c r="H2">
        <v>-6.8699999999999997E-2</v>
      </c>
      <c r="I2">
        <v>-3.2500000000000001E-2</v>
      </c>
      <c r="J2">
        <v>-0.3513</v>
      </c>
      <c r="K2">
        <v>1.4705999999999999</v>
      </c>
      <c r="L2">
        <v>9.4100000000000003E-2</v>
      </c>
      <c r="M2">
        <v>0.2009</v>
      </c>
      <c r="N2">
        <v>-0.11990000000000001</v>
      </c>
      <c r="O2">
        <v>3.2199999999999999E-2</v>
      </c>
      <c r="P2">
        <v>1.3788</v>
      </c>
      <c r="Q2">
        <v>0.93259999999999998</v>
      </c>
      <c r="R2">
        <v>-0.1095</v>
      </c>
      <c r="S2">
        <v>0.01</v>
      </c>
      <c r="T2">
        <v>3.1749000000000001</v>
      </c>
      <c r="U2">
        <v>1.8137000000000001</v>
      </c>
      <c r="V2">
        <v>0.69379999999999997</v>
      </c>
      <c r="W2">
        <v>-0.41930000000000001</v>
      </c>
      <c r="X2">
        <v>0.79810000000000003</v>
      </c>
      <c r="Y2">
        <v>5.8531000000000004</v>
      </c>
    </row>
    <row r="3" spans="1:25" x14ac:dyDescent="0.2">
      <c r="A3" t="s">
        <v>24</v>
      </c>
      <c r="B3" t="s">
        <v>6215</v>
      </c>
      <c r="C3">
        <v>-0.27379999999999999</v>
      </c>
      <c r="D3">
        <v>0.14460000000000001</v>
      </c>
      <c r="E3">
        <v>3.1665000000000001</v>
      </c>
      <c r="F3">
        <v>4.3192000000000004</v>
      </c>
      <c r="G3">
        <v>-0.62760000000000005</v>
      </c>
      <c r="H3">
        <v>-7.7600000000000002E-2</v>
      </c>
      <c r="I3">
        <v>-0.43919999999999998</v>
      </c>
      <c r="J3">
        <v>-0.6542</v>
      </c>
      <c r="K3">
        <v>2.8456999999999999</v>
      </c>
      <c r="L3">
        <v>0.2601</v>
      </c>
      <c r="M3">
        <v>-0.41870000000000002</v>
      </c>
      <c r="N3">
        <v>-0.59370000000000001</v>
      </c>
      <c r="O3">
        <v>-0.34539999999999998</v>
      </c>
      <c r="P3">
        <v>1.1406000000000001</v>
      </c>
      <c r="Q3">
        <v>-1.1368</v>
      </c>
      <c r="R3">
        <v>0.64429999999999998</v>
      </c>
      <c r="S3">
        <v>0.2046</v>
      </c>
      <c r="T3">
        <v>3.5514000000000001</v>
      </c>
      <c r="U3">
        <v>0.46600000000000003</v>
      </c>
      <c r="V3">
        <v>-0.39460000000000001</v>
      </c>
      <c r="W3">
        <v>1.0743</v>
      </c>
      <c r="X3">
        <v>-0.4375</v>
      </c>
      <c r="Y3">
        <v>5.8529999999999998</v>
      </c>
    </row>
    <row r="4" spans="1:25" x14ac:dyDescent="0.2">
      <c r="A4" t="s">
        <v>25</v>
      </c>
      <c r="B4" t="s">
        <v>6216</v>
      </c>
      <c r="C4">
        <v>-0.30009999999999998</v>
      </c>
      <c r="D4">
        <v>5.8999999999999997E-2</v>
      </c>
      <c r="E4">
        <v>-0.51390000000000002</v>
      </c>
      <c r="F4">
        <v>-0.64129999999999998</v>
      </c>
      <c r="G4">
        <v>-1.1967000000000001</v>
      </c>
      <c r="H4">
        <v>0.44500000000000001</v>
      </c>
      <c r="I4">
        <v>-0.58989999999999998</v>
      </c>
      <c r="J4">
        <v>-1.5011000000000001</v>
      </c>
      <c r="K4">
        <v>-1.2124999999999999</v>
      </c>
      <c r="L4">
        <v>0.12870000000000001</v>
      </c>
      <c r="M4">
        <v>-0.47039999999999998</v>
      </c>
      <c r="N4">
        <v>-0.94310000000000005</v>
      </c>
      <c r="O4">
        <v>-1.8498000000000001</v>
      </c>
      <c r="P4">
        <v>0.45369999999999999</v>
      </c>
      <c r="Q4">
        <v>0.59719999999999995</v>
      </c>
      <c r="R4">
        <v>0.2878</v>
      </c>
      <c r="S4">
        <v>-0.61509999999999998</v>
      </c>
      <c r="T4">
        <v>-0.2407</v>
      </c>
      <c r="U4">
        <v>0.20150000000000001</v>
      </c>
      <c r="V4">
        <v>1.6277999999999999</v>
      </c>
      <c r="W4">
        <v>1.0415000000000001</v>
      </c>
      <c r="X4">
        <v>-1.7262999999999999</v>
      </c>
      <c r="Y4">
        <v>-0.40550000000000003</v>
      </c>
    </row>
    <row r="5" spans="1:25" x14ac:dyDescent="0.2">
      <c r="A5" t="s">
        <v>26</v>
      </c>
      <c r="B5" t="s">
        <v>26</v>
      </c>
      <c r="C5">
        <v>-1.6400000000000001E-2</v>
      </c>
      <c r="D5">
        <v>-1.3225</v>
      </c>
      <c r="E5">
        <v>5.6821000000000002</v>
      </c>
      <c r="F5">
        <v>7.0814000000000004</v>
      </c>
      <c r="G5">
        <v>0.19750000000000001</v>
      </c>
      <c r="H5">
        <v>0.2167</v>
      </c>
      <c r="I5">
        <v>-1.7264999999999999</v>
      </c>
      <c r="J5">
        <v>0.48470000000000002</v>
      </c>
      <c r="K5">
        <v>4.4191000000000003</v>
      </c>
      <c r="L5">
        <v>-0.27910000000000001</v>
      </c>
      <c r="M5">
        <v>-0.62080000000000002</v>
      </c>
      <c r="N5">
        <v>-0.56259999999999999</v>
      </c>
      <c r="O5">
        <v>0.89510000000000001</v>
      </c>
      <c r="P5">
        <v>-1.4156</v>
      </c>
      <c r="Q5">
        <v>-0.54979999999999996</v>
      </c>
      <c r="R5">
        <v>0.33279999999999998</v>
      </c>
      <c r="S5">
        <v>-0.65900000000000003</v>
      </c>
      <c r="T5">
        <v>6.9077999999999999</v>
      </c>
      <c r="U5">
        <v>-1.0115000000000001</v>
      </c>
      <c r="V5">
        <v>-1.5548</v>
      </c>
      <c r="W5">
        <v>-2.1105999999999998</v>
      </c>
      <c r="X5">
        <v>0.9032</v>
      </c>
      <c r="Y5">
        <v>8.8485999999999994</v>
      </c>
    </row>
    <row r="6" spans="1:25" x14ac:dyDescent="0.2">
      <c r="A6" t="s">
        <v>27</v>
      </c>
      <c r="B6" t="s">
        <v>6217</v>
      </c>
      <c r="C6">
        <v>-2.2797999999999998</v>
      </c>
      <c r="D6">
        <v>-0.20030000000000001</v>
      </c>
      <c r="E6">
        <v>6.54E-2</v>
      </c>
      <c r="F6">
        <v>-2.5377999999999998</v>
      </c>
      <c r="G6">
        <v>-0.3049</v>
      </c>
      <c r="H6">
        <v>-0.18740000000000001</v>
      </c>
      <c r="I6">
        <v>-0.66349999999999998</v>
      </c>
      <c r="J6">
        <v>-1.0181</v>
      </c>
      <c r="K6">
        <v>-2.6101000000000001</v>
      </c>
      <c r="L6">
        <v>-1.4273</v>
      </c>
      <c r="M6">
        <v>-1.4937</v>
      </c>
      <c r="N6">
        <v>-1.1423000000000001</v>
      </c>
      <c r="O6">
        <v>-1.6034999999999999</v>
      </c>
      <c r="P6">
        <v>0.9476</v>
      </c>
      <c r="Q6">
        <v>0.33879999999999999</v>
      </c>
      <c r="R6">
        <v>1.7932999999999999</v>
      </c>
      <c r="S6">
        <v>1.3302</v>
      </c>
      <c r="T6">
        <v>1.1817</v>
      </c>
      <c r="U6">
        <v>0.31919999999999998</v>
      </c>
      <c r="V6">
        <v>0.89200000000000002</v>
      </c>
      <c r="W6">
        <v>5.4800000000000001E-2</v>
      </c>
      <c r="X6">
        <v>-1.1641999999999999</v>
      </c>
      <c r="Y6">
        <v>-1.9085000000000001</v>
      </c>
    </row>
    <row r="7" spans="1:25" x14ac:dyDescent="0.2">
      <c r="A7" t="s">
        <v>28</v>
      </c>
      <c r="B7" t="s">
        <v>6218</v>
      </c>
      <c r="C7">
        <v>-0.77149999999999996</v>
      </c>
      <c r="D7">
        <v>0.16750000000000001</v>
      </c>
      <c r="E7">
        <v>7.4700000000000003E-2</v>
      </c>
      <c r="F7">
        <v>-0.1706</v>
      </c>
      <c r="G7">
        <v>-0.77429999999999999</v>
      </c>
      <c r="H7">
        <v>0.1822</v>
      </c>
      <c r="I7">
        <v>-4.02E-2</v>
      </c>
      <c r="J7">
        <v>-0.63139999999999996</v>
      </c>
      <c r="K7">
        <v>-0.36130000000000001</v>
      </c>
      <c r="L7">
        <v>-1.2519</v>
      </c>
      <c r="M7">
        <v>-0.78029999999999999</v>
      </c>
      <c r="N7">
        <v>-0.44330000000000003</v>
      </c>
      <c r="O7">
        <v>-1.2403</v>
      </c>
      <c r="P7">
        <v>0.46300000000000002</v>
      </c>
      <c r="Q7">
        <v>0.77480000000000004</v>
      </c>
      <c r="R7">
        <v>1.2849999999999999</v>
      </c>
      <c r="S7">
        <v>-5.21E-2</v>
      </c>
      <c r="T7">
        <v>8.4699999999999998E-2</v>
      </c>
      <c r="U7">
        <v>0.2303</v>
      </c>
      <c r="V7">
        <v>-0.84619999999999995</v>
      </c>
      <c r="W7">
        <v>0.88929999999999998</v>
      </c>
      <c r="X7">
        <v>-1.0449999999999999</v>
      </c>
      <c r="Y7">
        <v>-2.2481</v>
      </c>
    </row>
    <row r="8" spans="1:25" x14ac:dyDescent="0.2">
      <c r="A8" t="s">
        <v>29</v>
      </c>
      <c r="B8" t="s">
        <v>6219</v>
      </c>
      <c r="C8">
        <v>0.2656</v>
      </c>
      <c r="D8">
        <v>-0.83209999999999995</v>
      </c>
      <c r="E8">
        <v>-1.6111</v>
      </c>
      <c r="F8">
        <v>-0.63229999999999997</v>
      </c>
      <c r="G8">
        <v>-0.96430000000000005</v>
      </c>
      <c r="H8">
        <v>2.41E-2</v>
      </c>
      <c r="I8">
        <v>0.19020000000000001</v>
      </c>
      <c r="J8">
        <v>-0.17929999999999999</v>
      </c>
      <c r="K8">
        <v>-0.50639999999999996</v>
      </c>
      <c r="L8">
        <v>-0.66159999999999997</v>
      </c>
      <c r="M8">
        <v>7.9699999999999993E-2</v>
      </c>
      <c r="N8">
        <v>-0.24329999999999999</v>
      </c>
      <c r="O8">
        <v>-0.1363</v>
      </c>
      <c r="P8">
        <v>6.0600000000000001E-2</v>
      </c>
      <c r="Q8">
        <v>1.2643</v>
      </c>
      <c r="R8">
        <v>0.9859</v>
      </c>
      <c r="S8">
        <v>0.78869999999999996</v>
      </c>
      <c r="T8">
        <v>-0.40189999999999998</v>
      </c>
      <c r="U8">
        <v>-1.5690999999999999</v>
      </c>
      <c r="V8">
        <v>0.4108</v>
      </c>
      <c r="W8">
        <v>-1.0146999999999999</v>
      </c>
      <c r="X8">
        <v>-0.52710000000000001</v>
      </c>
      <c r="Y8">
        <v>-3.09E-2</v>
      </c>
    </row>
    <row r="9" spans="1:25" x14ac:dyDescent="0.2">
      <c r="A9" t="s">
        <v>30</v>
      </c>
      <c r="B9" t="s">
        <v>6220</v>
      </c>
      <c r="C9">
        <v>1.2005999999999999</v>
      </c>
      <c r="D9">
        <v>0.6401</v>
      </c>
      <c r="E9">
        <v>0.87819999999999998</v>
      </c>
      <c r="F9">
        <v>1.3317000000000001</v>
      </c>
      <c r="G9">
        <v>0.3175</v>
      </c>
      <c r="H9">
        <v>0.84609999999999996</v>
      </c>
      <c r="I9">
        <v>0.88749999999999996</v>
      </c>
      <c r="J9">
        <v>-0.26819999999999999</v>
      </c>
      <c r="K9">
        <v>1.8128</v>
      </c>
      <c r="L9">
        <v>0.95009999999999994</v>
      </c>
      <c r="M9">
        <v>0.34329999999999999</v>
      </c>
      <c r="N9">
        <v>0.75980000000000003</v>
      </c>
      <c r="O9">
        <v>0.53069999999999995</v>
      </c>
      <c r="P9">
        <v>-0.39600000000000002</v>
      </c>
      <c r="Q9">
        <v>1.5261</v>
      </c>
      <c r="R9">
        <v>0.2427</v>
      </c>
      <c r="S9">
        <v>0.31669999999999998</v>
      </c>
      <c r="T9">
        <v>1.6045</v>
      </c>
      <c r="U9">
        <v>-0.42170000000000002</v>
      </c>
      <c r="V9">
        <v>-0.83079999999999998</v>
      </c>
      <c r="W9">
        <v>0.40350000000000003</v>
      </c>
      <c r="X9">
        <v>4.7399999999999998E-2</v>
      </c>
      <c r="Y9">
        <v>3.5177999999999998</v>
      </c>
    </row>
    <row r="10" spans="1:25" x14ac:dyDescent="0.2">
      <c r="A10" t="s">
        <v>31</v>
      </c>
      <c r="B10" t="s">
        <v>6221</v>
      </c>
      <c r="C10">
        <v>-0.38119999999999998</v>
      </c>
      <c r="D10">
        <v>-0.17249999999999999</v>
      </c>
      <c r="E10">
        <v>2.8851</v>
      </c>
      <c r="F10">
        <v>4.8833000000000002</v>
      </c>
      <c r="G10">
        <v>8.3900000000000002E-2</v>
      </c>
      <c r="H10">
        <v>-2.92E-2</v>
      </c>
      <c r="I10">
        <v>-0.3503</v>
      </c>
      <c r="J10">
        <v>-0.21290000000000001</v>
      </c>
      <c r="K10">
        <v>3.5926999999999998</v>
      </c>
      <c r="L10">
        <v>-0.248</v>
      </c>
      <c r="M10">
        <v>0.152</v>
      </c>
      <c r="N10">
        <v>-0.375</v>
      </c>
      <c r="O10">
        <v>4.5999999999999999E-3</v>
      </c>
      <c r="P10">
        <v>-1.075</v>
      </c>
      <c r="Q10">
        <v>0.4254</v>
      </c>
      <c r="R10">
        <v>-1.6805000000000001</v>
      </c>
      <c r="S10">
        <v>-0.62819999999999998</v>
      </c>
      <c r="T10">
        <v>3.5827</v>
      </c>
      <c r="U10">
        <v>-1.319</v>
      </c>
      <c r="V10">
        <v>0.39410000000000001</v>
      </c>
      <c r="W10">
        <v>-1.5680000000000001</v>
      </c>
      <c r="X10">
        <v>-0.44979999999999998</v>
      </c>
      <c r="Y10">
        <v>5.3227000000000002</v>
      </c>
    </row>
    <row r="11" spans="1:25" x14ac:dyDescent="0.2">
      <c r="A11" t="s">
        <v>32</v>
      </c>
      <c r="B11" t="s">
        <v>6222</v>
      </c>
      <c r="C11">
        <v>0.85809999999999997</v>
      </c>
      <c r="D11">
        <v>1.0158</v>
      </c>
      <c r="E11">
        <v>2.6417999999999999</v>
      </c>
      <c r="F11">
        <v>2.5992000000000002</v>
      </c>
      <c r="G11">
        <v>0.88429999999999997</v>
      </c>
      <c r="H11">
        <v>0.1061</v>
      </c>
      <c r="I11">
        <v>0.82189999999999996</v>
      </c>
      <c r="J11">
        <v>0.7006</v>
      </c>
      <c r="K11">
        <v>2.2223000000000002</v>
      </c>
      <c r="L11">
        <v>0.78710000000000002</v>
      </c>
      <c r="M11">
        <v>0.85960000000000003</v>
      </c>
      <c r="N11">
        <v>0.2243</v>
      </c>
      <c r="O11">
        <v>0.41610000000000003</v>
      </c>
      <c r="P11">
        <v>-5.7599999999999998E-2</v>
      </c>
      <c r="Q11">
        <v>-0.29670000000000002</v>
      </c>
      <c r="R11">
        <v>1.6199999999999999E-2</v>
      </c>
      <c r="S11">
        <v>1.2367999999999999</v>
      </c>
      <c r="T11">
        <v>3.3260999999999998</v>
      </c>
      <c r="U11">
        <v>-0.87350000000000005</v>
      </c>
      <c r="V11">
        <v>0.40939999999999999</v>
      </c>
      <c r="W11">
        <v>-0.312</v>
      </c>
      <c r="X11">
        <v>0.87729999999999997</v>
      </c>
      <c r="Y11">
        <v>3.4923000000000002</v>
      </c>
    </row>
    <row r="12" spans="1:25" x14ac:dyDescent="0.2">
      <c r="A12" t="s">
        <v>33</v>
      </c>
      <c r="B12" t="s">
        <v>6223</v>
      </c>
      <c r="C12">
        <v>1.7174</v>
      </c>
      <c r="D12">
        <v>-1.046</v>
      </c>
      <c r="E12">
        <v>-1.6799999999999999E-2</v>
      </c>
      <c r="F12">
        <v>-0.84640000000000004</v>
      </c>
      <c r="G12">
        <v>-9.5100000000000004E-2</v>
      </c>
      <c r="H12">
        <v>-0.23139999999999999</v>
      </c>
      <c r="I12">
        <v>-1.1987000000000001</v>
      </c>
      <c r="J12">
        <v>-1.2626999999999999</v>
      </c>
      <c r="K12">
        <v>-0.76290000000000002</v>
      </c>
      <c r="L12">
        <v>0.11269999999999999</v>
      </c>
      <c r="M12">
        <v>-0.45910000000000001</v>
      </c>
      <c r="N12">
        <v>-1.3956999999999999</v>
      </c>
      <c r="O12">
        <v>-2.0430999999999999</v>
      </c>
      <c r="P12">
        <v>-0.30320000000000003</v>
      </c>
      <c r="Q12">
        <v>0.79930000000000001</v>
      </c>
      <c r="R12">
        <v>-0.37540000000000001</v>
      </c>
      <c r="S12">
        <v>1.7594000000000001</v>
      </c>
      <c r="T12">
        <v>1.8249</v>
      </c>
      <c r="U12">
        <v>-0.45069999999999999</v>
      </c>
      <c r="V12">
        <v>1.0081</v>
      </c>
      <c r="W12">
        <v>-1.3897999999999999</v>
      </c>
      <c r="X12">
        <v>0.64580000000000004</v>
      </c>
      <c r="Y12">
        <v>0.57069999999999999</v>
      </c>
    </row>
    <row r="13" spans="1:25" x14ac:dyDescent="0.2">
      <c r="A13" t="s">
        <v>34</v>
      </c>
      <c r="B13" t="s">
        <v>6224</v>
      </c>
      <c r="C13">
        <v>0.2006</v>
      </c>
      <c r="D13">
        <v>0.87</v>
      </c>
      <c r="E13">
        <v>4.1980000000000004</v>
      </c>
      <c r="F13">
        <v>4.1481000000000003</v>
      </c>
      <c r="G13">
        <v>0.87919999999999998</v>
      </c>
      <c r="H13">
        <v>0.68820000000000003</v>
      </c>
      <c r="I13">
        <v>1.2766</v>
      </c>
      <c r="J13">
        <v>1.4097</v>
      </c>
      <c r="K13">
        <v>3.8401999999999998</v>
      </c>
      <c r="L13">
        <v>1.3594999999999999</v>
      </c>
      <c r="M13">
        <v>0.62190000000000001</v>
      </c>
      <c r="N13">
        <v>-0.68640000000000001</v>
      </c>
      <c r="O13">
        <v>1.0454000000000001</v>
      </c>
      <c r="P13">
        <v>-0.69640000000000002</v>
      </c>
      <c r="Q13">
        <v>-1.6845000000000001</v>
      </c>
      <c r="R13">
        <v>-1.147</v>
      </c>
      <c r="S13">
        <v>1.0267999999999999</v>
      </c>
      <c r="T13">
        <v>4.1973000000000003</v>
      </c>
      <c r="U13">
        <v>-0.89510000000000001</v>
      </c>
      <c r="V13">
        <v>-1.0405</v>
      </c>
      <c r="W13">
        <v>-1.6128</v>
      </c>
      <c r="X13">
        <v>0.97850000000000004</v>
      </c>
      <c r="Y13">
        <v>6.8554000000000004</v>
      </c>
    </row>
    <row r="14" spans="1:25" x14ac:dyDescent="0.2">
      <c r="A14" t="s">
        <v>35</v>
      </c>
      <c r="B14" t="s">
        <v>6225</v>
      </c>
      <c r="C14">
        <v>0.79630000000000001</v>
      </c>
      <c r="D14">
        <v>-0.48299999999999998</v>
      </c>
      <c r="E14">
        <v>0.33179999999999998</v>
      </c>
      <c r="F14">
        <v>1.2459</v>
      </c>
      <c r="G14">
        <v>-1.3266</v>
      </c>
      <c r="H14">
        <v>5.8299999999999998E-2</v>
      </c>
      <c r="I14">
        <v>1.9E-3</v>
      </c>
      <c r="J14">
        <v>0.51070000000000004</v>
      </c>
      <c r="K14">
        <v>0.83909999999999996</v>
      </c>
      <c r="L14">
        <v>0.97589999999999999</v>
      </c>
      <c r="M14">
        <v>0.37559999999999999</v>
      </c>
      <c r="N14">
        <v>0.94399999999999995</v>
      </c>
      <c r="O14">
        <v>0.74809999999999999</v>
      </c>
      <c r="P14">
        <v>0.64970000000000006</v>
      </c>
      <c r="Q14">
        <v>-5.1700000000000003E-2</v>
      </c>
      <c r="R14">
        <v>-0.57979999999999998</v>
      </c>
      <c r="S14">
        <v>1.2143999999999999</v>
      </c>
      <c r="T14">
        <v>1.4227000000000001</v>
      </c>
      <c r="U14">
        <v>-0.35260000000000002</v>
      </c>
      <c r="V14">
        <v>0.85370000000000001</v>
      </c>
      <c r="W14">
        <v>-1.0483</v>
      </c>
      <c r="X14">
        <v>0.89639999999999997</v>
      </c>
      <c r="Y14">
        <v>0.99309999999999998</v>
      </c>
    </row>
    <row r="15" spans="1:25" x14ac:dyDescent="0.2">
      <c r="A15" t="s">
        <v>36</v>
      </c>
      <c r="B15" t="s">
        <v>6226</v>
      </c>
      <c r="C15">
        <v>6.0499999999999998E-2</v>
      </c>
      <c r="D15">
        <v>-0.36449999999999999</v>
      </c>
      <c r="E15">
        <v>0.57089999999999996</v>
      </c>
      <c r="F15">
        <v>-0.30070000000000002</v>
      </c>
      <c r="G15">
        <v>0.74580000000000002</v>
      </c>
      <c r="H15">
        <v>-0.14369999999999999</v>
      </c>
      <c r="I15">
        <v>-0.53410000000000002</v>
      </c>
      <c r="J15">
        <v>-0.32090000000000002</v>
      </c>
      <c r="K15">
        <v>-1.0798000000000001</v>
      </c>
      <c r="L15">
        <v>-0.68300000000000005</v>
      </c>
      <c r="M15">
        <v>-0.33839999999999998</v>
      </c>
      <c r="N15">
        <v>-1.3283</v>
      </c>
      <c r="O15">
        <v>-0.2462</v>
      </c>
      <c r="P15">
        <v>-0.84140000000000004</v>
      </c>
      <c r="Q15">
        <v>0.59</v>
      </c>
      <c r="R15">
        <v>-0.48060000000000003</v>
      </c>
      <c r="S15">
        <v>0.48</v>
      </c>
      <c r="T15">
        <v>0.56459999999999999</v>
      </c>
      <c r="U15">
        <v>-0.57620000000000005</v>
      </c>
      <c r="V15">
        <v>-1.0303</v>
      </c>
      <c r="W15">
        <v>-0.55230000000000001</v>
      </c>
      <c r="X15">
        <v>6.1199999999999997E-2</v>
      </c>
      <c r="Y15">
        <v>-0.63570000000000004</v>
      </c>
    </row>
    <row r="16" spans="1:25" x14ac:dyDescent="0.2">
      <c r="A16" t="s">
        <v>37</v>
      </c>
      <c r="B16" t="s">
        <v>6227</v>
      </c>
      <c r="C16">
        <v>-0.81730000000000003</v>
      </c>
      <c r="D16">
        <v>0.2455</v>
      </c>
      <c r="E16">
        <v>1.2682</v>
      </c>
      <c r="F16">
        <v>1.2809999999999999</v>
      </c>
      <c r="G16">
        <v>0.29580000000000001</v>
      </c>
      <c r="H16">
        <v>1.1173999999999999</v>
      </c>
      <c r="I16">
        <v>0.17510000000000001</v>
      </c>
      <c r="J16">
        <v>0.37390000000000001</v>
      </c>
      <c r="K16">
        <v>0.24329999999999999</v>
      </c>
      <c r="L16">
        <v>-7.6E-3</v>
      </c>
      <c r="M16">
        <v>0.98199999999999998</v>
      </c>
      <c r="N16">
        <v>0.47</v>
      </c>
      <c r="O16">
        <v>0.38200000000000001</v>
      </c>
      <c r="P16">
        <v>1.8743000000000001</v>
      </c>
      <c r="Q16">
        <v>0.56140000000000001</v>
      </c>
      <c r="R16">
        <v>-0.39750000000000002</v>
      </c>
      <c r="S16">
        <v>0.59509999999999996</v>
      </c>
      <c r="T16">
        <v>0.97640000000000005</v>
      </c>
      <c r="U16">
        <v>2.4205999999999999</v>
      </c>
      <c r="V16">
        <v>0.871</v>
      </c>
      <c r="W16">
        <v>-0.71730000000000005</v>
      </c>
      <c r="X16">
        <v>0.54059999999999997</v>
      </c>
      <c r="Y16">
        <v>0.92190000000000005</v>
      </c>
    </row>
    <row r="17" spans="1:25" x14ac:dyDescent="0.2">
      <c r="A17" t="s">
        <v>38</v>
      </c>
      <c r="B17" t="s">
        <v>6228</v>
      </c>
      <c r="C17">
        <v>0.1096</v>
      </c>
      <c r="D17">
        <v>-0.45450000000000002</v>
      </c>
      <c r="E17">
        <v>-0.13200000000000001</v>
      </c>
      <c r="F17">
        <v>-2.35E-2</v>
      </c>
      <c r="G17">
        <v>0.16650000000000001</v>
      </c>
      <c r="H17">
        <v>-5.0500000000000003E-2</v>
      </c>
      <c r="I17">
        <v>-0.32440000000000002</v>
      </c>
      <c r="J17">
        <v>0.29720000000000002</v>
      </c>
      <c r="K17">
        <v>-1.0646</v>
      </c>
      <c r="L17">
        <v>-0.55489999999999995</v>
      </c>
      <c r="M17">
        <v>-7.8700000000000006E-2</v>
      </c>
      <c r="N17">
        <v>-0.14119999999999999</v>
      </c>
      <c r="O17">
        <v>-0.52010000000000001</v>
      </c>
      <c r="P17">
        <v>1.0831</v>
      </c>
      <c r="Q17">
        <v>0.2261</v>
      </c>
      <c r="R17">
        <v>0.24260000000000001</v>
      </c>
      <c r="S17">
        <v>0.1988</v>
      </c>
      <c r="T17">
        <v>0.91620000000000001</v>
      </c>
      <c r="U17">
        <v>0.60870000000000002</v>
      </c>
      <c r="V17">
        <v>0.87490000000000001</v>
      </c>
      <c r="W17">
        <v>7.1300000000000002E-2</v>
      </c>
      <c r="X17">
        <v>-1.1840999999999999</v>
      </c>
      <c r="Y17">
        <v>-5.8999999999999999E-3</v>
      </c>
    </row>
    <row r="18" spans="1:25" x14ac:dyDescent="0.2">
      <c r="A18" t="s">
        <v>39</v>
      </c>
      <c r="B18" t="s">
        <v>39</v>
      </c>
      <c r="C18">
        <v>0.15939999999999999</v>
      </c>
      <c r="D18">
        <v>-0.88649999999999995</v>
      </c>
      <c r="E18">
        <v>-1.3715999999999999</v>
      </c>
      <c r="F18">
        <v>-0.97270000000000001</v>
      </c>
      <c r="G18">
        <v>-9.6799999999999997E-2</v>
      </c>
      <c r="H18">
        <v>-1.9227000000000001</v>
      </c>
      <c r="I18">
        <v>-0.69479999999999997</v>
      </c>
      <c r="J18">
        <v>0.67400000000000004</v>
      </c>
      <c r="K18">
        <v>8.8900000000000007E-2</v>
      </c>
      <c r="L18">
        <v>-9.4399999999999998E-2</v>
      </c>
      <c r="M18">
        <v>-0.40760000000000002</v>
      </c>
      <c r="N18">
        <v>7.9500000000000001E-2</v>
      </c>
      <c r="O18">
        <v>0.63670000000000004</v>
      </c>
      <c r="P18">
        <v>-1.3325</v>
      </c>
      <c r="Q18">
        <v>-1.3045</v>
      </c>
      <c r="R18">
        <v>-0.77210000000000001</v>
      </c>
      <c r="S18">
        <v>-0.34939999999999999</v>
      </c>
      <c r="T18">
        <v>-1.8619000000000001</v>
      </c>
      <c r="U18">
        <v>-0.73870000000000002</v>
      </c>
      <c r="V18">
        <v>0.75590000000000002</v>
      </c>
      <c r="W18">
        <v>-1.8182</v>
      </c>
      <c r="X18">
        <v>0.62829999999999997</v>
      </c>
      <c r="Y18">
        <v>-3.1139999999999999</v>
      </c>
    </row>
    <row r="19" spans="1:25" x14ac:dyDescent="0.2">
      <c r="A19" t="s">
        <v>40</v>
      </c>
      <c r="B19" t="s">
        <v>6229</v>
      </c>
      <c r="C19">
        <v>0.60150000000000003</v>
      </c>
      <c r="D19">
        <v>-0.7117</v>
      </c>
      <c r="E19">
        <v>1.9824999999999999</v>
      </c>
      <c r="F19">
        <v>1.3574999999999999</v>
      </c>
      <c r="G19">
        <v>1.9460999999999999</v>
      </c>
      <c r="H19">
        <v>0.24979999999999999</v>
      </c>
      <c r="I19">
        <v>-0.28199999999999997</v>
      </c>
      <c r="J19">
        <v>0.51700000000000002</v>
      </c>
      <c r="K19">
        <v>0.78069999999999995</v>
      </c>
      <c r="L19">
        <v>1.4151</v>
      </c>
      <c r="M19">
        <v>1.5358000000000001</v>
      </c>
      <c r="N19">
        <v>-0.3619</v>
      </c>
      <c r="O19">
        <v>0.2472</v>
      </c>
      <c r="P19">
        <v>0.76190000000000002</v>
      </c>
      <c r="Q19">
        <v>1.4028</v>
      </c>
      <c r="R19">
        <v>-0.74219999999999997</v>
      </c>
      <c r="S19">
        <v>1.0511999999999999</v>
      </c>
      <c r="T19">
        <v>1.9785999999999999</v>
      </c>
      <c r="U19">
        <v>-0.59360000000000002</v>
      </c>
      <c r="V19">
        <v>-1.6132</v>
      </c>
      <c r="W19">
        <v>-0.36580000000000001</v>
      </c>
      <c r="X19">
        <v>1.1685000000000001</v>
      </c>
      <c r="Y19">
        <v>1.7878000000000001</v>
      </c>
    </row>
    <row r="20" spans="1:25" x14ac:dyDescent="0.2">
      <c r="A20" t="s">
        <v>41</v>
      </c>
      <c r="B20" t="s">
        <v>6230</v>
      </c>
      <c r="C20">
        <v>1.1601999999999999</v>
      </c>
      <c r="D20">
        <v>-0.65980000000000005</v>
      </c>
      <c r="E20">
        <v>1.1565000000000001</v>
      </c>
      <c r="F20">
        <v>4.1099999999999998E-2</v>
      </c>
      <c r="G20">
        <v>0.72750000000000004</v>
      </c>
      <c r="H20">
        <v>0.64529999999999998</v>
      </c>
      <c r="I20">
        <v>-0.25969999999999999</v>
      </c>
      <c r="J20">
        <v>0.28889999999999999</v>
      </c>
      <c r="K20">
        <v>0.51019999999999999</v>
      </c>
      <c r="L20">
        <v>0.31879999999999997</v>
      </c>
      <c r="M20">
        <v>0.60019999999999996</v>
      </c>
      <c r="N20">
        <v>-3.7600000000000001E-2</v>
      </c>
      <c r="O20">
        <v>0.5302</v>
      </c>
      <c r="P20">
        <v>-7.22E-2</v>
      </c>
      <c r="Q20">
        <v>1.9157</v>
      </c>
      <c r="R20">
        <v>-0.495</v>
      </c>
      <c r="S20">
        <v>1.5642</v>
      </c>
      <c r="T20">
        <v>2.5804999999999998</v>
      </c>
      <c r="U20">
        <v>0.31790000000000002</v>
      </c>
      <c r="V20">
        <v>1.3754999999999999</v>
      </c>
      <c r="W20">
        <v>-0.94910000000000005</v>
      </c>
      <c r="X20">
        <v>1.6761999999999999</v>
      </c>
      <c r="Y20">
        <v>2.2786</v>
      </c>
    </row>
    <row r="21" spans="1:25" x14ac:dyDescent="0.2">
      <c r="A21" t="s">
        <v>42</v>
      </c>
      <c r="B21" t="s">
        <v>6231</v>
      </c>
      <c r="C21">
        <v>-0.67030000000000001</v>
      </c>
      <c r="D21">
        <v>-0.57030000000000003</v>
      </c>
      <c r="E21">
        <v>2.1053999999999999</v>
      </c>
      <c r="F21">
        <v>2.3087</v>
      </c>
      <c r="G21">
        <v>-1.3944000000000001</v>
      </c>
      <c r="H21">
        <v>1.0672999999999999</v>
      </c>
      <c r="I21">
        <v>-0.48320000000000002</v>
      </c>
      <c r="J21">
        <v>-0.1183</v>
      </c>
      <c r="K21">
        <v>1.9749000000000001</v>
      </c>
      <c r="L21">
        <v>-0.26400000000000001</v>
      </c>
      <c r="M21">
        <v>-0.89119999999999999</v>
      </c>
      <c r="N21">
        <v>-0.73660000000000003</v>
      </c>
      <c r="O21">
        <v>-0.122</v>
      </c>
      <c r="P21">
        <v>-1.052</v>
      </c>
      <c r="Q21">
        <v>-0.94110000000000005</v>
      </c>
      <c r="R21">
        <v>-0.60460000000000003</v>
      </c>
      <c r="S21">
        <v>0.71919999999999995</v>
      </c>
      <c r="T21">
        <v>3.0190999999999999</v>
      </c>
      <c r="U21">
        <v>-2.6183999999999998</v>
      </c>
      <c r="V21">
        <v>-0.13020000000000001</v>
      </c>
      <c r="W21">
        <v>-1.3288</v>
      </c>
      <c r="X21">
        <v>0.46339999999999998</v>
      </c>
      <c r="Y21">
        <v>3.0299</v>
      </c>
    </row>
    <row r="22" spans="1:25" x14ac:dyDescent="0.2">
      <c r="A22" t="s">
        <v>43</v>
      </c>
      <c r="B22" t="s">
        <v>6232</v>
      </c>
      <c r="C22">
        <v>1.8063</v>
      </c>
      <c r="D22">
        <v>-0.25090000000000001</v>
      </c>
      <c r="E22">
        <v>0.82969999999999999</v>
      </c>
      <c r="F22">
        <v>0.3075</v>
      </c>
      <c r="G22">
        <v>1.6757</v>
      </c>
      <c r="H22">
        <v>0.74909999999999999</v>
      </c>
      <c r="I22">
        <v>7.3499999999999996E-2</v>
      </c>
      <c r="J22">
        <v>0.17219999999999999</v>
      </c>
      <c r="K22">
        <v>0.55430000000000001</v>
      </c>
      <c r="L22">
        <v>0.70609999999999995</v>
      </c>
      <c r="M22">
        <v>0.15010000000000001</v>
      </c>
      <c r="N22">
        <v>-0.18970000000000001</v>
      </c>
      <c r="O22">
        <v>-0.1037</v>
      </c>
      <c r="P22">
        <v>0.40529999999999999</v>
      </c>
      <c r="Q22">
        <v>0.70569999999999999</v>
      </c>
      <c r="R22">
        <v>-0.3619</v>
      </c>
      <c r="S22">
        <v>0.1177</v>
      </c>
      <c r="T22">
        <v>0.79969999999999997</v>
      </c>
      <c r="U22">
        <v>-6.7100000000000007E-2</v>
      </c>
      <c r="V22">
        <v>1.0346</v>
      </c>
      <c r="W22">
        <v>-0.74109999999999998</v>
      </c>
      <c r="X22">
        <v>0.60160000000000002</v>
      </c>
      <c r="Y22">
        <v>1.2216</v>
      </c>
    </row>
    <row r="23" spans="1:25" x14ac:dyDescent="0.2">
      <c r="A23" t="s">
        <v>44</v>
      </c>
      <c r="B23" t="s">
        <v>6233</v>
      </c>
      <c r="C23">
        <v>0.19500000000000001</v>
      </c>
      <c r="D23">
        <v>-0.52769999999999995</v>
      </c>
      <c r="E23">
        <v>0.94550000000000001</v>
      </c>
      <c r="F23">
        <v>-0.1424</v>
      </c>
      <c r="G23">
        <v>1.1792</v>
      </c>
      <c r="H23">
        <v>0.65990000000000004</v>
      </c>
      <c r="I23">
        <v>-8.1199999999999994E-2</v>
      </c>
      <c r="J23">
        <v>0.55100000000000005</v>
      </c>
      <c r="K23">
        <v>-0.1066</v>
      </c>
      <c r="L23">
        <v>-0.65459999999999996</v>
      </c>
      <c r="M23">
        <v>-0.44840000000000002</v>
      </c>
      <c r="N23">
        <v>-9.9900000000000003E-2</v>
      </c>
      <c r="O23">
        <v>0.55349999999999999</v>
      </c>
      <c r="P23">
        <v>0.44259999999999999</v>
      </c>
      <c r="Q23">
        <v>0.74039999999999995</v>
      </c>
      <c r="R23">
        <v>0.53949999999999998</v>
      </c>
      <c r="S23">
        <v>0.7853</v>
      </c>
      <c r="T23">
        <v>0.92789999999999995</v>
      </c>
      <c r="U23">
        <v>0.94089999999999996</v>
      </c>
      <c r="V23">
        <v>0.95530000000000004</v>
      </c>
      <c r="W23">
        <v>-0.63449999999999995</v>
      </c>
      <c r="X23">
        <v>1.0141</v>
      </c>
      <c r="Y23">
        <v>0.33139999999999997</v>
      </c>
    </row>
    <row r="24" spans="1:25" x14ac:dyDescent="0.2">
      <c r="A24" t="s">
        <v>45</v>
      </c>
      <c r="B24" t="s">
        <v>6234</v>
      </c>
      <c r="C24">
        <v>-1.1896</v>
      </c>
      <c r="D24">
        <v>-0.83560000000000001</v>
      </c>
      <c r="E24">
        <v>-0.19139999999999999</v>
      </c>
      <c r="F24">
        <v>-0.1084</v>
      </c>
      <c r="G24">
        <v>-1.4352</v>
      </c>
      <c r="H24">
        <v>-1.2242</v>
      </c>
      <c r="I24">
        <v>-0.59940000000000004</v>
      </c>
      <c r="J24">
        <v>0.14180000000000001</v>
      </c>
      <c r="K24">
        <v>1.1154999999999999</v>
      </c>
      <c r="L24">
        <v>-2.6200000000000001E-2</v>
      </c>
      <c r="M24">
        <v>-1.1140000000000001</v>
      </c>
      <c r="N24">
        <v>-0.20480000000000001</v>
      </c>
      <c r="O24">
        <v>0.41520000000000001</v>
      </c>
      <c r="P24">
        <v>0.31909999999999999</v>
      </c>
      <c r="Q24">
        <v>-0.1351</v>
      </c>
      <c r="R24">
        <v>-0.3997</v>
      </c>
      <c r="S24">
        <v>0.29110000000000003</v>
      </c>
      <c r="T24">
        <v>-0.19339999999999999</v>
      </c>
      <c r="U24">
        <v>-8.5999999999999993E-2</v>
      </c>
      <c r="V24">
        <v>-0.1421</v>
      </c>
      <c r="W24">
        <v>-1.0167999999999999</v>
      </c>
      <c r="X24">
        <v>0.83240000000000003</v>
      </c>
      <c r="Y24">
        <v>0.21429999999999999</v>
      </c>
    </row>
    <row r="25" spans="1:25" x14ac:dyDescent="0.2">
      <c r="A25" t="s">
        <v>46</v>
      </c>
      <c r="B25" t="s">
        <v>6235</v>
      </c>
      <c r="C25">
        <v>2.3243999999999998</v>
      </c>
      <c r="D25">
        <v>3.1509</v>
      </c>
      <c r="E25">
        <v>2.8412000000000002</v>
      </c>
      <c r="F25">
        <v>2.617</v>
      </c>
      <c r="G25">
        <v>1.0913999999999999</v>
      </c>
      <c r="H25">
        <v>1.2786</v>
      </c>
      <c r="I25">
        <v>3.0057999999999998</v>
      </c>
      <c r="J25">
        <v>2.9157000000000002</v>
      </c>
      <c r="K25">
        <v>2.3626</v>
      </c>
      <c r="L25">
        <v>1.9538</v>
      </c>
      <c r="M25">
        <v>1.9725999999999999</v>
      </c>
      <c r="N25">
        <v>3.1600999999999999</v>
      </c>
      <c r="O25">
        <v>2.3109999999999999</v>
      </c>
      <c r="P25">
        <v>-1.8529</v>
      </c>
      <c r="Q25">
        <v>0.42730000000000001</v>
      </c>
      <c r="R25">
        <v>-1.1223000000000001</v>
      </c>
      <c r="S25">
        <v>-1.0750999999999999</v>
      </c>
      <c r="T25">
        <v>-9.5999999999999992E-3</v>
      </c>
      <c r="U25">
        <v>-1.4978</v>
      </c>
      <c r="V25">
        <v>0.63129999999999997</v>
      </c>
      <c r="W25">
        <v>-0.85770000000000002</v>
      </c>
      <c r="X25">
        <v>-0.78129999999999999</v>
      </c>
      <c r="Y25">
        <v>-0.69940000000000002</v>
      </c>
    </row>
    <row r="26" spans="1:25" x14ac:dyDescent="0.2">
      <c r="A26" t="s">
        <v>47</v>
      </c>
      <c r="B26" t="s">
        <v>6236</v>
      </c>
      <c r="C26">
        <v>-1.2999999999999999E-3</v>
      </c>
      <c r="D26">
        <v>-0.33900000000000002</v>
      </c>
      <c r="E26">
        <v>2.2187999999999999</v>
      </c>
      <c r="F26">
        <v>1.7099</v>
      </c>
      <c r="G26">
        <v>0.69289999999999996</v>
      </c>
      <c r="H26">
        <v>-0.82199999999999995</v>
      </c>
      <c r="I26">
        <v>-9.35E-2</v>
      </c>
      <c r="J26">
        <v>1.0721000000000001</v>
      </c>
      <c r="K26">
        <v>1.4470000000000001</v>
      </c>
      <c r="L26">
        <v>9.0899999999999995E-2</v>
      </c>
      <c r="M26">
        <v>8.1500000000000003E-2</v>
      </c>
      <c r="N26">
        <v>-0.20860000000000001</v>
      </c>
      <c r="O26">
        <v>0.93720000000000003</v>
      </c>
      <c r="P26">
        <v>0.49380000000000002</v>
      </c>
      <c r="Q26">
        <v>0.80649999999999999</v>
      </c>
      <c r="R26">
        <v>0.20660000000000001</v>
      </c>
      <c r="S26">
        <v>1.2318</v>
      </c>
      <c r="T26">
        <v>2.0179</v>
      </c>
      <c r="U26">
        <v>-0.73380000000000001</v>
      </c>
      <c r="V26">
        <v>-0.81979999999999997</v>
      </c>
      <c r="W26">
        <v>-6.2199999999999998E-2</v>
      </c>
      <c r="X26">
        <v>1.5791999999999999</v>
      </c>
      <c r="Y26">
        <v>3.1173999999999999</v>
      </c>
    </row>
    <row r="27" spans="1:25" x14ac:dyDescent="0.2">
      <c r="A27" t="s">
        <v>48</v>
      </c>
      <c r="B27" t="s">
        <v>6237</v>
      </c>
      <c r="C27">
        <v>0.2477</v>
      </c>
      <c r="D27">
        <v>-0.78900000000000003</v>
      </c>
      <c r="E27">
        <v>4.3361000000000001</v>
      </c>
      <c r="F27">
        <v>4.8723999999999998</v>
      </c>
      <c r="G27">
        <v>-0.32840000000000003</v>
      </c>
      <c r="H27">
        <v>0.1173</v>
      </c>
      <c r="I27">
        <v>0.36699999999999999</v>
      </c>
      <c r="J27">
        <v>0.50419999999999998</v>
      </c>
      <c r="K27">
        <v>3.2907999999999999</v>
      </c>
      <c r="L27">
        <v>1.2594000000000001</v>
      </c>
      <c r="M27">
        <v>0.34649999999999997</v>
      </c>
      <c r="N27">
        <v>0.41010000000000002</v>
      </c>
      <c r="O27">
        <v>0.73750000000000004</v>
      </c>
      <c r="P27">
        <v>8.5300000000000001E-2</v>
      </c>
      <c r="Q27">
        <v>-0.50009999999999999</v>
      </c>
      <c r="R27">
        <v>-0.56869999999999998</v>
      </c>
      <c r="S27">
        <v>0.72589999999999999</v>
      </c>
      <c r="T27">
        <v>4.0449999999999999</v>
      </c>
      <c r="U27">
        <v>-0.52149999999999996</v>
      </c>
      <c r="V27">
        <v>-0.43540000000000001</v>
      </c>
      <c r="W27">
        <v>-1.2060999999999999</v>
      </c>
      <c r="X27">
        <v>0.71630000000000005</v>
      </c>
      <c r="Y27">
        <v>5.9282000000000004</v>
      </c>
    </row>
    <row r="28" spans="1:25" x14ac:dyDescent="0.2">
      <c r="A28" t="s">
        <v>49</v>
      </c>
      <c r="B28" t="s">
        <v>6238</v>
      </c>
      <c r="C28">
        <v>1.522</v>
      </c>
      <c r="D28">
        <v>-0.52869999999999995</v>
      </c>
      <c r="E28">
        <v>0.69550000000000001</v>
      </c>
      <c r="F28">
        <v>0.217</v>
      </c>
      <c r="G28">
        <v>-7.46E-2</v>
      </c>
      <c r="H28">
        <v>-7.3200000000000001E-2</v>
      </c>
      <c r="I28">
        <v>-0.60260000000000002</v>
      </c>
      <c r="J28">
        <v>0.14949999999999999</v>
      </c>
      <c r="K28">
        <v>0.59819999999999995</v>
      </c>
      <c r="L28">
        <v>-0.1074</v>
      </c>
      <c r="M28">
        <v>0.56469999999999998</v>
      </c>
      <c r="N28">
        <v>-0.56479999999999997</v>
      </c>
      <c r="O28">
        <v>-7.22E-2</v>
      </c>
      <c r="P28">
        <v>-0.1206</v>
      </c>
      <c r="Q28">
        <v>0.87409999999999999</v>
      </c>
      <c r="R28">
        <v>-0.48859999999999998</v>
      </c>
      <c r="S28">
        <v>0.84379999999999999</v>
      </c>
      <c r="T28">
        <v>1.8532999999999999</v>
      </c>
      <c r="U28">
        <v>-0.26540000000000002</v>
      </c>
      <c r="V28">
        <v>0.16209999999999999</v>
      </c>
      <c r="W28">
        <v>-0.68410000000000004</v>
      </c>
      <c r="X28">
        <v>1.2744</v>
      </c>
      <c r="Y28">
        <v>1.3431</v>
      </c>
    </row>
    <row r="29" spans="1:25" x14ac:dyDescent="0.2">
      <c r="A29" t="s">
        <v>50</v>
      </c>
      <c r="B29" t="s">
        <v>6239</v>
      </c>
      <c r="C29">
        <v>-8.7599999999999997E-2</v>
      </c>
      <c r="D29">
        <v>0.1162</v>
      </c>
      <c r="E29">
        <v>2.3706999999999998</v>
      </c>
      <c r="F29">
        <v>2.2351999999999999</v>
      </c>
      <c r="G29">
        <v>1.6220000000000001</v>
      </c>
      <c r="H29">
        <v>-0.33579999999999999</v>
      </c>
      <c r="I29">
        <v>-8.4199999999999997E-2</v>
      </c>
      <c r="J29">
        <v>0.84650000000000003</v>
      </c>
      <c r="K29">
        <v>1.5173000000000001</v>
      </c>
      <c r="L29">
        <v>0.37709999999999999</v>
      </c>
      <c r="M29">
        <v>-1.9E-3</v>
      </c>
      <c r="N29">
        <v>0.68840000000000001</v>
      </c>
      <c r="O29">
        <v>1.0347999999999999</v>
      </c>
      <c r="P29">
        <v>0.42480000000000001</v>
      </c>
      <c r="Q29">
        <v>0.6341</v>
      </c>
      <c r="R29">
        <v>2.5100000000000001E-2</v>
      </c>
      <c r="S29">
        <v>0.23230000000000001</v>
      </c>
      <c r="T29">
        <v>2.6333000000000002</v>
      </c>
      <c r="U29">
        <v>0.29570000000000002</v>
      </c>
      <c r="V29">
        <v>-0.55120000000000002</v>
      </c>
      <c r="W29">
        <v>-0.35470000000000002</v>
      </c>
      <c r="X29">
        <v>0.52959999999999996</v>
      </c>
      <c r="Y29">
        <v>2.56</v>
      </c>
    </row>
    <row r="30" spans="1:25" x14ac:dyDescent="0.2">
      <c r="A30" t="s">
        <v>51</v>
      </c>
      <c r="B30" t="s">
        <v>6240</v>
      </c>
      <c r="C30">
        <v>-0.55759999999999998</v>
      </c>
      <c r="D30">
        <v>-3.44E-2</v>
      </c>
      <c r="E30">
        <v>0.74429999999999996</v>
      </c>
      <c r="F30">
        <v>0.87580000000000002</v>
      </c>
      <c r="G30">
        <v>-1.2051000000000001</v>
      </c>
      <c r="H30">
        <v>-1.3889</v>
      </c>
      <c r="I30">
        <v>-0.22900000000000001</v>
      </c>
      <c r="J30">
        <v>0.51839999999999997</v>
      </c>
      <c r="K30">
        <v>5.7000000000000002E-2</v>
      </c>
      <c r="L30">
        <v>-0.72760000000000002</v>
      </c>
      <c r="M30">
        <v>-0.9869</v>
      </c>
      <c r="N30">
        <v>-0.55859999999999999</v>
      </c>
      <c r="O30">
        <v>0.58079999999999998</v>
      </c>
      <c r="P30">
        <v>-0.43319999999999997</v>
      </c>
      <c r="Q30">
        <v>1.4830000000000001</v>
      </c>
      <c r="R30">
        <v>1.5465</v>
      </c>
      <c r="S30">
        <v>1.1899</v>
      </c>
      <c r="T30">
        <v>-0.23300000000000001</v>
      </c>
      <c r="U30">
        <v>-0.37809999999999999</v>
      </c>
      <c r="V30">
        <v>-7.6399999999999996E-2</v>
      </c>
      <c r="W30">
        <v>0.41839999999999999</v>
      </c>
      <c r="X30">
        <v>1.3764000000000001</v>
      </c>
      <c r="Y30">
        <v>0.20100000000000001</v>
      </c>
    </row>
    <row r="31" spans="1:25" x14ac:dyDescent="0.2">
      <c r="A31" t="s">
        <v>52</v>
      </c>
      <c r="B31" t="s">
        <v>6241</v>
      </c>
      <c r="C31">
        <v>0.66539999999999999</v>
      </c>
      <c r="D31">
        <v>-0.63019999999999998</v>
      </c>
      <c r="E31">
        <v>0.35610000000000003</v>
      </c>
      <c r="F31">
        <v>-0.48849999999999999</v>
      </c>
      <c r="G31">
        <v>9.8799999999999999E-2</v>
      </c>
      <c r="H31">
        <v>-0.48730000000000001</v>
      </c>
      <c r="I31">
        <v>-0.1928</v>
      </c>
      <c r="J31">
        <v>-0.15479999999999999</v>
      </c>
      <c r="K31">
        <v>-0.53559999999999997</v>
      </c>
      <c r="L31">
        <v>1.0078</v>
      </c>
      <c r="M31">
        <v>-5.0000000000000001E-3</v>
      </c>
      <c r="N31">
        <v>-0.1371</v>
      </c>
      <c r="O31">
        <v>-0.1004</v>
      </c>
      <c r="P31">
        <v>1.4813000000000001</v>
      </c>
      <c r="Q31">
        <v>1.52E-2</v>
      </c>
      <c r="R31">
        <v>-0.55179999999999996</v>
      </c>
      <c r="S31">
        <v>0.16209999999999999</v>
      </c>
      <c r="T31">
        <v>0.9133</v>
      </c>
      <c r="U31">
        <v>1.0519000000000001</v>
      </c>
      <c r="V31">
        <v>-0.70189999999999997</v>
      </c>
      <c r="W31">
        <v>-0.59819999999999995</v>
      </c>
      <c r="X31">
        <v>1.2785</v>
      </c>
      <c r="Y31">
        <v>0.75649999999999995</v>
      </c>
    </row>
    <row r="32" spans="1:25" x14ac:dyDescent="0.2">
      <c r="A32" t="s">
        <v>53</v>
      </c>
      <c r="B32" t="s">
        <v>6242</v>
      </c>
      <c r="C32">
        <v>0.99129999999999996</v>
      </c>
      <c r="D32">
        <v>0.54920000000000002</v>
      </c>
      <c r="E32">
        <v>0.99960000000000004</v>
      </c>
      <c r="F32">
        <v>-1.1246</v>
      </c>
      <c r="G32">
        <v>2.2513999999999998</v>
      </c>
      <c r="H32">
        <v>4.2700000000000002E-2</v>
      </c>
      <c r="I32">
        <v>1.0557000000000001</v>
      </c>
      <c r="J32">
        <v>0.66569999999999996</v>
      </c>
      <c r="K32">
        <v>-0.59040000000000004</v>
      </c>
      <c r="L32">
        <v>1.7393000000000001</v>
      </c>
      <c r="M32">
        <v>-0.03</v>
      </c>
      <c r="N32">
        <v>0.42209999999999998</v>
      </c>
      <c r="O32">
        <v>0.50590000000000002</v>
      </c>
      <c r="P32">
        <v>-0.42449999999999999</v>
      </c>
      <c r="Q32">
        <v>-0.13900000000000001</v>
      </c>
      <c r="R32">
        <v>-0.64739999999999998</v>
      </c>
      <c r="S32">
        <v>0.61639999999999995</v>
      </c>
      <c r="T32">
        <v>1.0989</v>
      </c>
      <c r="U32">
        <v>0.42949999999999999</v>
      </c>
      <c r="V32">
        <v>0.1452</v>
      </c>
      <c r="W32">
        <v>-0.61050000000000004</v>
      </c>
      <c r="X32">
        <v>1.0197000000000001</v>
      </c>
      <c r="Y32">
        <v>0.78949999999999998</v>
      </c>
    </row>
    <row r="33" spans="1:25" x14ac:dyDescent="0.2">
      <c r="A33" t="s">
        <v>54</v>
      </c>
      <c r="B33" t="s">
        <v>6243</v>
      </c>
      <c r="C33">
        <v>-1.1034999999999999</v>
      </c>
      <c r="D33">
        <v>7.8700000000000006E-2</v>
      </c>
      <c r="E33">
        <v>-0.86109999999999998</v>
      </c>
      <c r="F33">
        <v>-0.1113</v>
      </c>
      <c r="G33">
        <v>-0.50890000000000002</v>
      </c>
      <c r="H33">
        <v>-9.6299999999999997E-2</v>
      </c>
      <c r="I33">
        <v>-2.0000000000000001E-4</v>
      </c>
      <c r="J33">
        <v>-0.62419999999999998</v>
      </c>
      <c r="K33">
        <v>0.2014</v>
      </c>
      <c r="L33">
        <v>4.48E-2</v>
      </c>
      <c r="M33">
        <v>-0.72130000000000005</v>
      </c>
      <c r="N33">
        <v>0.47249999999999998</v>
      </c>
      <c r="O33">
        <v>-0.21529999999999999</v>
      </c>
      <c r="P33">
        <v>-0.27339999999999998</v>
      </c>
      <c r="Q33">
        <v>-0.1658</v>
      </c>
      <c r="R33">
        <v>0.13619999999999999</v>
      </c>
      <c r="S33">
        <v>0.22869999999999999</v>
      </c>
      <c r="T33">
        <v>-0.38119999999999998</v>
      </c>
      <c r="U33">
        <v>0.4415</v>
      </c>
      <c r="V33">
        <v>-0.80259999999999998</v>
      </c>
      <c r="W33">
        <v>0.22189999999999999</v>
      </c>
      <c r="X33">
        <v>-0.79869999999999997</v>
      </c>
      <c r="Y33">
        <v>-0.31819999999999998</v>
      </c>
    </row>
    <row r="34" spans="1:25" x14ac:dyDescent="0.2">
      <c r="A34" t="s">
        <v>55</v>
      </c>
      <c r="B34" t="s">
        <v>6244</v>
      </c>
      <c r="C34">
        <v>-0.17249999999999999</v>
      </c>
      <c r="D34">
        <v>0.3251</v>
      </c>
      <c r="E34">
        <v>1.3357000000000001</v>
      </c>
      <c r="F34">
        <v>1.0088999999999999</v>
      </c>
      <c r="G34">
        <v>0.115</v>
      </c>
      <c r="H34">
        <v>1.5682</v>
      </c>
      <c r="I34">
        <v>1.0517000000000001</v>
      </c>
      <c r="J34">
        <v>1.3617999999999999</v>
      </c>
      <c r="K34">
        <v>1.0192000000000001</v>
      </c>
      <c r="L34">
        <v>0.62080000000000002</v>
      </c>
      <c r="M34">
        <v>0.62760000000000005</v>
      </c>
      <c r="N34">
        <v>0.77829999999999999</v>
      </c>
      <c r="O34">
        <v>1.3662000000000001</v>
      </c>
      <c r="P34">
        <v>-4.2999999999999997E-2</v>
      </c>
      <c r="Q34">
        <v>-0.99370000000000003</v>
      </c>
      <c r="R34">
        <v>-1.0261</v>
      </c>
      <c r="S34">
        <v>0.66369999999999996</v>
      </c>
      <c r="T34">
        <v>0.24260000000000001</v>
      </c>
      <c r="U34">
        <v>-1.2813000000000001</v>
      </c>
      <c r="V34">
        <v>0.1757</v>
      </c>
      <c r="W34">
        <v>-0.82050000000000001</v>
      </c>
      <c r="X34">
        <v>0.87160000000000004</v>
      </c>
      <c r="Y34">
        <v>0.32090000000000002</v>
      </c>
    </row>
    <row r="35" spans="1:25" x14ac:dyDescent="0.2">
      <c r="A35" t="s">
        <v>56</v>
      </c>
      <c r="B35" t="s">
        <v>56</v>
      </c>
      <c r="C35">
        <v>-0.57930000000000004</v>
      </c>
      <c r="D35">
        <v>0.87419999999999998</v>
      </c>
      <c r="E35">
        <v>2.1314000000000002</v>
      </c>
      <c r="F35">
        <v>2.2772000000000001</v>
      </c>
      <c r="G35">
        <v>-0.52049999999999996</v>
      </c>
      <c r="H35">
        <v>-0.52849999999999997</v>
      </c>
      <c r="I35">
        <v>0.80610000000000004</v>
      </c>
      <c r="J35">
        <v>3.1667000000000001</v>
      </c>
      <c r="K35">
        <v>1.1458999999999999</v>
      </c>
      <c r="L35">
        <v>0.246</v>
      </c>
      <c r="M35">
        <v>-0.75249999999999995</v>
      </c>
      <c r="N35">
        <v>1.1445000000000001</v>
      </c>
      <c r="O35">
        <v>4.3818999999999999</v>
      </c>
      <c r="P35">
        <v>-1.3512999999999999</v>
      </c>
      <c r="Q35">
        <v>-0.41889999999999999</v>
      </c>
      <c r="R35">
        <v>-0.17519999999999999</v>
      </c>
      <c r="S35">
        <v>9.3799999999999994E-2</v>
      </c>
      <c r="T35">
        <v>-1.4896</v>
      </c>
      <c r="U35">
        <v>-2.1756000000000002</v>
      </c>
      <c r="V35">
        <v>-1.25</v>
      </c>
      <c r="W35">
        <v>0.98009999999999997</v>
      </c>
      <c r="X35">
        <v>0.1981</v>
      </c>
      <c r="Y35">
        <v>0.3649</v>
      </c>
    </row>
    <row r="36" spans="1:25" x14ac:dyDescent="0.2">
      <c r="A36" t="s">
        <v>57</v>
      </c>
      <c r="B36" t="s">
        <v>6245</v>
      </c>
      <c r="C36">
        <v>-0.25190000000000001</v>
      </c>
      <c r="D36">
        <v>-0.50990000000000002</v>
      </c>
      <c r="E36">
        <v>4.2702</v>
      </c>
      <c r="F36">
        <v>3.8868999999999998</v>
      </c>
      <c r="G36">
        <v>-0.87870000000000004</v>
      </c>
      <c r="H36">
        <v>-0.43509999999999999</v>
      </c>
      <c r="I36">
        <v>-0.62060000000000004</v>
      </c>
      <c r="J36">
        <v>1.0536000000000001</v>
      </c>
      <c r="K36">
        <v>2.2021000000000002</v>
      </c>
      <c r="L36">
        <v>-0.63570000000000004</v>
      </c>
      <c r="M36">
        <v>-0.70579999999999998</v>
      </c>
      <c r="N36">
        <v>-0.4642</v>
      </c>
      <c r="O36">
        <v>1.0623</v>
      </c>
      <c r="P36">
        <v>-0.1065</v>
      </c>
      <c r="Q36">
        <v>0.64629999999999999</v>
      </c>
      <c r="R36">
        <v>0.29399999999999998</v>
      </c>
      <c r="S36">
        <v>1.0929</v>
      </c>
      <c r="T36">
        <v>5.3815999999999997</v>
      </c>
      <c r="U36">
        <v>-0.96150000000000002</v>
      </c>
      <c r="V36">
        <v>-0.49540000000000001</v>
      </c>
      <c r="W36">
        <v>0.6925</v>
      </c>
      <c r="X36">
        <v>1.9228000000000001</v>
      </c>
      <c r="Y36">
        <v>2.5259</v>
      </c>
    </row>
    <row r="37" spans="1:25" x14ac:dyDescent="0.2">
      <c r="A37" t="s">
        <v>58</v>
      </c>
      <c r="B37" t="s">
        <v>6246</v>
      </c>
      <c r="C37">
        <v>-0.64770000000000005</v>
      </c>
      <c r="D37">
        <v>-0.1091</v>
      </c>
      <c r="E37">
        <v>0.67530000000000001</v>
      </c>
      <c r="F37">
        <v>-0.99160000000000004</v>
      </c>
      <c r="G37">
        <v>1.6836</v>
      </c>
      <c r="H37">
        <v>1.1640999999999999</v>
      </c>
      <c r="I37">
        <v>3.5299999999999998E-2</v>
      </c>
      <c r="J37">
        <v>0.1857</v>
      </c>
      <c r="K37">
        <v>-0.99260000000000004</v>
      </c>
      <c r="L37">
        <v>2.1334</v>
      </c>
      <c r="M37">
        <v>1.3614999999999999</v>
      </c>
      <c r="N37">
        <v>-0.1958</v>
      </c>
      <c r="O37">
        <v>0.36280000000000001</v>
      </c>
      <c r="P37">
        <v>0.80859999999999999</v>
      </c>
      <c r="Q37">
        <v>-0.12670000000000001</v>
      </c>
      <c r="R37">
        <v>-0.7419</v>
      </c>
      <c r="S37">
        <v>1.3464</v>
      </c>
      <c r="T37">
        <v>0.61280000000000001</v>
      </c>
      <c r="U37">
        <v>9.7999999999999997E-3</v>
      </c>
      <c r="V37">
        <v>-1.2797000000000001</v>
      </c>
      <c r="W37">
        <v>-1.0477000000000001</v>
      </c>
      <c r="X37">
        <v>1.0466</v>
      </c>
      <c r="Y37">
        <v>-0.37430000000000002</v>
      </c>
    </row>
    <row r="38" spans="1:25" x14ac:dyDescent="0.2">
      <c r="A38" t="s">
        <v>59</v>
      </c>
      <c r="B38" t="s">
        <v>6247</v>
      </c>
      <c r="C38">
        <v>-0.49530000000000002</v>
      </c>
      <c r="D38">
        <v>-0.29399999999999998</v>
      </c>
      <c r="E38">
        <v>0.92820000000000003</v>
      </c>
      <c r="F38">
        <v>-0.44950000000000001</v>
      </c>
      <c r="G38">
        <v>-0.57340000000000002</v>
      </c>
      <c r="H38">
        <v>0.35370000000000001</v>
      </c>
      <c r="I38">
        <v>0.13880000000000001</v>
      </c>
      <c r="J38">
        <v>0.12640000000000001</v>
      </c>
      <c r="K38">
        <v>-0.29349999999999998</v>
      </c>
      <c r="L38">
        <v>-0.1643</v>
      </c>
      <c r="M38">
        <v>-0.39779999999999999</v>
      </c>
      <c r="N38">
        <v>-2.8899999999999999E-2</v>
      </c>
      <c r="O38">
        <v>-0.1857</v>
      </c>
      <c r="P38">
        <v>-1.6647000000000001</v>
      </c>
      <c r="Q38">
        <v>-0.50780000000000003</v>
      </c>
      <c r="R38">
        <v>-1.6104000000000001</v>
      </c>
      <c r="S38">
        <v>0.90249999999999997</v>
      </c>
      <c r="T38">
        <v>-0.20169999999999999</v>
      </c>
      <c r="U38">
        <v>-1.9458</v>
      </c>
      <c r="V38">
        <v>-0.45090000000000002</v>
      </c>
      <c r="W38">
        <v>-1.3319000000000001</v>
      </c>
      <c r="X38">
        <v>-0.38490000000000002</v>
      </c>
      <c r="Y38">
        <v>-2.2248999999999999</v>
      </c>
    </row>
    <row r="39" spans="1:25" x14ac:dyDescent="0.2">
      <c r="A39" t="s">
        <v>60</v>
      </c>
      <c r="B39" t="s">
        <v>60</v>
      </c>
      <c r="C39">
        <v>-0.17910000000000001</v>
      </c>
      <c r="D39">
        <v>-0.3569</v>
      </c>
      <c r="E39">
        <v>2.2103000000000002</v>
      </c>
      <c r="F39">
        <v>0.47549999999999998</v>
      </c>
      <c r="G39">
        <v>-0.50239999999999996</v>
      </c>
      <c r="H39">
        <v>0.7167</v>
      </c>
      <c r="I39">
        <v>0.1749</v>
      </c>
      <c r="J39">
        <v>0.49990000000000001</v>
      </c>
      <c r="K39">
        <v>0.29549999999999998</v>
      </c>
      <c r="L39">
        <v>0.62519999999999998</v>
      </c>
      <c r="M39">
        <v>0.20230000000000001</v>
      </c>
      <c r="N39">
        <v>-0.28610000000000002</v>
      </c>
      <c r="O39">
        <v>1.42</v>
      </c>
      <c r="P39">
        <v>0.51780000000000004</v>
      </c>
      <c r="Q39">
        <v>-0.28860000000000002</v>
      </c>
      <c r="R39">
        <v>-0.6694</v>
      </c>
      <c r="S39">
        <v>0.6331</v>
      </c>
      <c r="T39">
        <v>0.15240000000000001</v>
      </c>
      <c r="U39">
        <v>0.59389999999999998</v>
      </c>
      <c r="V39">
        <v>0.97450000000000003</v>
      </c>
      <c r="W39">
        <v>-0.58499999999999996</v>
      </c>
      <c r="X39">
        <v>0.39539999999999997</v>
      </c>
      <c r="Y39">
        <v>-0.87570000000000003</v>
      </c>
    </row>
    <row r="40" spans="1:25" x14ac:dyDescent="0.2">
      <c r="A40" t="s">
        <v>61</v>
      </c>
      <c r="B40" t="s">
        <v>6248</v>
      </c>
      <c r="C40">
        <v>0.92820000000000003</v>
      </c>
      <c r="D40">
        <v>0.17299999999999999</v>
      </c>
      <c r="E40">
        <v>2.0779999999999998</v>
      </c>
      <c r="F40">
        <v>-0.69820000000000004</v>
      </c>
      <c r="G40">
        <v>0.26319999999999999</v>
      </c>
      <c r="H40">
        <v>2.0207999999999999</v>
      </c>
      <c r="I40">
        <v>-0.2195</v>
      </c>
      <c r="J40">
        <v>0.18729999999999999</v>
      </c>
      <c r="K40">
        <v>-0.24809999999999999</v>
      </c>
      <c r="L40">
        <v>0.1754</v>
      </c>
      <c r="M40">
        <v>-0.1401</v>
      </c>
      <c r="N40">
        <v>0.63959999999999995</v>
      </c>
      <c r="O40">
        <v>-0.22309999999999999</v>
      </c>
      <c r="P40">
        <v>0.52890000000000004</v>
      </c>
      <c r="Q40">
        <v>1.4081999999999999</v>
      </c>
      <c r="R40">
        <v>0.13320000000000001</v>
      </c>
      <c r="S40">
        <v>2.6762999999999999</v>
      </c>
      <c r="T40">
        <v>2.0773000000000001</v>
      </c>
      <c r="U40">
        <v>1.0229999999999999</v>
      </c>
      <c r="V40">
        <v>2.2225000000000001</v>
      </c>
      <c r="W40">
        <v>1.6173</v>
      </c>
      <c r="X40">
        <v>1.3621000000000001</v>
      </c>
      <c r="Y40">
        <v>8.6099999999999996E-2</v>
      </c>
    </row>
    <row r="41" spans="1:25" x14ac:dyDescent="0.2">
      <c r="A41" t="s">
        <v>62</v>
      </c>
      <c r="B41" t="s">
        <v>6249</v>
      </c>
      <c r="C41">
        <v>2.0447000000000002</v>
      </c>
      <c r="D41">
        <v>0.93530000000000002</v>
      </c>
      <c r="E41">
        <v>0.35349999999999998</v>
      </c>
      <c r="F41">
        <v>0.85050000000000003</v>
      </c>
      <c r="G41">
        <v>1.1546000000000001</v>
      </c>
      <c r="H41">
        <v>2.4607000000000001</v>
      </c>
      <c r="I41">
        <v>1.3653999999999999</v>
      </c>
      <c r="J41">
        <v>0.4955</v>
      </c>
      <c r="K41">
        <v>0.2031</v>
      </c>
      <c r="L41">
        <v>2.5720999999999998</v>
      </c>
      <c r="M41">
        <v>1.9561999999999999</v>
      </c>
      <c r="N41">
        <v>0.30859999999999999</v>
      </c>
      <c r="O41">
        <v>1.0590999999999999</v>
      </c>
      <c r="P41">
        <v>-1.4092</v>
      </c>
      <c r="Q41">
        <v>-0.28699999999999998</v>
      </c>
      <c r="R41">
        <v>6.0199999999999997E-2</v>
      </c>
      <c r="S41">
        <v>-2.8500000000000001E-2</v>
      </c>
      <c r="T41">
        <v>-0.57110000000000005</v>
      </c>
      <c r="U41">
        <v>0.43659999999999999</v>
      </c>
      <c r="V41">
        <v>4.07E-2</v>
      </c>
      <c r="W41">
        <v>-6.9800000000000001E-2</v>
      </c>
      <c r="X41">
        <v>0.70830000000000004</v>
      </c>
      <c r="Y41">
        <v>1.1475</v>
      </c>
    </row>
    <row r="42" spans="1:25" x14ac:dyDescent="0.2">
      <c r="A42" t="s">
        <v>63</v>
      </c>
      <c r="B42" t="s">
        <v>6250</v>
      </c>
      <c r="C42">
        <v>0.91320000000000001</v>
      </c>
      <c r="D42">
        <v>4.5102000000000002</v>
      </c>
      <c r="E42">
        <v>0.58440000000000003</v>
      </c>
      <c r="F42">
        <v>-1.0481</v>
      </c>
      <c r="G42">
        <v>-1.2800000000000001E-2</v>
      </c>
      <c r="H42">
        <v>2.5495000000000001</v>
      </c>
      <c r="I42">
        <v>3.6196999999999999</v>
      </c>
      <c r="J42">
        <v>-0.33829999999999999</v>
      </c>
      <c r="K42">
        <v>-1.2290000000000001</v>
      </c>
      <c r="L42">
        <v>2.1353</v>
      </c>
      <c r="M42">
        <v>0.22570000000000001</v>
      </c>
      <c r="N42">
        <v>1.5630999999999999</v>
      </c>
      <c r="O42">
        <v>-0.9093</v>
      </c>
      <c r="P42">
        <v>-1.0043</v>
      </c>
      <c r="Q42">
        <v>-5.74E-2</v>
      </c>
      <c r="R42">
        <v>-1.5091000000000001</v>
      </c>
      <c r="S42">
        <v>0.8911</v>
      </c>
      <c r="T42">
        <v>0.37440000000000001</v>
      </c>
      <c r="U42">
        <v>-0.56140000000000001</v>
      </c>
      <c r="V42">
        <v>1.3149</v>
      </c>
      <c r="W42">
        <v>-1.6331</v>
      </c>
      <c r="X42">
        <v>0.90590000000000004</v>
      </c>
      <c r="Y42">
        <v>-0.86629999999999996</v>
      </c>
    </row>
    <row r="43" spans="1:25" x14ac:dyDescent="0.2">
      <c r="A43" t="s">
        <v>64</v>
      </c>
      <c r="B43" t="s">
        <v>6251</v>
      </c>
      <c r="C43">
        <v>0.4219</v>
      </c>
      <c r="D43">
        <v>0.98640000000000005</v>
      </c>
      <c r="E43">
        <v>4.1185</v>
      </c>
      <c r="F43">
        <v>4.0408999999999997</v>
      </c>
      <c r="G43">
        <v>0.5595</v>
      </c>
      <c r="H43">
        <v>1.1753</v>
      </c>
      <c r="I43">
        <v>0.94059999999999999</v>
      </c>
      <c r="J43">
        <v>2.1393</v>
      </c>
      <c r="K43">
        <v>3.423</v>
      </c>
      <c r="L43">
        <v>2.0053999999999998</v>
      </c>
      <c r="M43">
        <v>1.3352999999999999</v>
      </c>
      <c r="N43">
        <v>0.79859999999999998</v>
      </c>
      <c r="O43">
        <v>1.1220000000000001</v>
      </c>
      <c r="P43">
        <v>1.7926</v>
      </c>
      <c r="Q43">
        <v>9.8299999999999998E-2</v>
      </c>
      <c r="R43">
        <v>-1.3592</v>
      </c>
      <c r="S43">
        <v>1.6420999999999999</v>
      </c>
      <c r="T43">
        <v>3.7667000000000002</v>
      </c>
      <c r="U43">
        <v>1.2114</v>
      </c>
      <c r="V43">
        <v>0.45519999999999999</v>
      </c>
      <c r="W43">
        <v>-1.3384</v>
      </c>
      <c r="X43">
        <v>0.41610000000000003</v>
      </c>
      <c r="Y43">
        <v>5.0309999999999997</v>
      </c>
    </row>
    <row r="44" spans="1:25" x14ac:dyDescent="0.2">
      <c r="A44" t="s">
        <v>65</v>
      </c>
      <c r="B44" t="s">
        <v>65</v>
      </c>
      <c r="C44">
        <v>-1.0162</v>
      </c>
      <c r="D44">
        <v>-0.6825</v>
      </c>
      <c r="E44">
        <v>4.2850999999999999</v>
      </c>
      <c r="F44">
        <v>4.9938000000000002</v>
      </c>
      <c r="G44">
        <v>-0.46389999999999998</v>
      </c>
      <c r="H44">
        <v>-2.3496000000000001</v>
      </c>
      <c r="I44">
        <v>-0.57279999999999998</v>
      </c>
      <c r="J44">
        <v>0.51349999999999996</v>
      </c>
      <c r="K44">
        <v>4.1624999999999996</v>
      </c>
      <c r="L44">
        <v>-1.3574999999999999</v>
      </c>
      <c r="M44">
        <v>-1.3876999999999999</v>
      </c>
      <c r="N44">
        <v>-0.92300000000000004</v>
      </c>
      <c r="O44">
        <v>0.2999</v>
      </c>
      <c r="P44">
        <v>-0.9587</v>
      </c>
      <c r="Q44">
        <v>4.3400000000000001E-2</v>
      </c>
      <c r="R44">
        <v>-0.21099999999999999</v>
      </c>
      <c r="S44">
        <v>2.1634000000000002</v>
      </c>
      <c r="T44">
        <v>4.9006999999999996</v>
      </c>
      <c r="U44">
        <v>-1.1547000000000001</v>
      </c>
      <c r="V44">
        <v>-0.23480000000000001</v>
      </c>
      <c r="W44">
        <v>-1.1093</v>
      </c>
      <c r="X44">
        <v>1.7075</v>
      </c>
      <c r="Y44">
        <v>6.3326000000000002</v>
      </c>
    </row>
    <row r="45" spans="1:25" x14ac:dyDescent="0.2">
      <c r="A45" t="s">
        <v>66</v>
      </c>
      <c r="B45" t="s">
        <v>6252</v>
      </c>
      <c r="C45">
        <v>-0.29210000000000003</v>
      </c>
      <c r="D45">
        <v>-0.86339999999999995</v>
      </c>
      <c r="E45">
        <v>1.8169999999999999</v>
      </c>
      <c r="F45">
        <v>0.49209999999999998</v>
      </c>
      <c r="G45">
        <v>-0.1216</v>
      </c>
      <c r="H45">
        <v>-0.13739999999999999</v>
      </c>
      <c r="I45">
        <v>-0.50509999999999999</v>
      </c>
      <c r="J45">
        <v>6.6100000000000006E-2</v>
      </c>
      <c r="K45">
        <v>0.53559999999999997</v>
      </c>
      <c r="L45">
        <v>0.1918</v>
      </c>
      <c r="M45">
        <v>-0.15759999999999999</v>
      </c>
      <c r="N45">
        <v>-0.53269999999999995</v>
      </c>
      <c r="O45">
        <v>-0.73970000000000002</v>
      </c>
      <c r="P45">
        <v>-8.1299999999999997E-2</v>
      </c>
      <c r="Q45">
        <v>-0.87819999999999998</v>
      </c>
      <c r="R45">
        <v>-0.73029999999999995</v>
      </c>
      <c r="S45">
        <v>1.7499</v>
      </c>
      <c r="T45">
        <v>1.3862000000000001</v>
      </c>
      <c r="U45">
        <v>1.7483</v>
      </c>
      <c r="V45">
        <v>2.4689000000000001</v>
      </c>
      <c r="W45">
        <v>-1.6697</v>
      </c>
      <c r="X45">
        <v>1.7159</v>
      </c>
      <c r="Y45">
        <v>1.3407</v>
      </c>
    </row>
    <row r="46" spans="1:25" x14ac:dyDescent="0.2">
      <c r="A46" t="s">
        <v>67</v>
      </c>
      <c r="B46" t="s">
        <v>6253</v>
      </c>
      <c r="C46">
        <v>1.7722</v>
      </c>
      <c r="D46">
        <v>0.7409</v>
      </c>
      <c r="E46">
        <v>0.80769999999999997</v>
      </c>
      <c r="F46">
        <v>-1.2339</v>
      </c>
      <c r="G46">
        <v>2.0929000000000002</v>
      </c>
      <c r="H46">
        <v>1.7037</v>
      </c>
      <c r="I46">
        <v>0.92810000000000004</v>
      </c>
      <c r="J46">
        <v>7.7799999999999994E-2</v>
      </c>
      <c r="K46">
        <v>-1.0629</v>
      </c>
      <c r="L46">
        <v>1.7078</v>
      </c>
      <c r="M46">
        <v>0.48449999999999999</v>
      </c>
      <c r="N46">
        <v>-0.31819999999999998</v>
      </c>
      <c r="O46">
        <v>0.16309999999999999</v>
      </c>
      <c r="P46">
        <v>-0.28410000000000002</v>
      </c>
      <c r="Q46">
        <v>0.70340000000000003</v>
      </c>
      <c r="R46">
        <v>-1.2498</v>
      </c>
      <c r="S46">
        <v>0.72809999999999997</v>
      </c>
      <c r="T46">
        <v>-0.27879999999999999</v>
      </c>
      <c r="U46">
        <v>0.36230000000000001</v>
      </c>
      <c r="V46">
        <v>-0.27160000000000001</v>
      </c>
      <c r="W46">
        <v>-1.5081</v>
      </c>
      <c r="X46">
        <v>1.0659000000000001</v>
      </c>
      <c r="Y46">
        <v>-0.72570000000000001</v>
      </c>
    </row>
    <row r="47" spans="1:25" x14ac:dyDescent="0.2">
      <c r="A47" t="s">
        <v>68</v>
      </c>
      <c r="B47" t="s">
        <v>6254</v>
      </c>
      <c r="C47">
        <v>0.75090000000000001</v>
      </c>
      <c r="D47">
        <v>-1.3280000000000001</v>
      </c>
      <c r="E47">
        <v>-0.58260000000000001</v>
      </c>
      <c r="F47">
        <v>-2.3959000000000001</v>
      </c>
      <c r="G47">
        <v>-0.94599999999999995</v>
      </c>
      <c r="H47">
        <v>-1.4261999999999999</v>
      </c>
      <c r="I47">
        <v>-1.8142</v>
      </c>
      <c r="J47">
        <v>-2.2368999999999999</v>
      </c>
      <c r="K47">
        <v>-3.1783999999999999</v>
      </c>
      <c r="L47">
        <v>-1.4518</v>
      </c>
      <c r="M47">
        <v>-2.3136000000000001</v>
      </c>
      <c r="N47">
        <v>-1.6859</v>
      </c>
      <c r="O47">
        <v>-2.9662000000000002</v>
      </c>
      <c r="P47">
        <v>0.28449999999999998</v>
      </c>
      <c r="Q47">
        <v>1.0398000000000001</v>
      </c>
      <c r="R47">
        <v>1.3835</v>
      </c>
      <c r="S47">
        <v>1.4725999999999999</v>
      </c>
      <c r="T47">
        <v>0.79410000000000003</v>
      </c>
      <c r="U47">
        <v>1.012</v>
      </c>
      <c r="V47">
        <v>2.9502999999999999</v>
      </c>
      <c r="W47">
        <v>2.8340999999999998</v>
      </c>
      <c r="X47">
        <v>2.5322</v>
      </c>
      <c r="Y47">
        <v>1.4873000000000001</v>
      </c>
    </row>
    <row r="48" spans="1:25" x14ac:dyDescent="0.2">
      <c r="A48" t="s">
        <v>69</v>
      </c>
      <c r="B48" t="s">
        <v>69</v>
      </c>
      <c r="C48">
        <v>0.24510000000000001</v>
      </c>
      <c r="D48">
        <v>-0.91539999999999999</v>
      </c>
      <c r="E48">
        <v>-0.55569999999999997</v>
      </c>
      <c r="F48">
        <v>-1.2838000000000001</v>
      </c>
      <c r="G48">
        <v>0.43090000000000001</v>
      </c>
      <c r="H48">
        <v>0.21429999999999999</v>
      </c>
      <c r="I48">
        <v>-0.83830000000000005</v>
      </c>
      <c r="J48">
        <v>-0.60509999999999997</v>
      </c>
      <c r="K48">
        <v>-0.56340000000000001</v>
      </c>
      <c r="L48">
        <v>2.0423</v>
      </c>
      <c r="M48">
        <v>1.0801000000000001</v>
      </c>
      <c r="N48">
        <v>-1.0321</v>
      </c>
      <c r="O48">
        <v>-0.86760000000000004</v>
      </c>
      <c r="P48">
        <v>-2.0554999999999999</v>
      </c>
      <c r="Q48">
        <v>-7.22E-2</v>
      </c>
      <c r="R48">
        <v>1.4641</v>
      </c>
      <c r="S48">
        <v>1.2253000000000001</v>
      </c>
      <c r="T48">
        <v>-0.64470000000000005</v>
      </c>
      <c r="U48">
        <v>-0.76119999999999999</v>
      </c>
      <c r="V48">
        <v>1.1642999999999999</v>
      </c>
      <c r="W48">
        <v>1.0479000000000001</v>
      </c>
      <c r="X48">
        <v>0.95569999999999999</v>
      </c>
      <c r="Y48">
        <v>0.10349999999999999</v>
      </c>
    </row>
    <row r="49" spans="1:25" x14ac:dyDescent="0.2">
      <c r="A49" t="s">
        <v>70</v>
      </c>
      <c r="B49" t="s">
        <v>6255</v>
      </c>
      <c r="C49">
        <v>6.3700000000000007E-2</v>
      </c>
      <c r="D49">
        <v>-6.7400000000000002E-2</v>
      </c>
      <c r="E49">
        <v>-2.2000000000000001E-3</v>
      </c>
      <c r="F49">
        <v>-0.89180000000000004</v>
      </c>
      <c r="G49">
        <v>-1.6968000000000001</v>
      </c>
      <c r="H49">
        <v>-1.4027000000000001</v>
      </c>
      <c r="I49">
        <v>-3.0499999999999999E-2</v>
      </c>
      <c r="J49">
        <v>0.69710000000000005</v>
      </c>
      <c r="K49">
        <v>-1.2939000000000001</v>
      </c>
      <c r="L49">
        <v>-1.1843999999999999</v>
      </c>
      <c r="M49">
        <v>-1.6148</v>
      </c>
      <c r="N49">
        <v>-0.40279999999999999</v>
      </c>
      <c r="O49">
        <v>0.251</v>
      </c>
      <c r="P49">
        <v>-7.0900000000000005E-2</v>
      </c>
      <c r="Q49">
        <v>0.52170000000000005</v>
      </c>
      <c r="R49">
        <v>0.34889999999999999</v>
      </c>
      <c r="S49">
        <v>1.1109</v>
      </c>
      <c r="T49">
        <v>-1.0118</v>
      </c>
      <c r="U49">
        <v>-0.36159999999999998</v>
      </c>
      <c r="V49">
        <v>0.22389999999999999</v>
      </c>
      <c r="W49">
        <v>-0.27029999999999998</v>
      </c>
      <c r="X49">
        <v>0.92179999999999995</v>
      </c>
      <c r="Y49">
        <v>0.34129999999999999</v>
      </c>
    </row>
    <row r="50" spans="1:25" x14ac:dyDescent="0.2">
      <c r="A50" t="s">
        <v>71</v>
      </c>
      <c r="B50" t="s">
        <v>6256</v>
      </c>
      <c r="C50">
        <v>0.41449999999999998</v>
      </c>
      <c r="D50">
        <v>-0.46189999999999998</v>
      </c>
      <c r="E50">
        <v>2.4727000000000001</v>
      </c>
      <c r="F50">
        <v>2.9529000000000001</v>
      </c>
      <c r="G50">
        <v>0.29210000000000003</v>
      </c>
      <c r="H50">
        <v>-0.36099999999999999</v>
      </c>
      <c r="I50">
        <v>-0.35809999999999997</v>
      </c>
      <c r="J50">
        <v>-0.14330000000000001</v>
      </c>
      <c r="K50">
        <v>3.0398999999999998</v>
      </c>
      <c r="L50">
        <v>0.48820000000000002</v>
      </c>
      <c r="M50">
        <v>0.35539999999999999</v>
      </c>
      <c r="N50">
        <v>0.11509999999999999</v>
      </c>
      <c r="O50">
        <v>-6.4000000000000001E-2</v>
      </c>
      <c r="P50">
        <v>-0.19159999999999999</v>
      </c>
      <c r="Q50">
        <v>1.0407</v>
      </c>
      <c r="R50">
        <v>-0.26440000000000002</v>
      </c>
      <c r="S50">
        <v>0.39839999999999998</v>
      </c>
      <c r="T50">
        <v>4.5711000000000004</v>
      </c>
      <c r="U50">
        <v>-0.15709999999999999</v>
      </c>
      <c r="V50">
        <v>0.20230000000000001</v>
      </c>
      <c r="W50">
        <v>-0.88639999999999997</v>
      </c>
      <c r="X50">
        <v>-0.1222</v>
      </c>
      <c r="Y50">
        <v>7.0260999999999996</v>
      </c>
    </row>
    <row r="51" spans="1:25" x14ac:dyDescent="0.2">
      <c r="A51" t="s">
        <v>72</v>
      </c>
      <c r="B51" t="s">
        <v>6257</v>
      </c>
      <c r="C51">
        <v>-2.2145000000000001</v>
      </c>
      <c r="D51">
        <v>0.33160000000000001</v>
      </c>
      <c r="E51">
        <v>0.67279999999999995</v>
      </c>
      <c r="F51">
        <v>1.3543000000000001</v>
      </c>
      <c r="G51">
        <v>-0.58730000000000004</v>
      </c>
      <c r="H51">
        <v>-0.93059999999999998</v>
      </c>
      <c r="I51">
        <v>0.28299999999999997</v>
      </c>
      <c r="J51">
        <v>-0.64770000000000005</v>
      </c>
      <c r="K51">
        <v>0.52859999999999996</v>
      </c>
      <c r="L51">
        <v>1.0939000000000001</v>
      </c>
      <c r="M51">
        <v>-1.0683</v>
      </c>
      <c r="N51">
        <v>8.5500000000000007E-2</v>
      </c>
      <c r="O51">
        <v>-0.28549999999999998</v>
      </c>
      <c r="P51">
        <v>0.96030000000000004</v>
      </c>
      <c r="Q51">
        <v>-2.2837999999999998</v>
      </c>
      <c r="R51">
        <v>-1.9400000000000001E-2</v>
      </c>
      <c r="S51">
        <v>-0.1179</v>
      </c>
      <c r="T51">
        <v>1.7585999999999999</v>
      </c>
      <c r="U51">
        <v>0.56759999999999999</v>
      </c>
      <c r="V51">
        <v>-1.3632</v>
      </c>
      <c r="W51">
        <v>-3.04E-2</v>
      </c>
      <c r="X51">
        <v>-0.15629999999999999</v>
      </c>
      <c r="Y51">
        <v>3.7305000000000001</v>
      </c>
    </row>
    <row r="52" spans="1:25" x14ac:dyDescent="0.2">
      <c r="A52" t="s">
        <v>73</v>
      </c>
      <c r="B52" t="s">
        <v>6258</v>
      </c>
      <c r="C52">
        <v>1.6414</v>
      </c>
      <c r="D52">
        <v>-1.2663</v>
      </c>
      <c r="E52">
        <v>-0.41959999999999997</v>
      </c>
      <c r="F52">
        <v>-0.97419999999999995</v>
      </c>
      <c r="G52">
        <v>8.4599999999999995E-2</v>
      </c>
      <c r="H52">
        <v>-0.7611</v>
      </c>
      <c r="I52">
        <v>-1.2117</v>
      </c>
      <c r="J52">
        <v>-1.1681999999999999</v>
      </c>
      <c r="K52">
        <v>-0.56659999999999999</v>
      </c>
      <c r="L52">
        <v>-0.1071</v>
      </c>
      <c r="M52">
        <v>-2.12E-2</v>
      </c>
      <c r="N52">
        <v>-1.0610999999999999</v>
      </c>
      <c r="O52">
        <v>-0.86639999999999995</v>
      </c>
      <c r="P52">
        <v>0.69379999999999997</v>
      </c>
      <c r="Q52">
        <v>1.2170000000000001</v>
      </c>
      <c r="R52">
        <v>5.5100000000000003E-2</v>
      </c>
      <c r="S52">
        <v>0.55620000000000003</v>
      </c>
      <c r="T52">
        <v>1.6412</v>
      </c>
      <c r="U52">
        <v>1.101</v>
      </c>
      <c r="V52">
        <v>0.49159999999999998</v>
      </c>
      <c r="W52">
        <v>-0.57320000000000004</v>
      </c>
      <c r="X52">
        <v>0.70299999999999996</v>
      </c>
      <c r="Y52">
        <v>0.9768</v>
      </c>
    </row>
    <row r="53" spans="1:25" x14ac:dyDescent="0.2">
      <c r="A53" t="s">
        <v>74</v>
      </c>
      <c r="B53" t="s">
        <v>6259</v>
      </c>
      <c r="C53">
        <v>-0.27550000000000002</v>
      </c>
      <c r="D53">
        <v>0.92510000000000003</v>
      </c>
      <c r="E53">
        <v>3.0933000000000002</v>
      </c>
      <c r="F53">
        <v>4.3044000000000002</v>
      </c>
      <c r="G53">
        <v>0.2172</v>
      </c>
      <c r="H53">
        <v>0.3362</v>
      </c>
      <c r="I53">
        <v>0.2848</v>
      </c>
      <c r="J53">
        <v>0.92820000000000003</v>
      </c>
      <c r="K53">
        <v>2.6526999999999998</v>
      </c>
      <c r="L53">
        <v>-0.21049999999999999</v>
      </c>
      <c r="M53">
        <v>0.15939999999999999</v>
      </c>
      <c r="N53">
        <v>0.56440000000000001</v>
      </c>
      <c r="O53">
        <v>1.1957</v>
      </c>
      <c r="P53">
        <v>0.17050000000000001</v>
      </c>
      <c r="Q53">
        <v>0.26029999999999998</v>
      </c>
      <c r="R53">
        <v>-0.31519999999999998</v>
      </c>
      <c r="S53">
        <v>1.2702</v>
      </c>
      <c r="T53">
        <v>3.5369999999999999</v>
      </c>
      <c r="U53">
        <v>4.8399999999999999E-2</v>
      </c>
      <c r="V53">
        <v>0.15029999999999999</v>
      </c>
      <c r="W53">
        <v>-1.0547</v>
      </c>
      <c r="X53">
        <v>1.1721999999999999</v>
      </c>
      <c r="Y53">
        <v>6.0247999999999999</v>
      </c>
    </row>
    <row r="54" spans="1:25" x14ac:dyDescent="0.2">
      <c r="A54" t="s">
        <v>75</v>
      </c>
      <c r="B54" t="s">
        <v>6260</v>
      </c>
      <c r="C54">
        <v>2.5720999999999998</v>
      </c>
      <c r="D54">
        <v>0.1158</v>
      </c>
      <c r="E54">
        <v>0.94810000000000005</v>
      </c>
      <c r="F54">
        <v>1.5490999999999999</v>
      </c>
      <c r="G54">
        <v>0.34139999999999998</v>
      </c>
      <c r="H54">
        <v>1.681</v>
      </c>
      <c r="I54">
        <v>-8.3000000000000004E-2</v>
      </c>
      <c r="J54">
        <v>-0.12470000000000001</v>
      </c>
      <c r="K54">
        <v>2.3363</v>
      </c>
      <c r="L54">
        <v>0.7883</v>
      </c>
      <c r="M54">
        <v>1.6467000000000001</v>
      </c>
      <c r="N54">
        <v>-0.69259999999999999</v>
      </c>
      <c r="O54">
        <v>0.34660000000000002</v>
      </c>
      <c r="P54">
        <v>-0.1046</v>
      </c>
      <c r="Q54">
        <v>1.1438999999999999</v>
      </c>
      <c r="R54">
        <v>-7.2900000000000006E-2</v>
      </c>
      <c r="S54">
        <v>1.0500000000000001E-2</v>
      </c>
      <c r="T54">
        <v>4.5982000000000003</v>
      </c>
      <c r="U54">
        <v>0.45119999999999999</v>
      </c>
      <c r="V54">
        <v>1.0636000000000001</v>
      </c>
      <c r="W54">
        <v>-1.0763</v>
      </c>
      <c r="X54">
        <v>0.32429999999999998</v>
      </c>
      <c r="Y54">
        <v>7.8253000000000004</v>
      </c>
    </row>
    <row r="55" spans="1:25" x14ac:dyDescent="0.2">
      <c r="A55" t="s">
        <v>76</v>
      </c>
      <c r="B55" t="s">
        <v>6261</v>
      </c>
      <c r="C55">
        <v>-0.98880000000000001</v>
      </c>
      <c r="D55">
        <v>8.9499999999999996E-2</v>
      </c>
      <c r="E55">
        <v>-6.9999999999999999E-4</v>
      </c>
      <c r="F55">
        <v>0.58230000000000004</v>
      </c>
      <c r="G55">
        <v>-1.1791</v>
      </c>
      <c r="H55">
        <v>8.5199999999999998E-2</v>
      </c>
      <c r="I55">
        <v>-0.15970000000000001</v>
      </c>
      <c r="J55">
        <v>0.64810000000000001</v>
      </c>
      <c r="K55">
        <v>-0.32550000000000001</v>
      </c>
      <c r="L55">
        <v>6.0900000000000003E-2</v>
      </c>
      <c r="M55">
        <v>-1.9599999999999999E-2</v>
      </c>
      <c r="N55">
        <v>-0.16619999999999999</v>
      </c>
      <c r="O55">
        <v>0.54579999999999995</v>
      </c>
      <c r="P55">
        <v>-1.6238999999999999</v>
      </c>
      <c r="Q55">
        <v>-0.98399999999999999</v>
      </c>
      <c r="R55">
        <v>0.20380000000000001</v>
      </c>
      <c r="S55">
        <v>0.72119999999999995</v>
      </c>
      <c r="T55">
        <v>0.96460000000000001</v>
      </c>
      <c r="U55">
        <v>-1.2483</v>
      </c>
      <c r="V55">
        <v>-0.40450000000000003</v>
      </c>
      <c r="W55">
        <v>-0.1968</v>
      </c>
      <c r="X55">
        <v>0.59219999999999995</v>
      </c>
      <c r="Y55">
        <v>-0.26250000000000001</v>
      </c>
    </row>
    <row r="56" spans="1:25" x14ac:dyDescent="0.2">
      <c r="A56" t="s">
        <v>77</v>
      </c>
      <c r="B56" t="s">
        <v>6262</v>
      </c>
      <c r="C56">
        <v>-0.21010000000000001</v>
      </c>
      <c r="D56">
        <v>-1.4020999999999999</v>
      </c>
      <c r="E56">
        <v>-1.0650999999999999</v>
      </c>
      <c r="F56">
        <v>-0.1419</v>
      </c>
      <c r="G56">
        <v>0.32740000000000002</v>
      </c>
      <c r="H56">
        <v>0.71930000000000005</v>
      </c>
      <c r="I56">
        <v>-1.3765000000000001</v>
      </c>
      <c r="J56">
        <v>-0.627</v>
      </c>
      <c r="K56">
        <v>-0.44369999999999998</v>
      </c>
      <c r="L56">
        <v>0.21759999999999999</v>
      </c>
      <c r="M56">
        <v>-0.2661</v>
      </c>
      <c r="N56">
        <v>-0.88119999999999998</v>
      </c>
      <c r="O56">
        <v>-0.83930000000000005</v>
      </c>
      <c r="P56">
        <v>0.62760000000000005</v>
      </c>
      <c r="Q56">
        <v>-0.81889999999999996</v>
      </c>
      <c r="R56">
        <v>0.63380000000000003</v>
      </c>
      <c r="S56">
        <v>0.47349999999999998</v>
      </c>
      <c r="T56">
        <v>0.65920000000000001</v>
      </c>
      <c r="U56">
        <v>-1.6899999999999998E-2</v>
      </c>
      <c r="V56">
        <v>4.3642000000000003</v>
      </c>
      <c r="W56">
        <v>9.3700000000000006E-2</v>
      </c>
      <c r="X56">
        <v>1.1204000000000001</v>
      </c>
      <c r="Y56">
        <v>1.9197</v>
      </c>
    </row>
    <row r="57" spans="1:25" x14ac:dyDescent="0.2">
      <c r="A57" t="s">
        <v>78</v>
      </c>
      <c r="B57" t="s">
        <v>78</v>
      </c>
      <c r="C57">
        <v>-0.90869999999999995</v>
      </c>
      <c r="D57">
        <v>-1.0429999999999999</v>
      </c>
      <c r="E57">
        <v>0.14199999999999999</v>
      </c>
      <c r="F57">
        <v>-0.83609999999999995</v>
      </c>
      <c r="G57">
        <v>-0.25390000000000001</v>
      </c>
      <c r="H57">
        <v>-1.8895</v>
      </c>
      <c r="I57">
        <v>-1.1735</v>
      </c>
      <c r="J57">
        <v>-0.55549999999999999</v>
      </c>
      <c r="K57">
        <v>-0.99919999999999998</v>
      </c>
      <c r="L57">
        <v>3.8600000000000002E-2</v>
      </c>
      <c r="M57">
        <v>-0.75290000000000001</v>
      </c>
      <c r="N57">
        <v>-0.88500000000000001</v>
      </c>
      <c r="O57">
        <v>-0.37880000000000003</v>
      </c>
      <c r="P57">
        <v>-0.97189999999999999</v>
      </c>
      <c r="Q57">
        <v>-0.2555</v>
      </c>
      <c r="R57">
        <v>-0.1358</v>
      </c>
      <c r="S57">
        <v>9.4299999999999995E-2</v>
      </c>
      <c r="T57">
        <v>-0.55800000000000005</v>
      </c>
      <c r="U57">
        <v>-1.0979000000000001</v>
      </c>
      <c r="V57">
        <v>-0.83479999999999999</v>
      </c>
      <c r="W57">
        <v>-4.4000000000000003E-3</v>
      </c>
      <c r="X57">
        <v>0.48709999999999998</v>
      </c>
      <c r="Y57">
        <v>-1.1000000000000001E-3</v>
      </c>
    </row>
    <row r="58" spans="1:25" x14ac:dyDescent="0.2">
      <c r="A58" t="s">
        <v>79</v>
      </c>
      <c r="B58" t="s">
        <v>6263</v>
      </c>
      <c r="C58">
        <v>1.1153</v>
      </c>
      <c r="D58">
        <v>-0.64729999999999999</v>
      </c>
      <c r="E58">
        <v>1.3105</v>
      </c>
      <c r="F58">
        <v>2.4716</v>
      </c>
      <c r="G58">
        <v>0.4042</v>
      </c>
      <c r="H58">
        <v>2.2744</v>
      </c>
      <c r="I58">
        <v>0.25359999999999999</v>
      </c>
      <c r="J58">
        <v>0.19020000000000001</v>
      </c>
      <c r="K58">
        <v>1.5629999999999999</v>
      </c>
      <c r="L58">
        <v>1.7394000000000001</v>
      </c>
      <c r="M58">
        <v>1.9390000000000001</v>
      </c>
      <c r="N58">
        <v>0.21199999999999999</v>
      </c>
      <c r="O58">
        <v>0.3957</v>
      </c>
      <c r="P58">
        <v>0.33300000000000002</v>
      </c>
      <c r="Q58">
        <v>0.61460000000000004</v>
      </c>
      <c r="R58">
        <v>0.21049999999999999</v>
      </c>
      <c r="S58">
        <v>0.15329999999999999</v>
      </c>
      <c r="T58">
        <v>3.8563999999999998</v>
      </c>
      <c r="U58">
        <v>1.3769</v>
      </c>
      <c r="V58">
        <v>0.32840000000000003</v>
      </c>
      <c r="W58">
        <v>4.3E-3</v>
      </c>
      <c r="X58">
        <v>0.61399999999999999</v>
      </c>
      <c r="Y58">
        <v>5.3710000000000004</v>
      </c>
    </row>
    <row r="59" spans="1:25" x14ac:dyDescent="0.2">
      <c r="A59" t="s">
        <v>80</v>
      </c>
      <c r="B59" t="s">
        <v>6264</v>
      </c>
      <c r="C59">
        <v>-0.18779999999999999</v>
      </c>
      <c r="D59">
        <v>-1.0368999999999999</v>
      </c>
      <c r="E59">
        <v>0.1249</v>
      </c>
      <c r="F59">
        <v>-0.82289999999999996</v>
      </c>
      <c r="G59">
        <v>1.0450999999999999</v>
      </c>
      <c r="H59">
        <v>-0.72989999999999999</v>
      </c>
      <c r="I59">
        <v>-1.0463</v>
      </c>
      <c r="J59">
        <v>-0.2475</v>
      </c>
      <c r="K59">
        <v>-0.6986</v>
      </c>
      <c r="L59">
        <v>-1.2712000000000001</v>
      </c>
      <c r="M59">
        <v>-0.41089999999999999</v>
      </c>
      <c r="N59">
        <v>-1.0729</v>
      </c>
      <c r="O59">
        <v>-0.30449999999999999</v>
      </c>
      <c r="P59">
        <v>-0.57399999999999995</v>
      </c>
      <c r="Q59">
        <v>-2.8E-3</v>
      </c>
      <c r="R59">
        <v>-0.6079</v>
      </c>
      <c r="S59">
        <v>0.73040000000000005</v>
      </c>
      <c r="T59">
        <v>0.55730000000000002</v>
      </c>
      <c r="U59">
        <v>0.36070000000000002</v>
      </c>
      <c r="V59">
        <v>-0.16270000000000001</v>
      </c>
      <c r="W59">
        <v>-0.65949999999999998</v>
      </c>
      <c r="X59">
        <v>0.79049999999999998</v>
      </c>
      <c r="Y59">
        <v>-2.53E-2</v>
      </c>
    </row>
    <row r="60" spans="1:25" x14ac:dyDescent="0.2">
      <c r="A60" t="s">
        <v>81</v>
      </c>
      <c r="B60" t="s">
        <v>6265</v>
      </c>
      <c r="C60">
        <v>1.1225000000000001</v>
      </c>
      <c r="D60">
        <v>2.4883999999999999</v>
      </c>
      <c r="E60">
        <v>2.1113</v>
      </c>
      <c r="F60">
        <v>2.3696999999999999</v>
      </c>
      <c r="G60">
        <v>1.0964</v>
      </c>
      <c r="H60">
        <v>2.4603999999999999</v>
      </c>
      <c r="I60">
        <v>2.2490000000000001</v>
      </c>
      <c r="J60">
        <v>1.9972000000000001</v>
      </c>
      <c r="K60">
        <v>2.9238</v>
      </c>
      <c r="L60">
        <v>2.4015</v>
      </c>
      <c r="M60">
        <v>2.4378000000000002</v>
      </c>
      <c r="N60">
        <v>3.2496999999999998</v>
      </c>
      <c r="O60">
        <v>2.5670999999999999</v>
      </c>
      <c r="P60">
        <v>-0.84</v>
      </c>
      <c r="Q60">
        <v>-1.1938</v>
      </c>
      <c r="R60">
        <v>-2.262</v>
      </c>
      <c r="S60">
        <v>-1.8004</v>
      </c>
      <c r="T60">
        <v>-1.3238000000000001</v>
      </c>
      <c r="U60">
        <v>0.58420000000000005</v>
      </c>
      <c r="V60">
        <v>0.12770000000000001</v>
      </c>
      <c r="W60">
        <v>8.6499999999999994E-2</v>
      </c>
      <c r="X60">
        <v>-1.6752</v>
      </c>
      <c r="Y60">
        <v>-1.4611000000000001</v>
      </c>
    </row>
    <row r="61" spans="1:25" x14ac:dyDescent="0.2">
      <c r="A61" t="s">
        <v>82</v>
      </c>
      <c r="B61" t="s">
        <v>6266</v>
      </c>
      <c r="C61">
        <v>-1.1879999999999999</v>
      </c>
      <c r="D61">
        <v>-1.1797</v>
      </c>
      <c r="E61">
        <v>0.21210000000000001</v>
      </c>
      <c r="F61">
        <v>-1.0912999999999999</v>
      </c>
      <c r="G61">
        <v>-0.72740000000000005</v>
      </c>
      <c r="H61">
        <v>-0.28639999999999999</v>
      </c>
      <c r="I61">
        <v>-1.3563000000000001</v>
      </c>
      <c r="J61">
        <v>-1.0509999999999999</v>
      </c>
      <c r="K61">
        <v>-1.0391999999999999</v>
      </c>
      <c r="L61">
        <v>-1.212</v>
      </c>
      <c r="M61">
        <v>-1.7444999999999999</v>
      </c>
      <c r="N61">
        <v>-1.887</v>
      </c>
      <c r="O61">
        <v>-1.3736999999999999</v>
      </c>
      <c r="P61">
        <v>1.0679000000000001</v>
      </c>
      <c r="Q61">
        <v>0.31940000000000002</v>
      </c>
      <c r="R61">
        <v>0.3669</v>
      </c>
      <c r="S61">
        <v>1.2073</v>
      </c>
      <c r="T61">
        <v>1.2297</v>
      </c>
      <c r="U61">
        <v>2.9935</v>
      </c>
      <c r="V61">
        <v>1.5470999999999999</v>
      </c>
      <c r="W61">
        <v>0.84</v>
      </c>
      <c r="X61">
        <v>1.0854999999999999</v>
      </c>
      <c r="Y61">
        <v>1.37</v>
      </c>
    </row>
    <row r="62" spans="1:25" x14ac:dyDescent="0.2">
      <c r="A62" t="s">
        <v>83</v>
      </c>
      <c r="B62" t="s">
        <v>6267</v>
      </c>
      <c r="C62">
        <v>-0.1731</v>
      </c>
      <c r="D62">
        <v>-0.68540000000000001</v>
      </c>
      <c r="E62">
        <v>1.2265999999999999</v>
      </c>
      <c r="F62">
        <v>0.79769999999999996</v>
      </c>
      <c r="G62">
        <v>-1.3884000000000001</v>
      </c>
      <c r="H62">
        <v>0.57310000000000005</v>
      </c>
      <c r="I62">
        <v>-0.74209999999999998</v>
      </c>
      <c r="J62">
        <v>-0.2596</v>
      </c>
      <c r="K62">
        <v>0.59699999999999998</v>
      </c>
      <c r="L62">
        <v>-1.6569</v>
      </c>
      <c r="M62">
        <v>0.62890000000000001</v>
      </c>
      <c r="N62">
        <v>-0.40720000000000001</v>
      </c>
      <c r="O62">
        <v>-0.2417</v>
      </c>
      <c r="P62">
        <v>4.9465000000000003</v>
      </c>
      <c r="Q62">
        <v>0.56810000000000005</v>
      </c>
      <c r="R62">
        <v>1.3036000000000001</v>
      </c>
      <c r="S62">
        <v>0.96020000000000005</v>
      </c>
      <c r="T62">
        <v>2.0918999999999999</v>
      </c>
      <c r="U62">
        <v>4.819</v>
      </c>
      <c r="V62">
        <v>0.60109999999999997</v>
      </c>
      <c r="W62">
        <v>-0.1421</v>
      </c>
      <c r="X62">
        <v>0.87670000000000003</v>
      </c>
      <c r="Y62">
        <v>3.1427999999999998</v>
      </c>
    </row>
    <row r="63" spans="1:25" x14ac:dyDescent="0.2">
      <c r="A63" t="s">
        <v>84</v>
      </c>
      <c r="B63" t="s">
        <v>6268</v>
      </c>
      <c r="C63">
        <v>-0.71160000000000001</v>
      </c>
      <c r="D63">
        <v>-0.85129999999999995</v>
      </c>
      <c r="E63">
        <v>0.1452</v>
      </c>
      <c r="F63">
        <v>-0.17349999999999999</v>
      </c>
      <c r="G63">
        <v>0.62680000000000002</v>
      </c>
      <c r="H63">
        <v>0.28720000000000001</v>
      </c>
      <c r="I63">
        <v>-1.2434000000000001</v>
      </c>
      <c r="J63">
        <v>-0.73909999999999998</v>
      </c>
      <c r="K63">
        <v>-0.66820000000000002</v>
      </c>
      <c r="L63">
        <v>0.43569999999999998</v>
      </c>
      <c r="M63">
        <v>0.18779999999999999</v>
      </c>
      <c r="N63">
        <v>-1.1977</v>
      </c>
      <c r="O63">
        <v>-0.63959999999999995</v>
      </c>
      <c r="P63">
        <v>3.09E-2</v>
      </c>
      <c r="Q63">
        <v>-0.39989999999999998</v>
      </c>
      <c r="R63">
        <v>3.1099999999999999E-2</v>
      </c>
      <c r="S63">
        <v>0.16250000000000001</v>
      </c>
      <c r="T63">
        <v>0.51559999999999995</v>
      </c>
      <c r="U63">
        <v>0.39479999999999998</v>
      </c>
      <c r="V63">
        <v>-0.74390000000000001</v>
      </c>
      <c r="W63">
        <v>0.9627</v>
      </c>
      <c r="X63">
        <v>0.28589999999999999</v>
      </c>
      <c r="Y63">
        <v>3.5999999999999997E-2</v>
      </c>
    </row>
    <row r="64" spans="1:25" x14ac:dyDescent="0.2">
      <c r="A64" t="s">
        <v>85</v>
      </c>
      <c r="B64" t="s">
        <v>6269</v>
      </c>
      <c r="C64">
        <v>-0.21329999999999999</v>
      </c>
      <c r="D64">
        <v>-1.3046</v>
      </c>
      <c r="E64">
        <v>-1.8676999999999999</v>
      </c>
      <c r="F64">
        <v>-2.1888999999999998</v>
      </c>
      <c r="G64">
        <v>-0.24440000000000001</v>
      </c>
      <c r="H64">
        <v>-0.21229999999999999</v>
      </c>
      <c r="I64">
        <v>-1.6999</v>
      </c>
      <c r="J64">
        <v>-2.5409999999999999</v>
      </c>
      <c r="K64">
        <v>-2.4325000000000001</v>
      </c>
      <c r="L64">
        <v>-7.1000000000000004E-3</v>
      </c>
      <c r="M64">
        <v>-0.18640000000000001</v>
      </c>
      <c r="N64">
        <v>-2.2389000000000001</v>
      </c>
      <c r="O64">
        <v>-2.6547999999999998</v>
      </c>
      <c r="P64">
        <v>-0.19989999999999999</v>
      </c>
      <c r="Q64">
        <v>4.6199999999999998E-2</v>
      </c>
      <c r="R64">
        <v>1.4777</v>
      </c>
      <c r="S64">
        <v>0.80710000000000004</v>
      </c>
      <c r="T64">
        <v>1.1265000000000001</v>
      </c>
      <c r="U64">
        <v>0.33929999999999999</v>
      </c>
      <c r="V64">
        <v>0.53959999999999997</v>
      </c>
      <c r="W64">
        <v>2.7059000000000002</v>
      </c>
      <c r="X64">
        <v>1.5418000000000001</v>
      </c>
      <c r="Y64">
        <v>1.3221000000000001</v>
      </c>
    </row>
    <row r="65" spans="1:25" x14ac:dyDescent="0.2">
      <c r="A65" t="s">
        <v>86</v>
      </c>
      <c r="B65" t="s">
        <v>86</v>
      </c>
      <c r="C65">
        <v>-0.35439999999999999</v>
      </c>
      <c r="D65">
        <v>0.83960000000000001</v>
      </c>
      <c r="E65">
        <v>-0.62890000000000001</v>
      </c>
      <c r="F65">
        <v>-1.5768</v>
      </c>
      <c r="G65">
        <v>0.182</v>
      </c>
      <c r="H65">
        <v>-0.24129999999999999</v>
      </c>
      <c r="I65">
        <v>-0.69440000000000002</v>
      </c>
      <c r="J65">
        <v>-0.75149999999999995</v>
      </c>
      <c r="K65">
        <v>0.46850000000000003</v>
      </c>
      <c r="L65">
        <v>-0.1188</v>
      </c>
      <c r="M65">
        <v>0.22</v>
      </c>
      <c r="N65">
        <v>-1.0348999999999999</v>
      </c>
      <c r="O65">
        <v>-1.052</v>
      </c>
      <c r="P65">
        <v>1.0230999999999999</v>
      </c>
      <c r="Q65">
        <v>-0.83540000000000003</v>
      </c>
      <c r="R65">
        <v>6.4699999999999994E-2</v>
      </c>
      <c r="S65">
        <v>0.77090000000000003</v>
      </c>
      <c r="T65">
        <v>1.8261000000000001</v>
      </c>
      <c r="U65">
        <v>0.41899999999999998</v>
      </c>
      <c r="V65">
        <v>1.2272000000000001</v>
      </c>
      <c r="W65">
        <v>1.4187000000000001</v>
      </c>
      <c r="X65">
        <v>1.7899999999999999E-2</v>
      </c>
      <c r="Y65">
        <v>3.1475</v>
      </c>
    </row>
    <row r="66" spans="1:25" x14ac:dyDescent="0.2">
      <c r="A66" t="s">
        <v>87</v>
      </c>
      <c r="B66" t="s">
        <v>87</v>
      </c>
      <c r="C66">
        <v>3.0800000000000001E-2</v>
      </c>
      <c r="D66">
        <v>-0.1076</v>
      </c>
      <c r="E66">
        <v>1.8198000000000001</v>
      </c>
      <c r="F66">
        <v>1.9136</v>
      </c>
      <c r="G66">
        <v>-0.67079999999999995</v>
      </c>
      <c r="H66">
        <v>0.16120000000000001</v>
      </c>
      <c r="I66">
        <v>-0.76790000000000003</v>
      </c>
      <c r="J66">
        <v>0.87839999999999996</v>
      </c>
      <c r="K66">
        <v>0.86780000000000002</v>
      </c>
      <c r="L66">
        <v>0.18160000000000001</v>
      </c>
      <c r="M66">
        <v>0.48430000000000001</v>
      </c>
      <c r="N66">
        <v>-0.1764</v>
      </c>
      <c r="O66">
        <v>0.95679999999999998</v>
      </c>
      <c r="P66">
        <v>0.1449</v>
      </c>
      <c r="Q66">
        <v>-0.50739999999999996</v>
      </c>
      <c r="R66">
        <v>-0.34870000000000001</v>
      </c>
      <c r="S66">
        <v>1.2025999999999999</v>
      </c>
      <c r="T66">
        <v>2.2787999999999999</v>
      </c>
      <c r="U66">
        <v>7.0499999999999993E-2</v>
      </c>
      <c r="V66">
        <v>1.5928</v>
      </c>
      <c r="W66">
        <v>-0.5262</v>
      </c>
      <c r="X66">
        <v>2.2583000000000002</v>
      </c>
      <c r="Y66">
        <v>3.7791000000000001</v>
      </c>
    </row>
    <row r="67" spans="1:25" x14ac:dyDescent="0.2">
      <c r="A67" t="s">
        <v>88</v>
      </c>
      <c r="B67" t="s">
        <v>88</v>
      </c>
      <c r="C67" t="e">
        <v>#VALUE!</v>
      </c>
      <c r="D67">
        <v>-0.90149999999999997</v>
      </c>
      <c r="E67">
        <v>4.0552000000000001</v>
      </c>
      <c r="F67">
        <v>4.8240999999999996</v>
      </c>
      <c r="G67" t="e">
        <v>#VALUE!</v>
      </c>
      <c r="H67" t="e">
        <v>#VALUE!</v>
      </c>
      <c r="I67">
        <v>-0.26819999999999999</v>
      </c>
      <c r="J67">
        <v>0.92100000000000004</v>
      </c>
      <c r="K67">
        <v>5.2417999999999996</v>
      </c>
      <c r="L67" t="e">
        <v>#VALUE!</v>
      </c>
      <c r="M67" t="e">
        <v>#VALUE!</v>
      </c>
      <c r="N67">
        <v>0.22900000000000001</v>
      </c>
      <c r="O67">
        <v>0.37369999999999998</v>
      </c>
      <c r="P67" t="e">
        <v>#VALUE!</v>
      </c>
      <c r="Q67" t="e">
        <v>#VALUE!</v>
      </c>
      <c r="R67">
        <v>-0.53300000000000003</v>
      </c>
      <c r="S67">
        <v>-0.45979999999999999</v>
      </c>
      <c r="T67">
        <v>6.0872999999999999</v>
      </c>
      <c r="U67" t="e">
        <v>#VALUE!</v>
      </c>
      <c r="V67" t="e">
        <v>#VALUE!</v>
      </c>
      <c r="W67">
        <v>-0.56189999999999996</v>
      </c>
      <c r="X67">
        <v>0.72250000000000003</v>
      </c>
      <c r="Y67">
        <v>7.0574000000000003</v>
      </c>
    </row>
    <row r="68" spans="1:25" x14ac:dyDescent="0.2">
      <c r="A68" t="s">
        <v>89</v>
      </c>
      <c r="B68" t="s">
        <v>89</v>
      </c>
      <c r="C68">
        <v>0.29509999999999997</v>
      </c>
      <c r="D68">
        <v>-0.25390000000000001</v>
      </c>
      <c r="E68">
        <v>1.3533999999999999</v>
      </c>
      <c r="F68">
        <v>3.69</v>
      </c>
      <c r="G68">
        <v>-2.2599999999999999E-2</v>
      </c>
      <c r="H68">
        <v>0.39600000000000002</v>
      </c>
      <c r="I68">
        <v>-0.27260000000000001</v>
      </c>
      <c r="J68">
        <v>-0.17829999999999999</v>
      </c>
      <c r="K68">
        <v>5.1165000000000003</v>
      </c>
      <c r="L68">
        <v>0.95450000000000002</v>
      </c>
      <c r="M68">
        <v>0.74299999999999999</v>
      </c>
      <c r="N68">
        <v>-0.10150000000000001</v>
      </c>
      <c r="O68">
        <v>1.3097000000000001</v>
      </c>
      <c r="P68">
        <v>0.35349999999999998</v>
      </c>
      <c r="Q68">
        <v>-0.68769999999999998</v>
      </c>
      <c r="R68">
        <v>9.6000000000000002E-2</v>
      </c>
      <c r="S68">
        <v>8.6099999999999996E-2</v>
      </c>
      <c r="T68">
        <v>4.0308000000000002</v>
      </c>
      <c r="U68">
        <v>-0.52139999999999997</v>
      </c>
      <c r="V68">
        <v>0.25640000000000002</v>
      </c>
      <c r="W68">
        <v>-0.96679999999999999</v>
      </c>
      <c r="X68">
        <v>2.5882000000000001</v>
      </c>
      <c r="Y68">
        <v>6.6406999999999998</v>
      </c>
    </row>
    <row r="69" spans="1:25" x14ac:dyDescent="0.2">
      <c r="A69" t="s">
        <v>90</v>
      </c>
      <c r="B69" t="s">
        <v>6270</v>
      </c>
      <c r="C69">
        <v>0.23669999999999999</v>
      </c>
      <c r="D69">
        <v>-1.1374</v>
      </c>
      <c r="E69">
        <v>-7.1999999999999995E-2</v>
      </c>
      <c r="F69">
        <v>0.1409</v>
      </c>
      <c r="G69">
        <v>0.96530000000000005</v>
      </c>
      <c r="H69">
        <v>0.66679999999999995</v>
      </c>
      <c r="I69">
        <v>-0.85140000000000005</v>
      </c>
      <c r="J69">
        <v>-0.55189999999999995</v>
      </c>
      <c r="K69">
        <v>8.43E-2</v>
      </c>
      <c r="L69">
        <v>1.2902</v>
      </c>
      <c r="M69">
        <v>0.74460000000000004</v>
      </c>
      <c r="N69">
        <v>-0.93049999999999999</v>
      </c>
      <c r="O69">
        <v>-0.3483</v>
      </c>
      <c r="P69">
        <v>-1.3204</v>
      </c>
      <c r="Q69">
        <v>0.75700000000000001</v>
      </c>
      <c r="R69">
        <v>-8.3000000000000001E-3</v>
      </c>
      <c r="S69">
        <v>-0.19339999999999999</v>
      </c>
      <c r="T69">
        <v>0.14219999999999999</v>
      </c>
      <c r="U69">
        <v>-1.2464999999999999</v>
      </c>
      <c r="V69">
        <v>1.1520999999999999</v>
      </c>
      <c r="W69">
        <v>-0.74929999999999997</v>
      </c>
      <c r="X69">
        <v>-0.30909999999999999</v>
      </c>
      <c r="Y69">
        <v>0.53920000000000001</v>
      </c>
    </row>
    <row r="70" spans="1:25" x14ac:dyDescent="0.2">
      <c r="A70" t="s">
        <v>91</v>
      </c>
      <c r="B70" t="s">
        <v>6271</v>
      </c>
      <c r="C70">
        <v>0.44350000000000001</v>
      </c>
      <c r="D70">
        <v>0.1724</v>
      </c>
      <c r="E70">
        <v>0.76929999999999998</v>
      </c>
      <c r="F70">
        <v>-8.8999999999999996E-2</v>
      </c>
      <c r="G70">
        <v>2.3290000000000002</v>
      </c>
      <c r="H70">
        <v>0.1106</v>
      </c>
      <c r="I70">
        <v>0.69269999999999998</v>
      </c>
      <c r="J70">
        <v>0.44819999999999999</v>
      </c>
      <c r="K70">
        <v>0.99239999999999995</v>
      </c>
      <c r="L70">
        <v>3.327</v>
      </c>
      <c r="M70">
        <v>2.0436000000000001</v>
      </c>
      <c r="N70">
        <v>0.78800000000000003</v>
      </c>
      <c r="O70">
        <v>0.77010000000000001</v>
      </c>
      <c r="P70">
        <v>-0.52459999999999996</v>
      </c>
      <c r="Q70">
        <v>-0.85019999999999996</v>
      </c>
      <c r="R70">
        <v>0.46970000000000001</v>
      </c>
      <c r="S70">
        <v>0.32650000000000001</v>
      </c>
      <c r="T70">
        <v>-5.6399999999999999E-2</v>
      </c>
      <c r="U70">
        <v>-1.1835</v>
      </c>
      <c r="V70">
        <v>-1.6507000000000001</v>
      </c>
      <c r="W70">
        <v>0.45429999999999998</v>
      </c>
      <c r="X70">
        <v>0.6673</v>
      </c>
      <c r="Y70">
        <v>-1.4350000000000001</v>
      </c>
    </row>
    <row r="71" spans="1:25" x14ac:dyDescent="0.2">
      <c r="A71" t="s">
        <v>92</v>
      </c>
      <c r="B71" t="s">
        <v>6272</v>
      </c>
      <c r="C71">
        <v>1.766</v>
      </c>
      <c r="D71">
        <v>-0.19209999999999999</v>
      </c>
      <c r="E71">
        <v>0.36149999999999999</v>
      </c>
      <c r="F71">
        <v>-6.9099999999999995E-2</v>
      </c>
      <c r="G71">
        <v>2.23E-2</v>
      </c>
      <c r="H71">
        <v>0.2296</v>
      </c>
      <c r="I71">
        <v>0.84250000000000003</v>
      </c>
      <c r="J71">
        <v>1.5097</v>
      </c>
      <c r="K71">
        <v>0.8609</v>
      </c>
      <c r="L71">
        <v>0.52500000000000002</v>
      </c>
      <c r="M71">
        <v>0.99370000000000003</v>
      </c>
      <c r="N71">
        <v>0.57279999999999998</v>
      </c>
      <c r="O71">
        <v>0.23669999999999999</v>
      </c>
      <c r="P71">
        <v>-1.0589</v>
      </c>
      <c r="Q71">
        <v>0.33650000000000002</v>
      </c>
      <c r="R71">
        <v>0.1421</v>
      </c>
      <c r="S71">
        <v>0.75570000000000004</v>
      </c>
      <c r="T71">
        <v>0.37140000000000001</v>
      </c>
      <c r="U71">
        <v>-2.0467</v>
      </c>
      <c r="V71">
        <v>-0.44579999999999997</v>
      </c>
      <c r="W71">
        <v>0.83340000000000003</v>
      </c>
      <c r="X71">
        <v>1.5190999999999999</v>
      </c>
      <c r="Y71">
        <v>1.5494000000000001</v>
      </c>
    </row>
    <row r="72" spans="1:25" x14ac:dyDescent="0.2">
      <c r="A72" t="s">
        <v>93</v>
      </c>
      <c r="B72" t="s">
        <v>6273</v>
      </c>
      <c r="C72">
        <v>-0.92220000000000002</v>
      </c>
      <c r="D72">
        <v>-0.57769999999999999</v>
      </c>
      <c r="E72">
        <v>3.0215999999999998</v>
      </c>
      <c r="F72">
        <v>1.0065999999999999</v>
      </c>
      <c r="G72">
        <v>-2.8169</v>
      </c>
      <c r="H72">
        <v>-0.72089999999999999</v>
      </c>
      <c r="I72">
        <v>0.22470000000000001</v>
      </c>
      <c r="J72">
        <v>0.4718</v>
      </c>
      <c r="K72">
        <v>2.9559000000000002</v>
      </c>
      <c r="L72">
        <v>-1.2946</v>
      </c>
      <c r="M72">
        <v>-1.2930999999999999</v>
      </c>
      <c r="N72">
        <v>0.62690000000000001</v>
      </c>
      <c r="O72">
        <v>-0.22720000000000001</v>
      </c>
      <c r="P72">
        <v>-0.28910000000000002</v>
      </c>
      <c r="Q72">
        <v>0.66090000000000004</v>
      </c>
      <c r="R72">
        <v>9.8799999999999999E-2</v>
      </c>
      <c r="S72">
        <v>-0.28299999999999997</v>
      </c>
      <c r="T72">
        <v>0.66979999999999995</v>
      </c>
      <c r="U72">
        <v>0.52890000000000004</v>
      </c>
      <c r="V72">
        <v>0.32569999999999999</v>
      </c>
      <c r="W72">
        <v>-0.60960000000000003</v>
      </c>
      <c r="X72">
        <v>0.30570000000000003</v>
      </c>
      <c r="Y72">
        <v>3.1387999999999998</v>
      </c>
    </row>
    <row r="73" spans="1:25" x14ac:dyDescent="0.2">
      <c r="A73" t="s">
        <v>94</v>
      </c>
      <c r="B73" t="s">
        <v>6274</v>
      </c>
      <c r="C73">
        <v>-0.90329999999999999</v>
      </c>
      <c r="D73">
        <v>0.33310000000000001</v>
      </c>
      <c r="E73">
        <v>0.26019999999999999</v>
      </c>
      <c r="F73">
        <v>-1.32E-2</v>
      </c>
      <c r="G73">
        <v>0.99150000000000005</v>
      </c>
      <c r="H73">
        <v>0.57010000000000005</v>
      </c>
      <c r="I73">
        <v>0.38569999999999999</v>
      </c>
      <c r="J73">
        <v>-0.35949999999999999</v>
      </c>
      <c r="K73">
        <v>0.4133</v>
      </c>
      <c r="L73">
        <v>-5.33E-2</v>
      </c>
      <c r="M73">
        <v>0.22620000000000001</v>
      </c>
      <c r="N73">
        <v>-9.11E-2</v>
      </c>
      <c r="O73">
        <v>0.31619999999999998</v>
      </c>
      <c r="P73">
        <v>-0.27610000000000001</v>
      </c>
      <c r="Q73">
        <v>0.30330000000000001</v>
      </c>
      <c r="R73">
        <v>-0.43859999999999999</v>
      </c>
      <c r="S73">
        <v>0.3075</v>
      </c>
      <c r="T73">
        <v>0.24</v>
      </c>
      <c r="U73">
        <v>2.8999999999999998E-3</v>
      </c>
      <c r="V73">
        <v>0.30209999999999998</v>
      </c>
      <c r="W73">
        <v>-0.59330000000000005</v>
      </c>
      <c r="X73">
        <v>0.23960000000000001</v>
      </c>
      <c r="Y73">
        <v>0.23749999999999999</v>
      </c>
    </row>
    <row r="74" spans="1:25" x14ac:dyDescent="0.2">
      <c r="A74" t="s">
        <v>95</v>
      </c>
      <c r="B74" t="s">
        <v>6275</v>
      </c>
      <c r="C74">
        <v>-0.1928</v>
      </c>
      <c r="D74">
        <v>8.0600000000000005E-2</v>
      </c>
      <c r="E74">
        <v>0.7298</v>
      </c>
      <c r="F74">
        <v>0.35039999999999999</v>
      </c>
      <c r="G74">
        <v>-0.42</v>
      </c>
      <c r="H74">
        <v>-1.4023000000000001</v>
      </c>
      <c r="I74">
        <v>0.73939999999999995</v>
      </c>
      <c r="J74">
        <v>0.89900000000000002</v>
      </c>
      <c r="K74">
        <v>0.74970000000000003</v>
      </c>
      <c r="L74">
        <v>0.47920000000000001</v>
      </c>
      <c r="M74">
        <v>0.3725</v>
      </c>
      <c r="N74">
        <v>1.1998</v>
      </c>
      <c r="O74">
        <v>1.1144000000000001</v>
      </c>
      <c r="P74">
        <v>1.4225000000000001</v>
      </c>
      <c r="Q74">
        <v>-1.4783999999999999</v>
      </c>
      <c r="R74">
        <v>0.17519999999999999</v>
      </c>
      <c r="S74">
        <v>0.28910000000000002</v>
      </c>
      <c r="T74">
        <v>0.6724</v>
      </c>
      <c r="U74">
        <v>0.76490000000000002</v>
      </c>
      <c r="V74">
        <v>0.66149999999999998</v>
      </c>
      <c r="W74">
        <v>-0.60170000000000001</v>
      </c>
      <c r="X74">
        <v>1.0532999999999999</v>
      </c>
      <c r="Y74">
        <v>0.4738</v>
      </c>
    </row>
    <row r="75" spans="1:25" x14ac:dyDescent="0.2">
      <c r="A75" t="s">
        <v>96</v>
      </c>
      <c r="B75" t="s">
        <v>6276</v>
      </c>
      <c r="C75">
        <v>0.154</v>
      </c>
      <c r="D75">
        <v>-0.6583</v>
      </c>
      <c r="E75">
        <v>1.1172</v>
      </c>
      <c r="F75">
        <v>0.64270000000000005</v>
      </c>
      <c r="G75">
        <v>-0.47889999999999999</v>
      </c>
      <c r="H75">
        <v>-2.3119000000000001</v>
      </c>
      <c r="I75">
        <v>-2.2538</v>
      </c>
      <c r="J75">
        <v>0.36309999999999998</v>
      </c>
      <c r="K75">
        <v>0.1145</v>
      </c>
      <c r="L75">
        <v>-2.5533999999999999</v>
      </c>
      <c r="M75">
        <v>-1.5586</v>
      </c>
      <c r="N75">
        <v>-1.6406000000000001</v>
      </c>
      <c r="O75">
        <v>0.72929999999999995</v>
      </c>
      <c r="P75">
        <v>2.0781000000000001</v>
      </c>
      <c r="Q75">
        <v>2.6873</v>
      </c>
      <c r="R75">
        <v>0.65429999999999999</v>
      </c>
      <c r="S75">
        <v>0.21640000000000001</v>
      </c>
      <c r="T75">
        <v>0.1116</v>
      </c>
      <c r="U75">
        <v>0.78080000000000005</v>
      </c>
      <c r="V75">
        <v>-0.47060000000000002</v>
      </c>
      <c r="W75">
        <v>-0.59770000000000001</v>
      </c>
      <c r="X75">
        <v>-3.85E-2</v>
      </c>
      <c r="Y75">
        <v>0.1971</v>
      </c>
    </row>
    <row r="76" spans="1:25" x14ac:dyDescent="0.2">
      <c r="A76" t="s">
        <v>97</v>
      </c>
      <c r="B76" t="s">
        <v>6277</v>
      </c>
      <c r="C76">
        <v>-0.20930000000000001</v>
      </c>
      <c r="D76">
        <v>-0.47189999999999999</v>
      </c>
      <c r="E76">
        <v>0.91820000000000002</v>
      </c>
      <c r="F76">
        <v>0.95289999999999997</v>
      </c>
      <c r="G76">
        <v>-1.7886</v>
      </c>
      <c r="H76">
        <v>-1.6853</v>
      </c>
      <c r="I76">
        <v>-0.41070000000000001</v>
      </c>
      <c r="J76">
        <v>0.48759999999999998</v>
      </c>
      <c r="K76">
        <v>0.48670000000000002</v>
      </c>
      <c r="L76">
        <v>-1.2556</v>
      </c>
      <c r="M76">
        <v>-0.75760000000000005</v>
      </c>
      <c r="N76">
        <v>-0.76490000000000002</v>
      </c>
      <c r="O76">
        <v>0.5625</v>
      </c>
      <c r="P76">
        <v>1.1393</v>
      </c>
      <c r="Q76">
        <v>7.7100000000000002E-2</v>
      </c>
      <c r="R76">
        <v>0.50739999999999996</v>
      </c>
      <c r="S76">
        <v>1.1148</v>
      </c>
      <c r="T76">
        <v>1.5582</v>
      </c>
      <c r="U76">
        <v>0.53849999999999998</v>
      </c>
      <c r="V76">
        <v>-0.94</v>
      </c>
      <c r="W76">
        <v>-0.71509999999999996</v>
      </c>
      <c r="X76">
        <v>0.98340000000000005</v>
      </c>
      <c r="Y76">
        <v>0.1002</v>
      </c>
    </row>
    <row r="77" spans="1:25" x14ac:dyDescent="0.2">
      <c r="A77" t="s">
        <v>98</v>
      </c>
      <c r="B77" t="s">
        <v>98</v>
      </c>
      <c r="C77">
        <v>-2.3313999999999999</v>
      </c>
      <c r="D77">
        <v>1.18</v>
      </c>
      <c r="E77">
        <v>-2.0373999999999999</v>
      </c>
      <c r="F77">
        <v>-1.9218</v>
      </c>
      <c r="G77">
        <v>-1.9199999999999998E-2</v>
      </c>
      <c r="H77">
        <v>-0.3775</v>
      </c>
      <c r="I77">
        <v>0.38919999999999999</v>
      </c>
      <c r="J77">
        <v>-1.4728000000000001</v>
      </c>
      <c r="K77">
        <v>-1.5425</v>
      </c>
      <c r="L77">
        <v>-1.7262</v>
      </c>
      <c r="M77">
        <v>-0.185</v>
      </c>
      <c r="N77">
        <v>0.24990000000000001</v>
      </c>
      <c r="O77">
        <v>-1.6815</v>
      </c>
      <c r="P77">
        <v>2.0868000000000002</v>
      </c>
      <c r="Q77">
        <v>0.96240000000000003</v>
      </c>
      <c r="R77">
        <v>0.30330000000000001</v>
      </c>
      <c r="S77">
        <v>-0.56040000000000001</v>
      </c>
      <c r="T77">
        <v>-1.0810999999999999</v>
      </c>
      <c r="U77">
        <v>-0.5948</v>
      </c>
      <c r="V77">
        <v>-1.4555</v>
      </c>
      <c r="W77">
        <v>-0.45739999999999997</v>
      </c>
      <c r="X77">
        <v>-1.0495000000000001</v>
      </c>
      <c r="Y77">
        <v>-1.3142</v>
      </c>
    </row>
    <row r="78" spans="1:25" x14ac:dyDescent="0.2">
      <c r="A78" t="s">
        <v>99</v>
      </c>
      <c r="B78" t="s">
        <v>99</v>
      </c>
      <c r="C78">
        <v>-3.492</v>
      </c>
      <c r="D78">
        <v>0.1116</v>
      </c>
      <c r="E78">
        <v>0.34799999999999998</v>
      </c>
      <c r="F78">
        <v>-0.54359999999999997</v>
      </c>
      <c r="G78">
        <v>-2.8077999999999999</v>
      </c>
      <c r="H78">
        <v>-2.1722000000000001</v>
      </c>
      <c r="I78">
        <v>0.25109999999999999</v>
      </c>
      <c r="J78">
        <v>-0.94650000000000001</v>
      </c>
      <c r="K78">
        <v>-0.35360000000000003</v>
      </c>
      <c r="L78">
        <v>-1.1847000000000001</v>
      </c>
      <c r="M78">
        <v>-2.1436999999999999</v>
      </c>
      <c r="N78">
        <v>-8.7300000000000003E-2</v>
      </c>
      <c r="O78">
        <v>-0.88470000000000004</v>
      </c>
      <c r="P78">
        <v>-1.0548</v>
      </c>
      <c r="Q78">
        <v>-1.5284</v>
      </c>
      <c r="R78">
        <v>-0.3327</v>
      </c>
      <c r="S78">
        <v>0.36159999999999998</v>
      </c>
      <c r="T78">
        <v>-0.2392</v>
      </c>
      <c r="U78">
        <v>-2.4542999999999999</v>
      </c>
      <c r="V78">
        <v>-0.1192</v>
      </c>
      <c r="W78">
        <v>-1.7592000000000001</v>
      </c>
      <c r="X78">
        <v>0.3196</v>
      </c>
      <c r="Y78">
        <v>0.93779999999999997</v>
      </c>
    </row>
    <row r="79" spans="1:25" x14ac:dyDescent="0.2">
      <c r="A79" t="s">
        <v>100</v>
      </c>
      <c r="B79" t="s">
        <v>6278</v>
      </c>
      <c r="C79">
        <v>1.7542</v>
      </c>
      <c r="D79">
        <v>-0.19969999999999999</v>
      </c>
      <c r="E79">
        <v>-0.69610000000000005</v>
      </c>
      <c r="F79">
        <v>-2.3599999999999999E-2</v>
      </c>
      <c r="G79">
        <v>1.1136999999999999</v>
      </c>
      <c r="H79">
        <v>0.96840000000000004</v>
      </c>
      <c r="I79">
        <v>0.53700000000000003</v>
      </c>
      <c r="J79">
        <v>-0.45629999999999998</v>
      </c>
      <c r="K79">
        <v>0.25769999999999998</v>
      </c>
      <c r="L79">
        <v>0.95030000000000003</v>
      </c>
      <c r="M79">
        <v>1.5947</v>
      </c>
      <c r="N79">
        <v>0.54410000000000003</v>
      </c>
      <c r="O79">
        <v>-0.24110000000000001</v>
      </c>
      <c r="P79">
        <v>0.84809999999999997</v>
      </c>
      <c r="Q79">
        <v>0.57909999999999995</v>
      </c>
      <c r="R79">
        <v>-0.14069999999999999</v>
      </c>
      <c r="S79">
        <v>8.5900000000000004E-2</v>
      </c>
      <c r="T79">
        <v>1.2209000000000001</v>
      </c>
      <c r="U79">
        <v>0.26179999999999998</v>
      </c>
      <c r="V79">
        <v>2.0066000000000002</v>
      </c>
      <c r="W79">
        <v>-4.1599999999999998E-2</v>
      </c>
      <c r="X79">
        <v>0.2888</v>
      </c>
      <c r="Y79">
        <v>9.1999999999999998E-3</v>
      </c>
    </row>
    <row r="80" spans="1:25" x14ac:dyDescent="0.2">
      <c r="A80" t="s">
        <v>101</v>
      </c>
      <c r="B80" t="s">
        <v>6279</v>
      </c>
      <c r="C80">
        <v>-0.81699999999999995</v>
      </c>
      <c r="D80">
        <v>-0.11020000000000001</v>
      </c>
      <c r="E80">
        <v>-0.2225</v>
      </c>
      <c r="F80">
        <v>0.2009</v>
      </c>
      <c r="G80">
        <v>-0.94910000000000005</v>
      </c>
      <c r="H80">
        <v>-1.2331000000000001</v>
      </c>
      <c r="I80">
        <v>-0.89810000000000001</v>
      </c>
      <c r="J80">
        <v>-9.8100000000000007E-2</v>
      </c>
      <c r="K80">
        <v>-1.2589999999999999</v>
      </c>
      <c r="L80">
        <v>-1.7568999999999999</v>
      </c>
      <c r="M80">
        <v>-1.9829000000000001</v>
      </c>
      <c r="N80">
        <v>-1.9753000000000001</v>
      </c>
      <c r="O80">
        <v>-0.71889999999999998</v>
      </c>
      <c r="P80">
        <v>-1.4659</v>
      </c>
      <c r="Q80">
        <v>-1.091</v>
      </c>
      <c r="R80">
        <v>-2.1926000000000001</v>
      </c>
      <c r="S80">
        <v>6.2E-2</v>
      </c>
      <c r="T80">
        <v>5.5500000000000001E-2</v>
      </c>
      <c r="U80">
        <v>1.1201000000000001</v>
      </c>
      <c r="V80">
        <v>-0.1951</v>
      </c>
      <c r="W80">
        <v>0.17929999999999999</v>
      </c>
      <c r="X80">
        <v>1.2054</v>
      </c>
      <c r="Y80">
        <v>4.4637000000000002</v>
      </c>
    </row>
    <row r="81" spans="1:25" x14ac:dyDescent="0.2">
      <c r="A81" t="s">
        <v>102</v>
      </c>
      <c r="B81" t="s">
        <v>6280</v>
      </c>
      <c r="C81">
        <v>1.4699</v>
      </c>
      <c r="D81">
        <v>-0.57899999999999996</v>
      </c>
      <c r="E81">
        <v>0.28339999999999999</v>
      </c>
      <c r="F81">
        <v>0.17849999999999999</v>
      </c>
      <c r="G81">
        <v>0.34810000000000002</v>
      </c>
      <c r="H81">
        <v>2.9399999999999999E-2</v>
      </c>
      <c r="I81">
        <v>-0.50449999999999995</v>
      </c>
      <c r="J81">
        <v>-0.1757</v>
      </c>
      <c r="K81">
        <v>-8.5000000000000006E-2</v>
      </c>
      <c r="L81">
        <v>-1.3625</v>
      </c>
      <c r="M81">
        <v>-0.19120000000000001</v>
      </c>
      <c r="N81">
        <v>-0.75929999999999997</v>
      </c>
      <c r="O81">
        <v>-7.0000000000000007E-2</v>
      </c>
      <c r="P81">
        <v>1.1480999999999999</v>
      </c>
      <c r="Q81">
        <v>1.5792999999999999</v>
      </c>
      <c r="R81">
        <v>0.16550000000000001</v>
      </c>
      <c r="S81">
        <v>1.8698999999999999</v>
      </c>
      <c r="T81">
        <v>0.94540000000000002</v>
      </c>
      <c r="U81">
        <v>-0.43259999999999998</v>
      </c>
      <c r="V81">
        <v>-0.41639999999999999</v>
      </c>
      <c r="W81">
        <v>6.8900000000000003E-2</v>
      </c>
      <c r="X81">
        <v>1.3535999999999999</v>
      </c>
      <c r="Y81">
        <v>2.1324000000000001</v>
      </c>
    </row>
    <row r="82" spans="1:25" x14ac:dyDescent="0.2">
      <c r="A82" t="s">
        <v>103</v>
      </c>
      <c r="B82" t="s">
        <v>6281</v>
      </c>
      <c r="C82">
        <v>-0.12529999999999999</v>
      </c>
      <c r="D82">
        <v>9.3299999999999994E-2</v>
      </c>
      <c r="E82">
        <v>0.78700000000000003</v>
      </c>
      <c r="F82">
        <v>0.51190000000000002</v>
      </c>
      <c r="G82">
        <v>-0.40899999999999997</v>
      </c>
      <c r="H82">
        <v>-0.55569999999999997</v>
      </c>
      <c r="I82">
        <v>-8.6499999999999994E-2</v>
      </c>
      <c r="J82">
        <v>0.80279999999999996</v>
      </c>
      <c r="K82">
        <v>0.13969999999999999</v>
      </c>
      <c r="L82">
        <v>-0.4405</v>
      </c>
      <c r="M82">
        <v>1.5E-3</v>
      </c>
      <c r="N82">
        <v>0.21709999999999999</v>
      </c>
      <c r="O82">
        <v>1.1500999999999999</v>
      </c>
      <c r="P82">
        <v>-8.6599999999999996E-2</v>
      </c>
      <c r="Q82">
        <v>-0.76119999999999999</v>
      </c>
      <c r="R82">
        <v>-0.4259</v>
      </c>
      <c r="S82">
        <v>0.70920000000000005</v>
      </c>
      <c r="T82">
        <v>-0.2326</v>
      </c>
      <c r="U82">
        <v>-1.1366000000000001</v>
      </c>
      <c r="V82">
        <v>-0.27750000000000002</v>
      </c>
      <c r="W82">
        <v>-0.23749999999999999</v>
      </c>
      <c r="X82">
        <v>0.81710000000000005</v>
      </c>
      <c r="Y82">
        <v>0.39710000000000001</v>
      </c>
    </row>
    <row r="83" spans="1:25" x14ac:dyDescent="0.2">
      <c r="A83" t="s">
        <v>104</v>
      </c>
      <c r="B83" t="s">
        <v>6282</v>
      </c>
      <c r="C83">
        <v>-0.34689999999999999</v>
      </c>
      <c r="D83">
        <v>-0.39510000000000001</v>
      </c>
      <c r="E83">
        <v>2.6301999999999999</v>
      </c>
      <c r="F83">
        <v>1.0390999999999999</v>
      </c>
      <c r="G83">
        <v>0.51639999999999997</v>
      </c>
      <c r="H83">
        <v>0.3553</v>
      </c>
      <c r="I83">
        <v>-0.2616</v>
      </c>
      <c r="J83">
        <v>0.25340000000000001</v>
      </c>
      <c r="K83">
        <v>1.0402</v>
      </c>
      <c r="L83">
        <v>0.96450000000000002</v>
      </c>
      <c r="M83">
        <v>0.63719999999999999</v>
      </c>
      <c r="N83">
        <v>-0.31879999999999997</v>
      </c>
      <c r="O83">
        <v>0.26879999999999998</v>
      </c>
      <c r="P83">
        <v>0.34970000000000001</v>
      </c>
      <c r="Q83">
        <v>-0.4113</v>
      </c>
      <c r="R83">
        <v>0.1023</v>
      </c>
      <c r="S83">
        <v>0.75819999999999999</v>
      </c>
      <c r="T83">
        <v>1.5975999999999999</v>
      </c>
      <c r="U83">
        <v>0.31480000000000002</v>
      </c>
      <c r="V83">
        <v>-0.23369999999999999</v>
      </c>
      <c r="W83">
        <v>-5.2999999999999999E-2</v>
      </c>
      <c r="X83">
        <v>1.1886000000000001</v>
      </c>
      <c r="Y83">
        <v>0.628</v>
      </c>
    </row>
    <row r="84" spans="1:25" x14ac:dyDescent="0.2">
      <c r="A84" t="s">
        <v>105</v>
      </c>
      <c r="B84" t="s">
        <v>105</v>
      </c>
      <c r="C84">
        <v>-1.0827</v>
      </c>
      <c r="D84">
        <v>-0.53669999999999995</v>
      </c>
      <c r="E84">
        <v>1.1395</v>
      </c>
      <c r="F84">
        <v>0.77049999999999996</v>
      </c>
      <c r="G84">
        <v>-0.48</v>
      </c>
      <c r="H84">
        <v>-0.96779999999999999</v>
      </c>
      <c r="I84">
        <v>-0.4365</v>
      </c>
      <c r="J84">
        <v>0.36099999999999999</v>
      </c>
      <c r="K84">
        <v>0.78380000000000005</v>
      </c>
      <c r="L84">
        <v>-1.0392999999999999</v>
      </c>
      <c r="M84">
        <v>-0.40450000000000003</v>
      </c>
      <c r="N84">
        <v>-0.52590000000000003</v>
      </c>
      <c r="O84">
        <v>0.51929999999999998</v>
      </c>
      <c r="P84">
        <v>-0.28889999999999999</v>
      </c>
      <c r="Q84">
        <v>-1.2296</v>
      </c>
      <c r="R84">
        <v>-0.84109999999999996</v>
      </c>
      <c r="S84">
        <v>1.2859</v>
      </c>
      <c r="T84">
        <v>0.86550000000000005</v>
      </c>
      <c r="U84">
        <v>-6.93E-2</v>
      </c>
      <c r="V84">
        <v>-0.78129999999999999</v>
      </c>
      <c r="W84">
        <v>-1.2094</v>
      </c>
      <c r="X84">
        <v>1.0397000000000001</v>
      </c>
      <c r="Y84">
        <v>2.1215999999999999</v>
      </c>
    </row>
    <row r="85" spans="1:25" x14ac:dyDescent="0.2">
      <c r="A85" t="s">
        <v>106</v>
      </c>
      <c r="B85" t="s">
        <v>6283</v>
      </c>
      <c r="C85">
        <v>-1.5812999999999999</v>
      </c>
      <c r="D85">
        <v>-1.3539000000000001</v>
      </c>
      <c r="E85">
        <v>1.8859999999999999</v>
      </c>
      <c r="F85">
        <v>0.81479999999999997</v>
      </c>
      <c r="G85">
        <v>-2.4039999999999999</v>
      </c>
      <c r="H85">
        <v>6.7000000000000004E-2</v>
      </c>
      <c r="I85">
        <v>-1.4011</v>
      </c>
      <c r="J85">
        <v>-0.81410000000000005</v>
      </c>
      <c r="K85">
        <v>0.82289999999999996</v>
      </c>
      <c r="L85">
        <v>-1.4584999999999999</v>
      </c>
      <c r="M85">
        <v>-1.962</v>
      </c>
      <c r="N85">
        <v>-1.3233999999999999</v>
      </c>
      <c r="O85">
        <v>-1.6507000000000001</v>
      </c>
      <c r="P85">
        <v>9.7000000000000003E-2</v>
      </c>
      <c r="Q85">
        <v>-0.42930000000000001</v>
      </c>
      <c r="R85">
        <v>0.64570000000000005</v>
      </c>
      <c r="S85">
        <v>0.51919999999999999</v>
      </c>
      <c r="T85">
        <v>2.6840999999999999</v>
      </c>
      <c r="U85">
        <v>0.249</v>
      </c>
      <c r="V85">
        <v>-0.48049999999999998</v>
      </c>
      <c r="W85">
        <v>-0.31940000000000002</v>
      </c>
      <c r="X85">
        <v>-7.9000000000000008E-3</v>
      </c>
      <c r="Y85">
        <v>2.4226000000000001</v>
      </c>
    </row>
    <row r="86" spans="1:25" x14ac:dyDescent="0.2">
      <c r="A86" t="s">
        <v>107</v>
      </c>
      <c r="B86" t="s">
        <v>107</v>
      </c>
      <c r="C86">
        <v>5.5500000000000001E-2</v>
      </c>
      <c r="D86">
        <v>-0.57389999999999997</v>
      </c>
      <c r="E86">
        <v>-0.59840000000000004</v>
      </c>
      <c r="F86">
        <v>-0.2177</v>
      </c>
      <c r="G86">
        <v>-0.41649999999999998</v>
      </c>
      <c r="H86">
        <v>-0.47960000000000003</v>
      </c>
      <c r="I86">
        <v>-0.6966</v>
      </c>
      <c r="J86">
        <v>-1.2191000000000001</v>
      </c>
      <c r="K86">
        <v>0.2858</v>
      </c>
      <c r="L86">
        <v>-1.4251</v>
      </c>
      <c r="M86">
        <v>-0.87539999999999996</v>
      </c>
      <c r="N86">
        <v>-0.91690000000000005</v>
      </c>
      <c r="O86">
        <v>-0.95909999999999995</v>
      </c>
      <c r="P86">
        <v>-1.1676</v>
      </c>
      <c r="Q86">
        <v>-2.5899999999999999E-2</v>
      </c>
      <c r="R86">
        <v>-0.37519999999999998</v>
      </c>
      <c r="S86">
        <v>0.55279999999999996</v>
      </c>
      <c r="T86">
        <v>0.46550000000000002</v>
      </c>
      <c r="U86">
        <v>-1.2047000000000001</v>
      </c>
      <c r="V86">
        <v>-1.1337999999999999</v>
      </c>
      <c r="W86">
        <v>-0.75419999999999998</v>
      </c>
      <c r="X86" s="1">
        <v>0</v>
      </c>
      <c r="Y86">
        <v>1.5684</v>
      </c>
    </row>
    <row r="87" spans="1:25" x14ac:dyDescent="0.2">
      <c r="A87" t="s">
        <v>108</v>
      </c>
      <c r="B87" t="s">
        <v>108</v>
      </c>
      <c r="C87">
        <v>0.12139999999999999</v>
      </c>
      <c r="D87">
        <v>-1.121</v>
      </c>
      <c r="E87">
        <v>2.1700000000000001E-2</v>
      </c>
      <c r="F87">
        <v>-1.2522</v>
      </c>
      <c r="G87">
        <v>-0.67279999999999995</v>
      </c>
      <c r="H87">
        <v>0.2137</v>
      </c>
      <c r="I87">
        <v>-0.70009999999999994</v>
      </c>
      <c r="J87">
        <v>-0.40960000000000002</v>
      </c>
      <c r="K87">
        <v>-0.72019999999999995</v>
      </c>
      <c r="L87">
        <v>-6.5299999999999997E-2</v>
      </c>
      <c r="M87">
        <v>0.2339</v>
      </c>
      <c r="N87">
        <v>4.0399999999999998E-2</v>
      </c>
      <c r="O87">
        <v>4.7399999999999998E-2</v>
      </c>
      <c r="P87">
        <v>-1.7527999999999999</v>
      </c>
      <c r="Q87">
        <v>-0.73160000000000003</v>
      </c>
      <c r="R87">
        <v>-0.12520000000000001</v>
      </c>
      <c r="S87">
        <v>0.1196</v>
      </c>
      <c r="T87">
        <v>-2.379</v>
      </c>
      <c r="U87">
        <v>-1.7233000000000001</v>
      </c>
      <c r="V87">
        <v>-0.82909999999999995</v>
      </c>
      <c r="W87">
        <v>9.9299999999999999E-2</v>
      </c>
      <c r="X87">
        <v>-2.4E-2</v>
      </c>
      <c r="Y87">
        <v>-0.96860000000000002</v>
      </c>
    </row>
    <row r="88" spans="1:25" x14ac:dyDescent="0.2">
      <c r="A88" t="s">
        <v>109</v>
      </c>
      <c r="B88" t="s">
        <v>109</v>
      </c>
      <c r="C88">
        <v>0.12540000000000001</v>
      </c>
      <c r="D88">
        <v>0.2676</v>
      </c>
      <c r="E88">
        <v>0.50700000000000001</v>
      </c>
      <c r="F88">
        <v>-0.44700000000000001</v>
      </c>
      <c r="G88">
        <v>0.29899999999999999</v>
      </c>
      <c r="H88">
        <v>0.2868</v>
      </c>
      <c r="I88">
        <v>6.6600000000000006E-2</v>
      </c>
      <c r="J88">
        <v>1.3587</v>
      </c>
      <c r="K88">
        <v>-7.6700000000000004E-2</v>
      </c>
      <c r="L88">
        <v>-1.2200000000000001E-2</v>
      </c>
      <c r="M88">
        <v>0.4642</v>
      </c>
      <c r="N88">
        <v>-0.18909999999999999</v>
      </c>
      <c r="O88">
        <v>1.5193000000000001</v>
      </c>
      <c r="P88">
        <v>-0.29170000000000001</v>
      </c>
      <c r="Q88">
        <v>-0.59770000000000001</v>
      </c>
      <c r="R88">
        <v>-0.64419999999999999</v>
      </c>
      <c r="S88">
        <v>0.31359999999999999</v>
      </c>
      <c r="T88">
        <v>-1.5571999999999999</v>
      </c>
      <c r="U88">
        <v>-0.40820000000000001</v>
      </c>
      <c r="V88">
        <v>-0.26840000000000003</v>
      </c>
      <c r="W88">
        <v>-0.2213</v>
      </c>
      <c r="X88">
        <v>1.5209999999999999</v>
      </c>
      <c r="Y88">
        <v>0.19900000000000001</v>
      </c>
    </row>
    <row r="89" spans="1:25" x14ac:dyDescent="0.2">
      <c r="A89" t="s">
        <v>110</v>
      </c>
      <c r="B89" t="s">
        <v>6284</v>
      </c>
      <c r="C89">
        <v>-3.8E-3</v>
      </c>
      <c r="D89">
        <v>-0.96530000000000005</v>
      </c>
      <c r="E89">
        <v>-0.2883</v>
      </c>
      <c r="F89">
        <v>-0.72760000000000002</v>
      </c>
      <c r="G89">
        <v>-1.0501</v>
      </c>
      <c r="H89">
        <v>0.1133</v>
      </c>
      <c r="I89">
        <v>-0.95640000000000003</v>
      </c>
      <c r="J89">
        <v>-0.34439999999999998</v>
      </c>
      <c r="K89">
        <v>-0.75280000000000002</v>
      </c>
      <c r="L89">
        <v>-0.24629999999999999</v>
      </c>
      <c r="M89">
        <v>-1.2111000000000001</v>
      </c>
      <c r="N89">
        <v>-1.3129</v>
      </c>
      <c r="O89">
        <v>-0.433</v>
      </c>
      <c r="P89">
        <v>-0.74570000000000003</v>
      </c>
      <c r="Q89">
        <v>-2.2216999999999998</v>
      </c>
      <c r="R89">
        <v>-0.56440000000000001</v>
      </c>
      <c r="S89">
        <v>-0.11890000000000001</v>
      </c>
      <c r="T89">
        <v>-0.2495</v>
      </c>
      <c r="U89">
        <v>-0.86980000000000002</v>
      </c>
      <c r="V89">
        <v>-1.2298</v>
      </c>
      <c r="W89">
        <v>-1.3148</v>
      </c>
      <c r="X89">
        <v>0.71699999999999997</v>
      </c>
      <c r="Y89">
        <v>0.98240000000000005</v>
      </c>
    </row>
    <row r="90" spans="1:25" x14ac:dyDescent="0.2">
      <c r="A90" t="s">
        <v>111</v>
      </c>
      <c r="B90" t="s">
        <v>6285</v>
      </c>
      <c r="C90">
        <v>-0.45789999999999997</v>
      </c>
      <c r="D90">
        <v>-0.1036</v>
      </c>
      <c r="E90">
        <v>1.0471999999999999</v>
      </c>
      <c r="F90">
        <v>0.183</v>
      </c>
      <c r="G90">
        <v>-0.66410000000000002</v>
      </c>
      <c r="H90">
        <v>-0.4395</v>
      </c>
      <c r="I90">
        <v>-5.2400000000000002E-2</v>
      </c>
      <c r="J90">
        <v>-0.3659</v>
      </c>
      <c r="K90">
        <v>0.81759999999999999</v>
      </c>
      <c r="L90">
        <v>-0.97619999999999996</v>
      </c>
      <c r="M90">
        <v>-0.49790000000000001</v>
      </c>
      <c r="N90">
        <v>5.4000000000000003E-3</v>
      </c>
      <c r="O90">
        <v>-0.29599999999999999</v>
      </c>
      <c r="P90">
        <v>-0.38840000000000002</v>
      </c>
      <c r="Q90">
        <v>-3.6400000000000002E-2</v>
      </c>
      <c r="R90">
        <v>0.15010000000000001</v>
      </c>
      <c r="S90">
        <v>0.90169999999999995</v>
      </c>
      <c r="T90">
        <v>0.68049999999999999</v>
      </c>
      <c r="U90">
        <v>-7.7999999999999996E-3</v>
      </c>
      <c r="V90">
        <v>-0.2001</v>
      </c>
      <c r="W90">
        <v>-3.4700000000000002E-2</v>
      </c>
      <c r="X90">
        <v>0.61119999999999997</v>
      </c>
      <c r="Y90">
        <v>0.79820000000000002</v>
      </c>
    </row>
    <row r="91" spans="1:25" x14ac:dyDescent="0.2">
      <c r="A91" t="s">
        <v>112</v>
      </c>
      <c r="B91" t="s">
        <v>6286</v>
      </c>
      <c r="C91">
        <v>1.0358000000000001</v>
      </c>
      <c r="D91">
        <v>4.9599999999999998E-2</v>
      </c>
      <c r="E91">
        <v>1.1256999999999999</v>
      </c>
      <c r="F91">
        <v>-0.28560000000000002</v>
      </c>
      <c r="G91">
        <v>-0.25840000000000002</v>
      </c>
      <c r="H91">
        <v>-0.68169999999999997</v>
      </c>
      <c r="I91">
        <v>0.217</v>
      </c>
      <c r="J91">
        <v>1.2064999999999999</v>
      </c>
      <c r="K91">
        <v>-3.0300000000000001E-2</v>
      </c>
      <c r="L91">
        <v>-0.55489999999999995</v>
      </c>
      <c r="M91">
        <v>-0.75509999999999999</v>
      </c>
      <c r="N91">
        <v>-7.9000000000000001E-2</v>
      </c>
      <c r="O91">
        <v>0.88219999999999998</v>
      </c>
      <c r="P91">
        <v>0.84330000000000005</v>
      </c>
      <c r="Q91">
        <v>-0.64729999999999999</v>
      </c>
      <c r="R91">
        <v>3.1899999999999998E-2</v>
      </c>
      <c r="S91">
        <v>1.4789000000000001</v>
      </c>
      <c r="T91">
        <v>0.2132</v>
      </c>
      <c r="U91">
        <v>0.86719999999999997</v>
      </c>
      <c r="V91">
        <v>0.68640000000000001</v>
      </c>
      <c r="W91">
        <v>5.4000000000000003E-3</v>
      </c>
      <c r="X91">
        <v>1.88</v>
      </c>
      <c r="Y91">
        <v>6.7699999999999996E-2</v>
      </c>
    </row>
    <row r="92" spans="1:25" x14ac:dyDescent="0.2">
      <c r="A92" t="s">
        <v>113</v>
      </c>
      <c r="B92" t="s">
        <v>6272</v>
      </c>
      <c r="C92" t="e">
        <v>#VALUE!</v>
      </c>
      <c r="D92">
        <v>-0.35449999999999998</v>
      </c>
      <c r="E92">
        <v>1.3428</v>
      </c>
      <c r="F92">
        <v>0.15509999999999999</v>
      </c>
      <c r="G92" t="e">
        <v>#VALUE!</v>
      </c>
      <c r="H92" t="e">
        <v>#VALUE!</v>
      </c>
      <c r="I92">
        <v>-0.68079999999999996</v>
      </c>
      <c r="J92">
        <v>0.49690000000000001</v>
      </c>
      <c r="K92">
        <v>3.4299999999999997E-2</v>
      </c>
      <c r="L92" t="e">
        <v>#VALUE!</v>
      </c>
      <c r="M92" t="e">
        <v>#VALUE!</v>
      </c>
      <c r="N92">
        <v>-0.58760000000000001</v>
      </c>
      <c r="O92">
        <v>0.71109999999999995</v>
      </c>
      <c r="P92" t="e">
        <v>#VALUE!</v>
      </c>
      <c r="Q92" t="e">
        <v>#VALUE!</v>
      </c>
      <c r="R92">
        <v>8.7900000000000006E-2</v>
      </c>
      <c r="S92">
        <v>1.6941999999999999</v>
      </c>
      <c r="T92">
        <v>0.37730000000000002</v>
      </c>
      <c r="U92" t="e">
        <v>#VALUE!</v>
      </c>
      <c r="V92" t="e">
        <v>#VALUE!</v>
      </c>
      <c r="W92">
        <v>-0.29930000000000001</v>
      </c>
      <c r="X92">
        <v>1.1365000000000001</v>
      </c>
      <c r="Y92">
        <v>-0.32019999999999998</v>
      </c>
    </row>
    <row r="93" spans="1:25" x14ac:dyDescent="0.2">
      <c r="A93" t="s">
        <v>114</v>
      </c>
      <c r="B93" t="s">
        <v>6272</v>
      </c>
      <c r="C93" t="e">
        <v>#VALUE!</v>
      </c>
      <c r="D93">
        <v>-0.64739999999999998</v>
      </c>
      <c r="E93">
        <v>2.2684000000000002</v>
      </c>
      <c r="F93">
        <v>2.1880000000000002</v>
      </c>
      <c r="G93" t="e">
        <v>#VALUE!</v>
      </c>
      <c r="H93" t="e">
        <v>#VALUE!</v>
      </c>
      <c r="I93">
        <v>-0.41070000000000001</v>
      </c>
      <c r="J93">
        <v>0.46260000000000001</v>
      </c>
      <c r="K93">
        <v>1.7484999999999999</v>
      </c>
      <c r="L93" t="e">
        <v>#VALUE!</v>
      </c>
      <c r="M93" t="e">
        <v>#VALUE!</v>
      </c>
      <c r="N93">
        <v>-1.1071</v>
      </c>
      <c r="O93">
        <v>-0.2366</v>
      </c>
      <c r="P93" t="e">
        <v>#VALUE!</v>
      </c>
      <c r="Q93" t="e">
        <v>#VALUE!</v>
      </c>
      <c r="R93">
        <v>-9.3899999999999997E-2</v>
      </c>
      <c r="S93">
        <v>1.4748000000000001</v>
      </c>
      <c r="T93">
        <v>3.5312999999999999</v>
      </c>
      <c r="U93" t="e">
        <v>#VALUE!</v>
      </c>
      <c r="V93" t="e">
        <v>#VALUE!</v>
      </c>
      <c r="W93">
        <v>0.27400000000000002</v>
      </c>
      <c r="X93">
        <v>1.1033999999999999</v>
      </c>
      <c r="Y93">
        <v>2.9045000000000001</v>
      </c>
    </row>
    <row r="94" spans="1:25" x14ac:dyDescent="0.2">
      <c r="A94" t="s">
        <v>115</v>
      </c>
      <c r="B94" t="s">
        <v>6287</v>
      </c>
      <c r="C94">
        <v>-1.2804</v>
      </c>
      <c r="D94">
        <v>-0.62709999999999999</v>
      </c>
      <c r="E94">
        <v>1.6629</v>
      </c>
      <c r="F94">
        <v>0.79859999999999998</v>
      </c>
      <c r="G94">
        <v>-0.86250000000000004</v>
      </c>
      <c r="H94">
        <v>-1.1994</v>
      </c>
      <c r="I94">
        <v>-0.3009</v>
      </c>
      <c r="J94">
        <v>1.0463</v>
      </c>
      <c r="K94">
        <v>0.72260000000000002</v>
      </c>
      <c r="L94">
        <v>-0.38319999999999999</v>
      </c>
      <c r="M94">
        <v>-2.4064999999999999</v>
      </c>
      <c r="N94">
        <v>-0.42909999999999998</v>
      </c>
      <c r="O94">
        <v>0.98209999999999997</v>
      </c>
      <c r="P94">
        <v>-0.23400000000000001</v>
      </c>
      <c r="Q94">
        <v>-1.5323</v>
      </c>
      <c r="R94">
        <v>-0.39939999999999998</v>
      </c>
      <c r="S94">
        <v>1.6941999999999999</v>
      </c>
      <c r="T94">
        <v>0.76519999999999999</v>
      </c>
      <c r="U94">
        <v>-0.86370000000000002</v>
      </c>
      <c r="V94">
        <v>-4.6694000000000004</v>
      </c>
      <c r="W94">
        <v>-0.95940000000000003</v>
      </c>
      <c r="X94">
        <v>1.6004</v>
      </c>
      <c r="Y94">
        <v>1.2388999999999999</v>
      </c>
    </row>
    <row r="95" spans="1:25" x14ac:dyDescent="0.2">
      <c r="A95" t="s">
        <v>116</v>
      </c>
      <c r="B95" t="s">
        <v>6272</v>
      </c>
      <c r="C95" t="e">
        <v>#VALUE!</v>
      </c>
      <c r="D95">
        <v>-0.94899999999999995</v>
      </c>
      <c r="E95">
        <v>1.9972000000000001</v>
      </c>
      <c r="F95">
        <v>1.629</v>
      </c>
      <c r="G95" t="e">
        <v>#VALUE!</v>
      </c>
      <c r="H95" t="e">
        <v>#VALUE!</v>
      </c>
      <c r="I95">
        <v>-1.0476000000000001</v>
      </c>
      <c r="J95">
        <v>0.80230000000000001</v>
      </c>
      <c r="K95">
        <v>1.3764000000000001</v>
      </c>
      <c r="L95" t="e">
        <v>#VALUE!</v>
      </c>
      <c r="M95" t="e">
        <v>#VALUE!</v>
      </c>
      <c r="N95">
        <v>-1.0704</v>
      </c>
      <c r="O95">
        <v>-0.64190000000000003</v>
      </c>
      <c r="P95" t="e">
        <v>#VALUE!</v>
      </c>
      <c r="Q95" t="e">
        <v>#VALUE!</v>
      </c>
      <c r="R95">
        <v>-0.19389999999999999</v>
      </c>
      <c r="S95">
        <v>2.3957000000000002</v>
      </c>
      <c r="T95">
        <v>2.0615999999999999</v>
      </c>
      <c r="U95" t="e">
        <v>#VALUE!</v>
      </c>
      <c r="V95" t="e">
        <v>#VALUE!</v>
      </c>
      <c r="W95">
        <v>-1.0457000000000001</v>
      </c>
      <c r="X95">
        <v>2.0512999999999999</v>
      </c>
      <c r="Y95">
        <v>2.2113999999999998</v>
      </c>
    </row>
    <row r="96" spans="1:25" x14ac:dyDescent="0.2">
      <c r="A96" t="s">
        <v>117</v>
      </c>
      <c r="B96" t="s">
        <v>117</v>
      </c>
      <c r="C96">
        <v>-0.79820000000000002</v>
      </c>
      <c r="D96">
        <v>-5.0900000000000001E-2</v>
      </c>
      <c r="E96">
        <v>2.5851000000000002</v>
      </c>
      <c r="F96">
        <v>3.7564000000000002</v>
      </c>
      <c r="G96">
        <v>-0.57199999999999995</v>
      </c>
      <c r="H96">
        <v>-1.2770999999999999</v>
      </c>
      <c r="I96">
        <v>0.1439</v>
      </c>
      <c r="J96">
        <v>1.0885</v>
      </c>
      <c r="K96">
        <v>3.0261</v>
      </c>
      <c r="L96">
        <v>0.41270000000000001</v>
      </c>
      <c r="M96">
        <v>4.6199999999999998E-2</v>
      </c>
      <c r="N96">
        <v>-1.0101</v>
      </c>
      <c r="O96">
        <v>-1.4483999999999999</v>
      </c>
      <c r="P96">
        <v>0.52849999999999997</v>
      </c>
      <c r="Q96">
        <v>-0.42730000000000001</v>
      </c>
      <c r="R96">
        <v>6.4699999999999994E-2</v>
      </c>
      <c r="S96">
        <v>0.40989999999999999</v>
      </c>
      <c r="T96">
        <v>3.3561000000000001</v>
      </c>
      <c r="U96">
        <v>0.81020000000000003</v>
      </c>
      <c r="V96">
        <v>-0.73070000000000002</v>
      </c>
      <c r="W96">
        <v>-1.5778000000000001</v>
      </c>
      <c r="X96">
        <v>1.0751999999999999</v>
      </c>
      <c r="Y96">
        <v>2.9535</v>
      </c>
    </row>
    <row r="97" spans="1:25" x14ac:dyDescent="0.2">
      <c r="A97" t="s">
        <v>118</v>
      </c>
      <c r="B97" t="s">
        <v>6288</v>
      </c>
      <c r="C97">
        <v>1.8520000000000001</v>
      </c>
      <c r="D97">
        <v>0.63460000000000005</v>
      </c>
      <c r="E97">
        <v>-1.0307999999999999</v>
      </c>
      <c r="F97">
        <v>2.6823999999999999</v>
      </c>
      <c r="G97">
        <v>1.1106</v>
      </c>
      <c r="H97">
        <v>-4.9500000000000002E-2</v>
      </c>
      <c r="I97">
        <v>-0.52390000000000003</v>
      </c>
      <c r="J97">
        <v>-0.4582</v>
      </c>
      <c r="K97">
        <v>0.71809999999999996</v>
      </c>
      <c r="L97">
        <v>0.40400000000000003</v>
      </c>
      <c r="M97">
        <v>0.43359999999999999</v>
      </c>
      <c r="N97">
        <v>-0.46350000000000002</v>
      </c>
      <c r="O97">
        <v>-2.1499999999999998E-2</v>
      </c>
      <c r="P97">
        <v>-0.80030000000000001</v>
      </c>
      <c r="Q97">
        <v>0.13739999999999999</v>
      </c>
      <c r="R97">
        <v>0.79590000000000005</v>
      </c>
      <c r="S97">
        <v>0.1857</v>
      </c>
      <c r="T97">
        <v>1.7418</v>
      </c>
      <c r="U97">
        <v>-1.1207</v>
      </c>
      <c r="V97">
        <v>0.47449999999999998</v>
      </c>
      <c r="W97">
        <v>-0.60460000000000003</v>
      </c>
      <c r="X97">
        <v>0.876</v>
      </c>
      <c r="Y97">
        <v>6.5240999999999998</v>
      </c>
    </row>
    <row r="98" spans="1:25" x14ac:dyDescent="0.2">
      <c r="A98" t="s">
        <v>119</v>
      </c>
      <c r="B98" t="s">
        <v>6272</v>
      </c>
      <c r="C98" t="e">
        <v>#VALUE!</v>
      </c>
      <c r="D98">
        <v>6.6900000000000001E-2</v>
      </c>
      <c r="E98">
        <v>3.4982000000000002</v>
      </c>
      <c r="F98">
        <v>4.3684000000000003</v>
      </c>
      <c r="G98" t="e">
        <v>#VALUE!</v>
      </c>
      <c r="H98" t="e">
        <v>#VALUE!</v>
      </c>
      <c r="I98">
        <v>0.16</v>
      </c>
      <c r="J98">
        <v>0.82899999999999996</v>
      </c>
      <c r="K98">
        <v>4.6787000000000001</v>
      </c>
      <c r="L98" t="e">
        <v>#VALUE!</v>
      </c>
      <c r="M98" t="e">
        <v>#VALUE!</v>
      </c>
      <c r="N98">
        <v>-1.4369000000000001</v>
      </c>
      <c r="O98">
        <v>0.55830000000000002</v>
      </c>
      <c r="P98" t="e">
        <v>#VALUE!</v>
      </c>
      <c r="Q98" t="e">
        <v>#VALUE!</v>
      </c>
      <c r="R98">
        <v>-4.3299999999999998E-2</v>
      </c>
      <c r="S98">
        <v>1.1067</v>
      </c>
      <c r="T98">
        <v>4.3433000000000002</v>
      </c>
      <c r="U98" t="e">
        <v>#VALUE!</v>
      </c>
      <c r="V98" t="e">
        <v>#VALUE!</v>
      </c>
      <c r="W98">
        <v>7.7899999999999997E-2</v>
      </c>
      <c r="X98">
        <v>1.5257000000000001</v>
      </c>
      <c r="Y98">
        <v>5.8570000000000002</v>
      </c>
    </row>
    <row r="99" spans="1:25" x14ac:dyDescent="0.2">
      <c r="A99" t="s">
        <v>120</v>
      </c>
      <c r="B99" t="s">
        <v>120</v>
      </c>
      <c r="C99">
        <v>0.26129999999999998</v>
      </c>
      <c r="D99">
        <v>0.5</v>
      </c>
      <c r="E99">
        <v>-1.2925</v>
      </c>
      <c r="F99">
        <v>-0.23769999999999999</v>
      </c>
      <c r="G99">
        <v>-5.0999999999999997E-2</v>
      </c>
      <c r="H99">
        <v>-0.30509999999999998</v>
      </c>
      <c r="I99">
        <v>-0.14979999999999999</v>
      </c>
      <c r="J99">
        <v>0.22259999999999999</v>
      </c>
      <c r="K99">
        <v>-1.0676000000000001</v>
      </c>
      <c r="L99">
        <v>-0.24959999999999999</v>
      </c>
      <c r="M99">
        <v>0.25130000000000002</v>
      </c>
      <c r="N99">
        <v>-0.28129999999999999</v>
      </c>
      <c r="O99">
        <v>0.52669999999999995</v>
      </c>
      <c r="P99">
        <v>-0.35210000000000002</v>
      </c>
      <c r="Q99">
        <v>0.13869999999999999</v>
      </c>
      <c r="R99">
        <v>1.2936000000000001</v>
      </c>
      <c r="S99">
        <v>-1.91</v>
      </c>
      <c r="T99">
        <v>-2.8917999999999999</v>
      </c>
      <c r="U99">
        <v>-0.36770000000000003</v>
      </c>
      <c r="V99">
        <v>0.1235</v>
      </c>
      <c r="W99">
        <v>2.2610999999999999</v>
      </c>
      <c r="X99">
        <v>-2.3546</v>
      </c>
      <c r="Y99">
        <v>-2.8323999999999998</v>
      </c>
    </row>
    <row r="100" spans="1:25" x14ac:dyDescent="0.2">
      <c r="A100" t="s">
        <v>121</v>
      </c>
      <c r="B100" t="s">
        <v>121</v>
      </c>
      <c r="C100">
        <v>-0.69440000000000002</v>
      </c>
      <c r="D100">
        <v>0.17380000000000001</v>
      </c>
      <c r="E100">
        <v>-2.835</v>
      </c>
      <c r="F100">
        <v>-0.8337</v>
      </c>
      <c r="G100">
        <v>-0.85940000000000005</v>
      </c>
      <c r="H100">
        <v>-0.18720000000000001</v>
      </c>
      <c r="I100">
        <v>-0.3604</v>
      </c>
      <c r="J100">
        <v>6.3100000000000003E-2</v>
      </c>
      <c r="K100">
        <v>-0.74490000000000001</v>
      </c>
      <c r="L100">
        <v>1.2526999999999999</v>
      </c>
      <c r="M100">
        <v>-0.31059999999999999</v>
      </c>
      <c r="N100">
        <v>-0.1492</v>
      </c>
      <c r="O100">
        <v>4.5999999999999999E-2</v>
      </c>
      <c r="P100">
        <v>1.3935999999999999</v>
      </c>
      <c r="Q100">
        <v>0.14249999999999999</v>
      </c>
      <c r="R100">
        <v>0.4834</v>
      </c>
      <c r="S100">
        <v>-1.3984000000000001</v>
      </c>
      <c r="T100">
        <v>1.8774999999999999</v>
      </c>
      <c r="U100">
        <v>0.5091</v>
      </c>
      <c r="V100">
        <v>-0.1173</v>
      </c>
      <c r="W100">
        <v>-1.7932999999999999</v>
      </c>
      <c r="X100">
        <v>1.2707999999999999</v>
      </c>
      <c r="Y100">
        <v>0.23039999999999999</v>
      </c>
    </row>
    <row r="101" spans="1:25" x14ac:dyDescent="0.2">
      <c r="A101" t="s">
        <v>122</v>
      </c>
      <c r="B101" t="s">
        <v>122</v>
      </c>
      <c r="C101">
        <v>-0.46429999999999999</v>
      </c>
      <c r="D101">
        <v>1.2252000000000001</v>
      </c>
      <c r="E101">
        <v>-1.1389</v>
      </c>
      <c r="F101">
        <v>0.4753</v>
      </c>
      <c r="G101">
        <v>-0.1482</v>
      </c>
      <c r="H101">
        <v>-0.97719999999999996</v>
      </c>
      <c r="I101">
        <v>0.80679999999999996</v>
      </c>
      <c r="J101">
        <v>-0.19420000000000001</v>
      </c>
      <c r="K101">
        <v>-0.85240000000000005</v>
      </c>
      <c r="L101">
        <v>0.2913</v>
      </c>
      <c r="M101">
        <v>-1.0297000000000001</v>
      </c>
      <c r="N101">
        <v>0.60099999999999998</v>
      </c>
      <c r="O101">
        <v>0.53990000000000005</v>
      </c>
      <c r="P101">
        <v>-1.4064000000000001</v>
      </c>
      <c r="Q101">
        <v>-0.52139999999999997</v>
      </c>
      <c r="R101">
        <v>0.17549999999999999</v>
      </c>
      <c r="S101">
        <v>0.2266</v>
      </c>
      <c r="T101">
        <v>-0.53420000000000001</v>
      </c>
      <c r="U101">
        <v>-0.39419999999999999</v>
      </c>
      <c r="V101">
        <v>-0.46550000000000002</v>
      </c>
      <c r="W101">
        <v>-0.14130000000000001</v>
      </c>
      <c r="X101">
        <v>1.3133999999999999</v>
      </c>
      <c r="Y101">
        <v>-3.0402</v>
      </c>
    </row>
    <row r="102" spans="1:25" x14ac:dyDescent="0.2">
      <c r="A102" t="s">
        <v>123</v>
      </c>
      <c r="B102" t="s">
        <v>123</v>
      </c>
      <c r="C102">
        <v>0.25290000000000001</v>
      </c>
      <c r="D102">
        <v>1.8112999999999999</v>
      </c>
      <c r="E102">
        <v>0.33200000000000002</v>
      </c>
      <c r="F102">
        <v>2.1095999999999999</v>
      </c>
      <c r="G102">
        <v>0.19359999999999999</v>
      </c>
      <c r="H102">
        <v>-0.83169999999999999</v>
      </c>
      <c r="I102">
        <v>1.5512999999999999</v>
      </c>
      <c r="J102">
        <v>1.0318000000000001</v>
      </c>
      <c r="K102">
        <v>0.64680000000000004</v>
      </c>
      <c r="L102">
        <v>0.1905</v>
      </c>
      <c r="M102">
        <v>-0.75329999999999997</v>
      </c>
      <c r="N102">
        <v>0.28999999999999998</v>
      </c>
      <c r="O102">
        <v>1.1272</v>
      </c>
      <c r="P102">
        <v>-0.92969999999999997</v>
      </c>
      <c r="Q102">
        <v>-6.0199999999999997E-2</v>
      </c>
      <c r="R102">
        <v>-0.26800000000000002</v>
      </c>
      <c r="S102">
        <v>1.3432999999999999</v>
      </c>
      <c r="T102">
        <v>2.8384</v>
      </c>
      <c r="U102">
        <v>-0.52690000000000003</v>
      </c>
      <c r="V102">
        <v>0.25</v>
      </c>
      <c r="W102">
        <v>-1.569</v>
      </c>
      <c r="X102">
        <v>0.88049999999999995</v>
      </c>
      <c r="Y102">
        <v>1.4978</v>
      </c>
    </row>
    <row r="103" spans="1:25" x14ac:dyDescent="0.2">
      <c r="A103" t="s">
        <v>124</v>
      </c>
      <c r="B103" t="s">
        <v>124</v>
      </c>
      <c r="C103">
        <v>-0.58109999999999995</v>
      </c>
      <c r="D103">
        <v>-0.98480000000000001</v>
      </c>
      <c r="E103">
        <v>0.1661</v>
      </c>
      <c r="F103">
        <v>-0.70820000000000005</v>
      </c>
      <c r="G103">
        <v>0.83460000000000001</v>
      </c>
      <c r="H103">
        <v>-0.8024</v>
      </c>
      <c r="I103">
        <v>-1.1294999999999999</v>
      </c>
      <c r="J103">
        <v>-0.36259999999999998</v>
      </c>
      <c r="K103">
        <v>-2.1667000000000001</v>
      </c>
      <c r="L103">
        <v>0.97699999999999998</v>
      </c>
      <c r="M103">
        <v>1.3406</v>
      </c>
      <c r="N103">
        <v>-0.5202</v>
      </c>
      <c r="O103">
        <v>-0.28989999999999999</v>
      </c>
      <c r="P103">
        <v>-8.3400000000000002E-2</v>
      </c>
      <c r="Q103">
        <v>0.65510000000000002</v>
      </c>
      <c r="R103">
        <v>0.65269999999999995</v>
      </c>
      <c r="S103">
        <v>1.726</v>
      </c>
      <c r="T103">
        <v>0.49309999999999998</v>
      </c>
      <c r="U103">
        <v>-0.30109999999999998</v>
      </c>
      <c r="V103">
        <v>-0.14729999999999999</v>
      </c>
      <c r="W103">
        <v>-0.27360000000000001</v>
      </c>
      <c r="X103">
        <v>1.0886</v>
      </c>
      <c r="Y103">
        <v>-0.79549999999999998</v>
      </c>
    </row>
    <row r="104" spans="1:25" x14ac:dyDescent="0.2">
      <c r="A104" t="s">
        <v>125</v>
      </c>
      <c r="B104" t="s">
        <v>125</v>
      </c>
      <c r="C104">
        <v>-1.8947000000000001</v>
      </c>
      <c r="D104">
        <v>0.75</v>
      </c>
      <c r="E104">
        <v>-0.8266</v>
      </c>
      <c r="F104">
        <v>2.036</v>
      </c>
      <c r="G104">
        <v>0.3906</v>
      </c>
      <c r="H104">
        <v>-1.4066000000000001</v>
      </c>
      <c r="I104">
        <v>0.58020000000000005</v>
      </c>
      <c r="J104">
        <v>0.28129999999999999</v>
      </c>
      <c r="K104">
        <v>-2.0539999999999998</v>
      </c>
      <c r="L104">
        <v>-0.47689999999999999</v>
      </c>
      <c r="M104">
        <v>-1.5691999999999999</v>
      </c>
      <c r="N104">
        <v>-1.4294</v>
      </c>
      <c r="O104">
        <v>-0.33339999999999997</v>
      </c>
      <c r="P104">
        <v>-0.60289999999999999</v>
      </c>
      <c r="Q104">
        <v>-0.94230000000000003</v>
      </c>
      <c r="R104">
        <v>1.0451999999999999</v>
      </c>
      <c r="S104">
        <v>1.0734999999999999</v>
      </c>
      <c r="T104">
        <v>1.2482</v>
      </c>
      <c r="U104">
        <v>-0.54979999999999996</v>
      </c>
      <c r="V104">
        <v>-3.0135000000000001</v>
      </c>
      <c r="W104">
        <v>-0.35620000000000002</v>
      </c>
      <c r="X104">
        <v>1.0722</v>
      </c>
      <c r="Y104">
        <v>-0.30830000000000002</v>
      </c>
    </row>
    <row r="105" spans="1:25" x14ac:dyDescent="0.2">
      <c r="A105" t="s">
        <v>126</v>
      </c>
      <c r="B105" t="s">
        <v>126</v>
      </c>
      <c r="C105">
        <v>0.94030000000000002</v>
      </c>
      <c r="D105">
        <v>4.4999999999999998E-2</v>
      </c>
      <c r="E105">
        <v>1.7078</v>
      </c>
      <c r="F105">
        <v>0.27589999999999998</v>
      </c>
      <c r="G105">
        <v>-0.6704</v>
      </c>
      <c r="H105">
        <v>-0.43280000000000002</v>
      </c>
      <c r="I105">
        <v>-0.67179999999999995</v>
      </c>
      <c r="J105">
        <v>0.34050000000000002</v>
      </c>
      <c r="K105">
        <v>-1.9800000000000002E-2</v>
      </c>
      <c r="L105">
        <v>-1.4624999999999999</v>
      </c>
      <c r="M105">
        <v>-0.6149</v>
      </c>
      <c r="N105">
        <v>-1.3118000000000001</v>
      </c>
      <c r="O105">
        <v>0.24529999999999999</v>
      </c>
      <c r="P105">
        <v>-1.2999999999999999E-3</v>
      </c>
      <c r="Q105">
        <v>-0.46920000000000001</v>
      </c>
      <c r="R105">
        <v>0.40410000000000001</v>
      </c>
      <c r="S105">
        <v>2.8536000000000001</v>
      </c>
      <c r="T105">
        <v>2.5310999999999999</v>
      </c>
      <c r="U105">
        <v>0.1386</v>
      </c>
      <c r="V105">
        <v>2.6278999999999999</v>
      </c>
      <c r="W105">
        <v>-1.2924</v>
      </c>
      <c r="X105">
        <v>3.7124999999999999</v>
      </c>
      <c r="Y105">
        <v>2.3976000000000002</v>
      </c>
    </row>
    <row r="106" spans="1:25" x14ac:dyDescent="0.2">
      <c r="A106" t="s">
        <v>127</v>
      </c>
      <c r="B106" t="s">
        <v>127</v>
      </c>
      <c r="C106">
        <v>0.59740000000000004</v>
      </c>
      <c r="D106">
        <v>-0.44490000000000002</v>
      </c>
      <c r="E106">
        <v>0.496</v>
      </c>
      <c r="F106">
        <v>0.41639999999999999</v>
      </c>
      <c r="G106">
        <v>0.50560000000000005</v>
      </c>
      <c r="H106">
        <v>2.4055</v>
      </c>
      <c r="I106">
        <v>-0.42880000000000001</v>
      </c>
      <c r="J106">
        <v>-0.63370000000000004</v>
      </c>
      <c r="K106">
        <v>0.3407</v>
      </c>
      <c r="L106">
        <v>3.6185</v>
      </c>
      <c r="M106">
        <v>3.427</v>
      </c>
      <c r="N106">
        <v>-0.57720000000000005</v>
      </c>
      <c r="O106">
        <v>-0.46629999999999999</v>
      </c>
      <c r="P106">
        <v>0.88729999999999998</v>
      </c>
      <c r="Q106">
        <v>0.4224</v>
      </c>
      <c r="R106">
        <v>-0.80130000000000001</v>
      </c>
      <c r="S106">
        <v>0.49680000000000002</v>
      </c>
      <c r="T106">
        <v>0.79120000000000001</v>
      </c>
      <c r="U106">
        <v>-2.64E-2</v>
      </c>
      <c r="V106">
        <v>1.9346000000000001</v>
      </c>
      <c r="W106">
        <v>-0.28520000000000001</v>
      </c>
      <c r="X106">
        <v>0.7046</v>
      </c>
      <c r="Y106">
        <v>1.9786999999999999</v>
      </c>
    </row>
    <row r="107" spans="1:25" x14ac:dyDescent="0.2">
      <c r="A107" t="s">
        <v>128</v>
      </c>
      <c r="B107" t="s">
        <v>128</v>
      </c>
      <c r="C107">
        <v>8.4699999999999998E-2</v>
      </c>
      <c r="D107">
        <v>-0.50209999999999999</v>
      </c>
      <c r="E107">
        <v>-0.99880000000000002</v>
      </c>
      <c r="F107">
        <v>-1.0981000000000001</v>
      </c>
      <c r="G107">
        <v>-0.40129999999999999</v>
      </c>
      <c r="H107">
        <v>0.86240000000000006</v>
      </c>
      <c r="I107">
        <v>-0.25790000000000002</v>
      </c>
      <c r="J107">
        <v>-0.71409999999999996</v>
      </c>
      <c r="K107">
        <v>-0.58609999999999995</v>
      </c>
      <c r="L107">
        <v>2.8275999999999999</v>
      </c>
      <c r="M107">
        <v>2.0263</v>
      </c>
      <c r="N107">
        <v>1.26E-2</v>
      </c>
      <c r="O107">
        <v>-0.13880000000000001</v>
      </c>
      <c r="P107">
        <v>-1.0615000000000001</v>
      </c>
      <c r="Q107">
        <v>-1.0699999999999999E-2</v>
      </c>
      <c r="R107">
        <v>0.60019999999999996</v>
      </c>
      <c r="S107">
        <v>-2.52E-2</v>
      </c>
      <c r="T107">
        <v>-2.6040000000000001</v>
      </c>
      <c r="U107">
        <v>-1.6911</v>
      </c>
      <c r="V107">
        <v>5.5300000000000002E-2</v>
      </c>
      <c r="W107">
        <v>-0.60680000000000001</v>
      </c>
      <c r="X107">
        <v>0.78890000000000005</v>
      </c>
      <c r="Y107">
        <v>-3.7050999999999998</v>
      </c>
    </row>
    <row r="108" spans="1:25" x14ac:dyDescent="0.2">
      <c r="A108" t="s">
        <v>129</v>
      </c>
      <c r="B108" t="s">
        <v>6289</v>
      </c>
      <c r="C108">
        <v>-3.0300000000000001E-2</v>
      </c>
      <c r="D108">
        <v>-1.0680000000000001</v>
      </c>
      <c r="E108">
        <v>1.2555000000000001</v>
      </c>
      <c r="F108">
        <v>1.8561000000000001</v>
      </c>
      <c r="G108">
        <v>0.1021</v>
      </c>
      <c r="H108">
        <v>0.36630000000000001</v>
      </c>
      <c r="I108">
        <v>-0.19639999999999999</v>
      </c>
      <c r="J108">
        <v>0.29120000000000001</v>
      </c>
      <c r="K108">
        <v>1.7194</v>
      </c>
      <c r="L108">
        <v>-9.5799999999999996E-2</v>
      </c>
      <c r="M108">
        <v>0.14660000000000001</v>
      </c>
      <c r="N108">
        <v>0.15479999999999999</v>
      </c>
      <c r="O108">
        <v>0.49619999999999997</v>
      </c>
      <c r="P108">
        <v>0.71850000000000003</v>
      </c>
      <c r="Q108">
        <v>1.6628000000000001</v>
      </c>
      <c r="R108">
        <v>0.62660000000000005</v>
      </c>
      <c r="S108">
        <v>1.2644</v>
      </c>
      <c r="T108">
        <v>2.1707999999999998</v>
      </c>
      <c r="U108">
        <v>4.5404</v>
      </c>
      <c r="V108">
        <v>5.3705999999999996</v>
      </c>
      <c r="W108">
        <v>4.5468000000000002</v>
      </c>
      <c r="X108">
        <v>2.1920000000000002</v>
      </c>
      <c r="Y108">
        <v>3.4371</v>
      </c>
    </row>
    <row r="109" spans="1:25" x14ac:dyDescent="0.2">
      <c r="A109" t="s">
        <v>130</v>
      </c>
      <c r="B109" t="s">
        <v>6290</v>
      </c>
      <c r="C109">
        <v>-1.7289000000000001</v>
      </c>
      <c r="D109">
        <v>0.25829999999999997</v>
      </c>
      <c r="E109">
        <v>1.278</v>
      </c>
      <c r="F109">
        <v>0.60340000000000005</v>
      </c>
      <c r="G109">
        <v>0.55600000000000005</v>
      </c>
      <c r="H109">
        <v>0.46079999999999999</v>
      </c>
      <c r="I109">
        <v>0.624</v>
      </c>
      <c r="J109">
        <v>1.1066</v>
      </c>
      <c r="K109">
        <v>0.54359999999999997</v>
      </c>
      <c r="L109">
        <v>1.1646000000000001</v>
      </c>
      <c r="M109">
        <v>0.74139999999999995</v>
      </c>
      <c r="N109">
        <v>1.4018999999999999</v>
      </c>
      <c r="O109">
        <v>1.0551999999999999</v>
      </c>
      <c r="P109">
        <v>2.3898000000000001</v>
      </c>
      <c r="Q109">
        <v>-2.1985000000000001</v>
      </c>
      <c r="R109">
        <v>0.1731</v>
      </c>
      <c r="S109">
        <v>0.61950000000000005</v>
      </c>
      <c r="T109">
        <v>0.55159999999999998</v>
      </c>
      <c r="U109">
        <v>-0.53029999999999999</v>
      </c>
      <c r="V109">
        <v>-0.33900000000000002</v>
      </c>
      <c r="W109">
        <v>-1.1397999999999999</v>
      </c>
      <c r="X109">
        <v>-0.55030000000000001</v>
      </c>
      <c r="Y109">
        <v>-0.42930000000000001</v>
      </c>
    </row>
    <row r="110" spans="1:25" x14ac:dyDescent="0.2">
      <c r="A110" t="s">
        <v>131</v>
      </c>
      <c r="B110" t="s">
        <v>6272</v>
      </c>
      <c r="C110" t="e">
        <v>#VALUE!</v>
      </c>
      <c r="D110">
        <v>3.2899999999999999E-2</v>
      </c>
      <c r="E110">
        <v>1.3173999999999999</v>
      </c>
      <c r="F110">
        <v>0.36759999999999998</v>
      </c>
      <c r="G110" t="e">
        <v>#VALUE!</v>
      </c>
      <c r="H110" t="e">
        <v>#VALUE!</v>
      </c>
      <c r="I110">
        <v>0.53580000000000005</v>
      </c>
      <c r="J110">
        <v>0.95289999999999997</v>
      </c>
      <c r="K110">
        <v>0.58830000000000005</v>
      </c>
      <c r="L110" t="e">
        <v>#VALUE!</v>
      </c>
      <c r="M110" t="e">
        <v>#VALUE!</v>
      </c>
      <c r="N110">
        <v>0.84319999999999995</v>
      </c>
      <c r="O110">
        <v>0.34150000000000003</v>
      </c>
      <c r="P110" t="e">
        <v>#VALUE!</v>
      </c>
      <c r="Q110" t="e">
        <v>#VALUE!</v>
      </c>
      <c r="R110">
        <v>-0.1221</v>
      </c>
      <c r="S110">
        <v>0.37769999999999998</v>
      </c>
      <c r="T110">
        <v>0.92179999999999995</v>
      </c>
      <c r="U110" t="e">
        <v>#VALUE!</v>
      </c>
      <c r="V110" t="e">
        <v>#VALUE!</v>
      </c>
      <c r="W110">
        <v>-0.88090000000000002</v>
      </c>
      <c r="X110">
        <v>0.39929999999999999</v>
      </c>
      <c r="Y110">
        <v>4.4499999999999998E-2</v>
      </c>
    </row>
    <row r="111" spans="1:25" x14ac:dyDescent="0.2">
      <c r="A111" t="s">
        <v>132</v>
      </c>
      <c r="B111" t="s">
        <v>132</v>
      </c>
      <c r="C111">
        <v>1.5619000000000001</v>
      </c>
      <c r="D111">
        <v>0.04</v>
      </c>
      <c r="E111">
        <v>1.0750999999999999</v>
      </c>
      <c r="F111">
        <v>0.78120000000000001</v>
      </c>
      <c r="G111">
        <v>1.7672000000000001</v>
      </c>
      <c r="H111">
        <v>0.78810000000000002</v>
      </c>
      <c r="I111">
        <v>0.53869999999999996</v>
      </c>
      <c r="J111">
        <v>1.7094</v>
      </c>
      <c r="K111">
        <v>0.86009999999999998</v>
      </c>
      <c r="L111">
        <v>0.79830000000000001</v>
      </c>
      <c r="M111">
        <v>1.3160000000000001</v>
      </c>
      <c r="N111">
        <v>1.0270999999999999</v>
      </c>
      <c r="O111">
        <v>2.0533000000000001</v>
      </c>
      <c r="P111">
        <v>-0.35909999999999997</v>
      </c>
      <c r="Q111">
        <v>-0.48609999999999998</v>
      </c>
      <c r="R111">
        <v>-0.42030000000000001</v>
      </c>
      <c r="S111">
        <v>0.54620000000000002</v>
      </c>
      <c r="T111">
        <v>0.63839999999999997</v>
      </c>
      <c r="U111">
        <v>-3.5636000000000001</v>
      </c>
      <c r="V111">
        <v>0.97019999999999995</v>
      </c>
      <c r="W111">
        <v>-0.79830000000000001</v>
      </c>
      <c r="X111">
        <v>0.56389999999999996</v>
      </c>
      <c r="Y111">
        <v>0.82830000000000004</v>
      </c>
    </row>
    <row r="112" spans="1:25" x14ac:dyDescent="0.2">
      <c r="A112" t="s">
        <v>133</v>
      </c>
      <c r="B112" t="s">
        <v>6291</v>
      </c>
      <c r="C112">
        <v>0.84650000000000003</v>
      </c>
      <c r="D112">
        <v>-0.4032</v>
      </c>
      <c r="E112">
        <v>-1.7765</v>
      </c>
      <c r="F112">
        <v>-1.0757000000000001</v>
      </c>
      <c r="G112">
        <v>-1.4794</v>
      </c>
      <c r="H112">
        <v>-0.49399999999999999</v>
      </c>
      <c r="I112">
        <v>-1.3751</v>
      </c>
      <c r="J112">
        <v>-1.9476</v>
      </c>
      <c r="K112">
        <v>-1.1447000000000001</v>
      </c>
      <c r="L112">
        <v>-1.1302000000000001</v>
      </c>
      <c r="M112">
        <v>-0.61809999999999998</v>
      </c>
      <c r="N112">
        <v>-1.6569</v>
      </c>
      <c r="O112">
        <v>-1.7807999999999999</v>
      </c>
      <c r="P112">
        <v>1.6469</v>
      </c>
      <c r="Q112">
        <v>2.5655999999999999</v>
      </c>
      <c r="R112">
        <v>3.1273</v>
      </c>
      <c r="S112">
        <v>-0.1242</v>
      </c>
      <c r="T112">
        <v>-1.4274</v>
      </c>
      <c r="U112">
        <v>-0.1376</v>
      </c>
      <c r="V112">
        <v>1.8239000000000001</v>
      </c>
      <c r="W112">
        <v>3.8782000000000001</v>
      </c>
      <c r="X112">
        <v>-0.2402</v>
      </c>
      <c r="Y112">
        <v>0.35699999999999998</v>
      </c>
    </row>
    <row r="113" spans="1:25" x14ac:dyDescent="0.2">
      <c r="A113" t="s">
        <v>134</v>
      </c>
      <c r="B113" t="s">
        <v>6292</v>
      </c>
      <c r="C113">
        <v>0.38040000000000002</v>
      </c>
      <c r="D113">
        <v>-0.75760000000000005</v>
      </c>
      <c r="E113">
        <v>0.58809999999999996</v>
      </c>
      <c r="F113">
        <v>-0.25280000000000002</v>
      </c>
      <c r="G113">
        <v>-1.8214999999999999</v>
      </c>
      <c r="H113">
        <v>1.1222000000000001</v>
      </c>
      <c r="I113">
        <v>-0.59260000000000002</v>
      </c>
      <c r="J113">
        <v>-0.16170000000000001</v>
      </c>
      <c r="K113">
        <v>0.38350000000000001</v>
      </c>
      <c r="L113">
        <v>1.0887</v>
      </c>
      <c r="M113">
        <v>0.81540000000000001</v>
      </c>
      <c r="N113">
        <v>-0.45979999999999999</v>
      </c>
      <c r="O113">
        <v>-8.9499999999999996E-2</v>
      </c>
      <c r="P113">
        <v>-3.3416999999999999</v>
      </c>
      <c r="Q113">
        <v>-0.61839999999999995</v>
      </c>
      <c r="R113">
        <v>-0.53190000000000004</v>
      </c>
      <c r="S113">
        <v>-1.1696</v>
      </c>
      <c r="T113">
        <v>-4.0300000000000002E-2</v>
      </c>
      <c r="U113">
        <v>-0.72330000000000005</v>
      </c>
      <c r="V113">
        <v>1.9107000000000001</v>
      </c>
      <c r="W113">
        <v>0.91690000000000005</v>
      </c>
      <c r="X113">
        <v>0.42149999999999999</v>
      </c>
      <c r="Y113">
        <v>-0.91590000000000005</v>
      </c>
    </row>
    <row r="114" spans="1:25" x14ac:dyDescent="0.2">
      <c r="A114" t="s">
        <v>135</v>
      </c>
      <c r="B114" t="s">
        <v>6293</v>
      </c>
      <c r="C114">
        <v>-0.26950000000000002</v>
      </c>
      <c r="D114">
        <v>-0.64710000000000001</v>
      </c>
      <c r="E114">
        <v>2.8500000000000001E-2</v>
      </c>
      <c r="F114">
        <v>0.20430000000000001</v>
      </c>
      <c r="G114">
        <v>-0.97909999999999997</v>
      </c>
      <c r="H114">
        <v>-0.84560000000000002</v>
      </c>
      <c r="I114">
        <v>-0.17230000000000001</v>
      </c>
      <c r="J114">
        <v>-0.2878</v>
      </c>
      <c r="K114">
        <v>0.33929999999999999</v>
      </c>
      <c r="L114">
        <v>-0.73709999999999998</v>
      </c>
      <c r="M114">
        <v>0.1663</v>
      </c>
      <c r="N114">
        <v>0.43959999999999999</v>
      </c>
      <c r="O114">
        <v>9.1899999999999996E-2</v>
      </c>
      <c r="P114">
        <v>-0.52539999999999998</v>
      </c>
      <c r="Q114">
        <v>0.40849999999999997</v>
      </c>
      <c r="R114">
        <v>2.5999999999999999E-3</v>
      </c>
      <c r="S114">
        <v>-0.78090000000000004</v>
      </c>
      <c r="T114">
        <v>-0.7248</v>
      </c>
      <c r="U114">
        <v>0.66169999999999995</v>
      </c>
      <c r="V114">
        <v>0.62429999999999997</v>
      </c>
      <c r="W114">
        <v>0.82499999999999996</v>
      </c>
      <c r="X114">
        <v>-0.61939999999999995</v>
      </c>
      <c r="Y114">
        <v>0.35749999999999998</v>
      </c>
    </row>
    <row r="115" spans="1:25" x14ac:dyDescent="0.2">
      <c r="A115" t="s">
        <v>136</v>
      </c>
      <c r="B115" t="s">
        <v>6294</v>
      </c>
      <c r="C115">
        <v>1.4902</v>
      </c>
      <c r="D115">
        <v>0.878</v>
      </c>
      <c r="E115">
        <v>-0.1555</v>
      </c>
      <c r="F115">
        <v>-0.59060000000000001</v>
      </c>
      <c r="G115">
        <v>0.4904</v>
      </c>
      <c r="H115">
        <v>1.9986999999999999</v>
      </c>
      <c r="I115">
        <v>0.42720000000000002</v>
      </c>
      <c r="J115">
        <v>0.50270000000000004</v>
      </c>
      <c r="K115">
        <v>-0.30099999999999999</v>
      </c>
      <c r="L115">
        <v>2.3569</v>
      </c>
      <c r="M115">
        <v>2.1381000000000001</v>
      </c>
      <c r="N115">
        <v>0.24390000000000001</v>
      </c>
      <c r="O115">
        <v>0.50870000000000004</v>
      </c>
      <c r="P115">
        <v>-0.18779999999999999</v>
      </c>
      <c r="Q115">
        <v>-0.61570000000000003</v>
      </c>
      <c r="R115">
        <v>0.45150000000000001</v>
      </c>
      <c r="S115">
        <v>-1.6133999999999999</v>
      </c>
      <c r="T115">
        <v>-1.67</v>
      </c>
      <c r="U115">
        <v>1.3897999999999999</v>
      </c>
      <c r="V115">
        <v>-0.30380000000000001</v>
      </c>
      <c r="W115">
        <v>-0.28489999999999999</v>
      </c>
      <c r="X115">
        <v>-0.3175</v>
      </c>
      <c r="Y115">
        <v>-2.1233</v>
      </c>
    </row>
    <row r="116" spans="1:25" x14ac:dyDescent="0.2">
      <c r="A116" t="s">
        <v>137</v>
      </c>
      <c r="B116" t="s">
        <v>6295</v>
      </c>
      <c r="C116">
        <v>-0.38850000000000001</v>
      </c>
      <c r="D116">
        <v>-0.34910000000000002</v>
      </c>
      <c r="E116">
        <v>1.3001</v>
      </c>
      <c r="F116">
        <v>0.67969999999999997</v>
      </c>
      <c r="G116">
        <v>-0.83850000000000002</v>
      </c>
      <c r="H116">
        <v>-0.67589999999999995</v>
      </c>
      <c r="I116">
        <v>0.1754</v>
      </c>
      <c r="J116">
        <v>0.9536</v>
      </c>
      <c r="K116">
        <v>0.76870000000000005</v>
      </c>
      <c r="L116">
        <v>-1.2851999999999999</v>
      </c>
      <c r="M116">
        <v>-1.3013999999999999</v>
      </c>
      <c r="N116">
        <v>0.224</v>
      </c>
      <c r="O116">
        <v>1.1116999999999999</v>
      </c>
      <c r="P116">
        <v>2.8997999999999999</v>
      </c>
      <c r="Q116">
        <v>-0.61650000000000005</v>
      </c>
      <c r="R116">
        <v>-2.1509999999999998</v>
      </c>
      <c r="S116">
        <v>-0.82399999999999995</v>
      </c>
      <c r="T116">
        <v>-1.7512000000000001</v>
      </c>
      <c r="U116">
        <v>1.9859</v>
      </c>
      <c r="V116">
        <v>-0.26750000000000002</v>
      </c>
      <c r="W116">
        <v>-1.9884999999999999</v>
      </c>
      <c r="X116">
        <v>-1.0958000000000001</v>
      </c>
      <c r="Y116">
        <v>-0.65100000000000002</v>
      </c>
    </row>
    <row r="117" spans="1:25" x14ac:dyDescent="0.2">
      <c r="A117" t="s">
        <v>138</v>
      </c>
      <c r="B117" t="s">
        <v>138</v>
      </c>
      <c r="C117">
        <v>-1.1099000000000001</v>
      </c>
      <c r="D117">
        <v>8.7999999999999995E-2</v>
      </c>
      <c r="E117">
        <v>-1.2037</v>
      </c>
      <c r="F117">
        <v>-1.4838</v>
      </c>
      <c r="G117">
        <v>-3.2387000000000001</v>
      </c>
      <c r="H117">
        <v>-2.5087999999999999</v>
      </c>
      <c r="I117">
        <v>-2.2100000000000002E-2</v>
      </c>
      <c r="J117">
        <v>-0.68130000000000002</v>
      </c>
      <c r="K117">
        <v>-1.3431999999999999</v>
      </c>
      <c r="L117">
        <v>-1.1033999999999999</v>
      </c>
      <c r="M117">
        <v>-2.2151000000000001</v>
      </c>
      <c r="N117">
        <v>-0.17960000000000001</v>
      </c>
      <c r="O117">
        <v>-0.7198</v>
      </c>
      <c r="P117">
        <v>-0.63139999999999996</v>
      </c>
      <c r="Q117">
        <v>-1.0943000000000001</v>
      </c>
      <c r="R117">
        <v>-0.71160000000000001</v>
      </c>
      <c r="S117">
        <v>-0.53769999999999996</v>
      </c>
      <c r="T117">
        <v>-1.3017000000000001</v>
      </c>
      <c r="U117">
        <v>-2.5682999999999998</v>
      </c>
      <c r="V117">
        <v>-3.4685999999999999</v>
      </c>
      <c r="W117">
        <v>-1.9103000000000001</v>
      </c>
      <c r="X117">
        <v>0.35770000000000002</v>
      </c>
      <c r="Y117">
        <v>-2.1490999999999998</v>
      </c>
    </row>
    <row r="118" spans="1:25" x14ac:dyDescent="0.2">
      <c r="A118" t="s">
        <v>139</v>
      </c>
      <c r="B118" t="s">
        <v>139</v>
      </c>
      <c r="C118">
        <v>-4.3498000000000001</v>
      </c>
      <c r="D118">
        <v>0.4128</v>
      </c>
      <c r="E118">
        <v>-0.36470000000000002</v>
      </c>
      <c r="F118">
        <v>-0.98729999999999996</v>
      </c>
      <c r="G118">
        <v>1.0415000000000001</v>
      </c>
      <c r="H118">
        <v>-1.1503000000000001</v>
      </c>
      <c r="I118">
        <v>-0.10829999999999999</v>
      </c>
      <c r="J118">
        <v>8.4400000000000003E-2</v>
      </c>
      <c r="K118">
        <v>-1.3809</v>
      </c>
      <c r="L118">
        <v>-0.74619999999999997</v>
      </c>
      <c r="M118">
        <v>-0.73009999999999997</v>
      </c>
      <c r="N118">
        <v>4.1500000000000002E-2</v>
      </c>
      <c r="O118">
        <v>0.2339</v>
      </c>
      <c r="P118">
        <v>2.2395999999999998</v>
      </c>
      <c r="Q118">
        <v>0.2397</v>
      </c>
      <c r="R118">
        <v>0.4158</v>
      </c>
      <c r="S118">
        <v>-0.91790000000000005</v>
      </c>
      <c r="T118">
        <v>-0.22090000000000001</v>
      </c>
      <c r="U118">
        <v>-1.8194999999999999</v>
      </c>
      <c r="V118">
        <v>-2.3925999999999998</v>
      </c>
      <c r="W118">
        <v>-0.3891</v>
      </c>
      <c r="X118">
        <v>-1.5696000000000001</v>
      </c>
      <c r="Y118">
        <v>-1.1677</v>
      </c>
    </row>
    <row r="119" spans="1:25" x14ac:dyDescent="0.2">
      <c r="A119" t="s">
        <v>140</v>
      </c>
      <c r="B119" t="s">
        <v>6296</v>
      </c>
      <c r="C119">
        <v>1.1832</v>
      </c>
      <c r="D119">
        <v>0.6149</v>
      </c>
      <c r="E119">
        <v>-6.3700000000000007E-2</v>
      </c>
      <c r="F119">
        <v>0.59709999999999996</v>
      </c>
      <c r="G119">
        <v>-1.0395000000000001</v>
      </c>
      <c r="H119">
        <v>0.3266</v>
      </c>
      <c r="I119">
        <v>0.7752</v>
      </c>
      <c r="J119">
        <v>-3.1E-2</v>
      </c>
      <c r="K119">
        <v>0.28510000000000002</v>
      </c>
      <c r="L119">
        <v>0.70279999999999998</v>
      </c>
      <c r="M119">
        <v>1.2047000000000001</v>
      </c>
      <c r="N119">
        <v>1.0998000000000001</v>
      </c>
      <c r="O119">
        <v>0.70420000000000005</v>
      </c>
      <c r="P119">
        <v>0.94479999999999997</v>
      </c>
      <c r="Q119">
        <v>0.3271</v>
      </c>
      <c r="R119">
        <v>0.871</v>
      </c>
      <c r="S119">
        <v>-0.35120000000000001</v>
      </c>
      <c r="T119">
        <v>9.4200000000000006E-2</v>
      </c>
      <c r="U119">
        <v>1.5581</v>
      </c>
      <c r="V119">
        <v>1.5801000000000001</v>
      </c>
      <c r="W119">
        <v>0.62780000000000002</v>
      </c>
      <c r="X119">
        <v>0.7651</v>
      </c>
      <c r="Y119">
        <v>0.89829999999999999</v>
      </c>
    </row>
    <row r="120" spans="1:25" x14ac:dyDescent="0.2">
      <c r="A120" t="s">
        <v>141</v>
      </c>
      <c r="B120" t="s">
        <v>6297</v>
      </c>
      <c r="C120">
        <v>-1.7264999999999999</v>
      </c>
      <c r="D120">
        <v>-0.76980000000000004</v>
      </c>
      <c r="E120">
        <v>-1.8927</v>
      </c>
      <c r="F120">
        <v>0.31680000000000003</v>
      </c>
      <c r="G120">
        <v>0.2903</v>
      </c>
      <c r="H120">
        <v>0.5534</v>
      </c>
      <c r="I120">
        <v>-1.0887</v>
      </c>
      <c r="J120">
        <v>-8.9700000000000002E-2</v>
      </c>
      <c r="K120">
        <v>-1.1029</v>
      </c>
      <c r="L120">
        <v>0.43059999999999998</v>
      </c>
      <c r="M120">
        <v>-1.2202</v>
      </c>
      <c r="N120">
        <v>-0.8821</v>
      </c>
      <c r="O120">
        <v>-5.8099999999999999E-2</v>
      </c>
      <c r="P120">
        <v>0.61419999999999997</v>
      </c>
      <c r="Q120">
        <v>-0.1426</v>
      </c>
      <c r="R120">
        <v>-5.4100000000000002E-2</v>
      </c>
      <c r="S120">
        <v>-0.2009</v>
      </c>
      <c r="T120">
        <v>0.27589999999999998</v>
      </c>
      <c r="U120">
        <v>0.29330000000000001</v>
      </c>
      <c r="V120">
        <v>-0.68069999999999997</v>
      </c>
      <c r="W120">
        <v>-0.23369999999999999</v>
      </c>
      <c r="X120">
        <v>0.77490000000000003</v>
      </c>
      <c r="Y120">
        <v>0.96809999999999996</v>
      </c>
    </row>
    <row r="121" spans="1:25" x14ac:dyDescent="0.2">
      <c r="A121" t="s">
        <v>142</v>
      </c>
      <c r="B121" t="s">
        <v>6298</v>
      </c>
      <c r="C121">
        <v>1.2243999999999999</v>
      </c>
      <c r="D121">
        <v>-0.51970000000000005</v>
      </c>
      <c r="E121">
        <v>-0.80120000000000002</v>
      </c>
      <c r="F121">
        <v>-0.90129999999999999</v>
      </c>
      <c r="G121">
        <v>0.97219999999999995</v>
      </c>
      <c r="H121">
        <v>-0.19969999999999999</v>
      </c>
      <c r="I121">
        <v>-0.26219999999999999</v>
      </c>
      <c r="J121">
        <v>0.17580000000000001</v>
      </c>
      <c r="K121">
        <v>-1.2616000000000001</v>
      </c>
      <c r="L121">
        <v>0.18909999999999999</v>
      </c>
      <c r="M121">
        <v>-2.4199999999999999E-2</v>
      </c>
      <c r="N121">
        <v>-0.37069999999999997</v>
      </c>
      <c r="O121">
        <v>0.39350000000000002</v>
      </c>
      <c r="P121">
        <v>-3.39E-2</v>
      </c>
      <c r="Q121">
        <v>0.67330000000000001</v>
      </c>
      <c r="R121">
        <v>-1.4101999999999999</v>
      </c>
      <c r="S121">
        <v>1.2502</v>
      </c>
      <c r="T121">
        <v>-1.7433000000000001</v>
      </c>
      <c r="U121">
        <v>0.33729999999999999</v>
      </c>
      <c r="V121">
        <v>0.37240000000000001</v>
      </c>
      <c r="W121">
        <v>-1.224</v>
      </c>
      <c r="X121">
        <v>1.4295</v>
      </c>
      <c r="Y121">
        <v>-7.2602000000000002</v>
      </c>
    </row>
    <row r="122" spans="1:25" x14ac:dyDescent="0.2">
      <c r="A122" t="s">
        <v>143</v>
      </c>
      <c r="B122" t="s">
        <v>6299</v>
      </c>
      <c r="C122">
        <v>-0.40200000000000002</v>
      </c>
      <c r="D122">
        <v>-0.56840000000000002</v>
      </c>
      <c r="E122">
        <v>-7.4300000000000005E-2</v>
      </c>
      <c r="F122">
        <v>-0.255</v>
      </c>
      <c r="G122">
        <v>0.56640000000000001</v>
      </c>
      <c r="H122">
        <v>-1.1429</v>
      </c>
      <c r="I122">
        <v>-0.88749999999999996</v>
      </c>
      <c r="J122">
        <v>6.4899999999999999E-2</v>
      </c>
      <c r="K122">
        <v>-0.22839999999999999</v>
      </c>
      <c r="L122">
        <v>-0.36230000000000001</v>
      </c>
      <c r="M122">
        <v>-0.76970000000000005</v>
      </c>
      <c r="N122">
        <v>-0.72299999999999998</v>
      </c>
      <c r="O122">
        <v>-0.1032</v>
      </c>
      <c r="P122">
        <v>-0.19570000000000001</v>
      </c>
      <c r="Q122">
        <v>0.29449999999999998</v>
      </c>
      <c r="R122">
        <v>-0.41570000000000001</v>
      </c>
      <c r="S122">
        <v>-0.44850000000000001</v>
      </c>
      <c r="T122">
        <v>7.2499999999999995E-2</v>
      </c>
      <c r="U122">
        <v>0.96419999999999995</v>
      </c>
      <c r="V122">
        <v>-0.62160000000000004</v>
      </c>
      <c r="W122">
        <v>-0.50370000000000004</v>
      </c>
      <c r="X122">
        <v>-0.16009999999999999</v>
      </c>
      <c r="Y122">
        <v>-1.0643</v>
      </c>
    </row>
    <row r="123" spans="1:25" x14ac:dyDescent="0.2">
      <c r="A123" t="s">
        <v>144</v>
      </c>
      <c r="B123" t="s">
        <v>144</v>
      </c>
      <c r="C123">
        <v>0.4924</v>
      </c>
      <c r="D123">
        <v>-1.3783000000000001</v>
      </c>
      <c r="E123">
        <v>-0.1231</v>
      </c>
      <c r="F123">
        <v>-0.9345</v>
      </c>
      <c r="G123">
        <v>-0.49669999999999997</v>
      </c>
      <c r="H123">
        <v>-1.0748</v>
      </c>
      <c r="I123">
        <v>-1.5985</v>
      </c>
      <c r="J123">
        <v>-1.0727</v>
      </c>
      <c r="K123">
        <v>-1.6865000000000001</v>
      </c>
      <c r="L123">
        <v>-1.0039</v>
      </c>
      <c r="M123">
        <v>-0.76219999999999999</v>
      </c>
      <c r="N123">
        <v>-1.6740999999999999</v>
      </c>
      <c r="O123">
        <v>-1.3347</v>
      </c>
      <c r="P123">
        <v>0.8377</v>
      </c>
      <c r="Q123">
        <v>1.5150999999999999</v>
      </c>
      <c r="R123">
        <v>8.0699999999999994E-2</v>
      </c>
      <c r="S123">
        <v>1.3324</v>
      </c>
      <c r="T123">
        <v>2.1597</v>
      </c>
      <c r="U123">
        <v>-0.16239999999999999</v>
      </c>
      <c r="V123">
        <v>0.4657</v>
      </c>
      <c r="W123">
        <v>-0.64980000000000004</v>
      </c>
      <c r="X123">
        <v>0.75629999999999997</v>
      </c>
      <c r="Y123">
        <v>-2.9256000000000002</v>
      </c>
    </row>
    <row r="124" spans="1:25" x14ac:dyDescent="0.2">
      <c r="A124" t="s">
        <v>145</v>
      </c>
      <c r="B124" t="s">
        <v>6300</v>
      </c>
      <c r="C124">
        <v>0.51180000000000003</v>
      </c>
      <c r="D124">
        <v>0.95020000000000004</v>
      </c>
      <c r="E124">
        <v>1.1968000000000001</v>
      </c>
      <c r="F124">
        <v>1.954</v>
      </c>
      <c r="G124">
        <v>0.46439999999999998</v>
      </c>
      <c r="H124">
        <v>1.2132000000000001</v>
      </c>
      <c r="I124">
        <v>1.5375000000000001</v>
      </c>
      <c r="J124">
        <v>0.67779999999999996</v>
      </c>
      <c r="K124">
        <v>1.1559999999999999</v>
      </c>
      <c r="L124">
        <v>2.4470000000000001</v>
      </c>
      <c r="M124">
        <v>1.1832</v>
      </c>
      <c r="N124">
        <v>1.9764999999999999</v>
      </c>
      <c r="O124">
        <v>1.3603000000000001</v>
      </c>
      <c r="P124">
        <v>0.64829999999999999</v>
      </c>
      <c r="Q124">
        <v>-0.37369999999999998</v>
      </c>
      <c r="R124">
        <v>-1.1242000000000001</v>
      </c>
      <c r="S124">
        <v>0.93330000000000002</v>
      </c>
      <c r="T124">
        <v>1.4984999999999999</v>
      </c>
      <c r="U124">
        <v>0.2964</v>
      </c>
      <c r="V124">
        <v>-0.91700000000000004</v>
      </c>
      <c r="W124">
        <v>-2.2772999999999999</v>
      </c>
      <c r="X124">
        <v>1.0391999999999999</v>
      </c>
      <c r="Y124">
        <v>1.8873</v>
      </c>
    </row>
    <row r="125" spans="1:25" x14ac:dyDescent="0.2">
      <c r="A125" t="s">
        <v>146</v>
      </c>
      <c r="B125" t="s">
        <v>146</v>
      </c>
      <c r="C125">
        <v>0.2306</v>
      </c>
      <c r="D125">
        <v>0.58440000000000003</v>
      </c>
      <c r="E125">
        <v>-0.29830000000000001</v>
      </c>
      <c r="F125">
        <v>1.5966</v>
      </c>
      <c r="G125">
        <v>-0.2702</v>
      </c>
      <c r="H125">
        <v>-1.0667</v>
      </c>
      <c r="I125">
        <v>1.1912</v>
      </c>
      <c r="J125">
        <v>-0.50539999999999996</v>
      </c>
      <c r="K125">
        <v>-4.4999999999999997E-3</v>
      </c>
      <c r="L125">
        <v>2.3E-2</v>
      </c>
      <c r="M125">
        <v>-0.2258</v>
      </c>
      <c r="N125">
        <v>1.6986000000000001</v>
      </c>
      <c r="O125">
        <v>0.63990000000000002</v>
      </c>
      <c r="P125">
        <v>-0.31659999999999999</v>
      </c>
      <c r="Q125">
        <v>-1.4762</v>
      </c>
      <c r="R125">
        <v>-1.2504</v>
      </c>
      <c r="S125">
        <v>1.3642000000000001</v>
      </c>
      <c r="T125">
        <v>-0.57920000000000005</v>
      </c>
      <c r="U125">
        <v>-2.0880999999999998</v>
      </c>
      <c r="V125">
        <v>-1.1887000000000001</v>
      </c>
      <c r="W125">
        <v>-2.0585</v>
      </c>
      <c r="X125">
        <v>0.63390000000000002</v>
      </c>
      <c r="Y125">
        <v>-1.7423999999999999</v>
      </c>
    </row>
    <row r="126" spans="1:25" x14ac:dyDescent="0.2">
      <c r="A126" t="s">
        <v>147</v>
      </c>
      <c r="B126" t="s">
        <v>6301</v>
      </c>
      <c r="C126">
        <v>-0.44040000000000001</v>
      </c>
      <c r="D126">
        <v>-1.0007999999999999</v>
      </c>
      <c r="E126">
        <v>-0.78939999999999999</v>
      </c>
      <c r="F126">
        <v>-1.3065</v>
      </c>
      <c r="G126">
        <v>-0.47189999999999999</v>
      </c>
      <c r="H126">
        <v>-1.1023000000000001</v>
      </c>
      <c r="I126">
        <v>-0.53680000000000005</v>
      </c>
      <c r="J126">
        <v>-0.71930000000000005</v>
      </c>
      <c r="K126">
        <v>-1.0024</v>
      </c>
      <c r="L126">
        <v>0.17460000000000001</v>
      </c>
      <c r="M126">
        <v>-0.57320000000000004</v>
      </c>
      <c r="N126">
        <v>-0.56389999999999996</v>
      </c>
      <c r="O126">
        <v>-0.34229999999999999</v>
      </c>
      <c r="P126">
        <v>-2.2088999999999999</v>
      </c>
      <c r="Q126">
        <v>-2.8576999999999999</v>
      </c>
      <c r="R126">
        <v>0.13489999999999999</v>
      </c>
      <c r="S126">
        <v>0.99739999999999995</v>
      </c>
      <c r="T126">
        <v>-0.4264</v>
      </c>
      <c r="U126">
        <v>-2.7368000000000001</v>
      </c>
      <c r="V126">
        <v>-3.2528999999999999</v>
      </c>
      <c r="W126">
        <v>-9.06E-2</v>
      </c>
      <c r="X126">
        <v>0.97589999999999999</v>
      </c>
      <c r="Y126">
        <v>-0.87019999999999997</v>
      </c>
    </row>
    <row r="127" spans="1:25" x14ac:dyDescent="0.2">
      <c r="A127" t="s">
        <v>148</v>
      </c>
      <c r="B127" t="s">
        <v>6302</v>
      </c>
      <c r="C127">
        <v>1.1052999999999999</v>
      </c>
      <c r="D127">
        <v>1.2222999999999999</v>
      </c>
      <c r="E127">
        <v>-0.45889999999999997</v>
      </c>
      <c r="F127">
        <v>-0.67589999999999995</v>
      </c>
      <c r="G127">
        <v>1.8106</v>
      </c>
      <c r="H127">
        <v>1.4736</v>
      </c>
      <c r="I127">
        <v>1.9361999999999999</v>
      </c>
      <c r="J127">
        <v>-2.35E-2</v>
      </c>
      <c r="K127">
        <v>7.8600000000000003E-2</v>
      </c>
      <c r="L127">
        <v>2.2549999999999999</v>
      </c>
      <c r="M127">
        <v>1.6397999999999999</v>
      </c>
      <c r="N127">
        <v>1.9056999999999999</v>
      </c>
      <c r="O127">
        <v>0.25800000000000001</v>
      </c>
      <c r="P127">
        <v>-0.31119999999999998</v>
      </c>
      <c r="Q127">
        <v>-1.0057</v>
      </c>
      <c r="R127">
        <v>-1.0740000000000001</v>
      </c>
      <c r="S127">
        <v>0.99260000000000004</v>
      </c>
      <c r="T127">
        <v>-0.64270000000000005</v>
      </c>
      <c r="U127">
        <v>6.5100000000000005E-2</v>
      </c>
      <c r="V127">
        <v>0.1908</v>
      </c>
      <c r="W127">
        <v>-0.8296</v>
      </c>
      <c r="X127">
        <v>1.8680000000000001</v>
      </c>
      <c r="Y127">
        <v>0.82320000000000004</v>
      </c>
    </row>
    <row r="128" spans="1:25" x14ac:dyDescent="0.2">
      <c r="A128" t="s">
        <v>149</v>
      </c>
      <c r="B128" t="s">
        <v>6303</v>
      </c>
      <c r="C128">
        <v>-0.88319999999999999</v>
      </c>
      <c r="D128">
        <v>-1.0289999999999999</v>
      </c>
      <c r="E128">
        <v>0.61660000000000004</v>
      </c>
      <c r="F128">
        <v>-0.18720000000000001</v>
      </c>
      <c r="G128">
        <v>0.17499999999999999</v>
      </c>
      <c r="H128">
        <v>-0.42070000000000002</v>
      </c>
      <c r="I128">
        <v>-9.8699999999999996E-2</v>
      </c>
      <c r="J128">
        <v>-0.1515</v>
      </c>
      <c r="K128">
        <v>0.60970000000000002</v>
      </c>
      <c r="L128">
        <v>0.49690000000000001</v>
      </c>
      <c r="M128">
        <v>0.34320000000000001</v>
      </c>
      <c r="N128">
        <v>0.217</v>
      </c>
      <c r="O128">
        <v>0.69410000000000005</v>
      </c>
      <c r="P128">
        <v>0.82310000000000005</v>
      </c>
      <c r="Q128">
        <v>0.32340000000000002</v>
      </c>
      <c r="R128">
        <v>-4.2500000000000003E-2</v>
      </c>
      <c r="S128">
        <v>0.50609999999999999</v>
      </c>
      <c r="T128">
        <v>0.95630000000000004</v>
      </c>
      <c r="U128">
        <v>1.8794999999999999</v>
      </c>
      <c r="V128">
        <v>-6.0199999999999997E-2</v>
      </c>
      <c r="W128">
        <v>-1.1191</v>
      </c>
      <c r="X128">
        <v>1.0201</v>
      </c>
      <c r="Y128">
        <v>0.60729999999999995</v>
      </c>
    </row>
    <row r="129" spans="1:25" x14ac:dyDescent="0.2">
      <c r="A129" t="s">
        <v>150</v>
      </c>
      <c r="B129" t="s">
        <v>6304</v>
      </c>
      <c r="C129">
        <v>0.47510000000000002</v>
      </c>
      <c r="D129">
        <v>2.0825999999999998</v>
      </c>
      <c r="E129">
        <v>3.0573000000000001</v>
      </c>
      <c r="F129">
        <v>1.2161</v>
      </c>
      <c r="G129">
        <v>1.5607</v>
      </c>
      <c r="H129">
        <v>0.54430000000000001</v>
      </c>
      <c r="I129">
        <v>1.1037999999999999</v>
      </c>
      <c r="J129">
        <v>1.8769</v>
      </c>
      <c r="K129">
        <v>0.53369999999999995</v>
      </c>
      <c r="L129">
        <v>4.65E-2</v>
      </c>
      <c r="M129">
        <v>0.2072</v>
      </c>
      <c r="N129">
        <v>0.70650000000000002</v>
      </c>
      <c r="O129">
        <v>1.1375999999999999</v>
      </c>
      <c r="P129">
        <v>-0.2732</v>
      </c>
      <c r="Q129">
        <v>-0.44669999999999999</v>
      </c>
      <c r="R129">
        <v>-0.37130000000000002</v>
      </c>
      <c r="S129">
        <v>1.9818</v>
      </c>
      <c r="T129">
        <v>1.9502999999999999</v>
      </c>
      <c r="U129">
        <v>0.27660000000000001</v>
      </c>
      <c r="V129">
        <v>0.75819999999999999</v>
      </c>
      <c r="W129">
        <v>0.155</v>
      </c>
      <c r="X129">
        <v>1.8337000000000001</v>
      </c>
      <c r="Y129">
        <v>-0.33200000000000002</v>
      </c>
    </row>
    <row r="130" spans="1:25" x14ac:dyDescent="0.2">
      <c r="A130" t="s">
        <v>151</v>
      </c>
      <c r="B130" t="s">
        <v>6305</v>
      </c>
      <c r="C130">
        <v>2.9539</v>
      </c>
      <c r="D130">
        <v>0.3669</v>
      </c>
      <c r="E130">
        <v>1.5820000000000001</v>
      </c>
      <c r="F130">
        <v>0.98670000000000002</v>
      </c>
      <c r="G130">
        <v>1.2285999999999999</v>
      </c>
      <c r="H130">
        <v>-0.27729999999999999</v>
      </c>
      <c r="I130">
        <v>0.3367</v>
      </c>
      <c r="J130">
        <v>1.0793999999999999</v>
      </c>
      <c r="K130">
        <v>0.97170000000000001</v>
      </c>
      <c r="L130">
        <v>1.2786999999999999</v>
      </c>
      <c r="M130">
        <v>1.5497000000000001</v>
      </c>
      <c r="N130">
        <v>4.0500000000000001E-2</v>
      </c>
      <c r="O130">
        <v>1.2990999999999999</v>
      </c>
      <c r="P130">
        <v>1.2592000000000001</v>
      </c>
      <c r="Q130">
        <v>1.8249</v>
      </c>
      <c r="R130">
        <v>-1.0006999999999999</v>
      </c>
      <c r="S130">
        <v>-0.2462</v>
      </c>
      <c r="T130">
        <v>0.13070000000000001</v>
      </c>
      <c r="U130">
        <v>1.5132000000000001</v>
      </c>
      <c r="V130">
        <v>1.8794</v>
      </c>
      <c r="W130">
        <v>-2.7099999999999999E-2</v>
      </c>
      <c r="X130">
        <v>-1.0200000000000001E-2</v>
      </c>
      <c r="Y130">
        <v>-4.4200000000000003E-2</v>
      </c>
    </row>
    <row r="131" spans="1:25" x14ac:dyDescent="0.2">
      <c r="A131" t="s">
        <v>152</v>
      </c>
      <c r="B131" t="s">
        <v>6306</v>
      </c>
      <c r="C131">
        <v>-0.1197</v>
      </c>
      <c r="D131">
        <v>-5.1999999999999998E-3</v>
      </c>
      <c r="E131">
        <v>-0.99929999999999997</v>
      </c>
      <c r="F131">
        <v>-1.7585</v>
      </c>
      <c r="G131">
        <v>-0.22670000000000001</v>
      </c>
      <c r="H131">
        <v>-1.4103000000000001</v>
      </c>
      <c r="I131">
        <v>-0.13239999999999999</v>
      </c>
      <c r="J131">
        <v>0.30890000000000001</v>
      </c>
      <c r="K131">
        <v>-2.2475000000000001</v>
      </c>
      <c r="L131">
        <v>-1.3091999999999999</v>
      </c>
      <c r="M131">
        <v>-1.0279</v>
      </c>
      <c r="N131">
        <v>-2.3900000000000001E-2</v>
      </c>
      <c r="O131">
        <v>0.93620000000000003</v>
      </c>
      <c r="P131">
        <v>7.4899999999999994E-2</v>
      </c>
      <c r="Q131">
        <v>0.5877</v>
      </c>
      <c r="R131">
        <v>-0.23749999999999999</v>
      </c>
      <c r="S131">
        <v>0.27239999999999998</v>
      </c>
      <c r="T131">
        <v>-6.2971000000000004</v>
      </c>
      <c r="U131">
        <v>-6.2799999999999995E-2</v>
      </c>
      <c r="V131">
        <v>-0.48749999999999999</v>
      </c>
      <c r="W131">
        <v>-0.35049999999999998</v>
      </c>
      <c r="X131">
        <v>0.43659999999999999</v>
      </c>
      <c r="Y131">
        <v>-7.2763</v>
      </c>
    </row>
    <row r="132" spans="1:25" x14ac:dyDescent="0.2">
      <c r="A132" t="s">
        <v>153</v>
      </c>
      <c r="B132" t="s">
        <v>6307</v>
      </c>
      <c r="C132">
        <v>-1.0518000000000001</v>
      </c>
      <c r="D132">
        <v>-0.60980000000000001</v>
      </c>
      <c r="E132">
        <v>-0.95909999999999995</v>
      </c>
      <c r="F132">
        <v>-1.2390000000000001</v>
      </c>
      <c r="G132">
        <v>-9.4899999999999998E-2</v>
      </c>
      <c r="H132">
        <v>-2.2309000000000001</v>
      </c>
      <c r="I132">
        <v>-0.55320000000000003</v>
      </c>
      <c r="J132">
        <v>-0.94179999999999997</v>
      </c>
      <c r="K132">
        <v>-1.8859999999999999</v>
      </c>
      <c r="L132">
        <v>-1.0452999999999999</v>
      </c>
      <c r="M132">
        <v>-1.1535</v>
      </c>
      <c r="N132">
        <v>-1.0367</v>
      </c>
      <c r="O132">
        <v>-0.95799999999999996</v>
      </c>
      <c r="P132">
        <v>-0.72570000000000001</v>
      </c>
      <c r="Q132">
        <v>-2.1972</v>
      </c>
      <c r="R132">
        <v>-0.66039999999999999</v>
      </c>
      <c r="S132">
        <v>-1.3532999999999999</v>
      </c>
      <c r="T132">
        <v>-1.9490000000000001</v>
      </c>
      <c r="U132">
        <v>-1.4280999999999999</v>
      </c>
      <c r="V132">
        <v>-2.3845000000000001</v>
      </c>
      <c r="W132">
        <v>-0.38169999999999998</v>
      </c>
      <c r="X132">
        <v>-0.60699999999999998</v>
      </c>
      <c r="Y132">
        <v>-1.9411</v>
      </c>
    </row>
    <row r="133" spans="1:25" x14ac:dyDescent="0.2">
      <c r="A133" t="s">
        <v>154</v>
      </c>
      <c r="B133" t="s">
        <v>6308</v>
      </c>
      <c r="C133">
        <v>0.18759999999999999</v>
      </c>
      <c r="D133">
        <v>-2.6200000000000001E-2</v>
      </c>
      <c r="E133">
        <v>0.52839999999999998</v>
      </c>
      <c r="F133">
        <v>1.41E-2</v>
      </c>
      <c r="G133">
        <v>0.78069999999999995</v>
      </c>
      <c r="H133">
        <v>1.2102999999999999</v>
      </c>
      <c r="I133">
        <v>0.55989999999999995</v>
      </c>
      <c r="J133">
        <v>0.52800000000000002</v>
      </c>
      <c r="K133">
        <v>-8.8999999999999996E-2</v>
      </c>
      <c r="L133">
        <v>1.1075999999999999</v>
      </c>
      <c r="M133">
        <v>1.1158999999999999</v>
      </c>
      <c r="N133">
        <v>0.97330000000000005</v>
      </c>
      <c r="O133">
        <v>0.51970000000000005</v>
      </c>
      <c r="P133">
        <v>0.38550000000000001</v>
      </c>
      <c r="Q133">
        <v>-0.1216</v>
      </c>
      <c r="R133">
        <v>-1.4809000000000001</v>
      </c>
      <c r="S133">
        <v>1.2446999999999999</v>
      </c>
      <c r="T133">
        <v>9.2100000000000001E-2</v>
      </c>
      <c r="U133">
        <v>-1.3032999999999999</v>
      </c>
      <c r="V133">
        <v>-0.55710000000000004</v>
      </c>
      <c r="W133">
        <v>-1.5528</v>
      </c>
      <c r="X133">
        <v>0.52869999999999995</v>
      </c>
      <c r="Y133">
        <v>-0.85319999999999996</v>
      </c>
    </row>
    <row r="134" spans="1:25" x14ac:dyDescent="0.2">
      <c r="A134" t="s">
        <v>155</v>
      </c>
      <c r="B134" t="s">
        <v>6309</v>
      </c>
      <c r="C134">
        <v>0.69030000000000002</v>
      </c>
      <c r="D134">
        <v>-0.2737</v>
      </c>
      <c r="E134">
        <v>-0.1268</v>
      </c>
      <c r="F134">
        <v>-0.17419999999999999</v>
      </c>
      <c r="G134">
        <v>5.3800000000000001E-2</v>
      </c>
      <c r="H134">
        <v>-0.47410000000000002</v>
      </c>
      <c r="I134">
        <v>-0.1484</v>
      </c>
      <c r="J134">
        <v>4.2099999999999999E-2</v>
      </c>
      <c r="K134">
        <v>0.4627</v>
      </c>
      <c r="L134">
        <v>0.442</v>
      </c>
      <c r="M134">
        <v>3.15E-2</v>
      </c>
      <c r="N134">
        <v>2.2200000000000001E-2</v>
      </c>
      <c r="O134">
        <v>0.56759999999999999</v>
      </c>
      <c r="P134">
        <v>-1.7774000000000001</v>
      </c>
      <c r="Q134">
        <v>-0.1338</v>
      </c>
      <c r="R134">
        <v>-0.6381</v>
      </c>
      <c r="S134">
        <v>0.66120000000000001</v>
      </c>
      <c r="T134">
        <v>0.71060000000000001</v>
      </c>
      <c r="U134">
        <v>-2.2717000000000001</v>
      </c>
      <c r="V134">
        <v>-0.73399999999999999</v>
      </c>
      <c r="W134">
        <v>-1.2038</v>
      </c>
      <c r="X134">
        <v>1.4347000000000001</v>
      </c>
      <c r="Y134">
        <v>1.42</v>
      </c>
    </row>
    <row r="135" spans="1:25" x14ac:dyDescent="0.2">
      <c r="A135" t="s">
        <v>156</v>
      </c>
      <c r="B135" t="s">
        <v>6310</v>
      </c>
      <c r="C135">
        <v>-7.1999999999999995E-2</v>
      </c>
      <c r="D135">
        <v>-0.56779999999999997</v>
      </c>
      <c r="E135">
        <v>0.4073</v>
      </c>
      <c r="F135">
        <v>0.37280000000000002</v>
      </c>
      <c r="G135">
        <v>1.9302999999999999</v>
      </c>
      <c r="H135">
        <v>0.81830000000000003</v>
      </c>
      <c r="I135">
        <v>-0.2616</v>
      </c>
      <c r="J135">
        <v>0.23219999999999999</v>
      </c>
      <c r="K135">
        <v>-0.45739999999999997</v>
      </c>
      <c r="L135">
        <v>0.20930000000000001</v>
      </c>
      <c r="M135">
        <v>0.75219999999999998</v>
      </c>
      <c r="N135">
        <v>0.2596</v>
      </c>
      <c r="O135">
        <v>0.29199999999999998</v>
      </c>
      <c r="P135">
        <v>1.7458</v>
      </c>
      <c r="Q135">
        <v>1.1892</v>
      </c>
      <c r="R135">
        <v>-1.4279999999999999</v>
      </c>
      <c r="S135">
        <v>0.74229999999999996</v>
      </c>
      <c r="T135">
        <v>0.2261</v>
      </c>
      <c r="U135">
        <v>1.1363000000000001</v>
      </c>
      <c r="V135">
        <v>-0.80100000000000005</v>
      </c>
      <c r="W135">
        <v>-1.4682999999999999</v>
      </c>
      <c r="X135">
        <v>1.0294000000000001</v>
      </c>
      <c r="Y135">
        <v>-0.30249999999999999</v>
      </c>
    </row>
    <row r="136" spans="1:25" x14ac:dyDescent="0.2">
      <c r="A136" t="s">
        <v>157</v>
      </c>
      <c r="B136" t="s">
        <v>6311</v>
      </c>
      <c r="C136">
        <v>-0.28970000000000001</v>
      </c>
      <c r="D136">
        <v>-0.17949999999999999</v>
      </c>
      <c r="E136">
        <v>0.56410000000000005</v>
      </c>
      <c r="F136">
        <v>0.81599999999999995</v>
      </c>
      <c r="G136">
        <v>0.61419999999999997</v>
      </c>
      <c r="H136">
        <v>-0.42599999999999999</v>
      </c>
      <c r="I136">
        <v>-9.1200000000000003E-2</v>
      </c>
      <c r="J136">
        <v>1.0431999999999999</v>
      </c>
      <c r="K136">
        <v>0.52349999999999997</v>
      </c>
      <c r="L136">
        <v>0.3957</v>
      </c>
      <c r="M136">
        <v>0.45650000000000002</v>
      </c>
      <c r="N136">
        <v>-0.1096</v>
      </c>
      <c r="O136">
        <v>0.7036</v>
      </c>
      <c r="P136">
        <v>0.58479999999999999</v>
      </c>
      <c r="Q136">
        <v>0.65090000000000003</v>
      </c>
      <c r="R136">
        <v>-0.18690000000000001</v>
      </c>
      <c r="S136">
        <v>0.75270000000000004</v>
      </c>
      <c r="T136">
        <v>0.33050000000000002</v>
      </c>
      <c r="U136">
        <v>-0.7944</v>
      </c>
      <c r="V136">
        <v>-1.1162000000000001</v>
      </c>
      <c r="W136">
        <v>-1.7271000000000001</v>
      </c>
      <c r="X136">
        <v>1.1283000000000001</v>
      </c>
      <c r="Y136">
        <v>3.7600000000000001E-2</v>
      </c>
    </row>
    <row r="137" spans="1:25" x14ac:dyDescent="0.2">
      <c r="A137" t="s">
        <v>158</v>
      </c>
      <c r="B137" t="s">
        <v>6312</v>
      </c>
      <c r="C137">
        <v>-5.1499999999999997E-2</v>
      </c>
      <c r="D137">
        <v>1.2947</v>
      </c>
      <c r="E137">
        <v>2.4984999999999999</v>
      </c>
      <c r="F137">
        <v>-0.55840000000000001</v>
      </c>
      <c r="G137">
        <v>1.167</v>
      </c>
      <c r="H137">
        <v>2.1368</v>
      </c>
      <c r="I137">
        <v>1.3720000000000001</v>
      </c>
      <c r="J137">
        <v>1.4159999999999999</v>
      </c>
      <c r="K137">
        <v>-2.1133000000000002</v>
      </c>
      <c r="L137">
        <v>1.6258999999999999</v>
      </c>
      <c r="M137">
        <v>1.5062</v>
      </c>
      <c r="N137">
        <v>1.8166</v>
      </c>
      <c r="O137">
        <v>0.86240000000000006</v>
      </c>
      <c r="P137">
        <v>-1.7222</v>
      </c>
      <c r="Q137">
        <v>-1.7274</v>
      </c>
      <c r="R137">
        <v>-2.4148000000000001</v>
      </c>
      <c r="S137">
        <v>0.1031</v>
      </c>
      <c r="T137">
        <v>-2.2048999999999999</v>
      </c>
      <c r="U137">
        <v>0.17580000000000001</v>
      </c>
      <c r="V137">
        <v>1.3897999999999999</v>
      </c>
      <c r="W137">
        <v>-1.6474</v>
      </c>
      <c r="X137">
        <v>-0.42770000000000002</v>
      </c>
      <c r="Y137">
        <v>-7.1066000000000003</v>
      </c>
    </row>
    <row r="138" spans="1:25" x14ac:dyDescent="0.2">
      <c r="A138" t="s">
        <v>159</v>
      </c>
      <c r="B138" t="s">
        <v>6313</v>
      </c>
      <c r="C138">
        <v>-2.0775999999999999</v>
      </c>
      <c r="D138">
        <v>0.91910000000000003</v>
      </c>
      <c r="E138">
        <v>2.1404999999999998</v>
      </c>
      <c r="F138">
        <v>0.52339999999999998</v>
      </c>
      <c r="G138">
        <v>-0.2823</v>
      </c>
      <c r="H138">
        <v>-0.2162</v>
      </c>
      <c r="I138">
        <v>0.60399999999999998</v>
      </c>
      <c r="J138">
        <v>1.9896</v>
      </c>
      <c r="K138">
        <v>0.86990000000000001</v>
      </c>
      <c r="L138">
        <v>0.2399</v>
      </c>
      <c r="M138">
        <v>8.4599999999999995E-2</v>
      </c>
      <c r="N138">
        <v>0.71389999999999998</v>
      </c>
      <c r="O138">
        <v>1.8158000000000001</v>
      </c>
      <c r="P138">
        <v>-0.79310000000000003</v>
      </c>
      <c r="Q138">
        <v>-1.1874</v>
      </c>
      <c r="R138">
        <v>-0.53890000000000005</v>
      </c>
      <c r="S138">
        <v>1.9209000000000001</v>
      </c>
      <c r="T138">
        <v>-0.17680000000000001</v>
      </c>
      <c r="U138">
        <v>0.39179999999999998</v>
      </c>
      <c r="V138">
        <v>-1.355</v>
      </c>
      <c r="W138">
        <v>-0.56340000000000001</v>
      </c>
      <c r="X138">
        <v>1.7188000000000001</v>
      </c>
      <c r="Y138">
        <v>-1.8962000000000001</v>
      </c>
    </row>
    <row r="139" spans="1:25" x14ac:dyDescent="0.2">
      <c r="A139" t="s">
        <v>160</v>
      </c>
      <c r="B139" t="s">
        <v>6314</v>
      </c>
      <c r="C139">
        <v>0.79879999999999995</v>
      </c>
      <c r="D139">
        <v>0.1116</v>
      </c>
      <c r="E139">
        <v>0.2571</v>
      </c>
      <c r="F139">
        <v>-0.50319999999999998</v>
      </c>
      <c r="G139">
        <v>-1.0994999999999999</v>
      </c>
      <c r="H139">
        <v>0.2432</v>
      </c>
      <c r="I139">
        <v>0.15440000000000001</v>
      </c>
      <c r="J139">
        <v>-7.9100000000000004E-2</v>
      </c>
      <c r="K139">
        <v>-0.69340000000000002</v>
      </c>
      <c r="L139">
        <v>0.10249999999999999</v>
      </c>
      <c r="M139">
        <v>4.9799999999999997E-2</v>
      </c>
      <c r="N139">
        <v>-0.1537</v>
      </c>
      <c r="O139">
        <v>-2.8199999999999999E-2</v>
      </c>
      <c r="P139">
        <v>-0.57150000000000001</v>
      </c>
      <c r="Q139">
        <v>1.0955999999999999</v>
      </c>
      <c r="R139">
        <v>0.99539999999999995</v>
      </c>
      <c r="S139">
        <v>-1.2571000000000001</v>
      </c>
      <c r="T139">
        <v>-2.1734</v>
      </c>
      <c r="U139">
        <v>-0.46800000000000003</v>
      </c>
      <c r="V139">
        <v>-0.32819999999999999</v>
      </c>
      <c r="W139">
        <v>1.8349</v>
      </c>
      <c r="X139">
        <v>-1.0210999999999999</v>
      </c>
      <c r="Y139">
        <v>-1.9827999999999999</v>
      </c>
    </row>
    <row r="140" spans="1:25" x14ac:dyDescent="0.2">
      <c r="A140" t="s">
        <v>161</v>
      </c>
      <c r="B140" t="s">
        <v>6315</v>
      </c>
      <c r="C140">
        <v>-1.5295000000000001</v>
      </c>
      <c r="D140">
        <v>7.5700000000000003E-2</v>
      </c>
      <c r="E140">
        <v>0.56740000000000002</v>
      </c>
      <c r="F140">
        <v>-0.28860000000000002</v>
      </c>
      <c r="G140">
        <v>-1.1878</v>
      </c>
      <c r="H140">
        <v>0.44869999999999999</v>
      </c>
      <c r="I140">
        <v>-0.6482</v>
      </c>
      <c r="J140">
        <v>-0.5413</v>
      </c>
      <c r="K140">
        <v>-1.2226999999999999</v>
      </c>
      <c r="L140">
        <v>-0.95120000000000005</v>
      </c>
      <c r="M140">
        <v>-0.69899999999999995</v>
      </c>
      <c r="N140">
        <v>-0.92649999999999999</v>
      </c>
      <c r="O140">
        <v>-0.63570000000000004</v>
      </c>
      <c r="P140">
        <v>1.3734</v>
      </c>
      <c r="Q140">
        <v>-0.51280000000000003</v>
      </c>
      <c r="R140">
        <v>0.18709999999999999</v>
      </c>
      <c r="S140">
        <v>0.97789999999999999</v>
      </c>
      <c r="T140">
        <v>-8.6199999999999999E-2</v>
      </c>
      <c r="U140">
        <v>1.2793000000000001</v>
      </c>
      <c r="V140">
        <v>0.125</v>
      </c>
      <c r="W140">
        <v>0.44159999999999999</v>
      </c>
      <c r="X140">
        <v>7.6300000000000007E-2</v>
      </c>
      <c r="Y140">
        <v>-0.75439999999999996</v>
      </c>
    </row>
    <row r="141" spans="1:25" x14ac:dyDescent="0.2">
      <c r="A141" t="s">
        <v>162</v>
      </c>
      <c r="B141" t="s">
        <v>162</v>
      </c>
      <c r="C141">
        <v>0.67100000000000004</v>
      </c>
      <c r="D141">
        <v>1.0106999999999999</v>
      </c>
      <c r="E141">
        <v>2.1023999999999998</v>
      </c>
      <c r="F141">
        <v>1.9769000000000001</v>
      </c>
      <c r="G141">
        <v>-0.47720000000000001</v>
      </c>
      <c r="H141">
        <v>-0.23380000000000001</v>
      </c>
      <c r="I141">
        <v>1.3080000000000001</v>
      </c>
      <c r="J141">
        <v>2.2799999999999998</v>
      </c>
      <c r="K141">
        <v>2.1122000000000001</v>
      </c>
      <c r="L141">
        <v>1.9387000000000001</v>
      </c>
      <c r="M141">
        <v>2.2665999999999999</v>
      </c>
      <c r="N141">
        <v>2.0377000000000001</v>
      </c>
      <c r="O141">
        <v>2.8833000000000002</v>
      </c>
      <c r="P141">
        <v>-1.5253000000000001</v>
      </c>
      <c r="Q141">
        <v>6.9500000000000006E-2</v>
      </c>
      <c r="R141">
        <v>-1.0681</v>
      </c>
      <c r="S141">
        <v>-1.2784</v>
      </c>
      <c r="T141">
        <v>-1.9135</v>
      </c>
      <c r="U141">
        <v>-0.30280000000000001</v>
      </c>
      <c r="V141">
        <v>0.307</v>
      </c>
      <c r="W141">
        <v>1.0406</v>
      </c>
      <c r="X141">
        <v>-1.0980000000000001</v>
      </c>
      <c r="Y141">
        <v>-2.6959</v>
      </c>
    </row>
    <row r="142" spans="1:25" x14ac:dyDescent="0.2">
      <c r="A142" t="s">
        <v>163</v>
      </c>
      <c r="B142" t="s">
        <v>163</v>
      </c>
      <c r="C142">
        <v>-1.391</v>
      </c>
      <c r="D142">
        <v>1.478</v>
      </c>
      <c r="E142">
        <v>3.4676</v>
      </c>
      <c r="F142">
        <v>2.4931999999999999</v>
      </c>
      <c r="G142">
        <v>-0.92700000000000005</v>
      </c>
      <c r="H142">
        <v>-1.1362000000000001</v>
      </c>
      <c r="I142">
        <v>1.9528000000000001</v>
      </c>
      <c r="J142">
        <v>3.4887999999999999</v>
      </c>
      <c r="K142">
        <v>2.8266</v>
      </c>
      <c r="L142">
        <v>-1.0648</v>
      </c>
      <c r="M142">
        <v>-1.3987000000000001</v>
      </c>
      <c r="N142">
        <v>1.4838</v>
      </c>
      <c r="O142">
        <v>2.9996</v>
      </c>
      <c r="P142">
        <v>-2.052</v>
      </c>
      <c r="Q142">
        <v>0.81520000000000004</v>
      </c>
      <c r="R142">
        <v>-1.2830999999999999</v>
      </c>
      <c r="S142">
        <v>0.80349999999999999</v>
      </c>
      <c r="T142">
        <v>-0.96399999999999997</v>
      </c>
      <c r="U142">
        <v>-2.2662</v>
      </c>
      <c r="V142">
        <v>-0.7833</v>
      </c>
      <c r="W142">
        <v>-0.64119999999999999</v>
      </c>
      <c r="X142">
        <v>1.1706000000000001</v>
      </c>
      <c r="Y142">
        <v>0.97060000000000002</v>
      </c>
    </row>
    <row r="143" spans="1:25" x14ac:dyDescent="0.2">
      <c r="A143" t="s">
        <v>164</v>
      </c>
      <c r="B143" t="s">
        <v>6316</v>
      </c>
      <c r="C143">
        <v>0.83760000000000001</v>
      </c>
      <c r="D143">
        <v>-0.81330000000000002</v>
      </c>
      <c r="E143">
        <v>0.80769999999999997</v>
      </c>
      <c r="F143">
        <v>-1.1073</v>
      </c>
      <c r="G143">
        <v>-1.5628</v>
      </c>
      <c r="H143">
        <v>1.2816000000000001</v>
      </c>
      <c r="I143">
        <v>-0.61709999999999998</v>
      </c>
      <c r="J143">
        <v>0.40379999999999999</v>
      </c>
      <c r="K143">
        <v>-0.63380000000000003</v>
      </c>
      <c r="L143">
        <v>-0.1055</v>
      </c>
      <c r="M143">
        <v>-0.30780000000000002</v>
      </c>
      <c r="N143">
        <v>-0.56469999999999998</v>
      </c>
      <c r="O143">
        <v>-0.2011</v>
      </c>
      <c r="P143">
        <v>-1.0924</v>
      </c>
      <c r="Q143">
        <v>-0.13730000000000001</v>
      </c>
      <c r="R143">
        <v>-0.66020000000000001</v>
      </c>
      <c r="S143">
        <v>3.1154000000000002</v>
      </c>
      <c r="T143">
        <v>0.79459999999999997</v>
      </c>
      <c r="U143">
        <v>1.9518</v>
      </c>
      <c r="V143">
        <v>1.3269</v>
      </c>
      <c r="W143">
        <v>0.3674</v>
      </c>
      <c r="X143">
        <v>2.5653000000000001</v>
      </c>
      <c r="Y143">
        <v>-1.1953</v>
      </c>
    </row>
    <row r="144" spans="1:25" x14ac:dyDescent="0.2">
      <c r="A144" t="s">
        <v>165</v>
      </c>
      <c r="B144" t="s">
        <v>6317</v>
      </c>
      <c r="C144">
        <v>-1.7918000000000001</v>
      </c>
      <c r="D144">
        <v>-1.6483000000000001</v>
      </c>
      <c r="E144">
        <v>-0.50329999999999997</v>
      </c>
      <c r="F144">
        <v>-0.9768</v>
      </c>
      <c r="G144">
        <v>-1.9083000000000001</v>
      </c>
      <c r="H144">
        <v>-0.67789999999999995</v>
      </c>
      <c r="I144">
        <v>-1.6523000000000001</v>
      </c>
      <c r="J144">
        <v>0.3987</v>
      </c>
      <c r="K144">
        <v>-1.8892</v>
      </c>
      <c r="L144">
        <v>-1.8357000000000001</v>
      </c>
      <c r="M144">
        <v>-1.3959999999999999</v>
      </c>
      <c r="N144">
        <v>-1.5896999999999999</v>
      </c>
      <c r="O144">
        <v>-0.33300000000000002</v>
      </c>
      <c r="P144">
        <v>-0.57099999999999995</v>
      </c>
      <c r="Q144">
        <v>-1.6032</v>
      </c>
      <c r="R144">
        <v>-0.14749999999999999</v>
      </c>
      <c r="S144">
        <v>2.6137000000000001</v>
      </c>
      <c r="T144">
        <v>0.60609999999999997</v>
      </c>
      <c r="U144">
        <v>-0.1028</v>
      </c>
      <c r="V144">
        <v>-1.1082000000000001</v>
      </c>
      <c r="W144">
        <v>-0.23799999999999999</v>
      </c>
      <c r="X144">
        <v>1.0025999999999999</v>
      </c>
      <c r="Y144">
        <v>-1.9916</v>
      </c>
    </row>
    <row r="145" spans="1:25" x14ac:dyDescent="0.2">
      <c r="A145" t="s">
        <v>166</v>
      </c>
      <c r="B145" t="s">
        <v>6318</v>
      </c>
      <c r="C145">
        <v>-0.56840000000000002</v>
      </c>
      <c r="D145">
        <v>-0.74590000000000001</v>
      </c>
      <c r="E145">
        <v>0.70860000000000001</v>
      </c>
      <c r="F145">
        <v>-0.75239999999999996</v>
      </c>
      <c r="G145">
        <v>0.80779999999999996</v>
      </c>
      <c r="H145">
        <v>-1.3575999999999999</v>
      </c>
      <c r="I145">
        <v>-0.51429999999999998</v>
      </c>
      <c r="J145">
        <v>-0.499</v>
      </c>
      <c r="K145">
        <v>-1.2492000000000001</v>
      </c>
      <c r="L145">
        <v>-1.0218</v>
      </c>
      <c r="M145">
        <v>-4.24E-2</v>
      </c>
      <c r="N145">
        <v>-0.60319999999999996</v>
      </c>
      <c r="O145">
        <v>-0.4385</v>
      </c>
      <c r="P145">
        <v>-6.9999999999999999E-4</v>
      </c>
      <c r="Q145">
        <v>0.4793</v>
      </c>
      <c r="R145">
        <v>-0.52</v>
      </c>
      <c r="S145">
        <v>7.4200000000000002E-2</v>
      </c>
      <c r="T145">
        <v>0.25600000000000001</v>
      </c>
      <c r="U145">
        <v>5.2699999999999997E-2</v>
      </c>
      <c r="V145">
        <v>-1.7723</v>
      </c>
      <c r="W145">
        <v>-0.32950000000000002</v>
      </c>
      <c r="X145">
        <v>-0.46039999999999998</v>
      </c>
      <c r="Y145">
        <v>-1.9312</v>
      </c>
    </row>
    <row r="146" spans="1:25" x14ac:dyDescent="0.2">
      <c r="A146" t="s">
        <v>167</v>
      </c>
      <c r="B146" t="s">
        <v>6319</v>
      </c>
      <c r="C146">
        <v>1.0172000000000001</v>
      </c>
      <c r="D146">
        <v>2.3399000000000001</v>
      </c>
      <c r="E146">
        <v>1.8574999999999999</v>
      </c>
      <c r="F146">
        <v>0.93149999999999999</v>
      </c>
      <c r="G146">
        <v>1.2887999999999999</v>
      </c>
      <c r="H146">
        <v>-1.2321</v>
      </c>
      <c r="I146">
        <v>1.0071000000000001</v>
      </c>
      <c r="J146">
        <v>0.32190000000000002</v>
      </c>
      <c r="K146">
        <v>5.8000000000000003E-2</v>
      </c>
      <c r="L146">
        <v>-0.29170000000000001</v>
      </c>
      <c r="M146">
        <v>-0.69099999999999995</v>
      </c>
      <c r="N146">
        <v>-0.75490000000000002</v>
      </c>
      <c r="O146">
        <v>-0.37030000000000002</v>
      </c>
      <c r="P146">
        <v>-0.91379999999999995</v>
      </c>
      <c r="Q146">
        <v>0.30480000000000002</v>
      </c>
      <c r="R146">
        <v>-0.34660000000000002</v>
      </c>
      <c r="S146">
        <v>9.8400000000000001E-2</v>
      </c>
      <c r="T146">
        <v>1.504</v>
      </c>
      <c r="U146">
        <v>0.1489</v>
      </c>
      <c r="V146">
        <v>-0.74880000000000002</v>
      </c>
      <c r="W146">
        <v>-0.35920000000000002</v>
      </c>
      <c r="X146">
        <v>1.0840000000000001</v>
      </c>
      <c r="Y146">
        <v>1.5099</v>
      </c>
    </row>
    <row r="147" spans="1:25" x14ac:dyDescent="0.2">
      <c r="A147" t="s">
        <v>168</v>
      </c>
      <c r="B147" t="s">
        <v>6320</v>
      </c>
      <c r="C147">
        <v>-1.4782999999999999</v>
      </c>
      <c r="D147">
        <v>-0.41620000000000001</v>
      </c>
      <c r="E147">
        <v>-0.56799999999999995</v>
      </c>
      <c r="F147">
        <v>-0.55559999999999998</v>
      </c>
      <c r="G147">
        <v>-0.6492</v>
      </c>
      <c r="H147">
        <v>-1.3844000000000001</v>
      </c>
      <c r="I147">
        <v>-0.52900000000000003</v>
      </c>
      <c r="J147">
        <v>-0.31</v>
      </c>
      <c r="K147">
        <v>-1.2690999999999999</v>
      </c>
      <c r="L147">
        <v>-0.2162</v>
      </c>
      <c r="M147">
        <v>-1.0206999999999999</v>
      </c>
      <c r="N147">
        <v>-0.74280000000000002</v>
      </c>
      <c r="O147">
        <v>-0.35099999999999998</v>
      </c>
      <c r="P147">
        <v>1.0432999999999999</v>
      </c>
      <c r="Q147">
        <v>-1.3653999999999999</v>
      </c>
      <c r="R147">
        <v>5.3199999999999997E-2</v>
      </c>
      <c r="S147">
        <v>-0.627</v>
      </c>
      <c r="T147">
        <v>-0.78459999999999996</v>
      </c>
      <c r="U147">
        <v>-0.31640000000000001</v>
      </c>
      <c r="V147">
        <v>-1.1533</v>
      </c>
      <c r="W147">
        <v>0.45440000000000003</v>
      </c>
      <c r="X147">
        <v>-0.88129999999999997</v>
      </c>
      <c r="Y147">
        <v>-1.3604000000000001</v>
      </c>
    </row>
    <row r="148" spans="1:25" x14ac:dyDescent="0.2">
      <c r="A148" t="s">
        <v>169</v>
      </c>
      <c r="B148" t="s">
        <v>6321</v>
      </c>
      <c r="C148">
        <v>-0.73150000000000004</v>
      </c>
      <c r="D148">
        <v>-0.54449999999999998</v>
      </c>
      <c r="E148">
        <v>-0.99480000000000002</v>
      </c>
      <c r="F148">
        <v>-1.2233000000000001</v>
      </c>
      <c r="G148">
        <v>-1.0608</v>
      </c>
      <c r="H148">
        <v>-2.3313000000000001</v>
      </c>
      <c r="I148">
        <v>-0.75890000000000002</v>
      </c>
      <c r="J148">
        <v>-1.2271000000000001</v>
      </c>
      <c r="K148">
        <v>-1.2785</v>
      </c>
      <c r="L148">
        <v>-2.6263999999999998</v>
      </c>
      <c r="M148">
        <v>-2.0238</v>
      </c>
      <c r="N148">
        <v>-1.1927000000000001</v>
      </c>
      <c r="O148">
        <v>-1.5245</v>
      </c>
      <c r="P148">
        <v>1.7476</v>
      </c>
      <c r="Q148">
        <v>1.3979999999999999</v>
      </c>
      <c r="R148">
        <v>1.1879999999999999</v>
      </c>
      <c r="S148">
        <v>-0.49740000000000001</v>
      </c>
      <c r="T148">
        <v>-9.4999999999999998E-3</v>
      </c>
      <c r="U148">
        <v>0.27129999999999999</v>
      </c>
      <c r="V148">
        <v>-1.125</v>
      </c>
      <c r="W148">
        <v>0.97409999999999997</v>
      </c>
      <c r="X148">
        <v>-0.57389999999999997</v>
      </c>
      <c r="Y148">
        <v>-0.51390000000000002</v>
      </c>
    </row>
    <row r="149" spans="1:25" x14ac:dyDescent="0.2">
      <c r="A149" t="s">
        <v>170</v>
      </c>
      <c r="B149" t="s">
        <v>170</v>
      </c>
      <c r="C149">
        <v>-0.45279999999999998</v>
      </c>
      <c r="D149">
        <v>-0.72909999999999997</v>
      </c>
      <c r="E149">
        <v>-0.24909999999999999</v>
      </c>
      <c r="F149">
        <v>-1.0449999999999999</v>
      </c>
      <c r="G149">
        <v>0.31559999999999999</v>
      </c>
      <c r="H149">
        <v>-0.69159999999999999</v>
      </c>
      <c r="I149">
        <v>-0.7762</v>
      </c>
      <c r="J149">
        <v>-0.58640000000000003</v>
      </c>
      <c r="K149">
        <v>-2.1301999999999999</v>
      </c>
      <c r="L149">
        <v>-0.43890000000000001</v>
      </c>
      <c r="M149">
        <v>0.25059999999999999</v>
      </c>
      <c r="N149">
        <v>-0.64459999999999995</v>
      </c>
      <c r="O149">
        <v>-0.6532</v>
      </c>
      <c r="P149">
        <v>1.1619999999999999</v>
      </c>
      <c r="Q149">
        <v>0.80059999999999998</v>
      </c>
      <c r="R149">
        <v>-0.24329999999999999</v>
      </c>
      <c r="S149">
        <v>-6.5100000000000005E-2</v>
      </c>
      <c r="T149">
        <v>-1.0248999999999999</v>
      </c>
      <c r="U149">
        <v>1.1961999999999999</v>
      </c>
      <c r="V149">
        <v>-0.81330000000000002</v>
      </c>
      <c r="W149">
        <v>0.16009999999999999</v>
      </c>
      <c r="X149">
        <v>-0.73870000000000002</v>
      </c>
      <c r="Y149">
        <v>-2.2614999999999998</v>
      </c>
    </row>
    <row r="150" spans="1:25" x14ac:dyDescent="0.2">
      <c r="A150" t="s">
        <v>171</v>
      </c>
      <c r="B150" t="s">
        <v>6322</v>
      </c>
      <c r="C150">
        <v>0.49619999999999997</v>
      </c>
      <c r="D150">
        <v>-0.19650000000000001</v>
      </c>
      <c r="E150">
        <v>-0.34599999999999997</v>
      </c>
      <c r="F150">
        <v>0.42799999999999999</v>
      </c>
      <c r="G150">
        <v>0.53439999999999999</v>
      </c>
      <c r="H150">
        <v>-0.85629999999999995</v>
      </c>
      <c r="I150">
        <v>-8.8800000000000004E-2</v>
      </c>
      <c r="J150">
        <v>0.39989999999999998</v>
      </c>
      <c r="K150">
        <v>2.18E-2</v>
      </c>
      <c r="L150">
        <v>0.60199999999999998</v>
      </c>
      <c r="M150">
        <v>-0.77910000000000001</v>
      </c>
      <c r="N150">
        <v>-0.17299999999999999</v>
      </c>
      <c r="O150">
        <v>-0.26960000000000001</v>
      </c>
      <c r="P150">
        <v>1.41</v>
      </c>
      <c r="Q150">
        <v>-0.63839999999999997</v>
      </c>
      <c r="R150">
        <v>0.27439999999999998</v>
      </c>
      <c r="S150">
        <v>-0.47</v>
      </c>
      <c r="T150">
        <v>0.46029999999999999</v>
      </c>
      <c r="U150">
        <v>1.2387999999999999</v>
      </c>
      <c r="V150">
        <v>-0.25219999999999998</v>
      </c>
      <c r="W150">
        <v>-1.4500000000000001E-2</v>
      </c>
      <c r="X150" s="1">
        <v>0</v>
      </c>
      <c r="Y150">
        <v>8.48E-2</v>
      </c>
    </row>
    <row r="151" spans="1:25" x14ac:dyDescent="0.2">
      <c r="A151" t="s">
        <v>172</v>
      </c>
      <c r="B151" t="s">
        <v>6323</v>
      </c>
      <c r="C151">
        <v>2.4651000000000001</v>
      </c>
      <c r="D151">
        <v>2.8403</v>
      </c>
      <c r="E151">
        <v>3.3791000000000002</v>
      </c>
      <c r="F151">
        <v>2.9083999999999999</v>
      </c>
      <c r="G151">
        <v>0.90300000000000002</v>
      </c>
      <c r="H151">
        <v>0.57479999999999998</v>
      </c>
      <c r="I151">
        <v>2.4106000000000001</v>
      </c>
      <c r="J151">
        <v>2.1214</v>
      </c>
      <c r="K151">
        <v>2.6160000000000001</v>
      </c>
      <c r="L151">
        <v>2.2722000000000002</v>
      </c>
      <c r="M151">
        <v>1.0325</v>
      </c>
      <c r="N151">
        <v>2.2945000000000002</v>
      </c>
      <c r="O151">
        <v>2.3096999999999999</v>
      </c>
      <c r="P151">
        <v>-0.33660000000000001</v>
      </c>
      <c r="Q151">
        <v>0.48070000000000002</v>
      </c>
      <c r="R151">
        <v>-0.20669999999999999</v>
      </c>
      <c r="S151">
        <v>-0.57469999999999999</v>
      </c>
      <c r="T151">
        <v>0.74</v>
      </c>
      <c r="U151">
        <v>0.1532</v>
      </c>
      <c r="V151">
        <v>0.31130000000000002</v>
      </c>
      <c r="W151">
        <v>0.85880000000000001</v>
      </c>
      <c r="X151">
        <v>0.41399999999999998</v>
      </c>
      <c r="Y151">
        <v>1.8601000000000001</v>
      </c>
    </row>
    <row r="152" spans="1:25" x14ac:dyDescent="0.2">
      <c r="A152" t="s">
        <v>173</v>
      </c>
      <c r="B152" t="s">
        <v>6324</v>
      </c>
      <c r="C152">
        <v>-5.21E-2</v>
      </c>
      <c r="D152">
        <v>1.2535000000000001</v>
      </c>
      <c r="E152">
        <v>-4.9500000000000002E-2</v>
      </c>
      <c r="F152">
        <v>-0.60060000000000002</v>
      </c>
      <c r="G152">
        <v>1.5032000000000001</v>
      </c>
      <c r="H152">
        <v>-0.49009999999999998</v>
      </c>
      <c r="I152">
        <v>1.2402</v>
      </c>
      <c r="J152">
        <v>3.5999999999999999E-3</v>
      </c>
      <c r="K152">
        <v>-0.1862</v>
      </c>
      <c r="L152">
        <v>1.1331</v>
      </c>
      <c r="M152">
        <v>-0.14829999999999999</v>
      </c>
      <c r="N152">
        <v>1.1057999999999999</v>
      </c>
      <c r="O152">
        <v>-0.4345</v>
      </c>
      <c r="P152">
        <v>-1.1936</v>
      </c>
      <c r="Q152">
        <v>-0.71760000000000002</v>
      </c>
      <c r="R152">
        <v>-2.4529999999999998</v>
      </c>
      <c r="S152">
        <v>0.60489999999999999</v>
      </c>
      <c r="T152">
        <v>-0.62129999999999996</v>
      </c>
      <c r="U152">
        <v>5.7299999999999997E-2</v>
      </c>
      <c r="V152">
        <v>0.38819999999999999</v>
      </c>
      <c r="W152">
        <v>-0.73309999999999997</v>
      </c>
      <c r="X152">
        <v>-0.12809999999999999</v>
      </c>
      <c r="Y152">
        <v>1.2746</v>
      </c>
    </row>
    <row r="153" spans="1:25" x14ac:dyDescent="0.2">
      <c r="A153" t="s">
        <v>174</v>
      </c>
      <c r="B153" t="s">
        <v>6325</v>
      </c>
      <c r="C153">
        <v>-0.46939999999999998</v>
      </c>
      <c r="D153">
        <v>-1.0839000000000001</v>
      </c>
      <c r="E153">
        <v>-1.6755</v>
      </c>
      <c r="F153">
        <v>-1.528</v>
      </c>
      <c r="G153">
        <v>-2.0432999999999999</v>
      </c>
      <c r="H153">
        <v>-0.8256</v>
      </c>
      <c r="I153">
        <v>-1.5934999999999999</v>
      </c>
      <c r="J153">
        <v>-2.6110000000000002</v>
      </c>
      <c r="K153">
        <v>-1.9402999999999999</v>
      </c>
      <c r="L153">
        <v>-1.4068000000000001</v>
      </c>
      <c r="M153">
        <v>-1.9623999999999999</v>
      </c>
      <c r="N153">
        <v>-1.8582000000000001</v>
      </c>
      <c r="O153">
        <v>-2.6372</v>
      </c>
      <c r="P153">
        <v>-0.71989999999999998</v>
      </c>
      <c r="Q153">
        <v>1.4498</v>
      </c>
      <c r="R153">
        <v>0.47649999999999998</v>
      </c>
      <c r="S153">
        <v>-0.91479999999999995</v>
      </c>
      <c r="T153">
        <v>-0.53820000000000001</v>
      </c>
      <c r="U153">
        <v>-0.15179999999999999</v>
      </c>
      <c r="V153">
        <v>3.7875000000000001</v>
      </c>
      <c r="W153">
        <v>1.1011</v>
      </c>
      <c r="X153">
        <v>-1.1869000000000001</v>
      </c>
      <c r="Y153">
        <v>-0.82789999999999997</v>
      </c>
    </row>
    <row r="154" spans="1:25" x14ac:dyDescent="0.2">
      <c r="A154" t="s">
        <v>175</v>
      </c>
      <c r="B154" t="s">
        <v>6326</v>
      </c>
      <c r="C154">
        <v>0.68689999999999996</v>
      </c>
      <c r="D154">
        <v>-0.1588</v>
      </c>
      <c r="E154">
        <v>1.7614000000000001</v>
      </c>
      <c r="F154">
        <v>0.97050000000000003</v>
      </c>
      <c r="G154">
        <v>-2.3043999999999998</v>
      </c>
      <c r="H154">
        <v>1.0486</v>
      </c>
      <c r="I154">
        <v>0.27439999999999998</v>
      </c>
      <c r="J154">
        <v>0.12790000000000001</v>
      </c>
      <c r="K154">
        <v>1.2027000000000001</v>
      </c>
      <c r="L154">
        <v>-0.1719</v>
      </c>
      <c r="M154">
        <v>0.6794</v>
      </c>
      <c r="N154">
        <v>0.29260000000000003</v>
      </c>
      <c r="O154">
        <v>0.17399999999999999</v>
      </c>
      <c r="P154">
        <v>0.11940000000000001</v>
      </c>
      <c r="Q154">
        <v>-0.8679</v>
      </c>
      <c r="R154">
        <v>-0.38529999999999998</v>
      </c>
      <c r="S154">
        <v>-0.70299999999999996</v>
      </c>
      <c r="T154">
        <v>-5.67E-2</v>
      </c>
      <c r="U154">
        <v>-0.79200000000000004</v>
      </c>
      <c r="V154">
        <v>1.2842</v>
      </c>
      <c r="W154">
        <v>-0.74429999999999996</v>
      </c>
      <c r="X154">
        <v>-0.1928</v>
      </c>
      <c r="Y154">
        <v>-7.4999999999999997E-3</v>
      </c>
    </row>
    <row r="155" spans="1:25" x14ac:dyDescent="0.2">
      <c r="A155" t="s">
        <v>176</v>
      </c>
      <c r="B155" t="s">
        <v>6327</v>
      </c>
      <c r="C155">
        <v>0.82240000000000002</v>
      </c>
      <c r="D155">
        <v>0.75739999999999996</v>
      </c>
      <c r="E155">
        <v>0.29409999999999997</v>
      </c>
      <c r="F155">
        <v>0.18920000000000001</v>
      </c>
      <c r="G155">
        <v>0.14599999999999999</v>
      </c>
      <c r="H155">
        <v>-0.32019999999999998</v>
      </c>
      <c r="I155">
        <v>0.2676</v>
      </c>
      <c r="J155">
        <v>5.5399999999999998E-2</v>
      </c>
      <c r="K155">
        <v>0.51439999999999997</v>
      </c>
      <c r="L155">
        <v>-1.2984</v>
      </c>
      <c r="M155">
        <v>-2.2084000000000001</v>
      </c>
      <c r="N155">
        <v>-0.38419999999999999</v>
      </c>
      <c r="O155">
        <v>0.1913</v>
      </c>
      <c r="P155">
        <v>1.2215</v>
      </c>
      <c r="Q155">
        <v>0.45700000000000002</v>
      </c>
      <c r="R155">
        <v>-1.2072000000000001</v>
      </c>
      <c r="S155">
        <v>-1.6729000000000001</v>
      </c>
      <c r="T155">
        <v>-0.66569999999999996</v>
      </c>
      <c r="U155">
        <v>4.0853000000000002</v>
      </c>
      <c r="V155">
        <v>1.7110000000000001</v>
      </c>
      <c r="W155">
        <v>0.31009999999999999</v>
      </c>
      <c r="X155">
        <v>-0.94510000000000005</v>
      </c>
      <c r="Y155">
        <v>-0.3503</v>
      </c>
    </row>
    <row r="156" spans="1:25" x14ac:dyDescent="0.2">
      <c r="A156" t="s">
        <v>177</v>
      </c>
      <c r="B156" t="s">
        <v>6328</v>
      </c>
      <c r="C156">
        <v>-0.372</v>
      </c>
      <c r="D156">
        <v>-0.85250000000000004</v>
      </c>
      <c r="E156">
        <v>0.80610000000000004</v>
      </c>
      <c r="F156">
        <v>0.78110000000000002</v>
      </c>
      <c r="G156">
        <v>-1.6000000000000001E-3</v>
      </c>
      <c r="H156">
        <v>-0.83160000000000001</v>
      </c>
      <c r="I156">
        <v>-0.64</v>
      </c>
      <c r="J156">
        <v>-0.50939999999999996</v>
      </c>
      <c r="K156">
        <v>1.0528</v>
      </c>
      <c r="L156">
        <v>-0.2198</v>
      </c>
      <c r="M156">
        <v>0.34570000000000001</v>
      </c>
      <c r="N156">
        <v>-1.093</v>
      </c>
      <c r="O156">
        <v>-0.77939999999999998</v>
      </c>
      <c r="P156">
        <v>-4.3445999999999998</v>
      </c>
      <c r="Q156">
        <v>-0.71289999999999998</v>
      </c>
      <c r="R156">
        <v>0.3357</v>
      </c>
      <c r="S156">
        <v>0.38600000000000001</v>
      </c>
      <c r="T156">
        <v>0.87390000000000001</v>
      </c>
      <c r="U156">
        <v>-2.1903999999999999</v>
      </c>
      <c r="V156">
        <v>-0.50229999999999997</v>
      </c>
      <c r="W156">
        <v>-0.32529999999999998</v>
      </c>
      <c r="X156">
        <v>0.2273</v>
      </c>
      <c r="Y156">
        <v>2.04</v>
      </c>
    </row>
    <row r="157" spans="1:25" x14ac:dyDescent="0.2">
      <c r="A157" t="s">
        <v>178</v>
      </c>
      <c r="B157" t="s">
        <v>178</v>
      </c>
      <c r="C157">
        <v>-1.1614</v>
      </c>
      <c r="D157">
        <v>-0.65820000000000001</v>
      </c>
      <c r="E157">
        <v>-1.7192000000000001</v>
      </c>
      <c r="F157">
        <v>4.53E-2</v>
      </c>
      <c r="G157">
        <v>-0.92079999999999995</v>
      </c>
      <c r="H157">
        <v>-0.14230000000000001</v>
      </c>
      <c r="I157">
        <v>0.67700000000000005</v>
      </c>
      <c r="J157">
        <v>0.17949999999999999</v>
      </c>
      <c r="K157">
        <v>-6.9800000000000001E-2</v>
      </c>
      <c r="L157">
        <v>-0.21129999999999999</v>
      </c>
      <c r="M157">
        <v>3.2800000000000003E-2</v>
      </c>
      <c r="N157">
        <v>0.65820000000000001</v>
      </c>
      <c r="O157">
        <v>0.123</v>
      </c>
      <c r="P157">
        <v>0.88949999999999996</v>
      </c>
      <c r="Q157">
        <v>-1.3902000000000001</v>
      </c>
      <c r="R157">
        <v>-0.25829999999999997</v>
      </c>
      <c r="S157">
        <v>-0.34449999999999997</v>
      </c>
      <c r="T157">
        <v>-1.0907</v>
      </c>
      <c r="U157">
        <v>1.0682</v>
      </c>
      <c r="V157">
        <v>-0.34849999999999998</v>
      </c>
      <c r="W157">
        <v>0.64259999999999995</v>
      </c>
      <c r="X157">
        <v>3.2199999999999999E-2</v>
      </c>
      <c r="Y157">
        <v>-7.2350000000000003</v>
      </c>
    </row>
    <row r="158" spans="1:25" x14ac:dyDescent="0.2">
      <c r="A158" t="s">
        <v>179</v>
      </c>
      <c r="B158" t="s">
        <v>6329</v>
      </c>
      <c r="C158">
        <v>-1.5083</v>
      </c>
      <c r="D158">
        <v>-0.38429999999999997</v>
      </c>
      <c r="E158">
        <v>-0.29120000000000001</v>
      </c>
      <c r="F158">
        <v>-1.0409999999999999</v>
      </c>
      <c r="G158">
        <v>0.34139999999999998</v>
      </c>
      <c r="H158">
        <v>0.21959999999999999</v>
      </c>
      <c r="I158">
        <v>-0.43759999999999999</v>
      </c>
      <c r="J158">
        <v>-0.70589999999999997</v>
      </c>
      <c r="K158">
        <v>-0.2319</v>
      </c>
      <c r="L158">
        <v>-0.15970000000000001</v>
      </c>
      <c r="M158">
        <v>-0.70740000000000003</v>
      </c>
      <c r="N158">
        <v>-0.58630000000000004</v>
      </c>
      <c r="O158">
        <v>-0.8589</v>
      </c>
      <c r="P158">
        <v>0.35589999999999999</v>
      </c>
      <c r="Q158">
        <v>-2.4137</v>
      </c>
      <c r="R158">
        <v>0.218</v>
      </c>
      <c r="S158">
        <v>-0.49890000000000001</v>
      </c>
      <c r="T158">
        <v>-0.63329999999999997</v>
      </c>
      <c r="U158">
        <v>2.0811999999999999</v>
      </c>
      <c r="V158">
        <v>0.15809999999999999</v>
      </c>
      <c r="W158">
        <v>0.7601</v>
      </c>
      <c r="X158">
        <v>-0.45300000000000001</v>
      </c>
      <c r="Y158">
        <v>-0.64139999999999997</v>
      </c>
    </row>
    <row r="159" spans="1:25" x14ac:dyDescent="0.2">
      <c r="A159" t="s">
        <v>180</v>
      </c>
      <c r="B159" t="s">
        <v>6330</v>
      </c>
      <c r="C159">
        <v>1.4169</v>
      </c>
      <c r="D159">
        <v>0.63949999999999996</v>
      </c>
      <c r="E159">
        <v>0.86599999999999999</v>
      </c>
      <c r="F159">
        <v>0.61890000000000001</v>
      </c>
      <c r="G159">
        <v>-0.11260000000000001</v>
      </c>
      <c r="H159">
        <v>0.26390000000000002</v>
      </c>
      <c r="I159">
        <v>0.2712</v>
      </c>
      <c r="J159">
        <v>0.45219999999999999</v>
      </c>
      <c r="K159">
        <v>0.20499999999999999</v>
      </c>
      <c r="L159">
        <v>5.4199999999999998E-2</v>
      </c>
      <c r="M159">
        <v>0.27039999999999997</v>
      </c>
      <c r="N159">
        <v>8.2000000000000003E-2</v>
      </c>
      <c r="O159">
        <v>0.1333</v>
      </c>
      <c r="P159">
        <v>1.9E-3</v>
      </c>
      <c r="Q159">
        <v>0.89880000000000004</v>
      </c>
      <c r="R159">
        <v>-0.36859999999999998</v>
      </c>
      <c r="S159">
        <v>0.50529999999999997</v>
      </c>
      <c r="T159">
        <v>1.1351</v>
      </c>
      <c r="U159">
        <v>0.11210000000000001</v>
      </c>
      <c r="V159">
        <v>0.70179999999999998</v>
      </c>
      <c r="W159">
        <v>-1.0662</v>
      </c>
      <c r="X159">
        <v>-0.51190000000000002</v>
      </c>
      <c r="Y159">
        <v>-1.0087999999999999</v>
      </c>
    </row>
    <row r="160" spans="1:25" x14ac:dyDescent="0.2">
      <c r="A160" t="s">
        <v>181</v>
      </c>
      <c r="B160" t="s">
        <v>6331</v>
      </c>
      <c r="C160">
        <v>-1.8911</v>
      </c>
      <c r="D160">
        <v>0.2286</v>
      </c>
      <c r="E160">
        <v>-0.1744</v>
      </c>
      <c r="F160">
        <v>-0.64390000000000003</v>
      </c>
      <c r="G160">
        <v>0.54010000000000002</v>
      </c>
      <c r="H160">
        <v>0.2112</v>
      </c>
      <c r="I160">
        <v>-8.0100000000000005E-2</v>
      </c>
      <c r="J160">
        <v>-0.78369999999999995</v>
      </c>
      <c r="K160">
        <v>1.1999999999999999E-3</v>
      </c>
      <c r="L160">
        <v>1.3314999999999999</v>
      </c>
      <c r="M160">
        <v>0.1578</v>
      </c>
      <c r="N160">
        <v>-5.4199999999999998E-2</v>
      </c>
      <c r="O160">
        <v>-0.45490000000000003</v>
      </c>
      <c r="P160">
        <v>1.7076</v>
      </c>
      <c r="Q160">
        <v>-0.2903</v>
      </c>
      <c r="R160">
        <v>0.67300000000000004</v>
      </c>
      <c r="S160">
        <v>0.51770000000000005</v>
      </c>
      <c r="T160">
        <v>-6.1100000000000002E-2</v>
      </c>
      <c r="U160">
        <v>1.5303</v>
      </c>
      <c r="V160">
        <v>-0.49349999999999999</v>
      </c>
      <c r="W160">
        <v>0.21790000000000001</v>
      </c>
      <c r="X160">
        <v>-1.43E-2</v>
      </c>
      <c r="Y160">
        <v>0.54290000000000005</v>
      </c>
    </row>
    <row r="161" spans="1:25" x14ac:dyDescent="0.2">
      <c r="A161" t="s">
        <v>182</v>
      </c>
      <c r="B161" t="s">
        <v>182</v>
      </c>
      <c r="C161">
        <v>0.5837</v>
      </c>
      <c r="D161">
        <v>-0.48220000000000002</v>
      </c>
      <c r="E161">
        <v>-0.50580000000000003</v>
      </c>
      <c r="F161">
        <v>-0.2482</v>
      </c>
      <c r="G161">
        <v>-5.9499999999999997E-2</v>
      </c>
      <c r="H161">
        <v>0.75360000000000005</v>
      </c>
      <c r="I161">
        <v>-0.55430000000000001</v>
      </c>
      <c r="J161">
        <v>0.5262</v>
      </c>
      <c r="K161">
        <v>-7.1000000000000004E-3</v>
      </c>
      <c r="L161">
        <v>0.1179</v>
      </c>
      <c r="M161">
        <v>0.77780000000000005</v>
      </c>
      <c r="N161">
        <v>-0.42070000000000002</v>
      </c>
      <c r="O161">
        <v>0.72560000000000002</v>
      </c>
      <c r="P161">
        <v>-0.4022</v>
      </c>
      <c r="Q161">
        <v>-0.57740000000000002</v>
      </c>
      <c r="R161">
        <v>2.1399999999999999E-2</v>
      </c>
      <c r="S161">
        <v>0.12429999999999999</v>
      </c>
      <c r="T161">
        <v>-1.0894999999999999</v>
      </c>
      <c r="U161">
        <v>2.4E-2</v>
      </c>
      <c r="V161">
        <v>1.4883999999999999</v>
      </c>
      <c r="W161">
        <v>0.23280000000000001</v>
      </c>
      <c r="X161">
        <v>0.99299999999999999</v>
      </c>
      <c r="Y161">
        <v>-1.3310999999999999</v>
      </c>
    </row>
    <row r="162" spans="1:25" x14ac:dyDescent="0.2">
      <c r="A162" t="s">
        <v>183</v>
      </c>
      <c r="B162" t="s">
        <v>6332</v>
      </c>
      <c r="C162">
        <v>-0.44169999999999998</v>
      </c>
      <c r="D162">
        <v>-1.8242</v>
      </c>
      <c r="E162">
        <v>0.81359999999999999</v>
      </c>
      <c r="F162">
        <v>0.60299999999999998</v>
      </c>
      <c r="G162">
        <v>0.23849999999999999</v>
      </c>
      <c r="H162">
        <v>-0.48749999999999999</v>
      </c>
      <c r="I162">
        <v>-1.0456000000000001</v>
      </c>
      <c r="J162">
        <v>0.51</v>
      </c>
      <c r="K162">
        <v>0.74850000000000005</v>
      </c>
      <c r="L162">
        <v>-0.42899999999999999</v>
      </c>
      <c r="M162">
        <v>0.12520000000000001</v>
      </c>
      <c r="N162">
        <v>-0.32590000000000002</v>
      </c>
      <c r="O162">
        <v>-0.57269999999999999</v>
      </c>
      <c r="P162">
        <v>0.63570000000000004</v>
      </c>
      <c r="Q162">
        <v>-2.4982000000000002</v>
      </c>
      <c r="R162">
        <v>0.18110000000000001</v>
      </c>
      <c r="S162">
        <v>1.2089000000000001</v>
      </c>
      <c r="T162">
        <v>2.8805999999999998</v>
      </c>
      <c r="U162">
        <v>-0.38829999999999998</v>
      </c>
      <c r="V162">
        <v>0.4</v>
      </c>
      <c r="W162">
        <v>-1.3137000000000001</v>
      </c>
      <c r="X162">
        <v>0.86770000000000003</v>
      </c>
      <c r="Y162">
        <v>2.7774000000000001</v>
      </c>
    </row>
    <row r="163" spans="1:25" x14ac:dyDescent="0.2">
      <c r="A163" t="s">
        <v>184</v>
      </c>
      <c r="B163" t="s">
        <v>6333</v>
      </c>
      <c r="C163">
        <v>0.2591</v>
      </c>
      <c r="D163">
        <v>-0.85189999999999999</v>
      </c>
      <c r="E163">
        <v>-0.49220000000000003</v>
      </c>
      <c r="F163">
        <v>-4.4999999999999998E-2</v>
      </c>
      <c r="G163">
        <v>0.23630000000000001</v>
      </c>
      <c r="H163">
        <v>-0.65139999999999998</v>
      </c>
      <c r="I163">
        <v>-0.71960000000000002</v>
      </c>
      <c r="J163">
        <v>-0.6694</v>
      </c>
      <c r="K163">
        <v>-4.3299999999999998E-2</v>
      </c>
      <c r="L163">
        <v>-0.89180000000000004</v>
      </c>
      <c r="M163">
        <v>-0.378</v>
      </c>
      <c r="N163">
        <v>-0.33789999999999998</v>
      </c>
      <c r="O163">
        <v>-0.49609999999999999</v>
      </c>
      <c r="P163">
        <v>0.36070000000000002</v>
      </c>
      <c r="Q163">
        <v>1.7125999999999999</v>
      </c>
      <c r="R163">
        <v>0.4078</v>
      </c>
      <c r="S163">
        <v>5.3900000000000003E-2</v>
      </c>
      <c r="T163">
        <v>1.429</v>
      </c>
      <c r="U163">
        <v>0.50660000000000005</v>
      </c>
      <c r="V163">
        <v>-0.85699999999999998</v>
      </c>
      <c r="W163">
        <v>-0.1457</v>
      </c>
      <c r="X163">
        <v>-0.18840000000000001</v>
      </c>
      <c r="Y163">
        <v>0.42659999999999998</v>
      </c>
    </row>
    <row r="164" spans="1:25" x14ac:dyDescent="0.2">
      <c r="A164" t="s">
        <v>185</v>
      </c>
      <c r="B164" t="s">
        <v>6334</v>
      </c>
      <c r="C164">
        <v>-3.2970000000000002</v>
      </c>
      <c r="D164">
        <v>-0.73060000000000003</v>
      </c>
      <c r="E164">
        <v>-0.4773</v>
      </c>
      <c r="F164">
        <v>-0.96460000000000001</v>
      </c>
      <c r="G164">
        <v>-1.7186999999999999</v>
      </c>
      <c r="H164">
        <v>-1.3126</v>
      </c>
      <c r="I164">
        <v>-0.69799999999999995</v>
      </c>
      <c r="J164">
        <v>-0.69059999999999999</v>
      </c>
      <c r="K164">
        <v>-1.2935000000000001</v>
      </c>
      <c r="L164">
        <v>0.13930000000000001</v>
      </c>
      <c r="M164">
        <v>-1.6521999999999999</v>
      </c>
      <c r="N164">
        <v>-0.51549999999999996</v>
      </c>
      <c r="O164">
        <v>-0.36549999999999999</v>
      </c>
      <c r="P164">
        <v>-0.30230000000000001</v>
      </c>
      <c r="Q164">
        <v>-1.9632000000000001</v>
      </c>
      <c r="R164">
        <v>2.3900000000000001E-2</v>
      </c>
      <c r="S164">
        <v>-0.50309999999999999</v>
      </c>
      <c r="T164">
        <v>-0.51619999999999999</v>
      </c>
      <c r="U164">
        <v>-0.81659999999999999</v>
      </c>
      <c r="V164">
        <v>-0.58250000000000002</v>
      </c>
      <c r="W164">
        <v>-0.67100000000000004</v>
      </c>
      <c r="X164">
        <v>-0.2238</v>
      </c>
      <c r="Y164">
        <v>-0.61829999999999996</v>
      </c>
    </row>
    <row r="165" spans="1:25" x14ac:dyDescent="0.2">
      <c r="A165" t="s">
        <v>186</v>
      </c>
      <c r="B165" t="s">
        <v>6335</v>
      </c>
      <c r="C165">
        <v>0.23</v>
      </c>
      <c r="D165">
        <v>-0.15190000000000001</v>
      </c>
      <c r="E165">
        <v>0.1013</v>
      </c>
      <c r="F165">
        <v>0.1862</v>
      </c>
      <c r="G165">
        <v>-0.18429999999999999</v>
      </c>
      <c r="H165">
        <v>-0.14349999999999999</v>
      </c>
      <c r="I165">
        <v>-2.5999999999999999E-3</v>
      </c>
      <c r="J165">
        <v>0.15609999999999999</v>
      </c>
      <c r="K165">
        <v>-2.3900000000000001E-2</v>
      </c>
      <c r="L165">
        <v>8.09E-2</v>
      </c>
      <c r="M165">
        <v>1.18E-2</v>
      </c>
      <c r="N165">
        <v>0.27300000000000002</v>
      </c>
      <c r="O165">
        <v>0.05</v>
      </c>
      <c r="P165">
        <v>-0.36320000000000002</v>
      </c>
      <c r="Q165">
        <v>0.23680000000000001</v>
      </c>
      <c r="R165">
        <v>-0.70299999999999996</v>
      </c>
      <c r="S165">
        <v>-0.14699999999999999</v>
      </c>
      <c r="T165">
        <v>0.31019999999999998</v>
      </c>
      <c r="U165">
        <v>-0.63009999999999999</v>
      </c>
      <c r="V165">
        <v>4.65E-2</v>
      </c>
      <c r="W165">
        <v>-0.56789999999999996</v>
      </c>
      <c r="X165">
        <v>0.33129999999999998</v>
      </c>
      <c r="Y165">
        <v>-0.14510000000000001</v>
      </c>
    </row>
    <row r="166" spans="1:25" x14ac:dyDescent="0.2">
      <c r="A166" t="s">
        <v>187</v>
      </c>
      <c r="B166" t="s">
        <v>187</v>
      </c>
      <c r="C166">
        <v>-0.59350000000000003</v>
      </c>
      <c r="D166">
        <v>0.55489999999999995</v>
      </c>
      <c r="E166">
        <v>1.746</v>
      </c>
      <c r="F166">
        <v>2.0697999999999999</v>
      </c>
      <c r="G166">
        <v>-0.78659999999999997</v>
      </c>
      <c r="H166">
        <v>0.1663</v>
      </c>
      <c r="I166">
        <v>0.82220000000000004</v>
      </c>
      <c r="J166">
        <v>1.9690000000000001</v>
      </c>
      <c r="K166">
        <v>0.65400000000000003</v>
      </c>
      <c r="L166">
        <v>2.9499999999999998E-2</v>
      </c>
      <c r="M166">
        <v>0.32650000000000001</v>
      </c>
      <c r="N166">
        <v>1.3546</v>
      </c>
      <c r="O166">
        <v>1.7373000000000001</v>
      </c>
      <c r="P166">
        <v>1.1243000000000001</v>
      </c>
      <c r="Q166">
        <v>0.20810000000000001</v>
      </c>
      <c r="R166">
        <v>-0.1845</v>
      </c>
      <c r="S166">
        <v>0.67400000000000004</v>
      </c>
      <c r="T166">
        <v>0.26950000000000002</v>
      </c>
      <c r="U166">
        <v>0.63749999999999996</v>
      </c>
      <c r="V166">
        <v>0.5444</v>
      </c>
      <c r="W166">
        <v>8.3000000000000001E-3</v>
      </c>
      <c r="X166">
        <v>2.2037</v>
      </c>
      <c r="Y166">
        <v>1.429</v>
      </c>
    </row>
    <row r="167" spans="1:25" x14ac:dyDescent="0.2">
      <c r="A167" t="s">
        <v>188</v>
      </c>
      <c r="B167" t="s">
        <v>6336</v>
      </c>
      <c r="C167">
        <v>4.6699999999999998E-2</v>
      </c>
      <c r="D167">
        <v>3.274</v>
      </c>
      <c r="E167">
        <v>2.1008</v>
      </c>
      <c r="F167">
        <v>0.92959999999999998</v>
      </c>
      <c r="G167">
        <v>1.7607999999999999</v>
      </c>
      <c r="H167">
        <v>1.3724000000000001</v>
      </c>
      <c r="I167">
        <v>3.3904000000000001</v>
      </c>
      <c r="J167">
        <v>1.1808000000000001</v>
      </c>
      <c r="K167">
        <v>0.26669999999999999</v>
      </c>
      <c r="L167">
        <v>2.1345000000000001</v>
      </c>
      <c r="M167">
        <v>1.5872999999999999</v>
      </c>
      <c r="N167">
        <v>3.2768000000000002</v>
      </c>
      <c r="O167">
        <v>0.99909999999999999</v>
      </c>
      <c r="P167">
        <v>-2.274</v>
      </c>
      <c r="Q167">
        <v>-2.4916</v>
      </c>
      <c r="R167">
        <v>-3.2852999999999999</v>
      </c>
      <c r="S167">
        <v>0.14530000000000001</v>
      </c>
      <c r="T167">
        <v>-0.13270000000000001</v>
      </c>
      <c r="U167">
        <v>-0.96679999999999999</v>
      </c>
      <c r="V167">
        <v>-0.84319999999999995</v>
      </c>
      <c r="W167">
        <v>-1.1603000000000001</v>
      </c>
      <c r="X167">
        <v>0.66139999999999999</v>
      </c>
      <c r="Y167">
        <v>-0.40150000000000002</v>
      </c>
    </row>
    <row r="168" spans="1:25" x14ac:dyDescent="0.2">
      <c r="A168" t="s">
        <v>189</v>
      </c>
      <c r="B168" t="s">
        <v>189</v>
      </c>
      <c r="C168">
        <v>0.14710000000000001</v>
      </c>
      <c r="D168">
        <v>-0.1956</v>
      </c>
      <c r="E168">
        <v>-9.7600000000000006E-2</v>
      </c>
      <c r="F168">
        <v>1.0204</v>
      </c>
      <c r="G168">
        <v>0.81069999999999998</v>
      </c>
      <c r="H168">
        <v>0.23810000000000001</v>
      </c>
      <c r="I168">
        <v>0.57889999999999997</v>
      </c>
      <c r="J168">
        <v>0.66459999999999997</v>
      </c>
      <c r="K168">
        <v>-1.3101</v>
      </c>
      <c r="L168">
        <v>-0.45419999999999999</v>
      </c>
      <c r="M168">
        <v>0.81879999999999997</v>
      </c>
      <c r="N168">
        <v>0.249</v>
      </c>
      <c r="O168">
        <v>0.2344</v>
      </c>
      <c r="P168">
        <v>-1.3372999999999999</v>
      </c>
      <c r="Q168">
        <v>-0.34860000000000002</v>
      </c>
      <c r="R168">
        <v>-1.7428999999999999</v>
      </c>
      <c r="S168">
        <v>0.123</v>
      </c>
      <c r="T168">
        <v>0.96460000000000001</v>
      </c>
      <c r="U168">
        <v>-0.39129999999999998</v>
      </c>
      <c r="V168">
        <v>-0.36859999999999998</v>
      </c>
      <c r="W168">
        <v>0.21049999999999999</v>
      </c>
      <c r="X168">
        <v>-0.2117</v>
      </c>
      <c r="Y168">
        <v>0.13020000000000001</v>
      </c>
    </row>
    <row r="169" spans="1:25" x14ac:dyDescent="0.2">
      <c r="A169" t="s">
        <v>190</v>
      </c>
      <c r="B169" t="s">
        <v>6337</v>
      </c>
      <c r="C169">
        <v>-0.62360000000000004</v>
      </c>
      <c r="D169">
        <v>0.14960000000000001</v>
      </c>
      <c r="E169">
        <v>0.87670000000000003</v>
      </c>
      <c r="F169">
        <v>-0.66300000000000003</v>
      </c>
      <c r="G169">
        <v>1.1971000000000001</v>
      </c>
      <c r="H169">
        <v>0.5605</v>
      </c>
      <c r="I169">
        <v>0.43120000000000003</v>
      </c>
      <c r="J169">
        <v>0.2092</v>
      </c>
      <c r="K169">
        <v>-0.52849999999999997</v>
      </c>
      <c r="L169">
        <v>-0.28449999999999998</v>
      </c>
      <c r="M169">
        <v>1.6769000000000001</v>
      </c>
      <c r="N169">
        <v>0.749</v>
      </c>
      <c r="O169">
        <v>0.42509999999999998</v>
      </c>
      <c r="P169">
        <v>0.57479999999999998</v>
      </c>
      <c r="Q169">
        <v>1.0512999999999999</v>
      </c>
      <c r="R169">
        <v>-7.0000000000000001E-3</v>
      </c>
      <c r="S169">
        <v>0.66549999999999998</v>
      </c>
      <c r="T169">
        <v>0.4546</v>
      </c>
      <c r="U169">
        <v>0.74809999999999999</v>
      </c>
      <c r="V169">
        <v>-0.27310000000000001</v>
      </c>
      <c r="W169">
        <v>-0.6099</v>
      </c>
      <c r="X169">
        <v>-1.17E-2</v>
      </c>
      <c r="Y169">
        <v>-2.1488</v>
      </c>
    </row>
    <row r="170" spans="1:25" x14ac:dyDescent="0.2">
      <c r="A170" t="s">
        <v>191</v>
      </c>
      <c r="B170" t="s">
        <v>6338</v>
      </c>
      <c r="C170">
        <v>0.96909999999999996</v>
      </c>
      <c r="D170">
        <v>-0.91479999999999995</v>
      </c>
      <c r="E170">
        <v>-0.58020000000000005</v>
      </c>
      <c r="F170">
        <v>-0.65869999999999995</v>
      </c>
      <c r="G170">
        <v>-0.2903</v>
      </c>
      <c r="H170">
        <v>-0.35980000000000001</v>
      </c>
      <c r="I170">
        <v>-0.83360000000000001</v>
      </c>
      <c r="J170">
        <v>-0.4506</v>
      </c>
      <c r="K170">
        <v>-0.66310000000000002</v>
      </c>
      <c r="L170">
        <v>-0.57489999999999997</v>
      </c>
      <c r="M170">
        <v>0.58160000000000001</v>
      </c>
      <c r="N170">
        <v>-1.0722</v>
      </c>
      <c r="O170">
        <v>-0.50739999999999996</v>
      </c>
      <c r="P170">
        <v>-0.68610000000000004</v>
      </c>
      <c r="Q170">
        <v>0.86029999999999995</v>
      </c>
      <c r="R170">
        <v>-0.96879999999999999</v>
      </c>
      <c r="S170">
        <v>-1.0355000000000001</v>
      </c>
      <c r="T170">
        <v>-0.31459999999999999</v>
      </c>
      <c r="U170">
        <v>0.55020000000000002</v>
      </c>
      <c r="V170">
        <v>1.6143000000000001</v>
      </c>
      <c r="W170">
        <v>-0.34420000000000001</v>
      </c>
      <c r="X170">
        <v>-0.50019999999999998</v>
      </c>
      <c r="Y170">
        <v>-0.29160000000000003</v>
      </c>
    </row>
    <row r="171" spans="1:25" x14ac:dyDescent="0.2">
      <c r="A171" t="s">
        <v>192</v>
      </c>
      <c r="B171" t="s">
        <v>6339</v>
      </c>
      <c r="C171">
        <v>-0.85150000000000003</v>
      </c>
      <c r="D171">
        <v>-0.40899999999999997</v>
      </c>
      <c r="E171">
        <v>0.75390000000000001</v>
      </c>
      <c r="F171">
        <v>0.38469999999999999</v>
      </c>
      <c r="G171">
        <v>-0.3468</v>
      </c>
      <c r="H171">
        <v>0.30359999999999998</v>
      </c>
      <c r="I171">
        <v>-0.25140000000000001</v>
      </c>
      <c r="J171">
        <v>0.2928</v>
      </c>
      <c r="K171">
        <v>0.55049999999999999</v>
      </c>
      <c r="L171">
        <v>0.1837</v>
      </c>
      <c r="M171">
        <v>0.42549999999999999</v>
      </c>
      <c r="N171">
        <v>0.19170000000000001</v>
      </c>
      <c r="O171">
        <v>0.63549999999999995</v>
      </c>
      <c r="P171">
        <v>-0.16450000000000001</v>
      </c>
      <c r="Q171">
        <v>-2.23E-2</v>
      </c>
      <c r="R171">
        <v>-1.2044999999999999</v>
      </c>
      <c r="S171">
        <v>9.0999999999999998E-2</v>
      </c>
      <c r="T171">
        <v>0.96889999999999998</v>
      </c>
      <c r="U171">
        <v>0.5504</v>
      </c>
      <c r="V171">
        <v>-1.7371000000000001</v>
      </c>
      <c r="W171">
        <v>-1.4816</v>
      </c>
      <c r="X171">
        <v>0.76880000000000004</v>
      </c>
      <c r="Y171">
        <v>-0.63949999999999996</v>
      </c>
    </row>
    <row r="172" spans="1:25" x14ac:dyDescent="0.2">
      <c r="A172" t="s">
        <v>193</v>
      </c>
      <c r="B172" t="s">
        <v>193</v>
      </c>
      <c r="C172">
        <v>-0.91110000000000002</v>
      </c>
      <c r="D172">
        <v>-1.046</v>
      </c>
      <c r="E172">
        <v>-0.63260000000000005</v>
      </c>
      <c r="F172">
        <v>-8.7599999999999997E-2</v>
      </c>
      <c r="G172">
        <v>-1.1825000000000001</v>
      </c>
      <c r="H172">
        <v>-2.0777000000000001</v>
      </c>
      <c r="I172">
        <v>-0.97570000000000001</v>
      </c>
      <c r="J172">
        <v>-0.16070000000000001</v>
      </c>
      <c r="K172">
        <v>-8.2199999999999995E-2</v>
      </c>
      <c r="L172">
        <v>-1.2015</v>
      </c>
      <c r="M172">
        <v>-1.5432999999999999</v>
      </c>
      <c r="N172">
        <v>-0.46129999999999999</v>
      </c>
      <c r="O172">
        <v>-0.3579</v>
      </c>
      <c r="P172">
        <v>-0.64780000000000004</v>
      </c>
      <c r="Q172">
        <v>-1.0643</v>
      </c>
      <c r="R172">
        <v>-1.0005999999999999</v>
      </c>
      <c r="S172">
        <v>-8.5000000000000006E-2</v>
      </c>
      <c r="T172">
        <v>0.32129999999999997</v>
      </c>
      <c r="U172">
        <v>-2.1614</v>
      </c>
      <c r="V172">
        <v>-0.74980000000000002</v>
      </c>
      <c r="W172">
        <v>-0.15190000000000001</v>
      </c>
      <c r="X172">
        <v>0.16139999999999999</v>
      </c>
      <c r="Y172">
        <v>0.58340000000000003</v>
      </c>
    </row>
    <row r="173" spans="1:25" x14ac:dyDescent="0.2">
      <c r="A173" t="s">
        <v>194</v>
      </c>
      <c r="B173" t="s">
        <v>6340</v>
      </c>
      <c r="C173">
        <v>-1.4861</v>
      </c>
      <c r="D173">
        <v>0.1638</v>
      </c>
      <c r="E173">
        <v>0.2467</v>
      </c>
      <c r="F173">
        <v>0.38519999999999999</v>
      </c>
      <c r="G173">
        <v>1.4739</v>
      </c>
      <c r="H173">
        <v>-0.28389999999999999</v>
      </c>
      <c r="I173">
        <v>0.38279999999999997</v>
      </c>
      <c r="J173">
        <v>9.5699999999999993E-2</v>
      </c>
      <c r="K173">
        <v>-0.2079</v>
      </c>
      <c r="L173">
        <v>3.3300000000000003E-2</v>
      </c>
      <c r="M173">
        <v>0.3967</v>
      </c>
      <c r="N173">
        <v>0.28639999999999999</v>
      </c>
      <c r="O173">
        <v>0.35360000000000003</v>
      </c>
      <c r="P173">
        <v>0.7923</v>
      </c>
      <c r="Q173">
        <v>0.84909999999999997</v>
      </c>
      <c r="R173">
        <v>-0.38369999999999999</v>
      </c>
      <c r="S173">
        <v>-0.4632</v>
      </c>
      <c r="T173">
        <v>-1.3046</v>
      </c>
      <c r="U173">
        <v>0.87360000000000004</v>
      </c>
      <c r="V173">
        <v>-1.3394999999999999</v>
      </c>
      <c r="W173">
        <v>-0.30309999999999998</v>
      </c>
      <c r="X173">
        <v>0.1089</v>
      </c>
      <c r="Y173">
        <v>-0.82240000000000002</v>
      </c>
    </row>
    <row r="174" spans="1:25" x14ac:dyDescent="0.2">
      <c r="A174" t="s">
        <v>195</v>
      </c>
      <c r="B174" t="s">
        <v>6341</v>
      </c>
      <c r="C174">
        <v>-6.6699999999999995E-2</v>
      </c>
      <c r="D174">
        <v>1.0017</v>
      </c>
      <c r="E174">
        <v>0.20180000000000001</v>
      </c>
      <c r="F174">
        <v>-6.5199999999999994E-2</v>
      </c>
      <c r="G174">
        <v>1.3421000000000001</v>
      </c>
      <c r="H174">
        <v>0.47410000000000002</v>
      </c>
      <c r="I174">
        <v>1.5209999999999999</v>
      </c>
      <c r="J174">
        <v>0.63229999999999997</v>
      </c>
      <c r="K174">
        <v>-0.38869999999999999</v>
      </c>
      <c r="L174">
        <v>1.1024</v>
      </c>
      <c r="M174">
        <v>1.5758000000000001</v>
      </c>
      <c r="N174">
        <v>0.86319999999999997</v>
      </c>
      <c r="O174">
        <v>0.1101</v>
      </c>
      <c r="P174">
        <v>3.3799999999999997E-2</v>
      </c>
      <c r="Q174">
        <v>1.4466000000000001</v>
      </c>
      <c r="R174">
        <v>-0.74150000000000005</v>
      </c>
      <c r="S174">
        <v>0.41220000000000001</v>
      </c>
      <c r="T174">
        <v>0.40289999999999998</v>
      </c>
      <c r="U174">
        <v>-0.35310000000000002</v>
      </c>
      <c r="V174">
        <v>-0.6613</v>
      </c>
      <c r="W174">
        <v>-1.2305999999999999</v>
      </c>
      <c r="X174">
        <v>-0.2122</v>
      </c>
      <c r="Y174">
        <v>-0.19570000000000001</v>
      </c>
    </row>
    <row r="175" spans="1:25" x14ac:dyDescent="0.2">
      <c r="A175" t="s">
        <v>196</v>
      </c>
      <c r="B175" t="s">
        <v>196</v>
      </c>
      <c r="C175">
        <v>-0.38750000000000001</v>
      </c>
      <c r="D175">
        <v>1.403</v>
      </c>
      <c r="E175">
        <v>1.1919</v>
      </c>
      <c r="F175">
        <v>1.9086000000000001</v>
      </c>
      <c r="G175">
        <v>0.78800000000000003</v>
      </c>
      <c r="H175">
        <v>0.53039999999999998</v>
      </c>
      <c r="I175">
        <v>1.7563</v>
      </c>
      <c r="J175">
        <v>2.2422</v>
      </c>
      <c r="K175">
        <v>0.54079999999999995</v>
      </c>
      <c r="L175">
        <v>0.20649999999999999</v>
      </c>
      <c r="M175">
        <v>-0.70520000000000005</v>
      </c>
      <c r="N175">
        <v>1.1188</v>
      </c>
      <c r="O175">
        <v>1.7766</v>
      </c>
      <c r="P175">
        <v>1.3265</v>
      </c>
      <c r="Q175">
        <v>0.45629999999999998</v>
      </c>
      <c r="R175">
        <v>-0.18859999999999999</v>
      </c>
      <c r="S175">
        <v>0.38290000000000002</v>
      </c>
      <c r="T175">
        <v>0.32519999999999999</v>
      </c>
      <c r="U175">
        <v>-0.2155</v>
      </c>
      <c r="V175">
        <v>-0.60660000000000003</v>
      </c>
      <c r="W175">
        <v>0.18970000000000001</v>
      </c>
      <c r="X175">
        <v>0.91220000000000001</v>
      </c>
      <c r="Y175">
        <v>-0.58850000000000002</v>
      </c>
    </row>
    <row r="176" spans="1:25" x14ac:dyDescent="0.2">
      <c r="A176" t="s">
        <v>197</v>
      </c>
      <c r="B176" t="s">
        <v>6342</v>
      </c>
      <c r="C176">
        <v>0.1074</v>
      </c>
      <c r="D176">
        <v>-0.5071</v>
      </c>
      <c r="E176">
        <v>5.1900000000000002E-2</v>
      </c>
      <c r="F176">
        <v>0.19700000000000001</v>
      </c>
      <c r="G176">
        <v>-0.91520000000000001</v>
      </c>
      <c r="H176">
        <v>-1.5548999999999999</v>
      </c>
      <c r="I176">
        <v>-0.11600000000000001</v>
      </c>
      <c r="J176">
        <v>0.44109999999999999</v>
      </c>
      <c r="K176">
        <v>3.2899999999999999E-2</v>
      </c>
      <c r="L176">
        <v>-0.63170000000000004</v>
      </c>
      <c r="M176">
        <v>-0.8145</v>
      </c>
      <c r="N176">
        <v>-0.32029999999999997</v>
      </c>
      <c r="O176">
        <v>1.0031000000000001</v>
      </c>
      <c r="P176">
        <v>0.40329999999999999</v>
      </c>
      <c r="Q176">
        <v>0.40329999999999999</v>
      </c>
      <c r="R176">
        <v>6.4199999999999993E-2</v>
      </c>
      <c r="S176">
        <v>0.67430000000000001</v>
      </c>
      <c r="T176">
        <v>0.29959999999999998</v>
      </c>
      <c r="U176">
        <v>-0.29820000000000002</v>
      </c>
      <c r="V176">
        <v>0.4047</v>
      </c>
      <c r="W176">
        <v>-0.3619</v>
      </c>
      <c r="X176">
        <v>0.71809999999999996</v>
      </c>
      <c r="Y176">
        <v>0.25069999999999998</v>
      </c>
    </row>
    <row r="177" spans="1:25" x14ac:dyDescent="0.2">
      <c r="A177" t="s">
        <v>198</v>
      </c>
      <c r="B177" t="s">
        <v>6343</v>
      </c>
      <c r="C177">
        <v>-1.3952</v>
      </c>
      <c r="D177">
        <v>-1.6127</v>
      </c>
      <c r="E177">
        <v>0.18909999999999999</v>
      </c>
      <c r="F177">
        <v>-0.79290000000000005</v>
      </c>
      <c r="G177">
        <v>-1.1017999999999999</v>
      </c>
      <c r="H177">
        <v>-0.41489999999999999</v>
      </c>
      <c r="I177">
        <v>-1.3680000000000001</v>
      </c>
      <c r="J177">
        <v>-0.80710000000000004</v>
      </c>
      <c r="K177">
        <v>-0.17949999999999999</v>
      </c>
      <c r="L177">
        <v>-1.1814</v>
      </c>
      <c r="M177">
        <v>-1.738</v>
      </c>
      <c r="N177">
        <v>-1.6787000000000001</v>
      </c>
      <c r="O177">
        <v>-1.4020999999999999</v>
      </c>
      <c r="P177">
        <v>0.60289999999999999</v>
      </c>
      <c r="Q177">
        <v>0.1517</v>
      </c>
      <c r="R177">
        <v>1.6007</v>
      </c>
      <c r="S177">
        <v>1.2203999999999999</v>
      </c>
      <c r="T177">
        <v>1.0920000000000001</v>
      </c>
      <c r="U177">
        <v>5.2400000000000002E-2</v>
      </c>
      <c r="V177">
        <v>-0.76259999999999994</v>
      </c>
      <c r="W177">
        <v>0.20749999999999999</v>
      </c>
      <c r="X177">
        <v>0.1239</v>
      </c>
      <c r="Y177">
        <v>1.7198</v>
      </c>
    </row>
    <row r="178" spans="1:25" x14ac:dyDescent="0.2">
      <c r="A178" t="s">
        <v>199</v>
      </c>
      <c r="B178" t="s">
        <v>199</v>
      </c>
      <c r="C178">
        <v>2.0956999999999999</v>
      </c>
      <c r="D178">
        <v>5.6000000000000001E-2</v>
      </c>
      <c r="E178">
        <v>0.20880000000000001</v>
      </c>
      <c r="F178">
        <v>2.0341999999999998</v>
      </c>
      <c r="G178">
        <v>1.9390000000000001</v>
      </c>
      <c r="H178">
        <v>2.9609999999999999</v>
      </c>
      <c r="I178">
        <v>0.95660000000000001</v>
      </c>
      <c r="J178">
        <v>2.0954000000000002</v>
      </c>
      <c r="K178">
        <v>2.6372</v>
      </c>
      <c r="L178">
        <v>3.0516000000000001</v>
      </c>
      <c r="M178">
        <v>4.9539999999999997</v>
      </c>
      <c r="N178">
        <v>0.31130000000000002</v>
      </c>
      <c r="O178">
        <v>1.5628</v>
      </c>
      <c r="P178">
        <v>1.7574000000000001</v>
      </c>
      <c r="Q178">
        <v>-4.3900000000000002E-2</v>
      </c>
      <c r="R178">
        <v>-0.1195</v>
      </c>
      <c r="S178">
        <v>0.69710000000000005</v>
      </c>
      <c r="T178">
        <v>0.96740000000000004</v>
      </c>
      <c r="U178">
        <v>1.3183</v>
      </c>
      <c r="V178">
        <v>0.94910000000000005</v>
      </c>
      <c r="W178">
        <v>-0.84919999999999995</v>
      </c>
      <c r="X178">
        <v>0.75160000000000005</v>
      </c>
      <c r="Y178">
        <v>1.4387000000000001</v>
      </c>
    </row>
    <row r="179" spans="1:25" x14ac:dyDescent="0.2">
      <c r="A179" t="s">
        <v>200</v>
      </c>
      <c r="B179" t="s">
        <v>6344</v>
      </c>
      <c r="C179">
        <v>-2.093</v>
      </c>
      <c r="D179">
        <v>-0.15959999999999999</v>
      </c>
      <c r="E179">
        <v>0.32640000000000002</v>
      </c>
      <c r="F179">
        <v>-1.9343999999999999</v>
      </c>
      <c r="G179">
        <v>-0.9486</v>
      </c>
      <c r="H179">
        <v>-0.73050000000000004</v>
      </c>
      <c r="I179">
        <v>-0.60319999999999996</v>
      </c>
      <c r="J179">
        <v>-0.32940000000000003</v>
      </c>
      <c r="K179">
        <v>-1.8371</v>
      </c>
      <c r="L179">
        <v>0.74450000000000005</v>
      </c>
      <c r="M179">
        <v>-0.42559999999999998</v>
      </c>
      <c r="N179">
        <v>-0.63149999999999995</v>
      </c>
      <c r="O179">
        <v>-0.39119999999999999</v>
      </c>
      <c r="P179">
        <v>-0.27500000000000002</v>
      </c>
      <c r="Q179">
        <v>-2.2303000000000002</v>
      </c>
      <c r="R179">
        <v>-4.3099999999999999E-2</v>
      </c>
      <c r="S179">
        <v>0.86099999999999999</v>
      </c>
      <c r="T179">
        <v>0.54100000000000004</v>
      </c>
      <c r="U179">
        <v>-1.0023</v>
      </c>
      <c r="V179">
        <v>-0.84399999999999997</v>
      </c>
      <c r="W179">
        <v>0.41739999999999999</v>
      </c>
      <c r="X179">
        <v>1.0326</v>
      </c>
      <c r="Y179">
        <v>-0.73150000000000004</v>
      </c>
    </row>
    <row r="180" spans="1:25" x14ac:dyDescent="0.2">
      <c r="A180" t="s">
        <v>201</v>
      </c>
      <c r="B180" t="s">
        <v>6345</v>
      </c>
      <c r="C180">
        <v>0.95550000000000002</v>
      </c>
      <c r="D180">
        <v>0.26319999999999999</v>
      </c>
      <c r="E180">
        <v>0.14399999999999999</v>
      </c>
      <c r="F180">
        <v>0.31850000000000001</v>
      </c>
      <c r="G180">
        <v>1.1216999999999999</v>
      </c>
      <c r="H180">
        <v>0.86470000000000002</v>
      </c>
      <c r="I180">
        <v>0.65629999999999999</v>
      </c>
      <c r="J180">
        <v>0.41849999999999998</v>
      </c>
      <c r="K180">
        <v>-2.2200000000000001E-2</v>
      </c>
      <c r="L180">
        <v>1.3406</v>
      </c>
      <c r="M180">
        <v>1.4792000000000001</v>
      </c>
      <c r="N180">
        <v>-0.20810000000000001</v>
      </c>
      <c r="O180">
        <v>0.44359999999999999</v>
      </c>
      <c r="P180">
        <v>0.46660000000000001</v>
      </c>
      <c r="Q180">
        <v>0.32250000000000001</v>
      </c>
      <c r="R180">
        <v>-1.3621000000000001</v>
      </c>
      <c r="S180">
        <v>0.45540000000000003</v>
      </c>
      <c r="T180">
        <v>-6.4000000000000001E-2</v>
      </c>
      <c r="U180">
        <v>1.2365999999999999</v>
      </c>
      <c r="V180">
        <v>0.46160000000000001</v>
      </c>
      <c r="W180">
        <v>-1.5102</v>
      </c>
      <c r="X180">
        <v>0.67490000000000006</v>
      </c>
      <c r="Y180">
        <v>-0.18210000000000001</v>
      </c>
    </row>
    <row r="181" spans="1:25" x14ac:dyDescent="0.2">
      <c r="A181" t="s">
        <v>202</v>
      </c>
      <c r="B181" t="s">
        <v>6346</v>
      </c>
      <c r="C181">
        <v>1.2628999999999999</v>
      </c>
      <c r="D181">
        <v>0.16400000000000001</v>
      </c>
      <c r="E181">
        <v>1.3615999999999999</v>
      </c>
      <c r="F181">
        <v>0.39879999999999999</v>
      </c>
      <c r="G181">
        <v>0.68189999999999995</v>
      </c>
      <c r="H181">
        <v>0.85440000000000005</v>
      </c>
      <c r="I181">
        <v>0.86899999999999999</v>
      </c>
      <c r="J181">
        <v>0.85019999999999996</v>
      </c>
      <c r="K181">
        <v>0.63370000000000004</v>
      </c>
      <c r="L181">
        <v>0.98040000000000005</v>
      </c>
      <c r="M181">
        <v>1.7325999999999999</v>
      </c>
      <c r="N181">
        <v>1.1549</v>
      </c>
      <c r="O181">
        <v>0.56630000000000003</v>
      </c>
      <c r="P181">
        <v>-1.0859000000000001</v>
      </c>
      <c r="Q181">
        <v>8.6099999999999996E-2</v>
      </c>
      <c r="R181">
        <v>-2.2923</v>
      </c>
      <c r="S181">
        <v>-5.5899999999999998E-2</v>
      </c>
      <c r="T181">
        <v>-4.0500000000000001E-2</v>
      </c>
      <c r="U181">
        <v>-3.3E-3</v>
      </c>
      <c r="V181">
        <v>2.4544999999999999</v>
      </c>
      <c r="W181">
        <v>-0.98170000000000002</v>
      </c>
      <c r="X181">
        <v>-0.46939999999999998</v>
      </c>
      <c r="Y181">
        <v>-2.0520999999999998</v>
      </c>
    </row>
    <row r="182" spans="1:25" x14ac:dyDescent="0.2">
      <c r="A182" t="s">
        <v>203</v>
      </c>
      <c r="B182" t="s">
        <v>6347</v>
      </c>
      <c r="C182">
        <v>-7.4499999999999997E-2</v>
      </c>
      <c r="D182">
        <v>-0.70930000000000004</v>
      </c>
      <c r="E182">
        <v>0.42449999999999999</v>
      </c>
      <c r="F182">
        <v>-1.0045999999999999</v>
      </c>
      <c r="G182">
        <v>0.4471</v>
      </c>
      <c r="H182">
        <v>0.53600000000000003</v>
      </c>
      <c r="I182">
        <v>-0.40310000000000001</v>
      </c>
      <c r="J182">
        <v>-0.65759999999999996</v>
      </c>
      <c r="K182">
        <v>-1.4245000000000001</v>
      </c>
      <c r="L182">
        <v>-8.8200000000000001E-2</v>
      </c>
      <c r="M182">
        <v>-0.16689999999999999</v>
      </c>
      <c r="N182">
        <v>-0.97850000000000004</v>
      </c>
      <c r="O182">
        <v>-0.93340000000000001</v>
      </c>
      <c r="P182">
        <v>2.8199999999999999E-2</v>
      </c>
      <c r="Q182">
        <v>0.37680000000000002</v>
      </c>
      <c r="R182">
        <v>-0.51800000000000002</v>
      </c>
      <c r="S182">
        <v>1.0355000000000001</v>
      </c>
      <c r="T182">
        <v>1.0660000000000001</v>
      </c>
      <c r="U182">
        <v>2.0619000000000001</v>
      </c>
      <c r="V182">
        <v>1.9085000000000001</v>
      </c>
      <c r="W182">
        <v>-0.28199999999999997</v>
      </c>
      <c r="X182">
        <v>0.72850000000000004</v>
      </c>
      <c r="Y182">
        <v>-1.1066</v>
      </c>
    </row>
    <row r="183" spans="1:25" x14ac:dyDescent="0.2">
      <c r="A183" t="s">
        <v>204</v>
      </c>
      <c r="B183" t="s">
        <v>204</v>
      </c>
      <c r="C183">
        <v>2.0375000000000001</v>
      </c>
      <c r="D183">
        <v>0.56379999999999997</v>
      </c>
      <c r="E183">
        <v>4.7739000000000003</v>
      </c>
      <c r="F183">
        <v>5.1704999999999997</v>
      </c>
      <c r="G183">
        <v>0.1007</v>
      </c>
      <c r="H183">
        <v>2.0110999999999999</v>
      </c>
      <c r="I183">
        <v>0.21190000000000001</v>
      </c>
      <c r="J183">
        <v>3.4699</v>
      </c>
      <c r="K183">
        <v>3.5347</v>
      </c>
      <c r="L183">
        <v>1.1082000000000001</v>
      </c>
      <c r="M183">
        <v>3.6193</v>
      </c>
      <c r="N183">
        <v>-0.34210000000000002</v>
      </c>
      <c r="O183">
        <v>3.3624999999999998</v>
      </c>
      <c r="P183">
        <v>1.0762</v>
      </c>
      <c r="Q183">
        <v>-0.5544</v>
      </c>
      <c r="R183">
        <v>0.66449999999999998</v>
      </c>
      <c r="S183">
        <v>0.84230000000000005</v>
      </c>
      <c r="T183">
        <v>-4.5397999999999996</v>
      </c>
      <c r="U183">
        <v>-1.0988</v>
      </c>
      <c r="V183">
        <v>0.85050000000000003</v>
      </c>
      <c r="W183">
        <v>0.6653</v>
      </c>
      <c r="X183">
        <v>0.53380000000000005</v>
      </c>
      <c r="Y183">
        <v>-2.4933000000000001</v>
      </c>
    </row>
    <row r="184" spans="1:25" x14ac:dyDescent="0.2">
      <c r="A184" t="s">
        <v>205</v>
      </c>
      <c r="B184" t="s">
        <v>205</v>
      </c>
      <c r="C184">
        <v>0.24560000000000001</v>
      </c>
      <c r="D184">
        <v>-1.1128</v>
      </c>
      <c r="E184">
        <v>-0.93740000000000001</v>
      </c>
      <c r="F184">
        <v>-1.1738999999999999</v>
      </c>
      <c r="G184">
        <v>-0.1938</v>
      </c>
      <c r="H184">
        <v>-1.1442000000000001</v>
      </c>
      <c r="I184">
        <v>-1.1962999999999999</v>
      </c>
      <c r="J184">
        <v>-1.1422000000000001</v>
      </c>
      <c r="K184">
        <v>-3.2363</v>
      </c>
      <c r="L184">
        <v>0.29870000000000002</v>
      </c>
      <c r="M184">
        <v>-0.51629999999999998</v>
      </c>
      <c r="N184">
        <v>-1.7468999999999999</v>
      </c>
      <c r="O184">
        <v>-1.1566000000000001</v>
      </c>
      <c r="P184">
        <v>1.4999999999999999E-2</v>
      </c>
      <c r="Q184">
        <v>-0.5323</v>
      </c>
      <c r="R184">
        <v>-0.98470000000000002</v>
      </c>
      <c r="S184">
        <v>-0.2782</v>
      </c>
      <c r="T184">
        <v>-3.4832000000000001</v>
      </c>
      <c r="U184">
        <v>-1.6281000000000001</v>
      </c>
      <c r="V184">
        <v>-0.14549999999999999</v>
      </c>
      <c r="W184">
        <v>-1.6199999999999999E-2</v>
      </c>
      <c r="X184">
        <v>0.99199999999999999</v>
      </c>
      <c r="Y184">
        <v>-0.96579999999999999</v>
      </c>
    </row>
    <row r="185" spans="1:25" x14ac:dyDescent="0.2">
      <c r="A185" t="s">
        <v>206</v>
      </c>
      <c r="B185" t="s">
        <v>6348</v>
      </c>
      <c r="C185">
        <v>0.63480000000000003</v>
      </c>
      <c r="D185">
        <v>0.31559999999999999</v>
      </c>
      <c r="E185">
        <v>1.7814000000000001</v>
      </c>
      <c r="F185">
        <v>-7.85E-2</v>
      </c>
      <c r="G185">
        <v>5.0700000000000002E-2</v>
      </c>
      <c r="H185">
        <v>-0.64059999999999995</v>
      </c>
      <c r="I185">
        <v>-0.62609999999999999</v>
      </c>
      <c r="J185">
        <v>-0.59489999999999998</v>
      </c>
      <c r="K185">
        <v>-0.1804</v>
      </c>
      <c r="L185">
        <v>-2.3165</v>
      </c>
      <c r="M185">
        <v>-0.46050000000000002</v>
      </c>
      <c r="N185">
        <v>-0.5272</v>
      </c>
      <c r="O185">
        <v>-0.3448</v>
      </c>
      <c r="P185">
        <v>2.0741000000000001</v>
      </c>
      <c r="Q185">
        <v>1.8170999999999999</v>
      </c>
      <c r="R185">
        <v>1.0208999999999999</v>
      </c>
      <c r="S185">
        <v>-0.25419999999999998</v>
      </c>
      <c r="T185">
        <v>0.1241</v>
      </c>
      <c r="U185">
        <v>1.6121000000000001</v>
      </c>
      <c r="V185">
        <v>-8.5000000000000006E-3</v>
      </c>
      <c r="W185">
        <v>1.7845</v>
      </c>
      <c r="X185">
        <v>-0.85070000000000001</v>
      </c>
      <c r="Y185">
        <v>-0.82089999999999996</v>
      </c>
    </row>
    <row r="186" spans="1:25" x14ac:dyDescent="0.2">
      <c r="A186" t="s">
        <v>207</v>
      </c>
      <c r="B186" t="s">
        <v>207</v>
      </c>
      <c r="C186">
        <v>1.3609</v>
      </c>
      <c r="D186">
        <v>-0.35</v>
      </c>
      <c r="E186">
        <v>-9.3968000000000007</v>
      </c>
      <c r="F186">
        <v>-0.29859999999999998</v>
      </c>
      <c r="G186">
        <v>-0.11990000000000001</v>
      </c>
      <c r="H186">
        <v>-0.84140000000000004</v>
      </c>
      <c r="I186">
        <v>-1.5803</v>
      </c>
      <c r="J186">
        <v>0.85109999999999997</v>
      </c>
      <c r="K186">
        <v>-8.1255000000000006</v>
      </c>
      <c r="L186">
        <v>-0.1153</v>
      </c>
      <c r="M186">
        <v>-0.21679999999999999</v>
      </c>
      <c r="N186">
        <v>-0.28270000000000001</v>
      </c>
      <c r="O186">
        <v>-2.1282999999999999</v>
      </c>
      <c r="P186">
        <v>-0.20269999999999999</v>
      </c>
      <c r="Q186">
        <v>0.1303</v>
      </c>
      <c r="R186">
        <v>0.14130000000000001</v>
      </c>
      <c r="S186">
        <v>1.2708999999999999</v>
      </c>
      <c r="T186">
        <v>-3.0445000000000002</v>
      </c>
      <c r="U186">
        <v>-0.157</v>
      </c>
      <c r="V186">
        <v>0.35220000000000001</v>
      </c>
      <c r="W186">
        <v>-1.3604000000000001</v>
      </c>
      <c r="X186">
        <v>1.5362</v>
      </c>
      <c r="Y186">
        <v>-11.0183</v>
      </c>
    </row>
    <row r="187" spans="1:25" x14ac:dyDescent="0.2">
      <c r="A187" t="s">
        <v>208</v>
      </c>
      <c r="B187" t="s">
        <v>6349</v>
      </c>
      <c r="C187">
        <v>-0.77580000000000005</v>
      </c>
      <c r="D187">
        <v>-1.0748</v>
      </c>
      <c r="E187">
        <v>0.24890000000000001</v>
      </c>
      <c r="F187">
        <v>-0.20039999999999999</v>
      </c>
      <c r="G187">
        <v>-1.2337</v>
      </c>
      <c r="H187">
        <v>-1.0716000000000001</v>
      </c>
      <c r="I187">
        <v>-1.1543000000000001</v>
      </c>
      <c r="J187">
        <v>0.12570000000000001</v>
      </c>
      <c r="K187">
        <v>0.2661</v>
      </c>
      <c r="L187">
        <v>0.5746</v>
      </c>
      <c r="M187">
        <v>-0.38030000000000003</v>
      </c>
      <c r="N187">
        <v>-0.38109999999999999</v>
      </c>
      <c r="O187">
        <v>0.47010000000000002</v>
      </c>
      <c r="P187">
        <v>0.28570000000000001</v>
      </c>
      <c r="Q187">
        <v>-0.27729999999999999</v>
      </c>
      <c r="R187">
        <v>-1.1822999999999999</v>
      </c>
      <c r="S187">
        <v>0.83809999999999996</v>
      </c>
      <c r="T187">
        <v>0.70960000000000001</v>
      </c>
      <c r="U187">
        <v>-0.88190000000000002</v>
      </c>
      <c r="V187">
        <v>0.41599999999999998</v>
      </c>
      <c r="W187">
        <v>-1.6165</v>
      </c>
      <c r="X187">
        <v>1.4984</v>
      </c>
      <c r="Y187">
        <v>0.36020000000000002</v>
      </c>
    </row>
    <row r="188" spans="1:25" x14ac:dyDescent="0.2">
      <c r="A188" t="s">
        <v>209</v>
      </c>
      <c r="B188" t="s">
        <v>6350</v>
      </c>
      <c r="C188">
        <v>0.82310000000000005</v>
      </c>
      <c r="D188">
        <v>-0.79390000000000005</v>
      </c>
      <c r="E188">
        <v>0.83630000000000004</v>
      </c>
      <c r="F188">
        <v>-0.5696</v>
      </c>
      <c r="G188">
        <v>-0.3407</v>
      </c>
      <c r="H188">
        <v>7.3400000000000007E-2</v>
      </c>
      <c r="I188">
        <v>-1.3118000000000001</v>
      </c>
      <c r="J188">
        <v>0.94779999999999998</v>
      </c>
      <c r="K188">
        <v>-1.0463</v>
      </c>
      <c r="L188">
        <v>-3.4700000000000002E-2</v>
      </c>
      <c r="M188">
        <v>-1.54E-2</v>
      </c>
      <c r="N188">
        <v>-1.2433000000000001</v>
      </c>
      <c r="O188">
        <v>0.72829999999999995</v>
      </c>
      <c r="P188">
        <v>1.3888</v>
      </c>
      <c r="Q188">
        <v>0.36099999999999999</v>
      </c>
      <c r="R188">
        <v>0.55030000000000001</v>
      </c>
      <c r="S188">
        <v>1.6056999999999999</v>
      </c>
      <c r="T188">
        <v>0.2288</v>
      </c>
      <c r="U188">
        <v>0.61909999999999998</v>
      </c>
      <c r="V188">
        <v>1.0633999999999999</v>
      </c>
      <c r="W188">
        <v>-0.29160000000000003</v>
      </c>
      <c r="X188">
        <v>0.37780000000000002</v>
      </c>
      <c r="Y188">
        <v>-1.2047000000000001</v>
      </c>
    </row>
    <row r="189" spans="1:25" x14ac:dyDescent="0.2">
      <c r="A189" t="s">
        <v>210</v>
      </c>
      <c r="B189" t="s">
        <v>6351</v>
      </c>
      <c r="C189">
        <v>0.84350000000000003</v>
      </c>
      <c r="D189">
        <v>-1.3494999999999999</v>
      </c>
      <c r="E189">
        <v>-2.29E-2</v>
      </c>
      <c r="F189">
        <v>-0.29680000000000001</v>
      </c>
      <c r="G189">
        <v>0.89649999999999996</v>
      </c>
      <c r="H189">
        <v>-0.31659999999999999</v>
      </c>
      <c r="I189">
        <v>-1.3025</v>
      </c>
      <c r="J189">
        <v>0.89280000000000004</v>
      </c>
      <c r="K189">
        <v>-0.17499999999999999</v>
      </c>
      <c r="L189">
        <v>-5.1700000000000003E-2</v>
      </c>
      <c r="M189">
        <v>-0.34749999999999998</v>
      </c>
      <c r="N189">
        <v>-1.1960999999999999</v>
      </c>
      <c r="O189">
        <v>0.55759999999999998</v>
      </c>
      <c r="P189">
        <v>0.87429999999999997</v>
      </c>
      <c r="Q189">
        <v>0.4093</v>
      </c>
      <c r="R189">
        <v>0.32290000000000002</v>
      </c>
      <c r="S189">
        <v>0.86</v>
      </c>
      <c r="T189">
        <v>-0.47989999999999999</v>
      </c>
      <c r="U189">
        <v>7.3000000000000001E-3</v>
      </c>
      <c r="V189">
        <v>0.2142</v>
      </c>
      <c r="W189">
        <v>-0.97409999999999997</v>
      </c>
      <c r="X189">
        <v>0.60260000000000002</v>
      </c>
      <c r="Y189">
        <v>-2.1301999999999999</v>
      </c>
    </row>
    <row r="190" spans="1:25" x14ac:dyDescent="0.2">
      <c r="A190" t="s">
        <v>211</v>
      </c>
      <c r="B190" t="s">
        <v>211</v>
      </c>
      <c r="C190">
        <v>0.52590000000000003</v>
      </c>
      <c r="D190">
        <v>-0.47220000000000001</v>
      </c>
      <c r="E190">
        <v>1.2992999999999999</v>
      </c>
      <c r="F190">
        <v>6.6299999999999998E-2</v>
      </c>
      <c r="G190">
        <v>0.82489999999999997</v>
      </c>
      <c r="H190">
        <v>-1.1482000000000001</v>
      </c>
      <c r="I190">
        <v>-0.83279999999999998</v>
      </c>
      <c r="J190">
        <v>1.6554</v>
      </c>
      <c r="K190">
        <v>-0.70250000000000001</v>
      </c>
      <c r="L190">
        <v>5.1700000000000003E-2</v>
      </c>
      <c r="M190">
        <v>-1.1994</v>
      </c>
      <c r="N190">
        <v>-1.0528</v>
      </c>
      <c r="O190">
        <v>1.4930000000000001</v>
      </c>
      <c r="P190">
        <v>2.3041999999999998</v>
      </c>
      <c r="Q190">
        <v>1.3186</v>
      </c>
      <c r="R190">
        <v>-0.2964</v>
      </c>
      <c r="S190">
        <v>0.75439999999999996</v>
      </c>
      <c r="T190">
        <v>7.5800000000000006E-2</v>
      </c>
      <c r="U190">
        <v>1.1955</v>
      </c>
      <c r="V190">
        <v>-0.1135</v>
      </c>
      <c r="W190">
        <v>-0.64339999999999997</v>
      </c>
      <c r="X190">
        <v>0.94359999999999999</v>
      </c>
      <c r="Y190">
        <v>0.36209999999999998</v>
      </c>
    </row>
    <row r="191" spans="1:25" x14ac:dyDescent="0.2">
      <c r="A191" t="s">
        <v>212</v>
      </c>
      <c r="B191" t="s">
        <v>6352</v>
      </c>
      <c r="C191">
        <v>-0.64600000000000002</v>
      </c>
      <c r="D191">
        <v>-1.1027</v>
      </c>
      <c r="E191">
        <v>-0.97150000000000003</v>
      </c>
      <c r="F191">
        <v>0.43509999999999999</v>
      </c>
      <c r="G191">
        <v>-0.995</v>
      </c>
      <c r="H191">
        <v>-0.75039999999999996</v>
      </c>
      <c r="I191">
        <v>-0.94040000000000001</v>
      </c>
      <c r="J191">
        <v>0.55630000000000002</v>
      </c>
      <c r="K191">
        <v>-4.1399999999999999E-2</v>
      </c>
      <c r="L191">
        <v>-1.2158</v>
      </c>
      <c r="M191">
        <v>-0.1431</v>
      </c>
      <c r="N191">
        <v>-0.2676</v>
      </c>
      <c r="O191">
        <v>0.98629999999999995</v>
      </c>
      <c r="P191">
        <v>-1.3178000000000001</v>
      </c>
      <c r="Q191">
        <v>-0.32369999999999999</v>
      </c>
      <c r="R191">
        <v>-0.55069999999999997</v>
      </c>
      <c r="S191">
        <v>1.6666000000000001</v>
      </c>
      <c r="T191">
        <v>4.0099999999999997E-2</v>
      </c>
      <c r="U191">
        <v>1.5599999999999999E-2</v>
      </c>
      <c r="V191">
        <v>-1.0638000000000001</v>
      </c>
      <c r="W191">
        <v>0.35360000000000003</v>
      </c>
      <c r="X191">
        <v>0.80289999999999995</v>
      </c>
      <c r="Y191">
        <v>-0.70599999999999996</v>
      </c>
    </row>
    <row r="192" spans="1:25" x14ac:dyDescent="0.2">
      <c r="A192" t="s">
        <v>213</v>
      </c>
      <c r="B192" t="s">
        <v>6353</v>
      </c>
      <c r="C192">
        <v>1.0946</v>
      </c>
      <c r="D192">
        <v>-0.28560000000000002</v>
      </c>
      <c r="E192">
        <v>-0.1981</v>
      </c>
      <c r="F192">
        <v>-0.77200000000000002</v>
      </c>
      <c r="G192">
        <v>1.3847</v>
      </c>
      <c r="H192">
        <v>1.0502</v>
      </c>
      <c r="I192">
        <v>-0.27679999999999999</v>
      </c>
      <c r="J192">
        <v>0.1129</v>
      </c>
      <c r="K192">
        <v>-0.19420000000000001</v>
      </c>
      <c r="L192">
        <v>0.89859999999999995</v>
      </c>
      <c r="M192">
        <v>0.66169999999999995</v>
      </c>
      <c r="N192">
        <v>-0.1719</v>
      </c>
      <c r="O192">
        <v>-0.42199999999999999</v>
      </c>
      <c r="P192">
        <v>0.25490000000000002</v>
      </c>
      <c r="Q192">
        <v>1.3653</v>
      </c>
      <c r="R192">
        <v>0.20580000000000001</v>
      </c>
      <c r="S192">
        <v>1.3532999999999999</v>
      </c>
      <c r="T192">
        <v>-0.4178</v>
      </c>
      <c r="U192">
        <v>0.82310000000000005</v>
      </c>
      <c r="V192">
        <v>-9.9400000000000002E-2</v>
      </c>
      <c r="W192">
        <v>-0.46629999999999999</v>
      </c>
      <c r="X192">
        <v>0.30769999999999997</v>
      </c>
      <c r="Y192">
        <v>-7.1999999999999995E-2</v>
      </c>
    </row>
    <row r="193" spans="1:25" x14ac:dyDescent="0.2">
      <c r="A193" t="s">
        <v>214</v>
      </c>
      <c r="B193" t="s">
        <v>6354</v>
      </c>
      <c r="C193">
        <v>-0.4879</v>
      </c>
      <c r="D193">
        <v>-0.2412</v>
      </c>
      <c r="E193">
        <v>0.43969999999999998</v>
      </c>
      <c r="F193">
        <v>0.76749999999999996</v>
      </c>
      <c r="G193">
        <v>0.39600000000000002</v>
      </c>
      <c r="H193">
        <v>-1.0582</v>
      </c>
      <c r="I193">
        <v>-0.1024</v>
      </c>
      <c r="J193">
        <v>0.54590000000000005</v>
      </c>
      <c r="K193">
        <v>0.70230000000000004</v>
      </c>
      <c r="L193">
        <v>-1.1519999999999999</v>
      </c>
      <c r="M193">
        <v>-0.72650000000000003</v>
      </c>
      <c r="N193">
        <v>-0.1147</v>
      </c>
      <c r="O193">
        <v>1.1548</v>
      </c>
      <c r="P193">
        <v>0.36030000000000001</v>
      </c>
      <c r="Q193">
        <v>-8.72E-2</v>
      </c>
      <c r="R193">
        <v>7.7200000000000005E-2</v>
      </c>
      <c r="S193">
        <v>-0.71519999999999995</v>
      </c>
      <c r="T193">
        <v>0.26960000000000001</v>
      </c>
      <c r="U193">
        <v>1.3948</v>
      </c>
      <c r="V193">
        <v>-0.19109999999999999</v>
      </c>
      <c r="W193">
        <v>8.4500000000000006E-2</v>
      </c>
      <c r="X193">
        <v>-0.89939999999999998</v>
      </c>
      <c r="Y193">
        <v>2.0626000000000002</v>
      </c>
    </row>
    <row r="194" spans="1:25" x14ac:dyDescent="0.2">
      <c r="A194" t="s">
        <v>215</v>
      </c>
      <c r="B194" t="s">
        <v>215</v>
      </c>
      <c r="C194">
        <v>2.7949999999999999</v>
      </c>
      <c r="D194">
        <v>2.8245</v>
      </c>
      <c r="E194">
        <v>2.1899000000000002</v>
      </c>
      <c r="F194">
        <v>1.5555000000000001</v>
      </c>
      <c r="G194">
        <v>2.5289000000000001</v>
      </c>
      <c r="H194">
        <v>3.0152000000000001</v>
      </c>
      <c r="I194">
        <v>3.093</v>
      </c>
      <c r="J194">
        <v>2.4460000000000002</v>
      </c>
      <c r="K194">
        <v>0.86280000000000001</v>
      </c>
      <c r="L194">
        <v>2.1008</v>
      </c>
      <c r="M194">
        <v>3.9670000000000001</v>
      </c>
      <c r="N194">
        <v>2.6675</v>
      </c>
      <c r="O194">
        <v>1.4887999999999999</v>
      </c>
      <c r="P194">
        <v>-1.1535</v>
      </c>
      <c r="Q194">
        <v>0.18129999999999999</v>
      </c>
      <c r="R194">
        <v>-1.1859999999999999</v>
      </c>
      <c r="S194">
        <v>0.77629999999999999</v>
      </c>
      <c r="T194">
        <v>0.68389999999999995</v>
      </c>
      <c r="U194">
        <v>-0.78149999999999997</v>
      </c>
      <c r="V194">
        <v>0.65700000000000003</v>
      </c>
      <c r="W194">
        <v>-0.4632</v>
      </c>
      <c r="X194">
        <v>1.5626</v>
      </c>
      <c r="Y194">
        <v>-0.31309999999999999</v>
      </c>
    </row>
    <row r="195" spans="1:25" x14ac:dyDescent="0.2">
      <c r="A195" t="s">
        <v>216</v>
      </c>
      <c r="B195" t="s">
        <v>6355</v>
      </c>
      <c r="C195">
        <v>-0.25890000000000002</v>
      </c>
      <c r="D195">
        <v>-0.1091</v>
      </c>
      <c r="E195">
        <v>0.27729999999999999</v>
      </c>
      <c r="F195">
        <v>-1.1238999999999999</v>
      </c>
      <c r="G195">
        <v>0.86</v>
      </c>
      <c r="H195">
        <v>0.91049999999999998</v>
      </c>
      <c r="I195">
        <v>0.43990000000000001</v>
      </c>
      <c r="J195">
        <v>-0.4133</v>
      </c>
      <c r="K195">
        <v>-0.62229999999999996</v>
      </c>
      <c r="L195">
        <v>0.77059999999999995</v>
      </c>
      <c r="M195">
        <v>-0.27389999999999998</v>
      </c>
      <c r="N195">
        <v>-0.04</v>
      </c>
      <c r="O195">
        <v>-0.3775</v>
      </c>
      <c r="P195">
        <v>-1.2892999999999999</v>
      </c>
      <c r="Q195">
        <v>-1.6896</v>
      </c>
      <c r="R195">
        <v>-1.0441</v>
      </c>
      <c r="S195">
        <v>-0.51880000000000004</v>
      </c>
      <c r="T195">
        <v>-0.435</v>
      </c>
      <c r="U195">
        <v>-0.59389999999999998</v>
      </c>
      <c r="V195">
        <v>3.1399999999999997E-2</v>
      </c>
      <c r="W195">
        <v>-0.51</v>
      </c>
      <c r="X195">
        <v>0.94899999999999995</v>
      </c>
      <c r="Y195">
        <v>-0.58830000000000005</v>
      </c>
    </row>
    <row r="196" spans="1:25" x14ac:dyDescent="0.2">
      <c r="A196" t="s">
        <v>217</v>
      </c>
      <c r="B196" t="s">
        <v>217</v>
      </c>
      <c r="C196">
        <v>-0.33400000000000002</v>
      </c>
      <c r="D196">
        <v>0.16309999999999999</v>
      </c>
      <c r="E196">
        <v>1.7392000000000001</v>
      </c>
      <c r="F196">
        <v>1.0233000000000001</v>
      </c>
      <c r="G196">
        <v>1.8814</v>
      </c>
      <c r="H196">
        <v>-5.1400000000000001E-2</v>
      </c>
      <c r="I196">
        <v>0.63890000000000002</v>
      </c>
      <c r="J196">
        <v>1.6614</v>
      </c>
      <c r="K196">
        <v>0.59799999999999998</v>
      </c>
      <c r="L196">
        <v>5.8500000000000003E-2</v>
      </c>
      <c r="M196">
        <v>0.375</v>
      </c>
      <c r="N196">
        <v>0.51419999999999999</v>
      </c>
      <c r="O196">
        <v>1.151</v>
      </c>
      <c r="P196">
        <v>-0.58909999999999996</v>
      </c>
      <c r="Q196">
        <v>-6.7100000000000007E-2</v>
      </c>
      <c r="R196">
        <v>-0.99619999999999997</v>
      </c>
      <c r="S196">
        <v>2.4291</v>
      </c>
      <c r="T196">
        <v>1.0488999999999999</v>
      </c>
      <c r="U196">
        <v>-1.046</v>
      </c>
      <c r="V196">
        <v>-2.0554999999999999</v>
      </c>
      <c r="W196">
        <v>-0.77170000000000005</v>
      </c>
      <c r="X196">
        <v>3.0186999999999999</v>
      </c>
      <c r="Y196">
        <v>3.214</v>
      </c>
    </row>
    <row r="197" spans="1:25" x14ac:dyDescent="0.2">
      <c r="A197" t="s">
        <v>218</v>
      </c>
      <c r="B197" t="s">
        <v>6356</v>
      </c>
      <c r="C197">
        <v>0.68969999999999998</v>
      </c>
      <c r="D197">
        <v>-0.68679999999999997</v>
      </c>
      <c r="E197">
        <v>-0.4199</v>
      </c>
      <c r="F197">
        <v>-0.2039</v>
      </c>
      <c r="G197">
        <v>-0.11650000000000001</v>
      </c>
      <c r="H197">
        <v>-0.42759999999999998</v>
      </c>
      <c r="I197">
        <v>-0.2296</v>
      </c>
      <c r="J197">
        <v>-0.38129999999999997</v>
      </c>
      <c r="K197">
        <v>-0.3105</v>
      </c>
      <c r="L197">
        <v>-0.44130000000000003</v>
      </c>
      <c r="M197">
        <v>-0.50329999999999997</v>
      </c>
      <c r="N197">
        <v>-0.4</v>
      </c>
      <c r="O197">
        <v>-7.1800000000000003E-2</v>
      </c>
      <c r="P197">
        <v>0.128</v>
      </c>
      <c r="Q197">
        <v>-1.3778999999999999</v>
      </c>
      <c r="R197">
        <v>-0.2802</v>
      </c>
      <c r="S197">
        <v>9.64E-2</v>
      </c>
      <c r="T197">
        <v>0.15609999999999999</v>
      </c>
      <c r="U197">
        <v>-0.1043</v>
      </c>
      <c r="V197">
        <v>0.75939999999999996</v>
      </c>
      <c r="W197">
        <v>-0.1416</v>
      </c>
      <c r="X197">
        <v>3.4799999999999998E-2</v>
      </c>
      <c r="Y197">
        <v>-0.43409999999999999</v>
      </c>
    </row>
    <row r="198" spans="1:25" x14ac:dyDescent="0.2">
      <c r="A198" t="s">
        <v>219</v>
      </c>
      <c r="B198" t="s">
        <v>6357</v>
      </c>
      <c r="C198">
        <v>2.0246</v>
      </c>
      <c r="D198">
        <v>0.97799999999999998</v>
      </c>
      <c r="E198">
        <v>-1.2190000000000001</v>
      </c>
      <c r="F198">
        <v>-0.17610000000000001</v>
      </c>
      <c r="G198">
        <v>1.26</v>
      </c>
      <c r="H198">
        <v>0.26119999999999999</v>
      </c>
      <c r="I198">
        <v>0.14710000000000001</v>
      </c>
      <c r="J198">
        <v>-0.52110000000000001</v>
      </c>
      <c r="K198">
        <v>-0.48060000000000003</v>
      </c>
      <c r="L198">
        <v>0.92310000000000003</v>
      </c>
      <c r="M198">
        <v>0.8377</v>
      </c>
      <c r="N198">
        <v>-0.84370000000000001</v>
      </c>
      <c r="O198">
        <v>-0.50339999999999996</v>
      </c>
      <c r="P198">
        <v>0.2</v>
      </c>
      <c r="Q198">
        <v>0.83640000000000003</v>
      </c>
      <c r="R198">
        <v>1.0342</v>
      </c>
      <c r="S198">
        <v>-0.1711</v>
      </c>
      <c r="T198">
        <v>0.28520000000000001</v>
      </c>
      <c r="U198">
        <v>-8.9300000000000004E-2</v>
      </c>
      <c r="V198">
        <v>5.4899999999999997E-2</v>
      </c>
      <c r="W198">
        <v>0.42880000000000001</v>
      </c>
      <c r="X198">
        <v>-0.2424</v>
      </c>
      <c r="Y198">
        <v>6.5299999999999997E-2</v>
      </c>
    </row>
    <row r="199" spans="1:25" x14ac:dyDescent="0.2">
      <c r="A199" t="s">
        <v>220</v>
      </c>
      <c r="B199" t="s">
        <v>220</v>
      </c>
      <c r="C199">
        <v>0.12909999999999999</v>
      </c>
      <c r="D199">
        <v>-0.1042</v>
      </c>
      <c r="E199">
        <v>-2.0987</v>
      </c>
      <c r="F199">
        <v>-0.65820000000000001</v>
      </c>
      <c r="G199">
        <v>-0.2702</v>
      </c>
      <c r="H199">
        <v>0.26</v>
      </c>
      <c r="I199">
        <v>-1.974</v>
      </c>
      <c r="J199">
        <v>-2.0059</v>
      </c>
      <c r="K199">
        <v>-0.76139999999999997</v>
      </c>
      <c r="L199">
        <v>-1.1133999999999999</v>
      </c>
      <c r="M199">
        <v>-0.82899999999999996</v>
      </c>
      <c r="N199">
        <v>-1.1929000000000001</v>
      </c>
      <c r="O199">
        <v>-0.51259999999999994</v>
      </c>
      <c r="P199">
        <v>1.899</v>
      </c>
      <c r="Q199">
        <v>-0.10199999999999999</v>
      </c>
      <c r="R199">
        <v>0.2099</v>
      </c>
      <c r="S199">
        <v>-0.75929999999999997</v>
      </c>
      <c r="T199">
        <v>-0.52639999999999998</v>
      </c>
      <c r="U199">
        <v>0.64729999999999999</v>
      </c>
      <c r="V199">
        <v>-0.71709999999999996</v>
      </c>
      <c r="W199">
        <v>3.2477</v>
      </c>
      <c r="X199">
        <v>-1.1795</v>
      </c>
      <c r="Y199">
        <v>0.37309999999999999</v>
      </c>
    </row>
    <row r="200" spans="1:25" x14ac:dyDescent="0.2">
      <c r="A200" t="s">
        <v>221</v>
      </c>
      <c r="B200" t="s">
        <v>6358</v>
      </c>
      <c r="C200">
        <v>0.60909999999999997</v>
      </c>
      <c r="D200">
        <v>1.4358</v>
      </c>
      <c r="E200">
        <v>-2.1017000000000001</v>
      </c>
      <c r="F200">
        <v>-0.66169999999999995</v>
      </c>
      <c r="G200">
        <v>-0.63070000000000004</v>
      </c>
      <c r="H200">
        <v>0.15640000000000001</v>
      </c>
      <c r="I200">
        <v>4.7500000000000001E-2</v>
      </c>
      <c r="J200">
        <v>-1.3763000000000001</v>
      </c>
      <c r="K200">
        <v>-0.67330000000000001</v>
      </c>
      <c r="L200">
        <v>3.73E-2</v>
      </c>
      <c r="M200">
        <v>-0.55710000000000004</v>
      </c>
      <c r="N200">
        <v>-0.59160000000000001</v>
      </c>
      <c r="O200">
        <v>-1.7710999999999999</v>
      </c>
      <c r="P200">
        <v>1.4924999999999999</v>
      </c>
      <c r="Q200">
        <v>1.6707000000000001</v>
      </c>
      <c r="R200">
        <v>2.4095</v>
      </c>
      <c r="S200">
        <v>-2.5348999999999999</v>
      </c>
      <c r="T200">
        <v>-1.0327</v>
      </c>
      <c r="U200">
        <v>1.1979</v>
      </c>
      <c r="V200">
        <v>1.4473</v>
      </c>
      <c r="W200">
        <v>2.6947999999999999</v>
      </c>
      <c r="X200">
        <v>-1.7738</v>
      </c>
      <c r="Y200">
        <v>1.6E-2</v>
      </c>
    </row>
    <row r="201" spans="1:25" x14ac:dyDescent="0.2">
      <c r="A201" t="s">
        <v>222</v>
      </c>
      <c r="B201" t="s">
        <v>6359</v>
      </c>
      <c r="C201">
        <v>0.27289999999999998</v>
      </c>
      <c r="D201">
        <v>-0.50149999999999995</v>
      </c>
      <c r="E201">
        <v>1.1551</v>
      </c>
      <c r="F201">
        <v>1.9864999999999999</v>
      </c>
      <c r="G201">
        <v>-0.65429999999999999</v>
      </c>
      <c r="H201">
        <v>-1.2603</v>
      </c>
      <c r="I201">
        <v>-0.3402</v>
      </c>
      <c r="J201">
        <v>0.59140000000000004</v>
      </c>
      <c r="K201">
        <v>2.5318999999999998</v>
      </c>
      <c r="L201">
        <v>-0.499</v>
      </c>
      <c r="M201">
        <v>-0.3165</v>
      </c>
      <c r="N201">
        <v>-0.10249999999999999</v>
      </c>
      <c r="O201">
        <v>0.81200000000000006</v>
      </c>
      <c r="P201">
        <v>0.59570000000000001</v>
      </c>
      <c r="Q201">
        <v>0.68910000000000005</v>
      </c>
      <c r="R201">
        <v>-0.70609999999999995</v>
      </c>
      <c r="S201">
        <v>-2.0999999999999999E-3</v>
      </c>
      <c r="T201">
        <v>2.8767999999999998</v>
      </c>
      <c r="U201">
        <v>-0.33810000000000001</v>
      </c>
      <c r="V201">
        <v>-0.37619999999999998</v>
      </c>
      <c r="W201">
        <v>-0.44429999999999997</v>
      </c>
      <c r="X201">
        <v>-0.1119</v>
      </c>
      <c r="Y201">
        <v>3.9361000000000002</v>
      </c>
    </row>
    <row r="202" spans="1:25" x14ac:dyDescent="0.2">
      <c r="A202" t="s">
        <v>223</v>
      </c>
      <c r="B202" t="s">
        <v>6360</v>
      </c>
      <c r="C202">
        <v>1.3184</v>
      </c>
      <c r="D202">
        <v>5.3E-3</v>
      </c>
      <c r="E202">
        <v>1.2110000000000001</v>
      </c>
      <c r="F202">
        <v>1.5577000000000001</v>
      </c>
      <c r="G202">
        <v>-0.49330000000000002</v>
      </c>
      <c r="H202">
        <v>0.94840000000000002</v>
      </c>
      <c r="I202">
        <v>-0.4299</v>
      </c>
      <c r="J202">
        <v>0.82479999999999998</v>
      </c>
      <c r="K202">
        <v>0.9103</v>
      </c>
      <c r="L202">
        <v>-1.3348</v>
      </c>
      <c r="M202">
        <v>-0.50329999999999997</v>
      </c>
      <c r="N202">
        <v>-0.52170000000000005</v>
      </c>
      <c r="O202">
        <v>0.19059999999999999</v>
      </c>
      <c r="P202">
        <v>0.63800000000000001</v>
      </c>
      <c r="Q202">
        <v>0.99250000000000005</v>
      </c>
      <c r="R202">
        <v>-0.52780000000000005</v>
      </c>
      <c r="S202">
        <v>-9.8500000000000004E-2</v>
      </c>
      <c r="T202">
        <v>-4.6899999999999997E-2</v>
      </c>
      <c r="U202">
        <v>-0.1371</v>
      </c>
      <c r="V202">
        <v>0.80120000000000002</v>
      </c>
      <c r="W202">
        <v>-0.1709</v>
      </c>
      <c r="X202">
        <v>-0.27129999999999999</v>
      </c>
      <c r="Y202">
        <v>1.6125</v>
      </c>
    </row>
    <row r="203" spans="1:25" x14ac:dyDescent="0.2">
      <c r="A203" t="s">
        <v>224</v>
      </c>
      <c r="B203" t="s">
        <v>6361</v>
      </c>
      <c r="C203">
        <v>-1.0867</v>
      </c>
      <c r="D203">
        <v>0.88739999999999997</v>
      </c>
      <c r="E203">
        <v>0.38769999999999999</v>
      </c>
      <c r="F203">
        <v>0.2792</v>
      </c>
      <c r="G203">
        <v>-0.83320000000000005</v>
      </c>
      <c r="H203">
        <v>0.1032</v>
      </c>
      <c r="I203">
        <v>9.6100000000000005E-2</v>
      </c>
      <c r="J203">
        <v>-0.30080000000000001</v>
      </c>
      <c r="K203">
        <v>-4.9099999999999998E-2</v>
      </c>
      <c r="L203">
        <v>-0.69130000000000003</v>
      </c>
      <c r="M203">
        <v>-0.43869999999999998</v>
      </c>
      <c r="N203">
        <v>0.44259999999999999</v>
      </c>
      <c r="O203">
        <v>0.2051</v>
      </c>
      <c r="P203">
        <v>-0.60009999999999997</v>
      </c>
      <c r="Q203">
        <v>-0.66990000000000005</v>
      </c>
      <c r="R203">
        <v>0.79779999999999995</v>
      </c>
      <c r="S203">
        <v>-1.6059000000000001</v>
      </c>
      <c r="T203">
        <v>-0.52290000000000003</v>
      </c>
      <c r="U203">
        <v>8.5099999999999995E-2</v>
      </c>
      <c r="V203">
        <v>-2.5021</v>
      </c>
      <c r="W203">
        <v>1.3358000000000001</v>
      </c>
      <c r="X203">
        <v>-1.4519</v>
      </c>
      <c r="Y203">
        <v>-0.73540000000000005</v>
      </c>
    </row>
    <row r="204" spans="1:25" x14ac:dyDescent="0.2">
      <c r="A204" t="s">
        <v>225</v>
      </c>
      <c r="B204" t="s">
        <v>6362</v>
      </c>
      <c r="C204">
        <v>1.7959000000000001</v>
      </c>
      <c r="D204">
        <v>-0.36969999999999997</v>
      </c>
      <c r="E204">
        <v>0.79269999999999996</v>
      </c>
      <c r="F204">
        <v>-0.83399999999999996</v>
      </c>
      <c r="G204">
        <v>0.93720000000000003</v>
      </c>
      <c r="H204">
        <v>-0.32540000000000002</v>
      </c>
      <c r="I204">
        <v>-0.46939999999999998</v>
      </c>
      <c r="J204">
        <v>-0.12609999999999999</v>
      </c>
      <c r="K204">
        <v>-0.9204</v>
      </c>
      <c r="L204">
        <v>0.10440000000000001</v>
      </c>
      <c r="M204">
        <v>-0.29399999999999998</v>
      </c>
      <c r="N204">
        <v>-0.55349999999999999</v>
      </c>
      <c r="O204">
        <v>-0.27139999999999997</v>
      </c>
      <c r="P204">
        <v>1.4974000000000001</v>
      </c>
      <c r="Q204">
        <v>0.46410000000000001</v>
      </c>
      <c r="R204">
        <v>0.79259999999999997</v>
      </c>
      <c r="S204">
        <v>-2.9899999999999999E-2</v>
      </c>
      <c r="T204">
        <v>1.9689000000000001</v>
      </c>
      <c r="U204">
        <v>0.64629999999999999</v>
      </c>
      <c r="V204">
        <v>0.86329999999999996</v>
      </c>
      <c r="W204">
        <v>0.32390000000000002</v>
      </c>
      <c r="X204">
        <v>1.0652999999999999</v>
      </c>
      <c r="Y204">
        <v>0.29699999999999999</v>
      </c>
    </row>
    <row r="205" spans="1:25" x14ac:dyDescent="0.2">
      <c r="A205" t="s">
        <v>226</v>
      </c>
      <c r="B205" t="s">
        <v>6363</v>
      </c>
      <c r="C205">
        <v>-0.78610000000000002</v>
      </c>
      <c r="D205">
        <v>-0.89500000000000002</v>
      </c>
      <c r="E205">
        <v>-1.3468</v>
      </c>
      <c r="F205">
        <v>-0.82589999999999997</v>
      </c>
      <c r="G205">
        <v>-0.72450000000000003</v>
      </c>
      <c r="H205">
        <v>-0.65200000000000002</v>
      </c>
      <c r="I205">
        <v>-0.64759999999999995</v>
      </c>
      <c r="J205">
        <v>-0.72570000000000001</v>
      </c>
      <c r="K205">
        <v>-1.5052000000000001</v>
      </c>
      <c r="L205">
        <v>-0.6038</v>
      </c>
      <c r="M205">
        <v>-0.68259999999999998</v>
      </c>
      <c r="N205">
        <v>-0.94389999999999996</v>
      </c>
      <c r="O205">
        <v>-0.77339999999999998</v>
      </c>
      <c r="P205">
        <v>0.36370000000000002</v>
      </c>
      <c r="Q205">
        <v>0.77110000000000001</v>
      </c>
      <c r="R205">
        <v>0.50960000000000005</v>
      </c>
      <c r="S205">
        <v>-4.9799999999999997E-2</v>
      </c>
      <c r="T205">
        <v>-1.5724</v>
      </c>
      <c r="U205">
        <v>0.12670000000000001</v>
      </c>
      <c r="V205">
        <v>5.3900000000000003E-2</v>
      </c>
      <c r="W205">
        <v>0.15160000000000001</v>
      </c>
      <c r="X205">
        <v>-0.72189999999999999</v>
      </c>
      <c r="Y205">
        <v>-0.65080000000000005</v>
      </c>
    </row>
    <row r="206" spans="1:25" x14ac:dyDescent="0.2">
      <c r="A206" t="s">
        <v>227</v>
      </c>
      <c r="B206" t="s">
        <v>6364</v>
      </c>
      <c r="C206">
        <v>2.3641000000000001</v>
      </c>
      <c r="D206">
        <v>2.9245999999999999</v>
      </c>
      <c r="E206">
        <v>1.2919</v>
      </c>
      <c r="F206">
        <v>1.7733000000000001</v>
      </c>
      <c r="G206">
        <v>2.5278</v>
      </c>
      <c r="H206">
        <v>1.925</v>
      </c>
      <c r="I206">
        <v>2.6259000000000001</v>
      </c>
      <c r="J206">
        <v>0.93100000000000005</v>
      </c>
      <c r="K206">
        <v>1.1396999999999999</v>
      </c>
      <c r="L206">
        <v>1.5941000000000001</v>
      </c>
      <c r="M206">
        <v>2.6387</v>
      </c>
      <c r="N206">
        <v>1.7744</v>
      </c>
      <c r="O206">
        <v>0.1188</v>
      </c>
      <c r="P206">
        <v>-2.1587999999999998</v>
      </c>
      <c r="Q206">
        <v>-0.59230000000000005</v>
      </c>
      <c r="R206">
        <v>-0.82440000000000002</v>
      </c>
      <c r="S206">
        <v>0.12280000000000001</v>
      </c>
      <c r="T206">
        <v>1.5299999999999999E-2</v>
      </c>
      <c r="U206">
        <v>-1.1351</v>
      </c>
      <c r="V206">
        <v>8.5500000000000007E-2</v>
      </c>
      <c r="W206">
        <v>-0.12139999999999999</v>
      </c>
      <c r="X206">
        <v>0.87560000000000004</v>
      </c>
      <c r="Y206">
        <v>-4.7000000000000002E-3</v>
      </c>
    </row>
    <row r="207" spans="1:25" x14ac:dyDescent="0.2">
      <c r="A207" t="s">
        <v>228</v>
      </c>
      <c r="B207" t="s">
        <v>228</v>
      </c>
      <c r="C207">
        <v>-0.28810000000000002</v>
      </c>
      <c r="D207">
        <v>-1.8106</v>
      </c>
      <c r="E207">
        <v>-1.5601</v>
      </c>
      <c r="F207">
        <v>-1.2833000000000001</v>
      </c>
      <c r="G207">
        <v>0.57479999999999998</v>
      </c>
      <c r="H207">
        <v>-0.2969</v>
      </c>
      <c r="I207">
        <v>-1.5026999999999999</v>
      </c>
      <c r="J207">
        <v>-1.3371999999999999</v>
      </c>
      <c r="K207">
        <v>-1.3704000000000001</v>
      </c>
      <c r="L207">
        <v>0.36459999999999998</v>
      </c>
      <c r="M207">
        <v>0.23810000000000001</v>
      </c>
      <c r="N207">
        <v>-1.8815999999999999</v>
      </c>
      <c r="O207">
        <v>-1.2725</v>
      </c>
      <c r="P207">
        <v>-1.6657</v>
      </c>
      <c r="Q207">
        <v>-1.5468</v>
      </c>
      <c r="R207">
        <v>0.14510000000000001</v>
      </c>
      <c r="S207">
        <v>0.33329999999999999</v>
      </c>
      <c r="T207">
        <v>1.0066999999999999</v>
      </c>
      <c r="U207">
        <v>-0.29630000000000001</v>
      </c>
      <c r="V207">
        <v>-8.5599999999999996E-2</v>
      </c>
      <c r="W207">
        <v>-0.51439999999999997</v>
      </c>
      <c r="X207">
        <v>1.6452</v>
      </c>
      <c r="Y207">
        <v>0.79010000000000002</v>
      </c>
    </row>
    <row r="208" spans="1:25" x14ac:dyDescent="0.2">
      <c r="A208" t="s">
        <v>229</v>
      </c>
      <c r="B208" t="s">
        <v>229</v>
      </c>
      <c r="C208">
        <v>-1.8766</v>
      </c>
      <c r="D208">
        <v>-2.1113</v>
      </c>
      <c r="E208">
        <v>-1.2681</v>
      </c>
      <c r="F208">
        <v>-0.70109999999999995</v>
      </c>
      <c r="G208">
        <v>-0.33339999999999997</v>
      </c>
      <c r="H208">
        <v>-1.6541999999999999</v>
      </c>
      <c r="I208">
        <v>-2.0579000000000001</v>
      </c>
      <c r="J208">
        <v>-1.3822000000000001</v>
      </c>
      <c r="K208">
        <v>-0.4854</v>
      </c>
      <c r="L208">
        <v>-2.1267999999999998</v>
      </c>
      <c r="M208">
        <v>-1.7333000000000001</v>
      </c>
      <c r="N208">
        <v>-1.4737</v>
      </c>
      <c r="O208">
        <v>-1.1147</v>
      </c>
      <c r="P208">
        <v>-0.60060000000000002</v>
      </c>
      <c r="Q208">
        <v>-0.74129999999999996</v>
      </c>
      <c r="R208">
        <v>-1.2534000000000001</v>
      </c>
      <c r="S208">
        <v>7.8200000000000006E-2</v>
      </c>
      <c r="T208">
        <v>0.96020000000000005</v>
      </c>
      <c r="U208">
        <v>1.151</v>
      </c>
      <c r="V208">
        <v>0.49370000000000003</v>
      </c>
      <c r="W208">
        <v>0.21879999999999999</v>
      </c>
      <c r="X208">
        <v>0.45350000000000001</v>
      </c>
      <c r="Y208">
        <v>0.18379999999999999</v>
      </c>
    </row>
    <row r="209" spans="1:25" x14ac:dyDescent="0.2">
      <c r="A209" t="s">
        <v>230</v>
      </c>
      <c r="B209" t="s">
        <v>230</v>
      </c>
      <c r="C209">
        <v>2.0655000000000001</v>
      </c>
      <c r="D209">
        <v>-1.0627</v>
      </c>
      <c r="E209">
        <v>0.56789999999999996</v>
      </c>
      <c r="F209">
        <v>0.86529999999999996</v>
      </c>
      <c r="G209">
        <v>3.3990999999999998</v>
      </c>
      <c r="H209">
        <v>0.83720000000000006</v>
      </c>
      <c r="I209">
        <v>-1.3663000000000001</v>
      </c>
      <c r="J209">
        <v>-9.5699999999999993E-2</v>
      </c>
      <c r="K209">
        <v>5.8900000000000001E-2</v>
      </c>
      <c r="L209">
        <v>0.26019999999999999</v>
      </c>
      <c r="M209">
        <v>0.71340000000000003</v>
      </c>
      <c r="N209">
        <v>-1.2071000000000001</v>
      </c>
      <c r="O209">
        <v>0.75060000000000004</v>
      </c>
      <c r="P209">
        <v>-1.782</v>
      </c>
      <c r="Q209">
        <v>-2.0398000000000001</v>
      </c>
      <c r="R209">
        <v>-0.16020000000000001</v>
      </c>
      <c r="S209">
        <v>0.83030000000000004</v>
      </c>
      <c r="T209">
        <v>0.71779999999999999</v>
      </c>
      <c r="U209">
        <v>-0.1447</v>
      </c>
      <c r="V209">
        <v>-1.899</v>
      </c>
      <c r="W209">
        <v>-0.2863</v>
      </c>
      <c r="X209">
        <v>1.8224</v>
      </c>
      <c r="Y209">
        <v>-1.9099999999999999E-2</v>
      </c>
    </row>
    <row r="210" spans="1:25" x14ac:dyDescent="0.2">
      <c r="A210" t="s">
        <v>231</v>
      </c>
      <c r="B210" t="s">
        <v>6365</v>
      </c>
      <c r="C210">
        <v>9.4299999999999995E-2</v>
      </c>
      <c r="D210">
        <v>-0.57850000000000001</v>
      </c>
      <c r="E210">
        <v>0.65490000000000004</v>
      </c>
      <c r="F210">
        <v>9.4200000000000006E-2</v>
      </c>
      <c r="G210">
        <v>-0.73070000000000002</v>
      </c>
      <c r="H210">
        <v>-0.50360000000000005</v>
      </c>
      <c r="I210">
        <v>-0.7913</v>
      </c>
      <c r="J210">
        <v>-0.22439999999999999</v>
      </c>
      <c r="K210">
        <v>1.37E-2</v>
      </c>
      <c r="L210">
        <v>5.2600000000000001E-2</v>
      </c>
      <c r="M210">
        <v>-0.24490000000000001</v>
      </c>
      <c r="N210">
        <v>-0.83340000000000003</v>
      </c>
      <c r="O210">
        <v>-0.21060000000000001</v>
      </c>
      <c r="P210">
        <v>-0.26379999999999998</v>
      </c>
      <c r="Q210">
        <v>-0.95569999999999999</v>
      </c>
      <c r="R210">
        <v>-0.66210000000000002</v>
      </c>
      <c r="S210">
        <v>0.15679999999999999</v>
      </c>
      <c r="T210">
        <v>0.58140000000000003</v>
      </c>
      <c r="U210">
        <v>-0.1043</v>
      </c>
      <c r="V210">
        <v>-0.29399999999999998</v>
      </c>
      <c r="W210">
        <v>-1.2252000000000001</v>
      </c>
      <c r="X210">
        <v>0.50629999999999997</v>
      </c>
      <c r="Y210">
        <v>-0.3402</v>
      </c>
    </row>
    <row r="211" spans="1:25" x14ac:dyDescent="0.2">
      <c r="A211" t="s">
        <v>232</v>
      </c>
      <c r="B211" t="s">
        <v>6366</v>
      </c>
      <c r="C211">
        <v>-0.57069999999999999</v>
      </c>
      <c r="D211">
        <v>-0.79549999999999998</v>
      </c>
      <c r="E211">
        <v>-0.29470000000000002</v>
      </c>
      <c r="F211">
        <v>-0.64319999999999999</v>
      </c>
      <c r="G211">
        <v>-0.1522</v>
      </c>
      <c r="H211">
        <v>-1.0697000000000001</v>
      </c>
      <c r="I211">
        <v>-0.85329999999999995</v>
      </c>
      <c r="J211">
        <v>-0.42730000000000001</v>
      </c>
      <c r="K211">
        <v>-0.73209999999999997</v>
      </c>
      <c r="L211">
        <v>-1.1822999999999999</v>
      </c>
      <c r="M211">
        <v>-0.16689999999999999</v>
      </c>
      <c r="N211">
        <v>-1.0055000000000001</v>
      </c>
      <c r="O211">
        <v>-0.43509999999999999</v>
      </c>
      <c r="P211">
        <v>-0.64639999999999997</v>
      </c>
      <c r="Q211">
        <v>-0.25180000000000002</v>
      </c>
      <c r="R211">
        <v>0.19189999999999999</v>
      </c>
      <c r="S211">
        <v>0.44979999999999998</v>
      </c>
      <c r="T211">
        <v>0.57369999999999999</v>
      </c>
      <c r="U211">
        <v>1.5057</v>
      </c>
      <c r="V211">
        <v>0.91559999999999997</v>
      </c>
      <c r="W211">
        <v>0.62390000000000001</v>
      </c>
      <c r="X211">
        <v>1.3762000000000001</v>
      </c>
      <c r="Y211">
        <v>-6.4600000000000005E-2</v>
      </c>
    </row>
    <row r="212" spans="1:25" x14ac:dyDescent="0.2">
      <c r="A212" t="s">
        <v>233</v>
      </c>
      <c r="B212" t="s">
        <v>6367</v>
      </c>
      <c r="C212">
        <v>-2.3199999999999998</v>
      </c>
      <c r="D212">
        <v>-0.15870000000000001</v>
      </c>
      <c r="E212">
        <v>7.7100000000000002E-2</v>
      </c>
      <c r="F212">
        <v>-1.0437000000000001</v>
      </c>
      <c r="G212">
        <v>0.26679999999999998</v>
      </c>
      <c r="H212">
        <v>-0.1888</v>
      </c>
      <c r="I212">
        <v>0.15840000000000001</v>
      </c>
      <c r="J212">
        <v>-0.88570000000000004</v>
      </c>
      <c r="K212">
        <v>-0.96499999999999997</v>
      </c>
      <c r="L212">
        <v>2.1299999999999999E-2</v>
      </c>
      <c r="M212">
        <v>0.11650000000000001</v>
      </c>
      <c r="N212">
        <v>-0.13550000000000001</v>
      </c>
      <c r="O212">
        <v>-1.2868999999999999</v>
      </c>
      <c r="P212">
        <v>1.3227</v>
      </c>
      <c r="Q212">
        <v>-1.3428</v>
      </c>
      <c r="R212">
        <v>0.69440000000000002</v>
      </c>
      <c r="S212">
        <v>9.5200000000000007E-2</v>
      </c>
      <c r="T212">
        <v>0.2621</v>
      </c>
      <c r="U212">
        <v>1.4499</v>
      </c>
      <c r="V212">
        <v>-0.50149999999999995</v>
      </c>
      <c r="W212">
        <v>0.94750000000000001</v>
      </c>
      <c r="X212">
        <v>-0.58560000000000001</v>
      </c>
      <c r="Y212">
        <v>-0.95599999999999996</v>
      </c>
    </row>
    <row r="213" spans="1:25" x14ac:dyDescent="0.2">
      <c r="A213" t="s">
        <v>234</v>
      </c>
      <c r="B213" t="s">
        <v>234</v>
      </c>
      <c r="C213">
        <v>7.5200000000000003E-2</v>
      </c>
      <c r="D213">
        <v>-8.2199999999999995E-2</v>
      </c>
      <c r="E213">
        <v>-0.64780000000000004</v>
      </c>
      <c r="F213">
        <v>-1.7879</v>
      </c>
      <c r="G213">
        <v>-4.99E-2</v>
      </c>
      <c r="H213">
        <v>-0.15240000000000001</v>
      </c>
      <c r="I213">
        <v>-7.1499999999999994E-2</v>
      </c>
      <c r="J213">
        <v>-0.78400000000000003</v>
      </c>
      <c r="K213">
        <v>-1.6165</v>
      </c>
      <c r="L213">
        <v>0.40629999999999999</v>
      </c>
      <c r="M213">
        <v>0.21410000000000001</v>
      </c>
      <c r="N213">
        <v>-8.0699999999999994E-2</v>
      </c>
      <c r="O213">
        <v>-0.93</v>
      </c>
      <c r="P213">
        <v>-2.4849999999999999</v>
      </c>
      <c r="Q213">
        <v>-5.5999999999999999E-3</v>
      </c>
      <c r="R213">
        <v>1.014</v>
      </c>
      <c r="S213">
        <v>1.0579000000000001</v>
      </c>
      <c r="T213">
        <v>-0.13389999999999999</v>
      </c>
      <c r="U213">
        <v>1.9261999999999999</v>
      </c>
      <c r="V213">
        <v>1.9016999999999999</v>
      </c>
      <c r="W213">
        <v>1.1714</v>
      </c>
      <c r="X213">
        <v>-0.23810000000000001</v>
      </c>
      <c r="Y213">
        <v>-1.2022999999999999</v>
      </c>
    </row>
    <row r="214" spans="1:25" x14ac:dyDescent="0.2">
      <c r="A214" t="s">
        <v>235</v>
      </c>
      <c r="B214" t="s">
        <v>6368</v>
      </c>
      <c r="C214">
        <v>-0.76500000000000001</v>
      </c>
      <c r="D214">
        <v>5.0000000000000001E-3</v>
      </c>
      <c r="E214">
        <v>0.33150000000000002</v>
      </c>
      <c r="F214">
        <v>0.43759999999999999</v>
      </c>
      <c r="G214">
        <v>2.8999999999999998E-3</v>
      </c>
      <c r="H214">
        <v>0.55300000000000005</v>
      </c>
      <c r="I214">
        <v>0.1111</v>
      </c>
      <c r="J214">
        <v>0.22509999999999999</v>
      </c>
      <c r="K214">
        <v>0.78169999999999995</v>
      </c>
      <c r="L214">
        <v>0.2601</v>
      </c>
      <c r="M214">
        <v>0.71909999999999996</v>
      </c>
      <c r="N214">
        <v>0.1104</v>
      </c>
      <c r="O214">
        <v>0.35410000000000003</v>
      </c>
      <c r="P214">
        <v>0.2145</v>
      </c>
      <c r="Q214">
        <v>-0.45400000000000001</v>
      </c>
      <c r="R214">
        <v>0.71030000000000004</v>
      </c>
      <c r="S214">
        <v>0.11020000000000001</v>
      </c>
      <c r="T214">
        <v>0.74550000000000005</v>
      </c>
      <c r="U214">
        <v>0.46029999999999999</v>
      </c>
      <c r="V214">
        <v>-0.46939999999999998</v>
      </c>
      <c r="W214">
        <v>0.59199999999999997</v>
      </c>
      <c r="X214">
        <v>0.1895</v>
      </c>
      <c r="Y214">
        <v>0.62419999999999998</v>
      </c>
    </row>
    <row r="215" spans="1:25" x14ac:dyDescent="0.2">
      <c r="A215" t="s">
        <v>236</v>
      </c>
      <c r="B215" t="s">
        <v>236</v>
      </c>
      <c r="C215">
        <v>-3.2557999999999998</v>
      </c>
      <c r="D215">
        <v>1.2699999999999999E-2</v>
      </c>
      <c r="E215">
        <v>-1.5806</v>
      </c>
      <c r="F215">
        <v>-0.9647</v>
      </c>
      <c r="G215">
        <v>-4.6092000000000004</v>
      </c>
      <c r="H215">
        <v>-4.6151</v>
      </c>
      <c r="I215">
        <v>-0.83819999999999995</v>
      </c>
      <c r="J215">
        <v>-7.8799999999999995E-2</v>
      </c>
      <c r="K215">
        <v>0.25779999999999997</v>
      </c>
      <c r="L215">
        <v>-5.6440000000000001</v>
      </c>
      <c r="M215">
        <v>-4.4141000000000004</v>
      </c>
      <c r="N215">
        <v>-0.83589999999999998</v>
      </c>
      <c r="O215">
        <v>0.1741</v>
      </c>
      <c r="P215">
        <v>-4.9817999999999998</v>
      </c>
      <c r="Q215">
        <v>-2.5708000000000002</v>
      </c>
      <c r="R215">
        <v>-1.0308999999999999</v>
      </c>
      <c r="S215">
        <v>-1.2383</v>
      </c>
      <c r="T215">
        <v>-0.75970000000000004</v>
      </c>
      <c r="U215">
        <v>-4.7427999999999999</v>
      </c>
      <c r="V215">
        <v>-3.0745</v>
      </c>
      <c r="W215">
        <v>-2.6015999999999999</v>
      </c>
      <c r="X215">
        <v>-0.3659</v>
      </c>
      <c r="Y215">
        <v>-0.40450000000000003</v>
      </c>
    </row>
    <row r="216" spans="1:25" x14ac:dyDescent="0.2">
      <c r="A216" t="s">
        <v>237</v>
      </c>
      <c r="B216" t="s">
        <v>237</v>
      </c>
      <c r="C216">
        <v>-1.9992000000000001</v>
      </c>
      <c r="D216">
        <v>0.17530000000000001</v>
      </c>
      <c r="E216">
        <v>-0.37759999999999999</v>
      </c>
      <c r="F216">
        <v>-0.2472</v>
      </c>
      <c r="G216">
        <v>0.17649999999999999</v>
      </c>
      <c r="H216">
        <v>-3.0599999999999999E-2</v>
      </c>
      <c r="I216">
        <v>-0.60089999999999999</v>
      </c>
      <c r="J216">
        <v>-1.1221000000000001</v>
      </c>
      <c r="K216">
        <v>-0.50690000000000002</v>
      </c>
      <c r="L216">
        <v>0.1215</v>
      </c>
      <c r="M216">
        <v>-0.46410000000000001</v>
      </c>
      <c r="N216">
        <v>-0.56169999999999998</v>
      </c>
      <c r="O216">
        <v>-1.1229</v>
      </c>
      <c r="P216">
        <v>-0.17649999999999999</v>
      </c>
      <c r="Q216">
        <v>-0.50029999999999997</v>
      </c>
      <c r="R216">
        <v>4.9599999999999998E-2</v>
      </c>
      <c r="S216">
        <v>-1.1832</v>
      </c>
      <c r="T216">
        <v>-0.54569999999999996</v>
      </c>
      <c r="U216">
        <v>-0.42620000000000002</v>
      </c>
      <c r="V216">
        <v>-1.0748</v>
      </c>
      <c r="W216">
        <v>0.99309999999999998</v>
      </c>
      <c r="X216">
        <v>-2.0116000000000001</v>
      </c>
      <c r="Y216">
        <v>-0.56669999999999998</v>
      </c>
    </row>
    <row r="217" spans="1:25" x14ac:dyDescent="0.2">
      <c r="A217" t="s">
        <v>238</v>
      </c>
      <c r="B217" t="s">
        <v>6369</v>
      </c>
      <c r="C217">
        <v>-1.2882</v>
      </c>
      <c r="D217">
        <v>-0.97240000000000004</v>
      </c>
      <c r="E217">
        <v>-1.3989</v>
      </c>
      <c r="F217">
        <v>-0.89559999999999995</v>
      </c>
      <c r="G217">
        <v>-1.7831999999999999</v>
      </c>
      <c r="H217">
        <v>-0.68300000000000005</v>
      </c>
      <c r="I217">
        <v>-0.83850000000000002</v>
      </c>
      <c r="J217">
        <v>-1.1241000000000001</v>
      </c>
      <c r="K217">
        <v>-0.31740000000000002</v>
      </c>
      <c r="L217">
        <v>-0.13519999999999999</v>
      </c>
      <c r="M217">
        <v>-0.91249999999999998</v>
      </c>
      <c r="N217">
        <v>-0.29630000000000001</v>
      </c>
      <c r="O217">
        <v>-0.81320000000000003</v>
      </c>
      <c r="P217">
        <v>0.87570000000000003</v>
      </c>
      <c r="Q217">
        <v>-1.0035000000000001</v>
      </c>
      <c r="R217">
        <v>1.0956999999999999</v>
      </c>
      <c r="S217">
        <v>0.16270000000000001</v>
      </c>
      <c r="T217">
        <v>0.52690000000000003</v>
      </c>
      <c r="U217">
        <v>0.30149999999999999</v>
      </c>
      <c r="V217">
        <v>0.49059999999999998</v>
      </c>
      <c r="W217">
        <v>0.47610000000000002</v>
      </c>
      <c r="X217">
        <v>0.34939999999999999</v>
      </c>
      <c r="Y217">
        <v>-1.4421999999999999</v>
      </c>
    </row>
    <row r="218" spans="1:25" x14ac:dyDescent="0.2">
      <c r="A218" t="s">
        <v>239</v>
      </c>
      <c r="B218" t="s">
        <v>6370</v>
      </c>
      <c r="C218">
        <v>0.18970000000000001</v>
      </c>
      <c r="D218">
        <v>-0.49370000000000003</v>
      </c>
      <c r="E218">
        <v>0.88949999999999996</v>
      </c>
      <c r="F218">
        <v>0.62360000000000004</v>
      </c>
      <c r="G218">
        <v>0.8135</v>
      </c>
      <c r="H218">
        <v>0.45319999999999999</v>
      </c>
      <c r="I218">
        <v>0.58879999999999999</v>
      </c>
      <c r="J218">
        <v>1.2119</v>
      </c>
      <c r="K218">
        <v>1.4500000000000001E-2</v>
      </c>
      <c r="L218">
        <v>1.2458</v>
      </c>
      <c r="M218">
        <v>1.8069</v>
      </c>
      <c r="N218">
        <v>0.4965</v>
      </c>
      <c r="O218">
        <v>1.1463000000000001</v>
      </c>
      <c r="P218">
        <v>0.60950000000000004</v>
      </c>
      <c r="Q218">
        <v>0.26200000000000001</v>
      </c>
      <c r="R218">
        <v>-0.50460000000000005</v>
      </c>
      <c r="S218">
        <v>-0.83499999999999996</v>
      </c>
      <c r="T218">
        <v>0.41870000000000002</v>
      </c>
      <c r="U218">
        <v>0.85929999999999995</v>
      </c>
      <c r="V218">
        <v>-6.3399999999999998E-2</v>
      </c>
      <c r="W218">
        <v>-0.52490000000000003</v>
      </c>
      <c r="X218">
        <v>0.67110000000000003</v>
      </c>
      <c r="Y218">
        <v>-0.46779999999999999</v>
      </c>
    </row>
    <row r="219" spans="1:25" x14ac:dyDescent="0.2">
      <c r="A219" t="s">
        <v>240</v>
      </c>
      <c r="B219" t="s">
        <v>6371</v>
      </c>
      <c r="C219">
        <v>-2.0799999999999999E-2</v>
      </c>
      <c r="D219">
        <v>-3.49E-2</v>
      </c>
      <c r="E219">
        <v>0.72040000000000004</v>
      </c>
      <c r="F219">
        <v>0.53010000000000002</v>
      </c>
      <c r="G219">
        <v>0.26860000000000001</v>
      </c>
      <c r="H219">
        <v>3.4000000000000002E-2</v>
      </c>
      <c r="I219">
        <v>-1.7999999999999999E-2</v>
      </c>
      <c r="J219">
        <v>0.46089999999999998</v>
      </c>
      <c r="K219">
        <v>0.27989999999999998</v>
      </c>
      <c r="L219">
        <v>0.4975</v>
      </c>
      <c r="M219">
        <v>-0.5655</v>
      </c>
      <c r="N219">
        <v>-0.26790000000000003</v>
      </c>
      <c r="O219">
        <v>8.5900000000000004E-2</v>
      </c>
      <c r="P219">
        <v>0.32029999999999997</v>
      </c>
      <c r="Q219">
        <v>-0.95140000000000002</v>
      </c>
      <c r="R219">
        <v>-0.29189999999999999</v>
      </c>
      <c r="S219">
        <v>0.18290000000000001</v>
      </c>
      <c r="T219">
        <v>9.5000000000000001E-2</v>
      </c>
      <c r="U219">
        <v>0.62560000000000004</v>
      </c>
      <c r="V219">
        <v>-0.1227</v>
      </c>
      <c r="W219">
        <v>-0.96740000000000004</v>
      </c>
      <c r="X219">
        <v>1.0163</v>
      </c>
      <c r="Y219">
        <v>-0.1099</v>
      </c>
    </row>
    <row r="220" spans="1:25" x14ac:dyDescent="0.2">
      <c r="A220" t="s">
        <v>241</v>
      </c>
      <c r="B220" t="s">
        <v>6372</v>
      </c>
      <c r="C220">
        <v>-1.4511000000000001</v>
      </c>
      <c r="D220">
        <v>8.9200000000000002E-2</v>
      </c>
      <c r="E220">
        <v>0.33560000000000001</v>
      </c>
      <c r="F220">
        <v>-0.13819999999999999</v>
      </c>
      <c r="G220">
        <v>1.1846000000000001</v>
      </c>
      <c r="H220">
        <v>0.5907</v>
      </c>
      <c r="I220">
        <v>0.3357</v>
      </c>
      <c r="J220">
        <v>5.0999999999999997E-2</v>
      </c>
      <c r="K220">
        <v>-8.9999999999999993E-3</v>
      </c>
      <c r="L220">
        <v>1.6059000000000001</v>
      </c>
      <c r="M220">
        <v>1.2145999999999999</v>
      </c>
      <c r="N220">
        <v>0.4728</v>
      </c>
      <c r="O220">
        <v>0.41439999999999999</v>
      </c>
      <c r="P220">
        <v>0.36820000000000003</v>
      </c>
      <c r="Q220">
        <v>-1.2885</v>
      </c>
      <c r="R220">
        <v>0.1802</v>
      </c>
      <c r="S220">
        <v>-0.34670000000000001</v>
      </c>
      <c r="T220">
        <v>-0.61939999999999995</v>
      </c>
      <c r="U220">
        <v>0.70169999999999999</v>
      </c>
      <c r="V220">
        <v>-0.79239999999999999</v>
      </c>
      <c r="W220">
        <v>0.1143</v>
      </c>
      <c r="X220">
        <v>0.6643</v>
      </c>
      <c r="Y220">
        <v>2.8799999999999999E-2</v>
      </c>
    </row>
    <row r="221" spans="1:25" x14ac:dyDescent="0.2">
      <c r="A221" t="s">
        <v>242</v>
      </c>
      <c r="B221" t="s">
        <v>6373</v>
      </c>
      <c r="C221">
        <v>-7.0800000000000002E-2</v>
      </c>
      <c r="D221">
        <v>-0.3165</v>
      </c>
      <c r="E221">
        <v>-0.75570000000000004</v>
      </c>
      <c r="F221">
        <v>-0.68520000000000003</v>
      </c>
      <c r="G221">
        <v>0.1042</v>
      </c>
      <c r="H221">
        <v>-0.4</v>
      </c>
      <c r="I221">
        <v>-0.22689999999999999</v>
      </c>
      <c r="J221">
        <v>0.53090000000000004</v>
      </c>
      <c r="K221">
        <v>-0.82720000000000005</v>
      </c>
      <c r="L221">
        <v>-4.4900000000000002E-2</v>
      </c>
      <c r="M221">
        <v>0.39639999999999997</v>
      </c>
      <c r="N221">
        <v>-8.8999999999999999E-3</v>
      </c>
      <c r="O221">
        <v>0.79959999999999998</v>
      </c>
      <c r="P221">
        <v>0.10059999999999999</v>
      </c>
      <c r="Q221">
        <v>0.91080000000000005</v>
      </c>
      <c r="R221">
        <v>-0.36980000000000002</v>
      </c>
      <c r="S221">
        <v>0.39660000000000001</v>
      </c>
      <c r="T221">
        <v>0.22120000000000001</v>
      </c>
      <c r="U221">
        <v>0.76400000000000001</v>
      </c>
      <c r="V221">
        <v>-0.15459999999999999</v>
      </c>
      <c r="W221">
        <v>-0.21829999999999999</v>
      </c>
      <c r="X221">
        <v>0.62160000000000004</v>
      </c>
      <c r="Y221">
        <v>-1.1873</v>
      </c>
    </row>
    <row r="222" spans="1:25" x14ac:dyDescent="0.2">
      <c r="A222" t="s">
        <v>243</v>
      </c>
      <c r="B222" t="s">
        <v>6374</v>
      </c>
      <c r="C222">
        <v>0.31080000000000002</v>
      </c>
      <c r="D222">
        <v>0.94779999999999998</v>
      </c>
      <c r="E222">
        <v>0.77300000000000002</v>
      </c>
      <c r="F222">
        <v>0.55220000000000002</v>
      </c>
      <c r="G222">
        <v>-1.2366999999999999</v>
      </c>
      <c r="H222">
        <v>0.68410000000000004</v>
      </c>
      <c r="I222">
        <v>1.0808</v>
      </c>
      <c r="J222">
        <v>1.5255000000000001</v>
      </c>
      <c r="K222">
        <v>0.45729999999999998</v>
      </c>
      <c r="L222">
        <v>0.53910000000000002</v>
      </c>
      <c r="M222">
        <v>1.1726000000000001</v>
      </c>
      <c r="N222">
        <v>1.127</v>
      </c>
      <c r="O222">
        <v>1.8515999999999999</v>
      </c>
      <c r="P222">
        <v>-0.48039999999999999</v>
      </c>
      <c r="Q222">
        <v>0.60550000000000004</v>
      </c>
      <c r="R222">
        <v>0.18709999999999999</v>
      </c>
      <c r="S222">
        <v>-1.8E-3</v>
      </c>
      <c r="T222">
        <v>-0.32479999999999998</v>
      </c>
      <c r="U222">
        <v>-0.67569999999999997</v>
      </c>
      <c r="V222">
        <v>-0.99709999999999999</v>
      </c>
      <c r="W222">
        <v>0.48320000000000002</v>
      </c>
      <c r="X222">
        <v>0.3155</v>
      </c>
      <c r="Y222">
        <v>-0.69969999999999999</v>
      </c>
    </row>
    <row r="223" spans="1:25" x14ac:dyDescent="0.2">
      <c r="A223" t="s">
        <v>244</v>
      </c>
      <c r="B223" t="s">
        <v>244</v>
      </c>
      <c r="C223">
        <v>0.48670000000000002</v>
      </c>
      <c r="D223">
        <v>-0.67820000000000003</v>
      </c>
      <c r="E223">
        <v>-0.80710000000000004</v>
      </c>
      <c r="F223">
        <v>-0.49909999999999999</v>
      </c>
      <c r="G223">
        <v>-0.45700000000000002</v>
      </c>
      <c r="H223">
        <v>-1.9098999999999999</v>
      </c>
      <c r="I223">
        <v>-0.34339999999999998</v>
      </c>
      <c r="J223">
        <v>-0.54290000000000005</v>
      </c>
      <c r="K223">
        <v>-5.1900000000000002E-2</v>
      </c>
      <c r="L223">
        <v>-0.98280000000000001</v>
      </c>
      <c r="M223">
        <v>-0.1288</v>
      </c>
      <c r="N223">
        <v>-0.28120000000000001</v>
      </c>
      <c r="O223">
        <v>0.38490000000000002</v>
      </c>
      <c r="P223">
        <v>-1.6517999999999999</v>
      </c>
      <c r="Q223">
        <v>-0.4602</v>
      </c>
      <c r="R223">
        <v>0.75309999999999999</v>
      </c>
      <c r="S223">
        <v>-0.36919999999999997</v>
      </c>
      <c r="T223">
        <v>-1.1473</v>
      </c>
      <c r="U223">
        <v>-0.92320000000000002</v>
      </c>
      <c r="V223">
        <v>-2.3315999999999999</v>
      </c>
      <c r="W223">
        <v>0.91210000000000002</v>
      </c>
      <c r="X223">
        <v>0.2296</v>
      </c>
      <c r="Y223">
        <v>-1.5100000000000001E-2</v>
      </c>
    </row>
    <row r="224" spans="1:25" x14ac:dyDescent="0.2">
      <c r="A224" t="s">
        <v>245</v>
      </c>
      <c r="B224" t="s">
        <v>245</v>
      </c>
      <c r="C224">
        <v>1.7139</v>
      </c>
      <c r="D224">
        <v>-0.42349999999999999</v>
      </c>
      <c r="E224">
        <v>-0.11899999999999999</v>
      </c>
      <c r="F224">
        <v>-6.6699999999999995E-2</v>
      </c>
      <c r="G224">
        <v>1.1254</v>
      </c>
      <c r="H224">
        <v>0.6744</v>
      </c>
      <c r="I224">
        <v>-0.19900000000000001</v>
      </c>
      <c r="J224">
        <v>0.32340000000000002</v>
      </c>
      <c r="K224">
        <v>0.53010000000000002</v>
      </c>
      <c r="L224">
        <v>1.1786000000000001</v>
      </c>
      <c r="M224">
        <v>0.89949999999999997</v>
      </c>
      <c r="N224">
        <v>-0.53139999999999998</v>
      </c>
      <c r="O224">
        <v>-0.215</v>
      </c>
      <c r="P224">
        <v>7.0699999999999999E-2</v>
      </c>
      <c r="Q224">
        <v>0.45669999999999999</v>
      </c>
      <c r="R224">
        <v>-0.71330000000000005</v>
      </c>
      <c r="S224">
        <v>0.81740000000000002</v>
      </c>
      <c r="T224">
        <v>1.0199</v>
      </c>
      <c r="U224">
        <v>-1.2592000000000001</v>
      </c>
      <c r="V224">
        <v>0.1784</v>
      </c>
      <c r="W224">
        <v>0.40689999999999998</v>
      </c>
      <c r="X224">
        <v>1.9964999999999999</v>
      </c>
      <c r="Y224">
        <v>0.43109999999999998</v>
      </c>
    </row>
    <row r="225" spans="1:25" x14ac:dyDescent="0.2">
      <c r="A225" t="s">
        <v>246</v>
      </c>
      <c r="B225" t="s">
        <v>246</v>
      </c>
      <c r="C225">
        <v>-2.3361000000000001</v>
      </c>
      <c r="D225">
        <v>-0.99429999999999996</v>
      </c>
      <c r="E225">
        <v>-3.7488999999999999</v>
      </c>
      <c r="F225">
        <v>-4.4851000000000001</v>
      </c>
      <c r="G225">
        <v>-4.58E-2</v>
      </c>
      <c r="H225">
        <v>-0.44319999999999998</v>
      </c>
      <c r="I225">
        <v>-1.0244</v>
      </c>
      <c r="J225">
        <v>-3.4073000000000002</v>
      </c>
      <c r="K225">
        <v>-2.9971000000000001</v>
      </c>
      <c r="L225">
        <v>3.1831999999999998</v>
      </c>
      <c r="M225">
        <v>-0.88619999999999999</v>
      </c>
      <c r="N225">
        <v>-0.44019999999999998</v>
      </c>
      <c r="O225">
        <v>-3.3298999999999999</v>
      </c>
      <c r="P225">
        <v>2.4860000000000002</v>
      </c>
      <c r="Q225">
        <v>-1.6316999999999999</v>
      </c>
      <c r="R225">
        <v>1.0508</v>
      </c>
      <c r="S225">
        <v>1.1474</v>
      </c>
      <c r="T225">
        <v>1.2326999999999999</v>
      </c>
      <c r="U225">
        <v>-4.0324999999999998</v>
      </c>
      <c r="V225">
        <v>-1.8246</v>
      </c>
      <c r="W225">
        <v>-0.98880000000000001</v>
      </c>
      <c r="X225">
        <v>0.4945</v>
      </c>
      <c r="Y225">
        <v>-2.3075000000000001</v>
      </c>
    </row>
    <row r="226" spans="1:25" x14ac:dyDescent="0.2">
      <c r="A226" t="s">
        <v>247</v>
      </c>
      <c r="B226" t="s">
        <v>247</v>
      </c>
      <c r="C226">
        <v>-0.90369999999999995</v>
      </c>
      <c r="D226">
        <v>0.2225</v>
      </c>
      <c r="E226">
        <v>-0.3629</v>
      </c>
      <c r="F226">
        <v>-0.78029999999999999</v>
      </c>
      <c r="G226">
        <v>-0.23749999999999999</v>
      </c>
      <c r="H226">
        <v>-0.9284</v>
      </c>
      <c r="I226">
        <v>0.52039999999999997</v>
      </c>
      <c r="J226">
        <v>0.1244</v>
      </c>
      <c r="K226">
        <v>-0.1343</v>
      </c>
      <c r="L226">
        <v>2.2803</v>
      </c>
      <c r="M226">
        <v>-0.87909999999999999</v>
      </c>
      <c r="N226">
        <v>0.61890000000000001</v>
      </c>
      <c r="O226">
        <v>0.50480000000000003</v>
      </c>
      <c r="P226">
        <v>2.8620000000000001</v>
      </c>
      <c r="Q226">
        <v>-0.6179</v>
      </c>
      <c r="R226">
        <v>1.0128999999999999</v>
      </c>
      <c r="S226">
        <v>0.19120000000000001</v>
      </c>
      <c r="T226">
        <v>-0.50149999999999995</v>
      </c>
      <c r="U226">
        <v>-4.7234999999999996</v>
      </c>
      <c r="V226">
        <v>-2.2025999999999999</v>
      </c>
      <c r="W226">
        <v>0.43469999999999998</v>
      </c>
      <c r="X226">
        <v>1.0607</v>
      </c>
      <c r="Y226">
        <v>-0.74119999999999997</v>
      </c>
    </row>
    <row r="227" spans="1:25" x14ac:dyDescent="0.2">
      <c r="A227" t="s">
        <v>248</v>
      </c>
      <c r="B227" t="s">
        <v>248</v>
      </c>
      <c r="C227">
        <v>0.39779999999999999</v>
      </c>
      <c r="D227">
        <v>0.35549999999999998</v>
      </c>
      <c r="E227">
        <v>0.2878</v>
      </c>
      <c r="F227">
        <v>6.7699999999999996E-2</v>
      </c>
      <c r="G227">
        <v>2.0377999999999998</v>
      </c>
      <c r="H227">
        <v>-0.92959999999999998</v>
      </c>
      <c r="I227">
        <v>0.70520000000000005</v>
      </c>
      <c r="J227">
        <v>0.12970000000000001</v>
      </c>
      <c r="K227">
        <v>0.55049999999999999</v>
      </c>
      <c r="L227">
        <v>-0.39439999999999997</v>
      </c>
      <c r="M227">
        <v>0.68320000000000003</v>
      </c>
      <c r="N227">
        <v>1.1732</v>
      </c>
      <c r="O227">
        <v>0.79700000000000004</v>
      </c>
      <c r="P227">
        <v>2.8119000000000001</v>
      </c>
      <c r="Q227">
        <v>2.3875999999999999</v>
      </c>
      <c r="R227">
        <v>0.86750000000000005</v>
      </c>
      <c r="S227">
        <v>-0.41249999999999998</v>
      </c>
      <c r="T227">
        <v>0.121</v>
      </c>
      <c r="U227">
        <v>0.58140000000000003</v>
      </c>
      <c r="V227">
        <v>-2.0146999999999999</v>
      </c>
      <c r="W227">
        <v>0.66</v>
      </c>
      <c r="X227">
        <v>-0.73609999999999998</v>
      </c>
      <c r="Y227">
        <v>-0.42430000000000001</v>
      </c>
    </row>
    <row r="228" spans="1:25" x14ac:dyDescent="0.2">
      <c r="A228" t="s">
        <v>249</v>
      </c>
      <c r="B228" t="s">
        <v>6375</v>
      </c>
      <c r="C228">
        <v>-1.7190000000000001</v>
      </c>
      <c r="D228">
        <v>0.44629999999999997</v>
      </c>
      <c r="E228">
        <v>2.3441999999999998</v>
      </c>
      <c r="F228">
        <v>1.3787</v>
      </c>
      <c r="G228">
        <v>-0.24399999999999999</v>
      </c>
      <c r="H228">
        <v>-1.7124999999999999</v>
      </c>
      <c r="I228">
        <v>0.47699999999999998</v>
      </c>
      <c r="J228">
        <v>1.4267000000000001</v>
      </c>
      <c r="K228">
        <v>1.1214999999999999</v>
      </c>
      <c r="L228">
        <v>-0.95709999999999995</v>
      </c>
      <c r="M228">
        <v>-2.4386999999999999</v>
      </c>
      <c r="N228">
        <v>-0.23139999999999999</v>
      </c>
      <c r="O228">
        <v>0.8367</v>
      </c>
      <c r="P228">
        <v>1.8028999999999999</v>
      </c>
      <c r="Q228">
        <v>-0.3291</v>
      </c>
      <c r="R228">
        <v>-1.0628</v>
      </c>
      <c r="S228">
        <v>4.3700000000000003E-2</v>
      </c>
      <c r="T228">
        <v>0.312</v>
      </c>
      <c r="U228">
        <v>1.0528999999999999</v>
      </c>
      <c r="V228">
        <v>1.1254</v>
      </c>
      <c r="W228">
        <v>-0.99470000000000003</v>
      </c>
      <c r="X228">
        <v>1.2742</v>
      </c>
      <c r="Y228">
        <v>7.4800000000000005E-2</v>
      </c>
    </row>
    <row r="229" spans="1:25" x14ac:dyDescent="0.2">
      <c r="A229" t="s">
        <v>250</v>
      </c>
      <c r="B229" t="s">
        <v>6376</v>
      </c>
      <c r="C229">
        <v>0.83099999999999996</v>
      </c>
      <c r="D229">
        <v>0.64480000000000004</v>
      </c>
      <c r="E229">
        <v>1.1815</v>
      </c>
      <c r="F229">
        <v>1.5484</v>
      </c>
      <c r="G229">
        <v>0.68210000000000004</v>
      </c>
      <c r="H229">
        <v>0.79720000000000002</v>
      </c>
      <c r="I229">
        <v>1.3933</v>
      </c>
      <c r="J229">
        <v>1.2413000000000001</v>
      </c>
      <c r="K229">
        <v>1.4511000000000001</v>
      </c>
      <c r="L229">
        <v>0.88990000000000002</v>
      </c>
      <c r="M229">
        <v>0.95630000000000004</v>
      </c>
      <c r="N229">
        <v>0.1948</v>
      </c>
      <c r="O229">
        <v>1.1027</v>
      </c>
      <c r="P229">
        <v>-1.5115000000000001</v>
      </c>
      <c r="Q229">
        <v>-0.75219999999999998</v>
      </c>
      <c r="R229">
        <v>-0.95330000000000004</v>
      </c>
      <c r="S229">
        <v>0.80089999999999995</v>
      </c>
      <c r="T229">
        <v>0.39429999999999998</v>
      </c>
      <c r="U229">
        <v>-0.66439999999999999</v>
      </c>
      <c r="V229">
        <v>-0.38400000000000001</v>
      </c>
      <c r="W229">
        <v>-1.6916</v>
      </c>
      <c r="X229">
        <v>0.80030000000000001</v>
      </c>
      <c r="Y229">
        <v>5.1799999999999999E-2</v>
      </c>
    </row>
    <row r="230" spans="1:25" x14ac:dyDescent="0.2">
      <c r="A230" t="s">
        <v>251</v>
      </c>
      <c r="B230" t="s">
        <v>6377</v>
      </c>
      <c r="C230">
        <v>-0.39529999999999998</v>
      </c>
      <c r="D230">
        <v>1.0670999999999999</v>
      </c>
      <c r="E230">
        <v>2.1347</v>
      </c>
      <c r="F230">
        <v>1.1463000000000001</v>
      </c>
      <c r="G230">
        <v>1.0780000000000001</v>
      </c>
      <c r="H230">
        <v>1.3008</v>
      </c>
      <c r="I230">
        <v>1.4774</v>
      </c>
      <c r="J230">
        <v>1.2326999999999999</v>
      </c>
      <c r="K230">
        <v>1.4641999999999999</v>
      </c>
      <c r="L230">
        <v>1.0808</v>
      </c>
      <c r="M230">
        <v>0.49209999999999998</v>
      </c>
      <c r="N230">
        <v>1.2642</v>
      </c>
      <c r="O230">
        <v>0.94669999999999999</v>
      </c>
      <c r="P230">
        <v>1.0516000000000001</v>
      </c>
      <c r="Q230">
        <v>-1.8915999999999999</v>
      </c>
      <c r="R230">
        <v>-0.94159999999999999</v>
      </c>
      <c r="S230">
        <v>0.25869999999999999</v>
      </c>
      <c r="T230">
        <v>0.6008</v>
      </c>
      <c r="U230">
        <v>0.45850000000000002</v>
      </c>
      <c r="V230">
        <v>0.18559999999999999</v>
      </c>
      <c r="W230">
        <v>-1.3340000000000001</v>
      </c>
      <c r="X230">
        <v>0.51480000000000004</v>
      </c>
      <c r="Y230">
        <v>0.20150000000000001</v>
      </c>
    </row>
    <row r="231" spans="1:25" x14ac:dyDescent="0.2">
      <c r="A231" t="s">
        <v>252</v>
      </c>
      <c r="B231" t="s">
        <v>6378</v>
      </c>
      <c r="C231">
        <v>1.4338</v>
      </c>
      <c r="D231">
        <v>0.2205</v>
      </c>
      <c r="E231">
        <v>0.3614</v>
      </c>
      <c r="F231">
        <v>1.6311</v>
      </c>
      <c r="G231">
        <v>0.1532</v>
      </c>
      <c r="H231">
        <v>0.74139999999999995</v>
      </c>
      <c r="I231">
        <v>0.79790000000000005</v>
      </c>
      <c r="J231">
        <v>-0.51</v>
      </c>
      <c r="K231">
        <v>2.8908</v>
      </c>
      <c r="L231">
        <v>0.1706</v>
      </c>
      <c r="M231">
        <v>0.9214</v>
      </c>
      <c r="N231">
        <v>0.16850000000000001</v>
      </c>
      <c r="O231">
        <v>0.42299999999999999</v>
      </c>
      <c r="P231">
        <v>-1.9399</v>
      </c>
      <c r="Q231">
        <v>-0.31830000000000003</v>
      </c>
      <c r="R231">
        <v>-0.87390000000000001</v>
      </c>
      <c r="S231">
        <v>0.2576</v>
      </c>
      <c r="T231">
        <v>0.40289999999999998</v>
      </c>
      <c r="U231">
        <v>-1.6194999999999999</v>
      </c>
      <c r="V231">
        <v>0.19750000000000001</v>
      </c>
      <c r="W231">
        <v>-0.86719999999999997</v>
      </c>
      <c r="X231">
        <v>0.14910000000000001</v>
      </c>
      <c r="Y231">
        <v>1.288</v>
      </c>
    </row>
    <row r="232" spans="1:25" x14ac:dyDescent="0.2">
      <c r="A232" t="s">
        <v>253</v>
      </c>
      <c r="B232" t="s">
        <v>6379</v>
      </c>
      <c r="C232">
        <v>-1.4728000000000001</v>
      </c>
      <c r="D232">
        <v>-0.74780000000000002</v>
      </c>
      <c r="E232">
        <v>-1.9953000000000001</v>
      </c>
      <c r="F232">
        <v>1.7263999999999999</v>
      </c>
      <c r="G232">
        <v>-1.6415999999999999</v>
      </c>
      <c r="H232">
        <v>-4.6300000000000001E-2</v>
      </c>
      <c r="I232">
        <v>0.38319999999999999</v>
      </c>
      <c r="J232">
        <v>-0.56469999999999998</v>
      </c>
      <c r="K232">
        <v>4.8278999999999996</v>
      </c>
      <c r="L232">
        <v>-0.33210000000000001</v>
      </c>
      <c r="M232">
        <v>1.1546000000000001</v>
      </c>
      <c r="N232">
        <v>1.2251000000000001</v>
      </c>
      <c r="O232">
        <v>-8.4699999999999998E-2</v>
      </c>
      <c r="P232">
        <v>-2.8837999999999999</v>
      </c>
      <c r="Q232">
        <v>0.1978</v>
      </c>
      <c r="R232">
        <v>-0.15240000000000001</v>
      </c>
      <c r="S232">
        <v>-0.1976</v>
      </c>
      <c r="T232">
        <v>1.5221</v>
      </c>
      <c r="U232">
        <v>0.76590000000000003</v>
      </c>
      <c r="V232">
        <v>-0.38490000000000002</v>
      </c>
      <c r="W232">
        <v>-1.0964</v>
      </c>
      <c r="X232">
        <v>0.43120000000000003</v>
      </c>
      <c r="Y232">
        <v>4.7397</v>
      </c>
    </row>
    <row r="233" spans="1:25" x14ac:dyDescent="0.2">
      <c r="A233" t="s">
        <v>254</v>
      </c>
      <c r="B233" t="s">
        <v>6380</v>
      </c>
      <c r="C233">
        <v>-1.2025999999999999</v>
      </c>
      <c r="D233">
        <v>-1.3654999999999999</v>
      </c>
      <c r="E233">
        <v>-0.18160000000000001</v>
      </c>
      <c r="F233">
        <v>-1.2757000000000001</v>
      </c>
      <c r="G233">
        <v>0.53459999999999996</v>
      </c>
      <c r="H233">
        <v>-0.53620000000000001</v>
      </c>
      <c r="I233">
        <v>-1.1839</v>
      </c>
      <c r="J233">
        <v>-0.66510000000000002</v>
      </c>
      <c r="K233">
        <v>-0.91039999999999999</v>
      </c>
      <c r="L233">
        <v>-0.22739999999999999</v>
      </c>
      <c r="M233">
        <v>0.33329999999999999</v>
      </c>
      <c r="N233">
        <v>-1.3898999999999999</v>
      </c>
      <c r="O233">
        <v>-0.93520000000000003</v>
      </c>
      <c r="P233">
        <v>1.9565999999999999</v>
      </c>
      <c r="Q233">
        <v>-0.41749999999999998</v>
      </c>
      <c r="R233">
        <v>-0.40679999999999999</v>
      </c>
      <c r="S233">
        <v>0.72619999999999996</v>
      </c>
      <c r="T233">
        <v>0.85970000000000002</v>
      </c>
      <c r="U233">
        <v>2.3643000000000001</v>
      </c>
      <c r="V233">
        <v>-0.3024</v>
      </c>
      <c r="W233">
        <v>-0.74919999999999998</v>
      </c>
      <c r="X233">
        <v>1.0953999999999999</v>
      </c>
      <c r="Y233">
        <v>0.22919999999999999</v>
      </c>
    </row>
    <row r="234" spans="1:25" x14ac:dyDescent="0.2">
      <c r="A234" t="s">
        <v>255</v>
      </c>
      <c r="B234" t="s">
        <v>6381</v>
      </c>
      <c r="C234">
        <v>-0.50609999999999999</v>
      </c>
      <c r="D234">
        <v>-0.44740000000000002</v>
      </c>
      <c r="E234">
        <v>0.35659999999999997</v>
      </c>
      <c r="F234">
        <v>-7.7299999999999994E-2</v>
      </c>
      <c r="G234">
        <v>-0.1762</v>
      </c>
      <c r="H234">
        <v>0.37090000000000001</v>
      </c>
      <c r="I234">
        <v>-0.3805</v>
      </c>
      <c r="J234">
        <v>-0.68</v>
      </c>
      <c r="K234">
        <v>0.318</v>
      </c>
      <c r="L234">
        <v>0.67049999999999998</v>
      </c>
      <c r="M234">
        <v>-0.12</v>
      </c>
      <c r="N234">
        <v>-0.1618</v>
      </c>
      <c r="O234">
        <v>-0.58889999999999998</v>
      </c>
      <c r="P234">
        <v>1.2733000000000001</v>
      </c>
      <c r="Q234">
        <v>-1.4063000000000001</v>
      </c>
      <c r="R234">
        <v>0.38300000000000001</v>
      </c>
      <c r="S234">
        <v>0.13750000000000001</v>
      </c>
      <c r="T234">
        <v>-0.53549999999999998</v>
      </c>
      <c r="U234">
        <v>1.2881</v>
      </c>
      <c r="V234">
        <v>0.61650000000000005</v>
      </c>
      <c r="W234">
        <v>-0.4395</v>
      </c>
      <c r="X234">
        <v>-9.2799999999999994E-2</v>
      </c>
      <c r="Y234">
        <v>-0.30270000000000002</v>
      </c>
    </row>
    <row r="235" spans="1:25" x14ac:dyDescent="0.2">
      <c r="A235" t="s">
        <v>256</v>
      </c>
      <c r="B235" t="s">
        <v>6382</v>
      </c>
      <c r="C235">
        <v>-0.1953</v>
      </c>
      <c r="D235">
        <v>-0.60070000000000001</v>
      </c>
      <c r="E235">
        <v>0.1643</v>
      </c>
      <c r="F235">
        <v>-0.12959999999999999</v>
      </c>
      <c r="G235">
        <v>-0.63429999999999997</v>
      </c>
      <c r="H235">
        <v>0.495</v>
      </c>
      <c r="I235">
        <v>-0.13239999999999999</v>
      </c>
      <c r="J235">
        <v>5.0599999999999999E-2</v>
      </c>
      <c r="K235">
        <v>0.2036</v>
      </c>
      <c r="L235">
        <v>0.1552</v>
      </c>
      <c r="M235">
        <v>-0.57620000000000005</v>
      </c>
      <c r="N235">
        <v>-0.27550000000000002</v>
      </c>
      <c r="O235">
        <v>1.46E-2</v>
      </c>
      <c r="P235">
        <v>0.1986</v>
      </c>
      <c r="Q235">
        <v>-0.35099999999999998</v>
      </c>
      <c r="R235">
        <v>-0.39500000000000002</v>
      </c>
      <c r="S235">
        <v>-0.1109</v>
      </c>
      <c r="T235">
        <v>-0.68830000000000002</v>
      </c>
      <c r="U235">
        <v>0.42799999999999999</v>
      </c>
      <c r="V235">
        <v>-0.64939999999999998</v>
      </c>
      <c r="W235">
        <v>-0.1676</v>
      </c>
      <c r="X235">
        <v>0.28510000000000002</v>
      </c>
      <c r="Y235">
        <v>-0.25109999999999999</v>
      </c>
    </row>
    <row r="236" spans="1:25" x14ac:dyDescent="0.2">
      <c r="A236" t="s">
        <v>257</v>
      </c>
      <c r="B236" t="s">
        <v>6383</v>
      </c>
      <c r="C236">
        <v>0.5827</v>
      </c>
      <c r="D236">
        <v>0.57299999999999995</v>
      </c>
      <c r="E236">
        <v>0.86990000000000001</v>
      </c>
      <c r="F236">
        <v>9.8000000000000004E-2</v>
      </c>
      <c r="G236">
        <v>-0.55889999999999995</v>
      </c>
      <c r="H236">
        <v>0.45540000000000003</v>
      </c>
      <c r="I236">
        <v>0.56879999999999997</v>
      </c>
      <c r="J236">
        <v>0.79200000000000004</v>
      </c>
      <c r="K236">
        <v>0.48370000000000002</v>
      </c>
      <c r="L236">
        <v>0.36549999999999999</v>
      </c>
      <c r="M236">
        <v>0.40560000000000002</v>
      </c>
      <c r="N236">
        <v>1.0356000000000001</v>
      </c>
      <c r="O236">
        <v>2.7921999999999998</v>
      </c>
      <c r="P236">
        <v>-1.3109</v>
      </c>
      <c r="Q236">
        <v>1.0375000000000001</v>
      </c>
      <c r="R236">
        <v>1.0017</v>
      </c>
      <c r="S236">
        <v>-0.74129999999999996</v>
      </c>
      <c r="T236">
        <v>-0.872</v>
      </c>
      <c r="U236">
        <v>-0.49990000000000001</v>
      </c>
      <c r="V236">
        <v>1.3994</v>
      </c>
      <c r="W236">
        <v>2.4207000000000001</v>
      </c>
      <c r="X236">
        <v>0.1046</v>
      </c>
      <c r="Y236">
        <v>-0.33139999999999997</v>
      </c>
    </row>
    <row r="237" spans="1:25" x14ac:dyDescent="0.2">
      <c r="A237" t="s">
        <v>258</v>
      </c>
      <c r="B237" t="s">
        <v>6384</v>
      </c>
      <c r="C237">
        <v>-0.82440000000000002</v>
      </c>
      <c r="D237">
        <v>0.46750000000000003</v>
      </c>
      <c r="E237">
        <v>0.42830000000000001</v>
      </c>
      <c r="F237">
        <v>0.13070000000000001</v>
      </c>
      <c r="G237">
        <v>0.47539999999999999</v>
      </c>
      <c r="H237">
        <v>0.63649999999999995</v>
      </c>
      <c r="I237">
        <v>0.35210000000000002</v>
      </c>
      <c r="J237">
        <v>0.1971</v>
      </c>
      <c r="K237">
        <v>0.5988</v>
      </c>
      <c r="L237">
        <v>-0.1333</v>
      </c>
      <c r="M237">
        <v>0.74960000000000004</v>
      </c>
      <c r="N237">
        <v>0.93910000000000005</v>
      </c>
      <c r="O237">
        <v>0.44840000000000002</v>
      </c>
      <c r="P237">
        <v>-0.64600000000000002</v>
      </c>
      <c r="Q237">
        <v>1.0325</v>
      </c>
      <c r="R237">
        <v>0.99060000000000004</v>
      </c>
      <c r="S237">
        <v>-0.152</v>
      </c>
      <c r="T237">
        <v>-0.73199999999999998</v>
      </c>
      <c r="U237">
        <v>-0.4425</v>
      </c>
      <c r="V237">
        <v>1.7769999999999999</v>
      </c>
      <c r="W237">
        <v>1.8774</v>
      </c>
      <c r="X237">
        <v>-0.5605</v>
      </c>
      <c r="Y237">
        <v>-0.71879999999999999</v>
      </c>
    </row>
    <row r="238" spans="1:25" x14ac:dyDescent="0.2">
      <c r="A238" t="s">
        <v>259</v>
      </c>
      <c r="B238" t="s">
        <v>6385</v>
      </c>
      <c r="C238">
        <v>0.21890000000000001</v>
      </c>
      <c r="D238">
        <v>-5.5300000000000002E-2</v>
      </c>
      <c r="E238">
        <v>1.8927</v>
      </c>
      <c r="F238">
        <v>-0.5323</v>
      </c>
      <c r="G238">
        <v>-1.7245999999999999</v>
      </c>
      <c r="H238">
        <v>-5.9999999999999995E-4</v>
      </c>
      <c r="I238">
        <v>-0.4194</v>
      </c>
      <c r="J238">
        <v>0.2949</v>
      </c>
      <c r="K238">
        <v>-0.59099999999999997</v>
      </c>
      <c r="L238">
        <v>-1.1637999999999999</v>
      </c>
      <c r="M238">
        <v>-0.28239999999999998</v>
      </c>
      <c r="N238">
        <v>-1.1295999999999999</v>
      </c>
      <c r="O238">
        <v>0.2198</v>
      </c>
      <c r="P238">
        <v>1.1275999999999999</v>
      </c>
      <c r="Q238">
        <v>-0.54330000000000001</v>
      </c>
      <c r="R238">
        <v>2.46E-2</v>
      </c>
      <c r="S238">
        <v>0.68310000000000004</v>
      </c>
      <c r="T238">
        <v>1.6201000000000001</v>
      </c>
      <c r="U238">
        <v>3.4354</v>
      </c>
      <c r="V238">
        <v>1.6244000000000001</v>
      </c>
      <c r="W238">
        <v>0.99660000000000004</v>
      </c>
      <c r="X238">
        <v>1.0491999999999999</v>
      </c>
      <c r="Y238">
        <v>0.1666</v>
      </c>
    </row>
    <row r="239" spans="1:25" x14ac:dyDescent="0.2">
      <c r="A239" t="s">
        <v>260</v>
      </c>
      <c r="B239" t="s">
        <v>260</v>
      </c>
      <c r="C239">
        <v>-0.62119999999999997</v>
      </c>
      <c r="D239">
        <v>7.3599999999999999E-2</v>
      </c>
      <c r="E239">
        <v>-0.3458</v>
      </c>
      <c r="F239">
        <v>1.2699999999999999E-2</v>
      </c>
      <c r="G239">
        <v>-1.7174</v>
      </c>
      <c r="H239">
        <v>-0.59230000000000005</v>
      </c>
      <c r="I239">
        <v>2.2599999999999999E-2</v>
      </c>
      <c r="J239">
        <v>1.0273000000000001</v>
      </c>
      <c r="K239">
        <v>-0.65449999999999997</v>
      </c>
      <c r="L239">
        <v>-0.27110000000000001</v>
      </c>
      <c r="M239">
        <v>-0.1346</v>
      </c>
      <c r="N239">
        <v>9.2700000000000005E-2</v>
      </c>
      <c r="O239">
        <v>0.72919999999999996</v>
      </c>
      <c r="P239">
        <v>-2.2991000000000001</v>
      </c>
      <c r="Q239">
        <v>-2.4167999999999998</v>
      </c>
      <c r="R239">
        <v>-1.7552000000000001</v>
      </c>
      <c r="S239">
        <v>-1.9320999999999999</v>
      </c>
      <c r="T239">
        <v>-2.7071999999999998</v>
      </c>
      <c r="U239">
        <v>-2.4388999999999998</v>
      </c>
      <c r="V239">
        <v>-2.7907999999999999</v>
      </c>
      <c r="W239">
        <v>-1.1970000000000001</v>
      </c>
      <c r="X239">
        <v>-1.4837</v>
      </c>
      <c r="Y239">
        <v>-2.6230000000000002</v>
      </c>
    </row>
    <row r="240" spans="1:25" x14ac:dyDescent="0.2">
      <c r="A240" t="s">
        <v>261</v>
      </c>
      <c r="B240" t="s">
        <v>261</v>
      </c>
      <c r="C240">
        <v>-4.8987999999999996</v>
      </c>
      <c r="D240">
        <v>0.35239999999999999</v>
      </c>
      <c r="E240">
        <v>-1.0581</v>
      </c>
      <c r="F240">
        <v>-0.86850000000000005</v>
      </c>
      <c r="G240">
        <v>-3.7888999999999999</v>
      </c>
      <c r="H240">
        <v>-2.2608999999999999</v>
      </c>
      <c r="I240">
        <v>-1.9E-2</v>
      </c>
      <c r="J240">
        <v>0.29349999999999998</v>
      </c>
      <c r="K240">
        <v>-0.42659999999999998</v>
      </c>
      <c r="L240">
        <v>-0.63690000000000002</v>
      </c>
      <c r="M240">
        <v>-2.5154000000000001</v>
      </c>
      <c r="N240">
        <v>-0.1469</v>
      </c>
      <c r="O240">
        <v>-1.9505999999999999</v>
      </c>
      <c r="P240">
        <v>-3.1326999999999998</v>
      </c>
      <c r="Q240">
        <v>-2.5173999999999999</v>
      </c>
      <c r="R240">
        <v>-0.70830000000000004</v>
      </c>
      <c r="S240">
        <v>-0.22939999999999999</v>
      </c>
      <c r="T240">
        <v>-1.8046</v>
      </c>
      <c r="U240">
        <v>-1.9589000000000001</v>
      </c>
      <c r="V240">
        <v>-1.4674</v>
      </c>
      <c r="W240">
        <v>-0.82899999999999996</v>
      </c>
      <c r="X240">
        <v>0.5232</v>
      </c>
      <c r="Y240">
        <v>-1.6627000000000001</v>
      </c>
    </row>
    <row r="241" spans="1:25" x14ac:dyDescent="0.2">
      <c r="A241" t="s">
        <v>262</v>
      </c>
      <c r="B241" t="s">
        <v>262</v>
      </c>
      <c r="C241">
        <v>-4.3897000000000004</v>
      </c>
      <c r="D241">
        <v>0.73309999999999997</v>
      </c>
      <c r="E241">
        <v>-0.93459999999999999</v>
      </c>
      <c r="F241">
        <v>-1.1221000000000001</v>
      </c>
      <c r="G241">
        <v>0.58699999999999997</v>
      </c>
      <c r="H241">
        <v>-1.5523</v>
      </c>
      <c r="I241">
        <v>-0.1943</v>
      </c>
      <c r="J241">
        <v>2.3E-2</v>
      </c>
      <c r="K241">
        <v>-1.6195999999999999</v>
      </c>
      <c r="L241">
        <v>-1.8779999999999999</v>
      </c>
      <c r="M241">
        <v>-1.7999000000000001</v>
      </c>
      <c r="N241">
        <v>-0.3211</v>
      </c>
      <c r="O241">
        <v>6.4299999999999996E-2</v>
      </c>
      <c r="P241">
        <v>0.35980000000000001</v>
      </c>
      <c r="Q241">
        <v>-1.0417000000000001</v>
      </c>
      <c r="R241">
        <v>0.60760000000000003</v>
      </c>
      <c r="S241">
        <v>-1.1673</v>
      </c>
      <c r="T241">
        <v>-0.27600000000000002</v>
      </c>
      <c r="U241">
        <v>-1.0298</v>
      </c>
      <c r="V241">
        <v>-2.5992999999999999</v>
      </c>
      <c r="W241">
        <v>0.36699999999999999</v>
      </c>
      <c r="X241">
        <v>-2.0644999999999998</v>
      </c>
      <c r="Y241">
        <v>-1.8053999999999999</v>
      </c>
    </row>
    <row r="242" spans="1:25" x14ac:dyDescent="0.2">
      <c r="A242" t="s">
        <v>263</v>
      </c>
      <c r="B242" t="s">
        <v>263</v>
      </c>
      <c r="C242">
        <v>-0.99199999999999999</v>
      </c>
      <c r="D242">
        <v>0.44550000000000001</v>
      </c>
      <c r="E242">
        <v>-1.3768</v>
      </c>
      <c r="F242">
        <v>-1.3560000000000001</v>
      </c>
      <c r="G242">
        <v>-2.5518999999999998</v>
      </c>
      <c r="H242">
        <v>-2.2201</v>
      </c>
      <c r="I242">
        <v>-0.21890000000000001</v>
      </c>
      <c r="J242">
        <v>-1.0550999999999999</v>
      </c>
      <c r="K242">
        <v>-1.3949</v>
      </c>
      <c r="L242">
        <v>-1.6706000000000001</v>
      </c>
      <c r="M242">
        <v>-2.581</v>
      </c>
      <c r="N242">
        <v>-0.6179</v>
      </c>
      <c r="O242">
        <v>-0.67669999999999997</v>
      </c>
      <c r="P242">
        <v>-0.1227</v>
      </c>
      <c r="Q242">
        <v>-0.60770000000000002</v>
      </c>
      <c r="R242">
        <v>3.0335000000000001</v>
      </c>
      <c r="S242">
        <v>0.37990000000000002</v>
      </c>
      <c r="T242">
        <v>-0.2167</v>
      </c>
      <c r="U242">
        <v>-0.33229999999999998</v>
      </c>
      <c r="V242">
        <v>-0.85809999999999997</v>
      </c>
      <c r="W242">
        <v>1.8989</v>
      </c>
      <c r="X242">
        <v>-0.81540000000000001</v>
      </c>
      <c r="Y242">
        <v>-0.67789999999999995</v>
      </c>
    </row>
    <row r="243" spans="1:25" x14ac:dyDescent="0.2">
      <c r="A243" t="s">
        <v>264</v>
      </c>
      <c r="B243" t="s">
        <v>6386</v>
      </c>
      <c r="C243">
        <v>-0.37809999999999999</v>
      </c>
      <c r="D243">
        <v>8.6400000000000005E-2</v>
      </c>
      <c r="E243">
        <v>3.8100000000000002E-2</v>
      </c>
      <c r="F243">
        <v>0.36909999999999998</v>
      </c>
      <c r="G243">
        <v>-1.3597999999999999</v>
      </c>
      <c r="H243">
        <v>-0.39589999999999997</v>
      </c>
      <c r="I243">
        <v>-8.3799999999999999E-2</v>
      </c>
      <c r="J243">
        <v>-0.74870000000000003</v>
      </c>
      <c r="K243">
        <v>7.9100000000000004E-2</v>
      </c>
      <c r="L243">
        <v>-0.27310000000000001</v>
      </c>
      <c r="M243">
        <v>-0.91180000000000005</v>
      </c>
      <c r="N243">
        <v>-0.44009999999999999</v>
      </c>
      <c r="O243">
        <v>-0.50370000000000004</v>
      </c>
      <c r="P243">
        <v>0.34539999999999998</v>
      </c>
      <c r="Q243">
        <v>0.55269999999999997</v>
      </c>
      <c r="R243">
        <v>1.1026</v>
      </c>
      <c r="S243">
        <v>-0.23680000000000001</v>
      </c>
      <c r="T243">
        <v>0.20519999999999999</v>
      </c>
      <c r="U243">
        <v>0.3841</v>
      </c>
      <c r="V243">
        <v>0.32300000000000001</v>
      </c>
      <c r="W243">
        <v>1.5555000000000001</v>
      </c>
      <c r="X243">
        <v>-0.12740000000000001</v>
      </c>
      <c r="Y243">
        <v>0.29220000000000002</v>
      </c>
    </row>
    <row r="244" spans="1:25" x14ac:dyDescent="0.2">
      <c r="A244" t="s">
        <v>265</v>
      </c>
      <c r="B244" t="s">
        <v>6387</v>
      </c>
      <c r="C244">
        <v>0.64259999999999995</v>
      </c>
      <c r="D244">
        <v>0.52480000000000004</v>
      </c>
      <c r="E244">
        <v>-1.2327999999999999</v>
      </c>
      <c r="F244">
        <v>-0.49409999999999998</v>
      </c>
      <c r="G244">
        <v>0.59319999999999995</v>
      </c>
      <c r="H244">
        <v>0.47920000000000001</v>
      </c>
      <c r="I244">
        <v>0.33700000000000002</v>
      </c>
      <c r="J244">
        <v>-0.3987</v>
      </c>
      <c r="K244">
        <v>-1.3299999999999999E-2</v>
      </c>
      <c r="L244">
        <v>4.4999999999999997E-3</v>
      </c>
      <c r="M244">
        <v>0.97399999999999998</v>
      </c>
      <c r="N244">
        <v>0.40920000000000001</v>
      </c>
      <c r="O244">
        <v>0.15160000000000001</v>
      </c>
      <c r="P244">
        <v>-0.33700000000000002</v>
      </c>
      <c r="Q244">
        <v>1.6931</v>
      </c>
      <c r="R244">
        <v>0.81520000000000004</v>
      </c>
      <c r="S244">
        <v>-0.75260000000000005</v>
      </c>
      <c r="T244">
        <v>-0.82010000000000005</v>
      </c>
      <c r="U244">
        <v>-0.78590000000000004</v>
      </c>
      <c r="V244">
        <v>-0.25</v>
      </c>
      <c r="W244">
        <v>1.651</v>
      </c>
      <c r="X244">
        <v>-0.36059999999999998</v>
      </c>
      <c r="Y244">
        <v>-0.33600000000000002</v>
      </c>
    </row>
    <row r="245" spans="1:25" x14ac:dyDescent="0.2">
      <c r="A245" t="s">
        <v>266</v>
      </c>
      <c r="B245" t="s">
        <v>266</v>
      </c>
      <c r="C245">
        <v>-0.27029999999999998</v>
      </c>
      <c r="D245">
        <v>-1.1528</v>
      </c>
      <c r="E245">
        <v>-0.41120000000000001</v>
      </c>
      <c r="F245">
        <v>-1.5871</v>
      </c>
      <c r="G245">
        <v>-2.2311000000000001</v>
      </c>
      <c r="H245">
        <v>-2.7900000000000001E-2</v>
      </c>
      <c r="I245">
        <v>-1.1556</v>
      </c>
      <c r="J245">
        <v>-1.6235999999999999</v>
      </c>
      <c r="K245">
        <v>-1.3834</v>
      </c>
      <c r="L245">
        <v>0.104</v>
      </c>
      <c r="M245">
        <v>1.1094999999999999</v>
      </c>
      <c r="N245">
        <v>-1.3092999999999999</v>
      </c>
      <c r="O245">
        <v>-1.7445999999999999</v>
      </c>
      <c r="P245">
        <v>-0.58630000000000004</v>
      </c>
      <c r="Q245">
        <v>0.34410000000000002</v>
      </c>
      <c r="R245">
        <v>0.40799999999999997</v>
      </c>
      <c r="S245">
        <v>0.1186</v>
      </c>
      <c r="T245">
        <v>-1.367</v>
      </c>
      <c r="U245">
        <v>-0.39279999999999998</v>
      </c>
      <c r="V245">
        <v>0.95050000000000001</v>
      </c>
      <c r="W245">
        <v>0.43969999999999998</v>
      </c>
      <c r="X245">
        <v>0.3755</v>
      </c>
      <c r="Y245">
        <v>0.60119999999999996</v>
      </c>
    </row>
    <row r="246" spans="1:25" x14ac:dyDescent="0.2">
      <c r="A246" t="s">
        <v>267</v>
      </c>
      <c r="B246" t="s">
        <v>6388</v>
      </c>
      <c r="C246">
        <v>-1.0074000000000001</v>
      </c>
      <c r="D246">
        <v>-0.48770000000000002</v>
      </c>
      <c r="E246">
        <v>0.3417</v>
      </c>
      <c r="F246">
        <v>0.72909999999999997</v>
      </c>
      <c r="G246">
        <v>-0.45660000000000001</v>
      </c>
      <c r="H246">
        <v>0.69869999999999999</v>
      </c>
      <c r="I246">
        <v>-0.18310000000000001</v>
      </c>
      <c r="J246">
        <v>0.5575</v>
      </c>
      <c r="K246">
        <v>0.53839999999999999</v>
      </c>
      <c r="L246">
        <v>1.1624000000000001</v>
      </c>
      <c r="M246">
        <v>0.85580000000000001</v>
      </c>
      <c r="N246">
        <v>-0.29160000000000003</v>
      </c>
      <c r="O246">
        <v>0.57120000000000004</v>
      </c>
      <c r="P246">
        <v>0.70650000000000002</v>
      </c>
      <c r="Q246">
        <v>0.64870000000000005</v>
      </c>
      <c r="R246">
        <v>-0.1593</v>
      </c>
      <c r="S246">
        <v>0.13100000000000001</v>
      </c>
      <c r="T246">
        <v>-0.29959999999999998</v>
      </c>
      <c r="U246">
        <v>1.4121999999999999</v>
      </c>
      <c r="V246">
        <v>-0.67979999999999996</v>
      </c>
      <c r="W246">
        <v>0.27829999999999999</v>
      </c>
      <c r="X246">
        <v>0.52380000000000004</v>
      </c>
      <c r="Y246">
        <v>-0.27829999999999999</v>
      </c>
    </row>
    <row r="247" spans="1:25" x14ac:dyDescent="0.2">
      <c r="A247" t="s">
        <v>268</v>
      </c>
      <c r="B247" t="s">
        <v>6389</v>
      </c>
      <c r="C247">
        <v>0.37790000000000001</v>
      </c>
      <c r="D247">
        <v>0.2336</v>
      </c>
      <c r="E247">
        <v>-0.6109</v>
      </c>
      <c r="F247">
        <v>-0.55220000000000002</v>
      </c>
      <c r="G247">
        <v>-2.8299999999999999E-2</v>
      </c>
      <c r="H247">
        <v>0.97640000000000005</v>
      </c>
      <c r="I247">
        <v>0.1946</v>
      </c>
      <c r="J247">
        <v>-0.58830000000000005</v>
      </c>
      <c r="K247">
        <v>0.61709999999999998</v>
      </c>
      <c r="L247">
        <v>0.35070000000000001</v>
      </c>
      <c r="M247">
        <v>1.1088</v>
      </c>
      <c r="N247">
        <v>0.25019999999999998</v>
      </c>
      <c r="O247">
        <v>-0.15379999999999999</v>
      </c>
      <c r="P247">
        <v>0.40849999999999997</v>
      </c>
      <c r="Q247">
        <v>-0.44469999999999998</v>
      </c>
      <c r="R247">
        <v>0.18540000000000001</v>
      </c>
      <c r="S247">
        <v>-1.2094</v>
      </c>
      <c r="T247">
        <v>-0.37090000000000001</v>
      </c>
      <c r="U247">
        <v>-6.08E-2</v>
      </c>
      <c r="V247">
        <v>0.80120000000000002</v>
      </c>
      <c r="W247">
        <v>0.83240000000000003</v>
      </c>
      <c r="X247">
        <v>-1.1680999999999999</v>
      </c>
      <c r="Y247">
        <v>-0.2515</v>
      </c>
    </row>
    <row r="248" spans="1:25" x14ac:dyDescent="0.2">
      <c r="A248" t="s">
        <v>269</v>
      </c>
      <c r="B248" t="s">
        <v>6390</v>
      </c>
      <c r="C248">
        <v>-0.37359999999999999</v>
      </c>
      <c r="D248">
        <v>-0.20180000000000001</v>
      </c>
      <c r="E248">
        <v>-2.0091999999999999</v>
      </c>
      <c r="F248">
        <v>-0.72670000000000001</v>
      </c>
      <c r="G248">
        <v>-0.31630000000000003</v>
      </c>
      <c r="H248">
        <v>0.18310000000000001</v>
      </c>
      <c r="I248">
        <v>-0.2394</v>
      </c>
      <c r="J248">
        <v>-0.53149999999999997</v>
      </c>
      <c r="K248">
        <v>-0.51780000000000004</v>
      </c>
      <c r="L248">
        <v>0.5847</v>
      </c>
      <c r="M248">
        <v>-1.1180000000000001</v>
      </c>
      <c r="N248">
        <v>-0.45429999999999998</v>
      </c>
      <c r="O248">
        <v>-0.98660000000000003</v>
      </c>
      <c r="P248">
        <v>-1.1640999999999999</v>
      </c>
      <c r="Q248">
        <v>0.55279999999999996</v>
      </c>
      <c r="R248">
        <v>0.43459999999999999</v>
      </c>
      <c r="S248">
        <v>0.38550000000000001</v>
      </c>
      <c r="T248">
        <v>-1.3429</v>
      </c>
      <c r="U248">
        <v>6.0199999999999997E-2</v>
      </c>
      <c r="V248">
        <v>0.40649999999999997</v>
      </c>
      <c r="W248">
        <v>0.38969999999999999</v>
      </c>
      <c r="X248">
        <v>-0.311</v>
      </c>
      <c r="Y248">
        <v>-0.7349</v>
      </c>
    </row>
    <row r="249" spans="1:25" x14ac:dyDescent="0.2">
      <c r="A249" t="s">
        <v>270</v>
      </c>
      <c r="B249" t="s">
        <v>6391</v>
      </c>
      <c r="C249">
        <v>-0.81589999999999996</v>
      </c>
      <c r="D249">
        <v>0.50829999999999997</v>
      </c>
      <c r="E249">
        <v>-6.8500000000000005E-2</v>
      </c>
      <c r="F249">
        <v>-0.4788</v>
      </c>
      <c r="G249">
        <v>-9.2999999999999999E-2</v>
      </c>
      <c r="H249">
        <v>1E-4</v>
      </c>
      <c r="I249">
        <v>0.28160000000000002</v>
      </c>
      <c r="J249">
        <v>-0.29060000000000002</v>
      </c>
      <c r="K249">
        <v>-0.44340000000000002</v>
      </c>
      <c r="L249">
        <v>-7.6799999999999993E-2</v>
      </c>
      <c r="M249">
        <v>-0.13200000000000001</v>
      </c>
      <c r="N249">
        <v>0.2031</v>
      </c>
      <c r="O249">
        <v>-0.11219999999999999</v>
      </c>
      <c r="P249">
        <v>-0.66169999999999995</v>
      </c>
      <c r="Q249">
        <v>-0.2959</v>
      </c>
      <c r="R249">
        <v>0.2223</v>
      </c>
      <c r="S249">
        <v>0.46610000000000001</v>
      </c>
      <c r="T249">
        <v>-0.12139999999999999</v>
      </c>
      <c r="U249">
        <v>-0.25019999999999998</v>
      </c>
      <c r="V249">
        <v>-0.46239999999999998</v>
      </c>
      <c r="W249">
        <v>-0.16800000000000001</v>
      </c>
      <c r="X249">
        <v>0.1003</v>
      </c>
      <c r="Y249">
        <v>-0.47670000000000001</v>
      </c>
    </row>
    <row r="250" spans="1:25" x14ac:dyDescent="0.2">
      <c r="A250" t="s">
        <v>271</v>
      </c>
      <c r="B250" t="s">
        <v>6392</v>
      </c>
      <c r="C250">
        <v>1.7617</v>
      </c>
      <c r="D250">
        <v>2.2147999999999999</v>
      </c>
      <c r="E250">
        <v>-0.1603</v>
      </c>
      <c r="F250">
        <v>-0.14560000000000001</v>
      </c>
      <c r="G250">
        <v>1.1595</v>
      </c>
      <c r="H250">
        <v>1.46</v>
      </c>
      <c r="I250">
        <v>1.3511</v>
      </c>
      <c r="J250">
        <v>-0.31130000000000002</v>
      </c>
      <c r="K250">
        <v>-0.35410000000000003</v>
      </c>
      <c r="L250">
        <v>1.3469</v>
      </c>
      <c r="M250">
        <v>0.67079999999999995</v>
      </c>
      <c r="N250">
        <v>7.3200000000000001E-2</v>
      </c>
      <c r="O250">
        <v>-0.2016</v>
      </c>
      <c r="P250">
        <v>1.4812000000000001</v>
      </c>
      <c r="Q250">
        <v>0.79859999999999998</v>
      </c>
      <c r="R250">
        <v>0.40529999999999999</v>
      </c>
      <c r="S250">
        <v>-1.2707999999999999</v>
      </c>
      <c r="T250">
        <v>0.1694</v>
      </c>
      <c r="U250">
        <v>2.1720000000000002</v>
      </c>
      <c r="V250">
        <v>0.2883</v>
      </c>
      <c r="W250">
        <v>0.78969999999999996</v>
      </c>
      <c r="X250">
        <v>-1.153</v>
      </c>
      <c r="Y250">
        <v>-0.1104</v>
      </c>
    </row>
    <row r="251" spans="1:25" x14ac:dyDescent="0.2">
      <c r="A251" t="s">
        <v>272</v>
      </c>
      <c r="B251" t="s">
        <v>6393</v>
      </c>
      <c r="C251">
        <v>-0.42309999999999998</v>
      </c>
      <c r="D251">
        <v>0.16009999999999999</v>
      </c>
      <c r="E251">
        <v>6.7199999999999996E-2</v>
      </c>
      <c r="F251">
        <v>7.1400000000000005E-2</v>
      </c>
      <c r="G251">
        <v>-0.73429999999999995</v>
      </c>
      <c r="H251">
        <v>-0.4768</v>
      </c>
      <c r="I251">
        <v>-0.22650000000000001</v>
      </c>
      <c r="J251">
        <v>-0.34150000000000003</v>
      </c>
      <c r="K251">
        <v>-2.9399999999999999E-2</v>
      </c>
      <c r="L251">
        <v>-1.5782</v>
      </c>
      <c r="M251">
        <v>-0.24890000000000001</v>
      </c>
      <c r="N251">
        <v>-9.06E-2</v>
      </c>
      <c r="O251">
        <v>-7.46E-2</v>
      </c>
      <c r="P251">
        <v>0.34279999999999999</v>
      </c>
      <c r="Q251">
        <v>-8.3699999999999997E-2</v>
      </c>
      <c r="R251">
        <v>0.36420000000000002</v>
      </c>
      <c r="S251">
        <v>-0.8236</v>
      </c>
      <c r="T251">
        <v>-1.9E-3</v>
      </c>
      <c r="U251">
        <v>0.12640000000000001</v>
      </c>
      <c r="V251">
        <v>-0.70850000000000002</v>
      </c>
      <c r="W251">
        <v>0.73939999999999995</v>
      </c>
      <c r="X251">
        <v>-0.85140000000000005</v>
      </c>
      <c r="Y251">
        <v>-0.88790000000000002</v>
      </c>
    </row>
    <row r="252" spans="1:25" x14ac:dyDescent="0.2">
      <c r="A252" t="s">
        <v>273</v>
      </c>
      <c r="B252" t="s">
        <v>6394</v>
      </c>
      <c r="C252">
        <v>0.36559999999999998</v>
      </c>
      <c r="D252">
        <v>0.47420000000000001</v>
      </c>
      <c r="E252">
        <v>0.4254</v>
      </c>
      <c r="F252">
        <v>0.18729999999999999</v>
      </c>
      <c r="G252">
        <v>0.63300000000000001</v>
      </c>
      <c r="H252">
        <v>1.6097999999999999</v>
      </c>
      <c r="I252">
        <v>0.5595</v>
      </c>
      <c r="J252">
        <v>0.25359999999999999</v>
      </c>
      <c r="K252">
        <v>4.99E-2</v>
      </c>
      <c r="L252">
        <v>1.3269</v>
      </c>
      <c r="M252">
        <v>0.99570000000000003</v>
      </c>
      <c r="N252">
        <v>0.41489999999999999</v>
      </c>
      <c r="O252">
        <v>0.26950000000000002</v>
      </c>
      <c r="P252">
        <v>1.1497999999999999</v>
      </c>
      <c r="Q252">
        <v>-0.42120000000000002</v>
      </c>
      <c r="R252">
        <v>0.72040000000000004</v>
      </c>
      <c r="S252">
        <v>-0.43190000000000001</v>
      </c>
      <c r="T252">
        <v>-0.11119999999999999</v>
      </c>
      <c r="U252">
        <v>-0.50380000000000003</v>
      </c>
      <c r="V252">
        <v>0.45140000000000002</v>
      </c>
      <c r="W252">
        <v>0.91049999999999998</v>
      </c>
      <c r="X252">
        <v>0.15390000000000001</v>
      </c>
      <c r="Y252">
        <v>-1.23E-2</v>
      </c>
    </row>
    <row r="253" spans="1:25" x14ac:dyDescent="0.2">
      <c r="A253" t="s">
        <v>274</v>
      </c>
      <c r="B253" t="s">
        <v>6395</v>
      </c>
      <c r="C253">
        <v>0.41099999999999998</v>
      </c>
      <c r="D253">
        <v>-3.6299999999999999E-2</v>
      </c>
      <c r="E253">
        <v>0.746</v>
      </c>
      <c r="F253">
        <v>-0.45529999999999998</v>
      </c>
      <c r="G253">
        <v>0.29310000000000003</v>
      </c>
      <c r="H253">
        <v>0.93859999999999999</v>
      </c>
      <c r="I253">
        <v>-0.3695</v>
      </c>
      <c r="J253">
        <v>-1.4013</v>
      </c>
      <c r="K253">
        <v>-0.37219999999999998</v>
      </c>
      <c r="L253">
        <v>-0.1492</v>
      </c>
      <c r="M253">
        <v>0.62670000000000003</v>
      </c>
      <c r="N253">
        <v>-0.68100000000000005</v>
      </c>
      <c r="O253">
        <v>-0.87</v>
      </c>
      <c r="P253">
        <v>-0.72819999999999996</v>
      </c>
      <c r="Q253">
        <v>-1.4464999999999999</v>
      </c>
      <c r="R253">
        <v>-0.39450000000000002</v>
      </c>
      <c r="S253">
        <v>0.41870000000000002</v>
      </c>
      <c r="T253">
        <v>-0.69799999999999995</v>
      </c>
      <c r="U253">
        <v>0.12130000000000001</v>
      </c>
      <c r="V253">
        <v>4.8999999999999998E-3</v>
      </c>
      <c r="W253">
        <v>-0.31419999999999998</v>
      </c>
      <c r="X253">
        <v>0.63249999999999995</v>
      </c>
      <c r="Y253">
        <v>0.5575</v>
      </c>
    </row>
    <row r="254" spans="1:25" x14ac:dyDescent="0.2">
      <c r="A254" t="s">
        <v>275</v>
      </c>
      <c r="B254" t="s">
        <v>6396</v>
      </c>
      <c r="C254">
        <v>-2.2465000000000002</v>
      </c>
      <c r="D254">
        <v>0.33879999999999999</v>
      </c>
      <c r="E254">
        <v>-1.1400999999999999</v>
      </c>
      <c r="F254">
        <v>-1.0806</v>
      </c>
      <c r="G254">
        <v>-0.753</v>
      </c>
      <c r="H254">
        <v>0.33800000000000002</v>
      </c>
      <c r="I254">
        <v>-4.8300000000000003E-2</v>
      </c>
      <c r="J254">
        <v>-0.61270000000000002</v>
      </c>
      <c r="K254">
        <v>-2.0327999999999999</v>
      </c>
      <c r="L254">
        <v>-0.26229999999999998</v>
      </c>
      <c r="M254">
        <v>-4.8599999999999997E-2</v>
      </c>
      <c r="N254">
        <v>-0.76259999999999994</v>
      </c>
      <c r="O254">
        <v>-1.2249000000000001</v>
      </c>
      <c r="P254">
        <v>-0.24840000000000001</v>
      </c>
      <c r="Q254">
        <v>-0.7278</v>
      </c>
      <c r="R254">
        <v>0.42359999999999998</v>
      </c>
      <c r="S254">
        <v>-0.2908</v>
      </c>
      <c r="T254">
        <v>0.38179999999999997</v>
      </c>
      <c r="U254">
        <v>-2.9817999999999998</v>
      </c>
      <c r="V254">
        <v>0.71360000000000001</v>
      </c>
      <c r="W254">
        <v>-0.38300000000000001</v>
      </c>
      <c r="X254">
        <v>-1.7111000000000001</v>
      </c>
      <c r="Y254">
        <v>-2.4037999999999999</v>
      </c>
    </row>
    <row r="255" spans="1:25" x14ac:dyDescent="0.2">
      <c r="A255" t="s">
        <v>276</v>
      </c>
      <c r="B255" t="s">
        <v>6397</v>
      </c>
      <c r="C255">
        <v>-0.45290000000000002</v>
      </c>
      <c r="D255">
        <v>-1.3025</v>
      </c>
      <c r="E255">
        <v>-0.53490000000000004</v>
      </c>
      <c r="F255">
        <v>3.8699999999999998E-2</v>
      </c>
      <c r="G255">
        <v>-3.1600000000000003E-2</v>
      </c>
      <c r="H255">
        <v>-1.1077999999999999</v>
      </c>
      <c r="I255">
        <v>-1.1311</v>
      </c>
      <c r="J255">
        <v>-0.2198</v>
      </c>
      <c r="K255">
        <v>-0.41980000000000001</v>
      </c>
      <c r="L255">
        <v>-2.7341000000000002</v>
      </c>
      <c r="M255">
        <v>-1.5902000000000001</v>
      </c>
      <c r="N255">
        <v>-1.7009000000000001</v>
      </c>
      <c r="O255">
        <v>0.10150000000000001</v>
      </c>
      <c r="P255">
        <v>0.76319999999999999</v>
      </c>
      <c r="Q255">
        <v>1.6391</v>
      </c>
      <c r="R255">
        <v>1.1817</v>
      </c>
      <c r="S255">
        <v>0.26390000000000002</v>
      </c>
      <c r="T255">
        <v>1.3129</v>
      </c>
      <c r="U255">
        <v>0.1966</v>
      </c>
      <c r="V255">
        <v>-0.30790000000000001</v>
      </c>
      <c r="W255">
        <v>-0.30759999999999998</v>
      </c>
      <c r="X255">
        <v>-1.0181</v>
      </c>
      <c r="Y255">
        <v>0.58909999999999996</v>
      </c>
    </row>
    <row r="256" spans="1:25" x14ac:dyDescent="0.2">
      <c r="A256" t="s">
        <v>277</v>
      </c>
      <c r="B256" t="s">
        <v>277</v>
      </c>
      <c r="C256">
        <v>0.26</v>
      </c>
      <c r="D256">
        <v>1.0298</v>
      </c>
      <c r="E256">
        <v>-0.15260000000000001</v>
      </c>
      <c r="F256">
        <v>1.2957000000000001</v>
      </c>
      <c r="G256">
        <v>0.40329999999999999</v>
      </c>
      <c r="H256">
        <v>1.2237</v>
      </c>
      <c r="I256">
        <v>1.2141</v>
      </c>
      <c r="J256">
        <v>2.4904999999999999</v>
      </c>
      <c r="K256">
        <v>1.1420999999999999</v>
      </c>
      <c r="L256">
        <v>1.022</v>
      </c>
      <c r="M256">
        <v>1.7339</v>
      </c>
      <c r="N256">
        <v>1.5363</v>
      </c>
      <c r="O256">
        <v>2.9735999999999998</v>
      </c>
      <c r="P256">
        <v>0.21909999999999999</v>
      </c>
      <c r="Q256">
        <v>0.74619999999999997</v>
      </c>
      <c r="R256">
        <v>0.624</v>
      </c>
      <c r="S256">
        <v>-0.47060000000000002</v>
      </c>
      <c r="T256">
        <v>-1.7107000000000001</v>
      </c>
      <c r="U256">
        <v>1.7592000000000001</v>
      </c>
      <c r="V256">
        <v>0.88590000000000002</v>
      </c>
      <c r="W256">
        <v>2.1221999999999999</v>
      </c>
      <c r="X256">
        <v>-1.3346</v>
      </c>
      <c r="Y256">
        <v>4.2200000000000001E-2</v>
      </c>
    </row>
    <row r="257" spans="1:25" x14ac:dyDescent="0.2">
      <c r="A257" t="s">
        <v>278</v>
      </c>
      <c r="B257" t="s">
        <v>6398</v>
      </c>
      <c r="C257">
        <v>-3.5200000000000002E-2</v>
      </c>
      <c r="D257">
        <v>0.39629999999999999</v>
      </c>
      <c r="E257">
        <v>5.6300000000000003E-2</v>
      </c>
      <c r="F257">
        <v>0.44319999999999998</v>
      </c>
      <c r="G257">
        <v>0.8296</v>
      </c>
      <c r="H257">
        <v>1.0348999999999999</v>
      </c>
      <c r="I257">
        <v>1.3593</v>
      </c>
      <c r="J257">
        <v>9.4E-2</v>
      </c>
      <c r="K257">
        <v>0.61750000000000005</v>
      </c>
      <c r="L257">
        <v>1.0828</v>
      </c>
      <c r="M257">
        <v>1.6196999999999999</v>
      </c>
      <c r="N257">
        <v>2.0127000000000002</v>
      </c>
      <c r="O257">
        <v>0.46450000000000002</v>
      </c>
      <c r="P257">
        <v>1.9E-3</v>
      </c>
      <c r="Q257">
        <v>1.0668</v>
      </c>
      <c r="R257">
        <v>-0.60660000000000003</v>
      </c>
      <c r="S257">
        <v>9.4299999999999995E-2</v>
      </c>
      <c r="T257">
        <v>-0.2848</v>
      </c>
      <c r="U257">
        <v>0.39629999999999999</v>
      </c>
      <c r="V257">
        <v>1.1508</v>
      </c>
      <c r="W257">
        <v>-0.19789999999999999</v>
      </c>
      <c r="X257">
        <v>-0.5575</v>
      </c>
      <c r="Y257">
        <v>0.18379999999999999</v>
      </c>
    </row>
    <row r="258" spans="1:25" x14ac:dyDescent="0.2">
      <c r="A258" t="s">
        <v>279</v>
      </c>
      <c r="B258" t="s">
        <v>6399</v>
      </c>
      <c r="C258">
        <v>-1.329</v>
      </c>
      <c r="D258">
        <v>1.0337000000000001</v>
      </c>
      <c r="E258">
        <v>0.43680000000000002</v>
      </c>
      <c r="F258">
        <v>-0.22550000000000001</v>
      </c>
      <c r="G258">
        <v>6.83E-2</v>
      </c>
      <c r="H258">
        <v>0.78779999999999994</v>
      </c>
      <c r="I258">
        <v>1.8998999999999999</v>
      </c>
      <c r="J258">
        <v>0.58589999999999998</v>
      </c>
      <c r="K258">
        <v>0.13519999999999999</v>
      </c>
      <c r="L258">
        <v>1.5185</v>
      </c>
      <c r="M258">
        <v>0.66310000000000002</v>
      </c>
      <c r="N258">
        <v>1.7949999999999999</v>
      </c>
      <c r="O258">
        <v>-0.39410000000000001</v>
      </c>
      <c r="P258">
        <v>0.15029999999999999</v>
      </c>
      <c r="Q258">
        <v>-1.7171000000000001</v>
      </c>
      <c r="R258">
        <v>-0.50029999999999997</v>
      </c>
      <c r="S258">
        <v>0.50419999999999998</v>
      </c>
      <c r="T258">
        <v>-4.7E-2</v>
      </c>
      <c r="U258">
        <v>8.6999999999999994E-3</v>
      </c>
      <c r="V258">
        <v>0.98329999999999995</v>
      </c>
      <c r="W258">
        <v>-0.41339999999999999</v>
      </c>
      <c r="X258">
        <v>0.32500000000000001</v>
      </c>
      <c r="Y258">
        <v>-1.8142</v>
      </c>
    </row>
    <row r="259" spans="1:25" x14ac:dyDescent="0.2">
      <c r="A259" t="s">
        <v>280</v>
      </c>
      <c r="B259" t="s">
        <v>6400</v>
      </c>
      <c r="C259">
        <v>0.46839999999999998</v>
      </c>
      <c r="D259">
        <v>1.3798999999999999</v>
      </c>
      <c r="E259">
        <v>1.6318999999999999</v>
      </c>
      <c r="F259">
        <v>1.5762</v>
      </c>
      <c r="G259">
        <v>2.2726000000000002</v>
      </c>
      <c r="H259">
        <v>0.84819999999999995</v>
      </c>
      <c r="I259">
        <v>2.0811999999999999</v>
      </c>
      <c r="J259">
        <v>1.0912999999999999</v>
      </c>
      <c r="K259">
        <v>1.8063</v>
      </c>
      <c r="L259">
        <v>0.48959999999999998</v>
      </c>
      <c r="M259">
        <v>1.4479</v>
      </c>
      <c r="N259">
        <v>2.1368</v>
      </c>
      <c r="O259">
        <v>1.3738999999999999</v>
      </c>
      <c r="P259">
        <v>1.9199999999999998E-2</v>
      </c>
      <c r="Q259">
        <v>3.7400000000000003E-2</v>
      </c>
      <c r="R259">
        <v>-0.64229999999999998</v>
      </c>
      <c r="S259">
        <v>-0.49530000000000002</v>
      </c>
      <c r="T259">
        <v>0.35289999999999999</v>
      </c>
      <c r="U259">
        <v>0.16830000000000001</v>
      </c>
      <c r="V259">
        <v>-0.58440000000000003</v>
      </c>
      <c r="W259">
        <v>0.1164</v>
      </c>
      <c r="X259">
        <v>-0.56089999999999995</v>
      </c>
      <c r="Y259">
        <v>-3.2199999999999999E-2</v>
      </c>
    </row>
    <row r="260" spans="1:25" x14ac:dyDescent="0.2">
      <c r="A260" t="s">
        <v>281</v>
      </c>
      <c r="B260" t="s">
        <v>6401</v>
      </c>
      <c r="C260">
        <v>0.20730000000000001</v>
      </c>
      <c r="D260">
        <v>-0.72540000000000004</v>
      </c>
      <c r="E260">
        <v>0.68820000000000003</v>
      </c>
      <c r="F260">
        <v>-2.0451999999999999</v>
      </c>
      <c r="G260">
        <v>0.315</v>
      </c>
      <c r="H260">
        <v>-0.53110000000000002</v>
      </c>
      <c r="I260">
        <v>-0.93069999999999997</v>
      </c>
      <c r="J260">
        <v>-0.85029999999999994</v>
      </c>
      <c r="K260">
        <v>-2.0899000000000001</v>
      </c>
      <c r="L260">
        <v>-1.1677</v>
      </c>
      <c r="M260">
        <v>-0.6663</v>
      </c>
      <c r="N260">
        <v>-1.3933</v>
      </c>
      <c r="O260">
        <v>-1.2915000000000001</v>
      </c>
      <c r="P260">
        <v>0.96860000000000002</v>
      </c>
      <c r="Q260">
        <v>0.81659999999999999</v>
      </c>
      <c r="R260">
        <v>0.80020000000000002</v>
      </c>
      <c r="S260">
        <v>1.7286999999999999</v>
      </c>
      <c r="T260">
        <v>1.5047999999999999</v>
      </c>
      <c r="U260">
        <v>1.3262</v>
      </c>
      <c r="V260">
        <v>1.7206999999999999</v>
      </c>
      <c r="W260">
        <v>0.92210000000000003</v>
      </c>
      <c r="X260">
        <v>0.97640000000000005</v>
      </c>
      <c r="Y260">
        <v>-1.2244999999999999</v>
      </c>
    </row>
    <row r="261" spans="1:25" x14ac:dyDescent="0.2">
      <c r="A261" t="s">
        <v>282</v>
      </c>
      <c r="B261" t="s">
        <v>282</v>
      </c>
      <c r="C261">
        <v>4.6943000000000001</v>
      </c>
      <c r="D261">
        <v>-0.37730000000000002</v>
      </c>
      <c r="E261">
        <v>0.26529999999999998</v>
      </c>
      <c r="F261">
        <v>-0.73260000000000003</v>
      </c>
      <c r="G261">
        <v>4.2324000000000002</v>
      </c>
      <c r="H261">
        <v>8.6428999999999991</v>
      </c>
      <c r="I261">
        <v>-0.38640000000000002</v>
      </c>
      <c r="J261">
        <v>0.54910000000000003</v>
      </c>
      <c r="K261">
        <v>2.29E-2</v>
      </c>
      <c r="L261">
        <v>7.7430000000000003</v>
      </c>
      <c r="M261">
        <v>9.0889000000000006</v>
      </c>
      <c r="N261">
        <v>-0.51249999999999996</v>
      </c>
      <c r="O261">
        <v>0.49009999999999998</v>
      </c>
      <c r="P261">
        <v>11.8491</v>
      </c>
      <c r="Q261">
        <v>8.1477000000000004</v>
      </c>
      <c r="R261">
        <v>-1.5181</v>
      </c>
      <c r="S261">
        <v>0.25409999999999999</v>
      </c>
      <c r="T261">
        <v>-0.80469999999999997</v>
      </c>
      <c r="U261">
        <v>0.89829999999999999</v>
      </c>
      <c r="V261">
        <v>2.2967</v>
      </c>
      <c r="W261">
        <v>7.9600000000000004E-2</v>
      </c>
      <c r="X261">
        <v>1.3631</v>
      </c>
      <c r="Y261">
        <v>-1.8277000000000001</v>
      </c>
    </row>
    <row r="262" spans="1:25" x14ac:dyDescent="0.2">
      <c r="A262" t="s">
        <v>283</v>
      </c>
      <c r="B262" t="s">
        <v>6402</v>
      </c>
      <c r="C262">
        <v>-0.1048</v>
      </c>
      <c r="D262">
        <v>4.3681000000000001</v>
      </c>
      <c r="E262">
        <v>3.5449999999999999</v>
      </c>
      <c r="F262">
        <v>2.5785</v>
      </c>
      <c r="G262">
        <v>1.2349000000000001</v>
      </c>
      <c r="H262">
        <v>-0.16089999999999999</v>
      </c>
      <c r="I262">
        <v>4.3235000000000001</v>
      </c>
      <c r="J262">
        <v>2.5960000000000001</v>
      </c>
      <c r="K262">
        <v>2.7258</v>
      </c>
      <c r="L262">
        <v>0.31929999999999997</v>
      </c>
      <c r="M262">
        <v>1.9309000000000001</v>
      </c>
      <c r="N262">
        <v>3.923</v>
      </c>
      <c r="O262">
        <v>1.8405</v>
      </c>
      <c r="P262">
        <v>1.7655000000000001</v>
      </c>
      <c r="Q262">
        <v>0.97219999999999995</v>
      </c>
      <c r="R262">
        <v>-1.7654000000000001</v>
      </c>
      <c r="S262">
        <v>-0.34699999999999998</v>
      </c>
      <c r="T262">
        <v>-0.29520000000000002</v>
      </c>
      <c r="U262">
        <v>1.4601</v>
      </c>
      <c r="V262">
        <v>-1.3796999999999999</v>
      </c>
      <c r="W262">
        <v>-0.18759999999999999</v>
      </c>
      <c r="X262">
        <v>-0.62190000000000001</v>
      </c>
      <c r="Y262">
        <v>-1.0914999999999999</v>
      </c>
    </row>
    <row r="263" spans="1:25" x14ac:dyDescent="0.2">
      <c r="A263" t="s">
        <v>284</v>
      </c>
      <c r="B263" t="s">
        <v>6403</v>
      </c>
      <c r="C263">
        <v>-0.27600000000000002</v>
      </c>
      <c r="D263">
        <v>1.8517999999999999</v>
      </c>
      <c r="E263">
        <v>2.6896</v>
      </c>
      <c r="F263">
        <v>2.9956</v>
      </c>
      <c r="G263">
        <v>1.3947000000000001</v>
      </c>
      <c r="H263">
        <v>3.7334000000000001</v>
      </c>
      <c r="I263">
        <v>4.5589000000000004</v>
      </c>
      <c r="J263">
        <v>0.5141</v>
      </c>
      <c r="K263">
        <v>1.4252</v>
      </c>
      <c r="L263">
        <v>2.2534999999999998</v>
      </c>
      <c r="M263">
        <v>2.5682</v>
      </c>
      <c r="N263">
        <v>4.5096999999999996</v>
      </c>
      <c r="O263">
        <v>1.5825</v>
      </c>
      <c r="P263">
        <v>-1.1427</v>
      </c>
      <c r="Q263">
        <v>-2.1374</v>
      </c>
      <c r="R263">
        <v>-1.5772999999999999</v>
      </c>
      <c r="S263">
        <v>0.69599999999999995</v>
      </c>
      <c r="T263">
        <v>-7.7399999999999997E-2</v>
      </c>
      <c r="U263">
        <v>-1.1015999999999999</v>
      </c>
      <c r="V263">
        <v>0.12920000000000001</v>
      </c>
      <c r="W263">
        <v>-0.68640000000000001</v>
      </c>
      <c r="X263">
        <v>-0.1391</v>
      </c>
      <c r="Y263">
        <v>-0.89939999999999998</v>
      </c>
    </row>
    <row r="264" spans="1:25" x14ac:dyDescent="0.2">
      <c r="A264" t="s">
        <v>285</v>
      </c>
      <c r="B264" t="s">
        <v>6404</v>
      </c>
      <c r="C264">
        <v>0.47460000000000002</v>
      </c>
      <c r="D264">
        <v>-0.52380000000000004</v>
      </c>
      <c r="E264">
        <v>-0.73660000000000003</v>
      </c>
      <c r="F264">
        <v>-0.53100000000000003</v>
      </c>
      <c r="G264">
        <v>-0.94340000000000002</v>
      </c>
      <c r="H264">
        <v>0.99690000000000001</v>
      </c>
      <c r="I264">
        <v>-0.72550000000000003</v>
      </c>
      <c r="J264">
        <v>-1.2191000000000001</v>
      </c>
      <c r="K264">
        <v>-0.64700000000000002</v>
      </c>
      <c r="L264">
        <v>-0.51049999999999995</v>
      </c>
      <c r="M264">
        <v>1.2403</v>
      </c>
      <c r="N264">
        <v>-0.49049999999999999</v>
      </c>
      <c r="O264">
        <v>-0.62580000000000002</v>
      </c>
      <c r="P264">
        <v>1.3237000000000001</v>
      </c>
      <c r="Q264">
        <v>2.4859</v>
      </c>
      <c r="R264">
        <v>2.0884999999999998</v>
      </c>
      <c r="S264">
        <v>1.3207</v>
      </c>
      <c r="T264">
        <v>1.4098999999999999</v>
      </c>
      <c r="U264">
        <v>2.1217999999999999</v>
      </c>
      <c r="V264">
        <v>2.1284000000000001</v>
      </c>
      <c r="W264">
        <v>1.0960000000000001</v>
      </c>
      <c r="X264">
        <v>0.33529999999999999</v>
      </c>
      <c r="Y264">
        <v>0.1782</v>
      </c>
    </row>
    <row r="265" spans="1:25" x14ac:dyDescent="0.2">
      <c r="A265" t="s">
        <v>286</v>
      </c>
      <c r="B265" t="s">
        <v>6405</v>
      </c>
      <c r="C265">
        <v>-5.0099999999999999E-2</v>
      </c>
      <c r="D265">
        <v>-0.60909999999999997</v>
      </c>
      <c r="E265">
        <v>0.46160000000000001</v>
      </c>
      <c r="F265">
        <v>-6.4799999999999996E-2</v>
      </c>
      <c r="G265">
        <v>0.85860000000000003</v>
      </c>
      <c r="H265">
        <v>1.0339</v>
      </c>
      <c r="I265">
        <v>-0.2324</v>
      </c>
      <c r="J265">
        <v>-0.21290000000000001</v>
      </c>
      <c r="K265">
        <v>0.1255</v>
      </c>
      <c r="L265">
        <v>0.42780000000000001</v>
      </c>
      <c r="M265">
        <v>2.2795000000000001</v>
      </c>
      <c r="N265">
        <v>-0.22520000000000001</v>
      </c>
      <c r="O265">
        <v>-0.11260000000000001</v>
      </c>
      <c r="P265">
        <v>1.1434</v>
      </c>
      <c r="Q265">
        <v>-0.2087</v>
      </c>
      <c r="R265">
        <v>-0.71640000000000004</v>
      </c>
      <c r="S265">
        <v>0.10829999999999999</v>
      </c>
      <c r="T265">
        <v>0.37909999999999999</v>
      </c>
      <c r="U265">
        <v>0.32540000000000002</v>
      </c>
      <c r="V265">
        <v>0.16250000000000001</v>
      </c>
      <c r="W265">
        <v>-0.7601</v>
      </c>
      <c r="X265">
        <v>1.1386000000000001</v>
      </c>
      <c r="Y265">
        <v>0.376</v>
      </c>
    </row>
    <row r="266" spans="1:25" x14ac:dyDescent="0.2">
      <c r="A266" t="s">
        <v>287</v>
      </c>
      <c r="B266" t="s">
        <v>6406</v>
      </c>
      <c r="C266">
        <v>-0.90680000000000005</v>
      </c>
      <c r="D266">
        <v>-2.2826</v>
      </c>
      <c r="E266">
        <v>1.1112</v>
      </c>
      <c r="F266">
        <v>1.7870999999999999</v>
      </c>
      <c r="G266">
        <v>-1.4984999999999999</v>
      </c>
      <c r="H266">
        <v>0.47049999999999997</v>
      </c>
      <c r="I266">
        <v>-1.9939</v>
      </c>
      <c r="J266">
        <v>-0.94769999999999999</v>
      </c>
      <c r="K266">
        <v>1.4198999999999999</v>
      </c>
      <c r="L266">
        <v>-0.68559999999999999</v>
      </c>
      <c r="M266">
        <v>-1.5407</v>
      </c>
      <c r="N266">
        <v>-1.7621</v>
      </c>
      <c r="O266">
        <v>-1.1811</v>
      </c>
      <c r="P266">
        <v>0.28660000000000002</v>
      </c>
      <c r="Q266">
        <v>-0.63539999999999996</v>
      </c>
      <c r="R266">
        <v>5.5500000000000001E-2</v>
      </c>
      <c r="S266">
        <v>1.8216000000000001</v>
      </c>
      <c r="T266">
        <v>2.6412</v>
      </c>
      <c r="U266">
        <v>0.82609999999999995</v>
      </c>
      <c r="V266">
        <v>0.78480000000000005</v>
      </c>
      <c r="W266">
        <v>-0.73129999999999995</v>
      </c>
      <c r="X266">
        <v>1.9798</v>
      </c>
      <c r="Y266">
        <v>4.1711</v>
      </c>
    </row>
    <row r="267" spans="1:25" x14ac:dyDescent="0.2">
      <c r="A267" t="s">
        <v>288</v>
      </c>
      <c r="B267" t="s">
        <v>6407</v>
      </c>
      <c r="C267">
        <v>-0.74119999999999997</v>
      </c>
      <c r="D267">
        <v>-0.37730000000000002</v>
      </c>
      <c r="E267">
        <v>-0.4355</v>
      </c>
      <c r="F267">
        <v>-0.55379999999999996</v>
      </c>
      <c r="G267">
        <v>-0.1105</v>
      </c>
      <c r="H267">
        <v>0.36599999999999999</v>
      </c>
      <c r="I267">
        <v>-0.18279999999999999</v>
      </c>
      <c r="J267">
        <v>-0.32650000000000001</v>
      </c>
      <c r="K267">
        <v>-6.1899999999999997E-2</v>
      </c>
      <c r="L267">
        <v>-0.6714</v>
      </c>
      <c r="M267">
        <v>-0.15279999999999999</v>
      </c>
      <c r="N267">
        <v>-0.41599999999999998</v>
      </c>
      <c r="O267">
        <v>-0.1583</v>
      </c>
      <c r="P267">
        <v>-0.19350000000000001</v>
      </c>
      <c r="Q267">
        <v>1.1491</v>
      </c>
      <c r="R267">
        <v>-0.13730000000000001</v>
      </c>
      <c r="S267">
        <v>-0.68079999999999996</v>
      </c>
      <c r="T267">
        <v>-0.46179999999999999</v>
      </c>
      <c r="U267">
        <v>-0.62260000000000004</v>
      </c>
      <c r="V267">
        <v>-0.72289999999999999</v>
      </c>
      <c r="W267">
        <v>0.20319999999999999</v>
      </c>
      <c r="X267">
        <v>-0.61519999999999997</v>
      </c>
      <c r="Y267">
        <v>-1.32E-2</v>
      </c>
    </row>
    <row r="268" spans="1:25" x14ac:dyDescent="0.2">
      <c r="A268" t="s">
        <v>289</v>
      </c>
      <c r="B268" t="s">
        <v>6408</v>
      </c>
      <c r="C268">
        <v>-1.2698</v>
      </c>
      <c r="D268">
        <v>-0.64239999999999997</v>
      </c>
      <c r="E268">
        <v>0.29430000000000001</v>
      </c>
      <c r="F268">
        <v>1.37E-2</v>
      </c>
      <c r="G268">
        <v>-0.61009999999999998</v>
      </c>
      <c r="H268">
        <v>1.2376</v>
      </c>
      <c r="I268">
        <v>-0.39129999999999998</v>
      </c>
      <c r="J268">
        <v>-0.2278</v>
      </c>
      <c r="K268">
        <v>0.27350000000000002</v>
      </c>
      <c r="L268">
        <v>0.66869999999999996</v>
      </c>
      <c r="M268">
        <v>0.29210000000000003</v>
      </c>
      <c r="N268">
        <v>-0.14899999999999999</v>
      </c>
      <c r="O268">
        <v>-0.37290000000000001</v>
      </c>
      <c r="P268">
        <v>0.28889999999999999</v>
      </c>
      <c r="Q268">
        <v>-1.0953999999999999</v>
      </c>
      <c r="R268">
        <v>-0.37740000000000001</v>
      </c>
      <c r="S268">
        <v>0.57850000000000001</v>
      </c>
      <c r="T268">
        <v>0.75680000000000003</v>
      </c>
      <c r="U268">
        <v>2.1164000000000001</v>
      </c>
      <c r="V268">
        <v>2.1949000000000001</v>
      </c>
      <c r="W268">
        <v>0.69969999999999999</v>
      </c>
      <c r="X268">
        <v>0.10290000000000001</v>
      </c>
      <c r="Y268">
        <v>-0.93149999999999999</v>
      </c>
    </row>
    <row r="269" spans="1:25" x14ac:dyDescent="0.2">
      <c r="A269" t="s">
        <v>290</v>
      </c>
      <c r="B269" t="s">
        <v>6409</v>
      </c>
      <c r="C269">
        <v>-0.373</v>
      </c>
      <c r="D269">
        <v>-1.3879999999999999</v>
      </c>
      <c r="E269">
        <v>0.41699999999999998</v>
      </c>
      <c r="F269">
        <v>0.50319999999999998</v>
      </c>
      <c r="G269">
        <v>-0.71040000000000003</v>
      </c>
      <c r="H269">
        <v>0.498</v>
      </c>
      <c r="I269">
        <v>-9.1600000000000001E-2</v>
      </c>
      <c r="J269">
        <v>0.63419999999999999</v>
      </c>
      <c r="K269">
        <v>6.7900000000000002E-2</v>
      </c>
      <c r="L269">
        <v>-0.40939999999999999</v>
      </c>
      <c r="M269">
        <v>0.23400000000000001</v>
      </c>
      <c r="N269">
        <v>-0.2918</v>
      </c>
      <c r="O269">
        <v>0.50780000000000003</v>
      </c>
      <c r="P269">
        <v>-0.27500000000000002</v>
      </c>
      <c r="Q269">
        <v>-0.77990000000000004</v>
      </c>
      <c r="R269">
        <v>-0.52790000000000004</v>
      </c>
      <c r="S269">
        <v>0.26169999999999999</v>
      </c>
      <c r="T269">
        <v>-1.4241999999999999</v>
      </c>
      <c r="U269">
        <v>1.1841999999999999</v>
      </c>
      <c r="V269">
        <v>0.87639999999999996</v>
      </c>
      <c r="W269">
        <v>-0.39789999999999998</v>
      </c>
      <c r="X269">
        <v>0.67449999999999999</v>
      </c>
      <c r="Y269">
        <v>0.2281</v>
      </c>
    </row>
    <row r="270" spans="1:25" x14ac:dyDescent="0.2">
      <c r="A270" t="s">
        <v>291</v>
      </c>
      <c r="B270" t="s">
        <v>6410</v>
      </c>
      <c r="C270">
        <v>-6.3899999999999998E-2</v>
      </c>
      <c r="D270">
        <v>-1.3899999999999999E-2</v>
      </c>
      <c r="E270">
        <v>-2.4843999999999999</v>
      </c>
      <c r="F270">
        <v>-1.2139</v>
      </c>
      <c r="G270">
        <v>0.2959</v>
      </c>
      <c r="H270">
        <v>7.1599999999999997E-2</v>
      </c>
      <c r="I270">
        <v>-8.4500000000000006E-2</v>
      </c>
      <c r="J270">
        <v>-1.7155</v>
      </c>
      <c r="K270">
        <v>-0.9718</v>
      </c>
      <c r="L270">
        <v>0.1181</v>
      </c>
      <c r="M270">
        <v>0.25750000000000001</v>
      </c>
      <c r="N270">
        <v>-0.1477</v>
      </c>
      <c r="O270">
        <v>-1.8431999999999999</v>
      </c>
      <c r="P270">
        <v>2.3357000000000001</v>
      </c>
      <c r="Q270">
        <v>0.6633</v>
      </c>
      <c r="R270">
        <v>0.67830000000000001</v>
      </c>
      <c r="S270">
        <v>0.90059999999999996</v>
      </c>
      <c r="T270">
        <v>2.2799</v>
      </c>
      <c r="U270">
        <v>0.86019999999999996</v>
      </c>
      <c r="V270">
        <v>-0.58220000000000005</v>
      </c>
      <c r="W270">
        <v>-0.14019999999999999</v>
      </c>
      <c r="X270">
        <v>1.0416000000000001</v>
      </c>
      <c r="Y270">
        <v>-3.8999999999999998E-3</v>
      </c>
    </row>
    <row r="271" spans="1:25" x14ac:dyDescent="0.2">
      <c r="A271" t="s">
        <v>292</v>
      </c>
      <c r="B271" t="s">
        <v>6411</v>
      </c>
      <c r="C271">
        <v>-0.23960000000000001</v>
      </c>
      <c r="D271">
        <v>2.1956000000000002</v>
      </c>
      <c r="E271">
        <v>0.20730000000000001</v>
      </c>
      <c r="F271">
        <v>1.2566999999999999</v>
      </c>
      <c r="G271">
        <v>-0.15229999999999999</v>
      </c>
      <c r="H271">
        <v>1.1039000000000001</v>
      </c>
      <c r="I271">
        <v>2.9165999999999999</v>
      </c>
      <c r="J271">
        <v>0.71419999999999995</v>
      </c>
      <c r="K271">
        <v>0.57930000000000004</v>
      </c>
      <c r="L271">
        <v>0.1983</v>
      </c>
      <c r="M271">
        <v>0.69699999999999995</v>
      </c>
      <c r="N271">
        <v>3.1240999999999999</v>
      </c>
      <c r="O271">
        <v>1.5245</v>
      </c>
      <c r="P271">
        <v>0.1336</v>
      </c>
      <c r="Q271">
        <v>0.25629999999999997</v>
      </c>
      <c r="R271">
        <v>-1.1472</v>
      </c>
      <c r="S271">
        <v>-0.27529999999999999</v>
      </c>
      <c r="T271">
        <v>-0.1308</v>
      </c>
      <c r="U271">
        <v>-1.0237000000000001</v>
      </c>
      <c r="V271">
        <v>-1.1400999999999999</v>
      </c>
      <c r="W271">
        <v>0.1234</v>
      </c>
      <c r="X271">
        <v>-0.13830000000000001</v>
      </c>
      <c r="Y271">
        <v>0.30299999999999999</v>
      </c>
    </row>
    <row r="272" spans="1:25" x14ac:dyDescent="0.2">
      <c r="A272" t="s">
        <v>293</v>
      </c>
      <c r="B272" t="s">
        <v>6412</v>
      </c>
      <c r="C272">
        <v>1.6077999999999999</v>
      </c>
      <c r="D272">
        <v>2.8077000000000001</v>
      </c>
      <c r="E272">
        <v>0.53259999999999996</v>
      </c>
      <c r="F272">
        <v>0.3513</v>
      </c>
      <c r="G272">
        <v>0.99309999999999998</v>
      </c>
      <c r="H272">
        <v>0.51890000000000003</v>
      </c>
      <c r="I272">
        <v>2.5550999999999999</v>
      </c>
      <c r="J272">
        <v>1.2325999999999999</v>
      </c>
      <c r="K272">
        <v>5.28E-2</v>
      </c>
      <c r="L272">
        <v>1.0627</v>
      </c>
      <c r="M272">
        <v>1.2231000000000001</v>
      </c>
      <c r="N272">
        <v>2.8873000000000002</v>
      </c>
      <c r="O272">
        <v>1.2677</v>
      </c>
      <c r="P272">
        <v>0.27110000000000001</v>
      </c>
      <c r="Q272">
        <v>1.5900000000000001E-2</v>
      </c>
      <c r="R272">
        <v>-1.0015000000000001</v>
      </c>
      <c r="S272">
        <v>0.19489999999999999</v>
      </c>
      <c r="T272">
        <v>-1.7779</v>
      </c>
      <c r="U272">
        <v>-4.5999999999999999E-3</v>
      </c>
      <c r="V272">
        <v>0.76049999999999995</v>
      </c>
      <c r="W272">
        <v>-0.23830000000000001</v>
      </c>
      <c r="X272">
        <v>0.1719</v>
      </c>
      <c r="Y272">
        <v>0.58830000000000005</v>
      </c>
    </row>
    <row r="273" spans="1:25" x14ac:dyDescent="0.2">
      <c r="A273" t="s">
        <v>294</v>
      </c>
      <c r="B273" t="s">
        <v>6413</v>
      </c>
      <c r="C273">
        <v>-0.30690000000000001</v>
      </c>
      <c r="D273">
        <v>-0.41220000000000001</v>
      </c>
      <c r="E273">
        <v>0.217</v>
      </c>
      <c r="F273">
        <v>0.82789999999999997</v>
      </c>
      <c r="G273">
        <v>1.1213</v>
      </c>
      <c r="H273">
        <v>0.67410000000000003</v>
      </c>
      <c r="I273">
        <v>0.2404</v>
      </c>
      <c r="J273">
        <v>0.30430000000000001</v>
      </c>
      <c r="K273">
        <v>1.5696000000000001</v>
      </c>
      <c r="L273">
        <v>-3.5299999999999998E-2</v>
      </c>
      <c r="M273">
        <v>3.2300000000000002E-2</v>
      </c>
      <c r="N273">
        <v>-3.3000000000000002E-2</v>
      </c>
      <c r="O273">
        <v>0.61729999999999996</v>
      </c>
      <c r="P273">
        <v>0.10199999999999999</v>
      </c>
      <c r="Q273">
        <v>0.18329999999999999</v>
      </c>
      <c r="R273">
        <v>-0.69059999999999999</v>
      </c>
      <c r="S273">
        <v>0.86019999999999996</v>
      </c>
      <c r="T273">
        <v>1.056</v>
      </c>
      <c r="U273">
        <v>-5.5E-2</v>
      </c>
      <c r="V273">
        <v>-1.5575000000000001</v>
      </c>
      <c r="W273">
        <v>-1.1646000000000001</v>
      </c>
      <c r="X273">
        <v>0.72919999999999996</v>
      </c>
      <c r="Y273">
        <v>0.1925</v>
      </c>
    </row>
    <row r="274" spans="1:25" x14ac:dyDescent="0.2">
      <c r="A274" t="s">
        <v>295</v>
      </c>
      <c r="B274" t="s">
        <v>6414</v>
      </c>
      <c r="C274">
        <v>-0.71089999999999998</v>
      </c>
      <c r="D274">
        <v>-0.6018</v>
      </c>
      <c r="E274">
        <v>-0.1023</v>
      </c>
      <c r="F274">
        <v>-0.28799999999999998</v>
      </c>
      <c r="G274">
        <v>-1.2447999999999999</v>
      </c>
      <c r="H274">
        <v>-0.60050000000000003</v>
      </c>
      <c r="I274">
        <v>-0.67459999999999998</v>
      </c>
      <c r="J274">
        <v>-7.0800000000000002E-2</v>
      </c>
      <c r="K274">
        <v>9.7000000000000003E-2</v>
      </c>
      <c r="L274">
        <v>-0.68189999999999995</v>
      </c>
      <c r="M274">
        <v>-1.4271</v>
      </c>
      <c r="N274">
        <v>-1.1716</v>
      </c>
      <c r="O274">
        <v>0.17019999999999999</v>
      </c>
      <c r="P274">
        <v>1.0476000000000001</v>
      </c>
      <c r="Q274">
        <v>-1.1435999999999999</v>
      </c>
      <c r="R274">
        <v>-0.3347</v>
      </c>
      <c r="S274">
        <v>-0.24410000000000001</v>
      </c>
      <c r="T274">
        <v>-0.53969999999999996</v>
      </c>
      <c r="U274">
        <v>1.6455</v>
      </c>
      <c r="V274">
        <v>-1.5800000000000002E-2</v>
      </c>
      <c r="W274">
        <v>-0.28770000000000001</v>
      </c>
      <c r="X274">
        <v>0.33739999999999998</v>
      </c>
      <c r="Y274">
        <v>0.83020000000000005</v>
      </c>
    </row>
    <row r="275" spans="1:25" x14ac:dyDescent="0.2">
      <c r="A275" t="s">
        <v>296</v>
      </c>
      <c r="B275" t="s">
        <v>6415</v>
      </c>
      <c r="C275">
        <v>-0.98199999999999998</v>
      </c>
      <c r="D275">
        <v>-0.3417</v>
      </c>
      <c r="E275">
        <v>6.4399999999999999E-2</v>
      </c>
      <c r="F275">
        <v>-0.1162</v>
      </c>
      <c r="G275">
        <v>-1.071</v>
      </c>
      <c r="H275">
        <v>-0.69930000000000003</v>
      </c>
      <c r="I275">
        <v>-0.5615</v>
      </c>
      <c r="J275">
        <v>-7.1999999999999998E-3</v>
      </c>
      <c r="K275">
        <v>-4.6300000000000001E-2</v>
      </c>
      <c r="L275">
        <v>-1.1416999999999999</v>
      </c>
      <c r="M275">
        <v>-1.7906</v>
      </c>
      <c r="N275">
        <v>-0.32129999999999997</v>
      </c>
      <c r="O275">
        <v>0.29149999999999998</v>
      </c>
      <c r="P275">
        <v>2.0882000000000001</v>
      </c>
      <c r="Q275">
        <v>-3.4799999999999998E-2</v>
      </c>
      <c r="R275">
        <v>0.496</v>
      </c>
      <c r="S275">
        <v>-0.57879999999999998</v>
      </c>
      <c r="T275">
        <v>-0.58830000000000005</v>
      </c>
      <c r="U275">
        <v>3.2360000000000002</v>
      </c>
      <c r="V275">
        <v>1.8149999999999999</v>
      </c>
      <c r="W275">
        <v>0.33960000000000001</v>
      </c>
      <c r="X275">
        <v>-0.26129999999999998</v>
      </c>
      <c r="Y275">
        <v>0.34860000000000002</v>
      </c>
    </row>
    <row r="276" spans="1:25" x14ac:dyDescent="0.2">
      <c r="A276" t="s">
        <v>297</v>
      </c>
      <c r="B276" t="s">
        <v>6416</v>
      </c>
      <c r="C276">
        <v>0.95669999999999999</v>
      </c>
      <c r="D276">
        <v>-0.3972</v>
      </c>
      <c r="E276">
        <v>-0.50270000000000004</v>
      </c>
      <c r="F276">
        <v>0.35070000000000001</v>
      </c>
      <c r="G276">
        <v>-1.3362000000000001</v>
      </c>
      <c r="H276">
        <v>-0.40760000000000002</v>
      </c>
      <c r="I276">
        <v>-0.23849999999999999</v>
      </c>
      <c r="J276">
        <v>-3.4700000000000002E-2</v>
      </c>
      <c r="K276">
        <v>0.32869999999999999</v>
      </c>
      <c r="L276">
        <v>-0.7359</v>
      </c>
      <c r="M276">
        <v>0.96509999999999996</v>
      </c>
      <c r="N276">
        <v>-0.35959999999999998</v>
      </c>
      <c r="O276">
        <v>0.16750000000000001</v>
      </c>
      <c r="P276">
        <v>8.5599999999999996E-2</v>
      </c>
      <c r="Q276">
        <v>1.5328999999999999</v>
      </c>
      <c r="R276">
        <v>0.2021</v>
      </c>
      <c r="S276">
        <v>0.17100000000000001</v>
      </c>
      <c r="T276">
        <v>-3.0099999999999998E-2</v>
      </c>
      <c r="U276">
        <v>1.3468</v>
      </c>
      <c r="V276">
        <v>1.6001000000000001</v>
      </c>
      <c r="W276">
        <v>0.42799999999999999</v>
      </c>
      <c r="X276">
        <v>0.3251</v>
      </c>
      <c r="Y276">
        <v>2.6417999999999999</v>
      </c>
    </row>
    <row r="277" spans="1:25" x14ac:dyDescent="0.2">
      <c r="A277" t="s">
        <v>298</v>
      </c>
      <c r="B277" t="s">
        <v>6417</v>
      </c>
      <c r="C277">
        <v>-0.88170000000000004</v>
      </c>
      <c r="D277">
        <v>-1.1075999999999999</v>
      </c>
      <c r="E277">
        <v>-0.61439999999999995</v>
      </c>
      <c r="F277">
        <v>-0.18140000000000001</v>
      </c>
      <c r="G277">
        <v>-0.59289999999999998</v>
      </c>
      <c r="H277">
        <v>-7.46E-2</v>
      </c>
      <c r="I277">
        <v>-1.0159</v>
      </c>
      <c r="J277">
        <v>-1.4043000000000001</v>
      </c>
      <c r="K277">
        <v>-0.22059999999999999</v>
      </c>
      <c r="L277">
        <v>-0.4768</v>
      </c>
      <c r="M277">
        <v>-0.91159999999999997</v>
      </c>
      <c r="N277">
        <v>-1.3903000000000001</v>
      </c>
      <c r="O277">
        <v>-1.4945999999999999</v>
      </c>
      <c r="P277">
        <v>1.6007</v>
      </c>
      <c r="Q277">
        <v>-1.4340999999999999</v>
      </c>
      <c r="R277">
        <v>-0.32069999999999999</v>
      </c>
      <c r="S277">
        <v>-4.6100000000000002E-2</v>
      </c>
      <c r="T277">
        <v>8.3900000000000002E-2</v>
      </c>
      <c r="U277">
        <v>0.30430000000000001</v>
      </c>
      <c r="V277">
        <v>0.66080000000000005</v>
      </c>
      <c r="W277">
        <v>0.64749999999999996</v>
      </c>
      <c r="X277">
        <v>-0.35399999999999998</v>
      </c>
      <c r="Y277">
        <v>-9.9699999999999997E-2</v>
      </c>
    </row>
    <row r="278" spans="1:25" x14ac:dyDescent="0.2">
      <c r="A278" t="s">
        <v>299</v>
      </c>
      <c r="B278" t="s">
        <v>6418</v>
      </c>
      <c r="C278">
        <v>-0.16020000000000001</v>
      </c>
      <c r="D278">
        <v>0.623</v>
      </c>
      <c r="E278">
        <v>-0.4022</v>
      </c>
      <c r="F278">
        <v>-0.48220000000000002</v>
      </c>
      <c r="G278">
        <v>-0.98370000000000002</v>
      </c>
      <c r="H278">
        <v>-0.82399999999999995</v>
      </c>
      <c r="I278">
        <v>0.66520000000000001</v>
      </c>
      <c r="J278">
        <v>0.44</v>
      </c>
      <c r="K278">
        <v>-0.55089999999999995</v>
      </c>
      <c r="L278">
        <v>-0.80030000000000001</v>
      </c>
      <c r="M278">
        <v>-1.4027000000000001</v>
      </c>
      <c r="N278">
        <v>0.745</v>
      </c>
      <c r="O278">
        <v>0.66120000000000001</v>
      </c>
      <c r="P278">
        <v>0.57310000000000005</v>
      </c>
      <c r="Q278">
        <v>9.5899999999999999E-2</v>
      </c>
      <c r="R278">
        <v>4.9500000000000002E-2</v>
      </c>
      <c r="S278">
        <v>-0.73009999999999997</v>
      </c>
      <c r="T278">
        <v>-0.80830000000000002</v>
      </c>
      <c r="U278">
        <v>4.5999999999999999E-2</v>
      </c>
      <c r="V278">
        <v>1.1186</v>
      </c>
      <c r="W278">
        <v>0.52449999999999997</v>
      </c>
      <c r="X278">
        <v>0.158</v>
      </c>
      <c r="Y278">
        <v>-0.32050000000000001</v>
      </c>
    </row>
    <row r="279" spans="1:25" x14ac:dyDescent="0.2">
      <c r="A279" t="s">
        <v>300</v>
      </c>
      <c r="B279" t="s">
        <v>6419</v>
      </c>
      <c r="C279">
        <v>3.6036000000000001</v>
      </c>
      <c r="D279">
        <v>0.61760000000000004</v>
      </c>
      <c r="E279">
        <v>0.74990000000000001</v>
      </c>
      <c r="F279">
        <v>1.5233000000000001</v>
      </c>
      <c r="G279">
        <v>1.6961999999999999</v>
      </c>
      <c r="H279">
        <v>3.8277999999999999</v>
      </c>
      <c r="I279">
        <v>1.4533</v>
      </c>
      <c r="J279">
        <v>0.52980000000000005</v>
      </c>
      <c r="K279">
        <v>0.1048</v>
      </c>
      <c r="L279">
        <v>2.8443999999999998</v>
      </c>
      <c r="M279">
        <v>2.4333</v>
      </c>
      <c r="N279">
        <v>0.59809999999999997</v>
      </c>
      <c r="O279">
        <v>0.5827</v>
      </c>
      <c r="P279">
        <v>-1.2169000000000001</v>
      </c>
      <c r="Q279">
        <v>-1.2102999999999999</v>
      </c>
      <c r="R279">
        <v>-0.81889999999999996</v>
      </c>
      <c r="S279">
        <v>-0.51380000000000003</v>
      </c>
      <c r="T279">
        <v>-0.47</v>
      </c>
      <c r="U279">
        <v>1.2150000000000001</v>
      </c>
      <c r="V279">
        <v>1.1591</v>
      </c>
      <c r="W279">
        <v>-0.36830000000000002</v>
      </c>
      <c r="X279">
        <v>-8.3400000000000002E-2</v>
      </c>
      <c r="Y279">
        <v>1.0222</v>
      </c>
    </row>
    <row r="280" spans="1:25" x14ac:dyDescent="0.2">
      <c r="A280" t="s">
        <v>301</v>
      </c>
      <c r="B280" t="s">
        <v>301</v>
      </c>
      <c r="C280">
        <v>0.36399999999999999</v>
      </c>
      <c r="D280">
        <v>2.7341000000000002</v>
      </c>
      <c r="E280">
        <v>2.4693999999999998</v>
      </c>
      <c r="F280">
        <v>3.9171</v>
      </c>
      <c r="G280">
        <v>-0.43680000000000002</v>
      </c>
      <c r="H280">
        <v>-0.59130000000000005</v>
      </c>
      <c r="I280">
        <v>2.7865000000000002</v>
      </c>
      <c r="J280">
        <v>1.4608000000000001</v>
      </c>
      <c r="K280">
        <v>1.1869000000000001</v>
      </c>
      <c r="L280">
        <v>0.72509999999999997</v>
      </c>
      <c r="M280">
        <v>0.86760000000000004</v>
      </c>
      <c r="N280">
        <v>2.0933999999999999</v>
      </c>
      <c r="O280">
        <v>0.95320000000000005</v>
      </c>
      <c r="P280">
        <v>1.1561999999999999</v>
      </c>
      <c r="Q280">
        <v>-0.98260000000000003</v>
      </c>
      <c r="R280">
        <v>-0.29449999999999998</v>
      </c>
      <c r="S280">
        <v>-0.73070000000000002</v>
      </c>
      <c r="T280">
        <v>1.0427999999999999</v>
      </c>
      <c r="U280">
        <v>-0.23799999999999999</v>
      </c>
      <c r="V280">
        <v>0.81659999999999999</v>
      </c>
      <c r="W280">
        <v>0.48430000000000001</v>
      </c>
      <c r="X280">
        <v>1.0341</v>
      </c>
      <c r="Y280">
        <v>1.5334000000000001</v>
      </c>
    </row>
    <row r="281" spans="1:25" x14ac:dyDescent="0.2">
      <c r="A281" t="s">
        <v>302</v>
      </c>
      <c r="B281" t="s">
        <v>6420</v>
      </c>
      <c r="C281">
        <v>1.2378</v>
      </c>
      <c r="D281">
        <v>9.7100000000000006E-2</v>
      </c>
      <c r="E281">
        <v>0.23619999999999999</v>
      </c>
      <c r="F281">
        <v>-0.69389999999999996</v>
      </c>
      <c r="G281">
        <v>-0.4178</v>
      </c>
      <c r="H281">
        <v>-0.55610000000000004</v>
      </c>
      <c r="I281">
        <v>-0.36630000000000001</v>
      </c>
      <c r="J281">
        <v>-0.62339999999999995</v>
      </c>
      <c r="K281">
        <v>-0.60819999999999996</v>
      </c>
      <c r="L281">
        <v>-0.60160000000000002</v>
      </c>
      <c r="M281">
        <v>-0.4052</v>
      </c>
      <c r="N281">
        <v>-0.55689999999999995</v>
      </c>
      <c r="O281">
        <v>-0.62219999999999998</v>
      </c>
      <c r="P281">
        <v>2.2039</v>
      </c>
      <c r="Q281">
        <v>0.60570000000000002</v>
      </c>
      <c r="R281">
        <v>1.4114</v>
      </c>
      <c r="S281">
        <v>0.67349999999999999</v>
      </c>
      <c r="T281">
        <v>0.36570000000000003</v>
      </c>
      <c r="U281">
        <v>1.3423</v>
      </c>
      <c r="V281">
        <v>1.8975</v>
      </c>
      <c r="W281">
        <v>1.5544</v>
      </c>
      <c r="X281">
        <v>-0.11700000000000001</v>
      </c>
      <c r="Y281">
        <v>0.50749999999999995</v>
      </c>
    </row>
    <row r="282" spans="1:25" x14ac:dyDescent="0.2">
      <c r="A282" t="s">
        <v>303</v>
      </c>
      <c r="B282" t="s">
        <v>303</v>
      </c>
      <c r="C282">
        <v>-7.0800000000000002E-2</v>
      </c>
      <c r="D282">
        <v>-1.6660999999999999</v>
      </c>
      <c r="E282">
        <v>-3.6499999999999998E-2</v>
      </c>
      <c r="F282">
        <v>-0.68830000000000002</v>
      </c>
      <c r="G282">
        <v>-0.7621</v>
      </c>
      <c r="H282">
        <v>-1.8367</v>
      </c>
      <c r="I282">
        <v>-1.7416</v>
      </c>
      <c r="J282">
        <v>-0.68620000000000003</v>
      </c>
      <c r="K282">
        <v>-1.0283</v>
      </c>
      <c r="L282">
        <v>-2.1568999999999998</v>
      </c>
      <c r="M282">
        <v>-3.0004</v>
      </c>
      <c r="N282">
        <v>-1.9173</v>
      </c>
      <c r="O282">
        <v>0.20330000000000001</v>
      </c>
      <c r="P282">
        <v>1.4209000000000001</v>
      </c>
      <c r="Q282">
        <v>0.67620000000000002</v>
      </c>
      <c r="R282">
        <v>1.6672</v>
      </c>
      <c r="S282">
        <v>1.0802</v>
      </c>
      <c r="T282">
        <v>1.6342000000000001</v>
      </c>
      <c r="U282">
        <v>1.9497</v>
      </c>
      <c r="V282">
        <v>1.5753999999999999</v>
      </c>
      <c r="W282">
        <v>0.55230000000000001</v>
      </c>
      <c r="X282">
        <v>1.1857</v>
      </c>
      <c r="Y282">
        <v>0.64290000000000003</v>
      </c>
    </row>
    <row r="283" spans="1:25" x14ac:dyDescent="0.2">
      <c r="A283" t="s">
        <v>304</v>
      </c>
      <c r="B283" t="s">
        <v>6421</v>
      </c>
      <c r="C283">
        <v>-2.4794</v>
      </c>
      <c r="D283">
        <v>-2.2829000000000002</v>
      </c>
      <c r="E283">
        <v>-0.33339999999999997</v>
      </c>
      <c r="F283">
        <v>-0.57069999999999999</v>
      </c>
      <c r="G283">
        <v>-3.1522000000000001</v>
      </c>
      <c r="H283">
        <v>-2.4495</v>
      </c>
      <c r="I283">
        <v>-2.4878999999999998</v>
      </c>
      <c r="J283">
        <v>-0.42480000000000001</v>
      </c>
      <c r="K283">
        <v>-0.26440000000000002</v>
      </c>
      <c r="L283">
        <v>-3.6396999999999999</v>
      </c>
      <c r="M283">
        <v>-2.6318999999999999</v>
      </c>
      <c r="N283">
        <v>-1.9271</v>
      </c>
      <c r="O283">
        <v>-0.84409999999999996</v>
      </c>
      <c r="P283">
        <v>1.7034</v>
      </c>
      <c r="Q283">
        <v>-0.99690000000000001</v>
      </c>
      <c r="R283">
        <v>-0.42180000000000001</v>
      </c>
      <c r="S283">
        <v>1.0664</v>
      </c>
      <c r="T283">
        <v>0.20749999999999999</v>
      </c>
      <c r="U283">
        <v>-0.23089999999999999</v>
      </c>
      <c r="V283">
        <v>-0.17749999999999999</v>
      </c>
      <c r="W283">
        <v>-0.9133</v>
      </c>
      <c r="X283">
        <v>0.53990000000000005</v>
      </c>
      <c r="Y283">
        <v>-8.4099999999999994E-2</v>
      </c>
    </row>
    <row r="284" spans="1:25" x14ac:dyDescent="0.2">
      <c r="A284" t="s">
        <v>305</v>
      </c>
      <c r="B284" t="s">
        <v>6422</v>
      </c>
      <c r="C284">
        <v>1.8606</v>
      </c>
      <c r="D284">
        <v>0.20599999999999999</v>
      </c>
      <c r="E284">
        <v>-1.29</v>
      </c>
      <c r="F284">
        <v>-0.78549999999999998</v>
      </c>
      <c r="G284">
        <v>0.97729999999999995</v>
      </c>
      <c r="H284">
        <v>0.73519999999999996</v>
      </c>
      <c r="I284">
        <v>0.62060000000000004</v>
      </c>
      <c r="J284">
        <v>-0.56620000000000004</v>
      </c>
      <c r="K284">
        <v>-1.1247</v>
      </c>
      <c r="L284">
        <v>2.4518</v>
      </c>
      <c r="M284">
        <v>1.4283999999999999</v>
      </c>
      <c r="N284">
        <v>0.72350000000000003</v>
      </c>
      <c r="O284">
        <v>-0.81559999999999999</v>
      </c>
      <c r="P284">
        <v>0.88390000000000002</v>
      </c>
      <c r="Q284">
        <v>1.0250999999999999</v>
      </c>
      <c r="R284">
        <v>-0.90629999999999999</v>
      </c>
      <c r="S284">
        <v>-0.35809999999999997</v>
      </c>
      <c r="T284">
        <v>-0.47749999999999998</v>
      </c>
      <c r="U284">
        <v>1.3992</v>
      </c>
      <c r="V284">
        <v>1.3658999999999999</v>
      </c>
      <c r="W284">
        <v>-1.0707</v>
      </c>
      <c r="X284">
        <v>-8.2000000000000003E-2</v>
      </c>
      <c r="Y284">
        <v>-1.2451000000000001</v>
      </c>
    </row>
    <row r="285" spans="1:25" x14ac:dyDescent="0.2">
      <c r="A285" t="s">
        <v>306</v>
      </c>
      <c r="B285" t="s">
        <v>306</v>
      </c>
      <c r="C285">
        <v>0.84750000000000003</v>
      </c>
      <c r="D285">
        <v>-0.52239999999999998</v>
      </c>
      <c r="E285">
        <v>0.2276</v>
      </c>
      <c r="F285">
        <v>0.108</v>
      </c>
      <c r="G285">
        <v>-0.42459999999999998</v>
      </c>
      <c r="H285">
        <v>-1.3703000000000001</v>
      </c>
      <c r="I285">
        <v>-0.61960000000000004</v>
      </c>
      <c r="J285">
        <v>-0.45550000000000002</v>
      </c>
      <c r="K285">
        <v>0.16900000000000001</v>
      </c>
      <c r="L285">
        <v>-3.0041000000000002</v>
      </c>
      <c r="M285">
        <v>-1.4543999999999999</v>
      </c>
      <c r="N285">
        <v>-8.9999999999999998E-4</v>
      </c>
      <c r="O285">
        <v>0.1003</v>
      </c>
      <c r="P285">
        <v>2.4430000000000001</v>
      </c>
      <c r="Q285">
        <v>1.0749</v>
      </c>
      <c r="R285">
        <v>1.3593999999999999</v>
      </c>
      <c r="S285">
        <v>0.19109999999999999</v>
      </c>
      <c r="T285">
        <v>0.31009999999999999</v>
      </c>
      <c r="U285">
        <v>1.1049</v>
      </c>
      <c r="V285">
        <v>1.1005</v>
      </c>
      <c r="W285">
        <v>0.46829999999999999</v>
      </c>
      <c r="X285">
        <v>-7.1000000000000004E-3</v>
      </c>
      <c r="Y285">
        <v>0.43090000000000001</v>
      </c>
    </row>
    <row r="286" spans="1:25" x14ac:dyDescent="0.2">
      <c r="A286" t="s">
        <v>307</v>
      </c>
      <c r="B286" t="s">
        <v>6423</v>
      </c>
      <c r="C286">
        <v>0.84850000000000003</v>
      </c>
      <c r="D286">
        <v>1.9935</v>
      </c>
      <c r="E286">
        <v>1.667</v>
      </c>
      <c r="F286">
        <v>1.1708000000000001</v>
      </c>
      <c r="G286">
        <v>1.0210999999999999</v>
      </c>
      <c r="H286">
        <v>1.0245</v>
      </c>
      <c r="I286">
        <v>1.4440999999999999</v>
      </c>
      <c r="J286">
        <v>1.8076000000000001</v>
      </c>
      <c r="K286">
        <v>0.72799999999999998</v>
      </c>
      <c r="L286">
        <v>0.81200000000000006</v>
      </c>
      <c r="M286">
        <v>0.53639999999999999</v>
      </c>
      <c r="N286">
        <v>1.0954999999999999</v>
      </c>
      <c r="O286">
        <v>-0.19670000000000001</v>
      </c>
      <c r="P286">
        <v>0.33510000000000001</v>
      </c>
      <c r="Q286">
        <v>1.9368000000000001</v>
      </c>
      <c r="R286">
        <v>-0.7641</v>
      </c>
      <c r="S286">
        <v>6.2399999999999997E-2</v>
      </c>
      <c r="T286">
        <v>-7.6600000000000001E-2</v>
      </c>
      <c r="U286">
        <v>0.59289999999999998</v>
      </c>
      <c r="V286">
        <v>0.16889999999999999</v>
      </c>
      <c r="W286">
        <v>-0.50649999999999995</v>
      </c>
      <c r="X286">
        <v>0.79449999999999998</v>
      </c>
      <c r="Y286">
        <v>0.75970000000000004</v>
      </c>
    </row>
    <row r="287" spans="1:25" x14ac:dyDescent="0.2">
      <c r="A287" t="s">
        <v>308</v>
      </c>
      <c r="B287" t="s">
        <v>6424</v>
      </c>
      <c r="C287">
        <v>-0.99299999999999999</v>
      </c>
      <c r="D287">
        <v>-0.3306</v>
      </c>
      <c r="E287">
        <v>-0.74770000000000003</v>
      </c>
      <c r="F287">
        <v>-0.86150000000000004</v>
      </c>
      <c r="G287">
        <v>-0.33479999999999999</v>
      </c>
      <c r="H287">
        <v>-0.16239999999999999</v>
      </c>
      <c r="I287">
        <v>-0.17499999999999999</v>
      </c>
      <c r="J287">
        <v>0.28939999999999999</v>
      </c>
      <c r="K287">
        <v>-0.21190000000000001</v>
      </c>
      <c r="L287">
        <v>0.99880000000000002</v>
      </c>
      <c r="M287">
        <v>-0.2555</v>
      </c>
      <c r="N287">
        <v>-0.49149999999999999</v>
      </c>
      <c r="O287">
        <v>0.65620000000000001</v>
      </c>
      <c r="P287">
        <v>1.7912999999999999</v>
      </c>
      <c r="Q287">
        <v>-1.0094000000000001</v>
      </c>
      <c r="R287">
        <v>-1.5351999999999999</v>
      </c>
      <c r="S287">
        <v>0.67589999999999995</v>
      </c>
      <c r="T287">
        <v>-2.3391000000000002</v>
      </c>
      <c r="U287">
        <v>-5.6899999999999999E-2</v>
      </c>
      <c r="V287">
        <v>-1.67E-2</v>
      </c>
      <c r="W287">
        <v>-1.6203000000000001</v>
      </c>
      <c r="X287">
        <v>0.57069999999999999</v>
      </c>
      <c r="Y287">
        <v>-2.8435000000000001</v>
      </c>
    </row>
    <row r="288" spans="1:25" x14ac:dyDescent="0.2">
      <c r="A288" t="s">
        <v>309</v>
      </c>
      <c r="B288" t="s">
        <v>6425</v>
      </c>
      <c r="C288">
        <v>1.6318999999999999</v>
      </c>
      <c r="D288">
        <v>-0.4259</v>
      </c>
      <c r="E288">
        <v>-0.36209999999999998</v>
      </c>
      <c r="F288">
        <v>-0.95240000000000002</v>
      </c>
      <c r="G288">
        <v>1.3</v>
      </c>
      <c r="H288">
        <v>1.3082</v>
      </c>
      <c r="I288">
        <v>-0.2283</v>
      </c>
      <c r="J288">
        <v>0.219</v>
      </c>
      <c r="K288">
        <v>-1.1375</v>
      </c>
      <c r="L288">
        <v>0.90469999999999995</v>
      </c>
      <c r="M288">
        <v>1.4573</v>
      </c>
      <c r="N288">
        <v>0.24479999999999999</v>
      </c>
      <c r="O288">
        <v>4.4753999999999996</v>
      </c>
      <c r="P288">
        <v>0.1406</v>
      </c>
      <c r="Q288">
        <v>1.9641999999999999</v>
      </c>
      <c r="R288">
        <v>-0.50760000000000005</v>
      </c>
      <c r="S288">
        <v>0.61209999999999998</v>
      </c>
      <c r="T288">
        <v>-0.22259999999999999</v>
      </c>
      <c r="U288">
        <v>1.1912</v>
      </c>
      <c r="V288">
        <v>0.98519999999999996</v>
      </c>
      <c r="W288">
        <v>-1.6221000000000001</v>
      </c>
      <c r="X288">
        <v>1.3934</v>
      </c>
      <c r="Y288">
        <v>-0.60170000000000001</v>
      </c>
    </row>
    <row r="289" spans="1:25" x14ac:dyDescent="0.2">
      <c r="A289" t="s">
        <v>310</v>
      </c>
      <c r="B289" t="s">
        <v>6426</v>
      </c>
      <c r="C289">
        <v>1.0406</v>
      </c>
      <c r="D289">
        <v>0.31480000000000002</v>
      </c>
      <c r="E289">
        <v>1.0399</v>
      </c>
      <c r="F289">
        <v>1.6176999999999999</v>
      </c>
      <c r="G289">
        <v>1.4484999999999999</v>
      </c>
      <c r="H289">
        <v>0.52470000000000006</v>
      </c>
      <c r="I289">
        <v>9.6699999999999994E-2</v>
      </c>
      <c r="J289">
        <v>-0.65569999999999995</v>
      </c>
      <c r="K289">
        <v>1.5018</v>
      </c>
      <c r="L289">
        <v>1.2726</v>
      </c>
      <c r="M289">
        <v>-9.9299999999999999E-2</v>
      </c>
      <c r="N289">
        <v>-0.30880000000000002</v>
      </c>
      <c r="O289">
        <v>-0.1802</v>
      </c>
      <c r="P289">
        <v>-0.1822</v>
      </c>
      <c r="Q289">
        <v>-0.45040000000000002</v>
      </c>
      <c r="R289">
        <v>-0.47349999999999998</v>
      </c>
      <c r="S289">
        <v>-0.66959999999999997</v>
      </c>
      <c r="T289">
        <v>1.7142999999999999</v>
      </c>
      <c r="U289">
        <v>-1.1601999999999999</v>
      </c>
      <c r="V289">
        <v>-4.9799999999999997E-2</v>
      </c>
      <c r="W289">
        <v>-0.26989999999999997</v>
      </c>
      <c r="X289">
        <v>-0.97609999999999997</v>
      </c>
      <c r="Y289">
        <v>2.8653</v>
      </c>
    </row>
    <row r="290" spans="1:25" x14ac:dyDescent="0.2">
      <c r="A290" t="s">
        <v>311</v>
      </c>
      <c r="B290" t="s">
        <v>6427</v>
      </c>
      <c r="C290">
        <v>-0.29930000000000001</v>
      </c>
      <c r="D290">
        <v>0.69750000000000001</v>
      </c>
      <c r="E290">
        <v>0.49309999999999998</v>
      </c>
      <c r="F290">
        <v>-0.154</v>
      </c>
      <c r="G290">
        <v>0.28310000000000002</v>
      </c>
      <c r="H290">
        <v>0.38019999999999998</v>
      </c>
      <c r="I290">
        <v>0.76419999999999999</v>
      </c>
      <c r="J290">
        <v>0.34810000000000002</v>
      </c>
      <c r="K290">
        <v>-0.60499999999999998</v>
      </c>
      <c r="L290">
        <v>0.40910000000000002</v>
      </c>
      <c r="M290">
        <v>0.121</v>
      </c>
      <c r="N290">
        <v>0.50380000000000003</v>
      </c>
      <c r="O290">
        <v>-0.15229999999999999</v>
      </c>
      <c r="P290">
        <v>-0.51300000000000001</v>
      </c>
      <c r="Q290">
        <v>-0.42209999999999998</v>
      </c>
      <c r="R290">
        <v>-1.1327</v>
      </c>
      <c r="S290">
        <v>-0.48149999999999998</v>
      </c>
      <c r="T290">
        <v>-5.2999999999999999E-2</v>
      </c>
      <c r="U290">
        <v>-0.69159999999999999</v>
      </c>
      <c r="V290">
        <v>-0.435</v>
      </c>
      <c r="W290">
        <v>-0.63419999999999999</v>
      </c>
      <c r="X290">
        <v>-0.82010000000000005</v>
      </c>
      <c r="Y290">
        <v>-1.7341</v>
      </c>
    </row>
    <row r="291" spans="1:25" x14ac:dyDescent="0.2">
      <c r="A291" t="s">
        <v>312</v>
      </c>
      <c r="B291" t="s">
        <v>312</v>
      </c>
      <c r="C291">
        <v>0.23930000000000001</v>
      </c>
      <c r="D291">
        <v>0.92779999999999996</v>
      </c>
      <c r="E291">
        <v>5.2299999999999999E-2</v>
      </c>
      <c r="F291">
        <v>-0.61050000000000004</v>
      </c>
      <c r="G291">
        <v>-9.3899999999999997E-2</v>
      </c>
      <c r="H291">
        <v>-0.64680000000000004</v>
      </c>
      <c r="I291">
        <v>1.0773999999999999</v>
      </c>
      <c r="J291">
        <v>-0.13220000000000001</v>
      </c>
      <c r="K291">
        <v>-0.56000000000000005</v>
      </c>
      <c r="L291">
        <v>0.20630000000000001</v>
      </c>
      <c r="M291">
        <v>-3.2300000000000002E-2</v>
      </c>
      <c r="N291">
        <v>-0.17749999999999999</v>
      </c>
      <c r="O291">
        <v>0.23780000000000001</v>
      </c>
      <c r="P291">
        <v>-0.86029999999999995</v>
      </c>
      <c r="Q291">
        <v>0.7046</v>
      </c>
      <c r="R291">
        <v>0.55020000000000002</v>
      </c>
      <c r="S291">
        <v>-0.7167</v>
      </c>
      <c r="T291">
        <v>-3.4054000000000002</v>
      </c>
      <c r="U291">
        <v>-1.9532</v>
      </c>
      <c r="V291">
        <v>-0.13639999999999999</v>
      </c>
      <c r="W291">
        <v>-0.48449999999999999</v>
      </c>
      <c r="X291">
        <v>-0.79659999999999997</v>
      </c>
      <c r="Y291">
        <v>-0.73380000000000001</v>
      </c>
    </row>
    <row r="292" spans="1:25" x14ac:dyDescent="0.2">
      <c r="A292" t="s">
        <v>313</v>
      </c>
      <c r="B292" t="s">
        <v>313</v>
      </c>
      <c r="C292">
        <v>-0.29920000000000002</v>
      </c>
      <c r="D292">
        <v>-0.29980000000000001</v>
      </c>
      <c r="E292">
        <v>-0.1915</v>
      </c>
      <c r="F292">
        <v>-0.95920000000000005</v>
      </c>
      <c r="G292">
        <v>-0.19739999999999999</v>
      </c>
      <c r="H292">
        <v>1.3469</v>
      </c>
      <c r="I292">
        <v>0.43070000000000003</v>
      </c>
      <c r="J292">
        <v>0.77029999999999998</v>
      </c>
      <c r="K292">
        <v>-0.69799999999999995</v>
      </c>
      <c r="L292">
        <v>1.1626000000000001</v>
      </c>
      <c r="M292">
        <v>0.76200000000000001</v>
      </c>
      <c r="N292">
        <v>0.63749999999999996</v>
      </c>
      <c r="O292">
        <v>0.41349999999999998</v>
      </c>
      <c r="P292">
        <v>1.1708000000000001</v>
      </c>
      <c r="Q292">
        <v>4.6600000000000003E-2</v>
      </c>
      <c r="R292">
        <v>0.1225</v>
      </c>
      <c r="S292">
        <v>0.2954</v>
      </c>
      <c r="T292">
        <v>0.96240000000000003</v>
      </c>
      <c r="U292">
        <v>0.3165</v>
      </c>
      <c r="V292">
        <v>1.0728</v>
      </c>
      <c r="W292">
        <v>0.40789999999999998</v>
      </c>
      <c r="X292">
        <v>-0.2049</v>
      </c>
      <c r="Y292">
        <v>-2.1177999999999999</v>
      </c>
    </row>
    <row r="293" spans="1:25" x14ac:dyDescent="0.2">
      <c r="A293" t="s">
        <v>314</v>
      </c>
      <c r="B293" t="s">
        <v>314</v>
      </c>
      <c r="C293">
        <v>0.51070000000000004</v>
      </c>
      <c r="D293">
        <v>-0.41210000000000002</v>
      </c>
      <c r="E293">
        <v>-0.3145</v>
      </c>
      <c r="F293">
        <v>-1.4755</v>
      </c>
      <c r="G293">
        <v>1.0387</v>
      </c>
      <c r="H293">
        <v>0.70789999999999997</v>
      </c>
      <c r="I293">
        <v>8.1100000000000005E-2</v>
      </c>
      <c r="J293">
        <v>3.8999999999999998E-3</v>
      </c>
      <c r="K293">
        <v>-0.73799999999999999</v>
      </c>
      <c r="L293">
        <v>0.18729999999999999</v>
      </c>
      <c r="M293">
        <v>9.69E-2</v>
      </c>
      <c r="N293">
        <v>0.2046</v>
      </c>
      <c r="O293">
        <v>0.47339999999999999</v>
      </c>
      <c r="P293">
        <v>3.7600000000000001E-2</v>
      </c>
      <c r="Q293">
        <v>-0.29759999999999998</v>
      </c>
      <c r="R293">
        <v>0.1217</v>
      </c>
      <c r="S293">
        <v>0.23319999999999999</v>
      </c>
      <c r="T293">
        <v>0.66910000000000003</v>
      </c>
      <c r="U293">
        <v>-0.74539999999999995</v>
      </c>
      <c r="V293">
        <v>0.61899999999999999</v>
      </c>
      <c r="W293">
        <v>-3.9600000000000003E-2</v>
      </c>
      <c r="X293">
        <v>-0.73250000000000004</v>
      </c>
      <c r="Y293">
        <v>-3.0028999999999999</v>
      </c>
    </row>
    <row r="294" spans="1:25" x14ac:dyDescent="0.2">
      <c r="A294" t="s">
        <v>315</v>
      </c>
      <c r="B294" t="s">
        <v>6428</v>
      </c>
      <c r="C294">
        <v>-0.7087</v>
      </c>
      <c r="D294">
        <v>-0.61499999999999999</v>
      </c>
      <c r="E294">
        <v>-0.18190000000000001</v>
      </c>
      <c r="F294">
        <v>0.25180000000000002</v>
      </c>
      <c r="G294">
        <v>-4.8399999999999999E-2</v>
      </c>
      <c r="H294">
        <v>0.32729999999999998</v>
      </c>
      <c r="I294">
        <v>-0.36859999999999998</v>
      </c>
      <c r="J294">
        <v>-0.3805</v>
      </c>
      <c r="K294">
        <v>-0.1084</v>
      </c>
      <c r="L294">
        <v>1.2116</v>
      </c>
      <c r="M294">
        <v>-1.0364</v>
      </c>
      <c r="N294">
        <v>0.38719999999999999</v>
      </c>
      <c r="O294">
        <v>-1.3100000000000001E-2</v>
      </c>
      <c r="P294">
        <v>-1.3892</v>
      </c>
      <c r="Q294">
        <v>-1.9990000000000001</v>
      </c>
      <c r="R294">
        <v>0.1399</v>
      </c>
      <c r="S294">
        <v>-6.2799999999999995E-2</v>
      </c>
      <c r="T294">
        <v>0.2702</v>
      </c>
      <c r="U294">
        <v>-0.31830000000000003</v>
      </c>
      <c r="V294">
        <v>-3.0962000000000001</v>
      </c>
      <c r="W294">
        <v>-0.14990000000000001</v>
      </c>
      <c r="X294">
        <v>0.55410000000000004</v>
      </c>
      <c r="Y294">
        <v>-0.42470000000000002</v>
      </c>
    </row>
    <row r="295" spans="1:25" x14ac:dyDescent="0.2">
      <c r="A295" t="s">
        <v>316</v>
      </c>
      <c r="B295" t="s">
        <v>6429</v>
      </c>
      <c r="C295">
        <v>0.73899999999999999</v>
      </c>
      <c r="D295">
        <v>1.8996999999999999</v>
      </c>
      <c r="E295">
        <v>0.69410000000000005</v>
      </c>
      <c r="F295">
        <v>1.4224000000000001</v>
      </c>
      <c r="G295">
        <v>-0.81659999999999999</v>
      </c>
      <c r="H295">
        <v>1.0621</v>
      </c>
      <c r="I295">
        <v>0.57499999999999996</v>
      </c>
      <c r="J295">
        <v>0.55410000000000004</v>
      </c>
      <c r="K295">
        <v>1.1734</v>
      </c>
      <c r="L295">
        <v>-0.68479999999999996</v>
      </c>
      <c r="M295">
        <v>-0.29210000000000003</v>
      </c>
      <c r="N295">
        <v>-0.4078</v>
      </c>
      <c r="O295">
        <v>0.66159999999999997</v>
      </c>
      <c r="P295">
        <v>-0.41739999999999999</v>
      </c>
      <c r="Q295">
        <v>-1.4963</v>
      </c>
      <c r="R295">
        <v>-0.30620000000000003</v>
      </c>
      <c r="S295">
        <v>-0.58550000000000002</v>
      </c>
      <c r="T295">
        <v>-0.78759999999999997</v>
      </c>
      <c r="U295">
        <v>0.31530000000000002</v>
      </c>
      <c r="V295">
        <v>-0.4405</v>
      </c>
      <c r="W295">
        <v>0.48659999999999998</v>
      </c>
      <c r="X295">
        <v>0.63429999999999997</v>
      </c>
      <c r="Y295">
        <v>-1.1156999999999999</v>
      </c>
    </row>
    <row r="296" spans="1:25" x14ac:dyDescent="0.2">
      <c r="A296" t="s">
        <v>317</v>
      </c>
      <c r="B296" t="s">
        <v>6430</v>
      </c>
      <c r="C296">
        <v>1.3125</v>
      </c>
      <c r="D296">
        <v>2.3519000000000001</v>
      </c>
      <c r="E296">
        <v>1.5426</v>
      </c>
      <c r="F296">
        <v>2.1067</v>
      </c>
      <c r="G296">
        <v>1.2605999999999999</v>
      </c>
      <c r="H296">
        <v>3.3172999999999999</v>
      </c>
      <c r="I296">
        <v>2.452</v>
      </c>
      <c r="J296">
        <v>1.3388</v>
      </c>
      <c r="K296">
        <v>3.6177999999999999</v>
      </c>
      <c r="L296">
        <v>4.1875999999999998</v>
      </c>
      <c r="M296">
        <v>3.2517</v>
      </c>
      <c r="N296">
        <v>2.8405999999999998</v>
      </c>
      <c r="O296">
        <v>1.1991000000000001</v>
      </c>
      <c r="P296">
        <v>-2.3170999999999999</v>
      </c>
      <c r="Q296">
        <v>-0.73699999999999999</v>
      </c>
      <c r="R296">
        <v>-2.5236999999999998</v>
      </c>
      <c r="S296">
        <v>-2.1303000000000001</v>
      </c>
      <c r="T296">
        <v>-3.4996</v>
      </c>
      <c r="U296">
        <v>-6.2767999999999997</v>
      </c>
      <c r="V296">
        <v>-7.5830000000000002</v>
      </c>
      <c r="W296">
        <v>-5.5567000000000002</v>
      </c>
      <c r="X296">
        <v>-1.9797</v>
      </c>
      <c r="Y296">
        <v>-2.0186999999999999</v>
      </c>
    </row>
    <row r="297" spans="1:25" x14ac:dyDescent="0.2">
      <c r="A297" t="s">
        <v>318</v>
      </c>
      <c r="B297" t="s">
        <v>6431</v>
      </c>
      <c r="C297">
        <v>-0.32100000000000001</v>
      </c>
      <c r="D297">
        <v>0.85409999999999997</v>
      </c>
      <c r="E297">
        <v>-0.94869999999999999</v>
      </c>
      <c r="F297">
        <v>1.3775999999999999</v>
      </c>
      <c r="G297">
        <v>0.37159999999999999</v>
      </c>
      <c r="H297">
        <v>1.2867999999999999</v>
      </c>
      <c r="I297">
        <v>2.0526</v>
      </c>
      <c r="J297">
        <v>-0.43319999999999997</v>
      </c>
      <c r="K297">
        <v>2.1488999999999998</v>
      </c>
      <c r="L297">
        <v>0.88300000000000001</v>
      </c>
      <c r="M297">
        <v>1.8734</v>
      </c>
      <c r="N297">
        <v>2.3199000000000001</v>
      </c>
      <c r="O297">
        <v>-0.35449999999999998</v>
      </c>
      <c r="P297">
        <v>1.3232999999999999</v>
      </c>
      <c r="Q297">
        <v>0.1183</v>
      </c>
      <c r="R297">
        <v>-0.52239999999999998</v>
      </c>
      <c r="S297">
        <v>-0.1206</v>
      </c>
      <c r="T297">
        <v>0.46289999999999998</v>
      </c>
      <c r="U297">
        <v>0.7581</v>
      </c>
      <c r="V297">
        <v>0.22140000000000001</v>
      </c>
      <c r="W297">
        <v>-0.2198</v>
      </c>
      <c r="X297">
        <v>0.26640000000000003</v>
      </c>
      <c r="Y297">
        <v>0.33560000000000001</v>
      </c>
    </row>
    <row r="298" spans="1:25" x14ac:dyDescent="0.2">
      <c r="A298" t="s">
        <v>319</v>
      </c>
      <c r="B298" t="s">
        <v>6432</v>
      </c>
      <c r="C298">
        <v>1.0035000000000001</v>
      </c>
      <c r="D298">
        <v>1.5947</v>
      </c>
      <c r="E298">
        <v>1.5216000000000001</v>
      </c>
      <c r="F298">
        <v>1.2968999999999999</v>
      </c>
      <c r="G298">
        <v>1.4420999999999999</v>
      </c>
      <c r="H298">
        <v>1.2129000000000001</v>
      </c>
      <c r="I298">
        <v>1.5109999999999999</v>
      </c>
      <c r="J298">
        <v>0.33660000000000001</v>
      </c>
      <c r="K298">
        <v>0.2492</v>
      </c>
      <c r="L298">
        <v>0.1042</v>
      </c>
      <c r="M298">
        <v>0.50619999999999998</v>
      </c>
      <c r="N298">
        <v>0.56610000000000005</v>
      </c>
      <c r="O298">
        <v>0.19120000000000001</v>
      </c>
      <c r="P298">
        <v>0.78300000000000003</v>
      </c>
      <c r="Q298">
        <v>1.1979</v>
      </c>
      <c r="R298">
        <v>-1.3116000000000001</v>
      </c>
      <c r="S298">
        <v>0.44290000000000002</v>
      </c>
      <c r="T298">
        <v>0.91239999999999999</v>
      </c>
      <c r="U298">
        <v>0.95509999999999995</v>
      </c>
      <c r="V298">
        <v>-0.3548</v>
      </c>
      <c r="W298">
        <v>-0.74729999999999996</v>
      </c>
      <c r="X298">
        <v>0.29070000000000001</v>
      </c>
      <c r="Y298">
        <v>0.83950000000000002</v>
      </c>
    </row>
    <row r="299" spans="1:25" x14ac:dyDescent="0.2">
      <c r="A299" t="s">
        <v>320</v>
      </c>
      <c r="B299" t="s">
        <v>6433</v>
      </c>
      <c r="C299">
        <v>0.62919999999999998</v>
      </c>
      <c r="D299">
        <v>-0.49909999999999999</v>
      </c>
      <c r="E299">
        <v>-0.25919999999999999</v>
      </c>
      <c r="F299">
        <v>-0.91490000000000005</v>
      </c>
      <c r="G299">
        <v>-0.79579999999999995</v>
      </c>
      <c r="H299">
        <v>-1.966</v>
      </c>
      <c r="I299">
        <v>-0.73929999999999996</v>
      </c>
      <c r="J299">
        <v>-0.60660000000000003</v>
      </c>
      <c r="K299">
        <v>-1.1733</v>
      </c>
      <c r="L299">
        <v>-1.7892999999999999</v>
      </c>
      <c r="M299">
        <v>-1.3265</v>
      </c>
      <c r="N299">
        <v>-0.99880000000000002</v>
      </c>
      <c r="O299">
        <v>-1.3866000000000001</v>
      </c>
      <c r="P299">
        <v>1.2332000000000001</v>
      </c>
      <c r="Q299">
        <v>1.0961000000000001</v>
      </c>
      <c r="R299">
        <v>0.68779999999999997</v>
      </c>
      <c r="S299">
        <v>0.1779</v>
      </c>
      <c r="T299">
        <v>0.6704</v>
      </c>
      <c r="U299">
        <v>-0.53459999999999996</v>
      </c>
      <c r="V299">
        <v>1.0595000000000001</v>
      </c>
      <c r="W299">
        <v>-8.5699999999999998E-2</v>
      </c>
      <c r="X299">
        <v>0.15010000000000001</v>
      </c>
      <c r="Y299">
        <v>0.13109999999999999</v>
      </c>
    </row>
    <row r="300" spans="1:25" x14ac:dyDescent="0.2">
      <c r="A300" t="s">
        <v>321</v>
      </c>
      <c r="B300" t="s">
        <v>321</v>
      </c>
      <c r="C300">
        <v>-0.42309999999999998</v>
      </c>
      <c r="D300">
        <v>-1.2992999999999999</v>
      </c>
      <c r="E300">
        <v>-0.9194</v>
      </c>
      <c r="F300">
        <v>-2.2561</v>
      </c>
      <c r="G300">
        <v>-2.1808999999999998</v>
      </c>
      <c r="H300">
        <v>0.5917</v>
      </c>
      <c r="I300">
        <v>-1.2682</v>
      </c>
      <c r="J300">
        <v>-0.80610000000000004</v>
      </c>
      <c r="K300">
        <v>-1.6034999999999999</v>
      </c>
      <c r="L300">
        <v>-1.2130000000000001</v>
      </c>
      <c r="M300">
        <v>-0.47460000000000002</v>
      </c>
      <c r="N300">
        <v>-0.31680000000000003</v>
      </c>
      <c r="O300">
        <v>-0.43369999999999997</v>
      </c>
      <c r="P300">
        <v>0.83899999999999997</v>
      </c>
      <c r="Q300">
        <v>0.78110000000000002</v>
      </c>
      <c r="R300">
        <v>0.98499999999999999</v>
      </c>
      <c r="S300">
        <v>0.45129999999999998</v>
      </c>
      <c r="T300">
        <v>-0.2666</v>
      </c>
      <c r="U300">
        <v>-1.8339000000000001</v>
      </c>
      <c r="V300">
        <v>0.20780000000000001</v>
      </c>
      <c r="W300">
        <v>0.14149999999999999</v>
      </c>
      <c r="X300">
        <v>0.82069999999999999</v>
      </c>
      <c r="Y300">
        <v>-1.4941</v>
      </c>
    </row>
    <row r="301" spans="1:25" x14ac:dyDescent="0.2">
      <c r="A301" t="s">
        <v>322</v>
      </c>
      <c r="B301" t="s">
        <v>6434</v>
      </c>
      <c r="C301">
        <v>-0.4052</v>
      </c>
      <c r="D301">
        <v>-0.87109999999999999</v>
      </c>
      <c r="E301">
        <v>-0.75539999999999996</v>
      </c>
      <c r="F301">
        <v>-1.1766000000000001</v>
      </c>
      <c r="G301">
        <v>-0.65969999999999995</v>
      </c>
      <c r="H301">
        <v>-2.2423999999999999</v>
      </c>
      <c r="I301">
        <v>-1.2162999999999999</v>
      </c>
      <c r="J301">
        <v>-1.6411</v>
      </c>
      <c r="K301">
        <v>-1.3918999999999999</v>
      </c>
      <c r="L301">
        <v>-2.2077</v>
      </c>
      <c r="M301">
        <v>-2.6160000000000001</v>
      </c>
      <c r="N301">
        <v>-1.7339</v>
      </c>
      <c r="O301">
        <v>-1.7282999999999999</v>
      </c>
      <c r="P301">
        <v>1.6209</v>
      </c>
      <c r="Q301">
        <v>1.9415</v>
      </c>
      <c r="R301">
        <v>2.069</v>
      </c>
      <c r="S301">
        <v>0.18440000000000001</v>
      </c>
      <c r="T301">
        <v>-0.23039999999999999</v>
      </c>
      <c r="U301">
        <v>-0.71560000000000001</v>
      </c>
      <c r="V301">
        <v>0.90100000000000002</v>
      </c>
      <c r="W301">
        <v>1.619</v>
      </c>
      <c r="X301">
        <v>-0.192</v>
      </c>
      <c r="Y301">
        <v>-0.1774</v>
      </c>
    </row>
    <row r="302" spans="1:25" x14ac:dyDescent="0.2">
      <c r="A302" t="s">
        <v>323</v>
      </c>
      <c r="B302" t="s">
        <v>6435</v>
      </c>
      <c r="C302">
        <v>1.3258000000000001</v>
      </c>
      <c r="D302">
        <v>-0.23760000000000001</v>
      </c>
      <c r="E302">
        <v>0.85699999999999998</v>
      </c>
      <c r="F302">
        <v>0.72709999999999997</v>
      </c>
      <c r="G302">
        <v>0.76249999999999996</v>
      </c>
      <c r="H302">
        <v>-0.1812</v>
      </c>
      <c r="I302">
        <v>-4.2200000000000001E-2</v>
      </c>
      <c r="J302">
        <v>1.1328</v>
      </c>
      <c r="K302">
        <v>0.64390000000000003</v>
      </c>
      <c r="L302">
        <v>0.57630000000000003</v>
      </c>
      <c r="M302">
        <v>0.58750000000000002</v>
      </c>
      <c r="N302">
        <v>0.38090000000000002</v>
      </c>
      <c r="O302">
        <v>0.84299999999999997</v>
      </c>
      <c r="P302">
        <v>1.6313</v>
      </c>
      <c r="Q302">
        <v>1.8071999999999999</v>
      </c>
      <c r="R302">
        <v>0.37790000000000001</v>
      </c>
      <c r="S302">
        <v>0.5675</v>
      </c>
      <c r="T302">
        <v>0.44969999999999999</v>
      </c>
      <c r="U302">
        <v>0.96650000000000003</v>
      </c>
      <c r="V302">
        <v>1.6418999999999999</v>
      </c>
      <c r="W302">
        <v>-0.1108</v>
      </c>
      <c r="X302">
        <v>0.94359999999999999</v>
      </c>
      <c r="Y302">
        <v>0.53449999999999998</v>
      </c>
    </row>
    <row r="303" spans="1:25" x14ac:dyDescent="0.2">
      <c r="A303" t="s">
        <v>324</v>
      </c>
      <c r="B303" t="s">
        <v>324</v>
      </c>
      <c r="C303">
        <v>-0.35310000000000002</v>
      </c>
      <c r="D303">
        <v>-1.0188999999999999</v>
      </c>
      <c r="E303">
        <v>-0.53249999999999997</v>
      </c>
      <c r="F303">
        <v>-0.2969</v>
      </c>
      <c r="G303">
        <v>-0.59730000000000005</v>
      </c>
      <c r="H303">
        <v>-0.24990000000000001</v>
      </c>
      <c r="I303">
        <v>-0.4486</v>
      </c>
      <c r="J303">
        <v>-0.53420000000000001</v>
      </c>
      <c r="K303">
        <v>-0.31819999999999998</v>
      </c>
      <c r="L303">
        <v>2.5369000000000002</v>
      </c>
      <c r="M303">
        <v>-0.1709</v>
      </c>
      <c r="N303">
        <v>-0.50929999999999997</v>
      </c>
      <c r="O303">
        <v>-0.18090000000000001</v>
      </c>
      <c r="P303">
        <v>2.1583999999999999</v>
      </c>
      <c r="Q303">
        <v>0.39450000000000002</v>
      </c>
      <c r="R303">
        <v>8.4000000000000005E-2</v>
      </c>
      <c r="S303">
        <v>-7.6799999999999993E-2</v>
      </c>
      <c r="T303">
        <v>0.51910000000000001</v>
      </c>
      <c r="U303">
        <v>-0.65690000000000004</v>
      </c>
      <c r="V303">
        <v>0.8125</v>
      </c>
      <c r="W303">
        <v>-0.78790000000000004</v>
      </c>
      <c r="X303">
        <v>-0.1459</v>
      </c>
      <c r="Y303">
        <v>-0.4924</v>
      </c>
    </row>
    <row r="304" spans="1:25" x14ac:dyDescent="0.2">
      <c r="A304" t="s">
        <v>325</v>
      </c>
      <c r="B304" t="s">
        <v>6436</v>
      </c>
      <c r="C304">
        <v>-0.45639999999999997</v>
      </c>
      <c r="D304">
        <v>-0.90569999999999995</v>
      </c>
      <c r="E304">
        <v>-0.36509999999999998</v>
      </c>
      <c r="F304">
        <v>0.2913</v>
      </c>
      <c r="G304">
        <v>-1.7091000000000001</v>
      </c>
      <c r="H304">
        <v>-0.23910000000000001</v>
      </c>
      <c r="I304">
        <v>-0.51190000000000002</v>
      </c>
      <c r="J304">
        <v>-6.1400000000000003E-2</v>
      </c>
      <c r="K304">
        <v>-0.14530000000000001</v>
      </c>
      <c r="L304">
        <v>-0.42399999999999999</v>
      </c>
      <c r="M304">
        <v>0.44330000000000003</v>
      </c>
      <c r="N304">
        <v>-0.35749999999999998</v>
      </c>
      <c r="O304">
        <v>-0.31950000000000001</v>
      </c>
      <c r="P304">
        <v>-0.62790000000000001</v>
      </c>
      <c r="Q304">
        <v>-0.82179999999999997</v>
      </c>
      <c r="R304">
        <v>-0.59299999999999997</v>
      </c>
      <c r="S304">
        <v>-0.69769999999999999</v>
      </c>
      <c r="T304">
        <v>-2.4186999999999999</v>
      </c>
      <c r="U304">
        <v>-2.0836999999999999</v>
      </c>
      <c r="V304">
        <v>-1.0011000000000001</v>
      </c>
      <c r="W304">
        <v>-0.2848</v>
      </c>
      <c r="X304">
        <v>-0.24660000000000001</v>
      </c>
      <c r="Y304">
        <v>-9.0999999999999998E-2</v>
      </c>
    </row>
    <row r="305" spans="1:25" x14ac:dyDescent="0.2">
      <c r="A305" t="s">
        <v>326</v>
      </c>
      <c r="B305" t="s">
        <v>6437</v>
      </c>
      <c r="C305">
        <v>-1.8599999999999998E-2</v>
      </c>
      <c r="D305">
        <v>-0.36509999999999998</v>
      </c>
      <c r="E305">
        <v>-0.35060000000000002</v>
      </c>
      <c r="F305">
        <v>3.1899999999999998E-2</v>
      </c>
      <c r="G305">
        <v>-0.78469999999999995</v>
      </c>
      <c r="H305">
        <v>-0.46379999999999999</v>
      </c>
      <c r="I305">
        <v>-0.67689999999999995</v>
      </c>
      <c r="J305">
        <v>-0.35189999999999999</v>
      </c>
      <c r="K305">
        <v>-0.437</v>
      </c>
      <c r="L305">
        <v>-1.1126</v>
      </c>
      <c r="M305">
        <v>-1.5721000000000001</v>
      </c>
      <c r="N305">
        <v>-0.74860000000000004</v>
      </c>
      <c r="O305">
        <v>-0.57789999999999997</v>
      </c>
      <c r="P305">
        <v>0.53580000000000005</v>
      </c>
      <c r="Q305">
        <v>-0.2394</v>
      </c>
      <c r="R305">
        <v>0.56379999999999997</v>
      </c>
      <c r="S305">
        <v>-0.56540000000000001</v>
      </c>
      <c r="T305">
        <v>-0.56059999999999999</v>
      </c>
      <c r="U305">
        <v>1.1523000000000001</v>
      </c>
      <c r="V305">
        <v>1.2665</v>
      </c>
      <c r="W305">
        <v>0.4824</v>
      </c>
      <c r="X305">
        <v>0.34839999999999999</v>
      </c>
      <c r="Y305">
        <v>-0.13950000000000001</v>
      </c>
    </row>
    <row r="306" spans="1:25" x14ac:dyDescent="0.2">
      <c r="A306" t="s">
        <v>327</v>
      </c>
      <c r="B306" t="s">
        <v>6438</v>
      </c>
      <c r="C306">
        <v>0.20250000000000001</v>
      </c>
      <c r="D306">
        <v>-0.85799999999999998</v>
      </c>
      <c r="E306">
        <v>-4.1999999999999997E-3</v>
      </c>
      <c r="F306">
        <v>-6.1999999999999998E-3</v>
      </c>
      <c r="G306">
        <v>0.2918</v>
      </c>
      <c r="H306">
        <v>0.65710000000000002</v>
      </c>
      <c r="I306">
        <v>-0.4415</v>
      </c>
      <c r="J306">
        <v>-0.85840000000000005</v>
      </c>
      <c r="K306">
        <v>-0.34949999999999998</v>
      </c>
      <c r="L306">
        <v>-0.12720000000000001</v>
      </c>
      <c r="M306">
        <v>-0.23119999999999999</v>
      </c>
      <c r="N306">
        <v>-0.72219999999999995</v>
      </c>
      <c r="O306">
        <v>-0.89419999999999999</v>
      </c>
      <c r="P306">
        <v>0.1575</v>
      </c>
      <c r="Q306">
        <v>5.21E-2</v>
      </c>
      <c r="R306">
        <v>0.4662</v>
      </c>
      <c r="S306">
        <v>-0.1918</v>
      </c>
      <c r="T306">
        <v>0.17660000000000001</v>
      </c>
      <c r="U306">
        <v>-0.48409999999999997</v>
      </c>
      <c r="V306">
        <v>2.1680000000000001</v>
      </c>
      <c r="W306">
        <v>0.74719999999999998</v>
      </c>
      <c r="X306">
        <v>-0.42220000000000002</v>
      </c>
      <c r="Y306">
        <v>-0.44879999999999998</v>
      </c>
    </row>
    <row r="307" spans="1:25" x14ac:dyDescent="0.2">
      <c r="A307" t="s">
        <v>328</v>
      </c>
      <c r="B307" t="s">
        <v>6439</v>
      </c>
      <c r="C307">
        <v>-4.6199999999999998E-2</v>
      </c>
      <c r="D307">
        <v>0.30880000000000002</v>
      </c>
      <c r="E307">
        <v>0.73280000000000001</v>
      </c>
      <c r="F307">
        <v>0.33689999999999998</v>
      </c>
      <c r="G307">
        <v>1.9058999999999999</v>
      </c>
      <c r="H307">
        <v>-0.22170000000000001</v>
      </c>
      <c r="I307">
        <v>0.55379999999999996</v>
      </c>
      <c r="J307">
        <v>0.97</v>
      </c>
      <c r="K307">
        <v>3.15E-2</v>
      </c>
      <c r="L307">
        <v>0.93869999999999998</v>
      </c>
      <c r="M307">
        <v>0.68</v>
      </c>
      <c r="N307">
        <v>0.5917</v>
      </c>
      <c r="O307">
        <v>0.8569</v>
      </c>
      <c r="P307">
        <v>6.2799999999999995E-2</v>
      </c>
      <c r="Q307">
        <v>0.123</v>
      </c>
      <c r="R307">
        <v>-0.62270000000000003</v>
      </c>
      <c r="S307">
        <v>7.4399999999999994E-2</v>
      </c>
      <c r="T307">
        <v>-0.1489</v>
      </c>
      <c r="U307">
        <v>-0.20230000000000001</v>
      </c>
      <c r="V307">
        <v>-0.96819999999999995</v>
      </c>
      <c r="W307">
        <v>-0.75770000000000004</v>
      </c>
      <c r="X307">
        <v>0.71879999999999999</v>
      </c>
      <c r="Y307">
        <v>0.51149999999999995</v>
      </c>
    </row>
    <row r="308" spans="1:25" x14ac:dyDescent="0.2">
      <c r="A308" t="s">
        <v>329</v>
      </c>
      <c r="B308" t="s">
        <v>6440</v>
      </c>
      <c r="C308">
        <v>-0.37030000000000002</v>
      </c>
      <c r="D308">
        <v>4.48E-2</v>
      </c>
      <c r="E308">
        <v>0.71830000000000005</v>
      </c>
      <c r="F308">
        <v>8.8900000000000007E-2</v>
      </c>
      <c r="G308">
        <v>1.3089999999999999</v>
      </c>
      <c r="H308">
        <v>0.59689999999999999</v>
      </c>
      <c r="I308">
        <v>0.1125</v>
      </c>
      <c r="J308">
        <v>8.5099999999999995E-2</v>
      </c>
      <c r="K308">
        <v>0.21579999999999999</v>
      </c>
      <c r="L308">
        <v>0.56130000000000002</v>
      </c>
      <c r="M308">
        <v>1.43</v>
      </c>
      <c r="N308">
        <v>0.4022</v>
      </c>
      <c r="O308">
        <v>0.45860000000000001</v>
      </c>
      <c r="P308">
        <v>0.64</v>
      </c>
      <c r="Q308">
        <v>0.26529999999999998</v>
      </c>
      <c r="R308">
        <v>-0.25769999999999998</v>
      </c>
      <c r="S308">
        <v>-0.28029999999999999</v>
      </c>
      <c r="T308">
        <v>-0.11609999999999999</v>
      </c>
      <c r="U308">
        <v>1.78</v>
      </c>
      <c r="V308">
        <v>-0.1646</v>
      </c>
      <c r="W308">
        <v>-0.161</v>
      </c>
      <c r="X308">
        <v>7.5899999999999995E-2</v>
      </c>
      <c r="Y308">
        <v>0.2928</v>
      </c>
    </row>
    <row r="309" spans="1:25" x14ac:dyDescent="0.2">
      <c r="A309" t="s">
        <v>330</v>
      </c>
      <c r="B309" t="s">
        <v>6441</v>
      </c>
      <c r="C309">
        <v>1.2156</v>
      </c>
      <c r="D309">
        <v>0.27239999999999998</v>
      </c>
      <c r="E309">
        <v>0.89510000000000001</v>
      </c>
      <c r="F309">
        <v>-0.36230000000000001</v>
      </c>
      <c r="G309">
        <v>0.48770000000000002</v>
      </c>
      <c r="H309">
        <v>0.27979999999999999</v>
      </c>
      <c r="I309">
        <v>0.28689999999999999</v>
      </c>
      <c r="J309">
        <v>0.17849999999999999</v>
      </c>
      <c r="K309">
        <v>0.26840000000000003</v>
      </c>
      <c r="L309">
        <v>0.61309999999999998</v>
      </c>
      <c r="M309">
        <v>-0.77669999999999995</v>
      </c>
      <c r="N309">
        <v>0.75760000000000005</v>
      </c>
      <c r="O309">
        <v>-3.0599999999999999E-2</v>
      </c>
      <c r="P309">
        <v>1.0983000000000001</v>
      </c>
      <c r="Q309">
        <v>1.0455000000000001</v>
      </c>
      <c r="R309">
        <v>-0.18729999999999999</v>
      </c>
      <c r="S309">
        <v>-0.48949999999999999</v>
      </c>
      <c r="T309">
        <v>1.9699999999999999E-2</v>
      </c>
      <c r="U309">
        <v>1.0704</v>
      </c>
      <c r="V309">
        <v>1.2057</v>
      </c>
      <c r="W309">
        <v>0.61319999999999997</v>
      </c>
      <c r="X309">
        <v>-0.53659999999999997</v>
      </c>
      <c r="Y309">
        <v>0.99450000000000005</v>
      </c>
    </row>
    <row r="310" spans="1:25" x14ac:dyDescent="0.2">
      <c r="A310" t="s">
        <v>331</v>
      </c>
      <c r="B310" t="s">
        <v>6442</v>
      </c>
      <c r="C310">
        <v>1.1281000000000001</v>
      </c>
      <c r="D310">
        <v>-0.45600000000000002</v>
      </c>
      <c r="E310">
        <v>-0.29420000000000002</v>
      </c>
      <c r="F310">
        <v>-0.68530000000000002</v>
      </c>
      <c r="G310">
        <v>-0.3377</v>
      </c>
      <c r="H310">
        <v>-0.61029999999999995</v>
      </c>
      <c r="I310">
        <v>-0.62180000000000002</v>
      </c>
      <c r="J310">
        <v>-0.67800000000000005</v>
      </c>
      <c r="K310">
        <v>-1.1556</v>
      </c>
      <c r="L310">
        <v>-1.67E-2</v>
      </c>
      <c r="M310">
        <v>-7.2700000000000001E-2</v>
      </c>
      <c r="N310">
        <v>-0.82530000000000003</v>
      </c>
      <c r="O310">
        <v>-0.82599999999999996</v>
      </c>
      <c r="P310">
        <v>-0.53710000000000002</v>
      </c>
      <c r="Q310">
        <v>-1.5808</v>
      </c>
      <c r="R310">
        <v>-7.6399999999999996E-2</v>
      </c>
      <c r="S310">
        <v>-0.32829999999999998</v>
      </c>
      <c r="T310">
        <v>1.32E-2</v>
      </c>
      <c r="U310">
        <v>-0.46629999999999999</v>
      </c>
      <c r="V310">
        <v>1.2171000000000001</v>
      </c>
      <c r="W310">
        <v>-0.1041</v>
      </c>
      <c r="X310">
        <v>0.30680000000000002</v>
      </c>
      <c r="Y310">
        <v>0.34320000000000001</v>
      </c>
    </row>
    <row r="311" spans="1:25" x14ac:dyDescent="0.2">
      <c r="A311" t="s">
        <v>332</v>
      </c>
      <c r="B311" t="s">
        <v>6443</v>
      </c>
      <c r="C311">
        <v>1.2481</v>
      </c>
      <c r="D311">
        <v>-0.99729999999999996</v>
      </c>
      <c r="E311">
        <v>-0.73860000000000003</v>
      </c>
      <c r="F311">
        <v>-2.5817000000000001</v>
      </c>
      <c r="G311">
        <v>-0.25080000000000002</v>
      </c>
      <c r="H311">
        <v>-1.9292</v>
      </c>
      <c r="I311">
        <v>-3.0594000000000001</v>
      </c>
      <c r="J311">
        <v>-1.6002000000000001</v>
      </c>
      <c r="K311">
        <v>-4.3551000000000002</v>
      </c>
      <c r="L311">
        <v>-1.8924000000000001</v>
      </c>
      <c r="M311">
        <v>-2.9363999999999999</v>
      </c>
      <c r="N311">
        <v>-3.8559000000000001</v>
      </c>
      <c r="O311">
        <v>-1.8076000000000001</v>
      </c>
      <c r="P311">
        <v>1.2722</v>
      </c>
      <c r="Q311">
        <v>0.90400000000000003</v>
      </c>
      <c r="R311">
        <v>0.61019999999999996</v>
      </c>
      <c r="S311">
        <v>2.4855999999999998</v>
      </c>
      <c r="T311">
        <v>1.6819999999999999</v>
      </c>
      <c r="U311">
        <v>-0.75700000000000001</v>
      </c>
      <c r="V311">
        <v>2.0735000000000001</v>
      </c>
      <c r="W311">
        <v>0.52410000000000001</v>
      </c>
      <c r="X311">
        <v>3.2705000000000002</v>
      </c>
      <c r="Y311">
        <v>-0.22819999999999999</v>
      </c>
    </row>
    <row r="312" spans="1:25" x14ac:dyDescent="0.2">
      <c r="A312" t="s">
        <v>333</v>
      </c>
      <c r="B312" t="s">
        <v>6444</v>
      </c>
      <c r="C312">
        <v>1.1177999999999999</v>
      </c>
      <c r="D312">
        <v>-0.50439999999999996</v>
      </c>
      <c r="E312">
        <v>-0.46010000000000001</v>
      </c>
      <c r="F312">
        <v>-0.4703</v>
      </c>
      <c r="G312">
        <v>2.5100000000000001E-2</v>
      </c>
      <c r="H312">
        <v>0.2838</v>
      </c>
      <c r="I312">
        <v>-0.14960000000000001</v>
      </c>
      <c r="J312">
        <v>-0.74339999999999995</v>
      </c>
      <c r="K312">
        <v>-0.87350000000000005</v>
      </c>
      <c r="L312">
        <v>-1.1221000000000001</v>
      </c>
      <c r="M312">
        <v>0.39960000000000001</v>
      </c>
      <c r="N312">
        <v>-0.33250000000000002</v>
      </c>
      <c r="O312">
        <v>-0.69179999999999997</v>
      </c>
      <c r="P312">
        <v>1.0941000000000001</v>
      </c>
      <c r="Q312">
        <v>1.1459999999999999</v>
      </c>
      <c r="R312">
        <v>0.26179999999999998</v>
      </c>
      <c r="S312">
        <v>-0.71120000000000005</v>
      </c>
      <c r="T312">
        <v>-1.1420999999999999</v>
      </c>
      <c r="U312">
        <v>1.1201000000000001</v>
      </c>
      <c r="V312">
        <v>1.2251000000000001</v>
      </c>
      <c r="W312">
        <v>0.31780000000000003</v>
      </c>
      <c r="X312">
        <v>-0.5786</v>
      </c>
      <c r="Y312">
        <v>-0.30280000000000001</v>
      </c>
    </row>
    <row r="313" spans="1:25" x14ac:dyDescent="0.2">
      <c r="A313" t="s">
        <v>334</v>
      </c>
      <c r="B313" t="s">
        <v>6445</v>
      </c>
      <c r="C313">
        <v>2.4346000000000001</v>
      </c>
      <c r="D313">
        <v>0.224</v>
      </c>
      <c r="E313">
        <v>0.3644</v>
      </c>
      <c r="F313">
        <v>-0.23549999999999999</v>
      </c>
      <c r="G313">
        <v>1.8478000000000001</v>
      </c>
      <c r="H313">
        <v>1.1827000000000001</v>
      </c>
      <c r="I313">
        <v>0.33</v>
      </c>
      <c r="J313">
        <v>0.52510000000000001</v>
      </c>
      <c r="K313">
        <v>-0.47160000000000002</v>
      </c>
      <c r="L313">
        <v>1.0286</v>
      </c>
      <c r="M313">
        <v>1.1583000000000001</v>
      </c>
      <c r="N313">
        <v>0.31240000000000001</v>
      </c>
      <c r="O313">
        <v>0.65720000000000001</v>
      </c>
      <c r="P313">
        <v>-0.43840000000000001</v>
      </c>
      <c r="Q313">
        <v>-1.6899999999999998E-2</v>
      </c>
      <c r="R313">
        <v>-0.80030000000000001</v>
      </c>
      <c r="S313">
        <v>-0.34789999999999999</v>
      </c>
      <c r="T313">
        <v>-2.9100000000000001E-2</v>
      </c>
      <c r="U313">
        <v>7.9600000000000004E-2</v>
      </c>
      <c r="V313">
        <v>2.0550999999999999</v>
      </c>
      <c r="W313">
        <v>-0.84450000000000003</v>
      </c>
      <c r="X313">
        <v>0.4032</v>
      </c>
      <c r="Y313">
        <v>0.13469999999999999</v>
      </c>
    </row>
    <row r="314" spans="1:25" x14ac:dyDescent="0.2">
      <c r="A314" t="s">
        <v>335</v>
      </c>
      <c r="B314" t="s">
        <v>6446</v>
      </c>
      <c r="C314">
        <v>-1.4677</v>
      </c>
      <c r="D314">
        <v>-0.44600000000000001</v>
      </c>
      <c r="E314">
        <v>9.5399999999999999E-2</v>
      </c>
      <c r="F314">
        <v>-0.56910000000000005</v>
      </c>
      <c r="G314">
        <v>-0.74209999999999998</v>
      </c>
      <c r="H314">
        <v>-1.7536</v>
      </c>
      <c r="I314">
        <v>-0.65639999999999998</v>
      </c>
      <c r="J314">
        <v>-3.39E-2</v>
      </c>
      <c r="K314">
        <v>-0.2908</v>
      </c>
      <c r="L314">
        <v>-0.28770000000000001</v>
      </c>
      <c r="M314">
        <v>-1.0318000000000001</v>
      </c>
      <c r="N314">
        <v>-0.56669999999999998</v>
      </c>
      <c r="O314">
        <v>-0.24979999999999999</v>
      </c>
      <c r="P314">
        <v>-1.4422999999999999</v>
      </c>
      <c r="Q314">
        <v>-0.4128</v>
      </c>
      <c r="R314">
        <v>-0.77339999999999998</v>
      </c>
      <c r="S314">
        <v>-0.26279999999999998</v>
      </c>
      <c r="T314">
        <v>-0.1472</v>
      </c>
      <c r="U314">
        <v>-2.7441</v>
      </c>
      <c r="V314">
        <v>-1.3294999999999999</v>
      </c>
      <c r="W314">
        <v>-0.1847</v>
      </c>
      <c r="X314">
        <v>0.22109999999999999</v>
      </c>
      <c r="Y314">
        <v>-0.34689999999999999</v>
      </c>
    </row>
    <row r="315" spans="1:25" x14ac:dyDescent="0.2">
      <c r="A315" t="s">
        <v>336</v>
      </c>
      <c r="B315" t="s">
        <v>6447</v>
      </c>
      <c r="C315">
        <v>-0.38150000000000001</v>
      </c>
      <c r="D315">
        <v>0.33739999999999998</v>
      </c>
      <c r="E315">
        <v>0.17169999999999999</v>
      </c>
      <c r="F315">
        <v>-0.24859999999999999</v>
      </c>
      <c r="G315">
        <v>-1.2990999999999999</v>
      </c>
      <c r="H315">
        <v>0.96889999999999998</v>
      </c>
      <c r="I315">
        <v>0.32469999999999999</v>
      </c>
      <c r="J315">
        <v>0.38340000000000002</v>
      </c>
      <c r="K315">
        <v>-0.50629999999999997</v>
      </c>
      <c r="L315">
        <v>0.51529999999999998</v>
      </c>
      <c r="M315">
        <v>-3.3799999999999997E-2</v>
      </c>
      <c r="N315">
        <v>-8.3500000000000005E-2</v>
      </c>
      <c r="O315">
        <v>0.31230000000000002</v>
      </c>
      <c r="P315">
        <v>1.4931000000000001</v>
      </c>
      <c r="Q315">
        <v>-0.24529999999999999</v>
      </c>
      <c r="R315">
        <v>0.2606</v>
      </c>
      <c r="S315">
        <v>-0.27560000000000001</v>
      </c>
      <c r="T315">
        <v>-0.74360000000000004</v>
      </c>
      <c r="U315">
        <v>0.2354</v>
      </c>
      <c r="V315">
        <v>0.44290000000000002</v>
      </c>
      <c r="W315">
        <v>0.1827</v>
      </c>
      <c r="X315">
        <v>-1.6999999999999999E-3</v>
      </c>
      <c r="Y315">
        <v>-0.26</v>
      </c>
    </row>
    <row r="316" spans="1:25" x14ac:dyDescent="0.2">
      <c r="A316" t="s">
        <v>337</v>
      </c>
      <c r="B316" t="s">
        <v>6448</v>
      </c>
      <c r="C316">
        <v>-0.9103</v>
      </c>
      <c r="D316">
        <v>-0.28470000000000001</v>
      </c>
      <c r="E316">
        <v>0.68979999999999997</v>
      </c>
      <c r="F316">
        <v>-0.7248</v>
      </c>
      <c r="G316">
        <v>3.9100000000000003E-2</v>
      </c>
      <c r="H316">
        <v>0.35959999999999998</v>
      </c>
      <c r="I316">
        <v>0.13139999999999999</v>
      </c>
      <c r="J316">
        <v>-0.16889999999999999</v>
      </c>
      <c r="K316">
        <v>-0.4829</v>
      </c>
      <c r="L316">
        <v>-0.18840000000000001</v>
      </c>
      <c r="M316">
        <v>-0.26900000000000002</v>
      </c>
      <c r="N316">
        <v>0.1368</v>
      </c>
      <c r="O316">
        <v>-0.24279999999999999</v>
      </c>
      <c r="P316">
        <v>0.1867</v>
      </c>
      <c r="Q316">
        <v>0.40629999999999999</v>
      </c>
      <c r="R316">
        <v>-0.19950000000000001</v>
      </c>
      <c r="S316">
        <v>0.108</v>
      </c>
      <c r="T316">
        <v>0.84519999999999995</v>
      </c>
      <c r="U316">
        <v>2.4899999999999999E-2</v>
      </c>
      <c r="V316">
        <v>-0.79320000000000002</v>
      </c>
      <c r="W316">
        <v>-6.7900000000000002E-2</v>
      </c>
      <c r="X316">
        <v>-0.1555</v>
      </c>
      <c r="Y316">
        <v>-0.1585</v>
      </c>
    </row>
    <row r="317" spans="1:25" x14ac:dyDescent="0.2">
      <c r="A317" t="s">
        <v>338</v>
      </c>
      <c r="B317" t="s">
        <v>6449</v>
      </c>
      <c r="C317">
        <v>0.88639999999999997</v>
      </c>
      <c r="D317">
        <v>0.2051</v>
      </c>
      <c r="E317">
        <v>-0.23960000000000001</v>
      </c>
      <c r="F317">
        <v>-1.63</v>
      </c>
      <c r="G317">
        <v>-1.26</v>
      </c>
      <c r="H317">
        <v>-0.64049999999999996</v>
      </c>
      <c r="I317">
        <v>0.18329999999999999</v>
      </c>
      <c r="J317">
        <v>-0.1363</v>
      </c>
      <c r="K317">
        <v>-2.2038000000000002</v>
      </c>
      <c r="L317">
        <v>-0.87319999999999998</v>
      </c>
      <c r="M317">
        <v>-0.86029999999999995</v>
      </c>
      <c r="N317">
        <v>-0.48970000000000002</v>
      </c>
      <c r="O317">
        <v>-0.79620000000000002</v>
      </c>
      <c r="P317">
        <v>1.3562000000000001</v>
      </c>
      <c r="Q317">
        <v>1.7487999999999999</v>
      </c>
      <c r="R317">
        <v>2.2385000000000002</v>
      </c>
      <c r="S317">
        <v>1.3411</v>
      </c>
      <c r="T317">
        <v>2.1282000000000001</v>
      </c>
      <c r="U317">
        <v>1.1745000000000001</v>
      </c>
      <c r="V317">
        <v>0.1045</v>
      </c>
      <c r="W317">
        <v>0.39729999999999999</v>
      </c>
      <c r="X317">
        <v>0.41399999999999998</v>
      </c>
      <c r="Y317">
        <v>-2.7976000000000001</v>
      </c>
    </row>
    <row r="318" spans="1:25" x14ac:dyDescent="0.2">
      <c r="A318" t="s">
        <v>339</v>
      </c>
      <c r="B318" t="s">
        <v>6450</v>
      </c>
      <c r="C318">
        <v>0.26750000000000002</v>
      </c>
      <c r="D318">
        <v>-0.75870000000000004</v>
      </c>
      <c r="E318">
        <v>-0.94240000000000002</v>
      </c>
      <c r="F318">
        <v>-0.82779999999999998</v>
      </c>
      <c r="G318">
        <v>7.6999999999999999E-2</v>
      </c>
      <c r="H318">
        <v>0.1206</v>
      </c>
      <c r="I318">
        <v>-0.33500000000000002</v>
      </c>
      <c r="J318">
        <v>-9.7799999999999998E-2</v>
      </c>
      <c r="K318">
        <v>-0.95420000000000005</v>
      </c>
      <c r="L318">
        <v>1.1229</v>
      </c>
      <c r="M318">
        <v>0.31950000000000001</v>
      </c>
      <c r="N318">
        <v>5.3100000000000001E-2</v>
      </c>
      <c r="O318">
        <v>0.46629999999999999</v>
      </c>
      <c r="P318">
        <v>-1.1869000000000001</v>
      </c>
      <c r="Q318">
        <v>1.7857000000000001</v>
      </c>
      <c r="R318">
        <v>-0.22059999999999999</v>
      </c>
      <c r="S318">
        <v>-0.26740000000000003</v>
      </c>
      <c r="T318">
        <v>-3.2528999999999999</v>
      </c>
      <c r="U318">
        <v>-0.5141</v>
      </c>
      <c r="V318">
        <v>0.2243</v>
      </c>
      <c r="W318">
        <v>0.1032</v>
      </c>
      <c r="X318">
        <v>0.27410000000000001</v>
      </c>
      <c r="Y318">
        <v>-2.6444000000000001</v>
      </c>
    </row>
    <row r="319" spans="1:25" x14ac:dyDescent="0.2">
      <c r="A319" t="s">
        <v>340</v>
      </c>
      <c r="B319" t="s">
        <v>340</v>
      </c>
      <c r="C319">
        <v>-0.42020000000000002</v>
      </c>
      <c r="D319">
        <v>0.2334</v>
      </c>
      <c r="E319">
        <v>-0.8569</v>
      </c>
      <c r="F319">
        <v>-1.1026</v>
      </c>
      <c r="G319">
        <v>0.35610000000000003</v>
      </c>
      <c r="H319">
        <v>0.21809999999999999</v>
      </c>
      <c r="I319">
        <v>0.108</v>
      </c>
      <c r="J319">
        <v>-0.61050000000000004</v>
      </c>
      <c r="K319">
        <v>-1.9359</v>
      </c>
      <c r="L319">
        <v>-0.97519999999999996</v>
      </c>
      <c r="M319">
        <v>-1.1759999999999999</v>
      </c>
      <c r="N319">
        <v>-0.3629</v>
      </c>
      <c r="O319">
        <v>-0.81220000000000003</v>
      </c>
      <c r="P319">
        <v>-2.0590000000000002</v>
      </c>
      <c r="Q319">
        <v>0.89759999999999995</v>
      </c>
      <c r="R319">
        <v>1.7609999999999999</v>
      </c>
      <c r="S319">
        <v>1.8972</v>
      </c>
      <c r="T319">
        <v>2.0705</v>
      </c>
      <c r="U319">
        <v>-0.77739999999999998</v>
      </c>
      <c r="V319">
        <v>-0.27200000000000002</v>
      </c>
      <c r="W319">
        <v>0.4466</v>
      </c>
      <c r="X319">
        <v>-1.06E-2</v>
      </c>
      <c r="Y319">
        <v>-2.1133000000000002</v>
      </c>
    </row>
    <row r="320" spans="1:25" x14ac:dyDescent="0.2">
      <c r="A320" t="s">
        <v>341</v>
      </c>
      <c r="B320" t="s">
        <v>341</v>
      </c>
      <c r="C320">
        <v>-1.0411999999999999</v>
      </c>
      <c r="D320">
        <v>0.78410000000000002</v>
      </c>
      <c r="E320">
        <v>0.17019999999999999</v>
      </c>
      <c r="F320">
        <v>0.64259999999999995</v>
      </c>
      <c r="G320">
        <v>-2.0912999999999999</v>
      </c>
      <c r="H320">
        <v>-0.59670000000000001</v>
      </c>
      <c r="I320">
        <v>0.90480000000000005</v>
      </c>
      <c r="J320">
        <v>1.2498</v>
      </c>
      <c r="K320">
        <v>0.46429999999999999</v>
      </c>
      <c r="L320">
        <v>-0.75660000000000005</v>
      </c>
      <c r="M320">
        <v>-8.2199999999999995E-2</v>
      </c>
      <c r="N320">
        <v>0.62619999999999998</v>
      </c>
      <c r="O320">
        <v>1.4396</v>
      </c>
      <c r="P320">
        <v>-2.3298000000000001</v>
      </c>
      <c r="Q320">
        <v>-0.68020000000000003</v>
      </c>
      <c r="R320">
        <v>0.17349999999999999</v>
      </c>
      <c r="S320">
        <v>0.78859999999999997</v>
      </c>
      <c r="T320">
        <v>0.40400000000000003</v>
      </c>
      <c r="U320">
        <v>-1.3061</v>
      </c>
      <c r="V320">
        <v>-0.97140000000000004</v>
      </c>
      <c r="W320">
        <v>-0.74250000000000005</v>
      </c>
      <c r="X320">
        <v>1.0259</v>
      </c>
      <c r="Y320">
        <v>1.5972</v>
      </c>
    </row>
    <row r="321" spans="1:25" x14ac:dyDescent="0.2">
      <c r="A321" t="s">
        <v>342</v>
      </c>
      <c r="B321" t="s">
        <v>6451</v>
      </c>
      <c r="C321">
        <v>0.8639</v>
      </c>
      <c r="D321">
        <v>-0.29310000000000003</v>
      </c>
      <c r="E321">
        <v>0.16650000000000001</v>
      </c>
      <c r="F321">
        <v>-0.2571</v>
      </c>
      <c r="G321">
        <v>-0.57550000000000001</v>
      </c>
      <c r="H321">
        <v>0.60929999999999995</v>
      </c>
      <c r="I321">
        <v>-2.4199999999999999E-2</v>
      </c>
      <c r="J321">
        <v>7.6200000000000004E-2</v>
      </c>
      <c r="K321">
        <v>-0.55630000000000002</v>
      </c>
      <c r="L321">
        <v>1.2818000000000001</v>
      </c>
      <c r="M321">
        <v>1.5599999999999999E-2</v>
      </c>
      <c r="N321">
        <v>0.11210000000000001</v>
      </c>
      <c r="O321">
        <v>0.26169999999999999</v>
      </c>
      <c r="P321">
        <v>-0.1195</v>
      </c>
      <c r="Q321">
        <v>-0.40989999999999999</v>
      </c>
      <c r="R321">
        <v>0.1867</v>
      </c>
      <c r="S321">
        <v>1.2936000000000001</v>
      </c>
      <c r="T321">
        <v>-1.3713</v>
      </c>
      <c r="U321">
        <v>-0.76849999999999996</v>
      </c>
      <c r="V321">
        <v>0.71799999999999997</v>
      </c>
      <c r="W321">
        <v>-2.3800000000000002E-2</v>
      </c>
      <c r="X321">
        <v>1.2261</v>
      </c>
      <c r="Y321">
        <v>-0.3977</v>
      </c>
    </row>
    <row r="322" spans="1:25" x14ac:dyDescent="0.2">
      <c r="A322" t="s">
        <v>343</v>
      </c>
      <c r="B322" t="s">
        <v>6452</v>
      </c>
      <c r="C322">
        <v>-0.9839</v>
      </c>
      <c r="D322">
        <v>-0.84199999999999997</v>
      </c>
      <c r="E322">
        <v>0.40550000000000003</v>
      </c>
      <c r="F322">
        <v>-0.8216</v>
      </c>
      <c r="G322">
        <v>0.57920000000000005</v>
      </c>
      <c r="H322">
        <v>-0.81200000000000006</v>
      </c>
      <c r="I322">
        <v>-0.1139</v>
      </c>
      <c r="J322">
        <v>0.37609999999999999</v>
      </c>
      <c r="K322">
        <v>-0.54469999999999996</v>
      </c>
      <c r="L322">
        <v>-0.73099999999999998</v>
      </c>
      <c r="M322">
        <v>-0.92390000000000005</v>
      </c>
      <c r="N322">
        <v>-0.14099999999999999</v>
      </c>
      <c r="O322">
        <v>-0.37569999999999998</v>
      </c>
      <c r="P322">
        <v>0.97799999999999998</v>
      </c>
      <c r="Q322">
        <v>0.43559999999999999</v>
      </c>
      <c r="R322">
        <v>0.41880000000000001</v>
      </c>
      <c r="S322">
        <v>2.4639000000000002</v>
      </c>
      <c r="T322">
        <v>1.6782999999999999</v>
      </c>
      <c r="U322">
        <v>-0.68420000000000003</v>
      </c>
      <c r="V322">
        <v>-1.4488000000000001</v>
      </c>
      <c r="W322">
        <v>0.83230000000000004</v>
      </c>
      <c r="X322">
        <v>0.97219999999999995</v>
      </c>
      <c r="Y322">
        <v>0.1046</v>
      </c>
    </row>
    <row r="323" spans="1:25" x14ac:dyDescent="0.2">
      <c r="A323" t="s">
        <v>344</v>
      </c>
      <c r="B323" t="s">
        <v>6453</v>
      </c>
      <c r="C323">
        <v>0.50519999999999998</v>
      </c>
      <c r="D323">
        <v>-0.84989999999999999</v>
      </c>
      <c r="E323">
        <v>0.87419999999999998</v>
      </c>
      <c r="F323">
        <v>-0.1062</v>
      </c>
      <c r="G323">
        <v>0.48709999999999998</v>
      </c>
      <c r="H323">
        <v>-6.1000000000000004E-3</v>
      </c>
      <c r="I323">
        <v>-0.1179</v>
      </c>
      <c r="J323">
        <v>0.9093</v>
      </c>
      <c r="K323">
        <v>-0.30649999999999999</v>
      </c>
      <c r="L323">
        <v>0.82840000000000003</v>
      </c>
      <c r="M323">
        <v>0.41739999999999999</v>
      </c>
      <c r="N323">
        <v>0.37969999999999998</v>
      </c>
      <c r="O323">
        <v>0.56120000000000003</v>
      </c>
      <c r="P323">
        <v>1.4557</v>
      </c>
      <c r="Q323">
        <v>1.8229</v>
      </c>
      <c r="R323">
        <v>6.1999999999999998E-3</v>
      </c>
      <c r="S323">
        <v>0.95530000000000004</v>
      </c>
      <c r="T323">
        <v>1.0007999999999999</v>
      </c>
      <c r="U323">
        <v>1.9171</v>
      </c>
      <c r="V323">
        <v>1.8774999999999999</v>
      </c>
      <c r="W323">
        <v>2.9180000000000001</v>
      </c>
      <c r="X323">
        <v>1.8108</v>
      </c>
      <c r="Y323">
        <v>0.73929999999999996</v>
      </c>
    </row>
    <row r="324" spans="1:25" x14ac:dyDescent="0.2">
      <c r="A324" t="s">
        <v>345</v>
      </c>
      <c r="B324" t="s">
        <v>6454</v>
      </c>
      <c r="C324">
        <v>0.74909999999999999</v>
      </c>
      <c r="D324">
        <v>9.7699999999999995E-2</v>
      </c>
      <c r="E324">
        <v>0.55130000000000001</v>
      </c>
      <c r="F324">
        <v>-0.25480000000000003</v>
      </c>
      <c r="G324">
        <v>1.1067</v>
      </c>
      <c r="H324">
        <v>0.8901</v>
      </c>
      <c r="I324">
        <v>0.251</v>
      </c>
      <c r="J324">
        <v>0.32579999999999998</v>
      </c>
      <c r="K324">
        <v>-0.3009</v>
      </c>
      <c r="L324">
        <v>0.84019999999999995</v>
      </c>
      <c r="M324">
        <v>0.66220000000000001</v>
      </c>
      <c r="N324">
        <v>-0.18279999999999999</v>
      </c>
      <c r="O324">
        <v>0.28270000000000001</v>
      </c>
      <c r="P324">
        <v>-1.0795999999999999</v>
      </c>
      <c r="Q324">
        <v>1.1422000000000001</v>
      </c>
      <c r="R324">
        <v>-0.81440000000000001</v>
      </c>
      <c r="S324">
        <v>0.61880000000000002</v>
      </c>
      <c r="T324">
        <v>-0.4022</v>
      </c>
      <c r="U324">
        <v>-0.19719999999999999</v>
      </c>
      <c r="V324">
        <v>0.81869999999999998</v>
      </c>
      <c r="W324">
        <v>-0.40560000000000002</v>
      </c>
      <c r="X324">
        <v>0.29189999999999999</v>
      </c>
      <c r="Y324">
        <v>-0.3372</v>
      </c>
    </row>
    <row r="325" spans="1:25" x14ac:dyDescent="0.2">
      <c r="A325" t="s">
        <v>346</v>
      </c>
      <c r="B325" t="s">
        <v>6455</v>
      </c>
      <c r="C325">
        <v>2.8010000000000002</v>
      </c>
      <c r="D325">
        <v>0.46200000000000002</v>
      </c>
      <c r="E325">
        <v>0.95489999999999997</v>
      </c>
      <c r="F325">
        <v>0.1145</v>
      </c>
      <c r="G325">
        <v>1.4681</v>
      </c>
      <c r="H325">
        <v>0.78800000000000003</v>
      </c>
      <c r="I325">
        <v>0.18260000000000001</v>
      </c>
      <c r="J325">
        <v>0.40799999999999997</v>
      </c>
      <c r="K325">
        <v>-0.23780000000000001</v>
      </c>
      <c r="L325">
        <v>1.3863000000000001</v>
      </c>
      <c r="M325">
        <v>1.0862000000000001</v>
      </c>
      <c r="N325">
        <v>0.12429999999999999</v>
      </c>
      <c r="O325">
        <v>0.29320000000000002</v>
      </c>
      <c r="P325">
        <v>-0.627</v>
      </c>
      <c r="Q325">
        <v>0.85389999999999999</v>
      </c>
      <c r="R325">
        <v>-3.6600000000000001E-2</v>
      </c>
      <c r="S325">
        <v>6.1199999999999997E-2</v>
      </c>
      <c r="T325">
        <v>9.2999999999999999E-2</v>
      </c>
      <c r="U325">
        <v>1.5103</v>
      </c>
      <c r="V325">
        <v>1.5866</v>
      </c>
      <c r="W325">
        <v>-0.37759999999999999</v>
      </c>
      <c r="X325">
        <v>0.30559999999999998</v>
      </c>
      <c r="Y325">
        <v>-0.15609999999999999</v>
      </c>
    </row>
    <row r="326" spans="1:25" x14ac:dyDescent="0.2">
      <c r="A326" t="s">
        <v>347</v>
      </c>
      <c r="B326" t="s">
        <v>347</v>
      </c>
      <c r="C326">
        <v>-8.4599999999999995E-2</v>
      </c>
      <c r="D326">
        <v>-1.1930000000000001</v>
      </c>
      <c r="E326">
        <v>-0.54449999999999998</v>
      </c>
      <c r="F326">
        <v>-1.9504999999999999</v>
      </c>
      <c r="G326">
        <v>-0.57240000000000002</v>
      </c>
      <c r="H326">
        <v>-1.6455</v>
      </c>
      <c r="I326">
        <v>-2.0853999999999999</v>
      </c>
      <c r="J326">
        <v>-2.3571</v>
      </c>
      <c r="K326">
        <v>-2.5156999999999998</v>
      </c>
      <c r="L326">
        <v>-2.0442</v>
      </c>
      <c r="M326">
        <v>-1.4906999999999999</v>
      </c>
      <c r="N326">
        <v>-0.90939999999999999</v>
      </c>
      <c r="O326">
        <v>-2.7473000000000001</v>
      </c>
      <c r="P326">
        <v>0.14319999999999999</v>
      </c>
      <c r="Q326">
        <v>1.0003</v>
      </c>
      <c r="R326">
        <v>0.56159999999999999</v>
      </c>
      <c r="S326">
        <v>2.1600000000000001E-2</v>
      </c>
      <c r="T326">
        <v>-0.29649999999999999</v>
      </c>
      <c r="U326">
        <v>1.6825000000000001</v>
      </c>
      <c r="V326">
        <v>0.71809999999999996</v>
      </c>
      <c r="W326">
        <v>0.55989999999999995</v>
      </c>
      <c r="X326">
        <v>-0.71960000000000002</v>
      </c>
      <c r="Y326">
        <v>-0.9607</v>
      </c>
    </row>
    <row r="327" spans="1:25" x14ac:dyDescent="0.2">
      <c r="A327" t="s">
        <v>348</v>
      </c>
      <c r="B327" t="s">
        <v>6456</v>
      </c>
      <c r="C327">
        <v>-0.55920000000000003</v>
      </c>
      <c r="D327">
        <v>1.6595</v>
      </c>
      <c r="E327">
        <v>-0.112</v>
      </c>
      <c r="F327">
        <v>-0.88990000000000002</v>
      </c>
      <c r="G327">
        <v>0.30559999999999998</v>
      </c>
      <c r="H327">
        <v>-0.42749999999999999</v>
      </c>
      <c r="I327">
        <v>1.6449</v>
      </c>
      <c r="J327">
        <v>1.0566</v>
      </c>
      <c r="K327">
        <v>-0.3841</v>
      </c>
      <c r="L327">
        <v>-0.32650000000000001</v>
      </c>
      <c r="M327">
        <v>-0.72270000000000001</v>
      </c>
      <c r="N327">
        <v>1.3494999999999999</v>
      </c>
      <c r="O327">
        <v>0.57830000000000004</v>
      </c>
      <c r="P327">
        <v>7.3499999999999996E-2</v>
      </c>
      <c r="Q327">
        <v>0.68220000000000003</v>
      </c>
      <c r="R327">
        <v>-0.50770000000000004</v>
      </c>
      <c r="S327">
        <v>-0.67749999999999999</v>
      </c>
      <c r="T327">
        <v>-0.44130000000000003</v>
      </c>
      <c r="U327">
        <v>0.52039999999999997</v>
      </c>
      <c r="V327">
        <v>0.36070000000000002</v>
      </c>
      <c r="W327">
        <v>-0.31900000000000001</v>
      </c>
      <c r="X327">
        <v>0.70779999999999998</v>
      </c>
      <c r="Y327">
        <v>-0.29270000000000002</v>
      </c>
    </row>
    <row r="328" spans="1:25" x14ac:dyDescent="0.2">
      <c r="A328" t="s">
        <v>349</v>
      </c>
      <c r="B328" t="s">
        <v>6457</v>
      </c>
      <c r="C328">
        <v>-1.3353999999999999</v>
      </c>
      <c r="D328">
        <v>-1.0661</v>
      </c>
      <c r="E328">
        <v>-6.8599999999999994E-2</v>
      </c>
      <c r="F328">
        <v>-1.2142999999999999</v>
      </c>
      <c r="G328">
        <v>-0.88959999999999995</v>
      </c>
      <c r="H328">
        <v>-1.3431</v>
      </c>
      <c r="I328">
        <v>-0.5222</v>
      </c>
      <c r="J328">
        <v>0.30480000000000002</v>
      </c>
      <c r="K328">
        <v>-0.67159999999999997</v>
      </c>
      <c r="L328">
        <v>-0.90620000000000001</v>
      </c>
      <c r="M328">
        <v>-1.2922</v>
      </c>
      <c r="N328">
        <v>-0.41439999999999999</v>
      </c>
      <c r="O328">
        <v>-0.1835</v>
      </c>
      <c r="P328">
        <v>1.7496</v>
      </c>
      <c r="Q328">
        <v>-7.2599999999999998E-2</v>
      </c>
      <c r="R328">
        <v>-1.2491000000000001</v>
      </c>
      <c r="S328">
        <v>0.24060000000000001</v>
      </c>
      <c r="T328">
        <v>0.1396</v>
      </c>
      <c r="U328">
        <v>0.1404</v>
      </c>
      <c r="V328">
        <v>0.66849999999999998</v>
      </c>
      <c r="W328">
        <v>-0.60319999999999996</v>
      </c>
      <c r="X328">
        <v>0.65939999999999999</v>
      </c>
      <c r="Y328">
        <v>-0.88970000000000005</v>
      </c>
    </row>
    <row r="329" spans="1:25" x14ac:dyDescent="0.2">
      <c r="A329" t="s">
        <v>350</v>
      </c>
      <c r="B329" t="s">
        <v>350</v>
      </c>
      <c r="C329">
        <v>0.39169999999999999</v>
      </c>
      <c r="D329">
        <v>-0.93259999999999998</v>
      </c>
      <c r="E329">
        <v>0.1293</v>
      </c>
      <c r="F329">
        <v>-1.0378000000000001</v>
      </c>
      <c r="G329">
        <v>0.9577</v>
      </c>
      <c r="H329">
        <v>0.44259999999999999</v>
      </c>
      <c r="I329">
        <v>-0.1019</v>
      </c>
      <c r="J329">
        <v>1.127</v>
      </c>
      <c r="K329">
        <v>-0.22470000000000001</v>
      </c>
      <c r="L329">
        <v>1.6012999999999999</v>
      </c>
      <c r="M329">
        <v>0.5847</v>
      </c>
      <c r="N329">
        <v>0.1045</v>
      </c>
      <c r="O329">
        <v>0.88870000000000005</v>
      </c>
      <c r="P329">
        <v>-2.0609999999999999</v>
      </c>
      <c r="Q329">
        <v>-0.89019999999999999</v>
      </c>
      <c r="R329">
        <v>-0.70209999999999995</v>
      </c>
      <c r="S329">
        <v>-0.1394</v>
      </c>
      <c r="T329">
        <v>-0.32379999999999998</v>
      </c>
      <c r="U329">
        <v>-0.442</v>
      </c>
      <c r="V329">
        <v>0.74180000000000001</v>
      </c>
      <c r="W329">
        <v>-0.82840000000000003</v>
      </c>
      <c r="X329">
        <v>0.53169999999999995</v>
      </c>
      <c r="Y329">
        <v>-0.56040000000000001</v>
      </c>
    </row>
    <row r="330" spans="1:25" x14ac:dyDescent="0.2">
      <c r="A330" t="s">
        <v>351</v>
      </c>
      <c r="B330" t="s">
        <v>6458</v>
      </c>
      <c r="C330">
        <v>0.44340000000000002</v>
      </c>
      <c r="D330">
        <v>-1.2235</v>
      </c>
      <c r="E330">
        <v>-0.39710000000000001</v>
      </c>
      <c r="F330">
        <v>-0.68459999999999999</v>
      </c>
      <c r="G330">
        <v>0.4027</v>
      </c>
      <c r="H330">
        <v>-0.26050000000000001</v>
      </c>
      <c r="I330">
        <v>-0.6341</v>
      </c>
      <c r="J330">
        <v>-0.76829999999999998</v>
      </c>
      <c r="K330">
        <v>-0.96460000000000001</v>
      </c>
      <c r="L330">
        <v>1.5041</v>
      </c>
      <c r="M330">
        <v>-0.95820000000000005</v>
      </c>
      <c r="N330">
        <v>-0.21199999999999999</v>
      </c>
      <c r="O330">
        <v>-0.79790000000000005</v>
      </c>
      <c r="P330">
        <v>-0.48380000000000001</v>
      </c>
      <c r="Q330">
        <v>1.5725</v>
      </c>
      <c r="R330">
        <v>-0.34489999999999998</v>
      </c>
      <c r="S330">
        <v>-0.8347</v>
      </c>
      <c r="T330">
        <v>2.2115</v>
      </c>
      <c r="U330">
        <v>-2.4935</v>
      </c>
      <c r="V330">
        <v>0.18490000000000001</v>
      </c>
      <c r="W330">
        <v>-1.0063</v>
      </c>
      <c r="X330">
        <v>-0.38350000000000001</v>
      </c>
      <c r="Y330">
        <v>1.1304000000000001</v>
      </c>
    </row>
    <row r="331" spans="1:25" x14ac:dyDescent="0.2">
      <c r="A331" t="s">
        <v>352</v>
      </c>
      <c r="B331" t="s">
        <v>6459</v>
      </c>
      <c r="C331">
        <v>-1.5263</v>
      </c>
      <c r="D331">
        <v>-0.37259999999999999</v>
      </c>
      <c r="E331">
        <v>0.97709999999999997</v>
      </c>
      <c r="F331">
        <v>-0.19439999999999999</v>
      </c>
      <c r="G331">
        <v>0.28370000000000001</v>
      </c>
      <c r="H331">
        <v>-1.3257000000000001</v>
      </c>
      <c r="I331">
        <v>-0.19400000000000001</v>
      </c>
      <c r="J331">
        <v>0.87280000000000002</v>
      </c>
      <c r="K331">
        <v>-0.59819999999999995</v>
      </c>
      <c r="L331">
        <v>-0.26269999999999999</v>
      </c>
      <c r="M331">
        <v>-0.62319999999999998</v>
      </c>
      <c r="N331">
        <v>-0.3105</v>
      </c>
      <c r="O331">
        <v>0.71009999999999995</v>
      </c>
      <c r="P331">
        <v>1.3494999999999999</v>
      </c>
      <c r="Q331">
        <v>-0.42609999999999998</v>
      </c>
      <c r="R331">
        <v>-0.26900000000000002</v>
      </c>
      <c r="S331">
        <v>1.1713</v>
      </c>
      <c r="T331">
        <v>-0.42309999999999998</v>
      </c>
      <c r="U331">
        <v>0.53159999999999996</v>
      </c>
      <c r="V331">
        <v>-1.1895</v>
      </c>
      <c r="W331">
        <v>-0.28949999999999998</v>
      </c>
      <c r="X331">
        <v>1.1223000000000001</v>
      </c>
      <c r="Y331">
        <v>0.4879</v>
      </c>
    </row>
    <row r="332" spans="1:25" x14ac:dyDescent="0.2">
      <c r="A332" t="s">
        <v>353</v>
      </c>
      <c r="B332" t="s">
        <v>6460</v>
      </c>
      <c r="C332">
        <v>0.19800000000000001</v>
      </c>
      <c r="D332">
        <v>-0.42499999999999999</v>
      </c>
      <c r="E332">
        <v>0.97850000000000004</v>
      </c>
      <c r="F332">
        <v>0.1157</v>
      </c>
      <c r="G332">
        <v>0.67179999999999995</v>
      </c>
      <c r="H332">
        <v>-0.57230000000000003</v>
      </c>
      <c r="I332">
        <v>-0.1512</v>
      </c>
      <c r="J332">
        <v>0.79969999999999997</v>
      </c>
      <c r="K332">
        <v>8.9300000000000004E-2</v>
      </c>
      <c r="L332">
        <v>0.22409999999999999</v>
      </c>
      <c r="M332">
        <v>-0.67310000000000003</v>
      </c>
      <c r="N332">
        <v>0.21379999999999999</v>
      </c>
      <c r="O332">
        <v>0.61929999999999996</v>
      </c>
      <c r="P332">
        <v>0.13669999999999999</v>
      </c>
      <c r="Q332">
        <v>-0.6794</v>
      </c>
      <c r="R332">
        <v>-0.79500000000000004</v>
      </c>
      <c r="S332">
        <v>0.40589999999999998</v>
      </c>
      <c r="T332">
        <v>0.34720000000000001</v>
      </c>
      <c r="U332">
        <v>0.43430000000000002</v>
      </c>
      <c r="V332">
        <v>0.76119999999999999</v>
      </c>
      <c r="W332">
        <v>-0.54069999999999996</v>
      </c>
      <c r="X332">
        <v>0.68569999999999998</v>
      </c>
      <c r="Y332">
        <v>-0.22339999999999999</v>
      </c>
    </row>
    <row r="333" spans="1:25" x14ac:dyDescent="0.2">
      <c r="A333" t="s">
        <v>354</v>
      </c>
      <c r="B333" t="s">
        <v>6461</v>
      </c>
      <c r="C333">
        <v>0.61350000000000005</v>
      </c>
      <c r="D333">
        <v>1.1794</v>
      </c>
      <c r="E333">
        <v>1.2745</v>
      </c>
      <c r="F333">
        <v>1.3669</v>
      </c>
      <c r="G333">
        <v>1.1871</v>
      </c>
      <c r="H333">
        <v>1.1372</v>
      </c>
      <c r="I333">
        <v>2.4584000000000001</v>
      </c>
      <c r="J333">
        <v>3.3105000000000002</v>
      </c>
      <c r="K333">
        <v>2.3538999999999999</v>
      </c>
      <c r="L333">
        <v>1.3182</v>
      </c>
      <c r="M333">
        <v>2.2189000000000001</v>
      </c>
      <c r="N333">
        <v>3.7418999999999998</v>
      </c>
      <c r="O333">
        <v>3.5794999999999999</v>
      </c>
      <c r="P333">
        <v>-1.3911</v>
      </c>
      <c r="Q333">
        <v>0.18770000000000001</v>
      </c>
      <c r="R333">
        <v>-2.2641</v>
      </c>
      <c r="S333">
        <v>-2.58E-2</v>
      </c>
      <c r="T333">
        <v>0.129</v>
      </c>
      <c r="U333">
        <v>-4.7300000000000002E-2</v>
      </c>
      <c r="V333">
        <v>-0.29170000000000001</v>
      </c>
      <c r="W333">
        <v>-0.94369999999999998</v>
      </c>
      <c r="X333">
        <v>0.9234</v>
      </c>
      <c r="Y333">
        <v>-1.9942</v>
      </c>
    </row>
    <row r="334" spans="1:25" x14ac:dyDescent="0.2">
      <c r="A334" t="s">
        <v>355</v>
      </c>
      <c r="B334" t="s">
        <v>6462</v>
      </c>
      <c r="C334">
        <v>2.9630000000000001</v>
      </c>
      <c r="D334">
        <v>8.9819999999999993</v>
      </c>
      <c r="E334">
        <v>4.4396000000000004</v>
      </c>
      <c r="F334">
        <v>3.7970000000000002</v>
      </c>
      <c r="G334">
        <v>3.4737</v>
      </c>
      <c r="H334">
        <v>3.9077999999999999</v>
      </c>
      <c r="I334">
        <v>5.5507</v>
      </c>
      <c r="J334">
        <v>3.9952999999999999</v>
      </c>
      <c r="K334">
        <v>1.7041999999999999</v>
      </c>
      <c r="L334">
        <v>2.0931000000000002</v>
      </c>
      <c r="M334">
        <v>1.9595</v>
      </c>
      <c r="N334">
        <v>2.6604999999999999</v>
      </c>
      <c r="O334">
        <v>2.7029000000000001</v>
      </c>
      <c r="P334">
        <v>-4.1071</v>
      </c>
      <c r="Q334">
        <v>-1.4574</v>
      </c>
      <c r="R334">
        <v>-3.6360999999999999</v>
      </c>
      <c r="S334">
        <v>0.69740000000000002</v>
      </c>
      <c r="T334">
        <v>-2.0808</v>
      </c>
      <c r="U334">
        <v>7.0499999999999993E-2</v>
      </c>
      <c r="V334">
        <v>0.22689999999999999</v>
      </c>
      <c r="W334">
        <v>-0.996</v>
      </c>
      <c r="X334">
        <v>1.5234000000000001</v>
      </c>
      <c r="Y334">
        <v>0.86119999999999997</v>
      </c>
    </row>
    <row r="335" spans="1:25" x14ac:dyDescent="0.2">
      <c r="A335" t="s">
        <v>356</v>
      </c>
      <c r="B335" t="s">
        <v>6463</v>
      </c>
      <c r="C335">
        <v>-0.53620000000000001</v>
      </c>
      <c r="D335">
        <v>4.3700000000000003E-2</v>
      </c>
      <c r="E335">
        <v>0.64900000000000002</v>
      </c>
      <c r="F335">
        <v>-0.50949999999999995</v>
      </c>
      <c r="G335">
        <v>-0.91459999999999997</v>
      </c>
      <c r="H335">
        <v>-4.8099999999999997E-2</v>
      </c>
      <c r="I335">
        <v>-0.39400000000000002</v>
      </c>
      <c r="J335">
        <v>-1.2146999999999999</v>
      </c>
      <c r="K335">
        <v>-0.48559999999999998</v>
      </c>
      <c r="L335">
        <v>9.6799999999999997E-2</v>
      </c>
      <c r="M335">
        <v>3.5900000000000001E-2</v>
      </c>
      <c r="N335">
        <v>-0.51349999999999996</v>
      </c>
      <c r="O335">
        <v>-1.1666000000000001</v>
      </c>
      <c r="P335">
        <v>2.01E-2</v>
      </c>
      <c r="Q335">
        <v>-1.8149</v>
      </c>
      <c r="R335">
        <v>-0.2278</v>
      </c>
      <c r="S335">
        <v>-1.2770999999999999</v>
      </c>
      <c r="T335">
        <v>-1.1009</v>
      </c>
      <c r="U335">
        <v>-0.1055</v>
      </c>
      <c r="V335">
        <v>1.5779000000000001</v>
      </c>
      <c r="W335">
        <v>-0.25769999999999998</v>
      </c>
      <c r="X335">
        <v>-1.8774999999999999</v>
      </c>
      <c r="Y335">
        <v>-1.3592</v>
      </c>
    </row>
    <row r="336" spans="1:25" x14ac:dyDescent="0.2">
      <c r="A336" t="s">
        <v>357</v>
      </c>
      <c r="B336" t="s">
        <v>6464</v>
      </c>
      <c r="C336">
        <v>-0.15329999999999999</v>
      </c>
      <c r="D336">
        <v>1.744</v>
      </c>
      <c r="E336">
        <v>2.6160000000000001</v>
      </c>
      <c r="F336">
        <v>2.4725999999999999</v>
      </c>
      <c r="G336">
        <v>-2.1362999999999999</v>
      </c>
      <c r="H336">
        <v>-1.3093999999999999</v>
      </c>
      <c r="I336">
        <v>1.4794</v>
      </c>
      <c r="J336">
        <v>2.0192000000000001</v>
      </c>
      <c r="K336">
        <v>2.1922000000000001</v>
      </c>
      <c r="L336">
        <v>-2.0051999999999999</v>
      </c>
      <c r="M336">
        <v>-1.1218999999999999</v>
      </c>
      <c r="N336">
        <v>0.50970000000000004</v>
      </c>
      <c r="O336">
        <v>0.95499999999999996</v>
      </c>
      <c r="P336">
        <v>-0.2142</v>
      </c>
      <c r="Q336">
        <v>-0.41299999999999998</v>
      </c>
      <c r="R336">
        <v>-0.16159999999999999</v>
      </c>
      <c r="S336">
        <v>0.72840000000000005</v>
      </c>
      <c r="T336">
        <v>1.4613</v>
      </c>
      <c r="U336">
        <v>-0.35630000000000001</v>
      </c>
      <c r="V336">
        <v>0.61929999999999996</v>
      </c>
      <c r="W336">
        <v>-0.1867</v>
      </c>
      <c r="X336">
        <v>0.71120000000000005</v>
      </c>
      <c r="Y336">
        <v>2.5142000000000002</v>
      </c>
    </row>
    <row r="337" spans="1:25" x14ac:dyDescent="0.2">
      <c r="A337" t="s">
        <v>358</v>
      </c>
      <c r="B337" t="s">
        <v>6465</v>
      </c>
      <c r="C337">
        <v>-0.92649999999999999</v>
      </c>
      <c r="D337">
        <v>0.80559999999999998</v>
      </c>
      <c r="E337">
        <v>1.2635000000000001</v>
      </c>
      <c r="F337">
        <v>0.64249999999999996</v>
      </c>
      <c r="G337">
        <v>-0.95689999999999997</v>
      </c>
      <c r="H337">
        <v>-1.3449</v>
      </c>
      <c r="I337">
        <v>0.78380000000000005</v>
      </c>
      <c r="J337">
        <v>0.67369999999999997</v>
      </c>
      <c r="K337">
        <v>0.74760000000000004</v>
      </c>
      <c r="L337">
        <v>-0.58169999999999999</v>
      </c>
      <c r="M337">
        <v>-1.0073000000000001</v>
      </c>
      <c r="N337">
        <v>0.52449999999999997</v>
      </c>
      <c r="O337">
        <v>0.93840000000000001</v>
      </c>
      <c r="P337">
        <v>1.2909999999999999</v>
      </c>
      <c r="Q337">
        <v>-0.33029999999999998</v>
      </c>
      <c r="R337">
        <v>0.2873</v>
      </c>
      <c r="S337">
        <v>-0.34289999999999998</v>
      </c>
      <c r="T337">
        <v>-0.61939999999999995</v>
      </c>
      <c r="U337">
        <v>1.1116999999999999</v>
      </c>
      <c r="V337">
        <v>-0.59140000000000004</v>
      </c>
      <c r="W337">
        <v>-4.8899999999999999E-2</v>
      </c>
      <c r="X337">
        <v>-0.125</v>
      </c>
      <c r="Y337">
        <v>0.85529999999999995</v>
      </c>
    </row>
    <row r="338" spans="1:25" x14ac:dyDescent="0.2">
      <c r="A338" t="s">
        <v>359</v>
      </c>
      <c r="B338" t="s">
        <v>6466</v>
      </c>
      <c r="C338">
        <v>-0.44440000000000002</v>
      </c>
      <c r="D338">
        <v>-0.35589999999999999</v>
      </c>
      <c r="E338">
        <v>-0.16900000000000001</v>
      </c>
      <c r="F338">
        <v>-0.64</v>
      </c>
      <c r="G338">
        <v>-0.54859999999999998</v>
      </c>
      <c r="H338">
        <v>-0.9496</v>
      </c>
      <c r="I338">
        <v>-0.47170000000000001</v>
      </c>
      <c r="J338">
        <v>-0.61309999999999998</v>
      </c>
      <c r="K338">
        <v>-0.57879999999999998</v>
      </c>
      <c r="L338">
        <v>-0.6371</v>
      </c>
      <c r="M338">
        <v>-0.41149999999999998</v>
      </c>
      <c r="N338">
        <v>-0.48849999999999999</v>
      </c>
      <c r="O338">
        <v>-0.81830000000000003</v>
      </c>
      <c r="P338">
        <v>0.13619999999999999</v>
      </c>
      <c r="Q338">
        <v>1.2524999999999999</v>
      </c>
      <c r="R338">
        <v>1.2037</v>
      </c>
      <c r="S338">
        <v>-0.314</v>
      </c>
      <c r="T338">
        <v>-9.4000000000000004E-3</v>
      </c>
      <c r="U338">
        <v>-0.2361</v>
      </c>
      <c r="V338">
        <v>-0.7792</v>
      </c>
      <c r="W338">
        <v>0.64349999999999996</v>
      </c>
      <c r="X338">
        <v>-0.90110000000000001</v>
      </c>
      <c r="Y338">
        <v>-0.46839999999999998</v>
      </c>
    </row>
    <row r="339" spans="1:25" x14ac:dyDescent="0.2">
      <c r="A339" t="s">
        <v>360</v>
      </c>
      <c r="B339" t="s">
        <v>6467</v>
      </c>
      <c r="C339">
        <v>-0.80069999999999997</v>
      </c>
      <c r="D339">
        <v>-4.6699999999999998E-2</v>
      </c>
      <c r="E339">
        <v>0.62080000000000002</v>
      </c>
      <c r="F339">
        <v>-0.28670000000000001</v>
      </c>
      <c r="G339">
        <v>-0.52200000000000002</v>
      </c>
      <c r="H339">
        <v>-0.16980000000000001</v>
      </c>
      <c r="I339">
        <v>-0.1109</v>
      </c>
      <c r="J339">
        <v>0.10059999999999999</v>
      </c>
      <c r="K339">
        <v>-0.71830000000000005</v>
      </c>
      <c r="L339">
        <v>-0.5444</v>
      </c>
      <c r="M339">
        <v>-0.65269999999999995</v>
      </c>
      <c r="N339">
        <v>-0.34699999999999998</v>
      </c>
      <c r="O339">
        <v>4.4900000000000002E-2</v>
      </c>
      <c r="P339">
        <v>0.58130000000000004</v>
      </c>
      <c r="Q339">
        <v>4.5400000000000003E-2</v>
      </c>
      <c r="R339">
        <v>0.12920000000000001</v>
      </c>
      <c r="S339">
        <v>0.1313</v>
      </c>
      <c r="T339">
        <v>0.21310000000000001</v>
      </c>
      <c r="U339">
        <v>0.49830000000000002</v>
      </c>
      <c r="V339">
        <v>0.32240000000000002</v>
      </c>
      <c r="W339">
        <v>9.2999999999999999E-2</v>
      </c>
      <c r="X339">
        <v>0.20430000000000001</v>
      </c>
      <c r="Y339">
        <v>-1.8200000000000001E-2</v>
      </c>
    </row>
    <row r="340" spans="1:25" x14ac:dyDescent="0.2">
      <c r="A340" t="s">
        <v>361</v>
      </c>
      <c r="B340" t="s">
        <v>6468</v>
      </c>
      <c r="C340">
        <v>0.71899999999999997</v>
      </c>
      <c r="D340">
        <v>-0.75490000000000002</v>
      </c>
      <c r="E340">
        <v>-1.5197000000000001</v>
      </c>
      <c r="F340">
        <v>-0.99139999999999995</v>
      </c>
      <c r="G340">
        <v>-0.20580000000000001</v>
      </c>
      <c r="H340">
        <v>-0.12429999999999999</v>
      </c>
      <c r="I340">
        <v>-0.89739999999999998</v>
      </c>
      <c r="J340">
        <v>-0.74460000000000004</v>
      </c>
      <c r="K340">
        <v>-0.47410000000000002</v>
      </c>
      <c r="L340">
        <v>-0.57379999999999998</v>
      </c>
      <c r="M340">
        <v>0.17949999999999999</v>
      </c>
      <c r="N340">
        <v>-0.79269999999999996</v>
      </c>
      <c r="O340">
        <v>-0.96760000000000002</v>
      </c>
      <c r="P340">
        <v>1.9648000000000001</v>
      </c>
      <c r="Q340">
        <v>1.8329</v>
      </c>
      <c r="R340">
        <v>2.5415999999999999</v>
      </c>
      <c r="S340">
        <v>1.0026999999999999</v>
      </c>
      <c r="T340">
        <v>0.44280000000000003</v>
      </c>
      <c r="U340">
        <v>0.74929999999999997</v>
      </c>
      <c r="V340">
        <v>1.6866000000000001</v>
      </c>
      <c r="W340">
        <v>1.3198000000000001</v>
      </c>
      <c r="X340">
        <v>-0.36609999999999998</v>
      </c>
      <c r="Y340">
        <v>-7.3999999999999996E-2</v>
      </c>
    </row>
    <row r="341" spans="1:25" x14ac:dyDescent="0.2">
      <c r="A341" t="s">
        <v>362</v>
      </c>
      <c r="B341" t="s">
        <v>6469</v>
      </c>
      <c r="C341">
        <v>-0.3871</v>
      </c>
      <c r="D341">
        <v>0.33900000000000002</v>
      </c>
      <c r="E341">
        <v>-0.48409999999999997</v>
      </c>
      <c r="F341">
        <v>-0.4753</v>
      </c>
      <c r="G341">
        <v>0.54179999999999995</v>
      </c>
      <c r="H341">
        <v>0.21110000000000001</v>
      </c>
      <c r="I341">
        <v>3.4200000000000001E-2</v>
      </c>
      <c r="J341">
        <v>0.4803</v>
      </c>
      <c r="K341">
        <v>-1.2919</v>
      </c>
      <c r="L341">
        <v>0.34670000000000001</v>
      </c>
      <c r="M341">
        <v>-3.32E-2</v>
      </c>
      <c r="N341">
        <v>-0.15540000000000001</v>
      </c>
      <c r="O341">
        <v>0.60240000000000005</v>
      </c>
      <c r="P341">
        <v>-1.2984</v>
      </c>
      <c r="Q341">
        <v>-0.21820000000000001</v>
      </c>
      <c r="R341">
        <v>0.18970000000000001</v>
      </c>
      <c r="S341">
        <v>-0.111</v>
      </c>
      <c r="T341">
        <v>-3.1E-2</v>
      </c>
      <c r="U341">
        <v>0.6431</v>
      </c>
      <c r="V341">
        <v>-0.5675</v>
      </c>
      <c r="W341">
        <v>0.3921</v>
      </c>
      <c r="X341">
        <v>-0.49609999999999999</v>
      </c>
      <c r="Y341">
        <v>-1.1741999999999999</v>
      </c>
    </row>
    <row r="342" spans="1:25" x14ac:dyDescent="0.2">
      <c r="A342" t="s">
        <v>363</v>
      </c>
      <c r="B342" t="s">
        <v>363</v>
      </c>
      <c r="C342">
        <v>-1.1936</v>
      </c>
      <c r="D342">
        <v>-0.1951</v>
      </c>
      <c r="E342">
        <v>-0.1817</v>
      </c>
      <c r="F342">
        <v>-0.6946</v>
      </c>
      <c r="G342">
        <v>-0.1137</v>
      </c>
      <c r="H342">
        <v>-0.23810000000000001</v>
      </c>
      <c r="I342">
        <v>-0.34010000000000001</v>
      </c>
      <c r="J342">
        <v>-0.67069999999999996</v>
      </c>
      <c r="K342">
        <v>-0.83989999999999998</v>
      </c>
      <c r="L342">
        <v>-0.73129999999999995</v>
      </c>
      <c r="M342">
        <v>-0.57869999999999999</v>
      </c>
      <c r="N342">
        <v>-0.67600000000000005</v>
      </c>
      <c r="O342">
        <v>-1.1142000000000001</v>
      </c>
      <c r="P342">
        <v>-0.66439999999999999</v>
      </c>
      <c r="Q342">
        <v>0.67789999999999995</v>
      </c>
      <c r="R342">
        <v>0.7752</v>
      </c>
      <c r="S342">
        <v>0.27239999999999998</v>
      </c>
      <c r="T342">
        <v>-0.78449999999999998</v>
      </c>
      <c r="U342">
        <v>-1.5092000000000001</v>
      </c>
      <c r="V342">
        <v>1.2678</v>
      </c>
      <c r="W342">
        <v>0.90500000000000003</v>
      </c>
      <c r="X342">
        <v>0.7097</v>
      </c>
      <c r="Y342">
        <v>0.67869999999999997</v>
      </c>
    </row>
    <row r="343" spans="1:25" x14ac:dyDescent="0.2">
      <c r="A343" t="s">
        <v>364</v>
      </c>
      <c r="B343" t="s">
        <v>6470</v>
      </c>
      <c r="C343">
        <v>2.8519000000000001</v>
      </c>
      <c r="D343">
        <v>0.34210000000000002</v>
      </c>
      <c r="E343">
        <v>-7.2300000000000003E-2</v>
      </c>
      <c r="F343">
        <v>-0.65439999999999998</v>
      </c>
      <c r="G343">
        <v>2.4874000000000001</v>
      </c>
      <c r="H343">
        <v>2.6435</v>
      </c>
      <c r="I343">
        <v>5.2299999999999999E-2</v>
      </c>
      <c r="J343">
        <v>-0.76619999999999999</v>
      </c>
      <c r="K343">
        <v>-0.43830000000000002</v>
      </c>
      <c r="L343">
        <v>1.8715999999999999</v>
      </c>
      <c r="M343">
        <v>1.7692000000000001</v>
      </c>
      <c r="N343">
        <v>-2.2200000000000001E-2</v>
      </c>
      <c r="O343">
        <v>-0.57499999999999996</v>
      </c>
      <c r="P343">
        <v>-0.87170000000000003</v>
      </c>
      <c r="Q343">
        <v>-0.53190000000000004</v>
      </c>
      <c r="R343">
        <v>7.3099999999999998E-2</v>
      </c>
      <c r="S343">
        <v>-0.89659999999999995</v>
      </c>
      <c r="T343">
        <v>-0.83130000000000004</v>
      </c>
      <c r="U343">
        <v>-0.69350000000000001</v>
      </c>
      <c r="V343">
        <v>-0.47489999999999999</v>
      </c>
      <c r="W343">
        <v>0.15559999999999999</v>
      </c>
      <c r="X343">
        <v>-1.1113</v>
      </c>
      <c r="Y343">
        <v>-0.90710000000000002</v>
      </c>
    </row>
    <row r="344" spans="1:25" x14ac:dyDescent="0.2">
      <c r="A344" t="s">
        <v>365</v>
      </c>
      <c r="B344" t="s">
        <v>6471</v>
      </c>
      <c r="C344">
        <v>0.61009999999999998</v>
      </c>
      <c r="D344">
        <v>0.4572</v>
      </c>
      <c r="E344">
        <v>-0.30659999999999998</v>
      </c>
      <c r="F344">
        <v>-0.47710000000000002</v>
      </c>
      <c r="G344">
        <v>-0.82799999999999996</v>
      </c>
      <c r="H344">
        <v>0.15579999999999999</v>
      </c>
      <c r="I344">
        <v>0.32100000000000001</v>
      </c>
      <c r="J344">
        <v>-7.5899999999999995E-2</v>
      </c>
      <c r="K344">
        <v>-0.25879999999999997</v>
      </c>
      <c r="L344">
        <v>-0.29349999999999998</v>
      </c>
      <c r="M344">
        <v>2.7296</v>
      </c>
      <c r="N344">
        <v>0.51819999999999999</v>
      </c>
      <c r="O344">
        <v>0.2336</v>
      </c>
      <c r="P344">
        <v>-0.32850000000000001</v>
      </c>
      <c r="Q344">
        <v>2.0373000000000001</v>
      </c>
      <c r="R344">
        <v>0.2339</v>
      </c>
      <c r="S344">
        <v>0.78049999999999997</v>
      </c>
      <c r="T344">
        <v>0.61870000000000003</v>
      </c>
      <c r="U344">
        <v>-1.9333</v>
      </c>
      <c r="V344">
        <v>0.1394</v>
      </c>
      <c r="W344">
        <v>-0.26040000000000002</v>
      </c>
      <c r="X344">
        <v>0.4572</v>
      </c>
      <c r="Y344">
        <v>4.58E-2</v>
      </c>
    </row>
    <row r="345" spans="1:25" x14ac:dyDescent="0.2">
      <c r="A345" t="s">
        <v>366</v>
      </c>
      <c r="B345" t="s">
        <v>366</v>
      </c>
      <c r="C345">
        <v>0.27279999999999999</v>
      </c>
      <c r="D345">
        <v>-0.20749999999999999</v>
      </c>
      <c r="E345">
        <v>-0.50519999999999998</v>
      </c>
      <c r="F345">
        <v>-0.13239999999999999</v>
      </c>
      <c r="G345">
        <v>-1.2393000000000001</v>
      </c>
      <c r="H345">
        <v>8.6599999999999996E-2</v>
      </c>
      <c r="I345">
        <v>-0.2959</v>
      </c>
      <c r="J345">
        <v>-0.41899999999999998</v>
      </c>
      <c r="K345">
        <v>-0.23219999999999999</v>
      </c>
      <c r="L345">
        <v>-5.96E-2</v>
      </c>
      <c r="M345">
        <v>1.5315000000000001</v>
      </c>
      <c r="N345">
        <v>-0.30709999999999998</v>
      </c>
      <c r="O345">
        <v>0.25580000000000003</v>
      </c>
      <c r="P345">
        <v>1.1247</v>
      </c>
      <c r="Q345">
        <v>0.1658</v>
      </c>
      <c r="R345">
        <v>-0.21920000000000001</v>
      </c>
      <c r="S345">
        <v>-0.66090000000000004</v>
      </c>
      <c r="T345">
        <v>-0.81130000000000002</v>
      </c>
      <c r="U345">
        <v>-4.9399999999999999E-2</v>
      </c>
      <c r="V345">
        <v>0.62549999999999994</v>
      </c>
      <c r="W345">
        <v>0.77329999999999999</v>
      </c>
      <c r="X345">
        <v>-0.80969999999999998</v>
      </c>
      <c r="Y345">
        <v>-0.8357</v>
      </c>
    </row>
    <row r="346" spans="1:25" x14ac:dyDescent="0.2">
      <c r="A346" t="s">
        <v>367</v>
      </c>
      <c r="B346" t="s">
        <v>6472</v>
      </c>
      <c r="C346">
        <v>0.43</v>
      </c>
      <c r="D346">
        <v>-0.18179999999999999</v>
      </c>
      <c r="E346">
        <v>-0.74770000000000003</v>
      </c>
      <c r="F346">
        <v>-1.0918000000000001</v>
      </c>
      <c r="G346">
        <v>-0.97440000000000004</v>
      </c>
      <c r="H346">
        <v>0.32540000000000002</v>
      </c>
      <c r="I346">
        <v>-5.04E-2</v>
      </c>
      <c r="J346">
        <v>-0.9345</v>
      </c>
      <c r="K346">
        <v>-0.74719999999999998</v>
      </c>
      <c r="L346">
        <v>0.32829999999999998</v>
      </c>
      <c r="M346">
        <v>-0.21879999999999999</v>
      </c>
      <c r="N346">
        <v>-0.21410000000000001</v>
      </c>
      <c r="O346">
        <v>-0.72719999999999996</v>
      </c>
      <c r="P346">
        <v>-0.14119999999999999</v>
      </c>
      <c r="Q346">
        <v>-0.7127</v>
      </c>
      <c r="R346">
        <v>0.9375</v>
      </c>
      <c r="S346">
        <v>-5.4699999999999999E-2</v>
      </c>
      <c r="T346">
        <v>-0.32869999999999999</v>
      </c>
      <c r="U346">
        <v>0.68779999999999997</v>
      </c>
      <c r="V346">
        <v>0.55520000000000003</v>
      </c>
      <c r="W346">
        <v>0.27389999999999998</v>
      </c>
      <c r="X346">
        <v>-0.38269999999999998</v>
      </c>
      <c r="Y346">
        <v>-0.79969999999999997</v>
      </c>
    </row>
    <row r="347" spans="1:25" x14ac:dyDescent="0.2">
      <c r="A347" t="s">
        <v>368</v>
      </c>
      <c r="B347" t="s">
        <v>6473</v>
      </c>
      <c r="C347">
        <v>-0.36830000000000002</v>
      </c>
      <c r="D347">
        <v>0.53659999999999997</v>
      </c>
      <c r="E347">
        <v>1.7156</v>
      </c>
      <c r="F347">
        <v>-0.56269999999999998</v>
      </c>
      <c r="G347">
        <v>2.0688</v>
      </c>
      <c r="H347">
        <v>-0.2525</v>
      </c>
      <c r="I347">
        <v>0.28889999999999999</v>
      </c>
      <c r="J347">
        <v>-0.45179999999999998</v>
      </c>
      <c r="K347">
        <v>-1.2454000000000001</v>
      </c>
      <c r="L347">
        <v>-1.1049</v>
      </c>
      <c r="M347">
        <v>-0.3382</v>
      </c>
      <c r="N347">
        <v>0.5605</v>
      </c>
      <c r="O347">
        <v>-0.32979999999999998</v>
      </c>
      <c r="P347">
        <v>-0.32</v>
      </c>
      <c r="Q347">
        <v>0.64759999999999995</v>
      </c>
      <c r="R347">
        <v>0.54430000000000001</v>
      </c>
      <c r="S347">
        <v>0.92720000000000002</v>
      </c>
      <c r="T347">
        <v>1.4583999999999999</v>
      </c>
      <c r="U347">
        <v>-4.4600000000000001E-2</v>
      </c>
      <c r="V347">
        <v>-0.1603</v>
      </c>
      <c r="W347">
        <v>2.1804999999999999</v>
      </c>
      <c r="X347">
        <v>-0.35399999999999998</v>
      </c>
      <c r="Y347">
        <v>-0.59179999999999999</v>
      </c>
    </row>
    <row r="348" spans="1:25" x14ac:dyDescent="0.2">
      <c r="A348" t="s">
        <v>369</v>
      </c>
      <c r="B348" t="s">
        <v>6474</v>
      </c>
      <c r="C348">
        <v>-0.90369999999999995</v>
      </c>
      <c r="D348">
        <v>-9.1000000000000004E-3</v>
      </c>
      <c r="E348">
        <v>1.0670999999999999</v>
      </c>
      <c r="F348">
        <v>0.3322</v>
      </c>
      <c r="G348">
        <v>-0.70620000000000005</v>
      </c>
      <c r="H348">
        <v>-0.39800000000000002</v>
      </c>
      <c r="I348">
        <v>-4.7999999999999996E-3</v>
      </c>
      <c r="J348">
        <v>0.63570000000000004</v>
      </c>
      <c r="K348">
        <v>0.2016</v>
      </c>
      <c r="L348">
        <v>-1.161</v>
      </c>
      <c r="M348">
        <v>-0.28120000000000001</v>
      </c>
      <c r="N348">
        <v>-0.1865</v>
      </c>
      <c r="O348">
        <v>0.2722</v>
      </c>
      <c r="P348">
        <v>0.30819999999999997</v>
      </c>
      <c r="Q348">
        <v>0.50849999999999995</v>
      </c>
      <c r="R348">
        <v>0.1215</v>
      </c>
      <c r="S348">
        <v>-0.1144</v>
      </c>
      <c r="T348">
        <v>0.78510000000000002</v>
      </c>
      <c r="U348">
        <v>0.52110000000000001</v>
      </c>
      <c r="V348">
        <v>-0.56399999999999995</v>
      </c>
      <c r="W348">
        <v>0.13020000000000001</v>
      </c>
      <c r="X348">
        <v>-0.2122</v>
      </c>
      <c r="Y348">
        <v>0.1389</v>
      </c>
    </row>
    <row r="349" spans="1:25" x14ac:dyDescent="0.2">
      <c r="A349" t="s">
        <v>370</v>
      </c>
      <c r="B349" t="s">
        <v>6475</v>
      </c>
      <c r="C349">
        <v>0.55810000000000004</v>
      </c>
      <c r="D349">
        <v>-0.7833</v>
      </c>
      <c r="E349">
        <v>0.87029999999999996</v>
      </c>
      <c r="F349">
        <v>1.3848</v>
      </c>
      <c r="G349">
        <v>-0.5524</v>
      </c>
      <c r="H349">
        <v>1.0609999999999999</v>
      </c>
      <c r="I349">
        <v>0.71289999999999998</v>
      </c>
      <c r="J349">
        <v>0.17399999999999999</v>
      </c>
      <c r="K349">
        <v>0.67010000000000003</v>
      </c>
      <c r="L349">
        <v>0.3574</v>
      </c>
      <c r="M349">
        <v>1.1751</v>
      </c>
      <c r="N349">
        <v>0.54469999999999996</v>
      </c>
      <c r="O349">
        <v>0.65880000000000005</v>
      </c>
      <c r="P349">
        <v>-0.27100000000000002</v>
      </c>
      <c r="Q349">
        <v>0.45019999999999999</v>
      </c>
      <c r="R349">
        <v>0.35859999999999997</v>
      </c>
      <c r="S349">
        <v>9.0399999999999994E-2</v>
      </c>
      <c r="T349">
        <v>3.8899999999999997E-2</v>
      </c>
      <c r="U349">
        <v>-0.18079999999999999</v>
      </c>
      <c r="V349">
        <v>0.43819999999999998</v>
      </c>
      <c r="W349">
        <v>0.50739999999999996</v>
      </c>
      <c r="X349">
        <v>-0.18740000000000001</v>
      </c>
      <c r="Y349">
        <v>0.376</v>
      </c>
    </row>
    <row r="350" spans="1:25" x14ac:dyDescent="0.2">
      <c r="A350" t="s">
        <v>371</v>
      </c>
      <c r="B350" t="s">
        <v>6476</v>
      </c>
      <c r="C350">
        <v>-0.53920000000000001</v>
      </c>
      <c r="D350">
        <v>2.2258</v>
      </c>
      <c r="E350">
        <v>-0.6482</v>
      </c>
      <c r="F350">
        <v>-0.52549999999999997</v>
      </c>
      <c r="G350">
        <v>1.6805000000000001</v>
      </c>
      <c r="H350">
        <v>1.8599999999999998E-2</v>
      </c>
      <c r="I350">
        <v>-0.54990000000000006</v>
      </c>
      <c r="J350">
        <v>-0.26019999999999999</v>
      </c>
      <c r="K350">
        <v>-0.78349999999999997</v>
      </c>
      <c r="L350">
        <v>0.4274</v>
      </c>
      <c r="M350">
        <v>0.80359999999999998</v>
      </c>
      <c r="N350">
        <v>0.32540000000000002</v>
      </c>
      <c r="O350">
        <v>-0.64200000000000002</v>
      </c>
      <c r="P350">
        <v>2.0644</v>
      </c>
      <c r="Q350">
        <v>1.1047</v>
      </c>
      <c r="R350">
        <v>2.2559999999999998</v>
      </c>
      <c r="S350">
        <v>-1.1062000000000001</v>
      </c>
      <c r="T350">
        <v>-0.81259999999999999</v>
      </c>
      <c r="U350">
        <v>4.4551999999999996</v>
      </c>
      <c r="V350">
        <v>1.8831</v>
      </c>
      <c r="W350">
        <v>0.3836</v>
      </c>
      <c r="X350">
        <v>-0.65100000000000002</v>
      </c>
      <c r="Y350">
        <v>-0.22389999999999999</v>
      </c>
    </row>
    <row r="351" spans="1:25" x14ac:dyDescent="0.2">
      <c r="A351" t="s">
        <v>372</v>
      </c>
      <c r="B351" t="s">
        <v>6477</v>
      </c>
      <c r="C351">
        <v>0.7379</v>
      </c>
      <c r="D351">
        <v>0.89270000000000005</v>
      </c>
      <c r="E351">
        <v>1.3072999999999999</v>
      </c>
      <c r="F351">
        <v>1.4738</v>
      </c>
      <c r="G351">
        <v>-3.9E-2</v>
      </c>
      <c r="H351">
        <v>1.2012</v>
      </c>
      <c r="I351">
        <v>1.6448</v>
      </c>
      <c r="J351">
        <v>0.58909999999999996</v>
      </c>
      <c r="K351">
        <v>1.3331</v>
      </c>
      <c r="L351">
        <v>0.76459999999999995</v>
      </c>
      <c r="M351">
        <v>2.4499</v>
      </c>
      <c r="N351">
        <v>1.7708999999999999</v>
      </c>
      <c r="O351">
        <v>0.65710000000000002</v>
      </c>
      <c r="P351">
        <v>1.4051</v>
      </c>
      <c r="Q351">
        <v>1.0973999999999999</v>
      </c>
      <c r="R351">
        <v>0.189</v>
      </c>
      <c r="S351">
        <v>0.3352</v>
      </c>
      <c r="T351">
        <v>0.13220000000000001</v>
      </c>
      <c r="U351">
        <v>1.4779</v>
      </c>
      <c r="V351">
        <v>-4.8099999999999997E-2</v>
      </c>
      <c r="W351">
        <v>0.26300000000000001</v>
      </c>
      <c r="X351">
        <v>-9.5999999999999992E-3</v>
      </c>
      <c r="Y351">
        <v>-0.53639999999999999</v>
      </c>
    </row>
    <row r="352" spans="1:25" x14ac:dyDescent="0.2">
      <c r="A352" t="s">
        <v>373</v>
      </c>
      <c r="B352" t="s">
        <v>6478</v>
      </c>
      <c r="C352">
        <v>0.95279999999999998</v>
      </c>
      <c r="D352">
        <v>-4.4299999999999999E-2</v>
      </c>
      <c r="E352">
        <v>0.49049999999999999</v>
      </c>
      <c r="F352">
        <v>-0.36130000000000001</v>
      </c>
      <c r="G352">
        <v>0.34460000000000002</v>
      </c>
      <c r="H352">
        <v>-0.59760000000000002</v>
      </c>
      <c r="I352">
        <v>0.33529999999999999</v>
      </c>
      <c r="J352">
        <v>-0.15920000000000001</v>
      </c>
      <c r="K352">
        <v>-0.48930000000000001</v>
      </c>
      <c r="L352">
        <v>2.3E-3</v>
      </c>
      <c r="M352">
        <v>0.4526</v>
      </c>
      <c r="N352">
        <v>4.3299999999999998E-2</v>
      </c>
      <c r="O352">
        <v>-0.26650000000000001</v>
      </c>
      <c r="P352">
        <v>-0.75470000000000004</v>
      </c>
      <c r="Q352">
        <v>0.11700000000000001</v>
      </c>
      <c r="R352">
        <v>-0.39910000000000001</v>
      </c>
      <c r="S352">
        <v>-0.1888</v>
      </c>
      <c r="T352">
        <v>0.40389999999999998</v>
      </c>
      <c r="U352">
        <v>-0.68330000000000002</v>
      </c>
      <c r="V352">
        <v>-0.68759999999999999</v>
      </c>
      <c r="W352">
        <v>-0.36309999999999998</v>
      </c>
      <c r="X352">
        <v>0.1168</v>
      </c>
      <c r="Y352">
        <v>-0.34939999999999999</v>
      </c>
    </row>
    <row r="353" spans="1:25" x14ac:dyDescent="0.2">
      <c r="A353" t="s">
        <v>374</v>
      </c>
      <c r="B353" t="s">
        <v>374</v>
      </c>
      <c r="C353">
        <v>0.58289999999999997</v>
      </c>
      <c r="D353">
        <v>-7.1300000000000002E-2</v>
      </c>
      <c r="E353">
        <v>0.73060000000000003</v>
      </c>
      <c r="F353">
        <v>1.2837000000000001</v>
      </c>
      <c r="G353">
        <v>-0.49309999999999998</v>
      </c>
      <c r="H353">
        <v>-0.3165</v>
      </c>
      <c r="I353">
        <v>0.62629999999999997</v>
      </c>
      <c r="J353">
        <v>-6.9099999999999995E-2</v>
      </c>
      <c r="K353">
        <v>0.33139999999999997</v>
      </c>
      <c r="L353">
        <v>0.156</v>
      </c>
      <c r="M353">
        <v>0.77110000000000001</v>
      </c>
      <c r="N353">
        <v>0.42370000000000002</v>
      </c>
      <c r="O353">
        <v>0.75670000000000004</v>
      </c>
      <c r="P353">
        <v>1.0438000000000001</v>
      </c>
      <c r="Q353">
        <v>-5.8999999999999997E-2</v>
      </c>
      <c r="R353">
        <v>-0.19819999999999999</v>
      </c>
      <c r="S353">
        <v>0.59599999999999997</v>
      </c>
      <c r="T353">
        <v>6.4699999999999994E-2</v>
      </c>
      <c r="U353">
        <v>0.66769999999999996</v>
      </c>
      <c r="V353">
        <v>0.94099999999999995</v>
      </c>
      <c r="W353">
        <v>-0.22320000000000001</v>
      </c>
      <c r="X353">
        <v>0.2782</v>
      </c>
      <c r="Y353">
        <v>0.10970000000000001</v>
      </c>
    </row>
    <row r="354" spans="1:25" x14ac:dyDescent="0.2">
      <c r="A354" t="s">
        <v>375</v>
      </c>
      <c r="B354" t="s">
        <v>6479</v>
      </c>
      <c r="C354">
        <v>1.6203000000000001</v>
      </c>
      <c r="D354">
        <v>0.25790000000000002</v>
      </c>
      <c r="E354">
        <v>0.32800000000000001</v>
      </c>
      <c r="F354">
        <v>-0.1067</v>
      </c>
      <c r="G354">
        <v>0.63859999999999995</v>
      </c>
      <c r="H354">
        <v>1.6453</v>
      </c>
      <c r="I354">
        <v>0.94930000000000003</v>
      </c>
      <c r="J354">
        <v>-7.51E-2</v>
      </c>
      <c r="K354">
        <v>-0.28270000000000001</v>
      </c>
      <c r="L354">
        <v>0.89700000000000002</v>
      </c>
      <c r="M354">
        <v>0.56369999999999998</v>
      </c>
      <c r="N354">
        <v>-6.3E-2</v>
      </c>
      <c r="O354">
        <v>-0.1142</v>
      </c>
      <c r="P354">
        <v>-1.3782000000000001</v>
      </c>
      <c r="Q354">
        <v>-0.25530000000000003</v>
      </c>
      <c r="R354">
        <v>-0.13109999999999999</v>
      </c>
      <c r="S354">
        <v>0.24640000000000001</v>
      </c>
      <c r="T354">
        <v>0.53090000000000004</v>
      </c>
      <c r="U354">
        <v>-1.5162</v>
      </c>
      <c r="V354">
        <v>0.67059999999999997</v>
      </c>
      <c r="W354">
        <v>0.2432</v>
      </c>
      <c r="X354">
        <v>0.15840000000000001</v>
      </c>
      <c r="Y354">
        <v>0.47270000000000001</v>
      </c>
    </row>
    <row r="355" spans="1:25" x14ac:dyDescent="0.2">
      <c r="A355" t="s">
        <v>376</v>
      </c>
      <c r="B355" t="s">
        <v>6480</v>
      </c>
      <c r="C355">
        <v>0.318</v>
      </c>
      <c r="D355">
        <v>-0.45619999999999999</v>
      </c>
      <c r="E355">
        <v>0.81130000000000002</v>
      </c>
      <c r="F355">
        <v>-0.70130000000000003</v>
      </c>
      <c r="G355">
        <v>0.36609999999999998</v>
      </c>
      <c r="H355">
        <v>-0.27010000000000001</v>
      </c>
      <c r="I355">
        <v>-0.60499999999999998</v>
      </c>
      <c r="J355">
        <v>-0.37090000000000001</v>
      </c>
      <c r="K355">
        <v>-0.45989999999999998</v>
      </c>
      <c r="L355">
        <v>-1.1854</v>
      </c>
      <c r="M355">
        <v>-0.5827</v>
      </c>
      <c r="N355">
        <v>-0.29980000000000001</v>
      </c>
      <c r="O355">
        <v>-0.26269999999999999</v>
      </c>
      <c r="P355">
        <v>2.3746999999999998</v>
      </c>
      <c r="Q355">
        <v>9.3399999999999997E-2</v>
      </c>
      <c r="R355">
        <v>1.8351999999999999</v>
      </c>
      <c r="S355">
        <v>1.0214000000000001</v>
      </c>
      <c r="T355">
        <v>1.7254</v>
      </c>
      <c r="U355">
        <v>1.6377999999999999</v>
      </c>
      <c r="V355">
        <v>0.98329999999999995</v>
      </c>
      <c r="W355">
        <v>0.1908</v>
      </c>
      <c r="X355">
        <v>0.6925</v>
      </c>
      <c r="Y355">
        <v>0.40789999999999998</v>
      </c>
    </row>
    <row r="356" spans="1:25" x14ac:dyDescent="0.2">
      <c r="A356" t="s">
        <v>377</v>
      </c>
      <c r="B356" t="s">
        <v>6481</v>
      </c>
      <c r="C356">
        <v>-0.19589999999999999</v>
      </c>
      <c r="D356">
        <v>-0.38390000000000002</v>
      </c>
      <c r="E356">
        <v>-0.10100000000000001</v>
      </c>
      <c r="F356">
        <v>-0.28220000000000001</v>
      </c>
      <c r="G356">
        <v>-0.82010000000000005</v>
      </c>
      <c r="H356">
        <v>3.9199999999999999E-2</v>
      </c>
      <c r="I356">
        <v>-0.42480000000000001</v>
      </c>
      <c r="J356">
        <v>-0.29039999999999999</v>
      </c>
      <c r="K356">
        <v>-0.14599999999999999</v>
      </c>
      <c r="L356">
        <v>0.16689999999999999</v>
      </c>
      <c r="M356">
        <v>-0.95469999999999999</v>
      </c>
      <c r="N356">
        <v>-0.56899999999999995</v>
      </c>
      <c r="O356">
        <v>-0.47649999999999998</v>
      </c>
      <c r="P356">
        <v>-0.82279999999999998</v>
      </c>
      <c r="Q356">
        <v>1.1880999999999999</v>
      </c>
      <c r="R356">
        <v>1.2626999999999999</v>
      </c>
      <c r="S356">
        <v>1.2461</v>
      </c>
      <c r="T356">
        <v>1.2791999999999999</v>
      </c>
      <c r="U356">
        <v>1.379</v>
      </c>
      <c r="V356">
        <v>1.8847</v>
      </c>
      <c r="W356">
        <v>0.50419999999999998</v>
      </c>
      <c r="X356">
        <v>0.83879999999999999</v>
      </c>
      <c r="Y356">
        <v>0.43259999999999998</v>
      </c>
    </row>
    <row r="357" spans="1:25" x14ac:dyDescent="0.2">
      <c r="A357" t="s">
        <v>378</v>
      </c>
      <c r="B357" t="s">
        <v>6482</v>
      </c>
      <c r="C357">
        <v>-1.3573</v>
      </c>
      <c r="D357">
        <v>-0.58099999999999996</v>
      </c>
      <c r="E357">
        <v>0.35470000000000002</v>
      </c>
      <c r="F357">
        <v>0.30580000000000002</v>
      </c>
      <c r="G357">
        <v>-1.127</v>
      </c>
      <c r="H357">
        <v>-2.9807000000000001</v>
      </c>
      <c r="I357">
        <v>-0.18859999999999999</v>
      </c>
      <c r="J357">
        <v>9.01E-2</v>
      </c>
      <c r="K357">
        <v>0.37219999999999998</v>
      </c>
      <c r="L357">
        <v>-2.0840999999999998</v>
      </c>
      <c r="M357">
        <v>-2.2294</v>
      </c>
      <c r="N357">
        <v>-5.7200000000000001E-2</v>
      </c>
      <c r="O357">
        <v>-1.26E-2</v>
      </c>
      <c r="P357">
        <v>0.19289999999999999</v>
      </c>
      <c r="Q357">
        <v>-0.2397</v>
      </c>
      <c r="R357">
        <v>-0.26669999999999999</v>
      </c>
      <c r="S357">
        <v>0.71499999999999997</v>
      </c>
      <c r="T357">
        <v>1.0874999999999999</v>
      </c>
      <c r="U357">
        <v>-0.36559999999999998</v>
      </c>
      <c r="V357">
        <v>0.60499999999999998</v>
      </c>
      <c r="W357">
        <v>-0.91039999999999999</v>
      </c>
      <c r="X357">
        <v>0.83099999999999996</v>
      </c>
      <c r="Y357">
        <v>0.41310000000000002</v>
      </c>
    </row>
    <row r="358" spans="1:25" x14ac:dyDescent="0.2">
      <c r="A358" t="s">
        <v>379</v>
      </c>
      <c r="B358" t="s">
        <v>6483</v>
      </c>
      <c r="C358">
        <v>0.46179999999999999</v>
      </c>
      <c r="D358">
        <v>0.21060000000000001</v>
      </c>
      <c r="E358">
        <v>-1.3640000000000001</v>
      </c>
      <c r="F358">
        <v>-0.42570000000000002</v>
      </c>
      <c r="G358">
        <v>-0.3347</v>
      </c>
      <c r="H358">
        <v>0.1691</v>
      </c>
      <c r="I358">
        <v>0.36880000000000002</v>
      </c>
      <c r="J358">
        <v>-0.26300000000000001</v>
      </c>
      <c r="K358">
        <v>0.2117</v>
      </c>
      <c r="L358">
        <v>0.64229999999999998</v>
      </c>
      <c r="M358">
        <v>-5.91E-2</v>
      </c>
      <c r="N358">
        <v>0.40210000000000001</v>
      </c>
      <c r="O358">
        <v>-0.2571</v>
      </c>
      <c r="P358">
        <v>-0.72319999999999995</v>
      </c>
      <c r="Q358">
        <v>0.18640000000000001</v>
      </c>
      <c r="R358">
        <v>5.0200000000000002E-2</v>
      </c>
      <c r="S358">
        <v>-0.50890000000000002</v>
      </c>
      <c r="T358">
        <v>0.7339</v>
      </c>
      <c r="U358">
        <v>0.2747</v>
      </c>
      <c r="V358">
        <v>1.1081000000000001</v>
      </c>
      <c r="W358">
        <v>0.12770000000000001</v>
      </c>
      <c r="X358">
        <v>-0.36</v>
      </c>
      <c r="Y358">
        <v>-1.0457000000000001</v>
      </c>
    </row>
    <row r="359" spans="1:25" x14ac:dyDescent="0.2">
      <c r="A359" t="s">
        <v>380</v>
      </c>
      <c r="B359" t="s">
        <v>6484</v>
      </c>
      <c r="C359">
        <v>0.37769999999999998</v>
      </c>
      <c r="D359">
        <v>-0.57130000000000003</v>
      </c>
      <c r="E359">
        <v>0.57269999999999999</v>
      </c>
      <c r="F359">
        <v>2.2599999999999999E-2</v>
      </c>
      <c r="G359">
        <v>0.51759999999999995</v>
      </c>
      <c r="H359">
        <v>0.48149999999999998</v>
      </c>
      <c r="I359">
        <v>-0.15079999999999999</v>
      </c>
      <c r="J359">
        <v>0.41570000000000001</v>
      </c>
      <c r="K359">
        <v>2.0999999999999999E-3</v>
      </c>
      <c r="L359">
        <v>0.4572</v>
      </c>
      <c r="M359">
        <v>0.33410000000000001</v>
      </c>
      <c r="N359">
        <v>-9.7999999999999997E-3</v>
      </c>
      <c r="O359">
        <v>0.58650000000000002</v>
      </c>
      <c r="P359">
        <v>-0.56530000000000002</v>
      </c>
      <c r="Q359">
        <v>0.31</v>
      </c>
      <c r="R359">
        <v>-0.8619</v>
      </c>
      <c r="S359">
        <v>0.42530000000000001</v>
      </c>
      <c r="T359">
        <v>0.68059999999999998</v>
      </c>
      <c r="U359">
        <v>6.3E-2</v>
      </c>
      <c r="V359">
        <v>-0.25380000000000003</v>
      </c>
      <c r="W359">
        <v>-0.35</v>
      </c>
      <c r="X359">
        <v>0.29070000000000001</v>
      </c>
      <c r="Y359">
        <v>0.24560000000000001</v>
      </c>
    </row>
    <row r="360" spans="1:25" x14ac:dyDescent="0.2">
      <c r="A360" t="s">
        <v>381</v>
      </c>
      <c r="B360" t="s">
        <v>6485</v>
      </c>
      <c r="C360">
        <v>0.41870000000000002</v>
      </c>
      <c r="D360">
        <v>0.44309999999999999</v>
      </c>
      <c r="E360">
        <v>0.73850000000000005</v>
      </c>
      <c r="F360">
        <v>6.6699999999999995E-2</v>
      </c>
      <c r="G360">
        <v>1.5677000000000001</v>
      </c>
      <c r="H360">
        <v>0.94169999999999998</v>
      </c>
      <c r="I360">
        <v>0.56230000000000002</v>
      </c>
      <c r="J360">
        <v>0.33410000000000001</v>
      </c>
      <c r="K360">
        <v>0.16969999999999999</v>
      </c>
      <c r="L360">
        <v>1.4046000000000001</v>
      </c>
      <c r="M360">
        <v>0.89259999999999995</v>
      </c>
      <c r="N360">
        <v>0.70850000000000002</v>
      </c>
      <c r="O360">
        <v>5.5100000000000003E-2</v>
      </c>
      <c r="P360">
        <v>0.46150000000000002</v>
      </c>
      <c r="Q360">
        <v>-0.24179999999999999</v>
      </c>
      <c r="R360">
        <v>-1.2231000000000001</v>
      </c>
      <c r="S360">
        <v>-0.31669999999999998</v>
      </c>
      <c r="T360">
        <v>0.27810000000000001</v>
      </c>
      <c r="U360">
        <v>1.7513000000000001</v>
      </c>
      <c r="V360">
        <v>0.7137</v>
      </c>
      <c r="W360">
        <v>-1.3434999999999999</v>
      </c>
      <c r="X360">
        <v>0.29849999999999999</v>
      </c>
      <c r="Y360">
        <v>0.59160000000000001</v>
      </c>
    </row>
    <row r="361" spans="1:25" x14ac:dyDescent="0.2">
      <c r="A361" t="s">
        <v>382</v>
      </c>
      <c r="B361" t="s">
        <v>6486</v>
      </c>
      <c r="C361">
        <v>5.9799999999999999E-2</v>
      </c>
      <c r="D361">
        <v>-4.9399999999999999E-2</v>
      </c>
      <c r="E361">
        <v>-6.9800000000000001E-2</v>
      </c>
      <c r="F361">
        <v>-0.2326</v>
      </c>
      <c r="G361">
        <v>-1.8818999999999999</v>
      </c>
      <c r="H361">
        <v>-0.49469999999999997</v>
      </c>
      <c r="I361">
        <v>0.19739999999999999</v>
      </c>
      <c r="J361">
        <v>-0.39250000000000002</v>
      </c>
      <c r="K361">
        <v>-0.10780000000000001</v>
      </c>
      <c r="L361">
        <v>0.28589999999999999</v>
      </c>
      <c r="M361">
        <v>0.2792</v>
      </c>
      <c r="N361">
        <v>-5.3199999999999997E-2</v>
      </c>
      <c r="O361">
        <v>0.1028</v>
      </c>
      <c r="P361">
        <v>1.1929000000000001</v>
      </c>
      <c r="Q361">
        <v>8.8800000000000004E-2</v>
      </c>
      <c r="R361">
        <v>0.18149999999999999</v>
      </c>
      <c r="S361">
        <v>-0.31180000000000002</v>
      </c>
      <c r="T361">
        <v>-0.496</v>
      </c>
      <c r="U361">
        <v>2.0409999999999999</v>
      </c>
      <c r="V361">
        <v>0.18090000000000001</v>
      </c>
      <c r="W361">
        <v>0.4284</v>
      </c>
      <c r="X361">
        <v>-2.5499999999999998E-2</v>
      </c>
      <c r="Y361">
        <v>1.9E-3</v>
      </c>
    </row>
    <row r="362" spans="1:25" x14ac:dyDescent="0.2">
      <c r="A362" t="s">
        <v>383</v>
      </c>
      <c r="B362" t="s">
        <v>6487</v>
      </c>
      <c r="C362">
        <v>-1.0284</v>
      </c>
      <c r="D362">
        <v>-0.58789999999999998</v>
      </c>
      <c r="E362">
        <v>0.26769999999999999</v>
      </c>
      <c r="F362">
        <v>-0.40379999999999999</v>
      </c>
      <c r="G362">
        <v>1.15E-2</v>
      </c>
      <c r="H362">
        <v>-1.5690999999999999</v>
      </c>
      <c r="I362">
        <v>-0.65800000000000003</v>
      </c>
      <c r="J362">
        <v>-8.9300000000000004E-2</v>
      </c>
      <c r="K362">
        <v>-0.28999999999999998</v>
      </c>
      <c r="L362">
        <v>-0.27089999999999997</v>
      </c>
      <c r="M362">
        <v>-1.0548</v>
      </c>
      <c r="N362">
        <v>-0.39389999999999997</v>
      </c>
      <c r="O362">
        <v>-0.1956</v>
      </c>
      <c r="P362">
        <v>1.669</v>
      </c>
      <c r="Q362">
        <v>7.4399999999999994E-2</v>
      </c>
      <c r="R362">
        <v>0.10920000000000001</v>
      </c>
      <c r="S362">
        <v>0.20810000000000001</v>
      </c>
      <c r="T362">
        <v>0.22670000000000001</v>
      </c>
      <c r="U362">
        <v>0.77390000000000003</v>
      </c>
      <c r="V362">
        <v>0.74309999999999998</v>
      </c>
      <c r="W362">
        <v>-0.21779999999999999</v>
      </c>
      <c r="X362">
        <v>0.48299999999999998</v>
      </c>
      <c r="Y362">
        <v>-0.23630000000000001</v>
      </c>
    </row>
    <row r="363" spans="1:25" x14ac:dyDescent="0.2">
      <c r="A363" t="s">
        <v>384</v>
      </c>
      <c r="B363" t="s">
        <v>384</v>
      </c>
      <c r="C363">
        <v>-0.3705</v>
      </c>
      <c r="D363">
        <v>-0.31059999999999999</v>
      </c>
      <c r="E363">
        <v>3.4275000000000002</v>
      </c>
      <c r="F363">
        <v>0.91700000000000004</v>
      </c>
      <c r="G363">
        <v>0.67359999999999998</v>
      </c>
      <c r="H363">
        <v>-0.31719999999999998</v>
      </c>
      <c r="I363">
        <v>0.25430000000000003</v>
      </c>
      <c r="J363">
        <v>-0.13980000000000001</v>
      </c>
      <c r="K363">
        <v>2.0364</v>
      </c>
      <c r="L363">
        <v>0.50139999999999996</v>
      </c>
      <c r="M363">
        <v>0.20480000000000001</v>
      </c>
      <c r="N363">
        <v>0.34489999999999998</v>
      </c>
      <c r="O363">
        <v>0.58799999999999997</v>
      </c>
      <c r="P363">
        <v>-3.5266999999999999</v>
      </c>
      <c r="Q363">
        <v>-1.9946999999999999</v>
      </c>
      <c r="R363">
        <v>1.0279</v>
      </c>
      <c r="S363">
        <v>0.2959</v>
      </c>
      <c r="T363">
        <v>0.7056</v>
      </c>
      <c r="U363">
        <v>-2.4746000000000001</v>
      </c>
      <c r="V363">
        <v>-2.2614999999999998</v>
      </c>
      <c r="W363">
        <v>0.95409999999999995</v>
      </c>
      <c r="X363">
        <v>-0.1265</v>
      </c>
      <c r="Y363">
        <v>0.4975</v>
      </c>
    </row>
    <row r="364" spans="1:25" x14ac:dyDescent="0.2">
      <c r="A364" t="s">
        <v>385</v>
      </c>
      <c r="B364" t="s">
        <v>6488</v>
      </c>
      <c r="C364">
        <v>-0.55979999999999996</v>
      </c>
      <c r="D364">
        <v>-0.23769999999999999</v>
      </c>
      <c r="E364">
        <v>-0.38150000000000001</v>
      </c>
      <c r="F364">
        <v>-0.43020000000000003</v>
      </c>
      <c r="G364">
        <v>-2.1472000000000002</v>
      </c>
      <c r="H364">
        <v>-0.39800000000000002</v>
      </c>
      <c r="I364">
        <v>-0.1023</v>
      </c>
      <c r="J364">
        <v>0.25369999999999998</v>
      </c>
      <c r="K364">
        <v>-0.57189999999999996</v>
      </c>
      <c r="L364">
        <v>0.4481</v>
      </c>
      <c r="M364">
        <v>0.1638</v>
      </c>
      <c r="N364">
        <v>-0.40389999999999998</v>
      </c>
      <c r="O364">
        <v>1.8100000000000002E-2</v>
      </c>
      <c r="P364">
        <v>0.32040000000000002</v>
      </c>
      <c r="Q364">
        <v>-0.71330000000000005</v>
      </c>
      <c r="R364">
        <v>0.1472</v>
      </c>
      <c r="S364">
        <v>0.53739999999999999</v>
      </c>
      <c r="T364">
        <v>-0.501</v>
      </c>
      <c r="U364">
        <v>0.92510000000000003</v>
      </c>
      <c r="V364">
        <v>0.42159999999999997</v>
      </c>
      <c r="W364">
        <v>-2.52E-2</v>
      </c>
      <c r="X364">
        <v>1.0397000000000001</v>
      </c>
      <c r="Y364">
        <v>-0.82240000000000002</v>
      </c>
    </row>
    <row r="365" spans="1:25" x14ac:dyDescent="0.2">
      <c r="A365" t="s">
        <v>386</v>
      </c>
      <c r="B365" t="s">
        <v>6489</v>
      </c>
      <c r="C365">
        <v>2.0133000000000001</v>
      </c>
      <c r="D365">
        <v>0.31059999999999999</v>
      </c>
      <c r="E365">
        <v>-0.2424</v>
      </c>
      <c r="F365">
        <v>-0.22120000000000001</v>
      </c>
      <c r="G365">
        <v>0.2177</v>
      </c>
      <c r="H365">
        <v>1.8863000000000001</v>
      </c>
      <c r="I365">
        <v>0.40350000000000003</v>
      </c>
      <c r="J365">
        <v>7.4399999999999994E-2</v>
      </c>
      <c r="K365">
        <v>0.54830000000000001</v>
      </c>
      <c r="L365">
        <v>-0.20030000000000001</v>
      </c>
      <c r="M365">
        <v>-0.57350000000000001</v>
      </c>
      <c r="N365">
        <v>0.2429</v>
      </c>
      <c r="O365">
        <v>0.12920000000000001</v>
      </c>
      <c r="P365">
        <v>0.30399999999999999</v>
      </c>
      <c r="Q365">
        <v>-1.7515000000000001</v>
      </c>
      <c r="R365">
        <v>0.62409999999999999</v>
      </c>
      <c r="S365">
        <v>-1.5771999999999999</v>
      </c>
      <c r="T365">
        <v>0.26129999999999998</v>
      </c>
      <c r="U365">
        <v>0.97860000000000003</v>
      </c>
      <c r="V365">
        <v>-1.3259000000000001</v>
      </c>
      <c r="W365">
        <v>-0.2248</v>
      </c>
      <c r="X365">
        <v>-0.65820000000000001</v>
      </c>
      <c r="Y365">
        <v>-0.65329999999999999</v>
      </c>
    </row>
    <row r="366" spans="1:25" x14ac:dyDescent="0.2">
      <c r="A366" t="s">
        <v>387</v>
      </c>
      <c r="B366" t="s">
        <v>387</v>
      </c>
      <c r="C366">
        <v>-7.6200000000000004E-2</v>
      </c>
      <c r="D366">
        <v>-0.40770000000000001</v>
      </c>
      <c r="E366">
        <v>-2.1179999999999999</v>
      </c>
      <c r="F366">
        <v>-0.22209999999999999</v>
      </c>
      <c r="G366">
        <v>-1.3317000000000001</v>
      </c>
      <c r="H366">
        <v>0.24479999999999999</v>
      </c>
      <c r="I366">
        <v>-0.83089999999999997</v>
      </c>
      <c r="J366">
        <v>-1.369</v>
      </c>
      <c r="K366">
        <v>-2.0427</v>
      </c>
      <c r="L366">
        <v>-0.40179999999999999</v>
      </c>
      <c r="M366">
        <v>-0.92689999999999995</v>
      </c>
      <c r="N366">
        <v>-0.90769999999999995</v>
      </c>
      <c r="O366">
        <v>-1.2209000000000001</v>
      </c>
      <c r="P366">
        <v>0.38550000000000001</v>
      </c>
      <c r="Q366">
        <v>1.2871999999999999</v>
      </c>
      <c r="R366">
        <v>1.637</v>
      </c>
      <c r="S366">
        <v>-1.8158000000000001</v>
      </c>
      <c r="T366">
        <v>-2.4249000000000001</v>
      </c>
      <c r="U366">
        <v>1.4799</v>
      </c>
      <c r="V366">
        <v>1.0273000000000001</v>
      </c>
      <c r="W366">
        <v>2.1661000000000001</v>
      </c>
      <c r="X366">
        <v>-0.54390000000000005</v>
      </c>
      <c r="Y366">
        <v>-0.37580000000000002</v>
      </c>
    </row>
    <row r="367" spans="1:25" x14ac:dyDescent="0.2">
      <c r="A367" t="s">
        <v>388</v>
      </c>
      <c r="B367" t="s">
        <v>388</v>
      </c>
      <c r="C367">
        <v>-1.3976</v>
      </c>
      <c r="D367">
        <v>-0.19819999999999999</v>
      </c>
      <c r="E367">
        <v>0.34920000000000001</v>
      </c>
      <c r="F367">
        <v>-0.40160000000000001</v>
      </c>
      <c r="G367">
        <v>-1.0047999999999999</v>
      </c>
      <c r="H367">
        <v>-1.0317000000000001</v>
      </c>
      <c r="I367">
        <v>-0.45079999999999998</v>
      </c>
      <c r="J367">
        <v>-0.47770000000000001</v>
      </c>
      <c r="K367">
        <v>-0.41610000000000003</v>
      </c>
      <c r="L367">
        <v>-0.96760000000000002</v>
      </c>
      <c r="M367">
        <v>-0.2979</v>
      </c>
      <c r="N367">
        <v>-0.44690000000000002</v>
      </c>
      <c r="O367">
        <v>-0.58030000000000004</v>
      </c>
      <c r="P367">
        <v>3.85E-2</v>
      </c>
      <c r="Q367">
        <v>-0.48130000000000001</v>
      </c>
      <c r="R367">
        <v>0.68489999999999995</v>
      </c>
      <c r="S367">
        <v>-0.29060000000000002</v>
      </c>
      <c r="T367">
        <v>-3.5700000000000003E-2</v>
      </c>
      <c r="U367">
        <v>0.41799999999999998</v>
      </c>
      <c r="V367">
        <v>-8.8099999999999998E-2</v>
      </c>
      <c r="W367">
        <v>1.2151000000000001</v>
      </c>
      <c r="X367">
        <v>-0.5393</v>
      </c>
      <c r="Y367">
        <v>-0.42170000000000002</v>
      </c>
    </row>
    <row r="368" spans="1:25" x14ac:dyDescent="0.2">
      <c r="A368" t="s">
        <v>389</v>
      </c>
      <c r="B368" t="s">
        <v>389</v>
      </c>
      <c r="C368">
        <v>-0.18110000000000001</v>
      </c>
      <c r="D368">
        <v>-0.89470000000000005</v>
      </c>
      <c r="E368">
        <v>0.21959999999999999</v>
      </c>
      <c r="F368">
        <v>-0.2049</v>
      </c>
      <c r="G368">
        <v>-0.51939999999999997</v>
      </c>
      <c r="H368">
        <v>-1.1863999999999999</v>
      </c>
      <c r="I368">
        <v>-0.65910000000000002</v>
      </c>
      <c r="J368">
        <v>-4.7999999999999996E-3</v>
      </c>
      <c r="K368">
        <v>-6.4799999999999996E-2</v>
      </c>
      <c r="L368">
        <v>-2.1974</v>
      </c>
      <c r="M368">
        <v>-1.7835000000000001</v>
      </c>
      <c r="N368">
        <v>-0.50129999999999997</v>
      </c>
      <c r="O368">
        <v>-0.15040000000000001</v>
      </c>
      <c r="P368">
        <v>2.7067999999999999</v>
      </c>
      <c r="Q368">
        <v>0.91900000000000004</v>
      </c>
      <c r="R368">
        <v>1.0075000000000001</v>
      </c>
      <c r="S368">
        <v>-0.2447</v>
      </c>
      <c r="T368">
        <v>-0.21440000000000001</v>
      </c>
      <c r="U368">
        <v>1.363</v>
      </c>
      <c r="V368">
        <v>1.0579000000000001</v>
      </c>
      <c r="W368">
        <v>0.15260000000000001</v>
      </c>
      <c r="X368">
        <v>-0.17910000000000001</v>
      </c>
      <c r="Y368">
        <v>0.10970000000000001</v>
      </c>
    </row>
    <row r="369" spans="1:25" x14ac:dyDescent="0.2">
      <c r="A369" t="s">
        <v>390</v>
      </c>
      <c r="B369" t="s">
        <v>6490</v>
      </c>
      <c r="C369">
        <v>-0.69920000000000004</v>
      </c>
      <c r="D369">
        <v>-0.01</v>
      </c>
      <c r="E369">
        <v>0.46970000000000001</v>
      </c>
      <c r="F369">
        <v>-0.67649999999999999</v>
      </c>
      <c r="G369">
        <v>9.9299999999999999E-2</v>
      </c>
      <c r="H369">
        <v>1.2725</v>
      </c>
      <c r="I369">
        <v>-9.11E-2</v>
      </c>
      <c r="J369">
        <v>0.36399999999999999</v>
      </c>
      <c r="K369">
        <v>-0.47739999999999999</v>
      </c>
      <c r="L369">
        <v>-5.7700000000000001E-2</v>
      </c>
      <c r="M369">
        <v>2.2425999999999999</v>
      </c>
      <c r="N369">
        <v>-0.435</v>
      </c>
      <c r="O369">
        <v>0.27060000000000001</v>
      </c>
      <c r="P369">
        <v>1.8536999999999999</v>
      </c>
      <c r="Q369">
        <v>1.0221</v>
      </c>
      <c r="R369">
        <v>-0.1149</v>
      </c>
      <c r="S369">
        <v>0.95699999999999996</v>
      </c>
      <c r="T369">
        <v>0.2697</v>
      </c>
      <c r="U369">
        <v>2.0550000000000002</v>
      </c>
      <c r="V369">
        <v>0.1777</v>
      </c>
      <c r="W369">
        <v>-0.10349999999999999</v>
      </c>
      <c r="X369">
        <v>0.77690000000000003</v>
      </c>
      <c r="Y369">
        <v>-0.2303</v>
      </c>
    </row>
    <row r="370" spans="1:25" x14ac:dyDescent="0.2">
      <c r="A370" t="s">
        <v>391</v>
      </c>
      <c r="B370" t="s">
        <v>6491</v>
      </c>
      <c r="C370">
        <v>1.7736000000000001</v>
      </c>
      <c r="D370">
        <v>1.6478999999999999</v>
      </c>
      <c r="E370">
        <v>2.3309000000000002</v>
      </c>
      <c r="F370">
        <v>1.1443000000000001</v>
      </c>
      <c r="G370">
        <v>1.6547000000000001</v>
      </c>
      <c r="H370">
        <v>2.0255999999999998</v>
      </c>
      <c r="I370">
        <v>1.1345000000000001</v>
      </c>
      <c r="J370">
        <v>1.8685</v>
      </c>
      <c r="K370">
        <v>0.52229999999999999</v>
      </c>
      <c r="L370">
        <v>0.97670000000000001</v>
      </c>
      <c r="M370">
        <v>1.2479</v>
      </c>
      <c r="N370">
        <v>0.49390000000000001</v>
      </c>
      <c r="O370">
        <v>1.1494</v>
      </c>
      <c r="P370">
        <v>-2.0064000000000002</v>
      </c>
      <c r="Q370">
        <v>-0.35799999999999998</v>
      </c>
      <c r="R370">
        <v>-1.0651999999999999</v>
      </c>
      <c r="S370">
        <v>-5.4999999999999997E-3</v>
      </c>
      <c r="T370">
        <v>0.1081</v>
      </c>
      <c r="U370">
        <v>-0.4017</v>
      </c>
      <c r="V370">
        <v>0.3513</v>
      </c>
      <c r="W370">
        <v>-0.79859999999999998</v>
      </c>
      <c r="X370">
        <v>0.65390000000000004</v>
      </c>
      <c r="Y370">
        <v>-0.97799999999999998</v>
      </c>
    </row>
    <row r="371" spans="1:25" x14ac:dyDescent="0.2">
      <c r="A371" t="s">
        <v>392</v>
      </c>
      <c r="B371" t="s">
        <v>6492</v>
      </c>
      <c r="C371">
        <v>-0.7</v>
      </c>
      <c r="D371">
        <v>0.79749999999999999</v>
      </c>
      <c r="E371">
        <v>0.64610000000000001</v>
      </c>
      <c r="F371">
        <v>-0.4728</v>
      </c>
      <c r="G371">
        <v>0.47160000000000002</v>
      </c>
      <c r="H371">
        <v>2.0270999999999999</v>
      </c>
      <c r="I371">
        <v>1.1688000000000001</v>
      </c>
      <c r="J371">
        <v>0.55789999999999995</v>
      </c>
      <c r="K371">
        <v>-9.1600000000000001E-2</v>
      </c>
      <c r="L371">
        <v>3.2656000000000001</v>
      </c>
      <c r="M371">
        <v>1.3559000000000001</v>
      </c>
      <c r="N371">
        <v>0.182</v>
      </c>
      <c r="O371">
        <v>0.49199999999999999</v>
      </c>
      <c r="P371">
        <v>-0.1416</v>
      </c>
      <c r="Q371">
        <v>0.2349</v>
      </c>
      <c r="R371">
        <v>-1.0933999999999999</v>
      </c>
      <c r="S371">
        <v>1.2372000000000001</v>
      </c>
      <c r="T371">
        <v>4.8300000000000003E-2</v>
      </c>
      <c r="U371">
        <v>-0.3301</v>
      </c>
      <c r="V371">
        <v>-0.88819999999999999</v>
      </c>
      <c r="W371">
        <v>-0.71740000000000004</v>
      </c>
      <c r="X371">
        <v>0.40510000000000002</v>
      </c>
      <c r="Y371">
        <v>-0.2601</v>
      </c>
    </row>
    <row r="372" spans="1:25" x14ac:dyDescent="0.2">
      <c r="A372" t="s">
        <v>393</v>
      </c>
      <c r="B372" t="s">
        <v>6493</v>
      </c>
      <c r="C372">
        <v>0.40920000000000001</v>
      </c>
      <c r="D372">
        <v>-0.16189999999999999</v>
      </c>
      <c r="E372">
        <v>0.78849999999999998</v>
      </c>
      <c r="F372">
        <v>0.22800000000000001</v>
      </c>
      <c r="G372">
        <v>0.68559999999999999</v>
      </c>
      <c r="H372">
        <v>0.53610000000000002</v>
      </c>
      <c r="I372">
        <v>-5.16E-2</v>
      </c>
      <c r="J372">
        <v>0.82520000000000004</v>
      </c>
      <c r="K372">
        <v>0.81320000000000003</v>
      </c>
      <c r="L372">
        <v>0.44230000000000003</v>
      </c>
      <c r="M372">
        <v>1.2082999999999999</v>
      </c>
      <c r="N372">
        <v>-0.1074</v>
      </c>
      <c r="O372">
        <v>0.27400000000000002</v>
      </c>
      <c r="P372">
        <v>0.97789999999999999</v>
      </c>
      <c r="Q372">
        <v>-0.53049999999999997</v>
      </c>
      <c r="R372">
        <v>0.89770000000000005</v>
      </c>
      <c r="S372">
        <v>0.62390000000000001</v>
      </c>
      <c r="T372">
        <v>6.5500000000000003E-2</v>
      </c>
      <c r="U372">
        <v>0.5212</v>
      </c>
      <c r="V372">
        <v>-0.17910000000000001</v>
      </c>
      <c r="W372">
        <v>0.53359999999999996</v>
      </c>
      <c r="X372">
        <v>0.61360000000000003</v>
      </c>
      <c r="Y372">
        <v>0.83</v>
      </c>
    </row>
    <row r="373" spans="1:25" x14ac:dyDescent="0.2">
      <c r="A373" t="s">
        <v>394</v>
      </c>
      <c r="B373" t="s">
        <v>394</v>
      </c>
      <c r="C373">
        <v>-0.17430000000000001</v>
      </c>
      <c r="D373">
        <v>-0.52049999999999996</v>
      </c>
      <c r="E373">
        <v>1.8061</v>
      </c>
      <c r="F373">
        <v>-0.69940000000000002</v>
      </c>
      <c r="G373">
        <v>-0.67349999999999999</v>
      </c>
      <c r="H373">
        <v>-0.504</v>
      </c>
      <c r="I373">
        <v>-0.1149</v>
      </c>
      <c r="J373">
        <v>0.80110000000000003</v>
      </c>
      <c r="K373">
        <v>1.3625</v>
      </c>
      <c r="L373">
        <v>0.27660000000000001</v>
      </c>
      <c r="M373">
        <v>-4.9500000000000002E-2</v>
      </c>
      <c r="N373">
        <v>-0.46800000000000003</v>
      </c>
      <c r="O373">
        <v>1.4983</v>
      </c>
      <c r="P373">
        <v>1.1576</v>
      </c>
      <c r="Q373">
        <v>-1.3319000000000001</v>
      </c>
      <c r="R373">
        <v>0.40439999999999998</v>
      </c>
      <c r="S373">
        <v>1.8081</v>
      </c>
      <c r="T373">
        <v>0.91800000000000004</v>
      </c>
      <c r="U373">
        <v>-0.30690000000000001</v>
      </c>
      <c r="V373">
        <v>-0.17780000000000001</v>
      </c>
      <c r="W373">
        <v>0.4793</v>
      </c>
      <c r="X373">
        <v>1.0367999999999999</v>
      </c>
      <c r="Y373">
        <v>1.4592000000000001</v>
      </c>
    </row>
    <row r="374" spans="1:25" x14ac:dyDescent="0.2">
      <c r="A374" t="s">
        <v>395</v>
      </c>
      <c r="B374" t="s">
        <v>6494</v>
      </c>
      <c r="C374">
        <v>1.4108000000000001</v>
      </c>
      <c r="D374">
        <v>-0.2787</v>
      </c>
      <c r="E374">
        <v>-0.42609999999999998</v>
      </c>
      <c r="F374">
        <v>-0.24460000000000001</v>
      </c>
      <c r="G374">
        <v>2.0954999999999999</v>
      </c>
      <c r="H374">
        <v>4.1543999999999999</v>
      </c>
      <c r="I374">
        <v>-0.1114</v>
      </c>
      <c r="J374">
        <v>0.11119999999999999</v>
      </c>
      <c r="K374">
        <v>0.16500000000000001</v>
      </c>
      <c r="L374">
        <v>4.0204000000000004</v>
      </c>
      <c r="M374">
        <v>6.4749999999999996</v>
      </c>
      <c r="N374">
        <v>0.2641</v>
      </c>
      <c r="O374">
        <v>-9.9000000000000005E-2</v>
      </c>
      <c r="P374">
        <v>-0.23380000000000001</v>
      </c>
      <c r="Q374">
        <v>0.71440000000000003</v>
      </c>
      <c r="R374">
        <v>2.0960999999999999</v>
      </c>
      <c r="S374">
        <v>1.6057999999999999</v>
      </c>
      <c r="T374">
        <v>2.8106</v>
      </c>
      <c r="U374">
        <v>1.5752999999999999</v>
      </c>
      <c r="V374">
        <v>1.6477999999999999</v>
      </c>
      <c r="W374">
        <v>1.1301000000000001</v>
      </c>
      <c r="X374">
        <v>1.3926000000000001</v>
      </c>
      <c r="Y374">
        <v>0.71789999999999998</v>
      </c>
    </row>
    <row r="375" spans="1:25" x14ac:dyDescent="0.2">
      <c r="A375" t="s">
        <v>396</v>
      </c>
      <c r="B375" t="s">
        <v>6495</v>
      </c>
      <c r="C375">
        <v>0.17979999999999999</v>
      </c>
      <c r="D375">
        <v>1.3660000000000001</v>
      </c>
      <c r="E375">
        <v>2.3677000000000001</v>
      </c>
      <c r="F375">
        <v>1.1787000000000001</v>
      </c>
      <c r="G375">
        <v>7.5499999999999998E-2</v>
      </c>
      <c r="H375">
        <v>1.4823</v>
      </c>
      <c r="I375">
        <v>1.4281999999999999</v>
      </c>
      <c r="J375">
        <v>1.6527000000000001</v>
      </c>
      <c r="K375">
        <v>1.0034000000000001</v>
      </c>
      <c r="L375">
        <v>0.2752</v>
      </c>
      <c r="M375">
        <v>0.61439999999999995</v>
      </c>
      <c r="N375">
        <v>1.4298999999999999</v>
      </c>
      <c r="O375">
        <v>0.63180000000000003</v>
      </c>
      <c r="P375">
        <v>0.253</v>
      </c>
      <c r="Q375">
        <v>0.62450000000000006</v>
      </c>
      <c r="R375">
        <v>-0.48909999999999998</v>
      </c>
      <c r="S375">
        <v>0.28449999999999998</v>
      </c>
      <c r="T375">
        <v>0.57679999999999998</v>
      </c>
      <c r="U375">
        <v>0.28399999999999997</v>
      </c>
      <c r="V375">
        <v>-0.60909999999999997</v>
      </c>
      <c r="W375">
        <v>-0.35639999999999999</v>
      </c>
      <c r="X375">
        <v>-0.16520000000000001</v>
      </c>
      <c r="Y375">
        <v>-0.81669999999999998</v>
      </c>
    </row>
    <row r="376" spans="1:25" x14ac:dyDescent="0.2">
      <c r="A376" t="s">
        <v>397</v>
      </c>
      <c r="B376" t="s">
        <v>6496</v>
      </c>
      <c r="C376">
        <v>0.86470000000000002</v>
      </c>
      <c r="D376">
        <v>1.0738000000000001</v>
      </c>
      <c r="E376">
        <v>8.2400000000000001E-2</v>
      </c>
      <c r="F376">
        <v>0.1696</v>
      </c>
      <c r="G376">
        <v>2.6229</v>
      </c>
      <c r="H376">
        <v>2.3435000000000001</v>
      </c>
      <c r="I376">
        <v>0.4748</v>
      </c>
      <c r="J376">
        <v>0.6653</v>
      </c>
      <c r="K376">
        <v>0.43009999999999998</v>
      </c>
      <c r="L376">
        <v>3.5167000000000002</v>
      </c>
      <c r="M376">
        <v>2.8490000000000002</v>
      </c>
      <c r="N376">
        <v>0.3619</v>
      </c>
      <c r="O376">
        <v>0.43680000000000002</v>
      </c>
      <c r="P376">
        <v>1.1295999999999999</v>
      </c>
      <c r="Q376">
        <v>0.4859</v>
      </c>
      <c r="R376">
        <v>0.51639999999999997</v>
      </c>
      <c r="S376">
        <v>0.3004</v>
      </c>
      <c r="T376">
        <v>-0.16830000000000001</v>
      </c>
      <c r="U376">
        <v>1.6131</v>
      </c>
      <c r="V376">
        <v>2.3102999999999998</v>
      </c>
      <c r="W376">
        <v>-7.0000000000000001E-3</v>
      </c>
      <c r="X376">
        <v>0.39340000000000003</v>
      </c>
      <c r="Y376">
        <v>0.64910000000000001</v>
      </c>
    </row>
    <row r="377" spans="1:25" x14ac:dyDescent="0.2">
      <c r="A377" t="s">
        <v>398</v>
      </c>
      <c r="B377" t="s">
        <v>6497</v>
      </c>
      <c r="C377">
        <v>0.98799999999999999</v>
      </c>
      <c r="D377">
        <v>-0.31919999999999998</v>
      </c>
      <c r="E377">
        <v>0.94830000000000003</v>
      </c>
      <c r="F377">
        <v>-5.0799999999999998E-2</v>
      </c>
      <c r="G377">
        <v>0.62660000000000005</v>
      </c>
      <c r="H377">
        <v>0.89759999999999995</v>
      </c>
      <c r="I377">
        <v>-0.24510000000000001</v>
      </c>
      <c r="J377">
        <v>0.63009999999999999</v>
      </c>
      <c r="K377">
        <v>2.4500000000000001E-2</v>
      </c>
      <c r="L377">
        <v>1.7236</v>
      </c>
      <c r="M377">
        <v>1.0324</v>
      </c>
      <c r="N377">
        <v>-0.19650000000000001</v>
      </c>
      <c r="O377">
        <v>0.56089999999999995</v>
      </c>
      <c r="P377">
        <v>-0.30930000000000002</v>
      </c>
      <c r="Q377">
        <v>0.1406</v>
      </c>
      <c r="R377">
        <v>1.2396</v>
      </c>
      <c r="S377">
        <v>1.6246</v>
      </c>
      <c r="T377">
        <v>2.8500000000000001E-2</v>
      </c>
      <c r="U377">
        <v>0.85509999999999997</v>
      </c>
      <c r="V377">
        <v>-0.2</v>
      </c>
      <c r="W377">
        <v>4.3099999999999999E-2</v>
      </c>
      <c r="X377">
        <v>0.92859999999999998</v>
      </c>
      <c r="Y377">
        <v>0.2374</v>
      </c>
    </row>
    <row r="378" spans="1:25" x14ac:dyDescent="0.2">
      <c r="A378" t="s">
        <v>399</v>
      </c>
      <c r="B378" t="s">
        <v>6498</v>
      </c>
      <c r="C378">
        <v>-0.27129999999999999</v>
      </c>
      <c r="D378">
        <v>-0.85060000000000002</v>
      </c>
      <c r="E378">
        <v>0.31790000000000002</v>
      </c>
      <c r="F378">
        <v>-0.74719999999999998</v>
      </c>
      <c r="G378">
        <v>-1.0205</v>
      </c>
      <c r="H378">
        <v>-0.94240000000000002</v>
      </c>
      <c r="I378">
        <v>-0.71960000000000002</v>
      </c>
      <c r="J378">
        <v>7.0900000000000005E-2</v>
      </c>
      <c r="K378">
        <v>-0.74129999999999996</v>
      </c>
      <c r="L378">
        <v>-1.6732</v>
      </c>
      <c r="M378">
        <v>-1.1108</v>
      </c>
      <c r="N378">
        <v>-0.55530000000000002</v>
      </c>
      <c r="O378">
        <v>-0.37959999999999999</v>
      </c>
      <c r="P378">
        <v>1.8302</v>
      </c>
      <c r="Q378">
        <v>1.9702</v>
      </c>
      <c r="R378">
        <v>2.4091999999999998</v>
      </c>
      <c r="S378">
        <v>2.3174999999999999</v>
      </c>
      <c r="T378">
        <v>1.3697999999999999</v>
      </c>
      <c r="U378">
        <v>2.3877000000000002</v>
      </c>
      <c r="V378">
        <v>0.93630000000000002</v>
      </c>
      <c r="W378">
        <v>0.42359999999999998</v>
      </c>
      <c r="X378">
        <v>1.1951000000000001</v>
      </c>
      <c r="Y378">
        <v>-9.8900000000000002E-2</v>
      </c>
    </row>
    <row r="379" spans="1:25" x14ac:dyDescent="0.2">
      <c r="A379" t="s">
        <v>400</v>
      </c>
      <c r="B379" t="s">
        <v>6499</v>
      </c>
      <c r="C379">
        <v>-0.48209999999999997</v>
      </c>
      <c r="D379">
        <v>1.6299999999999999E-2</v>
      </c>
      <c r="E379">
        <v>0.93240000000000001</v>
      </c>
      <c r="F379">
        <v>-1.2421</v>
      </c>
      <c r="G379">
        <v>-0.58109999999999995</v>
      </c>
      <c r="H379">
        <v>-1.6075999999999999</v>
      </c>
      <c r="I379">
        <v>-8.6499999999999994E-2</v>
      </c>
      <c r="J379">
        <v>0.56110000000000004</v>
      </c>
      <c r="K379">
        <v>-0.8004</v>
      </c>
      <c r="L379">
        <v>-2.47E-2</v>
      </c>
      <c r="M379">
        <v>-0.65859999999999996</v>
      </c>
      <c r="N379">
        <v>4.3700000000000003E-2</v>
      </c>
      <c r="O379">
        <v>1.32E-2</v>
      </c>
      <c r="P379">
        <v>-0.91049999999999998</v>
      </c>
      <c r="Q379">
        <v>0.68440000000000001</v>
      </c>
      <c r="R379">
        <v>0.84199999999999997</v>
      </c>
      <c r="S379">
        <v>1.7667999999999999</v>
      </c>
      <c r="T379">
        <v>0.6149</v>
      </c>
      <c r="U379">
        <v>-0.6774</v>
      </c>
      <c r="V379">
        <v>0.34870000000000001</v>
      </c>
      <c r="W379">
        <v>0.76439999999999997</v>
      </c>
      <c r="X379">
        <v>0.50609999999999999</v>
      </c>
      <c r="Y379">
        <v>-1.1919999999999999</v>
      </c>
    </row>
    <row r="380" spans="1:25" x14ac:dyDescent="0.2">
      <c r="A380" t="s">
        <v>401</v>
      </c>
      <c r="B380" t="s">
        <v>6500</v>
      </c>
      <c r="C380">
        <v>-1.6443000000000001</v>
      </c>
      <c r="D380">
        <v>-1.2194</v>
      </c>
      <c r="E380">
        <v>0.38369999999999999</v>
      </c>
      <c r="F380">
        <v>-0.254</v>
      </c>
      <c r="G380">
        <v>-0.95179999999999998</v>
      </c>
      <c r="H380">
        <v>-0.85250000000000004</v>
      </c>
      <c r="I380">
        <v>-0.89870000000000005</v>
      </c>
      <c r="J380">
        <v>-0.04</v>
      </c>
      <c r="K380">
        <v>-0.53849999999999998</v>
      </c>
      <c r="L380">
        <v>-0.4914</v>
      </c>
      <c r="M380">
        <v>-0.81899999999999995</v>
      </c>
      <c r="N380">
        <v>-0.70109999999999995</v>
      </c>
      <c r="O380">
        <v>-0.47270000000000001</v>
      </c>
      <c r="P380">
        <v>1.0364</v>
      </c>
      <c r="Q380">
        <v>0.16159999999999999</v>
      </c>
      <c r="R380">
        <v>0.24340000000000001</v>
      </c>
      <c r="S380">
        <v>1.5818000000000001</v>
      </c>
      <c r="T380">
        <v>1.25</v>
      </c>
      <c r="U380">
        <v>0.69369999999999998</v>
      </c>
      <c r="V380">
        <v>-6.1600000000000002E-2</v>
      </c>
      <c r="W380">
        <v>-0.99329999999999996</v>
      </c>
      <c r="X380">
        <v>1.0647</v>
      </c>
      <c r="Y380">
        <v>-0.73029999999999995</v>
      </c>
    </row>
    <row r="381" spans="1:25" x14ac:dyDescent="0.2">
      <c r="A381" t="s">
        <v>402</v>
      </c>
      <c r="B381" t="s">
        <v>6501</v>
      </c>
      <c r="C381">
        <v>-3.2926000000000002</v>
      </c>
      <c r="D381">
        <v>0.21240000000000001</v>
      </c>
      <c r="E381">
        <v>1.09E-2</v>
      </c>
      <c r="F381">
        <v>-0.33760000000000001</v>
      </c>
      <c r="G381">
        <v>-0.52629999999999999</v>
      </c>
      <c r="H381">
        <v>9.7100000000000006E-2</v>
      </c>
      <c r="I381">
        <v>0.61040000000000005</v>
      </c>
      <c r="J381">
        <v>0.93140000000000001</v>
      </c>
      <c r="K381">
        <v>0.88319999999999999</v>
      </c>
      <c r="L381">
        <v>1.1617999999999999</v>
      </c>
      <c r="M381">
        <v>-3.0724</v>
      </c>
      <c r="N381">
        <v>0.47560000000000002</v>
      </c>
      <c r="O381">
        <v>0.35210000000000002</v>
      </c>
      <c r="P381">
        <v>0.1817</v>
      </c>
      <c r="Q381">
        <v>9.8299999999999998E-2</v>
      </c>
      <c r="R381">
        <v>-0.85589999999999999</v>
      </c>
      <c r="S381">
        <v>1.093</v>
      </c>
      <c r="T381">
        <v>0.1216</v>
      </c>
      <c r="U381">
        <v>-0.96699999999999997</v>
      </c>
      <c r="V381">
        <v>-3.8209</v>
      </c>
      <c r="W381">
        <v>-1.5193000000000001</v>
      </c>
      <c r="X381">
        <v>0.96209999999999996</v>
      </c>
      <c r="Y381">
        <v>-0.28389999999999999</v>
      </c>
    </row>
    <row r="382" spans="1:25" x14ac:dyDescent="0.2">
      <c r="A382" t="s">
        <v>403</v>
      </c>
      <c r="B382" t="s">
        <v>6502</v>
      </c>
      <c r="C382">
        <v>-8.8800000000000004E-2</v>
      </c>
      <c r="D382">
        <v>0.76129999999999998</v>
      </c>
      <c r="E382">
        <v>1.3855999999999999</v>
      </c>
      <c r="F382">
        <v>1.1051</v>
      </c>
      <c r="G382">
        <v>0.54530000000000001</v>
      </c>
      <c r="H382">
        <v>-4.1300000000000003E-2</v>
      </c>
      <c r="I382">
        <v>0.72</v>
      </c>
      <c r="J382">
        <v>1.5529999999999999</v>
      </c>
      <c r="K382">
        <v>-0.27229999999999999</v>
      </c>
      <c r="L382">
        <v>0.5081</v>
      </c>
      <c r="M382">
        <v>0.30790000000000001</v>
      </c>
      <c r="N382">
        <v>0.62829999999999997</v>
      </c>
      <c r="O382">
        <v>0.72489999999999999</v>
      </c>
      <c r="P382">
        <v>2.35E-2</v>
      </c>
      <c r="Q382">
        <v>-0.65029999999999999</v>
      </c>
      <c r="R382">
        <v>-0.89970000000000006</v>
      </c>
      <c r="S382">
        <v>0.53969999999999996</v>
      </c>
      <c r="T382">
        <v>-0.50129999999999997</v>
      </c>
      <c r="U382">
        <v>9.9000000000000008E-3</v>
      </c>
      <c r="V382">
        <v>-0.6643</v>
      </c>
      <c r="W382">
        <v>-0.82399999999999995</v>
      </c>
      <c r="X382">
        <v>1.4036</v>
      </c>
      <c r="Y382">
        <v>-0.36470000000000002</v>
      </c>
    </row>
    <row r="383" spans="1:25" x14ac:dyDescent="0.2">
      <c r="A383" t="s">
        <v>404</v>
      </c>
      <c r="B383" t="s">
        <v>6503</v>
      </c>
      <c r="C383">
        <v>1.8938999999999999</v>
      </c>
      <c r="D383">
        <v>0.62360000000000004</v>
      </c>
      <c r="E383">
        <v>1.3953</v>
      </c>
      <c r="F383">
        <v>0.68310000000000004</v>
      </c>
      <c r="G383">
        <v>1.0643</v>
      </c>
      <c r="H383">
        <v>1.1061000000000001</v>
      </c>
      <c r="I383">
        <v>0.63139999999999996</v>
      </c>
      <c r="J383">
        <v>0.6925</v>
      </c>
      <c r="K383">
        <v>0.51080000000000003</v>
      </c>
      <c r="L383">
        <v>0.73119999999999996</v>
      </c>
      <c r="M383">
        <v>1.1345000000000001</v>
      </c>
      <c r="N383">
        <v>0.61170000000000002</v>
      </c>
      <c r="O383">
        <v>0.75349999999999995</v>
      </c>
      <c r="P383">
        <v>-0.91359999999999997</v>
      </c>
      <c r="Q383">
        <v>-0.23280000000000001</v>
      </c>
      <c r="R383">
        <v>-0.94040000000000001</v>
      </c>
      <c r="S383">
        <v>-1.6065</v>
      </c>
      <c r="T383">
        <v>0.32719999999999999</v>
      </c>
      <c r="U383">
        <v>-0.6391</v>
      </c>
      <c r="V383">
        <v>-0.43869999999999998</v>
      </c>
      <c r="W383">
        <v>0.152</v>
      </c>
      <c r="X383">
        <v>-0.76270000000000004</v>
      </c>
      <c r="Y383">
        <v>-0.26379999999999998</v>
      </c>
    </row>
    <row r="384" spans="1:25" x14ac:dyDescent="0.2">
      <c r="A384" t="s">
        <v>405</v>
      </c>
      <c r="B384" t="s">
        <v>6504</v>
      </c>
      <c r="C384">
        <v>1.3782000000000001</v>
      </c>
      <c r="D384">
        <v>1.5004999999999999</v>
      </c>
      <c r="E384">
        <v>2.5569000000000002</v>
      </c>
      <c r="F384">
        <v>1.7622</v>
      </c>
      <c r="G384">
        <v>0.80679999999999996</v>
      </c>
      <c r="H384">
        <v>0.71619999999999995</v>
      </c>
      <c r="I384">
        <v>1.4480999999999999</v>
      </c>
      <c r="J384">
        <v>1.3918999999999999</v>
      </c>
      <c r="K384">
        <v>1.4742999999999999</v>
      </c>
      <c r="L384">
        <v>1.1356999999999999</v>
      </c>
      <c r="M384">
        <v>0.96189999999999998</v>
      </c>
      <c r="N384">
        <v>0.94589999999999996</v>
      </c>
      <c r="O384">
        <v>1.2827999999999999</v>
      </c>
      <c r="P384">
        <v>-1.6928000000000001</v>
      </c>
      <c r="Q384">
        <v>-0.55069999999999997</v>
      </c>
      <c r="R384">
        <v>-2.2863000000000002</v>
      </c>
      <c r="S384">
        <v>-0.63280000000000003</v>
      </c>
      <c r="T384">
        <v>-0.37230000000000002</v>
      </c>
      <c r="U384">
        <v>-0.61350000000000005</v>
      </c>
      <c r="V384">
        <v>-1.9699999999999999E-2</v>
      </c>
      <c r="W384">
        <v>-0.63590000000000002</v>
      </c>
      <c r="X384">
        <v>-0.78049999999999997</v>
      </c>
      <c r="Y384">
        <v>-1.5042</v>
      </c>
    </row>
    <row r="385" spans="1:25" x14ac:dyDescent="0.2">
      <c r="A385" t="s">
        <v>406</v>
      </c>
      <c r="B385" t="s">
        <v>6505</v>
      </c>
      <c r="C385">
        <v>-0.17319999999999999</v>
      </c>
      <c r="D385">
        <v>-0.70579999999999998</v>
      </c>
      <c r="E385">
        <v>-0.1343</v>
      </c>
      <c r="F385">
        <v>-0.9496</v>
      </c>
      <c r="G385">
        <v>-0.58030000000000004</v>
      </c>
      <c r="H385">
        <v>-1.4217</v>
      </c>
      <c r="I385">
        <v>-0.52290000000000003</v>
      </c>
      <c r="J385">
        <v>-0.7732</v>
      </c>
      <c r="K385">
        <v>-1.0350999999999999</v>
      </c>
      <c r="L385">
        <v>-5.9999999999999995E-4</v>
      </c>
      <c r="M385">
        <v>-1.3948</v>
      </c>
      <c r="N385">
        <v>-0.65280000000000005</v>
      </c>
      <c r="O385">
        <v>-0.83260000000000001</v>
      </c>
      <c r="P385">
        <v>0.7722</v>
      </c>
      <c r="Q385">
        <v>6.2E-2</v>
      </c>
      <c r="R385">
        <v>3.95E-2</v>
      </c>
      <c r="S385">
        <v>-0.4945</v>
      </c>
      <c r="T385">
        <v>-0.60589999999999999</v>
      </c>
      <c r="U385">
        <v>0.497</v>
      </c>
      <c r="V385">
        <v>0.1474</v>
      </c>
      <c r="W385">
        <v>9.3399999999999997E-2</v>
      </c>
      <c r="X385">
        <v>-0.30809999999999998</v>
      </c>
      <c r="Y385">
        <v>-0.14230000000000001</v>
      </c>
    </row>
    <row r="386" spans="1:25" x14ac:dyDescent="0.2">
      <c r="A386" t="s">
        <v>407</v>
      </c>
      <c r="B386" t="s">
        <v>6506</v>
      </c>
      <c r="C386">
        <v>-0.25969999999999999</v>
      </c>
      <c r="D386">
        <v>-1.3435999999999999</v>
      </c>
      <c r="E386">
        <v>0.65039999999999998</v>
      </c>
      <c r="F386">
        <v>0.40910000000000002</v>
      </c>
      <c r="G386">
        <v>-0.73619999999999997</v>
      </c>
      <c r="H386">
        <v>-0.28289999999999998</v>
      </c>
      <c r="I386">
        <v>-1.0494000000000001</v>
      </c>
      <c r="J386">
        <v>-1</v>
      </c>
      <c r="K386">
        <v>1.2447999999999999</v>
      </c>
      <c r="L386">
        <v>0.4017</v>
      </c>
      <c r="M386">
        <v>-0.18659999999999999</v>
      </c>
      <c r="N386">
        <v>-0.2394</v>
      </c>
      <c r="O386">
        <v>-0.82</v>
      </c>
      <c r="P386">
        <v>0.56369999999999998</v>
      </c>
      <c r="Q386">
        <v>-1.5076000000000001</v>
      </c>
      <c r="R386">
        <v>1.3116000000000001</v>
      </c>
      <c r="S386">
        <v>1.611</v>
      </c>
      <c r="T386">
        <v>3.109</v>
      </c>
      <c r="U386">
        <v>0.75280000000000002</v>
      </c>
      <c r="V386">
        <v>6.6E-3</v>
      </c>
      <c r="W386">
        <v>-0.55449999999999999</v>
      </c>
      <c r="X386">
        <v>1.879</v>
      </c>
      <c r="Y386">
        <v>3.8388</v>
      </c>
    </row>
    <row r="387" spans="1:25" x14ac:dyDescent="0.2">
      <c r="A387" t="s">
        <v>408</v>
      </c>
      <c r="B387" t="s">
        <v>6507</v>
      </c>
      <c r="C387">
        <v>2.5270000000000001</v>
      </c>
      <c r="D387">
        <v>0.86150000000000004</v>
      </c>
      <c r="E387">
        <v>-0.22009999999999999</v>
      </c>
      <c r="F387">
        <v>-0.61119999999999997</v>
      </c>
      <c r="G387">
        <v>0.89419999999999999</v>
      </c>
      <c r="H387">
        <v>0.4597</v>
      </c>
      <c r="I387">
        <v>0.68889999999999996</v>
      </c>
      <c r="J387">
        <v>-0.92930000000000001</v>
      </c>
      <c r="K387">
        <v>-1.3987000000000001</v>
      </c>
      <c r="L387">
        <v>0.1389</v>
      </c>
      <c r="M387">
        <v>0.27710000000000001</v>
      </c>
      <c r="N387">
        <v>-0.1021</v>
      </c>
      <c r="O387">
        <v>-1.0749</v>
      </c>
      <c r="P387">
        <v>0.4153</v>
      </c>
      <c r="Q387">
        <v>2.0741000000000001</v>
      </c>
      <c r="R387">
        <v>-0.3725</v>
      </c>
      <c r="S387">
        <v>0.31130000000000002</v>
      </c>
      <c r="T387">
        <v>0.47760000000000002</v>
      </c>
      <c r="U387">
        <v>0.32169999999999999</v>
      </c>
      <c r="V387">
        <v>3.0200000000000001E-2</v>
      </c>
      <c r="W387">
        <v>-0.69889999999999997</v>
      </c>
      <c r="X387">
        <v>0.12180000000000001</v>
      </c>
      <c r="Y387">
        <v>-1.0432999999999999</v>
      </c>
    </row>
    <row r="388" spans="1:25" x14ac:dyDescent="0.2">
      <c r="A388" t="s">
        <v>409</v>
      </c>
      <c r="B388" t="s">
        <v>6508</v>
      </c>
      <c r="C388">
        <v>-0.3412</v>
      </c>
      <c r="D388">
        <v>-0.48830000000000001</v>
      </c>
      <c r="E388">
        <v>-0.36530000000000001</v>
      </c>
      <c r="F388">
        <v>-0.19220000000000001</v>
      </c>
      <c r="G388">
        <v>-0.51939999999999997</v>
      </c>
      <c r="H388">
        <v>-6.9199999999999998E-2</v>
      </c>
      <c r="I388">
        <v>-0.6855</v>
      </c>
      <c r="J388">
        <v>-0.72330000000000005</v>
      </c>
      <c r="K388">
        <v>-0.1517</v>
      </c>
      <c r="L388">
        <v>0.2359</v>
      </c>
      <c r="M388">
        <v>-1.2678</v>
      </c>
      <c r="N388">
        <v>-0.75370000000000004</v>
      </c>
      <c r="O388">
        <v>-1.0807</v>
      </c>
      <c r="P388">
        <v>0.23649999999999999</v>
      </c>
      <c r="Q388">
        <v>0.62170000000000003</v>
      </c>
      <c r="R388">
        <v>0.29520000000000002</v>
      </c>
      <c r="S388">
        <v>0.98580000000000001</v>
      </c>
      <c r="T388">
        <v>0.62580000000000002</v>
      </c>
      <c r="U388">
        <v>1.4075</v>
      </c>
      <c r="V388">
        <v>0.67510000000000003</v>
      </c>
      <c r="W388">
        <v>0.3095</v>
      </c>
      <c r="X388">
        <v>-0.63319999999999999</v>
      </c>
      <c r="Y388">
        <v>0.88990000000000002</v>
      </c>
    </row>
    <row r="389" spans="1:25" x14ac:dyDescent="0.2">
      <c r="A389" t="s">
        <v>410</v>
      </c>
      <c r="B389" t="s">
        <v>6509</v>
      </c>
      <c r="C389">
        <v>1.5072000000000001</v>
      </c>
      <c r="D389">
        <v>-0.3286</v>
      </c>
      <c r="E389">
        <v>0.1123</v>
      </c>
      <c r="F389">
        <v>-0.65349999999999997</v>
      </c>
      <c r="G389">
        <v>-0.1148</v>
      </c>
      <c r="H389">
        <v>-0.19</v>
      </c>
      <c r="I389">
        <v>3.39E-2</v>
      </c>
      <c r="J389">
        <v>-0.1366</v>
      </c>
      <c r="K389">
        <v>-0.53159999999999996</v>
      </c>
      <c r="L389">
        <v>-5.1700000000000003E-2</v>
      </c>
      <c r="M389">
        <v>-0.69710000000000005</v>
      </c>
      <c r="N389">
        <v>-9.98E-2</v>
      </c>
      <c r="O389">
        <v>6.5000000000000002E-2</v>
      </c>
      <c r="P389">
        <v>-0.35880000000000001</v>
      </c>
      <c r="Q389">
        <v>0.23799999999999999</v>
      </c>
      <c r="R389">
        <v>0.53620000000000001</v>
      </c>
      <c r="S389">
        <v>0.78520000000000001</v>
      </c>
      <c r="T389">
        <v>0.26910000000000001</v>
      </c>
      <c r="U389">
        <v>-0.9708</v>
      </c>
      <c r="V389">
        <v>2.6762999999999999</v>
      </c>
      <c r="W389">
        <v>-0.2495</v>
      </c>
      <c r="X389">
        <v>0.20039999999999999</v>
      </c>
      <c r="Y389">
        <v>1.0486</v>
      </c>
    </row>
    <row r="390" spans="1:25" x14ac:dyDescent="0.2">
      <c r="A390" t="s">
        <v>411</v>
      </c>
      <c r="B390" t="s">
        <v>6510</v>
      </c>
      <c r="C390">
        <v>2.75E-2</v>
      </c>
      <c r="D390">
        <v>1.9260999999999999</v>
      </c>
      <c r="E390">
        <v>1.5451999999999999</v>
      </c>
      <c r="F390">
        <v>3.0661</v>
      </c>
      <c r="G390">
        <v>-1.9199999999999998E-2</v>
      </c>
      <c r="H390">
        <v>-0.50970000000000004</v>
      </c>
      <c r="I390">
        <v>0.34320000000000001</v>
      </c>
      <c r="J390">
        <v>0.53920000000000001</v>
      </c>
      <c r="K390">
        <v>1.6087</v>
      </c>
      <c r="L390">
        <v>0.13089999999999999</v>
      </c>
      <c r="M390">
        <v>-5.91E-2</v>
      </c>
      <c r="N390">
        <v>0.3448</v>
      </c>
      <c r="O390">
        <v>0.98089999999999999</v>
      </c>
      <c r="P390">
        <v>0.15620000000000001</v>
      </c>
      <c r="Q390">
        <v>0.18340000000000001</v>
      </c>
      <c r="R390">
        <v>1.6552</v>
      </c>
      <c r="S390">
        <v>1.7374000000000001</v>
      </c>
      <c r="T390">
        <v>2.6686999999999999</v>
      </c>
      <c r="U390">
        <v>0.35639999999999999</v>
      </c>
      <c r="V390">
        <v>0.25690000000000002</v>
      </c>
      <c r="W390">
        <v>3.6499999999999998E-2</v>
      </c>
      <c r="X390">
        <v>-0.32140000000000002</v>
      </c>
      <c r="Y390">
        <v>4.1802999999999999</v>
      </c>
    </row>
    <row r="391" spans="1:25" x14ac:dyDescent="0.2">
      <c r="A391" t="s">
        <v>412</v>
      </c>
      <c r="B391" t="s">
        <v>6511</v>
      </c>
      <c r="C391">
        <v>-1.6281000000000001</v>
      </c>
      <c r="D391">
        <v>0.16650000000000001</v>
      </c>
      <c r="E391">
        <v>0.37819999999999998</v>
      </c>
      <c r="F391">
        <v>-0.54930000000000001</v>
      </c>
      <c r="G391">
        <v>0.25659999999999999</v>
      </c>
      <c r="H391">
        <v>1.004</v>
      </c>
      <c r="I391">
        <v>0.12429999999999999</v>
      </c>
      <c r="J391">
        <v>-0.123</v>
      </c>
      <c r="K391">
        <v>-5.6300000000000003E-2</v>
      </c>
      <c r="L391">
        <v>0.26050000000000001</v>
      </c>
      <c r="M391">
        <v>-0.57520000000000004</v>
      </c>
      <c r="N391">
        <v>0.39329999999999998</v>
      </c>
      <c r="O391">
        <v>-9.35E-2</v>
      </c>
      <c r="P391">
        <v>0.77700000000000002</v>
      </c>
      <c r="Q391">
        <v>-1.8134999999999999</v>
      </c>
      <c r="R391">
        <v>-0.18279999999999999</v>
      </c>
      <c r="S391">
        <v>-0.58450000000000002</v>
      </c>
      <c r="T391">
        <v>-0.42309999999999998</v>
      </c>
      <c r="U391">
        <v>1.6141000000000001</v>
      </c>
      <c r="V391">
        <v>-0.96650000000000003</v>
      </c>
      <c r="W391">
        <v>0.55279999999999996</v>
      </c>
      <c r="X391">
        <v>-0.7581</v>
      </c>
      <c r="Y391">
        <v>-0.58409999999999995</v>
      </c>
    </row>
    <row r="392" spans="1:25" x14ac:dyDescent="0.2">
      <c r="A392" t="s">
        <v>413</v>
      </c>
      <c r="B392" t="s">
        <v>6512</v>
      </c>
      <c r="C392">
        <v>2.1682000000000001</v>
      </c>
      <c r="D392">
        <v>-0.38729999999999998</v>
      </c>
      <c r="E392">
        <v>0.43909999999999999</v>
      </c>
      <c r="F392">
        <v>1.2112000000000001</v>
      </c>
      <c r="G392">
        <v>-1.6227</v>
      </c>
      <c r="H392">
        <v>-1.0692999999999999</v>
      </c>
      <c r="I392">
        <v>-0.39429999999999998</v>
      </c>
      <c r="J392">
        <v>-0.14549999999999999</v>
      </c>
      <c r="K392">
        <v>1.7451000000000001</v>
      </c>
      <c r="L392">
        <v>0.57799999999999996</v>
      </c>
      <c r="M392">
        <v>-0.9768</v>
      </c>
      <c r="N392">
        <v>-0.2001</v>
      </c>
      <c r="O392">
        <v>-0.45479999999999998</v>
      </c>
      <c r="P392">
        <v>-0.24110000000000001</v>
      </c>
      <c r="Q392">
        <v>1.2909999999999999</v>
      </c>
      <c r="R392">
        <v>7.0800000000000002E-2</v>
      </c>
      <c r="S392">
        <v>0.34039999999999998</v>
      </c>
      <c r="T392">
        <v>0.39750000000000002</v>
      </c>
      <c r="U392">
        <v>-2.7252000000000001</v>
      </c>
      <c r="V392">
        <v>2.6949000000000001</v>
      </c>
      <c r="W392">
        <v>-0.7036</v>
      </c>
      <c r="X392">
        <v>0.28799999999999998</v>
      </c>
      <c r="Y392">
        <v>4.3856000000000002</v>
      </c>
    </row>
    <row r="393" spans="1:25" x14ac:dyDescent="0.2">
      <c r="A393" t="s">
        <v>414</v>
      </c>
      <c r="B393" t="s">
        <v>6513</v>
      </c>
      <c r="C393">
        <v>0.36480000000000001</v>
      </c>
      <c r="D393">
        <v>0.82269999999999999</v>
      </c>
      <c r="E393">
        <v>0.69279999999999997</v>
      </c>
      <c r="F393">
        <v>0.33029999999999998</v>
      </c>
      <c r="G393">
        <v>1.4028</v>
      </c>
      <c r="H393">
        <v>1.1298999999999999</v>
      </c>
      <c r="I393">
        <v>1.0952</v>
      </c>
      <c r="J393">
        <v>3.2399999999999998E-2</v>
      </c>
      <c r="K393">
        <v>0.39950000000000002</v>
      </c>
      <c r="L393">
        <v>1.5818000000000001</v>
      </c>
      <c r="M393">
        <v>1.7103999999999999</v>
      </c>
      <c r="N393">
        <v>1.9570000000000001</v>
      </c>
      <c r="O393">
        <v>5.3400000000000003E-2</v>
      </c>
      <c r="P393">
        <v>1.3544</v>
      </c>
      <c r="Q393">
        <v>0.20399999999999999</v>
      </c>
      <c r="R393">
        <v>-0.51100000000000001</v>
      </c>
      <c r="S393">
        <v>-0.75619999999999998</v>
      </c>
      <c r="T393">
        <v>-0.3417</v>
      </c>
      <c r="U393">
        <v>0.49830000000000002</v>
      </c>
      <c r="V393">
        <v>0.22520000000000001</v>
      </c>
      <c r="W393">
        <v>-0.38779999999999998</v>
      </c>
      <c r="X393">
        <v>-1.1011</v>
      </c>
      <c r="Y393">
        <v>-1.107</v>
      </c>
    </row>
    <row r="394" spans="1:25" x14ac:dyDescent="0.2">
      <c r="A394" t="s">
        <v>415</v>
      </c>
      <c r="B394" t="s">
        <v>6514</v>
      </c>
      <c r="C394">
        <v>-1.5115000000000001</v>
      </c>
      <c r="D394">
        <v>5.7000000000000002E-3</v>
      </c>
      <c r="E394">
        <v>-0.3584</v>
      </c>
      <c r="F394">
        <v>-0.80610000000000004</v>
      </c>
      <c r="G394">
        <v>-1.6336999999999999</v>
      </c>
      <c r="H394">
        <v>-0.22370000000000001</v>
      </c>
      <c r="I394">
        <v>-0.1467</v>
      </c>
      <c r="J394">
        <v>-1.0282</v>
      </c>
      <c r="K394">
        <v>-1.1520999999999999</v>
      </c>
      <c r="L394">
        <v>-9.0899999999999995E-2</v>
      </c>
      <c r="M394">
        <v>-0.9879</v>
      </c>
      <c r="N394">
        <v>-0.37790000000000001</v>
      </c>
      <c r="O394">
        <v>-1.0596000000000001</v>
      </c>
      <c r="P394">
        <v>0.97450000000000003</v>
      </c>
      <c r="Q394">
        <v>-0.86129999999999995</v>
      </c>
      <c r="R394">
        <v>0.4965</v>
      </c>
      <c r="S394">
        <v>-8.4000000000000005E-2</v>
      </c>
      <c r="T394">
        <v>0.51229999999999998</v>
      </c>
      <c r="U394">
        <v>0.67279999999999995</v>
      </c>
      <c r="V394">
        <v>1.1333</v>
      </c>
      <c r="W394">
        <v>0.84940000000000004</v>
      </c>
      <c r="X394">
        <v>-0.15790000000000001</v>
      </c>
      <c r="Y394">
        <v>-0.30880000000000002</v>
      </c>
    </row>
    <row r="395" spans="1:25" x14ac:dyDescent="0.2">
      <c r="A395" t="s">
        <v>416</v>
      </c>
      <c r="B395" t="s">
        <v>6515</v>
      </c>
      <c r="C395">
        <v>0.74470000000000003</v>
      </c>
      <c r="D395">
        <v>1.8761000000000001</v>
      </c>
      <c r="E395">
        <v>1.7228000000000001</v>
      </c>
      <c r="F395">
        <v>0.80020000000000002</v>
      </c>
      <c r="G395">
        <v>0.1459</v>
      </c>
      <c r="H395">
        <v>1.0849</v>
      </c>
      <c r="I395">
        <v>1.5583</v>
      </c>
      <c r="J395">
        <v>1.1359999999999999</v>
      </c>
      <c r="K395">
        <v>0.98470000000000002</v>
      </c>
      <c r="L395">
        <v>0.97670000000000001</v>
      </c>
      <c r="M395">
        <v>1.0661</v>
      </c>
      <c r="N395">
        <v>1.8566</v>
      </c>
      <c r="O395">
        <v>1.2181999999999999</v>
      </c>
      <c r="P395">
        <v>-0.1797</v>
      </c>
      <c r="Q395">
        <v>-0.36649999999999999</v>
      </c>
      <c r="R395">
        <v>-6.7599999999999993E-2</v>
      </c>
      <c r="S395">
        <v>0.61839999999999995</v>
      </c>
      <c r="T395">
        <v>0.96799999999999997</v>
      </c>
      <c r="U395">
        <v>-0.48699999999999999</v>
      </c>
      <c r="V395">
        <v>1.3868</v>
      </c>
      <c r="W395">
        <v>0.75790000000000002</v>
      </c>
      <c r="X395">
        <v>0.70130000000000003</v>
      </c>
      <c r="Y395">
        <v>-0.17760000000000001</v>
      </c>
    </row>
    <row r="396" spans="1:25" x14ac:dyDescent="0.2">
      <c r="A396" t="s">
        <v>417</v>
      </c>
      <c r="B396" t="s">
        <v>6516</v>
      </c>
      <c r="C396">
        <v>0.8972</v>
      </c>
      <c r="D396">
        <v>0.20569999999999999</v>
      </c>
      <c r="E396">
        <v>1.2565999999999999</v>
      </c>
      <c r="F396">
        <v>0.63919999999999999</v>
      </c>
      <c r="G396">
        <v>0.78</v>
      </c>
      <c r="H396">
        <v>0.89019999999999999</v>
      </c>
      <c r="I396">
        <v>0.66190000000000004</v>
      </c>
      <c r="J396">
        <v>0.68010000000000004</v>
      </c>
      <c r="K396">
        <v>0.82069999999999999</v>
      </c>
      <c r="L396">
        <v>0.80620000000000003</v>
      </c>
      <c r="M396">
        <v>0.80359999999999998</v>
      </c>
      <c r="N396">
        <v>1.6799999999999999E-2</v>
      </c>
      <c r="O396">
        <v>0.50349999999999995</v>
      </c>
      <c r="P396">
        <v>-0.95469999999999999</v>
      </c>
      <c r="Q396">
        <v>0.90439999999999998</v>
      </c>
      <c r="R396">
        <v>-0.29020000000000001</v>
      </c>
      <c r="S396">
        <v>0.62660000000000005</v>
      </c>
      <c r="T396">
        <v>0.89170000000000005</v>
      </c>
      <c r="U396">
        <v>-0.44650000000000001</v>
      </c>
      <c r="V396">
        <v>0.60470000000000002</v>
      </c>
      <c r="W396">
        <v>-0.54849999999999999</v>
      </c>
      <c r="X396">
        <v>9.3899999999999997E-2</v>
      </c>
      <c r="Y396">
        <v>0.82010000000000005</v>
      </c>
    </row>
    <row r="397" spans="1:25" x14ac:dyDescent="0.2">
      <c r="A397" t="s">
        <v>418</v>
      </c>
      <c r="B397" t="s">
        <v>6517</v>
      </c>
      <c r="C397">
        <v>0.76559999999999995</v>
      </c>
      <c r="D397">
        <v>6.3399999999999998E-2</v>
      </c>
      <c r="E397">
        <v>-0.26569999999999999</v>
      </c>
      <c r="F397">
        <v>1.7421</v>
      </c>
      <c r="G397">
        <v>0.64480000000000004</v>
      </c>
      <c r="H397">
        <v>0.67959999999999998</v>
      </c>
      <c r="I397">
        <v>0.2074</v>
      </c>
      <c r="J397">
        <v>-0.13100000000000001</v>
      </c>
      <c r="K397">
        <v>1.3966000000000001</v>
      </c>
      <c r="L397">
        <v>0.62050000000000005</v>
      </c>
      <c r="M397">
        <v>0.63759999999999994</v>
      </c>
      <c r="N397">
        <v>0.62490000000000001</v>
      </c>
      <c r="O397">
        <v>0.15939999999999999</v>
      </c>
      <c r="P397">
        <v>-0.68520000000000003</v>
      </c>
      <c r="Q397">
        <v>4.36E-2</v>
      </c>
      <c r="R397">
        <v>-0.54610000000000003</v>
      </c>
      <c r="S397">
        <v>0.54169999999999996</v>
      </c>
      <c r="T397">
        <v>-0.30709999999999998</v>
      </c>
      <c r="U397">
        <v>-1.5820000000000001</v>
      </c>
      <c r="V397">
        <v>-0.9879</v>
      </c>
      <c r="W397">
        <v>0.45789999999999997</v>
      </c>
      <c r="X397">
        <v>0.97729999999999995</v>
      </c>
      <c r="Y397">
        <v>0.43540000000000001</v>
      </c>
    </row>
    <row r="398" spans="1:25" x14ac:dyDescent="0.2">
      <c r="A398" t="s">
        <v>419</v>
      </c>
      <c r="B398" t="s">
        <v>6518</v>
      </c>
      <c r="C398">
        <v>-0.99619999999999997</v>
      </c>
      <c r="D398">
        <v>-0.72360000000000002</v>
      </c>
      <c r="E398">
        <v>-0.1084</v>
      </c>
      <c r="F398">
        <v>-1.2553000000000001</v>
      </c>
      <c r="G398">
        <v>-2.4527000000000001</v>
      </c>
      <c r="H398">
        <v>0.38090000000000002</v>
      </c>
      <c r="I398">
        <v>-0.60070000000000001</v>
      </c>
      <c r="J398">
        <v>-0.67910000000000004</v>
      </c>
      <c r="K398">
        <v>0.68359999999999999</v>
      </c>
      <c r="L398">
        <v>-0.96309999999999996</v>
      </c>
      <c r="M398">
        <v>-0.62039999999999995</v>
      </c>
      <c r="N398">
        <v>-0.67020000000000002</v>
      </c>
      <c r="O398">
        <v>-0.504</v>
      </c>
      <c r="P398">
        <v>0.76119999999999999</v>
      </c>
      <c r="Q398">
        <v>-0.25650000000000001</v>
      </c>
      <c r="R398">
        <v>-0.24349999999999999</v>
      </c>
      <c r="S398">
        <v>-2.5499999999999998E-2</v>
      </c>
      <c r="T398">
        <v>0.2094</v>
      </c>
      <c r="U398">
        <v>-0.71479999999999999</v>
      </c>
      <c r="V398">
        <v>0.1903</v>
      </c>
      <c r="W398">
        <v>-0.80830000000000002</v>
      </c>
      <c r="X398">
        <v>-0.3221</v>
      </c>
      <c r="Y398">
        <v>0.38879999999999998</v>
      </c>
    </row>
    <row r="399" spans="1:25" x14ac:dyDescent="0.2">
      <c r="A399" t="s">
        <v>420</v>
      </c>
      <c r="B399" t="s">
        <v>6519</v>
      </c>
      <c r="C399">
        <v>-0.80149999999999999</v>
      </c>
      <c r="D399">
        <v>-0.3266</v>
      </c>
      <c r="E399">
        <v>0.77969999999999995</v>
      </c>
      <c r="F399">
        <v>0.22500000000000001</v>
      </c>
      <c r="G399">
        <v>-1.3704000000000001</v>
      </c>
      <c r="H399">
        <v>-0.58120000000000005</v>
      </c>
      <c r="I399">
        <v>-0.34489999999999998</v>
      </c>
      <c r="J399">
        <v>0.88549999999999995</v>
      </c>
      <c r="K399">
        <v>-4.7899999999999998E-2</v>
      </c>
      <c r="L399">
        <v>-0.3422</v>
      </c>
      <c r="M399">
        <v>3.8300000000000001E-2</v>
      </c>
      <c r="N399">
        <v>-0.28249999999999997</v>
      </c>
      <c r="O399">
        <v>0.82809999999999995</v>
      </c>
      <c r="P399">
        <v>1.6363000000000001</v>
      </c>
      <c r="Q399">
        <v>0.5907</v>
      </c>
      <c r="R399">
        <v>1.1772</v>
      </c>
      <c r="S399">
        <v>0.52480000000000004</v>
      </c>
      <c r="T399">
        <v>-0.17249999999999999</v>
      </c>
      <c r="U399">
        <v>0.76980000000000004</v>
      </c>
      <c r="V399">
        <v>6.9500000000000006E-2</v>
      </c>
      <c r="W399">
        <v>0.21809999999999999</v>
      </c>
      <c r="X399">
        <v>0.38750000000000001</v>
      </c>
      <c r="Y399">
        <v>-0.29470000000000002</v>
      </c>
    </row>
    <row r="400" spans="1:25" x14ac:dyDescent="0.2">
      <c r="A400" t="s">
        <v>421</v>
      </c>
      <c r="B400" t="s">
        <v>6520</v>
      </c>
      <c r="C400">
        <v>-0.1772</v>
      </c>
      <c r="D400">
        <v>-0.78900000000000003</v>
      </c>
      <c r="E400">
        <v>0.72489999999999999</v>
      </c>
      <c r="F400">
        <v>8.14E-2</v>
      </c>
      <c r="G400">
        <v>-0.33629999999999999</v>
      </c>
      <c r="H400">
        <v>1.0027999999999999</v>
      </c>
      <c r="I400">
        <v>0.35249999999999998</v>
      </c>
      <c r="J400">
        <v>-0.28699999999999998</v>
      </c>
      <c r="K400">
        <v>0.29160000000000003</v>
      </c>
      <c r="L400">
        <v>0.50419999999999998</v>
      </c>
      <c r="M400">
        <v>1.1191</v>
      </c>
      <c r="N400">
        <v>0.56759999999999999</v>
      </c>
      <c r="O400">
        <v>-7.2800000000000004E-2</v>
      </c>
      <c r="P400">
        <v>-0.8649</v>
      </c>
      <c r="Q400">
        <v>-1.3322000000000001</v>
      </c>
      <c r="R400">
        <v>-0.2702</v>
      </c>
      <c r="S400">
        <v>-0.35649999999999998</v>
      </c>
      <c r="T400">
        <v>5.4699999999999999E-2</v>
      </c>
      <c r="U400">
        <v>-3.0700000000000002E-2</v>
      </c>
      <c r="V400">
        <v>0.22670000000000001</v>
      </c>
      <c r="W400">
        <v>-0.12640000000000001</v>
      </c>
      <c r="X400">
        <v>6.1699999999999998E-2</v>
      </c>
      <c r="Y400">
        <v>-5.04E-2</v>
      </c>
    </row>
    <row r="401" spans="1:25" x14ac:dyDescent="0.2">
      <c r="A401" t="s">
        <v>422</v>
      </c>
      <c r="B401" t="s">
        <v>6521</v>
      </c>
      <c r="C401">
        <v>0.21160000000000001</v>
      </c>
      <c r="D401">
        <v>0.29759999999999998</v>
      </c>
      <c r="E401">
        <v>1.0103</v>
      </c>
      <c r="F401">
        <v>1.0085999999999999</v>
      </c>
      <c r="G401">
        <v>0.9839</v>
      </c>
      <c r="H401">
        <v>-0.34970000000000001</v>
      </c>
      <c r="I401">
        <v>0.4204</v>
      </c>
      <c r="J401">
        <v>0.41410000000000002</v>
      </c>
      <c r="K401">
        <v>1.5955999999999999</v>
      </c>
      <c r="L401">
        <v>-7.2300000000000003E-2</v>
      </c>
      <c r="M401">
        <v>0.46960000000000002</v>
      </c>
      <c r="N401">
        <v>0.76459999999999995</v>
      </c>
      <c r="O401">
        <v>0.61660000000000004</v>
      </c>
      <c r="P401">
        <v>-1.0936999999999999</v>
      </c>
      <c r="Q401">
        <v>1.1372</v>
      </c>
      <c r="R401">
        <v>-0.157</v>
      </c>
      <c r="S401">
        <v>-0.14630000000000001</v>
      </c>
      <c r="T401">
        <v>0.36430000000000001</v>
      </c>
      <c r="U401">
        <v>-1.4217</v>
      </c>
      <c r="V401">
        <v>-1.5214000000000001</v>
      </c>
      <c r="W401">
        <v>-0.26390000000000002</v>
      </c>
      <c r="X401">
        <v>-0.1547</v>
      </c>
      <c r="Y401">
        <v>-0.35520000000000002</v>
      </c>
    </row>
    <row r="402" spans="1:25" x14ac:dyDescent="0.2">
      <c r="A402" t="s">
        <v>423</v>
      </c>
      <c r="B402" t="s">
        <v>6522</v>
      </c>
      <c r="C402">
        <v>-0.38200000000000001</v>
      </c>
      <c r="D402">
        <v>0.1235</v>
      </c>
      <c r="E402">
        <v>1.3635999999999999</v>
      </c>
      <c r="F402">
        <v>-5.6000000000000001E-2</v>
      </c>
      <c r="G402">
        <v>0.24099999999999999</v>
      </c>
      <c r="H402">
        <v>0.15989999999999999</v>
      </c>
      <c r="I402">
        <v>1.3264</v>
      </c>
      <c r="J402">
        <v>0.5887</v>
      </c>
      <c r="K402">
        <v>-0.23899999999999999</v>
      </c>
      <c r="L402">
        <v>-6.6500000000000004E-2</v>
      </c>
      <c r="M402">
        <v>0.15340000000000001</v>
      </c>
      <c r="N402">
        <v>0.58950000000000002</v>
      </c>
      <c r="O402">
        <v>0.49909999999999999</v>
      </c>
      <c r="P402">
        <v>-0.33350000000000002</v>
      </c>
      <c r="Q402">
        <v>-6.5699999999999995E-2</v>
      </c>
      <c r="R402">
        <v>-0.97440000000000004</v>
      </c>
      <c r="S402">
        <v>-7.3899999999999993E-2</v>
      </c>
      <c r="T402">
        <v>-0.22389999999999999</v>
      </c>
      <c r="U402">
        <v>-0.74890000000000001</v>
      </c>
      <c r="V402">
        <v>-0.98029999999999995</v>
      </c>
      <c r="W402">
        <v>-1.1148</v>
      </c>
      <c r="X402">
        <v>0.48949999999999999</v>
      </c>
      <c r="Y402">
        <v>-0.58540000000000003</v>
      </c>
    </row>
    <row r="403" spans="1:25" x14ac:dyDescent="0.2">
      <c r="A403" t="s">
        <v>424</v>
      </c>
      <c r="B403" t="s">
        <v>6523</v>
      </c>
      <c r="C403">
        <v>-0.52529999999999999</v>
      </c>
      <c r="D403">
        <v>-0.1588</v>
      </c>
      <c r="E403">
        <v>0.3987</v>
      </c>
      <c r="F403">
        <v>-0.3836</v>
      </c>
      <c r="G403">
        <v>-2.2231000000000001</v>
      </c>
      <c r="H403">
        <v>-7.8E-2</v>
      </c>
      <c r="I403">
        <v>-0.64059999999999995</v>
      </c>
      <c r="J403">
        <v>0.1275</v>
      </c>
      <c r="K403">
        <v>8.0199999999999994E-2</v>
      </c>
      <c r="L403">
        <v>-0.1129</v>
      </c>
      <c r="M403">
        <v>-0.12479999999999999</v>
      </c>
      <c r="N403">
        <v>-0.52</v>
      </c>
      <c r="O403">
        <v>0.38350000000000001</v>
      </c>
      <c r="P403">
        <v>-0.63029999999999997</v>
      </c>
      <c r="Q403">
        <v>0.93030000000000002</v>
      </c>
      <c r="R403">
        <v>4.6600000000000003E-2</v>
      </c>
      <c r="S403">
        <v>1.0241</v>
      </c>
      <c r="T403">
        <v>0.20860000000000001</v>
      </c>
      <c r="U403">
        <v>-1.397</v>
      </c>
      <c r="V403">
        <v>-1.2007000000000001</v>
      </c>
      <c r="W403">
        <v>-0.4224</v>
      </c>
      <c r="X403">
        <v>1.1289</v>
      </c>
      <c r="Y403">
        <v>-0.72019999999999995</v>
      </c>
    </row>
    <row r="404" spans="1:25" x14ac:dyDescent="0.2">
      <c r="A404" t="s">
        <v>425</v>
      </c>
      <c r="B404" t="s">
        <v>425</v>
      </c>
      <c r="C404">
        <v>6.9800000000000001E-2</v>
      </c>
      <c r="D404">
        <v>-1.1205000000000001</v>
      </c>
      <c r="E404">
        <v>0.63349999999999995</v>
      </c>
      <c r="F404">
        <v>0.309</v>
      </c>
      <c r="G404">
        <v>-0.31280000000000002</v>
      </c>
      <c r="H404">
        <v>-0.68069999999999997</v>
      </c>
      <c r="I404">
        <v>0.2666</v>
      </c>
      <c r="J404">
        <v>0.45400000000000001</v>
      </c>
      <c r="K404">
        <v>0.22189999999999999</v>
      </c>
      <c r="L404">
        <v>1.5994999999999999</v>
      </c>
      <c r="M404">
        <v>-0.28910000000000002</v>
      </c>
      <c r="N404">
        <v>0.61519999999999997</v>
      </c>
      <c r="O404">
        <v>0.19139999999999999</v>
      </c>
      <c r="P404">
        <v>-0.50380000000000003</v>
      </c>
      <c r="Q404">
        <v>-0.75619999999999998</v>
      </c>
      <c r="R404">
        <v>-0.40050000000000002</v>
      </c>
      <c r="S404">
        <v>1.2964</v>
      </c>
      <c r="T404">
        <v>1.5027999999999999</v>
      </c>
      <c r="U404">
        <v>-1.1509</v>
      </c>
      <c r="V404">
        <v>0.95069999999999999</v>
      </c>
      <c r="W404">
        <v>-1.7511000000000001</v>
      </c>
      <c r="X404">
        <v>1.3891</v>
      </c>
      <c r="Y404">
        <v>1.4893000000000001</v>
      </c>
    </row>
    <row r="405" spans="1:25" x14ac:dyDescent="0.2">
      <c r="A405" t="s">
        <v>426</v>
      </c>
      <c r="B405" t="s">
        <v>6524</v>
      </c>
      <c r="C405">
        <v>1.0884</v>
      </c>
      <c r="D405">
        <v>-0.1011</v>
      </c>
      <c r="E405">
        <v>0.43609999999999999</v>
      </c>
      <c r="F405">
        <v>0.1331</v>
      </c>
      <c r="G405">
        <v>0.31519999999999998</v>
      </c>
      <c r="H405">
        <v>-0.58530000000000004</v>
      </c>
      <c r="I405">
        <v>0.25269999999999998</v>
      </c>
      <c r="J405">
        <v>0.85309999999999997</v>
      </c>
      <c r="K405">
        <v>0.1404</v>
      </c>
      <c r="L405">
        <v>0.53539999999999999</v>
      </c>
      <c r="M405">
        <v>0.45789999999999997</v>
      </c>
      <c r="N405">
        <v>0.52429999999999999</v>
      </c>
      <c r="O405">
        <v>0.8891</v>
      </c>
      <c r="P405">
        <v>-1.0946</v>
      </c>
      <c r="Q405">
        <v>-0.95220000000000005</v>
      </c>
      <c r="R405">
        <v>-0.32679999999999998</v>
      </c>
      <c r="S405">
        <v>0.434</v>
      </c>
      <c r="T405">
        <v>0.5292</v>
      </c>
      <c r="U405">
        <v>-0.91</v>
      </c>
      <c r="V405">
        <v>0.21859999999999999</v>
      </c>
      <c r="W405">
        <v>-0.50370000000000004</v>
      </c>
      <c r="X405">
        <v>1.1814</v>
      </c>
      <c r="Y405">
        <v>0.44650000000000001</v>
      </c>
    </row>
    <row r="406" spans="1:25" x14ac:dyDescent="0.2">
      <c r="A406" t="s">
        <v>427</v>
      </c>
      <c r="B406" t="s">
        <v>6525</v>
      </c>
      <c r="C406">
        <v>-0.33629999999999999</v>
      </c>
      <c r="D406">
        <v>-0.27700000000000002</v>
      </c>
      <c r="E406">
        <v>-1.5884</v>
      </c>
      <c r="F406">
        <v>-2.2439</v>
      </c>
      <c r="G406">
        <v>-0.5474</v>
      </c>
      <c r="H406">
        <v>-0.40250000000000002</v>
      </c>
      <c r="I406">
        <v>-0.41770000000000002</v>
      </c>
      <c r="J406">
        <v>-0.40710000000000002</v>
      </c>
      <c r="K406">
        <v>8.0999999999999996E-3</v>
      </c>
      <c r="L406">
        <v>4.1099999999999998E-2</v>
      </c>
      <c r="M406">
        <v>-0.47670000000000001</v>
      </c>
      <c r="N406">
        <v>-0.15579999999999999</v>
      </c>
      <c r="O406">
        <v>7.5499999999999998E-2</v>
      </c>
      <c r="P406">
        <v>0.39929999999999999</v>
      </c>
      <c r="Q406">
        <v>-0.61050000000000004</v>
      </c>
      <c r="R406">
        <v>-0.1278</v>
      </c>
      <c r="S406">
        <v>0.10639999999999999</v>
      </c>
      <c r="T406">
        <v>-0.19700000000000001</v>
      </c>
      <c r="U406">
        <v>0.91749999999999998</v>
      </c>
      <c r="V406">
        <v>1.0916999999999999</v>
      </c>
      <c r="W406">
        <v>0.16689999999999999</v>
      </c>
      <c r="X406">
        <v>0.2019</v>
      </c>
      <c r="Y406">
        <v>-0.6411</v>
      </c>
    </row>
    <row r="407" spans="1:25" x14ac:dyDescent="0.2">
      <c r="A407" t="s">
        <v>428</v>
      </c>
      <c r="B407" t="s">
        <v>6526</v>
      </c>
      <c r="C407">
        <v>-2.2286999999999999</v>
      </c>
      <c r="D407">
        <v>-1.0251999999999999</v>
      </c>
      <c r="E407">
        <v>0.63690000000000002</v>
      </c>
      <c r="F407">
        <v>-0.61050000000000004</v>
      </c>
      <c r="G407">
        <v>-0.89200000000000002</v>
      </c>
      <c r="H407">
        <v>-0.60870000000000002</v>
      </c>
      <c r="I407">
        <v>-0.39689999999999998</v>
      </c>
      <c r="J407">
        <v>-0.17879999999999999</v>
      </c>
      <c r="K407">
        <v>-0.3125</v>
      </c>
      <c r="L407">
        <v>0.14660000000000001</v>
      </c>
      <c r="M407">
        <v>0.39150000000000001</v>
      </c>
      <c r="N407">
        <v>0.67069999999999996</v>
      </c>
      <c r="O407">
        <v>1.3100000000000001E-2</v>
      </c>
      <c r="P407">
        <v>2.1522000000000001</v>
      </c>
      <c r="Q407">
        <v>-0.69</v>
      </c>
      <c r="R407">
        <v>0.65990000000000004</v>
      </c>
      <c r="S407">
        <v>0.66</v>
      </c>
      <c r="T407">
        <v>0.90480000000000005</v>
      </c>
      <c r="U407">
        <v>3.0377999999999998</v>
      </c>
      <c r="V407">
        <v>0.75390000000000001</v>
      </c>
      <c r="W407">
        <v>0.2223</v>
      </c>
      <c r="X407">
        <v>1.0687</v>
      </c>
      <c r="Y407">
        <v>0.41959999999999997</v>
      </c>
    </row>
    <row r="408" spans="1:25" x14ac:dyDescent="0.2">
      <c r="A408" t="s">
        <v>429</v>
      </c>
      <c r="B408" t="s">
        <v>429</v>
      </c>
      <c r="C408">
        <v>-0.75119999999999998</v>
      </c>
      <c r="D408">
        <v>-0.45689999999999997</v>
      </c>
      <c r="E408">
        <v>-0.61029999999999995</v>
      </c>
      <c r="F408">
        <v>0.1007</v>
      </c>
      <c r="G408">
        <v>-0.94840000000000002</v>
      </c>
      <c r="H408">
        <v>-0.83660000000000001</v>
      </c>
      <c r="I408">
        <v>-0.37459999999999999</v>
      </c>
      <c r="J408">
        <v>-0.1031</v>
      </c>
      <c r="K408">
        <v>-0.70140000000000002</v>
      </c>
      <c r="L408">
        <v>0.1394</v>
      </c>
      <c r="M408">
        <v>-1.3854</v>
      </c>
      <c r="N408">
        <v>-0.16739999999999999</v>
      </c>
      <c r="O408">
        <v>-0.46</v>
      </c>
      <c r="P408">
        <v>-0.86329999999999996</v>
      </c>
      <c r="Q408">
        <v>-1.6367</v>
      </c>
      <c r="R408">
        <v>-0.19969999999999999</v>
      </c>
      <c r="S408">
        <v>0.87109999999999999</v>
      </c>
      <c r="T408">
        <v>-0.36009999999999998</v>
      </c>
      <c r="U408">
        <v>0.54610000000000003</v>
      </c>
      <c r="V408">
        <v>0.99560000000000004</v>
      </c>
      <c r="W408">
        <v>-1.0396000000000001</v>
      </c>
      <c r="X408">
        <v>0.78310000000000002</v>
      </c>
      <c r="Y408">
        <v>-0.7913</v>
      </c>
    </row>
    <row r="409" spans="1:25" x14ac:dyDescent="0.2">
      <c r="A409" t="s">
        <v>430</v>
      </c>
      <c r="B409" t="s">
        <v>6527</v>
      </c>
      <c r="C409">
        <v>-1.2366999999999999</v>
      </c>
      <c r="D409">
        <v>-0.18779999999999999</v>
      </c>
      <c r="E409">
        <v>0.64400000000000002</v>
      </c>
      <c r="F409">
        <v>-0.17319999999999999</v>
      </c>
      <c r="G409">
        <v>-0.1056</v>
      </c>
      <c r="H409">
        <v>-0.70179999999999998</v>
      </c>
      <c r="I409">
        <v>-0.37130000000000002</v>
      </c>
      <c r="J409">
        <v>0.15010000000000001</v>
      </c>
      <c r="K409">
        <v>-0.11360000000000001</v>
      </c>
      <c r="L409">
        <v>-3.3399999999999999E-2</v>
      </c>
      <c r="M409">
        <v>-0.62560000000000004</v>
      </c>
      <c r="N409">
        <v>-0.24149999999999999</v>
      </c>
      <c r="O409">
        <v>0.24890000000000001</v>
      </c>
      <c r="P409">
        <v>1.2723</v>
      </c>
      <c r="Q409">
        <v>0.34989999999999999</v>
      </c>
      <c r="R409">
        <v>-0.19939999999999999</v>
      </c>
      <c r="S409">
        <v>0.46100000000000002</v>
      </c>
      <c r="T409">
        <v>0.33400000000000002</v>
      </c>
      <c r="U409">
        <v>1.1814</v>
      </c>
      <c r="V409">
        <v>-0.219</v>
      </c>
      <c r="W409">
        <v>0.19839999999999999</v>
      </c>
      <c r="X409">
        <v>0.77939999999999998</v>
      </c>
      <c r="Y409">
        <v>-0.65339999999999998</v>
      </c>
    </row>
    <row r="410" spans="1:25" x14ac:dyDescent="0.2">
      <c r="A410" t="s">
        <v>431</v>
      </c>
      <c r="B410" t="s">
        <v>6528</v>
      </c>
      <c r="C410">
        <v>-0.62570000000000003</v>
      </c>
      <c r="D410">
        <v>8.2000000000000003E-2</v>
      </c>
      <c r="E410">
        <v>0.87370000000000003</v>
      </c>
      <c r="F410">
        <v>-0.48220000000000002</v>
      </c>
      <c r="G410">
        <v>-0.81089999999999995</v>
      </c>
      <c r="H410">
        <v>-0.73780000000000001</v>
      </c>
      <c r="I410">
        <v>-0.35859999999999997</v>
      </c>
      <c r="J410">
        <v>-6.7000000000000002E-3</v>
      </c>
      <c r="K410">
        <v>-0.36</v>
      </c>
      <c r="L410">
        <v>0.80169999999999997</v>
      </c>
      <c r="M410">
        <v>-0.88239999999999996</v>
      </c>
      <c r="N410">
        <v>-0.23180000000000001</v>
      </c>
      <c r="O410">
        <v>0.1031</v>
      </c>
      <c r="P410">
        <v>-0.48680000000000001</v>
      </c>
      <c r="Q410">
        <v>-0.19159999999999999</v>
      </c>
      <c r="R410">
        <v>0.21640000000000001</v>
      </c>
      <c r="S410">
        <v>5.9999999999999995E-4</v>
      </c>
      <c r="T410">
        <v>4.9599999999999998E-2</v>
      </c>
      <c r="U410">
        <v>8.77E-2</v>
      </c>
      <c r="V410">
        <v>1.1752</v>
      </c>
      <c r="W410">
        <v>8.4199999999999997E-2</v>
      </c>
      <c r="X410">
        <v>0.26190000000000002</v>
      </c>
      <c r="Y410">
        <v>-0.93979999999999997</v>
      </c>
    </row>
    <row r="411" spans="1:25" x14ac:dyDescent="0.2">
      <c r="A411" t="s">
        <v>432</v>
      </c>
      <c r="B411" t="s">
        <v>6529</v>
      </c>
      <c r="C411">
        <v>-0.1047</v>
      </c>
      <c r="D411">
        <v>-0.26100000000000001</v>
      </c>
      <c r="E411">
        <v>0.2213</v>
      </c>
      <c r="F411">
        <v>-9.4899999999999998E-2</v>
      </c>
      <c r="G411">
        <v>3.2300000000000002E-2</v>
      </c>
      <c r="H411">
        <v>-0.14430000000000001</v>
      </c>
      <c r="I411">
        <v>-0.78600000000000003</v>
      </c>
      <c r="J411">
        <v>-0.4647</v>
      </c>
      <c r="K411">
        <v>-0.63600000000000001</v>
      </c>
      <c r="L411">
        <v>-0.78059999999999996</v>
      </c>
      <c r="M411">
        <v>-0.28129999999999999</v>
      </c>
      <c r="N411">
        <v>-0.78790000000000004</v>
      </c>
      <c r="O411">
        <v>-0.67589999999999995</v>
      </c>
      <c r="P411">
        <v>0.92989999999999995</v>
      </c>
      <c r="Q411">
        <v>0.91349999999999998</v>
      </c>
      <c r="R411">
        <v>0.64910000000000001</v>
      </c>
      <c r="S411">
        <v>8.8599999999999998E-2</v>
      </c>
      <c r="T411">
        <v>0.72589999999999999</v>
      </c>
      <c r="U411">
        <v>1.6779999999999999</v>
      </c>
      <c r="V411">
        <v>1.1111</v>
      </c>
      <c r="W411">
        <v>1.0097</v>
      </c>
      <c r="X411">
        <v>-0.1424</v>
      </c>
      <c r="Y411">
        <v>-0.83760000000000001</v>
      </c>
    </row>
    <row r="412" spans="1:25" x14ac:dyDescent="0.2">
      <c r="A412" t="s">
        <v>433</v>
      </c>
      <c r="B412" t="s">
        <v>6530</v>
      </c>
      <c r="C412">
        <v>-0.5605</v>
      </c>
      <c r="D412">
        <v>-0.14169999999999999</v>
      </c>
      <c r="E412">
        <v>0.61370000000000002</v>
      </c>
      <c r="F412">
        <v>-0.1925</v>
      </c>
      <c r="G412">
        <v>-0.22289999999999999</v>
      </c>
      <c r="H412">
        <v>-1.1604000000000001</v>
      </c>
      <c r="I412">
        <v>-4.9599999999999998E-2</v>
      </c>
      <c r="J412">
        <v>-0.112</v>
      </c>
      <c r="K412">
        <v>6.1400000000000003E-2</v>
      </c>
      <c r="L412">
        <v>8.48E-2</v>
      </c>
      <c r="M412">
        <v>-0.81779999999999997</v>
      </c>
      <c r="N412">
        <v>-5.1999999999999998E-2</v>
      </c>
      <c r="O412">
        <v>0.1008</v>
      </c>
      <c r="P412">
        <v>-0.97740000000000005</v>
      </c>
      <c r="Q412">
        <v>-1.61</v>
      </c>
      <c r="R412">
        <v>-0.2429</v>
      </c>
      <c r="S412">
        <v>0.16789999999999999</v>
      </c>
      <c r="T412">
        <v>0.33479999999999999</v>
      </c>
      <c r="U412">
        <v>-1.1368</v>
      </c>
      <c r="V412">
        <v>0.23469999999999999</v>
      </c>
      <c r="W412">
        <v>-0.37459999999999999</v>
      </c>
      <c r="X412">
        <v>0.52639999999999998</v>
      </c>
      <c r="Y412">
        <v>-2.87E-2</v>
      </c>
    </row>
    <row r="413" spans="1:25" x14ac:dyDescent="0.2">
      <c r="A413" t="s">
        <v>434</v>
      </c>
      <c r="B413" t="s">
        <v>6531</v>
      </c>
      <c r="C413">
        <v>-0.71189999999999998</v>
      </c>
      <c r="D413">
        <v>7.0699999999999999E-2</v>
      </c>
      <c r="E413">
        <v>0.3271</v>
      </c>
      <c r="F413">
        <v>2.63E-2</v>
      </c>
      <c r="G413">
        <v>-0.52839999999999998</v>
      </c>
      <c r="H413">
        <v>-0.68730000000000002</v>
      </c>
      <c r="I413">
        <v>5.6500000000000002E-2</v>
      </c>
      <c r="J413">
        <v>0.52300000000000002</v>
      </c>
      <c r="K413">
        <v>-0.1061</v>
      </c>
      <c r="L413">
        <v>-1.0218</v>
      </c>
      <c r="M413">
        <v>-0.57669999999999999</v>
      </c>
      <c r="N413">
        <v>-0.40600000000000003</v>
      </c>
      <c r="O413">
        <v>0.2031</v>
      </c>
      <c r="P413">
        <v>-0.33079999999999998</v>
      </c>
      <c r="Q413">
        <v>0.64939999999999998</v>
      </c>
      <c r="R413">
        <v>1.0717000000000001</v>
      </c>
      <c r="S413">
        <v>0.54730000000000001</v>
      </c>
      <c r="T413">
        <v>0.39279999999999998</v>
      </c>
      <c r="U413">
        <v>0.99070000000000003</v>
      </c>
      <c r="V413">
        <v>0.43020000000000003</v>
      </c>
      <c r="W413">
        <v>0.62639999999999996</v>
      </c>
      <c r="X413">
        <v>0.85419999999999996</v>
      </c>
      <c r="Y413">
        <v>-0.76780000000000004</v>
      </c>
    </row>
    <row r="414" spans="1:25" x14ac:dyDescent="0.2">
      <c r="A414" t="s">
        <v>435</v>
      </c>
      <c r="B414" t="s">
        <v>435</v>
      </c>
      <c r="C414">
        <v>-0.4274</v>
      </c>
      <c r="D414">
        <v>-0.56459999999999999</v>
      </c>
      <c r="E414">
        <v>0.33500000000000002</v>
      </c>
      <c r="F414">
        <v>-6.3E-3</v>
      </c>
      <c r="G414">
        <v>-1.6725000000000001</v>
      </c>
      <c r="H414">
        <v>-1.2894000000000001</v>
      </c>
      <c r="I414">
        <v>-0.79910000000000003</v>
      </c>
      <c r="J414">
        <v>0.3387</v>
      </c>
      <c r="K414">
        <v>-0.23499999999999999</v>
      </c>
      <c r="L414">
        <v>-2.4190999999999998</v>
      </c>
      <c r="M414">
        <v>-1.0783</v>
      </c>
      <c r="N414">
        <v>-0.29759999999999998</v>
      </c>
      <c r="O414">
        <v>0.38479999999999998</v>
      </c>
      <c r="P414">
        <v>-1.1673</v>
      </c>
      <c r="Q414">
        <v>0.1268</v>
      </c>
      <c r="R414" s="1">
        <v>0</v>
      </c>
      <c r="S414">
        <v>0.70630000000000004</v>
      </c>
      <c r="T414">
        <v>1.1966000000000001</v>
      </c>
      <c r="U414">
        <v>-0.66</v>
      </c>
      <c r="V414">
        <v>1.1326000000000001</v>
      </c>
      <c r="W414">
        <v>-0.48120000000000002</v>
      </c>
      <c r="X414">
        <v>1.1287</v>
      </c>
      <c r="Y414">
        <v>0.73819999999999997</v>
      </c>
    </row>
    <row r="415" spans="1:25" x14ac:dyDescent="0.2">
      <c r="A415" t="s">
        <v>436</v>
      </c>
      <c r="B415" t="s">
        <v>6532</v>
      </c>
      <c r="C415">
        <v>-1.4573</v>
      </c>
      <c r="D415">
        <v>0.2767</v>
      </c>
      <c r="E415">
        <v>0.5897</v>
      </c>
      <c r="F415">
        <v>-0.44500000000000001</v>
      </c>
      <c r="G415">
        <v>-0.64700000000000002</v>
      </c>
      <c r="H415">
        <v>-0.5292</v>
      </c>
      <c r="I415">
        <v>0.48380000000000001</v>
      </c>
      <c r="J415">
        <v>-0.1973</v>
      </c>
      <c r="K415">
        <v>-0.30149999999999999</v>
      </c>
      <c r="L415">
        <v>0.28639999999999999</v>
      </c>
      <c r="M415">
        <v>-0.38779999999999998</v>
      </c>
      <c r="N415">
        <v>0.1258</v>
      </c>
      <c r="O415">
        <v>9.4100000000000003E-2</v>
      </c>
      <c r="P415">
        <v>-1.0727</v>
      </c>
      <c r="Q415">
        <v>-0.62739999999999996</v>
      </c>
      <c r="R415">
        <v>-0.72899999999999998</v>
      </c>
      <c r="S415">
        <v>0.311</v>
      </c>
      <c r="T415">
        <v>-0.1618</v>
      </c>
      <c r="U415">
        <v>0.23530000000000001</v>
      </c>
      <c r="V415">
        <v>-1.3940999999999999</v>
      </c>
      <c r="W415">
        <v>9.8699999999999996E-2</v>
      </c>
      <c r="X415">
        <v>0.55500000000000005</v>
      </c>
      <c r="Y415">
        <v>-1.1801999999999999</v>
      </c>
    </row>
    <row r="416" spans="1:25" x14ac:dyDescent="0.2">
      <c r="A416" t="s">
        <v>437</v>
      </c>
      <c r="B416" t="s">
        <v>6533</v>
      </c>
      <c r="C416">
        <v>-0.28360000000000002</v>
      </c>
      <c r="D416">
        <v>-0.64739999999999998</v>
      </c>
      <c r="E416">
        <v>0.65059999999999996</v>
      </c>
      <c r="F416">
        <v>-0.48359999999999997</v>
      </c>
      <c r="G416">
        <v>-0.74280000000000002</v>
      </c>
      <c r="H416">
        <v>-8.1600000000000006E-2</v>
      </c>
      <c r="I416">
        <v>-0.38940000000000002</v>
      </c>
      <c r="J416">
        <v>-0.4299</v>
      </c>
      <c r="K416">
        <v>-1.9699999999999999E-2</v>
      </c>
      <c r="L416">
        <v>-0.56210000000000004</v>
      </c>
      <c r="M416">
        <v>-0.86580000000000001</v>
      </c>
      <c r="N416">
        <v>-0.63570000000000004</v>
      </c>
      <c r="O416">
        <v>0.28120000000000001</v>
      </c>
      <c r="P416">
        <v>-1.2944</v>
      </c>
      <c r="Q416">
        <v>-4.0647000000000002</v>
      </c>
      <c r="R416">
        <v>-0.33079999999999998</v>
      </c>
      <c r="S416">
        <v>-3.3700000000000001E-2</v>
      </c>
      <c r="T416">
        <v>-0.23769999999999999</v>
      </c>
      <c r="U416">
        <v>-0.8276</v>
      </c>
      <c r="V416">
        <v>-0.34300000000000003</v>
      </c>
      <c r="W416">
        <v>-6.8999999999999999E-3</v>
      </c>
      <c r="X416">
        <v>9.4299999999999995E-2</v>
      </c>
      <c r="Y416">
        <v>-1.1597</v>
      </c>
    </row>
    <row r="417" spans="1:25" x14ac:dyDescent="0.2">
      <c r="A417" t="s">
        <v>438</v>
      </c>
      <c r="B417" t="s">
        <v>6534</v>
      </c>
      <c r="C417">
        <v>-1.7625</v>
      </c>
      <c r="D417">
        <v>-0.71160000000000001</v>
      </c>
      <c r="E417">
        <v>0.49049999999999999</v>
      </c>
      <c r="F417">
        <v>-0.41510000000000002</v>
      </c>
      <c r="G417">
        <v>-1.7423</v>
      </c>
      <c r="H417">
        <v>-1.3048</v>
      </c>
      <c r="I417">
        <v>-0.4632</v>
      </c>
      <c r="J417">
        <v>-0.37319999999999998</v>
      </c>
      <c r="K417">
        <v>-5.57E-2</v>
      </c>
      <c r="L417">
        <v>-0.8165</v>
      </c>
      <c r="M417">
        <v>-1.2826</v>
      </c>
      <c r="N417">
        <v>-0.48980000000000001</v>
      </c>
      <c r="O417">
        <v>-0.14729999999999999</v>
      </c>
      <c r="P417">
        <v>-0.99729999999999996</v>
      </c>
      <c r="Q417">
        <v>-0.32019999999999998</v>
      </c>
      <c r="R417">
        <v>-0.26690000000000003</v>
      </c>
      <c r="S417">
        <v>0.78480000000000005</v>
      </c>
      <c r="T417">
        <v>0.14280000000000001</v>
      </c>
      <c r="U417">
        <v>-1.1167</v>
      </c>
      <c r="V417">
        <v>-0.13589999999999999</v>
      </c>
      <c r="W417">
        <v>-0.65769999999999995</v>
      </c>
      <c r="X417">
        <v>0.60599999999999998</v>
      </c>
      <c r="Y417">
        <v>-0.84399999999999997</v>
      </c>
    </row>
    <row r="418" spans="1:25" x14ac:dyDescent="0.2">
      <c r="A418" t="s">
        <v>439</v>
      </c>
      <c r="B418" t="s">
        <v>6535</v>
      </c>
      <c r="C418">
        <v>0.66290000000000004</v>
      </c>
      <c r="D418">
        <v>-0.15140000000000001</v>
      </c>
      <c r="E418">
        <v>2.8702999999999999</v>
      </c>
      <c r="F418">
        <v>0.92869999999999997</v>
      </c>
      <c r="G418">
        <v>-1.6633</v>
      </c>
      <c r="H418">
        <v>-0.33029999999999998</v>
      </c>
      <c r="I418">
        <v>-0.24</v>
      </c>
      <c r="J418">
        <v>-0.22070000000000001</v>
      </c>
      <c r="K418">
        <v>0.63490000000000002</v>
      </c>
      <c r="L418">
        <v>0.19939999999999999</v>
      </c>
      <c r="M418">
        <v>0.24840000000000001</v>
      </c>
      <c r="N418">
        <v>-0.83320000000000005</v>
      </c>
      <c r="O418">
        <v>1.0182</v>
      </c>
      <c r="P418">
        <v>1.0641</v>
      </c>
      <c r="Q418">
        <v>0.79239999999999999</v>
      </c>
      <c r="R418">
        <v>0.31840000000000002</v>
      </c>
      <c r="S418">
        <v>0.58209999999999995</v>
      </c>
      <c r="T418">
        <v>0.98040000000000005</v>
      </c>
      <c r="U418">
        <v>1.6739999999999999</v>
      </c>
      <c r="V418">
        <v>1.4115</v>
      </c>
      <c r="W418">
        <v>0.19539999999999999</v>
      </c>
      <c r="X418">
        <v>0.76980000000000004</v>
      </c>
      <c r="Y418">
        <v>0.46810000000000002</v>
      </c>
    </row>
    <row r="419" spans="1:25" x14ac:dyDescent="0.2">
      <c r="A419" t="s">
        <v>440</v>
      </c>
      <c r="B419" t="s">
        <v>6536</v>
      </c>
      <c r="C419">
        <v>7.0000000000000007E-2</v>
      </c>
      <c r="D419">
        <v>-0.2349</v>
      </c>
      <c r="E419">
        <v>0.23350000000000001</v>
      </c>
      <c r="F419">
        <v>-5.8700000000000002E-2</v>
      </c>
      <c r="G419">
        <v>-0.2903</v>
      </c>
      <c r="H419">
        <v>-1.5633999999999999</v>
      </c>
      <c r="I419">
        <v>-0.4219</v>
      </c>
      <c r="J419">
        <v>-0.47089999999999999</v>
      </c>
      <c r="K419">
        <v>-0.33900000000000002</v>
      </c>
      <c r="L419">
        <v>-1.9E-2</v>
      </c>
      <c r="M419">
        <v>-0.87470000000000003</v>
      </c>
      <c r="N419">
        <v>-0.54249999999999998</v>
      </c>
      <c r="O419">
        <v>-0.28549999999999998</v>
      </c>
      <c r="P419">
        <v>0.25640000000000002</v>
      </c>
      <c r="Q419">
        <v>0.81430000000000002</v>
      </c>
      <c r="R419">
        <v>-1.1826000000000001</v>
      </c>
      <c r="S419">
        <v>0.12759999999999999</v>
      </c>
      <c r="T419">
        <v>0.27579999999999999</v>
      </c>
      <c r="U419">
        <v>1.3355999999999999</v>
      </c>
      <c r="V419">
        <v>-7.3300000000000004E-2</v>
      </c>
      <c r="W419">
        <v>-0.63100000000000001</v>
      </c>
      <c r="X419">
        <v>9.7699999999999995E-2</v>
      </c>
      <c r="Y419">
        <v>-0.1138</v>
      </c>
    </row>
    <row r="420" spans="1:25" x14ac:dyDescent="0.2">
      <c r="A420" t="s">
        <v>441</v>
      </c>
      <c r="B420" t="s">
        <v>441</v>
      </c>
      <c r="C420">
        <v>-1.7608999999999999</v>
      </c>
      <c r="D420">
        <v>0.52480000000000004</v>
      </c>
      <c r="E420">
        <v>-1.77E-2</v>
      </c>
      <c r="F420">
        <v>8.8300000000000003E-2</v>
      </c>
      <c r="G420">
        <v>-0.51690000000000003</v>
      </c>
      <c r="H420">
        <v>-0.4526</v>
      </c>
      <c r="I420">
        <v>0.30809999999999998</v>
      </c>
      <c r="J420">
        <v>0.11799999999999999</v>
      </c>
      <c r="K420">
        <v>0.61209999999999998</v>
      </c>
      <c r="L420">
        <v>0.157</v>
      </c>
      <c r="M420">
        <v>0.1598</v>
      </c>
      <c r="N420">
        <v>-0.15479999999999999</v>
      </c>
      <c r="O420">
        <v>0.90839999999999999</v>
      </c>
      <c r="P420">
        <v>-1.0904</v>
      </c>
      <c r="Q420">
        <v>-2.2404000000000002</v>
      </c>
      <c r="R420">
        <v>0.1857</v>
      </c>
      <c r="S420">
        <v>0.44419999999999998</v>
      </c>
      <c r="T420">
        <v>-0.45879999999999999</v>
      </c>
      <c r="U420">
        <v>0.17899999999999999</v>
      </c>
      <c r="V420">
        <v>-0.76829999999999998</v>
      </c>
      <c r="W420">
        <v>-0.19969999999999999</v>
      </c>
      <c r="X420">
        <v>-7.1300000000000002E-2</v>
      </c>
      <c r="Y420">
        <v>-0.14949999999999999</v>
      </c>
    </row>
    <row r="421" spans="1:25" x14ac:dyDescent="0.2">
      <c r="A421" t="s">
        <v>442</v>
      </c>
      <c r="B421" t="s">
        <v>6537</v>
      </c>
      <c r="C421">
        <v>0.1295</v>
      </c>
      <c r="D421">
        <v>0.15989999999999999</v>
      </c>
      <c r="E421">
        <v>0.32979999999999998</v>
      </c>
      <c r="F421">
        <v>-0.58389999999999997</v>
      </c>
      <c r="G421">
        <v>-0.85309999999999997</v>
      </c>
      <c r="H421">
        <v>-0.23680000000000001</v>
      </c>
      <c r="I421">
        <v>-0.55769999999999997</v>
      </c>
      <c r="J421">
        <v>-0.37030000000000002</v>
      </c>
      <c r="K421">
        <v>-0.82</v>
      </c>
      <c r="L421">
        <v>3.7699999999999997E-2</v>
      </c>
      <c r="M421">
        <v>-0.55449999999999999</v>
      </c>
      <c r="N421">
        <v>-0.13739999999999999</v>
      </c>
      <c r="O421">
        <v>0.46150000000000002</v>
      </c>
      <c r="P421">
        <v>0.3362</v>
      </c>
      <c r="Q421">
        <v>0.91</v>
      </c>
      <c r="R421">
        <v>-0.36799999999999999</v>
      </c>
      <c r="S421">
        <v>0.83550000000000002</v>
      </c>
      <c r="T421">
        <v>-0.44629999999999997</v>
      </c>
      <c r="U421">
        <v>-0.22040000000000001</v>
      </c>
      <c r="V421">
        <v>0.41410000000000002</v>
      </c>
      <c r="W421">
        <v>0.314</v>
      </c>
      <c r="X421">
        <v>0.16769999999999999</v>
      </c>
      <c r="Y421">
        <v>-0.49959999999999999</v>
      </c>
    </row>
    <row r="422" spans="1:25" x14ac:dyDescent="0.2">
      <c r="A422" t="s">
        <v>443</v>
      </c>
      <c r="B422" t="s">
        <v>6538</v>
      </c>
      <c r="C422">
        <v>0.32590000000000002</v>
      </c>
      <c r="D422">
        <v>0.77529999999999999</v>
      </c>
      <c r="E422">
        <v>-0.42320000000000002</v>
      </c>
      <c r="F422">
        <v>-1.1599999999999999E-2</v>
      </c>
      <c r="G422">
        <v>0.69450000000000001</v>
      </c>
      <c r="H422">
        <v>0.24729999999999999</v>
      </c>
      <c r="I422">
        <v>1.2419</v>
      </c>
      <c r="J422">
        <v>-0.1613</v>
      </c>
      <c r="K422">
        <v>-0.62470000000000003</v>
      </c>
      <c r="L422">
        <v>0.81989999999999996</v>
      </c>
      <c r="M422">
        <v>0.92459999999999998</v>
      </c>
      <c r="N422">
        <v>0.17780000000000001</v>
      </c>
      <c r="O422">
        <v>0.48330000000000001</v>
      </c>
      <c r="P422">
        <v>-0.54349999999999998</v>
      </c>
      <c r="Q422">
        <v>1.1400999999999999</v>
      </c>
      <c r="R422">
        <v>-0.156</v>
      </c>
      <c r="S422">
        <v>-5.0200000000000002E-2</v>
      </c>
      <c r="T422">
        <v>-0.59470000000000001</v>
      </c>
      <c r="U422">
        <v>-0.34739999999999999</v>
      </c>
      <c r="V422">
        <v>-0.39610000000000001</v>
      </c>
      <c r="W422">
        <v>-0.30680000000000002</v>
      </c>
      <c r="X422">
        <v>-0.1865</v>
      </c>
      <c r="Y422">
        <v>-0.7157</v>
      </c>
    </row>
    <row r="423" spans="1:25" x14ac:dyDescent="0.2">
      <c r="A423" t="s">
        <v>444</v>
      </c>
      <c r="B423" t="s">
        <v>6539</v>
      </c>
      <c r="C423">
        <v>-0.90739999999999998</v>
      </c>
      <c r="D423">
        <v>-0.52310000000000001</v>
      </c>
      <c r="E423">
        <v>0.94920000000000004</v>
      </c>
      <c r="F423">
        <v>-0.56930000000000003</v>
      </c>
      <c r="G423">
        <v>-1.2867</v>
      </c>
      <c r="H423">
        <v>-0.77159999999999995</v>
      </c>
      <c r="I423">
        <v>-7.2999999999999995E-2</v>
      </c>
      <c r="J423">
        <v>0.2455</v>
      </c>
      <c r="K423">
        <v>-0.62080000000000002</v>
      </c>
      <c r="L423">
        <v>-0.94299999999999995</v>
      </c>
      <c r="M423">
        <v>-0.8155</v>
      </c>
      <c r="N423">
        <v>-0.36109999999999998</v>
      </c>
      <c r="O423">
        <v>0.14069999999999999</v>
      </c>
      <c r="P423">
        <v>-0.39319999999999999</v>
      </c>
      <c r="Q423">
        <v>0.17829999999999999</v>
      </c>
      <c r="R423">
        <v>-0.27379999999999999</v>
      </c>
      <c r="S423">
        <v>1.5660000000000001</v>
      </c>
      <c r="T423">
        <v>0.625</v>
      </c>
      <c r="U423">
        <v>-0.62490000000000001</v>
      </c>
      <c r="V423">
        <v>-0.45340000000000003</v>
      </c>
      <c r="W423">
        <v>-1.1732</v>
      </c>
      <c r="X423">
        <v>1.3028</v>
      </c>
      <c r="Y423">
        <v>-2.9986000000000002</v>
      </c>
    </row>
    <row r="424" spans="1:25" x14ac:dyDescent="0.2">
      <c r="A424" t="s">
        <v>445</v>
      </c>
      <c r="B424" t="s">
        <v>6540</v>
      </c>
      <c r="C424">
        <v>0.47139999999999999</v>
      </c>
      <c r="D424">
        <v>7.1999999999999995E-2</v>
      </c>
      <c r="E424">
        <v>0.98819999999999997</v>
      </c>
      <c r="F424">
        <v>-0.49430000000000002</v>
      </c>
      <c r="G424">
        <v>-1.8112999999999999</v>
      </c>
      <c r="H424">
        <v>0.48159999999999997</v>
      </c>
      <c r="I424">
        <v>-0.14549999999999999</v>
      </c>
      <c r="J424">
        <v>0.63029999999999997</v>
      </c>
      <c r="K424">
        <v>0.42020000000000002</v>
      </c>
      <c r="L424">
        <v>0.18740000000000001</v>
      </c>
      <c r="M424">
        <v>0.26600000000000001</v>
      </c>
      <c r="N424">
        <v>-0.67179999999999995</v>
      </c>
      <c r="O424">
        <v>0.49919999999999998</v>
      </c>
      <c r="P424">
        <v>0.18779999999999999</v>
      </c>
      <c r="Q424">
        <v>0.38529999999999998</v>
      </c>
      <c r="R424">
        <v>-7.4899999999999994E-2</v>
      </c>
      <c r="S424">
        <v>0.96430000000000005</v>
      </c>
      <c r="T424">
        <v>-0.6855</v>
      </c>
      <c r="U424">
        <v>0.12139999999999999</v>
      </c>
      <c r="V424">
        <v>0.89270000000000005</v>
      </c>
      <c r="W424">
        <v>-3.3799999999999997E-2</v>
      </c>
      <c r="X424">
        <v>0.41589999999999999</v>
      </c>
      <c r="Y424">
        <v>-0.93610000000000004</v>
      </c>
    </row>
    <row r="425" spans="1:25" x14ac:dyDescent="0.2">
      <c r="A425" t="s">
        <v>446</v>
      </c>
      <c r="B425" t="s">
        <v>6541</v>
      </c>
      <c r="C425">
        <v>0.39810000000000001</v>
      </c>
      <c r="D425">
        <v>-0.74580000000000002</v>
      </c>
      <c r="E425">
        <v>1.6979</v>
      </c>
      <c r="F425">
        <v>-2.1100000000000001E-2</v>
      </c>
      <c r="G425">
        <v>-2.23E-2</v>
      </c>
      <c r="H425">
        <v>0.1399</v>
      </c>
      <c r="I425">
        <v>-0.50009999999999999</v>
      </c>
      <c r="J425">
        <v>0.57350000000000001</v>
      </c>
      <c r="K425">
        <v>0.24060000000000001</v>
      </c>
      <c r="L425">
        <v>-0.26669999999999999</v>
      </c>
      <c r="M425">
        <v>-0.99399999999999999</v>
      </c>
      <c r="N425">
        <v>-0.64739999999999998</v>
      </c>
      <c r="O425">
        <v>-1.6999999999999999E-3</v>
      </c>
      <c r="P425">
        <v>-0.70920000000000005</v>
      </c>
      <c r="Q425">
        <v>-0.25419999999999998</v>
      </c>
      <c r="R425">
        <v>-0.93389999999999995</v>
      </c>
      <c r="S425">
        <v>0.34599999999999997</v>
      </c>
      <c r="T425">
        <v>0.1709</v>
      </c>
      <c r="U425">
        <v>-1.7786</v>
      </c>
      <c r="V425">
        <v>5.1799999999999999E-2</v>
      </c>
      <c r="W425">
        <v>-0.96250000000000002</v>
      </c>
      <c r="X425">
        <v>0.76680000000000004</v>
      </c>
      <c r="Y425">
        <v>9.7100000000000006E-2</v>
      </c>
    </row>
    <row r="426" spans="1:25" x14ac:dyDescent="0.2">
      <c r="A426" t="s">
        <v>447</v>
      </c>
      <c r="B426" t="s">
        <v>6542</v>
      </c>
      <c r="C426">
        <v>0.68410000000000004</v>
      </c>
      <c r="D426">
        <v>-0.97819999999999996</v>
      </c>
      <c r="E426">
        <v>0.4204</v>
      </c>
      <c r="F426">
        <v>-1.5469999999999999</v>
      </c>
      <c r="G426">
        <v>1.4723999999999999</v>
      </c>
      <c r="H426">
        <v>-0.14099999999999999</v>
      </c>
      <c r="I426">
        <v>-1.6017999999999999</v>
      </c>
      <c r="J426">
        <v>-0.67069999999999996</v>
      </c>
      <c r="K426">
        <v>-1.5909</v>
      </c>
      <c r="L426">
        <v>-0.1666</v>
      </c>
      <c r="M426">
        <v>-1.7728999999999999</v>
      </c>
      <c r="N426">
        <v>-1.3554999999999999</v>
      </c>
      <c r="O426">
        <v>-0.80069999999999997</v>
      </c>
      <c r="P426">
        <v>5.5399999999999998E-2</v>
      </c>
      <c r="Q426">
        <v>-0.56689999999999996</v>
      </c>
      <c r="R426">
        <v>0.85460000000000003</v>
      </c>
      <c r="S426">
        <v>2.012</v>
      </c>
      <c r="T426">
        <v>1.6783999999999999</v>
      </c>
      <c r="U426">
        <v>1.3763000000000001</v>
      </c>
      <c r="V426">
        <v>2.7538999999999998</v>
      </c>
      <c r="W426">
        <v>1.397</v>
      </c>
      <c r="X426">
        <v>1.6116999999999999</v>
      </c>
      <c r="Y426">
        <v>0.67649999999999999</v>
      </c>
    </row>
    <row r="427" spans="1:25" x14ac:dyDescent="0.2">
      <c r="A427" t="s">
        <v>448</v>
      </c>
      <c r="B427" t="s">
        <v>448</v>
      </c>
      <c r="C427">
        <v>-2.0838000000000001</v>
      </c>
      <c r="D427">
        <v>-0.7359</v>
      </c>
      <c r="E427">
        <v>1.2907</v>
      </c>
      <c r="F427">
        <v>-0.68700000000000006</v>
      </c>
      <c r="G427">
        <v>-2.1114999999999999</v>
      </c>
      <c r="H427">
        <v>-1.5552999999999999</v>
      </c>
      <c r="I427">
        <v>-0.60589999999999999</v>
      </c>
      <c r="J427">
        <v>0.19750000000000001</v>
      </c>
      <c r="K427">
        <v>-0.45300000000000001</v>
      </c>
      <c r="L427">
        <v>-1.3170999999999999</v>
      </c>
      <c r="M427">
        <v>-2.2010000000000001</v>
      </c>
      <c r="N427">
        <v>-0.1996</v>
      </c>
      <c r="O427">
        <v>0.16450000000000001</v>
      </c>
      <c r="P427">
        <v>-4.1999999999999997E-3</v>
      </c>
      <c r="Q427">
        <v>-3.0874000000000001</v>
      </c>
      <c r="R427">
        <v>-0.46250000000000002</v>
      </c>
      <c r="S427">
        <v>1.1498999999999999</v>
      </c>
      <c r="T427">
        <v>0.1111</v>
      </c>
      <c r="U427">
        <v>-1.3933</v>
      </c>
      <c r="V427">
        <v>-0.85450000000000004</v>
      </c>
      <c r="W427">
        <v>-0.48880000000000001</v>
      </c>
      <c r="X427">
        <v>0.78990000000000005</v>
      </c>
      <c r="Y427">
        <v>-0.9677</v>
      </c>
    </row>
    <row r="428" spans="1:25" x14ac:dyDescent="0.2">
      <c r="A428" t="s">
        <v>449</v>
      </c>
      <c r="B428" t="s">
        <v>6543</v>
      </c>
      <c r="C428">
        <v>0.89610000000000001</v>
      </c>
      <c r="D428">
        <v>0.12559999999999999</v>
      </c>
      <c r="E428">
        <v>0.2311</v>
      </c>
      <c r="F428">
        <v>-0.32719999999999999</v>
      </c>
      <c r="G428">
        <v>2.0712000000000002</v>
      </c>
      <c r="H428">
        <v>-0.59399999999999997</v>
      </c>
      <c r="I428">
        <v>0.22370000000000001</v>
      </c>
      <c r="J428">
        <v>0.55230000000000001</v>
      </c>
      <c r="K428">
        <v>-0.13700000000000001</v>
      </c>
      <c r="L428">
        <v>1.6801999999999999</v>
      </c>
      <c r="M428">
        <v>0.37659999999999999</v>
      </c>
      <c r="N428">
        <v>0.23930000000000001</v>
      </c>
      <c r="O428">
        <v>0.1341</v>
      </c>
      <c r="P428">
        <v>0.52610000000000001</v>
      </c>
      <c r="Q428">
        <v>5.8299999999999998E-2</v>
      </c>
      <c r="R428">
        <v>-0.64359999999999995</v>
      </c>
      <c r="S428">
        <v>1.1161000000000001</v>
      </c>
      <c r="T428">
        <v>-0.34229999999999999</v>
      </c>
      <c r="U428">
        <v>0.73819999999999997</v>
      </c>
      <c r="V428">
        <v>0.26240000000000002</v>
      </c>
      <c r="W428">
        <v>-0.85289999999999999</v>
      </c>
      <c r="X428">
        <v>0.996</v>
      </c>
      <c r="Y428">
        <v>-0.2382</v>
      </c>
    </row>
    <row r="429" spans="1:25" x14ac:dyDescent="0.2">
      <c r="A429" t="s">
        <v>450</v>
      </c>
      <c r="B429" t="s">
        <v>6544</v>
      </c>
      <c r="C429">
        <v>-0.88959999999999995</v>
      </c>
      <c r="D429">
        <v>-1.27</v>
      </c>
      <c r="E429">
        <v>-6.5199999999999994E-2</v>
      </c>
      <c r="F429">
        <v>0.28210000000000002</v>
      </c>
      <c r="G429">
        <v>-0.30640000000000001</v>
      </c>
      <c r="H429">
        <v>-0.94279999999999997</v>
      </c>
      <c r="I429">
        <v>-0.89370000000000005</v>
      </c>
      <c r="J429">
        <v>-0.16450000000000001</v>
      </c>
      <c r="K429">
        <v>0.3695</v>
      </c>
      <c r="L429">
        <v>-0.42480000000000001</v>
      </c>
      <c r="M429">
        <v>-0.72309999999999997</v>
      </c>
      <c r="N429">
        <v>-4.9099999999999998E-2</v>
      </c>
      <c r="O429">
        <v>6.8699999999999997E-2</v>
      </c>
      <c r="P429">
        <v>0.2787</v>
      </c>
      <c r="Q429">
        <v>-0.34699999999999998</v>
      </c>
      <c r="R429">
        <v>-0.23350000000000001</v>
      </c>
      <c r="S429">
        <v>-0.91239999999999999</v>
      </c>
      <c r="T429">
        <v>0.34560000000000002</v>
      </c>
      <c r="U429">
        <v>0.35549999999999998</v>
      </c>
      <c r="V429">
        <v>-0.1431</v>
      </c>
      <c r="W429">
        <v>-1.7664</v>
      </c>
      <c r="X429">
        <v>-0.74229999999999996</v>
      </c>
      <c r="Y429">
        <v>0.31180000000000002</v>
      </c>
    </row>
    <row r="430" spans="1:25" x14ac:dyDescent="0.2">
      <c r="A430" t="s">
        <v>451</v>
      </c>
      <c r="B430" t="s">
        <v>6545</v>
      </c>
      <c r="C430">
        <v>-0.1303</v>
      </c>
      <c r="D430">
        <v>0.6512</v>
      </c>
      <c r="E430">
        <v>0.67569999999999997</v>
      </c>
      <c r="F430">
        <v>-7.4999999999999997E-3</v>
      </c>
      <c r="G430">
        <v>-0.628</v>
      </c>
      <c r="H430">
        <v>-0.14699999999999999</v>
      </c>
      <c r="I430">
        <v>0.30859999999999999</v>
      </c>
      <c r="J430">
        <v>-0.85409999999999997</v>
      </c>
      <c r="K430">
        <v>0.2135</v>
      </c>
      <c r="L430">
        <v>1.2625999999999999</v>
      </c>
      <c r="M430">
        <v>0.39560000000000001</v>
      </c>
      <c r="N430">
        <v>0.97009999999999996</v>
      </c>
      <c r="O430">
        <v>-0.35349999999999998</v>
      </c>
      <c r="P430">
        <v>0.15559999999999999</v>
      </c>
      <c r="Q430">
        <v>-0.73019999999999996</v>
      </c>
      <c r="R430">
        <v>1.1938</v>
      </c>
      <c r="S430">
        <v>-0.67659999999999998</v>
      </c>
      <c r="T430">
        <v>0.3327</v>
      </c>
      <c r="U430">
        <v>-0.93779999999999997</v>
      </c>
      <c r="V430">
        <v>-0.82099999999999995</v>
      </c>
      <c r="W430">
        <v>0.41449999999999998</v>
      </c>
      <c r="X430">
        <v>-0.27179999999999999</v>
      </c>
      <c r="Y430">
        <v>-0.2918</v>
      </c>
    </row>
    <row r="431" spans="1:25" x14ac:dyDescent="0.2">
      <c r="A431" t="s">
        <v>452</v>
      </c>
      <c r="B431" t="s">
        <v>6546</v>
      </c>
      <c r="C431">
        <v>-0.65210000000000001</v>
      </c>
      <c r="D431">
        <v>0.56020000000000003</v>
      </c>
      <c r="E431">
        <v>-7.1900000000000006E-2</v>
      </c>
      <c r="F431">
        <v>-0.38200000000000001</v>
      </c>
      <c r="G431">
        <v>-0.30790000000000001</v>
      </c>
      <c r="H431">
        <v>-0.70440000000000003</v>
      </c>
      <c r="I431">
        <v>0.16159999999999999</v>
      </c>
      <c r="J431">
        <v>-0.39789999999999998</v>
      </c>
      <c r="K431">
        <v>0.2112</v>
      </c>
      <c r="L431">
        <v>-0.18629999999999999</v>
      </c>
      <c r="M431">
        <v>-0.52359999999999995</v>
      </c>
      <c r="N431">
        <v>0.42059999999999997</v>
      </c>
      <c r="O431">
        <v>-7.0599999999999996E-2</v>
      </c>
      <c r="P431">
        <v>0.26840000000000003</v>
      </c>
      <c r="Q431">
        <v>-0.35310000000000002</v>
      </c>
      <c r="R431">
        <v>0.64670000000000005</v>
      </c>
      <c r="S431">
        <v>0.25559999999999999</v>
      </c>
      <c r="T431">
        <v>-0.73019999999999996</v>
      </c>
      <c r="U431">
        <v>-0.69420000000000004</v>
      </c>
      <c r="V431">
        <v>-0.58240000000000003</v>
      </c>
      <c r="W431">
        <v>0.94169999999999998</v>
      </c>
      <c r="X431">
        <v>-0.51</v>
      </c>
      <c r="Y431">
        <v>1.7500000000000002E-2</v>
      </c>
    </row>
    <row r="432" spans="1:25" x14ac:dyDescent="0.2">
      <c r="A432" t="s">
        <v>453</v>
      </c>
      <c r="B432" t="s">
        <v>6547</v>
      </c>
      <c r="C432">
        <v>0.16980000000000001</v>
      </c>
      <c r="D432">
        <v>0.29980000000000001</v>
      </c>
      <c r="E432">
        <v>0.27789999999999998</v>
      </c>
      <c r="F432">
        <v>-0.30919999999999997</v>
      </c>
      <c r="G432">
        <v>0.13239999999999999</v>
      </c>
      <c r="H432">
        <v>-0.13569999999999999</v>
      </c>
      <c r="I432">
        <v>0.4546</v>
      </c>
      <c r="J432">
        <v>-0.15770000000000001</v>
      </c>
      <c r="K432">
        <v>-0.25330000000000003</v>
      </c>
      <c r="L432">
        <v>-0.15920000000000001</v>
      </c>
      <c r="M432">
        <v>0.74539999999999995</v>
      </c>
      <c r="N432">
        <v>0.374</v>
      </c>
      <c r="O432">
        <v>0.15329999999999999</v>
      </c>
      <c r="P432">
        <v>0.4889</v>
      </c>
      <c r="Q432">
        <v>4.3200000000000002E-2</v>
      </c>
      <c r="R432">
        <v>-0.13769999999999999</v>
      </c>
      <c r="S432">
        <v>0.28549999999999998</v>
      </c>
      <c r="T432">
        <v>0.44159999999999999</v>
      </c>
      <c r="U432">
        <v>-0.27310000000000001</v>
      </c>
      <c r="V432">
        <v>-1.2024999999999999</v>
      </c>
      <c r="W432">
        <v>-0.78920000000000001</v>
      </c>
      <c r="X432">
        <v>0.47849999999999998</v>
      </c>
      <c r="Y432">
        <v>2.7658999999999998</v>
      </c>
    </row>
    <row r="433" spans="1:25" x14ac:dyDescent="0.2">
      <c r="A433" t="s">
        <v>454</v>
      </c>
      <c r="B433" t="s">
        <v>6548</v>
      </c>
      <c r="C433">
        <v>-4.5400000000000003E-2</v>
      </c>
      <c r="D433">
        <v>0.29189999999999999</v>
      </c>
      <c r="E433">
        <v>0.72019999999999995</v>
      </c>
      <c r="F433">
        <v>0.31580000000000003</v>
      </c>
      <c r="G433">
        <v>1.4021999999999999</v>
      </c>
      <c r="H433">
        <v>0.33610000000000001</v>
      </c>
      <c r="I433">
        <v>4.6300000000000001E-2</v>
      </c>
      <c r="J433">
        <v>0.30559999999999998</v>
      </c>
      <c r="K433">
        <v>0.56369999999999998</v>
      </c>
      <c r="L433">
        <v>-0.19980000000000001</v>
      </c>
      <c r="M433">
        <v>-0.3175</v>
      </c>
      <c r="N433">
        <v>8.14E-2</v>
      </c>
      <c r="O433">
        <v>0.48720000000000002</v>
      </c>
      <c r="P433">
        <v>-1.2835000000000001</v>
      </c>
      <c r="Q433">
        <v>-0.6532</v>
      </c>
      <c r="R433">
        <v>-0.52070000000000005</v>
      </c>
      <c r="S433">
        <v>-0.36249999999999999</v>
      </c>
      <c r="T433">
        <v>0.1273</v>
      </c>
      <c r="U433">
        <v>-1.7910999999999999</v>
      </c>
      <c r="V433">
        <v>0.42209999999999998</v>
      </c>
      <c r="W433">
        <v>-0.30280000000000001</v>
      </c>
      <c r="X433">
        <v>-0.40949999999999998</v>
      </c>
      <c r="Y433">
        <v>0.32479999999999998</v>
      </c>
    </row>
    <row r="434" spans="1:25" x14ac:dyDescent="0.2">
      <c r="A434" t="s">
        <v>455</v>
      </c>
      <c r="B434" t="s">
        <v>6549</v>
      </c>
      <c r="C434">
        <v>1.2362</v>
      </c>
      <c r="D434">
        <v>0.79730000000000001</v>
      </c>
      <c r="E434">
        <v>0.65949999999999998</v>
      </c>
      <c r="F434">
        <v>-0.13220000000000001</v>
      </c>
      <c r="G434">
        <v>0.70640000000000003</v>
      </c>
      <c r="H434">
        <v>-1.0071000000000001</v>
      </c>
      <c r="I434">
        <v>0.48120000000000002</v>
      </c>
      <c r="J434">
        <v>0.1028</v>
      </c>
      <c r="K434">
        <v>-0.1789</v>
      </c>
      <c r="L434">
        <v>-4.9200000000000001E-2</v>
      </c>
      <c r="M434">
        <v>-0.1656</v>
      </c>
      <c r="N434">
        <v>-0.1114</v>
      </c>
      <c r="O434">
        <v>-0.1087</v>
      </c>
      <c r="P434">
        <v>1.3852</v>
      </c>
      <c r="Q434">
        <v>0.62290000000000001</v>
      </c>
      <c r="R434">
        <v>1.3522000000000001</v>
      </c>
      <c r="S434">
        <v>0.35160000000000002</v>
      </c>
      <c r="T434">
        <v>0.44340000000000002</v>
      </c>
      <c r="U434">
        <v>-0.2424</v>
      </c>
      <c r="V434">
        <v>3.0442999999999998</v>
      </c>
      <c r="W434">
        <v>0.2606</v>
      </c>
      <c r="X434">
        <v>0.14349999999999999</v>
      </c>
      <c r="Y434">
        <v>-0.106</v>
      </c>
    </row>
    <row r="435" spans="1:25" x14ac:dyDescent="0.2">
      <c r="A435" t="s">
        <v>456</v>
      </c>
      <c r="B435" t="s">
        <v>6550</v>
      </c>
      <c r="C435">
        <v>-0.73080000000000001</v>
      </c>
      <c r="D435">
        <v>-0.46429999999999999</v>
      </c>
      <c r="E435">
        <v>0.3634</v>
      </c>
      <c r="F435">
        <v>-0.18140000000000001</v>
      </c>
      <c r="G435">
        <v>-0.33460000000000001</v>
      </c>
      <c r="H435">
        <v>-0.4642</v>
      </c>
      <c r="I435">
        <v>-0.39729999999999999</v>
      </c>
      <c r="J435">
        <v>-0.69540000000000002</v>
      </c>
      <c r="K435">
        <v>3.7900000000000003E-2</v>
      </c>
      <c r="L435">
        <v>-0.65439999999999998</v>
      </c>
      <c r="M435">
        <v>-0.51239999999999997</v>
      </c>
      <c r="N435">
        <v>-0.50970000000000004</v>
      </c>
      <c r="O435">
        <v>-0.62229999999999996</v>
      </c>
      <c r="P435">
        <v>0.1429</v>
      </c>
      <c r="Q435">
        <v>-0.49419999999999997</v>
      </c>
      <c r="R435">
        <v>-0.19220000000000001</v>
      </c>
      <c r="S435">
        <v>0.14990000000000001</v>
      </c>
      <c r="T435">
        <v>0.68010000000000004</v>
      </c>
      <c r="U435">
        <v>-0.29220000000000002</v>
      </c>
      <c r="V435">
        <v>0.3538</v>
      </c>
      <c r="W435">
        <v>-0.1017</v>
      </c>
      <c r="X435">
        <v>-0.74299999999999999</v>
      </c>
      <c r="Y435">
        <v>-0.2747</v>
      </c>
    </row>
    <row r="436" spans="1:25" x14ac:dyDescent="0.2">
      <c r="A436" t="s">
        <v>457</v>
      </c>
      <c r="B436" t="s">
        <v>457</v>
      </c>
      <c r="C436">
        <v>1.3188</v>
      </c>
      <c r="D436">
        <v>-0.39710000000000001</v>
      </c>
      <c r="E436">
        <v>-0.63039999999999996</v>
      </c>
      <c r="F436">
        <v>-7.9899999999999999E-2</v>
      </c>
      <c r="G436">
        <v>0.22989999999999999</v>
      </c>
      <c r="H436">
        <v>-0.12740000000000001</v>
      </c>
      <c r="I436">
        <v>-0.25459999999999999</v>
      </c>
      <c r="J436">
        <v>-0.33700000000000002</v>
      </c>
      <c r="K436">
        <v>-0.72299999999999998</v>
      </c>
      <c r="L436">
        <v>-0.95499999999999996</v>
      </c>
      <c r="M436">
        <v>-0.51259999999999994</v>
      </c>
      <c r="N436">
        <v>-0.95309999999999995</v>
      </c>
      <c r="O436">
        <v>-0.40489999999999998</v>
      </c>
      <c r="P436">
        <v>-0.53420000000000001</v>
      </c>
      <c r="Q436">
        <v>0.32200000000000001</v>
      </c>
      <c r="R436">
        <v>0.2092</v>
      </c>
      <c r="S436">
        <v>0.49769999999999998</v>
      </c>
      <c r="T436">
        <v>-0.38969999999999999</v>
      </c>
      <c r="U436">
        <v>-0.12690000000000001</v>
      </c>
      <c r="V436">
        <v>0.43990000000000001</v>
      </c>
      <c r="W436">
        <v>-0.4607</v>
      </c>
      <c r="X436">
        <v>6.9099999999999995E-2</v>
      </c>
      <c r="Y436">
        <v>0.31719999999999998</v>
      </c>
    </row>
    <row r="437" spans="1:25" x14ac:dyDescent="0.2">
      <c r="A437" t="s">
        <v>458</v>
      </c>
      <c r="B437" t="s">
        <v>6551</v>
      </c>
      <c r="C437">
        <v>1.2033</v>
      </c>
      <c r="D437">
        <v>1.2254</v>
      </c>
      <c r="E437">
        <v>-0.34939999999999999</v>
      </c>
      <c r="F437">
        <v>-0.4657</v>
      </c>
      <c r="G437">
        <v>1.7983</v>
      </c>
      <c r="H437">
        <v>0.1583</v>
      </c>
      <c r="I437">
        <v>1.0862000000000001</v>
      </c>
      <c r="J437">
        <v>-0.30349999999999999</v>
      </c>
      <c r="K437">
        <v>-3.7999999999999999E-2</v>
      </c>
      <c r="L437">
        <v>1.0680000000000001</v>
      </c>
      <c r="M437">
        <v>1.0589999999999999</v>
      </c>
      <c r="N437">
        <v>0.91579999999999995</v>
      </c>
      <c r="O437">
        <v>-0.10050000000000001</v>
      </c>
      <c r="P437">
        <v>-0.56779999999999997</v>
      </c>
      <c r="Q437">
        <v>0.49690000000000001</v>
      </c>
      <c r="R437">
        <v>-0.2863</v>
      </c>
      <c r="S437">
        <v>-0.4289</v>
      </c>
      <c r="T437">
        <v>0.36070000000000002</v>
      </c>
      <c r="U437">
        <v>-3.1300000000000001E-2</v>
      </c>
      <c r="V437">
        <v>0.6522</v>
      </c>
      <c r="W437">
        <v>0.32940000000000003</v>
      </c>
      <c r="X437">
        <v>-0.26300000000000001</v>
      </c>
      <c r="Y437">
        <v>8.5300000000000001E-2</v>
      </c>
    </row>
    <row r="438" spans="1:25" x14ac:dyDescent="0.2">
      <c r="A438" t="s">
        <v>459</v>
      </c>
      <c r="B438" t="s">
        <v>6552</v>
      </c>
      <c r="C438">
        <v>0.3175</v>
      </c>
      <c r="D438">
        <v>1.2008000000000001</v>
      </c>
      <c r="E438">
        <v>-0.91149999999999998</v>
      </c>
      <c r="F438">
        <v>-1.0072000000000001</v>
      </c>
      <c r="G438">
        <v>1.0516000000000001</v>
      </c>
      <c r="H438">
        <v>-0.11890000000000001</v>
      </c>
      <c r="I438">
        <v>0.56310000000000004</v>
      </c>
      <c r="J438">
        <v>-0.2135</v>
      </c>
      <c r="K438">
        <v>-0.2349</v>
      </c>
      <c r="L438">
        <v>-7.2800000000000004E-2</v>
      </c>
      <c r="M438">
        <v>0.34670000000000001</v>
      </c>
      <c r="N438">
        <v>0.5857</v>
      </c>
      <c r="O438">
        <v>-0.51859999999999995</v>
      </c>
      <c r="P438">
        <v>0.33479999999999999</v>
      </c>
      <c r="Q438">
        <v>1.4336</v>
      </c>
      <c r="R438">
        <v>1.1727000000000001</v>
      </c>
      <c r="S438">
        <v>0.45929999999999999</v>
      </c>
      <c r="T438">
        <v>0.40179999999999999</v>
      </c>
      <c r="U438">
        <v>3.6564000000000001</v>
      </c>
      <c r="V438">
        <v>3.3155999999999999</v>
      </c>
      <c r="W438">
        <v>1.5046999999999999</v>
      </c>
      <c r="X438">
        <v>-0.6794</v>
      </c>
      <c r="Y438">
        <v>-0.25640000000000002</v>
      </c>
    </row>
    <row r="439" spans="1:25" x14ac:dyDescent="0.2">
      <c r="A439" t="s">
        <v>460</v>
      </c>
      <c r="B439" t="s">
        <v>460</v>
      </c>
      <c r="C439">
        <v>0.39639999999999997</v>
      </c>
      <c r="D439">
        <v>-0.18229999999999999</v>
      </c>
      <c r="E439">
        <v>-0.99490000000000001</v>
      </c>
      <c r="F439">
        <v>-1.2075</v>
      </c>
      <c r="G439">
        <v>-0.43180000000000002</v>
      </c>
      <c r="H439">
        <v>4.65E-2</v>
      </c>
      <c r="I439">
        <v>-0.52610000000000001</v>
      </c>
      <c r="J439">
        <v>-1.2747999999999999</v>
      </c>
      <c r="K439">
        <v>-1.0608</v>
      </c>
      <c r="L439">
        <v>0.2576</v>
      </c>
      <c r="M439">
        <v>0.2044</v>
      </c>
      <c r="N439">
        <v>-0.41310000000000002</v>
      </c>
      <c r="O439">
        <v>-1.0513999999999999</v>
      </c>
      <c r="P439">
        <v>-0.75939999999999996</v>
      </c>
      <c r="Q439">
        <v>-1.4066000000000001</v>
      </c>
      <c r="R439">
        <v>4.4299999999999999E-2</v>
      </c>
      <c r="S439">
        <v>-0.42570000000000002</v>
      </c>
      <c r="T439">
        <v>-1.7878000000000001</v>
      </c>
      <c r="U439">
        <v>-1.4118999999999999</v>
      </c>
      <c r="V439">
        <v>-3.1964999999999999</v>
      </c>
      <c r="W439">
        <v>0.96819999999999995</v>
      </c>
      <c r="X439">
        <v>-0.24529999999999999</v>
      </c>
      <c r="Y439">
        <v>-1.6192</v>
      </c>
    </row>
    <row r="440" spans="1:25" x14ac:dyDescent="0.2">
      <c r="A440" t="s">
        <v>461</v>
      </c>
      <c r="B440" t="s">
        <v>6553</v>
      </c>
      <c r="C440">
        <v>0.49780000000000002</v>
      </c>
      <c r="D440">
        <v>0.22270000000000001</v>
      </c>
      <c r="E440">
        <v>0.61360000000000003</v>
      </c>
      <c r="F440">
        <v>-0.41370000000000001</v>
      </c>
      <c r="G440">
        <v>-2.4102999999999999</v>
      </c>
      <c r="H440">
        <v>0.2258</v>
      </c>
      <c r="I440">
        <v>7.5200000000000003E-2</v>
      </c>
      <c r="J440">
        <v>0.39560000000000001</v>
      </c>
      <c r="K440">
        <v>0.71060000000000001</v>
      </c>
      <c r="L440">
        <v>0.6794</v>
      </c>
      <c r="M440">
        <v>0.65200000000000002</v>
      </c>
      <c r="N440">
        <v>-0.29680000000000001</v>
      </c>
      <c r="O440">
        <v>0.30070000000000002</v>
      </c>
      <c r="P440">
        <v>0.1741</v>
      </c>
      <c r="Q440">
        <v>1.2937000000000001</v>
      </c>
      <c r="R440">
        <v>0.52410000000000001</v>
      </c>
      <c r="S440">
        <v>0.5101</v>
      </c>
      <c r="T440">
        <v>2.8400000000000002E-2</v>
      </c>
      <c r="U440">
        <v>0.35239999999999999</v>
      </c>
      <c r="V440">
        <v>0.72529999999999994</v>
      </c>
      <c r="W440">
        <v>-0.22600000000000001</v>
      </c>
      <c r="X440">
        <v>0.1993</v>
      </c>
      <c r="Y440">
        <v>-0.33860000000000001</v>
      </c>
    </row>
    <row r="441" spans="1:25" x14ac:dyDescent="0.2">
      <c r="A441" t="s">
        <v>462</v>
      </c>
      <c r="B441" t="s">
        <v>6554</v>
      </c>
      <c r="C441">
        <v>-0.67610000000000003</v>
      </c>
      <c r="D441">
        <v>1.0024999999999999</v>
      </c>
      <c r="E441">
        <v>0.86890000000000001</v>
      </c>
      <c r="F441">
        <v>0.86870000000000003</v>
      </c>
      <c r="G441">
        <v>-3.5999999999999997E-2</v>
      </c>
      <c r="H441">
        <v>0.88970000000000005</v>
      </c>
      <c r="I441">
        <v>0.75829999999999997</v>
      </c>
      <c r="J441">
        <v>0.68169999999999997</v>
      </c>
      <c r="K441">
        <v>1.073</v>
      </c>
      <c r="L441">
        <v>0.87129999999999996</v>
      </c>
      <c r="M441">
        <v>1.0889</v>
      </c>
      <c r="N441">
        <v>1.3209</v>
      </c>
      <c r="O441">
        <v>1.0988</v>
      </c>
      <c r="P441">
        <v>-0.2979</v>
      </c>
      <c r="Q441">
        <v>-0.58399999999999996</v>
      </c>
      <c r="R441">
        <v>-7.3400000000000007E-2</v>
      </c>
      <c r="S441">
        <v>-0.52549999999999997</v>
      </c>
      <c r="T441">
        <v>0.14949999999999999</v>
      </c>
      <c r="U441">
        <v>-1.7999999999999999E-2</v>
      </c>
      <c r="V441">
        <v>-0.1699</v>
      </c>
      <c r="W441">
        <v>0.2142</v>
      </c>
      <c r="X441">
        <v>-0.71879999999999999</v>
      </c>
      <c r="Y441">
        <v>0.41089999999999999</v>
      </c>
    </row>
    <row r="442" spans="1:25" x14ac:dyDescent="0.2">
      <c r="A442" t="s">
        <v>463</v>
      </c>
      <c r="B442" t="s">
        <v>6555</v>
      </c>
      <c r="C442">
        <v>-0.73160000000000003</v>
      </c>
      <c r="D442">
        <v>-6.8699999999999997E-2</v>
      </c>
      <c r="E442">
        <v>6.3899999999999998E-2</v>
      </c>
      <c r="F442">
        <v>-0.86209999999999998</v>
      </c>
      <c r="G442">
        <v>0.55920000000000003</v>
      </c>
      <c r="H442">
        <v>1.2435</v>
      </c>
      <c r="I442">
        <v>0.1736</v>
      </c>
      <c r="J442">
        <v>-0.77410000000000001</v>
      </c>
      <c r="K442">
        <v>-0.60529999999999995</v>
      </c>
      <c r="L442">
        <v>2.1438000000000001</v>
      </c>
      <c r="M442">
        <v>0.87749999999999995</v>
      </c>
      <c r="N442">
        <v>-0.68310000000000004</v>
      </c>
      <c r="O442">
        <v>-0.80840000000000001</v>
      </c>
      <c r="P442">
        <v>0.91379999999999995</v>
      </c>
      <c r="Q442">
        <v>-1.5104</v>
      </c>
      <c r="R442">
        <v>0.21790000000000001</v>
      </c>
      <c r="S442">
        <v>-0.1105</v>
      </c>
      <c r="T442">
        <v>-0.25330000000000003</v>
      </c>
      <c r="U442">
        <v>9.6000000000000002E-2</v>
      </c>
      <c r="V442">
        <v>0.26840000000000003</v>
      </c>
      <c r="W442">
        <v>1.49E-2</v>
      </c>
      <c r="X442">
        <v>0.55930000000000002</v>
      </c>
      <c r="Y442">
        <v>0.5867</v>
      </c>
    </row>
    <row r="443" spans="1:25" x14ac:dyDescent="0.2">
      <c r="A443" t="s">
        <v>464</v>
      </c>
      <c r="B443" t="s">
        <v>6556</v>
      </c>
      <c r="C443">
        <v>-1.5161</v>
      </c>
      <c r="D443">
        <v>-0.2117</v>
      </c>
      <c r="E443">
        <v>-1.1247</v>
      </c>
      <c r="F443">
        <v>0.41970000000000002</v>
      </c>
      <c r="G443">
        <v>-0.8579</v>
      </c>
      <c r="H443">
        <v>-0.74939999999999996</v>
      </c>
      <c r="I443">
        <v>-0.67320000000000002</v>
      </c>
      <c r="J443">
        <v>-0.23019999999999999</v>
      </c>
      <c r="K443">
        <v>0.54720000000000002</v>
      </c>
      <c r="L443">
        <v>7.6799999999999993E-2</v>
      </c>
      <c r="M443">
        <v>-0.1757</v>
      </c>
      <c r="N443">
        <v>-0.1206</v>
      </c>
      <c r="O443">
        <v>-0.40989999999999999</v>
      </c>
      <c r="P443">
        <v>-0.87190000000000001</v>
      </c>
      <c r="Q443">
        <v>-1.8267</v>
      </c>
      <c r="R443">
        <v>4.3E-3</v>
      </c>
      <c r="S443">
        <v>-1.03E-2</v>
      </c>
      <c r="T443">
        <v>0.65429999999999999</v>
      </c>
      <c r="U443">
        <v>0.59199999999999997</v>
      </c>
      <c r="V443">
        <v>-0.46329999999999999</v>
      </c>
      <c r="W443">
        <v>-9.8199999999999996E-2</v>
      </c>
      <c r="X443">
        <v>-0.26069999999999999</v>
      </c>
      <c r="Y443">
        <v>1.3503000000000001</v>
      </c>
    </row>
    <row r="444" spans="1:25" x14ac:dyDescent="0.2">
      <c r="A444" t="s">
        <v>465</v>
      </c>
      <c r="B444" t="s">
        <v>6557</v>
      </c>
      <c r="C444">
        <v>-0.8548</v>
      </c>
      <c r="D444">
        <v>9.3299999999999994E-2</v>
      </c>
      <c r="E444">
        <v>0.38969999999999999</v>
      </c>
      <c r="F444">
        <v>-0.50170000000000003</v>
      </c>
      <c r="G444">
        <v>-0.2772</v>
      </c>
      <c r="H444">
        <v>-0.52880000000000005</v>
      </c>
      <c r="I444">
        <v>-0.1764</v>
      </c>
      <c r="J444">
        <v>-0.67310000000000003</v>
      </c>
      <c r="K444">
        <v>-0.4622</v>
      </c>
      <c r="L444">
        <v>-1.0632999999999999</v>
      </c>
      <c r="M444">
        <v>-0.69640000000000002</v>
      </c>
      <c r="N444">
        <v>-0.41249999999999998</v>
      </c>
      <c r="O444">
        <v>-0.78369999999999995</v>
      </c>
      <c r="P444">
        <v>1.6906000000000001</v>
      </c>
      <c r="Q444">
        <v>0.2823</v>
      </c>
      <c r="R444">
        <v>1.0234000000000001</v>
      </c>
      <c r="S444">
        <v>-2.4199999999999999E-2</v>
      </c>
      <c r="T444">
        <v>5.8599999999999999E-2</v>
      </c>
      <c r="U444">
        <v>1.391</v>
      </c>
      <c r="V444">
        <v>0.4884</v>
      </c>
      <c r="W444">
        <v>0.85409999999999997</v>
      </c>
      <c r="X444">
        <v>-0.86809999999999998</v>
      </c>
      <c r="Y444">
        <v>-0.12939999999999999</v>
      </c>
    </row>
    <row r="445" spans="1:25" x14ac:dyDescent="0.2">
      <c r="A445" t="s">
        <v>466</v>
      </c>
      <c r="B445" t="s">
        <v>6558</v>
      </c>
      <c r="C445">
        <v>-0.53900000000000003</v>
      </c>
      <c r="D445">
        <v>-0.64280000000000004</v>
      </c>
      <c r="E445">
        <v>1.7929999999999999</v>
      </c>
      <c r="F445">
        <v>3.2130000000000001</v>
      </c>
      <c r="G445">
        <v>-0.95469999999999999</v>
      </c>
      <c r="H445">
        <v>-0.58850000000000002</v>
      </c>
      <c r="I445">
        <v>-0.63429999999999997</v>
      </c>
      <c r="J445">
        <v>9.7900000000000001E-2</v>
      </c>
      <c r="K445">
        <v>2.5842999999999998</v>
      </c>
      <c r="L445">
        <v>-0.16339999999999999</v>
      </c>
      <c r="M445">
        <v>-0.5736</v>
      </c>
      <c r="N445">
        <v>-0.39079999999999998</v>
      </c>
      <c r="O445">
        <v>0.37709999999999999</v>
      </c>
      <c r="P445">
        <v>-1.8193999999999999</v>
      </c>
      <c r="Q445">
        <v>0.2238</v>
      </c>
      <c r="R445">
        <v>-0.6976</v>
      </c>
      <c r="S445">
        <v>0.30769999999999997</v>
      </c>
      <c r="T445">
        <v>2.7513000000000001</v>
      </c>
      <c r="U445">
        <v>0.73619999999999997</v>
      </c>
      <c r="V445">
        <v>0.64749999999999996</v>
      </c>
      <c r="W445">
        <v>-0.91449999999999998</v>
      </c>
      <c r="X445">
        <v>9.2899999999999996E-2</v>
      </c>
      <c r="Y445">
        <v>3.8031999999999999</v>
      </c>
    </row>
    <row r="446" spans="1:25" x14ac:dyDescent="0.2">
      <c r="A446" t="s">
        <v>467</v>
      </c>
      <c r="B446" t="s">
        <v>6559</v>
      </c>
      <c r="C446">
        <v>-1.0768</v>
      </c>
      <c r="D446">
        <v>-0.15540000000000001</v>
      </c>
      <c r="E446">
        <v>1.7201</v>
      </c>
      <c r="F446">
        <v>2.5070000000000001</v>
      </c>
      <c r="G446">
        <v>-1.2172000000000001</v>
      </c>
      <c r="H446">
        <v>-0.45350000000000001</v>
      </c>
      <c r="I446">
        <v>-0.36499999999999999</v>
      </c>
      <c r="J446">
        <v>1.9477</v>
      </c>
      <c r="K446">
        <v>1.6343000000000001</v>
      </c>
      <c r="L446">
        <v>-0.35339999999999999</v>
      </c>
      <c r="M446">
        <v>-1.7674000000000001</v>
      </c>
      <c r="N446">
        <v>-0.4904</v>
      </c>
      <c r="O446">
        <v>0.82320000000000004</v>
      </c>
      <c r="P446">
        <v>1.4014</v>
      </c>
      <c r="Q446">
        <v>-1.8524</v>
      </c>
      <c r="R446">
        <v>0.24579999999999999</v>
      </c>
      <c r="S446">
        <v>1.0108999999999999</v>
      </c>
      <c r="T446">
        <v>-0.28239999999999998</v>
      </c>
      <c r="U446">
        <v>0.94710000000000005</v>
      </c>
      <c r="V446">
        <v>0.63900000000000001</v>
      </c>
      <c r="W446">
        <v>-0.1003</v>
      </c>
      <c r="X446">
        <v>0.34889999999999999</v>
      </c>
      <c r="Y446">
        <v>0.93500000000000005</v>
      </c>
    </row>
    <row r="447" spans="1:25" x14ac:dyDescent="0.2">
      <c r="A447" t="s">
        <v>468</v>
      </c>
      <c r="B447" t="s">
        <v>6560</v>
      </c>
      <c r="C447">
        <v>-0.76160000000000005</v>
      </c>
      <c r="D447">
        <v>-0.41970000000000002</v>
      </c>
      <c r="E447">
        <v>0.68569999999999998</v>
      </c>
      <c r="F447">
        <v>0.66620000000000001</v>
      </c>
      <c r="G447">
        <v>-1.4430000000000001</v>
      </c>
      <c r="H447">
        <v>1.0811999999999999</v>
      </c>
      <c r="I447">
        <v>0.19289999999999999</v>
      </c>
      <c r="J447">
        <v>0.45860000000000001</v>
      </c>
      <c r="K447">
        <v>1.1763999999999999</v>
      </c>
      <c r="L447">
        <v>0.33139999999999997</v>
      </c>
      <c r="M447">
        <v>0.56530000000000002</v>
      </c>
      <c r="N447">
        <v>1.0387999999999999</v>
      </c>
      <c r="O447">
        <v>1.1583000000000001</v>
      </c>
      <c r="P447">
        <v>1.2433000000000001</v>
      </c>
      <c r="Q447">
        <v>-0.1017</v>
      </c>
      <c r="R447">
        <v>-1.14E-2</v>
      </c>
      <c r="S447">
        <v>-0.61309999999999998</v>
      </c>
      <c r="T447">
        <v>0.13</v>
      </c>
      <c r="U447">
        <v>1.8164</v>
      </c>
      <c r="V447">
        <v>-9.0399999999999994E-2</v>
      </c>
      <c r="W447">
        <v>0.19309999999999999</v>
      </c>
      <c r="X447">
        <v>2.5399999999999999E-2</v>
      </c>
      <c r="Y447">
        <v>-1.7436</v>
      </c>
    </row>
    <row r="448" spans="1:25" x14ac:dyDescent="0.2">
      <c r="A448" t="s">
        <v>469</v>
      </c>
      <c r="B448" t="s">
        <v>6561</v>
      </c>
      <c r="C448">
        <v>1.1075999999999999</v>
      </c>
      <c r="D448">
        <v>-0.20269999999999999</v>
      </c>
      <c r="E448">
        <v>1.1062000000000001</v>
      </c>
      <c r="F448">
        <v>1.8200000000000001E-2</v>
      </c>
      <c r="G448">
        <v>1.2597</v>
      </c>
      <c r="H448">
        <v>1.2045999999999999</v>
      </c>
      <c r="I448">
        <v>0.32390000000000002</v>
      </c>
      <c r="J448">
        <v>0.56859999999999999</v>
      </c>
      <c r="K448">
        <v>2.3099999999999999E-2</v>
      </c>
      <c r="L448">
        <v>0.74870000000000003</v>
      </c>
      <c r="M448">
        <v>1.8509</v>
      </c>
      <c r="N448">
        <v>0.65300000000000002</v>
      </c>
      <c r="O448">
        <v>0.61729999999999996</v>
      </c>
      <c r="P448">
        <v>2.7431000000000001</v>
      </c>
      <c r="Q448">
        <v>1.2624</v>
      </c>
      <c r="R448">
        <v>0.1346</v>
      </c>
      <c r="S448">
        <v>0.18459999999999999</v>
      </c>
      <c r="T448">
        <v>-3.2099999999999997E-2</v>
      </c>
      <c r="U448">
        <v>1.0542</v>
      </c>
      <c r="V448">
        <v>1.1948000000000001</v>
      </c>
      <c r="W448">
        <v>-0.5373</v>
      </c>
      <c r="X448">
        <v>0.48880000000000001</v>
      </c>
      <c r="Y448">
        <v>0.48609999999999998</v>
      </c>
    </row>
    <row r="449" spans="1:25" x14ac:dyDescent="0.2">
      <c r="A449" t="s">
        <v>470</v>
      </c>
      <c r="B449" t="s">
        <v>470</v>
      </c>
      <c r="C449">
        <v>0.52510000000000001</v>
      </c>
      <c r="D449">
        <v>-0.22650000000000001</v>
      </c>
      <c r="E449">
        <v>1.6600999999999999</v>
      </c>
      <c r="F449">
        <v>0.60860000000000003</v>
      </c>
      <c r="G449">
        <v>9.2299999999999993E-2</v>
      </c>
      <c r="H449">
        <v>0.96179999999999999</v>
      </c>
      <c r="I449">
        <v>0.18110000000000001</v>
      </c>
      <c r="J449">
        <v>1.077</v>
      </c>
      <c r="K449">
        <v>0.75009999999999999</v>
      </c>
      <c r="L449">
        <v>0.54069999999999996</v>
      </c>
      <c r="M449">
        <v>1.0003</v>
      </c>
      <c r="N449">
        <v>0.18260000000000001</v>
      </c>
      <c r="O449">
        <v>1.1487000000000001</v>
      </c>
      <c r="P449">
        <v>1.0591999999999999</v>
      </c>
      <c r="Q449">
        <v>0.80189999999999995</v>
      </c>
      <c r="R449">
        <v>-0.54810000000000003</v>
      </c>
      <c r="S449">
        <v>0.7107</v>
      </c>
      <c r="T449">
        <v>0.67700000000000005</v>
      </c>
      <c r="U449">
        <v>0.28949999999999998</v>
      </c>
      <c r="V449">
        <v>0.1605</v>
      </c>
      <c r="W449">
        <v>-0.69159999999999999</v>
      </c>
      <c r="X449">
        <v>1.9261999999999999</v>
      </c>
      <c r="Y449">
        <v>0.40289999999999998</v>
      </c>
    </row>
    <row r="450" spans="1:25" x14ac:dyDescent="0.2">
      <c r="A450" t="s">
        <v>471</v>
      </c>
      <c r="B450" t="s">
        <v>471</v>
      </c>
      <c r="C450">
        <v>-0.5494</v>
      </c>
      <c r="D450">
        <v>-0.71160000000000001</v>
      </c>
      <c r="E450">
        <v>1.0572999999999999</v>
      </c>
      <c r="F450">
        <v>-0.28260000000000002</v>
      </c>
      <c r="G450">
        <v>1.4587000000000001</v>
      </c>
      <c r="H450">
        <v>-0.49459999999999998</v>
      </c>
      <c r="I450">
        <v>0.35549999999999998</v>
      </c>
      <c r="J450">
        <v>-9.8000000000000004E-2</v>
      </c>
      <c r="K450">
        <v>-0.1072</v>
      </c>
      <c r="L450">
        <v>0.59709999999999996</v>
      </c>
      <c r="M450">
        <v>-0.30370000000000003</v>
      </c>
      <c r="N450">
        <v>-3.7499999999999999E-2</v>
      </c>
      <c r="O450">
        <v>9.1000000000000004E-3</v>
      </c>
      <c r="P450">
        <v>1.804</v>
      </c>
      <c r="Q450">
        <v>-1.2</v>
      </c>
      <c r="R450">
        <v>-6.3600000000000004E-2</v>
      </c>
      <c r="S450">
        <v>0.50819999999999999</v>
      </c>
      <c r="T450">
        <v>0.26889999999999997</v>
      </c>
      <c r="U450">
        <v>1.2171000000000001</v>
      </c>
      <c r="V450">
        <v>0.58740000000000003</v>
      </c>
      <c r="W450">
        <v>-0.54179999999999995</v>
      </c>
      <c r="X450">
        <v>0.59499999999999997</v>
      </c>
      <c r="Y450">
        <v>0.34510000000000002</v>
      </c>
    </row>
    <row r="451" spans="1:25" x14ac:dyDescent="0.2">
      <c r="A451" t="s">
        <v>472</v>
      </c>
      <c r="B451" t="s">
        <v>6562</v>
      </c>
      <c r="C451">
        <v>-0.21740000000000001</v>
      </c>
      <c r="D451">
        <v>-0.70599999999999996</v>
      </c>
      <c r="E451">
        <v>0.97140000000000004</v>
      </c>
      <c r="F451">
        <v>-0.2082</v>
      </c>
      <c r="G451">
        <v>0.2457</v>
      </c>
      <c r="H451">
        <v>0.61339999999999995</v>
      </c>
      <c r="I451">
        <v>-0.34949999999999998</v>
      </c>
      <c r="J451">
        <v>-3.7900000000000003E-2</v>
      </c>
      <c r="K451">
        <v>2.92E-2</v>
      </c>
      <c r="L451">
        <v>-3.5000000000000001E-3</v>
      </c>
      <c r="M451">
        <v>0.1893</v>
      </c>
      <c r="N451">
        <v>-0.49340000000000001</v>
      </c>
      <c r="O451">
        <v>-0.46889999999999998</v>
      </c>
      <c r="P451">
        <v>1.5923</v>
      </c>
      <c r="Q451">
        <v>1.3109</v>
      </c>
      <c r="R451">
        <v>0.47889999999999999</v>
      </c>
      <c r="S451">
        <v>0.36009999999999998</v>
      </c>
      <c r="T451">
        <v>0.82930000000000004</v>
      </c>
      <c r="U451">
        <v>1.7203999999999999</v>
      </c>
      <c r="V451">
        <v>1.9236</v>
      </c>
      <c r="W451">
        <v>-4.99E-2</v>
      </c>
      <c r="X451">
        <v>0.32569999999999999</v>
      </c>
      <c r="Y451">
        <v>-0.30730000000000002</v>
      </c>
    </row>
    <row r="452" spans="1:25" x14ac:dyDescent="0.2">
      <c r="A452" t="s">
        <v>473</v>
      </c>
      <c r="B452" t="s">
        <v>6563</v>
      </c>
      <c r="C452">
        <v>-0.86260000000000003</v>
      </c>
      <c r="D452">
        <v>-0.63229999999999997</v>
      </c>
      <c r="E452">
        <v>0.57830000000000004</v>
      </c>
      <c r="F452">
        <v>1.2800000000000001E-2</v>
      </c>
      <c r="G452">
        <v>-0.27939999999999998</v>
      </c>
      <c r="H452">
        <v>-1.47E-2</v>
      </c>
      <c r="I452">
        <v>-1.0115000000000001</v>
      </c>
      <c r="J452">
        <v>0.1066</v>
      </c>
      <c r="K452">
        <v>-1.6850000000000001</v>
      </c>
      <c r="L452">
        <v>-0.73280000000000001</v>
      </c>
      <c r="M452">
        <v>-0.76270000000000004</v>
      </c>
      <c r="N452">
        <v>-0.65290000000000004</v>
      </c>
      <c r="O452">
        <v>-0.1192</v>
      </c>
      <c r="P452">
        <v>0.83709999999999996</v>
      </c>
      <c r="Q452">
        <v>-0.5867</v>
      </c>
      <c r="R452">
        <v>0.31409999999999999</v>
      </c>
      <c r="S452">
        <v>0.65259999999999996</v>
      </c>
      <c r="T452">
        <v>-1.0126999999999999</v>
      </c>
      <c r="U452">
        <v>1.7467999999999999</v>
      </c>
      <c r="V452">
        <v>1.1088</v>
      </c>
      <c r="W452">
        <v>-0.13830000000000001</v>
      </c>
      <c r="X452">
        <v>0.48849999999999999</v>
      </c>
      <c r="Y452">
        <v>-0.20930000000000001</v>
      </c>
    </row>
    <row r="453" spans="1:25" x14ac:dyDescent="0.2">
      <c r="A453" t="s">
        <v>474</v>
      </c>
      <c r="B453" t="s">
        <v>6564</v>
      </c>
      <c r="C453">
        <v>-0.55779999999999996</v>
      </c>
      <c r="D453">
        <v>6.1400000000000003E-2</v>
      </c>
      <c r="E453">
        <v>0.29670000000000002</v>
      </c>
      <c r="F453">
        <v>-0.5212</v>
      </c>
      <c r="G453">
        <v>-3.7600000000000001E-2</v>
      </c>
      <c r="H453">
        <v>-1.0508999999999999</v>
      </c>
      <c r="I453">
        <v>0.27279999999999999</v>
      </c>
      <c r="J453">
        <v>0.4501</v>
      </c>
      <c r="K453">
        <v>-0.27539999999999998</v>
      </c>
      <c r="L453">
        <v>-8.1600000000000006E-2</v>
      </c>
      <c r="M453">
        <v>0.14879999999999999</v>
      </c>
      <c r="N453">
        <v>0.35220000000000001</v>
      </c>
      <c r="O453">
        <v>0.50700000000000001</v>
      </c>
      <c r="P453">
        <v>-0.4541</v>
      </c>
      <c r="Q453">
        <v>-1.0688</v>
      </c>
      <c r="R453">
        <v>0.12909999999999999</v>
      </c>
      <c r="S453">
        <v>0.88680000000000003</v>
      </c>
      <c r="T453">
        <v>-1.8499999999999999E-2</v>
      </c>
      <c r="U453">
        <v>-0.10639999999999999</v>
      </c>
      <c r="V453">
        <v>-0.1658</v>
      </c>
      <c r="W453">
        <v>-0.1242</v>
      </c>
      <c r="X453">
        <v>1.1408</v>
      </c>
      <c r="Y453">
        <v>-0.22259999999999999</v>
      </c>
    </row>
    <row r="454" spans="1:25" x14ac:dyDescent="0.2">
      <c r="A454" t="s">
        <v>475</v>
      </c>
      <c r="B454" t="s">
        <v>475</v>
      </c>
      <c r="C454">
        <v>-1.1781999999999999</v>
      </c>
      <c r="D454">
        <v>0.37659999999999999</v>
      </c>
      <c r="E454">
        <v>-1.0742</v>
      </c>
      <c r="F454">
        <v>-1.7075</v>
      </c>
      <c r="G454">
        <v>0.438</v>
      </c>
      <c r="H454">
        <v>-0.62350000000000005</v>
      </c>
      <c r="I454">
        <v>0.20469999999999999</v>
      </c>
      <c r="J454">
        <v>-0.28289999999999998</v>
      </c>
      <c r="K454">
        <v>-1.2355</v>
      </c>
      <c r="L454">
        <v>-0.35149999999999998</v>
      </c>
      <c r="M454">
        <v>-0.77400000000000002</v>
      </c>
      <c r="N454">
        <v>0.1211</v>
      </c>
      <c r="O454">
        <v>-0.29409999999999997</v>
      </c>
      <c r="P454">
        <v>-0.76090000000000002</v>
      </c>
      <c r="Q454">
        <v>0.91390000000000005</v>
      </c>
      <c r="R454">
        <v>0.56189999999999996</v>
      </c>
      <c r="S454">
        <v>-0.2109</v>
      </c>
      <c r="T454">
        <v>-0.45240000000000002</v>
      </c>
      <c r="U454">
        <v>-1.3382000000000001</v>
      </c>
      <c r="V454">
        <v>-4.202</v>
      </c>
      <c r="W454">
        <v>0.81620000000000004</v>
      </c>
      <c r="X454">
        <v>-0.50449999999999995</v>
      </c>
      <c r="Y454">
        <v>-0.44700000000000001</v>
      </c>
    </row>
    <row r="455" spans="1:25" x14ac:dyDescent="0.2">
      <c r="A455" t="s">
        <v>476</v>
      </c>
      <c r="B455" t="s">
        <v>476</v>
      </c>
      <c r="C455">
        <v>-1.2085999999999999</v>
      </c>
      <c r="D455">
        <v>-3.1800000000000002E-2</v>
      </c>
      <c r="E455">
        <v>0.41820000000000002</v>
      </c>
      <c r="F455">
        <v>0.16739999999999999</v>
      </c>
      <c r="G455">
        <v>-0.1804</v>
      </c>
      <c r="H455">
        <v>-0.60960000000000003</v>
      </c>
      <c r="I455">
        <v>-8.0199999999999994E-2</v>
      </c>
      <c r="J455">
        <v>0.35420000000000001</v>
      </c>
      <c r="K455">
        <v>0.1105</v>
      </c>
      <c r="L455">
        <v>1.0963000000000001</v>
      </c>
      <c r="M455">
        <v>0.44190000000000002</v>
      </c>
      <c r="N455">
        <v>-1.83E-2</v>
      </c>
      <c r="O455">
        <v>0.3901</v>
      </c>
      <c r="P455">
        <v>0.68700000000000006</v>
      </c>
      <c r="Q455">
        <v>-0.84150000000000003</v>
      </c>
      <c r="R455">
        <v>-0.38700000000000001</v>
      </c>
      <c r="S455">
        <v>-0.43080000000000002</v>
      </c>
      <c r="T455">
        <v>-0.43319999999999997</v>
      </c>
      <c r="U455">
        <v>0.16320000000000001</v>
      </c>
      <c r="V455">
        <v>-0.27300000000000002</v>
      </c>
      <c r="W455">
        <v>-0.2949</v>
      </c>
      <c r="X455">
        <v>0.2374</v>
      </c>
      <c r="Y455">
        <v>0.19120000000000001</v>
      </c>
    </row>
    <row r="456" spans="1:25" x14ac:dyDescent="0.2">
      <c r="A456" t="s">
        <v>477</v>
      </c>
      <c r="B456" t="s">
        <v>477</v>
      </c>
      <c r="C456">
        <v>-1.1633</v>
      </c>
      <c r="D456">
        <v>-0.94610000000000005</v>
      </c>
      <c r="E456">
        <v>1.5165</v>
      </c>
      <c r="F456">
        <v>1.861</v>
      </c>
      <c r="G456">
        <v>0.1111</v>
      </c>
      <c r="H456">
        <v>-0.1237</v>
      </c>
      <c r="I456">
        <v>1.3893</v>
      </c>
      <c r="J456">
        <v>1.2109000000000001</v>
      </c>
      <c r="K456">
        <v>1.3657999999999999</v>
      </c>
      <c r="L456">
        <v>-0.153</v>
      </c>
      <c r="M456">
        <v>-2.2181999999999999</v>
      </c>
      <c r="N456">
        <v>1.0832999999999999</v>
      </c>
      <c r="O456">
        <v>2.5385</v>
      </c>
      <c r="P456">
        <v>-0.57110000000000005</v>
      </c>
      <c r="Q456">
        <v>-2.4190999999999998</v>
      </c>
      <c r="R456">
        <v>0.85299999999999998</v>
      </c>
      <c r="S456">
        <v>-0.1293</v>
      </c>
      <c r="T456">
        <v>-0.72640000000000005</v>
      </c>
      <c r="U456">
        <v>-1.0546</v>
      </c>
      <c r="V456">
        <v>-1.1488</v>
      </c>
      <c r="W456">
        <v>0.1487</v>
      </c>
      <c r="X456">
        <v>-0.47320000000000001</v>
      </c>
      <c r="Y456">
        <v>0.61499999999999999</v>
      </c>
    </row>
    <row r="457" spans="1:25" x14ac:dyDescent="0.2">
      <c r="A457" t="s">
        <v>478</v>
      </c>
      <c r="B457" t="s">
        <v>6565</v>
      </c>
      <c r="C457">
        <v>0.69120000000000004</v>
      </c>
      <c r="D457">
        <v>0.23780000000000001</v>
      </c>
      <c r="E457">
        <v>0.97189999999999999</v>
      </c>
      <c r="F457">
        <v>6.7299999999999999E-2</v>
      </c>
      <c r="G457">
        <v>0.72729999999999995</v>
      </c>
      <c r="H457">
        <v>-0.67779999999999996</v>
      </c>
      <c r="I457">
        <v>0.40060000000000001</v>
      </c>
      <c r="J457">
        <v>0.62649999999999995</v>
      </c>
      <c r="K457">
        <v>0.24940000000000001</v>
      </c>
      <c r="L457">
        <v>-8.3500000000000005E-2</v>
      </c>
      <c r="M457">
        <v>0.14050000000000001</v>
      </c>
      <c r="N457">
        <v>0.65310000000000001</v>
      </c>
      <c r="O457">
        <v>0.63919999999999999</v>
      </c>
      <c r="P457">
        <v>-0.53239999999999998</v>
      </c>
      <c r="Q457">
        <v>0.1043</v>
      </c>
      <c r="R457">
        <v>-0.47410000000000002</v>
      </c>
      <c r="S457">
        <v>0.18509999999999999</v>
      </c>
      <c r="T457">
        <v>0.68989999999999996</v>
      </c>
      <c r="U457">
        <v>-1.2407999999999999</v>
      </c>
      <c r="V457">
        <v>-0.70150000000000001</v>
      </c>
      <c r="W457">
        <v>-0.251</v>
      </c>
      <c r="X457">
        <v>0.90190000000000003</v>
      </c>
      <c r="Y457">
        <v>-0.3377</v>
      </c>
    </row>
    <row r="458" spans="1:25" x14ac:dyDescent="0.2">
      <c r="A458" t="s">
        <v>479</v>
      </c>
      <c r="B458" t="s">
        <v>6566</v>
      </c>
      <c r="C458">
        <v>0.20380000000000001</v>
      </c>
      <c r="D458">
        <v>-0.76180000000000003</v>
      </c>
      <c r="E458">
        <v>1.157</v>
      </c>
      <c r="F458">
        <v>-6.83E-2</v>
      </c>
      <c r="G458">
        <v>-0.70720000000000005</v>
      </c>
      <c r="H458">
        <v>0.6613</v>
      </c>
      <c r="I458">
        <v>0.75539999999999996</v>
      </c>
      <c r="J458">
        <v>0.2077</v>
      </c>
      <c r="K458">
        <v>-3.8699999999999998E-2</v>
      </c>
      <c r="L458">
        <v>0.86980000000000002</v>
      </c>
      <c r="M458">
        <v>0.99480000000000002</v>
      </c>
      <c r="N458">
        <v>0.34570000000000001</v>
      </c>
      <c r="O458">
        <v>0.747</v>
      </c>
      <c r="P458">
        <v>9.1899999999999996E-2</v>
      </c>
      <c r="Q458">
        <v>0.111</v>
      </c>
      <c r="R458">
        <v>0.14280000000000001</v>
      </c>
      <c r="S458">
        <v>0.69430000000000003</v>
      </c>
      <c r="T458">
        <v>0.19620000000000001</v>
      </c>
      <c r="U458">
        <v>-0.1237</v>
      </c>
      <c r="V458">
        <v>0.7167</v>
      </c>
      <c r="W458">
        <v>-1.2842</v>
      </c>
      <c r="X458">
        <v>0.79010000000000002</v>
      </c>
      <c r="Y458">
        <v>-0.30990000000000001</v>
      </c>
    </row>
    <row r="459" spans="1:25" x14ac:dyDescent="0.2">
      <c r="A459" t="s">
        <v>480</v>
      </c>
      <c r="B459" t="s">
        <v>6567</v>
      </c>
      <c r="C459">
        <v>0.16600000000000001</v>
      </c>
      <c r="D459">
        <v>-0.29709999999999998</v>
      </c>
      <c r="E459">
        <v>0.70289999999999997</v>
      </c>
      <c r="F459">
        <v>3.2199999999999999E-2</v>
      </c>
      <c r="G459">
        <v>6.4699999999999994E-2</v>
      </c>
      <c r="H459">
        <v>-0.5776</v>
      </c>
      <c r="I459">
        <v>-0.24940000000000001</v>
      </c>
      <c r="J459">
        <v>0.25819999999999999</v>
      </c>
      <c r="K459">
        <v>0.14860000000000001</v>
      </c>
      <c r="L459">
        <v>-0.95909999999999995</v>
      </c>
      <c r="M459">
        <v>-7.1999999999999998E-3</v>
      </c>
      <c r="N459">
        <v>-0.19919999999999999</v>
      </c>
      <c r="O459">
        <v>8.0399999999999999E-2</v>
      </c>
      <c r="P459">
        <v>0.92569999999999997</v>
      </c>
      <c r="Q459">
        <v>1.4503999999999999</v>
      </c>
      <c r="R459">
        <v>-0.13980000000000001</v>
      </c>
      <c r="S459">
        <v>0.1802</v>
      </c>
      <c r="T459">
        <v>0.55020000000000002</v>
      </c>
      <c r="U459">
        <v>0.68820000000000003</v>
      </c>
      <c r="V459">
        <v>-0.1421</v>
      </c>
      <c r="W459">
        <v>-0.371</v>
      </c>
      <c r="X459">
        <v>0.98370000000000002</v>
      </c>
      <c r="Y459">
        <v>0.33760000000000001</v>
      </c>
    </row>
    <row r="460" spans="1:25" x14ac:dyDescent="0.2">
      <c r="A460" t="s">
        <v>481</v>
      </c>
      <c r="B460" t="s">
        <v>6568</v>
      </c>
      <c r="C460">
        <v>2.9499999999999998E-2</v>
      </c>
      <c r="D460">
        <v>-0.15060000000000001</v>
      </c>
      <c r="E460">
        <v>1.2611000000000001</v>
      </c>
      <c r="F460">
        <v>0.38669999999999999</v>
      </c>
      <c r="G460">
        <v>-2.3469000000000002</v>
      </c>
      <c r="H460">
        <v>-0.12509999999999999</v>
      </c>
      <c r="I460">
        <v>-0.2074</v>
      </c>
      <c r="J460">
        <v>5.74E-2</v>
      </c>
      <c r="K460">
        <v>0.66110000000000002</v>
      </c>
      <c r="L460">
        <v>-6.7199999999999996E-2</v>
      </c>
      <c r="M460">
        <v>-0.89959999999999996</v>
      </c>
      <c r="N460">
        <v>-0.76160000000000005</v>
      </c>
      <c r="O460">
        <v>-0.17560000000000001</v>
      </c>
      <c r="P460">
        <v>0.14050000000000001</v>
      </c>
      <c r="Q460">
        <v>0.89339999999999997</v>
      </c>
      <c r="R460">
        <v>0.3034</v>
      </c>
      <c r="S460">
        <v>1.1308</v>
      </c>
      <c r="T460">
        <v>1.0503</v>
      </c>
      <c r="U460">
        <v>-2.06E-2</v>
      </c>
      <c r="V460">
        <v>1.6024</v>
      </c>
      <c r="W460">
        <v>-0.2185</v>
      </c>
      <c r="X460">
        <v>1.8284</v>
      </c>
      <c r="Y460">
        <v>2.5611000000000002</v>
      </c>
    </row>
    <row r="461" spans="1:25" x14ac:dyDescent="0.2">
      <c r="A461" t="s">
        <v>482</v>
      </c>
      <c r="B461" t="s">
        <v>6569</v>
      </c>
      <c r="C461">
        <v>0.25790000000000002</v>
      </c>
      <c r="D461">
        <v>0.31540000000000001</v>
      </c>
      <c r="E461">
        <v>0.49120000000000003</v>
      </c>
      <c r="F461">
        <v>1.7035</v>
      </c>
      <c r="G461">
        <v>0.47310000000000002</v>
      </c>
      <c r="H461">
        <v>-0.43469999999999998</v>
      </c>
      <c r="I461">
        <v>0.28689999999999999</v>
      </c>
      <c r="J461">
        <v>0.89339999999999997</v>
      </c>
      <c r="K461">
        <v>0.9637</v>
      </c>
      <c r="L461">
        <v>0.2681</v>
      </c>
      <c r="M461">
        <v>-0.43419999999999997</v>
      </c>
      <c r="N461">
        <v>0.1757</v>
      </c>
      <c r="O461">
        <v>0.92530000000000001</v>
      </c>
      <c r="P461">
        <v>-0.79969999999999997</v>
      </c>
      <c r="Q461">
        <v>-1.9939</v>
      </c>
      <c r="R461">
        <v>-0.69510000000000005</v>
      </c>
      <c r="S461">
        <v>0.89570000000000005</v>
      </c>
      <c r="T461">
        <v>0.98829999999999996</v>
      </c>
      <c r="U461">
        <v>-0.82799999999999996</v>
      </c>
      <c r="V461">
        <v>-1.079</v>
      </c>
      <c r="W461">
        <v>-0.85499999999999998</v>
      </c>
      <c r="X461">
        <v>1.5067999999999999</v>
      </c>
      <c r="Y461">
        <v>-0.80110000000000003</v>
      </c>
    </row>
    <row r="462" spans="1:25" x14ac:dyDescent="0.2">
      <c r="A462" t="s">
        <v>483</v>
      </c>
      <c r="B462" t="s">
        <v>483</v>
      </c>
      <c r="C462">
        <v>1.4751000000000001</v>
      </c>
      <c r="D462">
        <v>0.4995</v>
      </c>
      <c r="E462">
        <v>7.0599999999999996E-2</v>
      </c>
      <c r="F462">
        <v>0.1507</v>
      </c>
      <c r="G462">
        <v>6.3100000000000003E-2</v>
      </c>
      <c r="H462">
        <v>-0.2782</v>
      </c>
      <c r="I462">
        <v>1.0571999999999999</v>
      </c>
      <c r="J462">
        <v>0.1983</v>
      </c>
      <c r="K462">
        <v>0.2165</v>
      </c>
      <c r="L462">
        <v>0.65190000000000003</v>
      </c>
      <c r="M462">
        <v>-3.2399999999999998E-2</v>
      </c>
      <c r="N462">
        <v>0.87809999999999999</v>
      </c>
      <c r="O462">
        <v>0.1051</v>
      </c>
      <c r="P462">
        <v>4.1000000000000002E-2</v>
      </c>
      <c r="Q462">
        <v>-0.67610000000000003</v>
      </c>
      <c r="R462">
        <v>0.2346</v>
      </c>
      <c r="S462">
        <v>0.65429999999999999</v>
      </c>
      <c r="T462">
        <v>0.56520000000000004</v>
      </c>
      <c r="U462">
        <v>-0.91610000000000003</v>
      </c>
      <c r="V462">
        <v>0.24399999999999999</v>
      </c>
      <c r="W462">
        <v>6.7999999999999996E-3</v>
      </c>
      <c r="X462">
        <v>0.75190000000000001</v>
      </c>
      <c r="Y462">
        <v>5.6300000000000003E-2</v>
      </c>
    </row>
    <row r="463" spans="1:25" x14ac:dyDescent="0.2">
      <c r="A463" t="s">
        <v>484</v>
      </c>
      <c r="B463" t="s">
        <v>6570</v>
      </c>
      <c r="C463">
        <v>1.2245999999999999</v>
      </c>
      <c r="D463">
        <v>0.4526</v>
      </c>
      <c r="E463">
        <v>1.1819999999999999</v>
      </c>
      <c r="F463">
        <v>0.3896</v>
      </c>
      <c r="G463">
        <v>0.63790000000000002</v>
      </c>
      <c r="H463">
        <v>0.58919999999999995</v>
      </c>
      <c r="I463">
        <v>0.62409999999999999</v>
      </c>
      <c r="J463">
        <v>0.2465</v>
      </c>
      <c r="K463">
        <v>-2.75E-2</v>
      </c>
      <c r="L463">
        <v>-2.5100000000000001E-2</v>
      </c>
      <c r="M463">
        <v>0.5575</v>
      </c>
      <c r="N463">
        <v>0.26090000000000002</v>
      </c>
      <c r="O463">
        <v>0.56520000000000004</v>
      </c>
      <c r="P463">
        <v>0.18310000000000001</v>
      </c>
      <c r="Q463">
        <v>0.31519999999999998</v>
      </c>
      <c r="R463">
        <v>-0.37640000000000001</v>
      </c>
      <c r="S463">
        <v>0.76819999999999999</v>
      </c>
      <c r="T463">
        <v>0.4375</v>
      </c>
      <c r="U463">
        <v>0.26740000000000003</v>
      </c>
      <c r="V463">
        <v>-8.3999999999999995E-3</v>
      </c>
      <c r="W463">
        <v>-0.70840000000000003</v>
      </c>
      <c r="X463">
        <v>0.35539999999999999</v>
      </c>
      <c r="Y463">
        <v>-0.49890000000000001</v>
      </c>
    </row>
    <row r="464" spans="1:25" x14ac:dyDescent="0.2">
      <c r="A464" t="s">
        <v>485</v>
      </c>
      <c r="B464" t="s">
        <v>6571</v>
      </c>
      <c r="C464">
        <v>0.24179999999999999</v>
      </c>
      <c r="D464">
        <v>-0.74590000000000001</v>
      </c>
      <c r="E464">
        <v>1.4517</v>
      </c>
      <c r="F464">
        <v>-0.30070000000000002</v>
      </c>
      <c r="G464">
        <v>-5.0200000000000002E-2</v>
      </c>
      <c r="H464">
        <v>1.0613999999999999</v>
      </c>
      <c r="I464">
        <v>-0.86770000000000003</v>
      </c>
      <c r="J464">
        <v>0.04</v>
      </c>
      <c r="K464">
        <v>-0.47989999999999999</v>
      </c>
      <c r="L464">
        <v>-1.0848</v>
      </c>
      <c r="M464">
        <v>-0.3473</v>
      </c>
      <c r="N464">
        <v>-0.8508</v>
      </c>
      <c r="O464">
        <v>0.1203</v>
      </c>
      <c r="P464">
        <v>3.0476000000000001</v>
      </c>
      <c r="Q464">
        <v>1.1571</v>
      </c>
      <c r="R464">
        <v>0.2621</v>
      </c>
      <c r="S464">
        <v>0.62849999999999995</v>
      </c>
      <c r="T464">
        <v>0.27210000000000001</v>
      </c>
      <c r="U464">
        <v>2.8652000000000002</v>
      </c>
      <c r="V464">
        <v>2.5510999999999999</v>
      </c>
      <c r="W464">
        <v>-6.1400000000000003E-2</v>
      </c>
      <c r="X464">
        <v>0.60150000000000003</v>
      </c>
      <c r="Y464">
        <v>-0.26919999999999999</v>
      </c>
    </row>
    <row r="465" spans="1:25" x14ac:dyDescent="0.2">
      <c r="A465" t="s">
        <v>486</v>
      </c>
      <c r="B465" t="s">
        <v>6572</v>
      </c>
      <c r="C465">
        <v>1.2113</v>
      </c>
      <c r="D465">
        <v>0.46160000000000001</v>
      </c>
      <c r="E465">
        <v>1.127</v>
      </c>
      <c r="F465">
        <v>-1.3100000000000001E-2</v>
      </c>
      <c r="G465">
        <v>1.9085000000000001</v>
      </c>
      <c r="H465">
        <v>0.87990000000000002</v>
      </c>
      <c r="I465">
        <v>0.63439999999999996</v>
      </c>
      <c r="J465">
        <v>0.74239999999999995</v>
      </c>
      <c r="K465">
        <v>8.8200000000000001E-2</v>
      </c>
      <c r="L465">
        <v>0.253</v>
      </c>
      <c r="M465">
        <v>1.1752</v>
      </c>
      <c r="N465">
        <v>0.63119999999999998</v>
      </c>
      <c r="O465">
        <v>0.88619999999999999</v>
      </c>
      <c r="P465">
        <v>1.0439000000000001</v>
      </c>
      <c r="Q465">
        <v>1.0918000000000001</v>
      </c>
      <c r="R465">
        <v>-0.1173</v>
      </c>
      <c r="S465">
        <v>1.085</v>
      </c>
      <c r="T465">
        <v>-3.2399999999999998E-2</v>
      </c>
      <c r="U465">
        <v>0.89700000000000002</v>
      </c>
      <c r="V465">
        <v>-0.17760000000000001</v>
      </c>
      <c r="W465">
        <v>-0.23369999999999999</v>
      </c>
      <c r="X465">
        <v>0.94230000000000003</v>
      </c>
      <c r="Y465">
        <v>-0.25600000000000001</v>
      </c>
    </row>
    <row r="466" spans="1:25" x14ac:dyDescent="0.2">
      <c r="A466" t="s">
        <v>487</v>
      </c>
      <c r="B466" t="s">
        <v>6573</v>
      </c>
      <c r="C466">
        <v>-0.52549999999999997</v>
      </c>
      <c r="D466">
        <v>-0.81440000000000001</v>
      </c>
      <c r="E466">
        <v>2.6599999999999999E-2</v>
      </c>
      <c r="F466">
        <v>-0.7228</v>
      </c>
      <c r="G466">
        <v>-0.41789999999999999</v>
      </c>
      <c r="H466">
        <v>-1.0348999999999999</v>
      </c>
      <c r="I466">
        <v>-1.1536999999999999</v>
      </c>
      <c r="J466">
        <v>-0.15540000000000001</v>
      </c>
      <c r="K466">
        <v>-0.62170000000000003</v>
      </c>
      <c r="L466">
        <v>-2.0381999999999998</v>
      </c>
      <c r="M466">
        <v>-1.4521999999999999</v>
      </c>
      <c r="N466">
        <v>-0.92589999999999995</v>
      </c>
      <c r="O466">
        <v>-2.2700000000000001E-2</v>
      </c>
      <c r="P466">
        <v>0.86599999999999999</v>
      </c>
      <c r="Q466">
        <v>1.2251000000000001</v>
      </c>
      <c r="R466">
        <v>-0.29270000000000002</v>
      </c>
      <c r="S466">
        <v>0.31019999999999998</v>
      </c>
      <c r="T466">
        <v>0.1003</v>
      </c>
      <c r="U466">
        <v>1.2756000000000001</v>
      </c>
      <c r="V466">
        <v>1.1533</v>
      </c>
      <c r="W466">
        <v>-0.50819999999999999</v>
      </c>
      <c r="X466">
        <v>0.41339999999999999</v>
      </c>
      <c r="Y466">
        <v>-0.53659999999999997</v>
      </c>
    </row>
    <row r="467" spans="1:25" x14ac:dyDescent="0.2">
      <c r="A467" t="s">
        <v>488</v>
      </c>
      <c r="B467" t="s">
        <v>6574</v>
      </c>
      <c r="C467">
        <v>-0.2142</v>
      </c>
      <c r="D467">
        <v>-4.7800000000000002E-2</v>
      </c>
      <c r="E467">
        <v>0.78800000000000003</v>
      </c>
      <c r="F467">
        <v>0.26829999999999998</v>
      </c>
      <c r="G467">
        <v>0.86870000000000003</v>
      </c>
      <c r="H467">
        <v>0.53969999999999996</v>
      </c>
      <c r="I467">
        <v>-0.21679999999999999</v>
      </c>
      <c r="J467">
        <v>0.44579999999999997</v>
      </c>
      <c r="K467">
        <v>0.4491</v>
      </c>
      <c r="L467">
        <v>1.1718999999999999</v>
      </c>
      <c r="M467">
        <v>0.48380000000000001</v>
      </c>
      <c r="N467">
        <v>-0.1138</v>
      </c>
      <c r="O467">
        <v>0.746</v>
      </c>
      <c r="P467">
        <v>0.66620000000000001</v>
      </c>
      <c r="Q467">
        <v>-0.25919999999999999</v>
      </c>
      <c r="R467">
        <v>-3.8399999999999997E-2</v>
      </c>
      <c r="S467">
        <v>-8.7900000000000006E-2</v>
      </c>
      <c r="T467">
        <v>-0.25340000000000001</v>
      </c>
      <c r="U467">
        <v>-0.59119999999999995</v>
      </c>
      <c r="V467">
        <v>0.19980000000000001</v>
      </c>
      <c r="W467">
        <v>-2.2100000000000002E-2</v>
      </c>
      <c r="X467">
        <v>0.32829999999999998</v>
      </c>
      <c r="Y467">
        <v>0.56030000000000002</v>
      </c>
    </row>
    <row r="468" spans="1:25" x14ac:dyDescent="0.2">
      <c r="A468" t="s">
        <v>489</v>
      </c>
      <c r="B468" t="s">
        <v>489</v>
      </c>
      <c r="C468">
        <v>0.60670000000000002</v>
      </c>
      <c r="D468">
        <v>1.2876000000000001</v>
      </c>
      <c r="E468">
        <v>0.37540000000000001</v>
      </c>
      <c r="F468">
        <v>0.44259999999999999</v>
      </c>
      <c r="G468">
        <v>0.71599999999999997</v>
      </c>
      <c r="H468">
        <v>1.1769000000000001</v>
      </c>
      <c r="I468">
        <v>1.8323</v>
      </c>
      <c r="J468">
        <v>-8.9999999999999998E-4</v>
      </c>
      <c r="K468">
        <v>1.1976</v>
      </c>
      <c r="L468">
        <v>3.3130999999999999</v>
      </c>
      <c r="M468">
        <v>1.5053000000000001</v>
      </c>
      <c r="N468">
        <v>1.0931</v>
      </c>
      <c r="O468">
        <v>0.14580000000000001</v>
      </c>
      <c r="P468">
        <v>-2.0617999999999999</v>
      </c>
      <c r="Q468">
        <v>-0.77039999999999997</v>
      </c>
      <c r="R468">
        <v>-0.34379999999999999</v>
      </c>
      <c r="S468">
        <v>-0.16300000000000001</v>
      </c>
      <c r="T468">
        <v>-1.3013999999999999</v>
      </c>
      <c r="U468">
        <v>-2.1524000000000001</v>
      </c>
      <c r="V468">
        <v>0.60229999999999995</v>
      </c>
      <c r="W468">
        <v>-0.4622</v>
      </c>
      <c r="X468">
        <v>3.2000000000000002E-3</v>
      </c>
      <c r="Y468">
        <v>0.24679999999999999</v>
      </c>
    </row>
    <row r="469" spans="1:25" x14ac:dyDescent="0.2">
      <c r="A469" t="s">
        <v>490</v>
      </c>
      <c r="B469" t="s">
        <v>6575</v>
      </c>
      <c r="C469">
        <v>-1.0396000000000001</v>
      </c>
      <c r="D469">
        <v>0.27850000000000003</v>
      </c>
      <c r="E469">
        <v>0.91449999999999998</v>
      </c>
      <c r="F469">
        <v>-7.5999999999999998E-2</v>
      </c>
      <c r="G469">
        <v>0.2218</v>
      </c>
      <c r="H469">
        <v>-0.29270000000000002</v>
      </c>
      <c r="I469">
        <v>0.29880000000000001</v>
      </c>
      <c r="J469">
        <v>0.68720000000000003</v>
      </c>
      <c r="K469">
        <v>0.216</v>
      </c>
      <c r="L469">
        <v>-0.67149999999999999</v>
      </c>
      <c r="M469">
        <v>9.0499999999999997E-2</v>
      </c>
      <c r="N469">
        <v>0.1043</v>
      </c>
      <c r="O469">
        <v>0.84730000000000005</v>
      </c>
      <c r="P469">
        <v>-0.44640000000000002</v>
      </c>
      <c r="Q469">
        <v>-0.34560000000000002</v>
      </c>
      <c r="R469">
        <v>7.9899999999999999E-2</v>
      </c>
      <c r="S469">
        <v>0.71989999999999998</v>
      </c>
      <c r="T469">
        <v>0.10440000000000001</v>
      </c>
      <c r="U469">
        <v>-0.69730000000000003</v>
      </c>
      <c r="V469">
        <v>-0.17230000000000001</v>
      </c>
      <c r="W469">
        <v>-5.1299999999999998E-2</v>
      </c>
      <c r="X469">
        <v>0.746</v>
      </c>
      <c r="Y469">
        <v>0.38529999999999998</v>
      </c>
    </row>
    <row r="470" spans="1:25" x14ac:dyDescent="0.2">
      <c r="A470" t="s">
        <v>491</v>
      </c>
      <c r="B470" t="s">
        <v>6576</v>
      </c>
      <c r="C470">
        <v>-0.5544</v>
      </c>
      <c r="D470">
        <v>-0.10539999999999999</v>
      </c>
      <c r="E470">
        <v>-1.1435999999999999</v>
      </c>
      <c r="F470">
        <v>-0.68269999999999997</v>
      </c>
      <c r="G470">
        <v>9.1399999999999995E-2</v>
      </c>
      <c r="H470">
        <v>-0.9768</v>
      </c>
      <c r="I470">
        <v>-0.26019999999999999</v>
      </c>
      <c r="J470">
        <v>2.3599999999999999E-2</v>
      </c>
      <c r="K470">
        <v>-0.73809999999999998</v>
      </c>
      <c r="L470">
        <v>0.32179999999999997</v>
      </c>
      <c r="M470">
        <v>-0.72240000000000004</v>
      </c>
      <c r="N470">
        <v>-0.33139999999999997</v>
      </c>
      <c r="O470">
        <v>0.28770000000000001</v>
      </c>
      <c r="P470">
        <v>-0.67110000000000003</v>
      </c>
      <c r="Q470">
        <v>-0.74060000000000004</v>
      </c>
      <c r="R470">
        <v>9.5299999999999996E-2</v>
      </c>
      <c r="S470">
        <v>0.14330000000000001</v>
      </c>
      <c r="T470">
        <v>-0.3427</v>
      </c>
      <c r="U470">
        <v>-0.24030000000000001</v>
      </c>
      <c r="V470">
        <v>-0.1227</v>
      </c>
      <c r="W470">
        <v>0.45329999999999998</v>
      </c>
      <c r="X470">
        <v>0.2</v>
      </c>
      <c r="Y470">
        <v>0.6179</v>
      </c>
    </row>
    <row r="471" spans="1:25" x14ac:dyDescent="0.2">
      <c r="A471" t="s">
        <v>492</v>
      </c>
      <c r="B471" t="s">
        <v>492</v>
      </c>
      <c r="C471">
        <v>-0.70820000000000005</v>
      </c>
      <c r="D471">
        <v>-0.45669999999999999</v>
      </c>
      <c r="E471">
        <v>1.778</v>
      </c>
      <c r="F471">
        <v>9.3299999999999994E-2</v>
      </c>
      <c r="G471">
        <v>0.82530000000000003</v>
      </c>
      <c r="H471">
        <v>0.14199999999999999</v>
      </c>
      <c r="I471">
        <v>-8.2400000000000001E-2</v>
      </c>
      <c r="J471">
        <v>0.77759999999999996</v>
      </c>
      <c r="K471">
        <v>7.5800000000000006E-2</v>
      </c>
      <c r="L471">
        <v>-0.10150000000000001</v>
      </c>
      <c r="M471">
        <v>-0.55020000000000002</v>
      </c>
      <c r="N471">
        <v>3.8800000000000001E-2</v>
      </c>
      <c r="O471">
        <v>0.65669999999999995</v>
      </c>
      <c r="P471">
        <v>1.0508999999999999</v>
      </c>
      <c r="Q471">
        <v>-1.0092000000000001</v>
      </c>
      <c r="R471">
        <v>-0.32400000000000001</v>
      </c>
      <c r="S471">
        <v>0.57720000000000005</v>
      </c>
      <c r="T471">
        <v>0.43780000000000002</v>
      </c>
      <c r="U471">
        <v>1.6525000000000001</v>
      </c>
      <c r="V471">
        <v>0.45140000000000002</v>
      </c>
      <c r="W471">
        <v>-0.41260000000000002</v>
      </c>
      <c r="X471">
        <v>1.0933999999999999</v>
      </c>
      <c r="Y471">
        <v>-3.9E-2</v>
      </c>
    </row>
    <row r="472" spans="1:25" x14ac:dyDescent="0.2">
      <c r="A472" t="s">
        <v>493</v>
      </c>
      <c r="B472" t="s">
        <v>493</v>
      </c>
      <c r="C472">
        <v>0.505</v>
      </c>
      <c r="D472">
        <v>1.52E-2</v>
      </c>
      <c r="E472">
        <v>1.6088</v>
      </c>
      <c r="F472">
        <v>0.21260000000000001</v>
      </c>
      <c r="G472">
        <v>-0.2084</v>
      </c>
      <c r="H472">
        <v>0.73240000000000005</v>
      </c>
      <c r="I472">
        <v>0.28860000000000002</v>
      </c>
      <c r="J472">
        <v>1.0415000000000001</v>
      </c>
      <c r="K472">
        <v>0.192</v>
      </c>
      <c r="L472">
        <v>0.1215</v>
      </c>
      <c r="M472">
        <v>0.52549999999999997</v>
      </c>
      <c r="N472">
        <v>-0.45579999999999998</v>
      </c>
      <c r="O472">
        <v>0.81030000000000002</v>
      </c>
      <c r="P472">
        <v>-0.85809999999999997</v>
      </c>
      <c r="Q472">
        <v>0.7994</v>
      </c>
      <c r="R472">
        <v>-0.87309999999999999</v>
      </c>
      <c r="S472">
        <v>0.46239999999999998</v>
      </c>
      <c r="T472">
        <v>0.40239999999999998</v>
      </c>
      <c r="U472">
        <v>0.50429999999999997</v>
      </c>
      <c r="V472">
        <v>0.18690000000000001</v>
      </c>
      <c r="W472">
        <v>-0.54359999999999997</v>
      </c>
      <c r="X472">
        <v>1.1606000000000001</v>
      </c>
      <c r="Y472">
        <v>-5.8700000000000002E-2</v>
      </c>
    </row>
    <row r="473" spans="1:25" x14ac:dyDescent="0.2">
      <c r="A473" t="s">
        <v>494</v>
      </c>
      <c r="B473" t="s">
        <v>6577</v>
      </c>
      <c r="C473">
        <v>-1.3473999999999999</v>
      </c>
      <c r="D473">
        <v>-0.84719999999999995</v>
      </c>
      <c r="E473">
        <v>1.3886000000000001</v>
      </c>
      <c r="F473">
        <v>-0.22389999999999999</v>
      </c>
      <c r="G473">
        <v>-0.2843</v>
      </c>
      <c r="H473">
        <v>-1.4330000000000001</v>
      </c>
      <c r="I473">
        <v>-0.69899999999999995</v>
      </c>
      <c r="J473">
        <v>0.87829999999999997</v>
      </c>
      <c r="K473">
        <v>-0.16439999999999999</v>
      </c>
      <c r="L473">
        <v>-2.1419000000000001</v>
      </c>
      <c r="M473">
        <v>-2.1657000000000002</v>
      </c>
      <c r="N473">
        <v>-0.97170000000000001</v>
      </c>
      <c r="O473">
        <v>0.67390000000000005</v>
      </c>
      <c r="P473">
        <v>-6.2E-2</v>
      </c>
      <c r="Q473">
        <v>0.63370000000000004</v>
      </c>
      <c r="R473">
        <v>0.48720000000000002</v>
      </c>
      <c r="S473">
        <v>1.3866000000000001</v>
      </c>
      <c r="T473">
        <v>0.22559999999999999</v>
      </c>
      <c r="U473">
        <v>8.3599999999999994E-2</v>
      </c>
      <c r="V473">
        <v>8.6199999999999999E-2</v>
      </c>
      <c r="W473">
        <v>-3.9100000000000003E-2</v>
      </c>
      <c r="X473">
        <v>1.1111</v>
      </c>
      <c r="Y473">
        <v>-0.47120000000000001</v>
      </c>
    </row>
    <row r="474" spans="1:25" x14ac:dyDescent="0.2">
      <c r="A474" t="s">
        <v>495</v>
      </c>
      <c r="B474" t="s">
        <v>6578</v>
      </c>
      <c r="C474">
        <v>-0.89970000000000006</v>
      </c>
      <c r="D474">
        <v>-1.1749000000000001</v>
      </c>
      <c r="E474">
        <v>-1.1071</v>
      </c>
      <c r="F474">
        <v>-1.3533999999999999</v>
      </c>
      <c r="G474">
        <v>-1.2668999999999999</v>
      </c>
      <c r="H474">
        <v>-0.50349999999999995</v>
      </c>
      <c r="I474">
        <v>-1.4483999999999999</v>
      </c>
      <c r="J474">
        <v>-0.90859999999999996</v>
      </c>
      <c r="K474">
        <v>-1.8536999999999999</v>
      </c>
      <c r="L474">
        <v>-1.764</v>
      </c>
      <c r="M474">
        <v>-1.6924999999999999</v>
      </c>
      <c r="N474">
        <v>-1.7862</v>
      </c>
      <c r="O474">
        <v>-1.1509</v>
      </c>
      <c r="P474">
        <v>0.38300000000000001</v>
      </c>
      <c r="Q474">
        <v>1.3207</v>
      </c>
      <c r="R474">
        <v>1.4421999999999999</v>
      </c>
      <c r="S474">
        <v>2.2200000000000001E-2</v>
      </c>
      <c r="T474">
        <v>0.71230000000000004</v>
      </c>
      <c r="U474">
        <v>-0.88829999999999998</v>
      </c>
      <c r="V474">
        <v>-1.0430999999999999</v>
      </c>
      <c r="W474">
        <v>0.48780000000000001</v>
      </c>
      <c r="X474">
        <v>-0.65329999999999999</v>
      </c>
      <c r="Y474">
        <v>-1.5237000000000001</v>
      </c>
    </row>
    <row r="475" spans="1:25" x14ac:dyDescent="0.2">
      <c r="A475" t="s">
        <v>496</v>
      </c>
      <c r="B475" t="s">
        <v>6579</v>
      </c>
      <c r="C475">
        <v>-0.46029999999999999</v>
      </c>
      <c r="D475">
        <v>3.8E-3</v>
      </c>
      <c r="E475">
        <v>1.0630999999999999</v>
      </c>
      <c r="F475">
        <v>-0.53080000000000005</v>
      </c>
      <c r="G475">
        <v>-0.82340000000000002</v>
      </c>
      <c r="H475">
        <v>0.6966</v>
      </c>
      <c r="I475">
        <v>0.16470000000000001</v>
      </c>
      <c r="J475">
        <v>0.33600000000000002</v>
      </c>
      <c r="K475">
        <v>-0.40089999999999998</v>
      </c>
      <c r="L475">
        <v>0.30649999999999999</v>
      </c>
      <c r="M475">
        <v>0.43540000000000001</v>
      </c>
      <c r="N475">
        <v>0.27839999999999998</v>
      </c>
      <c r="O475">
        <v>0.28010000000000002</v>
      </c>
      <c r="P475">
        <v>-4.82E-2</v>
      </c>
      <c r="Q475">
        <v>-1.5800000000000002E-2</v>
      </c>
      <c r="R475">
        <v>-4.2999999999999997E-2</v>
      </c>
      <c r="S475">
        <v>0.83130000000000004</v>
      </c>
      <c r="T475">
        <v>-5.0099999999999999E-2</v>
      </c>
      <c r="U475">
        <v>-0.67320000000000002</v>
      </c>
      <c r="V475">
        <v>-0.79849999999999999</v>
      </c>
      <c r="W475">
        <v>-0.62029999999999996</v>
      </c>
      <c r="X475">
        <v>0.75090000000000001</v>
      </c>
      <c r="Y475">
        <v>-0.43569999999999998</v>
      </c>
    </row>
    <row r="476" spans="1:25" x14ac:dyDescent="0.2">
      <c r="A476" t="s">
        <v>497</v>
      </c>
      <c r="B476" t="s">
        <v>6580</v>
      </c>
      <c r="C476">
        <v>-0.31859999999999999</v>
      </c>
      <c r="D476">
        <v>0.54520000000000002</v>
      </c>
      <c r="E476">
        <v>1.4569000000000001</v>
      </c>
      <c r="F476">
        <v>0.1125</v>
      </c>
      <c r="G476">
        <v>0.66910000000000003</v>
      </c>
      <c r="H476">
        <v>0.5494</v>
      </c>
      <c r="I476">
        <v>0.80869999999999997</v>
      </c>
      <c r="J476">
        <v>0.76539999999999997</v>
      </c>
      <c r="K476">
        <v>-8.7300000000000003E-2</v>
      </c>
      <c r="L476">
        <v>0.21160000000000001</v>
      </c>
      <c r="M476">
        <v>0.55410000000000004</v>
      </c>
      <c r="N476">
        <v>-0.20610000000000001</v>
      </c>
      <c r="O476">
        <v>-0.104</v>
      </c>
      <c r="P476">
        <v>-0.17960000000000001</v>
      </c>
      <c r="Q476">
        <v>-0.36080000000000001</v>
      </c>
      <c r="R476">
        <v>-1.0013000000000001</v>
      </c>
      <c r="S476">
        <v>0.41360000000000002</v>
      </c>
      <c r="T476">
        <v>0.1087</v>
      </c>
      <c r="U476">
        <v>-1.0857000000000001</v>
      </c>
      <c r="V476">
        <v>-0.31</v>
      </c>
      <c r="W476">
        <v>-1.5791999999999999</v>
      </c>
      <c r="X476">
        <v>1.0528</v>
      </c>
      <c r="Y476">
        <v>-0.28620000000000001</v>
      </c>
    </row>
    <row r="477" spans="1:25" x14ac:dyDescent="0.2">
      <c r="A477" t="s">
        <v>498</v>
      </c>
      <c r="B477" t="s">
        <v>6581</v>
      </c>
      <c r="C477">
        <v>-1.0861000000000001</v>
      </c>
      <c r="D477">
        <v>0.8276</v>
      </c>
      <c r="E477">
        <v>1.3447</v>
      </c>
      <c r="F477">
        <v>-4.4600000000000001E-2</v>
      </c>
      <c r="G477">
        <v>1.1429</v>
      </c>
      <c r="H477">
        <v>1.0519000000000001</v>
      </c>
      <c r="I477">
        <v>0.80740000000000001</v>
      </c>
      <c r="J477">
        <v>1.0528</v>
      </c>
      <c r="K477">
        <v>-0.44080000000000003</v>
      </c>
      <c r="L477">
        <v>0.59089999999999998</v>
      </c>
      <c r="M477">
        <v>-0.71599999999999997</v>
      </c>
      <c r="N477">
        <v>0.34960000000000002</v>
      </c>
      <c r="O477">
        <v>0.37059999999999998</v>
      </c>
      <c r="P477">
        <v>-2.0352999999999999</v>
      </c>
      <c r="Q477">
        <v>-2.5295000000000001</v>
      </c>
      <c r="R477">
        <v>-3.2374999999999998</v>
      </c>
      <c r="S477">
        <v>-0.3412</v>
      </c>
      <c r="T477">
        <v>-1.0353000000000001</v>
      </c>
      <c r="U477">
        <v>0.70630000000000004</v>
      </c>
      <c r="V477">
        <v>-1.1378999999999999</v>
      </c>
      <c r="W477">
        <v>-1.9</v>
      </c>
      <c r="X477">
        <v>-0.2208</v>
      </c>
      <c r="Y477">
        <v>-1.2727999999999999</v>
      </c>
    </row>
    <row r="478" spans="1:25" x14ac:dyDescent="0.2">
      <c r="A478" t="s">
        <v>499</v>
      </c>
      <c r="B478" t="s">
        <v>6582</v>
      </c>
      <c r="C478">
        <v>0.79290000000000005</v>
      </c>
      <c r="D478">
        <v>-1.1104000000000001</v>
      </c>
      <c r="E478">
        <v>-0.69420000000000004</v>
      </c>
      <c r="F478">
        <v>-1.2345999999999999</v>
      </c>
      <c r="G478">
        <v>0.97240000000000004</v>
      </c>
      <c r="H478">
        <v>-0.88929999999999998</v>
      </c>
      <c r="I478">
        <v>-0.74960000000000004</v>
      </c>
      <c r="J478">
        <v>1.0200000000000001E-2</v>
      </c>
      <c r="K478">
        <v>-0.62570000000000003</v>
      </c>
      <c r="L478">
        <v>-1.1328</v>
      </c>
      <c r="M478">
        <v>-0.12130000000000001</v>
      </c>
      <c r="N478">
        <v>-0.2374</v>
      </c>
      <c r="O478">
        <v>0.2271</v>
      </c>
      <c r="P478">
        <v>-0.70269999999999999</v>
      </c>
      <c r="Q478">
        <v>1.9157999999999999</v>
      </c>
      <c r="R478">
        <v>-1.2290000000000001</v>
      </c>
      <c r="S478">
        <v>-0.15479999999999999</v>
      </c>
      <c r="T478">
        <v>-0.49299999999999999</v>
      </c>
      <c r="U478">
        <v>-0.24590000000000001</v>
      </c>
      <c r="V478">
        <v>-0.41110000000000002</v>
      </c>
      <c r="W478">
        <v>-0.93679999999999997</v>
      </c>
      <c r="X478">
        <v>0.13589999999999999</v>
      </c>
      <c r="Y478">
        <v>0.10589999999999999</v>
      </c>
    </row>
    <row r="479" spans="1:25" x14ac:dyDescent="0.2">
      <c r="A479" t="s">
        <v>500</v>
      </c>
      <c r="B479" t="s">
        <v>6583</v>
      </c>
      <c r="C479">
        <v>2.4236</v>
      </c>
      <c r="D479">
        <v>0.71830000000000005</v>
      </c>
      <c r="E479">
        <v>1.3695999999999999</v>
      </c>
      <c r="F479">
        <v>-0.51910000000000001</v>
      </c>
      <c r="G479">
        <v>0.92800000000000005</v>
      </c>
      <c r="H479">
        <v>1.4213</v>
      </c>
      <c r="I479">
        <v>1.1346000000000001</v>
      </c>
      <c r="J479">
        <v>1.1099000000000001</v>
      </c>
      <c r="K479">
        <v>0.42570000000000002</v>
      </c>
      <c r="L479">
        <v>1.0106999999999999</v>
      </c>
      <c r="M479">
        <v>2.4169999999999998</v>
      </c>
      <c r="N479">
        <v>2.1589</v>
      </c>
      <c r="O479">
        <v>1.5846</v>
      </c>
      <c r="P479">
        <v>1.0230999999999999</v>
      </c>
      <c r="Q479">
        <v>1.7584</v>
      </c>
      <c r="R479">
        <v>1.3915999999999999</v>
      </c>
      <c r="S479">
        <v>0.50080000000000002</v>
      </c>
      <c r="T479">
        <v>1.1881999999999999</v>
      </c>
      <c r="U479">
        <v>0.59950000000000003</v>
      </c>
      <c r="V479">
        <v>1.4547000000000001</v>
      </c>
      <c r="W479">
        <v>-0.39560000000000001</v>
      </c>
      <c r="X479">
        <v>1.09E-2</v>
      </c>
      <c r="Y479">
        <v>0.17630000000000001</v>
      </c>
    </row>
    <row r="480" spans="1:25" x14ac:dyDescent="0.2">
      <c r="A480" t="s">
        <v>501</v>
      </c>
      <c r="B480" t="s">
        <v>6584</v>
      </c>
      <c r="C480">
        <v>-0.7278</v>
      </c>
      <c r="D480">
        <v>0.1305</v>
      </c>
      <c r="E480">
        <v>1.0071000000000001</v>
      </c>
      <c r="F480">
        <v>0.18720000000000001</v>
      </c>
      <c r="G480">
        <v>0.22539999999999999</v>
      </c>
      <c r="H480">
        <v>-1.0295000000000001</v>
      </c>
      <c r="I480">
        <v>0.22189999999999999</v>
      </c>
      <c r="J480">
        <v>0.4597</v>
      </c>
      <c r="K480">
        <v>-0.19889999999999999</v>
      </c>
      <c r="L480">
        <v>1.0510999999999999</v>
      </c>
      <c r="M480">
        <v>0.4662</v>
      </c>
      <c r="N480">
        <v>-0.40229999999999999</v>
      </c>
      <c r="O480">
        <v>0.72789999999999999</v>
      </c>
      <c r="P480">
        <v>-0.32940000000000003</v>
      </c>
      <c r="Q480">
        <v>2.1100000000000001E-2</v>
      </c>
      <c r="R480">
        <v>-0.1164</v>
      </c>
      <c r="S480">
        <v>-0.31890000000000002</v>
      </c>
      <c r="T480">
        <v>0.14630000000000001</v>
      </c>
      <c r="U480">
        <v>-1.0270999999999999</v>
      </c>
      <c r="V480">
        <v>-2.4500000000000001E-2</v>
      </c>
      <c r="W480">
        <v>-0.21029999999999999</v>
      </c>
      <c r="X480">
        <v>2.5999999999999999E-3</v>
      </c>
      <c r="Y480">
        <v>0.1157</v>
      </c>
    </row>
    <row r="481" spans="1:25" x14ac:dyDescent="0.2">
      <c r="A481" t="s">
        <v>502</v>
      </c>
      <c r="B481" t="s">
        <v>6585</v>
      </c>
      <c r="C481">
        <v>1.2696000000000001</v>
      </c>
      <c r="D481">
        <v>0.8518</v>
      </c>
      <c r="E481">
        <v>1.3621000000000001</v>
      </c>
      <c r="F481">
        <v>0.99</v>
      </c>
      <c r="G481">
        <v>0.52200000000000002</v>
      </c>
      <c r="H481">
        <v>-0.38919999999999999</v>
      </c>
      <c r="I481">
        <v>0.90149999999999997</v>
      </c>
      <c r="J481">
        <v>0.32800000000000001</v>
      </c>
      <c r="K481">
        <v>0.33800000000000002</v>
      </c>
      <c r="L481">
        <v>-9.1600000000000001E-2</v>
      </c>
      <c r="M481">
        <v>0.1008</v>
      </c>
      <c r="N481">
        <v>0.49780000000000002</v>
      </c>
      <c r="O481">
        <v>0.27429999999999999</v>
      </c>
      <c r="P481">
        <v>-0.93930000000000002</v>
      </c>
      <c r="Q481">
        <v>0.87439999999999996</v>
      </c>
      <c r="R481">
        <v>-0.72789999999999999</v>
      </c>
      <c r="S481">
        <v>-0.84160000000000001</v>
      </c>
      <c r="T481">
        <v>0.91839999999999999</v>
      </c>
      <c r="U481">
        <v>-0.39900000000000002</v>
      </c>
      <c r="V481">
        <v>-1.2928999999999999</v>
      </c>
      <c r="W481">
        <v>-0.29730000000000001</v>
      </c>
      <c r="X481">
        <v>-0.73319999999999996</v>
      </c>
      <c r="Y481">
        <v>0.72889999999999999</v>
      </c>
    </row>
    <row r="482" spans="1:25" x14ac:dyDescent="0.2">
      <c r="A482" t="s">
        <v>503</v>
      </c>
      <c r="B482" t="s">
        <v>6586</v>
      </c>
      <c r="C482">
        <v>0.36699999999999999</v>
      </c>
      <c r="D482">
        <v>0.20599999999999999</v>
      </c>
      <c r="E482">
        <v>-0.1356</v>
      </c>
      <c r="F482">
        <v>-0.60460000000000003</v>
      </c>
      <c r="G482">
        <v>-0.68779999999999997</v>
      </c>
      <c r="H482">
        <v>-0.65769999999999995</v>
      </c>
      <c r="I482">
        <v>1.1999999999999999E-3</v>
      </c>
      <c r="J482">
        <v>-0.70350000000000001</v>
      </c>
      <c r="K482">
        <v>-0.46439999999999998</v>
      </c>
      <c r="L482">
        <v>0.45300000000000001</v>
      </c>
      <c r="M482">
        <v>-0.38240000000000002</v>
      </c>
      <c r="N482">
        <v>-0.62150000000000005</v>
      </c>
      <c r="O482">
        <v>-0.4869</v>
      </c>
      <c r="P482">
        <v>-0.73670000000000002</v>
      </c>
      <c r="Q482">
        <v>0.4269</v>
      </c>
      <c r="R482">
        <v>0.85760000000000003</v>
      </c>
      <c r="S482">
        <v>-0.47699999999999998</v>
      </c>
      <c r="T482">
        <v>-0.84750000000000003</v>
      </c>
      <c r="U482">
        <v>-1.0591999999999999</v>
      </c>
      <c r="V482">
        <v>0.22900000000000001</v>
      </c>
      <c r="W482">
        <v>0.46970000000000001</v>
      </c>
      <c r="X482">
        <v>-0.6169</v>
      </c>
      <c r="Y482">
        <v>-0.55189999999999995</v>
      </c>
    </row>
    <row r="483" spans="1:25" x14ac:dyDescent="0.2">
      <c r="A483" t="s">
        <v>504</v>
      </c>
      <c r="B483" t="s">
        <v>6587</v>
      </c>
      <c r="C483">
        <v>0.30020000000000002</v>
      </c>
      <c r="D483">
        <v>-0.12479999999999999</v>
      </c>
      <c r="E483">
        <v>-0.40279999999999999</v>
      </c>
      <c r="F483">
        <v>-0.1608</v>
      </c>
      <c r="G483">
        <v>-1.5616000000000001</v>
      </c>
      <c r="H483">
        <v>-0.97009999999999996</v>
      </c>
      <c r="I483">
        <v>-0.3745</v>
      </c>
      <c r="J483">
        <v>-0.2838</v>
      </c>
      <c r="K483">
        <v>-0.48010000000000003</v>
      </c>
      <c r="L483">
        <v>-0.28770000000000001</v>
      </c>
      <c r="M483">
        <v>-0.6603</v>
      </c>
      <c r="N483">
        <v>-0.62490000000000001</v>
      </c>
      <c r="O483">
        <v>0.30559999999999998</v>
      </c>
      <c r="P483">
        <v>-0.23780000000000001</v>
      </c>
      <c r="Q483">
        <v>0.87239999999999995</v>
      </c>
      <c r="R483">
        <v>0.51380000000000003</v>
      </c>
      <c r="S483">
        <v>-0.36299999999999999</v>
      </c>
      <c r="T483">
        <v>-2.464</v>
      </c>
      <c r="U483">
        <v>-1.4387000000000001</v>
      </c>
      <c r="V483">
        <v>-0.80249999999999999</v>
      </c>
      <c r="W483">
        <v>0.69550000000000001</v>
      </c>
      <c r="X483">
        <v>-0.41899999999999998</v>
      </c>
      <c r="Y483">
        <v>-1.1584000000000001</v>
      </c>
    </row>
    <row r="484" spans="1:25" x14ac:dyDescent="0.2">
      <c r="A484" t="s">
        <v>505</v>
      </c>
      <c r="B484" t="s">
        <v>6588</v>
      </c>
      <c r="C484">
        <v>0.62939999999999996</v>
      </c>
      <c r="D484">
        <v>0.67669999999999997</v>
      </c>
      <c r="E484">
        <v>0.2581</v>
      </c>
      <c r="F484">
        <v>-0.56240000000000001</v>
      </c>
      <c r="G484">
        <v>-2.4556</v>
      </c>
      <c r="H484">
        <v>-7.4399999999999994E-2</v>
      </c>
      <c r="I484">
        <v>0.44929999999999998</v>
      </c>
      <c r="J484">
        <v>-0.27450000000000002</v>
      </c>
      <c r="K484">
        <v>-0.49559999999999998</v>
      </c>
      <c r="L484">
        <v>-0.22989999999999999</v>
      </c>
      <c r="M484">
        <v>-0.20599999999999999</v>
      </c>
      <c r="N484">
        <v>-0.61729999999999996</v>
      </c>
      <c r="O484">
        <v>-0.1241</v>
      </c>
      <c r="P484">
        <v>-0.61509999999999998</v>
      </c>
      <c r="Q484">
        <v>-0.27010000000000001</v>
      </c>
      <c r="R484">
        <v>1.0333000000000001</v>
      </c>
      <c r="S484">
        <v>1.3274999999999999</v>
      </c>
      <c r="T484">
        <v>-0.44479999999999997</v>
      </c>
      <c r="U484">
        <v>6.4100000000000004E-2</v>
      </c>
      <c r="V484">
        <v>0.70220000000000005</v>
      </c>
      <c r="W484">
        <v>0.59240000000000004</v>
      </c>
      <c r="X484">
        <v>-0.44059999999999999</v>
      </c>
      <c r="Y484">
        <v>-2.2608000000000001</v>
      </c>
    </row>
    <row r="485" spans="1:25" x14ac:dyDescent="0.2">
      <c r="A485" t="s">
        <v>506</v>
      </c>
      <c r="B485" t="s">
        <v>6589</v>
      </c>
      <c r="C485">
        <v>0.88419999999999999</v>
      </c>
      <c r="D485">
        <v>0.25380000000000003</v>
      </c>
      <c r="E485">
        <v>1.1744000000000001</v>
      </c>
      <c r="F485">
        <v>1.8329</v>
      </c>
      <c r="G485">
        <v>0.95399999999999996</v>
      </c>
      <c r="H485">
        <v>-0.70569999999999999</v>
      </c>
      <c r="I485">
        <v>0.19800000000000001</v>
      </c>
      <c r="J485">
        <v>1.3223</v>
      </c>
      <c r="K485">
        <v>1.0929</v>
      </c>
      <c r="L485">
        <v>-0.63100000000000001</v>
      </c>
      <c r="M485">
        <v>-0.4491</v>
      </c>
      <c r="N485">
        <v>0.38900000000000001</v>
      </c>
      <c r="O485">
        <v>1.7176</v>
      </c>
      <c r="P485">
        <v>0.31509999999999999</v>
      </c>
      <c r="Q485">
        <v>0.38750000000000001</v>
      </c>
      <c r="R485">
        <v>2.8400000000000002E-2</v>
      </c>
      <c r="S485">
        <v>-0.53610000000000002</v>
      </c>
      <c r="T485">
        <v>-1.0284</v>
      </c>
      <c r="U485">
        <v>0.42620000000000002</v>
      </c>
      <c r="V485">
        <v>-0.60340000000000005</v>
      </c>
      <c r="W485">
        <v>-0.49020000000000002</v>
      </c>
      <c r="X485">
        <v>-0.6028</v>
      </c>
      <c r="Y485">
        <v>0.95109999999999995</v>
      </c>
    </row>
    <row r="486" spans="1:25" x14ac:dyDescent="0.2">
      <c r="A486" t="s">
        <v>507</v>
      </c>
      <c r="B486" t="s">
        <v>6590</v>
      </c>
      <c r="C486">
        <v>1.0374000000000001</v>
      </c>
      <c r="D486">
        <v>0.1908</v>
      </c>
      <c r="E486">
        <v>0.1784</v>
      </c>
      <c r="F486">
        <v>0.47010000000000002</v>
      </c>
      <c r="G486">
        <v>-0.89700000000000002</v>
      </c>
      <c r="H486">
        <v>1.3089999999999999</v>
      </c>
      <c r="I486">
        <v>0.77090000000000003</v>
      </c>
      <c r="J486">
        <v>0.36649999999999999</v>
      </c>
      <c r="K486">
        <v>1.8045</v>
      </c>
      <c r="L486">
        <v>0.62280000000000002</v>
      </c>
      <c r="M486">
        <v>1.4081999999999999</v>
      </c>
      <c r="N486">
        <v>0.2417</v>
      </c>
      <c r="O486">
        <v>1.0307999999999999</v>
      </c>
      <c r="P486">
        <v>-0.65380000000000005</v>
      </c>
      <c r="Q486">
        <v>-0.28699999999999998</v>
      </c>
      <c r="R486">
        <v>1.0331999999999999</v>
      </c>
      <c r="S486">
        <v>-0.52529999999999999</v>
      </c>
      <c r="T486">
        <v>0.55259999999999998</v>
      </c>
      <c r="U486">
        <v>-9.4000000000000004E-3</v>
      </c>
      <c r="V486">
        <v>-0.51949999999999996</v>
      </c>
      <c r="W486">
        <v>0.47799999999999998</v>
      </c>
      <c r="X486">
        <v>-0.20319999999999999</v>
      </c>
      <c r="Y486">
        <v>0.81610000000000005</v>
      </c>
    </row>
    <row r="487" spans="1:25" x14ac:dyDescent="0.2">
      <c r="A487" t="s">
        <v>508</v>
      </c>
      <c r="B487" t="s">
        <v>6591</v>
      </c>
      <c r="C487">
        <v>1.1616</v>
      </c>
      <c r="D487">
        <v>0.55810000000000004</v>
      </c>
      <c r="E487">
        <v>1.4173</v>
      </c>
      <c r="F487">
        <v>0.69579999999999997</v>
      </c>
      <c r="G487">
        <v>-1.0193000000000001</v>
      </c>
      <c r="H487">
        <v>-8.9800000000000005E-2</v>
      </c>
      <c r="I487">
        <v>0.37090000000000001</v>
      </c>
      <c r="J487">
        <v>0.59419999999999995</v>
      </c>
      <c r="K487">
        <v>0.3</v>
      </c>
      <c r="L487">
        <v>0.28120000000000001</v>
      </c>
      <c r="M487">
        <v>0.51160000000000005</v>
      </c>
      <c r="N487">
        <v>0.83050000000000002</v>
      </c>
      <c r="O487">
        <v>0.80359999999999998</v>
      </c>
      <c r="P487">
        <v>-1.9512</v>
      </c>
      <c r="Q487">
        <v>0.1653</v>
      </c>
      <c r="R487">
        <v>-0.20549999999999999</v>
      </c>
      <c r="S487">
        <v>-1.1229</v>
      </c>
      <c r="T487">
        <v>-0.95499999999999996</v>
      </c>
      <c r="U487">
        <v>-1.0595000000000001</v>
      </c>
      <c r="V487">
        <v>-0.77900000000000003</v>
      </c>
      <c r="W487">
        <v>0.52590000000000003</v>
      </c>
      <c r="X487">
        <v>-0.432</v>
      </c>
      <c r="Y487">
        <v>-0.36919999999999997</v>
      </c>
    </row>
    <row r="488" spans="1:25" x14ac:dyDescent="0.2">
      <c r="A488" t="s">
        <v>509</v>
      </c>
      <c r="B488" t="s">
        <v>6592</v>
      </c>
      <c r="C488">
        <v>0.35460000000000003</v>
      </c>
      <c r="D488">
        <v>-1.66E-2</v>
      </c>
      <c r="E488">
        <v>1.7675000000000001</v>
      </c>
      <c r="F488">
        <v>0.87060000000000004</v>
      </c>
      <c r="G488">
        <v>-0.57550000000000001</v>
      </c>
      <c r="H488">
        <v>0.28589999999999999</v>
      </c>
      <c r="I488">
        <v>0.80120000000000002</v>
      </c>
      <c r="J488">
        <v>0.1426</v>
      </c>
      <c r="K488">
        <v>0.59319999999999995</v>
      </c>
      <c r="L488">
        <v>0.20730000000000001</v>
      </c>
      <c r="M488">
        <v>0.25269999999999998</v>
      </c>
      <c r="N488">
        <v>0.33239999999999997</v>
      </c>
      <c r="O488">
        <v>0.24379999999999999</v>
      </c>
      <c r="P488">
        <v>-0.4481</v>
      </c>
      <c r="Q488">
        <v>0.32169999999999999</v>
      </c>
      <c r="R488">
        <v>-5.4800000000000001E-2</v>
      </c>
      <c r="S488">
        <v>0.2</v>
      </c>
      <c r="T488">
        <v>-1.3632</v>
      </c>
      <c r="U488">
        <v>-0.34050000000000002</v>
      </c>
      <c r="V488">
        <v>0.55910000000000004</v>
      </c>
      <c r="W488">
        <v>0.47570000000000001</v>
      </c>
      <c r="X488">
        <v>0.60199999999999998</v>
      </c>
      <c r="Y488">
        <v>0.2208</v>
      </c>
    </row>
    <row r="489" spans="1:25" x14ac:dyDescent="0.2">
      <c r="A489" t="s">
        <v>510</v>
      </c>
      <c r="B489" t="s">
        <v>510</v>
      </c>
      <c r="C489">
        <v>-0.90210000000000001</v>
      </c>
      <c r="D489">
        <v>-2.92E-2</v>
      </c>
      <c r="E489">
        <v>0.52459999999999996</v>
      </c>
      <c r="F489">
        <v>-9.35E-2</v>
      </c>
      <c r="G489">
        <v>-0.43230000000000002</v>
      </c>
      <c r="H489">
        <v>-0.29759999999999998</v>
      </c>
      <c r="I489">
        <v>-2.2800000000000001E-2</v>
      </c>
      <c r="J489">
        <v>-0.1042</v>
      </c>
      <c r="K489">
        <v>5.6300000000000003E-2</v>
      </c>
      <c r="L489">
        <v>-1.2565999999999999</v>
      </c>
      <c r="M489">
        <v>0.39040000000000002</v>
      </c>
      <c r="N489">
        <v>0.23669999999999999</v>
      </c>
      <c r="O489">
        <v>6.6600000000000006E-2</v>
      </c>
      <c r="P489">
        <v>-0.34889999999999999</v>
      </c>
      <c r="Q489">
        <v>-1.7704</v>
      </c>
      <c r="R489">
        <v>-1.1000000000000001E-3</v>
      </c>
      <c r="S489">
        <v>-0.78239999999999998</v>
      </c>
      <c r="T489">
        <v>-0.1973</v>
      </c>
      <c r="U489">
        <v>-0.51959999999999995</v>
      </c>
      <c r="V489">
        <v>-1.0760000000000001</v>
      </c>
      <c r="W489">
        <v>0.1532</v>
      </c>
      <c r="X489">
        <v>-0.60499999999999998</v>
      </c>
      <c r="Y489">
        <v>0.25600000000000001</v>
      </c>
    </row>
    <row r="490" spans="1:25" x14ac:dyDescent="0.2">
      <c r="A490" t="s">
        <v>511</v>
      </c>
      <c r="B490" t="s">
        <v>6593</v>
      </c>
      <c r="C490">
        <v>-0.32250000000000001</v>
      </c>
      <c r="D490">
        <v>-0.53800000000000003</v>
      </c>
      <c r="E490">
        <v>0.36940000000000001</v>
      </c>
      <c r="F490">
        <v>0.60319999999999996</v>
      </c>
      <c r="G490">
        <v>0.71530000000000005</v>
      </c>
      <c r="H490">
        <v>-0.60409999999999997</v>
      </c>
      <c r="I490">
        <v>-0.36570000000000003</v>
      </c>
      <c r="J490">
        <v>-0.3216</v>
      </c>
      <c r="K490">
        <v>-0.4698</v>
      </c>
      <c r="L490">
        <v>1.89E-2</v>
      </c>
      <c r="M490">
        <v>-0.25900000000000001</v>
      </c>
      <c r="N490">
        <v>-0.2782</v>
      </c>
      <c r="O490">
        <v>-9.0399999999999994E-2</v>
      </c>
      <c r="P490">
        <v>0.94089999999999996</v>
      </c>
      <c r="Q490">
        <v>0.68500000000000005</v>
      </c>
      <c r="R490">
        <v>0.44740000000000002</v>
      </c>
      <c r="S490">
        <v>0.16420000000000001</v>
      </c>
      <c r="T490">
        <v>-0.63929999999999998</v>
      </c>
      <c r="U490">
        <v>0.52590000000000003</v>
      </c>
      <c r="V490">
        <v>-1.1842999999999999</v>
      </c>
      <c r="W490">
        <v>0.48909999999999998</v>
      </c>
      <c r="X490">
        <v>0.1037</v>
      </c>
      <c r="Y490">
        <v>-0.14710000000000001</v>
      </c>
    </row>
    <row r="491" spans="1:25" x14ac:dyDescent="0.2">
      <c r="A491" t="s">
        <v>512</v>
      </c>
      <c r="B491" t="s">
        <v>6594</v>
      </c>
      <c r="C491">
        <v>-0.67</v>
      </c>
      <c r="D491">
        <v>-1.0913999999999999</v>
      </c>
      <c r="E491">
        <v>0.16739999999999999</v>
      </c>
      <c r="F491">
        <v>-0.65710000000000002</v>
      </c>
      <c r="G491">
        <v>-0.46389999999999998</v>
      </c>
      <c r="H491">
        <v>-0.53920000000000001</v>
      </c>
      <c r="I491">
        <v>-0.93700000000000006</v>
      </c>
      <c r="J491">
        <v>-0.77410000000000001</v>
      </c>
      <c r="K491">
        <v>-0.61760000000000004</v>
      </c>
      <c r="L491">
        <v>-0.7208</v>
      </c>
      <c r="M491">
        <v>-1.0029999999999999</v>
      </c>
      <c r="N491">
        <v>-0.85040000000000004</v>
      </c>
      <c r="O491">
        <v>-0.71309999999999996</v>
      </c>
      <c r="P491">
        <v>-0.96940000000000004</v>
      </c>
      <c r="Q491">
        <v>-1.1887000000000001</v>
      </c>
      <c r="R491">
        <v>-0.72989999999999999</v>
      </c>
      <c r="S491">
        <v>-0.1469</v>
      </c>
      <c r="T491">
        <v>0.39800000000000002</v>
      </c>
      <c r="U491">
        <v>-1.0669999999999999</v>
      </c>
      <c r="V491">
        <v>-1.2868999999999999</v>
      </c>
      <c r="W491">
        <v>-0.59340000000000004</v>
      </c>
      <c r="X491">
        <v>5.9200000000000003E-2</v>
      </c>
      <c r="Y491">
        <v>0.1167</v>
      </c>
    </row>
    <row r="492" spans="1:25" x14ac:dyDescent="0.2">
      <c r="A492" t="s">
        <v>513</v>
      </c>
      <c r="B492" t="s">
        <v>6595</v>
      </c>
      <c r="C492">
        <v>2.1385000000000001</v>
      </c>
      <c r="D492">
        <v>-2.9999999999999997E-4</v>
      </c>
      <c r="E492">
        <v>-8.5699999999999998E-2</v>
      </c>
      <c r="F492">
        <v>0.69540000000000002</v>
      </c>
      <c r="G492">
        <v>0.45050000000000001</v>
      </c>
      <c r="H492">
        <v>2.5411999999999999</v>
      </c>
      <c r="I492">
        <v>-0.1837</v>
      </c>
      <c r="J492">
        <v>0.60019999999999996</v>
      </c>
      <c r="K492">
        <v>-0.35170000000000001</v>
      </c>
      <c r="L492">
        <v>2.2690999999999999</v>
      </c>
      <c r="M492">
        <v>1.0835999999999999</v>
      </c>
      <c r="N492">
        <v>-0.2167</v>
      </c>
      <c r="O492">
        <v>0.29189999999999999</v>
      </c>
      <c r="P492">
        <v>-1.0115000000000001</v>
      </c>
      <c r="Q492">
        <v>0.25940000000000002</v>
      </c>
      <c r="R492">
        <v>0.16189999999999999</v>
      </c>
      <c r="S492">
        <v>0.1371</v>
      </c>
      <c r="T492">
        <v>-1.4501999999999999</v>
      </c>
      <c r="U492">
        <v>-1.6245000000000001</v>
      </c>
      <c r="V492">
        <v>0.3397</v>
      </c>
      <c r="W492">
        <v>-0.25030000000000002</v>
      </c>
      <c r="X492">
        <v>0.31630000000000003</v>
      </c>
      <c r="Y492">
        <v>0.31180000000000002</v>
      </c>
    </row>
    <row r="493" spans="1:25" x14ac:dyDescent="0.2">
      <c r="A493" t="s">
        <v>514</v>
      </c>
      <c r="B493" t="s">
        <v>6596</v>
      </c>
      <c r="C493">
        <v>-5.4199999999999998E-2</v>
      </c>
      <c r="D493">
        <v>-0.88060000000000005</v>
      </c>
      <c r="E493">
        <v>0.16209999999999999</v>
      </c>
      <c r="F493">
        <v>-0.2384</v>
      </c>
      <c r="G493">
        <v>-0.33560000000000001</v>
      </c>
      <c r="H493">
        <v>2.5700000000000001E-2</v>
      </c>
      <c r="I493">
        <v>-0.89410000000000001</v>
      </c>
      <c r="J493">
        <v>-0.15659999999999999</v>
      </c>
      <c r="K493">
        <v>-1.2144999999999999</v>
      </c>
      <c r="L493">
        <v>-0.85489999999999999</v>
      </c>
      <c r="M493">
        <v>-0.20399999999999999</v>
      </c>
      <c r="N493">
        <v>-0.87639999999999996</v>
      </c>
      <c r="O493">
        <v>-6.9900000000000004E-2</v>
      </c>
      <c r="P493">
        <v>-2.47E-2</v>
      </c>
      <c r="Q493">
        <v>8.6999999999999994E-2</v>
      </c>
      <c r="R493">
        <v>-0.53959999999999997</v>
      </c>
      <c r="S493">
        <v>-9.4899999999999998E-2</v>
      </c>
      <c r="T493">
        <v>-0.49669999999999997</v>
      </c>
      <c r="U493">
        <v>-2.64E-2</v>
      </c>
      <c r="V493">
        <v>6.1100000000000002E-2</v>
      </c>
      <c r="W493">
        <v>-0.74419999999999997</v>
      </c>
      <c r="X493">
        <v>-0.18179999999999999</v>
      </c>
      <c r="Y493">
        <v>-0.5675</v>
      </c>
    </row>
    <row r="494" spans="1:25" x14ac:dyDescent="0.2">
      <c r="A494" t="s">
        <v>515</v>
      </c>
      <c r="B494" t="s">
        <v>6597</v>
      </c>
      <c r="C494">
        <v>1.1344000000000001</v>
      </c>
      <c r="D494">
        <v>-0.46860000000000002</v>
      </c>
      <c r="E494">
        <v>0.47220000000000001</v>
      </c>
      <c r="F494">
        <v>-1.0200000000000001E-2</v>
      </c>
      <c r="G494">
        <v>-0.66269999999999996</v>
      </c>
      <c r="H494">
        <v>-0.32800000000000001</v>
      </c>
      <c r="I494">
        <v>-0.55259999999999998</v>
      </c>
      <c r="J494">
        <v>0.16980000000000001</v>
      </c>
      <c r="K494">
        <v>-0.9083</v>
      </c>
      <c r="L494">
        <v>-0.74680000000000002</v>
      </c>
      <c r="M494">
        <v>-1.226</v>
      </c>
      <c r="N494">
        <v>-0.97560000000000002</v>
      </c>
      <c r="O494">
        <v>-0.38150000000000001</v>
      </c>
      <c r="P494">
        <v>-0.26650000000000001</v>
      </c>
      <c r="Q494">
        <v>-0.16470000000000001</v>
      </c>
      <c r="R494">
        <v>-6.5600000000000006E-2</v>
      </c>
      <c r="S494">
        <v>0.61240000000000006</v>
      </c>
      <c r="T494">
        <v>-0.20680000000000001</v>
      </c>
      <c r="U494">
        <v>-1.7899</v>
      </c>
      <c r="V494">
        <v>-0.15920000000000001</v>
      </c>
      <c r="W494">
        <v>-0.41849999999999998</v>
      </c>
      <c r="X494">
        <v>0.72819999999999996</v>
      </c>
      <c r="Y494">
        <v>0.4486</v>
      </c>
    </row>
    <row r="495" spans="1:25" x14ac:dyDescent="0.2">
      <c r="A495" t="s">
        <v>516</v>
      </c>
      <c r="B495" t="s">
        <v>6598</v>
      </c>
      <c r="C495">
        <v>0.32769999999999999</v>
      </c>
      <c r="D495">
        <v>-0.19009999999999999</v>
      </c>
      <c r="E495">
        <v>0.83109999999999995</v>
      </c>
      <c r="F495">
        <v>-0.1762</v>
      </c>
      <c r="G495">
        <v>0.87529999999999997</v>
      </c>
      <c r="H495">
        <v>0.32879999999999998</v>
      </c>
      <c r="I495">
        <v>-9.2600000000000002E-2</v>
      </c>
      <c r="J495">
        <v>-6.0699999999999997E-2</v>
      </c>
      <c r="K495">
        <v>-0.25259999999999999</v>
      </c>
      <c r="L495">
        <v>0.19689999999999999</v>
      </c>
      <c r="M495">
        <v>-0.6613</v>
      </c>
      <c r="N495">
        <v>-9.3899999999999997E-2</v>
      </c>
      <c r="O495">
        <v>-5.11E-2</v>
      </c>
      <c r="P495">
        <v>-0.65200000000000002</v>
      </c>
      <c r="Q495">
        <v>-0.9738</v>
      </c>
      <c r="R495">
        <v>-0.3604</v>
      </c>
      <c r="S495">
        <v>-0.60780000000000001</v>
      </c>
      <c r="T495">
        <v>0.65749999999999997</v>
      </c>
      <c r="U495">
        <v>7.9799999999999996E-2</v>
      </c>
      <c r="V495">
        <v>4.19E-2</v>
      </c>
      <c r="W495">
        <v>5.16E-2</v>
      </c>
      <c r="X495">
        <v>0.7641</v>
      </c>
      <c r="Y495">
        <v>-0.35580000000000001</v>
      </c>
    </row>
    <row r="496" spans="1:25" x14ac:dyDescent="0.2">
      <c r="A496" t="s">
        <v>517</v>
      </c>
      <c r="B496" t="s">
        <v>517</v>
      </c>
      <c r="C496">
        <v>0.56040000000000001</v>
      </c>
      <c r="D496">
        <v>0.32219999999999999</v>
      </c>
      <c r="E496">
        <v>4.2206999999999999</v>
      </c>
      <c r="F496">
        <v>1.9993000000000001</v>
      </c>
      <c r="G496">
        <v>0.99219999999999997</v>
      </c>
      <c r="H496">
        <v>0.74480000000000002</v>
      </c>
      <c r="I496">
        <v>4.2541000000000002</v>
      </c>
      <c r="J496">
        <v>1.4951000000000001</v>
      </c>
      <c r="K496">
        <v>0.78900000000000003</v>
      </c>
      <c r="L496">
        <v>0.32</v>
      </c>
      <c r="M496">
        <v>7.17E-2</v>
      </c>
      <c r="N496">
        <v>3.2132999999999998</v>
      </c>
      <c r="O496">
        <v>2.2054999999999998</v>
      </c>
      <c r="P496">
        <v>2.0999999999999999E-3</v>
      </c>
      <c r="Q496">
        <v>-0.1157</v>
      </c>
      <c r="R496">
        <v>-1.5468999999999999</v>
      </c>
      <c r="S496">
        <v>5.1000000000000004E-3</v>
      </c>
      <c r="T496">
        <v>-0.38729999999999998</v>
      </c>
      <c r="U496">
        <v>0.4551</v>
      </c>
      <c r="V496">
        <v>1.7299</v>
      </c>
      <c r="W496">
        <v>-0.9194</v>
      </c>
      <c r="X496">
        <v>0.59699999999999998</v>
      </c>
      <c r="Y496">
        <v>0.19289999999999999</v>
      </c>
    </row>
    <row r="497" spans="1:25" x14ac:dyDescent="0.2">
      <c r="A497" t="s">
        <v>518</v>
      </c>
      <c r="B497" t="s">
        <v>6599</v>
      </c>
      <c r="C497">
        <v>2.2109000000000001</v>
      </c>
      <c r="D497">
        <v>2.4948000000000001</v>
      </c>
      <c r="E497">
        <v>3.8641999999999999</v>
      </c>
      <c r="F497">
        <v>1.6766000000000001</v>
      </c>
      <c r="G497">
        <v>2.4003000000000001</v>
      </c>
      <c r="H497">
        <v>1.2813000000000001</v>
      </c>
      <c r="I497">
        <v>2.9839000000000002</v>
      </c>
      <c r="J497">
        <v>3.0691999999999999</v>
      </c>
      <c r="K497">
        <v>1.3157000000000001</v>
      </c>
      <c r="L497">
        <v>2.2288000000000001</v>
      </c>
      <c r="M497">
        <v>3.2275999999999998</v>
      </c>
      <c r="N497">
        <v>3.004</v>
      </c>
      <c r="O497">
        <v>2.5653999999999999</v>
      </c>
      <c r="P497">
        <v>-1.8368</v>
      </c>
      <c r="Q497">
        <v>-1.3863000000000001</v>
      </c>
      <c r="R497">
        <v>-1.9498</v>
      </c>
      <c r="S497">
        <v>0.13139999999999999</v>
      </c>
      <c r="T497">
        <v>0.2165</v>
      </c>
      <c r="U497">
        <v>-2.3858999999999999</v>
      </c>
      <c r="V497">
        <v>-0.26729999999999998</v>
      </c>
      <c r="W497">
        <v>-0.90410000000000001</v>
      </c>
      <c r="X497">
        <v>1.1284000000000001</v>
      </c>
      <c r="Y497">
        <v>-0.96819999999999995</v>
      </c>
    </row>
    <row r="498" spans="1:25" x14ac:dyDescent="0.2">
      <c r="A498" t="s">
        <v>519</v>
      </c>
      <c r="B498" t="s">
        <v>6600</v>
      </c>
      <c r="C498">
        <v>0.46899999999999997</v>
      </c>
      <c r="D498">
        <v>-0.37230000000000002</v>
      </c>
      <c r="E498">
        <v>0.50900000000000001</v>
      </c>
      <c r="F498">
        <v>-4.53E-2</v>
      </c>
      <c r="G498">
        <v>-1.5283</v>
      </c>
      <c r="H498">
        <v>0.45400000000000001</v>
      </c>
      <c r="I498">
        <v>-0.16489999999999999</v>
      </c>
      <c r="J498">
        <v>-9.4700000000000006E-2</v>
      </c>
      <c r="K498">
        <v>0.11</v>
      </c>
      <c r="L498">
        <v>1.0323</v>
      </c>
      <c r="M498">
        <v>0.39600000000000002</v>
      </c>
      <c r="N498">
        <v>-0.17949999999999999</v>
      </c>
      <c r="O498">
        <v>0.16600000000000001</v>
      </c>
      <c r="P498">
        <v>0.55159999999999998</v>
      </c>
      <c r="Q498">
        <v>-0.39729999999999999</v>
      </c>
      <c r="R498">
        <v>0.68410000000000004</v>
      </c>
      <c r="S498">
        <v>0.13439999999999999</v>
      </c>
      <c r="T498">
        <v>-1.1673</v>
      </c>
      <c r="U498">
        <v>-0.1026</v>
      </c>
      <c r="V498">
        <v>1.2077</v>
      </c>
      <c r="W498">
        <v>-0.5786</v>
      </c>
      <c r="X498">
        <v>0.85609999999999997</v>
      </c>
      <c r="Y498">
        <v>0.55159999999999998</v>
      </c>
    </row>
    <row r="499" spans="1:25" x14ac:dyDescent="0.2">
      <c r="A499" t="s">
        <v>520</v>
      </c>
      <c r="B499" t="s">
        <v>6601</v>
      </c>
      <c r="C499">
        <v>-1.1406000000000001</v>
      </c>
      <c r="D499">
        <v>-0.9365</v>
      </c>
      <c r="E499">
        <v>-0.1036</v>
      </c>
      <c r="F499">
        <v>-0.29430000000000001</v>
      </c>
      <c r="G499">
        <v>-1.1326000000000001</v>
      </c>
      <c r="H499">
        <v>-1.1022000000000001</v>
      </c>
      <c r="I499">
        <v>-0.4869</v>
      </c>
      <c r="J499">
        <v>-0.4541</v>
      </c>
      <c r="K499">
        <v>-0.1956</v>
      </c>
      <c r="L499">
        <v>-0.21779999999999999</v>
      </c>
      <c r="M499">
        <v>-1.0149999999999999</v>
      </c>
      <c r="N499">
        <v>-0.66469999999999996</v>
      </c>
      <c r="O499">
        <v>-0.22459999999999999</v>
      </c>
      <c r="P499">
        <v>-0.2442</v>
      </c>
      <c r="Q499">
        <v>-0.2984</v>
      </c>
      <c r="R499">
        <v>0.88449999999999995</v>
      </c>
      <c r="S499">
        <v>-2.3300000000000001E-2</v>
      </c>
      <c r="T499">
        <v>-0.51619999999999999</v>
      </c>
      <c r="U499">
        <v>-0.51039999999999996</v>
      </c>
      <c r="V499">
        <v>-0.23350000000000001</v>
      </c>
      <c r="W499">
        <v>0.45810000000000001</v>
      </c>
      <c r="X499">
        <v>0.59740000000000004</v>
      </c>
      <c r="Y499">
        <v>-0.1411</v>
      </c>
    </row>
    <row r="500" spans="1:25" x14ac:dyDescent="0.2">
      <c r="A500" t="s">
        <v>521</v>
      </c>
      <c r="B500" t="s">
        <v>6602</v>
      </c>
      <c r="C500">
        <v>1.2199</v>
      </c>
      <c r="D500">
        <v>-0.5524</v>
      </c>
      <c r="E500">
        <v>1.8675999999999999</v>
      </c>
      <c r="F500">
        <v>1.2</v>
      </c>
      <c r="G500">
        <v>1.716</v>
      </c>
      <c r="H500">
        <v>1.4E-3</v>
      </c>
      <c r="I500">
        <v>0.75800000000000001</v>
      </c>
      <c r="J500">
        <v>5.1299999999999998E-2</v>
      </c>
      <c r="K500">
        <v>1.2284999999999999</v>
      </c>
      <c r="L500">
        <v>0.85780000000000001</v>
      </c>
      <c r="M500">
        <v>0.87139999999999995</v>
      </c>
      <c r="N500">
        <v>0.17399999999999999</v>
      </c>
      <c r="O500">
        <v>0.1133</v>
      </c>
      <c r="P500">
        <v>-0.10580000000000001</v>
      </c>
      <c r="Q500">
        <v>0.50970000000000004</v>
      </c>
      <c r="R500">
        <v>-0.29509999999999997</v>
      </c>
      <c r="S500">
        <v>1.921</v>
      </c>
      <c r="T500">
        <v>2.4897</v>
      </c>
      <c r="U500">
        <v>-0.65390000000000004</v>
      </c>
      <c r="V500">
        <v>-5.3400000000000003E-2</v>
      </c>
      <c r="W500">
        <v>-0.76970000000000005</v>
      </c>
      <c r="X500">
        <v>1.7937000000000001</v>
      </c>
      <c r="Y500">
        <v>2.9748000000000001</v>
      </c>
    </row>
    <row r="501" spans="1:25" x14ac:dyDescent="0.2">
      <c r="A501" t="s">
        <v>522</v>
      </c>
      <c r="B501" t="s">
        <v>6603</v>
      </c>
      <c r="C501">
        <v>1.8111999999999999</v>
      </c>
      <c r="D501">
        <v>1.3090999999999999</v>
      </c>
      <c r="E501">
        <v>1.8163</v>
      </c>
      <c r="F501">
        <v>1.7466999999999999</v>
      </c>
      <c r="G501">
        <v>0.65259999999999996</v>
      </c>
      <c r="H501">
        <v>0.2331</v>
      </c>
      <c r="I501">
        <v>1.9260999999999999</v>
      </c>
      <c r="J501">
        <v>1.7619</v>
      </c>
      <c r="K501">
        <v>1.153</v>
      </c>
      <c r="L501">
        <v>1.8057000000000001</v>
      </c>
      <c r="M501">
        <v>1.3709</v>
      </c>
      <c r="N501">
        <v>2.0503</v>
      </c>
      <c r="O501">
        <v>1.887</v>
      </c>
      <c r="P501">
        <v>-1.7637</v>
      </c>
      <c r="Q501">
        <v>-0.8216</v>
      </c>
      <c r="R501">
        <v>-2.4441000000000002</v>
      </c>
      <c r="S501">
        <v>0.1193</v>
      </c>
      <c r="T501">
        <v>4.99E-2</v>
      </c>
      <c r="U501">
        <v>-1.1372</v>
      </c>
      <c r="V501">
        <v>-0.76629999999999998</v>
      </c>
      <c r="W501">
        <v>-1.4598</v>
      </c>
      <c r="X501">
        <v>0.43990000000000001</v>
      </c>
      <c r="Y501">
        <v>-0.46729999999999999</v>
      </c>
    </row>
    <row r="502" spans="1:25" x14ac:dyDescent="0.2">
      <c r="A502" t="s">
        <v>523</v>
      </c>
      <c r="B502" t="s">
        <v>6604</v>
      </c>
      <c r="C502">
        <v>0.68720000000000003</v>
      </c>
      <c r="D502">
        <v>-0.35820000000000002</v>
      </c>
      <c r="E502">
        <v>0.29749999999999999</v>
      </c>
      <c r="F502">
        <v>0.51970000000000005</v>
      </c>
      <c r="G502">
        <v>0.78500000000000003</v>
      </c>
      <c r="H502">
        <v>-0.93630000000000002</v>
      </c>
      <c r="I502">
        <v>-0.1183</v>
      </c>
      <c r="J502">
        <v>-0.63949999999999996</v>
      </c>
      <c r="K502">
        <v>0.44600000000000001</v>
      </c>
      <c r="L502">
        <v>-1.0657000000000001</v>
      </c>
      <c r="M502">
        <v>-0.66549999999999998</v>
      </c>
      <c r="N502">
        <v>-0.2757</v>
      </c>
      <c r="O502">
        <v>-0.2331</v>
      </c>
      <c r="P502">
        <v>-0.81559999999999999</v>
      </c>
      <c r="Q502">
        <v>0.82020000000000004</v>
      </c>
      <c r="R502">
        <v>-7.3599999999999999E-2</v>
      </c>
      <c r="S502">
        <v>-0.68259999999999998</v>
      </c>
      <c r="T502">
        <v>-0.93759999999999999</v>
      </c>
      <c r="U502">
        <v>-1.1235999999999999</v>
      </c>
      <c r="V502">
        <v>-0.61160000000000003</v>
      </c>
      <c r="W502">
        <v>0.29189999999999999</v>
      </c>
      <c r="X502">
        <v>-0.3332</v>
      </c>
      <c r="Y502">
        <v>0.43609999999999999</v>
      </c>
    </row>
    <row r="503" spans="1:25" x14ac:dyDescent="0.2">
      <c r="A503" t="s">
        <v>524</v>
      </c>
      <c r="B503" t="s">
        <v>6605</v>
      </c>
      <c r="C503">
        <v>0.1532</v>
      </c>
      <c r="D503">
        <v>-0.61860000000000004</v>
      </c>
      <c r="E503">
        <v>0.72270000000000001</v>
      </c>
      <c r="F503">
        <v>-5.5999999999999999E-3</v>
      </c>
      <c r="G503">
        <v>-0.44419999999999998</v>
      </c>
      <c r="H503">
        <v>0.1249</v>
      </c>
      <c r="I503">
        <v>-0.44550000000000001</v>
      </c>
      <c r="J503">
        <v>-0.1762</v>
      </c>
      <c r="K503">
        <v>9.6100000000000005E-2</v>
      </c>
      <c r="L503">
        <v>0.12720000000000001</v>
      </c>
      <c r="M503">
        <v>-0.49070000000000003</v>
      </c>
      <c r="N503">
        <v>-0.22459999999999999</v>
      </c>
      <c r="O503">
        <v>-8.5099999999999995E-2</v>
      </c>
      <c r="P503">
        <v>-1.1579999999999999</v>
      </c>
      <c r="Q503">
        <v>4.36E-2</v>
      </c>
      <c r="R503">
        <v>-0.95420000000000005</v>
      </c>
      <c r="S503">
        <v>-4.3999999999999997E-2</v>
      </c>
      <c r="T503">
        <v>0.16109999999999999</v>
      </c>
      <c r="U503">
        <v>-1.3562000000000001</v>
      </c>
      <c r="V503">
        <v>-0.4899</v>
      </c>
      <c r="W503">
        <v>-0.87860000000000005</v>
      </c>
      <c r="X503">
        <v>0.4597</v>
      </c>
      <c r="Y503">
        <v>0.22800000000000001</v>
      </c>
    </row>
    <row r="504" spans="1:25" x14ac:dyDescent="0.2">
      <c r="A504" t="s">
        <v>525</v>
      </c>
      <c r="B504" t="s">
        <v>6606</v>
      </c>
      <c r="C504">
        <v>-0.31269999999999998</v>
      </c>
      <c r="D504">
        <v>-6.2199999999999998E-2</v>
      </c>
      <c r="E504">
        <v>1.0317000000000001</v>
      </c>
      <c r="F504">
        <v>0.27510000000000001</v>
      </c>
      <c r="G504">
        <v>0.1484</v>
      </c>
      <c r="H504">
        <v>-0.75600000000000001</v>
      </c>
      <c r="I504">
        <v>-2.5000000000000001E-2</v>
      </c>
      <c r="J504">
        <v>-0.34260000000000002</v>
      </c>
      <c r="K504">
        <v>0.46100000000000002</v>
      </c>
      <c r="L504">
        <v>-0.3226</v>
      </c>
      <c r="M504">
        <v>-4.19E-2</v>
      </c>
      <c r="N504">
        <v>0.40189999999999998</v>
      </c>
      <c r="O504">
        <v>0.69030000000000002</v>
      </c>
      <c r="P504">
        <v>0.16400000000000001</v>
      </c>
      <c r="Q504">
        <v>0.75800000000000001</v>
      </c>
      <c r="R504">
        <v>-0.443</v>
      </c>
      <c r="S504">
        <v>-0.80310000000000004</v>
      </c>
      <c r="T504">
        <v>-0.69779999999999998</v>
      </c>
      <c r="U504">
        <v>0.48570000000000002</v>
      </c>
      <c r="V504">
        <v>-0.91949999999999998</v>
      </c>
      <c r="W504">
        <v>-0.11550000000000001</v>
      </c>
      <c r="X504">
        <v>-0.32590000000000002</v>
      </c>
      <c r="Y504">
        <v>-0.2021</v>
      </c>
    </row>
    <row r="505" spans="1:25" x14ac:dyDescent="0.2">
      <c r="A505" t="s">
        <v>526</v>
      </c>
      <c r="B505" t="s">
        <v>6607</v>
      </c>
      <c r="C505">
        <v>0.82110000000000005</v>
      </c>
      <c r="D505">
        <v>0.64070000000000005</v>
      </c>
      <c r="E505">
        <v>1.353</v>
      </c>
      <c r="F505">
        <v>-0.14330000000000001</v>
      </c>
      <c r="G505">
        <v>-2.2048999999999999</v>
      </c>
      <c r="H505">
        <v>-1.5176000000000001</v>
      </c>
      <c r="I505">
        <v>0.70979999999999999</v>
      </c>
      <c r="J505">
        <v>0.91290000000000004</v>
      </c>
      <c r="K505">
        <v>8.8000000000000005E-3</v>
      </c>
      <c r="L505">
        <v>-0.42049999999999998</v>
      </c>
      <c r="M505">
        <v>-1.0754999999999999</v>
      </c>
      <c r="N505">
        <v>0.78590000000000004</v>
      </c>
      <c r="O505">
        <v>0.84750000000000003</v>
      </c>
      <c r="P505">
        <v>0.58069999999999999</v>
      </c>
      <c r="Q505">
        <v>-0.27510000000000001</v>
      </c>
      <c r="R505">
        <v>0.10440000000000001</v>
      </c>
      <c r="S505">
        <v>0.70409999999999995</v>
      </c>
      <c r="T505">
        <v>-0.22600000000000001</v>
      </c>
      <c r="U505">
        <v>-0.28310000000000002</v>
      </c>
      <c r="V505">
        <v>-0.94869999999999999</v>
      </c>
      <c r="W505">
        <v>0.20580000000000001</v>
      </c>
      <c r="X505">
        <v>0.88529999999999998</v>
      </c>
      <c r="Y505">
        <v>-0.40200000000000002</v>
      </c>
    </row>
    <row r="506" spans="1:25" x14ac:dyDescent="0.2">
      <c r="A506" t="s">
        <v>527</v>
      </c>
      <c r="B506" t="s">
        <v>6608</v>
      </c>
      <c r="C506">
        <v>2.1088</v>
      </c>
      <c r="D506">
        <v>-8.5300000000000001E-2</v>
      </c>
      <c r="E506">
        <v>0.495</v>
      </c>
      <c r="F506">
        <v>3.5999999999999997E-2</v>
      </c>
      <c r="G506">
        <v>1.5774999999999999</v>
      </c>
      <c r="H506">
        <v>-0.27189999999999998</v>
      </c>
      <c r="I506">
        <v>-0.21809999999999999</v>
      </c>
      <c r="J506">
        <v>-4.3099999999999999E-2</v>
      </c>
      <c r="K506">
        <v>0.42449999999999999</v>
      </c>
      <c r="L506">
        <v>0.15210000000000001</v>
      </c>
      <c r="M506">
        <v>-0.34229999999999999</v>
      </c>
      <c r="N506">
        <v>8.0100000000000005E-2</v>
      </c>
      <c r="O506">
        <v>0.64090000000000003</v>
      </c>
      <c r="P506">
        <v>0.87070000000000003</v>
      </c>
      <c r="Q506">
        <v>0.51949999999999996</v>
      </c>
      <c r="R506">
        <v>-0.2074</v>
      </c>
      <c r="S506">
        <v>-0.25440000000000002</v>
      </c>
      <c r="T506">
        <v>-0.38190000000000002</v>
      </c>
      <c r="U506">
        <v>0.96409999999999996</v>
      </c>
      <c r="V506">
        <v>0.64700000000000002</v>
      </c>
      <c r="W506">
        <v>-0.1923</v>
      </c>
      <c r="X506">
        <v>0.1623</v>
      </c>
      <c r="Y506">
        <v>0.37909999999999999</v>
      </c>
    </row>
    <row r="507" spans="1:25" x14ac:dyDescent="0.2">
      <c r="A507" t="s">
        <v>528</v>
      </c>
      <c r="B507" t="s">
        <v>528</v>
      </c>
      <c r="C507">
        <v>-0.51119999999999999</v>
      </c>
      <c r="D507">
        <v>0.64959999999999996</v>
      </c>
      <c r="E507">
        <v>1.022</v>
      </c>
      <c r="F507">
        <v>-0.13489999999999999</v>
      </c>
      <c r="G507">
        <v>-0.46060000000000001</v>
      </c>
      <c r="H507">
        <v>-1.6293</v>
      </c>
      <c r="I507">
        <v>0.77190000000000003</v>
      </c>
      <c r="J507">
        <v>0.29070000000000001</v>
      </c>
      <c r="K507">
        <v>1.9E-3</v>
      </c>
      <c r="L507">
        <v>-1.9300000000000001E-2</v>
      </c>
      <c r="M507">
        <v>-0.38569999999999999</v>
      </c>
      <c r="N507">
        <v>0.68710000000000004</v>
      </c>
      <c r="O507">
        <v>0.40189999999999998</v>
      </c>
      <c r="P507">
        <v>-0.69220000000000004</v>
      </c>
      <c r="Q507">
        <v>-0.36059999999999998</v>
      </c>
      <c r="R507">
        <v>0.45779999999999998</v>
      </c>
      <c r="S507">
        <v>0.71399999999999997</v>
      </c>
      <c r="T507">
        <v>0.94899999999999995</v>
      </c>
      <c r="U507">
        <v>-1.4601999999999999</v>
      </c>
      <c r="V507">
        <v>-1.7601</v>
      </c>
      <c r="W507">
        <v>-0.53090000000000004</v>
      </c>
      <c r="X507">
        <v>0.94269999999999998</v>
      </c>
      <c r="Y507">
        <v>-0.74560000000000004</v>
      </c>
    </row>
    <row r="508" spans="1:25" x14ac:dyDescent="0.2">
      <c r="A508" t="s">
        <v>529</v>
      </c>
      <c r="B508" t="s">
        <v>6609</v>
      </c>
      <c r="C508">
        <v>-6.9000000000000006E-2</v>
      </c>
      <c r="D508">
        <v>-0.45290000000000002</v>
      </c>
      <c r="E508">
        <v>-1.2751999999999999</v>
      </c>
      <c r="F508">
        <v>-1.1316999999999999</v>
      </c>
      <c r="G508">
        <v>-0.80779999999999996</v>
      </c>
      <c r="H508">
        <v>-1.2566999999999999</v>
      </c>
      <c r="I508">
        <v>-0.70730000000000004</v>
      </c>
      <c r="J508">
        <v>-0.31869999999999998</v>
      </c>
      <c r="K508">
        <v>-0.2412</v>
      </c>
      <c r="L508">
        <v>-0.74239999999999995</v>
      </c>
      <c r="M508">
        <v>-0.45050000000000001</v>
      </c>
      <c r="N508">
        <v>-0.5998</v>
      </c>
      <c r="O508">
        <v>4.02E-2</v>
      </c>
      <c r="P508">
        <v>-0.23549999999999999</v>
      </c>
      <c r="Q508">
        <v>1.3116000000000001</v>
      </c>
      <c r="R508">
        <v>0.22339999999999999</v>
      </c>
      <c r="S508">
        <v>-0.1018</v>
      </c>
      <c r="T508">
        <v>-0.38279999999999997</v>
      </c>
      <c r="U508">
        <v>-1.1002000000000001</v>
      </c>
      <c r="V508">
        <v>-0.33450000000000002</v>
      </c>
      <c r="W508">
        <v>0.12740000000000001</v>
      </c>
      <c r="X508">
        <v>-2.0199999999999999E-2</v>
      </c>
      <c r="Y508">
        <v>-0.1145</v>
      </c>
    </row>
    <row r="509" spans="1:25" x14ac:dyDescent="0.2">
      <c r="A509" t="s">
        <v>530</v>
      </c>
      <c r="B509" t="s">
        <v>6610</v>
      </c>
      <c r="C509">
        <v>0.3054</v>
      </c>
      <c r="D509">
        <v>0.84989999999999999</v>
      </c>
      <c r="E509">
        <v>0.57530000000000003</v>
      </c>
      <c r="F509">
        <v>0.93330000000000002</v>
      </c>
      <c r="G509">
        <v>0.37759999999999999</v>
      </c>
      <c r="H509">
        <v>-0.90749999999999997</v>
      </c>
      <c r="I509">
        <v>1.0199</v>
      </c>
      <c r="J509">
        <v>0.90710000000000002</v>
      </c>
      <c r="K509">
        <v>0.4153</v>
      </c>
      <c r="L509">
        <v>0.2223</v>
      </c>
      <c r="M509">
        <v>-0.105</v>
      </c>
      <c r="N509">
        <v>0.69469999999999998</v>
      </c>
      <c r="O509">
        <v>0.30599999999999999</v>
      </c>
      <c r="P509">
        <v>-0.4259</v>
      </c>
      <c r="Q509">
        <v>-0.48970000000000002</v>
      </c>
      <c r="R509">
        <v>-0.77129999999999999</v>
      </c>
      <c r="S509">
        <v>-0.1694</v>
      </c>
      <c r="T509">
        <v>0.83169999999999999</v>
      </c>
      <c r="U509">
        <v>-0.5544</v>
      </c>
      <c r="V509">
        <v>-1.0278</v>
      </c>
      <c r="W509">
        <v>-0.45369999999999999</v>
      </c>
      <c r="X509">
        <v>-4.4699999999999997E-2</v>
      </c>
      <c r="Y509">
        <v>0.1303</v>
      </c>
    </row>
    <row r="510" spans="1:25" x14ac:dyDescent="0.2">
      <c r="A510" t="s">
        <v>531</v>
      </c>
      <c r="B510" t="s">
        <v>6611</v>
      </c>
      <c r="C510">
        <v>5.6000000000000001E-2</v>
      </c>
      <c r="D510">
        <v>0.43680000000000002</v>
      </c>
      <c r="E510">
        <v>0.1671</v>
      </c>
      <c r="F510">
        <v>0.13120000000000001</v>
      </c>
      <c r="G510">
        <v>0.2485</v>
      </c>
      <c r="H510">
        <v>-1.0837000000000001</v>
      </c>
      <c r="I510">
        <v>0.61619999999999997</v>
      </c>
      <c r="J510">
        <v>0.61480000000000001</v>
      </c>
      <c r="K510">
        <v>0.24049999999999999</v>
      </c>
      <c r="L510">
        <v>-1.0745</v>
      </c>
      <c r="M510">
        <v>-0.21870000000000001</v>
      </c>
      <c r="N510">
        <v>0.42959999999999998</v>
      </c>
      <c r="O510">
        <v>1.0233000000000001</v>
      </c>
      <c r="P510">
        <v>1.4734</v>
      </c>
      <c r="Q510">
        <v>0.93879999999999997</v>
      </c>
      <c r="R510">
        <v>-0.54200000000000004</v>
      </c>
      <c r="S510">
        <v>-0.46389999999999998</v>
      </c>
      <c r="T510">
        <v>-1.0709</v>
      </c>
      <c r="U510">
        <v>0.4793</v>
      </c>
      <c r="V510">
        <v>-0.40479999999999999</v>
      </c>
      <c r="W510">
        <v>-0.18459999999999999</v>
      </c>
      <c r="X510">
        <v>0.46179999999999999</v>
      </c>
      <c r="Y510">
        <v>-1.6E-2</v>
      </c>
    </row>
    <row r="511" spans="1:25" x14ac:dyDescent="0.2">
      <c r="A511" t="s">
        <v>532</v>
      </c>
      <c r="B511" t="s">
        <v>6612</v>
      </c>
      <c r="C511">
        <v>0.17460000000000001</v>
      </c>
      <c r="D511">
        <v>-0.53910000000000002</v>
      </c>
      <c r="E511">
        <v>0.60299999999999998</v>
      </c>
      <c r="F511">
        <v>-0.32479999999999998</v>
      </c>
      <c r="G511">
        <v>0.51900000000000002</v>
      </c>
      <c r="H511">
        <v>-0.98950000000000005</v>
      </c>
      <c r="I511">
        <v>-0.56069999999999998</v>
      </c>
      <c r="J511">
        <v>0.2853</v>
      </c>
      <c r="K511">
        <v>-0.19070000000000001</v>
      </c>
      <c r="L511">
        <v>-0.14099999999999999</v>
      </c>
      <c r="M511">
        <v>-0.66279999999999994</v>
      </c>
      <c r="N511">
        <v>-0.27339999999999998</v>
      </c>
      <c r="O511">
        <v>0.60040000000000004</v>
      </c>
      <c r="P511">
        <v>-0.16450000000000001</v>
      </c>
      <c r="Q511">
        <v>0.26200000000000001</v>
      </c>
      <c r="R511">
        <v>8.9300000000000004E-2</v>
      </c>
      <c r="S511">
        <v>0.18029999999999999</v>
      </c>
      <c r="T511">
        <v>-0.76729999999999998</v>
      </c>
      <c r="U511">
        <v>-1.7693000000000001</v>
      </c>
      <c r="V511">
        <v>-1.0953999999999999</v>
      </c>
      <c r="W511">
        <v>-0.41220000000000001</v>
      </c>
      <c r="X511">
        <v>0.70269999999999999</v>
      </c>
      <c r="Y511">
        <v>0.2437</v>
      </c>
    </row>
    <row r="512" spans="1:25" x14ac:dyDescent="0.2">
      <c r="A512" t="s">
        <v>533</v>
      </c>
      <c r="B512" t="s">
        <v>6613</v>
      </c>
      <c r="C512">
        <v>1.2361</v>
      </c>
      <c r="D512">
        <v>0.251</v>
      </c>
      <c r="E512">
        <v>1.5167999999999999</v>
      </c>
      <c r="F512">
        <v>1.2211000000000001</v>
      </c>
      <c r="G512">
        <v>-0.12570000000000001</v>
      </c>
      <c r="H512">
        <v>0.96689999999999998</v>
      </c>
      <c r="I512">
        <v>0.61560000000000004</v>
      </c>
      <c r="J512">
        <v>1.3402000000000001</v>
      </c>
      <c r="K512">
        <v>0.81659999999999999</v>
      </c>
      <c r="L512">
        <v>0.95199999999999996</v>
      </c>
      <c r="M512">
        <v>1.2462</v>
      </c>
      <c r="N512">
        <v>-0.38119999999999998</v>
      </c>
      <c r="O512">
        <v>1.4242999999999999</v>
      </c>
      <c r="P512">
        <v>-0.1893</v>
      </c>
      <c r="Q512">
        <v>0.73599999999999999</v>
      </c>
      <c r="R512">
        <v>0.193</v>
      </c>
      <c r="S512">
        <v>-8.48E-2</v>
      </c>
      <c r="T512">
        <v>-0.46110000000000001</v>
      </c>
      <c r="U512">
        <v>0.1027</v>
      </c>
      <c r="V512">
        <v>0.68979999999999997</v>
      </c>
      <c r="W512">
        <v>7.3200000000000001E-2</v>
      </c>
      <c r="X512">
        <v>0.25540000000000002</v>
      </c>
      <c r="Y512">
        <v>0.5776</v>
      </c>
    </row>
    <row r="513" spans="1:25" x14ac:dyDescent="0.2">
      <c r="A513" t="s">
        <v>534</v>
      </c>
      <c r="B513" t="s">
        <v>6614</v>
      </c>
      <c r="C513">
        <v>-1.3132999999999999</v>
      </c>
      <c r="D513">
        <v>0.27760000000000001</v>
      </c>
      <c r="E513">
        <v>1.2193000000000001</v>
      </c>
      <c r="F513">
        <v>-0.37880000000000003</v>
      </c>
      <c r="G513">
        <v>1.5027999999999999</v>
      </c>
      <c r="H513">
        <v>0.77180000000000004</v>
      </c>
      <c r="I513">
        <v>0.74050000000000005</v>
      </c>
      <c r="J513">
        <v>-4.8999999999999998E-3</v>
      </c>
      <c r="K513">
        <v>-0.36270000000000002</v>
      </c>
      <c r="L513">
        <v>0.16569999999999999</v>
      </c>
      <c r="M513">
        <v>0.57999999999999996</v>
      </c>
      <c r="N513">
        <v>0.57950000000000002</v>
      </c>
      <c r="O513">
        <v>-0.4022</v>
      </c>
      <c r="P513">
        <v>-0.47389999999999999</v>
      </c>
      <c r="Q513">
        <v>-0.88929999999999998</v>
      </c>
      <c r="R513">
        <v>-0.30980000000000002</v>
      </c>
      <c r="S513">
        <v>0.55289999999999995</v>
      </c>
      <c r="T513">
        <v>-0.27400000000000002</v>
      </c>
      <c r="U513">
        <v>1.3479000000000001</v>
      </c>
      <c r="V513">
        <v>-1.0426</v>
      </c>
      <c r="W513">
        <v>-1.2272000000000001</v>
      </c>
      <c r="X513">
        <v>-5.3999999999999999E-2</v>
      </c>
      <c r="Y513">
        <v>-1.2284999999999999</v>
      </c>
    </row>
    <row r="514" spans="1:25" x14ac:dyDescent="0.2">
      <c r="A514" t="s">
        <v>535</v>
      </c>
      <c r="B514" t="s">
        <v>535</v>
      </c>
      <c r="C514">
        <v>-0.44640000000000002</v>
      </c>
      <c r="D514">
        <v>-0.2334</v>
      </c>
      <c r="E514">
        <v>0.6583</v>
      </c>
      <c r="F514">
        <v>-0.13009999999999999</v>
      </c>
      <c r="G514">
        <v>0.43809999999999999</v>
      </c>
      <c r="H514">
        <v>0.878</v>
      </c>
      <c r="I514">
        <v>-0.1032</v>
      </c>
      <c r="J514">
        <v>5.2699999999999997E-2</v>
      </c>
      <c r="K514">
        <v>0.24199999999999999</v>
      </c>
      <c r="L514">
        <v>1.3048999999999999</v>
      </c>
      <c r="M514">
        <v>1.0896999999999999</v>
      </c>
      <c r="N514">
        <v>-0.32379999999999998</v>
      </c>
      <c r="O514">
        <v>0.23380000000000001</v>
      </c>
      <c r="P514">
        <v>0.1898</v>
      </c>
      <c r="Q514">
        <v>0.73150000000000004</v>
      </c>
      <c r="R514">
        <v>3.3500000000000002E-2</v>
      </c>
      <c r="S514">
        <v>5.96E-2</v>
      </c>
      <c r="T514">
        <v>-0.26090000000000002</v>
      </c>
      <c r="U514">
        <v>-0.2049</v>
      </c>
      <c r="V514">
        <v>0.80740000000000001</v>
      </c>
      <c r="W514">
        <v>-0.38800000000000001</v>
      </c>
      <c r="X514">
        <v>0.74439999999999995</v>
      </c>
      <c r="Y514">
        <v>0.56710000000000005</v>
      </c>
    </row>
    <row r="515" spans="1:25" x14ac:dyDescent="0.2">
      <c r="A515" t="s">
        <v>536</v>
      </c>
      <c r="B515" t="s">
        <v>536</v>
      </c>
      <c r="C515">
        <v>0.32729999999999998</v>
      </c>
      <c r="D515">
        <v>1.5222</v>
      </c>
      <c r="E515">
        <v>1.4181999999999999</v>
      </c>
      <c r="F515">
        <v>0.56789999999999996</v>
      </c>
      <c r="G515">
        <v>-0.27829999999999999</v>
      </c>
      <c r="H515">
        <v>0.19489999999999999</v>
      </c>
      <c r="I515">
        <v>2.5619000000000001</v>
      </c>
      <c r="J515">
        <v>1.6275999999999999</v>
      </c>
      <c r="K515">
        <v>1.1755</v>
      </c>
      <c r="L515">
        <v>-0.41520000000000001</v>
      </c>
      <c r="M515">
        <v>1.2589999999999999</v>
      </c>
      <c r="N515">
        <v>0.96099999999999997</v>
      </c>
      <c r="O515">
        <v>1.3439000000000001</v>
      </c>
      <c r="P515">
        <v>1.5569</v>
      </c>
      <c r="Q515">
        <v>0.29720000000000002</v>
      </c>
      <c r="R515">
        <v>0.16750000000000001</v>
      </c>
      <c r="S515">
        <v>0.36159999999999998</v>
      </c>
      <c r="T515">
        <v>-0.87209999999999999</v>
      </c>
      <c r="U515">
        <v>1.7861</v>
      </c>
      <c r="V515">
        <v>0.21929999999999999</v>
      </c>
      <c r="W515">
        <v>-0.28000000000000003</v>
      </c>
      <c r="X515">
        <v>0.72870000000000001</v>
      </c>
      <c r="Y515">
        <v>-0.53200000000000003</v>
      </c>
    </row>
    <row r="516" spans="1:25" x14ac:dyDescent="0.2">
      <c r="A516" t="s">
        <v>537</v>
      </c>
      <c r="B516" t="s">
        <v>6615</v>
      </c>
      <c r="C516">
        <v>-0.97889999999999999</v>
      </c>
      <c r="D516">
        <v>-0.40539999999999998</v>
      </c>
      <c r="E516">
        <v>0.21709999999999999</v>
      </c>
      <c r="F516">
        <v>0.69210000000000005</v>
      </c>
      <c r="G516">
        <v>0.53090000000000004</v>
      </c>
      <c r="H516">
        <v>0.29220000000000002</v>
      </c>
      <c r="I516">
        <v>-0.1817</v>
      </c>
      <c r="J516">
        <v>-0.16639999999999999</v>
      </c>
      <c r="K516">
        <v>0.14860000000000001</v>
      </c>
      <c r="L516">
        <v>-0.33289999999999997</v>
      </c>
      <c r="M516">
        <v>9.7199999999999995E-2</v>
      </c>
      <c r="N516">
        <v>-0.64880000000000004</v>
      </c>
      <c r="O516">
        <v>-0.90400000000000003</v>
      </c>
      <c r="P516">
        <v>2.5922999999999998</v>
      </c>
      <c r="Q516">
        <v>0.37219999999999998</v>
      </c>
      <c r="R516">
        <v>0.91610000000000003</v>
      </c>
      <c r="S516">
        <v>0.1363</v>
      </c>
      <c r="T516">
        <v>0.22689999999999999</v>
      </c>
      <c r="U516">
        <v>1.921</v>
      </c>
      <c r="V516">
        <v>1.6657</v>
      </c>
      <c r="W516">
        <v>-0.77649999999999997</v>
      </c>
      <c r="X516">
        <v>0.1124</v>
      </c>
      <c r="Y516">
        <v>-1.0159</v>
      </c>
    </row>
    <row r="517" spans="1:25" x14ac:dyDescent="0.2">
      <c r="A517" t="s">
        <v>538</v>
      </c>
      <c r="B517" t="s">
        <v>6616</v>
      </c>
      <c r="C517">
        <v>-1.8987000000000001</v>
      </c>
      <c r="D517">
        <v>-0.24529999999999999</v>
      </c>
      <c r="E517">
        <v>1.1564000000000001</v>
      </c>
      <c r="F517">
        <v>-1.3732</v>
      </c>
      <c r="G517">
        <v>-1.1717</v>
      </c>
      <c r="H517">
        <v>-0.36420000000000002</v>
      </c>
      <c r="I517">
        <v>0.6996</v>
      </c>
      <c r="J517">
        <v>1.9400000000000001E-2</v>
      </c>
      <c r="K517">
        <v>-1.7927999999999999</v>
      </c>
      <c r="L517">
        <v>-0.79300000000000004</v>
      </c>
      <c r="M517">
        <v>-0.79379999999999995</v>
      </c>
      <c r="N517">
        <v>0.82079999999999997</v>
      </c>
      <c r="O517">
        <v>-0.20910000000000001</v>
      </c>
      <c r="P517">
        <v>-1.1335</v>
      </c>
      <c r="Q517">
        <v>-4.9099999999999998E-2</v>
      </c>
      <c r="R517">
        <v>-0.2969</v>
      </c>
      <c r="S517">
        <v>0.2994</v>
      </c>
      <c r="T517">
        <v>-0.78090000000000004</v>
      </c>
      <c r="U517">
        <v>-0.31190000000000001</v>
      </c>
      <c r="V517">
        <v>-0.53280000000000005</v>
      </c>
      <c r="W517">
        <v>-0.56679999999999997</v>
      </c>
      <c r="X517">
        <v>0.8155</v>
      </c>
      <c r="Y517">
        <v>0.18659999999999999</v>
      </c>
    </row>
    <row r="518" spans="1:25" x14ac:dyDescent="0.2">
      <c r="A518" t="s">
        <v>539</v>
      </c>
      <c r="B518" t="s">
        <v>6617</v>
      </c>
      <c r="C518">
        <v>0.1032</v>
      </c>
      <c r="D518">
        <v>-0.4451</v>
      </c>
      <c r="E518">
        <v>-0.64090000000000003</v>
      </c>
      <c r="F518">
        <v>-0.432</v>
      </c>
      <c r="G518">
        <v>-5.3900000000000003E-2</v>
      </c>
      <c r="H518">
        <v>-0.55059999999999998</v>
      </c>
      <c r="I518">
        <v>-0.33350000000000002</v>
      </c>
      <c r="J518">
        <v>8.2699999999999996E-2</v>
      </c>
      <c r="K518">
        <v>-0.78349999999999997</v>
      </c>
      <c r="L518">
        <v>-0.39950000000000002</v>
      </c>
      <c r="M518">
        <v>-0.17660000000000001</v>
      </c>
      <c r="N518">
        <v>-0.5232</v>
      </c>
      <c r="O518">
        <v>0.31819999999999998</v>
      </c>
      <c r="P518">
        <v>-5.3400000000000003E-2</v>
      </c>
      <c r="Q518">
        <v>0.47149999999999997</v>
      </c>
      <c r="R518">
        <v>-0.55469999999999997</v>
      </c>
      <c r="S518">
        <v>-9.6600000000000005E-2</v>
      </c>
      <c r="T518">
        <v>-0.67620000000000002</v>
      </c>
      <c r="U518">
        <v>5.62E-2</v>
      </c>
      <c r="V518">
        <v>0.61019999999999996</v>
      </c>
      <c r="W518">
        <v>-0.67359999999999998</v>
      </c>
      <c r="X518">
        <v>3.4700000000000002E-2</v>
      </c>
      <c r="Y518">
        <v>-0.21690000000000001</v>
      </c>
    </row>
    <row r="519" spans="1:25" x14ac:dyDescent="0.2">
      <c r="A519" t="s">
        <v>540</v>
      </c>
      <c r="B519" t="s">
        <v>6618</v>
      </c>
      <c r="C519">
        <v>-1.9655</v>
      </c>
      <c r="D519">
        <v>-0.32240000000000002</v>
      </c>
      <c r="E519">
        <v>0.99260000000000004</v>
      </c>
      <c r="F519">
        <v>-0.7823</v>
      </c>
      <c r="G519">
        <v>-0.81210000000000004</v>
      </c>
      <c r="H519">
        <v>-0.98729999999999996</v>
      </c>
      <c r="I519">
        <v>-0.1983</v>
      </c>
      <c r="J519">
        <v>7.1199999999999999E-2</v>
      </c>
      <c r="K519">
        <v>-0.45540000000000003</v>
      </c>
      <c r="L519">
        <v>-1.2208000000000001</v>
      </c>
      <c r="M519">
        <v>-1.3627</v>
      </c>
      <c r="N519">
        <v>-0.47110000000000002</v>
      </c>
      <c r="O519">
        <v>-0.16750000000000001</v>
      </c>
      <c r="P519">
        <v>-0.1343</v>
      </c>
      <c r="Q519">
        <v>-0.83960000000000001</v>
      </c>
      <c r="R519">
        <v>-0.10100000000000001</v>
      </c>
      <c r="S519">
        <v>4.24E-2</v>
      </c>
      <c r="T519">
        <v>-0.45590000000000003</v>
      </c>
      <c r="U519">
        <v>0.30199999999999999</v>
      </c>
      <c r="V519">
        <v>-0.37590000000000001</v>
      </c>
      <c r="W519">
        <v>-0.58699999999999997</v>
      </c>
      <c r="X519">
        <v>0.378</v>
      </c>
      <c r="Y519">
        <v>-0.314</v>
      </c>
    </row>
    <row r="520" spans="1:25" x14ac:dyDescent="0.2">
      <c r="A520" t="s">
        <v>541</v>
      </c>
      <c r="B520" t="s">
        <v>6619</v>
      </c>
      <c r="C520">
        <v>-0.63980000000000004</v>
      </c>
      <c r="D520">
        <v>2.2800000000000001E-2</v>
      </c>
      <c r="E520">
        <v>2.0911</v>
      </c>
      <c r="F520">
        <v>1.3701000000000001</v>
      </c>
      <c r="G520">
        <v>-0.60309999999999997</v>
      </c>
      <c r="H520">
        <v>0.59519999999999995</v>
      </c>
      <c r="I520">
        <v>0.76100000000000001</v>
      </c>
      <c r="J520">
        <v>1.1982999999999999</v>
      </c>
      <c r="K520">
        <v>1.7653000000000001</v>
      </c>
      <c r="L520">
        <v>0.61990000000000001</v>
      </c>
      <c r="M520">
        <v>0.75890000000000002</v>
      </c>
      <c r="N520">
        <v>0.59409999999999996</v>
      </c>
      <c r="O520">
        <v>0.7621</v>
      </c>
      <c r="P520">
        <v>-0.34329999999999999</v>
      </c>
      <c r="Q520">
        <v>0.56240000000000001</v>
      </c>
      <c r="R520">
        <v>-1.1055999999999999</v>
      </c>
      <c r="S520">
        <v>3.56E-2</v>
      </c>
      <c r="T520">
        <v>0.47249999999999998</v>
      </c>
      <c r="U520">
        <v>0.25059999999999999</v>
      </c>
      <c r="V520">
        <v>0.17929999999999999</v>
      </c>
      <c r="W520">
        <v>-0.99460000000000004</v>
      </c>
      <c r="X520">
        <v>0.78349999999999997</v>
      </c>
      <c r="Y520">
        <v>1.2747999999999999</v>
      </c>
    </row>
    <row r="521" spans="1:25" x14ac:dyDescent="0.2">
      <c r="A521" t="s">
        <v>542</v>
      </c>
      <c r="B521" t="s">
        <v>6620</v>
      </c>
      <c r="C521">
        <v>-0.6099</v>
      </c>
      <c r="D521">
        <v>5.3699999999999998E-2</v>
      </c>
      <c r="E521">
        <v>0.33069999999999999</v>
      </c>
      <c r="F521">
        <v>-0.1721</v>
      </c>
      <c r="G521">
        <v>-0.2369</v>
      </c>
      <c r="H521">
        <v>-0.55969999999999998</v>
      </c>
      <c r="I521">
        <v>0.1888</v>
      </c>
      <c r="J521">
        <v>0.8911</v>
      </c>
      <c r="K521">
        <v>-0.23330000000000001</v>
      </c>
      <c r="L521">
        <v>-0.35780000000000001</v>
      </c>
      <c r="M521">
        <v>-0.21890000000000001</v>
      </c>
      <c r="N521">
        <v>-0.2485</v>
      </c>
      <c r="O521">
        <v>-8.3099999999999993E-2</v>
      </c>
      <c r="P521">
        <v>-3.8E-3</v>
      </c>
      <c r="Q521">
        <v>-0.3987</v>
      </c>
      <c r="R521">
        <v>-0.82269999999999999</v>
      </c>
      <c r="S521">
        <v>0.4597</v>
      </c>
      <c r="T521">
        <v>-3.8300000000000001E-2</v>
      </c>
      <c r="U521">
        <v>-0.38200000000000001</v>
      </c>
      <c r="V521">
        <v>-0.1628</v>
      </c>
      <c r="W521">
        <v>-0.45379999999999998</v>
      </c>
      <c r="X521">
        <v>1.3640000000000001</v>
      </c>
      <c r="Y521">
        <v>-0.38469999999999999</v>
      </c>
    </row>
    <row r="522" spans="1:25" x14ac:dyDescent="0.2">
      <c r="A522" t="s">
        <v>543</v>
      </c>
      <c r="B522" t="s">
        <v>543</v>
      </c>
      <c r="C522">
        <v>0.27800000000000002</v>
      </c>
      <c r="D522">
        <v>-0.50880000000000003</v>
      </c>
      <c r="E522">
        <v>1.4166000000000001</v>
      </c>
      <c r="F522">
        <v>-0.95120000000000005</v>
      </c>
      <c r="G522">
        <v>0.60370000000000001</v>
      </c>
      <c r="H522">
        <v>-0.59599999999999997</v>
      </c>
      <c r="I522">
        <v>-0.87939999999999996</v>
      </c>
      <c r="J522">
        <v>0.88170000000000004</v>
      </c>
      <c r="K522">
        <v>-1.7724</v>
      </c>
      <c r="L522">
        <v>-1.0595000000000001</v>
      </c>
      <c r="M522">
        <v>0.35060000000000002</v>
      </c>
      <c r="N522">
        <v>-1.4638</v>
      </c>
      <c r="O522">
        <v>6.2899999999999998E-2</v>
      </c>
      <c r="P522">
        <v>-0.20319999999999999</v>
      </c>
      <c r="Q522">
        <v>-3.7069000000000001</v>
      </c>
      <c r="R522">
        <v>-1.2219</v>
      </c>
      <c r="S522">
        <v>0.82669999999999999</v>
      </c>
      <c r="T522">
        <v>-2.5741000000000001</v>
      </c>
      <c r="U522">
        <v>5.3600000000000002E-2</v>
      </c>
      <c r="V522">
        <v>4.5999999999999999E-2</v>
      </c>
      <c r="W522">
        <v>-0.68410000000000004</v>
      </c>
      <c r="X522">
        <v>1.4784999999999999</v>
      </c>
      <c r="Y522">
        <v>-2.1918000000000002</v>
      </c>
    </row>
    <row r="523" spans="1:25" x14ac:dyDescent="0.2">
      <c r="A523" t="s">
        <v>544</v>
      </c>
      <c r="B523" t="s">
        <v>6621</v>
      </c>
      <c r="C523">
        <v>0.65869999999999995</v>
      </c>
      <c r="D523">
        <v>0.81430000000000002</v>
      </c>
      <c r="E523">
        <v>1.1321000000000001</v>
      </c>
      <c r="F523">
        <v>0.2203</v>
      </c>
      <c r="G523">
        <v>1.4523999999999999</v>
      </c>
      <c r="H523">
        <v>1.3293999999999999</v>
      </c>
      <c r="I523">
        <v>1.4581999999999999</v>
      </c>
      <c r="J523">
        <v>0.59009999999999996</v>
      </c>
      <c r="K523">
        <v>0.84379999999999999</v>
      </c>
      <c r="L523">
        <v>1.3748</v>
      </c>
      <c r="M523">
        <v>2.1959</v>
      </c>
      <c r="N523">
        <v>1.5511999999999999</v>
      </c>
      <c r="O523">
        <v>0.26540000000000002</v>
      </c>
      <c r="P523">
        <v>-0.63849999999999996</v>
      </c>
      <c r="Q523">
        <v>-1.4657</v>
      </c>
      <c r="R523">
        <v>-0.82379999999999998</v>
      </c>
      <c r="S523">
        <v>-6.2799999999999995E-2</v>
      </c>
      <c r="T523">
        <v>-0.28870000000000001</v>
      </c>
      <c r="U523">
        <v>-4.53E-2</v>
      </c>
      <c r="V523">
        <v>-1.0741000000000001</v>
      </c>
      <c r="W523">
        <v>-0.91320000000000001</v>
      </c>
      <c r="X523">
        <v>0.5958</v>
      </c>
      <c r="Y523">
        <v>0.41160000000000002</v>
      </c>
    </row>
    <row r="524" spans="1:25" x14ac:dyDescent="0.2">
      <c r="A524" t="s">
        <v>545</v>
      </c>
      <c r="B524" t="s">
        <v>6622</v>
      </c>
      <c r="C524">
        <v>-4.0800000000000003E-2</v>
      </c>
      <c r="D524">
        <v>0.1143</v>
      </c>
      <c r="E524">
        <v>0.442</v>
      </c>
      <c r="F524">
        <v>0.38190000000000002</v>
      </c>
      <c r="G524">
        <v>0.1091</v>
      </c>
      <c r="H524">
        <v>-1.9330000000000001</v>
      </c>
      <c r="I524">
        <v>0.2157</v>
      </c>
      <c r="J524">
        <v>0.43540000000000001</v>
      </c>
      <c r="K524">
        <v>0.2737</v>
      </c>
      <c r="L524">
        <v>1.7746999999999999</v>
      </c>
      <c r="M524">
        <v>-0.76680000000000004</v>
      </c>
      <c r="N524">
        <v>0.3019</v>
      </c>
      <c r="O524">
        <v>-3.4799999999999998E-2</v>
      </c>
      <c r="P524">
        <v>-1.2171000000000001</v>
      </c>
      <c r="Q524">
        <v>-0.42030000000000001</v>
      </c>
      <c r="R524">
        <v>-8.7099999999999997E-2</v>
      </c>
      <c r="S524">
        <v>1.6226</v>
      </c>
      <c r="T524">
        <v>0.60670000000000002</v>
      </c>
      <c r="U524">
        <v>-1.7361</v>
      </c>
      <c r="V524">
        <v>-7.8600000000000003E-2</v>
      </c>
      <c r="W524">
        <v>-0.50239999999999996</v>
      </c>
      <c r="X524">
        <v>1.486</v>
      </c>
      <c r="Y524">
        <v>0.71120000000000005</v>
      </c>
    </row>
    <row r="525" spans="1:25" x14ac:dyDescent="0.2">
      <c r="A525" t="s">
        <v>546</v>
      </c>
      <c r="B525" t="s">
        <v>6623</v>
      </c>
      <c r="C525">
        <v>-0.87719999999999998</v>
      </c>
      <c r="D525">
        <v>0.20549999999999999</v>
      </c>
      <c r="E525">
        <v>1.18</v>
      </c>
      <c r="F525">
        <v>-0.64200000000000002</v>
      </c>
      <c r="G525">
        <v>6.8199999999999997E-2</v>
      </c>
      <c r="H525">
        <v>-1.4568000000000001</v>
      </c>
      <c r="I525">
        <v>0.25900000000000001</v>
      </c>
      <c r="J525">
        <v>0.96909999999999996</v>
      </c>
      <c r="K525">
        <v>1.6E-2</v>
      </c>
      <c r="L525">
        <v>0.96140000000000003</v>
      </c>
      <c r="M525">
        <v>-0.46100000000000002</v>
      </c>
      <c r="N525">
        <v>-0.1144</v>
      </c>
      <c r="O525">
        <v>0.49809999999999999</v>
      </c>
      <c r="P525">
        <v>-1.2532000000000001</v>
      </c>
      <c r="Q525">
        <v>-1.2345999999999999</v>
      </c>
      <c r="R525">
        <v>1.1436999999999999</v>
      </c>
      <c r="S525">
        <v>1.2643</v>
      </c>
      <c r="T525">
        <v>-0.2671</v>
      </c>
      <c r="U525">
        <v>-0.61529999999999996</v>
      </c>
      <c r="V525">
        <v>-1.7118</v>
      </c>
      <c r="W525">
        <v>-0.34499999999999997</v>
      </c>
      <c r="X525">
        <v>0.98519999999999996</v>
      </c>
      <c r="Y525">
        <v>-0.67179999999999995</v>
      </c>
    </row>
    <row r="526" spans="1:25" x14ac:dyDescent="0.2">
      <c r="A526" t="s">
        <v>547</v>
      </c>
      <c r="B526" t="s">
        <v>6624</v>
      </c>
      <c r="C526">
        <v>-0.81950000000000001</v>
      </c>
      <c r="D526">
        <v>4.0648999999999997</v>
      </c>
      <c r="E526">
        <v>0.60489999999999999</v>
      </c>
      <c r="F526">
        <v>0.97030000000000005</v>
      </c>
      <c r="G526">
        <v>2.5293000000000001</v>
      </c>
      <c r="H526">
        <v>-0.1135</v>
      </c>
      <c r="I526">
        <v>4.4115000000000002</v>
      </c>
      <c r="J526">
        <v>0.61629999999999996</v>
      </c>
      <c r="K526">
        <v>-1.3396999999999999</v>
      </c>
      <c r="L526">
        <v>3.9487999999999999</v>
      </c>
      <c r="M526">
        <v>-0.42830000000000001</v>
      </c>
      <c r="N526">
        <v>3.6598999999999999</v>
      </c>
      <c r="O526">
        <v>0.19639999999999999</v>
      </c>
      <c r="P526">
        <v>-0.8296</v>
      </c>
      <c r="Q526">
        <v>-0.48430000000000001</v>
      </c>
      <c r="R526">
        <v>-0.39419999999999999</v>
      </c>
      <c r="S526">
        <v>1.2164999999999999</v>
      </c>
      <c r="T526">
        <v>-0.13039999999999999</v>
      </c>
      <c r="U526">
        <v>0.57599999999999996</v>
      </c>
      <c r="V526">
        <v>2.8197000000000001</v>
      </c>
      <c r="W526">
        <v>5.1875</v>
      </c>
      <c r="X526">
        <v>0.80910000000000004</v>
      </c>
      <c r="Y526">
        <v>-0.81810000000000005</v>
      </c>
    </row>
    <row r="527" spans="1:25" x14ac:dyDescent="0.2">
      <c r="A527" t="s">
        <v>548</v>
      </c>
      <c r="B527" t="s">
        <v>6625</v>
      </c>
      <c r="C527">
        <v>1.3878999999999999</v>
      </c>
      <c r="D527">
        <v>4.4227999999999996</v>
      </c>
      <c r="E527">
        <v>1.4407000000000001</v>
      </c>
      <c r="F527">
        <v>1.4013</v>
      </c>
      <c r="G527">
        <v>4.7314999999999996</v>
      </c>
      <c r="H527">
        <v>1.7203999999999999</v>
      </c>
      <c r="I527">
        <v>2.9712000000000001</v>
      </c>
      <c r="J527">
        <v>0.25380000000000003</v>
      </c>
      <c r="K527">
        <v>0.2611</v>
      </c>
      <c r="L527">
        <v>3.726</v>
      </c>
      <c r="M527">
        <v>1.8920999999999999</v>
      </c>
      <c r="N527">
        <v>1.2129000000000001</v>
      </c>
      <c r="O527">
        <v>-9.7600000000000006E-2</v>
      </c>
      <c r="P527">
        <v>-1.6315999999999999</v>
      </c>
      <c r="Q527">
        <v>-1.5396000000000001</v>
      </c>
      <c r="R527">
        <v>-1.0867</v>
      </c>
      <c r="S527">
        <v>-1.5542</v>
      </c>
      <c r="T527">
        <v>-0.95099999999999996</v>
      </c>
      <c r="U527">
        <v>1.3627</v>
      </c>
      <c r="V527">
        <v>-1.1436999999999999</v>
      </c>
      <c r="W527">
        <v>0.23630000000000001</v>
      </c>
      <c r="X527">
        <v>-0.86860000000000004</v>
      </c>
      <c r="Y527">
        <v>0.74439999999999995</v>
      </c>
    </row>
    <row r="528" spans="1:25" x14ac:dyDescent="0.2">
      <c r="A528" t="s">
        <v>549</v>
      </c>
      <c r="B528" t="s">
        <v>6626</v>
      </c>
      <c r="C528">
        <v>1.9790000000000001</v>
      </c>
      <c r="D528">
        <v>1.3662000000000001</v>
      </c>
      <c r="E528">
        <v>0.27729999999999999</v>
      </c>
      <c r="F528">
        <v>-0.1009</v>
      </c>
      <c r="G528">
        <v>3.8340000000000001</v>
      </c>
      <c r="H528">
        <v>1.7701</v>
      </c>
      <c r="I528">
        <v>0.21609999999999999</v>
      </c>
      <c r="J528">
        <v>-0.25790000000000002</v>
      </c>
      <c r="K528">
        <v>-0.32150000000000001</v>
      </c>
      <c r="L528">
        <v>1.7928999999999999</v>
      </c>
      <c r="M528">
        <v>0.90590000000000004</v>
      </c>
      <c r="N528">
        <v>-0.64739999999999998</v>
      </c>
      <c r="O528">
        <v>0.21190000000000001</v>
      </c>
      <c r="P528">
        <v>-0.25509999999999999</v>
      </c>
      <c r="Q528">
        <v>-0.12089999999999999</v>
      </c>
      <c r="R528">
        <v>-4.5999999999999999E-2</v>
      </c>
      <c r="S528">
        <v>-0.9718</v>
      </c>
      <c r="T528">
        <v>-0.87749999999999995</v>
      </c>
      <c r="U528">
        <v>0.97419999999999995</v>
      </c>
      <c r="V528">
        <v>1.1001000000000001</v>
      </c>
      <c r="W528">
        <v>0.43890000000000001</v>
      </c>
      <c r="X528">
        <v>-0.63790000000000002</v>
      </c>
      <c r="Y528">
        <v>-0.37680000000000002</v>
      </c>
    </row>
    <row r="529" spans="1:25" x14ac:dyDescent="0.2">
      <c r="A529" t="s">
        <v>550</v>
      </c>
      <c r="B529" t="s">
        <v>6627</v>
      </c>
      <c r="C529">
        <v>-3.1368</v>
      </c>
      <c r="D529">
        <v>1.0846</v>
      </c>
      <c r="E529">
        <v>-0.39600000000000002</v>
      </c>
      <c r="F529">
        <v>-0.14349999999999999</v>
      </c>
      <c r="G529">
        <v>1.0489999999999999</v>
      </c>
      <c r="H529">
        <v>-1.43</v>
      </c>
      <c r="I529">
        <v>0.90910000000000002</v>
      </c>
      <c r="J529">
        <v>-1.0428999999999999</v>
      </c>
      <c r="K529">
        <v>-7.6200000000000004E-2</v>
      </c>
      <c r="L529">
        <v>-5.6500000000000002E-2</v>
      </c>
      <c r="M529">
        <v>-1.9400999999999999</v>
      </c>
      <c r="N529">
        <v>0.70699999999999996</v>
      </c>
      <c r="O529">
        <v>-0.37590000000000001</v>
      </c>
      <c r="P529">
        <v>-2.1253000000000002</v>
      </c>
      <c r="Q529">
        <v>-0.90380000000000005</v>
      </c>
      <c r="R529">
        <v>9.2700000000000005E-2</v>
      </c>
      <c r="S529">
        <v>-1.4607000000000001</v>
      </c>
      <c r="T529">
        <v>-0.8569</v>
      </c>
      <c r="U529">
        <v>0.22550000000000001</v>
      </c>
      <c r="V529">
        <v>-1.1031</v>
      </c>
      <c r="W529">
        <v>0.20979999999999999</v>
      </c>
      <c r="X529">
        <v>-1.4963</v>
      </c>
      <c r="Y529">
        <v>6.1699999999999998E-2</v>
      </c>
    </row>
    <row r="530" spans="1:25" x14ac:dyDescent="0.2">
      <c r="A530" t="s">
        <v>551</v>
      </c>
      <c r="B530" t="s">
        <v>551</v>
      </c>
      <c r="C530">
        <v>9.2899999999999996E-2</v>
      </c>
      <c r="D530">
        <v>2.9394</v>
      </c>
      <c r="E530">
        <v>1.0883</v>
      </c>
      <c r="F530">
        <v>0.32629999999999998</v>
      </c>
      <c r="G530">
        <v>0.113</v>
      </c>
      <c r="H530">
        <v>-2.8999999999999998E-3</v>
      </c>
      <c r="I530">
        <v>1.5286</v>
      </c>
      <c r="J530">
        <v>0.80549999999999999</v>
      </c>
      <c r="K530">
        <v>4.5199999999999997E-2</v>
      </c>
      <c r="L530">
        <v>0.57199999999999995</v>
      </c>
      <c r="M530">
        <v>0.38100000000000001</v>
      </c>
      <c r="N530">
        <v>-0.48980000000000001</v>
      </c>
      <c r="O530">
        <v>0.93899999999999995</v>
      </c>
      <c r="P530">
        <v>-1.1857</v>
      </c>
      <c r="Q530">
        <v>-4.5699999999999998E-2</v>
      </c>
      <c r="R530">
        <v>0.1641</v>
      </c>
      <c r="S530">
        <v>0.10780000000000001</v>
      </c>
      <c r="T530">
        <v>-0.28100000000000003</v>
      </c>
      <c r="U530">
        <v>-0.89939999999999998</v>
      </c>
      <c r="V530">
        <v>0.3589</v>
      </c>
      <c r="W530">
        <v>0.40160000000000001</v>
      </c>
      <c r="X530">
        <v>0.1479</v>
      </c>
      <c r="Y530">
        <v>-0.1077</v>
      </c>
    </row>
    <row r="531" spans="1:25" x14ac:dyDescent="0.2">
      <c r="A531" t="s">
        <v>552</v>
      </c>
      <c r="B531" t="s">
        <v>6628</v>
      </c>
      <c r="C531">
        <v>0.6502</v>
      </c>
      <c r="D531">
        <v>-7.6499999999999999E-2</v>
      </c>
      <c r="E531">
        <v>0.42130000000000001</v>
      </c>
      <c r="F531">
        <v>-0.62939999999999996</v>
      </c>
      <c r="G531">
        <v>2.3279999999999998</v>
      </c>
      <c r="H531">
        <v>1.0669</v>
      </c>
      <c r="I531">
        <v>0.1817</v>
      </c>
      <c r="J531">
        <v>0.17169999999999999</v>
      </c>
      <c r="K531">
        <v>-0.2954</v>
      </c>
      <c r="L531">
        <v>3.1299000000000001</v>
      </c>
      <c r="M531">
        <v>2.0954999999999999</v>
      </c>
      <c r="N531">
        <v>0.24979999999999999</v>
      </c>
      <c r="O531">
        <v>0.33479999999999999</v>
      </c>
      <c r="P531">
        <v>-1.1069</v>
      </c>
      <c r="Q531">
        <v>-1.3452</v>
      </c>
      <c r="R531">
        <v>0.23380000000000001</v>
      </c>
      <c r="S531">
        <v>-0.16739999999999999</v>
      </c>
      <c r="T531">
        <v>-0.32140000000000002</v>
      </c>
      <c r="U531">
        <v>-0.54300000000000004</v>
      </c>
      <c r="V531">
        <v>-1.2379</v>
      </c>
      <c r="W531">
        <v>0.32190000000000002</v>
      </c>
      <c r="X531">
        <v>-0.1051</v>
      </c>
      <c r="Y531">
        <v>0.43840000000000001</v>
      </c>
    </row>
    <row r="532" spans="1:25" x14ac:dyDescent="0.2">
      <c r="A532" t="s">
        <v>553</v>
      </c>
      <c r="B532" t="s">
        <v>6629</v>
      </c>
      <c r="C532">
        <v>0.46010000000000001</v>
      </c>
      <c r="D532">
        <v>8.9899999999999994E-2</v>
      </c>
      <c r="E532">
        <v>-0.52980000000000005</v>
      </c>
      <c r="F532">
        <v>-0.43609999999999999</v>
      </c>
      <c r="G532">
        <v>-1.0434000000000001</v>
      </c>
      <c r="H532">
        <v>0.3306</v>
      </c>
      <c r="I532">
        <v>0.29709999999999998</v>
      </c>
      <c r="J532">
        <v>1.03E-2</v>
      </c>
      <c r="K532">
        <v>-0.23760000000000001</v>
      </c>
      <c r="L532">
        <v>-0.91849999999999998</v>
      </c>
      <c r="M532">
        <v>-0.73570000000000002</v>
      </c>
      <c r="N532">
        <v>-0.1099</v>
      </c>
      <c r="O532">
        <v>-0.3493</v>
      </c>
      <c r="P532">
        <v>0.78920000000000001</v>
      </c>
      <c r="Q532">
        <v>0.74609999999999999</v>
      </c>
      <c r="R532">
        <v>1.1113</v>
      </c>
      <c r="S532">
        <v>1.9926999999999999</v>
      </c>
      <c r="T532">
        <v>-2.53E-2</v>
      </c>
      <c r="U532">
        <v>1.0015000000000001</v>
      </c>
      <c r="V532">
        <v>0.88980000000000004</v>
      </c>
      <c r="W532">
        <v>0.71899999999999997</v>
      </c>
      <c r="X532">
        <v>0.56120000000000003</v>
      </c>
      <c r="Y532">
        <v>0.67510000000000003</v>
      </c>
    </row>
    <row r="533" spans="1:25" x14ac:dyDescent="0.2">
      <c r="A533" t="s">
        <v>554</v>
      </c>
      <c r="B533" t="s">
        <v>6630</v>
      </c>
      <c r="C533">
        <v>-1.0924</v>
      </c>
      <c r="D533">
        <v>0.25879999999999997</v>
      </c>
      <c r="E533">
        <v>-0.25979999999999998</v>
      </c>
      <c r="F533">
        <v>-0.84040000000000004</v>
      </c>
      <c r="G533">
        <v>-0.72509999999999997</v>
      </c>
      <c r="H533">
        <v>-0.79890000000000005</v>
      </c>
      <c r="I533">
        <v>0.23469999999999999</v>
      </c>
      <c r="J533">
        <v>-0.47189999999999999</v>
      </c>
      <c r="K533">
        <v>-0.29420000000000002</v>
      </c>
      <c r="L533">
        <v>0.2031</v>
      </c>
      <c r="M533">
        <v>-1.0428999999999999</v>
      </c>
      <c r="N533">
        <v>3.1099999999999999E-2</v>
      </c>
      <c r="O533">
        <v>-0.51529999999999998</v>
      </c>
      <c r="P533">
        <v>-1.0287999999999999</v>
      </c>
      <c r="Q533">
        <v>-0.51170000000000004</v>
      </c>
      <c r="R533">
        <v>1.0791999999999999</v>
      </c>
      <c r="S533">
        <v>-0.13550000000000001</v>
      </c>
      <c r="T533">
        <v>0.36080000000000001</v>
      </c>
      <c r="U533">
        <v>-1.0367999999999999</v>
      </c>
      <c r="V533">
        <v>0.2737</v>
      </c>
      <c r="W533">
        <v>0.96240000000000003</v>
      </c>
      <c r="X533">
        <v>-0.39900000000000002</v>
      </c>
      <c r="Y533">
        <v>-0.55310000000000004</v>
      </c>
    </row>
    <row r="534" spans="1:25" x14ac:dyDescent="0.2">
      <c r="A534" t="s">
        <v>555</v>
      </c>
      <c r="B534" t="s">
        <v>555</v>
      </c>
      <c r="C534">
        <v>-0.245</v>
      </c>
      <c r="D534">
        <v>0.33460000000000001</v>
      </c>
      <c r="E534">
        <v>-0.26579999999999998</v>
      </c>
      <c r="F534">
        <v>-0.70420000000000005</v>
      </c>
      <c r="G534">
        <v>-0.87419999999999998</v>
      </c>
      <c r="H534">
        <v>-1.7346999999999999</v>
      </c>
      <c r="I534">
        <v>0.30180000000000001</v>
      </c>
      <c r="J534">
        <v>0.1749</v>
      </c>
      <c r="K534">
        <v>7.2400000000000006E-2</v>
      </c>
      <c r="L534">
        <v>-1.3573</v>
      </c>
      <c r="M534">
        <v>-0.3599</v>
      </c>
      <c r="N534">
        <v>0.41489999999999999</v>
      </c>
      <c r="O534">
        <v>-0.29160000000000003</v>
      </c>
      <c r="P534">
        <v>-0.30299999999999999</v>
      </c>
      <c r="Q534">
        <v>0.18360000000000001</v>
      </c>
      <c r="R534">
        <v>0.54079999999999995</v>
      </c>
      <c r="S534">
        <v>-0.36630000000000001</v>
      </c>
      <c r="T534">
        <v>-1.3892</v>
      </c>
      <c r="U534">
        <v>6.0699999999999997E-2</v>
      </c>
      <c r="V534">
        <v>-0.21959999999999999</v>
      </c>
      <c r="W534">
        <v>0.58430000000000004</v>
      </c>
      <c r="X534">
        <v>-0.13689999999999999</v>
      </c>
      <c r="Y534">
        <v>-1.2887999999999999</v>
      </c>
    </row>
    <row r="535" spans="1:25" x14ac:dyDescent="0.2">
      <c r="A535" t="s">
        <v>556</v>
      </c>
      <c r="B535" t="s">
        <v>6631</v>
      </c>
      <c r="C535">
        <v>-1.3496999999999999</v>
      </c>
      <c r="D535">
        <v>-0.41520000000000001</v>
      </c>
      <c r="E535">
        <v>2.2499999999999999E-2</v>
      </c>
      <c r="F535">
        <v>-0.25369999999999998</v>
      </c>
      <c r="G535">
        <v>-1.9239999999999999</v>
      </c>
      <c r="H535">
        <v>5.1299999999999998E-2</v>
      </c>
      <c r="I535">
        <v>-0.3216</v>
      </c>
      <c r="J535">
        <v>-0.26390000000000002</v>
      </c>
      <c r="K535">
        <v>1.9800000000000002E-2</v>
      </c>
      <c r="L535">
        <v>-1.0218</v>
      </c>
      <c r="M535">
        <v>-1.4879</v>
      </c>
      <c r="N535">
        <v>-0.38090000000000002</v>
      </c>
      <c r="O535">
        <v>-2.2599999999999999E-2</v>
      </c>
      <c r="P535">
        <v>6.9400000000000003E-2</v>
      </c>
      <c r="Q535">
        <v>-1.4823</v>
      </c>
      <c r="R535">
        <v>3.1800000000000002E-2</v>
      </c>
      <c r="S535">
        <v>-7.0400000000000004E-2</v>
      </c>
      <c r="T535">
        <v>-0.4204</v>
      </c>
      <c r="U535">
        <v>0.2591</v>
      </c>
      <c r="V535">
        <v>0.41789999999999999</v>
      </c>
      <c r="W535">
        <v>0.13789999999999999</v>
      </c>
      <c r="X535">
        <v>-2.8E-3</v>
      </c>
      <c r="Y535">
        <v>0.153</v>
      </c>
    </row>
    <row r="536" spans="1:25" x14ac:dyDescent="0.2">
      <c r="A536" t="s">
        <v>557</v>
      </c>
      <c r="B536" t="s">
        <v>6632</v>
      </c>
      <c r="C536">
        <v>-0.59689999999999999</v>
      </c>
      <c r="D536">
        <v>-0.32640000000000002</v>
      </c>
      <c r="E536">
        <v>0.312</v>
      </c>
      <c r="F536">
        <v>-0.40429999999999999</v>
      </c>
      <c r="G536">
        <v>-0.99639999999999995</v>
      </c>
      <c r="H536">
        <v>0.61550000000000005</v>
      </c>
      <c r="I536">
        <v>-0.2024</v>
      </c>
      <c r="J536">
        <v>-0.51670000000000005</v>
      </c>
      <c r="K536">
        <v>9.5999999999999992E-3</v>
      </c>
      <c r="L536">
        <v>-9.5299999999999996E-2</v>
      </c>
      <c r="M536">
        <v>-0.2989</v>
      </c>
      <c r="N536">
        <v>-0.1225</v>
      </c>
      <c r="O536">
        <v>-0.56230000000000002</v>
      </c>
      <c r="P536">
        <v>-3.8399999999999997E-2</v>
      </c>
      <c r="Q536">
        <v>-0.68989999999999996</v>
      </c>
      <c r="R536">
        <v>-8.6800000000000002E-2</v>
      </c>
      <c r="S536">
        <v>0.1138</v>
      </c>
      <c r="T536">
        <v>0.56440000000000001</v>
      </c>
      <c r="U536">
        <v>0.55210000000000004</v>
      </c>
      <c r="V536">
        <v>-0.13830000000000001</v>
      </c>
      <c r="W536">
        <v>-0.2863</v>
      </c>
      <c r="X536">
        <v>0.2873</v>
      </c>
      <c r="Y536">
        <v>-0.43669999999999998</v>
      </c>
    </row>
    <row r="537" spans="1:25" x14ac:dyDescent="0.2">
      <c r="A537" t="s">
        <v>558</v>
      </c>
      <c r="B537" t="s">
        <v>6272</v>
      </c>
      <c r="C537">
        <v>-0.33179999999999998</v>
      </c>
      <c r="D537">
        <v>-1.6514</v>
      </c>
      <c r="E537">
        <v>0.15970000000000001</v>
      </c>
      <c r="F537">
        <v>-0.65</v>
      </c>
      <c r="G537">
        <v>6.2300000000000001E-2</v>
      </c>
      <c r="H537">
        <v>-6.7799999999999999E-2</v>
      </c>
      <c r="I537">
        <v>-0.34649999999999997</v>
      </c>
      <c r="J537">
        <v>-0.3468</v>
      </c>
      <c r="K537">
        <v>-0.60219999999999996</v>
      </c>
      <c r="L537">
        <v>4.7100000000000003E-2</v>
      </c>
      <c r="M537">
        <v>0.96340000000000003</v>
      </c>
      <c r="N537">
        <v>-1.2272000000000001</v>
      </c>
      <c r="O537">
        <v>-1.1910000000000001</v>
      </c>
      <c r="P537">
        <v>-0.47720000000000001</v>
      </c>
      <c r="Q537">
        <v>-0.90400000000000003</v>
      </c>
      <c r="R537">
        <v>-0.3347</v>
      </c>
      <c r="S537">
        <v>0.56020000000000003</v>
      </c>
      <c r="T537">
        <v>-1.2350000000000001</v>
      </c>
      <c r="U537">
        <v>-0.85319999999999996</v>
      </c>
      <c r="V537">
        <v>-0.1409</v>
      </c>
      <c r="W537">
        <v>-0.47499999999999998</v>
      </c>
      <c r="X537">
        <v>1.5468</v>
      </c>
      <c r="Y537">
        <v>0.82640000000000002</v>
      </c>
    </row>
    <row r="538" spans="1:25" x14ac:dyDescent="0.2">
      <c r="A538" t="s">
        <v>559</v>
      </c>
      <c r="B538" t="s">
        <v>6633</v>
      </c>
      <c r="C538">
        <v>-2.1879</v>
      </c>
      <c r="D538">
        <v>-0.30359999999999998</v>
      </c>
      <c r="E538">
        <v>-0.18729999999999999</v>
      </c>
      <c r="F538">
        <v>-0.28389999999999999</v>
      </c>
      <c r="G538">
        <v>-1.2332000000000001</v>
      </c>
      <c r="H538">
        <v>-2.2210999999999999</v>
      </c>
      <c r="I538">
        <v>-0.31780000000000003</v>
      </c>
      <c r="J538">
        <v>-1.1327</v>
      </c>
      <c r="K538">
        <v>0.2303</v>
      </c>
      <c r="L538">
        <v>-0.87860000000000005</v>
      </c>
      <c r="M538">
        <v>-0.5665</v>
      </c>
      <c r="N538">
        <v>-8.8700000000000001E-2</v>
      </c>
      <c r="O538">
        <v>-0.63580000000000003</v>
      </c>
      <c r="P538">
        <v>-3.2570000000000001</v>
      </c>
      <c r="Q538">
        <v>-4.2126000000000001</v>
      </c>
      <c r="R538">
        <v>1.2357</v>
      </c>
      <c r="S538">
        <v>-0.91180000000000005</v>
      </c>
      <c r="T538">
        <v>-3.6617000000000002</v>
      </c>
      <c r="U538">
        <v>-1.0386</v>
      </c>
      <c r="V538">
        <v>-1.1753</v>
      </c>
      <c r="W538">
        <v>1.2561</v>
      </c>
      <c r="X538">
        <v>-0.72089999999999999</v>
      </c>
      <c r="Y538">
        <v>0.53959999999999997</v>
      </c>
    </row>
    <row r="539" spans="1:25" x14ac:dyDescent="0.2">
      <c r="A539" t="s">
        <v>560</v>
      </c>
      <c r="B539" t="s">
        <v>6634</v>
      </c>
      <c r="C539">
        <v>-0.22140000000000001</v>
      </c>
      <c r="D539">
        <v>-0.17430000000000001</v>
      </c>
      <c r="E539">
        <v>-1.0157</v>
      </c>
      <c r="F539">
        <v>-0.54530000000000001</v>
      </c>
      <c r="G539">
        <v>-0.40610000000000002</v>
      </c>
      <c r="H539">
        <v>0.4582</v>
      </c>
      <c r="I539">
        <v>0.6069</v>
      </c>
      <c r="J539">
        <v>-0.25419999999999998</v>
      </c>
      <c r="K539">
        <v>-2.01E-2</v>
      </c>
      <c r="L539">
        <v>0.89539999999999997</v>
      </c>
      <c r="M539">
        <v>0.92449999999999999</v>
      </c>
      <c r="N539">
        <v>8.8499999999999995E-2</v>
      </c>
      <c r="O539">
        <v>0.1598</v>
      </c>
      <c r="P539">
        <v>-0.92400000000000004</v>
      </c>
      <c r="Q539">
        <v>-1.0126999999999999</v>
      </c>
      <c r="R539">
        <v>0.1782</v>
      </c>
      <c r="S539">
        <v>1.1554</v>
      </c>
      <c r="T539">
        <v>0.2001</v>
      </c>
      <c r="U539">
        <v>-4.8899999999999999E-2</v>
      </c>
      <c r="V539">
        <v>-0.34960000000000002</v>
      </c>
      <c r="W539">
        <v>-0.35170000000000001</v>
      </c>
      <c r="X539">
        <v>0.1076</v>
      </c>
      <c r="Y539">
        <v>0.23319999999999999</v>
      </c>
    </row>
    <row r="540" spans="1:25" x14ac:dyDescent="0.2">
      <c r="A540" t="s">
        <v>561</v>
      </c>
      <c r="B540" t="s">
        <v>6635</v>
      </c>
      <c r="C540">
        <v>-0.3553</v>
      </c>
      <c r="D540">
        <v>-1.9595</v>
      </c>
      <c r="E540">
        <v>0.45639999999999997</v>
      </c>
      <c r="F540">
        <v>-0.76190000000000002</v>
      </c>
      <c r="G540">
        <v>-0.71319999999999995</v>
      </c>
      <c r="H540">
        <v>0.29270000000000002</v>
      </c>
      <c r="I540">
        <v>-0.43930000000000002</v>
      </c>
      <c r="J540">
        <v>-0.93159999999999998</v>
      </c>
      <c r="K540">
        <v>0.1583</v>
      </c>
      <c r="L540">
        <v>-0.39510000000000001</v>
      </c>
      <c r="M540">
        <v>0.13</v>
      </c>
      <c r="N540">
        <v>0.13569999999999999</v>
      </c>
      <c r="O540">
        <v>6.6699999999999995E-2</v>
      </c>
      <c r="P540">
        <v>0.87150000000000005</v>
      </c>
      <c r="Q540">
        <v>0.41670000000000001</v>
      </c>
      <c r="R540">
        <v>-0.34429999999999999</v>
      </c>
      <c r="S540">
        <v>3.9186999999999999</v>
      </c>
      <c r="T540">
        <v>2.8433000000000002</v>
      </c>
      <c r="U540">
        <v>0.53990000000000005</v>
      </c>
      <c r="V540">
        <v>1.2777000000000001</v>
      </c>
      <c r="W540">
        <v>-0.64790000000000003</v>
      </c>
      <c r="X540">
        <v>0.40789999999999998</v>
      </c>
      <c r="Y540">
        <v>0.61729999999999996</v>
      </c>
    </row>
    <row r="541" spans="1:25" x14ac:dyDescent="0.2">
      <c r="A541" t="s">
        <v>562</v>
      </c>
      <c r="B541" t="s">
        <v>6636</v>
      </c>
      <c r="C541">
        <v>1.069</v>
      </c>
      <c r="D541">
        <v>-0.11700000000000001</v>
      </c>
      <c r="E541">
        <v>0.58699999999999997</v>
      </c>
      <c r="F541">
        <v>0.25580000000000003</v>
      </c>
      <c r="G541">
        <v>-0.14000000000000001</v>
      </c>
      <c r="H541">
        <v>1.4494</v>
      </c>
      <c r="I541">
        <v>-5.8000000000000003E-2</v>
      </c>
      <c r="J541">
        <v>-0.1147</v>
      </c>
      <c r="K541">
        <v>0.1031</v>
      </c>
      <c r="L541">
        <v>2.6227999999999998</v>
      </c>
      <c r="M541">
        <v>1.9430000000000001</v>
      </c>
      <c r="N541">
        <v>0.30809999999999998</v>
      </c>
      <c r="O541">
        <v>-0.193</v>
      </c>
      <c r="P541">
        <v>2.3411</v>
      </c>
      <c r="Q541">
        <v>6.5199999999999994E-2</v>
      </c>
      <c r="R541">
        <v>1.2E-2</v>
      </c>
      <c r="S541">
        <v>1.2596000000000001</v>
      </c>
      <c r="T541">
        <v>0.80289999999999995</v>
      </c>
      <c r="U541">
        <v>0.22570000000000001</v>
      </c>
      <c r="V541">
        <v>0.68779999999999997</v>
      </c>
      <c r="W541">
        <v>0.37359999999999999</v>
      </c>
      <c r="X541">
        <v>0.43340000000000001</v>
      </c>
      <c r="Y541">
        <v>0.78769999999999996</v>
      </c>
    </row>
    <row r="542" spans="1:25" x14ac:dyDescent="0.2">
      <c r="A542" t="s">
        <v>563</v>
      </c>
      <c r="B542" t="s">
        <v>6637</v>
      </c>
      <c r="C542">
        <v>-1.3994</v>
      </c>
      <c r="D542">
        <v>-0.69099999999999995</v>
      </c>
      <c r="E542">
        <v>0.22009999999999999</v>
      </c>
      <c r="F542">
        <v>-1.071</v>
      </c>
      <c r="G542">
        <v>-3.6600000000000001E-2</v>
      </c>
      <c r="H542">
        <v>5.9799999999999999E-2</v>
      </c>
      <c r="I542">
        <v>-0.29039999999999999</v>
      </c>
      <c r="J542">
        <v>0.28889999999999999</v>
      </c>
      <c r="K542">
        <v>6.9999999999999999E-4</v>
      </c>
      <c r="L542">
        <v>-0.64090000000000003</v>
      </c>
      <c r="M542">
        <v>0.27579999999999999</v>
      </c>
      <c r="N542">
        <v>-4.07E-2</v>
      </c>
      <c r="O542">
        <v>0.50360000000000005</v>
      </c>
      <c r="P542">
        <v>5.4399999999999997E-2</v>
      </c>
      <c r="Q542">
        <v>2.7300000000000001E-2</v>
      </c>
      <c r="R542">
        <v>-0.27450000000000002</v>
      </c>
      <c r="S542">
        <v>-0.77759999999999996</v>
      </c>
      <c r="T542">
        <v>0.93769999999999998</v>
      </c>
      <c r="U542">
        <v>-0.35210000000000002</v>
      </c>
      <c r="V542">
        <v>-1.3611</v>
      </c>
      <c r="W542">
        <v>-0.78249999999999997</v>
      </c>
      <c r="X542">
        <v>0.70189999999999997</v>
      </c>
      <c r="Y542">
        <v>0.505</v>
      </c>
    </row>
    <row r="543" spans="1:25" x14ac:dyDescent="0.2">
      <c r="A543" t="s">
        <v>564</v>
      </c>
      <c r="B543" t="s">
        <v>6272</v>
      </c>
      <c r="C543" t="e">
        <v>#VALUE!</v>
      </c>
      <c r="D543">
        <v>-0.50360000000000005</v>
      </c>
      <c r="E543">
        <v>-0.41610000000000003</v>
      </c>
      <c r="F543">
        <v>-0.76200000000000001</v>
      </c>
      <c r="G543" t="e">
        <v>#VALUE!</v>
      </c>
      <c r="H543" t="e">
        <v>#VALUE!</v>
      </c>
      <c r="I543">
        <v>-0.62129999999999996</v>
      </c>
      <c r="J543">
        <v>-0.38040000000000002</v>
      </c>
      <c r="K543">
        <v>-0.26450000000000001</v>
      </c>
      <c r="L543" t="e">
        <v>#VALUE!</v>
      </c>
      <c r="M543" t="e">
        <v>#VALUE!</v>
      </c>
      <c r="N543">
        <v>-0.74</v>
      </c>
      <c r="O543">
        <v>-0.46629999999999999</v>
      </c>
      <c r="P543" t="e">
        <v>#VALUE!</v>
      </c>
      <c r="Q543" t="e">
        <v>#VALUE!</v>
      </c>
      <c r="R543">
        <v>0.2296</v>
      </c>
      <c r="S543">
        <v>-0.29609999999999997</v>
      </c>
      <c r="T543">
        <v>-1.0048999999999999</v>
      </c>
      <c r="U543" t="e">
        <v>#VALUE!</v>
      </c>
      <c r="V543" t="e">
        <v>#VALUE!</v>
      </c>
      <c r="W543">
        <v>-8.6099999999999996E-2</v>
      </c>
      <c r="X543">
        <v>0.53</v>
      </c>
      <c r="Y543">
        <v>-0.43080000000000002</v>
      </c>
    </row>
    <row r="544" spans="1:25" x14ac:dyDescent="0.2">
      <c r="A544" t="s">
        <v>565</v>
      </c>
      <c r="B544" t="s">
        <v>6638</v>
      </c>
      <c r="C544">
        <v>-2.4188000000000001</v>
      </c>
      <c r="D544">
        <v>-0.72460000000000002</v>
      </c>
      <c r="E544">
        <v>0.16370000000000001</v>
      </c>
      <c r="F544">
        <v>-0.51590000000000003</v>
      </c>
      <c r="G544">
        <v>-8.1799999999999998E-2</v>
      </c>
      <c r="H544">
        <v>-0.79769999999999996</v>
      </c>
      <c r="I544">
        <v>-0.33529999999999999</v>
      </c>
      <c r="J544">
        <v>-0.43240000000000001</v>
      </c>
      <c r="K544">
        <v>-0.44240000000000002</v>
      </c>
      <c r="L544">
        <v>0.99129999999999996</v>
      </c>
      <c r="M544">
        <v>-0.82320000000000004</v>
      </c>
      <c r="N544">
        <v>-0.51319999999999999</v>
      </c>
      <c r="O544">
        <v>-0.19470000000000001</v>
      </c>
      <c r="P544">
        <v>2.3708</v>
      </c>
      <c r="Q544">
        <v>-3.4430000000000001</v>
      </c>
      <c r="R544">
        <v>1.04E-2</v>
      </c>
      <c r="S544">
        <v>-9.7100000000000006E-2</v>
      </c>
      <c r="T544">
        <v>-0.83430000000000004</v>
      </c>
      <c r="U544">
        <v>2.2696000000000001</v>
      </c>
      <c r="V544">
        <v>0.42080000000000001</v>
      </c>
      <c r="W544">
        <v>-0.32569999999999999</v>
      </c>
      <c r="X544">
        <v>0.1007</v>
      </c>
      <c r="Y544">
        <v>0.33729999999999999</v>
      </c>
    </row>
    <row r="545" spans="1:25" x14ac:dyDescent="0.2">
      <c r="A545" t="s">
        <v>566</v>
      </c>
      <c r="B545" t="s">
        <v>6639</v>
      </c>
      <c r="C545">
        <v>0.38229999999999997</v>
      </c>
      <c r="D545">
        <v>-0.87719999999999998</v>
      </c>
      <c r="E545">
        <v>0.29699999999999999</v>
      </c>
      <c r="F545">
        <v>-0.55920000000000003</v>
      </c>
      <c r="G545">
        <v>0.20380000000000001</v>
      </c>
      <c r="H545">
        <v>-4.0300000000000002E-2</v>
      </c>
      <c r="I545">
        <v>-0.64939999999999998</v>
      </c>
      <c r="J545">
        <v>-0.2014</v>
      </c>
      <c r="K545">
        <v>-0.26119999999999999</v>
      </c>
      <c r="L545">
        <v>-7.1800000000000003E-2</v>
      </c>
      <c r="M545">
        <v>0.18140000000000001</v>
      </c>
      <c r="N545">
        <v>-0.37019999999999997</v>
      </c>
      <c r="O545">
        <v>0.1321</v>
      </c>
      <c r="P545">
        <v>-0.50509999999999999</v>
      </c>
      <c r="Q545">
        <v>0.31769999999999998</v>
      </c>
      <c r="R545">
        <v>-6.2300000000000001E-2</v>
      </c>
      <c r="S545">
        <v>-0.5151</v>
      </c>
      <c r="T545">
        <v>0.70660000000000001</v>
      </c>
      <c r="U545">
        <v>0.44330000000000003</v>
      </c>
      <c r="V545">
        <v>0.77859999999999996</v>
      </c>
      <c r="W545">
        <v>-0.23960000000000001</v>
      </c>
      <c r="X545">
        <v>0.70679999999999998</v>
      </c>
      <c r="Y545">
        <v>0.11650000000000001</v>
      </c>
    </row>
    <row r="546" spans="1:25" x14ac:dyDescent="0.2">
      <c r="A546" t="s">
        <v>567</v>
      </c>
      <c r="B546" t="s">
        <v>6640</v>
      </c>
      <c r="C546">
        <v>-1.7522</v>
      </c>
      <c r="D546">
        <v>-0.66410000000000002</v>
      </c>
      <c r="E546">
        <v>0.22470000000000001</v>
      </c>
      <c r="F546">
        <v>-0.51459999999999995</v>
      </c>
      <c r="G546">
        <v>-0.86099999999999999</v>
      </c>
      <c r="H546">
        <v>0.93179999999999996</v>
      </c>
      <c r="I546">
        <v>-0.31169999999999998</v>
      </c>
      <c r="J546">
        <v>-0.40179999999999999</v>
      </c>
      <c r="K546">
        <v>-0.33050000000000002</v>
      </c>
      <c r="L546">
        <v>-0.56220000000000003</v>
      </c>
      <c r="M546">
        <v>-1.8022</v>
      </c>
      <c r="N546">
        <v>-0.56759999999999999</v>
      </c>
      <c r="O546">
        <v>-0.2681</v>
      </c>
      <c r="P546">
        <v>-0.64439999999999997</v>
      </c>
      <c r="Q546">
        <v>-1.9968999999999999</v>
      </c>
      <c r="R546">
        <v>-0.34399999999999997</v>
      </c>
      <c r="S546">
        <v>-0.45889999999999997</v>
      </c>
      <c r="T546">
        <v>-0.1711</v>
      </c>
      <c r="U546">
        <v>-0.2137</v>
      </c>
      <c r="V546">
        <v>-1.2095</v>
      </c>
      <c r="W546">
        <v>0.1206</v>
      </c>
      <c r="X546">
        <v>0.1615</v>
      </c>
      <c r="Y546">
        <v>0.56100000000000005</v>
      </c>
    </row>
    <row r="547" spans="1:25" x14ac:dyDescent="0.2">
      <c r="A547" t="s">
        <v>568</v>
      </c>
      <c r="B547" t="s">
        <v>6641</v>
      </c>
      <c r="C547">
        <v>-1.0475000000000001</v>
      </c>
      <c r="D547">
        <v>-0.4778</v>
      </c>
      <c r="E547">
        <v>0.53280000000000005</v>
      </c>
      <c r="F547">
        <v>0.37919999999999998</v>
      </c>
      <c r="G547">
        <v>2.2499999999999999E-2</v>
      </c>
      <c r="H547">
        <v>0.28189999999999998</v>
      </c>
      <c r="I547">
        <v>-2.3E-3</v>
      </c>
      <c r="J547">
        <v>0.48949999999999999</v>
      </c>
      <c r="K547">
        <v>0.53059999999999996</v>
      </c>
      <c r="L547">
        <v>-8.1699999999999995E-2</v>
      </c>
      <c r="M547">
        <v>-1.7905</v>
      </c>
      <c r="N547">
        <v>0.19570000000000001</v>
      </c>
      <c r="O547">
        <v>0.5091</v>
      </c>
      <c r="P547">
        <v>-0.83730000000000004</v>
      </c>
      <c r="Q547">
        <v>-1.1952</v>
      </c>
      <c r="R547">
        <v>0.625</v>
      </c>
      <c r="S547">
        <v>-0.3226</v>
      </c>
      <c r="T547">
        <v>7.9799999999999996E-2</v>
      </c>
      <c r="U547">
        <v>-4.1700000000000001E-2</v>
      </c>
      <c r="V547">
        <v>-2.0943000000000001</v>
      </c>
      <c r="W547">
        <v>3.78E-2</v>
      </c>
      <c r="X547">
        <v>0.28520000000000001</v>
      </c>
      <c r="Y547">
        <v>0.68959999999999999</v>
      </c>
    </row>
    <row r="548" spans="1:25" x14ac:dyDescent="0.2">
      <c r="A548" t="s">
        <v>569</v>
      </c>
      <c r="B548" t="s">
        <v>569</v>
      </c>
      <c r="C548">
        <v>-1.6596</v>
      </c>
      <c r="D548">
        <v>0.25669999999999998</v>
      </c>
      <c r="E548">
        <v>-0.4602</v>
      </c>
      <c r="F548">
        <v>-0.81530000000000002</v>
      </c>
      <c r="G548">
        <v>0.80889999999999995</v>
      </c>
      <c r="H548">
        <v>1.54E-2</v>
      </c>
      <c r="I548">
        <v>-1.17E-2</v>
      </c>
      <c r="J548">
        <v>-4.1700000000000001E-2</v>
      </c>
      <c r="K548">
        <v>-0.80400000000000005</v>
      </c>
      <c r="L548">
        <v>-1.2153</v>
      </c>
      <c r="M548">
        <v>-0.1983</v>
      </c>
      <c r="N548">
        <v>0.29670000000000002</v>
      </c>
      <c r="O548">
        <v>-0.1608</v>
      </c>
      <c r="P548">
        <v>0.72570000000000001</v>
      </c>
      <c r="Q548">
        <v>-0.29849999999999999</v>
      </c>
      <c r="R548">
        <v>-0.4113</v>
      </c>
      <c r="S548">
        <v>-3.4799999999999998E-2</v>
      </c>
      <c r="T548">
        <v>-0.39460000000000001</v>
      </c>
      <c r="U548">
        <v>-8.8099999999999998E-2</v>
      </c>
      <c r="V548">
        <v>-2.1013000000000002</v>
      </c>
      <c r="W548">
        <v>2.87E-2</v>
      </c>
      <c r="X548">
        <v>-0.87860000000000005</v>
      </c>
      <c r="Y548">
        <v>-0.59899999999999998</v>
      </c>
    </row>
    <row r="549" spans="1:25" x14ac:dyDescent="0.2">
      <c r="A549" t="s">
        <v>570</v>
      </c>
      <c r="B549" t="s">
        <v>570</v>
      </c>
      <c r="C549">
        <v>-1.6375999999999999</v>
      </c>
      <c r="D549">
        <v>-0.34439999999999998</v>
      </c>
      <c r="E549">
        <v>-0.71109999999999995</v>
      </c>
      <c r="F549">
        <v>-8.9099999999999999E-2</v>
      </c>
      <c r="G549">
        <v>-4.2862</v>
      </c>
      <c r="H549">
        <v>-3.2193999999999998</v>
      </c>
      <c r="I549">
        <v>-0.54210000000000003</v>
      </c>
      <c r="J549">
        <v>-8.7099999999999997E-2</v>
      </c>
      <c r="K549">
        <v>-0.53129999999999999</v>
      </c>
      <c r="L549">
        <v>-4.4184999999999999</v>
      </c>
      <c r="M549">
        <v>-1.9125000000000001</v>
      </c>
      <c r="N549">
        <v>-0.41549999999999998</v>
      </c>
      <c r="O549">
        <v>0.2626</v>
      </c>
      <c r="P549">
        <v>-4.2172999999999998</v>
      </c>
      <c r="Q549">
        <v>-0.86060000000000003</v>
      </c>
      <c r="R549">
        <v>-0.84230000000000005</v>
      </c>
      <c r="S549">
        <v>-1.2113</v>
      </c>
      <c r="T549">
        <v>-1.1071</v>
      </c>
      <c r="U549">
        <v>-3.734</v>
      </c>
      <c r="V549">
        <v>-2.4983</v>
      </c>
      <c r="W549">
        <v>-1.4696</v>
      </c>
      <c r="X549">
        <v>-0.68500000000000005</v>
      </c>
      <c r="Y549">
        <v>-0.72989999999999999</v>
      </c>
    </row>
    <row r="550" spans="1:25" x14ac:dyDescent="0.2">
      <c r="A550" t="s">
        <v>571</v>
      </c>
      <c r="B550" t="s">
        <v>6272</v>
      </c>
      <c r="C550" t="e">
        <v>#VALUE!</v>
      </c>
      <c r="D550">
        <v>0.377</v>
      </c>
      <c r="E550">
        <v>0.87439999999999996</v>
      </c>
      <c r="F550">
        <v>-0.70740000000000003</v>
      </c>
      <c r="G550" t="e">
        <v>#VALUE!</v>
      </c>
      <c r="H550" t="e">
        <v>#VALUE!</v>
      </c>
      <c r="I550">
        <v>0.37359999999999999</v>
      </c>
      <c r="J550">
        <v>0.55859999999999999</v>
      </c>
      <c r="K550">
        <v>-0.56169999999999998</v>
      </c>
      <c r="L550" t="e">
        <v>#VALUE!</v>
      </c>
      <c r="M550" t="e">
        <v>#VALUE!</v>
      </c>
      <c r="N550">
        <v>0.31969999999999998</v>
      </c>
      <c r="O550">
        <v>0.66790000000000005</v>
      </c>
      <c r="P550" t="e">
        <v>#VALUE!</v>
      </c>
      <c r="Q550" t="e">
        <v>#VALUE!</v>
      </c>
      <c r="R550">
        <v>0.45300000000000001</v>
      </c>
      <c r="S550">
        <v>1.1175999999999999</v>
      </c>
      <c r="T550">
        <v>0.374</v>
      </c>
      <c r="U550" t="e">
        <v>#VALUE!</v>
      </c>
      <c r="V550" t="e">
        <v>#VALUE!</v>
      </c>
      <c r="W550">
        <v>0.45710000000000001</v>
      </c>
      <c r="X550">
        <v>0.2515</v>
      </c>
      <c r="Y550">
        <v>-0.32219999999999999</v>
      </c>
    </row>
    <row r="551" spans="1:25" x14ac:dyDescent="0.2">
      <c r="A551" t="s">
        <v>572</v>
      </c>
      <c r="B551" t="s">
        <v>6272</v>
      </c>
      <c r="C551">
        <v>-1.0342</v>
      </c>
      <c r="D551">
        <v>-2.0680999999999998</v>
      </c>
      <c r="E551">
        <v>-0.41909999999999997</v>
      </c>
      <c r="F551">
        <v>-1.5831</v>
      </c>
      <c r="G551">
        <v>3.09E-2</v>
      </c>
      <c r="H551">
        <v>-0.74709999999999999</v>
      </c>
      <c r="I551">
        <v>-2.4333999999999998</v>
      </c>
      <c r="J551">
        <v>-1.1680999999999999</v>
      </c>
      <c r="K551">
        <v>-2.516</v>
      </c>
      <c r="L551">
        <v>0.33439999999999998</v>
      </c>
      <c r="M551">
        <v>-0.28560000000000002</v>
      </c>
      <c r="N551">
        <v>-2.1993999999999998</v>
      </c>
      <c r="O551">
        <v>-1.0104</v>
      </c>
      <c r="P551">
        <v>2.6996000000000002</v>
      </c>
      <c r="Q551">
        <v>-0.1883</v>
      </c>
      <c r="R551">
        <v>1.8464</v>
      </c>
      <c r="S551">
        <v>2.8330000000000002</v>
      </c>
      <c r="T551">
        <v>3.1353</v>
      </c>
      <c r="U551">
        <v>1.8288</v>
      </c>
      <c r="V551">
        <v>0.99970000000000003</v>
      </c>
      <c r="W551">
        <v>-0.59530000000000005</v>
      </c>
      <c r="X551">
        <v>1.7068000000000001</v>
      </c>
      <c r="Y551">
        <v>-1.1405000000000001</v>
      </c>
    </row>
    <row r="552" spans="1:25" x14ac:dyDescent="0.2">
      <c r="A552" t="s">
        <v>573</v>
      </c>
      <c r="B552" t="s">
        <v>573</v>
      </c>
      <c r="C552">
        <v>-0.16769999999999999</v>
      </c>
      <c r="D552">
        <v>-0.91900000000000004</v>
      </c>
      <c r="E552">
        <v>-1.8364</v>
      </c>
      <c r="F552">
        <v>0.31559999999999999</v>
      </c>
      <c r="G552">
        <v>0.1749</v>
      </c>
      <c r="H552">
        <v>0.6179</v>
      </c>
      <c r="I552">
        <v>-1.0106999999999999</v>
      </c>
      <c r="J552">
        <v>0.18079999999999999</v>
      </c>
      <c r="K552">
        <v>-0.31040000000000001</v>
      </c>
      <c r="L552">
        <v>-0.14799999999999999</v>
      </c>
      <c r="M552">
        <v>6.1699999999999998E-2</v>
      </c>
      <c r="N552">
        <v>-1.1852</v>
      </c>
      <c r="O552">
        <v>0.37680000000000002</v>
      </c>
      <c r="P552">
        <v>-1.0018</v>
      </c>
      <c r="Q552">
        <v>-1.7163999999999999</v>
      </c>
      <c r="R552">
        <v>-0.75119999999999998</v>
      </c>
      <c r="S552">
        <v>1.1383000000000001</v>
      </c>
      <c r="T552">
        <v>-1.1074999999999999</v>
      </c>
      <c r="U552">
        <v>-0.67720000000000002</v>
      </c>
      <c r="V552">
        <v>-2.39</v>
      </c>
      <c r="W552">
        <v>-0.32969999999999999</v>
      </c>
      <c r="X552">
        <v>0.98670000000000002</v>
      </c>
      <c r="Y552">
        <v>-0.94159999999999999</v>
      </c>
    </row>
    <row r="553" spans="1:25" x14ac:dyDescent="0.2">
      <c r="A553" t="s">
        <v>574</v>
      </c>
      <c r="B553" t="s">
        <v>6642</v>
      </c>
      <c r="C553">
        <v>-1.4095</v>
      </c>
      <c r="D553">
        <v>0.88190000000000002</v>
      </c>
      <c r="E553">
        <v>2.3083999999999998</v>
      </c>
      <c r="F553">
        <v>1.4208000000000001</v>
      </c>
      <c r="G553">
        <v>-2.7136</v>
      </c>
      <c r="H553">
        <v>-2.2376999999999998</v>
      </c>
      <c r="I553">
        <v>0.62819999999999998</v>
      </c>
      <c r="J553">
        <v>1.7806</v>
      </c>
      <c r="K553">
        <v>1.0088999999999999</v>
      </c>
      <c r="L553">
        <v>-1.7357</v>
      </c>
      <c r="M553">
        <v>-1.8772</v>
      </c>
      <c r="N553">
        <v>0.78569999999999995</v>
      </c>
      <c r="O553">
        <v>1.1635</v>
      </c>
      <c r="P553">
        <v>3.8056000000000001</v>
      </c>
      <c r="Q553">
        <v>-1.2929999999999999</v>
      </c>
      <c r="R553">
        <v>0.26690000000000003</v>
      </c>
      <c r="S553">
        <v>-5.04E-2</v>
      </c>
      <c r="T553">
        <v>-2.0999999999999999E-3</v>
      </c>
      <c r="U553">
        <v>1.7194</v>
      </c>
      <c r="V553">
        <v>-0.73</v>
      </c>
      <c r="W553">
        <v>-0.75149999999999995</v>
      </c>
      <c r="X553">
        <v>-1.04E-2</v>
      </c>
      <c r="Y553">
        <v>-0.95569999999999999</v>
      </c>
    </row>
    <row r="554" spans="1:25" x14ac:dyDescent="0.2">
      <c r="A554" t="s">
        <v>575</v>
      </c>
      <c r="B554" t="s">
        <v>6643</v>
      </c>
      <c r="C554">
        <v>1.0921000000000001</v>
      </c>
      <c r="D554">
        <v>0.27289999999999998</v>
      </c>
      <c r="E554">
        <v>-0.5222</v>
      </c>
      <c r="F554">
        <v>-0.9869</v>
      </c>
      <c r="G554">
        <v>3.3853</v>
      </c>
      <c r="H554">
        <v>2.9500999999999999</v>
      </c>
      <c r="I554">
        <v>1.3903000000000001</v>
      </c>
      <c r="J554">
        <v>0.1278</v>
      </c>
      <c r="K554">
        <v>-0.80620000000000003</v>
      </c>
      <c r="L554">
        <v>3.2431999999999999</v>
      </c>
      <c r="M554">
        <v>2.3353000000000002</v>
      </c>
      <c r="N554">
        <v>1.1572</v>
      </c>
      <c r="O554">
        <v>0.43059999999999998</v>
      </c>
      <c r="P554">
        <v>2.4491000000000001</v>
      </c>
      <c r="Q554">
        <v>0.34589999999999999</v>
      </c>
      <c r="R554">
        <v>0.51700000000000002</v>
      </c>
      <c r="S554">
        <v>0.40849999999999997</v>
      </c>
      <c r="T554">
        <v>-0.66239999999999999</v>
      </c>
      <c r="U554">
        <v>3.5566</v>
      </c>
      <c r="V554">
        <v>1.3993</v>
      </c>
      <c r="W554">
        <v>0.35489999999999999</v>
      </c>
      <c r="X554">
        <v>0.19969999999999999</v>
      </c>
      <c r="Y554">
        <v>-5.1700000000000003E-2</v>
      </c>
    </row>
    <row r="555" spans="1:25" x14ac:dyDescent="0.2">
      <c r="A555" t="s">
        <v>576</v>
      </c>
      <c r="B555" t="s">
        <v>6272</v>
      </c>
      <c r="C555" t="e">
        <v>#VALUE!</v>
      </c>
      <c r="D555">
        <v>0.96150000000000002</v>
      </c>
      <c r="E555">
        <v>-0.38319999999999999</v>
      </c>
      <c r="F555">
        <v>-0.12670000000000001</v>
      </c>
      <c r="G555" t="e">
        <v>#VALUE!</v>
      </c>
      <c r="H555" t="e">
        <v>#VALUE!</v>
      </c>
      <c r="I555">
        <v>0.90959999999999996</v>
      </c>
      <c r="J555">
        <v>0.83069999999999999</v>
      </c>
      <c r="K555">
        <v>1.0913999999999999</v>
      </c>
      <c r="L555" t="e">
        <v>#VALUE!</v>
      </c>
      <c r="M555" t="e">
        <v>#VALUE!</v>
      </c>
      <c r="N555">
        <v>0.95369999999999999</v>
      </c>
      <c r="O555">
        <v>1.4360999999999999</v>
      </c>
      <c r="P555" t="e">
        <v>#VALUE!</v>
      </c>
      <c r="Q555" t="e">
        <v>#VALUE!</v>
      </c>
      <c r="R555">
        <v>0.2407</v>
      </c>
      <c r="S555">
        <v>0.36130000000000001</v>
      </c>
      <c r="T555">
        <v>-0.98519999999999996</v>
      </c>
      <c r="U555" t="e">
        <v>#VALUE!</v>
      </c>
      <c r="V555" t="e">
        <v>#VALUE!</v>
      </c>
      <c r="W555">
        <v>0.35720000000000002</v>
      </c>
      <c r="X555">
        <v>0.88780000000000003</v>
      </c>
      <c r="Y555">
        <v>0.4541</v>
      </c>
    </row>
    <row r="556" spans="1:25" x14ac:dyDescent="0.2">
      <c r="A556" t="s">
        <v>577</v>
      </c>
      <c r="B556" t="s">
        <v>6644</v>
      </c>
      <c r="C556">
        <v>0.91259999999999997</v>
      </c>
      <c r="D556">
        <v>1.5187999999999999</v>
      </c>
      <c r="E556">
        <v>1.2007000000000001</v>
      </c>
      <c r="F556">
        <v>1.6020000000000001</v>
      </c>
      <c r="G556">
        <v>2.0013000000000001</v>
      </c>
      <c r="H556">
        <v>2.4821</v>
      </c>
      <c r="I556">
        <v>2.0501</v>
      </c>
      <c r="J556">
        <v>1.7668999999999999</v>
      </c>
      <c r="K556">
        <v>2.7486999999999999</v>
      </c>
      <c r="L556">
        <v>4.0823</v>
      </c>
      <c r="M556">
        <v>3.4119000000000002</v>
      </c>
      <c r="N556">
        <v>2.9962</v>
      </c>
      <c r="O556">
        <v>2.8408000000000002</v>
      </c>
      <c r="P556">
        <v>0.94740000000000002</v>
      </c>
      <c r="Q556">
        <v>-1.1536999999999999</v>
      </c>
      <c r="R556">
        <v>-0.109</v>
      </c>
      <c r="S556">
        <v>0.76049999999999995</v>
      </c>
      <c r="T556">
        <v>-0.44990000000000002</v>
      </c>
      <c r="U556">
        <v>0.63360000000000005</v>
      </c>
      <c r="V556">
        <v>1.1740999999999999</v>
      </c>
      <c r="W556">
        <v>-0.34620000000000001</v>
      </c>
      <c r="X556">
        <v>1.4093</v>
      </c>
      <c r="Y556">
        <v>-0.45400000000000001</v>
      </c>
    </row>
    <row r="557" spans="1:25" x14ac:dyDescent="0.2">
      <c r="A557" t="s">
        <v>578</v>
      </c>
      <c r="B557" t="s">
        <v>6645</v>
      </c>
      <c r="C557">
        <v>0.1542</v>
      </c>
      <c r="D557">
        <v>0.28220000000000001</v>
      </c>
      <c r="E557">
        <v>1.024</v>
      </c>
      <c r="F557">
        <v>7.1900000000000006E-2</v>
      </c>
      <c r="G557">
        <v>0.22559999999999999</v>
      </c>
      <c r="H557">
        <v>0.76559999999999995</v>
      </c>
      <c r="I557">
        <v>-1.0999999999999999E-2</v>
      </c>
      <c r="J557">
        <v>0.2235</v>
      </c>
      <c r="K557">
        <v>0.49249999999999999</v>
      </c>
      <c r="L557">
        <v>-1.8488</v>
      </c>
      <c r="M557">
        <v>-1.4282999999999999</v>
      </c>
      <c r="N557">
        <v>-0.3543</v>
      </c>
      <c r="O557">
        <v>0.41160000000000002</v>
      </c>
      <c r="P557">
        <v>1.6045</v>
      </c>
      <c r="Q557">
        <v>0.76880000000000004</v>
      </c>
      <c r="R557">
        <v>0.3458</v>
      </c>
      <c r="S557">
        <v>0.19420000000000001</v>
      </c>
      <c r="T557">
        <v>-0.21010000000000001</v>
      </c>
      <c r="U557">
        <v>1.2101</v>
      </c>
      <c r="V557">
        <v>0.71699999999999997</v>
      </c>
      <c r="W557">
        <v>0.32950000000000002</v>
      </c>
      <c r="X557">
        <v>0.40870000000000001</v>
      </c>
      <c r="Y557">
        <v>6.6E-3</v>
      </c>
    </row>
    <row r="558" spans="1:25" x14ac:dyDescent="0.2">
      <c r="A558" t="s">
        <v>579</v>
      </c>
      <c r="B558" t="s">
        <v>6646</v>
      </c>
      <c r="C558">
        <v>-2.9104000000000001</v>
      </c>
      <c r="D558">
        <v>-0.6492</v>
      </c>
      <c r="E558">
        <v>0.73760000000000003</v>
      </c>
      <c r="F558">
        <v>-0.14779999999999999</v>
      </c>
      <c r="G558">
        <v>-0.85389999999999999</v>
      </c>
      <c r="H558">
        <v>0.60640000000000005</v>
      </c>
      <c r="I558">
        <v>-0.44700000000000001</v>
      </c>
      <c r="J558">
        <v>0.1867</v>
      </c>
      <c r="K558">
        <v>-0.26479999999999998</v>
      </c>
      <c r="L558">
        <v>-0.5544</v>
      </c>
      <c r="M558">
        <v>-1.4504999999999999</v>
      </c>
      <c r="N558">
        <v>-0.3871</v>
      </c>
      <c r="O558">
        <v>0.16209999999999999</v>
      </c>
      <c r="P558">
        <v>0.35649999999999998</v>
      </c>
      <c r="Q558">
        <v>-1.3228</v>
      </c>
      <c r="R558">
        <v>0.11459999999999999</v>
      </c>
      <c r="S558">
        <v>0.86509999999999998</v>
      </c>
      <c r="T558">
        <v>-0.75849999999999995</v>
      </c>
      <c r="U558">
        <v>-1.2228000000000001</v>
      </c>
      <c r="V558">
        <v>-0.28520000000000001</v>
      </c>
      <c r="W558">
        <v>-0.96730000000000005</v>
      </c>
      <c r="X558">
        <v>1.0378000000000001</v>
      </c>
      <c r="Y558">
        <v>0.75070000000000003</v>
      </c>
    </row>
    <row r="559" spans="1:25" x14ac:dyDescent="0.2">
      <c r="A559" t="s">
        <v>580</v>
      </c>
      <c r="B559" t="s">
        <v>6647</v>
      </c>
      <c r="C559">
        <v>-0.37519999999999998</v>
      </c>
      <c r="D559">
        <v>-0.36990000000000001</v>
      </c>
      <c r="E559">
        <v>0.81479999999999997</v>
      </c>
      <c r="F559">
        <v>-0.40060000000000001</v>
      </c>
      <c r="G559">
        <v>1.5690999999999999</v>
      </c>
      <c r="H559">
        <v>1.3167</v>
      </c>
      <c r="I559">
        <v>0.14699999999999999</v>
      </c>
      <c r="J559">
        <v>1.2482</v>
      </c>
      <c r="K559">
        <v>-7.7999999999999996E-3</v>
      </c>
      <c r="L559">
        <v>0.71389999999999998</v>
      </c>
      <c r="M559">
        <v>0.21440000000000001</v>
      </c>
      <c r="N559">
        <v>-0.32469999999999999</v>
      </c>
      <c r="O559">
        <v>1.1600999999999999</v>
      </c>
      <c r="P559">
        <v>0.21929999999999999</v>
      </c>
      <c r="Q559">
        <v>-2.1698</v>
      </c>
      <c r="R559">
        <v>-1.2198</v>
      </c>
      <c r="S559">
        <v>0.95920000000000005</v>
      </c>
      <c r="T559">
        <v>-0.24679999999999999</v>
      </c>
      <c r="U559">
        <v>2.3197999999999999</v>
      </c>
      <c r="V559">
        <v>-0.66120000000000001</v>
      </c>
      <c r="W559">
        <v>-1.1668000000000001</v>
      </c>
      <c r="X559">
        <v>0.57099999999999995</v>
      </c>
      <c r="Y559">
        <v>-0.1061</v>
      </c>
    </row>
    <row r="560" spans="1:25" x14ac:dyDescent="0.2">
      <c r="A560" t="s">
        <v>581</v>
      </c>
      <c r="B560" t="s">
        <v>6648</v>
      </c>
      <c r="C560">
        <v>0.107</v>
      </c>
      <c r="D560">
        <v>-1.6206</v>
      </c>
      <c r="E560">
        <v>0.48720000000000002</v>
      </c>
      <c r="F560">
        <v>-0.35410000000000003</v>
      </c>
      <c r="G560">
        <v>0.33539999999999998</v>
      </c>
      <c r="H560">
        <v>-0.36380000000000001</v>
      </c>
      <c r="I560">
        <v>-0.80200000000000005</v>
      </c>
      <c r="J560">
        <v>0.2792</v>
      </c>
      <c r="K560">
        <v>-0.2016</v>
      </c>
      <c r="L560">
        <v>-0.60660000000000003</v>
      </c>
      <c r="M560">
        <v>0.26190000000000002</v>
      </c>
      <c r="N560">
        <v>0.52110000000000001</v>
      </c>
      <c r="O560">
        <v>0.61199999999999999</v>
      </c>
      <c r="P560">
        <v>-1.0685</v>
      </c>
      <c r="Q560">
        <v>0.56059999999999999</v>
      </c>
      <c r="R560">
        <v>-1.1354</v>
      </c>
      <c r="S560">
        <v>0.35580000000000001</v>
      </c>
      <c r="T560">
        <v>7.6300000000000007E-2</v>
      </c>
      <c r="U560">
        <v>0.27689999999999998</v>
      </c>
      <c r="V560">
        <v>-0.61890000000000001</v>
      </c>
      <c r="W560">
        <v>-0.2326</v>
      </c>
      <c r="X560">
        <v>0.41970000000000002</v>
      </c>
      <c r="Y560">
        <v>0.12709999999999999</v>
      </c>
    </row>
    <row r="561" spans="1:25" x14ac:dyDescent="0.2">
      <c r="A561" t="s">
        <v>582</v>
      </c>
      <c r="B561" t="s">
        <v>6649</v>
      </c>
      <c r="C561">
        <v>1.0309999999999999</v>
      </c>
      <c r="D561">
        <v>2.4538000000000002</v>
      </c>
      <c r="E561">
        <v>2.6009000000000002</v>
      </c>
      <c r="F561">
        <v>2.0133000000000001</v>
      </c>
      <c r="G561">
        <v>0.97829999999999995</v>
      </c>
      <c r="H561">
        <v>1.4260999999999999</v>
      </c>
      <c r="I561">
        <v>2.4828999999999999</v>
      </c>
      <c r="J561">
        <v>2.2115999999999998</v>
      </c>
      <c r="K561">
        <v>1.6372</v>
      </c>
      <c r="L561">
        <v>0.99299999999999999</v>
      </c>
      <c r="M561">
        <v>1.9939</v>
      </c>
      <c r="N561">
        <v>0.44690000000000002</v>
      </c>
      <c r="O561">
        <v>1.7438</v>
      </c>
      <c r="P561">
        <v>-0.49840000000000001</v>
      </c>
      <c r="Q561">
        <v>1.9902</v>
      </c>
      <c r="R561">
        <v>-1.3599000000000001</v>
      </c>
      <c r="S561">
        <v>-0.15989999999999999</v>
      </c>
      <c r="T561">
        <v>-1.46E-2</v>
      </c>
      <c r="U561">
        <v>-5.74E-2</v>
      </c>
      <c r="V561">
        <v>-1.01E-2</v>
      </c>
      <c r="W561">
        <v>-0.65569999999999995</v>
      </c>
      <c r="X561">
        <v>-0.99250000000000005</v>
      </c>
      <c r="Y561">
        <v>-1.3308</v>
      </c>
    </row>
    <row r="562" spans="1:25" x14ac:dyDescent="0.2">
      <c r="A562" t="s">
        <v>583</v>
      </c>
      <c r="B562" t="s">
        <v>6650</v>
      </c>
      <c r="C562">
        <v>1.2813000000000001</v>
      </c>
      <c r="D562">
        <v>0.25969999999999999</v>
      </c>
      <c r="E562">
        <v>1.9063000000000001</v>
      </c>
      <c r="F562">
        <v>0.4254</v>
      </c>
      <c r="G562">
        <v>1.3528</v>
      </c>
      <c r="H562">
        <v>0.60160000000000002</v>
      </c>
      <c r="I562">
        <v>0.82320000000000004</v>
      </c>
      <c r="J562">
        <v>1.3108</v>
      </c>
      <c r="K562">
        <v>0.94079999999999997</v>
      </c>
      <c r="L562">
        <v>-0.30320000000000003</v>
      </c>
      <c r="M562">
        <v>0.65269999999999995</v>
      </c>
      <c r="N562">
        <v>0.20499999999999999</v>
      </c>
      <c r="O562">
        <v>1.2846</v>
      </c>
      <c r="P562">
        <v>0.41099999999999998</v>
      </c>
      <c r="Q562">
        <v>0.73309999999999997</v>
      </c>
      <c r="R562">
        <v>-0.47870000000000001</v>
      </c>
      <c r="S562">
        <v>1.3509</v>
      </c>
      <c r="T562">
        <v>1.6403000000000001</v>
      </c>
      <c r="U562">
        <v>0.2273</v>
      </c>
      <c r="V562">
        <v>0.47199999999999998</v>
      </c>
      <c r="W562">
        <v>-0.76149999999999995</v>
      </c>
      <c r="X562">
        <v>1.1244000000000001</v>
      </c>
      <c r="Y562">
        <v>0.77210000000000001</v>
      </c>
    </row>
    <row r="563" spans="1:25" x14ac:dyDescent="0.2">
      <c r="A563" t="s">
        <v>584</v>
      </c>
      <c r="B563" t="s">
        <v>6651</v>
      </c>
      <c r="C563">
        <v>0.72819999999999996</v>
      </c>
      <c r="D563">
        <v>-1.1577</v>
      </c>
      <c r="E563">
        <v>-1.9176</v>
      </c>
      <c r="F563">
        <v>-1.6171</v>
      </c>
      <c r="G563">
        <v>-0.42349999999999999</v>
      </c>
      <c r="H563">
        <v>-1.3786</v>
      </c>
      <c r="I563">
        <v>-1.3372999999999999</v>
      </c>
      <c r="J563">
        <v>-1.2810999999999999</v>
      </c>
      <c r="K563">
        <v>-2.1856</v>
      </c>
      <c r="L563">
        <v>-1.3956</v>
      </c>
      <c r="M563">
        <v>-0.55549999999999999</v>
      </c>
      <c r="N563">
        <v>-1.2846</v>
      </c>
      <c r="O563">
        <v>-1.5004</v>
      </c>
      <c r="P563">
        <v>1.3572</v>
      </c>
      <c r="Q563">
        <v>1.4061999999999999</v>
      </c>
      <c r="R563">
        <v>1.1951000000000001</v>
      </c>
      <c r="S563">
        <v>0.99919999999999998</v>
      </c>
      <c r="T563">
        <v>-0.62870000000000004</v>
      </c>
      <c r="U563">
        <v>1.2303999999999999</v>
      </c>
      <c r="V563">
        <v>3.7951000000000001</v>
      </c>
      <c r="W563">
        <v>0.66579999999999995</v>
      </c>
      <c r="X563">
        <v>0.56220000000000003</v>
      </c>
      <c r="Y563">
        <v>-0.1691</v>
      </c>
    </row>
    <row r="564" spans="1:25" x14ac:dyDescent="0.2">
      <c r="A564" t="s">
        <v>585</v>
      </c>
      <c r="B564" t="s">
        <v>6652</v>
      </c>
      <c r="C564">
        <v>-0.88200000000000001</v>
      </c>
      <c r="D564">
        <v>-0.42680000000000001</v>
      </c>
      <c r="E564">
        <v>-0.2036</v>
      </c>
      <c r="F564">
        <v>-1.3445</v>
      </c>
      <c r="G564">
        <v>-0.33289999999999997</v>
      </c>
      <c r="H564">
        <v>-0.55669999999999997</v>
      </c>
      <c r="I564">
        <v>-0.3034</v>
      </c>
      <c r="J564">
        <v>0.33850000000000002</v>
      </c>
      <c r="K564">
        <v>-0.66549999999999998</v>
      </c>
      <c r="L564">
        <v>-1.0278</v>
      </c>
      <c r="M564">
        <v>-0.60409999999999997</v>
      </c>
      <c r="N564">
        <v>-0.57369999999999999</v>
      </c>
      <c r="O564">
        <v>0.69159999999999999</v>
      </c>
      <c r="P564">
        <v>0.68379999999999996</v>
      </c>
      <c r="Q564">
        <v>-1.2035</v>
      </c>
      <c r="R564">
        <v>0.18709999999999999</v>
      </c>
      <c r="S564">
        <v>1.8161</v>
      </c>
      <c r="T564">
        <v>2.0722</v>
      </c>
      <c r="U564">
        <v>1.0824</v>
      </c>
      <c r="V564">
        <v>0.11840000000000001</v>
      </c>
      <c r="W564">
        <v>-0.123</v>
      </c>
      <c r="X564">
        <v>1.8127</v>
      </c>
      <c r="Y564">
        <v>1.3453999999999999</v>
      </c>
    </row>
    <row r="565" spans="1:25" x14ac:dyDescent="0.2">
      <c r="A565" t="s">
        <v>586</v>
      </c>
      <c r="B565" t="s">
        <v>6653</v>
      </c>
      <c r="C565">
        <v>0.23069999999999999</v>
      </c>
      <c r="D565">
        <v>-0.90290000000000004</v>
      </c>
      <c r="E565">
        <v>-1.8105</v>
      </c>
      <c r="F565">
        <v>-0.84189999999999998</v>
      </c>
      <c r="G565">
        <v>-1.4722999999999999</v>
      </c>
      <c r="H565">
        <v>-0.61219999999999997</v>
      </c>
      <c r="I565">
        <v>-0.76859999999999995</v>
      </c>
      <c r="J565">
        <v>-0.91620000000000001</v>
      </c>
      <c r="K565">
        <v>-1.7121</v>
      </c>
      <c r="L565">
        <v>-1.6415</v>
      </c>
      <c r="M565">
        <v>-1.0001</v>
      </c>
      <c r="N565">
        <v>-0.86980000000000002</v>
      </c>
      <c r="O565">
        <v>-1.1365000000000001</v>
      </c>
      <c r="P565">
        <v>2.1055000000000001</v>
      </c>
      <c r="Q565">
        <v>2.1008</v>
      </c>
      <c r="R565">
        <v>1.8302</v>
      </c>
      <c r="S565">
        <v>1.0962000000000001</v>
      </c>
      <c r="T565">
        <v>4.0099999999999997E-2</v>
      </c>
      <c r="U565">
        <v>-0.2271</v>
      </c>
      <c r="V565">
        <v>3.4689999999999999</v>
      </c>
      <c r="W565">
        <v>0.72629999999999995</v>
      </c>
      <c r="X565">
        <v>1.3252999999999999</v>
      </c>
      <c r="Y565">
        <v>1.9124000000000001</v>
      </c>
    </row>
    <row r="566" spans="1:25" x14ac:dyDescent="0.2">
      <c r="A566" t="s">
        <v>587</v>
      </c>
      <c r="B566" t="s">
        <v>6654</v>
      </c>
      <c r="C566">
        <v>0.96289999999999998</v>
      </c>
      <c r="D566">
        <v>0.80400000000000005</v>
      </c>
      <c r="E566">
        <v>1.4489000000000001</v>
      </c>
      <c r="F566">
        <v>-0.76739999999999997</v>
      </c>
      <c r="G566">
        <v>1.8673</v>
      </c>
      <c r="H566">
        <v>1.3633999999999999</v>
      </c>
      <c r="I566">
        <v>0.72719999999999996</v>
      </c>
      <c r="J566">
        <v>0.42809999999999998</v>
      </c>
      <c r="K566">
        <v>-0.52959999999999996</v>
      </c>
      <c r="L566">
        <v>1.1833</v>
      </c>
      <c r="M566">
        <v>0.87509999999999999</v>
      </c>
      <c r="N566">
        <v>2.9499999999999998E-2</v>
      </c>
      <c r="O566">
        <v>-7.3999999999999996E-2</v>
      </c>
      <c r="P566">
        <v>-2.6219000000000001</v>
      </c>
      <c r="Q566">
        <v>-0.69910000000000005</v>
      </c>
      <c r="R566">
        <v>-0.61750000000000005</v>
      </c>
      <c r="S566">
        <v>0.8871</v>
      </c>
      <c r="T566">
        <v>-0.1278</v>
      </c>
      <c r="U566">
        <v>-1.087</v>
      </c>
      <c r="V566">
        <v>-0.30480000000000002</v>
      </c>
      <c r="W566">
        <v>-0.51529999999999998</v>
      </c>
      <c r="X566">
        <v>1.1271</v>
      </c>
      <c r="Y566">
        <v>0.1079</v>
      </c>
    </row>
    <row r="567" spans="1:25" x14ac:dyDescent="0.2">
      <c r="A567" t="s">
        <v>588</v>
      </c>
      <c r="B567" t="s">
        <v>6655</v>
      </c>
      <c r="C567">
        <v>-1.4766999999999999</v>
      </c>
      <c r="D567">
        <v>-0.98870000000000002</v>
      </c>
      <c r="E567">
        <v>2.3353999999999999</v>
      </c>
      <c r="F567">
        <v>2.3786999999999998</v>
      </c>
      <c r="G567">
        <v>-1.3140000000000001</v>
      </c>
      <c r="H567">
        <v>-1.0984</v>
      </c>
      <c r="I567">
        <v>-0.66700000000000004</v>
      </c>
      <c r="J567">
        <v>0.81950000000000001</v>
      </c>
      <c r="K567">
        <v>2.2574000000000001</v>
      </c>
      <c r="L567">
        <v>0.1138</v>
      </c>
      <c r="M567">
        <v>-1.4278</v>
      </c>
      <c r="N567">
        <v>-1.3557999999999999</v>
      </c>
      <c r="O567">
        <v>0.32250000000000001</v>
      </c>
      <c r="P567">
        <v>-0.65200000000000002</v>
      </c>
      <c r="Q567">
        <v>0.1133</v>
      </c>
      <c r="R567">
        <v>-2.0417999999999998</v>
      </c>
      <c r="S567">
        <v>1.1871</v>
      </c>
      <c r="T567">
        <v>2.6242000000000001</v>
      </c>
      <c r="U567">
        <v>-1.6569</v>
      </c>
      <c r="V567">
        <v>0.51539999999999997</v>
      </c>
      <c r="W567">
        <v>-2.0062000000000002</v>
      </c>
      <c r="X567">
        <v>1.3315999999999999</v>
      </c>
      <c r="Y567">
        <v>2.2686000000000002</v>
      </c>
    </row>
    <row r="568" spans="1:25" x14ac:dyDescent="0.2">
      <c r="A568" t="s">
        <v>589</v>
      </c>
      <c r="B568" t="s">
        <v>6656</v>
      </c>
      <c r="C568">
        <v>-0.78300000000000003</v>
      </c>
      <c r="D568">
        <v>0.31619999999999998</v>
      </c>
      <c r="E568">
        <v>0.39739999999999998</v>
      </c>
      <c r="F568">
        <v>-0.36899999999999999</v>
      </c>
      <c r="G568">
        <v>0.57140000000000002</v>
      </c>
      <c r="H568">
        <v>0.82550000000000001</v>
      </c>
      <c r="I568">
        <v>1.385</v>
      </c>
      <c r="J568">
        <v>1E-3</v>
      </c>
      <c r="K568">
        <v>5.5100000000000003E-2</v>
      </c>
      <c r="L568">
        <v>0.9879</v>
      </c>
      <c r="M568">
        <v>1.4059999999999999</v>
      </c>
      <c r="N568">
        <v>1.601</v>
      </c>
      <c r="O568">
        <v>-0.24310000000000001</v>
      </c>
      <c r="P568">
        <v>0.75160000000000005</v>
      </c>
      <c r="Q568">
        <v>-1.4245000000000001</v>
      </c>
      <c r="R568">
        <v>-0.59199999999999997</v>
      </c>
      <c r="S568">
        <v>-0.39950000000000002</v>
      </c>
      <c r="T568">
        <v>-0.85929999999999995</v>
      </c>
      <c r="U568">
        <v>-1.35E-2</v>
      </c>
      <c r="V568">
        <v>-0.35880000000000001</v>
      </c>
      <c r="W568">
        <v>-0.73860000000000003</v>
      </c>
      <c r="X568">
        <v>0.7873</v>
      </c>
      <c r="Y568">
        <v>8.6900000000000005E-2</v>
      </c>
    </row>
    <row r="569" spans="1:25" x14ac:dyDescent="0.2">
      <c r="A569" t="s">
        <v>590</v>
      </c>
      <c r="B569" t="s">
        <v>6657</v>
      </c>
      <c r="C569">
        <v>0.79410000000000003</v>
      </c>
      <c r="D569">
        <v>0.67269999999999996</v>
      </c>
      <c r="E569">
        <v>1.8412999999999999</v>
      </c>
      <c r="F569">
        <v>1.3573</v>
      </c>
      <c r="G569">
        <v>0.1802</v>
      </c>
      <c r="H569">
        <v>1.7324999999999999</v>
      </c>
      <c r="I569">
        <v>0.97940000000000005</v>
      </c>
      <c r="J569">
        <v>2.1993999999999998</v>
      </c>
      <c r="K569">
        <v>1.5029999999999999</v>
      </c>
      <c r="L569">
        <v>0.5827</v>
      </c>
      <c r="M569">
        <v>1.36</v>
      </c>
      <c r="N569">
        <v>0.87749999999999995</v>
      </c>
      <c r="O569">
        <v>2.4721000000000002</v>
      </c>
      <c r="P569">
        <v>1.1329</v>
      </c>
      <c r="Q569">
        <v>0.89300000000000002</v>
      </c>
      <c r="R569">
        <v>-0.4088</v>
      </c>
      <c r="S569">
        <v>2.1307999999999998</v>
      </c>
      <c r="T569">
        <v>-0.28670000000000001</v>
      </c>
      <c r="U569">
        <v>1.3071999999999999</v>
      </c>
      <c r="V569">
        <v>0.56840000000000002</v>
      </c>
      <c r="W569">
        <v>-1.1557999999999999</v>
      </c>
      <c r="X569">
        <v>1.1772</v>
      </c>
      <c r="Y569">
        <v>-5.2400000000000002E-2</v>
      </c>
    </row>
    <row r="570" spans="1:25" x14ac:dyDescent="0.2">
      <c r="A570" t="s">
        <v>591</v>
      </c>
      <c r="B570" t="s">
        <v>6658</v>
      </c>
      <c r="C570">
        <v>-3.12</v>
      </c>
      <c r="D570">
        <v>-0.62939999999999996</v>
      </c>
      <c r="E570">
        <v>2.2692000000000001</v>
      </c>
      <c r="F570">
        <v>0.73699999999999999</v>
      </c>
      <c r="G570">
        <v>-0.82050000000000001</v>
      </c>
      <c r="H570">
        <v>-2.0419</v>
      </c>
      <c r="I570">
        <v>-0.75309999999999999</v>
      </c>
      <c r="J570">
        <v>1.4037999999999999</v>
      </c>
      <c r="K570">
        <v>0.94030000000000002</v>
      </c>
      <c r="L570">
        <v>-2.6185999999999998</v>
      </c>
      <c r="M570">
        <v>-2.7010999999999998</v>
      </c>
      <c r="N570">
        <v>-0.43990000000000001</v>
      </c>
      <c r="O570">
        <v>0.80010000000000003</v>
      </c>
      <c r="P570">
        <v>5.2099000000000002</v>
      </c>
      <c r="Q570">
        <v>1.4663999999999999</v>
      </c>
      <c r="R570">
        <v>6.0353000000000003</v>
      </c>
      <c r="S570">
        <v>0.89180000000000004</v>
      </c>
      <c r="T570">
        <v>0.8992</v>
      </c>
      <c r="U570">
        <v>4.0190999999999999</v>
      </c>
      <c r="V570">
        <v>1.26</v>
      </c>
      <c r="W570">
        <v>2.3424999999999998</v>
      </c>
      <c r="X570">
        <v>1.4662999999999999</v>
      </c>
      <c r="Y570">
        <v>2.0417000000000001</v>
      </c>
    </row>
    <row r="571" spans="1:25" x14ac:dyDescent="0.2">
      <c r="A571" t="s">
        <v>592</v>
      </c>
      <c r="B571" t="s">
        <v>592</v>
      </c>
      <c r="C571">
        <v>0.62090000000000001</v>
      </c>
      <c r="D571">
        <v>1.9073</v>
      </c>
      <c r="E571">
        <v>0.65810000000000002</v>
      </c>
      <c r="F571">
        <v>-2.7400000000000001E-2</v>
      </c>
      <c r="G571">
        <v>-0.73880000000000001</v>
      </c>
      <c r="H571">
        <v>-0.84650000000000003</v>
      </c>
      <c r="I571">
        <v>2.0535999999999999</v>
      </c>
      <c r="J571">
        <v>2.5598000000000001</v>
      </c>
      <c r="K571">
        <v>1.0526</v>
      </c>
      <c r="L571">
        <v>-5.0099999999999999E-2</v>
      </c>
      <c r="M571">
        <v>-0.44629999999999997</v>
      </c>
      <c r="N571">
        <v>1.8604000000000001</v>
      </c>
      <c r="O571">
        <v>1.9436</v>
      </c>
      <c r="P571">
        <v>0.31969999999999998</v>
      </c>
      <c r="Q571">
        <v>0.49059999999999998</v>
      </c>
      <c r="R571">
        <v>-0.63039999999999996</v>
      </c>
      <c r="S571">
        <v>1.3133999999999999</v>
      </c>
      <c r="T571">
        <v>-0.14849999999999999</v>
      </c>
      <c r="U571">
        <v>1.3626</v>
      </c>
      <c r="V571">
        <v>1.1386000000000001</v>
      </c>
      <c r="W571">
        <v>-0.19120000000000001</v>
      </c>
      <c r="X571">
        <v>0.74160000000000004</v>
      </c>
      <c r="Y571">
        <v>7.5700000000000003E-2</v>
      </c>
    </row>
    <row r="572" spans="1:25" x14ac:dyDescent="0.2">
      <c r="A572" t="s">
        <v>593</v>
      </c>
      <c r="B572" t="s">
        <v>593</v>
      </c>
      <c r="C572">
        <v>-0.59050000000000002</v>
      </c>
      <c r="D572">
        <v>-0.27600000000000002</v>
      </c>
      <c r="E572">
        <v>1.0613999999999999</v>
      </c>
      <c r="F572">
        <v>-0.24149999999999999</v>
      </c>
      <c r="G572">
        <v>-0.53069999999999995</v>
      </c>
      <c r="H572">
        <v>-1.1948000000000001</v>
      </c>
      <c r="I572">
        <v>-0.42720000000000002</v>
      </c>
      <c r="J572">
        <v>0.57130000000000003</v>
      </c>
      <c r="K572">
        <v>-0.54720000000000002</v>
      </c>
      <c r="L572">
        <v>-1.4435</v>
      </c>
      <c r="M572">
        <v>-1.1821999999999999</v>
      </c>
      <c r="N572">
        <v>-0.79310000000000003</v>
      </c>
      <c r="O572">
        <v>0.23880000000000001</v>
      </c>
      <c r="P572">
        <v>2.4550999999999998</v>
      </c>
      <c r="Q572">
        <v>-2.8746999999999998</v>
      </c>
      <c r="R572">
        <v>0.41160000000000002</v>
      </c>
      <c r="S572">
        <v>1.4339999999999999</v>
      </c>
      <c r="T572">
        <v>0.62939999999999996</v>
      </c>
      <c r="U572">
        <v>0.74139999999999995</v>
      </c>
      <c r="V572">
        <v>0.1134</v>
      </c>
      <c r="W572">
        <v>-0.22600000000000001</v>
      </c>
      <c r="X572">
        <v>1.7709999999999999</v>
      </c>
      <c r="Y572">
        <v>-0.29649999999999999</v>
      </c>
    </row>
    <row r="573" spans="1:25" x14ac:dyDescent="0.2">
      <c r="A573" t="s">
        <v>594</v>
      </c>
      <c r="B573" t="s">
        <v>6659</v>
      </c>
      <c r="C573">
        <v>0.2301</v>
      </c>
      <c r="D573">
        <v>-0.2056</v>
      </c>
      <c r="E573">
        <v>0.1961</v>
      </c>
      <c r="F573">
        <v>0.31290000000000001</v>
      </c>
      <c r="G573">
        <v>0.49180000000000001</v>
      </c>
      <c r="H573">
        <v>-0.10059999999999999</v>
      </c>
      <c r="I573">
        <v>-4.1300000000000003E-2</v>
      </c>
      <c r="J573">
        <v>1.2952999999999999</v>
      </c>
      <c r="K573">
        <v>-0.24479999999999999</v>
      </c>
      <c r="L573">
        <v>0.65839999999999999</v>
      </c>
      <c r="M573">
        <v>0.41039999999999999</v>
      </c>
      <c r="N573">
        <v>-9.0200000000000002E-2</v>
      </c>
      <c r="O573">
        <v>1.2986</v>
      </c>
      <c r="P573">
        <v>1.1298999999999999</v>
      </c>
      <c r="Q573">
        <v>-2.7000000000000001E-3</v>
      </c>
      <c r="R573">
        <v>0.57979999999999998</v>
      </c>
      <c r="S573">
        <v>1.6338999999999999</v>
      </c>
      <c r="T573">
        <v>-0.91739999999999999</v>
      </c>
      <c r="U573">
        <v>0.81020000000000003</v>
      </c>
      <c r="V573">
        <v>1.3462000000000001</v>
      </c>
      <c r="W573">
        <v>-1.5254000000000001</v>
      </c>
      <c r="X573">
        <v>0.57550000000000001</v>
      </c>
      <c r="Y573">
        <v>8.7999999999999995E-2</v>
      </c>
    </row>
    <row r="574" spans="1:25" x14ac:dyDescent="0.2">
      <c r="A574" t="s">
        <v>595</v>
      </c>
      <c r="B574" t="s">
        <v>6660</v>
      </c>
      <c r="C574">
        <v>-0.21740000000000001</v>
      </c>
      <c r="D574">
        <v>-0.36309999999999998</v>
      </c>
      <c r="E574">
        <v>1.2054</v>
      </c>
      <c r="F574">
        <v>0.58460000000000001</v>
      </c>
      <c r="G574">
        <v>-2.9700000000000001E-2</v>
      </c>
      <c r="H574">
        <v>-0.377</v>
      </c>
      <c r="I574">
        <v>-0.23549999999999999</v>
      </c>
      <c r="J574">
        <v>-0.36770000000000003</v>
      </c>
      <c r="K574">
        <v>0.4798</v>
      </c>
      <c r="L574">
        <v>-0.77910000000000001</v>
      </c>
      <c r="M574">
        <v>-0.9748</v>
      </c>
      <c r="N574">
        <v>-0.55869999999999997</v>
      </c>
      <c r="O574">
        <v>-0.314</v>
      </c>
      <c r="P574">
        <v>-1.2626999999999999</v>
      </c>
      <c r="Q574">
        <v>-2.1755</v>
      </c>
      <c r="R574">
        <v>-0.90439999999999998</v>
      </c>
      <c r="S574">
        <v>0.64659999999999995</v>
      </c>
      <c r="T574">
        <v>1.8793</v>
      </c>
      <c r="U574">
        <v>0.31490000000000001</v>
      </c>
      <c r="V574">
        <v>-1.4892000000000001</v>
      </c>
      <c r="W574">
        <v>-0.90600000000000003</v>
      </c>
      <c r="X574">
        <v>0.56120000000000003</v>
      </c>
      <c r="Y574">
        <v>3.1490999999999998</v>
      </c>
    </row>
    <row r="575" spans="1:25" x14ac:dyDescent="0.2">
      <c r="A575" t="s">
        <v>596</v>
      </c>
      <c r="B575" t="s">
        <v>6661</v>
      </c>
      <c r="C575">
        <v>1.3385</v>
      </c>
      <c r="D575">
        <v>-0.39019999999999999</v>
      </c>
      <c r="E575">
        <v>0.83609999999999995</v>
      </c>
      <c r="F575">
        <v>1.1432</v>
      </c>
      <c r="G575">
        <v>0.27760000000000001</v>
      </c>
      <c r="H575">
        <v>0.86070000000000002</v>
      </c>
      <c r="I575">
        <v>-0.2402</v>
      </c>
      <c r="J575">
        <v>0.59040000000000004</v>
      </c>
      <c r="K575">
        <v>1.3110999999999999</v>
      </c>
      <c r="L575">
        <v>0.15529999999999999</v>
      </c>
      <c r="M575">
        <v>0.32329999999999998</v>
      </c>
      <c r="N575">
        <v>0.1075</v>
      </c>
      <c r="O575">
        <v>0.94359999999999999</v>
      </c>
      <c r="P575">
        <v>-1.2165999999999999</v>
      </c>
      <c r="Q575">
        <v>0.94820000000000004</v>
      </c>
      <c r="R575">
        <v>-0.57969999999999999</v>
      </c>
      <c r="S575">
        <v>0.47870000000000001</v>
      </c>
      <c r="T575">
        <v>1.0478000000000001</v>
      </c>
      <c r="U575">
        <v>-1.0704</v>
      </c>
      <c r="V575">
        <v>2.0409999999999999</v>
      </c>
      <c r="W575">
        <v>-0.20799999999999999</v>
      </c>
      <c r="X575">
        <v>0.50680000000000003</v>
      </c>
      <c r="Y575">
        <v>2.4824999999999999</v>
      </c>
    </row>
    <row r="576" spans="1:25" x14ac:dyDescent="0.2">
      <c r="A576" t="s">
        <v>597</v>
      </c>
      <c r="B576" t="s">
        <v>597</v>
      </c>
      <c r="C576">
        <v>-0.31380000000000002</v>
      </c>
      <c r="D576">
        <v>-0.2979</v>
      </c>
      <c r="E576">
        <v>3.4540999999999999</v>
      </c>
      <c r="F576">
        <v>3.1301999999999999</v>
      </c>
      <c r="G576">
        <v>0.58109999999999995</v>
      </c>
      <c r="H576">
        <v>-0.1656</v>
      </c>
      <c r="I576">
        <v>-9.3100000000000002E-2</v>
      </c>
      <c r="J576">
        <v>1.5621</v>
      </c>
      <c r="K576">
        <v>4.1332000000000004</v>
      </c>
      <c r="L576">
        <v>-0.57730000000000004</v>
      </c>
      <c r="M576">
        <v>-0.20150000000000001</v>
      </c>
      <c r="N576">
        <v>-0.38429999999999997</v>
      </c>
      <c r="O576">
        <v>1.3357000000000001</v>
      </c>
      <c r="P576">
        <v>-1.1556999999999999</v>
      </c>
      <c r="Q576">
        <v>-1.3436999999999999</v>
      </c>
      <c r="R576">
        <v>-0.1229</v>
      </c>
      <c r="S576">
        <v>1.7999999999999999E-2</v>
      </c>
      <c r="T576">
        <v>3.2658</v>
      </c>
      <c r="U576">
        <v>-0.59130000000000005</v>
      </c>
      <c r="V576">
        <v>-0.3407</v>
      </c>
      <c r="W576">
        <v>-0.90600000000000003</v>
      </c>
      <c r="X576">
        <v>1.9888999999999999</v>
      </c>
      <c r="Y576">
        <v>7.9151999999999996</v>
      </c>
    </row>
    <row r="577" spans="1:25" x14ac:dyDescent="0.2">
      <c r="A577" t="s">
        <v>598</v>
      </c>
      <c r="B577" t="s">
        <v>6662</v>
      </c>
      <c r="C577">
        <v>-4.3400000000000001E-2</v>
      </c>
      <c r="D577">
        <v>-0.4587</v>
      </c>
      <c r="E577">
        <v>-1.8341000000000001</v>
      </c>
      <c r="F577">
        <v>-1.4389000000000001</v>
      </c>
      <c r="G577">
        <v>-1.3024</v>
      </c>
      <c r="H577">
        <v>7.3800000000000004E-2</v>
      </c>
      <c r="I577">
        <v>-0.96299999999999997</v>
      </c>
      <c r="J577">
        <v>-0.8196</v>
      </c>
      <c r="K577">
        <v>-0.66020000000000001</v>
      </c>
      <c r="L577">
        <v>-0.90510000000000002</v>
      </c>
      <c r="M577">
        <v>-0.89280000000000004</v>
      </c>
      <c r="N577">
        <v>-0.6986</v>
      </c>
      <c r="O577">
        <v>-0.76790000000000003</v>
      </c>
      <c r="P577">
        <v>-0.64259999999999995</v>
      </c>
      <c r="Q577">
        <v>0.97750000000000004</v>
      </c>
      <c r="R577">
        <v>0.38769999999999999</v>
      </c>
      <c r="S577">
        <v>0.41589999999999999</v>
      </c>
      <c r="T577">
        <v>0.1119</v>
      </c>
      <c r="U577">
        <v>-0.37859999999999999</v>
      </c>
      <c r="V577">
        <v>-0.307</v>
      </c>
      <c r="W577">
        <v>0.51910000000000001</v>
      </c>
      <c r="X577">
        <v>0.23599999999999999</v>
      </c>
      <c r="Y577">
        <v>3.8699999999999998E-2</v>
      </c>
    </row>
    <row r="578" spans="1:25" x14ac:dyDescent="0.2">
      <c r="A578" t="s">
        <v>599</v>
      </c>
      <c r="B578" t="s">
        <v>6663</v>
      </c>
      <c r="C578">
        <v>0.16470000000000001</v>
      </c>
      <c r="D578">
        <v>-0.73029999999999995</v>
      </c>
      <c r="E578">
        <v>-0.14369999999999999</v>
      </c>
      <c r="F578">
        <v>-0.15240000000000001</v>
      </c>
      <c r="G578">
        <v>-8.5800000000000001E-2</v>
      </c>
      <c r="H578">
        <v>-1.1506000000000001</v>
      </c>
      <c r="I578">
        <v>-0.68489999999999995</v>
      </c>
      <c r="J578">
        <v>-0.17130000000000001</v>
      </c>
      <c r="K578">
        <v>-0.12939999999999999</v>
      </c>
      <c r="L578">
        <v>-0.74129999999999996</v>
      </c>
      <c r="M578">
        <v>0.65210000000000001</v>
      </c>
      <c r="N578">
        <v>-0.87309999999999999</v>
      </c>
      <c r="O578">
        <v>-0.35699999999999998</v>
      </c>
      <c r="P578">
        <v>-1.0226999999999999</v>
      </c>
      <c r="Q578">
        <v>-1.2910999999999999</v>
      </c>
      <c r="R578">
        <v>-0.28810000000000002</v>
      </c>
      <c r="S578">
        <v>0.79410000000000003</v>
      </c>
      <c r="T578">
        <v>-0.63090000000000002</v>
      </c>
      <c r="U578">
        <v>-0.15890000000000001</v>
      </c>
      <c r="V578">
        <v>-0.65069999999999995</v>
      </c>
      <c r="W578">
        <v>-0.60650000000000004</v>
      </c>
      <c r="X578">
        <v>0.15640000000000001</v>
      </c>
      <c r="Y578">
        <v>0.80059999999999998</v>
      </c>
    </row>
    <row r="579" spans="1:25" x14ac:dyDescent="0.2">
      <c r="A579" t="s">
        <v>600</v>
      </c>
      <c r="B579" t="s">
        <v>600</v>
      </c>
      <c r="C579">
        <v>-0.59050000000000002</v>
      </c>
      <c r="D579">
        <v>1.6241000000000001</v>
      </c>
      <c r="E579">
        <v>0.61539999999999995</v>
      </c>
      <c r="F579">
        <v>0.72629999999999995</v>
      </c>
      <c r="G579">
        <v>-0.53990000000000005</v>
      </c>
      <c r="H579">
        <v>0.78920000000000001</v>
      </c>
      <c r="I579">
        <v>1.8119000000000001</v>
      </c>
      <c r="J579">
        <v>0.71499999999999997</v>
      </c>
      <c r="K579">
        <v>0.7611</v>
      </c>
      <c r="L579">
        <v>0.49130000000000001</v>
      </c>
      <c r="M579">
        <v>0.54510000000000003</v>
      </c>
      <c r="N579">
        <v>2.0731999999999999</v>
      </c>
      <c r="O579">
        <v>0.4672</v>
      </c>
      <c r="P579">
        <v>1.6563000000000001</v>
      </c>
      <c r="Q579">
        <v>0.3553</v>
      </c>
      <c r="R579">
        <v>1.4673</v>
      </c>
      <c r="S579">
        <v>0.41870000000000002</v>
      </c>
      <c r="T579">
        <v>1.6272</v>
      </c>
      <c r="U579">
        <v>0.58620000000000005</v>
      </c>
      <c r="V579">
        <v>-5.4000000000000003E-3</v>
      </c>
      <c r="W579">
        <v>1.1153999999999999</v>
      </c>
      <c r="X579">
        <v>0.61890000000000001</v>
      </c>
      <c r="Y579">
        <v>1.9079999999999999</v>
      </c>
    </row>
    <row r="580" spans="1:25" x14ac:dyDescent="0.2">
      <c r="A580" t="s">
        <v>601</v>
      </c>
      <c r="B580" t="s">
        <v>6664</v>
      </c>
      <c r="C580">
        <v>-1.9398</v>
      </c>
      <c r="D580">
        <v>-0.96389999999999998</v>
      </c>
      <c r="E580">
        <v>-1.3382000000000001</v>
      </c>
      <c r="F580">
        <v>-1.0783</v>
      </c>
      <c r="G580">
        <v>-0.39739999999999998</v>
      </c>
      <c r="H580">
        <v>-2.0670999999999999</v>
      </c>
      <c r="I580">
        <v>-1.1696</v>
      </c>
      <c r="J580">
        <v>-0.94030000000000002</v>
      </c>
      <c r="K580">
        <v>-1.5753999999999999</v>
      </c>
      <c r="L580">
        <v>-1.7362</v>
      </c>
      <c r="M580">
        <v>-1.4791000000000001</v>
      </c>
      <c r="N580">
        <v>-1.1772</v>
      </c>
      <c r="O580">
        <v>-1.4139999999999999</v>
      </c>
      <c r="P580">
        <v>-0.72170000000000001</v>
      </c>
      <c r="Q580">
        <v>1.5621</v>
      </c>
      <c r="R580">
        <v>-0.22989999999999999</v>
      </c>
      <c r="S580">
        <v>1.1106</v>
      </c>
      <c r="T580">
        <v>0.85019999999999996</v>
      </c>
      <c r="U580">
        <v>-1.625</v>
      </c>
      <c r="V580">
        <v>-2.1495000000000002</v>
      </c>
      <c r="W580">
        <v>-1.3247</v>
      </c>
      <c r="X580">
        <v>-0.84950000000000003</v>
      </c>
      <c r="Y580">
        <v>-1.8442000000000001</v>
      </c>
    </row>
    <row r="581" spans="1:25" x14ac:dyDescent="0.2">
      <c r="A581" t="s">
        <v>602</v>
      </c>
      <c r="B581" t="s">
        <v>6665</v>
      </c>
      <c r="C581">
        <v>2.1000999999999999</v>
      </c>
      <c r="D581">
        <v>1.3008</v>
      </c>
      <c r="E581">
        <v>-1.2094</v>
      </c>
      <c r="F581">
        <v>-1.0158</v>
      </c>
      <c r="G581">
        <v>0.84950000000000003</v>
      </c>
      <c r="H581">
        <v>2.4005999999999998</v>
      </c>
      <c r="I581">
        <v>1.6999</v>
      </c>
      <c r="J581">
        <v>0.2964</v>
      </c>
      <c r="K581">
        <v>-1.0804</v>
      </c>
      <c r="L581">
        <v>1.2237</v>
      </c>
      <c r="M581">
        <v>1.5198</v>
      </c>
      <c r="N581">
        <v>1.4974000000000001</v>
      </c>
      <c r="O581">
        <v>-2.29E-2</v>
      </c>
      <c r="P581">
        <v>-0.2626</v>
      </c>
      <c r="Q581">
        <v>1.4567000000000001</v>
      </c>
      <c r="R581">
        <v>0.25790000000000002</v>
      </c>
      <c r="S581">
        <v>0.49480000000000002</v>
      </c>
      <c r="T581">
        <v>0.63870000000000005</v>
      </c>
      <c r="U581">
        <v>-0.1159</v>
      </c>
      <c r="V581">
        <v>0.8216</v>
      </c>
      <c r="W581">
        <v>-0.1381</v>
      </c>
      <c r="X581">
        <v>0.1794</v>
      </c>
      <c r="Y581">
        <v>-6.7799999999999999E-2</v>
      </c>
    </row>
    <row r="582" spans="1:25" x14ac:dyDescent="0.2">
      <c r="A582" t="s">
        <v>603</v>
      </c>
      <c r="B582" t="s">
        <v>6666</v>
      </c>
      <c r="C582">
        <v>-0.55989999999999995</v>
      </c>
      <c r="D582">
        <v>0.32700000000000001</v>
      </c>
      <c r="E582">
        <v>0.66120000000000001</v>
      </c>
      <c r="F582">
        <v>-0.98519999999999996</v>
      </c>
      <c r="G582">
        <v>-0.5383</v>
      </c>
      <c r="H582">
        <v>0.08</v>
      </c>
      <c r="I582">
        <v>3.7900000000000003E-2</v>
      </c>
      <c r="J582">
        <v>0.31190000000000001</v>
      </c>
      <c r="K582">
        <v>-1.3973</v>
      </c>
      <c r="L582">
        <v>-0.68079999999999996</v>
      </c>
      <c r="M582">
        <v>3.5999999999999999E-3</v>
      </c>
      <c r="N582">
        <v>0.31259999999999999</v>
      </c>
      <c r="O582">
        <v>0.2135</v>
      </c>
      <c r="P582">
        <v>0.1321</v>
      </c>
      <c r="Q582">
        <v>0.1973</v>
      </c>
      <c r="R582">
        <v>0.2258</v>
      </c>
      <c r="S582">
        <v>0.12720000000000001</v>
      </c>
      <c r="T582">
        <v>0.19950000000000001</v>
      </c>
      <c r="U582">
        <v>-0.1019</v>
      </c>
      <c r="V582">
        <v>0.45929999999999999</v>
      </c>
      <c r="W582">
        <v>-3.8199999999999998E-2</v>
      </c>
      <c r="X582">
        <v>-0.59</v>
      </c>
      <c r="Y582">
        <v>-1.3157000000000001</v>
      </c>
    </row>
    <row r="583" spans="1:25" x14ac:dyDescent="0.2">
      <c r="A583" t="s">
        <v>604</v>
      </c>
      <c r="B583" t="s">
        <v>6272</v>
      </c>
      <c r="C583" t="e">
        <v>#VALUE!</v>
      </c>
      <c r="D583">
        <v>2.2246000000000001</v>
      </c>
      <c r="E583">
        <v>4.2149999999999999</v>
      </c>
      <c r="F583">
        <v>3.1722999999999999</v>
      </c>
      <c r="G583" t="e">
        <v>#VALUE!</v>
      </c>
      <c r="H583" t="e">
        <v>#VALUE!</v>
      </c>
      <c r="I583">
        <v>2.6225999999999998</v>
      </c>
      <c r="J583">
        <v>4.6684999999999999</v>
      </c>
      <c r="K583">
        <v>2.177</v>
      </c>
      <c r="L583" t="e">
        <v>#VALUE!</v>
      </c>
      <c r="M583" t="e">
        <v>#VALUE!</v>
      </c>
      <c r="N583">
        <v>2.3361999999999998</v>
      </c>
      <c r="O583">
        <v>3.4687000000000001</v>
      </c>
      <c r="P583" t="e">
        <v>#VALUE!</v>
      </c>
      <c r="Q583" t="e">
        <v>#VALUE!</v>
      </c>
      <c r="R583">
        <v>-1.925</v>
      </c>
      <c r="S583">
        <v>-0.2046</v>
      </c>
      <c r="T583">
        <v>0.3569</v>
      </c>
      <c r="U583" t="e">
        <v>#VALUE!</v>
      </c>
      <c r="V583" t="e">
        <v>#VALUE!</v>
      </c>
      <c r="W583">
        <v>-0.88349999999999995</v>
      </c>
      <c r="X583">
        <v>1.0590999999999999</v>
      </c>
      <c r="Y583">
        <v>-0.53039999999999998</v>
      </c>
    </row>
    <row r="584" spans="1:25" x14ac:dyDescent="0.2">
      <c r="A584" t="s">
        <v>605</v>
      </c>
      <c r="B584" t="s">
        <v>6667</v>
      </c>
      <c r="C584">
        <v>3.0386000000000002</v>
      </c>
      <c r="D584">
        <v>3.1055000000000001</v>
      </c>
      <c r="E584">
        <v>1.6161000000000001</v>
      </c>
      <c r="F584">
        <v>0.71870000000000001</v>
      </c>
      <c r="G584">
        <v>3.2871999999999999</v>
      </c>
      <c r="H584">
        <v>2.8938000000000001</v>
      </c>
      <c r="I584">
        <v>3.0291999999999999</v>
      </c>
      <c r="J584">
        <v>1.0881000000000001</v>
      </c>
      <c r="K584">
        <v>0.28349999999999997</v>
      </c>
      <c r="L584">
        <v>2.7498</v>
      </c>
      <c r="M584">
        <v>2.9201999999999999</v>
      </c>
      <c r="N584">
        <v>3.1055999999999999</v>
      </c>
      <c r="O584">
        <v>1.2749999999999999</v>
      </c>
      <c r="P584">
        <v>-1.0235000000000001</v>
      </c>
      <c r="Q584">
        <v>1.6785000000000001</v>
      </c>
      <c r="R584">
        <v>-1.0737000000000001</v>
      </c>
      <c r="S584">
        <v>0.26960000000000001</v>
      </c>
      <c r="T584">
        <v>0.40860000000000002</v>
      </c>
      <c r="U584">
        <v>-1.3882000000000001</v>
      </c>
      <c r="V584">
        <v>1.9167000000000001</v>
      </c>
      <c r="W584">
        <v>-0.2077</v>
      </c>
      <c r="X584">
        <v>0.47889999999999999</v>
      </c>
      <c r="Y584">
        <v>0.81979999999999997</v>
      </c>
    </row>
    <row r="585" spans="1:25" x14ac:dyDescent="0.2">
      <c r="A585" t="s">
        <v>606</v>
      </c>
      <c r="B585" t="s">
        <v>6668</v>
      </c>
      <c r="C585">
        <v>-0.53080000000000005</v>
      </c>
      <c r="D585">
        <v>2.6545000000000001</v>
      </c>
      <c r="E585">
        <v>2.8502000000000001</v>
      </c>
      <c r="F585">
        <v>1.1890000000000001</v>
      </c>
      <c r="G585">
        <v>0.8861</v>
      </c>
      <c r="H585">
        <v>-0.68149999999999999</v>
      </c>
      <c r="I585">
        <v>0.13519999999999999</v>
      </c>
      <c r="J585">
        <v>-0.28720000000000001</v>
      </c>
      <c r="K585">
        <v>-0.7036</v>
      </c>
      <c r="L585">
        <v>-0.24329999999999999</v>
      </c>
      <c r="M585">
        <v>-1.1141000000000001</v>
      </c>
      <c r="N585">
        <v>-0.81040000000000001</v>
      </c>
      <c r="O585">
        <v>-1.0309999999999999</v>
      </c>
      <c r="P585">
        <v>1.0412999999999999</v>
      </c>
      <c r="Q585">
        <v>0.7802</v>
      </c>
      <c r="R585">
        <v>2.2330000000000001</v>
      </c>
      <c r="S585">
        <v>2.0306999999999999</v>
      </c>
      <c r="T585">
        <v>1.8257000000000001</v>
      </c>
      <c r="U585">
        <v>1.4182999999999999</v>
      </c>
      <c r="V585">
        <v>0.95040000000000002</v>
      </c>
      <c r="W585">
        <v>2.7402000000000002</v>
      </c>
      <c r="X585">
        <v>0.42680000000000001</v>
      </c>
      <c r="Y585">
        <v>3.2530000000000001</v>
      </c>
    </row>
    <row r="586" spans="1:25" x14ac:dyDescent="0.2">
      <c r="A586" t="s">
        <v>607</v>
      </c>
      <c r="B586" t="s">
        <v>6669</v>
      </c>
      <c r="C586">
        <v>0.85599999999999998</v>
      </c>
      <c r="D586">
        <v>-0.3488</v>
      </c>
      <c r="E586">
        <v>-0.41980000000000001</v>
      </c>
      <c r="F586">
        <v>-0.61970000000000003</v>
      </c>
      <c r="G586">
        <v>0.18790000000000001</v>
      </c>
      <c r="H586">
        <v>-6.7999999999999996E-3</v>
      </c>
      <c r="I586">
        <v>-1.1567000000000001</v>
      </c>
      <c r="J586">
        <v>9.7699999999999995E-2</v>
      </c>
      <c r="K586">
        <v>-1.1649</v>
      </c>
      <c r="L586">
        <v>-0.2059</v>
      </c>
      <c r="M586">
        <v>0.2928</v>
      </c>
      <c r="N586">
        <v>-0.67710000000000004</v>
      </c>
      <c r="O586">
        <v>-3.7699999999999997E-2</v>
      </c>
      <c r="P586">
        <v>0.2031</v>
      </c>
      <c r="Q586">
        <v>0.83460000000000001</v>
      </c>
      <c r="R586">
        <v>0.68020000000000003</v>
      </c>
      <c r="S586">
        <v>0.78449999999999998</v>
      </c>
      <c r="T586">
        <v>-1.4283999999999999</v>
      </c>
      <c r="U586">
        <v>-0.4219</v>
      </c>
      <c r="V586">
        <v>0.86140000000000005</v>
      </c>
      <c r="W586">
        <v>0.4556</v>
      </c>
      <c r="X586">
        <v>1.1093999999999999</v>
      </c>
      <c r="Y586">
        <v>0.86909999999999998</v>
      </c>
    </row>
    <row r="587" spans="1:25" x14ac:dyDescent="0.2">
      <c r="A587" t="s">
        <v>608</v>
      </c>
      <c r="B587" t="s">
        <v>6670</v>
      </c>
      <c r="C587">
        <v>-0.57669999999999999</v>
      </c>
      <c r="D587">
        <v>-1.2585</v>
      </c>
      <c r="E587">
        <v>0.91469999999999996</v>
      </c>
      <c r="F587">
        <v>0.49469999999999997</v>
      </c>
      <c r="G587">
        <v>0.84030000000000005</v>
      </c>
      <c r="H587">
        <v>-0.65359999999999996</v>
      </c>
      <c r="I587">
        <v>-1.1329</v>
      </c>
      <c r="J587">
        <v>0.28170000000000001</v>
      </c>
      <c r="K587">
        <v>-7.0599999999999996E-2</v>
      </c>
      <c r="L587">
        <v>-0.73380000000000001</v>
      </c>
      <c r="M587">
        <v>-0.4254</v>
      </c>
      <c r="N587">
        <v>-0.98240000000000005</v>
      </c>
      <c r="O587">
        <v>-2.7E-2</v>
      </c>
      <c r="P587">
        <v>-0.36990000000000001</v>
      </c>
      <c r="Q587">
        <v>-1.3310999999999999</v>
      </c>
      <c r="R587">
        <v>-3.8999999999999998E-3</v>
      </c>
      <c r="S587">
        <v>0.31009999999999999</v>
      </c>
      <c r="T587">
        <v>9.8000000000000004E-2</v>
      </c>
      <c r="U587">
        <v>0.31780000000000003</v>
      </c>
      <c r="V587">
        <v>-0.4335</v>
      </c>
      <c r="W587">
        <v>-0.73970000000000002</v>
      </c>
      <c r="X587">
        <v>-3.0499999999999999E-2</v>
      </c>
      <c r="Y587">
        <v>0.6361</v>
      </c>
    </row>
    <row r="588" spans="1:25" x14ac:dyDescent="0.2">
      <c r="A588" t="s">
        <v>609</v>
      </c>
      <c r="B588" t="s">
        <v>6671</v>
      </c>
      <c r="C588">
        <v>0.18210000000000001</v>
      </c>
      <c r="D588">
        <v>1.8856999999999999</v>
      </c>
      <c r="E588">
        <v>2.5017</v>
      </c>
      <c r="F588">
        <v>1.1303000000000001</v>
      </c>
      <c r="G588">
        <v>-0.35880000000000001</v>
      </c>
      <c r="H588">
        <v>-0.39400000000000002</v>
      </c>
      <c r="I588">
        <v>2.1667999999999998</v>
      </c>
      <c r="J588">
        <v>2.2118000000000002</v>
      </c>
      <c r="K588">
        <v>0.35099999999999998</v>
      </c>
      <c r="L588">
        <v>-0.1389</v>
      </c>
      <c r="M588">
        <v>0.75209999999999999</v>
      </c>
      <c r="N588">
        <v>1.3218000000000001</v>
      </c>
      <c r="O588">
        <v>1.5562</v>
      </c>
      <c r="P588">
        <v>-0.2641</v>
      </c>
      <c r="Q588">
        <v>0.1222</v>
      </c>
      <c r="R588">
        <v>-1.8924000000000001</v>
      </c>
      <c r="S588">
        <v>0.35460000000000003</v>
      </c>
      <c r="T588">
        <v>-2.3649</v>
      </c>
      <c r="U588">
        <v>-1.1061000000000001</v>
      </c>
      <c r="V588">
        <v>0.77869999999999995</v>
      </c>
      <c r="W588">
        <v>-0.2278</v>
      </c>
      <c r="X588">
        <v>1.1155999999999999</v>
      </c>
      <c r="Y588">
        <v>-0.23549999999999999</v>
      </c>
    </row>
    <row r="589" spans="1:25" x14ac:dyDescent="0.2">
      <c r="A589" t="s">
        <v>610</v>
      </c>
      <c r="B589" t="s">
        <v>6672</v>
      </c>
      <c r="C589">
        <v>1.0461</v>
      </c>
      <c r="D589">
        <v>1.4950000000000001</v>
      </c>
      <c r="E589">
        <v>0.93310000000000004</v>
      </c>
      <c r="F589">
        <v>0.99009999999999998</v>
      </c>
      <c r="G589">
        <v>1.0424</v>
      </c>
      <c r="H589">
        <v>0.51919999999999999</v>
      </c>
      <c r="I589">
        <v>0.59419999999999995</v>
      </c>
      <c r="J589">
        <v>1.2648999999999999</v>
      </c>
      <c r="K589">
        <v>1.0203</v>
      </c>
      <c r="L589">
        <v>0.1976</v>
      </c>
      <c r="M589">
        <v>0.99529999999999996</v>
      </c>
      <c r="N589">
        <v>1.3919999999999999</v>
      </c>
      <c r="O589">
        <v>2.0836000000000001</v>
      </c>
      <c r="P589">
        <v>-1.7355</v>
      </c>
      <c r="Q589">
        <v>-0.53869999999999996</v>
      </c>
      <c r="R589">
        <v>-2.4312999999999998</v>
      </c>
      <c r="S589">
        <v>-2.6242000000000001</v>
      </c>
      <c r="T589">
        <v>-0.47539999999999999</v>
      </c>
      <c r="U589">
        <v>-0.51439999999999997</v>
      </c>
      <c r="V589">
        <v>-0.97989999999999999</v>
      </c>
      <c r="W589">
        <v>-0.33879999999999999</v>
      </c>
      <c r="X589">
        <v>-1.407</v>
      </c>
      <c r="Y589">
        <v>0.24940000000000001</v>
      </c>
    </row>
    <row r="590" spans="1:25" x14ac:dyDescent="0.2">
      <c r="A590" t="s">
        <v>611</v>
      </c>
      <c r="B590" t="s">
        <v>6673</v>
      </c>
      <c r="C590">
        <v>-2.1901999999999999</v>
      </c>
      <c r="D590">
        <v>-0.72689999999999999</v>
      </c>
      <c r="E590">
        <v>0.33460000000000001</v>
      </c>
      <c r="F590">
        <v>-0.81469999999999998</v>
      </c>
      <c r="G590">
        <v>-1.8211999999999999</v>
      </c>
      <c r="H590">
        <v>-1.9383999999999999</v>
      </c>
      <c r="I590">
        <v>-1.2628999999999999</v>
      </c>
      <c r="J590">
        <v>0.49249999999999999</v>
      </c>
      <c r="K590">
        <v>-0.76139999999999997</v>
      </c>
      <c r="L590">
        <v>-1.9168000000000001</v>
      </c>
      <c r="M590">
        <v>-2.0809000000000002</v>
      </c>
      <c r="N590">
        <v>-1.0713999999999999</v>
      </c>
      <c r="O590">
        <v>-2.3900000000000001E-2</v>
      </c>
      <c r="P590">
        <v>1.5402</v>
      </c>
      <c r="Q590">
        <v>0.38379999999999997</v>
      </c>
      <c r="R590">
        <v>0.44119999999999998</v>
      </c>
      <c r="S590">
        <v>0.18559999999999999</v>
      </c>
      <c r="T590">
        <v>0.62670000000000003</v>
      </c>
      <c r="U590">
        <v>-0.50629999999999997</v>
      </c>
      <c r="V590">
        <v>-1.5507</v>
      </c>
      <c r="W590">
        <v>-0.99439999999999995</v>
      </c>
      <c r="X590">
        <v>-0.58209999999999995</v>
      </c>
      <c r="Y590">
        <v>1.5888</v>
      </c>
    </row>
    <row r="591" spans="1:25" x14ac:dyDescent="0.2">
      <c r="A591" t="s">
        <v>612</v>
      </c>
      <c r="B591" t="s">
        <v>612</v>
      </c>
      <c r="C591" t="e">
        <v>#VALUE!</v>
      </c>
      <c r="D591">
        <v>-0.26279999999999998</v>
      </c>
      <c r="E591">
        <v>1.3405</v>
      </c>
      <c r="F591">
        <v>-6.9500000000000006E-2</v>
      </c>
      <c r="G591" t="e">
        <v>#VALUE!</v>
      </c>
      <c r="H591" t="e">
        <v>#VALUE!</v>
      </c>
      <c r="I591">
        <v>1.1922999999999999</v>
      </c>
      <c r="J591">
        <v>1.1521999999999999</v>
      </c>
      <c r="K591">
        <v>0.1477</v>
      </c>
      <c r="L591" t="e">
        <v>#VALUE!</v>
      </c>
      <c r="M591" t="e">
        <v>#VALUE!</v>
      </c>
      <c r="N591">
        <v>1.5449999999999999</v>
      </c>
      <c r="O591">
        <v>0.94399999999999995</v>
      </c>
      <c r="P591" t="e">
        <v>#VALUE!</v>
      </c>
      <c r="Q591" t="e">
        <v>#VALUE!</v>
      </c>
      <c r="R591">
        <v>-5.6500000000000002E-2</v>
      </c>
      <c r="S591">
        <v>2.3201000000000001</v>
      </c>
      <c r="T591">
        <v>1.1328</v>
      </c>
      <c r="U591" t="e">
        <v>#VALUE!</v>
      </c>
      <c r="V591" t="e">
        <v>#VALUE!</v>
      </c>
      <c r="W591">
        <v>-0.50519999999999998</v>
      </c>
      <c r="X591">
        <v>1.0242</v>
      </c>
      <c r="Y591">
        <v>-1.0447</v>
      </c>
    </row>
    <row r="592" spans="1:25" x14ac:dyDescent="0.2">
      <c r="A592" t="s">
        <v>613</v>
      </c>
      <c r="B592" t="s">
        <v>6674</v>
      </c>
      <c r="C592">
        <v>-1.8102</v>
      </c>
      <c r="D592">
        <v>-0.54759999999999998</v>
      </c>
      <c r="E592">
        <v>1.7034</v>
      </c>
      <c r="F592">
        <v>1.4367000000000001</v>
      </c>
      <c r="G592">
        <v>-0.51629999999999998</v>
      </c>
      <c r="H592">
        <v>-0.1658</v>
      </c>
      <c r="I592">
        <v>-1.3344</v>
      </c>
      <c r="J592">
        <v>-0.98619999999999997</v>
      </c>
      <c r="K592">
        <v>9.8400000000000001E-2</v>
      </c>
      <c r="L592">
        <v>0.23019999999999999</v>
      </c>
      <c r="M592">
        <v>-0.34449999999999997</v>
      </c>
      <c r="N592">
        <v>-0.17130000000000001</v>
      </c>
      <c r="O592">
        <v>-0.4733</v>
      </c>
      <c r="P592">
        <v>-2.4075000000000002</v>
      </c>
      <c r="Q592">
        <v>-3.1027999999999998</v>
      </c>
      <c r="R592">
        <v>-0.2878</v>
      </c>
      <c r="S592">
        <v>-0.59030000000000005</v>
      </c>
      <c r="T592">
        <v>3.6461000000000001</v>
      </c>
      <c r="U592">
        <v>0.47599999999999998</v>
      </c>
      <c r="V592">
        <v>-0.48199999999999998</v>
      </c>
      <c r="W592">
        <v>-1.3897999999999999</v>
      </c>
      <c r="X592">
        <v>1.7256</v>
      </c>
      <c r="Y592">
        <v>4.9855</v>
      </c>
    </row>
    <row r="593" spans="1:25" x14ac:dyDescent="0.2">
      <c r="A593" t="s">
        <v>614</v>
      </c>
      <c r="B593" t="s">
        <v>6675</v>
      </c>
      <c r="C593">
        <v>3.2463000000000002</v>
      </c>
      <c r="D593">
        <v>-9.2399999999999996E-2</v>
      </c>
      <c r="E593">
        <v>1.0354000000000001</v>
      </c>
      <c r="F593">
        <v>-0.22720000000000001</v>
      </c>
      <c r="G593">
        <v>0.90190000000000003</v>
      </c>
      <c r="H593">
        <v>1.3337000000000001</v>
      </c>
      <c r="I593">
        <v>0.54500000000000004</v>
      </c>
      <c r="J593">
        <v>-0.36670000000000003</v>
      </c>
      <c r="K593">
        <v>-0.2072</v>
      </c>
      <c r="L593">
        <v>0.1638</v>
      </c>
      <c r="M593">
        <v>0.95979999999999999</v>
      </c>
      <c r="N593">
        <v>0.76829999999999998</v>
      </c>
      <c r="O593">
        <v>0.35310000000000002</v>
      </c>
      <c r="P593">
        <v>-5.3250999999999999</v>
      </c>
      <c r="Q593">
        <v>-2.2831000000000001</v>
      </c>
      <c r="R593">
        <v>-6.9851999999999999</v>
      </c>
      <c r="S593">
        <v>-2.9089</v>
      </c>
      <c r="T593">
        <v>-4.2816999999999998</v>
      </c>
      <c r="U593">
        <v>1.0509999999999999</v>
      </c>
      <c r="V593">
        <v>1.3683000000000001</v>
      </c>
      <c r="W593">
        <v>-0.23250000000000001</v>
      </c>
      <c r="X593">
        <v>-6.3600000000000004E-2</v>
      </c>
      <c r="Y593">
        <v>-2.8092999999999999</v>
      </c>
    </row>
    <row r="594" spans="1:25" x14ac:dyDescent="0.2">
      <c r="A594" t="s">
        <v>615</v>
      </c>
      <c r="B594" t="s">
        <v>615</v>
      </c>
      <c r="C594">
        <v>-0.15790000000000001</v>
      </c>
      <c r="D594">
        <v>0.27710000000000001</v>
      </c>
      <c r="E594">
        <v>0.33960000000000001</v>
      </c>
      <c r="F594">
        <v>0.92090000000000005</v>
      </c>
      <c r="G594">
        <v>-0.80400000000000005</v>
      </c>
      <c r="H594">
        <v>-0.60540000000000005</v>
      </c>
      <c r="I594">
        <v>0.20219999999999999</v>
      </c>
      <c r="J594">
        <v>1.6977</v>
      </c>
      <c r="K594">
        <v>0.32350000000000001</v>
      </c>
      <c r="L594">
        <v>-0.88819999999999999</v>
      </c>
      <c r="M594">
        <v>0.19</v>
      </c>
      <c r="N594">
        <v>0.61719999999999997</v>
      </c>
      <c r="O594">
        <v>1.6138999999999999</v>
      </c>
      <c r="P594">
        <v>-4.5610999999999997</v>
      </c>
      <c r="Q594">
        <v>-5.2427999999999999</v>
      </c>
      <c r="R594">
        <v>0.65900000000000003</v>
      </c>
      <c r="S594">
        <v>-0.1229</v>
      </c>
      <c r="T594">
        <v>-1.1875</v>
      </c>
      <c r="U594">
        <v>-0.81440000000000001</v>
      </c>
      <c r="V594">
        <v>5.4300000000000001E-2</v>
      </c>
      <c r="W594">
        <v>0.68469999999999998</v>
      </c>
      <c r="X594">
        <v>0.72240000000000004</v>
      </c>
      <c r="Y594">
        <v>0.67749999999999999</v>
      </c>
    </row>
    <row r="595" spans="1:25" x14ac:dyDescent="0.2">
      <c r="A595" t="s">
        <v>616</v>
      </c>
      <c r="B595" t="s">
        <v>6676</v>
      </c>
      <c r="C595">
        <v>0.90659999999999996</v>
      </c>
      <c r="D595">
        <v>-1.1789000000000001</v>
      </c>
      <c r="E595">
        <v>0.33650000000000002</v>
      </c>
      <c r="F595">
        <v>1.1459999999999999</v>
      </c>
      <c r="G595">
        <v>-0.39939999999999998</v>
      </c>
      <c r="H595">
        <v>0.2999</v>
      </c>
      <c r="I595">
        <v>4.1000000000000003E-3</v>
      </c>
      <c r="J595">
        <v>0.72099999999999997</v>
      </c>
      <c r="K595">
        <v>1.1984999999999999</v>
      </c>
      <c r="L595">
        <v>-0.29580000000000001</v>
      </c>
      <c r="M595">
        <v>0.86829999999999996</v>
      </c>
      <c r="N595">
        <v>0.80649999999999999</v>
      </c>
      <c r="O595">
        <v>1.1464000000000001</v>
      </c>
      <c r="P595">
        <v>-0.45329999999999998</v>
      </c>
      <c r="Q595">
        <v>-7.1999999999999998E-3</v>
      </c>
      <c r="R595">
        <v>-1.4365000000000001</v>
      </c>
      <c r="S595">
        <v>-0.93430000000000002</v>
      </c>
      <c r="T595">
        <v>-1.004</v>
      </c>
      <c r="U595">
        <v>-1.0450999999999999</v>
      </c>
      <c r="V595">
        <v>0.92849999999999999</v>
      </c>
      <c r="W595">
        <v>-0.2198</v>
      </c>
      <c r="X595">
        <v>0.98550000000000004</v>
      </c>
      <c r="Y595">
        <v>-1.3347</v>
      </c>
    </row>
    <row r="596" spans="1:25" x14ac:dyDescent="0.2">
      <c r="A596" t="s">
        <v>617</v>
      </c>
      <c r="B596" t="s">
        <v>6677</v>
      </c>
      <c r="C596">
        <v>-1.1942999999999999</v>
      </c>
      <c r="D596">
        <v>1.5317000000000001</v>
      </c>
      <c r="E596">
        <v>6.8400000000000002E-2</v>
      </c>
      <c r="F596">
        <v>0.58879999999999999</v>
      </c>
      <c r="G596">
        <v>-1.0526</v>
      </c>
      <c r="H596">
        <v>0.21820000000000001</v>
      </c>
      <c r="I596">
        <v>0.96879999999999999</v>
      </c>
      <c r="J596">
        <v>1.1137999999999999</v>
      </c>
      <c r="K596">
        <v>1.2918000000000001</v>
      </c>
      <c r="L596">
        <v>-1.8186</v>
      </c>
      <c r="M596">
        <v>1.0357000000000001</v>
      </c>
      <c r="N596">
        <v>1.0949</v>
      </c>
      <c r="O596">
        <v>1.3089999999999999</v>
      </c>
      <c r="P596">
        <v>-0.47220000000000001</v>
      </c>
      <c r="Q596">
        <v>0.254</v>
      </c>
      <c r="R596">
        <v>1.1803999999999999</v>
      </c>
      <c r="S596">
        <v>0.43240000000000001</v>
      </c>
      <c r="T596">
        <v>-0.39100000000000001</v>
      </c>
      <c r="U596">
        <v>0.12130000000000001</v>
      </c>
      <c r="V596">
        <v>-0.53890000000000005</v>
      </c>
      <c r="W596">
        <v>1.7423999999999999</v>
      </c>
      <c r="X596">
        <v>-7.1099999999999997E-2</v>
      </c>
      <c r="Y596">
        <v>0.96709999999999996</v>
      </c>
    </row>
    <row r="597" spans="1:25" x14ac:dyDescent="0.2">
      <c r="A597" t="s">
        <v>618</v>
      </c>
      <c r="B597" t="s">
        <v>618</v>
      </c>
      <c r="C597">
        <v>-1.8905000000000001</v>
      </c>
      <c r="D597">
        <v>0.88800000000000001</v>
      </c>
      <c r="E597">
        <v>3.1627999999999998</v>
      </c>
      <c r="F597">
        <v>0.79349999999999998</v>
      </c>
      <c r="G597">
        <v>-0.8609</v>
      </c>
      <c r="H597">
        <v>-1.8669</v>
      </c>
      <c r="I597">
        <v>0.43540000000000001</v>
      </c>
      <c r="J597">
        <v>1.1278999999999999</v>
      </c>
      <c r="K597">
        <v>0.57820000000000005</v>
      </c>
      <c r="L597">
        <v>-1.6355999999999999</v>
      </c>
      <c r="M597">
        <v>-1.6774</v>
      </c>
      <c r="N597">
        <v>0.54010000000000002</v>
      </c>
      <c r="O597">
        <v>0.81100000000000005</v>
      </c>
      <c r="P597">
        <v>-4.5499999999999999E-2</v>
      </c>
      <c r="Q597">
        <v>-0.72189999999999999</v>
      </c>
      <c r="R597">
        <v>0.36159999999999998</v>
      </c>
      <c r="S597">
        <v>1.1291</v>
      </c>
      <c r="T597">
        <v>1.7517</v>
      </c>
      <c r="U597">
        <v>-1.4011</v>
      </c>
      <c r="V597">
        <v>-0.9385</v>
      </c>
      <c r="W597">
        <v>-1.2954000000000001</v>
      </c>
      <c r="X597">
        <v>1.3918999999999999</v>
      </c>
      <c r="Y597">
        <v>2.6758999999999999</v>
      </c>
    </row>
    <row r="598" spans="1:25" x14ac:dyDescent="0.2">
      <c r="A598" t="s">
        <v>619</v>
      </c>
      <c r="B598" t="s">
        <v>6678</v>
      </c>
      <c r="C598">
        <v>-2.0089999999999999</v>
      </c>
      <c r="D598">
        <v>-0.89600000000000002</v>
      </c>
      <c r="E598">
        <v>0.3301</v>
      </c>
      <c r="F598">
        <v>-0.35239999999999999</v>
      </c>
      <c r="G598">
        <v>-1.9353</v>
      </c>
      <c r="H598">
        <v>-1.4516</v>
      </c>
      <c r="I598">
        <v>-0.66869999999999996</v>
      </c>
      <c r="J598">
        <v>-0.80610000000000004</v>
      </c>
      <c r="K598">
        <v>8.3199999999999996E-2</v>
      </c>
      <c r="L598">
        <v>-1.6423000000000001</v>
      </c>
      <c r="M598">
        <v>-2.3041</v>
      </c>
      <c r="N598">
        <v>-0.74</v>
      </c>
      <c r="O598">
        <v>-0.75009999999999999</v>
      </c>
      <c r="P598">
        <v>-1.4538</v>
      </c>
      <c r="Q598">
        <v>-2.141</v>
      </c>
      <c r="R598">
        <v>-0.69020000000000004</v>
      </c>
      <c r="S598">
        <v>-8.4500000000000006E-2</v>
      </c>
      <c r="T598">
        <v>0.68259999999999998</v>
      </c>
      <c r="U598">
        <v>-2.2784</v>
      </c>
      <c r="V598">
        <v>-2.7121</v>
      </c>
      <c r="W598">
        <v>0.18540000000000001</v>
      </c>
      <c r="X598">
        <v>7.85E-2</v>
      </c>
      <c r="Y598">
        <v>0.15870000000000001</v>
      </c>
    </row>
    <row r="599" spans="1:25" x14ac:dyDescent="0.2">
      <c r="A599" t="s">
        <v>620</v>
      </c>
      <c r="B599" t="s">
        <v>6679</v>
      </c>
      <c r="C599">
        <v>-1.9540999999999999</v>
      </c>
      <c r="D599">
        <v>-0.15620000000000001</v>
      </c>
      <c r="E599">
        <v>1.1057999999999999</v>
      </c>
      <c r="F599">
        <v>0.28849999999999998</v>
      </c>
      <c r="G599">
        <v>0.94340000000000002</v>
      </c>
      <c r="H599">
        <v>1.2352000000000001</v>
      </c>
      <c r="I599">
        <v>-2.0299999999999999E-2</v>
      </c>
      <c r="J599">
        <v>0.4108</v>
      </c>
      <c r="K599">
        <v>0.58240000000000003</v>
      </c>
      <c r="L599">
        <v>0.70420000000000005</v>
      </c>
      <c r="M599">
        <v>-0.18099999999999999</v>
      </c>
      <c r="N599">
        <v>-2.1399999999999999E-2</v>
      </c>
      <c r="O599">
        <v>0.56340000000000001</v>
      </c>
      <c r="P599">
        <v>-0.4728</v>
      </c>
      <c r="Q599">
        <v>-0.90869999999999995</v>
      </c>
      <c r="R599">
        <v>-0.39100000000000001</v>
      </c>
      <c r="S599">
        <v>0.25619999999999998</v>
      </c>
      <c r="T599">
        <v>0.53779999999999994</v>
      </c>
      <c r="U599">
        <v>0.70530000000000004</v>
      </c>
      <c r="V599">
        <v>-1.3851</v>
      </c>
      <c r="W599">
        <v>-0.2379</v>
      </c>
      <c r="X599">
        <v>0.92349999999999999</v>
      </c>
      <c r="Y599">
        <v>0.42949999999999999</v>
      </c>
    </row>
    <row r="600" spans="1:25" x14ac:dyDescent="0.2">
      <c r="A600" t="s">
        <v>621</v>
      </c>
      <c r="B600" t="s">
        <v>621</v>
      </c>
      <c r="C600">
        <v>-0.80389999999999995</v>
      </c>
      <c r="D600">
        <v>-0.91910000000000003</v>
      </c>
      <c r="E600">
        <v>1.0362</v>
      </c>
      <c r="F600">
        <v>2.0199999999999999E-2</v>
      </c>
      <c r="G600">
        <v>-0.32729999999999998</v>
      </c>
      <c r="H600">
        <v>-0.64429999999999998</v>
      </c>
      <c r="I600">
        <v>-0.49159999999999998</v>
      </c>
      <c r="J600">
        <v>0.83860000000000001</v>
      </c>
      <c r="K600">
        <v>0.83399999999999996</v>
      </c>
      <c r="L600">
        <v>-0.32340000000000002</v>
      </c>
      <c r="M600">
        <v>-0.2185</v>
      </c>
      <c r="N600">
        <v>-0.25159999999999999</v>
      </c>
      <c r="O600">
        <v>0.98260000000000003</v>
      </c>
      <c r="P600">
        <v>-0.60109999999999997</v>
      </c>
      <c r="Q600">
        <v>-0.52990000000000004</v>
      </c>
      <c r="R600">
        <v>0.93149999999999999</v>
      </c>
      <c r="S600">
        <v>1.6988000000000001</v>
      </c>
      <c r="T600">
        <v>1.2887999999999999</v>
      </c>
      <c r="U600">
        <v>-1.274</v>
      </c>
      <c r="V600">
        <v>3.7900000000000003E-2</v>
      </c>
      <c r="W600">
        <v>-3.5900000000000001E-2</v>
      </c>
      <c r="X600">
        <v>1.1137999999999999</v>
      </c>
      <c r="Y600">
        <v>0.86890000000000001</v>
      </c>
    </row>
    <row r="601" spans="1:25" x14ac:dyDescent="0.2">
      <c r="A601" t="s">
        <v>622</v>
      </c>
      <c r="B601" t="s">
        <v>622</v>
      </c>
      <c r="C601">
        <v>-1.2170000000000001</v>
      </c>
      <c r="D601">
        <v>-9.1700000000000004E-2</v>
      </c>
      <c r="E601">
        <v>-0.8286</v>
      </c>
      <c r="F601">
        <v>-0.59219999999999995</v>
      </c>
      <c r="G601">
        <v>0.34300000000000003</v>
      </c>
      <c r="H601">
        <v>-0.4582</v>
      </c>
      <c r="I601">
        <v>-0.59309999999999996</v>
      </c>
      <c r="J601">
        <v>0.69079999999999997</v>
      </c>
      <c r="K601">
        <v>-0.31580000000000003</v>
      </c>
      <c r="L601">
        <v>0.1986</v>
      </c>
      <c r="M601">
        <v>-0.51839999999999997</v>
      </c>
      <c r="N601">
        <v>0.318</v>
      </c>
      <c r="O601">
        <v>0.73440000000000005</v>
      </c>
      <c r="P601">
        <v>0.42099999999999999</v>
      </c>
      <c r="Q601">
        <v>-0.251</v>
      </c>
      <c r="R601">
        <v>0.88280000000000003</v>
      </c>
      <c r="S601">
        <v>1.3112999999999999</v>
      </c>
      <c r="T601">
        <v>-0.81759999999999999</v>
      </c>
      <c r="U601">
        <v>-0.90900000000000003</v>
      </c>
      <c r="V601">
        <v>0.49130000000000001</v>
      </c>
      <c r="W601">
        <v>0.4965</v>
      </c>
      <c r="X601">
        <v>0.54479999999999995</v>
      </c>
      <c r="Y601">
        <v>-0.60189999999999999</v>
      </c>
    </row>
    <row r="602" spans="1:25" x14ac:dyDescent="0.2">
      <c r="A602" t="s">
        <v>623</v>
      </c>
      <c r="B602" t="s">
        <v>623</v>
      </c>
      <c r="C602">
        <v>-1.3046</v>
      </c>
      <c r="D602">
        <v>0.6139</v>
      </c>
      <c r="E602">
        <v>-0.23710000000000001</v>
      </c>
      <c r="F602">
        <v>-0.64080000000000004</v>
      </c>
      <c r="G602">
        <v>-0.1883</v>
      </c>
      <c r="H602">
        <v>-3.0057</v>
      </c>
      <c r="I602">
        <v>0.69899999999999995</v>
      </c>
      <c r="J602">
        <v>0.5948</v>
      </c>
      <c r="K602">
        <v>0.56559999999999999</v>
      </c>
      <c r="L602">
        <v>-1.0409999999999999</v>
      </c>
      <c r="M602">
        <v>-2.1562000000000001</v>
      </c>
      <c r="N602">
        <v>0.69440000000000002</v>
      </c>
      <c r="O602">
        <v>0.36680000000000001</v>
      </c>
      <c r="P602">
        <v>-1.7245999999999999</v>
      </c>
      <c r="Q602">
        <v>-1.3339000000000001</v>
      </c>
      <c r="R602">
        <v>-0.79310000000000003</v>
      </c>
      <c r="S602">
        <v>0.24790000000000001</v>
      </c>
      <c r="T602">
        <v>-5.0599999999999999E-2</v>
      </c>
      <c r="U602">
        <v>-0.82130000000000003</v>
      </c>
      <c r="V602">
        <v>-0.91149999999999998</v>
      </c>
      <c r="W602">
        <v>-0.26579999999999998</v>
      </c>
      <c r="X602">
        <v>1.7179</v>
      </c>
      <c r="Y602">
        <v>-0.61839999999999995</v>
      </c>
    </row>
    <row r="603" spans="1:25" x14ac:dyDescent="0.2">
      <c r="A603" t="s">
        <v>624</v>
      </c>
      <c r="B603" t="s">
        <v>6272</v>
      </c>
      <c r="C603" t="e">
        <v>#VALUE!</v>
      </c>
      <c r="D603">
        <v>-0.84740000000000004</v>
      </c>
      <c r="E603">
        <v>0.60540000000000005</v>
      </c>
      <c r="F603">
        <v>-0.55069999999999997</v>
      </c>
      <c r="G603" t="e">
        <v>#VALUE!</v>
      </c>
      <c r="H603" t="e">
        <v>#VALUE!</v>
      </c>
      <c r="I603">
        <v>-0.88060000000000005</v>
      </c>
      <c r="J603">
        <v>0.6482</v>
      </c>
      <c r="K603">
        <v>-1.5105999999999999</v>
      </c>
      <c r="L603" t="e">
        <v>#VALUE!</v>
      </c>
      <c r="M603" t="e">
        <v>#VALUE!</v>
      </c>
      <c r="N603">
        <v>-0.90100000000000002</v>
      </c>
      <c r="O603">
        <v>-0.60319999999999996</v>
      </c>
      <c r="P603" t="e">
        <v>#VALUE!</v>
      </c>
      <c r="Q603" t="e">
        <v>#VALUE!</v>
      </c>
      <c r="R603">
        <v>-0.9395</v>
      </c>
      <c r="S603">
        <v>0.39579999999999999</v>
      </c>
      <c r="T603">
        <v>-1.617</v>
      </c>
      <c r="U603" t="e">
        <v>#VALUE!</v>
      </c>
      <c r="V603" t="e">
        <v>#VALUE!</v>
      </c>
      <c r="W603">
        <v>-0.74209999999999998</v>
      </c>
      <c r="X603">
        <v>0.78010000000000002</v>
      </c>
      <c r="Y603">
        <v>1.3044</v>
      </c>
    </row>
    <row r="604" spans="1:25" x14ac:dyDescent="0.2">
      <c r="A604" t="s">
        <v>625</v>
      </c>
      <c r="B604" t="s">
        <v>6272</v>
      </c>
      <c r="C604" t="e">
        <v>#VALUE!</v>
      </c>
      <c r="D604">
        <v>3.5440999999999998</v>
      </c>
      <c r="E604">
        <v>2.7349000000000001</v>
      </c>
      <c r="F604">
        <v>1.1341000000000001</v>
      </c>
      <c r="G604" t="e">
        <v>#VALUE!</v>
      </c>
      <c r="H604" t="e">
        <v>#VALUE!</v>
      </c>
      <c r="I604">
        <v>3.5392000000000001</v>
      </c>
      <c r="J604">
        <v>3.4239000000000002</v>
      </c>
      <c r="K604">
        <v>0.128</v>
      </c>
      <c r="L604" t="e">
        <v>#VALUE!</v>
      </c>
      <c r="M604" t="e">
        <v>#VALUE!</v>
      </c>
      <c r="N604">
        <v>3.2605</v>
      </c>
      <c r="O604">
        <v>2.5777999999999999</v>
      </c>
      <c r="P604" t="e">
        <v>#VALUE!</v>
      </c>
      <c r="Q604" t="e">
        <v>#VALUE!</v>
      </c>
      <c r="R604">
        <v>-1.5022</v>
      </c>
      <c r="S604">
        <v>-5.6300000000000003E-2</v>
      </c>
      <c r="T604">
        <v>-0.44080000000000003</v>
      </c>
      <c r="U604" t="e">
        <v>#VALUE!</v>
      </c>
      <c r="V604" t="e">
        <v>#VALUE!</v>
      </c>
      <c r="W604">
        <v>-7.9799999999999996E-2</v>
      </c>
      <c r="X604">
        <v>0.15210000000000001</v>
      </c>
      <c r="Y604">
        <v>-3.3894000000000002</v>
      </c>
    </row>
    <row r="605" spans="1:25" x14ac:dyDescent="0.2">
      <c r="A605" t="s">
        <v>626</v>
      </c>
      <c r="B605" t="s">
        <v>6272</v>
      </c>
      <c r="C605" t="e">
        <v>#VALUE!</v>
      </c>
      <c r="D605">
        <v>-0.16769999999999999</v>
      </c>
      <c r="E605">
        <v>1.4800000000000001E-2</v>
      </c>
      <c r="F605">
        <v>-0.1925</v>
      </c>
      <c r="G605" t="e">
        <v>#VALUE!</v>
      </c>
      <c r="H605" t="e">
        <v>#VALUE!</v>
      </c>
      <c r="I605">
        <v>-8.77E-2</v>
      </c>
      <c r="J605">
        <v>0.21490000000000001</v>
      </c>
      <c r="K605">
        <v>0.62780000000000002</v>
      </c>
      <c r="L605" t="e">
        <v>#VALUE!</v>
      </c>
      <c r="M605" t="e">
        <v>#VALUE!</v>
      </c>
      <c r="N605">
        <v>-0.31659999999999999</v>
      </c>
      <c r="O605">
        <v>0.62239999999999995</v>
      </c>
      <c r="P605" t="e">
        <v>#VALUE!</v>
      </c>
      <c r="Q605" t="e">
        <v>#VALUE!</v>
      </c>
      <c r="R605">
        <v>0.29409999999999997</v>
      </c>
      <c r="S605">
        <v>0.1527</v>
      </c>
      <c r="T605">
        <v>-4.2900000000000001E-2</v>
      </c>
      <c r="U605" t="e">
        <v>#VALUE!</v>
      </c>
      <c r="V605" t="e">
        <v>#VALUE!</v>
      </c>
      <c r="W605">
        <v>-0.71499999999999997</v>
      </c>
      <c r="X605">
        <v>0.2429</v>
      </c>
      <c r="Y605">
        <v>-0.1439</v>
      </c>
    </row>
    <row r="606" spans="1:25" x14ac:dyDescent="0.2">
      <c r="A606" t="s">
        <v>627</v>
      </c>
      <c r="B606" t="s">
        <v>6272</v>
      </c>
      <c r="C606" t="e">
        <v>#VALUE!</v>
      </c>
      <c r="D606">
        <v>-0.31790000000000002</v>
      </c>
      <c r="E606">
        <v>1.2865</v>
      </c>
      <c r="F606">
        <v>0.1009</v>
      </c>
      <c r="G606" t="e">
        <v>#VALUE!</v>
      </c>
      <c r="H606" t="e">
        <v>#VALUE!</v>
      </c>
      <c r="I606">
        <v>-0.27029999999999998</v>
      </c>
      <c r="J606">
        <v>1.4605999999999999</v>
      </c>
      <c r="K606">
        <v>0.1057</v>
      </c>
      <c r="L606" t="e">
        <v>#VALUE!</v>
      </c>
      <c r="M606" t="e">
        <v>#VALUE!</v>
      </c>
      <c r="N606">
        <v>-0.4677</v>
      </c>
      <c r="O606">
        <v>0.74809999999999999</v>
      </c>
      <c r="P606" t="e">
        <v>#VALUE!</v>
      </c>
      <c r="Q606" t="e">
        <v>#VALUE!</v>
      </c>
      <c r="R606">
        <v>-1.2018</v>
      </c>
      <c r="S606">
        <v>1.3964000000000001</v>
      </c>
      <c r="T606">
        <v>1.8362000000000001</v>
      </c>
      <c r="U606" t="e">
        <v>#VALUE!</v>
      </c>
      <c r="V606" t="e">
        <v>#VALUE!</v>
      </c>
      <c r="W606">
        <v>-1.3843000000000001</v>
      </c>
      <c r="X606">
        <v>2.2618</v>
      </c>
      <c r="Y606">
        <v>1.8285</v>
      </c>
    </row>
    <row r="607" spans="1:25" x14ac:dyDescent="0.2">
      <c r="A607" t="s">
        <v>628</v>
      </c>
      <c r="B607" t="s">
        <v>6272</v>
      </c>
      <c r="C607" t="e">
        <v>#VALUE!</v>
      </c>
      <c r="D607">
        <v>-0.26340000000000002</v>
      </c>
      <c r="E607">
        <v>0.64749999999999996</v>
      </c>
      <c r="F607">
        <v>-0.54490000000000005</v>
      </c>
      <c r="G607" t="e">
        <v>#VALUE!</v>
      </c>
      <c r="H607" t="e">
        <v>#VALUE!</v>
      </c>
      <c r="I607">
        <v>-5.9799999999999999E-2</v>
      </c>
      <c r="J607">
        <v>5.96E-2</v>
      </c>
      <c r="K607">
        <v>-7.1900000000000006E-2</v>
      </c>
      <c r="L607" t="e">
        <v>#VALUE!</v>
      </c>
      <c r="M607" t="e">
        <v>#VALUE!</v>
      </c>
      <c r="N607">
        <v>-0.1978</v>
      </c>
      <c r="O607">
        <v>0.59719999999999995</v>
      </c>
      <c r="P607" t="e">
        <v>#VALUE!</v>
      </c>
      <c r="Q607" t="e">
        <v>#VALUE!</v>
      </c>
      <c r="R607">
        <v>0.31950000000000001</v>
      </c>
      <c r="S607">
        <v>1.2575000000000001</v>
      </c>
      <c r="T607">
        <v>1.3230999999999999</v>
      </c>
      <c r="U607" t="e">
        <v>#VALUE!</v>
      </c>
      <c r="V607" t="e">
        <v>#VALUE!</v>
      </c>
      <c r="W607">
        <v>0.20699999999999999</v>
      </c>
      <c r="X607">
        <v>1.1995</v>
      </c>
      <c r="Y607">
        <v>-0.1226</v>
      </c>
    </row>
    <row r="608" spans="1:25" x14ac:dyDescent="0.2">
      <c r="A608" t="s">
        <v>629</v>
      </c>
      <c r="B608" t="s">
        <v>6272</v>
      </c>
      <c r="C608" t="e">
        <v>#VALUE!</v>
      </c>
      <c r="D608">
        <v>-1.0778000000000001</v>
      </c>
      <c r="E608">
        <v>0.315</v>
      </c>
      <c r="F608">
        <v>-0.61140000000000005</v>
      </c>
      <c r="G608" t="e">
        <v>#VALUE!</v>
      </c>
      <c r="H608" t="e">
        <v>#VALUE!</v>
      </c>
      <c r="I608">
        <v>-0.96889999999999998</v>
      </c>
      <c r="J608">
        <v>0.25879999999999997</v>
      </c>
      <c r="K608">
        <v>-0.8841</v>
      </c>
      <c r="L608" t="e">
        <v>#VALUE!</v>
      </c>
      <c r="M608" t="e">
        <v>#VALUE!</v>
      </c>
      <c r="N608">
        <v>-0.90129999999999999</v>
      </c>
      <c r="O608">
        <v>4.0899999999999999E-2</v>
      </c>
      <c r="P608" t="e">
        <v>#VALUE!</v>
      </c>
      <c r="Q608" t="e">
        <v>#VALUE!</v>
      </c>
      <c r="R608">
        <v>0.30370000000000003</v>
      </c>
      <c r="S608">
        <v>1.5338000000000001</v>
      </c>
      <c r="T608">
        <v>0.75690000000000002</v>
      </c>
      <c r="U608" t="e">
        <v>#VALUE!</v>
      </c>
      <c r="V608" t="e">
        <v>#VALUE!</v>
      </c>
      <c r="W608">
        <v>-1.0533999999999999</v>
      </c>
      <c r="X608">
        <v>1.8551</v>
      </c>
      <c r="Y608">
        <v>-0.36080000000000001</v>
      </c>
    </row>
    <row r="609" spans="1:25" x14ac:dyDescent="0.2">
      <c r="A609" t="s">
        <v>630</v>
      </c>
      <c r="B609" t="s">
        <v>6272</v>
      </c>
      <c r="C609" t="e">
        <v>#VALUE!</v>
      </c>
      <c r="D609">
        <v>-0.26779999999999998</v>
      </c>
      <c r="E609">
        <v>3.2732000000000001</v>
      </c>
      <c r="F609">
        <v>1.8165</v>
      </c>
      <c r="G609" t="e">
        <v>#VALUE!</v>
      </c>
      <c r="H609" t="e">
        <v>#VALUE!</v>
      </c>
      <c r="I609">
        <v>0.69269999999999998</v>
      </c>
      <c r="J609">
        <v>0.82350000000000001</v>
      </c>
      <c r="K609">
        <v>1.9217</v>
      </c>
      <c r="L609" t="e">
        <v>#VALUE!</v>
      </c>
      <c r="M609" t="e">
        <v>#VALUE!</v>
      </c>
      <c r="N609">
        <v>-2.18E-2</v>
      </c>
      <c r="O609">
        <v>0.77690000000000003</v>
      </c>
      <c r="P609" t="e">
        <v>#VALUE!</v>
      </c>
      <c r="Q609" t="e">
        <v>#VALUE!</v>
      </c>
      <c r="R609">
        <v>-0.32540000000000002</v>
      </c>
      <c r="S609">
        <v>0.2281</v>
      </c>
      <c r="T609">
        <v>1.7343999999999999</v>
      </c>
      <c r="U609" t="e">
        <v>#VALUE!</v>
      </c>
      <c r="V609" t="e">
        <v>#VALUE!</v>
      </c>
      <c r="W609">
        <v>-0.76800000000000002</v>
      </c>
      <c r="X609">
        <v>0.95</v>
      </c>
      <c r="Y609">
        <v>3.0019</v>
      </c>
    </row>
    <row r="610" spans="1:25" x14ac:dyDescent="0.2">
      <c r="A610" t="s">
        <v>631</v>
      </c>
      <c r="B610" t="s">
        <v>6272</v>
      </c>
      <c r="C610" t="e">
        <v>#VALUE!</v>
      </c>
      <c r="D610">
        <v>1.0454000000000001</v>
      </c>
      <c r="E610">
        <v>0.92669999999999997</v>
      </c>
      <c r="F610">
        <v>3.4700000000000002E-2</v>
      </c>
      <c r="G610" t="e">
        <v>#VALUE!</v>
      </c>
      <c r="H610" t="e">
        <v>#VALUE!</v>
      </c>
      <c r="I610">
        <v>2.4232999999999998</v>
      </c>
      <c r="J610">
        <v>0.1399</v>
      </c>
      <c r="K610">
        <v>0.3483</v>
      </c>
      <c r="L610" t="e">
        <v>#VALUE!</v>
      </c>
      <c r="M610" t="e">
        <v>#VALUE!</v>
      </c>
      <c r="N610">
        <v>0.91190000000000004</v>
      </c>
      <c r="O610">
        <v>0.49469999999999997</v>
      </c>
      <c r="P610" t="e">
        <v>#VALUE!</v>
      </c>
      <c r="Q610" t="e">
        <v>#VALUE!</v>
      </c>
      <c r="R610">
        <v>-0.312</v>
      </c>
      <c r="S610">
        <v>1.3832</v>
      </c>
      <c r="T610">
        <v>6.13E-2</v>
      </c>
      <c r="U610" t="e">
        <v>#VALUE!</v>
      </c>
      <c r="V610" t="e">
        <v>#VALUE!</v>
      </c>
      <c r="W610">
        <v>0.15190000000000001</v>
      </c>
      <c r="X610">
        <v>1.0476000000000001</v>
      </c>
      <c r="Y610">
        <v>-0.24679999999999999</v>
      </c>
    </row>
    <row r="611" spans="1:25" x14ac:dyDescent="0.2">
      <c r="A611" t="s">
        <v>632</v>
      </c>
      <c r="B611" t="s">
        <v>6272</v>
      </c>
      <c r="C611" t="e">
        <v>#VALUE!</v>
      </c>
      <c r="D611">
        <v>-0.62990000000000002</v>
      </c>
      <c r="E611">
        <v>-1.9827999999999999</v>
      </c>
      <c r="F611">
        <v>-1.7779</v>
      </c>
      <c r="G611" t="e">
        <v>#VALUE!</v>
      </c>
      <c r="H611" t="e">
        <v>#VALUE!</v>
      </c>
      <c r="I611">
        <v>-0.99719999999999998</v>
      </c>
      <c r="J611">
        <v>-0.57030000000000003</v>
      </c>
      <c r="K611">
        <v>-0.97219999999999995</v>
      </c>
      <c r="L611" t="e">
        <v>#VALUE!</v>
      </c>
      <c r="M611" t="e">
        <v>#VALUE!</v>
      </c>
      <c r="N611">
        <v>-0.76</v>
      </c>
      <c r="O611">
        <v>-4.3099999999999999E-2</v>
      </c>
      <c r="P611" t="e">
        <v>#VALUE!</v>
      </c>
      <c r="Q611" t="e">
        <v>#VALUE!</v>
      </c>
      <c r="R611">
        <v>-0.1613</v>
      </c>
      <c r="S611">
        <v>-0.105</v>
      </c>
      <c r="T611">
        <v>-1.1555</v>
      </c>
      <c r="U611" t="e">
        <v>#VALUE!</v>
      </c>
      <c r="V611" t="e">
        <v>#VALUE!</v>
      </c>
      <c r="W611">
        <v>0.58460000000000001</v>
      </c>
      <c r="X611">
        <v>0.9526</v>
      </c>
      <c r="Y611">
        <v>-1.1237999999999999</v>
      </c>
    </row>
    <row r="612" spans="1:25" x14ac:dyDescent="0.2">
      <c r="A612" t="s">
        <v>633</v>
      </c>
      <c r="B612" t="s">
        <v>6272</v>
      </c>
      <c r="C612" t="e">
        <v>#VALUE!</v>
      </c>
      <c r="D612">
        <v>-0.54149999999999998</v>
      </c>
      <c r="E612">
        <v>2.3254000000000001</v>
      </c>
      <c r="F612">
        <v>-0.89890000000000003</v>
      </c>
      <c r="G612" t="e">
        <v>#VALUE!</v>
      </c>
      <c r="H612" t="e">
        <v>#VALUE!</v>
      </c>
      <c r="I612">
        <v>2.2700000000000001E-2</v>
      </c>
      <c r="J612">
        <v>1.4533</v>
      </c>
      <c r="K612">
        <v>0.2165</v>
      </c>
      <c r="L612" t="e">
        <v>#VALUE!</v>
      </c>
      <c r="M612" t="e">
        <v>#VALUE!</v>
      </c>
      <c r="N612">
        <v>0.33250000000000002</v>
      </c>
      <c r="O612">
        <v>1.9623999999999999</v>
      </c>
      <c r="P612" t="e">
        <v>#VALUE!</v>
      </c>
      <c r="Q612" t="e">
        <v>#VALUE!</v>
      </c>
      <c r="R612">
        <v>1.9824999999999999</v>
      </c>
      <c r="S612">
        <v>4.0419</v>
      </c>
      <c r="T612">
        <v>2.3389000000000002</v>
      </c>
      <c r="U612" t="e">
        <v>#VALUE!</v>
      </c>
      <c r="V612" t="e">
        <v>#VALUE!</v>
      </c>
      <c r="W612">
        <v>7.1400000000000005E-2</v>
      </c>
      <c r="X612">
        <v>2.2799</v>
      </c>
      <c r="Y612">
        <v>0.65810000000000002</v>
      </c>
    </row>
    <row r="613" spans="1:25" x14ac:dyDescent="0.2">
      <c r="A613" t="s">
        <v>634</v>
      </c>
      <c r="B613" t="s">
        <v>6272</v>
      </c>
      <c r="C613" t="e">
        <v>#VALUE!</v>
      </c>
      <c r="D613">
        <v>-9.7999999999999997E-3</v>
      </c>
      <c r="E613">
        <v>-2.6145</v>
      </c>
      <c r="F613">
        <v>-0.58240000000000003</v>
      </c>
      <c r="G613" t="e">
        <v>#VALUE!</v>
      </c>
      <c r="H613" t="e">
        <v>#VALUE!</v>
      </c>
      <c r="I613">
        <v>0.1487</v>
      </c>
      <c r="J613">
        <v>1.0765</v>
      </c>
      <c r="K613">
        <v>-0.88839999999999997</v>
      </c>
      <c r="L613" t="e">
        <v>#VALUE!</v>
      </c>
      <c r="M613" t="e">
        <v>#VALUE!</v>
      </c>
      <c r="N613">
        <v>0.64419999999999999</v>
      </c>
      <c r="O613">
        <v>-1.0874999999999999</v>
      </c>
      <c r="P613" t="e">
        <v>#VALUE!</v>
      </c>
      <c r="Q613" t="e">
        <v>#VALUE!</v>
      </c>
      <c r="R613">
        <v>3.4700000000000002E-2</v>
      </c>
      <c r="S613">
        <v>2.4169999999999998</v>
      </c>
      <c r="T613">
        <v>2.1425000000000001</v>
      </c>
      <c r="U613" t="e">
        <v>#VALUE!</v>
      </c>
      <c r="V613" t="e">
        <v>#VALUE!</v>
      </c>
      <c r="W613">
        <v>-0.78790000000000004</v>
      </c>
      <c r="X613">
        <v>1.2545999999999999</v>
      </c>
      <c r="Y613">
        <v>-1.0210999999999999</v>
      </c>
    </row>
    <row r="614" spans="1:25" x14ac:dyDescent="0.2">
      <c r="A614" t="s">
        <v>635</v>
      </c>
      <c r="B614" t="s">
        <v>635</v>
      </c>
      <c r="C614">
        <v>6.6400000000000001E-2</v>
      </c>
      <c r="D614">
        <v>1.2189000000000001</v>
      </c>
      <c r="E614">
        <v>4.5063000000000004</v>
      </c>
      <c r="F614">
        <v>4.0011000000000001</v>
      </c>
      <c r="G614">
        <v>1.1861999999999999</v>
      </c>
      <c r="H614">
        <v>-0.26490000000000002</v>
      </c>
      <c r="I614">
        <v>1.3486</v>
      </c>
      <c r="J614">
        <v>3.4988000000000001</v>
      </c>
      <c r="K614">
        <v>3.4134000000000002</v>
      </c>
      <c r="L614">
        <v>-0.51390000000000002</v>
      </c>
      <c r="M614">
        <v>-2.5000000000000001E-3</v>
      </c>
      <c r="N614">
        <v>0.55840000000000001</v>
      </c>
      <c r="O614">
        <v>2.9851999999999999</v>
      </c>
      <c r="P614">
        <v>1.2767999999999999</v>
      </c>
      <c r="Q614">
        <v>-7.9561999999999999</v>
      </c>
      <c r="R614">
        <v>-0.1643</v>
      </c>
      <c r="S614">
        <v>1.0837000000000001</v>
      </c>
      <c r="T614">
        <v>2.0907</v>
      </c>
      <c r="U614">
        <v>-0.19869999999999999</v>
      </c>
      <c r="V614">
        <v>0.80469999999999997</v>
      </c>
      <c r="W614">
        <v>-0.50360000000000005</v>
      </c>
      <c r="X614">
        <v>1.3078000000000001</v>
      </c>
      <c r="Y614">
        <v>1.5550999999999999</v>
      </c>
    </row>
    <row r="615" spans="1:25" x14ac:dyDescent="0.2">
      <c r="A615" t="s">
        <v>636</v>
      </c>
      <c r="B615" t="s">
        <v>6680</v>
      </c>
      <c r="C615">
        <v>-0.97860000000000003</v>
      </c>
      <c r="D615">
        <v>-0.81030000000000002</v>
      </c>
      <c r="E615">
        <v>1.1952</v>
      </c>
      <c r="F615">
        <v>-0.1138</v>
      </c>
      <c r="G615">
        <v>-1.4621</v>
      </c>
      <c r="H615">
        <v>0.3402</v>
      </c>
      <c r="I615">
        <v>-0.67130000000000001</v>
      </c>
      <c r="J615">
        <v>0.1152</v>
      </c>
      <c r="K615">
        <v>-0.42349999999999999</v>
      </c>
      <c r="L615">
        <v>-1.5763</v>
      </c>
      <c r="M615">
        <v>-0.77629999999999999</v>
      </c>
      <c r="N615">
        <v>-0.60050000000000003</v>
      </c>
      <c r="O615">
        <v>1.0639000000000001</v>
      </c>
      <c r="P615">
        <v>-0.91710000000000003</v>
      </c>
      <c r="Q615">
        <v>0.52200000000000002</v>
      </c>
      <c r="R615">
        <v>-0.52349999999999997</v>
      </c>
      <c r="S615">
        <v>0.3367</v>
      </c>
      <c r="T615">
        <v>0.99550000000000005</v>
      </c>
      <c r="U615">
        <v>-0.31209999999999999</v>
      </c>
      <c r="V615">
        <v>-0.86709999999999998</v>
      </c>
      <c r="W615">
        <v>-0.27960000000000002</v>
      </c>
      <c r="X615">
        <v>0.3085</v>
      </c>
      <c r="Y615">
        <v>-0.23549999999999999</v>
      </c>
    </row>
    <row r="616" spans="1:25" x14ac:dyDescent="0.2">
      <c r="A616" t="s">
        <v>637</v>
      </c>
      <c r="B616" t="s">
        <v>6681</v>
      </c>
      <c r="C616">
        <v>-0.32100000000000001</v>
      </c>
      <c r="D616">
        <v>1.5297000000000001</v>
      </c>
      <c r="E616">
        <v>2.1837</v>
      </c>
      <c r="F616">
        <v>1.8029999999999999</v>
      </c>
      <c r="G616">
        <v>-0.30399999999999999</v>
      </c>
      <c r="H616">
        <v>0.47289999999999999</v>
      </c>
      <c r="I616">
        <v>1.2165999999999999</v>
      </c>
      <c r="J616">
        <v>1.022</v>
      </c>
      <c r="K616">
        <v>1.5141</v>
      </c>
      <c r="L616">
        <v>0.21060000000000001</v>
      </c>
      <c r="M616">
        <v>-0.24390000000000001</v>
      </c>
      <c r="N616">
        <v>0.55900000000000005</v>
      </c>
      <c r="O616">
        <v>1.0089999999999999</v>
      </c>
      <c r="P616">
        <v>-0.83440000000000003</v>
      </c>
      <c r="Q616">
        <v>-2.76</v>
      </c>
      <c r="R616">
        <v>0.1123</v>
      </c>
      <c r="S616">
        <v>0.81369999999999998</v>
      </c>
      <c r="T616">
        <v>-0.2742</v>
      </c>
      <c r="U616">
        <v>0.29670000000000002</v>
      </c>
      <c r="V616">
        <v>-0.37809999999999999</v>
      </c>
      <c r="W616">
        <v>1.2256</v>
      </c>
      <c r="X616">
        <v>0.62619999999999998</v>
      </c>
      <c r="Y616">
        <v>1.1044</v>
      </c>
    </row>
    <row r="617" spans="1:25" x14ac:dyDescent="0.2">
      <c r="A617" t="s">
        <v>638</v>
      </c>
      <c r="B617" t="s">
        <v>6682</v>
      </c>
      <c r="C617">
        <v>-2.0495999999999999</v>
      </c>
      <c r="D617">
        <v>-0.72050000000000003</v>
      </c>
      <c r="E617">
        <v>0.61199999999999999</v>
      </c>
      <c r="F617">
        <v>-1.0318000000000001</v>
      </c>
      <c r="G617">
        <v>-0.70169999999999999</v>
      </c>
      <c r="H617">
        <v>-1.3199000000000001</v>
      </c>
      <c r="I617">
        <v>-0.86719999999999997</v>
      </c>
      <c r="J617">
        <v>-0.25259999999999999</v>
      </c>
      <c r="K617">
        <v>-1.17</v>
      </c>
      <c r="L617">
        <v>-1.0165</v>
      </c>
      <c r="M617">
        <v>-1.4383999999999999</v>
      </c>
      <c r="N617">
        <v>-1.1364000000000001</v>
      </c>
      <c r="O617">
        <v>-0.44700000000000001</v>
      </c>
      <c r="P617">
        <v>0.72960000000000003</v>
      </c>
      <c r="Q617">
        <v>-0.24079999999999999</v>
      </c>
      <c r="R617">
        <v>1.9438</v>
      </c>
      <c r="S617">
        <v>1.8455999999999999</v>
      </c>
      <c r="T617">
        <v>1.8416999999999999</v>
      </c>
      <c r="U617">
        <v>1.8580000000000001</v>
      </c>
      <c r="V617">
        <v>1.1276999999999999</v>
      </c>
      <c r="W617">
        <v>1.7349000000000001</v>
      </c>
      <c r="X617">
        <v>1.8513999999999999</v>
      </c>
      <c r="Y617">
        <v>4.7899999999999998E-2</v>
      </c>
    </row>
    <row r="618" spans="1:25" x14ac:dyDescent="0.2">
      <c r="A618" t="s">
        <v>639</v>
      </c>
      <c r="B618" t="s">
        <v>6683</v>
      </c>
      <c r="C618">
        <v>-0.72650000000000003</v>
      </c>
      <c r="D618">
        <v>-2.0217999999999998</v>
      </c>
      <c r="E618">
        <v>-0.21299999999999999</v>
      </c>
      <c r="F618">
        <v>0.80049999999999999</v>
      </c>
      <c r="G618">
        <v>2.1522000000000001</v>
      </c>
      <c r="H618">
        <v>2.6292</v>
      </c>
      <c r="I618">
        <v>3.3546999999999998</v>
      </c>
      <c r="J618">
        <v>2.6964000000000001</v>
      </c>
      <c r="K618">
        <v>3.8435000000000001</v>
      </c>
      <c r="L618">
        <v>0.9597</v>
      </c>
      <c r="M618">
        <v>0.88280000000000003</v>
      </c>
      <c r="N618">
        <v>1.1431</v>
      </c>
      <c r="O618">
        <v>0.4945</v>
      </c>
      <c r="P618">
        <v>-0.5323</v>
      </c>
      <c r="Q618">
        <v>-0.53600000000000003</v>
      </c>
      <c r="R618">
        <v>-2.7833999999999999</v>
      </c>
      <c r="S618">
        <v>0.95850000000000002</v>
      </c>
      <c r="T618">
        <v>-0.47639999999999999</v>
      </c>
      <c r="U618">
        <v>3.3803000000000001</v>
      </c>
      <c r="V618">
        <v>2.2648000000000001</v>
      </c>
      <c r="W618">
        <v>0.5948</v>
      </c>
      <c r="X618">
        <v>1.4180999999999999</v>
      </c>
      <c r="Y618">
        <v>0.32879999999999998</v>
      </c>
    </row>
    <row r="619" spans="1:25" x14ac:dyDescent="0.2">
      <c r="A619" t="s">
        <v>640</v>
      </c>
      <c r="B619" t="s">
        <v>640</v>
      </c>
      <c r="C619">
        <v>-1.5170999999999999</v>
      </c>
      <c r="D619">
        <v>0.50619999999999998</v>
      </c>
      <c r="E619">
        <v>1.6821999999999999</v>
      </c>
      <c r="F619">
        <v>0.56889999999999996</v>
      </c>
      <c r="G619">
        <v>-4.3400000000000001E-2</v>
      </c>
      <c r="H619">
        <v>-1.5883</v>
      </c>
      <c r="I619">
        <v>1.0457000000000001</v>
      </c>
      <c r="J619">
        <v>1.4598</v>
      </c>
      <c r="K619">
        <v>0.21890000000000001</v>
      </c>
      <c r="L619">
        <v>1.4970000000000001</v>
      </c>
      <c r="M619">
        <v>-0.61019999999999996</v>
      </c>
      <c r="N619">
        <v>0.72019999999999995</v>
      </c>
      <c r="O619">
        <v>4.7399999999999998E-2</v>
      </c>
      <c r="P619">
        <v>-0.66830000000000001</v>
      </c>
      <c r="Q619">
        <v>-1.8264</v>
      </c>
      <c r="R619">
        <v>-5.9700000000000003E-2</v>
      </c>
      <c r="S619">
        <v>1.3354999999999999</v>
      </c>
      <c r="T619">
        <v>-0.67410000000000003</v>
      </c>
      <c r="U619">
        <v>-0.46879999999999999</v>
      </c>
      <c r="V619">
        <v>-0.53410000000000002</v>
      </c>
      <c r="W619">
        <v>-0.79530000000000001</v>
      </c>
      <c r="X619">
        <v>2.1890000000000001</v>
      </c>
      <c r="Y619">
        <v>0.17019999999999999</v>
      </c>
    </row>
    <row r="620" spans="1:25" x14ac:dyDescent="0.2">
      <c r="A620" t="s">
        <v>641</v>
      </c>
      <c r="B620" t="s">
        <v>641</v>
      </c>
      <c r="C620">
        <v>-1.129</v>
      </c>
      <c r="D620">
        <v>-0.25800000000000001</v>
      </c>
      <c r="E620">
        <v>0.80620000000000003</v>
      </c>
      <c r="F620">
        <v>0.39419999999999999</v>
      </c>
      <c r="G620">
        <v>-0.91920000000000002</v>
      </c>
      <c r="H620">
        <v>0.111</v>
      </c>
      <c r="I620">
        <v>6.0000000000000001E-3</v>
      </c>
      <c r="J620">
        <v>3.5799999999999998E-2</v>
      </c>
      <c r="K620">
        <v>1.5853999999999999</v>
      </c>
      <c r="L620">
        <v>-0.44350000000000001</v>
      </c>
      <c r="M620">
        <v>-0.4672</v>
      </c>
      <c r="N620">
        <v>0.15870000000000001</v>
      </c>
      <c r="O620">
        <v>1.0002</v>
      </c>
      <c r="P620">
        <v>-0.2329</v>
      </c>
      <c r="Q620">
        <v>1.1870000000000001</v>
      </c>
      <c r="R620">
        <v>0.6714</v>
      </c>
      <c r="S620">
        <v>2.2804000000000002</v>
      </c>
      <c r="T620">
        <v>1.9694</v>
      </c>
      <c r="U620">
        <v>-0.27429999999999999</v>
      </c>
      <c r="V620">
        <v>-0.1095</v>
      </c>
      <c r="W620">
        <v>-0.496</v>
      </c>
      <c r="X620">
        <v>0.54259999999999997</v>
      </c>
      <c r="Y620">
        <v>2.1520999999999999</v>
      </c>
    </row>
    <row r="621" spans="1:25" x14ac:dyDescent="0.2">
      <c r="A621" t="s">
        <v>642</v>
      </c>
      <c r="B621" t="s">
        <v>6684</v>
      </c>
      <c r="C621">
        <v>-0.7268</v>
      </c>
      <c r="D621">
        <v>0.56289999999999996</v>
      </c>
      <c r="E621">
        <v>4.6656000000000004</v>
      </c>
      <c r="F621">
        <v>5.9851999999999999</v>
      </c>
      <c r="G621">
        <v>-0.57630000000000003</v>
      </c>
      <c r="H621">
        <v>0.12670000000000001</v>
      </c>
      <c r="I621">
        <v>0.79969999999999997</v>
      </c>
      <c r="J621">
        <v>4.6463000000000001</v>
      </c>
      <c r="K621">
        <v>5.1677</v>
      </c>
      <c r="L621">
        <v>-0.18759999999999999</v>
      </c>
      <c r="M621">
        <v>0.34289999999999998</v>
      </c>
      <c r="N621">
        <v>1.0813999999999999</v>
      </c>
      <c r="O621">
        <v>4.0750000000000002</v>
      </c>
      <c r="P621">
        <v>-0.79990000000000006</v>
      </c>
      <c r="Q621">
        <v>-0.95609999999999995</v>
      </c>
      <c r="R621">
        <v>-1.4626999999999999</v>
      </c>
      <c r="S621">
        <v>1.0137</v>
      </c>
      <c r="T621">
        <v>0.57140000000000002</v>
      </c>
      <c r="U621">
        <v>8.3400000000000002E-2</v>
      </c>
      <c r="V621">
        <v>-0.79310000000000003</v>
      </c>
      <c r="W621">
        <v>4.1999999999999997E-3</v>
      </c>
      <c r="X621">
        <v>0.68100000000000005</v>
      </c>
      <c r="Y621">
        <v>2.8195999999999999</v>
      </c>
    </row>
    <row r="622" spans="1:25" x14ac:dyDescent="0.2">
      <c r="A622" t="s">
        <v>643</v>
      </c>
      <c r="B622" t="s">
        <v>6685</v>
      </c>
      <c r="C622">
        <v>-1.5383</v>
      </c>
      <c r="D622">
        <v>-0.51849999999999996</v>
      </c>
      <c r="E622">
        <v>-0.48499999999999999</v>
      </c>
      <c r="F622">
        <v>-1.2144999999999999</v>
      </c>
      <c r="G622">
        <v>-1.0671999999999999</v>
      </c>
      <c r="H622">
        <v>-1.3552999999999999</v>
      </c>
      <c r="I622">
        <v>-0.85099999999999998</v>
      </c>
      <c r="J622">
        <v>-1.8524</v>
      </c>
      <c r="K622">
        <v>-1.3225</v>
      </c>
      <c r="L622">
        <v>-1.1072</v>
      </c>
      <c r="M622">
        <v>-1.5829</v>
      </c>
      <c r="N622">
        <v>-0.95279999999999998</v>
      </c>
      <c r="O622">
        <v>-2.1998000000000002</v>
      </c>
      <c r="P622">
        <v>0.62770000000000004</v>
      </c>
      <c r="Q622">
        <v>1.2877000000000001</v>
      </c>
      <c r="R622">
        <v>0.69689999999999996</v>
      </c>
      <c r="S622">
        <v>0.51659999999999995</v>
      </c>
      <c r="T622">
        <v>1.7397</v>
      </c>
      <c r="U622">
        <v>0.15090000000000001</v>
      </c>
      <c r="V622">
        <v>0.14030000000000001</v>
      </c>
      <c r="W622">
        <v>0.71350000000000002</v>
      </c>
      <c r="X622">
        <v>-0.41870000000000002</v>
      </c>
      <c r="Y622">
        <v>0.72489999999999999</v>
      </c>
    </row>
    <row r="623" spans="1:25" x14ac:dyDescent="0.2">
      <c r="A623" t="s">
        <v>644</v>
      </c>
      <c r="B623" t="s">
        <v>6686</v>
      </c>
      <c r="C623">
        <v>0.4501</v>
      </c>
      <c r="D623">
        <v>-0.57310000000000005</v>
      </c>
      <c r="E623">
        <v>1.1358999999999999</v>
      </c>
      <c r="F623">
        <v>2.2404000000000002</v>
      </c>
      <c r="G623">
        <v>-0.64149999999999996</v>
      </c>
      <c r="H623">
        <v>0.29920000000000002</v>
      </c>
      <c r="I623">
        <v>-8.3099999999999993E-2</v>
      </c>
      <c r="J623">
        <v>7.6399999999999996E-2</v>
      </c>
      <c r="K623">
        <v>1.8592</v>
      </c>
      <c r="L623">
        <v>0.54179999999999995</v>
      </c>
      <c r="M623">
        <v>1.0126999999999999</v>
      </c>
      <c r="N623">
        <v>-0.90580000000000005</v>
      </c>
      <c r="O623">
        <v>-0.38850000000000001</v>
      </c>
      <c r="P623">
        <v>-0.55120000000000002</v>
      </c>
      <c r="Q623">
        <v>-0.61529999999999996</v>
      </c>
      <c r="R623">
        <v>-0.1363</v>
      </c>
      <c r="S623">
        <v>1.0674999999999999</v>
      </c>
      <c r="T623">
        <v>2.5019</v>
      </c>
      <c r="U623">
        <v>-0.7218</v>
      </c>
      <c r="V623">
        <v>0.26769999999999999</v>
      </c>
      <c r="W623">
        <v>-0.28320000000000001</v>
      </c>
      <c r="X623">
        <v>1.5607</v>
      </c>
      <c r="Y623">
        <v>6.3525999999999998</v>
      </c>
    </row>
    <row r="624" spans="1:25" x14ac:dyDescent="0.2">
      <c r="A624" t="s">
        <v>645</v>
      </c>
      <c r="B624" t="s">
        <v>6687</v>
      </c>
      <c r="C624">
        <v>0.1082</v>
      </c>
      <c r="D624">
        <v>-0.57169999999999999</v>
      </c>
      <c r="E624">
        <v>-0.4365</v>
      </c>
      <c r="F624">
        <v>-0.74529999999999996</v>
      </c>
      <c r="G624">
        <v>0.38819999999999999</v>
      </c>
      <c r="H624">
        <v>-0.86</v>
      </c>
      <c r="I624">
        <v>-0.58909999999999996</v>
      </c>
      <c r="J624">
        <v>-0.2974</v>
      </c>
      <c r="K624">
        <v>-1.0648</v>
      </c>
      <c r="L624">
        <v>-0.82110000000000005</v>
      </c>
      <c r="M624">
        <v>-1.1919999999999999</v>
      </c>
      <c r="N624">
        <v>-0.75129999999999997</v>
      </c>
      <c r="O624">
        <v>-0.49490000000000001</v>
      </c>
      <c r="P624">
        <v>-0.22389999999999999</v>
      </c>
      <c r="Q624">
        <v>0.82420000000000004</v>
      </c>
      <c r="R624">
        <v>0.6784</v>
      </c>
      <c r="S624">
        <v>0.95230000000000004</v>
      </c>
      <c r="T624">
        <v>0.53269999999999995</v>
      </c>
      <c r="U624">
        <v>-0.73199999999999998</v>
      </c>
      <c r="V624">
        <v>0.66300000000000003</v>
      </c>
      <c r="W624">
        <v>0.26600000000000001</v>
      </c>
      <c r="X624">
        <v>5.2900000000000003E-2</v>
      </c>
      <c r="Y624">
        <v>0.45529999999999998</v>
      </c>
    </row>
    <row r="625" spans="1:25" x14ac:dyDescent="0.2">
      <c r="A625" t="s">
        <v>646</v>
      </c>
      <c r="B625" t="s">
        <v>6688</v>
      </c>
      <c r="C625">
        <v>0.1045</v>
      </c>
      <c r="D625">
        <v>0.35439999999999999</v>
      </c>
      <c r="E625">
        <v>-1.1214999999999999</v>
      </c>
      <c r="F625">
        <v>-2.0842999999999998</v>
      </c>
      <c r="G625">
        <v>0.86890000000000001</v>
      </c>
      <c r="H625">
        <v>0.36959999999999998</v>
      </c>
      <c r="I625">
        <v>-0.46010000000000001</v>
      </c>
      <c r="J625">
        <v>-0.47310000000000002</v>
      </c>
      <c r="K625">
        <v>-2.2585000000000002</v>
      </c>
      <c r="L625">
        <v>-0.93759999999999999</v>
      </c>
      <c r="M625">
        <v>-1.3615999999999999</v>
      </c>
      <c r="N625">
        <v>6.8500000000000005E-2</v>
      </c>
      <c r="O625">
        <v>-1.6937</v>
      </c>
      <c r="P625">
        <v>0.27560000000000001</v>
      </c>
      <c r="Q625">
        <v>-0.38150000000000001</v>
      </c>
      <c r="R625">
        <v>0.64729999999999999</v>
      </c>
      <c r="S625">
        <v>2.4558</v>
      </c>
      <c r="T625">
        <v>0.37430000000000002</v>
      </c>
      <c r="U625">
        <v>0.80589999999999995</v>
      </c>
      <c r="V625">
        <v>2.0832000000000002</v>
      </c>
      <c r="W625">
        <v>2.9636999999999998</v>
      </c>
      <c r="X625">
        <v>-2.1236000000000002</v>
      </c>
      <c r="Y625">
        <v>-1.6543000000000001</v>
      </c>
    </row>
    <row r="626" spans="1:25" x14ac:dyDescent="0.2">
      <c r="A626" t="s">
        <v>647</v>
      </c>
      <c r="B626" t="s">
        <v>647</v>
      </c>
      <c r="C626">
        <v>-4.7830000000000004</v>
      </c>
      <c r="D626">
        <v>1.12E-2</v>
      </c>
      <c r="E626">
        <v>-1.3724000000000001</v>
      </c>
      <c r="F626">
        <v>-2.6894999999999998</v>
      </c>
      <c r="G626">
        <v>-2.1399999999999999E-2</v>
      </c>
      <c r="H626">
        <v>-3.5825999999999998</v>
      </c>
      <c r="I626">
        <v>-0.35139999999999999</v>
      </c>
      <c r="J626">
        <v>-2.7884000000000002</v>
      </c>
      <c r="K626">
        <v>-2.2728999999999999</v>
      </c>
      <c r="L626">
        <v>-1.0828</v>
      </c>
      <c r="M626">
        <v>-4.2984999999999998</v>
      </c>
      <c r="N626">
        <v>-0.8125</v>
      </c>
      <c r="O626">
        <v>-1.8640000000000001</v>
      </c>
      <c r="P626">
        <v>3.6867999999999999</v>
      </c>
      <c r="Q626">
        <v>-2.1097000000000001</v>
      </c>
      <c r="R626">
        <v>1.0751999999999999</v>
      </c>
      <c r="S626">
        <v>-0.122</v>
      </c>
      <c r="T626">
        <v>1.2430000000000001</v>
      </c>
      <c r="U626">
        <v>3.6999</v>
      </c>
      <c r="V626">
        <v>-5.5237999999999996</v>
      </c>
      <c r="W626">
        <v>2.1638000000000002</v>
      </c>
      <c r="X626">
        <v>0.43430000000000002</v>
      </c>
      <c r="Y626">
        <v>-0.78569999999999995</v>
      </c>
    </row>
    <row r="627" spans="1:25" x14ac:dyDescent="0.2">
      <c r="A627" t="s">
        <v>648</v>
      </c>
      <c r="B627" t="s">
        <v>6689</v>
      </c>
      <c r="C627">
        <v>-0.53569999999999995</v>
      </c>
      <c r="D627">
        <v>-0.66320000000000001</v>
      </c>
      <c r="E627">
        <v>0.53120000000000001</v>
      </c>
      <c r="F627">
        <v>1.4481999999999999</v>
      </c>
      <c r="G627">
        <v>-0.99860000000000004</v>
      </c>
      <c r="H627">
        <v>0.29370000000000002</v>
      </c>
      <c r="I627">
        <v>0.32940000000000003</v>
      </c>
      <c r="J627">
        <v>1.3692</v>
      </c>
      <c r="K627">
        <v>0.62980000000000003</v>
      </c>
      <c r="L627">
        <v>5.1400000000000001E-2</v>
      </c>
      <c r="M627">
        <v>0.5675</v>
      </c>
      <c r="N627">
        <v>0.52159999999999995</v>
      </c>
      <c r="O627">
        <v>0.27610000000000001</v>
      </c>
      <c r="P627">
        <v>-0.83189999999999997</v>
      </c>
      <c r="Q627">
        <v>-0.6754</v>
      </c>
      <c r="R627">
        <v>-3.5766</v>
      </c>
      <c r="S627">
        <v>1.1214</v>
      </c>
      <c r="T627">
        <v>1.3313999999999999</v>
      </c>
      <c r="U627">
        <v>-0.72819999999999996</v>
      </c>
      <c r="V627">
        <v>-0.30120000000000002</v>
      </c>
      <c r="W627">
        <v>2.0381999999999998</v>
      </c>
      <c r="X627">
        <v>0.98480000000000001</v>
      </c>
      <c r="Y627">
        <v>1.5851</v>
      </c>
    </row>
    <row r="628" spans="1:25" x14ac:dyDescent="0.2">
      <c r="A628" t="s">
        <v>649</v>
      </c>
      <c r="B628" t="s">
        <v>649</v>
      </c>
      <c r="C628">
        <v>-2.2685</v>
      </c>
      <c r="D628">
        <v>-0.26169999999999999</v>
      </c>
      <c r="E628">
        <v>0.47349999999999998</v>
      </c>
      <c r="F628">
        <v>-7.4000000000000003E-3</v>
      </c>
      <c r="G628">
        <v>0.12920000000000001</v>
      </c>
      <c r="H628">
        <v>9.7199999999999995E-2</v>
      </c>
      <c r="I628">
        <v>-0.6099</v>
      </c>
      <c r="J628">
        <v>-2.1999999999999999E-2</v>
      </c>
      <c r="K628">
        <v>8.7300000000000003E-2</v>
      </c>
      <c r="L628">
        <v>0.84199999999999997</v>
      </c>
      <c r="M628">
        <v>-1.4999999999999999E-2</v>
      </c>
      <c r="N628">
        <v>-0.23860000000000001</v>
      </c>
      <c r="O628">
        <v>0.1323</v>
      </c>
      <c r="P628">
        <v>0.96519999999999995</v>
      </c>
      <c r="Q628">
        <v>-0.1318</v>
      </c>
      <c r="R628">
        <v>0.58579999999999999</v>
      </c>
      <c r="S628">
        <v>0.65690000000000004</v>
      </c>
      <c r="T628">
        <v>0.89910000000000001</v>
      </c>
      <c r="U628">
        <v>1.2242</v>
      </c>
      <c r="V628">
        <v>0.34</v>
      </c>
      <c r="W628">
        <v>-5.8200000000000002E-2</v>
      </c>
      <c r="X628">
        <v>9.0999999999999998E-2</v>
      </c>
      <c r="Y628">
        <v>0.37969999999999998</v>
      </c>
    </row>
    <row r="629" spans="1:25" x14ac:dyDescent="0.2">
      <c r="A629" t="s">
        <v>650</v>
      </c>
      <c r="B629" t="s">
        <v>650</v>
      </c>
      <c r="C629">
        <v>-4.2900000000000001E-2</v>
      </c>
      <c r="D629">
        <v>2.2721</v>
      </c>
      <c r="E629">
        <v>2.7446000000000002</v>
      </c>
      <c r="F629">
        <v>2.2136999999999998</v>
      </c>
      <c r="G629">
        <v>0.9345</v>
      </c>
      <c r="H629">
        <v>0.86599999999999999</v>
      </c>
      <c r="I629">
        <v>2.2079</v>
      </c>
      <c r="J629">
        <v>2.2953999999999999</v>
      </c>
      <c r="K629">
        <v>1.6565000000000001</v>
      </c>
      <c r="L629">
        <v>0.13100000000000001</v>
      </c>
      <c r="M629">
        <v>1.5699000000000001</v>
      </c>
      <c r="N629">
        <v>1.5446</v>
      </c>
      <c r="O629">
        <v>1.2871999999999999</v>
      </c>
      <c r="P629">
        <v>-1.8387</v>
      </c>
      <c r="Q629">
        <v>-0.97360000000000002</v>
      </c>
      <c r="R629">
        <v>-1.9895</v>
      </c>
      <c r="S629">
        <v>-0.316</v>
      </c>
      <c r="T629">
        <v>-0.63170000000000004</v>
      </c>
      <c r="U629">
        <v>-1.1194</v>
      </c>
      <c r="V629">
        <v>-2.1951999999999998</v>
      </c>
      <c r="W629">
        <v>-0.98319999999999996</v>
      </c>
      <c r="X629">
        <v>-1.6108</v>
      </c>
      <c r="Y629">
        <v>1.5468999999999999</v>
      </c>
    </row>
    <row r="630" spans="1:25" x14ac:dyDescent="0.2">
      <c r="A630" t="s">
        <v>651</v>
      </c>
      <c r="B630" t="s">
        <v>6690</v>
      </c>
      <c r="C630">
        <v>0.15379999999999999</v>
      </c>
      <c r="D630">
        <v>-0.57410000000000005</v>
      </c>
      <c r="E630">
        <v>1.0376000000000001</v>
      </c>
      <c r="F630">
        <v>-0.27410000000000001</v>
      </c>
      <c r="G630">
        <v>0.99860000000000004</v>
      </c>
      <c r="H630">
        <v>0.65180000000000005</v>
      </c>
      <c r="I630">
        <v>-0.57850000000000001</v>
      </c>
      <c r="J630">
        <v>3.1099999999999999E-2</v>
      </c>
      <c r="K630">
        <v>0.1222</v>
      </c>
      <c r="L630">
        <v>0.5181</v>
      </c>
      <c r="M630">
        <v>0.13830000000000001</v>
      </c>
      <c r="N630">
        <v>-0.48089999999999999</v>
      </c>
      <c r="O630">
        <v>4.0599999999999997E-2</v>
      </c>
      <c r="P630">
        <v>0.14430000000000001</v>
      </c>
      <c r="Q630">
        <v>3.3E-3</v>
      </c>
      <c r="R630">
        <v>-0.54059999999999997</v>
      </c>
      <c r="S630">
        <v>0.39439999999999997</v>
      </c>
      <c r="T630">
        <v>0.32569999999999999</v>
      </c>
      <c r="U630">
        <v>-0.74980000000000002</v>
      </c>
      <c r="V630">
        <v>0.43669999999999998</v>
      </c>
      <c r="W630">
        <v>-7.9000000000000001E-2</v>
      </c>
      <c r="X630">
        <v>1.4347000000000001</v>
      </c>
      <c r="Y630">
        <v>0.84389999999999998</v>
      </c>
    </row>
    <row r="631" spans="1:25" x14ac:dyDescent="0.2">
      <c r="A631" t="s">
        <v>652</v>
      </c>
      <c r="B631" t="s">
        <v>6691</v>
      </c>
      <c r="C631">
        <v>-0.74829999999999997</v>
      </c>
      <c r="D631">
        <v>0.35930000000000001</v>
      </c>
      <c r="E631">
        <v>0.7147</v>
      </c>
      <c r="F631">
        <v>-0.66290000000000004</v>
      </c>
      <c r="G631">
        <v>-0.78269999999999995</v>
      </c>
      <c r="H631">
        <v>4.4999999999999998E-2</v>
      </c>
      <c r="I631">
        <v>3.56E-2</v>
      </c>
      <c r="J631">
        <v>-1.72E-2</v>
      </c>
      <c r="K631">
        <v>-0.64959999999999996</v>
      </c>
      <c r="L631">
        <v>-0.55720000000000003</v>
      </c>
      <c r="M631">
        <v>7.9100000000000004E-2</v>
      </c>
      <c r="N631">
        <v>-0.76910000000000001</v>
      </c>
      <c r="O631">
        <v>-0.78480000000000005</v>
      </c>
      <c r="P631">
        <v>-0.90490000000000004</v>
      </c>
      <c r="Q631">
        <v>-1.5993999999999999</v>
      </c>
      <c r="R631">
        <v>0.54730000000000001</v>
      </c>
      <c r="S631">
        <v>6.4100000000000004E-2</v>
      </c>
      <c r="T631">
        <v>-1.1947000000000001</v>
      </c>
      <c r="U631">
        <v>-1.2632000000000001</v>
      </c>
      <c r="V631">
        <v>-1.1591</v>
      </c>
      <c r="W631">
        <v>0.63959999999999995</v>
      </c>
      <c r="X631">
        <v>0.47649999999999998</v>
      </c>
      <c r="Y631">
        <v>0.13589999999999999</v>
      </c>
    </row>
    <row r="632" spans="1:25" x14ac:dyDescent="0.2">
      <c r="A632" t="s">
        <v>653</v>
      </c>
      <c r="B632" t="s">
        <v>6692</v>
      </c>
      <c r="C632">
        <v>2.2499999999999999E-2</v>
      </c>
      <c r="D632">
        <v>-0.78159999999999996</v>
      </c>
      <c r="E632">
        <v>0.4153</v>
      </c>
      <c r="F632">
        <v>-0.95909999999999995</v>
      </c>
      <c r="G632">
        <v>0.22259999999999999</v>
      </c>
      <c r="H632">
        <v>-0.86199999999999999</v>
      </c>
      <c r="I632">
        <v>-0.8256</v>
      </c>
      <c r="J632">
        <v>-0.3604</v>
      </c>
      <c r="K632">
        <v>-0.49149999999999999</v>
      </c>
      <c r="L632">
        <v>-1.556</v>
      </c>
      <c r="M632">
        <v>-0.53310000000000002</v>
      </c>
      <c r="N632">
        <v>-0.79510000000000003</v>
      </c>
      <c r="O632">
        <v>-0.24</v>
      </c>
      <c r="P632">
        <v>-0.50429999999999997</v>
      </c>
      <c r="Q632">
        <v>0.34379999999999999</v>
      </c>
      <c r="R632">
        <v>-0.46539999999999998</v>
      </c>
      <c r="S632">
        <v>0.42409999999999998</v>
      </c>
      <c r="T632">
        <v>1.026</v>
      </c>
      <c r="U632">
        <v>-3.09E-2</v>
      </c>
      <c r="V632">
        <v>-2.24E-2</v>
      </c>
      <c r="W632">
        <v>-0.67810000000000004</v>
      </c>
      <c r="X632">
        <v>0.50780000000000003</v>
      </c>
      <c r="Y632">
        <v>6.4999999999999997E-3</v>
      </c>
    </row>
    <row r="633" spans="1:25" x14ac:dyDescent="0.2">
      <c r="A633" t="s">
        <v>654</v>
      </c>
      <c r="B633" t="s">
        <v>6693</v>
      </c>
      <c r="C633">
        <v>-0.3009</v>
      </c>
      <c r="D633">
        <v>-1.9629000000000001</v>
      </c>
      <c r="E633">
        <v>-1.3172999999999999</v>
      </c>
      <c r="F633">
        <v>-1.9360999999999999</v>
      </c>
      <c r="G633">
        <v>-0.86850000000000005</v>
      </c>
      <c r="H633">
        <v>-0.67179999999999995</v>
      </c>
      <c r="I633">
        <v>-1.3257000000000001</v>
      </c>
      <c r="J633">
        <v>-1.2508999999999999</v>
      </c>
      <c r="K633">
        <v>-1.8492999999999999</v>
      </c>
      <c r="L633">
        <v>-0.17130000000000001</v>
      </c>
      <c r="M633">
        <v>0.1537</v>
      </c>
      <c r="N633">
        <v>-1.0576000000000001</v>
      </c>
      <c r="O633">
        <v>-1.0053000000000001</v>
      </c>
      <c r="P633">
        <v>-0.94210000000000005</v>
      </c>
      <c r="Q633">
        <v>-0.53449999999999998</v>
      </c>
      <c r="R633">
        <v>0.4289</v>
      </c>
      <c r="S633">
        <v>-0.54020000000000001</v>
      </c>
      <c r="T633">
        <v>-1.0316000000000001</v>
      </c>
      <c r="U633">
        <v>-7.1599999999999997E-2</v>
      </c>
      <c r="V633">
        <v>0.15720000000000001</v>
      </c>
      <c r="W633">
        <v>1.2453000000000001</v>
      </c>
      <c r="X633">
        <v>-9.1800000000000007E-2</v>
      </c>
      <c r="Y633">
        <v>-0.86080000000000001</v>
      </c>
    </row>
    <row r="634" spans="1:25" x14ac:dyDescent="0.2">
      <c r="A634" t="s">
        <v>655</v>
      </c>
      <c r="B634" t="s">
        <v>6694</v>
      </c>
      <c r="C634">
        <v>-0.78800000000000003</v>
      </c>
      <c r="D634">
        <v>-0.50249999999999995</v>
      </c>
      <c r="E634">
        <v>-0.97670000000000001</v>
      </c>
      <c r="F634">
        <v>-1.3088</v>
      </c>
      <c r="G634">
        <v>-2.4531999999999998</v>
      </c>
      <c r="H634">
        <v>-0.78480000000000005</v>
      </c>
      <c r="I634">
        <v>-1.1698999999999999</v>
      </c>
      <c r="J634">
        <v>-1.5822000000000001</v>
      </c>
      <c r="K634">
        <v>-0.97099999999999997</v>
      </c>
      <c r="L634">
        <v>-0.57130000000000003</v>
      </c>
      <c r="M634">
        <v>-0.73229999999999995</v>
      </c>
      <c r="N634">
        <v>-1.6632</v>
      </c>
      <c r="O634">
        <v>-1.8857999999999999</v>
      </c>
      <c r="P634">
        <v>0.74109999999999998</v>
      </c>
      <c r="Q634">
        <v>0.99399999999999999</v>
      </c>
      <c r="R634">
        <v>0.63539999999999996</v>
      </c>
      <c r="S634">
        <v>1.8767</v>
      </c>
      <c r="T634">
        <v>0.88090000000000002</v>
      </c>
      <c r="U634">
        <v>1.0121</v>
      </c>
      <c r="V634">
        <v>0.52980000000000005</v>
      </c>
      <c r="W634">
        <v>2.0367999999999999</v>
      </c>
      <c r="X634">
        <v>1.1727000000000001</v>
      </c>
      <c r="Y634">
        <v>0.27279999999999999</v>
      </c>
    </row>
    <row r="635" spans="1:25" x14ac:dyDescent="0.2">
      <c r="A635" t="s">
        <v>656</v>
      </c>
      <c r="B635" t="s">
        <v>6695</v>
      </c>
      <c r="C635">
        <v>-0.75949999999999995</v>
      </c>
      <c r="D635">
        <v>0.10970000000000001</v>
      </c>
      <c r="E635">
        <v>-0.1741</v>
      </c>
      <c r="F635">
        <v>-1.1559999999999999</v>
      </c>
      <c r="G635">
        <v>-2.6335000000000002</v>
      </c>
      <c r="H635">
        <v>-1.3193999999999999</v>
      </c>
      <c r="I635">
        <v>-4.5999999999999999E-2</v>
      </c>
      <c r="J635">
        <v>-0.54849999999999999</v>
      </c>
      <c r="K635">
        <v>-1.0378000000000001</v>
      </c>
      <c r="L635">
        <v>-2.79</v>
      </c>
      <c r="M635">
        <v>-0.64149999999999996</v>
      </c>
      <c r="N635">
        <v>-0.1166</v>
      </c>
      <c r="O635">
        <v>-0.67110000000000003</v>
      </c>
      <c r="P635">
        <v>-9.8950999999999993</v>
      </c>
      <c r="Q635">
        <v>-1.51</v>
      </c>
      <c r="R635">
        <v>0.49569999999999997</v>
      </c>
      <c r="S635">
        <v>0.94059999999999999</v>
      </c>
      <c r="T635">
        <v>0.63649999999999995</v>
      </c>
      <c r="U635">
        <v>-2.8460000000000001</v>
      </c>
      <c r="V635">
        <v>-1.6498999999999999</v>
      </c>
      <c r="W635">
        <v>1.4409000000000001</v>
      </c>
      <c r="X635">
        <v>0.25330000000000003</v>
      </c>
      <c r="Y635">
        <v>0.59119999999999995</v>
      </c>
    </row>
    <row r="636" spans="1:25" x14ac:dyDescent="0.2">
      <c r="A636" t="s">
        <v>657</v>
      </c>
      <c r="B636" t="s">
        <v>657</v>
      </c>
      <c r="C636">
        <v>1.05</v>
      </c>
      <c r="D636">
        <v>-0.29389999999999999</v>
      </c>
      <c r="E636">
        <v>1.9557</v>
      </c>
      <c r="F636">
        <v>0.79410000000000003</v>
      </c>
      <c r="G636">
        <v>0.41460000000000002</v>
      </c>
      <c r="H636">
        <v>0.79139999999999999</v>
      </c>
      <c r="I636">
        <v>-4.5199999999999997E-2</v>
      </c>
      <c r="J636">
        <v>0.30299999999999999</v>
      </c>
      <c r="K636">
        <v>1.3359000000000001</v>
      </c>
      <c r="L636">
        <v>1.2638</v>
      </c>
      <c r="M636">
        <v>1.4161999999999999</v>
      </c>
      <c r="N636">
        <v>-0.32</v>
      </c>
      <c r="O636">
        <v>0.46260000000000001</v>
      </c>
      <c r="P636">
        <v>-0.10150000000000001</v>
      </c>
      <c r="Q636">
        <v>0.14000000000000001</v>
      </c>
      <c r="R636">
        <v>-0.19389999999999999</v>
      </c>
      <c r="S636">
        <v>1.1420999999999999</v>
      </c>
      <c r="T636">
        <v>1.4633</v>
      </c>
      <c r="U636">
        <v>-0.59509999999999996</v>
      </c>
      <c r="V636">
        <v>0.39429999999999998</v>
      </c>
      <c r="W636">
        <v>-0.3402</v>
      </c>
      <c r="X636">
        <v>1.5471999999999999</v>
      </c>
      <c r="Y636">
        <v>2.4910000000000001</v>
      </c>
    </row>
    <row r="637" spans="1:25" x14ac:dyDescent="0.2">
      <c r="A637" t="s">
        <v>658</v>
      </c>
      <c r="B637" t="s">
        <v>658</v>
      </c>
      <c r="C637">
        <v>-0.25080000000000002</v>
      </c>
      <c r="D637">
        <v>-1.5965</v>
      </c>
      <c r="E637">
        <v>1.1477999999999999</v>
      </c>
      <c r="F637">
        <v>0.64280000000000004</v>
      </c>
      <c r="G637">
        <v>-0.9607</v>
      </c>
      <c r="H637">
        <v>-0.76490000000000002</v>
      </c>
      <c r="I637">
        <v>-0.76649999999999996</v>
      </c>
      <c r="J637">
        <v>0.34749999999999998</v>
      </c>
      <c r="K637">
        <v>1.7025999999999999</v>
      </c>
      <c r="L637">
        <v>-0.28999999999999998</v>
      </c>
      <c r="M637">
        <v>7.9100000000000004E-2</v>
      </c>
      <c r="N637">
        <v>0.26540000000000002</v>
      </c>
      <c r="O637">
        <v>0.66469999999999996</v>
      </c>
      <c r="P637">
        <v>1.4214</v>
      </c>
      <c r="Q637">
        <v>-0.47920000000000001</v>
      </c>
      <c r="R637">
        <v>-0.1178</v>
      </c>
      <c r="S637">
        <v>0.67259999999999998</v>
      </c>
      <c r="T637">
        <v>0.81489999999999996</v>
      </c>
      <c r="U637">
        <v>1.5474000000000001</v>
      </c>
      <c r="V637">
        <v>0.30080000000000001</v>
      </c>
      <c r="W637">
        <v>-0.45300000000000001</v>
      </c>
      <c r="X637">
        <v>0.43049999999999999</v>
      </c>
      <c r="Y637">
        <v>0.30270000000000002</v>
      </c>
    </row>
    <row r="638" spans="1:25" x14ac:dyDescent="0.2">
      <c r="A638" t="s">
        <v>659</v>
      </c>
      <c r="B638" t="s">
        <v>6696</v>
      </c>
      <c r="C638">
        <v>-0.92930000000000001</v>
      </c>
      <c r="D638">
        <v>-1.1805000000000001</v>
      </c>
      <c r="E638">
        <v>3.2500000000000001E-2</v>
      </c>
      <c r="F638">
        <v>-0.54830000000000001</v>
      </c>
      <c r="G638">
        <v>-0.40250000000000002</v>
      </c>
      <c r="H638">
        <v>0.58160000000000001</v>
      </c>
      <c r="I638">
        <v>-0.60129999999999995</v>
      </c>
      <c r="J638">
        <v>-0.8861</v>
      </c>
      <c r="K638">
        <v>0.221</v>
      </c>
      <c r="L638">
        <v>0.47120000000000001</v>
      </c>
      <c r="M638">
        <v>0.1681</v>
      </c>
      <c r="N638">
        <v>3.61E-2</v>
      </c>
      <c r="O638">
        <v>-0.81579999999999997</v>
      </c>
      <c r="P638">
        <v>0.78849999999999998</v>
      </c>
      <c r="Q638">
        <v>-0.19350000000000001</v>
      </c>
      <c r="R638">
        <v>0.29349999999999998</v>
      </c>
      <c r="S638">
        <v>-0.13569999999999999</v>
      </c>
      <c r="T638">
        <v>-0.1003</v>
      </c>
      <c r="U638">
        <v>0.80220000000000002</v>
      </c>
      <c r="V638">
        <v>0.10929999999999999</v>
      </c>
      <c r="W638">
        <v>-0.1583</v>
      </c>
      <c r="X638">
        <v>5.3699999999999998E-2</v>
      </c>
      <c r="Y638">
        <v>0.42809999999999998</v>
      </c>
    </row>
    <row r="639" spans="1:25" x14ac:dyDescent="0.2">
      <c r="A639" t="s">
        <v>660</v>
      </c>
      <c r="B639" t="s">
        <v>6697</v>
      </c>
      <c r="C639">
        <v>-1.8555999999999999</v>
      </c>
      <c r="D639">
        <v>0.23960000000000001</v>
      </c>
      <c r="E639">
        <v>1.2200000000000001E-2</v>
      </c>
      <c r="F639">
        <v>-0.49990000000000001</v>
      </c>
      <c r="G639">
        <v>-2.2208000000000001</v>
      </c>
      <c r="H639">
        <v>0.50139999999999996</v>
      </c>
      <c r="I639">
        <v>-0.19450000000000001</v>
      </c>
      <c r="J639">
        <v>-0.41270000000000001</v>
      </c>
      <c r="K639">
        <v>-0.44900000000000001</v>
      </c>
      <c r="L639">
        <v>-0.30859999999999999</v>
      </c>
      <c r="M639">
        <v>-1.1375</v>
      </c>
      <c r="N639">
        <v>-0.68410000000000004</v>
      </c>
      <c r="O639">
        <v>-1.0973999999999999</v>
      </c>
      <c r="P639">
        <v>-0.27179999999999999</v>
      </c>
      <c r="Q639">
        <v>-1.2523</v>
      </c>
      <c r="R639">
        <v>0.3674</v>
      </c>
      <c r="S639">
        <v>0.2263</v>
      </c>
      <c r="T639">
        <v>0.37280000000000002</v>
      </c>
      <c r="U639">
        <v>-0.35970000000000002</v>
      </c>
      <c r="V639">
        <v>-0.2049</v>
      </c>
      <c r="W639">
        <v>0.997</v>
      </c>
      <c r="X639">
        <v>0.48909999999999998</v>
      </c>
      <c r="Y639">
        <v>1.032</v>
      </c>
    </row>
    <row r="640" spans="1:25" x14ac:dyDescent="0.2">
      <c r="A640" t="s">
        <v>661</v>
      </c>
      <c r="B640" t="s">
        <v>661</v>
      </c>
      <c r="C640">
        <v>-1.1800999999999999</v>
      </c>
      <c r="D640">
        <v>-0.9214</v>
      </c>
      <c r="E640">
        <v>-0.39560000000000001</v>
      </c>
      <c r="F640">
        <v>-0.7601</v>
      </c>
      <c r="G640">
        <v>-0.2137</v>
      </c>
      <c r="H640">
        <v>-1.3905000000000001</v>
      </c>
      <c r="I640">
        <v>-1.0042</v>
      </c>
      <c r="J640">
        <v>1.5435000000000001</v>
      </c>
      <c r="K640">
        <v>-0.41639999999999999</v>
      </c>
      <c r="L640">
        <v>-0.66420000000000001</v>
      </c>
      <c r="M640">
        <v>-1.0657000000000001</v>
      </c>
      <c r="N640">
        <v>-0.44090000000000001</v>
      </c>
      <c r="O640">
        <v>-1.0145</v>
      </c>
      <c r="P640">
        <v>-0.25009999999999999</v>
      </c>
      <c r="Q640">
        <v>-1.9706999999999999</v>
      </c>
      <c r="R640">
        <v>-1.0249999999999999</v>
      </c>
      <c r="S640">
        <v>0.7873</v>
      </c>
      <c r="T640">
        <v>0.74650000000000005</v>
      </c>
      <c r="U640">
        <v>-9.6299999999999997E-2</v>
      </c>
      <c r="V640">
        <v>-1.6493</v>
      </c>
      <c r="W640">
        <v>-1.8603000000000001</v>
      </c>
      <c r="X640">
        <v>1.0737000000000001</v>
      </c>
      <c r="Y640">
        <v>1.8965000000000001</v>
      </c>
    </row>
    <row r="641" spans="1:25" x14ac:dyDescent="0.2">
      <c r="A641" t="s">
        <v>662</v>
      </c>
      <c r="B641" t="s">
        <v>6698</v>
      </c>
      <c r="C641">
        <v>-1.6272</v>
      </c>
      <c r="D641">
        <v>-2.6200000000000001E-2</v>
      </c>
      <c r="E641">
        <v>-4.9200000000000001E-2</v>
      </c>
      <c r="F641">
        <v>-0.25190000000000001</v>
      </c>
      <c r="G641">
        <v>9.0700000000000003E-2</v>
      </c>
      <c r="H641">
        <v>-0.38729999999999998</v>
      </c>
      <c r="I641">
        <v>-0.29749999999999999</v>
      </c>
      <c r="J641">
        <v>-0.70469999999999999</v>
      </c>
      <c r="K641">
        <v>-0.92510000000000003</v>
      </c>
      <c r="L641">
        <v>-0.755</v>
      </c>
      <c r="M641">
        <v>-0.96709999999999996</v>
      </c>
      <c r="N641">
        <v>-0.61929999999999996</v>
      </c>
      <c r="O641">
        <v>-0.52880000000000005</v>
      </c>
      <c r="P641">
        <v>0.51019999999999999</v>
      </c>
      <c r="Q641">
        <v>-0.34239999999999998</v>
      </c>
      <c r="R641">
        <v>0.33650000000000002</v>
      </c>
      <c r="S641">
        <v>0.28179999999999999</v>
      </c>
      <c r="T641">
        <v>0.43240000000000001</v>
      </c>
      <c r="U641">
        <v>0.20499999999999999</v>
      </c>
      <c r="V641">
        <v>-0.66849999999999998</v>
      </c>
      <c r="W641">
        <v>3.2199999999999999E-2</v>
      </c>
      <c r="X641">
        <v>0.42120000000000002</v>
      </c>
      <c r="Y641">
        <v>1.4068000000000001</v>
      </c>
    </row>
    <row r="642" spans="1:25" x14ac:dyDescent="0.2">
      <c r="A642" t="s">
        <v>663</v>
      </c>
      <c r="B642" t="s">
        <v>6699</v>
      </c>
      <c r="C642">
        <v>9.1999999999999998E-2</v>
      </c>
      <c r="D642">
        <v>-1.0923</v>
      </c>
      <c r="E642">
        <v>1.1318999999999999</v>
      </c>
      <c r="F642">
        <v>0.73470000000000002</v>
      </c>
      <c r="G642">
        <v>5.21E-2</v>
      </c>
      <c r="H642">
        <v>0.89990000000000003</v>
      </c>
      <c r="I642">
        <v>1.7224999999999999</v>
      </c>
      <c r="J642">
        <v>0.2722</v>
      </c>
      <c r="K642">
        <v>0.58760000000000001</v>
      </c>
      <c r="L642">
        <v>1.2504</v>
      </c>
      <c r="M642">
        <v>0.68869999999999998</v>
      </c>
      <c r="N642">
        <v>1.9437</v>
      </c>
      <c r="O642">
        <v>0.73699999999999999</v>
      </c>
      <c r="P642">
        <v>5.67E-2</v>
      </c>
      <c r="Q642">
        <v>-0.82179999999999997</v>
      </c>
      <c r="R642">
        <v>-3.9199999999999999E-2</v>
      </c>
      <c r="S642">
        <v>1.4402999999999999</v>
      </c>
      <c r="T642">
        <v>0.85170000000000001</v>
      </c>
      <c r="U642">
        <v>9.9699999999999997E-2</v>
      </c>
      <c r="V642">
        <v>0.2288</v>
      </c>
      <c r="W642">
        <v>-0.15859999999999999</v>
      </c>
      <c r="X642">
        <v>1.0637000000000001</v>
      </c>
      <c r="Y642">
        <v>1.3691</v>
      </c>
    </row>
    <row r="643" spans="1:25" x14ac:dyDescent="0.2">
      <c r="A643" t="s">
        <v>664</v>
      </c>
      <c r="B643" t="s">
        <v>6700</v>
      </c>
      <c r="C643">
        <v>-1.627</v>
      </c>
      <c r="D643">
        <v>2.5899999999999999E-2</v>
      </c>
      <c r="E643">
        <v>-1.6176999999999999</v>
      </c>
      <c r="F643">
        <v>-2.1366999999999998</v>
      </c>
      <c r="G643">
        <v>-0.2581</v>
      </c>
      <c r="H643">
        <v>-0.54010000000000002</v>
      </c>
      <c r="I643">
        <v>6.2899999999999998E-2</v>
      </c>
      <c r="J643">
        <v>-1.5739000000000001</v>
      </c>
      <c r="K643">
        <v>-2.0137999999999998</v>
      </c>
      <c r="L643">
        <v>0.43419999999999997</v>
      </c>
      <c r="M643">
        <v>5.57E-2</v>
      </c>
      <c r="N643">
        <v>-0.45629999999999998</v>
      </c>
      <c r="O643">
        <v>-1.8852</v>
      </c>
      <c r="P643">
        <v>0.99690000000000001</v>
      </c>
      <c r="Q643">
        <v>0.18509999999999999</v>
      </c>
      <c r="R643">
        <v>0.83120000000000005</v>
      </c>
      <c r="S643">
        <v>0.66010000000000002</v>
      </c>
      <c r="T643">
        <v>0.74639999999999995</v>
      </c>
      <c r="U643">
        <v>1.7093</v>
      </c>
      <c r="V643">
        <v>-0.27139999999999997</v>
      </c>
      <c r="W643">
        <v>1.2998000000000001</v>
      </c>
      <c r="X643">
        <v>0.2666</v>
      </c>
      <c r="Y643">
        <v>-0.37890000000000001</v>
      </c>
    </row>
    <row r="644" spans="1:25" x14ac:dyDescent="0.2">
      <c r="A644" t="s">
        <v>665</v>
      </c>
      <c r="B644" t="s">
        <v>6272</v>
      </c>
      <c r="C644" t="e">
        <v>#VALUE!</v>
      </c>
      <c r="D644">
        <v>-2.3599999999999999E-2</v>
      </c>
      <c r="E644">
        <v>2.8062</v>
      </c>
      <c r="F644">
        <v>0.51170000000000004</v>
      </c>
      <c r="G644" t="e">
        <v>#VALUE!</v>
      </c>
      <c r="H644" t="e">
        <v>#VALUE!</v>
      </c>
      <c r="I644">
        <v>-0.46639999999999998</v>
      </c>
      <c r="J644">
        <v>7.0800000000000002E-2</v>
      </c>
      <c r="K644">
        <v>0.40739999999999998</v>
      </c>
      <c r="L644" t="e">
        <v>#VALUE!</v>
      </c>
      <c r="M644" t="e">
        <v>#VALUE!</v>
      </c>
      <c r="N644">
        <v>-0.44840000000000002</v>
      </c>
      <c r="O644">
        <v>0.25269999999999998</v>
      </c>
      <c r="P644" t="e">
        <v>#VALUE!</v>
      </c>
      <c r="Q644" t="e">
        <v>#VALUE!</v>
      </c>
      <c r="R644">
        <v>0.24249999999999999</v>
      </c>
      <c r="S644">
        <v>1.7082999999999999</v>
      </c>
      <c r="T644">
        <v>2.9220999999999999</v>
      </c>
      <c r="U644" t="e">
        <v>#VALUE!</v>
      </c>
      <c r="V644" t="e">
        <v>#VALUE!</v>
      </c>
      <c r="W644">
        <v>-0.35820000000000002</v>
      </c>
      <c r="X644">
        <v>1.5634999999999999</v>
      </c>
      <c r="Y644">
        <v>2.8289</v>
      </c>
    </row>
    <row r="645" spans="1:25" x14ac:dyDescent="0.2">
      <c r="A645" t="s">
        <v>666</v>
      </c>
      <c r="B645" t="s">
        <v>6701</v>
      </c>
      <c r="C645">
        <v>-0.43780000000000002</v>
      </c>
      <c r="D645">
        <v>-0.19539999999999999</v>
      </c>
      <c r="E645">
        <v>1.4481999999999999</v>
      </c>
      <c r="F645">
        <v>0.3543</v>
      </c>
      <c r="G645">
        <v>0.13739999999999999</v>
      </c>
      <c r="H645">
        <v>-0.17560000000000001</v>
      </c>
      <c r="I645">
        <v>-0.34889999999999999</v>
      </c>
      <c r="J645">
        <v>0.35260000000000002</v>
      </c>
      <c r="K645">
        <v>0.37169999999999997</v>
      </c>
      <c r="L645">
        <v>-0.96399999999999997</v>
      </c>
      <c r="M645">
        <v>-0.8024</v>
      </c>
      <c r="N645">
        <v>-0.64049999999999996</v>
      </c>
      <c r="O645">
        <v>0.38300000000000001</v>
      </c>
      <c r="P645">
        <v>1.0668</v>
      </c>
      <c r="Q645">
        <v>0.60770000000000002</v>
      </c>
      <c r="R645">
        <v>0.15329999999999999</v>
      </c>
      <c r="S645">
        <v>0.62460000000000004</v>
      </c>
      <c r="T645">
        <v>-2.1899999999999999E-2</v>
      </c>
      <c r="U645">
        <v>0.3049</v>
      </c>
      <c r="V645">
        <v>0.32069999999999999</v>
      </c>
      <c r="W645">
        <v>9.2899999999999996E-2</v>
      </c>
      <c r="X645">
        <v>0.72140000000000004</v>
      </c>
      <c r="Y645">
        <v>0.2316</v>
      </c>
    </row>
    <row r="646" spans="1:25" x14ac:dyDescent="0.2">
      <c r="A646" t="s">
        <v>667</v>
      </c>
      <c r="B646" t="s">
        <v>6702</v>
      </c>
      <c r="C646">
        <v>0.58140000000000003</v>
      </c>
      <c r="D646">
        <v>0.15279999999999999</v>
      </c>
      <c r="E646">
        <v>1.5299999999999999E-2</v>
      </c>
      <c r="F646">
        <v>-0.7944</v>
      </c>
      <c r="G646">
        <v>-1.1049</v>
      </c>
      <c r="H646">
        <v>-0.35160000000000002</v>
      </c>
      <c r="I646">
        <v>-0.2636</v>
      </c>
      <c r="J646">
        <v>-4.7600000000000003E-2</v>
      </c>
      <c r="K646">
        <v>-1.3342000000000001</v>
      </c>
      <c r="L646">
        <v>-3.3999999999999998E-3</v>
      </c>
      <c r="M646">
        <v>-0.98429999999999995</v>
      </c>
      <c r="N646">
        <v>-0.42599999999999999</v>
      </c>
      <c r="O646">
        <v>-0.52180000000000004</v>
      </c>
      <c r="P646">
        <v>1.1194999999999999</v>
      </c>
      <c r="Q646">
        <v>0.3337</v>
      </c>
      <c r="R646">
        <v>-0.22600000000000001</v>
      </c>
      <c r="S646">
        <v>0.45450000000000002</v>
      </c>
      <c r="T646">
        <v>-0.5353</v>
      </c>
      <c r="U646">
        <v>-0.29430000000000001</v>
      </c>
      <c r="V646">
        <v>0.2394</v>
      </c>
      <c r="W646">
        <v>0.49680000000000002</v>
      </c>
      <c r="X646">
        <v>0.68820000000000003</v>
      </c>
      <c r="Y646">
        <v>-0.67679999999999996</v>
      </c>
    </row>
    <row r="647" spans="1:25" x14ac:dyDescent="0.2">
      <c r="A647" t="s">
        <v>668</v>
      </c>
      <c r="B647" t="s">
        <v>6703</v>
      </c>
      <c r="C647">
        <v>-5.7299999999999997E-2</v>
      </c>
      <c r="D647">
        <v>-0.25580000000000003</v>
      </c>
      <c r="E647">
        <v>1.2799</v>
      </c>
      <c r="F647">
        <v>-0.15529999999999999</v>
      </c>
      <c r="G647">
        <v>-0.54100000000000004</v>
      </c>
      <c r="H647">
        <v>-1.1346000000000001</v>
      </c>
      <c r="I647">
        <v>-0.15160000000000001</v>
      </c>
      <c r="J647">
        <v>0.56469999999999998</v>
      </c>
      <c r="K647">
        <v>-3.4500000000000003E-2</v>
      </c>
      <c r="L647">
        <v>-1.2021999999999999</v>
      </c>
      <c r="M647">
        <v>-0.4556</v>
      </c>
      <c r="N647">
        <v>-0.12759999999999999</v>
      </c>
      <c r="O647">
        <v>0.4748</v>
      </c>
      <c r="P647">
        <v>-7.3000000000000001E-3</v>
      </c>
      <c r="Q647">
        <v>-3.56E-2</v>
      </c>
      <c r="R647">
        <v>-0.18709999999999999</v>
      </c>
      <c r="S647">
        <v>1.0992</v>
      </c>
      <c r="T647">
        <v>0.89380000000000004</v>
      </c>
      <c r="U647">
        <v>0.13930000000000001</v>
      </c>
      <c r="V647">
        <v>-0.81830000000000003</v>
      </c>
      <c r="W647">
        <v>-0.2177</v>
      </c>
      <c r="X647">
        <v>1.4884999999999999</v>
      </c>
      <c r="Y647">
        <v>0.76459999999999995</v>
      </c>
    </row>
    <row r="648" spans="1:25" x14ac:dyDescent="0.2">
      <c r="A648" t="s">
        <v>669</v>
      </c>
      <c r="B648" t="s">
        <v>6704</v>
      </c>
      <c r="C648">
        <v>0.98799999999999999</v>
      </c>
      <c r="D648">
        <v>0.1734</v>
      </c>
      <c r="E648">
        <v>-0.3992</v>
      </c>
      <c r="F648">
        <v>9.5899999999999999E-2</v>
      </c>
      <c r="G648">
        <v>1.2934000000000001</v>
      </c>
      <c r="H648">
        <v>0.52470000000000006</v>
      </c>
      <c r="I648">
        <v>0.38979999999999998</v>
      </c>
      <c r="J648">
        <v>0.44350000000000001</v>
      </c>
      <c r="K648">
        <v>-0.1847</v>
      </c>
      <c r="L648">
        <v>1.1881999999999999</v>
      </c>
      <c r="M648">
        <v>0.29580000000000001</v>
      </c>
      <c r="N648">
        <v>0.33179999999999998</v>
      </c>
      <c r="O648">
        <v>0.48930000000000001</v>
      </c>
      <c r="P648">
        <v>1.5299999999999999E-2</v>
      </c>
      <c r="Q648">
        <v>-0.28560000000000002</v>
      </c>
      <c r="R648">
        <v>-0.21079999999999999</v>
      </c>
      <c r="S648">
        <v>0.48359999999999997</v>
      </c>
      <c r="T648">
        <v>-0.69120000000000004</v>
      </c>
      <c r="U648">
        <v>-0.26479999999999998</v>
      </c>
      <c r="V648">
        <v>0.69359999999999999</v>
      </c>
      <c r="W648">
        <v>-0.40679999999999999</v>
      </c>
      <c r="X648">
        <v>0.58069999999999999</v>
      </c>
      <c r="Y648">
        <v>-0.39279999999999998</v>
      </c>
    </row>
    <row r="649" spans="1:25" x14ac:dyDescent="0.2">
      <c r="A649" t="s">
        <v>670</v>
      </c>
      <c r="B649" t="s">
        <v>6705</v>
      </c>
      <c r="C649">
        <v>-0.78269999999999995</v>
      </c>
      <c r="D649">
        <v>-0.7238</v>
      </c>
      <c r="E649">
        <v>-0.43909999999999999</v>
      </c>
      <c r="F649">
        <v>0.2059</v>
      </c>
      <c r="G649">
        <v>-0.3337</v>
      </c>
      <c r="H649">
        <v>0.20469999999999999</v>
      </c>
      <c r="I649">
        <v>-0.30420000000000003</v>
      </c>
      <c r="J649">
        <v>0.1079</v>
      </c>
      <c r="K649">
        <v>-0.82379999999999998</v>
      </c>
      <c r="L649">
        <v>-0.85760000000000003</v>
      </c>
      <c r="M649">
        <v>-0.44</v>
      </c>
      <c r="N649">
        <v>-0.39379999999999998</v>
      </c>
      <c r="O649">
        <v>-0.47460000000000002</v>
      </c>
      <c r="P649">
        <v>-1.2E-2</v>
      </c>
      <c r="Q649">
        <v>-0.67889999999999995</v>
      </c>
      <c r="R649">
        <v>-0.7</v>
      </c>
      <c r="S649">
        <v>-0.3997</v>
      </c>
      <c r="T649">
        <v>-1.2779</v>
      </c>
      <c r="U649">
        <v>0.40179999999999999</v>
      </c>
      <c r="V649">
        <v>-6.4999999999999997E-3</v>
      </c>
      <c r="W649">
        <v>-0.80779999999999996</v>
      </c>
      <c r="X649">
        <v>-7.6399999999999996E-2</v>
      </c>
      <c r="Y649">
        <v>0.65910000000000002</v>
      </c>
    </row>
    <row r="650" spans="1:25" x14ac:dyDescent="0.2">
      <c r="A650" t="s">
        <v>671</v>
      </c>
      <c r="B650" t="s">
        <v>6706</v>
      </c>
      <c r="C650">
        <v>2.2448999999999999</v>
      </c>
      <c r="D650">
        <v>0.36259999999999998</v>
      </c>
      <c r="E650">
        <v>-0.14829999999999999</v>
      </c>
      <c r="F650">
        <v>-1.1840999999999999</v>
      </c>
      <c r="G650">
        <v>1.0726</v>
      </c>
      <c r="H650">
        <v>1.9095</v>
      </c>
      <c r="I650">
        <v>0.32869999999999999</v>
      </c>
      <c r="J650">
        <v>-0.48399999999999999</v>
      </c>
      <c r="K650">
        <v>-1.2386999999999999</v>
      </c>
      <c r="L650">
        <v>0.63819999999999999</v>
      </c>
      <c r="M650">
        <v>1.2810999999999999</v>
      </c>
      <c r="N650">
        <v>-0.4133</v>
      </c>
      <c r="O650">
        <v>-1.0707</v>
      </c>
      <c r="P650">
        <v>-0.43390000000000001</v>
      </c>
      <c r="Q650">
        <v>0.27550000000000002</v>
      </c>
      <c r="R650">
        <v>0.33050000000000002</v>
      </c>
      <c r="S650">
        <v>0.78259999999999996</v>
      </c>
      <c r="T650">
        <v>0.2132</v>
      </c>
      <c r="U650">
        <v>-0.45960000000000001</v>
      </c>
      <c r="V650">
        <v>0.80259999999999998</v>
      </c>
      <c r="W650">
        <v>0.83889999999999998</v>
      </c>
      <c r="X650">
        <v>0.75</v>
      </c>
      <c r="Y650">
        <v>-0.64690000000000003</v>
      </c>
    </row>
    <row r="651" spans="1:25" x14ac:dyDescent="0.2">
      <c r="A651" t="s">
        <v>672</v>
      </c>
      <c r="B651" t="s">
        <v>6707</v>
      </c>
      <c r="C651">
        <v>-0.14169999999999999</v>
      </c>
      <c r="D651">
        <v>-0.79790000000000005</v>
      </c>
      <c r="E651">
        <v>0.81410000000000005</v>
      </c>
      <c r="F651">
        <v>-3.4799999999999998E-2</v>
      </c>
      <c r="G651">
        <v>0.41410000000000002</v>
      </c>
      <c r="H651">
        <v>-2.5700000000000001E-2</v>
      </c>
      <c r="I651">
        <v>-0.30430000000000001</v>
      </c>
      <c r="J651">
        <v>-0.2288</v>
      </c>
      <c r="K651">
        <v>0.52459999999999996</v>
      </c>
      <c r="L651">
        <v>-1.2232000000000001</v>
      </c>
      <c r="M651">
        <v>0.2676</v>
      </c>
      <c r="N651">
        <v>-0.2417</v>
      </c>
      <c r="O651">
        <v>-0.27900000000000003</v>
      </c>
      <c r="P651">
        <v>-0.122</v>
      </c>
      <c r="Q651">
        <v>0.68400000000000005</v>
      </c>
      <c r="R651">
        <v>0.2626</v>
      </c>
      <c r="S651">
        <v>0.38080000000000003</v>
      </c>
      <c r="T651">
        <v>-4.3799999999999999E-2</v>
      </c>
      <c r="U651">
        <v>-0.60829999999999995</v>
      </c>
      <c r="V651">
        <v>-0.4098</v>
      </c>
      <c r="W651">
        <v>-0.57030000000000003</v>
      </c>
      <c r="X651">
        <v>0.30330000000000001</v>
      </c>
      <c r="Y651">
        <v>-0.69989999999999997</v>
      </c>
    </row>
    <row r="652" spans="1:25" x14ac:dyDescent="0.2">
      <c r="A652" t="s">
        <v>673</v>
      </c>
      <c r="B652" t="s">
        <v>6708</v>
      </c>
      <c r="C652">
        <v>1.6475</v>
      </c>
      <c r="D652">
        <v>-0.1898</v>
      </c>
      <c r="E652">
        <v>0.38850000000000001</v>
      </c>
      <c r="F652">
        <v>-3.2000000000000002E-3</v>
      </c>
      <c r="G652">
        <v>0.24410000000000001</v>
      </c>
      <c r="H652">
        <v>1.4777</v>
      </c>
      <c r="I652">
        <v>0.55559999999999998</v>
      </c>
      <c r="J652">
        <v>0.84450000000000003</v>
      </c>
      <c r="K652">
        <v>0.64890000000000003</v>
      </c>
      <c r="L652">
        <v>1.2064999999999999</v>
      </c>
      <c r="M652">
        <v>1.5861000000000001</v>
      </c>
      <c r="N652">
        <v>1.0884</v>
      </c>
      <c r="O652">
        <v>0.84730000000000005</v>
      </c>
      <c r="P652">
        <v>-0.18990000000000001</v>
      </c>
      <c r="Q652">
        <v>1.1033999999999999</v>
      </c>
      <c r="R652">
        <v>-1.4475</v>
      </c>
      <c r="S652">
        <v>0.32729999999999998</v>
      </c>
      <c r="T652">
        <v>-0.70079999999999998</v>
      </c>
      <c r="U652">
        <v>-0.92349999999999999</v>
      </c>
      <c r="V652">
        <v>1.29</v>
      </c>
      <c r="W652">
        <v>-1.6832</v>
      </c>
      <c r="X652">
        <v>0.95289999999999997</v>
      </c>
      <c r="Y652">
        <v>1.46E-2</v>
      </c>
    </row>
    <row r="653" spans="1:25" x14ac:dyDescent="0.2">
      <c r="A653" t="s">
        <v>674</v>
      </c>
      <c r="B653" t="s">
        <v>6709</v>
      </c>
      <c r="C653">
        <v>-0.39929999999999999</v>
      </c>
      <c r="D653">
        <v>-0.65600000000000003</v>
      </c>
      <c r="E653">
        <v>2.7193000000000001</v>
      </c>
      <c r="F653">
        <v>-7.7600000000000002E-2</v>
      </c>
      <c r="G653">
        <v>-0.374</v>
      </c>
      <c r="H653">
        <v>-1.1123000000000001</v>
      </c>
      <c r="I653">
        <v>-0.7601</v>
      </c>
      <c r="J653">
        <v>0.49180000000000001</v>
      </c>
      <c r="K653">
        <v>9.9400000000000002E-2</v>
      </c>
      <c r="L653">
        <v>-2.4298999999999999</v>
      </c>
      <c r="M653">
        <v>-0.96809999999999996</v>
      </c>
      <c r="N653">
        <v>-0.35709999999999997</v>
      </c>
      <c r="O653">
        <v>0.58169999999999999</v>
      </c>
      <c r="P653">
        <v>-0.33989999999999998</v>
      </c>
      <c r="Q653">
        <v>0.24149999999999999</v>
      </c>
      <c r="R653">
        <v>-0.24429999999999999</v>
      </c>
      <c r="S653">
        <v>1.2730999999999999</v>
      </c>
      <c r="T653">
        <v>0.73670000000000002</v>
      </c>
      <c r="U653">
        <v>-1.1648000000000001</v>
      </c>
      <c r="V653">
        <v>-0.30370000000000003</v>
      </c>
      <c r="W653">
        <v>-0.57969999999999999</v>
      </c>
      <c r="X653">
        <v>1.1934</v>
      </c>
      <c r="Y653">
        <v>1.1412</v>
      </c>
    </row>
    <row r="654" spans="1:25" x14ac:dyDescent="0.2">
      <c r="A654" t="s">
        <v>675</v>
      </c>
      <c r="B654" t="s">
        <v>6710</v>
      </c>
      <c r="C654">
        <v>-0.1123</v>
      </c>
      <c r="D654">
        <v>-8.7400000000000005E-2</v>
      </c>
      <c r="E654">
        <v>1.1797</v>
      </c>
      <c r="F654">
        <v>0.14940000000000001</v>
      </c>
      <c r="G654">
        <v>-1.2326999999999999</v>
      </c>
      <c r="H654">
        <v>0.4627</v>
      </c>
      <c r="I654">
        <v>0.15340000000000001</v>
      </c>
      <c r="J654">
        <v>0.70609999999999995</v>
      </c>
      <c r="K654">
        <v>0.25319999999999998</v>
      </c>
      <c r="L654">
        <v>-1.2536</v>
      </c>
      <c r="M654">
        <v>1.2128000000000001</v>
      </c>
      <c r="N654">
        <v>-0.1845</v>
      </c>
      <c r="O654">
        <v>1.4988999999999999</v>
      </c>
      <c r="P654">
        <v>-4.24E-2</v>
      </c>
      <c r="Q654">
        <v>0.97540000000000004</v>
      </c>
      <c r="R654">
        <v>0.4758</v>
      </c>
      <c r="S654">
        <v>1.5005999999999999</v>
      </c>
      <c r="T654">
        <v>0.69199999999999995</v>
      </c>
      <c r="U654">
        <v>0.13500000000000001</v>
      </c>
      <c r="V654">
        <v>0.28299999999999997</v>
      </c>
      <c r="W654">
        <v>0.95899999999999996</v>
      </c>
      <c r="X654">
        <v>1.2338</v>
      </c>
      <c r="Y654">
        <v>0.78659999999999997</v>
      </c>
    </row>
    <row r="655" spans="1:25" x14ac:dyDescent="0.2">
      <c r="A655" t="s">
        <v>676</v>
      </c>
      <c r="B655" t="s">
        <v>6711</v>
      </c>
      <c r="C655">
        <v>0.43109999999999998</v>
      </c>
      <c r="D655">
        <v>-0.2959</v>
      </c>
      <c r="E655">
        <v>3.5476000000000001</v>
      </c>
      <c r="F655">
        <v>1.3547</v>
      </c>
      <c r="G655">
        <v>-0.52739999999999998</v>
      </c>
      <c r="H655">
        <v>0.2127</v>
      </c>
      <c r="I655">
        <v>0.37240000000000001</v>
      </c>
      <c r="J655">
        <v>1.1789000000000001</v>
      </c>
      <c r="K655">
        <v>1.7023999999999999</v>
      </c>
      <c r="L655">
        <v>-1.0928</v>
      </c>
      <c r="M655">
        <v>0.78210000000000002</v>
      </c>
      <c r="N655">
        <v>0.16789999999999999</v>
      </c>
      <c r="O655">
        <v>1.3819999999999999</v>
      </c>
      <c r="P655">
        <v>9.1399999999999995E-2</v>
      </c>
      <c r="Q655">
        <v>-0.78469999999999995</v>
      </c>
      <c r="R655">
        <v>-0.77690000000000003</v>
      </c>
      <c r="S655">
        <v>0.73719999999999997</v>
      </c>
      <c r="T655">
        <v>1.3976</v>
      </c>
      <c r="U655">
        <v>-0.24379999999999999</v>
      </c>
      <c r="V655">
        <v>0.12559999999999999</v>
      </c>
      <c r="W655">
        <v>-0.79749999999999999</v>
      </c>
      <c r="X655">
        <v>0.7359</v>
      </c>
      <c r="Y655">
        <v>2.62</v>
      </c>
    </row>
    <row r="656" spans="1:25" x14ac:dyDescent="0.2">
      <c r="A656" t="s">
        <v>677</v>
      </c>
      <c r="B656" t="s">
        <v>677</v>
      </c>
      <c r="C656">
        <v>2.8299999999999999E-2</v>
      </c>
      <c r="D656">
        <v>-4.1399999999999999E-2</v>
      </c>
      <c r="E656">
        <v>-3.09E-2</v>
      </c>
      <c r="F656">
        <v>0.752</v>
      </c>
      <c r="G656">
        <v>2.0739000000000001</v>
      </c>
      <c r="H656">
        <v>-0.4103</v>
      </c>
      <c r="I656">
        <v>-4.6699999999999998E-2</v>
      </c>
      <c r="J656">
        <v>2.3578999999999999</v>
      </c>
      <c r="K656">
        <v>-0.24149999999999999</v>
      </c>
      <c r="L656">
        <v>0.37190000000000001</v>
      </c>
      <c r="M656">
        <v>1.0251999999999999</v>
      </c>
      <c r="N656">
        <v>0.19939999999999999</v>
      </c>
      <c r="O656">
        <v>2.6960999999999999</v>
      </c>
      <c r="P656">
        <v>-0.67300000000000004</v>
      </c>
      <c r="Q656">
        <v>-0.9728</v>
      </c>
      <c r="R656">
        <v>0.1263</v>
      </c>
      <c r="S656">
        <v>0.61599999999999999</v>
      </c>
      <c r="T656">
        <v>-0.57440000000000002</v>
      </c>
      <c r="U656">
        <v>0.51980000000000004</v>
      </c>
      <c r="V656">
        <v>0.81540000000000001</v>
      </c>
      <c r="W656">
        <v>0.83160000000000001</v>
      </c>
      <c r="X656">
        <v>1.45</v>
      </c>
      <c r="Y656">
        <v>1.208</v>
      </c>
    </row>
    <row r="657" spans="1:25" x14ac:dyDescent="0.2">
      <c r="A657" t="s">
        <v>678</v>
      </c>
      <c r="B657" t="s">
        <v>6712</v>
      </c>
      <c r="C657">
        <v>2.1917</v>
      </c>
      <c r="D657">
        <v>-0.2157</v>
      </c>
      <c r="E657">
        <v>-0.16159999999999999</v>
      </c>
      <c r="F657">
        <v>-0.67579999999999996</v>
      </c>
      <c r="G657">
        <v>-0.55879999999999996</v>
      </c>
      <c r="H657">
        <v>2.1004999999999998</v>
      </c>
      <c r="I657">
        <v>-1.6E-2</v>
      </c>
      <c r="J657">
        <v>0.63949999999999996</v>
      </c>
      <c r="K657">
        <v>-0.42330000000000001</v>
      </c>
      <c r="L657">
        <v>1.0938000000000001</v>
      </c>
      <c r="M657">
        <v>1.2591000000000001</v>
      </c>
      <c r="N657">
        <v>-0.19320000000000001</v>
      </c>
      <c r="O657">
        <v>0.58379999999999999</v>
      </c>
      <c r="P657">
        <v>0.64580000000000004</v>
      </c>
      <c r="Q657">
        <v>1.3371</v>
      </c>
      <c r="R657">
        <v>-0.2631</v>
      </c>
      <c r="S657">
        <v>0.82169999999999999</v>
      </c>
      <c r="T657">
        <v>-6.0699999999999997E-2</v>
      </c>
      <c r="U657">
        <v>-1.0528</v>
      </c>
      <c r="V657">
        <v>1.8320000000000001</v>
      </c>
      <c r="W657">
        <v>-8.0100000000000005E-2</v>
      </c>
      <c r="X657">
        <v>1.1167</v>
      </c>
      <c r="Y657">
        <v>0.14630000000000001</v>
      </c>
    </row>
    <row r="658" spans="1:25" x14ac:dyDescent="0.2">
      <c r="A658" t="s">
        <v>679</v>
      </c>
      <c r="B658" t="s">
        <v>679</v>
      </c>
      <c r="C658">
        <v>-0.25069999999999998</v>
      </c>
      <c r="D658">
        <v>-1.2118</v>
      </c>
      <c r="E658">
        <v>-1.2442</v>
      </c>
      <c r="F658">
        <v>-1.3601000000000001</v>
      </c>
      <c r="G658">
        <v>-1.8362000000000001</v>
      </c>
      <c r="H658">
        <v>-0.35339999999999999</v>
      </c>
      <c r="I658">
        <v>-0.8528</v>
      </c>
      <c r="J658">
        <v>-0.42459999999999998</v>
      </c>
      <c r="K658">
        <v>-0.85709999999999997</v>
      </c>
      <c r="L658">
        <v>0.106</v>
      </c>
      <c r="M658">
        <v>-0.42430000000000001</v>
      </c>
      <c r="N658">
        <v>-0.92820000000000003</v>
      </c>
      <c r="O658">
        <v>-0.6835</v>
      </c>
      <c r="P658">
        <v>0.31169999999999998</v>
      </c>
      <c r="Q658">
        <v>0.17829999999999999</v>
      </c>
      <c r="R658">
        <v>-0.26769999999999999</v>
      </c>
      <c r="S658">
        <v>1.5E-3</v>
      </c>
      <c r="T658">
        <v>-1.627</v>
      </c>
      <c r="U658">
        <v>0.2467</v>
      </c>
      <c r="V658">
        <v>1.2586999999999999</v>
      </c>
      <c r="W658">
        <v>-2.0000000000000001E-4</v>
      </c>
      <c r="X658">
        <v>1.0007999999999999</v>
      </c>
      <c r="Y658">
        <v>-2.3506</v>
      </c>
    </row>
    <row r="659" spans="1:25" x14ac:dyDescent="0.2">
      <c r="A659" t="s">
        <v>680</v>
      </c>
      <c r="B659" t="s">
        <v>6713</v>
      </c>
      <c r="C659">
        <v>-0.47439999999999999</v>
      </c>
      <c r="D659">
        <v>-0.24129999999999999</v>
      </c>
      <c r="E659">
        <v>1.508</v>
      </c>
      <c r="F659">
        <v>-0.1384</v>
      </c>
      <c r="G659">
        <v>0.2311</v>
      </c>
      <c r="H659">
        <v>9.64E-2</v>
      </c>
      <c r="I659">
        <v>-0.12520000000000001</v>
      </c>
      <c r="J659">
        <v>0.56289999999999996</v>
      </c>
      <c r="K659">
        <v>-0.39560000000000001</v>
      </c>
      <c r="L659">
        <v>-0.37840000000000001</v>
      </c>
      <c r="M659">
        <v>-0.2913</v>
      </c>
      <c r="N659">
        <v>-0.24399999999999999</v>
      </c>
      <c r="O659">
        <v>0.4173</v>
      </c>
      <c r="P659">
        <v>0.22570000000000001</v>
      </c>
      <c r="Q659">
        <v>0.53779999999999994</v>
      </c>
      <c r="R659">
        <v>-3.7400000000000003E-2</v>
      </c>
      <c r="S659">
        <v>1.6972</v>
      </c>
      <c r="T659">
        <v>0.36940000000000001</v>
      </c>
      <c r="U659">
        <v>0.57620000000000005</v>
      </c>
      <c r="V659">
        <v>0.75639999999999996</v>
      </c>
      <c r="W659">
        <v>-0.40479999999999999</v>
      </c>
      <c r="X659">
        <v>1.2010000000000001</v>
      </c>
      <c r="Y659">
        <v>-0.99109999999999998</v>
      </c>
    </row>
    <row r="660" spans="1:25" x14ac:dyDescent="0.2">
      <c r="A660" t="s">
        <v>681</v>
      </c>
      <c r="B660" t="s">
        <v>6714</v>
      </c>
      <c r="C660">
        <v>0.2462</v>
      </c>
      <c r="D660">
        <v>0.10929999999999999</v>
      </c>
      <c r="E660">
        <v>1.4165000000000001</v>
      </c>
      <c r="F660">
        <v>0.38500000000000001</v>
      </c>
      <c r="G660">
        <v>0.67190000000000005</v>
      </c>
      <c r="H660">
        <v>1.0562</v>
      </c>
      <c r="I660">
        <v>0.28749999999999998</v>
      </c>
      <c r="J660">
        <v>0.8095</v>
      </c>
      <c r="K660">
        <v>0.1394</v>
      </c>
      <c r="L660">
        <v>0.95040000000000002</v>
      </c>
      <c r="M660">
        <v>2.0869</v>
      </c>
      <c r="N660">
        <v>0.27189999999999998</v>
      </c>
      <c r="O660">
        <v>-1.4776</v>
      </c>
      <c r="P660">
        <v>-1.4983</v>
      </c>
      <c r="Q660">
        <v>-0.73719999999999997</v>
      </c>
      <c r="R660">
        <v>-0.52529999999999999</v>
      </c>
      <c r="S660">
        <v>0.58399999999999996</v>
      </c>
      <c r="T660">
        <v>0.33129999999999998</v>
      </c>
      <c r="U660">
        <v>1.1695</v>
      </c>
      <c r="V660">
        <v>-0.46010000000000001</v>
      </c>
      <c r="W660">
        <v>-0.79159999999999997</v>
      </c>
      <c r="X660">
        <v>1.2488999999999999</v>
      </c>
      <c r="Y660">
        <v>0.39419999999999999</v>
      </c>
    </row>
    <row r="661" spans="1:25" x14ac:dyDescent="0.2">
      <c r="A661" t="s">
        <v>682</v>
      </c>
      <c r="B661" t="s">
        <v>6715</v>
      </c>
      <c r="C661">
        <v>1.0105</v>
      </c>
      <c r="D661">
        <v>-5.5800000000000002E-2</v>
      </c>
      <c r="E661">
        <v>1.8841000000000001</v>
      </c>
      <c r="F661">
        <v>-0.2601</v>
      </c>
      <c r="G661">
        <v>-0.42599999999999999</v>
      </c>
      <c r="H661">
        <v>0.8881</v>
      </c>
      <c r="I661">
        <v>-0.3034</v>
      </c>
      <c r="J661">
        <v>0.72099999999999997</v>
      </c>
      <c r="K661">
        <v>0.2029</v>
      </c>
      <c r="L661">
        <v>0.81610000000000005</v>
      </c>
      <c r="M661">
        <v>0.50309999999999999</v>
      </c>
      <c r="N661">
        <v>-0.18640000000000001</v>
      </c>
      <c r="O661">
        <v>0.78580000000000005</v>
      </c>
      <c r="P661">
        <v>4.6600000000000003E-2</v>
      </c>
      <c r="Q661">
        <v>0.45669999999999999</v>
      </c>
      <c r="R661">
        <v>-0.17230000000000001</v>
      </c>
      <c r="S661">
        <v>1.7419</v>
      </c>
      <c r="T661">
        <v>0.23649999999999999</v>
      </c>
      <c r="U661">
        <v>-0.16209999999999999</v>
      </c>
      <c r="V661">
        <v>2.7300000000000001E-2</v>
      </c>
      <c r="W661">
        <v>-0.42309999999999998</v>
      </c>
      <c r="X661">
        <v>1.5304</v>
      </c>
      <c r="Y661">
        <v>-0.1104</v>
      </c>
    </row>
    <row r="662" spans="1:25" x14ac:dyDescent="0.2">
      <c r="A662" t="s">
        <v>683</v>
      </c>
      <c r="B662" t="s">
        <v>6716</v>
      </c>
      <c r="C662">
        <v>1.0182</v>
      </c>
      <c r="D662">
        <v>1.2319</v>
      </c>
      <c r="E662">
        <v>2.2343000000000002</v>
      </c>
      <c r="F662">
        <v>0.19980000000000001</v>
      </c>
      <c r="G662">
        <v>2.3841000000000001</v>
      </c>
      <c r="H662">
        <v>2.8193000000000001</v>
      </c>
      <c r="I662">
        <v>1.3317000000000001</v>
      </c>
      <c r="J662">
        <v>1.7644</v>
      </c>
      <c r="K662">
        <v>0.29849999999999999</v>
      </c>
      <c r="L662">
        <v>3.5263</v>
      </c>
      <c r="M662">
        <v>1.5306999999999999</v>
      </c>
      <c r="N662">
        <v>1.3249</v>
      </c>
      <c r="O662">
        <v>-0.53439999999999999</v>
      </c>
      <c r="P662">
        <v>-1.6222000000000001</v>
      </c>
      <c r="Q662">
        <v>-1.2218</v>
      </c>
      <c r="R662">
        <v>-1.4192</v>
      </c>
      <c r="S662">
        <v>0.55740000000000001</v>
      </c>
      <c r="T662">
        <v>5.2600000000000001E-2</v>
      </c>
      <c r="U662">
        <v>-0.97489999999999999</v>
      </c>
      <c r="V662">
        <v>0.96870000000000001</v>
      </c>
      <c r="W662">
        <v>-1.097</v>
      </c>
      <c r="X662">
        <v>1.8353999999999999</v>
      </c>
      <c r="Y662">
        <v>-0.31879999999999997</v>
      </c>
    </row>
    <row r="663" spans="1:25" x14ac:dyDescent="0.2">
      <c r="A663" t="s">
        <v>684</v>
      </c>
      <c r="B663" t="s">
        <v>6717</v>
      </c>
      <c r="C663">
        <v>-0.42909999999999998</v>
      </c>
      <c r="D663">
        <v>-0.3715</v>
      </c>
      <c r="E663">
        <v>-2.4400000000000002E-2</v>
      </c>
      <c r="F663">
        <v>-0.21149999999999999</v>
      </c>
      <c r="G663">
        <v>0.35099999999999998</v>
      </c>
      <c r="H663">
        <v>9.3600000000000003E-2</v>
      </c>
      <c r="I663">
        <v>0.19639999999999999</v>
      </c>
      <c r="J663">
        <v>0.77929999999999999</v>
      </c>
      <c r="K663">
        <v>-0.41549999999999998</v>
      </c>
      <c r="L663">
        <v>1.1907000000000001</v>
      </c>
      <c r="M663">
        <v>0.1232</v>
      </c>
      <c r="N663">
        <v>0.25619999999999998</v>
      </c>
      <c r="O663">
        <v>0.73770000000000002</v>
      </c>
      <c r="P663">
        <v>1.1520999999999999</v>
      </c>
      <c r="Q663">
        <v>-2.4011</v>
      </c>
      <c r="R663">
        <v>-1.8987000000000001</v>
      </c>
      <c r="S663">
        <v>1.7283999999999999</v>
      </c>
      <c r="T663">
        <v>-0.4446</v>
      </c>
      <c r="U663">
        <v>1.3884000000000001</v>
      </c>
      <c r="V663">
        <v>-0.86799999999999999</v>
      </c>
      <c r="W663">
        <v>-2.6215999999999999</v>
      </c>
      <c r="X663">
        <v>1.9416</v>
      </c>
      <c r="Y663">
        <v>-0.7954</v>
      </c>
    </row>
    <row r="664" spans="1:25" x14ac:dyDescent="0.2">
      <c r="A664" t="s">
        <v>685</v>
      </c>
      <c r="B664" t="s">
        <v>685</v>
      </c>
      <c r="C664">
        <v>0.42899999999999999</v>
      </c>
      <c r="D664">
        <v>-0.45989999999999998</v>
      </c>
      <c r="E664">
        <v>0.46929999999999999</v>
      </c>
      <c r="F664">
        <v>-0.30530000000000002</v>
      </c>
      <c r="G664">
        <v>-8.0999999999999996E-3</v>
      </c>
      <c r="H664">
        <v>-9.4200000000000006E-2</v>
      </c>
      <c r="I664">
        <v>1.34E-2</v>
      </c>
      <c r="J664">
        <v>0.6875</v>
      </c>
      <c r="K664">
        <v>-0.22120000000000001</v>
      </c>
      <c r="L664">
        <v>0.27089999999999997</v>
      </c>
      <c r="M664">
        <v>-0.74319999999999997</v>
      </c>
      <c r="N664">
        <v>0.2107</v>
      </c>
      <c r="O664">
        <v>1.6011</v>
      </c>
      <c r="P664">
        <v>-0.67920000000000003</v>
      </c>
      <c r="Q664">
        <v>-1.3525</v>
      </c>
      <c r="R664">
        <v>-1.2047000000000001</v>
      </c>
      <c r="S664">
        <v>1.2157</v>
      </c>
      <c r="T664">
        <v>-0.26700000000000002</v>
      </c>
      <c r="U664">
        <v>0.71309999999999996</v>
      </c>
      <c r="V664">
        <v>0.49590000000000001</v>
      </c>
      <c r="W664">
        <v>-1.8145</v>
      </c>
      <c r="X664">
        <v>2.1983000000000001</v>
      </c>
      <c r="Y664">
        <v>-0.34110000000000001</v>
      </c>
    </row>
    <row r="665" spans="1:25" x14ac:dyDescent="0.2">
      <c r="A665" t="s">
        <v>686</v>
      </c>
      <c r="B665" t="s">
        <v>686</v>
      </c>
      <c r="C665">
        <v>0.1176</v>
      </c>
      <c r="D665">
        <v>-6.1100000000000002E-2</v>
      </c>
      <c r="E665">
        <v>1.1020000000000001</v>
      </c>
      <c r="F665">
        <v>-0.29949999999999999</v>
      </c>
      <c r="G665">
        <v>0.78200000000000003</v>
      </c>
      <c r="H665">
        <v>0.39360000000000001</v>
      </c>
      <c r="I665">
        <v>0.4617</v>
      </c>
      <c r="J665">
        <v>1.5694999999999999</v>
      </c>
      <c r="K665">
        <v>0.33989999999999998</v>
      </c>
      <c r="L665">
        <v>-0.74890000000000001</v>
      </c>
      <c r="M665">
        <v>-1.5179</v>
      </c>
      <c r="N665">
        <v>0.2429</v>
      </c>
      <c r="O665">
        <v>1.7618</v>
      </c>
      <c r="P665">
        <v>-1.5518000000000001</v>
      </c>
      <c r="Q665">
        <v>0.92269999999999996</v>
      </c>
      <c r="R665">
        <v>-1.3466</v>
      </c>
      <c r="S665">
        <v>1.609</v>
      </c>
      <c r="T665">
        <v>-0.78059999999999996</v>
      </c>
      <c r="U665">
        <v>-0.56689999999999996</v>
      </c>
      <c r="V665">
        <v>-3.1116999999999999</v>
      </c>
      <c r="W665">
        <v>-1.8584000000000001</v>
      </c>
      <c r="X665">
        <v>2.0228000000000002</v>
      </c>
      <c r="Y665">
        <v>-1.5419</v>
      </c>
    </row>
    <row r="666" spans="1:25" x14ac:dyDescent="0.2">
      <c r="A666" t="s">
        <v>687</v>
      </c>
      <c r="B666" t="s">
        <v>687</v>
      </c>
      <c r="C666">
        <v>1.5903</v>
      </c>
      <c r="D666">
        <v>0.26300000000000001</v>
      </c>
      <c r="E666">
        <v>-0.16089999999999999</v>
      </c>
      <c r="F666">
        <v>-2.4681000000000002</v>
      </c>
      <c r="G666">
        <v>-0.74009999999999998</v>
      </c>
      <c r="H666">
        <v>0.70130000000000003</v>
      </c>
      <c r="I666">
        <v>-0.50580000000000003</v>
      </c>
      <c r="J666">
        <v>0.49490000000000001</v>
      </c>
      <c r="K666">
        <v>-1.2694000000000001</v>
      </c>
      <c r="L666">
        <v>-9.69E-2</v>
      </c>
      <c r="M666">
        <v>0.9718</v>
      </c>
      <c r="N666">
        <v>-0.61519999999999997</v>
      </c>
      <c r="O666">
        <v>9.4700000000000006E-2</v>
      </c>
      <c r="P666">
        <v>-1.1760999999999999</v>
      </c>
      <c r="Q666">
        <v>-0.17050000000000001</v>
      </c>
      <c r="R666">
        <v>0.309</v>
      </c>
      <c r="S666">
        <v>0.52869999999999995</v>
      </c>
      <c r="T666">
        <v>-1.1698</v>
      </c>
      <c r="U666">
        <v>-1.0406</v>
      </c>
      <c r="V666">
        <v>1.2755000000000001</v>
      </c>
      <c r="W666">
        <v>-1.534</v>
      </c>
      <c r="X666">
        <v>1.069</v>
      </c>
      <c r="Y666">
        <v>-1.7903</v>
      </c>
    </row>
    <row r="667" spans="1:25" x14ac:dyDescent="0.2">
      <c r="A667" t="s">
        <v>688</v>
      </c>
      <c r="B667" t="s">
        <v>6718</v>
      </c>
      <c r="C667">
        <v>0.54500000000000004</v>
      </c>
      <c r="D667">
        <v>-0.373</v>
      </c>
      <c r="E667">
        <v>0.97399999999999998</v>
      </c>
      <c r="F667">
        <v>-1.3142</v>
      </c>
      <c r="G667">
        <v>0.59140000000000004</v>
      </c>
      <c r="H667">
        <v>0.53010000000000002</v>
      </c>
      <c r="I667">
        <v>-8.8000000000000005E-3</v>
      </c>
      <c r="J667">
        <v>0.3513</v>
      </c>
      <c r="K667">
        <v>-1.0915999999999999</v>
      </c>
      <c r="L667">
        <v>0.35220000000000001</v>
      </c>
      <c r="M667">
        <v>0.39550000000000002</v>
      </c>
      <c r="N667">
        <v>-0.18940000000000001</v>
      </c>
      <c r="O667">
        <v>0.37430000000000002</v>
      </c>
      <c r="P667">
        <v>-0.84160000000000001</v>
      </c>
      <c r="Q667">
        <v>-0.67120000000000002</v>
      </c>
      <c r="R667">
        <v>-0.71399999999999997</v>
      </c>
      <c r="S667">
        <v>0.23300000000000001</v>
      </c>
      <c r="T667">
        <v>7.3300000000000004E-2</v>
      </c>
      <c r="U667">
        <v>0.22359999999999999</v>
      </c>
      <c r="V667">
        <v>-6.9400000000000003E-2</v>
      </c>
      <c r="W667">
        <v>-0.66349999999999998</v>
      </c>
      <c r="X667">
        <v>0.75190000000000001</v>
      </c>
      <c r="Y667">
        <v>-1.2485999999999999</v>
      </c>
    </row>
    <row r="668" spans="1:25" x14ac:dyDescent="0.2">
      <c r="A668" t="s">
        <v>689</v>
      </c>
      <c r="B668" t="s">
        <v>6719</v>
      </c>
      <c r="C668">
        <v>4.4699999999999997E-2</v>
      </c>
      <c r="D668">
        <v>0.11799999999999999</v>
      </c>
      <c r="E668">
        <v>0.20080000000000001</v>
      </c>
      <c r="F668">
        <v>-0.90249999999999997</v>
      </c>
      <c r="G668">
        <v>0.1769</v>
      </c>
      <c r="H668">
        <v>-0.24060000000000001</v>
      </c>
      <c r="I668">
        <v>5.11E-2</v>
      </c>
      <c r="J668">
        <v>0.317</v>
      </c>
      <c r="K668">
        <v>-1.0103</v>
      </c>
      <c r="L668">
        <v>-0.47470000000000001</v>
      </c>
      <c r="M668">
        <v>9.2799999999999994E-2</v>
      </c>
      <c r="N668">
        <v>0.1022</v>
      </c>
      <c r="O668">
        <v>6.2600000000000003E-2</v>
      </c>
      <c r="P668">
        <v>0.72099999999999997</v>
      </c>
      <c r="Q668">
        <v>0.9647</v>
      </c>
      <c r="R668">
        <v>0.6018</v>
      </c>
      <c r="S668">
        <v>0.64270000000000005</v>
      </c>
      <c r="T668">
        <v>0.4506</v>
      </c>
      <c r="U668">
        <v>1.9875</v>
      </c>
      <c r="V668">
        <v>1.0376000000000001</v>
      </c>
      <c r="W668">
        <v>0.84179999999999999</v>
      </c>
      <c r="X668">
        <v>0.60209999999999997</v>
      </c>
      <c r="Y668">
        <v>-0.49209999999999998</v>
      </c>
    </row>
    <row r="669" spans="1:25" x14ac:dyDescent="0.2">
      <c r="A669" t="s">
        <v>690</v>
      </c>
      <c r="B669" t="s">
        <v>6720</v>
      </c>
      <c r="C669">
        <v>0.96850000000000003</v>
      </c>
      <c r="D669">
        <v>0.78449999999999998</v>
      </c>
      <c r="E669">
        <v>1.6913</v>
      </c>
      <c r="F669">
        <v>1.6766000000000001</v>
      </c>
      <c r="G669">
        <v>0.79579999999999995</v>
      </c>
      <c r="H669">
        <v>0.52510000000000001</v>
      </c>
      <c r="I669">
        <v>1.0327</v>
      </c>
      <c r="J669">
        <v>1.8828</v>
      </c>
      <c r="K669">
        <v>0.78720000000000001</v>
      </c>
      <c r="L669">
        <v>0.2157</v>
      </c>
      <c r="M669">
        <v>0.5423</v>
      </c>
      <c r="N669">
        <v>0.35199999999999998</v>
      </c>
      <c r="O669">
        <v>2.6842000000000001</v>
      </c>
      <c r="P669">
        <v>-0.89449999999999996</v>
      </c>
      <c r="Q669">
        <v>3.6799999999999999E-2</v>
      </c>
      <c r="R669">
        <v>-1.1719999999999999</v>
      </c>
      <c r="S669">
        <v>0.82499999999999996</v>
      </c>
      <c r="T669">
        <v>0.37619999999999998</v>
      </c>
      <c r="U669">
        <v>-1.1357999999999999</v>
      </c>
      <c r="V669">
        <v>-0.67130000000000001</v>
      </c>
      <c r="W669">
        <v>-1.0968</v>
      </c>
      <c r="X669">
        <v>-0.4486</v>
      </c>
      <c r="Y669">
        <v>-0.9042</v>
      </c>
    </row>
    <row r="670" spans="1:25" x14ac:dyDescent="0.2">
      <c r="A670" t="s">
        <v>691</v>
      </c>
      <c r="B670" t="s">
        <v>6272</v>
      </c>
      <c r="C670" t="e">
        <v>#VALUE!</v>
      </c>
      <c r="D670">
        <v>2.2435999999999998</v>
      </c>
      <c r="E670">
        <v>-0.30249999999999999</v>
      </c>
      <c r="F670">
        <v>-8.9999999999999998E-4</v>
      </c>
      <c r="G670" t="e">
        <v>#VALUE!</v>
      </c>
      <c r="H670" t="e">
        <v>#VALUE!</v>
      </c>
      <c r="I670">
        <v>2.3386</v>
      </c>
      <c r="J670">
        <v>0.39</v>
      </c>
      <c r="K670">
        <v>-0.31669999999999998</v>
      </c>
      <c r="L670" t="e">
        <v>#VALUE!</v>
      </c>
      <c r="M670" t="e">
        <v>#VALUE!</v>
      </c>
      <c r="N670">
        <v>1.1982999999999999</v>
      </c>
      <c r="O670">
        <v>0.81359999999999999</v>
      </c>
      <c r="P670" t="e">
        <v>#VALUE!</v>
      </c>
      <c r="Q670" t="e">
        <v>#VALUE!</v>
      </c>
      <c r="R670">
        <v>-2.0438000000000001</v>
      </c>
      <c r="S670">
        <v>-0.31319999999999998</v>
      </c>
      <c r="T670">
        <v>-1.2494000000000001</v>
      </c>
      <c r="U670" t="e">
        <v>#VALUE!</v>
      </c>
      <c r="V670" t="e">
        <v>#VALUE!</v>
      </c>
      <c r="W670">
        <v>-1.2689999999999999</v>
      </c>
      <c r="X670">
        <v>1.95E-2</v>
      </c>
      <c r="Y670">
        <v>2.8400000000000002E-2</v>
      </c>
    </row>
    <row r="671" spans="1:25" x14ac:dyDescent="0.2">
      <c r="A671" t="s">
        <v>692</v>
      </c>
      <c r="B671" t="s">
        <v>6721</v>
      </c>
      <c r="C671">
        <v>1.7625</v>
      </c>
      <c r="D671">
        <v>1.4097999999999999</v>
      </c>
      <c r="E671">
        <v>0.82189999999999996</v>
      </c>
      <c r="F671">
        <v>0.5524</v>
      </c>
      <c r="G671">
        <v>1.4832000000000001</v>
      </c>
      <c r="H671">
        <v>1.7341</v>
      </c>
      <c r="I671">
        <v>1.5016</v>
      </c>
      <c r="J671">
        <v>0.93159999999999998</v>
      </c>
      <c r="K671">
        <v>-0.36330000000000001</v>
      </c>
      <c r="L671">
        <v>1.4392</v>
      </c>
      <c r="M671">
        <v>2.6101000000000001</v>
      </c>
      <c r="N671">
        <v>1.119</v>
      </c>
      <c r="O671">
        <v>0.54200000000000004</v>
      </c>
      <c r="P671">
        <v>0.82899999999999996</v>
      </c>
      <c r="Q671">
        <v>0.36470000000000002</v>
      </c>
      <c r="R671">
        <v>-0.8488</v>
      </c>
      <c r="S671">
        <v>0.1331</v>
      </c>
      <c r="T671">
        <v>0.67879999999999996</v>
      </c>
      <c r="U671">
        <v>-0.90949999999999998</v>
      </c>
      <c r="V671">
        <v>0.20180000000000001</v>
      </c>
      <c r="W671">
        <v>-6.8099999999999994E-2</v>
      </c>
      <c r="X671">
        <v>0.30680000000000002</v>
      </c>
      <c r="Y671">
        <v>-4.2599999999999999E-2</v>
      </c>
    </row>
    <row r="672" spans="1:25" x14ac:dyDescent="0.2">
      <c r="A672" t="s">
        <v>693</v>
      </c>
      <c r="B672" t="s">
        <v>6722</v>
      </c>
      <c r="C672">
        <v>0.69750000000000001</v>
      </c>
      <c r="D672">
        <v>-0.73950000000000005</v>
      </c>
      <c r="E672">
        <v>0.35589999999999999</v>
      </c>
      <c r="F672">
        <v>-0.9022</v>
      </c>
      <c r="G672">
        <v>-0.58169999999999999</v>
      </c>
      <c r="H672">
        <v>-0.6482</v>
      </c>
      <c r="I672">
        <v>-1.3978999999999999</v>
      </c>
      <c r="J672">
        <v>-0.27760000000000001</v>
      </c>
      <c r="K672">
        <v>-0.55379999999999996</v>
      </c>
      <c r="L672">
        <v>-5.2699999999999997E-2</v>
      </c>
      <c r="M672">
        <v>-0.70230000000000004</v>
      </c>
      <c r="N672">
        <v>-0.28970000000000001</v>
      </c>
      <c r="O672">
        <v>-0.78510000000000002</v>
      </c>
      <c r="P672">
        <v>0.32890000000000003</v>
      </c>
      <c r="Q672">
        <v>-0.85719999999999996</v>
      </c>
      <c r="R672">
        <v>-0.1032</v>
      </c>
      <c r="S672">
        <v>1.2931999999999999</v>
      </c>
      <c r="T672">
        <v>1.3956999999999999</v>
      </c>
      <c r="U672">
        <v>1.0487</v>
      </c>
      <c r="V672">
        <v>0.2767</v>
      </c>
      <c r="W672">
        <v>0.73640000000000005</v>
      </c>
      <c r="X672">
        <v>1.3525</v>
      </c>
      <c r="Y672">
        <v>0.88229999999999997</v>
      </c>
    </row>
    <row r="673" spans="1:25" x14ac:dyDescent="0.2">
      <c r="A673" t="s">
        <v>694</v>
      </c>
      <c r="B673" t="s">
        <v>6723</v>
      </c>
      <c r="C673">
        <v>0.15379999999999999</v>
      </c>
      <c r="D673">
        <v>-0.67330000000000001</v>
      </c>
      <c r="E673">
        <v>1.2665</v>
      </c>
      <c r="F673">
        <v>0.7288</v>
      </c>
      <c r="G673">
        <v>-0.2392</v>
      </c>
      <c r="H673">
        <v>-0.92559999999999998</v>
      </c>
      <c r="I673">
        <v>0.81030000000000002</v>
      </c>
      <c r="J673">
        <v>-5.1200000000000002E-2</v>
      </c>
      <c r="K673">
        <v>1.9320999999999999</v>
      </c>
      <c r="L673">
        <v>-0.30759999999999998</v>
      </c>
      <c r="M673">
        <v>-0.22339999999999999</v>
      </c>
      <c r="N673">
        <v>1.7703</v>
      </c>
      <c r="O673">
        <v>2.0524</v>
      </c>
      <c r="P673">
        <v>-0.62780000000000002</v>
      </c>
      <c r="Q673">
        <v>0.85</v>
      </c>
      <c r="R673">
        <v>0.3412</v>
      </c>
      <c r="S673">
        <v>0.22889999999999999</v>
      </c>
      <c r="T673">
        <v>-1.4782999999999999</v>
      </c>
      <c r="U673">
        <v>-0.97060000000000002</v>
      </c>
      <c r="V673">
        <v>2.351</v>
      </c>
      <c r="W673">
        <v>-0.10199999999999999</v>
      </c>
      <c r="X673">
        <v>0.59650000000000003</v>
      </c>
      <c r="Y673">
        <v>-1.6216999999999999</v>
      </c>
    </row>
    <row r="674" spans="1:25" x14ac:dyDescent="0.2">
      <c r="A674" t="s">
        <v>695</v>
      </c>
      <c r="B674" t="s">
        <v>695</v>
      </c>
      <c r="C674">
        <v>0.9476</v>
      </c>
      <c r="D674">
        <v>-1.5228999999999999</v>
      </c>
      <c r="E674">
        <v>8.5900000000000004E-2</v>
      </c>
      <c r="F674">
        <v>-0.374</v>
      </c>
      <c r="G674">
        <v>-1.2497</v>
      </c>
      <c r="H674">
        <v>-0.24890000000000001</v>
      </c>
      <c r="I674">
        <v>-1.4590000000000001</v>
      </c>
      <c r="J674">
        <v>-0.25900000000000001</v>
      </c>
      <c r="K674">
        <v>-0.31780000000000003</v>
      </c>
      <c r="L674">
        <v>-0.78680000000000005</v>
      </c>
      <c r="M674">
        <v>-0.3327</v>
      </c>
      <c r="N674">
        <v>-1.4730000000000001</v>
      </c>
      <c r="O674">
        <v>-0.24729999999999999</v>
      </c>
      <c r="P674">
        <v>1.5809</v>
      </c>
      <c r="Q674">
        <v>-0.23949999999999999</v>
      </c>
      <c r="R674">
        <v>-7.5999999999999998E-2</v>
      </c>
      <c r="S674">
        <v>0.71279999999999999</v>
      </c>
      <c r="T674">
        <v>-0.12230000000000001</v>
      </c>
      <c r="U674">
        <v>0.1109</v>
      </c>
      <c r="V674">
        <v>1.0860000000000001</v>
      </c>
      <c r="W674">
        <v>-0.51619999999999999</v>
      </c>
      <c r="X674">
        <v>0.47549999999999998</v>
      </c>
      <c r="Y674">
        <v>-8.4099999999999994E-2</v>
      </c>
    </row>
    <row r="675" spans="1:25" x14ac:dyDescent="0.2">
      <c r="A675" t="s">
        <v>696</v>
      </c>
      <c r="B675" t="s">
        <v>6724</v>
      </c>
      <c r="C675">
        <v>-0.97929999999999995</v>
      </c>
      <c r="D675">
        <v>0.47610000000000002</v>
      </c>
      <c r="E675">
        <v>-1.0979000000000001</v>
      </c>
      <c r="F675">
        <v>0.16589999999999999</v>
      </c>
      <c r="G675">
        <v>-0.58699999999999997</v>
      </c>
      <c r="H675">
        <v>-0.8387</v>
      </c>
      <c r="I675">
        <v>0.61299999999999999</v>
      </c>
      <c r="J675">
        <v>1.3899999999999999E-2</v>
      </c>
      <c r="K675">
        <v>-0.1963</v>
      </c>
      <c r="L675">
        <v>-0.5232</v>
      </c>
      <c r="M675">
        <v>-1.4361999999999999</v>
      </c>
      <c r="N675">
        <v>0.1263</v>
      </c>
      <c r="O675">
        <v>0.31409999999999999</v>
      </c>
      <c r="P675">
        <v>-0.49209999999999998</v>
      </c>
      <c r="Q675">
        <v>-1.0107999999999999</v>
      </c>
      <c r="R675">
        <v>0.33210000000000001</v>
      </c>
      <c r="S675">
        <v>-0.45429999999999998</v>
      </c>
      <c r="T675">
        <v>-0.38700000000000001</v>
      </c>
      <c r="U675">
        <v>-0.81869999999999998</v>
      </c>
      <c r="V675">
        <v>-1.0306999999999999</v>
      </c>
      <c r="W675">
        <v>-0.5323</v>
      </c>
      <c r="X675">
        <v>0.47620000000000001</v>
      </c>
      <c r="Y675">
        <v>0.1079</v>
      </c>
    </row>
    <row r="676" spans="1:25" x14ac:dyDescent="0.2">
      <c r="A676" t="s">
        <v>697</v>
      </c>
      <c r="B676" t="s">
        <v>697</v>
      </c>
      <c r="C676">
        <v>0.41649999999999998</v>
      </c>
      <c r="D676">
        <v>0.27089999999999997</v>
      </c>
      <c r="E676">
        <v>1.2641</v>
      </c>
      <c r="F676">
        <v>0.5665</v>
      </c>
      <c r="G676">
        <v>-1.4638</v>
      </c>
      <c r="H676">
        <v>-0.29959999999999998</v>
      </c>
      <c r="I676">
        <v>1.052</v>
      </c>
      <c r="J676">
        <v>1.0684</v>
      </c>
      <c r="K676">
        <v>0.87119999999999997</v>
      </c>
      <c r="L676">
        <v>0.20100000000000001</v>
      </c>
      <c r="M676">
        <v>1.24</v>
      </c>
      <c r="N676">
        <v>1.3711</v>
      </c>
      <c r="O676">
        <v>1.2433000000000001</v>
      </c>
      <c r="P676">
        <v>0.57720000000000005</v>
      </c>
      <c r="Q676">
        <v>0.68510000000000004</v>
      </c>
      <c r="R676">
        <v>-1.0470999999999999</v>
      </c>
      <c r="S676">
        <v>9.6699999999999994E-2</v>
      </c>
      <c r="T676">
        <v>-0.94510000000000005</v>
      </c>
      <c r="U676">
        <v>-2.0266999999999999</v>
      </c>
      <c r="V676">
        <v>-0.3266</v>
      </c>
      <c r="W676">
        <v>-0.49030000000000001</v>
      </c>
      <c r="X676">
        <v>1.0550999999999999</v>
      </c>
      <c r="Y676">
        <v>-0.63100000000000001</v>
      </c>
    </row>
    <row r="677" spans="1:25" x14ac:dyDescent="0.2">
      <c r="A677" t="s">
        <v>698</v>
      </c>
      <c r="B677" t="s">
        <v>6725</v>
      </c>
      <c r="C677">
        <v>-0.26479999999999998</v>
      </c>
      <c r="D677">
        <v>0.65469999999999995</v>
      </c>
      <c r="E677">
        <v>0.61709999999999998</v>
      </c>
      <c r="F677">
        <v>0.42930000000000001</v>
      </c>
      <c r="G677">
        <v>-1.9599</v>
      </c>
      <c r="H677">
        <v>-8.2000000000000007E-3</v>
      </c>
      <c r="I677">
        <v>0.1691</v>
      </c>
      <c r="J677">
        <v>-0.73350000000000004</v>
      </c>
      <c r="K677">
        <v>0.1416</v>
      </c>
      <c r="L677">
        <v>0.65359999999999996</v>
      </c>
      <c r="M677">
        <v>-0.47570000000000001</v>
      </c>
      <c r="N677">
        <v>-9.2799999999999994E-2</v>
      </c>
      <c r="O677">
        <v>-0.33579999999999999</v>
      </c>
      <c r="P677">
        <v>1.7161999999999999</v>
      </c>
      <c r="Q677">
        <v>-1.2630999999999999</v>
      </c>
      <c r="R677">
        <v>1.2391000000000001</v>
      </c>
      <c r="S677">
        <v>-0.70330000000000004</v>
      </c>
      <c r="T677">
        <v>0.4158</v>
      </c>
      <c r="U677">
        <v>8.4400000000000003E-2</v>
      </c>
      <c r="V677">
        <v>-0.20269999999999999</v>
      </c>
      <c r="W677">
        <v>-2.6800000000000001E-2</v>
      </c>
      <c r="X677">
        <v>0.4637</v>
      </c>
      <c r="Y677">
        <v>1.2721</v>
      </c>
    </row>
    <row r="678" spans="1:25" x14ac:dyDescent="0.2">
      <c r="A678" t="s">
        <v>699</v>
      </c>
      <c r="B678" t="s">
        <v>6726</v>
      </c>
      <c r="C678">
        <v>0.85219999999999996</v>
      </c>
      <c r="D678">
        <v>-0.55620000000000003</v>
      </c>
      <c r="E678">
        <v>0.4753</v>
      </c>
      <c r="F678">
        <v>1.3858999999999999</v>
      </c>
      <c r="G678">
        <v>4.0800000000000003E-2</v>
      </c>
      <c r="H678">
        <v>1.276</v>
      </c>
      <c r="I678">
        <v>0.63829999999999998</v>
      </c>
      <c r="J678">
        <v>0.76649999999999996</v>
      </c>
      <c r="K678">
        <v>9.3700000000000006E-2</v>
      </c>
      <c r="L678">
        <v>9.2499999999999999E-2</v>
      </c>
      <c r="M678">
        <v>1.0720000000000001</v>
      </c>
      <c r="N678">
        <v>0.49680000000000002</v>
      </c>
      <c r="O678">
        <v>0.153</v>
      </c>
      <c r="P678">
        <v>0.30470000000000003</v>
      </c>
      <c r="Q678">
        <v>1.3755999999999999</v>
      </c>
      <c r="R678">
        <v>-1.3156000000000001</v>
      </c>
      <c r="S678">
        <v>-0.3029</v>
      </c>
      <c r="T678">
        <v>-1.3018000000000001</v>
      </c>
      <c r="U678">
        <v>-6.8400000000000002E-2</v>
      </c>
      <c r="V678">
        <v>0.6633</v>
      </c>
      <c r="W678">
        <v>-1.0755999999999999</v>
      </c>
      <c r="X678">
        <v>0.35399999999999998</v>
      </c>
      <c r="Y678">
        <v>0.80400000000000005</v>
      </c>
    </row>
    <row r="679" spans="1:25" x14ac:dyDescent="0.2">
      <c r="A679" t="s">
        <v>700</v>
      </c>
      <c r="B679" t="s">
        <v>6727</v>
      </c>
      <c r="C679">
        <v>0.28739999999999999</v>
      </c>
      <c r="D679">
        <v>-0.40300000000000002</v>
      </c>
      <c r="E679">
        <v>-4.8099999999999997E-2</v>
      </c>
      <c r="F679">
        <v>-0.82269999999999999</v>
      </c>
      <c r="G679">
        <v>-0.4299</v>
      </c>
      <c r="H679">
        <v>9.7100000000000006E-2</v>
      </c>
      <c r="I679">
        <v>-0.1032</v>
      </c>
      <c r="J679">
        <v>0.40600000000000003</v>
      </c>
      <c r="K679">
        <v>-0.84819999999999995</v>
      </c>
      <c r="L679">
        <v>-5.1200000000000002E-2</v>
      </c>
      <c r="M679">
        <v>0.21729999999999999</v>
      </c>
      <c r="N679">
        <v>0.1976</v>
      </c>
      <c r="O679">
        <v>-6.0600000000000001E-2</v>
      </c>
      <c r="P679">
        <v>-0.33100000000000002</v>
      </c>
      <c r="Q679">
        <v>-0.55569999999999997</v>
      </c>
      <c r="R679">
        <v>4.5100000000000001E-2</v>
      </c>
      <c r="S679">
        <v>0.29599999999999999</v>
      </c>
      <c r="T679">
        <v>-0.49399999999999999</v>
      </c>
      <c r="U679">
        <v>-0.55559999999999998</v>
      </c>
      <c r="V679">
        <v>-0.31380000000000002</v>
      </c>
      <c r="W679">
        <v>-0.28960000000000002</v>
      </c>
      <c r="X679">
        <v>0.56130000000000002</v>
      </c>
      <c r="Y679">
        <v>-0.30180000000000001</v>
      </c>
    </row>
    <row r="680" spans="1:25" x14ac:dyDescent="0.2">
      <c r="A680" t="s">
        <v>701</v>
      </c>
      <c r="B680" t="s">
        <v>6728</v>
      </c>
      <c r="C680">
        <v>0.3201</v>
      </c>
      <c r="D680">
        <v>-1.4440999999999999</v>
      </c>
      <c r="E680">
        <v>0.55720000000000003</v>
      </c>
      <c r="F680">
        <v>-0.3327</v>
      </c>
      <c r="G680">
        <v>0.94499999999999995</v>
      </c>
      <c r="H680">
        <v>-1.224</v>
      </c>
      <c r="I680">
        <v>-1.0299</v>
      </c>
      <c r="J680">
        <v>-0.48399999999999999</v>
      </c>
      <c r="K680">
        <v>-0.56430000000000002</v>
      </c>
      <c r="L680">
        <v>0.73529999999999995</v>
      </c>
      <c r="M680">
        <v>-0.39040000000000002</v>
      </c>
      <c r="N680">
        <v>-0.89659999999999995</v>
      </c>
      <c r="O680">
        <v>-0.64559999999999995</v>
      </c>
      <c r="P680">
        <v>-0.78949999999999998</v>
      </c>
      <c r="Q680">
        <v>-1.6887000000000001</v>
      </c>
      <c r="R680">
        <v>-0.14599999999999999</v>
      </c>
      <c r="S680">
        <v>-9.3799999999999994E-2</v>
      </c>
      <c r="T680">
        <v>1.1521999999999999</v>
      </c>
      <c r="U680">
        <v>3.4299999999999997E-2</v>
      </c>
      <c r="V680">
        <v>-2.5771999999999999</v>
      </c>
      <c r="W680">
        <v>-0.35799999999999998</v>
      </c>
      <c r="X680">
        <v>0.88800000000000001</v>
      </c>
      <c r="Y680">
        <v>0.32700000000000001</v>
      </c>
    </row>
    <row r="681" spans="1:25" x14ac:dyDescent="0.2">
      <c r="A681" t="s">
        <v>702</v>
      </c>
      <c r="B681" t="s">
        <v>6729</v>
      </c>
      <c r="C681">
        <v>-0.65339999999999998</v>
      </c>
      <c r="D681">
        <v>-0.86519999999999997</v>
      </c>
      <c r="E681">
        <v>0.2379</v>
      </c>
      <c r="F681">
        <v>-0.23580000000000001</v>
      </c>
      <c r="G681">
        <v>-1.835</v>
      </c>
      <c r="H681">
        <v>-0.80979999999999996</v>
      </c>
      <c r="I681">
        <v>-0.97</v>
      </c>
      <c r="J681">
        <v>0.26440000000000002</v>
      </c>
      <c r="K681">
        <v>-0.49969999999999998</v>
      </c>
      <c r="L681">
        <v>-0.42620000000000002</v>
      </c>
      <c r="M681">
        <v>-0.80959999999999999</v>
      </c>
      <c r="N681">
        <v>-0.99819999999999998</v>
      </c>
      <c r="O681">
        <v>-0.1822</v>
      </c>
      <c r="P681">
        <v>1.6184000000000001</v>
      </c>
      <c r="Q681">
        <v>-0.9587</v>
      </c>
      <c r="R681">
        <v>-0.63619999999999999</v>
      </c>
      <c r="S681">
        <v>0.98409999999999997</v>
      </c>
      <c r="T681">
        <v>0.55669999999999997</v>
      </c>
      <c r="U681">
        <v>0.67079999999999995</v>
      </c>
      <c r="V681">
        <v>-0.43159999999999998</v>
      </c>
      <c r="W681">
        <v>-0.70230000000000004</v>
      </c>
      <c r="X681">
        <v>1.4165000000000001</v>
      </c>
      <c r="Y681">
        <v>-0.69950000000000001</v>
      </c>
    </row>
    <row r="682" spans="1:25" x14ac:dyDescent="0.2">
      <c r="A682" t="s">
        <v>703</v>
      </c>
      <c r="B682" t="s">
        <v>6730</v>
      </c>
      <c r="C682">
        <v>0.65559999999999996</v>
      </c>
      <c r="D682">
        <v>-0.28129999999999999</v>
      </c>
      <c r="E682">
        <v>1.3480000000000001</v>
      </c>
      <c r="F682">
        <v>0.77339999999999998</v>
      </c>
      <c r="G682">
        <v>-2.3711000000000002</v>
      </c>
      <c r="H682">
        <v>0.92589999999999995</v>
      </c>
      <c r="I682">
        <v>0.51590000000000003</v>
      </c>
      <c r="J682">
        <v>1.7761</v>
      </c>
      <c r="K682">
        <v>0.49819999999999998</v>
      </c>
      <c r="L682">
        <v>1.1395999999999999</v>
      </c>
      <c r="M682">
        <v>0.53310000000000002</v>
      </c>
      <c r="N682">
        <v>0.8528</v>
      </c>
      <c r="O682">
        <v>1.2654000000000001</v>
      </c>
      <c r="P682">
        <v>-0.51800000000000002</v>
      </c>
      <c r="Q682">
        <v>-0.4133</v>
      </c>
      <c r="R682">
        <v>-1.0898000000000001</v>
      </c>
      <c r="S682">
        <v>0.39450000000000002</v>
      </c>
      <c r="T682">
        <v>-2.3950999999999998</v>
      </c>
      <c r="U682">
        <v>-0.98470000000000002</v>
      </c>
      <c r="V682">
        <v>0.42120000000000002</v>
      </c>
      <c r="W682">
        <v>-1.6356999999999999</v>
      </c>
      <c r="X682">
        <v>1.8423</v>
      </c>
      <c r="Y682">
        <v>-0.1928</v>
      </c>
    </row>
    <row r="683" spans="1:25" x14ac:dyDescent="0.2">
      <c r="A683" t="s">
        <v>704</v>
      </c>
      <c r="B683" t="s">
        <v>6731</v>
      </c>
      <c r="C683">
        <v>1.4222999999999999</v>
      </c>
      <c r="D683">
        <v>2.1581999999999999</v>
      </c>
      <c r="E683">
        <v>2.9054000000000002</v>
      </c>
      <c r="F683">
        <v>0.75329999999999997</v>
      </c>
      <c r="G683">
        <v>1.6451</v>
      </c>
      <c r="H683">
        <v>2.2446999999999999</v>
      </c>
      <c r="I683">
        <v>3.1722999999999999</v>
      </c>
      <c r="J683">
        <v>1.0617000000000001</v>
      </c>
      <c r="K683">
        <v>-4.99E-2</v>
      </c>
      <c r="L683">
        <v>2.1425000000000001</v>
      </c>
      <c r="M683">
        <v>0.84460000000000002</v>
      </c>
      <c r="N683">
        <v>2.3871000000000002</v>
      </c>
      <c r="O683">
        <v>1.1539999999999999</v>
      </c>
      <c r="P683">
        <v>-1.5544</v>
      </c>
      <c r="Q683">
        <v>-1.3658999999999999</v>
      </c>
      <c r="R683">
        <v>-2.5194999999999999</v>
      </c>
      <c r="S683">
        <v>9.5699999999999993E-2</v>
      </c>
      <c r="T683">
        <v>-0.2838</v>
      </c>
      <c r="U683">
        <v>-1.1785000000000001</v>
      </c>
      <c r="V683">
        <v>5.0900000000000001E-2</v>
      </c>
      <c r="W683">
        <v>-1.0845</v>
      </c>
      <c r="X683">
        <v>0.51580000000000004</v>
      </c>
      <c r="Y683">
        <v>0.29980000000000001</v>
      </c>
    </row>
    <row r="684" spans="1:25" x14ac:dyDescent="0.2">
      <c r="A684" t="s">
        <v>705</v>
      </c>
      <c r="B684" t="s">
        <v>6732</v>
      </c>
      <c r="C684">
        <v>0.38479999999999998</v>
      </c>
      <c r="D684">
        <v>-0.2268</v>
      </c>
      <c r="E684">
        <v>-0.98170000000000002</v>
      </c>
      <c r="F684">
        <v>-1.4412</v>
      </c>
      <c r="G684">
        <v>2.1838000000000002</v>
      </c>
      <c r="H684">
        <v>0.81140000000000001</v>
      </c>
      <c r="I684">
        <v>-0.29630000000000001</v>
      </c>
      <c r="J684">
        <v>0.1305</v>
      </c>
      <c r="K684">
        <v>-0.84719999999999995</v>
      </c>
      <c r="L684">
        <v>1.3313999999999999</v>
      </c>
      <c r="M684">
        <v>0.90300000000000002</v>
      </c>
      <c r="N684">
        <v>0.1132</v>
      </c>
      <c r="O684">
        <v>0.217</v>
      </c>
      <c r="P684">
        <v>-1.1851</v>
      </c>
      <c r="Q684">
        <v>-1.2173</v>
      </c>
      <c r="R684">
        <v>-0.2205</v>
      </c>
      <c r="S684">
        <v>-4.2500000000000003E-2</v>
      </c>
      <c r="T684">
        <v>-9.9000000000000008E-3</v>
      </c>
      <c r="U684">
        <v>-0.81210000000000004</v>
      </c>
      <c r="V684">
        <v>-0.7944</v>
      </c>
      <c r="W684">
        <v>-0.50209999999999999</v>
      </c>
      <c r="X684">
        <v>1.3691</v>
      </c>
      <c r="Y684">
        <v>-0.16880000000000001</v>
      </c>
    </row>
    <row r="685" spans="1:25" x14ac:dyDescent="0.2">
      <c r="A685" t="s">
        <v>706</v>
      </c>
      <c r="B685" t="s">
        <v>6733</v>
      </c>
      <c r="C685">
        <v>3.6299999999999999E-2</v>
      </c>
      <c r="D685">
        <v>0.21959999999999999</v>
      </c>
      <c r="E685">
        <v>1.4281999999999999</v>
      </c>
      <c r="F685">
        <v>0.25640000000000002</v>
      </c>
      <c r="G685">
        <v>-0.11169999999999999</v>
      </c>
      <c r="H685">
        <v>0.45660000000000001</v>
      </c>
      <c r="I685">
        <v>0.27350000000000002</v>
      </c>
      <c r="J685">
        <v>0.67669999999999997</v>
      </c>
      <c r="K685">
        <v>0.61629999999999996</v>
      </c>
      <c r="L685">
        <v>-0.53300000000000003</v>
      </c>
      <c r="M685">
        <v>-0.17230000000000001</v>
      </c>
      <c r="N685">
        <v>0.26960000000000001</v>
      </c>
      <c r="O685">
        <v>1.0162</v>
      </c>
      <c r="P685">
        <v>0.30449999999999999</v>
      </c>
      <c r="Q685">
        <v>-0.52490000000000003</v>
      </c>
      <c r="R685">
        <v>-9.4299999999999995E-2</v>
      </c>
      <c r="S685">
        <v>0.37069999999999997</v>
      </c>
      <c r="T685">
        <v>4.2599999999999999E-2</v>
      </c>
      <c r="U685">
        <v>0.56989999999999996</v>
      </c>
      <c r="V685">
        <v>-0.50770000000000004</v>
      </c>
      <c r="W685">
        <v>-0.1492</v>
      </c>
      <c r="X685">
        <v>0.60389999999999999</v>
      </c>
      <c r="Y685">
        <v>0.62949999999999995</v>
      </c>
    </row>
    <row r="686" spans="1:25" x14ac:dyDescent="0.2">
      <c r="A686" t="s">
        <v>707</v>
      </c>
      <c r="B686" t="s">
        <v>6272</v>
      </c>
      <c r="C686" t="e">
        <v>#VALUE!</v>
      </c>
      <c r="D686">
        <v>0.62649999999999995</v>
      </c>
      <c r="E686">
        <v>0.214</v>
      </c>
      <c r="F686">
        <v>-1.0532999999999999</v>
      </c>
      <c r="G686" t="e">
        <v>#VALUE!</v>
      </c>
      <c r="H686" t="e">
        <v>#VALUE!</v>
      </c>
      <c r="I686">
        <v>4.3E-3</v>
      </c>
      <c r="J686">
        <v>0.78590000000000004</v>
      </c>
      <c r="K686">
        <v>2E-3</v>
      </c>
      <c r="L686" t="e">
        <v>#VALUE!</v>
      </c>
      <c r="M686" t="e">
        <v>#VALUE!</v>
      </c>
      <c r="N686">
        <v>0.20780000000000001</v>
      </c>
      <c r="O686">
        <v>-4.5100000000000001E-2</v>
      </c>
      <c r="P686" t="e">
        <v>#VALUE!</v>
      </c>
      <c r="Q686" t="e">
        <v>#VALUE!</v>
      </c>
      <c r="R686">
        <v>0.1817</v>
      </c>
      <c r="S686">
        <v>6.3399999999999998E-2</v>
      </c>
      <c r="T686">
        <v>1.9018999999999999</v>
      </c>
      <c r="U686" t="e">
        <v>#VALUE!</v>
      </c>
      <c r="V686" t="e">
        <v>#VALUE!</v>
      </c>
      <c r="W686">
        <v>-0.4229</v>
      </c>
      <c r="X686">
        <v>1.0209999999999999</v>
      </c>
      <c r="Y686">
        <v>0.83950000000000002</v>
      </c>
    </row>
    <row r="687" spans="1:25" x14ac:dyDescent="0.2">
      <c r="A687" t="s">
        <v>708</v>
      </c>
      <c r="B687" t="s">
        <v>6734</v>
      </c>
      <c r="C687">
        <v>-0.53700000000000003</v>
      </c>
      <c r="D687">
        <v>-1.0624</v>
      </c>
      <c r="E687">
        <v>-0.90980000000000005</v>
      </c>
      <c r="F687">
        <v>-0.3528</v>
      </c>
      <c r="G687">
        <v>-0.42170000000000002</v>
      </c>
      <c r="H687">
        <v>-1.446</v>
      </c>
      <c r="I687">
        <v>-1.1395999999999999</v>
      </c>
      <c r="J687">
        <v>-0.83609999999999995</v>
      </c>
      <c r="K687">
        <v>-0.55369999999999997</v>
      </c>
      <c r="L687">
        <v>-0.79890000000000005</v>
      </c>
      <c r="M687">
        <v>-0.91020000000000001</v>
      </c>
      <c r="N687">
        <v>-1.3449</v>
      </c>
      <c r="O687">
        <v>-1.0672999999999999</v>
      </c>
      <c r="P687">
        <v>0.1356</v>
      </c>
      <c r="Q687">
        <v>0.14879999999999999</v>
      </c>
      <c r="R687">
        <v>1.1282000000000001</v>
      </c>
      <c r="S687">
        <v>0.48249999999999998</v>
      </c>
      <c r="T687">
        <v>0.53080000000000005</v>
      </c>
      <c r="U687">
        <v>0.47660000000000002</v>
      </c>
      <c r="V687">
        <v>1.2561</v>
      </c>
      <c r="W687">
        <v>0.89729999999999999</v>
      </c>
      <c r="X687">
        <v>0.63480000000000003</v>
      </c>
      <c r="Y687">
        <v>-1.2999999999999999E-2</v>
      </c>
    </row>
    <row r="688" spans="1:25" x14ac:dyDescent="0.2">
      <c r="A688" t="s">
        <v>709</v>
      </c>
      <c r="B688" t="s">
        <v>6735</v>
      </c>
      <c r="C688">
        <v>-0.67130000000000001</v>
      </c>
      <c r="D688">
        <v>-0.44479999999999997</v>
      </c>
      <c r="E688">
        <v>-9.7900000000000001E-2</v>
      </c>
      <c r="F688">
        <v>-0.47110000000000002</v>
      </c>
      <c r="G688">
        <v>-1.0613999999999999</v>
      </c>
      <c r="H688">
        <v>-0.1154</v>
      </c>
      <c r="I688">
        <v>-0.67100000000000004</v>
      </c>
      <c r="J688">
        <v>0.1426</v>
      </c>
      <c r="K688">
        <v>-0.73780000000000001</v>
      </c>
      <c r="L688">
        <v>-0.61929999999999996</v>
      </c>
      <c r="M688">
        <v>-1.431</v>
      </c>
      <c r="N688">
        <v>-0.57110000000000005</v>
      </c>
      <c r="O688">
        <v>-1.8700000000000001E-2</v>
      </c>
      <c r="P688">
        <v>-0.27650000000000002</v>
      </c>
      <c r="Q688">
        <v>-1.3179000000000001</v>
      </c>
      <c r="R688">
        <v>0.38100000000000001</v>
      </c>
      <c r="S688">
        <v>0.57350000000000001</v>
      </c>
      <c r="T688">
        <v>0.60289999999999999</v>
      </c>
      <c r="U688">
        <v>0.1653</v>
      </c>
      <c r="V688">
        <v>-0.56299999999999994</v>
      </c>
      <c r="W688">
        <v>3.39E-2</v>
      </c>
      <c r="X688">
        <v>1.3188</v>
      </c>
      <c r="Y688">
        <v>-1.6379999999999999</v>
      </c>
    </row>
    <row r="689" spans="1:25" x14ac:dyDescent="0.2">
      <c r="A689" t="s">
        <v>710</v>
      </c>
      <c r="B689" t="s">
        <v>6736</v>
      </c>
      <c r="C689">
        <v>0.38390000000000002</v>
      </c>
      <c r="D689">
        <v>0.18709999999999999</v>
      </c>
      <c r="E689">
        <v>0.41610000000000003</v>
      </c>
      <c r="F689">
        <v>-0.25480000000000003</v>
      </c>
      <c r="G689">
        <v>1.2638</v>
      </c>
      <c r="H689">
        <v>1.9641999999999999</v>
      </c>
      <c r="I689">
        <v>0.81320000000000003</v>
      </c>
      <c r="J689">
        <v>-0.2104</v>
      </c>
      <c r="K689">
        <v>-0.16830000000000001</v>
      </c>
      <c r="L689">
        <v>1.1957</v>
      </c>
      <c r="M689">
        <v>1.8427</v>
      </c>
      <c r="N689">
        <v>0.9385</v>
      </c>
      <c r="O689">
        <v>5.1799999999999999E-2</v>
      </c>
      <c r="P689">
        <v>-2.1600000000000001E-2</v>
      </c>
      <c r="Q689">
        <v>0.98150000000000004</v>
      </c>
      <c r="R689">
        <v>-0.37969999999999998</v>
      </c>
      <c r="S689">
        <v>-0.55820000000000003</v>
      </c>
      <c r="T689">
        <v>-8.6400000000000005E-2</v>
      </c>
      <c r="U689">
        <v>-1.4530000000000001</v>
      </c>
      <c r="V689">
        <v>1.0298</v>
      </c>
      <c r="W689">
        <v>-0.92859999999999998</v>
      </c>
      <c r="X689">
        <v>0.1159</v>
      </c>
      <c r="Y689">
        <v>3.1899999999999998E-2</v>
      </c>
    </row>
    <row r="690" spans="1:25" x14ac:dyDescent="0.2">
      <c r="A690" t="s">
        <v>711</v>
      </c>
      <c r="B690" t="s">
        <v>6737</v>
      </c>
      <c r="C690">
        <v>6.6799999999999998E-2</v>
      </c>
      <c r="D690">
        <v>-0.3427</v>
      </c>
      <c r="E690">
        <v>0.68100000000000005</v>
      </c>
      <c r="F690">
        <v>-0.46160000000000001</v>
      </c>
      <c r="G690">
        <v>1.0166999999999999</v>
      </c>
      <c r="H690">
        <v>-0.72650000000000003</v>
      </c>
      <c r="I690">
        <v>0.57020000000000004</v>
      </c>
      <c r="J690">
        <v>-8.6E-3</v>
      </c>
      <c r="K690">
        <v>-0.3589</v>
      </c>
      <c r="L690">
        <v>0.1749</v>
      </c>
      <c r="M690">
        <v>-7.6100000000000001E-2</v>
      </c>
      <c r="N690">
        <v>1.1599999999999999E-2</v>
      </c>
      <c r="O690">
        <v>1.49E-2</v>
      </c>
      <c r="P690">
        <v>-0.5232</v>
      </c>
      <c r="Q690">
        <v>1.2605</v>
      </c>
      <c r="R690">
        <v>-0.436</v>
      </c>
      <c r="S690">
        <v>-0.30819999999999997</v>
      </c>
      <c r="T690">
        <v>-0.79759999999999998</v>
      </c>
      <c r="U690">
        <v>-0.40649999999999997</v>
      </c>
      <c r="V690">
        <v>-0.49630000000000002</v>
      </c>
      <c r="W690">
        <v>-1.0088999999999999</v>
      </c>
      <c r="X690">
        <v>0.57189999999999996</v>
      </c>
      <c r="Y690">
        <v>6.83E-2</v>
      </c>
    </row>
    <row r="691" spans="1:25" x14ac:dyDescent="0.2">
      <c r="A691" t="s">
        <v>712</v>
      </c>
      <c r="B691" t="s">
        <v>6738</v>
      </c>
      <c r="C691">
        <v>-0.81830000000000003</v>
      </c>
      <c r="D691">
        <v>0.31309999999999999</v>
      </c>
      <c r="E691">
        <v>1.2065999999999999</v>
      </c>
      <c r="F691">
        <v>0.2301</v>
      </c>
      <c r="G691">
        <v>0.34749999999999998</v>
      </c>
      <c r="H691">
        <v>-0.95189999999999997</v>
      </c>
      <c r="I691">
        <v>0.2331</v>
      </c>
      <c r="J691">
        <v>0.7702</v>
      </c>
      <c r="K691">
        <v>0.46160000000000001</v>
      </c>
      <c r="L691">
        <v>1.2712000000000001</v>
      </c>
      <c r="M691">
        <v>-1.6458999999999999</v>
      </c>
      <c r="N691">
        <v>0.12859999999999999</v>
      </c>
      <c r="O691">
        <v>0.97570000000000001</v>
      </c>
      <c r="P691">
        <v>1.9305000000000001</v>
      </c>
      <c r="Q691">
        <v>-1.7649999999999999</v>
      </c>
      <c r="R691">
        <v>0.2412</v>
      </c>
      <c r="S691">
        <v>0.5353</v>
      </c>
      <c r="T691">
        <v>-0.46579999999999999</v>
      </c>
      <c r="U691">
        <v>0.87680000000000002</v>
      </c>
      <c r="V691">
        <v>-0.4723</v>
      </c>
      <c r="W691">
        <v>0.72909999999999997</v>
      </c>
      <c r="X691">
        <v>0.65369999999999995</v>
      </c>
      <c r="Y691">
        <v>0.83130000000000004</v>
      </c>
    </row>
    <row r="692" spans="1:25" x14ac:dyDescent="0.2">
      <c r="A692" t="s">
        <v>713</v>
      </c>
      <c r="B692" t="s">
        <v>6739</v>
      </c>
      <c r="C692">
        <v>2.9005999999999998</v>
      </c>
      <c r="D692">
        <v>-0.58520000000000005</v>
      </c>
      <c r="E692">
        <v>-0.29270000000000002</v>
      </c>
      <c r="F692">
        <v>-0.10059999999999999</v>
      </c>
      <c r="G692">
        <v>-0.59609999999999996</v>
      </c>
      <c r="H692">
        <v>0.88490000000000002</v>
      </c>
      <c r="I692">
        <v>-0.56799999999999995</v>
      </c>
      <c r="J692">
        <v>0.28299999999999997</v>
      </c>
      <c r="K692">
        <v>7.9000000000000001E-2</v>
      </c>
      <c r="L692">
        <v>0.65210000000000001</v>
      </c>
      <c r="M692">
        <v>0.499</v>
      </c>
      <c r="N692">
        <v>-0.65300000000000002</v>
      </c>
      <c r="O692">
        <v>0.18260000000000001</v>
      </c>
      <c r="P692">
        <v>1.1345000000000001</v>
      </c>
      <c r="Q692">
        <v>1.3298000000000001</v>
      </c>
      <c r="R692">
        <v>-0.19689999999999999</v>
      </c>
      <c r="S692">
        <v>-0.62419999999999998</v>
      </c>
      <c r="T692">
        <v>-0.66320000000000001</v>
      </c>
      <c r="U692">
        <v>-1.0669</v>
      </c>
      <c r="V692">
        <v>1.5994999999999999</v>
      </c>
      <c r="W692">
        <v>3.9699999999999999E-2</v>
      </c>
      <c r="X692">
        <v>0.4143</v>
      </c>
      <c r="Y692">
        <v>-0.33310000000000001</v>
      </c>
    </row>
    <row r="693" spans="1:25" x14ac:dyDescent="0.2">
      <c r="A693" t="s">
        <v>714</v>
      </c>
      <c r="B693" t="s">
        <v>6740</v>
      </c>
      <c r="C693">
        <v>-0.83489999999999998</v>
      </c>
      <c r="D693">
        <v>2.5899999999999999E-2</v>
      </c>
      <c r="E693">
        <v>0.81730000000000003</v>
      </c>
      <c r="F693">
        <v>-0.38690000000000002</v>
      </c>
      <c r="G693">
        <v>-1.6228</v>
      </c>
      <c r="H693">
        <v>-0.31740000000000002</v>
      </c>
      <c r="I693">
        <v>0.2092</v>
      </c>
      <c r="J693">
        <v>0.26600000000000001</v>
      </c>
      <c r="K693">
        <v>-3.8899999999999997E-2</v>
      </c>
      <c r="L693">
        <v>-0.26869999999999999</v>
      </c>
      <c r="M693">
        <v>0.39240000000000003</v>
      </c>
      <c r="N693">
        <v>0.54969999999999997</v>
      </c>
      <c r="O693">
        <v>0.84599999999999997</v>
      </c>
      <c r="P693">
        <v>1.0773999999999999</v>
      </c>
      <c r="Q693">
        <v>-0.37019999999999997</v>
      </c>
      <c r="R693">
        <v>-0.32490000000000002</v>
      </c>
      <c r="S693">
        <v>-0.68369999999999997</v>
      </c>
      <c r="T693">
        <v>-2.5472000000000001</v>
      </c>
      <c r="U693">
        <v>-1.6438999999999999</v>
      </c>
      <c r="V693">
        <v>-1.3946000000000001</v>
      </c>
      <c r="W693">
        <v>-0.151</v>
      </c>
      <c r="X693">
        <v>-0.2281</v>
      </c>
      <c r="Y693">
        <v>-1.631</v>
      </c>
    </row>
    <row r="694" spans="1:25" x14ac:dyDescent="0.2">
      <c r="A694" t="s">
        <v>715</v>
      </c>
      <c r="B694" t="s">
        <v>6741</v>
      </c>
      <c r="C694">
        <v>-4.8300000000000003E-2</v>
      </c>
      <c r="D694">
        <v>-0.4451</v>
      </c>
      <c r="E694">
        <v>-0.44040000000000001</v>
      </c>
      <c r="F694">
        <v>-0.78010000000000002</v>
      </c>
      <c r="G694">
        <v>0.26429999999999998</v>
      </c>
      <c r="H694">
        <v>0.34060000000000001</v>
      </c>
      <c r="I694">
        <v>-0.13639999999999999</v>
      </c>
      <c r="J694">
        <v>0.53769999999999996</v>
      </c>
      <c r="K694">
        <v>-7.8E-2</v>
      </c>
      <c r="L694">
        <v>-0.1176</v>
      </c>
      <c r="M694">
        <v>-6.2899999999999998E-2</v>
      </c>
      <c r="N694">
        <v>-7.4200000000000002E-2</v>
      </c>
      <c r="O694">
        <v>0.72899999999999998</v>
      </c>
      <c r="P694">
        <v>0.16819999999999999</v>
      </c>
      <c r="Q694">
        <v>-0.21590000000000001</v>
      </c>
      <c r="R694">
        <v>-0.96709999999999996</v>
      </c>
      <c r="S694">
        <v>-0.56569999999999998</v>
      </c>
      <c r="T694">
        <v>-1.1284000000000001</v>
      </c>
      <c r="U694">
        <v>0.26340000000000002</v>
      </c>
      <c r="V694">
        <v>-0.1135</v>
      </c>
      <c r="W694">
        <v>-0.95220000000000005</v>
      </c>
      <c r="X694">
        <v>0.74639999999999995</v>
      </c>
      <c r="Y694">
        <v>-0.65820000000000001</v>
      </c>
    </row>
    <row r="695" spans="1:25" x14ac:dyDescent="0.2">
      <c r="A695" t="s">
        <v>716</v>
      </c>
      <c r="B695" t="s">
        <v>716</v>
      </c>
      <c r="C695">
        <v>-0.16039999999999999</v>
      </c>
      <c r="D695">
        <v>-0.1101</v>
      </c>
      <c r="E695">
        <v>-0.43409999999999999</v>
      </c>
      <c r="F695">
        <v>4.1099999999999998E-2</v>
      </c>
      <c r="G695">
        <v>-0.81540000000000001</v>
      </c>
      <c r="H695">
        <v>-0.21190000000000001</v>
      </c>
      <c r="I695">
        <v>0.39939999999999998</v>
      </c>
      <c r="J695">
        <v>0.53210000000000002</v>
      </c>
      <c r="K695">
        <v>-0.58140000000000003</v>
      </c>
      <c r="L695">
        <v>-6.93E-2</v>
      </c>
      <c r="M695">
        <v>0.53890000000000005</v>
      </c>
      <c r="N695">
        <v>-0.71379999999999999</v>
      </c>
      <c r="O695">
        <v>0.80200000000000005</v>
      </c>
      <c r="P695">
        <v>0.73560000000000003</v>
      </c>
      <c r="Q695">
        <v>0.9456</v>
      </c>
      <c r="R695">
        <v>1.3899999999999999E-2</v>
      </c>
      <c r="S695">
        <v>-0.88109999999999999</v>
      </c>
      <c r="T695">
        <v>-4.4915000000000003</v>
      </c>
      <c r="U695">
        <v>-0.33400000000000002</v>
      </c>
      <c r="V695">
        <v>1.2663</v>
      </c>
      <c r="W695">
        <v>-2.4299999999999999E-2</v>
      </c>
      <c r="X695">
        <v>0.187</v>
      </c>
      <c r="Y695">
        <v>-1.8957999999999999</v>
      </c>
    </row>
    <row r="696" spans="1:25" x14ac:dyDescent="0.2">
      <c r="A696" t="s">
        <v>717</v>
      </c>
      <c r="B696" t="s">
        <v>6742</v>
      </c>
      <c r="C696">
        <v>0.54769999999999996</v>
      </c>
      <c r="D696">
        <v>0.35410000000000003</v>
      </c>
      <c r="E696">
        <v>1.4756</v>
      </c>
      <c r="F696">
        <v>0.72089999999999999</v>
      </c>
      <c r="G696">
        <v>-1.1693</v>
      </c>
      <c r="H696">
        <v>-1.1579999999999999</v>
      </c>
      <c r="I696">
        <v>9.7799999999999998E-2</v>
      </c>
      <c r="J696">
        <v>1.171</v>
      </c>
      <c r="K696">
        <v>0.49590000000000001</v>
      </c>
      <c r="L696">
        <v>-1.3549</v>
      </c>
      <c r="M696">
        <v>-0.93230000000000002</v>
      </c>
      <c r="N696">
        <v>0.13780000000000001</v>
      </c>
      <c r="O696">
        <v>1.3472999999999999</v>
      </c>
      <c r="P696">
        <v>-1.1473</v>
      </c>
      <c r="Q696">
        <v>-0.48349999999999999</v>
      </c>
      <c r="R696">
        <v>-0.10920000000000001</v>
      </c>
      <c r="S696">
        <v>0.60629999999999995</v>
      </c>
      <c r="T696">
        <v>0.13700000000000001</v>
      </c>
      <c r="U696">
        <v>-0.83550000000000002</v>
      </c>
      <c r="V696">
        <v>1.0007999999999999</v>
      </c>
      <c r="W696">
        <v>0.56810000000000005</v>
      </c>
      <c r="X696">
        <v>1.9722</v>
      </c>
      <c r="Y696">
        <v>-0.24990000000000001</v>
      </c>
    </row>
    <row r="697" spans="1:25" x14ac:dyDescent="0.2">
      <c r="A697" t="s">
        <v>718</v>
      </c>
      <c r="B697" t="s">
        <v>718</v>
      </c>
      <c r="C697">
        <v>-0.40679999999999999</v>
      </c>
      <c r="D697">
        <v>-0.35820000000000002</v>
      </c>
      <c r="E697">
        <v>1.1537999999999999</v>
      </c>
      <c r="F697">
        <v>-4.1099999999999998E-2</v>
      </c>
      <c r="G697">
        <v>-0.63029999999999997</v>
      </c>
      <c r="H697">
        <v>-0.65469999999999995</v>
      </c>
      <c r="I697">
        <v>-6.1000000000000004E-3</v>
      </c>
      <c r="J697">
        <v>1.6645000000000001</v>
      </c>
      <c r="K697">
        <v>0.46</v>
      </c>
      <c r="L697">
        <v>-0.1923</v>
      </c>
      <c r="M697">
        <v>0.24890000000000001</v>
      </c>
      <c r="N697">
        <v>-0.32479999999999998</v>
      </c>
      <c r="O697">
        <v>1.7457</v>
      </c>
      <c r="P697">
        <v>-0.35449999999999998</v>
      </c>
      <c r="Q697">
        <v>-1.3062</v>
      </c>
      <c r="R697">
        <v>-2.7818000000000001</v>
      </c>
      <c r="S697">
        <v>-1.11E-2</v>
      </c>
      <c r="T697">
        <v>-1.4745999999999999</v>
      </c>
      <c r="U697">
        <v>-0.25359999999999999</v>
      </c>
      <c r="V697">
        <v>-0.83489999999999998</v>
      </c>
      <c r="W697">
        <v>-1.625</v>
      </c>
      <c r="X697">
        <v>1.5952</v>
      </c>
      <c r="Y697">
        <v>0.55800000000000005</v>
      </c>
    </row>
    <row r="698" spans="1:25" x14ac:dyDescent="0.2">
      <c r="A698" t="s">
        <v>719</v>
      </c>
      <c r="B698" t="s">
        <v>6743</v>
      </c>
      <c r="C698">
        <v>0.56710000000000005</v>
      </c>
      <c r="D698">
        <v>-1.6889000000000001</v>
      </c>
      <c r="E698">
        <v>1.1934</v>
      </c>
      <c r="F698">
        <v>-0.42430000000000001</v>
      </c>
      <c r="G698">
        <v>0.60909999999999997</v>
      </c>
      <c r="H698">
        <v>-0.69889999999999997</v>
      </c>
      <c r="I698">
        <v>-1.6455</v>
      </c>
      <c r="J698">
        <v>0.54559999999999997</v>
      </c>
      <c r="K698">
        <v>-1.6191</v>
      </c>
      <c r="L698">
        <v>-1.5661</v>
      </c>
      <c r="M698">
        <v>-0.81840000000000002</v>
      </c>
      <c r="N698">
        <v>-2.4912000000000001</v>
      </c>
      <c r="O698">
        <v>-0.2336</v>
      </c>
      <c r="P698">
        <v>1.1277999999999999</v>
      </c>
      <c r="Q698">
        <v>0.71919999999999995</v>
      </c>
      <c r="R698">
        <v>0.73219999999999996</v>
      </c>
      <c r="S698">
        <v>2.1524000000000001</v>
      </c>
      <c r="T698">
        <v>1.1254999999999999</v>
      </c>
      <c r="U698">
        <v>1.1949000000000001</v>
      </c>
      <c r="V698">
        <v>1.3228</v>
      </c>
      <c r="W698">
        <v>-8.3699999999999997E-2</v>
      </c>
      <c r="X698">
        <v>1.7558</v>
      </c>
      <c r="Y698">
        <v>-0.67649999999999999</v>
      </c>
    </row>
    <row r="699" spans="1:25" x14ac:dyDescent="0.2">
      <c r="A699" t="s">
        <v>720</v>
      </c>
      <c r="B699" t="s">
        <v>6744</v>
      </c>
      <c r="C699">
        <v>0.67220000000000002</v>
      </c>
      <c r="D699">
        <v>-0.51690000000000003</v>
      </c>
      <c r="E699">
        <v>0.23230000000000001</v>
      </c>
      <c r="F699">
        <v>-0.69499999999999995</v>
      </c>
      <c r="G699">
        <v>0.156</v>
      </c>
      <c r="H699">
        <v>4.5999999999999999E-3</v>
      </c>
      <c r="I699">
        <v>-0.36159999999999998</v>
      </c>
      <c r="J699">
        <v>8.5000000000000006E-2</v>
      </c>
      <c r="K699">
        <v>-0.75139999999999996</v>
      </c>
      <c r="L699">
        <v>7.5300000000000006E-2</v>
      </c>
      <c r="M699">
        <v>0.58189999999999997</v>
      </c>
      <c r="N699">
        <v>-0.86839999999999995</v>
      </c>
      <c r="O699">
        <v>0.2535</v>
      </c>
      <c r="P699">
        <v>0.70369999999999999</v>
      </c>
      <c r="Q699">
        <v>-0.41039999999999999</v>
      </c>
      <c r="R699">
        <v>-0.21890000000000001</v>
      </c>
      <c r="S699">
        <v>0.91049999999999998</v>
      </c>
      <c r="T699">
        <v>-0.74770000000000003</v>
      </c>
      <c r="U699">
        <v>0.53059999999999996</v>
      </c>
      <c r="V699">
        <v>0.40760000000000002</v>
      </c>
      <c r="W699">
        <v>-0.37</v>
      </c>
      <c r="X699">
        <v>0.35099999999999998</v>
      </c>
      <c r="Y699">
        <v>-0.52749999999999997</v>
      </c>
    </row>
    <row r="700" spans="1:25" x14ac:dyDescent="0.2">
      <c r="A700" t="s">
        <v>721</v>
      </c>
      <c r="B700" t="s">
        <v>721</v>
      </c>
      <c r="C700">
        <v>1.0673999999999999</v>
      </c>
      <c r="D700">
        <v>-0.58760000000000001</v>
      </c>
      <c r="E700">
        <v>-0.62929999999999997</v>
      </c>
      <c r="F700">
        <v>-0.56940000000000002</v>
      </c>
      <c r="G700">
        <v>-0.35139999999999999</v>
      </c>
      <c r="H700">
        <v>-0.26579999999999998</v>
      </c>
      <c r="I700">
        <v>-0.5726</v>
      </c>
      <c r="J700">
        <v>-0.46600000000000003</v>
      </c>
      <c r="K700">
        <v>-0.43219999999999997</v>
      </c>
      <c r="L700">
        <v>-0.54310000000000003</v>
      </c>
      <c r="M700">
        <v>-7.9799999999999996E-2</v>
      </c>
      <c r="N700">
        <v>-0.47220000000000001</v>
      </c>
      <c r="O700">
        <v>-0.2671</v>
      </c>
      <c r="P700">
        <v>-0.3548</v>
      </c>
      <c r="Q700">
        <v>1.2767999999999999</v>
      </c>
      <c r="R700">
        <v>5.8000000000000003E-2</v>
      </c>
      <c r="S700">
        <v>-1.3591</v>
      </c>
      <c r="T700">
        <v>-0.76039999999999996</v>
      </c>
      <c r="U700">
        <v>-1.0625</v>
      </c>
      <c r="V700">
        <v>-8.7900000000000006E-2</v>
      </c>
      <c r="W700">
        <v>0.99809999999999999</v>
      </c>
      <c r="X700">
        <v>-1.3723000000000001</v>
      </c>
      <c r="Y700">
        <v>-0.70289999999999997</v>
      </c>
    </row>
    <row r="701" spans="1:25" x14ac:dyDescent="0.2">
      <c r="A701" t="s">
        <v>722</v>
      </c>
      <c r="B701" t="s">
        <v>6745</v>
      </c>
      <c r="C701">
        <v>-0.81269999999999998</v>
      </c>
      <c r="D701">
        <v>0.37059999999999998</v>
      </c>
      <c r="E701">
        <v>-0.16900000000000001</v>
      </c>
      <c r="F701">
        <v>-0.45479999999999998</v>
      </c>
      <c r="G701">
        <v>-1.1074999999999999</v>
      </c>
      <c r="H701">
        <v>-0.39200000000000002</v>
      </c>
      <c r="I701">
        <v>0.9738</v>
      </c>
      <c r="J701">
        <v>0.52690000000000003</v>
      </c>
      <c r="K701">
        <v>0.32879999999999998</v>
      </c>
      <c r="L701">
        <v>-0.42430000000000001</v>
      </c>
      <c r="M701">
        <v>-0.59740000000000004</v>
      </c>
      <c r="N701">
        <v>-0.24429999999999999</v>
      </c>
      <c r="O701">
        <v>0.24440000000000001</v>
      </c>
      <c r="P701">
        <v>0.75029999999999997</v>
      </c>
      <c r="Q701">
        <v>-0.66439999999999999</v>
      </c>
      <c r="R701">
        <v>-0.51480000000000004</v>
      </c>
      <c r="S701">
        <v>-0.16089999999999999</v>
      </c>
      <c r="T701">
        <v>-0.98199999999999998</v>
      </c>
      <c r="U701">
        <v>0.4627</v>
      </c>
      <c r="V701">
        <v>-0.62749999999999995</v>
      </c>
      <c r="W701">
        <v>-0.58069999999999999</v>
      </c>
      <c r="X701">
        <v>0.20449999999999999</v>
      </c>
      <c r="Y701">
        <v>-0.72629999999999995</v>
      </c>
    </row>
    <row r="702" spans="1:25" x14ac:dyDescent="0.2">
      <c r="A702" t="s">
        <v>723</v>
      </c>
      <c r="B702" t="s">
        <v>6746</v>
      </c>
      <c r="C702">
        <v>-1.099</v>
      </c>
      <c r="D702">
        <v>-0.66739999999999999</v>
      </c>
      <c r="E702">
        <v>0.36990000000000001</v>
      </c>
      <c r="F702">
        <v>-0.433</v>
      </c>
      <c r="G702">
        <v>-0.91490000000000005</v>
      </c>
      <c r="H702">
        <v>-0.69769999999999999</v>
      </c>
      <c r="I702">
        <v>-0.37109999999999999</v>
      </c>
      <c r="J702">
        <v>0.29370000000000002</v>
      </c>
      <c r="K702">
        <v>-0.54720000000000002</v>
      </c>
      <c r="L702">
        <v>2.0400000000000001E-2</v>
      </c>
      <c r="M702">
        <v>-0.68879999999999997</v>
      </c>
      <c r="N702">
        <v>-0.1857</v>
      </c>
      <c r="O702">
        <v>0.1961</v>
      </c>
      <c r="P702">
        <v>1.1155999999999999</v>
      </c>
      <c r="Q702">
        <v>0.57279999999999998</v>
      </c>
      <c r="R702">
        <v>-0.58099999999999996</v>
      </c>
      <c r="S702">
        <v>-9.9900000000000003E-2</v>
      </c>
      <c r="T702">
        <v>-9.1999999999999998E-2</v>
      </c>
      <c r="U702">
        <v>-0.13220000000000001</v>
      </c>
      <c r="V702">
        <v>0.28410000000000002</v>
      </c>
      <c r="W702">
        <v>-0.88690000000000002</v>
      </c>
      <c r="X702">
        <v>0.94140000000000001</v>
      </c>
      <c r="Y702">
        <v>0.35349999999999998</v>
      </c>
    </row>
    <row r="703" spans="1:25" x14ac:dyDescent="0.2">
      <c r="A703" t="s">
        <v>724</v>
      </c>
      <c r="B703" t="s">
        <v>6747</v>
      </c>
      <c r="C703">
        <v>1.3644000000000001</v>
      </c>
      <c r="D703">
        <v>-0.88919999999999999</v>
      </c>
      <c r="E703">
        <v>1.9763999999999999</v>
      </c>
      <c r="F703">
        <v>0.56279999999999997</v>
      </c>
      <c r="G703">
        <v>0.5252</v>
      </c>
      <c r="H703">
        <v>0.93179999999999996</v>
      </c>
      <c r="I703">
        <v>-0.58499999999999996</v>
      </c>
      <c r="J703">
        <v>2.2039</v>
      </c>
      <c r="K703">
        <v>0.99</v>
      </c>
      <c r="L703">
        <v>0.88959999999999995</v>
      </c>
      <c r="M703">
        <v>1.3889</v>
      </c>
      <c r="N703">
        <v>-0.1171</v>
      </c>
      <c r="O703">
        <v>1.7625999999999999</v>
      </c>
      <c r="P703">
        <v>6.8999999999999999E-3</v>
      </c>
      <c r="Q703">
        <v>2.4199999999999999E-2</v>
      </c>
      <c r="R703">
        <v>0.29759999999999998</v>
      </c>
      <c r="S703">
        <v>2.9283999999999999</v>
      </c>
      <c r="T703">
        <v>0.53490000000000004</v>
      </c>
      <c r="U703">
        <v>-1.8361000000000001</v>
      </c>
      <c r="V703">
        <v>-0.64670000000000005</v>
      </c>
      <c r="W703">
        <v>-0.7288</v>
      </c>
      <c r="X703">
        <v>1.7994000000000001</v>
      </c>
      <c r="Y703">
        <v>-0.55059999999999998</v>
      </c>
    </row>
    <row r="704" spans="1:25" x14ac:dyDescent="0.2">
      <c r="A704" t="s">
        <v>725</v>
      </c>
      <c r="B704" t="s">
        <v>6748</v>
      </c>
      <c r="C704">
        <v>0.27560000000000001</v>
      </c>
      <c r="D704">
        <v>-0.66049999999999998</v>
      </c>
      <c r="E704">
        <v>0.67390000000000005</v>
      </c>
      <c r="F704">
        <v>0.72929999999999995</v>
      </c>
      <c r="G704">
        <v>-0.53700000000000003</v>
      </c>
      <c r="H704">
        <v>-0.1208</v>
      </c>
      <c r="I704">
        <v>-0.45490000000000003</v>
      </c>
      <c r="J704">
        <v>0.67900000000000005</v>
      </c>
      <c r="K704">
        <v>0.17730000000000001</v>
      </c>
      <c r="L704">
        <v>-0.56989999999999996</v>
      </c>
      <c r="M704">
        <v>-0.57620000000000005</v>
      </c>
      <c r="N704">
        <v>-0.46920000000000001</v>
      </c>
      <c r="O704">
        <v>0.47670000000000001</v>
      </c>
      <c r="P704">
        <v>-0.76739999999999997</v>
      </c>
      <c r="Q704">
        <v>-0.1216</v>
      </c>
      <c r="R704">
        <v>-0.65290000000000004</v>
      </c>
      <c r="S704">
        <v>6.5699999999999995E-2</v>
      </c>
      <c r="T704">
        <v>-0.29289999999999999</v>
      </c>
      <c r="U704">
        <v>-1.1900000000000001E-2</v>
      </c>
      <c r="V704">
        <v>0.44390000000000002</v>
      </c>
      <c r="W704">
        <v>-0.1832</v>
      </c>
      <c r="X704">
        <v>-0.1188</v>
      </c>
      <c r="Y704">
        <v>-0.1653</v>
      </c>
    </row>
    <row r="705" spans="1:25" x14ac:dyDescent="0.2">
      <c r="A705" t="s">
        <v>726</v>
      </c>
      <c r="B705" t="s">
        <v>6749</v>
      </c>
      <c r="C705">
        <v>-1.3006</v>
      </c>
      <c r="D705">
        <v>0.58360000000000001</v>
      </c>
      <c r="E705">
        <v>0.33040000000000003</v>
      </c>
      <c r="F705">
        <v>0.54220000000000002</v>
      </c>
      <c r="G705">
        <v>0.55149999999999999</v>
      </c>
      <c r="H705">
        <v>9.2100000000000001E-2</v>
      </c>
      <c r="I705">
        <v>0.73580000000000001</v>
      </c>
      <c r="J705">
        <v>0.83450000000000002</v>
      </c>
      <c r="K705">
        <v>-0.5948</v>
      </c>
      <c r="L705">
        <v>-0.1022</v>
      </c>
      <c r="M705">
        <v>0.1211</v>
      </c>
      <c r="N705">
        <v>0.8196</v>
      </c>
      <c r="O705">
        <v>0.8125</v>
      </c>
      <c r="P705">
        <v>-0.7591</v>
      </c>
      <c r="Q705">
        <v>-0.77329999999999999</v>
      </c>
      <c r="R705">
        <v>-0.63009999999999999</v>
      </c>
      <c r="S705">
        <v>-0.41</v>
      </c>
      <c r="T705">
        <v>-2.2728999999999999</v>
      </c>
      <c r="U705">
        <v>-0.82889999999999997</v>
      </c>
      <c r="V705">
        <v>-1.3424</v>
      </c>
      <c r="W705">
        <v>-0.1759</v>
      </c>
      <c r="X705">
        <v>-0.22109999999999999</v>
      </c>
      <c r="Y705">
        <v>-1.1523000000000001</v>
      </c>
    </row>
    <row r="706" spans="1:25" x14ac:dyDescent="0.2">
      <c r="A706" t="s">
        <v>727</v>
      </c>
      <c r="B706" t="s">
        <v>6750</v>
      </c>
      <c r="C706">
        <v>-3.4200000000000001E-2</v>
      </c>
      <c r="D706">
        <v>1.276</v>
      </c>
      <c r="E706">
        <v>1.6281000000000001</v>
      </c>
      <c r="F706">
        <v>1.4610000000000001</v>
      </c>
      <c r="G706">
        <v>-1.7327999999999999</v>
      </c>
      <c r="H706">
        <v>0.38750000000000001</v>
      </c>
      <c r="I706">
        <v>1.1167</v>
      </c>
      <c r="J706">
        <v>2.2256</v>
      </c>
      <c r="K706">
        <v>1.2337</v>
      </c>
      <c r="L706">
        <v>-1.1637999999999999</v>
      </c>
      <c r="M706">
        <v>1.2531000000000001</v>
      </c>
      <c r="N706">
        <v>1.4815</v>
      </c>
      <c r="O706">
        <v>2.6842000000000001</v>
      </c>
      <c r="P706">
        <v>-0.41260000000000002</v>
      </c>
      <c r="Q706">
        <v>0.4163</v>
      </c>
      <c r="R706">
        <v>1.5375000000000001</v>
      </c>
      <c r="S706">
        <v>0.87809999999999999</v>
      </c>
      <c r="T706">
        <v>-0.47360000000000002</v>
      </c>
      <c r="U706">
        <v>0.48080000000000001</v>
      </c>
      <c r="V706">
        <v>0.28499999999999998</v>
      </c>
      <c r="W706">
        <v>1.7901</v>
      </c>
      <c r="X706">
        <v>1.1094999999999999</v>
      </c>
      <c r="Y706">
        <v>1.4869000000000001</v>
      </c>
    </row>
    <row r="707" spans="1:25" x14ac:dyDescent="0.2">
      <c r="A707" t="s">
        <v>728</v>
      </c>
      <c r="B707" t="s">
        <v>6751</v>
      </c>
      <c r="C707">
        <v>-0.70079999999999998</v>
      </c>
      <c r="D707">
        <v>1.5142</v>
      </c>
      <c r="E707">
        <v>-1.5847</v>
      </c>
      <c r="F707">
        <v>1.8713</v>
      </c>
      <c r="G707">
        <v>-1.01</v>
      </c>
      <c r="H707">
        <v>-1.1414</v>
      </c>
      <c r="I707">
        <v>0.55859999999999999</v>
      </c>
      <c r="J707">
        <v>0.68430000000000002</v>
      </c>
      <c r="K707">
        <v>-0.1638</v>
      </c>
      <c r="L707">
        <v>-0.46789999999999998</v>
      </c>
      <c r="M707">
        <v>0.11749999999999999</v>
      </c>
      <c r="N707">
        <v>1.1477999999999999</v>
      </c>
      <c r="O707">
        <v>1.1642999999999999</v>
      </c>
      <c r="P707">
        <v>-1.4999</v>
      </c>
      <c r="Q707">
        <v>1.4207000000000001</v>
      </c>
      <c r="R707">
        <v>2.9060000000000001</v>
      </c>
      <c r="S707">
        <v>-2.4910999999999999</v>
      </c>
      <c r="T707">
        <v>-3.2208999999999999</v>
      </c>
      <c r="U707">
        <v>-2.3403</v>
      </c>
      <c r="V707">
        <v>0.31219999999999998</v>
      </c>
      <c r="W707">
        <v>5.0701999999999998</v>
      </c>
      <c r="X707">
        <v>-2.1934999999999998</v>
      </c>
      <c r="Y707">
        <v>0.2112</v>
      </c>
    </row>
    <row r="708" spans="1:25" x14ac:dyDescent="0.2">
      <c r="A708" t="s">
        <v>729</v>
      </c>
      <c r="B708" t="s">
        <v>729</v>
      </c>
      <c r="C708">
        <v>0.12330000000000001</v>
      </c>
      <c r="D708">
        <v>0.52039999999999997</v>
      </c>
      <c r="E708">
        <v>1.0545</v>
      </c>
      <c r="F708">
        <v>-1.1406000000000001</v>
      </c>
      <c r="G708">
        <v>-0.38390000000000002</v>
      </c>
      <c r="H708">
        <v>-0.43519999999999998</v>
      </c>
      <c r="I708">
        <v>0.3871</v>
      </c>
      <c r="J708">
        <v>1.51</v>
      </c>
      <c r="K708">
        <v>-0.73360000000000003</v>
      </c>
      <c r="L708">
        <v>-0.86350000000000005</v>
      </c>
      <c r="M708">
        <v>0.52969999999999995</v>
      </c>
      <c r="N708">
        <v>0.1384</v>
      </c>
      <c r="O708">
        <v>1.0492999999999999</v>
      </c>
      <c r="P708">
        <v>-0.13159999999999999</v>
      </c>
      <c r="Q708">
        <v>-0.88329999999999997</v>
      </c>
      <c r="R708">
        <v>-0.29880000000000001</v>
      </c>
      <c r="S708">
        <v>2.0813999999999999</v>
      </c>
      <c r="T708">
        <v>-0.83250000000000002</v>
      </c>
      <c r="U708">
        <v>-0.42680000000000001</v>
      </c>
      <c r="V708">
        <v>-0.30609999999999998</v>
      </c>
      <c r="W708">
        <v>-1.1625000000000001</v>
      </c>
      <c r="X708">
        <v>1.0559000000000001</v>
      </c>
      <c r="Y708">
        <v>-3.4750999999999999</v>
      </c>
    </row>
    <row r="709" spans="1:25" x14ac:dyDescent="0.2">
      <c r="A709" t="s">
        <v>730</v>
      </c>
      <c r="B709" t="s">
        <v>6752</v>
      </c>
      <c r="C709">
        <v>0.38100000000000001</v>
      </c>
      <c r="D709">
        <v>-0.32490000000000002</v>
      </c>
      <c r="E709">
        <v>-0.36430000000000001</v>
      </c>
      <c r="F709">
        <v>-0.65749999999999997</v>
      </c>
      <c r="G709">
        <v>-0.29509999999999997</v>
      </c>
      <c r="H709">
        <v>0.1323</v>
      </c>
      <c r="I709">
        <v>0.36659999999999998</v>
      </c>
      <c r="J709">
        <v>0.84819999999999995</v>
      </c>
      <c r="K709">
        <v>-0.17680000000000001</v>
      </c>
      <c r="L709">
        <v>0.97619999999999996</v>
      </c>
      <c r="M709">
        <v>0.97319999999999995</v>
      </c>
      <c r="N709">
        <v>0.26090000000000002</v>
      </c>
      <c r="O709">
        <v>0.64280000000000004</v>
      </c>
      <c r="P709">
        <v>0.66459999999999997</v>
      </c>
      <c r="Q709">
        <v>-0.4496</v>
      </c>
      <c r="R709">
        <v>-0.1898</v>
      </c>
      <c r="S709">
        <v>2.1324999999999998</v>
      </c>
      <c r="T709">
        <v>0.98729999999999996</v>
      </c>
      <c r="U709">
        <v>0.2838</v>
      </c>
      <c r="V709">
        <v>1.2804</v>
      </c>
      <c r="W709">
        <v>-0.49399999999999999</v>
      </c>
      <c r="X709">
        <v>1.2968999999999999</v>
      </c>
      <c r="Y709">
        <v>0.45440000000000003</v>
      </c>
    </row>
    <row r="710" spans="1:25" x14ac:dyDescent="0.2">
      <c r="A710" t="s">
        <v>731</v>
      </c>
      <c r="B710" t="s">
        <v>731</v>
      </c>
      <c r="C710">
        <v>-0.75170000000000003</v>
      </c>
      <c r="D710">
        <v>-0.33729999999999999</v>
      </c>
      <c r="E710">
        <v>0.14660000000000001</v>
      </c>
      <c r="F710">
        <v>-0.31219999999999998</v>
      </c>
      <c r="G710">
        <v>-0.52669999999999995</v>
      </c>
      <c r="H710">
        <v>-0.70150000000000001</v>
      </c>
      <c r="I710">
        <v>2.1600000000000001E-2</v>
      </c>
      <c r="J710">
        <v>0.7258</v>
      </c>
      <c r="K710">
        <v>0.22140000000000001</v>
      </c>
      <c r="L710">
        <v>5.9700000000000003E-2</v>
      </c>
      <c r="M710">
        <v>0.59430000000000005</v>
      </c>
      <c r="N710">
        <v>0.26250000000000001</v>
      </c>
      <c r="O710">
        <v>1.1989000000000001</v>
      </c>
      <c r="P710">
        <v>-0.26290000000000002</v>
      </c>
      <c r="Q710">
        <v>0.26700000000000002</v>
      </c>
      <c r="R710">
        <v>-0.70130000000000003</v>
      </c>
      <c r="S710">
        <v>1.825</v>
      </c>
      <c r="T710">
        <v>1.3010999999999999</v>
      </c>
      <c r="U710">
        <v>-0.65600000000000003</v>
      </c>
      <c r="V710">
        <v>-0.98729999999999996</v>
      </c>
      <c r="W710">
        <v>-1.1897</v>
      </c>
      <c r="X710">
        <v>0.89419999999999999</v>
      </c>
      <c r="Y710">
        <v>-1.879</v>
      </c>
    </row>
    <row r="711" spans="1:25" x14ac:dyDescent="0.2">
      <c r="A711" t="s">
        <v>732</v>
      </c>
      <c r="B711" t="s">
        <v>732</v>
      </c>
      <c r="C711">
        <v>-0.29609999999999997</v>
      </c>
      <c r="D711">
        <v>-0.1608</v>
      </c>
      <c r="E711">
        <v>0.19309999999999999</v>
      </c>
      <c r="F711">
        <v>0.29399999999999998</v>
      </c>
      <c r="G711">
        <v>-1.5955999999999999</v>
      </c>
      <c r="H711">
        <v>-0.45950000000000002</v>
      </c>
      <c r="I711">
        <v>-0.13950000000000001</v>
      </c>
      <c r="J711">
        <v>3.0999999999999999E-3</v>
      </c>
      <c r="K711">
        <v>0.22</v>
      </c>
      <c r="L711">
        <v>0.76319999999999999</v>
      </c>
      <c r="M711">
        <v>-3.8100000000000002E-2</v>
      </c>
      <c r="N711">
        <v>9.0200000000000002E-2</v>
      </c>
      <c r="O711">
        <v>0.34670000000000001</v>
      </c>
      <c r="P711">
        <v>1.0815999999999999</v>
      </c>
      <c r="Q711">
        <v>-0.86750000000000005</v>
      </c>
      <c r="R711">
        <v>-0.71050000000000002</v>
      </c>
      <c r="S711">
        <v>-0.9022</v>
      </c>
      <c r="T711">
        <v>-0.55549999999999999</v>
      </c>
      <c r="U711">
        <v>0.37919999999999998</v>
      </c>
      <c r="V711">
        <v>0.2054</v>
      </c>
      <c r="W711">
        <v>-0.38059999999999999</v>
      </c>
      <c r="X711">
        <v>-5.7099999999999998E-2</v>
      </c>
      <c r="Y711">
        <v>0.40660000000000002</v>
      </c>
    </row>
    <row r="712" spans="1:25" x14ac:dyDescent="0.2">
      <c r="A712" t="s">
        <v>733</v>
      </c>
      <c r="B712" t="s">
        <v>733</v>
      </c>
      <c r="C712">
        <v>-0.8095</v>
      </c>
      <c r="D712">
        <v>0.1578</v>
      </c>
      <c r="E712">
        <v>0.188</v>
      </c>
      <c r="F712">
        <v>2.5640000000000001</v>
      </c>
      <c r="G712">
        <v>-0.98660000000000003</v>
      </c>
      <c r="H712">
        <v>-1.0787</v>
      </c>
      <c r="I712">
        <v>0.55249999999999999</v>
      </c>
      <c r="J712">
        <v>1.4503999999999999</v>
      </c>
      <c r="K712">
        <v>1.9325000000000001</v>
      </c>
      <c r="L712">
        <v>-0.35909999999999997</v>
      </c>
      <c r="M712">
        <v>-0.48759999999999998</v>
      </c>
      <c r="N712">
        <v>0.33389999999999997</v>
      </c>
      <c r="O712">
        <v>1.4265000000000001</v>
      </c>
      <c r="P712">
        <v>-1.1922999999999999</v>
      </c>
      <c r="Q712">
        <v>-0.11799999999999999</v>
      </c>
      <c r="R712">
        <v>-2.98E-2</v>
      </c>
      <c r="S712">
        <v>0.3594</v>
      </c>
      <c r="T712">
        <v>1.3026</v>
      </c>
      <c r="U712">
        <v>-1.5399</v>
      </c>
      <c r="V712">
        <v>-0.44700000000000001</v>
      </c>
      <c r="W712">
        <v>-1.0801000000000001</v>
      </c>
      <c r="X712">
        <v>0.875</v>
      </c>
      <c r="Y712">
        <v>2.5209000000000001</v>
      </c>
    </row>
    <row r="713" spans="1:25" x14ac:dyDescent="0.2">
      <c r="A713" t="s">
        <v>734</v>
      </c>
      <c r="B713" t="s">
        <v>734</v>
      </c>
      <c r="C713">
        <v>-0.1109</v>
      </c>
      <c r="D713">
        <v>-0.82269999999999999</v>
      </c>
      <c r="E713">
        <v>8.8300000000000003E-2</v>
      </c>
      <c r="F713">
        <v>0.1103</v>
      </c>
      <c r="G713">
        <v>-0.58750000000000002</v>
      </c>
      <c r="H713">
        <v>-0.60250000000000004</v>
      </c>
      <c r="I713">
        <v>-0.40739999999999998</v>
      </c>
      <c r="J713">
        <v>4.0000000000000002E-4</v>
      </c>
      <c r="K713">
        <v>0.28889999999999999</v>
      </c>
      <c r="L713">
        <v>-0.2666</v>
      </c>
      <c r="M713">
        <v>-5.5800000000000002E-2</v>
      </c>
      <c r="N713">
        <v>-0.33479999999999999</v>
      </c>
      <c r="O713">
        <v>0.41970000000000002</v>
      </c>
      <c r="P713">
        <v>-0.3528</v>
      </c>
      <c r="Q713">
        <v>-0.86670000000000003</v>
      </c>
      <c r="R713">
        <v>-0.32629999999999998</v>
      </c>
      <c r="S713">
        <v>-0.68600000000000005</v>
      </c>
      <c r="T713">
        <v>-0.1134</v>
      </c>
      <c r="U713">
        <v>-0.19159999999999999</v>
      </c>
      <c r="V713">
        <v>0.48320000000000002</v>
      </c>
      <c r="W713">
        <v>-0.26390000000000002</v>
      </c>
      <c r="X713">
        <v>-0.3533</v>
      </c>
      <c r="Y713">
        <v>0.62870000000000004</v>
      </c>
    </row>
    <row r="714" spans="1:25" x14ac:dyDescent="0.2">
      <c r="A714" t="s">
        <v>735</v>
      </c>
      <c r="B714" t="s">
        <v>6272</v>
      </c>
      <c r="C714">
        <v>0.22059999999999999</v>
      </c>
      <c r="D714">
        <v>2.3443000000000001</v>
      </c>
      <c r="E714">
        <v>2.2227000000000001</v>
      </c>
      <c r="F714">
        <v>1.7264999999999999</v>
      </c>
      <c r="G714">
        <v>1.296</v>
      </c>
      <c r="H714">
        <v>-0.82310000000000005</v>
      </c>
      <c r="I714">
        <v>3.4685999999999999</v>
      </c>
      <c r="J714">
        <v>3.2071000000000001</v>
      </c>
      <c r="K714">
        <v>2.1227999999999998</v>
      </c>
      <c r="L714">
        <v>0.31390000000000001</v>
      </c>
      <c r="M714">
        <v>-0.2303</v>
      </c>
      <c r="N714">
        <v>3.1978</v>
      </c>
      <c r="O714">
        <v>2.4819</v>
      </c>
      <c r="P714">
        <v>-0.43930000000000002</v>
      </c>
      <c r="Q714">
        <v>-0.93140000000000001</v>
      </c>
      <c r="R714">
        <v>-1.4302999999999999</v>
      </c>
      <c r="S714">
        <v>-0.43619999999999998</v>
      </c>
      <c r="T714">
        <v>0.72050000000000003</v>
      </c>
      <c r="U714">
        <v>-0.51859999999999995</v>
      </c>
      <c r="V714">
        <v>0.61419999999999997</v>
      </c>
      <c r="W714">
        <v>-1.8923000000000001</v>
      </c>
      <c r="X714">
        <v>-0.44850000000000001</v>
      </c>
      <c r="Y714">
        <v>-0.61499999999999999</v>
      </c>
    </row>
    <row r="715" spans="1:25" x14ac:dyDescent="0.2">
      <c r="A715" t="s">
        <v>736</v>
      </c>
      <c r="B715" t="s">
        <v>6753</v>
      </c>
      <c r="C715">
        <v>0.56020000000000003</v>
      </c>
      <c r="D715">
        <v>0.4556</v>
      </c>
      <c r="E715">
        <v>0.27879999999999999</v>
      </c>
      <c r="F715">
        <v>-0.86019999999999996</v>
      </c>
      <c r="G715">
        <v>1.5079</v>
      </c>
      <c r="H715">
        <v>0.57499999999999996</v>
      </c>
      <c r="I715">
        <v>4.6399999999999997E-2</v>
      </c>
      <c r="J715">
        <v>0.12820000000000001</v>
      </c>
      <c r="K715">
        <v>-0.3619</v>
      </c>
      <c r="L715">
        <v>1.998</v>
      </c>
      <c r="M715">
        <v>0.39439999999999997</v>
      </c>
      <c r="N715">
        <v>-0.3725</v>
      </c>
      <c r="O715">
        <v>0.43659999999999999</v>
      </c>
      <c r="P715">
        <v>-0.47970000000000002</v>
      </c>
      <c r="Q715">
        <v>0.69330000000000003</v>
      </c>
      <c r="R715">
        <v>0.15359999999999999</v>
      </c>
      <c r="S715">
        <v>-0.192</v>
      </c>
      <c r="T715">
        <v>-0.38769999999999999</v>
      </c>
      <c r="U715">
        <v>-0.52180000000000004</v>
      </c>
      <c r="V715">
        <v>-0.1525</v>
      </c>
      <c r="W715">
        <v>0.1048</v>
      </c>
      <c r="X715">
        <v>4.4000000000000003E-3</v>
      </c>
      <c r="Y715">
        <v>-7.5200000000000003E-2</v>
      </c>
    </row>
    <row r="716" spans="1:25" x14ac:dyDescent="0.2">
      <c r="A716" t="s">
        <v>737</v>
      </c>
      <c r="B716" t="s">
        <v>6754</v>
      </c>
      <c r="C716">
        <v>0.84019999999999995</v>
      </c>
      <c r="D716">
        <v>0.67849999999999999</v>
      </c>
      <c r="E716">
        <v>-0.20419999999999999</v>
      </c>
      <c r="F716">
        <v>0.33950000000000002</v>
      </c>
      <c r="G716">
        <v>-0.27789999999999998</v>
      </c>
      <c r="H716">
        <v>0.1128</v>
      </c>
      <c r="I716">
        <v>0.30520000000000003</v>
      </c>
      <c r="J716">
        <v>-0.15260000000000001</v>
      </c>
      <c r="K716">
        <v>-0.33629999999999999</v>
      </c>
      <c r="L716">
        <v>0.30890000000000001</v>
      </c>
      <c r="M716">
        <v>0.55459999999999998</v>
      </c>
      <c r="N716">
        <v>0.42030000000000001</v>
      </c>
      <c r="O716">
        <v>-0.20230000000000001</v>
      </c>
      <c r="P716">
        <v>0.63690000000000002</v>
      </c>
      <c r="Q716">
        <v>2.3418999999999999</v>
      </c>
      <c r="R716">
        <v>0.1489</v>
      </c>
      <c r="S716">
        <v>-0.45750000000000002</v>
      </c>
      <c r="T716">
        <v>0.1222</v>
      </c>
      <c r="U716">
        <v>0.72570000000000001</v>
      </c>
      <c r="V716">
        <v>1.1071</v>
      </c>
      <c r="W716">
        <v>0.38200000000000001</v>
      </c>
      <c r="X716">
        <v>-0.18690000000000001</v>
      </c>
      <c r="Y716">
        <v>0.62370000000000003</v>
      </c>
    </row>
    <row r="717" spans="1:25" x14ac:dyDescent="0.2">
      <c r="A717" t="s">
        <v>738</v>
      </c>
      <c r="B717" t="s">
        <v>6755</v>
      </c>
      <c r="C717">
        <v>-0.27700000000000002</v>
      </c>
      <c r="D717">
        <v>-0.60519999999999996</v>
      </c>
      <c r="E717">
        <v>-0.85060000000000002</v>
      </c>
      <c r="F717">
        <v>-2.2913000000000001</v>
      </c>
      <c r="G717">
        <v>-0.66459999999999997</v>
      </c>
      <c r="H717">
        <v>-0.1721</v>
      </c>
      <c r="I717">
        <v>-0.53080000000000005</v>
      </c>
      <c r="J717">
        <v>-1.383</v>
      </c>
      <c r="K717">
        <v>-1.8893</v>
      </c>
      <c r="L717">
        <v>1.7331000000000001</v>
      </c>
      <c r="M717">
        <v>0.10009999999999999</v>
      </c>
      <c r="N717">
        <v>-1.2498</v>
      </c>
      <c r="O717">
        <v>-1.5482</v>
      </c>
      <c r="P717">
        <v>2.5642</v>
      </c>
      <c r="Q717">
        <v>-0.41920000000000002</v>
      </c>
      <c r="R717">
        <v>0.93910000000000005</v>
      </c>
      <c r="S717">
        <v>0.69930000000000003</v>
      </c>
      <c r="T717">
        <v>1.3112999999999999</v>
      </c>
      <c r="U717">
        <v>1.5982000000000001</v>
      </c>
      <c r="V717">
        <v>1.8059000000000001</v>
      </c>
      <c r="W717">
        <v>1.1875</v>
      </c>
      <c r="X717">
        <v>0.5071</v>
      </c>
      <c r="Y717">
        <v>-0.38529999999999998</v>
      </c>
    </row>
    <row r="718" spans="1:25" x14ac:dyDescent="0.2">
      <c r="A718" t="s">
        <v>739</v>
      </c>
      <c r="B718" t="s">
        <v>6756</v>
      </c>
      <c r="C718">
        <v>1.0800000000000001E-2</v>
      </c>
      <c r="D718">
        <v>-3.78E-2</v>
      </c>
      <c r="E718">
        <v>0.88880000000000003</v>
      </c>
      <c r="F718">
        <v>-8.0799999999999997E-2</v>
      </c>
      <c r="G718">
        <v>1.2421</v>
      </c>
      <c r="H718">
        <v>-4.3299999999999998E-2</v>
      </c>
      <c r="I718">
        <v>0.57169999999999999</v>
      </c>
      <c r="J718">
        <v>1.0884</v>
      </c>
      <c r="K718">
        <v>8.3299999999999999E-2</v>
      </c>
      <c r="L718">
        <v>-8.9999999999999993E-3</v>
      </c>
      <c r="M718">
        <v>1.1577</v>
      </c>
      <c r="N718">
        <v>1.4601</v>
      </c>
      <c r="O718">
        <v>1.1402000000000001</v>
      </c>
      <c r="P718">
        <v>0.30080000000000001</v>
      </c>
      <c r="Q718">
        <v>0.27339999999999998</v>
      </c>
      <c r="R718">
        <v>-0.35270000000000001</v>
      </c>
      <c r="S718">
        <v>1.1415</v>
      </c>
      <c r="T718">
        <v>1.6140000000000001</v>
      </c>
      <c r="U718">
        <v>0.46789999999999998</v>
      </c>
      <c r="V718">
        <v>-0.95569999999999999</v>
      </c>
      <c r="W718">
        <v>-0.58579999999999999</v>
      </c>
      <c r="X718">
        <v>0.67079999999999995</v>
      </c>
      <c r="Y718">
        <v>-1.1900999999999999</v>
      </c>
    </row>
    <row r="719" spans="1:25" x14ac:dyDescent="0.2">
      <c r="A719" t="s">
        <v>740</v>
      </c>
      <c r="B719" t="s">
        <v>6272</v>
      </c>
      <c r="C719" t="e">
        <v>#VALUE!</v>
      </c>
      <c r="D719">
        <v>-1.4420999999999999</v>
      </c>
      <c r="E719">
        <v>-1.3072999999999999</v>
      </c>
      <c r="F719">
        <v>-1.1095999999999999</v>
      </c>
      <c r="G719" t="e">
        <v>#VALUE!</v>
      </c>
      <c r="H719" t="e">
        <v>#VALUE!</v>
      </c>
      <c r="I719">
        <v>-0.76439999999999997</v>
      </c>
      <c r="J719">
        <v>-0.184</v>
      </c>
      <c r="K719">
        <v>-1.0942000000000001</v>
      </c>
      <c r="L719" t="e">
        <v>#VALUE!</v>
      </c>
      <c r="M719" t="e">
        <v>#VALUE!</v>
      </c>
      <c r="N719">
        <v>-1.0561</v>
      </c>
      <c r="O719">
        <v>-0.78779999999999994</v>
      </c>
      <c r="P719" t="e">
        <v>#VALUE!</v>
      </c>
      <c r="Q719" t="e">
        <v>#VALUE!</v>
      </c>
      <c r="R719">
        <v>0.5262</v>
      </c>
      <c r="S719">
        <v>-4.41E-2</v>
      </c>
      <c r="T719">
        <v>-1.5429999999999999</v>
      </c>
      <c r="U719" t="e">
        <v>#VALUE!</v>
      </c>
      <c r="V719" t="e">
        <v>#VALUE!</v>
      </c>
      <c r="W719">
        <v>0.67369999999999997</v>
      </c>
      <c r="X719">
        <v>-0.45960000000000001</v>
      </c>
      <c r="Y719">
        <v>-2.1297999999999999</v>
      </c>
    </row>
    <row r="720" spans="1:25" x14ac:dyDescent="0.2">
      <c r="A720" t="s">
        <v>741</v>
      </c>
      <c r="B720" t="s">
        <v>6272</v>
      </c>
      <c r="C720" t="e">
        <v>#VALUE!</v>
      </c>
      <c r="D720">
        <v>-0.35370000000000001</v>
      </c>
      <c r="E720">
        <v>0.99880000000000002</v>
      </c>
      <c r="F720">
        <v>4.1000000000000002E-2</v>
      </c>
      <c r="G720" t="e">
        <v>#VALUE!</v>
      </c>
      <c r="H720" t="e">
        <v>#VALUE!</v>
      </c>
      <c r="I720">
        <v>-3.6799999999999999E-2</v>
      </c>
      <c r="J720">
        <v>0.48809999999999998</v>
      </c>
      <c r="K720">
        <v>-0.53590000000000004</v>
      </c>
      <c r="L720" t="e">
        <v>#VALUE!</v>
      </c>
      <c r="M720" t="e">
        <v>#VALUE!</v>
      </c>
      <c r="N720">
        <v>-0.39179999999999998</v>
      </c>
      <c r="O720">
        <v>0.43569999999999998</v>
      </c>
      <c r="P720" t="e">
        <v>#VALUE!</v>
      </c>
      <c r="Q720" t="e">
        <v>#VALUE!</v>
      </c>
      <c r="R720">
        <v>-0.21829999999999999</v>
      </c>
      <c r="S720">
        <v>0.35670000000000002</v>
      </c>
      <c r="T720">
        <v>1.4351</v>
      </c>
      <c r="U720" t="e">
        <v>#VALUE!</v>
      </c>
      <c r="V720" t="e">
        <v>#VALUE!</v>
      </c>
      <c r="W720">
        <v>-1.2181999999999999</v>
      </c>
      <c r="X720">
        <v>0.44159999999999999</v>
      </c>
      <c r="Y720">
        <v>8.5099999999999995E-2</v>
      </c>
    </row>
    <row r="721" spans="1:25" x14ac:dyDescent="0.2">
      <c r="A721" t="s">
        <v>742</v>
      </c>
      <c r="B721" t="s">
        <v>6272</v>
      </c>
      <c r="C721" t="e">
        <v>#VALUE!</v>
      </c>
      <c r="D721">
        <v>1.089</v>
      </c>
      <c r="E721">
        <v>1.0093000000000001</v>
      </c>
      <c r="F721">
        <v>0.67259999999999998</v>
      </c>
      <c r="G721" t="e">
        <v>#VALUE!</v>
      </c>
      <c r="H721" t="e">
        <v>#VALUE!</v>
      </c>
      <c r="I721">
        <v>1.3281000000000001</v>
      </c>
      <c r="J721">
        <v>1.2761</v>
      </c>
      <c r="K721">
        <v>0.44969999999999999</v>
      </c>
      <c r="L721" t="e">
        <v>#VALUE!</v>
      </c>
      <c r="M721" t="e">
        <v>#VALUE!</v>
      </c>
      <c r="N721">
        <v>0.75180000000000002</v>
      </c>
      <c r="O721">
        <v>0.87080000000000002</v>
      </c>
      <c r="P721" t="e">
        <v>#VALUE!</v>
      </c>
      <c r="Q721" t="e">
        <v>#VALUE!</v>
      </c>
      <c r="R721">
        <v>-1.1161000000000001</v>
      </c>
      <c r="S721">
        <v>0.2843</v>
      </c>
      <c r="T721">
        <v>0.1298</v>
      </c>
      <c r="U721" t="e">
        <v>#VALUE!</v>
      </c>
      <c r="V721" t="e">
        <v>#VALUE!</v>
      </c>
      <c r="W721">
        <v>-0.63480000000000003</v>
      </c>
      <c r="X721">
        <v>0.87660000000000005</v>
      </c>
      <c r="Y721">
        <v>-1.2024999999999999</v>
      </c>
    </row>
    <row r="722" spans="1:25" x14ac:dyDescent="0.2">
      <c r="A722" t="s">
        <v>743</v>
      </c>
      <c r="B722" t="s">
        <v>6272</v>
      </c>
      <c r="C722" t="e">
        <v>#VALUE!</v>
      </c>
      <c r="D722">
        <v>2.8976000000000002</v>
      </c>
      <c r="E722">
        <v>3.3481999999999998</v>
      </c>
      <c r="F722">
        <v>1.655</v>
      </c>
      <c r="G722" t="e">
        <v>#VALUE!</v>
      </c>
      <c r="H722" t="e">
        <v>#VALUE!</v>
      </c>
      <c r="I722">
        <v>2.8201000000000001</v>
      </c>
      <c r="J722">
        <v>2.8576000000000001</v>
      </c>
      <c r="K722">
        <v>1.0307999999999999</v>
      </c>
      <c r="L722" t="e">
        <v>#VALUE!</v>
      </c>
      <c r="M722" t="e">
        <v>#VALUE!</v>
      </c>
      <c r="N722">
        <v>1.8013999999999999</v>
      </c>
      <c r="O722">
        <v>1.6419999999999999</v>
      </c>
      <c r="P722" t="e">
        <v>#VALUE!</v>
      </c>
      <c r="Q722" t="e">
        <v>#VALUE!</v>
      </c>
      <c r="R722">
        <v>-0.67459999999999998</v>
      </c>
      <c r="S722">
        <v>1.8E-3</v>
      </c>
      <c r="T722">
        <v>0.35270000000000001</v>
      </c>
      <c r="U722" t="e">
        <v>#VALUE!</v>
      </c>
      <c r="V722" t="e">
        <v>#VALUE!</v>
      </c>
      <c r="W722">
        <v>-0.66310000000000002</v>
      </c>
      <c r="X722">
        <v>0.52949999999999997</v>
      </c>
      <c r="Y722">
        <v>-0.76539999999999997</v>
      </c>
    </row>
    <row r="723" spans="1:25" x14ac:dyDescent="0.2">
      <c r="A723" t="s">
        <v>744</v>
      </c>
      <c r="B723" t="s">
        <v>6272</v>
      </c>
      <c r="C723" t="e">
        <v>#VALUE!</v>
      </c>
      <c r="D723">
        <v>-0.2697</v>
      </c>
      <c r="E723">
        <v>-0.50609999999999999</v>
      </c>
      <c r="F723">
        <v>1.5699999999999999E-2</v>
      </c>
      <c r="G723" t="e">
        <v>#VALUE!</v>
      </c>
      <c r="H723" t="e">
        <v>#VALUE!</v>
      </c>
      <c r="I723">
        <v>0.30709999999999998</v>
      </c>
      <c r="J723">
        <v>0.20619999999999999</v>
      </c>
      <c r="K723">
        <v>0.11219999999999999</v>
      </c>
      <c r="L723" t="e">
        <v>#VALUE!</v>
      </c>
      <c r="M723" t="e">
        <v>#VALUE!</v>
      </c>
      <c r="N723">
        <v>0.4047</v>
      </c>
      <c r="O723">
        <v>-9.0399999999999994E-2</v>
      </c>
      <c r="P723" t="e">
        <v>#VALUE!</v>
      </c>
      <c r="Q723" t="e">
        <v>#VALUE!</v>
      </c>
      <c r="R723">
        <v>-0.6865</v>
      </c>
      <c r="S723">
        <v>0.34849999999999998</v>
      </c>
      <c r="T723">
        <v>-1.5056</v>
      </c>
      <c r="U723" t="e">
        <v>#VALUE!</v>
      </c>
      <c r="V723" t="e">
        <v>#VALUE!</v>
      </c>
      <c r="W723">
        <v>-0.75109999999999999</v>
      </c>
      <c r="X723">
        <v>-0.42780000000000001</v>
      </c>
      <c r="Y723">
        <v>-0.66690000000000005</v>
      </c>
    </row>
    <row r="724" spans="1:25" x14ac:dyDescent="0.2">
      <c r="A724" t="s">
        <v>745</v>
      </c>
      <c r="B724" t="s">
        <v>6272</v>
      </c>
      <c r="C724" t="e">
        <v>#VALUE!</v>
      </c>
      <c r="D724">
        <v>0.25600000000000001</v>
      </c>
      <c r="E724">
        <v>0.39240000000000003</v>
      </c>
      <c r="F724">
        <v>-1.1972</v>
      </c>
      <c r="G724" t="e">
        <v>#VALUE!</v>
      </c>
      <c r="H724" t="e">
        <v>#VALUE!</v>
      </c>
      <c r="I724">
        <v>0.66579999999999995</v>
      </c>
      <c r="J724">
        <v>0.1608</v>
      </c>
      <c r="K724">
        <v>0.20849999999999999</v>
      </c>
      <c r="L724" t="e">
        <v>#VALUE!</v>
      </c>
      <c r="M724" t="e">
        <v>#VALUE!</v>
      </c>
      <c r="N724">
        <v>0.73570000000000002</v>
      </c>
      <c r="O724">
        <v>-0.43630000000000002</v>
      </c>
      <c r="P724" t="e">
        <v>#VALUE!</v>
      </c>
      <c r="Q724" t="e">
        <v>#VALUE!</v>
      </c>
      <c r="R724">
        <v>2.06E-2</v>
      </c>
      <c r="S724">
        <v>0.91759999999999997</v>
      </c>
      <c r="T724">
        <v>0.36</v>
      </c>
      <c r="U724" t="e">
        <v>#VALUE!</v>
      </c>
      <c r="V724" t="e">
        <v>#VALUE!</v>
      </c>
      <c r="W724">
        <v>-0.21460000000000001</v>
      </c>
      <c r="X724">
        <v>0.64929999999999999</v>
      </c>
      <c r="Y724">
        <v>-0.2462</v>
      </c>
    </row>
    <row r="725" spans="1:25" x14ac:dyDescent="0.2">
      <c r="A725" t="s">
        <v>746</v>
      </c>
      <c r="B725" t="s">
        <v>6272</v>
      </c>
      <c r="C725" t="e">
        <v>#VALUE!</v>
      </c>
      <c r="D725">
        <v>-0.11459999999999999</v>
      </c>
      <c r="E725">
        <v>-0.16220000000000001</v>
      </c>
      <c r="F725">
        <v>-1.1918</v>
      </c>
      <c r="G725" t="e">
        <v>#VALUE!</v>
      </c>
      <c r="H725" t="e">
        <v>#VALUE!</v>
      </c>
      <c r="I725">
        <v>0.53239999999999998</v>
      </c>
      <c r="J725">
        <v>-0.31519999999999998</v>
      </c>
      <c r="K725">
        <v>-0.91069999999999995</v>
      </c>
      <c r="L725" t="e">
        <v>#VALUE!</v>
      </c>
      <c r="M725" t="e">
        <v>#VALUE!</v>
      </c>
      <c r="N725">
        <v>0.34210000000000002</v>
      </c>
      <c r="O725">
        <v>-0.21510000000000001</v>
      </c>
      <c r="P725" t="e">
        <v>#VALUE!</v>
      </c>
      <c r="Q725" t="e">
        <v>#VALUE!</v>
      </c>
      <c r="R725">
        <v>-6.4399999999999999E-2</v>
      </c>
      <c r="S725">
        <v>0.45810000000000001</v>
      </c>
      <c r="T725">
        <v>-0.98860000000000003</v>
      </c>
      <c r="U725" t="e">
        <v>#VALUE!</v>
      </c>
      <c r="V725" t="e">
        <v>#VALUE!</v>
      </c>
      <c r="W725">
        <v>-0.35899999999999999</v>
      </c>
      <c r="X725">
        <v>1.4619</v>
      </c>
      <c r="Y725">
        <v>-1.7386999999999999</v>
      </c>
    </row>
    <row r="726" spans="1:25" x14ac:dyDescent="0.2">
      <c r="A726" t="s">
        <v>747</v>
      </c>
      <c r="B726" t="s">
        <v>6272</v>
      </c>
      <c r="C726" t="e">
        <v>#VALUE!</v>
      </c>
      <c r="D726">
        <v>-0.34150000000000003</v>
      </c>
      <c r="E726">
        <v>-0.24329999999999999</v>
      </c>
      <c r="F726">
        <v>-0.31230000000000002</v>
      </c>
      <c r="G726" t="e">
        <v>#VALUE!</v>
      </c>
      <c r="H726" t="e">
        <v>#VALUE!</v>
      </c>
      <c r="I726">
        <v>1.1900000000000001E-2</v>
      </c>
      <c r="J726">
        <v>4.0000000000000002E-4</v>
      </c>
      <c r="K726">
        <v>-0.42620000000000002</v>
      </c>
      <c r="L726" t="e">
        <v>#VALUE!</v>
      </c>
      <c r="M726" t="e">
        <v>#VALUE!</v>
      </c>
      <c r="N726">
        <v>0.17069999999999999</v>
      </c>
      <c r="O726">
        <v>-0.32469999999999999</v>
      </c>
      <c r="P726" t="e">
        <v>#VALUE!</v>
      </c>
      <c r="Q726" t="e">
        <v>#VALUE!</v>
      </c>
      <c r="R726">
        <v>0.46589999999999998</v>
      </c>
      <c r="S726">
        <v>0.1825</v>
      </c>
      <c r="T726">
        <v>-0.56189999999999996</v>
      </c>
      <c r="U726" t="e">
        <v>#VALUE!</v>
      </c>
      <c r="V726" t="e">
        <v>#VALUE!</v>
      </c>
      <c r="W726">
        <v>-0.60250000000000004</v>
      </c>
      <c r="X726">
        <v>0.13919999999999999</v>
      </c>
      <c r="Y726">
        <v>0.82210000000000005</v>
      </c>
    </row>
    <row r="727" spans="1:25" x14ac:dyDescent="0.2">
      <c r="A727" t="s">
        <v>748</v>
      </c>
      <c r="B727" t="s">
        <v>6272</v>
      </c>
      <c r="C727" t="e">
        <v>#VALUE!</v>
      </c>
      <c r="D727">
        <v>-0.1908</v>
      </c>
      <c r="E727">
        <v>-1.4136</v>
      </c>
      <c r="F727">
        <v>-0.751</v>
      </c>
      <c r="G727" t="e">
        <v>#VALUE!</v>
      </c>
      <c r="H727" t="e">
        <v>#VALUE!</v>
      </c>
      <c r="I727">
        <v>1.2557</v>
      </c>
      <c r="J727">
        <v>1.5975999999999999</v>
      </c>
      <c r="K727">
        <v>-1.4115</v>
      </c>
      <c r="L727" t="e">
        <v>#VALUE!</v>
      </c>
      <c r="M727" t="e">
        <v>#VALUE!</v>
      </c>
      <c r="N727">
        <v>0.82110000000000005</v>
      </c>
      <c r="O727">
        <v>0.76649999999999996</v>
      </c>
      <c r="P727" t="e">
        <v>#VALUE!</v>
      </c>
      <c r="Q727" t="e">
        <v>#VALUE!</v>
      </c>
      <c r="R727">
        <v>0.13350000000000001</v>
      </c>
      <c r="S727">
        <v>1.6924999999999999</v>
      </c>
      <c r="T727">
        <v>-1.4335</v>
      </c>
      <c r="U727" t="e">
        <v>#VALUE!</v>
      </c>
      <c r="V727" t="e">
        <v>#VALUE!</v>
      </c>
      <c r="W727">
        <v>-0.1976</v>
      </c>
      <c r="X727">
        <v>1.3442000000000001</v>
      </c>
      <c r="Y727">
        <v>-2.6473</v>
      </c>
    </row>
    <row r="728" spans="1:25" x14ac:dyDescent="0.2">
      <c r="A728" t="s">
        <v>749</v>
      </c>
      <c r="B728" t="s">
        <v>6272</v>
      </c>
      <c r="C728" t="e">
        <v>#VALUE!</v>
      </c>
      <c r="D728">
        <v>-0.43049999999999999</v>
      </c>
      <c r="E728">
        <v>2.1078999999999999</v>
      </c>
      <c r="F728">
        <v>-1.72E-2</v>
      </c>
      <c r="G728" t="e">
        <v>#VALUE!</v>
      </c>
      <c r="H728" t="e">
        <v>#VALUE!</v>
      </c>
      <c r="I728">
        <v>-7.0000000000000001E-3</v>
      </c>
      <c r="J728">
        <v>1.8133999999999999</v>
      </c>
      <c r="K728">
        <v>-3.0599999999999999E-2</v>
      </c>
      <c r="L728" t="e">
        <v>#VALUE!</v>
      </c>
      <c r="M728" t="e">
        <v>#VALUE!</v>
      </c>
      <c r="N728">
        <v>-6.0299999999999999E-2</v>
      </c>
      <c r="O728">
        <v>1.0049999999999999</v>
      </c>
      <c r="P728" t="e">
        <v>#VALUE!</v>
      </c>
      <c r="Q728" t="e">
        <v>#VALUE!</v>
      </c>
      <c r="R728">
        <v>-0.96930000000000005</v>
      </c>
      <c r="S728">
        <v>1.5318000000000001</v>
      </c>
      <c r="T728">
        <v>0.76239999999999997</v>
      </c>
      <c r="U728" t="e">
        <v>#VALUE!</v>
      </c>
      <c r="V728" t="e">
        <v>#VALUE!</v>
      </c>
      <c r="W728">
        <v>-1.3295999999999999</v>
      </c>
      <c r="X728">
        <v>2.4344000000000001</v>
      </c>
      <c r="Y728">
        <v>0.34470000000000001</v>
      </c>
    </row>
    <row r="729" spans="1:25" x14ac:dyDescent="0.2">
      <c r="A729" t="s">
        <v>750</v>
      </c>
      <c r="B729" t="s">
        <v>6272</v>
      </c>
      <c r="C729" t="e">
        <v>#VALUE!</v>
      </c>
      <c r="D729">
        <v>0.15440000000000001</v>
      </c>
      <c r="E729">
        <v>1.4048</v>
      </c>
      <c r="F729">
        <v>0.58940000000000003</v>
      </c>
      <c r="G729" t="e">
        <v>#VALUE!</v>
      </c>
      <c r="H729" t="e">
        <v>#VALUE!</v>
      </c>
      <c r="I729">
        <v>0.57169999999999999</v>
      </c>
      <c r="J729">
        <v>0.8992</v>
      </c>
      <c r="K729">
        <v>0.70660000000000001</v>
      </c>
      <c r="L729" t="e">
        <v>#VALUE!</v>
      </c>
      <c r="M729" t="e">
        <v>#VALUE!</v>
      </c>
      <c r="N729">
        <v>0.61829999999999996</v>
      </c>
      <c r="O729">
        <v>1.1463000000000001</v>
      </c>
      <c r="P729" t="e">
        <v>#VALUE!</v>
      </c>
      <c r="Q729" t="e">
        <v>#VALUE!</v>
      </c>
      <c r="R729">
        <v>-1.3188</v>
      </c>
      <c r="S729">
        <v>2.5000000000000001E-3</v>
      </c>
      <c r="T729">
        <v>-0.74839999999999995</v>
      </c>
      <c r="U729" t="e">
        <v>#VALUE!</v>
      </c>
      <c r="V729" t="e">
        <v>#VALUE!</v>
      </c>
      <c r="W729">
        <v>-0.78869999999999996</v>
      </c>
      <c r="X729">
        <v>0.92120000000000002</v>
      </c>
      <c r="Y729">
        <v>0.2767</v>
      </c>
    </row>
    <row r="730" spans="1:25" x14ac:dyDescent="0.2">
      <c r="A730" t="s">
        <v>751</v>
      </c>
      <c r="B730" t="s">
        <v>6272</v>
      </c>
      <c r="C730" t="e">
        <v>#VALUE!</v>
      </c>
      <c r="D730">
        <v>0.96589999999999998</v>
      </c>
      <c r="E730">
        <v>1.7909999999999999</v>
      </c>
      <c r="F730">
        <v>1.0645</v>
      </c>
      <c r="G730" t="e">
        <v>#VALUE!</v>
      </c>
      <c r="H730" t="e">
        <v>#VALUE!</v>
      </c>
      <c r="I730">
        <v>1.0454000000000001</v>
      </c>
      <c r="J730">
        <v>2.0632000000000001</v>
      </c>
      <c r="K730">
        <v>1.0389999999999999</v>
      </c>
      <c r="L730" t="e">
        <v>#VALUE!</v>
      </c>
      <c r="M730" t="e">
        <v>#VALUE!</v>
      </c>
      <c r="N730">
        <v>0.54410000000000003</v>
      </c>
      <c r="O730">
        <v>1.417</v>
      </c>
      <c r="P730" t="e">
        <v>#VALUE!</v>
      </c>
      <c r="Q730" t="e">
        <v>#VALUE!</v>
      </c>
      <c r="R730">
        <v>-0.75609999999999999</v>
      </c>
      <c r="S730">
        <v>0.1424</v>
      </c>
      <c r="T730">
        <v>1.6799999999999999E-2</v>
      </c>
      <c r="U730" t="e">
        <v>#VALUE!</v>
      </c>
      <c r="V730" t="e">
        <v>#VALUE!</v>
      </c>
      <c r="W730">
        <v>-0.32140000000000002</v>
      </c>
      <c r="X730">
        <v>0.63190000000000002</v>
      </c>
      <c r="Y730">
        <v>-0.11310000000000001</v>
      </c>
    </row>
    <row r="731" spans="1:25" x14ac:dyDescent="0.2">
      <c r="A731" t="s">
        <v>752</v>
      </c>
      <c r="B731" t="s">
        <v>6272</v>
      </c>
      <c r="C731" t="e">
        <v>#VALUE!</v>
      </c>
      <c r="D731">
        <v>-0.6421</v>
      </c>
      <c r="E731">
        <v>-0.85619999999999996</v>
      </c>
      <c r="F731">
        <v>-0.84689999999999999</v>
      </c>
      <c r="G731" t="e">
        <v>#VALUE!</v>
      </c>
      <c r="H731" t="e">
        <v>#VALUE!</v>
      </c>
      <c r="I731">
        <v>0.3876</v>
      </c>
      <c r="J731">
        <v>-0.89370000000000005</v>
      </c>
      <c r="K731">
        <v>-0.47289999999999999</v>
      </c>
      <c r="L731" t="e">
        <v>#VALUE!</v>
      </c>
      <c r="M731" t="e">
        <v>#VALUE!</v>
      </c>
      <c r="N731">
        <v>-0.2329</v>
      </c>
      <c r="O731">
        <v>-1.2535000000000001</v>
      </c>
      <c r="P731" t="e">
        <v>#VALUE!</v>
      </c>
      <c r="Q731" t="e">
        <v>#VALUE!</v>
      </c>
      <c r="R731">
        <v>-0.24479999999999999</v>
      </c>
      <c r="S731">
        <v>0.92269999999999996</v>
      </c>
      <c r="T731">
        <v>-0.151</v>
      </c>
      <c r="U731" t="e">
        <v>#VALUE!</v>
      </c>
      <c r="V731" t="e">
        <v>#VALUE!</v>
      </c>
      <c r="W731">
        <v>-0.11650000000000001</v>
      </c>
      <c r="X731">
        <v>1.7275</v>
      </c>
      <c r="Y731">
        <v>1.498</v>
      </c>
    </row>
    <row r="732" spans="1:25" x14ac:dyDescent="0.2">
      <c r="A732" t="s">
        <v>753</v>
      </c>
      <c r="B732" t="s">
        <v>6272</v>
      </c>
      <c r="C732" t="e">
        <v>#VALUE!</v>
      </c>
      <c r="D732">
        <v>0.2457</v>
      </c>
      <c r="E732">
        <v>-1.2044999999999999</v>
      </c>
      <c r="F732">
        <v>2.9251999999999998</v>
      </c>
      <c r="G732" t="e">
        <v>#VALUE!</v>
      </c>
      <c r="H732" t="e">
        <v>#VALUE!</v>
      </c>
      <c r="I732">
        <v>0.72150000000000003</v>
      </c>
      <c r="J732">
        <v>-0.99339999999999995</v>
      </c>
      <c r="K732">
        <v>-1.1047</v>
      </c>
      <c r="L732" t="e">
        <v>#VALUE!</v>
      </c>
      <c r="M732" t="e">
        <v>#VALUE!</v>
      </c>
      <c r="N732">
        <v>1.2885</v>
      </c>
      <c r="O732">
        <v>1.6142000000000001</v>
      </c>
      <c r="P732" t="e">
        <v>#VALUE!</v>
      </c>
      <c r="Q732" t="e">
        <v>#VALUE!</v>
      </c>
      <c r="R732">
        <v>0.79559999999999997</v>
      </c>
      <c r="S732">
        <v>1.0652999999999999</v>
      </c>
      <c r="T732">
        <v>0.57769999999999999</v>
      </c>
      <c r="U732" t="e">
        <v>#VALUE!</v>
      </c>
      <c r="V732" t="e">
        <v>#VALUE!</v>
      </c>
      <c r="W732">
        <v>-0.63009999999999999</v>
      </c>
      <c r="X732">
        <v>1.2804</v>
      </c>
      <c r="Y732">
        <v>0.4178</v>
      </c>
    </row>
    <row r="733" spans="1:25" x14ac:dyDescent="0.2">
      <c r="A733" t="s">
        <v>754</v>
      </c>
      <c r="B733" t="s">
        <v>6272</v>
      </c>
      <c r="C733" t="e">
        <v>#VALUE!</v>
      </c>
      <c r="D733">
        <v>-0.30280000000000001</v>
      </c>
      <c r="E733">
        <v>0.88580000000000003</v>
      </c>
      <c r="F733">
        <v>0.67610000000000003</v>
      </c>
      <c r="G733" t="e">
        <v>#VALUE!</v>
      </c>
      <c r="H733" t="e">
        <v>#VALUE!</v>
      </c>
      <c r="I733">
        <v>-5.2400000000000002E-2</v>
      </c>
      <c r="J733">
        <v>1.4323999999999999</v>
      </c>
      <c r="K733">
        <v>0.82650000000000001</v>
      </c>
      <c r="L733" t="e">
        <v>#VALUE!</v>
      </c>
      <c r="M733" t="e">
        <v>#VALUE!</v>
      </c>
      <c r="N733">
        <v>-2.7900000000000001E-2</v>
      </c>
      <c r="O733">
        <v>1.5267999999999999</v>
      </c>
      <c r="P733" t="e">
        <v>#VALUE!</v>
      </c>
      <c r="Q733" t="e">
        <v>#VALUE!</v>
      </c>
      <c r="R733">
        <v>-2.887</v>
      </c>
      <c r="S733">
        <v>-0.83760000000000001</v>
      </c>
      <c r="T733">
        <v>-1.202</v>
      </c>
      <c r="U733" t="e">
        <v>#VALUE!</v>
      </c>
      <c r="V733" t="e">
        <v>#VALUE!</v>
      </c>
      <c r="W733">
        <v>-1.3672</v>
      </c>
      <c r="X733">
        <v>1.2566999999999999</v>
      </c>
      <c r="Y733">
        <v>0.88129999999999997</v>
      </c>
    </row>
    <row r="734" spans="1:25" x14ac:dyDescent="0.2">
      <c r="A734" t="s">
        <v>755</v>
      </c>
      <c r="B734" t="s">
        <v>6272</v>
      </c>
      <c r="C734" t="e">
        <v>#VALUE!</v>
      </c>
      <c r="D734">
        <v>-1.0564</v>
      </c>
      <c r="E734">
        <v>0.41310000000000002</v>
      </c>
      <c r="F734">
        <v>-1.1674</v>
      </c>
      <c r="G734" t="e">
        <v>#VALUE!</v>
      </c>
      <c r="H734" t="e">
        <v>#VALUE!</v>
      </c>
      <c r="I734">
        <v>-1.6182000000000001</v>
      </c>
      <c r="J734">
        <v>-0.96399999999999997</v>
      </c>
      <c r="K734">
        <v>-1.9141999999999999</v>
      </c>
      <c r="L734" t="e">
        <v>#VALUE!</v>
      </c>
      <c r="M734" t="e">
        <v>#VALUE!</v>
      </c>
      <c r="N734">
        <v>-2.1236999999999999</v>
      </c>
      <c r="O734">
        <v>-0.97460000000000002</v>
      </c>
      <c r="P734" t="e">
        <v>#VALUE!</v>
      </c>
      <c r="Q734" t="e">
        <v>#VALUE!</v>
      </c>
      <c r="R734">
        <v>0.74629999999999996</v>
      </c>
      <c r="S734">
        <v>2.5871</v>
      </c>
      <c r="T734">
        <v>2.5859999999999999</v>
      </c>
      <c r="U734" t="e">
        <v>#VALUE!</v>
      </c>
      <c r="V734" t="e">
        <v>#VALUE!</v>
      </c>
      <c r="W734">
        <v>-0.13300000000000001</v>
      </c>
      <c r="X734">
        <v>2.1865000000000001</v>
      </c>
      <c r="Y734">
        <v>-0.61839999999999995</v>
      </c>
    </row>
    <row r="735" spans="1:25" x14ac:dyDescent="0.2">
      <c r="A735" t="s">
        <v>756</v>
      </c>
      <c r="B735" t="s">
        <v>6272</v>
      </c>
      <c r="C735" t="e">
        <v>#VALUE!</v>
      </c>
      <c r="D735">
        <v>-0.83960000000000001</v>
      </c>
      <c r="E735">
        <v>0.53569999999999995</v>
      </c>
      <c r="F735">
        <v>-0.89900000000000002</v>
      </c>
      <c r="G735" t="e">
        <v>#VALUE!</v>
      </c>
      <c r="H735" t="e">
        <v>#VALUE!</v>
      </c>
      <c r="I735">
        <v>-0.45400000000000001</v>
      </c>
      <c r="J735">
        <v>-0.34160000000000001</v>
      </c>
      <c r="K735">
        <v>-1.3915999999999999</v>
      </c>
      <c r="L735" t="e">
        <v>#VALUE!</v>
      </c>
      <c r="M735" t="e">
        <v>#VALUE!</v>
      </c>
      <c r="N735">
        <v>-1.3914</v>
      </c>
      <c r="O735">
        <v>-0.69920000000000004</v>
      </c>
      <c r="P735" t="e">
        <v>#VALUE!</v>
      </c>
      <c r="Q735" t="e">
        <v>#VALUE!</v>
      </c>
      <c r="R735">
        <v>0.52890000000000004</v>
      </c>
      <c r="S735">
        <v>2.3239999999999998</v>
      </c>
      <c r="T735">
        <v>1.8</v>
      </c>
      <c r="U735" t="e">
        <v>#VALUE!</v>
      </c>
      <c r="V735" t="e">
        <v>#VALUE!</v>
      </c>
      <c r="W735">
        <v>-0.65510000000000002</v>
      </c>
      <c r="X735">
        <v>1.8151999999999999</v>
      </c>
      <c r="Y735">
        <v>0.18679999999999999</v>
      </c>
    </row>
    <row r="736" spans="1:25" x14ac:dyDescent="0.2">
      <c r="A736" t="s">
        <v>757</v>
      </c>
      <c r="B736" t="s">
        <v>6272</v>
      </c>
      <c r="C736" t="e">
        <v>#VALUE!</v>
      </c>
      <c r="D736">
        <v>-0.1552</v>
      </c>
      <c r="E736">
        <v>-0.1212</v>
      </c>
      <c r="F736">
        <v>-0.44429999999999997</v>
      </c>
      <c r="G736" t="e">
        <v>#VALUE!</v>
      </c>
      <c r="H736" t="e">
        <v>#VALUE!</v>
      </c>
      <c r="I736">
        <v>0.60489999999999999</v>
      </c>
      <c r="J736">
        <v>-5.6500000000000002E-2</v>
      </c>
      <c r="K736">
        <v>-0.67800000000000005</v>
      </c>
      <c r="L736" t="e">
        <v>#VALUE!</v>
      </c>
      <c r="M736" t="e">
        <v>#VALUE!</v>
      </c>
      <c r="N736">
        <v>-0.17949999999999999</v>
      </c>
      <c r="O736">
        <v>0.35949999999999999</v>
      </c>
      <c r="P736" t="e">
        <v>#VALUE!</v>
      </c>
      <c r="Q736" t="e">
        <v>#VALUE!</v>
      </c>
      <c r="R736">
        <v>5.9999999999999995E-4</v>
      </c>
      <c r="S736">
        <v>1.6858</v>
      </c>
      <c r="T736">
        <v>-1.3019000000000001</v>
      </c>
      <c r="U736" t="e">
        <v>#VALUE!</v>
      </c>
      <c r="V736" t="e">
        <v>#VALUE!</v>
      </c>
      <c r="W736">
        <v>-0.40450000000000003</v>
      </c>
      <c r="X736">
        <v>1.4211</v>
      </c>
      <c r="Y736">
        <v>-2.1436999999999999</v>
      </c>
    </row>
    <row r="737" spans="1:25" x14ac:dyDescent="0.2">
      <c r="A737" t="s">
        <v>758</v>
      </c>
      <c r="B737" t="s">
        <v>6272</v>
      </c>
      <c r="C737" t="e">
        <v>#VALUE!</v>
      </c>
      <c r="D737">
        <v>0.74880000000000002</v>
      </c>
      <c r="E737">
        <v>1.5607</v>
      </c>
      <c r="F737">
        <v>-9.7600000000000006E-2</v>
      </c>
      <c r="G737" t="e">
        <v>#VALUE!</v>
      </c>
      <c r="H737" t="e">
        <v>#VALUE!</v>
      </c>
      <c r="I737">
        <v>0.48780000000000001</v>
      </c>
      <c r="J737">
        <v>1.1518999999999999</v>
      </c>
      <c r="K737">
        <v>0.2676</v>
      </c>
      <c r="L737" t="e">
        <v>#VALUE!</v>
      </c>
      <c r="M737" t="e">
        <v>#VALUE!</v>
      </c>
      <c r="N737">
        <v>0.41620000000000001</v>
      </c>
      <c r="O737">
        <v>0.72370000000000001</v>
      </c>
      <c r="P737" t="e">
        <v>#VALUE!</v>
      </c>
      <c r="Q737" t="e">
        <v>#VALUE!</v>
      </c>
      <c r="R737">
        <v>-0.13100000000000001</v>
      </c>
      <c r="S737">
        <v>0.79069999999999996</v>
      </c>
      <c r="T737">
        <v>-0.73839999999999995</v>
      </c>
      <c r="U737" t="e">
        <v>#VALUE!</v>
      </c>
      <c r="V737" t="e">
        <v>#VALUE!</v>
      </c>
      <c r="W737">
        <v>-0.27589999999999998</v>
      </c>
      <c r="X737">
        <v>1.5088999999999999</v>
      </c>
      <c r="Y737">
        <v>-4.4999999999999998E-2</v>
      </c>
    </row>
    <row r="738" spans="1:25" x14ac:dyDescent="0.2">
      <c r="A738" t="s">
        <v>759</v>
      </c>
      <c r="B738" t="s">
        <v>6272</v>
      </c>
      <c r="C738" t="e">
        <v>#VALUE!</v>
      </c>
      <c r="D738">
        <v>0.25359999999999999</v>
      </c>
      <c r="E738">
        <v>2.2913000000000001</v>
      </c>
      <c r="F738">
        <v>9.9099999999999994E-2</v>
      </c>
      <c r="G738" t="e">
        <v>#VALUE!</v>
      </c>
      <c r="H738" t="e">
        <v>#VALUE!</v>
      </c>
      <c r="I738">
        <v>1.0538000000000001</v>
      </c>
      <c r="J738">
        <v>1.2384999999999999</v>
      </c>
      <c r="K738">
        <v>0.25819999999999999</v>
      </c>
      <c r="L738" t="e">
        <v>#VALUE!</v>
      </c>
      <c r="M738" t="e">
        <v>#VALUE!</v>
      </c>
      <c r="N738">
        <v>0.96479999999999999</v>
      </c>
      <c r="O738">
        <v>1.9055</v>
      </c>
      <c r="P738" t="e">
        <v>#VALUE!</v>
      </c>
      <c r="Q738" t="e">
        <v>#VALUE!</v>
      </c>
      <c r="R738">
        <v>-0.89859999999999995</v>
      </c>
      <c r="S738">
        <v>0.61</v>
      </c>
      <c r="T738">
        <v>-8.3500000000000005E-2</v>
      </c>
      <c r="U738" t="e">
        <v>#VALUE!</v>
      </c>
      <c r="V738" t="e">
        <v>#VALUE!</v>
      </c>
      <c r="W738">
        <v>-0.69899999999999995</v>
      </c>
      <c r="X738">
        <v>1.0874999999999999</v>
      </c>
      <c r="Y738">
        <v>5.8000000000000003E-2</v>
      </c>
    </row>
    <row r="739" spans="1:25" x14ac:dyDescent="0.2">
      <c r="A739" t="s">
        <v>760</v>
      </c>
      <c r="B739" t="s">
        <v>6757</v>
      </c>
      <c r="C739">
        <v>-1.0800000000000001E-2</v>
      </c>
      <c r="D739">
        <v>0.54869999999999997</v>
      </c>
      <c r="E739">
        <v>0.23300000000000001</v>
      </c>
      <c r="F739">
        <v>8.7599999999999997E-2</v>
      </c>
      <c r="G739">
        <v>1.0969</v>
      </c>
      <c r="H739">
        <v>1.0792999999999999</v>
      </c>
      <c r="I739">
        <v>0.90629999999999999</v>
      </c>
      <c r="J739">
        <v>0.27060000000000001</v>
      </c>
      <c r="K739">
        <v>-0.2324</v>
      </c>
      <c r="L739">
        <v>0.4007</v>
      </c>
      <c r="M739">
        <v>0.57950000000000002</v>
      </c>
      <c r="N739">
        <v>0.4723</v>
      </c>
      <c r="O739">
        <v>-0.12089999999999999</v>
      </c>
      <c r="P739">
        <v>-0.78400000000000003</v>
      </c>
      <c r="Q739">
        <v>3.15E-2</v>
      </c>
      <c r="R739">
        <v>-0.82840000000000003</v>
      </c>
      <c r="S739">
        <v>-0.80579999999999996</v>
      </c>
      <c r="T739">
        <v>-0.52239999999999998</v>
      </c>
      <c r="U739">
        <v>-1.2944</v>
      </c>
      <c r="V739">
        <v>-0.26529999999999998</v>
      </c>
      <c r="W739">
        <v>-1.0313000000000001</v>
      </c>
      <c r="X739">
        <v>-0.30680000000000002</v>
      </c>
      <c r="Y739">
        <v>0.6774</v>
      </c>
    </row>
    <row r="740" spans="1:25" x14ac:dyDescent="0.2">
      <c r="A740" t="s">
        <v>761</v>
      </c>
      <c r="B740" t="s">
        <v>6758</v>
      </c>
      <c r="C740">
        <v>-0.61419999999999997</v>
      </c>
      <c r="D740">
        <v>0.3165</v>
      </c>
      <c r="E740">
        <v>1.5748</v>
      </c>
      <c r="F740">
        <v>1.4930000000000001</v>
      </c>
      <c r="G740">
        <v>5.45E-2</v>
      </c>
      <c r="H740">
        <v>0.68989999999999996</v>
      </c>
      <c r="I740">
        <v>2.0752999999999999</v>
      </c>
      <c r="J740">
        <v>1.1828000000000001</v>
      </c>
      <c r="K740">
        <v>1.984</v>
      </c>
      <c r="L740">
        <v>0.97499999999999998</v>
      </c>
      <c r="M740">
        <v>0.70130000000000003</v>
      </c>
      <c r="N740">
        <v>1.5210999999999999</v>
      </c>
      <c r="O740">
        <v>1.9456</v>
      </c>
      <c r="P740">
        <v>-9.6299999999999997E-2</v>
      </c>
      <c r="Q740">
        <v>-1.3472999999999999</v>
      </c>
      <c r="R740">
        <v>-0.63739999999999997</v>
      </c>
      <c r="S740">
        <v>0.4708</v>
      </c>
      <c r="T740">
        <v>0.60619999999999996</v>
      </c>
      <c r="U740">
        <v>0.99119999999999997</v>
      </c>
      <c r="V740">
        <v>0.13220000000000001</v>
      </c>
      <c r="W740">
        <v>-0.36559999999999998</v>
      </c>
      <c r="X740">
        <v>0.4012</v>
      </c>
      <c r="Y740">
        <v>-0.66800000000000004</v>
      </c>
    </row>
    <row r="741" spans="1:25" x14ac:dyDescent="0.2">
      <c r="A741" t="s">
        <v>762</v>
      </c>
      <c r="B741" t="s">
        <v>6759</v>
      </c>
      <c r="C741">
        <v>-2.2766000000000002</v>
      </c>
      <c r="D741">
        <v>-1.2887999999999999</v>
      </c>
      <c r="E741">
        <v>-1.1012</v>
      </c>
      <c r="F741">
        <v>-0.86560000000000004</v>
      </c>
      <c r="G741">
        <v>-0.87619999999999998</v>
      </c>
      <c r="H741">
        <v>-2.0253999999999999</v>
      </c>
      <c r="I741">
        <v>-1.6093999999999999</v>
      </c>
      <c r="J741">
        <v>-0.21360000000000001</v>
      </c>
      <c r="K741">
        <v>-2.1000999999999999</v>
      </c>
      <c r="L741">
        <v>-2.157</v>
      </c>
      <c r="M741">
        <v>-2.2477</v>
      </c>
      <c r="N741">
        <v>-2.0985</v>
      </c>
      <c r="O741">
        <v>-0.34810000000000002</v>
      </c>
      <c r="P741">
        <v>2.6684000000000001</v>
      </c>
      <c r="Q741">
        <v>0.25040000000000001</v>
      </c>
      <c r="R741">
        <v>1.377</v>
      </c>
      <c r="S741">
        <v>0.4657</v>
      </c>
      <c r="T741">
        <v>1.2846</v>
      </c>
      <c r="U741">
        <v>0.76829999999999998</v>
      </c>
      <c r="V741">
        <v>-0.42749999999999999</v>
      </c>
      <c r="W741">
        <v>-0.39629999999999999</v>
      </c>
      <c r="X741">
        <v>0.45250000000000001</v>
      </c>
      <c r="Y741">
        <v>-1.6269</v>
      </c>
    </row>
    <row r="742" spans="1:25" x14ac:dyDescent="0.2">
      <c r="A742" t="s">
        <v>763</v>
      </c>
      <c r="B742" t="s">
        <v>6760</v>
      </c>
      <c r="C742">
        <v>-1.5179</v>
      </c>
      <c r="D742">
        <v>-0.77200000000000002</v>
      </c>
      <c r="E742">
        <v>0.19750000000000001</v>
      </c>
      <c r="F742">
        <v>-1.1624000000000001</v>
      </c>
      <c r="G742">
        <v>-1.1986000000000001</v>
      </c>
      <c r="H742">
        <v>2.6800000000000001E-2</v>
      </c>
      <c r="I742">
        <v>-0.68149999999999999</v>
      </c>
      <c r="J742">
        <v>-0.64900000000000002</v>
      </c>
      <c r="K742">
        <v>-0.81559999999999999</v>
      </c>
      <c r="L742">
        <v>-6.1699999999999998E-2</v>
      </c>
      <c r="M742">
        <v>-0.9667</v>
      </c>
      <c r="N742">
        <v>-1.3122</v>
      </c>
      <c r="O742">
        <v>-0.78620000000000001</v>
      </c>
      <c r="P742">
        <v>-1.4098999999999999</v>
      </c>
      <c r="Q742">
        <v>-2.1280999999999999</v>
      </c>
      <c r="R742">
        <v>-0.1099</v>
      </c>
      <c r="S742">
        <v>0.75939999999999996</v>
      </c>
      <c r="T742">
        <v>-0.44419999999999998</v>
      </c>
      <c r="U742">
        <v>-0.40529999999999999</v>
      </c>
      <c r="V742">
        <v>0.63580000000000003</v>
      </c>
      <c r="W742">
        <v>0.65900000000000003</v>
      </c>
      <c r="X742">
        <v>7.2900000000000006E-2</v>
      </c>
      <c r="Y742">
        <v>-0.95650000000000002</v>
      </c>
    </row>
    <row r="743" spans="1:25" x14ac:dyDescent="0.2">
      <c r="A743" t="s">
        <v>764</v>
      </c>
      <c r="B743" t="s">
        <v>6761</v>
      </c>
      <c r="C743">
        <v>0.40720000000000001</v>
      </c>
      <c r="D743">
        <v>0.35730000000000001</v>
      </c>
      <c r="E743">
        <v>1.8716999999999999</v>
      </c>
      <c r="F743">
        <v>0.55149999999999999</v>
      </c>
      <c r="G743">
        <v>0.63949999999999996</v>
      </c>
      <c r="H743">
        <v>0.46100000000000002</v>
      </c>
      <c r="I743">
        <v>0.43930000000000002</v>
      </c>
      <c r="J743">
        <v>1.5911</v>
      </c>
      <c r="K743">
        <v>0.52749999999999997</v>
      </c>
      <c r="L743">
        <v>0.55479999999999996</v>
      </c>
      <c r="M743">
        <v>-6.1199999999999997E-2</v>
      </c>
      <c r="N743">
        <v>0.31180000000000002</v>
      </c>
      <c r="O743">
        <v>1.4103000000000001</v>
      </c>
      <c r="P743">
        <v>-0.45350000000000001</v>
      </c>
      <c r="Q743">
        <v>0.27479999999999999</v>
      </c>
      <c r="R743">
        <v>-0.80469999999999997</v>
      </c>
      <c r="S743">
        <v>0.48549999999999999</v>
      </c>
      <c r="T743">
        <v>0.25219999999999998</v>
      </c>
      <c r="U743">
        <v>-0.17319999999999999</v>
      </c>
      <c r="V743">
        <v>-0.1343</v>
      </c>
      <c r="W743">
        <v>-0.77010000000000001</v>
      </c>
      <c r="X743">
        <v>1.3540000000000001</v>
      </c>
      <c r="Y743">
        <v>-0.1162</v>
      </c>
    </row>
    <row r="744" spans="1:25" x14ac:dyDescent="0.2">
      <c r="A744" t="s">
        <v>765</v>
      </c>
      <c r="B744" t="s">
        <v>6762</v>
      </c>
      <c r="C744">
        <v>-0.72929999999999995</v>
      </c>
      <c r="D744">
        <v>0.3387</v>
      </c>
      <c r="E744">
        <v>1.0527</v>
      </c>
      <c r="F744">
        <v>0.33739999999999998</v>
      </c>
      <c r="G744">
        <v>5.4100000000000002E-2</v>
      </c>
      <c r="H744">
        <v>9.7000000000000003E-3</v>
      </c>
      <c r="I744">
        <v>0.69650000000000001</v>
      </c>
      <c r="J744">
        <v>1.2410000000000001</v>
      </c>
      <c r="K744">
        <v>0.46089999999999998</v>
      </c>
      <c r="L744">
        <v>2.1999999999999999E-2</v>
      </c>
      <c r="M744">
        <v>0.34160000000000001</v>
      </c>
      <c r="N744">
        <v>-0.1613</v>
      </c>
      <c r="O744">
        <v>0.95550000000000002</v>
      </c>
      <c r="P744">
        <v>0.13850000000000001</v>
      </c>
      <c r="Q744">
        <v>-1.1256999999999999</v>
      </c>
      <c r="R744">
        <v>-1.0992</v>
      </c>
      <c r="S744">
        <v>0.1051</v>
      </c>
      <c r="T744">
        <v>0.31540000000000001</v>
      </c>
      <c r="U744">
        <v>-1.06E-2</v>
      </c>
      <c r="V744">
        <v>-1.1839</v>
      </c>
      <c r="W744">
        <v>-0.69189999999999996</v>
      </c>
      <c r="X744">
        <v>0.56669999999999998</v>
      </c>
      <c r="Y744">
        <v>-2.3400000000000001E-2</v>
      </c>
    </row>
    <row r="745" spans="1:25" x14ac:dyDescent="0.2">
      <c r="A745" t="s">
        <v>766</v>
      </c>
      <c r="B745" t="s">
        <v>6763</v>
      </c>
      <c r="C745">
        <v>-0.93110000000000004</v>
      </c>
      <c r="D745">
        <v>-0.21390000000000001</v>
      </c>
      <c r="E745">
        <v>1.6825000000000001</v>
      </c>
      <c r="F745">
        <v>0.57609999999999995</v>
      </c>
      <c r="G745">
        <v>-0.21249999999999999</v>
      </c>
      <c r="H745">
        <v>-0.35089999999999999</v>
      </c>
      <c r="I745">
        <v>-4.4600000000000001E-2</v>
      </c>
      <c r="J745">
        <v>1.3309</v>
      </c>
      <c r="K745">
        <v>0.56640000000000001</v>
      </c>
      <c r="L745">
        <v>-0.28489999999999999</v>
      </c>
      <c r="M745">
        <v>0.26129999999999998</v>
      </c>
      <c r="N745">
        <v>0.4214</v>
      </c>
      <c r="O745">
        <v>1.3833</v>
      </c>
      <c r="P745">
        <v>-1.3299999999999999E-2</v>
      </c>
      <c r="Q745">
        <v>-0.2311</v>
      </c>
      <c r="R745">
        <v>-1.0625</v>
      </c>
      <c r="S745">
        <v>0.26400000000000001</v>
      </c>
      <c r="T745">
        <v>0.19170000000000001</v>
      </c>
      <c r="U745">
        <v>-1.4442999999999999</v>
      </c>
      <c r="V745">
        <v>-1.1059000000000001</v>
      </c>
      <c r="W745">
        <v>-0.92479999999999996</v>
      </c>
      <c r="X745">
        <v>0.90939999999999999</v>
      </c>
      <c r="Y745">
        <v>0.45650000000000002</v>
      </c>
    </row>
    <row r="746" spans="1:25" x14ac:dyDescent="0.2">
      <c r="A746" t="s">
        <v>767</v>
      </c>
      <c r="B746" t="s">
        <v>6764</v>
      </c>
      <c r="C746">
        <v>-0.91139999999999999</v>
      </c>
      <c r="D746">
        <v>-0.69220000000000004</v>
      </c>
      <c r="E746">
        <v>2.7461000000000002</v>
      </c>
      <c r="F746">
        <v>-0.13850000000000001</v>
      </c>
      <c r="G746">
        <v>-2.1781000000000001</v>
      </c>
      <c r="H746">
        <v>-0.92659999999999998</v>
      </c>
      <c r="I746">
        <v>-0.44550000000000001</v>
      </c>
      <c r="J746">
        <v>0.38700000000000001</v>
      </c>
      <c r="K746">
        <v>-0.23319999999999999</v>
      </c>
      <c r="L746">
        <v>-1.1618999999999999</v>
      </c>
      <c r="M746">
        <v>-1.3043</v>
      </c>
      <c r="N746">
        <v>-0.21379999999999999</v>
      </c>
      <c r="O746">
        <v>0.27160000000000001</v>
      </c>
      <c r="P746">
        <v>-0.12180000000000001</v>
      </c>
      <c r="Q746">
        <v>-1.1283000000000001</v>
      </c>
      <c r="R746">
        <v>-0.312</v>
      </c>
      <c r="S746">
        <v>1.0233000000000001</v>
      </c>
      <c r="T746">
        <v>0.21829999999999999</v>
      </c>
      <c r="U746">
        <v>0.61329999999999996</v>
      </c>
      <c r="V746">
        <v>0.56410000000000005</v>
      </c>
      <c r="W746">
        <v>-0.40870000000000001</v>
      </c>
      <c r="X746">
        <v>1.1073</v>
      </c>
      <c r="Y746">
        <v>-0.21740000000000001</v>
      </c>
    </row>
    <row r="747" spans="1:25" x14ac:dyDescent="0.2">
      <c r="A747" t="s">
        <v>768</v>
      </c>
      <c r="B747" t="s">
        <v>768</v>
      </c>
      <c r="C747">
        <v>0.52980000000000005</v>
      </c>
      <c r="D747">
        <v>-7.2900000000000006E-2</v>
      </c>
      <c r="E747">
        <v>3.7999999999999999E-2</v>
      </c>
      <c r="F747">
        <v>1.3668</v>
      </c>
      <c r="G747">
        <v>0.78059999999999996</v>
      </c>
      <c r="H747">
        <v>0.59079999999999999</v>
      </c>
      <c r="I747">
        <v>0.1217</v>
      </c>
      <c r="J747">
        <v>0.78339999999999999</v>
      </c>
      <c r="K747">
        <v>1.4058999999999999</v>
      </c>
      <c r="L747">
        <v>0.98440000000000005</v>
      </c>
      <c r="M747">
        <v>0.79900000000000004</v>
      </c>
      <c r="N747">
        <v>0.18759999999999999</v>
      </c>
      <c r="O747">
        <v>1.1112</v>
      </c>
      <c r="P747">
        <v>1.6657999999999999</v>
      </c>
      <c r="Q747">
        <v>-0.96560000000000001</v>
      </c>
      <c r="R747">
        <v>0.71099999999999997</v>
      </c>
      <c r="S747">
        <v>0.52170000000000005</v>
      </c>
      <c r="T747">
        <v>0.35389999999999999</v>
      </c>
      <c r="U747">
        <v>0.66259999999999997</v>
      </c>
      <c r="V747">
        <v>-0.47449999999999998</v>
      </c>
      <c r="W747">
        <v>0.13700000000000001</v>
      </c>
      <c r="X747">
        <v>1.1861999999999999</v>
      </c>
      <c r="Y747">
        <v>2.1183000000000001</v>
      </c>
    </row>
    <row r="748" spans="1:25" x14ac:dyDescent="0.2">
      <c r="A748" t="s">
        <v>769</v>
      </c>
      <c r="B748" t="s">
        <v>6765</v>
      </c>
      <c r="C748">
        <v>-1.0617000000000001</v>
      </c>
      <c r="D748">
        <v>-0.83550000000000002</v>
      </c>
      <c r="E748">
        <v>2.4500000000000001E-2</v>
      </c>
      <c r="F748">
        <v>1.0482</v>
      </c>
      <c r="G748">
        <v>-2.0154000000000001</v>
      </c>
      <c r="H748">
        <v>-0.15790000000000001</v>
      </c>
      <c r="I748">
        <v>-0.20019999999999999</v>
      </c>
      <c r="J748">
        <v>-5.4600000000000003E-2</v>
      </c>
      <c r="K748">
        <v>1.9412</v>
      </c>
      <c r="L748">
        <v>-2.2000000000000001E-3</v>
      </c>
      <c r="M748">
        <v>-0.15740000000000001</v>
      </c>
      <c r="N748">
        <v>-0.64970000000000006</v>
      </c>
      <c r="O748">
        <v>0.41970000000000002</v>
      </c>
      <c r="P748">
        <v>1.2353000000000001</v>
      </c>
      <c r="Q748">
        <v>-1.3673</v>
      </c>
      <c r="R748">
        <v>0.32719999999999999</v>
      </c>
      <c r="S748">
        <v>1.2166999999999999</v>
      </c>
      <c r="T748">
        <v>1.7036</v>
      </c>
      <c r="U748">
        <v>0.90869999999999995</v>
      </c>
      <c r="V748">
        <v>0.11609999999999999</v>
      </c>
      <c r="W748">
        <v>-0.42120000000000002</v>
      </c>
      <c r="X748">
        <v>0.1079</v>
      </c>
      <c r="Y748">
        <v>1.1968000000000001</v>
      </c>
    </row>
    <row r="749" spans="1:25" x14ac:dyDescent="0.2">
      <c r="A749" t="s">
        <v>770</v>
      </c>
      <c r="B749" t="s">
        <v>770</v>
      </c>
      <c r="C749">
        <v>-0.74299999999999999</v>
      </c>
      <c r="D749">
        <v>-0.50819999999999999</v>
      </c>
      <c r="E749">
        <v>-0.6623</v>
      </c>
      <c r="F749">
        <v>1.087</v>
      </c>
      <c r="G749">
        <v>-0.41539999999999999</v>
      </c>
      <c r="H749">
        <v>-0.74870000000000003</v>
      </c>
      <c r="I749">
        <v>-0.4022</v>
      </c>
      <c r="J749">
        <v>0.60860000000000003</v>
      </c>
      <c r="K749">
        <v>1.6648000000000001</v>
      </c>
      <c r="L749">
        <v>-0.1636</v>
      </c>
      <c r="M749">
        <v>-0.69379999999999997</v>
      </c>
      <c r="N749">
        <v>-6.7799999999999999E-2</v>
      </c>
      <c r="O749">
        <v>0.70350000000000001</v>
      </c>
      <c r="P749">
        <v>1.6799999999999999E-2</v>
      </c>
      <c r="Q749">
        <v>-2.9923999999999999</v>
      </c>
      <c r="R749">
        <v>0.21210000000000001</v>
      </c>
      <c r="S749">
        <v>0.1779</v>
      </c>
      <c r="T749">
        <v>1.0199</v>
      </c>
      <c r="U749">
        <v>0.19719999999999999</v>
      </c>
      <c r="V749">
        <v>-0.86919999999999997</v>
      </c>
      <c r="W749">
        <v>0.27660000000000001</v>
      </c>
      <c r="X749">
        <v>0.56000000000000005</v>
      </c>
      <c r="Y749">
        <v>-0.2873</v>
      </c>
    </row>
    <row r="750" spans="1:25" x14ac:dyDescent="0.2">
      <c r="A750" t="s">
        <v>771</v>
      </c>
      <c r="B750" t="s">
        <v>771</v>
      </c>
      <c r="C750">
        <v>1.7724</v>
      </c>
      <c r="D750">
        <v>-1.0336000000000001</v>
      </c>
      <c r="E750">
        <v>0.7964</v>
      </c>
      <c r="F750">
        <v>-1.0282</v>
      </c>
      <c r="G750">
        <v>-1.4061999999999999</v>
      </c>
      <c r="H750">
        <v>0.20710000000000001</v>
      </c>
      <c r="I750">
        <v>-0.69520000000000004</v>
      </c>
      <c r="J750">
        <v>0.3362</v>
      </c>
      <c r="K750">
        <v>-0.3458</v>
      </c>
      <c r="L750">
        <v>-0.2397</v>
      </c>
      <c r="M750">
        <v>-0.871</v>
      </c>
      <c r="N750">
        <v>-1.31</v>
      </c>
      <c r="O750">
        <v>-0.13800000000000001</v>
      </c>
      <c r="P750">
        <v>2.47E-2</v>
      </c>
      <c r="Q750">
        <v>0.13589999999999999</v>
      </c>
      <c r="R750">
        <v>-0.24779999999999999</v>
      </c>
      <c r="S750">
        <v>1.3740000000000001</v>
      </c>
      <c r="T750">
        <v>-1.1404000000000001</v>
      </c>
      <c r="U750">
        <v>-0.65280000000000005</v>
      </c>
      <c r="V750">
        <v>1.6334</v>
      </c>
      <c r="W750">
        <v>0.16450000000000001</v>
      </c>
      <c r="X750">
        <v>1.2292000000000001</v>
      </c>
      <c r="Y750">
        <v>-0.16059999999999999</v>
      </c>
    </row>
    <row r="751" spans="1:25" x14ac:dyDescent="0.2">
      <c r="A751" t="s">
        <v>772</v>
      </c>
      <c r="B751" t="s">
        <v>6766</v>
      </c>
      <c r="C751">
        <v>1.4886999999999999</v>
      </c>
      <c r="D751">
        <v>1.5978000000000001</v>
      </c>
      <c r="E751">
        <v>2.5714000000000001</v>
      </c>
      <c r="F751">
        <v>1.0533999999999999</v>
      </c>
      <c r="G751">
        <v>1.9476</v>
      </c>
      <c r="H751">
        <v>1.0491999999999999</v>
      </c>
      <c r="I751">
        <v>1.7555000000000001</v>
      </c>
      <c r="J751">
        <v>2.0482</v>
      </c>
      <c r="K751">
        <v>1.0446</v>
      </c>
      <c r="L751">
        <v>1.4438</v>
      </c>
      <c r="M751">
        <v>0.74660000000000004</v>
      </c>
      <c r="N751">
        <v>1.599</v>
      </c>
      <c r="O751">
        <v>1.8751</v>
      </c>
      <c r="P751">
        <v>0.24479999999999999</v>
      </c>
      <c r="Q751">
        <v>0.65749999999999997</v>
      </c>
      <c r="R751">
        <v>-0.9425</v>
      </c>
      <c r="S751">
        <v>1.6209</v>
      </c>
      <c r="T751">
        <v>-0.65369999999999995</v>
      </c>
      <c r="U751">
        <v>3.4000000000000002E-2</v>
      </c>
      <c r="V751">
        <v>0.98299999999999998</v>
      </c>
      <c r="W751">
        <v>-1.2841</v>
      </c>
      <c r="X751">
        <v>1.9652000000000001</v>
      </c>
      <c r="Y751">
        <v>7.7200000000000005E-2</v>
      </c>
    </row>
    <row r="752" spans="1:25" x14ac:dyDescent="0.2">
      <c r="A752" t="s">
        <v>773</v>
      </c>
      <c r="B752" t="s">
        <v>6767</v>
      </c>
      <c r="C752">
        <v>0.97799999999999998</v>
      </c>
      <c r="D752">
        <v>0.62970000000000004</v>
      </c>
      <c r="E752">
        <v>2.5108999999999999</v>
      </c>
      <c r="F752">
        <v>0.1048</v>
      </c>
      <c r="G752">
        <v>3.6700000000000003E-2</v>
      </c>
      <c r="H752">
        <v>1.1953</v>
      </c>
      <c r="I752">
        <v>0.78369999999999995</v>
      </c>
      <c r="J752">
        <v>1.3210999999999999</v>
      </c>
      <c r="K752">
        <v>0.72270000000000001</v>
      </c>
      <c r="L752">
        <v>0.93059999999999998</v>
      </c>
      <c r="M752">
        <v>0.79279999999999995</v>
      </c>
      <c r="N752">
        <v>0.49280000000000002</v>
      </c>
      <c r="O752">
        <v>0.9738</v>
      </c>
      <c r="P752">
        <v>-0.38</v>
      </c>
      <c r="Q752">
        <v>-1.6435999999999999</v>
      </c>
      <c r="R752">
        <v>-1.2155</v>
      </c>
      <c r="S752">
        <v>1.5170999999999999</v>
      </c>
      <c r="T752">
        <v>8.5099999999999995E-2</v>
      </c>
      <c r="U752">
        <v>0.62619999999999998</v>
      </c>
      <c r="V752">
        <v>2.1739999999999999</v>
      </c>
      <c r="W752">
        <v>-0.89910000000000001</v>
      </c>
      <c r="X752">
        <v>1.5772999999999999</v>
      </c>
      <c r="Y752">
        <v>-0.15</v>
      </c>
    </row>
    <row r="753" spans="1:25" x14ac:dyDescent="0.2">
      <c r="A753" t="s">
        <v>774</v>
      </c>
      <c r="B753" t="s">
        <v>6768</v>
      </c>
      <c r="C753">
        <v>-1.8327</v>
      </c>
      <c r="D753">
        <v>-5.45E-2</v>
      </c>
      <c r="E753">
        <v>0.94220000000000004</v>
      </c>
      <c r="F753">
        <v>6.8699999999999997E-2</v>
      </c>
      <c r="G753">
        <v>-0.43049999999999999</v>
      </c>
      <c r="H753">
        <v>0.2114</v>
      </c>
      <c r="I753">
        <v>-0.182</v>
      </c>
      <c r="J753">
        <v>0.59399999999999997</v>
      </c>
      <c r="K753">
        <v>2.7000000000000001E-3</v>
      </c>
      <c r="L753">
        <v>-0.22009999999999999</v>
      </c>
      <c r="M753">
        <v>-0.80669999999999997</v>
      </c>
      <c r="N753">
        <v>-0.54779999999999995</v>
      </c>
      <c r="O753">
        <v>-0.33200000000000002</v>
      </c>
      <c r="P753">
        <v>9.4899999999999998E-2</v>
      </c>
      <c r="Q753">
        <v>-1.3582000000000001</v>
      </c>
      <c r="R753">
        <v>-0.86280000000000001</v>
      </c>
      <c r="S753">
        <v>1.2241</v>
      </c>
      <c r="T753">
        <v>4.4000000000000003E-3</v>
      </c>
      <c r="U753">
        <v>-7.2400000000000006E-2</v>
      </c>
      <c r="V753">
        <v>-0.56179999999999997</v>
      </c>
      <c r="W753">
        <v>-0.91920000000000002</v>
      </c>
      <c r="X753">
        <v>0.1158</v>
      </c>
      <c r="Y753">
        <v>-1.0339</v>
      </c>
    </row>
    <row r="754" spans="1:25" x14ac:dyDescent="0.2">
      <c r="A754" t="s">
        <v>775</v>
      </c>
      <c r="B754" t="s">
        <v>775</v>
      </c>
      <c r="C754">
        <v>0.66559999999999997</v>
      </c>
      <c r="D754">
        <v>1.9902</v>
      </c>
      <c r="E754">
        <v>1.6807000000000001</v>
      </c>
      <c r="F754">
        <v>1.3315999999999999</v>
      </c>
      <c r="G754">
        <v>1.0933999999999999</v>
      </c>
      <c r="H754">
        <v>0.26939999999999997</v>
      </c>
      <c r="I754">
        <v>1.6194</v>
      </c>
      <c r="J754">
        <v>3.0268999999999999</v>
      </c>
      <c r="K754">
        <v>1.0178</v>
      </c>
      <c r="L754">
        <v>-0.64090000000000003</v>
      </c>
      <c r="M754">
        <v>-2.5899999999999999E-2</v>
      </c>
      <c r="N754">
        <v>1.1323000000000001</v>
      </c>
      <c r="O754">
        <v>2.2751999999999999</v>
      </c>
      <c r="P754">
        <v>-1.1941999999999999</v>
      </c>
      <c r="Q754">
        <v>-0.57030000000000003</v>
      </c>
      <c r="R754">
        <v>-0.27979999999999999</v>
      </c>
      <c r="S754">
        <v>1.6283000000000001</v>
      </c>
      <c r="T754">
        <v>-0.47799999999999998</v>
      </c>
      <c r="U754">
        <v>-0.67700000000000005</v>
      </c>
      <c r="V754">
        <v>0.26519999999999999</v>
      </c>
      <c r="W754">
        <v>-0.80279999999999996</v>
      </c>
      <c r="X754">
        <v>1.3593</v>
      </c>
      <c r="Y754">
        <v>0.11700000000000001</v>
      </c>
    </row>
    <row r="755" spans="1:25" x14ac:dyDescent="0.2">
      <c r="A755" t="s">
        <v>776</v>
      </c>
      <c r="B755" t="s">
        <v>6769</v>
      </c>
      <c r="C755">
        <v>-0.2283</v>
      </c>
      <c r="D755">
        <v>1.7115</v>
      </c>
      <c r="E755">
        <v>1.861</v>
      </c>
      <c r="F755">
        <v>1.6938</v>
      </c>
      <c r="G755">
        <v>1.5049999999999999</v>
      </c>
      <c r="H755">
        <v>0.60199999999999998</v>
      </c>
      <c r="I755">
        <v>1.6868000000000001</v>
      </c>
      <c r="J755">
        <v>1.2685</v>
      </c>
      <c r="K755">
        <v>0.14080000000000001</v>
      </c>
      <c r="L755">
        <v>0.83189999999999997</v>
      </c>
      <c r="M755">
        <v>0.34870000000000001</v>
      </c>
      <c r="N755">
        <v>1.0309999999999999</v>
      </c>
      <c r="O755">
        <v>1.0589</v>
      </c>
      <c r="P755">
        <v>-0.60850000000000004</v>
      </c>
      <c r="Q755">
        <v>-0.57410000000000005</v>
      </c>
      <c r="R755">
        <v>-1.2068000000000001</v>
      </c>
      <c r="S755">
        <v>0.87719999999999998</v>
      </c>
      <c r="T755">
        <v>-0.20069999999999999</v>
      </c>
      <c r="U755">
        <v>-1.9935</v>
      </c>
      <c r="V755">
        <v>-0.81159999999999999</v>
      </c>
      <c r="W755">
        <v>-1.9400999999999999</v>
      </c>
      <c r="X755">
        <v>0.61560000000000004</v>
      </c>
      <c r="Y755">
        <v>0.44209999999999999</v>
      </c>
    </row>
    <row r="756" spans="1:25" x14ac:dyDescent="0.2">
      <c r="A756" t="s">
        <v>777</v>
      </c>
      <c r="B756" t="s">
        <v>6770</v>
      </c>
      <c r="C756">
        <v>-0.82199999999999995</v>
      </c>
      <c r="D756">
        <v>-1.4191</v>
      </c>
      <c r="E756">
        <v>-2.1659000000000002</v>
      </c>
      <c r="F756">
        <v>-2.1520000000000001</v>
      </c>
      <c r="G756">
        <v>-3.4784999999999999</v>
      </c>
      <c r="H756">
        <v>-2.1293000000000002</v>
      </c>
      <c r="I756">
        <v>-1.7253000000000001</v>
      </c>
      <c r="J756">
        <v>-2.5419999999999998</v>
      </c>
      <c r="K756">
        <v>-3.323</v>
      </c>
      <c r="L756">
        <v>-2.2601</v>
      </c>
      <c r="M756">
        <v>-2.9727999999999999</v>
      </c>
      <c r="N756">
        <v>-1.9785999999999999</v>
      </c>
      <c r="O756">
        <v>-3.4089</v>
      </c>
      <c r="P756">
        <v>1.7648999999999999</v>
      </c>
      <c r="Q756">
        <v>5.4399999999999997E-2</v>
      </c>
      <c r="R756">
        <v>2.0960000000000001</v>
      </c>
      <c r="S756">
        <v>1.3917999999999999</v>
      </c>
      <c r="T756">
        <v>0.62260000000000004</v>
      </c>
      <c r="U756">
        <v>1.3328</v>
      </c>
      <c r="V756">
        <v>0.45900000000000002</v>
      </c>
      <c r="W756">
        <v>0.75139999999999996</v>
      </c>
      <c r="X756">
        <v>0.31580000000000003</v>
      </c>
      <c r="Y756">
        <v>-1.6727000000000001</v>
      </c>
    </row>
    <row r="757" spans="1:25" x14ac:dyDescent="0.2">
      <c r="A757" t="s">
        <v>778</v>
      </c>
      <c r="B757" t="s">
        <v>6771</v>
      </c>
      <c r="C757">
        <v>-7.9200000000000007E-2</v>
      </c>
      <c r="D757">
        <v>-0.56579999999999997</v>
      </c>
      <c r="E757">
        <v>0.36520000000000002</v>
      </c>
      <c r="F757">
        <v>-0.6593</v>
      </c>
      <c r="G757">
        <v>0.60819999999999996</v>
      </c>
      <c r="H757">
        <v>0.22600000000000001</v>
      </c>
      <c r="I757">
        <v>-0.53380000000000005</v>
      </c>
      <c r="J757">
        <v>0.37180000000000002</v>
      </c>
      <c r="K757">
        <v>-1.5350999999999999</v>
      </c>
      <c r="L757">
        <v>0.26440000000000002</v>
      </c>
      <c r="M757">
        <v>4.8399999999999999E-2</v>
      </c>
      <c r="N757">
        <v>-0.36009999999999998</v>
      </c>
      <c r="O757">
        <v>0.18049999999999999</v>
      </c>
      <c r="P757">
        <v>1.1040000000000001</v>
      </c>
      <c r="Q757">
        <v>0.66220000000000001</v>
      </c>
      <c r="R757">
        <v>-0.27429999999999999</v>
      </c>
      <c r="S757">
        <v>0.55349999999999999</v>
      </c>
      <c r="T757">
        <v>0.18859999999999999</v>
      </c>
      <c r="U757">
        <v>0.36230000000000001</v>
      </c>
      <c r="V757">
        <v>-0.22509999999999999</v>
      </c>
      <c r="W757">
        <v>-1.0095000000000001</v>
      </c>
      <c r="X757">
        <v>0.69420000000000004</v>
      </c>
      <c r="Y757">
        <v>-0.3856</v>
      </c>
    </row>
    <row r="758" spans="1:25" x14ac:dyDescent="0.2">
      <c r="A758" t="s">
        <v>779</v>
      </c>
      <c r="B758" t="s">
        <v>6772</v>
      </c>
      <c r="C758">
        <v>3.4037000000000002</v>
      </c>
      <c r="D758">
        <v>3.6646999999999998</v>
      </c>
      <c r="E758">
        <v>1.3880999999999999</v>
      </c>
      <c r="F758">
        <v>2.3026</v>
      </c>
      <c r="G758">
        <v>3.8007</v>
      </c>
      <c r="H758">
        <v>2.5882999999999998</v>
      </c>
      <c r="I758">
        <v>3.3963000000000001</v>
      </c>
      <c r="J758">
        <v>0.58930000000000005</v>
      </c>
      <c r="K758">
        <v>2.0568</v>
      </c>
      <c r="L758">
        <v>3.3563999999999998</v>
      </c>
      <c r="M758">
        <v>3.0205000000000002</v>
      </c>
      <c r="N758">
        <v>3.1453000000000002</v>
      </c>
      <c r="O758">
        <v>3.3599999999999998E-2</v>
      </c>
      <c r="P758">
        <v>-0.17910000000000001</v>
      </c>
      <c r="Q758">
        <v>1.0879000000000001</v>
      </c>
      <c r="R758">
        <v>0.6774</v>
      </c>
      <c r="S758">
        <v>-0.11600000000000001</v>
      </c>
      <c r="T758">
        <v>0.60109999999999997</v>
      </c>
      <c r="U758">
        <v>1.6443000000000001</v>
      </c>
      <c r="V758">
        <v>0.73419999999999996</v>
      </c>
      <c r="W758">
        <v>-0.81689999999999996</v>
      </c>
      <c r="X758">
        <v>-0.15540000000000001</v>
      </c>
      <c r="Y758">
        <v>1.0947</v>
      </c>
    </row>
    <row r="759" spans="1:25" x14ac:dyDescent="0.2">
      <c r="A759" t="s">
        <v>780</v>
      </c>
      <c r="B759" t="s">
        <v>6773</v>
      </c>
      <c r="C759">
        <v>-1.3772</v>
      </c>
      <c r="D759">
        <v>-3.1400999999999999</v>
      </c>
      <c r="E759">
        <v>-1.9464999999999999</v>
      </c>
      <c r="F759">
        <v>0.1643</v>
      </c>
      <c r="G759">
        <v>-2.2766999999999999</v>
      </c>
      <c r="H759">
        <v>-1.4826999999999999</v>
      </c>
      <c r="I759">
        <v>-1.2458</v>
      </c>
      <c r="J759">
        <v>-2.0514999999999999</v>
      </c>
      <c r="K759">
        <v>0.89239999999999997</v>
      </c>
      <c r="L759">
        <v>-2.5828000000000002</v>
      </c>
      <c r="M759">
        <v>-2.8416000000000001</v>
      </c>
      <c r="N759">
        <v>-1.2238</v>
      </c>
      <c r="O759">
        <v>-0.8145</v>
      </c>
      <c r="P759">
        <v>-0.55840000000000001</v>
      </c>
      <c r="Q759">
        <v>-0.43530000000000002</v>
      </c>
      <c r="R759">
        <v>1.0337000000000001</v>
      </c>
      <c r="S759">
        <v>0.23899999999999999</v>
      </c>
      <c r="T759">
        <v>2.3967000000000001</v>
      </c>
      <c r="U759">
        <v>1.0537000000000001</v>
      </c>
      <c r="V759">
        <v>0.4521</v>
      </c>
      <c r="W759">
        <v>0.78349999999999997</v>
      </c>
      <c r="X759">
        <v>-0.47460000000000002</v>
      </c>
      <c r="Y759">
        <v>3.9800000000000002E-2</v>
      </c>
    </row>
    <row r="760" spans="1:25" x14ac:dyDescent="0.2">
      <c r="A760" t="s">
        <v>781</v>
      </c>
      <c r="B760" t="s">
        <v>6774</v>
      </c>
      <c r="C760">
        <v>0.25719999999999998</v>
      </c>
      <c r="D760">
        <v>0.17199999999999999</v>
      </c>
      <c r="E760">
        <v>0.30059999999999998</v>
      </c>
      <c r="F760">
        <v>1.3589</v>
      </c>
      <c r="G760">
        <v>0.30080000000000001</v>
      </c>
      <c r="H760">
        <v>-6.9500000000000006E-2</v>
      </c>
      <c r="I760">
        <v>-0.45829999999999999</v>
      </c>
      <c r="J760">
        <v>-1.5991</v>
      </c>
      <c r="K760">
        <v>2.1328999999999998</v>
      </c>
      <c r="L760">
        <v>-1.6972</v>
      </c>
      <c r="M760">
        <v>-0.88929999999999998</v>
      </c>
      <c r="N760">
        <v>-1.5895999999999999</v>
      </c>
      <c r="O760">
        <v>-2.1621000000000001</v>
      </c>
      <c r="P760">
        <v>0.65010000000000001</v>
      </c>
      <c r="Q760">
        <v>1.5983000000000001</v>
      </c>
      <c r="R760">
        <v>2.2012999999999998</v>
      </c>
      <c r="S760">
        <v>0.68659999999999999</v>
      </c>
      <c r="T760">
        <v>2.8858000000000001</v>
      </c>
      <c r="U760">
        <v>1.724</v>
      </c>
      <c r="V760">
        <v>1.7456</v>
      </c>
      <c r="W760">
        <v>1.5078</v>
      </c>
      <c r="X760">
        <v>0.14419999999999999</v>
      </c>
      <c r="Y760">
        <v>6.4314999999999998</v>
      </c>
    </row>
    <row r="761" spans="1:25" x14ac:dyDescent="0.2">
      <c r="A761" t="s">
        <v>782</v>
      </c>
      <c r="B761" t="s">
        <v>782</v>
      </c>
      <c r="C761">
        <v>-0.90920000000000001</v>
      </c>
      <c r="D761">
        <v>-0.1042</v>
      </c>
      <c r="E761">
        <v>1.9568000000000001</v>
      </c>
      <c r="F761">
        <v>2.5848</v>
      </c>
      <c r="G761">
        <v>-1.2169000000000001</v>
      </c>
      <c r="H761">
        <v>-0.22059999999999999</v>
      </c>
      <c r="I761">
        <v>-0.25690000000000002</v>
      </c>
      <c r="J761">
        <v>-0.60840000000000005</v>
      </c>
      <c r="K761">
        <v>3.0706000000000002</v>
      </c>
      <c r="L761">
        <v>0.14380000000000001</v>
      </c>
      <c r="M761">
        <v>-0.92059999999999997</v>
      </c>
      <c r="N761">
        <v>-0.96709999999999996</v>
      </c>
      <c r="O761">
        <v>0.2127</v>
      </c>
      <c r="P761">
        <v>-6.2600000000000003E-2</v>
      </c>
      <c r="Q761">
        <v>-1.6591</v>
      </c>
      <c r="R761">
        <v>2.6450999999999998</v>
      </c>
      <c r="S761">
        <v>5.0500000000000003E-2</v>
      </c>
      <c r="T761">
        <v>3.6187999999999998</v>
      </c>
      <c r="U761">
        <v>5.5599999999999997E-2</v>
      </c>
      <c r="V761">
        <v>0.38279999999999997</v>
      </c>
      <c r="W761">
        <v>2.1566999999999998</v>
      </c>
      <c r="X761">
        <v>0.25700000000000001</v>
      </c>
      <c r="Y761">
        <v>6.1398000000000001</v>
      </c>
    </row>
    <row r="762" spans="1:25" x14ac:dyDescent="0.2">
      <c r="A762" t="s">
        <v>783</v>
      </c>
      <c r="B762" t="s">
        <v>6775</v>
      </c>
      <c r="C762">
        <v>-2.7E-2</v>
      </c>
      <c r="D762">
        <v>-0.25</v>
      </c>
      <c r="E762">
        <v>-0.24809999999999999</v>
      </c>
      <c r="F762">
        <v>0.5645</v>
      </c>
      <c r="G762">
        <v>-6.83E-2</v>
      </c>
      <c r="H762">
        <v>-0.74429999999999996</v>
      </c>
      <c r="I762">
        <v>-0.16900000000000001</v>
      </c>
      <c r="J762">
        <v>-0.31269999999999998</v>
      </c>
      <c r="K762">
        <v>8.1900000000000001E-2</v>
      </c>
      <c r="L762">
        <v>-0.1404</v>
      </c>
      <c r="M762">
        <v>-0.88580000000000003</v>
      </c>
      <c r="N762">
        <v>0.8286</v>
      </c>
      <c r="O762">
        <v>0.48559999999999998</v>
      </c>
      <c r="P762">
        <v>1.0043</v>
      </c>
      <c r="Q762">
        <v>-0.18360000000000001</v>
      </c>
      <c r="R762">
        <v>1.3511</v>
      </c>
      <c r="S762">
        <v>0.2898</v>
      </c>
      <c r="T762">
        <v>-0.1013</v>
      </c>
      <c r="U762">
        <v>1.3768</v>
      </c>
      <c r="V762">
        <v>0.8135</v>
      </c>
      <c r="W762">
        <v>1.1457999999999999</v>
      </c>
      <c r="X762">
        <v>0.81930000000000003</v>
      </c>
      <c r="Y762">
        <v>1.9773000000000001</v>
      </c>
    </row>
    <row r="763" spans="1:25" x14ac:dyDescent="0.2">
      <c r="A763" t="s">
        <v>784</v>
      </c>
      <c r="B763" t="s">
        <v>6776</v>
      </c>
      <c r="C763">
        <v>-0.74919999999999998</v>
      </c>
      <c r="D763">
        <v>-0.9012</v>
      </c>
      <c r="E763">
        <v>-2.1192000000000002</v>
      </c>
      <c r="F763">
        <v>-0.73760000000000003</v>
      </c>
      <c r="G763">
        <v>-1.1349</v>
      </c>
      <c r="H763">
        <v>-0.2621</v>
      </c>
      <c r="I763">
        <v>-0.54500000000000004</v>
      </c>
      <c r="J763">
        <v>-0.62370000000000003</v>
      </c>
      <c r="K763">
        <v>-0.35580000000000001</v>
      </c>
      <c r="L763">
        <v>-0.30159999999999998</v>
      </c>
      <c r="M763">
        <v>0.85440000000000005</v>
      </c>
      <c r="N763">
        <v>1.0104</v>
      </c>
      <c r="O763">
        <v>-0.51570000000000005</v>
      </c>
      <c r="P763">
        <v>0.89690000000000003</v>
      </c>
      <c r="Q763">
        <v>-0.32129999999999997</v>
      </c>
      <c r="R763">
        <v>0.70279999999999998</v>
      </c>
      <c r="S763">
        <v>-0.38</v>
      </c>
      <c r="T763">
        <v>-0.50900000000000001</v>
      </c>
      <c r="U763">
        <v>1.2478</v>
      </c>
      <c r="V763">
        <v>-0.30719999999999997</v>
      </c>
      <c r="W763">
        <v>0.36670000000000003</v>
      </c>
      <c r="X763">
        <v>-0.57699999999999996</v>
      </c>
      <c r="Y763">
        <v>0.2359</v>
      </c>
    </row>
    <row r="764" spans="1:25" x14ac:dyDescent="0.2">
      <c r="A764" t="s">
        <v>785</v>
      </c>
      <c r="B764" t="s">
        <v>785</v>
      </c>
      <c r="C764">
        <v>-1.2200000000000001E-2</v>
      </c>
      <c r="D764">
        <v>-0.27300000000000002</v>
      </c>
      <c r="E764">
        <v>1.4923</v>
      </c>
      <c r="F764">
        <v>2.7395999999999998</v>
      </c>
      <c r="G764">
        <v>-0.67410000000000003</v>
      </c>
      <c r="H764">
        <v>-0.58379999999999999</v>
      </c>
      <c r="I764">
        <v>-0.82089999999999996</v>
      </c>
      <c r="J764">
        <v>-2.1646000000000001</v>
      </c>
      <c r="K764">
        <v>2.8551000000000002</v>
      </c>
      <c r="L764">
        <v>0.1618</v>
      </c>
      <c r="M764">
        <v>-1E-3</v>
      </c>
      <c r="N764">
        <v>-0.95250000000000001</v>
      </c>
      <c r="O764">
        <v>-1.7656000000000001</v>
      </c>
      <c r="P764">
        <v>0.42030000000000001</v>
      </c>
      <c r="Q764">
        <v>-0.34799999999999998</v>
      </c>
      <c r="R764">
        <v>0.79059999999999997</v>
      </c>
      <c r="S764">
        <v>-2.7589000000000001</v>
      </c>
      <c r="T764">
        <v>4.2805999999999997</v>
      </c>
      <c r="U764">
        <v>-1.1369</v>
      </c>
      <c r="V764">
        <v>-5.6300000000000003E-2</v>
      </c>
      <c r="W764">
        <v>-0.97789999999999999</v>
      </c>
      <c r="X764">
        <v>1.6614</v>
      </c>
      <c r="Y764">
        <v>7.6401000000000003</v>
      </c>
    </row>
    <row r="765" spans="1:25" x14ac:dyDescent="0.2">
      <c r="A765" t="s">
        <v>786</v>
      </c>
      <c r="B765" t="s">
        <v>786</v>
      </c>
      <c r="C765">
        <v>-0.14430000000000001</v>
      </c>
      <c r="D765">
        <v>-0.93049999999999999</v>
      </c>
      <c r="E765">
        <v>-2.2469000000000001</v>
      </c>
      <c r="F765">
        <v>0.25530000000000003</v>
      </c>
      <c r="G765">
        <v>-0.59430000000000005</v>
      </c>
      <c r="H765">
        <v>-0.43630000000000002</v>
      </c>
      <c r="I765">
        <v>-0.65310000000000001</v>
      </c>
      <c r="J765">
        <v>-1.3866000000000001</v>
      </c>
      <c r="K765">
        <v>0.89839999999999998</v>
      </c>
      <c r="L765">
        <v>-0.95940000000000003</v>
      </c>
      <c r="M765">
        <v>0.2122</v>
      </c>
      <c r="N765">
        <v>-0.28399999999999997</v>
      </c>
      <c r="O765">
        <v>-1.1256999999999999</v>
      </c>
      <c r="P765">
        <v>-0.73440000000000005</v>
      </c>
      <c r="Q765">
        <v>1.0913999999999999</v>
      </c>
      <c r="R765">
        <v>0.54859999999999998</v>
      </c>
      <c r="S765">
        <v>0.63980000000000004</v>
      </c>
      <c r="T765">
        <v>0.55820000000000003</v>
      </c>
      <c r="U765">
        <v>-0.52910000000000001</v>
      </c>
      <c r="V765">
        <v>0.26769999999999999</v>
      </c>
      <c r="W765">
        <v>0.10150000000000001</v>
      </c>
      <c r="X765">
        <v>8.5000000000000006E-3</v>
      </c>
      <c r="Y765">
        <v>2.6377000000000002</v>
      </c>
    </row>
    <row r="766" spans="1:25" x14ac:dyDescent="0.2">
      <c r="A766" t="s">
        <v>787</v>
      </c>
      <c r="B766" t="s">
        <v>6777</v>
      </c>
      <c r="C766">
        <v>0.37019999999999997</v>
      </c>
      <c r="D766">
        <v>-9.3899999999999997E-2</v>
      </c>
      <c r="E766">
        <v>3.2437999999999998</v>
      </c>
      <c r="F766">
        <v>2.2353000000000001</v>
      </c>
      <c r="G766">
        <v>0.26540000000000002</v>
      </c>
      <c r="H766">
        <v>0.46229999999999999</v>
      </c>
      <c r="I766">
        <v>-0.59250000000000003</v>
      </c>
      <c r="J766">
        <v>-0.15659999999999999</v>
      </c>
      <c r="K766">
        <v>3.6844000000000001</v>
      </c>
      <c r="L766">
        <v>0.61609999999999998</v>
      </c>
      <c r="M766">
        <v>0.30709999999999998</v>
      </c>
      <c r="N766">
        <v>0.24310000000000001</v>
      </c>
      <c r="O766">
        <v>-0.60109999999999997</v>
      </c>
      <c r="P766">
        <v>0.1646</v>
      </c>
      <c r="Q766">
        <v>-0.35720000000000002</v>
      </c>
      <c r="R766">
        <v>-1.0073000000000001</v>
      </c>
      <c r="S766">
        <v>0.52200000000000002</v>
      </c>
      <c r="T766">
        <v>2.7456999999999998</v>
      </c>
      <c r="U766">
        <v>0.75739999999999996</v>
      </c>
      <c r="V766">
        <v>1.1988000000000001</v>
      </c>
      <c r="W766">
        <v>0.13550000000000001</v>
      </c>
      <c r="X766">
        <v>5.8200000000000002E-2</v>
      </c>
      <c r="Y766">
        <v>3.5196999999999998</v>
      </c>
    </row>
    <row r="767" spans="1:25" x14ac:dyDescent="0.2">
      <c r="A767" t="s">
        <v>788</v>
      </c>
      <c r="B767" t="s">
        <v>6778</v>
      </c>
      <c r="C767">
        <v>-1.4991000000000001</v>
      </c>
      <c r="D767">
        <v>-1.3304</v>
      </c>
      <c r="E767">
        <v>-1.2514000000000001</v>
      </c>
      <c r="F767">
        <v>-0.94099999999999995</v>
      </c>
      <c r="G767">
        <v>-1.1866000000000001</v>
      </c>
      <c r="H767">
        <v>-1.3995</v>
      </c>
      <c r="I767">
        <v>-1.978</v>
      </c>
      <c r="J767">
        <v>-0.87470000000000003</v>
      </c>
      <c r="K767">
        <v>-1.2156</v>
      </c>
      <c r="L767">
        <v>-1.5579000000000001</v>
      </c>
      <c r="M767">
        <v>-1.7573000000000001</v>
      </c>
      <c r="N767">
        <v>-2.5398000000000001</v>
      </c>
      <c r="O767">
        <v>-2.0564</v>
      </c>
      <c r="P767">
        <v>0.71040000000000003</v>
      </c>
      <c r="Q767">
        <v>-0.60519999999999996</v>
      </c>
      <c r="R767">
        <v>1.6495</v>
      </c>
      <c r="S767">
        <v>0.64180000000000004</v>
      </c>
      <c r="T767">
        <v>1.7279</v>
      </c>
      <c r="U767">
        <v>0.67549999999999999</v>
      </c>
      <c r="V767">
        <v>1.1192</v>
      </c>
      <c r="W767">
        <v>0.16370000000000001</v>
      </c>
      <c r="X767">
        <v>-0.32119999999999999</v>
      </c>
      <c r="Y767">
        <v>1.2499</v>
      </c>
    </row>
    <row r="768" spans="1:25" x14ac:dyDescent="0.2">
      <c r="A768" t="s">
        <v>789</v>
      </c>
      <c r="B768" t="s">
        <v>6779</v>
      </c>
      <c r="C768">
        <v>0.57920000000000005</v>
      </c>
      <c r="D768">
        <v>1.1336999999999999</v>
      </c>
      <c r="E768">
        <v>4.2149999999999999</v>
      </c>
      <c r="F768">
        <v>8.3999999999999995E-3</v>
      </c>
      <c r="G768">
        <v>-0.1943</v>
      </c>
      <c r="H768">
        <v>0.49259999999999998</v>
      </c>
      <c r="I768">
        <v>0.69520000000000004</v>
      </c>
      <c r="J768">
        <v>0.24199999999999999</v>
      </c>
      <c r="K768">
        <v>0.88600000000000001</v>
      </c>
      <c r="L768">
        <v>0.5171</v>
      </c>
      <c r="M768">
        <v>0.24690000000000001</v>
      </c>
      <c r="N768">
        <v>-0.02</v>
      </c>
      <c r="O768">
        <v>-0.62670000000000003</v>
      </c>
      <c r="P768">
        <v>-6.2199999999999998E-2</v>
      </c>
      <c r="Q768">
        <v>-0.1789</v>
      </c>
      <c r="R768">
        <v>-0.36299999999999999</v>
      </c>
      <c r="S768">
        <v>-0.67310000000000003</v>
      </c>
      <c r="T768">
        <v>2.5851000000000002</v>
      </c>
      <c r="U768">
        <v>-6.5600000000000006E-2</v>
      </c>
      <c r="V768">
        <v>1.3789</v>
      </c>
      <c r="W768">
        <v>0.55459999999999998</v>
      </c>
      <c r="X768">
        <v>-0.13020000000000001</v>
      </c>
      <c r="Y768">
        <v>2.3708999999999998</v>
      </c>
    </row>
    <row r="769" spans="1:25" x14ac:dyDescent="0.2">
      <c r="A769" t="s">
        <v>790</v>
      </c>
      <c r="B769" t="s">
        <v>6780</v>
      </c>
      <c r="C769">
        <v>1.2365999999999999</v>
      </c>
      <c r="D769">
        <v>2.0417999999999998</v>
      </c>
      <c r="E769">
        <v>1.306</v>
      </c>
      <c r="F769">
        <v>1.6951000000000001</v>
      </c>
      <c r="G769">
        <v>2.6898</v>
      </c>
      <c r="H769">
        <v>1.8776999999999999</v>
      </c>
      <c r="I769">
        <v>2.4780000000000002</v>
      </c>
      <c r="J769">
        <v>0.98080000000000001</v>
      </c>
      <c r="K769">
        <v>1.8654999999999999</v>
      </c>
      <c r="L769">
        <v>2.9820000000000002</v>
      </c>
      <c r="M769">
        <v>2.4419</v>
      </c>
      <c r="N769">
        <v>2.1739999999999999</v>
      </c>
      <c r="O769">
        <v>1.3815999999999999</v>
      </c>
      <c r="P769">
        <v>-0.47910000000000003</v>
      </c>
      <c r="Q769">
        <v>-1.4797</v>
      </c>
      <c r="R769">
        <v>-2.4108999999999998</v>
      </c>
      <c r="S769">
        <v>0.50960000000000005</v>
      </c>
      <c r="T769">
        <v>0.35349999999999998</v>
      </c>
      <c r="U769">
        <v>-7.5600000000000001E-2</v>
      </c>
      <c r="V769">
        <v>0.26029999999999998</v>
      </c>
      <c r="W769">
        <v>-0.2165</v>
      </c>
      <c r="X769">
        <v>0.71</v>
      </c>
      <c r="Y769">
        <v>1.1557999999999999</v>
      </c>
    </row>
    <row r="770" spans="1:25" x14ac:dyDescent="0.2">
      <c r="A770" t="s">
        <v>791</v>
      </c>
      <c r="B770" t="s">
        <v>791</v>
      </c>
      <c r="C770">
        <v>-0.27879999999999999</v>
      </c>
      <c r="D770">
        <v>0.42880000000000001</v>
      </c>
      <c r="E770">
        <v>1.1947000000000001</v>
      </c>
      <c r="F770">
        <v>2.0903999999999998</v>
      </c>
      <c r="G770">
        <v>-1.3164</v>
      </c>
      <c r="H770">
        <v>2.5000000000000001E-3</v>
      </c>
      <c r="I770">
        <v>-1.3167</v>
      </c>
      <c r="J770">
        <v>-7.0000000000000001E-3</v>
      </c>
      <c r="K770">
        <v>1.9280999999999999</v>
      </c>
      <c r="L770">
        <v>0.69430000000000003</v>
      </c>
      <c r="M770">
        <v>-6.2399999999999997E-2</v>
      </c>
      <c r="N770">
        <v>-1.7490000000000001</v>
      </c>
      <c r="O770">
        <v>-0.32650000000000001</v>
      </c>
      <c r="P770">
        <v>1.1875</v>
      </c>
      <c r="Q770">
        <v>0.58789999999999998</v>
      </c>
      <c r="R770">
        <v>-0.32800000000000001</v>
      </c>
      <c r="S770">
        <v>0.64470000000000005</v>
      </c>
      <c r="T770">
        <v>3.056</v>
      </c>
      <c r="U770">
        <v>0.65339999999999998</v>
      </c>
      <c r="V770">
        <v>0.72140000000000004</v>
      </c>
      <c r="W770">
        <v>-0.14080000000000001</v>
      </c>
      <c r="X770">
        <v>0.1918</v>
      </c>
      <c r="Y770">
        <v>5.8240999999999996</v>
      </c>
    </row>
    <row r="771" spans="1:25" x14ac:dyDescent="0.2">
      <c r="A771" t="s">
        <v>792</v>
      </c>
      <c r="B771" t="s">
        <v>6781</v>
      </c>
      <c r="C771">
        <v>-0.72160000000000002</v>
      </c>
      <c r="D771">
        <v>-1.5935999999999999</v>
      </c>
      <c r="E771">
        <v>0.53049999999999997</v>
      </c>
      <c r="F771">
        <v>-0.90429999999999999</v>
      </c>
      <c r="G771">
        <v>-1.3866000000000001</v>
      </c>
      <c r="H771">
        <v>-1.7365999999999999</v>
      </c>
      <c r="I771">
        <v>-1.5258</v>
      </c>
      <c r="J771">
        <v>8.4900000000000003E-2</v>
      </c>
      <c r="K771">
        <v>0.23300000000000001</v>
      </c>
      <c r="L771">
        <v>-1.5569</v>
      </c>
      <c r="M771">
        <v>-1.7149000000000001</v>
      </c>
      <c r="N771">
        <v>-0.91910000000000003</v>
      </c>
      <c r="O771">
        <v>-0.55789999999999995</v>
      </c>
      <c r="P771">
        <v>-0.79549999999999998</v>
      </c>
      <c r="Q771">
        <v>-0.62429999999999997</v>
      </c>
      <c r="R771">
        <v>-0.74839999999999995</v>
      </c>
      <c r="S771">
        <v>0.90200000000000002</v>
      </c>
      <c r="T771">
        <v>0.99439999999999995</v>
      </c>
      <c r="U771">
        <v>-0.92579999999999996</v>
      </c>
      <c r="V771">
        <v>0.74990000000000001</v>
      </c>
      <c r="W771">
        <v>-0.1512</v>
      </c>
      <c r="X771">
        <v>0.53390000000000004</v>
      </c>
      <c r="Y771">
        <v>2.1352000000000002</v>
      </c>
    </row>
    <row r="772" spans="1:25" x14ac:dyDescent="0.2">
      <c r="A772" t="s">
        <v>793</v>
      </c>
      <c r="B772" t="s">
        <v>793</v>
      </c>
      <c r="C772">
        <v>0.249</v>
      </c>
      <c r="D772">
        <v>-1.5190999999999999</v>
      </c>
      <c r="E772">
        <v>1.6819999999999999</v>
      </c>
      <c r="F772">
        <v>0.32479999999999998</v>
      </c>
      <c r="G772">
        <v>0.72419999999999995</v>
      </c>
      <c r="H772">
        <v>-1.9328000000000001</v>
      </c>
      <c r="I772">
        <v>-1.286</v>
      </c>
      <c r="J772">
        <v>-0.2601</v>
      </c>
      <c r="K772">
        <v>0.3281</v>
      </c>
      <c r="L772">
        <v>0.86009999999999998</v>
      </c>
      <c r="M772">
        <v>-0.73329999999999995</v>
      </c>
      <c r="N772">
        <v>-0.52839999999999998</v>
      </c>
      <c r="O772">
        <v>0.28070000000000001</v>
      </c>
      <c r="P772">
        <v>-0.19350000000000001</v>
      </c>
      <c r="Q772">
        <v>-0.94030000000000002</v>
      </c>
      <c r="R772">
        <v>-0.14710000000000001</v>
      </c>
      <c r="S772">
        <v>-0.68210000000000004</v>
      </c>
      <c r="T772">
        <v>3.4832999999999998</v>
      </c>
      <c r="U772">
        <v>-1.0273000000000001</v>
      </c>
      <c r="V772">
        <v>0.87749999999999995</v>
      </c>
      <c r="W772">
        <v>-0.57799999999999996</v>
      </c>
      <c r="X772">
        <v>0.76370000000000005</v>
      </c>
      <c r="Y772">
        <v>6.9314999999999998</v>
      </c>
    </row>
    <row r="773" spans="1:25" x14ac:dyDescent="0.2">
      <c r="A773" t="s">
        <v>794</v>
      </c>
      <c r="B773" t="s">
        <v>6782</v>
      </c>
      <c r="C773">
        <v>-0.46739999999999998</v>
      </c>
      <c r="D773">
        <v>-0.1081</v>
      </c>
      <c r="E773">
        <v>-0.87839999999999996</v>
      </c>
      <c r="F773">
        <v>-1.0713999999999999</v>
      </c>
      <c r="G773">
        <v>-0.51719999999999999</v>
      </c>
      <c r="H773">
        <v>-0.28799999999999998</v>
      </c>
      <c r="I773">
        <v>-3.4000000000000002E-2</v>
      </c>
      <c r="J773">
        <v>-1.0710999999999999</v>
      </c>
      <c r="K773">
        <v>-1.1766000000000001</v>
      </c>
      <c r="L773">
        <v>-0.99519999999999997</v>
      </c>
      <c r="M773">
        <v>-0.98540000000000005</v>
      </c>
      <c r="N773">
        <v>0.53239999999999998</v>
      </c>
      <c r="O773">
        <v>0.84150000000000003</v>
      </c>
      <c r="P773">
        <v>0.27960000000000002</v>
      </c>
      <c r="Q773">
        <v>0.53400000000000003</v>
      </c>
      <c r="R773">
        <v>-0.57599999999999996</v>
      </c>
      <c r="S773">
        <v>1.1616</v>
      </c>
      <c r="T773">
        <v>1.3382000000000001</v>
      </c>
      <c r="U773">
        <v>-0.35580000000000001</v>
      </c>
      <c r="V773">
        <v>-1.3954</v>
      </c>
      <c r="W773">
        <v>1.4036</v>
      </c>
      <c r="X773">
        <v>0.54610000000000003</v>
      </c>
      <c r="Y773">
        <v>5.2343000000000002</v>
      </c>
    </row>
    <row r="774" spans="1:25" x14ac:dyDescent="0.2">
      <c r="A774" t="s">
        <v>795</v>
      </c>
      <c r="B774" t="s">
        <v>6783</v>
      </c>
      <c r="C774">
        <v>-0.25519999999999998</v>
      </c>
      <c r="D774">
        <v>0.70389999999999997</v>
      </c>
      <c r="E774">
        <v>1.0037</v>
      </c>
      <c r="F774">
        <v>2.1918000000000002</v>
      </c>
      <c r="G774">
        <v>-0.68200000000000005</v>
      </c>
      <c r="H774">
        <v>-0.60609999999999997</v>
      </c>
      <c r="I774">
        <v>-0.59160000000000001</v>
      </c>
      <c r="J774">
        <v>-1.0899000000000001</v>
      </c>
      <c r="K774">
        <v>0.90890000000000004</v>
      </c>
      <c r="L774">
        <v>-0.7984</v>
      </c>
      <c r="M774">
        <v>-0.35599999999999998</v>
      </c>
      <c r="N774">
        <v>-0.73719999999999997</v>
      </c>
      <c r="O774">
        <v>-0.10199999999999999</v>
      </c>
      <c r="P774">
        <v>-0.83330000000000004</v>
      </c>
      <c r="Q774">
        <v>-0.63829999999999998</v>
      </c>
      <c r="R774">
        <v>-0.8518</v>
      </c>
      <c r="S774">
        <v>-1.22</v>
      </c>
      <c r="T774">
        <v>3.9998</v>
      </c>
      <c r="U774">
        <v>-0.84219999999999995</v>
      </c>
      <c r="V774">
        <v>-8.8999999999999999E-3</v>
      </c>
      <c r="W774">
        <v>1.1149</v>
      </c>
      <c r="X774">
        <v>0.17480000000000001</v>
      </c>
      <c r="Y774">
        <v>0.89480000000000004</v>
      </c>
    </row>
    <row r="775" spans="1:25" x14ac:dyDescent="0.2">
      <c r="A775" t="s">
        <v>796</v>
      </c>
      <c r="B775" t="s">
        <v>6784</v>
      </c>
      <c r="C775">
        <v>-0.1371</v>
      </c>
      <c r="D775">
        <v>0.79210000000000003</v>
      </c>
      <c r="E775">
        <v>0.41099999999999998</v>
      </c>
      <c r="F775">
        <v>0.67249999999999999</v>
      </c>
      <c r="G775">
        <v>0.41489999999999999</v>
      </c>
      <c r="H775">
        <v>-6.93E-2</v>
      </c>
      <c r="I775">
        <v>8.5775000000000006</v>
      </c>
      <c r="J775">
        <v>-8.14E-2</v>
      </c>
      <c r="K775">
        <v>0.87849999999999995</v>
      </c>
      <c r="L775">
        <v>5.9672000000000001</v>
      </c>
      <c r="M775">
        <v>-0.39629999999999999</v>
      </c>
      <c r="N775">
        <v>5.6868999999999996</v>
      </c>
      <c r="O775">
        <v>-0.93899999999999995</v>
      </c>
      <c r="P775">
        <v>-2.8995000000000002</v>
      </c>
      <c r="Q775">
        <v>-2.0979000000000001</v>
      </c>
      <c r="R775">
        <v>-4.7236000000000002</v>
      </c>
      <c r="S775">
        <v>1.6644000000000001</v>
      </c>
      <c r="T775">
        <v>1.1831</v>
      </c>
      <c r="U775">
        <v>-1.6701999999999999</v>
      </c>
      <c r="V775">
        <v>-4.6277999999999997</v>
      </c>
      <c r="W775">
        <v>-1.8251999999999999</v>
      </c>
      <c r="X775">
        <v>0.30449999999999999</v>
      </c>
      <c r="Y775">
        <v>0.85299999999999998</v>
      </c>
    </row>
    <row r="776" spans="1:25" x14ac:dyDescent="0.2">
      <c r="A776" t="s">
        <v>797</v>
      </c>
      <c r="B776" t="s">
        <v>797</v>
      </c>
      <c r="C776">
        <v>3.0203000000000002</v>
      </c>
      <c r="D776">
        <v>-0.57120000000000004</v>
      </c>
      <c r="E776">
        <v>-1.919</v>
      </c>
      <c r="F776">
        <v>-3.1545000000000001</v>
      </c>
      <c r="G776">
        <v>5.2558999999999996</v>
      </c>
      <c r="H776">
        <v>3.6796000000000002</v>
      </c>
      <c r="I776">
        <v>-0.43559999999999999</v>
      </c>
      <c r="J776">
        <v>0.82650000000000001</v>
      </c>
      <c r="K776">
        <v>-2.4910999999999999</v>
      </c>
      <c r="L776">
        <v>4.5884999999999998</v>
      </c>
      <c r="M776">
        <v>2.9895</v>
      </c>
      <c r="N776">
        <v>-0.65400000000000003</v>
      </c>
      <c r="O776">
        <v>0.19</v>
      </c>
      <c r="P776">
        <v>-7.2161999999999997</v>
      </c>
      <c r="Q776">
        <v>-2.0015999999999998</v>
      </c>
      <c r="R776">
        <v>0.54400000000000004</v>
      </c>
      <c r="S776">
        <v>1.6682999999999999</v>
      </c>
      <c r="T776">
        <v>-2.0888</v>
      </c>
      <c r="U776">
        <v>-5.3017000000000003</v>
      </c>
      <c r="V776">
        <v>-3.5030999999999999</v>
      </c>
      <c r="W776">
        <v>1.2500000000000001E-2</v>
      </c>
      <c r="X776">
        <v>1.91</v>
      </c>
      <c r="Y776">
        <v>-2.3965999999999998</v>
      </c>
    </row>
    <row r="777" spans="1:25" x14ac:dyDescent="0.2">
      <c r="A777" t="s">
        <v>798</v>
      </c>
      <c r="B777" t="s">
        <v>6785</v>
      </c>
      <c r="C777">
        <v>5.8444000000000003</v>
      </c>
      <c r="D777">
        <v>0.73140000000000005</v>
      </c>
      <c r="E777">
        <v>5.69</v>
      </c>
      <c r="F777">
        <v>5.5194999999999999</v>
      </c>
      <c r="G777">
        <v>5.3196000000000003</v>
      </c>
      <c r="H777">
        <v>4.6607000000000003</v>
      </c>
      <c r="I777">
        <v>4.2892999999999999</v>
      </c>
      <c r="J777">
        <v>3.3252999999999999</v>
      </c>
      <c r="K777">
        <v>4.0022000000000002</v>
      </c>
      <c r="L777">
        <v>6.9984999999999999</v>
      </c>
      <c r="M777">
        <v>4.5145999999999997</v>
      </c>
      <c r="N777">
        <v>1.0294000000000001</v>
      </c>
      <c r="O777">
        <v>2.1202000000000001</v>
      </c>
      <c r="P777">
        <v>-8.7621000000000002</v>
      </c>
      <c r="Q777">
        <v>-1.3934</v>
      </c>
      <c r="R777">
        <v>-0.42830000000000001</v>
      </c>
      <c r="S777">
        <v>-0.64170000000000005</v>
      </c>
      <c r="T777">
        <v>-0.32140000000000002</v>
      </c>
      <c r="U777">
        <v>-5.7183000000000002</v>
      </c>
      <c r="V777">
        <v>-2.6141000000000001</v>
      </c>
      <c r="W777">
        <v>-2.0424000000000002</v>
      </c>
      <c r="X777">
        <v>-0.37190000000000001</v>
      </c>
      <c r="Y777">
        <v>2.8614999999999999</v>
      </c>
    </row>
    <row r="778" spans="1:25" x14ac:dyDescent="0.2">
      <c r="A778" t="s">
        <v>799</v>
      </c>
      <c r="B778" t="s">
        <v>6786</v>
      </c>
      <c r="C778">
        <v>0.44090000000000001</v>
      </c>
      <c r="D778">
        <v>-4.1000000000000002E-2</v>
      </c>
      <c r="E778">
        <v>1.1623000000000001</v>
      </c>
      <c r="F778">
        <v>0.69289999999999996</v>
      </c>
      <c r="G778">
        <v>0.19159999999999999</v>
      </c>
      <c r="H778">
        <v>1.0901000000000001</v>
      </c>
      <c r="I778">
        <v>-0.82189999999999996</v>
      </c>
      <c r="J778">
        <v>-0.2364</v>
      </c>
      <c r="K778">
        <v>1.7553000000000001</v>
      </c>
      <c r="L778">
        <v>0.44080000000000003</v>
      </c>
      <c r="M778">
        <v>0.50760000000000005</v>
      </c>
      <c r="N778">
        <v>-0.50209999999999999</v>
      </c>
      <c r="O778">
        <v>-0.54430000000000001</v>
      </c>
      <c r="P778">
        <v>-0.3463</v>
      </c>
      <c r="Q778">
        <v>0.2112</v>
      </c>
      <c r="R778">
        <v>-2.0022000000000002</v>
      </c>
      <c r="S778">
        <v>-0.72499999999999998</v>
      </c>
      <c r="T778">
        <v>0.4803</v>
      </c>
      <c r="U778">
        <v>1.4755</v>
      </c>
      <c r="V778">
        <v>1.72</v>
      </c>
      <c r="W778">
        <v>-0.66990000000000005</v>
      </c>
      <c r="X778">
        <v>-8.8999999999999999E-3</v>
      </c>
      <c r="Y778">
        <v>1.081</v>
      </c>
    </row>
    <row r="779" spans="1:25" x14ac:dyDescent="0.2">
      <c r="A779" t="s">
        <v>800</v>
      </c>
      <c r="B779" t="s">
        <v>800</v>
      </c>
      <c r="C779">
        <v>0.35680000000000001</v>
      </c>
      <c r="D779">
        <v>0.19270000000000001</v>
      </c>
      <c r="E779">
        <v>0.69569999999999999</v>
      </c>
      <c r="F779">
        <v>1.6815</v>
      </c>
      <c r="G779">
        <v>-7.1199999999999999E-2</v>
      </c>
      <c r="H779">
        <v>0.46539999999999998</v>
      </c>
      <c r="I779">
        <v>0.65590000000000004</v>
      </c>
      <c r="J779">
        <v>-0.54310000000000003</v>
      </c>
      <c r="K779">
        <v>0.77649999999999997</v>
      </c>
      <c r="L779">
        <v>0.14760000000000001</v>
      </c>
      <c r="M779">
        <v>0.2215</v>
      </c>
      <c r="N779">
        <v>-0.37559999999999999</v>
      </c>
      <c r="O779">
        <v>-1.0962000000000001</v>
      </c>
      <c r="P779">
        <v>-0.47899999999999998</v>
      </c>
      <c r="Q779">
        <v>-0.22969999999999999</v>
      </c>
      <c r="R779">
        <v>-0.3296</v>
      </c>
      <c r="S779">
        <v>-0.88190000000000002</v>
      </c>
      <c r="T779">
        <v>2.1078999999999999</v>
      </c>
      <c r="U779">
        <v>-0.39319999999999999</v>
      </c>
      <c r="V779">
        <v>1.4142999999999999</v>
      </c>
      <c r="W779">
        <v>-0.27110000000000001</v>
      </c>
      <c r="X779">
        <v>0.88570000000000004</v>
      </c>
      <c r="Y779">
        <v>2.4411</v>
      </c>
    </row>
    <row r="780" spans="1:25" x14ac:dyDescent="0.2">
      <c r="A780" t="s">
        <v>801</v>
      </c>
      <c r="B780" t="s">
        <v>6787</v>
      </c>
      <c r="C780">
        <v>0.1338</v>
      </c>
      <c r="D780">
        <v>1.1994</v>
      </c>
      <c r="E780">
        <v>3.0710999999999999</v>
      </c>
      <c r="F780">
        <v>1.7070000000000001</v>
      </c>
      <c r="G780">
        <v>0.92879999999999996</v>
      </c>
      <c r="H780">
        <v>0.56699999999999995</v>
      </c>
      <c r="I780">
        <v>0.52980000000000005</v>
      </c>
      <c r="J780">
        <v>-0.2225</v>
      </c>
      <c r="K780">
        <v>0.83530000000000004</v>
      </c>
      <c r="L780">
        <v>0.63270000000000004</v>
      </c>
      <c r="M780">
        <v>0.52159999999999995</v>
      </c>
      <c r="N780">
        <v>0.58940000000000003</v>
      </c>
      <c r="O780">
        <v>-0.76819999999999999</v>
      </c>
      <c r="P780">
        <v>0.57879999999999998</v>
      </c>
      <c r="Q780">
        <v>-0.83420000000000005</v>
      </c>
      <c r="R780">
        <v>-1.246</v>
      </c>
      <c r="S780">
        <v>0.16489999999999999</v>
      </c>
      <c r="T780">
        <v>2.2132000000000001</v>
      </c>
      <c r="U780">
        <v>0.35070000000000001</v>
      </c>
      <c r="V780">
        <v>0.47360000000000002</v>
      </c>
      <c r="W780">
        <v>-0.74299999999999999</v>
      </c>
      <c r="X780">
        <v>0.91710000000000003</v>
      </c>
      <c r="Y780">
        <v>-0.1716</v>
      </c>
    </row>
    <row r="781" spans="1:25" x14ac:dyDescent="0.2">
      <c r="A781" t="s">
        <v>802</v>
      </c>
      <c r="B781" t="s">
        <v>6788</v>
      </c>
      <c r="C781">
        <v>0.61180000000000001</v>
      </c>
      <c r="D781">
        <v>1.3852</v>
      </c>
      <c r="E781">
        <v>-0.53469999999999995</v>
      </c>
      <c r="F781">
        <v>0.50870000000000004</v>
      </c>
      <c r="G781">
        <v>-1.1806000000000001</v>
      </c>
      <c r="H781">
        <v>0.64690000000000003</v>
      </c>
      <c r="I781">
        <v>0.2185</v>
      </c>
      <c r="J781">
        <v>-1.4999999999999999E-2</v>
      </c>
      <c r="K781">
        <v>-7.2900000000000006E-2</v>
      </c>
      <c r="L781">
        <v>-7.4399999999999994E-2</v>
      </c>
      <c r="M781">
        <v>0.13450000000000001</v>
      </c>
      <c r="N781">
        <v>0.40749999999999997</v>
      </c>
      <c r="O781">
        <v>-0.46550000000000002</v>
      </c>
      <c r="P781">
        <v>-0.58389999999999997</v>
      </c>
      <c r="Q781">
        <v>0.33129999999999998</v>
      </c>
      <c r="R781">
        <v>0.2235</v>
      </c>
      <c r="S781">
        <v>-1.0057</v>
      </c>
      <c r="T781">
        <v>-0.4047</v>
      </c>
      <c r="U781">
        <v>-0.51380000000000003</v>
      </c>
      <c r="V781">
        <v>-1.2417</v>
      </c>
      <c r="W781">
        <v>0.53790000000000004</v>
      </c>
      <c r="X781">
        <v>-0.64249999999999996</v>
      </c>
      <c r="Y781">
        <v>-1.2870999999999999</v>
      </c>
    </row>
    <row r="782" spans="1:25" x14ac:dyDescent="0.2">
      <c r="A782" t="s">
        <v>803</v>
      </c>
      <c r="B782" t="s">
        <v>6789</v>
      </c>
      <c r="C782">
        <v>1.1131</v>
      </c>
      <c r="D782">
        <v>-0.22270000000000001</v>
      </c>
      <c r="E782">
        <v>0.69399999999999995</v>
      </c>
      <c r="F782">
        <v>-0.55959999999999999</v>
      </c>
      <c r="G782">
        <v>1.1585000000000001</v>
      </c>
      <c r="H782">
        <v>-0.29070000000000001</v>
      </c>
      <c r="I782">
        <v>-0.2329</v>
      </c>
      <c r="J782">
        <v>0.27879999999999999</v>
      </c>
      <c r="K782">
        <v>-1.2002999999999999</v>
      </c>
      <c r="L782">
        <v>0.14979999999999999</v>
      </c>
      <c r="M782">
        <v>0.14030000000000001</v>
      </c>
      <c r="N782">
        <v>-0.33650000000000002</v>
      </c>
      <c r="O782">
        <v>1.6899999999999998E-2</v>
      </c>
      <c r="P782">
        <v>-0.45040000000000002</v>
      </c>
      <c r="Q782">
        <v>1.0853999999999999</v>
      </c>
      <c r="R782">
        <v>-0.56440000000000001</v>
      </c>
      <c r="S782">
        <v>-3.5099999999999999E-2</v>
      </c>
      <c r="T782">
        <v>0.43859999999999999</v>
      </c>
      <c r="U782">
        <v>-4.19E-2</v>
      </c>
      <c r="V782">
        <v>0.157</v>
      </c>
      <c r="W782">
        <v>-0.68740000000000001</v>
      </c>
      <c r="X782">
        <v>0.77900000000000003</v>
      </c>
      <c r="Y782">
        <v>-0.37059999999999998</v>
      </c>
    </row>
    <row r="783" spans="1:25" x14ac:dyDescent="0.2">
      <c r="A783" t="s">
        <v>804</v>
      </c>
      <c r="B783" t="s">
        <v>6790</v>
      </c>
      <c r="C783">
        <v>2.0179999999999998</v>
      </c>
      <c r="D783">
        <v>-1.5519000000000001</v>
      </c>
      <c r="E783">
        <v>1.2353000000000001</v>
      </c>
      <c r="F783">
        <v>1.7146999999999999</v>
      </c>
      <c r="G783">
        <v>0.8538</v>
      </c>
      <c r="H783">
        <v>1.6858</v>
      </c>
      <c r="I783">
        <v>1.0481</v>
      </c>
      <c r="J783">
        <v>0.1731</v>
      </c>
      <c r="K783">
        <v>2.444</v>
      </c>
      <c r="L783">
        <v>0.96809999999999996</v>
      </c>
      <c r="M783">
        <v>0.98080000000000001</v>
      </c>
      <c r="N783">
        <v>0.82069999999999999</v>
      </c>
      <c r="O783">
        <v>0.22309999999999999</v>
      </c>
      <c r="P783">
        <v>-0.75719999999999998</v>
      </c>
      <c r="Q783">
        <v>1.1085</v>
      </c>
      <c r="R783">
        <v>0.5353</v>
      </c>
      <c r="S783">
        <v>-0.87609999999999999</v>
      </c>
      <c r="T783">
        <v>2.2791000000000001</v>
      </c>
      <c r="U783">
        <v>0.23599999999999999</v>
      </c>
      <c r="V783">
        <v>-9.1600000000000001E-2</v>
      </c>
      <c r="W783">
        <v>-0.9254</v>
      </c>
      <c r="X783">
        <v>-1.6415999999999999</v>
      </c>
      <c r="Y783">
        <v>2.6753</v>
      </c>
    </row>
    <row r="784" spans="1:25" x14ac:dyDescent="0.2">
      <c r="A784" t="s">
        <v>805</v>
      </c>
      <c r="B784" t="s">
        <v>6791</v>
      </c>
      <c r="C784">
        <v>-1.8089</v>
      </c>
      <c r="D784">
        <v>-0.71489999999999998</v>
      </c>
      <c r="E784">
        <v>0.77039999999999997</v>
      </c>
      <c r="F784">
        <v>0.48249999999999998</v>
      </c>
      <c r="G784">
        <v>-1.6034999999999999</v>
      </c>
      <c r="H784">
        <v>0.42449999999999999</v>
      </c>
      <c r="I784">
        <v>-0.42609999999999998</v>
      </c>
      <c r="J784">
        <v>-0.12529999999999999</v>
      </c>
      <c r="K784">
        <v>0.26740000000000003</v>
      </c>
      <c r="L784">
        <v>-0.24610000000000001</v>
      </c>
      <c r="M784">
        <v>-0.48649999999999999</v>
      </c>
      <c r="N784">
        <v>-0.81989999999999996</v>
      </c>
      <c r="O784">
        <v>-0.39219999999999999</v>
      </c>
      <c r="P784">
        <v>2.1802999999999999</v>
      </c>
      <c r="Q784">
        <v>0.50370000000000004</v>
      </c>
      <c r="R784">
        <v>0.84819999999999995</v>
      </c>
      <c r="S784">
        <v>2.3254999999999999</v>
      </c>
      <c r="T784">
        <v>0.71130000000000004</v>
      </c>
      <c r="U784">
        <v>1.0704</v>
      </c>
      <c r="V784">
        <v>-0.2525</v>
      </c>
      <c r="W784">
        <v>-0.15529999999999999</v>
      </c>
      <c r="X784">
        <v>1.9867999999999999</v>
      </c>
      <c r="Y784">
        <v>-2.4199999999999999E-2</v>
      </c>
    </row>
    <row r="785" spans="1:25" x14ac:dyDescent="0.2">
      <c r="A785" t="s">
        <v>806</v>
      </c>
      <c r="B785" t="s">
        <v>6792</v>
      </c>
      <c r="C785">
        <v>0.70499999999999996</v>
      </c>
      <c r="D785">
        <v>0.35930000000000001</v>
      </c>
      <c r="E785">
        <v>1.1655</v>
      </c>
      <c r="F785">
        <v>-0.26829999999999998</v>
      </c>
      <c r="G785">
        <v>1.0876999999999999</v>
      </c>
      <c r="H785">
        <v>1.1986000000000001</v>
      </c>
      <c r="I785">
        <v>0.81989999999999996</v>
      </c>
      <c r="J785">
        <v>1.1272</v>
      </c>
      <c r="K785">
        <v>0.3044</v>
      </c>
      <c r="L785">
        <v>1.2626999999999999</v>
      </c>
      <c r="M785">
        <v>1.5206</v>
      </c>
      <c r="N785">
        <v>0.54149999999999998</v>
      </c>
      <c r="O785">
        <v>0.18029999999999999</v>
      </c>
      <c r="P785">
        <v>0.21340000000000001</v>
      </c>
      <c r="Q785">
        <v>-0.28749999999999998</v>
      </c>
      <c r="R785">
        <v>-0.48120000000000002</v>
      </c>
      <c r="S785">
        <v>1.4782999999999999</v>
      </c>
      <c r="T785">
        <v>1.6153</v>
      </c>
      <c r="U785">
        <v>-1.1847000000000001</v>
      </c>
      <c r="V785">
        <v>0.80249999999999999</v>
      </c>
      <c r="W785">
        <v>-0.61160000000000003</v>
      </c>
      <c r="X785">
        <v>1.5895999999999999</v>
      </c>
      <c r="Y785">
        <v>-0.57389999999999997</v>
      </c>
    </row>
    <row r="786" spans="1:25" x14ac:dyDescent="0.2">
      <c r="A786" t="s">
        <v>807</v>
      </c>
      <c r="B786" t="s">
        <v>6793</v>
      </c>
      <c r="C786">
        <v>3.8713000000000002</v>
      </c>
      <c r="D786">
        <v>0.81499999999999995</v>
      </c>
      <c r="E786">
        <v>-0.63</v>
      </c>
      <c r="F786">
        <v>-1.9853000000000001</v>
      </c>
      <c r="G786">
        <v>1.7805</v>
      </c>
      <c r="H786">
        <v>3.5440999999999998</v>
      </c>
      <c r="I786">
        <v>0.88460000000000005</v>
      </c>
      <c r="J786">
        <v>-1.0128999999999999</v>
      </c>
      <c r="K786">
        <v>-1.5268999999999999</v>
      </c>
      <c r="L786">
        <v>1.6249</v>
      </c>
      <c r="M786">
        <v>2.6474000000000002</v>
      </c>
      <c r="N786">
        <v>-0.37980000000000003</v>
      </c>
      <c r="O786">
        <v>-1.3302</v>
      </c>
      <c r="P786">
        <v>-5.9836999999999998</v>
      </c>
      <c r="Q786">
        <v>-7.3700000000000002E-2</v>
      </c>
      <c r="R786">
        <v>-0.54669999999999996</v>
      </c>
      <c r="S786">
        <v>0.71519999999999995</v>
      </c>
      <c r="T786">
        <v>6.7299999999999999E-2</v>
      </c>
      <c r="U786">
        <v>0.31519999999999998</v>
      </c>
      <c r="V786">
        <v>-0.2427</v>
      </c>
      <c r="W786">
        <v>-0.12920000000000001</v>
      </c>
      <c r="X786">
        <v>1.61</v>
      </c>
      <c r="Y786">
        <v>1.6422000000000001</v>
      </c>
    </row>
    <row r="787" spans="1:25" x14ac:dyDescent="0.2">
      <c r="A787" t="s">
        <v>808</v>
      </c>
      <c r="B787" t="s">
        <v>6794</v>
      </c>
      <c r="C787">
        <v>0.20300000000000001</v>
      </c>
      <c r="D787">
        <v>1.1696</v>
      </c>
      <c r="E787">
        <v>4.5326000000000004</v>
      </c>
      <c r="F787">
        <v>3.8616999999999999</v>
      </c>
      <c r="G787">
        <v>0.82630000000000003</v>
      </c>
      <c r="H787">
        <v>3.5203000000000002</v>
      </c>
      <c r="I787">
        <v>7.7900999999999998</v>
      </c>
      <c r="J787">
        <v>2.1211000000000002</v>
      </c>
      <c r="K787">
        <v>3.2532999999999999</v>
      </c>
      <c r="L787">
        <v>4.5693999999999999</v>
      </c>
      <c r="M787">
        <v>2.9455</v>
      </c>
      <c r="N787">
        <v>4.9119000000000002</v>
      </c>
      <c r="O787">
        <v>3.0388000000000002</v>
      </c>
      <c r="P787">
        <v>-1.5044999999999999</v>
      </c>
      <c r="Q787">
        <v>-2.3035000000000001</v>
      </c>
      <c r="R787">
        <v>-0.80679999999999996</v>
      </c>
      <c r="S787">
        <v>0.47170000000000001</v>
      </c>
      <c r="T787">
        <v>-1.411</v>
      </c>
      <c r="U787">
        <v>0.51759999999999995</v>
      </c>
      <c r="V787">
        <v>0.22639999999999999</v>
      </c>
      <c r="W787">
        <v>-0.70209999999999995</v>
      </c>
      <c r="X787">
        <v>6.5500000000000003E-2</v>
      </c>
      <c r="Y787">
        <v>0.20230000000000001</v>
      </c>
    </row>
    <row r="788" spans="1:25" x14ac:dyDescent="0.2">
      <c r="A788" t="s">
        <v>809</v>
      </c>
      <c r="B788" t="s">
        <v>809</v>
      </c>
      <c r="C788">
        <v>0.31869999999999998</v>
      </c>
      <c r="D788">
        <v>0.49349999999999999</v>
      </c>
      <c r="E788">
        <v>0.55020000000000002</v>
      </c>
      <c r="F788">
        <v>1.7884</v>
      </c>
      <c r="G788">
        <v>0.3256</v>
      </c>
      <c r="H788">
        <v>0.22969999999999999</v>
      </c>
      <c r="I788">
        <v>0.32700000000000001</v>
      </c>
      <c r="J788">
        <v>0.89149999999999996</v>
      </c>
      <c r="K788">
        <v>0.91639999999999999</v>
      </c>
      <c r="L788">
        <v>0.75239999999999996</v>
      </c>
      <c r="M788">
        <v>0.31900000000000001</v>
      </c>
      <c r="N788">
        <v>0.63829999999999998</v>
      </c>
      <c r="O788">
        <v>1.3949</v>
      </c>
      <c r="P788">
        <v>0.6744</v>
      </c>
      <c r="Q788">
        <v>0.1956</v>
      </c>
      <c r="R788">
        <v>-2.1839</v>
      </c>
      <c r="S788">
        <v>-2.1331000000000002</v>
      </c>
      <c r="T788">
        <v>-1.3728</v>
      </c>
      <c r="U788">
        <v>1.0535000000000001</v>
      </c>
      <c r="V788">
        <v>0.74760000000000004</v>
      </c>
      <c r="W788">
        <v>-0.14699999999999999</v>
      </c>
      <c r="X788">
        <v>-0.56569999999999998</v>
      </c>
      <c r="Y788">
        <v>0.51439999999999997</v>
      </c>
    </row>
    <row r="789" spans="1:25" x14ac:dyDescent="0.2">
      <c r="A789" t="s">
        <v>810</v>
      </c>
      <c r="B789" t="s">
        <v>6795</v>
      </c>
      <c r="C789">
        <v>0.4723</v>
      </c>
      <c r="D789">
        <v>-8.5000000000000006E-2</v>
      </c>
      <c r="E789">
        <v>0.1295</v>
      </c>
      <c r="F789">
        <v>-4.5900000000000003E-2</v>
      </c>
      <c r="G789">
        <v>0.69120000000000004</v>
      </c>
      <c r="H789">
        <v>0.80300000000000005</v>
      </c>
      <c r="I789">
        <v>0.27250000000000002</v>
      </c>
      <c r="J789">
        <v>0.50349999999999995</v>
      </c>
      <c r="K789">
        <v>0.59689999999999999</v>
      </c>
      <c r="L789">
        <v>0.3206</v>
      </c>
      <c r="M789">
        <v>1.3649</v>
      </c>
      <c r="N789">
        <v>0.69420000000000004</v>
      </c>
      <c r="O789">
        <v>0.65310000000000001</v>
      </c>
      <c r="P789">
        <v>-1.3184</v>
      </c>
      <c r="Q789">
        <v>-0.19020000000000001</v>
      </c>
      <c r="R789">
        <v>-2.3041999999999998</v>
      </c>
      <c r="S789">
        <v>-1.0857000000000001</v>
      </c>
      <c r="T789">
        <v>0.30590000000000001</v>
      </c>
      <c r="U789">
        <v>-1.0810999999999999</v>
      </c>
      <c r="V789">
        <v>1.3813</v>
      </c>
      <c r="W789">
        <v>-1.1331</v>
      </c>
      <c r="X789">
        <v>-0.31159999999999999</v>
      </c>
      <c r="Y789">
        <v>-1.0107999999999999</v>
      </c>
    </row>
    <row r="790" spans="1:25" x14ac:dyDescent="0.2">
      <c r="A790" t="s">
        <v>811</v>
      </c>
      <c r="B790" t="s">
        <v>6796</v>
      </c>
      <c r="C790">
        <v>-0.7712</v>
      </c>
      <c r="D790">
        <v>-0.54930000000000001</v>
      </c>
      <c r="E790">
        <v>0.8256</v>
      </c>
      <c r="F790">
        <v>-1.2031000000000001</v>
      </c>
      <c r="G790">
        <v>-7.0999999999999994E-2</v>
      </c>
      <c r="H790">
        <v>0.3528</v>
      </c>
      <c r="I790">
        <v>-0.26300000000000001</v>
      </c>
      <c r="J790">
        <v>-0.47120000000000001</v>
      </c>
      <c r="K790">
        <v>2.3999999999999998E-3</v>
      </c>
      <c r="L790">
        <v>-0.18770000000000001</v>
      </c>
      <c r="M790">
        <v>0.31790000000000002</v>
      </c>
      <c r="N790">
        <v>-0.45729999999999998</v>
      </c>
      <c r="O790">
        <v>-0.57530000000000003</v>
      </c>
      <c r="P790">
        <v>0.21379999999999999</v>
      </c>
      <c r="Q790">
        <v>-0.79579999999999995</v>
      </c>
      <c r="R790">
        <v>-1.2156</v>
      </c>
      <c r="S790">
        <v>1.6406000000000001</v>
      </c>
      <c r="T790">
        <v>0.87990000000000002</v>
      </c>
      <c r="U790">
        <v>-0.23719999999999999</v>
      </c>
      <c r="V790">
        <v>-0.92889999999999995</v>
      </c>
      <c r="W790">
        <v>-1.4471000000000001</v>
      </c>
      <c r="X790">
        <v>0.52200000000000002</v>
      </c>
      <c r="Y790">
        <v>-0.92390000000000005</v>
      </c>
    </row>
    <row r="791" spans="1:25" x14ac:dyDescent="0.2">
      <c r="A791" t="s">
        <v>812</v>
      </c>
      <c r="B791" t="s">
        <v>6797</v>
      </c>
      <c r="C791">
        <v>0.64639999999999997</v>
      </c>
      <c r="D791">
        <v>0.39090000000000003</v>
      </c>
      <c r="E791">
        <v>1.5089999999999999</v>
      </c>
      <c r="F791">
        <v>0.42209999999999998</v>
      </c>
      <c r="G791">
        <v>-0.14249999999999999</v>
      </c>
      <c r="H791">
        <v>0.3755</v>
      </c>
      <c r="I791">
        <v>0.53890000000000005</v>
      </c>
      <c r="J791">
        <v>0.47639999999999999</v>
      </c>
      <c r="K791">
        <v>1.0820000000000001</v>
      </c>
      <c r="L791">
        <v>0.1065</v>
      </c>
      <c r="M791">
        <v>1.1899</v>
      </c>
      <c r="N791">
        <v>0.3261</v>
      </c>
      <c r="O791">
        <v>1.3461000000000001</v>
      </c>
      <c r="P791">
        <v>1.1335999999999999</v>
      </c>
      <c r="Q791">
        <v>1.7418</v>
      </c>
      <c r="R791">
        <v>0.2356</v>
      </c>
      <c r="S791">
        <v>1.4159999999999999</v>
      </c>
      <c r="T791">
        <v>0.32100000000000001</v>
      </c>
      <c r="U791">
        <v>0.30130000000000001</v>
      </c>
      <c r="V791">
        <v>0.29399999999999998</v>
      </c>
      <c r="W791">
        <v>0.15029999999999999</v>
      </c>
      <c r="X791">
        <v>1.1133999999999999</v>
      </c>
      <c r="Y791">
        <v>0.3639</v>
      </c>
    </row>
    <row r="792" spans="1:25" x14ac:dyDescent="0.2">
      <c r="A792" t="s">
        <v>813</v>
      </c>
      <c r="B792" t="s">
        <v>6798</v>
      </c>
      <c r="C792">
        <v>0.38200000000000001</v>
      </c>
      <c r="D792">
        <v>-0.51319999999999999</v>
      </c>
      <c r="E792">
        <v>0.80169999999999997</v>
      </c>
      <c r="F792">
        <v>-0.3624</v>
      </c>
      <c r="G792">
        <v>0.10390000000000001</v>
      </c>
      <c r="H792">
        <v>0.44040000000000001</v>
      </c>
      <c r="I792">
        <v>-0.75819999999999999</v>
      </c>
      <c r="J792">
        <v>0.28849999999999998</v>
      </c>
      <c r="K792">
        <v>0.95789999999999997</v>
      </c>
      <c r="L792">
        <v>7.3800000000000004E-2</v>
      </c>
      <c r="M792">
        <v>0.85709999999999997</v>
      </c>
      <c r="N792">
        <v>-0.20230000000000001</v>
      </c>
      <c r="O792">
        <v>0.31790000000000002</v>
      </c>
      <c r="P792">
        <v>-1.2897000000000001</v>
      </c>
      <c r="Q792">
        <v>-0.96240000000000003</v>
      </c>
      <c r="R792">
        <v>-5.2499999999999998E-2</v>
      </c>
      <c r="S792">
        <v>1.2693000000000001</v>
      </c>
      <c r="T792">
        <v>0.21479999999999999</v>
      </c>
      <c r="U792">
        <v>-1.1228</v>
      </c>
      <c r="V792">
        <v>-0.73</v>
      </c>
      <c r="W792">
        <v>0.3921</v>
      </c>
      <c r="X792">
        <v>1.0289999999999999</v>
      </c>
      <c r="Y792">
        <v>3.3000000000000002E-2</v>
      </c>
    </row>
    <row r="793" spans="1:25" x14ac:dyDescent="0.2">
      <c r="A793" t="s">
        <v>814</v>
      </c>
      <c r="B793" t="s">
        <v>6799</v>
      </c>
      <c r="C793">
        <v>1.6202000000000001</v>
      </c>
      <c r="D793">
        <v>-0.30349999999999999</v>
      </c>
      <c r="E793">
        <v>-0.37490000000000001</v>
      </c>
      <c r="F793">
        <v>-1.2594000000000001</v>
      </c>
      <c r="G793">
        <v>0.21240000000000001</v>
      </c>
      <c r="H793">
        <v>0.78590000000000004</v>
      </c>
      <c r="I793">
        <v>-0.30990000000000001</v>
      </c>
      <c r="J793">
        <v>-0.50039999999999996</v>
      </c>
      <c r="K793">
        <v>-1.2512000000000001</v>
      </c>
      <c r="L793">
        <v>0.41239999999999999</v>
      </c>
      <c r="M793">
        <v>-0.69489999999999996</v>
      </c>
      <c r="N793">
        <v>-0.81799999999999995</v>
      </c>
      <c r="O793">
        <v>-0.77170000000000005</v>
      </c>
      <c r="P793">
        <v>1.6081000000000001</v>
      </c>
      <c r="Q793">
        <v>0.30669999999999997</v>
      </c>
      <c r="R793">
        <v>0.71589999999999998</v>
      </c>
      <c r="S793">
        <v>2.1593</v>
      </c>
      <c r="T793">
        <v>2.0659000000000001</v>
      </c>
      <c r="U793">
        <v>2.4396</v>
      </c>
      <c r="V793">
        <v>4.0632999999999999</v>
      </c>
      <c r="W793">
        <v>3.4569000000000001</v>
      </c>
      <c r="X793">
        <v>1.0943000000000001</v>
      </c>
      <c r="Y793">
        <v>0.28710000000000002</v>
      </c>
    </row>
    <row r="794" spans="1:25" x14ac:dyDescent="0.2">
      <c r="A794" t="s">
        <v>815</v>
      </c>
      <c r="B794" t="s">
        <v>6800</v>
      </c>
      <c r="C794">
        <v>0.27860000000000001</v>
      </c>
      <c r="D794">
        <v>-0.30630000000000002</v>
      </c>
      <c r="E794">
        <v>1.3142</v>
      </c>
      <c r="F794">
        <v>1.5784</v>
      </c>
      <c r="G794">
        <v>8.1100000000000005E-2</v>
      </c>
      <c r="H794">
        <v>0.44040000000000001</v>
      </c>
      <c r="I794">
        <v>-0.13189999999999999</v>
      </c>
      <c r="J794">
        <v>1.6954</v>
      </c>
      <c r="K794">
        <v>0.44450000000000001</v>
      </c>
      <c r="L794">
        <v>0.30509999999999998</v>
      </c>
      <c r="M794">
        <v>-0.4007</v>
      </c>
      <c r="N794">
        <v>-0.18720000000000001</v>
      </c>
      <c r="O794">
        <v>2.2988</v>
      </c>
      <c r="P794">
        <v>-1.1032</v>
      </c>
      <c r="Q794">
        <v>0.77900000000000003</v>
      </c>
      <c r="R794">
        <v>-1.4156</v>
      </c>
      <c r="S794">
        <v>1.3549</v>
      </c>
      <c r="T794">
        <v>-0.79620000000000002</v>
      </c>
      <c r="U794">
        <v>-1.4359</v>
      </c>
      <c r="V794">
        <v>-0.47049999999999997</v>
      </c>
      <c r="W794">
        <v>-0.58530000000000004</v>
      </c>
      <c r="X794">
        <v>1.3002</v>
      </c>
      <c r="Y794">
        <v>-2.2949999999999999</v>
      </c>
    </row>
    <row r="795" spans="1:25" x14ac:dyDescent="0.2">
      <c r="A795" t="s">
        <v>816</v>
      </c>
      <c r="B795" t="s">
        <v>816</v>
      </c>
      <c r="C795">
        <v>-2.7E-2</v>
      </c>
      <c r="D795">
        <v>-0.70830000000000004</v>
      </c>
      <c r="E795">
        <v>-7.7700000000000005E-2</v>
      </c>
      <c r="F795">
        <v>0.65090000000000003</v>
      </c>
      <c r="G795">
        <v>-0.2044</v>
      </c>
      <c r="H795">
        <v>-1.5293000000000001</v>
      </c>
      <c r="I795">
        <v>-0.5403</v>
      </c>
      <c r="J795">
        <v>0.3165</v>
      </c>
      <c r="K795">
        <v>0.3876</v>
      </c>
      <c r="L795">
        <v>-1.0387999999999999</v>
      </c>
      <c r="M795">
        <v>-0.9405</v>
      </c>
      <c r="N795">
        <v>-0.15989999999999999</v>
      </c>
      <c r="O795">
        <v>0.98680000000000001</v>
      </c>
      <c r="P795">
        <v>-0.83330000000000004</v>
      </c>
      <c r="Q795">
        <v>0.69159999999999999</v>
      </c>
      <c r="R795">
        <v>-0.18790000000000001</v>
      </c>
      <c r="S795">
        <v>1.52E-2</v>
      </c>
      <c r="T795">
        <v>-0.34989999999999999</v>
      </c>
      <c r="U795">
        <v>-8.9200000000000002E-2</v>
      </c>
      <c r="V795">
        <v>0.318</v>
      </c>
      <c r="W795">
        <v>-0.16889999999999999</v>
      </c>
      <c r="X795">
        <v>0.7954</v>
      </c>
      <c r="Y795">
        <v>0.33410000000000001</v>
      </c>
    </row>
    <row r="796" spans="1:25" x14ac:dyDescent="0.2">
      <c r="A796" t="s">
        <v>817</v>
      </c>
      <c r="B796" t="s">
        <v>6801</v>
      </c>
      <c r="C796">
        <v>-0.64400000000000002</v>
      </c>
      <c r="D796">
        <v>0.39350000000000002</v>
      </c>
      <c r="E796">
        <v>7.1599999999999997E-2</v>
      </c>
      <c r="F796">
        <v>0.52859999999999996</v>
      </c>
      <c r="G796">
        <v>0.26860000000000001</v>
      </c>
      <c r="H796">
        <v>1.0266999999999999</v>
      </c>
      <c r="I796">
        <v>9.7299999999999998E-2</v>
      </c>
      <c r="J796">
        <v>0.52</v>
      </c>
      <c r="K796">
        <v>0.17230000000000001</v>
      </c>
      <c r="L796">
        <v>-0.56430000000000002</v>
      </c>
      <c r="M796">
        <v>-0.55579999999999996</v>
      </c>
      <c r="N796">
        <v>0.3669</v>
      </c>
      <c r="O796">
        <v>1.0445</v>
      </c>
      <c r="P796">
        <v>0.36840000000000001</v>
      </c>
      <c r="Q796">
        <v>0.33779999999999999</v>
      </c>
      <c r="R796">
        <v>-0.41049999999999998</v>
      </c>
      <c r="S796">
        <v>-6.1999999999999998E-3</v>
      </c>
      <c r="T796">
        <v>-0.76629999999999998</v>
      </c>
      <c r="U796">
        <v>-1.0374000000000001</v>
      </c>
      <c r="V796">
        <v>-2.3952</v>
      </c>
      <c r="W796">
        <v>5.67E-2</v>
      </c>
      <c r="X796">
        <v>0.38790000000000002</v>
      </c>
      <c r="Y796">
        <v>0.1449</v>
      </c>
    </row>
    <row r="797" spans="1:25" x14ac:dyDescent="0.2">
      <c r="A797" t="s">
        <v>818</v>
      </c>
      <c r="B797" t="s">
        <v>6802</v>
      </c>
      <c r="C797">
        <v>0.31040000000000001</v>
      </c>
      <c r="D797">
        <v>0.1162</v>
      </c>
      <c r="E797">
        <v>0.23849999999999999</v>
      </c>
      <c r="F797">
        <v>-0.17380000000000001</v>
      </c>
      <c r="G797">
        <v>-0.57350000000000001</v>
      </c>
      <c r="H797">
        <v>-0.99180000000000001</v>
      </c>
      <c r="I797">
        <v>0.23549999999999999</v>
      </c>
      <c r="J797">
        <v>-0.2006</v>
      </c>
      <c r="K797">
        <v>-3.4099999999999998E-2</v>
      </c>
      <c r="L797">
        <v>0.75680000000000003</v>
      </c>
      <c r="M797">
        <v>0.1181</v>
      </c>
      <c r="N797">
        <v>-0.59089999999999998</v>
      </c>
      <c r="O797">
        <v>0.91649999999999998</v>
      </c>
      <c r="P797">
        <v>-0.87639999999999996</v>
      </c>
      <c r="Q797">
        <v>2.9089999999999998</v>
      </c>
      <c r="R797">
        <v>0.23269999999999999</v>
      </c>
      <c r="S797">
        <v>-0.27439999999999998</v>
      </c>
      <c r="T797">
        <v>-0.25419999999999998</v>
      </c>
      <c r="U797">
        <v>-0.31609999999999999</v>
      </c>
      <c r="V797">
        <v>-0.13109999999999999</v>
      </c>
      <c r="W797">
        <v>-0.37680000000000002</v>
      </c>
      <c r="X797">
        <v>8.1600000000000006E-2</v>
      </c>
      <c r="Y797">
        <v>-0.8206</v>
      </c>
    </row>
    <row r="798" spans="1:25" x14ac:dyDescent="0.2">
      <c r="A798" t="s">
        <v>819</v>
      </c>
      <c r="B798" t="s">
        <v>6803</v>
      </c>
      <c r="C798">
        <v>0.29549999999999998</v>
      </c>
      <c r="D798">
        <v>1.3299000000000001</v>
      </c>
      <c r="E798">
        <v>2.3862999999999999</v>
      </c>
      <c r="F798">
        <v>-6.3299999999999995E-2</v>
      </c>
      <c r="G798">
        <v>1.377</v>
      </c>
      <c r="H798">
        <v>1.6722999999999999</v>
      </c>
      <c r="I798">
        <v>1.5187999999999999</v>
      </c>
      <c r="J798">
        <v>0.91139999999999999</v>
      </c>
      <c r="K798">
        <v>-0.29049999999999998</v>
      </c>
      <c r="L798">
        <v>2.0819999999999999</v>
      </c>
      <c r="M798">
        <v>0.61099999999999999</v>
      </c>
      <c r="N798">
        <v>1.3373999999999999</v>
      </c>
      <c r="O798">
        <v>0.88319999999999999</v>
      </c>
      <c r="P798">
        <v>-0.64629999999999999</v>
      </c>
      <c r="Q798">
        <v>-0.62860000000000005</v>
      </c>
      <c r="R798">
        <v>-2.1202000000000001</v>
      </c>
      <c r="S798">
        <v>0.62450000000000006</v>
      </c>
      <c r="T798">
        <v>-1.7404999999999999</v>
      </c>
      <c r="U798">
        <v>-0.5948</v>
      </c>
      <c r="V798">
        <v>-0.17330000000000001</v>
      </c>
      <c r="W798">
        <v>-1.2497</v>
      </c>
      <c r="X798">
        <v>0.81920000000000004</v>
      </c>
      <c r="Y798">
        <v>-1.6578999999999999</v>
      </c>
    </row>
    <row r="799" spans="1:25" x14ac:dyDescent="0.2">
      <c r="A799" t="s">
        <v>820</v>
      </c>
      <c r="B799" t="s">
        <v>6804</v>
      </c>
      <c r="C799">
        <v>0.78469999999999995</v>
      </c>
      <c r="D799">
        <v>0.23649999999999999</v>
      </c>
      <c r="E799">
        <v>-1.7683</v>
      </c>
      <c r="F799">
        <v>-0.32479999999999998</v>
      </c>
      <c r="G799">
        <v>-1.0895999999999999</v>
      </c>
      <c r="H799">
        <v>-2.1399999999999999E-2</v>
      </c>
      <c r="I799">
        <v>-0.64800000000000002</v>
      </c>
      <c r="J799">
        <v>0.24060000000000001</v>
      </c>
      <c r="K799">
        <v>-1.3865000000000001</v>
      </c>
      <c r="L799">
        <v>0.46400000000000002</v>
      </c>
      <c r="M799">
        <v>0.1249</v>
      </c>
      <c r="N799">
        <v>-0.9002</v>
      </c>
      <c r="O799">
        <v>0.52200000000000002</v>
      </c>
      <c r="P799">
        <v>0.1038</v>
      </c>
      <c r="Q799">
        <v>1.3002</v>
      </c>
      <c r="R799">
        <v>0.96299999999999997</v>
      </c>
      <c r="S799">
        <v>-0.74519999999999997</v>
      </c>
      <c r="T799">
        <v>-4.9741999999999997</v>
      </c>
      <c r="U799">
        <v>-1.2012</v>
      </c>
      <c r="V799">
        <v>1.6662999999999999</v>
      </c>
      <c r="W799">
        <v>1.444</v>
      </c>
      <c r="X799">
        <v>-1.9575</v>
      </c>
      <c r="Y799">
        <v>-0.6139</v>
      </c>
    </row>
    <row r="800" spans="1:25" x14ac:dyDescent="0.2">
      <c r="A800" t="s">
        <v>821</v>
      </c>
      <c r="B800" t="s">
        <v>821</v>
      </c>
      <c r="C800">
        <v>-0.99639999999999995</v>
      </c>
      <c r="D800">
        <v>-0.40450000000000003</v>
      </c>
      <c r="E800">
        <v>3.0649000000000002</v>
      </c>
      <c r="F800">
        <v>3.7307999999999999</v>
      </c>
      <c r="G800">
        <v>0.33250000000000002</v>
      </c>
      <c r="H800">
        <v>-0.1147</v>
      </c>
      <c r="I800">
        <v>0.6099</v>
      </c>
      <c r="J800">
        <v>4.0732999999999997</v>
      </c>
      <c r="K800">
        <v>5.3368000000000002</v>
      </c>
      <c r="L800">
        <v>-9.69E-2</v>
      </c>
      <c r="M800">
        <v>-0.501</v>
      </c>
      <c r="N800">
        <v>0.35659999999999997</v>
      </c>
      <c r="O800">
        <v>4.3</v>
      </c>
      <c r="P800">
        <v>-2.5064000000000002</v>
      </c>
      <c r="Q800">
        <v>-0.94179999999999997</v>
      </c>
      <c r="R800">
        <v>-3.1573000000000002</v>
      </c>
      <c r="S800">
        <v>0.1081</v>
      </c>
      <c r="T800">
        <v>1.6540999999999999</v>
      </c>
      <c r="U800">
        <v>-1.877</v>
      </c>
      <c r="V800">
        <v>-1.6829000000000001</v>
      </c>
      <c r="W800">
        <v>-1.3580000000000001</v>
      </c>
      <c r="X800">
        <v>1.5006999999999999</v>
      </c>
      <c r="Y800">
        <v>2.4548999999999999</v>
      </c>
    </row>
    <row r="801" spans="1:25" x14ac:dyDescent="0.2">
      <c r="A801" t="s">
        <v>822</v>
      </c>
      <c r="B801" t="s">
        <v>6805</v>
      </c>
      <c r="C801">
        <v>0.64370000000000005</v>
      </c>
      <c r="D801">
        <v>0.96960000000000002</v>
      </c>
      <c r="E801">
        <v>-0.87490000000000001</v>
      </c>
      <c r="F801">
        <v>-1.0949</v>
      </c>
      <c r="G801">
        <v>1.9291</v>
      </c>
      <c r="H801">
        <v>-0.78949999999999998</v>
      </c>
      <c r="I801">
        <v>0.9647</v>
      </c>
      <c r="J801">
        <v>0.63619999999999999</v>
      </c>
      <c r="K801">
        <v>-1.3308</v>
      </c>
      <c r="L801">
        <v>0.38300000000000001</v>
      </c>
      <c r="M801">
        <v>0.33910000000000001</v>
      </c>
      <c r="N801">
        <v>6.0900000000000003E-2</v>
      </c>
      <c r="O801">
        <v>2.7199999999999998E-2</v>
      </c>
      <c r="P801">
        <v>-1.1525000000000001</v>
      </c>
      <c r="Q801">
        <v>2.3957999999999999</v>
      </c>
      <c r="R801">
        <v>-3.37</v>
      </c>
      <c r="S801">
        <v>-0.20119999999999999</v>
      </c>
      <c r="T801">
        <v>-1.7478</v>
      </c>
      <c r="U801">
        <v>-0.3387</v>
      </c>
      <c r="V801">
        <v>-1.375</v>
      </c>
      <c r="W801">
        <v>-1.3411</v>
      </c>
      <c r="X801">
        <v>-0.32850000000000001</v>
      </c>
      <c r="Y801">
        <v>-0.97209999999999996</v>
      </c>
    </row>
    <row r="802" spans="1:25" x14ac:dyDescent="0.2">
      <c r="A802" t="s">
        <v>823</v>
      </c>
      <c r="B802" t="s">
        <v>6806</v>
      </c>
      <c r="C802">
        <v>0.41560000000000002</v>
      </c>
      <c r="D802">
        <v>-0.1545</v>
      </c>
      <c r="E802">
        <v>0.28179999999999999</v>
      </c>
      <c r="F802">
        <v>0.1371</v>
      </c>
      <c r="G802">
        <v>-1.4014</v>
      </c>
      <c r="H802">
        <v>0.40720000000000001</v>
      </c>
      <c r="I802">
        <v>-0.1603</v>
      </c>
      <c r="J802">
        <v>0.18590000000000001</v>
      </c>
      <c r="K802">
        <v>-0.51680000000000004</v>
      </c>
      <c r="L802">
        <v>-0.69940000000000002</v>
      </c>
      <c r="M802">
        <v>-0.25069999999999998</v>
      </c>
      <c r="N802">
        <v>-0.46129999999999999</v>
      </c>
      <c r="O802">
        <v>0.22539999999999999</v>
      </c>
      <c r="P802">
        <v>-1.3278000000000001</v>
      </c>
      <c r="Q802">
        <v>0.10009999999999999</v>
      </c>
      <c r="R802">
        <v>-0.1865</v>
      </c>
      <c r="S802">
        <v>1.0566</v>
      </c>
      <c r="T802">
        <v>3.3300000000000003E-2</v>
      </c>
      <c r="U802">
        <v>-2.4400000000000002E-2</v>
      </c>
      <c r="V802">
        <v>1.7661</v>
      </c>
      <c r="W802">
        <v>-0.2036</v>
      </c>
      <c r="X802">
        <v>1.4399</v>
      </c>
      <c r="Y802">
        <v>1.5699999999999999E-2</v>
      </c>
    </row>
    <row r="803" spans="1:25" x14ac:dyDescent="0.2">
      <c r="A803" t="s">
        <v>824</v>
      </c>
      <c r="B803" t="s">
        <v>6807</v>
      </c>
      <c r="C803">
        <v>0.53190000000000004</v>
      </c>
      <c r="D803">
        <v>-1.952</v>
      </c>
      <c r="E803">
        <v>-1.6385000000000001</v>
      </c>
      <c r="F803">
        <v>-0.35820000000000002</v>
      </c>
      <c r="G803">
        <v>-1.2119</v>
      </c>
      <c r="H803">
        <v>-0.61909999999999998</v>
      </c>
      <c r="I803">
        <v>-1.6555</v>
      </c>
      <c r="J803">
        <v>0.29580000000000001</v>
      </c>
      <c r="K803">
        <v>-0.81610000000000005</v>
      </c>
      <c r="L803">
        <v>-1.0234000000000001</v>
      </c>
      <c r="M803">
        <v>-1.0322</v>
      </c>
      <c r="N803">
        <v>-1.2391000000000001</v>
      </c>
      <c r="O803">
        <v>0.30180000000000001</v>
      </c>
      <c r="P803">
        <v>-0.26900000000000002</v>
      </c>
      <c r="Q803">
        <v>0.76129999999999998</v>
      </c>
      <c r="R803">
        <v>0.38500000000000001</v>
      </c>
      <c r="S803">
        <v>0.65380000000000005</v>
      </c>
      <c r="T803">
        <v>0.86029999999999995</v>
      </c>
      <c r="U803">
        <v>-0.21820000000000001</v>
      </c>
      <c r="V803">
        <v>1.6817</v>
      </c>
      <c r="W803">
        <v>-0.11550000000000001</v>
      </c>
      <c r="X803">
        <v>0.59640000000000004</v>
      </c>
      <c r="Y803">
        <v>-1.276</v>
      </c>
    </row>
    <row r="804" spans="1:25" x14ac:dyDescent="0.2">
      <c r="A804" t="s">
        <v>825</v>
      </c>
      <c r="B804" t="s">
        <v>6808</v>
      </c>
      <c r="C804">
        <v>-0.75009999999999999</v>
      </c>
      <c r="D804">
        <v>-1.3523000000000001</v>
      </c>
      <c r="E804">
        <v>-0.5867</v>
      </c>
      <c r="F804">
        <v>-2.286</v>
      </c>
      <c r="G804">
        <v>-0.79259999999999997</v>
      </c>
      <c r="H804">
        <v>-0.66900000000000004</v>
      </c>
      <c r="I804">
        <v>-1.0547</v>
      </c>
      <c r="J804">
        <v>-0.73470000000000002</v>
      </c>
      <c r="K804">
        <v>-1.5811999999999999</v>
      </c>
      <c r="L804">
        <v>-0.81269999999999998</v>
      </c>
      <c r="M804">
        <v>-0.48370000000000002</v>
      </c>
      <c r="N804">
        <v>-1.6299999999999999E-2</v>
      </c>
      <c r="O804">
        <v>-1.1891</v>
      </c>
      <c r="P804">
        <v>-1.59</v>
      </c>
      <c r="Q804">
        <v>1.2087000000000001</v>
      </c>
      <c r="R804">
        <v>0.6472</v>
      </c>
      <c r="S804">
        <v>0.98219999999999996</v>
      </c>
      <c r="T804">
        <v>-9.3700000000000006E-2</v>
      </c>
      <c r="U804">
        <v>-1.4252</v>
      </c>
      <c r="V804">
        <v>-0.5998</v>
      </c>
      <c r="W804">
        <v>0.50080000000000002</v>
      </c>
      <c r="X804">
        <v>-1.282</v>
      </c>
      <c r="Y804">
        <v>-1.8253999999999999</v>
      </c>
    </row>
    <row r="805" spans="1:25" x14ac:dyDescent="0.2">
      <c r="A805" t="s">
        <v>826</v>
      </c>
      <c r="B805" t="s">
        <v>6809</v>
      </c>
      <c r="C805">
        <v>-0.1082</v>
      </c>
      <c r="D805">
        <v>-0.41339999999999999</v>
      </c>
      <c r="E805">
        <v>-2.0577000000000001</v>
      </c>
      <c r="F805">
        <v>-1.5775999999999999</v>
      </c>
      <c r="G805">
        <v>-1.3105</v>
      </c>
      <c r="H805">
        <v>-0.20649999999999999</v>
      </c>
      <c r="I805">
        <v>-0.40629999999999999</v>
      </c>
      <c r="J805">
        <v>0.57299999999999995</v>
      </c>
      <c r="K805">
        <v>-0.61639999999999995</v>
      </c>
      <c r="L805">
        <v>0.18160000000000001</v>
      </c>
      <c r="M805">
        <v>-5.2499999999999998E-2</v>
      </c>
      <c r="N805">
        <v>-0.4405</v>
      </c>
      <c r="O805">
        <v>0.24859999999999999</v>
      </c>
      <c r="P805">
        <v>-0.69059999999999999</v>
      </c>
      <c r="Q805">
        <v>0.64959999999999996</v>
      </c>
      <c r="R805">
        <v>0.2848</v>
      </c>
      <c r="S805">
        <v>0.69930000000000003</v>
      </c>
      <c r="T805">
        <v>4.3499999999999997E-2</v>
      </c>
      <c r="U805">
        <v>9.1399999999999995E-2</v>
      </c>
      <c r="V805">
        <v>-9.3200000000000005E-2</v>
      </c>
      <c r="W805">
        <v>-6.9900000000000004E-2</v>
      </c>
      <c r="X805">
        <v>0.60499999999999998</v>
      </c>
      <c r="Y805">
        <v>-2.4260999999999999</v>
      </c>
    </row>
    <row r="806" spans="1:25" x14ac:dyDescent="0.2">
      <c r="A806" t="s">
        <v>827</v>
      </c>
      <c r="B806" t="s">
        <v>827</v>
      </c>
      <c r="C806">
        <v>2.0299999999999999E-2</v>
      </c>
      <c r="D806">
        <v>0.38290000000000002</v>
      </c>
      <c r="E806">
        <v>0.95689999999999997</v>
      </c>
      <c r="F806">
        <v>1.5840000000000001</v>
      </c>
      <c r="G806">
        <v>0.25330000000000003</v>
      </c>
      <c r="H806">
        <v>-0.53800000000000003</v>
      </c>
      <c r="I806">
        <v>-3.1800000000000002E-2</v>
      </c>
      <c r="J806">
        <v>0.58560000000000001</v>
      </c>
      <c r="K806">
        <v>1.5094000000000001</v>
      </c>
      <c r="L806">
        <v>1.5746</v>
      </c>
      <c r="M806">
        <v>0.59099999999999997</v>
      </c>
      <c r="N806">
        <v>-0.01</v>
      </c>
      <c r="O806">
        <v>0.44729999999999998</v>
      </c>
      <c r="P806">
        <v>-0.47970000000000002</v>
      </c>
      <c r="Q806">
        <v>-3.6480999999999999</v>
      </c>
      <c r="R806">
        <v>1.2081999999999999</v>
      </c>
      <c r="S806">
        <v>0.1361</v>
      </c>
      <c r="T806">
        <v>1.6288</v>
      </c>
      <c r="U806">
        <v>0.58889999999999998</v>
      </c>
      <c r="V806">
        <v>-0.39229999999999998</v>
      </c>
      <c r="W806">
        <v>0.59750000000000003</v>
      </c>
      <c r="X806">
        <v>-1.7627999999999999</v>
      </c>
      <c r="Y806">
        <v>2.5363000000000002</v>
      </c>
    </row>
    <row r="807" spans="1:25" x14ac:dyDescent="0.2">
      <c r="A807" t="s">
        <v>828</v>
      </c>
      <c r="B807" t="s">
        <v>6810</v>
      </c>
      <c r="C807">
        <v>-0.20280000000000001</v>
      </c>
      <c r="D807">
        <v>2.2597</v>
      </c>
      <c r="E807">
        <v>0.53110000000000002</v>
      </c>
      <c r="F807">
        <v>2.6549</v>
      </c>
      <c r="G807">
        <v>-0.29039999999999999</v>
      </c>
      <c r="H807">
        <v>0.36520000000000002</v>
      </c>
      <c r="I807">
        <v>1.5903</v>
      </c>
      <c r="J807">
        <v>3.6629999999999998</v>
      </c>
      <c r="K807">
        <v>1.9043000000000001</v>
      </c>
      <c r="L807">
        <v>-0.2742</v>
      </c>
      <c r="M807">
        <v>0.438</v>
      </c>
      <c r="N807">
        <v>1.5663</v>
      </c>
      <c r="O807">
        <v>4.0430999999999999</v>
      </c>
      <c r="P807">
        <v>-0.85780000000000001</v>
      </c>
      <c r="Q807">
        <v>0.3553</v>
      </c>
      <c r="R807">
        <v>0.90429999999999999</v>
      </c>
      <c r="S807">
        <v>-1.1739999999999999</v>
      </c>
      <c r="T807">
        <v>-0.82010000000000005</v>
      </c>
      <c r="U807">
        <v>-0.7288</v>
      </c>
      <c r="V807">
        <v>0.74490000000000001</v>
      </c>
      <c r="W807">
        <v>2.2078000000000002</v>
      </c>
      <c r="X807">
        <v>-2.1616</v>
      </c>
      <c r="Y807">
        <v>2.3102</v>
      </c>
    </row>
    <row r="808" spans="1:25" x14ac:dyDescent="0.2">
      <c r="A808" t="s">
        <v>829</v>
      </c>
      <c r="B808" t="s">
        <v>6811</v>
      </c>
      <c r="C808">
        <v>-1.2067000000000001</v>
      </c>
      <c r="D808">
        <v>0.76160000000000005</v>
      </c>
      <c r="E808">
        <v>-0.76929999999999998</v>
      </c>
      <c r="F808">
        <v>-0.59060000000000001</v>
      </c>
      <c r="G808">
        <v>0.49340000000000001</v>
      </c>
      <c r="H808">
        <v>0.52739999999999998</v>
      </c>
      <c r="I808">
        <v>1.4145000000000001</v>
      </c>
      <c r="J808">
        <v>-0.77669999999999995</v>
      </c>
      <c r="K808">
        <v>8.77E-2</v>
      </c>
      <c r="L808">
        <v>0.47920000000000001</v>
      </c>
      <c r="M808">
        <v>0.72430000000000005</v>
      </c>
      <c r="N808">
        <v>2.1015000000000001</v>
      </c>
      <c r="O808">
        <v>-0.17879999999999999</v>
      </c>
      <c r="P808">
        <v>-1.1873</v>
      </c>
      <c r="Q808">
        <v>-0.7097</v>
      </c>
      <c r="R808">
        <v>-0.3211</v>
      </c>
      <c r="S808">
        <v>-1.288</v>
      </c>
      <c r="T808">
        <v>-1.0843</v>
      </c>
      <c r="U808">
        <v>-1.8946000000000001</v>
      </c>
      <c r="V808">
        <v>-2.343</v>
      </c>
      <c r="W808">
        <v>-8.3999999999999995E-3</v>
      </c>
      <c r="X808">
        <v>-1.2795000000000001</v>
      </c>
      <c r="Y808">
        <v>8.3500000000000005E-2</v>
      </c>
    </row>
    <row r="809" spans="1:25" x14ac:dyDescent="0.2">
      <c r="A809" t="s">
        <v>830</v>
      </c>
      <c r="B809" t="s">
        <v>830</v>
      </c>
      <c r="C809">
        <v>-0.26929999999999998</v>
      </c>
      <c r="D809">
        <v>2.0567000000000002</v>
      </c>
      <c r="E809">
        <v>2.8967000000000001</v>
      </c>
      <c r="F809">
        <v>5.3772000000000002</v>
      </c>
      <c r="G809">
        <v>-1.0229999999999999</v>
      </c>
      <c r="H809">
        <v>-0.82689999999999997</v>
      </c>
      <c r="I809">
        <v>1.8151999999999999</v>
      </c>
      <c r="J809">
        <v>-0.87839999999999996</v>
      </c>
      <c r="K809">
        <v>2.4213</v>
      </c>
      <c r="L809">
        <v>-2.9000000000000001E-2</v>
      </c>
      <c r="M809">
        <v>-1.4524999999999999</v>
      </c>
      <c r="N809">
        <v>0.76370000000000005</v>
      </c>
      <c r="O809">
        <v>0.5101</v>
      </c>
      <c r="P809">
        <v>0.63290000000000002</v>
      </c>
      <c r="Q809">
        <v>-0.23569999999999999</v>
      </c>
      <c r="R809">
        <v>-8.2500000000000004E-2</v>
      </c>
      <c r="S809">
        <v>0.1961</v>
      </c>
      <c r="T809">
        <v>4.2706</v>
      </c>
      <c r="U809">
        <v>0.72489999999999999</v>
      </c>
      <c r="V809">
        <v>0.31950000000000001</v>
      </c>
      <c r="W809">
        <v>7.6999999999999999E-2</v>
      </c>
      <c r="X809">
        <v>0.30580000000000002</v>
      </c>
      <c r="Y809">
        <v>5.3516000000000004</v>
      </c>
    </row>
    <row r="810" spans="1:25" x14ac:dyDescent="0.2">
      <c r="A810" t="s">
        <v>831</v>
      </c>
      <c r="B810" t="s">
        <v>6812</v>
      </c>
      <c r="C810">
        <v>-1.3491</v>
      </c>
      <c r="D810">
        <v>-0.23319999999999999</v>
      </c>
      <c r="E810">
        <v>-0.76800000000000002</v>
      </c>
      <c r="F810">
        <v>-0.4375</v>
      </c>
      <c r="G810">
        <v>-1.7298</v>
      </c>
      <c r="H810">
        <v>0.68</v>
      </c>
      <c r="I810">
        <v>-0.61199999999999999</v>
      </c>
      <c r="J810">
        <v>-0.67059999999999997</v>
      </c>
      <c r="K810">
        <v>0.21110000000000001</v>
      </c>
      <c r="L810">
        <v>-1.2091000000000001</v>
      </c>
      <c r="M810">
        <v>0.87890000000000001</v>
      </c>
      <c r="N810">
        <v>-0.72</v>
      </c>
      <c r="O810">
        <v>-0.92100000000000004</v>
      </c>
      <c r="P810">
        <v>0.97160000000000002</v>
      </c>
      <c r="Q810">
        <v>0.65080000000000005</v>
      </c>
      <c r="R810">
        <v>1.0058</v>
      </c>
      <c r="S810">
        <v>-6.7699999999999996E-2</v>
      </c>
      <c r="T810">
        <v>-1.4500000000000001E-2</v>
      </c>
      <c r="U810">
        <v>2.7174999999999998</v>
      </c>
      <c r="V810">
        <v>-0.1145</v>
      </c>
      <c r="W810">
        <v>-0.64270000000000005</v>
      </c>
      <c r="X810">
        <v>0.1075</v>
      </c>
      <c r="Y810">
        <v>1.5716000000000001</v>
      </c>
    </row>
    <row r="811" spans="1:25" x14ac:dyDescent="0.2">
      <c r="A811" t="s">
        <v>832</v>
      </c>
      <c r="B811" t="s">
        <v>832</v>
      </c>
      <c r="C811">
        <v>-0.62909999999999999</v>
      </c>
      <c r="D811">
        <v>0.39029999999999998</v>
      </c>
      <c r="E811">
        <v>-0.94820000000000004</v>
      </c>
      <c r="F811">
        <v>-5.2699999999999997E-2</v>
      </c>
      <c r="G811">
        <v>-0.77380000000000004</v>
      </c>
      <c r="H811">
        <v>-0.16059999999999999</v>
      </c>
      <c r="I811">
        <v>0.37609999999999999</v>
      </c>
      <c r="J811">
        <v>-0.72699999999999998</v>
      </c>
      <c r="K811">
        <v>-0.16850000000000001</v>
      </c>
      <c r="L811">
        <v>0.59350000000000003</v>
      </c>
      <c r="M811">
        <v>0.31879999999999997</v>
      </c>
      <c r="N811">
        <v>0.89810000000000001</v>
      </c>
      <c r="O811">
        <v>-0.1648</v>
      </c>
      <c r="P811">
        <v>0.48870000000000002</v>
      </c>
      <c r="Q811">
        <v>-0.23069999999999999</v>
      </c>
      <c r="R811">
        <v>-0.155</v>
      </c>
      <c r="S811">
        <v>-0.41460000000000002</v>
      </c>
      <c r="T811">
        <v>-0.64810000000000001</v>
      </c>
      <c r="U811">
        <v>0.52759999999999996</v>
      </c>
      <c r="V811">
        <v>0.3609</v>
      </c>
      <c r="W811">
        <v>0.89480000000000004</v>
      </c>
      <c r="X811">
        <v>-1.0009999999999999</v>
      </c>
      <c r="Y811">
        <v>1.0712999999999999</v>
      </c>
    </row>
    <row r="812" spans="1:25" x14ac:dyDescent="0.2">
      <c r="A812" t="s">
        <v>833</v>
      </c>
      <c r="B812" t="s">
        <v>6813</v>
      </c>
      <c r="C812">
        <v>-2.0951</v>
      </c>
      <c r="D812">
        <v>0.63460000000000005</v>
      </c>
      <c r="E812">
        <v>-6.3799999999999996E-2</v>
      </c>
      <c r="F812">
        <v>0.51619999999999999</v>
      </c>
      <c r="G812">
        <v>1.3939999999999999</v>
      </c>
      <c r="H812">
        <v>0.65259999999999996</v>
      </c>
      <c r="I812">
        <v>0.33650000000000002</v>
      </c>
      <c r="J812">
        <v>-3.56E-2</v>
      </c>
      <c r="K812">
        <v>-0.27779999999999999</v>
      </c>
      <c r="L812">
        <v>-0.33500000000000002</v>
      </c>
      <c r="M812">
        <v>-0.26479999999999998</v>
      </c>
      <c r="N812">
        <v>0.77470000000000006</v>
      </c>
      <c r="O812">
        <v>0.41089999999999999</v>
      </c>
      <c r="P812">
        <v>0.80330000000000001</v>
      </c>
      <c r="Q812">
        <v>-0.8327</v>
      </c>
      <c r="R812">
        <v>-0.70899999999999996</v>
      </c>
      <c r="S812">
        <v>-0.32700000000000001</v>
      </c>
      <c r="T812">
        <v>0.35010000000000002</v>
      </c>
      <c r="U812">
        <v>-2.9100000000000001E-2</v>
      </c>
      <c r="V812">
        <v>-1.6305000000000001</v>
      </c>
      <c r="W812">
        <v>-0.16650000000000001</v>
      </c>
      <c r="X812">
        <v>-4.3E-3</v>
      </c>
      <c r="Y812">
        <v>-1.1252</v>
      </c>
    </row>
    <row r="813" spans="1:25" x14ac:dyDescent="0.2">
      <c r="A813" t="s">
        <v>834</v>
      </c>
      <c r="B813" t="s">
        <v>6814</v>
      </c>
      <c r="C813">
        <v>2.5339999999999998</v>
      </c>
      <c r="D813">
        <v>-0.52859999999999996</v>
      </c>
      <c r="E813">
        <v>-1.1801999999999999</v>
      </c>
      <c r="F813">
        <v>0.60499999999999998</v>
      </c>
      <c r="G813">
        <v>-0.96079999999999999</v>
      </c>
      <c r="H813">
        <v>0.78469999999999995</v>
      </c>
      <c r="I813">
        <v>-1.2473000000000001</v>
      </c>
      <c r="J813">
        <v>-0.37959999999999999</v>
      </c>
      <c r="K813">
        <v>8.2699999999999996E-2</v>
      </c>
      <c r="L813">
        <v>0.40210000000000001</v>
      </c>
      <c r="M813">
        <v>-0.14879999999999999</v>
      </c>
      <c r="N813">
        <v>-1.1036999999999999</v>
      </c>
      <c r="O813">
        <v>-0.51780000000000004</v>
      </c>
      <c r="P813">
        <v>-8.3599999999999994E-2</v>
      </c>
      <c r="Q813">
        <v>2.1695000000000002</v>
      </c>
      <c r="R813">
        <v>1.2466999999999999</v>
      </c>
      <c r="S813">
        <v>-0.35639999999999999</v>
      </c>
      <c r="T813">
        <v>-1.4944</v>
      </c>
      <c r="U813">
        <v>-0.13719999999999999</v>
      </c>
      <c r="V813">
        <v>3.1964000000000001</v>
      </c>
      <c r="W813">
        <v>2.8054000000000001</v>
      </c>
      <c r="X813">
        <v>-2.6021999999999998</v>
      </c>
      <c r="Y813">
        <v>0.95779999999999998</v>
      </c>
    </row>
    <row r="814" spans="1:25" x14ac:dyDescent="0.2">
      <c r="A814" t="s">
        <v>835</v>
      </c>
      <c r="B814" t="s">
        <v>6815</v>
      </c>
      <c r="C814">
        <v>-0.70799999999999996</v>
      </c>
      <c r="D814">
        <v>-0.20330000000000001</v>
      </c>
      <c r="E814">
        <v>0.15279999999999999</v>
      </c>
      <c r="F814">
        <v>0.78869999999999996</v>
      </c>
      <c r="G814">
        <v>-0.72609999999999997</v>
      </c>
      <c r="H814">
        <v>0.38819999999999999</v>
      </c>
      <c r="I814">
        <v>-0.17899999999999999</v>
      </c>
      <c r="J814">
        <v>-0.35560000000000003</v>
      </c>
      <c r="K814">
        <v>0.96879999999999999</v>
      </c>
      <c r="L814">
        <v>0.32590000000000002</v>
      </c>
      <c r="M814">
        <v>-0.28699999999999998</v>
      </c>
      <c r="N814">
        <v>0.12690000000000001</v>
      </c>
      <c r="O814">
        <v>-9.9699999999999997E-2</v>
      </c>
      <c r="P814">
        <v>-0.32950000000000002</v>
      </c>
      <c r="Q814">
        <v>-0.9042</v>
      </c>
      <c r="R814">
        <v>7.9600000000000004E-2</v>
      </c>
      <c r="S814">
        <v>-0.4929</v>
      </c>
      <c r="T814">
        <v>-8.9800000000000005E-2</v>
      </c>
      <c r="U814">
        <v>0.34150000000000003</v>
      </c>
      <c r="V814">
        <v>0.2515</v>
      </c>
      <c r="W814">
        <v>0.44529999999999997</v>
      </c>
      <c r="X814">
        <v>-0.1668</v>
      </c>
      <c r="Y814">
        <v>1.2858000000000001</v>
      </c>
    </row>
    <row r="815" spans="1:25" x14ac:dyDescent="0.2">
      <c r="A815" t="s">
        <v>836</v>
      </c>
      <c r="B815" t="s">
        <v>6816</v>
      </c>
      <c r="C815">
        <v>0.78310000000000002</v>
      </c>
      <c r="D815">
        <v>-5.3100000000000001E-2</v>
      </c>
      <c r="E815">
        <v>1.2E-2</v>
      </c>
      <c r="F815">
        <v>-0.4622</v>
      </c>
      <c r="G815">
        <v>-0.63009999999999999</v>
      </c>
      <c r="H815">
        <v>0.61019999999999996</v>
      </c>
      <c r="I815">
        <v>0.29699999999999999</v>
      </c>
      <c r="J815">
        <v>-0.3201</v>
      </c>
      <c r="K815">
        <v>-0.1983</v>
      </c>
      <c r="L815">
        <v>-0.2969</v>
      </c>
      <c r="M815">
        <v>-0.33810000000000001</v>
      </c>
      <c r="N815">
        <v>-8.8900000000000007E-2</v>
      </c>
      <c r="O815">
        <v>-0.125</v>
      </c>
      <c r="P815">
        <v>1.5621</v>
      </c>
      <c r="Q815">
        <v>0.57169999999999999</v>
      </c>
      <c r="R815">
        <v>-0.57279999999999998</v>
      </c>
      <c r="S815">
        <v>-0.2288</v>
      </c>
      <c r="T815">
        <v>-0.15160000000000001</v>
      </c>
      <c r="U815">
        <v>1.3907</v>
      </c>
      <c r="V815">
        <v>3.0813000000000001</v>
      </c>
      <c r="W815">
        <v>0.70379999999999998</v>
      </c>
      <c r="X815">
        <v>-1.1289</v>
      </c>
      <c r="Y815">
        <v>1.1393</v>
      </c>
    </row>
    <row r="816" spans="1:25" x14ac:dyDescent="0.2">
      <c r="A816" t="s">
        <v>837</v>
      </c>
      <c r="B816" t="s">
        <v>6817</v>
      </c>
      <c r="C816">
        <v>-0.87660000000000005</v>
      </c>
      <c r="D816">
        <v>-1.0525</v>
      </c>
      <c r="E816">
        <v>1.2633000000000001</v>
      </c>
      <c r="F816">
        <v>0.52229999999999999</v>
      </c>
      <c r="G816">
        <v>-0.16289999999999999</v>
      </c>
      <c r="H816">
        <v>1.8341000000000001</v>
      </c>
      <c r="I816">
        <v>-1.4895</v>
      </c>
      <c r="J816">
        <v>-1.0677000000000001</v>
      </c>
      <c r="K816">
        <v>1.6698999999999999</v>
      </c>
      <c r="L816">
        <v>-0.43690000000000001</v>
      </c>
      <c r="M816">
        <v>-1.3103</v>
      </c>
      <c r="N816">
        <v>-0.87270000000000003</v>
      </c>
      <c r="O816">
        <v>-0.94779999999999998</v>
      </c>
      <c r="P816">
        <v>-0.73909999999999998</v>
      </c>
      <c r="Q816">
        <v>-0.40079999999999999</v>
      </c>
      <c r="R816">
        <v>1.7502</v>
      </c>
      <c r="S816">
        <v>1.0860000000000001</v>
      </c>
      <c r="T816">
        <v>3.4624999999999999</v>
      </c>
      <c r="U816">
        <v>0.77759999999999996</v>
      </c>
      <c r="V816">
        <v>0.2999</v>
      </c>
      <c r="W816">
        <v>1.1576</v>
      </c>
      <c r="X816">
        <v>-0.1273</v>
      </c>
      <c r="Y816">
        <v>4.1399999999999999E-2</v>
      </c>
    </row>
    <row r="817" spans="1:25" x14ac:dyDescent="0.2">
      <c r="A817" t="s">
        <v>838</v>
      </c>
      <c r="B817" t="s">
        <v>6818</v>
      </c>
      <c r="C817">
        <v>2.0135999999999998</v>
      </c>
      <c r="D817">
        <v>0.16339999999999999</v>
      </c>
      <c r="E817">
        <v>-0.64</v>
      </c>
      <c r="F817">
        <v>-0.27679999999999999</v>
      </c>
      <c r="G817">
        <v>2.2143000000000002</v>
      </c>
      <c r="H817">
        <v>1.8339000000000001</v>
      </c>
      <c r="I817">
        <v>-1.32E-2</v>
      </c>
      <c r="J817">
        <v>-0.79790000000000005</v>
      </c>
      <c r="K817">
        <v>-0.26400000000000001</v>
      </c>
      <c r="L817">
        <v>1.4791000000000001</v>
      </c>
      <c r="M817">
        <v>0.57640000000000002</v>
      </c>
      <c r="N817">
        <v>-0.54320000000000002</v>
      </c>
      <c r="O817">
        <v>-0.82930000000000004</v>
      </c>
      <c r="P817">
        <v>3.7400000000000003E-2</v>
      </c>
      <c r="Q817">
        <v>0.3841</v>
      </c>
      <c r="R817">
        <v>0.68779999999999997</v>
      </c>
      <c r="S817">
        <v>-1.6944999999999999</v>
      </c>
      <c r="T817">
        <v>-4.9500000000000002E-2</v>
      </c>
      <c r="U817">
        <v>0.86970000000000003</v>
      </c>
      <c r="V817">
        <v>0.8266</v>
      </c>
      <c r="W817">
        <v>0.82850000000000001</v>
      </c>
      <c r="X817">
        <v>-0.42149999999999999</v>
      </c>
      <c r="Y817">
        <v>0.27339999999999998</v>
      </c>
    </row>
    <row r="818" spans="1:25" x14ac:dyDescent="0.2">
      <c r="A818" t="s">
        <v>839</v>
      </c>
      <c r="B818" t="s">
        <v>6819</v>
      </c>
      <c r="C818">
        <v>0.72519999999999996</v>
      </c>
      <c r="D818">
        <v>0.26050000000000001</v>
      </c>
      <c r="E818">
        <v>3.6919</v>
      </c>
      <c r="F818">
        <v>3.5087000000000002</v>
      </c>
      <c r="G818">
        <v>0.55810000000000004</v>
      </c>
      <c r="H818">
        <v>1.0147999999999999</v>
      </c>
      <c r="I818">
        <v>0.50800000000000001</v>
      </c>
      <c r="J818">
        <v>-1.9763999999999999</v>
      </c>
      <c r="K818">
        <v>-1.6213</v>
      </c>
      <c r="L818">
        <v>0.14130000000000001</v>
      </c>
      <c r="M818">
        <v>0.40639999999999998</v>
      </c>
      <c r="N818">
        <v>0.8427</v>
      </c>
      <c r="O818">
        <v>-0.99890000000000001</v>
      </c>
      <c r="P818">
        <v>1.3252999999999999</v>
      </c>
      <c r="Q818">
        <v>1.2566999999999999</v>
      </c>
      <c r="R818">
        <v>1.0095000000000001</v>
      </c>
      <c r="S818">
        <v>-0.30919999999999997</v>
      </c>
      <c r="T818">
        <v>5.5792000000000002</v>
      </c>
      <c r="U818">
        <v>1.6207</v>
      </c>
      <c r="V818">
        <v>0.82140000000000002</v>
      </c>
      <c r="W818">
        <v>1.5270999999999999</v>
      </c>
      <c r="X818">
        <v>-2.0438000000000001</v>
      </c>
      <c r="Y818">
        <v>5.4257999999999997</v>
      </c>
    </row>
    <row r="819" spans="1:25" x14ac:dyDescent="0.2">
      <c r="A819" t="s">
        <v>840</v>
      </c>
      <c r="B819" t="s">
        <v>6820</v>
      </c>
      <c r="C819">
        <v>-1.1057999999999999</v>
      </c>
      <c r="D819">
        <v>-7.2400000000000006E-2</v>
      </c>
      <c r="E819">
        <v>-1.6413</v>
      </c>
      <c r="F819">
        <v>-2.1615000000000002</v>
      </c>
      <c r="G819">
        <v>-1.5883</v>
      </c>
      <c r="H819">
        <v>0.79479999999999995</v>
      </c>
      <c r="I819">
        <v>-0.37619999999999998</v>
      </c>
      <c r="J819">
        <v>-1.4076</v>
      </c>
      <c r="K819">
        <v>-1.7768999999999999</v>
      </c>
      <c r="L819">
        <v>1.486</v>
      </c>
      <c r="M819">
        <v>-0.87209999999999999</v>
      </c>
      <c r="N819">
        <v>-0.9778</v>
      </c>
      <c r="O819">
        <v>-1.3305</v>
      </c>
      <c r="P819">
        <v>-0.57420000000000004</v>
      </c>
      <c r="Q819">
        <v>8.9300000000000004E-2</v>
      </c>
      <c r="R819">
        <v>1.3803000000000001</v>
      </c>
      <c r="S819">
        <v>-0.1489</v>
      </c>
      <c r="T819">
        <v>-1.3409</v>
      </c>
      <c r="U819">
        <v>1.6025</v>
      </c>
      <c r="V819">
        <v>2.3847</v>
      </c>
      <c r="W819">
        <v>1.2012</v>
      </c>
      <c r="X819">
        <v>-0.98250000000000004</v>
      </c>
      <c r="Y819">
        <v>-1.6345000000000001</v>
      </c>
    </row>
    <row r="820" spans="1:25" x14ac:dyDescent="0.2">
      <c r="A820" t="s">
        <v>841</v>
      </c>
      <c r="B820" t="s">
        <v>6821</v>
      </c>
      <c r="C820">
        <v>0.71760000000000002</v>
      </c>
      <c r="D820">
        <v>0.52580000000000005</v>
      </c>
      <c r="E820">
        <v>-0.73219999999999996</v>
      </c>
      <c r="F820">
        <v>-0.50549999999999995</v>
      </c>
      <c r="G820">
        <v>-0.48980000000000001</v>
      </c>
      <c r="H820">
        <v>0.2218</v>
      </c>
      <c r="I820">
        <v>-0.88039999999999996</v>
      </c>
      <c r="J820">
        <v>-1.17</v>
      </c>
      <c r="K820">
        <v>-0.83260000000000001</v>
      </c>
      <c r="L820">
        <v>-0.38829999999999998</v>
      </c>
      <c r="M820">
        <v>0.23960000000000001</v>
      </c>
      <c r="N820">
        <v>-0.13900000000000001</v>
      </c>
      <c r="O820">
        <v>-0.90200000000000002</v>
      </c>
      <c r="P820">
        <v>1.2034</v>
      </c>
      <c r="Q820">
        <v>1.6191</v>
      </c>
      <c r="R820">
        <v>-0.1089</v>
      </c>
      <c r="S820">
        <v>0.33579999999999999</v>
      </c>
      <c r="T820">
        <v>-0.2495</v>
      </c>
      <c r="U820">
        <v>1.7694000000000001</v>
      </c>
      <c r="V820">
        <v>0.61480000000000001</v>
      </c>
      <c r="W820">
        <v>0.56399999999999995</v>
      </c>
      <c r="X820">
        <v>-0.78849999999999998</v>
      </c>
      <c r="Y820">
        <v>-1.1749000000000001</v>
      </c>
    </row>
    <row r="821" spans="1:25" x14ac:dyDescent="0.2">
      <c r="A821" t="s">
        <v>842</v>
      </c>
      <c r="B821" t="s">
        <v>6822</v>
      </c>
      <c r="C821">
        <v>-4.2200000000000001E-2</v>
      </c>
      <c r="D821">
        <v>-0.18679999999999999</v>
      </c>
      <c r="E821">
        <v>-1.4693000000000001</v>
      </c>
      <c r="F821">
        <v>-1.2171000000000001</v>
      </c>
      <c r="G821">
        <v>-0.22900000000000001</v>
      </c>
      <c r="H821">
        <v>0.40439999999999998</v>
      </c>
      <c r="I821">
        <v>-1.1023000000000001</v>
      </c>
      <c r="J821">
        <v>-1.2004999999999999</v>
      </c>
      <c r="K821">
        <v>-0.34839999999999999</v>
      </c>
      <c r="L821">
        <v>0.38109999999999999</v>
      </c>
      <c r="M821">
        <v>-0.19769999999999999</v>
      </c>
      <c r="N821">
        <v>-1.226</v>
      </c>
      <c r="O821">
        <v>-1.1937</v>
      </c>
      <c r="P821">
        <v>9.1999999999999998E-2</v>
      </c>
      <c r="Q821">
        <v>0.90280000000000005</v>
      </c>
      <c r="R821">
        <v>0.9839</v>
      </c>
      <c r="S821">
        <v>-0.20680000000000001</v>
      </c>
      <c r="T821">
        <v>0.52</v>
      </c>
      <c r="U821">
        <v>1.639</v>
      </c>
      <c r="V821">
        <v>1.4273</v>
      </c>
      <c r="W821">
        <v>0.37959999999999999</v>
      </c>
      <c r="X821">
        <v>-1.2848999999999999</v>
      </c>
      <c r="Y821">
        <v>-0.629</v>
      </c>
    </row>
    <row r="822" spans="1:25" x14ac:dyDescent="0.2">
      <c r="A822" t="s">
        <v>843</v>
      </c>
      <c r="B822" t="s">
        <v>6823</v>
      </c>
      <c r="C822">
        <v>6.0400000000000002E-2</v>
      </c>
      <c r="D822">
        <v>-0.29509999999999997</v>
      </c>
      <c r="E822">
        <v>-7.85E-2</v>
      </c>
      <c r="F822">
        <v>-1.1686000000000001</v>
      </c>
      <c r="G822">
        <v>-0.56740000000000002</v>
      </c>
      <c r="H822">
        <v>0.55059999999999998</v>
      </c>
      <c r="I822">
        <v>-0.58069999999999999</v>
      </c>
      <c r="J822">
        <v>-0.17449999999999999</v>
      </c>
      <c r="K822">
        <v>-1.4140999999999999</v>
      </c>
      <c r="L822">
        <v>-2.3224999999999998</v>
      </c>
      <c r="M822">
        <v>0.59330000000000005</v>
      </c>
      <c r="N822">
        <v>-0.26869999999999999</v>
      </c>
      <c r="O822">
        <v>-0.23780000000000001</v>
      </c>
      <c r="P822">
        <v>1.536</v>
      </c>
      <c r="Q822">
        <v>1.1344000000000001</v>
      </c>
      <c r="R822">
        <v>0.65990000000000004</v>
      </c>
      <c r="S822">
        <v>0.37769999999999998</v>
      </c>
      <c r="T822">
        <v>0.52839999999999998</v>
      </c>
      <c r="U822">
        <v>4.5438000000000001</v>
      </c>
      <c r="V822">
        <v>1.1548</v>
      </c>
      <c r="W822">
        <v>1.1867000000000001</v>
      </c>
      <c r="X822">
        <v>-0.56950000000000001</v>
      </c>
      <c r="Y822">
        <v>-1.7931999999999999</v>
      </c>
    </row>
    <row r="823" spans="1:25" x14ac:dyDescent="0.2">
      <c r="A823" t="s">
        <v>844</v>
      </c>
      <c r="B823" t="s">
        <v>6824</v>
      </c>
      <c r="C823">
        <v>0.27379999999999999</v>
      </c>
      <c r="D823">
        <v>-1.2808999999999999</v>
      </c>
      <c r="E823">
        <v>-1.4138999999999999</v>
      </c>
      <c r="F823">
        <v>-0.1275</v>
      </c>
      <c r="G823">
        <v>0.2026</v>
      </c>
      <c r="H823">
        <v>-1.5906</v>
      </c>
      <c r="I823">
        <v>-1.1903999999999999</v>
      </c>
      <c r="J823">
        <v>0.17829999999999999</v>
      </c>
      <c r="K823">
        <v>-0.74460000000000004</v>
      </c>
      <c r="L823">
        <v>-0.13400000000000001</v>
      </c>
      <c r="M823">
        <v>-2.2400000000000002</v>
      </c>
      <c r="N823">
        <v>-0.32240000000000002</v>
      </c>
      <c r="O823">
        <v>0.36330000000000001</v>
      </c>
      <c r="P823">
        <v>0.63649999999999995</v>
      </c>
      <c r="Q823">
        <v>8.1100000000000005E-2</v>
      </c>
      <c r="R823">
        <v>-0.2621</v>
      </c>
      <c r="S823">
        <v>0.49270000000000003</v>
      </c>
      <c r="T823">
        <v>-2.3734000000000002</v>
      </c>
      <c r="U823">
        <v>-0.50600000000000001</v>
      </c>
      <c r="V823">
        <v>0.83989999999999998</v>
      </c>
      <c r="W823">
        <v>-0.72230000000000005</v>
      </c>
      <c r="X823">
        <v>4.5499999999999999E-2</v>
      </c>
      <c r="Y823">
        <v>-0.34920000000000001</v>
      </c>
    </row>
    <row r="824" spans="1:25" x14ac:dyDescent="0.2">
      <c r="A824" t="s">
        <v>845</v>
      </c>
      <c r="B824" t="s">
        <v>845</v>
      </c>
      <c r="C824">
        <v>-0.15790000000000001</v>
      </c>
      <c r="D824">
        <v>-0.57650000000000001</v>
      </c>
      <c r="E824">
        <v>-5.1000000000000004E-3</v>
      </c>
      <c r="F824">
        <v>-0.35089999999999999</v>
      </c>
      <c r="G824">
        <v>-0.1179</v>
      </c>
      <c r="H824">
        <v>0.57589999999999997</v>
      </c>
      <c r="I824">
        <v>-0.67649999999999999</v>
      </c>
      <c r="J824">
        <v>-4.0300000000000002E-2</v>
      </c>
      <c r="K824">
        <v>-0.3105</v>
      </c>
      <c r="L824">
        <v>1.7299999999999999E-2</v>
      </c>
      <c r="M824">
        <v>-0.61609999999999998</v>
      </c>
      <c r="N824">
        <v>-0.38169999999999998</v>
      </c>
      <c r="O824">
        <v>-0.66020000000000001</v>
      </c>
      <c r="P824">
        <v>0.89039999999999997</v>
      </c>
      <c r="Q824">
        <v>-0.39679999999999999</v>
      </c>
      <c r="R824">
        <v>-0.16689999999999999</v>
      </c>
      <c r="S824">
        <v>0.5504</v>
      </c>
      <c r="T824">
        <v>3.5499999999999997E-2</v>
      </c>
      <c r="U824">
        <v>0.99580000000000002</v>
      </c>
      <c r="V824">
        <v>4.8500000000000001E-2</v>
      </c>
      <c r="W824">
        <v>-0.72629999999999995</v>
      </c>
      <c r="X824">
        <v>1.0920000000000001</v>
      </c>
      <c r="Y824">
        <v>0.24010000000000001</v>
      </c>
    </row>
    <row r="825" spans="1:25" x14ac:dyDescent="0.2">
      <c r="A825" t="s">
        <v>846</v>
      </c>
      <c r="B825" t="s">
        <v>6825</v>
      </c>
      <c r="C825">
        <v>-0.2024</v>
      </c>
      <c r="D825">
        <v>-1.4157</v>
      </c>
      <c r="E825">
        <v>2.7361</v>
      </c>
      <c r="F825">
        <v>2.6589</v>
      </c>
      <c r="G825">
        <v>0.192</v>
      </c>
      <c r="H825">
        <v>-1.8281000000000001</v>
      </c>
      <c r="I825">
        <v>1.829</v>
      </c>
      <c r="J825">
        <v>0.22309999999999999</v>
      </c>
      <c r="K825">
        <v>2.4904999999999999</v>
      </c>
      <c r="L825">
        <v>1.7017</v>
      </c>
      <c r="M825">
        <v>-0.64329999999999998</v>
      </c>
      <c r="N825">
        <v>0.90149999999999997</v>
      </c>
      <c r="O825">
        <v>-0.1565</v>
      </c>
      <c r="P825">
        <v>-1.784</v>
      </c>
      <c r="Q825">
        <v>-5.7099999999999998E-2</v>
      </c>
      <c r="R825">
        <v>-0.71330000000000005</v>
      </c>
      <c r="S825">
        <v>1.2191000000000001</v>
      </c>
      <c r="T825">
        <v>2.3071000000000002</v>
      </c>
      <c r="U825">
        <v>-2.2208999999999999</v>
      </c>
      <c r="V825">
        <v>-1.1140000000000001</v>
      </c>
      <c r="W825">
        <v>-1.0006999999999999</v>
      </c>
      <c r="X825">
        <v>0.81440000000000001</v>
      </c>
      <c r="Y825">
        <v>3.2360000000000002</v>
      </c>
    </row>
    <row r="826" spans="1:25" x14ac:dyDescent="0.2">
      <c r="A826" t="s">
        <v>847</v>
      </c>
      <c r="B826" t="s">
        <v>6826</v>
      </c>
      <c r="C826">
        <v>-1.2117</v>
      </c>
      <c r="D826">
        <v>-0.29360000000000003</v>
      </c>
      <c r="E826">
        <v>-0.1542</v>
      </c>
      <c r="F826">
        <v>-0.28689999999999999</v>
      </c>
      <c r="G826">
        <v>-3.5200000000000002E-2</v>
      </c>
      <c r="H826">
        <v>0.52490000000000003</v>
      </c>
      <c r="I826">
        <v>2.3300000000000001E-2</v>
      </c>
      <c r="J826">
        <v>0.1754</v>
      </c>
      <c r="K826">
        <v>-0.1094</v>
      </c>
      <c r="L826">
        <v>0.42949999999999999</v>
      </c>
      <c r="M826">
        <v>-0.23330000000000001</v>
      </c>
      <c r="N826">
        <v>7.6100000000000001E-2</v>
      </c>
      <c r="O826">
        <v>-0.40820000000000001</v>
      </c>
      <c r="P826">
        <v>-0.53810000000000002</v>
      </c>
      <c r="Q826">
        <v>-0.2576</v>
      </c>
      <c r="R826">
        <v>-1.6164000000000001</v>
      </c>
      <c r="S826">
        <v>-0.59540000000000004</v>
      </c>
      <c r="T826">
        <v>-0.84670000000000001</v>
      </c>
      <c r="U826">
        <v>-0.26850000000000002</v>
      </c>
      <c r="V826">
        <v>-8.5000000000000006E-2</v>
      </c>
      <c r="W826">
        <v>-0.62790000000000001</v>
      </c>
      <c r="X826">
        <v>-0.60319999999999996</v>
      </c>
      <c r="Y826">
        <v>-0.91149999999999998</v>
      </c>
    </row>
    <row r="827" spans="1:25" x14ac:dyDescent="0.2">
      <c r="A827" t="s">
        <v>848</v>
      </c>
      <c r="B827" t="s">
        <v>6827</v>
      </c>
      <c r="C827">
        <v>1.3681000000000001</v>
      </c>
      <c r="D827">
        <v>-1.1569</v>
      </c>
      <c r="E827">
        <v>-0.64890000000000003</v>
      </c>
      <c r="F827">
        <v>-0.1555</v>
      </c>
      <c r="G827">
        <v>0.78080000000000005</v>
      </c>
      <c r="H827">
        <v>-0.41639999999999999</v>
      </c>
      <c r="I827">
        <v>-0.72160000000000002</v>
      </c>
      <c r="J827">
        <v>-0.96460000000000001</v>
      </c>
      <c r="K827">
        <v>-0.28770000000000001</v>
      </c>
      <c r="L827">
        <v>0.31040000000000001</v>
      </c>
      <c r="M827">
        <v>0.4632</v>
      </c>
      <c r="N827">
        <v>-0.84509999999999996</v>
      </c>
      <c r="O827">
        <v>-1.1877</v>
      </c>
      <c r="P827">
        <v>1.4098999999999999</v>
      </c>
      <c r="Q827">
        <v>1.8346</v>
      </c>
      <c r="R827">
        <v>4.2900000000000001E-2</v>
      </c>
      <c r="S827">
        <v>-0.4138</v>
      </c>
      <c r="T827">
        <v>-1.5036</v>
      </c>
      <c r="U827">
        <v>0.66279999999999994</v>
      </c>
      <c r="V827">
        <v>0.21560000000000001</v>
      </c>
      <c r="W827">
        <v>9.2600000000000002E-2</v>
      </c>
      <c r="X827">
        <v>-0.99990000000000001</v>
      </c>
      <c r="Y827">
        <v>0.23849999999999999</v>
      </c>
    </row>
    <row r="828" spans="1:25" x14ac:dyDescent="0.2">
      <c r="A828" t="s">
        <v>849</v>
      </c>
      <c r="B828" t="s">
        <v>6828</v>
      </c>
      <c r="C828">
        <v>-3.7100000000000001E-2</v>
      </c>
      <c r="D828">
        <v>-0.89870000000000005</v>
      </c>
      <c r="E828">
        <v>0.28079999999999999</v>
      </c>
      <c r="F828">
        <v>-0.49149999999999999</v>
      </c>
      <c r="G828">
        <v>1.5239</v>
      </c>
      <c r="H828">
        <v>-0.53639999999999999</v>
      </c>
      <c r="I828">
        <v>-1.1148</v>
      </c>
      <c r="J828">
        <v>0.61319999999999997</v>
      </c>
      <c r="K828">
        <v>-0.11849999999999999</v>
      </c>
      <c r="L828">
        <v>0.79590000000000005</v>
      </c>
      <c r="M828">
        <v>-1.0515000000000001</v>
      </c>
      <c r="N828">
        <v>-1.2191000000000001</v>
      </c>
      <c r="O828">
        <v>1.0397000000000001</v>
      </c>
      <c r="P828">
        <v>1.4921</v>
      </c>
      <c r="Q828">
        <v>0.6673</v>
      </c>
      <c r="R828">
        <v>0.44940000000000002</v>
      </c>
      <c r="S828">
        <v>-0.58479999999999999</v>
      </c>
      <c r="T828">
        <v>-9.4299999999999995E-2</v>
      </c>
      <c r="U828">
        <v>1.7408999999999999</v>
      </c>
      <c r="V828">
        <v>0.20680000000000001</v>
      </c>
      <c r="W828">
        <v>-0.26329999999999998</v>
      </c>
      <c r="X828">
        <v>1.2E-2</v>
      </c>
      <c r="Y828">
        <v>-0.9123</v>
      </c>
    </row>
    <row r="829" spans="1:25" x14ac:dyDescent="0.2">
      <c r="A829" t="s">
        <v>850</v>
      </c>
      <c r="B829" t="s">
        <v>6829</v>
      </c>
      <c r="C829">
        <v>-1.5457000000000001</v>
      </c>
      <c r="D829">
        <v>-0.2268</v>
      </c>
      <c r="E829">
        <v>1.0125</v>
      </c>
      <c r="F829">
        <v>1.833</v>
      </c>
      <c r="G829">
        <v>-1.0486</v>
      </c>
      <c r="H829">
        <v>-1.5938000000000001</v>
      </c>
      <c r="I829">
        <v>0.92659999999999998</v>
      </c>
      <c r="J829">
        <v>0.92669999999999997</v>
      </c>
      <c r="K829">
        <v>2.0217999999999998</v>
      </c>
      <c r="L829">
        <v>-0.21609999999999999</v>
      </c>
      <c r="M829">
        <v>-0.94579999999999997</v>
      </c>
      <c r="N829">
        <v>1.7399999999999999E-2</v>
      </c>
      <c r="O829">
        <v>0.53620000000000001</v>
      </c>
      <c r="P829">
        <v>-5.8500000000000003E-2</v>
      </c>
      <c r="Q829">
        <v>-0.83020000000000005</v>
      </c>
      <c r="R829">
        <v>-0.85829999999999995</v>
      </c>
      <c r="S829">
        <v>-1.0088999999999999</v>
      </c>
      <c r="T829">
        <v>-0.24279999999999999</v>
      </c>
      <c r="U829">
        <v>-0.55320000000000003</v>
      </c>
      <c r="V829">
        <v>-0.92500000000000004</v>
      </c>
      <c r="W829">
        <v>-0.42130000000000001</v>
      </c>
      <c r="X829">
        <v>-0.68679999999999997</v>
      </c>
      <c r="Y829">
        <v>0.23019999999999999</v>
      </c>
    </row>
    <row r="830" spans="1:25" x14ac:dyDescent="0.2">
      <c r="A830" t="s">
        <v>851</v>
      </c>
      <c r="B830" t="s">
        <v>6830</v>
      </c>
      <c r="C830">
        <v>1.7542</v>
      </c>
      <c r="D830">
        <v>0.80069999999999997</v>
      </c>
      <c r="E830">
        <v>0.90890000000000004</v>
      </c>
      <c r="F830">
        <v>1.1496</v>
      </c>
      <c r="G830">
        <v>0.49680000000000002</v>
      </c>
      <c r="H830">
        <v>0.1288</v>
      </c>
      <c r="I830">
        <v>0.26379999999999998</v>
      </c>
      <c r="J830">
        <v>0.73040000000000005</v>
      </c>
      <c r="K830">
        <v>1.1277999999999999</v>
      </c>
      <c r="L830">
        <v>0.58409999999999995</v>
      </c>
      <c r="M830">
        <v>0.42749999999999999</v>
      </c>
      <c r="N830">
        <v>0.83379999999999999</v>
      </c>
      <c r="O830">
        <v>1.1368</v>
      </c>
      <c r="P830">
        <v>0.1424</v>
      </c>
      <c r="Q830">
        <v>1.4207000000000001</v>
      </c>
      <c r="R830">
        <v>1.1371</v>
      </c>
      <c r="S830">
        <v>-1.3266</v>
      </c>
      <c r="T830">
        <v>-0.87370000000000003</v>
      </c>
      <c r="U830">
        <v>0.54149999999999998</v>
      </c>
      <c r="V830">
        <v>-1.1375</v>
      </c>
      <c r="W830">
        <v>1.3871</v>
      </c>
      <c r="X830">
        <v>-0.89100000000000001</v>
      </c>
      <c r="Y830">
        <v>0.21970000000000001</v>
      </c>
    </row>
    <row r="831" spans="1:25" x14ac:dyDescent="0.2">
      <c r="A831" t="s">
        <v>852</v>
      </c>
      <c r="B831" t="s">
        <v>6831</v>
      </c>
      <c r="C831">
        <v>-1.0419</v>
      </c>
      <c r="D831">
        <v>-1.6903999999999999</v>
      </c>
      <c r="E831">
        <v>-0.26939999999999997</v>
      </c>
      <c r="F831">
        <v>-9.8599999999999993E-2</v>
      </c>
      <c r="G831">
        <v>-0.09</v>
      </c>
      <c r="H831">
        <v>-0.61570000000000003</v>
      </c>
      <c r="I831">
        <v>-0.95069999999999999</v>
      </c>
      <c r="J831">
        <v>4.1700000000000001E-2</v>
      </c>
      <c r="K831">
        <v>-0.43469999999999998</v>
      </c>
      <c r="L831">
        <v>0.1537</v>
      </c>
      <c r="M831">
        <v>-0.62139999999999995</v>
      </c>
      <c r="N831">
        <v>-0.86980000000000002</v>
      </c>
      <c r="O831">
        <v>6.08E-2</v>
      </c>
      <c r="P831">
        <v>2.4958999999999998</v>
      </c>
      <c r="Q831">
        <v>0.1166</v>
      </c>
      <c r="R831">
        <v>-0.2994</v>
      </c>
      <c r="S831">
        <v>-0.68</v>
      </c>
      <c r="T831">
        <v>-1.0410999999999999</v>
      </c>
      <c r="U831">
        <v>0.61950000000000005</v>
      </c>
      <c r="V831">
        <v>-0.4199</v>
      </c>
      <c r="W831">
        <v>-0.77400000000000002</v>
      </c>
      <c r="X831">
        <v>-0.1883</v>
      </c>
      <c r="Y831">
        <v>4.99E-2</v>
      </c>
    </row>
    <row r="832" spans="1:25" x14ac:dyDescent="0.2">
      <c r="A832" t="s">
        <v>853</v>
      </c>
      <c r="B832" t="s">
        <v>853</v>
      </c>
      <c r="C832">
        <v>-0.83360000000000001</v>
      </c>
      <c r="D832">
        <v>-0.86939999999999995</v>
      </c>
      <c r="E832">
        <v>-1.8145</v>
      </c>
      <c r="F832">
        <v>-0.96379999999999999</v>
      </c>
      <c r="G832">
        <v>-1.1685000000000001</v>
      </c>
      <c r="H832">
        <v>-2.5042</v>
      </c>
      <c r="I832">
        <v>-0.91979999999999995</v>
      </c>
      <c r="J832">
        <v>-0.25819999999999999</v>
      </c>
      <c r="K832">
        <v>-2.3698000000000001</v>
      </c>
      <c r="L832">
        <v>4.4299999999999999E-2</v>
      </c>
      <c r="M832">
        <v>-1.5412999999999999</v>
      </c>
      <c r="N832">
        <v>-1.4390000000000001</v>
      </c>
      <c r="O832">
        <v>-0.95220000000000005</v>
      </c>
      <c r="P832">
        <v>-3.5999999999999997E-2</v>
      </c>
      <c r="Q832">
        <v>-0.20399999999999999</v>
      </c>
      <c r="R832">
        <v>0.35020000000000001</v>
      </c>
      <c r="S832">
        <v>-0.23419999999999999</v>
      </c>
      <c r="T832">
        <v>-3.0141</v>
      </c>
      <c r="U832">
        <v>0.87829999999999997</v>
      </c>
      <c r="V832">
        <v>-0.15840000000000001</v>
      </c>
      <c r="W832">
        <v>0.23350000000000001</v>
      </c>
      <c r="X832">
        <v>-0.13700000000000001</v>
      </c>
      <c r="Y832">
        <v>-0.13389999999999999</v>
      </c>
    </row>
    <row r="833" spans="1:25" x14ac:dyDescent="0.2">
      <c r="A833" t="s">
        <v>854</v>
      </c>
      <c r="B833" t="s">
        <v>6832</v>
      </c>
      <c r="C833">
        <v>-1.2845</v>
      </c>
      <c r="D833">
        <v>-1.0759000000000001</v>
      </c>
      <c r="E833">
        <v>-0.98909999999999998</v>
      </c>
      <c r="F833">
        <v>-0.50070000000000003</v>
      </c>
      <c r="G833">
        <v>-0.79069999999999996</v>
      </c>
      <c r="H833">
        <v>-0.2767</v>
      </c>
      <c r="I833">
        <v>-1.0314000000000001</v>
      </c>
      <c r="J833">
        <v>0.27879999999999999</v>
      </c>
      <c r="K833">
        <v>-0.78100000000000003</v>
      </c>
      <c r="L833">
        <v>-1.2699</v>
      </c>
      <c r="M833">
        <v>-2.0213999999999999</v>
      </c>
      <c r="N833">
        <v>-1.3585</v>
      </c>
      <c r="O833">
        <v>-1.3899999999999999E-2</v>
      </c>
      <c r="P833">
        <v>1.2312000000000001</v>
      </c>
      <c r="Q833">
        <v>-4.6100000000000002E-2</v>
      </c>
      <c r="R833">
        <v>0.40849999999999997</v>
      </c>
      <c r="S833">
        <v>0.28799999999999998</v>
      </c>
      <c r="T833">
        <v>-1.0345</v>
      </c>
      <c r="U833">
        <v>-0.58230000000000004</v>
      </c>
      <c r="V833">
        <v>0.97760000000000002</v>
      </c>
      <c r="W833">
        <v>-0.63980000000000004</v>
      </c>
      <c r="X833">
        <v>0.26379999999999998</v>
      </c>
      <c r="Y833">
        <v>0.12839999999999999</v>
      </c>
    </row>
    <row r="834" spans="1:25" x14ac:dyDescent="0.2">
      <c r="A834" t="s">
        <v>855</v>
      </c>
      <c r="B834" t="s">
        <v>855</v>
      </c>
      <c r="C834">
        <v>0.1046</v>
      </c>
      <c r="D834">
        <v>-0.98629999999999995</v>
      </c>
      <c r="E834">
        <v>0.98729999999999996</v>
      </c>
      <c r="F834">
        <v>1.7129000000000001</v>
      </c>
      <c r="G834">
        <v>-5.5199999999999999E-2</v>
      </c>
      <c r="H834">
        <v>0.31319999999999998</v>
      </c>
      <c r="I834">
        <v>-1.5045999999999999</v>
      </c>
      <c r="J834">
        <v>-0.58389999999999997</v>
      </c>
      <c r="K834">
        <v>1.7769999999999999</v>
      </c>
      <c r="L834">
        <v>-0.113</v>
      </c>
      <c r="M834">
        <v>0.24399999999999999</v>
      </c>
      <c r="N834">
        <v>-2.0224000000000002</v>
      </c>
      <c r="O834">
        <v>5.79E-2</v>
      </c>
      <c r="P834">
        <v>-0.50390000000000001</v>
      </c>
      <c r="Q834">
        <v>-1.6841999999999999</v>
      </c>
      <c r="R834">
        <v>1.4822</v>
      </c>
      <c r="S834">
        <v>-0.82769999999999999</v>
      </c>
      <c r="T834">
        <v>2.4729999999999999</v>
      </c>
      <c r="U834">
        <v>-0.18509999999999999</v>
      </c>
      <c r="V834">
        <v>-0.3871</v>
      </c>
      <c r="W834">
        <v>-0.3226</v>
      </c>
      <c r="X834">
        <v>-1.2985</v>
      </c>
      <c r="Y834">
        <v>3.1987000000000001</v>
      </c>
    </row>
    <row r="835" spans="1:25" x14ac:dyDescent="0.2">
      <c r="A835" t="s">
        <v>856</v>
      </c>
      <c r="B835" t="s">
        <v>6833</v>
      </c>
      <c r="C835">
        <v>0.26150000000000001</v>
      </c>
      <c r="D835">
        <v>-0.26219999999999999</v>
      </c>
      <c r="E835">
        <v>0.31069999999999998</v>
      </c>
      <c r="F835">
        <v>0.21010000000000001</v>
      </c>
      <c r="G835">
        <v>0.54330000000000001</v>
      </c>
      <c r="H835">
        <v>1.1325000000000001</v>
      </c>
      <c r="I835">
        <v>0.52239999999999998</v>
      </c>
      <c r="J835">
        <v>-3.8E-3</v>
      </c>
      <c r="K835">
        <v>8.7499999999999994E-2</v>
      </c>
      <c r="L835">
        <v>0.49430000000000002</v>
      </c>
      <c r="M835">
        <v>1.153</v>
      </c>
      <c r="N835">
        <v>0.86229999999999996</v>
      </c>
      <c r="O835">
        <v>0.80820000000000003</v>
      </c>
      <c r="P835">
        <v>0.50419999999999998</v>
      </c>
      <c r="Q835">
        <v>0.55710000000000004</v>
      </c>
      <c r="R835">
        <v>-0.97009999999999996</v>
      </c>
      <c r="S835">
        <v>-0.85540000000000005</v>
      </c>
      <c r="T835">
        <v>6.2600000000000003E-2</v>
      </c>
      <c r="U835">
        <v>1.7365999999999999</v>
      </c>
      <c r="V835">
        <v>1.3211999999999999</v>
      </c>
      <c r="W835">
        <v>-1.2867</v>
      </c>
      <c r="X835">
        <v>-1.0787</v>
      </c>
      <c r="Y835">
        <v>-0.62419999999999998</v>
      </c>
    </row>
    <row r="836" spans="1:25" x14ac:dyDescent="0.2">
      <c r="A836" t="s">
        <v>857</v>
      </c>
      <c r="B836" t="s">
        <v>6834</v>
      </c>
      <c r="C836">
        <v>-1.5809</v>
      </c>
      <c r="D836">
        <v>-0.1855</v>
      </c>
      <c r="E836">
        <v>-6.5100000000000005E-2</v>
      </c>
      <c r="F836">
        <v>0.69830000000000003</v>
      </c>
      <c r="G836">
        <v>-0.70389999999999997</v>
      </c>
      <c r="H836">
        <v>-0.1111</v>
      </c>
      <c r="I836">
        <v>6.4100000000000004E-2</v>
      </c>
      <c r="J836">
        <v>-1.9400000000000001E-2</v>
      </c>
      <c r="K836">
        <v>0.42820000000000003</v>
      </c>
      <c r="L836">
        <v>0.51890000000000003</v>
      </c>
      <c r="M836">
        <v>0.18240000000000001</v>
      </c>
      <c r="N836">
        <v>-1.66E-2</v>
      </c>
      <c r="O836">
        <v>0.78210000000000002</v>
      </c>
      <c r="P836">
        <v>-1.6755</v>
      </c>
      <c r="Q836">
        <v>-1.3512999999999999</v>
      </c>
      <c r="R836">
        <v>-1.7100000000000001E-2</v>
      </c>
      <c r="S836">
        <v>-1.3819999999999999</v>
      </c>
      <c r="T836">
        <v>-0.93830000000000002</v>
      </c>
      <c r="U836">
        <v>-2.0684</v>
      </c>
      <c r="V836">
        <v>-2.4131</v>
      </c>
      <c r="W836">
        <v>0.77910000000000001</v>
      </c>
      <c r="X836">
        <v>-0.87090000000000001</v>
      </c>
      <c r="Y836">
        <v>-1.6127</v>
      </c>
    </row>
    <row r="837" spans="1:25" x14ac:dyDescent="0.2">
      <c r="A837" t="s">
        <v>858</v>
      </c>
      <c r="B837" t="s">
        <v>6835</v>
      </c>
      <c r="C837">
        <v>2.9100999999999999</v>
      </c>
      <c r="D837">
        <v>-1.4256</v>
      </c>
      <c r="E837">
        <v>-1.6512</v>
      </c>
      <c r="F837">
        <v>-0.9022</v>
      </c>
      <c r="G837">
        <v>-0.78990000000000005</v>
      </c>
      <c r="H837">
        <v>0.2858</v>
      </c>
      <c r="I837">
        <v>-1.3106</v>
      </c>
      <c r="J837">
        <v>-1.2597</v>
      </c>
      <c r="K837">
        <v>-0.67800000000000005</v>
      </c>
      <c r="L837">
        <v>-0.5796</v>
      </c>
      <c r="M837">
        <v>0.80089999999999995</v>
      </c>
      <c r="N837">
        <v>-1.1919999999999999</v>
      </c>
      <c r="O837">
        <v>-0.58520000000000005</v>
      </c>
      <c r="P837">
        <v>-0.7278</v>
      </c>
      <c r="Q837">
        <v>0.45900000000000002</v>
      </c>
      <c r="R837">
        <v>0.27900000000000003</v>
      </c>
      <c r="S837">
        <v>-1.9843999999999999</v>
      </c>
      <c r="T837">
        <v>-1.5133000000000001</v>
      </c>
      <c r="U837">
        <v>-0.55159999999999998</v>
      </c>
      <c r="V837">
        <v>2.6713</v>
      </c>
      <c r="W837">
        <v>1.0192000000000001</v>
      </c>
      <c r="X837">
        <v>-1.9094</v>
      </c>
      <c r="Y837">
        <v>-1.6934</v>
      </c>
    </row>
    <row r="838" spans="1:25" x14ac:dyDescent="0.2">
      <c r="A838" t="s">
        <v>859</v>
      </c>
      <c r="B838" t="s">
        <v>6836</v>
      </c>
      <c r="C838">
        <v>0.64380000000000004</v>
      </c>
      <c r="D838">
        <v>-1.1259999999999999</v>
      </c>
      <c r="E838">
        <v>-0.3543</v>
      </c>
      <c r="F838">
        <v>-0.98460000000000003</v>
      </c>
      <c r="G838">
        <v>-0.81699999999999995</v>
      </c>
      <c r="H838">
        <v>0.50080000000000002</v>
      </c>
      <c r="I838">
        <v>-0.92630000000000001</v>
      </c>
      <c r="J838">
        <v>-1</v>
      </c>
      <c r="K838">
        <v>-1.3631</v>
      </c>
      <c r="L838">
        <v>-0.4526</v>
      </c>
      <c r="M838">
        <v>-4.0399999999999998E-2</v>
      </c>
      <c r="N838">
        <v>-0.78549999999999998</v>
      </c>
      <c r="O838">
        <v>-0.86360000000000003</v>
      </c>
      <c r="P838">
        <v>1.8344</v>
      </c>
      <c r="Q838">
        <v>1.1722999999999999</v>
      </c>
      <c r="R838">
        <v>0.88300000000000001</v>
      </c>
      <c r="S838">
        <v>0.36749999999999999</v>
      </c>
      <c r="T838">
        <v>0.77929999999999999</v>
      </c>
      <c r="U838">
        <v>0.14760000000000001</v>
      </c>
      <c r="V838">
        <v>1.2338</v>
      </c>
      <c r="W838">
        <v>-0.80640000000000001</v>
      </c>
      <c r="X838">
        <v>-1.0084</v>
      </c>
      <c r="Y838">
        <v>-2.2427999999999999</v>
      </c>
    </row>
    <row r="839" spans="1:25" x14ac:dyDescent="0.2">
      <c r="A839" t="s">
        <v>860</v>
      </c>
      <c r="B839" t="s">
        <v>6837</v>
      </c>
      <c r="C839">
        <v>3.7699999999999997E-2</v>
      </c>
      <c r="D839">
        <v>-1.0490999999999999</v>
      </c>
      <c r="E839">
        <v>-1.4137999999999999</v>
      </c>
      <c r="F839">
        <v>-1.2254</v>
      </c>
      <c r="G839">
        <v>-0.97030000000000005</v>
      </c>
      <c r="H839">
        <v>-0.43530000000000002</v>
      </c>
      <c r="I839">
        <v>-0.83940000000000003</v>
      </c>
      <c r="J839">
        <v>-0.98240000000000005</v>
      </c>
      <c r="K839">
        <v>-0.2828</v>
      </c>
      <c r="L839">
        <v>-1.1712</v>
      </c>
      <c r="M839">
        <v>-1.2915000000000001</v>
      </c>
      <c r="N839">
        <v>-0.94830000000000003</v>
      </c>
      <c r="O839">
        <v>-4.2700000000000002E-2</v>
      </c>
      <c r="P839">
        <v>0.26939999999999997</v>
      </c>
      <c r="Q839">
        <v>0.86370000000000002</v>
      </c>
      <c r="R839">
        <v>-5.9499999999999997E-2</v>
      </c>
      <c r="S839">
        <v>-0.65210000000000001</v>
      </c>
      <c r="T839">
        <v>-1.8774999999999999</v>
      </c>
      <c r="U839">
        <v>-6.7799999999999999E-2</v>
      </c>
      <c r="V839">
        <v>1.3895999999999999</v>
      </c>
      <c r="W839">
        <v>-0.26479999999999998</v>
      </c>
      <c r="X839">
        <v>-0.38529999999999998</v>
      </c>
      <c r="Y839">
        <v>-0.78469999999999995</v>
      </c>
    </row>
    <row r="840" spans="1:25" x14ac:dyDescent="0.2">
      <c r="A840" t="s">
        <v>861</v>
      </c>
      <c r="B840" t="s">
        <v>6838</v>
      </c>
      <c r="C840">
        <v>-1.3785000000000001</v>
      </c>
      <c r="D840">
        <v>-0.70179999999999998</v>
      </c>
      <c r="E840">
        <v>-0.87229999999999996</v>
      </c>
      <c r="F840">
        <v>-0.72150000000000003</v>
      </c>
      <c r="G840">
        <v>-3.0099999999999998E-2</v>
      </c>
      <c r="H840">
        <v>-0.32190000000000002</v>
      </c>
      <c r="I840">
        <v>-0.61950000000000005</v>
      </c>
      <c r="J840">
        <v>-0.18060000000000001</v>
      </c>
      <c r="K840">
        <v>-0.63219999999999998</v>
      </c>
      <c r="L840">
        <v>-7.2300000000000003E-2</v>
      </c>
      <c r="M840">
        <v>0.4244</v>
      </c>
      <c r="N840">
        <v>-0.60389999999999999</v>
      </c>
      <c r="O840">
        <v>4.5199999999999997E-2</v>
      </c>
      <c r="P840">
        <v>1.252</v>
      </c>
      <c r="Q840">
        <v>-0.11310000000000001</v>
      </c>
      <c r="R840">
        <v>-0.7752</v>
      </c>
      <c r="S840">
        <v>7.0400000000000004E-2</v>
      </c>
      <c r="T840">
        <v>-1.3660000000000001</v>
      </c>
      <c r="U840">
        <v>0.52849999999999997</v>
      </c>
      <c r="V840">
        <v>-2.0344000000000002</v>
      </c>
      <c r="W840">
        <v>-0.69089999999999996</v>
      </c>
      <c r="X840">
        <v>7.0000000000000001E-3</v>
      </c>
      <c r="Y840">
        <v>0.3211</v>
      </c>
    </row>
    <row r="841" spans="1:25" x14ac:dyDescent="0.2">
      <c r="A841" t="s">
        <v>862</v>
      </c>
      <c r="B841" t="s">
        <v>6839</v>
      </c>
      <c r="C841">
        <v>0.32400000000000001</v>
      </c>
      <c r="D841">
        <v>-1.27</v>
      </c>
      <c r="E841">
        <v>-0.2571</v>
      </c>
      <c r="F841">
        <v>-0.71430000000000005</v>
      </c>
      <c r="G841">
        <v>-0.2487</v>
      </c>
      <c r="H841">
        <v>-0.16619999999999999</v>
      </c>
      <c r="I841">
        <v>-1.3038000000000001</v>
      </c>
      <c r="J841">
        <v>-0.7661</v>
      </c>
      <c r="K841">
        <v>-1.6554</v>
      </c>
      <c r="L841">
        <v>-0.8831</v>
      </c>
      <c r="M841">
        <v>-1.55E-2</v>
      </c>
      <c r="N841">
        <v>-1.2798</v>
      </c>
      <c r="O841">
        <v>-0.84740000000000004</v>
      </c>
      <c r="P841">
        <v>2.1334</v>
      </c>
      <c r="Q841">
        <v>1.8281000000000001</v>
      </c>
      <c r="R841">
        <v>0.2152</v>
      </c>
      <c r="S841">
        <v>-0.56559999999999999</v>
      </c>
      <c r="T841">
        <v>-0.40139999999999998</v>
      </c>
      <c r="U841">
        <v>0.2752</v>
      </c>
      <c r="V841">
        <v>-9.5000000000000001E-2</v>
      </c>
      <c r="W841">
        <v>-1.0754999999999999</v>
      </c>
      <c r="X841">
        <v>-0.54400000000000004</v>
      </c>
      <c r="Y841">
        <v>-0.2019</v>
      </c>
    </row>
    <row r="842" spans="1:25" x14ac:dyDescent="0.2">
      <c r="A842" t="s">
        <v>863</v>
      </c>
      <c r="B842" t="s">
        <v>6840</v>
      </c>
      <c r="C842">
        <v>0.77159999999999995</v>
      </c>
      <c r="D842">
        <v>-1.1315</v>
      </c>
      <c r="E842">
        <v>-1.1881999999999999</v>
      </c>
      <c r="F842">
        <v>-0.54039999999999999</v>
      </c>
      <c r="G842">
        <v>-0.622</v>
      </c>
      <c r="H842">
        <v>0.29920000000000002</v>
      </c>
      <c r="I842">
        <v>-1.2010000000000001</v>
      </c>
      <c r="J842">
        <v>-0.73860000000000003</v>
      </c>
      <c r="K842">
        <v>-0.7248</v>
      </c>
      <c r="L842">
        <v>-0.6855</v>
      </c>
      <c r="M842">
        <v>-0.4632</v>
      </c>
      <c r="N842">
        <v>-1.2455000000000001</v>
      </c>
      <c r="O842">
        <v>-0.60529999999999995</v>
      </c>
      <c r="P842">
        <v>-6.1000000000000004E-3</v>
      </c>
      <c r="Q842">
        <v>1.0815999999999999</v>
      </c>
      <c r="R842">
        <v>-2.5999999999999999E-2</v>
      </c>
      <c r="S842">
        <v>-0.20760000000000001</v>
      </c>
      <c r="T842">
        <v>-0.78120000000000001</v>
      </c>
      <c r="U842">
        <v>-0.105</v>
      </c>
      <c r="V842">
        <v>0.41360000000000002</v>
      </c>
      <c r="W842">
        <v>-0.16159999999999999</v>
      </c>
      <c r="X842">
        <v>-0.37380000000000002</v>
      </c>
      <c r="Y842">
        <v>-0.72370000000000001</v>
      </c>
    </row>
    <row r="843" spans="1:25" x14ac:dyDescent="0.2">
      <c r="A843" t="s">
        <v>864</v>
      </c>
      <c r="B843" t="s">
        <v>6841</v>
      </c>
      <c r="C843">
        <v>-0.745</v>
      </c>
      <c r="D843">
        <v>-1.1514</v>
      </c>
      <c r="E843">
        <v>-1.0938000000000001</v>
      </c>
      <c r="F843">
        <v>-0.4375</v>
      </c>
      <c r="G843">
        <v>0.64980000000000004</v>
      </c>
      <c r="H843">
        <v>-0.99399999999999999</v>
      </c>
      <c r="I843">
        <v>-1.4670000000000001</v>
      </c>
      <c r="J843">
        <v>-0.88580000000000003</v>
      </c>
      <c r="K843">
        <v>-0.1351</v>
      </c>
      <c r="L843">
        <v>-0.50729999999999997</v>
      </c>
      <c r="M843">
        <v>-0.46039999999999998</v>
      </c>
      <c r="N843">
        <v>-1.5228999999999999</v>
      </c>
      <c r="O843">
        <v>-0.89139999999999997</v>
      </c>
      <c r="P843">
        <v>-6.9000000000000006E-2</v>
      </c>
      <c r="Q843">
        <v>-0.1132</v>
      </c>
      <c r="R843">
        <v>-7.1999999999999995E-2</v>
      </c>
      <c r="S843">
        <v>-0.79630000000000001</v>
      </c>
      <c r="T843">
        <v>-1.1261000000000001</v>
      </c>
      <c r="U843">
        <v>-0.60960000000000003</v>
      </c>
      <c r="V843">
        <v>0.32819999999999999</v>
      </c>
      <c r="W843">
        <v>6.9500000000000006E-2</v>
      </c>
      <c r="X843">
        <v>-0.39889999999999998</v>
      </c>
      <c r="Y843">
        <v>0.40970000000000001</v>
      </c>
    </row>
    <row r="844" spans="1:25" x14ac:dyDescent="0.2">
      <c r="A844" t="s">
        <v>865</v>
      </c>
      <c r="B844" t="s">
        <v>6842</v>
      </c>
      <c r="C844">
        <v>-1.5876999999999999</v>
      </c>
      <c r="D844">
        <v>-1.1755</v>
      </c>
      <c r="E844">
        <v>0.39479999999999998</v>
      </c>
      <c r="F844">
        <v>-3.4857</v>
      </c>
      <c r="G844">
        <v>-2.0503</v>
      </c>
      <c r="H844">
        <v>0.59379999999999999</v>
      </c>
      <c r="I844">
        <v>-1.329</v>
      </c>
      <c r="J844">
        <v>-0.37359999999999999</v>
      </c>
      <c r="K844">
        <v>0.39800000000000002</v>
      </c>
      <c r="L844">
        <v>-1.0054000000000001</v>
      </c>
      <c r="M844">
        <v>-1.0624</v>
      </c>
      <c r="N844">
        <v>-0.93910000000000005</v>
      </c>
      <c r="O844">
        <v>-0.30309999999999998</v>
      </c>
      <c r="P844">
        <v>1.2699999999999999E-2</v>
      </c>
      <c r="Q844">
        <v>7.9000000000000008E-3</v>
      </c>
      <c r="R844">
        <v>-0.29809999999999998</v>
      </c>
      <c r="S844">
        <v>-0.53259999999999996</v>
      </c>
      <c r="T844">
        <v>-1.4507000000000001</v>
      </c>
      <c r="U844">
        <v>-1.4196</v>
      </c>
      <c r="V844">
        <v>-1.0549999999999999</v>
      </c>
      <c r="W844">
        <v>-0.53939999999999999</v>
      </c>
      <c r="X844">
        <v>-0.49730000000000002</v>
      </c>
      <c r="Y844">
        <v>-0.20300000000000001</v>
      </c>
    </row>
    <row r="845" spans="1:25" x14ac:dyDescent="0.2">
      <c r="A845" t="s">
        <v>866</v>
      </c>
      <c r="B845" t="s">
        <v>6843</v>
      </c>
      <c r="C845">
        <v>0.83069999999999999</v>
      </c>
      <c r="D845">
        <v>-0.43230000000000002</v>
      </c>
      <c r="E845">
        <v>0.2777</v>
      </c>
      <c r="F845">
        <v>-0.30020000000000002</v>
      </c>
      <c r="G845">
        <v>-1.6950000000000001</v>
      </c>
      <c r="H845">
        <v>-6.4199999999999993E-2</v>
      </c>
      <c r="I845">
        <v>-0.74570000000000003</v>
      </c>
      <c r="J845">
        <v>-0.48970000000000002</v>
      </c>
      <c r="K845">
        <v>9.4000000000000004E-3</v>
      </c>
      <c r="L845">
        <v>-0.81910000000000005</v>
      </c>
      <c r="M845">
        <v>-0.74339999999999995</v>
      </c>
      <c r="N845">
        <v>-0.76649999999999996</v>
      </c>
      <c r="O845">
        <v>-0.1051</v>
      </c>
      <c r="P845">
        <v>-0.30630000000000002</v>
      </c>
      <c r="Q845">
        <v>1.3671</v>
      </c>
      <c r="R845">
        <v>-9.5399999999999999E-2</v>
      </c>
      <c r="S845">
        <v>0.5071</v>
      </c>
      <c r="T845">
        <v>-7.7000000000000002E-3</v>
      </c>
      <c r="U845">
        <v>-0.55010000000000003</v>
      </c>
      <c r="V845">
        <v>2.528</v>
      </c>
      <c r="W845">
        <v>0.3831</v>
      </c>
      <c r="X845">
        <v>-0.63400000000000001</v>
      </c>
      <c r="Y845">
        <v>-6.7000000000000004E-2</v>
      </c>
    </row>
    <row r="846" spans="1:25" x14ac:dyDescent="0.2">
      <c r="A846" t="s">
        <v>867</v>
      </c>
      <c r="B846" t="s">
        <v>6844</v>
      </c>
      <c r="C846">
        <v>0.80840000000000001</v>
      </c>
      <c r="D846">
        <v>-0.82609999999999995</v>
      </c>
      <c r="E846">
        <v>0.88870000000000005</v>
      </c>
      <c r="F846">
        <v>-2.2395999999999998</v>
      </c>
      <c r="G846">
        <v>-0.28189999999999998</v>
      </c>
      <c r="H846">
        <v>-0.80779999999999996</v>
      </c>
      <c r="I846">
        <v>-0.53129999999999999</v>
      </c>
      <c r="J846">
        <v>0.2268</v>
      </c>
      <c r="K846">
        <v>-0.99819999999999998</v>
      </c>
      <c r="L846">
        <v>-0.47639999999999999</v>
      </c>
      <c r="M846">
        <v>-0.16769999999999999</v>
      </c>
      <c r="N846">
        <v>-0.4884</v>
      </c>
      <c r="O846">
        <v>-0.1051</v>
      </c>
      <c r="P846">
        <v>-0.80210000000000004</v>
      </c>
      <c r="Q846">
        <v>0.66559999999999997</v>
      </c>
      <c r="R846">
        <v>-1.0569999999999999</v>
      </c>
      <c r="S846">
        <v>0.37740000000000001</v>
      </c>
      <c r="T846">
        <v>-0.1754</v>
      </c>
      <c r="U846">
        <v>-0.54549999999999998</v>
      </c>
      <c r="V846">
        <v>0.75919999999999999</v>
      </c>
      <c r="W846">
        <v>-0.94169999999999998</v>
      </c>
      <c r="X846">
        <v>0.9</v>
      </c>
      <c r="Y846">
        <v>-0.81620000000000004</v>
      </c>
    </row>
    <row r="847" spans="1:25" x14ac:dyDescent="0.2">
      <c r="A847" t="s">
        <v>868</v>
      </c>
      <c r="B847" t="s">
        <v>868</v>
      </c>
      <c r="C847">
        <v>-1.0450999999999999</v>
      </c>
      <c r="D847">
        <v>-0.2477</v>
      </c>
      <c r="E847">
        <v>1.07</v>
      </c>
      <c r="F847">
        <v>0.4753</v>
      </c>
      <c r="G847">
        <v>-0.96940000000000004</v>
      </c>
      <c r="H847">
        <v>-1.2417</v>
      </c>
      <c r="I847">
        <v>-0.21970000000000001</v>
      </c>
      <c r="J847">
        <v>0.874</v>
      </c>
      <c r="K847">
        <v>0.89770000000000005</v>
      </c>
      <c r="L847">
        <v>0.83489999999999998</v>
      </c>
      <c r="M847">
        <v>-0.93899999999999995</v>
      </c>
      <c r="N847">
        <v>-0.1628</v>
      </c>
      <c r="O847">
        <v>0.8589</v>
      </c>
      <c r="P847">
        <v>0.74539999999999995</v>
      </c>
      <c r="Q847">
        <v>-2.0943000000000001</v>
      </c>
      <c r="R847">
        <v>-0.62949999999999995</v>
      </c>
      <c r="S847">
        <v>0.72689999999999999</v>
      </c>
      <c r="T847">
        <v>0.24</v>
      </c>
      <c r="U847">
        <v>-8.8400000000000006E-2</v>
      </c>
      <c r="V847">
        <v>0.1268</v>
      </c>
      <c r="W847">
        <v>-0.91879999999999995</v>
      </c>
      <c r="X847">
        <v>0.65059999999999996</v>
      </c>
      <c r="Y847">
        <v>0.24890000000000001</v>
      </c>
    </row>
    <row r="848" spans="1:25" x14ac:dyDescent="0.2">
      <c r="A848" t="s">
        <v>869</v>
      </c>
      <c r="B848" t="s">
        <v>6845</v>
      </c>
      <c r="C848">
        <v>1.8224</v>
      </c>
      <c r="D848">
        <v>-6.13E-2</v>
      </c>
      <c r="E848">
        <v>0.84179999999999999</v>
      </c>
      <c r="F848">
        <v>-0.18010000000000001</v>
      </c>
      <c r="G848">
        <v>0.49559999999999998</v>
      </c>
      <c r="H848">
        <v>1.8794999999999999</v>
      </c>
      <c r="I848">
        <v>-0.57999999999999996</v>
      </c>
      <c r="J848">
        <v>0.29780000000000001</v>
      </c>
      <c r="K848">
        <v>0.44669999999999999</v>
      </c>
      <c r="L848">
        <v>0.62519999999999998</v>
      </c>
      <c r="M848">
        <v>1.0508</v>
      </c>
      <c r="N848">
        <v>-0.59960000000000002</v>
      </c>
      <c r="O848">
        <v>9.0300000000000005E-2</v>
      </c>
      <c r="P848">
        <v>0.58830000000000005</v>
      </c>
      <c r="Q848">
        <v>1.1814</v>
      </c>
      <c r="R848">
        <v>-0.1205</v>
      </c>
      <c r="S848">
        <v>1.1032999999999999</v>
      </c>
      <c r="T848">
        <v>-0.51800000000000002</v>
      </c>
      <c r="U848">
        <v>0.35470000000000002</v>
      </c>
      <c r="V848">
        <v>1.6831</v>
      </c>
      <c r="W848">
        <v>-0.75860000000000005</v>
      </c>
      <c r="X848">
        <v>1.1875</v>
      </c>
      <c r="Y848">
        <v>1.3340000000000001</v>
      </c>
    </row>
    <row r="849" spans="1:25" x14ac:dyDescent="0.2">
      <c r="A849" t="s">
        <v>870</v>
      </c>
      <c r="B849" t="s">
        <v>6846</v>
      </c>
      <c r="C849">
        <v>2.0488</v>
      </c>
      <c r="D849">
        <v>2.2669000000000001</v>
      </c>
      <c r="E849">
        <v>1.5527</v>
      </c>
      <c r="F849">
        <v>0.66869999999999996</v>
      </c>
      <c r="G849">
        <v>-0.50949999999999995</v>
      </c>
      <c r="H849">
        <v>2.2397</v>
      </c>
      <c r="I849">
        <v>2.2928999999999999</v>
      </c>
      <c r="J849">
        <v>2.6272000000000002</v>
      </c>
      <c r="K849">
        <v>0.40670000000000001</v>
      </c>
      <c r="L849">
        <v>1.5869</v>
      </c>
      <c r="M849">
        <v>1.5585</v>
      </c>
      <c r="N849">
        <v>1.2233000000000001</v>
      </c>
      <c r="O849">
        <v>1.1861999999999999</v>
      </c>
      <c r="P849">
        <v>-0.40899999999999997</v>
      </c>
      <c r="Q849">
        <v>-1.6453</v>
      </c>
      <c r="R849">
        <v>-1.6352</v>
      </c>
      <c r="S849">
        <v>0.2918</v>
      </c>
      <c r="T849">
        <v>-0.76249999999999996</v>
      </c>
      <c r="U849">
        <v>1.1898</v>
      </c>
      <c r="V849">
        <v>0.4138</v>
      </c>
      <c r="W849">
        <v>-1.4052</v>
      </c>
      <c r="X849">
        <v>0.60580000000000001</v>
      </c>
      <c r="Y849">
        <v>-1.5388999999999999</v>
      </c>
    </row>
    <row r="850" spans="1:25" x14ac:dyDescent="0.2">
      <c r="A850" t="s">
        <v>871</v>
      </c>
      <c r="B850" t="s">
        <v>6847</v>
      </c>
      <c r="C850">
        <v>2.7818000000000001</v>
      </c>
      <c r="D850">
        <v>0.5857</v>
      </c>
      <c r="E850">
        <v>1.0698000000000001</v>
      </c>
      <c r="F850">
        <v>6.8400000000000002E-2</v>
      </c>
      <c r="G850">
        <v>1.2475000000000001</v>
      </c>
      <c r="H850">
        <v>1.2937000000000001</v>
      </c>
      <c r="I850">
        <v>1.9199999999999998E-2</v>
      </c>
      <c r="J850">
        <v>1.4754</v>
      </c>
      <c r="K850">
        <v>1.1983999999999999</v>
      </c>
      <c r="L850">
        <v>1.0216000000000001</v>
      </c>
      <c r="M850">
        <v>1.7238</v>
      </c>
      <c r="N850">
        <v>0.1051</v>
      </c>
      <c r="O850">
        <v>-0.18720000000000001</v>
      </c>
      <c r="P850">
        <v>-1.8206</v>
      </c>
      <c r="Q850">
        <v>-7.17E-2</v>
      </c>
      <c r="R850">
        <v>0.1216</v>
      </c>
      <c r="S850">
        <v>0.74409999999999998</v>
      </c>
      <c r="T850">
        <v>-0.9375</v>
      </c>
      <c r="U850">
        <v>-1.2063999999999999</v>
      </c>
      <c r="V850">
        <v>1.8329</v>
      </c>
      <c r="W850">
        <v>7.2999999999999995E-2</v>
      </c>
      <c r="X850">
        <v>0.96519999999999995</v>
      </c>
      <c r="Y850">
        <v>-0.46210000000000001</v>
      </c>
    </row>
    <row r="851" spans="1:25" x14ac:dyDescent="0.2">
      <c r="A851" t="s">
        <v>872</v>
      </c>
      <c r="B851" t="s">
        <v>6848</v>
      </c>
      <c r="C851">
        <v>0.14779999999999999</v>
      </c>
      <c r="D851">
        <v>-0.6452</v>
      </c>
      <c r="E851">
        <v>-0.81259999999999999</v>
      </c>
      <c r="F851">
        <v>-1.4650000000000001</v>
      </c>
      <c r="G851">
        <v>0.40050000000000002</v>
      </c>
      <c r="H851">
        <v>-1.1011</v>
      </c>
      <c r="I851">
        <v>-0.75580000000000003</v>
      </c>
      <c r="J851">
        <v>-0.15379999999999999</v>
      </c>
      <c r="K851">
        <v>-1.2370000000000001</v>
      </c>
      <c r="L851">
        <v>-0.22</v>
      </c>
      <c r="M851">
        <v>-0.15970000000000001</v>
      </c>
      <c r="N851">
        <v>-0.84370000000000001</v>
      </c>
      <c r="O851">
        <v>-0.2676</v>
      </c>
      <c r="P851">
        <v>0.53939999999999999</v>
      </c>
      <c r="Q851">
        <v>1.7232000000000001</v>
      </c>
      <c r="R851">
        <v>0.9607</v>
      </c>
      <c r="S851">
        <v>0.53820000000000001</v>
      </c>
      <c r="T851">
        <v>-1.6972</v>
      </c>
      <c r="U851">
        <v>0.86180000000000001</v>
      </c>
      <c r="V851">
        <v>-0.27379999999999999</v>
      </c>
      <c r="W851">
        <v>-8.8999999999999996E-2</v>
      </c>
      <c r="X851">
        <v>-0.52510000000000001</v>
      </c>
      <c r="Y851">
        <v>-7.2400000000000006E-2</v>
      </c>
    </row>
    <row r="852" spans="1:25" x14ac:dyDescent="0.2">
      <c r="A852" t="s">
        <v>873</v>
      </c>
      <c r="B852" t="s">
        <v>873</v>
      </c>
      <c r="C852">
        <v>0.24540000000000001</v>
      </c>
      <c r="D852">
        <v>4.2299999999999997E-2</v>
      </c>
      <c r="E852">
        <v>1.5037</v>
      </c>
      <c r="F852">
        <v>1.9883</v>
      </c>
      <c r="G852">
        <v>-0.13139999999999999</v>
      </c>
      <c r="H852">
        <v>0.58499999999999996</v>
      </c>
      <c r="I852">
        <v>1.1998</v>
      </c>
      <c r="J852">
        <v>2.8439999999999999</v>
      </c>
      <c r="K852">
        <v>1.5572999999999999</v>
      </c>
      <c r="L852">
        <v>1.0686</v>
      </c>
      <c r="M852">
        <v>0.60070000000000001</v>
      </c>
      <c r="N852">
        <v>6.7199999999999996E-2</v>
      </c>
      <c r="O852">
        <v>2.4851999999999999</v>
      </c>
      <c r="P852">
        <v>-0.31900000000000001</v>
      </c>
      <c r="Q852">
        <v>-2.2700000000000001E-2</v>
      </c>
      <c r="R852">
        <v>-0.43680000000000002</v>
      </c>
      <c r="S852">
        <v>8.1900000000000001E-2</v>
      </c>
      <c r="T852">
        <v>-0.28360000000000002</v>
      </c>
      <c r="U852">
        <v>-1.0677000000000001</v>
      </c>
      <c r="V852">
        <v>-0.90269999999999995</v>
      </c>
      <c r="W852">
        <v>-0.26640000000000003</v>
      </c>
      <c r="X852">
        <v>0.12529999999999999</v>
      </c>
      <c r="Y852">
        <v>-0.37890000000000001</v>
      </c>
    </row>
    <row r="853" spans="1:25" x14ac:dyDescent="0.2">
      <c r="A853" t="s">
        <v>874</v>
      </c>
      <c r="B853" t="s">
        <v>6849</v>
      </c>
      <c r="C853">
        <v>0.16619999999999999</v>
      </c>
      <c r="D853">
        <v>-0.42109999999999997</v>
      </c>
      <c r="E853">
        <v>-0.33629999999999999</v>
      </c>
      <c r="F853">
        <v>-0.61570000000000003</v>
      </c>
      <c r="G853">
        <v>-1.0716000000000001</v>
      </c>
      <c r="H853">
        <v>-3.3500000000000002E-2</v>
      </c>
      <c r="I853">
        <v>-0.76880000000000004</v>
      </c>
      <c r="J853">
        <v>0.38129999999999997</v>
      </c>
      <c r="K853">
        <v>-0.98870000000000002</v>
      </c>
      <c r="L853">
        <v>-0.65620000000000001</v>
      </c>
      <c r="M853">
        <v>-3.4700000000000002E-2</v>
      </c>
      <c r="N853">
        <v>-0.99670000000000003</v>
      </c>
      <c r="O853">
        <v>0.57420000000000004</v>
      </c>
      <c r="P853">
        <v>-0.29420000000000002</v>
      </c>
      <c r="Q853">
        <v>2.4799999999999999E-2</v>
      </c>
      <c r="R853">
        <v>-0.64529999999999998</v>
      </c>
      <c r="S853">
        <v>4.4400000000000002E-2</v>
      </c>
      <c r="T853">
        <v>0.20630000000000001</v>
      </c>
      <c r="U853">
        <v>-0.1434</v>
      </c>
      <c r="V853">
        <v>0.4405</v>
      </c>
      <c r="W853">
        <v>-3.2399999999999998E-2</v>
      </c>
      <c r="X853">
        <v>1.3108</v>
      </c>
      <c r="Y853">
        <v>1.0163</v>
      </c>
    </row>
    <row r="854" spans="1:25" x14ac:dyDescent="0.2">
      <c r="A854" t="s">
        <v>875</v>
      </c>
      <c r="B854" t="s">
        <v>6850</v>
      </c>
      <c r="C854">
        <v>0.30380000000000001</v>
      </c>
      <c r="D854">
        <v>0.25950000000000001</v>
      </c>
      <c r="E854">
        <v>-0.80289999999999995</v>
      </c>
      <c r="F854">
        <v>-0.56530000000000002</v>
      </c>
      <c r="G854">
        <v>1.0194000000000001</v>
      </c>
      <c r="H854">
        <v>-1.0485</v>
      </c>
      <c r="I854">
        <v>4.9599999999999998E-2</v>
      </c>
      <c r="J854">
        <v>-8.0799999999999997E-2</v>
      </c>
      <c r="K854">
        <v>-1.0679000000000001</v>
      </c>
      <c r="L854">
        <v>-0.223</v>
      </c>
      <c r="M854">
        <v>0.26860000000000001</v>
      </c>
      <c r="N854">
        <v>0.37790000000000001</v>
      </c>
      <c r="O854">
        <v>-0.52829999999999999</v>
      </c>
      <c r="P854">
        <v>1.4108000000000001</v>
      </c>
      <c r="Q854">
        <v>1.2783</v>
      </c>
      <c r="R854">
        <v>-1.1119000000000001</v>
      </c>
      <c r="S854">
        <v>4.7100000000000003E-2</v>
      </c>
      <c r="T854">
        <v>-0.88190000000000002</v>
      </c>
      <c r="U854">
        <v>0.997</v>
      </c>
      <c r="V854">
        <v>-2.157</v>
      </c>
      <c r="W854">
        <v>0.67530000000000001</v>
      </c>
      <c r="X854">
        <v>0.47070000000000001</v>
      </c>
      <c r="Y854">
        <v>-2.35E-2</v>
      </c>
    </row>
    <row r="855" spans="1:25" x14ac:dyDescent="0.2">
      <c r="A855" t="s">
        <v>876</v>
      </c>
      <c r="B855" t="s">
        <v>6851</v>
      </c>
      <c r="C855">
        <v>-0.56969999999999998</v>
      </c>
      <c r="D855">
        <v>1.3042</v>
      </c>
      <c r="E855">
        <v>-0.33939999999999998</v>
      </c>
      <c r="F855">
        <v>-1.0995999999999999</v>
      </c>
      <c r="G855">
        <v>0.88839999999999997</v>
      </c>
      <c r="H855">
        <v>0.8579</v>
      </c>
      <c r="I855">
        <v>0.19869999999999999</v>
      </c>
      <c r="J855">
        <v>-0.1545</v>
      </c>
      <c r="K855">
        <v>-0.41049999999999998</v>
      </c>
      <c r="L855">
        <v>1.1343000000000001</v>
      </c>
      <c r="M855">
        <v>0.15429999999999999</v>
      </c>
      <c r="N855">
        <v>0.64159999999999995</v>
      </c>
      <c r="O855">
        <v>-0.14990000000000001</v>
      </c>
      <c r="P855">
        <v>2.6638999999999999</v>
      </c>
      <c r="Q855">
        <v>-0.56000000000000005</v>
      </c>
      <c r="R855">
        <v>0.62990000000000002</v>
      </c>
      <c r="S855">
        <v>-1.3955</v>
      </c>
      <c r="T855">
        <v>-0.91600000000000004</v>
      </c>
      <c r="U855">
        <v>-2.7300000000000001E-2</v>
      </c>
      <c r="V855">
        <v>-0.15260000000000001</v>
      </c>
      <c r="W855">
        <v>-0.221</v>
      </c>
      <c r="X855">
        <v>-1.3434999999999999</v>
      </c>
      <c r="Y855">
        <v>-0.94530000000000003</v>
      </c>
    </row>
    <row r="856" spans="1:25" x14ac:dyDescent="0.2">
      <c r="A856" t="s">
        <v>877</v>
      </c>
      <c r="B856" t="s">
        <v>877</v>
      </c>
      <c r="C856">
        <v>-0.23830000000000001</v>
      </c>
      <c r="D856">
        <v>1.2354000000000001</v>
      </c>
      <c r="E856">
        <v>1.9191</v>
      </c>
      <c r="F856">
        <v>1.2278</v>
      </c>
      <c r="G856">
        <v>2.3E-2</v>
      </c>
      <c r="H856">
        <v>0.24829999999999999</v>
      </c>
      <c r="I856">
        <v>0.39889999999999998</v>
      </c>
      <c r="J856">
        <v>1.3279000000000001</v>
      </c>
      <c r="K856">
        <v>0.51949999999999996</v>
      </c>
      <c r="L856">
        <v>2.0341999999999998</v>
      </c>
      <c r="M856">
        <v>0.9466</v>
      </c>
      <c r="N856">
        <v>-9.7900000000000001E-2</v>
      </c>
      <c r="O856">
        <v>0.13270000000000001</v>
      </c>
      <c r="P856">
        <v>0.1583</v>
      </c>
      <c r="Q856">
        <v>-0.95389999999999997</v>
      </c>
      <c r="R856">
        <v>1.2603</v>
      </c>
      <c r="S856">
        <v>1.2746999999999999</v>
      </c>
      <c r="T856">
        <v>1.3687</v>
      </c>
      <c r="U856">
        <v>0.32840000000000003</v>
      </c>
      <c r="V856">
        <v>1.5086999999999999</v>
      </c>
      <c r="W856">
        <v>-0.91239999999999999</v>
      </c>
      <c r="X856">
        <v>-0.22140000000000001</v>
      </c>
      <c r="Y856">
        <v>-1.1903999999999999</v>
      </c>
    </row>
    <row r="857" spans="1:25" x14ac:dyDescent="0.2">
      <c r="A857" t="s">
        <v>878</v>
      </c>
      <c r="B857" t="s">
        <v>878</v>
      </c>
      <c r="C857">
        <v>6.2E-2</v>
      </c>
      <c r="D857">
        <v>0.62609999999999999</v>
      </c>
      <c r="E857">
        <v>5.9999999999999995E-4</v>
      </c>
      <c r="F857">
        <v>0.2208</v>
      </c>
      <c r="G857">
        <v>-1.1382000000000001</v>
      </c>
      <c r="H857">
        <v>0.69650000000000001</v>
      </c>
      <c r="I857">
        <v>-0.58169999999999999</v>
      </c>
      <c r="J857">
        <v>-0.67630000000000001</v>
      </c>
      <c r="K857">
        <v>-1.3775999999999999</v>
      </c>
      <c r="L857">
        <v>0.21959999999999999</v>
      </c>
      <c r="M857">
        <v>0.35510000000000003</v>
      </c>
      <c r="N857">
        <v>-0.54339999999999999</v>
      </c>
      <c r="O857">
        <v>-0.50170000000000003</v>
      </c>
      <c r="P857">
        <v>0.52339999999999998</v>
      </c>
      <c r="Q857">
        <v>0.55359999999999998</v>
      </c>
      <c r="R857">
        <v>0.94969999999999999</v>
      </c>
      <c r="S857">
        <v>-0.59799999999999998</v>
      </c>
      <c r="T857">
        <v>-1.5584</v>
      </c>
      <c r="U857">
        <v>-3.7499999999999999E-2</v>
      </c>
      <c r="V857">
        <v>0.46970000000000001</v>
      </c>
      <c r="W857">
        <v>1.5590999999999999</v>
      </c>
      <c r="X857">
        <v>-3.9116</v>
      </c>
      <c r="Y857">
        <v>-1.0362</v>
      </c>
    </row>
    <row r="858" spans="1:25" x14ac:dyDescent="0.2">
      <c r="A858" t="s">
        <v>879</v>
      </c>
      <c r="B858" t="s">
        <v>6852</v>
      </c>
      <c r="C858">
        <v>-0.75349999999999995</v>
      </c>
      <c r="D858">
        <v>-0.41349999999999998</v>
      </c>
      <c r="E858">
        <v>-0.45240000000000002</v>
      </c>
      <c r="F858">
        <v>-0.29630000000000001</v>
      </c>
      <c r="G858">
        <v>-0.96850000000000003</v>
      </c>
      <c r="H858">
        <v>-0.59509999999999996</v>
      </c>
      <c r="I858">
        <v>-1.1165</v>
      </c>
      <c r="J858">
        <v>-1.0898000000000001</v>
      </c>
      <c r="K858">
        <v>-0.84379999999999999</v>
      </c>
      <c r="L858">
        <v>-0.42820000000000003</v>
      </c>
      <c r="M858">
        <v>-0.79490000000000005</v>
      </c>
      <c r="N858">
        <v>-1.0914999999999999</v>
      </c>
      <c r="O858">
        <v>-0.94640000000000002</v>
      </c>
      <c r="P858">
        <v>0.88139999999999996</v>
      </c>
      <c r="Q858">
        <v>0.21110000000000001</v>
      </c>
      <c r="R858">
        <v>0.55289999999999995</v>
      </c>
      <c r="S858">
        <v>-8.9700000000000002E-2</v>
      </c>
      <c r="T858">
        <v>0.69840000000000002</v>
      </c>
      <c r="U858">
        <v>-0.25719999999999998</v>
      </c>
      <c r="V858">
        <v>0.53900000000000003</v>
      </c>
      <c r="W858">
        <v>0.3911</v>
      </c>
      <c r="X858">
        <v>0.24310000000000001</v>
      </c>
      <c r="Y858">
        <v>-0.66800000000000004</v>
      </c>
    </row>
    <row r="859" spans="1:25" x14ac:dyDescent="0.2">
      <c r="A859" t="s">
        <v>880</v>
      </c>
      <c r="B859" t="s">
        <v>880</v>
      </c>
      <c r="C859">
        <v>8.0799999999999997E-2</v>
      </c>
      <c r="D859">
        <v>0.51529999999999998</v>
      </c>
      <c r="E859">
        <v>-1.0081</v>
      </c>
      <c r="F859">
        <v>-0.55859999999999999</v>
      </c>
      <c r="G859">
        <v>-1.1148</v>
      </c>
      <c r="H859">
        <v>-0.20930000000000001</v>
      </c>
      <c r="I859">
        <v>-0.17899999999999999</v>
      </c>
      <c r="J859">
        <v>-1.0686</v>
      </c>
      <c r="K859">
        <v>-0.58720000000000006</v>
      </c>
      <c r="L859">
        <v>-1.3555999999999999</v>
      </c>
      <c r="M859">
        <v>-0.78339999999999999</v>
      </c>
      <c r="N859">
        <v>-0.94320000000000004</v>
      </c>
      <c r="O859">
        <v>-1.8414999999999999</v>
      </c>
      <c r="P859">
        <v>-0.44950000000000001</v>
      </c>
      <c r="Q859">
        <v>1.6304000000000001</v>
      </c>
      <c r="R859">
        <v>-0.59940000000000004</v>
      </c>
      <c r="S859">
        <v>-2.9689000000000001</v>
      </c>
      <c r="T859">
        <v>-1.6560999999999999</v>
      </c>
      <c r="U859">
        <v>-0.85899999999999999</v>
      </c>
      <c r="V859">
        <v>-0.16270000000000001</v>
      </c>
      <c r="W859">
        <v>1.5785</v>
      </c>
      <c r="X859">
        <v>-3.5802</v>
      </c>
      <c r="Y859">
        <v>-1.4139999999999999</v>
      </c>
    </row>
    <row r="860" spans="1:25" x14ac:dyDescent="0.2">
      <c r="A860" t="s">
        <v>881</v>
      </c>
      <c r="B860" t="s">
        <v>6853</v>
      </c>
      <c r="C860">
        <v>1.1223000000000001</v>
      </c>
      <c r="D860">
        <v>0.91510000000000002</v>
      </c>
      <c r="E860">
        <v>-0.86270000000000002</v>
      </c>
      <c r="F860">
        <v>0.53259999999999996</v>
      </c>
      <c r="G860">
        <v>1.0253000000000001</v>
      </c>
      <c r="H860">
        <v>1.5468999999999999</v>
      </c>
      <c r="I860">
        <v>1.2152000000000001</v>
      </c>
      <c r="J860">
        <v>0.2009</v>
      </c>
      <c r="K860">
        <v>-1.0188999999999999</v>
      </c>
      <c r="L860">
        <v>1.7057</v>
      </c>
      <c r="M860">
        <v>0.98560000000000003</v>
      </c>
      <c r="N860">
        <v>1.3817999999999999</v>
      </c>
      <c r="O860">
        <v>-0.1046</v>
      </c>
      <c r="P860">
        <v>0.15179999999999999</v>
      </c>
      <c r="Q860">
        <v>-0.42620000000000002</v>
      </c>
      <c r="R860">
        <v>-0.93459999999999999</v>
      </c>
      <c r="S860">
        <v>-0.97499999999999998</v>
      </c>
      <c r="T860">
        <v>-2.8986999999999998</v>
      </c>
      <c r="U860">
        <v>-0.1444</v>
      </c>
      <c r="V860">
        <v>0.21229999999999999</v>
      </c>
      <c r="W860">
        <v>-1.4584999999999999</v>
      </c>
      <c r="X860">
        <v>-0.7077</v>
      </c>
      <c r="Y860">
        <v>-1.4678</v>
      </c>
    </row>
    <row r="861" spans="1:25" x14ac:dyDescent="0.2">
      <c r="A861" t="s">
        <v>882</v>
      </c>
      <c r="B861" t="s">
        <v>6854</v>
      </c>
      <c r="C861">
        <v>0.44240000000000002</v>
      </c>
      <c r="D861">
        <v>0.35120000000000001</v>
      </c>
      <c r="E861">
        <v>0.99850000000000005</v>
      </c>
      <c r="F861">
        <v>-0.96319999999999995</v>
      </c>
      <c r="G861">
        <v>0.1096</v>
      </c>
      <c r="H861">
        <v>1.2050000000000001</v>
      </c>
      <c r="I861">
        <v>0.73809999999999998</v>
      </c>
      <c r="J861">
        <v>0.41870000000000002</v>
      </c>
      <c r="K861">
        <v>-1.8988</v>
      </c>
      <c r="L861">
        <v>1.9576</v>
      </c>
      <c r="M861">
        <v>1.0974999999999999</v>
      </c>
      <c r="N861">
        <v>0.73799999999999999</v>
      </c>
      <c r="O861">
        <v>0.31580000000000003</v>
      </c>
      <c r="P861">
        <v>0.32969999999999999</v>
      </c>
      <c r="Q861">
        <v>-0.7651</v>
      </c>
      <c r="R861">
        <v>0.43240000000000001</v>
      </c>
      <c r="S861">
        <v>1.1937</v>
      </c>
      <c r="T861">
        <v>-0.26290000000000002</v>
      </c>
      <c r="U861">
        <v>0.27979999999999999</v>
      </c>
      <c r="V861">
        <v>0.75149999999999995</v>
      </c>
      <c r="W861">
        <v>0.30459999999999998</v>
      </c>
      <c r="X861">
        <v>1.1826000000000001</v>
      </c>
      <c r="Y861">
        <v>1.1391</v>
      </c>
    </row>
    <row r="862" spans="1:25" x14ac:dyDescent="0.2">
      <c r="A862" t="s">
        <v>883</v>
      </c>
      <c r="B862" t="s">
        <v>883</v>
      </c>
      <c r="C862">
        <v>-1.9396</v>
      </c>
      <c r="D862">
        <v>-2.3712</v>
      </c>
      <c r="E862">
        <v>-2.4432</v>
      </c>
      <c r="F862">
        <v>-1.6167</v>
      </c>
      <c r="G862">
        <v>-1.1957</v>
      </c>
      <c r="H862">
        <v>-2.4104000000000001</v>
      </c>
      <c r="I862">
        <v>-2.7267999999999999</v>
      </c>
      <c r="J862">
        <v>-3.0230000000000001</v>
      </c>
      <c r="K862">
        <v>-1.4177</v>
      </c>
      <c r="L862">
        <v>-2.8460999999999999</v>
      </c>
      <c r="M862">
        <v>-2.1076000000000001</v>
      </c>
      <c r="N862">
        <v>-2.4807999999999999</v>
      </c>
      <c r="O862">
        <v>-2.9722</v>
      </c>
      <c r="P862">
        <v>4.1661999999999999</v>
      </c>
      <c r="Q862">
        <v>1.7267999999999999</v>
      </c>
      <c r="R862">
        <v>5.1303999999999998</v>
      </c>
      <c r="S862">
        <v>3.3561999999999999</v>
      </c>
      <c r="T862">
        <v>3.2284999999999999</v>
      </c>
      <c r="U862">
        <v>1.2192000000000001</v>
      </c>
      <c r="V862">
        <v>-1.4220999999999999</v>
      </c>
      <c r="W862">
        <v>-0.73829999999999996</v>
      </c>
      <c r="X862">
        <v>-0.2702</v>
      </c>
      <c r="Y862">
        <v>3.0388999999999999</v>
      </c>
    </row>
    <row r="863" spans="1:25" x14ac:dyDescent="0.2">
      <c r="A863" t="s">
        <v>884</v>
      </c>
      <c r="B863" t="s">
        <v>6855</v>
      </c>
      <c r="C863">
        <v>-0.62929999999999997</v>
      </c>
      <c r="D863">
        <v>-1.1867000000000001</v>
      </c>
      <c r="E863">
        <v>-1.3306</v>
      </c>
      <c r="F863">
        <v>-0.91379999999999995</v>
      </c>
      <c r="G863">
        <v>-1.4881</v>
      </c>
      <c r="H863">
        <v>0.1113</v>
      </c>
      <c r="I863">
        <v>-0.77949999999999997</v>
      </c>
      <c r="J863">
        <v>-0.74950000000000006</v>
      </c>
      <c r="K863">
        <v>-2.7400000000000001E-2</v>
      </c>
      <c r="L863">
        <v>4.9799999999999997E-2</v>
      </c>
      <c r="M863">
        <v>-0.1298</v>
      </c>
      <c r="N863">
        <v>-0.54410000000000003</v>
      </c>
      <c r="O863">
        <v>-0.45069999999999999</v>
      </c>
      <c r="P863">
        <v>-0.45540000000000003</v>
      </c>
      <c r="Q863">
        <v>-0.17449999999999999</v>
      </c>
      <c r="R863">
        <v>-0.58199999999999996</v>
      </c>
      <c r="S863">
        <v>-0.77210000000000001</v>
      </c>
      <c r="T863">
        <v>-0.49819999999999998</v>
      </c>
      <c r="U863">
        <v>-0.86099999999999999</v>
      </c>
      <c r="V863">
        <v>3.7402000000000002</v>
      </c>
      <c r="W863">
        <v>0.22159999999999999</v>
      </c>
      <c r="X863">
        <v>-0.3861</v>
      </c>
      <c r="Y863">
        <v>1.1451</v>
      </c>
    </row>
    <row r="864" spans="1:25" x14ac:dyDescent="0.2">
      <c r="A864" t="s">
        <v>885</v>
      </c>
      <c r="B864" t="s">
        <v>6856</v>
      </c>
      <c r="C864">
        <v>-0.1094</v>
      </c>
      <c r="D864">
        <v>-0.88980000000000004</v>
      </c>
      <c r="E864">
        <v>0.23230000000000001</v>
      </c>
      <c r="F864">
        <v>-0.95799999999999996</v>
      </c>
      <c r="G864">
        <v>1.0928</v>
      </c>
      <c r="H864">
        <v>0.71550000000000002</v>
      </c>
      <c r="I864">
        <v>-0.3584</v>
      </c>
      <c r="J864">
        <v>-0.49959999999999999</v>
      </c>
      <c r="K864">
        <v>-0.68410000000000004</v>
      </c>
      <c r="L864">
        <v>0.39989999999999998</v>
      </c>
      <c r="M864">
        <v>0.82479999999999998</v>
      </c>
      <c r="N864">
        <v>0.3392</v>
      </c>
      <c r="O864">
        <v>-3.73E-2</v>
      </c>
      <c r="P864">
        <v>2.5295999999999998</v>
      </c>
      <c r="Q864">
        <v>1.3080000000000001</v>
      </c>
      <c r="R864">
        <v>1.0882000000000001</v>
      </c>
      <c r="S864">
        <v>0.42449999999999999</v>
      </c>
      <c r="T864">
        <v>-0.20399999999999999</v>
      </c>
      <c r="U864">
        <v>-1.0053000000000001</v>
      </c>
      <c r="V864">
        <v>0.2671</v>
      </c>
      <c r="W864">
        <v>-1.5679000000000001</v>
      </c>
      <c r="X864">
        <v>-0.1794</v>
      </c>
      <c r="Y864">
        <v>-1.1403000000000001</v>
      </c>
    </row>
    <row r="865" spans="1:25" x14ac:dyDescent="0.2">
      <c r="A865" t="s">
        <v>886</v>
      </c>
      <c r="B865" t="s">
        <v>6857</v>
      </c>
      <c r="C865">
        <v>-0.76980000000000004</v>
      </c>
      <c r="D865">
        <v>-5.5199999999999999E-2</v>
      </c>
      <c r="E865">
        <v>-0.4012</v>
      </c>
      <c r="F865">
        <v>-0.9869</v>
      </c>
      <c r="G865">
        <v>-1.3489</v>
      </c>
      <c r="H865">
        <v>0.4118</v>
      </c>
      <c r="I865">
        <v>-0.49299999999999999</v>
      </c>
      <c r="J865">
        <v>-0.20399999999999999</v>
      </c>
      <c r="K865">
        <v>-2.5977999999999999</v>
      </c>
      <c r="L865">
        <v>-0.7036</v>
      </c>
      <c r="M865">
        <v>-0.87239999999999995</v>
      </c>
      <c r="N865">
        <v>-0.64980000000000004</v>
      </c>
      <c r="O865">
        <v>0.34620000000000001</v>
      </c>
      <c r="P865">
        <v>1.6232</v>
      </c>
      <c r="Q865">
        <v>0.12770000000000001</v>
      </c>
      <c r="R865">
        <v>1.0661</v>
      </c>
      <c r="S865">
        <v>1.7229000000000001</v>
      </c>
      <c r="T865">
        <v>1.804</v>
      </c>
      <c r="U865">
        <v>-0.46910000000000002</v>
      </c>
      <c r="V865">
        <v>-0.1961</v>
      </c>
      <c r="W865">
        <v>-0.91790000000000005</v>
      </c>
      <c r="X865">
        <v>0.98480000000000001</v>
      </c>
      <c r="Y865">
        <v>-1.3866000000000001</v>
      </c>
    </row>
    <row r="866" spans="1:25" x14ac:dyDescent="0.2">
      <c r="A866" t="s">
        <v>887</v>
      </c>
      <c r="B866" t="s">
        <v>6858</v>
      </c>
      <c r="C866">
        <v>0.89280000000000004</v>
      </c>
      <c r="D866">
        <v>0.13780000000000001</v>
      </c>
      <c r="E866">
        <v>-0.21909999999999999</v>
      </c>
      <c r="F866">
        <v>-0.12239999999999999</v>
      </c>
      <c r="G866">
        <v>0.23799999999999999</v>
      </c>
      <c r="H866">
        <v>1.8429</v>
      </c>
      <c r="I866">
        <v>0.89429999999999998</v>
      </c>
      <c r="J866">
        <v>-0.42</v>
      </c>
      <c r="K866">
        <v>0.26979999999999998</v>
      </c>
      <c r="L866">
        <v>1.1299999999999999E-2</v>
      </c>
      <c r="M866">
        <v>1.3431999999999999</v>
      </c>
      <c r="N866">
        <v>1.4520999999999999</v>
      </c>
      <c r="O866">
        <v>-0.6038</v>
      </c>
      <c r="P866">
        <v>1.0126999999999999</v>
      </c>
      <c r="Q866">
        <v>1.3502000000000001</v>
      </c>
      <c r="R866">
        <v>0.86770000000000003</v>
      </c>
      <c r="S866">
        <v>1.5785</v>
      </c>
      <c r="T866">
        <v>1.8367</v>
      </c>
      <c r="U866">
        <v>-0.46710000000000002</v>
      </c>
      <c r="V866">
        <v>1.0443</v>
      </c>
      <c r="W866">
        <v>0.34499999999999997</v>
      </c>
      <c r="X866">
        <v>5.6500000000000002E-2</v>
      </c>
      <c r="Y866">
        <v>-1.2983</v>
      </c>
    </row>
    <row r="867" spans="1:25" x14ac:dyDescent="0.2">
      <c r="A867" t="s">
        <v>888</v>
      </c>
      <c r="B867" t="s">
        <v>888</v>
      </c>
      <c r="C867">
        <v>-0.56850000000000001</v>
      </c>
      <c r="D867">
        <v>2.4114</v>
      </c>
      <c r="E867">
        <v>2.3599999999999999E-2</v>
      </c>
      <c r="F867">
        <v>1.8612</v>
      </c>
      <c r="G867">
        <v>-9.5899999999999999E-2</v>
      </c>
      <c r="H867">
        <v>-0.37259999999999999</v>
      </c>
      <c r="I867">
        <v>3.8330000000000002</v>
      </c>
      <c r="J867">
        <v>0.35849999999999999</v>
      </c>
      <c r="K867">
        <v>0.11609999999999999</v>
      </c>
      <c r="L867">
        <v>1.9056</v>
      </c>
      <c r="M867">
        <v>1.0392999999999999</v>
      </c>
      <c r="N867">
        <v>2.3155999999999999</v>
      </c>
      <c r="O867">
        <v>0.78180000000000005</v>
      </c>
      <c r="P867">
        <v>-2.1331000000000002</v>
      </c>
      <c r="Q867">
        <v>1.1117999999999999</v>
      </c>
      <c r="R867">
        <v>-2.0297000000000001</v>
      </c>
      <c r="S867">
        <v>0.98409999999999997</v>
      </c>
      <c r="T867">
        <v>0.252</v>
      </c>
      <c r="U867">
        <v>-1.1632</v>
      </c>
      <c r="V867">
        <v>-1.7682</v>
      </c>
      <c r="W867">
        <v>-0.93020000000000003</v>
      </c>
      <c r="X867">
        <v>-0.25990000000000002</v>
      </c>
      <c r="Y867">
        <v>0.36840000000000001</v>
      </c>
    </row>
    <row r="868" spans="1:25" x14ac:dyDescent="0.2">
      <c r="A868" t="s">
        <v>889</v>
      </c>
      <c r="B868" t="s">
        <v>6859</v>
      </c>
      <c r="C868">
        <v>-0.17480000000000001</v>
      </c>
      <c r="D868">
        <v>-1.2150000000000001</v>
      </c>
      <c r="E868">
        <v>-0.80840000000000001</v>
      </c>
      <c r="F868">
        <v>-0.48559999999999998</v>
      </c>
      <c r="G868">
        <v>-2.1055000000000001</v>
      </c>
      <c r="H868">
        <v>-0.50139999999999996</v>
      </c>
      <c r="I868">
        <v>-1.0893999999999999</v>
      </c>
      <c r="J868">
        <v>-1.9990000000000001</v>
      </c>
      <c r="K868">
        <v>-0.88329999999999997</v>
      </c>
      <c r="L868">
        <v>0.46329999999999999</v>
      </c>
      <c r="M868">
        <v>-0.91239999999999999</v>
      </c>
      <c r="N868">
        <v>-1.3462000000000001</v>
      </c>
      <c r="O868">
        <v>-1.9601999999999999</v>
      </c>
      <c r="P868">
        <v>0.13869999999999999</v>
      </c>
      <c r="Q868">
        <v>-2.5255999999999998</v>
      </c>
      <c r="R868">
        <v>0.2079</v>
      </c>
      <c r="S868">
        <v>-0.39129999999999998</v>
      </c>
      <c r="T868">
        <v>-1.4649000000000001</v>
      </c>
      <c r="U868">
        <v>-0.53969999999999996</v>
      </c>
      <c r="V868">
        <v>0.15620000000000001</v>
      </c>
      <c r="W868">
        <v>0.50360000000000005</v>
      </c>
      <c r="X868">
        <v>8.8999999999999996E-2</v>
      </c>
      <c r="Y868">
        <v>0.1729</v>
      </c>
    </row>
    <row r="869" spans="1:25" x14ac:dyDescent="0.2">
      <c r="A869" t="s">
        <v>890</v>
      </c>
      <c r="B869" t="s">
        <v>6860</v>
      </c>
      <c r="C869">
        <v>2.1974999999999998</v>
      </c>
      <c r="D869">
        <v>-0.71430000000000005</v>
      </c>
      <c r="E869">
        <v>-0.18160000000000001</v>
      </c>
      <c r="F869">
        <v>-1.1480999999999999</v>
      </c>
      <c r="G869">
        <v>0.81020000000000003</v>
      </c>
      <c r="H869">
        <v>-0.59919999999999995</v>
      </c>
      <c r="I869">
        <v>0.23649999999999999</v>
      </c>
      <c r="J869">
        <v>-0.14549999999999999</v>
      </c>
      <c r="K869">
        <v>0.14219999999999999</v>
      </c>
      <c r="L869">
        <v>-0.23730000000000001</v>
      </c>
      <c r="M869">
        <v>0.35049999999999998</v>
      </c>
      <c r="N869">
        <v>0.621</v>
      </c>
      <c r="O869">
        <v>-0.4728</v>
      </c>
      <c r="P869">
        <v>-1.0807</v>
      </c>
      <c r="Q869">
        <v>0.38869999999999999</v>
      </c>
      <c r="R869">
        <v>-1.2269000000000001</v>
      </c>
      <c r="S869">
        <v>-0.26429999999999998</v>
      </c>
      <c r="T869">
        <v>0.3649</v>
      </c>
      <c r="U869">
        <v>0.68030000000000002</v>
      </c>
      <c r="V869">
        <v>-0.59150000000000003</v>
      </c>
      <c r="W869">
        <v>-0.52800000000000002</v>
      </c>
      <c r="X869">
        <v>-3.0599999999999999E-2</v>
      </c>
      <c r="Y869">
        <v>6.59E-2</v>
      </c>
    </row>
    <row r="870" spans="1:25" x14ac:dyDescent="0.2">
      <c r="A870" t="s">
        <v>891</v>
      </c>
      <c r="B870" t="s">
        <v>6861</v>
      </c>
      <c r="C870">
        <v>0.85019999999999996</v>
      </c>
      <c r="D870">
        <v>-0.98919999999999997</v>
      </c>
      <c r="E870">
        <v>0.75880000000000003</v>
      </c>
      <c r="F870">
        <v>2.0417999999999998</v>
      </c>
      <c r="G870">
        <v>0.92759999999999998</v>
      </c>
      <c r="H870">
        <v>-8.1600000000000006E-2</v>
      </c>
      <c r="I870">
        <v>-1.0982000000000001</v>
      </c>
      <c r="J870">
        <v>4.0000000000000002E-4</v>
      </c>
      <c r="K870">
        <v>0.91049999999999998</v>
      </c>
      <c r="L870">
        <v>-0.55410000000000004</v>
      </c>
      <c r="M870">
        <v>-3.8399999999999997E-2</v>
      </c>
      <c r="N870">
        <v>-0.9234</v>
      </c>
      <c r="O870">
        <v>0.61299999999999999</v>
      </c>
      <c r="P870">
        <v>1.4216</v>
      </c>
      <c r="Q870">
        <v>1.4944999999999999</v>
      </c>
      <c r="R870">
        <v>-1.0825</v>
      </c>
      <c r="S870">
        <v>9.9199999999999997E-2</v>
      </c>
      <c r="T870">
        <v>-0.30809999999999998</v>
      </c>
      <c r="U870">
        <v>1.6022000000000001</v>
      </c>
      <c r="V870">
        <v>1.1012999999999999</v>
      </c>
      <c r="W870">
        <v>-1.1463000000000001</v>
      </c>
      <c r="X870">
        <v>1.2952999999999999</v>
      </c>
      <c r="Y870">
        <v>-0.55679999999999996</v>
      </c>
    </row>
    <row r="871" spans="1:25" x14ac:dyDescent="0.2">
      <c r="A871" t="s">
        <v>892</v>
      </c>
      <c r="B871" t="s">
        <v>6862</v>
      </c>
      <c r="C871">
        <v>-1.8613</v>
      </c>
      <c r="D871">
        <v>0.32519999999999999</v>
      </c>
      <c r="E871">
        <v>2.5470000000000002</v>
      </c>
      <c r="F871">
        <v>0.97030000000000005</v>
      </c>
      <c r="G871">
        <v>0.1191</v>
      </c>
      <c r="H871">
        <v>-0.85350000000000004</v>
      </c>
      <c r="I871">
        <v>0.92220000000000002</v>
      </c>
      <c r="J871">
        <v>1.5651999999999999</v>
      </c>
      <c r="K871">
        <v>1.181</v>
      </c>
      <c r="L871">
        <v>-0.74480000000000002</v>
      </c>
      <c r="M871">
        <v>-0.36049999999999999</v>
      </c>
      <c r="N871">
        <v>0.84140000000000004</v>
      </c>
      <c r="O871">
        <v>1.3562000000000001</v>
      </c>
      <c r="P871">
        <v>-0.94869999999999999</v>
      </c>
      <c r="Q871">
        <v>0.97540000000000004</v>
      </c>
      <c r="R871">
        <v>0.1229</v>
      </c>
      <c r="S871">
        <v>0.60609999999999997</v>
      </c>
      <c r="T871">
        <v>1.3714</v>
      </c>
      <c r="U871">
        <v>-1.1913</v>
      </c>
      <c r="V871">
        <v>1.1732</v>
      </c>
      <c r="W871">
        <v>-2.0607000000000002</v>
      </c>
      <c r="X871">
        <v>0.82030000000000003</v>
      </c>
      <c r="Y871">
        <v>1.4843</v>
      </c>
    </row>
    <row r="872" spans="1:25" x14ac:dyDescent="0.2">
      <c r="A872" t="s">
        <v>893</v>
      </c>
      <c r="B872" t="s">
        <v>6863</v>
      </c>
      <c r="C872">
        <v>0.33960000000000001</v>
      </c>
      <c r="D872">
        <v>-0.61199999999999999</v>
      </c>
      <c r="E872">
        <v>0.70299999999999996</v>
      </c>
      <c r="F872">
        <v>-0.2248</v>
      </c>
      <c r="G872">
        <v>0.87250000000000005</v>
      </c>
      <c r="H872">
        <v>0.48320000000000002</v>
      </c>
      <c r="I872">
        <v>0.31480000000000002</v>
      </c>
      <c r="J872">
        <v>-0.48580000000000001</v>
      </c>
      <c r="K872">
        <v>1.4438</v>
      </c>
      <c r="L872">
        <v>-0.14119999999999999</v>
      </c>
      <c r="M872">
        <v>-0.25230000000000002</v>
      </c>
      <c r="N872">
        <v>-0.1188</v>
      </c>
      <c r="O872">
        <v>-0.1193</v>
      </c>
      <c r="P872">
        <v>0.36809999999999998</v>
      </c>
      <c r="Q872">
        <v>-4.6800000000000001E-2</v>
      </c>
      <c r="R872">
        <v>-0.43830000000000002</v>
      </c>
      <c r="S872">
        <v>-0.61629999999999996</v>
      </c>
      <c r="T872">
        <v>-0.39950000000000002</v>
      </c>
      <c r="U872">
        <v>0.41020000000000001</v>
      </c>
      <c r="V872">
        <v>0.3664</v>
      </c>
      <c r="W872">
        <v>-0.59870000000000001</v>
      </c>
      <c r="X872">
        <v>-0.26669999999999999</v>
      </c>
      <c r="Y872">
        <v>0.36420000000000002</v>
      </c>
    </row>
    <row r="873" spans="1:25" x14ac:dyDescent="0.2">
      <c r="A873" t="s">
        <v>894</v>
      </c>
      <c r="B873" t="s">
        <v>6864</v>
      </c>
      <c r="C873">
        <v>2.6377000000000002</v>
      </c>
      <c r="D873">
        <v>0.55600000000000005</v>
      </c>
      <c r="E873">
        <v>2.1652</v>
      </c>
      <c r="F873">
        <v>1.4247000000000001</v>
      </c>
      <c r="G873">
        <v>1.7618</v>
      </c>
      <c r="H873">
        <v>0.68289999999999995</v>
      </c>
      <c r="I873">
        <v>0.70679999999999998</v>
      </c>
      <c r="J873">
        <v>1.4319999999999999</v>
      </c>
      <c r="K873">
        <v>1.2342</v>
      </c>
      <c r="L873">
        <v>1.2561</v>
      </c>
      <c r="M873">
        <v>1.2775000000000001</v>
      </c>
      <c r="N873">
        <v>1.0348999999999999</v>
      </c>
      <c r="O873">
        <v>1.0878000000000001</v>
      </c>
      <c r="P873">
        <v>0.13619999999999999</v>
      </c>
      <c r="Q873">
        <v>1.8474999999999999</v>
      </c>
      <c r="R873">
        <v>-0.4052</v>
      </c>
      <c r="S873">
        <v>0.40460000000000002</v>
      </c>
      <c r="T873">
        <v>1.4221999999999999</v>
      </c>
      <c r="U873">
        <v>-0.1231</v>
      </c>
      <c r="V873">
        <v>-0.2492</v>
      </c>
      <c r="W873">
        <v>-0.61209999999999998</v>
      </c>
      <c r="X873">
        <v>0.54500000000000004</v>
      </c>
      <c r="Y873">
        <v>0.70879999999999999</v>
      </c>
    </row>
    <row r="874" spans="1:25" x14ac:dyDescent="0.2">
      <c r="A874" t="s">
        <v>895</v>
      </c>
      <c r="B874" t="s">
        <v>6865</v>
      </c>
      <c r="C874">
        <v>-0.63119999999999998</v>
      </c>
      <c r="D874">
        <v>-0.67710000000000004</v>
      </c>
      <c r="E874">
        <v>-0.3402</v>
      </c>
      <c r="F874">
        <v>-1.1520999999999999</v>
      </c>
      <c r="G874">
        <v>-1.3683000000000001</v>
      </c>
      <c r="H874">
        <v>-0.71640000000000004</v>
      </c>
      <c r="I874">
        <v>-1.2574000000000001</v>
      </c>
      <c r="J874">
        <v>-1.7729999999999999</v>
      </c>
      <c r="K874">
        <v>-0.73570000000000002</v>
      </c>
      <c r="L874">
        <v>-1.5017</v>
      </c>
      <c r="M874">
        <v>-1.2346999999999999</v>
      </c>
      <c r="N874">
        <v>-1.2888999999999999</v>
      </c>
      <c r="O874">
        <v>-1.6014999999999999</v>
      </c>
      <c r="P874">
        <v>1.8599999999999998E-2</v>
      </c>
      <c r="Q874">
        <v>1.0869</v>
      </c>
      <c r="R874">
        <v>0.93389999999999995</v>
      </c>
      <c r="S874">
        <v>9.2499999999999999E-2</v>
      </c>
      <c r="T874">
        <v>1.2092000000000001</v>
      </c>
      <c r="U874">
        <v>0.16700000000000001</v>
      </c>
      <c r="V874">
        <v>0.57779999999999998</v>
      </c>
      <c r="W874">
        <v>1.1428</v>
      </c>
      <c r="X874">
        <v>-0.47260000000000002</v>
      </c>
      <c r="Y874">
        <v>-1.4826999999999999</v>
      </c>
    </row>
    <row r="875" spans="1:25" x14ac:dyDescent="0.2">
      <c r="A875" t="s">
        <v>896</v>
      </c>
      <c r="B875" t="s">
        <v>6866</v>
      </c>
      <c r="C875">
        <v>1.9144000000000001</v>
      </c>
      <c r="D875">
        <v>-1.0354000000000001</v>
      </c>
      <c r="E875">
        <v>-0.78959999999999997</v>
      </c>
      <c r="F875">
        <v>-0.61450000000000005</v>
      </c>
      <c r="G875">
        <v>-1.4379</v>
      </c>
      <c r="H875">
        <v>1.532</v>
      </c>
      <c r="I875">
        <v>-1.77E-2</v>
      </c>
      <c r="J875">
        <v>-0.47739999999999999</v>
      </c>
      <c r="K875">
        <v>-1.0356000000000001</v>
      </c>
      <c r="L875">
        <v>0.54190000000000005</v>
      </c>
      <c r="M875">
        <v>-0.41</v>
      </c>
      <c r="N875">
        <v>0.21329999999999999</v>
      </c>
      <c r="O875">
        <v>0.27189999999999998</v>
      </c>
      <c r="P875">
        <v>0.15010000000000001</v>
      </c>
      <c r="Q875">
        <v>1.3416999999999999</v>
      </c>
      <c r="R875">
        <v>0.72419999999999995</v>
      </c>
      <c r="S875">
        <v>-5.8599999999999999E-2</v>
      </c>
      <c r="T875">
        <v>-1.4240999999999999</v>
      </c>
      <c r="U875">
        <v>0.32229999999999998</v>
      </c>
      <c r="V875">
        <v>0.43640000000000001</v>
      </c>
      <c r="W875">
        <v>-1.0881000000000001</v>
      </c>
      <c r="X875">
        <v>-9.7600000000000006E-2</v>
      </c>
      <c r="Y875">
        <v>-0.89380000000000004</v>
      </c>
    </row>
    <row r="876" spans="1:25" x14ac:dyDescent="0.2">
      <c r="A876" t="s">
        <v>897</v>
      </c>
      <c r="B876" t="s">
        <v>6867</v>
      </c>
      <c r="C876">
        <v>1.2994000000000001</v>
      </c>
      <c r="D876">
        <v>-0.82630000000000003</v>
      </c>
      <c r="E876">
        <v>-0.45440000000000003</v>
      </c>
      <c r="F876">
        <v>-0.47</v>
      </c>
      <c r="G876">
        <v>-0.96479999999999999</v>
      </c>
      <c r="H876">
        <v>0.1004</v>
      </c>
      <c r="I876">
        <v>-0.57599999999999996</v>
      </c>
      <c r="J876">
        <v>-2.1989999999999998</v>
      </c>
      <c r="K876">
        <v>-0.83979999999999999</v>
      </c>
      <c r="L876">
        <v>-0.32600000000000001</v>
      </c>
      <c r="M876">
        <v>-0.26889999999999997</v>
      </c>
      <c r="N876">
        <v>-0.82650000000000001</v>
      </c>
      <c r="O876">
        <v>-0.53820000000000001</v>
      </c>
      <c r="P876">
        <v>1.0232000000000001</v>
      </c>
      <c r="Q876">
        <v>1.1999</v>
      </c>
      <c r="R876">
        <v>1.2591000000000001</v>
      </c>
      <c r="S876">
        <v>0.1641</v>
      </c>
      <c r="T876">
        <v>1.0882000000000001</v>
      </c>
      <c r="U876">
        <v>0.998</v>
      </c>
      <c r="V876">
        <v>2.3090999999999999</v>
      </c>
      <c r="W876">
        <v>2.4085999999999999</v>
      </c>
      <c r="X876">
        <v>0.3422</v>
      </c>
      <c r="Y876">
        <v>0.2893</v>
      </c>
    </row>
    <row r="877" spans="1:25" x14ac:dyDescent="0.2">
      <c r="A877" t="s">
        <v>898</v>
      </c>
      <c r="B877" t="s">
        <v>6868</v>
      </c>
      <c r="C877">
        <v>-0.65710000000000002</v>
      </c>
      <c r="D877">
        <v>-0.58689999999999998</v>
      </c>
      <c r="E877">
        <v>5.2200000000000003E-2</v>
      </c>
      <c r="F877">
        <v>-0.89770000000000005</v>
      </c>
      <c r="G877">
        <v>-0.71360000000000001</v>
      </c>
      <c r="H877">
        <v>-1.1152</v>
      </c>
      <c r="I877">
        <v>-0.21310000000000001</v>
      </c>
      <c r="J877">
        <v>0.23350000000000001</v>
      </c>
      <c r="K877">
        <v>-0.3453</v>
      </c>
      <c r="L877">
        <v>-0.26700000000000002</v>
      </c>
      <c r="M877">
        <v>-0.60160000000000002</v>
      </c>
      <c r="N877">
        <v>-9.1700000000000004E-2</v>
      </c>
      <c r="O877">
        <v>0.27010000000000001</v>
      </c>
      <c r="P877">
        <v>0.57709999999999995</v>
      </c>
      <c r="Q877">
        <v>-0.21820000000000001</v>
      </c>
      <c r="R877">
        <v>-0.53769999999999996</v>
      </c>
      <c r="S877">
        <v>0.17280000000000001</v>
      </c>
      <c r="T877">
        <v>-3.0000000000000001E-3</v>
      </c>
      <c r="U877">
        <v>0.54790000000000005</v>
      </c>
      <c r="V877">
        <v>-0.80810000000000004</v>
      </c>
      <c r="W877">
        <v>-5.6800000000000003E-2</v>
      </c>
      <c r="X877">
        <v>0.28889999999999999</v>
      </c>
      <c r="Y877">
        <v>-0.27250000000000002</v>
      </c>
    </row>
    <row r="878" spans="1:25" x14ac:dyDescent="0.2">
      <c r="A878" t="s">
        <v>899</v>
      </c>
      <c r="B878" t="s">
        <v>6869</v>
      </c>
      <c r="C878">
        <v>-0.64039999999999997</v>
      </c>
      <c r="D878">
        <v>0.3705</v>
      </c>
      <c r="E878">
        <v>0.74490000000000001</v>
      </c>
      <c r="F878">
        <v>0.51270000000000004</v>
      </c>
      <c r="G878">
        <v>-1.2546999999999999</v>
      </c>
      <c r="H878">
        <v>-0.6099</v>
      </c>
      <c r="I878">
        <v>0.31469999999999998</v>
      </c>
      <c r="J878">
        <v>0.84819999999999995</v>
      </c>
      <c r="K878">
        <v>0.93169999999999997</v>
      </c>
      <c r="L878">
        <v>0.34920000000000001</v>
      </c>
      <c r="M878">
        <v>-0.21529999999999999</v>
      </c>
      <c r="N878">
        <v>0.2087</v>
      </c>
      <c r="O878">
        <v>0.68520000000000003</v>
      </c>
      <c r="P878">
        <v>-1.3815999999999999</v>
      </c>
      <c r="Q878">
        <v>-1.1813</v>
      </c>
      <c r="R878">
        <v>-0.81259999999999999</v>
      </c>
      <c r="S878">
        <v>0.58089999999999997</v>
      </c>
      <c r="T878">
        <v>2.2071000000000001</v>
      </c>
      <c r="U878">
        <v>-0.97750000000000004</v>
      </c>
      <c r="V878">
        <v>-4.9700000000000001E-2</v>
      </c>
      <c r="W878">
        <v>-0.34849999999999998</v>
      </c>
      <c r="X878">
        <v>1.7159</v>
      </c>
      <c r="Y878">
        <v>0.88080000000000003</v>
      </c>
    </row>
    <row r="879" spans="1:25" x14ac:dyDescent="0.2">
      <c r="A879" t="s">
        <v>900</v>
      </c>
      <c r="B879" t="s">
        <v>6870</v>
      </c>
      <c r="C879">
        <v>1.1935</v>
      </c>
      <c r="D879">
        <v>-6.0999999999999999E-2</v>
      </c>
      <c r="E879">
        <v>-1.18E-2</v>
      </c>
      <c r="F879">
        <v>-1.1094999999999999</v>
      </c>
      <c r="G879">
        <v>0.79700000000000004</v>
      </c>
      <c r="H879">
        <v>0.29970000000000002</v>
      </c>
      <c r="I879">
        <v>-0.1071</v>
      </c>
      <c r="J879">
        <v>8.48E-2</v>
      </c>
      <c r="K879">
        <v>-0.31690000000000002</v>
      </c>
      <c r="L879">
        <v>0.42359999999999998</v>
      </c>
      <c r="M879">
        <v>1.2424999999999999</v>
      </c>
      <c r="N879">
        <v>-2.3599999999999999E-2</v>
      </c>
      <c r="O879">
        <v>0.34670000000000001</v>
      </c>
      <c r="P879">
        <v>-0.2477</v>
      </c>
      <c r="Q879">
        <v>0.2293</v>
      </c>
      <c r="R879">
        <v>-0.14899999999999999</v>
      </c>
      <c r="S879">
        <v>0.14169999999999999</v>
      </c>
      <c r="T879">
        <v>0.14749999999999999</v>
      </c>
      <c r="U879">
        <v>-1.5270999999999999</v>
      </c>
      <c r="V879">
        <v>0.17979999999999999</v>
      </c>
      <c r="W879">
        <v>0.31940000000000002</v>
      </c>
      <c r="X879">
        <v>1.18E-2</v>
      </c>
      <c r="Y879">
        <v>-0.76639999999999997</v>
      </c>
    </row>
    <row r="880" spans="1:25" x14ac:dyDescent="0.2">
      <c r="A880" t="s">
        <v>901</v>
      </c>
      <c r="B880" t="s">
        <v>6871</v>
      </c>
      <c r="C880">
        <v>-0.51980000000000004</v>
      </c>
      <c r="D880">
        <v>-0.77139999999999997</v>
      </c>
      <c r="E880">
        <v>0.17749999999999999</v>
      </c>
      <c r="F880">
        <v>-0.82450000000000001</v>
      </c>
      <c r="G880">
        <v>0.47660000000000002</v>
      </c>
      <c r="H880">
        <v>-0.55420000000000003</v>
      </c>
      <c r="I880">
        <v>-0.66259999999999997</v>
      </c>
      <c r="J880">
        <v>0.16950000000000001</v>
      </c>
      <c r="K880">
        <v>-0.52400000000000002</v>
      </c>
      <c r="L880">
        <v>-0.4425</v>
      </c>
      <c r="M880">
        <v>-1.8E-3</v>
      </c>
      <c r="N880">
        <v>-0.24479999999999999</v>
      </c>
      <c r="O880">
        <v>0.52439999999999998</v>
      </c>
      <c r="P880">
        <v>0.28870000000000001</v>
      </c>
      <c r="Q880">
        <v>0.1207</v>
      </c>
      <c r="R880">
        <v>-0.64129999999999998</v>
      </c>
      <c r="S880">
        <v>4.4699999999999997E-2</v>
      </c>
      <c r="T880">
        <v>-0.51919999999999999</v>
      </c>
      <c r="U880">
        <v>-0.31240000000000001</v>
      </c>
      <c r="V880">
        <v>-0.3276</v>
      </c>
      <c r="W880">
        <v>-1.0789</v>
      </c>
      <c r="X880">
        <v>-9.1899999999999996E-2</v>
      </c>
      <c r="Y880">
        <v>0.1225</v>
      </c>
    </row>
    <row r="881" spans="1:25" x14ac:dyDescent="0.2">
      <c r="A881" t="s">
        <v>902</v>
      </c>
      <c r="B881" t="s">
        <v>6872</v>
      </c>
      <c r="C881">
        <v>-0.3458</v>
      </c>
      <c r="D881">
        <v>-0.24809999999999999</v>
      </c>
      <c r="E881">
        <v>-0.55679999999999996</v>
      </c>
      <c r="F881">
        <v>0.87509999999999999</v>
      </c>
      <c r="G881">
        <v>-0.47</v>
      </c>
      <c r="H881">
        <v>-0.3841</v>
      </c>
      <c r="I881">
        <v>0.95330000000000004</v>
      </c>
      <c r="J881">
        <v>-0.70120000000000005</v>
      </c>
      <c r="K881">
        <v>0.92120000000000002</v>
      </c>
      <c r="L881">
        <v>-0.53739999999999999</v>
      </c>
      <c r="M881">
        <v>-0.23169999999999999</v>
      </c>
      <c r="N881">
        <v>0.17860000000000001</v>
      </c>
      <c r="O881">
        <v>1.4111</v>
      </c>
      <c r="P881">
        <v>-0.31769999999999998</v>
      </c>
      <c r="Q881">
        <v>-1.603</v>
      </c>
      <c r="R881">
        <v>-0.12770000000000001</v>
      </c>
      <c r="S881">
        <v>-0.84430000000000005</v>
      </c>
      <c r="T881">
        <v>-1.3976999999999999</v>
      </c>
      <c r="U881">
        <v>0.96870000000000001</v>
      </c>
      <c r="V881">
        <v>-0.38090000000000002</v>
      </c>
      <c r="W881">
        <v>0.65400000000000003</v>
      </c>
      <c r="X881">
        <v>-0.434</v>
      </c>
      <c r="Y881">
        <v>-4.5999999999999999E-3</v>
      </c>
    </row>
    <row r="882" spans="1:25" x14ac:dyDescent="0.2">
      <c r="A882" t="s">
        <v>903</v>
      </c>
      <c r="B882" t="s">
        <v>6873</v>
      </c>
      <c r="C882">
        <v>0.91600000000000004</v>
      </c>
      <c r="D882">
        <v>-0.20930000000000001</v>
      </c>
      <c r="E882">
        <v>0.76149999999999995</v>
      </c>
      <c r="F882">
        <v>0.16650000000000001</v>
      </c>
      <c r="G882">
        <v>1.2317</v>
      </c>
      <c r="H882">
        <v>-0.1031</v>
      </c>
      <c r="I882">
        <v>0.41710000000000003</v>
      </c>
      <c r="J882">
        <v>0.62670000000000003</v>
      </c>
      <c r="K882">
        <v>-1.6328</v>
      </c>
      <c r="L882">
        <v>0.45100000000000001</v>
      </c>
      <c r="M882">
        <v>0.77100000000000002</v>
      </c>
      <c r="N882">
        <v>0.74790000000000001</v>
      </c>
      <c r="O882">
        <v>0.96930000000000005</v>
      </c>
      <c r="P882">
        <v>1.2800000000000001E-2</v>
      </c>
      <c r="Q882">
        <v>1.3056000000000001</v>
      </c>
      <c r="R882">
        <v>-1.0047999999999999</v>
      </c>
      <c r="S882">
        <v>-0.12909999999999999</v>
      </c>
      <c r="T882">
        <v>0.90239999999999998</v>
      </c>
      <c r="U882">
        <v>-1.5697000000000001</v>
      </c>
      <c r="V882">
        <v>-0.28499999999999998</v>
      </c>
      <c r="W882">
        <v>-1.8769</v>
      </c>
      <c r="X882">
        <v>0.44219999999999998</v>
      </c>
      <c r="Y882">
        <v>-0.78290000000000004</v>
      </c>
    </row>
    <row r="883" spans="1:25" x14ac:dyDescent="0.2">
      <c r="A883" t="s">
        <v>904</v>
      </c>
      <c r="B883" t="s">
        <v>904</v>
      </c>
      <c r="C883">
        <v>-6.8400000000000002E-2</v>
      </c>
      <c r="D883">
        <v>-0.95050000000000001</v>
      </c>
      <c r="E883">
        <v>-0.5514</v>
      </c>
      <c r="F883">
        <v>-0.98150000000000004</v>
      </c>
      <c r="G883">
        <v>0.19550000000000001</v>
      </c>
      <c r="H883">
        <v>-1.2914000000000001</v>
      </c>
      <c r="I883">
        <v>-1.0573999999999999</v>
      </c>
      <c r="J883">
        <v>-0.23219999999999999</v>
      </c>
      <c r="K883">
        <v>-0.98070000000000002</v>
      </c>
      <c r="L883">
        <v>-0.90239999999999998</v>
      </c>
      <c r="M883">
        <v>-0.76190000000000002</v>
      </c>
      <c r="N883">
        <v>-0.96960000000000002</v>
      </c>
      <c r="O883">
        <v>-0.14499999999999999</v>
      </c>
      <c r="P883">
        <v>-1.1719999999999999</v>
      </c>
      <c r="Q883">
        <v>0.495</v>
      </c>
      <c r="R883">
        <v>0.20860000000000001</v>
      </c>
      <c r="S883">
        <v>1.1765000000000001</v>
      </c>
      <c r="T883">
        <v>0.23880000000000001</v>
      </c>
      <c r="U883">
        <v>-0.46810000000000002</v>
      </c>
      <c r="V883">
        <v>-1.0462</v>
      </c>
      <c r="W883">
        <v>-0.58650000000000002</v>
      </c>
      <c r="X883">
        <v>1.0449999999999999</v>
      </c>
      <c r="Y883">
        <v>-0.52900000000000003</v>
      </c>
    </row>
    <row r="884" spans="1:25" x14ac:dyDescent="0.2">
      <c r="A884" t="s">
        <v>905</v>
      </c>
      <c r="B884" t="s">
        <v>6874</v>
      </c>
      <c r="C884">
        <v>0.78759999999999997</v>
      </c>
      <c r="D884">
        <v>-0.34610000000000002</v>
      </c>
      <c r="E884">
        <v>0.74470000000000003</v>
      </c>
      <c r="F884">
        <v>0.81840000000000002</v>
      </c>
      <c r="G884">
        <v>1.2599</v>
      </c>
      <c r="H884">
        <v>0.67290000000000005</v>
      </c>
      <c r="I884">
        <v>-0.106</v>
      </c>
      <c r="J884">
        <v>0.54690000000000005</v>
      </c>
      <c r="K884">
        <v>-0.1089</v>
      </c>
      <c r="L884">
        <v>0.77669999999999995</v>
      </c>
      <c r="M884">
        <v>0.67130000000000001</v>
      </c>
      <c r="N884">
        <v>0.39600000000000002</v>
      </c>
      <c r="O884">
        <v>1.0356000000000001</v>
      </c>
      <c r="P884">
        <v>0.63270000000000004</v>
      </c>
      <c r="Q884">
        <v>0.58220000000000005</v>
      </c>
      <c r="R884">
        <v>8.1100000000000005E-2</v>
      </c>
      <c r="S884">
        <v>0.82399999999999995</v>
      </c>
      <c r="T884">
        <v>-9.7000000000000003E-3</v>
      </c>
      <c r="U884">
        <v>-0.28499999999999998</v>
      </c>
      <c r="V884">
        <v>0.58309999999999995</v>
      </c>
      <c r="W884">
        <v>-1.0218</v>
      </c>
      <c r="X884">
        <v>0.87809999999999999</v>
      </c>
      <c r="Y884">
        <v>-0.60880000000000001</v>
      </c>
    </row>
    <row r="885" spans="1:25" x14ac:dyDescent="0.2">
      <c r="A885" t="s">
        <v>906</v>
      </c>
      <c r="B885" t="s">
        <v>6875</v>
      </c>
      <c r="C885">
        <v>-0.76359999999999995</v>
      </c>
      <c r="D885">
        <v>-0.66569999999999996</v>
      </c>
      <c r="E885">
        <v>2.2259000000000002</v>
      </c>
      <c r="F885">
        <v>1.5678000000000001</v>
      </c>
      <c r="G885">
        <v>-0.93520000000000003</v>
      </c>
      <c r="H885">
        <v>-0.53990000000000005</v>
      </c>
      <c r="I885">
        <v>-5.0299999999999997E-2</v>
      </c>
      <c r="J885">
        <v>1.1168</v>
      </c>
      <c r="K885">
        <v>2.0042</v>
      </c>
      <c r="L885">
        <v>-1.1692</v>
      </c>
      <c r="M885">
        <v>-0.58340000000000003</v>
      </c>
      <c r="N885">
        <v>0.1303</v>
      </c>
      <c r="O885">
        <v>4.2183999999999999</v>
      </c>
      <c r="P885">
        <v>-0.60699999999999998</v>
      </c>
      <c r="Q885">
        <v>-0.23469999999999999</v>
      </c>
      <c r="R885">
        <v>-0.31430000000000002</v>
      </c>
      <c r="S885">
        <v>-0.33139999999999997</v>
      </c>
      <c r="T885">
        <v>-2.5000000000000001E-3</v>
      </c>
      <c r="U885">
        <v>-1.1780999999999999</v>
      </c>
      <c r="V885">
        <v>-0.18690000000000001</v>
      </c>
      <c r="W885">
        <v>-0.14810000000000001</v>
      </c>
      <c r="X885">
        <v>-0.3614</v>
      </c>
      <c r="Y885">
        <v>0.68759999999999999</v>
      </c>
    </row>
    <row r="886" spans="1:25" x14ac:dyDescent="0.2">
      <c r="A886" t="s">
        <v>907</v>
      </c>
      <c r="B886" t="s">
        <v>6876</v>
      </c>
      <c r="C886">
        <v>0.16289999999999999</v>
      </c>
      <c r="D886">
        <v>8.5599999999999996E-2</v>
      </c>
      <c r="E886">
        <v>1.4357</v>
      </c>
      <c r="F886">
        <v>0.95709999999999995</v>
      </c>
      <c r="G886">
        <v>-0.27700000000000002</v>
      </c>
      <c r="H886">
        <v>1.3227</v>
      </c>
      <c r="I886">
        <v>0.68879999999999997</v>
      </c>
      <c r="J886">
        <v>0.88200000000000001</v>
      </c>
      <c r="K886">
        <v>1.3378000000000001</v>
      </c>
      <c r="L886">
        <v>4.9200000000000001E-2</v>
      </c>
      <c r="M886">
        <v>1.1006</v>
      </c>
      <c r="N886">
        <v>1.2477</v>
      </c>
      <c r="O886">
        <v>1.1228</v>
      </c>
      <c r="P886">
        <v>-0.1019</v>
      </c>
      <c r="Q886">
        <v>0.2288</v>
      </c>
      <c r="R886">
        <v>-1.4752000000000001</v>
      </c>
      <c r="S886">
        <v>-1.3747</v>
      </c>
      <c r="T886">
        <v>-0.40010000000000001</v>
      </c>
      <c r="U886">
        <v>-0.73499999999999999</v>
      </c>
      <c r="V886">
        <v>0.5534</v>
      </c>
      <c r="W886">
        <v>-1.2372000000000001</v>
      </c>
      <c r="X886">
        <v>-2.4174000000000002</v>
      </c>
      <c r="Y886">
        <v>-2.0911</v>
      </c>
    </row>
    <row r="887" spans="1:25" x14ac:dyDescent="0.2">
      <c r="A887" t="s">
        <v>908</v>
      </c>
      <c r="B887" t="s">
        <v>6877</v>
      </c>
      <c r="C887">
        <v>-1.1721999999999999</v>
      </c>
      <c r="D887">
        <v>0.76270000000000004</v>
      </c>
      <c r="E887">
        <v>-0.88929999999999998</v>
      </c>
      <c r="F887">
        <v>-0.46350000000000002</v>
      </c>
      <c r="G887">
        <v>0.41980000000000001</v>
      </c>
      <c r="H887">
        <v>-6.4899999999999999E-2</v>
      </c>
      <c r="I887">
        <v>1.0268999999999999</v>
      </c>
      <c r="J887">
        <v>0.4597</v>
      </c>
      <c r="K887">
        <v>-0.34360000000000002</v>
      </c>
      <c r="L887">
        <v>1.6571</v>
      </c>
      <c r="M887">
        <v>0.96220000000000006</v>
      </c>
      <c r="N887">
        <v>0.2409</v>
      </c>
      <c r="O887">
        <v>0.33239999999999997</v>
      </c>
      <c r="P887">
        <v>-0.72670000000000001</v>
      </c>
      <c r="Q887">
        <v>-2.1650999999999998</v>
      </c>
      <c r="R887">
        <v>-1.2329000000000001</v>
      </c>
      <c r="S887">
        <v>0.54800000000000004</v>
      </c>
      <c r="T887">
        <v>-0.90410000000000001</v>
      </c>
      <c r="U887">
        <v>-0.93100000000000005</v>
      </c>
      <c r="V887">
        <v>-0.9909</v>
      </c>
      <c r="W887">
        <v>-0.7026</v>
      </c>
      <c r="X887">
        <v>-2.3599999999999999E-2</v>
      </c>
      <c r="Y887">
        <v>-0.43469999999999998</v>
      </c>
    </row>
    <row r="888" spans="1:25" x14ac:dyDescent="0.2">
      <c r="A888" t="s">
        <v>909</v>
      </c>
      <c r="B888" t="s">
        <v>6878</v>
      </c>
      <c r="C888">
        <v>0.55030000000000001</v>
      </c>
      <c r="D888">
        <v>-0.2041</v>
      </c>
      <c r="E888">
        <v>2.0756000000000001</v>
      </c>
      <c r="F888">
        <v>-0.32869999999999999</v>
      </c>
      <c r="G888">
        <v>0.16650000000000001</v>
      </c>
      <c r="H888">
        <v>0.65169999999999995</v>
      </c>
      <c r="I888">
        <v>0.36840000000000001</v>
      </c>
      <c r="J888">
        <v>2.5394000000000001</v>
      </c>
      <c r="K888">
        <v>1.7604</v>
      </c>
      <c r="L888">
        <v>-0.19420000000000001</v>
      </c>
      <c r="M888">
        <v>-3.7400000000000003E-2</v>
      </c>
      <c r="N888">
        <v>0.21879999999999999</v>
      </c>
      <c r="O888">
        <v>2.7572999999999999</v>
      </c>
      <c r="P888">
        <v>0.35720000000000002</v>
      </c>
      <c r="Q888">
        <v>0.32769999999999999</v>
      </c>
      <c r="R888">
        <v>-0.44159999999999999</v>
      </c>
      <c r="S888">
        <v>-0.30709999999999998</v>
      </c>
      <c r="T888">
        <v>-0.31830000000000003</v>
      </c>
      <c r="U888">
        <v>-1.83E-2</v>
      </c>
      <c r="V888">
        <v>0.216</v>
      </c>
      <c r="W888">
        <v>-0.46639999999999998</v>
      </c>
      <c r="X888">
        <v>0.74419999999999997</v>
      </c>
      <c r="Y888">
        <v>-0.3367</v>
      </c>
    </row>
    <row r="889" spans="1:25" x14ac:dyDescent="0.2">
      <c r="A889" t="s">
        <v>910</v>
      </c>
      <c r="B889" t="s">
        <v>6879</v>
      </c>
      <c r="C889">
        <v>1.1209</v>
      </c>
      <c r="D889">
        <v>1.8064</v>
      </c>
      <c r="E889">
        <v>1.2381</v>
      </c>
      <c r="F889">
        <v>1.1940999999999999</v>
      </c>
      <c r="G889">
        <v>2.5087999999999999</v>
      </c>
      <c r="H889">
        <v>2.1505000000000001</v>
      </c>
      <c r="I889">
        <v>2.2942</v>
      </c>
      <c r="J889">
        <v>3.6429999999999998</v>
      </c>
      <c r="K889">
        <v>0.59379999999999999</v>
      </c>
      <c r="L889">
        <v>0.91879999999999995</v>
      </c>
      <c r="M889">
        <v>2.1097999999999999</v>
      </c>
      <c r="N889">
        <v>0.92889999999999995</v>
      </c>
      <c r="O889">
        <v>2.8654999999999999</v>
      </c>
      <c r="P889">
        <v>-1.0759000000000001</v>
      </c>
      <c r="Q889">
        <v>0.13950000000000001</v>
      </c>
      <c r="R889">
        <v>-1.8386</v>
      </c>
      <c r="S889">
        <v>0.69279999999999997</v>
      </c>
      <c r="T889">
        <v>-0.43340000000000001</v>
      </c>
      <c r="U889">
        <v>-0.9556</v>
      </c>
      <c r="V889">
        <v>-1.3247</v>
      </c>
      <c r="W889">
        <v>-1.6991000000000001</v>
      </c>
      <c r="X889">
        <v>1.0855999999999999</v>
      </c>
      <c r="Y889">
        <v>-0.34539999999999998</v>
      </c>
    </row>
    <row r="890" spans="1:25" x14ac:dyDescent="0.2">
      <c r="A890" t="s">
        <v>911</v>
      </c>
      <c r="B890" t="s">
        <v>6880</v>
      </c>
      <c r="C890">
        <v>0.20680000000000001</v>
      </c>
      <c r="D890">
        <v>2.0836999999999999</v>
      </c>
      <c r="E890">
        <v>3.1869999999999998</v>
      </c>
      <c r="F890">
        <v>1.9579</v>
      </c>
      <c r="G890">
        <v>0.82450000000000001</v>
      </c>
      <c r="H890">
        <v>0.22189999999999999</v>
      </c>
      <c r="I890">
        <v>2.1758999999999999</v>
      </c>
      <c r="J890">
        <v>3.9933999999999998</v>
      </c>
      <c r="K890">
        <v>2.0190999999999999</v>
      </c>
      <c r="L890">
        <v>0.26590000000000003</v>
      </c>
      <c r="M890">
        <v>-0.85750000000000004</v>
      </c>
      <c r="N890">
        <v>2.2963</v>
      </c>
      <c r="O890">
        <v>3.3193000000000001</v>
      </c>
      <c r="P890">
        <v>-6.3200000000000006E-2</v>
      </c>
      <c r="Q890">
        <v>0.26869999999999999</v>
      </c>
      <c r="R890">
        <v>-2.0903999999999998</v>
      </c>
      <c r="S890">
        <v>1.0981000000000001</v>
      </c>
      <c r="T890">
        <v>0.9163</v>
      </c>
      <c r="U890">
        <v>-1.0579000000000001</v>
      </c>
      <c r="V890">
        <v>-0.49559999999999998</v>
      </c>
      <c r="W890">
        <v>-1.3878999999999999</v>
      </c>
      <c r="X890">
        <v>0.87690000000000001</v>
      </c>
      <c r="Y890">
        <v>-2.3153999999999999</v>
      </c>
    </row>
    <row r="891" spans="1:25" x14ac:dyDescent="0.2">
      <c r="A891" t="s">
        <v>912</v>
      </c>
      <c r="B891" t="s">
        <v>912</v>
      </c>
      <c r="C891">
        <v>-0.59940000000000004</v>
      </c>
      <c r="D891">
        <v>0.92559999999999998</v>
      </c>
      <c r="E891">
        <v>-4.5075000000000003</v>
      </c>
      <c r="F891">
        <v>1.5295000000000001</v>
      </c>
      <c r="G891">
        <v>-0.72119999999999995</v>
      </c>
      <c r="H891">
        <v>-1.3893</v>
      </c>
      <c r="I891">
        <v>0.95909999999999995</v>
      </c>
      <c r="J891">
        <v>0.75580000000000003</v>
      </c>
      <c r="K891">
        <v>-0.44180000000000003</v>
      </c>
      <c r="L891">
        <v>-4.02E-2</v>
      </c>
      <c r="M891">
        <v>-0.24229999999999999</v>
      </c>
      <c r="N891">
        <v>0.38850000000000001</v>
      </c>
      <c r="O891">
        <v>0.3992</v>
      </c>
      <c r="P891">
        <v>-1.1870000000000001</v>
      </c>
      <c r="Q891">
        <v>-1.3472999999999999</v>
      </c>
      <c r="R891">
        <v>-1.2991999999999999</v>
      </c>
      <c r="S891">
        <v>0.92300000000000004</v>
      </c>
      <c r="T891">
        <v>-3.9367999999999999</v>
      </c>
      <c r="U891">
        <v>-1.0088999999999999</v>
      </c>
      <c r="V891">
        <v>-0.11749999999999999</v>
      </c>
      <c r="W891">
        <v>-0.62549999999999994</v>
      </c>
      <c r="X891">
        <v>0.39429999999999998</v>
      </c>
      <c r="Y891">
        <v>-1.4414</v>
      </c>
    </row>
    <row r="892" spans="1:25" x14ac:dyDescent="0.2">
      <c r="A892" t="s">
        <v>913</v>
      </c>
      <c r="B892" t="s">
        <v>6881</v>
      </c>
      <c r="C892">
        <v>2.8948</v>
      </c>
      <c r="D892">
        <v>0.91790000000000005</v>
      </c>
      <c r="E892">
        <v>0.86729999999999996</v>
      </c>
      <c r="F892">
        <v>-0.78859999999999997</v>
      </c>
      <c r="G892">
        <v>2.1831</v>
      </c>
      <c r="H892">
        <v>1.2873000000000001</v>
      </c>
      <c r="I892">
        <v>1.5784</v>
      </c>
      <c r="J892">
        <v>1.2657</v>
      </c>
      <c r="K892">
        <v>-0.1724</v>
      </c>
      <c r="L892">
        <v>1.2511000000000001</v>
      </c>
      <c r="M892">
        <v>1.5177</v>
      </c>
      <c r="N892">
        <v>1.1648000000000001</v>
      </c>
      <c r="O892">
        <v>0.87439999999999996</v>
      </c>
      <c r="P892">
        <v>-1.635</v>
      </c>
      <c r="Q892">
        <v>0.30769999999999997</v>
      </c>
      <c r="R892">
        <v>-2.7214999999999998</v>
      </c>
      <c r="S892">
        <v>-0.50119999999999998</v>
      </c>
      <c r="T892">
        <v>-0.83520000000000005</v>
      </c>
      <c r="U892">
        <v>-0.82789999999999997</v>
      </c>
      <c r="V892">
        <v>-0.4743</v>
      </c>
      <c r="W892">
        <v>-1.6768000000000001</v>
      </c>
      <c r="X892">
        <v>-0.22600000000000001</v>
      </c>
      <c r="Y892">
        <v>-1.5899000000000001</v>
      </c>
    </row>
    <row r="893" spans="1:25" x14ac:dyDescent="0.2">
      <c r="A893" t="s">
        <v>914</v>
      </c>
      <c r="B893" t="s">
        <v>6882</v>
      </c>
      <c r="C893">
        <v>-0.27110000000000001</v>
      </c>
      <c r="D893">
        <v>-0.4793</v>
      </c>
      <c r="E893">
        <v>-0.79300000000000004</v>
      </c>
      <c r="F893">
        <v>-0.74480000000000002</v>
      </c>
      <c r="G893">
        <v>-1.5241</v>
      </c>
      <c r="H893">
        <v>-1.3387</v>
      </c>
      <c r="I893">
        <v>-0.35970000000000002</v>
      </c>
      <c r="J893">
        <v>1.18E-2</v>
      </c>
      <c r="K893">
        <v>-0.52629999999999999</v>
      </c>
      <c r="L893">
        <v>-1.206</v>
      </c>
      <c r="M893">
        <v>-0.49309999999999998</v>
      </c>
      <c r="N893">
        <v>-0.44840000000000002</v>
      </c>
      <c r="O893">
        <v>-0.17899999999999999</v>
      </c>
      <c r="P893">
        <v>-0.36659999999999998</v>
      </c>
      <c r="Q893">
        <v>0.36859999999999998</v>
      </c>
      <c r="R893">
        <v>0.58640000000000003</v>
      </c>
      <c r="S893">
        <v>0.22470000000000001</v>
      </c>
      <c r="T893">
        <v>0.73129999999999995</v>
      </c>
      <c r="U893">
        <v>0.49230000000000002</v>
      </c>
      <c r="V893">
        <v>-0.69230000000000003</v>
      </c>
      <c r="W893">
        <v>0.64510000000000001</v>
      </c>
      <c r="X893">
        <v>0.22159999999999999</v>
      </c>
      <c r="Y893">
        <v>8.6999999999999994E-2</v>
      </c>
    </row>
    <row r="894" spans="1:25" x14ac:dyDescent="0.2">
      <c r="A894" t="s">
        <v>915</v>
      </c>
      <c r="B894" t="s">
        <v>6883</v>
      </c>
      <c r="C894">
        <v>0.45779999999999998</v>
      </c>
      <c r="D894">
        <v>0.50339999999999996</v>
      </c>
      <c r="E894">
        <v>1.9287000000000001</v>
      </c>
      <c r="F894">
        <v>-0.37769999999999998</v>
      </c>
      <c r="G894">
        <v>0.67910000000000004</v>
      </c>
      <c r="H894">
        <v>0.14430000000000001</v>
      </c>
      <c r="I894">
        <v>0.23069999999999999</v>
      </c>
      <c r="J894">
        <v>0.4617</v>
      </c>
      <c r="K894">
        <v>-0.66180000000000005</v>
      </c>
      <c r="L894">
        <v>0.39179999999999998</v>
      </c>
      <c r="M894">
        <v>-0.2898</v>
      </c>
      <c r="N894">
        <v>0.2737</v>
      </c>
      <c r="O894">
        <v>-0.20130000000000001</v>
      </c>
      <c r="P894">
        <v>-5.0599999999999999E-2</v>
      </c>
      <c r="Q894">
        <v>-0.70830000000000004</v>
      </c>
      <c r="R894">
        <v>-0.80469999999999997</v>
      </c>
      <c r="S894">
        <v>1.5693999999999999</v>
      </c>
      <c r="T894">
        <v>1.6242000000000001</v>
      </c>
      <c r="U894">
        <v>0.46510000000000001</v>
      </c>
      <c r="V894">
        <v>0.61629999999999996</v>
      </c>
      <c r="W894">
        <v>-0.93159999999999998</v>
      </c>
      <c r="X894">
        <v>1.4643999999999999</v>
      </c>
      <c r="Y894">
        <v>-0.92889999999999995</v>
      </c>
    </row>
    <row r="895" spans="1:25" x14ac:dyDescent="0.2">
      <c r="A895" t="s">
        <v>916</v>
      </c>
      <c r="B895" t="s">
        <v>6884</v>
      </c>
      <c r="C895">
        <v>-0.74809999999999999</v>
      </c>
      <c r="D895">
        <v>-0.89900000000000002</v>
      </c>
      <c r="E895">
        <v>-0.624</v>
      </c>
      <c r="F895">
        <v>-0.1065</v>
      </c>
      <c r="G895">
        <v>-0.66900000000000004</v>
      </c>
      <c r="H895">
        <v>-2.7898000000000001</v>
      </c>
      <c r="I895">
        <v>-0.99770000000000003</v>
      </c>
      <c r="J895">
        <v>-0.43830000000000002</v>
      </c>
      <c r="K895">
        <v>1.1999999999999999E-3</v>
      </c>
      <c r="L895">
        <v>-4.8300000000000003E-2</v>
      </c>
      <c r="M895">
        <v>-1.3140000000000001</v>
      </c>
      <c r="N895">
        <v>-1.0153000000000001</v>
      </c>
      <c r="O895">
        <v>-0.59830000000000005</v>
      </c>
      <c r="P895">
        <v>1.5523</v>
      </c>
      <c r="Q895">
        <v>-1.8627</v>
      </c>
      <c r="R895">
        <v>0.26379999999999998</v>
      </c>
      <c r="S895">
        <v>-0.48859999999999998</v>
      </c>
      <c r="T895">
        <v>-0.97250000000000003</v>
      </c>
      <c r="U895">
        <v>-0.38140000000000002</v>
      </c>
      <c r="V895">
        <v>-1.964</v>
      </c>
      <c r="W895">
        <v>-0.1973</v>
      </c>
      <c r="X895">
        <v>0.20530000000000001</v>
      </c>
      <c r="Y895">
        <v>-4.1700000000000001E-2</v>
      </c>
    </row>
    <row r="896" spans="1:25" x14ac:dyDescent="0.2">
      <c r="A896" t="s">
        <v>917</v>
      </c>
      <c r="B896" t="s">
        <v>917</v>
      </c>
      <c r="C896">
        <v>0.1007</v>
      </c>
      <c r="D896">
        <v>-0.88649999999999995</v>
      </c>
      <c r="E896">
        <v>7.9500000000000001E-2</v>
      </c>
      <c r="F896">
        <v>-0.68130000000000002</v>
      </c>
      <c r="G896">
        <v>-1.1870000000000001</v>
      </c>
      <c r="H896">
        <v>-0.29949999999999999</v>
      </c>
      <c r="I896">
        <v>-1.1930000000000001</v>
      </c>
      <c r="J896">
        <v>-0.64659999999999995</v>
      </c>
      <c r="K896">
        <v>-1.4154</v>
      </c>
      <c r="L896">
        <v>-0.36699999999999999</v>
      </c>
      <c r="M896">
        <v>-1.2883</v>
      </c>
      <c r="N896">
        <v>-1.3746</v>
      </c>
      <c r="O896">
        <v>-0.6573</v>
      </c>
      <c r="P896">
        <v>-0.28660000000000002</v>
      </c>
      <c r="Q896">
        <v>0.2235</v>
      </c>
      <c r="R896">
        <v>0.41249999999999998</v>
      </c>
      <c r="S896">
        <v>-3.5700000000000003E-2</v>
      </c>
      <c r="T896">
        <v>-1.9637</v>
      </c>
      <c r="U896">
        <v>0.2492</v>
      </c>
      <c r="V896">
        <v>0.76249999999999996</v>
      </c>
      <c r="W896">
        <v>0.37380000000000002</v>
      </c>
      <c r="X896">
        <v>0.2021</v>
      </c>
      <c r="Y896">
        <v>-1.7244999999999999</v>
      </c>
    </row>
    <row r="897" spans="1:25" x14ac:dyDescent="0.2">
      <c r="A897" t="s">
        <v>918</v>
      </c>
      <c r="B897" t="s">
        <v>918</v>
      </c>
      <c r="C897">
        <v>-0.1988</v>
      </c>
      <c r="D897">
        <v>1.2741</v>
      </c>
      <c r="E897">
        <v>0.64649999999999996</v>
      </c>
      <c r="F897">
        <v>1.143</v>
      </c>
      <c r="G897">
        <v>9.8900000000000002E-2</v>
      </c>
      <c r="H897">
        <v>-0.81079999999999997</v>
      </c>
      <c r="I897">
        <v>0.81559999999999999</v>
      </c>
      <c r="J897">
        <v>2.6467000000000001</v>
      </c>
      <c r="K897">
        <v>-0.25180000000000002</v>
      </c>
      <c r="L897">
        <v>0.2258</v>
      </c>
      <c r="M897">
        <v>0.80730000000000002</v>
      </c>
      <c r="N897">
        <v>0.51880000000000004</v>
      </c>
      <c r="O897">
        <v>2.4603000000000002</v>
      </c>
      <c r="P897">
        <v>-1.2169000000000001</v>
      </c>
      <c r="Q897">
        <v>-0.78620000000000001</v>
      </c>
      <c r="R897">
        <v>0.19220000000000001</v>
      </c>
      <c r="S897">
        <v>1.8738999999999999</v>
      </c>
      <c r="T897">
        <v>-2.3067000000000002</v>
      </c>
      <c r="U897">
        <v>-2.1674000000000002</v>
      </c>
      <c r="V897">
        <v>-1.2769999999999999</v>
      </c>
      <c r="W897">
        <v>0.81369999999999998</v>
      </c>
      <c r="X897">
        <v>1.0253000000000001</v>
      </c>
      <c r="Y897">
        <v>-0.90659999999999996</v>
      </c>
    </row>
    <row r="898" spans="1:25" x14ac:dyDescent="0.2">
      <c r="A898" t="s">
        <v>919</v>
      </c>
      <c r="B898" t="s">
        <v>6885</v>
      </c>
      <c r="C898">
        <v>-0.43309999999999998</v>
      </c>
      <c r="D898">
        <v>0.30909999999999999</v>
      </c>
      <c r="E898">
        <v>0.62980000000000003</v>
      </c>
      <c r="F898">
        <v>-0.61260000000000003</v>
      </c>
      <c r="G898">
        <v>0.24340000000000001</v>
      </c>
      <c r="H898">
        <v>-1.3051999999999999</v>
      </c>
      <c r="I898">
        <v>0.4461</v>
      </c>
      <c r="J898">
        <v>0.38850000000000001</v>
      </c>
      <c r="K898">
        <v>0.93169999999999997</v>
      </c>
      <c r="L898">
        <v>0.53879999999999995</v>
      </c>
      <c r="M898">
        <v>7.3000000000000001E-3</v>
      </c>
      <c r="N898">
        <v>0.50600000000000001</v>
      </c>
      <c r="O898">
        <v>0.78239999999999998</v>
      </c>
      <c r="P898">
        <v>-1.7950999999999999</v>
      </c>
      <c r="Q898">
        <v>-1.7656000000000001</v>
      </c>
      <c r="R898">
        <v>-1.268</v>
      </c>
      <c r="S898">
        <v>-1.2923</v>
      </c>
      <c r="T898">
        <v>-4.2076000000000002</v>
      </c>
      <c r="U898">
        <v>-2.2690000000000001</v>
      </c>
      <c r="V898">
        <v>-2.6099000000000001</v>
      </c>
      <c r="W898">
        <v>-1.4976</v>
      </c>
      <c r="X898">
        <v>0.10589999999999999</v>
      </c>
      <c r="Y898">
        <v>-1.3003</v>
      </c>
    </row>
    <row r="899" spans="1:25" x14ac:dyDescent="0.2">
      <c r="A899" t="s">
        <v>920</v>
      </c>
      <c r="B899" t="s">
        <v>6886</v>
      </c>
      <c r="C899">
        <v>-1.2975000000000001</v>
      </c>
      <c r="D899">
        <v>0.16789999999999999</v>
      </c>
      <c r="E899">
        <v>-1.5374000000000001</v>
      </c>
      <c r="F899">
        <v>0.99639999999999995</v>
      </c>
      <c r="G899">
        <v>-1.7176</v>
      </c>
      <c r="H899">
        <v>0.38590000000000002</v>
      </c>
      <c r="I899">
        <v>0.3377</v>
      </c>
      <c r="J899">
        <v>-0.96870000000000001</v>
      </c>
      <c r="K899">
        <v>-0.12239999999999999</v>
      </c>
      <c r="L899">
        <v>0.7258</v>
      </c>
      <c r="M899">
        <v>-1.1251</v>
      </c>
      <c r="N899">
        <v>0.70989999999999998</v>
      </c>
      <c r="O899">
        <v>-1.5709</v>
      </c>
      <c r="P899">
        <v>-1.2906</v>
      </c>
      <c r="Q899">
        <v>-1.7293000000000001</v>
      </c>
      <c r="R899">
        <v>-0.84399999999999997</v>
      </c>
      <c r="S899">
        <v>0.30509999999999998</v>
      </c>
      <c r="T899">
        <v>0.20930000000000001</v>
      </c>
      <c r="U899">
        <v>-1.7462</v>
      </c>
      <c r="V899">
        <v>-0.76910000000000001</v>
      </c>
      <c r="W899">
        <v>-1.9883999999999999</v>
      </c>
      <c r="X899">
        <v>1.173</v>
      </c>
      <c r="Y899">
        <v>0.79759999999999998</v>
      </c>
    </row>
    <row r="900" spans="1:25" x14ac:dyDescent="0.2">
      <c r="A900" t="s">
        <v>921</v>
      </c>
      <c r="B900" t="s">
        <v>6887</v>
      </c>
      <c r="C900">
        <v>1.1640999999999999</v>
      </c>
      <c r="D900">
        <v>-0.35520000000000002</v>
      </c>
      <c r="E900">
        <v>0.33129999999999998</v>
      </c>
      <c r="F900">
        <v>-0.59530000000000005</v>
      </c>
      <c r="G900">
        <v>0.34439999999999998</v>
      </c>
      <c r="H900">
        <v>0.72440000000000004</v>
      </c>
      <c r="I900">
        <v>-0.37709999999999999</v>
      </c>
      <c r="J900">
        <v>2.6200000000000001E-2</v>
      </c>
      <c r="K900">
        <v>-0.46989999999999998</v>
      </c>
      <c r="L900">
        <v>0.1196</v>
      </c>
      <c r="M900">
        <v>-0.622</v>
      </c>
      <c r="N900">
        <v>-0.44</v>
      </c>
      <c r="O900">
        <v>-0.43809999999999999</v>
      </c>
      <c r="P900">
        <v>0.75539999999999996</v>
      </c>
      <c r="Q900">
        <v>-0.54330000000000001</v>
      </c>
      <c r="R900">
        <v>-0.76949999999999996</v>
      </c>
      <c r="S900">
        <v>1.0800000000000001E-2</v>
      </c>
      <c r="T900">
        <v>-0.153</v>
      </c>
      <c r="U900">
        <v>-0.34639999999999999</v>
      </c>
      <c r="V900">
        <v>-0.3896</v>
      </c>
      <c r="W900">
        <v>-1.8657999999999999</v>
      </c>
      <c r="X900">
        <v>0.68049999999999999</v>
      </c>
      <c r="Y900">
        <v>-0.3211</v>
      </c>
    </row>
    <row r="901" spans="1:25" x14ac:dyDescent="0.2">
      <c r="A901" t="s">
        <v>922</v>
      </c>
      <c r="B901" t="s">
        <v>922</v>
      </c>
      <c r="C901">
        <v>0.27889999999999998</v>
      </c>
      <c r="D901">
        <v>-0.59650000000000003</v>
      </c>
      <c r="E901">
        <v>-0.79830000000000001</v>
      </c>
      <c r="F901">
        <v>-0.69730000000000003</v>
      </c>
      <c r="G901">
        <v>0.46350000000000002</v>
      </c>
      <c r="H901">
        <v>-6.0499999999999998E-2</v>
      </c>
      <c r="I901">
        <v>-0.68279999999999996</v>
      </c>
      <c r="J901">
        <v>0.60850000000000004</v>
      </c>
      <c r="K901">
        <v>-0.45490000000000003</v>
      </c>
      <c r="L901">
        <v>0.9647</v>
      </c>
      <c r="M901">
        <v>0.24759999999999999</v>
      </c>
      <c r="N901">
        <v>-0.6966</v>
      </c>
      <c r="O901">
        <v>0.41720000000000002</v>
      </c>
      <c r="P901">
        <v>0.35970000000000002</v>
      </c>
      <c r="Q901">
        <v>-0.52259999999999995</v>
      </c>
      <c r="R901">
        <v>0.17829999999999999</v>
      </c>
      <c r="S901">
        <v>1.3352999999999999</v>
      </c>
      <c r="T901">
        <v>-1.1226</v>
      </c>
      <c r="U901">
        <v>-1.3782000000000001</v>
      </c>
      <c r="V901">
        <v>0.60529999999999995</v>
      </c>
      <c r="W901">
        <v>-0.44450000000000001</v>
      </c>
      <c r="X901">
        <v>1.1477999999999999</v>
      </c>
      <c r="Y901">
        <v>-8.5400000000000004E-2</v>
      </c>
    </row>
    <row r="902" spans="1:25" x14ac:dyDescent="0.2">
      <c r="A902" t="s">
        <v>923</v>
      </c>
      <c r="B902" t="s">
        <v>923</v>
      </c>
      <c r="C902">
        <v>0.50460000000000005</v>
      </c>
      <c r="D902">
        <v>-0.27429999999999999</v>
      </c>
      <c r="E902">
        <v>-1.8309</v>
      </c>
      <c r="F902">
        <v>-0.63890000000000002</v>
      </c>
      <c r="G902">
        <v>-0.28849999999999998</v>
      </c>
      <c r="H902">
        <v>0.63819999999999999</v>
      </c>
      <c r="I902">
        <v>-0.41289999999999999</v>
      </c>
      <c r="J902">
        <v>0.191</v>
      </c>
      <c r="K902">
        <v>-1.0570999999999999</v>
      </c>
      <c r="L902">
        <v>1.0944</v>
      </c>
      <c r="M902">
        <v>1.7538</v>
      </c>
      <c r="N902">
        <v>-0.73839999999999995</v>
      </c>
      <c r="O902">
        <v>4.1399999999999999E-2</v>
      </c>
      <c r="P902">
        <v>-1.0835999999999999</v>
      </c>
      <c r="Q902">
        <v>-3.1404000000000001</v>
      </c>
      <c r="R902">
        <v>0.8508</v>
      </c>
      <c r="S902">
        <v>-1E-4</v>
      </c>
      <c r="T902">
        <v>-1.6818</v>
      </c>
      <c r="U902">
        <v>-0.53249999999999997</v>
      </c>
      <c r="V902">
        <v>-1.3312999999999999</v>
      </c>
      <c r="W902">
        <v>-1.3868</v>
      </c>
      <c r="X902">
        <v>-0.66059999999999997</v>
      </c>
      <c r="Y902">
        <v>-1.8774</v>
      </c>
    </row>
    <row r="903" spans="1:25" x14ac:dyDescent="0.2">
      <c r="A903" t="s">
        <v>924</v>
      </c>
      <c r="B903" t="s">
        <v>6888</v>
      </c>
      <c r="C903">
        <v>-0.54269999999999996</v>
      </c>
      <c r="D903">
        <v>-9.1999999999999998E-2</v>
      </c>
      <c r="E903">
        <v>0.22670000000000001</v>
      </c>
      <c r="F903">
        <v>-0.38319999999999999</v>
      </c>
      <c r="G903">
        <v>0.72909999999999997</v>
      </c>
      <c r="H903">
        <v>-0.80210000000000004</v>
      </c>
      <c r="I903">
        <v>-0.432</v>
      </c>
      <c r="J903">
        <v>-0.22020000000000001</v>
      </c>
      <c r="K903">
        <v>0.2651</v>
      </c>
      <c r="L903">
        <v>-0.5847</v>
      </c>
      <c r="M903">
        <v>-1.1348</v>
      </c>
      <c r="N903">
        <v>-0.48199999999999998</v>
      </c>
      <c r="O903">
        <v>-1.6199999999999999E-2</v>
      </c>
      <c r="P903">
        <v>1.6041000000000001</v>
      </c>
      <c r="Q903">
        <v>-0.43740000000000001</v>
      </c>
      <c r="R903">
        <v>0.47510000000000002</v>
      </c>
      <c r="S903">
        <v>-4.53E-2</v>
      </c>
      <c r="T903">
        <v>1.11E-2</v>
      </c>
      <c r="U903">
        <v>1.2394000000000001</v>
      </c>
      <c r="V903">
        <v>-1.2211000000000001</v>
      </c>
      <c r="W903">
        <v>4.4299999999999999E-2</v>
      </c>
      <c r="X903">
        <v>7.9600000000000004E-2</v>
      </c>
      <c r="Y903">
        <v>-0.1328</v>
      </c>
    </row>
    <row r="904" spans="1:25" x14ac:dyDescent="0.2">
      <c r="A904" t="s">
        <v>925</v>
      </c>
      <c r="B904" t="s">
        <v>6889</v>
      </c>
      <c r="C904">
        <v>-0.34639999999999999</v>
      </c>
      <c r="D904">
        <v>-0.34539999999999998</v>
      </c>
      <c r="E904">
        <v>-0.63849999999999996</v>
      </c>
      <c r="F904">
        <v>-0.63349999999999995</v>
      </c>
      <c r="G904">
        <v>-1.046</v>
      </c>
      <c r="H904">
        <v>-1.1679999999999999</v>
      </c>
      <c r="I904">
        <v>-0.69669999999999999</v>
      </c>
      <c r="J904">
        <v>-0.86870000000000003</v>
      </c>
      <c r="K904">
        <v>-0.88219999999999998</v>
      </c>
      <c r="L904">
        <v>-0.9214</v>
      </c>
      <c r="M904">
        <v>-0.69499999999999995</v>
      </c>
      <c r="N904">
        <v>-0.70350000000000001</v>
      </c>
      <c r="O904">
        <v>-0.56710000000000005</v>
      </c>
      <c r="P904">
        <v>-0.64190000000000003</v>
      </c>
      <c r="Q904">
        <v>0.86299999999999999</v>
      </c>
      <c r="R904">
        <v>0.69979999999999998</v>
      </c>
      <c r="S904">
        <v>-0.59730000000000005</v>
      </c>
      <c r="T904">
        <v>-0.56289999999999996</v>
      </c>
      <c r="U904">
        <v>-0.65959999999999996</v>
      </c>
      <c r="V904">
        <v>0.31640000000000001</v>
      </c>
      <c r="W904">
        <v>0.64229999999999998</v>
      </c>
      <c r="X904">
        <v>-0.64959999999999996</v>
      </c>
      <c r="Y904">
        <v>-0.38819999999999999</v>
      </c>
    </row>
    <row r="905" spans="1:25" x14ac:dyDescent="0.2">
      <c r="A905" t="s">
        <v>926</v>
      </c>
      <c r="B905" t="s">
        <v>6890</v>
      </c>
      <c r="C905">
        <v>0.61939999999999995</v>
      </c>
      <c r="D905">
        <v>0.22839999999999999</v>
      </c>
      <c r="E905">
        <v>1.7272000000000001</v>
      </c>
      <c r="F905">
        <v>-0.87290000000000001</v>
      </c>
      <c r="G905">
        <v>-0.24970000000000001</v>
      </c>
      <c r="H905">
        <v>-0.1489</v>
      </c>
      <c r="I905">
        <v>0.32229999999999998</v>
      </c>
      <c r="J905">
        <v>0.62429999999999997</v>
      </c>
      <c r="K905">
        <v>-0.81420000000000003</v>
      </c>
      <c r="L905">
        <v>-0.54300000000000004</v>
      </c>
      <c r="M905">
        <v>-0.32400000000000001</v>
      </c>
      <c r="N905">
        <v>-3.8399999999999997E-2</v>
      </c>
      <c r="O905">
        <v>0.67169999999999996</v>
      </c>
      <c r="P905">
        <v>-1.5913999999999999</v>
      </c>
      <c r="Q905">
        <v>-0.92679999999999996</v>
      </c>
      <c r="R905">
        <v>-0.84519999999999995</v>
      </c>
      <c r="S905">
        <v>0.58360000000000001</v>
      </c>
      <c r="T905">
        <v>1.3089</v>
      </c>
      <c r="U905">
        <v>-0.71540000000000004</v>
      </c>
      <c r="V905">
        <v>-0.57450000000000001</v>
      </c>
      <c r="W905">
        <v>-0.13120000000000001</v>
      </c>
      <c r="X905">
        <v>0.152</v>
      </c>
      <c r="Y905">
        <v>-1.0139</v>
      </c>
    </row>
    <row r="906" spans="1:25" x14ac:dyDescent="0.2">
      <c r="A906" t="s">
        <v>927</v>
      </c>
      <c r="B906" t="s">
        <v>6891</v>
      </c>
      <c r="C906">
        <v>0.4264</v>
      </c>
      <c r="D906">
        <v>0.1754</v>
      </c>
      <c r="E906">
        <v>-1.5086999999999999</v>
      </c>
      <c r="F906">
        <v>-2.2039</v>
      </c>
      <c r="G906">
        <v>1.03E-2</v>
      </c>
      <c r="H906">
        <v>0.1573</v>
      </c>
      <c r="I906">
        <v>0.50960000000000005</v>
      </c>
      <c r="J906">
        <v>-1.4160999999999999</v>
      </c>
      <c r="K906">
        <v>-2.1240999999999999</v>
      </c>
      <c r="L906">
        <v>0.72170000000000001</v>
      </c>
      <c r="M906">
        <v>0.1855</v>
      </c>
      <c r="N906">
        <v>0.47889999999999999</v>
      </c>
      <c r="O906">
        <v>-1.0088999999999999</v>
      </c>
      <c r="P906">
        <v>-1.3024</v>
      </c>
      <c r="Q906">
        <v>-1.5275000000000001</v>
      </c>
      <c r="R906">
        <v>-1.6167</v>
      </c>
      <c r="S906">
        <v>-0.3054</v>
      </c>
      <c r="T906">
        <v>0.20050000000000001</v>
      </c>
      <c r="U906">
        <v>-1.4059999999999999</v>
      </c>
      <c r="V906">
        <v>-3.7199999999999997E-2</v>
      </c>
      <c r="W906">
        <v>-0.98760000000000003</v>
      </c>
      <c r="X906">
        <v>-0.67020000000000002</v>
      </c>
      <c r="Y906">
        <v>-1.5526</v>
      </c>
    </row>
    <row r="907" spans="1:25" x14ac:dyDescent="0.2">
      <c r="A907" t="s">
        <v>928</v>
      </c>
      <c r="B907" t="s">
        <v>6892</v>
      </c>
      <c r="C907">
        <v>-0.1827</v>
      </c>
      <c r="D907">
        <v>-7.1900000000000006E-2</v>
      </c>
      <c r="E907">
        <v>0.21160000000000001</v>
      </c>
      <c r="F907">
        <v>5.8099999999999999E-2</v>
      </c>
      <c r="G907">
        <v>0.45679999999999998</v>
      </c>
      <c r="H907">
        <v>-0.16370000000000001</v>
      </c>
      <c r="I907">
        <v>-1.95E-2</v>
      </c>
      <c r="J907">
        <v>0.16689999999999999</v>
      </c>
      <c r="K907">
        <v>2.6700000000000002E-2</v>
      </c>
      <c r="L907">
        <v>-0.13550000000000001</v>
      </c>
      <c r="M907">
        <v>-0.15620000000000001</v>
      </c>
      <c r="N907">
        <v>-0.46129999999999999</v>
      </c>
      <c r="O907">
        <v>-0.15390000000000001</v>
      </c>
      <c r="P907">
        <v>0.1177</v>
      </c>
      <c r="Q907">
        <v>-0.20250000000000001</v>
      </c>
      <c r="R907">
        <v>-0.2208</v>
      </c>
      <c r="S907">
        <v>1.0383</v>
      </c>
      <c r="T907">
        <v>1.2888999999999999</v>
      </c>
      <c r="U907">
        <v>0.49730000000000002</v>
      </c>
      <c r="V907">
        <v>-1.1669</v>
      </c>
      <c r="W907">
        <v>-0.52380000000000004</v>
      </c>
      <c r="X907">
        <v>0.27679999999999999</v>
      </c>
      <c r="Y907">
        <v>-0.72989999999999999</v>
      </c>
    </row>
    <row r="908" spans="1:25" x14ac:dyDescent="0.2">
      <c r="A908" t="s">
        <v>929</v>
      </c>
      <c r="B908" t="s">
        <v>6893</v>
      </c>
      <c r="C908">
        <v>-0.6472</v>
      </c>
      <c r="D908">
        <v>1.0095000000000001</v>
      </c>
      <c r="E908">
        <v>0.15529999999999999</v>
      </c>
      <c r="F908">
        <v>1.1057999999999999</v>
      </c>
      <c r="G908">
        <v>-1.0435000000000001</v>
      </c>
      <c r="H908">
        <v>-0.7167</v>
      </c>
      <c r="I908">
        <v>0.73460000000000003</v>
      </c>
      <c r="J908">
        <v>0.48520000000000002</v>
      </c>
      <c r="K908">
        <v>0.35389999999999999</v>
      </c>
      <c r="L908">
        <v>-0.79769999999999996</v>
      </c>
      <c r="M908">
        <v>-1.9964999999999999</v>
      </c>
      <c r="N908">
        <v>-0.22589999999999999</v>
      </c>
      <c r="O908">
        <v>1.1606000000000001</v>
      </c>
      <c r="P908">
        <v>-2.1305000000000001</v>
      </c>
      <c r="Q908">
        <v>1.5204</v>
      </c>
      <c r="R908">
        <v>0.85519999999999996</v>
      </c>
      <c r="S908">
        <v>-1.1729000000000001</v>
      </c>
      <c r="T908">
        <v>-0.60760000000000003</v>
      </c>
      <c r="U908">
        <v>-2.0030999999999999</v>
      </c>
      <c r="V908">
        <v>-1.4087000000000001</v>
      </c>
      <c r="W908">
        <v>0.65669999999999995</v>
      </c>
      <c r="X908">
        <v>-0.92720000000000002</v>
      </c>
      <c r="Y908">
        <v>2.8835999999999999</v>
      </c>
    </row>
    <row r="909" spans="1:25" x14ac:dyDescent="0.2">
      <c r="A909" t="s">
        <v>930</v>
      </c>
      <c r="B909" t="s">
        <v>6894</v>
      </c>
      <c r="C909">
        <v>-1.2246999999999999</v>
      </c>
      <c r="D909">
        <v>1.1335</v>
      </c>
      <c r="E909">
        <v>-0.83140000000000003</v>
      </c>
      <c r="F909">
        <v>-0.77039999999999997</v>
      </c>
      <c r="G909">
        <v>0.78710000000000002</v>
      </c>
      <c r="H909">
        <v>1.5187999999999999</v>
      </c>
      <c r="I909">
        <v>1.175</v>
      </c>
      <c r="J909">
        <v>-0.56279999999999997</v>
      </c>
      <c r="K909">
        <v>-1.1297999999999999</v>
      </c>
      <c r="L909">
        <v>2.4011999999999998</v>
      </c>
      <c r="M909">
        <v>1.5802</v>
      </c>
      <c r="N909">
        <v>0.19220000000000001</v>
      </c>
      <c r="O909">
        <v>-0.752</v>
      </c>
      <c r="P909">
        <v>-1.52E-2</v>
      </c>
      <c r="Q909">
        <v>-2.6251000000000002</v>
      </c>
      <c r="R909">
        <v>0.55410000000000004</v>
      </c>
      <c r="S909">
        <v>-0.43680000000000002</v>
      </c>
      <c r="T909">
        <v>-0.55149999999999999</v>
      </c>
      <c r="U909">
        <v>0.99919999999999998</v>
      </c>
      <c r="V909">
        <v>-5.3699999999999998E-2</v>
      </c>
      <c r="W909">
        <v>0.72009999999999996</v>
      </c>
      <c r="X909">
        <v>-0.2339</v>
      </c>
      <c r="Y909">
        <v>-0.75090000000000001</v>
      </c>
    </row>
    <row r="910" spans="1:25" x14ac:dyDescent="0.2">
      <c r="A910" t="s">
        <v>931</v>
      </c>
      <c r="B910" t="s">
        <v>6895</v>
      </c>
      <c r="C910">
        <v>1.8385</v>
      </c>
      <c r="D910">
        <v>-0.67159999999999997</v>
      </c>
      <c r="E910">
        <v>0.26240000000000002</v>
      </c>
      <c r="F910">
        <v>-0.32729999999999998</v>
      </c>
      <c r="G910">
        <v>1.5451999999999999</v>
      </c>
      <c r="H910">
        <v>2.0350000000000001</v>
      </c>
      <c r="I910">
        <v>-0.35010000000000002</v>
      </c>
      <c r="J910">
        <v>0.55569999999999997</v>
      </c>
      <c r="K910">
        <v>0.45050000000000001</v>
      </c>
      <c r="L910">
        <v>1.417</v>
      </c>
      <c r="M910">
        <v>1.2902</v>
      </c>
      <c r="N910">
        <v>-0.13900000000000001</v>
      </c>
      <c r="O910">
        <v>0.86170000000000002</v>
      </c>
      <c r="P910">
        <v>0.86709999999999998</v>
      </c>
      <c r="Q910">
        <v>2.3117999999999999</v>
      </c>
      <c r="R910">
        <v>-0.97689999999999999</v>
      </c>
      <c r="S910">
        <v>0.79879999999999995</v>
      </c>
      <c r="T910">
        <v>1.2664</v>
      </c>
      <c r="U910">
        <v>0.17780000000000001</v>
      </c>
      <c r="V910">
        <v>0.26829999999999998</v>
      </c>
      <c r="W910">
        <v>-1.1414</v>
      </c>
      <c r="X910">
        <v>1.1032999999999999</v>
      </c>
      <c r="Y910">
        <v>0.2868</v>
      </c>
    </row>
    <row r="911" spans="1:25" x14ac:dyDescent="0.2">
      <c r="A911" t="s">
        <v>932</v>
      </c>
      <c r="B911" t="s">
        <v>932</v>
      </c>
      <c r="C911">
        <v>-1.0983000000000001</v>
      </c>
      <c r="D911">
        <v>-1.2678</v>
      </c>
      <c r="E911">
        <v>-0.37180000000000002</v>
      </c>
      <c r="F911">
        <v>-0.21329999999999999</v>
      </c>
      <c r="G911">
        <v>0.216</v>
      </c>
      <c r="H911">
        <v>-0.75370000000000004</v>
      </c>
      <c r="I911">
        <v>-0.79579999999999995</v>
      </c>
      <c r="J911">
        <v>-8.1199999999999994E-2</v>
      </c>
      <c r="K911">
        <v>-0.11310000000000001</v>
      </c>
      <c r="L911">
        <v>0.63449999999999995</v>
      </c>
      <c r="M911">
        <v>0.1128</v>
      </c>
      <c r="N911">
        <v>-0.93720000000000003</v>
      </c>
      <c r="O911">
        <v>8.5199999999999998E-2</v>
      </c>
      <c r="P911">
        <v>-0.36480000000000001</v>
      </c>
      <c r="Q911">
        <v>-1.4113</v>
      </c>
      <c r="R911">
        <v>-0.79349999999999998</v>
      </c>
      <c r="S911">
        <v>0.37180000000000002</v>
      </c>
      <c r="T911">
        <v>0.65149999999999997</v>
      </c>
      <c r="U911">
        <v>-0.3402</v>
      </c>
      <c r="V911">
        <v>-1.528</v>
      </c>
      <c r="W911">
        <v>-0.16320000000000001</v>
      </c>
      <c r="X911">
        <v>1.5892999999999999</v>
      </c>
      <c r="Y911">
        <v>1.0531999999999999</v>
      </c>
    </row>
    <row r="912" spans="1:25" x14ac:dyDescent="0.2">
      <c r="A912" t="s">
        <v>933</v>
      </c>
      <c r="B912" t="s">
        <v>6896</v>
      </c>
      <c r="C912">
        <v>-0.1308</v>
      </c>
      <c r="D912">
        <v>-1.0137</v>
      </c>
      <c r="E912">
        <v>-0.64700000000000002</v>
      </c>
      <c r="F912">
        <v>-0.42809999999999998</v>
      </c>
      <c r="G912">
        <v>-0.94410000000000005</v>
      </c>
      <c r="H912">
        <v>-0.32919999999999999</v>
      </c>
      <c r="I912">
        <v>-0.89429999999999998</v>
      </c>
      <c r="J912">
        <v>-0.64929999999999999</v>
      </c>
      <c r="K912">
        <v>0.27150000000000002</v>
      </c>
      <c r="L912">
        <v>-0.98409999999999997</v>
      </c>
      <c r="M912">
        <v>-0.374</v>
      </c>
      <c r="N912">
        <v>-0.79549999999999998</v>
      </c>
      <c r="O912">
        <v>-0.45729999999999998</v>
      </c>
      <c r="P912">
        <v>-0.45810000000000001</v>
      </c>
      <c r="Q912">
        <v>0.38390000000000002</v>
      </c>
      <c r="R912">
        <v>-1.0203</v>
      </c>
      <c r="S912">
        <v>-0.24249999999999999</v>
      </c>
      <c r="T912">
        <v>0.39119999999999999</v>
      </c>
      <c r="U912">
        <v>0.8347</v>
      </c>
      <c r="V912">
        <v>-5.57E-2</v>
      </c>
      <c r="W912">
        <v>-0.43369999999999997</v>
      </c>
      <c r="X912">
        <v>0.62619999999999998</v>
      </c>
      <c r="Y912">
        <v>0.72250000000000003</v>
      </c>
    </row>
    <row r="913" spans="1:25" x14ac:dyDescent="0.2">
      <c r="A913" t="s">
        <v>934</v>
      </c>
      <c r="B913" t="s">
        <v>6897</v>
      </c>
      <c r="C913">
        <v>5.3199999999999997E-2</v>
      </c>
      <c r="D913">
        <v>-0.58279999999999998</v>
      </c>
      <c r="E913">
        <v>-0.65259999999999996</v>
      </c>
      <c r="F913">
        <v>7.9399999999999998E-2</v>
      </c>
      <c r="G913">
        <v>0.2198</v>
      </c>
      <c r="H913">
        <v>1.1403000000000001</v>
      </c>
      <c r="I913">
        <v>2.7099999999999999E-2</v>
      </c>
      <c r="J913">
        <v>-0.44080000000000003</v>
      </c>
      <c r="K913">
        <v>-2.23E-2</v>
      </c>
      <c r="L913">
        <v>0.50690000000000002</v>
      </c>
      <c r="M913">
        <v>0.84609999999999996</v>
      </c>
      <c r="N913">
        <v>0.1903</v>
      </c>
      <c r="O913">
        <v>-0.57789999999999997</v>
      </c>
      <c r="P913">
        <v>0.1787</v>
      </c>
      <c r="Q913">
        <v>-0.67290000000000005</v>
      </c>
      <c r="R913">
        <v>-0.13350000000000001</v>
      </c>
      <c r="S913">
        <v>-0.89419999999999999</v>
      </c>
      <c r="T913">
        <v>3.56E-2</v>
      </c>
      <c r="U913">
        <v>1.6986000000000001</v>
      </c>
      <c r="V913">
        <v>-4.53E-2</v>
      </c>
      <c r="W913">
        <v>-0.34539999999999998</v>
      </c>
      <c r="X913">
        <v>-0.43580000000000002</v>
      </c>
      <c r="Y913">
        <v>-5.3499999999999999E-2</v>
      </c>
    </row>
    <row r="914" spans="1:25" x14ac:dyDescent="0.2">
      <c r="A914" t="s">
        <v>935</v>
      </c>
      <c r="B914" t="s">
        <v>6898</v>
      </c>
      <c r="C914">
        <v>0.23169999999999999</v>
      </c>
      <c r="D914">
        <v>1.1240000000000001</v>
      </c>
      <c r="E914">
        <v>1.7646999999999999</v>
      </c>
      <c r="F914">
        <v>-1.2099</v>
      </c>
      <c r="G914">
        <v>2.9499999999999998E-2</v>
      </c>
      <c r="H914">
        <v>0.25430000000000003</v>
      </c>
      <c r="I914">
        <v>1.1669</v>
      </c>
      <c r="J914">
        <v>1.3962000000000001</v>
      </c>
      <c r="K914">
        <v>0.1232</v>
      </c>
      <c r="L914">
        <v>0.72570000000000001</v>
      </c>
      <c r="M914">
        <v>0.63500000000000001</v>
      </c>
      <c r="N914">
        <v>1.4024000000000001</v>
      </c>
      <c r="O914">
        <v>1.0955999999999999</v>
      </c>
      <c r="P914">
        <v>-0.2382</v>
      </c>
      <c r="Q914">
        <v>1.3899999999999999E-2</v>
      </c>
      <c r="R914">
        <v>-0.81830000000000003</v>
      </c>
      <c r="S914">
        <v>-0.12189999999999999</v>
      </c>
      <c r="T914">
        <v>2.2399</v>
      </c>
      <c r="U914">
        <v>-0.38100000000000001</v>
      </c>
      <c r="V914">
        <v>0.88429999999999997</v>
      </c>
      <c r="W914">
        <v>-0.42670000000000002</v>
      </c>
      <c r="X914">
        <v>4.53E-2</v>
      </c>
      <c r="Y914">
        <v>-0.62150000000000005</v>
      </c>
    </row>
    <row r="915" spans="1:25" x14ac:dyDescent="0.2">
      <c r="A915" t="s">
        <v>936</v>
      </c>
      <c r="B915" t="s">
        <v>936</v>
      </c>
      <c r="C915">
        <v>-0.66410000000000002</v>
      </c>
      <c r="D915">
        <v>-0.83889999999999998</v>
      </c>
      <c r="E915">
        <v>-0.44030000000000002</v>
      </c>
      <c r="F915">
        <v>-0.24149999999999999</v>
      </c>
      <c r="G915">
        <v>0.85829999999999995</v>
      </c>
      <c r="H915">
        <v>-1.2662</v>
      </c>
      <c r="I915">
        <v>4.9599999999999998E-2</v>
      </c>
      <c r="J915">
        <v>-0.65059999999999996</v>
      </c>
      <c r="K915">
        <v>-0.1583</v>
      </c>
      <c r="L915">
        <v>-0.56499999999999995</v>
      </c>
      <c r="M915">
        <v>0.1032</v>
      </c>
      <c r="N915">
        <v>0.54720000000000002</v>
      </c>
      <c r="O915">
        <v>-0.51190000000000002</v>
      </c>
      <c r="P915">
        <v>-0.57020000000000004</v>
      </c>
      <c r="Q915">
        <v>-0.2147</v>
      </c>
      <c r="R915">
        <v>-0.90780000000000005</v>
      </c>
      <c r="S915">
        <v>-0.95899999999999996</v>
      </c>
      <c r="T915">
        <v>-0.7621</v>
      </c>
      <c r="U915">
        <v>-1.2675000000000001</v>
      </c>
      <c r="V915">
        <v>-2.2475000000000001</v>
      </c>
      <c r="W915">
        <v>-0.69059999999999999</v>
      </c>
      <c r="X915">
        <v>0.23899999999999999</v>
      </c>
      <c r="Y915">
        <v>-1.0245</v>
      </c>
    </row>
    <row r="916" spans="1:25" x14ac:dyDescent="0.2">
      <c r="A916" t="s">
        <v>937</v>
      </c>
      <c r="B916" t="s">
        <v>937</v>
      </c>
      <c r="C916">
        <v>-0.82320000000000004</v>
      </c>
      <c r="D916">
        <v>-0.31790000000000002</v>
      </c>
      <c r="E916">
        <v>-0.114</v>
      </c>
      <c r="F916">
        <v>0.15329999999999999</v>
      </c>
      <c r="G916">
        <v>-0.10829999999999999</v>
      </c>
      <c r="H916">
        <v>-0.17829999999999999</v>
      </c>
      <c r="I916">
        <v>0.15310000000000001</v>
      </c>
      <c r="J916">
        <v>0.60560000000000003</v>
      </c>
      <c r="K916">
        <v>0.56310000000000004</v>
      </c>
      <c r="L916">
        <v>1.2357</v>
      </c>
      <c r="M916">
        <v>0.50519999999999998</v>
      </c>
      <c r="N916">
        <v>0.63570000000000004</v>
      </c>
      <c r="O916">
        <v>1.2884</v>
      </c>
      <c r="P916">
        <v>-0.2001</v>
      </c>
      <c r="Q916">
        <v>-1.2767999999999999</v>
      </c>
      <c r="R916">
        <v>-0.3125</v>
      </c>
      <c r="S916">
        <v>-0.2029</v>
      </c>
      <c r="T916">
        <v>-0.41920000000000002</v>
      </c>
      <c r="U916">
        <v>-1.5111000000000001</v>
      </c>
      <c r="V916">
        <v>-8.8499999999999995E-2</v>
      </c>
      <c r="W916">
        <v>0.89880000000000004</v>
      </c>
      <c r="X916">
        <v>-0.1575</v>
      </c>
      <c r="Y916">
        <v>-0.1603</v>
      </c>
    </row>
    <row r="917" spans="1:25" x14ac:dyDescent="0.2">
      <c r="A917" t="s">
        <v>938</v>
      </c>
      <c r="B917" t="s">
        <v>6899</v>
      </c>
      <c r="C917">
        <v>0.36380000000000001</v>
      </c>
      <c r="D917">
        <v>-0.38179999999999997</v>
      </c>
      <c r="E917">
        <v>-1.0504</v>
      </c>
      <c r="F917">
        <v>-1.5367999999999999</v>
      </c>
      <c r="G917">
        <v>2.81E-2</v>
      </c>
      <c r="H917">
        <v>-0.3357</v>
      </c>
      <c r="I917">
        <v>-0.46910000000000002</v>
      </c>
      <c r="J917">
        <v>-0.1704</v>
      </c>
      <c r="K917">
        <v>-0.57840000000000003</v>
      </c>
      <c r="L917">
        <v>0.3523</v>
      </c>
      <c r="M917">
        <v>7.0300000000000001E-2</v>
      </c>
      <c r="N917">
        <v>-0.16239999999999999</v>
      </c>
      <c r="O917">
        <v>-0.58989999999999998</v>
      </c>
      <c r="P917">
        <v>-0.90149999999999997</v>
      </c>
      <c r="Q917">
        <v>0.43230000000000002</v>
      </c>
      <c r="R917">
        <v>-0.53820000000000001</v>
      </c>
      <c r="S917">
        <v>0.75519999999999998</v>
      </c>
      <c r="T917">
        <v>-5.79E-2</v>
      </c>
      <c r="U917">
        <v>-0.50290000000000001</v>
      </c>
      <c r="V917">
        <v>-0.42170000000000002</v>
      </c>
      <c r="W917">
        <v>-0.28420000000000001</v>
      </c>
      <c r="X917">
        <v>0.85670000000000002</v>
      </c>
      <c r="Y917">
        <v>0.75870000000000004</v>
      </c>
    </row>
    <row r="918" spans="1:25" x14ac:dyDescent="0.2">
      <c r="A918" t="s">
        <v>939</v>
      </c>
      <c r="B918" t="s">
        <v>6900</v>
      </c>
      <c r="C918">
        <v>-1.3944000000000001</v>
      </c>
      <c r="D918">
        <v>-1.3882000000000001</v>
      </c>
      <c r="E918">
        <v>-0.67630000000000001</v>
      </c>
      <c r="F918">
        <v>-1.4244000000000001</v>
      </c>
      <c r="G918">
        <v>-0.747</v>
      </c>
      <c r="H918">
        <v>-0.81969999999999998</v>
      </c>
      <c r="I918">
        <v>-0.77390000000000003</v>
      </c>
      <c r="J918">
        <v>-0.49880000000000002</v>
      </c>
      <c r="K918">
        <v>-1.4279999999999999</v>
      </c>
      <c r="L918">
        <v>-0.30349999999999999</v>
      </c>
      <c r="M918">
        <v>-1.4492</v>
      </c>
      <c r="N918">
        <v>-1.4474</v>
      </c>
      <c r="O918">
        <v>-1.36</v>
      </c>
      <c r="P918">
        <v>0.6381</v>
      </c>
      <c r="Q918">
        <v>-0.76249999999999996</v>
      </c>
      <c r="R918">
        <v>-0.33860000000000001</v>
      </c>
      <c r="S918">
        <v>0.95440000000000003</v>
      </c>
      <c r="T918">
        <v>1.9129</v>
      </c>
      <c r="U918">
        <v>-2.069</v>
      </c>
      <c r="V918">
        <v>-1.4286000000000001</v>
      </c>
      <c r="W918">
        <v>-2.7656000000000001</v>
      </c>
      <c r="X918">
        <v>-1.55E-2</v>
      </c>
      <c r="Y918">
        <v>-2.4188999999999998</v>
      </c>
    </row>
    <row r="919" spans="1:25" x14ac:dyDescent="0.2">
      <c r="A919" t="s">
        <v>940</v>
      </c>
      <c r="B919" t="s">
        <v>940</v>
      </c>
      <c r="C919">
        <v>-1.2809999999999999</v>
      </c>
      <c r="D919">
        <v>-0.99409999999999998</v>
      </c>
      <c r="E919">
        <v>0.28710000000000002</v>
      </c>
      <c r="F919">
        <v>1.3075000000000001</v>
      </c>
      <c r="G919">
        <v>-0.2681</v>
      </c>
      <c r="H919">
        <v>-0.58879999999999999</v>
      </c>
      <c r="I919">
        <v>0.88729999999999998</v>
      </c>
      <c r="J919">
        <v>0.1757</v>
      </c>
      <c r="K919">
        <v>0.6835</v>
      </c>
      <c r="L919">
        <v>0.59019999999999995</v>
      </c>
      <c r="M919">
        <v>0.54869999999999997</v>
      </c>
      <c r="N919">
        <v>1.2121999999999999</v>
      </c>
      <c r="O919">
        <v>0.27410000000000001</v>
      </c>
      <c r="P919">
        <v>0.1154</v>
      </c>
      <c r="Q919">
        <v>-1.0250999999999999</v>
      </c>
      <c r="R919">
        <v>-0.47520000000000001</v>
      </c>
      <c r="S919">
        <v>8.77E-2</v>
      </c>
      <c r="T919">
        <v>0.98860000000000003</v>
      </c>
      <c r="U919">
        <v>0.34720000000000001</v>
      </c>
      <c r="V919">
        <v>-1.073</v>
      </c>
      <c r="W919">
        <v>-1.2730999999999999</v>
      </c>
      <c r="X919">
        <v>0.1341</v>
      </c>
      <c r="Y919">
        <v>0.86550000000000005</v>
      </c>
    </row>
    <row r="920" spans="1:25" x14ac:dyDescent="0.2">
      <c r="A920" t="s">
        <v>941</v>
      </c>
      <c r="B920" t="s">
        <v>6901</v>
      </c>
      <c r="C920">
        <v>-0.4209</v>
      </c>
      <c r="D920">
        <v>-0.82579999999999998</v>
      </c>
      <c r="E920">
        <v>-1.8E-3</v>
      </c>
      <c r="F920">
        <v>-0.53779999999999994</v>
      </c>
      <c r="G920">
        <v>-1.0793999999999999</v>
      </c>
      <c r="H920">
        <v>-1.3462000000000001</v>
      </c>
      <c r="I920">
        <v>5.1999999999999998E-3</v>
      </c>
      <c r="J920">
        <v>0.15740000000000001</v>
      </c>
      <c r="K920">
        <v>0.30149999999999999</v>
      </c>
      <c r="L920">
        <v>-0.93620000000000003</v>
      </c>
      <c r="M920">
        <v>-0.2389</v>
      </c>
      <c r="N920">
        <v>0.83589999999999998</v>
      </c>
      <c r="O920">
        <v>0.74150000000000005</v>
      </c>
      <c r="P920">
        <v>0.74270000000000003</v>
      </c>
      <c r="Q920">
        <v>1.2438</v>
      </c>
      <c r="R920">
        <v>0.1434</v>
      </c>
      <c r="S920">
        <v>-0.29670000000000002</v>
      </c>
      <c r="T920">
        <v>-0.18379999999999999</v>
      </c>
      <c r="U920">
        <v>0.2747</v>
      </c>
      <c r="V920">
        <v>1.4966999999999999</v>
      </c>
      <c r="W920">
        <v>-0.34899999999999998</v>
      </c>
      <c r="X920">
        <v>1.1057999999999999</v>
      </c>
      <c r="Y920">
        <v>-0.1744</v>
      </c>
    </row>
    <row r="921" spans="1:25" x14ac:dyDescent="0.2">
      <c r="A921" t="s">
        <v>942</v>
      </c>
      <c r="B921" t="s">
        <v>6902</v>
      </c>
      <c r="C921">
        <v>1.6213</v>
      </c>
      <c r="D921">
        <v>-0.82940000000000003</v>
      </c>
      <c r="E921">
        <v>1.0441</v>
      </c>
      <c r="F921">
        <v>-0.2455</v>
      </c>
      <c r="G921">
        <v>0.84319999999999995</v>
      </c>
      <c r="H921">
        <v>0.75329999999999997</v>
      </c>
      <c r="I921">
        <v>0.72309999999999997</v>
      </c>
      <c r="J921">
        <v>0.25979999999999998</v>
      </c>
      <c r="K921">
        <v>0.88460000000000005</v>
      </c>
      <c r="L921">
        <v>0.51449999999999996</v>
      </c>
      <c r="M921">
        <v>2.0558999999999998</v>
      </c>
      <c r="N921">
        <v>1.5703</v>
      </c>
      <c r="O921">
        <v>1.5884</v>
      </c>
      <c r="P921">
        <v>-0.89649999999999996</v>
      </c>
      <c r="Q921">
        <v>-0.63619999999999999</v>
      </c>
      <c r="R921">
        <v>-1.3517999999999999</v>
      </c>
      <c r="S921">
        <v>-0.52180000000000004</v>
      </c>
      <c r="T921">
        <v>0.72370000000000001</v>
      </c>
      <c r="U921">
        <v>-1.49E-2</v>
      </c>
      <c r="V921">
        <v>0.83250000000000002</v>
      </c>
      <c r="W921">
        <v>-0.50160000000000005</v>
      </c>
      <c r="X921">
        <v>0.187</v>
      </c>
      <c r="Y921">
        <v>0.33200000000000002</v>
      </c>
    </row>
    <row r="922" spans="1:25" x14ac:dyDescent="0.2">
      <c r="A922" t="s">
        <v>943</v>
      </c>
      <c r="B922" t="s">
        <v>943</v>
      </c>
      <c r="C922">
        <v>0.82920000000000005</v>
      </c>
      <c r="D922">
        <v>1.9726999999999999</v>
      </c>
      <c r="E922">
        <v>2.0895999999999999</v>
      </c>
      <c r="F922">
        <v>1.6487000000000001</v>
      </c>
      <c r="G922">
        <v>0.92930000000000001</v>
      </c>
      <c r="H922">
        <v>-0.37619999999999998</v>
      </c>
      <c r="I922">
        <v>2.7222</v>
      </c>
      <c r="J922">
        <v>2.4963000000000002</v>
      </c>
      <c r="K922">
        <v>3.6453000000000002</v>
      </c>
      <c r="L922">
        <v>1.6736</v>
      </c>
      <c r="M922">
        <v>0.68620000000000003</v>
      </c>
      <c r="N922">
        <v>3.734</v>
      </c>
      <c r="O922">
        <v>3.7357999999999998</v>
      </c>
      <c r="P922">
        <v>-0.81799999999999995</v>
      </c>
      <c r="Q922">
        <v>1.0023</v>
      </c>
      <c r="R922">
        <v>-1.6072</v>
      </c>
      <c r="S922">
        <v>0.45950000000000002</v>
      </c>
      <c r="T922">
        <v>0.4844</v>
      </c>
      <c r="U922">
        <v>-0.76670000000000005</v>
      </c>
      <c r="V922">
        <v>-1.3080000000000001</v>
      </c>
      <c r="W922">
        <v>-1.1003000000000001</v>
      </c>
      <c r="X922">
        <v>0.50660000000000005</v>
      </c>
      <c r="Y922">
        <v>-1.2011000000000001</v>
      </c>
    </row>
    <row r="923" spans="1:25" x14ac:dyDescent="0.2">
      <c r="A923" t="s">
        <v>944</v>
      </c>
      <c r="B923" t="s">
        <v>6903</v>
      </c>
      <c r="C923">
        <v>-0.90469999999999995</v>
      </c>
      <c r="D923">
        <v>-0.15809999999999999</v>
      </c>
      <c r="E923">
        <v>-1.3532999999999999</v>
      </c>
      <c r="F923">
        <v>9.3899999999999997E-2</v>
      </c>
      <c r="G923">
        <v>-0.1012</v>
      </c>
      <c r="H923">
        <v>-0.23860000000000001</v>
      </c>
      <c r="I923">
        <v>0.185</v>
      </c>
      <c r="J923">
        <v>4.02E-2</v>
      </c>
      <c r="K923">
        <v>-1.2622</v>
      </c>
      <c r="L923">
        <v>-0.70309999999999995</v>
      </c>
      <c r="M923">
        <v>0.75339999999999996</v>
      </c>
      <c r="N923">
        <v>7.1199999999999999E-2</v>
      </c>
      <c r="O923">
        <v>0.39100000000000001</v>
      </c>
      <c r="P923">
        <v>-4.4699999999999997E-2</v>
      </c>
      <c r="Q923">
        <v>1.6222000000000001</v>
      </c>
      <c r="R923">
        <v>0.65549999999999997</v>
      </c>
      <c r="S923">
        <v>-8.0999999999999996E-3</v>
      </c>
      <c r="T923">
        <v>-4.1340000000000003</v>
      </c>
      <c r="U923">
        <v>-2.1221000000000001</v>
      </c>
      <c r="V923">
        <v>1.0921000000000001</v>
      </c>
      <c r="W923">
        <v>-0.38279999999999997</v>
      </c>
      <c r="X923">
        <v>-0.54590000000000005</v>
      </c>
      <c r="Y923">
        <v>-0.55530000000000002</v>
      </c>
    </row>
    <row r="924" spans="1:25" x14ac:dyDescent="0.2">
      <c r="A924" t="s">
        <v>945</v>
      </c>
      <c r="B924" t="s">
        <v>6904</v>
      </c>
      <c r="C924">
        <v>1.2415</v>
      </c>
      <c r="D924">
        <v>-0.5111</v>
      </c>
      <c r="E924">
        <v>-0.29770000000000002</v>
      </c>
      <c r="F924">
        <v>0.41210000000000002</v>
      </c>
      <c r="G924">
        <v>1.6676</v>
      </c>
      <c r="H924">
        <v>-0.13089999999999999</v>
      </c>
      <c r="I924">
        <v>-0.52470000000000006</v>
      </c>
      <c r="J924">
        <v>0.1202</v>
      </c>
      <c r="K924">
        <v>-0.31640000000000001</v>
      </c>
      <c r="L924">
        <v>0.58479999999999999</v>
      </c>
      <c r="M924">
        <v>-0.67349999999999999</v>
      </c>
      <c r="N924">
        <v>-0.65329999999999999</v>
      </c>
      <c r="O924">
        <v>0.18340000000000001</v>
      </c>
      <c r="P924">
        <v>1.8915</v>
      </c>
      <c r="Q924">
        <v>0.53339999999999999</v>
      </c>
      <c r="R924">
        <v>1.3389</v>
      </c>
      <c r="S924">
        <v>-1.0322</v>
      </c>
      <c r="T924">
        <v>-1.3569</v>
      </c>
      <c r="U924">
        <v>1.4439</v>
      </c>
      <c r="V924">
        <v>1.3301000000000001</v>
      </c>
      <c r="W924">
        <v>0.1724</v>
      </c>
      <c r="X924">
        <v>-0.4042</v>
      </c>
      <c r="Y924">
        <v>-0.31040000000000001</v>
      </c>
    </row>
    <row r="925" spans="1:25" x14ac:dyDescent="0.2">
      <c r="A925" t="s">
        <v>946</v>
      </c>
      <c r="B925" t="s">
        <v>946</v>
      </c>
      <c r="C925">
        <v>-0.72470000000000001</v>
      </c>
      <c r="D925">
        <v>-0.86119999999999997</v>
      </c>
      <c r="E925">
        <v>-1.6952</v>
      </c>
      <c r="F925">
        <v>-0.13780000000000001</v>
      </c>
      <c r="G925">
        <v>-0.52210000000000001</v>
      </c>
      <c r="H925">
        <v>-1.8285</v>
      </c>
      <c r="I925">
        <v>-0.52210000000000001</v>
      </c>
      <c r="J925">
        <v>-0.89270000000000005</v>
      </c>
      <c r="K925">
        <v>0.28389999999999999</v>
      </c>
      <c r="L925">
        <v>0.50629999999999997</v>
      </c>
      <c r="M925">
        <v>-0.56989999999999996</v>
      </c>
      <c r="N925">
        <v>-0.81140000000000001</v>
      </c>
      <c r="O925">
        <v>-1.0064</v>
      </c>
      <c r="P925">
        <v>-0.41399999999999998</v>
      </c>
      <c r="Q925">
        <v>-0.56210000000000004</v>
      </c>
      <c r="R925">
        <v>-0.1822</v>
      </c>
      <c r="S925">
        <v>-0.49719999999999998</v>
      </c>
      <c r="T925">
        <v>0.61240000000000006</v>
      </c>
      <c r="U925">
        <v>-0.68110000000000004</v>
      </c>
      <c r="V925">
        <v>-1.3231999999999999</v>
      </c>
      <c r="W925">
        <v>0.39750000000000002</v>
      </c>
      <c r="X925">
        <v>0.62870000000000004</v>
      </c>
      <c r="Y925">
        <v>-0.1135</v>
      </c>
    </row>
    <row r="926" spans="1:25" x14ac:dyDescent="0.2">
      <c r="A926" t="s">
        <v>947</v>
      </c>
      <c r="B926" t="s">
        <v>947</v>
      </c>
      <c r="C926">
        <v>0.67889999999999995</v>
      </c>
      <c r="D926">
        <v>0.67710000000000004</v>
      </c>
      <c r="E926">
        <v>-5.9527999999999999</v>
      </c>
      <c r="F926">
        <v>-3.9176000000000002</v>
      </c>
      <c r="G926">
        <v>0.64849999999999997</v>
      </c>
      <c r="H926">
        <v>1.2130000000000001</v>
      </c>
      <c r="I926">
        <v>-0.53439999999999999</v>
      </c>
      <c r="J926">
        <v>0.58650000000000002</v>
      </c>
      <c r="K926">
        <v>-2.1431</v>
      </c>
      <c r="L926">
        <v>0.1414</v>
      </c>
      <c r="M926">
        <v>2.0526</v>
      </c>
      <c r="N926">
        <v>0.73899999999999999</v>
      </c>
      <c r="O926">
        <v>0.38140000000000002</v>
      </c>
      <c r="P926">
        <v>3.6200000000000003E-2</v>
      </c>
      <c r="Q926">
        <v>-3.2450999999999999</v>
      </c>
      <c r="R926">
        <v>0.34350000000000003</v>
      </c>
      <c r="S926">
        <v>-0.4395</v>
      </c>
      <c r="T926">
        <v>-8.8432999999999993</v>
      </c>
      <c r="U926">
        <v>-1.1291</v>
      </c>
      <c r="V926">
        <v>-0.28589999999999999</v>
      </c>
      <c r="W926">
        <v>0.30280000000000001</v>
      </c>
      <c r="X926">
        <v>0.47049999999999997</v>
      </c>
      <c r="Y926">
        <v>-16.383700000000001</v>
      </c>
    </row>
    <row r="927" spans="1:25" x14ac:dyDescent="0.2">
      <c r="A927" t="s">
        <v>948</v>
      </c>
      <c r="B927" t="s">
        <v>6905</v>
      </c>
      <c r="C927">
        <v>-1.4439</v>
      </c>
      <c r="D927">
        <v>-0.54910000000000003</v>
      </c>
      <c r="E927">
        <v>0.43609999999999999</v>
      </c>
      <c r="F927">
        <v>-0.72040000000000004</v>
      </c>
      <c r="G927">
        <v>-0.3039</v>
      </c>
      <c r="H927">
        <v>-0.54469999999999996</v>
      </c>
      <c r="I927">
        <v>0.25840000000000002</v>
      </c>
      <c r="J927">
        <v>-0.59350000000000003</v>
      </c>
      <c r="K927">
        <v>-1.0395000000000001</v>
      </c>
      <c r="L927">
        <v>-0.55579999999999996</v>
      </c>
      <c r="M927">
        <v>-0.55530000000000002</v>
      </c>
      <c r="N927">
        <v>0.17030000000000001</v>
      </c>
      <c r="O927">
        <v>0.74139999999999995</v>
      </c>
      <c r="P927">
        <v>2.2700000000000001E-2</v>
      </c>
      <c r="Q927">
        <v>-1.8549</v>
      </c>
      <c r="R927">
        <v>-0.5877</v>
      </c>
      <c r="S927">
        <v>-0.13969999999999999</v>
      </c>
      <c r="T927">
        <v>-0.51829999999999998</v>
      </c>
      <c r="U927">
        <v>-0.1386</v>
      </c>
      <c r="V927">
        <v>-0.72840000000000005</v>
      </c>
      <c r="W927">
        <v>-0.18229999999999999</v>
      </c>
      <c r="X927">
        <v>-0.16</v>
      </c>
      <c r="Y927">
        <v>-0.1799</v>
      </c>
    </row>
    <row r="928" spans="1:25" x14ac:dyDescent="0.2">
      <c r="A928" t="s">
        <v>949</v>
      </c>
      <c r="B928" t="s">
        <v>6906</v>
      </c>
      <c r="C928">
        <v>1.3797999999999999</v>
      </c>
      <c r="D928">
        <v>6.93E-2</v>
      </c>
      <c r="E928">
        <v>0.42130000000000001</v>
      </c>
      <c r="F928">
        <v>-0.55400000000000005</v>
      </c>
      <c r="G928">
        <v>0.74880000000000002</v>
      </c>
      <c r="H928">
        <v>0.75590000000000002</v>
      </c>
      <c r="I928">
        <v>0.224</v>
      </c>
      <c r="J928">
        <v>0.34970000000000001</v>
      </c>
      <c r="K928">
        <v>-0.31090000000000001</v>
      </c>
      <c r="L928">
        <v>9.0899999999999995E-2</v>
      </c>
      <c r="M928">
        <v>0.86990000000000001</v>
      </c>
      <c r="N928">
        <v>0.43590000000000001</v>
      </c>
      <c r="O928">
        <v>0.55989999999999995</v>
      </c>
      <c r="P928">
        <v>-1.2065999999999999</v>
      </c>
      <c r="Q928">
        <v>0.98560000000000003</v>
      </c>
      <c r="R928">
        <v>-0.81540000000000001</v>
      </c>
      <c r="S928">
        <v>3.9399999999999998E-2</v>
      </c>
      <c r="T928">
        <v>0.1542</v>
      </c>
      <c r="U928">
        <v>-6.4999999999999997E-3</v>
      </c>
      <c r="V928">
        <v>6.7000000000000004E-2</v>
      </c>
      <c r="W928">
        <v>-0.77470000000000006</v>
      </c>
      <c r="X928">
        <v>0.26550000000000001</v>
      </c>
      <c r="Y928">
        <v>-0.27</v>
      </c>
    </row>
    <row r="929" spans="1:25" x14ac:dyDescent="0.2">
      <c r="A929" t="s">
        <v>950</v>
      </c>
      <c r="B929" t="s">
        <v>6907</v>
      </c>
      <c r="C929">
        <v>-0.52070000000000005</v>
      </c>
      <c r="D929">
        <v>-0.39489999999999997</v>
      </c>
      <c r="E929">
        <v>-0.89859999999999995</v>
      </c>
      <c r="F929">
        <v>-0.32800000000000001</v>
      </c>
      <c r="G929">
        <v>0.18160000000000001</v>
      </c>
      <c r="H929">
        <v>-1.3030999999999999</v>
      </c>
      <c r="I929">
        <v>-6.5100000000000005E-2</v>
      </c>
      <c r="J929">
        <v>0.34410000000000002</v>
      </c>
      <c r="K929">
        <v>-0.61080000000000001</v>
      </c>
      <c r="L929">
        <v>-0.96479999999999999</v>
      </c>
      <c r="M929">
        <v>-0.61870000000000003</v>
      </c>
      <c r="N929">
        <v>0.24410000000000001</v>
      </c>
      <c r="O929">
        <v>0.75700000000000001</v>
      </c>
      <c r="P929">
        <v>0.2051</v>
      </c>
      <c r="Q929">
        <v>0.89419999999999999</v>
      </c>
      <c r="R929">
        <v>-0.2341</v>
      </c>
      <c r="S929">
        <v>0.21510000000000001</v>
      </c>
      <c r="T929">
        <v>-1.1646000000000001</v>
      </c>
      <c r="U929">
        <v>9.8699999999999996E-2</v>
      </c>
      <c r="V929">
        <v>-1.9741</v>
      </c>
      <c r="W929">
        <v>-0.4294</v>
      </c>
      <c r="X929">
        <v>0.46210000000000001</v>
      </c>
      <c r="Y929">
        <v>-0.44779999999999998</v>
      </c>
    </row>
    <row r="930" spans="1:25" x14ac:dyDescent="0.2">
      <c r="A930" t="s">
        <v>951</v>
      </c>
      <c r="B930" t="s">
        <v>6908</v>
      </c>
      <c r="C930">
        <v>0.73409999999999997</v>
      </c>
      <c r="D930">
        <v>7.4300000000000005E-2</v>
      </c>
      <c r="E930">
        <v>-0.93420000000000003</v>
      </c>
      <c r="F930">
        <v>-0.14979999999999999</v>
      </c>
      <c r="G930">
        <v>-1.923</v>
      </c>
      <c r="H930">
        <v>-1.0388999999999999</v>
      </c>
      <c r="I930">
        <v>-0.49659999999999999</v>
      </c>
      <c r="J930">
        <v>-1.1619999999999999</v>
      </c>
      <c r="K930">
        <v>-1.1307</v>
      </c>
      <c r="L930">
        <v>-0.25219999999999998</v>
      </c>
      <c r="M930">
        <v>-0.17610000000000001</v>
      </c>
      <c r="N930">
        <v>-0.40439999999999998</v>
      </c>
      <c r="O930">
        <v>-0.62790000000000001</v>
      </c>
      <c r="P930">
        <v>1.7865</v>
      </c>
      <c r="Q930">
        <v>0.58340000000000003</v>
      </c>
      <c r="R930">
        <v>0.57340000000000002</v>
      </c>
      <c r="S930">
        <v>-0.97840000000000005</v>
      </c>
      <c r="T930">
        <v>-1.3382000000000001</v>
      </c>
      <c r="U930">
        <v>0.91339999999999999</v>
      </c>
      <c r="V930">
        <v>1.1136999999999999</v>
      </c>
      <c r="W930">
        <v>1.0239</v>
      </c>
      <c r="X930">
        <v>-0.76400000000000001</v>
      </c>
      <c r="Y930">
        <v>-0.55389999999999995</v>
      </c>
    </row>
    <row r="931" spans="1:25" x14ac:dyDescent="0.2">
      <c r="A931" t="s">
        <v>952</v>
      </c>
      <c r="B931" t="s">
        <v>6909</v>
      </c>
      <c r="C931">
        <v>6.7699999999999996E-2</v>
      </c>
      <c r="D931">
        <v>-0.61160000000000003</v>
      </c>
      <c r="E931">
        <v>0.3982</v>
      </c>
      <c r="F931">
        <v>-0.25819999999999999</v>
      </c>
      <c r="G931">
        <v>-1.0051000000000001</v>
      </c>
      <c r="H931">
        <v>-0.81789999999999996</v>
      </c>
      <c r="I931">
        <v>-0.38369999999999999</v>
      </c>
      <c r="J931">
        <v>-1.0595000000000001</v>
      </c>
      <c r="K931">
        <v>-3.5700000000000003E-2</v>
      </c>
      <c r="L931">
        <v>0.27760000000000001</v>
      </c>
      <c r="M931">
        <v>-0.40139999999999998</v>
      </c>
      <c r="N931">
        <v>-0.48099999999999998</v>
      </c>
      <c r="O931">
        <v>-0.63970000000000005</v>
      </c>
      <c r="P931">
        <v>0.58160000000000001</v>
      </c>
      <c r="Q931">
        <v>-0.77210000000000001</v>
      </c>
      <c r="R931">
        <v>1.1536999999999999</v>
      </c>
      <c r="S931">
        <v>0.1512</v>
      </c>
      <c r="T931">
        <v>0.6764</v>
      </c>
      <c r="U931">
        <v>1.7823</v>
      </c>
      <c r="V931">
        <v>-0.3911</v>
      </c>
      <c r="W931">
        <v>1.4593</v>
      </c>
      <c r="X931">
        <v>-0.3997</v>
      </c>
      <c r="Y931">
        <v>9.2299999999999993E-2</v>
      </c>
    </row>
    <row r="932" spans="1:25" x14ac:dyDescent="0.2">
      <c r="A932" t="s">
        <v>953</v>
      </c>
      <c r="B932" t="s">
        <v>6910</v>
      </c>
      <c r="C932">
        <v>0.3049</v>
      </c>
      <c r="D932">
        <v>-0.11749999999999999</v>
      </c>
      <c r="E932">
        <v>-8.4500000000000006E-2</v>
      </c>
      <c r="F932">
        <v>-0.4355</v>
      </c>
      <c r="G932">
        <v>0.2722</v>
      </c>
      <c r="H932">
        <v>0.80589999999999995</v>
      </c>
      <c r="I932">
        <v>-9.7600000000000006E-2</v>
      </c>
      <c r="J932">
        <v>-0.48159999999999997</v>
      </c>
      <c r="K932">
        <v>-0.1711</v>
      </c>
      <c r="L932">
        <v>-0.37680000000000002</v>
      </c>
      <c r="M932">
        <v>0.38879999999999998</v>
      </c>
      <c r="N932">
        <v>0.15459999999999999</v>
      </c>
      <c r="O932">
        <v>-0.32050000000000001</v>
      </c>
      <c r="P932">
        <v>-0.44769999999999999</v>
      </c>
      <c r="Q932">
        <v>0.81010000000000004</v>
      </c>
      <c r="R932">
        <v>-0.64290000000000003</v>
      </c>
      <c r="S932">
        <v>-0.33350000000000002</v>
      </c>
      <c r="T932">
        <v>5.8599999999999999E-2</v>
      </c>
      <c r="U932">
        <v>-0.5726</v>
      </c>
      <c r="V932">
        <v>-6.0299999999999999E-2</v>
      </c>
      <c r="W932">
        <v>-0.7258</v>
      </c>
      <c r="X932">
        <v>-1.5099</v>
      </c>
      <c r="Y932">
        <v>-0.89500000000000002</v>
      </c>
    </row>
    <row r="933" spans="1:25" x14ac:dyDescent="0.2">
      <c r="A933" t="s">
        <v>954</v>
      </c>
      <c r="B933" t="s">
        <v>6911</v>
      </c>
      <c r="C933">
        <v>1.1422000000000001</v>
      </c>
      <c r="D933">
        <v>0.4002</v>
      </c>
      <c r="E933">
        <v>-0.74660000000000004</v>
      </c>
      <c r="F933">
        <v>-0.23519999999999999</v>
      </c>
      <c r="G933">
        <v>1.7183999999999999</v>
      </c>
      <c r="H933">
        <v>0.80959999999999999</v>
      </c>
      <c r="I933">
        <v>0.73599999999999999</v>
      </c>
      <c r="J933">
        <v>-0.33810000000000001</v>
      </c>
      <c r="K933">
        <v>-0.31209999999999999</v>
      </c>
      <c r="L933">
        <v>0.41849999999999998</v>
      </c>
      <c r="M933">
        <v>-0.64119999999999999</v>
      </c>
      <c r="N933">
        <v>-0.34770000000000001</v>
      </c>
      <c r="O933">
        <v>3.8199999999999998E-2</v>
      </c>
      <c r="P933">
        <v>-1.4325000000000001</v>
      </c>
      <c r="Q933">
        <v>-0.75270000000000004</v>
      </c>
      <c r="R933">
        <v>-0.62380000000000002</v>
      </c>
      <c r="S933">
        <v>0.20300000000000001</v>
      </c>
      <c r="T933">
        <v>0.1249</v>
      </c>
      <c r="U933">
        <v>-0.73129999999999995</v>
      </c>
      <c r="V933">
        <v>-1.2969999999999999</v>
      </c>
      <c r="W933">
        <v>-0.25369999999999998</v>
      </c>
      <c r="X933">
        <v>0.36940000000000001</v>
      </c>
      <c r="Y933">
        <v>0.50009999999999999</v>
      </c>
    </row>
    <row r="934" spans="1:25" x14ac:dyDescent="0.2">
      <c r="A934" t="s">
        <v>955</v>
      </c>
      <c r="B934" t="s">
        <v>6912</v>
      </c>
      <c r="C934">
        <v>1.0273000000000001</v>
      </c>
      <c r="D934">
        <v>-1.1874</v>
      </c>
      <c r="E934">
        <v>-0.35770000000000002</v>
      </c>
      <c r="F934">
        <v>-1.2734000000000001</v>
      </c>
      <c r="G934">
        <v>-0.57279999999999998</v>
      </c>
      <c r="H934">
        <v>0.14990000000000001</v>
      </c>
      <c r="I934">
        <v>-0.47939999999999999</v>
      </c>
      <c r="J934">
        <v>-8.0000000000000004E-4</v>
      </c>
      <c r="K934">
        <v>-1.0624</v>
      </c>
      <c r="L934">
        <v>0.30690000000000001</v>
      </c>
      <c r="M934">
        <v>1.0452999999999999</v>
      </c>
      <c r="N934">
        <v>-0.55510000000000004</v>
      </c>
      <c r="O934">
        <v>0.23549999999999999</v>
      </c>
      <c r="P934">
        <v>-0.69040000000000001</v>
      </c>
      <c r="Q934">
        <v>0.93089999999999995</v>
      </c>
      <c r="R934">
        <v>-0.69450000000000001</v>
      </c>
      <c r="S934">
        <v>2.7294</v>
      </c>
      <c r="T934">
        <v>0.10580000000000001</v>
      </c>
      <c r="U934">
        <v>-0.80520000000000003</v>
      </c>
      <c r="V934">
        <v>0.63849999999999996</v>
      </c>
      <c r="W934">
        <v>-1.5407999999999999</v>
      </c>
      <c r="X934">
        <v>1.9018999999999999</v>
      </c>
      <c r="Y934">
        <v>-0.80640000000000001</v>
      </c>
    </row>
    <row r="935" spans="1:25" x14ac:dyDescent="0.2">
      <c r="A935" t="s">
        <v>956</v>
      </c>
      <c r="B935" t="s">
        <v>956</v>
      </c>
      <c r="C935">
        <v>-0.99450000000000005</v>
      </c>
      <c r="D935">
        <v>0.12709999999999999</v>
      </c>
      <c r="E935">
        <v>-1.8546</v>
      </c>
      <c r="F935">
        <v>-2.3193999999999999</v>
      </c>
      <c r="G935">
        <v>-8.4099999999999994E-2</v>
      </c>
      <c r="H935">
        <v>0.1283</v>
      </c>
      <c r="I935">
        <v>0.1346</v>
      </c>
      <c r="J935">
        <v>0.76910000000000001</v>
      </c>
      <c r="K935">
        <v>-3.0169000000000001</v>
      </c>
      <c r="L935">
        <v>-0.6129</v>
      </c>
      <c r="M935">
        <v>-0.28710000000000002</v>
      </c>
      <c r="N935">
        <v>-0.29499999999999998</v>
      </c>
      <c r="O935">
        <v>-0.58779999999999999</v>
      </c>
      <c r="P935">
        <v>8.1600000000000006E-2</v>
      </c>
      <c r="Q935">
        <v>-2.7311999999999999</v>
      </c>
      <c r="R935">
        <v>-0.1356</v>
      </c>
      <c r="S935">
        <v>0.48010000000000003</v>
      </c>
      <c r="T935">
        <v>-3.5767000000000002</v>
      </c>
      <c r="U935">
        <v>0.43790000000000001</v>
      </c>
      <c r="V935">
        <v>0.37869999999999998</v>
      </c>
      <c r="W935">
        <v>-0.2064</v>
      </c>
      <c r="X935">
        <v>1.1341000000000001</v>
      </c>
      <c r="Y935">
        <v>-0.86109999999999998</v>
      </c>
    </row>
    <row r="936" spans="1:25" x14ac:dyDescent="0.2">
      <c r="A936" t="s">
        <v>957</v>
      </c>
      <c r="B936" t="s">
        <v>6913</v>
      </c>
      <c r="C936">
        <v>-0.58699999999999997</v>
      </c>
      <c r="D936">
        <v>-1.1642999999999999</v>
      </c>
      <c r="E936">
        <v>0.19439999999999999</v>
      </c>
      <c r="F936">
        <v>0.24279999999999999</v>
      </c>
      <c r="G936">
        <v>-0.27160000000000001</v>
      </c>
      <c r="H936">
        <v>-1.4140999999999999</v>
      </c>
      <c r="I936">
        <v>-1.0105999999999999</v>
      </c>
      <c r="J936">
        <v>-0.14080000000000001</v>
      </c>
      <c r="K936">
        <v>-5.4300000000000001E-2</v>
      </c>
      <c r="L936">
        <v>-0.90380000000000005</v>
      </c>
      <c r="M936">
        <v>-1.0288999999999999</v>
      </c>
      <c r="N936">
        <v>-0.67120000000000002</v>
      </c>
      <c r="O936">
        <v>-5.4899999999999997E-2</v>
      </c>
      <c r="P936">
        <v>1.9016</v>
      </c>
      <c r="Q936">
        <v>0.59989999999999999</v>
      </c>
      <c r="R936">
        <v>0.48980000000000001</v>
      </c>
      <c r="S936">
        <v>0.28539999999999999</v>
      </c>
      <c r="T936">
        <v>0.80600000000000005</v>
      </c>
      <c r="U936">
        <v>0.66500000000000004</v>
      </c>
      <c r="V936">
        <v>0.15590000000000001</v>
      </c>
      <c r="W936">
        <v>-0.52070000000000005</v>
      </c>
      <c r="X936">
        <v>0.4365</v>
      </c>
      <c r="Y936">
        <v>0.23569999999999999</v>
      </c>
    </row>
    <row r="937" spans="1:25" x14ac:dyDescent="0.2">
      <c r="A937" t="s">
        <v>958</v>
      </c>
      <c r="B937" t="s">
        <v>6914</v>
      </c>
      <c r="C937">
        <v>-0.39689999999999998</v>
      </c>
      <c r="D937">
        <v>-0.46050000000000002</v>
      </c>
      <c r="E937">
        <v>-0.1515</v>
      </c>
      <c r="F937">
        <v>0.36649999999999999</v>
      </c>
      <c r="G937">
        <v>-0.47020000000000001</v>
      </c>
      <c r="H937">
        <v>2.18E-2</v>
      </c>
      <c r="I937">
        <v>0.1988</v>
      </c>
      <c r="J937">
        <v>0.4637</v>
      </c>
      <c r="K937">
        <v>1.506</v>
      </c>
      <c r="L937">
        <v>-7.1000000000000004E-3</v>
      </c>
      <c r="M937">
        <v>0.99760000000000004</v>
      </c>
      <c r="N937">
        <v>6.9599999999999995E-2</v>
      </c>
      <c r="O937">
        <v>1.1194</v>
      </c>
      <c r="P937">
        <v>-0.12529999999999999</v>
      </c>
      <c r="Q937">
        <v>-1.2388999999999999</v>
      </c>
      <c r="R937">
        <v>-0.2223</v>
      </c>
      <c r="S937">
        <v>-0.26669999999999999</v>
      </c>
      <c r="T937">
        <v>0.2571</v>
      </c>
      <c r="U937">
        <v>1.1112</v>
      </c>
      <c r="V937">
        <v>-0.85599999999999998</v>
      </c>
      <c r="W937">
        <v>-0.68899999999999995</v>
      </c>
      <c r="X937">
        <v>0.52429999999999999</v>
      </c>
      <c r="Y937">
        <v>0.20569999999999999</v>
      </c>
    </row>
    <row r="938" spans="1:25" x14ac:dyDescent="0.2">
      <c r="A938" t="s">
        <v>959</v>
      </c>
      <c r="B938" t="s">
        <v>959</v>
      </c>
      <c r="C938">
        <v>1.1214999999999999</v>
      </c>
      <c r="D938">
        <v>0.52059999999999995</v>
      </c>
      <c r="E938">
        <v>0.30780000000000002</v>
      </c>
      <c r="F938">
        <v>0.43859999999999999</v>
      </c>
      <c r="G938">
        <v>1.7170000000000001</v>
      </c>
      <c r="H938">
        <v>1.8376999999999999</v>
      </c>
      <c r="I938">
        <v>1.8621000000000001</v>
      </c>
      <c r="J938">
        <v>0.44190000000000002</v>
      </c>
      <c r="K938">
        <v>0.2135</v>
      </c>
      <c r="L938">
        <v>3.1276000000000002</v>
      </c>
      <c r="M938">
        <v>3.4033000000000002</v>
      </c>
      <c r="N938">
        <v>1.5657000000000001</v>
      </c>
      <c r="O938">
        <v>1.0202</v>
      </c>
      <c r="P938">
        <v>0.25190000000000001</v>
      </c>
      <c r="Q938">
        <v>1.1986000000000001</v>
      </c>
      <c r="R938">
        <v>-0.3674</v>
      </c>
      <c r="S938">
        <v>0.45950000000000002</v>
      </c>
      <c r="T938">
        <v>0.1376</v>
      </c>
      <c r="U938">
        <v>1.2800000000000001E-2</v>
      </c>
      <c r="V938">
        <v>0.49619999999999997</v>
      </c>
      <c r="W938">
        <v>-0.80940000000000001</v>
      </c>
      <c r="X938">
        <v>0.1051</v>
      </c>
      <c r="Y938">
        <v>-0.37080000000000002</v>
      </c>
    </row>
    <row r="939" spans="1:25" x14ac:dyDescent="0.2">
      <c r="A939" t="s">
        <v>960</v>
      </c>
      <c r="B939" t="s">
        <v>6915</v>
      </c>
      <c r="C939">
        <v>-1.4661</v>
      </c>
      <c r="D939">
        <v>-0.51739999999999997</v>
      </c>
      <c r="E939">
        <v>-2.6164999999999998</v>
      </c>
      <c r="F939">
        <v>0.32129999999999997</v>
      </c>
      <c r="G939">
        <v>-1.6830000000000001</v>
      </c>
      <c r="H939">
        <v>-2.0116999999999998</v>
      </c>
      <c r="I939">
        <v>7.7799999999999994E-2</v>
      </c>
      <c r="J939">
        <v>-0.93630000000000002</v>
      </c>
      <c r="K939">
        <v>-0.94689999999999996</v>
      </c>
      <c r="L939">
        <v>-1.903</v>
      </c>
      <c r="M939">
        <v>-1.3714</v>
      </c>
      <c r="N939">
        <v>-0.1923</v>
      </c>
      <c r="O939">
        <v>-0.61180000000000001</v>
      </c>
      <c r="P939">
        <v>-0.52239999999999998</v>
      </c>
      <c r="Q939">
        <v>-4.8899999999999999E-2</v>
      </c>
      <c r="R939">
        <v>0.67469999999999997</v>
      </c>
      <c r="S939">
        <v>4.9000000000000002E-2</v>
      </c>
      <c r="T939">
        <v>-0.63919999999999999</v>
      </c>
      <c r="U939">
        <v>-0.76719999999999999</v>
      </c>
      <c r="V939">
        <v>-1.9229000000000001</v>
      </c>
      <c r="W939">
        <v>1.1407</v>
      </c>
      <c r="X939">
        <v>-0.87660000000000005</v>
      </c>
      <c r="Y939">
        <v>0.13089999999999999</v>
      </c>
    </row>
    <row r="940" spans="1:25" x14ac:dyDescent="0.2">
      <c r="A940" t="s">
        <v>961</v>
      </c>
      <c r="B940" t="s">
        <v>6916</v>
      </c>
      <c r="C940">
        <v>1.2353000000000001</v>
      </c>
      <c r="D940">
        <v>0.6825</v>
      </c>
      <c r="E940">
        <v>1.1011</v>
      </c>
      <c r="F940">
        <v>0.26469999999999999</v>
      </c>
      <c r="G940">
        <v>1.0542</v>
      </c>
      <c r="H940">
        <v>0.42320000000000002</v>
      </c>
      <c r="I940">
        <v>1.0914999999999999</v>
      </c>
      <c r="J940">
        <v>1.8249</v>
      </c>
      <c r="K940">
        <v>0.7117</v>
      </c>
      <c r="L940">
        <v>1.6435</v>
      </c>
      <c r="M940">
        <v>0.54239999999999999</v>
      </c>
      <c r="N940">
        <v>0.87639999999999996</v>
      </c>
      <c r="O940">
        <v>1.3552999999999999</v>
      </c>
      <c r="P940">
        <v>-1.6357999999999999</v>
      </c>
      <c r="Q940">
        <v>0.77690000000000003</v>
      </c>
      <c r="R940">
        <v>-1.9945999999999999</v>
      </c>
      <c r="S940">
        <v>-0.22439999999999999</v>
      </c>
      <c r="T940">
        <v>0.26740000000000003</v>
      </c>
      <c r="U940">
        <v>-0.90200000000000002</v>
      </c>
      <c r="V940">
        <v>0.96709999999999996</v>
      </c>
      <c r="W940">
        <v>-1.3451</v>
      </c>
      <c r="X940">
        <v>-2.3E-2</v>
      </c>
      <c r="Y940">
        <v>-1.377</v>
      </c>
    </row>
    <row r="941" spans="1:25" x14ac:dyDescent="0.2">
      <c r="A941" t="s">
        <v>962</v>
      </c>
      <c r="B941" t="s">
        <v>6917</v>
      </c>
      <c r="C941">
        <v>9.0800000000000006E-2</v>
      </c>
      <c r="D941">
        <v>1.6335</v>
      </c>
      <c r="E941">
        <v>1.7721</v>
      </c>
      <c r="F941">
        <v>1.0765</v>
      </c>
      <c r="G941">
        <v>4.3E-3</v>
      </c>
      <c r="H941">
        <v>-0.24479999999999999</v>
      </c>
      <c r="I941">
        <v>1.6113</v>
      </c>
      <c r="J941">
        <v>0.81579999999999997</v>
      </c>
      <c r="K941">
        <v>2.23E-2</v>
      </c>
      <c r="L941">
        <v>0.36919999999999997</v>
      </c>
      <c r="M941">
        <v>0.3846</v>
      </c>
      <c r="N941">
        <v>0.53359999999999996</v>
      </c>
      <c r="O941">
        <v>0.45469999999999999</v>
      </c>
      <c r="P941">
        <v>-1.0746</v>
      </c>
      <c r="Q941">
        <v>-0.4027</v>
      </c>
      <c r="R941">
        <v>-0.55189999999999995</v>
      </c>
      <c r="S941">
        <v>0.66310000000000002</v>
      </c>
      <c r="T941">
        <v>0.16339999999999999</v>
      </c>
      <c r="U941">
        <v>-0.24079999999999999</v>
      </c>
      <c r="V941">
        <v>-1.0163</v>
      </c>
      <c r="W941">
        <v>-0.3972</v>
      </c>
      <c r="X941">
        <v>-0.35680000000000001</v>
      </c>
      <c r="Y941">
        <v>-0.4022</v>
      </c>
    </row>
    <row r="942" spans="1:25" x14ac:dyDescent="0.2">
      <c r="A942" t="s">
        <v>963</v>
      </c>
      <c r="B942" t="s">
        <v>6918</v>
      </c>
      <c r="C942">
        <v>-0.16950000000000001</v>
      </c>
      <c r="D942">
        <v>-0.3957</v>
      </c>
      <c r="E942">
        <v>1.8920999999999999</v>
      </c>
      <c r="F942">
        <v>0.67610000000000003</v>
      </c>
      <c r="G942">
        <v>0.74590000000000001</v>
      </c>
      <c r="H942">
        <v>-0.50419999999999998</v>
      </c>
      <c r="I942">
        <v>0.1956</v>
      </c>
      <c r="J942">
        <v>0.84850000000000003</v>
      </c>
      <c r="K942">
        <v>0.18210000000000001</v>
      </c>
      <c r="L942">
        <v>0.53580000000000005</v>
      </c>
      <c r="M942">
        <v>0.59189999999999998</v>
      </c>
      <c r="N942">
        <v>0.81320000000000003</v>
      </c>
      <c r="O942">
        <v>0.66210000000000002</v>
      </c>
      <c r="P942">
        <v>0.34570000000000001</v>
      </c>
      <c r="Q942">
        <v>-0.41420000000000001</v>
      </c>
      <c r="R942">
        <v>-1.0978000000000001</v>
      </c>
      <c r="S942">
        <v>1.7041999999999999</v>
      </c>
      <c r="T942">
        <v>0.73150000000000004</v>
      </c>
      <c r="U942">
        <v>0.70620000000000005</v>
      </c>
      <c r="V942">
        <v>0.19259999999999999</v>
      </c>
      <c r="W942">
        <v>-1.8244</v>
      </c>
      <c r="X942">
        <v>1.9109</v>
      </c>
      <c r="Y942">
        <v>-0.45100000000000001</v>
      </c>
    </row>
    <row r="943" spans="1:25" x14ac:dyDescent="0.2">
      <c r="A943" t="s">
        <v>964</v>
      </c>
      <c r="B943" t="s">
        <v>6919</v>
      </c>
      <c r="C943">
        <v>-0.88019999999999998</v>
      </c>
      <c r="D943">
        <v>-0.20319999999999999</v>
      </c>
      <c r="E943">
        <v>-0.58499999999999996</v>
      </c>
      <c r="F943">
        <v>-3.5900000000000001E-2</v>
      </c>
      <c r="G943">
        <v>-0.91390000000000005</v>
      </c>
      <c r="H943">
        <v>-1.5736000000000001</v>
      </c>
      <c r="I943">
        <v>-0.32029999999999997</v>
      </c>
      <c r="J943">
        <v>7.8E-2</v>
      </c>
      <c r="K943">
        <v>2.2200000000000001E-2</v>
      </c>
      <c r="L943">
        <v>-0.4279</v>
      </c>
      <c r="M943">
        <v>-0.46179999999999999</v>
      </c>
      <c r="N943">
        <v>-0.5504</v>
      </c>
      <c r="O943">
        <v>-3.1899999999999998E-2</v>
      </c>
      <c r="P943">
        <v>-0.38369999999999999</v>
      </c>
      <c r="Q943">
        <v>-0.69350000000000001</v>
      </c>
      <c r="R943">
        <v>0.18099999999999999</v>
      </c>
      <c r="S943">
        <v>0.65339999999999998</v>
      </c>
      <c r="T943">
        <v>-0.3019</v>
      </c>
      <c r="U943">
        <v>-1.0217000000000001</v>
      </c>
      <c r="V943">
        <v>-1.1516999999999999</v>
      </c>
      <c r="W943">
        <v>-0.62009999999999998</v>
      </c>
      <c r="X943">
        <v>0.59289999999999998</v>
      </c>
      <c r="Y943">
        <v>0.28449999999999998</v>
      </c>
    </row>
    <row r="944" spans="1:25" x14ac:dyDescent="0.2">
      <c r="A944" t="s">
        <v>965</v>
      </c>
      <c r="B944" t="s">
        <v>6920</v>
      </c>
      <c r="C944">
        <v>0.87790000000000001</v>
      </c>
      <c r="D944">
        <v>1.8496999999999999</v>
      </c>
      <c r="E944">
        <v>3.0775999999999999</v>
      </c>
      <c r="F944">
        <v>1.8321000000000001</v>
      </c>
      <c r="G944">
        <v>-1.2366999999999999</v>
      </c>
      <c r="H944">
        <v>0.54</v>
      </c>
      <c r="I944">
        <v>2.5078999999999998</v>
      </c>
      <c r="J944">
        <v>1.7733000000000001</v>
      </c>
      <c r="K944">
        <v>2.6356999999999999</v>
      </c>
      <c r="L944">
        <v>1.9168000000000001</v>
      </c>
      <c r="M944">
        <v>0.86499999999999999</v>
      </c>
      <c r="N944">
        <v>1.6814</v>
      </c>
      <c r="O944">
        <v>0.91769999999999996</v>
      </c>
      <c r="P944">
        <v>-0.13109999999999999</v>
      </c>
      <c r="Q944">
        <v>-0.67520000000000002</v>
      </c>
      <c r="R944">
        <v>-1.2982</v>
      </c>
      <c r="S944">
        <v>0.76539999999999997</v>
      </c>
      <c r="T944">
        <v>0.60980000000000001</v>
      </c>
      <c r="U944">
        <v>-0.217</v>
      </c>
      <c r="V944">
        <v>-4.7899999999999998E-2</v>
      </c>
      <c r="W944">
        <v>-2.3308</v>
      </c>
      <c r="X944">
        <v>0.4854</v>
      </c>
      <c r="Y944">
        <v>-1.2029000000000001</v>
      </c>
    </row>
    <row r="945" spans="1:25" x14ac:dyDescent="0.2">
      <c r="A945" t="s">
        <v>966</v>
      </c>
      <c r="B945" t="s">
        <v>966</v>
      </c>
      <c r="C945">
        <v>-0.30449999999999999</v>
      </c>
      <c r="D945">
        <v>-1.0763</v>
      </c>
      <c r="E945">
        <v>-0.3216</v>
      </c>
      <c r="F945">
        <v>-0.1351</v>
      </c>
      <c r="G945">
        <v>0.58299999999999996</v>
      </c>
      <c r="H945">
        <v>-3.1507999999999998</v>
      </c>
      <c r="I945">
        <v>-0.29980000000000001</v>
      </c>
      <c r="J945">
        <v>0.46310000000000001</v>
      </c>
      <c r="K945">
        <v>0.39169999999999999</v>
      </c>
      <c r="L945">
        <v>0.20130000000000001</v>
      </c>
      <c r="M945">
        <v>0.4451</v>
      </c>
      <c r="N945">
        <v>-0.17530000000000001</v>
      </c>
      <c r="O945">
        <v>-4.7600000000000003E-2</v>
      </c>
      <c r="P945">
        <v>0.9597</v>
      </c>
      <c r="Q945">
        <v>0.6623</v>
      </c>
      <c r="R945">
        <v>-0.59570000000000001</v>
      </c>
      <c r="S945">
        <v>1.0001</v>
      </c>
      <c r="T945">
        <v>-0.6905</v>
      </c>
      <c r="U945">
        <v>0.20169999999999999</v>
      </c>
      <c r="V945">
        <v>-0.34660000000000002</v>
      </c>
      <c r="W945">
        <v>-0.158</v>
      </c>
      <c r="X945">
        <v>2.0274000000000001</v>
      </c>
      <c r="Y945">
        <v>0.45529999999999998</v>
      </c>
    </row>
    <row r="946" spans="1:25" x14ac:dyDescent="0.2">
      <c r="A946" t="s">
        <v>967</v>
      </c>
      <c r="B946" t="s">
        <v>6921</v>
      </c>
      <c r="C946">
        <v>-0.39300000000000002</v>
      </c>
      <c r="D946">
        <v>0.79339999999999999</v>
      </c>
      <c r="E946">
        <v>1.8754</v>
      </c>
      <c r="F946">
        <v>-1.0336000000000001</v>
      </c>
      <c r="G946">
        <v>0.76100000000000001</v>
      </c>
      <c r="H946">
        <v>0.73240000000000005</v>
      </c>
      <c r="I946">
        <v>1.1080000000000001</v>
      </c>
      <c r="J946">
        <v>0.90800000000000003</v>
      </c>
      <c r="K946">
        <v>-1.0062</v>
      </c>
      <c r="L946">
        <v>0.55100000000000005</v>
      </c>
      <c r="M946">
        <v>0.68530000000000002</v>
      </c>
      <c r="N946">
        <v>1.0931</v>
      </c>
      <c r="O946">
        <v>0.67200000000000004</v>
      </c>
      <c r="P946">
        <v>-0.26250000000000001</v>
      </c>
      <c r="Q946">
        <v>-0.10580000000000001</v>
      </c>
      <c r="R946">
        <v>-0.96120000000000005</v>
      </c>
      <c r="S946">
        <v>0.1643</v>
      </c>
      <c r="T946">
        <v>-2.8889</v>
      </c>
      <c r="U946">
        <v>-0.15859999999999999</v>
      </c>
      <c r="V946">
        <v>-0.40129999999999999</v>
      </c>
      <c r="W946">
        <v>-0.87209999999999999</v>
      </c>
      <c r="X946">
        <v>0.58950000000000002</v>
      </c>
      <c r="Y946">
        <v>0.57040000000000002</v>
      </c>
    </row>
    <row r="947" spans="1:25" x14ac:dyDescent="0.2">
      <c r="A947" t="s">
        <v>968</v>
      </c>
      <c r="B947" t="s">
        <v>6922</v>
      </c>
      <c r="C947">
        <v>1.8481000000000001</v>
      </c>
      <c r="D947">
        <v>1.3573</v>
      </c>
      <c r="E947">
        <v>1.2513000000000001</v>
      </c>
      <c r="F947">
        <v>1.2976000000000001</v>
      </c>
      <c r="G947">
        <v>0.59109999999999996</v>
      </c>
      <c r="H947">
        <v>0.1152</v>
      </c>
      <c r="I947">
        <v>1.0109999999999999</v>
      </c>
      <c r="J947">
        <v>2.0470000000000002</v>
      </c>
      <c r="K947">
        <v>1.3428</v>
      </c>
      <c r="L947">
        <v>2.5093999999999999</v>
      </c>
      <c r="M947">
        <v>0.91269999999999996</v>
      </c>
      <c r="N947">
        <v>1.3843000000000001</v>
      </c>
      <c r="O947">
        <v>2.3104</v>
      </c>
      <c r="P947">
        <v>-1.1081000000000001</v>
      </c>
      <c r="Q947">
        <v>-2.7019000000000002</v>
      </c>
      <c r="R947">
        <v>-0.76119999999999999</v>
      </c>
      <c r="S947">
        <v>-0.39040000000000002</v>
      </c>
      <c r="T947">
        <v>-1.7785</v>
      </c>
      <c r="U947">
        <v>-2.1278999999999999</v>
      </c>
      <c r="V947">
        <v>0.5544</v>
      </c>
      <c r="W947">
        <v>0.25750000000000001</v>
      </c>
      <c r="X947">
        <v>-0.1371</v>
      </c>
      <c r="Y947">
        <v>0.44650000000000001</v>
      </c>
    </row>
    <row r="948" spans="1:25" x14ac:dyDescent="0.2">
      <c r="A948" t="s">
        <v>969</v>
      </c>
      <c r="B948" t="s">
        <v>6923</v>
      </c>
      <c r="C948">
        <v>-0.23300000000000001</v>
      </c>
      <c r="D948">
        <v>2.8254000000000001</v>
      </c>
      <c r="E948">
        <v>3.8155999999999999</v>
      </c>
      <c r="F948">
        <v>2.9718</v>
      </c>
      <c r="G948">
        <v>0.1391</v>
      </c>
      <c r="H948">
        <v>1.0732999999999999</v>
      </c>
      <c r="I948">
        <v>2.4784000000000002</v>
      </c>
      <c r="J948">
        <v>2.4146999999999998</v>
      </c>
      <c r="K948">
        <v>1.1874</v>
      </c>
      <c r="L948">
        <v>1.1261000000000001</v>
      </c>
      <c r="M948">
        <v>0.54179999999999995</v>
      </c>
      <c r="N948">
        <v>1.2854000000000001</v>
      </c>
      <c r="O948">
        <v>0.76880000000000004</v>
      </c>
      <c r="P948">
        <v>-0.85150000000000003</v>
      </c>
      <c r="Q948">
        <v>-1.6091</v>
      </c>
      <c r="R948">
        <v>-1.0769</v>
      </c>
      <c r="S948">
        <v>1.0105999999999999</v>
      </c>
      <c r="T948">
        <v>0.8054</v>
      </c>
      <c r="U948">
        <v>-0.68840000000000001</v>
      </c>
      <c r="V948">
        <v>-0.31490000000000001</v>
      </c>
      <c r="W948">
        <v>-1.1287</v>
      </c>
      <c r="X948">
        <v>1.1571</v>
      </c>
      <c r="Y948">
        <v>-1.3444</v>
      </c>
    </row>
    <row r="949" spans="1:25" x14ac:dyDescent="0.2">
      <c r="A949" t="s">
        <v>970</v>
      </c>
      <c r="B949" t="s">
        <v>6924</v>
      </c>
      <c r="C949">
        <v>0.1943</v>
      </c>
      <c r="D949">
        <v>-0.54579999999999995</v>
      </c>
      <c r="E949">
        <v>6.4899999999999999E-2</v>
      </c>
      <c r="F949">
        <v>-0.45479999999999998</v>
      </c>
      <c r="G949">
        <v>-0.21079999999999999</v>
      </c>
      <c r="H949">
        <v>-0.3034</v>
      </c>
      <c r="I949">
        <v>-0.55289999999999995</v>
      </c>
      <c r="J949">
        <v>0.2344</v>
      </c>
      <c r="K949">
        <v>-0.92359999999999998</v>
      </c>
      <c r="L949">
        <v>-0.19689999999999999</v>
      </c>
      <c r="M949">
        <v>7.7899999999999997E-2</v>
      </c>
      <c r="N949">
        <v>-0.66420000000000001</v>
      </c>
      <c r="O949">
        <v>-4.8599999999999997E-2</v>
      </c>
      <c r="P949">
        <v>-0.52170000000000005</v>
      </c>
      <c r="Q949">
        <v>0.60440000000000005</v>
      </c>
      <c r="R949">
        <v>3.3000000000000002E-2</v>
      </c>
      <c r="S949">
        <v>0.19869999999999999</v>
      </c>
      <c r="T949">
        <v>-0.49399999999999999</v>
      </c>
      <c r="U949">
        <v>-0.3306</v>
      </c>
      <c r="V949">
        <v>-0.4078</v>
      </c>
      <c r="W949">
        <v>0.38819999999999999</v>
      </c>
      <c r="X949">
        <v>1.0401</v>
      </c>
      <c r="Y949">
        <v>2.0019999999999998</v>
      </c>
    </row>
    <row r="950" spans="1:25" x14ac:dyDescent="0.2">
      <c r="A950" t="s">
        <v>971</v>
      </c>
      <c r="B950" t="s">
        <v>971</v>
      </c>
      <c r="C950">
        <v>1.5634999999999999</v>
      </c>
      <c r="D950">
        <v>1.6792</v>
      </c>
      <c r="E950">
        <v>2.6107</v>
      </c>
      <c r="F950">
        <v>3.2774000000000001</v>
      </c>
      <c r="G950">
        <v>0.46539999999999998</v>
      </c>
      <c r="H950">
        <v>1.2589999999999999</v>
      </c>
      <c r="I950">
        <v>1.1240000000000001</v>
      </c>
      <c r="J950">
        <v>0.65810000000000002</v>
      </c>
      <c r="K950">
        <v>2.4359000000000002</v>
      </c>
      <c r="L950">
        <v>1.1890000000000001</v>
      </c>
      <c r="M950">
        <v>0.92859999999999998</v>
      </c>
      <c r="N950">
        <v>0.21740000000000001</v>
      </c>
      <c r="O950">
        <v>-0.25159999999999999</v>
      </c>
      <c r="P950">
        <v>0.40889999999999999</v>
      </c>
      <c r="Q950">
        <v>0.41930000000000001</v>
      </c>
      <c r="R950">
        <v>2.2096</v>
      </c>
      <c r="S950">
        <v>-0.1996</v>
      </c>
      <c r="T950">
        <v>3.0512999999999999</v>
      </c>
      <c r="U950">
        <v>-0.42420000000000002</v>
      </c>
      <c r="V950">
        <v>0.34229999999999999</v>
      </c>
      <c r="W950">
        <v>-1.1102000000000001</v>
      </c>
      <c r="X950">
        <v>-0.38200000000000001</v>
      </c>
      <c r="Y950">
        <v>4.7470999999999997</v>
      </c>
    </row>
    <row r="951" spans="1:25" x14ac:dyDescent="0.2">
      <c r="A951" t="s">
        <v>972</v>
      </c>
      <c r="B951" t="s">
        <v>6925</v>
      </c>
      <c r="C951">
        <v>-0.96319999999999995</v>
      </c>
      <c r="D951">
        <v>1.1388</v>
      </c>
      <c r="E951">
        <v>-1.4766999999999999</v>
      </c>
      <c r="F951">
        <v>-0.30559999999999998</v>
      </c>
      <c r="G951">
        <v>-2.1446000000000001</v>
      </c>
      <c r="H951">
        <v>0.1993</v>
      </c>
      <c r="I951">
        <v>-0.1666</v>
      </c>
      <c r="J951">
        <v>-0.89929999999999999</v>
      </c>
      <c r="K951">
        <v>0.99690000000000001</v>
      </c>
      <c r="L951">
        <v>-0.2402</v>
      </c>
      <c r="M951">
        <v>-4.3700000000000003E-2</v>
      </c>
      <c r="N951">
        <v>0.3039</v>
      </c>
      <c r="O951">
        <v>-0.50039999999999996</v>
      </c>
      <c r="P951">
        <v>0.28399999999999997</v>
      </c>
      <c r="Q951">
        <v>-0.80659999999999998</v>
      </c>
      <c r="R951">
        <v>1.7818000000000001</v>
      </c>
      <c r="S951">
        <v>-1.1627000000000001</v>
      </c>
      <c r="T951">
        <v>-0.3967</v>
      </c>
      <c r="U951">
        <v>-0.1179</v>
      </c>
      <c r="V951">
        <v>-0.6573</v>
      </c>
      <c r="W951">
        <v>1.3127</v>
      </c>
      <c r="X951">
        <v>-2.1305000000000001</v>
      </c>
      <c r="Y951">
        <v>-0.97860000000000003</v>
      </c>
    </row>
    <row r="952" spans="1:25" x14ac:dyDescent="0.2">
      <c r="A952" t="s">
        <v>973</v>
      </c>
      <c r="B952" t="s">
        <v>6926</v>
      </c>
      <c r="C952">
        <v>1.7588999999999999</v>
      </c>
      <c r="D952">
        <v>2.2989000000000002</v>
      </c>
      <c r="E952">
        <v>1.9267000000000001</v>
      </c>
      <c r="F952">
        <v>1.7039</v>
      </c>
      <c r="G952">
        <v>-0.15989999999999999</v>
      </c>
      <c r="H952">
        <v>0.78490000000000004</v>
      </c>
      <c r="I952">
        <v>1.2687999999999999</v>
      </c>
      <c r="J952">
        <v>1.018</v>
      </c>
      <c r="K952">
        <v>1.2141999999999999</v>
      </c>
      <c r="L952">
        <v>1.1399999999999999</v>
      </c>
      <c r="M952">
        <v>0.7379</v>
      </c>
      <c r="N952">
        <v>0.84570000000000001</v>
      </c>
      <c r="O952">
        <v>1.8635999999999999</v>
      </c>
      <c r="P952">
        <v>-2.4674999999999998</v>
      </c>
      <c r="Q952">
        <v>-0.1565</v>
      </c>
      <c r="R952">
        <v>-0.15340000000000001</v>
      </c>
      <c r="S952">
        <v>-1.7286999999999999</v>
      </c>
      <c r="T952">
        <v>-0.4294</v>
      </c>
      <c r="U952">
        <v>-1.4068000000000001</v>
      </c>
      <c r="V952">
        <v>-1.1911</v>
      </c>
      <c r="W952">
        <v>-5.5999999999999999E-3</v>
      </c>
      <c r="X952">
        <v>-0.32200000000000001</v>
      </c>
      <c r="Y952">
        <v>0.36109999999999998</v>
      </c>
    </row>
    <row r="953" spans="1:25" x14ac:dyDescent="0.2">
      <c r="A953" t="s">
        <v>974</v>
      </c>
      <c r="B953" t="s">
        <v>6927</v>
      </c>
      <c r="C953">
        <v>-1.3955</v>
      </c>
      <c r="D953">
        <v>-0.78210000000000002</v>
      </c>
      <c r="E953">
        <v>-0.4768</v>
      </c>
      <c r="F953">
        <v>-1.6279999999999999</v>
      </c>
      <c r="G953">
        <v>-0.11119999999999999</v>
      </c>
      <c r="H953">
        <v>-0.13320000000000001</v>
      </c>
      <c r="I953">
        <v>-0.54169999999999996</v>
      </c>
      <c r="J953">
        <v>-7.4200000000000002E-2</v>
      </c>
      <c r="K953">
        <v>0.34620000000000001</v>
      </c>
      <c r="L953">
        <v>0.84719999999999995</v>
      </c>
      <c r="M953">
        <v>0.88990000000000002</v>
      </c>
      <c r="N953">
        <v>-3.2000000000000002E-3</v>
      </c>
      <c r="O953">
        <v>3.2399999999999998E-2</v>
      </c>
      <c r="P953">
        <v>-0.79300000000000004</v>
      </c>
      <c r="Q953">
        <v>-1.8725000000000001</v>
      </c>
      <c r="R953">
        <v>1.4134</v>
      </c>
      <c r="S953">
        <v>-9.9400000000000002E-2</v>
      </c>
      <c r="T953">
        <v>-0.21490000000000001</v>
      </c>
      <c r="U953">
        <v>-4.4999999999999998E-2</v>
      </c>
      <c r="V953">
        <v>-1.7252000000000001</v>
      </c>
      <c r="W953">
        <v>1.1191</v>
      </c>
      <c r="X953">
        <v>-9.0800000000000006E-2</v>
      </c>
      <c r="Y953">
        <v>0.66890000000000005</v>
      </c>
    </row>
    <row r="954" spans="1:25" x14ac:dyDescent="0.2">
      <c r="A954" t="s">
        <v>975</v>
      </c>
      <c r="B954" t="s">
        <v>6928</v>
      </c>
      <c r="C954">
        <v>0.3649</v>
      </c>
      <c r="D954">
        <v>1.1184000000000001</v>
      </c>
      <c r="E954">
        <v>-0.99680000000000002</v>
      </c>
      <c r="F954">
        <v>-0.66310000000000002</v>
      </c>
      <c r="G954">
        <v>1.4046000000000001</v>
      </c>
      <c r="H954">
        <v>1.4249000000000001</v>
      </c>
      <c r="I954">
        <v>0.33150000000000002</v>
      </c>
      <c r="J954">
        <v>-0.26090000000000002</v>
      </c>
      <c r="K954">
        <v>-8.9099999999999999E-2</v>
      </c>
      <c r="L954">
        <v>2.0192000000000001</v>
      </c>
      <c r="M954">
        <v>2.0243000000000002</v>
      </c>
      <c r="N954">
        <v>-0.73299999999999998</v>
      </c>
      <c r="O954">
        <v>-0.52239999999999998</v>
      </c>
      <c r="P954">
        <v>1.5005999999999999</v>
      </c>
      <c r="Q954">
        <v>-0.5827</v>
      </c>
      <c r="R954">
        <v>-0.48470000000000002</v>
      </c>
      <c r="S954">
        <v>0.53590000000000004</v>
      </c>
      <c r="T954">
        <v>1.6119000000000001</v>
      </c>
      <c r="U954">
        <v>1.4098999999999999</v>
      </c>
      <c r="V954">
        <v>0.40679999999999999</v>
      </c>
      <c r="W954">
        <v>-8.0500000000000002E-2</v>
      </c>
      <c r="X954">
        <v>-1.9044000000000001</v>
      </c>
      <c r="Y954">
        <v>-0.36520000000000002</v>
      </c>
    </row>
    <row r="955" spans="1:25" x14ac:dyDescent="0.2">
      <c r="A955" t="s">
        <v>976</v>
      </c>
      <c r="B955" t="s">
        <v>6929</v>
      </c>
      <c r="C955">
        <v>-0.25240000000000001</v>
      </c>
      <c r="D955">
        <v>0.20880000000000001</v>
      </c>
      <c r="E955">
        <v>-1.1566000000000001</v>
      </c>
      <c r="F955">
        <v>-0.89539999999999997</v>
      </c>
      <c r="G955">
        <v>-1.2109000000000001</v>
      </c>
      <c r="H955">
        <v>-2.2641</v>
      </c>
      <c r="I955">
        <v>-0.73029999999999995</v>
      </c>
      <c r="J955">
        <v>-1.1238999999999999</v>
      </c>
      <c r="K955">
        <v>-0.89959999999999996</v>
      </c>
      <c r="L955">
        <v>-1.3986000000000001</v>
      </c>
      <c r="M955">
        <v>-1.7050000000000001</v>
      </c>
      <c r="N955">
        <v>-0.58050000000000002</v>
      </c>
      <c r="O955">
        <v>-0.67730000000000001</v>
      </c>
      <c r="P955">
        <v>-1.2999999999999999E-2</v>
      </c>
      <c r="Q955">
        <v>-1.15E-2</v>
      </c>
      <c r="R955">
        <v>2.2829000000000002</v>
      </c>
      <c r="S955">
        <v>-0.97619999999999996</v>
      </c>
      <c r="T955">
        <v>2.9399999999999999E-2</v>
      </c>
      <c r="U955">
        <v>-0.46589999999999998</v>
      </c>
      <c r="V955">
        <v>-0.53510000000000002</v>
      </c>
      <c r="W955">
        <v>1.3698999999999999</v>
      </c>
      <c r="X955">
        <v>-0.49590000000000001</v>
      </c>
      <c r="Y955">
        <v>0.31609999999999999</v>
      </c>
    </row>
    <row r="956" spans="1:25" x14ac:dyDescent="0.2">
      <c r="A956" t="s">
        <v>977</v>
      </c>
      <c r="B956" t="s">
        <v>6930</v>
      </c>
      <c r="C956">
        <v>0.2336</v>
      </c>
      <c r="D956">
        <v>1.3821000000000001</v>
      </c>
      <c r="E956">
        <v>1.4558</v>
      </c>
      <c r="F956">
        <v>0.9073</v>
      </c>
      <c r="G956">
        <v>0.5474</v>
      </c>
      <c r="H956">
        <v>0.88649999999999995</v>
      </c>
      <c r="I956">
        <v>1.2936000000000001</v>
      </c>
      <c r="J956">
        <v>4.2299999999999997E-2</v>
      </c>
      <c r="K956">
        <v>1.216</v>
      </c>
      <c r="L956">
        <v>1.1845000000000001</v>
      </c>
      <c r="M956">
        <v>0.63900000000000001</v>
      </c>
      <c r="N956">
        <v>1.6872</v>
      </c>
      <c r="O956">
        <v>0.26229999999999998</v>
      </c>
      <c r="P956">
        <v>-5.1299999999999998E-2</v>
      </c>
      <c r="Q956">
        <v>-0.53169999999999995</v>
      </c>
      <c r="R956">
        <v>-0.56499999999999995</v>
      </c>
      <c r="S956">
        <v>-0.19400000000000001</v>
      </c>
      <c r="T956">
        <v>0.65349999999999997</v>
      </c>
      <c r="U956">
        <v>0.42949999999999999</v>
      </c>
      <c r="V956">
        <v>-0.28920000000000001</v>
      </c>
      <c r="W956">
        <v>0.18540000000000001</v>
      </c>
      <c r="X956">
        <v>-1.2363</v>
      </c>
      <c r="Y956">
        <v>1.4298</v>
      </c>
    </row>
    <row r="957" spans="1:25" x14ac:dyDescent="0.2">
      <c r="A957" t="s">
        <v>978</v>
      </c>
      <c r="B957" t="s">
        <v>978</v>
      </c>
      <c r="C957">
        <v>-0.56340000000000001</v>
      </c>
      <c r="D957">
        <v>0.58819999999999995</v>
      </c>
      <c r="E957">
        <v>-1.1871</v>
      </c>
      <c r="F957">
        <v>0.77800000000000002</v>
      </c>
      <c r="G957">
        <v>-0.92049999999999998</v>
      </c>
      <c r="H957">
        <v>0.50549999999999995</v>
      </c>
      <c r="I957">
        <v>-8.9499999999999996E-2</v>
      </c>
      <c r="J957">
        <v>0.2681</v>
      </c>
      <c r="K957">
        <v>0.748</v>
      </c>
      <c r="L957">
        <v>-0.11310000000000001</v>
      </c>
      <c r="M957">
        <v>0.72929999999999995</v>
      </c>
      <c r="N957">
        <v>0.74850000000000005</v>
      </c>
      <c r="O957">
        <v>-6.3500000000000001E-2</v>
      </c>
      <c r="P957">
        <v>-0.74029999999999996</v>
      </c>
      <c r="Q957">
        <v>-2.4510000000000001</v>
      </c>
      <c r="R957">
        <v>0.78029999999999999</v>
      </c>
      <c r="S957">
        <v>0.26790000000000003</v>
      </c>
      <c r="T957">
        <v>0.41220000000000001</v>
      </c>
      <c r="U957">
        <v>-0.32540000000000002</v>
      </c>
      <c r="V957">
        <v>-0.36320000000000002</v>
      </c>
      <c r="W957">
        <v>0.35249999999999998</v>
      </c>
      <c r="X957">
        <v>-0.90739999999999998</v>
      </c>
      <c r="Y957">
        <v>0.16919999999999999</v>
      </c>
    </row>
    <row r="958" spans="1:25" x14ac:dyDescent="0.2">
      <c r="A958" t="s">
        <v>979</v>
      </c>
      <c r="B958" t="s">
        <v>6931</v>
      </c>
      <c r="C958">
        <v>-0.44700000000000001</v>
      </c>
      <c r="D958">
        <v>-0.74950000000000006</v>
      </c>
      <c r="E958">
        <v>-2.3090999999999999</v>
      </c>
      <c r="F958">
        <v>-1.5181</v>
      </c>
      <c r="G958">
        <v>-2.0002</v>
      </c>
      <c r="H958">
        <v>-1.0215000000000001</v>
      </c>
      <c r="I958">
        <v>-2.6943999999999999</v>
      </c>
      <c r="J958">
        <v>-2.7791000000000001</v>
      </c>
      <c r="K958">
        <v>-1.5633999999999999</v>
      </c>
      <c r="L958">
        <v>-1.6258999999999999</v>
      </c>
      <c r="M958">
        <v>-1.7805</v>
      </c>
      <c r="N958">
        <v>-2.6497999999999999</v>
      </c>
      <c r="O958">
        <v>-2.8269000000000002</v>
      </c>
      <c r="P958">
        <v>0.22819999999999999</v>
      </c>
      <c r="Q958">
        <v>0.66590000000000005</v>
      </c>
      <c r="R958">
        <v>0.87680000000000002</v>
      </c>
      <c r="S958">
        <v>-0.85599999999999998</v>
      </c>
      <c r="T958">
        <v>0.22359999999999999</v>
      </c>
      <c r="U958">
        <v>0.5413</v>
      </c>
      <c r="V958">
        <v>0.1905</v>
      </c>
      <c r="W958">
        <v>1.1072</v>
      </c>
      <c r="X958">
        <v>-1.7830999999999999</v>
      </c>
      <c r="Y958">
        <v>-0.60160000000000002</v>
      </c>
    </row>
    <row r="959" spans="1:25" x14ac:dyDescent="0.2">
      <c r="A959" t="s">
        <v>980</v>
      </c>
      <c r="B959" t="s">
        <v>6932</v>
      </c>
      <c r="C959">
        <v>-2.2961999999999998</v>
      </c>
      <c r="D959">
        <v>0.38009999999999999</v>
      </c>
      <c r="E959">
        <v>1.1525000000000001</v>
      </c>
      <c r="F959">
        <v>9.3600000000000003E-2</v>
      </c>
      <c r="G959">
        <v>-1.9242999999999999</v>
      </c>
      <c r="H959">
        <v>-2.1983999999999999</v>
      </c>
      <c r="I959">
        <v>0.45040000000000002</v>
      </c>
      <c r="J959">
        <v>0.35859999999999997</v>
      </c>
      <c r="K959">
        <v>0.93659999999999999</v>
      </c>
      <c r="L959">
        <v>-1.7884</v>
      </c>
      <c r="M959">
        <v>-2.1688000000000001</v>
      </c>
      <c r="N959">
        <v>-0.2747</v>
      </c>
      <c r="O959">
        <v>0.88780000000000003</v>
      </c>
      <c r="P959">
        <v>1.6526000000000001</v>
      </c>
      <c r="Q959">
        <v>-1.8502000000000001</v>
      </c>
      <c r="R959">
        <v>-0.73839999999999995</v>
      </c>
      <c r="S959">
        <v>5.6800000000000003E-2</v>
      </c>
      <c r="T959">
        <v>0.82850000000000001</v>
      </c>
      <c r="U959">
        <v>0.31869999999999998</v>
      </c>
      <c r="V959">
        <v>-1.2762</v>
      </c>
      <c r="W959">
        <v>-0.2472</v>
      </c>
      <c r="X959">
        <v>0.4602</v>
      </c>
      <c r="Y959">
        <v>1.5194000000000001</v>
      </c>
    </row>
    <row r="960" spans="1:25" x14ac:dyDescent="0.2">
      <c r="A960" t="s">
        <v>981</v>
      </c>
      <c r="B960" t="s">
        <v>981</v>
      </c>
      <c r="C960">
        <v>-0.15390000000000001</v>
      </c>
      <c r="D960">
        <v>-1.2962</v>
      </c>
      <c r="E960">
        <v>-1.1513</v>
      </c>
      <c r="F960">
        <v>-1.4587000000000001</v>
      </c>
      <c r="G960">
        <v>-0.26679999999999998</v>
      </c>
      <c r="H960">
        <v>0.48459999999999998</v>
      </c>
      <c r="I960">
        <v>-1.2723</v>
      </c>
      <c r="J960">
        <v>-1.4712000000000001</v>
      </c>
      <c r="K960">
        <v>-0.55530000000000002</v>
      </c>
      <c r="L960">
        <v>-0.92659999999999998</v>
      </c>
      <c r="M960">
        <v>-0.59030000000000005</v>
      </c>
      <c r="N960">
        <v>-2.7991000000000001</v>
      </c>
      <c r="O960">
        <v>-1.6496</v>
      </c>
      <c r="P960">
        <v>0.86099999999999999</v>
      </c>
      <c r="Q960">
        <v>0.1459</v>
      </c>
      <c r="R960">
        <v>0.9859</v>
      </c>
      <c r="S960">
        <v>1.0895999999999999</v>
      </c>
      <c r="T960">
        <v>2.8683999999999998</v>
      </c>
      <c r="U960">
        <v>0.1017</v>
      </c>
      <c r="V960">
        <v>-0.30030000000000001</v>
      </c>
      <c r="W960">
        <v>-1.2608999999999999</v>
      </c>
      <c r="X960">
        <v>0.2853</v>
      </c>
      <c r="Y960">
        <v>1.3806</v>
      </c>
    </row>
    <row r="961" spans="1:25" x14ac:dyDescent="0.2">
      <c r="A961" t="s">
        <v>982</v>
      </c>
      <c r="B961" t="s">
        <v>6933</v>
      </c>
      <c r="C961">
        <v>0.2412</v>
      </c>
      <c r="D961">
        <v>-0.4158</v>
      </c>
      <c r="E961">
        <v>2.0179</v>
      </c>
      <c r="F961">
        <v>-0.28839999999999999</v>
      </c>
      <c r="G961">
        <v>-1.0532999999999999</v>
      </c>
      <c r="H961">
        <v>-1.0925</v>
      </c>
      <c r="I961">
        <v>-0.1507</v>
      </c>
      <c r="J961">
        <v>0.98770000000000002</v>
      </c>
      <c r="K961">
        <v>0.15920000000000001</v>
      </c>
      <c r="L961">
        <v>-2.7300000000000001E-2</v>
      </c>
      <c r="M961">
        <v>-0.18529999999999999</v>
      </c>
      <c r="N961">
        <v>-3.8999999999999998E-3</v>
      </c>
      <c r="O961">
        <v>0.52229999999999999</v>
      </c>
      <c r="P961">
        <v>2.2410999999999999</v>
      </c>
      <c r="Q961">
        <v>-0.75629999999999997</v>
      </c>
      <c r="R961">
        <v>-0.55610000000000004</v>
      </c>
      <c r="S961">
        <v>-0.57940000000000003</v>
      </c>
      <c r="T961">
        <v>-1.4021999999999999</v>
      </c>
      <c r="U961">
        <v>1.9173</v>
      </c>
      <c r="V961">
        <v>0.3019</v>
      </c>
      <c r="W961">
        <v>8.2900000000000001E-2</v>
      </c>
      <c r="X961">
        <v>5.0000000000000001E-3</v>
      </c>
      <c r="Y961">
        <v>0.73560000000000003</v>
      </c>
    </row>
    <row r="962" spans="1:25" x14ac:dyDescent="0.2">
      <c r="A962" t="s">
        <v>983</v>
      </c>
      <c r="B962" t="s">
        <v>6934</v>
      </c>
      <c r="C962">
        <v>-0.14530000000000001</v>
      </c>
      <c r="D962">
        <v>-0.8044</v>
      </c>
      <c r="E962">
        <v>-9.5500000000000002E-2</v>
      </c>
      <c r="F962">
        <v>-0.64649999999999996</v>
      </c>
      <c r="G962">
        <v>-1.7512000000000001</v>
      </c>
      <c r="H962">
        <v>0.1162</v>
      </c>
      <c r="I962">
        <v>-0.77659999999999996</v>
      </c>
      <c r="J962">
        <v>-1.1685000000000001</v>
      </c>
      <c r="K962">
        <v>4.4900000000000002E-2</v>
      </c>
      <c r="L962">
        <v>1.2901</v>
      </c>
      <c r="M962">
        <v>0.1988</v>
      </c>
      <c r="N962">
        <v>-0.7913</v>
      </c>
      <c r="O962">
        <v>-0.73460000000000003</v>
      </c>
      <c r="P962">
        <v>2.5061</v>
      </c>
      <c r="Q962">
        <v>-1.6516</v>
      </c>
      <c r="R962">
        <v>1.595</v>
      </c>
      <c r="S962">
        <v>-0.1585</v>
      </c>
      <c r="T962">
        <v>0.89959999999999996</v>
      </c>
      <c r="U962">
        <v>0.63539999999999996</v>
      </c>
      <c r="V962">
        <v>-0.76139999999999997</v>
      </c>
      <c r="W962">
        <v>1.7194</v>
      </c>
      <c r="X962">
        <v>-0.77210000000000001</v>
      </c>
      <c r="Y962">
        <v>0.35160000000000002</v>
      </c>
    </row>
    <row r="963" spans="1:25" x14ac:dyDescent="0.2">
      <c r="A963" t="s">
        <v>984</v>
      </c>
      <c r="B963" t="s">
        <v>6935</v>
      </c>
      <c r="C963">
        <v>-0.1123</v>
      </c>
      <c r="D963">
        <v>1.8364</v>
      </c>
      <c r="E963">
        <v>-0.32079999999999997</v>
      </c>
      <c r="F963">
        <v>-0.32469999999999999</v>
      </c>
      <c r="G963">
        <v>1.5367999999999999</v>
      </c>
      <c r="H963">
        <v>0.1188</v>
      </c>
      <c r="I963">
        <v>1.8125</v>
      </c>
      <c r="J963">
        <v>-0.4798</v>
      </c>
      <c r="K963">
        <v>-0.47349999999999998</v>
      </c>
      <c r="L963">
        <v>0.43209999999999998</v>
      </c>
      <c r="M963">
        <v>1.1577999999999999</v>
      </c>
      <c r="N963">
        <v>1.4370000000000001</v>
      </c>
      <c r="O963">
        <v>-0.72829999999999995</v>
      </c>
      <c r="P963">
        <v>0.63560000000000005</v>
      </c>
      <c r="Q963">
        <v>0.68979999999999997</v>
      </c>
      <c r="R963">
        <v>8.5300000000000001E-2</v>
      </c>
      <c r="S963">
        <v>-0.70289999999999997</v>
      </c>
      <c r="T963">
        <v>0.29289999999999999</v>
      </c>
      <c r="U963">
        <v>0.39850000000000002</v>
      </c>
      <c r="V963">
        <v>-0.78220000000000001</v>
      </c>
      <c r="W963">
        <v>-0.35970000000000002</v>
      </c>
      <c r="X963">
        <v>-1.9236</v>
      </c>
      <c r="Y963">
        <v>0.31559999999999999</v>
      </c>
    </row>
    <row r="964" spans="1:25" x14ac:dyDescent="0.2">
      <c r="A964" t="s">
        <v>985</v>
      </c>
      <c r="B964" t="s">
        <v>6936</v>
      </c>
      <c r="C964">
        <v>1.2099</v>
      </c>
      <c r="D964">
        <v>0.56259999999999999</v>
      </c>
      <c r="E964">
        <v>1.0076000000000001</v>
      </c>
      <c r="F964">
        <v>1.3788</v>
      </c>
      <c r="G964">
        <v>0.81740000000000002</v>
      </c>
      <c r="H964">
        <v>1.5117</v>
      </c>
      <c r="I964">
        <v>0.45900000000000002</v>
      </c>
      <c r="J964">
        <v>0.24629999999999999</v>
      </c>
      <c r="K964">
        <v>0.89939999999999998</v>
      </c>
      <c r="L964">
        <v>0.36230000000000001</v>
      </c>
      <c r="M964">
        <v>0.94940000000000002</v>
      </c>
      <c r="N964">
        <v>0.52590000000000003</v>
      </c>
      <c r="O964">
        <v>0.87239999999999995</v>
      </c>
      <c r="P964">
        <v>0.63870000000000005</v>
      </c>
      <c r="Q964">
        <v>1.5548</v>
      </c>
      <c r="R964">
        <v>-0.2671</v>
      </c>
      <c r="S964">
        <v>-1.4956</v>
      </c>
      <c r="T964">
        <v>0.36309999999999998</v>
      </c>
      <c r="U964">
        <v>-1.0476000000000001</v>
      </c>
      <c r="V964">
        <v>-0.1158</v>
      </c>
      <c r="W964">
        <v>-0.62170000000000003</v>
      </c>
      <c r="X964">
        <v>-1.5274000000000001</v>
      </c>
      <c r="Y964">
        <v>-0.50829999999999997</v>
      </c>
    </row>
    <row r="965" spans="1:25" x14ac:dyDescent="0.2">
      <c r="A965" t="s">
        <v>986</v>
      </c>
      <c r="B965" t="s">
        <v>6937</v>
      </c>
      <c r="C965">
        <v>-0.77739999999999998</v>
      </c>
      <c r="D965">
        <v>4.4400000000000002E-2</v>
      </c>
      <c r="E965">
        <v>-1.3008</v>
      </c>
      <c r="F965">
        <v>-1.2809999999999999</v>
      </c>
      <c r="G965">
        <v>-1.9337</v>
      </c>
      <c r="H965">
        <v>-1.718</v>
      </c>
      <c r="I965">
        <v>-1.5495000000000001</v>
      </c>
      <c r="J965">
        <v>-1.5656000000000001</v>
      </c>
      <c r="K965">
        <v>-1.5049999999999999</v>
      </c>
      <c r="L965">
        <v>-1.8619000000000001</v>
      </c>
      <c r="M965">
        <v>-1.171</v>
      </c>
      <c r="N965">
        <v>-1.2614000000000001</v>
      </c>
      <c r="O965">
        <v>-1.5885</v>
      </c>
      <c r="P965">
        <v>4.6899999999999997E-2</v>
      </c>
      <c r="Q965">
        <v>-1.2655000000000001</v>
      </c>
      <c r="R965">
        <v>0.34279999999999999</v>
      </c>
      <c r="S965">
        <v>-0.1216</v>
      </c>
      <c r="T965">
        <v>0.72560000000000002</v>
      </c>
      <c r="U965">
        <v>-4.07E-2</v>
      </c>
      <c r="V965">
        <v>-0.93920000000000003</v>
      </c>
      <c r="W965">
        <v>3.5200000000000002E-2</v>
      </c>
      <c r="X965">
        <v>-0.41460000000000002</v>
      </c>
      <c r="Y965">
        <v>-1.1773</v>
      </c>
    </row>
    <row r="966" spans="1:25" x14ac:dyDescent="0.2">
      <c r="A966" t="s">
        <v>987</v>
      </c>
      <c r="B966" t="s">
        <v>6938</v>
      </c>
      <c r="C966">
        <v>-0.46739999999999998</v>
      </c>
      <c r="D966">
        <v>-0.67359999999999998</v>
      </c>
      <c r="E966">
        <v>-0.71889999999999998</v>
      </c>
      <c r="F966">
        <v>-0.53239999999999998</v>
      </c>
      <c r="G966">
        <v>-1.1952</v>
      </c>
      <c r="H966">
        <v>-0.29110000000000003</v>
      </c>
      <c r="I966">
        <v>-0.29320000000000002</v>
      </c>
      <c r="J966">
        <v>-0.79569999999999996</v>
      </c>
      <c r="K966">
        <v>-1.1577999999999999</v>
      </c>
      <c r="L966">
        <v>-1.8831</v>
      </c>
      <c r="M966">
        <v>-2.3081</v>
      </c>
      <c r="N966">
        <v>-1.0113000000000001</v>
      </c>
      <c r="O966">
        <v>-0.6653</v>
      </c>
      <c r="P966">
        <v>4.2135999999999996</v>
      </c>
      <c r="Q966">
        <v>1.2103999999999999</v>
      </c>
      <c r="R966">
        <v>0.58860000000000001</v>
      </c>
      <c r="S966">
        <v>-0.2757</v>
      </c>
      <c r="T966">
        <v>-1.1342000000000001</v>
      </c>
      <c r="U966">
        <v>1.6960999999999999</v>
      </c>
      <c r="V966">
        <v>1.1724000000000001</v>
      </c>
      <c r="W966">
        <v>1.0798000000000001</v>
      </c>
      <c r="X966">
        <v>-1.2394000000000001</v>
      </c>
      <c r="Y966">
        <v>-0.67249999999999999</v>
      </c>
    </row>
    <row r="967" spans="1:25" x14ac:dyDescent="0.2">
      <c r="A967" t="s">
        <v>988</v>
      </c>
      <c r="B967" t="s">
        <v>988</v>
      </c>
      <c r="C967">
        <v>-1.2358</v>
      </c>
      <c r="D967">
        <v>0.80400000000000005</v>
      </c>
      <c r="E967">
        <v>-1.5755999999999999</v>
      </c>
      <c r="F967">
        <v>-1.0462</v>
      </c>
      <c r="G967">
        <v>0.42980000000000002</v>
      </c>
      <c r="H967">
        <v>-0.46250000000000002</v>
      </c>
      <c r="I967">
        <v>1.1376999999999999</v>
      </c>
      <c r="J967">
        <v>1.0104</v>
      </c>
      <c r="K967">
        <v>-1.6017999999999999</v>
      </c>
      <c r="L967">
        <v>-0.25240000000000001</v>
      </c>
      <c r="M967">
        <v>-1.0361</v>
      </c>
      <c r="N967">
        <v>1.234</v>
      </c>
      <c r="O967">
        <v>-0.92269999999999996</v>
      </c>
      <c r="P967">
        <v>0.86599999999999999</v>
      </c>
      <c r="Q967">
        <v>0.30840000000000001</v>
      </c>
      <c r="R967">
        <v>1.7000999999999999</v>
      </c>
      <c r="S967">
        <v>-0.10349999999999999</v>
      </c>
      <c r="T967">
        <v>0.81540000000000001</v>
      </c>
      <c r="U967">
        <v>0.45629999999999998</v>
      </c>
      <c r="V967">
        <v>-2.0072000000000001</v>
      </c>
      <c r="W967">
        <v>0.27829999999999999</v>
      </c>
      <c r="X967">
        <v>-0.59209999999999996</v>
      </c>
      <c r="Y967">
        <v>2.0911</v>
      </c>
    </row>
    <row r="968" spans="1:25" x14ac:dyDescent="0.2">
      <c r="A968" t="s">
        <v>989</v>
      </c>
      <c r="B968" t="s">
        <v>6939</v>
      </c>
      <c r="C968">
        <v>1.2578</v>
      </c>
      <c r="D968">
        <v>5.5100000000000003E-2</v>
      </c>
      <c r="E968">
        <v>-2.5634999999999999</v>
      </c>
      <c r="F968">
        <v>-0.2205</v>
      </c>
      <c r="G968">
        <v>1.2848999999999999</v>
      </c>
      <c r="H968">
        <v>0.42620000000000002</v>
      </c>
      <c r="I968">
        <v>0.96199999999999997</v>
      </c>
      <c r="J968">
        <v>0.67379999999999995</v>
      </c>
      <c r="K968">
        <v>-2.4329999999999998</v>
      </c>
      <c r="L968">
        <v>1.1752</v>
      </c>
      <c r="M968">
        <v>0.2576</v>
      </c>
      <c r="N968">
        <v>1.0570999999999999</v>
      </c>
      <c r="O968">
        <v>0.34939999999999999</v>
      </c>
      <c r="P968">
        <v>0.90500000000000003</v>
      </c>
      <c r="Q968">
        <v>0.22509999999999999</v>
      </c>
      <c r="R968">
        <v>-1.1033999999999999</v>
      </c>
      <c r="S968">
        <v>-1.2491000000000001</v>
      </c>
      <c r="T968">
        <v>-1.1402000000000001</v>
      </c>
      <c r="U968">
        <v>1.016</v>
      </c>
      <c r="V968">
        <v>0.5978</v>
      </c>
      <c r="W968">
        <v>-0.54959999999999998</v>
      </c>
      <c r="X968">
        <v>1.3308</v>
      </c>
      <c r="Y968">
        <v>-3.6966999999999999</v>
      </c>
    </row>
    <row r="969" spans="1:25" x14ac:dyDescent="0.2">
      <c r="A969" t="s">
        <v>990</v>
      </c>
      <c r="B969" t="s">
        <v>6940</v>
      </c>
      <c r="C969">
        <v>0.81620000000000004</v>
      </c>
      <c r="D969">
        <v>-3.1899999999999998E-2</v>
      </c>
      <c r="E969">
        <v>0.76319999999999999</v>
      </c>
      <c r="F969">
        <v>0.48570000000000002</v>
      </c>
      <c r="G969">
        <v>0.51719999999999999</v>
      </c>
      <c r="H969">
        <v>0.85699999999999998</v>
      </c>
      <c r="I969">
        <v>0.25619999999999998</v>
      </c>
      <c r="J969">
        <v>-8.8000000000000005E-3</v>
      </c>
      <c r="K969">
        <v>0.22700000000000001</v>
      </c>
      <c r="L969">
        <v>-0.26069999999999999</v>
      </c>
      <c r="M969">
        <v>0.1636</v>
      </c>
      <c r="N969">
        <v>-0.33750000000000002</v>
      </c>
      <c r="O969">
        <v>-0.34470000000000001</v>
      </c>
      <c r="P969">
        <v>0.32619999999999999</v>
      </c>
      <c r="Q969">
        <v>0.78090000000000004</v>
      </c>
      <c r="R969">
        <v>0.45079999999999998</v>
      </c>
      <c r="S969">
        <v>-0.1573</v>
      </c>
      <c r="T969">
        <v>0.88260000000000005</v>
      </c>
      <c r="U969">
        <v>0.42799999999999999</v>
      </c>
      <c r="V969">
        <v>0.52029999999999998</v>
      </c>
      <c r="W969">
        <v>5.8400000000000001E-2</v>
      </c>
      <c r="X969">
        <v>0.26029999999999998</v>
      </c>
      <c r="Y969">
        <v>0.65800000000000003</v>
      </c>
    </row>
    <row r="970" spans="1:25" x14ac:dyDescent="0.2">
      <c r="A970" t="s">
        <v>991</v>
      </c>
      <c r="B970" t="s">
        <v>6941</v>
      </c>
      <c r="C970">
        <v>2.4988000000000001</v>
      </c>
      <c r="D970">
        <v>0.95569999999999999</v>
      </c>
      <c r="E970">
        <v>-1.1679999999999999</v>
      </c>
      <c r="F970">
        <v>-1.4561999999999999</v>
      </c>
      <c r="G970">
        <v>2.0085000000000002</v>
      </c>
      <c r="H970">
        <v>1.2198</v>
      </c>
      <c r="I970">
        <v>1.1398999999999999</v>
      </c>
      <c r="J970">
        <v>-0.75260000000000005</v>
      </c>
      <c r="K970">
        <v>-1.3741000000000001</v>
      </c>
      <c r="L970">
        <v>2.3521000000000001</v>
      </c>
      <c r="M970">
        <v>2.7736999999999998</v>
      </c>
      <c r="N970">
        <v>1.4286000000000001</v>
      </c>
      <c r="O970">
        <v>-0.50470000000000004</v>
      </c>
      <c r="P970">
        <v>5.6800000000000003E-2</v>
      </c>
      <c r="Q970">
        <v>0.93559999999999999</v>
      </c>
      <c r="R970">
        <v>0.54500000000000004</v>
      </c>
      <c r="S970">
        <v>-0.1774</v>
      </c>
      <c r="T970">
        <v>-1.2141999999999999</v>
      </c>
      <c r="U970">
        <v>0.42980000000000002</v>
      </c>
      <c r="V970">
        <v>1.0403</v>
      </c>
      <c r="W970">
        <v>0.49180000000000001</v>
      </c>
      <c r="X970">
        <v>-0.65439999999999998</v>
      </c>
      <c r="Y970">
        <v>-1.6193</v>
      </c>
    </row>
    <row r="971" spans="1:25" x14ac:dyDescent="0.2">
      <c r="A971" t="s">
        <v>992</v>
      </c>
      <c r="B971" t="s">
        <v>6942</v>
      </c>
      <c r="C971">
        <v>-1.4436</v>
      </c>
      <c r="D971">
        <v>0.37990000000000002</v>
      </c>
      <c r="E971">
        <v>-0.92949999999999999</v>
      </c>
      <c r="F971">
        <v>-1.024</v>
      </c>
      <c r="G971">
        <v>0.13769999999999999</v>
      </c>
      <c r="H971">
        <v>-1.1505000000000001</v>
      </c>
      <c r="I971">
        <v>-1.9038999999999999</v>
      </c>
      <c r="J971">
        <v>-0.98480000000000001</v>
      </c>
      <c r="K971">
        <v>-0.57089999999999996</v>
      </c>
      <c r="L971">
        <v>-1.1950000000000001</v>
      </c>
      <c r="M971">
        <v>-1.3181</v>
      </c>
      <c r="N971">
        <v>-6.3E-2</v>
      </c>
      <c r="O971">
        <v>0.29349999999999998</v>
      </c>
      <c r="P971">
        <v>-0.62949999999999995</v>
      </c>
      <c r="Q971">
        <v>-0.60350000000000004</v>
      </c>
      <c r="R971">
        <v>7.6300000000000007E-2</v>
      </c>
      <c r="S971">
        <v>-0.46610000000000001</v>
      </c>
      <c r="T971">
        <v>-0.64319999999999999</v>
      </c>
      <c r="U971">
        <v>-1.2287999999999999</v>
      </c>
      <c r="V971">
        <v>2.4338000000000002</v>
      </c>
      <c r="W971">
        <v>-0.21970000000000001</v>
      </c>
      <c r="X971">
        <v>1.4459</v>
      </c>
      <c r="Y971">
        <v>0.3044</v>
      </c>
    </row>
    <row r="972" spans="1:25" x14ac:dyDescent="0.2">
      <c r="A972" t="s">
        <v>993</v>
      </c>
      <c r="B972" t="s">
        <v>6943</v>
      </c>
      <c r="C972">
        <v>0.1007</v>
      </c>
      <c r="D972">
        <v>3.7100000000000001E-2</v>
      </c>
      <c r="E972">
        <v>0.20730000000000001</v>
      </c>
      <c r="F972">
        <v>0.15060000000000001</v>
      </c>
      <c r="G972">
        <v>-0.38629999999999998</v>
      </c>
      <c r="H972">
        <v>0.60150000000000003</v>
      </c>
      <c r="I972">
        <v>0.17519999999999999</v>
      </c>
      <c r="J972">
        <v>-0.9214</v>
      </c>
      <c r="K972">
        <v>0.68659999999999999</v>
      </c>
      <c r="L972">
        <v>5.3600000000000002E-2</v>
      </c>
      <c r="M972">
        <v>0.16370000000000001</v>
      </c>
      <c r="N972">
        <v>-0.54349999999999998</v>
      </c>
      <c r="O972">
        <v>-1.4272</v>
      </c>
      <c r="P972">
        <v>3.56E-2</v>
      </c>
      <c r="Q972">
        <v>-0.28320000000000001</v>
      </c>
      <c r="R972">
        <v>-0.70550000000000002</v>
      </c>
      <c r="S972">
        <v>-7.0499999999999993E-2</v>
      </c>
      <c r="T972">
        <v>0.17130000000000001</v>
      </c>
      <c r="U972">
        <v>0.74039999999999995</v>
      </c>
      <c r="V972">
        <v>-0.1905</v>
      </c>
      <c r="W972">
        <v>-0.49130000000000001</v>
      </c>
      <c r="X972">
        <v>-1.0833999999999999</v>
      </c>
      <c r="Y972">
        <v>0.52780000000000005</v>
      </c>
    </row>
    <row r="973" spans="1:25" x14ac:dyDescent="0.2">
      <c r="A973" t="s">
        <v>994</v>
      </c>
      <c r="B973" t="s">
        <v>6944</v>
      </c>
      <c r="C973">
        <v>0.51929999999999998</v>
      </c>
      <c r="D973">
        <v>9.6500000000000002E-2</v>
      </c>
      <c r="E973">
        <v>-1.4511000000000001</v>
      </c>
      <c r="F973">
        <v>-0.75239999999999996</v>
      </c>
      <c r="G973">
        <v>0.91990000000000005</v>
      </c>
      <c r="H973">
        <v>0.71089999999999998</v>
      </c>
      <c r="I973">
        <v>0.48259999999999997</v>
      </c>
      <c r="J973">
        <v>-0.77969999999999995</v>
      </c>
      <c r="K973">
        <v>-0.55669999999999997</v>
      </c>
      <c r="L973">
        <v>0.70909999999999995</v>
      </c>
      <c r="M973">
        <v>0.44479999999999997</v>
      </c>
      <c r="N973">
        <v>8.5099999999999995E-2</v>
      </c>
      <c r="O973">
        <v>-0.5665</v>
      </c>
      <c r="P973">
        <v>0.39660000000000001</v>
      </c>
      <c r="Q973">
        <v>0.2843</v>
      </c>
      <c r="R973">
        <v>-0.33410000000000001</v>
      </c>
      <c r="S973">
        <v>-1.1104000000000001</v>
      </c>
      <c r="T973">
        <v>-0.66349999999999998</v>
      </c>
      <c r="U973">
        <v>2.0356000000000001</v>
      </c>
      <c r="V973">
        <v>-0.76170000000000004</v>
      </c>
      <c r="W973">
        <v>4.9799999999999997E-2</v>
      </c>
      <c r="X973">
        <v>-0.71089999999999998</v>
      </c>
      <c r="Y973">
        <v>0.93830000000000002</v>
      </c>
    </row>
    <row r="974" spans="1:25" x14ac:dyDescent="0.2">
      <c r="A974" t="s">
        <v>995</v>
      </c>
      <c r="B974" t="s">
        <v>6945</v>
      </c>
      <c r="C974">
        <v>-9.0999999999999998E-2</v>
      </c>
      <c r="D974">
        <v>0.22189999999999999</v>
      </c>
      <c r="E974">
        <v>0.38250000000000001</v>
      </c>
      <c r="F974">
        <v>0.50360000000000005</v>
      </c>
      <c r="G974">
        <v>-2.1459999999999999</v>
      </c>
      <c r="H974">
        <v>0.46</v>
      </c>
      <c r="I974">
        <v>0.70350000000000001</v>
      </c>
      <c r="J974">
        <v>0.18360000000000001</v>
      </c>
      <c r="K974">
        <v>4.7E-2</v>
      </c>
      <c r="L974">
        <v>0.43340000000000001</v>
      </c>
      <c r="M974">
        <v>0.69520000000000004</v>
      </c>
      <c r="N974">
        <v>0.43590000000000001</v>
      </c>
      <c r="O974">
        <v>0.31030000000000002</v>
      </c>
      <c r="P974">
        <v>0.59009999999999996</v>
      </c>
      <c r="Q974">
        <v>0.42880000000000001</v>
      </c>
      <c r="R974">
        <v>-0.19489999999999999</v>
      </c>
      <c r="S974">
        <v>-0.54990000000000006</v>
      </c>
      <c r="T974">
        <v>-0.54179999999999995</v>
      </c>
      <c r="U974">
        <v>1.5165</v>
      </c>
      <c r="V974">
        <v>-5.1299999999999998E-2</v>
      </c>
      <c r="W974">
        <v>1.9099999999999999E-2</v>
      </c>
      <c r="X974">
        <v>-0.20849999999999999</v>
      </c>
      <c r="Y974">
        <v>-7.0400000000000004E-2</v>
      </c>
    </row>
    <row r="975" spans="1:25" x14ac:dyDescent="0.2">
      <c r="A975" t="s">
        <v>996</v>
      </c>
      <c r="B975" t="s">
        <v>6946</v>
      </c>
      <c r="C975">
        <v>-1.0254000000000001</v>
      </c>
      <c r="D975">
        <v>-0.51439999999999997</v>
      </c>
      <c r="E975">
        <v>-5.4199999999999998E-2</v>
      </c>
      <c r="F975">
        <v>0.22670000000000001</v>
      </c>
      <c r="G975">
        <v>-0.4793</v>
      </c>
      <c r="H975">
        <v>8.7499999999999994E-2</v>
      </c>
      <c r="I975">
        <v>-2.35E-2</v>
      </c>
      <c r="J975">
        <v>0.155</v>
      </c>
      <c r="K975">
        <v>0.1119</v>
      </c>
      <c r="L975">
        <v>-0.44919999999999999</v>
      </c>
      <c r="M975">
        <v>-0.5222</v>
      </c>
      <c r="N975">
        <v>0.14119999999999999</v>
      </c>
      <c r="O975">
        <v>-0.2404</v>
      </c>
      <c r="P975">
        <v>-0.33400000000000002</v>
      </c>
      <c r="Q975">
        <v>-0.6966</v>
      </c>
      <c r="R975">
        <v>-0.62439999999999996</v>
      </c>
      <c r="S975">
        <v>0.2898</v>
      </c>
      <c r="T975">
        <v>1.1103000000000001</v>
      </c>
      <c r="U975">
        <v>0.65500000000000003</v>
      </c>
      <c r="V975">
        <v>-0.59219999999999995</v>
      </c>
      <c r="W975">
        <v>-0.49769999999999998</v>
      </c>
      <c r="X975">
        <v>0.53510000000000002</v>
      </c>
      <c r="Y975">
        <v>0.26300000000000001</v>
      </c>
    </row>
    <row r="976" spans="1:25" x14ac:dyDescent="0.2">
      <c r="A976" t="s">
        <v>997</v>
      </c>
      <c r="B976" t="s">
        <v>6947</v>
      </c>
      <c r="C976">
        <v>0.4138</v>
      </c>
      <c r="D976">
        <v>-1.2463</v>
      </c>
      <c r="E976">
        <v>0.37969999999999998</v>
      </c>
      <c r="F976">
        <v>-0.27500000000000002</v>
      </c>
      <c r="G976">
        <v>0.74039999999999995</v>
      </c>
      <c r="H976">
        <v>1.49E-2</v>
      </c>
      <c r="I976">
        <v>-1.0630999999999999</v>
      </c>
      <c r="J976">
        <v>3.2500000000000001E-2</v>
      </c>
      <c r="K976">
        <v>-0.53049999999999997</v>
      </c>
      <c r="L976">
        <v>-1.3289</v>
      </c>
      <c r="M976">
        <v>-0.60270000000000001</v>
      </c>
      <c r="N976">
        <v>-0.99339999999999995</v>
      </c>
      <c r="O976">
        <v>-0.48280000000000001</v>
      </c>
      <c r="P976">
        <v>0.28570000000000001</v>
      </c>
      <c r="Q976">
        <v>1.5081</v>
      </c>
      <c r="R976">
        <v>0.75829999999999997</v>
      </c>
      <c r="S976">
        <v>0.14019999999999999</v>
      </c>
      <c r="T976">
        <v>0.42430000000000001</v>
      </c>
      <c r="U976">
        <v>-1.4593</v>
      </c>
      <c r="V976">
        <v>-0.45710000000000001</v>
      </c>
      <c r="W976">
        <v>-0.26790000000000003</v>
      </c>
      <c r="X976">
        <v>0.16259999999999999</v>
      </c>
      <c r="Y976">
        <v>0.85650000000000004</v>
      </c>
    </row>
    <row r="977" spans="1:25" x14ac:dyDescent="0.2">
      <c r="A977" t="s">
        <v>998</v>
      </c>
      <c r="B977" t="s">
        <v>6948</v>
      </c>
      <c r="C977">
        <v>-0.91649999999999998</v>
      </c>
      <c r="D977">
        <v>-1.8308</v>
      </c>
      <c r="E977">
        <v>2.7000000000000001E-3</v>
      </c>
      <c r="F977">
        <v>1.7446999999999999</v>
      </c>
      <c r="G977">
        <v>-0.82240000000000002</v>
      </c>
      <c r="H977">
        <v>-2.9903</v>
      </c>
      <c r="I977">
        <v>-1.7391000000000001</v>
      </c>
      <c r="J977">
        <v>-4.8599999999999997E-2</v>
      </c>
      <c r="K977">
        <v>2.4371</v>
      </c>
      <c r="L977">
        <v>-2.0844999999999998</v>
      </c>
      <c r="M977">
        <v>-2.0348999999999999</v>
      </c>
      <c r="N977">
        <v>-1.2713000000000001</v>
      </c>
      <c r="O977">
        <v>-0.88370000000000004</v>
      </c>
      <c r="P977">
        <v>0.51929999999999998</v>
      </c>
      <c r="Q977">
        <v>0.59860000000000002</v>
      </c>
      <c r="R977">
        <v>1.4669000000000001</v>
      </c>
      <c r="S977">
        <v>0.40150000000000002</v>
      </c>
      <c r="T977">
        <v>3.0497999999999998</v>
      </c>
      <c r="U977">
        <v>0.85580000000000001</v>
      </c>
      <c r="V977">
        <v>0.3664</v>
      </c>
      <c r="W977">
        <v>0.82299999999999995</v>
      </c>
      <c r="X977">
        <v>0.90890000000000004</v>
      </c>
      <c r="Y977">
        <v>3.0792000000000002</v>
      </c>
    </row>
    <row r="978" spans="1:25" x14ac:dyDescent="0.2">
      <c r="A978" t="s">
        <v>999</v>
      </c>
      <c r="B978" t="s">
        <v>6949</v>
      </c>
      <c r="C978">
        <v>-1.3323</v>
      </c>
      <c r="D978">
        <v>-0.65449999999999997</v>
      </c>
      <c r="E978">
        <v>0.38159999999999999</v>
      </c>
      <c r="F978">
        <v>-0.17169999999999999</v>
      </c>
      <c r="G978">
        <v>-0.19470000000000001</v>
      </c>
      <c r="H978">
        <v>-0.23730000000000001</v>
      </c>
      <c r="I978">
        <v>-0.46920000000000001</v>
      </c>
      <c r="J978">
        <v>0.55549999999999999</v>
      </c>
      <c r="K978">
        <v>-0.91349999999999998</v>
      </c>
      <c r="L978">
        <v>6.6299999999999998E-2</v>
      </c>
      <c r="M978">
        <v>0.4244</v>
      </c>
      <c r="N978">
        <v>-0.1452</v>
      </c>
      <c r="O978">
        <v>0.47710000000000002</v>
      </c>
      <c r="P978">
        <v>2.1400999999999999</v>
      </c>
      <c r="Q978">
        <v>0.3115</v>
      </c>
      <c r="R978">
        <v>0.5736</v>
      </c>
      <c r="S978">
        <v>0.26390000000000002</v>
      </c>
      <c r="T978">
        <v>1.1479999999999999</v>
      </c>
      <c r="U978">
        <v>1.1698999999999999</v>
      </c>
      <c r="V978">
        <v>0.58689999999999998</v>
      </c>
      <c r="W978">
        <v>-0.34560000000000002</v>
      </c>
      <c r="X978">
        <v>-0.38440000000000002</v>
      </c>
      <c r="Y978">
        <v>-2.5999999999999999E-3</v>
      </c>
    </row>
    <row r="979" spans="1:25" x14ac:dyDescent="0.2">
      <c r="A979" t="s">
        <v>1000</v>
      </c>
      <c r="B979" t="s">
        <v>6950</v>
      </c>
      <c r="C979">
        <v>-1.1554</v>
      </c>
      <c r="D979">
        <v>0.80500000000000005</v>
      </c>
      <c r="E979">
        <v>-0.2112</v>
      </c>
      <c r="F979">
        <v>-0.55310000000000004</v>
      </c>
      <c r="G979">
        <v>0.64490000000000003</v>
      </c>
      <c r="H979">
        <v>0.85599999999999998</v>
      </c>
      <c r="I979">
        <v>1.3078000000000001</v>
      </c>
      <c r="J979">
        <v>0.39429999999999998</v>
      </c>
      <c r="K979">
        <v>-0.2432</v>
      </c>
      <c r="L979">
        <v>0.70069999999999999</v>
      </c>
      <c r="M979">
        <v>0.95130000000000003</v>
      </c>
      <c r="N979">
        <v>0.89590000000000003</v>
      </c>
      <c r="O979">
        <v>-6.3500000000000001E-2</v>
      </c>
      <c r="P979">
        <v>0.58940000000000003</v>
      </c>
      <c r="Q979">
        <v>-1.1772</v>
      </c>
      <c r="R979">
        <v>0.2475</v>
      </c>
      <c r="S979">
        <v>-0.65400000000000003</v>
      </c>
      <c r="T979">
        <v>-0.88970000000000005</v>
      </c>
      <c r="U979">
        <v>-0.25940000000000002</v>
      </c>
      <c r="V979">
        <v>-0.87890000000000001</v>
      </c>
      <c r="W979">
        <v>-0.58679999999999999</v>
      </c>
      <c r="X979">
        <v>0.45939999999999998</v>
      </c>
      <c r="Y979">
        <v>-0.38390000000000002</v>
      </c>
    </row>
    <row r="980" spans="1:25" x14ac:dyDescent="0.2">
      <c r="A980" t="s">
        <v>1001</v>
      </c>
      <c r="B980" t="s">
        <v>1001</v>
      </c>
      <c r="C980">
        <v>0.1197</v>
      </c>
      <c r="D980">
        <v>-0.85</v>
      </c>
      <c r="E980">
        <v>-2.1564999999999999</v>
      </c>
      <c r="F980">
        <v>-1.4060999999999999</v>
      </c>
      <c r="G980">
        <v>-1.9051</v>
      </c>
      <c r="H980">
        <v>-0.90069999999999995</v>
      </c>
      <c r="I980">
        <v>-1.0884</v>
      </c>
      <c r="J980">
        <v>-1.3096000000000001</v>
      </c>
      <c r="K980">
        <v>-1.3167</v>
      </c>
      <c r="L980">
        <v>-0.33279999999999998</v>
      </c>
      <c r="M980">
        <v>-0.7036</v>
      </c>
      <c r="N980">
        <v>-1.349</v>
      </c>
      <c r="O980">
        <v>-1.1464000000000001</v>
      </c>
      <c r="P980">
        <v>-0.14949999999999999</v>
      </c>
      <c r="Q980">
        <v>-1.1029</v>
      </c>
      <c r="R980">
        <v>0.68010000000000004</v>
      </c>
      <c r="S980">
        <v>-1.0139</v>
      </c>
      <c r="T980">
        <v>-4.4196</v>
      </c>
      <c r="U980">
        <v>-0.35699999999999998</v>
      </c>
      <c r="V980">
        <v>-0.23380000000000001</v>
      </c>
      <c r="W980">
        <v>0.64580000000000004</v>
      </c>
      <c r="X980">
        <v>-0.94299999999999995</v>
      </c>
      <c r="Y980">
        <v>2.86E-2</v>
      </c>
    </row>
    <row r="981" spans="1:25" x14ac:dyDescent="0.2">
      <c r="A981" t="s">
        <v>1002</v>
      </c>
      <c r="B981" t="s">
        <v>1002</v>
      </c>
      <c r="C981">
        <v>0.94699999999999995</v>
      </c>
      <c r="D981">
        <v>-0.41499999999999998</v>
      </c>
      <c r="E981">
        <v>-0.59409999999999996</v>
      </c>
      <c r="F981">
        <v>-0.125</v>
      </c>
      <c r="G981">
        <v>-0.75719999999999998</v>
      </c>
      <c r="H981">
        <v>-0.70640000000000003</v>
      </c>
      <c r="I981">
        <v>0.7853</v>
      </c>
      <c r="J981">
        <v>-0.69359999999999999</v>
      </c>
      <c r="K981">
        <v>0.1739</v>
      </c>
      <c r="L981">
        <v>-0.499</v>
      </c>
      <c r="M981">
        <v>-0.76680000000000004</v>
      </c>
      <c r="N981">
        <v>0.88570000000000004</v>
      </c>
      <c r="O981">
        <v>-0.2034</v>
      </c>
      <c r="P981">
        <v>-1.4870000000000001</v>
      </c>
      <c r="Q981">
        <v>-1.5478000000000001</v>
      </c>
      <c r="R981">
        <v>1.0295000000000001</v>
      </c>
      <c r="S981">
        <v>-0.33979999999999999</v>
      </c>
      <c r="T981">
        <v>0.61919999999999997</v>
      </c>
      <c r="U981">
        <v>-2.222</v>
      </c>
      <c r="V981">
        <v>1.3167</v>
      </c>
      <c r="W981">
        <v>-0.81159999999999999</v>
      </c>
      <c r="X981">
        <v>0.26650000000000001</v>
      </c>
      <c r="Y981">
        <v>-1.0459000000000001</v>
      </c>
    </row>
    <row r="982" spans="1:25" x14ac:dyDescent="0.2">
      <c r="A982" t="s">
        <v>1003</v>
      </c>
      <c r="B982" t="s">
        <v>6951</v>
      </c>
      <c r="C982">
        <v>-0.15049999999999999</v>
      </c>
      <c r="D982">
        <v>-0.16139999999999999</v>
      </c>
      <c r="E982">
        <v>-0.21149999999999999</v>
      </c>
      <c r="F982">
        <v>-0.62360000000000004</v>
      </c>
      <c r="G982">
        <v>-5.1299999999999998E-2</v>
      </c>
      <c r="H982">
        <v>0.3629</v>
      </c>
      <c r="I982">
        <v>0.14949999999999999</v>
      </c>
      <c r="J982">
        <v>-0.1242</v>
      </c>
      <c r="K982">
        <v>0.13900000000000001</v>
      </c>
      <c r="L982">
        <v>0.39660000000000001</v>
      </c>
      <c r="M982">
        <v>0.69110000000000005</v>
      </c>
      <c r="N982">
        <v>-0.29620000000000002</v>
      </c>
      <c r="O982">
        <v>0.37669999999999998</v>
      </c>
      <c r="P982">
        <v>0.85329999999999995</v>
      </c>
      <c r="Q982">
        <v>0.52710000000000001</v>
      </c>
      <c r="R982">
        <v>0.56940000000000002</v>
      </c>
      <c r="S982">
        <v>-0.26900000000000002</v>
      </c>
      <c r="T982">
        <v>-0.33360000000000001</v>
      </c>
      <c r="U982">
        <v>-0.1138</v>
      </c>
      <c r="V982">
        <v>-3.1600000000000003E-2</v>
      </c>
      <c r="W982">
        <v>0.4531</v>
      </c>
      <c r="X982">
        <v>-0.56359999999999999</v>
      </c>
      <c r="Y982">
        <v>-0.62439999999999996</v>
      </c>
    </row>
    <row r="983" spans="1:25" x14ac:dyDescent="0.2">
      <c r="A983" t="s">
        <v>1004</v>
      </c>
      <c r="B983" t="s">
        <v>6952</v>
      </c>
      <c r="C983">
        <v>0.24199999999999999</v>
      </c>
      <c r="D983">
        <v>-0.2442</v>
      </c>
      <c r="E983">
        <v>0.65529999999999999</v>
      </c>
      <c r="F983">
        <v>3.1300000000000001E-2</v>
      </c>
      <c r="G983">
        <v>-0.44979999999999998</v>
      </c>
      <c r="H983">
        <v>-0.56499999999999995</v>
      </c>
      <c r="I983">
        <v>-0.44180000000000003</v>
      </c>
      <c r="J983">
        <v>-0.121</v>
      </c>
      <c r="K983">
        <v>8.8700000000000001E-2</v>
      </c>
      <c r="L983">
        <v>-0.64770000000000005</v>
      </c>
      <c r="M983">
        <v>-0.2359</v>
      </c>
      <c r="N983">
        <v>-0.3871</v>
      </c>
      <c r="O983">
        <v>0.14729999999999999</v>
      </c>
      <c r="P983">
        <v>-0.73770000000000002</v>
      </c>
      <c r="Q983">
        <v>-6.7900000000000002E-2</v>
      </c>
      <c r="R983">
        <v>0.41980000000000001</v>
      </c>
      <c r="S983">
        <v>1.4200000000000001E-2</v>
      </c>
      <c r="T983">
        <v>-0.56269999999999998</v>
      </c>
      <c r="U983">
        <v>-0.2228</v>
      </c>
      <c r="V983">
        <v>-0.41909999999999997</v>
      </c>
      <c r="W983">
        <v>0.112</v>
      </c>
      <c r="X983">
        <v>1.0268999999999999</v>
      </c>
      <c r="Y983">
        <v>0.48270000000000002</v>
      </c>
    </row>
    <row r="984" spans="1:25" x14ac:dyDescent="0.2">
      <c r="A984" t="s">
        <v>1005</v>
      </c>
      <c r="B984" t="s">
        <v>6953</v>
      </c>
      <c r="C984">
        <v>1.2445999999999999</v>
      </c>
      <c r="D984">
        <v>-1.07</v>
      </c>
      <c r="E984">
        <v>0.28089999999999998</v>
      </c>
      <c r="F984">
        <v>5.7000000000000002E-3</v>
      </c>
      <c r="G984">
        <v>0.75449999999999995</v>
      </c>
      <c r="H984">
        <v>1.379</v>
      </c>
      <c r="I984">
        <v>-0.82730000000000004</v>
      </c>
      <c r="J984">
        <v>0.18640000000000001</v>
      </c>
      <c r="K984">
        <v>7.7399999999999997E-2</v>
      </c>
      <c r="L984">
        <v>1.6011</v>
      </c>
      <c r="M984">
        <v>2.3662000000000001</v>
      </c>
      <c r="N984">
        <v>-1.1313</v>
      </c>
      <c r="O984">
        <v>-0.23760000000000001</v>
      </c>
      <c r="P984">
        <v>0.65859999999999996</v>
      </c>
      <c r="Q984">
        <v>-0.19120000000000001</v>
      </c>
      <c r="R984">
        <v>-0.35720000000000002</v>
      </c>
      <c r="S984">
        <v>0.1326</v>
      </c>
      <c r="T984">
        <v>0.54620000000000002</v>
      </c>
      <c r="U984">
        <v>-0.54349999999999998</v>
      </c>
      <c r="V984">
        <v>1.9748000000000001</v>
      </c>
      <c r="W984">
        <v>-1.1328</v>
      </c>
      <c r="X984">
        <v>-4.3799999999999999E-2</v>
      </c>
      <c r="Y984">
        <v>0.48199999999999998</v>
      </c>
    </row>
    <row r="985" spans="1:25" x14ac:dyDescent="0.2">
      <c r="A985" t="s">
        <v>1006</v>
      </c>
      <c r="B985" t="s">
        <v>6954</v>
      </c>
      <c r="C985">
        <v>-0.85560000000000003</v>
      </c>
      <c r="D985">
        <v>-0.86739999999999995</v>
      </c>
      <c r="E985">
        <v>0.81359999999999999</v>
      </c>
      <c r="F985">
        <v>0.55810000000000004</v>
      </c>
      <c r="G985">
        <v>-1.032</v>
      </c>
      <c r="H985">
        <v>-1.0139</v>
      </c>
      <c r="I985">
        <v>-0.2616</v>
      </c>
      <c r="J985">
        <v>0.59930000000000005</v>
      </c>
      <c r="K985">
        <v>8.5500000000000007E-2</v>
      </c>
      <c r="L985">
        <v>-0.28260000000000002</v>
      </c>
      <c r="M985">
        <v>-0.43080000000000002</v>
      </c>
      <c r="N985">
        <v>-0.54559999999999997</v>
      </c>
      <c r="O985">
        <v>0.35909999999999997</v>
      </c>
      <c r="P985">
        <v>-0.1474</v>
      </c>
      <c r="Q985">
        <v>-0.30499999999999999</v>
      </c>
      <c r="R985">
        <v>-0.27529999999999999</v>
      </c>
      <c r="S985">
        <v>0.85289999999999999</v>
      </c>
      <c r="T985">
        <v>0.2984</v>
      </c>
      <c r="U985">
        <v>0.47089999999999999</v>
      </c>
      <c r="V985">
        <v>-0.58760000000000001</v>
      </c>
      <c r="W985">
        <v>-0.98299999999999998</v>
      </c>
      <c r="X985">
        <v>1.5587</v>
      </c>
      <c r="Y985">
        <v>1.4983</v>
      </c>
    </row>
    <row r="986" spans="1:25" x14ac:dyDescent="0.2">
      <c r="A986" t="s">
        <v>1007</v>
      </c>
      <c r="B986" t="s">
        <v>6955</v>
      </c>
      <c r="C986">
        <v>0.38569999999999999</v>
      </c>
      <c r="D986">
        <v>-1.01</v>
      </c>
      <c r="E986">
        <v>0.96020000000000005</v>
      </c>
      <c r="F986">
        <v>-0.26429999999999998</v>
      </c>
      <c r="G986">
        <v>-0.1782</v>
      </c>
      <c r="H986">
        <v>1.2588999999999999</v>
      </c>
      <c r="I986">
        <v>-0.67249999999999999</v>
      </c>
      <c r="J986">
        <v>-0.34939999999999999</v>
      </c>
      <c r="K986">
        <v>-0.4844</v>
      </c>
      <c r="L986">
        <v>0.624</v>
      </c>
      <c r="M986">
        <v>0.64790000000000003</v>
      </c>
      <c r="N986">
        <v>-0.83960000000000001</v>
      </c>
      <c r="O986">
        <v>-0.2495</v>
      </c>
      <c r="P986">
        <v>0.60650000000000004</v>
      </c>
      <c r="Q986">
        <v>-0.1804</v>
      </c>
      <c r="R986">
        <v>-4.3200000000000002E-2</v>
      </c>
      <c r="S986">
        <v>6.5000000000000002E-2</v>
      </c>
      <c r="T986">
        <v>-0.1208</v>
      </c>
      <c r="U986">
        <v>0.67730000000000001</v>
      </c>
      <c r="V986">
        <v>-0.2505</v>
      </c>
      <c r="W986">
        <v>-0.9556</v>
      </c>
      <c r="X986">
        <v>-4.3700000000000003E-2</v>
      </c>
      <c r="Y986">
        <v>1.1638999999999999</v>
      </c>
    </row>
    <row r="987" spans="1:25" x14ac:dyDescent="0.2">
      <c r="A987" t="s">
        <v>1008</v>
      </c>
      <c r="B987" t="s">
        <v>6956</v>
      </c>
      <c r="C987">
        <v>-0.87190000000000001</v>
      </c>
      <c r="D987">
        <v>-0.84399999999999997</v>
      </c>
      <c r="E987">
        <v>-1.6717</v>
      </c>
      <c r="F987">
        <v>-1.4301999999999999</v>
      </c>
      <c r="G987">
        <v>-0.71009999999999995</v>
      </c>
      <c r="H987">
        <v>-1.1392</v>
      </c>
      <c r="I987">
        <v>-0.86</v>
      </c>
      <c r="J987">
        <v>-1.0743</v>
      </c>
      <c r="K987">
        <v>-1.0633999999999999</v>
      </c>
      <c r="L987">
        <v>-1.4259999999999999</v>
      </c>
      <c r="M987">
        <v>-1.0786</v>
      </c>
      <c r="N987">
        <v>-0.74850000000000005</v>
      </c>
      <c r="O987">
        <v>-1.2087000000000001</v>
      </c>
      <c r="P987">
        <v>1.0055000000000001</v>
      </c>
      <c r="Q987">
        <v>1.0088999999999999</v>
      </c>
      <c r="R987">
        <v>1.0108999999999999</v>
      </c>
      <c r="S987">
        <v>-0.52300000000000002</v>
      </c>
      <c r="T987">
        <v>-4.3700000000000003E-2</v>
      </c>
      <c r="U987">
        <v>7.3700000000000002E-2</v>
      </c>
      <c r="V987">
        <v>-0.90059999999999996</v>
      </c>
      <c r="W987">
        <v>0.17199999999999999</v>
      </c>
      <c r="X987">
        <v>-0.2026</v>
      </c>
      <c r="Y987">
        <v>-1.8774</v>
      </c>
    </row>
    <row r="988" spans="1:25" x14ac:dyDescent="0.2">
      <c r="A988" t="s">
        <v>1009</v>
      </c>
      <c r="B988" t="s">
        <v>6957</v>
      </c>
      <c r="C988">
        <v>0.47739999999999999</v>
      </c>
      <c r="D988">
        <v>-1.9199999999999998E-2</v>
      </c>
      <c r="E988">
        <v>-1.9381999999999999</v>
      </c>
      <c r="F988">
        <v>-0.28139999999999998</v>
      </c>
      <c r="G988">
        <v>1.4056999999999999</v>
      </c>
      <c r="H988">
        <v>0.87270000000000003</v>
      </c>
      <c r="I988">
        <v>0.55869999999999997</v>
      </c>
      <c r="J988">
        <v>-0.64090000000000003</v>
      </c>
      <c r="K988">
        <v>-1.0677000000000001</v>
      </c>
      <c r="L988">
        <v>0.15390000000000001</v>
      </c>
      <c r="M988">
        <v>7.3300000000000004E-2</v>
      </c>
      <c r="N988">
        <v>-0.37390000000000001</v>
      </c>
      <c r="O988">
        <v>-0.30009999999999998</v>
      </c>
      <c r="P988">
        <v>1.4715</v>
      </c>
      <c r="Q988">
        <v>0.12470000000000001</v>
      </c>
      <c r="R988">
        <v>0.67290000000000005</v>
      </c>
      <c r="S988">
        <v>-0.22170000000000001</v>
      </c>
      <c r="T988">
        <v>-2.1909000000000001</v>
      </c>
      <c r="U988">
        <v>1.073</v>
      </c>
      <c r="V988">
        <v>0.84770000000000001</v>
      </c>
      <c r="W988">
        <v>-3.39E-2</v>
      </c>
      <c r="X988">
        <v>-0.72250000000000003</v>
      </c>
      <c r="Y988">
        <v>-0.80400000000000005</v>
      </c>
    </row>
    <row r="989" spans="1:25" x14ac:dyDescent="0.2">
      <c r="A989" t="s">
        <v>1010</v>
      </c>
      <c r="B989" t="s">
        <v>6958</v>
      </c>
      <c r="C989">
        <v>-0.2114</v>
      </c>
      <c r="D989">
        <v>-0.1148</v>
      </c>
      <c r="E989">
        <v>0.39960000000000001</v>
      </c>
      <c r="F989">
        <v>0.38650000000000001</v>
      </c>
      <c r="G989">
        <v>-1.2265999999999999</v>
      </c>
      <c r="H989">
        <v>1.1398999999999999</v>
      </c>
      <c r="I989">
        <v>-5.7299999999999997E-2</v>
      </c>
      <c r="J989">
        <v>0.36959999999999998</v>
      </c>
      <c r="K989">
        <v>0.55900000000000005</v>
      </c>
      <c r="L989">
        <v>-0.1288</v>
      </c>
      <c r="M989">
        <v>0.23530000000000001</v>
      </c>
      <c r="N989">
        <v>-0.17649999999999999</v>
      </c>
      <c r="O989">
        <v>0.38769999999999999</v>
      </c>
      <c r="P989">
        <v>-1.0291999999999999</v>
      </c>
      <c r="Q989">
        <v>-0.98880000000000001</v>
      </c>
      <c r="R989">
        <v>0.3881</v>
      </c>
      <c r="S989">
        <v>-0.50780000000000003</v>
      </c>
      <c r="T989">
        <v>0.70599999999999996</v>
      </c>
      <c r="U989">
        <v>0.7127</v>
      </c>
      <c r="V989">
        <v>1.0646</v>
      </c>
      <c r="W989">
        <v>0.22939999999999999</v>
      </c>
      <c r="X989">
        <v>0.85860000000000003</v>
      </c>
      <c r="Y989">
        <v>0.3362</v>
      </c>
    </row>
    <row r="990" spans="1:25" x14ac:dyDescent="0.2">
      <c r="A990" t="s">
        <v>1011</v>
      </c>
      <c r="B990" t="s">
        <v>6959</v>
      </c>
      <c r="C990">
        <v>-0.31780000000000003</v>
      </c>
      <c r="D990">
        <v>1.6398999999999999</v>
      </c>
      <c r="E990">
        <v>1.4923</v>
      </c>
      <c r="F990">
        <v>0.74850000000000005</v>
      </c>
      <c r="G990">
        <v>-0.2611</v>
      </c>
      <c r="H990">
        <v>0.37830000000000003</v>
      </c>
      <c r="I990">
        <v>1.7907999999999999</v>
      </c>
      <c r="J990">
        <v>1.6694</v>
      </c>
      <c r="K990">
        <v>1.379</v>
      </c>
      <c r="L990">
        <v>1.1037999999999999</v>
      </c>
      <c r="M990">
        <v>0.85850000000000004</v>
      </c>
      <c r="N990">
        <v>1.0206999999999999</v>
      </c>
      <c r="O990">
        <v>1.3230999999999999</v>
      </c>
      <c r="P990">
        <v>-0.44819999999999999</v>
      </c>
      <c r="Q990">
        <v>0.72189999999999999</v>
      </c>
      <c r="R990">
        <v>-0.19320000000000001</v>
      </c>
      <c r="S990">
        <v>1.3125</v>
      </c>
      <c r="T990">
        <v>0.69710000000000005</v>
      </c>
      <c r="U990">
        <v>0.96899999999999997</v>
      </c>
      <c r="V990">
        <v>0.42299999999999999</v>
      </c>
      <c r="W990">
        <v>-0.41420000000000001</v>
      </c>
      <c r="X990">
        <v>0.95309999999999995</v>
      </c>
      <c r="Y990">
        <v>1.8376999999999999</v>
      </c>
    </row>
    <row r="991" spans="1:25" x14ac:dyDescent="0.2">
      <c r="A991" t="s">
        <v>1012</v>
      </c>
      <c r="B991" t="s">
        <v>6960</v>
      </c>
      <c r="C991">
        <v>-0.33910000000000001</v>
      </c>
      <c r="D991">
        <v>0.26650000000000001</v>
      </c>
      <c r="E991">
        <v>0.84019999999999995</v>
      </c>
      <c r="F991">
        <v>0.40329999999999999</v>
      </c>
      <c r="G991">
        <v>0.73699999999999999</v>
      </c>
      <c r="H991">
        <v>-4.4000000000000003E-3</v>
      </c>
      <c r="I991">
        <v>0.40810000000000002</v>
      </c>
      <c r="J991">
        <v>0.64839999999999998</v>
      </c>
      <c r="K991">
        <v>0.28210000000000002</v>
      </c>
      <c r="L991">
        <v>0.1802</v>
      </c>
      <c r="M991">
        <v>0.68110000000000004</v>
      </c>
      <c r="N991">
        <v>-4.5699999999999998E-2</v>
      </c>
      <c r="O991">
        <v>-1.1291</v>
      </c>
      <c r="P991">
        <v>-0.55079999999999996</v>
      </c>
      <c r="Q991">
        <v>-1.3412999999999999</v>
      </c>
      <c r="R991">
        <v>-0.5091</v>
      </c>
      <c r="S991">
        <v>-0.30280000000000001</v>
      </c>
      <c r="T991">
        <v>-1.1364000000000001</v>
      </c>
      <c r="U991">
        <v>-0.1182</v>
      </c>
      <c r="V991">
        <v>-0.90139999999999998</v>
      </c>
      <c r="W991">
        <v>-0.67620000000000002</v>
      </c>
      <c r="X991">
        <v>0.25419999999999998</v>
      </c>
      <c r="Y991">
        <v>0.60240000000000005</v>
      </c>
    </row>
    <row r="992" spans="1:25" x14ac:dyDescent="0.2">
      <c r="A992" t="s">
        <v>1013</v>
      </c>
      <c r="B992" t="s">
        <v>6961</v>
      </c>
      <c r="C992">
        <v>-0.43709999999999999</v>
      </c>
      <c r="D992">
        <v>-0.1014</v>
      </c>
      <c r="E992">
        <v>-0.876</v>
      </c>
      <c r="F992">
        <v>-0.1981</v>
      </c>
      <c r="G992">
        <v>-0.46300000000000002</v>
      </c>
      <c r="H992">
        <v>0.30320000000000003</v>
      </c>
      <c r="I992">
        <v>0.45140000000000002</v>
      </c>
      <c r="J992">
        <v>0.30480000000000002</v>
      </c>
      <c r="K992">
        <v>-0.10340000000000001</v>
      </c>
      <c r="L992">
        <v>0.76559999999999995</v>
      </c>
      <c r="M992">
        <v>1.1900000000000001E-2</v>
      </c>
      <c r="N992">
        <v>-6.2799999999999995E-2</v>
      </c>
      <c r="O992">
        <v>-0.1321</v>
      </c>
      <c r="P992">
        <v>-7.7999999999999996E-3</v>
      </c>
      <c r="Q992">
        <v>7.1099999999999997E-2</v>
      </c>
      <c r="R992">
        <v>6.4600000000000005E-2</v>
      </c>
      <c r="S992">
        <v>0.41449999999999998</v>
      </c>
      <c r="T992">
        <v>-1.2745</v>
      </c>
      <c r="U992">
        <v>7.51E-2</v>
      </c>
      <c r="V992">
        <v>0.1124</v>
      </c>
      <c r="W992">
        <v>0.2626</v>
      </c>
      <c r="X992">
        <v>-4.0099999999999997E-2</v>
      </c>
      <c r="Y992">
        <v>-0.36059999999999998</v>
      </c>
    </row>
    <row r="993" spans="1:25" x14ac:dyDescent="0.2">
      <c r="A993" t="s">
        <v>1014</v>
      </c>
      <c r="B993" t="s">
        <v>6962</v>
      </c>
      <c r="C993">
        <v>1.3295999999999999</v>
      </c>
      <c r="D993">
        <v>3.6396999999999999</v>
      </c>
      <c r="E993">
        <v>0.63539999999999996</v>
      </c>
      <c r="F993">
        <v>0.77290000000000003</v>
      </c>
      <c r="G993">
        <v>2.0503999999999998</v>
      </c>
      <c r="H993">
        <v>1.8503000000000001</v>
      </c>
      <c r="I993">
        <v>2.7839999999999998</v>
      </c>
      <c r="J993">
        <v>0.26379999999999998</v>
      </c>
      <c r="K993">
        <v>-0.18759999999999999</v>
      </c>
      <c r="L993">
        <v>1.6131</v>
      </c>
      <c r="M993">
        <v>1.0905</v>
      </c>
      <c r="N993">
        <v>1.6897</v>
      </c>
      <c r="O993">
        <v>-0.25109999999999999</v>
      </c>
      <c r="P993">
        <v>-1.2983</v>
      </c>
      <c r="Q993">
        <v>-0.37080000000000002</v>
      </c>
      <c r="R993">
        <v>-1.554</v>
      </c>
      <c r="S993">
        <v>0.25619999999999998</v>
      </c>
      <c r="T993">
        <v>-0.15659999999999999</v>
      </c>
      <c r="U993">
        <v>-1.0322</v>
      </c>
      <c r="V993">
        <v>-0.68520000000000003</v>
      </c>
      <c r="W993">
        <v>-1.8460000000000001</v>
      </c>
      <c r="X993">
        <v>1.0137</v>
      </c>
      <c r="Y993">
        <v>0.59599999999999997</v>
      </c>
    </row>
    <row r="994" spans="1:25" x14ac:dyDescent="0.2">
      <c r="A994" t="s">
        <v>1015</v>
      </c>
      <c r="B994" t="s">
        <v>6963</v>
      </c>
      <c r="C994">
        <v>2.0899999999999998E-2</v>
      </c>
      <c r="D994">
        <v>0.97189999999999999</v>
      </c>
      <c r="E994">
        <v>1.8422000000000001</v>
      </c>
      <c r="F994">
        <v>0.37259999999999999</v>
      </c>
      <c r="G994">
        <v>0.95269999999999999</v>
      </c>
      <c r="H994">
        <v>1.8161</v>
      </c>
      <c r="I994">
        <v>0.98939999999999995</v>
      </c>
      <c r="J994">
        <v>1.9966999999999999</v>
      </c>
      <c r="K994">
        <v>1.0251999999999999</v>
      </c>
      <c r="L994">
        <v>1.0639000000000001</v>
      </c>
      <c r="M994">
        <v>0.4163</v>
      </c>
      <c r="N994">
        <v>8.5599999999999996E-2</v>
      </c>
      <c r="O994">
        <v>1.3867</v>
      </c>
      <c r="P994">
        <v>0.28179999999999999</v>
      </c>
      <c r="Q994">
        <v>-0.2802</v>
      </c>
      <c r="R994">
        <v>0.46810000000000002</v>
      </c>
      <c r="S994">
        <v>2.0350000000000001</v>
      </c>
      <c r="T994">
        <v>1.3702000000000001</v>
      </c>
      <c r="U994">
        <v>1.3991</v>
      </c>
      <c r="V994">
        <v>0.3533</v>
      </c>
      <c r="W994">
        <v>0.28439999999999999</v>
      </c>
      <c r="X994">
        <v>2.6008</v>
      </c>
      <c r="Y994">
        <v>-8.2600000000000007E-2</v>
      </c>
    </row>
    <row r="995" spans="1:25" x14ac:dyDescent="0.2">
      <c r="A995" t="s">
        <v>1016</v>
      </c>
      <c r="B995" t="s">
        <v>1016</v>
      </c>
      <c r="C995">
        <v>-2.3149999999999999</v>
      </c>
      <c r="D995">
        <v>1.3029999999999999</v>
      </c>
      <c r="E995">
        <v>3.4396</v>
      </c>
      <c r="F995">
        <v>1.2907999999999999</v>
      </c>
      <c r="G995">
        <v>0.53039999999999998</v>
      </c>
      <c r="H995">
        <v>-1.7060999999999999</v>
      </c>
      <c r="I995">
        <v>1.2910999999999999</v>
      </c>
      <c r="J995">
        <v>2.4152</v>
      </c>
      <c r="K995">
        <v>1.2284999999999999</v>
      </c>
      <c r="L995">
        <v>-0.13089999999999999</v>
      </c>
      <c r="M995">
        <v>-1.1024</v>
      </c>
      <c r="N995">
        <v>0.71140000000000003</v>
      </c>
      <c r="O995">
        <v>-1.0047999999999999</v>
      </c>
      <c r="P995">
        <v>-0.2417</v>
      </c>
      <c r="Q995">
        <v>-1.9355</v>
      </c>
      <c r="R995">
        <v>0.38040000000000002</v>
      </c>
      <c r="S995">
        <v>0.92369999999999997</v>
      </c>
      <c r="T995">
        <v>-0.1653</v>
      </c>
      <c r="U995">
        <v>0.6915</v>
      </c>
      <c r="V995">
        <v>-2.5493000000000001</v>
      </c>
      <c r="W995">
        <v>-8.1699999999999995E-2</v>
      </c>
      <c r="X995">
        <v>2.6356999999999999</v>
      </c>
      <c r="Y995">
        <v>1.1425000000000001</v>
      </c>
    </row>
    <row r="996" spans="1:25" x14ac:dyDescent="0.2">
      <c r="A996" t="s">
        <v>1017</v>
      </c>
      <c r="B996" t="s">
        <v>6964</v>
      </c>
      <c r="C996">
        <v>-0.14269999999999999</v>
      </c>
      <c r="D996">
        <v>0.28489999999999999</v>
      </c>
      <c r="E996">
        <v>-0.66190000000000004</v>
      </c>
      <c r="F996">
        <v>-0.3755</v>
      </c>
      <c r="G996">
        <v>4.9299999999999997E-2</v>
      </c>
      <c r="H996">
        <v>-1.2405999999999999</v>
      </c>
      <c r="I996">
        <v>0.95589999999999997</v>
      </c>
      <c r="J996">
        <v>-0.34549999999999997</v>
      </c>
      <c r="K996">
        <v>0.50609999999999999</v>
      </c>
      <c r="L996">
        <v>-0.20830000000000001</v>
      </c>
      <c r="M996">
        <v>-0.72609999999999997</v>
      </c>
      <c r="N996">
        <v>-0.66920000000000002</v>
      </c>
      <c r="O996">
        <v>-0.70340000000000003</v>
      </c>
      <c r="P996">
        <v>0.18190000000000001</v>
      </c>
      <c r="Q996">
        <v>-0.41720000000000002</v>
      </c>
      <c r="R996">
        <v>2.4299999999999999E-2</v>
      </c>
      <c r="S996">
        <v>0.67569999999999997</v>
      </c>
      <c r="T996">
        <v>-0.80169999999999997</v>
      </c>
      <c r="U996">
        <v>1.1849000000000001</v>
      </c>
      <c r="V996">
        <v>-0.7833</v>
      </c>
      <c r="W996">
        <v>-0.94610000000000005</v>
      </c>
      <c r="X996">
        <v>0.69110000000000005</v>
      </c>
      <c r="Y996">
        <v>-0.4335</v>
      </c>
    </row>
    <row r="997" spans="1:25" x14ac:dyDescent="0.2">
      <c r="A997" t="s">
        <v>1018</v>
      </c>
      <c r="B997" t="s">
        <v>1018</v>
      </c>
      <c r="C997">
        <v>-0.44919999999999999</v>
      </c>
      <c r="D997">
        <v>-0.1978</v>
      </c>
      <c r="E997">
        <v>0.50570000000000004</v>
      </c>
      <c r="F997">
        <v>-0.39069999999999999</v>
      </c>
      <c r="G997">
        <v>-7.1400000000000005E-2</v>
      </c>
      <c r="H997">
        <v>-0.38269999999999998</v>
      </c>
      <c r="I997">
        <v>-0.11890000000000001</v>
      </c>
      <c r="J997">
        <v>0.52829999999999999</v>
      </c>
      <c r="K997">
        <v>-8.6699999999999999E-2</v>
      </c>
      <c r="L997">
        <v>-0.81979999999999997</v>
      </c>
      <c r="M997">
        <v>-4.3799999999999999E-2</v>
      </c>
      <c r="N997">
        <v>6.2199999999999998E-2</v>
      </c>
      <c r="O997">
        <v>1.3743000000000001</v>
      </c>
      <c r="P997">
        <v>0.1983</v>
      </c>
      <c r="Q997">
        <v>-0.64759999999999995</v>
      </c>
      <c r="R997">
        <v>-0.84189999999999998</v>
      </c>
      <c r="S997">
        <v>0.20619999999999999</v>
      </c>
      <c r="T997">
        <v>0.13009999999999999</v>
      </c>
      <c r="U997">
        <v>0.83309999999999995</v>
      </c>
      <c r="V997">
        <v>-0.49980000000000002</v>
      </c>
      <c r="W997">
        <v>-0.93110000000000004</v>
      </c>
      <c r="X997">
        <v>0.65710000000000002</v>
      </c>
      <c r="Y997">
        <v>-1.8320000000000001</v>
      </c>
    </row>
    <row r="998" spans="1:25" x14ac:dyDescent="0.2">
      <c r="A998" t="s">
        <v>1019</v>
      </c>
      <c r="B998" t="s">
        <v>6965</v>
      </c>
      <c r="C998">
        <v>-0.44019999999999998</v>
      </c>
      <c r="D998">
        <v>-0.2571</v>
      </c>
      <c r="E998">
        <v>-0.39900000000000002</v>
      </c>
      <c r="F998">
        <v>-0.91259999999999997</v>
      </c>
      <c r="G998">
        <v>0.69089999999999996</v>
      </c>
      <c r="H998">
        <v>0.68979999999999997</v>
      </c>
      <c r="I998">
        <v>-0.59899999999999998</v>
      </c>
      <c r="J998">
        <v>-0.80659999999999998</v>
      </c>
      <c r="K998">
        <v>-0.39219999999999999</v>
      </c>
      <c r="L998">
        <v>0.81440000000000001</v>
      </c>
      <c r="M998">
        <v>-0.1482</v>
      </c>
      <c r="N998">
        <v>-0.84219999999999995</v>
      </c>
      <c r="O998">
        <v>-0.96860000000000002</v>
      </c>
      <c r="P998">
        <v>0.55520000000000003</v>
      </c>
      <c r="Q998">
        <v>-0.72589999999999999</v>
      </c>
      <c r="R998">
        <v>0.55610000000000004</v>
      </c>
      <c r="S998">
        <v>1.1734</v>
      </c>
      <c r="T998">
        <v>1.0168999999999999</v>
      </c>
      <c r="U998">
        <v>1.7047000000000001</v>
      </c>
      <c r="V998">
        <v>-0.54079999999999995</v>
      </c>
      <c r="W998">
        <v>0.2094</v>
      </c>
      <c r="X998">
        <v>-0.1011</v>
      </c>
      <c r="Y998">
        <v>0.35010000000000002</v>
      </c>
    </row>
    <row r="999" spans="1:25" x14ac:dyDescent="0.2">
      <c r="A999" t="s">
        <v>1020</v>
      </c>
      <c r="B999" t="s">
        <v>6966</v>
      </c>
      <c r="C999">
        <v>-0.94269999999999998</v>
      </c>
      <c r="D999">
        <v>0.20699999999999999</v>
      </c>
      <c r="E999">
        <v>-0.54669999999999996</v>
      </c>
      <c r="F999">
        <v>-2.2654999999999998</v>
      </c>
      <c r="G999">
        <v>1.4289000000000001</v>
      </c>
      <c r="H999">
        <v>-0.7319</v>
      </c>
      <c r="I999">
        <v>-0.50919999999999999</v>
      </c>
      <c r="J999">
        <v>-0.43169999999999997</v>
      </c>
      <c r="K999">
        <v>-2.0024999999999999</v>
      </c>
      <c r="L999">
        <v>-2.9876</v>
      </c>
      <c r="M999">
        <v>-0.76149999999999995</v>
      </c>
      <c r="N999">
        <v>0.04</v>
      </c>
      <c r="O999">
        <v>-0.95220000000000005</v>
      </c>
      <c r="P999">
        <v>1.073</v>
      </c>
      <c r="Q999">
        <v>1.0991</v>
      </c>
      <c r="R999">
        <v>-0.14030000000000001</v>
      </c>
      <c r="S999">
        <v>2.0150999999999999</v>
      </c>
      <c r="T999">
        <v>0.57950000000000002</v>
      </c>
      <c r="U999">
        <v>0.73409999999999997</v>
      </c>
      <c r="V999">
        <v>-0.35859999999999997</v>
      </c>
      <c r="W999">
        <v>0.75670000000000004</v>
      </c>
      <c r="X999">
        <v>-2.1312000000000002</v>
      </c>
      <c r="Y999">
        <v>-1.2358</v>
      </c>
    </row>
    <row r="1000" spans="1:25" x14ac:dyDescent="0.2">
      <c r="A1000" t="s">
        <v>1021</v>
      </c>
      <c r="B1000" t="s">
        <v>6967</v>
      </c>
      <c r="C1000">
        <v>1.9467000000000001</v>
      </c>
      <c r="D1000">
        <v>1.6763999999999999</v>
      </c>
      <c r="E1000">
        <v>1.3194999999999999</v>
      </c>
      <c r="F1000">
        <v>1.4908999999999999</v>
      </c>
      <c r="G1000">
        <v>1.379</v>
      </c>
      <c r="H1000">
        <v>1.3822000000000001</v>
      </c>
      <c r="I1000">
        <v>0.66349999999999998</v>
      </c>
      <c r="J1000">
        <v>2.1911</v>
      </c>
      <c r="K1000">
        <v>0.91800000000000004</v>
      </c>
      <c r="L1000">
        <v>1.3033999999999999</v>
      </c>
      <c r="M1000">
        <v>0.39579999999999999</v>
      </c>
      <c r="N1000">
        <v>0.34229999999999999</v>
      </c>
      <c r="O1000">
        <v>2.4498000000000002</v>
      </c>
      <c r="P1000">
        <v>-0.25609999999999999</v>
      </c>
      <c r="Q1000">
        <v>-0.26729999999999998</v>
      </c>
      <c r="R1000">
        <v>1.0293000000000001</v>
      </c>
      <c r="S1000">
        <v>-0.14779999999999999</v>
      </c>
      <c r="T1000">
        <v>0.87039999999999995</v>
      </c>
      <c r="U1000">
        <v>-1.131</v>
      </c>
      <c r="V1000">
        <v>1.1608000000000001</v>
      </c>
      <c r="W1000">
        <v>0.62829999999999997</v>
      </c>
      <c r="X1000">
        <v>-1.3328</v>
      </c>
      <c r="Y1000">
        <v>-0.48110000000000003</v>
      </c>
    </row>
    <row r="1001" spans="1:25" x14ac:dyDescent="0.2">
      <c r="A1001" t="s">
        <v>1022</v>
      </c>
      <c r="B1001" t="s">
        <v>6968</v>
      </c>
      <c r="C1001">
        <v>-1.3642000000000001</v>
      </c>
      <c r="D1001">
        <v>1.0835999999999999</v>
      </c>
      <c r="E1001">
        <v>-0.37959999999999999</v>
      </c>
      <c r="F1001">
        <v>-0.15260000000000001</v>
      </c>
      <c r="G1001">
        <v>-0.49840000000000001</v>
      </c>
      <c r="H1001">
        <v>-0.80330000000000001</v>
      </c>
      <c r="I1001">
        <v>-0.15579999999999999</v>
      </c>
      <c r="J1001">
        <v>0.44259999999999999</v>
      </c>
      <c r="K1001">
        <v>-0.74660000000000004</v>
      </c>
      <c r="L1001">
        <v>-0.98199999999999998</v>
      </c>
      <c r="M1001">
        <v>-0.39950000000000002</v>
      </c>
      <c r="N1001">
        <v>2.6200000000000001E-2</v>
      </c>
      <c r="O1001">
        <v>0.36309999999999998</v>
      </c>
      <c r="P1001">
        <v>0.52859999999999996</v>
      </c>
      <c r="Q1001">
        <v>-0.59009999999999996</v>
      </c>
      <c r="R1001">
        <v>0.41439999999999999</v>
      </c>
      <c r="S1001">
        <v>1.2999999999999999E-2</v>
      </c>
      <c r="T1001">
        <v>-1.1918</v>
      </c>
      <c r="U1001">
        <v>-0.18479999999999999</v>
      </c>
      <c r="V1001">
        <v>-0.56889999999999996</v>
      </c>
      <c r="W1001">
        <v>-0.4027</v>
      </c>
      <c r="X1001">
        <v>-1.1299999999999999</v>
      </c>
      <c r="Y1001">
        <v>-1.1894</v>
      </c>
    </row>
    <row r="1002" spans="1:25" x14ac:dyDescent="0.2">
      <c r="A1002" t="s">
        <v>1023</v>
      </c>
      <c r="B1002" t="s">
        <v>1023</v>
      </c>
      <c r="C1002">
        <v>0.4859</v>
      </c>
      <c r="D1002">
        <v>-0.49559999999999998</v>
      </c>
      <c r="E1002">
        <v>-1.7418</v>
      </c>
      <c r="F1002">
        <v>-1.3129999999999999</v>
      </c>
      <c r="G1002">
        <v>-0.26889999999999997</v>
      </c>
      <c r="H1002">
        <v>1.67E-2</v>
      </c>
      <c r="I1002">
        <v>-1.1907000000000001</v>
      </c>
      <c r="J1002">
        <v>-0.50890000000000002</v>
      </c>
      <c r="K1002">
        <v>-1.2995000000000001</v>
      </c>
      <c r="L1002">
        <v>-0.19059999999999999</v>
      </c>
      <c r="M1002">
        <v>-3.4460000000000002</v>
      </c>
      <c r="N1002">
        <v>-0.32279999999999998</v>
      </c>
      <c r="O1002">
        <v>-0.1084</v>
      </c>
      <c r="P1002">
        <v>0.47420000000000001</v>
      </c>
      <c r="Q1002">
        <v>0.56620000000000004</v>
      </c>
      <c r="R1002">
        <v>0.88749999999999996</v>
      </c>
      <c r="S1002">
        <v>-0.23130000000000001</v>
      </c>
      <c r="T1002">
        <v>-0.85050000000000003</v>
      </c>
      <c r="U1002">
        <v>0.57930000000000004</v>
      </c>
      <c r="V1002">
        <v>1.5714999999999999</v>
      </c>
      <c r="W1002">
        <v>0.56330000000000002</v>
      </c>
      <c r="X1002">
        <v>-0.14480000000000001</v>
      </c>
      <c r="Y1002">
        <v>0.32569999999999999</v>
      </c>
    </row>
    <row r="1003" spans="1:25" x14ac:dyDescent="0.2">
      <c r="A1003" t="s">
        <v>1024</v>
      </c>
      <c r="B1003" t="s">
        <v>6969</v>
      </c>
      <c r="C1003">
        <v>-1.2295</v>
      </c>
      <c r="D1003">
        <v>-0.1187</v>
      </c>
      <c r="E1003">
        <v>-3.0051000000000001</v>
      </c>
      <c r="F1003">
        <v>-0.99880000000000002</v>
      </c>
      <c r="G1003">
        <v>-0.64939999999999998</v>
      </c>
      <c r="H1003">
        <v>-1.4053</v>
      </c>
      <c r="I1003">
        <v>-0.4138</v>
      </c>
      <c r="J1003">
        <v>-1.2669999999999999</v>
      </c>
      <c r="K1003">
        <v>-2.2747999999999999</v>
      </c>
      <c r="L1003">
        <v>-1.8096000000000001</v>
      </c>
      <c r="M1003">
        <v>-1.0891</v>
      </c>
      <c r="N1003">
        <v>-0.52149999999999996</v>
      </c>
      <c r="O1003">
        <v>-0.9083</v>
      </c>
      <c r="P1003">
        <v>0.23530000000000001</v>
      </c>
      <c r="Q1003">
        <v>1.3581000000000001</v>
      </c>
      <c r="R1003">
        <v>2.1564000000000001</v>
      </c>
      <c r="S1003">
        <v>-0.52869999999999995</v>
      </c>
      <c r="T1003">
        <v>-1.6497999999999999</v>
      </c>
      <c r="U1003">
        <v>0.7742</v>
      </c>
      <c r="V1003">
        <v>0.60960000000000003</v>
      </c>
      <c r="W1003">
        <v>1.0764</v>
      </c>
      <c r="X1003">
        <v>-9.8299999999999998E-2</v>
      </c>
      <c r="Y1003">
        <v>-9.9599999999999994E-2</v>
      </c>
    </row>
    <row r="1004" spans="1:25" x14ac:dyDescent="0.2">
      <c r="A1004" t="s">
        <v>1025</v>
      </c>
      <c r="B1004" t="s">
        <v>6970</v>
      </c>
      <c r="C1004">
        <v>1.8225</v>
      </c>
      <c r="D1004">
        <v>2.3569</v>
      </c>
      <c r="E1004">
        <v>0.7863</v>
      </c>
      <c r="F1004">
        <v>1.4991000000000001</v>
      </c>
      <c r="G1004">
        <v>2.8258999999999999</v>
      </c>
      <c r="H1004">
        <v>1.6106</v>
      </c>
      <c r="I1004">
        <v>1.2995000000000001</v>
      </c>
      <c r="J1004">
        <v>-0.8105</v>
      </c>
      <c r="K1004">
        <v>-0.3967</v>
      </c>
      <c r="L1004">
        <v>1.4068000000000001</v>
      </c>
      <c r="M1004">
        <v>2.9504999999999999</v>
      </c>
      <c r="N1004">
        <v>0.38429999999999997</v>
      </c>
      <c r="O1004">
        <v>1.84E-2</v>
      </c>
      <c r="P1004">
        <v>-1.0984</v>
      </c>
      <c r="Q1004">
        <v>1.272</v>
      </c>
      <c r="R1004">
        <v>-0.87350000000000005</v>
      </c>
      <c r="S1004">
        <v>1.0864</v>
      </c>
      <c r="T1004">
        <v>1.4061999999999999</v>
      </c>
      <c r="U1004">
        <v>0.51239999999999997</v>
      </c>
      <c r="V1004">
        <v>0.54420000000000002</v>
      </c>
      <c r="W1004">
        <v>-2.1082000000000001</v>
      </c>
      <c r="X1004">
        <v>0.1222</v>
      </c>
      <c r="Y1004">
        <v>1.6675</v>
      </c>
    </row>
    <row r="1005" spans="1:25" x14ac:dyDescent="0.2">
      <c r="A1005" t="s">
        <v>1026</v>
      </c>
      <c r="B1005" t="s">
        <v>1026</v>
      </c>
      <c r="C1005">
        <v>-0.21560000000000001</v>
      </c>
      <c r="D1005">
        <v>3.5202</v>
      </c>
      <c r="E1005">
        <v>0.31540000000000001</v>
      </c>
      <c r="F1005">
        <v>0.89339999999999997</v>
      </c>
      <c r="G1005">
        <v>-0.95</v>
      </c>
      <c r="H1005">
        <v>-0.52400000000000002</v>
      </c>
      <c r="I1005">
        <v>3.0931999999999999</v>
      </c>
      <c r="J1005">
        <v>1.2557</v>
      </c>
      <c r="K1005">
        <v>0.77239999999999998</v>
      </c>
      <c r="L1005">
        <v>-1.0402</v>
      </c>
      <c r="M1005">
        <v>4.9399999999999999E-2</v>
      </c>
      <c r="N1005">
        <v>1.1129</v>
      </c>
      <c r="O1005">
        <v>0.21790000000000001</v>
      </c>
      <c r="P1005">
        <v>0.3049</v>
      </c>
      <c r="Q1005">
        <v>0.1535</v>
      </c>
      <c r="R1005">
        <v>1.3854</v>
      </c>
      <c r="S1005">
        <v>0.99829999999999997</v>
      </c>
      <c r="T1005">
        <v>3.4700000000000002E-2</v>
      </c>
      <c r="U1005">
        <v>0.97019999999999995</v>
      </c>
      <c r="V1005">
        <v>0.36749999999999999</v>
      </c>
      <c r="W1005">
        <v>0.61529999999999996</v>
      </c>
      <c r="X1005">
        <v>0.8579</v>
      </c>
      <c r="Y1005">
        <v>1.2662</v>
      </c>
    </row>
    <row r="1006" spans="1:25" x14ac:dyDescent="0.2">
      <c r="A1006" t="s">
        <v>1027</v>
      </c>
      <c r="B1006" t="s">
        <v>6971</v>
      </c>
      <c r="C1006">
        <v>-0.43630000000000002</v>
      </c>
      <c r="D1006">
        <v>-0.94040000000000001</v>
      </c>
      <c r="E1006">
        <v>-0.15090000000000001</v>
      </c>
      <c r="F1006">
        <v>-0.18629999999999999</v>
      </c>
      <c r="G1006">
        <v>-0.48120000000000002</v>
      </c>
      <c r="H1006">
        <v>-0.57840000000000003</v>
      </c>
      <c r="I1006">
        <v>-1.7202</v>
      </c>
      <c r="J1006">
        <v>-0.47349999999999998</v>
      </c>
      <c r="K1006">
        <v>-0.25950000000000001</v>
      </c>
      <c r="L1006">
        <v>-1.5919000000000001</v>
      </c>
      <c r="M1006">
        <v>-1.3347</v>
      </c>
      <c r="N1006">
        <v>-2.5969000000000002</v>
      </c>
      <c r="O1006">
        <v>-0.26390000000000002</v>
      </c>
      <c r="P1006">
        <v>-1.5177</v>
      </c>
      <c r="Q1006">
        <v>0.55100000000000005</v>
      </c>
      <c r="R1006">
        <v>0.96240000000000003</v>
      </c>
      <c r="S1006">
        <v>0.69840000000000002</v>
      </c>
      <c r="T1006">
        <v>1.1887000000000001</v>
      </c>
      <c r="U1006">
        <v>1.988</v>
      </c>
      <c r="V1006">
        <v>2.4405000000000001</v>
      </c>
      <c r="W1006">
        <v>3.5516999999999999</v>
      </c>
      <c r="X1006">
        <v>0.45629999999999998</v>
      </c>
      <c r="Y1006">
        <v>2.8816999999999999</v>
      </c>
    </row>
    <row r="1007" spans="1:25" x14ac:dyDescent="0.2">
      <c r="A1007" t="s">
        <v>1028</v>
      </c>
      <c r="B1007" t="s">
        <v>6972</v>
      </c>
      <c r="C1007">
        <v>-1.3748</v>
      </c>
      <c r="D1007">
        <v>1.6734</v>
      </c>
      <c r="E1007">
        <v>0.98750000000000004</v>
      </c>
      <c r="F1007">
        <v>-1.8511</v>
      </c>
      <c r="G1007">
        <v>-1.0674999999999999</v>
      </c>
      <c r="H1007">
        <v>0.58509999999999995</v>
      </c>
      <c r="I1007">
        <v>1.2058</v>
      </c>
      <c r="J1007">
        <v>-0.28789999999999999</v>
      </c>
      <c r="K1007">
        <v>-0.97650000000000003</v>
      </c>
      <c r="L1007">
        <v>0.13159999999999999</v>
      </c>
      <c r="M1007">
        <v>0.30609999999999998</v>
      </c>
      <c r="N1007">
        <v>0.26650000000000001</v>
      </c>
      <c r="O1007">
        <v>-0.63480000000000003</v>
      </c>
      <c r="P1007">
        <v>-1.2665</v>
      </c>
      <c r="Q1007">
        <v>-3.2389000000000001</v>
      </c>
      <c r="R1007">
        <v>-0.49909999999999999</v>
      </c>
      <c r="S1007">
        <v>-1.1541999999999999</v>
      </c>
      <c r="T1007">
        <v>-1.3628</v>
      </c>
      <c r="U1007">
        <v>-0.17330000000000001</v>
      </c>
      <c r="V1007">
        <v>-1.0127999999999999</v>
      </c>
      <c r="W1007">
        <v>0.95820000000000005</v>
      </c>
      <c r="X1007">
        <v>-1.2233000000000001</v>
      </c>
      <c r="Y1007">
        <v>-0.1095</v>
      </c>
    </row>
    <row r="1008" spans="1:25" x14ac:dyDescent="0.2">
      <c r="A1008" t="s">
        <v>1029</v>
      </c>
      <c r="B1008" t="s">
        <v>6973</v>
      </c>
      <c r="C1008">
        <v>0.6109</v>
      </c>
      <c r="D1008">
        <v>2.4803000000000002</v>
      </c>
      <c r="E1008">
        <v>2.0785999999999998</v>
      </c>
      <c r="F1008">
        <v>1.5862000000000001</v>
      </c>
      <c r="G1008">
        <v>1.9219999999999999</v>
      </c>
      <c r="H1008">
        <v>1.3052999999999999</v>
      </c>
      <c r="I1008">
        <v>2.5089000000000001</v>
      </c>
      <c r="J1008">
        <v>1.3835</v>
      </c>
      <c r="K1008">
        <v>0.74170000000000003</v>
      </c>
      <c r="L1008">
        <v>1.0968</v>
      </c>
      <c r="M1008">
        <v>1.7282999999999999</v>
      </c>
      <c r="N1008">
        <v>2.0985</v>
      </c>
      <c r="O1008">
        <v>1.0077</v>
      </c>
      <c r="P1008">
        <v>-1.4534</v>
      </c>
      <c r="Q1008">
        <v>-0.89439999999999997</v>
      </c>
      <c r="R1008">
        <v>-2.6067</v>
      </c>
      <c r="S1008">
        <v>-1.2646999999999999</v>
      </c>
      <c r="T1008">
        <v>9.4100000000000003E-2</v>
      </c>
      <c r="U1008">
        <v>-0.78910000000000002</v>
      </c>
      <c r="V1008">
        <v>-0.87119999999999997</v>
      </c>
      <c r="W1008">
        <v>-0.85919999999999996</v>
      </c>
      <c r="X1008">
        <v>-1.1801999999999999</v>
      </c>
      <c r="Y1008">
        <v>-0.22720000000000001</v>
      </c>
    </row>
    <row r="1009" spans="1:25" x14ac:dyDescent="0.2">
      <c r="A1009" t="s">
        <v>1030</v>
      </c>
      <c r="B1009" t="s">
        <v>6974</v>
      </c>
      <c r="C1009">
        <v>-1.3427</v>
      </c>
      <c r="D1009">
        <v>-0.21629999999999999</v>
      </c>
      <c r="E1009">
        <v>0.92689999999999995</v>
      </c>
      <c r="F1009">
        <v>0.57110000000000005</v>
      </c>
      <c r="G1009">
        <v>-1.4771000000000001</v>
      </c>
      <c r="H1009">
        <v>-2.4714</v>
      </c>
      <c r="I1009">
        <v>-0.78549999999999998</v>
      </c>
      <c r="J1009">
        <v>0.88970000000000005</v>
      </c>
      <c r="K1009">
        <v>-0.28050000000000003</v>
      </c>
      <c r="L1009">
        <v>-2.5106999999999999</v>
      </c>
      <c r="M1009">
        <v>-2.8209</v>
      </c>
      <c r="N1009">
        <v>-1.1915</v>
      </c>
      <c r="O1009">
        <v>-0.26669999999999999</v>
      </c>
      <c r="P1009">
        <v>-0.49419999999999997</v>
      </c>
      <c r="Q1009">
        <v>1.0500000000000001E-2</v>
      </c>
      <c r="R1009">
        <v>0.88790000000000002</v>
      </c>
      <c r="S1009">
        <v>0.49669999999999997</v>
      </c>
      <c r="T1009">
        <v>-0.35589999999999999</v>
      </c>
      <c r="U1009">
        <v>0.29649999999999999</v>
      </c>
      <c r="V1009">
        <v>0.85589999999999999</v>
      </c>
      <c r="W1009">
        <v>0.63439999999999996</v>
      </c>
      <c r="X1009">
        <v>0.50319999999999998</v>
      </c>
      <c r="Y1009">
        <v>-0.32679999999999998</v>
      </c>
    </row>
    <row r="1010" spans="1:25" x14ac:dyDescent="0.2">
      <c r="A1010" t="s">
        <v>1031</v>
      </c>
      <c r="B1010" t="s">
        <v>6975</v>
      </c>
      <c r="C1010">
        <v>-0.64019999999999999</v>
      </c>
      <c r="D1010">
        <v>-0.29360000000000003</v>
      </c>
      <c r="E1010">
        <v>0.50180000000000002</v>
      </c>
      <c r="F1010">
        <v>-0.50929999999999997</v>
      </c>
      <c r="G1010">
        <v>1.2428999999999999</v>
      </c>
      <c r="H1010">
        <v>0.17580000000000001</v>
      </c>
      <c r="I1010">
        <v>-0.73029999999999995</v>
      </c>
      <c r="J1010">
        <v>-0.33550000000000002</v>
      </c>
      <c r="K1010">
        <v>-0.42930000000000001</v>
      </c>
      <c r="L1010">
        <v>-1.4704999999999999</v>
      </c>
      <c r="M1010">
        <v>-0.79879999999999995</v>
      </c>
      <c r="N1010">
        <v>-0.56969999999999998</v>
      </c>
      <c r="O1010">
        <v>-0.62680000000000002</v>
      </c>
      <c r="P1010">
        <v>0.2034</v>
      </c>
      <c r="Q1010">
        <v>0.4587</v>
      </c>
      <c r="R1010">
        <v>1.7968999999999999</v>
      </c>
      <c r="S1010">
        <v>1.1047</v>
      </c>
      <c r="T1010">
        <v>1.6124000000000001</v>
      </c>
      <c r="U1010">
        <v>-1.1479999999999999</v>
      </c>
      <c r="V1010">
        <v>-1.7354000000000001</v>
      </c>
      <c r="W1010">
        <v>0.26939999999999997</v>
      </c>
      <c r="X1010">
        <v>-2.3008999999999999</v>
      </c>
      <c r="Y1010">
        <v>-1.1469</v>
      </c>
    </row>
    <row r="1011" spans="1:25" x14ac:dyDescent="0.2">
      <c r="A1011" t="s">
        <v>1032</v>
      </c>
      <c r="B1011" t="s">
        <v>6976</v>
      </c>
      <c r="C1011">
        <v>-0.50429999999999997</v>
      </c>
      <c r="D1011">
        <v>0.35320000000000001</v>
      </c>
      <c r="E1011">
        <v>-1.3595999999999999</v>
      </c>
      <c r="F1011">
        <v>0.39739999999999998</v>
      </c>
      <c r="G1011">
        <v>-0.2477</v>
      </c>
      <c r="H1011">
        <v>-1.0678000000000001</v>
      </c>
      <c r="I1011">
        <v>-0.998</v>
      </c>
      <c r="J1011">
        <v>0.34720000000000001</v>
      </c>
      <c r="K1011">
        <v>-0.9294</v>
      </c>
      <c r="L1011">
        <v>-0.32900000000000001</v>
      </c>
      <c r="M1011">
        <v>-0.50609999999999999</v>
      </c>
      <c r="N1011">
        <v>-0.98650000000000004</v>
      </c>
      <c r="O1011">
        <v>-4.8999999999999998E-3</v>
      </c>
      <c r="P1011">
        <v>-1.9098999999999999</v>
      </c>
      <c r="Q1011">
        <v>-2.4779</v>
      </c>
      <c r="R1011">
        <v>0.80620000000000003</v>
      </c>
      <c r="S1011">
        <v>-0.40789999999999998</v>
      </c>
      <c r="T1011">
        <v>-2.0297999999999998</v>
      </c>
      <c r="U1011">
        <v>-1.2950999999999999</v>
      </c>
      <c r="V1011">
        <v>-2.2309000000000001</v>
      </c>
      <c r="W1011">
        <v>0.73360000000000003</v>
      </c>
      <c r="X1011">
        <v>-0.61270000000000002</v>
      </c>
      <c r="Y1011">
        <v>0.28610000000000002</v>
      </c>
    </row>
    <row r="1012" spans="1:25" x14ac:dyDescent="0.2">
      <c r="A1012" t="s">
        <v>1033</v>
      </c>
      <c r="B1012" t="s">
        <v>6977</v>
      </c>
      <c r="C1012">
        <v>-3.3237999999999999</v>
      </c>
      <c r="D1012">
        <v>-0.1091</v>
      </c>
      <c r="E1012">
        <v>-0.34960000000000002</v>
      </c>
      <c r="F1012">
        <v>-0.1676</v>
      </c>
      <c r="G1012">
        <v>-2.1488</v>
      </c>
      <c r="H1012">
        <v>-0.37680000000000002</v>
      </c>
      <c r="I1012">
        <v>-0.83620000000000005</v>
      </c>
      <c r="J1012">
        <v>-1.4742</v>
      </c>
      <c r="K1012">
        <v>-1.0638000000000001</v>
      </c>
      <c r="L1012">
        <v>-0.4592</v>
      </c>
      <c r="M1012">
        <v>-1.0123</v>
      </c>
      <c r="N1012">
        <v>-1.1512</v>
      </c>
      <c r="O1012">
        <v>-1.7766</v>
      </c>
      <c r="P1012">
        <v>-0.17530000000000001</v>
      </c>
      <c r="Q1012">
        <v>-0.65980000000000005</v>
      </c>
      <c r="R1012">
        <v>-9.7999999999999997E-3</v>
      </c>
      <c r="S1012">
        <v>-0.39579999999999999</v>
      </c>
      <c r="T1012">
        <v>-0.22289999999999999</v>
      </c>
      <c r="U1012">
        <v>-1.2907999999999999</v>
      </c>
      <c r="V1012">
        <v>0.91320000000000001</v>
      </c>
      <c r="W1012">
        <v>0.67369999999999997</v>
      </c>
      <c r="X1012">
        <v>-0.58020000000000005</v>
      </c>
      <c r="Y1012">
        <v>-0.19839999999999999</v>
      </c>
    </row>
    <row r="1013" spans="1:25" x14ac:dyDescent="0.2">
      <c r="A1013" t="s">
        <v>1034</v>
      </c>
      <c r="B1013" t="s">
        <v>6978</v>
      </c>
      <c r="C1013">
        <v>0.43619999999999998</v>
      </c>
      <c r="D1013">
        <v>1.0402</v>
      </c>
      <c r="E1013">
        <v>7.4399999999999994E-2</v>
      </c>
      <c r="F1013">
        <v>-8.3099999999999993E-2</v>
      </c>
      <c r="G1013">
        <v>0.55659999999999998</v>
      </c>
      <c r="H1013">
        <v>0.40939999999999999</v>
      </c>
      <c r="I1013">
        <v>0.51790000000000003</v>
      </c>
      <c r="J1013">
        <v>6.2600000000000003E-2</v>
      </c>
      <c r="K1013">
        <v>-0.11219999999999999</v>
      </c>
      <c r="L1013">
        <v>0.87139999999999995</v>
      </c>
      <c r="M1013">
        <v>0.61</v>
      </c>
      <c r="N1013">
        <v>0.84299999999999997</v>
      </c>
      <c r="O1013">
        <v>-0.31859999999999999</v>
      </c>
      <c r="P1013">
        <v>-0.56599999999999995</v>
      </c>
      <c r="Q1013">
        <v>-0.1472</v>
      </c>
      <c r="R1013">
        <v>-0.40910000000000002</v>
      </c>
      <c r="S1013">
        <v>0.83979999999999999</v>
      </c>
      <c r="T1013">
        <v>0.48280000000000001</v>
      </c>
      <c r="U1013">
        <v>-1.5215000000000001</v>
      </c>
      <c r="V1013">
        <v>0.1119</v>
      </c>
      <c r="W1013">
        <v>-0.75509999999999999</v>
      </c>
      <c r="X1013">
        <v>0.89990000000000003</v>
      </c>
      <c r="Y1013">
        <v>-1.6773</v>
      </c>
    </row>
    <row r="1014" spans="1:25" x14ac:dyDescent="0.2">
      <c r="A1014" t="s">
        <v>1035</v>
      </c>
      <c r="B1014" t="s">
        <v>6979</v>
      </c>
      <c r="C1014">
        <v>-0.15939999999999999</v>
      </c>
      <c r="D1014">
        <v>-0.112</v>
      </c>
      <c r="E1014">
        <v>-0.37740000000000001</v>
      </c>
      <c r="F1014">
        <v>-0.82989999999999997</v>
      </c>
      <c r="G1014">
        <v>1.8351999999999999</v>
      </c>
      <c r="H1014">
        <v>1.1308</v>
      </c>
      <c r="I1014">
        <v>0.43259999999999998</v>
      </c>
      <c r="J1014">
        <v>0.47799999999999998</v>
      </c>
      <c r="K1014">
        <v>0.25629999999999997</v>
      </c>
      <c r="L1014">
        <v>1.2395</v>
      </c>
      <c r="M1014">
        <v>0.40689999999999998</v>
      </c>
      <c r="N1014">
        <v>0.62319999999999998</v>
      </c>
      <c r="O1014">
        <v>0.27760000000000001</v>
      </c>
      <c r="P1014">
        <v>0.57169999999999999</v>
      </c>
      <c r="Q1014">
        <v>3.8899999999999997E-2</v>
      </c>
      <c r="R1014">
        <v>-0.99239999999999995</v>
      </c>
      <c r="S1014">
        <v>-0.98199999999999998</v>
      </c>
      <c r="T1014">
        <v>-1.4905999999999999</v>
      </c>
      <c r="U1014">
        <v>2.1909999999999998</v>
      </c>
      <c r="V1014">
        <v>0.84219999999999995</v>
      </c>
      <c r="W1014">
        <v>-0.72709999999999997</v>
      </c>
      <c r="X1014">
        <v>-0.18110000000000001</v>
      </c>
      <c r="Y1014">
        <v>-2.1459999999999999</v>
      </c>
    </row>
    <row r="1015" spans="1:25" x14ac:dyDescent="0.2">
      <c r="A1015" t="s">
        <v>1036</v>
      </c>
      <c r="B1015" t="s">
        <v>6980</v>
      </c>
      <c r="C1015">
        <v>3.8399999999999997E-2</v>
      </c>
      <c r="D1015">
        <v>0.36170000000000002</v>
      </c>
      <c r="E1015">
        <v>0.72609999999999997</v>
      </c>
      <c r="F1015">
        <v>-0.41199999999999998</v>
      </c>
      <c r="G1015">
        <v>0.34749999999999998</v>
      </c>
      <c r="H1015">
        <v>-2.2185000000000001</v>
      </c>
      <c r="I1015">
        <v>0.21260000000000001</v>
      </c>
      <c r="J1015">
        <v>-2.5899999999999999E-2</v>
      </c>
      <c r="K1015">
        <v>-1.0869</v>
      </c>
      <c r="L1015">
        <v>-0.35539999999999999</v>
      </c>
      <c r="M1015">
        <v>-0.31109999999999999</v>
      </c>
      <c r="N1015">
        <v>0.2878</v>
      </c>
      <c r="O1015">
        <v>-4.7500000000000001E-2</v>
      </c>
      <c r="P1015">
        <v>0.22789999999999999</v>
      </c>
      <c r="Q1015">
        <v>0.81879999999999997</v>
      </c>
      <c r="R1015">
        <v>0.50009999999999999</v>
      </c>
      <c r="S1015">
        <v>0.80059999999999998</v>
      </c>
      <c r="T1015">
        <v>0.68589999999999995</v>
      </c>
      <c r="U1015">
        <v>0.27400000000000002</v>
      </c>
      <c r="V1015">
        <v>-0.57720000000000005</v>
      </c>
      <c r="W1015">
        <v>0.15590000000000001</v>
      </c>
      <c r="X1015">
        <v>0.47120000000000001</v>
      </c>
      <c r="Y1015">
        <v>0.16309999999999999</v>
      </c>
    </row>
    <row r="1016" spans="1:25" x14ac:dyDescent="0.2">
      <c r="A1016" t="s">
        <v>1037</v>
      </c>
      <c r="B1016" t="s">
        <v>1037</v>
      </c>
      <c r="C1016">
        <v>-1.3756999999999999</v>
      </c>
      <c r="D1016">
        <v>-2.8999999999999998E-3</v>
      </c>
      <c r="E1016">
        <v>-1.4333</v>
      </c>
      <c r="F1016">
        <v>-0.94320000000000004</v>
      </c>
      <c r="G1016">
        <v>-0.59709999999999996</v>
      </c>
      <c r="H1016">
        <v>-1.0687</v>
      </c>
      <c r="I1016">
        <v>0.52210000000000001</v>
      </c>
      <c r="J1016">
        <v>-0.46660000000000001</v>
      </c>
      <c r="K1016">
        <v>-2.7699999999999999E-2</v>
      </c>
      <c r="L1016">
        <v>-0.36299999999999999</v>
      </c>
      <c r="M1016">
        <v>-1.0499000000000001</v>
      </c>
      <c r="N1016">
        <v>-3.3000000000000002E-2</v>
      </c>
      <c r="O1016">
        <v>-1.4430000000000001</v>
      </c>
      <c r="P1016">
        <v>-0.1678</v>
      </c>
      <c r="Q1016">
        <v>-1.2431000000000001</v>
      </c>
      <c r="R1016">
        <v>-1.0049999999999999</v>
      </c>
      <c r="S1016">
        <v>-1.7810999999999999</v>
      </c>
      <c r="T1016">
        <v>-0.68479999999999996</v>
      </c>
      <c r="U1016">
        <v>0.5726</v>
      </c>
      <c r="V1016">
        <v>-4.4000000000000003E-3</v>
      </c>
      <c r="W1016">
        <v>-1.2221</v>
      </c>
      <c r="X1016">
        <v>-2.0966</v>
      </c>
      <c r="Y1016">
        <v>0.107</v>
      </c>
    </row>
    <row r="1017" spans="1:25" x14ac:dyDescent="0.2">
      <c r="A1017" t="s">
        <v>1038</v>
      </c>
      <c r="B1017" t="s">
        <v>6981</v>
      </c>
      <c r="C1017">
        <v>-1.3680000000000001</v>
      </c>
      <c r="D1017">
        <v>-0.68859999999999999</v>
      </c>
      <c r="E1017">
        <v>0.22950000000000001</v>
      </c>
      <c r="F1017">
        <v>-8.9899999999999994E-2</v>
      </c>
      <c r="G1017">
        <v>-1.0750999999999999</v>
      </c>
      <c r="H1017">
        <v>-1.0214000000000001</v>
      </c>
      <c r="I1017">
        <v>0.316</v>
      </c>
      <c r="J1017">
        <v>0.47070000000000001</v>
      </c>
      <c r="K1017">
        <v>-0.6119</v>
      </c>
      <c r="L1017">
        <v>-1.9874000000000001</v>
      </c>
      <c r="M1017">
        <v>-1.6217999999999999</v>
      </c>
      <c r="N1017">
        <v>0.62090000000000001</v>
      </c>
      <c r="O1017">
        <v>-0.1542</v>
      </c>
      <c r="P1017">
        <v>-1.3998999999999999</v>
      </c>
      <c r="Q1017">
        <v>-0.95030000000000003</v>
      </c>
      <c r="R1017">
        <v>0.57640000000000002</v>
      </c>
      <c r="S1017">
        <v>-0.1298</v>
      </c>
      <c r="T1017">
        <v>-5.96E-2</v>
      </c>
      <c r="U1017">
        <v>-0.34920000000000001</v>
      </c>
      <c r="V1017">
        <v>-0.90429999999999999</v>
      </c>
      <c r="W1017">
        <v>0.9909</v>
      </c>
      <c r="X1017">
        <v>0.64180000000000004</v>
      </c>
      <c r="Y1017">
        <v>-0.1168</v>
      </c>
    </row>
    <row r="1018" spans="1:25" x14ac:dyDescent="0.2">
      <c r="A1018" t="s">
        <v>1039</v>
      </c>
      <c r="B1018" t="s">
        <v>6982</v>
      </c>
      <c r="C1018">
        <v>-0.95679999999999998</v>
      </c>
      <c r="D1018">
        <v>1.8667</v>
      </c>
      <c r="E1018">
        <v>-1.1992</v>
      </c>
      <c r="F1018">
        <v>0.77739999999999998</v>
      </c>
      <c r="G1018">
        <v>-0.96740000000000004</v>
      </c>
      <c r="H1018">
        <v>-0.93200000000000005</v>
      </c>
      <c r="I1018">
        <v>0.14319999999999999</v>
      </c>
      <c r="J1018">
        <v>-0.252</v>
      </c>
      <c r="K1018">
        <v>0.53210000000000002</v>
      </c>
      <c r="L1018">
        <v>-0.78810000000000002</v>
      </c>
      <c r="M1018">
        <v>-0.15579999999999999</v>
      </c>
      <c r="N1018">
        <v>0.97740000000000005</v>
      </c>
      <c r="O1018">
        <v>0.24790000000000001</v>
      </c>
      <c r="P1018">
        <v>-0.47560000000000002</v>
      </c>
      <c r="Q1018">
        <v>0.13400000000000001</v>
      </c>
      <c r="R1018">
        <v>2.4379</v>
      </c>
      <c r="S1018">
        <v>-1.7157</v>
      </c>
      <c r="T1018">
        <v>-1.2624</v>
      </c>
      <c r="U1018">
        <v>-0.3518</v>
      </c>
      <c r="V1018">
        <v>-0.17150000000000001</v>
      </c>
      <c r="W1018">
        <v>4.5159000000000002</v>
      </c>
      <c r="X1018">
        <v>-3.0091000000000001</v>
      </c>
      <c r="Y1018">
        <v>0.69210000000000005</v>
      </c>
    </row>
    <row r="1019" spans="1:25" x14ac:dyDescent="0.2">
      <c r="A1019" t="s">
        <v>1040</v>
      </c>
      <c r="B1019" t="s">
        <v>6983</v>
      </c>
      <c r="C1019">
        <v>-0.58109999999999995</v>
      </c>
      <c r="D1019">
        <v>-0.9133</v>
      </c>
      <c r="E1019">
        <v>-0.45279999999999998</v>
      </c>
      <c r="F1019">
        <v>-0.28989999999999999</v>
      </c>
      <c r="G1019">
        <v>-1.1890000000000001</v>
      </c>
      <c r="H1019">
        <v>-0.46929999999999999</v>
      </c>
      <c r="I1019">
        <v>-1.1140000000000001</v>
      </c>
      <c r="J1019">
        <v>-0.7137</v>
      </c>
      <c r="K1019">
        <v>-0.75209999999999999</v>
      </c>
      <c r="L1019">
        <v>-1.2952999999999999</v>
      </c>
      <c r="M1019">
        <v>-1.2677</v>
      </c>
      <c r="N1019">
        <v>-1.5165999999999999</v>
      </c>
      <c r="O1019">
        <v>-1.6394</v>
      </c>
      <c r="P1019">
        <v>0.71689999999999998</v>
      </c>
      <c r="Q1019">
        <v>-0.40810000000000002</v>
      </c>
      <c r="R1019">
        <v>1.5282</v>
      </c>
      <c r="S1019">
        <v>1.7838000000000001</v>
      </c>
      <c r="T1019">
        <v>1.8058000000000001</v>
      </c>
      <c r="U1019">
        <v>1.9668000000000001</v>
      </c>
      <c r="V1019">
        <v>1.0874999999999999</v>
      </c>
      <c r="W1019">
        <v>2.2111999999999998</v>
      </c>
      <c r="X1019">
        <v>1.8829</v>
      </c>
      <c r="Y1019">
        <v>0.81430000000000002</v>
      </c>
    </row>
    <row r="1020" spans="1:25" x14ac:dyDescent="0.2">
      <c r="A1020" t="s">
        <v>1041</v>
      </c>
      <c r="B1020" t="s">
        <v>6984</v>
      </c>
      <c r="C1020">
        <v>-2.9037999999999999</v>
      </c>
      <c r="D1020">
        <v>-1.6363000000000001</v>
      </c>
      <c r="E1020">
        <v>-1.3952</v>
      </c>
      <c r="F1020">
        <v>-2.1694</v>
      </c>
      <c r="G1020">
        <v>-2.7597</v>
      </c>
      <c r="H1020">
        <v>-1.1157999999999999</v>
      </c>
      <c r="I1020">
        <v>-2.0688</v>
      </c>
      <c r="J1020">
        <v>-0.75129999999999997</v>
      </c>
      <c r="K1020">
        <v>-1.9244000000000001</v>
      </c>
      <c r="L1020">
        <v>-2.1429999999999998</v>
      </c>
      <c r="M1020">
        <v>-1.8757999999999999</v>
      </c>
      <c r="N1020">
        <v>-2.0969000000000002</v>
      </c>
      <c r="O1020">
        <v>-2.2143999999999999</v>
      </c>
      <c r="P1020">
        <v>0.15190000000000001</v>
      </c>
      <c r="Q1020">
        <v>-0.85409999999999997</v>
      </c>
      <c r="R1020">
        <v>2.6100000000000002E-2</v>
      </c>
      <c r="S1020">
        <v>1.671</v>
      </c>
      <c r="T1020">
        <v>0.12520000000000001</v>
      </c>
      <c r="U1020">
        <v>-0.60109999999999997</v>
      </c>
      <c r="V1020">
        <v>0.43259999999999998</v>
      </c>
      <c r="W1020">
        <v>7.9399999999999998E-2</v>
      </c>
      <c r="X1020">
        <v>-1.1172</v>
      </c>
      <c r="Y1020">
        <v>-1.5471999999999999</v>
      </c>
    </row>
    <row r="1021" spans="1:25" x14ac:dyDescent="0.2">
      <c r="A1021" t="s">
        <v>1042</v>
      </c>
      <c r="B1021" t="s">
        <v>6985</v>
      </c>
      <c r="C1021">
        <v>-1.9899</v>
      </c>
      <c r="D1021">
        <v>5.1299999999999998E-2</v>
      </c>
      <c r="E1021">
        <v>-0.5736</v>
      </c>
      <c r="F1021">
        <v>-0.68720000000000003</v>
      </c>
      <c r="G1021">
        <v>-0.8296</v>
      </c>
      <c r="H1021">
        <v>-0.84730000000000005</v>
      </c>
      <c r="I1021">
        <v>0.78039999999999998</v>
      </c>
      <c r="J1021">
        <v>0.2606</v>
      </c>
      <c r="K1021">
        <v>-0.63049999999999995</v>
      </c>
      <c r="L1021">
        <v>-0.13719999999999999</v>
      </c>
      <c r="M1021">
        <v>-0.34860000000000002</v>
      </c>
      <c r="N1021">
        <v>1.1512</v>
      </c>
      <c r="O1021">
        <v>0.64849999999999997</v>
      </c>
      <c r="P1021">
        <v>0.58260000000000001</v>
      </c>
      <c r="Q1021">
        <v>0.57799999999999996</v>
      </c>
      <c r="R1021">
        <v>-0.62809999999999999</v>
      </c>
      <c r="S1021">
        <v>0.73150000000000004</v>
      </c>
      <c r="T1021">
        <v>-0.28789999999999999</v>
      </c>
      <c r="U1021">
        <v>-0.27500000000000002</v>
      </c>
      <c r="V1021">
        <v>-0.99719999999999998</v>
      </c>
      <c r="W1021">
        <v>-0.2666</v>
      </c>
      <c r="X1021">
        <v>-0.2104</v>
      </c>
      <c r="Y1021">
        <v>-0.27850000000000003</v>
      </c>
    </row>
    <row r="1022" spans="1:25" x14ac:dyDescent="0.2">
      <c r="A1022" t="s">
        <v>1043</v>
      </c>
      <c r="B1022" t="s">
        <v>6986</v>
      </c>
      <c r="C1022">
        <v>-9.7000000000000003E-2</v>
      </c>
      <c r="D1022">
        <v>0.62</v>
      </c>
      <c r="E1022">
        <v>1.5325</v>
      </c>
      <c r="F1022">
        <v>0.27110000000000001</v>
      </c>
      <c r="G1022">
        <v>-0.63129999999999997</v>
      </c>
      <c r="H1022">
        <v>0.24840000000000001</v>
      </c>
      <c r="I1022">
        <v>1.9831000000000001</v>
      </c>
      <c r="J1022">
        <v>2.5097</v>
      </c>
      <c r="K1022">
        <v>4.2539999999999996</v>
      </c>
      <c r="L1022">
        <v>1.6994</v>
      </c>
      <c r="M1022">
        <v>2.9634999999999998</v>
      </c>
      <c r="N1022">
        <v>4.1471999999999998</v>
      </c>
      <c r="O1022">
        <v>4.0372000000000003</v>
      </c>
      <c r="P1022">
        <v>0.7792</v>
      </c>
      <c r="Q1022">
        <v>-0.2157</v>
      </c>
      <c r="R1022">
        <v>1.4875</v>
      </c>
      <c r="S1022">
        <v>0.75149999999999995</v>
      </c>
      <c r="T1022">
        <v>1.1999</v>
      </c>
      <c r="U1022">
        <v>-0.19450000000000001</v>
      </c>
      <c r="V1022">
        <v>-7.5300000000000006E-2</v>
      </c>
      <c r="W1022">
        <v>-0.34789999999999999</v>
      </c>
      <c r="X1022">
        <v>-0.47939999999999999</v>
      </c>
      <c r="Y1022">
        <v>0.71509999999999996</v>
      </c>
    </row>
    <row r="1023" spans="1:25" x14ac:dyDescent="0.2">
      <c r="A1023" t="s">
        <v>1044</v>
      </c>
      <c r="B1023" t="s">
        <v>6987</v>
      </c>
      <c r="C1023">
        <v>-0.7419</v>
      </c>
      <c r="D1023">
        <v>-0.50349999999999995</v>
      </c>
      <c r="E1023">
        <v>-4.0014000000000003</v>
      </c>
      <c r="F1023">
        <v>-2.3584999999999998</v>
      </c>
      <c r="G1023">
        <v>-0.2893</v>
      </c>
      <c r="H1023">
        <v>0.54530000000000001</v>
      </c>
      <c r="I1023">
        <v>-0.34599999999999997</v>
      </c>
      <c r="J1023">
        <v>0.26150000000000001</v>
      </c>
      <c r="K1023">
        <v>-0.76849999999999996</v>
      </c>
      <c r="L1023">
        <v>-1.054</v>
      </c>
      <c r="M1023">
        <v>7.3800000000000004E-2</v>
      </c>
      <c r="N1023">
        <v>-0.85770000000000002</v>
      </c>
      <c r="O1023">
        <v>-0.62639999999999996</v>
      </c>
      <c r="P1023">
        <v>-0.81569999999999998</v>
      </c>
      <c r="Q1023">
        <v>-0.70150000000000001</v>
      </c>
      <c r="R1023">
        <v>-0.59950000000000003</v>
      </c>
      <c r="S1023">
        <v>0.61019999999999996</v>
      </c>
      <c r="T1023">
        <v>0.65469999999999995</v>
      </c>
      <c r="U1023">
        <v>0.73670000000000002</v>
      </c>
      <c r="V1023">
        <v>-0.78320000000000001</v>
      </c>
      <c r="W1023">
        <v>-1.4176</v>
      </c>
      <c r="X1023">
        <v>0.50739999999999996</v>
      </c>
      <c r="Y1023">
        <v>-0.25569999999999998</v>
      </c>
    </row>
    <row r="1024" spans="1:25" x14ac:dyDescent="0.2">
      <c r="A1024" t="s">
        <v>1045</v>
      </c>
      <c r="B1024" t="s">
        <v>6988</v>
      </c>
      <c r="C1024">
        <v>0.90429999999999999</v>
      </c>
      <c r="D1024">
        <v>-0.49759999999999999</v>
      </c>
      <c r="E1024">
        <v>1.1132</v>
      </c>
      <c r="F1024">
        <v>-0.82150000000000001</v>
      </c>
      <c r="G1024">
        <v>0.75280000000000002</v>
      </c>
      <c r="H1024">
        <v>1.0827</v>
      </c>
      <c r="I1024">
        <v>0.1714</v>
      </c>
      <c r="J1024">
        <v>0.60580000000000001</v>
      </c>
      <c r="K1024">
        <v>0.46429999999999999</v>
      </c>
      <c r="L1024">
        <v>1.2541</v>
      </c>
      <c r="M1024">
        <v>1.1671</v>
      </c>
      <c r="N1024">
        <v>0.59260000000000002</v>
      </c>
      <c r="O1024">
        <v>0.80230000000000001</v>
      </c>
      <c r="P1024">
        <v>0.71960000000000002</v>
      </c>
      <c r="Q1024">
        <v>-0.27539999999999998</v>
      </c>
      <c r="R1024">
        <v>0.2424</v>
      </c>
      <c r="S1024">
        <v>0.16109999999999999</v>
      </c>
      <c r="T1024">
        <v>0.5343</v>
      </c>
      <c r="U1024">
        <v>0.99919999999999998</v>
      </c>
      <c r="V1024">
        <v>1.2305999999999999</v>
      </c>
      <c r="W1024">
        <v>-1.2204999999999999</v>
      </c>
      <c r="X1024">
        <v>-0.76680000000000004</v>
      </c>
      <c r="Y1024">
        <v>-1.1731</v>
      </c>
    </row>
    <row r="1025" spans="1:25" x14ac:dyDescent="0.2">
      <c r="A1025" t="s">
        <v>1046</v>
      </c>
      <c r="B1025" t="s">
        <v>6989</v>
      </c>
      <c r="C1025">
        <v>0.44669999999999999</v>
      </c>
      <c r="D1025">
        <v>0.30149999999999999</v>
      </c>
      <c r="E1025">
        <v>1.28</v>
      </c>
      <c r="F1025">
        <v>1.2877000000000001</v>
      </c>
      <c r="G1025">
        <v>0.39190000000000003</v>
      </c>
      <c r="H1025">
        <v>0.87760000000000005</v>
      </c>
      <c r="I1025">
        <v>1.0053000000000001</v>
      </c>
      <c r="J1025">
        <v>0.70920000000000005</v>
      </c>
      <c r="K1025">
        <v>0.3916</v>
      </c>
      <c r="L1025">
        <v>0.1767</v>
      </c>
      <c r="M1025">
        <v>0.76639999999999997</v>
      </c>
      <c r="N1025">
        <v>1.9508000000000001</v>
      </c>
      <c r="O1025">
        <v>0.82320000000000004</v>
      </c>
      <c r="P1025">
        <v>-1.4964999999999999</v>
      </c>
      <c r="Q1025">
        <v>-0.47289999999999999</v>
      </c>
      <c r="R1025">
        <v>-0.92520000000000002</v>
      </c>
      <c r="S1025">
        <v>-0.38190000000000002</v>
      </c>
      <c r="T1025">
        <v>-0.4</v>
      </c>
      <c r="U1025">
        <v>-1.7751999999999999</v>
      </c>
      <c r="V1025">
        <v>-0.43030000000000002</v>
      </c>
      <c r="W1025">
        <v>-0.97589999999999999</v>
      </c>
      <c r="X1025">
        <v>5.5E-2</v>
      </c>
      <c r="Y1025">
        <v>-0.1555</v>
      </c>
    </row>
    <row r="1026" spans="1:25" x14ac:dyDescent="0.2">
      <c r="A1026" t="s">
        <v>1047</v>
      </c>
      <c r="B1026" t="s">
        <v>6990</v>
      </c>
      <c r="C1026">
        <v>0.66720000000000002</v>
      </c>
      <c r="D1026">
        <v>0.21440000000000001</v>
      </c>
      <c r="E1026">
        <v>-0.18540000000000001</v>
      </c>
      <c r="F1026">
        <v>-9.8100000000000007E-2</v>
      </c>
      <c r="G1026">
        <v>2.5846</v>
      </c>
      <c r="H1026">
        <v>-8.5500000000000007E-2</v>
      </c>
      <c r="I1026">
        <v>0.59440000000000004</v>
      </c>
      <c r="J1026">
        <v>8.2500000000000004E-2</v>
      </c>
      <c r="K1026">
        <v>-0.49919999999999998</v>
      </c>
      <c r="L1026">
        <v>1.1458999999999999</v>
      </c>
      <c r="M1026">
        <v>1.7039</v>
      </c>
      <c r="N1026">
        <v>1.2008000000000001</v>
      </c>
      <c r="O1026">
        <v>0.52390000000000003</v>
      </c>
      <c r="P1026">
        <v>-0.45419999999999999</v>
      </c>
      <c r="Q1026">
        <v>1.0255000000000001</v>
      </c>
      <c r="R1026">
        <v>-0.90049999999999997</v>
      </c>
      <c r="S1026">
        <v>-0.4909</v>
      </c>
      <c r="T1026">
        <v>-0.82850000000000001</v>
      </c>
      <c r="U1026">
        <v>-0.80810000000000004</v>
      </c>
      <c r="V1026">
        <v>0.4027</v>
      </c>
      <c r="W1026">
        <v>-0.53100000000000003</v>
      </c>
      <c r="X1026">
        <v>0.20530000000000001</v>
      </c>
      <c r="Y1026">
        <v>-0.36930000000000002</v>
      </c>
    </row>
    <row r="1027" spans="1:25" x14ac:dyDescent="0.2">
      <c r="A1027" t="s">
        <v>1048</v>
      </c>
      <c r="B1027" t="s">
        <v>6991</v>
      </c>
      <c r="C1027">
        <v>0.22140000000000001</v>
      </c>
      <c r="D1027">
        <v>0.18770000000000001</v>
      </c>
      <c r="E1027">
        <v>0.78810000000000002</v>
      </c>
      <c r="F1027">
        <v>1.7002999999999999</v>
      </c>
      <c r="G1027">
        <v>2.5184000000000002</v>
      </c>
      <c r="H1027">
        <v>1.5099</v>
      </c>
      <c r="I1027">
        <v>0.97419999999999995</v>
      </c>
      <c r="J1027">
        <v>-7.6899999999999996E-2</v>
      </c>
      <c r="K1027">
        <v>-2.76E-2</v>
      </c>
      <c r="L1027">
        <v>0.65959999999999996</v>
      </c>
      <c r="M1027">
        <v>1.3686</v>
      </c>
      <c r="N1027">
        <v>1.2305999999999999</v>
      </c>
      <c r="O1027">
        <v>4.5199999999999997E-2</v>
      </c>
      <c r="P1027">
        <v>-1.1639999999999999</v>
      </c>
      <c r="Q1027">
        <v>0.81540000000000001</v>
      </c>
      <c r="R1027">
        <v>1.2132000000000001</v>
      </c>
      <c r="S1027">
        <v>-0.39290000000000003</v>
      </c>
      <c r="T1027">
        <v>1.7866</v>
      </c>
      <c r="U1027">
        <v>-1.1386000000000001</v>
      </c>
      <c r="V1027">
        <v>-0.39810000000000001</v>
      </c>
      <c r="W1027">
        <v>0.61539999999999995</v>
      </c>
      <c r="X1027">
        <v>-0.48580000000000001</v>
      </c>
      <c r="Y1027">
        <v>1.4165000000000001</v>
      </c>
    </row>
    <row r="1028" spans="1:25" x14ac:dyDescent="0.2">
      <c r="A1028" t="s">
        <v>1049</v>
      </c>
      <c r="B1028" t="s">
        <v>6992</v>
      </c>
      <c r="C1028">
        <v>-0.94850000000000001</v>
      </c>
      <c r="D1028">
        <v>-0.13089999999999999</v>
      </c>
      <c r="E1028">
        <v>-0.6653</v>
      </c>
      <c r="F1028">
        <v>0.58379999999999999</v>
      </c>
      <c r="G1028">
        <v>-1.2646999999999999</v>
      </c>
      <c r="H1028">
        <v>0.42230000000000001</v>
      </c>
      <c r="I1028">
        <v>0.62919999999999998</v>
      </c>
      <c r="J1028">
        <v>-0.1431</v>
      </c>
      <c r="K1028">
        <v>0.51190000000000002</v>
      </c>
      <c r="L1028">
        <v>-0.3286</v>
      </c>
      <c r="M1028">
        <v>-1.4E-2</v>
      </c>
      <c r="N1028">
        <v>0.17069999999999999</v>
      </c>
      <c r="O1028">
        <v>-6.6600000000000006E-2</v>
      </c>
      <c r="P1028">
        <v>0.58120000000000005</v>
      </c>
      <c r="Q1028">
        <v>0.25669999999999998</v>
      </c>
      <c r="R1028">
        <v>1.3556999999999999</v>
      </c>
      <c r="S1028">
        <v>-0.45639999999999997</v>
      </c>
      <c r="T1028">
        <v>0.11600000000000001</v>
      </c>
      <c r="U1028">
        <v>1.9843</v>
      </c>
      <c r="V1028">
        <v>0.43940000000000001</v>
      </c>
      <c r="W1028">
        <v>0.1452</v>
      </c>
      <c r="X1028">
        <v>-0.4859</v>
      </c>
      <c r="Y1028">
        <v>0.48280000000000001</v>
      </c>
    </row>
    <row r="1029" spans="1:25" x14ac:dyDescent="0.2">
      <c r="A1029" t="s">
        <v>1050</v>
      </c>
      <c r="B1029" t="s">
        <v>1050</v>
      </c>
      <c r="C1029">
        <v>-8.1699999999999995E-2</v>
      </c>
      <c r="D1029">
        <v>4.3144</v>
      </c>
      <c r="E1029">
        <v>4.9983000000000004</v>
      </c>
      <c r="F1029">
        <v>5.1242000000000001</v>
      </c>
      <c r="G1029">
        <v>0.1129</v>
      </c>
      <c r="H1029">
        <v>4.1651999999999996</v>
      </c>
      <c r="I1029">
        <v>4.9573999999999998</v>
      </c>
      <c r="J1029">
        <v>5.4305000000000003</v>
      </c>
      <c r="K1029">
        <v>6.4065000000000003</v>
      </c>
      <c r="L1029">
        <v>3.4853000000000001</v>
      </c>
      <c r="M1029">
        <v>5.0052000000000003</v>
      </c>
      <c r="N1029">
        <v>4.5488</v>
      </c>
      <c r="O1029">
        <v>5.4489000000000001</v>
      </c>
      <c r="P1029">
        <v>2.0884999999999998</v>
      </c>
      <c r="Q1029">
        <v>0.71840000000000004</v>
      </c>
      <c r="R1029">
        <v>3.3883000000000001</v>
      </c>
      <c r="S1029">
        <v>0.52749999999999997</v>
      </c>
      <c r="T1029">
        <v>0.32</v>
      </c>
      <c r="U1029">
        <v>0.87539999999999996</v>
      </c>
      <c r="V1029">
        <v>0.42470000000000002</v>
      </c>
      <c r="W1029">
        <v>1.306</v>
      </c>
      <c r="X1029">
        <v>-7.2800000000000004E-2</v>
      </c>
      <c r="Y1029">
        <v>0.63770000000000004</v>
      </c>
    </row>
    <row r="1030" spans="1:25" x14ac:dyDescent="0.2">
      <c r="A1030" t="s">
        <v>1051</v>
      </c>
      <c r="B1030" t="s">
        <v>6993</v>
      </c>
      <c r="C1030">
        <v>-0.75490000000000002</v>
      </c>
      <c r="D1030">
        <v>1.52E-2</v>
      </c>
      <c r="E1030">
        <v>-1.3340000000000001</v>
      </c>
      <c r="F1030">
        <v>-0.92310000000000003</v>
      </c>
      <c r="G1030">
        <v>-1.278</v>
      </c>
      <c r="H1030">
        <v>-4.1999999999999997E-3</v>
      </c>
      <c r="I1030">
        <v>-0.46850000000000003</v>
      </c>
      <c r="J1030">
        <v>-0.63060000000000005</v>
      </c>
      <c r="K1030">
        <v>0.3967</v>
      </c>
      <c r="L1030">
        <v>-1.2544</v>
      </c>
      <c r="M1030">
        <v>0.60099999999999998</v>
      </c>
      <c r="N1030">
        <v>-0.35239999999999999</v>
      </c>
      <c r="O1030">
        <v>-0.1565</v>
      </c>
      <c r="P1030">
        <v>0.37030000000000002</v>
      </c>
      <c r="Q1030">
        <v>4.0500000000000001E-2</v>
      </c>
      <c r="R1030">
        <v>-0.45379999999999998</v>
      </c>
      <c r="S1030">
        <v>-0.29680000000000001</v>
      </c>
      <c r="T1030">
        <v>-0.32669999999999999</v>
      </c>
      <c r="U1030">
        <v>0.84850000000000003</v>
      </c>
      <c r="V1030">
        <v>0.36630000000000001</v>
      </c>
      <c r="W1030">
        <v>-0.37769999999999998</v>
      </c>
      <c r="X1030">
        <v>-0.6512</v>
      </c>
      <c r="Y1030">
        <v>-2.0299999999999998</v>
      </c>
    </row>
    <row r="1031" spans="1:25" x14ac:dyDescent="0.2">
      <c r="A1031" t="s">
        <v>1052</v>
      </c>
      <c r="B1031" t="s">
        <v>6994</v>
      </c>
      <c r="C1031">
        <v>0.2341</v>
      </c>
      <c r="D1031">
        <v>0.92669999999999997</v>
      </c>
      <c r="E1031">
        <v>1.5537000000000001</v>
      </c>
      <c r="F1031">
        <v>0.98080000000000001</v>
      </c>
      <c r="G1031">
        <v>0.54410000000000003</v>
      </c>
      <c r="H1031">
        <v>0.15160000000000001</v>
      </c>
      <c r="I1031">
        <v>1.9177999999999999</v>
      </c>
      <c r="J1031">
        <v>0.81089999999999995</v>
      </c>
      <c r="K1031">
        <v>1.5257000000000001</v>
      </c>
      <c r="L1031">
        <v>0.94230000000000003</v>
      </c>
      <c r="M1031">
        <v>1.0217000000000001</v>
      </c>
      <c r="N1031">
        <v>1.6337999999999999</v>
      </c>
      <c r="O1031">
        <v>1.0344</v>
      </c>
      <c r="P1031">
        <v>-2.0868000000000002</v>
      </c>
      <c r="Q1031">
        <v>-1.4046000000000001</v>
      </c>
      <c r="R1031">
        <v>-2.3479999999999999</v>
      </c>
      <c r="S1031">
        <v>-0.81140000000000001</v>
      </c>
      <c r="T1031">
        <v>0.16550000000000001</v>
      </c>
      <c r="U1031">
        <v>-1.0629</v>
      </c>
      <c r="V1031">
        <v>-1.3917999999999999</v>
      </c>
      <c r="W1031">
        <v>-3.0464000000000002</v>
      </c>
      <c r="X1031">
        <v>-0.27779999999999999</v>
      </c>
      <c r="Y1031">
        <v>-0.43640000000000001</v>
      </c>
    </row>
    <row r="1032" spans="1:25" x14ac:dyDescent="0.2">
      <c r="A1032" t="s">
        <v>1053</v>
      </c>
      <c r="B1032" t="s">
        <v>6995</v>
      </c>
      <c r="C1032">
        <v>-0.81820000000000004</v>
      </c>
      <c r="D1032">
        <v>-0.67820000000000003</v>
      </c>
      <c r="E1032">
        <v>-3.5299999999999998E-2</v>
      </c>
      <c r="F1032">
        <v>-0.98140000000000005</v>
      </c>
      <c r="G1032">
        <v>-1.5397000000000001</v>
      </c>
      <c r="H1032">
        <v>5.5E-2</v>
      </c>
      <c r="I1032">
        <v>-0.1273</v>
      </c>
      <c r="J1032">
        <v>-0.14860000000000001</v>
      </c>
      <c r="K1032">
        <v>-0.31380000000000002</v>
      </c>
      <c r="L1032">
        <v>0.44790000000000002</v>
      </c>
      <c r="M1032">
        <v>4.24E-2</v>
      </c>
      <c r="N1032">
        <v>-0.18659999999999999</v>
      </c>
      <c r="O1032">
        <v>0.2354</v>
      </c>
      <c r="P1032">
        <v>-0.56279999999999997</v>
      </c>
      <c r="Q1032">
        <v>-0.22509999999999999</v>
      </c>
      <c r="R1032">
        <v>0.78410000000000002</v>
      </c>
      <c r="S1032">
        <v>-0.57130000000000003</v>
      </c>
      <c r="T1032">
        <v>-0.43869999999999998</v>
      </c>
      <c r="U1032">
        <v>-0.42170000000000002</v>
      </c>
      <c r="V1032">
        <v>-1.1599999999999999E-2</v>
      </c>
      <c r="W1032">
        <v>1.3225</v>
      </c>
      <c r="X1032">
        <v>-0.1981</v>
      </c>
      <c r="Y1032">
        <v>-1.9391</v>
      </c>
    </row>
    <row r="1033" spans="1:25" x14ac:dyDescent="0.2">
      <c r="A1033" t="s">
        <v>1054</v>
      </c>
      <c r="B1033" t="s">
        <v>6996</v>
      </c>
      <c r="C1033">
        <v>-0.22739999999999999</v>
      </c>
      <c r="D1033">
        <v>0.94450000000000001</v>
      </c>
      <c r="E1033">
        <v>9.5600000000000004E-2</v>
      </c>
      <c r="F1033">
        <v>7.9399999999999998E-2</v>
      </c>
      <c r="G1033">
        <v>1.0074000000000001</v>
      </c>
      <c r="H1033">
        <v>1.3765000000000001</v>
      </c>
      <c r="I1033">
        <v>1.8527</v>
      </c>
      <c r="J1033">
        <v>-0.1198</v>
      </c>
      <c r="K1033">
        <v>-0.28989999999999999</v>
      </c>
      <c r="L1033">
        <v>1.2776000000000001</v>
      </c>
      <c r="M1033">
        <v>1.3723000000000001</v>
      </c>
      <c r="N1033">
        <v>2.3490000000000002</v>
      </c>
      <c r="O1033">
        <v>-6.2600000000000003E-2</v>
      </c>
      <c r="P1033">
        <v>-0.28439999999999999</v>
      </c>
      <c r="Q1033">
        <v>-8.3900000000000002E-2</v>
      </c>
      <c r="R1033">
        <v>-1.2085999999999999</v>
      </c>
      <c r="S1033">
        <v>0.17469999999999999</v>
      </c>
      <c r="T1033">
        <v>-1.4280999999999999</v>
      </c>
      <c r="U1033">
        <v>0.49149999999999999</v>
      </c>
      <c r="V1033">
        <v>0.24610000000000001</v>
      </c>
      <c r="W1033">
        <v>-1.1588000000000001</v>
      </c>
      <c r="X1033">
        <v>0.47310000000000002</v>
      </c>
      <c r="Y1033">
        <v>1.5828</v>
      </c>
    </row>
    <row r="1034" spans="1:25" x14ac:dyDescent="0.2">
      <c r="A1034" t="s">
        <v>1055</v>
      </c>
      <c r="B1034" t="s">
        <v>6997</v>
      </c>
      <c r="C1034">
        <v>-0.82569999999999999</v>
      </c>
      <c r="D1034">
        <v>-0.30230000000000001</v>
      </c>
      <c r="E1034">
        <v>-1.21E-2</v>
      </c>
      <c r="F1034">
        <v>-1.4892000000000001</v>
      </c>
      <c r="G1034">
        <v>1.2117</v>
      </c>
      <c r="H1034">
        <v>-0.20660000000000001</v>
      </c>
      <c r="I1034">
        <v>0.22700000000000001</v>
      </c>
      <c r="J1034">
        <v>-7.9699999999999993E-2</v>
      </c>
      <c r="K1034">
        <v>-0.69810000000000005</v>
      </c>
      <c r="L1034">
        <v>0.80069999999999997</v>
      </c>
      <c r="M1034">
        <v>-0.58089999999999997</v>
      </c>
      <c r="N1034">
        <v>-3.85E-2</v>
      </c>
      <c r="O1034">
        <v>0.17180000000000001</v>
      </c>
      <c r="P1034">
        <v>1.3019000000000001</v>
      </c>
      <c r="Q1034">
        <v>-0.88290000000000002</v>
      </c>
      <c r="R1034">
        <v>3.1800000000000002E-2</v>
      </c>
      <c r="S1034">
        <v>1.1700999999999999</v>
      </c>
      <c r="T1034">
        <v>0.1079</v>
      </c>
      <c r="U1034">
        <v>1.4971000000000001</v>
      </c>
      <c r="V1034">
        <v>7.6399999999999996E-2</v>
      </c>
      <c r="W1034">
        <v>-0.4854</v>
      </c>
      <c r="X1034">
        <v>0.61099999999999999</v>
      </c>
      <c r="Y1034">
        <v>0.21970000000000001</v>
      </c>
    </row>
    <row r="1035" spans="1:25" x14ac:dyDescent="0.2">
      <c r="A1035" t="s">
        <v>1056</v>
      </c>
      <c r="B1035" t="s">
        <v>1056</v>
      </c>
      <c r="C1035">
        <v>-1.7466999999999999</v>
      </c>
      <c r="D1035">
        <v>1.3063</v>
      </c>
      <c r="E1035">
        <v>2.0985999999999998</v>
      </c>
      <c r="F1035">
        <v>3.3111000000000002</v>
      </c>
      <c r="G1035">
        <v>0.59470000000000001</v>
      </c>
      <c r="H1035">
        <v>-5.5227000000000004</v>
      </c>
      <c r="I1035">
        <v>1.6476</v>
      </c>
      <c r="J1035">
        <v>3.6785999999999999</v>
      </c>
      <c r="K1035">
        <v>3.9826000000000001</v>
      </c>
      <c r="L1035">
        <v>-0.36959999999999998</v>
      </c>
      <c r="M1035">
        <v>-0.1125</v>
      </c>
      <c r="N1035">
        <v>1.5356000000000001</v>
      </c>
      <c r="O1035">
        <v>6.1306000000000003</v>
      </c>
      <c r="P1035">
        <v>0.50949999999999995</v>
      </c>
      <c r="Q1035">
        <v>-0.97970000000000002</v>
      </c>
      <c r="R1035">
        <v>0.99509999999999998</v>
      </c>
      <c r="S1035">
        <v>-7.4700000000000003E-2</v>
      </c>
      <c r="T1035">
        <v>-1.1035999999999999</v>
      </c>
      <c r="U1035">
        <v>0.17599999999999999</v>
      </c>
      <c r="V1035">
        <v>-0.89429999999999998</v>
      </c>
      <c r="W1035">
        <v>-1.4114</v>
      </c>
      <c r="X1035">
        <v>6.8599999999999994E-2</v>
      </c>
      <c r="Y1035">
        <v>-1.0528999999999999</v>
      </c>
    </row>
    <row r="1036" spans="1:25" x14ac:dyDescent="0.2">
      <c r="A1036" t="s">
        <v>1057</v>
      </c>
      <c r="B1036" t="s">
        <v>6998</v>
      </c>
      <c r="C1036">
        <v>0.1963</v>
      </c>
      <c r="D1036">
        <v>0.38080000000000003</v>
      </c>
      <c r="E1036">
        <v>0.59560000000000002</v>
      </c>
      <c r="F1036">
        <v>-0.42630000000000001</v>
      </c>
      <c r="G1036">
        <v>0.80020000000000002</v>
      </c>
      <c r="H1036">
        <v>0.2339</v>
      </c>
      <c r="I1036">
        <v>1.4345000000000001</v>
      </c>
      <c r="J1036">
        <v>0.59770000000000001</v>
      </c>
      <c r="K1036">
        <v>3.7400000000000003E-2</v>
      </c>
      <c r="L1036">
        <v>1.5822000000000001</v>
      </c>
      <c r="M1036">
        <v>1.0618000000000001</v>
      </c>
      <c r="N1036">
        <v>0.59609999999999996</v>
      </c>
      <c r="O1036">
        <v>0.89470000000000005</v>
      </c>
      <c r="P1036">
        <v>0.1178</v>
      </c>
      <c r="Q1036">
        <v>0.30109999999999998</v>
      </c>
      <c r="R1036">
        <v>-1.0117</v>
      </c>
      <c r="S1036">
        <v>0.3453</v>
      </c>
      <c r="T1036">
        <v>-0.63300000000000001</v>
      </c>
      <c r="U1036">
        <v>-0.51270000000000004</v>
      </c>
      <c r="V1036">
        <v>0.18759999999999999</v>
      </c>
      <c r="W1036">
        <v>-0.88580000000000003</v>
      </c>
      <c r="X1036">
        <v>-0.1244</v>
      </c>
      <c r="Y1036">
        <v>-0.53769999999999996</v>
      </c>
    </row>
    <row r="1037" spans="1:25" x14ac:dyDescent="0.2">
      <c r="A1037" t="s">
        <v>1058</v>
      </c>
      <c r="B1037" t="s">
        <v>6999</v>
      </c>
      <c r="C1037">
        <v>0.1217</v>
      </c>
      <c r="D1037">
        <v>0.3659</v>
      </c>
      <c r="E1037">
        <v>-1.0864</v>
      </c>
      <c r="F1037">
        <v>-1.7072000000000001</v>
      </c>
      <c r="G1037">
        <v>-0.32569999999999999</v>
      </c>
      <c r="H1037">
        <v>9.4799999999999995E-2</v>
      </c>
      <c r="I1037">
        <v>-0.76029999999999998</v>
      </c>
      <c r="J1037">
        <v>-1.7491000000000001</v>
      </c>
      <c r="K1037">
        <v>-1.5018</v>
      </c>
      <c r="L1037">
        <v>0.1226</v>
      </c>
      <c r="M1037">
        <v>-1.2808999999999999</v>
      </c>
      <c r="N1037">
        <v>-0.29830000000000001</v>
      </c>
      <c r="O1037">
        <v>-1.5961000000000001</v>
      </c>
      <c r="P1037">
        <v>0.51349999999999996</v>
      </c>
      <c r="Q1037">
        <v>-0.64290000000000003</v>
      </c>
      <c r="R1037">
        <v>2.1880000000000002</v>
      </c>
      <c r="S1037">
        <v>-0.1779</v>
      </c>
      <c r="T1037">
        <v>0.66539999999999999</v>
      </c>
      <c r="U1037">
        <v>1.2276</v>
      </c>
      <c r="V1037">
        <v>0.88070000000000004</v>
      </c>
      <c r="W1037">
        <v>2.6922000000000001</v>
      </c>
      <c r="X1037">
        <v>3.32E-2</v>
      </c>
      <c r="Y1037">
        <v>1.8432999999999999</v>
      </c>
    </row>
    <row r="1038" spans="1:25" x14ac:dyDescent="0.2">
      <c r="A1038" t="s">
        <v>1059</v>
      </c>
      <c r="B1038" t="s">
        <v>7000</v>
      </c>
      <c r="C1038">
        <v>0.50229999999999997</v>
      </c>
      <c r="D1038">
        <v>-0.56010000000000004</v>
      </c>
      <c r="E1038">
        <v>-0.77280000000000004</v>
      </c>
      <c r="F1038">
        <v>-0.2792</v>
      </c>
      <c r="G1038">
        <v>1.6199999999999999E-2</v>
      </c>
      <c r="H1038">
        <v>0.3332</v>
      </c>
      <c r="I1038">
        <v>-0.36180000000000001</v>
      </c>
      <c r="J1038">
        <v>0.43030000000000002</v>
      </c>
      <c r="K1038">
        <v>-0.439</v>
      </c>
      <c r="L1038">
        <v>-0.25380000000000003</v>
      </c>
      <c r="M1038">
        <v>0.48259999999999997</v>
      </c>
      <c r="N1038">
        <v>-0.1479</v>
      </c>
      <c r="O1038">
        <v>0.33639999999999998</v>
      </c>
      <c r="P1038">
        <v>-1.1966000000000001</v>
      </c>
      <c r="Q1038">
        <v>1.0610999999999999</v>
      </c>
      <c r="R1038">
        <v>-0.49940000000000001</v>
      </c>
      <c r="S1038">
        <v>0.52700000000000002</v>
      </c>
      <c r="T1038">
        <v>-0.14449999999999999</v>
      </c>
      <c r="U1038">
        <v>-1.2855000000000001</v>
      </c>
      <c r="V1038">
        <v>0.82269999999999999</v>
      </c>
      <c r="W1038">
        <v>-0.22639999999999999</v>
      </c>
      <c r="X1038">
        <v>0.34849999999999998</v>
      </c>
      <c r="Y1038">
        <v>-1.0820000000000001</v>
      </c>
    </row>
    <row r="1039" spans="1:25" x14ac:dyDescent="0.2">
      <c r="A1039" t="s">
        <v>1060</v>
      </c>
      <c r="B1039" t="s">
        <v>7001</v>
      </c>
      <c r="C1039">
        <v>-0.89839999999999998</v>
      </c>
      <c r="D1039">
        <v>0.97689999999999999</v>
      </c>
      <c r="E1039">
        <v>0.3982</v>
      </c>
      <c r="F1039">
        <v>-0.2389</v>
      </c>
      <c r="G1039">
        <v>3.3300000000000003E-2</v>
      </c>
      <c r="H1039">
        <v>-0.60929999999999995</v>
      </c>
      <c r="I1039">
        <v>1.1609</v>
      </c>
      <c r="J1039">
        <v>0.81069999999999998</v>
      </c>
      <c r="K1039">
        <v>0.48309999999999997</v>
      </c>
      <c r="L1039">
        <v>0.37659999999999999</v>
      </c>
      <c r="M1039">
        <v>-0.1404</v>
      </c>
      <c r="N1039">
        <v>1.0587</v>
      </c>
      <c r="O1039">
        <v>0.86009999999999998</v>
      </c>
      <c r="P1039">
        <v>0.20499999999999999</v>
      </c>
      <c r="Q1039">
        <v>-0.42080000000000001</v>
      </c>
      <c r="R1039">
        <v>-0.91449999999999998</v>
      </c>
      <c r="S1039">
        <v>0.83189999999999997</v>
      </c>
      <c r="T1039">
        <v>-0.1232</v>
      </c>
      <c r="U1039">
        <v>-0.50839999999999996</v>
      </c>
      <c r="V1039">
        <v>-0.8276</v>
      </c>
      <c r="W1039">
        <v>-1.2244999999999999</v>
      </c>
      <c r="X1039">
        <v>0.80110000000000003</v>
      </c>
      <c r="Y1039">
        <v>1.0999999999999999E-2</v>
      </c>
    </row>
    <row r="1040" spans="1:25" x14ac:dyDescent="0.2">
      <c r="A1040" t="s">
        <v>1061</v>
      </c>
      <c r="B1040" t="s">
        <v>1061</v>
      </c>
      <c r="C1040">
        <v>-7.7999999999999996E-3</v>
      </c>
      <c r="D1040">
        <v>0.9143</v>
      </c>
      <c r="E1040">
        <v>-1.4272</v>
      </c>
      <c r="F1040">
        <v>1.1671</v>
      </c>
      <c r="G1040">
        <v>-0.27629999999999999</v>
      </c>
      <c r="H1040">
        <v>-0.32229999999999998</v>
      </c>
      <c r="I1040">
        <v>0.83099999999999996</v>
      </c>
      <c r="J1040">
        <v>0.40160000000000001</v>
      </c>
      <c r="K1040">
        <v>0.72430000000000005</v>
      </c>
      <c r="L1040">
        <v>-0.68400000000000005</v>
      </c>
      <c r="M1040">
        <v>-3.7000000000000002E-3</v>
      </c>
      <c r="N1040">
        <v>0.112</v>
      </c>
      <c r="O1040">
        <v>0.9546</v>
      </c>
      <c r="P1040">
        <v>-0.27839999999999998</v>
      </c>
      <c r="Q1040">
        <v>-1.0206</v>
      </c>
      <c r="R1040">
        <v>-0.38750000000000001</v>
      </c>
      <c r="S1040">
        <v>0.96930000000000005</v>
      </c>
      <c r="T1040">
        <v>-0.53969999999999996</v>
      </c>
      <c r="U1040">
        <v>-0.51490000000000002</v>
      </c>
      <c r="V1040">
        <v>0.4365</v>
      </c>
      <c r="W1040">
        <v>-1.1224000000000001</v>
      </c>
      <c r="X1040">
        <v>0.28510000000000002</v>
      </c>
      <c r="Y1040">
        <v>-1.9000999999999999</v>
      </c>
    </row>
    <row r="1041" spans="1:25" x14ac:dyDescent="0.2">
      <c r="A1041" t="s">
        <v>1062</v>
      </c>
      <c r="B1041" t="s">
        <v>7002</v>
      </c>
      <c r="C1041">
        <v>-1.2068000000000001</v>
      </c>
      <c r="D1041">
        <v>2.298</v>
      </c>
      <c r="E1041">
        <v>2.4702000000000002</v>
      </c>
      <c r="F1041">
        <v>1.6681999999999999</v>
      </c>
      <c r="G1041">
        <v>-1.4109</v>
      </c>
      <c r="H1041">
        <v>0.2457</v>
      </c>
      <c r="I1041">
        <v>2.5213999999999999</v>
      </c>
      <c r="J1041">
        <v>2.4540000000000002</v>
      </c>
      <c r="K1041">
        <v>1.4476</v>
      </c>
      <c r="L1041">
        <v>-1.6000000000000001E-3</v>
      </c>
      <c r="M1041">
        <v>0.155</v>
      </c>
      <c r="N1041">
        <v>2.2364999999999999</v>
      </c>
      <c r="O1041">
        <v>1.4045000000000001</v>
      </c>
      <c r="P1041">
        <v>4.58E-2</v>
      </c>
      <c r="Q1041">
        <v>-1.8959999999999999</v>
      </c>
      <c r="R1041">
        <v>-0.79190000000000005</v>
      </c>
      <c r="S1041">
        <v>0.82310000000000005</v>
      </c>
      <c r="T1041">
        <v>0.61680000000000001</v>
      </c>
      <c r="U1041">
        <v>-0.20150000000000001</v>
      </c>
      <c r="V1041">
        <v>-1.3031999999999999</v>
      </c>
      <c r="W1041">
        <v>-0.4773</v>
      </c>
      <c r="X1041">
        <v>0.1061</v>
      </c>
      <c r="Y1041">
        <v>-0.72870000000000001</v>
      </c>
    </row>
    <row r="1042" spans="1:25" x14ac:dyDescent="0.2">
      <c r="A1042" t="s">
        <v>1063</v>
      </c>
      <c r="B1042" t="s">
        <v>7003</v>
      </c>
      <c r="C1042">
        <v>-0.83740000000000003</v>
      </c>
      <c r="D1042">
        <v>-3.1280000000000001</v>
      </c>
      <c r="E1042">
        <v>-2.0297999999999998</v>
      </c>
      <c r="F1042">
        <v>-2.7627999999999999</v>
      </c>
      <c r="G1042">
        <v>-0.82879999999999998</v>
      </c>
      <c r="H1042">
        <v>-1.0085999999999999</v>
      </c>
      <c r="I1042">
        <v>-2.3635999999999999</v>
      </c>
      <c r="J1042">
        <v>-0.51119999999999999</v>
      </c>
      <c r="K1042">
        <v>-1.4377</v>
      </c>
      <c r="L1042">
        <v>-1.4764999999999999</v>
      </c>
      <c r="M1042">
        <v>-0.23449999999999999</v>
      </c>
      <c r="N1042">
        <v>-1.1499999999999999</v>
      </c>
      <c r="O1042">
        <v>-0.87639999999999996</v>
      </c>
      <c r="P1042">
        <v>1.3468</v>
      </c>
      <c r="Q1042">
        <v>1.3113999999999999</v>
      </c>
      <c r="R1042">
        <v>0.98960000000000004</v>
      </c>
      <c r="S1042">
        <v>3.5514999999999999</v>
      </c>
      <c r="T1042">
        <v>0.75819999999999999</v>
      </c>
      <c r="U1042">
        <v>-2.0354000000000001</v>
      </c>
      <c r="V1042">
        <v>-0.18959999999999999</v>
      </c>
      <c r="W1042">
        <v>-2.0015000000000001</v>
      </c>
      <c r="X1042">
        <v>0.74270000000000003</v>
      </c>
      <c r="Y1042">
        <v>-0.68320000000000003</v>
      </c>
    </row>
    <row r="1043" spans="1:25" x14ac:dyDescent="0.2">
      <c r="A1043" t="s">
        <v>1064</v>
      </c>
      <c r="B1043" t="s">
        <v>1064</v>
      </c>
      <c r="C1043">
        <v>-1.1759999999999999</v>
      </c>
      <c r="D1043">
        <v>0.1895</v>
      </c>
      <c r="E1043">
        <v>1.9515</v>
      </c>
      <c r="F1043">
        <v>1.9958</v>
      </c>
      <c r="G1043">
        <v>-1.1594</v>
      </c>
      <c r="H1043">
        <v>0.22090000000000001</v>
      </c>
      <c r="I1043">
        <v>0.54800000000000004</v>
      </c>
      <c r="J1043">
        <v>1.1788000000000001</v>
      </c>
      <c r="K1043">
        <v>2.4056000000000002</v>
      </c>
      <c r="L1043">
        <v>-0.2913</v>
      </c>
      <c r="M1043">
        <v>1.4690000000000001</v>
      </c>
      <c r="N1043">
        <v>0.82799999999999996</v>
      </c>
      <c r="O1043">
        <v>0.52090000000000003</v>
      </c>
      <c r="P1043">
        <v>-0.46750000000000003</v>
      </c>
      <c r="Q1043">
        <v>-1.5583</v>
      </c>
      <c r="R1043">
        <v>-0.71519999999999995</v>
      </c>
      <c r="S1043">
        <v>-1.3131999999999999</v>
      </c>
      <c r="T1043">
        <v>-0.87390000000000001</v>
      </c>
      <c r="U1043">
        <v>-0.82089999999999996</v>
      </c>
      <c r="V1043">
        <v>0.62729999999999997</v>
      </c>
      <c r="W1043">
        <v>-1.4830000000000001</v>
      </c>
      <c r="X1043">
        <v>-0.74570000000000003</v>
      </c>
      <c r="Y1043">
        <v>-1.7500000000000002E-2</v>
      </c>
    </row>
    <row r="1044" spans="1:25" x14ac:dyDescent="0.2">
      <c r="A1044" t="s">
        <v>1065</v>
      </c>
      <c r="B1044" t="s">
        <v>7004</v>
      </c>
      <c r="C1044">
        <v>-0.43690000000000001</v>
      </c>
      <c r="D1044">
        <v>0.73929999999999996</v>
      </c>
      <c r="E1044">
        <v>-4.6199999999999998E-2</v>
      </c>
      <c r="F1044">
        <v>1.0390999999999999</v>
      </c>
      <c r="G1044">
        <v>-6.4799999999999996E-2</v>
      </c>
      <c r="H1044">
        <v>0.85740000000000005</v>
      </c>
      <c r="I1044">
        <v>1.5442</v>
      </c>
      <c r="J1044">
        <v>1.1168</v>
      </c>
      <c r="K1044">
        <v>0.51400000000000001</v>
      </c>
      <c r="L1044">
        <v>0.81059999999999999</v>
      </c>
      <c r="M1044">
        <v>0.98740000000000006</v>
      </c>
      <c r="N1044">
        <v>0.83189999999999997</v>
      </c>
      <c r="O1044">
        <v>0.73019999999999996</v>
      </c>
      <c r="P1044">
        <v>-0.47039999999999998</v>
      </c>
      <c r="Q1044">
        <v>-1.3781000000000001</v>
      </c>
      <c r="R1044">
        <v>-1.5689</v>
      </c>
      <c r="S1044">
        <v>4.1999999999999997E-3</v>
      </c>
      <c r="T1044">
        <v>-0.25419999999999998</v>
      </c>
      <c r="U1044">
        <v>-1.1999</v>
      </c>
      <c r="V1044">
        <v>-0.30059999999999998</v>
      </c>
      <c r="W1044">
        <v>-1.6245000000000001</v>
      </c>
      <c r="X1044">
        <v>0.32450000000000001</v>
      </c>
      <c r="Y1044">
        <v>-0.89529999999999998</v>
      </c>
    </row>
    <row r="1045" spans="1:25" x14ac:dyDescent="0.2">
      <c r="A1045" t="s">
        <v>1066</v>
      </c>
      <c r="B1045" t="s">
        <v>7005</v>
      </c>
      <c r="C1045">
        <v>-1.2025999999999999</v>
      </c>
      <c r="D1045">
        <v>-0.98009999999999997</v>
      </c>
      <c r="E1045">
        <v>-1.7581</v>
      </c>
      <c r="F1045">
        <v>0.63859999999999995</v>
      </c>
      <c r="G1045">
        <v>-0.56540000000000001</v>
      </c>
      <c r="H1045">
        <v>-1.2133</v>
      </c>
      <c r="I1045">
        <v>-0.97450000000000003</v>
      </c>
      <c r="J1045">
        <v>0.13819999999999999</v>
      </c>
      <c r="K1045">
        <v>0.76459999999999995</v>
      </c>
      <c r="L1045">
        <v>-1.2867999999999999</v>
      </c>
      <c r="M1045">
        <v>-0.69040000000000001</v>
      </c>
      <c r="N1045">
        <v>-0.4461</v>
      </c>
      <c r="O1045">
        <v>-0.1489</v>
      </c>
      <c r="P1045">
        <v>-7.3000000000000001E-3</v>
      </c>
      <c r="Q1045">
        <v>-0.3291</v>
      </c>
      <c r="R1045">
        <v>1.2637</v>
      </c>
      <c r="S1045">
        <v>0.3422</v>
      </c>
      <c r="T1045">
        <v>0.61539999999999995</v>
      </c>
      <c r="U1045">
        <v>0.59189999999999998</v>
      </c>
      <c r="V1045">
        <v>0.1103</v>
      </c>
      <c r="W1045">
        <v>0.95130000000000003</v>
      </c>
      <c r="X1045">
        <v>-1.1599999999999999E-2</v>
      </c>
      <c r="Y1045">
        <v>-3.6799999999999999E-2</v>
      </c>
    </row>
    <row r="1046" spans="1:25" x14ac:dyDescent="0.2">
      <c r="A1046" t="s">
        <v>1067</v>
      </c>
      <c r="B1046" t="s">
        <v>7006</v>
      </c>
      <c r="C1046">
        <v>-6.1499999999999999E-2</v>
      </c>
      <c r="D1046">
        <v>0.94520000000000004</v>
      </c>
      <c r="E1046">
        <v>-0.1105</v>
      </c>
      <c r="F1046">
        <v>-8.6300000000000002E-2</v>
      </c>
      <c r="G1046">
        <v>-0.81599999999999995</v>
      </c>
      <c r="H1046">
        <v>0.43519999999999998</v>
      </c>
      <c r="I1046">
        <v>4.4299999999999999E-2</v>
      </c>
      <c r="J1046">
        <v>0.47699999999999998</v>
      </c>
      <c r="K1046">
        <v>0.1142</v>
      </c>
      <c r="L1046">
        <v>0.86960000000000004</v>
      </c>
      <c r="M1046">
        <v>1.5201</v>
      </c>
      <c r="N1046">
        <v>0.63190000000000002</v>
      </c>
      <c r="O1046">
        <v>1.7716000000000001</v>
      </c>
      <c r="P1046">
        <v>-0.32100000000000001</v>
      </c>
      <c r="Q1046">
        <v>-1.1877</v>
      </c>
      <c r="R1046">
        <v>-1.121</v>
      </c>
      <c r="S1046">
        <v>-0.85570000000000002</v>
      </c>
      <c r="T1046">
        <v>-0.93500000000000005</v>
      </c>
      <c r="U1046">
        <v>-0.26669999999999999</v>
      </c>
      <c r="V1046">
        <v>4.2799999999999998E-2</v>
      </c>
      <c r="W1046">
        <v>1.4990000000000001</v>
      </c>
      <c r="X1046">
        <v>-1.2254</v>
      </c>
      <c r="Y1046">
        <v>0.45590000000000003</v>
      </c>
    </row>
    <row r="1047" spans="1:25" x14ac:dyDescent="0.2">
      <c r="A1047" t="s">
        <v>1068</v>
      </c>
      <c r="B1047" t="s">
        <v>7007</v>
      </c>
      <c r="C1047">
        <v>1.3156000000000001</v>
      </c>
      <c r="D1047">
        <v>1.2738</v>
      </c>
      <c r="E1047">
        <v>1.675</v>
      </c>
      <c r="F1047">
        <v>2.6040999999999999</v>
      </c>
      <c r="G1047">
        <v>2.1269</v>
      </c>
      <c r="H1047">
        <v>1.4683999999999999</v>
      </c>
      <c r="I1047">
        <v>1.6254</v>
      </c>
      <c r="J1047">
        <v>2.1328999999999998</v>
      </c>
      <c r="K1047">
        <v>0.26929999999999998</v>
      </c>
      <c r="L1047">
        <v>1.4653</v>
      </c>
      <c r="M1047">
        <v>2.0373000000000001</v>
      </c>
      <c r="N1047">
        <v>1.6051</v>
      </c>
      <c r="O1047">
        <v>2.4272</v>
      </c>
      <c r="P1047">
        <v>-1.5038</v>
      </c>
      <c r="Q1047">
        <v>-0.96840000000000004</v>
      </c>
      <c r="R1047">
        <v>-1.6073</v>
      </c>
      <c r="S1047">
        <v>-0.26550000000000001</v>
      </c>
      <c r="T1047">
        <v>-1.6265000000000001</v>
      </c>
      <c r="U1047">
        <v>-1.4365000000000001</v>
      </c>
      <c r="V1047">
        <v>-0.96120000000000005</v>
      </c>
      <c r="W1047">
        <v>-0.99560000000000004</v>
      </c>
      <c r="X1047">
        <v>-0.1042</v>
      </c>
      <c r="Y1047">
        <v>-1.0087999999999999</v>
      </c>
    </row>
    <row r="1048" spans="1:25" x14ac:dyDescent="0.2">
      <c r="A1048" t="s">
        <v>1069</v>
      </c>
      <c r="B1048" t="s">
        <v>1069</v>
      </c>
      <c r="C1048">
        <v>1.0461</v>
      </c>
      <c r="D1048">
        <v>-0.62539999999999996</v>
      </c>
      <c r="E1048">
        <v>-0.2036</v>
      </c>
      <c r="F1048">
        <v>0.27900000000000003</v>
      </c>
      <c r="G1048">
        <v>1.0409999999999999</v>
      </c>
      <c r="H1048">
        <v>-5.2400000000000002E-2</v>
      </c>
      <c r="I1048">
        <v>-0.62229999999999996</v>
      </c>
      <c r="J1048">
        <v>7.2400000000000006E-2</v>
      </c>
      <c r="K1048">
        <v>1.6947000000000001</v>
      </c>
      <c r="L1048">
        <v>0.1923</v>
      </c>
      <c r="M1048">
        <v>-4.0300000000000002E-2</v>
      </c>
      <c r="N1048">
        <v>-0.65690000000000004</v>
      </c>
      <c r="O1048">
        <v>0.1295</v>
      </c>
      <c r="P1048">
        <v>-0.1331</v>
      </c>
      <c r="Q1048">
        <v>-0.35639999999999999</v>
      </c>
      <c r="R1048">
        <v>0.112</v>
      </c>
      <c r="S1048">
        <v>-0.2301</v>
      </c>
      <c r="T1048">
        <v>0.96040000000000003</v>
      </c>
      <c r="U1048">
        <v>0.66459999999999997</v>
      </c>
      <c r="V1048">
        <v>1.1843999999999999</v>
      </c>
      <c r="W1048">
        <v>0.28160000000000002</v>
      </c>
      <c r="X1048">
        <v>0.66149999999999998</v>
      </c>
      <c r="Y1048">
        <v>6.1100000000000002E-2</v>
      </c>
    </row>
    <row r="1049" spans="1:25" x14ac:dyDescent="0.2">
      <c r="A1049" t="s">
        <v>1070</v>
      </c>
      <c r="B1049" t="s">
        <v>7008</v>
      </c>
      <c r="C1049">
        <v>-2.8288000000000002</v>
      </c>
      <c r="D1049">
        <v>0.4491</v>
      </c>
      <c r="E1049">
        <v>0.2727</v>
      </c>
      <c r="F1049">
        <v>-0.52300000000000002</v>
      </c>
      <c r="G1049">
        <v>-0.3342</v>
      </c>
      <c r="H1049">
        <v>0.33560000000000001</v>
      </c>
      <c r="I1049">
        <v>0.59660000000000002</v>
      </c>
      <c r="J1049">
        <v>-0.45319999999999999</v>
      </c>
      <c r="K1049">
        <v>-2.2271000000000001</v>
      </c>
      <c r="L1049">
        <v>-0.3548</v>
      </c>
      <c r="M1049">
        <v>-0.27410000000000001</v>
      </c>
      <c r="N1049">
        <v>0.54059999999999997</v>
      </c>
      <c r="O1049">
        <v>-0.73899999999999999</v>
      </c>
      <c r="P1049">
        <v>1.0899000000000001</v>
      </c>
      <c r="Q1049">
        <v>-1.1860999999999999</v>
      </c>
      <c r="R1049">
        <v>8.6999999999999994E-3</v>
      </c>
      <c r="S1049">
        <v>-0.30030000000000001</v>
      </c>
      <c r="T1049">
        <v>0.2661</v>
      </c>
      <c r="U1049">
        <v>0.67430000000000001</v>
      </c>
      <c r="V1049">
        <v>-0.76200000000000001</v>
      </c>
      <c r="W1049">
        <v>1.3315999999999999</v>
      </c>
      <c r="X1049">
        <v>-1.4923999999999999</v>
      </c>
      <c r="Y1049">
        <v>-0.25969999999999999</v>
      </c>
    </row>
    <row r="1050" spans="1:25" x14ac:dyDescent="0.2">
      <c r="A1050" t="s">
        <v>1071</v>
      </c>
      <c r="B1050" t="s">
        <v>7009</v>
      </c>
      <c r="C1050">
        <v>1.0168999999999999</v>
      </c>
      <c r="D1050">
        <v>0.2329</v>
      </c>
      <c r="E1050">
        <v>-0.6966</v>
      </c>
      <c r="F1050">
        <v>-0.93659999999999999</v>
      </c>
      <c r="G1050">
        <v>-0.62580000000000002</v>
      </c>
      <c r="H1050">
        <v>-8.0600000000000005E-2</v>
      </c>
      <c r="I1050">
        <v>-0.43109999999999998</v>
      </c>
      <c r="J1050">
        <v>-0.2707</v>
      </c>
      <c r="K1050">
        <v>-1.522</v>
      </c>
      <c r="L1050">
        <v>-5.9200000000000003E-2</v>
      </c>
      <c r="M1050">
        <v>-0.79430000000000001</v>
      </c>
      <c r="N1050">
        <v>-1.0914999999999999</v>
      </c>
      <c r="O1050">
        <v>-0.77159999999999995</v>
      </c>
      <c r="P1050" s="1">
        <v>0</v>
      </c>
      <c r="Q1050">
        <v>0.94910000000000005</v>
      </c>
      <c r="R1050">
        <v>2.5301999999999998</v>
      </c>
      <c r="S1050">
        <v>0.69279999999999997</v>
      </c>
      <c r="T1050">
        <v>0.20660000000000001</v>
      </c>
      <c r="U1050">
        <v>-0.35549999999999998</v>
      </c>
      <c r="V1050">
        <v>1.1161000000000001</v>
      </c>
      <c r="W1050">
        <v>1.6095999999999999</v>
      </c>
      <c r="X1050">
        <v>0.4199</v>
      </c>
      <c r="Y1050">
        <v>0.77280000000000004</v>
      </c>
    </row>
    <row r="1051" spans="1:25" x14ac:dyDescent="0.2">
      <c r="A1051" t="s">
        <v>1072</v>
      </c>
      <c r="B1051" t="s">
        <v>7010</v>
      </c>
      <c r="C1051">
        <v>-0.39319999999999999</v>
      </c>
      <c r="D1051">
        <v>1.8364</v>
      </c>
      <c r="E1051">
        <v>0.93730000000000002</v>
      </c>
      <c r="F1051">
        <v>5.1900000000000002E-2</v>
      </c>
      <c r="G1051">
        <v>-2.4796999999999998</v>
      </c>
      <c r="H1051">
        <v>0.43269999999999997</v>
      </c>
      <c r="I1051">
        <v>-9.6199999999999994E-2</v>
      </c>
      <c r="J1051">
        <v>-1.0640000000000001</v>
      </c>
      <c r="K1051">
        <v>-1.2690999999999999</v>
      </c>
      <c r="L1051">
        <v>-0.32029999999999997</v>
      </c>
      <c r="M1051">
        <v>-0.74560000000000004</v>
      </c>
      <c r="N1051">
        <v>-0.223</v>
      </c>
      <c r="O1051">
        <v>-1.1899</v>
      </c>
      <c r="P1051">
        <v>0.37709999999999999</v>
      </c>
      <c r="Q1051">
        <v>0.2802</v>
      </c>
      <c r="R1051">
        <v>0.49559999999999998</v>
      </c>
      <c r="S1051">
        <v>8.8000000000000005E-3</v>
      </c>
      <c r="T1051">
        <v>-0.81979999999999997</v>
      </c>
      <c r="U1051">
        <v>0.60919999999999996</v>
      </c>
      <c r="V1051">
        <v>0.88290000000000002</v>
      </c>
      <c r="W1051">
        <v>2.1467999999999998</v>
      </c>
      <c r="X1051">
        <v>-1.5862000000000001</v>
      </c>
      <c r="Y1051">
        <v>-0.57450000000000001</v>
      </c>
    </row>
    <row r="1052" spans="1:25" x14ac:dyDescent="0.2">
      <c r="A1052" t="s">
        <v>1073</v>
      </c>
      <c r="B1052" t="s">
        <v>7011</v>
      </c>
      <c r="C1052">
        <v>-3.1970999999999998</v>
      </c>
      <c r="D1052">
        <v>-2.5347</v>
      </c>
      <c r="E1052">
        <v>-1.4569000000000001</v>
      </c>
      <c r="F1052">
        <v>-3.3597999999999999</v>
      </c>
      <c r="G1052">
        <v>-1.1586000000000001</v>
      </c>
      <c r="H1052">
        <v>-2.8003</v>
      </c>
      <c r="I1052">
        <v>-1.8467</v>
      </c>
      <c r="J1052">
        <v>-1.5282</v>
      </c>
      <c r="K1052">
        <v>-0.42480000000000001</v>
      </c>
      <c r="L1052">
        <v>-2.0666000000000002</v>
      </c>
      <c r="M1052">
        <v>-2.5560999999999998</v>
      </c>
      <c r="N1052">
        <v>-1.1685000000000001</v>
      </c>
      <c r="O1052">
        <v>-1.3214999999999999</v>
      </c>
      <c r="P1052">
        <v>-0.4748</v>
      </c>
      <c r="Q1052">
        <v>0.46629999999999999</v>
      </c>
      <c r="R1052">
        <v>0.33989999999999998</v>
      </c>
      <c r="S1052">
        <v>0.65039999999999998</v>
      </c>
      <c r="T1052">
        <v>-0.7127</v>
      </c>
      <c r="U1052">
        <v>-0.51390000000000002</v>
      </c>
      <c r="V1052">
        <v>-0.63470000000000004</v>
      </c>
      <c r="W1052">
        <v>-0.88249999999999995</v>
      </c>
      <c r="X1052">
        <v>0.11799999999999999</v>
      </c>
      <c r="Y1052">
        <v>-1.4714</v>
      </c>
    </row>
    <row r="1053" spans="1:25" x14ac:dyDescent="0.2">
      <c r="A1053" t="s">
        <v>1074</v>
      </c>
      <c r="B1053" t="s">
        <v>7012</v>
      </c>
      <c r="C1053">
        <v>-0.95889999999999997</v>
      </c>
      <c r="D1053">
        <v>-0.48470000000000002</v>
      </c>
      <c r="E1053">
        <v>-0.34250000000000003</v>
      </c>
      <c r="F1053">
        <v>-1.8940999999999999</v>
      </c>
      <c r="G1053">
        <v>-0.63129999999999997</v>
      </c>
      <c r="H1053">
        <v>-1.3308</v>
      </c>
      <c r="I1053">
        <v>-0.92700000000000005</v>
      </c>
      <c r="J1053">
        <v>-1.2037</v>
      </c>
      <c r="K1053">
        <v>-1.6153</v>
      </c>
      <c r="L1053">
        <v>-1.6476999999999999</v>
      </c>
      <c r="M1053">
        <v>-1.5591999999999999</v>
      </c>
      <c r="N1053">
        <v>-1.2424999999999999</v>
      </c>
      <c r="O1053">
        <v>-1.7044999999999999</v>
      </c>
      <c r="P1053">
        <v>-0.98470000000000002</v>
      </c>
      <c r="Q1053">
        <v>-0.79169999999999996</v>
      </c>
      <c r="R1053">
        <v>0.23350000000000001</v>
      </c>
      <c r="S1053">
        <v>-1.2748999999999999</v>
      </c>
      <c r="T1053">
        <v>1.0829</v>
      </c>
      <c r="U1053">
        <v>0.1225</v>
      </c>
      <c r="V1053">
        <v>-0.28029999999999999</v>
      </c>
      <c r="W1053">
        <v>0.28470000000000001</v>
      </c>
      <c r="X1053">
        <v>-0.96989999999999998</v>
      </c>
      <c r="Y1053">
        <v>-1.0046999999999999</v>
      </c>
    </row>
    <row r="1054" spans="1:25" x14ac:dyDescent="0.2">
      <c r="A1054" t="s">
        <v>1075</v>
      </c>
      <c r="B1054" t="s">
        <v>7013</v>
      </c>
      <c r="C1054">
        <v>0.61350000000000005</v>
      </c>
      <c r="D1054">
        <v>0.34079999999999999</v>
      </c>
      <c r="E1054">
        <v>0.4929</v>
      </c>
      <c r="F1054">
        <v>-2.0615000000000001</v>
      </c>
      <c r="G1054">
        <v>-0.40810000000000002</v>
      </c>
      <c r="H1054">
        <v>0.33389999999999997</v>
      </c>
      <c r="I1054">
        <v>0.68430000000000002</v>
      </c>
      <c r="J1054">
        <v>0.59740000000000004</v>
      </c>
      <c r="K1054">
        <v>2.8311000000000002</v>
      </c>
      <c r="L1054">
        <v>-0.2697</v>
      </c>
      <c r="M1054">
        <v>-0.23039999999999999</v>
      </c>
      <c r="N1054">
        <v>0.75090000000000001</v>
      </c>
      <c r="O1054">
        <v>0.96</v>
      </c>
      <c r="P1054">
        <v>0.35289999999999999</v>
      </c>
      <c r="Q1054">
        <v>0.71319999999999995</v>
      </c>
      <c r="R1054">
        <v>0.25819999999999999</v>
      </c>
      <c r="S1054">
        <v>-0.84450000000000003</v>
      </c>
      <c r="T1054">
        <v>0.16839999999999999</v>
      </c>
      <c r="U1054">
        <v>-1.1736</v>
      </c>
      <c r="V1054">
        <v>0.78979999999999995</v>
      </c>
      <c r="W1054">
        <v>9.9099999999999994E-2</v>
      </c>
      <c r="X1054">
        <v>-0.29730000000000001</v>
      </c>
      <c r="Y1054">
        <v>4.2145999999999999</v>
      </c>
    </row>
    <row r="1055" spans="1:25" x14ac:dyDescent="0.2">
      <c r="A1055" t="s">
        <v>1076</v>
      </c>
      <c r="B1055" t="s">
        <v>7014</v>
      </c>
      <c r="C1055">
        <v>-1.4124000000000001</v>
      </c>
      <c r="D1055">
        <v>-1.2136</v>
      </c>
      <c r="E1055">
        <v>-1.4404999999999999</v>
      </c>
      <c r="F1055">
        <v>-0.31109999999999999</v>
      </c>
      <c r="G1055">
        <v>-2.2679</v>
      </c>
      <c r="H1055">
        <v>0.98550000000000004</v>
      </c>
      <c r="I1055">
        <v>-2.1450999999999998</v>
      </c>
      <c r="J1055">
        <v>-1.0084</v>
      </c>
      <c r="K1055">
        <v>-1.7185999999999999</v>
      </c>
      <c r="L1055">
        <v>-1.3328</v>
      </c>
      <c r="M1055">
        <v>-2.0325000000000002</v>
      </c>
      <c r="N1055">
        <v>-2.2949000000000002</v>
      </c>
      <c r="O1055">
        <v>-1.3017000000000001</v>
      </c>
      <c r="P1055">
        <v>-7.0300000000000001E-2</v>
      </c>
      <c r="Q1055">
        <v>-0.18210000000000001</v>
      </c>
      <c r="R1055">
        <v>-0.14549999999999999</v>
      </c>
      <c r="S1055">
        <v>0.67049999999999998</v>
      </c>
      <c r="T1055">
        <v>1.7608999999999999</v>
      </c>
      <c r="U1055">
        <v>-0.82630000000000003</v>
      </c>
      <c r="V1055">
        <v>-1.0789</v>
      </c>
      <c r="W1055">
        <v>6.3200000000000006E-2</v>
      </c>
      <c r="X1055">
        <v>0.25030000000000002</v>
      </c>
      <c r="Y1055">
        <v>1.3337000000000001</v>
      </c>
    </row>
    <row r="1056" spans="1:25" x14ac:dyDescent="0.2">
      <c r="A1056" t="s">
        <v>1077</v>
      </c>
      <c r="B1056" t="s">
        <v>7015</v>
      </c>
      <c r="C1056">
        <v>-0.94169999999999998</v>
      </c>
      <c r="D1056">
        <v>-0.61450000000000005</v>
      </c>
      <c r="E1056">
        <v>-0.96430000000000005</v>
      </c>
      <c r="F1056">
        <v>-0.42009999999999997</v>
      </c>
      <c r="G1056">
        <v>0.18110000000000001</v>
      </c>
      <c r="H1056">
        <v>-0.28860000000000002</v>
      </c>
      <c r="I1056">
        <v>-0.32669999999999999</v>
      </c>
      <c r="J1056">
        <v>-0.61419999999999997</v>
      </c>
      <c r="K1056">
        <v>-6.5869</v>
      </c>
      <c r="L1056">
        <v>0.81740000000000002</v>
      </c>
      <c r="M1056">
        <v>-0.28839999999999999</v>
      </c>
      <c r="N1056">
        <v>0.21179999999999999</v>
      </c>
      <c r="O1056">
        <v>-0.1278</v>
      </c>
      <c r="P1056">
        <v>1.2035</v>
      </c>
      <c r="Q1056">
        <v>0.79930000000000001</v>
      </c>
      <c r="R1056">
        <v>0.58150000000000002</v>
      </c>
      <c r="S1056">
        <v>0.183</v>
      </c>
      <c r="T1056">
        <v>-9.8100000000000007E-2</v>
      </c>
      <c r="U1056">
        <v>1.5328999999999999</v>
      </c>
      <c r="V1056">
        <v>0.1731</v>
      </c>
      <c r="W1056">
        <v>0.6603</v>
      </c>
      <c r="X1056">
        <v>-0.90180000000000005</v>
      </c>
      <c r="Y1056">
        <v>-0.45090000000000002</v>
      </c>
    </row>
    <row r="1057" spans="1:25" x14ac:dyDescent="0.2">
      <c r="A1057" t="s">
        <v>1078</v>
      </c>
      <c r="B1057" t="s">
        <v>7016</v>
      </c>
      <c r="C1057">
        <v>-3.56E-2</v>
      </c>
      <c r="D1057">
        <v>0.3745</v>
      </c>
      <c r="E1057">
        <v>-1.2499</v>
      </c>
      <c r="F1057">
        <v>0.1381</v>
      </c>
      <c r="G1057">
        <v>-0.67020000000000002</v>
      </c>
      <c r="H1057">
        <v>-1.9398</v>
      </c>
      <c r="I1057">
        <v>0.61860000000000004</v>
      </c>
      <c r="J1057">
        <v>-0.45610000000000001</v>
      </c>
      <c r="K1057">
        <v>0.62270000000000003</v>
      </c>
      <c r="L1057">
        <v>-0.85409999999999997</v>
      </c>
      <c r="M1057">
        <v>-2.0891999999999999</v>
      </c>
      <c r="N1057">
        <v>0.70040000000000002</v>
      </c>
      <c r="O1057">
        <v>0.49619999999999997</v>
      </c>
      <c r="P1057">
        <v>0.47289999999999999</v>
      </c>
      <c r="Q1057">
        <v>0.5131</v>
      </c>
      <c r="R1057">
        <v>4.2700000000000002E-2</v>
      </c>
      <c r="S1057">
        <v>5.45E-2</v>
      </c>
      <c r="T1057">
        <v>-1.7075</v>
      </c>
      <c r="U1057">
        <v>-0.79910000000000003</v>
      </c>
      <c r="V1057">
        <v>-0.30859999999999999</v>
      </c>
      <c r="W1057">
        <v>-0.53449999999999998</v>
      </c>
      <c r="X1057">
        <v>-1.0259</v>
      </c>
      <c r="Y1057">
        <v>2.2166000000000001</v>
      </c>
    </row>
    <row r="1058" spans="1:25" x14ac:dyDescent="0.2">
      <c r="A1058" t="s">
        <v>1079</v>
      </c>
      <c r="B1058" t="s">
        <v>7017</v>
      </c>
      <c r="C1058">
        <v>2.5222000000000002</v>
      </c>
      <c r="D1058">
        <v>-1.2500000000000001E-2</v>
      </c>
      <c r="E1058">
        <v>-0.39090000000000003</v>
      </c>
      <c r="F1058">
        <v>1.2416</v>
      </c>
      <c r="G1058">
        <v>-1.0929</v>
      </c>
      <c r="H1058">
        <v>1.6366000000000001</v>
      </c>
      <c r="I1058">
        <v>0.1628</v>
      </c>
      <c r="J1058">
        <v>-0.314</v>
      </c>
      <c r="K1058">
        <v>0.19939999999999999</v>
      </c>
      <c r="L1058">
        <v>0.94920000000000004</v>
      </c>
      <c r="M1058">
        <v>1.9646999999999999</v>
      </c>
      <c r="N1058">
        <v>1.5388999999999999</v>
      </c>
      <c r="O1058">
        <v>0.2044</v>
      </c>
      <c r="P1058">
        <v>-3.5400000000000001E-2</v>
      </c>
      <c r="Q1058">
        <v>1.1101000000000001</v>
      </c>
      <c r="R1058">
        <v>0.3135</v>
      </c>
      <c r="S1058">
        <v>-3.3527999999999998</v>
      </c>
      <c r="T1058">
        <v>-1.8272999999999999</v>
      </c>
      <c r="U1058">
        <v>-1.5176000000000001</v>
      </c>
      <c r="V1058">
        <v>2.9276</v>
      </c>
      <c r="W1058">
        <v>1.466</v>
      </c>
      <c r="X1058">
        <v>-2.0398999999999998</v>
      </c>
      <c r="Y1058">
        <v>7.2700000000000001E-2</v>
      </c>
    </row>
    <row r="1059" spans="1:25" x14ac:dyDescent="0.2">
      <c r="A1059" t="s">
        <v>1080</v>
      </c>
      <c r="B1059" t="s">
        <v>7018</v>
      </c>
      <c r="C1059">
        <v>2.2738</v>
      </c>
      <c r="D1059">
        <v>2.4813999999999998</v>
      </c>
      <c r="E1059">
        <v>-0.64129999999999998</v>
      </c>
      <c r="F1059">
        <v>-0.1348</v>
      </c>
      <c r="G1059">
        <v>3.0110000000000001</v>
      </c>
      <c r="H1059">
        <v>3.0053999999999998</v>
      </c>
      <c r="I1059">
        <v>2.5308000000000002</v>
      </c>
      <c r="J1059">
        <v>-1.5566</v>
      </c>
      <c r="K1059">
        <v>0.3034</v>
      </c>
      <c r="L1059">
        <v>3.2854000000000001</v>
      </c>
      <c r="M1059">
        <v>2.9102999999999999</v>
      </c>
      <c r="N1059">
        <v>0.92390000000000005</v>
      </c>
      <c r="O1059">
        <v>-1.0491999999999999</v>
      </c>
      <c r="P1059">
        <v>-1.202</v>
      </c>
      <c r="Q1059">
        <v>1.5896999999999999</v>
      </c>
      <c r="R1059">
        <v>1.6476999999999999</v>
      </c>
      <c r="S1059">
        <v>0.74099999999999999</v>
      </c>
      <c r="T1059">
        <v>1.2608999999999999</v>
      </c>
      <c r="U1059">
        <v>-5.28E-2</v>
      </c>
      <c r="V1059">
        <v>-0.66649999999999998</v>
      </c>
      <c r="W1059">
        <v>0.57769999999999999</v>
      </c>
      <c r="X1059">
        <v>-0.27879999999999999</v>
      </c>
      <c r="Y1059">
        <v>1.1904999999999999</v>
      </c>
    </row>
    <row r="1060" spans="1:25" x14ac:dyDescent="0.2">
      <c r="A1060" t="s">
        <v>1081</v>
      </c>
      <c r="B1060" t="s">
        <v>7019</v>
      </c>
      <c r="C1060">
        <v>1.0686</v>
      </c>
      <c r="D1060">
        <v>0.24859999999999999</v>
      </c>
      <c r="E1060">
        <v>1.2411000000000001</v>
      </c>
      <c r="F1060">
        <v>2.5318999999999998</v>
      </c>
      <c r="G1060">
        <v>-1.6245000000000001</v>
      </c>
      <c r="H1060">
        <v>2.0895000000000001</v>
      </c>
      <c r="I1060">
        <v>1.282</v>
      </c>
      <c r="J1060">
        <v>-0.37690000000000001</v>
      </c>
      <c r="K1060">
        <v>1.8965000000000001</v>
      </c>
      <c r="L1060">
        <v>-0.4662</v>
      </c>
      <c r="M1060">
        <v>0.3538</v>
      </c>
      <c r="N1060">
        <v>1.6921999999999999</v>
      </c>
      <c r="O1060">
        <v>6.1100000000000002E-2</v>
      </c>
      <c r="P1060">
        <v>-1.0676000000000001</v>
      </c>
      <c r="Q1060">
        <v>1.744</v>
      </c>
      <c r="R1060">
        <v>0.54279999999999995</v>
      </c>
      <c r="S1060">
        <v>-0.50349999999999995</v>
      </c>
      <c r="T1060">
        <v>-0.75109999999999999</v>
      </c>
      <c r="U1060">
        <v>-1.2077</v>
      </c>
      <c r="V1060">
        <v>-0.49919999999999998</v>
      </c>
      <c r="W1060">
        <v>1.0878000000000001</v>
      </c>
      <c r="X1060">
        <v>0.373</v>
      </c>
      <c r="Y1060">
        <v>1.9266000000000001</v>
      </c>
    </row>
    <row r="1061" spans="1:25" x14ac:dyDescent="0.2">
      <c r="A1061" t="s">
        <v>1082</v>
      </c>
      <c r="B1061" t="s">
        <v>7020</v>
      </c>
      <c r="C1061">
        <v>-0.93740000000000001</v>
      </c>
      <c r="D1061">
        <v>-0.31340000000000001</v>
      </c>
      <c r="E1061">
        <v>-1.2007000000000001</v>
      </c>
      <c r="F1061">
        <v>8.9999999999999993E-3</v>
      </c>
      <c r="G1061">
        <v>0.1542</v>
      </c>
      <c r="H1061">
        <v>0.52129999999999999</v>
      </c>
      <c r="I1061">
        <v>0.10630000000000001</v>
      </c>
      <c r="J1061">
        <v>-0.66849999999999998</v>
      </c>
      <c r="K1061">
        <v>-0.2014</v>
      </c>
      <c r="L1061">
        <v>-1.0500000000000001E-2</v>
      </c>
      <c r="M1061">
        <v>-0.1056</v>
      </c>
      <c r="N1061">
        <v>0.19450000000000001</v>
      </c>
      <c r="O1061">
        <v>-1.5017</v>
      </c>
      <c r="P1061">
        <v>1.8475999999999999</v>
      </c>
      <c r="Q1061">
        <v>0.85309999999999997</v>
      </c>
      <c r="R1061">
        <v>2.1427999999999998</v>
      </c>
      <c r="S1061">
        <v>-1.1267</v>
      </c>
      <c r="T1061">
        <v>-1.8401000000000001</v>
      </c>
      <c r="U1061">
        <v>2.7881999999999998</v>
      </c>
      <c r="V1061">
        <v>-0.35449999999999998</v>
      </c>
      <c r="W1061">
        <v>1.7255</v>
      </c>
      <c r="X1061">
        <v>-1.4951000000000001</v>
      </c>
      <c r="Y1061">
        <v>1.5723</v>
      </c>
    </row>
    <row r="1062" spans="1:25" x14ac:dyDescent="0.2">
      <c r="A1062" t="s">
        <v>1083</v>
      </c>
      <c r="B1062" t="s">
        <v>7021</v>
      </c>
      <c r="C1062">
        <v>2.3681999999999999</v>
      </c>
      <c r="D1062">
        <v>3.2023999999999999</v>
      </c>
      <c r="E1062">
        <v>4.2157999999999998</v>
      </c>
      <c r="F1062">
        <v>2.4807999999999999</v>
      </c>
      <c r="G1062">
        <v>3.2471999999999999</v>
      </c>
      <c r="H1062">
        <v>2.4331999999999998</v>
      </c>
      <c r="I1062">
        <v>3.6269999999999998</v>
      </c>
      <c r="J1062">
        <v>3.1371000000000002</v>
      </c>
      <c r="K1062">
        <v>3.4058999999999999</v>
      </c>
      <c r="L1062">
        <v>2.2301000000000002</v>
      </c>
      <c r="M1062">
        <v>3.1488</v>
      </c>
      <c r="N1062">
        <v>3.0813999999999999</v>
      </c>
      <c r="O1062">
        <v>2.1029</v>
      </c>
      <c r="P1062">
        <v>-1.9663999999999999</v>
      </c>
      <c r="Q1062">
        <v>-5.3800000000000001E-2</v>
      </c>
      <c r="R1062">
        <v>-1.3031999999999999</v>
      </c>
      <c r="S1062">
        <v>-4.87E-2</v>
      </c>
      <c r="T1062">
        <v>0.72640000000000005</v>
      </c>
      <c r="U1062">
        <v>-1.7531000000000001</v>
      </c>
      <c r="V1062">
        <v>0.34350000000000003</v>
      </c>
      <c r="W1062">
        <v>-0.25950000000000001</v>
      </c>
      <c r="X1062">
        <v>-0.1021</v>
      </c>
      <c r="Y1062">
        <v>-1.6041000000000001</v>
      </c>
    </row>
    <row r="1063" spans="1:25" x14ac:dyDescent="0.2">
      <c r="A1063" t="s">
        <v>1084</v>
      </c>
      <c r="B1063" t="s">
        <v>7022</v>
      </c>
      <c r="C1063">
        <v>-0.54610000000000003</v>
      </c>
      <c r="D1063">
        <v>-0.29830000000000001</v>
      </c>
      <c r="E1063">
        <v>-0.1241</v>
      </c>
      <c r="F1063">
        <v>0.51839999999999997</v>
      </c>
      <c r="G1063">
        <v>-0.21990000000000001</v>
      </c>
      <c r="H1063">
        <v>-0.99470000000000003</v>
      </c>
      <c r="I1063">
        <v>-0.1545</v>
      </c>
      <c r="J1063">
        <v>0.18970000000000001</v>
      </c>
      <c r="K1063">
        <v>1.5274000000000001</v>
      </c>
      <c r="L1063">
        <v>-0.6643</v>
      </c>
      <c r="M1063">
        <v>-0.1288</v>
      </c>
      <c r="N1063">
        <v>-0.18279999999999999</v>
      </c>
      <c r="O1063">
        <v>0.51490000000000002</v>
      </c>
      <c r="P1063">
        <v>1.43E-2</v>
      </c>
      <c r="Q1063">
        <v>-0.26700000000000002</v>
      </c>
      <c r="R1063">
        <v>-8.0500000000000002E-2</v>
      </c>
      <c r="S1063">
        <v>-0.10199999999999999</v>
      </c>
      <c r="T1063">
        <v>-0.95679999999999998</v>
      </c>
      <c r="U1063">
        <v>-0.37819999999999998</v>
      </c>
      <c r="V1063">
        <v>-0.20580000000000001</v>
      </c>
      <c r="W1063">
        <v>-0.39079999999999998</v>
      </c>
      <c r="X1063">
        <v>0.65629999999999999</v>
      </c>
      <c r="Y1063">
        <v>-0.41649999999999998</v>
      </c>
    </row>
    <row r="1064" spans="1:25" x14ac:dyDescent="0.2">
      <c r="A1064" t="s">
        <v>1085</v>
      </c>
      <c r="B1064" t="s">
        <v>7023</v>
      </c>
      <c r="C1064">
        <v>-1.4367000000000001</v>
      </c>
      <c r="D1064">
        <v>0.28179999999999999</v>
      </c>
      <c r="E1064">
        <v>0.14580000000000001</v>
      </c>
      <c r="F1064">
        <v>-1.1891</v>
      </c>
      <c r="G1064">
        <v>-2.6406000000000001</v>
      </c>
      <c r="H1064">
        <v>1.9771000000000001</v>
      </c>
      <c r="I1064">
        <v>1.4216</v>
      </c>
      <c r="J1064">
        <v>-8.9099999999999999E-2</v>
      </c>
      <c r="K1064">
        <v>0.32150000000000001</v>
      </c>
      <c r="L1064">
        <v>-0.54169999999999996</v>
      </c>
      <c r="M1064">
        <v>0.99060000000000004</v>
      </c>
      <c r="N1064">
        <v>1.2417</v>
      </c>
      <c r="O1064">
        <v>0.30969999999999998</v>
      </c>
      <c r="P1064">
        <v>1.8448</v>
      </c>
      <c r="Q1064">
        <v>0.59079999999999999</v>
      </c>
      <c r="R1064">
        <v>2.5710999999999999</v>
      </c>
      <c r="S1064">
        <v>0.51729999999999998</v>
      </c>
      <c r="T1064">
        <v>-0.11899999999999999</v>
      </c>
      <c r="U1064">
        <v>-0.17230000000000001</v>
      </c>
      <c r="V1064">
        <v>1.2318</v>
      </c>
      <c r="W1064">
        <v>-0.27729999999999999</v>
      </c>
      <c r="X1064">
        <v>1.0900000000000001</v>
      </c>
      <c r="Y1064">
        <v>0.15679999999999999</v>
      </c>
    </row>
    <row r="1065" spans="1:25" x14ac:dyDescent="0.2">
      <c r="A1065" t="s">
        <v>1086</v>
      </c>
      <c r="B1065" t="s">
        <v>7024</v>
      </c>
      <c r="C1065">
        <v>-0.26850000000000002</v>
      </c>
      <c r="D1065">
        <v>9.0300000000000005E-2</v>
      </c>
      <c r="E1065">
        <v>-1.0597000000000001</v>
      </c>
      <c r="F1065">
        <v>0.29289999999999999</v>
      </c>
      <c r="G1065">
        <v>6.3200000000000006E-2</v>
      </c>
      <c r="H1065">
        <v>-0.19270000000000001</v>
      </c>
      <c r="I1065">
        <v>1.89E-2</v>
      </c>
      <c r="J1065">
        <v>8.3599999999999994E-2</v>
      </c>
      <c r="K1065">
        <v>0.19209999999999999</v>
      </c>
      <c r="L1065">
        <v>-3.8300000000000001E-2</v>
      </c>
      <c r="M1065">
        <v>0.4355</v>
      </c>
      <c r="N1065">
        <v>0.43580000000000002</v>
      </c>
      <c r="O1065">
        <v>0.67500000000000004</v>
      </c>
      <c r="P1065">
        <v>0.7833</v>
      </c>
      <c r="Q1065">
        <v>0.89600000000000002</v>
      </c>
      <c r="R1065">
        <v>1.1355999999999999</v>
      </c>
      <c r="S1065">
        <v>-1.619</v>
      </c>
      <c r="T1065">
        <v>-0.57640000000000002</v>
      </c>
      <c r="U1065">
        <v>5.5999999999999999E-3</v>
      </c>
      <c r="V1065">
        <v>0.36659999999999998</v>
      </c>
      <c r="W1065">
        <v>1.2567999999999999</v>
      </c>
      <c r="X1065">
        <v>-0.67849999999999999</v>
      </c>
      <c r="Y1065">
        <v>-1.5299999999999999E-2</v>
      </c>
    </row>
    <row r="1066" spans="1:25" x14ac:dyDescent="0.2">
      <c r="A1066" t="s">
        <v>1087</v>
      </c>
      <c r="B1066" t="s">
        <v>7025</v>
      </c>
      <c r="C1066">
        <v>0.48430000000000001</v>
      </c>
      <c r="D1066">
        <v>0.24410000000000001</v>
      </c>
      <c r="E1066">
        <v>-0.27010000000000001</v>
      </c>
      <c r="F1066">
        <v>1.4232</v>
      </c>
      <c r="G1066">
        <v>-2.1415000000000002</v>
      </c>
      <c r="H1066">
        <v>0.94830000000000003</v>
      </c>
      <c r="I1066">
        <v>0.99370000000000003</v>
      </c>
      <c r="J1066">
        <v>0.51570000000000005</v>
      </c>
      <c r="K1066">
        <v>1.2081999999999999</v>
      </c>
      <c r="L1066">
        <v>0.64980000000000004</v>
      </c>
      <c r="M1066">
        <v>1.6806000000000001</v>
      </c>
      <c r="N1066">
        <v>1.1226</v>
      </c>
      <c r="O1066">
        <v>1.0809</v>
      </c>
      <c r="P1066">
        <v>-0.11700000000000001</v>
      </c>
      <c r="Q1066">
        <v>0.38590000000000002</v>
      </c>
      <c r="R1066">
        <v>0.35489999999999999</v>
      </c>
      <c r="S1066">
        <v>0.2344</v>
      </c>
      <c r="T1066">
        <v>-0.90739999999999998</v>
      </c>
      <c r="U1066">
        <v>-0.62939999999999996</v>
      </c>
      <c r="V1066">
        <v>1.3263</v>
      </c>
      <c r="W1066">
        <v>0.39079999999999998</v>
      </c>
      <c r="X1066">
        <v>0.37969999999999998</v>
      </c>
      <c r="Y1066">
        <v>0.40960000000000002</v>
      </c>
    </row>
    <row r="1067" spans="1:25" x14ac:dyDescent="0.2">
      <c r="A1067" t="s">
        <v>1088</v>
      </c>
      <c r="B1067" t="s">
        <v>7026</v>
      </c>
      <c r="C1067">
        <v>-0.1177</v>
      </c>
      <c r="D1067">
        <v>-9.8000000000000004E-2</v>
      </c>
      <c r="E1067">
        <v>0.4219</v>
      </c>
      <c r="F1067">
        <v>0.3029</v>
      </c>
      <c r="G1067">
        <v>0.1575</v>
      </c>
      <c r="H1067">
        <v>-0.57399999999999995</v>
      </c>
      <c r="I1067">
        <v>-0.1229</v>
      </c>
      <c r="J1067">
        <v>0.49880000000000002</v>
      </c>
      <c r="K1067">
        <v>-3.2800000000000003E-2</v>
      </c>
      <c r="L1067">
        <v>-0.79259999999999997</v>
      </c>
      <c r="M1067">
        <v>0.3594</v>
      </c>
      <c r="N1067">
        <v>-0.38290000000000002</v>
      </c>
      <c r="O1067">
        <v>0.64549999999999996</v>
      </c>
      <c r="P1067">
        <v>0.58760000000000001</v>
      </c>
      <c r="Q1067">
        <v>1.1943999999999999</v>
      </c>
      <c r="R1067">
        <v>4.6399999999999997E-2</v>
      </c>
      <c r="S1067">
        <v>-0.63109999999999999</v>
      </c>
      <c r="T1067">
        <v>-0.2268</v>
      </c>
      <c r="U1067">
        <v>-0.58250000000000002</v>
      </c>
      <c r="V1067">
        <v>1.54E-2</v>
      </c>
      <c r="W1067">
        <v>8.0799999999999997E-2</v>
      </c>
      <c r="X1067">
        <v>0.27050000000000002</v>
      </c>
      <c r="Y1067">
        <v>0.45279999999999998</v>
      </c>
    </row>
    <row r="1068" spans="1:25" x14ac:dyDescent="0.2">
      <c r="A1068" t="s">
        <v>1089</v>
      </c>
      <c r="B1068" t="s">
        <v>7027</v>
      </c>
      <c r="C1068">
        <v>2.1049000000000002</v>
      </c>
      <c r="D1068">
        <v>0.47699999999999998</v>
      </c>
      <c r="E1068">
        <v>0.94940000000000002</v>
      </c>
      <c r="F1068">
        <v>2.0215000000000001</v>
      </c>
      <c r="G1068">
        <v>1.3982000000000001</v>
      </c>
      <c r="H1068">
        <v>1.5136000000000001</v>
      </c>
      <c r="I1068">
        <v>1.554</v>
      </c>
      <c r="J1068">
        <v>0.88900000000000001</v>
      </c>
      <c r="K1068">
        <v>2.0312000000000001</v>
      </c>
      <c r="L1068">
        <v>1.5973999999999999</v>
      </c>
      <c r="M1068">
        <v>1.4968999999999999</v>
      </c>
      <c r="N1068">
        <v>1.7848999999999999</v>
      </c>
      <c r="O1068">
        <v>1.8011999999999999</v>
      </c>
      <c r="P1068">
        <v>0.32529999999999998</v>
      </c>
      <c r="Q1068">
        <v>0.68030000000000002</v>
      </c>
      <c r="R1068">
        <v>-1.3289</v>
      </c>
      <c r="S1068">
        <v>-9.4899999999999998E-2</v>
      </c>
      <c r="T1068">
        <v>0.31530000000000002</v>
      </c>
      <c r="U1068">
        <v>-1.0585</v>
      </c>
      <c r="V1068">
        <v>0.82450000000000001</v>
      </c>
      <c r="W1068">
        <v>0.32679999999999998</v>
      </c>
      <c r="X1068">
        <v>-0.43219999999999997</v>
      </c>
      <c r="Y1068">
        <v>-1.1516</v>
      </c>
    </row>
    <row r="1069" spans="1:25" x14ac:dyDescent="0.2">
      <c r="A1069" t="s">
        <v>1090</v>
      </c>
      <c r="B1069" t="s">
        <v>7028</v>
      </c>
      <c r="C1069">
        <v>1.0143</v>
      </c>
      <c r="D1069">
        <v>8.0100000000000005E-2</v>
      </c>
      <c r="E1069">
        <v>7.1900000000000006E-2</v>
      </c>
      <c r="F1069">
        <v>0.21049999999999999</v>
      </c>
      <c r="G1069">
        <v>0.66390000000000005</v>
      </c>
      <c r="H1069">
        <v>-0.27779999999999999</v>
      </c>
      <c r="I1069">
        <v>0.34129999999999999</v>
      </c>
      <c r="J1069">
        <v>-0.16830000000000001</v>
      </c>
      <c r="K1069">
        <v>0.10100000000000001</v>
      </c>
      <c r="L1069">
        <v>-0.25690000000000002</v>
      </c>
      <c r="M1069">
        <v>0.90449999999999997</v>
      </c>
      <c r="N1069">
        <v>0.76370000000000005</v>
      </c>
      <c r="O1069">
        <v>-2.5399999999999999E-2</v>
      </c>
      <c r="P1069">
        <v>-0.1996</v>
      </c>
      <c r="Q1069">
        <v>0.4985</v>
      </c>
      <c r="R1069">
        <v>-0.2908</v>
      </c>
      <c r="S1069">
        <v>-2.4487000000000001</v>
      </c>
      <c r="T1069">
        <v>-0.68520000000000003</v>
      </c>
      <c r="U1069">
        <v>6.6600000000000006E-2</v>
      </c>
      <c r="V1069">
        <v>0.2422</v>
      </c>
      <c r="W1069">
        <v>0.45500000000000002</v>
      </c>
      <c r="X1069">
        <v>-1.9484999999999999</v>
      </c>
      <c r="Y1069">
        <v>-0.25940000000000002</v>
      </c>
    </row>
    <row r="1070" spans="1:25" x14ac:dyDescent="0.2">
      <c r="A1070" t="s">
        <v>1091</v>
      </c>
      <c r="B1070" t="s">
        <v>7029</v>
      </c>
      <c r="C1070">
        <v>0.18279999999999999</v>
      </c>
      <c r="D1070">
        <v>-0.21590000000000001</v>
      </c>
      <c r="E1070">
        <v>-0.32890000000000003</v>
      </c>
      <c r="F1070">
        <v>0.42720000000000002</v>
      </c>
      <c r="G1070">
        <v>0.67479999999999996</v>
      </c>
      <c r="H1070">
        <v>0.25690000000000002</v>
      </c>
      <c r="I1070">
        <v>0.1605</v>
      </c>
      <c r="J1070">
        <v>-0.316</v>
      </c>
      <c r="K1070">
        <v>0.66339999999999999</v>
      </c>
      <c r="L1070">
        <v>-0.69279999999999997</v>
      </c>
      <c r="M1070">
        <v>1.0218</v>
      </c>
      <c r="N1070">
        <v>0.19570000000000001</v>
      </c>
      <c r="O1070">
        <v>0.1658</v>
      </c>
      <c r="P1070">
        <v>-0.3034</v>
      </c>
      <c r="Q1070">
        <v>-0.81520000000000004</v>
      </c>
      <c r="R1070">
        <v>-1.2486999999999999</v>
      </c>
      <c r="S1070">
        <v>-0.86970000000000003</v>
      </c>
      <c r="T1070">
        <v>-0.23330000000000001</v>
      </c>
      <c r="U1070">
        <v>-1.4167000000000001</v>
      </c>
      <c r="V1070">
        <v>-0.36659999999999998</v>
      </c>
      <c r="W1070">
        <v>-0.71060000000000001</v>
      </c>
      <c r="X1070">
        <v>-0.54269999999999996</v>
      </c>
      <c r="Y1070">
        <v>0.1152</v>
      </c>
    </row>
    <row r="1071" spans="1:25" x14ac:dyDescent="0.2">
      <c r="A1071" t="s">
        <v>1092</v>
      </c>
      <c r="B1071" t="s">
        <v>7030</v>
      </c>
      <c r="C1071">
        <v>-0.61450000000000005</v>
      </c>
      <c r="D1071">
        <v>-1.3301000000000001</v>
      </c>
      <c r="E1071">
        <v>-1.6434</v>
      </c>
      <c r="F1071">
        <v>-1.2289000000000001</v>
      </c>
      <c r="G1071">
        <v>-2.1154000000000002</v>
      </c>
      <c r="H1071">
        <v>-1.2585999999999999</v>
      </c>
      <c r="I1071">
        <v>-1.4137999999999999</v>
      </c>
      <c r="J1071">
        <v>-1.794</v>
      </c>
      <c r="K1071">
        <v>-1.4593</v>
      </c>
      <c r="L1071">
        <v>-1.7874000000000001</v>
      </c>
      <c r="M1071">
        <v>-1.6947000000000001</v>
      </c>
      <c r="N1071">
        <v>-2.1469</v>
      </c>
      <c r="O1071">
        <v>-2.2576000000000001</v>
      </c>
      <c r="P1071">
        <v>0.19450000000000001</v>
      </c>
      <c r="Q1071">
        <v>0.2276</v>
      </c>
      <c r="R1071">
        <v>1.1232</v>
      </c>
      <c r="S1071">
        <v>0.54339999999999999</v>
      </c>
      <c r="T1071">
        <v>-0.15409999999999999</v>
      </c>
      <c r="U1071">
        <v>8.48E-2</v>
      </c>
      <c r="V1071">
        <v>0.1953</v>
      </c>
      <c r="W1071">
        <v>0.2792</v>
      </c>
      <c r="X1071">
        <v>0.71499999999999997</v>
      </c>
      <c r="Y1071">
        <v>-0.3659</v>
      </c>
    </row>
    <row r="1072" spans="1:25" x14ac:dyDescent="0.2">
      <c r="A1072" t="s">
        <v>1093</v>
      </c>
      <c r="B1072" t="s">
        <v>7031</v>
      </c>
      <c r="C1072">
        <v>-0.90049999999999997</v>
      </c>
      <c r="D1072">
        <v>-0.23380000000000001</v>
      </c>
      <c r="E1072">
        <v>-9.64E-2</v>
      </c>
      <c r="F1072">
        <v>0.54530000000000001</v>
      </c>
      <c r="G1072">
        <v>0.29870000000000002</v>
      </c>
      <c r="H1072">
        <v>1.228</v>
      </c>
      <c r="I1072">
        <v>-4.8099999999999997E-2</v>
      </c>
      <c r="J1072">
        <v>-0.32500000000000001</v>
      </c>
      <c r="K1072">
        <v>-0.38200000000000001</v>
      </c>
      <c r="L1072">
        <v>0.3306</v>
      </c>
      <c r="M1072">
        <v>1.3633</v>
      </c>
      <c r="N1072">
        <v>-0.3286</v>
      </c>
      <c r="O1072">
        <v>0.1192</v>
      </c>
      <c r="P1072">
        <v>1.7472000000000001</v>
      </c>
      <c r="Q1072">
        <v>0.1019</v>
      </c>
      <c r="R1072">
        <v>0.76349999999999996</v>
      </c>
      <c r="S1072">
        <v>-0.29070000000000001</v>
      </c>
      <c r="T1072">
        <v>-1.6739999999999999</v>
      </c>
      <c r="U1072">
        <v>0.97189999999999999</v>
      </c>
      <c r="V1072">
        <v>-1.1209</v>
      </c>
      <c r="W1072">
        <v>0.95799999999999996</v>
      </c>
      <c r="X1072">
        <v>-0.3402</v>
      </c>
      <c r="Y1072">
        <v>-1.0114000000000001</v>
      </c>
    </row>
    <row r="1073" spans="1:25" x14ac:dyDescent="0.2">
      <c r="A1073" t="s">
        <v>1094</v>
      </c>
      <c r="B1073" t="s">
        <v>7032</v>
      </c>
      <c r="C1073">
        <v>1.4652000000000001</v>
      </c>
      <c r="D1073">
        <v>8.7300000000000003E-2</v>
      </c>
      <c r="E1073">
        <v>-6.88E-2</v>
      </c>
      <c r="F1073">
        <v>-0.83309999999999995</v>
      </c>
      <c r="G1073">
        <v>-0.88859999999999995</v>
      </c>
      <c r="H1073">
        <v>0.88819999999999999</v>
      </c>
      <c r="I1073">
        <v>8.7099999999999997E-2</v>
      </c>
      <c r="J1073">
        <v>0.109</v>
      </c>
      <c r="K1073">
        <v>-0.17760000000000001</v>
      </c>
      <c r="L1073">
        <v>0.1971</v>
      </c>
      <c r="M1073">
        <v>0.32100000000000001</v>
      </c>
      <c r="N1073">
        <v>-0.32090000000000002</v>
      </c>
      <c r="O1073">
        <v>0.18329999999999999</v>
      </c>
      <c r="P1073">
        <v>1.3259000000000001</v>
      </c>
      <c r="Q1073">
        <v>1.7802</v>
      </c>
      <c r="R1073">
        <v>1.1787000000000001</v>
      </c>
      <c r="S1073">
        <v>-5.9299999999999999E-2</v>
      </c>
      <c r="T1073">
        <v>-2.2134999999999998</v>
      </c>
      <c r="U1073">
        <v>0.25530000000000003</v>
      </c>
      <c r="V1073">
        <v>1.6014999999999999</v>
      </c>
      <c r="W1073">
        <v>1.7324999999999999</v>
      </c>
      <c r="X1073">
        <v>-2.1248</v>
      </c>
      <c r="Y1073">
        <v>-0.53049999999999997</v>
      </c>
    </row>
    <row r="1074" spans="1:25" x14ac:dyDescent="0.2">
      <c r="A1074" t="s">
        <v>1095</v>
      </c>
      <c r="B1074" t="s">
        <v>7033</v>
      </c>
      <c r="C1074">
        <v>0.59609999999999996</v>
      </c>
      <c r="D1074">
        <v>0.56130000000000002</v>
      </c>
      <c r="E1074">
        <v>0.50329999999999997</v>
      </c>
      <c r="F1074">
        <v>1.2463</v>
      </c>
      <c r="G1074">
        <v>0.88390000000000002</v>
      </c>
      <c r="H1074">
        <v>1.3735999999999999</v>
      </c>
      <c r="I1074">
        <v>1.3162</v>
      </c>
      <c r="J1074">
        <v>0.94330000000000003</v>
      </c>
      <c r="K1074">
        <v>0.75639999999999996</v>
      </c>
      <c r="L1074">
        <v>1.2087000000000001</v>
      </c>
      <c r="M1074">
        <v>1.2371000000000001</v>
      </c>
      <c r="N1074">
        <v>0.61050000000000004</v>
      </c>
      <c r="O1074">
        <v>1.1009</v>
      </c>
      <c r="P1074">
        <v>-1.6243000000000001</v>
      </c>
      <c r="Q1074">
        <v>-1.7008000000000001</v>
      </c>
      <c r="R1074">
        <v>-2.2711999999999999</v>
      </c>
      <c r="S1074">
        <v>-1.8507</v>
      </c>
      <c r="T1074">
        <v>4.5600000000000002E-2</v>
      </c>
      <c r="U1074">
        <v>-2.1257000000000001</v>
      </c>
      <c r="V1074">
        <v>0.74260000000000004</v>
      </c>
      <c r="W1074">
        <v>-1.0134000000000001</v>
      </c>
      <c r="X1074">
        <v>0.35089999999999999</v>
      </c>
      <c r="Y1074">
        <v>8.0399999999999999E-2</v>
      </c>
    </row>
    <row r="1075" spans="1:25" x14ac:dyDescent="0.2">
      <c r="A1075" t="s">
        <v>1096</v>
      </c>
      <c r="B1075" t="s">
        <v>7034</v>
      </c>
      <c r="C1075">
        <v>0.57010000000000005</v>
      </c>
      <c r="D1075">
        <v>1.9231</v>
      </c>
      <c r="E1075">
        <v>1.4208000000000001</v>
      </c>
      <c r="F1075">
        <v>0.4345</v>
      </c>
      <c r="G1075">
        <v>-3.5400000000000001E-2</v>
      </c>
      <c r="H1075">
        <v>1.8432999999999999</v>
      </c>
      <c r="I1075">
        <v>1.8683000000000001</v>
      </c>
      <c r="J1075">
        <v>1.3947000000000001</v>
      </c>
      <c r="K1075">
        <v>0.183</v>
      </c>
      <c r="L1075">
        <v>0.93940000000000001</v>
      </c>
      <c r="M1075">
        <v>2.0804999999999998</v>
      </c>
      <c r="N1075">
        <v>1.4658</v>
      </c>
      <c r="O1075">
        <v>1.4531000000000001</v>
      </c>
      <c r="P1075">
        <v>-0.29930000000000001</v>
      </c>
      <c r="Q1075">
        <v>1.3620000000000001</v>
      </c>
      <c r="R1075">
        <v>2.2800000000000001E-2</v>
      </c>
      <c r="S1075">
        <v>4.3900000000000002E-2</v>
      </c>
      <c r="T1075">
        <v>-1.0568</v>
      </c>
      <c r="U1075">
        <v>0.76149999999999995</v>
      </c>
      <c r="V1075">
        <v>-0.17780000000000001</v>
      </c>
      <c r="W1075">
        <v>-0.03</v>
      </c>
      <c r="X1075">
        <v>0.95030000000000003</v>
      </c>
      <c r="Y1075">
        <v>-0.2092</v>
      </c>
    </row>
    <row r="1076" spans="1:25" x14ac:dyDescent="0.2">
      <c r="A1076" t="s">
        <v>1097</v>
      </c>
      <c r="B1076" t="s">
        <v>1097</v>
      </c>
      <c r="C1076">
        <v>-0.58199999999999996</v>
      </c>
      <c r="D1076">
        <v>-0.36549999999999999</v>
      </c>
      <c r="E1076">
        <v>0.64049999999999996</v>
      </c>
      <c r="F1076">
        <v>-0.91449999999999998</v>
      </c>
      <c r="G1076">
        <v>-0.47189999999999999</v>
      </c>
      <c r="H1076">
        <v>0.1588</v>
      </c>
      <c r="I1076">
        <v>-0.64159999999999995</v>
      </c>
      <c r="J1076">
        <v>2.9600000000000001E-2</v>
      </c>
      <c r="K1076">
        <v>0.52059999999999995</v>
      </c>
      <c r="L1076">
        <v>-0.89859999999999995</v>
      </c>
      <c r="M1076">
        <v>-1.5385</v>
      </c>
      <c r="N1076">
        <v>-0.42609999999999998</v>
      </c>
      <c r="O1076">
        <v>0.60019999999999996</v>
      </c>
      <c r="P1076">
        <v>0.38600000000000001</v>
      </c>
      <c r="Q1076">
        <v>-9.0999999999999998E-2</v>
      </c>
      <c r="R1076">
        <v>0.20780000000000001</v>
      </c>
      <c r="S1076">
        <v>-0.54039999999999999</v>
      </c>
      <c r="T1076">
        <v>-0.82740000000000002</v>
      </c>
      <c r="U1076">
        <v>0.1651</v>
      </c>
      <c r="V1076">
        <v>1.8016000000000001</v>
      </c>
      <c r="W1076">
        <v>0.2414</v>
      </c>
      <c r="X1076">
        <v>-0.34539999999999998</v>
      </c>
      <c r="Y1076">
        <v>-0.1462</v>
      </c>
    </row>
    <row r="1077" spans="1:25" x14ac:dyDescent="0.2">
      <c r="A1077" t="s">
        <v>1098</v>
      </c>
      <c r="B1077" t="s">
        <v>1098</v>
      </c>
      <c r="C1077">
        <v>-1.3317000000000001</v>
      </c>
      <c r="D1077">
        <v>0.6169</v>
      </c>
      <c r="E1077">
        <v>0.62809999999999999</v>
      </c>
      <c r="F1077">
        <v>-0.19980000000000001</v>
      </c>
      <c r="G1077">
        <v>0.17599999999999999</v>
      </c>
      <c r="H1077">
        <v>0.60799999999999998</v>
      </c>
      <c r="I1077">
        <v>0.99829999999999997</v>
      </c>
      <c r="J1077">
        <v>0.31590000000000001</v>
      </c>
      <c r="K1077">
        <v>0.30559999999999998</v>
      </c>
      <c r="L1077">
        <v>0.5302</v>
      </c>
      <c r="M1077">
        <v>0.13750000000000001</v>
      </c>
      <c r="N1077">
        <v>0.97060000000000002</v>
      </c>
      <c r="O1077">
        <v>0.3967</v>
      </c>
      <c r="P1077">
        <v>1.2518</v>
      </c>
      <c r="Q1077">
        <v>-2.2452999999999999</v>
      </c>
      <c r="R1077">
        <v>-0.2737</v>
      </c>
      <c r="S1077">
        <v>0.16400000000000001</v>
      </c>
      <c r="T1077">
        <v>-0.24709999999999999</v>
      </c>
      <c r="U1077">
        <v>-1.8E-3</v>
      </c>
      <c r="V1077">
        <v>-0.10780000000000001</v>
      </c>
      <c r="W1077">
        <v>-0.54090000000000005</v>
      </c>
      <c r="X1077">
        <v>0.83379999999999999</v>
      </c>
      <c r="Y1077">
        <v>-0.55189999999999995</v>
      </c>
    </row>
    <row r="1078" spans="1:25" x14ac:dyDescent="0.2">
      <c r="A1078" t="s">
        <v>1099</v>
      </c>
      <c r="B1078" t="s">
        <v>7035</v>
      </c>
      <c r="C1078">
        <v>-0.72650000000000003</v>
      </c>
      <c r="D1078">
        <v>0.5262</v>
      </c>
      <c r="E1078">
        <v>0.61280000000000001</v>
      </c>
      <c r="F1078">
        <v>0.81230000000000002</v>
      </c>
      <c r="G1078">
        <v>0.56169999999999998</v>
      </c>
      <c r="H1078">
        <v>0.2223</v>
      </c>
      <c r="I1078">
        <v>0.87419999999999998</v>
      </c>
      <c r="J1078">
        <v>9.2399999999999996E-2</v>
      </c>
      <c r="K1078">
        <v>1.4473</v>
      </c>
      <c r="L1078">
        <v>1.5716000000000001</v>
      </c>
      <c r="M1078">
        <v>-1.15E-2</v>
      </c>
      <c r="N1078">
        <v>6.4299999999999996E-2</v>
      </c>
      <c r="O1078">
        <v>-0.18559999999999999</v>
      </c>
      <c r="P1078">
        <v>0.1804</v>
      </c>
      <c r="Q1078">
        <v>-1.7225999999999999</v>
      </c>
      <c r="R1078">
        <v>-1.2049000000000001</v>
      </c>
      <c r="S1078">
        <v>-0.4597</v>
      </c>
      <c r="T1078">
        <v>0.19389999999999999</v>
      </c>
      <c r="U1078">
        <v>-1.1433</v>
      </c>
      <c r="V1078">
        <v>1.8700000000000001E-2</v>
      </c>
      <c r="W1078">
        <v>-0.87109999999999999</v>
      </c>
      <c r="X1078">
        <v>0.36120000000000002</v>
      </c>
      <c r="Y1078">
        <v>1.7831999999999999</v>
      </c>
    </row>
    <row r="1079" spans="1:25" x14ac:dyDescent="0.2">
      <c r="A1079" t="s">
        <v>1100</v>
      </c>
      <c r="B1079" t="s">
        <v>7036</v>
      </c>
      <c r="C1079">
        <v>-1.1879</v>
      </c>
      <c r="D1079">
        <v>0.17380000000000001</v>
      </c>
      <c r="E1079">
        <v>1.1012999999999999</v>
      </c>
      <c r="F1079">
        <v>0.01</v>
      </c>
      <c r="G1079">
        <v>-2.3795999999999999</v>
      </c>
      <c r="H1079">
        <v>0.20660000000000001</v>
      </c>
      <c r="I1079">
        <v>-0.20680000000000001</v>
      </c>
      <c r="J1079">
        <v>-0.18010000000000001</v>
      </c>
      <c r="K1079">
        <v>8.4900000000000003E-2</v>
      </c>
      <c r="L1079">
        <v>-0.38140000000000002</v>
      </c>
      <c r="M1079">
        <v>-0.21940000000000001</v>
      </c>
      <c r="N1079">
        <v>-0.46160000000000001</v>
      </c>
      <c r="O1079">
        <v>5.3100000000000001E-2</v>
      </c>
      <c r="P1079">
        <v>0.31159999999999999</v>
      </c>
      <c r="Q1079">
        <v>0.27589999999999998</v>
      </c>
      <c r="R1079">
        <v>0.7127</v>
      </c>
      <c r="S1079">
        <v>-0.71919999999999995</v>
      </c>
      <c r="T1079">
        <v>-1.091</v>
      </c>
      <c r="U1079">
        <v>-1.8815</v>
      </c>
      <c r="V1079">
        <v>3.2740999999999998</v>
      </c>
      <c r="W1079">
        <v>0.5917</v>
      </c>
      <c r="X1079">
        <v>8.1699999999999995E-2</v>
      </c>
      <c r="Y1079">
        <v>0.46410000000000001</v>
      </c>
    </row>
    <row r="1080" spans="1:25" x14ac:dyDescent="0.2">
      <c r="A1080" t="s">
        <v>1101</v>
      </c>
      <c r="B1080" t="s">
        <v>7037</v>
      </c>
      <c r="C1080">
        <v>0.623</v>
      </c>
      <c r="D1080">
        <v>-2.0400000000000001E-2</v>
      </c>
      <c r="E1080">
        <v>1.4915</v>
      </c>
      <c r="F1080">
        <v>0.60089999999999999</v>
      </c>
      <c r="G1080">
        <v>2.3294000000000001</v>
      </c>
      <c r="H1080">
        <v>0.87729999999999997</v>
      </c>
      <c r="I1080">
        <v>-9.7699999999999995E-2</v>
      </c>
      <c r="J1080">
        <v>1.1657999999999999</v>
      </c>
      <c r="K1080">
        <v>0.52649999999999997</v>
      </c>
      <c r="L1080">
        <v>1.7134</v>
      </c>
      <c r="M1080">
        <v>0.7651</v>
      </c>
      <c r="N1080">
        <v>-7.2700000000000001E-2</v>
      </c>
      <c r="O1080">
        <v>1.0506</v>
      </c>
      <c r="P1080">
        <v>1.3</v>
      </c>
      <c r="Q1080">
        <v>1.2374000000000001</v>
      </c>
      <c r="R1080">
        <v>8.2000000000000003E-2</v>
      </c>
      <c r="S1080">
        <v>1.2657</v>
      </c>
      <c r="T1080">
        <v>0.44429999999999997</v>
      </c>
      <c r="U1080">
        <v>1.2882</v>
      </c>
      <c r="V1080">
        <v>0.8095</v>
      </c>
      <c r="W1080">
        <v>-0.34599999999999997</v>
      </c>
      <c r="X1080">
        <v>1.6325000000000001</v>
      </c>
      <c r="Y1080">
        <v>1.3947000000000001</v>
      </c>
    </row>
    <row r="1081" spans="1:25" x14ac:dyDescent="0.2">
      <c r="A1081" t="s">
        <v>1102</v>
      </c>
      <c r="B1081" t="s">
        <v>1102</v>
      </c>
      <c r="C1081">
        <v>1.1469</v>
      </c>
      <c r="D1081">
        <v>-7.6399999999999996E-2</v>
      </c>
      <c r="E1081">
        <v>1.5763</v>
      </c>
      <c r="F1081">
        <v>1.1277999999999999</v>
      </c>
      <c r="G1081">
        <v>2.2109999999999999</v>
      </c>
      <c r="H1081">
        <v>0.16020000000000001</v>
      </c>
      <c r="I1081">
        <v>0.3856</v>
      </c>
      <c r="J1081">
        <v>2.5949</v>
      </c>
      <c r="K1081">
        <v>0.89670000000000005</v>
      </c>
      <c r="L1081">
        <v>0.94889999999999997</v>
      </c>
      <c r="M1081">
        <v>0.60440000000000005</v>
      </c>
      <c r="N1081">
        <v>0.28949999999999998</v>
      </c>
      <c r="O1081">
        <v>2.1476000000000002</v>
      </c>
      <c r="P1081">
        <v>1.1872</v>
      </c>
      <c r="Q1081">
        <v>1.4085000000000001</v>
      </c>
      <c r="R1081">
        <v>8.14E-2</v>
      </c>
      <c r="S1081">
        <v>1.4878</v>
      </c>
      <c r="T1081">
        <v>0.96950000000000003</v>
      </c>
      <c r="U1081">
        <v>1.0187999999999999</v>
      </c>
      <c r="V1081">
        <v>-0.12239999999999999</v>
      </c>
      <c r="W1081">
        <v>-0.74580000000000002</v>
      </c>
      <c r="X1081">
        <v>1.76</v>
      </c>
      <c r="Y1081">
        <v>2.1694</v>
      </c>
    </row>
    <row r="1082" spans="1:25" x14ac:dyDescent="0.2">
      <c r="A1082" t="s">
        <v>1103</v>
      </c>
      <c r="B1082" t="s">
        <v>1103</v>
      </c>
      <c r="C1082">
        <v>-0.59870000000000001</v>
      </c>
      <c r="D1082">
        <v>-0.1072</v>
      </c>
      <c r="E1082">
        <v>0.49690000000000001</v>
      </c>
      <c r="F1082">
        <v>-0.80449999999999999</v>
      </c>
      <c r="G1082">
        <v>-0.47510000000000002</v>
      </c>
      <c r="H1082">
        <v>-1.0975999999999999</v>
      </c>
      <c r="I1082">
        <v>-5.9700000000000003E-2</v>
      </c>
      <c r="J1082">
        <v>0.63429999999999997</v>
      </c>
      <c r="K1082">
        <v>-1.1020000000000001</v>
      </c>
      <c r="L1082">
        <v>-1.3481000000000001</v>
      </c>
      <c r="M1082">
        <v>-0.95889999999999997</v>
      </c>
      <c r="N1082">
        <v>-0.40839999999999999</v>
      </c>
      <c r="O1082">
        <v>0.46839999999999998</v>
      </c>
      <c r="P1082">
        <v>-1.3519000000000001</v>
      </c>
      <c r="Q1082">
        <v>-3.1764000000000001</v>
      </c>
      <c r="R1082">
        <v>0.1905</v>
      </c>
      <c r="S1082">
        <v>0.1928</v>
      </c>
      <c r="T1082">
        <v>-1.2896000000000001</v>
      </c>
      <c r="U1082">
        <v>-1.2446999999999999</v>
      </c>
      <c r="V1082">
        <v>-2.5949</v>
      </c>
      <c r="W1082">
        <v>0.18840000000000001</v>
      </c>
      <c r="X1082">
        <v>0.96050000000000002</v>
      </c>
      <c r="Y1082">
        <v>-0.83020000000000005</v>
      </c>
    </row>
    <row r="1083" spans="1:25" x14ac:dyDescent="0.2">
      <c r="A1083" t="s">
        <v>1104</v>
      </c>
      <c r="B1083" t="s">
        <v>7038</v>
      </c>
      <c r="C1083">
        <v>-0.52829999999999999</v>
      </c>
      <c r="D1083">
        <v>0.8377</v>
      </c>
      <c r="E1083">
        <v>1.3681000000000001</v>
      </c>
      <c r="F1083">
        <v>-1.0649999999999999</v>
      </c>
      <c r="G1083">
        <v>8.77E-2</v>
      </c>
      <c r="H1083">
        <v>1.3949</v>
      </c>
      <c r="I1083">
        <v>0.68659999999999999</v>
      </c>
      <c r="J1083">
        <v>0.43149999999999999</v>
      </c>
      <c r="K1083">
        <v>2.3699999999999999E-2</v>
      </c>
      <c r="L1083">
        <v>1.7309000000000001</v>
      </c>
      <c r="M1083">
        <v>0.86150000000000004</v>
      </c>
      <c r="N1083">
        <v>0.23130000000000001</v>
      </c>
      <c r="O1083">
        <v>0.48759999999999998</v>
      </c>
      <c r="P1083">
        <v>0.57769999999999999</v>
      </c>
      <c r="Q1083">
        <v>-1.7491000000000001</v>
      </c>
      <c r="R1083">
        <v>0.59540000000000004</v>
      </c>
      <c r="S1083">
        <v>-0.04</v>
      </c>
      <c r="T1083">
        <v>-0.67800000000000005</v>
      </c>
      <c r="U1083">
        <v>0.74280000000000002</v>
      </c>
      <c r="V1083">
        <v>-0.70450000000000002</v>
      </c>
      <c r="W1083">
        <v>0.57579999999999998</v>
      </c>
      <c r="X1083">
        <v>0.5534</v>
      </c>
      <c r="Y1083">
        <v>1.5169999999999999</v>
      </c>
    </row>
    <row r="1084" spans="1:25" x14ac:dyDescent="0.2">
      <c r="A1084" t="s">
        <v>1105</v>
      </c>
      <c r="B1084" t="s">
        <v>7039</v>
      </c>
      <c r="C1084">
        <v>0.37140000000000001</v>
      </c>
      <c r="D1084">
        <v>-0.1842</v>
      </c>
      <c r="E1084">
        <v>0.4667</v>
      </c>
      <c r="F1084">
        <v>5.2299999999999999E-2</v>
      </c>
      <c r="G1084">
        <v>-0.13819999999999999</v>
      </c>
      <c r="H1084">
        <v>-0.875</v>
      </c>
      <c r="I1084">
        <v>-0.36470000000000002</v>
      </c>
      <c r="J1084">
        <v>-0.32100000000000001</v>
      </c>
      <c r="K1084">
        <v>-0.16639999999999999</v>
      </c>
      <c r="L1084">
        <v>-0.35639999999999999</v>
      </c>
      <c r="M1084">
        <v>-0.66679999999999995</v>
      </c>
      <c r="N1084">
        <v>-0.43990000000000001</v>
      </c>
      <c r="O1084">
        <v>-0.24859999999999999</v>
      </c>
      <c r="P1084">
        <v>1.1524000000000001</v>
      </c>
      <c r="Q1084">
        <v>0.73839999999999995</v>
      </c>
      <c r="R1084">
        <v>0.66830000000000001</v>
      </c>
      <c r="S1084">
        <v>0.83</v>
      </c>
      <c r="T1084">
        <v>0.58840000000000003</v>
      </c>
      <c r="U1084">
        <v>-4.8300000000000003E-2</v>
      </c>
      <c r="V1084">
        <v>0.1391</v>
      </c>
      <c r="W1084">
        <v>0.28370000000000001</v>
      </c>
      <c r="X1084">
        <v>0.3982</v>
      </c>
      <c r="Y1084">
        <v>0.1593</v>
      </c>
    </row>
    <row r="1085" spans="1:25" x14ac:dyDescent="0.2">
      <c r="A1085" t="s">
        <v>1106</v>
      </c>
      <c r="B1085" t="s">
        <v>7040</v>
      </c>
      <c r="C1085">
        <v>-1.2628999999999999</v>
      </c>
      <c r="D1085">
        <v>-1.2060999999999999</v>
      </c>
      <c r="E1085">
        <v>-0.89870000000000005</v>
      </c>
      <c r="F1085">
        <v>-1.3975</v>
      </c>
      <c r="G1085">
        <v>-1.0122</v>
      </c>
      <c r="H1085">
        <v>1.15E-2</v>
      </c>
      <c r="I1085">
        <v>-1.2052</v>
      </c>
      <c r="J1085">
        <v>-0.64390000000000003</v>
      </c>
      <c r="K1085">
        <v>-1.889</v>
      </c>
      <c r="L1085">
        <v>-0.95860000000000001</v>
      </c>
      <c r="M1085">
        <v>-1.0975999999999999</v>
      </c>
      <c r="N1085">
        <v>-1.4775</v>
      </c>
      <c r="O1085">
        <v>-0.86219999999999997</v>
      </c>
      <c r="P1085">
        <v>-0.71970000000000001</v>
      </c>
      <c r="Q1085">
        <v>-1.6215999999999999</v>
      </c>
      <c r="R1085">
        <v>-0.71930000000000005</v>
      </c>
      <c r="S1085">
        <v>-2.12E-2</v>
      </c>
      <c r="T1085">
        <v>1.0999999999999999E-2</v>
      </c>
      <c r="U1085">
        <v>-0.58050000000000002</v>
      </c>
      <c r="V1085">
        <v>-1.7166999999999999</v>
      </c>
      <c r="W1085">
        <v>-0.25290000000000001</v>
      </c>
      <c r="X1085">
        <v>0.49969999999999998</v>
      </c>
      <c r="Y1085">
        <v>-1.1351</v>
      </c>
    </row>
    <row r="1086" spans="1:25" x14ac:dyDescent="0.2">
      <c r="A1086" t="s">
        <v>1107</v>
      </c>
      <c r="B1086" t="s">
        <v>7041</v>
      </c>
      <c r="C1086">
        <v>-0.59030000000000005</v>
      </c>
      <c r="D1086">
        <v>-4.9599999999999998E-2</v>
      </c>
      <c r="E1086">
        <v>0.72060000000000002</v>
      </c>
      <c r="F1086">
        <v>-0.48409999999999997</v>
      </c>
      <c r="G1086">
        <v>-1.5751999999999999</v>
      </c>
      <c r="H1086">
        <v>0.64349999999999996</v>
      </c>
      <c r="I1086">
        <v>-0.54249999999999998</v>
      </c>
      <c r="J1086">
        <v>0.16020000000000001</v>
      </c>
      <c r="K1086">
        <v>-0.2137</v>
      </c>
      <c r="L1086">
        <v>-0.63390000000000002</v>
      </c>
      <c r="M1086">
        <v>2.3400000000000001E-2</v>
      </c>
      <c r="N1086">
        <v>-0.62239999999999995</v>
      </c>
      <c r="O1086">
        <v>-0.99539999999999995</v>
      </c>
      <c r="P1086">
        <v>0.84919999999999995</v>
      </c>
      <c r="Q1086">
        <v>0.75570000000000004</v>
      </c>
      <c r="R1086">
        <v>-0.48659999999999998</v>
      </c>
      <c r="S1086">
        <v>1.4622999999999999</v>
      </c>
      <c r="T1086">
        <v>1.1742999999999999</v>
      </c>
      <c r="U1086">
        <v>1.3599000000000001</v>
      </c>
      <c r="V1086">
        <v>2.5653000000000001</v>
      </c>
      <c r="W1086">
        <v>2.0640000000000001</v>
      </c>
      <c r="X1086">
        <v>0.47039999999999998</v>
      </c>
      <c r="Y1086">
        <v>-0.33040000000000003</v>
      </c>
    </row>
    <row r="1087" spans="1:25" x14ac:dyDescent="0.2">
      <c r="A1087" t="s">
        <v>1108</v>
      </c>
      <c r="B1087" t="s">
        <v>7042</v>
      </c>
      <c r="C1087">
        <v>-0.75129999999999997</v>
      </c>
      <c r="D1087">
        <v>-1.0883</v>
      </c>
      <c r="E1087">
        <v>0.1018</v>
      </c>
      <c r="F1087">
        <v>-0.80620000000000003</v>
      </c>
      <c r="G1087">
        <v>-2.1997</v>
      </c>
      <c r="H1087">
        <v>-0.1915</v>
      </c>
      <c r="I1087">
        <v>-1.1556999999999999</v>
      </c>
      <c r="J1087">
        <v>-0.84960000000000002</v>
      </c>
      <c r="K1087">
        <v>-0.43619999999999998</v>
      </c>
      <c r="L1087">
        <v>-0.79120000000000001</v>
      </c>
      <c r="M1087">
        <v>-1.6215999999999999</v>
      </c>
      <c r="N1087">
        <v>-1.6182000000000001</v>
      </c>
      <c r="O1087">
        <v>-1.4483999999999999</v>
      </c>
      <c r="P1087">
        <v>-0.25979999999999998</v>
      </c>
      <c r="Q1087">
        <v>0.74429999999999996</v>
      </c>
      <c r="R1087">
        <v>1.0138</v>
      </c>
      <c r="S1087">
        <v>0.65110000000000001</v>
      </c>
      <c r="T1087">
        <v>-0.77310000000000001</v>
      </c>
      <c r="U1087">
        <v>-1.1156999999999999</v>
      </c>
      <c r="V1087">
        <v>0.53259999999999996</v>
      </c>
      <c r="W1087">
        <v>0.3221</v>
      </c>
      <c r="X1087">
        <v>1.0811999999999999</v>
      </c>
      <c r="Y1087">
        <v>0.52339999999999998</v>
      </c>
    </row>
    <row r="1088" spans="1:25" x14ac:dyDescent="0.2">
      <c r="A1088" t="s">
        <v>1109</v>
      </c>
      <c r="B1088" t="s">
        <v>7043</v>
      </c>
      <c r="C1088">
        <v>2.5295000000000001</v>
      </c>
      <c r="D1088">
        <v>2.0653000000000001</v>
      </c>
      <c r="E1088">
        <v>2.3462000000000001</v>
      </c>
      <c r="F1088">
        <v>0.19700000000000001</v>
      </c>
      <c r="G1088">
        <v>1.9379</v>
      </c>
      <c r="H1088">
        <v>2.3035999999999999</v>
      </c>
      <c r="I1088">
        <v>2.5568</v>
      </c>
      <c r="J1088">
        <v>2.0804</v>
      </c>
      <c r="K1088">
        <v>0.43090000000000001</v>
      </c>
      <c r="L1088">
        <v>1.6778999999999999</v>
      </c>
      <c r="M1088">
        <v>2.4079999999999999</v>
      </c>
      <c r="N1088">
        <v>2.4941</v>
      </c>
      <c r="O1088">
        <v>1.1412</v>
      </c>
      <c r="P1088">
        <v>-1.1939</v>
      </c>
      <c r="Q1088">
        <v>1.1126</v>
      </c>
      <c r="R1088">
        <v>-3.0994000000000002</v>
      </c>
      <c r="S1088">
        <v>0.42380000000000001</v>
      </c>
      <c r="T1088">
        <v>-0.19040000000000001</v>
      </c>
      <c r="U1088">
        <v>-0.97670000000000001</v>
      </c>
      <c r="V1088">
        <v>2.1322000000000001</v>
      </c>
      <c r="W1088">
        <v>-1.8531</v>
      </c>
      <c r="X1088">
        <v>8.5300000000000001E-2</v>
      </c>
      <c r="Y1088">
        <v>-2.1112000000000002</v>
      </c>
    </row>
    <row r="1089" spans="1:25" x14ac:dyDescent="0.2">
      <c r="A1089" t="s">
        <v>1110</v>
      </c>
      <c r="B1089" t="s">
        <v>1110</v>
      </c>
      <c r="C1089">
        <v>-1.0141</v>
      </c>
      <c r="D1089">
        <v>0.72940000000000005</v>
      </c>
      <c r="E1089">
        <v>0.45669999999999999</v>
      </c>
      <c r="F1089">
        <v>1.3140000000000001</v>
      </c>
      <c r="G1089">
        <v>4.0000000000000002E-4</v>
      </c>
      <c r="H1089">
        <v>-1.3151999999999999</v>
      </c>
      <c r="I1089">
        <v>0.49430000000000002</v>
      </c>
      <c r="J1089">
        <v>0.50449999999999995</v>
      </c>
      <c r="K1089">
        <v>1.2685</v>
      </c>
      <c r="L1089">
        <v>-1.5707</v>
      </c>
      <c r="M1089">
        <v>-1.1709000000000001</v>
      </c>
      <c r="N1089">
        <v>0.50890000000000002</v>
      </c>
      <c r="O1089">
        <v>0.1764</v>
      </c>
      <c r="P1089">
        <v>-0.26090000000000002</v>
      </c>
      <c r="Q1089">
        <v>0.57769999999999999</v>
      </c>
      <c r="R1089">
        <v>0.54859999999999998</v>
      </c>
      <c r="S1089">
        <v>1.0593999999999999</v>
      </c>
      <c r="T1089">
        <v>-2.8811</v>
      </c>
      <c r="U1089">
        <v>-4.3400000000000001E-2</v>
      </c>
      <c r="V1089">
        <v>-0.36859999999999998</v>
      </c>
      <c r="W1089">
        <v>-0.35010000000000002</v>
      </c>
      <c r="X1089">
        <v>0.68420000000000003</v>
      </c>
      <c r="Y1089">
        <v>-0.51900000000000002</v>
      </c>
    </row>
    <row r="1090" spans="1:25" x14ac:dyDescent="0.2">
      <c r="A1090" t="s">
        <v>1111</v>
      </c>
      <c r="B1090" t="s">
        <v>7044</v>
      </c>
      <c r="C1090">
        <v>1.6051</v>
      </c>
      <c r="D1090">
        <v>0.9103</v>
      </c>
      <c r="E1090">
        <v>-2.3699999999999999E-2</v>
      </c>
      <c r="F1090">
        <v>-0.2069</v>
      </c>
      <c r="G1090">
        <v>0.97240000000000004</v>
      </c>
      <c r="H1090">
        <v>1.8133999999999999</v>
      </c>
      <c r="I1090">
        <v>1.2552000000000001</v>
      </c>
      <c r="J1090">
        <v>1.2236</v>
      </c>
      <c r="K1090">
        <v>-0.38340000000000002</v>
      </c>
      <c r="L1090">
        <v>1.4028</v>
      </c>
      <c r="M1090">
        <v>1.3295999999999999</v>
      </c>
      <c r="N1090">
        <v>1.0052000000000001</v>
      </c>
      <c r="O1090">
        <v>1.2517</v>
      </c>
      <c r="P1090">
        <v>-6.4199999999999993E-2</v>
      </c>
      <c r="Q1090">
        <v>1.0838000000000001</v>
      </c>
      <c r="R1090">
        <v>-0.55520000000000003</v>
      </c>
      <c r="S1090">
        <v>1.3595999999999999</v>
      </c>
      <c r="T1090">
        <v>-0.5796</v>
      </c>
      <c r="U1090">
        <v>0.13100000000000001</v>
      </c>
      <c r="V1090">
        <v>1.1890000000000001</v>
      </c>
      <c r="W1090">
        <v>-0.91739999999999999</v>
      </c>
      <c r="X1090">
        <v>1.0390999999999999</v>
      </c>
      <c r="Y1090">
        <v>-0.30880000000000002</v>
      </c>
    </row>
    <row r="1091" spans="1:25" x14ac:dyDescent="0.2">
      <c r="A1091" t="s">
        <v>1112</v>
      </c>
      <c r="B1091" t="s">
        <v>7045</v>
      </c>
      <c r="C1091">
        <v>9.1999999999999998E-3</v>
      </c>
      <c r="D1091">
        <v>1.89E-2</v>
      </c>
      <c r="E1091">
        <v>-0.63060000000000005</v>
      </c>
      <c r="F1091">
        <v>-0.61109999999999998</v>
      </c>
      <c r="G1091">
        <v>0.45119999999999999</v>
      </c>
      <c r="H1091">
        <v>-0.5756</v>
      </c>
      <c r="I1091">
        <v>-0.1229</v>
      </c>
      <c r="J1091">
        <v>0.75209999999999999</v>
      </c>
      <c r="K1091">
        <v>-0.53249999999999997</v>
      </c>
      <c r="L1091">
        <v>-0.59860000000000002</v>
      </c>
      <c r="M1091">
        <v>-0.27389999999999998</v>
      </c>
      <c r="N1091">
        <v>-0.50460000000000005</v>
      </c>
      <c r="O1091">
        <v>-5.2699999999999997E-2</v>
      </c>
      <c r="P1091">
        <v>-0.1096</v>
      </c>
      <c r="Q1091">
        <v>0.36</v>
      </c>
      <c r="R1091">
        <v>0.87219999999999998</v>
      </c>
      <c r="S1091">
        <v>0.87439999999999996</v>
      </c>
      <c r="T1091">
        <v>-1.1856</v>
      </c>
      <c r="U1091">
        <v>-0.45679999999999998</v>
      </c>
      <c r="V1091">
        <v>-0.25690000000000002</v>
      </c>
      <c r="W1091">
        <v>0.75949999999999995</v>
      </c>
      <c r="X1091">
        <v>0.92259999999999998</v>
      </c>
      <c r="Y1091">
        <v>0.14269999999999999</v>
      </c>
    </row>
    <row r="1092" spans="1:25" x14ac:dyDescent="0.2">
      <c r="A1092" t="s">
        <v>1113</v>
      </c>
      <c r="B1092" t="s">
        <v>7046</v>
      </c>
      <c r="C1092">
        <v>0.30959999999999999</v>
      </c>
      <c r="D1092">
        <v>-1.595</v>
      </c>
      <c r="E1092">
        <v>-0.84709999999999996</v>
      </c>
      <c r="F1092">
        <v>-1.26</v>
      </c>
      <c r="G1092">
        <v>-4.3799999999999999E-2</v>
      </c>
      <c r="H1092">
        <v>-1.0064</v>
      </c>
      <c r="I1092">
        <v>-1.4188000000000001</v>
      </c>
      <c r="J1092">
        <v>5.9400000000000001E-2</v>
      </c>
      <c r="K1092">
        <v>-6.6299999999999998E-2</v>
      </c>
      <c r="L1092">
        <v>-1.1432</v>
      </c>
      <c r="M1092">
        <v>-0.97529999999999994</v>
      </c>
      <c r="N1092">
        <v>-1.2304999999999999</v>
      </c>
      <c r="O1092">
        <v>-0.26729999999999998</v>
      </c>
      <c r="P1092">
        <v>0.85240000000000005</v>
      </c>
      <c r="Q1092">
        <v>0.28320000000000001</v>
      </c>
      <c r="R1092">
        <v>8.7499999999999994E-2</v>
      </c>
      <c r="S1092">
        <v>1.9911000000000001</v>
      </c>
      <c r="T1092">
        <v>-0.52569999999999995</v>
      </c>
      <c r="U1092">
        <v>2.1899999999999999E-2</v>
      </c>
      <c r="V1092" s="1">
        <v>0</v>
      </c>
      <c r="W1092">
        <v>-0.7601</v>
      </c>
      <c r="X1092">
        <v>1.1826000000000001</v>
      </c>
      <c r="Y1092">
        <v>-0.49540000000000001</v>
      </c>
    </row>
    <row r="1093" spans="1:25" x14ac:dyDescent="0.2">
      <c r="A1093" t="s">
        <v>1114</v>
      </c>
      <c r="B1093" t="s">
        <v>7047</v>
      </c>
      <c r="C1093">
        <v>0.13250000000000001</v>
      </c>
      <c r="D1093">
        <v>0.41049999999999998</v>
      </c>
      <c r="E1093">
        <v>-0.78480000000000005</v>
      </c>
      <c r="F1093">
        <v>0.43230000000000002</v>
      </c>
      <c r="G1093">
        <v>-0.17280000000000001</v>
      </c>
      <c r="H1093">
        <v>0.18360000000000001</v>
      </c>
      <c r="I1093">
        <v>0.1164</v>
      </c>
      <c r="J1093">
        <v>0.20910000000000001</v>
      </c>
      <c r="K1093">
        <v>0.16950000000000001</v>
      </c>
      <c r="L1093">
        <v>0.36799999999999999</v>
      </c>
      <c r="M1093">
        <v>0.79520000000000002</v>
      </c>
      <c r="N1093">
        <v>0.25069999999999998</v>
      </c>
      <c r="O1093">
        <v>-7.17E-2</v>
      </c>
      <c r="P1093">
        <v>0.56379999999999997</v>
      </c>
      <c r="Q1093">
        <v>0.11559999999999999</v>
      </c>
      <c r="R1093">
        <v>0.43569999999999998</v>
      </c>
      <c r="S1093">
        <v>-0.60109999999999997</v>
      </c>
      <c r="T1093">
        <v>-0.59499999999999997</v>
      </c>
      <c r="U1093">
        <v>8.5999999999999993E-2</v>
      </c>
      <c r="V1093">
        <v>0.4824</v>
      </c>
      <c r="W1093">
        <v>0.64259999999999995</v>
      </c>
      <c r="X1093">
        <v>-8.6499999999999994E-2</v>
      </c>
      <c r="Y1093">
        <v>0.1608</v>
      </c>
    </row>
    <row r="1094" spans="1:25" x14ac:dyDescent="0.2">
      <c r="A1094" t="s">
        <v>1115</v>
      </c>
      <c r="B1094" t="s">
        <v>7048</v>
      </c>
      <c r="C1094">
        <v>-9.2200000000000004E-2</v>
      </c>
      <c r="D1094">
        <v>-0.55659999999999998</v>
      </c>
      <c r="E1094">
        <v>-0.57469999999999999</v>
      </c>
      <c r="F1094">
        <v>-1.6727000000000001</v>
      </c>
      <c r="G1094">
        <v>-1.3956999999999999</v>
      </c>
      <c r="H1094">
        <v>0.50580000000000003</v>
      </c>
      <c r="I1094">
        <v>-0.63470000000000004</v>
      </c>
      <c r="J1094">
        <v>-0.8528</v>
      </c>
      <c r="K1094">
        <v>-0.1462</v>
      </c>
      <c r="L1094">
        <v>0.30759999999999998</v>
      </c>
      <c r="M1094">
        <v>0.48570000000000002</v>
      </c>
      <c r="N1094">
        <v>-0.76249999999999996</v>
      </c>
      <c r="O1094">
        <v>-0.65800000000000003</v>
      </c>
      <c r="P1094">
        <v>1.0175000000000001</v>
      </c>
      <c r="Q1094">
        <v>0.48049999999999998</v>
      </c>
      <c r="R1094">
        <v>0.36359999999999998</v>
      </c>
      <c r="S1094">
        <v>-1.0105</v>
      </c>
      <c r="T1094">
        <v>-3.2000000000000001E-2</v>
      </c>
      <c r="U1094">
        <v>1.3089999999999999</v>
      </c>
      <c r="V1094">
        <v>0.8085</v>
      </c>
      <c r="W1094">
        <v>0.6421</v>
      </c>
      <c r="X1094">
        <v>-0.65559999999999996</v>
      </c>
      <c r="Y1094">
        <v>0.12509999999999999</v>
      </c>
    </row>
    <row r="1095" spans="1:25" x14ac:dyDescent="0.2">
      <c r="A1095" t="s">
        <v>1116</v>
      </c>
      <c r="B1095" t="s">
        <v>7049</v>
      </c>
      <c r="C1095">
        <v>0.49209999999999998</v>
      </c>
      <c r="D1095">
        <v>0.42470000000000002</v>
      </c>
      <c r="E1095">
        <v>-0.2034</v>
      </c>
      <c r="F1095">
        <v>-0.33329999999999999</v>
      </c>
      <c r="G1095">
        <v>0.47349999999999998</v>
      </c>
      <c r="H1095">
        <v>1.2273000000000001</v>
      </c>
      <c r="I1095">
        <v>0.22720000000000001</v>
      </c>
      <c r="J1095">
        <v>-1.0274000000000001</v>
      </c>
      <c r="K1095">
        <v>-2.1282000000000001</v>
      </c>
      <c r="L1095">
        <v>1.3013999999999999</v>
      </c>
      <c r="M1095">
        <v>0.85529999999999995</v>
      </c>
      <c r="N1095">
        <v>-8.6199999999999999E-2</v>
      </c>
      <c r="O1095">
        <v>-0.8679</v>
      </c>
      <c r="P1095">
        <v>0.35339999999999999</v>
      </c>
      <c r="Q1095">
        <v>-0.27689999999999998</v>
      </c>
      <c r="R1095">
        <v>0.73140000000000005</v>
      </c>
      <c r="S1095">
        <v>-1.1880999999999999</v>
      </c>
      <c r="T1095">
        <v>-2.1949999999999998</v>
      </c>
      <c r="U1095">
        <v>-0.44640000000000002</v>
      </c>
      <c r="V1095">
        <v>-0.24610000000000001</v>
      </c>
      <c r="W1095">
        <v>1.1124000000000001</v>
      </c>
      <c r="X1095">
        <v>-1.4052</v>
      </c>
      <c r="Y1095">
        <v>-9.2600000000000002E-2</v>
      </c>
    </row>
    <row r="1096" spans="1:25" x14ac:dyDescent="0.2">
      <c r="A1096" t="s">
        <v>1117</v>
      </c>
      <c r="B1096" t="s">
        <v>1117</v>
      </c>
      <c r="C1096">
        <v>0.40510000000000002</v>
      </c>
      <c r="D1096">
        <v>-7.5800000000000006E-2</v>
      </c>
      <c r="E1096">
        <v>-0.90210000000000001</v>
      </c>
      <c r="F1096">
        <v>-1.4984999999999999</v>
      </c>
      <c r="G1096">
        <v>-0.55610000000000004</v>
      </c>
      <c r="H1096">
        <v>1.1009</v>
      </c>
      <c r="I1096">
        <v>-0.47599999999999998</v>
      </c>
      <c r="J1096">
        <v>-0.61429999999999996</v>
      </c>
      <c r="K1096">
        <v>-0.97599999999999998</v>
      </c>
      <c r="L1096">
        <v>-0.1144</v>
      </c>
      <c r="M1096">
        <v>-7.4999999999999997E-3</v>
      </c>
      <c r="N1096">
        <v>-0.75409999999999999</v>
      </c>
      <c r="O1096">
        <v>-0.41539999999999999</v>
      </c>
      <c r="P1096">
        <v>0.5605</v>
      </c>
      <c r="Q1096">
        <v>0.30570000000000003</v>
      </c>
      <c r="R1096">
        <v>1.1265000000000001</v>
      </c>
      <c r="S1096">
        <v>-0.20280000000000001</v>
      </c>
      <c r="T1096">
        <v>-1.3226</v>
      </c>
      <c r="U1096">
        <v>5.9200000000000003E-2</v>
      </c>
      <c r="V1096">
        <v>0.35239999999999999</v>
      </c>
      <c r="W1096">
        <v>0.87629999999999997</v>
      </c>
      <c r="X1096">
        <v>-0.38550000000000001</v>
      </c>
      <c r="Y1096">
        <v>-0.28899999999999998</v>
      </c>
    </row>
    <row r="1097" spans="1:25" x14ac:dyDescent="0.2">
      <c r="A1097" t="s">
        <v>1118</v>
      </c>
      <c r="B1097" t="s">
        <v>7050</v>
      </c>
      <c r="C1097">
        <v>0.73719999999999997</v>
      </c>
      <c r="D1097">
        <v>8.0199999999999994E-2</v>
      </c>
      <c r="E1097">
        <v>-0.56510000000000005</v>
      </c>
      <c r="F1097">
        <v>-1.181</v>
      </c>
      <c r="G1097">
        <v>-0.156</v>
      </c>
      <c r="H1097">
        <v>1.4153</v>
      </c>
      <c r="I1097">
        <v>0.29310000000000003</v>
      </c>
      <c r="J1097">
        <v>-0.27889999999999998</v>
      </c>
      <c r="K1097">
        <v>-1.5927</v>
      </c>
      <c r="L1097">
        <v>0.1734</v>
      </c>
      <c r="M1097">
        <v>0.52239999999999998</v>
      </c>
      <c r="N1097">
        <v>-0.45779999999999998</v>
      </c>
      <c r="O1097">
        <v>-0.55730000000000002</v>
      </c>
      <c r="P1097">
        <v>-0.40920000000000001</v>
      </c>
      <c r="Q1097">
        <v>0.45639999999999997</v>
      </c>
      <c r="R1097">
        <v>0.43959999999999999</v>
      </c>
      <c r="S1097">
        <v>-0.72160000000000002</v>
      </c>
      <c r="T1097">
        <v>-0.40200000000000002</v>
      </c>
      <c r="U1097">
        <v>-1.4758</v>
      </c>
      <c r="V1097">
        <v>-0.51919999999999999</v>
      </c>
      <c r="W1097">
        <v>0.93420000000000003</v>
      </c>
      <c r="X1097">
        <v>-0.35759999999999997</v>
      </c>
      <c r="Y1097">
        <v>-1.413</v>
      </c>
    </row>
    <row r="1098" spans="1:25" x14ac:dyDescent="0.2">
      <c r="A1098" t="s">
        <v>1119</v>
      </c>
      <c r="B1098" t="s">
        <v>7051</v>
      </c>
      <c r="C1098">
        <v>1.3023</v>
      </c>
      <c r="D1098">
        <v>1.4209000000000001</v>
      </c>
      <c r="E1098">
        <v>0.92800000000000005</v>
      </c>
      <c r="F1098">
        <v>-0.12670000000000001</v>
      </c>
      <c r="G1098">
        <v>1.4672000000000001</v>
      </c>
      <c r="H1098">
        <v>2.4058999999999999</v>
      </c>
      <c r="I1098">
        <v>1.6854</v>
      </c>
      <c r="J1098">
        <v>0.55940000000000001</v>
      </c>
      <c r="K1098">
        <v>1.2543</v>
      </c>
      <c r="L1098">
        <v>1.6942999999999999</v>
      </c>
      <c r="M1098">
        <v>1.7796000000000001</v>
      </c>
      <c r="N1098">
        <v>0.16769999999999999</v>
      </c>
      <c r="O1098">
        <v>0.55020000000000002</v>
      </c>
      <c r="P1098">
        <v>2.6892999999999998</v>
      </c>
      <c r="Q1098">
        <v>0.89239999999999997</v>
      </c>
      <c r="R1098">
        <v>0.214</v>
      </c>
      <c r="S1098">
        <v>0.6139</v>
      </c>
      <c r="T1098">
        <v>-0.35680000000000001</v>
      </c>
      <c r="U1098">
        <v>1.1396999999999999</v>
      </c>
      <c r="V1098">
        <v>1.2361</v>
      </c>
      <c r="W1098">
        <v>-0.50929999999999997</v>
      </c>
      <c r="X1098">
        <v>0.35039999999999999</v>
      </c>
      <c r="Y1098">
        <v>-1.8599999999999998E-2</v>
      </c>
    </row>
    <row r="1099" spans="1:25" x14ac:dyDescent="0.2">
      <c r="A1099" t="s">
        <v>1120</v>
      </c>
      <c r="B1099" t="s">
        <v>1120</v>
      </c>
      <c r="C1099">
        <v>-0.2011</v>
      </c>
      <c r="D1099">
        <v>0.74360000000000004</v>
      </c>
      <c r="E1099">
        <v>0.23549999999999999</v>
      </c>
      <c r="F1099">
        <v>-0.29320000000000002</v>
      </c>
      <c r="G1099">
        <v>0.14729999999999999</v>
      </c>
      <c r="H1099">
        <v>-0.4798</v>
      </c>
      <c r="I1099">
        <v>0.81530000000000002</v>
      </c>
      <c r="J1099">
        <v>0.19350000000000001</v>
      </c>
      <c r="K1099">
        <v>-1.3110999999999999</v>
      </c>
      <c r="L1099">
        <v>6.0100000000000001E-2</v>
      </c>
      <c r="M1099">
        <v>0.3226</v>
      </c>
      <c r="N1099">
        <v>3.73E-2</v>
      </c>
      <c r="O1099">
        <v>-0.51870000000000005</v>
      </c>
      <c r="P1099">
        <v>0.24790000000000001</v>
      </c>
      <c r="Q1099">
        <v>-2.0990000000000002</v>
      </c>
      <c r="R1099">
        <v>5.5E-2</v>
      </c>
      <c r="S1099">
        <v>-0.4753</v>
      </c>
      <c r="T1099">
        <v>-4.9200000000000001E-2</v>
      </c>
      <c r="U1099">
        <v>-0.15090000000000001</v>
      </c>
      <c r="V1099">
        <v>0.71579999999999999</v>
      </c>
      <c r="W1099">
        <v>0.29220000000000002</v>
      </c>
      <c r="X1099">
        <v>0.28639999999999999</v>
      </c>
      <c r="Y1099">
        <v>0.19239999999999999</v>
      </c>
    </row>
    <row r="1100" spans="1:25" x14ac:dyDescent="0.2">
      <c r="A1100" t="s">
        <v>1121</v>
      </c>
      <c r="B1100" t="s">
        <v>7052</v>
      </c>
      <c r="C1100">
        <v>1.0126999999999999</v>
      </c>
      <c r="D1100">
        <v>-0.97360000000000002</v>
      </c>
      <c r="E1100">
        <v>-0.2233</v>
      </c>
      <c r="F1100">
        <v>-1.0753999999999999</v>
      </c>
      <c r="G1100">
        <v>-0.98319999999999996</v>
      </c>
      <c r="H1100">
        <v>-0.39679999999999999</v>
      </c>
      <c r="I1100">
        <v>-0.92079999999999995</v>
      </c>
      <c r="J1100">
        <v>-0.52059999999999995</v>
      </c>
      <c r="K1100">
        <v>-0.88749999999999996</v>
      </c>
      <c r="L1100">
        <v>-1.0978000000000001</v>
      </c>
      <c r="M1100">
        <v>-0.49909999999999999</v>
      </c>
      <c r="N1100">
        <v>-0.97089999999999999</v>
      </c>
      <c r="O1100">
        <v>-0.40629999999999999</v>
      </c>
      <c r="P1100">
        <v>0.4773</v>
      </c>
      <c r="Q1100">
        <v>-0.20349999999999999</v>
      </c>
      <c r="R1100">
        <v>0.4078</v>
      </c>
      <c r="S1100">
        <v>1.0019</v>
      </c>
      <c r="T1100">
        <v>0.93279999999999996</v>
      </c>
      <c r="U1100">
        <v>-0.62360000000000004</v>
      </c>
      <c r="V1100">
        <v>0.5726</v>
      </c>
      <c r="W1100">
        <v>0.15759999999999999</v>
      </c>
      <c r="X1100">
        <v>2.2200000000000001E-2</v>
      </c>
      <c r="Y1100">
        <v>-0.56789999999999996</v>
      </c>
    </row>
    <row r="1101" spans="1:25" x14ac:dyDescent="0.2">
      <c r="A1101" t="s">
        <v>1122</v>
      </c>
      <c r="B1101" t="s">
        <v>1122</v>
      </c>
      <c r="C1101">
        <v>0.56599999999999995</v>
      </c>
      <c r="D1101">
        <v>-6.3E-3</v>
      </c>
      <c r="E1101">
        <v>-0.34050000000000002</v>
      </c>
      <c r="F1101">
        <v>-0.62890000000000001</v>
      </c>
      <c r="G1101">
        <v>0.1898</v>
      </c>
      <c r="H1101">
        <v>-0.46189999999999998</v>
      </c>
      <c r="I1101">
        <v>-7.3200000000000001E-2</v>
      </c>
      <c r="J1101">
        <v>0.26329999999999998</v>
      </c>
      <c r="K1101">
        <v>0.34320000000000001</v>
      </c>
      <c r="L1101">
        <v>-0.2366</v>
      </c>
      <c r="M1101">
        <v>0.4415</v>
      </c>
      <c r="N1101">
        <v>0.1477</v>
      </c>
      <c r="O1101">
        <v>2.07E-2</v>
      </c>
      <c r="P1101">
        <v>-0.998</v>
      </c>
      <c r="Q1101">
        <v>-0.39600000000000002</v>
      </c>
      <c r="R1101">
        <v>1.2841</v>
      </c>
      <c r="S1101">
        <v>-0.4365</v>
      </c>
      <c r="T1101">
        <v>0.27010000000000001</v>
      </c>
      <c r="U1101">
        <v>-0.43890000000000001</v>
      </c>
      <c r="V1101">
        <v>1.4108000000000001</v>
      </c>
      <c r="W1101">
        <v>0.28549999999999998</v>
      </c>
      <c r="X1101">
        <v>0.68710000000000004</v>
      </c>
      <c r="Y1101">
        <v>0.38350000000000001</v>
      </c>
    </row>
    <row r="1102" spans="1:25" x14ac:dyDescent="0.2">
      <c r="A1102" t="s">
        <v>1123</v>
      </c>
      <c r="B1102" t="s">
        <v>1123</v>
      </c>
      <c r="C1102">
        <v>0.4123</v>
      </c>
      <c r="D1102">
        <v>-0.71040000000000003</v>
      </c>
      <c r="E1102">
        <v>-1.1315</v>
      </c>
      <c r="F1102">
        <v>-1.0881000000000001</v>
      </c>
      <c r="G1102">
        <v>-1.7123999999999999</v>
      </c>
      <c r="H1102">
        <v>3.8800000000000001E-2</v>
      </c>
      <c r="I1102">
        <v>-0.3226</v>
      </c>
      <c r="J1102">
        <v>-1.1709000000000001</v>
      </c>
      <c r="K1102">
        <v>-0.97330000000000005</v>
      </c>
      <c r="L1102">
        <v>-0.28199999999999997</v>
      </c>
      <c r="M1102">
        <v>-0.59470000000000001</v>
      </c>
      <c r="N1102">
        <v>-0.31159999999999999</v>
      </c>
      <c r="O1102">
        <v>-1.3371999999999999</v>
      </c>
      <c r="P1102">
        <v>0.28420000000000001</v>
      </c>
      <c r="Q1102">
        <v>0.45760000000000001</v>
      </c>
      <c r="R1102">
        <v>1.5125</v>
      </c>
      <c r="S1102">
        <v>-1.0719000000000001</v>
      </c>
      <c r="T1102">
        <v>-1.2050000000000001</v>
      </c>
      <c r="U1102">
        <v>-0.1326</v>
      </c>
      <c r="V1102">
        <v>0.75219999999999998</v>
      </c>
      <c r="W1102">
        <v>1.5161</v>
      </c>
      <c r="X1102">
        <v>-0.16589999999999999</v>
      </c>
      <c r="Y1102">
        <v>0.3846</v>
      </c>
    </row>
    <row r="1103" spans="1:25" x14ac:dyDescent="0.2">
      <c r="A1103" t="s">
        <v>1124</v>
      </c>
      <c r="B1103" t="s">
        <v>7053</v>
      </c>
      <c r="C1103">
        <v>1.1686000000000001</v>
      </c>
      <c r="D1103">
        <v>2.1536</v>
      </c>
      <c r="E1103">
        <v>3.5093999999999999</v>
      </c>
      <c r="F1103">
        <v>0.32129999999999997</v>
      </c>
      <c r="G1103">
        <v>0.67049999999999998</v>
      </c>
      <c r="H1103">
        <v>1.8580000000000001</v>
      </c>
      <c r="I1103">
        <v>2.7147000000000001</v>
      </c>
      <c r="J1103">
        <v>2.3927</v>
      </c>
      <c r="K1103">
        <v>1.1364000000000001</v>
      </c>
      <c r="L1103">
        <v>1.0811999999999999</v>
      </c>
      <c r="M1103">
        <v>1.5926</v>
      </c>
      <c r="N1103">
        <v>2.0013000000000001</v>
      </c>
      <c r="O1103">
        <v>1.6420999999999999</v>
      </c>
      <c r="P1103">
        <v>-1.4011</v>
      </c>
      <c r="Q1103">
        <v>1.1277999999999999</v>
      </c>
      <c r="R1103">
        <v>0.24709999999999999</v>
      </c>
      <c r="S1103">
        <v>0.3241</v>
      </c>
      <c r="T1103">
        <v>1.4458</v>
      </c>
      <c r="U1103">
        <v>-0.35470000000000002</v>
      </c>
      <c r="V1103">
        <v>-0.27900000000000003</v>
      </c>
      <c r="W1103">
        <v>7.0400000000000004E-2</v>
      </c>
      <c r="X1103">
        <v>8.8700000000000001E-2</v>
      </c>
      <c r="Y1103">
        <v>0.7651</v>
      </c>
    </row>
    <row r="1104" spans="1:25" x14ac:dyDescent="0.2">
      <c r="A1104" t="s">
        <v>1125</v>
      </c>
      <c r="B1104" t="s">
        <v>7054</v>
      </c>
      <c r="C1104">
        <v>0.78820000000000001</v>
      </c>
      <c r="D1104">
        <v>-1.0770999999999999</v>
      </c>
      <c r="E1104">
        <v>-0.11550000000000001</v>
      </c>
      <c r="F1104">
        <v>-0.22090000000000001</v>
      </c>
      <c r="G1104">
        <v>-0.10299999999999999</v>
      </c>
      <c r="H1104">
        <v>-5.5399999999999998E-2</v>
      </c>
      <c r="I1104">
        <v>-0.52569999999999995</v>
      </c>
      <c r="J1104">
        <v>-0.45450000000000002</v>
      </c>
      <c r="K1104">
        <v>-0.88149999999999995</v>
      </c>
      <c r="L1104">
        <v>-2.63E-2</v>
      </c>
      <c r="M1104">
        <v>-3.2000000000000002E-3</v>
      </c>
      <c r="N1104">
        <v>-5.1400000000000001E-2</v>
      </c>
      <c r="O1104">
        <v>-0.27700000000000002</v>
      </c>
      <c r="P1104">
        <v>0.43880000000000002</v>
      </c>
      <c r="Q1104">
        <v>0.73529999999999995</v>
      </c>
      <c r="R1104">
        <v>-0.27550000000000002</v>
      </c>
      <c r="S1104">
        <v>9.5500000000000002E-2</v>
      </c>
      <c r="T1104">
        <v>0.50790000000000002</v>
      </c>
      <c r="U1104">
        <v>-0.1171</v>
      </c>
      <c r="V1104">
        <v>1.0569999999999999</v>
      </c>
      <c r="W1104">
        <v>-0.49080000000000001</v>
      </c>
      <c r="X1104">
        <v>-1.0374000000000001</v>
      </c>
      <c r="Y1104">
        <v>2.7199999999999998E-2</v>
      </c>
    </row>
    <row r="1105" spans="1:25" x14ac:dyDescent="0.2">
      <c r="A1105" t="s">
        <v>1126</v>
      </c>
      <c r="B1105" t="s">
        <v>7055</v>
      </c>
      <c r="C1105">
        <v>-0.39800000000000002</v>
      </c>
      <c r="D1105">
        <v>-0.109</v>
      </c>
      <c r="E1105">
        <v>-1.2936000000000001</v>
      </c>
      <c r="F1105">
        <v>-0.88670000000000004</v>
      </c>
      <c r="G1105">
        <v>-1.762</v>
      </c>
      <c r="H1105">
        <v>-0.2248</v>
      </c>
      <c r="I1105">
        <v>-9.6299999999999997E-2</v>
      </c>
      <c r="J1105">
        <v>-0.82</v>
      </c>
      <c r="K1105">
        <v>-0.38159999999999999</v>
      </c>
      <c r="L1105">
        <v>-0.81240000000000001</v>
      </c>
      <c r="M1105">
        <v>-0.43769999999999998</v>
      </c>
      <c r="N1105">
        <v>0.2031</v>
      </c>
      <c r="O1105">
        <v>-1.0535000000000001</v>
      </c>
      <c r="P1105">
        <v>1.4782999999999999</v>
      </c>
      <c r="Q1105">
        <v>-3.1E-2</v>
      </c>
      <c r="R1105">
        <v>0.57909999999999995</v>
      </c>
      <c r="S1105">
        <v>-1.4231</v>
      </c>
      <c r="T1105">
        <v>-0.90159999999999996</v>
      </c>
      <c r="U1105">
        <v>3.5700000000000003E-2</v>
      </c>
      <c r="V1105">
        <v>0.17710000000000001</v>
      </c>
      <c r="W1105">
        <v>0.63870000000000005</v>
      </c>
      <c r="X1105">
        <v>-1.7122999999999999</v>
      </c>
      <c r="Y1105">
        <v>-1.5258</v>
      </c>
    </row>
    <row r="1106" spans="1:25" x14ac:dyDescent="0.2">
      <c r="A1106" t="s">
        <v>1127</v>
      </c>
      <c r="B1106" t="s">
        <v>7056</v>
      </c>
      <c r="C1106">
        <v>0.41830000000000001</v>
      </c>
      <c r="D1106">
        <v>-0.85409999999999997</v>
      </c>
      <c r="E1106">
        <v>-0.70860000000000001</v>
      </c>
      <c r="F1106">
        <v>-2.5497999999999998</v>
      </c>
      <c r="G1106">
        <v>0.52710000000000001</v>
      </c>
      <c r="H1106">
        <v>0.59489999999999998</v>
      </c>
      <c r="I1106">
        <v>0.25419999999999998</v>
      </c>
      <c r="J1106">
        <v>-0.65380000000000005</v>
      </c>
      <c r="K1106">
        <v>-2.3216000000000001</v>
      </c>
      <c r="L1106">
        <v>-0.17130000000000001</v>
      </c>
      <c r="M1106">
        <v>0.21560000000000001</v>
      </c>
      <c r="N1106">
        <v>0.36909999999999998</v>
      </c>
      <c r="O1106">
        <v>-1.2295</v>
      </c>
      <c r="P1106">
        <v>-0.1188</v>
      </c>
      <c r="Q1106">
        <v>0.95420000000000005</v>
      </c>
      <c r="R1106">
        <v>2.0598999999999998</v>
      </c>
      <c r="S1106">
        <v>-1.1195999999999999</v>
      </c>
      <c r="T1106">
        <v>-2.8399000000000001</v>
      </c>
      <c r="U1106">
        <v>-0.17749999999999999</v>
      </c>
      <c r="V1106">
        <v>0.628</v>
      </c>
      <c r="W1106">
        <v>1.6011</v>
      </c>
      <c r="X1106">
        <v>-0.874</v>
      </c>
      <c r="Y1106">
        <v>-0.18629999999999999</v>
      </c>
    </row>
    <row r="1107" spans="1:25" x14ac:dyDescent="0.2">
      <c r="A1107" t="s">
        <v>1128</v>
      </c>
      <c r="B1107" t="s">
        <v>7057</v>
      </c>
      <c r="C1107">
        <v>1.2043999999999999</v>
      </c>
      <c r="D1107">
        <v>1.0738000000000001</v>
      </c>
      <c r="E1107">
        <v>0.88749999999999996</v>
      </c>
      <c r="F1107">
        <v>0.82799999999999996</v>
      </c>
      <c r="G1107">
        <v>1.3052999999999999</v>
      </c>
      <c r="H1107">
        <v>1.5369999999999999</v>
      </c>
      <c r="I1107">
        <v>1.1686000000000001</v>
      </c>
      <c r="J1107">
        <v>1.2519</v>
      </c>
      <c r="K1107">
        <v>0.18129999999999999</v>
      </c>
      <c r="L1107">
        <v>1.2037</v>
      </c>
      <c r="M1107">
        <v>0.7944</v>
      </c>
      <c r="N1107">
        <v>1.3333999999999999</v>
      </c>
      <c r="O1107">
        <v>0.37019999999999997</v>
      </c>
      <c r="P1107">
        <v>-0.17730000000000001</v>
      </c>
      <c r="Q1107">
        <v>-0.12970000000000001</v>
      </c>
      <c r="R1107">
        <v>-2.1091000000000002</v>
      </c>
      <c r="S1107">
        <v>-0.79010000000000002</v>
      </c>
      <c r="T1107">
        <v>-0.3775</v>
      </c>
      <c r="U1107">
        <v>-0.22620000000000001</v>
      </c>
      <c r="V1107">
        <v>1.5677000000000001</v>
      </c>
      <c r="W1107">
        <v>-0.93689999999999996</v>
      </c>
      <c r="X1107">
        <v>-0.74309999999999998</v>
      </c>
      <c r="Y1107">
        <v>-0.50249999999999995</v>
      </c>
    </row>
    <row r="1108" spans="1:25" x14ac:dyDescent="0.2">
      <c r="A1108" t="s">
        <v>1129</v>
      </c>
      <c r="B1108" t="s">
        <v>7058</v>
      </c>
      <c r="C1108">
        <v>1.9269000000000001</v>
      </c>
      <c r="D1108">
        <v>-4.0099999999999997E-2</v>
      </c>
      <c r="E1108">
        <v>0.2666</v>
      </c>
      <c r="F1108">
        <v>0.50449999999999995</v>
      </c>
      <c r="G1108">
        <v>0.40429999999999999</v>
      </c>
      <c r="H1108">
        <v>0.96989999999999998</v>
      </c>
      <c r="I1108">
        <v>0.6724</v>
      </c>
      <c r="J1108">
        <v>0.86339999999999995</v>
      </c>
      <c r="K1108">
        <v>0.68159999999999998</v>
      </c>
      <c r="L1108">
        <v>0.82130000000000003</v>
      </c>
      <c r="M1108">
        <v>0.88980000000000004</v>
      </c>
      <c r="N1108">
        <v>1.1439999999999999</v>
      </c>
      <c r="O1108">
        <v>0.46589999999999998</v>
      </c>
      <c r="P1108">
        <v>-0.99980000000000002</v>
      </c>
      <c r="Q1108">
        <v>1.2587999999999999</v>
      </c>
      <c r="R1108">
        <v>-0.33040000000000003</v>
      </c>
      <c r="S1108">
        <v>-9.9099999999999994E-2</v>
      </c>
      <c r="T1108">
        <v>0.26419999999999999</v>
      </c>
      <c r="U1108">
        <v>-1.4976</v>
      </c>
      <c r="V1108">
        <v>0.2072</v>
      </c>
      <c r="W1108">
        <v>0.57850000000000001</v>
      </c>
      <c r="X1108">
        <v>1.2324999999999999</v>
      </c>
      <c r="Y1108">
        <v>1.1781999999999999</v>
      </c>
    </row>
    <row r="1109" spans="1:25" x14ac:dyDescent="0.2">
      <c r="A1109" t="s">
        <v>1130</v>
      </c>
      <c r="B1109" t="s">
        <v>7059</v>
      </c>
      <c r="C1109">
        <v>-0.10589999999999999</v>
      </c>
      <c r="D1109">
        <v>0.84540000000000004</v>
      </c>
      <c r="E1109">
        <v>-0.25419999999999998</v>
      </c>
      <c r="F1109">
        <v>4.1500000000000002E-2</v>
      </c>
      <c r="G1109">
        <v>-0.18310000000000001</v>
      </c>
      <c r="H1109">
        <v>-0.48820000000000002</v>
      </c>
      <c r="I1109">
        <v>0.72899999999999998</v>
      </c>
      <c r="J1109">
        <v>1.0844</v>
      </c>
      <c r="K1109">
        <v>0.24970000000000001</v>
      </c>
      <c r="L1109">
        <v>-0.10440000000000001</v>
      </c>
      <c r="M1109">
        <v>0.43519999999999998</v>
      </c>
      <c r="N1109">
        <v>0.60270000000000001</v>
      </c>
      <c r="O1109">
        <v>-2.4199999999999999E-2</v>
      </c>
      <c r="P1109">
        <v>1.6917</v>
      </c>
      <c r="Q1109">
        <v>1.1404000000000001</v>
      </c>
      <c r="R1109">
        <v>-0.16470000000000001</v>
      </c>
      <c r="S1109">
        <v>0.70399999999999996</v>
      </c>
      <c r="T1109">
        <v>-0.19450000000000001</v>
      </c>
      <c r="U1109">
        <v>0.27529999999999999</v>
      </c>
      <c r="V1109">
        <v>-0.66759999999999997</v>
      </c>
      <c r="W1109">
        <v>0.26400000000000001</v>
      </c>
      <c r="X1109">
        <v>-7.0099999999999996E-2</v>
      </c>
      <c r="Y1109">
        <v>0.40089999999999998</v>
      </c>
    </row>
    <row r="1110" spans="1:25" x14ac:dyDescent="0.2">
      <c r="A1110" t="s">
        <v>1131</v>
      </c>
      <c r="B1110" t="s">
        <v>7060</v>
      </c>
      <c r="C1110">
        <v>-0.14080000000000001</v>
      </c>
      <c r="D1110">
        <v>0.63160000000000005</v>
      </c>
      <c r="E1110">
        <v>0.71599999999999997</v>
      </c>
      <c r="F1110">
        <v>1.0599000000000001</v>
      </c>
      <c r="G1110">
        <v>0.86980000000000002</v>
      </c>
      <c r="H1110">
        <v>-0.35520000000000002</v>
      </c>
      <c r="I1110">
        <v>2.9927000000000001</v>
      </c>
      <c r="J1110">
        <v>4.5400000000000003E-2</v>
      </c>
      <c r="K1110">
        <v>1.0745</v>
      </c>
      <c r="L1110">
        <v>2.3134999999999999</v>
      </c>
      <c r="M1110">
        <v>0.45839999999999997</v>
      </c>
      <c r="N1110">
        <v>2.4457</v>
      </c>
      <c r="O1110">
        <v>0.28420000000000001</v>
      </c>
      <c r="P1110">
        <v>-0.32140000000000002</v>
      </c>
      <c r="Q1110">
        <v>-1.9219999999999999</v>
      </c>
      <c r="R1110">
        <v>-1.1044</v>
      </c>
      <c r="S1110">
        <v>-0.109</v>
      </c>
      <c r="T1110">
        <v>-0.59209999999999996</v>
      </c>
      <c r="U1110">
        <v>1.0500000000000001E-2</v>
      </c>
      <c r="V1110">
        <v>-0.42330000000000001</v>
      </c>
      <c r="W1110">
        <v>-0.91310000000000002</v>
      </c>
      <c r="X1110">
        <v>-5.2900000000000003E-2</v>
      </c>
      <c r="Y1110">
        <v>-0.64280000000000004</v>
      </c>
    </row>
    <row r="1111" spans="1:25" x14ac:dyDescent="0.2">
      <c r="A1111" t="s">
        <v>1132</v>
      </c>
      <c r="B1111" t="s">
        <v>1132</v>
      </c>
      <c r="C1111">
        <v>-0.43830000000000002</v>
      </c>
      <c r="D1111">
        <v>1.0774999999999999</v>
      </c>
      <c r="E1111">
        <v>0.94840000000000002</v>
      </c>
      <c r="F1111">
        <v>-0.10539999999999999</v>
      </c>
      <c r="G1111">
        <v>0.87570000000000003</v>
      </c>
      <c r="H1111">
        <v>1.5666</v>
      </c>
      <c r="I1111">
        <v>2.6006999999999998</v>
      </c>
      <c r="J1111">
        <v>0.97219999999999995</v>
      </c>
      <c r="K1111">
        <v>0.84009999999999996</v>
      </c>
      <c r="L1111">
        <v>2.2911000000000001</v>
      </c>
      <c r="M1111">
        <v>1.9988999999999999</v>
      </c>
      <c r="N1111">
        <v>1.4715</v>
      </c>
      <c r="O1111">
        <v>0.89800000000000002</v>
      </c>
      <c r="P1111">
        <v>0.1893</v>
      </c>
      <c r="Q1111">
        <v>-1.1269</v>
      </c>
      <c r="R1111">
        <v>-3.2500000000000001E-2</v>
      </c>
      <c r="S1111">
        <v>-0.2782</v>
      </c>
      <c r="T1111">
        <v>-0.81610000000000005</v>
      </c>
      <c r="U1111">
        <v>-0.72119999999999995</v>
      </c>
      <c r="V1111">
        <v>-0.91810000000000003</v>
      </c>
      <c r="W1111">
        <v>0.19969999999999999</v>
      </c>
      <c r="X1111">
        <v>9.4999999999999998E-3</v>
      </c>
      <c r="Y1111">
        <v>0.25969999999999999</v>
      </c>
    </row>
    <row r="1112" spans="1:25" x14ac:dyDescent="0.2">
      <c r="A1112" t="s">
        <v>1133</v>
      </c>
      <c r="B1112" t="s">
        <v>7061</v>
      </c>
      <c r="C1112">
        <v>0.43099999999999999</v>
      </c>
      <c r="D1112">
        <v>0.2596</v>
      </c>
      <c r="E1112">
        <v>1.8314999999999999</v>
      </c>
      <c r="F1112">
        <v>1.5769</v>
      </c>
      <c r="G1112">
        <v>-0.61029999999999995</v>
      </c>
      <c r="H1112">
        <v>-0.50009999999999999</v>
      </c>
      <c r="I1112">
        <v>2.0644999999999998</v>
      </c>
      <c r="J1112">
        <v>0.58050000000000002</v>
      </c>
      <c r="K1112">
        <v>4.2252999999999998</v>
      </c>
      <c r="L1112">
        <v>0.23719999999999999</v>
      </c>
      <c r="M1112">
        <v>0.44240000000000002</v>
      </c>
      <c r="N1112">
        <v>2.0507</v>
      </c>
      <c r="O1112">
        <v>2.5413999999999999</v>
      </c>
      <c r="P1112">
        <v>0.67059999999999997</v>
      </c>
      <c r="Q1112">
        <v>0.30719999999999997</v>
      </c>
      <c r="R1112">
        <v>0.60329999999999995</v>
      </c>
      <c r="S1112">
        <v>0.43630000000000002</v>
      </c>
      <c r="T1112">
        <v>0.74880000000000002</v>
      </c>
      <c r="U1112">
        <v>0.43120000000000003</v>
      </c>
      <c r="V1112">
        <v>-1.8599999999999998E-2</v>
      </c>
      <c r="W1112">
        <v>-2.8999999999999998E-3</v>
      </c>
      <c r="X1112">
        <v>1.9400000000000001E-2</v>
      </c>
      <c r="Y1112">
        <v>1.5734999999999999</v>
      </c>
    </row>
    <row r="1113" spans="1:25" x14ac:dyDescent="0.2">
      <c r="A1113" t="s">
        <v>1134</v>
      </c>
      <c r="B1113" t="s">
        <v>7062</v>
      </c>
      <c r="C1113">
        <v>-0.7339</v>
      </c>
      <c r="D1113">
        <v>1.5215000000000001</v>
      </c>
      <c r="E1113">
        <v>0.35110000000000002</v>
      </c>
      <c r="F1113">
        <v>0.8226</v>
      </c>
      <c r="G1113">
        <v>-0.65569999999999995</v>
      </c>
      <c r="H1113">
        <v>0.39150000000000001</v>
      </c>
      <c r="I1113">
        <v>2.0108000000000001</v>
      </c>
      <c r="J1113">
        <v>2.6147</v>
      </c>
      <c r="K1113">
        <v>1.6960999999999999</v>
      </c>
      <c r="L1113">
        <v>-0.36170000000000002</v>
      </c>
      <c r="M1113">
        <v>-0.11020000000000001</v>
      </c>
      <c r="N1113">
        <v>2.1229</v>
      </c>
      <c r="O1113">
        <v>3.0055999999999998</v>
      </c>
      <c r="P1113">
        <v>0.41049999999999998</v>
      </c>
      <c r="Q1113">
        <v>-0.63859999999999995</v>
      </c>
      <c r="R1113">
        <v>-0.86719999999999997</v>
      </c>
      <c r="S1113">
        <v>3.2500000000000001E-2</v>
      </c>
      <c r="T1113">
        <v>-0.85880000000000001</v>
      </c>
      <c r="U1113">
        <v>0.50880000000000003</v>
      </c>
      <c r="V1113">
        <v>8.9300000000000004E-2</v>
      </c>
      <c r="W1113">
        <v>-0.35210000000000002</v>
      </c>
      <c r="X1113">
        <v>0.87660000000000005</v>
      </c>
      <c r="Y1113">
        <v>-7.2499999999999995E-2</v>
      </c>
    </row>
    <row r="1114" spans="1:25" x14ac:dyDescent="0.2">
      <c r="A1114" t="s">
        <v>1135</v>
      </c>
      <c r="B1114" t="s">
        <v>7063</v>
      </c>
      <c r="C1114">
        <v>0.57279999999999998</v>
      </c>
      <c r="D1114">
        <v>0.7591</v>
      </c>
      <c r="E1114">
        <v>-0.48859999999999998</v>
      </c>
      <c r="F1114">
        <v>0.29360000000000003</v>
      </c>
      <c r="G1114">
        <v>1.9670000000000001</v>
      </c>
      <c r="H1114">
        <v>1.3205</v>
      </c>
      <c r="I1114">
        <v>0.27460000000000001</v>
      </c>
      <c r="J1114">
        <v>0.26740000000000003</v>
      </c>
      <c r="K1114">
        <v>0.71589999999999998</v>
      </c>
      <c r="L1114">
        <v>1.6734</v>
      </c>
      <c r="M1114">
        <v>1.7329000000000001</v>
      </c>
      <c r="N1114">
        <v>9.4399999999999998E-2</v>
      </c>
      <c r="O1114">
        <v>0.2034</v>
      </c>
      <c r="P1114">
        <v>1.0236000000000001</v>
      </c>
      <c r="Q1114">
        <v>0.62939999999999996</v>
      </c>
      <c r="R1114">
        <v>0.88109999999999999</v>
      </c>
      <c r="S1114">
        <v>1.6147</v>
      </c>
      <c r="T1114">
        <v>0.30430000000000001</v>
      </c>
      <c r="U1114">
        <v>-0.46600000000000003</v>
      </c>
      <c r="V1114">
        <v>0.86480000000000001</v>
      </c>
      <c r="W1114">
        <v>-3.2099999999999997E-2</v>
      </c>
      <c r="X1114">
        <v>3.4599999999999999E-2</v>
      </c>
      <c r="Y1114">
        <v>0.55989999999999995</v>
      </c>
    </row>
    <row r="1115" spans="1:25" x14ac:dyDescent="0.2">
      <c r="A1115" t="s">
        <v>1136</v>
      </c>
      <c r="B1115" t="s">
        <v>7064</v>
      </c>
      <c r="C1115">
        <v>1.3584000000000001</v>
      </c>
      <c r="D1115">
        <v>0.21510000000000001</v>
      </c>
      <c r="E1115">
        <v>0.60740000000000005</v>
      </c>
      <c r="F1115">
        <v>0.30509999999999998</v>
      </c>
      <c r="G1115">
        <v>0.95909999999999995</v>
      </c>
      <c r="H1115">
        <v>0.503</v>
      </c>
      <c r="I1115">
        <v>0.15720000000000001</v>
      </c>
      <c r="J1115">
        <v>1.5457000000000001</v>
      </c>
      <c r="K1115">
        <v>0.14230000000000001</v>
      </c>
      <c r="L1115">
        <v>1.0702</v>
      </c>
      <c r="M1115">
        <v>0.78610000000000002</v>
      </c>
      <c r="N1115">
        <v>0.43969999999999998</v>
      </c>
      <c r="O1115">
        <v>1.2321</v>
      </c>
      <c r="P1115">
        <v>1.5709</v>
      </c>
      <c r="Q1115">
        <v>6.5000000000000002E-2</v>
      </c>
      <c r="R1115">
        <v>-0.43280000000000002</v>
      </c>
      <c r="S1115">
        <v>0.80100000000000005</v>
      </c>
      <c r="T1115">
        <v>0.43380000000000002</v>
      </c>
      <c r="U1115">
        <v>1.9749000000000001</v>
      </c>
      <c r="V1115">
        <v>-3.7600000000000001E-2</v>
      </c>
      <c r="W1115">
        <v>-0.2122</v>
      </c>
      <c r="X1115">
        <v>1.1371</v>
      </c>
      <c r="Y1115">
        <v>-0.46679999999999999</v>
      </c>
    </row>
    <row r="1116" spans="1:25" x14ac:dyDescent="0.2">
      <c r="A1116" t="s">
        <v>1137</v>
      </c>
      <c r="B1116" t="s">
        <v>7065</v>
      </c>
      <c r="C1116">
        <v>0.65110000000000001</v>
      </c>
      <c r="D1116">
        <v>-1.0992</v>
      </c>
      <c r="E1116">
        <v>-0.27739999999999998</v>
      </c>
      <c r="F1116">
        <v>-0.17050000000000001</v>
      </c>
      <c r="G1116">
        <v>1.5724</v>
      </c>
      <c r="H1116">
        <v>7.6799999999999993E-2</v>
      </c>
      <c r="I1116">
        <v>-0.99809999999999999</v>
      </c>
      <c r="J1116">
        <v>0.46479999999999999</v>
      </c>
      <c r="K1116">
        <v>-8.5000000000000006E-3</v>
      </c>
      <c r="L1116">
        <v>0.93420000000000003</v>
      </c>
      <c r="M1116">
        <v>0.23230000000000001</v>
      </c>
      <c r="N1116">
        <v>-0.88090000000000002</v>
      </c>
      <c r="O1116">
        <v>0.2979</v>
      </c>
      <c r="P1116">
        <v>1.5606</v>
      </c>
      <c r="Q1116">
        <v>1.1154999999999999</v>
      </c>
      <c r="R1116">
        <v>0.56299999999999994</v>
      </c>
      <c r="S1116">
        <v>0.35349999999999998</v>
      </c>
      <c r="T1116">
        <v>1.2523</v>
      </c>
      <c r="U1116">
        <v>-0.1038</v>
      </c>
      <c r="V1116">
        <v>2.3635000000000002</v>
      </c>
      <c r="W1116">
        <v>-0.89019999999999999</v>
      </c>
      <c r="X1116">
        <v>0.75249999999999995</v>
      </c>
      <c r="Y1116">
        <v>1.1119000000000001</v>
      </c>
    </row>
    <row r="1117" spans="1:25" x14ac:dyDescent="0.2">
      <c r="A1117" t="s">
        <v>1138</v>
      </c>
      <c r="B1117" t="s">
        <v>7066</v>
      </c>
      <c r="C1117">
        <v>-1.4576</v>
      </c>
      <c r="D1117">
        <v>-2.1295999999999999</v>
      </c>
      <c r="E1117">
        <v>-1.8979999999999999</v>
      </c>
      <c r="F1117">
        <v>-1.0108999999999999</v>
      </c>
      <c r="G1117">
        <v>-2.0026999999999999</v>
      </c>
      <c r="H1117">
        <v>-1.2572000000000001</v>
      </c>
      <c r="I1117">
        <v>-2.0409000000000002</v>
      </c>
      <c r="J1117">
        <v>-1.6113</v>
      </c>
      <c r="K1117">
        <v>-1.0546</v>
      </c>
      <c r="L1117">
        <v>-1.7262999999999999</v>
      </c>
      <c r="M1117">
        <v>-1.2394000000000001</v>
      </c>
      <c r="N1117">
        <v>-1.3729</v>
      </c>
      <c r="O1117">
        <v>-1.7527999999999999</v>
      </c>
      <c r="P1117">
        <v>0.2334</v>
      </c>
      <c r="Q1117">
        <v>0.50539999999999996</v>
      </c>
      <c r="R1117">
        <v>0.40760000000000002</v>
      </c>
      <c r="S1117">
        <v>0.76239999999999997</v>
      </c>
      <c r="T1117">
        <v>0.96209999999999996</v>
      </c>
      <c r="U1117">
        <v>0.2326</v>
      </c>
      <c r="V1117">
        <v>0.69989999999999997</v>
      </c>
      <c r="W1117">
        <v>0.76549999999999996</v>
      </c>
      <c r="X1117">
        <v>1.2074</v>
      </c>
      <c r="Y1117">
        <v>-0.38919999999999999</v>
      </c>
    </row>
    <row r="1118" spans="1:25" x14ac:dyDescent="0.2">
      <c r="A1118" t="s">
        <v>1139</v>
      </c>
      <c r="B1118" t="s">
        <v>1139</v>
      </c>
      <c r="C1118">
        <v>0.35299999999999998</v>
      </c>
      <c r="D1118">
        <v>-0.85419999999999996</v>
      </c>
      <c r="E1118">
        <v>-0.60609999999999997</v>
      </c>
      <c r="F1118">
        <v>-1.8947000000000001</v>
      </c>
      <c r="G1118">
        <v>-0.24079999999999999</v>
      </c>
      <c r="H1118">
        <v>-1.0375000000000001</v>
      </c>
      <c r="I1118">
        <v>-0.75939999999999996</v>
      </c>
      <c r="J1118">
        <v>-0.63859999999999995</v>
      </c>
      <c r="K1118">
        <v>-0.43319999999999997</v>
      </c>
      <c r="L1118">
        <v>-0.7379</v>
      </c>
      <c r="M1118">
        <v>-0.30449999999999999</v>
      </c>
      <c r="N1118">
        <v>-0.82550000000000001</v>
      </c>
      <c r="O1118">
        <v>-0.19120000000000001</v>
      </c>
      <c r="P1118">
        <v>0.74890000000000001</v>
      </c>
      <c r="Q1118">
        <v>0.9617</v>
      </c>
      <c r="R1118">
        <v>0.39829999999999999</v>
      </c>
      <c r="S1118">
        <v>-1.1523000000000001</v>
      </c>
      <c r="T1118">
        <v>-3.1082000000000001</v>
      </c>
      <c r="U1118">
        <v>-0.20119999999999999</v>
      </c>
      <c r="V1118">
        <v>-0.1172</v>
      </c>
      <c r="W1118">
        <v>0.52429999999999999</v>
      </c>
      <c r="X1118">
        <v>-1.0797000000000001</v>
      </c>
      <c r="Y1118">
        <v>-0.34200000000000003</v>
      </c>
    </row>
    <row r="1119" spans="1:25" x14ac:dyDescent="0.2">
      <c r="A1119" t="s">
        <v>1140</v>
      </c>
      <c r="B1119" t="s">
        <v>1140</v>
      </c>
      <c r="C1119">
        <v>-1.3542000000000001</v>
      </c>
      <c r="D1119">
        <v>-1.0148999999999999</v>
      </c>
      <c r="E1119">
        <v>-0.76490000000000002</v>
      </c>
      <c r="F1119">
        <v>-0.57540000000000002</v>
      </c>
      <c r="G1119">
        <v>-0.14380000000000001</v>
      </c>
      <c r="H1119">
        <v>7.85E-2</v>
      </c>
      <c r="I1119">
        <v>-0.63039999999999996</v>
      </c>
      <c r="J1119">
        <v>-0.54079999999999995</v>
      </c>
      <c r="K1119">
        <v>-0.11459999999999999</v>
      </c>
      <c r="L1119">
        <v>-1.0702</v>
      </c>
      <c r="M1119">
        <v>-0.99770000000000003</v>
      </c>
      <c r="N1119">
        <v>-0.69479999999999997</v>
      </c>
      <c r="O1119">
        <v>-1.0159</v>
      </c>
      <c r="P1119">
        <v>0.30420000000000003</v>
      </c>
      <c r="Q1119">
        <v>-0.60170000000000001</v>
      </c>
      <c r="R1119">
        <v>0.33279999999999998</v>
      </c>
      <c r="S1119">
        <v>0.49259999999999998</v>
      </c>
      <c r="T1119">
        <v>0.20730000000000001</v>
      </c>
      <c r="U1119">
        <v>-0.33600000000000002</v>
      </c>
      <c r="V1119">
        <v>2.24E-2</v>
      </c>
      <c r="W1119">
        <v>-0.30280000000000001</v>
      </c>
      <c r="X1119">
        <v>0.82920000000000005</v>
      </c>
      <c r="Y1119">
        <v>3.56E-2</v>
      </c>
    </row>
    <row r="1120" spans="1:25" x14ac:dyDescent="0.2">
      <c r="A1120" t="s">
        <v>1141</v>
      </c>
      <c r="B1120" t="s">
        <v>1141</v>
      </c>
      <c r="C1120">
        <v>2.0865</v>
      </c>
      <c r="D1120">
        <v>1.9599999999999999E-2</v>
      </c>
      <c r="E1120">
        <v>-0.28439999999999999</v>
      </c>
      <c r="F1120">
        <v>-0.70679999999999998</v>
      </c>
      <c r="G1120">
        <v>-7.5600000000000001E-2</v>
      </c>
      <c r="H1120">
        <v>2.5419</v>
      </c>
      <c r="I1120">
        <v>0.1497</v>
      </c>
      <c r="J1120">
        <v>-0.26490000000000002</v>
      </c>
      <c r="K1120">
        <v>-8.0299999999999996E-2</v>
      </c>
      <c r="L1120">
        <v>1.2583</v>
      </c>
      <c r="M1120">
        <v>2.3433000000000002</v>
      </c>
      <c r="N1120">
        <v>0.51749999999999996</v>
      </c>
      <c r="O1120">
        <v>-0.24030000000000001</v>
      </c>
      <c r="P1120">
        <v>2.0897999999999999</v>
      </c>
      <c r="Q1120">
        <v>3.2092999999999998</v>
      </c>
      <c r="R1120">
        <v>-0.38219999999999998</v>
      </c>
      <c r="S1120">
        <v>7.1893000000000002</v>
      </c>
      <c r="T1120">
        <v>-1.1148</v>
      </c>
      <c r="U1120">
        <v>1.903</v>
      </c>
      <c r="V1120">
        <v>4.7565</v>
      </c>
      <c r="W1120">
        <v>0.60289999999999999</v>
      </c>
      <c r="X1120">
        <v>3.8252000000000002</v>
      </c>
      <c r="Y1120">
        <v>-0.28660000000000002</v>
      </c>
    </row>
    <row r="1121" spans="1:25" x14ac:dyDescent="0.2">
      <c r="A1121" t="s">
        <v>1142</v>
      </c>
      <c r="B1121" t="s">
        <v>1142</v>
      </c>
      <c r="C1121">
        <v>0.17660000000000001</v>
      </c>
      <c r="D1121">
        <v>2.5499999999999998E-2</v>
      </c>
      <c r="E1121">
        <v>1.1761999999999999</v>
      </c>
      <c r="F1121">
        <v>0.74170000000000003</v>
      </c>
      <c r="G1121">
        <v>-1.6575</v>
      </c>
      <c r="H1121">
        <v>1.2786999999999999</v>
      </c>
      <c r="I1121">
        <v>-0.50309999999999999</v>
      </c>
      <c r="J1121">
        <v>-7.1490999999999998</v>
      </c>
      <c r="K1121">
        <v>0.9325</v>
      </c>
      <c r="L1121">
        <v>1.5051000000000001</v>
      </c>
      <c r="M1121">
        <v>4.3400000000000001E-2</v>
      </c>
      <c r="N1121">
        <v>0.99670000000000003</v>
      </c>
      <c r="O1121">
        <v>-0.2281</v>
      </c>
      <c r="P1121">
        <v>0.95020000000000004</v>
      </c>
      <c r="Q1121">
        <v>-0.1104</v>
      </c>
      <c r="R1121">
        <v>-0.54100000000000004</v>
      </c>
      <c r="S1121">
        <v>2.3331</v>
      </c>
      <c r="T1121">
        <v>-0.24229999999999999</v>
      </c>
      <c r="U1121">
        <v>0.14660000000000001</v>
      </c>
      <c r="V1121">
        <v>2.1941000000000002</v>
      </c>
      <c r="W1121">
        <v>2.8299999999999999E-2</v>
      </c>
      <c r="X1121">
        <v>4.7687999999999997</v>
      </c>
      <c r="Y1121">
        <v>-0.26040000000000002</v>
      </c>
    </row>
    <row r="1122" spans="1:25" x14ac:dyDescent="0.2">
      <c r="A1122" t="s">
        <v>1143</v>
      </c>
      <c r="B1122" t="s">
        <v>7067</v>
      </c>
      <c r="C1122">
        <v>1.0723</v>
      </c>
      <c r="D1122">
        <v>-0.35010000000000002</v>
      </c>
      <c r="E1122">
        <v>0.2359</v>
      </c>
      <c r="F1122">
        <v>-0.25750000000000001</v>
      </c>
      <c r="G1122">
        <v>1.5591999999999999</v>
      </c>
      <c r="H1122">
        <v>-0.54730000000000001</v>
      </c>
      <c r="I1122">
        <v>0.32450000000000001</v>
      </c>
      <c r="J1122">
        <v>0.2162</v>
      </c>
      <c r="K1122">
        <v>-0.40749999999999997</v>
      </c>
      <c r="L1122">
        <v>-0.184</v>
      </c>
      <c r="M1122">
        <v>0.69159999999999999</v>
      </c>
      <c r="N1122">
        <v>-5.3E-3</v>
      </c>
      <c r="O1122">
        <v>0.96389999999999998</v>
      </c>
      <c r="P1122">
        <v>1.1664000000000001</v>
      </c>
      <c r="Q1122">
        <v>1.2988</v>
      </c>
      <c r="R1122">
        <v>0.18340000000000001</v>
      </c>
      <c r="S1122">
        <v>0.94030000000000002</v>
      </c>
      <c r="T1122">
        <v>-2.47E-2</v>
      </c>
      <c r="U1122">
        <v>0.41689999999999999</v>
      </c>
      <c r="V1122">
        <v>0.88319999999999999</v>
      </c>
      <c r="W1122">
        <v>4.1000000000000002E-2</v>
      </c>
      <c r="X1122">
        <v>0.65229999999999999</v>
      </c>
      <c r="Y1122">
        <v>-0.50119999999999998</v>
      </c>
    </row>
    <row r="1123" spans="1:25" x14ac:dyDescent="0.2">
      <c r="A1123" t="s">
        <v>1144</v>
      </c>
      <c r="B1123" t="s">
        <v>7068</v>
      </c>
      <c r="C1123">
        <v>-0.81210000000000004</v>
      </c>
      <c r="D1123">
        <v>0.21490000000000001</v>
      </c>
      <c r="E1123">
        <v>0.64239999999999997</v>
      </c>
      <c r="F1123">
        <v>0.2288</v>
      </c>
      <c r="G1123">
        <v>-1.1103000000000001</v>
      </c>
      <c r="H1123">
        <v>0.52910000000000001</v>
      </c>
      <c r="I1123">
        <v>0.1711</v>
      </c>
      <c r="J1123">
        <v>0.94240000000000002</v>
      </c>
      <c r="K1123">
        <v>0.18720000000000001</v>
      </c>
      <c r="L1123">
        <v>0.97650000000000003</v>
      </c>
      <c r="M1123">
        <v>-0.34910000000000002</v>
      </c>
      <c r="N1123">
        <v>6.7699999999999996E-2</v>
      </c>
      <c r="O1123">
        <v>0.21709999999999999</v>
      </c>
      <c r="P1123">
        <v>2.294</v>
      </c>
      <c r="Q1123">
        <v>-0.61950000000000005</v>
      </c>
      <c r="R1123">
        <v>-0.1242</v>
      </c>
      <c r="S1123">
        <v>0.28199999999999997</v>
      </c>
      <c r="T1123">
        <v>-0.61670000000000003</v>
      </c>
      <c r="U1123">
        <v>0.7298</v>
      </c>
      <c r="V1123">
        <v>-0.21429999999999999</v>
      </c>
      <c r="W1123">
        <v>-0.40210000000000001</v>
      </c>
      <c r="X1123">
        <v>1.2458</v>
      </c>
      <c r="Y1123">
        <v>-8.7300000000000003E-2</v>
      </c>
    </row>
    <row r="1124" spans="1:25" x14ac:dyDescent="0.2">
      <c r="A1124" t="s">
        <v>1145</v>
      </c>
      <c r="B1124" t="s">
        <v>7069</v>
      </c>
      <c r="C1124">
        <v>-0.62819999999999998</v>
      </c>
      <c r="D1124">
        <v>-0.7369</v>
      </c>
      <c r="E1124">
        <v>0.28129999999999999</v>
      </c>
      <c r="F1124">
        <v>-0.51600000000000001</v>
      </c>
      <c r="G1124">
        <v>-0.1183</v>
      </c>
      <c r="H1124">
        <v>-1.0589999999999999</v>
      </c>
      <c r="I1124">
        <v>-0.49930000000000002</v>
      </c>
      <c r="J1124">
        <v>-0.1447</v>
      </c>
      <c r="K1124">
        <v>-0.74170000000000003</v>
      </c>
      <c r="L1124">
        <v>-0.44409999999999999</v>
      </c>
      <c r="M1124">
        <v>-0.21179999999999999</v>
      </c>
      <c r="N1124">
        <v>-0.27310000000000001</v>
      </c>
      <c r="O1124">
        <v>-1E-3</v>
      </c>
      <c r="P1124">
        <v>1.3122</v>
      </c>
      <c r="Q1124">
        <v>-0.72960000000000003</v>
      </c>
      <c r="R1124">
        <v>0.24879999999999999</v>
      </c>
      <c r="S1124">
        <v>0.44369999999999998</v>
      </c>
      <c r="T1124">
        <v>-0.19359999999999999</v>
      </c>
      <c r="U1124">
        <v>-6.0699999999999997E-2</v>
      </c>
      <c r="V1124">
        <v>-0.625</v>
      </c>
      <c r="W1124">
        <v>-0.50690000000000002</v>
      </c>
      <c r="X1124">
        <v>0.2077</v>
      </c>
      <c r="Y1124">
        <v>0.59040000000000004</v>
      </c>
    </row>
    <row r="1125" spans="1:25" x14ac:dyDescent="0.2">
      <c r="A1125" t="s">
        <v>1146</v>
      </c>
      <c r="B1125" t="s">
        <v>7070</v>
      </c>
      <c r="C1125">
        <v>-4.4287999999999998</v>
      </c>
      <c r="D1125">
        <v>0.5554</v>
      </c>
      <c r="E1125">
        <v>-0.67759999999999998</v>
      </c>
      <c r="F1125">
        <v>-0.33429999999999999</v>
      </c>
      <c r="G1125">
        <v>-1.0425</v>
      </c>
      <c r="H1125">
        <v>-0.99570000000000003</v>
      </c>
      <c r="I1125">
        <v>0.54559999999999997</v>
      </c>
      <c r="J1125">
        <v>0.30480000000000002</v>
      </c>
      <c r="K1125">
        <v>0.24940000000000001</v>
      </c>
      <c r="L1125">
        <v>0.68</v>
      </c>
      <c r="M1125">
        <v>-0.70250000000000001</v>
      </c>
      <c r="N1125">
        <v>0.61250000000000004</v>
      </c>
      <c r="O1125">
        <v>0.34079999999999999</v>
      </c>
      <c r="P1125">
        <v>0.23169999999999999</v>
      </c>
      <c r="Q1125">
        <v>-0.3926</v>
      </c>
      <c r="R1125">
        <v>-0.41189999999999999</v>
      </c>
      <c r="S1125">
        <v>-0.43509999999999999</v>
      </c>
      <c r="T1125">
        <v>-0.89880000000000004</v>
      </c>
      <c r="U1125">
        <v>-0.91790000000000005</v>
      </c>
      <c r="V1125">
        <v>-1.3833</v>
      </c>
      <c r="W1125">
        <v>-0.26219999999999999</v>
      </c>
      <c r="X1125">
        <v>0.14779999999999999</v>
      </c>
      <c r="Y1125">
        <v>-1.5239</v>
      </c>
    </row>
    <row r="1126" spans="1:25" x14ac:dyDescent="0.2">
      <c r="A1126" t="s">
        <v>1147</v>
      </c>
      <c r="B1126" t="s">
        <v>7071</v>
      </c>
      <c r="C1126">
        <v>-0.22600000000000001</v>
      </c>
      <c r="D1126">
        <v>0.21160000000000001</v>
      </c>
      <c r="E1126">
        <v>-1.1103000000000001</v>
      </c>
      <c r="F1126">
        <v>-0.4471</v>
      </c>
      <c r="G1126">
        <v>-0.86470000000000002</v>
      </c>
      <c r="H1126">
        <v>-1.0908</v>
      </c>
      <c r="I1126">
        <v>-0.2238</v>
      </c>
      <c r="J1126">
        <v>-0.84260000000000002</v>
      </c>
      <c r="K1126">
        <v>-0.47560000000000002</v>
      </c>
      <c r="L1126">
        <v>-0.9829</v>
      </c>
      <c r="M1126">
        <v>-0.34810000000000002</v>
      </c>
      <c r="N1126">
        <v>-0.1711</v>
      </c>
      <c r="O1126">
        <v>-0.36159999999999998</v>
      </c>
      <c r="P1126">
        <v>0.78300000000000003</v>
      </c>
      <c r="Q1126">
        <v>7.9299999999999995E-2</v>
      </c>
      <c r="R1126">
        <v>1.4557</v>
      </c>
      <c r="S1126">
        <v>-2.7425000000000002</v>
      </c>
      <c r="T1126">
        <v>-3.3632</v>
      </c>
      <c r="U1126">
        <v>-0.253</v>
      </c>
      <c r="V1126">
        <v>-1.1927000000000001</v>
      </c>
      <c r="W1126">
        <v>1.8361000000000001</v>
      </c>
      <c r="X1126">
        <v>-2.4356</v>
      </c>
      <c r="Y1126">
        <v>-0.46160000000000001</v>
      </c>
    </row>
    <row r="1127" spans="1:25" x14ac:dyDescent="0.2">
      <c r="A1127" t="s">
        <v>1148</v>
      </c>
      <c r="B1127" t="s">
        <v>7072</v>
      </c>
      <c r="C1127">
        <v>7.0400000000000004E-2</v>
      </c>
      <c r="D1127">
        <v>-2.2378</v>
      </c>
      <c r="E1127">
        <v>-1.5489999999999999</v>
      </c>
      <c r="F1127">
        <v>-2.5478999999999998</v>
      </c>
      <c r="G1127">
        <v>-2.0897999999999999</v>
      </c>
      <c r="H1127">
        <v>-2.3849</v>
      </c>
      <c r="I1127">
        <v>-2.5276000000000001</v>
      </c>
      <c r="J1127">
        <v>-2.4424999999999999</v>
      </c>
      <c r="K1127">
        <v>-2.9687000000000001</v>
      </c>
      <c r="L1127">
        <v>-2.3488000000000002</v>
      </c>
      <c r="M1127">
        <v>-2.3849</v>
      </c>
      <c r="N1127">
        <v>-2.4268000000000001</v>
      </c>
      <c r="O1127">
        <v>-1.9964</v>
      </c>
      <c r="P1127">
        <v>3.5099999999999999E-2</v>
      </c>
      <c r="Q1127">
        <v>1.2009000000000001</v>
      </c>
      <c r="R1127">
        <v>0.28620000000000001</v>
      </c>
      <c r="S1127">
        <v>-0.1401</v>
      </c>
      <c r="T1127">
        <v>0.51370000000000005</v>
      </c>
      <c r="U1127">
        <v>-0.42430000000000001</v>
      </c>
      <c r="V1127">
        <v>0.10639999999999999</v>
      </c>
      <c r="W1127">
        <v>2.1299999999999999E-2</v>
      </c>
      <c r="X1127">
        <v>0.73629999999999995</v>
      </c>
      <c r="Y1127">
        <v>-0.55569999999999997</v>
      </c>
    </row>
    <row r="1128" spans="1:25" x14ac:dyDescent="0.2">
      <c r="A1128" t="s">
        <v>1149</v>
      </c>
      <c r="B1128" t="s">
        <v>7073</v>
      </c>
      <c r="C1128">
        <v>-0.3372</v>
      </c>
      <c r="D1128">
        <v>-0.34749999999999998</v>
      </c>
      <c r="E1128">
        <v>0.43380000000000002</v>
      </c>
      <c r="F1128">
        <v>-0.87970000000000004</v>
      </c>
      <c r="G1128">
        <v>-2.0918000000000001</v>
      </c>
      <c r="H1128">
        <v>-1.4886999999999999</v>
      </c>
      <c r="I1128">
        <v>-0.54659999999999997</v>
      </c>
      <c r="J1128">
        <v>-0.49020000000000002</v>
      </c>
      <c r="K1128">
        <v>-1.3372999999999999</v>
      </c>
      <c r="L1128">
        <v>-1.7357</v>
      </c>
      <c r="M1128">
        <v>-1.5717000000000001</v>
      </c>
      <c r="N1128">
        <v>-0.96309999999999996</v>
      </c>
      <c r="O1128">
        <v>-0.70489999999999997</v>
      </c>
      <c r="P1128">
        <v>0.74329999999999996</v>
      </c>
      <c r="Q1128">
        <v>5.8500000000000003E-2</v>
      </c>
      <c r="R1128">
        <v>0.34449999999999997</v>
      </c>
      <c r="S1128">
        <v>0.48320000000000002</v>
      </c>
      <c r="T1128">
        <v>-0.55059999999999998</v>
      </c>
      <c r="U1128">
        <v>0.44840000000000002</v>
      </c>
      <c r="V1128">
        <v>0.88270000000000004</v>
      </c>
      <c r="W1128">
        <v>0.45610000000000001</v>
      </c>
      <c r="X1128">
        <v>0.48930000000000001</v>
      </c>
      <c r="Y1128">
        <v>-0.58379999999999999</v>
      </c>
    </row>
    <row r="1129" spans="1:25" x14ac:dyDescent="0.2">
      <c r="A1129" t="s">
        <v>1150</v>
      </c>
      <c r="B1129" t="s">
        <v>7074</v>
      </c>
      <c r="C1129">
        <v>-0.49299999999999999</v>
      </c>
      <c r="D1129">
        <v>1.5061</v>
      </c>
      <c r="E1129">
        <v>0.98280000000000001</v>
      </c>
      <c r="F1129">
        <v>0.69769999999999999</v>
      </c>
      <c r="G1129">
        <v>0.27750000000000002</v>
      </c>
      <c r="H1129">
        <v>0.55659999999999998</v>
      </c>
      <c r="I1129">
        <v>1.5688</v>
      </c>
      <c r="J1129">
        <v>0.94599999999999995</v>
      </c>
      <c r="K1129">
        <v>0.82940000000000003</v>
      </c>
      <c r="L1129">
        <v>0.77680000000000005</v>
      </c>
      <c r="M1129">
        <v>0.96460000000000001</v>
      </c>
      <c r="N1129">
        <v>0.99560000000000004</v>
      </c>
      <c r="O1129">
        <v>0.1074</v>
      </c>
      <c r="P1129">
        <v>-0.35970000000000002</v>
      </c>
      <c r="Q1129">
        <v>-0.47039999999999998</v>
      </c>
      <c r="R1129">
        <v>-0.27679999999999999</v>
      </c>
      <c r="S1129">
        <v>0.31330000000000002</v>
      </c>
      <c r="T1129">
        <v>0.45379999999999998</v>
      </c>
      <c r="U1129">
        <v>-0.1255</v>
      </c>
      <c r="V1129">
        <v>-0.75970000000000004</v>
      </c>
      <c r="W1129">
        <v>-1.0643</v>
      </c>
      <c r="X1129">
        <v>0.5484</v>
      </c>
      <c r="Y1129">
        <v>-0.34200000000000003</v>
      </c>
    </row>
    <row r="1130" spans="1:25" x14ac:dyDescent="0.2">
      <c r="A1130" t="s">
        <v>1151</v>
      </c>
      <c r="B1130" t="s">
        <v>7075</v>
      </c>
      <c r="C1130">
        <v>2.0768</v>
      </c>
      <c r="D1130">
        <v>0.74909999999999999</v>
      </c>
      <c r="E1130">
        <v>0.251</v>
      </c>
      <c r="F1130">
        <v>4.9200000000000001E-2</v>
      </c>
      <c r="G1130">
        <v>1.5931999999999999</v>
      </c>
      <c r="H1130">
        <v>1.4538</v>
      </c>
      <c r="I1130">
        <v>0.90059999999999996</v>
      </c>
      <c r="J1130">
        <v>3.44E-2</v>
      </c>
      <c r="K1130">
        <v>0.31209999999999999</v>
      </c>
      <c r="L1130">
        <v>1.6146</v>
      </c>
      <c r="M1130">
        <v>0.82240000000000002</v>
      </c>
      <c r="N1130">
        <v>-0.47989999999999999</v>
      </c>
      <c r="O1130">
        <v>-4.6399999999999997E-2</v>
      </c>
      <c r="P1130">
        <v>0.11700000000000001</v>
      </c>
      <c r="Q1130">
        <v>-1.2064999999999999</v>
      </c>
      <c r="R1130">
        <v>-1.3939999999999999</v>
      </c>
      <c r="S1130">
        <v>-0.75339999999999996</v>
      </c>
      <c r="T1130">
        <v>-0.97230000000000005</v>
      </c>
      <c r="U1130">
        <v>-1.0112000000000001</v>
      </c>
      <c r="V1130">
        <v>-4.0500000000000001E-2</v>
      </c>
      <c r="W1130">
        <v>-1.5054000000000001</v>
      </c>
      <c r="X1130">
        <v>-0.42249999999999999</v>
      </c>
      <c r="Y1130">
        <v>0.1186</v>
      </c>
    </row>
    <row r="1131" spans="1:25" x14ac:dyDescent="0.2">
      <c r="A1131" t="s">
        <v>1152</v>
      </c>
      <c r="B1131" t="s">
        <v>7076</v>
      </c>
      <c r="C1131">
        <v>-0.55840000000000001</v>
      </c>
      <c r="D1131">
        <v>-1.2846</v>
      </c>
      <c r="E1131">
        <v>-0.73429999999999995</v>
      </c>
      <c r="F1131">
        <v>-0.71589999999999998</v>
      </c>
      <c r="G1131">
        <v>-0.37540000000000001</v>
      </c>
      <c r="H1131">
        <v>9.2100000000000001E-2</v>
      </c>
      <c r="I1131">
        <v>-1.3098000000000001</v>
      </c>
      <c r="J1131">
        <v>-0.2661</v>
      </c>
      <c r="K1131">
        <v>-0.75839999999999996</v>
      </c>
      <c r="L1131">
        <v>-1.0239</v>
      </c>
      <c r="M1131">
        <v>-0.96099999999999997</v>
      </c>
      <c r="N1131">
        <v>-1.9400999999999999</v>
      </c>
      <c r="O1131">
        <v>-0.14280000000000001</v>
      </c>
      <c r="P1131">
        <v>1.5885</v>
      </c>
      <c r="Q1131">
        <v>0.38729999999999998</v>
      </c>
      <c r="R1131">
        <v>-0.5958</v>
      </c>
      <c r="S1131">
        <v>0.95950000000000002</v>
      </c>
      <c r="T1131">
        <v>1.1204000000000001</v>
      </c>
      <c r="U1131">
        <v>-4.0800000000000003E-2</v>
      </c>
      <c r="V1131">
        <v>0.45860000000000001</v>
      </c>
      <c r="W1131">
        <v>-1.3692</v>
      </c>
      <c r="X1131">
        <v>1.6319999999999999</v>
      </c>
      <c r="Y1131">
        <v>0.69699999999999995</v>
      </c>
    </row>
    <row r="1132" spans="1:25" x14ac:dyDescent="0.2">
      <c r="A1132" t="s">
        <v>1153</v>
      </c>
      <c r="B1132" t="s">
        <v>7077</v>
      </c>
      <c r="C1132">
        <v>0.4803</v>
      </c>
      <c r="D1132">
        <v>-0.17899999999999999</v>
      </c>
      <c r="E1132">
        <v>-0.20530000000000001</v>
      </c>
      <c r="F1132">
        <v>-0.45739999999999997</v>
      </c>
      <c r="G1132">
        <v>0.50009999999999999</v>
      </c>
      <c r="H1132">
        <v>0.29699999999999999</v>
      </c>
      <c r="I1132">
        <v>-5.4199999999999998E-2</v>
      </c>
      <c r="J1132">
        <v>0.55610000000000004</v>
      </c>
      <c r="K1132">
        <v>-1.7866</v>
      </c>
      <c r="L1132">
        <v>-0.83560000000000001</v>
      </c>
      <c r="M1132">
        <v>3.7699999999999997E-2</v>
      </c>
      <c r="N1132">
        <v>-0.67320000000000002</v>
      </c>
      <c r="O1132">
        <v>0.66790000000000005</v>
      </c>
      <c r="P1132">
        <v>1.2949999999999999</v>
      </c>
      <c r="Q1132">
        <v>2.2837000000000001</v>
      </c>
      <c r="R1132">
        <v>-0.56969999999999998</v>
      </c>
      <c r="S1132">
        <v>-0.55710000000000004</v>
      </c>
      <c r="T1132">
        <v>-0.4914</v>
      </c>
      <c r="U1132">
        <v>0.17849999999999999</v>
      </c>
      <c r="V1132">
        <v>-1.2063999999999999</v>
      </c>
      <c r="W1132">
        <v>-0.62960000000000005</v>
      </c>
      <c r="X1132">
        <v>0.45800000000000002</v>
      </c>
      <c r="Y1132">
        <v>0.99780000000000002</v>
      </c>
    </row>
    <row r="1133" spans="1:25" x14ac:dyDescent="0.2">
      <c r="A1133" t="s">
        <v>1154</v>
      </c>
      <c r="B1133" t="s">
        <v>7078</v>
      </c>
      <c r="C1133">
        <v>-0.73870000000000002</v>
      </c>
      <c r="D1133">
        <v>-0.20230000000000001</v>
      </c>
      <c r="E1133">
        <v>-0.93069999999999997</v>
      </c>
      <c r="F1133">
        <v>-0.73119999999999996</v>
      </c>
      <c r="G1133">
        <v>-1.806</v>
      </c>
      <c r="H1133">
        <v>0.73560000000000003</v>
      </c>
      <c r="I1133">
        <v>-0.25230000000000002</v>
      </c>
      <c r="J1133">
        <v>-0.16300000000000001</v>
      </c>
      <c r="K1133">
        <v>-1.0767</v>
      </c>
      <c r="L1133">
        <v>0.1018</v>
      </c>
      <c r="M1133">
        <v>-2.92E-2</v>
      </c>
      <c r="N1133">
        <v>0.43440000000000001</v>
      </c>
      <c r="O1133">
        <v>9.2100000000000001E-2</v>
      </c>
      <c r="P1133">
        <v>0.11409999999999999</v>
      </c>
      <c r="Q1133">
        <v>0.13830000000000001</v>
      </c>
      <c r="R1133">
        <v>-0.67649999999999999</v>
      </c>
      <c r="S1133">
        <v>-0.64229999999999998</v>
      </c>
      <c r="T1133">
        <v>-0.1598</v>
      </c>
      <c r="U1133">
        <v>0.26079999999999998</v>
      </c>
      <c r="V1133">
        <v>1.1853</v>
      </c>
      <c r="W1133">
        <v>0.2</v>
      </c>
      <c r="X1133">
        <v>0.60950000000000004</v>
      </c>
      <c r="Y1133">
        <v>0.51090000000000002</v>
      </c>
    </row>
    <row r="1134" spans="1:25" x14ac:dyDescent="0.2">
      <c r="A1134" t="s">
        <v>1155</v>
      </c>
      <c r="B1134" t="s">
        <v>7079</v>
      </c>
      <c r="C1134">
        <v>0.17249999999999999</v>
      </c>
      <c r="D1134">
        <v>-1.6946000000000001</v>
      </c>
      <c r="E1134">
        <v>-0.65029999999999999</v>
      </c>
      <c r="F1134">
        <v>-1.3975</v>
      </c>
      <c r="G1134">
        <v>8.14E-2</v>
      </c>
      <c r="H1134">
        <v>0.56620000000000004</v>
      </c>
      <c r="I1134">
        <v>-0.80259999999999998</v>
      </c>
      <c r="J1134">
        <v>0.18129999999999999</v>
      </c>
      <c r="K1134">
        <v>-0.15390000000000001</v>
      </c>
      <c r="L1134">
        <v>0.2094</v>
      </c>
      <c r="M1134">
        <v>0.38729999999999998</v>
      </c>
      <c r="N1134">
        <v>-0.12709999999999999</v>
      </c>
      <c r="O1134">
        <v>-0.1799</v>
      </c>
      <c r="P1134">
        <v>0.90190000000000003</v>
      </c>
      <c r="Q1134">
        <v>0.45569999999999999</v>
      </c>
      <c r="R1134">
        <v>-0.63829999999999998</v>
      </c>
      <c r="S1134">
        <v>0.17580000000000001</v>
      </c>
      <c r="T1134">
        <v>-0.80110000000000003</v>
      </c>
      <c r="U1134">
        <v>1.3439000000000001</v>
      </c>
      <c r="V1134">
        <v>0.66339999999999999</v>
      </c>
      <c r="W1134">
        <v>-0.3473</v>
      </c>
      <c r="X1134">
        <v>0.2102</v>
      </c>
      <c r="Y1134">
        <v>-1.3291999999999999</v>
      </c>
    </row>
    <row r="1135" spans="1:25" x14ac:dyDescent="0.2">
      <c r="A1135" t="s">
        <v>1156</v>
      </c>
      <c r="B1135" t="s">
        <v>7080</v>
      </c>
      <c r="C1135">
        <v>-0.34320000000000001</v>
      </c>
      <c r="D1135">
        <v>-0.25769999999999998</v>
      </c>
      <c r="E1135">
        <v>-0.48799999999999999</v>
      </c>
      <c r="F1135">
        <v>-0.90669999999999995</v>
      </c>
      <c r="G1135">
        <v>0.30149999999999999</v>
      </c>
      <c r="H1135">
        <v>2.69E-2</v>
      </c>
      <c r="I1135">
        <v>-0.22239999999999999</v>
      </c>
      <c r="J1135">
        <v>0.12839999999999999</v>
      </c>
      <c r="K1135">
        <v>-0.55479999999999996</v>
      </c>
      <c r="L1135">
        <v>-0.62280000000000002</v>
      </c>
      <c r="M1135">
        <v>-0.64929999999999999</v>
      </c>
      <c r="N1135">
        <v>-0.1076</v>
      </c>
      <c r="O1135">
        <v>7.6399999999999996E-2</v>
      </c>
      <c r="P1135">
        <v>1.6555</v>
      </c>
      <c r="Q1135">
        <v>1.7523</v>
      </c>
      <c r="R1135">
        <v>0.96830000000000005</v>
      </c>
      <c r="S1135">
        <v>0.15190000000000001</v>
      </c>
      <c r="T1135">
        <v>-1.5018</v>
      </c>
      <c r="U1135">
        <v>1.4237</v>
      </c>
      <c r="V1135">
        <v>1.2842</v>
      </c>
      <c r="W1135">
        <v>1.0738000000000001</v>
      </c>
      <c r="X1135">
        <v>0.1802</v>
      </c>
      <c r="Y1135" s="1">
        <v>1E-4</v>
      </c>
    </row>
    <row r="1136" spans="1:25" x14ac:dyDescent="0.2">
      <c r="A1136" t="s">
        <v>1157</v>
      </c>
      <c r="B1136" t="s">
        <v>1157</v>
      </c>
      <c r="C1136">
        <v>-0.19689999999999999</v>
      </c>
      <c r="D1136">
        <v>0.23150000000000001</v>
      </c>
      <c r="E1136">
        <v>-0.97460000000000002</v>
      </c>
      <c r="F1136">
        <v>-0.42520000000000002</v>
      </c>
      <c r="G1136">
        <v>-0.46929999999999999</v>
      </c>
      <c r="H1136">
        <v>-1.4870000000000001</v>
      </c>
      <c r="I1136">
        <v>4.8099999999999997E-2</v>
      </c>
      <c r="J1136">
        <v>0.6643</v>
      </c>
      <c r="K1136">
        <v>-1.075</v>
      </c>
      <c r="L1136">
        <v>-0.53859999999999997</v>
      </c>
      <c r="M1136">
        <v>-0.99260000000000004</v>
      </c>
      <c r="N1136">
        <v>-0.15790000000000001</v>
      </c>
      <c r="O1136">
        <v>0.89880000000000004</v>
      </c>
      <c r="P1136">
        <v>0.1225</v>
      </c>
      <c r="Q1136">
        <v>-1.2661</v>
      </c>
      <c r="R1136">
        <v>-0.9677</v>
      </c>
      <c r="S1136">
        <v>0.32129999999999997</v>
      </c>
      <c r="T1136">
        <v>-0.60909999999999997</v>
      </c>
      <c r="U1136">
        <v>-0.97699999999999998</v>
      </c>
      <c r="V1136">
        <v>-1.3769</v>
      </c>
      <c r="W1136">
        <v>-0.83150000000000002</v>
      </c>
      <c r="X1136">
        <v>0.31230000000000002</v>
      </c>
      <c r="Y1136">
        <v>-1.2797000000000001</v>
      </c>
    </row>
    <row r="1137" spans="1:25" x14ac:dyDescent="0.2">
      <c r="A1137" t="s">
        <v>1158</v>
      </c>
      <c r="B1137" t="s">
        <v>7081</v>
      </c>
      <c r="C1137">
        <v>1.8097000000000001</v>
      </c>
      <c r="D1137">
        <v>-0.875</v>
      </c>
      <c r="E1137">
        <v>-3.4099999999999998E-2</v>
      </c>
      <c r="F1137">
        <v>0.86160000000000003</v>
      </c>
      <c r="G1137">
        <v>1.2012</v>
      </c>
      <c r="H1137">
        <v>-0.436</v>
      </c>
      <c r="I1137">
        <v>-0.6754</v>
      </c>
      <c r="J1137">
        <v>2.1088</v>
      </c>
      <c r="K1137">
        <v>-0.60329999999999995</v>
      </c>
      <c r="L1137">
        <v>0.40010000000000001</v>
      </c>
      <c r="M1137">
        <v>0.60329999999999995</v>
      </c>
      <c r="N1137">
        <v>-0.44590000000000002</v>
      </c>
      <c r="O1137">
        <v>1.3193999999999999</v>
      </c>
      <c r="P1137">
        <v>1.4930000000000001</v>
      </c>
      <c r="Q1137">
        <v>1.0116000000000001</v>
      </c>
      <c r="R1137">
        <v>-0.92769999999999997</v>
      </c>
      <c r="S1137">
        <v>1.7912999999999999</v>
      </c>
      <c r="T1137">
        <v>0.89280000000000004</v>
      </c>
      <c r="U1137">
        <v>2.2761</v>
      </c>
      <c r="V1137">
        <v>1.6541999999999999</v>
      </c>
      <c r="W1137">
        <v>-0.50739999999999996</v>
      </c>
      <c r="X1137">
        <v>2.4748999999999999</v>
      </c>
      <c r="Y1137">
        <v>0.75880000000000003</v>
      </c>
    </row>
    <row r="1138" spans="1:25" x14ac:dyDescent="0.2">
      <c r="A1138" t="s">
        <v>1159</v>
      </c>
      <c r="B1138" t="s">
        <v>7082</v>
      </c>
      <c r="C1138">
        <v>4.3200000000000002E-2</v>
      </c>
      <c r="D1138">
        <v>1.6841999999999999</v>
      </c>
      <c r="E1138">
        <v>2.9535999999999998</v>
      </c>
      <c r="F1138">
        <v>2.3498000000000001</v>
      </c>
      <c r="G1138">
        <v>-0.13139999999999999</v>
      </c>
      <c r="H1138">
        <v>0.96679999999999999</v>
      </c>
      <c r="I1138">
        <v>2.2707999999999999</v>
      </c>
      <c r="J1138">
        <v>3.3875000000000002</v>
      </c>
      <c r="K1138">
        <v>2.4344999999999999</v>
      </c>
      <c r="L1138">
        <v>0.88229999999999997</v>
      </c>
      <c r="M1138">
        <v>1.3705000000000001</v>
      </c>
      <c r="N1138">
        <v>2.6065999999999998</v>
      </c>
      <c r="O1138">
        <v>2.8384</v>
      </c>
      <c r="P1138">
        <v>0.2074</v>
      </c>
      <c r="Q1138">
        <v>-0.69710000000000005</v>
      </c>
      <c r="R1138">
        <v>-0.92759999999999998</v>
      </c>
      <c r="S1138">
        <v>1.9732000000000001</v>
      </c>
      <c r="T1138">
        <v>0.89</v>
      </c>
      <c r="U1138">
        <v>0.19350000000000001</v>
      </c>
      <c r="V1138">
        <v>-0.48139999999999999</v>
      </c>
      <c r="W1138">
        <v>-1.2496</v>
      </c>
      <c r="X1138">
        <v>0.47</v>
      </c>
      <c r="Y1138">
        <v>-1.2174</v>
      </c>
    </row>
    <row r="1139" spans="1:25" x14ac:dyDescent="0.2">
      <c r="A1139" t="s">
        <v>1160</v>
      </c>
      <c r="B1139" t="s">
        <v>7083</v>
      </c>
      <c r="C1139">
        <v>-0.77429999999999999</v>
      </c>
      <c r="D1139">
        <v>0.505</v>
      </c>
      <c r="E1139">
        <v>1.1013999999999999</v>
      </c>
      <c r="F1139">
        <v>1.0076000000000001</v>
      </c>
      <c r="G1139">
        <v>-0.43109999999999998</v>
      </c>
      <c r="H1139">
        <v>6.0000000000000001E-3</v>
      </c>
      <c r="I1139">
        <v>0.71950000000000003</v>
      </c>
      <c r="J1139">
        <v>2.1926000000000001</v>
      </c>
      <c r="K1139">
        <v>0.35909999999999997</v>
      </c>
      <c r="L1139">
        <v>0.1203</v>
      </c>
      <c r="M1139">
        <v>-0.40050000000000002</v>
      </c>
      <c r="N1139">
        <v>0.52990000000000004</v>
      </c>
      <c r="O1139">
        <v>1.3046</v>
      </c>
      <c r="P1139">
        <v>-1.127</v>
      </c>
      <c r="Q1139">
        <v>-1.2847</v>
      </c>
      <c r="R1139">
        <v>-1.8624000000000001</v>
      </c>
      <c r="S1139">
        <v>0.39360000000000001</v>
      </c>
      <c r="T1139">
        <v>0.51239999999999997</v>
      </c>
      <c r="U1139">
        <v>-0.87960000000000005</v>
      </c>
      <c r="V1139">
        <v>-0.78290000000000004</v>
      </c>
      <c r="W1139">
        <v>-1.1292</v>
      </c>
      <c r="X1139">
        <v>1.3136000000000001</v>
      </c>
      <c r="Y1139">
        <v>1.3851</v>
      </c>
    </row>
    <row r="1140" spans="1:25" x14ac:dyDescent="0.2">
      <c r="A1140" t="s">
        <v>1161</v>
      </c>
      <c r="B1140" t="s">
        <v>7084</v>
      </c>
      <c r="C1140">
        <v>1.9065000000000001</v>
      </c>
      <c r="D1140">
        <v>2.3248000000000002</v>
      </c>
      <c r="E1140">
        <v>2.3382999999999998</v>
      </c>
      <c r="F1140">
        <v>1.9121999999999999</v>
      </c>
      <c r="G1140">
        <v>0.36170000000000002</v>
      </c>
      <c r="H1140">
        <v>1.2225999999999999</v>
      </c>
      <c r="I1140">
        <v>1.5690999999999999</v>
      </c>
      <c r="J1140">
        <v>2.1347</v>
      </c>
      <c r="K1140">
        <v>1.6109</v>
      </c>
      <c r="L1140">
        <v>1.0718000000000001</v>
      </c>
      <c r="M1140">
        <v>0.81079999999999997</v>
      </c>
      <c r="N1140">
        <v>0.87250000000000005</v>
      </c>
      <c r="O1140">
        <v>0.88329999999999997</v>
      </c>
      <c r="P1140">
        <v>-0.52059999999999995</v>
      </c>
      <c r="Q1140">
        <v>1.1612</v>
      </c>
      <c r="R1140">
        <v>-0.50319999999999998</v>
      </c>
      <c r="S1140">
        <v>0.57330000000000003</v>
      </c>
      <c r="T1140">
        <v>1.6669</v>
      </c>
      <c r="U1140">
        <v>-0.65880000000000005</v>
      </c>
      <c r="V1140">
        <v>0.4496</v>
      </c>
      <c r="W1140">
        <v>-0.1128</v>
      </c>
      <c r="X1140">
        <v>0.77470000000000006</v>
      </c>
      <c r="Y1140">
        <v>0.51329999999999998</v>
      </c>
    </row>
    <row r="1141" spans="1:25" x14ac:dyDescent="0.2">
      <c r="A1141" t="s">
        <v>1162</v>
      </c>
      <c r="B1141" t="s">
        <v>1162</v>
      </c>
      <c r="C1141">
        <v>-0.1686</v>
      </c>
      <c r="D1141">
        <v>-0.1678</v>
      </c>
      <c r="E1141">
        <v>0.2482</v>
      </c>
      <c r="F1141">
        <v>-0.33560000000000001</v>
      </c>
      <c r="G1141">
        <v>-0.70750000000000002</v>
      </c>
      <c r="H1141">
        <v>-1.0979000000000001</v>
      </c>
      <c r="I1141">
        <v>-0.54220000000000002</v>
      </c>
      <c r="J1141">
        <v>6.6799999999999998E-2</v>
      </c>
      <c r="K1141">
        <v>0.14180000000000001</v>
      </c>
      <c r="L1141">
        <v>-0.74550000000000005</v>
      </c>
      <c r="M1141">
        <v>0.59179999999999999</v>
      </c>
      <c r="N1141">
        <v>0.3639</v>
      </c>
      <c r="O1141">
        <v>1.0591999999999999</v>
      </c>
      <c r="P1141">
        <v>3.5514999999999999</v>
      </c>
      <c r="Q1141">
        <v>2.7953999999999999</v>
      </c>
      <c r="R1141">
        <v>-0.54120000000000001</v>
      </c>
      <c r="S1141">
        <v>2.1621999999999999</v>
      </c>
      <c r="T1141">
        <v>-1.3845000000000001</v>
      </c>
      <c r="U1141">
        <v>-2.6520999999999999</v>
      </c>
      <c r="V1141">
        <v>0.34050000000000002</v>
      </c>
      <c r="W1141">
        <v>-0.66010000000000002</v>
      </c>
      <c r="X1141">
        <v>-8.9700000000000002E-2</v>
      </c>
      <c r="Y1141">
        <v>-0.1842</v>
      </c>
    </row>
    <row r="1142" spans="1:25" x14ac:dyDescent="0.2">
      <c r="A1142" t="s">
        <v>1163</v>
      </c>
      <c r="B1142" t="s">
        <v>7085</v>
      </c>
      <c r="C1142">
        <v>0.97799999999999998</v>
      </c>
      <c r="D1142">
        <v>0.48230000000000001</v>
      </c>
      <c r="E1142">
        <v>-2.3700999999999999</v>
      </c>
      <c r="F1142">
        <v>1.163</v>
      </c>
      <c r="G1142">
        <v>-2.2583000000000002</v>
      </c>
      <c r="H1142">
        <v>0.35420000000000001</v>
      </c>
      <c r="I1142">
        <v>-0.54220000000000002</v>
      </c>
      <c r="J1142">
        <v>-2.2200000000000002</v>
      </c>
      <c r="K1142">
        <v>1.5085999999999999</v>
      </c>
      <c r="L1142">
        <v>7.51E-2</v>
      </c>
      <c r="M1142">
        <v>0.27689999999999998</v>
      </c>
      <c r="N1142">
        <v>0.74929999999999997</v>
      </c>
      <c r="O1142">
        <v>-3.7572999999999999</v>
      </c>
      <c r="P1142">
        <v>2.2061999999999999</v>
      </c>
      <c r="Q1142">
        <v>1.8234999999999999</v>
      </c>
      <c r="R1142">
        <v>-0.54120000000000001</v>
      </c>
      <c r="S1142">
        <v>-0.29270000000000002</v>
      </c>
      <c r="T1142">
        <v>7.6600000000000001E-2</v>
      </c>
      <c r="U1142">
        <v>0.34810000000000002</v>
      </c>
      <c r="V1142">
        <v>2.2797000000000001</v>
      </c>
      <c r="W1142">
        <v>-0.12959999999999999</v>
      </c>
      <c r="X1142">
        <v>-1.8265</v>
      </c>
      <c r="Y1142">
        <v>0.47799999999999998</v>
      </c>
    </row>
    <row r="1143" spans="1:25" x14ac:dyDescent="0.2">
      <c r="A1143" t="s">
        <v>1164</v>
      </c>
      <c r="B1143" t="s">
        <v>7086</v>
      </c>
      <c r="C1143">
        <v>0.25369999999999998</v>
      </c>
      <c r="D1143">
        <v>0.97489999999999999</v>
      </c>
      <c r="E1143">
        <v>-0.28120000000000001</v>
      </c>
      <c r="F1143">
        <v>2.0476999999999999</v>
      </c>
      <c r="G1143">
        <v>0.42220000000000002</v>
      </c>
      <c r="H1143">
        <v>0.48549999999999999</v>
      </c>
      <c r="I1143">
        <v>1.4905999999999999</v>
      </c>
      <c r="J1143">
        <v>1.6868000000000001</v>
      </c>
      <c r="K1143">
        <v>0.29480000000000001</v>
      </c>
      <c r="L1143">
        <v>1.5125999999999999</v>
      </c>
      <c r="M1143">
        <v>0.94040000000000001</v>
      </c>
      <c r="N1143">
        <v>1.5631999999999999</v>
      </c>
      <c r="O1143">
        <v>1.2276</v>
      </c>
      <c r="P1143">
        <v>-1.7951999999999999</v>
      </c>
      <c r="Q1143">
        <v>-0.17599999999999999</v>
      </c>
      <c r="R1143">
        <v>-0.92379999999999995</v>
      </c>
      <c r="S1143">
        <v>-0.41760000000000003</v>
      </c>
      <c r="T1143">
        <v>-1.7456</v>
      </c>
      <c r="U1143">
        <v>-1.9413</v>
      </c>
      <c r="V1143">
        <v>-0.39200000000000002</v>
      </c>
      <c r="W1143">
        <v>-0.3281</v>
      </c>
      <c r="X1143">
        <v>1.0019</v>
      </c>
      <c r="Y1143">
        <v>0.98029999999999995</v>
      </c>
    </row>
    <row r="1144" spans="1:25" x14ac:dyDescent="0.2">
      <c r="A1144" t="s">
        <v>1165</v>
      </c>
      <c r="B1144" t="s">
        <v>1165</v>
      </c>
      <c r="C1144">
        <v>1.2943</v>
      </c>
      <c r="D1144">
        <v>0.8952</v>
      </c>
      <c r="E1144">
        <v>0.57050000000000001</v>
      </c>
      <c r="F1144">
        <v>0.44319999999999998</v>
      </c>
      <c r="G1144">
        <v>-0.47889999999999999</v>
      </c>
      <c r="H1144">
        <v>1.3743000000000001</v>
      </c>
      <c r="I1144">
        <v>1.1353</v>
      </c>
      <c r="J1144">
        <v>-0.24360000000000001</v>
      </c>
      <c r="K1144">
        <v>2.2986</v>
      </c>
      <c r="L1144">
        <v>2.2841999999999998</v>
      </c>
      <c r="M1144">
        <v>1.6973</v>
      </c>
      <c r="N1144">
        <v>1.4018999999999999</v>
      </c>
      <c r="O1144">
        <v>1.6528</v>
      </c>
      <c r="P1144">
        <v>-1.3249</v>
      </c>
      <c r="Q1144">
        <v>-0.81320000000000003</v>
      </c>
      <c r="R1144">
        <v>-1.5307999999999999</v>
      </c>
      <c r="S1144">
        <v>-1.6859</v>
      </c>
      <c r="T1144">
        <v>-2.9508999999999999</v>
      </c>
      <c r="U1144">
        <v>-2.0051999999999999</v>
      </c>
      <c r="V1144">
        <v>0.79069999999999996</v>
      </c>
      <c r="W1144">
        <v>-0.82569999999999999</v>
      </c>
      <c r="X1144">
        <v>-2.1291000000000002</v>
      </c>
      <c r="Y1144">
        <v>1.7041999999999999</v>
      </c>
    </row>
    <row r="1145" spans="1:25" x14ac:dyDescent="0.2">
      <c r="A1145" t="s">
        <v>1166</v>
      </c>
      <c r="B1145" t="s">
        <v>7087</v>
      </c>
      <c r="C1145">
        <v>-0.91639999999999999</v>
      </c>
      <c r="D1145">
        <v>0.1797</v>
      </c>
      <c r="E1145">
        <v>-0.28739999999999999</v>
      </c>
      <c r="F1145">
        <v>0.19359999999999999</v>
      </c>
      <c r="G1145">
        <v>0.27229999999999999</v>
      </c>
      <c r="H1145">
        <v>-1.84E-2</v>
      </c>
      <c r="I1145">
        <v>0.1419</v>
      </c>
      <c r="J1145">
        <v>0.32879999999999998</v>
      </c>
      <c r="K1145">
        <v>1.0577000000000001</v>
      </c>
      <c r="L1145">
        <v>0.64200000000000002</v>
      </c>
      <c r="M1145">
        <v>1.0455000000000001</v>
      </c>
      <c r="N1145">
        <v>1.2056</v>
      </c>
      <c r="O1145">
        <v>0.56710000000000005</v>
      </c>
      <c r="P1145">
        <v>2.1162000000000001</v>
      </c>
      <c r="Q1145">
        <v>1.2699</v>
      </c>
      <c r="R1145">
        <v>2.8121</v>
      </c>
      <c r="S1145">
        <v>0.20960000000000001</v>
      </c>
      <c r="T1145">
        <v>2.3639000000000001</v>
      </c>
      <c r="U1145">
        <v>2.0467</v>
      </c>
      <c r="V1145">
        <v>1.66</v>
      </c>
      <c r="W1145">
        <v>1.1783999999999999</v>
      </c>
      <c r="X1145">
        <v>-0.93440000000000001</v>
      </c>
      <c r="Y1145">
        <v>-0.40250000000000002</v>
      </c>
    </row>
    <row r="1146" spans="1:25" x14ac:dyDescent="0.2">
      <c r="A1146" t="s">
        <v>1167</v>
      </c>
      <c r="B1146" t="s">
        <v>7088</v>
      </c>
      <c r="C1146">
        <v>0.88500000000000001</v>
      </c>
      <c r="D1146">
        <v>-0.2175</v>
      </c>
      <c r="E1146">
        <v>0.37319999999999998</v>
      </c>
      <c r="F1146">
        <v>-0.125</v>
      </c>
      <c r="G1146">
        <v>0.81859999999999999</v>
      </c>
      <c r="H1146">
        <v>5.4300000000000001E-2</v>
      </c>
      <c r="I1146">
        <v>-0.22209999999999999</v>
      </c>
      <c r="J1146">
        <v>1.2041999999999999</v>
      </c>
      <c r="K1146">
        <v>-0.67649999999999999</v>
      </c>
      <c r="L1146">
        <v>1.0343</v>
      </c>
      <c r="M1146">
        <v>7.1499999999999994E-2</v>
      </c>
      <c r="N1146">
        <v>-0.3458</v>
      </c>
      <c r="O1146">
        <v>1.1332</v>
      </c>
      <c r="P1146">
        <v>0.52500000000000002</v>
      </c>
      <c r="Q1146">
        <v>0.4773</v>
      </c>
      <c r="R1146">
        <v>0.68130000000000002</v>
      </c>
      <c r="S1146">
        <v>3.27E-2</v>
      </c>
      <c r="T1146">
        <v>0.10639999999999999</v>
      </c>
      <c r="U1146">
        <v>-0.53549999999999998</v>
      </c>
      <c r="V1146">
        <v>0.64749999999999996</v>
      </c>
      <c r="W1146">
        <v>0.80030000000000001</v>
      </c>
      <c r="X1146">
        <v>0.45590000000000003</v>
      </c>
      <c r="Y1146">
        <v>-0.1144</v>
      </c>
    </row>
    <row r="1147" spans="1:25" x14ac:dyDescent="0.2">
      <c r="A1147" t="s">
        <v>1168</v>
      </c>
      <c r="B1147" t="s">
        <v>7089</v>
      </c>
      <c r="C1147">
        <v>-0.25009999999999999</v>
      </c>
      <c r="D1147">
        <v>0.53939999999999999</v>
      </c>
      <c r="E1147">
        <v>-0.84830000000000005</v>
      </c>
      <c r="F1147">
        <v>0.4531</v>
      </c>
      <c r="G1147">
        <v>0.8669</v>
      </c>
      <c r="H1147">
        <v>0.18959999999999999</v>
      </c>
      <c r="I1147">
        <v>0.53879999999999995</v>
      </c>
      <c r="J1147">
        <v>-0.20699999999999999</v>
      </c>
      <c r="K1147">
        <v>8.1100000000000005E-2</v>
      </c>
      <c r="L1147">
        <v>0.54759999999999998</v>
      </c>
      <c r="M1147">
        <v>1.0607</v>
      </c>
      <c r="N1147">
        <v>0.58340000000000003</v>
      </c>
      <c r="O1147">
        <v>0.20150000000000001</v>
      </c>
      <c r="P1147">
        <v>1.1079000000000001</v>
      </c>
      <c r="Q1147">
        <v>0.32240000000000002</v>
      </c>
      <c r="R1147">
        <v>1.6062000000000001</v>
      </c>
      <c r="S1147">
        <v>-0.28260000000000002</v>
      </c>
      <c r="T1147">
        <v>-1.8501000000000001</v>
      </c>
      <c r="U1147">
        <v>-7.3499999999999996E-2</v>
      </c>
      <c r="V1147">
        <v>-0.4642</v>
      </c>
      <c r="W1147">
        <v>1.4379999999999999</v>
      </c>
      <c r="X1147">
        <v>-0.71919999999999995</v>
      </c>
      <c r="Y1147">
        <v>1.6617</v>
      </c>
    </row>
    <row r="1148" spans="1:25" x14ac:dyDescent="0.2">
      <c r="A1148" t="s">
        <v>1169</v>
      </c>
      <c r="B1148" t="s">
        <v>1169</v>
      </c>
      <c r="C1148">
        <v>1.409</v>
      </c>
      <c r="D1148">
        <v>0.46260000000000001</v>
      </c>
      <c r="E1148">
        <v>-0.55400000000000005</v>
      </c>
      <c r="F1148">
        <v>-0.36070000000000002</v>
      </c>
      <c r="G1148">
        <v>0.94930000000000003</v>
      </c>
      <c r="H1148">
        <v>0.55469999999999997</v>
      </c>
      <c r="I1148">
        <v>0.49730000000000002</v>
      </c>
      <c r="J1148">
        <v>0.28589999999999999</v>
      </c>
      <c r="K1148">
        <v>-0.27379999999999999</v>
      </c>
      <c r="L1148">
        <v>1.1240000000000001</v>
      </c>
      <c r="M1148">
        <v>1.3262</v>
      </c>
      <c r="N1148">
        <v>0.49490000000000001</v>
      </c>
      <c r="O1148">
        <v>0.36480000000000001</v>
      </c>
      <c r="P1148">
        <v>-0.31459999999999999</v>
      </c>
      <c r="Q1148">
        <v>0.19889999999999999</v>
      </c>
      <c r="R1148">
        <v>-2.4863</v>
      </c>
      <c r="S1148">
        <v>-1.6505000000000001</v>
      </c>
      <c r="T1148">
        <v>1.1203000000000001</v>
      </c>
      <c r="U1148">
        <v>1.3568</v>
      </c>
      <c r="V1148">
        <v>1.8193999999999999</v>
      </c>
      <c r="W1148">
        <v>-1.5834999999999999</v>
      </c>
      <c r="X1148">
        <v>-0.56689999999999996</v>
      </c>
      <c r="Y1148">
        <v>0.79969999999999997</v>
      </c>
    </row>
    <row r="1149" spans="1:25" x14ac:dyDescent="0.2">
      <c r="A1149" t="s">
        <v>1170</v>
      </c>
      <c r="B1149" t="s">
        <v>7090</v>
      </c>
      <c r="C1149">
        <v>0.65990000000000004</v>
      </c>
      <c r="D1149">
        <v>0.36549999999999999</v>
      </c>
      <c r="E1149">
        <v>0.1885</v>
      </c>
      <c r="F1149">
        <v>1.9103000000000001</v>
      </c>
      <c r="G1149">
        <v>-0.16980000000000001</v>
      </c>
      <c r="H1149">
        <v>-0.50539999999999996</v>
      </c>
      <c r="I1149">
        <v>0.35260000000000002</v>
      </c>
      <c r="J1149">
        <v>1.3798999999999999</v>
      </c>
      <c r="K1149">
        <v>1.0570999999999999</v>
      </c>
      <c r="L1149">
        <v>0.25490000000000002</v>
      </c>
      <c r="M1149">
        <v>0.33400000000000002</v>
      </c>
      <c r="N1149">
        <v>0.24890000000000001</v>
      </c>
      <c r="O1149">
        <v>1.1308</v>
      </c>
      <c r="P1149">
        <v>0.1328</v>
      </c>
      <c r="Q1149">
        <v>-0.38640000000000002</v>
      </c>
      <c r="R1149">
        <v>-0.19639999999999999</v>
      </c>
      <c r="S1149">
        <v>0.66110000000000002</v>
      </c>
      <c r="T1149">
        <v>0.99280000000000002</v>
      </c>
      <c r="U1149">
        <v>-1.0422</v>
      </c>
      <c r="V1149">
        <v>-0.60589999999999999</v>
      </c>
      <c r="W1149">
        <v>-0.1575</v>
      </c>
      <c r="X1149">
        <v>0.71899999999999997</v>
      </c>
      <c r="Y1149">
        <v>0.95699999999999996</v>
      </c>
    </row>
    <row r="1150" spans="1:25" x14ac:dyDescent="0.2">
      <c r="A1150" t="s">
        <v>1171</v>
      </c>
      <c r="B1150" t="s">
        <v>7091</v>
      </c>
      <c r="C1150">
        <v>-0.30690000000000001</v>
      </c>
      <c r="D1150">
        <v>-0.44800000000000001</v>
      </c>
      <c r="E1150">
        <v>-5.8773999999999997</v>
      </c>
      <c r="F1150">
        <v>1.0386</v>
      </c>
      <c r="G1150">
        <v>-0.64070000000000005</v>
      </c>
      <c r="H1150">
        <v>-0.49930000000000002</v>
      </c>
      <c r="I1150">
        <v>-5.8299999999999998E-2</v>
      </c>
      <c r="J1150">
        <v>0.84940000000000004</v>
      </c>
      <c r="K1150">
        <v>-5.4260000000000002</v>
      </c>
      <c r="L1150">
        <v>0.41020000000000001</v>
      </c>
      <c r="M1150">
        <v>-0.29770000000000002</v>
      </c>
      <c r="N1150">
        <v>5.3800000000000001E-2</v>
      </c>
      <c r="O1150">
        <v>1.1615</v>
      </c>
      <c r="P1150">
        <v>-1.0067999999999999</v>
      </c>
      <c r="Q1150">
        <v>-0.81689999999999996</v>
      </c>
      <c r="R1150">
        <v>-3.1399999999999997E-2</v>
      </c>
      <c r="S1150">
        <v>0.1085</v>
      </c>
      <c r="T1150">
        <v>-3.8384</v>
      </c>
      <c r="U1150">
        <v>-0.91739999999999999</v>
      </c>
      <c r="V1150">
        <v>-0.65239999999999998</v>
      </c>
      <c r="W1150">
        <v>-0.3639</v>
      </c>
      <c r="X1150">
        <v>0.2316</v>
      </c>
      <c r="Y1150">
        <v>-1.4933000000000001</v>
      </c>
    </row>
    <row r="1151" spans="1:25" x14ac:dyDescent="0.2">
      <c r="A1151" t="s">
        <v>1172</v>
      </c>
      <c r="B1151" t="s">
        <v>7092</v>
      </c>
      <c r="C1151">
        <v>-2.6316999999999999</v>
      </c>
      <c r="D1151">
        <v>-0.54930000000000001</v>
      </c>
      <c r="E1151">
        <v>-1.0593999999999999</v>
      </c>
      <c r="F1151">
        <v>-1.03E-2</v>
      </c>
      <c r="G1151">
        <v>-0.69899999999999995</v>
      </c>
      <c r="H1151">
        <v>-0.51359999999999995</v>
      </c>
      <c r="I1151">
        <v>-0.60299999999999998</v>
      </c>
      <c r="J1151">
        <v>-0.58350000000000002</v>
      </c>
      <c r="K1151">
        <v>-0.86060000000000003</v>
      </c>
      <c r="L1151">
        <v>-0.50429999999999997</v>
      </c>
      <c r="M1151">
        <v>-1.8035000000000001</v>
      </c>
      <c r="N1151">
        <v>-0.69469999999999998</v>
      </c>
      <c r="O1151">
        <v>-0.2041</v>
      </c>
      <c r="P1151">
        <v>-5.9700000000000003E-2</v>
      </c>
      <c r="Q1151">
        <v>-1.4462999999999999</v>
      </c>
      <c r="R1151">
        <v>0.16550000000000001</v>
      </c>
      <c r="S1151">
        <v>-0.3407</v>
      </c>
      <c r="T1151">
        <v>0.81479999999999997</v>
      </c>
      <c r="U1151">
        <v>-0.88529999999999998</v>
      </c>
      <c r="V1151">
        <v>-1.0248999999999999</v>
      </c>
      <c r="W1151">
        <v>0.14050000000000001</v>
      </c>
      <c r="X1151">
        <v>-0.42459999999999998</v>
      </c>
      <c r="Y1151">
        <v>0.18140000000000001</v>
      </c>
    </row>
    <row r="1152" spans="1:25" x14ac:dyDescent="0.2">
      <c r="A1152" t="s">
        <v>1173</v>
      </c>
      <c r="B1152" t="s">
        <v>7093</v>
      </c>
      <c r="C1152">
        <v>-0.15559999999999999</v>
      </c>
      <c r="D1152">
        <v>-0.1009</v>
      </c>
      <c r="E1152">
        <v>0.74860000000000004</v>
      </c>
      <c r="F1152">
        <v>-0.44490000000000002</v>
      </c>
      <c r="G1152">
        <v>0.4219</v>
      </c>
      <c r="H1152">
        <v>0.93189999999999995</v>
      </c>
      <c r="I1152">
        <v>-0.21579999999999999</v>
      </c>
      <c r="J1152">
        <v>-0.50170000000000003</v>
      </c>
      <c r="K1152">
        <v>-0.38019999999999998</v>
      </c>
      <c r="L1152">
        <v>0.1116</v>
      </c>
      <c r="M1152">
        <v>0.36890000000000001</v>
      </c>
      <c r="N1152">
        <v>0.33729999999999999</v>
      </c>
      <c r="O1152">
        <v>-0.66890000000000005</v>
      </c>
      <c r="P1152">
        <v>-1.2675000000000001</v>
      </c>
      <c r="Q1152">
        <v>-0.87509999999999999</v>
      </c>
      <c r="R1152">
        <v>-2.0322</v>
      </c>
      <c r="S1152">
        <v>-1.3956999999999999</v>
      </c>
      <c r="T1152">
        <v>-0.41539999999999999</v>
      </c>
      <c r="U1152">
        <v>-0.61539999999999995</v>
      </c>
      <c r="V1152">
        <v>0.15329999999999999</v>
      </c>
      <c r="W1152">
        <v>-0.96889999999999998</v>
      </c>
      <c r="X1152">
        <v>-1.4708000000000001</v>
      </c>
      <c r="Y1152">
        <v>-2.7128000000000001</v>
      </c>
    </row>
    <row r="1153" spans="1:25" x14ac:dyDescent="0.2">
      <c r="A1153" t="s">
        <v>1174</v>
      </c>
      <c r="B1153" t="s">
        <v>7094</v>
      </c>
      <c r="C1153">
        <v>-0.85099999999999998</v>
      </c>
      <c r="D1153">
        <v>-0.24729999999999999</v>
      </c>
      <c r="E1153">
        <v>0.42470000000000002</v>
      </c>
      <c r="F1153">
        <v>-1.0827</v>
      </c>
      <c r="G1153">
        <v>0.33760000000000001</v>
      </c>
      <c r="H1153">
        <v>-0.81710000000000005</v>
      </c>
      <c r="I1153">
        <v>-0.34520000000000001</v>
      </c>
      <c r="J1153">
        <v>0.67779999999999996</v>
      </c>
      <c r="K1153">
        <v>-1.0224</v>
      </c>
      <c r="L1153">
        <v>-0.52480000000000004</v>
      </c>
      <c r="M1153">
        <v>-0.14779999999999999</v>
      </c>
      <c r="N1153">
        <v>-0.4914</v>
      </c>
      <c r="O1153">
        <v>1.204</v>
      </c>
      <c r="P1153">
        <v>0.31509999999999999</v>
      </c>
      <c r="Q1153">
        <v>1.1514</v>
      </c>
      <c r="R1153">
        <v>-0.41720000000000002</v>
      </c>
      <c r="S1153">
        <v>0.62150000000000005</v>
      </c>
      <c r="T1153">
        <v>-0.13689999999999999</v>
      </c>
      <c r="U1153">
        <v>0.55169999999999997</v>
      </c>
      <c r="V1153">
        <v>-8.2000000000000007E-3</v>
      </c>
      <c r="W1153">
        <v>-0.82399999999999995</v>
      </c>
      <c r="X1153">
        <v>0.1512</v>
      </c>
      <c r="Y1153">
        <v>-1.4086000000000001</v>
      </c>
    </row>
    <row r="1154" spans="1:25" x14ac:dyDescent="0.2">
      <c r="A1154" t="s">
        <v>1175</v>
      </c>
      <c r="B1154" t="s">
        <v>7095</v>
      </c>
      <c r="C1154">
        <v>0.96409999999999996</v>
      </c>
      <c r="D1154">
        <v>-0.28549999999999998</v>
      </c>
      <c r="E1154">
        <v>-8.6300000000000002E-2</v>
      </c>
      <c r="F1154">
        <v>1.1973</v>
      </c>
      <c r="G1154">
        <v>-5.3400000000000003E-2</v>
      </c>
      <c r="H1154">
        <v>-0.82640000000000002</v>
      </c>
      <c r="I1154">
        <v>-0.51839999999999997</v>
      </c>
      <c r="J1154">
        <v>-9.8000000000000004E-2</v>
      </c>
      <c r="K1154">
        <v>0.01</v>
      </c>
      <c r="L1154">
        <v>0.29530000000000001</v>
      </c>
      <c r="M1154">
        <v>-0.24959999999999999</v>
      </c>
      <c r="N1154">
        <v>-0.24260000000000001</v>
      </c>
      <c r="O1154">
        <v>0.42199999999999999</v>
      </c>
      <c r="P1154">
        <v>-0.42480000000000001</v>
      </c>
      <c r="Q1154">
        <v>0.71499999999999997</v>
      </c>
      <c r="R1154">
        <v>-4.5100000000000001E-2</v>
      </c>
      <c r="S1154">
        <v>-0.1918</v>
      </c>
      <c r="T1154">
        <v>1.3834</v>
      </c>
      <c r="U1154">
        <v>-0.58399999999999996</v>
      </c>
      <c r="V1154">
        <v>0.86240000000000006</v>
      </c>
      <c r="W1154">
        <v>-1.1999999999999999E-3</v>
      </c>
      <c r="X1154">
        <v>-1.3714</v>
      </c>
      <c r="Y1154">
        <v>1.1056999999999999</v>
      </c>
    </row>
    <row r="1155" spans="1:25" x14ac:dyDescent="0.2">
      <c r="A1155" t="s">
        <v>1176</v>
      </c>
      <c r="B1155" t="s">
        <v>7096</v>
      </c>
      <c r="C1155">
        <v>-1.0797000000000001</v>
      </c>
      <c r="D1155">
        <v>-0.42020000000000002</v>
      </c>
      <c r="E1155">
        <v>-1.5194000000000001</v>
      </c>
      <c r="F1155">
        <v>-2.1493000000000002</v>
      </c>
      <c r="G1155">
        <v>-0.2281</v>
      </c>
      <c r="H1155">
        <v>-0.21379999999999999</v>
      </c>
      <c r="I1155">
        <v>-0.62809999999999999</v>
      </c>
      <c r="J1155">
        <v>-1.0241</v>
      </c>
      <c r="K1155">
        <v>-1.9158999999999999</v>
      </c>
      <c r="L1155">
        <v>-1.1798999999999999</v>
      </c>
      <c r="M1155">
        <v>-0.94720000000000004</v>
      </c>
      <c r="N1155">
        <v>-0.81</v>
      </c>
      <c r="O1155">
        <v>-1.0568</v>
      </c>
      <c r="P1155">
        <v>0.24229999999999999</v>
      </c>
      <c r="Q1155">
        <v>1.3406</v>
      </c>
      <c r="R1155">
        <v>-8.3699999999999997E-2</v>
      </c>
      <c r="S1155">
        <v>-0.17249999999999999</v>
      </c>
      <c r="T1155">
        <v>-1.4881</v>
      </c>
      <c r="U1155">
        <v>-0.76419999999999999</v>
      </c>
      <c r="V1155">
        <v>-1.8452999999999999</v>
      </c>
      <c r="W1155">
        <v>0.19800000000000001</v>
      </c>
      <c r="X1155">
        <v>-0.36680000000000001</v>
      </c>
      <c r="Y1155">
        <v>-3.0184000000000002</v>
      </c>
    </row>
    <row r="1156" spans="1:25" x14ac:dyDescent="0.2">
      <c r="A1156" t="s">
        <v>1177</v>
      </c>
      <c r="B1156" t="s">
        <v>7097</v>
      </c>
      <c r="C1156">
        <v>-0.439</v>
      </c>
      <c r="D1156">
        <v>8.2199999999999995E-2</v>
      </c>
      <c r="E1156">
        <v>5.0500000000000003E-2</v>
      </c>
      <c r="F1156">
        <v>0.34489999999999998</v>
      </c>
      <c r="G1156">
        <v>-0.8841</v>
      </c>
      <c r="H1156">
        <v>-1.3106</v>
      </c>
      <c r="I1156">
        <v>8.2699999999999996E-2</v>
      </c>
      <c r="J1156">
        <v>-9.4899999999999998E-2</v>
      </c>
      <c r="K1156">
        <v>1.1332</v>
      </c>
      <c r="L1156">
        <v>0.79859999999999998</v>
      </c>
      <c r="M1156">
        <v>-0.42499999999999999</v>
      </c>
      <c r="N1156">
        <v>0.32469999999999999</v>
      </c>
      <c r="O1156">
        <v>7.4000000000000003E-3</v>
      </c>
      <c r="P1156">
        <v>-0.6502</v>
      </c>
      <c r="Q1156">
        <v>0.78669999999999995</v>
      </c>
      <c r="R1156">
        <v>-0.2175</v>
      </c>
      <c r="S1156">
        <v>-1.3171999999999999</v>
      </c>
      <c r="T1156">
        <v>-0.58750000000000002</v>
      </c>
      <c r="U1156">
        <v>-0.73209999999999997</v>
      </c>
      <c r="V1156">
        <v>-6.7199999999999996E-2</v>
      </c>
      <c r="W1156">
        <v>-0.27550000000000002</v>
      </c>
      <c r="X1156">
        <v>-0.69689999999999996</v>
      </c>
      <c r="Y1156">
        <v>0.32990000000000003</v>
      </c>
    </row>
    <row r="1157" spans="1:25" x14ac:dyDescent="0.2">
      <c r="A1157" t="s">
        <v>1178</v>
      </c>
      <c r="B1157" t="s">
        <v>7098</v>
      </c>
      <c r="C1157">
        <v>0.82899999999999996</v>
      </c>
      <c r="D1157">
        <v>-0.24060000000000001</v>
      </c>
      <c r="E1157">
        <v>-0.54749999999999999</v>
      </c>
      <c r="F1157">
        <v>-1.121</v>
      </c>
      <c r="G1157">
        <v>0.1265</v>
      </c>
      <c r="H1157">
        <v>0.70409999999999995</v>
      </c>
      <c r="I1157">
        <v>-0.79590000000000005</v>
      </c>
      <c r="J1157">
        <v>0.11169999999999999</v>
      </c>
      <c r="K1157">
        <v>-0.29389999999999999</v>
      </c>
      <c r="L1157">
        <v>5.1499999999999997E-2</v>
      </c>
      <c r="M1157">
        <v>1.2257</v>
      </c>
      <c r="N1157">
        <v>-0.90529999999999999</v>
      </c>
      <c r="O1157">
        <v>0.16739999999999999</v>
      </c>
      <c r="P1157">
        <v>-7.3899999999999993E-2</v>
      </c>
      <c r="Q1157">
        <v>1.7094</v>
      </c>
      <c r="R1157">
        <v>-0.40639999999999998</v>
      </c>
      <c r="S1157">
        <v>0.87380000000000002</v>
      </c>
      <c r="T1157">
        <v>1.2446999999999999</v>
      </c>
      <c r="U1157">
        <v>-0.52710000000000001</v>
      </c>
      <c r="V1157">
        <v>1.5984</v>
      </c>
      <c r="W1157">
        <v>0.62419999999999998</v>
      </c>
      <c r="X1157">
        <v>0.74399999999999999</v>
      </c>
      <c r="Y1157">
        <v>-0.66239999999999999</v>
      </c>
    </row>
    <row r="1158" spans="1:25" x14ac:dyDescent="0.2">
      <c r="A1158" t="s">
        <v>1179</v>
      </c>
      <c r="B1158" t="s">
        <v>7099</v>
      </c>
      <c r="C1158">
        <v>-2.3965999999999998</v>
      </c>
      <c r="D1158">
        <v>-3.6393</v>
      </c>
      <c r="E1158">
        <v>-4.7485999999999997</v>
      </c>
      <c r="F1158">
        <v>-0.71140000000000003</v>
      </c>
      <c r="G1158">
        <v>-2.8409</v>
      </c>
      <c r="H1158">
        <v>-4.7858999999999998</v>
      </c>
      <c r="I1158">
        <v>-3.3632</v>
      </c>
      <c r="J1158">
        <v>-2.8235000000000001</v>
      </c>
      <c r="K1158">
        <v>0.73299999999999998</v>
      </c>
      <c r="L1158">
        <v>-3.2921</v>
      </c>
      <c r="M1158">
        <v>-3.9901</v>
      </c>
      <c r="N1158">
        <v>-3.5162</v>
      </c>
      <c r="O1158">
        <v>-2.6537000000000002</v>
      </c>
      <c r="P1158">
        <v>-0.28820000000000001</v>
      </c>
      <c r="Q1158">
        <v>1.4997</v>
      </c>
      <c r="R1158">
        <v>2.4373999999999998</v>
      </c>
      <c r="S1158">
        <v>-0.67700000000000005</v>
      </c>
      <c r="T1158">
        <v>4.1668000000000003</v>
      </c>
      <c r="U1158">
        <v>2.2667999999999999</v>
      </c>
      <c r="V1158">
        <v>-0.72060000000000002</v>
      </c>
      <c r="W1158">
        <v>-0.1424</v>
      </c>
      <c r="X1158">
        <v>-0.8982</v>
      </c>
      <c r="Y1158">
        <v>9.2924000000000007</v>
      </c>
    </row>
    <row r="1159" spans="1:25" x14ac:dyDescent="0.2">
      <c r="A1159" t="s">
        <v>1180</v>
      </c>
      <c r="B1159" t="s">
        <v>7100</v>
      </c>
      <c r="C1159">
        <v>0.52110000000000001</v>
      </c>
      <c r="D1159">
        <v>-1.2611000000000001</v>
      </c>
      <c r="E1159">
        <v>0.2089</v>
      </c>
      <c r="F1159">
        <v>-0.14080000000000001</v>
      </c>
      <c r="G1159">
        <v>1.0003</v>
      </c>
      <c r="H1159">
        <v>0.79059999999999997</v>
      </c>
      <c r="I1159">
        <v>-1.1299999999999999E-2</v>
      </c>
      <c r="J1159">
        <v>-0.33150000000000002</v>
      </c>
      <c r="K1159">
        <v>-0.6361</v>
      </c>
      <c r="L1159">
        <v>1.2705</v>
      </c>
      <c r="M1159">
        <v>1.5405</v>
      </c>
      <c r="N1159">
        <v>0.4703</v>
      </c>
      <c r="O1159">
        <v>-0.12590000000000001</v>
      </c>
      <c r="P1159">
        <v>0.26179999999999998</v>
      </c>
      <c r="Q1159">
        <v>0.36699999999999999</v>
      </c>
      <c r="R1159">
        <v>-1.2788999999999999</v>
      </c>
      <c r="S1159">
        <v>0.46839999999999998</v>
      </c>
      <c r="T1159">
        <v>1.0490999999999999</v>
      </c>
      <c r="U1159">
        <v>-8.4900000000000003E-2</v>
      </c>
      <c r="V1159">
        <v>2.3708</v>
      </c>
      <c r="W1159">
        <v>-1.1387</v>
      </c>
      <c r="X1159">
        <v>0.38090000000000002</v>
      </c>
      <c r="Y1159">
        <v>-0.97570000000000001</v>
      </c>
    </row>
    <row r="1160" spans="1:25" x14ac:dyDescent="0.2">
      <c r="A1160" t="s">
        <v>1181</v>
      </c>
      <c r="B1160" t="s">
        <v>7101</v>
      </c>
      <c r="C1160">
        <v>-0.12790000000000001</v>
      </c>
      <c r="D1160">
        <v>-1.6872</v>
      </c>
      <c r="E1160">
        <v>-1.3526</v>
      </c>
      <c r="F1160">
        <v>-8.8000000000000005E-3</v>
      </c>
      <c r="G1160">
        <v>-0.96530000000000005</v>
      </c>
      <c r="H1160">
        <v>-0.84560000000000002</v>
      </c>
      <c r="I1160">
        <v>-1.6691</v>
      </c>
      <c r="J1160">
        <v>-1.4249000000000001</v>
      </c>
      <c r="K1160">
        <v>-1.0920000000000001</v>
      </c>
      <c r="L1160">
        <v>-1.3624000000000001</v>
      </c>
      <c r="M1160">
        <v>-1.7374000000000001</v>
      </c>
      <c r="N1160">
        <v>-1.8133999999999999</v>
      </c>
      <c r="O1160">
        <v>-1.3649</v>
      </c>
      <c r="P1160">
        <v>-1.0693999999999999</v>
      </c>
      <c r="Q1160">
        <v>7.5600000000000001E-2</v>
      </c>
      <c r="R1160">
        <v>-0.49370000000000003</v>
      </c>
      <c r="S1160">
        <v>0.45810000000000001</v>
      </c>
      <c r="T1160">
        <v>0.46150000000000002</v>
      </c>
      <c r="U1160">
        <v>-1.2515000000000001</v>
      </c>
      <c r="V1160">
        <v>-0.151</v>
      </c>
      <c r="W1160">
        <v>0.13100000000000001</v>
      </c>
      <c r="X1160">
        <v>-0.10730000000000001</v>
      </c>
      <c r="Y1160">
        <v>-0.18140000000000001</v>
      </c>
    </row>
    <row r="1161" spans="1:25" x14ac:dyDescent="0.2">
      <c r="A1161" t="s">
        <v>1182</v>
      </c>
      <c r="B1161" t="s">
        <v>7102</v>
      </c>
      <c r="C1161">
        <v>0.30840000000000001</v>
      </c>
      <c r="D1161">
        <v>0.2238</v>
      </c>
      <c r="E1161">
        <v>1.6832</v>
      </c>
      <c r="F1161">
        <v>1.1787000000000001</v>
      </c>
      <c r="G1161">
        <v>-0.88</v>
      </c>
      <c r="H1161">
        <v>1.2565</v>
      </c>
      <c r="I1161">
        <v>1.2038</v>
      </c>
      <c r="J1161">
        <v>1.1176999999999999</v>
      </c>
      <c r="K1161">
        <v>1.7827999999999999</v>
      </c>
      <c r="L1161">
        <v>1.4458</v>
      </c>
      <c r="M1161">
        <v>0.86680000000000001</v>
      </c>
      <c r="N1161">
        <v>1.6827000000000001</v>
      </c>
      <c r="O1161">
        <v>2.0472999999999999</v>
      </c>
      <c r="P1161">
        <v>2.2132000000000001</v>
      </c>
      <c r="Q1161">
        <v>-0.83250000000000002</v>
      </c>
      <c r="R1161">
        <v>0.44940000000000002</v>
      </c>
      <c r="S1161">
        <v>0.29549999999999998</v>
      </c>
      <c r="T1161">
        <v>0.69599999999999995</v>
      </c>
      <c r="U1161">
        <v>0.4173</v>
      </c>
      <c r="V1161">
        <v>-0.21360000000000001</v>
      </c>
      <c r="W1161">
        <v>-1.9863999999999999</v>
      </c>
      <c r="X1161">
        <v>-0.55359999999999998</v>
      </c>
      <c r="Y1161">
        <v>0.74</v>
      </c>
    </row>
    <row r="1162" spans="1:25" x14ac:dyDescent="0.2">
      <c r="A1162" t="s">
        <v>1183</v>
      </c>
      <c r="B1162" t="s">
        <v>7103</v>
      </c>
      <c r="C1162">
        <v>-2.4299999999999999E-2</v>
      </c>
      <c r="D1162">
        <v>1.7012</v>
      </c>
      <c r="E1162">
        <v>2.0983999999999998</v>
      </c>
      <c r="F1162">
        <v>1.5085</v>
      </c>
      <c r="G1162">
        <v>-0.24909999999999999</v>
      </c>
      <c r="H1162">
        <v>0.3841</v>
      </c>
      <c r="I1162">
        <v>1.5426</v>
      </c>
      <c r="J1162">
        <v>1.2749999999999999</v>
      </c>
      <c r="K1162">
        <v>1.3182</v>
      </c>
      <c r="L1162">
        <v>0.4854</v>
      </c>
      <c r="M1162">
        <v>0.39529999999999998</v>
      </c>
      <c r="N1162">
        <v>1.3839999999999999</v>
      </c>
      <c r="O1162">
        <v>1.1798</v>
      </c>
      <c r="P1162">
        <v>-0.21579999999999999</v>
      </c>
      <c r="Q1162">
        <v>0.28549999999999998</v>
      </c>
      <c r="R1162">
        <v>-0.40539999999999998</v>
      </c>
      <c r="S1162">
        <v>0.22320000000000001</v>
      </c>
      <c r="T1162">
        <v>1.7427999999999999</v>
      </c>
      <c r="U1162">
        <v>0.21920000000000001</v>
      </c>
      <c r="V1162">
        <v>-0.55830000000000002</v>
      </c>
      <c r="W1162">
        <v>0.57410000000000005</v>
      </c>
      <c r="X1162">
        <v>0.43530000000000002</v>
      </c>
      <c r="Y1162">
        <v>-0.40939999999999999</v>
      </c>
    </row>
    <row r="1163" spans="1:25" x14ac:dyDescent="0.2">
      <c r="A1163" t="s">
        <v>1184</v>
      </c>
      <c r="B1163" t="s">
        <v>7104</v>
      </c>
      <c r="C1163">
        <v>0.18260000000000001</v>
      </c>
      <c r="D1163">
        <v>-0.83689999999999998</v>
      </c>
      <c r="E1163">
        <v>-7.51E-2</v>
      </c>
      <c r="F1163">
        <v>0.25440000000000002</v>
      </c>
      <c r="G1163">
        <v>-0.35799999999999998</v>
      </c>
      <c r="H1163">
        <v>-0.17130000000000001</v>
      </c>
      <c r="I1163">
        <v>-0.1399</v>
      </c>
      <c r="J1163">
        <v>0.50239999999999996</v>
      </c>
      <c r="K1163">
        <v>-0.47149999999999997</v>
      </c>
      <c r="L1163">
        <v>1.0072000000000001</v>
      </c>
      <c r="M1163">
        <v>-0.3049</v>
      </c>
      <c r="N1163">
        <v>0.23530000000000001</v>
      </c>
      <c r="O1163">
        <v>0.65390000000000004</v>
      </c>
      <c r="P1163">
        <v>0.84460000000000002</v>
      </c>
      <c r="Q1163">
        <v>0.90990000000000004</v>
      </c>
      <c r="R1163">
        <v>-0.4667</v>
      </c>
      <c r="S1163">
        <v>-0.3019</v>
      </c>
      <c r="T1163">
        <v>0.57889999999999997</v>
      </c>
      <c r="U1163">
        <v>-1.0772999999999999</v>
      </c>
      <c r="V1163">
        <v>0.83919999999999995</v>
      </c>
      <c r="W1163">
        <v>-0.9214</v>
      </c>
      <c r="X1163">
        <v>0.59240000000000004</v>
      </c>
      <c r="Y1163">
        <v>-0.90949999999999998</v>
      </c>
    </row>
    <row r="1164" spans="1:25" x14ac:dyDescent="0.2">
      <c r="A1164" t="s">
        <v>1185</v>
      </c>
      <c r="B1164" t="s">
        <v>7105</v>
      </c>
      <c r="C1164">
        <v>0.89570000000000005</v>
      </c>
      <c r="D1164">
        <v>2.8000000000000001E-2</v>
      </c>
      <c r="E1164">
        <v>0.35120000000000001</v>
      </c>
      <c r="F1164">
        <v>0.93340000000000001</v>
      </c>
      <c r="G1164">
        <v>4.48E-2</v>
      </c>
      <c r="H1164">
        <v>0.78669999999999995</v>
      </c>
      <c r="I1164">
        <v>4.7300000000000002E-2</v>
      </c>
      <c r="J1164">
        <v>-0.16689999999999999</v>
      </c>
      <c r="K1164">
        <v>1.0195000000000001</v>
      </c>
      <c r="L1164">
        <v>0.70989999999999998</v>
      </c>
      <c r="M1164">
        <v>0.64510000000000001</v>
      </c>
      <c r="N1164">
        <v>0.1986</v>
      </c>
      <c r="O1164">
        <v>-0.70520000000000005</v>
      </c>
      <c r="P1164">
        <v>-0.58520000000000005</v>
      </c>
      <c r="Q1164">
        <v>0.43120000000000003</v>
      </c>
      <c r="R1164">
        <v>-0.64549999999999996</v>
      </c>
      <c r="S1164">
        <v>-0.91120000000000001</v>
      </c>
      <c r="T1164">
        <v>-6.4899999999999999E-2</v>
      </c>
      <c r="U1164">
        <v>9.0499999999999997E-2</v>
      </c>
      <c r="V1164">
        <v>0.36890000000000001</v>
      </c>
      <c r="W1164">
        <v>0.33710000000000001</v>
      </c>
      <c r="X1164">
        <v>0.89229999999999998</v>
      </c>
      <c r="Y1164">
        <v>1.8382000000000001</v>
      </c>
    </row>
    <row r="1165" spans="1:25" x14ac:dyDescent="0.2">
      <c r="A1165" t="s">
        <v>1186</v>
      </c>
      <c r="B1165" t="s">
        <v>7106</v>
      </c>
      <c r="C1165">
        <v>-1.0686</v>
      </c>
      <c r="D1165">
        <v>-0.24879999999999999</v>
      </c>
      <c r="E1165">
        <v>0.77800000000000002</v>
      </c>
      <c r="F1165">
        <v>7.1999999999999998E-3</v>
      </c>
      <c r="G1165">
        <v>-1.9739</v>
      </c>
      <c r="H1165">
        <v>3.1600000000000003E-2</v>
      </c>
      <c r="I1165">
        <v>-7.4999999999999997E-2</v>
      </c>
      <c r="J1165">
        <v>0.42749999999999999</v>
      </c>
      <c r="K1165">
        <v>0.49120000000000003</v>
      </c>
      <c r="L1165">
        <v>0.19639999999999999</v>
      </c>
      <c r="M1165">
        <v>-0.63109999999999999</v>
      </c>
      <c r="N1165">
        <v>-0.29659999999999997</v>
      </c>
      <c r="O1165">
        <v>0.1196</v>
      </c>
      <c r="P1165">
        <v>-0.63080000000000003</v>
      </c>
      <c r="Q1165">
        <v>-0.46429999999999999</v>
      </c>
      <c r="R1165">
        <v>0.47289999999999999</v>
      </c>
      <c r="S1165">
        <v>1.0042</v>
      </c>
      <c r="T1165">
        <v>0.96689999999999998</v>
      </c>
      <c r="U1165">
        <v>-2.7000000000000001E-3</v>
      </c>
      <c r="V1165">
        <v>0.55830000000000002</v>
      </c>
      <c r="W1165">
        <v>-8.9099999999999999E-2</v>
      </c>
      <c r="X1165">
        <v>1.2826</v>
      </c>
      <c r="Y1165">
        <v>2.5163000000000002</v>
      </c>
    </row>
    <row r="1166" spans="1:25" x14ac:dyDescent="0.2">
      <c r="A1166" t="s">
        <v>1187</v>
      </c>
      <c r="B1166" t="s">
        <v>7107</v>
      </c>
      <c r="C1166">
        <v>-2.8519000000000001</v>
      </c>
      <c r="D1166">
        <v>-1.2507999999999999</v>
      </c>
      <c r="E1166">
        <v>-3.7623000000000002</v>
      </c>
      <c r="F1166">
        <v>-0.93920000000000003</v>
      </c>
      <c r="G1166">
        <v>-1.07</v>
      </c>
      <c r="H1166">
        <v>-0.87460000000000004</v>
      </c>
      <c r="I1166">
        <v>-1.9988999999999999</v>
      </c>
      <c r="J1166">
        <v>-1.6194</v>
      </c>
      <c r="K1166">
        <v>-2.2787999999999999</v>
      </c>
      <c r="L1166">
        <v>-1.8373999999999999</v>
      </c>
      <c r="M1166">
        <v>-1.7196</v>
      </c>
      <c r="N1166">
        <v>-1.7087000000000001</v>
      </c>
      <c r="O1166">
        <v>-0.57169999999999999</v>
      </c>
      <c r="P1166">
        <v>-1.6943999999999999</v>
      </c>
      <c r="Q1166">
        <v>-0.67379999999999995</v>
      </c>
      <c r="R1166">
        <v>1.0763</v>
      </c>
      <c r="S1166">
        <v>-2.8917999999999999</v>
      </c>
      <c r="T1166">
        <v>-0.58450000000000002</v>
      </c>
      <c r="U1166">
        <v>-1.1433</v>
      </c>
      <c r="V1166">
        <v>-1.202</v>
      </c>
      <c r="W1166">
        <v>3.5960000000000001</v>
      </c>
      <c r="X1166">
        <v>-0.97089999999999999</v>
      </c>
      <c r="Y1166">
        <v>-1.5009999999999999</v>
      </c>
    </row>
    <row r="1167" spans="1:25" x14ac:dyDescent="0.2">
      <c r="A1167" t="s">
        <v>1188</v>
      </c>
      <c r="B1167" t="s">
        <v>1188</v>
      </c>
      <c r="C1167">
        <v>8.2799999999999999E-2</v>
      </c>
      <c r="D1167">
        <v>-1.1929000000000001</v>
      </c>
      <c r="E1167">
        <v>-4.0970000000000004</v>
      </c>
      <c r="F1167">
        <v>-1.1846000000000001</v>
      </c>
      <c r="G1167">
        <v>-0.64090000000000003</v>
      </c>
      <c r="H1167">
        <v>-1.2133</v>
      </c>
      <c r="I1167">
        <v>-2.0678000000000001</v>
      </c>
      <c r="J1167">
        <v>-1.4402999999999999</v>
      </c>
      <c r="K1167">
        <v>-1.5190999999999999</v>
      </c>
      <c r="L1167">
        <v>-1.556</v>
      </c>
      <c r="M1167">
        <v>-0.79469999999999996</v>
      </c>
      <c r="N1167">
        <v>-1.8452</v>
      </c>
      <c r="O1167">
        <v>-1.0196000000000001</v>
      </c>
      <c r="P1167">
        <v>-1.0189999999999999</v>
      </c>
      <c r="Q1167">
        <v>0.51419999999999999</v>
      </c>
      <c r="R1167">
        <v>0.78159999999999996</v>
      </c>
      <c r="S1167">
        <v>-2.8043</v>
      </c>
      <c r="T1167">
        <v>-0.72550000000000003</v>
      </c>
      <c r="U1167">
        <v>-1.0842000000000001</v>
      </c>
      <c r="V1167">
        <v>1.3533999999999999</v>
      </c>
      <c r="W1167">
        <v>1.3035000000000001</v>
      </c>
      <c r="X1167">
        <v>-1.3717999999999999</v>
      </c>
      <c r="Y1167">
        <v>-1.3046</v>
      </c>
    </row>
    <row r="1168" spans="1:25" x14ac:dyDescent="0.2">
      <c r="A1168" t="s">
        <v>1189</v>
      </c>
      <c r="B1168" t="s">
        <v>7108</v>
      </c>
      <c r="C1168">
        <v>0.13589999999999999</v>
      </c>
      <c r="D1168">
        <v>-0.16589999999999999</v>
      </c>
      <c r="E1168">
        <v>0.13500000000000001</v>
      </c>
      <c r="F1168">
        <v>0.34699999999999998</v>
      </c>
      <c r="G1168">
        <v>0.83740000000000003</v>
      </c>
      <c r="H1168">
        <v>2.1084000000000001</v>
      </c>
      <c r="I1168">
        <v>-4.8800000000000003E-2</v>
      </c>
      <c r="J1168">
        <v>0.70469999999999999</v>
      </c>
      <c r="K1168">
        <v>0.34510000000000002</v>
      </c>
      <c r="L1168">
        <v>1.4449000000000001</v>
      </c>
      <c r="M1168">
        <v>1.9224000000000001</v>
      </c>
      <c r="N1168">
        <v>9.2499999999999999E-2</v>
      </c>
      <c r="O1168">
        <v>1.1914</v>
      </c>
      <c r="P1168">
        <v>1.2585</v>
      </c>
      <c r="Q1168">
        <v>0.56989999999999996</v>
      </c>
      <c r="R1168">
        <v>0.36720000000000003</v>
      </c>
      <c r="S1168">
        <v>-0.19850000000000001</v>
      </c>
      <c r="T1168">
        <v>-0.68220000000000003</v>
      </c>
      <c r="U1168">
        <v>0.73540000000000005</v>
      </c>
      <c r="V1168">
        <v>-0.26029999999999998</v>
      </c>
      <c r="W1168">
        <v>0.34360000000000002</v>
      </c>
      <c r="X1168">
        <v>0.6048</v>
      </c>
      <c r="Y1168">
        <v>0.56540000000000001</v>
      </c>
    </row>
    <row r="1169" spans="1:25" x14ac:dyDescent="0.2">
      <c r="A1169" t="s">
        <v>1190</v>
      </c>
      <c r="B1169" t="s">
        <v>7109</v>
      </c>
      <c r="C1169">
        <v>-0.16300000000000001</v>
      </c>
      <c r="D1169">
        <v>-0.99309999999999998</v>
      </c>
      <c r="E1169">
        <v>-1.8265</v>
      </c>
      <c r="F1169">
        <v>-0.88360000000000005</v>
      </c>
      <c r="G1169">
        <v>0.2601</v>
      </c>
      <c r="H1169">
        <v>-0.40500000000000003</v>
      </c>
      <c r="I1169">
        <v>-0.36549999999999999</v>
      </c>
      <c r="J1169">
        <v>-0.45450000000000002</v>
      </c>
      <c r="K1169">
        <v>-0.94530000000000003</v>
      </c>
      <c r="L1169">
        <v>-0.47349999999999998</v>
      </c>
      <c r="M1169">
        <v>-0.42899999999999999</v>
      </c>
      <c r="N1169">
        <v>-0.73240000000000005</v>
      </c>
      <c r="O1169">
        <v>-0.1424</v>
      </c>
      <c r="P1169">
        <v>-9.4E-2</v>
      </c>
      <c r="Q1169">
        <v>1.1188</v>
      </c>
      <c r="R1169">
        <v>0.92889999999999995</v>
      </c>
      <c r="S1169">
        <v>-0.68079999999999996</v>
      </c>
      <c r="T1169">
        <v>-1.3575999999999999</v>
      </c>
      <c r="U1169">
        <v>-0.25519999999999998</v>
      </c>
      <c r="V1169">
        <v>0.92659999999999998</v>
      </c>
      <c r="W1169">
        <v>1.0517000000000001</v>
      </c>
      <c r="X1169">
        <v>-0.3972</v>
      </c>
      <c r="Y1169">
        <v>-0.4229</v>
      </c>
    </row>
    <row r="1170" spans="1:25" x14ac:dyDescent="0.2">
      <c r="A1170" t="s">
        <v>1191</v>
      </c>
      <c r="B1170" t="s">
        <v>7110</v>
      </c>
      <c r="C1170">
        <v>0.39829999999999999</v>
      </c>
      <c r="D1170">
        <v>0.16070000000000001</v>
      </c>
      <c r="E1170">
        <v>-0.22500000000000001</v>
      </c>
      <c r="F1170">
        <v>-0.3493</v>
      </c>
      <c r="G1170">
        <v>1.3416999999999999</v>
      </c>
      <c r="H1170">
        <v>0.78920000000000001</v>
      </c>
      <c r="I1170">
        <v>0.20799999999999999</v>
      </c>
      <c r="J1170">
        <v>-0.64629999999999999</v>
      </c>
      <c r="K1170">
        <v>-6.7100000000000007E-2</v>
      </c>
      <c r="L1170">
        <v>-0.15190000000000001</v>
      </c>
      <c r="M1170">
        <v>1.2742</v>
      </c>
      <c r="N1170">
        <v>-0.2291</v>
      </c>
      <c r="O1170">
        <v>-0.34</v>
      </c>
      <c r="P1170">
        <v>0.17710000000000001</v>
      </c>
      <c r="Q1170">
        <v>1.6521999999999999</v>
      </c>
      <c r="R1170">
        <v>0.79920000000000002</v>
      </c>
      <c r="S1170">
        <v>-0.73819999999999997</v>
      </c>
      <c r="T1170">
        <v>-1.7413000000000001</v>
      </c>
      <c r="U1170">
        <v>-0.36870000000000003</v>
      </c>
      <c r="V1170">
        <v>-0.31809999999999999</v>
      </c>
      <c r="W1170">
        <v>0.7208</v>
      </c>
      <c r="X1170">
        <v>0.12839999999999999</v>
      </c>
      <c r="Y1170">
        <v>-0.44600000000000001</v>
      </c>
    </row>
    <row r="1171" spans="1:25" x14ac:dyDescent="0.2">
      <c r="A1171" t="s">
        <v>1192</v>
      </c>
      <c r="B1171" t="s">
        <v>7111</v>
      </c>
      <c r="C1171">
        <v>0.60770000000000002</v>
      </c>
      <c r="D1171">
        <v>-0.46700000000000003</v>
      </c>
      <c r="E1171">
        <v>-0.81830000000000003</v>
      </c>
      <c r="F1171">
        <v>0.61709999999999998</v>
      </c>
      <c r="G1171">
        <v>-1.0570999999999999</v>
      </c>
      <c r="H1171">
        <v>-0.59299999999999997</v>
      </c>
      <c r="I1171">
        <v>-0.65569999999999995</v>
      </c>
      <c r="J1171">
        <v>-0.82240000000000002</v>
      </c>
      <c r="K1171">
        <v>-0.13730000000000001</v>
      </c>
      <c r="L1171">
        <v>-0.35630000000000001</v>
      </c>
      <c r="M1171">
        <v>-0.26989999999999997</v>
      </c>
      <c r="N1171">
        <v>-0.41909999999999997</v>
      </c>
      <c r="O1171">
        <v>-0.2581</v>
      </c>
      <c r="P1171">
        <v>-0.4007</v>
      </c>
      <c r="Q1171">
        <v>1.5203</v>
      </c>
      <c r="R1171">
        <v>0.23599999999999999</v>
      </c>
      <c r="S1171">
        <v>-0.87609999999999999</v>
      </c>
      <c r="T1171">
        <v>1.1292</v>
      </c>
      <c r="U1171">
        <v>-0.37019999999999997</v>
      </c>
      <c r="V1171">
        <v>0.29339999999999999</v>
      </c>
      <c r="W1171">
        <v>0.82620000000000005</v>
      </c>
      <c r="X1171">
        <v>-0.2833</v>
      </c>
      <c r="Y1171">
        <v>0.2555</v>
      </c>
    </row>
    <row r="1172" spans="1:25" x14ac:dyDescent="0.2">
      <c r="A1172" t="s">
        <v>1193</v>
      </c>
      <c r="B1172" t="s">
        <v>7112</v>
      </c>
      <c r="C1172">
        <v>1.0656000000000001</v>
      </c>
      <c r="D1172">
        <v>3.4106000000000001</v>
      </c>
      <c r="E1172">
        <v>3.0525000000000002</v>
      </c>
      <c r="F1172">
        <v>2.5865999999999998</v>
      </c>
      <c r="G1172">
        <v>2.5213999999999999</v>
      </c>
      <c r="H1172">
        <v>4.0000000000000001E-3</v>
      </c>
      <c r="I1172">
        <v>3.6987000000000001</v>
      </c>
      <c r="J1172">
        <v>2.6749000000000001</v>
      </c>
      <c r="K1172">
        <v>2.2803</v>
      </c>
      <c r="L1172">
        <v>1.6997</v>
      </c>
      <c r="M1172">
        <v>1.83</v>
      </c>
      <c r="N1172">
        <v>3.1789999999999998</v>
      </c>
      <c r="O1172">
        <v>2.0670000000000002</v>
      </c>
      <c r="P1172">
        <v>-2.2494999999999998</v>
      </c>
      <c r="Q1172">
        <v>1.5748</v>
      </c>
      <c r="R1172">
        <v>-1.7204999999999999</v>
      </c>
      <c r="S1172">
        <v>-1.0165</v>
      </c>
      <c r="T1172">
        <v>-1.1188</v>
      </c>
      <c r="U1172">
        <v>-1.8011999999999999</v>
      </c>
      <c r="V1172">
        <v>-1.6687000000000001</v>
      </c>
      <c r="W1172">
        <v>0.25779999999999997</v>
      </c>
      <c r="X1172">
        <v>-0.80820000000000003</v>
      </c>
      <c r="Y1172">
        <v>-0.64100000000000001</v>
      </c>
    </row>
    <row r="1173" spans="1:25" x14ac:dyDescent="0.2">
      <c r="A1173" t="s">
        <v>1194</v>
      </c>
      <c r="B1173" t="s">
        <v>7113</v>
      </c>
      <c r="C1173">
        <v>0.92789999999999995</v>
      </c>
      <c r="D1173">
        <v>0.77569999999999995</v>
      </c>
      <c r="E1173">
        <v>2.0259999999999998</v>
      </c>
      <c r="F1173">
        <v>3.8618000000000001</v>
      </c>
      <c r="G1173">
        <v>0.50590000000000002</v>
      </c>
      <c r="H1173">
        <v>1.5198</v>
      </c>
      <c r="I1173">
        <v>4.1626000000000003</v>
      </c>
      <c r="J1173">
        <v>1.0662</v>
      </c>
      <c r="K1173">
        <v>3.5617000000000001</v>
      </c>
      <c r="L1173">
        <v>2.0889000000000002</v>
      </c>
      <c r="M1173">
        <v>1.6194999999999999</v>
      </c>
      <c r="N1173">
        <v>2.7435</v>
      </c>
      <c r="O1173">
        <v>2.2149000000000001</v>
      </c>
      <c r="P1173">
        <v>0.26819999999999999</v>
      </c>
      <c r="Q1173">
        <v>0.68420000000000003</v>
      </c>
      <c r="R1173">
        <v>0.20349999999999999</v>
      </c>
      <c r="S1173">
        <v>-0.1676</v>
      </c>
      <c r="T1173">
        <v>-0.49070000000000003</v>
      </c>
      <c r="U1173">
        <v>0.57509999999999994</v>
      </c>
      <c r="V1173">
        <v>0.46960000000000002</v>
      </c>
      <c r="W1173">
        <v>0.51790000000000003</v>
      </c>
      <c r="X1173">
        <v>0.3831</v>
      </c>
      <c r="Y1173">
        <v>4.2408000000000001</v>
      </c>
    </row>
    <row r="1174" spans="1:25" x14ac:dyDescent="0.2">
      <c r="A1174" t="s">
        <v>1195</v>
      </c>
      <c r="B1174" t="s">
        <v>1195</v>
      </c>
      <c r="C1174">
        <v>-0.37990000000000002</v>
      </c>
      <c r="D1174">
        <v>0.2742</v>
      </c>
      <c r="E1174">
        <v>0.85129999999999995</v>
      </c>
      <c r="F1174">
        <v>-0.79249999999999998</v>
      </c>
      <c r="G1174">
        <v>1.4036999999999999</v>
      </c>
      <c r="H1174">
        <v>1.5323</v>
      </c>
      <c r="I1174">
        <v>0.55379999999999996</v>
      </c>
      <c r="J1174">
        <v>9.1399999999999995E-2</v>
      </c>
      <c r="K1174">
        <v>-0.41070000000000001</v>
      </c>
      <c r="L1174">
        <v>0.69450000000000001</v>
      </c>
      <c r="M1174">
        <v>-0.22939999999999999</v>
      </c>
      <c r="N1174">
        <v>0.23300000000000001</v>
      </c>
      <c r="O1174">
        <v>0.48630000000000001</v>
      </c>
      <c r="P1174">
        <v>-0.1797</v>
      </c>
      <c r="Q1174">
        <v>-0.65080000000000005</v>
      </c>
      <c r="R1174">
        <v>-0.24510000000000001</v>
      </c>
      <c r="S1174">
        <v>0.63170000000000004</v>
      </c>
      <c r="T1174">
        <v>-0.61870000000000003</v>
      </c>
      <c r="U1174">
        <v>-0.91859999999999997</v>
      </c>
      <c r="V1174">
        <v>-0.66510000000000002</v>
      </c>
      <c r="W1174">
        <v>-0.1399</v>
      </c>
      <c r="X1174">
        <v>0.14000000000000001</v>
      </c>
      <c r="Y1174">
        <v>-0.24099999999999999</v>
      </c>
    </row>
    <row r="1175" spans="1:25" x14ac:dyDescent="0.2">
      <c r="A1175" t="s">
        <v>1196</v>
      </c>
      <c r="B1175" t="s">
        <v>1196</v>
      </c>
      <c r="C1175">
        <v>-0.15210000000000001</v>
      </c>
      <c r="D1175">
        <v>-0.52390000000000003</v>
      </c>
      <c r="E1175">
        <v>-0.42880000000000001</v>
      </c>
      <c r="F1175">
        <v>-0.41689999999999999</v>
      </c>
      <c r="G1175">
        <v>-0.20419999999999999</v>
      </c>
      <c r="H1175">
        <v>-0.41760000000000003</v>
      </c>
      <c r="I1175">
        <v>0.1429</v>
      </c>
      <c r="J1175">
        <v>1.2544</v>
      </c>
      <c r="K1175">
        <v>0.18729999999999999</v>
      </c>
      <c r="L1175">
        <v>0.25769999999999998</v>
      </c>
      <c r="M1175">
        <v>-3.2000000000000002E-3</v>
      </c>
      <c r="N1175">
        <v>-0.84050000000000002</v>
      </c>
      <c r="O1175">
        <v>0.93010000000000004</v>
      </c>
      <c r="P1175">
        <v>-0.52439999999999998</v>
      </c>
      <c r="Q1175">
        <v>0.2969</v>
      </c>
      <c r="R1175">
        <v>-1.3077000000000001</v>
      </c>
      <c r="S1175">
        <v>0.91959999999999997</v>
      </c>
      <c r="T1175">
        <v>0.28599999999999998</v>
      </c>
      <c r="U1175">
        <v>-0.75109999999999999</v>
      </c>
      <c r="V1175">
        <v>0.57889999999999997</v>
      </c>
      <c r="W1175">
        <v>-1.0270999999999999</v>
      </c>
      <c r="X1175">
        <v>0.72109999999999996</v>
      </c>
      <c r="Y1175">
        <v>-0.73829999999999996</v>
      </c>
    </row>
    <row r="1176" spans="1:25" x14ac:dyDescent="0.2">
      <c r="A1176" t="s">
        <v>1197</v>
      </c>
      <c r="B1176" t="s">
        <v>7114</v>
      </c>
      <c r="C1176">
        <v>0.90190000000000003</v>
      </c>
      <c r="D1176">
        <v>0.1464</v>
      </c>
      <c r="E1176">
        <v>1.6135999999999999</v>
      </c>
      <c r="F1176">
        <v>0.40989999999999999</v>
      </c>
      <c r="G1176">
        <v>1.7715000000000001</v>
      </c>
      <c r="H1176">
        <v>0.84630000000000005</v>
      </c>
      <c r="I1176">
        <v>0.51500000000000001</v>
      </c>
      <c r="J1176">
        <v>1.3462000000000001</v>
      </c>
      <c r="K1176">
        <v>0.873</v>
      </c>
      <c r="L1176">
        <v>0.80030000000000001</v>
      </c>
      <c r="M1176">
        <v>1.9116</v>
      </c>
      <c r="N1176">
        <v>0.9224</v>
      </c>
      <c r="O1176">
        <v>1.4000999999999999</v>
      </c>
      <c r="P1176">
        <v>-0.65939999999999999</v>
      </c>
      <c r="Q1176">
        <v>0.62270000000000003</v>
      </c>
      <c r="R1176">
        <v>-1.2311000000000001</v>
      </c>
      <c r="S1176">
        <v>0.75670000000000004</v>
      </c>
      <c r="T1176">
        <v>0.99039999999999995</v>
      </c>
      <c r="U1176">
        <v>-0.55449999999999999</v>
      </c>
      <c r="V1176">
        <v>1.7325999999999999</v>
      </c>
      <c r="W1176">
        <v>-1.6695</v>
      </c>
      <c r="X1176">
        <v>0.70830000000000004</v>
      </c>
      <c r="Y1176">
        <v>-0.1928</v>
      </c>
    </row>
    <row r="1177" spans="1:25" x14ac:dyDescent="0.2">
      <c r="A1177" t="s">
        <v>1198</v>
      </c>
      <c r="B1177" t="s">
        <v>7115</v>
      </c>
      <c r="C1177">
        <v>2.7997999999999998</v>
      </c>
      <c r="D1177">
        <v>-0.18579999999999999</v>
      </c>
      <c r="E1177">
        <v>1.4441999999999999</v>
      </c>
      <c r="F1177">
        <v>1.1101000000000001</v>
      </c>
      <c r="G1177">
        <v>0.6603</v>
      </c>
      <c r="H1177">
        <v>-8.1000000000000003E-2</v>
      </c>
      <c r="I1177">
        <v>-0.23200000000000001</v>
      </c>
      <c r="J1177">
        <v>1.7496</v>
      </c>
      <c r="K1177">
        <v>1.4850000000000001</v>
      </c>
      <c r="L1177">
        <v>0.86180000000000001</v>
      </c>
      <c r="M1177">
        <v>1.1037999999999999</v>
      </c>
      <c r="N1177">
        <v>0.38240000000000002</v>
      </c>
      <c r="O1177">
        <v>1.9052</v>
      </c>
      <c r="P1177">
        <v>1.4328000000000001</v>
      </c>
      <c r="Q1177">
        <v>0.59319999999999995</v>
      </c>
      <c r="R1177">
        <v>-0.65539999999999998</v>
      </c>
      <c r="S1177">
        <v>1.5478000000000001</v>
      </c>
      <c r="T1177">
        <v>0.61670000000000003</v>
      </c>
      <c r="U1177">
        <v>0.68489999999999995</v>
      </c>
      <c r="V1177">
        <v>1.1807000000000001</v>
      </c>
      <c r="W1177">
        <v>-1.0818000000000001</v>
      </c>
      <c r="X1177">
        <v>1.6728000000000001</v>
      </c>
      <c r="Y1177">
        <v>0.90310000000000001</v>
      </c>
    </row>
    <row r="1178" spans="1:25" x14ac:dyDescent="0.2">
      <c r="A1178" t="s">
        <v>1199</v>
      </c>
      <c r="B1178" t="s">
        <v>7116</v>
      </c>
      <c r="C1178">
        <v>5.0500000000000003E-2</v>
      </c>
      <c r="D1178">
        <v>-6.3299999999999995E-2</v>
      </c>
      <c r="E1178">
        <v>1.9477</v>
      </c>
      <c r="F1178">
        <v>-1.84E-2</v>
      </c>
      <c r="G1178">
        <v>0.33489999999999998</v>
      </c>
      <c r="H1178">
        <v>0.76380000000000003</v>
      </c>
      <c r="I1178">
        <v>0.41799999999999998</v>
      </c>
      <c r="J1178">
        <v>1.2544999999999999</v>
      </c>
      <c r="K1178">
        <v>-0.2467</v>
      </c>
      <c r="L1178">
        <v>0.64700000000000002</v>
      </c>
      <c r="M1178">
        <v>1.452</v>
      </c>
      <c r="N1178">
        <v>0.83299999999999996</v>
      </c>
      <c r="O1178">
        <v>1.1000000000000001</v>
      </c>
      <c r="P1178">
        <v>-0.1023</v>
      </c>
      <c r="Q1178">
        <v>-6.9000000000000006E-2</v>
      </c>
      <c r="R1178">
        <v>-1.083</v>
      </c>
      <c r="S1178">
        <v>-0.20749999999999999</v>
      </c>
      <c r="T1178">
        <v>-0.3473</v>
      </c>
      <c r="U1178">
        <v>0.37209999999999999</v>
      </c>
      <c r="V1178">
        <v>0.65610000000000002</v>
      </c>
      <c r="W1178">
        <v>-0.84160000000000001</v>
      </c>
      <c r="X1178">
        <v>-0.77980000000000005</v>
      </c>
      <c r="Y1178">
        <v>-0.91969999999999996</v>
      </c>
    </row>
    <row r="1179" spans="1:25" x14ac:dyDescent="0.2">
      <c r="A1179" t="s">
        <v>1200</v>
      </c>
      <c r="B1179" t="s">
        <v>7117</v>
      </c>
      <c r="C1179">
        <v>1.2675000000000001</v>
      </c>
      <c r="D1179">
        <v>0.2918</v>
      </c>
      <c r="E1179">
        <v>0.89859999999999995</v>
      </c>
      <c r="F1179">
        <v>0.72909999999999997</v>
      </c>
      <c r="G1179">
        <v>1.3651</v>
      </c>
      <c r="H1179">
        <v>0.56930000000000003</v>
      </c>
      <c r="I1179">
        <v>0.89529999999999998</v>
      </c>
      <c r="J1179">
        <v>0.1439</v>
      </c>
      <c r="K1179">
        <v>0.43</v>
      </c>
      <c r="L1179">
        <v>1.2828999999999999</v>
      </c>
      <c r="M1179">
        <v>0.66420000000000001</v>
      </c>
      <c r="N1179">
        <v>6.0999999999999999E-2</v>
      </c>
      <c r="O1179">
        <v>0.76100000000000001</v>
      </c>
      <c r="P1179">
        <v>0.52649999999999997</v>
      </c>
      <c r="Q1179">
        <v>-1.2939000000000001</v>
      </c>
      <c r="R1179">
        <v>-0.57410000000000005</v>
      </c>
      <c r="S1179">
        <v>-6.2399999999999997E-2</v>
      </c>
      <c r="T1179">
        <v>0.18440000000000001</v>
      </c>
      <c r="U1179">
        <v>-0.3332</v>
      </c>
      <c r="V1179">
        <v>0.43940000000000001</v>
      </c>
      <c r="W1179">
        <v>-0.2009</v>
      </c>
      <c r="X1179">
        <v>1.1901999999999999</v>
      </c>
      <c r="Y1179">
        <v>1.2551000000000001</v>
      </c>
    </row>
    <row r="1180" spans="1:25" x14ac:dyDescent="0.2">
      <c r="A1180" t="s">
        <v>1201</v>
      </c>
      <c r="B1180" t="s">
        <v>7118</v>
      </c>
      <c r="C1180">
        <v>0.47960000000000003</v>
      </c>
      <c r="D1180">
        <v>-1.2545999999999999</v>
      </c>
      <c r="E1180">
        <v>-0.2</v>
      </c>
      <c r="F1180">
        <v>-1.2755000000000001</v>
      </c>
      <c r="G1180">
        <v>-0.29970000000000002</v>
      </c>
      <c r="H1180">
        <v>7.6799999999999993E-2</v>
      </c>
      <c r="I1180">
        <v>-0.90400000000000003</v>
      </c>
      <c r="J1180">
        <v>-0.91990000000000005</v>
      </c>
      <c r="K1180">
        <v>-0.40799999999999997</v>
      </c>
      <c r="L1180">
        <v>-0.502</v>
      </c>
      <c r="M1180">
        <v>-0.74650000000000005</v>
      </c>
      <c r="N1180">
        <v>-1.0643</v>
      </c>
      <c r="O1180">
        <v>-1.0979000000000001</v>
      </c>
      <c r="P1180">
        <v>-0.77459999999999996</v>
      </c>
      <c r="Q1180">
        <v>0.75770000000000004</v>
      </c>
      <c r="R1180">
        <v>-0.77359999999999995</v>
      </c>
      <c r="S1180">
        <v>0.1845</v>
      </c>
      <c r="T1180">
        <v>9.5000000000000001E-2</v>
      </c>
      <c r="U1180">
        <v>-1.1746000000000001</v>
      </c>
      <c r="V1180">
        <v>-0.31030000000000002</v>
      </c>
      <c r="W1180">
        <v>-1.1132</v>
      </c>
      <c r="X1180">
        <v>0.30990000000000001</v>
      </c>
      <c r="Y1180">
        <v>-1.6005</v>
      </c>
    </row>
    <row r="1181" spans="1:25" x14ac:dyDescent="0.2">
      <c r="A1181" t="s">
        <v>1202</v>
      </c>
      <c r="B1181" t="s">
        <v>1202</v>
      </c>
      <c r="C1181">
        <v>1.0381</v>
      </c>
      <c r="D1181">
        <v>-0.2412</v>
      </c>
      <c r="E1181">
        <v>0.1623</v>
      </c>
      <c r="F1181">
        <v>-1.2364999999999999</v>
      </c>
      <c r="G1181">
        <v>-8.6900000000000005E-2</v>
      </c>
      <c r="H1181">
        <v>-1.1077999999999999</v>
      </c>
      <c r="I1181">
        <v>0.2031</v>
      </c>
      <c r="J1181">
        <v>1.0590999999999999</v>
      </c>
      <c r="K1181">
        <v>-0.39860000000000001</v>
      </c>
      <c r="L1181">
        <v>1.9360999999999999</v>
      </c>
      <c r="M1181">
        <v>-1.0158</v>
      </c>
      <c r="N1181">
        <v>-0.60170000000000001</v>
      </c>
      <c r="O1181">
        <v>0.31290000000000001</v>
      </c>
      <c r="P1181">
        <v>0.60619999999999996</v>
      </c>
      <c r="Q1181">
        <v>-0.43130000000000002</v>
      </c>
      <c r="R1181">
        <v>-0.82150000000000001</v>
      </c>
      <c r="S1181">
        <v>0.84060000000000001</v>
      </c>
      <c r="T1181">
        <v>0.4884</v>
      </c>
      <c r="U1181">
        <v>-1.2749999999999999</v>
      </c>
      <c r="V1181">
        <v>0.2611</v>
      </c>
      <c r="W1181">
        <v>-1.1160000000000001</v>
      </c>
      <c r="X1181">
        <v>0.15820000000000001</v>
      </c>
      <c r="Y1181">
        <v>0.19</v>
      </c>
    </row>
    <row r="1182" spans="1:25" x14ac:dyDescent="0.2">
      <c r="A1182" t="s">
        <v>1203</v>
      </c>
      <c r="B1182" t="s">
        <v>7119</v>
      </c>
      <c r="C1182">
        <v>1.9488000000000001</v>
      </c>
      <c r="D1182">
        <v>1.8705000000000001</v>
      </c>
      <c r="E1182">
        <v>1.1415999999999999</v>
      </c>
      <c r="F1182">
        <v>0.56089999999999995</v>
      </c>
      <c r="G1182">
        <v>1.5277000000000001</v>
      </c>
      <c r="H1182">
        <v>1.8777999999999999</v>
      </c>
      <c r="I1182">
        <v>2.4386000000000001</v>
      </c>
      <c r="J1182">
        <v>1.4217</v>
      </c>
      <c r="K1182">
        <v>0.5595</v>
      </c>
      <c r="L1182">
        <v>2.4897</v>
      </c>
      <c r="M1182">
        <v>2.5019999999999998</v>
      </c>
      <c r="N1182">
        <v>2.9984000000000002</v>
      </c>
      <c r="O1182">
        <v>1.4893000000000001</v>
      </c>
      <c r="P1182">
        <v>0.1009</v>
      </c>
      <c r="Q1182">
        <v>0.79090000000000005</v>
      </c>
      <c r="R1182">
        <v>-1.2104999999999999</v>
      </c>
      <c r="S1182">
        <v>1.2316</v>
      </c>
      <c r="T1182">
        <v>0.29699999999999999</v>
      </c>
      <c r="U1182">
        <v>3.15E-2</v>
      </c>
      <c r="V1182">
        <v>0.77039999999999997</v>
      </c>
      <c r="W1182">
        <v>-0.89549999999999996</v>
      </c>
      <c r="X1182">
        <v>0.61729999999999996</v>
      </c>
      <c r="Y1182">
        <v>-0.13170000000000001</v>
      </c>
    </row>
    <row r="1183" spans="1:25" x14ac:dyDescent="0.2">
      <c r="A1183" t="s">
        <v>1204</v>
      </c>
      <c r="B1183" t="s">
        <v>7120</v>
      </c>
      <c r="C1183">
        <v>1.5018</v>
      </c>
      <c r="D1183">
        <v>4.1382000000000003</v>
      </c>
      <c r="E1183">
        <v>1.8491</v>
      </c>
      <c r="F1183">
        <v>0.63170000000000004</v>
      </c>
      <c r="G1183">
        <v>2.0792000000000002</v>
      </c>
      <c r="H1183">
        <v>2.8809999999999998</v>
      </c>
      <c r="I1183">
        <v>3.8953000000000002</v>
      </c>
      <c r="J1183">
        <v>1.4028</v>
      </c>
      <c r="K1183">
        <v>0.80200000000000005</v>
      </c>
      <c r="L1183">
        <v>2.4119000000000002</v>
      </c>
      <c r="M1183">
        <v>2.0790999999999999</v>
      </c>
      <c r="N1183">
        <v>1.4020999999999999</v>
      </c>
      <c r="O1183">
        <v>0.8196</v>
      </c>
      <c r="P1183">
        <v>0.89380000000000004</v>
      </c>
      <c r="Q1183">
        <v>-0.40920000000000001</v>
      </c>
      <c r="R1183">
        <v>-0.73009999999999997</v>
      </c>
      <c r="S1183">
        <v>0.1232</v>
      </c>
      <c r="T1183">
        <v>-0.66690000000000005</v>
      </c>
      <c r="U1183">
        <v>0.2954</v>
      </c>
      <c r="V1183">
        <v>0.87580000000000002</v>
      </c>
      <c r="W1183">
        <v>-0.37809999999999999</v>
      </c>
      <c r="X1183">
        <v>0.44369999999999998</v>
      </c>
      <c r="Y1183">
        <v>-0.48010000000000003</v>
      </c>
    </row>
    <row r="1184" spans="1:25" x14ac:dyDescent="0.2">
      <c r="A1184" t="s">
        <v>1205</v>
      </c>
      <c r="B1184" t="s">
        <v>7121</v>
      </c>
      <c r="C1184">
        <v>0.85299999999999998</v>
      </c>
      <c r="D1184">
        <v>2.98E-2</v>
      </c>
      <c r="E1184">
        <v>0.77949999999999997</v>
      </c>
      <c r="F1184">
        <v>-0.51370000000000005</v>
      </c>
      <c r="G1184">
        <v>-0.88</v>
      </c>
      <c r="H1184">
        <v>0.44879999999999998</v>
      </c>
      <c r="I1184">
        <v>-2.5999999999999999E-2</v>
      </c>
      <c r="J1184">
        <v>0.96130000000000004</v>
      </c>
      <c r="K1184">
        <v>0.53569999999999995</v>
      </c>
      <c r="L1184">
        <v>-0.34060000000000001</v>
      </c>
      <c r="M1184">
        <v>-0.33629999999999999</v>
      </c>
      <c r="N1184">
        <v>0.40589999999999998</v>
      </c>
      <c r="O1184">
        <v>0.73960000000000004</v>
      </c>
      <c r="P1184">
        <v>-0.88749999999999996</v>
      </c>
      <c r="Q1184">
        <v>2.0434000000000001</v>
      </c>
      <c r="R1184">
        <v>-0.28820000000000001</v>
      </c>
      <c r="S1184">
        <v>0.45</v>
      </c>
      <c r="T1184">
        <v>0.80830000000000002</v>
      </c>
      <c r="U1184">
        <v>-0.1016</v>
      </c>
      <c r="V1184">
        <v>-0.746</v>
      </c>
      <c r="W1184">
        <v>-0.156</v>
      </c>
      <c r="X1184">
        <v>0.52829999999999999</v>
      </c>
      <c r="Y1184">
        <v>1.1659999999999999</v>
      </c>
    </row>
    <row r="1185" spans="1:25" x14ac:dyDescent="0.2">
      <c r="A1185" t="s">
        <v>1206</v>
      </c>
      <c r="B1185" t="s">
        <v>7122</v>
      </c>
      <c r="C1185">
        <v>0.3649</v>
      </c>
      <c r="D1185">
        <v>1.2354000000000001</v>
      </c>
      <c r="E1185">
        <v>1.1993</v>
      </c>
      <c r="F1185">
        <v>0.92459999999999998</v>
      </c>
      <c r="G1185">
        <v>1.4999999999999999E-2</v>
      </c>
      <c r="H1185">
        <v>1.0842000000000001</v>
      </c>
      <c r="I1185">
        <v>1.5052000000000001</v>
      </c>
      <c r="J1185">
        <v>1.1545000000000001</v>
      </c>
      <c r="K1185">
        <v>1.1815</v>
      </c>
      <c r="L1185">
        <v>0.60270000000000001</v>
      </c>
      <c r="M1185">
        <v>0.5615</v>
      </c>
      <c r="N1185">
        <v>-0.1855</v>
      </c>
      <c r="O1185">
        <v>0.1923</v>
      </c>
      <c r="P1185">
        <v>-0.84219999999999995</v>
      </c>
      <c r="Q1185">
        <v>6.4999999999999997E-3</v>
      </c>
      <c r="R1185">
        <v>-0.96279999999999999</v>
      </c>
      <c r="S1185">
        <v>-1.0306</v>
      </c>
      <c r="T1185">
        <v>-4.5999999999999999E-3</v>
      </c>
      <c r="U1185">
        <v>-0.39660000000000001</v>
      </c>
      <c r="V1185">
        <v>0.8881</v>
      </c>
      <c r="W1185">
        <v>-0.59930000000000005</v>
      </c>
      <c r="X1185">
        <v>-1.1449</v>
      </c>
      <c r="Y1185">
        <v>-1.3008</v>
      </c>
    </row>
    <row r="1186" spans="1:25" x14ac:dyDescent="0.2">
      <c r="A1186" t="s">
        <v>1207</v>
      </c>
      <c r="B1186" t="s">
        <v>7123</v>
      </c>
      <c r="C1186">
        <v>0.52649999999999997</v>
      </c>
      <c r="D1186">
        <v>0.54200000000000004</v>
      </c>
      <c r="E1186">
        <v>-2.2700000000000001E-2</v>
      </c>
      <c r="F1186">
        <v>0.31259999999999999</v>
      </c>
      <c r="G1186">
        <v>0.46300000000000002</v>
      </c>
      <c r="H1186">
        <v>-5.8599999999999999E-2</v>
      </c>
      <c r="I1186">
        <v>0.59160000000000001</v>
      </c>
      <c r="J1186">
        <v>0.53320000000000001</v>
      </c>
      <c r="K1186">
        <v>0.66020000000000001</v>
      </c>
      <c r="L1186">
        <v>8.4599999999999995E-2</v>
      </c>
      <c r="M1186">
        <v>0.36</v>
      </c>
      <c r="N1186">
        <v>0.55769999999999997</v>
      </c>
      <c r="O1186">
        <v>0.24490000000000001</v>
      </c>
      <c r="P1186">
        <v>-1.0555000000000001</v>
      </c>
      <c r="Q1186">
        <v>4.0899999999999999E-2</v>
      </c>
      <c r="R1186">
        <v>-0.96960000000000002</v>
      </c>
      <c r="S1186">
        <v>-0.42799999999999999</v>
      </c>
      <c r="T1186">
        <v>-0.47260000000000002</v>
      </c>
      <c r="U1186">
        <v>-1.4471000000000001</v>
      </c>
      <c r="V1186">
        <v>-1.1785000000000001</v>
      </c>
      <c r="W1186">
        <v>-0.7238</v>
      </c>
      <c r="X1186">
        <v>-0.40500000000000003</v>
      </c>
      <c r="Y1186">
        <v>-0.70399999999999996</v>
      </c>
    </row>
    <row r="1187" spans="1:25" x14ac:dyDescent="0.2">
      <c r="A1187" t="s">
        <v>1208</v>
      </c>
      <c r="B1187" t="s">
        <v>1208</v>
      </c>
      <c r="C1187">
        <v>9.5100000000000004E-2</v>
      </c>
      <c r="D1187">
        <v>0.53459999999999996</v>
      </c>
      <c r="E1187">
        <v>-0.1192</v>
      </c>
      <c r="F1187">
        <v>0.70140000000000002</v>
      </c>
      <c r="G1187">
        <v>0.34389999999999998</v>
      </c>
      <c r="H1187">
        <v>-0.58179999999999998</v>
      </c>
      <c r="I1187">
        <v>0.99609999999999999</v>
      </c>
      <c r="J1187">
        <v>1.5168999999999999</v>
      </c>
      <c r="K1187">
        <v>-0.98019999999999996</v>
      </c>
      <c r="L1187">
        <v>-0.53569999999999995</v>
      </c>
      <c r="M1187">
        <v>-1.1883999999999999</v>
      </c>
      <c r="N1187">
        <v>0.58420000000000005</v>
      </c>
      <c r="O1187">
        <v>1.0472999999999999</v>
      </c>
      <c r="P1187">
        <v>-0.69359999999999999</v>
      </c>
      <c r="Q1187">
        <v>0.77329999999999999</v>
      </c>
      <c r="R1187">
        <v>-1.1212</v>
      </c>
      <c r="S1187">
        <v>0.33600000000000002</v>
      </c>
      <c r="T1187">
        <v>-0.53849999999999998</v>
      </c>
      <c r="U1187">
        <v>-0.43209999999999998</v>
      </c>
      <c r="V1187">
        <v>-0.1139</v>
      </c>
      <c r="W1187">
        <v>-0.25869999999999999</v>
      </c>
      <c r="X1187">
        <v>0.21240000000000001</v>
      </c>
      <c r="Y1187">
        <v>-0.6966</v>
      </c>
    </row>
    <row r="1188" spans="1:25" x14ac:dyDescent="0.2">
      <c r="A1188" t="s">
        <v>1209</v>
      </c>
      <c r="B1188" t="s">
        <v>7124</v>
      </c>
      <c r="C1188">
        <v>1.0535000000000001</v>
      </c>
      <c r="D1188">
        <v>-0.1037</v>
      </c>
      <c r="E1188">
        <v>0.1205</v>
      </c>
      <c r="F1188">
        <v>-0.28100000000000003</v>
      </c>
      <c r="G1188">
        <v>0.32329999999999998</v>
      </c>
      <c r="H1188">
        <v>1.0967</v>
      </c>
      <c r="I1188">
        <v>-0.12379999999999999</v>
      </c>
      <c r="J1188">
        <v>0.40060000000000001</v>
      </c>
      <c r="K1188">
        <v>0.33350000000000002</v>
      </c>
      <c r="L1188">
        <v>0.68830000000000002</v>
      </c>
      <c r="M1188">
        <v>1.0541</v>
      </c>
      <c r="N1188">
        <v>0.21390000000000001</v>
      </c>
      <c r="O1188">
        <v>0.22389999999999999</v>
      </c>
      <c r="P1188">
        <v>1.0145</v>
      </c>
      <c r="Q1188">
        <v>0.81520000000000004</v>
      </c>
      <c r="R1188">
        <v>-0.60860000000000003</v>
      </c>
      <c r="S1188">
        <v>0.88370000000000004</v>
      </c>
      <c r="T1188">
        <v>3.9899999999999998E-2</v>
      </c>
      <c r="U1188">
        <v>-0.14779999999999999</v>
      </c>
      <c r="V1188">
        <v>0.69669999999999999</v>
      </c>
      <c r="W1188">
        <v>-0.15790000000000001</v>
      </c>
      <c r="X1188">
        <v>0.82140000000000002</v>
      </c>
      <c r="Y1188">
        <v>-1.7899999999999999E-2</v>
      </c>
    </row>
    <row r="1189" spans="1:25" x14ac:dyDescent="0.2">
      <c r="A1189" t="s">
        <v>1210</v>
      </c>
      <c r="B1189" t="s">
        <v>7125</v>
      </c>
      <c r="C1189">
        <v>0.39079999999999998</v>
      </c>
      <c r="D1189">
        <v>-1.2642</v>
      </c>
      <c r="E1189">
        <v>-1.1264000000000001</v>
      </c>
      <c r="F1189">
        <v>-0.85840000000000005</v>
      </c>
      <c r="G1189">
        <v>-0.59570000000000001</v>
      </c>
      <c r="H1189">
        <v>-0.48409999999999997</v>
      </c>
      <c r="I1189">
        <v>-1.3469</v>
      </c>
      <c r="J1189">
        <v>-0.1045</v>
      </c>
      <c r="K1189">
        <v>-0.65210000000000001</v>
      </c>
      <c r="L1189">
        <v>-0.75580000000000003</v>
      </c>
      <c r="M1189">
        <v>-0.98360000000000003</v>
      </c>
      <c r="N1189">
        <v>-1.0468</v>
      </c>
      <c r="O1189">
        <v>-0.27789999999999998</v>
      </c>
      <c r="P1189">
        <v>-0.2591</v>
      </c>
      <c r="Q1189">
        <v>-0.4143</v>
      </c>
      <c r="R1189">
        <v>0.29499999999999998</v>
      </c>
      <c r="S1189">
        <v>0.77569999999999995</v>
      </c>
      <c r="T1189">
        <v>0.83099999999999996</v>
      </c>
      <c r="U1189">
        <v>-1.0926</v>
      </c>
      <c r="V1189">
        <v>0.74260000000000004</v>
      </c>
      <c r="W1189">
        <v>0.30309999999999998</v>
      </c>
      <c r="X1189">
        <v>0.69159999999999999</v>
      </c>
      <c r="Y1189">
        <v>0.22600000000000001</v>
      </c>
    </row>
    <row r="1190" spans="1:25" x14ac:dyDescent="0.2">
      <c r="A1190" t="s">
        <v>1211</v>
      </c>
      <c r="B1190" t="s">
        <v>7126</v>
      </c>
      <c r="C1190">
        <v>4.1599999999999998E-2</v>
      </c>
      <c r="D1190">
        <v>-0.32150000000000001</v>
      </c>
      <c r="E1190">
        <v>-1.0468999999999999</v>
      </c>
      <c r="F1190">
        <v>-0.24310000000000001</v>
      </c>
      <c r="G1190">
        <v>-0.31019999999999998</v>
      </c>
      <c r="H1190">
        <v>0.21310000000000001</v>
      </c>
      <c r="I1190">
        <v>-0.24179999999999999</v>
      </c>
      <c r="J1190">
        <v>-0.88449999999999995</v>
      </c>
      <c r="K1190">
        <v>-0.46129999999999999</v>
      </c>
      <c r="L1190">
        <v>-0.66290000000000004</v>
      </c>
      <c r="M1190">
        <v>0.27760000000000001</v>
      </c>
      <c r="N1190">
        <v>-0.22070000000000001</v>
      </c>
      <c r="O1190">
        <v>-0.47070000000000001</v>
      </c>
      <c r="P1190">
        <v>3.0099999999999998E-2</v>
      </c>
      <c r="Q1190">
        <v>1.2142999999999999</v>
      </c>
      <c r="R1190">
        <v>1.127</v>
      </c>
      <c r="S1190">
        <v>-0.48520000000000002</v>
      </c>
      <c r="T1190">
        <v>-0.71879999999999999</v>
      </c>
      <c r="U1190">
        <v>-0.1434</v>
      </c>
      <c r="V1190">
        <v>-0.68049999999999999</v>
      </c>
      <c r="W1190">
        <v>0.52649999999999997</v>
      </c>
      <c r="X1190">
        <v>-1.5720000000000001</v>
      </c>
      <c r="Y1190">
        <v>-0.73399999999999999</v>
      </c>
    </row>
    <row r="1191" spans="1:25" x14ac:dyDescent="0.2">
      <c r="A1191" t="s">
        <v>1212</v>
      </c>
      <c r="B1191" t="s">
        <v>1212</v>
      </c>
      <c r="C1191">
        <v>0.79569999999999996</v>
      </c>
      <c r="D1191">
        <v>0.68710000000000004</v>
      </c>
      <c r="E1191">
        <v>-0.95940000000000003</v>
      </c>
      <c r="F1191">
        <v>-0.1216</v>
      </c>
      <c r="G1191">
        <v>0.28860000000000002</v>
      </c>
      <c r="H1191">
        <v>-0.37440000000000001</v>
      </c>
      <c r="I1191">
        <v>0.44900000000000001</v>
      </c>
      <c r="J1191">
        <v>0.88229999999999997</v>
      </c>
      <c r="K1191">
        <v>-1.5299999999999999E-2</v>
      </c>
      <c r="L1191">
        <v>-0.1585</v>
      </c>
      <c r="M1191">
        <v>-0.47499999999999998</v>
      </c>
      <c r="N1191">
        <v>0.44779999999999998</v>
      </c>
      <c r="O1191">
        <v>1.0625</v>
      </c>
      <c r="P1191">
        <v>-1.5358000000000001</v>
      </c>
      <c r="Q1191">
        <v>1.2048000000000001</v>
      </c>
      <c r="R1191">
        <v>-0.23419999999999999</v>
      </c>
      <c r="S1191">
        <v>0.4143</v>
      </c>
      <c r="T1191">
        <v>0.88919999999999999</v>
      </c>
      <c r="U1191">
        <v>-1.7969999999999999</v>
      </c>
      <c r="V1191">
        <v>0.98650000000000004</v>
      </c>
      <c r="W1191">
        <v>0.92259999999999998</v>
      </c>
      <c r="X1191">
        <v>0.30159999999999998</v>
      </c>
      <c r="Y1191">
        <v>-0.49180000000000001</v>
      </c>
    </row>
    <row r="1192" spans="1:25" x14ac:dyDescent="0.2">
      <c r="A1192" t="s">
        <v>1213</v>
      </c>
      <c r="B1192" t="s">
        <v>7127</v>
      </c>
      <c r="C1192">
        <v>-2.0005000000000002</v>
      </c>
      <c r="D1192">
        <v>-1.2905</v>
      </c>
      <c r="E1192">
        <v>-0.99009999999999998</v>
      </c>
      <c r="F1192">
        <v>-2.4971000000000001</v>
      </c>
      <c r="G1192">
        <v>-2.1105999999999998</v>
      </c>
      <c r="H1192">
        <v>-0.6079</v>
      </c>
      <c r="I1192">
        <v>-1.0024999999999999</v>
      </c>
      <c r="J1192">
        <v>-0.87539999999999996</v>
      </c>
      <c r="K1192">
        <v>0.69220000000000004</v>
      </c>
      <c r="L1192">
        <v>-1.3781000000000001</v>
      </c>
      <c r="M1192">
        <v>-1.599</v>
      </c>
      <c r="N1192">
        <v>-1.0299</v>
      </c>
      <c r="O1192">
        <v>-0.19600000000000001</v>
      </c>
      <c r="P1192">
        <v>1.4841</v>
      </c>
      <c r="Q1192">
        <v>-0.37480000000000002</v>
      </c>
      <c r="R1192">
        <v>0.72209999999999996</v>
      </c>
      <c r="S1192">
        <v>-0.48749999999999999</v>
      </c>
      <c r="T1192">
        <v>0.4889</v>
      </c>
      <c r="U1192">
        <v>0.64590000000000003</v>
      </c>
      <c r="V1192">
        <v>-0.1094</v>
      </c>
      <c r="W1192">
        <v>-0.128</v>
      </c>
      <c r="X1192">
        <v>-0.71540000000000004</v>
      </c>
      <c r="Y1192">
        <v>1.3903000000000001</v>
      </c>
    </row>
    <row r="1193" spans="1:25" x14ac:dyDescent="0.2">
      <c r="A1193" t="s">
        <v>1214</v>
      </c>
      <c r="B1193" t="s">
        <v>7128</v>
      </c>
      <c r="C1193">
        <v>2.0272999999999999</v>
      </c>
      <c r="D1193">
        <v>0.26790000000000003</v>
      </c>
      <c r="E1193">
        <v>-0.47810000000000002</v>
      </c>
      <c r="F1193">
        <v>-0.21829999999999999</v>
      </c>
      <c r="G1193">
        <v>0.32119999999999999</v>
      </c>
      <c r="H1193">
        <v>1.3701000000000001</v>
      </c>
      <c r="I1193">
        <v>0.41199999999999998</v>
      </c>
      <c r="J1193">
        <v>0.16300000000000001</v>
      </c>
      <c r="K1193">
        <v>6.7599999999999993E-2</v>
      </c>
      <c r="L1193">
        <v>0.71179999999999999</v>
      </c>
      <c r="M1193">
        <v>0.74299999999999999</v>
      </c>
      <c r="N1193">
        <v>0.59599999999999997</v>
      </c>
      <c r="O1193">
        <v>0.17050000000000001</v>
      </c>
      <c r="P1193">
        <v>0.45429999999999998</v>
      </c>
      <c r="Q1193">
        <v>2.7400000000000001E-2</v>
      </c>
      <c r="R1193">
        <v>1.5812999999999999</v>
      </c>
      <c r="S1193">
        <v>0.23799999999999999</v>
      </c>
      <c r="T1193">
        <v>0.67500000000000004</v>
      </c>
      <c r="U1193">
        <v>-0.28349999999999997</v>
      </c>
      <c r="V1193">
        <v>1.0469999999999999</v>
      </c>
      <c r="W1193">
        <v>0.223</v>
      </c>
      <c r="X1193">
        <v>0.3105</v>
      </c>
      <c r="Y1193">
        <v>-0.50019999999999998</v>
      </c>
    </row>
    <row r="1194" spans="1:25" x14ac:dyDescent="0.2">
      <c r="A1194" t="s">
        <v>1215</v>
      </c>
      <c r="B1194" t="s">
        <v>7129</v>
      </c>
      <c r="C1194">
        <v>-2.4268999999999998</v>
      </c>
      <c r="D1194">
        <v>-0.1099</v>
      </c>
      <c r="E1194">
        <v>-0.25919999999999999</v>
      </c>
      <c r="F1194">
        <v>0.30399999999999999</v>
      </c>
      <c r="G1194">
        <v>-6.7799999999999999E-2</v>
      </c>
      <c r="H1194">
        <v>-0.1211</v>
      </c>
      <c r="I1194">
        <v>0.17199999999999999</v>
      </c>
      <c r="J1194">
        <v>0.37919999999999998</v>
      </c>
      <c r="K1194">
        <v>0.94669999999999999</v>
      </c>
      <c r="L1194">
        <v>0.58819999999999995</v>
      </c>
      <c r="M1194">
        <v>-0.46010000000000001</v>
      </c>
      <c r="N1194">
        <v>0.26819999999999999</v>
      </c>
      <c r="O1194">
        <v>0.51649999999999996</v>
      </c>
      <c r="P1194">
        <v>-8.7300000000000003E-2</v>
      </c>
      <c r="Q1194">
        <v>-2.0062000000000002</v>
      </c>
      <c r="R1194">
        <v>0.34289999999999998</v>
      </c>
      <c r="S1194">
        <v>9.8400000000000001E-2</v>
      </c>
      <c r="T1194">
        <v>-0.25890000000000002</v>
      </c>
      <c r="U1194">
        <v>0.21029999999999999</v>
      </c>
      <c r="V1194">
        <v>-0.16919999999999999</v>
      </c>
      <c r="W1194">
        <v>0.26319999999999999</v>
      </c>
      <c r="X1194">
        <v>-0.36170000000000002</v>
      </c>
      <c r="Y1194">
        <v>-0.38919999999999999</v>
      </c>
    </row>
    <row r="1195" spans="1:25" x14ac:dyDescent="0.2">
      <c r="A1195" t="s">
        <v>1216</v>
      </c>
      <c r="B1195" t="s">
        <v>7130</v>
      </c>
      <c r="C1195">
        <v>-0.82230000000000003</v>
      </c>
      <c r="D1195">
        <v>0.27800000000000002</v>
      </c>
      <c r="E1195">
        <v>-0.74360000000000004</v>
      </c>
      <c r="F1195">
        <v>-0.36270000000000002</v>
      </c>
      <c r="G1195">
        <v>-0.68210000000000004</v>
      </c>
      <c r="H1195">
        <v>-0.78700000000000003</v>
      </c>
      <c r="I1195">
        <v>0.29249999999999998</v>
      </c>
      <c r="J1195">
        <v>0.5766</v>
      </c>
      <c r="K1195">
        <v>-7.5700000000000003E-2</v>
      </c>
      <c r="L1195">
        <v>0.51049999999999995</v>
      </c>
      <c r="M1195">
        <v>-0.1983</v>
      </c>
      <c r="N1195">
        <v>0.216</v>
      </c>
      <c r="O1195">
        <v>0.40439999999999998</v>
      </c>
      <c r="P1195">
        <v>-0.1915</v>
      </c>
      <c r="Q1195">
        <v>-1.6497999999999999</v>
      </c>
      <c r="R1195">
        <v>1.4145000000000001</v>
      </c>
      <c r="S1195">
        <v>0.29530000000000001</v>
      </c>
      <c r="T1195">
        <v>0.59809999999999997</v>
      </c>
      <c r="U1195">
        <v>0.16930000000000001</v>
      </c>
      <c r="V1195">
        <v>-0.1376</v>
      </c>
      <c r="W1195">
        <v>0.65439999999999998</v>
      </c>
      <c r="X1195">
        <v>0.15529999999999999</v>
      </c>
      <c r="Y1195">
        <v>0.76080000000000003</v>
      </c>
    </row>
    <row r="1196" spans="1:25" x14ac:dyDescent="0.2">
      <c r="A1196" t="s">
        <v>1217</v>
      </c>
      <c r="B1196" t="s">
        <v>7131</v>
      </c>
      <c r="C1196">
        <v>-0.2019</v>
      </c>
      <c r="D1196">
        <v>0.28799999999999998</v>
      </c>
      <c r="E1196">
        <v>4.3200000000000002E-2</v>
      </c>
      <c r="F1196">
        <v>-1.2565999999999999</v>
      </c>
      <c r="G1196">
        <v>0.40560000000000002</v>
      </c>
      <c r="H1196">
        <v>-0.7056</v>
      </c>
      <c r="I1196">
        <v>0.32200000000000001</v>
      </c>
      <c r="J1196">
        <v>0.437</v>
      </c>
      <c r="K1196">
        <v>-0.70730000000000004</v>
      </c>
      <c r="L1196">
        <v>0.36520000000000002</v>
      </c>
      <c r="M1196">
        <v>-0.37480000000000002</v>
      </c>
      <c r="N1196">
        <v>0.26219999999999999</v>
      </c>
      <c r="O1196">
        <v>5.16E-2</v>
      </c>
      <c r="P1196">
        <v>-6.7900000000000002E-2</v>
      </c>
      <c r="Q1196">
        <v>0.56499999999999995</v>
      </c>
      <c r="R1196">
        <v>-1.0802</v>
      </c>
      <c r="S1196">
        <v>-0.79490000000000005</v>
      </c>
      <c r="T1196">
        <v>-1.0355000000000001</v>
      </c>
      <c r="U1196">
        <v>-0.63290000000000002</v>
      </c>
      <c r="V1196">
        <v>-0.2268</v>
      </c>
      <c r="W1196">
        <v>-1.4944</v>
      </c>
      <c r="X1196">
        <v>-8.4900000000000003E-2</v>
      </c>
      <c r="Y1196">
        <v>-0.67549999999999999</v>
      </c>
    </row>
    <row r="1197" spans="1:25" x14ac:dyDescent="0.2">
      <c r="A1197" t="s">
        <v>1218</v>
      </c>
      <c r="B1197" t="s">
        <v>1218</v>
      </c>
      <c r="C1197">
        <v>0.3614</v>
      </c>
      <c r="D1197">
        <v>-2.0442</v>
      </c>
      <c r="E1197">
        <v>-1.9347000000000001</v>
      </c>
      <c r="F1197">
        <v>-1.1904999999999999</v>
      </c>
      <c r="G1197">
        <v>0.42630000000000001</v>
      </c>
      <c r="H1197">
        <v>-0.81810000000000005</v>
      </c>
      <c r="I1197">
        <v>-1.8169999999999999</v>
      </c>
      <c r="J1197">
        <v>-1.5148999999999999</v>
      </c>
      <c r="K1197">
        <v>-1.8784000000000001</v>
      </c>
      <c r="L1197">
        <v>0.63800000000000001</v>
      </c>
      <c r="M1197">
        <v>-0.3609</v>
      </c>
      <c r="N1197">
        <v>-2.0198</v>
      </c>
      <c r="O1197">
        <v>-1.7547999999999999</v>
      </c>
      <c r="P1197">
        <v>-0.34720000000000001</v>
      </c>
      <c r="Q1197">
        <v>-0.33629999999999999</v>
      </c>
      <c r="R1197">
        <v>0.71870000000000001</v>
      </c>
      <c r="S1197">
        <v>0.12130000000000001</v>
      </c>
      <c r="T1197">
        <v>-0.81930000000000003</v>
      </c>
      <c r="U1197">
        <v>-1.1451</v>
      </c>
      <c r="V1197">
        <v>0.76100000000000001</v>
      </c>
      <c r="W1197">
        <v>1.1644000000000001</v>
      </c>
      <c r="X1197">
        <v>0.42920000000000003</v>
      </c>
      <c r="Y1197">
        <v>0.1951</v>
      </c>
    </row>
    <row r="1198" spans="1:25" x14ac:dyDescent="0.2">
      <c r="A1198" t="s">
        <v>1219</v>
      </c>
      <c r="B1198" t="s">
        <v>1219</v>
      </c>
      <c r="C1198">
        <v>-1.3268</v>
      </c>
      <c r="D1198">
        <v>-2.2471000000000001</v>
      </c>
      <c r="E1198">
        <v>-2.6040999999999999</v>
      </c>
      <c r="F1198">
        <v>-3.2503000000000002</v>
      </c>
      <c r="G1198">
        <v>-1.2862</v>
      </c>
      <c r="H1198">
        <v>-2.1617000000000002</v>
      </c>
      <c r="I1198">
        <v>-2.2174999999999998</v>
      </c>
      <c r="J1198">
        <v>-2.7395</v>
      </c>
      <c r="K1198">
        <v>-2.1855000000000002</v>
      </c>
      <c r="L1198">
        <v>-1.3161</v>
      </c>
      <c r="M1198">
        <v>-1.6029</v>
      </c>
      <c r="N1198">
        <v>-2.1577000000000002</v>
      </c>
      <c r="O1198">
        <v>-2.9618000000000002</v>
      </c>
      <c r="P1198">
        <v>-0.18479999999999999</v>
      </c>
      <c r="Q1198">
        <v>-0.42709999999999998</v>
      </c>
      <c r="R1198">
        <v>5.8799999999999998E-2</v>
      </c>
      <c r="S1198">
        <v>-1.4689000000000001</v>
      </c>
      <c r="T1198">
        <v>-0.89629999999999999</v>
      </c>
      <c r="U1198">
        <v>-0.79339999999999999</v>
      </c>
      <c r="V1198">
        <v>-5.0000000000000001E-4</v>
      </c>
      <c r="W1198">
        <v>0.7288</v>
      </c>
      <c r="X1198">
        <v>-1.5974999999999999</v>
      </c>
      <c r="Y1198">
        <v>-1.1037999999999999</v>
      </c>
    </row>
    <row r="1199" spans="1:25" x14ac:dyDescent="0.2">
      <c r="A1199" t="s">
        <v>1220</v>
      </c>
      <c r="B1199" t="s">
        <v>7132</v>
      </c>
      <c r="C1199">
        <v>-1.3513999999999999</v>
      </c>
      <c r="D1199">
        <v>-0.64990000000000003</v>
      </c>
      <c r="E1199">
        <v>-1.1028</v>
      </c>
      <c r="F1199">
        <v>-0.89700000000000002</v>
      </c>
      <c r="G1199">
        <v>0.50680000000000003</v>
      </c>
      <c r="H1199">
        <v>-0.2611</v>
      </c>
      <c r="I1199">
        <v>-0.57850000000000001</v>
      </c>
      <c r="J1199">
        <v>-0.94589999999999996</v>
      </c>
      <c r="K1199">
        <v>-1.2938000000000001</v>
      </c>
      <c r="L1199">
        <v>-0.39950000000000002</v>
      </c>
      <c r="M1199">
        <v>-0.41670000000000001</v>
      </c>
      <c r="N1199">
        <v>-0.91590000000000005</v>
      </c>
      <c r="O1199">
        <v>-0.73180000000000001</v>
      </c>
      <c r="P1199">
        <v>-9.4799999999999995E-2</v>
      </c>
      <c r="Q1199">
        <v>-0.56379999999999997</v>
      </c>
      <c r="R1199">
        <v>-1.1248</v>
      </c>
      <c r="S1199">
        <v>-0.42730000000000001</v>
      </c>
      <c r="T1199">
        <v>-0.1794</v>
      </c>
      <c r="U1199">
        <v>-0.41239999999999999</v>
      </c>
      <c r="V1199">
        <v>-0.45219999999999999</v>
      </c>
      <c r="W1199">
        <v>-0.31380000000000002</v>
      </c>
      <c r="X1199">
        <v>-0.56289999999999996</v>
      </c>
      <c r="Y1199">
        <v>-0.41339999999999999</v>
      </c>
    </row>
    <row r="1200" spans="1:25" x14ac:dyDescent="0.2">
      <c r="A1200" t="s">
        <v>1221</v>
      </c>
      <c r="B1200" t="s">
        <v>7133</v>
      </c>
      <c r="C1200">
        <v>0.2702</v>
      </c>
      <c r="D1200">
        <v>0.22639999999999999</v>
      </c>
      <c r="E1200">
        <v>0.5837</v>
      </c>
      <c r="F1200">
        <v>-0.7167</v>
      </c>
      <c r="G1200">
        <v>1.1620999999999999</v>
      </c>
      <c r="H1200">
        <v>5.4100000000000002E-2</v>
      </c>
      <c r="I1200">
        <v>0.12939999999999999</v>
      </c>
      <c r="J1200">
        <v>0.25929999999999997</v>
      </c>
      <c r="K1200">
        <v>-0.14330000000000001</v>
      </c>
      <c r="L1200">
        <v>0.23549999999999999</v>
      </c>
      <c r="M1200">
        <v>0.56279999999999997</v>
      </c>
      <c r="N1200">
        <v>0.66859999999999997</v>
      </c>
      <c r="O1200">
        <v>0.2535</v>
      </c>
      <c r="P1200">
        <v>-0.44109999999999999</v>
      </c>
      <c r="Q1200">
        <v>0.95660000000000001</v>
      </c>
      <c r="R1200">
        <v>-1.1012999999999999</v>
      </c>
      <c r="S1200">
        <v>-0.50109999999999999</v>
      </c>
      <c r="T1200">
        <v>-0.72340000000000004</v>
      </c>
      <c r="U1200">
        <v>-1.1143000000000001</v>
      </c>
      <c r="V1200">
        <v>-1.1084000000000001</v>
      </c>
      <c r="W1200">
        <v>-0.81079999999999997</v>
      </c>
      <c r="X1200">
        <v>-0.97040000000000004</v>
      </c>
      <c r="Y1200">
        <v>-1.2037</v>
      </c>
    </row>
    <row r="1201" spans="1:25" x14ac:dyDescent="0.2">
      <c r="A1201" t="s">
        <v>1222</v>
      </c>
      <c r="B1201" t="s">
        <v>7134</v>
      </c>
      <c r="C1201">
        <v>0.92269999999999996</v>
      </c>
      <c r="D1201">
        <v>-1.2203999999999999</v>
      </c>
      <c r="E1201">
        <v>-1.3143</v>
      </c>
      <c r="F1201">
        <v>-1.9571000000000001</v>
      </c>
      <c r="G1201">
        <v>1.9844999999999999</v>
      </c>
      <c r="H1201">
        <v>2.0194999999999999</v>
      </c>
      <c r="I1201">
        <v>-1.5799000000000001</v>
      </c>
      <c r="J1201">
        <v>-1.3025</v>
      </c>
      <c r="K1201">
        <v>-1.5062</v>
      </c>
      <c r="L1201">
        <v>3.0983999999999998</v>
      </c>
      <c r="M1201">
        <v>2.6160999999999999</v>
      </c>
      <c r="N1201">
        <v>-1.4721</v>
      </c>
      <c r="O1201">
        <v>-1.4442999999999999</v>
      </c>
      <c r="P1201">
        <v>-1.4484999999999999</v>
      </c>
      <c r="Q1201">
        <v>-0.71360000000000001</v>
      </c>
      <c r="R1201">
        <v>0.495</v>
      </c>
      <c r="S1201">
        <v>0.1923</v>
      </c>
      <c r="T1201">
        <v>-0.11020000000000001</v>
      </c>
      <c r="U1201">
        <v>-0.54520000000000002</v>
      </c>
      <c r="V1201">
        <v>0.32179999999999997</v>
      </c>
      <c r="W1201">
        <v>0.29189999999999999</v>
      </c>
      <c r="X1201">
        <v>0.18410000000000001</v>
      </c>
      <c r="Y1201">
        <v>-0.33729999999999999</v>
      </c>
    </row>
    <row r="1202" spans="1:25" x14ac:dyDescent="0.2">
      <c r="A1202" t="s">
        <v>1223</v>
      </c>
      <c r="B1202" t="s">
        <v>7135</v>
      </c>
      <c r="C1202">
        <v>-2.1777000000000002</v>
      </c>
      <c r="D1202">
        <v>-2.0588000000000002</v>
      </c>
      <c r="E1202">
        <v>-1.913</v>
      </c>
      <c r="F1202">
        <v>-2.4354</v>
      </c>
      <c r="G1202">
        <v>-0.96599999999999997</v>
      </c>
      <c r="H1202">
        <v>-1.9076</v>
      </c>
      <c r="I1202">
        <v>-2.3685999999999998</v>
      </c>
      <c r="J1202">
        <v>-2.2143000000000002</v>
      </c>
      <c r="K1202">
        <v>-4.07</v>
      </c>
      <c r="L1202">
        <v>-2.0385</v>
      </c>
      <c r="M1202">
        <v>-1.8434999999999999</v>
      </c>
      <c r="N1202">
        <v>-2.9104000000000001</v>
      </c>
      <c r="O1202">
        <v>-2.5083000000000002</v>
      </c>
      <c r="P1202">
        <v>-2.3904999999999998</v>
      </c>
      <c r="Q1202">
        <v>-0.53029999999999999</v>
      </c>
      <c r="R1202">
        <v>-9.0700000000000003E-2</v>
      </c>
      <c r="S1202">
        <v>-0.96389999999999998</v>
      </c>
      <c r="T1202">
        <v>0.2258</v>
      </c>
      <c r="U1202">
        <v>-0.75380000000000003</v>
      </c>
      <c r="V1202">
        <v>1.6644000000000001</v>
      </c>
      <c r="W1202">
        <v>-0.41599999999999998</v>
      </c>
      <c r="X1202">
        <v>0.32119999999999999</v>
      </c>
      <c r="Y1202">
        <v>-2.9624999999999999</v>
      </c>
    </row>
    <row r="1203" spans="1:25" x14ac:dyDescent="0.2">
      <c r="A1203" t="s">
        <v>1224</v>
      </c>
      <c r="B1203" t="s">
        <v>1224</v>
      </c>
      <c r="C1203">
        <v>-1.3491</v>
      </c>
      <c r="D1203">
        <v>-0.25990000000000002</v>
      </c>
      <c r="E1203">
        <v>-0.40550000000000003</v>
      </c>
      <c r="F1203">
        <v>-8.7999999999999995E-2</v>
      </c>
      <c r="G1203">
        <v>-0.75639999999999996</v>
      </c>
      <c r="H1203">
        <v>-1.5196000000000001</v>
      </c>
      <c r="I1203">
        <v>-0.77869999999999995</v>
      </c>
      <c r="J1203">
        <v>-0.42049999999999998</v>
      </c>
      <c r="K1203">
        <v>-0.1091</v>
      </c>
      <c r="L1203">
        <v>-1.42</v>
      </c>
      <c r="M1203">
        <v>-3.3206000000000002</v>
      </c>
      <c r="N1203">
        <v>-0.77739999999999998</v>
      </c>
      <c r="O1203">
        <v>0.1368</v>
      </c>
      <c r="P1203">
        <v>-3.2652999999999999</v>
      </c>
      <c r="Q1203">
        <v>-2.2789999999999999</v>
      </c>
      <c r="R1203">
        <v>-1.0033000000000001</v>
      </c>
      <c r="S1203">
        <v>0.6946</v>
      </c>
      <c r="T1203">
        <v>0.26329999999999998</v>
      </c>
      <c r="U1203">
        <v>-2.3746999999999998</v>
      </c>
      <c r="V1203">
        <v>-5.5246000000000004</v>
      </c>
      <c r="W1203">
        <v>1.2274</v>
      </c>
      <c r="X1203">
        <v>0.14410000000000001</v>
      </c>
      <c r="Y1203">
        <v>6.0299999999999999E-2</v>
      </c>
    </row>
    <row r="1204" spans="1:25" x14ac:dyDescent="0.2">
      <c r="A1204" t="s">
        <v>1225</v>
      </c>
      <c r="B1204" t="s">
        <v>7136</v>
      </c>
      <c r="C1204">
        <v>-0.60260000000000002</v>
      </c>
      <c r="D1204">
        <v>-0.1454</v>
      </c>
      <c r="E1204">
        <v>-0.94610000000000005</v>
      </c>
      <c r="F1204">
        <v>-0.74860000000000004</v>
      </c>
      <c r="G1204">
        <v>-7.9699999999999993E-2</v>
      </c>
      <c r="H1204">
        <v>0.89190000000000003</v>
      </c>
      <c r="I1204">
        <v>-0.29770000000000002</v>
      </c>
      <c r="J1204">
        <v>-0.85770000000000002</v>
      </c>
      <c r="K1204">
        <v>-0.82269999999999999</v>
      </c>
      <c r="L1204">
        <v>2.4447000000000001</v>
      </c>
      <c r="M1204">
        <v>0.55369999999999997</v>
      </c>
      <c r="N1204">
        <v>-0.41670000000000001</v>
      </c>
      <c r="O1204">
        <v>-0.98829999999999996</v>
      </c>
      <c r="P1204">
        <v>-1.7022999999999999</v>
      </c>
      <c r="Q1204">
        <v>-1.3855</v>
      </c>
      <c r="R1204">
        <v>0.27860000000000001</v>
      </c>
      <c r="S1204">
        <v>-0.3528</v>
      </c>
      <c r="T1204">
        <v>-0.69810000000000005</v>
      </c>
      <c r="U1204">
        <v>1.7771999999999999</v>
      </c>
      <c r="V1204">
        <v>-0.37830000000000003</v>
      </c>
      <c r="W1204">
        <v>0.80710000000000004</v>
      </c>
      <c r="X1204">
        <v>-0.4239</v>
      </c>
      <c r="Y1204">
        <v>-0.20469999999999999</v>
      </c>
    </row>
    <row r="1205" spans="1:25" x14ac:dyDescent="0.2">
      <c r="A1205" t="s">
        <v>1226</v>
      </c>
      <c r="B1205" t="s">
        <v>7137</v>
      </c>
      <c r="C1205">
        <v>1.0837000000000001</v>
      </c>
      <c r="D1205">
        <v>0.83660000000000001</v>
      </c>
      <c r="E1205">
        <v>0.89359999999999995</v>
      </c>
      <c r="F1205">
        <v>0.39190000000000003</v>
      </c>
      <c r="G1205">
        <v>0.9214</v>
      </c>
      <c r="H1205">
        <v>1.2249000000000001</v>
      </c>
      <c r="I1205">
        <v>0.43740000000000001</v>
      </c>
      <c r="J1205">
        <v>0.4627</v>
      </c>
      <c r="K1205">
        <v>-0.1331</v>
      </c>
      <c r="L1205">
        <v>1.5566</v>
      </c>
      <c r="M1205">
        <v>1.2548999999999999</v>
      </c>
      <c r="N1205">
        <v>4.4999999999999997E-3</v>
      </c>
      <c r="O1205">
        <v>0.30959999999999999</v>
      </c>
      <c r="P1205">
        <v>0.71109999999999995</v>
      </c>
      <c r="Q1205">
        <v>-0.31819999999999998</v>
      </c>
      <c r="R1205">
        <v>0.32079999999999997</v>
      </c>
      <c r="S1205">
        <v>0.96619999999999995</v>
      </c>
      <c r="T1205">
        <v>-0.23960000000000001</v>
      </c>
      <c r="U1205">
        <v>0.1706</v>
      </c>
      <c r="V1205">
        <v>0.4269</v>
      </c>
      <c r="W1205">
        <v>9.4299999999999995E-2</v>
      </c>
      <c r="X1205">
        <v>-0.35799999999999998</v>
      </c>
      <c r="Y1205">
        <v>0.13070000000000001</v>
      </c>
    </row>
    <row r="1206" spans="1:25" x14ac:dyDescent="0.2">
      <c r="A1206" t="s">
        <v>1227</v>
      </c>
      <c r="B1206" t="s">
        <v>7138</v>
      </c>
      <c r="C1206">
        <v>-0.19189999999999999</v>
      </c>
      <c r="D1206">
        <v>-0.86080000000000001</v>
      </c>
      <c r="E1206">
        <v>-1.6005</v>
      </c>
      <c r="F1206">
        <v>0.29759999999999998</v>
      </c>
      <c r="G1206">
        <v>-0.78380000000000005</v>
      </c>
      <c r="H1206">
        <v>0.17349999999999999</v>
      </c>
      <c r="I1206">
        <v>-0.88570000000000004</v>
      </c>
      <c r="J1206">
        <v>-0.55159999999999998</v>
      </c>
      <c r="K1206">
        <v>-0.5091</v>
      </c>
      <c r="L1206">
        <v>-8.6900000000000005E-2</v>
      </c>
      <c r="M1206">
        <v>1.0986</v>
      </c>
      <c r="N1206">
        <v>-0.88770000000000004</v>
      </c>
      <c r="O1206">
        <v>-0.1537</v>
      </c>
      <c r="P1206">
        <v>-3.3319999999999999</v>
      </c>
      <c r="Q1206">
        <v>-0.83709999999999996</v>
      </c>
      <c r="R1206">
        <v>0.70169999999999999</v>
      </c>
      <c r="S1206">
        <v>-0.87839999999999996</v>
      </c>
      <c r="T1206">
        <v>-0.62129999999999996</v>
      </c>
      <c r="U1206">
        <v>0.12770000000000001</v>
      </c>
      <c r="V1206">
        <v>-0.92989999999999995</v>
      </c>
      <c r="W1206">
        <v>0.51149999999999995</v>
      </c>
      <c r="X1206">
        <v>-0.80459999999999998</v>
      </c>
      <c r="Y1206">
        <v>-0.19550000000000001</v>
      </c>
    </row>
    <row r="1207" spans="1:25" x14ac:dyDescent="0.2">
      <c r="A1207" t="s">
        <v>1228</v>
      </c>
      <c r="B1207" t="s">
        <v>7139</v>
      </c>
      <c r="C1207">
        <v>-1.1189</v>
      </c>
      <c r="D1207">
        <v>-1.2974000000000001</v>
      </c>
      <c r="E1207">
        <v>-0.9819</v>
      </c>
      <c r="F1207">
        <v>-1.4674</v>
      </c>
      <c r="G1207">
        <v>0.1331</v>
      </c>
      <c r="H1207">
        <v>0.41060000000000002</v>
      </c>
      <c r="I1207">
        <v>0.64370000000000005</v>
      </c>
      <c r="J1207">
        <v>-1.5424</v>
      </c>
      <c r="K1207">
        <v>-0.56479999999999997</v>
      </c>
      <c r="L1207">
        <v>1.1761999999999999</v>
      </c>
      <c r="M1207">
        <v>0.73839999999999995</v>
      </c>
      <c r="N1207">
        <v>0.38990000000000002</v>
      </c>
      <c r="O1207">
        <v>-1.1449</v>
      </c>
      <c r="P1207">
        <v>-0.1608</v>
      </c>
      <c r="Q1207">
        <v>0.378</v>
      </c>
      <c r="R1207">
        <v>0.2596</v>
      </c>
      <c r="S1207">
        <v>-1.0829</v>
      </c>
      <c r="T1207">
        <v>-0.53500000000000003</v>
      </c>
      <c r="U1207">
        <v>1.2608999999999999</v>
      </c>
      <c r="V1207">
        <v>0.78710000000000002</v>
      </c>
      <c r="W1207">
        <v>-0.14269999999999999</v>
      </c>
      <c r="X1207">
        <v>-0.55179999999999996</v>
      </c>
      <c r="Y1207">
        <v>-0.27929999999999999</v>
      </c>
    </row>
    <row r="1208" spans="1:25" x14ac:dyDescent="0.2">
      <c r="A1208" t="s">
        <v>1229</v>
      </c>
      <c r="B1208" t="s">
        <v>1229</v>
      </c>
      <c r="C1208">
        <v>-4.8000000000000001E-2</v>
      </c>
      <c r="D1208">
        <v>-0.36120000000000002</v>
      </c>
      <c r="E1208">
        <v>-0.83630000000000004</v>
      </c>
      <c r="F1208">
        <v>-2.4899999999999999E-2</v>
      </c>
      <c r="G1208">
        <v>-4.0899999999999999E-2</v>
      </c>
      <c r="H1208">
        <v>-0.78339999999999999</v>
      </c>
      <c r="I1208">
        <v>-0.68600000000000005</v>
      </c>
      <c r="J1208">
        <v>-0.1231</v>
      </c>
      <c r="K1208">
        <v>0.186</v>
      </c>
      <c r="L1208">
        <v>-0.35120000000000001</v>
      </c>
      <c r="M1208">
        <v>-0.51439999999999997</v>
      </c>
      <c r="N1208">
        <v>-0.70699999999999996</v>
      </c>
      <c r="O1208">
        <v>-6.6E-3</v>
      </c>
      <c r="P1208">
        <v>-2.4500999999999999</v>
      </c>
      <c r="Q1208">
        <v>-0.25059999999999999</v>
      </c>
      <c r="R1208">
        <v>-0.1188</v>
      </c>
      <c r="S1208">
        <v>-0.32879999999999998</v>
      </c>
      <c r="T1208">
        <v>-0.4047</v>
      </c>
      <c r="U1208">
        <v>-0.18629999999999999</v>
      </c>
      <c r="V1208">
        <v>-0.98329999999999995</v>
      </c>
      <c r="W1208">
        <v>-0.89070000000000005</v>
      </c>
      <c r="X1208">
        <v>0.45300000000000001</v>
      </c>
      <c r="Y1208">
        <v>-0.73839999999999995</v>
      </c>
    </row>
    <row r="1209" spans="1:25" x14ac:dyDescent="0.2">
      <c r="A1209" t="s">
        <v>1230</v>
      </c>
      <c r="B1209" t="s">
        <v>7140</v>
      </c>
      <c r="C1209">
        <v>-0.39760000000000001</v>
      </c>
      <c r="D1209">
        <v>-0.50319999999999998</v>
      </c>
      <c r="E1209">
        <v>-0.2591</v>
      </c>
      <c r="F1209">
        <v>-7.7600000000000002E-2</v>
      </c>
      <c r="G1209">
        <v>-0.41860000000000003</v>
      </c>
      <c r="H1209">
        <v>7.5600000000000001E-2</v>
      </c>
      <c r="I1209">
        <v>-0.98829999999999996</v>
      </c>
      <c r="J1209">
        <v>-0.4078</v>
      </c>
      <c r="K1209">
        <v>-0.26079999999999998</v>
      </c>
      <c r="L1209">
        <v>0.15570000000000001</v>
      </c>
      <c r="M1209">
        <v>-2.0000000000000001E-4</v>
      </c>
      <c r="N1209">
        <v>-0.78859999999999997</v>
      </c>
      <c r="O1209">
        <v>-0.14130000000000001</v>
      </c>
      <c r="P1209">
        <v>2.6110000000000002</v>
      </c>
      <c r="Q1209">
        <v>0.74039999999999995</v>
      </c>
      <c r="R1209">
        <v>0.80289999999999995</v>
      </c>
      <c r="S1209">
        <v>0.19600000000000001</v>
      </c>
      <c r="T1209">
        <v>-5.9700000000000003E-2</v>
      </c>
      <c r="U1209">
        <v>1.5326</v>
      </c>
      <c r="V1209">
        <v>0.76870000000000005</v>
      </c>
      <c r="W1209">
        <v>0.39340000000000003</v>
      </c>
      <c r="X1209">
        <v>0.1605</v>
      </c>
      <c r="Y1209">
        <v>0.92100000000000004</v>
      </c>
    </row>
    <row r="1210" spans="1:25" x14ac:dyDescent="0.2">
      <c r="A1210" t="s">
        <v>1231</v>
      </c>
      <c r="B1210" t="s">
        <v>1231</v>
      </c>
      <c r="C1210">
        <v>-3.0508999999999999</v>
      </c>
      <c r="D1210">
        <v>-1.8214999999999999</v>
      </c>
      <c r="E1210">
        <v>0.67049999999999998</v>
      </c>
      <c r="F1210">
        <v>0.44359999999999999</v>
      </c>
      <c r="G1210">
        <v>-2.3340000000000001</v>
      </c>
      <c r="H1210">
        <v>-1.1981999999999999</v>
      </c>
      <c r="I1210">
        <v>-1.4338</v>
      </c>
      <c r="J1210">
        <v>0.38650000000000001</v>
      </c>
      <c r="K1210">
        <v>0.59199999999999997</v>
      </c>
      <c r="L1210">
        <v>-1.3174999999999999</v>
      </c>
      <c r="M1210">
        <v>-1.1006</v>
      </c>
      <c r="N1210">
        <v>-0.58879999999999999</v>
      </c>
      <c r="O1210">
        <v>0.33</v>
      </c>
      <c r="P1210">
        <v>-0.21870000000000001</v>
      </c>
      <c r="Q1210">
        <v>0.58950000000000002</v>
      </c>
      <c r="R1210">
        <v>2.4883999999999999</v>
      </c>
      <c r="S1210">
        <v>-0.22420000000000001</v>
      </c>
      <c r="T1210">
        <v>-0.3609</v>
      </c>
      <c r="U1210">
        <v>-0.75570000000000004</v>
      </c>
      <c r="V1210">
        <v>0.8851</v>
      </c>
      <c r="W1210">
        <v>0.55230000000000001</v>
      </c>
      <c r="X1210">
        <v>0.4335</v>
      </c>
      <c r="Y1210">
        <v>0.21460000000000001</v>
      </c>
    </row>
    <row r="1211" spans="1:25" x14ac:dyDescent="0.2">
      <c r="A1211" t="s">
        <v>1232</v>
      </c>
      <c r="B1211" t="s">
        <v>7141</v>
      </c>
      <c r="C1211">
        <v>-1.1428</v>
      </c>
      <c r="D1211">
        <v>0.55989999999999995</v>
      </c>
      <c r="E1211">
        <v>1.0758000000000001</v>
      </c>
      <c r="F1211">
        <v>2.0345</v>
      </c>
      <c r="G1211">
        <v>-0.77049999999999996</v>
      </c>
      <c r="H1211">
        <v>0.19600000000000001</v>
      </c>
      <c r="I1211">
        <v>1.1294</v>
      </c>
      <c r="J1211">
        <v>1.0962000000000001</v>
      </c>
      <c r="K1211">
        <v>0.5867</v>
      </c>
      <c r="L1211">
        <v>1.2638</v>
      </c>
      <c r="M1211">
        <v>1.4117</v>
      </c>
      <c r="N1211">
        <v>1.4583999999999999</v>
      </c>
      <c r="O1211">
        <v>1.4863</v>
      </c>
      <c r="P1211">
        <v>-0.31019999999999998</v>
      </c>
      <c r="Q1211">
        <v>-0.64770000000000005</v>
      </c>
      <c r="R1211">
        <v>-0.22789999999999999</v>
      </c>
      <c r="S1211">
        <v>-1.2733000000000001</v>
      </c>
      <c r="T1211">
        <v>-0.70240000000000002</v>
      </c>
      <c r="U1211">
        <v>-0.69110000000000005</v>
      </c>
      <c r="V1211">
        <v>-0.77729999999999999</v>
      </c>
      <c r="W1211">
        <v>3.4500000000000003E-2</v>
      </c>
      <c r="X1211">
        <v>-0.39900000000000002</v>
      </c>
      <c r="Y1211">
        <v>0.25340000000000001</v>
      </c>
    </row>
    <row r="1212" spans="1:25" x14ac:dyDescent="0.2">
      <c r="A1212" t="s">
        <v>1233</v>
      </c>
      <c r="B1212" t="s">
        <v>7142</v>
      </c>
      <c r="C1212">
        <v>1.8157000000000001</v>
      </c>
      <c r="D1212">
        <v>0.1691</v>
      </c>
      <c r="E1212">
        <v>0.96209999999999996</v>
      </c>
      <c r="F1212">
        <v>1.0243</v>
      </c>
      <c r="G1212">
        <v>-0.18360000000000001</v>
      </c>
      <c r="H1212">
        <v>2.427</v>
      </c>
      <c r="I1212">
        <v>0.1075</v>
      </c>
      <c r="J1212">
        <v>0.63990000000000002</v>
      </c>
      <c r="K1212">
        <v>1.7571000000000001</v>
      </c>
      <c r="L1212">
        <v>4.0271999999999997</v>
      </c>
      <c r="M1212">
        <v>1.1513</v>
      </c>
      <c r="N1212">
        <v>1.1292</v>
      </c>
      <c r="O1212">
        <v>1.4947999999999999</v>
      </c>
      <c r="P1212">
        <v>-1.0403</v>
      </c>
      <c r="Q1212">
        <v>-0.3463</v>
      </c>
      <c r="R1212">
        <v>-0.54149999999999998</v>
      </c>
      <c r="S1212">
        <v>-2.3488000000000002</v>
      </c>
      <c r="T1212">
        <v>-1.7057</v>
      </c>
      <c r="U1212">
        <v>-0.70209999999999995</v>
      </c>
      <c r="V1212">
        <v>1.903</v>
      </c>
      <c r="W1212">
        <v>0.91659999999999997</v>
      </c>
      <c r="X1212">
        <v>-0.12959999999999999</v>
      </c>
      <c r="Y1212">
        <v>-0.36209999999999998</v>
      </c>
    </row>
    <row r="1213" spans="1:25" x14ac:dyDescent="0.2">
      <c r="A1213" t="s">
        <v>1234</v>
      </c>
      <c r="B1213" t="s">
        <v>7143</v>
      </c>
      <c r="C1213">
        <v>0.92520000000000002</v>
      </c>
      <c r="D1213">
        <v>0.2</v>
      </c>
      <c r="E1213">
        <v>-3.2315</v>
      </c>
      <c r="F1213">
        <v>0.25900000000000001</v>
      </c>
      <c r="G1213">
        <v>-1.3866000000000001</v>
      </c>
      <c r="H1213">
        <v>1.6520999999999999</v>
      </c>
      <c r="I1213">
        <v>0.18090000000000001</v>
      </c>
      <c r="J1213">
        <v>-0.5806</v>
      </c>
      <c r="K1213">
        <v>1.3712</v>
      </c>
      <c r="L1213">
        <v>2.6831</v>
      </c>
      <c r="M1213">
        <v>0.62780000000000002</v>
      </c>
      <c r="N1213">
        <v>0.91069999999999995</v>
      </c>
      <c r="O1213">
        <v>-0.58840000000000003</v>
      </c>
      <c r="P1213">
        <v>-0.88260000000000005</v>
      </c>
      <c r="Q1213">
        <v>-0.68469999999999998</v>
      </c>
      <c r="R1213">
        <v>-0.4345</v>
      </c>
      <c r="S1213">
        <v>-3.6326000000000001</v>
      </c>
      <c r="T1213">
        <v>-1.0640000000000001</v>
      </c>
      <c r="U1213">
        <v>0.38850000000000001</v>
      </c>
      <c r="V1213">
        <v>1.8169</v>
      </c>
      <c r="W1213">
        <v>1.8281000000000001</v>
      </c>
      <c r="X1213">
        <v>-1.6629</v>
      </c>
      <c r="Y1213">
        <v>-0.41389999999999999</v>
      </c>
    </row>
    <row r="1214" spans="1:25" x14ac:dyDescent="0.2">
      <c r="A1214" t="s">
        <v>1235</v>
      </c>
      <c r="B1214" t="s">
        <v>7144</v>
      </c>
      <c r="C1214">
        <v>-1.3951</v>
      </c>
      <c r="D1214">
        <v>-0.67120000000000002</v>
      </c>
      <c r="E1214">
        <v>-3.2519999999999998</v>
      </c>
      <c r="F1214">
        <v>0.66600000000000004</v>
      </c>
      <c r="G1214">
        <v>-0.59970000000000001</v>
      </c>
      <c r="H1214">
        <v>0.1053</v>
      </c>
      <c r="I1214">
        <v>-0.54259999999999997</v>
      </c>
      <c r="J1214">
        <v>-5.7675999999999998</v>
      </c>
      <c r="K1214">
        <v>0.74970000000000003</v>
      </c>
      <c r="L1214">
        <v>-0.15870000000000001</v>
      </c>
      <c r="M1214">
        <v>-0.40139999999999998</v>
      </c>
      <c r="N1214">
        <v>0.14149999999999999</v>
      </c>
      <c r="O1214">
        <v>-6.0202</v>
      </c>
      <c r="P1214">
        <v>0.38019999999999998</v>
      </c>
      <c r="Q1214">
        <v>-0.8054</v>
      </c>
      <c r="R1214">
        <v>-0.5413</v>
      </c>
      <c r="S1214">
        <v>-0.62970000000000004</v>
      </c>
      <c r="T1214">
        <v>-2.63E-2</v>
      </c>
      <c r="U1214">
        <v>0.91390000000000005</v>
      </c>
      <c r="V1214">
        <v>1.4511000000000001</v>
      </c>
      <c r="W1214">
        <v>0.78090000000000004</v>
      </c>
      <c r="X1214">
        <v>1.1119000000000001</v>
      </c>
      <c r="Y1214">
        <v>0.88859999999999995</v>
      </c>
    </row>
    <row r="1215" spans="1:25" x14ac:dyDescent="0.2">
      <c r="A1215" t="s">
        <v>1236</v>
      </c>
      <c r="B1215" t="s">
        <v>7145</v>
      </c>
      <c r="C1215">
        <v>-0.90849999999999997</v>
      </c>
      <c r="D1215">
        <v>1.5498000000000001</v>
      </c>
      <c r="E1215">
        <v>-0.8458</v>
      </c>
      <c r="F1215">
        <v>-3.0300000000000001E-2</v>
      </c>
      <c r="G1215">
        <v>0.57169999999999999</v>
      </c>
      <c r="H1215">
        <v>-0.79820000000000002</v>
      </c>
      <c r="I1215">
        <v>0.83350000000000002</v>
      </c>
      <c r="J1215">
        <v>0.10589999999999999</v>
      </c>
      <c r="K1215">
        <v>-0.28349999999999997</v>
      </c>
      <c r="L1215">
        <v>-0.70960000000000001</v>
      </c>
      <c r="M1215">
        <v>-0.26390000000000002</v>
      </c>
      <c r="N1215">
        <v>0.50839999999999996</v>
      </c>
      <c r="O1215">
        <v>0.7278</v>
      </c>
      <c r="P1215">
        <v>-0.91820000000000002</v>
      </c>
      <c r="Q1215">
        <v>-1.9959</v>
      </c>
      <c r="R1215">
        <v>0.89349999999999996</v>
      </c>
      <c r="S1215">
        <v>-0.56920000000000004</v>
      </c>
      <c r="T1215">
        <v>-1.0492999999999999</v>
      </c>
      <c r="U1215">
        <v>-1.0104</v>
      </c>
      <c r="V1215">
        <v>-1.169</v>
      </c>
      <c r="W1215">
        <v>0.9244</v>
      </c>
      <c r="X1215">
        <v>0.19700000000000001</v>
      </c>
      <c r="Y1215">
        <v>-2.6520999999999999</v>
      </c>
    </row>
    <row r="1216" spans="1:25" x14ac:dyDescent="0.2">
      <c r="A1216" t="s">
        <v>1237</v>
      </c>
      <c r="B1216" t="s">
        <v>7146</v>
      </c>
      <c r="C1216">
        <v>-0.33379999999999999</v>
      </c>
      <c r="D1216">
        <v>0.96970000000000001</v>
      </c>
      <c r="E1216">
        <v>0.34839999999999999</v>
      </c>
      <c r="F1216">
        <v>-0.16170000000000001</v>
      </c>
      <c r="G1216">
        <v>-0.31269999999999998</v>
      </c>
      <c r="H1216">
        <v>-0.3402</v>
      </c>
      <c r="I1216">
        <v>0.69730000000000003</v>
      </c>
      <c r="J1216">
        <v>0.26529999999999998</v>
      </c>
      <c r="K1216">
        <v>0.17119999999999999</v>
      </c>
      <c r="L1216">
        <v>-9.0800000000000006E-2</v>
      </c>
      <c r="M1216">
        <v>-5.2999999999999999E-2</v>
      </c>
      <c r="N1216">
        <v>0.32200000000000001</v>
      </c>
      <c r="O1216">
        <v>-7.6E-3</v>
      </c>
      <c r="P1216">
        <v>0.2717</v>
      </c>
      <c r="Q1216">
        <v>-0.1867</v>
      </c>
      <c r="R1216">
        <v>0.40300000000000002</v>
      </c>
      <c r="S1216">
        <v>0.84750000000000003</v>
      </c>
      <c r="T1216">
        <v>-0.69110000000000005</v>
      </c>
      <c r="U1216">
        <v>-0.28339999999999999</v>
      </c>
      <c r="V1216">
        <v>-0.81020000000000003</v>
      </c>
      <c r="W1216">
        <v>0.96819999999999995</v>
      </c>
      <c r="X1216">
        <v>1.7514000000000001</v>
      </c>
      <c r="Y1216">
        <v>-8.8400000000000006E-2</v>
      </c>
    </row>
    <row r="1217" spans="1:25" x14ac:dyDescent="0.2">
      <c r="A1217" t="s">
        <v>1238</v>
      </c>
      <c r="B1217" t="s">
        <v>7147</v>
      </c>
      <c r="C1217">
        <v>1.2717000000000001</v>
      </c>
      <c r="D1217">
        <v>2.87E-2</v>
      </c>
      <c r="E1217">
        <v>-0.15</v>
      </c>
      <c r="F1217">
        <v>-9.6600000000000005E-2</v>
      </c>
      <c r="G1217">
        <v>2.6499999999999999E-2</v>
      </c>
      <c r="H1217">
        <v>0.26550000000000001</v>
      </c>
      <c r="I1217">
        <v>0.81659999999999999</v>
      </c>
      <c r="J1217">
        <v>-0.35709999999999997</v>
      </c>
      <c r="K1217">
        <v>-4.6399999999999997E-2</v>
      </c>
      <c r="L1217">
        <v>0.34039999999999998</v>
      </c>
      <c r="M1217">
        <v>-0.12970000000000001</v>
      </c>
      <c r="N1217">
        <v>-0.2014</v>
      </c>
      <c r="O1217">
        <v>0.21679999999999999</v>
      </c>
      <c r="P1217">
        <v>-0.3473</v>
      </c>
      <c r="Q1217">
        <v>0.43</v>
      </c>
      <c r="R1217">
        <v>0.20230000000000001</v>
      </c>
      <c r="S1217">
        <v>0.40029999999999999</v>
      </c>
      <c r="T1217">
        <v>-0.2349</v>
      </c>
      <c r="U1217">
        <v>-7.4999999999999997E-3</v>
      </c>
      <c r="V1217">
        <v>0.82420000000000004</v>
      </c>
      <c r="W1217">
        <v>0.15429999999999999</v>
      </c>
      <c r="X1217">
        <v>0.39140000000000003</v>
      </c>
      <c r="Y1217">
        <v>0.29110000000000003</v>
      </c>
    </row>
    <row r="1218" spans="1:25" x14ac:dyDescent="0.2">
      <c r="A1218" t="s">
        <v>1239</v>
      </c>
      <c r="B1218" t="s">
        <v>1239</v>
      </c>
      <c r="C1218">
        <v>0.31730000000000003</v>
      </c>
      <c r="D1218">
        <v>-2.81E-2</v>
      </c>
      <c r="E1218">
        <v>-0.28149999999999997</v>
      </c>
      <c r="F1218">
        <v>0.48349999999999999</v>
      </c>
      <c r="G1218">
        <v>-0.26440000000000002</v>
      </c>
      <c r="H1218">
        <v>-5.3199999999999997E-2</v>
      </c>
      <c r="I1218">
        <v>-0.3831</v>
      </c>
      <c r="J1218">
        <v>-2.0400000000000001E-2</v>
      </c>
      <c r="K1218">
        <v>-6.7999999999999996E-3</v>
      </c>
      <c r="L1218">
        <v>-1.77E-2</v>
      </c>
      <c r="M1218">
        <v>0.27450000000000002</v>
      </c>
      <c r="N1218">
        <v>-0.29049999999999998</v>
      </c>
      <c r="O1218">
        <v>-3.7199999999999997E-2</v>
      </c>
      <c r="P1218">
        <v>-0.49020000000000002</v>
      </c>
      <c r="Q1218">
        <v>-0.1108</v>
      </c>
      <c r="R1218">
        <v>-4.3900000000000002E-2</v>
      </c>
      <c r="S1218">
        <v>-0.58409999999999995</v>
      </c>
      <c r="T1218">
        <v>-0.57979999999999998</v>
      </c>
      <c r="U1218">
        <v>-0.46150000000000002</v>
      </c>
      <c r="V1218">
        <v>-0.14749999999999999</v>
      </c>
      <c r="W1218">
        <v>0.29930000000000001</v>
      </c>
      <c r="X1218">
        <v>0.441</v>
      </c>
      <c r="Y1218">
        <v>-0.37569999999999998</v>
      </c>
    </row>
    <row r="1219" spans="1:25" x14ac:dyDescent="0.2">
      <c r="A1219" t="s">
        <v>1240</v>
      </c>
      <c r="B1219" t="s">
        <v>7148</v>
      </c>
      <c r="C1219">
        <v>-7.1999999999999995E-2</v>
      </c>
      <c r="D1219">
        <v>-0.98129999999999995</v>
      </c>
      <c r="E1219">
        <v>-0.44519999999999998</v>
      </c>
      <c r="F1219">
        <v>-0.1605</v>
      </c>
      <c r="G1219">
        <v>-0.3332</v>
      </c>
      <c r="H1219">
        <v>-0.22320000000000001</v>
      </c>
      <c r="I1219">
        <v>-0.63719999999999999</v>
      </c>
      <c r="J1219">
        <v>-0.25659999999999999</v>
      </c>
      <c r="K1219">
        <v>0.17780000000000001</v>
      </c>
      <c r="L1219">
        <v>-0.49009999999999998</v>
      </c>
      <c r="M1219">
        <v>-0.154</v>
      </c>
      <c r="N1219">
        <v>-1.0228999999999999</v>
      </c>
      <c r="O1219">
        <v>-0.2069</v>
      </c>
      <c r="P1219">
        <v>0.36349999999999999</v>
      </c>
      <c r="Q1219">
        <v>0.26790000000000003</v>
      </c>
      <c r="R1219">
        <v>0.626</v>
      </c>
      <c r="S1219">
        <v>0.64419999999999999</v>
      </c>
      <c r="T1219">
        <v>1.1034999999999999</v>
      </c>
      <c r="U1219">
        <v>0.65969999999999995</v>
      </c>
      <c r="V1219">
        <v>-0.41399999999999998</v>
      </c>
      <c r="W1219">
        <v>-0.3427</v>
      </c>
      <c r="X1219">
        <v>1.0419</v>
      </c>
      <c r="Y1219">
        <v>1.3098000000000001</v>
      </c>
    </row>
    <row r="1220" spans="1:25" x14ac:dyDescent="0.2">
      <c r="A1220" t="s">
        <v>1241</v>
      </c>
      <c r="B1220" t="s">
        <v>7149</v>
      </c>
      <c r="C1220">
        <v>-0.35039999999999999</v>
      </c>
      <c r="D1220">
        <v>0.99399999999999999</v>
      </c>
      <c r="E1220">
        <v>5.0000000000000001E-3</v>
      </c>
      <c r="F1220">
        <v>-0.72540000000000004</v>
      </c>
      <c r="G1220">
        <v>-0.51859999999999995</v>
      </c>
      <c r="H1220">
        <v>0.85840000000000005</v>
      </c>
      <c r="I1220">
        <v>1.5758000000000001</v>
      </c>
      <c r="J1220">
        <v>0.125</v>
      </c>
      <c r="K1220">
        <v>-0.41880000000000001</v>
      </c>
      <c r="L1220">
        <v>1.198</v>
      </c>
      <c r="M1220">
        <v>0.88260000000000005</v>
      </c>
      <c r="N1220">
        <v>1.0206999999999999</v>
      </c>
      <c r="O1220">
        <v>0.30499999999999999</v>
      </c>
      <c r="P1220">
        <v>-0.73770000000000002</v>
      </c>
      <c r="Q1220">
        <v>0.51480000000000004</v>
      </c>
      <c r="R1220">
        <v>0.13400000000000001</v>
      </c>
      <c r="S1220">
        <v>-0.79949999999999999</v>
      </c>
      <c r="T1220">
        <v>-1.409</v>
      </c>
      <c r="U1220">
        <v>-0.65429999999999999</v>
      </c>
      <c r="V1220">
        <v>-0.53380000000000005</v>
      </c>
      <c r="W1220">
        <v>1.4893000000000001</v>
      </c>
      <c r="X1220">
        <v>0.19700000000000001</v>
      </c>
      <c r="Y1220">
        <v>0.32529999999999998</v>
      </c>
    </row>
    <row r="1221" spans="1:25" x14ac:dyDescent="0.2">
      <c r="A1221" t="s">
        <v>1242</v>
      </c>
      <c r="B1221" t="s">
        <v>7150</v>
      </c>
      <c r="C1221">
        <v>0.65580000000000005</v>
      </c>
      <c r="D1221">
        <v>0.61939999999999995</v>
      </c>
      <c r="E1221">
        <v>1.4831000000000001</v>
      </c>
      <c r="F1221">
        <v>0.86040000000000005</v>
      </c>
      <c r="G1221">
        <v>-0.55989999999999995</v>
      </c>
      <c r="H1221">
        <v>1.4341999999999999</v>
      </c>
      <c r="I1221">
        <v>1.0528999999999999</v>
      </c>
      <c r="J1221">
        <v>0.98609999999999998</v>
      </c>
      <c r="K1221">
        <v>1.7486999999999999</v>
      </c>
      <c r="L1221">
        <v>1.4598</v>
      </c>
      <c r="M1221">
        <v>1.0077</v>
      </c>
      <c r="N1221">
        <v>0.77410000000000001</v>
      </c>
      <c r="O1221">
        <v>0.77490000000000003</v>
      </c>
      <c r="P1221">
        <v>-0.8478</v>
      </c>
      <c r="Q1221">
        <v>0.67620000000000002</v>
      </c>
      <c r="R1221">
        <v>-0.74470000000000003</v>
      </c>
      <c r="S1221">
        <v>-1.0722</v>
      </c>
      <c r="T1221">
        <v>0.15440000000000001</v>
      </c>
      <c r="U1221">
        <v>0.64749999999999996</v>
      </c>
      <c r="V1221">
        <v>1.5076000000000001</v>
      </c>
      <c r="W1221">
        <v>-0.93820000000000003</v>
      </c>
      <c r="X1221">
        <v>1.0500000000000001E-2</v>
      </c>
      <c r="Y1221">
        <v>0.4173</v>
      </c>
    </row>
    <row r="1222" spans="1:25" x14ac:dyDescent="0.2">
      <c r="A1222" t="s">
        <v>1243</v>
      </c>
      <c r="B1222" t="s">
        <v>7151</v>
      </c>
      <c r="C1222">
        <v>0.86860000000000004</v>
      </c>
      <c r="D1222">
        <v>-0.28739999999999999</v>
      </c>
      <c r="E1222">
        <v>0.40660000000000002</v>
      </c>
      <c r="F1222">
        <v>-0.43559999999999999</v>
      </c>
      <c r="G1222">
        <v>1.2797000000000001</v>
      </c>
      <c r="H1222">
        <v>7.4399999999999994E-2</v>
      </c>
      <c r="I1222">
        <v>-0.1479</v>
      </c>
      <c r="J1222">
        <v>-1.0279</v>
      </c>
      <c r="K1222">
        <v>0.1661</v>
      </c>
      <c r="L1222">
        <v>0.875</v>
      </c>
      <c r="M1222">
        <v>0.99329999999999996</v>
      </c>
      <c r="N1222">
        <v>-0.1845</v>
      </c>
      <c r="O1222">
        <v>-0.32900000000000001</v>
      </c>
      <c r="P1222">
        <v>-1.0760000000000001</v>
      </c>
      <c r="Q1222">
        <v>0.28129999999999999</v>
      </c>
      <c r="R1222">
        <v>0.82299999999999995</v>
      </c>
      <c r="S1222">
        <v>0.46929999999999999</v>
      </c>
      <c r="T1222">
        <v>0.18870000000000001</v>
      </c>
      <c r="U1222">
        <v>1.4454</v>
      </c>
      <c r="V1222">
        <v>-0.31630000000000003</v>
      </c>
      <c r="W1222">
        <v>2.3300000000000001E-2</v>
      </c>
      <c r="X1222">
        <v>-0.66879999999999995</v>
      </c>
      <c r="Y1222">
        <v>-0.25190000000000001</v>
      </c>
    </row>
    <row r="1223" spans="1:25" x14ac:dyDescent="0.2">
      <c r="A1223" t="s">
        <v>1244</v>
      </c>
      <c r="B1223" t="s">
        <v>7152</v>
      </c>
      <c r="C1223">
        <v>-0.35870000000000002</v>
      </c>
      <c r="D1223">
        <v>5.1499999999999997E-2</v>
      </c>
      <c r="E1223">
        <v>-0.31090000000000001</v>
      </c>
      <c r="F1223">
        <v>0.45050000000000001</v>
      </c>
      <c r="G1223">
        <v>0.41749999999999998</v>
      </c>
      <c r="H1223">
        <v>-1.6332</v>
      </c>
      <c r="I1223">
        <v>0.58299999999999996</v>
      </c>
      <c r="J1223">
        <v>-7.6999999999999999E-2</v>
      </c>
      <c r="K1223">
        <v>0.85240000000000005</v>
      </c>
      <c r="L1223">
        <v>-0.20669999999999999</v>
      </c>
      <c r="M1223">
        <v>-0.39789999999999998</v>
      </c>
      <c r="N1223">
        <v>1.1999999999999999E-3</v>
      </c>
      <c r="O1223">
        <v>0.33200000000000002</v>
      </c>
      <c r="P1223">
        <v>-0.41399999999999998</v>
      </c>
      <c r="Q1223">
        <v>-0.73750000000000004</v>
      </c>
      <c r="R1223">
        <v>-0.72119999999999995</v>
      </c>
      <c r="S1223">
        <v>-7.0599999999999996E-2</v>
      </c>
      <c r="T1223">
        <v>-6.4000000000000003E-3</v>
      </c>
      <c r="U1223">
        <v>-0.371</v>
      </c>
      <c r="V1223">
        <v>-0.29099999999999998</v>
      </c>
      <c r="W1223">
        <v>-0.21940000000000001</v>
      </c>
      <c r="X1223">
        <v>3.3500000000000002E-2</v>
      </c>
      <c r="Y1223">
        <v>-0.18559999999999999</v>
      </c>
    </row>
    <row r="1224" spans="1:25" x14ac:dyDescent="0.2">
      <c r="A1224" t="s">
        <v>1245</v>
      </c>
      <c r="B1224" t="s">
        <v>7153</v>
      </c>
      <c r="C1224">
        <v>-0.54759999999999998</v>
      </c>
      <c r="D1224">
        <v>-0.3422</v>
      </c>
      <c r="E1224">
        <v>7.3700000000000002E-2</v>
      </c>
      <c r="F1224">
        <v>1.41E-2</v>
      </c>
      <c r="G1224">
        <v>-0.2717</v>
      </c>
      <c r="H1224">
        <v>-0.54879999999999995</v>
      </c>
      <c r="I1224">
        <v>-0.30690000000000001</v>
      </c>
      <c r="J1224">
        <v>3.0499999999999999E-2</v>
      </c>
      <c r="K1224">
        <v>0.25119999999999998</v>
      </c>
      <c r="L1224">
        <v>-7.4700000000000003E-2</v>
      </c>
      <c r="M1224">
        <v>-0.45950000000000002</v>
      </c>
      <c r="N1224">
        <v>3.7600000000000001E-2</v>
      </c>
      <c r="O1224">
        <v>0.68640000000000001</v>
      </c>
      <c r="P1224">
        <v>-0.1658</v>
      </c>
      <c r="Q1224">
        <v>0.3982</v>
      </c>
      <c r="R1224">
        <v>0.31109999999999999</v>
      </c>
      <c r="S1224">
        <v>0.73060000000000003</v>
      </c>
      <c r="T1224">
        <v>0.4471</v>
      </c>
      <c r="U1224">
        <v>9.0800000000000006E-2</v>
      </c>
      <c r="V1224">
        <v>0.16320000000000001</v>
      </c>
      <c r="W1224">
        <v>0.5736</v>
      </c>
      <c r="X1224">
        <v>0.72689999999999999</v>
      </c>
      <c r="Y1224">
        <v>0.22889999999999999</v>
      </c>
    </row>
    <row r="1225" spans="1:25" x14ac:dyDescent="0.2">
      <c r="A1225" t="s">
        <v>1246</v>
      </c>
      <c r="B1225" t="s">
        <v>7154</v>
      </c>
      <c r="C1225">
        <v>0.62350000000000005</v>
      </c>
      <c r="D1225">
        <v>1.2291000000000001</v>
      </c>
      <c r="E1225">
        <v>0.68210000000000004</v>
      </c>
      <c r="F1225">
        <v>4.8999999999999998E-3</v>
      </c>
      <c r="G1225">
        <v>0.60719999999999996</v>
      </c>
      <c r="H1225">
        <v>0.82699999999999996</v>
      </c>
      <c r="I1225">
        <v>0.99660000000000004</v>
      </c>
      <c r="J1225">
        <v>0.37069999999999997</v>
      </c>
      <c r="K1225">
        <v>-0.25840000000000002</v>
      </c>
      <c r="L1225">
        <v>0.45069999999999999</v>
      </c>
      <c r="M1225">
        <v>0.99939999999999996</v>
      </c>
      <c r="N1225">
        <v>0.68069999999999997</v>
      </c>
      <c r="O1225">
        <v>0.93669999999999998</v>
      </c>
      <c r="P1225">
        <v>-0.70889999999999997</v>
      </c>
      <c r="Q1225">
        <v>0.67269999999999996</v>
      </c>
      <c r="R1225">
        <v>0.22170000000000001</v>
      </c>
      <c r="S1225">
        <v>-0.28860000000000002</v>
      </c>
      <c r="T1225">
        <v>0.3614</v>
      </c>
      <c r="U1225">
        <v>1.1093</v>
      </c>
      <c r="V1225">
        <v>1.7565999999999999</v>
      </c>
      <c r="W1225">
        <v>0.92679999999999996</v>
      </c>
      <c r="X1225">
        <v>-0.159</v>
      </c>
      <c r="Y1225">
        <v>-0.40010000000000001</v>
      </c>
    </row>
    <row r="1226" spans="1:25" x14ac:dyDescent="0.2">
      <c r="A1226" t="s">
        <v>1247</v>
      </c>
      <c r="B1226" t="s">
        <v>7155</v>
      </c>
      <c r="C1226">
        <v>-2.0199999999999999E-2</v>
      </c>
      <c r="D1226">
        <v>-0.29339999999999999</v>
      </c>
      <c r="E1226">
        <v>0.40620000000000001</v>
      </c>
      <c r="F1226">
        <v>-0.17560000000000001</v>
      </c>
      <c r="G1226">
        <v>0.55510000000000004</v>
      </c>
      <c r="H1226">
        <v>-0.1171</v>
      </c>
      <c r="I1226">
        <v>-0.3407</v>
      </c>
      <c r="J1226">
        <v>0.7823</v>
      </c>
      <c r="K1226">
        <v>-1.0350999999999999</v>
      </c>
      <c r="L1226">
        <v>-6.6199999999999995E-2</v>
      </c>
      <c r="M1226">
        <v>0.10680000000000001</v>
      </c>
      <c r="N1226">
        <v>-0.1404</v>
      </c>
      <c r="O1226">
        <v>0.84370000000000001</v>
      </c>
      <c r="P1226">
        <v>0.56699999999999995</v>
      </c>
      <c r="Q1226">
        <v>0.45600000000000002</v>
      </c>
      <c r="R1226">
        <v>-0.4148</v>
      </c>
      <c r="S1226">
        <v>1.0819000000000001</v>
      </c>
      <c r="T1226">
        <v>-1.1972</v>
      </c>
      <c r="U1226">
        <v>1.2763</v>
      </c>
      <c r="V1226">
        <v>2.5112999999999999</v>
      </c>
      <c r="W1226">
        <v>-0.87770000000000004</v>
      </c>
      <c r="X1226">
        <v>0.61099999999999999</v>
      </c>
      <c r="Y1226">
        <v>-0.47620000000000001</v>
      </c>
    </row>
    <row r="1227" spans="1:25" x14ac:dyDescent="0.2">
      <c r="A1227" t="s">
        <v>1248</v>
      </c>
      <c r="B1227" t="s">
        <v>1248</v>
      </c>
      <c r="C1227">
        <v>0.48959999999999998</v>
      </c>
      <c r="D1227">
        <v>-0.64810000000000001</v>
      </c>
      <c r="E1227">
        <v>-0.31819999999999998</v>
      </c>
      <c r="F1227">
        <v>-0.93030000000000002</v>
      </c>
      <c r="G1227">
        <v>0.2</v>
      </c>
      <c r="H1227">
        <v>7.7600000000000002E-2</v>
      </c>
      <c r="I1227">
        <v>-0.22090000000000001</v>
      </c>
      <c r="J1227">
        <v>0.42920000000000003</v>
      </c>
      <c r="K1227">
        <v>-0.15010000000000001</v>
      </c>
      <c r="L1227">
        <v>1.1446000000000001</v>
      </c>
      <c r="M1227">
        <v>0.30559999999999998</v>
      </c>
      <c r="N1227">
        <v>-3.3799999999999997E-2</v>
      </c>
      <c r="O1227">
        <v>0.52810000000000001</v>
      </c>
      <c r="P1227">
        <v>-9.3899999999999997E-2</v>
      </c>
      <c r="Q1227">
        <v>-0.14119999999999999</v>
      </c>
      <c r="R1227">
        <v>-0.56110000000000004</v>
      </c>
      <c r="S1227">
        <v>-5.16E-2</v>
      </c>
      <c r="T1227">
        <v>2.47E-2</v>
      </c>
      <c r="U1227">
        <v>0.47620000000000001</v>
      </c>
      <c r="V1227">
        <v>0.2248</v>
      </c>
      <c r="W1227">
        <v>-0.74929999999999997</v>
      </c>
      <c r="X1227">
        <v>1.0988</v>
      </c>
      <c r="Y1227">
        <v>0.56310000000000004</v>
      </c>
    </row>
    <row r="1228" spans="1:25" x14ac:dyDescent="0.2">
      <c r="A1228" t="s">
        <v>1249</v>
      </c>
      <c r="B1228" t="s">
        <v>7156</v>
      </c>
      <c r="C1228">
        <v>0.55310000000000004</v>
      </c>
      <c r="D1228">
        <v>0.98219999999999996</v>
      </c>
      <c r="E1228">
        <v>0.61380000000000001</v>
      </c>
      <c r="F1228">
        <v>0.75019999999999998</v>
      </c>
      <c r="G1228">
        <v>1.0342</v>
      </c>
      <c r="H1228">
        <v>0.63139999999999996</v>
      </c>
      <c r="I1228">
        <v>1.6647000000000001</v>
      </c>
      <c r="J1228">
        <v>0.71850000000000003</v>
      </c>
      <c r="K1228">
        <v>1.1116999999999999</v>
      </c>
      <c r="L1228">
        <v>0.54149999999999998</v>
      </c>
      <c r="M1228">
        <v>0.82820000000000005</v>
      </c>
      <c r="N1228">
        <v>1.1802999999999999</v>
      </c>
      <c r="O1228">
        <v>0.28000000000000003</v>
      </c>
      <c r="P1228">
        <v>-2.7000000000000001E-3</v>
      </c>
      <c r="Q1228">
        <v>5.7500000000000002E-2</v>
      </c>
      <c r="R1228">
        <v>-1.1387</v>
      </c>
      <c r="S1228">
        <v>-0.74860000000000004</v>
      </c>
      <c r="T1228">
        <v>8.7400000000000005E-2</v>
      </c>
      <c r="U1228">
        <v>-1.236</v>
      </c>
      <c r="V1228">
        <v>-1.2987</v>
      </c>
      <c r="W1228">
        <v>-0.83020000000000005</v>
      </c>
      <c r="X1228">
        <v>-0.65259999999999996</v>
      </c>
      <c r="Y1228">
        <v>-0.73919999999999997</v>
      </c>
    </row>
    <row r="1229" spans="1:25" x14ac:dyDescent="0.2">
      <c r="A1229" t="s">
        <v>1250</v>
      </c>
      <c r="B1229" t="s">
        <v>7157</v>
      </c>
      <c r="C1229">
        <v>-1.0396000000000001</v>
      </c>
      <c r="D1229">
        <v>1.3156000000000001</v>
      </c>
      <c r="E1229">
        <v>-1.2030000000000001</v>
      </c>
      <c r="F1229">
        <v>0.33760000000000001</v>
      </c>
      <c r="G1229">
        <v>-1.5046999999999999</v>
      </c>
      <c r="H1229">
        <v>-7.1199999999999999E-2</v>
      </c>
      <c r="I1229">
        <v>4.4900000000000002E-2</v>
      </c>
      <c r="J1229">
        <v>0.41510000000000002</v>
      </c>
      <c r="K1229">
        <v>-0.59750000000000003</v>
      </c>
      <c r="L1229">
        <v>3.0700000000000002E-2</v>
      </c>
      <c r="M1229">
        <v>0.59499999999999997</v>
      </c>
      <c r="N1229" s="1">
        <v>-1E-4</v>
      </c>
      <c r="O1229">
        <v>0.57320000000000004</v>
      </c>
      <c r="P1229">
        <v>-0.36280000000000001</v>
      </c>
      <c r="Q1229">
        <v>-1.4462999999999999</v>
      </c>
      <c r="R1229">
        <v>0.45540000000000003</v>
      </c>
      <c r="S1229">
        <v>6.5500000000000003E-2</v>
      </c>
      <c r="T1229">
        <v>-0.64419999999999999</v>
      </c>
      <c r="U1229">
        <v>0.69440000000000002</v>
      </c>
      <c r="V1229">
        <v>-1.84E-2</v>
      </c>
      <c r="W1229">
        <v>3.3429000000000002</v>
      </c>
      <c r="X1229">
        <v>-1.2962</v>
      </c>
      <c r="Y1229">
        <v>-0.37990000000000002</v>
      </c>
    </row>
    <row r="1230" spans="1:25" x14ac:dyDescent="0.2">
      <c r="A1230" t="s">
        <v>1251</v>
      </c>
      <c r="B1230" t="s">
        <v>7158</v>
      </c>
      <c r="C1230">
        <v>-1.054</v>
      </c>
      <c r="D1230">
        <v>-0.69069999999999998</v>
      </c>
      <c r="E1230">
        <v>-0.30890000000000001</v>
      </c>
      <c r="F1230">
        <v>-7.3400000000000007E-2</v>
      </c>
      <c r="G1230">
        <v>-0.59379999999999999</v>
      </c>
      <c r="H1230">
        <v>0.20330000000000001</v>
      </c>
      <c r="I1230">
        <v>0.13450000000000001</v>
      </c>
      <c r="J1230">
        <v>9.7199999999999995E-2</v>
      </c>
      <c r="K1230">
        <v>-0.71870000000000001</v>
      </c>
      <c r="L1230">
        <v>-0.97199999999999998</v>
      </c>
      <c r="M1230">
        <v>1.2785</v>
      </c>
      <c r="N1230">
        <v>0.77839999999999998</v>
      </c>
      <c r="O1230">
        <v>-2.8799999999999999E-2</v>
      </c>
      <c r="P1230">
        <v>0.23910000000000001</v>
      </c>
      <c r="Q1230">
        <v>0.80330000000000001</v>
      </c>
      <c r="R1230">
        <v>-0.50090000000000001</v>
      </c>
      <c r="S1230">
        <v>-0.30969999999999998</v>
      </c>
      <c r="T1230">
        <v>-1.0079</v>
      </c>
      <c r="U1230">
        <v>-0.16600000000000001</v>
      </c>
      <c r="V1230">
        <v>0.1585</v>
      </c>
      <c r="W1230">
        <v>-0.76339999999999997</v>
      </c>
      <c r="X1230">
        <v>0.21560000000000001</v>
      </c>
      <c r="Y1230">
        <v>-0.76859999999999995</v>
      </c>
    </row>
    <row r="1231" spans="1:25" x14ac:dyDescent="0.2">
      <c r="A1231" t="s">
        <v>1252</v>
      </c>
      <c r="B1231" t="s">
        <v>7159</v>
      </c>
      <c r="C1231">
        <v>0.81789999999999996</v>
      </c>
      <c r="D1231">
        <v>-0.16880000000000001</v>
      </c>
      <c r="E1231">
        <v>-4.5479000000000003</v>
      </c>
      <c r="F1231">
        <v>-5.0776000000000003</v>
      </c>
      <c r="G1231">
        <v>1.6877</v>
      </c>
      <c r="H1231">
        <v>0.77380000000000004</v>
      </c>
      <c r="I1231">
        <v>-0.25119999999999998</v>
      </c>
      <c r="J1231">
        <v>0.10440000000000001</v>
      </c>
      <c r="K1231">
        <v>-2.9222000000000001</v>
      </c>
      <c r="L1231">
        <v>0.1295</v>
      </c>
      <c r="M1231">
        <v>1.0348999999999999</v>
      </c>
      <c r="N1231">
        <v>-0.86260000000000003</v>
      </c>
      <c r="O1231">
        <v>0.20449999999999999</v>
      </c>
      <c r="P1231">
        <v>-1.0399</v>
      </c>
      <c r="Q1231">
        <v>0.32250000000000001</v>
      </c>
      <c r="R1231">
        <v>-5.4600000000000003E-2</v>
      </c>
      <c r="S1231">
        <v>0.25490000000000002</v>
      </c>
      <c r="T1231">
        <v>-5.1573000000000002</v>
      </c>
      <c r="U1231">
        <v>-0.30080000000000001</v>
      </c>
      <c r="V1231">
        <v>-0.87860000000000005</v>
      </c>
      <c r="W1231">
        <v>0.37209999999999999</v>
      </c>
      <c r="X1231">
        <v>0.49309999999999998</v>
      </c>
      <c r="Y1231">
        <v>-4.8787000000000003</v>
      </c>
    </row>
    <row r="1232" spans="1:25" x14ac:dyDescent="0.2">
      <c r="A1232" t="s">
        <v>1253</v>
      </c>
      <c r="B1232" t="s">
        <v>7160</v>
      </c>
      <c r="C1232">
        <v>-1.5391999999999999</v>
      </c>
      <c r="D1232">
        <v>-0.36730000000000002</v>
      </c>
      <c r="E1232">
        <v>0.13739999999999999</v>
      </c>
      <c r="F1232">
        <v>-0.60440000000000005</v>
      </c>
      <c r="G1232">
        <v>0.21510000000000001</v>
      </c>
      <c r="H1232">
        <v>0.35439999999999999</v>
      </c>
      <c r="I1232">
        <v>-0.19470000000000001</v>
      </c>
      <c r="J1232">
        <v>0.23080000000000001</v>
      </c>
      <c r="K1232">
        <v>-3.7900000000000003E-2</v>
      </c>
      <c r="L1232">
        <v>0.62370000000000003</v>
      </c>
      <c r="M1232">
        <v>0.32040000000000002</v>
      </c>
      <c r="N1232">
        <v>0.3604</v>
      </c>
      <c r="O1232">
        <v>8.0000000000000002E-3</v>
      </c>
      <c r="P1232">
        <v>0.62350000000000005</v>
      </c>
      <c r="Q1232">
        <v>-0.34839999999999999</v>
      </c>
      <c r="R1232">
        <v>-0.98809999999999998</v>
      </c>
      <c r="S1232">
        <v>-0.30819999999999997</v>
      </c>
      <c r="T1232">
        <v>0.7026</v>
      </c>
      <c r="U1232">
        <v>0.33029999999999998</v>
      </c>
      <c r="V1232">
        <v>-0.17050000000000001</v>
      </c>
      <c r="W1232">
        <v>-0.85150000000000003</v>
      </c>
      <c r="X1232">
        <v>1.9400000000000001E-2</v>
      </c>
      <c r="Y1232">
        <v>0.93369999999999997</v>
      </c>
    </row>
    <row r="1233" spans="1:25" x14ac:dyDescent="0.2">
      <c r="A1233" t="s">
        <v>1254</v>
      </c>
      <c r="B1233" t="s">
        <v>7161</v>
      </c>
      <c r="C1233">
        <v>0.38279999999999997</v>
      </c>
      <c r="D1233">
        <v>0.31669999999999998</v>
      </c>
      <c r="E1233">
        <v>0.61419999999999997</v>
      </c>
      <c r="F1233">
        <v>6.6299999999999998E-2</v>
      </c>
      <c r="G1233">
        <v>0.40300000000000002</v>
      </c>
      <c r="H1233">
        <v>0.18840000000000001</v>
      </c>
      <c r="I1233">
        <v>0.55159999999999998</v>
      </c>
      <c r="J1233">
        <v>1.7202</v>
      </c>
      <c r="K1233">
        <v>0.78939999999999999</v>
      </c>
      <c r="L1233">
        <v>-7.6499999999999999E-2</v>
      </c>
      <c r="M1233">
        <v>0.1497</v>
      </c>
      <c r="N1233">
        <v>0.56540000000000001</v>
      </c>
      <c r="O1233">
        <v>1.0962000000000001</v>
      </c>
      <c r="P1233">
        <v>-0.94950000000000001</v>
      </c>
      <c r="Q1233">
        <v>0.26369999999999999</v>
      </c>
      <c r="R1233">
        <v>-1.7118</v>
      </c>
      <c r="S1233">
        <v>0.2291</v>
      </c>
      <c r="T1233">
        <v>-0.29330000000000001</v>
      </c>
      <c r="U1233">
        <v>-0.85880000000000001</v>
      </c>
      <c r="V1233">
        <v>0.53610000000000002</v>
      </c>
      <c r="W1233">
        <v>-0.74119999999999997</v>
      </c>
      <c r="X1233">
        <v>0.43280000000000002</v>
      </c>
      <c r="Y1233">
        <v>-0.81659999999999999</v>
      </c>
    </row>
    <row r="1234" spans="1:25" x14ac:dyDescent="0.2">
      <c r="A1234" t="s">
        <v>1255</v>
      </c>
      <c r="B1234" t="s">
        <v>7162</v>
      </c>
      <c r="C1234">
        <v>8.5699999999999998E-2</v>
      </c>
      <c r="D1234">
        <v>-0.72640000000000005</v>
      </c>
      <c r="E1234">
        <v>0.55710000000000004</v>
      </c>
      <c r="F1234">
        <v>-0.13830000000000001</v>
      </c>
      <c r="G1234">
        <v>-8.4400000000000003E-2</v>
      </c>
      <c r="H1234">
        <v>-1.0013000000000001</v>
      </c>
      <c r="I1234">
        <v>-0.32890000000000003</v>
      </c>
      <c r="J1234">
        <v>0.16869999999999999</v>
      </c>
      <c r="K1234">
        <v>0.3664</v>
      </c>
      <c r="L1234">
        <v>-0.48070000000000002</v>
      </c>
      <c r="M1234">
        <v>-0.78320000000000001</v>
      </c>
      <c r="N1234">
        <v>7.6899999999999996E-2</v>
      </c>
      <c r="O1234">
        <v>-0.15640000000000001</v>
      </c>
      <c r="P1234">
        <v>-0.44359999999999999</v>
      </c>
      <c r="Q1234">
        <v>0.59650000000000003</v>
      </c>
      <c r="R1234">
        <v>-1.3046</v>
      </c>
      <c r="S1234">
        <v>1.0102</v>
      </c>
      <c r="T1234">
        <v>1.4123000000000001</v>
      </c>
      <c r="U1234">
        <v>-1.3637999999999999</v>
      </c>
      <c r="V1234">
        <v>-1.4228000000000001</v>
      </c>
      <c r="W1234">
        <v>-1.3257000000000001</v>
      </c>
      <c r="X1234">
        <v>1.3093999999999999</v>
      </c>
      <c r="Y1234">
        <v>1.4131</v>
      </c>
    </row>
    <row r="1235" spans="1:25" x14ac:dyDescent="0.2">
      <c r="A1235" t="s">
        <v>1256</v>
      </c>
      <c r="B1235" t="s">
        <v>7163</v>
      </c>
      <c r="C1235">
        <v>-0.1694</v>
      </c>
      <c r="D1235">
        <v>0.79300000000000004</v>
      </c>
      <c r="E1235">
        <v>-1.0495000000000001</v>
      </c>
      <c r="F1235">
        <v>-0.22439999999999999</v>
      </c>
      <c r="G1235">
        <v>-0.53169999999999995</v>
      </c>
      <c r="H1235">
        <v>-0.32669999999999999</v>
      </c>
      <c r="I1235">
        <v>1.2377</v>
      </c>
      <c r="J1235">
        <v>0.35899999999999999</v>
      </c>
      <c r="K1235">
        <v>0.40710000000000002</v>
      </c>
      <c r="L1235">
        <v>0.78220000000000001</v>
      </c>
      <c r="M1235">
        <v>0.17299999999999999</v>
      </c>
      <c r="N1235">
        <v>0.4657</v>
      </c>
      <c r="O1235">
        <v>-0.59589999999999999</v>
      </c>
      <c r="P1235">
        <v>-0.71240000000000003</v>
      </c>
      <c r="Q1235">
        <v>0.65790000000000004</v>
      </c>
      <c r="R1235">
        <v>-0.33879999999999999</v>
      </c>
      <c r="S1235">
        <v>0.08</v>
      </c>
      <c r="T1235">
        <v>-0.9355</v>
      </c>
      <c r="U1235">
        <v>-0.5806</v>
      </c>
      <c r="V1235">
        <v>-6.7400000000000002E-2</v>
      </c>
      <c r="W1235">
        <v>-0.2407</v>
      </c>
      <c r="X1235">
        <v>0.62809999999999999</v>
      </c>
      <c r="Y1235">
        <v>0.83879999999999999</v>
      </c>
    </row>
    <row r="1236" spans="1:25" x14ac:dyDescent="0.2">
      <c r="A1236" t="s">
        <v>1257</v>
      </c>
      <c r="B1236" t="s">
        <v>1257</v>
      </c>
      <c r="C1236">
        <v>-1.3888</v>
      </c>
      <c r="D1236">
        <v>-2.3523000000000001</v>
      </c>
      <c r="E1236">
        <v>-1.6642999999999999</v>
      </c>
      <c r="F1236">
        <v>-1.8856999999999999</v>
      </c>
      <c r="G1236">
        <v>-2.3355999999999999</v>
      </c>
      <c r="H1236">
        <v>-0.59770000000000001</v>
      </c>
      <c r="I1236">
        <v>-2.8414999999999999</v>
      </c>
      <c r="J1236">
        <v>-1.6500999999999999</v>
      </c>
      <c r="K1236">
        <v>-2.4394999999999998</v>
      </c>
      <c r="L1236">
        <v>-1.9668000000000001</v>
      </c>
      <c r="M1236">
        <v>-2.0630999999999999</v>
      </c>
      <c r="N1236">
        <v>-2.0402999999999998</v>
      </c>
      <c r="O1236">
        <v>-1.7519</v>
      </c>
      <c r="P1236">
        <v>-8.9300000000000004E-2</v>
      </c>
      <c r="Q1236">
        <v>1.3837999999999999</v>
      </c>
      <c r="R1236">
        <v>0.83440000000000003</v>
      </c>
      <c r="S1236">
        <v>0.68759999999999999</v>
      </c>
      <c r="T1236">
        <v>0.9052</v>
      </c>
      <c r="U1236">
        <v>0.77829999999999999</v>
      </c>
      <c r="V1236">
        <v>0.84519999999999995</v>
      </c>
      <c r="W1236">
        <v>1.1873</v>
      </c>
      <c r="X1236">
        <v>0.53349999999999997</v>
      </c>
      <c r="Y1236">
        <v>3.39E-2</v>
      </c>
    </row>
    <row r="1237" spans="1:25" x14ac:dyDescent="0.2">
      <c r="A1237" t="s">
        <v>1258</v>
      </c>
      <c r="B1237" t="s">
        <v>1258</v>
      </c>
      <c r="C1237">
        <v>1.1738999999999999</v>
      </c>
      <c r="D1237">
        <v>1.2515000000000001</v>
      </c>
      <c r="E1237">
        <v>-0.74029999999999996</v>
      </c>
      <c r="F1237">
        <v>1.054</v>
      </c>
      <c r="G1237">
        <v>0.99829999999999997</v>
      </c>
      <c r="H1237">
        <v>1.4103000000000001</v>
      </c>
      <c r="I1237">
        <v>0.89410000000000001</v>
      </c>
      <c r="J1237">
        <v>4.5400000000000003E-2</v>
      </c>
      <c r="K1237">
        <v>1.5687</v>
      </c>
      <c r="L1237">
        <v>0.92510000000000003</v>
      </c>
      <c r="M1237">
        <v>1.6986000000000001</v>
      </c>
      <c r="N1237">
        <v>0.79759999999999998</v>
      </c>
      <c r="O1237">
        <v>-0.20250000000000001</v>
      </c>
      <c r="P1237">
        <v>-0.9325</v>
      </c>
      <c r="Q1237">
        <v>0.60229999999999995</v>
      </c>
      <c r="R1237">
        <v>-0.51490000000000002</v>
      </c>
      <c r="S1237">
        <v>-0.91379999999999995</v>
      </c>
      <c r="T1237">
        <v>-1.0387</v>
      </c>
      <c r="U1237">
        <v>-0.42130000000000001</v>
      </c>
      <c r="V1237">
        <v>1.2924</v>
      </c>
      <c r="W1237">
        <v>-0.17330000000000001</v>
      </c>
      <c r="X1237">
        <v>-0.48559999999999998</v>
      </c>
      <c r="Y1237">
        <v>0.57230000000000003</v>
      </c>
    </row>
    <row r="1238" spans="1:25" x14ac:dyDescent="0.2">
      <c r="A1238" t="s">
        <v>1259</v>
      </c>
      <c r="B1238" t="s">
        <v>1259</v>
      </c>
      <c r="C1238">
        <v>-1.5156000000000001</v>
      </c>
      <c r="D1238">
        <v>-0.63939999999999997</v>
      </c>
      <c r="E1238">
        <v>5.2725</v>
      </c>
      <c r="F1238">
        <v>7.5003000000000002</v>
      </c>
      <c r="G1238">
        <v>-0.495</v>
      </c>
      <c r="H1238">
        <v>-0.74829999999999997</v>
      </c>
      <c r="I1238">
        <v>-0.32200000000000001</v>
      </c>
      <c r="J1238">
        <v>-0.86529999999999996</v>
      </c>
      <c r="K1238">
        <v>1.1456</v>
      </c>
      <c r="L1238">
        <v>5.3E-3</v>
      </c>
      <c r="M1238">
        <v>0.42249999999999999</v>
      </c>
      <c r="N1238">
        <v>-0.74560000000000004</v>
      </c>
      <c r="O1238">
        <v>-0.99980000000000002</v>
      </c>
      <c r="P1238">
        <v>-0.25650000000000001</v>
      </c>
      <c r="Q1238">
        <v>-1.4553</v>
      </c>
      <c r="R1238">
        <v>1.5998000000000001</v>
      </c>
      <c r="S1238">
        <v>0.1114</v>
      </c>
      <c r="T1238">
        <v>3.3763999999999998</v>
      </c>
      <c r="U1238">
        <v>0.17219999999999999</v>
      </c>
      <c r="V1238">
        <v>0.16400000000000001</v>
      </c>
      <c r="W1238">
        <v>-0.12189999999999999</v>
      </c>
      <c r="X1238">
        <v>-0.67689999999999995</v>
      </c>
      <c r="Y1238">
        <v>5.1779000000000002</v>
      </c>
    </row>
    <row r="1239" spans="1:25" x14ac:dyDescent="0.2">
      <c r="A1239" t="s">
        <v>1260</v>
      </c>
      <c r="B1239" t="s">
        <v>7164</v>
      </c>
      <c r="C1239">
        <v>1.9628000000000001</v>
      </c>
      <c r="D1239">
        <v>0.64139999999999997</v>
      </c>
      <c r="E1239">
        <v>-1.6732</v>
      </c>
      <c r="F1239">
        <v>-0.6552</v>
      </c>
      <c r="G1239">
        <v>0.85370000000000001</v>
      </c>
      <c r="H1239">
        <v>1.7531000000000001</v>
      </c>
      <c r="I1239">
        <v>0.3805</v>
      </c>
      <c r="J1239">
        <v>-2.0558999999999998</v>
      </c>
      <c r="K1239">
        <v>-0.95860000000000001</v>
      </c>
      <c r="L1239">
        <v>1.2045999999999999</v>
      </c>
      <c r="M1239">
        <v>1.3573999999999999</v>
      </c>
      <c r="N1239">
        <v>-0.92700000000000005</v>
      </c>
      <c r="O1239">
        <v>-1.78</v>
      </c>
      <c r="P1239">
        <v>2.6351</v>
      </c>
      <c r="Q1239">
        <v>0.46429999999999999</v>
      </c>
      <c r="R1239">
        <v>1.2873000000000001</v>
      </c>
      <c r="S1239">
        <v>-0.5081</v>
      </c>
      <c r="T1239">
        <v>1.0905</v>
      </c>
      <c r="U1239">
        <v>0.17519999999999999</v>
      </c>
      <c r="V1239">
        <v>2.85</v>
      </c>
      <c r="W1239">
        <v>0.77839999999999998</v>
      </c>
      <c r="X1239">
        <v>-0.72709999999999997</v>
      </c>
      <c r="Y1239">
        <v>2.4544000000000001</v>
      </c>
    </row>
    <row r="1240" spans="1:25" x14ac:dyDescent="0.2">
      <c r="A1240" t="s">
        <v>1261</v>
      </c>
      <c r="B1240" t="s">
        <v>7165</v>
      </c>
      <c r="C1240">
        <v>-1.1124000000000001</v>
      </c>
      <c r="D1240">
        <v>-0.124</v>
      </c>
      <c r="E1240">
        <v>-0.39939999999999998</v>
      </c>
      <c r="F1240">
        <v>1.1959</v>
      </c>
      <c r="G1240">
        <v>-1.7446999999999999</v>
      </c>
      <c r="H1240">
        <v>-1.1122000000000001</v>
      </c>
      <c r="I1240">
        <v>-0.36559999999999998</v>
      </c>
      <c r="J1240">
        <v>0.80620000000000003</v>
      </c>
      <c r="K1240">
        <v>0.48559999999999998</v>
      </c>
      <c r="L1240">
        <v>-1.6586000000000001</v>
      </c>
      <c r="M1240">
        <v>-2.1255000000000002</v>
      </c>
      <c r="N1240">
        <v>-0.1951</v>
      </c>
      <c r="O1240">
        <v>0.85329999999999995</v>
      </c>
      <c r="P1240">
        <v>-0.82230000000000003</v>
      </c>
      <c r="Q1240">
        <v>-1.2125999999999999</v>
      </c>
      <c r="R1240">
        <v>-0.31559999999999999</v>
      </c>
      <c r="S1240">
        <v>0.378</v>
      </c>
      <c r="T1240">
        <v>0.69489999999999996</v>
      </c>
      <c r="U1240">
        <v>-0.12509999999999999</v>
      </c>
      <c r="V1240">
        <v>-0.20519999999999999</v>
      </c>
      <c r="W1240">
        <v>0.50480000000000003</v>
      </c>
      <c r="X1240">
        <v>-0.42549999999999999</v>
      </c>
      <c r="Y1240">
        <v>-7.1499999999999994E-2</v>
      </c>
    </row>
    <row r="1241" spans="1:25" x14ac:dyDescent="0.2">
      <c r="A1241" t="s">
        <v>1262</v>
      </c>
      <c r="B1241" t="s">
        <v>7166</v>
      </c>
      <c r="C1241">
        <v>-0.68710000000000004</v>
      </c>
      <c r="D1241">
        <v>0.1492</v>
      </c>
      <c r="E1241">
        <v>-1.52E-2</v>
      </c>
      <c r="F1241">
        <v>-0.38690000000000002</v>
      </c>
      <c r="G1241">
        <v>-1.2615000000000001</v>
      </c>
      <c r="H1241">
        <v>-1.4240999999999999</v>
      </c>
      <c r="I1241">
        <v>-0.24779999999999999</v>
      </c>
      <c r="J1241">
        <v>-0.4299</v>
      </c>
      <c r="K1241">
        <v>-1.35E-2</v>
      </c>
      <c r="L1241">
        <v>-0.8528</v>
      </c>
      <c r="M1241">
        <v>-1.1022000000000001</v>
      </c>
      <c r="N1241">
        <v>-0.78059999999999996</v>
      </c>
      <c r="O1241">
        <v>2.0500000000000001E-2</v>
      </c>
      <c r="P1241">
        <v>-1.5853999999999999</v>
      </c>
      <c r="Q1241">
        <v>-0.60299999999999998</v>
      </c>
      <c r="R1241">
        <v>0.24249999999999999</v>
      </c>
      <c r="S1241">
        <v>1.3931</v>
      </c>
      <c r="T1241">
        <v>0.73009999999999997</v>
      </c>
      <c r="U1241">
        <v>-1.4334</v>
      </c>
      <c r="V1241">
        <v>-0.94169999999999998</v>
      </c>
      <c r="W1241">
        <v>0.72860000000000003</v>
      </c>
      <c r="X1241">
        <v>-0.1444</v>
      </c>
      <c r="Y1241">
        <v>1.11E-2</v>
      </c>
    </row>
    <row r="1242" spans="1:25" x14ac:dyDescent="0.2">
      <c r="A1242" t="s">
        <v>1263</v>
      </c>
      <c r="B1242" t="s">
        <v>7167</v>
      </c>
      <c r="C1242">
        <v>-1.2837000000000001</v>
      </c>
      <c r="D1242">
        <v>-1.4610000000000001</v>
      </c>
      <c r="E1242">
        <v>-1.0382</v>
      </c>
      <c r="F1242">
        <v>0.27789999999999998</v>
      </c>
      <c r="G1242">
        <v>-0.82550000000000001</v>
      </c>
      <c r="H1242">
        <v>-1.6395999999999999</v>
      </c>
      <c r="I1242">
        <v>-1.2116</v>
      </c>
      <c r="J1242">
        <v>-1.0846</v>
      </c>
      <c r="K1242">
        <v>-0.12509999999999999</v>
      </c>
      <c r="L1242">
        <v>-1.2614000000000001</v>
      </c>
      <c r="M1242">
        <v>-0.82869999999999999</v>
      </c>
      <c r="N1242">
        <v>-0.61360000000000003</v>
      </c>
      <c r="O1242">
        <v>-0.81489999999999996</v>
      </c>
      <c r="P1242">
        <v>-1.4018999999999999</v>
      </c>
      <c r="Q1242">
        <v>-0.54159999999999997</v>
      </c>
      <c r="R1242">
        <v>0.28799999999999998</v>
      </c>
      <c r="S1242">
        <v>0.44890000000000002</v>
      </c>
      <c r="T1242">
        <v>1.1519999999999999</v>
      </c>
      <c r="U1242">
        <v>-0.56930000000000003</v>
      </c>
      <c r="V1242">
        <v>-1.3315999999999999</v>
      </c>
      <c r="W1242">
        <v>-0.32419999999999999</v>
      </c>
      <c r="X1242">
        <v>0.18360000000000001</v>
      </c>
      <c r="Y1242">
        <v>1.3915</v>
      </c>
    </row>
    <row r="1243" spans="1:25" x14ac:dyDescent="0.2">
      <c r="A1243" t="s">
        <v>1264</v>
      </c>
      <c r="B1243" t="s">
        <v>7168</v>
      </c>
      <c r="C1243">
        <v>-1.3495999999999999</v>
      </c>
      <c r="D1243">
        <v>-0.97219999999999995</v>
      </c>
      <c r="E1243">
        <v>-0.78459999999999996</v>
      </c>
      <c r="F1243">
        <v>-0.28360000000000002</v>
      </c>
      <c r="G1243">
        <v>-1.6903999999999999</v>
      </c>
      <c r="H1243">
        <v>-0.72340000000000004</v>
      </c>
      <c r="I1243">
        <v>-1.2891999999999999</v>
      </c>
      <c r="J1243">
        <v>-0.55569999999999997</v>
      </c>
      <c r="K1243">
        <v>-0.91659999999999997</v>
      </c>
      <c r="L1243">
        <v>-0.68920000000000003</v>
      </c>
      <c r="M1243">
        <v>-1.2473000000000001</v>
      </c>
      <c r="N1243">
        <v>-0.85529999999999995</v>
      </c>
      <c r="O1243">
        <v>3.1399999999999997E-2</v>
      </c>
      <c r="P1243">
        <v>0.81510000000000005</v>
      </c>
      <c r="Q1243">
        <v>-0.2767</v>
      </c>
      <c r="R1243">
        <v>0.97450000000000003</v>
      </c>
      <c r="S1243">
        <v>1.0941000000000001</v>
      </c>
      <c r="T1243">
        <v>0.39650000000000002</v>
      </c>
      <c r="U1243">
        <v>-0.6512</v>
      </c>
      <c r="V1243">
        <v>-1.0682</v>
      </c>
      <c r="W1243">
        <v>-0.30409999999999998</v>
      </c>
      <c r="X1243">
        <v>0.64639999999999997</v>
      </c>
      <c r="Y1243">
        <v>1.0891999999999999</v>
      </c>
    </row>
    <row r="1244" spans="1:25" x14ac:dyDescent="0.2">
      <c r="A1244" t="s">
        <v>1265</v>
      </c>
      <c r="B1244" t="s">
        <v>7169</v>
      </c>
      <c r="C1244">
        <v>0.81589999999999996</v>
      </c>
      <c r="D1244">
        <v>0.48130000000000001</v>
      </c>
      <c r="E1244">
        <v>0.2959</v>
      </c>
      <c r="F1244">
        <v>0.64939999999999998</v>
      </c>
      <c r="G1244">
        <v>3.3109000000000002</v>
      </c>
      <c r="H1244">
        <v>9.4999999999999998E-3</v>
      </c>
      <c r="I1244">
        <v>0.83640000000000003</v>
      </c>
      <c r="J1244">
        <v>0.1321</v>
      </c>
      <c r="K1244">
        <v>0.71220000000000006</v>
      </c>
      <c r="L1244">
        <v>4.2365000000000004</v>
      </c>
      <c r="M1244">
        <v>2.8035999999999999</v>
      </c>
      <c r="N1244">
        <v>0.93240000000000001</v>
      </c>
      <c r="O1244">
        <v>0.3715</v>
      </c>
      <c r="P1244">
        <v>-1.7650999999999999</v>
      </c>
      <c r="Q1244">
        <v>-0.47899999999999998</v>
      </c>
      <c r="R1244">
        <v>-0.23549999999999999</v>
      </c>
      <c r="S1244">
        <v>-0.88929999999999998</v>
      </c>
      <c r="T1244">
        <v>-0.43869999999999998</v>
      </c>
      <c r="U1244">
        <v>-0.18379999999999999</v>
      </c>
      <c r="V1244">
        <v>-1.3125</v>
      </c>
      <c r="W1244">
        <v>-0.24079999999999999</v>
      </c>
      <c r="X1244">
        <v>-1.1229</v>
      </c>
      <c r="Y1244">
        <v>-8.6400000000000005E-2</v>
      </c>
    </row>
    <row r="1245" spans="1:25" x14ac:dyDescent="0.2">
      <c r="A1245" t="s">
        <v>1266</v>
      </c>
      <c r="B1245" t="s">
        <v>7170</v>
      </c>
      <c r="C1245">
        <v>-0.24160000000000001</v>
      </c>
      <c r="D1245">
        <v>0.25080000000000002</v>
      </c>
      <c r="E1245">
        <v>0.70940000000000003</v>
      </c>
      <c r="F1245">
        <v>1.6937</v>
      </c>
      <c r="G1245">
        <v>1.0221</v>
      </c>
      <c r="H1245">
        <v>0.53690000000000004</v>
      </c>
      <c r="I1245">
        <v>0.60899999999999999</v>
      </c>
      <c r="J1245">
        <v>0.9738</v>
      </c>
      <c r="K1245">
        <v>1.1603000000000001</v>
      </c>
      <c r="L1245">
        <v>-0.43509999999999999</v>
      </c>
      <c r="M1245">
        <v>-8.09E-2</v>
      </c>
      <c r="N1245">
        <v>9.2999999999999992E-3</v>
      </c>
      <c r="O1245">
        <v>1.0858000000000001</v>
      </c>
      <c r="P1245">
        <v>-0.94179999999999997</v>
      </c>
      <c r="Q1245">
        <v>1.2045999999999999</v>
      </c>
      <c r="R1245">
        <v>-0.312</v>
      </c>
      <c r="S1245">
        <v>2.1399999999999999E-2</v>
      </c>
      <c r="T1245">
        <v>0.53249999999999997</v>
      </c>
      <c r="U1245">
        <v>-0.60209999999999997</v>
      </c>
      <c r="V1245">
        <v>-1.1083000000000001</v>
      </c>
      <c r="W1245">
        <v>-0.22489999999999999</v>
      </c>
      <c r="X1245">
        <v>-0.78280000000000005</v>
      </c>
      <c r="Y1245">
        <v>-0.28420000000000001</v>
      </c>
    </row>
    <row r="1246" spans="1:25" x14ac:dyDescent="0.2">
      <c r="A1246" t="s">
        <v>1267</v>
      </c>
      <c r="B1246" t="s">
        <v>7171</v>
      </c>
      <c r="C1246">
        <v>-1.8047</v>
      </c>
      <c r="D1246">
        <v>-2.7665000000000002</v>
      </c>
      <c r="E1246">
        <v>-4.3220000000000001</v>
      </c>
      <c r="F1246">
        <v>-4.6863000000000001</v>
      </c>
      <c r="G1246">
        <v>-1.1994</v>
      </c>
      <c r="H1246">
        <v>-2.0367000000000002</v>
      </c>
      <c r="I1246">
        <v>-2.9257</v>
      </c>
      <c r="J1246">
        <v>-1.0041</v>
      </c>
      <c r="K1246">
        <v>-5.6420000000000003</v>
      </c>
      <c r="L1246">
        <v>-3.2214</v>
      </c>
      <c r="M1246">
        <v>-3.7553000000000001</v>
      </c>
      <c r="N1246">
        <v>-3.9967000000000001</v>
      </c>
      <c r="O1246">
        <v>-0.86019999999999996</v>
      </c>
      <c r="P1246">
        <v>-1.3471</v>
      </c>
      <c r="Q1246">
        <v>1.1861999999999999</v>
      </c>
      <c r="R1246">
        <v>-4.4499999999999998E-2</v>
      </c>
      <c r="S1246">
        <v>-6.8099999999999994E-2</v>
      </c>
      <c r="T1246">
        <v>2.0177999999999998</v>
      </c>
      <c r="U1246">
        <v>-2.2368000000000001</v>
      </c>
      <c r="V1246">
        <v>-0.64180000000000004</v>
      </c>
      <c r="W1246">
        <v>-0.69220000000000004</v>
      </c>
      <c r="X1246">
        <v>-0.4632</v>
      </c>
      <c r="Y1246">
        <v>-1.1073999999999999</v>
      </c>
    </row>
    <row r="1247" spans="1:25" x14ac:dyDescent="0.2">
      <c r="A1247" t="s">
        <v>1268</v>
      </c>
      <c r="B1247" t="s">
        <v>7172</v>
      </c>
      <c r="C1247">
        <v>-0.4466</v>
      </c>
      <c r="D1247">
        <v>-1.2707999999999999</v>
      </c>
      <c r="E1247">
        <v>-0.54700000000000004</v>
      </c>
      <c r="F1247">
        <v>-0.39200000000000002</v>
      </c>
      <c r="G1247">
        <v>-0.58209999999999995</v>
      </c>
      <c r="H1247">
        <v>-0.87780000000000002</v>
      </c>
      <c r="I1247">
        <v>-0.1704</v>
      </c>
      <c r="J1247">
        <v>-0.61890000000000001</v>
      </c>
      <c r="K1247">
        <v>-0.29699999999999999</v>
      </c>
      <c r="L1247">
        <v>-0.35070000000000001</v>
      </c>
      <c r="M1247">
        <v>-0.63800000000000001</v>
      </c>
      <c r="N1247">
        <v>-0.92159999999999997</v>
      </c>
      <c r="O1247">
        <v>-0.96989999999999998</v>
      </c>
      <c r="P1247">
        <v>0.81789999999999996</v>
      </c>
      <c r="Q1247">
        <v>0.60109999999999997</v>
      </c>
      <c r="R1247">
        <v>1.0063</v>
      </c>
      <c r="S1247">
        <v>1.1476999999999999</v>
      </c>
      <c r="T1247">
        <v>0.77990000000000004</v>
      </c>
      <c r="U1247">
        <v>1.157</v>
      </c>
      <c r="V1247">
        <v>-0.29509999999999997</v>
      </c>
      <c r="W1247">
        <v>0.77359999999999995</v>
      </c>
      <c r="X1247">
        <v>0.4471</v>
      </c>
      <c r="Y1247">
        <v>5.7200000000000001E-2</v>
      </c>
    </row>
    <row r="1248" spans="1:25" x14ac:dyDescent="0.2">
      <c r="A1248" t="s">
        <v>1269</v>
      </c>
      <c r="B1248" t="s">
        <v>7173</v>
      </c>
      <c r="C1248">
        <v>-1.2422</v>
      </c>
      <c r="D1248">
        <v>0.33100000000000002</v>
      </c>
      <c r="E1248">
        <v>0.29749999999999999</v>
      </c>
      <c r="F1248">
        <v>1.0146999999999999</v>
      </c>
      <c r="G1248">
        <v>-9.4200000000000006E-2</v>
      </c>
      <c r="H1248">
        <v>0.1024</v>
      </c>
      <c r="I1248">
        <v>0.80120000000000002</v>
      </c>
      <c r="J1248">
        <v>0.73370000000000002</v>
      </c>
      <c r="K1248">
        <v>1.3230999999999999</v>
      </c>
      <c r="L1248">
        <v>0.66369999999999996</v>
      </c>
      <c r="M1248">
        <v>0.2152</v>
      </c>
      <c r="N1248">
        <v>0.92290000000000005</v>
      </c>
      <c r="O1248">
        <v>0.95169999999999999</v>
      </c>
      <c r="P1248">
        <v>-1.3459000000000001</v>
      </c>
      <c r="Q1248">
        <v>-0.52539999999999998</v>
      </c>
      <c r="R1248">
        <v>-1.2076</v>
      </c>
      <c r="S1248">
        <v>1.7898000000000001</v>
      </c>
      <c r="T1248">
        <v>0.84540000000000004</v>
      </c>
      <c r="U1248">
        <v>-1.2678</v>
      </c>
      <c r="V1248">
        <v>-2.2105000000000001</v>
      </c>
      <c r="W1248">
        <v>-2.0585</v>
      </c>
      <c r="X1248">
        <v>0.92359999999999998</v>
      </c>
      <c r="Y1248">
        <v>-0.6714</v>
      </c>
    </row>
    <row r="1249" spans="1:25" x14ac:dyDescent="0.2">
      <c r="A1249" t="s">
        <v>1270</v>
      </c>
      <c r="B1249" t="s">
        <v>7174</v>
      </c>
      <c r="C1249">
        <v>2.6835</v>
      </c>
      <c r="D1249">
        <v>-0.85099999999999998</v>
      </c>
      <c r="E1249">
        <v>-0.44919999999999999</v>
      </c>
      <c r="F1249">
        <v>0.1552</v>
      </c>
      <c r="G1249">
        <v>-6.7100000000000007E-2</v>
      </c>
      <c r="H1249">
        <v>0.98670000000000002</v>
      </c>
      <c r="I1249">
        <v>-0.31969999999999998</v>
      </c>
      <c r="J1249">
        <v>-0.30159999999999998</v>
      </c>
      <c r="K1249">
        <v>-9.64E-2</v>
      </c>
      <c r="L1249">
        <v>0.27710000000000001</v>
      </c>
      <c r="M1249">
        <v>0.44309999999999999</v>
      </c>
      <c r="N1249">
        <v>-0.36430000000000001</v>
      </c>
      <c r="O1249">
        <v>-0.2268</v>
      </c>
      <c r="P1249">
        <v>-0.94330000000000003</v>
      </c>
      <c r="Q1249">
        <v>0.35980000000000001</v>
      </c>
      <c r="R1249">
        <v>-0.73470000000000002</v>
      </c>
      <c r="S1249">
        <v>-0.29110000000000003</v>
      </c>
      <c r="T1249">
        <v>-0.36030000000000001</v>
      </c>
      <c r="U1249">
        <v>0.7258</v>
      </c>
      <c r="V1249">
        <v>3.2141000000000002</v>
      </c>
      <c r="W1249">
        <v>-0.27379999999999999</v>
      </c>
      <c r="X1249">
        <v>0.37840000000000001</v>
      </c>
      <c r="Y1249">
        <v>0.63819999999999999</v>
      </c>
    </row>
    <row r="1250" spans="1:25" x14ac:dyDescent="0.2">
      <c r="A1250" t="s">
        <v>1271</v>
      </c>
      <c r="B1250" t="s">
        <v>1271</v>
      </c>
      <c r="C1250">
        <v>-1.7762</v>
      </c>
      <c r="D1250">
        <v>0.15529999999999999</v>
      </c>
      <c r="E1250">
        <v>-0.64870000000000005</v>
      </c>
      <c r="F1250">
        <v>-0.49559999999999998</v>
      </c>
      <c r="G1250">
        <v>-0.5373</v>
      </c>
      <c r="H1250">
        <v>0.95960000000000001</v>
      </c>
      <c r="I1250">
        <v>-0.81689999999999996</v>
      </c>
      <c r="J1250">
        <v>-1.0487</v>
      </c>
      <c r="K1250">
        <v>5.9999999999999995E-4</v>
      </c>
      <c r="L1250">
        <v>0.1613</v>
      </c>
      <c r="M1250">
        <v>0.85550000000000004</v>
      </c>
      <c r="N1250">
        <v>0.3004</v>
      </c>
      <c r="O1250">
        <v>-1.4109</v>
      </c>
      <c r="P1250">
        <v>-1.3439000000000001</v>
      </c>
      <c r="Q1250">
        <v>-1.9518</v>
      </c>
      <c r="R1250">
        <v>-0.4592</v>
      </c>
      <c r="S1250">
        <v>-1.0891</v>
      </c>
      <c r="T1250">
        <v>-1.2099</v>
      </c>
      <c r="U1250">
        <v>-0.98760000000000003</v>
      </c>
      <c r="V1250">
        <v>-2.5179999999999998</v>
      </c>
      <c r="W1250">
        <v>-1.9242999999999999</v>
      </c>
      <c r="X1250">
        <v>0.41470000000000001</v>
      </c>
      <c r="Y1250">
        <v>1.7636000000000001</v>
      </c>
    </row>
    <row r="1251" spans="1:25" x14ac:dyDescent="0.2">
      <c r="A1251" t="s">
        <v>1272</v>
      </c>
      <c r="B1251" t="s">
        <v>7175</v>
      </c>
      <c r="C1251">
        <v>0.95050000000000001</v>
      </c>
      <c r="D1251">
        <v>1.0915999999999999</v>
      </c>
      <c r="E1251">
        <v>-0.53110000000000002</v>
      </c>
      <c r="F1251">
        <v>0.10970000000000001</v>
      </c>
      <c r="G1251">
        <v>-0.59</v>
      </c>
      <c r="H1251">
        <v>-0.37269999999999998</v>
      </c>
      <c r="I1251">
        <v>1.5168999999999999</v>
      </c>
      <c r="J1251">
        <v>1.1651</v>
      </c>
      <c r="K1251">
        <v>-0.61140000000000005</v>
      </c>
      <c r="L1251">
        <v>-6.3700000000000007E-2</v>
      </c>
      <c r="M1251">
        <v>-0.4264</v>
      </c>
      <c r="N1251">
        <v>1.319</v>
      </c>
      <c r="O1251">
        <v>0.50800000000000001</v>
      </c>
      <c r="P1251">
        <v>-0.28410000000000002</v>
      </c>
      <c r="Q1251">
        <v>-0.62590000000000001</v>
      </c>
      <c r="R1251">
        <v>-0.27300000000000002</v>
      </c>
      <c r="S1251">
        <v>0.49130000000000001</v>
      </c>
      <c r="T1251">
        <v>-0.1431</v>
      </c>
      <c r="U1251">
        <v>-0.88980000000000004</v>
      </c>
      <c r="V1251">
        <v>0.30969999999999998</v>
      </c>
      <c r="W1251">
        <v>-0.10680000000000001</v>
      </c>
      <c r="X1251">
        <v>-0.36420000000000002</v>
      </c>
      <c r="Y1251">
        <v>-0.42830000000000001</v>
      </c>
    </row>
    <row r="1252" spans="1:25" x14ac:dyDescent="0.2">
      <c r="A1252" t="s">
        <v>1273</v>
      </c>
      <c r="B1252" t="s">
        <v>7176</v>
      </c>
      <c r="C1252">
        <v>-1.4112</v>
      </c>
      <c r="D1252">
        <v>-0.43149999999999999</v>
      </c>
      <c r="E1252">
        <v>-0.6754</v>
      </c>
      <c r="F1252">
        <v>2.1600000000000001E-2</v>
      </c>
      <c r="G1252">
        <v>-0.32819999999999999</v>
      </c>
      <c r="H1252">
        <v>0.33900000000000002</v>
      </c>
      <c r="I1252">
        <v>-0.52</v>
      </c>
      <c r="J1252">
        <v>-5.9900000000000002E-2</v>
      </c>
      <c r="K1252">
        <v>0.67830000000000001</v>
      </c>
      <c r="L1252">
        <v>-0.78649999999999998</v>
      </c>
      <c r="M1252">
        <v>-0.92569999999999997</v>
      </c>
      <c r="N1252">
        <v>-0.34939999999999999</v>
      </c>
      <c r="O1252">
        <v>-0.24579999999999999</v>
      </c>
      <c r="P1252">
        <v>-1.4E-2</v>
      </c>
      <c r="Q1252">
        <v>0.2893</v>
      </c>
      <c r="R1252">
        <v>-0.54820000000000002</v>
      </c>
      <c r="S1252">
        <v>-0.26050000000000001</v>
      </c>
      <c r="T1252">
        <v>-0.4209</v>
      </c>
      <c r="U1252">
        <v>0.71240000000000003</v>
      </c>
      <c r="V1252">
        <v>-0.20580000000000001</v>
      </c>
      <c r="W1252">
        <v>-0.67459999999999998</v>
      </c>
      <c r="X1252">
        <v>-0.2757</v>
      </c>
      <c r="Y1252">
        <v>0.84560000000000002</v>
      </c>
    </row>
    <row r="1253" spans="1:25" x14ac:dyDescent="0.2">
      <c r="A1253" t="s">
        <v>1274</v>
      </c>
      <c r="B1253" t="s">
        <v>7177</v>
      </c>
      <c r="C1253">
        <v>-0.1963</v>
      </c>
      <c r="D1253">
        <v>-0.44409999999999999</v>
      </c>
      <c r="E1253">
        <v>-0.42259999999999998</v>
      </c>
      <c r="F1253">
        <v>0.61639999999999995</v>
      </c>
      <c r="G1253">
        <v>-0.15540000000000001</v>
      </c>
      <c r="H1253">
        <v>0.28170000000000001</v>
      </c>
      <c r="I1253">
        <v>-0.1195</v>
      </c>
      <c r="J1253">
        <v>-0.75790000000000002</v>
      </c>
      <c r="K1253">
        <v>0.4677</v>
      </c>
      <c r="L1253">
        <v>-0.33560000000000001</v>
      </c>
      <c r="M1253">
        <v>-0.2661</v>
      </c>
      <c r="N1253">
        <v>-1.0490999999999999</v>
      </c>
      <c r="O1253">
        <v>-0.90859999999999996</v>
      </c>
      <c r="P1253">
        <v>-0.64170000000000005</v>
      </c>
      <c r="Q1253">
        <v>-0.62470000000000003</v>
      </c>
      <c r="R1253">
        <v>0.1217</v>
      </c>
      <c r="S1253">
        <v>-0.87590000000000001</v>
      </c>
      <c r="T1253">
        <v>0.29620000000000002</v>
      </c>
      <c r="U1253">
        <v>1.0666</v>
      </c>
      <c r="V1253">
        <v>0.57589999999999997</v>
      </c>
      <c r="W1253">
        <v>-0.1918</v>
      </c>
      <c r="X1253">
        <v>0.15659999999999999</v>
      </c>
      <c r="Y1253">
        <v>1.4998</v>
      </c>
    </row>
    <row r="1254" spans="1:25" x14ac:dyDescent="0.2">
      <c r="A1254" t="s">
        <v>1275</v>
      </c>
      <c r="B1254" t="s">
        <v>7178</v>
      </c>
      <c r="C1254">
        <v>-0.41839999999999999</v>
      </c>
      <c r="D1254">
        <v>-0.44519999999999998</v>
      </c>
      <c r="E1254">
        <v>1.6386000000000001</v>
      </c>
      <c r="F1254">
        <v>-1.4497</v>
      </c>
      <c r="G1254">
        <v>0.22170000000000001</v>
      </c>
      <c r="H1254">
        <v>-0.37759999999999999</v>
      </c>
      <c r="I1254">
        <v>-1.95E-2</v>
      </c>
      <c r="J1254">
        <v>5.5100000000000003E-2</v>
      </c>
      <c r="K1254">
        <v>-5.0574000000000003</v>
      </c>
      <c r="L1254">
        <v>-0.26</v>
      </c>
      <c r="M1254">
        <v>1.7600000000000001E-2</v>
      </c>
      <c r="N1254">
        <v>0.48209999999999997</v>
      </c>
      <c r="O1254">
        <v>-0.2555</v>
      </c>
      <c r="P1254">
        <v>-0.58730000000000004</v>
      </c>
      <c r="Q1254">
        <v>-0.97250000000000003</v>
      </c>
      <c r="R1254">
        <v>-1.2366999999999999</v>
      </c>
      <c r="S1254">
        <v>-1.6899999999999998E-2</v>
      </c>
      <c r="T1254">
        <v>1.716</v>
      </c>
      <c r="U1254">
        <v>-1.117</v>
      </c>
      <c r="V1254">
        <v>-0.3009</v>
      </c>
      <c r="W1254">
        <v>-1.2121999999999999</v>
      </c>
      <c r="X1254">
        <v>0.27029999999999998</v>
      </c>
      <c r="Y1254">
        <v>-2.3073999999999999</v>
      </c>
    </row>
    <row r="1255" spans="1:25" x14ac:dyDescent="0.2">
      <c r="A1255" t="s">
        <v>1276</v>
      </c>
      <c r="B1255" t="s">
        <v>7179</v>
      </c>
      <c r="C1255">
        <v>1.2043999999999999</v>
      </c>
      <c r="D1255">
        <v>-0.44419999999999998</v>
      </c>
      <c r="E1255">
        <v>-0.24360000000000001</v>
      </c>
      <c r="F1255">
        <v>-0.2777</v>
      </c>
      <c r="G1255">
        <v>-5.3199999999999997E-2</v>
      </c>
      <c r="H1255">
        <v>0.32940000000000003</v>
      </c>
      <c r="I1255">
        <v>0.72089999999999999</v>
      </c>
      <c r="J1255">
        <v>0.33189999999999997</v>
      </c>
      <c r="K1255">
        <v>1.4177</v>
      </c>
      <c r="L1255">
        <v>0.27889999999999998</v>
      </c>
      <c r="M1255">
        <v>0.30130000000000001</v>
      </c>
      <c r="N1255">
        <v>0.63470000000000004</v>
      </c>
      <c r="O1255">
        <v>0.69220000000000004</v>
      </c>
      <c r="P1255">
        <v>-1.2703</v>
      </c>
      <c r="Q1255">
        <v>-0.10150000000000001</v>
      </c>
      <c r="R1255">
        <v>-0.83109999999999995</v>
      </c>
      <c r="S1255">
        <v>0.1008</v>
      </c>
      <c r="T1255">
        <v>1.7008000000000001</v>
      </c>
      <c r="U1255">
        <v>-1.7314000000000001</v>
      </c>
      <c r="V1255">
        <v>-0.3271</v>
      </c>
      <c r="W1255">
        <v>-1.0671999999999999</v>
      </c>
      <c r="X1255">
        <v>0.73499999999999999</v>
      </c>
      <c r="Y1255">
        <v>3.6499999999999998E-2</v>
      </c>
    </row>
    <row r="1256" spans="1:25" x14ac:dyDescent="0.2">
      <c r="A1256" t="s">
        <v>1277</v>
      </c>
      <c r="B1256" t="s">
        <v>7180</v>
      </c>
      <c r="C1256">
        <v>-0.85760000000000003</v>
      </c>
      <c r="D1256">
        <v>-0.99719999999999998</v>
      </c>
      <c r="E1256">
        <v>-0.77949999999999997</v>
      </c>
      <c r="F1256">
        <v>0.21759999999999999</v>
      </c>
      <c r="G1256">
        <v>-0.43780000000000002</v>
      </c>
      <c r="H1256">
        <v>-0.48770000000000002</v>
      </c>
      <c r="I1256">
        <v>-0.2195</v>
      </c>
      <c r="J1256">
        <v>-0.25419999999999998</v>
      </c>
      <c r="K1256">
        <v>0.39460000000000001</v>
      </c>
      <c r="L1256">
        <v>-0.75060000000000004</v>
      </c>
      <c r="M1256">
        <v>-0.68240000000000001</v>
      </c>
      <c r="N1256">
        <v>-0.59089999999999998</v>
      </c>
      <c r="O1256">
        <v>-0.5625</v>
      </c>
      <c r="P1256">
        <v>-4.0300000000000002E-2</v>
      </c>
      <c r="Q1256">
        <v>-0.34129999999999999</v>
      </c>
      <c r="R1256">
        <v>-0.44919999999999999</v>
      </c>
      <c r="S1256">
        <v>-0.85189999999999999</v>
      </c>
      <c r="T1256">
        <v>0.16009999999999999</v>
      </c>
      <c r="U1256">
        <v>0.70009999999999994</v>
      </c>
      <c r="V1256">
        <v>3.4200000000000001E-2</v>
      </c>
      <c r="W1256">
        <v>1.1916</v>
      </c>
      <c r="X1256">
        <v>-0.63249999999999995</v>
      </c>
      <c r="Y1256">
        <v>-1.242</v>
      </c>
    </row>
    <row r="1257" spans="1:25" x14ac:dyDescent="0.2">
      <c r="A1257" t="s">
        <v>1278</v>
      </c>
      <c r="B1257" t="s">
        <v>1278</v>
      </c>
      <c r="C1257">
        <v>0.69730000000000003</v>
      </c>
      <c r="D1257">
        <v>-8.4599999999999995E-2</v>
      </c>
      <c r="E1257">
        <v>-3.9478</v>
      </c>
      <c r="F1257">
        <v>-1.7873000000000001</v>
      </c>
      <c r="G1257">
        <v>0.16850000000000001</v>
      </c>
      <c r="H1257">
        <v>-0.4451</v>
      </c>
      <c r="I1257">
        <v>-0.1244</v>
      </c>
      <c r="J1257">
        <v>-1.0629</v>
      </c>
      <c r="K1257">
        <v>-1.8006</v>
      </c>
      <c r="L1257">
        <v>-4.4200000000000003E-2</v>
      </c>
      <c r="M1257">
        <v>-0.10680000000000001</v>
      </c>
      <c r="N1257">
        <v>0.22739999999999999</v>
      </c>
      <c r="O1257">
        <v>-0.25790000000000002</v>
      </c>
      <c r="P1257">
        <v>-2.2671999999999999</v>
      </c>
      <c r="Q1257">
        <v>-0.70189999999999997</v>
      </c>
      <c r="R1257">
        <v>-1.6067</v>
      </c>
      <c r="S1257">
        <v>1.8376999999999999</v>
      </c>
      <c r="T1257">
        <v>-2.0985999999999998</v>
      </c>
      <c r="U1257">
        <v>-0.71940000000000004</v>
      </c>
      <c r="V1257">
        <v>1.8700000000000001E-2</v>
      </c>
      <c r="W1257">
        <v>-2.0874999999999999</v>
      </c>
      <c r="X1257">
        <v>-0.82220000000000004</v>
      </c>
      <c r="Y1257">
        <v>-1.8654999999999999</v>
      </c>
    </row>
    <row r="1258" spans="1:25" x14ac:dyDescent="0.2">
      <c r="A1258" t="s">
        <v>1279</v>
      </c>
      <c r="B1258" t="s">
        <v>7181</v>
      </c>
      <c r="C1258">
        <v>-0.1855</v>
      </c>
      <c r="D1258">
        <v>3.2000000000000002E-3</v>
      </c>
      <c r="E1258">
        <v>1.1841999999999999</v>
      </c>
      <c r="F1258">
        <v>-0.27229999999999999</v>
      </c>
      <c r="G1258">
        <v>-0.20580000000000001</v>
      </c>
      <c r="H1258">
        <v>-0.78749999999999998</v>
      </c>
      <c r="I1258">
        <v>-7.3700000000000002E-2</v>
      </c>
      <c r="J1258">
        <v>-0.67679999999999996</v>
      </c>
      <c r="K1258">
        <v>1.9716</v>
      </c>
      <c r="L1258">
        <v>-0.28949999999999998</v>
      </c>
      <c r="M1258">
        <v>-0.90469999999999995</v>
      </c>
      <c r="N1258">
        <v>-0.18360000000000001</v>
      </c>
      <c r="O1258">
        <v>-0.4466</v>
      </c>
      <c r="P1258">
        <v>4.19E-2</v>
      </c>
      <c r="Q1258">
        <v>-2.0718000000000001</v>
      </c>
      <c r="R1258">
        <v>-0.72950000000000004</v>
      </c>
      <c r="S1258">
        <v>-1.3680000000000001</v>
      </c>
      <c r="T1258">
        <v>-0.84530000000000005</v>
      </c>
      <c r="U1258">
        <v>0.15540000000000001</v>
      </c>
      <c r="V1258">
        <v>-1.3282</v>
      </c>
      <c r="W1258">
        <v>-0.7117</v>
      </c>
      <c r="X1258">
        <v>0.3211</v>
      </c>
      <c r="Y1258">
        <v>1.0082</v>
      </c>
    </row>
    <row r="1259" spans="1:25" x14ac:dyDescent="0.2">
      <c r="A1259" t="s">
        <v>1280</v>
      </c>
      <c r="B1259" t="s">
        <v>1280</v>
      </c>
      <c r="C1259">
        <v>-0.4335</v>
      </c>
      <c r="D1259">
        <v>-1.1651</v>
      </c>
      <c r="E1259">
        <v>-1.0323</v>
      </c>
      <c r="F1259">
        <v>-2.4293999999999998</v>
      </c>
      <c r="G1259">
        <v>0.39639999999999997</v>
      </c>
      <c r="H1259">
        <v>-1.8264</v>
      </c>
      <c r="I1259">
        <v>-1.1956</v>
      </c>
      <c r="J1259">
        <v>0.33119999999999999</v>
      </c>
      <c r="K1259">
        <v>-0.87319999999999998</v>
      </c>
      <c r="L1259">
        <v>-0.85699999999999998</v>
      </c>
      <c r="M1259">
        <v>-0.96040000000000003</v>
      </c>
      <c r="N1259">
        <v>-0.73209999999999997</v>
      </c>
      <c r="O1259">
        <v>0.8448</v>
      </c>
      <c r="P1259">
        <v>0.30559999999999998</v>
      </c>
      <c r="Q1259">
        <v>0.13300000000000001</v>
      </c>
      <c r="R1259">
        <v>-0.21290000000000001</v>
      </c>
      <c r="S1259">
        <v>0.78769999999999996</v>
      </c>
      <c r="T1259">
        <v>3.9800000000000002E-2</v>
      </c>
      <c r="U1259">
        <v>-1.2765</v>
      </c>
      <c r="V1259">
        <v>-2.8883999999999999</v>
      </c>
      <c r="W1259">
        <v>0.77890000000000004</v>
      </c>
      <c r="X1259">
        <v>3.3136999999999999</v>
      </c>
      <c r="Y1259">
        <v>1.8478000000000001</v>
      </c>
    </row>
    <row r="1260" spans="1:25" x14ac:dyDescent="0.2">
      <c r="A1260" t="s">
        <v>1281</v>
      </c>
      <c r="B1260" t="s">
        <v>7182</v>
      </c>
      <c r="C1260">
        <v>-0.32090000000000002</v>
      </c>
      <c r="D1260">
        <v>-1.0166999999999999</v>
      </c>
      <c r="E1260">
        <v>-2.0461</v>
      </c>
      <c r="F1260">
        <v>-0.7581</v>
      </c>
      <c r="G1260">
        <v>-1.3527</v>
      </c>
      <c r="H1260">
        <v>-1.2759</v>
      </c>
      <c r="I1260">
        <v>-1.2112000000000001</v>
      </c>
      <c r="J1260">
        <v>-2.0295000000000001</v>
      </c>
      <c r="K1260">
        <v>-1.4315</v>
      </c>
      <c r="L1260">
        <v>-1.4603999999999999</v>
      </c>
      <c r="M1260">
        <v>-2.0829</v>
      </c>
      <c r="N1260">
        <v>-2.3349000000000002</v>
      </c>
      <c r="O1260">
        <v>-2.7618999999999998</v>
      </c>
      <c r="P1260">
        <v>-0.75839999999999996</v>
      </c>
      <c r="Q1260">
        <v>-0.16669999999999999</v>
      </c>
      <c r="R1260">
        <v>-1.7500000000000002E-2</v>
      </c>
      <c r="S1260">
        <v>-2.52E-2</v>
      </c>
      <c r="T1260">
        <v>0.58289999999999997</v>
      </c>
      <c r="U1260">
        <v>1.3264</v>
      </c>
      <c r="V1260">
        <v>1.1347</v>
      </c>
      <c r="W1260">
        <v>0.90490000000000004</v>
      </c>
      <c r="X1260">
        <v>-0.76970000000000005</v>
      </c>
      <c r="Y1260">
        <v>0.47670000000000001</v>
      </c>
    </row>
    <row r="1261" spans="1:25" x14ac:dyDescent="0.2">
      <c r="A1261" t="s">
        <v>1282</v>
      </c>
      <c r="B1261" t="s">
        <v>7183</v>
      </c>
      <c r="C1261">
        <v>-0.34160000000000001</v>
      </c>
      <c r="D1261">
        <v>-1.0699000000000001</v>
      </c>
      <c r="E1261">
        <v>0.91759999999999997</v>
      </c>
      <c r="F1261">
        <v>-0.2828</v>
      </c>
      <c r="G1261">
        <v>0.49320000000000003</v>
      </c>
      <c r="H1261">
        <v>-0.34139999999999998</v>
      </c>
      <c r="I1261">
        <v>0.97450000000000003</v>
      </c>
      <c r="J1261">
        <v>0.50060000000000004</v>
      </c>
      <c r="K1261">
        <v>0.66139999999999999</v>
      </c>
      <c r="L1261">
        <v>0.44600000000000001</v>
      </c>
      <c r="M1261">
        <v>-0.1613</v>
      </c>
      <c r="N1261">
        <v>-1.0763</v>
      </c>
      <c r="O1261">
        <v>0.4914</v>
      </c>
      <c r="P1261">
        <v>-1.0179</v>
      </c>
      <c r="Q1261">
        <v>-1.1762999999999999</v>
      </c>
      <c r="R1261">
        <v>-0.46750000000000003</v>
      </c>
      <c r="S1261">
        <v>9.7100000000000006E-2</v>
      </c>
      <c r="T1261">
        <v>-0.14080000000000001</v>
      </c>
      <c r="U1261">
        <v>-1.1238999999999999</v>
      </c>
      <c r="V1261">
        <v>-1.5682</v>
      </c>
      <c r="W1261">
        <v>-0.58919999999999995</v>
      </c>
      <c r="X1261">
        <v>0.48859999999999998</v>
      </c>
      <c r="Y1261">
        <v>0.54900000000000004</v>
      </c>
    </row>
    <row r="1262" spans="1:25" x14ac:dyDescent="0.2">
      <c r="A1262" t="s">
        <v>1283</v>
      </c>
      <c r="B1262" t="s">
        <v>1283</v>
      </c>
      <c r="C1262">
        <v>-7.3899999999999993E-2</v>
      </c>
      <c r="D1262">
        <v>4.2004999999999999</v>
      </c>
      <c r="E1262">
        <v>2.0945</v>
      </c>
      <c r="F1262">
        <v>2.8578000000000001</v>
      </c>
      <c r="G1262">
        <v>0.64790000000000003</v>
      </c>
      <c r="H1262">
        <v>-1.2587999999999999</v>
      </c>
      <c r="I1262">
        <v>3.9950000000000001</v>
      </c>
      <c r="J1262">
        <v>2.6355</v>
      </c>
      <c r="K1262">
        <v>3.8472</v>
      </c>
      <c r="L1262">
        <v>-1.35E-2</v>
      </c>
      <c r="M1262">
        <v>-0.71989999999999998</v>
      </c>
      <c r="N1262">
        <v>3.6937000000000002</v>
      </c>
      <c r="O1262">
        <v>2.2898999999999998</v>
      </c>
      <c r="P1262">
        <v>-1.7314000000000001</v>
      </c>
      <c r="Q1262">
        <v>-1.6089</v>
      </c>
      <c r="R1262">
        <v>-8.1868999999999996</v>
      </c>
      <c r="S1262">
        <v>-0.49609999999999999</v>
      </c>
      <c r="T1262">
        <v>-1.2499</v>
      </c>
      <c r="U1262">
        <v>-1.6633</v>
      </c>
      <c r="V1262">
        <v>-0.35070000000000001</v>
      </c>
      <c r="W1262">
        <v>-7.5782999999999996</v>
      </c>
      <c r="X1262">
        <v>0.13120000000000001</v>
      </c>
      <c r="Y1262">
        <v>-0.78139999999999998</v>
      </c>
    </row>
    <row r="1263" spans="1:25" x14ac:dyDescent="0.2">
      <c r="A1263" t="s">
        <v>1284</v>
      </c>
      <c r="B1263" t="s">
        <v>7184</v>
      </c>
      <c r="C1263">
        <v>3.1392000000000002</v>
      </c>
      <c r="D1263">
        <v>1.3194999999999999</v>
      </c>
      <c r="E1263">
        <v>2.2267999999999999</v>
      </c>
      <c r="F1263">
        <v>3.4981</v>
      </c>
      <c r="G1263">
        <v>2.3525</v>
      </c>
      <c r="H1263">
        <v>1.8546</v>
      </c>
      <c r="I1263">
        <v>3.4243999999999999</v>
      </c>
      <c r="J1263">
        <v>1.1476</v>
      </c>
      <c r="K1263">
        <v>3.2170999999999998</v>
      </c>
      <c r="L1263">
        <v>2.5499999999999998</v>
      </c>
      <c r="M1263">
        <v>2.6076000000000001</v>
      </c>
      <c r="N1263">
        <v>2.5076999999999998</v>
      </c>
      <c r="O1263">
        <v>3.7086000000000001</v>
      </c>
      <c r="P1263">
        <v>-4.4054000000000002</v>
      </c>
      <c r="Q1263">
        <v>-1.137</v>
      </c>
      <c r="R1263">
        <v>-2.1583999999999999</v>
      </c>
      <c r="S1263">
        <v>-2.1928000000000001</v>
      </c>
      <c r="T1263">
        <v>-0.9516</v>
      </c>
      <c r="U1263">
        <v>-3.0453000000000001</v>
      </c>
      <c r="V1263">
        <v>-1.8464</v>
      </c>
      <c r="W1263">
        <v>-3.7734999999999999</v>
      </c>
      <c r="X1263">
        <v>-1.7605</v>
      </c>
      <c r="Y1263">
        <v>-0.40489999999999998</v>
      </c>
    </row>
    <row r="1264" spans="1:25" x14ac:dyDescent="0.2">
      <c r="A1264" t="s">
        <v>1285</v>
      </c>
      <c r="B1264" t="s">
        <v>7185</v>
      </c>
      <c r="C1264">
        <v>0.84799999999999998</v>
      </c>
      <c r="D1264">
        <v>0.61799999999999999</v>
      </c>
      <c r="E1264">
        <v>-0.65200000000000002</v>
      </c>
      <c r="F1264">
        <v>-0.70189999999999997</v>
      </c>
      <c r="G1264">
        <v>-4.0387000000000004</v>
      </c>
      <c r="H1264">
        <v>0.1079</v>
      </c>
      <c r="I1264">
        <v>0.63260000000000005</v>
      </c>
      <c r="J1264">
        <v>0.71</v>
      </c>
      <c r="K1264">
        <v>-0.19689999999999999</v>
      </c>
      <c r="L1264">
        <v>0.33329999999999999</v>
      </c>
      <c r="M1264">
        <v>-0.49070000000000003</v>
      </c>
      <c r="N1264">
        <v>9.3700000000000006E-2</v>
      </c>
      <c r="O1264">
        <v>0.91059999999999997</v>
      </c>
      <c r="P1264">
        <v>1.7678</v>
      </c>
      <c r="Q1264">
        <v>0.85160000000000002</v>
      </c>
      <c r="R1264">
        <v>-0.29499999999999998</v>
      </c>
      <c r="S1264">
        <v>1.1756</v>
      </c>
      <c r="T1264">
        <v>-1.3064</v>
      </c>
      <c r="U1264">
        <v>-0.76139999999999997</v>
      </c>
      <c r="V1264">
        <v>2.2911999999999999</v>
      </c>
      <c r="W1264">
        <v>6.5799999999999997E-2</v>
      </c>
      <c r="X1264">
        <v>0.88849999999999996</v>
      </c>
      <c r="Y1264">
        <v>2.3035000000000001</v>
      </c>
    </row>
    <row r="1265" spans="1:25" x14ac:dyDescent="0.2">
      <c r="A1265" t="s">
        <v>1286</v>
      </c>
      <c r="B1265" t="s">
        <v>7186</v>
      </c>
      <c r="C1265">
        <v>2.9003999999999999</v>
      </c>
      <c r="D1265">
        <v>0.82530000000000003</v>
      </c>
      <c r="E1265">
        <v>1.5871</v>
      </c>
      <c r="F1265">
        <v>1.4013</v>
      </c>
      <c r="G1265">
        <v>2.8285</v>
      </c>
      <c r="H1265">
        <v>2.4676</v>
      </c>
      <c r="I1265">
        <v>3.6472000000000002</v>
      </c>
      <c r="J1265">
        <v>9.9400000000000002E-2</v>
      </c>
      <c r="K1265">
        <v>-0.29820000000000002</v>
      </c>
      <c r="L1265">
        <v>2.536</v>
      </c>
      <c r="M1265">
        <v>0.30070000000000002</v>
      </c>
      <c r="N1265">
        <v>-0.34739999999999999</v>
      </c>
      <c r="O1265">
        <v>-0.59570000000000001</v>
      </c>
      <c r="P1265">
        <v>-2.9365999999999999</v>
      </c>
      <c r="Q1265">
        <v>-0.15840000000000001</v>
      </c>
      <c r="R1265">
        <v>-1.5740000000000001</v>
      </c>
      <c r="S1265">
        <v>0.91139999999999999</v>
      </c>
      <c r="T1265">
        <v>-3.1899999999999998E-2</v>
      </c>
      <c r="U1265">
        <v>0.93320000000000003</v>
      </c>
      <c r="V1265">
        <v>0.60470000000000002</v>
      </c>
      <c r="W1265">
        <v>0.1174</v>
      </c>
      <c r="X1265">
        <v>1.1878</v>
      </c>
      <c r="Y1265">
        <v>2.5539000000000001</v>
      </c>
    </row>
    <row r="1266" spans="1:25" x14ac:dyDescent="0.2">
      <c r="A1266" t="s">
        <v>1287</v>
      </c>
      <c r="B1266" t="s">
        <v>1287</v>
      </c>
      <c r="C1266">
        <v>-0.2984</v>
      </c>
      <c r="D1266">
        <v>2.1709999999999998</v>
      </c>
      <c r="E1266">
        <v>1.8108</v>
      </c>
      <c r="F1266">
        <v>2.1726999999999999</v>
      </c>
      <c r="G1266">
        <v>8.3999999999999995E-3</v>
      </c>
      <c r="H1266">
        <v>-0.49869999999999998</v>
      </c>
      <c r="I1266">
        <v>2.0972</v>
      </c>
      <c r="J1266">
        <v>1.9874000000000001</v>
      </c>
      <c r="K1266">
        <v>2.5217999999999998</v>
      </c>
      <c r="L1266">
        <v>0.41149999999999998</v>
      </c>
      <c r="M1266">
        <v>0.1196</v>
      </c>
      <c r="N1266">
        <v>1.7968</v>
      </c>
      <c r="O1266">
        <v>1.772</v>
      </c>
      <c r="P1266">
        <v>-1.1387</v>
      </c>
      <c r="Q1266">
        <v>-1.0888</v>
      </c>
      <c r="R1266">
        <v>-3.6568999999999998</v>
      </c>
      <c r="S1266">
        <v>0.32740000000000002</v>
      </c>
      <c r="T1266">
        <v>-1.4839</v>
      </c>
      <c r="U1266">
        <v>-1.7078</v>
      </c>
      <c r="V1266">
        <v>-0.58460000000000001</v>
      </c>
      <c r="W1266">
        <v>-3.3252000000000002</v>
      </c>
      <c r="X1266">
        <v>0.4098</v>
      </c>
      <c r="Y1266">
        <v>-0.54600000000000004</v>
      </c>
    </row>
    <row r="1267" spans="1:25" x14ac:dyDescent="0.2">
      <c r="A1267" t="s">
        <v>1288</v>
      </c>
      <c r="B1267" t="s">
        <v>7187</v>
      </c>
      <c r="C1267">
        <v>2.81E-2</v>
      </c>
      <c r="D1267">
        <v>-0.31580000000000003</v>
      </c>
      <c r="E1267">
        <v>0.62339999999999995</v>
      </c>
      <c r="F1267">
        <v>1.47E-2</v>
      </c>
      <c r="G1267">
        <v>-0.64849999999999997</v>
      </c>
      <c r="H1267">
        <v>-8.9800000000000005E-2</v>
      </c>
      <c r="I1267">
        <v>-0.69279999999999997</v>
      </c>
      <c r="J1267">
        <v>-0.1009</v>
      </c>
      <c r="K1267">
        <v>-0.86380000000000001</v>
      </c>
      <c r="L1267">
        <v>-0.62539999999999996</v>
      </c>
      <c r="M1267">
        <v>-0.54330000000000001</v>
      </c>
      <c r="N1267">
        <v>-0.70089999999999997</v>
      </c>
      <c r="O1267">
        <v>-0.29770000000000002</v>
      </c>
      <c r="P1267">
        <v>1.1093999999999999</v>
      </c>
      <c r="Q1267">
        <v>0.92110000000000003</v>
      </c>
      <c r="R1267">
        <v>-8.5800000000000001E-2</v>
      </c>
      <c r="S1267">
        <v>-0.53200000000000003</v>
      </c>
      <c r="T1267">
        <v>0.67369999999999997</v>
      </c>
      <c r="U1267">
        <v>0.75190000000000001</v>
      </c>
      <c r="V1267">
        <v>0.1706</v>
      </c>
      <c r="W1267">
        <v>-0.77539999999999998</v>
      </c>
      <c r="X1267">
        <v>0.20480000000000001</v>
      </c>
      <c r="Y1267">
        <v>-0.61909999999999998</v>
      </c>
    </row>
    <row r="1268" spans="1:25" x14ac:dyDescent="0.2">
      <c r="A1268" t="s">
        <v>1289</v>
      </c>
      <c r="B1268" t="s">
        <v>7188</v>
      </c>
      <c r="C1268">
        <v>2.1012</v>
      </c>
      <c r="D1268">
        <v>2.4129999999999998</v>
      </c>
      <c r="E1268">
        <v>1.5486</v>
      </c>
      <c r="F1268">
        <v>1.7212000000000001</v>
      </c>
      <c r="G1268">
        <v>1.1534</v>
      </c>
      <c r="H1268">
        <v>0.20580000000000001</v>
      </c>
      <c r="I1268">
        <v>2.379</v>
      </c>
      <c r="J1268">
        <v>2.0674999999999999</v>
      </c>
      <c r="K1268">
        <v>1.458</v>
      </c>
      <c r="L1268">
        <v>0.54820000000000002</v>
      </c>
      <c r="M1268">
        <v>0.70830000000000004</v>
      </c>
      <c r="N1268">
        <v>1.6521999999999999</v>
      </c>
      <c r="O1268">
        <v>1.6820999999999999</v>
      </c>
      <c r="P1268">
        <v>-0.55979999999999996</v>
      </c>
      <c r="Q1268">
        <v>-0.14369999999999999</v>
      </c>
      <c r="R1268">
        <v>-1.2395</v>
      </c>
      <c r="S1268">
        <v>0.51500000000000001</v>
      </c>
      <c r="T1268">
        <v>0.56940000000000002</v>
      </c>
      <c r="U1268">
        <v>-0.1784</v>
      </c>
      <c r="V1268">
        <v>-0.61419999999999997</v>
      </c>
      <c r="W1268">
        <v>-0.65200000000000002</v>
      </c>
      <c r="X1268">
        <v>0.87339999999999995</v>
      </c>
      <c r="Y1268">
        <v>-0.65710000000000002</v>
      </c>
    </row>
    <row r="1269" spans="1:25" x14ac:dyDescent="0.2">
      <c r="A1269" t="s">
        <v>1290</v>
      </c>
      <c r="B1269" t="s">
        <v>7189</v>
      </c>
      <c r="C1269">
        <v>0.49249999999999999</v>
      </c>
      <c r="D1269">
        <v>-0.36570000000000003</v>
      </c>
      <c r="E1269">
        <v>-1.8956</v>
      </c>
      <c r="F1269">
        <v>-1.3615999999999999</v>
      </c>
      <c r="G1269">
        <v>-0.1333</v>
      </c>
      <c r="H1269">
        <v>-0.37680000000000002</v>
      </c>
      <c r="I1269">
        <v>-0.58699999999999997</v>
      </c>
      <c r="J1269">
        <v>-1.1871</v>
      </c>
      <c r="K1269">
        <v>-1.0162</v>
      </c>
      <c r="L1269">
        <v>0.96299999999999997</v>
      </c>
      <c r="M1269">
        <v>-5.3E-3</v>
      </c>
      <c r="N1269">
        <v>-0.75919999999999999</v>
      </c>
      <c r="O1269">
        <v>-1.3166</v>
      </c>
      <c r="P1269">
        <v>0.3579</v>
      </c>
      <c r="Q1269">
        <v>-0.12529999999999999</v>
      </c>
      <c r="R1269">
        <v>0.9052</v>
      </c>
      <c r="S1269">
        <v>-0.32869999999999999</v>
      </c>
      <c r="T1269">
        <v>-1.9995000000000001</v>
      </c>
      <c r="U1269">
        <v>-0.53839999999999999</v>
      </c>
      <c r="V1269">
        <v>3.6775000000000002</v>
      </c>
      <c r="W1269">
        <v>2.7284000000000002</v>
      </c>
      <c r="X1269">
        <v>-0.1431</v>
      </c>
      <c r="Y1269">
        <v>-0.21179999999999999</v>
      </c>
    </row>
    <row r="1270" spans="1:25" x14ac:dyDescent="0.2">
      <c r="A1270" t="s">
        <v>1291</v>
      </c>
      <c r="B1270" t="s">
        <v>1291</v>
      </c>
      <c r="C1270">
        <v>-0.36359999999999998</v>
      </c>
      <c r="D1270">
        <v>-0.74490000000000001</v>
      </c>
      <c r="E1270">
        <v>-0.26400000000000001</v>
      </c>
      <c r="F1270">
        <v>-1.0012000000000001</v>
      </c>
      <c r="G1270">
        <v>-0.62560000000000004</v>
      </c>
      <c r="H1270">
        <v>-1.0239</v>
      </c>
      <c r="I1270">
        <v>-0.71940000000000004</v>
      </c>
      <c r="J1270">
        <v>-6.2300000000000001E-2</v>
      </c>
      <c r="K1270">
        <v>-0.2356</v>
      </c>
      <c r="L1270">
        <v>-0.1613</v>
      </c>
      <c r="M1270">
        <v>-0.93279999999999996</v>
      </c>
      <c r="N1270">
        <v>-0.81610000000000005</v>
      </c>
      <c r="O1270">
        <v>9.3299999999999994E-2</v>
      </c>
      <c r="P1270">
        <v>-0.2661</v>
      </c>
      <c r="Q1270">
        <v>-2.0379</v>
      </c>
      <c r="R1270">
        <v>-0.2954</v>
      </c>
      <c r="S1270">
        <v>0.83979999999999999</v>
      </c>
      <c r="T1270">
        <v>-0.47710000000000002</v>
      </c>
      <c r="U1270">
        <v>0.87070000000000003</v>
      </c>
      <c r="V1270">
        <v>-0.8569</v>
      </c>
      <c r="W1270">
        <v>-0.60780000000000001</v>
      </c>
      <c r="X1270">
        <v>0.31169999999999998</v>
      </c>
      <c r="Y1270">
        <v>-0.61</v>
      </c>
    </row>
    <row r="1271" spans="1:25" x14ac:dyDescent="0.2">
      <c r="A1271" t="s">
        <v>1292</v>
      </c>
      <c r="B1271" t="s">
        <v>7190</v>
      </c>
      <c r="C1271">
        <v>0.70930000000000004</v>
      </c>
      <c r="D1271">
        <v>-0.3387</v>
      </c>
      <c r="E1271">
        <v>-0.40260000000000001</v>
      </c>
      <c r="F1271">
        <v>-0.26779999999999998</v>
      </c>
      <c r="G1271">
        <v>0.8679</v>
      </c>
      <c r="H1271">
        <v>-0.46260000000000001</v>
      </c>
      <c r="I1271">
        <v>-0.51380000000000003</v>
      </c>
      <c r="J1271">
        <v>0.6341</v>
      </c>
      <c r="K1271">
        <v>0.21740000000000001</v>
      </c>
      <c r="L1271">
        <v>0.36680000000000001</v>
      </c>
      <c r="M1271">
        <v>0.28460000000000002</v>
      </c>
      <c r="N1271">
        <v>-0.38879999999999998</v>
      </c>
      <c r="O1271">
        <v>0.40329999999999999</v>
      </c>
      <c r="P1271">
        <v>0.60540000000000005</v>
      </c>
      <c r="Q1271">
        <v>0.71760000000000002</v>
      </c>
      <c r="R1271">
        <v>-0.39379999999999998</v>
      </c>
      <c r="S1271">
        <v>0.98219999999999996</v>
      </c>
      <c r="T1271">
        <v>0.77459999999999996</v>
      </c>
      <c r="U1271">
        <v>0.2369</v>
      </c>
      <c r="V1271">
        <v>0.55289999999999995</v>
      </c>
      <c r="W1271">
        <v>-0.53659999999999997</v>
      </c>
      <c r="X1271">
        <v>0.93920000000000003</v>
      </c>
      <c r="Y1271">
        <v>-6.6600000000000006E-2</v>
      </c>
    </row>
    <row r="1272" spans="1:25" x14ac:dyDescent="0.2">
      <c r="A1272" t="s">
        <v>1293</v>
      </c>
      <c r="B1272" t="s">
        <v>7191</v>
      </c>
      <c r="C1272">
        <v>0.18029999999999999</v>
      </c>
      <c r="D1272">
        <v>0.42499999999999999</v>
      </c>
      <c r="E1272">
        <v>-7.4399999999999994E-2</v>
      </c>
      <c r="F1272">
        <v>-0.63280000000000003</v>
      </c>
      <c r="G1272">
        <v>0.16270000000000001</v>
      </c>
      <c r="H1272">
        <v>-0.26090000000000002</v>
      </c>
      <c r="I1272">
        <v>0.30709999999999998</v>
      </c>
      <c r="J1272">
        <v>0.3483</v>
      </c>
      <c r="K1272">
        <v>0.82269999999999999</v>
      </c>
      <c r="L1272">
        <v>-0.47839999999999999</v>
      </c>
      <c r="M1272">
        <v>-0.70399999999999996</v>
      </c>
      <c r="N1272">
        <v>0.3337</v>
      </c>
      <c r="O1272">
        <v>0.61660000000000004</v>
      </c>
      <c r="P1272">
        <v>0.10829999999999999</v>
      </c>
      <c r="Q1272">
        <v>-0.77349999999999997</v>
      </c>
      <c r="R1272">
        <v>-8.0699999999999994E-2</v>
      </c>
      <c r="S1272">
        <v>0.97529999999999994</v>
      </c>
      <c r="T1272">
        <v>1.1062000000000001</v>
      </c>
      <c r="U1272">
        <v>0.35510000000000003</v>
      </c>
      <c r="V1272">
        <v>-0.14979999999999999</v>
      </c>
      <c r="W1272">
        <v>0.47120000000000001</v>
      </c>
      <c r="X1272">
        <v>1.0571999999999999</v>
      </c>
      <c r="Y1272">
        <v>-0.4083</v>
      </c>
    </row>
    <row r="1273" spans="1:25" x14ac:dyDescent="0.2">
      <c r="A1273" t="s">
        <v>1294</v>
      </c>
      <c r="B1273" t="s">
        <v>7192</v>
      </c>
      <c r="C1273">
        <v>-0.31409999999999999</v>
      </c>
      <c r="D1273">
        <v>-0.28920000000000001</v>
      </c>
      <c r="E1273">
        <v>-0.53149999999999997</v>
      </c>
      <c r="F1273">
        <v>-0.62729999999999997</v>
      </c>
      <c r="G1273">
        <v>-0.58030000000000004</v>
      </c>
      <c r="H1273">
        <v>0.99370000000000003</v>
      </c>
      <c r="I1273">
        <v>-0.27189999999999998</v>
      </c>
      <c r="J1273">
        <v>-4.24E-2</v>
      </c>
      <c r="K1273">
        <v>-1.5451999999999999</v>
      </c>
      <c r="L1273">
        <v>1.2758</v>
      </c>
      <c r="M1273">
        <v>1.8866000000000001</v>
      </c>
      <c r="N1273">
        <v>-1.0085999999999999</v>
      </c>
      <c r="O1273">
        <v>-0.30149999999999999</v>
      </c>
      <c r="P1273">
        <v>-0.2409</v>
      </c>
      <c r="Q1273">
        <v>-0.49759999999999999</v>
      </c>
      <c r="R1273">
        <v>-0.73070000000000002</v>
      </c>
      <c r="S1273">
        <v>-0.3906</v>
      </c>
      <c r="T1273">
        <v>-0.90610000000000002</v>
      </c>
      <c r="U1273">
        <v>-0.97070000000000001</v>
      </c>
      <c r="V1273">
        <v>-1.1907000000000001</v>
      </c>
      <c r="W1273">
        <v>-0.4501</v>
      </c>
      <c r="X1273">
        <v>-0.17630000000000001</v>
      </c>
      <c r="Y1273">
        <v>-0.50880000000000003</v>
      </c>
    </row>
    <row r="1274" spans="1:25" x14ac:dyDescent="0.2">
      <c r="A1274" t="s">
        <v>1295</v>
      </c>
      <c r="B1274" t="s">
        <v>1295</v>
      </c>
      <c r="C1274">
        <v>-0.71509999999999996</v>
      </c>
      <c r="D1274">
        <v>-0.40849999999999997</v>
      </c>
      <c r="E1274">
        <v>-1.4220999999999999</v>
      </c>
      <c r="F1274">
        <v>-0.85440000000000005</v>
      </c>
      <c r="G1274">
        <v>-2.3959999999999999</v>
      </c>
      <c r="H1274">
        <v>-0.52859999999999996</v>
      </c>
      <c r="I1274">
        <v>-3.8E-3</v>
      </c>
      <c r="J1274">
        <v>-0.35970000000000002</v>
      </c>
      <c r="K1274">
        <v>-1.2818000000000001</v>
      </c>
      <c r="L1274">
        <v>-0.73960000000000004</v>
      </c>
      <c r="M1274">
        <v>-0.34720000000000001</v>
      </c>
      <c r="N1274">
        <v>-0.57540000000000002</v>
      </c>
      <c r="O1274">
        <v>-0.6482</v>
      </c>
      <c r="P1274">
        <v>0.53939999999999999</v>
      </c>
      <c r="Q1274">
        <v>0.46750000000000003</v>
      </c>
      <c r="R1274">
        <v>1.4056</v>
      </c>
      <c r="S1274">
        <v>-0.46679999999999999</v>
      </c>
      <c r="T1274">
        <v>-0.62319999999999998</v>
      </c>
      <c r="U1274">
        <v>1.8462000000000001</v>
      </c>
      <c r="V1274">
        <v>4.0399999999999998E-2</v>
      </c>
      <c r="W1274">
        <v>1.4347000000000001</v>
      </c>
      <c r="X1274">
        <v>-1.2806999999999999</v>
      </c>
      <c r="Y1274">
        <v>-0.86329999999999996</v>
      </c>
    </row>
    <row r="1275" spans="1:25" x14ac:dyDescent="0.2">
      <c r="A1275" t="s">
        <v>1296</v>
      </c>
      <c r="B1275" t="s">
        <v>7193</v>
      </c>
      <c r="C1275">
        <v>-0.60850000000000004</v>
      </c>
      <c r="D1275">
        <v>-0.82720000000000005</v>
      </c>
      <c r="E1275">
        <v>-1.0357000000000001</v>
      </c>
      <c r="F1275">
        <v>-0.3947</v>
      </c>
      <c r="G1275">
        <v>0.18</v>
      </c>
      <c r="H1275">
        <v>-1.0999999999999999E-2</v>
      </c>
      <c r="I1275">
        <v>-1.0063</v>
      </c>
      <c r="J1275">
        <v>-0.32069999999999999</v>
      </c>
      <c r="K1275">
        <v>-0.70069999999999999</v>
      </c>
      <c r="L1275">
        <v>0.61619999999999997</v>
      </c>
      <c r="M1275">
        <v>0.15690000000000001</v>
      </c>
      <c r="N1275">
        <v>-0.96209999999999996</v>
      </c>
      <c r="O1275">
        <v>-0.76910000000000001</v>
      </c>
      <c r="P1275">
        <v>-1.5210999999999999</v>
      </c>
      <c r="Q1275">
        <v>-1.1152</v>
      </c>
      <c r="R1275">
        <v>-0.27500000000000002</v>
      </c>
      <c r="S1275">
        <v>0.24329999999999999</v>
      </c>
      <c r="T1275">
        <v>0.1108</v>
      </c>
      <c r="U1275">
        <v>-0.66259999999999997</v>
      </c>
      <c r="V1275">
        <v>-1.5898000000000001</v>
      </c>
      <c r="W1275">
        <v>0.34910000000000002</v>
      </c>
      <c r="X1275">
        <v>0.61009999999999998</v>
      </c>
      <c r="Y1275">
        <v>-6.9699999999999998E-2</v>
      </c>
    </row>
    <row r="1276" spans="1:25" x14ac:dyDescent="0.2">
      <c r="A1276" t="s">
        <v>1297</v>
      </c>
      <c r="B1276" t="s">
        <v>7194</v>
      </c>
      <c r="C1276">
        <v>-0.5181</v>
      </c>
      <c r="D1276">
        <v>0.82379999999999998</v>
      </c>
      <c r="E1276">
        <v>0.74819999999999998</v>
      </c>
      <c r="F1276">
        <v>1.3222</v>
      </c>
      <c r="G1276">
        <v>-0.1017</v>
      </c>
      <c r="H1276">
        <v>-0.54830000000000001</v>
      </c>
      <c r="I1276">
        <v>0.69310000000000005</v>
      </c>
      <c r="J1276">
        <v>1.4012</v>
      </c>
      <c r="K1276">
        <v>1.3086</v>
      </c>
      <c r="L1276">
        <v>-0.69679999999999997</v>
      </c>
      <c r="M1276">
        <v>-8.3099999999999993E-2</v>
      </c>
      <c r="N1276">
        <v>0.6109</v>
      </c>
      <c r="O1276">
        <v>1.2639</v>
      </c>
      <c r="P1276">
        <v>-0.93269999999999997</v>
      </c>
      <c r="Q1276">
        <v>-0.18129999999999999</v>
      </c>
      <c r="R1276">
        <v>-1.1482000000000001</v>
      </c>
      <c r="S1276">
        <v>-1.1243000000000001</v>
      </c>
      <c r="T1276">
        <v>0.30470000000000003</v>
      </c>
      <c r="U1276">
        <v>-0.50939999999999996</v>
      </c>
      <c r="V1276">
        <v>0.1096</v>
      </c>
      <c r="W1276">
        <v>-0.2964</v>
      </c>
      <c r="X1276">
        <v>-0.32079999999999997</v>
      </c>
      <c r="Y1276">
        <v>-0.32429999999999998</v>
      </c>
    </row>
    <row r="1277" spans="1:25" x14ac:dyDescent="0.2">
      <c r="A1277" t="s">
        <v>1298</v>
      </c>
      <c r="B1277" t="s">
        <v>7195</v>
      </c>
      <c r="C1277">
        <v>-0.23719999999999999</v>
      </c>
      <c r="D1277">
        <v>-0.50549999999999995</v>
      </c>
      <c r="E1277">
        <v>-0.69720000000000004</v>
      </c>
      <c r="F1277">
        <v>-0.5544</v>
      </c>
      <c r="G1277">
        <v>-0.51019999999999999</v>
      </c>
      <c r="H1277">
        <v>-3.2199999999999999E-2</v>
      </c>
      <c r="I1277">
        <v>-0.20619999999999999</v>
      </c>
      <c r="J1277">
        <v>-0.37040000000000001</v>
      </c>
      <c r="K1277">
        <v>-0.23930000000000001</v>
      </c>
      <c r="L1277">
        <v>-0.62470000000000003</v>
      </c>
      <c r="M1277">
        <v>-0.63060000000000005</v>
      </c>
      <c r="N1277">
        <v>-0.7742</v>
      </c>
      <c r="O1277">
        <v>-0.58899999999999997</v>
      </c>
      <c r="P1277">
        <v>-0.86109999999999998</v>
      </c>
      <c r="Q1277">
        <v>0.64939999999999998</v>
      </c>
      <c r="R1277">
        <v>-0.17269999999999999</v>
      </c>
      <c r="S1277">
        <v>-0.82289999999999996</v>
      </c>
      <c r="T1277">
        <v>0.25290000000000001</v>
      </c>
      <c r="U1277">
        <v>-1.0952</v>
      </c>
      <c r="V1277">
        <v>-0.90769999999999995</v>
      </c>
      <c r="W1277">
        <v>-0.77359999999999995</v>
      </c>
      <c r="X1277">
        <v>-0.8911</v>
      </c>
      <c r="Y1277">
        <v>0.29380000000000001</v>
      </c>
    </row>
    <row r="1278" spans="1:25" x14ac:dyDescent="0.2">
      <c r="A1278" t="s">
        <v>1299</v>
      </c>
      <c r="B1278" t="s">
        <v>1299</v>
      </c>
      <c r="C1278">
        <v>-0.1852</v>
      </c>
      <c r="D1278">
        <v>0.3997</v>
      </c>
      <c r="E1278">
        <v>0.78720000000000001</v>
      </c>
      <c r="F1278">
        <v>-4.0885999999999996</v>
      </c>
      <c r="G1278">
        <v>-0.57909999999999995</v>
      </c>
      <c r="H1278">
        <v>-1.5142</v>
      </c>
      <c r="I1278">
        <v>1.0792999999999999</v>
      </c>
      <c r="J1278">
        <v>1.2836000000000001</v>
      </c>
      <c r="K1278">
        <v>-5.5091000000000001</v>
      </c>
      <c r="L1278">
        <v>-0.41289999999999999</v>
      </c>
      <c r="M1278">
        <v>-0.8488</v>
      </c>
      <c r="N1278">
        <v>-0.11360000000000001</v>
      </c>
      <c r="O1278">
        <v>0.1124</v>
      </c>
      <c r="P1278">
        <v>-1.8812</v>
      </c>
      <c r="Q1278">
        <v>-1.3695999999999999</v>
      </c>
      <c r="R1278">
        <v>-0.59930000000000005</v>
      </c>
      <c r="S1278">
        <v>0.13800000000000001</v>
      </c>
      <c r="T1278">
        <v>-10.024699999999999</v>
      </c>
      <c r="U1278">
        <v>-1.6482000000000001</v>
      </c>
      <c r="V1278">
        <v>-0.22720000000000001</v>
      </c>
      <c r="W1278">
        <v>-1.2715000000000001</v>
      </c>
      <c r="X1278">
        <v>0.53610000000000002</v>
      </c>
      <c r="Y1278">
        <v>-12.2659</v>
      </c>
    </row>
    <row r="1279" spans="1:25" x14ac:dyDescent="0.2">
      <c r="A1279" t="s">
        <v>1300</v>
      </c>
      <c r="B1279" t="s">
        <v>7196</v>
      </c>
      <c r="C1279">
        <v>0.45950000000000002</v>
      </c>
      <c r="D1279">
        <v>-0.20780000000000001</v>
      </c>
      <c r="E1279">
        <v>0.33989999999999998</v>
      </c>
      <c r="F1279">
        <v>-0.13159999999999999</v>
      </c>
      <c r="G1279">
        <v>1.1595</v>
      </c>
      <c r="H1279">
        <v>-7.0499999999999993E-2</v>
      </c>
      <c r="I1279">
        <v>8.9599999999999999E-2</v>
      </c>
      <c r="J1279">
        <v>1.4140999999999999</v>
      </c>
      <c r="K1279">
        <v>0.76800000000000002</v>
      </c>
      <c r="L1279">
        <v>0.86080000000000001</v>
      </c>
      <c r="M1279">
        <v>0.64090000000000003</v>
      </c>
      <c r="N1279">
        <v>0.32850000000000001</v>
      </c>
      <c r="O1279">
        <v>1.4418</v>
      </c>
      <c r="P1279">
        <v>0.60540000000000005</v>
      </c>
      <c r="Q1279">
        <v>6.9199999999999998E-2</v>
      </c>
      <c r="R1279">
        <v>-0.27889999999999998</v>
      </c>
      <c r="S1279">
        <v>0.92969999999999997</v>
      </c>
      <c r="T1279">
        <v>-1.1448</v>
      </c>
      <c r="U1279">
        <v>0.37080000000000002</v>
      </c>
      <c r="V1279">
        <v>0.27939999999999998</v>
      </c>
      <c r="W1279">
        <v>-0.73550000000000004</v>
      </c>
      <c r="X1279">
        <v>0.84360000000000002</v>
      </c>
      <c r="Y1279">
        <v>-4.3900000000000002E-2</v>
      </c>
    </row>
    <row r="1280" spans="1:25" x14ac:dyDescent="0.2">
      <c r="A1280" t="s">
        <v>1301</v>
      </c>
      <c r="B1280" t="s">
        <v>7197</v>
      </c>
      <c r="C1280">
        <v>-0.1086</v>
      </c>
      <c r="D1280">
        <v>-0.41510000000000002</v>
      </c>
      <c r="E1280">
        <v>1.4175</v>
      </c>
      <c r="F1280">
        <v>-0.37290000000000001</v>
      </c>
      <c r="G1280">
        <v>1.2276</v>
      </c>
      <c r="H1280">
        <v>-0.86550000000000005</v>
      </c>
      <c r="I1280">
        <v>-0.35870000000000002</v>
      </c>
      <c r="J1280">
        <v>0.33150000000000002</v>
      </c>
      <c r="K1280">
        <v>0.19650000000000001</v>
      </c>
      <c r="L1280">
        <v>0.1895</v>
      </c>
      <c r="M1280">
        <v>-0.4501</v>
      </c>
      <c r="N1280">
        <v>-5.0000000000000001E-3</v>
      </c>
      <c r="O1280">
        <v>-0.441</v>
      </c>
      <c r="P1280">
        <v>-0.22109999999999999</v>
      </c>
      <c r="Q1280">
        <v>-3.9E-2</v>
      </c>
      <c r="R1280">
        <v>-1.357</v>
      </c>
      <c r="S1280">
        <v>0.2402</v>
      </c>
      <c r="T1280">
        <v>0.27210000000000001</v>
      </c>
      <c r="U1280">
        <v>0.34110000000000001</v>
      </c>
      <c r="V1280">
        <v>-0.26740000000000003</v>
      </c>
      <c r="W1280">
        <v>-1.7484999999999999</v>
      </c>
      <c r="X1280">
        <v>1.6735</v>
      </c>
      <c r="Y1280">
        <v>-0.63290000000000002</v>
      </c>
    </row>
    <row r="1281" spans="1:25" x14ac:dyDescent="0.2">
      <c r="A1281" t="s">
        <v>1302</v>
      </c>
      <c r="B1281" t="s">
        <v>7198</v>
      </c>
      <c r="C1281">
        <v>-0.67230000000000001</v>
      </c>
      <c r="D1281">
        <v>1.8245</v>
      </c>
      <c r="E1281">
        <v>-0.34799999999999998</v>
      </c>
      <c r="F1281">
        <v>-1.0746</v>
      </c>
      <c r="G1281">
        <v>-1.04</v>
      </c>
      <c r="H1281">
        <v>-4.7399999999999998E-2</v>
      </c>
      <c r="I1281">
        <v>1.9771000000000001</v>
      </c>
      <c r="J1281">
        <v>1.6612</v>
      </c>
      <c r="K1281">
        <v>-1.2224999999999999</v>
      </c>
      <c r="L1281">
        <v>0.88649999999999995</v>
      </c>
      <c r="M1281">
        <v>-0.21879999999999999</v>
      </c>
      <c r="N1281">
        <v>1.5437000000000001</v>
      </c>
      <c r="O1281">
        <v>1.7770999999999999</v>
      </c>
      <c r="P1281">
        <v>1.2665999999999999</v>
      </c>
      <c r="Q1281">
        <v>-2.3605</v>
      </c>
      <c r="R1281">
        <v>-0.49980000000000002</v>
      </c>
      <c r="S1281">
        <v>-0.83089999999999997</v>
      </c>
      <c r="T1281">
        <v>-1.9988999999999999</v>
      </c>
      <c r="U1281">
        <v>0.58160000000000001</v>
      </c>
      <c r="V1281">
        <v>-1.3828</v>
      </c>
      <c r="W1281">
        <v>0.39240000000000003</v>
      </c>
      <c r="X1281">
        <v>-1.645</v>
      </c>
      <c r="Y1281">
        <v>0.18229999999999999</v>
      </c>
    </row>
    <row r="1282" spans="1:25" x14ac:dyDescent="0.2">
      <c r="A1282" t="s">
        <v>1303</v>
      </c>
      <c r="B1282" t="s">
        <v>7199</v>
      </c>
      <c r="C1282">
        <v>0.59370000000000001</v>
      </c>
      <c r="D1282">
        <v>-0.1484</v>
      </c>
      <c r="E1282">
        <v>-1.7500000000000002E-2</v>
      </c>
      <c r="F1282">
        <v>-0.62839999999999996</v>
      </c>
      <c r="G1282">
        <v>1.0664</v>
      </c>
      <c r="H1282">
        <v>0.36759999999999998</v>
      </c>
      <c r="I1282">
        <v>-0.5151</v>
      </c>
      <c r="J1282">
        <v>-4.3299999999999998E-2</v>
      </c>
      <c r="K1282">
        <v>-0.24959999999999999</v>
      </c>
      <c r="L1282">
        <v>0.15340000000000001</v>
      </c>
      <c r="M1282">
        <v>0.89810000000000001</v>
      </c>
      <c r="N1282">
        <v>0.53969999999999996</v>
      </c>
      <c r="O1282">
        <v>0.90839999999999999</v>
      </c>
      <c r="P1282">
        <v>0.79979999999999996</v>
      </c>
      <c r="Q1282">
        <v>-0.72629999999999995</v>
      </c>
      <c r="R1282">
        <v>-0.999</v>
      </c>
      <c r="S1282">
        <v>-0.51819999999999999</v>
      </c>
      <c r="T1282">
        <v>-0.49540000000000001</v>
      </c>
      <c r="U1282">
        <v>1.5829</v>
      </c>
      <c r="V1282">
        <v>-1.1152</v>
      </c>
      <c r="W1282">
        <v>-0.98960000000000004</v>
      </c>
      <c r="X1282">
        <v>5.7099999999999998E-2</v>
      </c>
      <c r="Y1282">
        <v>-0.39329999999999998</v>
      </c>
    </row>
    <row r="1283" spans="1:25" x14ac:dyDescent="0.2">
      <c r="A1283" t="s">
        <v>1304</v>
      </c>
      <c r="B1283" t="s">
        <v>7200</v>
      </c>
      <c r="C1283">
        <v>0.87409999999999999</v>
      </c>
      <c r="D1283">
        <v>0.23330000000000001</v>
      </c>
      <c r="E1283">
        <v>-0.24</v>
      </c>
      <c r="F1283">
        <v>0.32179999999999997</v>
      </c>
      <c r="G1283">
        <v>1.0325</v>
      </c>
      <c r="H1283">
        <v>-0.53600000000000003</v>
      </c>
      <c r="I1283">
        <v>0.37640000000000001</v>
      </c>
      <c r="J1283">
        <v>1.2511000000000001</v>
      </c>
      <c r="K1283">
        <v>0.18340000000000001</v>
      </c>
      <c r="L1283">
        <v>0.20599999999999999</v>
      </c>
      <c r="M1283">
        <v>-0.2969</v>
      </c>
      <c r="N1283">
        <v>0.9052</v>
      </c>
      <c r="O1283">
        <v>1.0497000000000001</v>
      </c>
      <c r="P1283">
        <v>0.23880000000000001</v>
      </c>
      <c r="Q1283">
        <v>1.2008000000000001</v>
      </c>
      <c r="R1283">
        <v>-0.32969999999999999</v>
      </c>
      <c r="S1283">
        <v>1.5750999999999999</v>
      </c>
      <c r="T1283">
        <v>-0.23549999999999999</v>
      </c>
      <c r="U1283">
        <v>0.39389999999999997</v>
      </c>
      <c r="V1283">
        <v>0.14199999999999999</v>
      </c>
      <c r="W1283">
        <v>-0.1178</v>
      </c>
      <c r="X1283">
        <v>0.5575</v>
      </c>
      <c r="Y1283">
        <v>0.81520000000000004</v>
      </c>
    </row>
    <row r="1284" spans="1:25" x14ac:dyDescent="0.2">
      <c r="A1284" t="s">
        <v>1305</v>
      </c>
      <c r="B1284" t="s">
        <v>7201</v>
      </c>
      <c r="C1284">
        <v>0.75560000000000005</v>
      </c>
      <c r="D1284">
        <v>3.2162000000000002</v>
      </c>
      <c r="E1284">
        <v>1.9984</v>
      </c>
      <c r="F1284">
        <v>0.1807</v>
      </c>
      <c r="G1284">
        <v>-0.18190000000000001</v>
      </c>
      <c r="H1284">
        <v>-0.4168</v>
      </c>
      <c r="I1284">
        <v>1.9059999999999999</v>
      </c>
      <c r="J1284">
        <v>1.7476</v>
      </c>
      <c r="K1284">
        <v>1.3217000000000001</v>
      </c>
      <c r="L1284">
        <v>0.28939999999999999</v>
      </c>
      <c r="M1284">
        <v>0.24740000000000001</v>
      </c>
      <c r="N1284">
        <v>1.48</v>
      </c>
      <c r="O1284">
        <v>1.0182</v>
      </c>
      <c r="P1284">
        <v>-0.40029999999999999</v>
      </c>
      <c r="Q1284">
        <v>-0.93330000000000002</v>
      </c>
      <c r="R1284">
        <v>-1.3687</v>
      </c>
      <c r="S1284">
        <v>0.92069999999999996</v>
      </c>
      <c r="T1284">
        <v>-0.14779999999999999</v>
      </c>
      <c r="U1284">
        <v>0.41420000000000001</v>
      </c>
      <c r="V1284">
        <v>-0.23749999999999999</v>
      </c>
      <c r="W1284">
        <v>-0.4355</v>
      </c>
      <c r="X1284">
        <v>-0.77239999999999998</v>
      </c>
      <c r="Y1284">
        <v>-0.58779999999999999</v>
      </c>
    </row>
    <row r="1285" spans="1:25" x14ac:dyDescent="0.2">
      <c r="A1285" t="s">
        <v>1306</v>
      </c>
      <c r="B1285" t="s">
        <v>7202</v>
      </c>
      <c r="C1285">
        <v>2.569</v>
      </c>
      <c r="D1285">
        <v>1.9077999999999999</v>
      </c>
      <c r="E1285">
        <v>1.0570999999999999</v>
      </c>
      <c r="F1285">
        <v>0.59570000000000001</v>
      </c>
      <c r="G1285">
        <v>1.2724</v>
      </c>
      <c r="H1285">
        <v>1.3049999999999999</v>
      </c>
      <c r="I1285">
        <v>1.8541000000000001</v>
      </c>
      <c r="J1285">
        <v>0.95250000000000001</v>
      </c>
      <c r="K1285">
        <v>1.1859999999999999</v>
      </c>
      <c r="L1285">
        <v>1.3109</v>
      </c>
      <c r="M1285">
        <v>0.59289999999999998</v>
      </c>
      <c r="N1285">
        <v>1.1019000000000001</v>
      </c>
      <c r="O1285">
        <v>-0.252</v>
      </c>
      <c r="P1285">
        <v>-0.32600000000000001</v>
      </c>
      <c r="Q1285">
        <v>-1.0684</v>
      </c>
      <c r="R1285">
        <v>-1.4593</v>
      </c>
      <c r="S1285">
        <v>1.9287000000000001</v>
      </c>
      <c r="T1285">
        <v>-1.1732</v>
      </c>
      <c r="U1285">
        <v>3.0999999999999999E-3</v>
      </c>
      <c r="V1285">
        <v>5.4699999999999999E-2</v>
      </c>
      <c r="W1285">
        <v>-1.8347</v>
      </c>
      <c r="X1285">
        <v>0.92889999999999995</v>
      </c>
      <c r="Y1285">
        <v>0.80349999999999999</v>
      </c>
    </row>
    <row r="1286" spans="1:25" x14ac:dyDescent="0.2">
      <c r="A1286" t="s">
        <v>1307</v>
      </c>
      <c r="B1286" t="s">
        <v>7203</v>
      </c>
      <c r="C1286">
        <v>0.95640000000000003</v>
      </c>
      <c r="D1286">
        <v>0.3155</v>
      </c>
      <c r="E1286">
        <v>0.218</v>
      </c>
      <c r="F1286">
        <v>0.28410000000000002</v>
      </c>
      <c r="G1286">
        <v>0.42859999999999998</v>
      </c>
      <c r="H1286">
        <v>0.8256</v>
      </c>
      <c r="I1286">
        <v>0.14080000000000001</v>
      </c>
      <c r="J1286">
        <v>0.2389</v>
      </c>
      <c r="K1286">
        <v>0.52749999999999997</v>
      </c>
      <c r="L1286">
        <v>1.3326</v>
      </c>
      <c r="M1286">
        <v>1.5108999999999999</v>
      </c>
      <c r="N1286">
        <v>0.44190000000000002</v>
      </c>
      <c r="O1286">
        <v>0.13800000000000001</v>
      </c>
      <c r="P1286">
        <v>1.6465000000000001</v>
      </c>
      <c r="Q1286">
        <v>-1.391</v>
      </c>
      <c r="R1286">
        <v>-1.0478000000000001</v>
      </c>
      <c r="S1286">
        <v>-0.51170000000000004</v>
      </c>
      <c r="T1286">
        <v>0.44109999999999999</v>
      </c>
      <c r="U1286">
        <v>1.1232</v>
      </c>
      <c r="V1286">
        <v>0.2656</v>
      </c>
      <c r="W1286">
        <v>0.4975</v>
      </c>
      <c r="X1286">
        <v>-0.82440000000000002</v>
      </c>
      <c r="Y1286">
        <v>-0.1736</v>
      </c>
    </row>
    <row r="1287" spans="1:25" x14ac:dyDescent="0.2">
      <c r="A1287" t="s">
        <v>1308</v>
      </c>
      <c r="B1287" t="s">
        <v>7204</v>
      </c>
      <c r="C1287">
        <v>0.34079999999999999</v>
      </c>
      <c r="D1287">
        <v>2.6675</v>
      </c>
      <c r="E1287">
        <v>1.6512</v>
      </c>
      <c r="F1287">
        <v>2.0230000000000001</v>
      </c>
      <c r="G1287">
        <v>1.7317</v>
      </c>
      <c r="H1287">
        <v>1.4621</v>
      </c>
      <c r="I1287">
        <v>2.3588</v>
      </c>
      <c r="J1287">
        <v>2.2061000000000002</v>
      </c>
      <c r="K1287">
        <v>-9.9299999999999999E-2</v>
      </c>
      <c r="L1287">
        <v>1.4530000000000001</v>
      </c>
      <c r="M1287">
        <v>0.8337</v>
      </c>
      <c r="N1287">
        <v>3.2599999999999997E-2</v>
      </c>
      <c r="O1287">
        <v>1.5609</v>
      </c>
      <c r="P1287">
        <v>-0.46079999999999999</v>
      </c>
      <c r="Q1287">
        <v>-0.55589999999999995</v>
      </c>
      <c r="R1287">
        <v>-2.4643000000000002</v>
      </c>
      <c r="S1287">
        <v>-0.2616</v>
      </c>
      <c r="T1287">
        <v>-1.0837000000000001</v>
      </c>
      <c r="U1287">
        <v>-0.67759999999999998</v>
      </c>
      <c r="V1287">
        <v>-0.83540000000000003</v>
      </c>
      <c r="W1287">
        <v>-1.1127</v>
      </c>
      <c r="X1287">
        <v>-1.2392000000000001</v>
      </c>
      <c r="Y1287">
        <v>-3.1307</v>
      </c>
    </row>
    <row r="1288" spans="1:25" x14ac:dyDescent="0.2">
      <c r="A1288" t="s">
        <v>1309</v>
      </c>
      <c r="B1288" t="s">
        <v>7205</v>
      </c>
      <c r="C1288">
        <v>0.20200000000000001</v>
      </c>
      <c r="D1288">
        <v>-0.28079999999999999</v>
      </c>
      <c r="E1288">
        <v>-0.43059999999999998</v>
      </c>
      <c r="F1288">
        <v>0.66249999999999998</v>
      </c>
      <c r="G1288">
        <v>0.65859999999999996</v>
      </c>
      <c r="H1288">
        <v>-0.54830000000000001</v>
      </c>
      <c r="I1288">
        <v>1.23E-2</v>
      </c>
      <c r="J1288">
        <v>-0.17419999999999999</v>
      </c>
      <c r="K1288">
        <v>-0.65449999999999997</v>
      </c>
      <c r="L1288">
        <v>0.50160000000000005</v>
      </c>
      <c r="M1288">
        <v>-0.22040000000000001</v>
      </c>
      <c r="N1288">
        <v>0.32500000000000001</v>
      </c>
      <c r="O1288">
        <v>-0.11459999999999999</v>
      </c>
      <c r="P1288">
        <v>1.4026000000000001</v>
      </c>
      <c r="Q1288">
        <v>-1.5344</v>
      </c>
      <c r="R1288">
        <v>-1.4784999999999999</v>
      </c>
      <c r="S1288">
        <v>-0.84140000000000004</v>
      </c>
      <c r="T1288">
        <v>0.92879999999999996</v>
      </c>
      <c r="U1288">
        <v>6.3899999999999998E-2</v>
      </c>
      <c r="V1288">
        <v>-0.28870000000000001</v>
      </c>
      <c r="W1288">
        <v>-0.59519999999999995</v>
      </c>
      <c r="X1288">
        <v>-1.5858000000000001</v>
      </c>
      <c r="Y1288">
        <v>-2.0320999999999998</v>
      </c>
    </row>
    <row r="1289" spans="1:25" x14ac:dyDescent="0.2">
      <c r="A1289" t="s">
        <v>1310</v>
      </c>
      <c r="B1289" t="s">
        <v>7206</v>
      </c>
      <c r="C1289">
        <v>0.98260000000000003</v>
      </c>
      <c r="D1289">
        <v>-0.1168</v>
      </c>
      <c r="E1289">
        <v>4.8899999999999999E-2</v>
      </c>
      <c r="F1289">
        <v>0.57469999999999999</v>
      </c>
      <c r="G1289">
        <v>0.73429999999999995</v>
      </c>
      <c r="H1289">
        <v>-0.53159999999999996</v>
      </c>
      <c r="I1289">
        <v>0.22639999999999999</v>
      </c>
      <c r="J1289">
        <v>0.66339999999999999</v>
      </c>
      <c r="K1289">
        <v>-1.3299999999999999E-2</v>
      </c>
      <c r="L1289">
        <v>1.2542</v>
      </c>
      <c r="M1289">
        <v>2.5600000000000001E-2</v>
      </c>
      <c r="N1289">
        <v>-0.74990000000000001</v>
      </c>
      <c r="O1289">
        <v>0.4854</v>
      </c>
      <c r="P1289">
        <v>0.75019999999999998</v>
      </c>
      <c r="Q1289">
        <v>0.70650000000000002</v>
      </c>
      <c r="R1289">
        <v>0.64439999999999997</v>
      </c>
      <c r="S1289">
        <v>0.50470000000000004</v>
      </c>
      <c r="T1289">
        <v>0.52190000000000003</v>
      </c>
      <c r="U1289">
        <v>0.78979999999999995</v>
      </c>
      <c r="V1289">
        <v>-3.6999999999999998E-2</v>
      </c>
      <c r="W1289">
        <v>0.38419999999999999</v>
      </c>
      <c r="X1289">
        <v>0.1048</v>
      </c>
      <c r="Y1289">
        <v>-0.24970000000000001</v>
      </c>
    </row>
    <row r="1290" spans="1:25" x14ac:dyDescent="0.2">
      <c r="A1290" t="s">
        <v>1311</v>
      </c>
      <c r="B1290" t="s">
        <v>7207</v>
      </c>
      <c r="C1290">
        <v>1.3758999999999999</v>
      </c>
      <c r="D1290">
        <v>0.16619999999999999</v>
      </c>
      <c r="E1290">
        <v>-0.77690000000000003</v>
      </c>
      <c r="F1290">
        <v>0.39689999999999998</v>
      </c>
      <c r="G1290">
        <v>-4.41E-2</v>
      </c>
      <c r="H1290">
        <v>-0.4103</v>
      </c>
      <c r="I1290">
        <v>-8.0699999999999994E-2</v>
      </c>
      <c r="J1290">
        <v>-1.0339</v>
      </c>
      <c r="K1290">
        <v>0.1807</v>
      </c>
      <c r="L1290">
        <v>0.48299999999999998</v>
      </c>
      <c r="M1290">
        <v>-0.29480000000000001</v>
      </c>
      <c r="N1290">
        <v>1.6E-2</v>
      </c>
      <c r="O1290">
        <v>-0.88480000000000003</v>
      </c>
      <c r="P1290">
        <v>-1.4906999999999999</v>
      </c>
      <c r="Q1290">
        <v>-0.5877</v>
      </c>
      <c r="R1290">
        <v>-4.4400000000000002E-2</v>
      </c>
      <c r="S1290">
        <v>-1.2372000000000001</v>
      </c>
      <c r="T1290">
        <v>-1.4642999999999999</v>
      </c>
      <c r="U1290">
        <v>-0.80259999999999998</v>
      </c>
      <c r="V1290">
        <v>1.9456</v>
      </c>
      <c r="W1290">
        <v>1.2878000000000001</v>
      </c>
      <c r="X1290">
        <v>-1.1337999999999999</v>
      </c>
      <c r="Y1290">
        <v>-0.54759999999999998</v>
      </c>
    </row>
    <row r="1291" spans="1:25" x14ac:dyDescent="0.2">
      <c r="A1291" t="s">
        <v>1312</v>
      </c>
      <c r="B1291" t="s">
        <v>7208</v>
      </c>
      <c r="C1291">
        <v>0.59589999999999999</v>
      </c>
      <c r="D1291">
        <v>1.3573</v>
      </c>
      <c r="E1291">
        <v>0.35410000000000003</v>
      </c>
      <c r="F1291">
        <v>0.3543</v>
      </c>
      <c r="G1291">
        <v>0.56789999999999996</v>
      </c>
      <c r="H1291">
        <v>0.48259999999999997</v>
      </c>
      <c r="I1291">
        <v>1.2674000000000001</v>
      </c>
      <c r="J1291">
        <v>1.1454</v>
      </c>
      <c r="K1291">
        <v>-0.39760000000000001</v>
      </c>
      <c r="L1291">
        <v>0.35</v>
      </c>
      <c r="M1291">
        <v>0.36120000000000002</v>
      </c>
      <c r="N1291">
        <v>1.4632000000000001</v>
      </c>
      <c r="O1291">
        <v>1.2018</v>
      </c>
      <c r="P1291">
        <v>-0.12540000000000001</v>
      </c>
      <c r="Q1291">
        <v>1.9019999999999999</v>
      </c>
      <c r="R1291">
        <v>-9.6299999999999997E-2</v>
      </c>
      <c r="S1291">
        <v>0.72929999999999995</v>
      </c>
      <c r="T1291">
        <v>-0.21429999999999999</v>
      </c>
      <c r="U1291">
        <v>-0.18759999999999999</v>
      </c>
      <c r="V1291">
        <v>0.14760000000000001</v>
      </c>
      <c r="W1291">
        <v>-0.40500000000000003</v>
      </c>
      <c r="X1291">
        <v>-0.99039999999999995</v>
      </c>
      <c r="Y1291">
        <v>-0.85980000000000001</v>
      </c>
    </row>
    <row r="1292" spans="1:25" x14ac:dyDescent="0.2">
      <c r="A1292" t="s">
        <v>1313</v>
      </c>
      <c r="B1292" t="s">
        <v>7209</v>
      </c>
      <c r="C1292">
        <v>-0.31209999999999999</v>
      </c>
      <c r="D1292">
        <v>-1.0379</v>
      </c>
      <c r="E1292">
        <v>-1.1819999999999999</v>
      </c>
      <c r="F1292">
        <v>0.5877</v>
      </c>
      <c r="G1292">
        <v>-0.9466</v>
      </c>
      <c r="H1292">
        <v>-2.3109000000000002</v>
      </c>
      <c r="I1292">
        <v>-2.0569999999999999</v>
      </c>
      <c r="J1292">
        <v>-2.2461000000000002</v>
      </c>
      <c r="K1292">
        <v>-0.52170000000000005</v>
      </c>
      <c r="L1292">
        <v>-1.7049000000000001</v>
      </c>
      <c r="M1292">
        <v>-2.0398000000000001</v>
      </c>
      <c r="N1292">
        <v>-1.8193999999999999</v>
      </c>
      <c r="O1292">
        <v>-1.8332999999999999</v>
      </c>
      <c r="P1292">
        <v>-0.1489</v>
      </c>
      <c r="Q1292">
        <v>1.6489</v>
      </c>
      <c r="R1292">
        <v>1.8E-3</v>
      </c>
      <c r="S1292">
        <v>0.48820000000000002</v>
      </c>
      <c r="T1292">
        <v>0.42349999999999999</v>
      </c>
      <c r="U1292">
        <v>-0.42320000000000002</v>
      </c>
      <c r="V1292">
        <v>-2.0491000000000001</v>
      </c>
      <c r="W1292">
        <v>0.21779999999999999</v>
      </c>
      <c r="X1292">
        <v>-0.61529999999999996</v>
      </c>
      <c r="Y1292">
        <v>2.0041000000000002</v>
      </c>
    </row>
    <row r="1293" spans="1:25" x14ac:dyDescent="0.2">
      <c r="A1293" t="s">
        <v>1314</v>
      </c>
      <c r="B1293" t="s">
        <v>7210</v>
      </c>
      <c r="C1293">
        <v>0.42970000000000003</v>
      </c>
      <c r="D1293">
        <v>0.42170000000000002</v>
      </c>
      <c r="E1293">
        <v>-1.2734000000000001</v>
      </c>
      <c r="F1293">
        <v>0.63349999999999995</v>
      </c>
      <c r="G1293">
        <v>-0.4259</v>
      </c>
      <c r="H1293">
        <v>0.34210000000000002</v>
      </c>
      <c r="I1293">
        <v>0.32650000000000001</v>
      </c>
      <c r="J1293">
        <v>-0.1217</v>
      </c>
      <c r="K1293">
        <v>7.2800000000000004E-2</v>
      </c>
      <c r="L1293">
        <v>0.2185</v>
      </c>
      <c r="M1293">
        <v>6.3200000000000006E-2</v>
      </c>
      <c r="N1293">
        <v>-0.34160000000000001</v>
      </c>
      <c r="O1293">
        <v>-0.1002</v>
      </c>
      <c r="P1293">
        <v>-1.0719000000000001</v>
      </c>
      <c r="Q1293">
        <v>-0.29239999999999999</v>
      </c>
      <c r="R1293">
        <v>0.2525</v>
      </c>
      <c r="S1293">
        <v>-7.3000000000000001E-3</v>
      </c>
      <c r="T1293">
        <v>1.8700000000000001E-2</v>
      </c>
      <c r="U1293">
        <v>-0.74580000000000002</v>
      </c>
      <c r="V1293">
        <v>-0.6371</v>
      </c>
      <c r="W1293">
        <v>-2.5600000000000001E-2</v>
      </c>
      <c r="X1293">
        <v>5.0799999999999998E-2</v>
      </c>
      <c r="Y1293">
        <v>0.91180000000000005</v>
      </c>
    </row>
    <row r="1294" spans="1:25" x14ac:dyDescent="0.2">
      <c r="A1294" t="s">
        <v>1315</v>
      </c>
      <c r="B1294" t="s">
        <v>1315</v>
      </c>
      <c r="C1294">
        <v>-1.2082999999999999</v>
      </c>
      <c r="D1294">
        <v>-4.5900000000000003E-2</v>
      </c>
      <c r="E1294">
        <v>-0.54100000000000004</v>
      </c>
      <c r="F1294">
        <v>0.32879999999999998</v>
      </c>
      <c r="G1294">
        <v>3.3E-3</v>
      </c>
      <c r="H1294">
        <v>-1.3189</v>
      </c>
      <c r="I1294">
        <v>-0.1472</v>
      </c>
      <c r="J1294">
        <v>-4.1500000000000002E-2</v>
      </c>
      <c r="K1294">
        <v>0.52710000000000001</v>
      </c>
      <c r="L1294">
        <v>-1.0543</v>
      </c>
      <c r="M1294">
        <v>-0.63839999999999997</v>
      </c>
      <c r="N1294">
        <v>0.30659999999999998</v>
      </c>
      <c r="O1294">
        <v>2.8400000000000002E-2</v>
      </c>
      <c r="P1294">
        <v>8.0299999999999996E-2</v>
      </c>
      <c r="Q1294">
        <v>-8.6599999999999996E-2</v>
      </c>
      <c r="R1294">
        <v>3.4200000000000001E-2</v>
      </c>
      <c r="S1294">
        <v>-0.1187</v>
      </c>
      <c r="T1294">
        <v>-3.2500000000000001E-2</v>
      </c>
      <c r="U1294">
        <v>4.1799999999999997E-2</v>
      </c>
      <c r="V1294">
        <v>-1.9611000000000001</v>
      </c>
      <c r="W1294">
        <v>-7.8299999999999995E-2</v>
      </c>
      <c r="X1294">
        <v>-0.3377</v>
      </c>
      <c r="Y1294">
        <v>-0.31559999999999999</v>
      </c>
    </row>
    <row r="1295" spans="1:25" x14ac:dyDescent="0.2">
      <c r="A1295" t="s">
        <v>1316</v>
      </c>
      <c r="B1295" t="s">
        <v>7211</v>
      </c>
      <c r="C1295">
        <v>3.1399999999999997E-2</v>
      </c>
      <c r="D1295">
        <v>-1.4943</v>
      </c>
      <c r="E1295">
        <v>1.2096</v>
      </c>
      <c r="F1295">
        <v>2.0283000000000002</v>
      </c>
      <c r="G1295">
        <v>-1.0370999999999999</v>
      </c>
      <c r="H1295">
        <v>-0.47089999999999999</v>
      </c>
      <c r="I1295">
        <v>-1.1367</v>
      </c>
      <c r="J1295">
        <v>1.0818000000000001</v>
      </c>
      <c r="K1295">
        <v>0.87880000000000003</v>
      </c>
      <c r="L1295">
        <v>-1.8919999999999999</v>
      </c>
      <c r="M1295">
        <v>-2.2408999999999999</v>
      </c>
      <c r="N1295">
        <v>-1.5549999999999999</v>
      </c>
      <c r="O1295">
        <v>1.6009</v>
      </c>
      <c r="P1295">
        <v>1.3297000000000001</v>
      </c>
      <c r="Q1295">
        <v>1.2199</v>
      </c>
      <c r="R1295">
        <v>0.49940000000000001</v>
      </c>
      <c r="S1295">
        <v>-1.1286</v>
      </c>
      <c r="T1295">
        <v>-0.65969999999999995</v>
      </c>
      <c r="U1295">
        <v>-0.30880000000000002</v>
      </c>
      <c r="V1295">
        <v>-0.51229999999999998</v>
      </c>
      <c r="W1295">
        <v>-0.79490000000000005</v>
      </c>
      <c r="X1295">
        <v>1.3653999999999999</v>
      </c>
      <c r="Y1295">
        <v>1.3381000000000001</v>
      </c>
    </row>
    <row r="1296" spans="1:25" x14ac:dyDescent="0.2">
      <c r="A1296" t="s">
        <v>1317</v>
      </c>
      <c r="B1296" t="s">
        <v>7212</v>
      </c>
      <c r="C1296">
        <v>-1.2803</v>
      </c>
      <c r="D1296">
        <v>2.75E-2</v>
      </c>
      <c r="E1296">
        <v>-0.81059999999999999</v>
      </c>
      <c r="F1296">
        <v>0.2177</v>
      </c>
      <c r="G1296">
        <v>-1.6216999999999999</v>
      </c>
      <c r="H1296">
        <v>-0.68200000000000005</v>
      </c>
      <c r="I1296">
        <v>-0.37219999999999998</v>
      </c>
      <c r="J1296">
        <v>-0.84589999999999999</v>
      </c>
      <c r="K1296">
        <v>-1.26E-2</v>
      </c>
      <c r="L1296">
        <v>-0.85929999999999995</v>
      </c>
      <c r="M1296">
        <v>-0.81879999999999997</v>
      </c>
      <c r="N1296">
        <v>-0.43190000000000001</v>
      </c>
      <c r="O1296">
        <v>-0.44280000000000003</v>
      </c>
      <c r="P1296">
        <v>-1.1647000000000001</v>
      </c>
      <c r="Q1296">
        <v>-0.25540000000000002</v>
      </c>
      <c r="R1296">
        <v>-0.33450000000000002</v>
      </c>
      <c r="S1296">
        <v>-1.1449</v>
      </c>
      <c r="T1296">
        <v>0.61240000000000006</v>
      </c>
      <c r="U1296">
        <v>-0.52080000000000004</v>
      </c>
      <c r="V1296">
        <v>-0.52229999999999999</v>
      </c>
      <c r="W1296">
        <v>-0.38929999999999998</v>
      </c>
      <c r="X1296">
        <v>-0.46229999999999999</v>
      </c>
      <c r="Y1296">
        <v>0.32769999999999999</v>
      </c>
    </row>
    <row r="1297" spans="1:25" x14ac:dyDescent="0.2">
      <c r="A1297" t="s">
        <v>1318</v>
      </c>
      <c r="B1297" t="s">
        <v>7213</v>
      </c>
      <c r="C1297">
        <v>0.34329999999999999</v>
      </c>
      <c r="D1297">
        <v>2.2311000000000001</v>
      </c>
      <c r="E1297">
        <v>2.2648999999999999</v>
      </c>
      <c r="F1297">
        <v>5.1400000000000001E-2</v>
      </c>
      <c r="G1297">
        <v>1.1647000000000001</v>
      </c>
      <c r="H1297">
        <v>2.0386000000000002</v>
      </c>
      <c r="I1297">
        <v>2.2018</v>
      </c>
      <c r="J1297">
        <v>1.8793</v>
      </c>
      <c r="K1297">
        <v>0.1069</v>
      </c>
      <c r="L1297">
        <v>1.2906</v>
      </c>
      <c r="M1297">
        <v>0.63859999999999995</v>
      </c>
      <c r="N1297">
        <v>1.9379999999999999</v>
      </c>
      <c r="O1297">
        <v>1.581</v>
      </c>
      <c r="P1297">
        <v>-6.25E-2</v>
      </c>
      <c r="Q1297">
        <v>-0.21179999999999999</v>
      </c>
      <c r="R1297">
        <v>0.39200000000000002</v>
      </c>
      <c r="S1297">
        <v>2.6589</v>
      </c>
      <c r="T1297">
        <v>0.67959999999999998</v>
      </c>
      <c r="U1297">
        <v>-1.3426</v>
      </c>
      <c r="V1297">
        <v>2.1259000000000001</v>
      </c>
      <c r="W1297">
        <v>-0.88870000000000005</v>
      </c>
      <c r="X1297">
        <v>0.76929999999999998</v>
      </c>
      <c r="Y1297">
        <v>-2.774</v>
      </c>
    </row>
    <row r="1298" spans="1:25" x14ac:dyDescent="0.2">
      <c r="A1298" t="s">
        <v>1319</v>
      </c>
      <c r="B1298" t="s">
        <v>7214</v>
      </c>
      <c r="C1298">
        <v>-0.52539999999999998</v>
      </c>
      <c r="D1298">
        <v>-6.6000000000000003E-2</v>
      </c>
      <c r="E1298">
        <v>-1.0024999999999999</v>
      </c>
      <c r="F1298">
        <v>-0.19919999999999999</v>
      </c>
      <c r="G1298">
        <v>-0.37809999999999999</v>
      </c>
      <c r="H1298">
        <v>0.5615</v>
      </c>
      <c r="I1298">
        <v>-1.2699999999999999E-2</v>
      </c>
      <c r="J1298">
        <v>-0.25330000000000003</v>
      </c>
      <c r="K1298">
        <v>5.2600000000000001E-2</v>
      </c>
      <c r="L1298">
        <v>0.51659999999999995</v>
      </c>
      <c r="M1298">
        <v>-0.1802</v>
      </c>
      <c r="N1298">
        <v>6.9099999999999995E-2</v>
      </c>
      <c r="O1298">
        <v>-2.5000000000000001E-2</v>
      </c>
      <c r="P1298">
        <v>-1.1615</v>
      </c>
      <c r="Q1298">
        <v>-0.2959</v>
      </c>
      <c r="R1298">
        <v>1.2101</v>
      </c>
      <c r="S1298">
        <v>-0.83030000000000004</v>
      </c>
      <c r="T1298">
        <v>-0.36</v>
      </c>
      <c r="U1298">
        <v>-0.56440000000000001</v>
      </c>
      <c r="V1298">
        <v>1.9024000000000001</v>
      </c>
      <c r="W1298">
        <v>0.84219999999999995</v>
      </c>
      <c r="X1298">
        <v>-0.78310000000000002</v>
      </c>
      <c r="Y1298">
        <v>0.55649999999999999</v>
      </c>
    </row>
    <row r="1299" spans="1:25" x14ac:dyDescent="0.2">
      <c r="A1299" t="s">
        <v>1320</v>
      </c>
      <c r="B1299" t="s">
        <v>7215</v>
      </c>
      <c r="C1299">
        <v>0.26950000000000002</v>
      </c>
      <c r="D1299">
        <v>1.5265</v>
      </c>
      <c r="E1299">
        <v>-0.1613</v>
      </c>
      <c r="F1299">
        <v>0.49249999999999999</v>
      </c>
      <c r="G1299">
        <v>0.50609999999999999</v>
      </c>
      <c r="H1299">
        <v>1.0857000000000001</v>
      </c>
      <c r="I1299">
        <v>1.7458</v>
      </c>
      <c r="J1299">
        <v>8.8599999999999998E-2</v>
      </c>
      <c r="K1299">
        <v>-0.36299999999999999</v>
      </c>
      <c r="L1299">
        <v>0.63170000000000004</v>
      </c>
      <c r="M1299">
        <v>0.95660000000000001</v>
      </c>
      <c r="N1299">
        <v>0.85750000000000004</v>
      </c>
      <c r="O1299">
        <v>-9.5899999999999999E-2</v>
      </c>
      <c r="P1299">
        <v>-0.55779999999999996</v>
      </c>
      <c r="Q1299">
        <v>0.47270000000000001</v>
      </c>
      <c r="R1299">
        <v>0.87390000000000001</v>
      </c>
      <c r="S1299">
        <v>0.214</v>
      </c>
      <c r="T1299">
        <v>-0.28889999999999999</v>
      </c>
      <c r="U1299">
        <v>-1.615</v>
      </c>
      <c r="V1299">
        <v>-0.1734</v>
      </c>
      <c r="W1299">
        <v>-0.79259999999999997</v>
      </c>
      <c r="X1299">
        <v>-1.2482</v>
      </c>
      <c r="Y1299">
        <v>-0.18720000000000001</v>
      </c>
    </row>
    <row r="1300" spans="1:25" x14ac:dyDescent="0.2">
      <c r="A1300" t="s">
        <v>1321</v>
      </c>
      <c r="B1300" t="s">
        <v>7216</v>
      </c>
      <c r="C1300">
        <v>-0.32850000000000001</v>
      </c>
      <c r="D1300">
        <v>2.5123000000000002</v>
      </c>
      <c r="E1300">
        <v>1.2613000000000001</v>
      </c>
      <c r="F1300">
        <v>2.1242000000000001</v>
      </c>
      <c r="G1300">
        <v>1.0822000000000001</v>
      </c>
      <c r="H1300">
        <v>0.88380000000000003</v>
      </c>
      <c r="I1300">
        <v>1.758</v>
      </c>
      <c r="J1300">
        <v>1.4655</v>
      </c>
      <c r="K1300">
        <v>1.47</v>
      </c>
      <c r="L1300">
        <v>4.0300000000000002E-2</v>
      </c>
      <c r="M1300">
        <v>1.0785</v>
      </c>
      <c r="N1300">
        <v>2.0535000000000001</v>
      </c>
      <c r="O1300">
        <v>1.7502</v>
      </c>
      <c r="P1300">
        <v>-1.4905999999999999</v>
      </c>
      <c r="Q1300">
        <v>0.26350000000000001</v>
      </c>
      <c r="R1300">
        <v>-1.0278</v>
      </c>
      <c r="S1300">
        <v>-0.59919999999999995</v>
      </c>
      <c r="T1300">
        <v>-0.63009999999999999</v>
      </c>
      <c r="U1300">
        <v>-0.98199999999999998</v>
      </c>
      <c r="V1300">
        <v>-0.50890000000000002</v>
      </c>
      <c r="W1300">
        <v>-0.57299999999999995</v>
      </c>
      <c r="X1300">
        <v>-0.37290000000000001</v>
      </c>
      <c r="Y1300">
        <v>-0.28060000000000002</v>
      </c>
    </row>
    <row r="1301" spans="1:25" x14ac:dyDescent="0.2">
      <c r="A1301" t="s">
        <v>1322</v>
      </c>
      <c r="B1301" t="s">
        <v>7217</v>
      </c>
      <c r="C1301">
        <v>-0.78590000000000004</v>
      </c>
      <c r="D1301">
        <v>0.14460000000000001</v>
      </c>
      <c r="E1301">
        <v>-0.28660000000000002</v>
      </c>
      <c r="F1301">
        <v>0.14460000000000001</v>
      </c>
      <c r="G1301">
        <v>-0.29249999999999998</v>
      </c>
      <c r="H1301">
        <v>0.63060000000000005</v>
      </c>
      <c r="I1301">
        <v>0.88139999999999996</v>
      </c>
      <c r="J1301">
        <v>-0.2016</v>
      </c>
      <c r="K1301">
        <v>-0.64590000000000003</v>
      </c>
      <c r="L1301">
        <v>0.32350000000000001</v>
      </c>
      <c r="M1301">
        <v>0.54530000000000001</v>
      </c>
      <c r="N1301">
        <v>-0.6099</v>
      </c>
      <c r="O1301">
        <v>-0.73750000000000004</v>
      </c>
      <c r="P1301">
        <v>-0.46839999999999998</v>
      </c>
      <c r="Q1301">
        <v>-0.53169999999999995</v>
      </c>
      <c r="R1301">
        <v>-0.24709999999999999</v>
      </c>
      <c r="S1301">
        <v>-0.51680000000000004</v>
      </c>
      <c r="T1301">
        <v>-0.38190000000000002</v>
      </c>
      <c r="U1301">
        <v>1.61E-2</v>
      </c>
      <c r="V1301">
        <v>-1.2057</v>
      </c>
      <c r="W1301">
        <v>-0.62649999999999995</v>
      </c>
      <c r="X1301">
        <v>-0.1066</v>
      </c>
      <c r="Y1301">
        <v>-1.0205</v>
      </c>
    </row>
    <row r="1302" spans="1:25" x14ac:dyDescent="0.2">
      <c r="A1302" t="s">
        <v>1323</v>
      </c>
      <c r="B1302" t="s">
        <v>7218</v>
      </c>
      <c r="C1302">
        <v>-0.59950000000000003</v>
      </c>
      <c r="D1302">
        <v>-0.24740000000000001</v>
      </c>
      <c r="E1302">
        <v>0.72989999999999999</v>
      </c>
      <c r="F1302">
        <v>-0.39550000000000002</v>
      </c>
      <c r="G1302">
        <v>-1.8713</v>
      </c>
      <c r="H1302">
        <v>-1.9972000000000001</v>
      </c>
      <c r="I1302">
        <v>-0.1305</v>
      </c>
      <c r="J1302">
        <v>0.32350000000000001</v>
      </c>
      <c r="K1302">
        <v>-0.18099999999999999</v>
      </c>
      <c r="L1302">
        <v>-1.6149</v>
      </c>
      <c r="M1302">
        <v>-1.9218999999999999</v>
      </c>
      <c r="N1302">
        <v>-5.7099999999999998E-2</v>
      </c>
      <c r="O1302">
        <v>-4.1000000000000003E-3</v>
      </c>
      <c r="P1302">
        <v>-1.0445</v>
      </c>
      <c r="Q1302">
        <v>-0.78190000000000004</v>
      </c>
      <c r="R1302">
        <v>-0.7399</v>
      </c>
      <c r="S1302">
        <v>4.99E-2</v>
      </c>
      <c r="T1302">
        <v>0.30530000000000002</v>
      </c>
      <c r="U1302">
        <v>-1.1444000000000001</v>
      </c>
      <c r="V1302">
        <v>-0.87880000000000003</v>
      </c>
      <c r="W1302">
        <v>-1.7229000000000001</v>
      </c>
      <c r="X1302">
        <v>0.83509999999999995</v>
      </c>
      <c r="Y1302">
        <v>-0.34839999999999999</v>
      </c>
    </row>
    <row r="1303" spans="1:25" x14ac:dyDescent="0.2">
      <c r="A1303" t="s">
        <v>1324</v>
      </c>
      <c r="B1303" t="s">
        <v>7219</v>
      </c>
      <c r="C1303">
        <v>0.82410000000000005</v>
      </c>
      <c r="D1303">
        <v>-0.15079999999999999</v>
      </c>
      <c r="E1303">
        <v>-1.1916</v>
      </c>
      <c r="F1303">
        <v>-1.109</v>
      </c>
      <c r="G1303">
        <v>0.42120000000000002</v>
      </c>
      <c r="H1303">
        <v>1.7332000000000001</v>
      </c>
      <c r="I1303">
        <v>-1.1841999999999999</v>
      </c>
      <c r="J1303">
        <v>-0.72550000000000003</v>
      </c>
      <c r="K1303">
        <v>-0.1168</v>
      </c>
      <c r="L1303">
        <v>-1.7895000000000001</v>
      </c>
      <c r="M1303">
        <v>-1.1151</v>
      </c>
      <c r="N1303">
        <v>-1.5628</v>
      </c>
      <c r="O1303">
        <v>-0.79510000000000003</v>
      </c>
      <c r="P1303">
        <v>0.57520000000000004</v>
      </c>
      <c r="Q1303">
        <v>0.46389999999999998</v>
      </c>
      <c r="R1303">
        <v>0.90600000000000003</v>
      </c>
      <c r="S1303">
        <v>0.35110000000000002</v>
      </c>
      <c r="T1303">
        <v>-0.37269999999999998</v>
      </c>
      <c r="U1303">
        <v>-0.1923</v>
      </c>
      <c r="V1303">
        <v>-0.63580000000000003</v>
      </c>
      <c r="W1303">
        <v>-1.2976000000000001</v>
      </c>
      <c r="X1303">
        <v>-0.44240000000000002</v>
      </c>
      <c r="Y1303">
        <v>0.67900000000000005</v>
      </c>
    </row>
    <row r="1304" spans="1:25" x14ac:dyDescent="0.2">
      <c r="A1304" t="s">
        <v>1325</v>
      </c>
      <c r="B1304" t="s">
        <v>7220</v>
      </c>
      <c r="C1304">
        <v>-0.79259999999999997</v>
      </c>
      <c r="D1304">
        <v>1.2367999999999999</v>
      </c>
      <c r="E1304">
        <v>-0.39350000000000002</v>
      </c>
      <c r="F1304">
        <v>-1.0290999999999999</v>
      </c>
      <c r="G1304">
        <v>-1.0947</v>
      </c>
      <c r="H1304">
        <v>-2.3E-2</v>
      </c>
      <c r="I1304">
        <v>0.41489999999999999</v>
      </c>
      <c r="J1304">
        <v>-9.6799999999999997E-2</v>
      </c>
      <c r="K1304">
        <v>0.44080000000000003</v>
      </c>
      <c r="L1304">
        <v>-0.11</v>
      </c>
      <c r="M1304">
        <v>-0.14549999999999999</v>
      </c>
      <c r="N1304">
        <v>1.0052000000000001</v>
      </c>
      <c r="O1304">
        <v>1.3209</v>
      </c>
      <c r="P1304">
        <v>-1.8269</v>
      </c>
      <c r="Q1304">
        <v>-0.6583</v>
      </c>
      <c r="R1304">
        <v>-0.68979999999999997</v>
      </c>
      <c r="S1304">
        <v>-3.3780000000000001</v>
      </c>
      <c r="T1304">
        <v>-1.0567</v>
      </c>
      <c r="U1304">
        <v>-1.2093</v>
      </c>
      <c r="V1304">
        <v>-0.7147</v>
      </c>
      <c r="W1304">
        <v>-0.59099999999999997</v>
      </c>
      <c r="X1304">
        <v>-0.85389999999999999</v>
      </c>
      <c r="Y1304">
        <v>-2.1901999999999999</v>
      </c>
    </row>
    <row r="1305" spans="1:25" x14ac:dyDescent="0.2">
      <c r="A1305" t="s">
        <v>1326</v>
      </c>
      <c r="B1305" t="s">
        <v>7221</v>
      </c>
      <c r="C1305">
        <v>0.10050000000000001</v>
      </c>
      <c r="D1305">
        <v>-1.3267</v>
      </c>
      <c r="E1305">
        <v>-1.6022000000000001</v>
      </c>
      <c r="F1305">
        <v>-1.2274</v>
      </c>
      <c r="G1305">
        <v>1.1228</v>
      </c>
      <c r="H1305">
        <v>0.45750000000000002</v>
      </c>
      <c r="I1305">
        <v>2.0924</v>
      </c>
      <c r="J1305">
        <v>-2.7669999999999999</v>
      </c>
      <c r="K1305">
        <v>0.42249999999999999</v>
      </c>
      <c r="L1305">
        <v>0.57020000000000004</v>
      </c>
      <c r="M1305">
        <v>0.60560000000000003</v>
      </c>
      <c r="N1305">
        <v>0.98770000000000002</v>
      </c>
      <c r="O1305">
        <v>-1.1633</v>
      </c>
      <c r="P1305">
        <v>-0.81440000000000001</v>
      </c>
      <c r="Q1305">
        <v>-0.49630000000000002</v>
      </c>
      <c r="R1305">
        <v>3.7612999999999999</v>
      </c>
      <c r="S1305">
        <v>-6.7858000000000001</v>
      </c>
      <c r="T1305">
        <v>-0.29749999999999999</v>
      </c>
      <c r="U1305">
        <v>-0.1283</v>
      </c>
      <c r="V1305">
        <v>-0.3029</v>
      </c>
      <c r="W1305">
        <v>-5.3066000000000004</v>
      </c>
      <c r="X1305">
        <v>-29.497299999999999</v>
      </c>
      <c r="Y1305">
        <v>1.5821000000000001</v>
      </c>
    </row>
    <row r="1306" spans="1:25" x14ac:dyDescent="0.2">
      <c r="A1306" t="s">
        <v>1327</v>
      </c>
      <c r="B1306" t="s">
        <v>7222</v>
      </c>
      <c r="C1306">
        <v>0.65159999999999996</v>
      </c>
      <c r="D1306">
        <v>-0.38</v>
      </c>
      <c r="E1306">
        <v>-1.0734999999999999</v>
      </c>
      <c r="F1306">
        <v>-0.92479999999999996</v>
      </c>
      <c r="G1306">
        <v>-1.2685999999999999</v>
      </c>
      <c r="H1306">
        <v>-0.7863</v>
      </c>
      <c r="I1306">
        <v>-0.20910000000000001</v>
      </c>
      <c r="J1306">
        <v>0.2732</v>
      </c>
      <c r="K1306">
        <v>-0.9466</v>
      </c>
      <c r="L1306">
        <v>-1.1063000000000001</v>
      </c>
      <c r="M1306">
        <v>-0.62949999999999995</v>
      </c>
      <c r="N1306">
        <v>-0.18229999999999999</v>
      </c>
      <c r="O1306">
        <v>-6.8599999999999994E-2</v>
      </c>
      <c r="P1306">
        <v>-0.434</v>
      </c>
      <c r="Q1306">
        <v>-1.9800000000000002E-2</v>
      </c>
      <c r="R1306">
        <v>0.66779999999999995</v>
      </c>
      <c r="S1306">
        <v>-0.62260000000000004</v>
      </c>
      <c r="T1306">
        <v>-0.31879999999999997</v>
      </c>
      <c r="U1306">
        <v>-2.2100000000000002E-2</v>
      </c>
      <c r="V1306">
        <v>0.1048</v>
      </c>
      <c r="W1306">
        <v>0.59599999999999997</v>
      </c>
      <c r="X1306">
        <v>-0.1047</v>
      </c>
      <c r="Y1306">
        <v>-1.6798</v>
      </c>
    </row>
    <row r="1307" spans="1:25" x14ac:dyDescent="0.2">
      <c r="A1307" t="s">
        <v>1328</v>
      </c>
      <c r="B1307" t="s">
        <v>7223</v>
      </c>
      <c r="C1307">
        <v>-1.169</v>
      </c>
      <c r="D1307">
        <v>-0.40699999999999997</v>
      </c>
      <c r="E1307">
        <v>-1.5205</v>
      </c>
      <c r="F1307">
        <v>-0.94850000000000001</v>
      </c>
      <c r="G1307">
        <v>-1.8882000000000001</v>
      </c>
      <c r="H1307">
        <v>-0.95620000000000005</v>
      </c>
      <c r="I1307">
        <v>-1.4160999999999999</v>
      </c>
      <c r="J1307">
        <v>-1.8571</v>
      </c>
      <c r="K1307">
        <v>0.20469999999999999</v>
      </c>
      <c r="L1307">
        <v>-1.5193000000000001</v>
      </c>
      <c r="M1307">
        <v>-1.4236</v>
      </c>
      <c r="N1307">
        <v>-1.0310999999999999</v>
      </c>
      <c r="O1307">
        <v>-0.77170000000000005</v>
      </c>
      <c r="P1307">
        <v>-0.3891</v>
      </c>
      <c r="Q1307">
        <v>-8.0600000000000005E-2</v>
      </c>
      <c r="R1307">
        <v>1.1668000000000001</v>
      </c>
      <c r="S1307">
        <v>-0.34429999999999999</v>
      </c>
      <c r="T1307">
        <v>-0.14660000000000001</v>
      </c>
      <c r="U1307">
        <v>-0.84409999999999996</v>
      </c>
      <c r="V1307">
        <v>-0.16089999999999999</v>
      </c>
      <c r="W1307">
        <v>0.61550000000000005</v>
      </c>
      <c r="X1307">
        <v>-1.3967000000000001</v>
      </c>
      <c r="Y1307">
        <v>0.25530000000000003</v>
      </c>
    </row>
    <row r="1308" spans="1:25" x14ac:dyDescent="0.2">
      <c r="A1308" t="s">
        <v>1329</v>
      </c>
      <c r="B1308" t="s">
        <v>7224</v>
      </c>
      <c r="C1308">
        <v>1.2948999999999999</v>
      </c>
      <c r="D1308">
        <v>-0.71679999999999999</v>
      </c>
      <c r="E1308">
        <v>0.87429999999999997</v>
      </c>
      <c r="F1308">
        <v>0.73560000000000003</v>
      </c>
      <c r="G1308">
        <v>1.0809</v>
      </c>
      <c r="H1308">
        <v>-0.81220000000000003</v>
      </c>
      <c r="I1308">
        <v>-0.82179999999999997</v>
      </c>
      <c r="J1308">
        <v>-0.1028</v>
      </c>
      <c r="K1308">
        <v>-4.1000000000000003E-3</v>
      </c>
      <c r="L1308">
        <v>-0.97840000000000005</v>
      </c>
      <c r="M1308">
        <v>-0.52639999999999998</v>
      </c>
      <c r="N1308">
        <v>-0.79710000000000003</v>
      </c>
      <c r="O1308">
        <v>-0.47939999999999999</v>
      </c>
      <c r="P1308">
        <v>-1.0267999999999999</v>
      </c>
      <c r="Q1308">
        <v>1.7145999999999999</v>
      </c>
      <c r="R1308">
        <v>-0.51849999999999996</v>
      </c>
      <c r="S1308">
        <v>-0.88329999999999997</v>
      </c>
      <c r="T1308">
        <v>-7.3000000000000001E-3</v>
      </c>
      <c r="U1308">
        <v>-0.41149999999999998</v>
      </c>
      <c r="V1308">
        <v>-1.2921</v>
      </c>
      <c r="W1308">
        <v>-0.69330000000000003</v>
      </c>
      <c r="X1308">
        <v>-8.1900000000000001E-2</v>
      </c>
      <c r="Y1308">
        <v>-0.18790000000000001</v>
      </c>
    </row>
    <row r="1309" spans="1:25" x14ac:dyDescent="0.2">
      <c r="A1309" t="s">
        <v>1330</v>
      </c>
      <c r="B1309" t="s">
        <v>7225</v>
      </c>
      <c r="C1309">
        <v>0.90090000000000003</v>
      </c>
      <c r="D1309">
        <v>-0.28089999999999998</v>
      </c>
      <c r="E1309">
        <v>-0.36270000000000002</v>
      </c>
      <c r="F1309">
        <v>-1.2648999999999999</v>
      </c>
      <c r="G1309">
        <v>-9.4E-2</v>
      </c>
      <c r="H1309">
        <v>0.44850000000000001</v>
      </c>
      <c r="I1309">
        <v>-0.80420000000000003</v>
      </c>
      <c r="J1309">
        <v>-0.35199999999999998</v>
      </c>
      <c r="K1309">
        <v>-1.0225</v>
      </c>
      <c r="L1309">
        <v>-0.2293</v>
      </c>
      <c r="M1309">
        <v>-0.34949999999999998</v>
      </c>
      <c r="N1309">
        <v>-0.43819999999999998</v>
      </c>
      <c r="O1309">
        <v>-0.92630000000000001</v>
      </c>
      <c r="P1309">
        <v>-2.0011000000000001</v>
      </c>
      <c r="Q1309">
        <v>5.1200000000000002E-2</v>
      </c>
      <c r="R1309">
        <v>-1.2443</v>
      </c>
      <c r="S1309">
        <v>-2.2700000000000001E-2</v>
      </c>
      <c r="T1309">
        <v>0.26669999999999999</v>
      </c>
      <c r="U1309">
        <v>1.2754000000000001</v>
      </c>
      <c r="V1309">
        <v>2.6419000000000001</v>
      </c>
      <c r="W1309">
        <v>-0.39979999999999999</v>
      </c>
      <c r="X1309">
        <v>0.1663</v>
      </c>
      <c r="Y1309">
        <v>-1.2694000000000001</v>
      </c>
    </row>
    <row r="1310" spans="1:25" x14ac:dyDescent="0.2">
      <c r="A1310" t="s">
        <v>1331</v>
      </c>
      <c r="B1310" t="s">
        <v>7226</v>
      </c>
      <c r="C1310">
        <v>-0.26079999999999998</v>
      </c>
      <c r="D1310">
        <v>0.84770000000000001</v>
      </c>
      <c r="E1310">
        <v>3.8E-3</v>
      </c>
      <c r="F1310">
        <v>0.28799999999999998</v>
      </c>
      <c r="G1310">
        <v>0.17979999999999999</v>
      </c>
      <c r="H1310">
        <v>-0.38740000000000002</v>
      </c>
      <c r="I1310">
        <v>1.1837</v>
      </c>
      <c r="J1310">
        <v>1.2466999999999999</v>
      </c>
      <c r="K1310">
        <v>-0.24429999999999999</v>
      </c>
      <c r="L1310">
        <v>2.0799999999999999E-2</v>
      </c>
      <c r="M1310">
        <v>0.2848</v>
      </c>
      <c r="N1310">
        <v>0.98209999999999997</v>
      </c>
      <c r="O1310">
        <v>1.1355</v>
      </c>
      <c r="P1310">
        <v>-0.69469999999999998</v>
      </c>
      <c r="Q1310">
        <v>-0.13270000000000001</v>
      </c>
      <c r="R1310">
        <v>-0.63390000000000002</v>
      </c>
      <c r="S1310">
        <v>0.70130000000000003</v>
      </c>
      <c r="T1310">
        <v>-0.23300000000000001</v>
      </c>
      <c r="U1310">
        <v>-0.37080000000000002</v>
      </c>
      <c r="V1310">
        <v>-0.55000000000000004</v>
      </c>
      <c r="W1310">
        <v>-0.50449999999999995</v>
      </c>
      <c r="X1310">
        <v>0.96040000000000003</v>
      </c>
      <c r="Y1310">
        <v>-0.88949999999999996</v>
      </c>
    </row>
    <row r="1311" spans="1:25" x14ac:dyDescent="0.2">
      <c r="A1311" t="s">
        <v>1332</v>
      </c>
      <c r="B1311" t="s">
        <v>7227</v>
      </c>
      <c r="C1311">
        <v>-0.34949999999999998</v>
      </c>
      <c r="D1311">
        <v>-0.85140000000000005</v>
      </c>
      <c r="E1311">
        <v>-0.46820000000000001</v>
      </c>
      <c r="F1311">
        <v>-7.6100000000000001E-2</v>
      </c>
      <c r="G1311">
        <v>-0.55120000000000002</v>
      </c>
      <c r="H1311">
        <v>-1.1869000000000001</v>
      </c>
      <c r="I1311">
        <v>0.28160000000000002</v>
      </c>
      <c r="J1311">
        <v>0.25240000000000001</v>
      </c>
      <c r="K1311">
        <v>0.442</v>
      </c>
      <c r="L1311">
        <v>-0.4451</v>
      </c>
      <c r="M1311">
        <v>-0.54190000000000005</v>
      </c>
      <c r="N1311">
        <v>0.32219999999999999</v>
      </c>
      <c r="O1311">
        <v>0.90869999999999995</v>
      </c>
      <c r="P1311">
        <v>-0.54620000000000002</v>
      </c>
      <c r="Q1311">
        <v>-0.1595</v>
      </c>
      <c r="R1311">
        <v>-1.1776</v>
      </c>
      <c r="S1311">
        <v>0.20979999999999999</v>
      </c>
      <c r="T1311">
        <v>1.2847</v>
      </c>
      <c r="U1311">
        <v>-0.2427</v>
      </c>
      <c r="V1311">
        <v>-0.67330000000000001</v>
      </c>
      <c r="W1311">
        <v>-0.5645</v>
      </c>
      <c r="X1311">
        <v>-0.86299999999999999</v>
      </c>
      <c r="Y1311">
        <v>-0.59430000000000005</v>
      </c>
    </row>
    <row r="1312" spans="1:25" x14ac:dyDescent="0.2">
      <c r="A1312" t="s">
        <v>1333</v>
      </c>
      <c r="B1312" t="s">
        <v>7228</v>
      </c>
      <c r="C1312">
        <v>-0.30590000000000001</v>
      </c>
      <c r="D1312">
        <v>1.1406000000000001</v>
      </c>
      <c r="E1312">
        <v>7.3899999999999993E-2</v>
      </c>
      <c r="F1312">
        <v>0.13650000000000001</v>
      </c>
      <c r="G1312">
        <v>0.80759999999999998</v>
      </c>
      <c r="H1312">
        <v>1.3609</v>
      </c>
      <c r="I1312">
        <v>0.92179999999999995</v>
      </c>
      <c r="J1312">
        <v>5.1200000000000002E-2</v>
      </c>
      <c r="K1312">
        <v>-0.46510000000000001</v>
      </c>
      <c r="L1312">
        <v>1.1801999999999999</v>
      </c>
      <c r="M1312">
        <v>0.4592</v>
      </c>
      <c r="N1312">
        <v>0.3165</v>
      </c>
      <c r="O1312">
        <v>0.58899999999999997</v>
      </c>
      <c r="P1312">
        <v>-1.1871</v>
      </c>
      <c r="Q1312">
        <v>-0.64670000000000005</v>
      </c>
      <c r="R1312">
        <v>-2.0745</v>
      </c>
      <c r="S1312">
        <v>0.76480000000000004</v>
      </c>
      <c r="T1312">
        <v>-0.99950000000000006</v>
      </c>
      <c r="U1312">
        <v>-0.998</v>
      </c>
      <c r="V1312">
        <v>-0.32850000000000001</v>
      </c>
      <c r="W1312">
        <v>-1.8919999999999999</v>
      </c>
      <c r="X1312">
        <v>0.28820000000000001</v>
      </c>
      <c r="Y1312">
        <v>-0.79479999999999995</v>
      </c>
    </row>
    <row r="1313" spans="1:25" x14ac:dyDescent="0.2">
      <c r="A1313" t="s">
        <v>1334</v>
      </c>
      <c r="B1313" t="s">
        <v>7229</v>
      </c>
      <c r="C1313">
        <v>-1.0455000000000001</v>
      </c>
      <c r="D1313">
        <v>0.35489999999999999</v>
      </c>
      <c r="E1313">
        <v>0.4803</v>
      </c>
      <c r="F1313">
        <v>-0.2417</v>
      </c>
      <c r="G1313">
        <v>-1.339</v>
      </c>
      <c r="H1313">
        <v>-1.5779000000000001</v>
      </c>
      <c r="I1313">
        <v>0.2177</v>
      </c>
      <c r="J1313">
        <v>0.1489</v>
      </c>
      <c r="K1313">
        <v>0.22520000000000001</v>
      </c>
      <c r="L1313">
        <v>-1.2622</v>
      </c>
      <c r="M1313">
        <v>-1.0470999999999999</v>
      </c>
      <c r="N1313">
        <v>0.74560000000000004</v>
      </c>
      <c r="O1313">
        <v>1.1637999999999999</v>
      </c>
      <c r="P1313">
        <v>-0.1226</v>
      </c>
      <c r="Q1313">
        <v>0.17460000000000001</v>
      </c>
      <c r="R1313">
        <v>-1.2285999999999999</v>
      </c>
      <c r="S1313">
        <v>0.82250000000000001</v>
      </c>
      <c r="T1313">
        <v>-0.4052</v>
      </c>
      <c r="U1313">
        <v>0.43640000000000001</v>
      </c>
      <c r="V1313">
        <v>-0.33489999999999998</v>
      </c>
      <c r="W1313">
        <v>-1.4662999999999999</v>
      </c>
      <c r="X1313">
        <v>0.55769999999999997</v>
      </c>
      <c r="Y1313">
        <v>-0.5726</v>
      </c>
    </row>
    <row r="1314" spans="1:25" x14ac:dyDescent="0.2">
      <c r="A1314" t="s">
        <v>1335</v>
      </c>
      <c r="B1314" t="s">
        <v>7230</v>
      </c>
      <c r="C1314">
        <v>-0.76439999999999997</v>
      </c>
      <c r="D1314">
        <v>0.94979999999999998</v>
      </c>
      <c r="E1314">
        <v>-0.1023</v>
      </c>
      <c r="F1314">
        <v>-0.34110000000000001</v>
      </c>
      <c r="G1314">
        <v>-0.69489999999999996</v>
      </c>
      <c r="H1314">
        <v>-0.93759999999999999</v>
      </c>
      <c r="I1314">
        <v>0.627</v>
      </c>
      <c r="J1314">
        <v>0.82669999999999999</v>
      </c>
      <c r="K1314">
        <v>-0.69010000000000005</v>
      </c>
      <c r="L1314">
        <v>-0.37680000000000002</v>
      </c>
      <c r="M1314">
        <v>-0.3468</v>
      </c>
      <c r="N1314">
        <v>0.5151</v>
      </c>
      <c r="O1314">
        <v>0.81359999999999999</v>
      </c>
      <c r="P1314">
        <v>-2.2772000000000001</v>
      </c>
      <c r="Q1314">
        <v>-1.08</v>
      </c>
      <c r="R1314">
        <v>-0.84750000000000003</v>
      </c>
      <c r="S1314">
        <v>0.77780000000000005</v>
      </c>
      <c r="T1314">
        <v>-3.3226</v>
      </c>
      <c r="U1314">
        <v>-2.3571</v>
      </c>
      <c r="V1314">
        <v>-1.5109999999999999</v>
      </c>
      <c r="W1314">
        <v>-1.2703</v>
      </c>
      <c r="X1314">
        <v>1.0088999999999999</v>
      </c>
      <c r="Y1314">
        <v>-0.80689999999999995</v>
      </c>
    </row>
    <row r="1315" spans="1:25" x14ac:dyDescent="0.2">
      <c r="A1315" t="s">
        <v>1336</v>
      </c>
      <c r="B1315" t="s">
        <v>1336</v>
      </c>
      <c r="C1315">
        <v>-4.07E-2</v>
      </c>
      <c r="D1315">
        <v>-0.4839</v>
      </c>
      <c r="E1315">
        <v>-0.14760000000000001</v>
      </c>
      <c r="F1315">
        <v>-0.64659999999999995</v>
      </c>
      <c r="G1315">
        <v>0.50360000000000005</v>
      </c>
      <c r="H1315">
        <v>-1.4776</v>
      </c>
      <c r="I1315">
        <v>-0.5595</v>
      </c>
      <c r="J1315">
        <v>-0.2051</v>
      </c>
      <c r="K1315">
        <v>3.1099999999999999E-2</v>
      </c>
      <c r="L1315">
        <v>-0.70109999999999995</v>
      </c>
      <c r="M1315">
        <v>-0.41489999999999999</v>
      </c>
      <c r="N1315">
        <v>-0.43980000000000002</v>
      </c>
      <c r="O1315">
        <v>0.16039999999999999</v>
      </c>
      <c r="P1315">
        <v>-1.2768999999999999</v>
      </c>
      <c r="Q1315">
        <v>-0.39660000000000001</v>
      </c>
      <c r="R1315">
        <v>1.0769</v>
      </c>
      <c r="S1315">
        <v>0.1615</v>
      </c>
      <c r="T1315">
        <v>0.50060000000000004</v>
      </c>
      <c r="U1315">
        <v>-1.1285000000000001</v>
      </c>
      <c r="V1315">
        <v>-2.5607000000000002</v>
      </c>
      <c r="W1315">
        <v>0.82420000000000004</v>
      </c>
      <c r="X1315">
        <v>0.114</v>
      </c>
      <c r="Y1315">
        <v>1.2602</v>
      </c>
    </row>
    <row r="1316" spans="1:25" x14ac:dyDescent="0.2">
      <c r="A1316" t="s">
        <v>1337</v>
      </c>
      <c r="B1316" t="s">
        <v>7231</v>
      </c>
      <c r="C1316">
        <v>0.15870000000000001</v>
      </c>
      <c r="D1316">
        <v>-0.61639999999999995</v>
      </c>
      <c r="E1316">
        <v>7.4700000000000003E-2</v>
      </c>
      <c r="F1316">
        <v>-9.0700000000000003E-2</v>
      </c>
      <c r="G1316">
        <v>0.15329999999999999</v>
      </c>
      <c r="H1316">
        <v>0.9768</v>
      </c>
      <c r="I1316">
        <v>-0.16350000000000001</v>
      </c>
      <c r="J1316">
        <v>-0.52869999999999995</v>
      </c>
      <c r="K1316">
        <v>-0.30220000000000002</v>
      </c>
      <c r="L1316">
        <v>-0.28510000000000002</v>
      </c>
      <c r="M1316">
        <v>0.57699999999999996</v>
      </c>
      <c r="N1316">
        <v>1.61E-2</v>
      </c>
      <c r="O1316">
        <v>-0.1361</v>
      </c>
      <c r="P1316">
        <v>1.0946</v>
      </c>
      <c r="Q1316">
        <v>0.89219999999999999</v>
      </c>
      <c r="R1316">
        <v>1.0210999999999999</v>
      </c>
      <c r="S1316">
        <v>-0.95589999999999997</v>
      </c>
      <c r="T1316">
        <v>1.7345999999999999</v>
      </c>
      <c r="U1316">
        <v>0.34250000000000003</v>
      </c>
      <c r="V1316">
        <v>2.0398000000000001</v>
      </c>
      <c r="W1316">
        <v>0.3322</v>
      </c>
      <c r="X1316">
        <v>0.75639999999999996</v>
      </c>
      <c r="Y1316">
        <v>0.2515</v>
      </c>
    </row>
    <row r="1317" spans="1:25" x14ac:dyDescent="0.2">
      <c r="A1317" t="s">
        <v>1338</v>
      </c>
      <c r="B1317" t="s">
        <v>7232</v>
      </c>
      <c r="C1317">
        <v>-1.6214999999999999</v>
      </c>
      <c r="D1317">
        <v>-1.3092999999999999</v>
      </c>
      <c r="E1317">
        <v>7.6799999999999993E-2</v>
      </c>
      <c r="F1317">
        <v>0.64129999999999998</v>
      </c>
      <c r="G1317">
        <v>-0.6673</v>
      </c>
      <c r="H1317">
        <v>-0.97070000000000001</v>
      </c>
      <c r="I1317">
        <v>-1.8596999999999999</v>
      </c>
      <c r="J1317">
        <v>0.28179999999999999</v>
      </c>
      <c r="K1317">
        <v>-0.47470000000000001</v>
      </c>
      <c r="L1317">
        <v>-1.4497</v>
      </c>
      <c r="M1317">
        <v>-0.96609999999999996</v>
      </c>
      <c r="N1317">
        <v>-0.41210000000000002</v>
      </c>
      <c r="O1317">
        <v>0.191</v>
      </c>
      <c r="P1317">
        <v>-0.36249999999999999</v>
      </c>
      <c r="Q1317">
        <v>-1.3976999999999999</v>
      </c>
      <c r="R1317">
        <v>-1.23E-2</v>
      </c>
      <c r="S1317">
        <v>1.121</v>
      </c>
      <c r="T1317">
        <v>-0.2828</v>
      </c>
      <c r="U1317">
        <v>-0.66180000000000005</v>
      </c>
      <c r="V1317">
        <v>-0.66790000000000005</v>
      </c>
      <c r="W1317">
        <v>-0.75109999999999999</v>
      </c>
      <c r="X1317">
        <v>0.58620000000000005</v>
      </c>
      <c r="Y1317">
        <v>0.75170000000000003</v>
      </c>
    </row>
    <row r="1318" spans="1:25" x14ac:dyDescent="0.2">
      <c r="A1318" t="s">
        <v>1339</v>
      </c>
      <c r="B1318" t="s">
        <v>7233</v>
      </c>
      <c r="C1318">
        <v>1.0478000000000001</v>
      </c>
      <c r="D1318">
        <v>-0.42520000000000002</v>
      </c>
      <c r="E1318">
        <v>-0.20549999999999999</v>
      </c>
      <c r="F1318">
        <v>-0.76619999999999999</v>
      </c>
      <c r="G1318">
        <v>0.75949999999999995</v>
      </c>
      <c r="H1318">
        <v>1.5266</v>
      </c>
      <c r="I1318">
        <v>-0.64670000000000005</v>
      </c>
      <c r="J1318">
        <v>-0.1643</v>
      </c>
      <c r="K1318">
        <v>-1.3158000000000001</v>
      </c>
      <c r="L1318">
        <v>0.9113</v>
      </c>
      <c r="M1318">
        <v>1.3160000000000001</v>
      </c>
      <c r="N1318">
        <v>-0.24490000000000001</v>
      </c>
      <c r="O1318">
        <v>-1.1137999999999999</v>
      </c>
      <c r="P1318">
        <v>0.61739999999999995</v>
      </c>
      <c r="Q1318">
        <v>-9.9199999999999997E-2</v>
      </c>
      <c r="R1318">
        <v>0.86739999999999995</v>
      </c>
      <c r="S1318">
        <v>0.4647</v>
      </c>
      <c r="T1318">
        <v>-0.76049999999999995</v>
      </c>
      <c r="U1318">
        <v>0.30780000000000002</v>
      </c>
      <c r="V1318">
        <v>-0.24110000000000001</v>
      </c>
      <c r="W1318">
        <v>0.61870000000000003</v>
      </c>
      <c r="X1318">
        <v>1.21E-2</v>
      </c>
      <c r="Y1318">
        <v>0.33910000000000001</v>
      </c>
    </row>
    <row r="1319" spans="1:25" x14ac:dyDescent="0.2">
      <c r="A1319" t="s">
        <v>1340</v>
      </c>
      <c r="B1319" t="s">
        <v>7234</v>
      </c>
      <c r="C1319">
        <v>-1.395</v>
      </c>
      <c r="D1319">
        <v>4.4999999999999998E-2</v>
      </c>
      <c r="E1319">
        <v>0.53239999999999998</v>
      </c>
      <c r="F1319">
        <v>1.3318000000000001</v>
      </c>
      <c r="G1319">
        <v>-1.7264999999999999</v>
      </c>
      <c r="H1319">
        <v>-0.12670000000000001</v>
      </c>
      <c r="I1319">
        <v>-4.4000000000000003E-3</v>
      </c>
      <c r="J1319">
        <v>1.4211</v>
      </c>
      <c r="K1319">
        <v>0.56020000000000003</v>
      </c>
      <c r="L1319">
        <v>-0.67510000000000003</v>
      </c>
      <c r="M1319">
        <v>-0.58440000000000003</v>
      </c>
      <c r="N1319">
        <v>-0.25819999999999999</v>
      </c>
      <c r="O1319">
        <v>0.91449999999999998</v>
      </c>
      <c r="P1319">
        <v>-0.90149999999999997</v>
      </c>
      <c r="Q1319">
        <v>-1.2103999999999999</v>
      </c>
      <c r="R1319">
        <v>-0.80569999999999997</v>
      </c>
      <c r="S1319">
        <v>1.5419</v>
      </c>
      <c r="T1319">
        <v>6.9199999999999998E-2</v>
      </c>
      <c r="U1319">
        <v>-0.86360000000000003</v>
      </c>
      <c r="V1319">
        <v>-1.0727</v>
      </c>
      <c r="W1319">
        <v>-0.22309999999999999</v>
      </c>
      <c r="X1319">
        <v>-0.17949999999999999</v>
      </c>
      <c r="Y1319">
        <v>-1.7023999999999999</v>
      </c>
    </row>
    <row r="1320" spans="1:25" x14ac:dyDescent="0.2">
      <c r="A1320" t="s">
        <v>1341</v>
      </c>
      <c r="B1320" t="s">
        <v>7235</v>
      </c>
      <c r="C1320">
        <v>1.8531</v>
      </c>
      <c r="D1320">
        <v>1.1593</v>
      </c>
      <c r="E1320">
        <v>3.2128999999999999</v>
      </c>
      <c r="F1320">
        <v>3.3287</v>
      </c>
      <c r="G1320">
        <v>0.66739999999999999</v>
      </c>
      <c r="H1320">
        <v>2.2006000000000001</v>
      </c>
      <c r="I1320">
        <v>1.6644000000000001</v>
      </c>
      <c r="J1320">
        <v>4.1565000000000003</v>
      </c>
      <c r="K1320">
        <v>3.5937000000000001</v>
      </c>
      <c r="L1320">
        <v>9.7000000000000003E-2</v>
      </c>
      <c r="M1320">
        <v>0.75619999999999998</v>
      </c>
      <c r="N1320">
        <v>1.3048</v>
      </c>
      <c r="O1320">
        <v>1.8638999999999999</v>
      </c>
      <c r="P1320">
        <v>-0.91669999999999996</v>
      </c>
      <c r="Q1320">
        <v>-0.57120000000000004</v>
      </c>
      <c r="R1320">
        <v>-0.42280000000000001</v>
      </c>
      <c r="S1320">
        <v>-1.8425</v>
      </c>
      <c r="T1320">
        <v>-0.6915</v>
      </c>
      <c r="U1320">
        <v>-0.85360000000000003</v>
      </c>
      <c r="V1320">
        <v>0.34920000000000001</v>
      </c>
      <c r="W1320">
        <v>-0.44419999999999998</v>
      </c>
      <c r="X1320">
        <v>-1.244</v>
      </c>
      <c r="Y1320">
        <v>1.0408999999999999</v>
      </c>
    </row>
    <row r="1321" spans="1:25" x14ac:dyDescent="0.2">
      <c r="A1321" t="s">
        <v>1342</v>
      </c>
      <c r="B1321" t="s">
        <v>7236</v>
      </c>
      <c r="C1321">
        <v>-1.8744000000000001</v>
      </c>
      <c r="D1321">
        <v>0.78290000000000004</v>
      </c>
      <c r="E1321">
        <v>-3.3999999999999998E-3</v>
      </c>
      <c r="F1321">
        <v>-7.2300000000000003E-2</v>
      </c>
      <c r="G1321">
        <v>-0.35589999999999999</v>
      </c>
      <c r="H1321">
        <v>0.22009999999999999</v>
      </c>
      <c r="I1321">
        <v>0.7581</v>
      </c>
      <c r="J1321">
        <v>0.31230000000000002</v>
      </c>
      <c r="K1321">
        <v>-0.62039999999999995</v>
      </c>
      <c r="L1321">
        <v>0.56069999999999998</v>
      </c>
      <c r="M1321">
        <v>0.4128</v>
      </c>
      <c r="N1321">
        <v>-0.18909999999999999</v>
      </c>
      <c r="O1321">
        <v>0.10100000000000001</v>
      </c>
      <c r="P1321">
        <v>0.78500000000000003</v>
      </c>
      <c r="Q1321">
        <v>-7.3300000000000004E-2</v>
      </c>
      <c r="R1321">
        <v>-0.48599999999999999</v>
      </c>
      <c r="S1321">
        <v>0.35470000000000002</v>
      </c>
      <c r="T1321">
        <v>-0.45379999999999998</v>
      </c>
      <c r="U1321">
        <v>0.9254</v>
      </c>
      <c r="V1321">
        <v>-1.9074</v>
      </c>
      <c r="W1321">
        <v>-0.9133</v>
      </c>
      <c r="X1321">
        <v>0.32529999999999998</v>
      </c>
      <c r="Y1321">
        <v>-0.21829999999999999</v>
      </c>
    </row>
    <row r="1322" spans="1:25" x14ac:dyDescent="0.2">
      <c r="A1322" t="s">
        <v>1343</v>
      </c>
      <c r="B1322" t="s">
        <v>7237</v>
      </c>
      <c r="C1322">
        <v>0.5907</v>
      </c>
      <c r="D1322">
        <v>-5.9799999999999999E-2</v>
      </c>
      <c r="E1322">
        <v>0.54379999999999995</v>
      </c>
      <c r="F1322">
        <v>0.4274</v>
      </c>
      <c r="G1322">
        <v>1.2193000000000001</v>
      </c>
      <c r="H1322">
        <v>0.32379999999999998</v>
      </c>
      <c r="I1322">
        <v>-0.89470000000000005</v>
      </c>
      <c r="J1322">
        <v>0.51439999999999997</v>
      </c>
      <c r="K1322">
        <v>0.16819999999999999</v>
      </c>
      <c r="L1322">
        <v>1.1821999999999999</v>
      </c>
      <c r="M1322">
        <v>1.0375000000000001</v>
      </c>
      <c r="N1322">
        <v>-0.1326</v>
      </c>
      <c r="O1322">
        <v>6.6699999999999995E-2</v>
      </c>
      <c r="P1322">
        <v>8.9300000000000004E-2</v>
      </c>
      <c r="Q1322">
        <v>0.45989999999999998</v>
      </c>
      <c r="R1322">
        <v>-0.41189999999999999</v>
      </c>
      <c r="S1322">
        <v>0.44900000000000001</v>
      </c>
      <c r="T1322">
        <v>-0.33410000000000001</v>
      </c>
      <c r="U1322">
        <v>-1.1356999999999999</v>
      </c>
      <c r="V1322">
        <v>-0.30409999999999998</v>
      </c>
      <c r="W1322">
        <v>0.50700000000000001</v>
      </c>
      <c r="X1322">
        <v>-1.3322000000000001</v>
      </c>
      <c r="Y1322">
        <v>-0.51339999999999997</v>
      </c>
    </row>
    <row r="1323" spans="1:25" x14ac:dyDescent="0.2">
      <c r="A1323" t="s">
        <v>1344</v>
      </c>
      <c r="B1323" t="s">
        <v>7238</v>
      </c>
      <c r="C1323">
        <v>1.0327999999999999</v>
      </c>
      <c r="D1323">
        <v>0.20580000000000001</v>
      </c>
      <c r="E1323">
        <v>-0.58320000000000005</v>
      </c>
      <c r="F1323">
        <v>-1.3776999999999999</v>
      </c>
      <c r="G1323">
        <v>1.7748999999999999</v>
      </c>
      <c r="H1323">
        <v>-0.1106</v>
      </c>
      <c r="I1323">
        <v>-0.11219999999999999</v>
      </c>
      <c r="J1323">
        <v>0.13689999999999999</v>
      </c>
      <c r="K1323">
        <v>0.25359999999999999</v>
      </c>
      <c r="L1323">
        <v>0.26379999999999998</v>
      </c>
      <c r="M1323">
        <v>9.3299999999999994E-2</v>
      </c>
      <c r="N1323">
        <v>-0.25869999999999999</v>
      </c>
      <c r="O1323">
        <v>-7.8700000000000006E-2</v>
      </c>
      <c r="P1323">
        <v>0.48259999999999997</v>
      </c>
      <c r="Q1323">
        <v>6.8900000000000003E-2</v>
      </c>
      <c r="R1323">
        <v>0.38019999999999998</v>
      </c>
      <c r="S1323">
        <v>0.1042</v>
      </c>
      <c r="T1323">
        <v>-0.17080000000000001</v>
      </c>
      <c r="U1323">
        <v>-7.5399999999999995E-2</v>
      </c>
      <c r="V1323">
        <v>0.61570000000000003</v>
      </c>
      <c r="W1323">
        <v>-3.7900000000000003E-2</v>
      </c>
      <c r="X1323">
        <v>0.23569999999999999</v>
      </c>
      <c r="Y1323">
        <v>0.47499999999999998</v>
      </c>
    </row>
    <row r="1324" spans="1:25" x14ac:dyDescent="0.2">
      <c r="A1324" t="s">
        <v>1345</v>
      </c>
      <c r="B1324" t="s">
        <v>1345</v>
      </c>
      <c r="C1324">
        <v>1.0143</v>
      </c>
      <c r="D1324">
        <v>-0.2432</v>
      </c>
      <c r="E1324">
        <v>3.9199999999999999E-2</v>
      </c>
      <c r="F1324">
        <v>-0.48920000000000002</v>
      </c>
      <c r="G1324">
        <v>0.38369999999999999</v>
      </c>
      <c r="H1324">
        <v>1.2699</v>
      </c>
      <c r="I1324">
        <v>0.62329999999999997</v>
      </c>
      <c r="J1324">
        <v>0.16850000000000001</v>
      </c>
      <c r="K1324">
        <v>-8.14E-2</v>
      </c>
      <c r="L1324">
        <v>1.1494</v>
      </c>
      <c r="M1324">
        <v>0.71440000000000003</v>
      </c>
      <c r="N1324">
        <v>-6.4999999999999997E-3</v>
      </c>
      <c r="O1324">
        <v>8.8999999999999996E-2</v>
      </c>
      <c r="P1324">
        <v>-1.1153</v>
      </c>
      <c r="Q1324">
        <v>-0.26700000000000002</v>
      </c>
      <c r="R1324">
        <v>-0.92910000000000004</v>
      </c>
      <c r="S1324">
        <v>-1.52E-2</v>
      </c>
      <c r="T1324">
        <v>0.58550000000000002</v>
      </c>
      <c r="U1324">
        <v>-1.1117999999999999</v>
      </c>
      <c r="V1324">
        <v>-0.1236</v>
      </c>
      <c r="W1324">
        <v>0.53049999999999997</v>
      </c>
      <c r="X1324">
        <v>0.1323</v>
      </c>
      <c r="Y1324">
        <v>0.82130000000000003</v>
      </c>
    </row>
    <row r="1325" spans="1:25" x14ac:dyDescent="0.2">
      <c r="A1325" t="s">
        <v>1346</v>
      </c>
      <c r="B1325" t="s">
        <v>7239</v>
      </c>
      <c r="C1325">
        <v>-0.90759999999999996</v>
      </c>
      <c r="D1325">
        <v>1.7805</v>
      </c>
      <c r="E1325">
        <v>1.3334999999999999</v>
      </c>
      <c r="F1325">
        <v>1.8852</v>
      </c>
      <c r="G1325">
        <v>0.13150000000000001</v>
      </c>
      <c r="H1325">
        <v>-0.50980000000000003</v>
      </c>
      <c r="I1325">
        <v>1.9133</v>
      </c>
      <c r="J1325">
        <v>1.9393</v>
      </c>
      <c r="K1325">
        <v>1.2974000000000001</v>
      </c>
      <c r="L1325">
        <v>-0.75839999999999996</v>
      </c>
      <c r="M1325">
        <v>0.3614</v>
      </c>
      <c r="N1325">
        <v>0.6986</v>
      </c>
      <c r="O1325">
        <v>1.4806999999999999</v>
      </c>
      <c r="P1325">
        <v>-1.5339</v>
      </c>
      <c r="Q1325">
        <v>-0.55059999999999998</v>
      </c>
      <c r="R1325">
        <v>-0.39300000000000002</v>
      </c>
      <c r="S1325">
        <v>-0.373</v>
      </c>
      <c r="T1325">
        <v>0.55659999999999998</v>
      </c>
      <c r="U1325">
        <v>-1.2718</v>
      </c>
      <c r="V1325">
        <v>-1.6416999999999999</v>
      </c>
      <c r="W1325">
        <v>-0.43059999999999998</v>
      </c>
      <c r="X1325">
        <v>0.33029999999999998</v>
      </c>
      <c r="Y1325">
        <v>2.2991000000000001</v>
      </c>
    </row>
    <row r="1326" spans="1:25" x14ac:dyDescent="0.2">
      <c r="A1326" t="s">
        <v>1347</v>
      </c>
      <c r="B1326" t="s">
        <v>1347</v>
      </c>
      <c r="C1326">
        <v>-0.33350000000000002</v>
      </c>
      <c r="D1326">
        <v>0.33979999999999999</v>
      </c>
      <c r="E1326">
        <v>1.2145999999999999</v>
      </c>
      <c r="F1326">
        <v>-1.3177000000000001</v>
      </c>
      <c r="G1326">
        <v>0.8206</v>
      </c>
      <c r="H1326">
        <v>-0.13350000000000001</v>
      </c>
      <c r="I1326">
        <v>1.2807999999999999</v>
      </c>
      <c r="J1326">
        <v>0.85709999999999997</v>
      </c>
      <c r="K1326">
        <v>1.4E-3</v>
      </c>
      <c r="L1326">
        <v>0.71630000000000005</v>
      </c>
      <c r="M1326">
        <v>-0.1041</v>
      </c>
      <c r="N1326">
        <v>0.86680000000000001</v>
      </c>
      <c r="O1326">
        <v>0.40360000000000001</v>
      </c>
      <c r="P1326">
        <v>-3.7900000000000003E-2</v>
      </c>
      <c r="Q1326">
        <v>-0.70279999999999998</v>
      </c>
      <c r="R1326">
        <v>-1.5548</v>
      </c>
      <c r="S1326">
        <v>0.75929999999999997</v>
      </c>
      <c r="T1326">
        <v>-3.8399999999999997E-2</v>
      </c>
      <c r="U1326">
        <v>-7.5999999999999998E-2</v>
      </c>
      <c r="V1326">
        <v>0.1918</v>
      </c>
      <c r="W1326">
        <v>-1.7474000000000001</v>
      </c>
      <c r="X1326">
        <v>1.0931999999999999</v>
      </c>
      <c r="Y1326">
        <v>0.41539999999999999</v>
      </c>
    </row>
    <row r="1327" spans="1:25" x14ac:dyDescent="0.2">
      <c r="A1327" t="s">
        <v>1348</v>
      </c>
      <c r="B1327" t="s">
        <v>7240</v>
      </c>
      <c r="C1327">
        <v>-0.62409999999999999</v>
      </c>
      <c r="D1327">
        <v>2.4931999999999999</v>
      </c>
      <c r="E1327">
        <v>2.4609999999999999</v>
      </c>
      <c r="F1327">
        <v>2.1101999999999999</v>
      </c>
      <c r="G1327">
        <v>0.18440000000000001</v>
      </c>
      <c r="H1327">
        <v>0.14960000000000001</v>
      </c>
      <c r="I1327">
        <v>2.8224</v>
      </c>
      <c r="J1327">
        <v>2.3153000000000001</v>
      </c>
      <c r="K1327">
        <v>1.8625</v>
      </c>
      <c r="L1327">
        <v>0.78700000000000003</v>
      </c>
      <c r="M1327">
        <v>0.65469999999999995</v>
      </c>
      <c r="N1327">
        <v>2.6116999999999999</v>
      </c>
      <c r="O1327">
        <v>2.306</v>
      </c>
      <c r="P1327">
        <v>-2.6574</v>
      </c>
      <c r="Q1327">
        <v>-1.1829000000000001</v>
      </c>
      <c r="R1327">
        <v>-1.0266999999999999</v>
      </c>
      <c r="S1327">
        <v>-0.1953</v>
      </c>
      <c r="T1327">
        <v>-0.91259999999999997</v>
      </c>
      <c r="U1327">
        <v>-2.0346000000000002</v>
      </c>
      <c r="V1327">
        <v>-1.4075</v>
      </c>
      <c r="W1327">
        <v>0.41649999999999998</v>
      </c>
      <c r="X1327">
        <v>-0.36759999999999998</v>
      </c>
      <c r="Y1327">
        <v>-0.9143</v>
      </c>
    </row>
    <row r="1328" spans="1:25" x14ac:dyDescent="0.2">
      <c r="A1328" t="s">
        <v>1349</v>
      </c>
      <c r="B1328" t="s">
        <v>1349</v>
      </c>
      <c r="C1328">
        <v>-1.6799999999999999E-2</v>
      </c>
      <c r="D1328">
        <v>-0.88939999999999997</v>
      </c>
      <c r="E1328">
        <v>-0.58720000000000006</v>
      </c>
      <c r="F1328">
        <v>6.5100000000000005E-2</v>
      </c>
      <c r="G1328">
        <v>-0.3357</v>
      </c>
      <c r="H1328">
        <v>0.75609999999999999</v>
      </c>
      <c r="I1328">
        <v>-0.86109999999999998</v>
      </c>
      <c r="J1328">
        <v>1.0310999999999999</v>
      </c>
      <c r="K1328">
        <v>-1.7544999999999999</v>
      </c>
      <c r="L1328">
        <v>-3.5999999999999999E-3</v>
      </c>
      <c r="M1328">
        <v>-1.0268999999999999</v>
      </c>
      <c r="N1328">
        <v>-0.1012</v>
      </c>
      <c r="O1328">
        <v>1.2005999999999999</v>
      </c>
      <c r="P1328">
        <v>-1.2509999999999999</v>
      </c>
      <c r="Q1328">
        <v>-0.84470000000000001</v>
      </c>
      <c r="R1328">
        <v>-1.2487999999999999</v>
      </c>
      <c r="S1328">
        <v>-1.3614999999999999</v>
      </c>
      <c r="T1328">
        <v>-1.512</v>
      </c>
      <c r="U1328">
        <v>-0.50049999999999994</v>
      </c>
      <c r="V1328">
        <v>-5.28E-2</v>
      </c>
      <c r="W1328">
        <v>-0.39900000000000002</v>
      </c>
      <c r="X1328">
        <v>-0.52980000000000005</v>
      </c>
      <c r="Y1328">
        <v>-2.4420000000000002</v>
      </c>
    </row>
    <row r="1329" spans="1:25" x14ac:dyDescent="0.2">
      <c r="A1329" t="s">
        <v>1350</v>
      </c>
      <c r="B1329" t="s">
        <v>1350</v>
      </c>
      <c r="C1329">
        <v>1.3808</v>
      </c>
      <c r="D1329">
        <v>0.30299999999999999</v>
      </c>
      <c r="E1329">
        <v>0.1767</v>
      </c>
      <c r="F1329">
        <v>0.41889999999999999</v>
      </c>
      <c r="G1329">
        <v>2.0577999999999999</v>
      </c>
      <c r="H1329">
        <v>0.56840000000000002</v>
      </c>
      <c r="I1329">
        <v>0.60719999999999996</v>
      </c>
      <c r="J1329">
        <v>1.0627</v>
      </c>
      <c r="K1329">
        <v>-0.25900000000000001</v>
      </c>
      <c r="L1329">
        <v>0.96499999999999997</v>
      </c>
      <c r="M1329">
        <v>0.71220000000000006</v>
      </c>
      <c r="N1329">
        <v>1.0315000000000001</v>
      </c>
      <c r="O1329">
        <v>1.2334000000000001</v>
      </c>
      <c r="P1329">
        <v>-1.2999999999999999E-3</v>
      </c>
      <c r="Q1329">
        <v>-0.53359999999999996</v>
      </c>
      <c r="R1329">
        <v>-0.59889999999999999</v>
      </c>
      <c r="S1329">
        <v>1.1273</v>
      </c>
      <c r="T1329">
        <v>-0.73470000000000002</v>
      </c>
      <c r="U1329">
        <v>-0.6956</v>
      </c>
      <c r="V1329">
        <v>-9.0399999999999994E-2</v>
      </c>
      <c r="W1329">
        <v>-0.55649999999999999</v>
      </c>
      <c r="X1329">
        <v>1.1558999999999999</v>
      </c>
      <c r="Y1329">
        <v>-0.56699999999999995</v>
      </c>
    </row>
    <row r="1330" spans="1:25" x14ac:dyDescent="0.2">
      <c r="A1330" t="s">
        <v>1351</v>
      </c>
      <c r="B1330" t="s">
        <v>7241</v>
      </c>
      <c r="C1330">
        <v>1.083</v>
      </c>
      <c r="D1330">
        <v>6.9443000000000001</v>
      </c>
      <c r="E1330">
        <v>4.5937000000000001</v>
      </c>
      <c r="F1330">
        <v>2.2035999999999998</v>
      </c>
      <c r="G1330">
        <v>4.8014999999999999</v>
      </c>
      <c r="H1330">
        <v>3.411</v>
      </c>
      <c r="I1330">
        <v>5.4564000000000004</v>
      </c>
      <c r="J1330">
        <v>3.4984000000000002</v>
      </c>
      <c r="K1330">
        <v>1.3382000000000001</v>
      </c>
      <c r="L1330">
        <v>1.7835000000000001</v>
      </c>
      <c r="M1330">
        <v>0.21229999999999999</v>
      </c>
      <c r="N1330">
        <v>2.3778999999999999</v>
      </c>
      <c r="O1330">
        <v>0.30309999999999998</v>
      </c>
      <c r="P1330">
        <v>-4.2279999999999998</v>
      </c>
      <c r="Q1330">
        <v>-1.3389</v>
      </c>
      <c r="R1330">
        <v>-3.7702</v>
      </c>
      <c r="S1330">
        <v>-0.1787</v>
      </c>
      <c r="T1330">
        <v>-0.78779999999999994</v>
      </c>
      <c r="U1330">
        <v>0.57640000000000002</v>
      </c>
      <c r="V1330">
        <v>-0.3402</v>
      </c>
      <c r="W1330">
        <v>-0.66749999999999998</v>
      </c>
      <c r="X1330">
        <v>1.9391</v>
      </c>
      <c r="Y1330">
        <v>3.3504999999999998</v>
      </c>
    </row>
    <row r="1331" spans="1:25" x14ac:dyDescent="0.2">
      <c r="A1331" t="s">
        <v>1352</v>
      </c>
      <c r="B1331" t="s">
        <v>7242</v>
      </c>
      <c r="C1331">
        <v>1.7846</v>
      </c>
      <c r="D1331">
        <v>4.7628000000000004</v>
      </c>
      <c r="E1331">
        <v>2.2568000000000001</v>
      </c>
      <c r="F1331">
        <v>1.2841</v>
      </c>
      <c r="G1331">
        <v>6.0187999999999997</v>
      </c>
      <c r="H1331">
        <v>2.7759999999999998</v>
      </c>
      <c r="I1331">
        <v>3.5983000000000001</v>
      </c>
      <c r="J1331">
        <v>1.2726999999999999</v>
      </c>
      <c r="K1331">
        <v>1.0012000000000001</v>
      </c>
      <c r="L1331">
        <v>2.1932</v>
      </c>
      <c r="M1331">
        <v>0.84960000000000002</v>
      </c>
      <c r="N1331">
        <v>1.5609</v>
      </c>
      <c r="O1331">
        <v>0.73870000000000002</v>
      </c>
      <c r="P1331">
        <v>-5.5372000000000003</v>
      </c>
      <c r="Q1331">
        <v>-4.3693999999999997</v>
      </c>
      <c r="R1331">
        <v>-1.3919999999999999</v>
      </c>
      <c r="S1331">
        <v>0.38729999999999998</v>
      </c>
      <c r="T1331">
        <v>-0.50560000000000005</v>
      </c>
      <c r="U1331">
        <v>1.5468999999999999</v>
      </c>
      <c r="V1331">
        <v>-0.18759999999999999</v>
      </c>
      <c r="W1331">
        <v>-9.74E-2</v>
      </c>
      <c r="X1331">
        <v>0.74629999999999996</v>
      </c>
      <c r="Y1331">
        <v>2.1394000000000002</v>
      </c>
    </row>
    <row r="1332" spans="1:25" x14ac:dyDescent="0.2">
      <c r="A1332" t="s">
        <v>1353</v>
      </c>
      <c r="B1332" t="s">
        <v>1353</v>
      </c>
      <c r="C1332">
        <v>-0.13600000000000001</v>
      </c>
      <c r="D1332">
        <v>1.8358000000000001</v>
      </c>
      <c r="E1332">
        <v>1.2492000000000001</v>
      </c>
      <c r="F1332">
        <v>0.14829999999999999</v>
      </c>
      <c r="G1332">
        <v>0.1898</v>
      </c>
      <c r="H1332">
        <v>0.37190000000000001</v>
      </c>
      <c r="I1332">
        <v>1.4728000000000001</v>
      </c>
      <c r="J1332">
        <v>1.4424999999999999</v>
      </c>
      <c r="K1332">
        <v>0.76480000000000004</v>
      </c>
      <c r="L1332">
        <v>-0.29930000000000001</v>
      </c>
      <c r="M1332">
        <v>0.25259999999999999</v>
      </c>
      <c r="N1332">
        <v>0.48420000000000002</v>
      </c>
      <c r="O1332">
        <v>1.2434000000000001</v>
      </c>
      <c r="P1332">
        <v>-1.4944</v>
      </c>
      <c r="Q1332">
        <v>-0.80379999999999996</v>
      </c>
      <c r="R1332">
        <v>-0.751</v>
      </c>
      <c r="S1332">
        <v>1.2043999999999999</v>
      </c>
      <c r="T1332">
        <v>-0.37480000000000002</v>
      </c>
      <c r="U1332">
        <v>-0.41060000000000002</v>
      </c>
      <c r="V1332">
        <v>-2.6499999999999999E-2</v>
      </c>
      <c r="W1332">
        <v>-1.3942000000000001</v>
      </c>
      <c r="X1332">
        <v>2.2421000000000002</v>
      </c>
      <c r="Y1332">
        <v>-1.4709000000000001</v>
      </c>
    </row>
    <row r="1333" spans="1:25" x14ac:dyDescent="0.2">
      <c r="A1333" t="s">
        <v>1354</v>
      </c>
      <c r="B1333" t="s">
        <v>7243</v>
      </c>
      <c r="C1333">
        <v>2.3513999999999999</v>
      </c>
      <c r="D1333">
        <v>6.2169999999999996</v>
      </c>
      <c r="E1333">
        <v>2.8485</v>
      </c>
      <c r="F1333">
        <v>1.4384999999999999</v>
      </c>
      <c r="G1333">
        <v>5.952</v>
      </c>
      <c r="H1333">
        <v>4.9165000000000001</v>
      </c>
      <c r="I1333">
        <v>5.0915999999999997</v>
      </c>
      <c r="J1333">
        <v>2.1518000000000002</v>
      </c>
      <c r="K1333">
        <v>1.0764</v>
      </c>
      <c r="L1333">
        <v>2.5219</v>
      </c>
      <c r="M1333">
        <v>1.7595000000000001</v>
      </c>
      <c r="N1333">
        <v>2.4491000000000001</v>
      </c>
      <c r="O1333">
        <v>-9.1200000000000003E-2</v>
      </c>
      <c r="P1333">
        <v>-5.0387000000000004</v>
      </c>
      <c r="Q1333">
        <v>-3.1953</v>
      </c>
      <c r="R1333">
        <v>-4.8295000000000003</v>
      </c>
      <c r="S1333">
        <v>0.87029999999999996</v>
      </c>
      <c r="T1333">
        <v>-1.0485</v>
      </c>
      <c r="U1333">
        <v>2.302</v>
      </c>
      <c r="V1333">
        <v>-0.61370000000000002</v>
      </c>
      <c r="W1333">
        <v>-0.37619999999999998</v>
      </c>
      <c r="X1333">
        <v>0.47449999999999998</v>
      </c>
      <c r="Y1333">
        <v>1.2441</v>
      </c>
    </row>
    <row r="1334" spans="1:25" x14ac:dyDescent="0.2">
      <c r="A1334" t="s">
        <v>1355</v>
      </c>
      <c r="B1334" t="s">
        <v>7244</v>
      </c>
      <c r="C1334">
        <v>1.0421</v>
      </c>
      <c r="D1334">
        <v>1.2488999999999999</v>
      </c>
      <c r="E1334">
        <v>1.7069000000000001</v>
      </c>
      <c r="F1334">
        <v>1.7603</v>
      </c>
      <c r="G1334">
        <v>0.40039999999999998</v>
      </c>
      <c r="H1334">
        <v>2.2948</v>
      </c>
      <c r="I1334">
        <v>1.5048999999999999</v>
      </c>
      <c r="J1334">
        <v>1.5462</v>
      </c>
      <c r="K1334">
        <v>1.5306999999999999</v>
      </c>
      <c r="L1334">
        <v>0.92989999999999995</v>
      </c>
      <c r="M1334">
        <v>2.2101000000000002</v>
      </c>
      <c r="N1334">
        <v>1.8951</v>
      </c>
      <c r="O1334">
        <v>1.7710999999999999</v>
      </c>
      <c r="P1334">
        <v>-0.74690000000000001</v>
      </c>
      <c r="Q1334">
        <v>6.9999999999999999E-4</v>
      </c>
      <c r="R1334">
        <v>-2.7637999999999998</v>
      </c>
      <c r="S1334">
        <v>-0.94530000000000003</v>
      </c>
      <c r="T1334">
        <v>-0.12909999999999999</v>
      </c>
      <c r="U1334">
        <v>-1.2699999999999999E-2</v>
      </c>
      <c r="V1334">
        <v>2.0796999999999999</v>
      </c>
      <c r="W1334">
        <v>-1.0330999999999999</v>
      </c>
      <c r="X1334">
        <v>-1.7281</v>
      </c>
      <c r="Y1334">
        <v>0.87939999999999996</v>
      </c>
    </row>
    <row r="1335" spans="1:25" x14ac:dyDescent="0.2">
      <c r="A1335" t="s">
        <v>1356</v>
      </c>
      <c r="B1335" t="s">
        <v>7245</v>
      </c>
      <c r="C1335">
        <v>0.13170000000000001</v>
      </c>
      <c r="D1335">
        <v>-1.1181000000000001</v>
      </c>
      <c r="E1335">
        <v>1.5149999999999999</v>
      </c>
      <c r="F1335">
        <v>3.4533</v>
      </c>
      <c r="G1335">
        <v>0.91359999999999997</v>
      </c>
      <c r="H1335">
        <v>2.1214</v>
      </c>
      <c r="I1335">
        <v>4.1000000000000003E-3</v>
      </c>
      <c r="J1335">
        <v>-0.98409999999999997</v>
      </c>
      <c r="K1335">
        <v>2.8250000000000002</v>
      </c>
      <c r="L1335">
        <v>4.9700000000000001E-2</v>
      </c>
      <c r="M1335">
        <v>1.6442000000000001</v>
      </c>
      <c r="N1335">
        <v>-0.4173</v>
      </c>
      <c r="O1335">
        <v>-0.31180000000000002</v>
      </c>
      <c r="P1335">
        <v>-8.77E-2</v>
      </c>
      <c r="Q1335">
        <v>-1.3182</v>
      </c>
      <c r="R1335">
        <v>0.86719999999999997</v>
      </c>
      <c r="S1335">
        <v>3.8641000000000001</v>
      </c>
      <c r="T1335">
        <v>4.4444999999999997</v>
      </c>
      <c r="U1335">
        <v>0.19500000000000001</v>
      </c>
      <c r="V1335">
        <v>-0.3296</v>
      </c>
      <c r="W1335">
        <v>-1.0894999999999999</v>
      </c>
      <c r="X1335">
        <v>1.2545999999999999</v>
      </c>
      <c r="Y1335">
        <v>5.7575000000000003</v>
      </c>
    </row>
    <row r="1336" spans="1:25" x14ac:dyDescent="0.2">
      <c r="A1336" t="s">
        <v>1357</v>
      </c>
      <c r="B1336" t="s">
        <v>7246</v>
      </c>
      <c r="C1336">
        <v>3.4283999999999999</v>
      </c>
      <c r="D1336">
        <v>0.98450000000000004</v>
      </c>
      <c r="E1336">
        <v>1.0476000000000001</v>
      </c>
      <c r="F1336">
        <v>-0.438</v>
      </c>
      <c r="G1336">
        <v>1.5397000000000001</v>
      </c>
      <c r="H1336">
        <v>2.9306999999999999</v>
      </c>
      <c r="I1336">
        <v>0.67989999999999995</v>
      </c>
      <c r="J1336">
        <v>1.0934999999999999</v>
      </c>
      <c r="K1336">
        <v>1.341</v>
      </c>
      <c r="L1336">
        <v>0.92369999999999997</v>
      </c>
      <c r="M1336">
        <v>1.9272</v>
      </c>
      <c r="N1336">
        <v>0.84450000000000003</v>
      </c>
      <c r="O1336">
        <v>0.93830000000000002</v>
      </c>
      <c r="P1336">
        <v>-0.20710000000000001</v>
      </c>
      <c r="Q1336">
        <v>0.98240000000000005</v>
      </c>
      <c r="R1336">
        <v>-1.2515000000000001</v>
      </c>
      <c r="S1336">
        <v>0.69520000000000004</v>
      </c>
      <c r="T1336">
        <v>0.52559999999999996</v>
      </c>
      <c r="U1336">
        <v>-0.31940000000000002</v>
      </c>
      <c r="V1336">
        <v>-2.1299999999999999E-2</v>
      </c>
      <c r="W1336">
        <v>-1.0757000000000001</v>
      </c>
      <c r="X1336">
        <v>-0.75560000000000005</v>
      </c>
      <c r="Y1336">
        <v>0.20910000000000001</v>
      </c>
    </row>
    <row r="1337" spans="1:25" x14ac:dyDescent="0.2">
      <c r="A1337" t="s">
        <v>1358</v>
      </c>
      <c r="B1337" t="s">
        <v>7247</v>
      </c>
      <c r="C1337">
        <v>1.9340999999999999</v>
      </c>
      <c r="D1337">
        <v>-0.87409999999999999</v>
      </c>
      <c r="E1337">
        <v>-2.9855999999999998</v>
      </c>
      <c r="F1337">
        <v>-1.5861000000000001</v>
      </c>
      <c r="G1337">
        <v>0.56299999999999994</v>
      </c>
      <c r="H1337">
        <v>1.5906</v>
      </c>
      <c r="I1337">
        <v>-1.1240000000000001</v>
      </c>
      <c r="J1337">
        <v>0.50319999999999998</v>
      </c>
      <c r="K1337">
        <v>-1.2114</v>
      </c>
      <c r="L1337">
        <v>0.3236</v>
      </c>
      <c r="M1337">
        <v>1.9038999999999999</v>
      </c>
      <c r="N1337">
        <v>-0.73019999999999996</v>
      </c>
      <c r="O1337">
        <v>-0.78910000000000002</v>
      </c>
      <c r="P1337">
        <v>-1.1283000000000001</v>
      </c>
      <c r="Q1337">
        <v>0.1744</v>
      </c>
      <c r="R1337">
        <v>-0.72789999999999999</v>
      </c>
      <c r="S1337">
        <v>-0.9123</v>
      </c>
      <c r="T1337">
        <v>-1.4160999999999999</v>
      </c>
      <c r="U1337">
        <v>0.67410000000000003</v>
      </c>
      <c r="V1337">
        <v>1.6783999999999999</v>
      </c>
      <c r="W1337">
        <v>-5.33E-2</v>
      </c>
      <c r="X1337">
        <v>1.0752999999999999</v>
      </c>
      <c r="Y1337">
        <v>-0.67759999999999998</v>
      </c>
    </row>
    <row r="1338" spans="1:25" x14ac:dyDescent="0.2">
      <c r="A1338" t="s">
        <v>1359</v>
      </c>
      <c r="B1338" t="s">
        <v>7248</v>
      </c>
      <c r="C1338">
        <v>0.34599999999999997</v>
      </c>
      <c r="D1338">
        <v>1.7143999999999999</v>
      </c>
      <c r="E1338">
        <v>-1.8888</v>
      </c>
      <c r="F1338">
        <v>-0.24429999999999999</v>
      </c>
      <c r="G1338">
        <v>0.88090000000000002</v>
      </c>
      <c r="H1338">
        <v>1.1135999999999999</v>
      </c>
      <c r="I1338">
        <v>1.3192999999999999</v>
      </c>
      <c r="J1338">
        <v>-1.3035000000000001</v>
      </c>
      <c r="K1338">
        <v>-0.2472</v>
      </c>
      <c r="L1338">
        <v>1.1782999999999999</v>
      </c>
      <c r="M1338">
        <v>1.1919</v>
      </c>
      <c r="N1338">
        <v>0.80020000000000002</v>
      </c>
      <c r="O1338">
        <v>-0.94299999999999995</v>
      </c>
      <c r="P1338">
        <v>0.96450000000000002</v>
      </c>
      <c r="Q1338">
        <v>0.4143</v>
      </c>
      <c r="R1338">
        <v>-0.2172</v>
      </c>
      <c r="S1338">
        <v>-1.1714</v>
      </c>
      <c r="T1338">
        <v>-1.6024</v>
      </c>
      <c r="U1338">
        <v>1.2764</v>
      </c>
      <c r="V1338">
        <v>-0.32979999999999998</v>
      </c>
      <c r="W1338">
        <v>6.5699999999999995E-2</v>
      </c>
      <c r="X1338">
        <v>-1.5842000000000001</v>
      </c>
      <c r="Y1338">
        <v>-0.16300000000000001</v>
      </c>
    </row>
    <row r="1339" spans="1:25" x14ac:dyDescent="0.2">
      <c r="A1339" t="s">
        <v>1360</v>
      </c>
      <c r="B1339" t="s">
        <v>7249</v>
      </c>
      <c r="C1339">
        <v>-1.3499000000000001</v>
      </c>
      <c r="D1339">
        <v>1.4486000000000001</v>
      </c>
      <c r="E1339">
        <v>-0.49880000000000002</v>
      </c>
      <c r="F1339">
        <v>-3.5999999999999999E-3</v>
      </c>
      <c r="G1339">
        <v>0.67020000000000002</v>
      </c>
      <c r="H1339">
        <v>0.91490000000000005</v>
      </c>
      <c r="I1339">
        <v>1.3767</v>
      </c>
      <c r="J1339">
        <v>1.0065</v>
      </c>
      <c r="K1339">
        <v>7.6499999999999999E-2</v>
      </c>
      <c r="L1339">
        <v>0.54359999999999997</v>
      </c>
      <c r="M1339">
        <v>0.7964</v>
      </c>
      <c r="N1339">
        <v>1.0237000000000001</v>
      </c>
      <c r="O1339">
        <v>8.0000000000000004E-4</v>
      </c>
      <c r="P1339">
        <v>0.41770000000000002</v>
      </c>
      <c r="Q1339">
        <v>-0.49919999999999998</v>
      </c>
      <c r="R1339">
        <v>0.3004</v>
      </c>
      <c r="S1339">
        <v>0.63500000000000001</v>
      </c>
      <c r="T1339">
        <v>0.73980000000000001</v>
      </c>
      <c r="U1339">
        <v>0.76459999999999995</v>
      </c>
      <c r="V1339">
        <v>-0.85089999999999999</v>
      </c>
      <c r="W1339">
        <v>0.20019999999999999</v>
      </c>
      <c r="X1339">
        <v>0.38469999999999999</v>
      </c>
      <c r="Y1339">
        <v>-0.78649999999999998</v>
      </c>
    </row>
    <row r="1340" spans="1:25" x14ac:dyDescent="0.2">
      <c r="A1340" t="s">
        <v>1361</v>
      </c>
      <c r="B1340" t="s">
        <v>7250</v>
      </c>
      <c r="C1340">
        <v>0.51600000000000001</v>
      </c>
      <c r="D1340">
        <v>1.1175999999999999</v>
      </c>
      <c r="E1340">
        <v>-0.66869999999999996</v>
      </c>
      <c r="F1340">
        <v>-0.66949999999999998</v>
      </c>
      <c r="G1340">
        <v>0.48580000000000001</v>
      </c>
      <c r="H1340">
        <v>0.58589999999999998</v>
      </c>
      <c r="I1340">
        <v>0.86499999999999999</v>
      </c>
      <c r="J1340">
        <v>-0.62949999999999995</v>
      </c>
      <c r="K1340">
        <v>-0.20580000000000001</v>
      </c>
      <c r="L1340">
        <v>1.4072</v>
      </c>
      <c r="M1340">
        <v>-0.27529999999999999</v>
      </c>
      <c r="N1340">
        <v>0.4264</v>
      </c>
      <c r="O1340">
        <v>-0.49159999999999998</v>
      </c>
      <c r="P1340">
        <v>-1.395</v>
      </c>
      <c r="Q1340">
        <v>1.1256999999999999</v>
      </c>
      <c r="R1340">
        <v>-0.72040000000000004</v>
      </c>
      <c r="S1340">
        <v>0.43519999999999998</v>
      </c>
      <c r="T1340">
        <v>0.318</v>
      </c>
      <c r="U1340">
        <v>-0.48099999999999998</v>
      </c>
      <c r="V1340">
        <v>1.1218999999999999</v>
      </c>
      <c r="W1340">
        <v>-0.68089999999999995</v>
      </c>
      <c r="X1340">
        <v>-2.7400000000000001E-2</v>
      </c>
      <c r="Y1340">
        <v>0.23119999999999999</v>
      </c>
    </row>
    <row r="1341" spans="1:25" x14ac:dyDescent="0.2">
      <c r="A1341" t="s">
        <v>1362</v>
      </c>
      <c r="B1341" t="s">
        <v>7251</v>
      </c>
      <c r="C1341">
        <v>-0.87890000000000001</v>
      </c>
      <c r="D1341">
        <v>0.86560000000000004</v>
      </c>
      <c r="E1341">
        <v>-0.32369999999999999</v>
      </c>
      <c r="F1341">
        <v>0.28039999999999998</v>
      </c>
      <c r="G1341">
        <v>1.3386</v>
      </c>
      <c r="H1341">
        <v>-0.6159</v>
      </c>
      <c r="I1341">
        <v>0.56669999999999998</v>
      </c>
      <c r="J1341">
        <v>-0.1371</v>
      </c>
      <c r="K1341">
        <v>0.13519999999999999</v>
      </c>
      <c r="L1341">
        <v>-0.10349999999999999</v>
      </c>
      <c r="M1341">
        <v>-0.43640000000000001</v>
      </c>
      <c r="N1341">
        <v>2E-3</v>
      </c>
      <c r="O1341">
        <v>-0.1363</v>
      </c>
      <c r="P1341">
        <v>1.5598000000000001</v>
      </c>
      <c r="Q1341">
        <v>-0.3337</v>
      </c>
      <c r="R1341">
        <v>2.6294</v>
      </c>
      <c r="S1341">
        <v>0.45429999999999998</v>
      </c>
      <c r="T1341">
        <v>1.6052</v>
      </c>
      <c r="U1341">
        <v>1.0892999999999999</v>
      </c>
      <c r="V1341">
        <v>0.40610000000000002</v>
      </c>
      <c r="W1341">
        <v>-8.1299999999999997E-2</v>
      </c>
      <c r="X1341">
        <v>0.3281</v>
      </c>
      <c r="Y1341">
        <v>2.1000000000000001E-2</v>
      </c>
    </row>
    <row r="1342" spans="1:25" x14ac:dyDescent="0.2">
      <c r="A1342" t="s">
        <v>1363</v>
      </c>
      <c r="B1342" t="s">
        <v>7252</v>
      </c>
      <c r="C1342">
        <v>1.2586999999999999</v>
      </c>
      <c r="D1342">
        <v>-0.46660000000000001</v>
      </c>
      <c r="E1342">
        <v>0.2399</v>
      </c>
      <c r="F1342">
        <v>8.0500000000000002E-2</v>
      </c>
      <c r="G1342">
        <v>0.65129999999999999</v>
      </c>
      <c r="H1342">
        <v>1.4901</v>
      </c>
      <c r="I1342">
        <v>0.26129999999999998</v>
      </c>
      <c r="J1342">
        <v>0.34549999999999997</v>
      </c>
      <c r="K1342">
        <v>1.1907000000000001</v>
      </c>
      <c r="L1342">
        <v>0.69469999999999998</v>
      </c>
      <c r="M1342">
        <v>1.2859</v>
      </c>
      <c r="N1342">
        <v>1.0721000000000001</v>
      </c>
      <c r="O1342">
        <v>0.9929</v>
      </c>
      <c r="P1342">
        <v>-0.29899999999999999</v>
      </c>
      <c r="Q1342">
        <v>0.87409999999999999</v>
      </c>
      <c r="R1342">
        <v>-0.61050000000000004</v>
      </c>
      <c r="S1342">
        <v>0.81030000000000002</v>
      </c>
      <c r="T1342">
        <v>1.6869000000000001</v>
      </c>
      <c r="U1342">
        <v>-0.4864</v>
      </c>
      <c r="V1342">
        <v>3.4081999999999999</v>
      </c>
      <c r="W1342">
        <v>-0.81920000000000004</v>
      </c>
      <c r="X1342">
        <v>0.50439999999999996</v>
      </c>
      <c r="Y1342">
        <v>0.84550000000000003</v>
      </c>
    </row>
    <row r="1343" spans="1:25" x14ac:dyDescent="0.2">
      <c r="A1343" t="s">
        <v>1364</v>
      </c>
      <c r="B1343" t="s">
        <v>1364</v>
      </c>
      <c r="C1343">
        <v>0.27139999999999997</v>
      </c>
      <c r="D1343">
        <v>0.25690000000000002</v>
      </c>
      <c r="E1343">
        <v>-1.0061</v>
      </c>
      <c r="F1343">
        <v>-0.16009999999999999</v>
      </c>
      <c r="G1343">
        <v>-0.38419999999999999</v>
      </c>
      <c r="H1343">
        <v>8.2000000000000003E-2</v>
      </c>
      <c r="I1343">
        <v>8.5400000000000004E-2</v>
      </c>
      <c r="J1343">
        <v>-0.4582</v>
      </c>
      <c r="K1343">
        <v>0.60389999999999999</v>
      </c>
      <c r="L1343">
        <v>0.20469999999999999</v>
      </c>
      <c r="M1343">
        <v>6.9599999999999995E-2</v>
      </c>
      <c r="N1343">
        <v>0.12740000000000001</v>
      </c>
      <c r="O1343">
        <v>-1.1361000000000001</v>
      </c>
      <c r="P1343">
        <v>-1.0091000000000001</v>
      </c>
      <c r="Q1343">
        <v>-0.41810000000000003</v>
      </c>
      <c r="R1343">
        <v>0.1537</v>
      </c>
      <c r="S1343">
        <v>-2.2595999999999998</v>
      </c>
      <c r="T1343">
        <v>0.72709999999999997</v>
      </c>
      <c r="U1343">
        <v>-0.1363</v>
      </c>
      <c r="V1343">
        <v>0.66869999999999996</v>
      </c>
      <c r="W1343">
        <v>0.45429999999999998</v>
      </c>
      <c r="X1343">
        <v>-1.5351999999999999</v>
      </c>
      <c r="Y1343">
        <v>0.68420000000000003</v>
      </c>
    </row>
    <row r="1344" spans="1:25" x14ac:dyDescent="0.2">
      <c r="A1344" t="s">
        <v>1365</v>
      </c>
      <c r="B1344" t="s">
        <v>7253</v>
      </c>
      <c r="C1344">
        <v>-1.1893</v>
      </c>
      <c r="D1344">
        <v>0.36969999999999997</v>
      </c>
      <c r="E1344">
        <v>-0.45279999999999998</v>
      </c>
      <c r="F1344">
        <v>-0.91400000000000003</v>
      </c>
      <c r="G1344">
        <v>-0.23139999999999999</v>
      </c>
      <c r="H1344">
        <v>-1.2021999999999999</v>
      </c>
      <c r="I1344">
        <v>-9.7100000000000006E-2</v>
      </c>
      <c r="J1344">
        <v>0.34379999999999999</v>
      </c>
      <c r="K1344">
        <v>-4.3999999999999997E-2</v>
      </c>
      <c r="L1344">
        <v>0.92530000000000001</v>
      </c>
      <c r="M1344">
        <v>-1.2664</v>
      </c>
      <c r="N1344">
        <v>-7.5399999999999995E-2</v>
      </c>
      <c r="O1344">
        <v>0.375</v>
      </c>
      <c r="P1344">
        <v>0.54020000000000001</v>
      </c>
      <c r="Q1344">
        <v>-0.75560000000000005</v>
      </c>
      <c r="R1344">
        <v>-0.53269999999999995</v>
      </c>
      <c r="S1344">
        <v>2.9700000000000001E-2</v>
      </c>
      <c r="T1344">
        <v>-0.91590000000000005</v>
      </c>
      <c r="U1344">
        <v>0.98699999999999999</v>
      </c>
      <c r="V1344">
        <v>-0.30559999999999998</v>
      </c>
      <c r="W1344">
        <v>0.66469999999999996</v>
      </c>
      <c r="X1344">
        <v>0.2303</v>
      </c>
      <c r="Y1344">
        <v>-8.1299999999999997E-2</v>
      </c>
    </row>
    <row r="1345" spans="1:25" x14ac:dyDescent="0.2">
      <c r="A1345" t="s">
        <v>1366</v>
      </c>
      <c r="B1345" t="s">
        <v>7254</v>
      </c>
      <c r="C1345">
        <v>-1.2628999999999999</v>
      </c>
      <c r="D1345">
        <v>-1.1024</v>
      </c>
      <c r="E1345">
        <v>-2.7730000000000001</v>
      </c>
      <c r="F1345">
        <v>-0.95330000000000004</v>
      </c>
      <c r="G1345">
        <v>-1.4555</v>
      </c>
      <c r="H1345">
        <v>-1.6806000000000001</v>
      </c>
      <c r="I1345">
        <v>-1.2516</v>
      </c>
      <c r="J1345">
        <v>-1.7685999999999999</v>
      </c>
      <c r="K1345">
        <v>-1.6684000000000001</v>
      </c>
      <c r="L1345">
        <v>-2.1627999999999998</v>
      </c>
      <c r="M1345">
        <v>-1.3156000000000001</v>
      </c>
      <c r="N1345">
        <v>-1.3962000000000001</v>
      </c>
      <c r="O1345">
        <v>-1.3848</v>
      </c>
      <c r="P1345">
        <v>0.54349999999999998</v>
      </c>
      <c r="Q1345">
        <v>0.25219999999999998</v>
      </c>
      <c r="R1345">
        <v>1.073</v>
      </c>
      <c r="S1345">
        <v>-2.7425000000000002</v>
      </c>
      <c r="T1345">
        <v>-1.9025000000000001</v>
      </c>
      <c r="U1345">
        <v>0.44</v>
      </c>
      <c r="V1345">
        <v>-0.38840000000000002</v>
      </c>
      <c r="W1345">
        <v>2.4291999999999998</v>
      </c>
      <c r="X1345">
        <v>-0.79420000000000002</v>
      </c>
      <c r="Y1345">
        <v>-0.74650000000000005</v>
      </c>
    </row>
    <row r="1346" spans="1:25" x14ac:dyDescent="0.2">
      <c r="A1346" t="s">
        <v>1367</v>
      </c>
      <c r="B1346" t="s">
        <v>7255</v>
      </c>
      <c r="C1346">
        <v>-0.70450000000000002</v>
      </c>
      <c r="D1346">
        <v>-0.31369999999999998</v>
      </c>
      <c r="E1346">
        <v>2.9434</v>
      </c>
      <c r="F1346">
        <v>3.8475000000000001</v>
      </c>
      <c r="G1346">
        <v>-0.36749999999999999</v>
      </c>
      <c r="H1346">
        <v>-0.92349999999999999</v>
      </c>
      <c r="I1346">
        <v>-0.45</v>
      </c>
      <c r="J1346">
        <v>1.8617999999999999</v>
      </c>
      <c r="K1346">
        <v>3.3138000000000001</v>
      </c>
      <c r="L1346">
        <v>-2.0958000000000001</v>
      </c>
      <c r="M1346">
        <v>-1.2228000000000001</v>
      </c>
      <c r="N1346">
        <v>-1.1332</v>
      </c>
      <c r="O1346">
        <v>2.3523999999999998</v>
      </c>
      <c r="P1346">
        <v>2.0024999999999999</v>
      </c>
      <c r="Q1346">
        <v>0.80959999999999999</v>
      </c>
      <c r="R1346">
        <v>0.12920000000000001</v>
      </c>
      <c r="S1346">
        <v>0.81289999999999996</v>
      </c>
      <c r="T1346">
        <v>1.9603999999999999</v>
      </c>
      <c r="U1346">
        <v>0.47089999999999999</v>
      </c>
      <c r="V1346">
        <v>6.8699999999999997E-2</v>
      </c>
      <c r="W1346">
        <v>-0.57999999999999996</v>
      </c>
      <c r="X1346">
        <v>0.47060000000000002</v>
      </c>
      <c r="Y1346">
        <v>4.0664999999999996</v>
      </c>
    </row>
    <row r="1347" spans="1:25" x14ac:dyDescent="0.2">
      <c r="A1347" t="s">
        <v>1368</v>
      </c>
      <c r="B1347" t="s">
        <v>7256</v>
      </c>
      <c r="C1347">
        <v>-1.0203</v>
      </c>
      <c r="D1347">
        <v>0.74139999999999995</v>
      </c>
      <c r="E1347">
        <v>-0.13469999999999999</v>
      </c>
      <c r="F1347">
        <v>-1.6523000000000001</v>
      </c>
      <c r="G1347">
        <v>-0.54359999999999997</v>
      </c>
      <c r="H1347">
        <v>-1.7309000000000001</v>
      </c>
      <c r="I1347">
        <v>-0.83199999999999996</v>
      </c>
      <c r="J1347">
        <v>-2.0074000000000001</v>
      </c>
      <c r="K1347">
        <v>-0.71889999999999998</v>
      </c>
      <c r="L1347">
        <v>-0.34610000000000002</v>
      </c>
      <c r="M1347">
        <v>-2.1968000000000001</v>
      </c>
      <c r="N1347">
        <v>-0.82140000000000002</v>
      </c>
      <c r="O1347">
        <v>-0.2414</v>
      </c>
      <c r="P1347">
        <v>0.58189999999999997</v>
      </c>
      <c r="Q1347">
        <v>-1.6647000000000001</v>
      </c>
      <c r="R1347">
        <v>0.87150000000000005</v>
      </c>
      <c r="S1347">
        <v>-1.1039000000000001</v>
      </c>
      <c r="T1347">
        <v>-0.92120000000000002</v>
      </c>
      <c r="U1347">
        <v>-0.71619999999999995</v>
      </c>
      <c r="V1347">
        <v>-1.6162000000000001</v>
      </c>
      <c r="W1347">
        <v>-0.26140000000000002</v>
      </c>
      <c r="X1347">
        <v>-1.3474999999999999</v>
      </c>
      <c r="Y1347">
        <v>-0.26850000000000002</v>
      </c>
    </row>
    <row r="1348" spans="1:25" x14ac:dyDescent="0.2">
      <c r="A1348" t="s">
        <v>1369</v>
      </c>
      <c r="B1348" t="s">
        <v>1369</v>
      </c>
      <c r="C1348">
        <v>0.84450000000000003</v>
      </c>
      <c r="D1348">
        <v>-0.59919999999999995</v>
      </c>
      <c r="E1348">
        <v>0.15129999999999999</v>
      </c>
      <c r="F1348">
        <v>0.77180000000000004</v>
      </c>
      <c r="G1348">
        <v>-0.4199</v>
      </c>
      <c r="H1348">
        <v>0.60219999999999996</v>
      </c>
      <c r="I1348">
        <v>-0.73550000000000004</v>
      </c>
      <c r="J1348">
        <v>-9.1700000000000004E-2</v>
      </c>
      <c r="K1348">
        <v>0.48530000000000001</v>
      </c>
      <c r="L1348">
        <v>0.67020000000000002</v>
      </c>
      <c r="M1348">
        <v>1.2285999999999999</v>
      </c>
      <c r="N1348">
        <v>-0.40639999999999998</v>
      </c>
      <c r="O1348">
        <v>0.82279999999999998</v>
      </c>
      <c r="P1348">
        <v>0.67020000000000002</v>
      </c>
      <c r="Q1348">
        <v>-0.15770000000000001</v>
      </c>
      <c r="R1348">
        <v>-0.3458</v>
      </c>
      <c r="S1348">
        <v>-9.7100000000000006E-2</v>
      </c>
      <c r="T1348">
        <v>1.0357000000000001</v>
      </c>
      <c r="U1348">
        <v>-0.23960000000000001</v>
      </c>
      <c r="V1348">
        <v>0.96120000000000005</v>
      </c>
      <c r="W1348">
        <v>-1.0672999999999999</v>
      </c>
      <c r="X1348">
        <v>6.0600000000000001E-2</v>
      </c>
      <c r="Y1348">
        <v>1.1008</v>
      </c>
    </row>
    <row r="1349" spans="1:25" x14ac:dyDescent="0.2">
      <c r="A1349" t="s">
        <v>1370</v>
      </c>
      <c r="B1349" t="s">
        <v>7257</v>
      </c>
      <c r="C1349">
        <v>0.53569999999999995</v>
      </c>
      <c r="D1349">
        <v>2.7816000000000001</v>
      </c>
      <c r="E1349">
        <v>1.4101999999999999</v>
      </c>
      <c r="F1349">
        <v>-0.1338</v>
      </c>
      <c r="G1349">
        <v>2.0308999999999999</v>
      </c>
      <c r="H1349">
        <v>0.55500000000000005</v>
      </c>
      <c r="I1349">
        <v>1.7955000000000001</v>
      </c>
      <c r="J1349">
        <v>0.128</v>
      </c>
      <c r="K1349">
        <v>2.0731999999999999</v>
      </c>
      <c r="L1349">
        <v>1.5130999999999999</v>
      </c>
      <c r="M1349">
        <v>1.6740999999999999</v>
      </c>
      <c r="N1349">
        <v>1.5669999999999999</v>
      </c>
      <c r="O1349">
        <v>0.37669999999999998</v>
      </c>
      <c r="P1349">
        <v>-1.8411</v>
      </c>
      <c r="Q1349">
        <v>-0.72440000000000004</v>
      </c>
      <c r="R1349">
        <v>-1.8112999999999999</v>
      </c>
      <c r="S1349">
        <v>-3.2635999999999998</v>
      </c>
      <c r="T1349">
        <v>-0.42359999999999998</v>
      </c>
      <c r="U1349">
        <v>-1.651</v>
      </c>
      <c r="V1349">
        <v>0.17519999999999999</v>
      </c>
      <c r="W1349">
        <v>-0.22439999999999999</v>
      </c>
      <c r="X1349">
        <v>-1.9981</v>
      </c>
      <c r="Y1349">
        <v>-2.2456999999999998</v>
      </c>
    </row>
    <row r="1350" spans="1:25" x14ac:dyDescent="0.2">
      <c r="A1350" t="s">
        <v>1371</v>
      </c>
      <c r="B1350" t="s">
        <v>7258</v>
      </c>
      <c r="C1350">
        <v>0.54259999999999997</v>
      </c>
      <c r="D1350">
        <v>-0.82369999999999999</v>
      </c>
      <c r="E1350">
        <v>0.59260000000000002</v>
      </c>
      <c r="F1350">
        <v>1.3577999999999999</v>
      </c>
      <c r="G1350">
        <v>0.98760000000000003</v>
      </c>
      <c r="H1350">
        <v>-0.24099999999999999</v>
      </c>
      <c r="I1350">
        <v>-0.30599999999999999</v>
      </c>
      <c r="J1350">
        <v>0.3992</v>
      </c>
      <c r="K1350">
        <v>0.81330000000000002</v>
      </c>
      <c r="L1350">
        <v>0.47639999999999999</v>
      </c>
      <c r="M1350">
        <v>-4.07E-2</v>
      </c>
      <c r="N1350">
        <v>-3.1300000000000001E-2</v>
      </c>
      <c r="O1350">
        <v>1.2737000000000001</v>
      </c>
      <c r="P1350">
        <v>1.61E-2</v>
      </c>
      <c r="Q1350">
        <v>1.1178999999999999</v>
      </c>
      <c r="R1350">
        <v>-0.18379999999999999</v>
      </c>
      <c r="S1350">
        <v>2.4948000000000001</v>
      </c>
      <c r="T1350">
        <v>1.637</v>
      </c>
      <c r="U1350">
        <v>-0.60599999999999998</v>
      </c>
      <c r="V1350">
        <v>1.1155999999999999</v>
      </c>
      <c r="W1350">
        <v>-0.41299999999999998</v>
      </c>
      <c r="X1350">
        <v>1.5368999999999999</v>
      </c>
      <c r="Y1350">
        <v>0.34610000000000002</v>
      </c>
    </row>
    <row r="1351" spans="1:25" x14ac:dyDescent="0.2">
      <c r="A1351" t="s">
        <v>1372</v>
      </c>
      <c r="B1351" t="s">
        <v>7259</v>
      </c>
      <c r="C1351">
        <v>-0.54300000000000004</v>
      </c>
      <c r="D1351">
        <v>0.56679999999999997</v>
      </c>
      <c r="E1351">
        <v>0.74650000000000005</v>
      </c>
      <c r="F1351">
        <v>1.0681</v>
      </c>
      <c r="G1351">
        <v>-0.1164</v>
      </c>
      <c r="H1351">
        <v>0.74309999999999998</v>
      </c>
      <c r="I1351">
        <v>0.88139999999999996</v>
      </c>
      <c r="J1351">
        <v>-0.38369999999999999</v>
      </c>
      <c r="K1351">
        <v>0.42730000000000001</v>
      </c>
      <c r="L1351">
        <v>-3.2000000000000002E-3</v>
      </c>
      <c r="M1351">
        <v>-0.46689999999999998</v>
      </c>
      <c r="N1351">
        <v>0.60660000000000003</v>
      </c>
      <c r="O1351">
        <v>-0.46860000000000002</v>
      </c>
      <c r="P1351">
        <v>0.21049999999999999</v>
      </c>
      <c r="Q1351">
        <v>-1.1800999999999999</v>
      </c>
      <c r="R1351">
        <v>-0.58509999999999995</v>
      </c>
      <c r="S1351">
        <v>-0.50980000000000003</v>
      </c>
      <c r="T1351">
        <v>1.42</v>
      </c>
      <c r="U1351">
        <v>4.8399999999999999E-2</v>
      </c>
      <c r="V1351">
        <v>-0.80500000000000005</v>
      </c>
      <c r="W1351">
        <v>-0.81599999999999995</v>
      </c>
      <c r="X1351">
        <v>4.1300000000000003E-2</v>
      </c>
      <c r="Y1351">
        <v>-0.42549999999999999</v>
      </c>
    </row>
    <row r="1352" spans="1:25" x14ac:dyDescent="0.2">
      <c r="A1352" t="s">
        <v>1373</v>
      </c>
      <c r="B1352" t="s">
        <v>7260</v>
      </c>
      <c r="C1352">
        <v>1.454</v>
      </c>
      <c r="D1352">
        <v>0.40439999999999998</v>
      </c>
      <c r="E1352">
        <v>0.79390000000000005</v>
      </c>
      <c r="F1352">
        <v>1.4252</v>
      </c>
      <c r="G1352">
        <v>0.86129999999999995</v>
      </c>
      <c r="H1352">
        <v>0.91669999999999996</v>
      </c>
      <c r="I1352">
        <v>0.70279999999999998</v>
      </c>
      <c r="J1352">
        <v>1.8183</v>
      </c>
      <c r="K1352">
        <v>0.67630000000000001</v>
      </c>
      <c r="L1352">
        <v>0.83909999999999996</v>
      </c>
      <c r="M1352">
        <v>1.1349</v>
      </c>
      <c r="N1352">
        <v>1</v>
      </c>
      <c r="O1352">
        <v>1.0641</v>
      </c>
      <c r="P1352">
        <v>-1.4830000000000001</v>
      </c>
      <c r="Q1352">
        <v>-0.81620000000000004</v>
      </c>
      <c r="R1352">
        <v>-1.8435999999999999</v>
      </c>
      <c r="S1352">
        <v>0.46929999999999999</v>
      </c>
      <c r="T1352">
        <v>-0.3831</v>
      </c>
      <c r="U1352">
        <v>-1.6284000000000001</v>
      </c>
      <c r="V1352">
        <v>-1.1646000000000001</v>
      </c>
      <c r="W1352">
        <v>-0.80930000000000002</v>
      </c>
      <c r="X1352">
        <v>-0.39029999999999998</v>
      </c>
      <c r="Y1352">
        <v>3.27E-2</v>
      </c>
    </row>
    <row r="1353" spans="1:25" x14ac:dyDescent="0.2">
      <c r="A1353" t="s">
        <v>1374</v>
      </c>
      <c r="B1353" t="s">
        <v>7261</v>
      </c>
      <c r="C1353">
        <v>0.59860000000000002</v>
      </c>
      <c r="D1353">
        <v>2.0516999999999999</v>
      </c>
      <c r="E1353">
        <v>1.1262000000000001</v>
      </c>
      <c r="F1353">
        <v>9.5500000000000002E-2</v>
      </c>
      <c r="G1353">
        <v>1.3629</v>
      </c>
      <c r="H1353">
        <v>0.995</v>
      </c>
      <c r="I1353">
        <v>2.0042</v>
      </c>
      <c r="J1353">
        <v>2.6326999999999998</v>
      </c>
      <c r="K1353">
        <v>0.311</v>
      </c>
      <c r="L1353">
        <v>1.0974999999999999</v>
      </c>
      <c r="M1353">
        <v>0.88090000000000002</v>
      </c>
      <c r="N1353">
        <v>1.5885</v>
      </c>
      <c r="O1353">
        <v>1.7315</v>
      </c>
      <c r="P1353">
        <v>-0.96719999999999995</v>
      </c>
      <c r="Q1353">
        <v>-6.0499999999999998E-2</v>
      </c>
      <c r="R1353">
        <v>-2.6926000000000001</v>
      </c>
      <c r="S1353">
        <v>-0.58120000000000005</v>
      </c>
      <c r="T1353">
        <v>-0.86050000000000004</v>
      </c>
      <c r="U1353">
        <v>-1.7336</v>
      </c>
      <c r="V1353">
        <v>-1.2896000000000001</v>
      </c>
      <c r="W1353">
        <v>-2.1040999999999999</v>
      </c>
      <c r="X1353">
        <v>0.17150000000000001</v>
      </c>
      <c r="Y1353">
        <v>-2.4916</v>
      </c>
    </row>
    <row r="1354" spans="1:25" x14ac:dyDescent="0.2">
      <c r="A1354" t="s">
        <v>1375</v>
      </c>
      <c r="B1354" t="s">
        <v>1375</v>
      </c>
      <c r="C1354">
        <v>-1.153</v>
      </c>
      <c r="D1354">
        <v>1.161</v>
      </c>
      <c r="E1354">
        <v>-1.4813000000000001</v>
      </c>
      <c r="F1354">
        <v>1.9118999999999999</v>
      </c>
      <c r="G1354">
        <v>-6.3200000000000006E-2</v>
      </c>
      <c r="H1354">
        <v>-0.1764</v>
      </c>
      <c r="I1354">
        <v>0.36780000000000002</v>
      </c>
      <c r="J1354">
        <v>-0.83120000000000005</v>
      </c>
      <c r="K1354">
        <v>-0.42180000000000001</v>
      </c>
      <c r="L1354">
        <v>-0.2349</v>
      </c>
      <c r="M1354">
        <v>0.45879999999999999</v>
      </c>
      <c r="N1354">
        <v>0.9153</v>
      </c>
      <c r="O1354">
        <v>1.4642999999999999</v>
      </c>
      <c r="P1354">
        <v>-0.63219999999999998</v>
      </c>
      <c r="Q1354">
        <v>-1.0900000000000001</v>
      </c>
      <c r="R1354">
        <v>0.29110000000000003</v>
      </c>
      <c r="S1354">
        <v>-3.7277</v>
      </c>
      <c r="T1354">
        <v>-2.0876000000000001</v>
      </c>
      <c r="U1354">
        <v>-0.74490000000000001</v>
      </c>
      <c r="V1354">
        <v>-0.72770000000000001</v>
      </c>
      <c r="W1354">
        <v>0.70879999999999999</v>
      </c>
      <c r="X1354">
        <v>-4.9306999999999999</v>
      </c>
      <c r="Y1354">
        <v>-0.23880000000000001</v>
      </c>
    </row>
    <row r="1355" spans="1:25" x14ac:dyDescent="0.2">
      <c r="A1355" t="s">
        <v>1376</v>
      </c>
      <c r="B1355" t="s">
        <v>7262</v>
      </c>
      <c r="C1355">
        <v>-0.2767</v>
      </c>
      <c r="D1355">
        <v>-0.36840000000000001</v>
      </c>
      <c r="E1355">
        <v>-1.4766999999999999</v>
      </c>
      <c r="F1355">
        <v>-1.3389</v>
      </c>
      <c r="G1355">
        <v>-1.0912999999999999</v>
      </c>
      <c r="H1355">
        <v>-0.70650000000000002</v>
      </c>
      <c r="I1355">
        <v>-0.55889999999999995</v>
      </c>
      <c r="J1355">
        <v>-1.2013</v>
      </c>
      <c r="K1355">
        <v>-1.9222999999999999</v>
      </c>
      <c r="L1355">
        <v>-1.1088</v>
      </c>
      <c r="M1355">
        <v>-0.74709999999999999</v>
      </c>
      <c r="N1355">
        <v>-0.55389999999999995</v>
      </c>
      <c r="O1355">
        <v>-1.6681999999999999</v>
      </c>
      <c r="P1355">
        <v>-7.7000000000000002E-3</v>
      </c>
      <c r="Q1355">
        <v>0.84419999999999995</v>
      </c>
      <c r="R1355">
        <v>0.96719999999999995</v>
      </c>
      <c r="S1355">
        <v>-0.92379999999999995</v>
      </c>
      <c r="T1355">
        <v>-0.70279999999999998</v>
      </c>
      <c r="U1355">
        <v>0.41699999999999998</v>
      </c>
      <c r="V1355">
        <v>0.61060000000000003</v>
      </c>
      <c r="W1355">
        <v>0.65839999999999999</v>
      </c>
      <c r="X1355">
        <v>-0.77829999999999999</v>
      </c>
      <c r="Y1355">
        <v>2.5000000000000001E-3</v>
      </c>
    </row>
    <row r="1356" spans="1:25" x14ac:dyDescent="0.2">
      <c r="A1356" t="s">
        <v>1377</v>
      </c>
      <c r="B1356" t="s">
        <v>7263</v>
      </c>
      <c r="C1356">
        <v>-0.6623</v>
      </c>
      <c r="D1356">
        <v>-1.5278</v>
      </c>
      <c r="E1356">
        <v>-0.69189999999999996</v>
      </c>
      <c r="F1356">
        <v>-0.87490000000000001</v>
      </c>
      <c r="G1356">
        <v>-1.1901999999999999</v>
      </c>
      <c r="H1356">
        <v>-0.30109999999999998</v>
      </c>
      <c r="I1356">
        <v>-1.7811999999999999</v>
      </c>
      <c r="J1356">
        <v>-1.1328</v>
      </c>
      <c r="K1356">
        <v>-1.3880999999999999</v>
      </c>
      <c r="L1356">
        <v>-2.0531999999999999</v>
      </c>
      <c r="M1356">
        <v>-2.1657999999999999</v>
      </c>
      <c r="N1356">
        <v>-2.532</v>
      </c>
      <c r="O1356">
        <v>-3.1331000000000002</v>
      </c>
      <c r="P1356">
        <v>5.5100000000000003E-2</v>
      </c>
      <c r="Q1356">
        <v>1.0382</v>
      </c>
      <c r="R1356">
        <v>0.35499999999999998</v>
      </c>
      <c r="S1356">
        <v>1.1827000000000001</v>
      </c>
      <c r="T1356">
        <v>1.5824</v>
      </c>
      <c r="U1356">
        <v>1.1879</v>
      </c>
      <c r="V1356">
        <v>0.53610000000000002</v>
      </c>
      <c r="W1356">
        <v>0.30649999999999999</v>
      </c>
      <c r="X1356">
        <v>0.12989999999999999</v>
      </c>
      <c r="Y1356">
        <v>0.98219999999999996</v>
      </c>
    </row>
    <row r="1357" spans="1:25" x14ac:dyDescent="0.2">
      <c r="A1357" t="s">
        <v>1378</v>
      </c>
      <c r="B1357" t="s">
        <v>7264</v>
      </c>
      <c r="C1357">
        <v>-1.2776000000000001</v>
      </c>
      <c r="D1357">
        <v>-0.69059999999999999</v>
      </c>
      <c r="E1357">
        <v>0.45739999999999997</v>
      </c>
      <c r="F1357">
        <v>0.35149999999999998</v>
      </c>
      <c r="G1357">
        <v>-1.0199</v>
      </c>
      <c r="H1357">
        <v>-2.1835</v>
      </c>
      <c r="I1357">
        <v>-0.71779999999999999</v>
      </c>
      <c r="J1357">
        <v>0.88280000000000003</v>
      </c>
      <c r="K1357">
        <v>1.0028999999999999</v>
      </c>
      <c r="L1357">
        <v>-1.6993</v>
      </c>
      <c r="M1357">
        <v>-1.9093</v>
      </c>
      <c r="N1357">
        <v>-0.3024</v>
      </c>
      <c r="O1357">
        <v>0.8488</v>
      </c>
      <c r="P1357">
        <v>0.84009999999999996</v>
      </c>
      <c r="Q1357">
        <v>0.28920000000000001</v>
      </c>
      <c r="R1357">
        <v>0.37890000000000001</v>
      </c>
      <c r="S1357">
        <v>-6.8000000000000005E-2</v>
      </c>
      <c r="T1357">
        <v>-0.61140000000000005</v>
      </c>
      <c r="U1357">
        <v>-0.32119999999999999</v>
      </c>
      <c r="V1357">
        <v>-1.7363</v>
      </c>
      <c r="W1357">
        <v>0.56899999999999995</v>
      </c>
      <c r="X1357">
        <v>1.72E-2</v>
      </c>
      <c r="Y1357">
        <v>0.36859999999999998</v>
      </c>
    </row>
    <row r="1358" spans="1:25" x14ac:dyDescent="0.2">
      <c r="A1358" t="s">
        <v>1379</v>
      </c>
      <c r="B1358" t="s">
        <v>7265</v>
      </c>
      <c r="C1358">
        <v>0.59219999999999995</v>
      </c>
      <c r="D1358">
        <v>2.3184999999999998</v>
      </c>
      <c r="E1358">
        <v>2.2282000000000002</v>
      </c>
      <c r="F1358">
        <v>1.6355</v>
      </c>
      <c r="G1358">
        <v>1.4140999999999999</v>
      </c>
      <c r="H1358">
        <v>0.70669999999999999</v>
      </c>
      <c r="I1358">
        <v>2.2759999999999998</v>
      </c>
      <c r="J1358">
        <v>1.1863999999999999</v>
      </c>
      <c r="K1358">
        <v>1.2129000000000001</v>
      </c>
      <c r="L1358">
        <v>0.80120000000000002</v>
      </c>
      <c r="M1358">
        <v>0.83779999999999999</v>
      </c>
      <c r="N1358">
        <v>2.0962000000000001</v>
      </c>
      <c r="O1358">
        <v>0.97219999999999995</v>
      </c>
      <c r="P1358">
        <v>-0.51980000000000004</v>
      </c>
      <c r="Q1358">
        <v>-0.20419999999999999</v>
      </c>
      <c r="R1358">
        <v>-0.58850000000000002</v>
      </c>
      <c r="S1358">
        <v>0.66500000000000004</v>
      </c>
      <c r="T1358">
        <v>0.19439999999999999</v>
      </c>
      <c r="U1358">
        <v>-7.6799999999999993E-2</v>
      </c>
      <c r="V1358">
        <v>-0.8528</v>
      </c>
      <c r="W1358">
        <v>-0.67110000000000003</v>
      </c>
      <c r="X1358">
        <v>-0.20150000000000001</v>
      </c>
      <c r="Y1358">
        <v>-0.74650000000000005</v>
      </c>
    </row>
    <row r="1359" spans="1:25" x14ac:dyDescent="0.2">
      <c r="A1359" t="s">
        <v>1380</v>
      </c>
      <c r="B1359" t="s">
        <v>7266</v>
      </c>
      <c r="C1359">
        <v>0.73019999999999996</v>
      </c>
      <c r="D1359">
        <v>7.9299999999999995E-2</v>
      </c>
      <c r="E1359">
        <v>1.4004000000000001</v>
      </c>
      <c r="F1359">
        <v>1.9712000000000001</v>
      </c>
      <c r="G1359">
        <v>0.76239999999999997</v>
      </c>
      <c r="H1359">
        <v>0.8911</v>
      </c>
      <c r="I1359">
        <v>0.60519999999999996</v>
      </c>
      <c r="J1359">
        <v>1.8680000000000001</v>
      </c>
      <c r="K1359">
        <v>1.3250999999999999</v>
      </c>
      <c r="L1359">
        <v>0.52639999999999998</v>
      </c>
      <c r="M1359">
        <v>0.29199999999999998</v>
      </c>
      <c r="N1359">
        <v>0.57440000000000002</v>
      </c>
      <c r="O1359">
        <v>2.1635</v>
      </c>
      <c r="P1359">
        <v>-0.17710000000000001</v>
      </c>
      <c r="Q1359">
        <v>0.17660000000000001</v>
      </c>
      <c r="R1359">
        <v>4.7000000000000002E-3</v>
      </c>
      <c r="S1359">
        <v>0.65710000000000002</v>
      </c>
      <c r="T1359">
        <v>-0.13880000000000001</v>
      </c>
      <c r="U1359">
        <v>-0.64749999999999996</v>
      </c>
      <c r="V1359">
        <v>0.17469999999999999</v>
      </c>
      <c r="W1359">
        <v>-0.35570000000000002</v>
      </c>
      <c r="X1359">
        <v>-0.33150000000000002</v>
      </c>
      <c r="Y1359">
        <v>0.59050000000000002</v>
      </c>
    </row>
    <row r="1360" spans="1:25" x14ac:dyDescent="0.2">
      <c r="A1360" t="s">
        <v>1381</v>
      </c>
      <c r="B1360" t="s">
        <v>7267</v>
      </c>
      <c r="C1360">
        <v>-1.0813999999999999</v>
      </c>
      <c r="D1360">
        <v>-0.2006</v>
      </c>
      <c r="E1360">
        <v>-1.0267999999999999</v>
      </c>
      <c r="F1360">
        <v>1.1676</v>
      </c>
      <c r="G1360">
        <v>0.22689999999999999</v>
      </c>
      <c r="H1360">
        <v>0.61599999999999999</v>
      </c>
      <c r="I1360">
        <v>8.72E-2</v>
      </c>
      <c r="J1360">
        <v>-0.49490000000000001</v>
      </c>
      <c r="K1360">
        <v>1.2887</v>
      </c>
      <c r="L1360">
        <v>-0.75219999999999998</v>
      </c>
      <c r="M1360">
        <v>0.67859999999999998</v>
      </c>
      <c r="N1360">
        <v>0.30330000000000001</v>
      </c>
      <c r="O1360">
        <v>0.2868</v>
      </c>
      <c r="P1360">
        <v>-0.4703</v>
      </c>
      <c r="Q1360">
        <v>1.2197</v>
      </c>
      <c r="R1360">
        <v>-0.60960000000000003</v>
      </c>
      <c r="S1360">
        <v>-0.49559999999999998</v>
      </c>
      <c r="T1360">
        <v>-0.21510000000000001</v>
      </c>
      <c r="U1360">
        <v>1.1017999999999999</v>
      </c>
      <c r="V1360">
        <v>-1.5366</v>
      </c>
      <c r="W1360">
        <v>0.17419999999999999</v>
      </c>
      <c r="X1360">
        <v>-1.2364999999999999</v>
      </c>
      <c r="Y1360">
        <v>-0.17480000000000001</v>
      </c>
    </row>
    <row r="1361" spans="1:25" x14ac:dyDescent="0.2">
      <c r="A1361" t="s">
        <v>1382</v>
      </c>
      <c r="B1361" t="s">
        <v>7268</v>
      </c>
      <c r="C1361">
        <v>0.54300000000000004</v>
      </c>
      <c r="D1361">
        <v>-0.31209999999999999</v>
      </c>
      <c r="E1361">
        <v>-0.37990000000000002</v>
      </c>
      <c r="F1361">
        <v>0.28539999999999999</v>
      </c>
      <c r="G1361">
        <v>-0.35139999999999999</v>
      </c>
      <c r="H1361">
        <v>7.1999999999999995E-2</v>
      </c>
      <c r="I1361">
        <v>-0.70109999999999995</v>
      </c>
      <c r="J1361">
        <v>-0.24310000000000001</v>
      </c>
      <c r="K1361">
        <v>-0.1182</v>
      </c>
      <c r="L1361">
        <v>-0.1489</v>
      </c>
      <c r="M1361">
        <v>0.1434</v>
      </c>
      <c r="N1361">
        <v>-0.32340000000000002</v>
      </c>
      <c r="O1361">
        <v>8.3500000000000005E-2</v>
      </c>
      <c r="P1361">
        <v>-0.8548</v>
      </c>
      <c r="Q1361">
        <v>1.5987</v>
      </c>
      <c r="R1361">
        <v>0.4199</v>
      </c>
      <c r="S1361">
        <v>0.1057</v>
      </c>
      <c r="T1361">
        <v>-0.56059999999999999</v>
      </c>
      <c r="U1361">
        <v>-0.61980000000000002</v>
      </c>
      <c r="V1361">
        <v>0.36609999999999998</v>
      </c>
      <c r="W1361">
        <v>1.6423000000000001</v>
      </c>
      <c r="X1361">
        <v>-2.6700000000000002E-2</v>
      </c>
      <c r="Y1361">
        <v>-0.50309999999999999</v>
      </c>
    </row>
    <row r="1362" spans="1:25" x14ac:dyDescent="0.2">
      <c r="A1362" t="s">
        <v>1383</v>
      </c>
      <c r="B1362" t="s">
        <v>1383</v>
      </c>
      <c r="C1362">
        <v>-0.26519999999999999</v>
      </c>
      <c r="D1362">
        <v>0.1245</v>
      </c>
      <c r="E1362">
        <v>0.16070000000000001</v>
      </c>
      <c r="F1362">
        <v>0.78220000000000001</v>
      </c>
      <c r="G1362">
        <v>-1.1933</v>
      </c>
      <c r="H1362">
        <v>-0.79500000000000004</v>
      </c>
      <c r="I1362">
        <v>0.18590000000000001</v>
      </c>
      <c r="J1362">
        <v>-6.4199999999999993E-2</v>
      </c>
      <c r="K1362">
        <v>1.0555000000000001</v>
      </c>
      <c r="L1362">
        <v>-0.99139999999999995</v>
      </c>
      <c r="M1362">
        <v>0.18920000000000001</v>
      </c>
      <c r="N1362">
        <v>-0.57679999999999998</v>
      </c>
      <c r="O1362">
        <v>-0.52769999999999995</v>
      </c>
      <c r="P1362">
        <v>-1.8232999999999999</v>
      </c>
      <c r="Q1362">
        <v>-1.522</v>
      </c>
      <c r="R1362">
        <v>0.1857</v>
      </c>
      <c r="S1362">
        <v>9.3700000000000006E-2</v>
      </c>
      <c r="T1362">
        <v>0.38929999999999998</v>
      </c>
      <c r="U1362">
        <v>-0.66820000000000002</v>
      </c>
      <c r="V1362">
        <v>-1.4631000000000001</v>
      </c>
      <c r="W1362">
        <v>-0.378</v>
      </c>
      <c r="X1362">
        <v>-1.0317000000000001</v>
      </c>
      <c r="Y1362">
        <v>2.35</v>
      </c>
    </row>
    <row r="1363" spans="1:25" x14ac:dyDescent="0.2">
      <c r="A1363" t="s">
        <v>1384</v>
      </c>
      <c r="B1363" t="s">
        <v>7269</v>
      </c>
      <c r="C1363">
        <v>-0.28720000000000001</v>
      </c>
      <c r="D1363">
        <v>1.4696</v>
      </c>
      <c r="E1363">
        <v>1.4254</v>
      </c>
      <c r="F1363">
        <v>1.3764000000000001</v>
      </c>
      <c r="G1363">
        <v>1.2602</v>
      </c>
      <c r="H1363">
        <v>0.86429999999999996</v>
      </c>
      <c r="I1363">
        <v>1.554</v>
      </c>
      <c r="J1363">
        <v>2.4500000000000001E-2</v>
      </c>
      <c r="K1363">
        <v>1.6664000000000001</v>
      </c>
      <c r="L1363">
        <v>0.48</v>
      </c>
      <c r="M1363">
        <v>1.3737999999999999</v>
      </c>
      <c r="N1363">
        <v>1.4184000000000001</v>
      </c>
      <c r="O1363">
        <v>0.438</v>
      </c>
      <c r="P1363">
        <v>-0.18509999999999999</v>
      </c>
      <c r="Q1363">
        <v>1.2512000000000001</v>
      </c>
      <c r="R1363">
        <v>0.43099999999999999</v>
      </c>
      <c r="S1363">
        <v>-0.74380000000000002</v>
      </c>
      <c r="T1363">
        <v>-0.3024</v>
      </c>
      <c r="U1363">
        <v>-0.43659999999999999</v>
      </c>
      <c r="V1363">
        <v>-9.2600000000000002E-2</v>
      </c>
      <c r="W1363">
        <v>0.48230000000000001</v>
      </c>
      <c r="X1363">
        <v>-3.9199999999999999E-2</v>
      </c>
      <c r="Y1363">
        <v>1.0569999999999999</v>
      </c>
    </row>
    <row r="1364" spans="1:25" x14ac:dyDescent="0.2">
      <c r="A1364" t="s">
        <v>1385</v>
      </c>
      <c r="B1364" t="s">
        <v>7270</v>
      </c>
      <c r="C1364">
        <v>-1.5643</v>
      </c>
      <c r="D1364">
        <v>-0.50860000000000005</v>
      </c>
      <c r="E1364">
        <v>0.82669999999999999</v>
      </c>
      <c r="F1364">
        <v>0.59219999999999995</v>
      </c>
      <c r="G1364">
        <v>-0.81110000000000004</v>
      </c>
      <c r="H1364">
        <v>-0.62319999999999998</v>
      </c>
      <c r="I1364">
        <v>0.55559999999999998</v>
      </c>
      <c r="J1364">
        <v>0.19220000000000001</v>
      </c>
      <c r="K1364">
        <v>0.84009999999999996</v>
      </c>
      <c r="L1364">
        <v>-0.95909999999999995</v>
      </c>
      <c r="M1364">
        <v>-0.93069999999999997</v>
      </c>
      <c r="N1364">
        <v>0.31130000000000002</v>
      </c>
      <c r="O1364">
        <v>0.45</v>
      </c>
      <c r="P1364">
        <v>-1.5545</v>
      </c>
      <c r="Q1364">
        <v>-1.76</v>
      </c>
      <c r="R1364">
        <v>-0.6069</v>
      </c>
      <c r="S1364">
        <v>0.1729</v>
      </c>
      <c r="T1364">
        <v>0.29010000000000002</v>
      </c>
      <c r="U1364">
        <v>-1.6283000000000001</v>
      </c>
      <c r="V1364">
        <v>-2.0457999999999998</v>
      </c>
      <c r="W1364">
        <v>-1.2237</v>
      </c>
      <c r="X1364">
        <v>0.56499999999999995</v>
      </c>
      <c r="Y1364">
        <v>0.2296</v>
      </c>
    </row>
    <row r="1365" spans="1:25" x14ac:dyDescent="0.2">
      <c r="A1365" t="s">
        <v>1386</v>
      </c>
      <c r="B1365" t="s">
        <v>7271</v>
      </c>
      <c r="C1365">
        <v>0.78349999999999997</v>
      </c>
      <c r="D1365">
        <v>-0.25369999999999998</v>
      </c>
      <c r="E1365">
        <v>-0.3377</v>
      </c>
      <c r="F1365">
        <v>-6.7599999999999993E-2</v>
      </c>
      <c r="G1365">
        <v>-1.8879999999999999</v>
      </c>
      <c r="H1365">
        <v>0.54300000000000004</v>
      </c>
      <c r="I1365">
        <v>-0.58169999999999999</v>
      </c>
      <c r="J1365">
        <v>6.1899999999999997E-2</v>
      </c>
      <c r="K1365">
        <v>7.9200000000000007E-2</v>
      </c>
      <c r="L1365">
        <v>0.121</v>
      </c>
      <c r="M1365">
        <v>0.37680000000000002</v>
      </c>
      <c r="N1365">
        <v>-0.22650000000000001</v>
      </c>
      <c r="O1365">
        <v>-0.17829999999999999</v>
      </c>
      <c r="P1365">
        <v>2.1600000000000001E-2</v>
      </c>
      <c r="Q1365">
        <v>0.73899999999999999</v>
      </c>
      <c r="R1365">
        <v>0.59660000000000002</v>
      </c>
      <c r="S1365">
        <v>2.93E-2</v>
      </c>
      <c r="T1365">
        <v>-0.08</v>
      </c>
      <c r="U1365">
        <v>1.9246000000000001</v>
      </c>
      <c r="V1365">
        <v>1.2078</v>
      </c>
      <c r="W1365">
        <v>1.7789999999999999</v>
      </c>
      <c r="X1365">
        <v>0.4758</v>
      </c>
      <c r="Y1365">
        <v>0.42270000000000002</v>
      </c>
    </row>
    <row r="1366" spans="1:25" x14ac:dyDescent="0.2">
      <c r="A1366" t="s">
        <v>1387</v>
      </c>
      <c r="B1366" t="s">
        <v>7272</v>
      </c>
      <c r="C1366">
        <v>0.50409999999999999</v>
      </c>
      <c r="D1366">
        <v>-1.1698</v>
      </c>
      <c r="E1366">
        <v>-1.4991000000000001</v>
      </c>
      <c r="F1366">
        <v>-0.73719999999999997</v>
      </c>
      <c r="G1366">
        <v>-2.6149</v>
      </c>
      <c r="H1366">
        <v>-0.62629999999999997</v>
      </c>
      <c r="I1366">
        <v>-1.2101</v>
      </c>
      <c r="J1366">
        <v>-1.1304000000000001</v>
      </c>
      <c r="K1366">
        <v>-0.60629999999999995</v>
      </c>
      <c r="L1366">
        <v>-0.57350000000000001</v>
      </c>
      <c r="M1366">
        <v>-3.6799999999999999E-2</v>
      </c>
      <c r="N1366">
        <v>-1.407</v>
      </c>
      <c r="O1366">
        <v>-0.84740000000000004</v>
      </c>
      <c r="P1366">
        <v>0.1867</v>
      </c>
      <c r="Q1366">
        <v>-8.4400000000000003E-2</v>
      </c>
      <c r="R1366">
        <v>1.9911000000000001</v>
      </c>
      <c r="S1366">
        <v>0.62029999999999996</v>
      </c>
      <c r="T1366">
        <v>-1.1126</v>
      </c>
      <c r="U1366">
        <v>0.62760000000000005</v>
      </c>
      <c r="V1366">
        <v>2.7010000000000001</v>
      </c>
      <c r="W1366">
        <v>1.6577</v>
      </c>
      <c r="X1366">
        <v>0.61819999999999997</v>
      </c>
      <c r="Y1366">
        <v>0.20960000000000001</v>
      </c>
    </row>
    <row r="1367" spans="1:25" x14ac:dyDescent="0.2">
      <c r="A1367" t="s">
        <v>1388</v>
      </c>
      <c r="B1367" t="s">
        <v>7273</v>
      </c>
      <c r="C1367">
        <v>1.2042999999999999</v>
      </c>
      <c r="D1367">
        <v>0.27389999999999998</v>
      </c>
      <c r="E1367">
        <v>-1.3993</v>
      </c>
      <c r="F1367">
        <v>-0.86829999999999996</v>
      </c>
      <c r="G1367">
        <v>1.3048999999999999</v>
      </c>
      <c r="H1367">
        <v>2.8936999999999999</v>
      </c>
      <c r="I1367">
        <v>0.63329999999999997</v>
      </c>
      <c r="J1367">
        <v>6.5699999999999995E-2</v>
      </c>
      <c r="K1367">
        <v>0.32640000000000002</v>
      </c>
      <c r="L1367">
        <v>1.2087000000000001</v>
      </c>
      <c r="M1367">
        <v>1.3420000000000001</v>
      </c>
      <c r="N1367">
        <v>0.26640000000000003</v>
      </c>
      <c r="O1367">
        <v>7.6899999999999996E-2</v>
      </c>
      <c r="P1367">
        <v>0.89390000000000003</v>
      </c>
      <c r="Q1367">
        <v>0.93969999999999998</v>
      </c>
      <c r="R1367">
        <v>0.2036</v>
      </c>
      <c r="S1367">
        <v>0.93520000000000003</v>
      </c>
      <c r="T1367">
        <v>-0.83930000000000005</v>
      </c>
      <c r="U1367">
        <v>-6.5699999999999995E-2</v>
      </c>
      <c r="V1367">
        <v>1.0653999999999999</v>
      </c>
      <c r="W1367">
        <v>0.38340000000000002</v>
      </c>
      <c r="X1367">
        <v>0.1822</v>
      </c>
      <c r="Y1367">
        <v>0.2747</v>
      </c>
    </row>
    <row r="1368" spans="1:25" x14ac:dyDescent="0.2">
      <c r="A1368" t="s">
        <v>1389</v>
      </c>
      <c r="B1368" t="s">
        <v>7274</v>
      </c>
      <c r="C1368">
        <v>-0.98770000000000002</v>
      </c>
      <c r="D1368">
        <v>-1.0482</v>
      </c>
      <c r="E1368">
        <v>-1.1466000000000001</v>
      </c>
      <c r="F1368">
        <v>-1.4339</v>
      </c>
      <c r="G1368">
        <v>-0.3972</v>
      </c>
      <c r="H1368">
        <v>-1.3392999999999999</v>
      </c>
      <c r="I1368">
        <v>-1.5076000000000001</v>
      </c>
      <c r="J1368">
        <v>-2.2881999999999998</v>
      </c>
      <c r="K1368">
        <v>0.1537</v>
      </c>
      <c r="L1368">
        <v>-1.8196000000000001</v>
      </c>
      <c r="M1368">
        <v>-1.4774</v>
      </c>
      <c r="N1368">
        <v>-1.2076</v>
      </c>
      <c r="O1368">
        <v>-2.2694999999999999</v>
      </c>
      <c r="P1368">
        <v>-7.4626000000000001</v>
      </c>
      <c r="Q1368">
        <v>-4.3234000000000004</v>
      </c>
      <c r="R1368">
        <v>-1.1798</v>
      </c>
      <c r="S1368">
        <v>1.2210000000000001</v>
      </c>
      <c r="T1368">
        <v>-0.76790000000000003</v>
      </c>
      <c r="U1368">
        <v>1.9592000000000001</v>
      </c>
      <c r="V1368">
        <v>-0.16819999999999999</v>
      </c>
      <c r="W1368">
        <v>0.33939999999999998</v>
      </c>
      <c r="X1368">
        <v>0.92800000000000005</v>
      </c>
      <c r="Y1368">
        <v>1.61E-2</v>
      </c>
    </row>
    <row r="1369" spans="1:25" x14ac:dyDescent="0.2">
      <c r="A1369" t="s">
        <v>1390</v>
      </c>
      <c r="B1369" t="s">
        <v>7275</v>
      </c>
      <c r="C1369">
        <v>6.83E-2</v>
      </c>
      <c r="D1369">
        <v>0.49930000000000002</v>
      </c>
      <c r="E1369">
        <v>0.71209999999999996</v>
      </c>
      <c r="F1369">
        <v>-8.14E-2</v>
      </c>
      <c r="G1369">
        <v>-0.50900000000000001</v>
      </c>
      <c r="H1369">
        <v>0.95069999999999999</v>
      </c>
      <c r="I1369">
        <v>0.44890000000000002</v>
      </c>
      <c r="J1369">
        <v>0.16400000000000001</v>
      </c>
      <c r="K1369">
        <v>-0.1608</v>
      </c>
      <c r="L1369">
        <v>1.1163000000000001</v>
      </c>
      <c r="M1369">
        <v>0.31419999999999998</v>
      </c>
      <c r="N1369">
        <v>0.65680000000000005</v>
      </c>
      <c r="O1369">
        <v>0.66279999999999994</v>
      </c>
      <c r="P1369">
        <v>1.0007999999999999</v>
      </c>
      <c r="Q1369">
        <v>-0.50729999999999997</v>
      </c>
      <c r="R1369">
        <v>-0.36370000000000002</v>
      </c>
      <c r="S1369">
        <v>-0.76459999999999995</v>
      </c>
      <c r="T1369">
        <v>-0.76319999999999999</v>
      </c>
      <c r="U1369">
        <v>1.9702999999999999</v>
      </c>
      <c r="V1369">
        <v>2.1764000000000001</v>
      </c>
      <c r="W1369">
        <v>2.1471</v>
      </c>
      <c r="X1369">
        <v>0.73450000000000004</v>
      </c>
      <c r="Y1369">
        <v>7.0999999999999994E-2</v>
      </c>
    </row>
    <row r="1370" spans="1:25" x14ac:dyDescent="0.2">
      <c r="A1370" t="s">
        <v>1391</v>
      </c>
      <c r="B1370" t="s">
        <v>7276</v>
      </c>
      <c r="C1370">
        <v>-0.91139999999999999</v>
      </c>
      <c r="D1370">
        <v>-0.41110000000000002</v>
      </c>
      <c r="E1370">
        <v>-0.81699999999999995</v>
      </c>
      <c r="F1370">
        <v>-0.93210000000000004</v>
      </c>
      <c r="G1370">
        <v>-1.3307</v>
      </c>
      <c r="H1370">
        <v>0.48949999999999999</v>
      </c>
      <c r="I1370">
        <v>-0.84619999999999995</v>
      </c>
      <c r="J1370">
        <v>-1.2174</v>
      </c>
      <c r="K1370">
        <v>-0.87870000000000004</v>
      </c>
      <c r="L1370">
        <v>0.2112</v>
      </c>
      <c r="M1370">
        <v>-0.42320000000000002</v>
      </c>
      <c r="N1370">
        <v>-0.94540000000000002</v>
      </c>
      <c r="O1370">
        <v>-0.97270000000000001</v>
      </c>
      <c r="P1370">
        <v>-6.7900000000000002E-2</v>
      </c>
      <c r="Q1370">
        <v>-0.47310000000000002</v>
      </c>
      <c r="R1370">
        <v>0.99639999999999995</v>
      </c>
      <c r="S1370">
        <v>-0.35849999999999999</v>
      </c>
      <c r="T1370">
        <v>-0.77229999999999999</v>
      </c>
      <c r="U1370">
        <v>0.79269999999999996</v>
      </c>
      <c r="V1370">
        <v>0.21149999999999999</v>
      </c>
      <c r="W1370">
        <v>1.6498999999999999</v>
      </c>
      <c r="X1370">
        <v>-0.82</v>
      </c>
      <c r="Y1370">
        <v>-1.3311999999999999</v>
      </c>
    </row>
    <row r="1371" spans="1:25" x14ac:dyDescent="0.2">
      <c r="A1371" t="s">
        <v>1392</v>
      </c>
      <c r="B1371" t="s">
        <v>7277</v>
      </c>
      <c r="C1371">
        <v>1.7709999999999999</v>
      </c>
      <c r="D1371">
        <v>0.74339999999999995</v>
      </c>
      <c r="E1371">
        <v>-0.48830000000000001</v>
      </c>
      <c r="F1371">
        <v>0.84130000000000005</v>
      </c>
      <c r="G1371">
        <v>0.1943</v>
      </c>
      <c r="H1371">
        <v>1.79</v>
      </c>
      <c r="I1371">
        <v>0.25580000000000003</v>
      </c>
      <c r="J1371">
        <v>0.54079999999999995</v>
      </c>
      <c r="K1371">
        <v>-0.85270000000000001</v>
      </c>
      <c r="L1371">
        <v>-0.89570000000000005</v>
      </c>
      <c r="M1371">
        <v>0.31900000000000001</v>
      </c>
      <c r="N1371">
        <v>0.2235</v>
      </c>
      <c r="O1371">
        <v>1.0844</v>
      </c>
      <c r="P1371">
        <v>0.60780000000000001</v>
      </c>
      <c r="Q1371">
        <v>0.61750000000000005</v>
      </c>
      <c r="R1371">
        <v>0.51129999999999998</v>
      </c>
      <c r="S1371">
        <v>-1.2472000000000001</v>
      </c>
      <c r="T1371">
        <v>-1.3365</v>
      </c>
      <c r="U1371">
        <v>1.2938000000000001</v>
      </c>
      <c r="V1371">
        <v>-0.34289999999999998</v>
      </c>
      <c r="W1371">
        <v>1.2625</v>
      </c>
      <c r="X1371">
        <v>-1.1037999999999999</v>
      </c>
      <c r="Y1371">
        <v>4.02E-2</v>
      </c>
    </row>
    <row r="1372" spans="1:25" x14ac:dyDescent="0.2">
      <c r="A1372" t="s">
        <v>1393</v>
      </c>
      <c r="B1372" t="s">
        <v>7278</v>
      </c>
      <c r="C1372">
        <v>-0.88970000000000005</v>
      </c>
      <c r="D1372">
        <v>-1.1649</v>
      </c>
      <c r="E1372">
        <v>3.2831999999999999</v>
      </c>
      <c r="F1372">
        <v>-1.0741000000000001</v>
      </c>
      <c r="G1372">
        <v>-0.1007</v>
      </c>
      <c r="H1372">
        <v>-1.2317</v>
      </c>
      <c r="I1372">
        <v>-1.5593999999999999</v>
      </c>
      <c r="J1372">
        <v>-1.0468999999999999</v>
      </c>
      <c r="K1372">
        <v>-1.4221999999999999</v>
      </c>
      <c r="L1372">
        <v>-1.3845000000000001</v>
      </c>
      <c r="M1372">
        <v>-2.3140000000000001</v>
      </c>
      <c r="N1372">
        <v>-2.0266999999999999</v>
      </c>
      <c r="O1372">
        <v>-1.7054</v>
      </c>
      <c r="P1372">
        <v>-1.1779999999999999</v>
      </c>
      <c r="Q1372">
        <v>-1.1800999999999999</v>
      </c>
      <c r="R1372">
        <v>-1.329</v>
      </c>
      <c r="S1372">
        <v>0.62439999999999996</v>
      </c>
      <c r="T1372">
        <v>1.2356</v>
      </c>
      <c r="U1372">
        <v>-0.98170000000000002</v>
      </c>
      <c r="V1372">
        <v>-0.58379999999999999</v>
      </c>
      <c r="W1372">
        <v>-1.8425</v>
      </c>
      <c r="X1372">
        <v>0.38690000000000002</v>
      </c>
      <c r="Y1372">
        <v>-1.0242</v>
      </c>
    </row>
    <row r="1373" spans="1:25" x14ac:dyDescent="0.2">
      <c r="A1373" t="s">
        <v>1394</v>
      </c>
      <c r="B1373" t="s">
        <v>7279</v>
      </c>
      <c r="C1373">
        <v>-0.18160000000000001</v>
      </c>
      <c r="D1373">
        <v>0.69610000000000005</v>
      </c>
      <c r="E1373">
        <v>0.89610000000000001</v>
      </c>
      <c r="F1373">
        <v>-0.77270000000000005</v>
      </c>
      <c r="G1373">
        <v>1.6204000000000001</v>
      </c>
      <c r="H1373">
        <v>0.77090000000000003</v>
      </c>
      <c r="I1373">
        <v>0.1066</v>
      </c>
      <c r="J1373">
        <v>0.67259999999999998</v>
      </c>
      <c r="K1373">
        <v>-0.61839999999999995</v>
      </c>
      <c r="L1373">
        <v>1.3376999999999999</v>
      </c>
      <c r="M1373">
        <v>9.7999999999999997E-3</v>
      </c>
      <c r="N1373">
        <v>-4.8899999999999999E-2</v>
      </c>
      <c r="O1373">
        <v>0.4708</v>
      </c>
      <c r="P1373">
        <v>1.1468</v>
      </c>
      <c r="Q1373">
        <v>-0.53949999999999998</v>
      </c>
      <c r="R1373">
        <v>1.6265000000000001</v>
      </c>
      <c r="S1373">
        <v>1.4336</v>
      </c>
      <c r="T1373">
        <v>1.3379000000000001</v>
      </c>
      <c r="U1373">
        <v>2.7290999999999999</v>
      </c>
      <c r="V1373">
        <v>0.87619999999999998</v>
      </c>
      <c r="W1373">
        <v>0.5988</v>
      </c>
      <c r="X1373">
        <v>0.3327</v>
      </c>
      <c r="Y1373">
        <v>-0.16489999999999999</v>
      </c>
    </row>
    <row r="1374" spans="1:25" x14ac:dyDescent="0.2">
      <c r="A1374" t="s">
        <v>1395</v>
      </c>
      <c r="B1374" t="s">
        <v>7280</v>
      </c>
      <c r="C1374">
        <v>-1.3964000000000001</v>
      </c>
      <c r="D1374">
        <v>-1.8171999999999999</v>
      </c>
      <c r="E1374">
        <v>-0.26950000000000002</v>
      </c>
      <c r="F1374">
        <v>0.87429999999999997</v>
      </c>
      <c r="G1374">
        <v>-0.95760000000000001</v>
      </c>
      <c r="H1374">
        <v>-1.5457000000000001</v>
      </c>
      <c r="I1374">
        <v>-1.9509000000000001</v>
      </c>
      <c r="J1374">
        <v>1.163</v>
      </c>
      <c r="K1374">
        <v>0.82110000000000005</v>
      </c>
      <c r="L1374">
        <v>-1.4964</v>
      </c>
      <c r="M1374">
        <v>-1.0802</v>
      </c>
      <c r="N1374">
        <v>-1.1504000000000001</v>
      </c>
      <c r="O1374">
        <v>1.6828000000000001</v>
      </c>
      <c r="P1374">
        <v>-7.8E-2</v>
      </c>
      <c r="Q1374">
        <v>-0.70250000000000001</v>
      </c>
      <c r="R1374">
        <v>-0.21049999999999999</v>
      </c>
      <c r="S1374">
        <v>1.8937999999999999</v>
      </c>
      <c r="T1374">
        <v>1.4368000000000001</v>
      </c>
      <c r="U1374">
        <v>0.1032</v>
      </c>
      <c r="V1374">
        <v>-1.0845</v>
      </c>
      <c r="W1374">
        <v>4.99E-2</v>
      </c>
      <c r="X1374">
        <v>0.84909999999999997</v>
      </c>
      <c r="Y1374">
        <v>-0.99619999999999997</v>
      </c>
    </row>
    <row r="1375" spans="1:25" x14ac:dyDescent="0.2">
      <c r="A1375" t="s">
        <v>1396</v>
      </c>
      <c r="B1375" t="s">
        <v>1396</v>
      </c>
      <c r="C1375">
        <v>-0.90759999999999996</v>
      </c>
      <c r="D1375">
        <v>-1.4496</v>
      </c>
      <c r="E1375">
        <v>-0.68049999999999999</v>
      </c>
      <c r="F1375">
        <v>-0.26979999999999998</v>
      </c>
      <c r="G1375">
        <v>-0.31140000000000001</v>
      </c>
      <c r="H1375">
        <v>-0.44469999999999998</v>
      </c>
      <c r="I1375">
        <v>-0.74860000000000004</v>
      </c>
      <c r="J1375">
        <v>-0.75570000000000004</v>
      </c>
      <c r="K1375">
        <v>0.35110000000000002</v>
      </c>
      <c r="L1375">
        <v>-9.4700000000000006E-2</v>
      </c>
      <c r="M1375">
        <v>-0.76910000000000001</v>
      </c>
      <c r="N1375">
        <v>-0.15029999999999999</v>
      </c>
      <c r="O1375">
        <v>0.47299999999999998</v>
      </c>
      <c r="P1375">
        <v>0.45850000000000002</v>
      </c>
      <c r="Q1375">
        <v>-1.0996999999999999</v>
      </c>
      <c r="R1375">
        <v>-0.15620000000000001</v>
      </c>
      <c r="S1375">
        <v>-0.2341</v>
      </c>
      <c r="T1375">
        <v>-0.63160000000000005</v>
      </c>
      <c r="U1375">
        <v>0.59650000000000003</v>
      </c>
      <c r="V1375">
        <v>0.18759999999999999</v>
      </c>
      <c r="W1375">
        <v>-1.2854000000000001</v>
      </c>
      <c r="X1375">
        <v>0.84319999999999995</v>
      </c>
      <c r="Y1375">
        <v>0.84350000000000003</v>
      </c>
    </row>
    <row r="1376" spans="1:25" x14ac:dyDescent="0.2">
      <c r="A1376" t="s">
        <v>1397</v>
      </c>
      <c r="B1376" t="s">
        <v>7281</v>
      </c>
      <c r="C1376">
        <v>0.38769999999999999</v>
      </c>
      <c r="D1376">
        <v>-1.3257000000000001</v>
      </c>
      <c r="E1376">
        <v>-0.94410000000000005</v>
      </c>
      <c r="F1376">
        <v>-0.54279999999999995</v>
      </c>
      <c r="G1376">
        <v>0.4027</v>
      </c>
      <c r="H1376">
        <v>0.2329</v>
      </c>
      <c r="I1376">
        <v>-1.1777</v>
      </c>
      <c r="J1376">
        <v>0.54720000000000002</v>
      </c>
      <c r="K1376">
        <v>-0.85560000000000003</v>
      </c>
      <c r="L1376">
        <v>-1.3577999999999999</v>
      </c>
      <c r="M1376">
        <v>-0.94650000000000001</v>
      </c>
      <c r="N1376">
        <v>-1.0760000000000001</v>
      </c>
      <c r="O1376">
        <v>-0.7913</v>
      </c>
      <c r="P1376">
        <v>0.38300000000000001</v>
      </c>
      <c r="Q1376">
        <v>-0.42670000000000002</v>
      </c>
      <c r="R1376">
        <v>-4.6800000000000001E-2</v>
      </c>
      <c r="S1376">
        <v>2.8815</v>
      </c>
      <c r="T1376">
        <v>1.9286000000000001</v>
      </c>
      <c r="U1376">
        <v>0.94920000000000004</v>
      </c>
      <c r="V1376">
        <v>0.27389999999999998</v>
      </c>
      <c r="W1376">
        <v>-0.77439999999999998</v>
      </c>
      <c r="X1376">
        <v>0.68100000000000005</v>
      </c>
      <c r="Y1376">
        <v>0.51559999999999995</v>
      </c>
    </row>
    <row r="1377" spans="1:25" x14ac:dyDescent="0.2">
      <c r="A1377" t="s">
        <v>1398</v>
      </c>
      <c r="B1377" t="s">
        <v>7282</v>
      </c>
      <c r="C1377">
        <v>-0.20280000000000001</v>
      </c>
      <c r="D1377">
        <v>1.0154000000000001</v>
      </c>
      <c r="E1377">
        <v>0.12770000000000001</v>
      </c>
      <c r="F1377">
        <v>-0.22009999999999999</v>
      </c>
      <c r="G1377">
        <v>0.20349999999999999</v>
      </c>
      <c r="H1377">
        <v>0.68</v>
      </c>
      <c r="I1377">
        <v>1.1929000000000001</v>
      </c>
      <c r="J1377">
        <v>0.20419999999999999</v>
      </c>
      <c r="K1377">
        <v>-1.1667000000000001</v>
      </c>
      <c r="L1377">
        <v>1.4009</v>
      </c>
      <c r="M1377">
        <v>0.2616</v>
      </c>
      <c r="N1377">
        <v>2.1413000000000002</v>
      </c>
      <c r="O1377">
        <v>0.29880000000000001</v>
      </c>
      <c r="P1377">
        <v>0.43940000000000001</v>
      </c>
      <c r="Q1377">
        <v>-1.3626</v>
      </c>
      <c r="R1377">
        <v>-1.3720000000000001</v>
      </c>
      <c r="S1377">
        <v>1.026</v>
      </c>
      <c r="T1377">
        <v>0.91410000000000002</v>
      </c>
      <c r="U1377">
        <v>-0.61860000000000004</v>
      </c>
      <c r="V1377">
        <v>2.23E-2</v>
      </c>
      <c r="W1377">
        <v>-1.2232000000000001</v>
      </c>
      <c r="X1377">
        <v>1.4297</v>
      </c>
      <c r="Y1377">
        <v>-1.8553999999999999</v>
      </c>
    </row>
    <row r="1378" spans="1:25" x14ac:dyDescent="0.2">
      <c r="A1378" t="s">
        <v>1399</v>
      </c>
      <c r="B1378" t="s">
        <v>7283</v>
      </c>
      <c r="C1378">
        <v>-0.34939999999999999</v>
      </c>
      <c r="D1378">
        <v>-8.48E-2</v>
      </c>
      <c r="E1378">
        <v>1.3532999999999999</v>
      </c>
      <c r="F1378">
        <v>1.7417</v>
      </c>
      <c r="G1378">
        <v>0.61409999999999998</v>
      </c>
      <c r="H1378">
        <v>-0.25690000000000002</v>
      </c>
      <c r="I1378">
        <v>0.66100000000000003</v>
      </c>
      <c r="J1378">
        <v>1.9166000000000001</v>
      </c>
      <c r="K1378">
        <v>0.96330000000000005</v>
      </c>
      <c r="L1378">
        <v>0.31979999999999997</v>
      </c>
      <c r="M1378">
        <v>0.61570000000000003</v>
      </c>
      <c r="N1378">
        <v>0.97560000000000002</v>
      </c>
      <c r="O1378">
        <v>0.84219999999999995</v>
      </c>
      <c r="P1378">
        <v>-0.1381</v>
      </c>
      <c r="Q1378">
        <v>7.9100000000000004E-2</v>
      </c>
      <c r="R1378">
        <v>-0.998</v>
      </c>
      <c r="S1378">
        <v>8.7599999999999997E-2</v>
      </c>
      <c r="T1378">
        <v>1.0993999999999999</v>
      </c>
      <c r="U1378">
        <v>1.0105</v>
      </c>
      <c r="V1378">
        <v>-0.6845</v>
      </c>
      <c r="W1378">
        <v>-1.2459</v>
      </c>
      <c r="X1378">
        <v>-0.56410000000000005</v>
      </c>
      <c r="Y1378">
        <v>0.97450000000000003</v>
      </c>
    </row>
    <row r="1379" spans="1:25" x14ac:dyDescent="0.2">
      <c r="A1379" t="s">
        <v>1400</v>
      </c>
      <c r="B1379" t="s">
        <v>1400</v>
      </c>
      <c r="C1379">
        <v>0.7339</v>
      </c>
      <c r="D1379">
        <v>-0.23960000000000001</v>
      </c>
      <c r="E1379">
        <v>-0.47760000000000002</v>
      </c>
      <c r="F1379">
        <v>0.76300000000000001</v>
      </c>
      <c r="G1379">
        <v>-1.0491999999999999</v>
      </c>
      <c r="H1379">
        <v>1.194</v>
      </c>
      <c r="I1379">
        <v>-0.61280000000000001</v>
      </c>
      <c r="J1379">
        <v>0.96630000000000005</v>
      </c>
      <c r="K1379">
        <v>3.0573999999999999</v>
      </c>
      <c r="L1379">
        <v>-0.48930000000000001</v>
      </c>
      <c r="M1379">
        <v>0.53200000000000003</v>
      </c>
      <c r="N1379">
        <v>0.4304</v>
      </c>
      <c r="O1379">
        <v>1.7181999999999999</v>
      </c>
      <c r="P1379">
        <v>1.1859999999999999</v>
      </c>
      <c r="Q1379">
        <v>2.2395999999999998</v>
      </c>
      <c r="R1379">
        <v>2.8938999999999999</v>
      </c>
      <c r="S1379">
        <v>2.5072999999999999</v>
      </c>
      <c r="T1379">
        <v>2.3612000000000002</v>
      </c>
      <c r="U1379">
        <v>0.15640000000000001</v>
      </c>
      <c r="V1379">
        <v>-0.37469999999999998</v>
      </c>
      <c r="W1379">
        <v>0.1246</v>
      </c>
      <c r="X1379">
        <v>1.0577000000000001</v>
      </c>
      <c r="Y1379">
        <v>5.1811999999999996</v>
      </c>
    </row>
    <row r="1380" spans="1:25" x14ac:dyDescent="0.2">
      <c r="A1380" t="s">
        <v>1401</v>
      </c>
      <c r="B1380" t="s">
        <v>7284</v>
      </c>
      <c r="C1380">
        <v>0.56599999999999995</v>
      </c>
      <c r="D1380">
        <v>-4.2700000000000002E-2</v>
      </c>
      <c r="E1380">
        <v>6.4399999999999999E-2</v>
      </c>
      <c r="F1380">
        <v>0.69799999999999995</v>
      </c>
      <c r="G1380">
        <v>-0.19550000000000001</v>
      </c>
      <c r="H1380">
        <v>-0.5524</v>
      </c>
      <c r="I1380">
        <v>-0.1123</v>
      </c>
      <c r="J1380">
        <v>0.5978</v>
      </c>
      <c r="K1380">
        <v>0.1283</v>
      </c>
      <c r="L1380">
        <v>-0.48880000000000001</v>
      </c>
      <c r="M1380">
        <v>-0.37319999999999998</v>
      </c>
      <c r="N1380">
        <v>-0.70820000000000005</v>
      </c>
      <c r="O1380">
        <v>-0.2079</v>
      </c>
      <c r="P1380">
        <v>-0.53320000000000001</v>
      </c>
      <c r="Q1380">
        <v>0.71760000000000002</v>
      </c>
      <c r="R1380">
        <v>-0.64549999999999996</v>
      </c>
      <c r="S1380">
        <v>1.4484999999999999</v>
      </c>
      <c r="T1380">
        <v>1.7625</v>
      </c>
      <c r="U1380">
        <v>-0.51060000000000005</v>
      </c>
      <c r="V1380">
        <v>-0.36449999999999999</v>
      </c>
      <c r="W1380">
        <v>-1.3036000000000001</v>
      </c>
      <c r="X1380">
        <v>1.2170000000000001</v>
      </c>
      <c r="Y1380">
        <v>-0.20660000000000001</v>
      </c>
    </row>
    <row r="1381" spans="1:25" x14ac:dyDescent="0.2">
      <c r="A1381" t="s">
        <v>1402</v>
      </c>
      <c r="B1381" t="s">
        <v>7285</v>
      </c>
      <c r="C1381">
        <v>0.24859999999999999</v>
      </c>
      <c r="D1381">
        <v>0.62390000000000001</v>
      </c>
      <c r="E1381">
        <v>-1.5321</v>
      </c>
      <c r="F1381">
        <v>-1.9964</v>
      </c>
      <c r="G1381">
        <v>-0.52490000000000003</v>
      </c>
      <c r="H1381">
        <v>6.4199999999999993E-2</v>
      </c>
      <c r="I1381">
        <v>3.56E-2</v>
      </c>
      <c r="J1381">
        <v>1.8869</v>
      </c>
      <c r="K1381">
        <v>-1.8360000000000001</v>
      </c>
      <c r="L1381">
        <v>-0.1108</v>
      </c>
      <c r="M1381">
        <v>0.96460000000000001</v>
      </c>
      <c r="N1381">
        <v>0.70309999999999995</v>
      </c>
      <c r="O1381">
        <v>1.2036</v>
      </c>
      <c r="P1381">
        <v>-0.1036</v>
      </c>
      <c r="Q1381">
        <v>0.59179999999999999</v>
      </c>
      <c r="R1381">
        <v>0.31480000000000002</v>
      </c>
      <c r="S1381">
        <v>0.90839999999999999</v>
      </c>
      <c r="T1381">
        <v>-1.3536999999999999</v>
      </c>
      <c r="U1381">
        <v>-0.43480000000000002</v>
      </c>
      <c r="V1381">
        <v>-0.27360000000000001</v>
      </c>
      <c r="W1381">
        <v>-0.73299999999999998</v>
      </c>
      <c r="X1381">
        <v>1.135</v>
      </c>
      <c r="Y1381">
        <v>-2.2025999999999999</v>
      </c>
    </row>
    <row r="1382" spans="1:25" x14ac:dyDescent="0.2">
      <c r="A1382" t="s">
        <v>1403</v>
      </c>
      <c r="B1382" t="s">
        <v>7286</v>
      </c>
      <c r="C1382">
        <v>1.3472</v>
      </c>
      <c r="D1382">
        <v>0.81310000000000004</v>
      </c>
      <c r="E1382">
        <v>1.5663</v>
      </c>
      <c r="F1382">
        <v>1.7966</v>
      </c>
      <c r="G1382">
        <v>1.3882000000000001</v>
      </c>
      <c r="H1382">
        <v>2.1478000000000002</v>
      </c>
      <c r="I1382">
        <v>1.0024999999999999</v>
      </c>
      <c r="J1382">
        <v>1.3018000000000001</v>
      </c>
      <c r="K1382">
        <v>0.9829</v>
      </c>
      <c r="L1382">
        <v>0.20810000000000001</v>
      </c>
      <c r="M1382">
        <v>1.9735</v>
      </c>
      <c r="N1382">
        <v>1.6780999999999999</v>
      </c>
      <c r="O1382">
        <v>1.7524</v>
      </c>
      <c r="P1382">
        <v>-0.54320000000000002</v>
      </c>
      <c r="Q1382">
        <v>1.7850999999999999</v>
      </c>
      <c r="R1382">
        <v>-1.0470999999999999</v>
      </c>
      <c r="S1382">
        <v>-0.28589999999999999</v>
      </c>
      <c r="T1382">
        <v>0.60780000000000001</v>
      </c>
      <c r="U1382">
        <v>-0.7218</v>
      </c>
      <c r="V1382">
        <v>1.2045999999999999</v>
      </c>
      <c r="W1382">
        <v>-1.214</v>
      </c>
      <c r="X1382">
        <v>-0.85770000000000002</v>
      </c>
      <c r="Y1382">
        <v>-9.4299999999999995E-2</v>
      </c>
    </row>
    <row r="1383" spans="1:25" x14ac:dyDescent="0.2">
      <c r="A1383" t="s">
        <v>1404</v>
      </c>
      <c r="B1383" t="s">
        <v>7287</v>
      </c>
      <c r="C1383">
        <v>-0.60029999999999994</v>
      </c>
      <c r="D1383">
        <v>1.2161999999999999</v>
      </c>
      <c r="E1383">
        <v>-0.2762</v>
      </c>
      <c r="F1383">
        <v>0.69550000000000001</v>
      </c>
      <c r="G1383">
        <v>0.53559999999999997</v>
      </c>
      <c r="H1383">
        <v>0.24759999999999999</v>
      </c>
      <c r="I1383">
        <v>-0.96419999999999995</v>
      </c>
      <c r="J1383">
        <v>1.5750999999999999</v>
      </c>
      <c r="K1383">
        <v>-0.37209999999999999</v>
      </c>
      <c r="L1383">
        <v>-0.25380000000000003</v>
      </c>
      <c r="M1383">
        <v>-1.4437</v>
      </c>
      <c r="N1383">
        <v>-1.5916999999999999</v>
      </c>
      <c r="O1383">
        <v>0.92989999999999995</v>
      </c>
      <c r="P1383">
        <v>-0.43230000000000002</v>
      </c>
      <c r="Q1383">
        <v>1.05</v>
      </c>
      <c r="R1383">
        <v>-1.2754000000000001</v>
      </c>
      <c r="S1383">
        <v>6.8199999999999997E-2</v>
      </c>
      <c r="T1383">
        <v>-0.77549999999999997</v>
      </c>
      <c r="U1383">
        <v>-4.4200000000000003E-2</v>
      </c>
      <c r="V1383">
        <v>8.5999999999999993E-2</v>
      </c>
      <c r="W1383">
        <v>0.51329999999999998</v>
      </c>
      <c r="X1383">
        <v>0.83020000000000005</v>
      </c>
      <c r="Y1383">
        <v>-0.61129999999999995</v>
      </c>
    </row>
    <row r="1384" spans="1:25" x14ac:dyDescent="0.2">
      <c r="A1384" t="s">
        <v>1405</v>
      </c>
      <c r="B1384" t="s">
        <v>1405</v>
      </c>
      <c r="C1384">
        <v>-1.5073000000000001</v>
      </c>
      <c r="D1384">
        <v>0.1951</v>
      </c>
      <c r="E1384">
        <v>0.48580000000000001</v>
      </c>
      <c r="F1384">
        <v>0.71850000000000003</v>
      </c>
      <c r="G1384">
        <v>-2.6499999999999999E-2</v>
      </c>
      <c r="H1384">
        <v>-0.32700000000000001</v>
      </c>
      <c r="I1384">
        <v>0.1101</v>
      </c>
      <c r="J1384">
        <v>0.12470000000000001</v>
      </c>
      <c r="K1384">
        <v>-0.5524</v>
      </c>
      <c r="L1384">
        <v>-0.1103</v>
      </c>
      <c r="M1384">
        <v>0.89439999999999997</v>
      </c>
      <c r="N1384">
        <v>-0.5615</v>
      </c>
      <c r="O1384">
        <v>-0.69750000000000001</v>
      </c>
      <c r="P1384">
        <v>-0.99209999999999998</v>
      </c>
      <c r="Q1384">
        <v>-1.8851</v>
      </c>
      <c r="R1384">
        <v>5.0000000000000001E-4</v>
      </c>
      <c r="S1384">
        <v>-0.27710000000000001</v>
      </c>
      <c r="T1384">
        <v>0.15409999999999999</v>
      </c>
      <c r="U1384">
        <v>-6.6000000000000003E-2</v>
      </c>
      <c r="V1384">
        <v>-0.98580000000000001</v>
      </c>
      <c r="W1384">
        <v>0.9113</v>
      </c>
      <c r="X1384">
        <v>0.18859999999999999</v>
      </c>
      <c r="Y1384">
        <v>1.0398000000000001</v>
      </c>
    </row>
    <row r="1385" spans="1:25" x14ac:dyDescent="0.2">
      <c r="A1385" t="s">
        <v>1406</v>
      </c>
      <c r="B1385" t="s">
        <v>7288</v>
      </c>
      <c r="C1385">
        <v>0.77749999999999997</v>
      </c>
      <c r="D1385">
        <v>2.5958000000000001</v>
      </c>
      <c r="E1385">
        <v>2.2536999999999998</v>
      </c>
      <c r="F1385">
        <v>1.6890000000000001</v>
      </c>
      <c r="G1385">
        <v>-0.52949999999999997</v>
      </c>
      <c r="H1385">
        <v>0.68600000000000005</v>
      </c>
      <c r="I1385">
        <v>0.86529999999999996</v>
      </c>
      <c r="J1385">
        <v>1.2337</v>
      </c>
      <c r="K1385">
        <v>0.2041</v>
      </c>
      <c r="L1385">
        <v>-1.0268999999999999</v>
      </c>
      <c r="M1385">
        <v>-1.0297000000000001</v>
      </c>
      <c r="N1385">
        <v>-0.59970000000000001</v>
      </c>
      <c r="O1385">
        <v>-8.1600000000000006E-2</v>
      </c>
      <c r="P1385">
        <v>-0.68740000000000001</v>
      </c>
      <c r="Q1385">
        <v>0.87129999999999996</v>
      </c>
      <c r="R1385">
        <v>0.90269999999999995</v>
      </c>
      <c r="S1385">
        <v>-0.54390000000000005</v>
      </c>
      <c r="T1385">
        <v>0.72650000000000003</v>
      </c>
      <c r="U1385">
        <v>-0.47910000000000003</v>
      </c>
      <c r="V1385">
        <v>0.56820000000000004</v>
      </c>
      <c r="W1385">
        <v>0.3669</v>
      </c>
      <c r="X1385">
        <v>0.27910000000000001</v>
      </c>
      <c r="Y1385">
        <v>0.66790000000000005</v>
      </c>
    </row>
    <row r="1386" spans="1:25" x14ac:dyDescent="0.2">
      <c r="A1386" t="s">
        <v>1407</v>
      </c>
      <c r="B1386" t="s">
        <v>7289</v>
      </c>
      <c r="C1386">
        <v>0.50939999999999996</v>
      </c>
      <c r="D1386">
        <v>2.6141999999999999</v>
      </c>
      <c r="E1386">
        <v>1.6335999999999999</v>
      </c>
      <c r="F1386">
        <v>-0.54669999999999996</v>
      </c>
      <c r="G1386">
        <v>1.4773000000000001</v>
      </c>
      <c r="H1386">
        <v>1.1468</v>
      </c>
      <c r="I1386">
        <v>2.0318999999999998</v>
      </c>
      <c r="J1386">
        <v>0.80679999999999996</v>
      </c>
      <c r="K1386">
        <v>-0.11899999999999999</v>
      </c>
      <c r="L1386">
        <v>1.3560000000000001</v>
      </c>
      <c r="M1386">
        <v>1.0879000000000001</v>
      </c>
      <c r="N1386">
        <v>0.85609999999999997</v>
      </c>
      <c r="O1386">
        <v>-6.9999999999999999E-4</v>
      </c>
      <c r="P1386">
        <v>-1.1713</v>
      </c>
      <c r="Q1386">
        <v>-1.2457</v>
      </c>
      <c r="R1386">
        <v>-1.4686999999999999</v>
      </c>
      <c r="S1386">
        <v>-0.60240000000000005</v>
      </c>
      <c r="T1386">
        <v>-0.32440000000000002</v>
      </c>
      <c r="U1386">
        <v>-1.3613</v>
      </c>
      <c r="V1386">
        <v>-1.1979</v>
      </c>
      <c r="W1386">
        <v>-0.48709999999999998</v>
      </c>
      <c r="X1386">
        <v>-0.2974</v>
      </c>
      <c r="Y1386">
        <v>8.43E-2</v>
      </c>
    </row>
    <row r="1387" spans="1:25" x14ac:dyDescent="0.2">
      <c r="A1387" t="s">
        <v>1408</v>
      </c>
      <c r="B1387" t="s">
        <v>7290</v>
      </c>
      <c r="C1387">
        <v>2.9994999999999998</v>
      </c>
      <c r="D1387">
        <v>1.4842</v>
      </c>
      <c r="E1387">
        <v>1.4614</v>
      </c>
      <c r="F1387">
        <v>0.68720000000000003</v>
      </c>
      <c r="G1387">
        <v>0.1048</v>
      </c>
      <c r="H1387">
        <v>1.3755999999999999</v>
      </c>
      <c r="I1387">
        <v>-0.1055</v>
      </c>
      <c r="J1387">
        <v>1.7352000000000001</v>
      </c>
      <c r="K1387">
        <v>0.7883</v>
      </c>
      <c r="L1387">
        <v>0.78769999999999996</v>
      </c>
      <c r="M1387">
        <v>1.0247999999999999</v>
      </c>
      <c r="N1387">
        <v>0.36520000000000002</v>
      </c>
      <c r="O1387">
        <v>0.75490000000000002</v>
      </c>
      <c r="P1387">
        <v>-1.3777999999999999</v>
      </c>
      <c r="Q1387">
        <v>0.53200000000000003</v>
      </c>
      <c r="R1387">
        <v>1.0724</v>
      </c>
      <c r="S1387">
        <v>-0.65229999999999999</v>
      </c>
      <c r="T1387">
        <v>0.11550000000000001</v>
      </c>
      <c r="U1387">
        <v>1.8200000000000001E-2</v>
      </c>
      <c r="V1387">
        <v>1.746</v>
      </c>
      <c r="W1387">
        <v>2.1404000000000001</v>
      </c>
      <c r="X1387">
        <v>-0.7268</v>
      </c>
      <c r="Y1387">
        <v>-0.14410000000000001</v>
      </c>
    </row>
    <row r="1388" spans="1:25" x14ac:dyDescent="0.2">
      <c r="A1388" t="s">
        <v>1409</v>
      </c>
      <c r="B1388" t="s">
        <v>7291</v>
      </c>
      <c r="C1388">
        <v>-0.40439999999999998</v>
      </c>
      <c r="D1388">
        <v>-0.91959999999999997</v>
      </c>
      <c r="E1388">
        <v>-1.4262999999999999</v>
      </c>
      <c r="F1388">
        <v>-0.89339999999999997</v>
      </c>
      <c r="G1388">
        <v>0.33879999999999999</v>
      </c>
      <c r="H1388">
        <v>-0.84289999999999998</v>
      </c>
      <c r="I1388">
        <v>-0.64690000000000003</v>
      </c>
      <c r="J1388">
        <v>-1.2948</v>
      </c>
      <c r="K1388">
        <v>-1.2355</v>
      </c>
      <c r="L1388">
        <v>-1.6482000000000001</v>
      </c>
      <c r="M1388">
        <v>-0.84689999999999999</v>
      </c>
      <c r="N1388">
        <v>-0.74029999999999996</v>
      </c>
      <c r="O1388">
        <v>-1.2529999999999999</v>
      </c>
      <c r="P1388">
        <v>1.54E-2</v>
      </c>
      <c r="Q1388">
        <v>1.0506</v>
      </c>
      <c r="R1388">
        <v>0.82179999999999997</v>
      </c>
      <c r="S1388">
        <v>0.39340000000000003</v>
      </c>
      <c r="T1388">
        <v>0.1918</v>
      </c>
      <c r="U1388">
        <v>0.49630000000000002</v>
      </c>
      <c r="V1388">
        <v>-0.2102</v>
      </c>
      <c r="W1388">
        <v>3.6299999999999999E-2</v>
      </c>
      <c r="X1388">
        <v>-0.95330000000000004</v>
      </c>
      <c r="Y1388">
        <v>-1.0879000000000001</v>
      </c>
    </row>
    <row r="1389" spans="1:25" x14ac:dyDescent="0.2">
      <c r="A1389" t="s">
        <v>1410</v>
      </c>
      <c r="B1389" t="s">
        <v>1410</v>
      </c>
      <c r="C1389">
        <v>-0.11749999999999999</v>
      </c>
      <c r="D1389">
        <v>0.50960000000000005</v>
      </c>
      <c r="E1389">
        <v>0.94620000000000004</v>
      </c>
      <c r="F1389">
        <v>1.0649999999999999</v>
      </c>
      <c r="G1389">
        <v>-0.4637</v>
      </c>
      <c r="H1389">
        <v>0.21679999999999999</v>
      </c>
      <c r="I1389">
        <v>0.35659999999999997</v>
      </c>
      <c r="J1389">
        <v>0.98229999999999995</v>
      </c>
      <c r="K1389">
        <v>0.72840000000000005</v>
      </c>
      <c r="L1389">
        <v>0.3422</v>
      </c>
      <c r="M1389">
        <v>0.69079999999999997</v>
      </c>
      <c r="N1389">
        <v>2.92E-2</v>
      </c>
      <c r="O1389">
        <v>0.14380000000000001</v>
      </c>
      <c r="P1389">
        <v>0.4929</v>
      </c>
      <c r="Q1389">
        <v>4.3299999999999998E-2</v>
      </c>
      <c r="R1389">
        <v>1.1558999999999999</v>
      </c>
      <c r="S1389">
        <v>0.87819999999999998</v>
      </c>
      <c r="T1389">
        <v>0.56659999999999999</v>
      </c>
      <c r="U1389">
        <v>-0.14460000000000001</v>
      </c>
      <c r="V1389">
        <v>0.53269999999999995</v>
      </c>
      <c r="W1389">
        <v>0.21840000000000001</v>
      </c>
      <c r="X1389">
        <v>0.80010000000000003</v>
      </c>
      <c r="Y1389">
        <v>0.12909999999999999</v>
      </c>
    </row>
    <row r="1390" spans="1:25" x14ac:dyDescent="0.2">
      <c r="A1390" t="s">
        <v>1411</v>
      </c>
      <c r="B1390" t="s">
        <v>7292</v>
      </c>
      <c r="C1390">
        <v>-1.4901</v>
      </c>
      <c r="D1390">
        <v>-0.98509999999999998</v>
      </c>
      <c r="E1390">
        <v>2.0199999999999999E-2</v>
      </c>
      <c r="F1390">
        <v>0.2505</v>
      </c>
      <c r="G1390">
        <v>-0.1918</v>
      </c>
      <c r="H1390">
        <v>0.6895</v>
      </c>
      <c r="I1390">
        <v>-0.62819999999999998</v>
      </c>
      <c r="J1390">
        <v>-1.0728</v>
      </c>
      <c r="K1390">
        <v>0.33710000000000001</v>
      </c>
      <c r="L1390">
        <v>-5.1499999999999997E-2</v>
      </c>
      <c r="M1390">
        <v>1.7502</v>
      </c>
      <c r="N1390">
        <v>-0.49890000000000001</v>
      </c>
      <c r="O1390">
        <v>-0.93600000000000005</v>
      </c>
      <c r="P1390">
        <v>0.26369999999999999</v>
      </c>
      <c r="Q1390">
        <v>-0.88739999999999997</v>
      </c>
      <c r="R1390">
        <v>-0.3448</v>
      </c>
      <c r="S1390">
        <v>-0.60709999999999997</v>
      </c>
      <c r="T1390">
        <v>8.5500000000000007E-2</v>
      </c>
      <c r="U1390">
        <v>0.39369999999999999</v>
      </c>
      <c r="V1390">
        <v>0.14990000000000001</v>
      </c>
      <c r="W1390">
        <v>-0.61580000000000001</v>
      </c>
      <c r="X1390">
        <v>-0.37659999999999999</v>
      </c>
      <c r="Y1390">
        <v>2.1423000000000001</v>
      </c>
    </row>
    <row r="1391" spans="1:25" x14ac:dyDescent="0.2">
      <c r="A1391" t="s">
        <v>1412</v>
      </c>
      <c r="B1391" t="s">
        <v>7293</v>
      </c>
      <c r="C1391">
        <v>0.67379999999999995</v>
      </c>
      <c r="D1391">
        <v>2.2153999999999998</v>
      </c>
      <c r="E1391">
        <v>0.1188</v>
      </c>
      <c r="F1391">
        <v>-0.1429</v>
      </c>
      <c r="G1391">
        <v>-9.4100000000000003E-2</v>
      </c>
      <c r="H1391">
        <v>-0.15790000000000001</v>
      </c>
      <c r="I1391">
        <v>4.7384000000000004</v>
      </c>
      <c r="J1391">
        <v>1.4477</v>
      </c>
      <c r="K1391">
        <v>-8.8900000000000007E-2</v>
      </c>
      <c r="L1391">
        <v>0.122</v>
      </c>
      <c r="M1391">
        <v>0.44779999999999998</v>
      </c>
      <c r="N1391">
        <v>-1.2730999999999999</v>
      </c>
      <c r="O1391">
        <v>0.45590000000000003</v>
      </c>
      <c r="P1391">
        <v>-0.62690000000000001</v>
      </c>
      <c r="Q1391">
        <v>-0.24979999999999999</v>
      </c>
      <c r="R1391">
        <v>2.6625000000000001</v>
      </c>
      <c r="S1391">
        <v>-3.9291999999999998</v>
      </c>
      <c r="T1391">
        <v>-0.56140000000000001</v>
      </c>
      <c r="U1391">
        <v>-0.18060000000000001</v>
      </c>
      <c r="V1391">
        <v>0.44119999999999998</v>
      </c>
      <c r="W1391">
        <v>1.5818000000000001</v>
      </c>
      <c r="X1391">
        <v>-1.6133999999999999</v>
      </c>
      <c r="Y1391">
        <v>0.45879999999999999</v>
      </c>
    </row>
    <row r="1392" spans="1:25" x14ac:dyDescent="0.2">
      <c r="A1392" t="s">
        <v>1413</v>
      </c>
      <c r="B1392" t="s">
        <v>7294</v>
      </c>
      <c r="C1392">
        <v>0.5484</v>
      </c>
      <c r="D1392">
        <v>0.84319999999999995</v>
      </c>
      <c r="E1392">
        <v>0.41449999999999998</v>
      </c>
      <c r="F1392">
        <v>0.77510000000000001</v>
      </c>
      <c r="G1392">
        <v>0.26229999999999998</v>
      </c>
      <c r="H1392">
        <v>0.1772</v>
      </c>
      <c r="I1392">
        <v>-0.50329999999999997</v>
      </c>
      <c r="J1392">
        <v>0.15329999999999999</v>
      </c>
      <c r="K1392">
        <v>0.5635</v>
      </c>
      <c r="L1392">
        <v>-0.94940000000000002</v>
      </c>
      <c r="M1392">
        <v>0.72199999999999998</v>
      </c>
      <c r="N1392">
        <v>-0.17069999999999999</v>
      </c>
      <c r="O1392">
        <v>0.5474</v>
      </c>
      <c r="P1392">
        <v>-0.97850000000000004</v>
      </c>
      <c r="Q1392">
        <v>1.2548999999999999</v>
      </c>
      <c r="R1392">
        <v>-0.70199999999999996</v>
      </c>
      <c r="S1392">
        <v>7.4099999999999999E-2</v>
      </c>
      <c r="T1392">
        <v>0.56769999999999998</v>
      </c>
      <c r="U1392">
        <v>-1.2764</v>
      </c>
      <c r="V1392">
        <v>-0.45540000000000003</v>
      </c>
      <c r="W1392">
        <v>2.5000000000000001E-2</v>
      </c>
      <c r="X1392">
        <v>0.42930000000000001</v>
      </c>
      <c r="Y1392">
        <v>0.82469999999999999</v>
      </c>
    </row>
    <row r="1393" spans="1:25" x14ac:dyDescent="0.2">
      <c r="A1393" t="s">
        <v>1414</v>
      </c>
      <c r="B1393" t="s">
        <v>7295</v>
      </c>
      <c r="C1393">
        <v>0.55379999999999996</v>
      </c>
      <c r="D1393">
        <v>0.40089999999999998</v>
      </c>
      <c r="E1393">
        <v>2.6829999999999998</v>
      </c>
      <c r="F1393">
        <v>1.8133999999999999</v>
      </c>
      <c r="G1393">
        <v>0.68089999999999995</v>
      </c>
      <c r="H1393">
        <v>0.9294</v>
      </c>
      <c r="I1393">
        <v>1.6596</v>
      </c>
      <c r="J1393">
        <v>4.4215999999999998</v>
      </c>
      <c r="K1393">
        <v>1.081</v>
      </c>
      <c r="L1393">
        <v>1.2372000000000001</v>
      </c>
      <c r="M1393">
        <v>0.52210000000000001</v>
      </c>
      <c r="N1393">
        <v>1.3701000000000001</v>
      </c>
      <c r="O1393">
        <v>-0.18049999999999999</v>
      </c>
      <c r="P1393">
        <v>-0.58030000000000004</v>
      </c>
      <c r="Q1393">
        <v>-1.5875999999999999</v>
      </c>
      <c r="R1393">
        <v>-4.3859000000000004</v>
      </c>
      <c r="S1393">
        <v>-1.0689</v>
      </c>
      <c r="T1393">
        <v>1.2699</v>
      </c>
      <c r="U1393">
        <v>0.74219999999999997</v>
      </c>
      <c r="V1393">
        <v>1.49E-2</v>
      </c>
      <c r="W1393">
        <v>4.0876999999999999</v>
      </c>
      <c r="X1393">
        <v>-29.2803</v>
      </c>
      <c r="Y1393">
        <v>1.9365000000000001</v>
      </c>
    </row>
    <row r="1394" spans="1:25" x14ac:dyDescent="0.2">
      <c r="A1394" t="s">
        <v>1415</v>
      </c>
      <c r="B1394" t="s">
        <v>7296</v>
      </c>
      <c r="C1394">
        <v>0.26290000000000002</v>
      </c>
      <c r="D1394">
        <v>1.2999999999999999E-3</v>
      </c>
      <c r="E1394">
        <v>-5.28E-2</v>
      </c>
      <c r="F1394">
        <v>3.0700000000000002E-2</v>
      </c>
      <c r="G1394">
        <v>-6.0699999999999997E-2</v>
      </c>
      <c r="H1394">
        <v>-0.1668</v>
      </c>
      <c r="I1394">
        <v>1.0234000000000001</v>
      </c>
      <c r="J1394">
        <v>-0.24970000000000001</v>
      </c>
      <c r="K1394">
        <v>0.80110000000000003</v>
      </c>
      <c r="L1394">
        <v>-1.07</v>
      </c>
      <c r="M1394">
        <v>0.2656</v>
      </c>
      <c r="N1394">
        <v>0.16969999999999999</v>
      </c>
      <c r="O1394">
        <v>2.8999999999999998E-3</v>
      </c>
      <c r="P1394">
        <v>1.1486000000000001</v>
      </c>
      <c r="Q1394">
        <v>-0.14960000000000001</v>
      </c>
      <c r="R1394">
        <v>2.6701999999999999</v>
      </c>
      <c r="S1394">
        <v>-0.83709999999999996</v>
      </c>
      <c r="T1394">
        <v>0.28070000000000001</v>
      </c>
      <c r="U1394">
        <v>1.1389</v>
      </c>
      <c r="V1394">
        <v>0.66900000000000004</v>
      </c>
      <c r="W1394">
        <v>0.32219999999999999</v>
      </c>
      <c r="X1394">
        <v>-1.3713</v>
      </c>
      <c r="Y1394">
        <v>1.0642</v>
      </c>
    </row>
    <row r="1395" spans="1:25" x14ac:dyDescent="0.2">
      <c r="A1395" t="s">
        <v>1416</v>
      </c>
      <c r="B1395" t="s">
        <v>7297</v>
      </c>
      <c r="C1395">
        <v>1.0714999999999999</v>
      </c>
      <c r="D1395">
        <v>-4.2367999999999997</v>
      </c>
      <c r="E1395">
        <v>-0.1207</v>
      </c>
      <c r="F1395">
        <v>-1.1158999999999999</v>
      </c>
      <c r="G1395">
        <v>1.2800000000000001E-2</v>
      </c>
      <c r="H1395">
        <v>-0.15909999999999999</v>
      </c>
      <c r="I1395">
        <v>-1.1949000000000001</v>
      </c>
      <c r="J1395">
        <v>1.5285</v>
      </c>
      <c r="K1395">
        <v>-0.64880000000000004</v>
      </c>
      <c r="L1395">
        <v>-0.15040000000000001</v>
      </c>
      <c r="M1395">
        <v>0.13220000000000001</v>
      </c>
      <c r="N1395">
        <v>0.20419999999999999</v>
      </c>
      <c r="O1395">
        <v>0.69730000000000003</v>
      </c>
      <c r="P1395">
        <v>1.8169</v>
      </c>
      <c r="Q1395">
        <v>0.91200000000000003</v>
      </c>
      <c r="R1395">
        <v>3.2111000000000001</v>
      </c>
      <c r="S1395">
        <v>-6.2186000000000003</v>
      </c>
      <c r="T1395">
        <v>-0.31740000000000002</v>
      </c>
      <c r="U1395">
        <v>1.6903999999999999</v>
      </c>
      <c r="V1395">
        <v>2.0668000000000002</v>
      </c>
      <c r="W1395">
        <v>-3.8733</v>
      </c>
      <c r="X1395">
        <v>-26.232500000000002</v>
      </c>
      <c r="Y1395">
        <v>-3.1899999999999998E-2</v>
      </c>
    </row>
    <row r="1396" spans="1:25" x14ac:dyDescent="0.2">
      <c r="A1396" t="s">
        <v>1417</v>
      </c>
      <c r="B1396" t="s">
        <v>7298</v>
      </c>
      <c r="C1396">
        <v>0.67969999999999997</v>
      </c>
      <c r="D1396">
        <v>-0.66020000000000001</v>
      </c>
      <c r="E1396">
        <v>-0.79200000000000004</v>
      </c>
      <c r="F1396">
        <v>-0.70540000000000003</v>
      </c>
      <c r="G1396">
        <v>-0.46610000000000001</v>
      </c>
      <c r="H1396">
        <v>-0.62660000000000005</v>
      </c>
      <c r="I1396">
        <v>-0.73960000000000004</v>
      </c>
      <c r="J1396">
        <v>-0.54430000000000001</v>
      </c>
      <c r="K1396">
        <v>-0.41520000000000001</v>
      </c>
      <c r="L1396">
        <v>-1.2626999999999999</v>
      </c>
      <c r="M1396">
        <v>0.58560000000000001</v>
      </c>
      <c r="N1396">
        <v>-0.36780000000000002</v>
      </c>
      <c r="O1396">
        <v>-0.70850000000000002</v>
      </c>
      <c r="P1396">
        <v>-0.32450000000000001</v>
      </c>
      <c r="Q1396">
        <v>0.36459999999999998</v>
      </c>
      <c r="R1396">
        <v>0.1174</v>
      </c>
      <c r="S1396">
        <v>0.23219999999999999</v>
      </c>
      <c r="T1396">
        <v>1.704</v>
      </c>
      <c r="U1396">
        <v>0.18229999999999999</v>
      </c>
      <c r="V1396">
        <v>1.1677999999999999</v>
      </c>
      <c r="W1396">
        <v>1.1503000000000001</v>
      </c>
      <c r="X1396">
        <v>0.50919999999999999</v>
      </c>
      <c r="Y1396">
        <v>1.7222999999999999</v>
      </c>
    </row>
    <row r="1397" spans="1:25" x14ac:dyDescent="0.2">
      <c r="A1397" t="s">
        <v>1418</v>
      </c>
      <c r="B1397" t="s">
        <v>7299</v>
      </c>
      <c r="C1397">
        <v>-1.5882000000000001</v>
      </c>
      <c r="D1397">
        <v>0.32479999999999998</v>
      </c>
      <c r="E1397">
        <v>-0.39589999999999997</v>
      </c>
      <c r="F1397">
        <v>-0.40350000000000003</v>
      </c>
      <c r="G1397">
        <v>-1.1198999999999999</v>
      </c>
      <c r="H1397">
        <v>-0.39989999999999998</v>
      </c>
      <c r="I1397">
        <v>-0.60140000000000005</v>
      </c>
      <c r="J1397">
        <v>-0.86770000000000003</v>
      </c>
      <c r="K1397">
        <v>-1.5159</v>
      </c>
      <c r="L1397">
        <v>-0.67269999999999996</v>
      </c>
      <c r="M1397">
        <v>-1.4764999999999999</v>
      </c>
      <c r="N1397">
        <v>0.36270000000000002</v>
      </c>
      <c r="O1397">
        <v>-0.8427</v>
      </c>
      <c r="P1397">
        <v>0.4698</v>
      </c>
      <c r="Q1397">
        <v>-0.12089999999999999</v>
      </c>
      <c r="R1397">
        <v>-0.77690000000000003</v>
      </c>
      <c r="S1397">
        <v>-1.5895999999999999</v>
      </c>
      <c r="T1397">
        <v>8.4400000000000003E-2</v>
      </c>
      <c r="U1397">
        <v>-0.27389999999999998</v>
      </c>
      <c r="V1397">
        <v>0.57740000000000002</v>
      </c>
      <c r="W1397">
        <v>1.0568</v>
      </c>
      <c r="X1397">
        <v>1.4260999999999999</v>
      </c>
      <c r="Y1397">
        <v>-0.71779999999999999</v>
      </c>
    </row>
    <row r="1398" spans="1:25" x14ac:dyDescent="0.2">
      <c r="A1398" t="s">
        <v>1419</v>
      </c>
      <c r="B1398" t="s">
        <v>7300</v>
      </c>
      <c r="C1398">
        <v>-1.6531</v>
      </c>
      <c r="D1398">
        <v>-0.1744</v>
      </c>
      <c r="E1398">
        <v>-1.0258</v>
      </c>
      <c r="F1398">
        <v>-0.3911</v>
      </c>
      <c r="G1398">
        <v>-3.8399999999999997E-2</v>
      </c>
      <c r="H1398">
        <v>-0.14480000000000001</v>
      </c>
      <c r="I1398">
        <v>-4.6399999999999997E-2</v>
      </c>
      <c r="J1398">
        <v>-0.49669999999999997</v>
      </c>
      <c r="K1398">
        <v>-0.37009999999999998</v>
      </c>
      <c r="L1398">
        <v>-0.62490000000000001</v>
      </c>
      <c r="M1398">
        <v>-0.57999999999999996</v>
      </c>
      <c r="N1398">
        <v>8.2600000000000007E-2</v>
      </c>
      <c r="O1398">
        <v>-1.38</v>
      </c>
      <c r="P1398">
        <v>0.75990000000000002</v>
      </c>
      <c r="Q1398">
        <v>-0.18590000000000001</v>
      </c>
      <c r="R1398">
        <v>0.9637</v>
      </c>
      <c r="S1398">
        <v>-0.70140000000000002</v>
      </c>
      <c r="T1398">
        <v>-0.51419999999999999</v>
      </c>
      <c r="U1398">
        <v>0.73499999999999999</v>
      </c>
      <c r="V1398">
        <v>-5.9299999999999999E-2</v>
      </c>
      <c r="W1398">
        <v>-0.1993</v>
      </c>
      <c r="X1398">
        <v>-2.3963999999999999</v>
      </c>
      <c r="Y1398">
        <v>-1.4329000000000001</v>
      </c>
    </row>
    <row r="1399" spans="1:25" x14ac:dyDescent="0.2">
      <c r="A1399" t="s">
        <v>1420</v>
      </c>
      <c r="B1399" t="s">
        <v>7301</v>
      </c>
      <c r="C1399">
        <v>-0.37309999999999999</v>
      </c>
      <c r="D1399">
        <v>-2.4496000000000002</v>
      </c>
      <c r="E1399">
        <v>-1.2689999999999999</v>
      </c>
      <c r="F1399">
        <v>-0.46889999999999998</v>
      </c>
      <c r="G1399">
        <v>0.5171</v>
      </c>
      <c r="H1399">
        <v>0.15579999999999999</v>
      </c>
      <c r="I1399">
        <v>-2.2402000000000002</v>
      </c>
      <c r="J1399">
        <v>-1.7074</v>
      </c>
      <c r="K1399">
        <v>-1.2444</v>
      </c>
      <c r="L1399">
        <v>-5.2200000000000003E-2</v>
      </c>
      <c r="M1399">
        <v>-0.7359</v>
      </c>
      <c r="N1399">
        <v>-2.6661999999999999</v>
      </c>
      <c r="O1399">
        <v>-2.7046999999999999</v>
      </c>
      <c r="P1399">
        <v>1.2462</v>
      </c>
      <c r="Q1399">
        <v>-0.12189999999999999</v>
      </c>
      <c r="R1399">
        <v>0.19420000000000001</v>
      </c>
      <c r="S1399">
        <v>1.1418999999999999</v>
      </c>
      <c r="T1399">
        <v>0.35389999999999999</v>
      </c>
      <c r="U1399">
        <v>0.82330000000000003</v>
      </c>
      <c r="V1399">
        <v>0.90010000000000001</v>
      </c>
      <c r="W1399">
        <v>0.88519999999999999</v>
      </c>
      <c r="X1399">
        <v>1.66</v>
      </c>
      <c r="Y1399">
        <v>1.5317000000000001</v>
      </c>
    </row>
    <row r="1400" spans="1:25" x14ac:dyDescent="0.2">
      <c r="A1400" t="s">
        <v>1421</v>
      </c>
      <c r="B1400" t="s">
        <v>7302</v>
      </c>
      <c r="C1400">
        <v>-0.3246</v>
      </c>
      <c r="D1400">
        <v>1.2642</v>
      </c>
      <c r="E1400">
        <v>1.7767999999999999</v>
      </c>
      <c r="F1400">
        <v>2.5103</v>
      </c>
      <c r="G1400">
        <v>7.17E-2</v>
      </c>
      <c r="H1400">
        <v>0.66190000000000004</v>
      </c>
      <c r="I1400">
        <v>1.9795</v>
      </c>
      <c r="J1400">
        <v>2.54</v>
      </c>
      <c r="K1400">
        <v>2.6617000000000002</v>
      </c>
      <c r="L1400">
        <v>1.7008000000000001</v>
      </c>
      <c r="M1400">
        <v>1.403</v>
      </c>
      <c r="N1400">
        <v>2.4704000000000002</v>
      </c>
      <c r="O1400">
        <v>2.5045000000000002</v>
      </c>
      <c r="P1400">
        <v>-0.86109999999999998</v>
      </c>
      <c r="Q1400">
        <v>-1.8927</v>
      </c>
      <c r="R1400">
        <v>-2.4327000000000001</v>
      </c>
      <c r="S1400">
        <v>-0.94540000000000002</v>
      </c>
      <c r="T1400">
        <v>-0.65010000000000001</v>
      </c>
      <c r="U1400">
        <v>-0.42920000000000003</v>
      </c>
      <c r="V1400">
        <v>-1.4926999999999999</v>
      </c>
      <c r="W1400">
        <v>0.18190000000000001</v>
      </c>
      <c r="X1400">
        <v>-0.79169999999999996</v>
      </c>
      <c r="Y1400">
        <v>-1.1178999999999999</v>
      </c>
    </row>
    <row r="1401" spans="1:25" x14ac:dyDescent="0.2">
      <c r="A1401" t="s">
        <v>1422</v>
      </c>
      <c r="B1401" t="s">
        <v>1422</v>
      </c>
      <c r="C1401">
        <v>-0.50449999999999995</v>
      </c>
      <c r="D1401">
        <v>1.4492</v>
      </c>
      <c r="E1401">
        <v>1.7741</v>
      </c>
      <c r="F1401">
        <v>2.0255999999999998</v>
      </c>
      <c r="G1401">
        <v>0.63280000000000003</v>
      </c>
      <c r="H1401">
        <v>-0.50329999999999997</v>
      </c>
      <c r="I1401">
        <v>2.1642999999999999</v>
      </c>
      <c r="J1401">
        <v>3.5305</v>
      </c>
      <c r="K1401">
        <v>1.9051</v>
      </c>
      <c r="L1401">
        <v>0.21809999999999999</v>
      </c>
      <c r="M1401">
        <v>-0.17979999999999999</v>
      </c>
      <c r="N1401">
        <v>1.7577</v>
      </c>
      <c r="O1401">
        <v>2.4950999999999999</v>
      </c>
      <c r="P1401">
        <v>-0.12659999999999999</v>
      </c>
      <c r="Q1401">
        <v>-1.8499999999999999E-2</v>
      </c>
      <c r="R1401">
        <v>-2.0123000000000002</v>
      </c>
      <c r="S1401">
        <v>-0.14030000000000001</v>
      </c>
      <c r="T1401">
        <v>-7.8899999999999998E-2</v>
      </c>
      <c r="U1401">
        <v>0.58189999999999997</v>
      </c>
      <c r="V1401">
        <v>-1.2699999999999999E-2</v>
      </c>
      <c r="W1401">
        <v>-1.2423</v>
      </c>
      <c r="X1401">
        <v>0.3861</v>
      </c>
      <c r="Y1401">
        <v>-1.1041000000000001</v>
      </c>
    </row>
    <row r="1402" spans="1:25" x14ac:dyDescent="0.2">
      <c r="A1402" t="s">
        <v>1423</v>
      </c>
      <c r="B1402" t="s">
        <v>7303</v>
      </c>
      <c r="C1402">
        <v>-0.9083</v>
      </c>
      <c r="D1402">
        <v>1.2885</v>
      </c>
      <c r="E1402">
        <v>-0.1517</v>
      </c>
      <c r="F1402">
        <v>1.6008</v>
      </c>
      <c r="G1402">
        <v>-0.27489999999999998</v>
      </c>
      <c r="H1402">
        <v>-0.38450000000000001</v>
      </c>
      <c r="I1402">
        <v>-0.50970000000000004</v>
      </c>
      <c r="J1402">
        <v>0.70620000000000005</v>
      </c>
      <c r="K1402">
        <v>0.50439999999999996</v>
      </c>
      <c r="L1402">
        <v>-0.9214</v>
      </c>
      <c r="M1402">
        <v>-0.67400000000000004</v>
      </c>
      <c r="N1402">
        <v>0.14660000000000001</v>
      </c>
      <c r="O1402">
        <v>1.3067</v>
      </c>
      <c r="P1402">
        <v>0.23350000000000001</v>
      </c>
      <c r="Q1402">
        <v>-0.73729999999999996</v>
      </c>
      <c r="R1402">
        <v>-0.84970000000000001</v>
      </c>
      <c r="S1402">
        <v>-0.9637</v>
      </c>
      <c r="T1402">
        <v>0.12130000000000001</v>
      </c>
      <c r="U1402">
        <v>0.2384</v>
      </c>
      <c r="V1402">
        <v>-0.13009999999999999</v>
      </c>
      <c r="W1402">
        <v>-1.4676</v>
      </c>
      <c r="X1402">
        <v>-1.0795999999999999</v>
      </c>
      <c r="Y1402">
        <v>-0.19370000000000001</v>
      </c>
    </row>
    <row r="1403" spans="1:25" x14ac:dyDescent="0.2">
      <c r="A1403" t="s">
        <v>1424</v>
      </c>
      <c r="B1403" t="s">
        <v>1424</v>
      </c>
      <c r="C1403">
        <v>0.40649999999999997</v>
      </c>
      <c r="D1403">
        <v>-0.1095</v>
      </c>
      <c r="E1403">
        <v>-2.1399999999999999E-2</v>
      </c>
      <c r="F1403">
        <v>0.49109999999999998</v>
      </c>
      <c r="G1403">
        <v>-4.1099999999999998E-2</v>
      </c>
      <c r="H1403">
        <v>3.95E-2</v>
      </c>
      <c r="I1403">
        <v>-0.17979999999999999</v>
      </c>
      <c r="J1403">
        <v>-0.1817</v>
      </c>
      <c r="K1403">
        <v>-4.7E-2</v>
      </c>
      <c r="L1403">
        <v>-0.31590000000000001</v>
      </c>
      <c r="M1403">
        <v>6.1600000000000002E-2</v>
      </c>
      <c r="N1403">
        <v>7.6300000000000007E-2</v>
      </c>
      <c r="O1403">
        <v>-0.67010000000000003</v>
      </c>
      <c r="P1403">
        <v>0.49330000000000002</v>
      </c>
      <c r="Q1403">
        <v>0.66610000000000003</v>
      </c>
      <c r="R1403">
        <v>0.22070000000000001</v>
      </c>
      <c r="S1403">
        <v>0.49469999999999997</v>
      </c>
      <c r="T1403">
        <v>0.4239</v>
      </c>
      <c r="U1403">
        <v>-0.86140000000000005</v>
      </c>
      <c r="V1403">
        <v>6.6799999999999998E-2</v>
      </c>
      <c r="W1403">
        <v>0.47770000000000001</v>
      </c>
      <c r="X1403">
        <v>-0.29139999999999999</v>
      </c>
      <c r="Y1403">
        <v>0.1318</v>
      </c>
    </row>
    <row r="1404" spans="1:25" x14ac:dyDescent="0.2">
      <c r="A1404" t="s">
        <v>1425</v>
      </c>
      <c r="B1404" t="s">
        <v>7304</v>
      </c>
      <c r="C1404">
        <v>9.6100000000000005E-2</v>
      </c>
      <c r="D1404">
        <v>0.28670000000000001</v>
      </c>
      <c r="E1404">
        <v>-1.5629999999999999</v>
      </c>
      <c r="F1404">
        <v>-0.76880000000000004</v>
      </c>
      <c r="G1404">
        <v>0.34520000000000001</v>
      </c>
      <c r="H1404">
        <v>-0.20549999999999999</v>
      </c>
      <c r="I1404">
        <v>-0.32950000000000002</v>
      </c>
      <c r="J1404">
        <v>-0.90280000000000005</v>
      </c>
      <c r="K1404">
        <v>-6.1400000000000003E-2</v>
      </c>
      <c r="L1404">
        <v>0.21249999999999999</v>
      </c>
      <c r="M1404">
        <v>-0.52690000000000003</v>
      </c>
      <c r="N1404">
        <v>-0.31009999999999999</v>
      </c>
      <c r="O1404">
        <v>-0.89370000000000005</v>
      </c>
      <c r="P1404">
        <v>0.30409999999999998</v>
      </c>
      <c r="Q1404">
        <v>-0.2142</v>
      </c>
      <c r="R1404">
        <v>1.7100000000000001E-2</v>
      </c>
      <c r="S1404">
        <v>1.5699999999999999E-2</v>
      </c>
      <c r="T1404">
        <v>-0.43540000000000001</v>
      </c>
      <c r="U1404">
        <v>0.62570000000000003</v>
      </c>
      <c r="V1404">
        <v>-5.3499999999999999E-2</v>
      </c>
      <c r="W1404">
        <v>-0.3024</v>
      </c>
      <c r="X1404">
        <v>-2.3816999999999999</v>
      </c>
      <c r="Y1404">
        <v>0.377</v>
      </c>
    </row>
    <row r="1405" spans="1:25" x14ac:dyDescent="0.2">
      <c r="A1405" t="s">
        <v>1426</v>
      </c>
      <c r="B1405" t="s">
        <v>1426</v>
      </c>
      <c r="C1405">
        <v>0.80649999999999999</v>
      </c>
      <c r="D1405">
        <v>3.3999999999999998E-3</v>
      </c>
      <c r="E1405">
        <v>-0.96989999999999998</v>
      </c>
      <c r="F1405">
        <v>-1.1611</v>
      </c>
      <c r="G1405">
        <v>0.22839999999999999</v>
      </c>
      <c r="H1405">
        <v>1.1745000000000001</v>
      </c>
      <c r="I1405">
        <v>-0.9194</v>
      </c>
      <c r="J1405">
        <v>-0.89510000000000001</v>
      </c>
      <c r="K1405">
        <v>-1.5106999999999999</v>
      </c>
      <c r="L1405">
        <v>0.86429999999999996</v>
      </c>
      <c r="M1405">
        <v>0.8014</v>
      </c>
      <c r="N1405">
        <v>-1.1261000000000001</v>
      </c>
      <c r="O1405">
        <v>-1.3043</v>
      </c>
      <c r="P1405">
        <v>-1.1693</v>
      </c>
      <c r="Q1405">
        <v>-3.3700000000000001E-2</v>
      </c>
      <c r="R1405">
        <v>1.3866000000000001</v>
      </c>
      <c r="S1405">
        <v>-0.23760000000000001</v>
      </c>
      <c r="T1405">
        <v>-0.57220000000000004</v>
      </c>
      <c r="U1405">
        <v>-1.1143000000000001</v>
      </c>
      <c r="V1405">
        <v>8.4400000000000003E-2</v>
      </c>
      <c r="W1405">
        <v>2.0411000000000001</v>
      </c>
      <c r="X1405">
        <v>-1.7423</v>
      </c>
      <c r="Y1405">
        <v>-0.92949999999999999</v>
      </c>
    </row>
    <row r="1406" spans="1:25" x14ac:dyDescent="0.2">
      <c r="A1406" t="s">
        <v>1427</v>
      </c>
      <c r="B1406" t="s">
        <v>7305</v>
      </c>
      <c r="C1406">
        <v>-0.34799999999999998</v>
      </c>
      <c r="D1406">
        <v>-0.47599999999999998</v>
      </c>
      <c r="E1406">
        <v>-1.6141000000000001</v>
      </c>
      <c r="F1406">
        <v>-1.0753999999999999</v>
      </c>
      <c r="G1406">
        <v>-1.5783</v>
      </c>
      <c r="H1406">
        <v>-0.34239999999999998</v>
      </c>
      <c r="I1406">
        <v>-0.86199999999999999</v>
      </c>
      <c r="J1406">
        <v>-1.4476</v>
      </c>
      <c r="K1406">
        <v>-0.80589999999999995</v>
      </c>
      <c r="L1406">
        <v>-2.0891000000000002</v>
      </c>
      <c r="M1406">
        <v>-1.0657000000000001</v>
      </c>
      <c r="N1406">
        <v>-0.94169999999999998</v>
      </c>
      <c r="O1406">
        <v>-1.5507</v>
      </c>
      <c r="P1406">
        <v>0.45400000000000001</v>
      </c>
      <c r="Q1406">
        <v>0.55159999999999998</v>
      </c>
      <c r="R1406">
        <v>1.8822000000000001</v>
      </c>
      <c r="S1406">
        <v>-2.9838</v>
      </c>
      <c r="T1406">
        <v>-1.224</v>
      </c>
      <c r="U1406">
        <v>0.12189999999999999</v>
      </c>
      <c r="V1406">
        <v>0.26619999999999999</v>
      </c>
      <c r="W1406">
        <v>1.3241000000000001</v>
      </c>
      <c r="X1406">
        <v>-2.4866999999999999</v>
      </c>
      <c r="Y1406">
        <v>-7.8200000000000006E-2</v>
      </c>
    </row>
    <row r="1407" spans="1:25" x14ac:dyDescent="0.2">
      <c r="A1407" t="s">
        <v>1428</v>
      </c>
      <c r="B1407" t="s">
        <v>7306</v>
      </c>
      <c r="C1407">
        <v>7.6600000000000001E-2</v>
      </c>
      <c r="D1407">
        <v>-1.1603000000000001</v>
      </c>
      <c r="E1407">
        <v>1.2626999999999999</v>
      </c>
      <c r="F1407">
        <v>0.41499999999999998</v>
      </c>
      <c r="G1407">
        <v>-9.5699999999999993E-2</v>
      </c>
      <c r="H1407">
        <v>-1.2535000000000001</v>
      </c>
      <c r="I1407">
        <v>2.2800000000000001E-2</v>
      </c>
      <c r="J1407">
        <v>-0.80730000000000002</v>
      </c>
      <c r="K1407">
        <v>9.3200000000000005E-2</v>
      </c>
      <c r="L1407">
        <v>-4.4600000000000001E-2</v>
      </c>
      <c r="M1407">
        <v>-0.38790000000000002</v>
      </c>
      <c r="N1407">
        <v>-0.11459999999999999</v>
      </c>
      <c r="O1407">
        <v>-0.79220000000000002</v>
      </c>
      <c r="P1407">
        <v>1.1136999999999999</v>
      </c>
      <c r="Q1407">
        <v>-1.5279</v>
      </c>
      <c r="R1407">
        <v>-9.4700000000000006E-2</v>
      </c>
      <c r="S1407">
        <v>0.80920000000000003</v>
      </c>
      <c r="T1407">
        <v>0.88800000000000001</v>
      </c>
      <c r="U1407">
        <v>0.82069999999999999</v>
      </c>
      <c r="V1407">
        <v>-0.25640000000000002</v>
      </c>
      <c r="W1407">
        <v>0.2122</v>
      </c>
      <c r="X1407">
        <v>-0.1603</v>
      </c>
      <c r="Y1407">
        <v>1.7654000000000001</v>
      </c>
    </row>
    <row r="1408" spans="1:25" x14ac:dyDescent="0.2">
      <c r="A1408" t="s">
        <v>1429</v>
      </c>
      <c r="B1408" t="s">
        <v>7307</v>
      </c>
      <c r="C1408">
        <v>0.57220000000000004</v>
      </c>
      <c r="D1408">
        <v>-1.29E-2</v>
      </c>
      <c r="E1408">
        <v>0.4834</v>
      </c>
      <c r="F1408">
        <v>-9.5399999999999999E-2</v>
      </c>
      <c r="G1408">
        <v>0.98150000000000004</v>
      </c>
      <c r="H1408">
        <v>2.3917999999999999</v>
      </c>
      <c r="I1408">
        <v>-0.65169999999999995</v>
      </c>
      <c r="J1408">
        <v>-1.143</v>
      </c>
      <c r="K1408">
        <v>-0.12809999999999999</v>
      </c>
      <c r="L1408">
        <v>0.74329999999999996</v>
      </c>
      <c r="M1408">
        <v>1.6919999999999999</v>
      </c>
      <c r="N1408">
        <v>-6.6699999999999995E-2</v>
      </c>
      <c r="O1408">
        <v>-0.63060000000000005</v>
      </c>
      <c r="P1408">
        <v>-0.72789999999999999</v>
      </c>
      <c r="Q1408">
        <v>0.32469999999999999</v>
      </c>
      <c r="R1408">
        <v>0.16139999999999999</v>
      </c>
      <c r="S1408">
        <v>-0.75580000000000003</v>
      </c>
      <c r="T1408">
        <v>0.45479999999999998</v>
      </c>
      <c r="U1408">
        <v>2.0000000000000001E-4</v>
      </c>
      <c r="V1408">
        <v>-0.37990000000000002</v>
      </c>
      <c r="W1408">
        <v>2.0577999999999999</v>
      </c>
      <c r="X1408">
        <v>-1.8306</v>
      </c>
      <c r="Y1408">
        <v>0.16450000000000001</v>
      </c>
    </row>
    <row r="1409" spans="1:25" x14ac:dyDescent="0.2">
      <c r="A1409" t="s">
        <v>1430</v>
      </c>
      <c r="B1409" t="s">
        <v>7308</v>
      </c>
      <c r="C1409">
        <v>-1.0564</v>
      </c>
      <c r="D1409">
        <v>-0.5998</v>
      </c>
      <c r="E1409">
        <v>1.1759999999999999</v>
      </c>
      <c r="F1409">
        <v>0.97460000000000002</v>
      </c>
      <c r="G1409">
        <v>-0.68859999999999999</v>
      </c>
      <c r="H1409">
        <v>-1.5092000000000001</v>
      </c>
      <c r="I1409">
        <v>-0.8478</v>
      </c>
      <c r="J1409">
        <v>1.0294000000000001</v>
      </c>
      <c r="K1409">
        <v>1.5468999999999999</v>
      </c>
      <c r="L1409">
        <v>-1.0711999999999999</v>
      </c>
      <c r="M1409">
        <v>-1.6684000000000001</v>
      </c>
      <c r="N1409">
        <v>-0.75139999999999996</v>
      </c>
      <c r="O1409">
        <v>0.71579999999999999</v>
      </c>
      <c r="P1409">
        <v>0.79979999999999996</v>
      </c>
      <c r="Q1409">
        <v>-0.57630000000000003</v>
      </c>
      <c r="R1409">
        <v>1.1718</v>
      </c>
      <c r="S1409">
        <v>0.62229999999999996</v>
      </c>
      <c r="T1409">
        <v>0.5655</v>
      </c>
      <c r="U1409">
        <v>0.26279999999999998</v>
      </c>
      <c r="V1409">
        <v>0.71340000000000003</v>
      </c>
      <c r="W1409">
        <v>0.1077</v>
      </c>
      <c r="X1409">
        <v>0.19470000000000001</v>
      </c>
      <c r="Y1409">
        <v>-4.6199999999999998E-2</v>
      </c>
    </row>
    <row r="1410" spans="1:25" x14ac:dyDescent="0.2">
      <c r="A1410" t="s">
        <v>1431</v>
      </c>
      <c r="B1410" t="s">
        <v>7309</v>
      </c>
      <c r="C1410">
        <v>-0.80420000000000003</v>
      </c>
      <c r="D1410">
        <v>0.33829999999999999</v>
      </c>
      <c r="E1410">
        <v>0.35680000000000001</v>
      </c>
      <c r="F1410">
        <v>-0.21759999999999999</v>
      </c>
      <c r="G1410">
        <v>0.23769999999999999</v>
      </c>
      <c r="H1410">
        <v>-0.3831</v>
      </c>
      <c r="I1410">
        <v>2.24E-2</v>
      </c>
      <c r="J1410">
        <v>-1.0130999999999999</v>
      </c>
      <c r="K1410">
        <v>6.7400000000000002E-2</v>
      </c>
      <c r="L1410">
        <v>-0.42430000000000001</v>
      </c>
      <c r="M1410">
        <v>-0.46820000000000001</v>
      </c>
      <c r="N1410">
        <v>0.25269999999999998</v>
      </c>
      <c r="O1410">
        <v>-0.89190000000000003</v>
      </c>
      <c r="P1410">
        <v>0.35730000000000001</v>
      </c>
      <c r="Q1410">
        <v>-5.9499999999999997E-2</v>
      </c>
      <c r="R1410">
        <v>-0.78779999999999994</v>
      </c>
      <c r="S1410">
        <v>-1.7587999999999999</v>
      </c>
      <c r="T1410">
        <v>0.6</v>
      </c>
      <c r="U1410">
        <v>-6.59E-2</v>
      </c>
      <c r="V1410">
        <v>-0.70789999999999997</v>
      </c>
      <c r="W1410">
        <v>-0.30959999999999999</v>
      </c>
      <c r="X1410">
        <v>-0.18909999999999999</v>
      </c>
      <c r="Y1410">
        <v>1.0787</v>
      </c>
    </row>
    <row r="1411" spans="1:25" x14ac:dyDescent="0.2">
      <c r="A1411" t="s">
        <v>1432</v>
      </c>
      <c r="B1411" t="s">
        <v>7310</v>
      </c>
      <c r="C1411">
        <v>-0.44969999999999999</v>
      </c>
      <c r="D1411">
        <v>-0.52880000000000005</v>
      </c>
      <c r="E1411">
        <v>-1.2643</v>
      </c>
      <c r="F1411">
        <v>-0.62250000000000005</v>
      </c>
      <c r="G1411">
        <v>-1.4563999999999999</v>
      </c>
      <c r="H1411">
        <v>-2.1021999999999998</v>
      </c>
      <c r="I1411">
        <v>-0.2382</v>
      </c>
      <c r="J1411">
        <v>-1.5397000000000001</v>
      </c>
      <c r="K1411">
        <v>-0.6381</v>
      </c>
      <c r="L1411">
        <v>-1.6719999999999999</v>
      </c>
      <c r="M1411">
        <v>-1.7040999999999999</v>
      </c>
      <c r="N1411">
        <v>-1.0336000000000001</v>
      </c>
      <c r="O1411">
        <v>-0.90839999999999999</v>
      </c>
      <c r="P1411">
        <v>-0.50170000000000003</v>
      </c>
      <c r="Q1411">
        <v>-0.52990000000000004</v>
      </c>
      <c r="R1411">
        <v>0.30669999999999997</v>
      </c>
      <c r="S1411">
        <v>-0.79510000000000003</v>
      </c>
      <c r="T1411">
        <v>1.7000000000000001E-2</v>
      </c>
      <c r="U1411">
        <v>-0.50349999999999995</v>
      </c>
      <c r="V1411">
        <v>-8.9599999999999999E-2</v>
      </c>
      <c r="W1411">
        <v>0.95320000000000005</v>
      </c>
      <c r="X1411">
        <v>0.1071</v>
      </c>
      <c r="Y1411">
        <v>0.86829999999999996</v>
      </c>
    </row>
    <row r="1412" spans="1:25" x14ac:dyDescent="0.2">
      <c r="A1412" t="s">
        <v>1433</v>
      </c>
      <c r="B1412" t="s">
        <v>7311</v>
      </c>
      <c r="C1412">
        <v>-0.21590000000000001</v>
      </c>
      <c r="D1412">
        <v>-0.69599999999999995</v>
      </c>
      <c r="E1412">
        <v>-1.3742000000000001</v>
      </c>
      <c r="F1412">
        <v>-0.3332</v>
      </c>
      <c r="G1412">
        <v>-0.88619999999999999</v>
      </c>
      <c r="H1412">
        <v>-1.1013999999999999</v>
      </c>
      <c r="I1412">
        <v>-7.2599999999999998E-2</v>
      </c>
      <c r="J1412">
        <v>-0.56799999999999995</v>
      </c>
      <c r="K1412">
        <v>1.6299999999999999E-2</v>
      </c>
      <c r="L1412">
        <v>-1.2251000000000001</v>
      </c>
      <c r="M1412">
        <v>-1.0225</v>
      </c>
      <c r="N1412">
        <v>0.13730000000000001</v>
      </c>
      <c r="O1412">
        <v>3.2899999999999999E-2</v>
      </c>
      <c r="P1412">
        <v>-0.63070000000000004</v>
      </c>
      <c r="Q1412">
        <v>-0.81830000000000003</v>
      </c>
      <c r="R1412">
        <v>1.1614</v>
      </c>
      <c r="S1412">
        <v>-0.42270000000000002</v>
      </c>
      <c r="T1412">
        <v>-2.0636000000000001</v>
      </c>
      <c r="U1412">
        <v>-0.94869999999999999</v>
      </c>
      <c r="V1412">
        <v>-0.19450000000000001</v>
      </c>
      <c r="W1412">
        <v>0.26790000000000003</v>
      </c>
      <c r="X1412">
        <v>-0.58220000000000005</v>
      </c>
      <c r="Y1412">
        <v>1.4581</v>
      </c>
    </row>
    <row r="1413" spans="1:25" x14ac:dyDescent="0.2">
      <c r="A1413" t="s">
        <v>1434</v>
      </c>
      <c r="B1413" t="s">
        <v>7312</v>
      </c>
      <c r="C1413">
        <v>-7.4200000000000002E-2</v>
      </c>
      <c r="D1413">
        <v>-0.44419999999999998</v>
      </c>
      <c r="E1413">
        <v>-1.0474000000000001</v>
      </c>
      <c r="F1413">
        <v>0.3931</v>
      </c>
      <c r="G1413">
        <v>7.8100000000000003E-2</v>
      </c>
      <c r="H1413">
        <v>-0.25840000000000002</v>
      </c>
      <c r="I1413">
        <v>-0.71789999999999998</v>
      </c>
      <c r="J1413">
        <v>-0.57489999999999997</v>
      </c>
      <c r="K1413">
        <v>0.33150000000000002</v>
      </c>
      <c r="L1413">
        <v>-0.83899999999999997</v>
      </c>
      <c r="M1413">
        <v>1.1892</v>
      </c>
      <c r="N1413">
        <v>-0.67559999999999998</v>
      </c>
      <c r="O1413">
        <v>-0.1835</v>
      </c>
      <c r="P1413">
        <v>-0.10290000000000001</v>
      </c>
      <c r="Q1413">
        <v>1.1125</v>
      </c>
      <c r="R1413">
        <v>-0.31269999999999998</v>
      </c>
      <c r="S1413">
        <v>-0.34229999999999999</v>
      </c>
      <c r="T1413">
        <v>-0.36180000000000001</v>
      </c>
      <c r="U1413">
        <v>-0.83550000000000002</v>
      </c>
      <c r="V1413">
        <v>-0.87680000000000002</v>
      </c>
      <c r="W1413">
        <v>-0.83960000000000001</v>
      </c>
      <c r="X1413">
        <v>-5.1499999999999997E-2</v>
      </c>
      <c r="Y1413">
        <v>0.44080000000000003</v>
      </c>
    </row>
    <row r="1414" spans="1:25" x14ac:dyDescent="0.2">
      <c r="A1414" t="s">
        <v>1435</v>
      </c>
      <c r="B1414" t="s">
        <v>1435</v>
      </c>
      <c r="C1414">
        <v>0.40760000000000002</v>
      </c>
      <c r="D1414">
        <v>-0.1653</v>
      </c>
      <c r="E1414">
        <v>0.42</v>
      </c>
      <c r="F1414">
        <v>-0.3674</v>
      </c>
      <c r="G1414">
        <v>0.67349999999999999</v>
      </c>
      <c r="H1414">
        <v>1.0161</v>
      </c>
      <c r="I1414">
        <v>0.16339999999999999</v>
      </c>
      <c r="J1414">
        <v>0.13900000000000001</v>
      </c>
      <c r="K1414">
        <v>-0.28029999999999999</v>
      </c>
      <c r="L1414">
        <v>1.8506</v>
      </c>
      <c r="M1414">
        <v>2.4220000000000002</v>
      </c>
      <c r="N1414">
        <v>-3.6799999999999999E-2</v>
      </c>
      <c r="O1414">
        <v>-2.63E-2</v>
      </c>
      <c r="P1414">
        <v>-7.0800000000000002E-2</v>
      </c>
      <c r="Q1414">
        <v>-0.32129999999999997</v>
      </c>
      <c r="R1414">
        <v>0.223</v>
      </c>
      <c r="S1414">
        <v>-0.1744</v>
      </c>
      <c r="T1414">
        <v>-0.85170000000000001</v>
      </c>
      <c r="U1414">
        <v>0.57850000000000001</v>
      </c>
      <c r="V1414">
        <v>0.3054</v>
      </c>
      <c r="W1414">
        <v>0.77359999999999995</v>
      </c>
      <c r="X1414">
        <v>0.1474</v>
      </c>
      <c r="Y1414">
        <v>-0.20430000000000001</v>
      </c>
    </row>
    <row r="1415" spans="1:25" x14ac:dyDescent="0.2">
      <c r="A1415" t="s">
        <v>1436</v>
      </c>
      <c r="B1415" t="s">
        <v>7313</v>
      </c>
      <c r="C1415">
        <v>-0.47060000000000002</v>
      </c>
      <c r="D1415">
        <v>1.1434</v>
      </c>
      <c r="E1415">
        <v>-0.39</v>
      </c>
      <c r="F1415">
        <v>-1.0286999999999999</v>
      </c>
      <c r="G1415">
        <v>0.2467</v>
      </c>
      <c r="H1415">
        <v>7.1400000000000005E-2</v>
      </c>
      <c r="I1415">
        <v>-0.41510000000000002</v>
      </c>
      <c r="J1415">
        <v>-0.85540000000000005</v>
      </c>
      <c r="K1415">
        <v>-0.68010000000000004</v>
      </c>
      <c r="L1415">
        <v>-0.47849999999999998</v>
      </c>
      <c r="M1415">
        <v>0.20069999999999999</v>
      </c>
      <c r="N1415">
        <v>-0.3931</v>
      </c>
      <c r="O1415">
        <v>-0.5262</v>
      </c>
      <c r="P1415">
        <v>-0.92869999999999997</v>
      </c>
      <c r="Q1415">
        <v>0.76380000000000003</v>
      </c>
      <c r="R1415">
        <v>0.50370000000000004</v>
      </c>
      <c r="S1415">
        <v>-1.3916999999999999</v>
      </c>
      <c r="T1415">
        <v>-0.41909999999999997</v>
      </c>
      <c r="U1415">
        <v>-1.4663999999999999</v>
      </c>
      <c r="V1415">
        <v>-1.3504</v>
      </c>
      <c r="W1415">
        <v>1.4479</v>
      </c>
      <c r="X1415">
        <v>-1.5494000000000001</v>
      </c>
      <c r="Y1415">
        <v>-0.88560000000000005</v>
      </c>
    </row>
    <row r="1416" spans="1:25" x14ac:dyDescent="0.2">
      <c r="A1416" t="s">
        <v>1437</v>
      </c>
      <c r="B1416" t="s">
        <v>7314</v>
      </c>
      <c r="C1416">
        <v>-0.97440000000000004</v>
      </c>
      <c r="D1416">
        <v>-0.254</v>
      </c>
      <c r="E1416">
        <v>-1.1077999999999999</v>
      </c>
      <c r="F1416">
        <v>-1.6850000000000001</v>
      </c>
      <c r="G1416">
        <v>0.26850000000000002</v>
      </c>
      <c r="H1416">
        <v>-1.4854000000000001</v>
      </c>
      <c r="I1416">
        <v>-0.44900000000000001</v>
      </c>
      <c r="J1416">
        <v>-0.79010000000000002</v>
      </c>
      <c r="K1416">
        <v>-1.7267999999999999</v>
      </c>
      <c r="L1416">
        <v>-2.1122999999999998</v>
      </c>
      <c r="M1416">
        <v>-1.2947</v>
      </c>
      <c r="N1416">
        <v>-0.82989999999999997</v>
      </c>
      <c r="O1416">
        <v>-0.6492</v>
      </c>
      <c r="P1416">
        <v>-1.4448000000000001</v>
      </c>
      <c r="Q1416">
        <v>-0.60670000000000002</v>
      </c>
      <c r="R1416">
        <v>-8.6300000000000002E-2</v>
      </c>
      <c r="S1416">
        <v>-0.3115</v>
      </c>
      <c r="T1416">
        <v>-1.1453</v>
      </c>
      <c r="U1416">
        <v>-1.0904</v>
      </c>
      <c r="V1416">
        <v>-1.6099000000000001</v>
      </c>
      <c r="W1416">
        <v>0.31540000000000001</v>
      </c>
      <c r="X1416">
        <v>-1.0451999999999999</v>
      </c>
      <c r="Y1416">
        <v>-1.3311999999999999</v>
      </c>
    </row>
    <row r="1417" spans="1:25" x14ac:dyDescent="0.2">
      <c r="A1417" t="s">
        <v>1438</v>
      </c>
      <c r="B1417" t="s">
        <v>7315</v>
      </c>
      <c r="C1417">
        <v>0.79369999999999996</v>
      </c>
      <c r="D1417">
        <v>0.95699999999999996</v>
      </c>
      <c r="E1417">
        <v>0.61450000000000005</v>
      </c>
      <c r="F1417">
        <v>1.6611</v>
      </c>
      <c r="G1417">
        <v>1.2018</v>
      </c>
      <c r="H1417">
        <v>0.25059999999999999</v>
      </c>
      <c r="I1417">
        <v>0.99250000000000005</v>
      </c>
      <c r="J1417">
        <v>1.6</v>
      </c>
      <c r="K1417">
        <v>1.3017000000000001</v>
      </c>
      <c r="L1417">
        <v>-5.33E-2</v>
      </c>
      <c r="M1417">
        <v>0.97689999999999999</v>
      </c>
      <c r="N1417">
        <v>0.86770000000000003</v>
      </c>
      <c r="O1417">
        <v>1.1259999999999999</v>
      </c>
      <c r="P1417">
        <v>-0.52959999999999996</v>
      </c>
      <c r="Q1417">
        <v>1.3652</v>
      </c>
      <c r="R1417">
        <v>-1.1019000000000001</v>
      </c>
      <c r="S1417">
        <v>-0.2727</v>
      </c>
      <c r="T1417">
        <v>-0.22420000000000001</v>
      </c>
      <c r="U1417">
        <v>0.54200000000000004</v>
      </c>
      <c r="V1417">
        <v>0.51480000000000004</v>
      </c>
      <c r="W1417">
        <v>0.21870000000000001</v>
      </c>
      <c r="X1417">
        <v>-0.86070000000000002</v>
      </c>
      <c r="Y1417">
        <v>1.6740999999999999</v>
      </c>
    </row>
    <row r="1418" spans="1:25" x14ac:dyDescent="0.2">
      <c r="A1418" t="s">
        <v>1439</v>
      </c>
      <c r="B1418" t="s">
        <v>7316</v>
      </c>
      <c r="C1418">
        <v>1.6242000000000001</v>
      </c>
      <c r="D1418">
        <v>0.43909999999999999</v>
      </c>
      <c r="E1418">
        <v>1.47</v>
      </c>
      <c r="F1418">
        <v>0.51449999999999996</v>
      </c>
      <c r="G1418">
        <v>1.8015000000000001</v>
      </c>
      <c r="H1418">
        <v>1.016</v>
      </c>
      <c r="I1418">
        <v>-0.27829999999999999</v>
      </c>
      <c r="J1418">
        <v>-0.312</v>
      </c>
      <c r="K1418">
        <v>-0.1153</v>
      </c>
      <c r="L1418">
        <v>0.90290000000000004</v>
      </c>
      <c r="M1418">
        <v>0.56540000000000001</v>
      </c>
      <c r="N1418">
        <v>-0.105</v>
      </c>
      <c r="O1418">
        <v>-4.5999999999999999E-2</v>
      </c>
      <c r="P1418">
        <v>-0.83840000000000003</v>
      </c>
      <c r="Q1418">
        <v>-0.96479999999999999</v>
      </c>
      <c r="R1418">
        <v>-0.74570000000000003</v>
      </c>
      <c r="S1418">
        <v>0.312</v>
      </c>
      <c r="T1418">
        <v>0.1681</v>
      </c>
      <c r="U1418">
        <v>-0.74780000000000002</v>
      </c>
      <c r="V1418">
        <v>-0.21110000000000001</v>
      </c>
      <c r="W1418">
        <v>-0.21690000000000001</v>
      </c>
      <c r="X1418">
        <v>-1.5299999999999999E-2</v>
      </c>
      <c r="Y1418">
        <v>-0.3624</v>
      </c>
    </row>
    <row r="1419" spans="1:25" x14ac:dyDescent="0.2">
      <c r="A1419" t="s">
        <v>1440</v>
      </c>
      <c r="B1419" t="s">
        <v>1440</v>
      </c>
      <c r="C1419">
        <v>0.3145</v>
      </c>
      <c r="D1419">
        <v>0.63549999999999995</v>
      </c>
      <c r="E1419">
        <v>0.62970000000000004</v>
      </c>
      <c r="F1419">
        <v>-0.40849999999999997</v>
      </c>
      <c r="G1419">
        <v>0.51390000000000002</v>
      </c>
      <c r="H1419">
        <v>-0.49030000000000001</v>
      </c>
      <c r="I1419">
        <v>0.1963</v>
      </c>
      <c r="J1419">
        <v>0.30730000000000002</v>
      </c>
      <c r="K1419">
        <v>-1.5299999999999999E-2</v>
      </c>
      <c r="L1419">
        <v>0.39729999999999999</v>
      </c>
      <c r="M1419">
        <v>0.86539999999999995</v>
      </c>
      <c r="N1419">
        <v>0.4803</v>
      </c>
      <c r="O1419">
        <v>0.82640000000000002</v>
      </c>
      <c r="P1419">
        <v>-0.35339999999999999</v>
      </c>
      <c r="Q1419">
        <v>-0.57969999999999999</v>
      </c>
      <c r="R1419">
        <v>-0.89070000000000005</v>
      </c>
      <c r="S1419">
        <v>-0.8105</v>
      </c>
      <c r="T1419">
        <v>0.19289999999999999</v>
      </c>
      <c r="U1419">
        <v>-0.15609999999999999</v>
      </c>
      <c r="V1419">
        <v>7.8399999999999997E-2</v>
      </c>
      <c r="W1419">
        <v>0.62429999999999997</v>
      </c>
      <c r="X1419">
        <v>0.25819999999999999</v>
      </c>
      <c r="Y1419">
        <v>1.1684000000000001</v>
      </c>
    </row>
    <row r="1420" spans="1:25" x14ac:dyDescent="0.2">
      <c r="A1420" t="s">
        <v>1441</v>
      </c>
      <c r="B1420" t="s">
        <v>7317</v>
      </c>
      <c r="C1420">
        <v>-3.1476000000000002</v>
      </c>
      <c r="D1420">
        <v>-0.90039999999999998</v>
      </c>
      <c r="E1420">
        <v>0.73419999999999996</v>
      </c>
      <c r="F1420">
        <v>-5.7599999999999998E-2</v>
      </c>
      <c r="G1420">
        <v>-0.55830000000000002</v>
      </c>
      <c r="H1420">
        <v>-0.1532</v>
      </c>
      <c r="I1420">
        <v>-0.26840000000000003</v>
      </c>
      <c r="J1420">
        <v>0.31640000000000001</v>
      </c>
      <c r="K1420">
        <v>0.73250000000000004</v>
      </c>
      <c r="L1420">
        <v>-0.32869999999999999</v>
      </c>
      <c r="M1420">
        <v>-0.1178</v>
      </c>
      <c r="N1420">
        <v>0.57530000000000003</v>
      </c>
      <c r="O1420">
        <v>-0.90900000000000003</v>
      </c>
      <c r="P1420">
        <v>-0.26290000000000002</v>
      </c>
      <c r="Q1420">
        <v>-0.40179999999999999</v>
      </c>
      <c r="R1420">
        <v>2.206</v>
      </c>
      <c r="S1420">
        <v>2.2118000000000002</v>
      </c>
      <c r="T1420">
        <v>1.9970000000000001</v>
      </c>
      <c r="U1420">
        <v>0.44169999999999998</v>
      </c>
      <c r="V1420">
        <v>-0.66</v>
      </c>
      <c r="W1420">
        <v>-0.27200000000000002</v>
      </c>
      <c r="X1420">
        <v>-1.6644000000000001</v>
      </c>
      <c r="Y1420">
        <v>-0.20749999999999999</v>
      </c>
    </row>
    <row r="1421" spans="1:25" x14ac:dyDescent="0.2">
      <c r="A1421" t="s">
        <v>1442</v>
      </c>
      <c r="B1421" t="s">
        <v>1442</v>
      </c>
      <c r="C1421">
        <v>0.40160000000000001</v>
      </c>
      <c r="D1421">
        <v>0.24979999999999999</v>
      </c>
      <c r="E1421">
        <v>0.30690000000000001</v>
      </c>
      <c r="F1421">
        <v>-0.41060000000000002</v>
      </c>
      <c r="G1421">
        <v>-0.7772</v>
      </c>
      <c r="H1421">
        <v>1.3107</v>
      </c>
      <c r="I1421">
        <v>8.2199999999999995E-2</v>
      </c>
      <c r="J1421">
        <v>0.3034</v>
      </c>
      <c r="K1421">
        <v>0.29010000000000002</v>
      </c>
      <c r="L1421">
        <v>0.36990000000000001</v>
      </c>
      <c r="M1421">
        <v>1.9004000000000001</v>
      </c>
      <c r="N1421">
        <v>-0.33069999999999999</v>
      </c>
      <c r="O1421">
        <v>0.67220000000000002</v>
      </c>
      <c r="P1421">
        <v>1.1229</v>
      </c>
      <c r="Q1421">
        <v>0.74790000000000001</v>
      </c>
      <c r="R1421">
        <v>1.4191</v>
      </c>
      <c r="S1421">
        <v>1.1793</v>
      </c>
      <c r="T1421">
        <v>0.67549999999999999</v>
      </c>
      <c r="U1421">
        <v>-0.38179999999999997</v>
      </c>
      <c r="V1421">
        <v>2.9007999999999998</v>
      </c>
      <c r="W1421">
        <v>-2.06E-2</v>
      </c>
      <c r="X1421">
        <v>0.9627</v>
      </c>
      <c r="Y1421">
        <v>-0.56240000000000001</v>
      </c>
    </row>
    <row r="1422" spans="1:25" x14ac:dyDescent="0.2">
      <c r="A1422" t="s">
        <v>1443</v>
      </c>
      <c r="B1422" t="s">
        <v>7318</v>
      </c>
      <c r="C1422">
        <v>1.5733999999999999</v>
      </c>
      <c r="D1422">
        <v>-0.13339999999999999</v>
      </c>
      <c r="E1422">
        <v>0.1229</v>
      </c>
      <c r="F1422">
        <v>0.92120000000000002</v>
      </c>
      <c r="G1422">
        <v>0.72450000000000003</v>
      </c>
      <c r="H1422">
        <v>0.99709999999999999</v>
      </c>
      <c r="I1422">
        <v>-0.26840000000000003</v>
      </c>
      <c r="J1422">
        <v>1.115</v>
      </c>
      <c r="K1422">
        <v>-0.52149999999999996</v>
      </c>
      <c r="L1422">
        <v>-0.37309999999999999</v>
      </c>
      <c r="M1422">
        <v>1.5851999999999999</v>
      </c>
      <c r="N1422">
        <v>-0.4551</v>
      </c>
      <c r="O1422">
        <v>-0.22289999999999999</v>
      </c>
      <c r="P1422">
        <v>-0.23089999999999999</v>
      </c>
      <c r="Q1422">
        <v>1.6496</v>
      </c>
      <c r="R1422">
        <v>-0.77629999999999999</v>
      </c>
      <c r="S1422">
        <v>1.1868000000000001</v>
      </c>
      <c r="T1422">
        <v>0.25750000000000001</v>
      </c>
      <c r="U1422">
        <v>-0.17299999999999999</v>
      </c>
      <c r="V1422">
        <v>2.2227999999999999</v>
      </c>
      <c r="W1422">
        <v>-0.94169999999999998</v>
      </c>
      <c r="X1422">
        <v>0.1938</v>
      </c>
      <c r="Y1422">
        <v>-1.0286999999999999</v>
      </c>
    </row>
    <row r="1423" spans="1:25" x14ac:dyDescent="0.2">
      <c r="A1423" t="s">
        <v>1444</v>
      </c>
      <c r="B1423" t="s">
        <v>7319</v>
      </c>
      <c r="C1423">
        <v>0.3997</v>
      </c>
      <c r="D1423">
        <v>-0.73380000000000001</v>
      </c>
      <c r="E1423">
        <v>-0.63249999999999995</v>
      </c>
      <c r="F1423">
        <v>-0.60029999999999994</v>
      </c>
      <c r="G1423">
        <v>0.1069</v>
      </c>
      <c r="H1423">
        <v>0.94210000000000005</v>
      </c>
      <c r="I1423">
        <v>-0.4395</v>
      </c>
      <c r="J1423">
        <v>-0.9899</v>
      </c>
      <c r="K1423">
        <v>-0.73399999999999999</v>
      </c>
      <c r="L1423">
        <v>-0.55930000000000002</v>
      </c>
      <c r="M1423">
        <v>-0.49930000000000002</v>
      </c>
      <c r="N1423">
        <v>-0.89949999999999997</v>
      </c>
      <c r="O1423">
        <v>0.90400000000000003</v>
      </c>
      <c r="P1423">
        <v>3.49E-2</v>
      </c>
      <c r="Q1423">
        <v>3.7600000000000001E-2</v>
      </c>
      <c r="R1423">
        <v>0.77090000000000003</v>
      </c>
      <c r="S1423">
        <v>-0.86990000000000001</v>
      </c>
      <c r="T1423">
        <v>-7.8200000000000006E-2</v>
      </c>
      <c r="U1423">
        <v>0.13270000000000001</v>
      </c>
      <c r="V1423">
        <v>0.53320000000000001</v>
      </c>
      <c r="W1423">
        <v>-0.36149999999999999</v>
      </c>
      <c r="X1423">
        <v>-1.0638000000000001</v>
      </c>
      <c r="Y1423">
        <v>3.6400000000000002E-2</v>
      </c>
    </row>
    <row r="1424" spans="1:25" x14ac:dyDescent="0.2">
      <c r="A1424" t="s">
        <v>1445</v>
      </c>
      <c r="B1424" t="s">
        <v>7320</v>
      </c>
      <c r="C1424">
        <v>-1.3899999999999999E-2</v>
      </c>
      <c r="D1424">
        <v>-0.64729999999999999</v>
      </c>
      <c r="E1424">
        <v>0.18770000000000001</v>
      </c>
      <c r="F1424">
        <v>-0.31059999999999999</v>
      </c>
      <c r="G1424">
        <v>0.9123</v>
      </c>
      <c r="H1424">
        <v>-0.12559999999999999</v>
      </c>
      <c r="I1424">
        <v>-0.73819999999999997</v>
      </c>
      <c r="J1424">
        <v>0.91879999999999995</v>
      </c>
      <c r="K1424">
        <v>4.6699999999999998E-2</v>
      </c>
      <c r="L1424">
        <v>-0.26369999999999999</v>
      </c>
      <c r="M1424">
        <v>-0.17580000000000001</v>
      </c>
      <c r="N1424">
        <v>-0.84099999999999997</v>
      </c>
      <c r="O1424">
        <v>0.33079999999999998</v>
      </c>
      <c r="P1424">
        <v>0.94240000000000002</v>
      </c>
      <c r="Q1424">
        <v>0.28839999999999999</v>
      </c>
      <c r="R1424">
        <v>0.26350000000000001</v>
      </c>
      <c r="S1424">
        <v>2.5949</v>
      </c>
      <c r="T1424">
        <v>1.0490999999999999</v>
      </c>
      <c r="U1424">
        <v>-0.1237</v>
      </c>
      <c r="V1424">
        <v>-0.62790000000000001</v>
      </c>
      <c r="W1424">
        <v>-0.9254</v>
      </c>
      <c r="X1424">
        <v>1.1613</v>
      </c>
      <c r="Y1424">
        <v>-0.4819</v>
      </c>
    </row>
    <row r="1425" spans="1:25" x14ac:dyDescent="0.2">
      <c r="A1425" t="s">
        <v>1446</v>
      </c>
      <c r="B1425" t="s">
        <v>7321</v>
      </c>
      <c r="C1425">
        <v>-0.78939999999999999</v>
      </c>
      <c r="D1425">
        <v>0.13919999999999999</v>
      </c>
      <c r="E1425">
        <v>0.56730000000000003</v>
      </c>
      <c r="F1425">
        <v>-1.4911000000000001</v>
      </c>
      <c r="G1425">
        <v>-0.73129999999999995</v>
      </c>
      <c r="H1425">
        <v>-1.4823999999999999</v>
      </c>
      <c r="I1425">
        <v>0.97189999999999999</v>
      </c>
      <c r="J1425">
        <v>0.45810000000000001</v>
      </c>
      <c r="K1425">
        <v>-0.51690000000000003</v>
      </c>
      <c r="L1425">
        <v>0.37309999999999999</v>
      </c>
      <c r="M1425">
        <v>-1.5174000000000001</v>
      </c>
      <c r="N1425">
        <v>0.49370000000000003</v>
      </c>
      <c r="O1425">
        <v>1.1153999999999999</v>
      </c>
      <c r="P1425">
        <v>-0.51429999999999998</v>
      </c>
      <c r="Q1425">
        <v>-0.60470000000000002</v>
      </c>
      <c r="R1425">
        <v>-1.0604</v>
      </c>
      <c r="S1425">
        <v>0.47220000000000001</v>
      </c>
      <c r="T1425">
        <v>0.48170000000000002</v>
      </c>
      <c r="U1425">
        <v>-1.6153</v>
      </c>
      <c r="V1425">
        <v>0.80900000000000005</v>
      </c>
      <c r="W1425">
        <v>-1.5871</v>
      </c>
      <c r="X1425">
        <v>1.7211000000000001</v>
      </c>
      <c r="Y1425">
        <v>-1.0541</v>
      </c>
    </row>
    <row r="1426" spans="1:25" x14ac:dyDescent="0.2">
      <c r="A1426" t="s">
        <v>1447</v>
      </c>
      <c r="B1426" t="s">
        <v>7322</v>
      </c>
      <c r="C1426">
        <v>-1.6020000000000001</v>
      </c>
      <c r="D1426">
        <v>-0.52370000000000005</v>
      </c>
      <c r="E1426">
        <v>-0.47649999999999998</v>
      </c>
      <c r="F1426">
        <v>-0.72750000000000004</v>
      </c>
      <c r="G1426">
        <v>-0.62780000000000002</v>
      </c>
      <c r="H1426">
        <v>-0.68279999999999996</v>
      </c>
      <c r="I1426">
        <v>0.09</v>
      </c>
      <c r="J1426">
        <v>-0.4194</v>
      </c>
      <c r="K1426">
        <v>-0.47239999999999999</v>
      </c>
      <c r="L1426">
        <v>-6.1000000000000004E-3</v>
      </c>
      <c r="M1426">
        <v>1.9199999999999998E-2</v>
      </c>
      <c r="N1426">
        <v>-0.13439999999999999</v>
      </c>
      <c r="O1426">
        <v>-0.44190000000000002</v>
      </c>
      <c r="P1426">
        <v>-0.80249999999999999</v>
      </c>
      <c r="Q1426">
        <v>-0.60619999999999996</v>
      </c>
      <c r="R1426">
        <v>-0.37269999999999998</v>
      </c>
      <c r="S1426">
        <v>1.4131</v>
      </c>
      <c r="T1426">
        <v>-9.1800000000000007E-2</v>
      </c>
      <c r="U1426">
        <v>-1.5863</v>
      </c>
      <c r="V1426">
        <v>-0.47220000000000001</v>
      </c>
      <c r="W1426">
        <v>-0.69479999999999997</v>
      </c>
      <c r="X1426">
        <v>0.55479999999999996</v>
      </c>
      <c r="Y1426">
        <v>-0.87060000000000004</v>
      </c>
    </row>
    <row r="1427" spans="1:25" x14ac:dyDescent="0.2">
      <c r="A1427" t="s">
        <v>1448</v>
      </c>
      <c r="B1427" t="s">
        <v>7323</v>
      </c>
      <c r="C1427">
        <v>0.31730000000000003</v>
      </c>
      <c r="D1427">
        <v>0.10050000000000001</v>
      </c>
      <c r="E1427">
        <v>1.2382</v>
      </c>
      <c r="F1427">
        <v>1.4280999999999999</v>
      </c>
      <c r="G1427">
        <v>-0.16880000000000001</v>
      </c>
      <c r="H1427">
        <v>0.68</v>
      </c>
      <c r="I1427">
        <v>0.16259999999999999</v>
      </c>
      <c r="J1427">
        <v>1.8045</v>
      </c>
      <c r="K1427">
        <v>0.87629999999999997</v>
      </c>
      <c r="L1427">
        <v>-0.5272</v>
      </c>
      <c r="M1427">
        <v>0.19209999999999999</v>
      </c>
      <c r="N1427">
        <v>0.36980000000000002</v>
      </c>
      <c r="O1427">
        <v>1.4849000000000001</v>
      </c>
      <c r="P1427">
        <v>0.41389999999999999</v>
      </c>
      <c r="Q1427">
        <v>1.0728</v>
      </c>
      <c r="R1427">
        <v>-0.62980000000000003</v>
      </c>
      <c r="S1427">
        <v>0.94179999999999997</v>
      </c>
      <c r="T1427">
        <v>0.33529999999999999</v>
      </c>
      <c r="U1427">
        <v>-0.49880000000000002</v>
      </c>
      <c r="V1427">
        <v>5.6399999999999999E-2</v>
      </c>
      <c r="W1427">
        <v>-0.70630000000000004</v>
      </c>
      <c r="X1427">
        <v>0.98829999999999996</v>
      </c>
      <c r="Y1427">
        <v>4.8000000000000001E-2</v>
      </c>
    </row>
    <row r="1428" spans="1:25" x14ac:dyDescent="0.2">
      <c r="A1428" t="s">
        <v>1449</v>
      </c>
      <c r="B1428" t="s">
        <v>7324</v>
      </c>
      <c r="C1428">
        <v>7.6300000000000007E-2</v>
      </c>
      <c r="D1428">
        <v>0.44019999999999998</v>
      </c>
      <c r="E1428">
        <v>0.1467</v>
      </c>
      <c r="F1428">
        <v>0.27339999999999998</v>
      </c>
      <c r="G1428">
        <v>0.4012</v>
      </c>
      <c r="H1428">
        <v>1.9591000000000001</v>
      </c>
      <c r="I1428">
        <v>0.36890000000000001</v>
      </c>
      <c r="J1428">
        <v>0.95730000000000004</v>
      </c>
      <c r="K1428">
        <v>-0.1575</v>
      </c>
      <c r="L1428">
        <v>0.64849999999999997</v>
      </c>
      <c r="M1428">
        <v>0.86160000000000003</v>
      </c>
      <c r="N1428">
        <v>-0.29010000000000002</v>
      </c>
      <c r="O1428">
        <v>0.25240000000000001</v>
      </c>
      <c r="P1428">
        <v>0.38159999999999999</v>
      </c>
      <c r="Q1428">
        <v>0.3039</v>
      </c>
      <c r="R1428">
        <v>-0.66449999999999998</v>
      </c>
      <c r="S1428">
        <v>0.89849999999999997</v>
      </c>
      <c r="T1428">
        <v>-0.84050000000000002</v>
      </c>
      <c r="U1428">
        <v>-5.7099999999999998E-2</v>
      </c>
      <c r="V1428">
        <v>0.108</v>
      </c>
      <c r="W1428">
        <v>-1.2759</v>
      </c>
      <c r="X1428">
        <v>0.71279999999999999</v>
      </c>
      <c r="Y1428">
        <v>0.28089999999999998</v>
      </c>
    </row>
    <row r="1429" spans="1:25" x14ac:dyDescent="0.2">
      <c r="A1429" t="s">
        <v>1450</v>
      </c>
      <c r="B1429" t="s">
        <v>7325</v>
      </c>
      <c r="C1429">
        <v>-7.1999999999999995E-2</v>
      </c>
      <c r="D1429">
        <v>1.3973</v>
      </c>
      <c r="E1429">
        <v>0.85140000000000005</v>
      </c>
      <c r="F1429">
        <v>0.82310000000000005</v>
      </c>
      <c r="G1429">
        <v>-0.6401</v>
      </c>
      <c r="H1429">
        <v>1.9928999999999999</v>
      </c>
      <c r="I1429">
        <v>1.9039999999999999</v>
      </c>
      <c r="J1429">
        <v>1.893</v>
      </c>
      <c r="K1429">
        <v>-8.3000000000000004E-2</v>
      </c>
      <c r="L1429">
        <v>1.5297000000000001</v>
      </c>
      <c r="M1429">
        <v>0.1007</v>
      </c>
      <c r="N1429">
        <v>1.2124999999999999</v>
      </c>
      <c r="O1429">
        <v>-0.31640000000000001</v>
      </c>
      <c r="P1429">
        <v>-1.2033</v>
      </c>
      <c r="Q1429">
        <v>-0.35549999999999998</v>
      </c>
      <c r="R1429">
        <v>-2.4889000000000001</v>
      </c>
      <c r="S1429">
        <v>0.78539999999999999</v>
      </c>
      <c r="T1429">
        <v>0.30790000000000001</v>
      </c>
      <c r="U1429">
        <v>-0.84519999999999995</v>
      </c>
      <c r="V1429">
        <v>0.22839999999999999</v>
      </c>
      <c r="W1429">
        <v>-1.401</v>
      </c>
      <c r="X1429">
        <v>1.639</v>
      </c>
      <c r="Y1429">
        <v>-2.1031</v>
      </c>
    </row>
    <row r="1430" spans="1:25" x14ac:dyDescent="0.2">
      <c r="A1430" t="s">
        <v>1451</v>
      </c>
      <c r="B1430" t="s">
        <v>1451</v>
      </c>
      <c r="C1430">
        <v>0.71179999999999999</v>
      </c>
      <c r="D1430">
        <v>-1.9723999999999999</v>
      </c>
      <c r="E1430">
        <v>-1.2601</v>
      </c>
      <c r="F1430">
        <v>-1.8478000000000001</v>
      </c>
      <c r="G1430">
        <v>0.21840000000000001</v>
      </c>
      <c r="H1430">
        <v>0.3977</v>
      </c>
      <c r="I1430">
        <v>-2.0893000000000002</v>
      </c>
      <c r="J1430">
        <v>-0.60560000000000003</v>
      </c>
      <c r="K1430">
        <v>-1.7252000000000001</v>
      </c>
      <c r="L1430">
        <v>-0.75560000000000005</v>
      </c>
      <c r="M1430">
        <v>7.9799999999999996E-2</v>
      </c>
      <c r="N1430">
        <v>-1.3540000000000001</v>
      </c>
      <c r="O1430">
        <v>-1.1152</v>
      </c>
      <c r="P1430">
        <v>8.8300000000000003E-2</v>
      </c>
      <c r="Q1430">
        <v>-0.36270000000000002</v>
      </c>
      <c r="R1430">
        <v>-0.2447</v>
      </c>
      <c r="S1430">
        <v>1.84</v>
      </c>
      <c r="T1430">
        <v>1.5812999999999999</v>
      </c>
      <c r="U1430">
        <v>-0.1361</v>
      </c>
      <c r="V1430">
        <v>1.5458000000000001</v>
      </c>
      <c r="W1430">
        <v>0.1686</v>
      </c>
      <c r="X1430">
        <v>1.2312000000000001</v>
      </c>
      <c r="Y1430">
        <v>-0.53269999999999995</v>
      </c>
    </row>
    <row r="1431" spans="1:25" x14ac:dyDescent="0.2">
      <c r="A1431" t="s">
        <v>1452</v>
      </c>
      <c r="B1431" t="s">
        <v>7326</v>
      </c>
      <c r="C1431">
        <v>-0.36359999999999998</v>
      </c>
      <c r="D1431">
        <v>-5.4600000000000003E-2</v>
      </c>
      <c r="E1431">
        <v>-0.74560000000000004</v>
      </c>
      <c r="F1431">
        <v>-0.1085</v>
      </c>
      <c r="G1431">
        <v>0.45660000000000001</v>
      </c>
      <c r="H1431">
        <v>-1.0273000000000001</v>
      </c>
      <c r="I1431">
        <v>5.2600000000000001E-2</v>
      </c>
      <c r="J1431">
        <v>-0.28760000000000002</v>
      </c>
      <c r="K1431">
        <v>0.1056</v>
      </c>
      <c r="L1431">
        <v>-0.23449999999999999</v>
      </c>
      <c r="M1431">
        <v>-1.4972000000000001</v>
      </c>
      <c r="N1431">
        <v>-0.67649999999999999</v>
      </c>
      <c r="O1431">
        <v>-0.59609999999999996</v>
      </c>
      <c r="P1431">
        <v>1.1068</v>
      </c>
      <c r="Q1431">
        <v>-0.41039999999999999</v>
      </c>
      <c r="R1431">
        <v>0.41589999999999999</v>
      </c>
      <c r="S1431">
        <v>-0.1368</v>
      </c>
      <c r="T1431">
        <v>0.04</v>
      </c>
      <c r="U1431">
        <v>1.1305000000000001</v>
      </c>
      <c r="V1431">
        <v>-0.12820000000000001</v>
      </c>
      <c r="W1431">
        <v>0.2702</v>
      </c>
      <c r="X1431">
        <v>0.3765</v>
      </c>
      <c r="Y1431">
        <v>0.3216</v>
      </c>
    </row>
    <row r="1432" spans="1:25" x14ac:dyDescent="0.2">
      <c r="A1432" t="s">
        <v>1453</v>
      </c>
      <c r="B1432" t="s">
        <v>1453</v>
      </c>
      <c r="C1432">
        <v>0.61399999999999999</v>
      </c>
      <c r="D1432">
        <v>0.8639</v>
      </c>
      <c r="E1432">
        <v>-0.90510000000000002</v>
      </c>
      <c r="F1432">
        <v>-1.1040000000000001</v>
      </c>
      <c r="G1432">
        <v>0.214</v>
      </c>
      <c r="H1432">
        <v>1.2553000000000001</v>
      </c>
      <c r="I1432">
        <v>0.93700000000000006</v>
      </c>
      <c r="J1432">
        <v>0.98709999999999998</v>
      </c>
      <c r="K1432">
        <v>-4.2700000000000002E-2</v>
      </c>
      <c r="L1432">
        <v>0.46039999999999998</v>
      </c>
      <c r="M1432">
        <v>1.0914999999999999</v>
      </c>
      <c r="N1432">
        <v>0.40079999999999999</v>
      </c>
      <c r="O1432">
        <v>0.64349999999999996</v>
      </c>
      <c r="P1432">
        <v>-0.50960000000000005</v>
      </c>
      <c r="Q1432">
        <v>0.64949999999999997</v>
      </c>
      <c r="R1432">
        <v>-0.33700000000000002</v>
      </c>
      <c r="S1432">
        <v>0.8125</v>
      </c>
      <c r="T1432">
        <v>0.66120000000000001</v>
      </c>
      <c r="U1432">
        <v>-0.82769999999999999</v>
      </c>
      <c r="V1432">
        <v>-0.57410000000000005</v>
      </c>
      <c r="W1432">
        <v>-0.30530000000000002</v>
      </c>
      <c r="X1432">
        <v>0.6754</v>
      </c>
      <c r="Y1432">
        <v>5.4300000000000001E-2</v>
      </c>
    </row>
    <row r="1433" spans="1:25" x14ac:dyDescent="0.2">
      <c r="A1433" t="s">
        <v>1454</v>
      </c>
      <c r="B1433" t="s">
        <v>1454</v>
      </c>
      <c r="C1433">
        <v>0.1172</v>
      </c>
      <c r="D1433">
        <v>0.80089999999999995</v>
      </c>
      <c r="E1433">
        <v>0.83889999999999998</v>
      </c>
      <c r="F1433">
        <v>1.3186</v>
      </c>
      <c r="G1433">
        <v>-0.8528</v>
      </c>
      <c r="H1433">
        <v>-0.8609</v>
      </c>
      <c r="I1433">
        <v>0.96140000000000003</v>
      </c>
      <c r="J1433">
        <v>1.5853999999999999</v>
      </c>
      <c r="K1433">
        <v>0.48449999999999999</v>
      </c>
      <c r="L1433">
        <v>-0.28599999999999998</v>
      </c>
      <c r="M1433">
        <v>0.27660000000000001</v>
      </c>
      <c r="N1433">
        <v>0.47970000000000002</v>
      </c>
      <c r="O1433">
        <v>1.1052</v>
      </c>
      <c r="P1433">
        <v>-0.63290000000000002</v>
      </c>
      <c r="Q1433">
        <v>-0.31</v>
      </c>
      <c r="R1433">
        <v>0.25590000000000002</v>
      </c>
      <c r="S1433">
        <v>0.72729999999999995</v>
      </c>
      <c r="T1433">
        <v>0.62370000000000003</v>
      </c>
      <c r="U1433">
        <v>-1.4691000000000001</v>
      </c>
      <c r="V1433">
        <v>-0.82069999999999999</v>
      </c>
      <c r="W1433">
        <v>0.62370000000000003</v>
      </c>
      <c r="X1433">
        <v>2.0762</v>
      </c>
      <c r="Y1433">
        <v>2.238</v>
      </c>
    </row>
    <row r="1434" spans="1:25" x14ac:dyDescent="0.2">
      <c r="A1434" t="s">
        <v>1455</v>
      </c>
      <c r="B1434" t="s">
        <v>7327</v>
      </c>
      <c r="C1434">
        <v>-0.83140000000000003</v>
      </c>
      <c r="D1434">
        <v>2.2915999999999999</v>
      </c>
      <c r="E1434">
        <v>-1.1326000000000001</v>
      </c>
      <c r="F1434">
        <v>0.49199999999999999</v>
      </c>
      <c r="G1434">
        <v>-1.0064</v>
      </c>
      <c r="H1434">
        <v>-0.89690000000000003</v>
      </c>
      <c r="I1434">
        <v>1.6811</v>
      </c>
      <c r="J1434">
        <v>0.69399999999999995</v>
      </c>
      <c r="K1434">
        <v>-0.72089999999999999</v>
      </c>
      <c r="L1434">
        <v>-1.3216000000000001</v>
      </c>
      <c r="M1434">
        <v>-0.58350000000000002</v>
      </c>
      <c r="N1434">
        <v>0.8125</v>
      </c>
      <c r="O1434">
        <v>1.5692999999999999</v>
      </c>
      <c r="P1434">
        <v>-1.5568</v>
      </c>
      <c r="Q1434">
        <v>-1.6034999999999999</v>
      </c>
      <c r="R1434">
        <v>0.51049999999999995</v>
      </c>
      <c r="S1434">
        <v>-2.2353000000000001</v>
      </c>
      <c r="T1434">
        <v>-2.6671999999999998</v>
      </c>
      <c r="U1434">
        <v>-1.8674999999999999</v>
      </c>
      <c r="V1434">
        <v>-0.34670000000000001</v>
      </c>
      <c r="W1434">
        <v>-0.40789999999999998</v>
      </c>
      <c r="X1434">
        <v>-3.8346</v>
      </c>
      <c r="Y1434">
        <v>-0.84509999999999996</v>
      </c>
    </row>
    <row r="1435" spans="1:25" x14ac:dyDescent="0.2">
      <c r="A1435" t="s">
        <v>1456</v>
      </c>
      <c r="B1435" t="s">
        <v>7328</v>
      </c>
      <c r="C1435">
        <v>-0.91900000000000004</v>
      </c>
      <c r="D1435">
        <v>1.6378999999999999</v>
      </c>
      <c r="E1435">
        <v>-0.7</v>
      </c>
      <c r="F1435">
        <v>0.1993</v>
      </c>
      <c r="G1435">
        <v>-0.16980000000000001</v>
      </c>
      <c r="H1435">
        <v>-0.55500000000000005</v>
      </c>
      <c r="I1435">
        <v>8.6999999999999994E-2</v>
      </c>
      <c r="J1435">
        <v>-0.47849999999999998</v>
      </c>
      <c r="K1435">
        <v>-1.3560000000000001</v>
      </c>
      <c r="L1435">
        <v>-0.93799999999999994</v>
      </c>
      <c r="M1435">
        <v>-0.61780000000000002</v>
      </c>
      <c r="N1435">
        <v>1.7100000000000001E-2</v>
      </c>
      <c r="O1435">
        <v>-0.87139999999999995</v>
      </c>
      <c r="P1435">
        <v>2.1307999999999998</v>
      </c>
      <c r="Q1435">
        <v>1.5136000000000001</v>
      </c>
      <c r="R1435">
        <v>2.5764</v>
      </c>
      <c r="S1435">
        <v>-2.6831</v>
      </c>
      <c r="T1435">
        <v>-1.4762999999999999</v>
      </c>
      <c r="U1435">
        <v>0.14560000000000001</v>
      </c>
      <c r="V1435">
        <v>1.3616999999999999</v>
      </c>
      <c r="W1435">
        <v>4.5545999999999998</v>
      </c>
      <c r="X1435">
        <v>-3.2063000000000001</v>
      </c>
      <c r="Y1435">
        <v>-0.35120000000000001</v>
      </c>
    </row>
    <row r="1436" spans="1:25" x14ac:dyDescent="0.2">
      <c r="A1436" t="s">
        <v>1457</v>
      </c>
      <c r="B1436" t="s">
        <v>7329</v>
      </c>
      <c r="C1436">
        <v>0.61199999999999999</v>
      </c>
      <c r="D1436">
        <v>5.7299999999999997E-2</v>
      </c>
      <c r="E1436">
        <v>-2.0619999999999998</v>
      </c>
      <c r="F1436">
        <v>-2.6798000000000002</v>
      </c>
      <c r="G1436">
        <v>-0.58399999999999996</v>
      </c>
      <c r="H1436">
        <v>-1.1114999999999999</v>
      </c>
      <c r="I1436">
        <v>0.24590000000000001</v>
      </c>
      <c r="J1436">
        <v>-0.91810000000000003</v>
      </c>
      <c r="K1436">
        <v>-1.24E-2</v>
      </c>
      <c r="L1436">
        <v>-1.0104</v>
      </c>
      <c r="M1436">
        <v>-1.1636</v>
      </c>
      <c r="N1436">
        <v>-0.29580000000000001</v>
      </c>
      <c r="O1436">
        <v>-1.4535</v>
      </c>
      <c r="P1436">
        <v>-1.7323999999999999</v>
      </c>
      <c r="Q1436">
        <v>-0.26679999999999998</v>
      </c>
      <c r="R1436">
        <v>-1.6992</v>
      </c>
      <c r="S1436">
        <v>-0.95620000000000005</v>
      </c>
      <c r="T1436">
        <v>-1.6133999999999999</v>
      </c>
      <c r="U1436">
        <v>-1.4141999999999999</v>
      </c>
      <c r="V1436">
        <v>0.3019</v>
      </c>
      <c r="W1436">
        <v>-1.353</v>
      </c>
      <c r="X1436">
        <v>0.1673</v>
      </c>
      <c r="Y1436">
        <v>-2.5899999999999999E-2</v>
      </c>
    </row>
    <row r="1437" spans="1:25" x14ac:dyDescent="0.2">
      <c r="A1437" t="s">
        <v>1458</v>
      </c>
      <c r="B1437" t="s">
        <v>7330</v>
      </c>
      <c r="C1437">
        <v>2.3896000000000002</v>
      </c>
      <c r="D1437">
        <v>3.1524999999999999</v>
      </c>
      <c r="E1437">
        <v>1.2316</v>
      </c>
      <c r="F1437">
        <v>1.9453</v>
      </c>
      <c r="G1437">
        <v>2.2206999999999999</v>
      </c>
      <c r="H1437">
        <v>2.4361999999999999</v>
      </c>
      <c r="I1437">
        <v>2.3273000000000001</v>
      </c>
      <c r="J1437">
        <v>0.1326</v>
      </c>
      <c r="K1437">
        <v>0.19439999999999999</v>
      </c>
      <c r="L1437">
        <v>0.90500000000000003</v>
      </c>
      <c r="M1437">
        <v>2.5564</v>
      </c>
      <c r="N1437">
        <v>1.3678999999999999</v>
      </c>
      <c r="O1437">
        <v>-0.1673</v>
      </c>
      <c r="P1437">
        <v>0.39950000000000002</v>
      </c>
      <c r="Q1437">
        <v>0.43640000000000001</v>
      </c>
      <c r="R1437">
        <v>9.3700000000000006E-2</v>
      </c>
      <c r="S1437">
        <v>-1.4126000000000001</v>
      </c>
      <c r="T1437">
        <v>-0.95550000000000002</v>
      </c>
      <c r="U1437">
        <v>-1.6751</v>
      </c>
      <c r="V1437">
        <v>2.0341</v>
      </c>
      <c r="W1437">
        <v>0.4955</v>
      </c>
      <c r="X1437">
        <v>-1.7038</v>
      </c>
      <c r="Y1437">
        <v>-2.2078000000000002</v>
      </c>
    </row>
    <row r="1438" spans="1:25" x14ac:dyDescent="0.2">
      <c r="A1438" t="s">
        <v>1459</v>
      </c>
      <c r="B1438" t="s">
        <v>7331</v>
      </c>
      <c r="C1438">
        <v>-0.2782</v>
      </c>
      <c r="D1438">
        <v>-0.58460000000000001</v>
      </c>
      <c r="E1438">
        <v>-1.7915000000000001</v>
      </c>
      <c r="F1438">
        <v>-1.3362000000000001</v>
      </c>
      <c r="G1438">
        <v>-0.34689999999999999</v>
      </c>
      <c r="H1438">
        <v>-8.8099999999999998E-2</v>
      </c>
      <c r="I1438">
        <v>-0.89339999999999997</v>
      </c>
      <c r="J1438">
        <v>-1.9073</v>
      </c>
      <c r="K1438">
        <v>-1.8186</v>
      </c>
      <c r="L1438">
        <v>-0.41880000000000001</v>
      </c>
      <c r="M1438">
        <v>-0.4098</v>
      </c>
      <c r="N1438">
        <v>-0.8649</v>
      </c>
      <c r="O1438">
        <v>-2.0289000000000001</v>
      </c>
      <c r="P1438">
        <v>0.85160000000000002</v>
      </c>
      <c r="Q1438">
        <v>4.1799999999999997E-2</v>
      </c>
      <c r="R1438">
        <v>0.92420000000000002</v>
      </c>
      <c r="S1438">
        <v>-1.2406999999999999</v>
      </c>
      <c r="T1438">
        <v>-0.9698</v>
      </c>
      <c r="U1438">
        <v>0.80100000000000005</v>
      </c>
      <c r="V1438">
        <v>1.3137000000000001</v>
      </c>
      <c r="W1438">
        <v>1.5734999999999999</v>
      </c>
      <c r="X1438">
        <v>-1.6982999999999999</v>
      </c>
      <c r="Y1438">
        <v>-0.65669999999999995</v>
      </c>
    </row>
    <row r="1439" spans="1:25" x14ac:dyDescent="0.2">
      <c r="A1439" t="s">
        <v>1460</v>
      </c>
      <c r="B1439" t="s">
        <v>7332</v>
      </c>
      <c r="C1439">
        <v>-1.0359</v>
      </c>
      <c r="D1439">
        <v>-0.20899999999999999</v>
      </c>
      <c r="E1439">
        <v>-0.6754</v>
      </c>
      <c r="F1439">
        <v>-1.7565999999999999</v>
      </c>
      <c r="G1439">
        <v>-0.30480000000000002</v>
      </c>
      <c r="H1439">
        <v>1.1516999999999999</v>
      </c>
      <c r="I1439">
        <v>0.86260000000000003</v>
      </c>
      <c r="J1439">
        <v>-0.34100000000000003</v>
      </c>
      <c r="K1439">
        <v>-1.8669</v>
      </c>
      <c r="L1439">
        <v>0.64649999999999996</v>
      </c>
      <c r="M1439">
        <v>0.57950000000000002</v>
      </c>
      <c r="N1439">
        <v>0.1827</v>
      </c>
      <c r="O1439">
        <v>-0.69259999999999999</v>
      </c>
      <c r="P1439">
        <v>0.56100000000000005</v>
      </c>
      <c r="Q1439">
        <v>0.50739999999999996</v>
      </c>
      <c r="R1439">
        <v>-0.44019999999999998</v>
      </c>
      <c r="S1439">
        <v>-0.51919999999999999</v>
      </c>
      <c r="T1439">
        <v>0.54720000000000002</v>
      </c>
      <c r="U1439">
        <v>0.77700000000000002</v>
      </c>
      <c r="V1439">
        <v>1.0923</v>
      </c>
      <c r="W1439">
        <v>1.0117</v>
      </c>
      <c r="X1439">
        <v>0.60099999999999998</v>
      </c>
      <c r="Y1439">
        <v>-1.8935999999999999</v>
      </c>
    </row>
    <row r="1440" spans="1:25" x14ac:dyDescent="0.2">
      <c r="A1440" t="s">
        <v>1461</v>
      </c>
      <c r="B1440" t="s">
        <v>7333</v>
      </c>
      <c r="C1440">
        <v>0.55530000000000002</v>
      </c>
      <c r="D1440">
        <v>-1.1950000000000001</v>
      </c>
      <c r="E1440">
        <v>-0.95489999999999997</v>
      </c>
      <c r="F1440">
        <v>-0.80820000000000003</v>
      </c>
      <c r="G1440">
        <v>0.66080000000000005</v>
      </c>
      <c r="H1440">
        <v>0.50029999999999997</v>
      </c>
      <c r="I1440">
        <v>-1.0177</v>
      </c>
      <c r="J1440">
        <v>-0.25169999999999998</v>
      </c>
      <c r="K1440">
        <v>-1.3943000000000001</v>
      </c>
      <c r="L1440">
        <v>0.14299999999999999</v>
      </c>
      <c r="M1440">
        <v>-0.62039999999999995</v>
      </c>
      <c r="N1440">
        <v>-1.3095000000000001</v>
      </c>
      <c r="O1440">
        <v>-0.64680000000000004</v>
      </c>
      <c r="P1440">
        <v>4.4752999999999998</v>
      </c>
      <c r="Q1440">
        <v>0.77929999999999999</v>
      </c>
      <c r="R1440">
        <v>0.41849999999999998</v>
      </c>
      <c r="S1440">
        <v>1.5542</v>
      </c>
      <c r="T1440">
        <v>0.3508</v>
      </c>
      <c r="U1440">
        <v>0.79530000000000001</v>
      </c>
      <c r="V1440">
        <v>4.1355000000000004</v>
      </c>
      <c r="W1440">
        <v>0.27110000000000001</v>
      </c>
      <c r="X1440">
        <v>0.91059999999999997</v>
      </c>
      <c r="Y1440">
        <v>0.22339999999999999</v>
      </c>
    </row>
    <row r="1441" spans="1:25" x14ac:dyDescent="0.2">
      <c r="A1441" t="s">
        <v>1462</v>
      </c>
      <c r="B1441" t="s">
        <v>7334</v>
      </c>
      <c r="C1441">
        <v>0.33510000000000001</v>
      </c>
      <c r="D1441">
        <v>-1.5699000000000001</v>
      </c>
      <c r="E1441">
        <v>-1.2987</v>
      </c>
      <c r="F1441">
        <v>-0.70730000000000004</v>
      </c>
      <c r="G1441">
        <v>-0.14180000000000001</v>
      </c>
      <c r="H1441">
        <v>2.0541</v>
      </c>
      <c r="I1441">
        <v>-1.6889000000000001</v>
      </c>
      <c r="J1441">
        <v>-1.046</v>
      </c>
      <c r="K1441">
        <v>-0.52829999999999999</v>
      </c>
      <c r="L1441">
        <v>-0.1424</v>
      </c>
      <c r="M1441">
        <v>-0.1966</v>
      </c>
      <c r="N1441">
        <v>-2.0682</v>
      </c>
      <c r="O1441">
        <v>-1.9948999999999999</v>
      </c>
      <c r="P1441">
        <v>3.371</v>
      </c>
      <c r="Q1441">
        <v>1.4654</v>
      </c>
      <c r="R1441">
        <v>0.49359999999999998</v>
      </c>
      <c r="S1441">
        <v>0.42470000000000002</v>
      </c>
      <c r="T1441">
        <v>1.1874</v>
      </c>
      <c r="U1441">
        <v>0.71199999999999997</v>
      </c>
      <c r="V1441">
        <v>0.89680000000000004</v>
      </c>
      <c r="W1441">
        <v>-2.6100000000000002E-2</v>
      </c>
      <c r="X1441">
        <v>0.52929999999999999</v>
      </c>
      <c r="Y1441">
        <v>0.13780000000000001</v>
      </c>
    </row>
    <row r="1442" spans="1:25" x14ac:dyDescent="0.2">
      <c r="A1442" t="s">
        <v>1463</v>
      </c>
      <c r="B1442" t="s">
        <v>7335</v>
      </c>
      <c r="C1442">
        <v>-0.35709999999999997</v>
      </c>
      <c r="D1442">
        <v>-0.58560000000000001</v>
      </c>
      <c r="E1442">
        <v>-0.18290000000000001</v>
      </c>
      <c r="F1442">
        <v>-0.1542</v>
      </c>
      <c r="G1442">
        <v>-1.7496</v>
      </c>
      <c r="H1442">
        <v>-0.56840000000000002</v>
      </c>
      <c r="I1442">
        <v>-0.68169999999999997</v>
      </c>
      <c r="J1442">
        <v>-1.3442000000000001</v>
      </c>
      <c r="K1442">
        <v>-0.51600000000000001</v>
      </c>
      <c r="L1442">
        <v>-0.27060000000000001</v>
      </c>
      <c r="M1442">
        <v>0.2361</v>
      </c>
      <c r="N1442">
        <v>-0.94420000000000004</v>
      </c>
      <c r="O1442">
        <v>-0.96419999999999995</v>
      </c>
      <c r="P1442">
        <v>1.5667</v>
      </c>
      <c r="Q1442">
        <v>-0.28470000000000001</v>
      </c>
      <c r="R1442">
        <v>0.19450000000000001</v>
      </c>
      <c r="S1442">
        <v>-1.4876</v>
      </c>
      <c r="T1442">
        <v>-0.1275</v>
      </c>
      <c r="U1442">
        <v>0.70130000000000003</v>
      </c>
      <c r="V1442">
        <v>0.28660000000000002</v>
      </c>
      <c r="W1442">
        <v>1.4139999999999999</v>
      </c>
      <c r="X1442">
        <v>-1.0241</v>
      </c>
      <c r="Y1442">
        <v>-0.1744</v>
      </c>
    </row>
    <row r="1443" spans="1:25" x14ac:dyDescent="0.2">
      <c r="A1443" t="s">
        <v>1464</v>
      </c>
      <c r="B1443" t="s">
        <v>1464</v>
      </c>
      <c r="C1443">
        <v>0.42770000000000002</v>
      </c>
      <c r="D1443">
        <v>-0.92190000000000005</v>
      </c>
      <c r="E1443">
        <v>-0.62519999999999998</v>
      </c>
      <c r="F1443">
        <v>0.64790000000000003</v>
      </c>
      <c r="G1443">
        <v>-0.2092</v>
      </c>
      <c r="H1443">
        <v>0.1177</v>
      </c>
      <c r="I1443">
        <v>-0.67630000000000001</v>
      </c>
      <c r="J1443">
        <v>-0.91439999999999999</v>
      </c>
      <c r="K1443">
        <v>0.90339999999999998</v>
      </c>
      <c r="L1443">
        <v>0.74719999999999998</v>
      </c>
      <c r="M1443">
        <v>-0.13220000000000001</v>
      </c>
      <c r="N1443">
        <v>-0.44890000000000002</v>
      </c>
      <c r="O1443">
        <v>-0.45140000000000002</v>
      </c>
      <c r="P1443">
        <v>0.28389999999999999</v>
      </c>
      <c r="Q1443">
        <v>0.13650000000000001</v>
      </c>
      <c r="R1443">
        <v>-0.16270000000000001</v>
      </c>
      <c r="S1443">
        <v>1.3201000000000001</v>
      </c>
      <c r="T1443">
        <v>3.5099999999999999E-2</v>
      </c>
      <c r="U1443">
        <v>0.1321</v>
      </c>
      <c r="V1443">
        <v>0.91210000000000002</v>
      </c>
      <c r="W1443">
        <v>0.43930000000000002</v>
      </c>
      <c r="X1443">
        <v>1.052</v>
      </c>
      <c r="Y1443">
        <v>0.35630000000000001</v>
      </c>
    </row>
    <row r="1444" spans="1:25" x14ac:dyDescent="0.2">
      <c r="A1444" t="s">
        <v>1465</v>
      </c>
      <c r="B1444" t="s">
        <v>7336</v>
      </c>
      <c r="C1444">
        <v>-0.30980000000000002</v>
      </c>
      <c r="D1444">
        <v>-1.2301</v>
      </c>
      <c r="E1444">
        <v>-0.39119999999999999</v>
      </c>
      <c r="F1444">
        <v>-0.16159999999999999</v>
      </c>
      <c r="G1444">
        <v>0.60470000000000002</v>
      </c>
      <c r="H1444">
        <v>-0.1241</v>
      </c>
      <c r="I1444">
        <v>-0.2424</v>
      </c>
      <c r="J1444">
        <v>-0.129</v>
      </c>
      <c r="K1444">
        <v>6.7299999999999999E-2</v>
      </c>
      <c r="L1444">
        <v>-0.14380000000000001</v>
      </c>
      <c r="M1444">
        <v>-9.9000000000000008E-3</v>
      </c>
      <c r="N1444">
        <v>-5.6000000000000001E-2</v>
      </c>
      <c r="O1444">
        <v>-0.11600000000000001</v>
      </c>
      <c r="P1444">
        <v>0.71819999999999995</v>
      </c>
      <c r="Q1444">
        <v>0.18590000000000001</v>
      </c>
      <c r="R1444">
        <v>-0.40500000000000003</v>
      </c>
      <c r="S1444">
        <v>-0.2666</v>
      </c>
      <c r="T1444">
        <v>-0.27060000000000001</v>
      </c>
      <c r="U1444">
        <v>0.52029999999999998</v>
      </c>
      <c r="V1444">
        <v>0.56010000000000004</v>
      </c>
      <c r="W1444">
        <v>-0.83860000000000001</v>
      </c>
      <c r="X1444">
        <v>0.4859</v>
      </c>
      <c r="Y1444">
        <v>0.39689999999999998</v>
      </c>
    </row>
    <row r="1445" spans="1:25" x14ac:dyDescent="0.2">
      <c r="A1445" t="s">
        <v>1466</v>
      </c>
      <c r="B1445" t="s">
        <v>7337</v>
      </c>
      <c r="C1445">
        <v>-0.48759999999999998</v>
      </c>
      <c r="D1445">
        <v>-0.59440000000000004</v>
      </c>
      <c r="E1445">
        <v>-0.52259999999999995</v>
      </c>
      <c r="F1445">
        <v>-0.45</v>
      </c>
      <c r="G1445">
        <v>-0.65569999999999995</v>
      </c>
      <c r="H1445">
        <v>-0.37069999999999997</v>
      </c>
      <c r="I1445">
        <v>-0.27789999999999998</v>
      </c>
      <c r="J1445">
        <v>0.53</v>
      </c>
      <c r="K1445">
        <v>-0.4284</v>
      </c>
      <c r="L1445">
        <v>-0.41199999999999998</v>
      </c>
      <c r="M1445">
        <v>-0.32350000000000001</v>
      </c>
      <c r="N1445">
        <v>0.1492</v>
      </c>
      <c r="O1445">
        <v>6.5100000000000005E-2</v>
      </c>
      <c r="P1445">
        <v>1.2902</v>
      </c>
      <c r="Q1445">
        <v>0.53190000000000004</v>
      </c>
      <c r="R1445">
        <v>0.1787</v>
      </c>
      <c r="S1445">
        <v>0.2014</v>
      </c>
      <c r="T1445">
        <v>7.3300000000000004E-2</v>
      </c>
      <c r="U1445">
        <v>0.98440000000000005</v>
      </c>
      <c r="V1445">
        <v>0.36580000000000001</v>
      </c>
      <c r="W1445">
        <v>0.51480000000000004</v>
      </c>
      <c r="X1445">
        <v>-0.44700000000000001</v>
      </c>
      <c r="Y1445">
        <v>0.64019999999999999</v>
      </c>
    </row>
    <row r="1446" spans="1:25" x14ac:dyDescent="0.2">
      <c r="A1446" t="s">
        <v>1467</v>
      </c>
      <c r="B1446" t="s">
        <v>7338</v>
      </c>
      <c r="C1446">
        <v>-1.5874999999999999</v>
      </c>
      <c r="D1446">
        <v>0.91</v>
      </c>
      <c r="E1446">
        <v>0.52159999999999995</v>
      </c>
      <c r="F1446">
        <v>1.4883</v>
      </c>
      <c r="G1446">
        <v>-0.2336</v>
      </c>
      <c r="H1446">
        <v>-1.748</v>
      </c>
      <c r="I1446">
        <v>0.95099999999999996</v>
      </c>
      <c r="J1446">
        <v>1.8837999999999999</v>
      </c>
      <c r="K1446">
        <v>0.84640000000000004</v>
      </c>
      <c r="L1446">
        <v>-1.1248</v>
      </c>
      <c r="M1446">
        <v>-0.51090000000000002</v>
      </c>
      <c r="N1446">
        <v>0.97309999999999997</v>
      </c>
      <c r="O1446">
        <v>2.6981999999999999</v>
      </c>
      <c r="P1446">
        <v>-1.2008000000000001</v>
      </c>
      <c r="Q1446">
        <v>-1.3491</v>
      </c>
      <c r="R1446">
        <v>-0.59050000000000002</v>
      </c>
      <c r="S1446">
        <v>-7.6600000000000001E-2</v>
      </c>
      <c r="T1446">
        <v>-0.2147</v>
      </c>
      <c r="U1446">
        <v>-2.0491999999999999</v>
      </c>
      <c r="V1446">
        <v>-3.1387999999999998</v>
      </c>
      <c r="W1446">
        <v>-0.66339999999999999</v>
      </c>
      <c r="X1446">
        <v>2.5899999999999999E-2</v>
      </c>
      <c r="Y1446">
        <v>-1.1506000000000001</v>
      </c>
    </row>
    <row r="1447" spans="1:25" x14ac:dyDescent="0.2">
      <c r="A1447" t="s">
        <v>1468</v>
      </c>
      <c r="B1447" t="s">
        <v>7339</v>
      </c>
      <c r="C1447">
        <v>2.1646000000000001</v>
      </c>
      <c r="D1447">
        <v>0.32600000000000001</v>
      </c>
      <c r="E1447">
        <v>0.33729999999999999</v>
      </c>
      <c r="F1447">
        <v>1.7695000000000001</v>
      </c>
      <c r="G1447">
        <v>-1.6167</v>
      </c>
      <c r="H1447">
        <v>0.49819999999999998</v>
      </c>
      <c r="I1447">
        <v>0.73970000000000002</v>
      </c>
      <c r="J1447">
        <v>-0.25040000000000001</v>
      </c>
      <c r="K1447">
        <v>0.68479999999999996</v>
      </c>
      <c r="L1447">
        <v>0.23949999999999999</v>
      </c>
      <c r="M1447">
        <v>0.91490000000000005</v>
      </c>
      <c r="N1447">
        <v>0.27110000000000001</v>
      </c>
      <c r="O1447">
        <v>-0.1668</v>
      </c>
      <c r="P1447">
        <v>6.6900000000000001E-2</v>
      </c>
      <c r="Q1447">
        <v>1.4915</v>
      </c>
      <c r="R1447">
        <v>-0.44</v>
      </c>
      <c r="S1447">
        <v>-0.25080000000000002</v>
      </c>
      <c r="T1447">
        <v>-1.1611</v>
      </c>
      <c r="U1447">
        <v>0.74019999999999997</v>
      </c>
      <c r="V1447">
        <v>-4.4740000000000002</v>
      </c>
      <c r="W1447">
        <v>0.2379</v>
      </c>
      <c r="X1447">
        <v>0.41599999999999998</v>
      </c>
      <c r="Y1447">
        <v>-1.6879</v>
      </c>
    </row>
    <row r="1448" spans="1:25" x14ac:dyDescent="0.2">
      <c r="A1448" t="s">
        <v>1469</v>
      </c>
      <c r="B1448" t="s">
        <v>7340</v>
      </c>
      <c r="C1448">
        <v>0.67200000000000004</v>
      </c>
      <c r="D1448">
        <v>8.9800000000000005E-2</v>
      </c>
      <c r="E1448">
        <v>-0.52370000000000005</v>
      </c>
      <c r="F1448">
        <v>-0.2296</v>
      </c>
      <c r="G1448">
        <v>0.65490000000000004</v>
      </c>
      <c r="H1448">
        <v>0.80530000000000002</v>
      </c>
      <c r="I1448">
        <v>0.75670000000000004</v>
      </c>
      <c r="J1448">
        <v>-0.64500000000000002</v>
      </c>
      <c r="K1448">
        <v>-1.5365</v>
      </c>
      <c r="L1448">
        <v>0.80620000000000003</v>
      </c>
      <c r="M1448">
        <v>1.2042999999999999</v>
      </c>
      <c r="N1448">
        <v>0.36209999999999998</v>
      </c>
      <c r="O1448">
        <v>-5.8400000000000001E-2</v>
      </c>
      <c r="P1448">
        <v>0.21390000000000001</v>
      </c>
      <c r="Q1448">
        <v>1.0107999999999999</v>
      </c>
      <c r="R1448">
        <v>-0.59689999999999999</v>
      </c>
      <c r="S1448">
        <v>0.2974</v>
      </c>
      <c r="T1448">
        <v>1.4011</v>
      </c>
      <c r="U1448">
        <v>0.18340000000000001</v>
      </c>
      <c r="V1448">
        <v>0.93240000000000001</v>
      </c>
      <c r="W1448">
        <v>-0.42630000000000001</v>
      </c>
      <c r="X1448">
        <v>0.8669</v>
      </c>
      <c r="Y1448">
        <v>-8.3599999999999994E-2</v>
      </c>
    </row>
    <row r="1449" spans="1:25" x14ac:dyDescent="0.2">
      <c r="A1449" t="s">
        <v>1470</v>
      </c>
      <c r="B1449" t="s">
        <v>7341</v>
      </c>
      <c r="C1449">
        <v>2.1366999999999998</v>
      </c>
      <c r="D1449">
        <v>0.59540000000000004</v>
      </c>
      <c r="E1449">
        <v>1.5936999999999999</v>
      </c>
      <c r="F1449">
        <v>1.4134</v>
      </c>
      <c r="G1449">
        <v>1.2892999999999999</v>
      </c>
      <c r="H1449">
        <v>1.4798</v>
      </c>
      <c r="I1449">
        <v>0.41849999999999998</v>
      </c>
      <c r="J1449">
        <v>1.115</v>
      </c>
      <c r="K1449">
        <v>2.2675999999999998</v>
      </c>
      <c r="L1449">
        <v>2.9070999999999998</v>
      </c>
      <c r="M1449">
        <v>1.6040000000000001</v>
      </c>
      <c r="N1449">
        <v>0.92069999999999996</v>
      </c>
      <c r="O1449">
        <v>2.0242</v>
      </c>
      <c r="P1449">
        <v>-0.68440000000000001</v>
      </c>
      <c r="Q1449">
        <v>2.1787000000000001</v>
      </c>
      <c r="R1449">
        <v>0.87770000000000004</v>
      </c>
      <c r="S1449">
        <v>1.9255</v>
      </c>
      <c r="T1449">
        <v>-3.3824999999999998</v>
      </c>
      <c r="U1449">
        <v>-0.90920000000000001</v>
      </c>
      <c r="V1449">
        <v>4.3156999999999996</v>
      </c>
      <c r="W1449">
        <v>1.2151000000000001</v>
      </c>
      <c r="X1449">
        <v>1.6895</v>
      </c>
      <c r="Y1449">
        <v>3.4723999999999999</v>
      </c>
    </row>
    <row r="1450" spans="1:25" x14ac:dyDescent="0.2">
      <c r="A1450" t="s">
        <v>1471</v>
      </c>
      <c r="B1450" t="s">
        <v>7342</v>
      </c>
      <c r="C1450">
        <v>1.9614</v>
      </c>
      <c r="D1450">
        <v>-0.5978</v>
      </c>
      <c r="E1450">
        <v>-0.1799</v>
      </c>
      <c r="F1450">
        <v>-0.32800000000000001</v>
      </c>
      <c r="G1450">
        <v>-0.80640000000000001</v>
      </c>
      <c r="H1450">
        <v>0.22320000000000001</v>
      </c>
      <c r="I1450">
        <v>-0.75039999999999996</v>
      </c>
      <c r="J1450">
        <v>-3.9800000000000002E-2</v>
      </c>
      <c r="K1450">
        <v>-0.26490000000000002</v>
      </c>
      <c r="L1450">
        <v>0.1447</v>
      </c>
      <c r="M1450">
        <v>0.59409999999999996</v>
      </c>
      <c r="N1450">
        <v>-1.4537</v>
      </c>
      <c r="O1450">
        <v>-0.66369999999999996</v>
      </c>
      <c r="P1450">
        <v>-0.371</v>
      </c>
      <c r="Q1450">
        <v>1.8100000000000002E-2</v>
      </c>
      <c r="R1450">
        <v>-0.1017</v>
      </c>
      <c r="S1450">
        <v>1.6014999999999999</v>
      </c>
      <c r="T1450">
        <v>1.3368</v>
      </c>
      <c r="U1450">
        <v>-1.0547</v>
      </c>
      <c r="V1450">
        <v>2.1473</v>
      </c>
      <c r="W1450">
        <v>5.21E-2</v>
      </c>
      <c r="X1450">
        <v>1.8452999999999999</v>
      </c>
      <c r="Y1450">
        <v>0.49769999999999998</v>
      </c>
    </row>
    <row r="1451" spans="1:25" x14ac:dyDescent="0.2">
      <c r="A1451" t="s">
        <v>1472</v>
      </c>
      <c r="B1451" t="s">
        <v>7343</v>
      </c>
      <c r="C1451">
        <v>1.2805</v>
      </c>
      <c r="D1451">
        <v>0.33250000000000002</v>
      </c>
      <c r="E1451">
        <v>0.2999</v>
      </c>
      <c r="F1451">
        <v>0.78120000000000001</v>
      </c>
      <c r="G1451">
        <v>-0.26669999999999999</v>
      </c>
      <c r="H1451">
        <v>0.41299999999999998</v>
      </c>
      <c r="I1451">
        <v>0.44400000000000001</v>
      </c>
      <c r="J1451">
        <v>0.24740000000000001</v>
      </c>
      <c r="K1451">
        <v>1.0037</v>
      </c>
      <c r="L1451">
        <v>-4.19E-2</v>
      </c>
      <c r="M1451">
        <v>0.82440000000000002</v>
      </c>
      <c r="N1451">
        <v>0.55910000000000004</v>
      </c>
      <c r="O1451">
        <v>0.37659999999999999</v>
      </c>
      <c r="P1451">
        <v>0.25740000000000002</v>
      </c>
      <c r="Q1451">
        <v>0.93130000000000002</v>
      </c>
      <c r="R1451">
        <v>-0.85260000000000002</v>
      </c>
      <c r="S1451">
        <v>-0.1099</v>
      </c>
      <c r="T1451">
        <v>-1.7999999999999999E-2</v>
      </c>
      <c r="U1451">
        <v>0.2109</v>
      </c>
      <c r="V1451">
        <v>0.9798</v>
      </c>
      <c r="W1451">
        <v>-0.96399999999999997</v>
      </c>
      <c r="X1451">
        <v>-8.3099999999999993E-2</v>
      </c>
      <c r="Y1451">
        <v>-5.8400000000000001E-2</v>
      </c>
    </row>
    <row r="1452" spans="1:25" x14ac:dyDescent="0.2">
      <c r="A1452" t="s">
        <v>1473</v>
      </c>
      <c r="B1452" t="s">
        <v>7344</v>
      </c>
      <c r="C1452">
        <v>-7.0599999999999996E-2</v>
      </c>
      <c r="D1452">
        <v>0.21099999999999999</v>
      </c>
      <c r="E1452">
        <v>1.2263999999999999</v>
      </c>
      <c r="F1452">
        <v>1.5057</v>
      </c>
      <c r="G1452">
        <v>0.3589</v>
      </c>
      <c r="H1452">
        <v>-1.1873</v>
      </c>
      <c r="I1452">
        <v>0.49769999999999998</v>
      </c>
      <c r="J1452">
        <v>2.0651999999999999</v>
      </c>
      <c r="K1452">
        <v>2.2526999999999999</v>
      </c>
      <c r="L1452">
        <v>0.18640000000000001</v>
      </c>
      <c r="M1452">
        <v>-0.1391</v>
      </c>
      <c r="N1452">
        <v>0.7712</v>
      </c>
      <c r="O1452">
        <v>2.0998000000000001</v>
      </c>
      <c r="P1452">
        <v>-0.35299999999999998</v>
      </c>
      <c r="Q1452">
        <v>-1.4053</v>
      </c>
      <c r="R1452">
        <v>-0.24579999999999999</v>
      </c>
      <c r="S1452">
        <v>1.4331</v>
      </c>
      <c r="T1452">
        <v>-1.29E-2</v>
      </c>
      <c r="U1452">
        <v>-0.47970000000000002</v>
      </c>
      <c r="V1452">
        <v>-0.97819999999999996</v>
      </c>
      <c r="W1452">
        <v>9.35E-2</v>
      </c>
      <c r="X1452">
        <v>0.47910000000000003</v>
      </c>
      <c r="Y1452">
        <v>0.70379999999999998</v>
      </c>
    </row>
    <row r="1453" spans="1:25" x14ac:dyDescent="0.2">
      <c r="A1453" t="s">
        <v>1474</v>
      </c>
      <c r="B1453" t="s">
        <v>7345</v>
      </c>
      <c r="C1453">
        <v>0.30480000000000002</v>
      </c>
      <c r="D1453">
        <v>1.0306999999999999</v>
      </c>
      <c r="E1453">
        <v>1.7781</v>
      </c>
      <c r="F1453">
        <v>2.1585999999999999</v>
      </c>
      <c r="G1453">
        <v>-1.0500000000000001E-2</v>
      </c>
      <c r="H1453">
        <v>1.8742000000000001</v>
      </c>
      <c r="I1453">
        <v>1.1809000000000001</v>
      </c>
      <c r="J1453">
        <v>2.0219999999999998</v>
      </c>
      <c r="K1453">
        <v>1.821</v>
      </c>
      <c r="L1453">
        <v>0.54949999999999999</v>
      </c>
      <c r="M1453">
        <v>1.3365</v>
      </c>
      <c r="N1453">
        <v>0.97619999999999996</v>
      </c>
      <c r="O1453">
        <v>1.6402000000000001</v>
      </c>
      <c r="P1453">
        <v>-1.3519000000000001</v>
      </c>
      <c r="Q1453">
        <v>-0.55789999999999995</v>
      </c>
      <c r="R1453">
        <v>-3.6469</v>
      </c>
      <c r="S1453">
        <v>-0.65110000000000001</v>
      </c>
      <c r="T1453">
        <v>-0.96509999999999996</v>
      </c>
      <c r="U1453">
        <v>-2.0455000000000001</v>
      </c>
      <c r="V1453">
        <v>-0.1696</v>
      </c>
      <c r="W1453">
        <v>-2.1890999999999998</v>
      </c>
      <c r="X1453">
        <v>0.58730000000000004</v>
      </c>
      <c r="Y1453">
        <v>3.5499999999999997E-2</v>
      </c>
    </row>
    <row r="1454" spans="1:25" x14ac:dyDescent="0.2">
      <c r="A1454" t="s">
        <v>1475</v>
      </c>
      <c r="B1454" t="s">
        <v>7346</v>
      </c>
      <c r="C1454">
        <v>0.94159999999999999</v>
      </c>
      <c r="D1454">
        <v>1.1981999999999999</v>
      </c>
      <c r="E1454">
        <v>1.4097</v>
      </c>
      <c r="F1454">
        <v>1.2881</v>
      </c>
      <c r="G1454">
        <v>0.42230000000000001</v>
      </c>
      <c r="H1454">
        <v>1.4242999999999999</v>
      </c>
      <c r="I1454">
        <v>1.274</v>
      </c>
      <c r="J1454">
        <v>1.2742</v>
      </c>
      <c r="K1454">
        <v>1.2868999999999999</v>
      </c>
      <c r="L1454">
        <v>0.86299999999999999</v>
      </c>
      <c r="M1454">
        <v>0.18290000000000001</v>
      </c>
      <c r="N1454">
        <v>0.89249999999999996</v>
      </c>
      <c r="O1454">
        <v>1.7118</v>
      </c>
      <c r="P1454">
        <v>4.4999999999999997E-3</v>
      </c>
      <c r="Q1454">
        <v>0.16520000000000001</v>
      </c>
      <c r="R1454">
        <v>-0.51780000000000004</v>
      </c>
      <c r="S1454">
        <v>1.1259999999999999</v>
      </c>
      <c r="T1454">
        <v>0.35620000000000002</v>
      </c>
      <c r="U1454">
        <v>-0.69950000000000001</v>
      </c>
      <c r="V1454">
        <v>-4.8999999999999998E-3</v>
      </c>
      <c r="W1454">
        <v>-0.85499999999999998</v>
      </c>
      <c r="X1454">
        <v>1.3359000000000001</v>
      </c>
      <c r="Y1454">
        <v>-0.1512</v>
      </c>
    </row>
    <row r="1455" spans="1:25" x14ac:dyDescent="0.2">
      <c r="A1455" t="s">
        <v>1476</v>
      </c>
      <c r="B1455" t="s">
        <v>1476</v>
      </c>
      <c r="C1455">
        <v>0.49809999999999999</v>
      </c>
      <c r="D1455">
        <v>-0.1661</v>
      </c>
      <c r="E1455">
        <v>1.1879</v>
      </c>
      <c r="F1455">
        <v>1.1315</v>
      </c>
      <c r="G1455">
        <v>0.71789999999999998</v>
      </c>
      <c r="H1455">
        <v>3.15E-2</v>
      </c>
      <c r="I1455">
        <v>0.1948</v>
      </c>
      <c r="J1455">
        <v>2.4348000000000001</v>
      </c>
      <c r="K1455">
        <v>0.53559999999999997</v>
      </c>
      <c r="L1455">
        <v>0.31979999999999997</v>
      </c>
      <c r="M1455">
        <v>0.54390000000000005</v>
      </c>
      <c r="N1455">
        <v>-0.53369999999999995</v>
      </c>
      <c r="O1455">
        <v>1.1485000000000001</v>
      </c>
      <c r="P1455">
        <v>0.53900000000000003</v>
      </c>
      <c r="Q1455">
        <v>-0.70079999999999998</v>
      </c>
      <c r="R1455">
        <v>-0.1923</v>
      </c>
      <c r="S1455">
        <v>1.6823999999999999</v>
      </c>
      <c r="T1455">
        <v>0.84499999999999997</v>
      </c>
      <c r="U1455">
        <v>-0.24990000000000001</v>
      </c>
      <c r="V1455">
        <v>0.40210000000000001</v>
      </c>
      <c r="W1455">
        <v>-0.98360000000000003</v>
      </c>
      <c r="X1455">
        <v>2.7427000000000001</v>
      </c>
      <c r="Y1455">
        <v>1.1344000000000001</v>
      </c>
    </row>
    <row r="1456" spans="1:25" x14ac:dyDescent="0.2">
      <c r="A1456" t="s">
        <v>1477</v>
      </c>
      <c r="B1456" t="s">
        <v>7347</v>
      </c>
      <c r="C1456">
        <v>0.82650000000000001</v>
      </c>
      <c r="D1456">
        <v>-0.48620000000000002</v>
      </c>
      <c r="E1456">
        <v>-1.2050000000000001</v>
      </c>
      <c r="F1456">
        <v>-1.95E-2</v>
      </c>
      <c r="G1456">
        <v>-1.3255999999999999</v>
      </c>
      <c r="H1456">
        <v>-8.3999999999999995E-3</v>
      </c>
      <c r="I1456">
        <v>-0.89490000000000003</v>
      </c>
      <c r="J1456">
        <v>-0.99009999999999998</v>
      </c>
      <c r="K1456">
        <v>-0.1363</v>
      </c>
      <c r="L1456">
        <v>-1.4193</v>
      </c>
      <c r="M1456">
        <v>-0.77529999999999999</v>
      </c>
      <c r="N1456">
        <v>-1.1294999999999999</v>
      </c>
      <c r="O1456">
        <v>-0.32050000000000001</v>
      </c>
      <c r="P1456">
        <v>-0.75060000000000004</v>
      </c>
      <c r="Q1456">
        <v>1.2962</v>
      </c>
      <c r="R1456">
        <v>5.21E-2</v>
      </c>
      <c r="S1456">
        <v>-0.15640000000000001</v>
      </c>
      <c r="T1456">
        <v>0.28439999999999999</v>
      </c>
      <c r="U1456">
        <v>-1.1973</v>
      </c>
      <c r="V1456">
        <v>-0.4713</v>
      </c>
      <c r="W1456">
        <v>0.3992</v>
      </c>
      <c r="X1456">
        <v>0.18090000000000001</v>
      </c>
      <c r="Y1456">
        <v>0.14799999999999999</v>
      </c>
    </row>
    <row r="1457" spans="1:25" x14ac:dyDescent="0.2">
      <c r="A1457" t="s">
        <v>1478</v>
      </c>
      <c r="B1457" t="s">
        <v>7348</v>
      </c>
      <c r="C1457">
        <v>-0.14560000000000001</v>
      </c>
      <c r="D1457">
        <v>-0.86599999999999999</v>
      </c>
      <c r="E1457">
        <v>-0.56240000000000001</v>
      </c>
      <c r="F1457">
        <v>-9.0700000000000003E-2</v>
      </c>
      <c r="G1457">
        <v>-1.6895</v>
      </c>
      <c r="H1457">
        <v>-0.88009999999999999</v>
      </c>
      <c r="I1457">
        <v>-0.95299999999999996</v>
      </c>
      <c r="J1457">
        <v>-0.4854</v>
      </c>
      <c r="K1457">
        <v>-0.90590000000000004</v>
      </c>
      <c r="L1457">
        <v>-1.1870000000000001</v>
      </c>
      <c r="M1457">
        <v>-0.97970000000000002</v>
      </c>
      <c r="N1457">
        <v>-1.0924</v>
      </c>
      <c r="O1457">
        <v>-0.34539999999999998</v>
      </c>
      <c r="P1457">
        <v>-0.39460000000000001</v>
      </c>
      <c r="Q1457">
        <v>0.68110000000000004</v>
      </c>
      <c r="R1457">
        <v>1.5945</v>
      </c>
      <c r="S1457">
        <v>0.83499999999999996</v>
      </c>
      <c r="T1457">
        <v>8.0500000000000002E-2</v>
      </c>
      <c r="U1457">
        <v>-0.6996</v>
      </c>
      <c r="V1457">
        <v>0.85329999999999995</v>
      </c>
      <c r="W1457">
        <v>1.5226999999999999</v>
      </c>
      <c r="X1457">
        <v>-0.20480000000000001</v>
      </c>
      <c r="Y1457">
        <v>-0.97529999999999994</v>
      </c>
    </row>
    <row r="1458" spans="1:25" x14ac:dyDescent="0.2">
      <c r="A1458" t="s">
        <v>1479</v>
      </c>
      <c r="B1458" t="s">
        <v>7349</v>
      </c>
      <c r="C1458">
        <v>-1.2276</v>
      </c>
      <c r="D1458">
        <v>-0.93810000000000004</v>
      </c>
      <c r="E1458">
        <v>-1.4512</v>
      </c>
      <c r="F1458">
        <v>-1.1462000000000001</v>
      </c>
      <c r="G1458">
        <v>-0.70469999999999999</v>
      </c>
      <c r="H1458">
        <v>-0.54720000000000002</v>
      </c>
      <c r="I1458">
        <v>-0.82869999999999999</v>
      </c>
      <c r="J1458">
        <v>-1.1718</v>
      </c>
      <c r="K1458">
        <v>-1.4671000000000001</v>
      </c>
      <c r="L1458">
        <v>-0.41649999999999998</v>
      </c>
      <c r="M1458">
        <v>-1.0882000000000001</v>
      </c>
      <c r="N1458">
        <v>-1.2056</v>
      </c>
      <c r="O1458">
        <v>-0.8982</v>
      </c>
      <c r="P1458">
        <v>0.3795</v>
      </c>
      <c r="Q1458">
        <v>-0.75760000000000005</v>
      </c>
      <c r="R1458">
        <v>0.53029999999999999</v>
      </c>
      <c r="S1458">
        <v>0.54290000000000005</v>
      </c>
      <c r="T1458">
        <v>-5.8200000000000002E-2</v>
      </c>
      <c r="U1458">
        <v>-0.27660000000000001</v>
      </c>
      <c r="V1458">
        <v>0.13700000000000001</v>
      </c>
      <c r="W1458">
        <v>1.1763999999999999</v>
      </c>
      <c r="X1458">
        <v>0.80500000000000005</v>
      </c>
      <c r="Y1458">
        <v>0.40289999999999998</v>
      </c>
    </row>
    <row r="1459" spans="1:25" x14ac:dyDescent="0.2">
      <c r="A1459" t="s">
        <v>1480</v>
      </c>
      <c r="B1459" t="s">
        <v>7350</v>
      </c>
      <c r="C1459">
        <v>0.64859999999999995</v>
      </c>
      <c r="D1459">
        <v>1.0347</v>
      </c>
      <c r="E1459">
        <v>-0.99880000000000002</v>
      </c>
      <c r="F1459">
        <v>-1.5036</v>
      </c>
      <c r="G1459">
        <v>-0.82130000000000003</v>
      </c>
      <c r="H1459">
        <v>0.50980000000000003</v>
      </c>
      <c r="I1459">
        <v>-0.3644</v>
      </c>
      <c r="J1459">
        <v>-0.23910000000000001</v>
      </c>
      <c r="K1459">
        <v>-1.5583</v>
      </c>
      <c r="L1459">
        <v>0.245</v>
      </c>
      <c r="M1459">
        <v>-0.26150000000000001</v>
      </c>
      <c r="N1459">
        <v>-0.48649999999999999</v>
      </c>
      <c r="O1459">
        <v>-9.3600000000000003E-2</v>
      </c>
      <c r="P1459">
        <v>0.91620000000000001</v>
      </c>
      <c r="Q1459">
        <v>1.9238999999999999</v>
      </c>
      <c r="R1459">
        <v>0.73629999999999995</v>
      </c>
      <c r="S1459">
        <v>-2.2599999999999999E-2</v>
      </c>
      <c r="T1459">
        <v>-1.5960000000000001</v>
      </c>
      <c r="U1459">
        <v>-1.9697</v>
      </c>
      <c r="V1459">
        <v>2.0272999999999999</v>
      </c>
      <c r="W1459">
        <v>1.343</v>
      </c>
      <c r="X1459">
        <v>-0.48720000000000002</v>
      </c>
      <c r="Y1459">
        <v>-1.5633999999999999</v>
      </c>
    </row>
    <row r="1460" spans="1:25" x14ac:dyDescent="0.2">
      <c r="A1460" t="s">
        <v>1481</v>
      </c>
      <c r="B1460" t="s">
        <v>7351</v>
      </c>
      <c r="C1460">
        <v>-1.1957</v>
      </c>
      <c r="D1460">
        <v>-0.57399999999999995</v>
      </c>
      <c r="E1460">
        <v>0.3196</v>
      </c>
      <c r="F1460">
        <v>-0.46529999999999999</v>
      </c>
      <c r="G1460">
        <v>-0.40479999999999999</v>
      </c>
      <c r="H1460">
        <v>0.50600000000000001</v>
      </c>
      <c r="I1460">
        <v>-0.1507</v>
      </c>
      <c r="J1460">
        <v>-0.2641</v>
      </c>
      <c r="K1460">
        <v>-1.2296</v>
      </c>
      <c r="L1460">
        <v>-0.93</v>
      </c>
      <c r="M1460">
        <v>-0.87880000000000003</v>
      </c>
      <c r="N1460">
        <v>-0.51749999999999996</v>
      </c>
      <c r="O1460">
        <v>-0.41799999999999998</v>
      </c>
      <c r="P1460">
        <v>-1.5555000000000001</v>
      </c>
      <c r="Q1460">
        <v>-1.5376000000000001</v>
      </c>
      <c r="R1460">
        <v>-0.96640000000000004</v>
      </c>
      <c r="S1460">
        <v>-0.15609999999999999</v>
      </c>
      <c r="T1460">
        <v>-0.31900000000000001</v>
      </c>
      <c r="U1460">
        <v>-1.0157</v>
      </c>
      <c r="V1460">
        <v>-0.1716</v>
      </c>
      <c r="W1460">
        <v>-0.78159999999999996</v>
      </c>
      <c r="X1460">
        <v>0.28220000000000001</v>
      </c>
      <c r="Y1460">
        <v>-0.58689999999999998</v>
      </c>
    </row>
    <row r="1461" spans="1:25" x14ac:dyDescent="0.2">
      <c r="A1461" t="s">
        <v>1482</v>
      </c>
      <c r="B1461" t="s">
        <v>7352</v>
      </c>
      <c r="C1461">
        <v>0.21279999999999999</v>
      </c>
      <c r="D1461">
        <v>0.57010000000000005</v>
      </c>
      <c r="E1461">
        <v>0.33889999999999998</v>
      </c>
      <c r="F1461">
        <v>-0.89990000000000003</v>
      </c>
      <c r="G1461">
        <v>-0.505</v>
      </c>
      <c r="H1461">
        <v>-0.43080000000000002</v>
      </c>
      <c r="I1461">
        <v>1.49E-2</v>
      </c>
      <c r="J1461">
        <v>1.1299999999999999</v>
      </c>
      <c r="K1461">
        <v>-1.3189</v>
      </c>
      <c r="L1461">
        <v>-0.89510000000000001</v>
      </c>
      <c r="M1461">
        <v>-0.25459999999999999</v>
      </c>
      <c r="N1461">
        <v>-0.1784</v>
      </c>
      <c r="O1461">
        <v>2.3946999999999998</v>
      </c>
      <c r="P1461">
        <v>-1.2999999999999999E-3</v>
      </c>
      <c r="Q1461">
        <v>0.74919999999999998</v>
      </c>
      <c r="R1461">
        <v>-0.12670000000000001</v>
      </c>
      <c r="S1461">
        <v>-5.3900000000000003E-2</v>
      </c>
      <c r="T1461">
        <v>-1.1834</v>
      </c>
      <c r="U1461">
        <v>-0.43390000000000001</v>
      </c>
      <c r="V1461">
        <v>0.86409999999999998</v>
      </c>
      <c r="W1461">
        <v>-0.4103</v>
      </c>
      <c r="X1461">
        <v>0.32179999999999997</v>
      </c>
      <c r="Y1461">
        <v>-1.4551000000000001</v>
      </c>
    </row>
    <row r="1462" spans="1:25" x14ac:dyDescent="0.2">
      <c r="A1462" t="s">
        <v>1483</v>
      </c>
      <c r="B1462" t="s">
        <v>7353</v>
      </c>
      <c r="C1462">
        <v>-1.9409000000000001</v>
      </c>
      <c r="D1462">
        <v>-0.27710000000000001</v>
      </c>
      <c r="E1462">
        <v>-0.34210000000000002</v>
      </c>
      <c r="F1462">
        <v>-0.52939999999999998</v>
      </c>
      <c r="G1462">
        <v>-0.18099999999999999</v>
      </c>
      <c r="H1462">
        <v>-1.3104</v>
      </c>
      <c r="I1462">
        <v>-0.188</v>
      </c>
      <c r="J1462">
        <v>2.2599999999999999E-2</v>
      </c>
      <c r="K1462">
        <v>-0.35449999999999998</v>
      </c>
      <c r="L1462">
        <v>3.0390999999999999</v>
      </c>
      <c r="M1462">
        <v>-1.7312000000000001</v>
      </c>
      <c r="N1462">
        <v>-0.28789999999999999</v>
      </c>
      <c r="O1462">
        <v>0.23499999999999999</v>
      </c>
      <c r="P1462">
        <v>0.52010000000000001</v>
      </c>
      <c r="Q1462">
        <v>-0.26979999999999998</v>
      </c>
      <c r="R1462">
        <v>0.115</v>
      </c>
      <c r="S1462">
        <v>0.96209999999999996</v>
      </c>
      <c r="T1462">
        <v>-0.38069999999999998</v>
      </c>
      <c r="U1462">
        <v>-2.0547</v>
      </c>
      <c r="V1462">
        <v>-0.93789999999999996</v>
      </c>
      <c r="W1462">
        <v>-0.4133</v>
      </c>
      <c r="X1462">
        <v>1.2065999999999999</v>
      </c>
      <c r="Y1462">
        <v>4.1099999999999998E-2</v>
      </c>
    </row>
    <row r="1463" spans="1:25" x14ac:dyDescent="0.2">
      <c r="A1463" t="s">
        <v>1484</v>
      </c>
      <c r="B1463" t="s">
        <v>1484</v>
      </c>
      <c r="C1463">
        <v>-1.5832999999999999</v>
      </c>
      <c r="D1463">
        <v>0.1159</v>
      </c>
      <c r="E1463">
        <v>0.91390000000000005</v>
      </c>
      <c r="F1463">
        <v>0.60370000000000001</v>
      </c>
      <c r="G1463">
        <v>-0.97860000000000003</v>
      </c>
      <c r="H1463">
        <v>-0.2397</v>
      </c>
      <c r="I1463">
        <v>0.22789999999999999</v>
      </c>
      <c r="J1463">
        <v>0.65769999999999995</v>
      </c>
      <c r="K1463">
        <v>0.32840000000000003</v>
      </c>
      <c r="L1463">
        <v>0.65839999999999999</v>
      </c>
      <c r="M1463">
        <v>-0.1615</v>
      </c>
      <c r="N1463">
        <v>-0.3468</v>
      </c>
      <c r="O1463">
        <v>0.79979999999999996</v>
      </c>
      <c r="P1463">
        <v>1.9054</v>
      </c>
      <c r="Q1463">
        <v>-1.6001000000000001</v>
      </c>
      <c r="R1463">
        <v>-0.28399999999999997</v>
      </c>
      <c r="S1463">
        <v>2.2054</v>
      </c>
      <c r="T1463">
        <v>0.45689999999999997</v>
      </c>
      <c r="U1463">
        <v>2.9988000000000001</v>
      </c>
      <c r="V1463">
        <v>-0.71599999999999997</v>
      </c>
      <c r="W1463">
        <v>-0.99690000000000001</v>
      </c>
      <c r="X1463">
        <v>1.8004</v>
      </c>
      <c r="Y1463">
        <v>1.0284</v>
      </c>
    </row>
    <row r="1464" spans="1:25" x14ac:dyDescent="0.2">
      <c r="A1464" t="s">
        <v>1485</v>
      </c>
      <c r="B1464" t="s">
        <v>7354</v>
      </c>
      <c r="C1464">
        <v>-0.53769999999999996</v>
      </c>
      <c r="D1464">
        <v>1.7047000000000001</v>
      </c>
      <c r="E1464">
        <v>-0.24149999999999999</v>
      </c>
      <c r="F1464">
        <v>0.53069999999999995</v>
      </c>
      <c r="G1464">
        <v>1.1762999999999999</v>
      </c>
      <c r="H1464">
        <v>1.7738</v>
      </c>
      <c r="I1464">
        <v>1.5463</v>
      </c>
      <c r="J1464">
        <v>0.18659999999999999</v>
      </c>
      <c r="K1464">
        <v>8.6900000000000005E-2</v>
      </c>
      <c r="L1464">
        <v>2.5969000000000002</v>
      </c>
      <c r="M1464">
        <v>1.0731999999999999</v>
      </c>
      <c r="N1464">
        <v>2.2673000000000001</v>
      </c>
      <c r="O1464">
        <v>0.61509999999999998</v>
      </c>
      <c r="P1464">
        <v>-6.3799999999999996E-2</v>
      </c>
      <c r="Q1464">
        <v>-1.4135</v>
      </c>
      <c r="R1464">
        <v>-1.3605</v>
      </c>
      <c r="S1464">
        <v>-0.59009999999999996</v>
      </c>
      <c r="T1464">
        <v>-0.59770000000000001</v>
      </c>
      <c r="U1464">
        <v>-0.15590000000000001</v>
      </c>
      <c r="V1464">
        <v>0.5968</v>
      </c>
      <c r="W1464">
        <v>0.3226</v>
      </c>
      <c r="X1464">
        <v>0.7278</v>
      </c>
      <c r="Y1464">
        <v>1.0954999999999999</v>
      </c>
    </row>
    <row r="1465" spans="1:25" x14ac:dyDescent="0.2">
      <c r="A1465" t="s">
        <v>1486</v>
      </c>
      <c r="B1465" t="s">
        <v>7355</v>
      </c>
      <c r="C1465">
        <v>-1.7010000000000001</v>
      </c>
      <c r="D1465">
        <v>-0.7681</v>
      </c>
      <c r="E1465">
        <v>-1.4697</v>
      </c>
      <c r="F1465">
        <v>-1.3465</v>
      </c>
      <c r="G1465">
        <v>-0.59419999999999995</v>
      </c>
      <c r="H1465">
        <v>-3.1240000000000001</v>
      </c>
      <c r="I1465">
        <v>-0.71699999999999997</v>
      </c>
      <c r="J1465">
        <v>-1.2021999999999999</v>
      </c>
      <c r="K1465">
        <v>-1.3540000000000001</v>
      </c>
      <c r="L1465">
        <v>-1.127</v>
      </c>
      <c r="M1465">
        <v>-2.2999999999999998</v>
      </c>
      <c r="N1465">
        <v>-1.127</v>
      </c>
      <c r="O1465">
        <v>-0.87129999999999996</v>
      </c>
      <c r="P1465">
        <v>-0.99790000000000001</v>
      </c>
      <c r="Q1465">
        <v>-0.20330000000000001</v>
      </c>
      <c r="R1465">
        <v>-0.62190000000000001</v>
      </c>
      <c r="S1465">
        <v>0.36249999999999999</v>
      </c>
      <c r="T1465">
        <v>-0.9</v>
      </c>
      <c r="U1465">
        <v>-1.6400999999999999</v>
      </c>
      <c r="V1465">
        <v>-1.9714</v>
      </c>
      <c r="W1465">
        <v>-0.27129999999999999</v>
      </c>
      <c r="X1465">
        <v>0.45729999999999998</v>
      </c>
      <c r="Y1465">
        <v>-0.40300000000000002</v>
      </c>
    </row>
    <row r="1466" spans="1:25" x14ac:dyDescent="0.2">
      <c r="A1466" t="s">
        <v>1487</v>
      </c>
      <c r="B1466" t="s">
        <v>7356</v>
      </c>
      <c r="C1466">
        <v>0.6996</v>
      </c>
      <c r="D1466">
        <v>4.0300000000000002E-2</v>
      </c>
      <c r="E1466">
        <v>-0.54449999999999998</v>
      </c>
      <c r="F1466">
        <v>-1.2502</v>
      </c>
      <c r="G1466">
        <v>0.18809999999999999</v>
      </c>
      <c r="H1466">
        <v>0.34060000000000001</v>
      </c>
      <c r="I1466">
        <v>0.4834</v>
      </c>
      <c r="J1466">
        <v>0.2681</v>
      </c>
      <c r="K1466">
        <v>-0.47889999999999999</v>
      </c>
      <c r="L1466">
        <v>-0.3992</v>
      </c>
      <c r="M1466">
        <v>-0.1234</v>
      </c>
      <c r="N1466">
        <v>0.25690000000000002</v>
      </c>
      <c r="O1466">
        <v>0.39489999999999997</v>
      </c>
      <c r="P1466">
        <v>-0.11119999999999999</v>
      </c>
      <c r="Q1466">
        <v>-6.2700000000000006E-2</v>
      </c>
      <c r="R1466">
        <v>-0.3599</v>
      </c>
      <c r="S1466">
        <v>0.13350000000000001</v>
      </c>
      <c r="T1466">
        <v>-0.26690000000000003</v>
      </c>
      <c r="U1466">
        <v>-0.36220000000000002</v>
      </c>
      <c r="V1466">
        <v>0.25059999999999999</v>
      </c>
      <c r="W1466">
        <v>-0.95440000000000003</v>
      </c>
      <c r="X1466">
        <v>0.9677</v>
      </c>
      <c r="Y1466">
        <v>-0.3543</v>
      </c>
    </row>
    <row r="1467" spans="1:25" x14ac:dyDescent="0.2">
      <c r="A1467" t="s">
        <v>1488</v>
      </c>
      <c r="B1467" t="s">
        <v>7357</v>
      </c>
      <c r="C1467">
        <v>-0.40600000000000003</v>
      </c>
      <c r="D1467">
        <v>-1.2236</v>
      </c>
      <c r="E1467">
        <v>-0.85060000000000002</v>
      </c>
      <c r="F1467">
        <v>-1.2166999999999999</v>
      </c>
      <c r="G1467">
        <v>-0.62390000000000001</v>
      </c>
      <c r="H1467">
        <v>-0.57269999999999999</v>
      </c>
      <c r="I1467">
        <v>-1.1429</v>
      </c>
      <c r="J1467">
        <v>-0.27689999999999998</v>
      </c>
      <c r="K1467">
        <v>-1.1026</v>
      </c>
      <c r="L1467">
        <v>-2.0192999999999999</v>
      </c>
      <c r="M1467">
        <v>-1.0377000000000001</v>
      </c>
      <c r="N1467">
        <v>-2.0651000000000002</v>
      </c>
      <c r="O1467">
        <v>-0.57140000000000002</v>
      </c>
      <c r="P1467">
        <v>7.0900000000000005E-2</v>
      </c>
      <c r="Q1467">
        <v>0.78159999999999996</v>
      </c>
      <c r="R1467">
        <v>0.33839999999999998</v>
      </c>
      <c r="S1467">
        <v>0.80820000000000003</v>
      </c>
      <c r="T1467">
        <v>-0.5413</v>
      </c>
      <c r="U1467">
        <v>0.23530000000000001</v>
      </c>
      <c r="V1467">
        <v>-0.87919999999999998</v>
      </c>
      <c r="W1467">
        <v>-0.35270000000000001</v>
      </c>
      <c r="X1467">
        <v>0.81889999999999996</v>
      </c>
      <c r="Y1467">
        <v>-0.91620000000000001</v>
      </c>
    </row>
    <row r="1468" spans="1:25" x14ac:dyDescent="0.2">
      <c r="A1468" t="s">
        <v>1489</v>
      </c>
      <c r="B1468" t="s">
        <v>7358</v>
      </c>
      <c r="C1468">
        <v>-0.32200000000000001</v>
      </c>
      <c r="D1468">
        <v>-0.59609999999999996</v>
      </c>
      <c r="E1468">
        <v>-0.28260000000000002</v>
      </c>
      <c r="F1468">
        <v>0.38640000000000002</v>
      </c>
      <c r="G1468">
        <v>0.97419999999999995</v>
      </c>
      <c r="H1468">
        <v>0.3614</v>
      </c>
      <c r="I1468">
        <v>0.61129999999999995</v>
      </c>
      <c r="J1468">
        <v>0.75360000000000005</v>
      </c>
      <c r="K1468">
        <v>0.80989999999999995</v>
      </c>
      <c r="L1468">
        <v>3.9100000000000003E-2</v>
      </c>
      <c r="M1468">
        <v>1.2275</v>
      </c>
      <c r="N1468">
        <v>1.7897000000000001</v>
      </c>
      <c r="O1468">
        <v>1.3928</v>
      </c>
      <c r="P1468">
        <v>0.13009999999999999</v>
      </c>
      <c r="Q1468">
        <v>1.4474</v>
      </c>
      <c r="R1468">
        <v>-1.0864</v>
      </c>
      <c r="S1468">
        <v>0.68859999999999999</v>
      </c>
      <c r="T1468">
        <v>-0.18090000000000001</v>
      </c>
      <c r="U1468">
        <v>0.45550000000000002</v>
      </c>
      <c r="V1468">
        <v>1.1934</v>
      </c>
      <c r="W1468">
        <v>-0.1166</v>
      </c>
      <c r="X1468">
        <v>2.2785000000000002</v>
      </c>
      <c r="Y1468">
        <v>0.35980000000000001</v>
      </c>
    </row>
    <row r="1469" spans="1:25" x14ac:dyDescent="0.2">
      <c r="A1469" t="s">
        <v>1490</v>
      </c>
      <c r="B1469" t="s">
        <v>7359</v>
      </c>
      <c r="C1469">
        <v>0.46920000000000001</v>
      </c>
      <c r="D1469">
        <v>8.7900000000000006E-2</v>
      </c>
      <c r="E1469">
        <v>1.5717000000000001</v>
      </c>
      <c r="F1469">
        <v>2.2894999999999999</v>
      </c>
      <c r="G1469">
        <v>-0.68620000000000003</v>
      </c>
      <c r="H1469">
        <v>0.89159999999999995</v>
      </c>
      <c r="I1469">
        <v>0.49270000000000003</v>
      </c>
      <c r="J1469">
        <v>1.9855</v>
      </c>
      <c r="K1469">
        <v>2.0878000000000001</v>
      </c>
      <c r="L1469">
        <v>0.88529999999999998</v>
      </c>
      <c r="M1469">
        <v>0.86370000000000002</v>
      </c>
      <c r="N1469">
        <v>0.57579999999999998</v>
      </c>
      <c r="O1469">
        <v>1.4428000000000001</v>
      </c>
      <c r="P1469">
        <v>-0.18140000000000001</v>
      </c>
      <c r="Q1469">
        <v>1.2488999999999999</v>
      </c>
      <c r="R1469">
        <v>-0.26950000000000002</v>
      </c>
      <c r="S1469">
        <v>2.7917000000000001</v>
      </c>
      <c r="T1469">
        <v>0.57299999999999995</v>
      </c>
      <c r="U1469">
        <v>-0.98099999999999998</v>
      </c>
      <c r="V1469">
        <v>-1.1047</v>
      </c>
      <c r="W1469">
        <v>-1.7061999999999999</v>
      </c>
      <c r="X1469">
        <v>2.2561</v>
      </c>
      <c r="Y1469">
        <v>0.45090000000000002</v>
      </c>
    </row>
    <row r="1470" spans="1:25" x14ac:dyDescent="0.2">
      <c r="A1470" t="s">
        <v>1491</v>
      </c>
      <c r="B1470" t="s">
        <v>7360</v>
      </c>
      <c r="C1470">
        <v>2.0488</v>
      </c>
      <c r="D1470">
        <v>-0.19750000000000001</v>
      </c>
      <c r="E1470">
        <v>0.49280000000000002</v>
      </c>
      <c r="F1470">
        <v>0.39650000000000002</v>
      </c>
      <c r="G1470">
        <v>0.16339999999999999</v>
      </c>
      <c r="H1470">
        <v>2.1934999999999998</v>
      </c>
      <c r="I1470">
        <v>-3.3799999999999997E-2</v>
      </c>
      <c r="J1470">
        <v>0.48980000000000001</v>
      </c>
      <c r="K1470">
        <v>0.13689999999999999</v>
      </c>
      <c r="L1470">
        <v>-0.1507</v>
      </c>
      <c r="M1470">
        <v>1.3183</v>
      </c>
      <c r="N1470">
        <v>0.20960000000000001</v>
      </c>
      <c r="O1470">
        <v>0.2918</v>
      </c>
      <c r="P1470">
        <v>-4.5100000000000001E-2</v>
      </c>
      <c r="Q1470">
        <v>1.3505</v>
      </c>
      <c r="R1470">
        <v>0.4083</v>
      </c>
      <c r="S1470">
        <v>1.9353</v>
      </c>
      <c r="T1470">
        <v>-0.93440000000000001</v>
      </c>
      <c r="U1470">
        <v>-1.7757000000000001</v>
      </c>
      <c r="V1470">
        <v>2.6993999999999998</v>
      </c>
      <c r="W1470">
        <v>-0.33710000000000001</v>
      </c>
      <c r="X1470">
        <v>0.28699999999999998</v>
      </c>
      <c r="Y1470">
        <v>-0.71040000000000003</v>
      </c>
    </row>
    <row r="1471" spans="1:25" x14ac:dyDescent="0.2">
      <c r="A1471" t="s">
        <v>1492</v>
      </c>
      <c r="B1471" t="s">
        <v>7361</v>
      </c>
      <c r="C1471">
        <v>-1.7362</v>
      </c>
      <c r="D1471">
        <v>-0.13600000000000001</v>
      </c>
      <c r="E1471">
        <v>0.30020000000000002</v>
      </c>
      <c r="F1471">
        <v>0.12659999999999999</v>
      </c>
      <c r="G1471">
        <v>-1.0125</v>
      </c>
      <c r="H1471">
        <v>-2.1177999999999999</v>
      </c>
      <c r="I1471">
        <v>-0.3634</v>
      </c>
      <c r="J1471">
        <v>1.8928</v>
      </c>
      <c r="K1471">
        <v>-6.0900000000000003E-2</v>
      </c>
      <c r="L1471">
        <v>-0.70099999999999996</v>
      </c>
      <c r="M1471">
        <v>-0.90510000000000002</v>
      </c>
      <c r="N1471">
        <v>-0.3579</v>
      </c>
      <c r="O1471">
        <v>1.6893</v>
      </c>
      <c r="P1471">
        <v>-2.2499999999999999E-2</v>
      </c>
      <c r="Q1471">
        <v>0.57840000000000003</v>
      </c>
      <c r="R1471">
        <v>-0.47410000000000002</v>
      </c>
      <c r="S1471">
        <v>1.2027000000000001</v>
      </c>
      <c r="T1471">
        <v>0.47099999999999997</v>
      </c>
      <c r="U1471">
        <v>-0.37240000000000001</v>
      </c>
      <c r="V1471">
        <v>-0.1208</v>
      </c>
      <c r="W1471">
        <v>-0.57089999999999996</v>
      </c>
      <c r="X1471">
        <v>0.91539999999999999</v>
      </c>
      <c r="Y1471">
        <v>-1.3146</v>
      </c>
    </row>
    <row r="1472" spans="1:25" x14ac:dyDescent="0.2">
      <c r="A1472" t="s">
        <v>1493</v>
      </c>
      <c r="B1472" t="s">
        <v>7362</v>
      </c>
      <c r="C1472">
        <v>0.99180000000000001</v>
      </c>
      <c r="D1472">
        <v>0.25459999999999999</v>
      </c>
      <c r="E1472">
        <v>1.0973999999999999</v>
      </c>
      <c r="F1472">
        <v>1.4925999999999999</v>
      </c>
      <c r="G1472">
        <v>1.4269000000000001</v>
      </c>
      <c r="H1472">
        <v>0.84209999999999996</v>
      </c>
      <c r="I1472">
        <v>0.2205</v>
      </c>
      <c r="J1472">
        <v>1.1843999999999999</v>
      </c>
      <c r="K1472">
        <v>0.41839999999999999</v>
      </c>
      <c r="L1472">
        <v>1.4086000000000001</v>
      </c>
      <c r="M1472">
        <v>0.41089999999999999</v>
      </c>
      <c r="N1472">
        <v>0.54730000000000001</v>
      </c>
      <c r="O1472">
        <v>1.3310999999999999</v>
      </c>
      <c r="P1472">
        <v>0.33450000000000002</v>
      </c>
      <c r="Q1472">
        <v>0.52639999999999998</v>
      </c>
      <c r="R1472">
        <v>-0.54900000000000004</v>
      </c>
      <c r="S1472">
        <v>1.2206999999999999</v>
      </c>
      <c r="T1472">
        <v>-0.75409999999999999</v>
      </c>
      <c r="U1472">
        <v>0.23860000000000001</v>
      </c>
      <c r="V1472">
        <v>0.41830000000000001</v>
      </c>
      <c r="W1472">
        <v>-0.25419999999999998</v>
      </c>
      <c r="X1472">
        <v>8.7599999999999997E-2</v>
      </c>
      <c r="Y1472">
        <v>-0.66090000000000004</v>
      </c>
    </row>
    <row r="1473" spans="1:25" x14ac:dyDescent="0.2">
      <c r="A1473" t="s">
        <v>1494</v>
      </c>
      <c r="B1473" t="s">
        <v>7363</v>
      </c>
      <c r="C1473">
        <v>-1.5172000000000001</v>
      </c>
      <c r="D1473">
        <v>-0.28370000000000001</v>
      </c>
      <c r="E1473">
        <v>0.87119999999999997</v>
      </c>
      <c r="F1473">
        <v>1.7353000000000001</v>
      </c>
      <c r="G1473">
        <v>-1.4131</v>
      </c>
      <c r="H1473">
        <v>-1.1005</v>
      </c>
      <c r="I1473">
        <v>3.3700000000000001E-2</v>
      </c>
      <c r="J1473">
        <v>2.8824000000000001</v>
      </c>
      <c r="K1473">
        <v>1.8723000000000001</v>
      </c>
      <c r="L1473">
        <v>-0.61050000000000004</v>
      </c>
      <c r="M1473">
        <v>-0.70009999999999994</v>
      </c>
      <c r="N1473">
        <v>0.5847</v>
      </c>
      <c r="O1473">
        <v>3.7229999999999999</v>
      </c>
      <c r="P1473">
        <v>-0.63439999999999996</v>
      </c>
      <c r="Q1473">
        <v>0.21709999999999999</v>
      </c>
      <c r="R1473">
        <v>-0.43340000000000001</v>
      </c>
      <c r="S1473">
        <v>0.40570000000000001</v>
      </c>
      <c r="T1473">
        <v>-0.97289999999999999</v>
      </c>
      <c r="U1473">
        <v>-0.28160000000000002</v>
      </c>
      <c r="V1473">
        <v>-0.43109999999999998</v>
      </c>
      <c r="W1473">
        <v>-1.0331999999999999</v>
      </c>
      <c r="X1473">
        <v>-0.28270000000000001</v>
      </c>
      <c r="Y1473">
        <v>-1.2978000000000001</v>
      </c>
    </row>
    <row r="1474" spans="1:25" x14ac:dyDescent="0.2">
      <c r="A1474" t="s">
        <v>1495</v>
      </c>
      <c r="B1474" t="s">
        <v>7364</v>
      </c>
      <c r="C1474">
        <v>1.6386000000000001</v>
      </c>
      <c r="D1474">
        <v>0.20380000000000001</v>
      </c>
      <c r="E1474">
        <v>0.85309999999999997</v>
      </c>
      <c r="F1474">
        <v>7.2099999999999997E-2</v>
      </c>
      <c r="G1474">
        <v>8.1299999999999997E-2</v>
      </c>
      <c r="H1474">
        <v>1.141</v>
      </c>
      <c r="I1474">
        <v>0.2742</v>
      </c>
      <c r="J1474">
        <v>0.62470000000000003</v>
      </c>
      <c r="K1474">
        <v>0.9385</v>
      </c>
      <c r="L1474">
        <v>1.0485</v>
      </c>
      <c r="M1474">
        <v>2.0299</v>
      </c>
      <c r="N1474">
        <v>1.0775999999999999</v>
      </c>
      <c r="O1474">
        <v>1.1460999999999999</v>
      </c>
      <c r="P1474">
        <v>0.53010000000000002</v>
      </c>
      <c r="Q1474">
        <v>1.3039000000000001</v>
      </c>
      <c r="R1474">
        <v>0.31690000000000002</v>
      </c>
      <c r="S1474">
        <v>0.16669999999999999</v>
      </c>
      <c r="T1474">
        <v>4.7E-2</v>
      </c>
      <c r="U1474">
        <v>1.8698999999999999</v>
      </c>
      <c r="V1474">
        <v>3.6286</v>
      </c>
      <c r="W1474">
        <v>0.10100000000000001</v>
      </c>
      <c r="X1474">
        <v>0.33400000000000002</v>
      </c>
      <c r="Y1474">
        <v>0.87919999999999998</v>
      </c>
    </row>
    <row r="1475" spans="1:25" x14ac:dyDescent="0.2">
      <c r="A1475" t="s">
        <v>1496</v>
      </c>
      <c r="B1475" t="s">
        <v>7365</v>
      </c>
      <c r="C1475">
        <v>-0.98</v>
      </c>
      <c r="D1475">
        <v>1.4E-2</v>
      </c>
      <c r="E1475">
        <v>0.21110000000000001</v>
      </c>
      <c r="F1475">
        <v>0.88819999999999999</v>
      </c>
      <c r="G1475">
        <v>-0.90569999999999995</v>
      </c>
      <c r="H1475">
        <v>-0.68479999999999996</v>
      </c>
      <c r="I1475">
        <v>0.218</v>
      </c>
      <c r="J1475">
        <v>1.6083000000000001</v>
      </c>
      <c r="K1475">
        <v>0.38059999999999999</v>
      </c>
      <c r="L1475">
        <v>0.27329999999999999</v>
      </c>
      <c r="M1475">
        <v>-0.30959999999999999</v>
      </c>
      <c r="N1475">
        <v>-0.314</v>
      </c>
      <c r="O1475">
        <v>1.8824000000000001</v>
      </c>
      <c r="P1475">
        <v>-0.50309999999999999</v>
      </c>
      <c r="Q1475">
        <v>-1.5881000000000001</v>
      </c>
      <c r="R1475">
        <v>-6.8099999999999994E-2</v>
      </c>
      <c r="S1475">
        <v>2.1356000000000002</v>
      </c>
      <c r="T1475">
        <v>0.4446</v>
      </c>
      <c r="U1475">
        <v>-1.2853000000000001</v>
      </c>
      <c r="V1475">
        <v>7.9699999999999993E-2</v>
      </c>
      <c r="W1475">
        <v>-0.70369999999999999</v>
      </c>
      <c r="X1475">
        <v>2.1356000000000002</v>
      </c>
      <c r="Y1475">
        <v>-0.27660000000000001</v>
      </c>
    </row>
    <row r="1476" spans="1:25" x14ac:dyDescent="0.2">
      <c r="A1476" t="s">
        <v>1497</v>
      </c>
      <c r="B1476" t="s">
        <v>7366</v>
      </c>
      <c r="C1476">
        <v>0.70179999999999998</v>
      </c>
      <c r="D1476">
        <v>1.2321</v>
      </c>
      <c r="E1476">
        <v>1.7952999999999999</v>
      </c>
      <c r="F1476">
        <v>2.1484999999999999</v>
      </c>
      <c r="G1476">
        <v>0.1426</v>
      </c>
      <c r="H1476">
        <v>1.3362000000000001</v>
      </c>
      <c r="I1476">
        <v>1.5618000000000001</v>
      </c>
      <c r="J1476">
        <v>1.9437</v>
      </c>
      <c r="K1476">
        <v>2.7119</v>
      </c>
      <c r="L1476">
        <v>1.05</v>
      </c>
      <c r="M1476">
        <v>1.2034</v>
      </c>
      <c r="N1476">
        <v>1.6366000000000001</v>
      </c>
      <c r="O1476">
        <v>2.0880999999999998</v>
      </c>
      <c r="P1476">
        <v>0.109</v>
      </c>
      <c r="Q1476">
        <v>1.3282</v>
      </c>
      <c r="R1476">
        <v>0.43580000000000002</v>
      </c>
      <c r="S1476">
        <v>1.3003</v>
      </c>
      <c r="T1476">
        <v>1.6114999999999999</v>
      </c>
      <c r="U1476">
        <v>-0.27629999999999999</v>
      </c>
      <c r="V1476">
        <v>-0.52739999999999998</v>
      </c>
      <c r="W1476">
        <v>-0.48309999999999997</v>
      </c>
      <c r="X1476">
        <v>0.58340000000000003</v>
      </c>
      <c r="Y1476">
        <v>-0.13270000000000001</v>
      </c>
    </row>
    <row r="1477" spans="1:25" x14ac:dyDescent="0.2">
      <c r="A1477" t="s">
        <v>1498</v>
      </c>
      <c r="B1477" t="s">
        <v>7367</v>
      </c>
      <c r="C1477">
        <v>0.64639999999999997</v>
      </c>
      <c r="D1477">
        <v>1.0444</v>
      </c>
      <c r="E1477">
        <v>2.0177</v>
      </c>
      <c r="F1477">
        <v>1.494</v>
      </c>
      <c r="G1477">
        <v>0.44230000000000003</v>
      </c>
      <c r="H1477">
        <v>1.0478000000000001</v>
      </c>
      <c r="I1477">
        <v>0.90049999999999997</v>
      </c>
      <c r="J1477">
        <v>2.0767000000000002</v>
      </c>
      <c r="K1477">
        <v>1.2381</v>
      </c>
      <c r="L1477">
        <v>0.43819999999999998</v>
      </c>
      <c r="M1477">
        <v>1.7543</v>
      </c>
      <c r="N1477">
        <v>0.19</v>
      </c>
      <c r="O1477">
        <v>1.4806999999999999</v>
      </c>
      <c r="P1477">
        <v>1.1392</v>
      </c>
      <c r="Q1477">
        <v>0.72089999999999999</v>
      </c>
      <c r="R1477">
        <v>7.6999999999999999E-2</v>
      </c>
      <c r="S1477">
        <v>0.42959999999999998</v>
      </c>
      <c r="T1477">
        <v>-1.7264999999999999</v>
      </c>
      <c r="U1477">
        <v>1.0022</v>
      </c>
      <c r="V1477">
        <v>0.63029999999999997</v>
      </c>
      <c r="W1477">
        <v>-0.61670000000000003</v>
      </c>
      <c r="X1477">
        <v>0.66810000000000003</v>
      </c>
      <c r="Y1477">
        <v>-0.37319999999999998</v>
      </c>
    </row>
    <row r="1478" spans="1:25" x14ac:dyDescent="0.2">
      <c r="A1478" t="s">
        <v>1499</v>
      </c>
      <c r="B1478" t="s">
        <v>1499</v>
      </c>
      <c r="C1478">
        <v>-0.22639999999999999</v>
      </c>
      <c r="D1478">
        <v>1.5132000000000001</v>
      </c>
      <c r="E1478">
        <v>1.1740999999999999</v>
      </c>
      <c r="F1478">
        <v>2.0853999999999999</v>
      </c>
      <c r="G1478">
        <v>0.40379999999999999</v>
      </c>
      <c r="H1478">
        <v>-0.24909999999999999</v>
      </c>
      <c r="I1478">
        <v>1.1168</v>
      </c>
      <c r="J1478">
        <v>1.7561</v>
      </c>
      <c r="K1478">
        <v>1.2983</v>
      </c>
      <c r="L1478">
        <v>-1.4990000000000001</v>
      </c>
      <c r="M1478">
        <v>-0.4425</v>
      </c>
      <c r="N1478">
        <v>0.68069999999999997</v>
      </c>
      <c r="O1478">
        <v>1.2119</v>
      </c>
      <c r="P1478">
        <v>0.93189999999999995</v>
      </c>
      <c r="Q1478">
        <v>1.5226</v>
      </c>
      <c r="R1478">
        <v>-0.51200000000000001</v>
      </c>
      <c r="S1478">
        <v>2.18E-2</v>
      </c>
      <c r="T1478">
        <v>-1.1288</v>
      </c>
      <c r="U1478">
        <v>0.91579999999999995</v>
      </c>
      <c r="V1478">
        <v>0.81079999999999997</v>
      </c>
      <c r="W1478">
        <v>0.35970000000000002</v>
      </c>
      <c r="X1478">
        <v>0.45729999999999998</v>
      </c>
      <c r="Y1478">
        <v>-0.1208</v>
      </c>
    </row>
    <row r="1479" spans="1:25" x14ac:dyDescent="0.2">
      <c r="A1479" t="s">
        <v>1500</v>
      </c>
      <c r="B1479" t="s">
        <v>7368</v>
      </c>
      <c r="C1479">
        <v>0.96350000000000002</v>
      </c>
      <c r="D1479">
        <v>6.3661000000000003</v>
      </c>
      <c r="E1479">
        <v>6.1075999999999997</v>
      </c>
      <c r="F1479">
        <v>5.3680000000000003</v>
      </c>
      <c r="G1479">
        <v>3.5800999999999998</v>
      </c>
      <c r="H1479">
        <v>2.7143000000000002</v>
      </c>
      <c r="I1479">
        <v>6.9611999999999998</v>
      </c>
      <c r="J1479">
        <v>5.4253999999999998</v>
      </c>
      <c r="K1479">
        <v>5.9957000000000003</v>
      </c>
      <c r="L1479">
        <v>4.0953999999999997</v>
      </c>
      <c r="M1479">
        <v>3.6943999999999999</v>
      </c>
      <c r="N1479">
        <v>5.7435</v>
      </c>
      <c r="O1479">
        <v>4.4711999999999996</v>
      </c>
      <c r="P1479">
        <v>-5.2721</v>
      </c>
      <c r="Q1479">
        <v>-2.8715999999999999</v>
      </c>
      <c r="R1479">
        <v>-7.4387999999999996</v>
      </c>
      <c r="S1479">
        <v>-2.1438999999999999</v>
      </c>
      <c r="T1479">
        <v>-3.6514000000000002</v>
      </c>
      <c r="U1479">
        <v>-4.9976000000000003</v>
      </c>
      <c r="V1479">
        <v>-3.1924000000000001</v>
      </c>
      <c r="W1479">
        <v>-5.8765000000000001</v>
      </c>
      <c r="X1479">
        <v>-2.7793000000000001</v>
      </c>
      <c r="Y1479">
        <v>-3.2214999999999998</v>
      </c>
    </row>
    <row r="1480" spans="1:25" x14ac:dyDescent="0.2">
      <c r="A1480" t="s">
        <v>1501</v>
      </c>
      <c r="B1480" t="s">
        <v>7369</v>
      </c>
      <c r="C1480">
        <v>-0.77710000000000001</v>
      </c>
      <c r="D1480">
        <v>1.9391</v>
      </c>
      <c r="E1480">
        <v>-0.73819999999999997</v>
      </c>
      <c r="F1480">
        <v>1.0517000000000001</v>
      </c>
      <c r="G1480">
        <v>-0.17430000000000001</v>
      </c>
      <c r="H1480">
        <v>0.96130000000000004</v>
      </c>
      <c r="I1480">
        <v>0.26750000000000002</v>
      </c>
      <c r="J1480">
        <v>0.49409999999999998</v>
      </c>
      <c r="K1480">
        <v>0.30380000000000001</v>
      </c>
      <c r="L1480">
        <v>1.3026</v>
      </c>
      <c r="M1480">
        <v>0.59870000000000001</v>
      </c>
      <c r="N1480">
        <v>1.1747000000000001</v>
      </c>
      <c r="O1480">
        <v>0.34089999999999998</v>
      </c>
      <c r="P1480">
        <v>-0.40310000000000001</v>
      </c>
      <c r="Q1480">
        <v>-0.16869999999999999</v>
      </c>
      <c r="R1480">
        <v>0.753</v>
      </c>
      <c r="S1480">
        <v>5.3400000000000003E-2</v>
      </c>
      <c r="T1480">
        <v>-1.1624000000000001</v>
      </c>
      <c r="U1480">
        <v>-0.75739999999999996</v>
      </c>
      <c r="V1480">
        <v>0.53310000000000002</v>
      </c>
      <c r="W1480">
        <v>1.5236000000000001</v>
      </c>
      <c r="X1480">
        <v>-2.1899999999999999E-2</v>
      </c>
      <c r="Y1480">
        <v>1.3099000000000001</v>
      </c>
    </row>
    <row r="1481" spans="1:25" x14ac:dyDescent="0.2">
      <c r="A1481" t="s">
        <v>1502</v>
      </c>
      <c r="B1481" t="s">
        <v>7370</v>
      </c>
      <c r="C1481">
        <v>-0.78739999999999999</v>
      </c>
      <c r="D1481">
        <v>1.6516</v>
      </c>
      <c r="E1481">
        <v>1.0304</v>
      </c>
      <c r="F1481">
        <v>1.7019</v>
      </c>
      <c r="G1481">
        <v>-0.42149999999999999</v>
      </c>
      <c r="H1481">
        <v>1.7459</v>
      </c>
      <c r="I1481">
        <v>1.6773</v>
      </c>
      <c r="J1481">
        <v>1.5507</v>
      </c>
      <c r="K1481">
        <v>3.1699999999999999E-2</v>
      </c>
      <c r="L1481">
        <v>0.50490000000000002</v>
      </c>
      <c r="M1481">
        <v>0.75590000000000002</v>
      </c>
      <c r="N1481">
        <v>1.0802</v>
      </c>
      <c r="O1481">
        <v>1.4741</v>
      </c>
      <c r="P1481">
        <v>-0.75249999999999995</v>
      </c>
      <c r="Q1481">
        <v>-1.5134000000000001</v>
      </c>
      <c r="R1481">
        <v>-0.58299999999999996</v>
      </c>
      <c r="S1481">
        <v>0.39560000000000001</v>
      </c>
      <c r="T1481">
        <v>0.54879999999999995</v>
      </c>
      <c r="U1481">
        <v>-0.25240000000000001</v>
      </c>
      <c r="V1481">
        <v>-0.60350000000000004</v>
      </c>
      <c r="W1481">
        <v>-0.76149999999999995</v>
      </c>
      <c r="X1481">
        <v>-0.51419999999999999</v>
      </c>
      <c r="Y1481">
        <v>-0.76090000000000002</v>
      </c>
    </row>
    <row r="1482" spans="1:25" x14ac:dyDescent="0.2">
      <c r="A1482" t="s">
        <v>1503</v>
      </c>
      <c r="B1482" t="s">
        <v>7371</v>
      </c>
      <c r="C1482">
        <v>-2.4777999999999998</v>
      </c>
      <c r="D1482">
        <v>1.8496999999999999</v>
      </c>
      <c r="E1482">
        <v>0.77700000000000002</v>
      </c>
      <c r="F1482">
        <v>0.85860000000000003</v>
      </c>
      <c r="G1482">
        <v>-0.53310000000000002</v>
      </c>
      <c r="H1482">
        <v>-0.8286</v>
      </c>
      <c r="I1482">
        <v>0.26950000000000002</v>
      </c>
      <c r="J1482">
        <v>-0.32700000000000001</v>
      </c>
      <c r="K1482">
        <v>0.33910000000000001</v>
      </c>
      <c r="L1482">
        <v>0.17219999999999999</v>
      </c>
      <c r="M1482">
        <v>-0.5494</v>
      </c>
      <c r="N1482">
        <v>0.31609999999999999</v>
      </c>
      <c r="O1482">
        <v>0.22670000000000001</v>
      </c>
      <c r="P1482">
        <v>1.5004999999999999</v>
      </c>
      <c r="Q1482">
        <v>0.2336</v>
      </c>
      <c r="R1482">
        <v>1.8937999999999999</v>
      </c>
      <c r="S1482">
        <v>-1.3916999999999999</v>
      </c>
      <c r="T1482">
        <v>-0.1991</v>
      </c>
      <c r="U1482">
        <v>1.3180000000000001</v>
      </c>
      <c r="V1482">
        <v>0.41020000000000001</v>
      </c>
      <c r="W1482">
        <v>2.1564000000000001</v>
      </c>
      <c r="X1482">
        <v>-1.4839</v>
      </c>
      <c r="Y1482">
        <v>-0.29060000000000002</v>
      </c>
    </row>
    <row r="1483" spans="1:25" x14ac:dyDescent="0.2">
      <c r="A1483" t="s">
        <v>1504</v>
      </c>
      <c r="B1483" t="s">
        <v>7372</v>
      </c>
      <c r="C1483">
        <v>1.0865</v>
      </c>
      <c r="D1483">
        <v>3.0436999999999999</v>
      </c>
      <c r="E1483">
        <v>1.4233</v>
      </c>
      <c r="F1483">
        <v>1.3533999999999999</v>
      </c>
      <c r="G1483">
        <v>3.2153</v>
      </c>
      <c r="H1483">
        <v>2.7513000000000001</v>
      </c>
      <c r="I1483">
        <v>2.7199</v>
      </c>
      <c r="J1483">
        <v>1.5629999999999999</v>
      </c>
      <c r="K1483">
        <v>0.88190000000000002</v>
      </c>
      <c r="L1483">
        <v>2.9114</v>
      </c>
      <c r="M1483">
        <v>2.7896999999999998</v>
      </c>
      <c r="N1483">
        <v>2.0760999999999998</v>
      </c>
      <c r="O1483">
        <v>1.476</v>
      </c>
      <c r="P1483">
        <v>0.61180000000000001</v>
      </c>
      <c r="Q1483">
        <v>0.504</v>
      </c>
      <c r="R1483">
        <v>-1.6696</v>
      </c>
      <c r="S1483">
        <v>3.32E-2</v>
      </c>
      <c r="T1483">
        <v>-0.44900000000000001</v>
      </c>
      <c r="U1483">
        <v>0.11219999999999999</v>
      </c>
      <c r="V1483">
        <v>0.24729999999999999</v>
      </c>
      <c r="W1483">
        <v>-1.0569999999999999</v>
      </c>
      <c r="X1483">
        <v>-1.381</v>
      </c>
      <c r="Y1483">
        <v>-1.7827</v>
      </c>
    </row>
    <row r="1484" spans="1:25" x14ac:dyDescent="0.2">
      <c r="A1484" t="s">
        <v>1505</v>
      </c>
      <c r="B1484" t="s">
        <v>7373</v>
      </c>
      <c r="C1484">
        <v>1.1434</v>
      </c>
      <c r="D1484">
        <v>1.0886</v>
      </c>
      <c r="E1484">
        <v>0.34510000000000002</v>
      </c>
      <c r="F1484">
        <v>0.67600000000000005</v>
      </c>
      <c r="G1484">
        <v>1.7338</v>
      </c>
      <c r="H1484">
        <v>3.2221000000000002</v>
      </c>
      <c r="I1484">
        <v>2.4253999999999998</v>
      </c>
      <c r="J1484">
        <v>1.1953</v>
      </c>
      <c r="K1484">
        <v>1.5222</v>
      </c>
      <c r="L1484">
        <v>2.2806000000000002</v>
      </c>
      <c r="M1484">
        <v>4.8739999999999997</v>
      </c>
      <c r="N1484">
        <v>3.0022000000000002</v>
      </c>
      <c r="O1484">
        <v>1.8345</v>
      </c>
      <c r="P1484">
        <v>2.4337</v>
      </c>
      <c r="Q1484">
        <v>1.0394000000000001</v>
      </c>
      <c r="R1484">
        <v>0.38529999999999998</v>
      </c>
      <c r="S1484">
        <v>1.8913</v>
      </c>
      <c r="T1484">
        <v>1.0051000000000001</v>
      </c>
      <c r="U1484">
        <v>3.6461000000000001</v>
      </c>
      <c r="V1484">
        <v>2.0516999999999999</v>
      </c>
      <c r="W1484">
        <v>0.3997</v>
      </c>
      <c r="X1484">
        <v>-0.42359999999999998</v>
      </c>
      <c r="Y1484">
        <v>1.4314</v>
      </c>
    </row>
    <row r="1485" spans="1:25" x14ac:dyDescent="0.2">
      <c r="A1485" t="s">
        <v>1506</v>
      </c>
      <c r="B1485" t="s">
        <v>7374</v>
      </c>
      <c r="C1485">
        <v>0.31390000000000001</v>
      </c>
      <c r="D1485">
        <v>-1.04</v>
      </c>
      <c r="E1485">
        <v>-0.64549999999999996</v>
      </c>
      <c r="F1485">
        <v>-0.44800000000000001</v>
      </c>
      <c r="G1485">
        <v>0.71930000000000005</v>
      </c>
      <c r="H1485">
        <v>0.26050000000000001</v>
      </c>
      <c r="I1485">
        <v>-2.0999999999999999E-3</v>
      </c>
      <c r="J1485">
        <v>-1.3376999999999999</v>
      </c>
      <c r="K1485">
        <v>-0.2858</v>
      </c>
      <c r="L1485">
        <v>0.3427</v>
      </c>
      <c r="M1485">
        <v>-0.84079999999999999</v>
      </c>
      <c r="N1485">
        <v>-0.42720000000000002</v>
      </c>
      <c r="O1485">
        <v>-0.79359999999999997</v>
      </c>
      <c r="P1485">
        <v>0.81459999999999999</v>
      </c>
      <c r="Q1485">
        <v>-0.21240000000000001</v>
      </c>
      <c r="R1485">
        <v>-2.8299999999999999E-2</v>
      </c>
      <c r="S1485">
        <v>-0.69369999999999998</v>
      </c>
      <c r="T1485">
        <v>0.93420000000000003</v>
      </c>
      <c r="U1485">
        <v>1.6527000000000001</v>
      </c>
      <c r="V1485">
        <v>0.1404</v>
      </c>
      <c r="W1485">
        <v>-0.24540000000000001</v>
      </c>
      <c r="X1485">
        <v>-0.3861</v>
      </c>
      <c r="Y1485">
        <v>0.24229999999999999</v>
      </c>
    </row>
    <row r="1486" spans="1:25" x14ac:dyDescent="0.2">
      <c r="A1486" t="s">
        <v>1507</v>
      </c>
      <c r="B1486" t="s">
        <v>7375</v>
      </c>
      <c r="C1486">
        <v>-0.9294</v>
      </c>
      <c r="D1486">
        <v>1.1928000000000001</v>
      </c>
      <c r="E1486">
        <v>0.68459999999999999</v>
      </c>
      <c r="F1486">
        <v>1.6404000000000001</v>
      </c>
      <c r="G1486">
        <v>-1.6147</v>
      </c>
      <c r="H1486">
        <v>-0.69110000000000005</v>
      </c>
      <c r="I1486">
        <v>0.63780000000000003</v>
      </c>
      <c r="J1486">
        <v>-0.37390000000000001</v>
      </c>
      <c r="K1486">
        <v>0.41210000000000002</v>
      </c>
      <c r="L1486">
        <v>-0.67490000000000006</v>
      </c>
      <c r="M1486">
        <v>-0.6905</v>
      </c>
      <c r="N1486">
        <v>0.38850000000000001</v>
      </c>
      <c r="O1486">
        <v>1.5769</v>
      </c>
      <c r="P1486">
        <v>1.9590000000000001</v>
      </c>
      <c r="Q1486">
        <v>0.3846</v>
      </c>
      <c r="R1486">
        <v>1.4236</v>
      </c>
      <c r="S1486">
        <v>-1.4703999999999999</v>
      </c>
      <c r="T1486">
        <v>0.64149999999999996</v>
      </c>
      <c r="U1486">
        <v>1.0745</v>
      </c>
      <c r="V1486">
        <v>1.2375</v>
      </c>
      <c r="W1486">
        <v>2.3010000000000002</v>
      </c>
      <c r="X1486">
        <v>-2.3612000000000002</v>
      </c>
      <c r="Y1486">
        <v>0.29110000000000003</v>
      </c>
    </row>
    <row r="1487" spans="1:25" x14ac:dyDescent="0.2">
      <c r="A1487" t="s">
        <v>1508</v>
      </c>
      <c r="B1487" t="s">
        <v>7376</v>
      </c>
      <c r="C1487">
        <v>-0.58460000000000001</v>
      </c>
      <c r="D1487">
        <v>-0.83179999999999998</v>
      </c>
      <c r="E1487">
        <v>-1.1914</v>
      </c>
      <c r="F1487">
        <v>0.2636</v>
      </c>
      <c r="G1487">
        <v>-2.2507000000000001</v>
      </c>
      <c r="H1487">
        <v>0.92520000000000002</v>
      </c>
      <c r="I1487">
        <v>-0.74060000000000004</v>
      </c>
      <c r="J1487">
        <v>-1.1970000000000001</v>
      </c>
      <c r="K1487">
        <v>-0.86739999999999995</v>
      </c>
      <c r="L1487">
        <v>0.5151</v>
      </c>
      <c r="M1487">
        <v>-0.88070000000000004</v>
      </c>
      <c r="N1487">
        <v>1.5900000000000001E-2</v>
      </c>
      <c r="O1487">
        <v>-0.56200000000000006</v>
      </c>
      <c r="P1487">
        <v>0.65249999999999997</v>
      </c>
      <c r="Q1487">
        <v>0.41589999999999999</v>
      </c>
      <c r="R1487">
        <v>0.51649999999999996</v>
      </c>
      <c r="S1487">
        <v>-5.8999999999999999E-3</v>
      </c>
      <c r="T1487">
        <v>-2.2275999999999998</v>
      </c>
      <c r="U1487">
        <v>-0.7823</v>
      </c>
      <c r="V1487">
        <v>1.2941</v>
      </c>
      <c r="W1487">
        <v>0.56769999999999998</v>
      </c>
      <c r="X1487">
        <v>-0.37540000000000001</v>
      </c>
      <c r="Y1487">
        <v>0.27300000000000002</v>
      </c>
    </row>
    <row r="1488" spans="1:25" x14ac:dyDescent="0.2">
      <c r="A1488" t="s">
        <v>1509</v>
      </c>
      <c r="B1488" t="s">
        <v>7377</v>
      </c>
      <c r="C1488">
        <v>0.35310000000000002</v>
      </c>
      <c r="D1488">
        <v>-1.4584999999999999</v>
      </c>
      <c r="E1488">
        <v>-0.24399999999999999</v>
      </c>
      <c r="F1488">
        <v>-6.3100000000000003E-2</v>
      </c>
      <c r="G1488">
        <v>-1.1806000000000001</v>
      </c>
      <c r="H1488">
        <v>-0.89749999999999996</v>
      </c>
      <c r="I1488">
        <v>-0.66490000000000005</v>
      </c>
      <c r="J1488">
        <v>2.4321000000000002</v>
      </c>
      <c r="K1488">
        <v>-0.55410000000000004</v>
      </c>
      <c r="L1488">
        <v>-2.0066000000000002</v>
      </c>
      <c r="M1488">
        <v>-1.6049</v>
      </c>
      <c r="N1488">
        <v>-0.60029999999999994</v>
      </c>
      <c r="O1488">
        <v>-8.0500000000000002E-2</v>
      </c>
      <c r="P1488">
        <v>2.8041999999999998</v>
      </c>
      <c r="Q1488">
        <v>0.5353</v>
      </c>
      <c r="R1488">
        <v>1.7741</v>
      </c>
      <c r="S1488">
        <v>-5.2378</v>
      </c>
      <c r="T1488">
        <v>1.5449999999999999</v>
      </c>
      <c r="U1488">
        <v>0.99060000000000004</v>
      </c>
      <c r="V1488">
        <v>0.58530000000000004</v>
      </c>
      <c r="W1488">
        <v>-0.78190000000000004</v>
      </c>
      <c r="X1488">
        <v>0.38669999999999999</v>
      </c>
      <c r="Y1488">
        <v>0.40360000000000001</v>
      </c>
    </row>
    <row r="1489" spans="1:25" x14ac:dyDescent="0.2">
      <c r="A1489" t="s">
        <v>1510</v>
      </c>
      <c r="B1489" t="s">
        <v>7378</v>
      </c>
      <c r="C1489">
        <v>-0.48520000000000002</v>
      </c>
      <c r="D1489">
        <v>-0.45019999999999999</v>
      </c>
      <c r="E1489">
        <v>-0.73270000000000002</v>
      </c>
      <c r="F1489">
        <v>-0.92759999999999998</v>
      </c>
      <c r="G1489">
        <v>-4.1099999999999998E-2</v>
      </c>
      <c r="H1489">
        <v>-0.4667</v>
      </c>
      <c r="I1489">
        <v>0.24360000000000001</v>
      </c>
      <c r="J1489">
        <v>-0.96509999999999996</v>
      </c>
      <c r="K1489">
        <v>0.153</v>
      </c>
      <c r="L1489">
        <v>-0.39329999999999998</v>
      </c>
      <c r="M1489">
        <v>-0.1399</v>
      </c>
      <c r="N1489">
        <v>0.87129999999999996</v>
      </c>
      <c r="O1489">
        <v>-0.38819999999999999</v>
      </c>
      <c r="P1489">
        <v>0.25979999999999998</v>
      </c>
      <c r="Q1489">
        <v>0.40510000000000002</v>
      </c>
      <c r="R1489">
        <v>1.1101000000000001</v>
      </c>
      <c r="S1489">
        <v>1.2436</v>
      </c>
      <c r="T1489">
        <v>1.5909</v>
      </c>
      <c r="U1489">
        <v>0.80700000000000005</v>
      </c>
      <c r="V1489">
        <v>0.23050000000000001</v>
      </c>
      <c r="W1489">
        <v>-1.0999999999999999E-2</v>
      </c>
      <c r="X1489">
        <v>-0.1638</v>
      </c>
      <c r="Y1489">
        <v>-0.23949999999999999</v>
      </c>
    </row>
    <row r="1490" spans="1:25" x14ac:dyDescent="0.2">
      <c r="A1490" t="s">
        <v>1511</v>
      </c>
      <c r="B1490" t="s">
        <v>7379</v>
      </c>
      <c r="C1490">
        <v>-0.38250000000000001</v>
      </c>
      <c r="D1490">
        <v>0.4602</v>
      </c>
      <c r="E1490">
        <v>-1.5640000000000001</v>
      </c>
      <c r="F1490">
        <v>-0.34599999999999997</v>
      </c>
      <c r="G1490">
        <v>-0.48020000000000002</v>
      </c>
      <c r="H1490">
        <v>-0.78659999999999997</v>
      </c>
      <c r="I1490">
        <v>1.1020000000000001</v>
      </c>
      <c r="J1490">
        <v>0.13350000000000001</v>
      </c>
      <c r="K1490">
        <v>-5.3499999999999999E-2</v>
      </c>
      <c r="L1490">
        <v>-0.47289999999999999</v>
      </c>
      <c r="M1490">
        <v>-0.72570000000000001</v>
      </c>
      <c r="N1490">
        <v>5.4000000000000003E-3</v>
      </c>
      <c r="O1490">
        <v>0.88270000000000004</v>
      </c>
      <c r="P1490">
        <v>0.86070000000000002</v>
      </c>
      <c r="Q1490">
        <v>-8.6699999999999999E-2</v>
      </c>
      <c r="R1490">
        <v>1.9625999999999999</v>
      </c>
      <c r="S1490">
        <v>1.2838000000000001</v>
      </c>
      <c r="T1490">
        <v>0.68610000000000004</v>
      </c>
      <c r="U1490">
        <v>-0.1424</v>
      </c>
      <c r="V1490">
        <v>0.25009999999999999</v>
      </c>
      <c r="W1490">
        <v>-4.3499999999999997E-2</v>
      </c>
      <c r="X1490">
        <v>-1.1765000000000001</v>
      </c>
      <c r="Y1490">
        <v>0.69750000000000001</v>
      </c>
    </row>
    <row r="1491" spans="1:25" x14ac:dyDescent="0.2">
      <c r="A1491" t="s">
        <v>1512</v>
      </c>
      <c r="B1491" t="s">
        <v>7380</v>
      </c>
      <c r="C1491">
        <v>-0.16550000000000001</v>
      </c>
      <c r="D1491">
        <v>-0.92479999999999996</v>
      </c>
      <c r="E1491">
        <v>-2.6690999999999998</v>
      </c>
      <c r="F1491">
        <v>-0.91769999999999996</v>
      </c>
      <c r="G1491">
        <v>-0.56499999999999995</v>
      </c>
      <c r="H1491">
        <v>0.24859999999999999</v>
      </c>
      <c r="I1491">
        <v>-0.56710000000000005</v>
      </c>
      <c r="J1491">
        <v>0.30609999999999998</v>
      </c>
      <c r="K1491">
        <v>-1.7851999999999999</v>
      </c>
      <c r="L1491">
        <v>0.36270000000000002</v>
      </c>
      <c r="M1491">
        <v>0.3483</v>
      </c>
      <c r="N1491">
        <v>-0.1452</v>
      </c>
      <c r="O1491">
        <v>-0.87519999999999998</v>
      </c>
      <c r="P1491">
        <v>0.9869</v>
      </c>
      <c r="Q1491">
        <v>0.1477</v>
      </c>
      <c r="R1491">
        <v>1.6</v>
      </c>
      <c r="S1491">
        <v>-1.2862</v>
      </c>
      <c r="T1491">
        <v>-1.3879999999999999</v>
      </c>
      <c r="U1491">
        <v>0.73399999999999999</v>
      </c>
      <c r="V1491">
        <v>0.66839999999999999</v>
      </c>
      <c r="W1491">
        <v>2.1434000000000002</v>
      </c>
      <c r="X1491">
        <v>-1.7782</v>
      </c>
      <c r="Y1491">
        <v>-0.80730000000000002</v>
      </c>
    </row>
    <row r="1492" spans="1:25" x14ac:dyDescent="0.2">
      <c r="A1492" t="s">
        <v>1513</v>
      </c>
      <c r="B1492" t="s">
        <v>7381</v>
      </c>
      <c r="C1492">
        <v>-0.1804</v>
      </c>
      <c r="D1492">
        <v>0.34710000000000002</v>
      </c>
      <c r="E1492">
        <v>-1.2403</v>
      </c>
      <c r="F1492">
        <v>-0.45</v>
      </c>
      <c r="G1492">
        <v>-1.4590000000000001</v>
      </c>
      <c r="H1492">
        <v>0.33350000000000002</v>
      </c>
      <c r="I1492">
        <v>0.77800000000000002</v>
      </c>
      <c r="J1492">
        <v>-0.88109999999999999</v>
      </c>
      <c r="K1492">
        <v>-0.71319999999999995</v>
      </c>
      <c r="L1492">
        <v>0.38440000000000002</v>
      </c>
      <c r="M1492">
        <v>0.10059999999999999</v>
      </c>
      <c r="N1492">
        <v>0.49980000000000002</v>
      </c>
      <c r="O1492">
        <v>-0.64419999999999999</v>
      </c>
      <c r="P1492">
        <v>0.77510000000000001</v>
      </c>
      <c r="Q1492">
        <v>-9.2600000000000002E-2</v>
      </c>
      <c r="R1492">
        <v>0.87090000000000001</v>
      </c>
      <c r="S1492">
        <v>-0.1195</v>
      </c>
      <c r="T1492">
        <v>-0.1023</v>
      </c>
      <c r="U1492">
        <v>3.4299999999999997E-2</v>
      </c>
      <c r="V1492">
        <v>0.27400000000000002</v>
      </c>
      <c r="W1492">
        <v>-0.42370000000000002</v>
      </c>
      <c r="X1492">
        <v>-0.1464</v>
      </c>
      <c r="Y1492">
        <v>-0.1908</v>
      </c>
    </row>
    <row r="1493" spans="1:25" x14ac:dyDescent="0.2">
      <c r="A1493" t="s">
        <v>1514</v>
      </c>
      <c r="B1493" t="s">
        <v>7382</v>
      </c>
      <c r="C1493">
        <v>-0.61370000000000002</v>
      </c>
      <c r="D1493">
        <v>-0.89439999999999997</v>
      </c>
      <c r="E1493">
        <v>-1.3427</v>
      </c>
      <c r="F1493">
        <v>9.1600000000000001E-2</v>
      </c>
      <c r="G1493">
        <v>-9.1000000000000004E-3</v>
      </c>
      <c r="H1493">
        <v>-0.92759999999999998</v>
      </c>
      <c r="I1493">
        <v>-0.65529999999999999</v>
      </c>
      <c r="J1493">
        <v>-0.85770000000000002</v>
      </c>
      <c r="K1493">
        <v>8.2500000000000004E-2</v>
      </c>
      <c r="L1493">
        <v>0.15659999999999999</v>
      </c>
      <c r="M1493">
        <v>-0.57599999999999996</v>
      </c>
      <c r="N1493">
        <v>-0.53059999999999996</v>
      </c>
      <c r="O1493">
        <v>-0.58430000000000004</v>
      </c>
      <c r="P1493">
        <v>0.99039999999999995</v>
      </c>
      <c r="Q1493">
        <v>-0.18509999999999999</v>
      </c>
      <c r="R1493">
        <v>-1.7399999999999999E-2</v>
      </c>
      <c r="S1493">
        <v>0.55689999999999995</v>
      </c>
      <c r="T1493">
        <v>-0.17019999999999999</v>
      </c>
      <c r="U1493">
        <v>1.2079</v>
      </c>
      <c r="V1493">
        <v>-0.48720000000000002</v>
      </c>
      <c r="W1493">
        <v>-0.94840000000000002</v>
      </c>
      <c r="X1493">
        <v>5.1200000000000002E-2</v>
      </c>
      <c r="Y1493">
        <v>0.2651</v>
      </c>
    </row>
    <row r="1494" spans="1:25" x14ac:dyDescent="0.2">
      <c r="A1494" t="s">
        <v>1515</v>
      </c>
      <c r="B1494" t="s">
        <v>7383</v>
      </c>
      <c r="C1494">
        <v>0.71060000000000001</v>
      </c>
      <c r="D1494">
        <v>5.33E-2</v>
      </c>
      <c r="E1494">
        <v>1.4865999999999999</v>
      </c>
      <c r="F1494">
        <v>0.82379999999999998</v>
      </c>
      <c r="G1494">
        <v>0.32190000000000002</v>
      </c>
      <c r="H1494">
        <v>0.85819999999999996</v>
      </c>
      <c r="I1494">
        <v>0.1313</v>
      </c>
      <c r="J1494">
        <v>-2.8420999999999998</v>
      </c>
      <c r="K1494">
        <v>1.2049000000000001</v>
      </c>
      <c r="L1494">
        <v>-0.4677</v>
      </c>
      <c r="M1494">
        <v>-0.2994</v>
      </c>
      <c r="N1494">
        <v>1.6393</v>
      </c>
      <c r="O1494">
        <v>1.6039000000000001</v>
      </c>
      <c r="P1494">
        <v>3.4045999999999998</v>
      </c>
      <c r="Q1494">
        <v>1.9470000000000001</v>
      </c>
      <c r="R1494">
        <v>-1.2754000000000001</v>
      </c>
      <c r="S1494">
        <v>4.2897999999999996</v>
      </c>
      <c r="T1494">
        <v>0.89939999999999998</v>
      </c>
      <c r="U1494">
        <v>1.5558000000000001</v>
      </c>
      <c r="V1494">
        <v>2.6493000000000002</v>
      </c>
      <c r="W1494">
        <v>-1.1633</v>
      </c>
      <c r="X1494">
        <v>-2.7061999999999999</v>
      </c>
      <c r="Y1494">
        <v>0.38929999999999998</v>
      </c>
    </row>
    <row r="1495" spans="1:25" x14ac:dyDescent="0.2">
      <c r="A1495" t="s">
        <v>1516</v>
      </c>
      <c r="B1495" t="s">
        <v>7384</v>
      </c>
      <c r="C1495">
        <v>-1.157</v>
      </c>
      <c r="D1495">
        <v>1.883</v>
      </c>
      <c r="E1495">
        <v>2.1406999999999998</v>
      </c>
      <c r="F1495">
        <v>0.94720000000000004</v>
      </c>
      <c r="G1495">
        <v>-2.01E-2</v>
      </c>
      <c r="H1495">
        <v>0.87609999999999999</v>
      </c>
      <c r="I1495">
        <v>2.3567999999999998</v>
      </c>
      <c r="J1495">
        <v>1.2367999999999999</v>
      </c>
      <c r="K1495">
        <v>0.78580000000000005</v>
      </c>
      <c r="L1495">
        <v>1.0209999999999999</v>
      </c>
      <c r="M1495">
        <v>-0.68720000000000003</v>
      </c>
      <c r="N1495">
        <v>0.69930000000000003</v>
      </c>
      <c r="O1495">
        <v>0.89170000000000005</v>
      </c>
      <c r="P1495">
        <v>1.7535000000000001</v>
      </c>
      <c r="Q1495">
        <v>-1.9132</v>
      </c>
      <c r="R1495">
        <v>-1.8975</v>
      </c>
      <c r="S1495">
        <v>1.419</v>
      </c>
      <c r="T1495">
        <v>-0.31330000000000002</v>
      </c>
      <c r="U1495">
        <v>-1.0103</v>
      </c>
      <c r="V1495">
        <v>0.26650000000000001</v>
      </c>
      <c r="W1495">
        <v>-0.33779999999999999</v>
      </c>
      <c r="X1495">
        <v>1.1453</v>
      </c>
      <c r="Y1495">
        <v>-1.0379</v>
      </c>
    </row>
    <row r="1496" spans="1:25" x14ac:dyDescent="0.2">
      <c r="A1496" t="s">
        <v>1517</v>
      </c>
      <c r="B1496" t="s">
        <v>1517</v>
      </c>
      <c r="C1496">
        <v>-0.45700000000000002</v>
      </c>
      <c r="D1496">
        <v>1.8398000000000001</v>
      </c>
      <c r="E1496">
        <v>-5.45E-2</v>
      </c>
      <c r="F1496">
        <v>1.0752999999999999</v>
      </c>
      <c r="G1496">
        <v>1.0130999999999999</v>
      </c>
      <c r="H1496">
        <v>-0.39140000000000003</v>
      </c>
      <c r="I1496">
        <v>1.605</v>
      </c>
      <c r="J1496">
        <v>1.0806</v>
      </c>
      <c r="K1496">
        <v>0.4234</v>
      </c>
      <c r="L1496">
        <v>-3.5000000000000001E-3</v>
      </c>
      <c r="M1496">
        <v>-0.2404</v>
      </c>
      <c r="N1496">
        <v>0.41039999999999999</v>
      </c>
      <c r="O1496">
        <v>0.70350000000000001</v>
      </c>
      <c r="P1496">
        <v>-0.45679999999999998</v>
      </c>
      <c r="Q1496">
        <v>4.3200000000000002E-2</v>
      </c>
      <c r="R1496">
        <v>-1.0952999999999999</v>
      </c>
      <c r="S1496">
        <v>0.17929999999999999</v>
      </c>
      <c r="T1496">
        <v>0.15429999999999999</v>
      </c>
      <c r="U1496">
        <v>-0.42009999999999997</v>
      </c>
      <c r="V1496">
        <v>0.39889999999999998</v>
      </c>
      <c r="W1496">
        <v>0.1205</v>
      </c>
      <c r="X1496">
        <v>1.7969999999999999</v>
      </c>
      <c r="Y1496">
        <v>0.37659999999999999</v>
      </c>
    </row>
    <row r="1497" spans="1:25" x14ac:dyDescent="0.2">
      <c r="A1497" t="s">
        <v>1518</v>
      </c>
      <c r="B1497" t="s">
        <v>7385</v>
      </c>
      <c r="C1497">
        <v>0.29580000000000001</v>
      </c>
      <c r="D1497">
        <v>-0.71719999999999995</v>
      </c>
      <c r="E1497">
        <v>-0.42259999999999998</v>
      </c>
      <c r="F1497">
        <v>-0.1066</v>
      </c>
      <c r="G1497">
        <v>-1.8546</v>
      </c>
      <c r="H1497">
        <v>-6.3700000000000007E-2</v>
      </c>
      <c r="I1497">
        <v>-1.0202</v>
      </c>
      <c r="J1497">
        <v>-0.36499999999999999</v>
      </c>
      <c r="K1497">
        <v>-0.66569999999999996</v>
      </c>
      <c r="L1497">
        <v>-0.13830000000000001</v>
      </c>
      <c r="M1497">
        <v>0.16200000000000001</v>
      </c>
      <c r="N1497">
        <v>-0.71550000000000002</v>
      </c>
      <c r="O1497">
        <v>-0.29070000000000001</v>
      </c>
      <c r="P1497">
        <v>-0.40379999999999999</v>
      </c>
      <c r="Q1497">
        <v>0.93049999999999999</v>
      </c>
      <c r="R1497">
        <v>0.70569999999999999</v>
      </c>
      <c r="S1497">
        <v>0.89749999999999996</v>
      </c>
      <c r="T1497">
        <v>-1.161</v>
      </c>
      <c r="U1497">
        <v>-0.53600000000000003</v>
      </c>
      <c r="V1497">
        <v>2.3359999999999999</v>
      </c>
      <c r="W1497">
        <v>0.46889999999999998</v>
      </c>
      <c r="X1497">
        <v>0.53059999999999996</v>
      </c>
      <c r="Y1497">
        <v>0.83350000000000002</v>
      </c>
    </row>
    <row r="1498" spans="1:25" x14ac:dyDescent="0.2">
      <c r="A1498" t="s">
        <v>1519</v>
      </c>
      <c r="B1498" t="s">
        <v>7386</v>
      </c>
      <c r="C1498">
        <v>-0.28320000000000001</v>
      </c>
      <c r="D1498">
        <v>-1.0920000000000001</v>
      </c>
      <c r="E1498">
        <v>-2.5320999999999998</v>
      </c>
      <c r="F1498">
        <v>-1.2572000000000001</v>
      </c>
      <c r="G1498">
        <v>-3.0381999999999998</v>
      </c>
      <c r="H1498">
        <v>-1.4300999999999999</v>
      </c>
      <c r="I1498">
        <v>-0.67100000000000004</v>
      </c>
      <c r="J1498">
        <v>-2.6429999999999998</v>
      </c>
      <c r="K1498">
        <v>-2.1143000000000001</v>
      </c>
      <c r="L1498">
        <v>-1.7539</v>
      </c>
      <c r="M1498">
        <v>-1.2419</v>
      </c>
      <c r="N1498">
        <v>-1.7277</v>
      </c>
      <c r="O1498">
        <v>-1.3442000000000001</v>
      </c>
      <c r="P1498">
        <v>0.1885</v>
      </c>
      <c r="Q1498">
        <v>1.0663</v>
      </c>
      <c r="R1498">
        <v>1.2401</v>
      </c>
      <c r="S1498">
        <v>-0.14810000000000001</v>
      </c>
      <c r="T1498">
        <v>-0.90259999999999996</v>
      </c>
      <c r="U1498">
        <v>0.38740000000000002</v>
      </c>
      <c r="V1498">
        <v>0.87070000000000003</v>
      </c>
      <c r="W1498">
        <v>1.1274</v>
      </c>
      <c r="X1498">
        <v>-0.48630000000000001</v>
      </c>
      <c r="Y1498">
        <v>0.90200000000000002</v>
      </c>
    </row>
    <row r="1499" spans="1:25" x14ac:dyDescent="0.2">
      <c r="A1499" t="s">
        <v>1520</v>
      </c>
      <c r="B1499" t="s">
        <v>7387</v>
      </c>
      <c r="C1499">
        <v>-0.56379999999999997</v>
      </c>
      <c r="D1499">
        <v>0.26750000000000002</v>
      </c>
      <c r="E1499">
        <v>-0.49390000000000001</v>
      </c>
      <c r="F1499">
        <v>-0.40410000000000001</v>
      </c>
      <c r="G1499">
        <v>-0.43680000000000002</v>
      </c>
      <c r="H1499">
        <v>0.1583</v>
      </c>
      <c r="I1499">
        <v>1.7678</v>
      </c>
      <c r="J1499">
        <v>2.7E-2</v>
      </c>
      <c r="K1499">
        <v>-0.84099999999999997</v>
      </c>
      <c r="L1499">
        <v>-0.63349999999999995</v>
      </c>
      <c r="M1499">
        <v>0.58640000000000003</v>
      </c>
      <c r="N1499">
        <v>0.25580000000000003</v>
      </c>
      <c r="O1499">
        <v>0.67320000000000002</v>
      </c>
      <c r="P1499">
        <v>-1.0926</v>
      </c>
      <c r="Q1499">
        <v>-0.77470000000000006</v>
      </c>
      <c r="R1499">
        <v>0.13819999999999999</v>
      </c>
      <c r="S1499">
        <v>1.2279</v>
      </c>
      <c r="T1499">
        <v>-0.89590000000000003</v>
      </c>
      <c r="U1499">
        <v>-0.53259999999999996</v>
      </c>
      <c r="V1499">
        <v>0.50090000000000001</v>
      </c>
      <c r="W1499">
        <v>-0.47739999999999999</v>
      </c>
      <c r="X1499">
        <v>0.94689999999999996</v>
      </c>
      <c r="Y1499">
        <v>1.3694</v>
      </c>
    </row>
    <row r="1500" spans="1:25" x14ac:dyDescent="0.2">
      <c r="A1500" t="s">
        <v>1521</v>
      </c>
      <c r="B1500" t="s">
        <v>7388</v>
      </c>
      <c r="C1500">
        <v>1.6354</v>
      </c>
      <c r="D1500">
        <v>0.40150000000000002</v>
      </c>
      <c r="E1500">
        <v>-0.40110000000000001</v>
      </c>
      <c r="F1500">
        <v>0.51349999999999996</v>
      </c>
      <c r="G1500">
        <v>-1.4272</v>
      </c>
      <c r="H1500">
        <v>1.2581</v>
      </c>
      <c r="I1500">
        <v>0.13469999999999999</v>
      </c>
      <c r="J1500">
        <v>6.8699999999999997E-2</v>
      </c>
      <c r="K1500">
        <v>0.60819999999999996</v>
      </c>
      <c r="L1500">
        <v>-0.1726</v>
      </c>
      <c r="M1500">
        <v>0.51880000000000004</v>
      </c>
      <c r="N1500">
        <v>-5.1799999999999999E-2</v>
      </c>
      <c r="O1500">
        <v>0.26600000000000001</v>
      </c>
      <c r="P1500">
        <v>0.21859999999999999</v>
      </c>
      <c r="Q1500">
        <v>0.74909999999999999</v>
      </c>
      <c r="R1500">
        <v>1.8643000000000001</v>
      </c>
      <c r="S1500">
        <v>0.13159999999999999</v>
      </c>
      <c r="T1500">
        <v>-1.3131999999999999</v>
      </c>
      <c r="U1500">
        <v>-0.16819999999999999</v>
      </c>
      <c r="V1500">
        <v>2.4617</v>
      </c>
      <c r="W1500">
        <v>1.9450000000000001</v>
      </c>
      <c r="X1500">
        <v>-0.15909999999999999</v>
      </c>
      <c r="Y1500">
        <v>1.7411000000000001</v>
      </c>
    </row>
    <row r="1501" spans="1:25" x14ac:dyDescent="0.2">
      <c r="A1501" t="s">
        <v>1522</v>
      </c>
      <c r="B1501" t="s">
        <v>1522</v>
      </c>
      <c r="C1501">
        <v>2.9735999999999998</v>
      </c>
      <c r="D1501">
        <v>1.1192</v>
      </c>
      <c r="E1501">
        <v>0.50270000000000004</v>
      </c>
      <c r="F1501">
        <v>0.89559999999999995</v>
      </c>
      <c r="G1501">
        <v>1.7848999999999999</v>
      </c>
      <c r="H1501">
        <v>2.3639999999999999</v>
      </c>
      <c r="I1501">
        <v>2.4649999999999999</v>
      </c>
      <c r="J1501">
        <v>3.5000000000000001E-3</v>
      </c>
      <c r="K1501">
        <v>1.1337999999999999</v>
      </c>
      <c r="L1501">
        <v>2.2303000000000002</v>
      </c>
      <c r="M1501">
        <v>2.2353000000000001</v>
      </c>
      <c r="N1501">
        <v>1.5412999999999999</v>
      </c>
      <c r="O1501">
        <v>1.0113000000000001</v>
      </c>
      <c r="P1501">
        <v>2.8500000000000001E-2</v>
      </c>
      <c r="Q1501">
        <v>0.28510000000000002</v>
      </c>
      <c r="R1501">
        <v>-1.1287</v>
      </c>
      <c r="S1501">
        <v>-0.34039999999999998</v>
      </c>
      <c r="T1501">
        <v>-0.6452</v>
      </c>
      <c r="U1501">
        <v>-1.7464999999999999</v>
      </c>
      <c r="V1501">
        <v>-0.1162</v>
      </c>
      <c r="W1501">
        <v>-0.39500000000000002</v>
      </c>
      <c r="X1501">
        <v>-0.5575</v>
      </c>
      <c r="Y1501">
        <v>-1.1586000000000001</v>
      </c>
    </row>
    <row r="1502" spans="1:25" x14ac:dyDescent="0.2">
      <c r="A1502" t="s">
        <v>1523</v>
      </c>
      <c r="B1502" t="s">
        <v>7389</v>
      </c>
      <c r="C1502">
        <v>4.3900000000000002E-2</v>
      </c>
      <c r="D1502">
        <v>0.61170000000000002</v>
      </c>
      <c r="E1502">
        <v>4.2500000000000003E-2</v>
      </c>
      <c r="F1502">
        <v>0.10979999999999999</v>
      </c>
      <c r="G1502">
        <v>-1.91</v>
      </c>
      <c r="H1502">
        <v>1.419</v>
      </c>
      <c r="I1502">
        <v>0.73460000000000003</v>
      </c>
      <c r="J1502">
        <v>0.59299999999999997</v>
      </c>
      <c r="K1502">
        <v>-1.0012000000000001</v>
      </c>
      <c r="L1502">
        <v>0.64139999999999997</v>
      </c>
      <c r="M1502">
        <v>0.92159999999999997</v>
      </c>
      <c r="N1502">
        <v>0.4854</v>
      </c>
      <c r="O1502">
        <v>-0.38100000000000001</v>
      </c>
      <c r="P1502">
        <v>-2.0327999999999999</v>
      </c>
      <c r="Q1502">
        <v>1.1311</v>
      </c>
      <c r="R1502">
        <v>-1.5555000000000001</v>
      </c>
      <c r="S1502">
        <v>0.9244</v>
      </c>
      <c r="T1502">
        <v>-0.2646</v>
      </c>
      <c r="U1502">
        <v>-2.1021000000000001</v>
      </c>
      <c r="V1502">
        <v>-0.21279999999999999</v>
      </c>
      <c r="W1502">
        <v>-0.1482</v>
      </c>
      <c r="X1502">
        <v>0.39950000000000002</v>
      </c>
      <c r="Y1502">
        <v>-1.0933999999999999</v>
      </c>
    </row>
    <row r="1503" spans="1:25" x14ac:dyDescent="0.2">
      <c r="A1503" t="s">
        <v>1524</v>
      </c>
      <c r="B1503" t="s">
        <v>7390</v>
      </c>
      <c r="C1503">
        <v>-0.94289999999999996</v>
      </c>
      <c r="D1503">
        <v>-6.8900000000000003E-2</v>
      </c>
      <c r="E1503">
        <v>0.30459999999999998</v>
      </c>
      <c r="F1503">
        <v>9.8299999999999998E-2</v>
      </c>
      <c r="G1503">
        <v>1.0548</v>
      </c>
      <c r="H1503">
        <v>1.0710999999999999</v>
      </c>
      <c r="I1503">
        <v>0.47560000000000002</v>
      </c>
      <c r="J1503">
        <v>-0.43959999999999999</v>
      </c>
      <c r="K1503">
        <v>0.38440000000000002</v>
      </c>
      <c r="L1503">
        <v>-0.5927</v>
      </c>
      <c r="M1503">
        <v>-0.6714</v>
      </c>
      <c r="N1503">
        <v>-8.4099999999999994E-2</v>
      </c>
      <c r="O1503">
        <v>-0.12859999999999999</v>
      </c>
      <c r="P1503">
        <v>1.6899</v>
      </c>
      <c r="Q1503">
        <v>1.0245</v>
      </c>
      <c r="R1503">
        <v>3.3673999999999999</v>
      </c>
      <c r="S1503">
        <v>1.1887000000000001</v>
      </c>
      <c r="T1503">
        <v>0.30370000000000003</v>
      </c>
      <c r="U1503">
        <v>1.8952</v>
      </c>
      <c r="V1503">
        <v>0.73370000000000002</v>
      </c>
      <c r="W1503">
        <v>1.0526</v>
      </c>
      <c r="X1503">
        <v>0.93989999999999996</v>
      </c>
      <c r="Y1503">
        <v>0.5988</v>
      </c>
    </row>
    <row r="1504" spans="1:25" x14ac:dyDescent="0.2">
      <c r="A1504" t="s">
        <v>1525</v>
      </c>
      <c r="B1504" t="s">
        <v>7391</v>
      </c>
      <c r="C1504">
        <v>-0.35880000000000001</v>
      </c>
      <c r="D1504">
        <v>-0.81779999999999997</v>
      </c>
      <c r="E1504">
        <v>-0.61199999999999999</v>
      </c>
      <c r="F1504">
        <v>-1.3858999999999999</v>
      </c>
      <c r="G1504">
        <v>-0.58089999999999997</v>
      </c>
      <c r="H1504">
        <v>-0.99460000000000004</v>
      </c>
      <c r="I1504">
        <v>-1.1520999999999999</v>
      </c>
      <c r="J1504">
        <v>-1.1394</v>
      </c>
      <c r="K1504">
        <v>-1.988</v>
      </c>
      <c r="L1504">
        <v>-1.3519000000000001</v>
      </c>
      <c r="M1504">
        <v>-1.9247000000000001</v>
      </c>
      <c r="N1504">
        <v>-1.6069</v>
      </c>
      <c r="O1504">
        <v>-1.867</v>
      </c>
      <c r="P1504">
        <v>0.16039999999999999</v>
      </c>
      <c r="Q1504">
        <v>-0.29659999999999997</v>
      </c>
      <c r="R1504">
        <v>0.3049</v>
      </c>
      <c r="S1504">
        <v>5.5E-2</v>
      </c>
      <c r="T1504">
        <v>-0.28039999999999998</v>
      </c>
      <c r="U1504">
        <v>0.55689999999999995</v>
      </c>
      <c r="V1504">
        <v>0.64129999999999998</v>
      </c>
      <c r="W1504">
        <v>-1.5183</v>
      </c>
      <c r="X1504">
        <v>0.44569999999999999</v>
      </c>
      <c r="Y1504">
        <v>-0.02</v>
      </c>
    </row>
    <row r="1505" spans="1:25" x14ac:dyDescent="0.2">
      <c r="A1505" t="s">
        <v>1526</v>
      </c>
      <c r="B1505" t="s">
        <v>7392</v>
      </c>
      <c r="C1505">
        <v>-0.48730000000000001</v>
      </c>
      <c r="D1505">
        <v>-0.96679999999999999</v>
      </c>
      <c r="E1505">
        <v>2.9000000000000001E-2</v>
      </c>
      <c r="F1505">
        <v>-0.91890000000000005</v>
      </c>
      <c r="G1505">
        <v>0.98419999999999996</v>
      </c>
      <c r="H1505">
        <v>0.27179999999999999</v>
      </c>
      <c r="I1505">
        <v>-0.52680000000000005</v>
      </c>
      <c r="J1505">
        <v>-0.2737</v>
      </c>
      <c r="K1505">
        <v>-0.63790000000000002</v>
      </c>
      <c r="L1505">
        <v>-0.2777</v>
      </c>
      <c r="M1505">
        <v>0.41339999999999999</v>
      </c>
      <c r="N1505">
        <v>-0.61680000000000001</v>
      </c>
      <c r="O1505">
        <v>-0.1236</v>
      </c>
      <c r="P1505">
        <v>1.2062999999999999</v>
      </c>
      <c r="Q1505">
        <v>0.79530000000000001</v>
      </c>
      <c r="R1505">
        <v>0.38109999999999999</v>
      </c>
      <c r="S1505">
        <v>0.66920000000000002</v>
      </c>
      <c r="T1505">
        <v>-1.3914</v>
      </c>
      <c r="U1505">
        <v>0.59419999999999995</v>
      </c>
      <c r="V1505">
        <v>-0.1789</v>
      </c>
      <c r="W1505">
        <v>-0.54849999999999999</v>
      </c>
      <c r="X1505">
        <v>0.25750000000000001</v>
      </c>
      <c r="Y1505">
        <v>-0.25409999999999999</v>
      </c>
    </row>
    <row r="1506" spans="1:25" x14ac:dyDescent="0.2">
      <c r="A1506" t="s">
        <v>1527</v>
      </c>
      <c r="B1506" t="s">
        <v>7393</v>
      </c>
      <c r="C1506">
        <v>-0.1671</v>
      </c>
      <c r="D1506">
        <v>-0.49830000000000002</v>
      </c>
      <c r="E1506">
        <v>-1.7726</v>
      </c>
      <c r="F1506">
        <v>-0.82899999999999996</v>
      </c>
      <c r="G1506">
        <v>-1.8217000000000001</v>
      </c>
      <c r="H1506">
        <v>-0.84509999999999996</v>
      </c>
      <c r="I1506">
        <v>-0.9597</v>
      </c>
      <c r="J1506">
        <v>-0.29980000000000001</v>
      </c>
      <c r="K1506">
        <v>-0.92220000000000002</v>
      </c>
      <c r="L1506">
        <v>-0.61729999999999996</v>
      </c>
      <c r="M1506">
        <v>-0.94889999999999997</v>
      </c>
      <c r="N1506">
        <v>-1.2202999999999999</v>
      </c>
      <c r="O1506">
        <v>-0.74109999999999998</v>
      </c>
      <c r="P1506">
        <v>1.7099</v>
      </c>
      <c r="Q1506">
        <v>0.8468</v>
      </c>
      <c r="R1506">
        <v>0.75009999999999999</v>
      </c>
      <c r="S1506">
        <v>0.52039999999999997</v>
      </c>
      <c r="T1506">
        <v>-0.26690000000000003</v>
      </c>
      <c r="U1506">
        <v>0.88480000000000003</v>
      </c>
      <c r="V1506">
        <v>0.51470000000000005</v>
      </c>
      <c r="W1506">
        <v>0.55479999999999996</v>
      </c>
      <c r="X1506">
        <v>6.1699999999999998E-2</v>
      </c>
      <c r="Y1506">
        <v>-0.72729999999999995</v>
      </c>
    </row>
    <row r="1507" spans="1:25" x14ac:dyDescent="0.2">
      <c r="A1507" t="s">
        <v>1528</v>
      </c>
      <c r="B1507" t="s">
        <v>7394</v>
      </c>
      <c r="C1507">
        <v>0.44140000000000001</v>
      </c>
      <c r="D1507">
        <v>-1.125</v>
      </c>
      <c r="E1507">
        <v>-2.2749000000000001</v>
      </c>
      <c r="F1507">
        <v>0.19700000000000001</v>
      </c>
      <c r="G1507">
        <v>-0.63329999999999997</v>
      </c>
      <c r="H1507">
        <v>-0.88160000000000005</v>
      </c>
      <c r="I1507">
        <v>-0.29360000000000003</v>
      </c>
      <c r="J1507">
        <v>-0.35449999999999998</v>
      </c>
      <c r="K1507">
        <v>0.51980000000000004</v>
      </c>
      <c r="L1507">
        <v>-0.1106</v>
      </c>
      <c r="M1507">
        <v>-0.89910000000000001</v>
      </c>
      <c r="N1507">
        <v>-0.14729999999999999</v>
      </c>
      <c r="O1507">
        <v>0.6663</v>
      </c>
      <c r="P1507">
        <v>1.2794000000000001</v>
      </c>
      <c r="Q1507">
        <v>-0.56030000000000002</v>
      </c>
      <c r="R1507">
        <v>-0.3972</v>
      </c>
      <c r="S1507">
        <v>3.0700000000000002E-2</v>
      </c>
      <c r="T1507">
        <v>-0.47170000000000001</v>
      </c>
      <c r="U1507">
        <v>0.68879999999999997</v>
      </c>
      <c r="V1507">
        <v>-3.0499999999999999E-2</v>
      </c>
      <c r="W1507">
        <v>-0.8236</v>
      </c>
      <c r="X1507">
        <v>0.48139999999999999</v>
      </c>
      <c r="Y1507">
        <v>-0.45619999999999999</v>
      </c>
    </row>
    <row r="1508" spans="1:25" x14ac:dyDescent="0.2">
      <c r="A1508" t="s">
        <v>1529</v>
      </c>
      <c r="B1508" t="s">
        <v>1529</v>
      </c>
      <c r="C1508">
        <v>0.69589999999999996</v>
      </c>
      <c r="D1508">
        <v>4.3099999999999999E-2</v>
      </c>
      <c r="E1508">
        <v>-0.18779999999999999</v>
      </c>
      <c r="F1508">
        <v>-0.80800000000000005</v>
      </c>
      <c r="G1508">
        <v>-0.50980000000000003</v>
      </c>
      <c r="H1508">
        <v>-0.40970000000000001</v>
      </c>
      <c r="I1508">
        <v>-0.2419</v>
      </c>
      <c r="J1508">
        <v>2.5700000000000001E-2</v>
      </c>
      <c r="K1508">
        <v>-0.69730000000000003</v>
      </c>
      <c r="L1508">
        <v>0.5071</v>
      </c>
      <c r="M1508">
        <v>0.71450000000000002</v>
      </c>
      <c r="N1508">
        <v>-0.6784</v>
      </c>
      <c r="O1508">
        <v>0.52590000000000003</v>
      </c>
      <c r="P1508">
        <v>0.94299999999999995</v>
      </c>
      <c r="Q1508">
        <v>0.60770000000000002</v>
      </c>
      <c r="R1508">
        <v>-0.1966</v>
      </c>
      <c r="S1508">
        <v>0.58650000000000002</v>
      </c>
      <c r="T1508">
        <v>-0.49199999999999999</v>
      </c>
      <c r="U1508">
        <v>-1.1412</v>
      </c>
      <c r="V1508">
        <v>0.77849999999999997</v>
      </c>
      <c r="W1508">
        <v>-0.36699999999999999</v>
      </c>
      <c r="X1508">
        <v>0.3448</v>
      </c>
      <c r="Y1508">
        <v>-0.51959999999999995</v>
      </c>
    </row>
    <row r="1509" spans="1:25" x14ac:dyDescent="0.2">
      <c r="A1509" t="s">
        <v>1530</v>
      </c>
      <c r="B1509" t="s">
        <v>7395</v>
      </c>
      <c r="C1509">
        <v>-3.1199999999999999E-2</v>
      </c>
      <c r="D1509">
        <v>-0.24709999999999999</v>
      </c>
      <c r="E1509">
        <v>-1.0809</v>
      </c>
      <c r="F1509">
        <v>-0.3503</v>
      </c>
      <c r="G1509">
        <v>-0.5292</v>
      </c>
      <c r="H1509">
        <v>-1.1555</v>
      </c>
      <c r="I1509">
        <v>0.48549999999999999</v>
      </c>
      <c r="J1509">
        <v>-0.5907</v>
      </c>
      <c r="K1509">
        <v>1.0688</v>
      </c>
      <c r="L1509">
        <v>0.8</v>
      </c>
      <c r="M1509">
        <v>0.46410000000000001</v>
      </c>
      <c r="N1509">
        <v>-1.2033</v>
      </c>
      <c r="O1509">
        <v>-0.51080000000000003</v>
      </c>
      <c r="P1509">
        <v>-0.24110000000000001</v>
      </c>
      <c r="Q1509">
        <v>-0.87370000000000003</v>
      </c>
      <c r="R1509">
        <v>0.34399999999999997</v>
      </c>
      <c r="S1509">
        <v>0.26929999999999998</v>
      </c>
      <c r="T1509">
        <v>6.0400000000000002E-2</v>
      </c>
      <c r="U1509">
        <v>-0.79430000000000001</v>
      </c>
      <c r="V1509">
        <v>0.36559999999999998</v>
      </c>
      <c r="W1509">
        <v>-0.28470000000000001</v>
      </c>
      <c r="X1509">
        <v>2.3199999999999998E-2</v>
      </c>
      <c r="Y1509">
        <v>-0.56630000000000003</v>
      </c>
    </row>
    <row r="1510" spans="1:25" x14ac:dyDescent="0.2">
      <c r="A1510" t="s">
        <v>1531</v>
      </c>
      <c r="B1510" t="s">
        <v>7396</v>
      </c>
      <c r="C1510">
        <v>2.2242000000000002</v>
      </c>
      <c r="D1510">
        <v>6.7865000000000002</v>
      </c>
      <c r="E1510">
        <v>2.4401000000000002</v>
      </c>
      <c r="F1510">
        <v>0.748</v>
      </c>
      <c r="G1510">
        <v>1.7847999999999999</v>
      </c>
      <c r="H1510">
        <v>4.1521999999999997</v>
      </c>
      <c r="I1510">
        <v>5.5555000000000003</v>
      </c>
      <c r="J1510">
        <v>2.9079999999999999</v>
      </c>
      <c r="K1510">
        <v>-0.14480000000000001</v>
      </c>
      <c r="L1510">
        <v>5.6839000000000004</v>
      </c>
      <c r="M1510">
        <v>5.6196000000000002</v>
      </c>
      <c r="N1510">
        <v>2.9453</v>
      </c>
      <c r="O1510">
        <v>1.6915</v>
      </c>
      <c r="P1510">
        <v>-8.1900000000000001E-2</v>
      </c>
      <c r="Q1510">
        <v>-0.97519999999999996</v>
      </c>
      <c r="R1510">
        <v>-1.3298000000000001</v>
      </c>
      <c r="S1510">
        <v>1.2970999999999999</v>
      </c>
      <c r="T1510">
        <v>-0.4914</v>
      </c>
      <c r="U1510">
        <v>0.1023</v>
      </c>
      <c r="V1510">
        <v>0.48330000000000001</v>
      </c>
      <c r="W1510">
        <v>-0.71009999999999995</v>
      </c>
      <c r="X1510">
        <v>1.4917</v>
      </c>
      <c r="Y1510">
        <v>-5.45E-2</v>
      </c>
    </row>
    <row r="1511" spans="1:25" x14ac:dyDescent="0.2">
      <c r="A1511" t="s">
        <v>1532</v>
      </c>
      <c r="B1511" t="s">
        <v>7397</v>
      </c>
      <c r="C1511">
        <v>-0.7369</v>
      </c>
      <c r="D1511">
        <v>-1.083</v>
      </c>
      <c r="E1511">
        <v>-0.87480000000000002</v>
      </c>
      <c r="F1511">
        <v>0.49030000000000001</v>
      </c>
      <c r="G1511">
        <v>-1.1261000000000001</v>
      </c>
      <c r="H1511">
        <v>-5.2999999999999999E-2</v>
      </c>
      <c r="I1511">
        <v>-0.89690000000000003</v>
      </c>
      <c r="J1511">
        <v>-0.48849999999999999</v>
      </c>
      <c r="K1511">
        <v>0.37080000000000002</v>
      </c>
      <c r="L1511">
        <v>-0.89359999999999995</v>
      </c>
      <c r="M1511">
        <v>-0.53849999999999998</v>
      </c>
      <c r="N1511">
        <v>-1.0435000000000001</v>
      </c>
      <c r="O1511">
        <v>-1.2716000000000001</v>
      </c>
      <c r="P1511">
        <v>0.24399999999999999</v>
      </c>
      <c r="Q1511">
        <v>0.12720000000000001</v>
      </c>
      <c r="R1511">
        <v>-1.4009</v>
      </c>
      <c r="S1511">
        <v>0.80869999999999997</v>
      </c>
      <c r="T1511">
        <v>0.44900000000000001</v>
      </c>
      <c r="U1511">
        <v>-0.63570000000000004</v>
      </c>
      <c r="V1511">
        <v>0.17199999999999999</v>
      </c>
      <c r="W1511">
        <v>-1.2903</v>
      </c>
      <c r="X1511">
        <v>0.94650000000000001</v>
      </c>
      <c r="Y1511">
        <v>-1.1437999999999999</v>
      </c>
    </row>
    <row r="1512" spans="1:25" x14ac:dyDescent="0.2">
      <c r="A1512" t="s">
        <v>1533</v>
      </c>
      <c r="B1512" t="s">
        <v>7398</v>
      </c>
      <c r="C1512">
        <v>0.57399999999999995</v>
      </c>
      <c r="D1512">
        <v>2.0106999999999999</v>
      </c>
      <c r="E1512">
        <v>0.69979999999999998</v>
      </c>
      <c r="F1512">
        <v>-0.54879999999999995</v>
      </c>
      <c r="G1512">
        <v>-6.6299999999999998E-2</v>
      </c>
      <c r="H1512">
        <v>-0.93300000000000005</v>
      </c>
      <c r="I1512">
        <v>1.6177999999999999</v>
      </c>
      <c r="J1512">
        <v>0.89559999999999995</v>
      </c>
      <c r="K1512">
        <v>1.2516</v>
      </c>
      <c r="L1512">
        <v>-0.15570000000000001</v>
      </c>
      <c r="M1512">
        <v>-0.35439999999999999</v>
      </c>
      <c r="N1512">
        <v>1.7428999999999999</v>
      </c>
      <c r="O1512">
        <v>0.55049999999999999</v>
      </c>
      <c r="P1512">
        <v>5.8000000000000003E-2</v>
      </c>
      <c r="Q1512">
        <v>-0.15409999999999999</v>
      </c>
      <c r="R1512">
        <v>-0.90149999999999997</v>
      </c>
      <c r="S1512">
        <v>0.36730000000000002</v>
      </c>
      <c r="T1512">
        <v>0.67010000000000003</v>
      </c>
      <c r="U1512">
        <v>-1.1167</v>
      </c>
      <c r="V1512">
        <v>-0.53069999999999995</v>
      </c>
      <c r="W1512">
        <v>0.30209999999999998</v>
      </c>
      <c r="X1512">
        <v>0.37140000000000001</v>
      </c>
      <c r="Y1512">
        <v>4.1200000000000001E-2</v>
      </c>
    </row>
    <row r="1513" spans="1:25" x14ac:dyDescent="0.2">
      <c r="A1513" t="s">
        <v>1534</v>
      </c>
      <c r="B1513" t="s">
        <v>1534</v>
      </c>
      <c r="C1513">
        <v>0.73340000000000005</v>
      </c>
      <c r="D1513">
        <v>1.6854</v>
      </c>
      <c r="E1513">
        <v>-0.42699999999999999</v>
      </c>
      <c r="F1513">
        <v>-0.36170000000000002</v>
      </c>
      <c r="G1513">
        <v>-0.1462</v>
      </c>
      <c r="H1513">
        <v>-0.29020000000000001</v>
      </c>
      <c r="I1513">
        <v>1.5115000000000001</v>
      </c>
      <c r="J1513">
        <v>1.4813000000000001</v>
      </c>
      <c r="K1513">
        <v>1.1169</v>
      </c>
      <c r="L1513">
        <v>0.3659</v>
      </c>
      <c r="M1513">
        <v>0.50619999999999998</v>
      </c>
      <c r="N1513">
        <v>-1.5291999999999999</v>
      </c>
      <c r="O1513">
        <v>1.5595000000000001</v>
      </c>
      <c r="P1513">
        <v>1.5056</v>
      </c>
      <c r="Q1513">
        <v>1.2258</v>
      </c>
      <c r="R1513">
        <v>-1.0313000000000001</v>
      </c>
      <c r="S1513">
        <v>-0.503</v>
      </c>
      <c r="T1513">
        <v>-2.1223000000000001</v>
      </c>
      <c r="U1513">
        <v>-0.1065</v>
      </c>
      <c r="V1513">
        <v>1.4380999999999999</v>
      </c>
      <c r="W1513">
        <v>-0.57479999999999998</v>
      </c>
      <c r="X1513">
        <v>-0.878</v>
      </c>
      <c r="Y1513">
        <v>-0.65569999999999995</v>
      </c>
    </row>
    <row r="1514" spans="1:25" x14ac:dyDescent="0.2">
      <c r="A1514" t="s">
        <v>1535</v>
      </c>
      <c r="B1514" t="s">
        <v>7399</v>
      </c>
      <c r="C1514">
        <v>2.5964999999999998</v>
      </c>
      <c r="D1514">
        <v>1.9092</v>
      </c>
      <c r="E1514">
        <v>1.8371999999999999</v>
      </c>
      <c r="F1514">
        <v>1.3205</v>
      </c>
      <c r="G1514">
        <v>2.2875000000000001</v>
      </c>
      <c r="H1514">
        <v>0.49359999999999998</v>
      </c>
      <c r="I1514">
        <v>1.7582</v>
      </c>
      <c r="J1514">
        <v>2.6587000000000001</v>
      </c>
      <c r="K1514">
        <v>1.1303000000000001</v>
      </c>
      <c r="L1514">
        <v>0.67859999999999998</v>
      </c>
      <c r="M1514">
        <v>1.5028999999999999</v>
      </c>
      <c r="N1514">
        <v>1.1711</v>
      </c>
      <c r="O1514">
        <v>2.1772999999999998</v>
      </c>
      <c r="P1514">
        <v>-2.0714999999999999</v>
      </c>
      <c r="Q1514">
        <v>0.41560000000000002</v>
      </c>
      <c r="R1514">
        <v>-1.1180000000000001</v>
      </c>
      <c r="S1514">
        <v>0.75949999999999995</v>
      </c>
      <c r="T1514">
        <v>0.43090000000000001</v>
      </c>
      <c r="U1514">
        <v>-0.49990000000000001</v>
      </c>
      <c r="V1514">
        <v>0.62890000000000001</v>
      </c>
      <c r="W1514">
        <v>-0.95330000000000004</v>
      </c>
      <c r="X1514">
        <v>1.1501999999999999</v>
      </c>
      <c r="Y1514">
        <v>-0.87729999999999997</v>
      </c>
    </row>
    <row r="1515" spans="1:25" x14ac:dyDescent="0.2">
      <c r="A1515" t="s">
        <v>1536</v>
      </c>
      <c r="B1515" t="s">
        <v>7400</v>
      </c>
      <c r="C1515">
        <v>-0.31219999999999998</v>
      </c>
      <c r="D1515">
        <v>-1.3346</v>
      </c>
      <c r="E1515">
        <v>-0.73250000000000004</v>
      </c>
      <c r="F1515">
        <v>-0.58650000000000002</v>
      </c>
      <c r="G1515">
        <v>-1.4109</v>
      </c>
      <c r="H1515">
        <v>-0.99860000000000004</v>
      </c>
      <c r="I1515">
        <v>-0.82299999999999995</v>
      </c>
      <c r="J1515">
        <v>-0.4844</v>
      </c>
      <c r="K1515">
        <v>-0.84940000000000004</v>
      </c>
      <c r="L1515">
        <v>0.16350000000000001</v>
      </c>
      <c r="M1515">
        <v>0.20180000000000001</v>
      </c>
      <c r="N1515">
        <v>-1.2559</v>
      </c>
      <c r="O1515">
        <v>-0.55259999999999998</v>
      </c>
      <c r="P1515">
        <v>3.0510999999999999</v>
      </c>
      <c r="Q1515">
        <v>-0.215</v>
      </c>
      <c r="R1515">
        <v>-9.7999999999999997E-3</v>
      </c>
      <c r="S1515">
        <v>0.46389999999999998</v>
      </c>
      <c r="T1515">
        <v>0.1426</v>
      </c>
      <c r="U1515">
        <v>1.6286</v>
      </c>
      <c r="V1515">
        <v>0.66830000000000001</v>
      </c>
      <c r="W1515">
        <v>-0.77910000000000001</v>
      </c>
      <c r="X1515">
        <v>-0.1658</v>
      </c>
      <c r="Y1515">
        <v>-1.2687999999999999</v>
      </c>
    </row>
    <row r="1516" spans="1:25" x14ac:dyDescent="0.2">
      <c r="A1516" t="s">
        <v>1537</v>
      </c>
      <c r="B1516" t="s">
        <v>7401</v>
      </c>
      <c r="C1516">
        <v>0.94210000000000005</v>
      </c>
      <c r="D1516">
        <v>4.0000000000000001E-3</v>
      </c>
      <c r="E1516">
        <v>-0.56330000000000002</v>
      </c>
      <c r="F1516">
        <v>-0.64259999999999995</v>
      </c>
      <c r="G1516">
        <v>-1.7350000000000001</v>
      </c>
      <c r="H1516">
        <v>0.53600000000000003</v>
      </c>
      <c r="I1516">
        <v>0.13089999999999999</v>
      </c>
      <c r="J1516">
        <v>-0.30840000000000001</v>
      </c>
      <c r="K1516">
        <v>-0.183</v>
      </c>
      <c r="L1516">
        <v>-0.23419999999999999</v>
      </c>
      <c r="M1516">
        <v>1.0365</v>
      </c>
      <c r="N1516">
        <v>0.85209999999999997</v>
      </c>
      <c r="O1516">
        <v>7.9699999999999993E-2</v>
      </c>
      <c r="P1516">
        <v>-0.1613</v>
      </c>
      <c r="Q1516">
        <v>1.2519</v>
      </c>
      <c r="R1516">
        <v>1.0524</v>
      </c>
      <c r="S1516">
        <v>0.25840000000000002</v>
      </c>
      <c r="T1516">
        <v>0.19700000000000001</v>
      </c>
      <c r="U1516">
        <v>1.2701</v>
      </c>
      <c r="V1516">
        <v>3.5836000000000001</v>
      </c>
      <c r="W1516">
        <v>2.4060999999999999</v>
      </c>
      <c r="X1516">
        <v>0.15240000000000001</v>
      </c>
      <c r="Y1516">
        <v>0.73960000000000004</v>
      </c>
    </row>
    <row r="1517" spans="1:25" x14ac:dyDescent="0.2">
      <c r="A1517" t="s">
        <v>1538</v>
      </c>
      <c r="B1517" t="s">
        <v>7402</v>
      </c>
      <c r="C1517">
        <v>1.1001000000000001</v>
      </c>
      <c r="D1517">
        <v>0.5444</v>
      </c>
      <c r="E1517">
        <v>1.8968</v>
      </c>
      <c r="F1517">
        <v>0.57740000000000002</v>
      </c>
      <c r="G1517">
        <v>0.29680000000000001</v>
      </c>
      <c r="H1517">
        <v>6.2199999999999998E-2</v>
      </c>
      <c r="I1517">
        <v>1.3237000000000001</v>
      </c>
      <c r="J1517">
        <v>1.1186</v>
      </c>
      <c r="K1517">
        <v>1.5620000000000001</v>
      </c>
      <c r="L1517">
        <v>1.0831</v>
      </c>
      <c r="M1517">
        <v>1.1452</v>
      </c>
      <c r="N1517">
        <v>1.6726000000000001</v>
      </c>
      <c r="O1517">
        <v>0.53839999999999999</v>
      </c>
      <c r="P1517">
        <v>0.38979999999999998</v>
      </c>
      <c r="Q1517">
        <v>-0.20680000000000001</v>
      </c>
      <c r="R1517">
        <v>-0.16880000000000001</v>
      </c>
      <c r="S1517">
        <v>1.9262999999999999</v>
      </c>
      <c r="T1517">
        <v>1.0691999999999999</v>
      </c>
      <c r="U1517">
        <v>1.04</v>
      </c>
      <c r="V1517">
        <v>-0.1384</v>
      </c>
      <c r="W1517">
        <v>-1.2789999999999999</v>
      </c>
      <c r="X1517">
        <v>2.0318000000000001</v>
      </c>
      <c r="Y1517">
        <v>1.5365</v>
      </c>
    </row>
    <row r="1518" spans="1:25" x14ac:dyDescent="0.2">
      <c r="A1518" t="s">
        <v>1539</v>
      </c>
      <c r="B1518" t="s">
        <v>7403</v>
      </c>
      <c r="C1518">
        <v>-1.1447000000000001</v>
      </c>
      <c r="D1518">
        <v>-0.75749999999999995</v>
      </c>
      <c r="E1518">
        <v>0.64329999999999998</v>
      </c>
      <c r="F1518">
        <v>0.96899999999999997</v>
      </c>
      <c r="G1518">
        <v>0.2077</v>
      </c>
      <c r="H1518">
        <v>-0.43780000000000002</v>
      </c>
      <c r="I1518">
        <v>-0.44379999999999997</v>
      </c>
      <c r="J1518">
        <v>0.43359999999999999</v>
      </c>
      <c r="K1518">
        <v>1.0307999999999999</v>
      </c>
      <c r="L1518">
        <v>-0.85850000000000004</v>
      </c>
      <c r="M1518">
        <v>0.125</v>
      </c>
      <c r="N1518">
        <v>0.39340000000000003</v>
      </c>
      <c r="O1518">
        <v>0.5091</v>
      </c>
      <c r="P1518">
        <v>-1.6869000000000001</v>
      </c>
      <c r="Q1518">
        <v>-0.14349999999999999</v>
      </c>
      <c r="R1518">
        <v>-1.9455</v>
      </c>
      <c r="S1518">
        <v>-0.47199999999999998</v>
      </c>
      <c r="T1518">
        <v>4.9099999999999998E-2</v>
      </c>
      <c r="U1518">
        <v>-0.88839999999999997</v>
      </c>
      <c r="V1518">
        <v>-0.52880000000000005</v>
      </c>
      <c r="W1518">
        <v>-0.87829999999999997</v>
      </c>
      <c r="X1518">
        <v>-0.63470000000000004</v>
      </c>
      <c r="Y1518">
        <v>0.17480000000000001</v>
      </c>
    </row>
    <row r="1519" spans="1:25" x14ac:dyDescent="0.2">
      <c r="A1519" t="s">
        <v>1540</v>
      </c>
      <c r="B1519" t="s">
        <v>7404</v>
      </c>
      <c r="C1519">
        <v>0.1265</v>
      </c>
      <c r="D1519">
        <v>-0.26729999999999998</v>
      </c>
      <c r="E1519">
        <v>4.9799999999999997E-2</v>
      </c>
      <c r="F1519">
        <v>1.702</v>
      </c>
      <c r="G1519">
        <v>0.42030000000000001</v>
      </c>
      <c r="H1519">
        <v>-0.94740000000000002</v>
      </c>
      <c r="I1519">
        <v>-8.4199999999999997E-2</v>
      </c>
      <c r="J1519">
        <v>1.5893999999999999</v>
      </c>
      <c r="K1519">
        <v>1.4737</v>
      </c>
      <c r="L1519">
        <v>-0.36820000000000003</v>
      </c>
      <c r="M1519">
        <v>0.48699999999999999</v>
      </c>
      <c r="N1519">
        <v>0.38059999999999999</v>
      </c>
      <c r="O1519">
        <v>1.4298999999999999</v>
      </c>
      <c r="P1519">
        <v>1.49E-2</v>
      </c>
      <c r="Q1519">
        <v>1.3293999999999999</v>
      </c>
      <c r="R1519">
        <v>-0.41270000000000001</v>
      </c>
      <c r="S1519">
        <v>-0.3921</v>
      </c>
      <c r="T1519">
        <v>-0.2954</v>
      </c>
      <c r="U1519">
        <v>-0.34710000000000002</v>
      </c>
      <c r="V1519">
        <v>-0.34370000000000001</v>
      </c>
      <c r="W1519">
        <v>-0.35070000000000001</v>
      </c>
      <c r="X1519">
        <v>-0.41349999999999998</v>
      </c>
      <c r="Y1519">
        <v>-1.0310999999999999</v>
      </c>
    </row>
    <row r="1520" spans="1:25" x14ac:dyDescent="0.2">
      <c r="A1520" t="s">
        <v>1541</v>
      </c>
      <c r="B1520" t="s">
        <v>7405</v>
      </c>
      <c r="C1520">
        <v>-1.9902</v>
      </c>
      <c r="D1520">
        <v>-0.97</v>
      </c>
      <c r="E1520">
        <v>0.24340000000000001</v>
      </c>
      <c r="F1520">
        <v>-0.24149999999999999</v>
      </c>
      <c r="G1520">
        <v>-0.73480000000000001</v>
      </c>
      <c r="H1520">
        <v>-1.4466000000000001</v>
      </c>
      <c r="I1520">
        <v>-0.48039999999999999</v>
      </c>
      <c r="J1520">
        <v>9.11E-2</v>
      </c>
      <c r="K1520">
        <v>-4.48E-2</v>
      </c>
      <c r="L1520">
        <v>-0.96679999999999999</v>
      </c>
      <c r="M1520">
        <v>-0.97199999999999998</v>
      </c>
      <c r="N1520">
        <v>-0.36990000000000001</v>
      </c>
      <c r="O1520">
        <v>9.1300000000000006E-2</v>
      </c>
      <c r="P1520">
        <v>2.3250999999999999</v>
      </c>
      <c r="Q1520">
        <v>0.40649999999999997</v>
      </c>
      <c r="R1520">
        <v>2.2147000000000001</v>
      </c>
      <c r="S1520">
        <v>3.2858000000000001</v>
      </c>
      <c r="T1520">
        <v>2.3938000000000001</v>
      </c>
      <c r="U1520">
        <v>0.72330000000000005</v>
      </c>
      <c r="V1520">
        <v>-1.5602</v>
      </c>
      <c r="W1520">
        <v>-8.2799999999999999E-2</v>
      </c>
      <c r="X1520">
        <v>1.4831000000000001</v>
      </c>
      <c r="Y1520">
        <v>0.34060000000000001</v>
      </c>
    </row>
    <row r="1521" spans="1:25" x14ac:dyDescent="0.2">
      <c r="A1521" t="s">
        <v>1542</v>
      </c>
      <c r="B1521" t="s">
        <v>7406</v>
      </c>
      <c r="C1521">
        <v>-0.68030000000000002</v>
      </c>
      <c r="D1521">
        <v>-0.75380000000000003</v>
      </c>
      <c r="E1521">
        <v>-2.1999999999999999E-2</v>
      </c>
      <c r="F1521">
        <v>-0.43459999999999999</v>
      </c>
      <c r="G1521">
        <v>-1.171</v>
      </c>
      <c r="H1521">
        <v>-0.54900000000000004</v>
      </c>
      <c r="I1521">
        <v>-0.62239999999999995</v>
      </c>
      <c r="J1521">
        <v>1.3765000000000001</v>
      </c>
      <c r="K1521">
        <v>-0.81389999999999996</v>
      </c>
      <c r="L1521">
        <v>-0.3246</v>
      </c>
      <c r="M1521">
        <v>-1.2717000000000001</v>
      </c>
      <c r="N1521">
        <v>-0.82310000000000005</v>
      </c>
      <c r="O1521">
        <v>1.0262</v>
      </c>
      <c r="P1521">
        <v>0.19889999999999999</v>
      </c>
      <c r="Q1521">
        <v>-0.97419999999999995</v>
      </c>
      <c r="R1521">
        <v>-0.45839999999999997</v>
      </c>
      <c r="S1521">
        <v>3.1316000000000002</v>
      </c>
      <c r="T1521">
        <v>0.378</v>
      </c>
      <c r="U1521">
        <v>1.6400000000000001E-2</v>
      </c>
      <c r="V1521">
        <v>1.2249000000000001</v>
      </c>
      <c r="W1521">
        <v>-2.0799999999999999E-2</v>
      </c>
      <c r="X1521">
        <v>2.9836999999999998</v>
      </c>
      <c r="Y1521">
        <v>0.80530000000000002</v>
      </c>
    </row>
    <row r="1522" spans="1:25" x14ac:dyDescent="0.2">
      <c r="A1522" t="s">
        <v>1543</v>
      </c>
      <c r="B1522" t="s">
        <v>1543</v>
      </c>
      <c r="C1522">
        <v>-0.29499999999999998</v>
      </c>
      <c r="D1522">
        <v>4.5900000000000003E-2</v>
      </c>
      <c r="E1522">
        <v>-0.12570000000000001</v>
      </c>
      <c r="F1522">
        <v>-0.91449999999999998</v>
      </c>
      <c r="G1522">
        <v>1.0805</v>
      </c>
      <c r="H1522">
        <v>-0.27160000000000001</v>
      </c>
      <c r="I1522">
        <v>7.3400000000000007E-2</v>
      </c>
      <c r="J1522">
        <v>0.35020000000000001</v>
      </c>
      <c r="K1522">
        <v>-0.51970000000000005</v>
      </c>
      <c r="L1522">
        <v>1.3914</v>
      </c>
      <c r="M1522">
        <v>0.38059999999999999</v>
      </c>
      <c r="N1522">
        <v>0.92269999999999996</v>
      </c>
      <c r="O1522">
        <v>0.55710000000000004</v>
      </c>
      <c r="P1522">
        <v>-7.6999999999999999E-2</v>
      </c>
      <c r="Q1522">
        <v>0.7278</v>
      </c>
      <c r="R1522">
        <v>0.53169999999999995</v>
      </c>
      <c r="S1522">
        <v>0.34520000000000001</v>
      </c>
      <c r="T1522">
        <v>-0.95030000000000003</v>
      </c>
      <c r="U1522">
        <v>-7.8799999999999995E-2</v>
      </c>
      <c r="V1522">
        <v>-0.11899999999999999</v>
      </c>
      <c r="W1522">
        <v>8.6800000000000002E-2</v>
      </c>
      <c r="X1522">
        <v>0.40799999999999997</v>
      </c>
      <c r="Y1522">
        <v>-0.50449999999999995</v>
      </c>
    </row>
    <row r="1523" spans="1:25" x14ac:dyDescent="0.2">
      <c r="A1523" t="s">
        <v>1544</v>
      </c>
      <c r="B1523" t="s">
        <v>7407</v>
      </c>
      <c r="C1523">
        <v>0.17910000000000001</v>
      </c>
      <c r="D1523">
        <v>-0.76339999999999997</v>
      </c>
      <c r="E1523">
        <v>4.1300000000000003E-2</v>
      </c>
      <c r="F1523">
        <v>-1.3873</v>
      </c>
      <c r="G1523">
        <v>0.21229999999999999</v>
      </c>
      <c r="H1523">
        <v>-0.33300000000000002</v>
      </c>
      <c r="I1523">
        <v>-0.379</v>
      </c>
      <c r="J1523">
        <v>0.57889999999999997</v>
      </c>
      <c r="K1523">
        <v>-0.15659999999999999</v>
      </c>
      <c r="L1523">
        <v>1.0286999999999999</v>
      </c>
      <c r="M1523">
        <v>0.5605</v>
      </c>
      <c r="N1523">
        <v>-0.31759999999999999</v>
      </c>
      <c r="O1523">
        <v>0.2979</v>
      </c>
      <c r="P1523">
        <v>-0.59589999999999999</v>
      </c>
      <c r="Q1523">
        <v>-0.1623</v>
      </c>
      <c r="R1523">
        <v>1.95E-2</v>
      </c>
      <c r="S1523">
        <v>1.9571000000000001</v>
      </c>
      <c r="T1523">
        <v>0.95240000000000002</v>
      </c>
      <c r="U1523">
        <v>-0.28299999999999997</v>
      </c>
      <c r="V1523">
        <v>1.2578</v>
      </c>
      <c r="W1523">
        <v>-0.51139999999999997</v>
      </c>
      <c r="X1523">
        <v>2.0190999999999999</v>
      </c>
      <c r="Y1523">
        <v>0.74319999999999997</v>
      </c>
    </row>
    <row r="1524" spans="1:25" x14ac:dyDescent="0.2">
      <c r="A1524" t="s">
        <v>1545</v>
      </c>
      <c r="B1524" t="s">
        <v>1545</v>
      </c>
      <c r="C1524">
        <v>-1.0368999999999999</v>
      </c>
      <c r="D1524">
        <v>0.1825</v>
      </c>
      <c r="E1524">
        <v>-0.32029999999999997</v>
      </c>
      <c r="F1524">
        <v>-0.50649999999999995</v>
      </c>
      <c r="G1524">
        <v>-0.16250000000000001</v>
      </c>
      <c r="H1524">
        <v>-2.202</v>
      </c>
      <c r="I1524">
        <v>0.12889999999999999</v>
      </c>
      <c r="J1524">
        <v>0.94979999999999998</v>
      </c>
      <c r="K1524">
        <v>-0.56200000000000006</v>
      </c>
      <c r="L1524">
        <v>1.4020999999999999</v>
      </c>
      <c r="M1524">
        <v>1.4316</v>
      </c>
      <c r="N1524">
        <v>0.49830000000000002</v>
      </c>
      <c r="O1524">
        <v>0.87729999999999997</v>
      </c>
      <c r="P1524">
        <v>-1.7850999999999999</v>
      </c>
      <c r="Q1524">
        <v>-1.5542</v>
      </c>
      <c r="R1524">
        <v>0.68159999999999998</v>
      </c>
      <c r="S1524">
        <v>1.9767999999999999</v>
      </c>
      <c r="T1524">
        <v>-1.4673</v>
      </c>
      <c r="U1524">
        <v>-1.4459</v>
      </c>
      <c r="V1524">
        <v>-4.4226999999999999</v>
      </c>
      <c r="W1524">
        <v>8.0000000000000004E-4</v>
      </c>
      <c r="X1524">
        <v>1.5068999999999999</v>
      </c>
      <c r="Y1524">
        <v>0.22869999999999999</v>
      </c>
    </row>
    <row r="1525" spans="1:25" x14ac:dyDescent="0.2">
      <c r="A1525" t="s">
        <v>1546</v>
      </c>
      <c r="B1525" t="s">
        <v>7408</v>
      </c>
      <c r="C1525">
        <v>-1.3190999999999999</v>
      </c>
      <c r="D1525">
        <v>-1.0641</v>
      </c>
      <c r="E1525">
        <v>-0.81589999999999996</v>
      </c>
      <c r="F1525">
        <v>-1.3252999999999999</v>
      </c>
      <c r="G1525">
        <v>-0.3584</v>
      </c>
      <c r="H1525">
        <v>-0.42559999999999998</v>
      </c>
      <c r="I1525">
        <v>-1.0811999999999999</v>
      </c>
      <c r="J1525">
        <v>-0.84799999999999998</v>
      </c>
      <c r="K1525">
        <v>-0.39860000000000001</v>
      </c>
      <c r="L1525">
        <v>-0.34860000000000002</v>
      </c>
      <c r="M1525">
        <v>-0.70879999999999999</v>
      </c>
      <c r="N1525">
        <v>-0.87870000000000004</v>
      </c>
      <c r="O1525">
        <v>-0.81130000000000002</v>
      </c>
      <c r="P1525">
        <v>0.24199999999999999</v>
      </c>
      <c r="Q1525">
        <v>0.64639999999999997</v>
      </c>
      <c r="R1525">
        <v>0.72340000000000004</v>
      </c>
      <c r="S1525">
        <v>-6.7000000000000002E-3</v>
      </c>
      <c r="T1525">
        <v>0.54649999999999999</v>
      </c>
      <c r="U1525">
        <v>1.0938000000000001</v>
      </c>
      <c r="V1525">
        <v>0.50190000000000001</v>
      </c>
      <c r="W1525">
        <v>1.0200000000000001E-2</v>
      </c>
      <c r="X1525">
        <v>-0.93059999999999998</v>
      </c>
      <c r="Y1525">
        <v>0.65790000000000004</v>
      </c>
    </row>
    <row r="1526" spans="1:25" x14ac:dyDescent="0.2">
      <c r="A1526" t="s">
        <v>1547</v>
      </c>
      <c r="B1526" t="s">
        <v>7409</v>
      </c>
      <c r="C1526">
        <v>-0.6623</v>
      </c>
      <c r="D1526">
        <v>-0.56879999999999997</v>
      </c>
      <c r="E1526">
        <v>-0.22120000000000001</v>
      </c>
      <c r="F1526">
        <v>0.3805</v>
      </c>
      <c r="G1526">
        <v>0.63490000000000002</v>
      </c>
      <c r="H1526">
        <v>-0.35799999999999998</v>
      </c>
      <c r="I1526">
        <v>-0.39419999999999999</v>
      </c>
      <c r="J1526">
        <v>-0.25590000000000002</v>
      </c>
      <c r="K1526">
        <v>-0.16689999999999999</v>
      </c>
      <c r="L1526">
        <v>-0.88949999999999996</v>
      </c>
      <c r="M1526">
        <v>-7.7700000000000005E-2</v>
      </c>
      <c r="N1526">
        <v>-0.60599999999999998</v>
      </c>
      <c r="O1526">
        <v>1.23E-2</v>
      </c>
      <c r="P1526">
        <v>0.48549999999999999</v>
      </c>
      <c r="Q1526">
        <v>1.6362000000000001</v>
      </c>
      <c r="R1526">
        <v>0.45469999999999999</v>
      </c>
      <c r="S1526">
        <v>-0.92449999999999999</v>
      </c>
      <c r="T1526">
        <v>-0.60709999999999997</v>
      </c>
      <c r="U1526">
        <v>1.097</v>
      </c>
      <c r="V1526">
        <v>-0.53249999999999997</v>
      </c>
      <c r="W1526">
        <v>0.75019999999999998</v>
      </c>
      <c r="X1526">
        <v>-0.43940000000000001</v>
      </c>
      <c r="Y1526">
        <v>-0.30730000000000002</v>
      </c>
    </row>
    <row r="1527" spans="1:25" x14ac:dyDescent="0.2">
      <c r="A1527" t="s">
        <v>1548</v>
      </c>
      <c r="B1527" t="s">
        <v>7410</v>
      </c>
      <c r="C1527">
        <v>-0.32179999999999997</v>
      </c>
      <c r="D1527">
        <v>-1.2401</v>
      </c>
      <c r="E1527">
        <v>1.1082000000000001</v>
      </c>
      <c r="F1527">
        <v>1.2894000000000001</v>
      </c>
      <c r="G1527">
        <v>2.8E-3</v>
      </c>
      <c r="H1527">
        <v>-0.30819999999999997</v>
      </c>
      <c r="I1527">
        <v>-1.0486</v>
      </c>
      <c r="J1527">
        <v>-0.77569999999999995</v>
      </c>
      <c r="K1527">
        <v>1.8333999999999999</v>
      </c>
      <c r="L1527">
        <v>0.29060000000000002</v>
      </c>
      <c r="M1527">
        <v>0.34339999999999998</v>
      </c>
      <c r="N1527">
        <v>-0.22720000000000001</v>
      </c>
      <c r="O1527">
        <v>-0.41830000000000001</v>
      </c>
      <c r="P1527">
        <v>-0.56930000000000003</v>
      </c>
      <c r="Q1527">
        <v>-0.18099999999999999</v>
      </c>
      <c r="R1527">
        <v>0.17510000000000001</v>
      </c>
      <c r="S1527">
        <v>-0.1676</v>
      </c>
      <c r="T1527">
        <v>2.7646000000000002</v>
      </c>
      <c r="U1527">
        <v>-0.79290000000000005</v>
      </c>
      <c r="V1527">
        <v>-1.3815</v>
      </c>
      <c r="W1527">
        <v>-0.54630000000000001</v>
      </c>
      <c r="X1527">
        <v>0.25380000000000003</v>
      </c>
      <c r="Y1527">
        <v>4.0720000000000001</v>
      </c>
    </row>
    <row r="1528" spans="1:25" x14ac:dyDescent="0.2">
      <c r="A1528" t="s">
        <v>1549</v>
      </c>
      <c r="B1528" t="s">
        <v>1549</v>
      </c>
      <c r="C1528">
        <v>-0.26619999999999999</v>
      </c>
      <c r="D1528">
        <v>-1.2810999999999999</v>
      </c>
      <c r="E1528">
        <v>-1.1580999999999999</v>
      </c>
      <c r="F1528">
        <v>0.26829999999999998</v>
      </c>
      <c r="G1528">
        <v>-0.68269999999999997</v>
      </c>
      <c r="H1528">
        <v>-0.49540000000000001</v>
      </c>
      <c r="I1528">
        <v>-0.60409999999999997</v>
      </c>
      <c r="J1528">
        <v>-0.45540000000000003</v>
      </c>
      <c r="K1528">
        <v>0.1043</v>
      </c>
      <c r="L1528">
        <v>-0.75209999999999999</v>
      </c>
      <c r="M1528">
        <v>-0.52</v>
      </c>
      <c r="N1528">
        <v>-0.25779999999999997</v>
      </c>
      <c r="O1528">
        <v>-0.29149999999999998</v>
      </c>
      <c r="P1528">
        <v>-0.45600000000000002</v>
      </c>
      <c r="Q1528">
        <v>0.60699999999999998</v>
      </c>
      <c r="R1528">
        <v>0.52059999999999995</v>
      </c>
      <c r="S1528">
        <v>-1.1093999999999999</v>
      </c>
      <c r="T1528">
        <v>7.4999999999999997E-3</v>
      </c>
      <c r="U1528">
        <v>-0.35299999999999998</v>
      </c>
      <c r="V1528">
        <v>-0.3795</v>
      </c>
      <c r="W1528">
        <v>0.9042</v>
      </c>
      <c r="X1528">
        <v>-0.20300000000000001</v>
      </c>
      <c r="Y1528">
        <v>0.62060000000000004</v>
      </c>
    </row>
    <row r="1529" spans="1:25" x14ac:dyDescent="0.2">
      <c r="A1529" t="s">
        <v>1550</v>
      </c>
      <c r="B1529" t="s">
        <v>7411</v>
      </c>
      <c r="C1529">
        <v>1.1377999999999999</v>
      </c>
      <c r="D1529">
        <v>-0.75609999999999999</v>
      </c>
      <c r="E1529">
        <v>0.69910000000000005</v>
      </c>
      <c r="F1529">
        <v>1.3788</v>
      </c>
      <c r="G1529">
        <v>2.6951999999999998</v>
      </c>
      <c r="H1529">
        <v>2.8313000000000001</v>
      </c>
      <c r="I1529">
        <v>0.19800000000000001</v>
      </c>
      <c r="J1529">
        <v>0.77549999999999997</v>
      </c>
      <c r="K1529">
        <v>2.2084000000000001</v>
      </c>
      <c r="L1529">
        <v>3.7686000000000002</v>
      </c>
      <c r="M1529">
        <v>2.1518000000000002</v>
      </c>
      <c r="N1529">
        <v>8.0699999999999994E-2</v>
      </c>
      <c r="O1529">
        <v>0.8397</v>
      </c>
      <c r="P1529">
        <v>5.04E-2</v>
      </c>
      <c r="Q1529">
        <v>-3.2099999999999997E-2</v>
      </c>
      <c r="R1529">
        <v>-0.48899999999999999</v>
      </c>
      <c r="S1529">
        <v>-0.499</v>
      </c>
      <c r="T1529">
        <v>-0.37540000000000001</v>
      </c>
      <c r="U1529">
        <v>-0.76700000000000002</v>
      </c>
      <c r="V1529">
        <v>-0.78469999999999995</v>
      </c>
      <c r="W1529">
        <v>0.97970000000000002</v>
      </c>
      <c r="X1529">
        <v>-0.65549999999999997</v>
      </c>
      <c r="Y1529">
        <v>1.5214000000000001</v>
      </c>
    </row>
    <row r="1530" spans="1:25" x14ac:dyDescent="0.2">
      <c r="A1530" t="s">
        <v>1551</v>
      </c>
      <c r="B1530" t="s">
        <v>1551</v>
      </c>
      <c r="C1530">
        <v>0.38500000000000001</v>
      </c>
      <c r="D1530">
        <v>2.0977999999999999</v>
      </c>
      <c r="E1530">
        <v>-2.9060000000000001</v>
      </c>
      <c r="F1530">
        <v>3.0529000000000002</v>
      </c>
      <c r="G1530">
        <v>-0.35070000000000001</v>
      </c>
      <c r="H1530">
        <v>0.12640000000000001</v>
      </c>
      <c r="I1530">
        <v>1.3089</v>
      </c>
      <c r="J1530">
        <v>3.0243000000000002</v>
      </c>
      <c r="K1530">
        <v>-2.86E-2</v>
      </c>
      <c r="L1530">
        <v>-0.9163</v>
      </c>
      <c r="M1530">
        <v>0.94769999999999999</v>
      </c>
      <c r="N1530">
        <v>0.41670000000000001</v>
      </c>
      <c r="O1530">
        <v>3.4415</v>
      </c>
      <c r="P1530">
        <v>-1.4450000000000001</v>
      </c>
      <c r="Q1530">
        <v>0.9446</v>
      </c>
      <c r="R1530">
        <v>0.1208</v>
      </c>
      <c r="S1530">
        <v>-0.1174</v>
      </c>
      <c r="T1530">
        <v>0.66259999999999997</v>
      </c>
      <c r="U1530">
        <v>-1.8471</v>
      </c>
      <c r="V1530">
        <v>-3.2814000000000001</v>
      </c>
      <c r="W1530">
        <v>6.3899999999999998E-2</v>
      </c>
      <c r="X1530">
        <v>1.0871999999999999</v>
      </c>
      <c r="Y1530">
        <v>1.8436999999999999</v>
      </c>
    </row>
    <row r="1531" spans="1:25" x14ac:dyDescent="0.2">
      <c r="A1531" t="s">
        <v>1552</v>
      </c>
      <c r="B1531" t="s">
        <v>1552</v>
      </c>
      <c r="C1531">
        <v>0.54259999999999997</v>
      </c>
      <c r="D1531">
        <v>-2.8500000000000001E-2</v>
      </c>
      <c r="E1531">
        <v>-1.1398999999999999</v>
      </c>
      <c r="F1531">
        <v>-8.5699999999999998E-2</v>
      </c>
      <c r="G1531">
        <v>-0.51639999999999997</v>
      </c>
      <c r="H1531">
        <v>-0.40720000000000001</v>
      </c>
      <c r="I1531">
        <v>-1.1795</v>
      </c>
      <c r="J1531">
        <v>-0.44679999999999997</v>
      </c>
      <c r="K1531">
        <v>-1.1063000000000001</v>
      </c>
      <c r="L1531">
        <v>-0.56189999999999996</v>
      </c>
      <c r="M1531">
        <v>0.45789999999999997</v>
      </c>
      <c r="N1531">
        <v>-3.0700000000000002E-2</v>
      </c>
      <c r="O1531">
        <v>-0.48920000000000002</v>
      </c>
      <c r="P1531">
        <v>-2.4192</v>
      </c>
      <c r="Q1531">
        <v>0.3674</v>
      </c>
      <c r="R1531">
        <v>1.1114999999999999</v>
      </c>
      <c r="S1531">
        <v>-0.62450000000000006</v>
      </c>
      <c r="T1531">
        <v>-1.2978000000000001</v>
      </c>
      <c r="U1531">
        <v>-2.4041000000000001</v>
      </c>
      <c r="V1531">
        <v>1.1567000000000001</v>
      </c>
      <c r="W1531">
        <v>0.76880000000000004</v>
      </c>
      <c r="X1531">
        <v>-1.3794999999999999</v>
      </c>
      <c r="Y1531">
        <v>0.32150000000000001</v>
      </c>
    </row>
    <row r="1532" spans="1:25" x14ac:dyDescent="0.2">
      <c r="A1532" t="s">
        <v>1553</v>
      </c>
      <c r="B1532" t="s">
        <v>7412</v>
      </c>
      <c r="C1532">
        <v>0.94779999999999998</v>
      </c>
      <c r="D1532">
        <v>-0.1245</v>
      </c>
      <c r="E1532">
        <v>0.15820000000000001</v>
      </c>
      <c r="F1532">
        <v>-0.21299999999999999</v>
      </c>
      <c r="G1532">
        <v>1.3369</v>
      </c>
      <c r="H1532">
        <v>-0.28639999999999999</v>
      </c>
      <c r="I1532">
        <v>-0.255</v>
      </c>
      <c r="J1532">
        <v>4.1099999999999998E-2</v>
      </c>
      <c r="K1532">
        <v>-0.18290000000000001</v>
      </c>
      <c r="L1532">
        <v>1.03E-2</v>
      </c>
      <c r="M1532">
        <v>0.47970000000000002</v>
      </c>
      <c r="N1532">
        <v>-0.4254</v>
      </c>
      <c r="O1532">
        <v>9.4799999999999995E-2</v>
      </c>
      <c r="P1532">
        <v>2.9502000000000002</v>
      </c>
      <c r="Q1532">
        <v>2.2031000000000001</v>
      </c>
      <c r="R1532">
        <v>-9.2499999999999999E-2</v>
      </c>
      <c r="S1532">
        <v>0.63190000000000002</v>
      </c>
      <c r="T1532">
        <v>0.52190000000000003</v>
      </c>
      <c r="U1532">
        <v>0.44879999999999998</v>
      </c>
      <c r="V1532">
        <v>-4.9000000000000002E-2</v>
      </c>
      <c r="W1532">
        <v>1.2536</v>
      </c>
      <c r="X1532">
        <v>2.0999999999999999E-3</v>
      </c>
      <c r="Y1532">
        <v>1.3442000000000001</v>
      </c>
    </row>
    <row r="1533" spans="1:25" x14ac:dyDescent="0.2">
      <c r="A1533" t="s">
        <v>1554</v>
      </c>
      <c r="B1533" t="s">
        <v>7413</v>
      </c>
      <c r="C1533">
        <v>-1.6000000000000001E-3</v>
      </c>
      <c r="D1533">
        <v>-0.53969999999999996</v>
      </c>
      <c r="E1533">
        <v>-0.77259999999999995</v>
      </c>
      <c r="F1533">
        <v>-6.3899999999999998E-2</v>
      </c>
      <c r="G1533">
        <v>-2.2212999999999998</v>
      </c>
      <c r="H1533">
        <v>-0.2823</v>
      </c>
      <c r="I1533">
        <v>-0.12659999999999999</v>
      </c>
      <c r="J1533">
        <v>-0.49059999999999998</v>
      </c>
      <c r="K1533">
        <v>0.2616</v>
      </c>
      <c r="L1533">
        <v>-0.1925</v>
      </c>
      <c r="M1533">
        <v>-0.1187</v>
      </c>
      <c r="N1533">
        <v>-0.40510000000000002</v>
      </c>
      <c r="O1533">
        <v>-0.78949999999999998</v>
      </c>
      <c r="P1533">
        <v>1.1292</v>
      </c>
      <c r="Q1533">
        <v>0.77359999999999995</v>
      </c>
      <c r="R1533">
        <v>0.51060000000000005</v>
      </c>
      <c r="S1533">
        <v>0.95709999999999995</v>
      </c>
      <c r="T1533">
        <v>0.26</v>
      </c>
      <c r="U1533">
        <v>0.62139999999999995</v>
      </c>
      <c r="V1533">
        <v>0.43280000000000002</v>
      </c>
      <c r="W1533">
        <v>-0.1265</v>
      </c>
      <c r="X1533">
        <v>0.16420000000000001</v>
      </c>
      <c r="Y1533">
        <v>-0.47210000000000002</v>
      </c>
    </row>
    <row r="1534" spans="1:25" x14ac:dyDescent="0.2">
      <c r="A1534" t="s">
        <v>1555</v>
      </c>
      <c r="B1534" t="s">
        <v>7414</v>
      </c>
      <c r="C1534">
        <v>-0.99209999999999998</v>
      </c>
      <c r="D1534">
        <v>-0.70779999999999998</v>
      </c>
      <c r="E1534">
        <v>-0.49769999999999998</v>
      </c>
      <c r="F1534">
        <v>-0.68530000000000002</v>
      </c>
      <c r="G1534">
        <v>0.23799999999999999</v>
      </c>
      <c r="H1534">
        <v>0.27910000000000001</v>
      </c>
      <c r="I1534">
        <v>-0.71589999999999998</v>
      </c>
      <c r="J1534">
        <v>-0.5645</v>
      </c>
      <c r="K1534">
        <v>-0.15740000000000001</v>
      </c>
      <c r="L1534">
        <v>-5.4999999999999997E-3</v>
      </c>
      <c r="M1534">
        <v>2.4899999999999999E-2</v>
      </c>
      <c r="N1534">
        <v>-0.50639999999999996</v>
      </c>
      <c r="O1534">
        <v>-0.45169999999999999</v>
      </c>
      <c r="P1534">
        <v>-0.49769999999999998</v>
      </c>
      <c r="Q1534">
        <v>0.68140000000000001</v>
      </c>
      <c r="R1534">
        <v>6.8400000000000002E-2</v>
      </c>
      <c r="S1534">
        <v>0.76859999999999995</v>
      </c>
      <c r="T1534">
        <v>-0.27350000000000002</v>
      </c>
      <c r="U1534">
        <v>-0.87119999999999997</v>
      </c>
      <c r="V1534">
        <v>-0.21579999999999999</v>
      </c>
      <c r="W1534">
        <v>-8.9899999999999994E-2</v>
      </c>
      <c r="X1534">
        <v>-0.61350000000000005</v>
      </c>
      <c r="Y1534">
        <v>-0.16109999999999999</v>
      </c>
    </row>
    <row r="1535" spans="1:25" x14ac:dyDescent="0.2">
      <c r="A1535" t="s">
        <v>1556</v>
      </c>
      <c r="B1535" t="s">
        <v>7415</v>
      </c>
      <c r="C1535">
        <v>-0.80289999999999995</v>
      </c>
      <c r="D1535">
        <v>0.34870000000000001</v>
      </c>
      <c r="E1535">
        <v>-2.0346000000000002</v>
      </c>
      <c r="F1535">
        <v>0.30830000000000002</v>
      </c>
      <c r="G1535">
        <v>-0.37780000000000002</v>
      </c>
      <c r="H1535">
        <v>-7.9299999999999995E-2</v>
      </c>
      <c r="I1535">
        <v>-0.89180000000000004</v>
      </c>
      <c r="J1535">
        <v>-1.2753000000000001</v>
      </c>
      <c r="K1535">
        <v>-1.7151000000000001</v>
      </c>
      <c r="L1535">
        <v>0.46839999999999998</v>
      </c>
      <c r="M1535">
        <v>0.74060000000000004</v>
      </c>
      <c r="N1535">
        <v>1.9300000000000001E-2</v>
      </c>
      <c r="O1535">
        <v>0.44209999999999999</v>
      </c>
      <c r="P1535">
        <v>0.78159999999999996</v>
      </c>
      <c r="Q1535">
        <v>1.8552999999999999</v>
      </c>
      <c r="R1535">
        <v>1.9011</v>
      </c>
      <c r="S1535">
        <v>-3.9336000000000002</v>
      </c>
      <c r="T1535">
        <v>-2.3292999999999999</v>
      </c>
      <c r="U1535">
        <v>0.70779999999999998</v>
      </c>
      <c r="V1535">
        <v>1.5599000000000001</v>
      </c>
      <c r="W1535">
        <v>5.7732999999999999</v>
      </c>
      <c r="X1535">
        <v>-4.2523</v>
      </c>
      <c r="Y1535">
        <v>-0.68259999999999998</v>
      </c>
    </row>
    <row r="1536" spans="1:25" x14ac:dyDescent="0.2">
      <c r="A1536" t="s">
        <v>1557</v>
      </c>
      <c r="B1536" t="s">
        <v>7416</v>
      </c>
      <c r="C1536">
        <v>-0.73299999999999998</v>
      </c>
      <c r="D1536">
        <v>-0.33979999999999999</v>
      </c>
      <c r="E1536">
        <v>-0.7702</v>
      </c>
      <c r="F1536">
        <v>-0.42259999999999998</v>
      </c>
      <c r="G1536">
        <v>-0.84019999999999995</v>
      </c>
      <c r="H1536">
        <v>0.48110000000000003</v>
      </c>
      <c r="I1536">
        <v>-0.26200000000000001</v>
      </c>
      <c r="J1536">
        <v>-0.10340000000000001</v>
      </c>
      <c r="K1536">
        <v>-0.43080000000000002</v>
      </c>
      <c r="L1536">
        <v>-0.38319999999999999</v>
      </c>
      <c r="M1536">
        <v>-0.22639999999999999</v>
      </c>
      <c r="N1536">
        <v>-0.50660000000000005</v>
      </c>
      <c r="O1536">
        <v>-0.1188</v>
      </c>
      <c r="P1536">
        <v>0.2452</v>
      </c>
      <c r="Q1536">
        <v>0.49149999999999999</v>
      </c>
      <c r="R1536">
        <v>-1.1939</v>
      </c>
      <c r="S1536">
        <v>-0.59060000000000001</v>
      </c>
      <c r="T1536">
        <v>-0.191</v>
      </c>
      <c r="U1536">
        <v>-0.24440000000000001</v>
      </c>
      <c r="V1536">
        <v>-0.26419999999999999</v>
      </c>
      <c r="W1536">
        <v>-0.94630000000000003</v>
      </c>
      <c r="X1536">
        <v>-0.5</v>
      </c>
      <c r="Y1536">
        <v>-0.2596</v>
      </c>
    </row>
    <row r="1537" spans="1:25" x14ac:dyDescent="0.2">
      <c r="A1537" t="s">
        <v>1558</v>
      </c>
      <c r="B1537" t="s">
        <v>7417</v>
      </c>
      <c r="C1537">
        <v>7.8100000000000003E-2</v>
      </c>
      <c r="D1537">
        <v>-5.3199999999999997E-2</v>
      </c>
      <c r="E1537">
        <v>7.1000000000000004E-3</v>
      </c>
      <c r="F1537">
        <v>4.58E-2</v>
      </c>
      <c r="G1537">
        <v>-0.53559999999999997</v>
      </c>
      <c r="H1537">
        <v>-0.37790000000000001</v>
      </c>
      <c r="I1537">
        <v>-1.3243</v>
      </c>
      <c r="J1537">
        <v>-1.3011999999999999</v>
      </c>
      <c r="K1537">
        <v>0.46079999999999999</v>
      </c>
      <c r="L1537">
        <v>-0.18129999999999999</v>
      </c>
      <c r="M1537">
        <v>0.29160000000000003</v>
      </c>
      <c r="N1537">
        <v>-0.41439999999999999</v>
      </c>
      <c r="O1537">
        <v>0.38429999999999997</v>
      </c>
      <c r="P1537">
        <v>6.1000000000000004E-3</v>
      </c>
      <c r="Q1537">
        <v>1.0417000000000001</v>
      </c>
      <c r="R1537">
        <v>-0.77300000000000002</v>
      </c>
      <c r="S1537">
        <v>0.1119</v>
      </c>
      <c r="T1537">
        <v>1.3426</v>
      </c>
      <c r="U1537">
        <v>-0.40089999999999998</v>
      </c>
      <c r="V1537">
        <v>-7.5600000000000001E-2</v>
      </c>
      <c r="W1537">
        <v>1.2909999999999999</v>
      </c>
      <c r="X1537">
        <v>0.1384</v>
      </c>
      <c r="Y1537">
        <v>2.5985</v>
      </c>
    </row>
    <row r="1538" spans="1:25" x14ac:dyDescent="0.2">
      <c r="A1538" t="s">
        <v>1559</v>
      </c>
      <c r="B1538" t="s">
        <v>7418</v>
      </c>
      <c r="C1538">
        <v>-2.4510999999999998</v>
      </c>
      <c r="D1538">
        <v>0.18140000000000001</v>
      </c>
      <c r="E1538">
        <v>-0.47910000000000003</v>
      </c>
      <c r="F1538">
        <v>-0.78490000000000004</v>
      </c>
      <c r="G1538">
        <v>-1.1541999999999999</v>
      </c>
      <c r="H1538">
        <v>-1.5669999999999999</v>
      </c>
      <c r="I1538">
        <v>-0.43880000000000002</v>
      </c>
      <c r="J1538">
        <v>-0.97270000000000001</v>
      </c>
      <c r="K1538">
        <v>-0.29809999999999998</v>
      </c>
      <c r="L1538">
        <v>-0.73150000000000004</v>
      </c>
      <c r="M1538">
        <v>-1.0963000000000001</v>
      </c>
      <c r="N1538">
        <v>-0.70540000000000003</v>
      </c>
      <c r="O1538">
        <v>-0.22989999999999999</v>
      </c>
      <c r="P1538">
        <v>0.39660000000000001</v>
      </c>
      <c r="Q1538">
        <v>-1.3254999999999999</v>
      </c>
      <c r="R1538">
        <v>0.54510000000000003</v>
      </c>
      <c r="S1538">
        <v>-0.80569999999999997</v>
      </c>
      <c r="T1538">
        <v>-0.37309999999999999</v>
      </c>
      <c r="U1538">
        <v>3.0777999999999999</v>
      </c>
      <c r="V1538">
        <v>0.38290000000000002</v>
      </c>
      <c r="W1538">
        <v>1.1834</v>
      </c>
      <c r="X1538">
        <v>0.3155</v>
      </c>
      <c r="Y1538">
        <v>0.1241</v>
      </c>
    </row>
    <row r="1539" spans="1:25" x14ac:dyDescent="0.2">
      <c r="A1539" t="s">
        <v>1560</v>
      </c>
      <c r="B1539" t="s">
        <v>7419</v>
      </c>
      <c r="C1539">
        <v>-1.6235999999999999</v>
      </c>
      <c r="D1539">
        <v>-4.0575000000000001</v>
      </c>
      <c r="E1539">
        <v>-2.4493</v>
      </c>
      <c r="F1539">
        <v>-2.8136999999999999</v>
      </c>
      <c r="G1539">
        <v>-2.9647000000000001</v>
      </c>
      <c r="H1539">
        <v>-3.2012</v>
      </c>
      <c r="I1539">
        <v>-4.2523999999999997</v>
      </c>
      <c r="J1539">
        <v>-3.4727000000000001</v>
      </c>
      <c r="K1539">
        <v>-1.2749999999999999</v>
      </c>
      <c r="L1539">
        <v>-3.6917</v>
      </c>
      <c r="M1539">
        <v>-2.5163000000000002</v>
      </c>
      <c r="N1539">
        <v>-4.2953999999999999</v>
      </c>
      <c r="O1539">
        <v>-1.6698</v>
      </c>
      <c r="P1539">
        <v>0.14230000000000001</v>
      </c>
      <c r="Q1539">
        <v>0.6976</v>
      </c>
      <c r="R1539">
        <v>0.53539999999999999</v>
      </c>
      <c r="S1539">
        <v>1.2311000000000001</v>
      </c>
      <c r="T1539">
        <v>0.439</v>
      </c>
      <c r="U1539">
        <v>-0.87019999999999997</v>
      </c>
      <c r="V1539">
        <v>-1.5779000000000001</v>
      </c>
      <c r="W1539">
        <v>1.6603000000000001</v>
      </c>
      <c r="X1539">
        <v>1.2150000000000001</v>
      </c>
      <c r="Y1539">
        <v>0.17430000000000001</v>
      </c>
    </row>
    <row r="1540" spans="1:25" x14ac:dyDescent="0.2">
      <c r="A1540" t="s">
        <v>1561</v>
      </c>
      <c r="B1540" t="s">
        <v>1561</v>
      </c>
      <c r="C1540">
        <v>-0.77449999999999997</v>
      </c>
      <c r="D1540">
        <v>-0.61699999999999999</v>
      </c>
      <c r="E1540">
        <v>0.33169999999999999</v>
      </c>
      <c r="F1540">
        <v>-1.105</v>
      </c>
      <c r="G1540">
        <v>0.49859999999999999</v>
      </c>
      <c r="H1540">
        <v>0.29759999999999998</v>
      </c>
      <c r="I1540">
        <v>-0.77310000000000001</v>
      </c>
      <c r="J1540">
        <v>-0.1444</v>
      </c>
      <c r="K1540">
        <v>-0.52839999999999998</v>
      </c>
      <c r="L1540">
        <v>0.60589999999999999</v>
      </c>
      <c r="M1540">
        <v>-3.4264000000000001</v>
      </c>
      <c r="N1540">
        <v>-1.0599000000000001</v>
      </c>
      <c r="O1540">
        <v>-0.43430000000000002</v>
      </c>
      <c r="P1540">
        <v>-1.1548</v>
      </c>
      <c r="Q1540">
        <v>-1.7050000000000001</v>
      </c>
      <c r="R1540">
        <v>8.2100000000000006E-2</v>
      </c>
      <c r="S1540">
        <v>0.15409999999999999</v>
      </c>
      <c r="T1540">
        <v>1.0288999999999999</v>
      </c>
      <c r="U1540">
        <v>-0.65739999999999998</v>
      </c>
      <c r="V1540">
        <v>-0.66439999999999999</v>
      </c>
      <c r="W1540">
        <v>0.19650000000000001</v>
      </c>
      <c r="X1540">
        <v>1.2770999999999999</v>
      </c>
      <c r="Y1540">
        <v>-0.38819999999999999</v>
      </c>
    </row>
    <row r="1541" spans="1:25" x14ac:dyDescent="0.2">
      <c r="A1541" t="s">
        <v>1562</v>
      </c>
      <c r="B1541" t="s">
        <v>7420</v>
      </c>
      <c r="C1541">
        <v>1.0056</v>
      </c>
      <c r="D1541">
        <v>9.6600000000000005E-2</v>
      </c>
      <c r="E1541">
        <v>1.2301</v>
      </c>
      <c r="F1541">
        <v>-1.3734</v>
      </c>
      <c r="G1541">
        <v>-7.4099999999999999E-2</v>
      </c>
      <c r="H1541">
        <v>0.96530000000000005</v>
      </c>
      <c r="I1541">
        <v>0.5645</v>
      </c>
      <c r="J1541">
        <v>-0.13789999999999999</v>
      </c>
      <c r="K1541">
        <v>-0.53359999999999996</v>
      </c>
      <c r="L1541">
        <v>0.2445</v>
      </c>
      <c r="M1541">
        <v>0.14199999999999999</v>
      </c>
      <c r="N1541">
        <v>0.5121</v>
      </c>
      <c r="O1541">
        <v>4.6300000000000001E-2</v>
      </c>
      <c r="P1541">
        <v>1.0818000000000001</v>
      </c>
      <c r="Q1541">
        <v>0.75870000000000004</v>
      </c>
      <c r="R1541">
        <v>-0.47810000000000002</v>
      </c>
      <c r="S1541">
        <v>0.67610000000000003</v>
      </c>
      <c r="T1541">
        <v>1.0111000000000001</v>
      </c>
      <c r="U1541">
        <v>1.7741</v>
      </c>
      <c r="V1541">
        <v>2.4434999999999998</v>
      </c>
      <c r="W1541">
        <v>-3.4099999999999998E-2</v>
      </c>
      <c r="X1541">
        <v>-0.15620000000000001</v>
      </c>
      <c r="Y1541">
        <v>-1.1882999999999999</v>
      </c>
    </row>
    <row r="1542" spans="1:25" x14ac:dyDescent="0.2">
      <c r="A1542" t="s">
        <v>1563</v>
      </c>
      <c r="B1542" t="s">
        <v>1563</v>
      </c>
      <c r="C1542">
        <v>-1.0004</v>
      </c>
      <c r="D1542">
        <v>0.2074</v>
      </c>
      <c r="E1542">
        <v>-0.61339999999999995</v>
      </c>
      <c r="F1542">
        <v>-0.67530000000000001</v>
      </c>
      <c r="G1542">
        <v>-0.2296</v>
      </c>
      <c r="H1542">
        <v>8.8599999999999998E-2</v>
      </c>
      <c r="I1542">
        <v>1.1052999999999999</v>
      </c>
      <c r="J1542">
        <v>-0.66820000000000002</v>
      </c>
      <c r="K1542">
        <v>0.2351</v>
      </c>
      <c r="L1542">
        <v>2.9000000000000001E-2</v>
      </c>
      <c r="M1542">
        <v>0.26200000000000001</v>
      </c>
      <c r="N1542">
        <v>1.3425</v>
      </c>
      <c r="O1542">
        <v>0.24229999999999999</v>
      </c>
      <c r="P1542">
        <v>-2.7534999999999998</v>
      </c>
      <c r="Q1542">
        <v>-2.9013</v>
      </c>
      <c r="R1542">
        <v>1.0278</v>
      </c>
      <c r="S1542">
        <v>-1.8109999999999999</v>
      </c>
      <c r="T1542">
        <v>-1.1900000000000001E-2</v>
      </c>
      <c r="U1542">
        <v>-2.7450000000000001</v>
      </c>
      <c r="V1542">
        <v>-2.2923</v>
      </c>
      <c r="W1542">
        <v>1.6571</v>
      </c>
      <c r="X1542">
        <v>-1.4135</v>
      </c>
      <c r="Y1542">
        <v>-0.82579999999999998</v>
      </c>
    </row>
    <row r="1543" spans="1:25" x14ac:dyDescent="0.2">
      <c r="A1543" t="s">
        <v>1564</v>
      </c>
      <c r="B1543" t="s">
        <v>7421</v>
      </c>
      <c r="C1543">
        <v>-0.53310000000000002</v>
      </c>
      <c r="D1543">
        <v>-0.85929999999999995</v>
      </c>
      <c r="E1543">
        <v>-0.21149999999999999</v>
      </c>
      <c r="F1543">
        <v>-0.93230000000000002</v>
      </c>
      <c r="G1543">
        <v>-1.9414</v>
      </c>
      <c r="H1543">
        <v>-0.79510000000000003</v>
      </c>
      <c r="I1543">
        <v>-0.47439999999999999</v>
      </c>
      <c r="J1543">
        <v>-1.0202</v>
      </c>
      <c r="K1543">
        <v>-0.4239</v>
      </c>
      <c r="L1543">
        <v>-1.9702</v>
      </c>
      <c r="M1543">
        <v>-1.44E-2</v>
      </c>
      <c r="N1543">
        <v>-1.0619000000000001</v>
      </c>
      <c r="O1543">
        <v>-0.64419999999999999</v>
      </c>
      <c r="P1543">
        <v>1.8752</v>
      </c>
      <c r="Q1543">
        <v>0.1075</v>
      </c>
      <c r="R1543">
        <v>0.63229999999999997</v>
      </c>
      <c r="S1543">
        <v>-0.93169999999999997</v>
      </c>
      <c r="T1543">
        <v>-0.36070000000000002</v>
      </c>
      <c r="U1543">
        <v>1.9510000000000001</v>
      </c>
      <c r="V1543">
        <v>1.5303</v>
      </c>
      <c r="W1543">
        <v>0.35020000000000001</v>
      </c>
      <c r="X1543">
        <v>2.7199999999999998E-2</v>
      </c>
      <c r="Y1543">
        <v>2.0127000000000002</v>
      </c>
    </row>
    <row r="1544" spans="1:25" x14ac:dyDescent="0.2">
      <c r="A1544" t="s">
        <v>1565</v>
      </c>
      <c r="B1544" t="s">
        <v>7422</v>
      </c>
      <c r="C1544">
        <v>0.1163</v>
      </c>
      <c r="D1544">
        <v>-0.90900000000000003</v>
      </c>
      <c r="E1544">
        <v>-0.7248</v>
      </c>
      <c r="F1544">
        <v>0.23380000000000001</v>
      </c>
      <c r="G1544">
        <v>-1.2345999999999999</v>
      </c>
      <c r="H1544">
        <v>0.59719999999999995</v>
      </c>
      <c r="I1544">
        <v>-1.4034</v>
      </c>
      <c r="J1544">
        <v>-1.3835</v>
      </c>
      <c r="K1544">
        <v>-9.4399999999999998E-2</v>
      </c>
      <c r="L1544">
        <v>-1.8458000000000001</v>
      </c>
      <c r="M1544">
        <v>-1.4077999999999999</v>
      </c>
      <c r="N1544">
        <v>-0.55200000000000005</v>
      </c>
      <c r="O1544">
        <v>-0.66759999999999997</v>
      </c>
      <c r="P1544">
        <v>-0.69940000000000002</v>
      </c>
      <c r="Q1544">
        <v>1.0207999999999999</v>
      </c>
      <c r="R1544">
        <v>-0.71450000000000002</v>
      </c>
      <c r="S1544">
        <v>-1.0466</v>
      </c>
      <c r="T1544">
        <v>0.25900000000000001</v>
      </c>
      <c r="U1544">
        <v>-0.21920000000000001</v>
      </c>
      <c r="V1544">
        <v>-0.2903</v>
      </c>
      <c r="W1544">
        <v>-0.34210000000000002</v>
      </c>
      <c r="X1544">
        <v>-0.2863</v>
      </c>
      <c r="Y1544">
        <v>2.8062999999999998</v>
      </c>
    </row>
    <row r="1545" spans="1:25" x14ac:dyDescent="0.2">
      <c r="A1545" t="s">
        <v>1566</v>
      </c>
      <c r="B1545" t="s">
        <v>7423</v>
      </c>
      <c r="C1545">
        <v>-5.6300000000000003E-2</v>
      </c>
      <c r="D1545">
        <v>-0.115</v>
      </c>
      <c r="E1545">
        <v>-0.31869999999999998</v>
      </c>
      <c r="F1545">
        <v>0.29659999999999997</v>
      </c>
      <c r="G1545">
        <v>-1.2357</v>
      </c>
      <c r="H1545">
        <v>-0.56479999999999997</v>
      </c>
      <c r="I1545">
        <v>-0.80989999999999995</v>
      </c>
      <c r="J1545">
        <v>1.72E-2</v>
      </c>
      <c r="K1545">
        <v>0.25590000000000002</v>
      </c>
      <c r="L1545">
        <v>0.96479999999999999</v>
      </c>
      <c r="M1545">
        <v>-4.4600000000000001E-2</v>
      </c>
      <c r="N1545">
        <v>-0.2457</v>
      </c>
      <c r="O1545">
        <v>-0.83299999999999996</v>
      </c>
      <c r="P1545">
        <v>2.4643000000000002</v>
      </c>
      <c r="Q1545">
        <v>-0.1053</v>
      </c>
      <c r="R1545">
        <v>0.34839999999999999</v>
      </c>
      <c r="S1545">
        <v>-0.34150000000000003</v>
      </c>
      <c r="T1545">
        <v>-0.88919999999999999</v>
      </c>
      <c r="U1545">
        <v>1.4654</v>
      </c>
      <c r="V1545">
        <v>7.4700000000000003E-2</v>
      </c>
      <c r="W1545">
        <v>-0.2492</v>
      </c>
      <c r="X1545">
        <v>-0.78380000000000005</v>
      </c>
      <c r="Y1545">
        <v>1.0135000000000001</v>
      </c>
    </row>
    <row r="1546" spans="1:25" x14ac:dyDescent="0.2">
      <c r="A1546" t="s">
        <v>1567</v>
      </c>
      <c r="B1546" t="s">
        <v>1567</v>
      </c>
      <c r="C1546">
        <v>-1.1819999999999999</v>
      </c>
      <c r="D1546">
        <v>-0.24010000000000001</v>
      </c>
      <c r="E1546">
        <v>3.27E-2</v>
      </c>
      <c r="F1546">
        <v>0.98329999999999995</v>
      </c>
      <c r="G1546">
        <v>-0.64229999999999998</v>
      </c>
      <c r="H1546">
        <v>-0.7641</v>
      </c>
      <c r="I1546">
        <v>3.6700000000000003E-2</v>
      </c>
      <c r="J1546">
        <v>1.319</v>
      </c>
      <c r="K1546">
        <v>0.28910000000000002</v>
      </c>
      <c r="L1546">
        <v>-2.8E-3</v>
      </c>
      <c r="M1546">
        <v>-1.2043999999999999</v>
      </c>
      <c r="N1546">
        <v>0.26740000000000003</v>
      </c>
      <c r="O1546">
        <v>0.77090000000000003</v>
      </c>
      <c r="P1546">
        <v>-0.1153</v>
      </c>
      <c r="Q1546">
        <v>-1.1472</v>
      </c>
      <c r="R1546">
        <v>-1.4123000000000001</v>
      </c>
      <c r="S1546">
        <v>-0.47860000000000003</v>
      </c>
      <c r="T1546">
        <v>-0.66149999999999998</v>
      </c>
      <c r="U1546">
        <v>0.47720000000000001</v>
      </c>
      <c r="V1546">
        <v>1.26E-2</v>
      </c>
      <c r="W1546">
        <v>-0.73529999999999995</v>
      </c>
      <c r="X1546">
        <v>0.85099999999999998</v>
      </c>
      <c r="Y1546">
        <v>1.1477999999999999</v>
      </c>
    </row>
    <row r="1547" spans="1:25" x14ac:dyDescent="0.2">
      <c r="A1547" t="s">
        <v>1568</v>
      </c>
      <c r="B1547" t="s">
        <v>7424</v>
      </c>
      <c r="C1547">
        <v>1.4153</v>
      </c>
      <c r="D1547">
        <v>-0.18740000000000001</v>
      </c>
      <c r="E1547">
        <v>-0.55389999999999995</v>
      </c>
      <c r="F1547">
        <v>0.60109999999999997</v>
      </c>
      <c r="G1547">
        <v>1.3965000000000001</v>
      </c>
      <c r="H1547">
        <v>0.47039999999999998</v>
      </c>
      <c r="I1547">
        <v>-0.73809999999999998</v>
      </c>
      <c r="J1547">
        <v>-4.7300000000000002E-2</v>
      </c>
      <c r="K1547">
        <v>-7.8E-2</v>
      </c>
      <c r="L1547">
        <v>0.2049</v>
      </c>
      <c r="M1547">
        <v>-0.1646</v>
      </c>
      <c r="N1547">
        <v>-1.67E-2</v>
      </c>
      <c r="O1547">
        <v>-7.6700000000000004E-2</v>
      </c>
      <c r="P1547">
        <v>-7.5600000000000001E-2</v>
      </c>
      <c r="Q1547">
        <v>-8.1100000000000005E-2</v>
      </c>
      <c r="R1547">
        <v>-1.1832</v>
      </c>
      <c r="S1547">
        <v>0.61229999999999996</v>
      </c>
      <c r="T1547">
        <v>1.3504</v>
      </c>
      <c r="U1547">
        <v>-0.29149999999999998</v>
      </c>
      <c r="V1547">
        <v>0.5282</v>
      </c>
      <c r="W1547">
        <v>-1.9323999999999999</v>
      </c>
      <c r="X1547">
        <v>0.14000000000000001</v>
      </c>
      <c r="Y1547">
        <v>-0.37380000000000002</v>
      </c>
    </row>
    <row r="1548" spans="1:25" x14ac:dyDescent="0.2">
      <c r="A1548" t="s">
        <v>1569</v>
      </c>
      <c r="B1548" t="s">
        <v>7425</v>
      </c>
      <c r="C1548">
        <v>-1.8253999999999999</v>
      </c>
      <c r="D1548">
        <v>-1.9743999999999999</v>
      </c>
      <c r="E1548">
        <v>-2.2170000000000001</v>
      </c>
      <c r="F1548">
        <v>-1.006</v>
      </c>
      <c r="G1548">
        <v>-1.2847</v>
      </c>
      <c r="H1548">
        <v>-0.85070000000000001</v>
      </c>
      <c r="I1548">
        <v>-1.7875000000000001</v>
      </c>
      <c r="J1548">
        <v>-0.95589999999999997</v>
      </c>
      <c r="K1548">
        <v>-1.2183999999999999</v>
      </c>
      <c r="L1548">
        <v>-0.83679999999999999</v>
      </c>
      <c r="M1548">
        <v>-1.3131999999999999</v>
      </c>
      <c r="N1548">
        <v>-1.2677</v>
      </c>
      <c r="O1548">
        <v>-0.22140000000000001</v>
      </c>
      <c r="P1548">
        <v>0.78590000000000004</v>
      </c>
      <c r="Q1548">
        <v>-0.31659999999999999</v>
      </c>
      <c r="R1548">
        <v>0.57130000000000003</v>
      </c>
      <c r="S1548">
        <v>0.48130000000000001</v>
      </c>
      <c r="T1548">
        <v>0.33250000000000002</v>
      </c>
      <c r="U1548">
        <v>-0.1346</v>
      </c>
      <c r="V1548">
        <v>0.17050000000000001</v>
      </c>
      <c r="W1548">
        <v>-8.1100000000000005E-2</v>
      </c>
      <c r="X1548">
        <v>0.6038</v>
      </c>
      <c r="Y1548">
        <v>-0.35020000000000001</v>
      </c>
    </row>
    <row r="1549" spans="1:25" x14ac:dyDescent="0.2">
      <c r="A1549" t="s">
        <v>1570</v>
      </c>
      <c r="B1549" t="s">
        <v>7426</v>
      </c>
      <c r="C1549">
        <v>-0.48759999999999998</v>
      </c>
      <c r="D1549">
        <v>0.91420000000000001</v>
      </c>
      <c r="E1549">
        <v>-0.25490000000000002</v>
      </c>
      <c r="F1549">
        <v>0.39700000000000002</v>
      </c>
      <c r="G1549">
        <v>-2.2126000000000001</v>
      </c>
      <c r="H1549">
        <v>-0.88480000000000003</v>
      </c>
      <c r="I1549">
        <v>1.3801000000000001</v>
      </c>
      <c r="J1549">
        <v>0.22120000000000001</v>
      </c>
      <c r="K1549">
        <v>6.2100000000000002E-2</v>
      </c>
      <c r="L1549">
        <v>-0.57930000000000004</v>
      </c>
      <c r="M1549">
        <v>-1.0844</v>
      </c>
      <c r="N1549">
        <v>0.77749999999999997</v>
      </c>
      <c r="O1549">
        <v>-0.23300000000000001</v>
      </c>
      <c r="P1549">
        <v>-0.63619999999999999</v>
      </c>
      <c r="Q1549">
        <v>-0.34160000000000001</v>
      </c>
      <c r="R1549">
        <v>-0.10290000000000001</v>
      </c>
      <c r="S1549">
        <v>-0.28389999999999999</v>
      </c>
      <c r="T1549">
        <v>-0.2039</v>
      </c>
      <c r="U1549">
        <v>-2.0493000000000001</v>
      </c>
      <c r="V1549">
        <v>0.6885</v>
      </c>
      <c r="W1549">
        <v>-0.34710000000000002</v>
      </c>
      <c r="X1549">
        <v>-0.15579999999999999</v>
      </c>
      <c r="Y1549">
        <v>-0.39150000000000001</v>
      </c>
    </row>
    <row r="1550" spans="1:25" x14ac:dyDescent="0.2">
      <c r="A1550" t="s">
        <v>1571</v>
      </c>
      <c r="B1550" t="s">
        <v>7427</v>
      </c>
      <c r="C1550">
        <v>-0.2059</v>
      </c>
      <c r="D1550">
        <v>-0.2404</v>
      </c>
      <c r="E1550">
        <v>-0.79079999999999995</v>
      </c>
      <c r="F1550">
        <v>-0.41970000000000002</v>
      </c>
      <c r="G1550">
        <v>-1.4567000000000001</v>
      </c>
      <c r="H1550">
        <v>-1.8789</v>
      </c>
      <c r="I1550">
        <v>-1.0224</v>
      </c>
      <c r="J1550">
        <v>0.49919999999999998</v>
      </c>
      <c r="K1550">
        <v>5.3400000000000003E-2</v>
      </c>
      <c r="L1550">
        <v>-1.655</v>
      </c>
      <c r="M1550">
        <v>-1.9682999999999999</v>
      </c>
      <c r="N1550">
        <v>-0.49230000000000002</v>
      </c>
      <c r="O1550">
        <v>0.58179999999999998</v>
      </c>
      <c r="P1550">
        <v>2.0899999999999998E-2</v>
      </c>
      <c r="Q1550">
        <v>-0.3458</v>
      </c>
      <c r="R1550">
        <v>-0.50590000000000002</v>
      </c>
      <c r="S1550">
        <v>-0.16619999999999999</v>
      </c>
      <c r="T1550">
        <v>-1.2317</v>
      </c>
      <c r="U1550">
        <v>0.13469999999999999</v>
      </c>
      <c r="V1550">
        <v>0.76549999999999996</v>
      </c>
      <c r="W1550">
        <v>-0.36940000000000001</v>
      </c>
      <c r="X1550">
        <v>0.7268</v>
      </c>
      <c r="Y1550">
        <v>9.9400000000000002E-2</v>
      </c>
    </row>
    <row r="1551" spans="1:25" x14ac:dyDescent="0.2">
      <c r="A1551" t="s">
        <v>1572</v>
      </c>
      <c r="B1551" t="s">
        <v>7428</v>
      </c>
      <c r="C1551">
        <v>0.19</v>
      </c>
      <c r="D1551">
        <v>-0.54390000000000005</v>
      </c>
      <c r="E1551">
        <v>1.0307999999999999</v>
      </c>
      <c r="F1551">
        <v>1.7624</v>
      </c>
      <c r="G1551">
        <v>-0.40610000000000002</v>
      </c>
      <c r="H1551">
        <v>-0.12939999999999999</v>
      </c>
      <c r="I1551">
        <v>0.87809999999999999</v>
      </c>
      <c r="J1551">
        <v>0.50990000000000002</v>
      </c>
      <c r="K1551">
        <v>1.3833</v>
      </c>
      <c r="L1551">
        <v>-0.30909999999999999</v>
      </c>
      <c r="M1551">
        <v>0.51829999999999998</v>
      </c>
      <c r="N1551">
        <v>0.42130000000000001</v>
      </c>
      <c r="O1551">
        <v>0.95030000000000003</v>
      </c>
      <c r="P1551">
        <v>-0.92210000000000003</v>
      </c>
      <c r="Q1551">
        <v>0.45960000000000001</v>
      </c>
      <c r="R1551">
        <v>-1.4944</v>
      </c>
      <c r="S1551">
        <v>0.34010000000000001</v>
      </c>
      <c r="T1551">
        <v>0.6905</v>
      </c>
      <c r="U1551">
        <v>-0.87560000000000004</v>
      </c>
      <c r="V1551">
        <v>-0.68969999999999998</v>
      </c>
      <c r="W1551">
        <v>-0.33739999999999998</v>
      </c>
      <c r="X1551">
        <v>0.69310000000000005</v>
      </c>
      <c r="Y1551">
        <v>-6.3100000000000003E-2</v>
      </c>
    </row>
    <row r="1552" spans="1:25" x14ac:dyDescent="0.2">
      <c r="A1552" t="s">
        <v>1573</v>
      </c>
      <c r="B1552" t="s">
        <v>7429</v>
      </c>
      <c r="C1552">
        <v>-1.1312</v>
      </c>
      <c r="D1552">
        <v>-0.68679999999999997</v>
      </c>
      <c r="E1552">
        <v>-1.5430999999999999</v>
      </c>
      <c r="F1552">
        <v>-0.62839999999999996</v>
      </c>
      <c r="G1552">
        <v>-0.51619999999999999</v>
      </c>
      <c r="H1552">
        <v>-2.6046999999999998</v>
      </c>
      <c r="I1552">
        <v>-1.5028999999999999</v>
      </c>
      <c r="J1552">
        <v>0.19209999999999999</v>
      </c>
      <c r="K1552">
        <v>0.18290000000000001</v>
      </c>
      <c r="L1552">
        <v>-6.1699999999999998E-2</v>
      </c>
      <c r="M1552">
        <v>-2.6233</v>
      </c>
      <c r="N1552">
        <v>-1.3654999999999999</v>
      </c>
      <c r="O1552">
        <v>-0.3861</v>
      </c>
      <c r="P1552">
        <v>-0.6895</v>
      </c>
      <c r="Q1552">
        <v>-1.2497</v>
      </c>
      <c r="R1552">
        <v>-0.91749999999999998</v>
      </c>
      <c r="S1552">
        <v>6.5699999999999995E-2</v>
      </c>
      <c r="T1552">
        <v>0.52559999999999996</v>
      </c>
      <c r="U1552">
        <v>-1.3148</v>
      </c>
      <c r="V1552">
        <v>-0.63490000000000002</v>
      </c>
      <c r="W1552">
        <v>-0.35920000000000002</v>
      </c>
      <c r="X1552">
        <v>0.49270000000000003</v>
      </c>
      <c r="Y1552">
        <v>-0.25979999999999998</v>
      </c>
    </row>
    <row r="1553" spans="1:25" x14ac:dyDescent="0.2">
      <c r="A1553" t="s">
        <v>1574</v>
      </c>
      <c r="B1553" t="s">
        <v>1574</v>
      </c>
      <c r="C1553">
        <v>1.0051000000000001</v>
      </c>
      <c r="D1553">
        <v>0.52139999999999997</v>
      </c>
      <c r="E1553">
        <v>0.56930000000000003</v>
      </c>
      <c r="F1553">
        <v>-0.378</v>
      </c>
      <c r="G1553">
        <v>0.3826</v>
      </c>
      <c r="H1553">
        <v>0.36459999999999998</v>
      </c>
      <c r="I1553">
        <v>-0.36259999999999998</v>
      </c>
      <c r="J1553">
        <v>2.81E-2</v>
      </c>
      <c r="K1553">
        <v>0.55659999999999998</v>
      </c>
      <c r="L1553">
        <v>-0.40689999999999998</v>
      </c>
      <c r="M1553">
        <v>2.86E-2</v>
      </c>
      <c r="N1553">
        <v>-0.21390000000000001</v>
      </c>
      <c r="O1553">
        <v>-0.5514</v>
      </c>
      <c r="P1553">
        <v>-0.47989999999999999</v>
      </c>
      <c r="Q1553">
        <v>0.66990000000000005</v>
      </c>
      <c r="R1553">
        <v>-1.1454</v>
      </c>
      <c r="S1553">
        <v>-1.0911</v>
      </c>
      <c r="T1553">
        <v>-1.5316000000000001</v>
      </c>
      <c r="U1553">
        <v>1.2762</v>
      </c>
      <c r="V1553">
        <v>-1.6899999999999998E-2</v>
      </c>
      <c r="W1553">
        <v>-0.12330000000000001</v>
      </c>
      <c r="X1553">
        <v>0.14510000000000001</v>
      </c>
      <c r="Y1553">
        <v>-1.0134000000000001</v>
      </c>
    </row>
    <row r="1554" spans="1:25" x14ac:dyDescent="0.2">
      <c r="A1554" t="s">
        <v>1575</v>
      </c>
      <c r="B1554" t="s">
        <v>7430</v>
      </c>
      <c r="C1554">
        <v>0.81840000000000002</v>
      </c>
      <c r="D1554">
        <v>-0.96599999999999997</v>
      </c>
      <c r="E1554">
        <v>-0.14560000000000001</v>
      </c>
      <c r="F1554">
        <v>1.4156</v>
      </c>
      <c r="G1554">
        <v>-0.40889999999999999</v>
      </c>
      <c r="H1554">
        <v>-0.91190000000000004</v>
      </c>
      <c r="I1554">
        <v>0.84509999999999996</v>
      </c>
      <c r="J1554">
        <v>0.40289999999999998</v>
      </c>
      <c r="K1554">
        <v>0.90339999999999998</v>
      </c>
      <c r="L1554">
        <v>-0.43319999999999997</v>
      </c>
      <c r="M1554">
        <v>-1.3867</v>
      </c>
      <c r="N1554">
        <v>-0.1681</v>
      </c>
      <c r="O1554">
        <v>0.66990000000000005</v>
      </c>
      <c r="P1554">
        <v>0.61450000000000005</v>
      </c>
      <c r="Q1554">
        <v>0.73140000000000005</v>
      </c>
      <c r="R1554">
        <v>-0.86839999999999995</v>
      </c>
      <c r="S1554">
        <v>1.2531000000000001</v>
      </c>
      <c r="T1554">
        <v>-0.15210000000000001</v>
      </c>
      <c r="U1554">
        <v>-1.1361000000000001</v>
      </c>
      <c r="V1554">
        <v>-0.77890000000000004</v>
      </c>
      <c r="W1554">
        <v>-0.23050000000000001</v>
      </c>
      <c r="X1554">
        <v>1.6395</v>
      </c>
      <c r="Y1554">
        <v>0.36049999999999999</v>
      </c>
    </row>
    <row r="1555" spans="1:25" x14ac:dyDescent="0.2">
      <c r="A1555" t="s">
        <v>1576</v>
      </c>
      <c r="B1555" t="s">
        <v>7431</v>
      </c>
      <c r="C1555">
        <v>-1.0801000000000001</v>
      </c>
      <c r="D1555">
        <v>-0.69489999999999996</v>
      </c>
      <c r="E1555">
        <v>-0.80859999999999999</v>
      </c>
      <c r="F1555">
        <v>-0.76910000000000001</v>
      </c>
      <c r="G1555">
        <v>-0.11119999999999999</v>
      </c>
      <c r="H1555">
        <v>0.50949999999999995</v>
      </c>
      <c r="I1555">
        <v>-0.3135</v>
      </c>
      <c r="J1555">
        <v>-0.70189999999999997</v>
      </c>
      <c r="K1555">
        <v>-0.54800000000000004</v>
      </c>
      <c r="L1555">
        <v>0.53490000000000004</v>
      </c>
      <c r="M1555">
        <v>1.5569</v>
      </c>
      <c r="N1555">
        <v>-0.91569999999999996</v>
      </c>
      <c r="O1555">
        <v>-9.8100000000000007E-2</v>
      </c>
      <c r="P1555">
        <v>0.83179999999999998</v>
      </c>
      <c r="Q1555">
        <v>1.1949000000000001</v>
      </c>
      <c r="R1555">
        <v>0.74370000000000003</v>
      </c>
      <c r="S1555">
        <v>-1.4685999999999999</v>
      </c>
      <c r="T1555">
        <v>-0.70740000000000003</v>
      </c>
      <c r="U1555">
        <v>0.2044</v>
      </c>
      <c r="V1555">
        <v>-0.60470000000000002</v>
      </c>
      <c r="W1555">
        <v>-0.65739999999999998</v>
      </c>
      <c r="X1555">
        <v>-7.5800000000000006E-2</v>
      </c>
      <c r="Y1555">
        <v>-0.73980000000000001</v>
      </c>
    </row>
    <row r="1556" spans="1:25" x14ac:dyDescent="0.2">
      <c r="A1556" t="s">
        <v>1577</v>
      </c>
      <c r="B1556" t="s">
        <v>1577</v>
      </c>
      <c r="C1556">
        <v>1.1314</v>
      </c>
      <c r="D1556">
        <v>0.25490000000000002</v>
      </c>
      <c r="E1556">
        <v>-0.38540000000000002</v>
      </c>
      <c r="F1556">
        <v>-1.9657</v>
      </c>
      <c r="G1556">
        <v>0.33460000000000001</v>
      </c>
      <c r="H1556">
        <v>0.76590000000000003</v>
      </c>
      <c r="I1556">
        <v>0.159</v>
      </c>
      <c r="J1556">
        <v>-0.59509999999999996</v>
      </c>
      <c r="K1556">
        <v>-0.9556</v>
      </c>
      <c r="L1556">
        <v>1.4841</v>
      </c>
      <c r="M1556">
        <v>1.4520999999999999</v>
      </c>
      <c r="N1556">
        <v>-0.24629999999999999</v>
      </c>
      <c r="O1556">
        <v>-0.43930000000000002</v>
      </c>
      <c r="P1556">
        <v>1.2002999999999999</v>
      </c>
      <c r="Q1556">
        <v>0.26640000000000003</v>
      </c>
      <c r="R1556">
        <v>-0.22090000000000001</v>
      </c>
      <c r="S1556">
        <v>-0.62819999999999998</v>
      </c>
      <c r="T1556">
        <v>3.4200000000000001E-2</v>
      </c>
      <c r="U1556">
        <v>1.3487</v>
      </c>
      <c r="V1556">
        <v>0.71830000000000005</v>
      </c>
      <c r="W1556">
        <v>-0.43540000000000001</v>
      </c>
      <c r="X1556">
        <v>-0.92290000000000005</v>
      </c>
      <c r="Y1556">
        <v>-0.69899999999999995</v>
      </c>
    </row>
    <row r="1557" spans="1:25" x14ac:dyDescent="0.2">
      <c r="A1557" t="s">
        <v>1578</v>
      </c>
      <c r="B1557" t="s">
        <v>7432</v>
      </c>
      <c r="C1557">
        <v>-2.2199</v>
      </c>
      <c r="D1557">
        <v>-5.7099999999999998E-2</v>
      </c>
      <c r="E1557">
        <v>0.29380000000000001</v>
      </c>
      <c r="F1557">
        <v>-0.29849999999999999</v>
      </c>
      <c r="G1557">
        <v>-1.8201000000000001</v>
      </c>
      <c r="H1557">
        <v>-1.5567</v>
      </c>
      <c r="I1557">
        <v>-0.15040000000000001</v>
      </c>
      <c r="J1557">
        <v>0.66300000000000003</v>
      </c>
      <c r="K1557">
        <v>-0.29749999999999999</v>
      </c>
      <c r="L1557">
        <v>-0.63070000000000004</v>
      </c>
      <c r="M1557">
        <v>-1.1436999999999999</v>
      </c>
      <c r="N1557">
        <v>0.27460000000000001</v>
      </c>
      <c r="O1557">
        <v>0.65010000000000001</v>
      </c>
      <c r="P1557">
        <v>-0.6613</v>
      </c>
      <c r="Q1557">
        <v>-1.0532999999999999</v>
      </c>
      <c r="R1557">
        <v>0.68930000000000002</v>
      </c>
      <c r="S1557">
        <v>1.8176000000000001</v>
      </c>
      <c r="T1557">
        <v>1.0385</v>
      </c>
      <c r="U1557">
        <v>0.57769999999999999</v>
      </c>
      <c r="V1557">
        <v>-1.006</v>
      </c>
      <c r="W1557">
        <v>0.59750000000000003</v>
      </c>
      <c r="X1557">
        <v>-6.6400000000000001E-2</v>
      </c>
      <c r="Y1557">
        <v>-0.67090000000000005</v>
      </c>
    </row>
    <row r="1558" spans="1:25" x14ac:dyDescent="0.2">
      <c r="A1558" t="s">
        <v>1579</v>
      </c>
      <c r="B1558" t="s">
        <v>1579</v>
      </c>
      <c r="C1558">
        <v>-1.8803000000000001</v>
      </c>
      <c r="D1558">
        <v>0.34449999999999997</v>
      </c>
      <c r="E1558">
        <v>-6.5199999999999994E-2</v>
      </c>
      <c r="F1558">
        <v>-5.2299999999999999E-2</v>
      </c>
      <c r="G1558">
        <v>-0.7</v>
      </c>
      <c r="H1558">
        <v>0.23780000000000001</v>
      </c>
      <c r="I1558">
        <v>0.4123</v>
      </c>
      <c r="J1558">
        <v>0.46429999999999999</v>
      </c>
      <c r="K1558">
        <v>0.46460000000000001</v>
      </c>
      <c r="L1558">
        <v>0.1749</v>
      </c>
      <c r="M1558">
        <v>-0.24890000000000001</v>
      </c>
      <c r="N1558">
        <v>-0.46879999999999999</v>
      </c>
      <c r="O1558">
        <v>0.87219999999999998</v>
      </c>
      <c r="P1558">
        <v>1.3138000000000001</v>
      </c>
      <c r="Q1558">
        <v>-0.49940000000000001</v>
      </c>
      <c r="R1558">
        <v>-0.36969999999999997</v>
      </c>
      <c r="S1558">
        <v>-1.0837000000000001</v>
      </c>
      <c r="T1558">
        <v>-1.1153</v>
      </c>
      <c r="U1558">
        <v>1.591</v>
      </c>
      <c r="V1558">
        <v>-2.2599999999999999E-2</v>
      </c>
      <c r="W1558">
        <v>0.13370000000000001</v>
      </c>
      <c r="X1558">
        <v>-0.49969999999999998</v>
      </c>
      <c r="Y1558">
        <v>-1.5136000000000001</v>
      </c>
    </row>
    <row r="1559" spans="1:25" x14ac:dyDescent="0.2">
      <c r="A1559" t="s">
        <v>1580</v>
      </c>
      <c r="B1559" t="s">
        <v>7433</v>
      </c>
      <c r="C1559">
        <v>-0.4304</v>
      </c>
      <c r="D1559">
        <v>0.58040000000000003</v>
      </c>
      <c r="E1559">
        <v>1.2402</v>
      </c>
      <c r="F1559">
        <v>0.23069999999999999</v>
      </c>
      <c r="G1559">
        <v>-0.85489999999999999</v>
      </c>
      <c r="H1559">
        <v>1.0449999999999999</v>
      </c>
      <c r="I1559">
        <v>0.42570000000000002</v>
      </c>
      <c r="J1559">
        <v>1.0792999999999999</v>
      </c>
      <c r="K1559">
        <v>0.74870000000000003</v>
      </c>
      <c r="L1559">
        <v>1.9769000000000001</v>
      </c>
      <c r="M1559">
        <v>0.4108</v>
      </c>
      <c r="N1559">
        <v>0.1043</v>
      </c>
      <c r="O1559">
        <v>1.1482000000000001</v>
      </c>
      <c r="P1559">
        <v>-0.85309999999999997</v>
      </c>
      <c r="Q1559">
        <v>-1.0582</v>
      </c>
      <c r="R1559">
        <v>-1.1066</v>
      </c>
      <c r="S1559">
        <v>-0.35010000000000002</v>
      </c>
      <c r="T1559">
        <v>-1.2619</v>
      </c>
      <c r="U1559">
        <v>-4.2840999999999996</v>
      </c>
      <c r="V1559">
        <v>1.1465000000000001</v>
      </c>
      <c r="W1559">
        <v>-0.58299999999999996</v>
      </c>
      <c r="X1559">
        <v>0.11310000000000001</v>
      </c>
      <c r="Y1559">
        <v>-0.76680000000000004</v>
      </c>
    </row>
    <row r="1560" spans="1:25" x14ac:dyDescent="0.2">
      <c r="A1560" t="s">
        <v>1581</v>
      </c>
      <c r="B1560" t="s">
        <v>7434</v>
      </c>
      <c r="C1560">
        <v>-0.7167</v>
      </c>
      <c r="D1560">
        <v>-0.51800000000000002</v>
      </c>
      <c r="E1560">
        <v>-1.3031999999999999</v>
      </c>
      <c r="F1560">
        <v>-1.4496</v>
      </c>
      <c r="G1560">
        <v>-1.3989</v>
      </c>
      <c r="H1560">
        <v>0.43869999999999998</v>
      </c>
      <c r="I1560">
        <v>-0.85699999999999998</v>
      </c>
      <c r="J1560">
        <v>-1.3066</v>
      </c>
      <c r="K1560">
        <v>-0.88129999999999997</v>
      </c>
      <c r="L1560">
        <v>0.16880000000000001</v>
      </c>
      <c r="M1560">
        <v>-0.16980000000000001</v>
      </c>
      <c r="N1560">
        <v>-1.1294</v>
      </c>
      <c r="O1560">
        <v>-1.2870999999999999</v>
      </c>
      <c r="P1560">
        <v>1.1431</v>
      </c>
      <c r="Q1560">
        <v>-1.1224000000000001</v>
      </c>
      <c r="R1560">
        <v>1.2081999999999999</v>
      </c>
      <c r="S1560">
        <v>0.15890000000000001</v>
      </c>
      <c r="T1560">
        <v>-1.2928999999999999</v>
      </c>
      <c r="U1560">
        <v>2.1518999999999999</v>
      </c>
      <c r="V1560">
        <v>2.6065</v>
      </c>
      <c r="W1560">
        <v>0.83360000000000001</v>
      </c>
      <c r="X1560">
        <v>-0.29970000000000002</v>
      </c>
      <c r="Y1560">
        <v>-2.2315</v>
      </c>
    </row>
    <row r="1561" spans="1:25" x14ac:dyDescent="0.2">
      <c r="A1561" t="s">
        <v>1582</v>
      </c>
      <c r="B1561" t="s">
        <v>1582</v>
      </c>
      <c r="C1561">
        <v>-0.57630000000000003</v>
      </c>
      <c r="D1561">
        <v>-0.1115</v>
      </c>
      <c r="E1561">
        <v>0.6643</v>
      </c>
      <c r="F1561">
        <v>-0.5554</v>
      </c>
      <c r="G1561">
        <v>-1.3732</v>
      </c>
      <c r="H1561">
        <v>-1.0342</v>
      </c>
      <c r="I1561">
        <v>0.2954</v>
      </c>
      <c r="J1561">
        <v>0.1236</v>
      </c>
      <c r="K1561">
        <v>-0.2913</v>
      </c>
      <c r="L1561">
        <v>-1.2432000000000001</v>
      </c>
      <c r="M1561">
        <v>-0.56230000000000002</v>
      </c>
      <c r="N1561">
        <v>-0.23119999999999999</v>
      </c>
      <c r="O1561">
        <v>0.93289999999999995</v>
      </c>
      <c r="P1561">
        <v>-0.53549999999999998</v>
      </c>
      <c r="Q1561">
        <v>-0.4854</v>
      </c>
      <c r="R1561">
        <v>0.1406</v>
      </c>
      <c r="S1561">
        <v>0.40239999999999998</v>
      </c>
      <c r="T1561">
        <v>0.34029999999999999</v>
      </c>
      <c r="U1561">
        <v>-0.46639999999999998</v>
      </c>
      <c r="V1561">
        <v>-0.74809999999999999</v>
      </c>
      <c r="W1561">
        <v>-3.3799999999999997E-2</v>
      </c>
      <c r="X1561">
        <v>0.36849999999999999</v>
      </c>
      <c r="Y1561">
        <v>-0.38979999999999998</v>
      </c>
    </row>
    <row r="1562" spans="1:25" x14ac:dyDescent="0.2">
      <c r="A1562" t="s">
        <v>1583</v>
      </c>
      <c r="B1562" t="s">
        <v>7435</v>
      </c>
      <c r="C1562">
        <v>-0.58579999999999999</v>
      </c>
      <c r="D1562">
        <v>0.24199999999999999</v>
      </c>
      <c r="E1562">
        <v>0.39550000000000002</v>
      </c>
      <c r="F1562">
        <v>-0.50719999999999998</v>
      </c>
      <c r="G1562">
        <v>0.13539999999999999</v>
      </c>
      <c r="H1562">
        <v>-4.8800000000000003E-2</v>
      </c>
      <c r="I1562">
        <v>7.9799999999999996E-2</v>
      </c>
      <c r="J1562">
        <v>-5.0000000000000001E-4</v>
      </c>
      <c r="K1562">
        <v>-0.26390000000000002</v>
      </c>
      <c r="L1562">
        <v>0.1681</v>
      </c>
      <c r="M1562">
        <v>0.44929999999999998</v>
      </c>
      <c r="N1562">
        <v>-0.2041</v>
      </c>
      <c r="O1562">
        <v>0.51380000000000003</v>
      </c>
      <c r="P1562">
        <v>-0.1759</v>
      </c>
      <c r="Q1562">
        <v>8.8300000000000003E-2</v>
      </c>
      <c r="R1562">
        <v>-0.79290000000000005</v>
      </c>
      <c r="S1562">
        <v>-0.37919999999999998</v>
      </c>
      <c r="T1562">
        <v>-0.79990000000000006</v>
      </c>
      <c r="U1562">
        <v>0.49859999999999999</v>
      </c>
      <c r="V1562">
        <v>0.48230000000000001</v>
      </c>
      <c r="W1562">
        <v>0.1971</v>
      </c>
      <c r="X1562">
        <v>-0.37480000000000002</v>
      </c>
      <c r="Y1562">
        <v>-1.6318999999999999</v>
      </c>
    </row>
    <row r="1563" spans="1:25" x14ac:dyDescent="0.2">
      <c r="A1563" t="s">
        <v>1584</v>
      </c>
      <c r="B1563" t="s">
        <v>7436</v>
      </c>
      <c r="C1563">
        <v>-0.65280000000000005</v>
      </c>
      <c r="D1563">
        <v>-1.1820999999999999</v>
      </c>
      <c r="E1563">
        <v>-0.38990000000000002</v>
      </c>
      <c r="F1563">
        <v>0.55600000000000005</v>
      </c>
      <c r="G1563">
        <v>-0.6774</v>
      </c>
      <c r="H1563">
        <v>-1.71</v>
      </c>
      <c r="I1563">
        <v>-1.4466000000000001</v>
      </c>
      <c r="J1563">
        <v>-0.80089999999999995</v>
      </c>
      <c r="K1563">
        <v>0.35630000000000001</v>
      </c>
      <c r="L1563">
        <v>-1.1541999999999999</v>
      </c>
      <c r="M1563">
        <v>-0.80289999999999995</v>
      </c>
      <c r="N1563">
        <v>-1.2609999999999999</v>
      </c>
      <c r="O1563">
        <v>-0.27179999999999999</v>
      </c>
      <c r="P1563">
        <v>0.77810000000000001</v>
      </c>
      <c r="Q1563">
        <v>-0.20269999999999999</v>
      </c>
      <c r="R1563">
        <v>0.89080000000000004</v>
      </c>
      <c r="S1563">
        <v>-0.64959999999999996</v>
      </c>
      <c r="T1563">
        <v>0.39839999999999998</v>
      </c>
      <c r="U1563">
        <v>0.93799999999999994</v>
      </c>
      <c r="V1563">
        <v>-0.45829999999999999</v>
      </c>
      <c r="W1563">
        <v>1.0762</v>
      </c>
      <c r="X1563">
        <v>1.2430000000000001</v>
      </c>
      <c r="Y1563">
        <v>-0.54169999999999996</v>
      </c>
    </row>
    <row r="1564" spans="1:25" x14ac:dyDescent="0.2">
      <c r="A1564" t="s">
        <v>1585</v>
      </c>
      <c r="B1564" t="s">
        <v>7437</v>
      </c>
      <c r="C1564">
        <v>1.4031</v>
      </c>
      <c r="D1564">
        <v>1.1459999999999999</v>
      </c>
      <c r="E1564">
        <v>-6.3113999999999999</v>
      </c>
      <c r="F1564">
        <v>-1.2727999999999999</v>
      </c>
      <c r="G1564">
        <v>1.8290999999999999</v>
      </c>
      <c r="H1564">
        <v>0.33310000000000001</v>
      </c>
      <c r="I1564">
        <v>0.62839999999999996</v>
      </c>
      <c r="J1564">
        <v>-0.25519999999999998</v>
      </c>
      <c r="K1564">
        <v>-3.6993999999999998</v>
      </c>
      <c r="L1564">
        <v>0.78739999999999999</v>
      </c>
      <c r="M1564">
        <v>0.65839999999999999</v>
      </c>
      <c r="N1564">
        <v>0.43259999999999998</v>
      </c>
      <c r="O1564">
        <v>0.85650000000000004</v>
      </c>
      <c r="P1564">
        <v>1.2042999999999999</v>
      </c>
      <c r="Q1564">
        <v>0.35670000000000002</v>
      </c>
      <c r="R1564">
        <v>0.1386</v>
      </c>
      <c r="S1564">
        <v>0.22919999999999999</v>
      </c>
      <c r="T1564">
        <v>3.2603</v>
      </c>
      <c r="U1564">
        <v>1.2049000000000001</v>
      </c>
      <c r="V1564">
        <v>-9.4799999999999995E-2</v>
      </c>
      <c r="W1564">
        <v>-1.5808</v>
      </c>
      <c r="X1564">
        <v>0.2601</v>
      </c>
      <c r="Y1564">
        <v>-5.0505000000000004</v>
      </c>
    </row>
    <row r="1565" spans="1:25" x14ac:dyDescent="0.2">
      <c r="A1565" t="s">
        <v>1586</v>
      </c>
      <c r="B1565" t="s">
        <v>7438</v>
      </c>
      <c r="C1565">
        <v>0.93140000000000001</v>
      </c>
      <c r="D1565">
        <v>-1.1208</v>
      </c>
      <c r="E1565">
        <v>-0.45050000000000001</v>
      </c>
      <c r="F1565">
        <v>-2.2683</v>
      </c>
      <c r="G1565">
        <v>1.5469999999999999</v>
      </c>
      <c r="H1565">
        <v>1.2090000000000001</v>
      </c>
      <c r="I1565">
        <v>-1.4964</v>
      </c>
      <c r="J1565">
        <v>-1.7795000000000001</v>
      </c>
      <c r="K1565">
        <v>-0.60840000000000005</v>
      </c>
      <c r="L1565">
        <v>1.3084</v>
      </c>
      <c r="M1565">
        <v>0.89690000000000003</v>
      </c>
      <c r="N1565">
        <v>-1.4291</v>
      </c>
      <c r="O1565">
        <v>-0.90890000000000004</v>
      </c>
      <c r="P1565">
        <v>1.2932999999999999</v>
      </c>
      <c r="Q1565">
        <v>-0.2576</v>
      </c>
      <c r="R1565">
        <v>0.49719999999999998</v>
      </c>
      <c r="S1565">
        <v>0.49790000000000001</v>
      </c>
      <c r="T1565">
        <v>-1.095</v>
      </c>
      <c r="U1565">
        <v>-0.14169999999999999</v>
      </c>
      <c r="V1565">
        <v>-0.80020000000000002</v>
      </c>
      <c r="W1565">
        <v>0.2455</v>
      </c>
      <c r="X1565">
        <v>0.2606</v>
      </c>
      <c r="Y1565">
        <v>-0.47599999999999998</v>
      </c>
    </row>
    <row r="1566" spans="1:25" x14ac:dyDescent="0.2">
      <c r="A1566" t="s">
        <v>1587</v>
      </c>
      <c r="B1566" t="s">
        <v>7439</v>
      </c>
      <c r="C1566">
        <v>0.89600000000000002</v>
      </c>
      <c r="D1566">
        <v>-0.62419999999999998</v>
      </c>
      <c r="E1566">
        <v>-1.1692</v>
      </c>
      <c r="F1566">
        <v>-1.6447000000000001</v>
      </c>
      <c r="G1566">
        <v>1.4194</v>
      </c>
      <c r="H1566">
        <v>0.77429999999999999</v>
      </c>
      <c r="I1566">
        <v>-0.84789999999999999</v>
      </c>
      <c r="J1566">
        <v>-0.77929999999999999</v>
      </c>
      <c r="K1566">
        <v>-2.5211000000000001</v>
      </c>
      <c r="L1566">
        <v>2.0528</v>
      </c>
      <c r="M1566">
        <v>1.1303000000000001</v>
      </c>
      <c r="N1566">
        <v>-1.6521999999999999</v>
      </c>
      <c r="O1566">
        <v>-0.75819999999999999</v>
      </c>
      <c r="P1566">
        <v>0.22359999999999999</v>
      </c>
      <c r="Q1566">
        <v>0.17219999999999999</v>
      </c>
      <c r="R1566">
        <v>-0.4834</v>
      </c>
      <c r="S1566">
        <v>-1.6376999999999999</v>
      </c>
      <c r="T1566">
        <v>-2.6958000000000002</v>
      </c>
      <c r="U1566">
        <v>1.7000000000000001E-2</v>
      </c>
      <c r="V1566">
        <v>1.0315000000000001</v>
      </c>
      <c r="W1566">
        <v>0.68189999999999995</v>
      </c>
      <c r="X1566">
        <v>-0.43740000000000001</v>
      </c>
      <c r="Y1566">
        <v>-2.0889000000000002</v>
      </c>
    </row>
    <row r="1567" spans="1:25" x14ac:dyDescent="0.2">
      <c r="A1567" t="s">
        <v>1588</v>
      </c>
      <c r="B1567" t="s">
        <v>7440</v>
      </c>
      <c r="C1567">
        <v>-1.8168</v>
      </c>
      <c r="D1567">
        <v>-0.68899999999999995</v>
      </c>
      <c r="E1567">
        <v>-0.31259999999999999</v>
      </c>
      <c r="F1567">
        <v>-1.7499</v>
      </c>
      <c r="G1567">
        <v>-1.7824</v>
      </c>
      <c r="H1567">
        <v>0.18459999999999999</v>
      </c>
      <c r="I1567">
        <v>-1.0797000000000001</v>
      </c>
      <c r="J1567">
        <v>-0.67820000000000003</v>
      </c>
      <c r="K1567">
        <v>-1.5947</v>
      </c>
      <c r="L1567">
        <v>-0.33189999999999997</v>
      </c>
      <c r="M1567">
        <v>-0.90200000000000002</v>
      </c>
      <c r="N1567">
        <v>-1.1716</v>
      </c>
      <c r="O1567">
        <v>-0.59699999999999998</v>
      </c>
      <c r="P1567">
        <v>-0.1903</v>
      </c>
      <c r="Q1567">
        <v>-0.3906</v>
      </c>
      <c r="R1567">
        <v>0.3352</v>
      </c>
      <c r="S1567">
        <v>-5.67E-2</v>
      </c>
      <c r="T1567">
        <v>-0.41139999999999999</v>
      </c>
      <c r="U1567">
        <v>0.75539999999999996</v>
      </c>
      <c r="V1567">
        <v>0.77480000000000004</v>
      </c>
      <c r="W1567">
        <v>1.2040999999999999</v>
      </c>
      <c r="X1567">
        <v>-0.1835</v>
      </c>
      <c r="Y1567">
        <v>-2.5202</v>
      </c>
    </row>
    <row r="1568" spans="1:25" x14ac:dyDescent="0.2">
      <c r="A1568" t="s">
        <v>1589</v>
      </c>
      <c r="B1568" t="s">
        <v>7441</v>
      </c>
      <c r="C1568">
        <v>-8.8000000000000005E-3</v>
      </c>
      <c r="D1568">
        <v>-0.63180000000000003</v>
      </c>
      <c r="E1568">
        <v>6.3E-2</v>
      </c>
      <c r="F1568">
        <v>-0.4546</v>
      </c>
      <c r="G1568">
        <v>0.58660000000000001</v>
      </c>
      <c r="H1568">
        <v>-0.66649999999999998</v>
      </c>
      <c r="I1568">
        <v>-0.25290000000000001</v>
      </c>
      <c r="J1568">
        <v>0.82909999999999995</v>
      </c>
      <c r="K1568">
        <v>0.1308</v>
      </c>
      <c r="L1568">
        <v>-0.77739999999999998</v>
      </c>
      <c r="M1568">
        <v>-2.29</v>
      </c>
      <c r="N1568">
        <v>-0.6734</v>
      </c>
      <c r="O1568">
        <v>0.37759999999999999</v>
      </c>
      <c r="P1568">
        <v>7.9699999999999993E-2</v>
      </c>
      <c r="Q1568">
        <v>-2.6189</v>
      </c>
      <c r="R1568">
        <v>-2.7199999999999998E-2</v>
      </c>
      <c r="S1568">
        <v>0.221</v>
      </c>
      <c r="T1568">
        <v>-0.56459999999999999</v>
      </c>
      <c r="U1568">
        <v>1.5587</v>
      </c>
      <c r="V1568">
        <v>-2.6657999999999999</v>
      </c>
      <c r="W1568">
        <v>0.56310000000000004</v>
      </c>
      <c r="X1568">
        <v>0.40160000000000001</v>
      </c>
      <c r="Y1568">
        <v>0.80420000000000003</v>
      </c>
    </row>
    <row r="1569" spans="1:25" x14ac:dyDescent="0.2">
      <c r="A1569" t="s">
        <v>1590</v>
      </c>
      <c r="B1569" t="s">
        <v>7442</v>
      </c>
      <c r="C1569">
        <v>1.8974</v>
      </c>
      <c r="D1569">
        <v>1.1821999999999999</v>
      </c>
      <c r="E1569">
        <v>-0.66879999999999995</v>
      </c>
      <c r="F1569">
        <v>-0.43719999999999998</v>
      </c>
      <c r="G1569">
        <v>1.093</v>
      </c>
      <c r="H1569">
        <v>0.14099999999999999</v>
      </c>
      <c r="I1569">
        <v>0.82430000000000003</v>
      </c>
      <c r="J1569">
        <v>-0.79120000000000001</v>
      </c>
      <c r="K1569">
        <v>-0.47539999999999999</v>
      </c>
      <c r="L1569">
        <v>0.99880000000000002</v>
      </c>
      <c r="M1569">
        <v>1.1014999999999999</v>
      </c>
      <c r="N1569">
        <v>0.4572</v>
      </c>
      <c r="O1569">
        <v>-1.1836</v>
      </c>
      <c r="P1569">
        <v>-1.5770999999999999</v>
      </c>
      <c r="Q1569">
        <v>0.73119999999999996</v>
      </c>
      <c r="R1569">
        <v>-0.77769999999999995</v>
      </c>
      <c r="S1569">
        <v>-1.2873000000000001</v>
      </c>
      <c r="T1569">
        <v>-0.98960000000000004</v>
      </c>
      <c r="U1569">
        <v>-1.7101</v>
      </c>
      <c r="V1569">
        <v>-0.28370000000000001</v>
      </c>
      <c r="W1569">
        <v>-1.6307</v>
      </c>
      <c r="X1569">
        <v>-0.47710000000000002</v>
      </c>
      <c r="Y1569">
        <v>-0.57889999999999997</v>
      </c>
    </row>
    <row r="1570" spans="1:25" x14ac:dyDescent="0.2">
      <c r="A1570" t="s">
        <v>1591</v>
      </c>
      <c r="B1570" t="s">
        <v>7443</v>
      </c>
      <c r="C1570">
        <v>0.12690000000000001</v>
      </c>
      <c r="D1570">
        <v>0.3372</v>
      </c>
      <c r="E1570">
        <v>0.43090000000000001</v>
      </c>
      <c r="F1570">
        <v>0.8246</v>
      </c>
      <c r="G1570">
        <v>-0.32990000000000003</v>
      </c>
      <c r="H1570">
        <v>0.86939999999999995</v>
      </c>
      <c r="I1570">
        <v>0.1004</v>
      </c>
      <c r="J1570">
        <v>1.1499999999999999</v>
      </c>
      <c r="K1570">
        <v>-0.41589999999999999</v>
      </c>
      <c r="L1570">
        <v>0.42380000000000001</v>
      </c>
      <c r="M1570">
        <v>0.5605</v>
      </c>
      <c r="N1570">
        <v>-8.6E-3</v>
      </c>
      <c r="O1570">
        <v>0.55469999999999997</v>
      </c>
      <c r="P1570">
        <v>-1.5297000000000001</v>
      </c>
      <c r="Q1570">
        <v>-1.2472000000000001</v>
      </c>
      <c r="R1570">
        <v>-2.0348000000000002</v>
      </c>
      <c r="S1570">
        <v>-0.4521</v>
      </c>
      <c r="T1570">
        <v>-4.5199999999999997E-2</v>
      </c>
      <c r="U1570">
        <v>-0.55000000000000004</v>
      </c>
      <c r="V1570">
        <v>-0.31009999999999999</v>
      </c>
      <c r="W1570">
        <v>-1.2917000000000001</v>
      </c>
      <c r="X1570">
        <v>1.7727999999999999</v>
      </c>
      <c r="Y1570">
        <v>0.3286</v>
      </c>
    </row>
    <row r="1571" spans="1:25" x14ac:dyDescent="0.2">
      <c r="A1571" t="s">
        <v>1592</v>
      </c>
      <c r="B1571" t="s">
        <v>7444</v>
      </c>
      <c r="C1571">
        <v>1.9400000000000001E-2</v>
      </c>
      <c r="D1571">
        <v>-0.13700000000000001</v>
      </c>
      <c r="E1571">
        <v>-0.27039999999999997</v>
      </c>
      <c r="F1571">
        <v>-0.45710000000000001</v>
      </c>
      <c r="G1571">
        <v>-0.2954</v>
      </c>
      <c r="H1571">
        <v>-0.106</v>
      </c>
      <c r="I1571">
        <v>-2.8400000000000002E-2</v>
      </c>
      <c r="J1571">
        <v>2.0999999999999999E-3</v>
      </c>
      <c r="K1571">
        <v>9.98E-2</v>
      </c>
      <c r="L1571">
        <v>-0.40689999999999998</v>
      </c>
      <c r="M1571">
        <v>-3.2800000000000003E-2</v>
      </c>
      <c r="N1571">
        <v>-0.38429999999999997</v>
      </c>
      <c r="O1571">
        <v>-0.14699999999999999</v>
      </c>
      <c r="P1571">
        <v>9.6500000000000002E-2</v>
      </c>
      <c r="Q1571">
        <v>0.42620000000000002</v>
      </c>
      <c r="R1571">
        <v>0.88500000000000001</v>
      </c>
      <c r="S1571">
        <v>0.72660000000000002</v>
      </c>
      <c r="T1571">
        <v>0.84519999999999995</v>
      </c>
      <c r="U1571">
        <v>0.17369999999999999</v>
      </c>
      <c r="V1571">
        <v>-0.29709999999999998</v>
      </c>
      <c r="W1571">
        <v>-0.2878</v>
      </c>
      <c r="X1571">
        <v>0.28320000000000001</v>
      </c>
      <c r="Y1571">
        <v>0.32919999999999999</v>
      </c>
    </row>
    <row r="1572" spans="1:25" x14ac:dyDescent="0.2">
      <c r="A1572" t="s">
        <v>1593</v>
      </c>
      <c r="B1572" t="s">
        <v>7445</v>
      </c>
      <c r="C1572">
        <v>-5.8999999999999997E-2</v>
      </c>
      <c r="D1572">
        <v>6.88E-2</v>
      </c>
      <c r="E1572">
        <v>-2.2499999999999999E-2</v>
      </c>
      <c r="F1572">
        <v>0.44750000000000001</v>
      </c>
      <c r="G1572">
        <v>-1.3829</v>
      </c>
      <c r="H1572">
        <v>-0.7157</v>
      </c>
      <c r="I1572">
        <v>0.59670000000000001</v>
      </c>
      <c r="J1572">
        <v>1.2764</v>
      </c>
      <c r="K1572">
        <v>-8.6800000000000002E-2</v>
      </c>
      <c r="L1572">
        <v>-0.55549999999999999</v>
      </c>
      <c r="M1572">
        <v>-3.8399999999999997E-2</v>
      </c>
      <c r="N1572">
        <v>-0.25600000000000001</v>
      </c>
      <c r="O1572">
        <v>0.59250000000000003</v>
      </c>
      <c r="P1572">
        <v>1.8148</v>
      </c>
      <c r="Q1572">
        <v>0.16539999999999999</v>
      </c>
      <c r="R1572">
        <v>1.0185</v>
      </c>
      <c r="S1572">
        <v>1.0737000000000001</v>
      </c>
      <c r="T1572">
        <v>-0.40689999999999998</v>
      </c>
      <c r="U1572">
        <v>0.9365</v>
      </c>
      <c r="V1572">
        <v>1.6224000000000001</v>
      </c>
      <c r="W1572">
        <v>1.0535000000000001</v>
      </c>
      <c r="X1572">
        <v>1.2446999999999999</v>
      </c>
      <c r="Y1572">
        <v>3.4470999999999998</v>
      </c>
    </row>
    <row r="1573" spans="1:25" x14ac:dyDescent="0.2">
      <c r="A1573" t="s">
        <v>1594</v>
      </c>
      <c r="B1573" t="s">
        <v>7446</v>
      </c>
      <c r="C1573">
        <v>-1.1661999999999999</v>
      </c>
      <c r="D1573">
        <v>8.6999999999999994E-3</v>
      </c>
      <c r="E1573">
        <v>1.5E-3</v>
      </c>
      <c r="F1573">
        <v>-9.0399999999999994E-2</v>
      </c>
      <c r="G1573">
        <v>-0.62429999999999997</v>
      </c>
      <c r="H1573">
        <v>0.47220000000000001</v>
      </c>
      <c r="I1573">
        <v>0.29980000000000001</v>
      </c>
      <c r="J1573">
        <v>0.5484</v>
      </c>
      <c r="K1573">
        <v>0.37940000000000002</v>
      </c>
      <c r="L1573">
        <v>0.32729999999999998</v>
      </c>
      <c r="M1573">
        <v>0.88019999999999998</v>
      </c>
      <c r="N1573">
        <v>1.167</v>
      </c>
      <c r="O1573">
        <v>0.21229999999999999</v>
      </c>
      <c r="P1573">
        <v>1.3748</v>
      </c>
      <c r="Q1573">
        <v>0.58220000000000005</v>
      </c>
      <c r="R1573">
        <v>2.1469</v>
      </c>
      <c r="S1573">
        <v>0.96289999999999998</v>
      </c>
      <c r="T1573">
        <v>0.92249999999999999</v>
      </c>
      <c r="U1573">
        <v>-0.61819999999999997</v>
      </c>
      <c r="V1573">
        <v>-0.2903</v>
      </c>
      <c r="W1573">
        <v>0.2336</v>
      </c>
      <c r="X1573">
        <v>0.95569999999999999</v>
      </c>
      <c r="Y1573">
        <v>0.20910000000000001</v>
      </c>
    </row>
    <row r="1574" spans="1:25" x14ac:dyDescent="0.2">
      <c r="A1574" t="s">
        <v>1595</v>
      </c>
      <c r="B1574" t="s">
        <v>7447</v>
      </c>
      <c r="C1574">
        <v>-8.6999999999999994E-3</v>
      </c>
      <c r="D1574">
        <v>0.4274</v>
      </c>
      <c r="E1574">
        <v>2.2475000000000001</v>
      </c>
      <c r="F1574">
        <v>-2.9901</v>
      </c>
      <c r="G1574">
        <v>-2.4140000000000001</v>
      </c>
      <c r="H1574">
        <v>-1.1551</v>
      </c>
      <c r="I1574">
        <v>0.43209999999999998</v>
      </c>
      <c r="J1574">
        <v>0.31009999999999999</v>
      </c>
      <c r="K1574">
        <v>0.80859999999999999</v>
      </c>
      <c r="L1574">
        <v>-1.5893999999999999</v>
      </c>
      <c r="M1574">
        <v>-2.3536999999999999</v>
      </c>
      <c r="N1574">
        <v>0.76239999999999997</v>
      </c>
      <c r="O1574">
        <v>0.21690000000000001</v>
      </c>
      <c r="P1574">
        <v>1.0065</v>
      </c>
      <c r="Q1574">
        <v>-0.44080000000000003</v>
      </c>
      <c r="R1574">
        <v>0.39689999999999998</v>
      </c>
      <c r="S1574">
        <v>-0.6633</v>
      </c>
      <c r="T1574">
        <v>1.4086000000000001</v>
      </c>
      <c r="U1574">
        <v>1.4578</v>
      </c>
      <c r="V1574">
        <v>1.0425</v>
      </c>
      <c r="W1574">
        <v>1.1802999999999999</v>
      </c>
      <c r="X1574">
        <v>-0.19239999999999999</v>
      </c>
      <c r="Y1574">
        <v>-0.93589999999999995</v>
      </c>
    </row>
    <row r="1575" spans="1:25" x14ac:dyDescent="0.2">
      <c r="A1575" t="s">
        <v>1596</v>
      </c>
      <c r="B1575" t="s">
        <v>7448</v>
      </c>
      <c r="C1575">
        <v>-0.51290000000000002</v>
      </c>
      <c r="D1575">
        <v>-0.75280000000000002</v>
      </c>
      <c r="E1575">
        <v>0.1065</v>
      </c>
      <c r="F1575">
        <v>0.88890000000000002</v>
      </c>
      <c r="G1575">
        <v>0.43230000000000002</v>
      </c>
      <c r="H1575">
        <v>1.4984</v>
      </c>
      <c r="I1575">
        <v>-9.8500000000000004E-2</v>
      </c>
      <c r="J1575">
        <v>-0.54330000000000001</v>
      </c>
      <c r="K1575">
        <v>0.2853</v>
      </c>
      <c r="L1575">
        <v>0.3473</v>
      </c>
      <c r="M1575">
        <v>-0.5766</v>
      </c>
      <c r="N1575">
        <v>-0.72350000000000003</v>
      </c>
      <c r="O1575">
        <v>-0.38940000000000002</v>
      </c>
      <c r="P1575">
        <v>0.27979999999999999</v>
      </c>
      <c r="Q1575">
        <v>0.77280000000000004</v>
      </c>
      <c r="R1575">
        <v>0.5131</v>
      </c>
      <c r="S1575">
        <v>-0.66320000000000001</v>
      </c>
      <c r="T1575">
        <v>0.44140000000000001</v>
      </c>
      <c r="U1575">
        <v>0.77480000000000004</v>
      </c>
      <c r="V1575">
        <v>0.50470000000000004</v>
      </c>
      <c r="W1575">
        <v>0.85640000000000005</v>
      </c>
      <c r="X1575">
        <v>-0.51339999999999997</v>
      </c>
      <c r="Y1575">
        <v>0.39460000000000001</v>
      </c>
    </row>
    <row r="1576" spans="1:25" x14ac:dyDescent="0.2">
      <c r="A1576" t="s">
        <v>1597</v>
      </c>
      <c r="B1576" t="s">
        <v>1597</v>
      </c>
      <c r="C1576">
        <v>-9.4200000000000006E-2</v>
      </c>
      <c r="D1576">
        <v>-1.0840000000000001</v>
      </c>
      <c r="E1576">
        <v>-8.7999999999999995E-2</v>
      </c>
      <c r="F1576">
        <v>-3.4055</v>
      </c>
      <c r="G1576">
        <v>0.128</v>
      </c>
      <c r="H1576">
        <v>-0.68079999999999996</v>
      </c>
      <c r="I1576">
        <v>-0.97140000000000004</v>
      </c>
      <c r="J1576">
        <v>-0.40620000000000001</v>
      </c>
      <c r="K1576">
        <v>1.3029999999999999</v>
      </c>
      <c r="L1576">
        <v>0.32800000000000001</v>
      </c>
      <c r="M1576">
        <v>6.13E-2</v>
      </c>
      <c r="N1576">
        <v>-0.54339999999999999</v>
      </c>
      <c r="O1576">
        <v>-1.0101</v>
      </c>
      <c r="P1576">
        <v>1.1024</v>
      </c>
      <c r="Q1576">
        <v>-0.21279999999999999</v>
      </c>
      <c r="R1576">
        <v>0.31680000000000003</v>
      </c>
      <c r="S1576">
        <v>0.11169999999999999</v>
      </c>
      <c r="T1576">
        <v>-1.7890999999999999</v>
      </c>
      <c r="U1576">
        <v>-1.1408</v>
      </c>
      <c r="V1576">
        <v>-0.11840000000000001</v>
      </c>
      <c r="W1576">
        <v>-1.2614000000000001</v>
      </c>
      <c r="X1576">
        <v>-0.95620000000000005</v>
      </c>
      <c r="Y1576">
        <v>-0.38229999999999997</v>
      </c>
    </row>
    <row r="1577" spans="1:25" x14ac:dyDescent="0.2">
      <c r="A1577" t="s">
        <v>1598</v>
      </c>
      <c r="B1577" t="s">
        <v>7449</v>
      </c>
      <c r="C1577">
        <v>-0.45600000000000002</v>
      </c>
      <c r="D1577">
        <v>-0.14499999999999999</v>
      </c>
      <c r="E1577">
        <v>-1.2761</v>
      </c>
      <c r="F1577">
        <v>0.33929999999999999</v>
      </c>
      <c r="G1577">
        <v>6.4199999999999993E-2</v>
      </c>
      <c r="H1577">
        <v>-4.1300000000000003E-2</v>
      </c>
      <c r="I1577">
        <v>-0.2676</v>
      </c>
      <c r="J1577">
        <v>-7.5300000000000006E-2</v>
      </c>
      <c r="K1577">
        <v>0.67600000000000005</v>
      </c>
      <c r="L1577">
        <v>8.0000000000000002E-3</v>
      </c>
      <c r="M1577">
        <v>0.55930000000000002</v>
      </c>
      <c r="N1577">
        <v>2.87E-2</v>
      </c>
      <c r="O1577">
        <v>0.17949999999999999</v>
      </c>
      <c r="P1577">
        <v>-1.4599</v>
      </c>
      <c r="Q1577">
        <v>-9.4600000000000004E-2</v>
      </c>
      <c r="R1577">
        <v>0.1285</v>
      </c>
      <c r="S1577">
        <v>-0.82969999999999999</v>
      </c>
      <c r="T1577">
        <v>-0.85329999999999995</v>
      </c>
      <c r="U1577">
        <v>-0.61880000000000002</v>
      </c>
      <c r="V1577">
        <v>0.2235</v>
      </c>
      <c r="W1577">
        <v>0.17760000000000001</v>
      </c>
      <c r="X1577">
        <v>6.9800000000000001E-2</v>
      </c>
      <c r="Y1577">
        <v>0.92059999999999997</v>
      </c>
    </row>
    <row r="1578" spans="1:25" x14ac:dyDescent="0.2">
      <c r="A1578" t="s">
        <v>1599</v>
      </c>
      <c r="B1578" t="s">
        <v>1599</v>
      </c>
      <c r="C1578">
        <v>6.9400000000000003E-2</v>
      </c>
      <c r="D1578">
        <v>-0.33439999999999998</v>
      </c>
      <c r="E1578">
        <v>3.6924000000000001</v>
      </c>
      <c r="F1578">
        <v>3.3744000000000001</v>
      </c>
      <c r="G1578">
        <v>-7.5200000000000003E-2</v>
      </c>
      <c r="H1578">
        <v>-0.2175</v>
      </c>
      <c r="I1578">
        <v>1.6099000000000001</v>
      </c>
      <c r="J1578">
        <v>0.29270000000000002</v>
      </c>
      <c r="K1578">
        <v>-1.9608000000000001</v>
      </c>
      <c r="L1578">
        <v>2.2343999999999999</v>
      </c>
      <c r="M1578">
        <v>0.30709999999999998</v>
      </c>
      <c r="N1578">
        <v>0.2364</v>
      </c>
      <c r="O1578">
        <v>1.1366000000000001</v>
      </c>
      <c r="P1578">
        <v>0.63349999999999995</v>
      </c>
      <c r="Q1578">
        <v>-0.13919999999999999</v>
      </c>
      <c r="R1578">
        <v>-4.0500000000000001E-2</v>
      </c>
      <c r="S1578">
        <v>-1.0224</v>
      </c>
      <c r="T1578">
        <v>1.1227</v>
      </c>
      <c r="U1578">
        <v>-2.01E-2</v>
      </c>
      <c r="V1578">
        <v>1.7789999999999999</v>
      </c>
      <c r="W1578">
        <v>0.30359999999999998</v>
      </c>
      <c r="X1578">
        <v>0.77229999999999999</v>
      </c>
      <c r="Y1578">
        <v>1.1962999999999999</v>
      </c>
    </row>
    <row r="1579" spans="1:25" x14ac:dyDescent="0.2">
      <c r="A1579" t="s">
        <v>1600</v>
      </c>
      <c r="B1579" t="s">
        <v>7450</v>
      </c>
      <c r="C1579">
        <v>-1.4927999999999999</v>
      </c>
      <c r="D1579">
        <v>2.0634999999999999</v>
      </c>
      <c r="E1579">
        <v>1.2474000000000001</v>
      </c>
      <c r="F1579">
        <v>0.31609999999999999</v>
      </c>
      <c r="G1579">
        <v>1.1034999999999999</v>
      </c>
      <c r="H1579">
        <v>1.5860000000000001</v>
      </c>
      <c r="I1579">
        <v>3.2187000000000001</v>
      </c>
      <c r="J1579">
        <v>0.70209999999999995</v>
      </c>
      <c r="K1579">
        <v>2.2383999999999999</v>
      </c>
      <c r="L1579">
        <v>2.3210999999999999</v>
      </c>
      <c r="M1579">
        <v>1.0288999999999999</v>
      </c>
      <c r="N1579">
        <v>4.1323999999999996</v>
      </c>
      <c r="O1579">
        <v>2.0550000000000002</v>
      </c>
      <c r="P1579">
        <v>-0.3846</v>
      </c>
      <c r="Q1579">
        <v>-1.4669000000000001</v>
      </c>
      <c r="R1579">
        <v>0.28789999999999999</v>
      </c>
      <c r="S1579">
        <v>-0.93489999999999995</v>
      </c>
      <c r="T1579">
        <v>1.1625000000000001</v>
      </c>
      <c r="U1579">
        <v>-0.13589999999999999</v>
      </c>
      <c r="V1579">
        <v>0.58899999999999997</v>
      </c>
      <c r="W1579">
        <v>3.5999999999999997E-2</v>
      </c>
      <c r="X1579">
        <v>-1.3524</v>
      </c>
      <c r="Y1579">
        <v>-0.80349999999999999</v>
      </c>
    </row>
    <row r="1580" spans="1:25" x14ac:dyDescent="0.2">
      <c r="A1580" t="s">
        <v>1601</v>
      </c>
      <c r="B1580" t="s">
        <v>7451</v>
      </c>
      <c r="C1580">
        <v>0.14119999999999999</v>
      </c>
      <c r="D1580">
        <v>-0.92589999999999995</v>
      </c>
      <c r="E1580">
        <v>0.95789999999999997</v>
      </c>
      <c r="F1580">
        <v>-2.1947999999999999</v>
      </c>
      <c r="G1580">
        <v>0.17499999999999999</v>
      </c>
      <c r="H1580">
        <v>1.6055999999999999</v>
      </c>
      <c r="I1580">
        <v>-0.94450000000000001</v>
      </c>
      <c r="J1580">
        <v>-0.74460000000000004</v>
      </c>
      <c r="K1580">
        <v>-5.3205999999999998</v>
      </c>
      <c r="L1580">
        <v>0.5585</v>
      </c>
      <c r="M1580">
        <v>0.92989999999999995</v>
      </c>
      <c r="N1580">
        <v>-0.8619</v>
      </c>
      <c r="O1580">
        <v>-0.47099999999999997</v>
      </c>
      <c r="P1580">
        <v>6.4199999999999993E-2</v>
      </c>
      <c r="Q1580">
        <v>0.85899999999999999</v>
      </c>
      <c r="R1580">
        <v>1.4180999999999999</v>
      </c>
      <c r="S1580">
        <v>-0.7107</v>
      </c>
      <c r="T1580">
        <v>3.1358999999999999</v>
      </c>
      <c r="U1580">
        <v>-0.42499999999999999</v>
      </c>
      <c r="V1580">
        <v>-1.5100000000000001E-2</v>
      </c>
      <c r="W1580">
        <v>-1.2599</v>
      </c>
      <c r="X1580">
        <v>0.25950000000000001</v>
      </c>
      <c r="Y1580">
        <v>1.3325</v>
      </c>
    </row>
    <row r="1581" spans="1:25" x14ac:dyDescent="0.2">
      <c r="A1581" t="s">
        <v>1602</v>
      </c>
      <c r="B1581" t="s">
        <v>7452</v>
      </c>
      <c r="C1581">
        <v>-2.3235000000000001</v>
      </c>
      <c r="D1581">
        <v>1.0021</v>
      </c>
      <c r="E1581">
        <v>-1.5234000000000001</v>
      </c>
      <c r="F1581">
        <v>-0.99080000000000001</v>
      </c>
      <c r="G1581">
        <v>-1.3782000000000001</v>
      </c>
      <c r="H1581">
        <v>-0.53810000000000002</v>
      </c>
      <c r="I1581">
        <v>1.1304000000000001</v>
      </c>
      <c r="J1581">
        <v>-0.87619999999999998</v>
      </c>
      <c r="K1581">
        <v>-0.63239999999999996</v>
      </c>
      <c r="L1581">
        <v>-5.5899999999999998E-2</v>
      </c>
      <c r="M1581">
        <v>-0.35830000000000001</v>
      </c>
      <c r="N1581">
        <v>-0.1608</v>
      </c>
      <c r="O1581">
        <v>-0.67449999999999999</v>
      </c>
      <c r="P1581">
        <v>-6.9199999999999998E-2</v>
      </c>
      <c r="Q1581">
        <v>-1.9277</v>
      </c>
      <c r="R1581">
        <v>-0.24010000000000001</v>
      </c>
      <c r="S1581">
        <v>-0.94179999999999997</v>
      </c>
      <c r="T1581">
        <v>-0.60250000000000004</v>
      </c>
      <c r="U1581">
        <v>0.22850000000000001</v>
      </c>
      <c r="V1581">
        <v>-0.73199999999999998</v>
      </c>
      <c r="W1581">
        <v>0.92159999999999997</v>
      </c>
      <c r="X1581">
        <v>-1.7213000000000001</v>
      </c>
      <c r="Y1581">
        <v>-2.0430000000000001</v>
      </c>
    </row>
    <row r="1582" spans="1:25" x14ac:dyDescent="0.2">
      <c r="A1582" t="s">
        <v>1603</v>
      </c>
      <c r="B1582" t="s">
        <v>7453</v>
      </c>
      <c r="C1582">
        <v>0.48809999999999998</v>
      </c>
      <c r="D1582">
        <v>1.4942</v>
      </c>
      <c r="E1582">
        <v>1.3591</v>
      </c>
      <c r="F1582">
        <v>1.4925999999999999</v>
      </c>
      <c r="G1582">
        <v>2.0169000000000001</v>
      </c>
      <c r="H1582">
        <v>2.0468000000000002</v>
      </c>
      <c r="I1582">
        <v>1.3893</v>
      </c>
      <c r="J1582">
        <v>0.37659999999999999</v>
      </c>
      <c r="K1582">
        <v>2.0491999999999999</v>
      </c>
      <c r="L1582">
        <v>3.4725999999999999</v>
      </c>
      <c r="M1582">
        <v>2.2427999999999999</v>
      </c>
      <c r="N1582">
        <v>0.63180000000000003</v>
      </c>
      <c r="O1582">
        <v>1.7049000000000001</v>
      </c>
      <c r="P1582">
        <v>-7.2599999999999998E-2</v>
      </c>
      <c r="Q1582">
        <v>-1.4278</v>
      </c>
      <c r="R1582">
        <v>1.1847000000000001</v>
      </c>
      <c r="S1582">
        <v>0.19769999999999999</v>
      </c>
      <c r="T1582">
        <v>0.38040000000000002</v>
      </c>
      <c r="U1582">
        <v>-0.50580000000000003</v>
      </c>
      <c r="V1582">
        <v>-0.69299999999999995</v>
      </c>
      <c r="W1582">
        <v>-0.2077</v>
      </c>
      <c r="X1582">
        <v>-1.0324</v>
      </c>
      <c r="Y1582">
        <v>1.2177</v>
      </c>
    </row>
    <row r="1583" spans="1:25" x14ac:dyDescent="0.2">
      <c r="A1583" t="s">
        <v>1604</v>
      </c>
      <c r="B1583" t="s">
        <v>7454</v>
      </c>
      <c r="C1583">
        <v>0.16830000000000001</v>
      </c>
      <c r="D1583">
        <v>0.42149999999999999</v>
      </c>
      <c r="E1583">
        <v>0.33710000000000001</v>
      </c>
      <c r="F1583">
        <v>1.8693</v>
      </c>
      <c r="G1583">
        <v>0.78469999999999995</v>
      </c>
      <c r="H1583">
        <v>0.84870000000000001</v>
      </c>
      <c r="I1583">
        <v>0.57789999999999997</v>
      </c>
      <c r="J1583">
        <v>0.1739</v>
      </c>
      <c r="K1583">
        <v>1.1048</v>
      </c>
      <c r="L1583">
        <v>0.99480000000000002</v>
      </c>
      <c r="M1583">
        <v>7.4399999999999994E-2</v>
      </c>
      <c r="N1583">
        <v>0.91879999999999995</v>
      </c>
      <c r="O1583">
        <v>-7.8700000000000006E-2</v>
      </c>
      <c r="P1583">
        <v>0.83350000000000002</v>
      </c>
      <c r="Q1583">
        <v>-0.86899999999999999</v>
      </c>
      <c r="R1583">
        <v>0.64359999999999995</v>
      </c>
      <c r="S1583">
        <v>-2.0535000000000001</v>
      </c>
      <c r="T1583">
        <v>0.84240000000000004</v>
      </c>
      <c r="U1583">
        <v>0.37530000000000002</v>
      </c>
      <c r="V1583">
        <v>0.47939999999999999</v>
      </c>
      <c r="W1583">
        <v>0.79510000000000003</v>
      </c>
      <c r="X1583">
        <v>-0.17150000000000001</v>
      </c>
      <c r="Y1583">
        <v>0.18160000000000001</v>
      </c>
    </row>
    <row r="1584" spans="1:25" x14ac:dyDescent="0.2">
      <c r="A1584" t="s">
        <v>1605</v>
      </c>
      <c r="B1584" t="s">
        <v>7455</v>
      </c>
      <c r="C1584">
        <v>-0.75919999999999999</v>
      </c>
      <c r="D1584">
        <v>-0.72119999999999995</v>
      </c>
      <c r="E1584">
        <v>-1.2248000000000001</v>
      </c>
      <c r="F1584">
        <v>2.35E-2</v>
      </c>
      <c r="G1584">
        <v>-0.53439999999999999</v>
      </c>
      <c r="H1584">
        <v>0.72440000000000004</v>
      </c>
      <c r="I1584">
        <v>-0.24010000000000001</v>
      </c>
      <c r="J1584">
        <v>-1.6141000000000001</v>
      </c>
      <c r="K1584">
        <v>-0.4239</v>
      </c>
      <c r="L1584">
        <v>-0.44940000000000002</v>
      </c>
      <c r="M1584">
        <v>-0.1797</v>
      </c>
      <c r="N1584">
        <v>-0.33100000000000002</v>
      </c>
      <c r="O1584">
        <v>-0.74670000000000003</v>
      </c>
      <c r="P1584">
        <v>1.7487999999999999</v>
      </c>
      <c r="Q1584">
        <v>2.1383000000000001</v>
      </c>
      <c r="R1584">
        <v>1.3346</v>
      </c>
      <c r="S1584">
        <v>-1.6338999999999999</v>
      </c>
      <c r="T1584">
        <v>-7.9500000000000001E-2</v>
      </c>
      <c r="U1584">
        <v>0.88990000000000002</v>
      </c>
      <c r="V1584">
        <v>-7.6899999999999996E-2</v>
      </c>
      <c r="W1584">
        <v>0.45169999999999999</v>
      </c>
      <c r="X1584">
        <v>-2.2126999999999999</v>
      </c>
      <c r="Y1584">
        <v>0.73160000000000003</v>
      </c>
    </row>
    <row r="1585" spans="1:25" x14ac:dyDescent="0.2">
      <c r="A1585" t="s">
        <v>1606</v>
      </c>
      <c r="B1585" t="s">
        <v>7456</v>
      </c>
      <c r="C1585">
        <v>-0.1389</v>
      </c>
      <c r="D1585">
        <v>0.48159999999999997</v>
      </c>
      <c r="E1585">
        <v>1.2473000000000001</v>
      </c>
      <c r="F1585">
        <v>1.2472000000000001</v>
      </c>
      <c r="G1585">
        <v>0.85219999999999996</v>
      </c>
      <c r="H1585">
        <v>-3.4799999999999998E-2</v>
      </c>
      <c r="I1585">
        <v>-0.18820000000000001</v>
      </c>
      <c r="J1585">
        <v>-1.202</v>
      </c>
      <c r="K1585">
        <v>1.1803999999999999</v>
      </c>
      <c r="L1585">
        <v>-0.35099999999999998</v>
      </c>
      <c r="M1585">
        <v>-0.13089999999999999</v>
      </c>
      <c r="N1585">
        <v>-0.18740000000000001</v>
      </c>
      <c r="O1585">
        <v>-0.79349999999999998</v>
      </c>
      <c r="P1585">
        <v>-0.33479999999999999</v>
      </c>
      <c r="Q1585">
        <v>7.3800000000000004E-2</v>
      </c>
      <c r="R1585">
        <v>0.58779999999999999</v>
      </c>
      <c r="S1585">
        <v>-1.4787999999999999</v>
      </c>
      <c r="T1585">
        <v>1.5483</v>
      </c>
      <c r="U1585">
        <v>-0.17730000000000001</v>
      </c>
      <c r="V1585">
        <v>-0.68300000000000005</v>
      </c>
      <c r="W1585">
        <v>-8.7599999999999997E-2</v>
      </c>
      <c r="X1585">
        <v>0.27879999999999999</v>
      </c>
      <c r="Y1585">
        <v>4.0906000000000002</v>
      </c>
    </row>
    <row r="1586" spans="1:25" x14ac:dyDescent="0.2">
      <c r="A1586" t="s">
        <v>1607</v>
      </c>
      <c r="B1586" t="s">
        <v>7457</v>
      </c>
      <c r="C1586">
        <v>0.64810000000000001</v>
      </c>
      <c r="D1586">
        <v>0.12479999999999999</v>
      </c>
      <c r="E1586">
        <v>-1.8439000000000001</v>
      </c>
      <c r="F1586">
        <v>-0.66930000000000001</v>
      </c>
      <c r="G1586">
        <v>0.43259999999999998</v>
      </c>
      <c r="H1586">
        <v>-8.1900000000000001E-2</v>
      </c>
      <c r="I1586">
        <v>-0.44450000000000001</v>
      </c>
      <c r="J1586">
        <v>-2.0196000000000001</v>
      </c>
      <c r="K1586">
        <v>-0.99990000000000001</v>
      </c>
      <c r="L1586">
        <v>-0.35439999999999999</v>
      </c>
      <c r="M1586">
        <v>0.15970000000000001</v>
      </c>
      <c r="N1586">
        <v>-0.1487</v>
      </c>
      <c r="O1586">
        <v>-1.673</v>
      </c>
      <c r="P1586">
        <v>-0.83109999999999995</v>
      </c>
      <c r="Q1586">
        <v>1.0373000000000001</v>
      </c>
      <c r="R1586">
        <v>0.47070000000000001</v>
      </c>
      <c r="S1586">
        <v>-2.6431</v>
      </c>
      <c r="T1586">
        <v>-1.6714</v>
      </c>
      <c r="U1586">
        <v>-1.3438000000000001</v>
      </c>
      <c r="V1586">
        <v>-0.46229999999999999</v>
      </c>
      <c r="W1586">
        <v>1.0142</v>
      </c>
      <c r="X1586">
        <v>-1.4176</v>
      </c>
      <c r="Y1586">
        <v>-0.38490000000000002</v>
      </c>
    </row>
    <row r="1587" spans="1:25" x14ac:dyDescent="0.2">
      <c r="A1587" t="s">
        <v>1608</v>
      </c>
      <c r="B1587" t="s">
        <v>7458</v>
      </c>
      <c r="C1587">
        <v>-0.19139999999999999</v>
      </c>
      <c r="D1587">
        <v>0.1671</v>
      </c>
      <c r="E1587">
        <v>2.47E-2</v>
      </c>
      <c r="F1587">
        <v>-0.90069999999999995</v>
      </c>
      <c r="G1587">
        <v>-1.2290000000000001</v>
      </c>
      <c r="H1587">
        <v>0.1172</v>
      </c>
      <c r="I1587">
        <v>-0.61129999999999995</v>
      </c>
      <c r="J1587">
        <v>-1.5156000000000001</v>
      </c>
      <c r="K1587">
        <v>-1.2188000000000001</v>
      </c>
      <c r="L1587">
        <v>-0.73299999999999998</v>
      </c>
      <c r="M1587">
        <v>-0.90010000000000001</v>
      </c>
      <c r="N1587">
        <v>-0.95850000000000002</v>
      </c>
      <c r="O1587">
        <v>-1.2964</v>
      </c>
      <c r="P1587">
        <v>-0.19109999999999999</v>
      </c>
      <c r="Q1587">
        <v>0.3931</v>
      </c>
      <c r="R1587">
        <v>1.4930000000000001</v>
      </c>
      <c r="S1587">
        <v>-1.0998000000000001</v>
      </c>
      <c r="T1587">
        <v>-0.1948</v>
      </c>
      <c r="U1587">
        <v>-0.13689999999999999</v>
      </c>
      <c r="V1587">
        <v>0.84150000000000003</v>
      </c>
      <c r="W1587">
        <v>1.8227</v>
      </c>
      <c r="X1587">
        <v>-0.63500000000000001</v>
      </c>
      <c r="Y1587">
        <v>-0.65810000000000002</v>
      </c>
    </row>
    <row r="1588" spans="1:25" x14ac:dyDescent="0.2">
      <c r="A1588" t="s">
        <v>1609</v>
      </c>
      <c r="B1588" t="s">
        <v>7459</v>
      </c>
      <c r="C1588">
        <v>1.0984</v>
      </c>
      <c r="D1588">
        <v>0.13800000000000001</v>
      </c>
      <c r="E1588">
        <v>-1.0054000000000001</v>
      </c>
      <c r="F1588">
        <v>7.4000000000000003E-3</v>
      </c>
      <c r="G1588">
        <v>1.7949999999999999</v>
      </c>
      <c r="H1588">
        <v>0.56640000000000001</v>
      </c>
      <c r="I1588">
        <v>-6.4999999999999997E-3</v>
      </c>
      <c r="J1588">
        <v>-1.43</v>
      </c>
      <c r="K1588">
        <v>-0.66639999999999999</v>
      </c>
      <c r="L1588">
        <v>1.6054999999999999</v>
      </c>
      <c r="M1588">
        <v>0.96560000000000001</v>
      </c>
      <c r="N1588">
        <v>0.96899999999999997</v>
      </c>
      <c r="O1588">
        <v>-1.0992</v>
      </c>
      <c r="P1588">
        <v>-0.89239999999999997</v>
      </c>
      <c r="Q1588">
        <v>1.0185999999999999</v>
      </c>
      <c r="R1588">
        <v>-0.8357</v>
      </c>
      <c r="S1588">
        <v>0.21820000000000001</v>
      </c>
      <c r="T1588">
        <v>0.28860000000000002</v>
      </c>
      <c r="U1588">
        <v>-0.70699999999999996</v>
      </c>
      <c r="V1588">
        <v>-0.27389999999999998</v>
      </c>
      <c r="W1588">
        <v>-1.6021000000000001</v>
      </c>
      <c r="X1588">
        <v>-1.1236999999999999</v>
      </c>
      <c r="Y1588">
        <v>-0.1113</v>
      </c>
    </row>
    <row r="1589" spans="1:25" x14ac:dyDescent="0.2">
      <c r="A1589" t="s">
        <v>1610</v>
      </c>
      <c r="B1589" t="s">
        <v>7460</v>
      </c>
      <c r="C1589">
        <v>-1.0604</v>
      </c>
      <c r="D1589">
        <v>0.1361</v>
      </c>
      <c r="E1589">
        <v>1.2070000000000001</v>
      </c>
      <c r="F1589">
        <v>2.2713000000000001</v>
      </c>
      <c r="G1589">
        <v>-1.3707</v>
      </c>
      <c r="H1589">
        <v>-2.3800000000000002E-2</v>
      </c>
      <c r="I1589">
        <v>-0.23019999999999999</v>
      </c>
      <c r="J1589">
        <v>0.68169999999999997</v>
      </c>
      <c r="K1589">
        <v>1.2163999999999999</v>
      </c>
      <c r="L1589">
        <v>-0.91379999999999995</v>
      </c>
      <c r="M1589">
        <v>-1.139</v>
      </c>
      <c r="N1589">
        <v>0.1381</v>
      </c>
      <c r="O1589">
        <v>0.74080000000000001</v>
      </c>
      <c r="P1589">
        <v>-0.14410000000000001</v>
      </c>
      <c r="Q1589">
        <v>0.37369999999999998</v>
      </c>
      <c r="R1589">
        <v>-0.91120000000000001</v>
      </c>
      <c r="S1589">
        <v>-0.90600000000000003</v>
      </c>
      <c r="T1589">
        <v>-0.29880000000000001</v>
      </c>
      <c r="U1589">
        <v>1.7399999999999999E-2</v>
      </c>
      <c r="V1589">
        <v>0.26729999999999998</v>
      </c>
      <c r="W1589">
        <v>-0.79259999999999997</v>
      </c>
      <c r="X1589">
        <v>0.3085</v>
      </c>
      <c r="Y1589">
        <v>-0.43990000000000001</v>
      </c>
    </row>
    <row r="1590" spans="1:25" x14ac:dyDescent="0.2">
      <c r="A1590" t="s">
        <v>1611</v>
      </c>
      <c r="B1590" t="s">
        <v>1611</v>
      </c>
      <c r="C1590">
        <v>9.06E-2</v>
      </c>
      <c r="D1590">
        <v>0.15229999999999999</v>
      </c>
      <c r="E1590">
        <v>1.1256999999999999</v>
      </c>
      <c r="F1590">
        <v>2.3626</v>
      </c>
      <c r="G1590">
        <v>-7.17E-2</v>
      </c>
      <c r="H1590">
        <v>-0.6361</v>
      </c>
      <c r="I1590">
        <v>1.8001</v>
      </c>
      <c r="J1590">
        <v>0.26650000000000001</v>
      </c>
      <c r="K1590">
        <v>2.2936999999999999</v>
      </c>
      <c r="L1590">
        <v>1.6783999999999999</v>
      </c>
      <c r="M1590">
        <v>0.65200000000000002</v>
      </c>
      <c r="N1590">
        <v>1.3957999999999999</v>
      </c>
      <c r="O1590">
        <v>1.286</v>
      </c>
      <c r="P1590">
        <v>-0.48880000000000001</v>
      </c>
      <c r="Q1590">
        <v>-0.67869999999999997</v>
      </c>
      <c r="R1590">
        <v>0.53480000000000005</v>
      </c>
      <c r="S1590">
        <v>-2.4969999999999999</v>
      </c>
      <c r="T1590">
        <v>0.10580000000000001</v>
      </c>
      <c r="U1590">
        <v>-0.6885</v>
      </c>
      <c r="V1590">
        <v>-0.25409999999999999</v>
      </c>
      <c r="W1590">
        <v>-0.56630000000000003</v>
      </c>
      <c r="X1590">
        <v>-0.55779999999999996</v>
      </c>
      <c r="Y1590">
        <v>0.98209999999999997</v>
      </c>
    </row>
    <row r="1591" spans="1:25" x14ac:dyDescent="0.2">
      <c r="A1591" t="s">
        <v>1612</v>
      </c>
      <c r="B1591" t="s">
        <v>7461</v>
      </c>
      <c r="C1591">
        <v>0.36780000000000002</v>
      </c>
      <c r="D1591">
        <v>-0.25019999999999998</v>
      </c>
      <c r="E1591">
        <v>0.30480000000000002</v>
      </c>
      <c r="F1591">
        <v>-6.54E-2</v>
      </c>
      <c r="G1591">
        <v>0.48120000000000002</v>
      </c>
      <c r="H1591">
        <v>5.8299999999999998E-2</v>
      </c>
      <c r="I1591">
        <v>-0.40539999999999998</v>
      </c>
      <c r="J1591">
        <v>-0.48780000000000001</v>
      </c>
      <c r="K1591">
        <v>0.29780000000000001</v>
      </c>
      <c r="L1591">
        <v>0.3</v>
      </c>
      <c r="M1591">
        <v>-0.56979999999999997</v>
      </c>
      <c r="N1591">
        <v>-0.28210000000000002</v>
      </c>
      <c r="O1591">
        <v>0.1285</v>
      </c>
      <c r="P1591">
        <v>-7.0999999999999994E-2</v>
      </c>
      <c r="Q1591">
        <v>0.435</v>
      </c>
      <c r="R1591">
        <v>0.56289999999999996</v>
      </c>
      <c r="S1591">
        <v>0.25609999999999999</v>
      </c>
      <c r="T1591">
        <v>1.1055999999999999</v>
      </c>
      <c r="U1591">
        <v>0.58630000000000004</v>
      </c>
      <c r="V1591">
        <v>-1.0209999999999999</v>
      </c>
      <c r="W1591">
        <v>-1.6557999999999999</v>
      </c>
      <c r="X1591">
        <v>0.93</v>
      </c>
      <c r="Y1591">
        <v>1.0091000000000001</v>
      </c>
    </row>
    <row r="1592" spans="1:25" x14ac:dyDescent="0.2">
      <c r="A1592" t="s">
        <v>1613</v>
      </c>
      <c r="B1592" t="s">
        <v>7462</v>
      </c>
      <c r="C1592">
        <v>1.5361</v>
      </c>
      <c r="D1592">
        <v>-0.64229999999999998</v>
      </c>
      <c r="E1592">
        <v>0.1229</v>
      </c>
      <c r="F1592">
        <v>1.2956000000000001</v>
      </c>
      <c r="G1592">
        <v>0.2082</v>
      </c>
      <c r="H1592">
        <v>0.32919999999999999</v>
      </c>
      <c r="I1592">
        <v>-0.2036</v>
      </c>
      <c r="J1592">
        <v>-0.35499999999999998</v>
      </c>
      <c r="K1592">
        <v>0.9415</v>
      </c>
      <c r="L1592">
        <v>1.6338999999999999</v>
      </c>
      <c r="M1592">
        <v>0.63239999999999996</v>
      </c>
      <c r="N1592">
        <v>0.77890000000000004</v>
      </c>
      <c r="O1592">
        <v>0.49969999999999998</v>
      </c>
      <c r="P1592">
        <v>-1.0730999999999999</v>
      </c>
      <c r="Q1592">
        <v>0.78490000000000004</v>
      </c>
      <c r="R1592">
        <v>0.74509999999999998</v>
      </c>
      <c r="S1592">
        <v>0.29720000000000002</v>
      </c>
      <c r="T1592">
        <v>-0.2989</v>
      </c>
      <c r="U1592">
        <v>-1.5789</v>
      </c>
      <c r="V1592">
        <v>1.5154000000000001</v>
      </c>
      <c r="W1592">
        <v>-5.5999999999999999E-3</v>
      </c>
      <c r="X1592">
        <v>0.53510000000000002</v>
      </c>
      <c r="Y1592">
        <v>2.4906000000000001</v>
      </c>
    </row>
    <row r="1593" spans="1:25" x14ac:dyDescent="0.2">
      <c r="A1593" t="s">
        <v>1614</v>
      </c>
      <c r="B1593" t="s">
        <v>1614</v>
      </c>
      <c r="C1593">
        <v>-0.62839999999999996</v>
      </c>
      <c r="D1593">
        <v>0.32079999999999997</v>
      </c>
      <c r="E1593">
        <v>0.16270000000000001</v>
      </c>
      <c r="F1593">
        <v>0.9637</v>
      </c>
      <c r="G1593">
        <v>-9.9099999999999994E-2</v>
      </c>
      <c r="H1593">
        <v>-0.53239999999999998</v>
      </c>
      <c r="I1593">
        <v>-0.64090000000000003</v>
      </c>
      <c r="J1593">
        <v>0.57699999999999996</v>
      </c>
      <c r="K1593">
        <v>0.88029999999999997</v>
      </c>
      <c r="L1593">
        <v>0.18720000000000001</v>
      </c>
      <c r="M1593">
        <v>-0.46800000000000003</v>
      </c>
      <c r="N1593">
        <v>0.76929999999999998</v>
      </c>
      <c r="O1593">
        <v>-6.2600000000000003E-2</v>
      </c>
      <c r="P1593">
        <v>-1.6162000000000001</v>
      </c>
      <c r="Q1593">
        <v>0.3019</v>
      </c>
      <c r="R1593">
        <v>7.7499999999999999E-2</v>
      </c>
      <c r="S1593">
        <v>-0.29930000000000001</v>
      </c>
      <c r="T1593">
        <v>0.65710000000000002</v>
      </c>
      <c r="U1593">
        <v>-0.87170000000000003</v>
      </c>
      <c r="V1593">
        <v>-1.7183999999999999</v>
      </c>
      <c r="W1593">
        <v>-1.1990000000000001</v>
      </c>
      <c r="X1593">
        <v>0.37669999999999998</v>
      </c>
      <c r="Y1593">
        <v>-0.42259999999999998</v>
      </c>
    </row>
    <row r="1594" spans="1:25" x14ac:dyDescent="0.2">
      <c r="A1594" t="s">
        <v>1615</v>
      </c>
      <c r="B1594" t="s">
        <v>7463</v>
      </c>
      <c r="C1594">
        <v>-0.54549999999999998</v>
      </c>
      <c r="D1594">
        <v>-0.36399999999999999</v>
      </c>
      <c r="E1594">
        <v>0.96909999999999996</v>
      </c>
      <c r="F1594">
        <v>1.33</v>
      </c>
      <c r="G1594">
        <v>-0.4476</v>
      </c>
      <c r="H1594">
        <v>-0.20480000000000001</v>
      </c>
      <c r="I1594">
        <v>0.94979999999999998</v>
      </c>
      <c r="J1594">
        <v>-0.18379999999999999</v>
      </c>
      <c r="K1594">
        <v>0.22239999999999999</v>
      </c>
      <c r="L1594">
        <v>0.74139999999999995</v>
      </c>
      <c r="M1594">
        <v>-0.45760000000000001</v>
      </c>
      <c r="N1594">
        <v>1.6002000000000001</v>
      </c>
      <c r="O1594">
        <v>0.63739999999999997</v>
      </c>
      <c r="P1594">
        <v>-5.4699999999999999E-2</v>
      </c>
      <c r="Q1594">
        <v>-1.0999999999999999E-2</v>
      </c>
      <c r="R1594">
        <v>1.2703</v>
      </c>
      <c r="S1594">
        <v>2.0999999999999999E-3</v>
      </c>
      <c r="T1594">
        <v>-0.2165</v>
      </c>
      <c r="U1594">
        <v>1.5905</v>
      </c>
      <c r="V1594">
        <v>0.28410000000000002</v>
      </c>
      <c r="W1594">
        <v>8.4000000000000005E-2</v>
      </c>
      <c r="X1594">
        <v>-0.94940000000000002</v>
      </c>
      <c r="Y1594">
        <v>1.8824000000000001</v>
      </c>
    </row>
    <row r="1595" spans="1:25" x14ac:dyDescent="0.2">
      <c r="A1595" t="s">
        <v>1616</v>
      </c>
      <c r="B1595" t="s">
        <v>7464</v>
      </c>
      <c r="C1595">
        <v>-1.6826000000000001</v>
      </c>
      <c r="D1595">
        <v>-4.5100000000000001E-2</v>
      </c>
      <c r="E1595">
        <v>0.36940000000000001</v>
      </c>
      <c r="F1595">
        <v>-8.3099999999999993E-2</v>
      </c>
      <c r="G1595">
        <v>-1.0687</v>
      </c>
      <c r="H1595">
        <v>-1.4129</v>
      </c>
      <c r="I1595">
        <v>-0.39850000000000002</v>
      </c>
      <c r="J1595">
        <v>0.94899999999999995</v>
      </c>
      <c r="K1595">
        <v>0.22539999999999999</v>
      </c>
      <c r="L1595">
        <v>-0.9738</v>
      </c>
      <c r="M1595">
        <v>-1.1612</v>
      </c>
      <c r="N1595">
        <v>0.39610000000000001</v>
      </c>
      <c r="O1595">
        <v>0.50160000000000005</v>
      </c>
      <c r="P1595">
        <v>-8.8700000000000001E-2</v>
      </c>
      <c r="Q1595">
        <v>0.58320000000000005</v>
      </c>
      <c r="R1595">
        <v>-0.37819999999999998</v>
      </c>
      <c r="S1595">
        <v>0.20849999999999999</v>
      </c>
      <c r="T1595">
        <v>1.1472</v>
      </c>
      <c r="U1595">
        <v>0.58709999999999996</v>
      </c>
      <c r="V1595">
        <v>-0.82269999999999999</v>
      </c>
      <c r="W1595">
        <v>0.94110000000000005</v>
      </c>
      <c r="X1595">
        <v>-0.78939999999999999</v>
      </c>
      <c r="Y1595">
        <v>0.16819999999999999</v>
      </c>
    </row>
    <row r="1596" spans="1:25" x14ac:dyDescent="0.2">
      <c r="A1596" t="s">
        <v>1617</v>
      </c>
      <c r="B1596" t="s">
        <v>7465</v>
      </c>
      <c r="C1596">
        <v>-0.72689999999999999</v>
      </c>
      <c r="D1596">
        <v>0.98670000000000002</v>
      </c>
      <c r="E1596">
        <v>-1.1292</v>
      </c>
      <c r="F1596">
        <v>-0.80489999999999995</v>
      </c>
      <c r="G1596">
        <v>-1.1696</v>
      </c>
      <c r="H1596">
        <v>-0.52059999999999995</v>
      </c>
      <c r="I1596">
        <v>-1.0429999999999999</v>
      </c>
      <c r="J1596">
        <v>-1.1009</v>
      </c>
      <c r="K1596">
        <v>-0.48930000000000001</v>
      </c>
      <c r="L1596">
        <v>0.53539999999999999</v>
      </c>
      <c r="M1596">
        <v>-0.2722</v>
      </c>
      <c r="N1596">
        <v>-0.64190000000000003</v>
      </c>
      <c r="O1596">
        <v>-0.93049999999999999</v>
      </c>
      <c r="P1596">
        <v>0.8095</v>
      </c>
      <c r="Q1596">
        <v>-1.2837000000000001</v>
      </c>
      <c r="R1596">
        <v>1.7159</v>
      </c>
      <c r="S1596">
        <v>0.21440000000000001</v>
      </c>
      <c r="T1596">
        <v>-0.30959999999999999</v>
      </c>
      <c r="U1596">
        <v>1.4643999999999999</v>
      </c>
      <c r="V1596">
        <v>0.30959999999999999</v>
      </c>
      <c r="W1596">
        <v>0.27739999999999998</v>
      </c>
      <c r="X1596">
        <v>-0.45469999999999999</v>
      </c>
      <c r="Y1596">
        <v>-0.87490000000000001</v>
      </c>
    </row>
    <row r="1597" spans="1:25" x14ac:dyDescent="0.2">
      <c r="A1597" t="s">
        <v>1618</v>
      </c>
      <c r="B1597" t="s">
        <v>7466</v>
      </c>
      <c r="C1597">
        <v>-0.42759999999999998</v>
      </c>
      <c r="D1597">
        <v>3.0653999999999999</v>
      </c>
      <c r="E1597">
        <v>-1.0488</v>
      </c>
      <c r="F1597">
        <v>-0.17219999999999999</v>
      </c>
      <c r="G1597">
        <v>1.4442999999999999</v>
      </c>
      <c r="H1597">
        <v>1.4391</v>
      </c>
      <c r="I1597">
        <v>2.1017000000000001</v>
      </c>
      <c r="J1597">
        <v>-0.46300000000000002</v>
      </c>
      <c r="K1597">
        <v>-0.4662</v>
      </c>
      <c r="L1597">
        <v>1.758</v>
      </c>
      <c r="M1597">
        <v>1.0218</v>
      </c>
      <c r="N1597">
        <v>1.857</v>
      </c>
      <c r="O1597">
        <v>-0.3906</v>
      </c>
      <c r="P1597">
        <v>2.0428999999999999</v>
      </c>
      <c r="Q1597">
        <v>-0.24879999999999999</v>
      </c>
      <c r="R1597">
        <v>-0.84289999999999998</v>
      </c>
      <c r="S1597">
        <v>-0.34339999999999998</v>
      </c>
      <c r="T1597">
        <v>-1.0858000000000001</v>
      </c>
      <c r="U1597">
        <v>0.9325</v>
      </c>
      <c r="V1597">
        <v>-0.99270000000000003</v>
      </c>
      <c r="W1597">
        <v>-0.43869999999999998</v>
      </c>
      <c r="X1597">
        <v>-1.1277999999999999</v>
      </c>
      <c r="Y1597">
        <v>0.46239999999999998</v>
      </c>
    </row>
    <row r="1598" spans="1:25" x14ac:dyDescent="0.2">
      <c r="A1598" t="s">
        <v>1619</v>
      </c>
      <c r="B1598" t="s">
        <v>7467</v>
      </c>
      <c r="C1598">
        <v>-0.3019</v>
      </c>
      <c r="D1598">
        <v>-5.8999999999999997E-2</v>
      </c>
      <c r="E1598">
        <v>-0.69440000000000002</v>
      </c>
      <c r="F1598">
        <v>0.12709999999999999</v>
      </c>
      <c r="G1598">
        <v>0.2666</v>
      </c>
      <c r="H1598">
        <v>-0.70069999999999999</v>
      </c>
      <c r="I1598">
        <v>-0.32090000000000002</v>
      </c>
      <c r="J1598">
        <v>0.1434</v>
      </c>
      <c r="K1598">
        <v>-0.1002</v>
      </c>
      <c r="L1598">
        <v>-0.45989999999999998</v>
      </c>
      <c r="M1598">
        <v>-0.71230000000000004</v>
      </c>
      <c r="N1598">
        <v>-0.52669999999999995</v>
      </c>
      <c r="O1598">
        <v>0.46700000000000003</v>
      </c>
      <c r="P1598">
        <v>1.3575999999999999</v>
      </c>
      <c r="Q1598">
        <v>-0.30420000000000003</v>
      </c>
      <c r="R1598">
        <v>0.35299999999999998</v>
      </c>
      <c r="S1598">
        <v>-0.86499999999999999</v>
      </c>
      <c r="T1598">
        <v>-0.1605</v>
      </c>
      <c r="U1598">
        <v>0.13900000000000001</v>
      </c>
      <c r="V1598">
        <v>7.8600000000000003E-2</v>
      </c>
      <c r="W1598">
        <v>-0.64890000000000003</v>
      </c>
      <c r="X1598">
        <v>-0.69730000000000003</v>
      </c>
      <c r="Y1598">
        <v>0.46429999999999999</v>
      </c>
    </row>
    <row r="1599" spans="1:25" x14ac:dyDescent="0.2">
      <c r="A1599" t="s">
        <v>1620</v>
      </c>
      <c r="B1599" t="s">
        <v>7468</v>
      </c>
      <c r="C1599">
        <v>-0.5978</v>
      </c>
      <c r="D1599">
        <v>-0.79710000000000003</v>
      </c>
      <c r="E1599">
        <v>-0.45269999999999999</v>
      </c>
      <c r="F1599">
        <v>-1.1861999999999999</v>
      </c>
      <c r="G1599">
        <v>0.93610000000000004</v>
      </c>
      <c r="H1599">
        <v>-8.1000000000000003E-2</v>
      </c>
      <c r="I1599">
        <v>-1.2461</v>
      </c>
      <c r="J1599">
        <v>-1.2379</v>
      </c>
      <c r="K1599">
        <v>-0.98129999999999995</v>
      </c>
      <c r="L1599">
        <v>0.1547</v>
      </c>
      <c r="M1599">
        <v>0.66810000000000003</v>
      </c>
      <c r="N1599">
        <v>-0.98870000000000002</v>
      </c>
      <c r="O1599">
        <v>-0.8417</v>
      </c>
      <c r="P1599">
        <v>1.8104</v>
      </c>
      <c r="Q1599">
        <v>0.41570000000000001</v>
      </c>
      <c r="R1599">
        <v>0.75409999999999999</v>
      </c>
      <c r="S1599">
        <v>0.65390000000000004</v>
      </c>
      <c r="T1599">
        <v>-0.82230000000000003</v>
      </c>
      <c r="U1599">
        <v>1.3262</v>
      </c>
      <c r="V1599">
        <v>1.641</v>
      </c>
      <c r="W1599">
        <v>1.3089</v>
      </c>
      <c r="X1599">
        <v>4.5699999999999998E-2</v>
      </c>
      <c r="Y1599">
        <v>-0.79110000000000003</v>
      </c>
    </row>
    <row r="1600" spans="1:25" x14ac:dyDescent="0.2">
      <c r="A1600" t="s">
        <v>1621</v>
      </c>
      <c r="B1600" t="s">
        <v>7469</v>
      </c>
      <c r="C1600">
        <v>-1.0924</v>
      </c>
      <c r="D1600">
        <v>-0.69730000000000003</v>
      </c>
      <c r="E1600">
        <v>-2.9016000000000002</v>
      </c>
      <c r="F1600">
        <v>-3.6172</v>
      </c>
      <c r="G1600">
        <v>-1.6773</v>
      </c>
      <c r="H1600">
        <v>-2.1734</v>
      </c>
      <c r="I1600">
        <v>-1.0861000000000001</v>
      </c>
      <c r="J1600">
        <v>-3.1160000000000001</v>
      </c>
      <c r="K1600">
        <v>-3.4131</v>
      </c>
      <c r="L1600">
        <v>-1.7091000000000001</v>
      </c>
      <c r="M1600">
        <v>-4.0189000000000004</v>
      </c>
      <c r="N1600">
        <v>-2.0817999999999999</v>
      </c>
      <c r="O1600">
        <v>-2.9388999999999998</v>
      </c>
      <c r="P1600">
        <v>-0.89049999999999996</v>
      </c>
      <c r="Q1600">
        <v>-0.1472</v>
      </c>
      <c r="R1600">
        <v>5.4199999999999998E-2</v>
      </c>
      <c r="S1600">
        <v>-1.8553999999999999</v>
      </c>
      <c r="T1600">
        <v>-0.79620000000000002</v>
      </c>
      <c r="U1600">
        <v>0.9919</v>
      </c>
      <c r="V1600">
        <v>1.3404</v>
      </c>
      <c r="W1600">
        <v>1.3313999999999999</v>
      </c>
      <c r="X1600">
        <v>0.36859999999999998</v>
      </c>
      <c r="Y1600">
        <v>-5.7500000000000002E-2</v>
      </c>
    </row>
    <row r="1601" spans="1:25" x14ac:dyDescent="0.2">
      <c r="A1601" t="s">
        <v>1622</v>
      </c>
      <c r="B1601" t="s">
        <v>1622</v>
      </c>
      <c r="C1601">
        <v>0.2316</v>
      </c>
      <c r="D1601">
        <v>0.97189999999999999</v>
      </c>
      <c r="E1601">
        <v>-0.57350000000000001</v>
      </c>
      <c r="F1601">
        <v>0.83689999999999998</v>
      </c>
      <c r="G1601">
        <v>-0.48209999999999997</v>
      </c>
      <c r="H1601">
        <v>0.4108</v>
      </c>
      <c r="I1601">
        <v>0.41849999999999998</v>
      </c>
      <c r="J1601">
        <v>-0.77110000000000001</v>
      </c>
      <c r="K1601">
        <v>0.7944</v>
      </c>
      <c r="L1601">
        <v>0.70309999999999995</v>
      </c>
      <c r="M1601">
        <v>0.36870000000000003</v>
      </c>
      <c r="N1601">
        <v>0.76180000000000003</v>
      </c>
      <c r="O1601">
        <v>-0.35189999999999999</v>
      </c>
      <c r="P1601">
        <v>2.0211999999999999</v>
      </c>
      <c r="Q1601">
        <v>-0.68559999999999999</v>
      </c>
      <c r="R1601">
        <v>0.3503</v>
      </c>
      <c r="S1601">
        <v>-0.67859999999999998</v>
      </c>
      <c r="T1601">
        <v>-0.32400000000000001</v>
      </c>
      <c r="U1601">
        <v>2.4418000000000002</v>
      </c>
      <c r="V1601">
        <v>1.7309000000000001</v>
      </c>
      <c r="W1601">
        <v>0.59409999999999996</v>
      </c>
      <c r="X1601">
        <v>-0.2392</v>
      </c>
      <c r="Y1601">
        <v>-6.5000000000000002E-2</v>
      </c>
    </row>
    <row r="1602" spans="1:25" x14ac:dyDescent="0.2">
      <c r="A1602" t="s">
        <v>1623</v>
      </c>
      <c r="B1602" t="s">
        <v>1623</v>
      </c>
      <c r="C1602">
        <v>-0.2928</v>
      </c>
      <c r="D1602">
        <v>-1.591</v>
      </c>
      <c r="E1602">
        <v>0.33229999999999998</v>
      </c>
      <c r="F1602">
        <v>1.7039</v>
      </c>
      <c r="G1602">
        <v>-1.6476</v>
      </c>
      <c r="H1602">
        <v>-0.80800000000000005</v>
      </c>
      <c r="I1602">
        <v>-0.88219999999999998</v>
      </c>
      <c r="J1602">
        <v>-0.43959999999999999</v>
      </c>
      <c r="K1602">
        <v>1.2796000000000001</v>
      </c>
      <c r="L1602">
        <v>2.3E-3</v>
      </c>
      <c r="M1602">
        <v>-1.0903</v>
      </c>
      <c r="N1602">
        <v>-0.77049999999999996</v>
      </c>
      <c r="O1602">
        <v>-0.53159999999999996</v>
      </c>
      <c r="P1602">
        <v>0.41399999999999998</v>
      </c>
      <c r="Q1602">
        <v>-9.8500000000000004E-2</v>
      </c>
      <c r="R1602">
        <v>1.0430999999999999</v>
      </c>
      <c r="S1602">
        <v>0.6331</v>
      </c>
      <c r="T1602">
        <v>1.76</v>
      </c>
      <c r="U1602">
        <v>0.4461</v>
      </c>
      <c r="V1602">
        <v>-0.30509999999999998</v>
      </c>
      <c r="W1602">
        <v>0.30869999999999997</v>
      </c>
      <c r="X1602">
        <v>0.10580000000000001</v>
      </c>
      <c r="Y1602">
        <v>1.7827999999999999</v>
      </c>
    </row>
    <row r="1603" spans="1:25" x14ac:dyDescent="0.2">
      <c r="A1603" t="s">
        <v>1624</v>
      </c>
      <c r="B1603" t="s">
        <v>7470</v>
      </c>
      <c r="C1603">
        <v>-0.1822</v>
      </c>
      <c r="D1603">
        <v>-0.89180000000000004</v>
      </c>
      <c r="E1603">
        <v>-0.5776</v>
      </c>
      <c r="F1603">
        <v>-0.70379999999999998</v>
      </c>
      <c r="G1603">
        <v>-1.0667</v>
      </c>
      <c r="H1603">
        <v>1.0455000000000001</v>
      </c>
      <c r="I1603">
        <v>-0.87180000000000002</v>
      </c>
      <c r="J1603">
        <v>4.6399999999999997E-2</v>
      </c>
      <c r="K1603">
        <v>0.53539999999999999</v>
      </c>
      <c r="L1603">
        <v>0.87470000000000003</v>
      </c>
      <c r="M1603">
        <v>1.0271999999999999</v>
      </c>
      <c r="N1603">
        <v>-0.59050000000000002</v>
      </c>
      <c r="O1603">
        <v>-1.0286999999999999</v>
      </c>
      <c r="P1603">
        <v>0.34660000000000002</v>
      </c>
      <c r="Q1603">
        <v>-2.5499999999999998E-2</v>
      </c>
      <c r="R1603">
        <v>-0.27529999999999999</v>
      </c>
      <c r="S1603">
        <v>-0.31030000000000002</v>
      </c>
      <c r="T1603">
        <v>1.0116000000000001</v>
      </c>
      <c r="U1603">
        <v>1.1161000000000001</v>
      </c>
      <c r="V1603">
        <v>-0.49890000000000001</v>
      </c>
      <c r="W1603">
        <v>-1.2415</v>
      </c>
      <c r="X1603">
        <v>0.90559999999999996</v>
      </c>
      <c r="Y1603">
        <v>1.4887999999999999</v>
      </c>
    </row>
    <row r="1604" spans="1:25" x14ac:dyDescent="0.2">
      <c r="A1604" t="s">
        <v>1625</v>
      </c>
      <c r="B1604" t="s">
        <v>7471</v>
      </c>
      <c r="C1604">
        <v>0.68779999999999997</v>
      </c>
      <c r="D1604">
        <v>-0.31990000000000002</v>
      </c>
      <c r="E1604">
        <v>-0.61950000000000005</v>
      </c>
      <c r="F1604">
        <v>0.2165</v>
      </c>
      <c r="G1604">
        <v>1.2098</v>
      </c>
      <c r="H1604">
        <v>-0.112</v>
      </c>
      <c r="I1604">
        <v>-0.92989999999999995</v>
      </c>
      <c r="J1604">
        <v>-1.1273</v>
      </c>
      <c r="K1604">
        <v>0.65549999999999997</v>
      </c>
      <c r="L1604">
        <v>0.66610000000000003</v>
      </c>
      <c r="M1604">
        <v>0.1178</v>
      </c>
      <c r="N1604">
        <v>-1.0599000000000001</v>
      </c>
      <c r="O1604">
        <v>-1.1507000000000001</v>
      </c>
      <c r="P1604">
        <v>-0.31619999999999998</v>
      </c>
      <c r="Q1604">
        <v>-0.1232</v>
      </c>
      <c r="R1604">
        <v>0.2903</v>
      </c>
      <c r="S1604">
        <v>0.64470000000000005</v>
      </c>
      <c r="T1604">
        <v>1.43E-2</v>
      </c>
      <c r="U1604">
        <v>0.55500000000000005</v>
      </c>
      <c r="V1604">
        <v>0.73819999999999997</v>
      </c>
      <c r="W1604">
        <v>-0.28299999999999997</v>
      </c>
      <c r="X1604">
        <v>-0.1794</v>
      </c>
      <c r="Y1604">
        <v>0.214</v>
      </c>
    </row>
    <row r="1605" spans="1:25" x14ac:dyDescent="0.2">
      <c r="A1605" t="s">
        <v>1626</v>
      </c>
      <c r="B1605" t="s">
        <v>7472</v>
      </c>
      <c r="C1605">
        <v>-2.044</v>
      </c>
      <c r="D1605">
        <v>-1.2223999999999999</v>
      </c>
      <c r="E1605">
        <v>-0.41289999999999999</v>
      </c>
      <c r="F1605">
        <v>-1.2885</v>
      </c>
      <c r="G1605">
        <v>0.51219999999999999</v>
      </c>
      <c r="H1605">
        <v>0.4093</v>
      </c>
      <c r="I1605">
        <v>0.34660000000000002</v>
      </c>
      <c r="J1605">
        <v>8.7800000000000003E-2</v>
      </c>
      <c r="K1605">
        <v>0.15490000000000001</v>
      </c>
      <c r="L1605">
        <v>0.1226</v>
      </c>
      <c r="M1605">
        <v>0.86919999999999997</v>
      </c>
      <c r="N1605">
        <v>0.70420000000000005</v>
      </c>
      <c r="O1605">
        <v>0.47039999999999998</v>
      </c>
      <c r="P1605">
        <v>-1.0598000000000001</v>
      </c>
      <c r="Q1605">
        <v>8.2500000000000004E-2</v>
      </c>
      <c r="R1605">
        <v>-1.9672000000000001</v>
      </c>
      <c r="S1605">
        <v>-0.13669999999999999</v>
      </c>
      <c r="T1605">
        <v>-1.079</v>
      </c>
      <c r="U1605">
        <v>0.26200000000000001</v>
      </c>
      <c r="V1605">
        <v>1.5397000000000001</v>
      </c>
      <c r="W1605">
        <v>-1.587</v>
      </c>
      <c r="X1605">
        <v>-0.53100000000000003</v>
      </c>
      <c r="Y1605">
        <v>-1.8018000000000001</v>
      </c>
    </row>
    <row r="1606" spans="1:25" x14ac:dyDescent="0.2">
      <c r="A1606" t="s">
        <v>1627</v>
      </c>
      <c r="B1606" t="s">
        <v>7473</v>
      </c>
      <c r="C1606">
        <v>-0.33679999999999999</v>
      </c>
      <c r="D1606">
        <v>-0.85389999999999999</v>
      </c>
      <c r="E1606">
        <v>0.46899999999999997</v>
      </c>
      <c r="F1606">
        <v>-0.61560000000000004</v>
      </c>
      <c r="G1606">
        <v>-1.3815999999999999</v>
      </c>
      <c r="H1606">
        <v>-0.85429999999999995</v>
      </c>
      <c r="I1606">
        <v>2.5499999999999998E-2</v>
      </c>
      <c r="J1606">
        <v>0.42830000000000001</v>
      </c>
      <c r="K1606">
        <v>3.85E-2</v>
      </c>
      <c r="L1606">
        <v>-0.20710000000000001</v>
      </c>
      <c r="M1606">
        <v>0.12520000000000001</v>
      </c>
      <c r="N1606">
        <v>-0.41689999999999999</v>
      </c>
      <c r="O1606">
        <v>0.28870000000000001</v>
      </c>
      <c r="P1606">
        <v>0.1176</v>
      </c>
      <c r="Q1606">
        <v>-6.0400000000000002E-2</v>
      </c>
      <c r="R1606">
        <v>-0.62150000000000005</v>
      </c>
      <c r="S1606">
        <v>-2.12E-2</v>
      </c>
      <c r="T1606">
        <v>1.321</v>
      </c>
      <c r="U1606">
        <v>0.41660000000000003</v>
      </c>
      <c r="V1606">
        <v>0.46529999999999999</v>
      </c>
      <c r="W1606">
        <v>0.59899999999999998</v>
      </c>
      <c r="X1606">
        <v>-0.52039999999999997</v>
      </c>
      <c r="Y1606">
        <v>0.82399999999999995</v>
      </c>
    </row>
    <row r="1607" spans="1:25" x14ac:dyDescent="0.2">
      <c r="A1607" t="s">
        <v>1628</v>
      </c>
      <c r="B1607" t="s">
        <v>1628</v>
      </c>
      <c r="C1607">
        <v>0.88200000000000001</v>
      </c>
      <c r="D1607">
        <v>-1.2269000000000001</v>
      </c>
      <c r="E1607">
        <v>0.20749999999999999</v>
      </c>
      <c r="F1607">
        <v>-0.40870000000000001</v>
      </c>
      <c r="G1607">
        <v>-0.40610000000000002</v>
      </c>
      <c r="H1607">
        <v>-0.23080000000000001</v>
      </c>
      <c r="I1607">
        <v>0.66610000000000003</v>
      </c>
      <c r="J1607">
        <v>0.64200000000000002</v>
      </c>
      <c r="K1607">
        <v>-0.1018</v>
      </c>
      <c r="L1607">
        <v>1.1221000000000001</v>
      </c>
      <c r="M1607">
        <v>1.9007000000000001</v>
      </c>
      <c r="N1607">
        <v>0.60880000000000001</v>
      </c>
      <c r="O1607">
        <v>1.4535</v>
      </c>
      <c r="P1607">
        <v>2.5989</v>
      </c>
      <c r="Q1607">
        <v>-0.67830000000000001</v>
      </c>
      <c r="R1607">
        <v>1.3221000000000001</v>
      </c>
      <c r="S1607">
        <v>1.1987000000000001</v>
      </c>
      <c r="T1607">
        <v>-4.0800000000000003E-2</v>
      </c>
      <c r="U1607">
        <v>2.5703</v>
      </c>
      <c r="V1607">
        <v>-0.58760000000000001</v>
      </c>
      <c r="W1607">
        <v>-1.2097</v>
      </c>
      <c r="X1607">
        <v>0.45710000000000001</v>
      </c>
      <c r="Y1607">
        <v>-0.1031</v>
      </c>
    </row>
    <row r="1608" spans="1:25" x14ac:dyDescent="0.2">
      <c r="A1608" t="s">
        <v>1629</v>
      </c>
      <c r="B1608" t="s">
        <v>1629</v>
      </c>
      <c r="C1608">
        <v>0.8982</v>
      </c>
      <c r="D1608">
        <v>-0.32869999999999999</v>
      </c>
      <c r="E1608">
        <v>-0.82720000000000005</v>
      </c>
      <c r="F1608">
        <v>-4.5699999999999998E-2</v>
      </c>
      <c r="G1608">
        <v>0.83499999999999996</v>
      </c>
      <c r="H1608">
        <v>0.83660000000000001</v>
      </c>
      <c r="I1608">
        <v>-0.49080000000000001</v>
      </c>
      <c r="J1608">
        <v>0.23250000000000001</v>
      </c>
      <c r="K1608">
        <v>1.4220999999999999</v>
      </c>
      <c r="L1608">
        <v>1.5037</v>
      </c>
      <c r="M1608">
        <v>1.1319999999999999</v>
      </c>
      <c r="N1608">
        <v>-0.13439999999999999</v>
      </c>
      <c r="O1608">
        <v>0.64659999999999995</v>
      </c>
      <c r="P1608">
        <v>0.2979</v>
      </c>
      <c r="Q1608">
        <v>7.1400000000000005E-2</v>
      </c>
      <c r="R1608">
        <v>0.94910000000000005</v>
      </c>
      <c r="S1608">
        <v>0.82740000000000002</v>
      </c>
      <c r="T1608">
        <v>0.29099999999999998</v>
      </c>
      <c r="U1608">
        <v>-0.32440000000000002</v>
      </c>
      <c r="V1608">
        <v>-0.1507</v>
      </c>
      <c r="W1608">
        <v>-1.4482999999999999</v>
      </c>
      <c r="X1608">
        <v>-0.45379999999999998</v>
      </c>
      <c r="Y1608">
        <v>2.2305000000000001</v>
      </c>
    </row>
    <row r="1609" spans="1:25" x14ac:dyDescent="0.2">
      <c r="A1609" t="s">
        <v>1630</v>
      </c>
      <c r="B1609" t="s">
        <v>1630</v>
      </c>
      <c r="C1609">
        <v>-1.5938000000000001</v>
      </c>
      <c r="D1609">
        <v>0.97729999999999995</v>
      </c>
      <c r="E1609">
        <v>-0.2261</v>
      </c>
      <c r="F1609">
        <v>-1.3754999999999999</v>
      </c>
      <c r="G1609">
        <v>-2.9167000000000001</v>
      </c>
      <c r="H1609">
        <v>-4.6174999999999997</v>
      </c>
      <c r="I1609">
        <v>0.89390000000000003</v>
      </c>
      <c r="J1609">
        <v>0.40460000000000002</v>
      </c>
      <c r="K1609">
        <v>-6.5600000000000006E-2</v>
      </c>
      <c r="L1609">
        <v>-4.3982000000000001</v>
      </c>
      <c r="M1609">
        <v>-4.1075999999999997</v>
      </c>
      <c r="N1609">
        <v>1.1247</v>
      </c>
      <c r="O1609">
        <v>-0.5665</v>
      </c>
      <c r="P1609">
        <v>1.3157000000000001</v>
      </c>
      <c r="Q1609">
        <v>-1.605</v>
      </c>
      <c r="R1609">
        <v>-0.2238</v>
      </c>
      <c r="S1609">
        <v>1.6227</v>
      </c>
      <c r="T1609">
        <v>1.5652999999999999</v>
      </c>
      <c r="U1609">
        <v>0.89910000000000001</v>
      </c>
      <c r="V1609">
        <v>-0.91220000000000001</v>
      </c>
      <c r="W1609">
        <v>-0.2366</v>
      </c>
      <c r="X1609">
        <v>0.9365</v>
      </c>
      <c r="Y1609">
        <v>-1.5363</v>
      </c>
    </row>
    <row r="1610" spans="1:25" x14ac:dyDescent="0.2">
      <c r="A1610" t="s">
        <v>1631</v>
      </c>
      <c r="B1610" t="s">
        <v>1631</v>
      </c>
      <c r="C1610">
        <v>1.0052000000000001</v>
      </c>
      <c r="D1610">
        <v>0.70369999999999999</v>
      </c>
      <c r="E1610">
        <v>-3.9773000000000001</v>
      </c>
      <c r="F1610">
        <v>-4.4442000000000004</v>
      </c>
      <c r="G1610">
        <v>-0.45989999999999998</v>
      </c>
      <c r="H1610">
        <v>-1.1027</v>
      </c>
      <c r="I1610">
        <v>-0.64159999999999995</v>
      </c>
      <c r="J1610">
        <v>-2.7759</v>
      </c>
      <c r="K1610">
        <v>-2.4801000000000002</v>
      </c>
      <c r="L1610">
        <v>-1.044</v>
      </c>
      <c r="M1610">
        <v>-0.77</v>
      </c>
      <c r="N1610">
        <v>0.79049999999999998</v>
      </c>
      <c r="O1610">
        <v>-3.4308000000000001</v>
      </c>
      <c r="P1610">
        <v>-1.04E-2</v>
      </c>
      <c r="Q1610">
        <v>1.9638</v>
      </c>
      <c r="R1610">
        <v>0.58240000000000003</v>
      </c>
      <c r="S1610">
        <v>0.93969999999999998</v>
      </c>
      <c r="T1610">
        <v>1.6543000000000001</v>
      </c>
      <c r="U1610">
        <v>-0.1109</v>
      </c>
      <c r="V1610">
        <v>0.3029</v>
      </c>
      <c r="W1610">
        <v>0.3392</v>
      </c>
      <c r="X1610">
        <v>-0.68459999999999999</v>
      </c>
      <c r="Y1610">
        <v>-1.9244000000000001</v>
      </c>
    </row>
    <row r="1611" spans="1:25" x14ac:dyDescent="0.2">
      <c r="A1611" t="s">
        <v>1632</v>
      </c>
      <c r="B1611" t="s">
        <v>1632</v>
      </c>
      <c r="C1611">
        <v>-3.3500000000000002E-2</v>
      </c>
      <c r="D1611">
        <v>0.53990000000000005</v>
      </c>
      <c r="E1611">
        <v>-3.1478000000000002</v>
      </c>
      <c r="F1611">
        <v>-2.8409</v>
      </c>
      <c r="G1611">
        <v>-0.63270000000000004</v>
      </c>
      <c r="H1611">
        <v>0.25219999999999998</v>
      </c>
      <c r="I1611">
        <v>-0.27929999999999999</v>
      </c>
      <c r="J1611">
        <v>-2.1273</v>
      </c>
      <c r="K1611">
        <v>-1.6307</v>
      </c>
      <c r="L1611">
        <v>-0.19570000000000001</v>
      </c>
      <c r="M1611">
        <v>-0.49990000000000001</v>
      </c>
      <c r="N1611">
        <v>0.10009999999999999</v>
      </c>
      <c r="O1611">
        <v>-2.7879</v>
      </c>
      <c r="P1611">
        <v>-0.25690000000000002</v>
      </c>
      <c r="Q1611">
        <v>-0.32169999999999999</v>
      </c>
      <c r="R1611">
        <v>0.60709999999999997</v>
      </c>
      <c r="S1611">
        <v>1.6789000000000001</v>
      </c>
      <c r="T1611">
        <v>0.9204</v>
      </c>
      <c r="U1611">
        <v>-0.33629999999999999</v>
      </c>
      <c r="V1611">
        <v>-0.95920000000000005</v>
      </c>
      <c r="W1611">
        <v>-1.0840000000000001</v>
      </c>
      <c r="X1611">
        <v>2.5999999999999999E-3</v>
      </c>
      <c r="Y1611">
        <v>-0.86270000000000002</v>
      </c>
    </row>
    <row r="1612" spans="1:25" x14ac:dyDescent="0.2">
      <c r="A1612" t="s">
        <v>1633</v>
      </c>
      <c r="B1612" t="s">
        <v>1633</v>
      </c>
      <c r="C1612">
        <v>-0.42080000000000001</v>
      </c>
      <c r="D1612">
        <v>0.76990000000000003</v>
      </c>
      <c r="E1612">
        <v>-0.61919999999999997</v>
      </c>
      <c r="F1612">
        <v>-0.42859999999999998</v>
      </c>
      <c r="G1612">
        <v>-0.50549999999999995</v>
      </c>
      <c r="H1612">
        <v>-0.72670000000000001</v>
      </c>
      <c r="I1612">
        <v>0.1636</v>
      </c>
      <c r="J1612">
        <v>-0.39639999999999997</v>
      </c>
      <c r="K1612">
        <v>-1.1862999999999999</v>
      </c>
      <c r="L1612">
        <v>-0.83730000000000004</v>
      </c>
      <c r="M1612">
        <v>-0.26700000000000002</v>
      </c>
      <c r="N1612">
        <v>-1.0098</v>
      </c>
      <c r="O1612">
        <v>-0.90049999999999997</v>
      </c>
      <c r="P1612">
        <v>0.22439999999999999</v>
      </c>
      <c r="Q1612">
        <v>-1.329</v>
      </c>
      <c r="R1612">
        <v>0.91310000000000002</v>
      </c>
      <c r="S1612">
        <v>0.1011</v>
      </c>
      <c r="T1612">
        <v>-0.13569999999999999</v>
      </c>
      <c r="U1612">
        <v>0.1404</v>
      </c>
      <c r="V1612">
        <v>-1.1749000000000001</v>
      </c>
      <c r="W1612">
        <v>1.7378</v>
      </c>
      <c r="X1612">
        <v>-0.17469999999999999</v>
      </c>
      <c r="Y1612">
        <v>7.6799999999999993E-2</v>
      </c>
    </row>
    <row r="1613" spans="1:25" x14ac:dyDescent="0.2">
      <c r="A1613" t="s">
        <v>1634</v>
      </c>
      <c r="B1613" t="s">
        <v>1634</v>
      </c>
      <c r="C1613">
        <v>1.3815999999999999</v>
      </c>
      <c r="D1613">
        <v>0.17510000000000001</v>
      </c>
      <c r="E1613">
        <v>-0.2752</v>
      </c>
      <c r="F1613">
        <v>-0.23250000000000001</v>
      </c>
      <c r="G1613">
        <v>1.2827999999999999</v>
      </c>
      <c r="H1613">
        <v>-0.25979999999999998</v>
      </c>
      <c r="I1613">
        <v>0.28589999999999999</v>
      </c>
      <c r="J1613">
        <v>0.44369999999999998</v>
      </c>
      <c r="K1613">
        <v>-0.67620000000000002</v>
      </c>
      <c r="L1613">
        <v>-0.3261</v>
      </c>
      <c r="M1613">
        <v>0.1116</v>
      </c>
      <c r="N1613">
        <v>7.4099999999999999E-2</v>
      </c>
      <c r="O1613">
        <v>0.45519999999999999</v>
      </c>
      <c r="P1613">
        <v>1.7304999999999999</v>
      </c>
      <c r="Q1613">
        <v>2.2385000000000002</v>
      </c>
      <c r="R1613">
        <v>1.2217</v>
      </c>
      <c r="S1613">
        <v>1.7405999999999999</v>
      </c>
      <c r="T1613">
        <v>0.24260000000000001</v>
      </c>
      <c r="U1613">
        <v>0.997</v>
      </c>
      <c r="V1613">
        <v>-1.8311999999999999</v>
      </c>
      <c r="W1613">
        <v>-0.8226</v>
      </c>
      <c r="X1613">
        <v>0.21709999999999999</v>
      </c>
      <c r="Y1613">
        <v>1.6000000000000001E-3</v>
      </c>
    </row>
    <row r="1614" spans="1:25" x14ac:dyDescent="0.2">
      <c r="A1614" t="s">
        <v>1635</v>
      </c>
      <c r="B1614" t="s">
        <v>7474</v>
      </c>
      <c r="C1614">
        <v>0.5222</v>
      </c>
      <c r="D1614">
        <v>-1.2197</v>
      </c>
      <c r="E1614">
        <v>-1.3940999999999999</v>
      </c>
      <c r="F1614">
        <v>-0.97829999999999995</v>
      </c>
      <c r="G1614">
        <v>-0.88829999999999998</v>
      </c>
      <c r="H1614">
        <v>-1.1299999999999999E-2</v>
      </c>
      <c r="I1614">
        <v>-0.34410000000000002</v>
      </c>
      <c r="J1614">
        <v>-0.79449999999999998</v>
      </c>
      <c r="K1614">
        <v>-2.1162999999999998</v>
      </c>
      <c r="L1614">
        <v>1.5004</v>
      </c>
      <c r="M1614">
        <v>0.65949999999999998</v>
      </c>
      <c r="N1614">
        <v>0.1275</v>
      </c>
      <c r="O1614">
        <v>-0.74780000000000002</v>
      </c>
      <c r="P1614">
        <v>2.0682999999999998</v>
      </c>
      <c r="Q1614">
        <v>0.79930000000000001</v>
      </c>
      <c r="R1614">
        <v>1.7625999999999999</v>
      </c>
      <c r="S1614">
        <v>1.3473999999999999</v>
      </c>
      <c r="T1614">
        <v>0.19470000000000001</v>
      </c>
      <c r="U1614">
        <v>1.4636</v>
      </c>
      <c r="V1614">
        <v>0.99509999999999998</v>
      </c>
      <c r="W1614">
        <v>0.47889999999999999</v>
      </c>
      <c r="X1614">
        <v>0.65439999999999998</v>
      </c>
      <c r="Y1614">
        <v>-0.43719999999999998</v>
      </c>
    </row>
    <row r="1615" spans="1:25" x14ac:dyDescent="0.2">
      <c r="A1615" t="s">
        <v>1636</v>
      </c>
      <c r="B1615" t="s">
        <v>7475</v>
      </c>
      <c r="C1615">
        <v>2.1713</v>
      </c>
      <c r="D1615">
        <v>0.54810000000000003</v>
      </c>
      <c r="E1615">
        <v>2.3052999999999999</v>
      </c>
      <c r="F1615">
        <v>1.9991000000000001</v>
      </c>
      <c r="G1615">
        <v>0.28050000000000003</v>
      </c>
      <c r="H1615">
        <v>-0.58089999999999997</v>
      </c>
      <c r="I1615">
        <v>0.66359999999999997</v>
      </c>
      <c r="J1615">
        <v>2.6059000000000001</v>
      </c>
      <c r="K1615">
        <v>1.3275999999999999</v>
      </c>
      <c r="L1615">
        <v>1.0369999999999999</v>
      </c>
      <c r="M1615">
        <v>0.25919999999999999</v>
      </c>
      <c r="N1615">
        <v>4.3099999999999999E-2</v>
      </c>
      <c r="O1615">
        <v>2.0899000000000001</v>
      </c>
      <c r="P1615">
        <v>-1.4625999999999999</v>
      </c>
      <c r="Q1615">
        <v>0.43980000000000002</v>
      </c>
      <c r="R1615">
        <v>-0.70650000000000002</v>
      </c>
      <c r="S1615">
        <v>-0.74860000000000004</v>
      </c>
      <c r="T1615">
        <v>0.69399999999999995</v>
      </c>
      <c r="U1615">
        <v>-1.2157</v>
      </c>
      <c r="V1615">
        <v>1.0262</v>
      </c>
      <c r="W1615">
        <v>8.9700000000000002E-2</v>
      </c>
      <c r="X1615">
        <v>0.76519999999999999</v>
      </c>
      <c r="Y1615">
        <v>-0.1101</v>
      </c>
    </row>
    <row r="1616" spans="1:25" x14ac:dyDescent="0.2">
      <c r="A1616" t="s">
        <v>1637</v>
      </c>
      <c r="B1616" t="s">
        <v>7476</v>
      </c>
      <c r="C1616">
        <v>0.85570000000000002</v>
      </c>
      <c r="D1616">
        <v>-0.96970000000000001</v>
      </c>
      <c r="E1616">
        <v>0.51980000000000004</v>
      </c>
      <c r="F1616">
        <v>-0.57069999999999999</v>
      </c>
      <c r="G1616">
        <v>0.4501</v>
      </c>
      <c r="H1616">
        <v>0.22939999999999999</v>
      </c>
      <c r="I1616">
        <v>-0.65749999999999997</v>
      </c>
      <c r="J1616">
        <v>-1.1758</v>
      </c>
      <c r="K1616">
        <v>-1.5822000000000001</v>
      </c>
      <c r="L1616">
        <v>-0.91549999999999998</v>
      </c>
      <c r="M1616">
        <v>-0.97040000000000004</v>
      </c>
      <c r="N1616">
        <v>-0.73699999999999999</v>
      </c>
      <c r="O1616">
        <v>-0.82669999999999999</v>
      </c>
      <c r="P1616">
        <v>-0.20499999999999999</v>
      </c>
      <c r="Q1616">
        <v>0.49049999999999999</v>
      </c>
      <c r="R1616">
        <v>2.7610999999999999</v>
      </c>
      <c r="S1616">
        <v>1.8923000000000001</v>
      </c>
      <c r="T1616">
        <v>0.84209999999999996</v>
      </c>
      <c r="U1616">
        <v>1.1893</v>
      </c>
      <c r="V1616">
        <v>2.0339999999999998</v>
      </c>
      <c r="W1616">
        <v>8.0500000000000002E-2</v>
      </c>
      <c r="X1616">
        <v>0.55059999999999998</v>
      </c>
      <c r="Y1616">
        <v>-0.6825</v>
      </c>
    </row>
    <row r="1617" spans="1:25" x14ac:dyDescent="0.2">
      <c r="A1617" t="s">
        <v>1638</v>
      </c>
      <c r="B1617" t="s">
        <v>7477</v>
      </c>
      <c r="C1617">
        <v>-0.63270000000000004</v>
      </c>
      <c r="D1617">
        <v>-0.2888</v>
      </c>
      <c r="E1617">
        <v>0.66590000000000005</v>
      </c>
      <c r="F1617">
        <v>-0.24060000000000001</v>
      </c>
      <c r="G1617">
        <v>-1.9756</v>
      </c>
      <c r="H1617">
        <v>-1.1524000000000001</v>
      </c>
      <c r="I1617">
        <v>-0.1971</v>
      </c>
      <c r="J1617">
        <v>-0.1565</v>
      </c>
      <c r="K1617">
        <v>-5.5300000000000002E-2</v>
      </c>
      <c r="L1617">
        <v>-0.22509999999999999</v>
      </c>
      <c r="M1617">
        <v>-0.4783</v>
      </c>
      <c r="N1617">
        <v>4.7899999999999998E-2</v>
      </c>
      <c r="O1617">
        <v>0.35759999999999997</v>
      </c>
      <c r="P1617">
        <v>-5.2699999999999997E-2</v>
      </c>
      <c r="Q1617">
        <v>-2.9706999999999999</v>
      </c>
      <c r="R1617">
        <v>0.45729999999999998</v>
      </c>
      <c r="S1617">
        <v>1.2270000000000001</v>
      </c>
      <c r="T1617">
        <v>9.4399999999999998E-2</v>
      </c>
      <c r="U1617">
        <v>-0.1547</v>
      </c>
      <c r="V1617">
        <v>-0.95250000000000001</v>
      </c>
      <c r="W1617">
        <v>-1.28</v>
      </c>
      <c r="X1617">
        <v>0.34260000000000002</v>
      </c>
      <c r="Y1617">
        <v>-1.0827</v>
      </c>
    </row>
    <row r="1618" spans="1:25" x14ac:dyDescent="0.2">
      <c r="A1618" t="s">
        <v>1639</v>
      </c>
      <c r="B1618" t="s">
        <v>7478</v>
      </c>
      <c r="C1618">
        <v>5.4800000000000001E-2</v>
      </c>
      <c r="D1618">
        <v>0.80510000000000004</v>
      </c>
      <c r="E1618">
        <v>-1.0988</v>
      </c>
      <c r="F1618">
        <v>-0.85509999999999997</v>
      </c>
      <c r="G1618">
        <v>0.65890000000000004</v>
      </c>
      <c r="H1618">
        <v>0.93379999999999996</v>
      </c>
      <c r="I1618">
        <v>0.97189999999999999</v>
      </c>
      <c r="J1618">
        <v>-0.35299999999999998</v>
      </c>
      <c r="K1618">
        <v>-1.159</v>
      </c>
      <c r="L1618">
        <v>1.5401</v>
      </c>
      <c r="M1618">
        <v>1.4619</v>
      </c>
      <c r="N1618">
        <v>0.74550000000000005</v>
      </c>
      <c r="O1618">
        <v>0.15140000000000001</v>
      </c>
      <c r="P1618">
        <v>0.52680000000000005</v>
      </c>
      <c r="Q1618">
        <v>-0.66269999999999996</v>
      </c>
      <c r="R1618">
        <v>0.74470000000000003</v>
      </c>
      <c r="S1618">
        <v>8.8599999999999998E-2</v>
      </c>
      <c r="T1618">
        <v>3.9600000000000003E-2</v>
      </c>
      <c r="U1618">
        <v>0.68210000000000004</v>
      </c>
      <c r="V1618">
        <v>5.45E-2</v>
      </c>
      <c r="W1618">
        <v>-1.9295</v>
      </c>
      <c r="X1618">
        <v>0.10009999999999999</v>
      </c>
      <c r="Y1618">
        <v>-0.13819999999999999</v>
      </c>
    </row>
    <row r="1619" spans="1:25" x14ac:dyDescent="0.2">
      <c r="A1619" t="s">
        <v>1640</v>
      </c>
      <c r="B1619" t="s">
        <v>7479</v>
      </c>
      <c r="C1619">
        <v>1.1073999999999999</v>
      </c>
      <c r="D1619">
        <v>1.208</v>
      </c>
      <c r="E1619">
        <v>2.1909000000000001</v>
      </c>
      <c r="F1619">
        <v>0.54869999999999997</v>
      </c>
      <c r="G1619">
        <v>2.0729000000000002</v>
      </c>
      <c r="H1619">
        <v>0.51280000000000003</v>
      </c>
      <c r="I1619">
        <v>1.4152</v>
      </c>
      <c r="J1619">
        <v>2.1036999999999999</v>
      </c>
      <c r="K1619">
        <v>0.7762</v>
      </c>
      <c r="L1619">
        <v>2.4279000000000002</v>
      </c>
      <c r="M1619">
        <v>2.0329000000000002</v>
      </c>
      <c r="N1619">
        <v>1.9709000000000001</v>
      </c>
      <c r="O1619">
        <v>1.4742999999999999</v>
      </c>
      <c r="P1619">
        <v>-2.0990000000000002</v>
      </c>
      <c r="Q1619">
        <v>-0.83809999999999996</v>
      </c>
      <c r="R1619">
        <v>-3.1383999999999999</v>
      </c>
      <c r="S1619">
        <v>-0.64019999999999999</v>
      </c>
      <c r="T1619">
        <v>-0.83850000000000002</v>
      </c>
      <c r="U1619">
        <v>-1.4195</v>
      </c>
      <c r="V1619">
        <v>1.6633</v>
      </c>
      <c r="W1619">
        <v>-0.47599999999999998</v>
      </c>
      <c r="X1619">
        <v>-0.15659999999999999</v>
      </c>
      <c r="Y1619">
        <v>-1.8864000000000001</v>
      </c>
    </row>
    <row r="1620" spans="1:25" x14ac:dyDescent="0.2">
      <c r="A1620" t="s">
        <v>1641</v>
      </c>
      <c r="B1620" t="s">
        <v>7480</v>
      </c>
      <c r="C1620">
        <v>7.9299999999999995E-2</v>
      </c>
      <c r="D1620">
        <v>0.16869999999999999</v>
      </c>
      <c r="E1620">
        <v>-1.0246</v>
      </c>
      <c r="F1620">
        <v>0.2036</v>
      </c>
      <c r="G1620">
        <v>-0.17960000000000001</v>
      </c>
      <c r="H1620">
        <v>-0.8407</v>
      </c>
      <c r="I1620">
        <v>-0.39529999999999998</v>
      </c>
      <c r="J1620">
        <v>-0.747</v>
      </c>
      <c r="K1620">
        <v>-0.50409999999999999</v>
      </c>
      <c r="L1620">
        <v>8.9499999999999996E-2</v>
      </c>
      <c r="M1620">
        <v>-0.62229999999999996</v>
      </c>
      <c r="N1620">
        <v>-0.2422</v>
      </c>
      <c r="O1620">
        <v>6.6799999999999998E-2</v>
      </c>
      <c r="P1620">
        <v>-0.46710000000000002</v>
      </c>
      <c r="Q1620">
        <v>0.8024</v>
      </c>
      <c r="R1620">
        <v>1.5021</v>
      </c>
      <c r="S1620">
        <v>-1.4852000000000001</v>
      </c>
      <c r="T1620">
        <v>-7.4899999999999994E-2</v>
      </c>
      <c r="U1620">
        <v>-0.64070000000000005</v>
      </c>
      <c r="V1620">
        <v>-1.2442</v>
      </c>
      <c r="W1620">
        <v>-0.1046</v>
      </c>
      <c r="X1620">
        <v>-1.9380999999999999</v>
      </c>
      <c r="Y1620">
        <v>-0.73799999999999999</v>
      </c>
    </row>
    <row r="1621" spans="1:25" x14ac:dyDescent="0.2">
      <c r="A1621" t="s">
        <v>1642</v>
      </c>
      <c r="B1621" t="s">
        <v>7481</v>
      </c>
      <c r="C1621">
        <v>-0.13569999999999999</v>
      </c>
      <c r="D1621">
        <v>7.8299999999999995E-2</v>
      </c>
      <c r="E1621">
        <v>1.44E-2</v>
      </c>
      <c r="F1621">
        <v>0.45329999999999998</v>
      </c>
      <c r="G1621">
        <v>-0.35830000000000001</v>
      </c>
      <c r="H1621">
        <v>-1.6483000000000001</v>
      </c>
      <c r="I1621">
        <v>7.8200000000000006E-2</v>
      </c>
      <c r="J1621">
        <v>0.6129</v>
      </c>
      <c r="K1621">
        <v>0.69679999999999997</v>
      </c>
      <c r="L1621">
        <v>-0.79320000000000002</v>
      </c>
      <c r="M1621">
        <v>-0.77939999999999998</v>
      </c>
      <c r="N1621">
        <v>0.25109999999999999</v>
      </c>
      <c r="O1621">
        <v>0.77310000000000001</v>
      </c>
      <c r="P1621">
        <v>-1.3373999999999999</v>
      </c>
      <c r="Q1621">
        <v>-7.9100000000000004E-2</v>
      </c>
      <c r="R1621">
        <v>0.23200000000000001</v>
      </c>
      <c r="S1621">
        <v>-0.76629999999999998</v>
      </c>
      <c r="T1621">
        <v>-1.7248000000000001</v>
      </c>
      <c r="U1621">
        <v>-0.88900000000000001</v>
      </c>
      <c r="V1621">
        <v>-0.23749999999999999</v>
      </c>
      <c r="W1621">
        <v>-0.15809999999999999</v>
      </c>
      <c r="X1621">
        <v>-0.43390000000000001</v>
      </c>
      <c r="Y1621">
        <v>-0.23749999999999999</v>
      </c>
    </row>
    <row r="1622" spans="1:25" x14ac:dyDescent="0.2">
      <c r="A1622" t="s">
        <v>1643</v>
      </c>
      <c r="B1622" t="s">
        <v>7482</v>
      </c>
      <c r="C1622">
        <v>1.7625999999999999</v>
      </c>
      <c r="D1622">
        <v>7.1499999999999994E-2</v>
      </c>
      <c r="E1622">
        <v>-1.0277000000000001</v>
      </c>
      <c r="F1622">
        <v>-0.79730000000000001</v>
      </c>
      <c r="G1622">
        <v>1.3118000000000001</v>
      </c>
      <c r="H1622">
        <v>1.7622</v>
      </c>
      <c r="I1622">
        <v>-0.16969999999999999</v>
      </c>
      <c r="J1622">
        <v>-0.41839999999999999</v>
      </c>
      <c r="K1622">
        <v>-1.1068</v>
      </c>
      <c r="L1622">
        <v>1.7159</v>
      </c>
      <c r="M1622">
        <v>1.1744000000000001</v>
      </c>
      <c r="N1622">
        <v>-0.71599999999999997</v>
      </c>
      <c r="O1622">
        <v>-0.21940000000000001</v>
      </c>
      <c r="P1622">
        <v>7.6700000000000004E-2</v>
      </c>
      <c r="Q1622">
        <v>0.32640000000000002</v>
      </c>
      <c r="R1622">
        <v>0.57789999999999997</v>
      </c>
      <c r="S1622">
        <v>-0.24629999999999999</v>
      </c>
      <c r="T1622">
        <v>0.23119999999999999</v>
      </c>
      <c r="U1622">
        <v>-1.4722999999999999</v>
      </c>
      <c r="V1622">
        <v>0.17760000000000001</v>
      </c>
      <c r="W1622">
        <v>-4.3999999999999997E-2</v>
      </c>
      <c r="X1622">
        <v>-0.66180000000000005</v>
      </c>
      <c r="Y1622">
        <v>-0.51870000000000005</v>
      </c>
    </row>
    <row r="1623" spans="1:25" x14ac:dyDescent="0.2">
      <c r="A1623" t="s">
        <v>1644</v>
      </c>
      <c r="B1623" t="s">
        <v>7483</v>
      </c>
      <c r="C1623">
        <v>0.93269999999999997</v>
      </c>
      <c r="D1623">
        <v>-0.74809999999999999</v>
      </c>
      <c r="E1623">
        <v>-1.0615000000000001</v>
      </c>
      <c r="F1623">
        <v>0.26879999999999998</v>
      </c>
      <c r="G1623">
        <v>-1.8597999999999999</v>
      </c>
      <c r="H1623">
        <v>0.8216</v>
      </c>
      <c r="I1623">
        <v>-1.2846</v>
      </c>
      <c r="J1623">
        <v>-0.64559999999999995</v>
      </c>
      <c r="K1623">
        <v>7.85E-2</v>
      </c>
      <c r="L1623">
        <v>-1.0101</v>
      </c>
      <c r="M1623">
        <v>0.63919999999999999</v>
      </c>
      <c r="N1623">
        <v>-0.97140000000000004</v>
      </c>
      <c r="O1623">
        <v>-0.77290000000000003</v>
      </c>
      <c r="P1623">
        <v>0.38179999999999997</v>
      </c>
      <c r="Q1623">
        <v>0.85</v>
      </c>
      <c r="R1623">
        <v>-0.48049999999999998</v>
      </c>
      <c r="S1623">
        <v>-1.1327</v>
      </c>
      <c r="T1623">
        <v>-0.92849999999999999</v>
      </c>
      <c r="U1623">
        <v>0.17169999999999999</v>
      </c>
      <c r="V1623">
        <v>1.6447000000000001</v>
      </c>
      <c r="W1623">
        <v>3.39E-2</v>
      </c>
      <c r="X1623">
        <v>-1.3169</v>
      </c>
      <c r="Y1623">
        <v>-0.7238</v>
      </c>
    </row>
    <row r="1624" spans="1:25" x14ac:dyDescent="0.2">
      <c r="A1624" t="s">
        <v>1645</v>
      </c>
      <c r="B1624" t="s">
        <v>1645</v>
      </c>
      <c r="C1624">
        <v>0.35520000000000002</v>
      </c>
      <c r="D1624">
        <v>-2.9399999999999999E-2</v>
      </c>
      <c r="E1624">
        <v>-0.64539999999999997</v>
      </c>
      <c r="F1624">
        <v>-0.29060000000000002</v>
      </c>
      <c r="G1624">
        <v>-0.41299999999999998</v>
      </c>
      <c r="H1624">
        <v>-0.41349999999999998</v>
      </c>
      <c r="I1624">
        <v>5.9299999999999999E-2</v>
      </c>
      <c r="J1624">
        <v>0.55420000000000003</v>
      </c>
      <c r="K1624">
        <v>0.47339999999999999</v>
      </c>
      <c r="L1624">
        <v>-0.8518</v>
      </c>
      <c r="M1624">
        <v>7.0199999999999999E-2</v>
      </c>
      <c r="N1624">
        <v>-1.7231000000000001</v>
      </c>
      <c r="O1624">
        <v>0.6169</v>
      </c>
      <c r="P1624">
        <v>-0.53120000000000001</v>
      </c>
      <c r="Q1624">
        <v>0.89129999999999998</v>
      </c>
      <c r="R1624">
        <v>0.98080000000000001</v>
      </c>
      <c r="S1624">
        <v>-0.1119</v>
      </c>
      <c r="T1624">
        <v>1.0611999999999999</v>
      </c>
      <c r="U1624">
        <v>-0.27039999999999997</v>
      </c>
      <c r="V1624">
        <v>-0.874</v>
      </c>
      <c r="W1624">
        <v>7.4800000000000005E-2</v>
      </c>
      <c r="X1624">
        <v>-0.1416</v>
      </c>
      <c r="Y1624">
        <v>0.1326</v>
      </c>
    </row>
    <row r="1625" spans="1:25" x14ac:dyDescent="0.2">
      <c r="A1625" t="s">
        <v>1646</v>
      </c>
      <c r="B1625" t="s">
        <v>7484</v>
      </c>
      <c r="C1625">
        <v>0.38679999999999998</v>
      </c>
      <c r="D1625">
        <v>1.2816000000000001</v>
      </c>
      <c r="E1625">
        <v>-0.27589999999999998</v>
      </c>
      <c r="F1625">
        <v>0.49120000000000003</v>
      </c>
      <c r="G1625">
        <v>0.98009999999999997</v>
      </c>
      <c r="H1625">
        <v>2.5007999999999999</v>
      </c>
      <c r="I1625">
        <v>2.3134999999999999</v>
      </c>
      <c r="J1625">
        <v>0.53659999999999997</v>
      </c>
      <c r="K1625">
        <v>0.69359999999999999</v>
      </c>
      <c r="L1625">
        <v>2.0952000000000002</v>
      </c>
      <c r="M1625">
        <v>4.2266000000000004</v>
      </c>
      <c r="N1625">
        <v>3.6707999999999998</v>
      </c>
      <c r="O1625">
        <v>1.1093</v>
      </c>
      <c r="P1625">
        <v>4.3765999999999998</v>
      </c>
      <c r="Q1625">
        <v>3.0541999999999998</v>
      </c>
      <c r="R1625">
        <v>4.9923999999999999</v>
      </c>
      <c r="S1625">
        <v>0.64080000000000004</v>
      </c>
      <c r="T1625">
        <v>1.2473000000000001</v>
      </c>
      <c r="U1625">
        <v>-0.1065</v>
      </c>
      <c r="V1625">
        <v>-1.6120000000000001</v>
      </c>
      <c r="W1625">
        <v>-0.73880000000000001</v>
      </c>
      <c r="X1625">
        <v>-8.0199999999999994E-2</v>
      </c>
      <c r="Y1625">
        <v>1.2061999999999999</v>
      </c>
    </row>
    <row r="1626" spans="1:25" x14ac:dyDescent="0.2">
      <c r="A1626" t="s">
        <v>1647</v>
      </c>
      <c r="B1626" t="s">
        <v>7485</v>
      </c>
      <c r="C1626">
        <v>1.0164</v>
      </c>
      <c r="D1626">
        <v>-6.3600000000000004E-2</v>
      </c>
      <c r="E1626">
        <v>-0.65339999999999998</v>
      </c>
      <c r="F1626">
        <v>0.26929999999999998</v>
      </c>
      <c r="G1626">
        <v>-1.1677</v>
      </c>
      <c r="H1626">
        <v>-0.82350000000000001</v>
      </c>
      <c r="I1626">
        <v>-1.7999999999999999E-2</v>
      </c>
      <c r="J1626">
        <v>0.93149999999999999</v>
      </c>
      <c r="K1626">
        <v>1.8092999999999999</v>
      </c>
      <c r="L1626">
        <v>0.5514</v>
      </c>
      <c r="M1626">
        <v>1.0549999999999999</v>
      </c>
      <c r="N1626">
        <v>-0.27439999999999998</v>
      </c>
      <c r="O1626">
        <v>1.2605999999999999</v>
      </c>
      <c r="P1626">
        <v>0.63339999999999996</v>
      </c>
      <c r="Q1626">
        <v>0.69940000000000002</v>
      </c>
      <c r="R1626">
        <v>-0.3921</v>
      </c>
      <c r="S1626">
        <v>1.1999999999999999E-3</v>
      </c>
      <c r="T1626">
        <v>-0.69950000000000001</v>
      </c>
      <c r="U1626">
        <v>-0.76090000000000002</v>
      </c>
      <c r="V1626">
        <v>1.2664</v>
      </c>
      <c r="W1626">
        <v>-0.99390000000000001</v>
      </c>
      <c r="X1626">
        <v>-0.61660000000000004</v>
      </c>
      <c r="Y1626">
        <v>1.41E-2</v>
      </c>
    </row>
    <row r="1627" spans="1:25" x14ac:dyDescent="0.2">
      <c r="A1627" t="s">
        <v>1648</v>
      </c>
      <c r="B1627" t="s">
        <v>7486</v>
      </c>
      <c r="C1627">
        <v>-1.2097</v>
      </c>
      <c r="D1627">
        <v>0.1552</v>
      </c>
      <c r="E1627">
        <v>-0.48159999999999997</v>
      </c>
      <c r="F1627">
        <v>-6.5500000000000003E-2</v>
      </c>
      <c r="G1627">
        <v>0.22120000000000001</v>
      </c>
      <c r="H1627">
        <v>4.2700000000000002E-2</v>
      </c>
      <c r="I1627">
        <v>0.16889999999999999</v>
      </c>
      <c r="J1627">
        <v>0.34139999999999998</v>
      </c>
      <c r="K1627">
        <v>0.22040000000000001</v>
      </c>
      <c r="L1627">
        <v>0.14879999999999999</v>
      </c>
      <c r="M1627">
        <v>0.16639999999999999</v>
      </c>
      <c r="N1627">
        <v>0.50109999999999999</v>
      </c>
      <c r="O1627">
        <v>0.76449999999999996</v>
      </c>
      <c r="P1627">
        <v>1.0200000000000001E-2</v>
      </c>
      <c r="Q1627">
        <v>0.47599999999999998</v>
      </c>
      <c r="R1627">
        <v>0.50170000000000003</v>
      </c>
      <c r="S1627">
        <v>-1.8200000000000001E-2</v>
      </c>
      <c r="T1627">
        <v>-0.33019999999999999</v>
      </c>
      <c r="U1627">
        <v>-0.1991</v>
      </c>
      <c r="V1627">
        <v>-0.8921</v>
      </c>
      <c r="W1627">
        <v>0.34599999999999997</v>
      </c>
      <c r="X1627">
        <v>7.0099999999999996E-2</v>
      </c>
      <c r="Y1627">
        <v>0.22939999999999999</v>
      </c>
    </row>
    <row r="1628" spans="1:25" x14ac:dyDescent="0.2">
      <c r="A1628" t="s">
        <v>1649</v>
      </c>
      <c r="B1628" t="s">
        <v>7487</v>
      </c>
      <c r="C1628">
        <v>0.32869999999999999</v>
      </c>
      <c r="D1628">
        <v>-9.5500000000000002E-2</v>
      </c>
      <c r="E1628">
        <v>-0.93679999999999997</v>
      </c>
      <c r="F1628">
        <v>-0.66959999999999997</v>
      </c>
      <c r="G1628">
        <v>2.7300000000000001E-2</v>
      </c>
      <c r="H1628">
        <v>0.45029999999999998</v>
      </c>
      <c r="I1628">
        <v>-0.37580000000000002</v>
      </c>
      <c r="J1628">
        <v>-0.59279999999999999</v>
      </c>
      <c r="K1628">
        <v>-1.9948999999999999</v>
      </c>
      <c r="L1628">
        <v>-0.45340000000000003</v>
      </c>
      <c r="M1628">
        <v>-0.85760000000000003</v>
      </c>
      <c r="N1628">
        <v>-0.63419999999999999</v>
      </c>
      <c r="O1628">
        <v>-0.96989999999999998</v>
      </c>
      <c r="P1628">
        <v>0.5444</v>
      </c>
      <c r="Q1628">
        <v>-0.63770000000000004</v>
      </c>
      <c r="R1628">
        <v>-0.18260000000000001</v>
      </c>
      <c r="S1628">
        <v>-0.47549999999999998</v>
      </c>
      <c r="T1628">
        <v>8.7800000000000003E-2</v>
      </c>
      <c r="U1628">
        <v>-0.02</v>
      </c>
      <c r="V1628">
        <v>6.9500000000000006E-2</v>
      </c>
      <c r="W1628">
        <v>-7.6600000000000001E-2</v>
      </c>
      <c r="X1628">
        <v>-0.66390000000000005</v>
      </c>
      <c r="Y1628">
        <v>0.83530000000000004</v>
      </c>
    </row>
    <row r="1629" spans="1:25" x14ac:dyDescent="0.2">
      <c r="A1629" t="s">
        <v>1650</v>
      </c>
      <c r="B1629" t="s">
        <v>7488</v>
      </c>
      <c r="C1629">
        <v>-0.20960000000000001</v>
      </c>
      <c r="D1629">
        <v>0.65090000000000003</v>
      </c>
      <c r="E1629">
        <v>0.21679999999999999</v>
      </c>
      <c r="F1629">
        <v>5.8000000000000003E-2</v>
      </c>
      <c r="G1629">
        <v>1.1220000000000001</v>
      </c>
      <c r="H1629">
        <v>0.68530000000000002</v>
      </c>
      <c r="I1629">
        <v>0.89800000000000002</v>
      </c>
      <c r="J1629">
        <v>0.93840000000000001</v>
      </c>
      <c r="K1629">
        <v>-9.6199999999999994E-2</v>
      </c>
      <c r="L1629">
        <v>0.86670000000000003</v>
      </c>
      <c r="M1629">
        <v>0.70579999999999998</v>
      </c>
      <c r="N1629">
        <v>1.1045</v>
      </c>
      <c r="O1629">
        <v>0.83389999999999997</v>
      </c>
      <c r="P1629">
        <v>-1.1314</v>
      </c>
      <c r="Q1629">
        <v>-0.88649999999999995</v>
      </c>
      <c r="R1629">
        <v>-0.4803</v>
      </c>
      <c r="S1629">
        <v>0.38500000000000001</v>
      </c>
      <c r="T1629">
        <v>-0.44130000000000003</v>
      </c>
      <c r="U1629">
        <v>0.92830000000000001</v>
      </c>
      <c r="V1629">
        <v>-0.1012</v>
      </c>
      <c r="W1629">
        <v>-0.48039999999999999</v>
      </c>
      <c r="X1629">
        <v>6.4399999999999999E-2</v>
      </c>
      <c r="Y1629">
        <v>-5.8299999999999998E-2</v>
      </c>
    </row>
    <row r="1630" spans="1:25" x14ac:dyDescent="0.2">
      <c r="A1630" t="s">
        <v>1651</v>
      </c>
      <c r="B1630" t="s">
        <v>7489</v>
      </c>
      <c r="C1630">
        <v>-0.78790000000000004</v>
      </c>
      <c r="D1630">
        <v>-1.2524</v>
      </c>
      <c r="E1630">
        <v>-0.7883</v>
      </c>
      <c r="F1630">
        <v>-0.59560000000000002</v>
      </c>
      <c r="G1630">
        <v>-1.2794000000000001</v>
      </c>
      <c r="H1630">
        <v>-0.1953</v>
      </c>
      <c r="I1630">
        <v>-1.123</v>
      </c>
      <c r="J1630">
        <v>-0.43669999999999998</v>
      </c>
      <c r="K1630">
        <v>-0.96899999999999997</v>
      </c>
      <c r="L1630">
        <v>-0.94350000000000001</v>
      </c>
      <c r="M1630">
        <v>-0.86929999999999996</v>
      </c>
      <c r="N1630">
        <v>-1.9449000000000001</v>
      </c>
      <c r="O1630">
        <v>-0.80589999999999995</v>
      </c>
      <c r="P1630">
        <v>-0.42749999999999999</v>
      </c>
      <c r="Q1630">
        <v>0.1633</v>
      </c>
      <c r="R1630">
        <v>0.18029999999999999</v>
      </c>
      <c r="S1630">
        <v>0.74160000000000004</v>
      </c>
      <c r="T1630">
        <v>1.4857</v>
      </c>
      <c r="U1630">
        <v>-1.4796</v>
      </c>
      <c r="V1630">
        <v>1.0488999999999999</v>
      </c>
      <c r="W1630">
        <v>-0.51590000000000003</v>
      </c>
      <c r="X1630">
        <v>0.47589999999999999</v>
      </c>
      <c r="Y1630">
        <v>-0.12089999999999999</v>
      </c>
    </row>
    <row r="1631" spans="1:25" x14ac:dyDescent="0.2">
      <c r="A1631" t="s">
        <v>1652</v>
      </c>
      <c r="B1631" t="s">
        <v>7490</v>
      </c>
      <c r="C1631">
        <v>-0.49919999999999998</v>
      </c>
      <c r="D1631">
        <v>0.66779999999999995</v>
      </c>
      <c r="E1631">
        <v>-0.4798</v>
      </c>
      <c r="F1631">
        <v>-0.18809999999999999</v>
      </c>
      <c r="G1631">
        <v>1.8508</v>
      </c>
      <c r="H1631">
        <v>0.8911</v>
      </c>
      <c r="I1631">
        <v>1.2048000000000001</v>
      </c>
      <c r="J1631">
        <v>-1.1942999999999999</v>
      </c>
      <c r="K1631">
        <v>-0.28899999999999998</v>
      </c>
      <c r="L1631">
        <v>0.82089999999999996</v>
      </c>
      <c r="M1631">
        <v>1.0325</v>
      </c>
      <c r="N1631">
        <v>0.90880000000000005</v>
      </c>
      <c r="O1631">
        <v>-0.12959999999999999</v>
      </c>
      <c r="P1631">
        <v>-1.4106000000000001</v>
      </c>
      <c r="Q1631">
        <v>-1.1504000000000001</v>
      </c>
      <c r="R1631">
        <v>-0.19470000000000001</v>
      </c>
      <c r="S1631">
        <v>3.3099999999999997E-2</v>
      </c>
      <c r="T1631">
        <v>0.34839999999999999</v>
      </c>
      <c r="U1631">
        <v>-0.62439999999999996</v>
      </c>
      <c r="V1631">
        <v>-0.88219999999999998</v>
      </c>
      <c r="W1631">
        <v>0.76939999999999997</v>
      </c>
      <c r="X1631">
        <v>1.0271999999999999</v>
      </c>
      <c r="Y1631">
        <v>1.1229</v>
      </c>
    </row>
    <row r="1632" spans="1:25" x14ac:dyDescent="0.2">
      <c r="A1632" t="s">
        <v>1653</v>
      </c>
      <c r="B1632" t="s">
        <v>7491</v>
      </c>
      <c r="C1632">
        <v>0.24410000000000001</v>
      </c>
      <c r="D1632">
        <v>-0.65920000000000001</v>
      </c>
      <c r="E1632">
        <v>-0.14499999999999999</v>
      </c>
      <c r="F1632">
        <v>-0.115</v>
      </c>
      <c r="G1632">
        <v>-0.44940000000000002</v>
      </c>
      <c r="H1632">
        <v>-1.3734999999999999</v>
      </c>
      <c r="I1632">
        <v>-9.7500000000000003E-2</v>
      </c>
      <c r="J1632">
        <v>1.306</v>
      </c>
      <c r="K1632">
        <v>0.90269999999999995</v>
      </c>
      <c r="L1632">
        <v>-0.27560000000000001</v>
      </c>
      <c r="M1632">
        <v>-0.29039999999999999</v>
      </c>
      <c r="N1632">
        <v>-2.7000000000000001E-3</v>
      </c>
      <c r="O1632">
        <v>1.1400999999999999</v>
      </c>
      <c r="P1632">
        <v>-0.68720000000000003</v>
      </c>
      <c r="Q1632">
        <v>-0.81130000000000002</v>
      </c>
      <c r="R1632">
        <v>0.17230000000000001</v>
      </c>
      <c r="S1632">
        <v>1.1485000000000001</v>
      </c>
      <c r="T1632">
        <v>-2.1421999999999999</v>
      </c>
      <c r="U1632">
        <v>-0.37130000000000002</v>
      </c>
      <c r="V1632">
        <v>-1.0528999999999999</v>
      </c>
      <c r="W1632">
        <v>0.27939999999999998</v>
      </c>
      <c r="X1632">
        <v>2.0295000000000001</v>
      </c>
      <c r="Y1632">
        <v>1.2688999999999999</v>
      </c>
    </row>
    <row r="1633" spans="1:25" x14ac:dyDescent="0.2">
      <c r="A1633" t="s">
        <v>1654</v>
      </c>
      <c r="B1633" t="s">
        <v>7492</v>
      </c>
      <c r="C1633">
        <v>0.26779999999999998</v>
      </c>
      <c r="D1633">
        <v>-0.31230000000000002</v>
      </c>
      <c r="E1633">
        <v>-1.5813999999999999</v>
      </c>
      <c r="F1633">
        <v>3.39E-2</v>
      </c>
      <c r="G1633">
        <v>-1.4765999999999999</v>
      </c>
      <c r="H1633">
        <v>-0.11700000000000001</v>
      </c>
      <c r="I1633">
        <v>-0.1096</v>
      </c>
      <c r="J1633">
        <v>-0.62290000000000001</v>
      </c>
      <c r="K1633">
        <v>-0.70799999999999996</v>
      </c>
      <c r="L1633">
        <v>-0.14480000000000001</v>
      </c>
      <c r="M1633">
        <v>0.38109999999999999</v>
      </c>
      <c r="N1633">
        <v>-0.15859999999999999</v>
      </c>
      <c r="O1633">
        <v>0.15310000000000001</v>
      </c>
      <c r="P1633">
        <v>-0.4572</v>
      </c>
      <c r="Q1633">
        <v>0.78349999999999997</v>
      </c>
      <c r="R1633">
        <v>1.5879000000000001</v>
      </c>
      <c r="S1633">
        <v>-0.60170000000000001</v>
      </c>
      <c r="T1633">
        <v>-3.1109</v>
      </c>
      <c r="U1633">
        <v>0.68589999999999995</v>
      </c>
      <c r="V1633">
        <v>-1.272</v>
      </c>
      <c r="W1633">
        <v>1.9140999999999999</v>
      </c>
      <c r="X1633">
        <v>0.2412</v>
      </c>
      <c r="Y1633">
        <v>0.1726</v>
      </c>
    </row>
    <row r="1634" spans="1:25" x14ac:dyDescent="0.2">
      <c r="A1634" t="s">
        <v>1655</v>
      </c>
      <c r="B1634" t="s">
        <v>7493</v>
      </c>
      <c r="C1634">
        <v>0.90659999999999996</v>
      </c>
      <c r="D1634">
        <v>-0.44269999999999998</v>
      </c>
      <c r="E1634">
        <v>-0.56100000000000005</v>
      </c>
      <c r="F1634">
        <v>0.58209999999999995</v>
      </c>
      <c r="G1634">
        <v>0.66620000000000001</v>
      </c>
      <c r="H1634">
        <v>1.7214</v>
      </c>
      <c r="I1634">
        <v>0.2898</v>
      </c>
      <c r="J1634">
        <v>0.21590000000000001</v>
      </c>
      <c r="K1634">
        <v>0.38440000000000002</v>
      </c>
      <c r="L1634">
        <v>6.9699999999999998E-2</v>
      </c>
      <c r="M1634">
        <v>-0.17030000000000001</v>
      </c>
      <c r="N1634">
        <v>-0.11119999999999999</v>
      </c>
      <c r="O1634">
        <v>0.21290000000000001</v>
      </c>
      <c r="P1634">
        <v>-0.64449999999999996</v>
      </c>
      <c r="Q1634">
        <v>-0.30030000000000001</v>
      </c>
      <c r="R1634">
        <v>0.4093</v>
      </c>
      <c r="S1634">
        <v>-8.5000000000000006E-3</v>
      </c>
      <c r="T1634">
        <v>-1.3484</v>
      </c>
      <c r="U1634">
        <v>0.93889999999999996</v>
      </c>
      <c r="V1634">
        <v>0.1016</v>
      </c>
      <c r="W1634">
        <v>0.26079999999999998</v>
      </c>
      <c r="X1634">
        <v>0.7762</v>
      </c>
      <c r="Y1634">
        <v>0.38090000000000002</v>
      </c>
    </row>
    <row r="1635" spans="1:25" x14ac:dyDescent="0.2">
      <c r="A1635" t="s">
        <v>1656</v>
      </c>
      <c r="B1635" t="s">
        <v>7494</v>
      </c>
      <c r="C1635">
        <v>1.0086999999999999</v>
      </c>
      <c r="D1635">
        <v>-0.77390000000000003</v>
      </c>
      <c r="E1635">
        <v>1.09E-2</v>
      </c>
      <c r="F1635">
        <v>-0.1368</v>
      </c>
      <c r="G1635">
        <v>0.43130000000000002</v>
      </c>
      <c r="H1635">
        <v>0.55640000000000001</v>
      </c>
      <c r="I1635">
        <v>2.0899999999999998E-2</v>
      </c>
      <c r="J1635">
        <v>-0.15359999999999999</v>
      </c>
      <c r="K1635">
        <v>0.54049999999999998</v>
      </c>
      <c r="L1635">
        <v>0.75870000000000004</v>
      </c>
      <c r="M1635">
        <v>0.25530000000000003</v>
      </c>
      <c r="N1635">
        <v>9.98E-2</v>
      </c>
      <c r="O1635">
        <v>-0.216</v>
      </c>
      <c r="P1635">
        <v>-0.83089999999999997</v>
      </c>
      <c r="Q1635">
        <v>0.98060000000000003</v>
      </c>
      <c r="R1635">
        <v>-0.29220000000000002</v>
      </c>
      <c r="S1635">
        <v>0.52829999999999999</v>
      </c>
      <c r="T1635">
        <v>0.99219999999999997</v>
      </c>
      <c r="U1635">
        <v>-0.7732</v>
      </c>
      <c r="V1635">
        <v>-0.3614</v>
      </c>
      <c r="W1635">
        <v>-0.32900000000000001</v>
      </c>
      <c r="X1635">
        <v>0.49480000000000002</v>
      </c>
      <c r="Y1635">
        <v>0.68730000000000002</v>
      </c>
    </row>
    <row r="1636" spans="1:25" x14ac:dyDescent="0.2">
      <c r="A1636" t="s">
        <v>1657</v>
      </c>
      <c r="B1636" t="s">
        <v>7495</v>
      </c>
      <c r="C1636">
        <v>1.2272000000000001</v>
      </c>
      <c r="D1636">
        <v>-0.31819999999999998</v>
      </c>
      <c r="E1636">
        <v>-1.8100000000000002E-2</v>
      </c>
      <c r="F1636">
        <v>0.32169999999999999</v>
      </c>
      <c r="G1636">
        <v>1.4256</v>
      </c>
      <c r="H1636">
        <v>0.26240000000000002</v>
      </c>
      <c r="I1636">
        <v>-0.25940000000000002</v>
      </c>
      <c r="J1636">
        <v>0.50549999999999995</v>
      </c>
      <c r="K1636">
        <v>-0.28749999999999998</v>
      </c>
      <c r="L1636">
        <v>-1.054</v>
      </c>
      <c r="M1636">
        <v>0.41959999999999997</v>
      </c>
      <c r="N1636">
        <v>0.52590000000000003</v>
      </c>
      <c r="O1636">
        <v>-5.1999999999999998E-3</v>
      </c>
      <c r="P1636">
        <v>-0.20599999999999999</v>
      </c>
      <c r="Q1636">
        <v>0.62729999999999997</v>
      </c>
      <c r="R1636">
        <v>-1.1621999999999999</v>
      </c>
      <c r="S1636">
        <v>-0.64139999999999997</v>
      </c>
      <c r="T1636">
        <v>-3.3000000000000002E-2</v>
      </c>
      <c r="U1636">
        <v>0.41489999999999999</v>
      </c>
      <c r="V1636">
        <v>-0.3548</v>
      </c>
      <c r="W1636">
        <v>-1.0228999999999999</v>
      </c>
      <c r="X1636">
        <v>-1.0748</v>
      </c>
      <c r="Y1636">
        <v>-1.2735000000000001</v>
      </c>
    </row>
    <row r="1637" spans="1:25" x14ac:dyDescent="0.2">
      <c r="A1637" t="s">
        <v>1658</v>
      </c>
      <c r="B1637" t="s">
        <v>7496</v>
      </c>
      <c r="C1637">
        <v>0.21229999999999999</v>
      </c>
      <c r="D1637">
        <v>0.30590000000000001</v>
      </c>
      <c r="E1637">
        <v>0.3553</v>
      </c>
      <c r="F1637">
        <v>0.59830000000000005</v>
      </c>
      <c r="G1637">
        <v>0.75429999999999997</v>
      </c>
      <c r="H1637">
        <v>-0.5292</v>
      </c>
      <c r="I1637">
        <v>0.22869999999999999</v>
      </c>
      <c r="J1637">
        <v>0.30170000000000002</v>
      </c>
      <c r="K1637">
        <v>0.26779999999999998</v>
      </c>
      <c r="L1637">
        <v>0.64759999999999995</v>
      </c>
      <c r="M1637">
        <v>0.13200000000000001</v>
      </c>
      <c r="N1637">
        <v>-2.3999999999999998E-3</v>
      </c>
      <c r="O1637">
        <v>0.60260000000000002</v>
      </c>
      <c r="P1637">
        <v>0.21099999999999999</v>
      </c>
      <c r="Q1637">
        <v>1.3672</v>
      </c>
      <c r="R1637">
        <v>-0.81479999999999997</v>
      </c>
      <c r="S1637">
        <v>0.28079999999999999</v>
      </c>
      <c r="T1637">
        <v>-0.19439999999999999</v>
      </c>
      <c r="U1637">
        <v>1.452</v>
      </c>
      <c r="V1637">
        <v>-1.095</v>
      </c>
      <c r="W1637">
        <v>-1.0744</v>
      </c>
      <c r="X1637">
        <v>0.92859999999999998</v>
      </c>
      <c r="Y1637">
        <v>-4.1700000000000001E-2</v>
      </c>
    </row>
    <row r="1638" spans="1:25" x14ac:dyDescent="0.2">
      <c r="A1638" t="s">
        <v>1659</v>
      </c>
      <c r="B1638" t="s">
        <v>7497</v>
      </c>
      <c r="C1638">
        <v>0.76549999999999996</v>
      </c>
      <c r="D1638">
        <v>-1.4398</v>
      </c>
      <c r="E1638">
        <v>-0.81459999999999999</v>
      </c>
      <c r="F1638">
        <v>-1.2498</v>
      </c>
      <c r="G1638">
        <v>-0.30730000000000002</v>
      </c>
      <c r="H1638">
        <v>-0.22359999999999999</v>
      </c>
      <c r="I1638">
        <v>-1.4599</v>
      </c>
      <c r="J1638">
        <v>-0.96160000000000001</v>
      </c>
      <c r="K1638">
        <v>-1.2572000000000001</v>
      </c>
      <c r="L1638">
        <v>-4.9000000000000002E-2</v>
      </c>
      <c r="M1638">
        <v>-1.2456</v>
      </c>
      <c r="N1638">
        <v>-1.8085</v>
      </c>
      <c r="O1638">
        <v>-1.2551000000000001</v>
      </c>
      <c r="P1638">
        <v>9.0999999999999998E-2</v>
      </c>
      <c r="Q1638">
        <v>-0.73499999999999999</v>
      </c>
      <c r="R1638">
        <v>8.4099999999999994E-2</v>
      </c>
      <c r="S1638">
        <v>1.5062</v>
      </c>
      <c r="T1638">
        <v>1.0680000000000001</v>
      </c>
      <c r="U1638">
        <v>0.25800000000000001</v>
      </c>
      <c r="V1638">
        <v>0.46779999999999999</v>
      </c>
      <c r="W1638">
        <v>-0.50629999999999997</v>
      </c>
      <c r="X1638">
        <v>1.4017999999999999</v>
      </c>
      <c r="Y1638">
        <v>-0.32790000000000002</v>
      </c>
    </row>
    <row r="1639" spans="1:25" x14ac:dyDescent="0.2">
      <c r="A1639" t="s">
        <v>1660</v>
      </c>
      <c r="B1639" t="s">
        <v>7498</v>
      </c>
      <c r="C1639">
        <v>0.43380000000000002</v>
      </c>
      <c r="D1639">
        <v>0.36459999999999998</v>
      </c>
      <c r="E1639">
        <v>-0.55289999999999995</v>
      </c>
      <c r="F1639">
        <v>-0.15049999999999999</v>
      </c>
      <c r="G1639">
        <v>0.82440000000000002</v>
      </c>
      <c r="H1639">
        <v>-1.1319999999999999</v>
      </c>
      <c r="I1639">
        <v>-0.49709999999999999</v>
      </c>
      <c r="J1639">
        <v>1.125</v>
      </c>
      <c r="K1639">
        <v>6.7000000000000004E-2</v>
      </c>
      <c r="L1639">
        <v>1.5179</v>
      </c>
      <c r="M1639">
        <v>0.69369999999999998</v>
      </c>
      <c r="N1639">
        <v>0.2833</v>
      </c>
      <c r="O1639">
        <v>0.1414</v>
      </c>
      <c r="P1639">
        <v>-0.67220000000000002</v>
      </c>
      <c r="Q1639">
        <v>-0.76070000000000004</v>
      </c>
      <c r="R1639">
        <v>1.8499999999999999E-2</v>
      </c>
      <c r="S1639">
        <v>-0.1913</v>
      </c>
      <c r="T1639">
        <v>-0.78879999999999995</v>
      </c>
      <c r="U1639">
        <v>0.24629999999999999</v>
      </c>
      <c r="V1639">
        <v>-0.93659999999999999</v>
      </c>
      <c r="W1639">
        <v>0.2</v>
      </c>
      <c r="X1639">
        <v>0.53139999999999998</v>
      </c>
      <c r="Y1639">
        <v>-0.67469999999999997</v>
      </c>
    </row>
    <row r="1640" spans="1:25" x14ac:dyDescent="0.2">
      <c r="A1640" t="s">
        <v>1661</v>
      </c>
      <c r="B1640" t="s">
        <v>7499</v>
      </c>
      <c r="C1640">
        <v>-0.4244</v>
      </c>
      <c r="D1640">
        <v>-0.73309999999999997</v>
      </c>
      <c r="E1640">
        <v>-0.47349999999999998</v>
      </c>
      <c r="F1640">
        <v>-1.0922000000000001</v>
      </c>
      <c r="G1640">
        <v>0.74429999999999996</v>
      </c>
      <c r="H1640">
        <v>0.47660000000000002</v>
      </c>
      <c r="I1640">
        <v>-8.2199999999999995E-2</v>
      </c>
      <c r="J1640">
        <v>0.1197</v>
      </c>
      <c r="K1640">
        <v>-0.3271</v>
      </c>
      <c r="L1640">
        <v>1.4651000000000001</v>
      </c>
      <c r="M1640">
        <v>-7.4399999999999994E-2</v>
      </c>
      <c r="N1640">
        <v>0.34239999999999998</v>
      </c>
      <c r="O1640">
        <v>5.9799999999999999E-2</v>
      </c>
      <c r="P1640">
        <v>-0.38629999999999998</v>
      </c>
      <c r="Q1640">
        <v>-2.2233999999999998</v>
      </c>
      <c r="R1640">
        <v>-1.8991</v>
      </c>
      <c r="S1640">
        <v>-0.2772</v>
      </c>
      <c r="T1640">
        <v>-6.9999999999999999E-4</v>
      </c>
      <c r="U1640">
        <v>-0.43769999999999998</v>
      </c>
      <c r="V1640">
        <v>-0.5736</v>
      </c>
      <c r="W1640">
        <v>-0.7853</v>
      </c>
      <c r="X1640">
        <v>2.2700000000000001E-2</v>
      </c>
      <c r="Y1640">
        <v>-0.7782</v>
      </c>
    </row>
    <row r="1641" spans="1:25" x14ac:dyDescent="0.2">
      <c r="A1641" t="s">
        <v>1662</v>
      </c>
      <c r="B1641" t="s">
        <v>7500</v>
      </c>
      <c r="C1641">
        <v>-0.90339999999999998</v>
      </c>
      <c r="D1641">
        <v>-0.43319999999999997</v>
      </c>
      <c r="E1641">
        <v>-0.21659999999999999</v>
      </c>
      <c r="F1641">
        <v>-0.85250000000000004</v>
      </c>
      <c r="G1641">
        <v>0.1055</v>
      </c>
      <c r="H1641">
        <v>0.28310000000000002</v>
      </c>
      <c r="I1641">
        <v>0.44379999999999997</v>
      </c>
      <c r="J1641">
        <v>4.4600000000000001E-2</v>
      </c>
      <c r="K1641">
        <v>1.0736000000000001</v>
      </c>
      <c r="L1641">
        <v>0.34300000000000003</v>
      </c>
      <c r="M1641">
        <v>0.62790000000000001</v>
      </c>
      <c r="N1641">
        <v>1</v>
      </c>
      <c r="O1641">
        <v>0.92479999999999996</v>
      </c>
      <c r="P1641">
        <v>0.91769999999999996</v>
      </c>
      <c r="Q1641">
        <v>1.6924999999999999</v>
      </c>
      <c r="R1641">
        <v>0.67369999999999997</v>
      </c>
      <c r="S1641">
        <v>0.65039999999999998</v>
      </c>
      <c r="T1641">
        <v>-0.33789999999999998</v>
      </c>
      <c r="U1641">
        <v>2.0163000000000002</v>
      </c>
      <c r="V1641">
        <v>-1.89E-2</v>
      </c>
      <c r="W1641">
        <v>0.72860000000000003</v>
      </c>
      <c r="X1641">
        <v>0.52180000000000004</v>
      </c>
      <c r="Y1641">
        <v>1.4905999999999999</v>
      </c>
    </row>
    <row r="1642" spans="1:25" x14ac:dyDescent="0.2">
      <c r="A1642" t="s">
        <v>1663</v>
      </c>
      <c r="B1642" t="s">
        <v>7501</v>
      </c>
      <c r="C1642">
        <v>-0.61399999999999999</v>
      </c>
      <c r="D1642">
        <v>-0.44679999999999997</v>
      </c>
      <c r="E1642">
        <v>-0.54379999999999995</v>
      </c>
      <c r="F1642">
        <v>-1.0378000000000001</v>
      </c>
      <c r="G1642">
        <v>2.3199999999999998E-2</v>
      </c>
      <c r="H1642">
        <v>-0.55600000000000005</v>
      </c>
      <c r="I1642">
        <v>-0.83479999999999999</v>
      </c>
      <c r="J1642">
        <v>-5.4600000000000003E-2</v>
      </c>
      <c r="K1642">
        <v>-0.76959999999999995</v>
      </c>
      <c r="L1642">
        <v>-5.7000000000000002E-3</v>
      </c>
      <c r="M1642">
        <v>-0.86070000000000002</v>
      </c>
      <c r="N1642">
        <v>-0.42249999999999999</v>
      </c>
      <c r="O1642">
        <v>-0.2162</v>
      </c>
      <c r="P1642">
        <v>0.1275</v>
      </c>
      <c r="Q1642">
        <v>-0.82</v>
      </c>
      <c r="R1642">
        <v>-0.38990000000000002</v>
      </c>
      <c r="S1642">
        <v>0.32819999999999999</v>
      </c>
      <c r="T1642">
        <v>0.9143</v>
      </c>
      <c r="U1642">
        <v>-0.4148</v>
      </c>
      <c r="V1642">
        <v>-0.16189999999999999</v>
      </c>
      <c r="W1642">
        <v>-1.6583000000000001</v>
      </c>
      <c r="X1642">
        <v>0.27829999999999999</v>
      </c>
      <c r="Y1642">
        <v>0.92730000000000001</v>
      </c>
    </row>
    <row r="1643" spans="1:25" x14ac:dyDescent="0.2">
      <c r="A1643" t="s">
        <v>1664</v>
      </c>
      <c r="B1643" t="s">
        <v>7502</v>
      </c>
      <c r="C1643">
        <v>2.6884000000000001</v>
      </c>
      <c r="D1643">
        <v>2.0951</v>
      </c>
      <c r="E1643">
        <v>2.3946000000000001</v>
      </c>
      <c r="F1643">
        <v>1.7394000000000001</v>
      </c>
      <c r="G1643">
        <v>2.8506999999999998</v>
      </c>
      <c r="H1643">
        <v>-0.30349999999999999</v>
      </c>
      <c r="I1643">
        <v>2.129</v>
      </c>
      <c r="J1643">
        <v>0.74850000000000005</v>
      </c>
      <c r="K1643">
        <v>0.59450000000000003</v>
      </c>
      <c r="L1643">
        <v>0.93779999999999997</v>
      </c>
      <c r="M1643">
        <v>0.1074</v>
      </c>
      <c r="N1643">
        <v>0.47239999999999999</v>
      </c>
      <c r="O1643">
        <v>-0.23069999999999999</v>
      </c>
      <c r="P1643">
        <v>-5.4703999999999997</v>
      </c>
      <c r="Q1643">
        <v>-1.8260000000000001</v>
      </c>
      <c r="R1643">
        <v>-1.3129999999999999</v>
      </c>
      <c r="S1643">
        <v>-4.3999999999999997E-2</v>
      </c>
      <c r="T1643">
        <v>-0.2374</v>
      </c>
      <c r="U1643">
        <v>-1.1496</v>
      </c>
      <c r="V1643">
        <v>-1.1203000000000001</v>
      </c>
      <c r="W1643">
        <v>-1.8253999999999999</v>
      </c>
      <c r="X1643">
        <v>-0.34699999999999998</v>
      </c>
      <c r="Y1643">
        <v>0.83309999999999995</v>
      </c>
    </row>
    <row r="1644" spans="1:25" x14ac:dyDescent="0.2">
      <c r="A1644" t="s">
        <v>1665</v>
      </c>
      <c r="B1644" t="s">
        <v>7503</v>
      </c>
      <c r="C1644">
        <v>2.387</v>
      </c>
      <c r="D1644">
        <v>0.34849999999999998</v>
      </c>
      <c r="E1644">
        <v>0.79700000000000004</v>
      </c>
      <c r="F1644">
        <v>1.6344000000000001</v>
      </c>
      <c r="G1644">
        <v>1.3531</v>
      </c>
      <c r="H1644">
        <v>0.29730000000000001</v>
      </c>
      <c r="I1644">
        <v>1.8209</v>
      </c>
      <c r="J1644">
        <v>2.3340999999999998</v>
      </c>
      <c r="K1644">
        <v>0.72309999999999997</v>
      </c>
      <c r="L1644">
        <v>1.9178999999999999</v>
      </c>
      <c r="M1644">
        <v>1.3365</v>
      </c>
      <c r="N1644">
        <v>1.0452999999999999</v>
      </c>
      <c r="O1644">
        <v>1.6042000000000001</v>
      </c>
      <c r="P1644">
        <v>-0.43319999999999997</v>
      </c>
      <c r="Q1644">
        <v>0.95540000000000003</v>
      </c>
      <c r="R1644">
        <v>-1.0673999999999999</v>
      </c>
      <c r="S1644">
        <v>0.3972</v>
      </c>
      <c r="T1644">
        <v>0.155</v>
      </c>
      <c r="U1644">
        <v>0.16089999999999999</v>
      </c>
      <c r="V1644">
        <v>0.23619999999999999</v>
      </c>
      <c r="W1644">
        <v>-0.5292</v>
      </c>
      <c r="X1644">
        <v>0.48930000000000001</v>
      </c>
      <c r="Y1644">
        <v>0.77310000000000001</v>
      </c>
    </row>
    <row r="1645" spans="1:25" x14ac:dyDescent="0.2">
      <c r="A1645" t="s">
        <v>1666</v>
      </c>
      <c r="B1645" t="s">
        <v>7504</v>
      </c>
      <c r="C1645">
        <v>-1.3673999999999999</v>
      </c>
      <c r="D1645">
        <v>-0.5796</v>
      </c>
      <c r="E1645">
        <v>-2.6200000000000001E-2</v>
      </c>
      <c r="F1645">
        <v>0.21110000000000001</v>
      </c>
      <c r="G1645">
        <v>-0.3609</v>
      </c>
      <c r="H1645">
        <v>-1.0591999999999999</v>
      </c>
      <c r="I1645">
        <v>-1.1624000000000001</v>
      </c>
      <c r="J1645">
        <v>3.4299999999999997E-2</v>
      </c>
      <c r="K1645">
        <v>-0.68459999999999999</v>
      </c>
      <c r="L1645">
        <v>-0.91279999999999994</v>
      </c>
      <c r="M1645">
        <v>-1.4846999999999999</v>
      </c>
      <c r="N1645">
        <v>-1.1304000000000001</v>
      </c>
      <c r="O1645">
        <v>-0.7772</v>
      </c>
      <c r="P1645">
        <v>-2.0243000000000002</v>
      </c>
      <c r="Q1645">
        <v>-0.81</v>
      </c>
      <c r="R1645">
        <v>-0.26040000000000002</v>
      </c>
      <c r="S1645">
        <v>6.8199999999999997E-2</v>
      </c>
      <c r="T1645">
        <v>0.49009999999999998</v>
      </c>
      <c r="U1645">
        <v>-1.3644000000000001</v>
      </c>
      <c r="V1645">
        <v>-2.0409999999999999</v>
      </c>
      <c r="W1645">
        <v>1.4376</v>
      </c>
      <c r="X1645">
        <v>0.61119999999999997</v>
      </c>
      <c r="Y1645">
        <v>1.3431</v>
      </c>
    </row>
    <row r="1646" spans="1:25" x14ac:dyDescent="0.2">
      <c r="A1646" t="s">
        <v>1667</v>
      </c>
      <c r="B1646" t="s">
        <v>7505</v>
      </c>
      <c r="C1646">
        <v>9.5999999999999992E-3</v>
      </c>
      <c r="D1646">
        <v>-1.6856</v>
      </c>
      <c r="E1646">
        <v>-1.2298</v>
      </c>
      <c r="F1646">
        <v>-2.7400000000000001E-2</v>
      </c>
      <c r="G1646">
        <v>-1.2281</v>
      </c>
      <c r="H1646">
        <v>-0.37840000000000001</v>
      </c>
      <c r="I1646">
        <v>-0.8236</v>
      </c>
      <c r="J1646">
        <v>-0.53959999999999997</v>
      </c>
      <c r="K1646">
        <v>-0.26569999999999999</v>
      </c>
      <c r="L1646">
        <v>-0.74029999999999996</v>
      </c>
      <c r="M1646">
        <v>-0.64449999999999996</v>
      </c>
      <c r="N1646">
        <v>-0.91490000000000005</v>
      </c>
      <c r="O1646">
        <v>-0.67190000000000005</v>
      </c>
      <c r="P1646">
        <v>0.75939999999999996</v>
      </c>
      <c r="Q1646">
        <v>2.0129000000000001</v>
      </c>
      <c r="R1646">
        <v>-0.16500000000000001</v>
      </c>
      <c r="S1646">
        <v>0.50139999999999996</v>
      </c>
      <c r="T1646">
        <v>0.5988</v>
      </c>
      <c r="U1646">
        <v>-0.28689999999999999</v>
      </c>
      <c r="V1646">
        <v>-0.6038</v>
      </c>
      <c r="W1646">
        <v>4.53E-2</v>
      </c>
      <c r="X1646">
        <v>1.0209999999999999</v>
      </c>
      <c r="Y1646">
        <v>0.68320000000000003</v>
      </c>
    </row>
    <row r="1647" spans="1:25" x14ac:dyDescent="0.2">
      <c r="A1647" t="s">
        <v>1668</v>
      </c>
      <c r="B1647" t="s">
        <v>7506</v>
      </c>
      <c r="C1647">
        <v>-2.3506999999999998</v>
      </c>
      <c r="D1647">
        <v>-0.15340000000000001</v>
      </c>
      <c r="E1647">
        <v>0.2092</v>
      </c>
      <c r="F1647">
        <v>-0.57950000000000002</v>
      </c>
      <c r="G1647">
        <v>-1.3640000000000001</v>
      </c>
      <c r="H1647">
        <v>-0.95089999999999997</v>
      </c>
      <c r="I1647">
        <v>-0.29920000000000002</v>
      </c>
      <c r="J1647">
        <v>0.1077</v>
      </c>
      <c r="K1647">
        <v>0.622</v>
      </c>
      <c r="L1647">
        <v>-0.95140000000000002</v>
      </c>
      <c r="M1647">
        <v>-1.1275999999999999</v>
      </c>
      <c r="N1647">
        <v>-8.8800000000000004E-2</v>
      </c>
      <c r="O1647">
        <v>0.29920000000000002</v>
      </c>
      <c r="P1647">
        <v>-0.80089999999999995</v>
      </c>
      <c r="Q1647">
        <v>0.22420000000000001</v>
      </c>
      <c r="R1647">
        <v>-0.22</v>
      </c>
      <c r="S1647">
        <v>1.4516</v>
      </c>
      <c r="T1647">
        <v>0.63570000000000004</v>
      </c>
      <c r="U1647">
        <v>0.40660000000000002</v>
      </c>
      <c r="V1647">
        <v>-0.15379999999999999</v>
      </c>
      <c r="W1647">
        <v>0.45100000000000001</v>
      </c>
      <c r="X1647">
        <v>1.9181999999999999</v>
      </c>
      <c r="Y1647">
        <v>-0.24229999999999999</v>
      </c>
    </row>
    <row r="1648" spans="1:25" x14ac:dyDescent="0.2">
      <c r="A1648" t="s">
        <v>1669</v>
      </c>
      <c r="B1648" t="s">
        <v>7507</v>
      </c>
      <c r="C1648">
        <v>-0.91649999999999998</v>
      </c>
      <c r="D1648">
        <v>-1.3184</v>
      </c>
      <c r="E1648">
        <v>7.4300000000000005E-2</v>
      </c>
      <c r="F1648">
        <v>-0.55369999999999997</v>
      </c>
      <c r="G1648">
        <v>-1.2665</v>
      </c>
      <c r="H1648">
        <v>-0.81189999999999996</v>
      </c>
      <c r="I1648">
        <v>-0.48120000000000002</v>
      </c>
      <c r="J1648">
        <v>-0.65880000000000005</v>
      </c>
      <c r="K1648">
        <v>-0.14119999999999999</v>
      </c>
      <c r="L1648">
        <v>-0.78320000000000001</v>
      </c>
      <c r="M1648">
        <v>-1.2426999999999999</v>
      </c>
      <c r="N1648">
        <v>-0.80549999999999999</v>
      </c>
      <c r="O1648">
        <v>-0.31390000000000001</v>
      </c>
      <c r="P1648">
        <v>0.57169999999999999</v>
      </c>
      <c r="Q1648">
        <v>0.56269999999999998</v>
      </c>
      <c r="R1648">
        <v>-1.0374000000000001</v>
      </c>
      <c r="S1648">
        <v>-0.54659999999999997</v>
      </c>
      <c r="T1648">
        <v>0.5302</v>
      </c>
      <c r="U1648">
        <v>-0.47049999999999997</v>
      </c>
      <c r="V1648">
        <v>0.26960000000000001</v>
      </c>
      <c r="W1648">
        <v>-0.20760000000000001</v>
      </c>
      <c r="X1648">
        <v>0.73660000000000003</v>
      </c>
      <c r="Y1648">
        <v>-0.39900000000000002</v>
      </c>
    </row>
    <row r="1649" spans="1:25" x14ac:dyDescent="0.2">
      <c r="A1649" t="s">
        <v>1670</v>
      </c>
      <c r="B1649" t="s">
        <v>1670</v>
      </c>
      <c r="C1649">
        <v>-4.1218000000000004</v>
      </c>
      <c r="D1649">
        <v>-0.64880000000000004</v>
      </c>
      <c r="E1649">
        <v>-0.36530000000000001</v>
      </c>
      <c r="F1649">
        <v>-0.1762</v>
      </c>
      <c r="G1649">
        <v>-0.87880000000000003</v>
      </c>
      <c r="H1649">
        <v>-0.995</v>
      </c>
      <c r="I1649">
        <v>-0.71660000000000001</v>
      </c>
      <c r="J1649">
        <v>-7.1300000000000002E-2</v>
      </c>
      <c r="K1649">
        <v>-1.32E-2</v>
      </c>
      <c r="L1649">
        <v>-0.60050000000000003</v>
      </c>
      <c r="M1649">
        <v>-0.45700000000000002</v>
      </c>
      <c r="N1649">
        <v>-0.79959999999999998</v>
      </c>
      <c r="O1649">
        <v>0.1782</v>
      </c>
      <c r="P1649">
        <v>-1.2616000000000001</v>
      </c>
      <c r="Q1649">
        <v>-1.7159</v>
      </c>
      <c r="R1649">
        <v>-0.3972</v>
      </c>
      <c r="S1649">
        <v>0.86419999999999997</v>
      </c>
      <c r="T1649">
        <v>0.99709999999999999</v>
      </c>
      <c r="U1649">
        <v>-1.0189999999999999</v>
      </c>
      <c r="V1649">
        <v>-1.1468</v>
      </c>
      <c r="W1649">
        <v>-0.874</v>
      </c>
      <c r="X1649">
        <v>1.3128</v>
      </c>
      <c r="Y1649">
        <v>-0.76519999999999999</v>
      </c>
    </row>
    <row r="1650" spans="1:25" x14ac:dyDescent="0.2">
      <c r="A1650" t="s">
        <v>1671</v>
      </c>
      <c r="B1650" t="s">
        <v>7508</v>
      </c>
      <c r="C1650">
        <v>-0.4299</v>
      </c>
      <c r="D1650">
        <v>1.0593999999999999</v>
      </c>
      <c r="E1650">
        <v>-6.6799999999999998E-2</v>
      </c>
      <c r="F1650">
        <v>1.2484999999999999</v>
      </c>
      <c r="G1650">
        <v>-0.30730000000000002</v>
      </c>
      <c r="H1650">
        <v>2.3773</v>
      </c>
      <c r="I1650">
        <v>0.97399999999999998</v>
      </c>
      <c r="J1650">
        <v>2.8999999999999998E-3</v>
      </c>
      <c r="K1650">
        <v>0.33090000000000003</v>
      </c>
      <c r="L1650">
        <v>0.24329999999999999</v>
      </c>
      <c r="M1650">
        <v>-0.45810000000000001</v>
      </c>
      <c r="N1650">
        <v>-6.5000000000000002E-2</v>
      </c>
      <c r="O1650">
        <v>-0.23619999999999999</v>
      </c>
      <c r="P1650">
        <v>-1.4887999999999999</v>
      </c>
      <c r="Q1650">
        <v>-0.80120000000000002</v>
      </c>
      <c r="R1650">
        <v>-0.36809999999999998</v>
      </c>
      <c r="S1650">
        <v>-0.34849999999999998</v>
      </c>
      <c r="T1650">
        <v>0.13159999999999999</v>
      </c>
      <c r="U1650">
        <v>1.2999999999999999E-2</v>
      </c>
      <c r="V1650">
        <v>-1.1268</v>
      </c>
      <c r="W1650">
        <v>-1.3165</v>
      </c>
      <c r="X1650">
        <v>0.22320000000000001</v>
      </c>
      <c r="Y1650">
        <v>2.1343000000000001</v>
      </c>
    </row>
    <row r="1651" spans="1:25" x14ac:dyDescent="0.2">
      <c r="A1651" t="s">
        <v>1672</v>
      </c>
      <c r="B1651" t="s">
        <v>7509</v>
      </c>
      <c r="C1651">
        <v>-8.3299999999999999E-2</v>
      </c>
      <c r="D1651">
        <v>1.0355000000000001</v>
      </c>
      <c r="E1651">
        <v>0.73980000000000001</v>
      </c>
      <c r="F1651">
        <v>0.45629999999999998</v>
      </c>
      <c r="G1651">
        <v>2.5474999999999999</v>
      </c>
      <c r="H1651">
        <v>1.2337</v>
      </c>
      <c r="I1651">
        <v>1.2709999999999999</v>
      </c>
      <c r="J1651">
        <v>1.1333</v>
      </c>
      <c r="K1651">
        <v>0.60799999999999998</v>
      </c>
      <c r="L1651">
        <v>1.7548999999999999</v>
      </c>
      <c r="M1651">
        <v>2.6318999999999999</v>
      </c>
      <c r="N1651">
        <v>1.6791</v>
      </c>
      <c r="O1651">
        <v>0.94120000000000004</v>
      </c>
      <c r="P1651">
        <v>-6.7400000000000002E-2</v>
      </c>
      <c r="Q1651">
        <v>-0.38419999999999999</v>
      </c>
      <c r="R1651">
        <v>-0.29380000000000001</v>
      </c>
      <c r="S1651">
        <v>0.1103</v>
      </c>
      <c r="T1651">
        <v>-0.30080000000000001</v>
      </c>
      <c r="U1651">
        <v>2.2886000000000002</v>
      </c>
      <c r="V1651">
        <v>0.89900000000000002</v>
      </c>
      <c r="W1651">
        <v>-0.99080000000000001</v>
      </c>
      <c r="X1651">
        <v>-0.15060000000000001</v>
      </c>
      <c r="Y1651">
        <v>-1.1345000000000001</v>
      </c>
    </row>
    <row r="1652" spans="1:25" x14ac:dyDescent="0.2">
      <c r="A1652" t="s">
        <v>1673</v>
      </c>
      <c r="B1652" t="s">
        <v>7510</v>
      </c>
      <c r="C1652">
        <v>0.50619999999999998</v>
      </c>
      <c r="D1652">
        <v>-0.67849999999999999</v>
      </c>
      <c r="E1652">
        <v>-0.32379999999999998</v>
      </c>
      <c r="F1652">
        <v>-1.2146999999999999</v>
      </c>
      <c r="G1652">
        <v>-1.2056</v>
      </c>
      <c r="H1652">
        <v>1.292</v>
      </c>
      <c r="I1652">
        <v>0.55900000000000005</v>
      </c>
      <c r="J1652">
        <v>0.18190000000000001</v>
      </c>
      <c r="K1652">
        <v>-0.79849999999999999</v>
      </c>
      <c r="L1652">
        <v>0.76119999999999999</v>
      </c>
      <c r="M1652">
        <v>2.1547999999999998</v>
      </c>
      <c r="N1652">
        <v>0.52249999999999996</v>
      </c>
      <c r="O1652">
        <v>-0.2109</v>
      </c>
      <c r="P1652">
        <v>0.52180000000000004</v>
      </c>
      <c r="Q1652">
        <v>-0.31219999999999998</v>
      </c>
      <c r="R1652">
        <v>-7.7899999999999997E-2</v>
      </c>
      <c r="S1652">
        <v>1.6262000000000001</v>
      </c>
      <c r="T1652">
        <v>0.20880000000000001</v>
      </c>
      <c r="U1652">
        <v>1.1794</v>
      </c>
      <c r="V1652">
        <v>1.3552999999999999</v>
      </c>
      <c r="W1652">
        <v>0.6401</v>
      </c>
      <c r="X1652">
        <v>2.2946</v>
      </c>
      <c r="Y1652">
        <v>-0.54520000000000002</v>
      </c>
    </row>
    <row r="1653" spans="1:25" x14ac:dyDescent="0.2">
      <c r="A1653" t="s">
        <v>1674</v>
      </c>
      <c r="B1653" t="s">
        <v>7511</v>
      </c>
      <c r="C1653">
        <v>4.1000000000000002E-2</v>
      </c>
      <c r="D1653">
        <v>-0.3024</v>
      </c>
      <c r="E1653">
        <v>1.0282</v>
      </c>
      <c r="F1653">
        <v>1.5361</v>
      </c>
      <c r="G1653">
        <v>-0.34449999999999997</v>
      </c>
      <c r="H1653">
        <v>0.30020000000000002</v>
      </c>
      <c r="I1653">
        <v>1.0486</v>
      </c>
      <c r="J1653">
        <v>3.3037999999999998</v>
      </c>
      <c r="K1653">
        <v>3.4005000000000001</v>
      </c>
      <c r="L1653">
        <v>0.1454</v>
      </c>
      <c r="M1653">
        <v>1.7110000000000001</v>
      </c>
      <c r="N1653">
        <v>1.0692999999999999</v>
      </c>
      <c r="O1653">
        <v>3.5121000000000002</v>
      </c>
      <c r="P1653">
        <v>0.32919999999999999</v>
      </c>
      <c r="Q1653">
        <v>0.26869999999999999</v>
      </c>
      <c r="R1653">
        <v>0.25069999999999998</v>
      </c>
      <c r="S1653">
        <v>0.2006</v>
      </c>
      <c r="T1653">
        <v>-0.15679999999999999</v>
      </c>
      <c r="U1653">
        <v>0.12180000000000001</v>
      </c>
      <c r="V1653">
        <v>-0.20469999999999999</v>
      </c>
      <c r="W1653">
        <v>0.13189999999999999</v>
      </c>
      <c r="X1653">
        <v>-0.1111</v>
      </c>
      <c r="Y1653">
        <v>6.3917999999999999</v>
      </c>
    </row>
    <row r="1654" spans="1:25" x14ac:dyDescent="0.2">
      <c r="A1654" t="s">
        <v>1675</v>
      </c>
      <c r="B1654" t="s">
        <v>7512</v>
      </c>
      <c r="C1654">
        <v>0.73150000000000004</v>
      </c>
      <c r="D1654">
        <v>-0.11600000000000001</v>
      </c>
      <c r="E1654">
        <v>0.4768</v>
      </c>
      <c r="F1654">
        <v>-0.95420000000000005</v>
      </c>
      <c r="G1654">
        <v>0.27810000000000001</v>
      </c>
      <c r="H1654">
        <v>0.84389999999999998</v>
      </c>
      <c r="I1654">
        <v>0.54690000000000005</v>
      </c>
      <c r="J1654">
        <v>1.3982000000000001</v>
      </c>
      <c r="K1654">
        <v>0.31740000000000002</v>
      </c>
      <c r="L1654">
        <v>0.57299999999999995</v>
      </c>
      <c r="M1654">
        <v>0.96130000000000004</v>
      </c>
      <c r="N1654">
        <v>-5.33E-2</v>
      </c>
      <c r="O1654">
        <v>0.81240000000000001</v>
      </c>
      <c r="P1654">
        <v>0.37669999999999998</v>
      </c>
      <c r="Q1654">
        <v>-0.58740000000000003</v>
      </c>
      <c r="R1654">
        <v>-0.26479999999999998</v>
      </c>
      <c r="S1654">
        <v>0.81210000000000004</v>
      </c>
      <c r="T1654">
        <v>0.39900000000000002</v>
      </c>
      <c r="U1654">
        <v>0.80030000000000001</v>
      </c>
      <c r="V1654">
        <v>1.1693</v>
      </c>
      <c r="W1654">
        <v>-0.87090000000000001</v>
      </c>
      <c r="X1654">
        <v>1.2388999999999999</v>
      </c>
      <c r="Y1654">
        <v>-1.2966</v>
      </c>
    </row>
    <row r="1655" spans="1:25" x14ac:dyDescent="0.2">
      <c r="A1655" t="s">
        <v>1676</v>
      </c>
      <c r="B1655" t="s">
        <v>7513</v>
      </c>
      <c r="C1655">
        <v>-1.2251000000000001</v>
      </c>
      <c r="D1655">
        <v>0.3775</v>
      </c>
      <c r="E1655">
        <v>0.16650000000000001</v>
      </c>
      <c r="F1655">
        <v>-0.54879999999999995</v>
      </c>
      <c r="G1655">
        <v>-0.64390000000000003</v>
      </c>
      <c r="H1655">
        <v>-0.2681</v>
      </c>
      <c r="I1655">
        <v>1.4159999999999999</v>
      </c>
      <c r="J1655">
        <v>0.99670000000000003</v>
      </c>
      <c r="K1655">
        <v>0.73699999999999999</v>
      </c>
      <c r="L1655">
        <v>0.1993</v>
      </c>
      <c r="M1655">
        <v>0.83379999999999999</v>
      </c>
      <c r="N1655">
        <v>0.8669</v>
      </c>
      <c r="O1655">
        <v>0.19270000000000001</v>
      </c>
      <c r="P1655">
        <v>0.60640000000000005</v>
      </c>
      <c r="Q1655">
        <v>-0.56710000000000005</v>
      </c>
      <c r="R1655">
        <v>1.1831</v>
      </c>
      <c r="S1655">
        <v>-0.39360000000000001</v>
      </c>
      <c r="T1655">
        <v>-0.95730000000000004</v>
      </c>
      <c r="U1655">
        <v>0.26769999999999999</v>
      </c>
      <c r="V1655">
        <v>-0.63239999999999996</v>
      </c>
      <c r="W1655">
        <v>-3.1063000000000001</v>
      </c>
      <c r="X1655">
        <v>0.43340000000000001</v>
      </c>
      <c r="Y1655">
        <v>-1.5294000000000001</v>
      </c>
    </row>
    <row r="1656" spans="1:25" x14ac:dyDescent="0.2">
      <c r="A1656" t="s">
        <v>1677</v>
      </c>
      <c r="B1656" t="s">
        <v>7514</v>
      </c>
      <c r="C1656">
        <v>0.47149999999999997</v>
      </c>
      <c r="D1656">
        <v>3.5200000000000002E-2</v>
      </c>
      <c r="E1656">
        <v>-0.75639999999999996</v>
      </c>
      <c r="F1656">
        <v>-0.2369</v>
      </c>
      <c r="G1656">
        <v>0.40350000000000003</v>
      </c>
      <c r="H1656">
        <v>0.60560000000000003</v>
      </c>
      <c r="I1656">
        <v>0.25269999999999998</v>
      </c>
      <c r="J1656">
        <v>0.26669999999999999</v>
      </c>
      <c r="K1656">
        <v>-0.38500000000000001</v>
      </c>
      <c r="L1656">
        <v>0.45839999999999997</v>
      </c>
      <c r="M1656">
        <v>0.66500000000000004</v>
      </c>
      <c r="N1656">
        <v>-1.3299999999999999E-2</v>
      </c>
      <c r="O1656">
        <v>-7.51E-2</v>
      </c>
      <c r="P1656">
        <v>0.84209999999999996</v>
      </c>
      <c r="Q1656">
        <v>-9.4000000000000004E-3</v>
      </c>
      <c r="R1656">
        <v>-0.43</v>
      </c>
      <c r="S1656">
        <v>0.42399999999999999</v>
      </c>
      <c r="T1656">
        <v>0.432</v>
      </c>
      <c r="U1656">
        <v>0.65559999999999996</v>
      </c>
      <c r="V1656">
        <v>-0.38740000000000002</v>
      </c>
      <c r="W1656">
        <v>-1.1020000000000001</v>
      </c>
      <c r="X1656">
        <v>1.0470999999999999</v>
      </c>
      <c r="Y1656">
        <v>-1.0361</v>
      </c>
    </row>
    <row r="1657" spans="1:25" x14ac:dyDescent="0.2">
      <c r="A1657" t="s">
        <v>1678</v>
      </c>
      <c r="B1657" t="s">
        <v>7515</v>
      </c>
      <c r="C1657">
        <v>-0.40860000000000002</v>
      </c>
      <c r="D1657">
        <v>0.50539999999999996</v>
      </c>
      <c r="E1657">
        <v>-1.0147999999999999</v>
      </c>
      <c r="F1657">
        <v>-1.1714</v>
      </c>
      <c r="G1657">
        <v>-5.1000000000000004E-3</v>
      </c>
      <c r="H1657">
        <v>-1.3157000000000001</v>
      </c>
      <c r="I1657">
        <v>-1.0306</v>
      </c>
      <c r="J1657">
        <v>-2.1815000000000002</v>
      </c>
      <c r="K1657">
        <v>-1.6075999999999999</v>
      </c>
      <c r="L1657">
        <v>-0.38030000000000003</v>
      </c>
      <c r="M1657">
        <v>-1.278</v>
      </c>
      <c r="N1657">
        <v>-1.2968999999999999</v>
      </c>
      <c r="O1657">
        <v>-1.9450000000000001</v>
      </c>
      <c r="P1657">
        <v>-1.5042</v>
      </c>
      <c r="Q1657">
        <v>0.56840000000000002</v>
      </c>
      <c r="R1657">
        <v>-1.3694</v>
      </c>
      <c r="S1657">
        <v>0.26540000000000002</v>
      </c>
      <c r="T1657">
        <v>0.34839999999999999</v>
      </c>
      <c r="U1657">
        <v>-2.9620000000000002</v>
      </c>
      <c r="V1657">
        <v>-2.1751999999999998</v>
      </c>
      <c r="W1657">
        <v>-1.2146999999999999</v>
      </c>
      <c r="X1657">
        <v>-1.9764999999999999</v>
      </c>
      <c r="Y1657">
        <v>-0.86580000000000001</v>
      </c>
    </row>
    <row r="1658" spans="1:25" x14ac:dyDescent="0.2">
      <c r="A1658" t="s">
        <v>1679</v>
      </c>
      <c r="B1658" t="s">
        <v>7516</v>
      </c>
      <c r="C1658">
        <v>1.7678</v>
      </c>
      <c r="D1658">
        <v>0.70620000000000005</v>
      </c>
      <c r="E1658">
        <v>1.7753000000000001</v>
      </c>
      <c r="F1658">
        <v>2.6200000000000001E-2</v>
      </c>
      <c r="G1658">
        <v>1.6787000000000001</v>
      </c>
      <c r="H1658">
        <v>1.3120000000000001</v>
      </c>
      <c r="I1658">
        <v>1.2815000000000001</v>
      </c>
      <c r="J1658">
        <v>1.1921999999999999</v>
      </c>
      <c r="K1658">
        <v>0.9587</v>
      </c>
      <c r="L1658">
        <v>2.8188</v>
      </c>
      <c r="M1658">
        <v>1.6609</v>
      </c>
      <c r="N1658">
        <v>0.83509999999999995</v>
      </c>
      <c r="O1658">
        <v>0.85570000000000002</v>
      </c>
      <c r="P1658">
        <v>3.9E-2</v>
      </c>
      <c r="Q1658">
        <v>0.77490000000000003</v>
      </c>
      <c r="R1658">
        <v>-7.4899999999999994E-2</v>
      </c>
      <c r="S1658">
        <v>0.28249999999999997</v>
      </c>
      <c r="T1658">
        <v>0.2072</v>
      </c>
      <c r="U1658">
        <v>0.24199999999999999</v>
      </c>
      <c r="V1658">
        <v>1.2692000000000001</v>
      </c>
      <c r="W1658">
        <v>-0.45400000000000001</v>
      </c>
      <c r="X1658">
        <v>0.39539999999999997</v>
      </c>
      <c r="Y1658">
        <v>-0.44080000000000003</v>
      </c>
    </row>
    <row r="1659" spans="1:25" x14ac:dyDescent="0.2">
      <c r="A1659" t="s">
        <v>1680</v>
      </c>
      <c r="B1659" t="s">
        <v>7517</v>
      </c>
      <c r="C1659">
        <v>-2.0999999999999999E-3</v>
      </c>
      <c r="D1659">
        <v>-5.1200000000000002E-2</v>
      </c>
      <c r="E1659">
        <v>-0.54490000000000005</v>
      </c>
      <c r="F1659">
        <v>-0.217</v>
      </c>
      <c r="G1659">
        <v>-2.5999999999999999E-2</v>
      </c>
      <c r="H1659">
        <v>0.9778</v>
      </c>
      <c r="I1659">
        <v>4.6600000000000003E-2</v>
      </c>
      <c r="J1659">
        <v>-0.1943</v>
      </c>
      <c r="K1659">
        <v>1.3167</v>
      </c>
      <c r="L1659">
        <v>1.0506</v>
      </c>
      <c r="M1659">
        <v>0.24210000000000001</v>
      </c>
      <c r="N1659">
        <v>0.3236</v>
      </c>
      <c r="O1659">
        <v>-0.11169999999999999</v>
      </c>
      <c r="P1659">
        <v>-0.61450000000000005</v>
      </c>
      <c r="Q1659">
        <v>-0.37859999999999999</v>
      </c>
      <c r="R1659">
        <v>0.59350000000000003</v>
      </c>
      <c r="S1659">
        <v>-0.99470000000000003</v>
      </c>
      <c r="T1659">
        <v>-0.32169999999999999</v>
      </c>
      <c r="U1659">
        <v>0.18360000000000001</v>
      </c>
      <c r="V1659">
        <v>0.55589999999999995</v>
      </c>
      <c r="W1659">
        <v>-0.40839999999999999</v>
      </c>
      <c r="X1659">
        <v>-0.1961</v>
      </c>
      <c r="Y1659">
        <v>0.69950000000000001</v>
      </c>
    </row>
    <row r="1660" spans="1:25" x14ac:dyDescent="0.2">
      <c r="A1660" t="s">
        <v>1681</v>
      </c>
      <c r="B1660" t="s">
        <v>7518</v>
      </c>
      <c r="C1660">
        <v>-0.2828</v>
      </c>
      <c r="D1660">
        <v>-1.2286999999999999</v>
      </c>
      <c r="E1660">
        <v>-0.38140000000000002</v>
      </c>
      <c r="F1660">
        <v>0.38619999999999999</v>
      </c>
      <c r="G1660">
        <v>-0.15740000000000001</v>
      </c>
      <c r="H1660">
        <v>-0.73109999999999997</v>
      </c>
      <c r="I1660">
        <v>-0.87060000000000004</v>
      </c>
      <c r="J1660">
        <v>0.2777</v>
      </c>
      <c r="K1660">
        <v>0.52490000000000003</v>
      </c>
      <c r="L1660">
        <v>0.38290000000000002</v>
      </c>
      <c r="M1660">
        <v>1.0547</v>
      </c>
      <c r="N1660">
        <v>-1.1368</v>
      </c>
      <c r="O1660">
        <v>-0.38400000000000001</v>
      </c>
      <c r="P1660">
        <v>-0.1961</v>
      </c>
      <c r="Q1660">
        <v>-0.47810000000000002</v>
      </c>
      <c r="R1660">
        <v>-0.3417</v>
      </c>
      <c r="S1660">
        <v>-1.15E-2</v>
      </c>
      <c r="T1660">
        <v>-0.22969999999999999</v>
      </c>
      <c r="U1660">
        <v>-1.0232000000000001</v>
      </c>
      <c r="V1660">
        <v>-0.25580000000000003</v>
      </c>
      <c r="W1660">
        <v>-0.20949999999999999</v>
      </c>
      <c r="X1660">
        <v>0.69220000000000004</v>
      </c>
      <c r="Y1660">
        <v>8.5699999999999998E-2</v>
      </c>
    </row>
    <row r="1661" spans="1:25" x14ac:dyDescent="0.2">
      <c r="A1661" t="s">
        <v>1682</v>
      </c>
      <c r="B1661" t="s">
        <v>7519</v>
      </c>
      <c r="C1661">
        <v>0.56440000000000001</v>
      </c>
      <c r="D1661">
        <v>1.3369</v>
      </c>
      <c r="E1661">
        <v>1.663</v>
      </c>
      <c r="F1661">
        <v>0.34539999999999998</v>
      </c>
      <c r="G1661">
        <v>1.3945000000000001</v>
      </c>
      <c r="H1661">
        <v>0.8952</v>
      </c>
      <c r="I1661">
        <v>1.4016999999999999</v>
      </c>
      <c r="J1661">
        <v>0.96760000000000002</v>
      </c>
      <c r="K1661">
        <v>-5.0700000000000002E-2</v>
      </c>
      <c r="L1661">
        <v>0.32200000000000001</v>
      </c>
      <c r="M1661">
        <v>0.46650000000000003</v>
      </c>
      <c r="N1661">
        <v>0.78810000000000002</v>
      </c>
      <c r="O1661">
        <v>0.39429999999999998</v>
      </c>
      <c r="P1661">
        <v>-1.3580000000000001</v>
      </c>
      <c r="Q1661">
        <v>0.8014</v>
      </c>
      <c r="R1661">
        <v>0.46810000000000002</v>
      </c>
      <c r="S1661">
        <v>-2.8199999999999999E-2</v>
      </c>
      <c r="T1661">
        <v>0.46820000000000001</v>
      </c>
      <c r="U1661">
        <v>-2.1181999999999999</v>
      </c>
      <c r="V1661">
        <v>-1.7629999999999999</v>
      </c>
      <c r="W1661">
        <v>-1.6860999999999999</v>
      </c>
      <c r="X1661">
        <v>1.7049000000000001</v>
      </c>
      <c r="Y1661">
        <v>-5.5399999999999998E-2</v>
      </c>
    </row>
    <row r="1662" spans="1:25" x14ac:dyDescent="0.2">
      <c r="A1662" t="s">
        <v>1683</v>
      </c>
      <c r="B1662" t="s">
        <v>7520</v>
      </c>
      <c r="C1662">
        <v>1.0206999999999999</v>
      </c>
      <c r="D1662">
        <v>3.6989000000000001</v>
      </c>
      <c r="E1662">
        <v>1.0097</v>
      </c>
      <c r="F1662">
        <v>0.42509999999999998</v>
      </c>
      <c r="G1662">
        <v>0.84150000000000003</v>
      </c>
      <c r="H1662">
        <v>0.54949999999999999</v>
      </c>
      <c r="I1662">
        <v>2.9083000000000001</v>
      </c>
      <c r="J1662">
        <v>1.8368</v>
      </c>
      <c r="K1662">
        <v>1.3651</v>
      </c>
      <c r="L1662">
        <v>1.3688</v>
      </c>
      <c r="M1662">
        <v>0.76359999999999995</v>
      </c>
      <c r="N1662">
        <v>1.4692000000000001</v>
      </c>
      <c r="O1662">
        <v>0.9546</v>
      </c>
      <c r="P1662">
        <v>1.4301999999999999</v>
      </c>
      <c r="Q1662">
        <v>-0.16400000000000001</v>
      </c>
      <c r="R1662">
        <v>-2.3605</v>
      </c>
      <c r="S1662">
        <v>2.0619999999999998</v>
      </c>
      <c r="T1662">
        <v>-0.35870000000000002</v>
      </c>
      <c r="U1662">
        <v>0.95499999999999996</v>
      </c>
      <c r="V1662">
        <v>-0.13850000000000001</v>
      </c>
      <c r="W1662">
        <v>-0.82430000000000003</v>
      </c>
      <c r="X1662">
        <v>1.6646000000000001</v>
      </c>
      <c r="Y1662">
        <v>1.0406</v>
      </c>
    </row>
    <row r="1663" spans="1:25" x14ac:dyDescent="0.2">
      <c r="A1663" t="s">
        <v>1684</v>
      </c>
      <c r="B1663" t="s">
        <v>7521</v>
      </c>
      <c r="C1663">
        <v>0.57330000000000003</v>
      </c>
      <c r="D1663">
        <v>-1.0649999999999999</v>
      </c>
      <c r="E1663">
        <v>-0.30530000000000002</v>
      </c>
      <c r="F1663">
        <v>-0.79620000000000002</v>
      </c>
      <c r="G1663">
        <v>0.82550000000000001</v>
      </c>
      <c r="H1663">
        <v>0.35539999999999999</v>
      </c>
      <c r="I1663">
        <v>0.15670000000000001</v>
      </c>
      <c r="J1663">
        <v>-0.64939999999999998</v>
      </c>
      <c r="K1663">
        <v>-1.1345000000000001</v>
      </c>
      <c r="L1663">
        <v>0.59789999999999999</v>
      </c>
      <c r="M1663">
        <v>0.22720000000000001</v>
      </c>
      <c r="N1663">
        <v>-0.15629999999999999</v>
      </c>
      <c r="O1663">
        <v>9.0899999999999995E-2</v>
      </c>
      <c r="P1663">
        <v>-0.25950000000000001</v>
      </c>
      <c r="Q1663">
        <v>1.2411000000000001</v>
      </c>
      <c r="R1663">
        <v>0.35299999999999998</v>
      </c>
      <c r="S1663">
        <v>0.52400000000000002</v>
      </c>
      <c r="T1663">
        <v>-1.3686</v>
      </c>
      <c r="U1663">
        <v>0.2727</v>
      </c>
      <c r="V1663">
        <v>0.29360000000000003</v>
      </c>
      <c r="W1663">
        <v>-0.35709999999999997</v>
      </c>
      <c r="X1663">
        <v>-0.23930000000000001</v>
      </c>
      <c r="Y1663">
        <v>-1.0723</v>
      </c>
    </row>
    <row r="1664" spans="1:25" x14ac:dyDescent="0.2">
      <c r="A1664" t="s">
        <v>1685</v>
      </c>
      <c r="B1664" t="s">
        <v>7522</v>
      </c>
      <c r="C1664">
        <v>5.7000000000000002E-2</v>
      </c>
      <c r="D1664">
        <v>-0.7893</v>
      </c>
      <c r="E1664">
        <v>-0.34160000000000001</v>
      </c>
      <c r="F1664">
        <v>-0.34410000000000002</v>
      </c>
      <c r="G1664">
        <v>-0.38200000000000001</v>
      </c>
      <c r="H1664">
        <v>-0.8599</v>
      </c>
      <c r="I1664">
        <v>-0.89590000000000003</v>
      </c>
      <c r="J1664">
        <v>0.88019999999999998</v>
      </c>
      <c r="K1664">
        <v>-0.34300000000000003</v>
      </c>
      <c r="L1664">
        <v>-0.94550000000000001</v>
      </c>
      <c r="M1664">
        <v>-0.24990000000000001</v>
      </c>
      <c r="N1664">
        <v>-0.38829999999999998</v>
      </c>
      <c r="O1664">
        <v>0.28499999999999998</v>
      </c>
      <c r="P1664">
        <v>-0.16589999999999999</v>
      </c>
      <c r="Q1664">
        <v>0.56000000000000005</v>
      </c>
      <c r="R1664">
        <v>-0.23100000000000001</v>
      </c>
      <c r="S1664">
        <v>0.41610000000000003</v>
      </c>
      <c r="T1664">
        <v>-0.18659999999999999</v>
      </c>
      <c r="U1664">
        <v>1.0474000000000001</v>
      </c>
      <c r="V1664">
        <v>1.2396</v>
      </c>
      <c r="W1664">
        <v>-0.81200000000000006</v>
      </c>
      <c r="X1664">
        <v>0.64859999999999995</v>
      </c>
      <c r="Y1664">
        <v>-0.14180000000000001</v>
      </c>
    </row>
    <row r="1665" spans="1:25" x14ac:dyDescent="0.2">
      <c r="A1665" t="s">
        <v>1686</v>
      </c>
      <c r="B1665" t="s">
        <v>7523</v>
      </c>
      <c r="C1665">
        <v>1.9211</v>
      </c>
      <c r="D1665">
        <v>0.6341</v>
      </c>
      <c r="E1665">
        <v>1.5386</v>
      </c>
      <c r="F1665">
        <v>0.44090000000000001</v>
      </c>
      <c r="G1665">
        <v>1.1654</v>
      </c>
      <c r="H1665">
        <v>0.10199999999999999</v>
      </c>
      <c r="I1665">
        <v>1.2615000000000001</v>
      </c>
      <c r="J1665">
        <v>1.9039999999999999</v>
      </c>
      <c r="K1665">
        <v>0.215</v>
      </c>
      <c r="L1665">
        <v>0.81469999999999998</v>
      </c>
      <c r="M1665">
        <v>0.34260000000000002</v>
      </c>
      <c r="N1665">
        <v>1.2882</v>
      </c>
      <c r="O1665">
        <v>0.81230000000000002</v>
      </c>
      <c r="P1665">
        <v>-0.96260000000000001</v>
      </c>
      <c r="Q1665">
        <v>0.38300000000000001</v>
      </c>
      <c r="R1665">
        <v>-1.8521000000000001</v>
      </c>
      <c r="S1665">
        <v>1.6123000000000001</v>
      </c>
      <c r="T1665">
        <v>-0.37690000000000001</v>
      </c>
      <c r="U1665">
        <v>-1.4467000000000001</v>
      </c>
      <c r="V1665">
        <v>-0.70640000000000003</v>
      </c>
      <c r="W1665">
        <v>-2.0831</v>
      </c>
      <c r="X1665">
        <v>0.69530000000000003</v>
      </c>
      <c r="Y1665">
        <v>-0.6875</v>
      </c>
    </row>
    <row r="1666" spans="1:25" x14ac:dyDescent="0.2">
      <c r="A1666" t="s">
        <v>1687</v>
      </c>
      <c r="B1666" t="s">
        <v>7524</v>
      </c>
      <c r="C1666">
        <v>-0.17369999999999999</v>
      </c>
      <c r="D1666">
        <v>1.3338000000000001</v>
      </c>
      <c r="E1666">
        <v>0.28039999999999998</v>
      </c>
      <c r="F1666">
        <v>1.4449000000000001</v>
      </c>
      <c r="G1666">
        <v>-1.5922000000000001</v>
      </c>
      <c r="H1666">
        <v>0.74950000000000006</v>
      </c>
      <c r="I1666">
        <v>1.3631</v>
      </c>
      <c r="J1666">
        <v>1.7934000000000001</v>
      </c>
      <c r="K1666">
        <v>0.99490000000000001</v>
      </c>
      <c r="L1666">
        <v>1.0963000000000001</v>
      </c>
      <c r="M1666">
        <v>1.1241000000000001</v>
      </c>
      <c r="N1666">
        <v>1.1935</v>
      </c>
      <c r="O1666">
        <v>2.1476000000000002</v>
      </c>
      <c r="P1666">
        <v>-0.23119999999999999</v>
      </c>
      <c r="Q1666">
        <v>0.80210000000000004</v>
      </c>
      <c r="R1666">
        <v>0.7732</v>
      </c>
      <c r="S1666">
        <v>1.0744</v>
      </c>
      <c r="T1666">
        <v>-2.1638999999999999</v>
      </c>
      <c r="U1666">
        <v>0.34429999999999999</v>
      </c>
      <c r="V1666">
        <v>-0.16320000000000001</v>
      </c>
      <c r="W1666">
        <v>1.7687999999999999</v>
      </c>
      <c r="X1666">
        <v>0.16669999999999999</v>
      </c>
      <c r="Y1666">
        <v>0.1024</v>
      </c>
    </row>
    <row r="1667" spans="1:25" x14ac:dyDescent="0.2">
      <c r="A1667" t="s">
        <v>1688</v>
      </c>
      <c r="B1667" t="s">
        <v>7525</v>
      </c>
      <c r="C1667">
        <v>-0.73060000000000003</v>
      </c>
      <c r="D1667">
        <v>-1.8041</v>
      </c>
      <c r="E1667">
        <v>-0.65310000000000001</v>
      </c>
      <c r="F1667">
        <v>-1.34</v>
      </c>
      <c r="G1667">
        <v>-1.8305</v>
      </c>
      <c r="H1667">
        <v>-1.7975000000000001</v>
      </c>
      <c r="I1667">
        <v>-1.7864</v>
      </c>
      <c r="J1667">
        <v>-0.47589999999999999</v>
      </c>
      <c r="K1667">
        <v>-2.3426</v>
      </c>
      <c r="L1667">
        <v>-1.5273000000000001</v>
      </c>
      <c r="M1667">
        <v>-0.75390000000000001</v>
      </c>
      <c r="N1667">
        <v>-1.2424999999999999</v>
      </c>
      <c r="O1667">
        <v>-0.33810000000000001</v>
      </c>
      <c r="P1667">
        <v>0.61550000000000005</v>
      </c>
      <c r="Q1667">
        <v>0.72360000000000002</v>
      </c>
      <c r="R1667">
        <v>-0.71189999999999998</v>
      </c>
      <c r="S1667">
        <v>1.2339</v>
      </c>
      <c r="T1667">
        <v>-2.8788</v>
      </c>
      <c r="U1667">
        <v>5.91E-2</v>
      </c>
      <c r="V1667">
        <v>-0.37859999999999999</v>
      </c>
      <c r="W1667">
        <v>-0.62670000000000003</v>
      </c>
      <c r="X1667">
        <v>0.24210000000000001</v>
      </c>
      <c r="Y1667">
        <v>-3.5177</v>
      </c>
    </row>
    <row r="1668" spans="1:25" x14ac:dyDescent="0.2">
      <c r="A1668" t="s">
        <v>1689</v>
      </c>
      <c r="B1668" t="s">
        <v>7526</v>
      </c>
      <c r="C1668">
        <v>0.1421</v>
      </c>
      <c r="D1668">
        <v>1.2829999999999999</v>
      </c>
      <c r="E1668">
        <v>-0.54400000000000004</v>
      </c>
      <c r="F1668">
        <v>-0.61939999999999995</v>
      </c>
      <c r="G1668">
        <v>1.3210999999999999</v>
      </c>
      <c r="H1668">
        <v>2.6701000000000001</v>
      </c>
      <c r="I1668">
        <v>2.4538000000000002</v>
      </c>
      <c r="J1668">
        <v>0.62760000000000005</v>
      </c>
      <c r="K1668">
        <v>8.8400000000000006E-2</v>
      </c>
      <c r="L1668">
        <v>2.2978999999999998</v>
      </c>
      <c r="M1668">
        <v>2.2225999999999999</v>
      </c>
      <c r="N1668">
        <v>2.7658</v>
      </c>
      <c r="O1668">
        <v>0.38779999999999998</v>
      </c>
      <c r="P1668">
        <v>-0.80859999999999999</v>
      </c>
      <c r="Q1668">
        <v>-0.83830000000000005</v>
      </c>
      <c r="R1668">
        <v>-0.64649999999999996</v>
      </c>
      <c r="S1668">
        <v>1.4413</v>
      </c>
      <c r="T1668">
        <v>0.49809999999999999</v>
      </c>
      <c r="U1668">
        <v>-1.6395</v>
      </c>
      <c r="V1668">
        <v>-0.24579999999999999</v>
      </c>
      <c r="W1668">
        <v>-1.1953</v>
      </c>
      <c r="X1668">
        <v>0.59809999999999997</v>
      </c>
      <c r="Y1668">
        <v>0.17630000000000001</v>
      </c>
    </row>
    <row r="1669" spans="1:25" x14ac:dyDescent="0.2">
      <c r="A1669" t="s">
        <v>1690</v>
      </c>
      <c r="B1669" t="s">
        <v>7527</v>
      </c>
      <c r="C1669">
        <v>-1.5978000000000001</v>
      </c>
      <c r="D1669">
        <v>-1.3474999999999999</v>
      </c>
      <c r="E1669">
        <v>-1.3042</v>
      </c>
      <c r="F1669">
        <v>-0.62690000000000001</v>
      </c>
      <c r="G1669">
        <v>-1.8317000000000001</v>
      </c>
      <c r="H1669">
        <v>-1.4742</v>
      </c>
      <c r="I1669">
        <v>-0.37380000000000002</v>
      </c>
      <c r="J1669">
        <v>-1.4027000000000001</v>
      </c>
      <c r="K1669">
        <v>1.4746999999999999</v>
      </c>
      <c r="L1669">
        <v>-2.9125999999999999</v>
      </c>
      <c r="M1669">
        <v>-1.0731999999999999</v>
      </c>
      <c r="N1669">
        <v>-0.44829999999999998</v>
      </c>
      <c r="O1669">
        <v>-1.0452999999999999</v>
      </c>
      <c r="P1669">
        <v>-2.6160000000000001</v>
      </c>
      <c r="Q1669">
        <v>1.0192000000000001</v>
      </c>
      <c r="R1669">
        <v>1.8552999999999999</v>
      </c>
      <c r="S1669">
        <v>-4.4699999999999997E-2</v>
      </c>
      <c r="T1669">
        <v>2.5874999999999999</v>
      </c>
      <c r="U1669">
        <v>-1.2347999999999999</v>
      </c>
      <c r="V1669">
        <v>0.2165</v>
      </c>
      <c r="W1669">
        <v>1.1718</v>
      </c>
      <c r="X1669">
        <v>-0.41320000000000001</v>
      </c>
      <c r="Y1669">
        <v>9.5017999999999994</v>
      </c>
    </row>
    <row r="1670" spans="1:25" x14ac:dyDescent="0.2">
      <c r="A1670" t="s">
        <v>1691</v>
      </c>
      <c r="B1670" t="s">
        <v>7528</v>
      </c>
      <c r="C1670">
        <v>1.1884999999999999</v>
      </c>
      <c r="D1670">
        <v>-0.43830000000000002</v>
      </c>
      <c r="E1670">
        <v>-3.3247</v>
      </c>
      <c r="F1670">
        <v>-1.3544</v>
      </c>
      <c r="G1670">
        <v>1.056</v>
      </c>
      <c r="H1670">
        <v>2.7418999999999998</v>
      </c>
      <c r="I1670">
        <v>0.12640000000000001</v>
      </c>
      <c r="J1670">
        <v>-0.3372</v>
      </c>
      <c r="K1670">
        <v>0.64019999999999999</v>
      </c>
      <c r="L1670">
        <v>2.3565999999999998</v>
      </c>
      <c r="M1670">
        <v>2.7320000000000002</v>
      </c>
      <c r="N1670">
        <v>-0.44019999999999998</v>
      </c>
      <c r="O1670">
        <v>-2.07E-2</v>
      </c>
      <c r="P1670">
        <v>-0.183</v>
      </c>
      <c r="Q1670">
        <v>-0.67020000000000002</v>
      </c>
      <c r="R1670">
        <v>0.87960000000000005</v>
      </c>
      <c r="S1670">
        <v>-0.58550000000000002</v>
      </c>
      <c r="T1670">
        <v>-0.1285</v>
      </c>
      <c r="U1670">
        <v>0.2472</v>
      </c>
      <c r="V1670">
        <v>-0.8518</v>
      </c>
      <c r="W1670">
        <v>1.4193</v>
      </c>
      <c r="X1670">
        <v>-5.7500000000000002E-2</v>
      </c>
      <c r="Y1670">
        <v>2.1435</v>
      </c>
    </row>
    <row r="1671" spans="1:25" x14ac:dyDescent="0.2">
      <c r="A1671" t="s">
        <v>1692</v>
      </c>
      <c r="B1671" t="s">
        <v>7529</v>
      </c>
      <c r="C1671">
        <v>-7.7399999999999997E-2</v>
      </c>
      <c r="D1671">
        <v>0.53290000000000004</v>
      </c>
      <c r="E1671">
        <v>0.76029999999999998</v>
      </c>
      <c r="F1671">
        <v>1.0868</v>
      </c>
      <c r="G1671">
        <v>0.1507</v>
      </c>
      <c r="H1671">
        <v>1.0471999999999999</v>
      </c>
      <c r="I1671">
        <v>0.436</v>
      </c>
      <c r="J1671">
        <v>-1.9300000000000001E-2</v>
      </c>
      <c r="K1671">
        <v>1.6308</v>
      </c>
      <c r="L1671">
        <v>-0.29239999999999999</v>
      </c>
      <c r="M1671">
        <v>1.8049999999999999</v>
      </c>
      <c r="N1671">
        <v>1.3376999999999999</v>
      </c>
      <c r="O1671">
        <v>0.69869999999999999</v>
      </c>
      <c r="P1671">
        <v>-0.50329999999999997</v>
      </c>
      <c r="Q1671">
        <v>-0.53</v>
      </c>
      <c r="R1671">
        <v>-1.0218</v>
      </c>
      <c r="S1671">
        <v>-0.55310000000000004</v>
      </c>
      <c r="T1671">
        <v>1.0506</v>
      </c>
      <c r="U1671">
        <v>1.8823000000000001</v>
      </c>
      <c r="V1671">
        <v>1.9128000000000001</v>
      </c>
      <c r="W1671">
        <v>0.70369999999999999</v>
      </c>
      <c r="X1671">
        <v>-1.3903000000000001</v>
      </c>
      <c r="Y1671">
        <v>1.6109</v>
      </c>
    </row>
    <row r="1672" spans="1:25" x14ac:dyDescent="0.2">
      <c r="A1672" t="s">
        <v>1693</v>
      </c>
      <c r="B1672" t="s">
        <v>7530</v>
      </c>
      <c r="C1672">
        <v>2.7282000000000002</v>
      </c>
      <c r="D1672">
        <v>4.1338999999999997</v>
      </c>
      <c r="E1672">
        <v>3.0413999999999999</v>
      </c>
      <c r="F1672">
        <v>-1.6094999999999999</v>
      </c>
      <c r="G1672">
        <v>1.8893</v>
      </c>
      <c r="H1672">
        <v>1.7121</v>
      </c>
      <c r="I1672">
        <v>3.3881999999999999</v>
      </c>
      <c r="J1672">
        <v>1.1803999999999999</v>
      </c>
      <c r="K1672">
        <v>2.4281999999999999</v>
      </c>
      <c r="L1672">
        <v>0.2082</v>
      </c>
      <c r="M1672">
        <v>1.2625</v>
      </c>
      <c r="N1672">
        <v>0.96779999999999999</v>
      </c>
      <c r="O1672">
        <v>0.53069999999999995</v>
      </c>
      <c r="P1672">
        <v>-1.4527000000000001</v>
      </c>
      <c r="Q1672">
        <v>0.32700000000000001</v>
      </c>
      <c r="R1672">
        <v>-0.66759999999999997</v>
      </c>
      <c r="S1672">
        <v>-2.0642</v>
      </c>
      <c r="T1672">
        <v>2.6924999999999999</v>
      </c>
      <c r="U1672">
        <v>-0.31869999999999998</v>
      </c>
      <c r="V1672">
        <v>-0.32379999999999998</v>
      </c>
      <c r="W1672">
        <v>0.75429999999999997</v>
      </c>
      <c r="X1672">
        <v>0.59660000000000002</v>
      </c>
      <c r="Y1672">
        <v>-2.4510000000000001</v>
      </c>
    </row>
    <row r="1673" spans="1:25" x14ac:dyDescent="0.2">
      <c r="A1673" t="s">
        <v>1694</v>
      </c>
      <c r="B1673" t="s">
        <v>7531</v>
      </c>
      <c r="C1673">
        <v>-1.0680000000000001</v>
      </c>
      <c r="D1673">
        <v>-0.55689999999999995</v>
      </c>
      <c r="E1673">
        <v>-0.79320000000000002</v>
      </c>
      <c r="F1673">
        <v>0.64880000000000004</v>
      </c>
      <c r="G1673">
        <v>-0.63119999999999998</v>
      </c>
      <c r="H1673">
        <v>-0.95169999999999999</v>
      </c>
      <c r="I1673">
        <v>-1.8573</v>
      </c>
      <c r="J1673">
        <v>-0.95250000000000001</v>
      </c>
      <c r="K1673">
        <v>-0.2261</v>
      </c>
      <c r="L1673">
        <v>-0.42720000000000002</v>
      </c>
      <c r="M1673">
        <v>-0.90839999999999999</v>
      </c>
      <c r="N1673">
        <v>-1.1754</v>
      </c>
      <c r="O1673">
        <v>-1.0032000000000001</v>
      </c>
      <c r="P1673">
        <v>2.5171000000000001</v>
      </c>
      <c r="Q1673">
        <v>-0.14080000000000001</v>
      </c>
      <c r="R1673">
        <v>0.78639999999999999</v>
      </c>
      <c r="S1673">
        <v>-1.2781</v>
      </c>
      <c r="T1673">
        <v>-1.0404</v>
      </c>
      <c r="U1673">
        <v>-0.79690000000000005</v>
      </c>
      <c r="V1673">
        <v>-0.17269999999999999</v>
      </c>
      <c r="W1673">
        <v>1.5266</v>
      </c>
      <c r="X1673">
        <v>-0.65469999999999995</v>
      </c>
      <c r="Y1673">
        <v>0.66659999999999997</v>
      </c>
    </row>
    <row r="1674" spans="1:25" x14ac:dyDescent="0.2">
      <c r="A1674" t="s">
        <v>1695</v>
      </c>
      <c r="B1674" t="s">
        <v>7532</v>
      </c>
      <c r="C1674">
        <v>0.25290000000000001</v>
      </c>
      <c r="D1674">
        <v>-0.80459999999999998</v>
      </c>
      <c r="E1674">
        <v>-0.71409999999999996</v>
      </c>
      <c r="F1674">
        <v>0.80730000000000002</v>
      </c>
      <c r="G1674">
        <v>-1.5113000000000001</v>
      </c>
      <c r="H1674">
        <v>0.37119999999999997</v>
      </c>
      <c r="I1674">
        <v>-1.0535000000000001</v>
      </c>
      <c r="J1674">
        <v>-0.64349999999999996</v>
      </c>
      <c r="K1674">
        <v>-1.0895999999999999</v>
      </c>
      <c r="L1674">
        <v>-0.62739999999999996</v>
      </c>
      <c r="M1674">
        <v>-1.4852000000000001</v>
      </c>
      <c r="N1674">
        <v>-1.3421000000000001</v>
      </c>
      <c r="O1674">
        <v>-0.83499999999999996</v>
      </c>
      <c r="P1674">
        <v>1.044</v>
      </c>
      <c r="Q1674">
        <v>1.2111000000000001</v>
      </c>
      <c r="R1674">
        <v>1.6011</v>
      </c>
      <c r="S1674">
        <v>1.6561999999999999</v>
      </c>
      <c r="T1674">
        <v>0.96409999999999996</v>
      </c>
      <c r="U1674">
        <v>1.3035000000000001</v>
      </c>
      <c r="V1674">
        <v>1.4144000000000001</v>
      </c>
      <c r="W1674">
        <v>0.94799999999999995</v>
      </c>
      <c r="X1674">
        <v>0.91139999999999999</v>
      </c>
      <c r="Y1674">
        <v>1.9088000000000001</v>
      </c>
    </row>
    <row r="1675" spans="1:25" x14ac:dyDescent="0.2">
      <c r="A1675" t="s">
        <v>1696</v>
      </c>
      <c r="B1675" t="s">
        <v>7533</v>
      </c>
      <c r="C1675">
        <v>-0.9748</v>
      </c>
      <c r="D1675">
        <v>0.55179999999999996</v>
      </c>
      <c r="E1675">
        <v>9.1600000000000001E-2</v>
      </c>
      <c r="F1675">
        <v>2.4228999999999998</v>
      </c>
      <c r="G1675">
        <v>-0.50280000000000002</v>
      </c>
      <c r="H1675">
        <v>-0.18160000000000001</v>
      </c>
      <c r="I1675">
        <v>0.33610000000000001</v>
      </c>
      <c r="J1675">
        <v>1.3337000000000001</v>
      </c>
      <c r="K1675">
        <v>1.9794</v>
      </c>
      <c r="L1675">
        <v>-0.47899999999999998</v>
      </c>
      <c r="M1675">
        <v>0.51739999999999997</v>
      </c>
      <c r="N1675">
        <v>0.54649999999999999</v>
      </c>
      <c r="O1675">
        <v>1.5379</v>
      </c>
      <c r="P1675">
        <v>-0.12189999999999999</v>
      </c>
      <c r="Q1675">
        <v>0.25280000000000002</v>
      </c>
      <c r="R1675">
        <v>0.20749999999999999</v>
      </c>
      <c r="S1675">
        <v>2.87E-2</v>
      </c>
      <c r="T1675">
        <v>0.27589999999999998</v>
      </c>
      <c r="U1675">
        <v>-0.80410000000000004</v>
      </c>
      <c r="V1675">
        <v>-0.95850000000000002</v>
      </c>
      <c r="W1675">
        <v>1.9213</v>
      </c>
      <c r="X1675">
        <v>-0.17219999999999999</v>
      </c>
      <c r="Y1675">
        <v>3.2046000000000001</v>
      </c>
    </row>
    <row r="1676" spans="1:25" x14ac:dyDescent="0.2">
      <c r="A1676" t="s">
        <v>1697</v>
      </c>
      <c r="B1676" t="s">
        <v>7534</v>
      </c>
      <c r="C1676">
        <v>0.23580000000000001</v>
      </c>
      <c r="D1676">
        <v>-0.93830000000000002</v>
      </c>
      <c r="E1676">
        <v>-0.7631</v>
      </c>
      <c r="F1676">
        <v>-0.56000000000000005</v>
      </c>
      <c r="G1676">
        <v>-0.84230000000000005</v>
      </c>
      <c r="H1676">
        <v>-0.44319999999999998</v>
      </c>
      <c r="I1676">
        <v>-0.70650000000000002</v>
      </c>
      <c r="J1676">
        <v>-0.86980000000000002</v>
      </c>
      <c r="K1676">
        <v>-2.5347</v>
      </c>
      <c r="L1676">
        <v>-1.1479999999999999</v>
      </c>
      <c r="M1676">
        <v>-1.0293000000000001</v>
      </c>
      <c r="N1676">
        <v>-0.89339999999999997</v>
      </c>
      <c r="O1676">
        <v>-1.4118999999999999</v>
      </c>
      <c r="P1676">
        <v>-0.43580000000000002</v>
      </c>
      <c r="Q1676">
        <v>0.34749999999999998</v>
      </c>
      <c r="R1676">
        <v>0.18490000000000001</v>
      </c>
      <c r="S1676">
        <v>0.99319999999999997</v>
      </c>
      <c r="T1676">
        <v>2.0043000000000002</v>
      </c>
      <c r="U1676">
        <v>-0.57689999999999997</v>
      </c>
      <c r="V1676">
        <v>0.21890000000000001</v>
      </c>
      <c r="W1676">
        <v>-0.98309999999999997</v>
      </c>
      <c r="X1676">
        <v>-0.2858</v>
      </c>
      <c r="Y1676">
        <v>1.0609999999999999</v>
      </c>
    </row>
    <row r="1677" spans="1:25" x14ac:dyDescent="0.2">
      <c r="A1677" t="s">
        <v>1698</v>
      </c>
      <c r="B1677" t="s">
        <v>7535</v>
      </c>
      <c r="C1677">
        <v>-1.6828000000000001</v>
      </c>
      <c r="D1677">
        <v>9.0399999999999994E-2</v>
      </c>
      <c r="E1677">
        <v>0.46479999999999999</v>
      </c>
      <c r="F1677">
        <v>-0.27829999999999999</v>
      </c>
      <c r="G1677">
        <v>0.55110000000000003</v>
      </c>
      <c r="H1677">
        <v>-0.65469999999999995</v>
      </c>
      <c r="I1677">
        <v>-2.1499999999999998E-2</v>
      </c>
      <c r="J1677">
        <v>0.38919999999999999</v>
      </c>
      <c r="K1677">
        <v>-0.23619999999999999</v>
      </c>
      <c r="L1677">
        <v>-0.47439999999999999</v>
      </c>
      <c r="M1677">
        <v>-0.70169999999999999</v>
      </c>
      <c r="N1677">
        <v>0.32919999999999999</v>
      </c>
      <c r="O1677">
        <v>-0.43840000000000001</v>
      </c>
      <c r="P1677">
        <v>1.1651</v>
      </c>
      <c r="Q1677">
        <v>-0.77600000000000002</v>
      </c>
      <c r="R1677">
        <v>0.5534</v>
      </c>
      <c r="S1677">
        <v>1.1055999999999999</v>
      </c>
      <c r="T1677">
        <v>-0.17199999999999999</v>
      </c>
      <c r="U1677">
        <v>1.1418999999999999</v>
      </c>
      <c r="V1677">
        <v>-0.75139999999999996</v>
      </c>
      <c r="W1677">
        <v>0.26939999999999997</v>
      </c>
      <c r="X1677">
        <v>-0.79330000000000001</v>
      </c>
      <c r="Y1677">
        <v>0.1288</v>
      </c>
    </row>
    <row r="1678" spans="1:25" x14ac:dyDescent="0.2">
      <c r="A1678" t="s">
        <v>1699</v>
      </c>
      <c r="B1678" t="s">
        <v>7536</v>
      </c>
      <c r="C1678">
        <v>1.5847</v>
      </c>
      <c r="D1678">
        <v>0.38729999999999998</v>
      </c>
      <c r="E1678">
        <v>4.2999999999999997E-2</v>
      </c>
      <c r="F1678">
        <v>-0.12740000000000001</v>
      </c>
      <c r="G1678">
        <v>1.4947999999999999</v>
      </c>
      <c r="H1678">
        <v>2.6720000000000002</v>
      </c>
      <c r="I1678">
        <v>-1.2614000000000001</v>
      </c>
      <c r="J1678">
        <v>-0.74239999999999995</v>
      </c>
      <c r="K1678">
        <v>0.19919999999999999</v>
      </c>
      <c r="L1678">
        <v>0.1082</v>
      </c>
      <c r="M1678">
        <v>3.9199999999999999E-2</v>
      </c>
      <c r="N1678">
        <v>-0.2051</v>
      </c>
      <c r="O1678">
        <v>-0.66190000000000004</v>
      </c>
      <c r="P1678">
        <v>-0.75900000000000001</v>
      </c>
      <c r="Q1678">
        <v>-0.50770000000000004</v>
      </c>
      <c r="R1678">
        <v>4.02E-2</v>
      </c>
      <c r="S1678">
        <v>0.13220000000000001</v>
      </c>
      <c r="T1678">
        <v>-4.2599999999999999E-2</v>
      </c>
      <c r="U1678">
        <v>1.1980999999999999</v>
      </c>
      <c r="V1678">
        <v>-3.9800000000000002E-2</v>
      </c>
      <c r="W1678">
        <v>-0.14660000000000001</v>
      </c>
      <c r="X1678">
        <v>4.1500000000000002E-2</v>
      </c>
      <c r="Y1678">
        <v>0.51060000000000005</v>
      </c>
    </row>
    <row r="1679" spans="1:25" x14ac:dyDescent="0.2">
      <c r="A1679" t="s">
        <v>1700</v>
      </c>
      <c r="B1679" t="s">
        <v>7537</v>
      </c>
      <c r="C1679">
        <v>-1.3148</v>
      </c>
      <c r="D1679">
        <v>0.14130000000000001</v>
      </c>
      <c r="E1679">
        <v>-0.3972</v>
      </c>
      <c r="F1679">
        <v>-9.4299999999999995E-2</v>
      </c>
      <c r="G1679">
        <v>-1.0409999999999999</v>
      </c>
      <c r="H1679">
        <v>-0.98519999999999996</v>
      </c>
      <c r="I1679">
        <v>-1.2162999999999999</v>
      </c>
      <c r="J1679">
        <v>-0.69699999999999995</v>
      </c>
      <c r="K1679">
        <v>-0.42249999999999999</v>
      </c>
      <c r="L1679">
        <v>-2.2136</v>
      </c>
      <c r="M1679">
        <v>-1.0838000000000001</v>
      </c>
      <c r="N1679">
        <v>-0.78749999999999998</v>
      </c>
      <c r="O1679">
        <v>-1.1041000000000001</v>
      </c>
      <c r="P1679">
        <v>-1.6082000000000001</v>
      </c>
      <c r="Q1679">
        <v>4.1300000000000003E-2</v>
      </c>
      <c r="R1679">
        <v>0.17169999999999999</v>
      </c>
      <c r="S1679">
        <v>-1.0396000000000001</v>
      </c>
      <c r="T1679">
        <v>0.74480000000000002</v>
      </c>
      <c r="U1679">
        <v>0.26200000000000001</v>
      </c>
      <c r="V1679">
        <v>-0.56000000000000005</v>
      </c>
      <c r="W1679">
        <v>-1.2500000000000001E-2</v>
      </c>
      <c r="X1679">
        <v>0.53100000000000003</v>
      </c>
      <c r="Y1679">
        <v>1.9561999999999999</v>
      </c>
    </row>
    <row r="1680" spans="1:25" x14ac:dyDescent="0.2">
      <c r="A1680" t="s">
        <v>1701</v>
      </c>
      <c r="B1680" t="s">
        <v>7538</v>
      </c>
      <c r="C1680">
        <v>0.58360000000000001</v>
      </c>
      <c r="D1680">
        <v>0.44919999999999999</v>
      </c>
      <c r="E1680">
        <v>1.5819000000000001</v>
      </c>
      <c r="F1680">
        <v>0.34420000000000001</v>
      </c>
      <c r="G1680">
        <v>-0.16270000000000001</v>
      </c>
      <c r="H1680">
        <v>0.64700000000000002</v>
      </c>
      <c r="I1680">
        <v>0.374</v>
      </c>
      <c r="J1680">
        <v>0.36409999999999998</v>
      </c>
      <c r="K1680">
        <v>0.77610000000000001</v>
      </c>
      <c r="L1680">
        <v>-0.40970000000000001</v>
      </c>
      <c r="M1680">
        <v>0.1124</v>
      </c>
      <c r="N1680">
        <v>7.6899999999999996E-2</v>
      </c>
      <c r="O1680">
        <v>-0.62639999999999996</v>
      </c>
      <c r="P1680">
        <v>0.90010000000000001</v>
      </c>
      <c r="Q1680">
        <v>1.7223999999999999</v>
      </c>
      <c r="R1680">
        <v>0.8085</v>
      </c>
      <c r="S1680">
        <v>0.2172</v>
      </c>
      <c r="T1680">
        <v>1.1625000000000001</v>
      </c>
      <c r="U1680">
        <v>4.2793000000000001</v>
      </c>
      <c r="V1680">
        <v>2.0678999999999998</v>
      </c>
      <c r="W1680">
        <v>2.2311999999999999</v>
      </c>
      <c r="X1680">
        <v>1.0954999999999999</v>
      </c>
      <c r="Y1680">
        <v>1.4438</v>
      </c>
    </row>
    <row r="1681" spans="1:25" x14ac:dyDescent="0.2">
      <c r="A1681" t="s">
        <v>1702</v>
      </c>
      <c r="B1681" t="s">
        <v>7539</v>
      </c>
      <c r="C1681">
        <v>-0.60199999999999998</v>
      </c>
      <c r="D1681">
        <v>-0.5383</v>
      </c>
      <c r="E1681">
        <v>-0.55569999999999997</v>
      </c>
      <c r="F1681">
        <v>0.50990000000000002</v>
      </c>
      <c r="G1681">
        <v>-0.31180000000000002</v>
      </c>
      <c r="H1681">
        <v>-1.7274</v>
      </c>
      <c r="I1681">
        <v>-0.2114</v>
      </c>
      <c r="J1681">
        <v>-0.65559999999999996</v>
      </c>
      <c r="K1681">
        <v>0.70699999999999996</v>
      </c>
      <c r="L1681">
        <v>-1.4307000000000001</v>
      </c>
      <c r="M1681">
        <v>-0.22489999999999999</v>
      </c>
      <c r="N1681">
        <v>-0.80910000000000004</v>
      </c>
      <c r="O1681">
        <v>4.19E-2</v>
      </c>
      <c r="P1681">
        <v>-0.53439999999999999</v>
      </c>
      <c r="Q1681">
        <v>-0.48320000000000002</v>
      </c>
      <c r="R1681">
        <v>0.54690000000000005</v>
      </c>
      <c r="S1681">
        <v>-0.74509999999999998</v>
      </c>
      <c r="T1681">
        <v>0.72899999999999998</v>
      </c>
      <c r="U1681">
        <v>0.42949999999999999</v>
      </c>
      <c r="V1681">
        <v>-2.5335999999999999</v>
      </c>
      <c r="W1681">
        <v>0.29399999999999998</v>
      </c>
      <c r="X1681">
        <v>-0.4506</v>
      </c>
      <c r="Y1681">
        <v>0.86060000000000003</v>
      </c>
    </row>
    <row r="1682" spans="1:25" x14ac:dyDescent="0.2">
      <c r="A1682" t="s">
        <v>1703</v>
      </c>
      <c r="B1682" t="s">
        <v>7540</v>
      </c>
      <c r="C1682">
        <v>-1.1218999999999999</v>
      </c>
      <c r="D1682">
        <v>-0.38719999999999999</v>
      </c>
      <c r="E1682">
        <v>-0.63759999999999994</v>
      </c>
      <c r="F1682">
        <v>-0.76749999999999996</v>
      </c>
      <c r="G1682">
        <v>-0.33739999999999998</v>
      </c>
      <c r="H1682">
        <v>-1.2955000000000001</v>
      </c>
      <c r="I1682">
        <v>-0.96040000000000003</v>
      </c>
      <c r="J1682">
        <v>-0.35930000000000001</v>
      </c>
      <c r="K1682">
        <v>-0.56799999999999995</v>
      </c>
      <c r="L1682">
        <v>-0.60540000000000005</v>
      </c>
      <c r="M1682">
        <v>-1.369</v>
      </c>
      <c r="N1682">
        <v>-0.88039999999999996</v>
      </c>
      <c r="O1682">
        <v>-0.74080000000000001</v>
      </c>
      <c r="P1682">
        <v>1.9020999999999999</v>
      </c>
      <c r="Q1682">
        <v>-0.38769999999999999</v>
      </c>
      <c r="R1682">
        <v>-0.32390000000000002</v>
      </c>
      <c r="S1682">
        <v>-4.6199999999999998E-2</v>
      </c>
      <c r="T1682">
        <v>0.60550000000000004</v>
      </c>
      <c r="U1682">
        <v>1.8728</v>
      </c>
      <c r="V1682">
        <v>0.91349999999999998</v>
      </c>
      <c r="W1682">
        <v>0.32079999999999997</v>
      </c>
      <c r="X1682">
        <v>0.6966</v>
      </c>
      <c r="Y1682">
        <v>0.51559999999999995</v>
      </c>
    </row>
    <row r="1683" spans="1:25" x14ac:dyDescent="0.2">
      <c r="A1683" t="s">
        <v>1704</v>
      </c>
      <c r="B1683" t="s">
        <v>7541</v>
      </c>
      <c r="C1683">
        <v>0.69620000000000004</v>
      </c>
      <c r="D1683">
        <v>1.5916999999999999</v>
      </c>
      <c r="E1683">
        <v>-0.28889999999999999</v>
      </c>
      <c r="F1683">
        <v>-0.21590000000000001</v>
      </c>
      <c r="G1683">
        <v>2.9613</v>
      </c>
      <c r="H1683">
        <v>0.43030000000000002</v>
      </c>
      <c r="I1683">
        <v>0.74119999999999997</v>
      </c>
      <c r="J1683">
        <v>-0.112</v>
      </c>
      <c r="K1683">
        <v>-0.38729999999999998</v>
      </c>
      <c r="L1683">
        <v>2.4860000000000002</v>
      </c>
      <c r="M1683">
        <v>1.968</v>
      </c>
      <c r="N1683">
        <v>0.43530000000000002</v>
      </c>
      <c r="O1683">
        <v>0.19159999999999999</v>
      </c>
      <c r="P1683">
        <v>-6.2300000000000001E-2</v>
      </c>
      <c r="Q1683">
        <v>-1.5748</v>
      </c>
      <c r="R1683">
        <v>-0.3216</v>
      </c>
      <c r="S1683">
        <v>-2.0840999999999998</v>
      </c>
      <c r="T1683">
        <v>-0.9486</v>
      </c>
      <c r="U1683">
        <v>0.89880000000000004</v>
      </c>
      <c r="V1683">
        <v>-0.75919999999999999</v>
      </c>
      <c r="W1683">
        <v>0.56289999999999996</v>
      </c>
      <c r="X1683">
        <v>-0.1062</v>
      </c>
      <c r="Y1683">
        <v>-0.2031</v>
      </c>
    </row>
    <row r="1684" spans="1:25" x14ac:dyDescent="0.2">
      <c r="A1684" t="s">
        <v>1705</v>
      </c>
      <c r="B1684" t="s">
        <v>1705</v>
      </c>
      <c r="C1684">
        <v>-2.98E-2</v>
      </c>
      <c r="D1684">
        <v>1.3812</v>
      </c>
      <c r="E1684">
        <v>1.661</v>
      </c>
      <c r="F1684">
        <v>2.3056999999999999</v>
      </c>
      <c r="G1684">
        <v>-0.49340000000000001</v>
      </c>
      <c r="H1684">
        <v>-0.74060000000000004</v>
      </c>
      <c r="I1684">
        <v>1.1923999999999999</v>
      </c>
      <c r="J1684">
        <v>-0.43980000000000002</v>
      </c>
      <c r="K1684">
        <v>2.3767</v>
      </c>
      <c r="L1684">
        <v>0.27639999999999998</v>
      </c>
      <c r="M1684">
        <v>0.1144</v>
      </c>
      <c r="N1684">
        <v>-0.3553</v>
      </c>
      <c r="O1684">
        <v>0.18079999999999999</v>
      </c>
      <c r="P1684">
        <v>-1.851</v>
      </c>
      <c r="Q1684">
        <v>-0.1024</v>
      </c>
      <c r="R1684">
        <v>-0.80220000000000002</v>
      </c>
      <c r="S1684">
        <v>0.37680000000000002</v>
      </c>
      <c r="T1684">
        <v>0.76849999999999996</v>
      </c>
      <c r="U1684">
        <v>-1.9670000000000001</v>
      </c>
      <c r="V1684">
        <v>-0.70009999999999994</v>
      </c>
      <c r="W1684">
        <v>-0.55249999999999999</v>
      </c>
      <c r="X1684">
        <v>-0.1336</v>
      </c>
      <c r="Y1684">
        <v>5.9461000000000004</v>
      </c>
    </row>
    <row r="1685" spans="1:25" x14ac:dyDescent="0.2">
      <c r="A1685" t="s">
        <v>1706</v>
      </c>
      <c r="B1685" t="s">
        <v>7542</v>
      </c>
      <c r="C1685">
        <v>0.81220000000000003</v>
      </c>
      <c r="D1685">
        <v>0.11409999999999999</v>
      </c>
      <c r="E1685">
        <v>0.66690000000000005</v>
      </c>
      <c r="F1685">
        <v>0.83579999999999999</v>
      </c>
      <c r="G1685">
        <v>0.95640000000000003</v>
      </c>
      <c r="H1685">
        <v>-0.33189999999999997</v>
      </c>
      <c r="I1685">
        <v>-0.24829999999999999</v>
      </c>
      <c r="J1685">
        <v>0.94869999999999999</v>
      </c>
      <c r="K1685">
        <v>1.8664000000000001</v>
      </c>
      <c r="L1685">
        <v>-0.4103</v>
      </c>
      <c r="M1685">
        <v>-0.20200000000000001</v>
      </c>
      <c r="N1685">
        <v>0.60880000000000001</v>
      </c>
      <c r="O1685">
        <v>0.89790000000000003</v>
      </c>
      <c r="P1685">
        <v>-0.41520000000000001</v>
      </c>
      <c r="Q1685">
        <v>-0.33160000000000001</v>
      </c>
      <c r="R1685">
        <v>-0.30719999999999997</v>
      </c>
      <c r="S1685">
        <v>-1.06</v>
      </c>
      <c r="T1685">
        <v>1.5464</v>
      </c>
      <c r="U1685">
        <v>0.20349999999999999</v>
      </c>
      <c r="V1685">
        <v>-0.36570000000000003</v>
      </c>
      <c r="W1685">
        <v>-0.24110000000000001</v>
      </c>
      <c r="X1685">
        <v>-0.55789999999999995</v>
      </c>
      <c r="Y1685">
        <v>0.2671</v>
      </c>
    </row>
    <row r="1686" spans="1:25" x14ac:dyDescent="0.2">
      <c r="A1686" t="s">
        <v>1707</v>
      </c>
      <c r="B1686" t="s">
        <v>7543</v>
      </c>
      <c r="C1686">
        <v>0.65169999999999995</v>
      </c>
      <c r="D1686">
        <v>-0.57920000000000005</v>
      </c>
      <c r="E1686">
        <v>0.37490000000000001</v>
      </c>
      <c r="F1686">
        <v>2.5326</v>
      </c>
      <c r="G1686">
        <v>-0.41739999999999999</v>
      </c>
      <c r="H1686">
        <v>-0.62039999999999995</v>
      </c>
      <c r="I1686">
        <v>0.2044</v>
      </c>
      <c r="J1686">
        <v>-7.9000000000000001E-2</v>
      </c>
      <c r="K1686">
        <v>4.5369000000000002</v>
      </c>
      <c r="L1686">
        <v>-0.78620000000000001</v>
      </c>
      <c r="M1686">
        <v>-0.19489999999999999</v>
      </c>
      <c r="N1686">
        <v>-3.1899999999999998E-2</v>
      </c>
      <c r="O1686">
        <v>-2.29E-2</v>
      </c>
      <c r="P1686">
        <v>-1.5357000000000001</v>
      </c>
      <c r="Q1686">
        <v>1.2316</v>
      </c>
      <c r="R1686">
        <v>2.2959000000000001</v>
      </c>
      <c r="S1686">
        <v>-0.51680000000000004</v>
      </c>
      <c r="T1686">
        <v>1.0182</v>
      </c>
      <c r="U1686">
        <v>2.7513999999999998</v>
      </c>
      <c r="V1686">
        <v>3.1724000000000001</v>
      </c>
      <c r="W1686">
        <v>1.7184999999999999</v>
      </c>
      <c r="X1686">
        <v>2.5026999999999999</v>
      </c>
      <c r="Y1686">
        <v>12.0763</v>
      </c>
    </row>
    <row r="1687" spans="1:25" x14ac:dyDescent="0.2">
      <c r="A1687" t="s">
        <v>1708</v>
      </c>
      <c r="B1687" t="s">
        <v>7544</v>
      </c>
      <c r="C1687">
        <v>0.87450000000000006</v>
      </c>
      <c r="D1687">
        <v>0.77190000000000003</v>
      </c>
      <c r="E1687">
        <v>1.1749000000000001</v>
      </c>
      <c r="F1687">
        <v>2.0137999999999998</v>
      </c>
      <c r="G1687">
        <v>0.79790000000000005</v>
      </c>
      <c r="H1687">
        <v>0.61319999999999997</v>
      </c>
      <c r="I1687">
        <v>0.71519999999999995</v>
      </c>
      <c r="J1687">
        <v>-0.37669999999999998</v>
      </c>
      <c r="K1687">
        <v>1.5896999999999999</v>
      </c>
      <c r="L1687">
        <v>1.198</v>
      </c>
      <c r="M1687">
        <v>1.1064000000000001</v>
      </c>
      <c r="N1687">
        <v>0.49159999999999998</v>
      </c>
      <c r="O1687">
        <v>-0.13550000000000001</v>
      </c>
      <c r="P1687">
        <v>-0.49719999999999998</v>
      </c>
      <c r="Q1687">
        <v>0.49230000000000002</v>
      </c>
      <c r="R1687">
        <v>0.94689999999999996</v>
      </c>
      <c r="S1687">
        <v>-0.31459999999999999</v>
      </c>
      <c r="T1687">
        <v>0.51400000000000001</v>
      </c>
      <c r="U1687">
        <v>-0.49909999999999999</v>
      </c>
      <c r="V1687">
        <v>0.17530000000000001</v>
      </c>
      <c r="W1687">
        <v>-0.1164</v>
      </c>
      <c r="X1687">
        <v>-1.0227999999999999</v>
      </c>
      <c r="Y1687">
        <v>0.91569999999999996</v>
      </c>
    </row>
    <row r="1688" spans="1:25" x14ac:dyDescent="0.2">
      <c r="A1688" t="s">
        <v>1709</v>
      </c>
      <c r="B1688" t="s">
        <v>7545</v>
      </c>
      <c r="C1688">
        <v>0.2316</v>
      </c>
      <c r="D1688">
        <v>-0.58689999999999998</v>
      </c>
      <c r="E1688">
        <v>-0.70720000000000005</v>
      </c>
      <c r="F1688">
        <v>0.24429999999999999</v>
      </c>
      <c r="G1688">
        <v>0.89680000000000004</v>
      </c>
      <c r="H1688">
        <v>0.89280000000000004</v>
      </c>
      <c r="I1688">
        <v>-0.54420000000000002</v>
      </c>
      <c r="J1688">
        <v>-5.1000000000000004E-3</v>
      </c>
      <c r="K1688">
        <v>0.50860000000000005</v>
      </c>
      <c r="L1688">
        <v>1.637</v>
      </c>
      <c r="M1688">
        <v>1.6120000000000001</v>
      </c>
      <c r="N1688">
        <v>3.3700000000000001E-2</v>
      </c>
      <c r="O1688">
        <v>-2.7000000000000001E-3</v>
      </c>
      <c r="P1688">
        <v>1.5223</v>
      </c>
      <c r="Q1688">
        <v>-0.84250000000000003</v>
      </c>
      <c r="R1688">
        <v>0.73080000000000001</v>
      </c>
      <c r="S1688">
        <v>-1.242</v>
      </c>
      <c r="T1688">
        <v>-1.0495000000000001</v>
      </c>
      <c r="U1688">
        <v>1.1606000000000001</v>
      </c>
      <c r="V1688">
        <v>-0.21379999999999999</v>
      </c>
      <c r="W1688">
        <v>-0.2437</v>
      </c>
      <c r="X1688">
        <v>-0.24399999999999999</v>
      </c>
      <c r="Y1688">
        <v>0.28410000000000002</v>
      </c>
    </row>
    <row r="1689" spans="1:25" x14ac:dyDescent="0.2">
      <c r="A1689" t="s">
        <v>1710</v>
      </c>
      <c r="B1689" t="s">
        <v>7546</v>
      </c>
      <c r="C1689">
        <v>-0.23569999999999999</v>
      </c>
      <c r="D1689">
        <v>-3.8600000000000002E-2</v>
      </c>
      <c r="E1689">
        <v>0.84250000000000003</v>
      </c>
      <c r="F1689">
        <v>0.86299999999999999</v>
      </c>
      <c r="G1689">
        <v>0.15190000000000001</v>
      </c>
      <c r="H1689">
        <v>-0.42149999999999999</v>
      </c>
      <c r="I1689">
        <v>9.7600000000000006E-2</v>
      </c>
      <c r="J1689">
        <v>-0.40760000000000002</v>
      </c>
      <c r="K1689">
        <v>-1.9778</v>
      </c>
      <c r="L1689">
        <v>-1.0058</v>
      </c>
      <c r="M1689">
        <v>-0.47370000000000001</v>
      </c>
      <c r="N1689">
        <v>-0.80820000000000003</v>
      </c>
      <c r="O1689">
        <v>0.22120000000000001</v>
      </c>
      <c r="P1689">
        <v>2.6454</v>
      </c>
      <c r="Q1689">
        <v>1.0426</v>
      </c>
      <c r="R1689">
        <v>1.0571999999999999</v>
      </c>
      <c r="S1689">
        <v>-4.0300000000000002E-2</v>
      </c>
      <c r="T1689">
        <v>1.5513999999999999</v>
      </c>
      <c r="U1689">
        <v>-0.12559999999999999</v>
      </c>
      <c r="V1689">
        <v>0.30059999999999998</v>
      </c>
      <c r="W1689">
        <v>-0.18529999999999999</v>
      </c>
      <c r="X1689">
        <v>0.66700000000000004</v>
      </c>
      <c r="Y1689">
        <v>-0.22239999999999999</v>
      </c>
    </row>
    <row r="1690" spans="1:25" x14ac:dyDescent="0.2">
      <c r="A1690" t="s">
        <v>1711</v>
      </c>
      <c r="B1690" t="s">
        <v>7547</v>
      </c>
      <c r="C1690">
        <v>-0.25950000000000001</v>
      </c>
      <c r="D1690">
        <v>-0.93120000000000003</v>
      </c>
      <c r="E1690">
        <v>-1.4311</v>
      </c>
      <c r="F1690">
        <v>-0.65920000000000001</v>
      </c>
      <c r="G1690">
        <v>-6.6E-3</v>
      </c>
      <c r="H1690">
        <v>-0.52539999999999998</v>
      </c>
      <c r="I1690">
        <v>-0.88139999999999996</v>
      </c>
      <c r="J1690">
        <v>-1.4043000000000001</v>
      </c>
      <c r="K1690">
        <v>-0.55649999999999999</v>
      </c>
      <c r="L1690">
        <v>-0.99829999999999997</v>
      </c>
      <c r="M1690">
        <v>-1.0177</v>
      </c>
      <c r="N1690">
        <v>-0.56540000000000001</v>
      </c>
      <c r="O1690">
        <v>-0.62890000000000001</v>
      </c>
      <c r="P1690">
        <v>-1.1574</v>
      </c>
      <c r="Q1690">
        <v>0.4632</v>
      </c>
      <c r="R1690">
        <v>1.0791999999999999</v>
      </c>
      <c r="S1690">
        <v>-1.7575000000000001</v>
      </c>
      <c r="T1690">
        <v>-1.351</v>
      </c>
      <c r="U1690">
        <v>-1.6577</v>
      </c>
      <c r="V1690">
        <v>-0.48049999999999998</v>
      </c>
      <c r="W1690">
        <v>1.1241000000000001</v>
      </c>
      <c r="X1690">
        <v>-1.8946000000000001</v>
      </c>
      <c r="Y1690">
        <v>0.2334</v>
      </c>
    </row>
    <row r="1691" spans="1:25" x14ac:dyDescent="0.2">
      <c r="A1691" t="s">
        <v>1712</v>
      </c>
      <c r="B1691" t="s">
        <v>7548</v>
      </c>
      <c r="C1691">
        <v>-0.4073</v>
      </c>
      <c r="D1691">
        <v>-0.86119999999999997</v>
      </c>
      <c r="E1691">
        <v>-0.38119999999999998</v>
      </c>
      <c r="F1691">
        <v>-2.1810999999999998</v>
      </c>
      <c r="G1691">
        <v>-2.2141000000000002</v>
      </c>
      <c r="H1691">
        <v>-0.64800000000000002</v>
      </c>
      <c r="I1691">
        <v>-1.3791</v>
      </c>
      <c r="J1691">
        <v>-1.1318999999999999</v>
      </c>
      <c r="K1691">
        <v>-1.5808</v>
      </c>
      <c r="L1691">
        <v>0.16930000000000001</v>
      </c>
      <c r="M1691">
        <v>-1.1845000000000001</v>
      </c>
      <c r="N1691">
        <v>-1.7458</v>
      </c>
      <c r="O1691">
        <v>-2.0766</v>
      </c>
      <c r="P1691">
        <v>0.97140000000000004</v>
      </c>
      <c r="Q1691">
        <v>0.42499999999999999</v>
      </c>
      <c r="R1691">
        <v>1.6424000000000001</v>
      </c>
      <c r="S1691">
        <v>-0.14149999999999999</v>
      </c>
      <c r="T1691">
        <v>-0.7329</v>
      </c>
      <c r="U1691">
        <v>1.7885</v>
      </c>
      <c r="V1691">
        <v>2.5337000000000001</v>
      </c>
      <c r="W1691">
        <v>2.2010999999999998</v>
      </c>
      <c r="X1691">
        <v>1.2462</v>
      </c>
      <c r="Y1691">
        <v>0.99470000000000003</v>
      </c>
    </row>
    <row r="1692" spans="1:25" x14ac:dyDescent="0.2">
      <c r="A1692" t="s">
        <v>1713</v>
      </c>
      <c r="B1692" t="s">
        <v>7549</v>
      </c>
      <c r="C1692">
        <v>0.74409999999999998</v>
      </c>
      <c r="D1692">
        <v>2.5238</v>
      </c>
      <c r="E1692">
        <v>-5.4899999999999997E-2</v>
      </c>
      <c r="F1692">
        <v>-0.58709999999999996</v>
      </c>
      <c r="G1692">
        <v>0.21</v>
      </c>
      <c r="H1692">
        <v>2.4411</v>
      </c>
      <c r="I1692">
        <v>2.4331999999999998</v>
      </c>
      <c r="J1692">
        <v>-0.26100000000000001</v>
      </c>
      <c r="K1692">
        <v>0.50680000000000003</v>
      </c>
      <c r="L1692">
        <v>1.8440000000000001</v>
      </c>
      <c r="M1692">
        <v>0.80400000000000005</v>
      </c>
      <c r="N1692">
        <v>1.9911000000000001</v>
      </c>
      <c r="O1692">
        <v>-0.2581</v>
      </c>
      <c r="P1692">
        <v>-2.4695999999999998</v>
      </c>
      <c r="Q1692">
        <v>-1.7158</v>
      </c>
      <c r="R1692">
        <v>-1.7436</v>
      </c>
      <c r="S1692">
        <v>0.1648</v>
      </c>
      <c r="T1692">
        <v>-0.35539999999999999</v>
      </c>
      <c r="U1692">
        <v>0.62190000000000001</v>
      </c>
      <c r="V1692">
        <v>-1.1209</v>
      </c>
      <c r="W1692">
        <v>0.32329999999999998</v>
      </c>
      <c r="X1692">
        <v>0.26</v>
      </c>
      <c r="Y1692">
        <v>0.76249999999999996</v>
      </c>
    </row>
    <row r="1693" spans="1:25" x14ac:dyDescent="0.2">
      <c r="A1693" t="s">
        <v>1714</v>
      </c>
      <c r="B1693" t="s">
        <v>7550</v>
      </c>
      <c r="C1693">
        <v>-1.3049999999999999</v>
      </c>
      <c r="D1693">
        <v>-9.5000000000000001E-2</v>
      </c>
      <c r="E1693">
        <v>-1.1312</v>
      </c>
      <c r="F1693">
        <v>-0.59109999999999996</v>
      </c>
      <c r="G1693">
        <v>-1.1518999999999999</v>
      </c>
      <c r="H1693">
        <v>-0.90229999999999999</v>
      </c>
      <c r="I1693">
        <v>-0.96109999999999995</v>
      </c>
      <c r="J1693">
        <v>-0.61429999999999996</v>
      </c>
      <c r="K1693">
        <v>-0.90549999999999997</v>
      </c>
      <c r="L1693">
        <v>-0.62980000000000003</v>
      </c>
      <c r="M1693">
        <v>-0.66520000000000001</v>
      </c>
      <c r="N1693">
        <v>-1.5102</v>
      </c>
      <c r="O1693">
        <v>-0.54520000000000002</v>
      </c>
      <c r="P1693">
        <v>1.6208</v>
      </c>
      <c r="Q1693">
        <v>0.2039</v>
      </c>
      <c r="R1693">
        <v>0.98680000000000001</v>
      </c>
      <c r="S1693">
        <v>-9.1600000000000001E-2</v>
      </c>
      <c r="T1693">
        <v>-1.2011000000000001</v>
      </c>
      <c r="U1693">
        <v>-1.9214</v>
      </c>
      <c r="V1693">
        <v>-0.68669999999999998</v>
      </c>
      <c r="W1693">
        <v>1.4142999999999999</v>
      </c>
      <c r="X1693">
        <v>-0.94359999999999999</v>
      </c>
      <c r="Y1693">
        <v>-1.0884</v>
      </c>
    </row>
    <row r="1694" spans="1:25" x14ac:dyDescent="0.2">
      <c r="A1694" t="s">
        <v>1715</v>
      </c>
      <c r="B1694" t="s">
        <v>7551</v>
      </c>
      <c r="C1694">
        <v>0.79200000000000004</v>
      </c>
      <c r="D1694">
        <v>0.22420000000000001</v>
      </c>
      <c r="E1694">
        <v>-0.58479999999999999</v>
      </c>
      <c r="F1694">
        <v>-1.0548999999999999</v>
      </c>
      <c r="G1694">
        <v>1.6714</v>
      </c>
      <c r="H1694">
        <v>1.2076</v>
      </c>
      <c r="I1694">
        <v>0.48570000000000002</v>
      </c>
      <c r="J1694">
        <v>-1.0569999999999999</v>
      </c>
      <c r="K1694">
        <v>-0.23269999999999999</v>
      </c>
      <c r="L1694">
        <v>1.2316</v>
      </c>
      <c r="M1694">
        <v>1.1431</v>
      </c>
      <c r="N1694">
        <v>0.2442</v>
      </c>
      <c r="O1694">
        <v>-1.2157</v>
      </c>
      <c r="P1694">
        <v>-0.60319999999999996</v>
      </c>
      <c r="Q1694">
        <v>8.8999999999999999E-3</v>
      </c>
      <c r="R1694">
        <v>1.0525</v>
      </c>
      <c r="S1694">
        <v>-5.3900000000000003E-2</v>
      </c>
      <c r="T1694">
        <v>-0.1552</v>
      </c>
      <c r="U1694">
        <v>-0.52600000000000002</v>
      </c>
      <c r="V1694">
        <v>-7.7799999999999994E-2</v>
      </c>
      <c r="W1694">
        <v>1.2438</v>
      </c>
      <c r="X1694">
        <v>-0.37809999999999999</v>
      </c>
      <c r="Y1694">
        <v>-1.0797000000000001</v>
      </c>
    </row>
    <row r="1695" spans="1:25" x14ac:dyDescent="0.2">
      <c r="A1695" t="s">
        <v>1716</v>
      </c>
      <c r="B1695" t="s">
        <v>1716</v>
      </c>
      <c r="C1695">
        <v>-0.67620000000000002</v>
      </c>
      <c r="D1695">
        <v>-1.0749</v>
      </c>
      <c r="E1695">
        <v>-1.0219</v>
      </c>
      <c r="F1695">
        <v>-0.42570000000000002</v>
      </c>
      <c r="G1695">
        <v>-0.434</v>
      </c>
      <c r="H1695">
        <v>-1.5583</v>
      </c>
      <c r="I1695">
        <v>-0.55400000000000005</v>
      </c>
      <c r="J1695">
        <v>-1.1366000000000001</v>
      </c>
      <c r="K1695">
        <v>-0.2913</v>
      </c>
      <c r="L1695">
        <v>-1.2714000000000001</v>
      </c>
      <c r="M1695">
        <v>-0.8246</v>
      </c>
      <c r="N1695">
        <v>-1.0991</v>
      </c>
      <c r="O1695">
        <v>-2.2871999999999999</v>
      </c>
      <c r="P1695">
        <v>-0.3377</v>
      </c>
      <c r="Q1695">
        <v>-0.86619999999999997</v>
      </c>
      <c r="R1695">
        <v>0.74139999999999995</v>
      </c>
      <c r="S1695">
        <v>0.37040000000000001</v>
      </c>
      <c r="T1695">
        <v>0.9617</v>
      </c>
      <c r="U1695">
        <v>-0.26269999999999999</v>
      </c>
      <c r="V1695">
        <v>-0.44390000000000002</v>
      </c>
      <c r="W1695">
        <v>-0.20960000000000001</v>
      </c>
      <c r="X1695">
        <v>-0.1807</v>
      </c>
      <c r="Y1695">
        <v>0.30170000000000002</v>
      </c>
    </row>
    <row r="1696" spans="1:25" x14ac:dyDescent="0.2">
      <c r="A1696" t="s">
        <v>1717</v>
      </c>
      <c r="B1696" t="s">
        <v>1717</v>
      </c>
      <c r="C1696">
        <v>0.47910000000000003</v>
      </c>
      <c r="D1696">
        <v>0.33040000000000003</v>
      </c>
      <c r="E1696">
        <v>0.13270000000000001</v>
      </c>
      <c r="F1696">
        <v>-9.4399999999999998E-2</v>
      </c>
      <c r="G1696">
        <v>2.3475000000000001</v>
      </c>
      <c r="H1696">
        <v>2.1726000000000001</v>
      </c>
      <c r="I1696">
        <v>1.0347999999999999</v>
      </c>
      <c r="J1696">
        <v>-0.3095</v>
      </c>
      <c r="K1696">
        <v>-0.18870000000000001</v>
      </c>
      <c r="L1696">
        <v>2.6073</v>
      </c>
      <c r="M1696">
        <v>1.6879999999999999</v>
      </c>
      <c r="N1696">
        <v>1.2061999999999999</v>
      </c>
      <c r="O1696">
        <v>9.7299999999999998E-2</v>
      </c>
      <c r="P1696">
        <v>-1.3015000000000001</v>
      </c>
      <c r="Q1696">
        <v>-0.44990000000000002</v>
      </c>
      <c r="R1696">
        <v>0.4652</v>
      </c>
      <c r="S1696">
        <v>-1.2695000000000001</v>
      </c>
      <c r="T1696">
        <v>-0.93310000000000004</v>
      </c>
      <c r="U1696">
        <v>-0.61470000000000002</v>
      </c>
      <c r="V1696">
        <v>0.57430000000000003</v>
      </c>
      <c r="W1696">
        <v>0.78790000000000004</v>
      </c>
      <c r="X1696">
        <v>-1.8521000000000001</v>
      </c>
      <c r="Y1696">
        <v>1.0999999999999999E-2</v>
      </c>
    </row>
    <row r="1697" spans="1:25" x14ac:dyDescent="0.2">
      <c r="A1697" t="s">
        <v>1718</v>
      </c>
      <c r="B1697" t="s">
        <v>7552</v>
      </c>
      <c r="C1697">
        <v>-1.3468</v>
      </c>
      <c r="D1697">
        <v>0.78859999999999997</v>
      </c>
      <c r="E1697">
        <v>-0.86019999999999996</v>
      </c>
      <c r="F1697">
        <v>8.7999999999999995E-2</v>
      </c>
      <c r="G1697">
        <v>0.86380000000000001</v>
      </c>
      <c r="H1697">
        <v>0.35580000000000001</v>
      </c>
      <c r="I1697">
        <v>0.98870000000000002</v>
      </c>
      <c r="J1697">
        <v>-0.17530000000000001</v>
      </c>
      <c r="K1697">
        <v>-0.115</v>
      </c>
      <c r="L1697">
        <v>0.29210000000000003</v>
      </c>
      <c r="M1697">
        <v>1.2324999999999999</v>
      </c>
      <c r="N1697">
        <v>1.7524</v>
      </c>
      <c r="O1697">
        <v>3.7999999999999999E-2</v>
      </c>
      <c r="P1697">
        <v>0.4375</v>
      </c>
      <c r="Q1697">
        <v>-0.78010000000000002</v>
      </c>
      <c r="R1697">
        <v>-0.41449999999999998</v>
      </c>
      <c r="S1697">
        <v>-0.77429999999999999</v>
      </c>
      <c r="T1697">
        <v>-0.98819999999999997</v>
      </c>
      <c r="U1697">
        <v>0.66059999999999997</v>
      </c>
      <c r="V1697">
        <v>-0.59899999999999998</v>
      </c>
      <c r="W1697">
        <v>-1.5395000000000001</v>
      </c>
      <c r="X1697">
        <v>-0.39069999999999999</v>
      </c>
      <c r="Y1697">
        <v>0.5454</v>
      </c>
    </row>
    <row r="1698" spans="1:25" x14ac:dyDescent="0.2">
      <c r="A1698" t="s">
        <v>1719</v>
      </c>
      <c r="B1698" t="s">
        <v>1719</v>
      </c>
      <c r="C1698">
        <v>-0.78939999999999999</v>
      </c>
      <c r="D1698">
        <v>-0.67530000000000001</v>
      </c>
      <c r="E1698">
        <v>-1.4746999999999999</v>
      </c>
      <c r="F1698">
        <v>-0.31190000000000001</v>
      </c>
      <c r="G1698">
        <v>-1.7064999999999999</v>
      </c>
      <c r="H1698">
        <v>0.42530000000000001</v>
      </c>
      <c r="I1698">
        <v>-0.29509999999999997</v>
      </c>
      <c r="J1698">
        <v>-2.0756000000000001</v>
      </c>
      <c r="K1698">
        <v>-8.0100000000000005E-2</v>
      </c>
      <c r="L1698">
        <v>-0.1472</v>
      </c>
      <c r="M1698">
        <v>-0.3241</v>
      </c>
      <c r="N1698">
        <v>-0.38479999999999998</v>
      </c>
      <c r="O1698">
        <v>-0.5454</v>
      </c>
      <c r="P1698">
        <v>-0.93089999999999995</v>
      </c>
      <c r="Q1698">
        <v>-0.57189999999999996</v>
      </c>
      <c r="R1698">
        <v>0.88919999999999999</v>
      </c>
      <c r="S1698">
        <v>-1.1647000000000001</v>
      </c>
      <c r="T1698">
        <v>0.29070000000000001</v>
      </c>
      <c r="U1698">
        <v>-1.0999999999999999E-2</v>
      </c>
      <c r="V1698">
        <v>0.41339999999999999</v>
      </c>
      <c r="W1698">
        <v>0.15540000000000001</v>
      </c>
      <c r="X1698">
        <v>0.38250000000000001</v>
      </c>
      <c r="Y1698">
        <v>1.6515</v>
      </c>
    </row>
    <row r="1699" spans="1:25" x14ac:dyDescent="0.2">
      <c r="A1699" t="s">
        <v>1720</v>
      </c>
      <c r="B1699" t="s">
        <v>7553</v>
      </c>
      <c r="C1699">
        <v>-0.14099999999999999</v>
      </c>
      <c r="D1699">
        <v>-1.0852999999999999</v>
      </c>
      <c r="E1699">
        <v>-0.64539999999999997</v>
      </c>
      <c r="F1699">
        <v>-1.1748000000000001</v>
      </c>
      <c r="G1699">
        <v>-0.74480000000000002</v>
      </c>
      <c r="H1699">
        <v>-0.42580000000000001</v>
      </c>
      <c r="I1699">
        <v>-1.2623</v>
      </c>
      <c r="J1699">
        <v>-0.80310000000000004</v>
      </c>
      <c r="K1699">
        <v>-0.55549999999999999</v>
      </c>
      <c r="L1699">
        <v>-1.1516</v>
      </c>
      <c r="M1699">
        <v>-1.3154999999999999</v>
      </c>
      <c r="N1699">
        <v>-1.7621</v>
      </c>
      <c r="O1699">
        <v>-1.5847</v>
      </c>
      <c r="P1699">
        <v>1.0318000000000001</v>
      </c>
      <c r="Q1699">
        <v>1.0011000000000001</v>
      </c>
      <c r="R1699">
        <v>0.35260000000000002</v>
      </c>
      <c r="S1699">
        <v>0.4214</v>
      </c>
      <c r="T1699">
        <v>-0.37559999999999999</v>
      </c>
      <c r="U1699">
        <v>-0.56399999999999995</v>
      </c>
      <c r="V1699">
        <v>-1.0504</v>
      </c>
      <c r="W1699">
        <v>0.27050000000000002</v>
      </c>
      <c r="X1699">
        <v>0.73180000000000001</v>
      </c>
      <c r="Y1699">
        <v>0.22209999999999999</v>
      </c>
    </row>
    <row r="1700" spans="1:25" x14ac:dyDescent="0.2">
      <c r="A1700" t="s">
        <v>1721</v>
      </c>
      <c r="B1700" t="s">
        <v>7554</v>
      </c>
      <c r="C1700">
        <v>-3.9399999999999998E-2</v>
      </c>
      <c r="D1700">
        <v>2.2425999999999999</v>
      </c>
      <c r="E1700">
        <v>-0.77380000000000004</v>
      </c>
      <c r="F1700">
        <v>0.47660000000000002</v>
      </c>
      <c r="G1700">
        <v>2.9194</v>
      </c>
      <c r="H1700">
        <v>2.0933999999999999</v>
      </c>
      <c r="I1700">
        <v>2.3172999999999999</v>
      </c>
      <c r="J1700">
        <v>-0.53029999999999999</v>
      </c>
      <c r="K1700">
        <v>-0.57269999999999999</v>
      </c>
      <c r="L1700">
        <v>2.6705000000000001</v>
      </c>
      <c r="M1700">
        <v>2.6749000000000001</v>
      </c>
      <c r="N1700">
        <v>2.2783000000000002</v>
      </c>
      <c r="O1700">
        <v>-0.32800000000000001</v>
      </c>
      <c r="P1700">
        <v>2.4853000000000001</v>
      </c>
      <c r="Q1700">
        <v>3.0617999999999999</v>
      </c>
      <c r="R1700">
        <v>3.2222</v>
      </c>
      <c r="S1700">
        <v>-1.0096000000000001</v>
      </c>
      <c r="T1700">
        <v>0.66990000000000005</v>
      </c>
      <c r="U1700">
        <v>0.63329999999999997</v>
      </c>
      <c r="V1700">
        <v>3.3500000000000002E-2</v>
      </c>
      <c r="W1700">
        <v>1.4534</v>
      </c>
      <c r="X1700">
        <v>-0.61909999999999998</v>
      </c>
      <c r="Y1700">
        <v>-0.50839999999999996</v>
      </c>
    </row>
    <row r="1701" spans="1:25" x14ac:dyDescent="0.2">
      <c r="A1701" t="s">
        <v>1722</v>
      </c>
      <c r="B1701" t="s">
        <v>7555</v>
      </c>
      <c r="C1701">
        <v>2.23E-2</v>
      </c>
      <c r="D1701">
        <v>2.0636999999999999</v>
      </c>
      <c r="E1701">
        <v>1.6854</v>
      </c>
      <c r="F1701">
        <v>1.5829</v>
      </c>
      <c r="G1701">
        <v>1.8418000000000001</v>
      </c>
      <c r="H1701">
        <v>0.28699999999999998</v>
      </c>
      <c r="I1701">
        <v>1.0096000000000001</v>
      </c>
      <c r="J1701">
        <v>2.1391</v>
      </c>
      <c r="K1701">
        <v>0.11899999999999999</v>
      </c>
      <c r="L1701">
        <v>1.3863000000000001</v>
      </c>
      <c r="M1701">
        <v>1.0425</v>
      </c>
      <c r="N1701">
        <v>0.75</v>
      </c>
      <c r="O1701">
        <v>1.5631999999999999</v>
      </c>
      <c r="P1701">
        <v>-1.8384</v>
      </c>
      <c r="Q1701">
        <v>-0.5393</v>
      </c>
      <c r="R1701">
        <v>-1.9836</v>
      </c>
      <c r="S1701">
        <v>-7.4300000000000005E-2</v>
      </c>
      <c r="T1701">
        <v>-0.59040000000000004</v>
      </c>
      <c r="U1701">
        <v>-0.65739999999999998</v>
      </c>
      <c r="V1701">
        <v>-1.4459</v>
      </c>
      <c r="W1701">
        <v>-0.9052</v>
      </c>
      <c r="X1701">
        <v>0.8609</v>
      </c>
      <c r="Y1701">
        <v>-1.4630000000000001</v>
      </c>
    </row>
    <row r="1702" spans="1:25" x14ac:dyDescent="0.2">
      <c r="A1702" t="s">
        <v>1723</v>
      </c>
      <c r="B1702" t="s">
        <v>7556</v>
      </c>
      <c r="C1702">
        <v>-0.15970000000000001</v>
      </c>
      <c r="D1702">
        <v>-1.5331999999999999</v>
      </c>
      <c r="E1702">
        <v>-0.77100000000000002</v>
      </c>
      <c r="F1702">
        <v>-1.6806000000000001</v>
      </c>
      <c r="G1702">
        <v>-1.0891</v>
      </c>
      <c r="H1702">
        <v>-1.1369</v>
      </c>
      <c r="I1702">
        <v>-1.0241</v>
      </c>
      <c r="J1702">
        <v>-1.0463</v>
      </c>
      <c r="K1702">
        <v>-0.9718</v>
      </c>
      <c r="L1702">
        <v>-0.61780000000000002</v>
      </c>
      <c r="M1702">
        <v>-1.8118000000000001</v>
      </c>
      <c r="N1702">
        <v>-1.26</v>
      </c>
      <c r="O1702">
        <v>-0.91439999999999999</v>
      </c>
      <c r="P1702">
        <v>0.39040000000000002</v>
      </c>
      <c r="Q1702">
        <v>-3.6799999999999999E-2</v>
      </c>
      <c r="R1702">
        <v>-0.51690000000000003</v>
      </c>
      <c r="S1702">
        <v>-0.13150000000000001</v>
      </c>
      <c r="T1702">
        <v>1.373</v>
      </c>
      <c r="U1702">
        <v>-0.15459999999999999</v>
      </c>
      <c r="V1702">
        <v>5.5199999999999999E-2</v>
      </c>
      <c r="W1702">
        <v>-1.2648999999999999</v>
      </c>
      <c r="X1702">
        <v>1.2694000000000001</v>
      </c>
      <c r="Y1702">
        <v>2.7252000000000001</v>
      </c>
    </row>
    <row r="1703" spans="1:25" x14ac:dyDescent="0.2">
      <c r="A1703" t="s">
        <v>1724</v>
      </c>
      <c r="B1703" t="s">
        <v>1724</v>
      </c>
      <c r="C1703">
        <v>-2.0611999999999999</v>
      </c>
      <c r="D1703">
        <v>-0.55200000000000005</v>
      </c>
      <c r="E1703">
        <v>-0.31330000000000002</v>
      </c>
      <c r="F1703">
        <v>-0.99029999999999996</v>
      </c>
      <c r="G1703">
        <v>-1.5416000000000001</v>
      </c>
      <c r="H1703">
        <v>-0.2172</v>
      </c>
      <c r="I1703">
        <v>0.32700000000000001</v>
      </c>
      <c r="J1703">
        <v>0.30249999999999999</v>
      </c>
      <c r="K1703">
        <v>9.4200000000000006E-2</v>
      </c>
      <c r="L1703">
        <v>-0.96419999999999995</v>
      </c>
      <c r="M1703">
        <v>-1.5612999999999999</v>
      </c>
      <c r="N1703">
        <v>0.19570000000000001</v>
      </c>
      <c r="O1703">
        <v>-0.22700000000000001</v>
      </c>
      <c r="P1703">
        <v>-1.0392999999999999</v>
      </c>
      <c r="Q1703">
        <v>-1.3346</v>
      </c>
      <c r="R1703">
        <v>0.75890000000000002</v>
      </c>
      <c r="S1703">
        <v>4.2999999999999997E-2</v>
      </c>
      <c r="T1703">
        <v>-0.9355</v>
      </c>
      <c r="U1703">
        <v>-0.20319999999999999</v>
      </c>
      <c r="V1703">
        <v>-0.57030000000000003</v>
      </c>
      <c r="W1703">
        <v>-3.5789</v>
      </c>
      <c r="X1703">
        <v>0.81020000000000003</v>
      </c>
      <c r="Y1703">
        <v>-0.2039</v>
      </c>
    </row>
    <row r="1704" spans="1:25" x14ac:dyDescent="0.2">
      <c r="A1704" t="s">
        <v>1725</v>
      </c>
      <c r="B1704" t="s">
        <v>1725</v>
      </c>
      <c r="C1704">
        <v>-0.79800000000000004</v>
      </c>
      <c r="D1704">
        <v>-1.2523</v>
      </c>
      <c r="E1704">
        <v>-1.2644</v>
      </c>
      <c r="F1704">
        <v>-1.5014000000000001</v>
      </c>
      <c r="G1704">
        <v>-1.8077000000000001</v>
      </c>
      <c r="H1704">
        <v>0.25590000000000002</v>
      </c>
      <c r="I1704">
        <v>-1.3915</v>
      </c>
      <c r="J1704">
        <v>-1.9787999999999999</v>
      </c>
      <c r="K1704">
        <v>-1.9241999999999999</v>
      </c>
      <c r="L1704">
        <v>-0.64649999999999996</v>
      </c>
      <c r="M1704">
        <v>0.41560000000000002</v>
      </c>
      <c r="N1704">
        <v>-1.9464999999999999</v>
      </c>
      <c r="O1704">
        <v>-1.9933000000000001</v>
      </c>
      <c r="P1704">
        <v>-1.1513</v>
      </c>
      <c r="Q1704">
        <v>-0.19919999999999999</v>
      </c>
      <c r="R1704">
        <v>0.75929999999999997</v>
      </c>
      <c r="S1704">
        <v>-0.27810000000000001</v>
      </c>
      <c r="T1704">
        <v>-0.63400000000000001</v>
      </c>
      <c r="U1704">
        <v>0.1055</v>
      </c>
      <c r="V1704">
        <v>-0.6079</v>
      </c>
      <c r="W1704">
        <v>-0.42770000000000002</v>
      </c>
      <c r="X1704">
        <v>0.66020000000000001</v>
      </c>
      <c r="Y1704">
        <v>-0.2072</v>
      </c>
    </row>
    <row r="1705" spans="1:25" x14ac:dyDescent="0.2">
      <c r="A1705" t="s">
        <v>1726</v>
      </c>
      <c r="B1705" t="s">
        <v>7557</v>
      </c>
      <c r="C1705">
        <v>-1.9191</v>
      </c>
      <c r="D1705">
        <v>0.2445</v>
      </c>
      <c r="E1705">
        <v>0.83130000000000004</v>
      </c>
      <c r="F1705">
        <v>0.71550000000000002</v>
      </c>
      <c r="G1705">
        <v>-2.7699999999999999E-2</v>
      </c>
      <c r="H1705">
        <v>1.2105999999999999</v>
      </c>
      <c r="I1705">
        <v>0.4042</v>
      </c>
      <c r="J1705">
        <v>1.3514999999999999</v>
      </c>
      <c r="K1705">
        <v>1.2777000000000001</v>
      </c>
      <c r="L1705">
        <v>0.27250000000000002</v>
      </c>
      <c r="M1705">
        <v>1.0333000000000001</v>
      </c>
      <c r="N1705">
        <v>0.56310000000000004</v>
      </c>
      <c r="O1705">
        <v>0.219</v>
      </c>
      <c r="P1705">
        <v>-1.0699999999999999E-2</v>
      </c>
      <c r="Q1705">
        <v>-1.1186</v>
      </c>
      <c r="R1705">
        <v>0.1137</v>
      </c>
      <c r="S1705">
        <v>0.77180000000000004</v>
      </c>
      <c r="T1705">
        <v>0.17469999999999999</v>
      </c>
      <c r="U1705">
        <v>0.69450000000000001</v>
      </c>
      <c r="V1705">
        <v>-0.83450000000000002</v>
      </c>
      <c r="W1705">
        <v>-0.20949999999999999</v>
      </c>
      <c r="X1705">
        <v>0.70950000000000002</v>
      </c>
      <c r="Y1705">
        <v>1.2646999999999999</v>
      </c>
    </row>
    <row r="1706" spans="1:25" x14ac:dyDescent="0.2">
      <c r="A1706" t="s">
        <v>1727</v>
      </c>
      <c r="B1706" t="s">
        <v>7558</v>
      </c>
      <c r="C1706">
        <v>-0.2432</v>
      </c>
      <c r="D1706">
        <v>-0.6361</v>
      </c>
      <c r="E1706">
        <v>-0.37759999999999999</v>
      </c>
      <c r="F1706">
        <v>-0.60129999999999995</v>
      </c>
      <c r="G1706">
        <v>-0.53059999999999996</v>
      </c>
      <c r="H1706">
        <v>-1.145</v>
      </c>
      <c r="I1706">
        <v>0.2361</v>
      </c>
      <c r="J1706">
        <v>-0.50760000000000005</v>
      </c>
      <c r="K1706">
        <v>-0.89049999999999996</v>
      </c>
      <c r="L1706">
        <v>-0.61739999999999995</v>
      </c>
      <c r="M1706">
        <v>-1.0147999999999999</v>
      </c>
      <c r="N1706">
        <v>0.15640000000000001</v>
      </c>
      <c r="O1706">
        <v>-0.6673</v>
      </c>
      <c r="P1706">
        <v>-0.43130000000000002</v>
      </c>
      <c r="Q1706">
        <v>-0.63270000000000004</v>
      </c>
      <c r="R1706">
        <v>0.5726</v>
      </c>
      <c r="S1706">
        <v>-0.2077</v>
      </c>
      <c r="T1706">
        <v>-1.3676999999999999</v>
      </c>
      <c r="U1706">
        <v>-1.3663000000000001</v>
      </c>
      <c r="V1706">
        <v>-0.495</v>
      </c>
      <c r="W1706">
        <v>1.1126</v>
      </c>
      <c r="X1706">
        <v>0.55420000000000003</v>
      </c>
      <c r="Y1706">
        <v>7.0999999999999994E-2</v>
      </c>
    </row>
    <row r="1707" spans="1:25" x14ac:dyDescent="0.2">
      <c r="A1707" t="s">
        <v>1728</v>
      </c>
      <c r="B1707" t="s">
        <v>7559</v>
      </c>
      <c r="C1707">
        <v>2.9399999999999999E-2</v>
      </c>
      <c r="D1707">
        <v>-1.5126999999999999</v>
      </c>
      <c r="E1707">
        <v>-1.0517000000000001</v>
      </c>
      <c r="F1707">
        <v>-0.65910000000000002</v>
      </c>
      <c r="G1707">
        <v>0.27079999999999999</v>
      </c>
      <c r="H1707">
        <v>-0.20610000000000001</v>
      </c>
      <c r="I1707">
        <v>-0.17080000000000001</v>
      </c>
      <c r="J1707">
        <v>-1.3267</v>
      </c>
      <c r="K1707">
        <v>-0.6653</v>
      </c>
      <c r="L1707">
        <v>-0.96719999999999995</v>
      </c>
      <c r="M1707">
        <v>-0.219</v>
      </c>
      <c r="N1707">
        <v>-1.5097</v>
      </c>
      <c r="O1707">
        <v>-0.87419999999999998</v>
      </c>
      <c r="P1707">
        <v>0.12280000000000001</v>
      </c>
      <c r="Q1707">
        <v>0.28820000000000001</v>
      </c>
      <c r="R1707">
        <v>0.7087</v>
      </c>
      <c r="S1707">
        <v>-0.43919999999999998</v>
      </c>
      <c r="T1707">
        <v>-0.55989999999999995</v>
      </c>
      <c r="U1707">
        <v>0.36020000000000002</v>
      </c>
      <c r="V1707">
        <v>-0.4854</v>
      </c>
      <c r="W1707">
        <v>1.7376</v>
      </c>
      <c r="X1707">
        <v>1.5105</v>
      </c>
      <c r="Y1707">
        <v>0.79190000000000005</v>
      </c>
    </row>
    <row r="1708" spans="1:25" x14ac:dyDescent="0.2">
      <c r="A1708" t="s">
        <v>1729</v>
      </c>
      <c r="B1708" t="s">
        <v>7560</v>
      </c>
      <c r="C1708">
        <v>-1.0166999999999999</v>
      </c>
      <c r="D1708">
        <v>0.47110000000000002</v>
      </c>
      <c r="E1708">
        <v>-0.4451</v>
      </c>
      <c r="F1708">
        <v>-1.4106000000000001</v>
      </c>
      <c r="G1708">
        <v>-1.071</v>
      </c>
      <c r="H1708">
        <v>0.9556</v>
      </c>
      <c r="I1708">
        <v>1.37E-2</v>
      </c>
      <c r="J1708">
        <v>-0.87060000000000004</v>
      </c>
      <c r="K1708">
        <v>-0.67290000000000005</v>
      </c>
      <c r="L1708">
        <v>-0.1321</v>
      </c>
      <c r="M1708">
        <v>-0.1452</v>
      </c>
      <c r="N1708">
        <v>-0.6099</v>
      </c>
      <c r="O1708">
        <v>-0.62070000000000003</v>
      </c>
      <c r="P1708">
        <v>-1.0101</v>
      </c>
      <c r="Q1708">
        <v>-2.8161</v>
      </c>
      <c r="R1708">
        <v>-0.16339999999999999</v>
      </c>
      <c r="S1708">
        <v>-2.3E-3</v>
      </c>
      <c r="T1708">
        <v>0.45639999999999997</v>
      </c>
      <c r="U1708">
        <v>0.6794</v>
      </c>
      <c r="V1708">
        <v>-0.35249999999999998</v>
      </c>
      <c r="W1708">
        <v>1.0469999999999999</v>
      </c>
      <c r="X1708">
        <v>1.0841000000000001</v>
      </c>
      <c r="Y1708">
        <v>-0.40439999999999998</v>
      </c>
    </row>
    <row r="1709" spans="1:25" x14ac:dyDescent="0.2">
      <c r="A1709" t="s">
        <v>1730</v>
      </c>
      <c r="B1709" t="s">
        <v>7561</v>
      </c>
      <c r="C1709">
        <v>-1.0639000000000001</v>
      </c>
      <c r="D1709">
        <v>-0.77310000000000001</v>
      </c>
      <c r="E1709">
        <v>0.67820000000000003</v>
      </c>
      <c r="F1709">
        <v>-1.5063</v>
      </c>
      <c r="G1709">
        <v>0.42799999999999999</v>
      </c>
      <c r="H1709">
        <v>-1.1778</v>
      </c>
      <c r="I1709">
        <v>-0.44429999999999997</v>
      </c>
      <c r="J1709">
        <v>-8.5199999999999998E-2</v>
      </c>
      <c r="K1709">
        <v>-0.65039999999999998</v>
      </c>
      <c r="L1709">
        <v>-0.24429999999999999</v>
      </c>
      <c r="M1709">
        <v>0.60099999999999998</v>
      </c>
      <c r="N1709">
        <v>-1.7000000000000001E-2</v>
      </c>
      <c r="O1709">
        <v>0.2397</v>
      </c>
      <c r="P1709">
        <v>-0.53949999999999998</v>
      </c>
      <c r="Q1709">
        <v>-0.45950000000000002</v>
      </c>
      <c r="R1709">
        <v>-1.4675</v>
      </c>
      <c r="S1709">
        <v>1.0458000000000001</v>
      </c>
      <c r="T1709">
        <v>1.4044000000000001</v>
      </c>
      <c r="U1709">
        <v>0.74480000000000002</v>
      </c>
      <c r="V1709">
        <v>-0.60840000000000005</v>
      </c>
      <c r="W1709">
        <v>0.26519999999999999</v>
      </c>
      <c r="X1709">
        <v>1.1417999999999999</v>
      </c>
      <c r="Y1709">
        <v>0.91920000000000002</v>
      </c>
    </row>
    <row r="1710" spans="1:25" x14ac:dyDescent="0.2">
      <c r="A1710" t="s">
        <v>1731</v>
      </c>
      <c r="B1710" t="s">
        <v>7562</v>
      </c>
      <c r="C1710">
        <v>1.2053</v>
      </c>
      <c r="D1710">
        <v>-0.66410000000000002</v>
      </c>
      <c r="E1710">
        <v>0.4229</v>
      </c>
      <c r="F1710">
        <v>-1.0569999999999999</v>
      </c>
      <c r="G1710">
        <v>3.5900000000000001E-2</v>
      </c>
      <c r="H1710">
        <v>0.45419999999999999</v>
      </c>
      <c r="I1710">
        <v>-0.27089999999999997</v>
      </c>
      <c r="J1710">
        <v>0.57769999999999999</v>
      </c>
      <c r="K1710">
        <v>-0.53459999999999996</v>
      </c>
      <c r="L1710">
        <v>-0.77229999999999999</v>
      </c>
      <c r="M1710">
        <v>0.7026</v>
      </c>
      <c r="N1710">
        <v>6.5199999999999994E-2</v>
      </c>
      <c r="O1710">
        <v>0.58289999999999997</v>
      </c>
      <c r="P1710">
        <v>0.57689999999999997</v>
      </c>
      <c r="Q1710">
        <v>1.7346999999999999</v>
      </c>
      <c r="R1710">
        <v>0.57330000000000003</v>
      </c>
      <c r="S1710">
        <v>1.5402</v>
      </c>
      <c r="T1710">
        <v>0.26869999999999999</v>
      </c>
      <c r="U1710">
        <v>-0.36209999999999998</v>
      </c>
      <c r="V1710">
        <v>0.34039999999999998</v>
      </c>
      <c r="W1710">
        <v>-8.1000000000000003E-2</v>
      </c>
      <c r="X1710">
        <v>0.11600000000000001</v>
      </c>
      <c r="Y1710">
        <v>-0.49199999999999999</v>
      </c>
    </row>
    <row r="1711" spans="1:25" x14ac:dyDescent="0.2">
      <c r="A1711" t="s">
        <v>1732</v>
      </c>
      <c r="B1711" t="s">
        <v>7563</v>
      </c>
      <c r="C1711">
        <v>-0.62629999999999997</v>
      </c>
      <c r="D1711">
        <v>-0.54410000000000003</v>
      </c>
      <c r="E1711">
        <v>0.22850000000000001</v>
      </c>
      <c r="F1711">
        <v>-0.33879999999999999</v>
      </c>
      <c r="G1711">
        <v>-0.03</v>
      </c>
      <c r="H1711">
        <v>0.97030000000000005</v>
      </c>
      <c r="I1711">
        <v>-0.64439999999999997</v>
      </c>
      <c r="J1711">
        <v>-0.70830000000000004</v>
      </c>
      <c r="K1711">
        <v>-1.2997000000000001</v>
      </c>
      <c r="L1711">
        <v>0.38800000000000001</v>
      </c>
      <c r="M1711">
        <v>0.79810000000000003</v>
      </c>
      <c r="N1711">
        <v>-9.2299999999999993E-2</v>
      </c>
      <c r="O1711">
        <v>-0.71840000000000004</v>
      </c>
      <c r="P1711">
        <v>-0.80789999999999995</v>
      </c>
      <c r="Q1711">
        <v>0.71699999999999997</v>
      </c>
      <c r="R1711">
        <v>1.8387</v>
      </c>
      <c r="S1711">
        <v>1.2661</v>
      </c>
      <c r="T1711">
        <v>-8.1500000000000003E-2</v>
      </c>
      <c r="U1711">
        <v>0.19889999999999999</v>
      </c>
      <c r="V1711">
        <v>2.4674999999999998</v>
      </c>
      <c r="W1711">
        <v>-1.1473</v>
      </c>
      <c r="X1711">
        <v>-3.5000000000000003E-2</v>
      </c>
      <c r="Y1711">
        <v>-0.25629999999999997</v>
      </c>
    </row>
    <row r="1712" spans="1:25" x14ac:dyDescent="0.2">
      <c r="A1712" t="s">
        <v>1733</v>
      </c>
      <c r="B1712" t="s">
        <v>7564</v>
      </c>
      <c r="C1712">
        <v>-2.1040999999999999</v>
      </c>
      <c r="D1712">
        <v>-0.89500000000000002</v>
      </c>
      <c r="E1712">
        <v>-1.2811999999999999</v>
      </c>
      <c r="F1712">
        <v>-0.19539999999999999</v>
      </c>
      <c r="G1712">
        <v>-2.2511000000000001</v>
      </c>
      <c r="H1712">
        <v>-1.2943</v>
      </c>
      <c r="I1712">
        <v>-1.1507000000000001</v>
      </c>
      <c r="J1712">
        <v>-1.2751999999999999</v>
      </c>
      <c r="K1712">
        <v>-0.67700000000000005</v>
      </c>
      <c r="L1712">
        <v>-1.9853000000000001</v>
      </c>
      <c r="M1712">
        <v>-2.3698999999999999</v>
      </c>
      <c r="N1712">
        <v>-0.85450000000000004</v>
      </c>
      <c r="O1712">
        <v>-1.7434000000000001</v>
      </c>
      <c r="P1712">
        <v>-1.0678000000000001</v>
      </c>
      <c r="Q1712">
        <v>-0.81899999999999995</v>
      </c>
      <c r="R1712">
        <v>1.8127</v>
      </c>
      <c r="S1712">
        <v>0.15870000000000001</v>
      </c>
      <c r="T1712">
        <v>-0.39910000000000001</v>
      </c>
      <c r="U1712">
        <v>-1</v>
      </c>
      <c r="V1712">
        <v>-2.8414000000000001</v>
      </c>
      <c r="W1712">
        <v>2.2507000000000001</v>
      </c>
      <c r="X1712">
        <v>0.15310000000000001</v>
      </c>
      <c r="Y1712">
        <v>0.86360000000000003</v>
      </c>
    </row>
    <row r="1713" spans="1:25" x14ac:dyDescent="0.2">
      <c r="A1713" t="s">
        <v>1734</v>
      </c>
      <c r="B1713" t="s">
        <v>7565</v>
      </c>
      <c r="C1713">
        <v>-0.14199999999999999</v>
      </c>
      <c r="D1713">
        <v>1.0588</v>
      </c>
      <c r="E1713">
        <v>2.1774</v>
      </c>
      <c r="F1713">
        <v>0.55889999999999995</v>
      </c>
      <c r="G1713">
        <v>1.8200000000000001E-2</v>
      </c>
      <c r="H1713">
        <v>3.5299999999999998E-2</v>
      </c>
      <c r="I1713">
        <v>1.4536</v>
      </c>
      <c r="J1713">
        <v>1.4033</v>
      </c>
      <c r="K1713">
        <v>0.1016</v>
      </c>
      <c r="L1713">
        <v>0.24460000000000001</v>
      </c>
      <c r="M1713">
        <v>0.11890000000000001</v>
      </c>
      <c r="N1713">
        <v>0.46589999999999998</v>
      </c>
      <c r="O1713">
        <v>1.0748</v>
      </c>
      <c r="P1713">
        <v>-0.1137</v>
      </c>
      <c r="Q1713">
        <v>-0.43419999999999997</v>
      </c>
      <c r="R1713">
        <v>0.62729999999999997</v>
      </c>
      <c r="S1713">
        <v>-0.44379999999999997</v>
      </c>
      <c r="T1713">
        <v>-1.2473000000000001</v>
      </c>
      <c r="U1713">
        <v>-0.48949999999999999</v>
      </c>
      <c r="V1713">
        <v>0.32890000000000003</v>
      </c>
      <c r="W1713">
        <v>-0.48649999999999999</v>
      </c>
      <c r="X1713">
        <v>3.3E-3</v>
      </c>
      <c r="Y1713">
        <v>0.38200000000000001</v>
      </c>
    </row>
    <row r="1714" spans="1:25" x14ac:dyDescent="0.2">
      <c r="A1714" t="s">
        <v>1735</v>
      </c>
      <c r="B1714" t="s">
        <v>7566</v>
      </c>
      <c r="C1714">
        <v>0.34239999999999998</v>
      </c>
      <c r="D1714">
        <v>1.2648999999999999</v>
      </c>
      <c r="E1714">
        <v>1.3138000000000001</v>
      </c>
      <c r="F1714">
        <v>1.1746000000000001</v>
      </c>
      <c r="G1714">
        <v>0.1283</v>
      </c>
      <c r="H1714">
        <v>-0.17829999999999999</v>
      </c>
      <c r="I1714">
        <v>1.8273999999999999</v>
      </c>
      <c r="J1714">
        <v>1.6534</v>
      </c>
      <c r="K1714">
        <v>1.9616</v>
      </c>
      <c r="L1714">
        <v>-5.21E-2</v>
      </c>
      <c r="M1714">
        <v>6.1499999999999999E-2</v>
      </c>
      <c r="N1714">
        <v>1.3455999999999999</v>
      </c>
      <c r="O1714">
        <v>1.0562</v>
      </c>
      <c r="P1714">
        <v>-0.85209999999999997</v>
      </c>
      <c r="Q1714">
        <v>-0.74860000000000004</v>
      </c>
      <c r="R1714">
        <v>-1.1371</v>
      </c>
      <c r="S1714">
        <v>0.90329999999999999</v>
      </c>
      <c r="T1714">
        <v>-0.16589999999999999</v>
      </c>
      <c r="U1714">
        <v>-0.67920000000000003</v>
      </c>
      <c r="V1714">
        <v>-0.68679999999999997</v>
      </c>
      <c r="W1714">
        <v>0.50009999999999999</v>
      </c>
      <c r="X1714">
        <v>0.48799999999999999</v>
      </c>
      <c r="Y1714">
        <v>0.81979999999999997</v>
      </c>
    </row>
    <row r="1715" spans="1:25" x14ac:dyDescent="0.2">
      <c r="A1715" t="s">
        <v>1736</v>
      </c>
      <c r="B1715" t="s">
        <v>7567</v>
      </c>
      <c r="C1715">
        <v>1.5925</v>
      </c>
      <c r="D1715">
        <v>-0.1366</v>
      </c>
      <c r="E1715">
        <v>0.82140000000000002</v>
      </c>
      <c r="F1715">
        <v>-0.15110000000000001</v>
      </c>
      <c r="G1715">
        <v>0.85089999999999999</v>
      </c>
      <c r="H1715">
        <v>1.1711</v>
      </c>
      <c r="I1715">
        <v>0.73070000000000002</v>
      </c>
      <c r="J1715">
        <v>0.22059999999999999</v>
      </c>
      <c r="K1715">
        <v>0.1331</v>
      </c>
      <c r="L1715">
        <v>1.3482000000000001</v>
      </c>
      <c r="M1715">
        <v>0.97319999999999995</v>
      </c>
      <c r="N1715">
        <v>1.3240000000000001</v>
      </c>
      <c r="O1715">
        <v>1.2556</v>
      </c>
      <c r="P1715">
        <v>0.9103</v>
      </c>
      <c r="Q1715">
        <v>0.47689999999999999</v>
      </c>
      <c r="R1715">
        <v>0.65380000000000005</v>
      </c>
      <c r="S1715">
        <v>1.6387</v>
      </c>
      <c r="T1715">
        <v>-0.12809999999999999</v>
      </c>
      <c r="U1715">
        <v>0.15939999999999999</v>
      </c>
      <c r="V1715">
        <v>1.2081999999999999</v>
      </c>
      <c r="W1715">
        <v>0.1384</v>
      </c>
      <c r="X1715">
        <v>0.1008</v>
      </c>
      <c r="Y1715">
        <v>0.2132</v>
      </c>
    </row>
    <row r="1716" spans="1:25" x14ac:dyDescent="0.2">
      <c r="A1716" t="s">
        <v>1737</v>
      </c>
      <c r="B1716" t="s">
        <v>7568</v>
      </c>
      <c r="C1716">
        <v>0.49959999999999999</v>
      </c>
      <c r="D1716">
        <v>0.66520000000000001</v>
      </c>
      <c r="E1716">
        <v>-0.12379999999999999</v>
      </c>
      <c r="F1716">
        <v>0.12429999999999999</v>
      </c>
      <c r="G1716">
        <v>0.99360000000000004</v>
      </c>
      <c r="H1716">
        <v>0.59870000000000001</v>
      </c>
      <c r="I1716">
        <v>0.28520000000000001</v>
      </c>
      <c r="J1716">
        <v>0.216</v>
      </c>
      <c r="K1716">
        <v>-0.42559999999999998</v>
      </c>
      <c r="L1716">
        <v>-0.52669999999999995</v>
      </c>
      <c r="M1716">
        <v>0.1361</v>
      </c>
      <c r="N1716">
        <v>0.5887</v>
      </c>
      <c r="O1716">
        <v>4.0599999999999997E-2</v>
      </c>
      <c r="P1716">
        <v>0.9375</v>
      </c>
      <c r="Q1716">
        <v>-0.55549999999999999</v>
      </c>
      <c r="R1716">
        <v>2.0623999999999998</v>
      </c>
      <c r="S1716">
        <v>0.79110000000000003</v>
      </c>
      <c r="T1716">
        <v>1.0503</v>
      </c>
      <c r="U1716">
        <v>0.48110000000000003</v>
      </c>
      <c r="V1716">
        <v>-0.62360000000000004</v>
      </c>
      <c r="W1716">
        <v>0.13569999999999999</v>
      </c>
      <c r="X1716">
        <v>0.1431</v>
      </c>
      <c r="Y1716">
        <v>0.2364</v>
      </c>
    </row>
    <row r="1717" spans="1:25" x14ac:dyDescent="0.2">
      <c r="A1717" t="s">
        <v>1738</v>
      </c>
      <c r="B1717" t="s">
        <v>7569</v>
      </c>
      <c r="C1717">
        <v>-8.5000000000000006E-3</v>
      </c>
      <c r="D1717">
        <v>-0.65490000000000004</v>
      </c>
      <c r="E1717">
        <v>-0.46200000000000002</v>
      </c>
      <c r="F1717">
        <v>0.27689999999999998</v>
      </c>
      <c r="G1717">
        <v>0.49769999999999998</v>
      </c>
      <c r="H1717">
        <v>0.73050000000000004</v>
      </c>
      <c r="I1717">
        <v>-0.78110000000000002</v>
      </c>
      <c r="J1717">
        <v>-0.68049999999999999</v>
      </c>
      <c r="K1717">
        <v>-0.12529999999999999</v>
      </c>
      <c r="L1717">
        <v>0.84870000000000001</v>
      </c>
      <c r="M1717">
        <v>0.2944</v>
      </c>
      <c r="N1717">
        <v>-0.86329999999999996</v>
      </c>
      <c r="O1717">
        <v>-0.17080000000000001</v>
      </c>
      <c r="P1717">
        <v>1.2959000000000001</v>
      </c>
      <c r="Q1717">
        <v>-3.4500000000000003E-2</v>
      </c>
      <c r="R1717">
        <v>-7.7499999999999999E-2</v>
      </c>
      <c r="S1717">
        <v>0.26779999999999998</v>
      </c>
      <c r="T1717">
        <v>0.82310000000000005</v>
      </c>
      <c r="U1717">
        <v>0.8629</v>
      </c>
      <c r="V1717">
        <v>0.82830000000000004</v>
      </c>
      <c r="W1717">
        <v>-0.62980000000000003</v>
      </c>
      <c r="X1717">
        <v>0.39319999999999999</v>
      </c>
      <c r="Y1717">
        <v>1.5723</v>
      </c>
    </row>
    <row r="1718" spans="1:25" x14ac:dyDescent="0.2">
      <c r="A1718" t="s">
        <v>1739</v>
      </c>
      <c r="B1718" t="s">
        <v>1739</v>
      </c>
      <c r="C1718">
        <v>0.1384</v>
      </c>
      <c r="D1718">
        <v>0.55420000000000003</v>
      </c>
      <c r="E1718">
        <v>-2.5000000000000001E-2</v>
      </c>
      <c r="F1718">
        <v>-3.7600000000000001E-2</v>
      </c>
      <c r="G1718">
        <v>-1.6329</v>
      </c>
      <c r="H1718">
        <v>-0.30880000000000002</v>
      </c>
      <c r="I1718">
        <v>-0.37159999999999999</v>
      </c>
      <c r="J1718">
        <v>0.37519999999999998</v>
      </c>
      <c r="K1718">
        <v>-0.76060000000000005</v>
      </c>
      <c r="L1718">
        <v>0.19339999999999999</v>
      </c>
      <c r="M1718">
        <v>0.24829999999999999</v>
      </c>
      <c r="N1718">
        <v>-0.37990000000000002</v>
      </c>
      <c r="O1718">
        <v>4.3200000000000002E-2</v>
      </c>
      <c r="P1718">
        <v>-0.87619999999999998</v>
      </c>
      <c r="Q1718">
        <v>-1.4209000000000001</v>
      </c>
      <c r="R1718">
        <v>0.80559999999999998</v>
      </c>
      <c r="S1718">
        <v>0.1158</v>
      </c>
      <c r="T1718">
        <v>-0.62409999999999999</v>
      </c>
      <c r="U1718">
        <v>-1.8555999999999999</v>
      </c>
      <c r="V1718">
        <v>-0.82299999999999995</v>
      </c>
      <c r="W1718">
        <v>0.45789999999999997</v>
      </c>
      <c r="X1718">
        <v>0.41170000000000001</v>
      </c>
      <c r="Y1718">
        <v>0.17</v>
      </c>
    </row>
    <row r="1719" spans="1:25" x14ac:dyDescent="0.2">
      <c r="A1719" t="s">
        <v>1740</v>
      </c>
      <c r="B1719" t="s">
        <v>7570</v>
      </c>
      <c r="C1719">
        <v>-0.96799999999999997</v>
      </c>
      <c r="D1719">
        <v>-0.24979999999999999</v>
      </c>
      <c r="E1719">
        <v>0.37140000000000001</v>
      </c>
      <c r="F1719">
        <v>-0.30480000000000002</v>
      </c>
      <c r="G1719">
        <v>-0.57999999999999996</v>
      </c>
      <c r="H1719">
        <v>-0.52880000000000005</v>
      </c>
      <c r="I1719">
        <v>-0.54849999999999999</v>
      </c>
      <c r="J1719">
        <v>-0.91479999999999995</v>
      </c>
      <c r="K1719">
        <v>-0.62970000000000004</v>
      </c>
      <c r="L1719">
        <v>0.1711</v>
      </c>
      <c r="M1719">
        <v>-0.20749999999999999</v>
      </c>
      <c r="N1719">
        <v>2.98E-2</v>
      </c>
      <c r="O1719">
        <v>0.40589999999999998</v>
      </c>
      <c r="P1719">
        <v>2.9499999999999998E-2</v>
      </c>
      <c r="Q1719">
        <v>-0.8679</v>
      </c>
      <c r="R1719">
        <v>6.1999999999999998E-3</v>
      </c>
      <c r="S1719">
        <v>-1.2210000000000001</v>
      </c>
      <c r="T1719">
        <v>-1.4205000000000001</v>
      </c>
      <c r="U1719">
        <v>-0.32600000000000001</v>
      </c>
      <c r="V1719">
        <v>-0.37880000000000003</v>
      </c>
      <c r="W1719">
        <v>-9.7100000000000006E-2</v>
      </c>
      <c r="X1719">
        <v>-1.1091</v>
      </c>
      <c r="Y1719">
        <v>-0.16880000000000001</v>
      </c>
    </row>
    <row r="1720" spans="1:25" x14ac:dyDescent="0.2">
      <c r="A1720" t="s">
        <v>1741</v>
      </c>
      <c r="B1720" t="s">
        <v>7571</v>
      </c>
      <c r="C1720">
        <v>1.1707000000000001</v>
      </c>
      <c r="D1720">
        <v>0.32350000000000001</v>
      </c>
      <c r="E1720">
        <v>-0.15740000000000001</v>
      </c>
      <c r="F1720">
        <v>-8.1000000000000003E-2</v>
      </c>
      <c r="G1720">
        <v>0.82099999999999995</v>
      </c>
      <c r="H1720">
        <v>0.56499999999999995</v>
      </c>
      <c r="I1720">
        <v>-0.1605</v>
      </c>
      <c r="J1720">
        <v>1.1829000000000001</v>
      </c>
      <c r="K1720">
        <v>5.74E-2</v>
      </c>
      <c r="L1720">
        <v>0.1193</v>
      </c>
      <c r="M1720">
        <v>1.1311</v>
      </c>
      <c r="N1720">
        <v>0.88380000000000003</v>
      </c>
      <c r="O1720">
        <v>0.35289999999999999</v>
      </c>
      <c r="P1720">
        <v>-1.7344999999999999</v>
      </c>
      <c r="Q1720">
        <v>-0.52800000000000002</v>
      </c>
      <c r="R1720">
        <v>1.2189000000000001</v>
      </c>
      <c r="S1720">
        <v>-0.59279999999999999</v>
      </c>
      <c r="T1720">
        <v>-0.64119999999999999</v>
      </c>
      <c r="U1720">
        <v>-0.35849999999999999</v>
      </c>
      <c r="V1720">
        <v>-1.2543</v>
      </c>
      <c r="W1720">
        <v>1.4494</v>
      </c>
      <c r="X1720">
        <v>1.1326000000000001</v>
      </c>
      <c r="Y1720">
        <v>-0.75929999999999997</v>
      </c>
    </row>
    <row r="1721" spans="1:25" x14ac:dyDescent="0.2">
      <c r="A1721" t="s">
        <v>1742</v>
      </c>
      <c r="B1721" t="s">
        <v>7572</v>
      </c>
      <c r="C1721">
        <v>-0.4763</v>
      </c>
      <c r="D1721">
        <v>-0.29530000000000001</v>
      </c>
      <c r="E1721">
        <v>0.50129999999999997</v>
      </c>
      <c r="F1721">
        <v>0.67069999999999996</v>
      </c>
      <c r="G1721">
        <v>0.37919999999999998</v>
      </c>
      <c r="H1721">
        <v>0.29859999999999998</v>
      </c>
      <c r="I1721">
        <v>0.1192</v>
      </c>
      <c r="J1721">
        <v>1.1394</v>
      </c>
      <c r="K1721">
        <v>1.3725000000000001</v>
      </c>
      <c r="L1721">
        <v>-0.41339999999999999</v>
      </c>
      <c r="M1721">
        <v>0.67310000000000003</v>
      </c>
      <c r="N1721">
        <v>0.61109999999999998</v>
      </c>
      <c r="O1721">
        <v>0.72529999999999994</v>
      </c>
      <c r="P1721">
        <v>-0.57589999999999997</v>
      </c>
      <c r="Q1721">
        <v>0.4042</v>
      </c>
      <c r="R1721">
        <v>-0.88419999999999999</v>
      </c>
      <c r="S1721">
        <v>7.9200000000000007E-2</v>
      </c>
      <c r="T1721">
        <v>0.62739999999999996</v>
      </c>
      <c r="U1721">
        <v>-1.3674999999999999</v>
      </c>
      <c r="V1721">
        <v>-1.5794999999999999</v>
      </c>
      <c r="W1721">
        <v>-0.74229999999999996</v>
      </c>
      <c r="X1721">
        <v>0.3422</v>
      </c>
      <c r="Y1721">
        <v>-1.1698</v>
      </c>
    </row>
    <row r="1722" spans="1:25" x14ac:dyDescent="0.2">
      <c r="A1722" t="s">
        <v>1743</v>
      </c>
      <c r="B1722" t="s">
        <v>7573</v>
      </c>
      <c r="C1722">
        <v>-0.65549999999999997</v>
      </c>
      <c r="D1722">
        <v>-0.2031</v>
      </c>
      <c r="E1722">
        <v>-1.9123000000000001</v>
      </c>
      <c r="F1722">
        <v>-1.5443</v>
      </c>
      <c r="G1722">
        <v>-9.4799999999999995E-2</v>
      </c>
      <c r="H1722">
        <v>-0.66649999999999998</v>
      </c>
      <c r="I1722">
        <v>-1.0802</v>
      </c>
      <c r="J1722">
        <v>-0.95789999999999997</v>
      </c>
      <c r="K1722">
        <v>-1.4937</v>
      </c>
      <c r="L1722">
        <v>-1.661</v>
      </c>
      <c r="M1722">
        <v>-0.27689999999999998</v>
      </c>
      <c r="N1722">
        <v>-0.86</v>
      </c>
      <c r="O1722">
        <v>-1.4156</v>
      </c>
      <c r="P1722">
        <v>-0.6522</v>
      </c>
      <c r="Q1722">
        <v>0.47539999999999999</v>
      </c>
      <c r="R1722">
        <v>2.5289000000000001</v>
      </c>
      <c r="S1722">
        <v>-2.1991999999999998</v>
      </c>
      <c r="T1722">
        <v>-0.51859999999999995</v>
      </c>
      <c r="U1722">
        <v>-0.95879999999999999</v>
      </c>
      <c r="V1722">
        <v>-0.45</v>
      </c>
      <c r="W1722">
        <v>2.4053</v>
      </c>
      <c r="X1722">
        <v>-1.0858000000000001</v>
      </c>
      <c r="Y1722">
        <v>-1.4893000000000001</v>
      </c>
    </row>
    <row r="1723" spans="1:25" x14ac:dyDescent="0.2">
      <c r="A1723" t="s">
        <v>1744</v>
      </c>
      <c r="B1723" t="s">
        <v>7574</v>
      </c>
      <c r="C1723">
        <v>0.84379999999999999</v>
      </c>
      <c r="D1723">
        <v>0.58399999999999996</v>
      </c>
      <c r="E1723">
        <v>-0.68200000000000005</v>
      </c>
      <c r="F1723">
        <v>5.3400000000000003E-2</v>
      </c>
      <c r="G1723">
        <v>-0.49690000000000001</v>
      </c>
      <c r="H1723">
        <v>0.19570000000000001</v>
      </c>
      <c r="I1723">
        <v>-1.0236000000000001</v>
      </c>
      <c r="J1723">
        <v>-1.3077000000000001</v>
      </c>
      <c r="K1723">
        <v>-0.54649999999999999</v>
      </c>
      <c r="L1723">
        <v>-1.5783</v>
      </c>
      <c r="M1723">
        <v>-0.26900000000000002</v>
      </c>
      <c r="N1723">
        <v>-0.65369999999999995</v>
      </c>
      <c r="O1723">
        <v>-1.0379</v>
      </c>
      <c r="P1723">
        <v>0.45479999999999998</v>
      </c>
      <c r="Q1723">
        <v>2.2827000000000002</v>
      </c>
      <c r="R1723">
        <v>1.6725000000000001</v>
      </c>
      <c r="S1723">
        <v>-2.4641999999999999</v>
      </c>
      <c r="T1723">
        <v>-0.34760000000000002</v>
      </c>
      <c r="U1723">
        <v>0.54159999999999997</v>
      </c>
      <c r="V1723">
        <v>0.28220000000000001</v>
      </c>
      <c r="W1723">
        <v>2.9049999999999998</v>
      </c>
      <c r="X1723">
        <v>-3.2602000000000002</v>
      </c>
      <c r="Y1723">
        <v>-0.20419999999999999</v>
      </c>
    </row>
    <row r="1724" spans="1:25" x14ac:dyDescent="0.2">
      <c r="A1724" t="s">
        <v>1745</v>
      </c>
      <c r="B1724" t="s">
        <v>7575</v>
      </c>
      <c r="C1724">
        <v>-0.22120000000000001</v>
      </c>
      <c r="D1724">
        <v>-0.26619999999999999</v>
      </c>
      <c r="E1724">
        <v>-1.6828000000000001</v>
      </c>
      <c r="F1724">
        <v>-1.2515000000000001</v>
      </c>
      <c r="G1724">
        <v>0.57199999999999995</v>
      </c>
      <c r="H1724">
        <v>-1.3898999999999999</v>
      </c>
      <c r="I1724">
        <v>0.23569999999999999</v>
      </c>
      <c r="J1724">
        <v>7.6600000000000001E-2</v>
      </c>
      <c r="K1724">
        <v>-0.66010000000000002</v>
      </c>
      <c r="L1724">
        <v>-0.62070000000000003</v>
      </c>
      <c r="M1724">
        <v>-0.90490000000000004</v>
      </c>
      <c r="N1724">
        <v>-0.3337</v>
      </c>
      <c r="O1724">
        <v>-1.1052999999999999</v>
      </c>
      <c r="P1724">
        <v>1.0157</v>
      </c>
      <c r="Q1724">
        <v>0.38729999999999998</v>
      </c>
      <c r="R1724">
        <v>1.4504999999999999</v>
      </c>
      <c r="S1724">
        <v>-0.30680000000000002</v>
      </c>
      <c r="T1724">
        <v>-0.74860000000000004</v>
      </c>
      <c r="U1724">
        <v>1.2148000000000001</v>
      </c>
      <c r="V1724">
        <v>-0.2147</v>
      </c>
      <c r="W1724">
        <v>1.5739000000000001</v>
      </c>
      <c r="X1724">
        <v>0.80689999999999995</v>
      </c>
      <c r="Y1724">
        <v>-0.1361</v>
      </c>
    </row>
    <row r="1725" spans="1:25" x14ac:dyDescent="0.2">
      <c r="A1725" t="s">
        <v>1746</v>
      </c>
      <c r="B1725" t="s">
        <v>7576</v>
      </c>
      <c r="C1725">
        <v>-2.7759999999999998</v>
      </c>
      <c r="D1725">
        <v>-0.97750000000000004</v>
      </c>
      <c r="E1725">
        <v>0.59460000000000002</v>
      </c>
      <c r="F1725">
        <v>0.64390000000000003</v>
      </c>
      <c r="G1725">
        <v>-1.3234999999999999</v>
      </c>
      <c r="H1725">
        <v>-1.7306999999999999</v>
      </c>
      <c r="I1725">
        <v>-1.3632</v>
      </c>
      <c r="J1725">
        <v>0.23799999999999999</v>
      </c>
      <c r="K1725">
        <v>0.76239999999999997</v>
      </c>
      <c r="L1725">
        <v>-1.5229999999999999</v>
      </c>
      <c r="M1725">
        <v>-2.1554000000000002</v>
      </c>
      <c r="N1725">
        <v>-0.65549999999999997</v>
      </c>
      <c r="O1725">
        <v>0.56840000000000002</v>
      </c>
      <c r="P1725">
        <v>-0.2626</v>
      </c>
      <c r="Q1725">
        <v>0.52429999999999999</v>
      </c>
      <c r="R1725">
        <v>-0.52559999999999996</v>
      </c>
      <c r="S1725">
        <v>0.16639999999999999</v>
      </c>
      <c r="T1725">
        <v>0.3977</v>
      </c>
      <c r="U1725">
        <v>-0.59799999999999998</v>
      </c>
      <c r="V1725">
        <v>-0.3095</v>
      </c>
      <c r="W1725">
        <v>-1.0449999999999999</v>
      </c>
      <c r="X1725">
        <v>0.50219999999999998</v>
      </c>
      <c r="Y1725">
        <v>0.42199999999999999</v>
      </c>
    </row>
    <row r="1726" spans="1:25" x14ac:dyDescent="0.2">
      <c r="A1726" t="s">
        <v>1747</v>
      </c>
      <c r="B1726" t="s">
        <v>7577</v>
      </c>
      <c r="C1726">
        <v>-1.899</v>
      </c>
      <c r="D1726">
        <v>4.8999999999999998E-3</v>
      </c>
      <c r="E1726">
        <v>-1.5938000000000001</v>
      </c>
      <c r="F1726">
        <v>-1.4661</v>
      </c>
      <c r="G1726">
        <v>-1.5900000000000001E-2</v>
      </c>
      <c r="H1726">
        <v>0.45989999999999998</v>
      </c>
      <c r="I1726">
        <v>4.8947000000000003</v>
      </c>
      <c r="J1726">
        <v>4.4768999999999997</v>
      </c>
      <c r="K1726">
        <v>-1.5308999999999999</v>
      </c>
      <c r="L1726">
        <v>-0.56759999999999999</v>
      </c>
      <c r="M1726">
        <v>-0.66979999999999995</v>
      </c>
      <c r="N1726">
        <v>1.2914000000000001</v>
      </c>
      <c r="O1726">
        <v>-0.80830000000000002</v>
      </c>
      <c r="P1726">
        <v>-0.82499999999999996</v>
      </c>
      <c r="Q1726">
        <v>-1.2000999999999999</v>
      </c>
      <c r="R1726">
        <v>-2.7519999999999998</v>
      </c>
      <c r="S1726">
        <v>2.9514</v>
      </c>
      <c r="T1726">
        <v>-0.85580000000000001</v>
      </c>
      <c r="U1726">
        <v>0.27739999999999998</v>
      </c>
      <c r="V1726">
        <v>-0.4642</v>
      </c>
      <c r="W1726">
        <v>-18.274999999999999</v>
      </c>
      <c r="X1726">
        <v>0.67169999999999996</v>
      </c>
      <c r="Y1726">
        <v>-0.86529999999999996</v>
      </c>
    </row>
    <row r="1727" spans="1:25" x14ac:dyDescent="0.2">
      <c r="A1727" t="s">
        <v>1748</v>
      </c>
      <c r="B1727" t="s">
        <v>7578</v>
      </c>
      <c r="C1727">
        <v>-2.69E-2</v>
      </c>
      <c r="D1727">
        <v>-0.34250000000000003</v>
      </c>
      <c r="E1727">
        <v>0.9173</v>
      </c>
      <c r="F1727">
        <v>1.6231</v>
      </c>
      <c r="G1727">
        <v>0.51910000000000001</v>
      </c>
      <c r="H1727">
        <v>0.41320000000000001</v>
      </c>
      <c r="I1727">
        <v>-0.40289999999999998</v>
      </c>
      <c r="J1727">
        <v>-0.1046</v>
      </c>
      <c r="K1727">
        <v>1.9424999999999999</v>
      </c>
      <c r="L1727">
        <v>0.44850000000000001</v>
      </c>
      <c r="M1727">
        <v>0.2482</v>
      </c>
      <c r="N1727">
        <v>-0.30209999999999998</v>
      </c>
      <c r="O1727">
        <v>1.1189</v>
      </c>
      <c r="P1727">
        <v>6.6699999999999995E-2</v>
      </c>
      <c r="Q1727">
        <v>-0.74390000000000001</v>
      </c>
      <c r="R1727">
        <v>0.21410000000000001</v>
      </c>
      <c r="S1727">
        <v>-0.30449999999999999</v>
      </c>
      <c r="T1727">
        <v>0.88460000000000005</v>
      </c>
      <c r="U1727">
        <v>0.43269999999999997</v>
      </c>
      <c r="V1727">
        <v>0.92130000000000001</v>
      </c>
      <c r="W1727">
        <v>-0.1623</v>
      </c>
      <c r="X1727">
        <v>0.22939999999999999</v>
      </c>
      <c r="Y1727">
        <v>1.7606999999999999</v>
      </c>
    </row>
    <row r="1728" spans="1:25" x14ac:dyDescent="0.2">
      <c r="A1728" t="s">
        <v>1749</v>
      </c>
      <c r="B1728" t="s">
        <v>7579</v>
      </c>
      <c r="C1728">
        <v>-1.2751999999999999</v>
      </c>
      <c r="D1728">
        <v>1.4927999999999999</v>
      </c>
      <c r="E1728">
        <v>1.9366000000000001</v>
      </c>
      <c r="F1728">
        <v>0.76739999999999997</v>
      </c>
      <c r="G1728">
        <v>6.8199999999999997E-2</v>
      </c>
      <c r="H1728">
        <v>0.20649999999999999</v>
      </c>
      <c r="I1728">
        <v>1.1911</v>
      </c>
      <c r="J1728">
        <v>0.62009999999999998</v>
      </c>
      <c r="K1728">
        <v>0.92669999999999997</v>
      </c>
      <c r="L1728">
        <v>0.1164</v>
      </c>
      <c r="M1728">
        <v>0.3327</v>
      </c>
      <c r="N1728">
        <v>2.0108000000000001</v>
      </c>
      <c r="O1728">
        <v>0.56799999999999995</v>
      </c>
      <c r="P1728">
        <v>-0.1842</v>
      </c>
      <c r="Q1728">
        <v>-2.0836999999999999</v>
      </c>
      <c r="R1728">
        <v>0.14699999999999999</v>
      </c>
      <c r="S1728">
        <v>-0.96840000000000004</v>
      </c>
      <c r="T1728">
        <v>1.1935</v>
      </c>
      <c r="U1728">
        <v>1.4477</v>
      </c>
      <c r="V1728">
        <v>-0.99329999999999996</v>
      </c>
      <c r="W1728">
        <v>1.3472999999999999</v>
      </c>
      <c r="X1728">
        <v>0.1963</v>
      </c>
      <c r="Y1728">
        <v>1.3539000000000001</v>
      </c>
    </row>
    <row r="1729" spans="1:25" x14ac:dyDescent="0.2">
      <c r="A1729" t="s">
        <v>1750</v>
      </c>
      <c r="B1729" t="s">
        <v>7580</v>
      </c>
      <c r="C1729">
        <v>-1.5868</v>
      </c>
      <c r="D1729">
        <v>0.21290000000000001</v>
      </c>
      <c r="E1729">
        <v>-0.1036</v>
      </c>
      <c r="F1729">
        <v>0.62460000000000004</v>
      </c>
      <c r="G1729">
        <v>-0.25659999999999999</v>
      </c>
      <c r="H1729">
        <v>0.83860000000000001</v>
      </c>
      <c r="I1729">
        <v>-0.26900000000000002</v>
      </c>
      <c r="J1729">
        <v>-0.80800000000000005</v>
      </c>
      <c r="K1729">
        <v>0.47249999999999998</v>
      </c>
      <c r="L1729">
        <v>7.1099999999999997E-2</v>
      </c>
      <c r="M1729">
        <v>-0.1047</v>
      </c>
      <c r="N1729">
        <v>-0.2069</v>
      </c>
      <c r="O1729">
        <v>7.8899999999999998E-2</v>
      </c>
      <c r="P1729">
        <v>0.56520000000000004</v>
      </c>
      <c r="Q1729">
        <v>0.32779999999999998</v>
      </c>
      <c r="R1729">
        <v>0.68899999999999995</v>
      </c>
      <c r="S1729">
        <v>-1.496</v>
      </c>
      <c r="T1729">
        <v>1.55E-2</v>
      </c>
      <c r="U1729">
        <v>0.99170000000000003</v>
      </c>
      <c r="V1729">
        <v>-0.43509999999999999</v>
      </c>
      <c r="W1729">
        <v>0.86860000000000004</v>
      </c>
      <c r="X1729">
        <v>-1.5538000000000001</v>
      </c>
      <c r="Y1729">
        <v>1.268</v>
      </c>
    </row>
    <row r="1730" spans="1:25" x14ac:dyDescent="0.2">
      <c r="A1730" t="s">
        <v>1751</v>
      </c>
      <c r="B1730" t="s">
        <v>7581</v>
      </c>
      <c r="C1730">
        <v>-2.3746999999999998</v>
      </c>
      <c r="D1730">
        <v>0.16900000000000001</v>
      </c>
      <c r="E1730">
        <v>-0.128</v>
      </c>
      <c r="F1730">
        <v>0.70650000000000002</v>
      </c>
      <c r="G1730">
        <v>0.38950000000000001</v>
      </c>
      <c r="H1730">
        <v>0.58360000000000001</v>
      </c>
      <c r="I1730">
        <v>-0.39050000000000001</v>
      </c>
      <c r="J1730">
        <v>-0.91249999999999998</v>
      </c>
      <c r="K1730">
        <v>-0.13730000000000001</v>
      </c>
      <c r="L1730">
        <v>-0.2344</v>
      </c>
      <c r="M1730">
        <v>-0.1908</v>
      </c>
      <c r="N1730">
        <v>4.8999999999999998E-3</v>
      </c>
      <c r="O1730">
        <v>-0.71309999999999996</v>
      </c>
      <c r="P1730">
        <v>-0.80610000000000004</v>
      </c>
      <c r="Q1730">
        <v>-0.24560000000000001</v>
      </c>
      <c r="R1730">
        <v>0.4592</v>
      </c>
      <c r="S1730">
        <v>-1.0262</v>
      </c>
      <c r="T1730">
        <v>-0.68559999999999999</v>
      </c>
      <c r="U1730">
        <v>-0.55910000000000004</v>
      </c>
      <c r="V1730">
        <v>-1.5978000000000001</v>
      </c>
      <c r="W1730">
        <v>0.24479999999999999</v>
      </c>
      <c r="X1730">
        <v>-0.2492</v>
      </c>
      <c r="Y1730">
        <v>0.19470000000000001</v>
      </c>
    </row>
    <row r="1731" spans="1:25" x14ac:dyDescent="0.2">
      <c r="A1731" t="s">
        <v>1752</v>
      </c>
      <c r="B1731" t="s">
        <v>7582</v>
      </c>
      <c r="C1731">
        <v>-1.0681</v>
      </c>
      <c r="D1731">
        <v>-3.1099999999999999E-2</v>
      </c>
      <c r="E1731">
        <v>-0.34549999999999997</v>
      </c>
      <c r="F1731">
        <v>-0.3206</v>
      </c>
      <c r="G1731">
        <v>-0.61119999999999997</v>
      </c>
      <c r="H1731">
        <v>-0.22070000000000001</v>
      </c>
      <c r="I1731">
        <v>0.29320000000000002</v>
      </c>
      <c r="J1731">
        <v>-0.22969999999999999</v>
      </c>
      <c r="K1731">
        <v>-0.60719999999999996</v>
      </c>
      <c r="L1731">
        <v>-1.5918000000000001</v>
      </c>
      <c r="M1731">
        <v>-0.64429999999999998</v>
      </c>
      <c r="N1731">
        <v>0.2702</v>
      </c>
      <c r="O1731">
        <v>0.2656</v>
      </c>
      <c r="P1731">
        <v>-0.44519999999999998</v>
      </c>
      <c r="Q1731">
        <v>-0.93189999999999995</v>
      </c>
      <c r="R1731">
        <v>1.1356999999999999</v>
      </c>
      <c r="S1731">
        <v>0.29299999999999998</v>
      </c>
      <c r="T1731">
        <v>-0.66120000000000001</v>
      </c>
      <c r="U1731">
        <v>-1.2077</v>
      </c>
      <c r="V1731">
        <v>-1.2605</v>
      </c>
      <c r="W1731">
        <v>1.5398000000000001</v>
      </c>
      <c r="X1731">
        <v>-0.83550000000000002</v>
      </c>
      <c r="Y1731">
        <v>-0.90329999999999999</v>
      </c>
    </row>
    <row r="1732" spans="1:25" x14ac:dyDescent="0.2">
      <c r="A1732" t="s">
        <v>1753</v>
      </c>
      <c r="B1732" t="s">
        <v>7583</v>
      </c>
      <c r="C1732">
        <v>0.43309999999999998</v>
      </c>
      <c r="D1732">
        <v>-0.22939999999999999</v>
      </c>
      <c r="E1732">
        <v>0.33029999999999998</v>
      </c>
      <c r="F1732">
        <v>2.1951000000000001</v>
      </c>
      <c r="G1732">
        <v>-1.3416999999999999</v>
      </c>
      <c r="H1732">
        <v>0.49509999999999998</v>
      </c>
      <c r="I1732">
        <v>0.51319999999999999</v>
      </c>
      <c r="J1732">
        <v>0.64929999999999999</v>
      </c>
      <c r="K1732">
        <v>-0.47110000000000002</v>
      </c>
      <c r="L1732">
        <v>2.2599999999999999E-2</v>
      </c>
      <c r="M1732">
        <v>1.0317000000000001</v>
      </c>
      <c r="N1732">
        <v>0.78869999999999996</v>
      </c>
      <c r="O1732">
        <v>1.0891999999999999</v>
      </c>
      <c r="P1732">
        <v>-1.4542999999999999</v>
      </c>
      <c r="Q1732">
        <v>-0.1024</v>
      </c>
      <c r="R1732">
        <v>-0.41560000000000002</v>
      </c>
      <c r="S1732">
        <v>-0.63060000000000005</v>
      </c>
      <c r="T1732">
        <v>0.37380000000000002</v>
      </c>
      <c r="U1732">
        <v>-1.4728000000000001</v>
      </c>
      <c r="V1732">
        <v>0.46910000000000002</v>
      </c>
      <c r="W1732">
        <v>-1.2200000000000001E-2</v>
      </c>
      <c r="X1732">
        <v>-1.3212999999999999</v>
      </c>
      <c r="Y1732">
        <v>-0.78990000000000005</v>
      </c>
    </row>
    <row r="1733" spans="1:25" x14ac:dyDescent="0.2">
      <c r="A1733" t="s">
        <v>1754</v>
      </c>
      <c r="B1733" t="s">
        <v>7584</v>
      </c>
      <c r="C1733">
        <v>0.20069999999999999</v>
      </c>
      <c r="D1733">
        <v>-0.49080000000000001</v>
      </c>
      <c r="E1733">
        <v>-1.3113999999999999</v>
      </c>
      <c r="F1733">
        <v>-1.0682</v>
      </c>
      <c r="G1733">
        <v>0.30830000000000002</v>
      </c>
      <c r="H1733">
        <v>1.9288000000000001</v>
      </c>
      <c r="I1733">
        <v>-0.372</v>
      </c>
      <c r="J1733">
        <v>-0.49430000000000002</v>
      </c>
      <c r="K1733">
        <v>-1.0097</v>
      </c>
      <c r="L1733">
        <v>0.12870000000000001</v>
      </c>
      <c r="M1733">
        <v>1.67E-2</v>
      </c>
      <c r="N1733">
        <v>-0.93300000000000005</v>
      </c>
      <c r="O1733">
        <v>-0.64129999999999998</v>
      </c>
      <c r="P1733">
        <v>-0.33289999999999997</v>
      </c>
      <c r="Q1733">
        <v>0.73899999999999999</v>
      </c>
      <c r="R1733">
        <v>-0.27139999999999997</v>
      </c>
      <c r="S1733">
        <v>-0.55589999999999995</v>
      </c>
      <c r="T1733">
        <v>-0.46400000000000002</v>
      </c>
      <c r="U1733">
        <v>-1.5001</v>
      </c>
      <c r="V1733">
        <v>0.38090000000000002</v>
      </c>
      <c r="W1733">
        <v>-0.49080000000000001</v>
      </c>
      <c r="X1733">
        <v>-0.38140000000000002</v>
      </c>
      <c r="Y1733">
        <v>-0.78459999999999996</v>
      </c>
    </row>
    <row r="1734" spans="1:25" x14ac:dyDescent="0.2">
      <c r="A1734" t="s">
        <v>1755</v>
      </c>
      <c r="B1734" t="s">
        <v>7585</v>
      </c>
      <c r="C1734">
        <v>-1.1735</v>
      </c>
      <c r="D1734">
        <v>-0.28320000000000001</v>
      </c>
      <c r="E1734">
        <v>-0.46920000000000001</v>
      </c>
      <c r="F1734">
        <v>-0.1618</v>
      </c>
      <c r="G1734">
        <v>-0.53979999999999995</v>
      </c>
      <c r="H1734">
        <v>-0.38490000000000002</v>
      </c>
      <c r="I1734">
        <v>0.1716</v>
      </c>
      <c r="J1734">
        <v>-0.19020000000000001</v>
      </c>
      <c r="K1734">
        <v>-0.4531</v>
      </c>
      <c r="L1734">
        <v>0.30380000000000001</v>
      </c>
      <c r="M1734">
        <v>4.82E-2</v>
      </c>
      <c r="N1734">
        <v>-0.18609999999999999</v>
      </c>
      <c r="O1734">
        <v>0.16589999999999999</v>
      </c>
      <c r="P1734">
        <v>-1.2854000000000001</v>
      </c>
      <c r="Q1734">
        <v>-1.4614</v>
      </c>
      <c r="R1734">
        <v>-0.57999999999999996</v>
      </c>
      <c r="S1734">
        <v>-0.73960000000000004</v>
      </c>
      <c r="T1734">
        <v>-0.66139999999999999</v>
      </c>
      <c r="U1734">
        <v>-0.88329999999999997</v>
      </c>
      <c r="V1734">
        <v>-0.4536</v>
      </c>
      <c r="W1734">
        <v>-1.1362000000000001</v>
      </c>
      <c r="X1734">
        <v>0.47039999999999998</v>
      </c>
      <c r="Y1734">
        <v>0.19789999999999999</v>
      </c>
    </row>
    <row r="1735" spans="1:25" x14ac:dyDescent="0.2">
      <c r="A1735" t="s">
        <v>1756</v>
      </c>
      <c r="B1735" t="s">
        <v>7586</v>
      </c>
      <c r="C1735">
        <v>0.28110000000000002</v>
      </c>
      <c r="D1735">
        <v>-0.71160000000000001</v>
      </c>
      <c r="E1735">
        <v>-1.3117000000000001</v>
      </c>
      <c r="F1735">
        <v>-0.73809999999999998</v>
      </c>
      <c r="G1735">
        <v>-0.4123</v>
      </c>
      <c r="H1735">
        <v>-0.38350000000000001</v>
      </c>
      <c r="I1735">
        <v>-1.4121999999999999</v>
      </c>
      <c r="J1735">
        <v>-0.376</v>
      </c>
      <c r="K1735">
        <v>-1.4157</v>
      </c>
      <c r="L1735">
        <v>-0.3382</v>
      </c>
      <c r="M1735">
        <v>-1.1099000000000001</v>
      </c>
      <c r="N1735">
        <v>-0.99150000000000005</v>
      </c>
      <c r="O1735">
        <v>-0.79569999999999996</v>
      </c>
      <c r="P1735">
        <v>-0.42320000000000002</v>
      </c>
      <c r="Q1735">
        <v>0.43269999999999997</v>
      </c>
      <c r="R1735">
        <v>-0.40860000000000002</v>
      </c>
      <c r="S1735">
        <v>0.35</v>
      </c>
      <c r="T1735">
        <v>3.1E-2</v>
      </c>
      <c r="U1735">
        <v>-0.98809999999999998</v>
      </c>
      <c r="V1735">
        <v>0.54549999999999998</v>
      </c>
      <c r="W1735">
        <v>0.23100000000000001</v>
      </c>
      <c r="X1735">
        <v>0.27750000000000002</v>
      </c>
      <c r="Y1735">
        <v>-0.66120000000000001</v>
      </c>
    </row>
    <row r="1736" spans="1:25" x14ac:dyDescent="0.2">
      <c r="A1736" t="s">
        <v>1757</v>
      </c>
      <c r="B1736" t="s">
        <v>7587</v>
      </c>
      <c r="C1736">
        <v>-0.379</v>
      </c>
      <c r="D1736">
        <v>-0.71540000000000004</v>
      </c>
      <c r="E1736">
        <v>-0.71</v>
      </c>
      <c r="F1736">
        <v>-0.93049999999999999</v>
      </c>
      <c r="G1736">
        <v>-1.4039999999999999</v>
      </c>
      <c r="H1736">
        <v>-0.56469999999999998</v>
      </c>
      <c r="I1736">
        <v>-0.61650000000000005</v>
      </c>
      <c r="J1736">
        <v>0.48099999999999998</v>
      </c>
      <c r="K1736">
        <v>-0.4093</v>
      </c>
      <c r="L1736">
        <v>-0.50209999999999999</v>
      </c>
      <c r="M1736">
        <v>-1.1781999999999999</v>
      </c>
      <c r="N1736">
        <v>-0.81610000000000005</v>
      </c>
      <c r="O1736">
        <v>-0.47139999999999999</v>
      </c>
      <c r="P1736">
        <v>0.4133</v>
      </c>
      <c r="Q1736">
        <v>-0.71919999999999995</v>
      </c>
      <c r="R1736">
        <v>1.8324</v>
      </c>
      <c r="S1736">
        <v>0.84460000000000002</v>
      </c>
      <c r="T1736">
        <v>1.0593999999999999</v>
      </c>
      <c r="U1736">
        <v>-0.1051</v>
      </c>
      <c r="V1736">
        <v>-0.70899999999999996</v>
      </c>
      <c r="W1736">
        <v>-5.7299999999999997E-2</v>
      </c>
      <c r="X1736">
        <v>0.47320000000000001</v>
      </c>
      <c r="Y1736">
        <v>-0.88200000000000001</v>
      </c>
    </row>
    <row r="1737" spans="1:25" x14ac:dyDescent="0.2">
      <c r="A1737" t="s">
        <v>1758</v>
      </c>
      <c r="B1737" t="s">
        <v>7588</v>
      </c>
      <c r="C1737">
        <v>0.7399</v>
      </c>
      <c r="D1737">
        <v>7.7200000000000005E-2</v>
      </c>
      <c r="E1737">
        <v>-2.4304999999999999</v>
      </c>
      <c r="F1737">
        <v>-0.27060000000000001</v>
      </c>
      <c r="G1737">
        <v>-0.73750000000000004</v>
      </c>
      <c r="H1737">
        <v>-0.40770000000000001</v>
      </c>
      <c r="I1737">
        <v>-1.1142000000000001</v>
      </c>
      <c r="J1737">
        <v>-2.4325999999999999</v>
      </c>
      <c r="K1737">
        <v>-1.3398000000000001</v>
      </c>
      <c r="L1737">
        <v>0.2266</v>
      </c>
      <c r="M1737">
        <v>-0.74480000000000002</v>
      </c>
      <c r="N1737">
        <v>-0.73970000000000002</v>
      </c>
      <c r="O1737">
        <v>-2.2616000000000001</v>
      </c>
      <c r="P1737">
        <v>0.88890000000000002</v>
      </c>
      <c r="Q1737">
        <v>0.97840000000000005</v>
      </c>
      <c r="R1737">
        <v>1.6155999999999999</v>
      </c>
      <c r="S1737">
        <v>-1.6075999999999999</v>
      </c>
      <c r="T1737">
        <v>-1.4841</v>
      </c>
      <c r="U1737">
        <v>1.5842000000000001</v>
      </c>
      <c r="V1737">
        <v>1.4509000000000001</v>
      </c>
      <c r="W1737">
        <v>2.7574999999999998</v>
      </c>
      <c r="X1737">
        <v>-2.4815999999999998</v>
      </c>
      <c r="Y1737">
        <v>0.12620000000000001</v>
      </c>
    </row>
    <row r="1738" spans="1:25" x14ac:dyDescent="0.2">
      <c r="A1738" t="s">
        <v>1759</v>
      </c>
      <c r="B1738" t="s">
        <v>7589</v>
      </c>
      <c r="C1738">
        <v>-0.92059999999999997</v>
      </c>
      <c r="D1738">
        <v>-0.66649999999999998</v>
      </c>
      <c r="E1738">
        <v>0.109</v>
      </c>
      <c r="F1738">
        <v>-0.27079999999999999</v>
      </c>
      <c r="G1738">
        <v>-1.1774</v>
      </c>
      <c r="H1738">
        <v>-0.85829999999999995</v>
      </c>
      <c r="I1738">
        <v>-0.36870000000000003</v>
      </c>
      <c r="J1738">
        <v>-1.1234</v>
      </c>
      <c r="K1738">
        <v>-0.94869999999999999</v>
      </c>
      <c r="L1738">
        <v>-0.82030000000000003</v>
      </c>
      <c r="M1738">
        <v>-0.74419999999999997</v>
      </c>
      <c r="N1738">
        <v>-0.55789999999999995</v>
      </c>
      <c r="O1738">
        <v>-0.69750000000000001</v>
      </c>
      <c r="P1738">
        <v>-0.14019999999999999</v>
      </c>
      <c r="Q1738">
        <v>-0.64329999999999998</v>
      </c>
      <c r="R1738">
        <v>-0.5131</v>
      </c>
      <c r="S1738">
        <v>0.28050000000000003</v>
      </c>
      <c r="T1738">
        <v>0.54090000000000005</v>
      </c>
      <c r="U1738">
        <v>-0.48399999999999999</v>
      </c>
      <c r="V1738">
        <v>-0.70109999999999995</v>
      </c>
      <c r="W1738">
        <v>-0.56579999999999997</v>
      </c>
      <c r="X1738">
        <v>-0.15989999999999999</v>
      </c>
      <c r="Y1738">
        <v>0.16539999999999999</v>
      </c>
    </row>
    <row r="1739" spans="1:25" x14ac:dyDescent="0.2">
      <c r="A1739" t="s">
        <v>1760</v>
      </c>
      <c r="B1739" t="s">
        <v>7590</v>
      </c>
      <c r="C1739">
        <v>0.29709999999999998</v>
      </c>
      <c r="D1739">
        <v>-0.79800000000000004</v>
      </c>
      <c r="E1739">
        <v>-2.2526999999999999</v>
      </c>
      <c r="F1739">
        <v>-0.98660000000000003</v>
      </c>
      <c r="G1739">
        <v>-0.58909999999999996</v>
      </c>
      <c r="H1739">
        <v>-1.1717</v>
      </c>
      <c r="I1739">
        <v>-1.3251999999999999</v>
      </c>
      <c r="J1739">
        <v>-1.3517999999999999</v>
      </c>
      <c r="K1739">
        <v>-1.2473000000000001</v>
      </c>
      <c r="L1739">
        <v>-1.8197000000000001</v>
      </c>
      <c r="M1739">
        <v>-2.4445000000000001</v>
      </c>
      <c r="N1739">
        <v>-1.9234</v>
      </c>
      <c r="O1739">
        <v>-2.1831999999999998</v>
      </c>
      <c r="P1739">
        <v>0.31369999999999998</v>
      </c>
      <c r="Q1739">
        <v>1.0177</v>
      </c>
      <c r="R1739">
        <v>1.7948</v>
      </c>
      <c r="S1739">
        <v>-1.3152999999999999</v>
      </c>
      <c r="T1739">
        <v>-1.2482</v>
      </c>
      <c r="U1739">
        <v>0.48599999999999999</v>
      </c>
      <c r="V1739">
        <v>1.4244000000000001</v>
      </c>
      <c r="W1739">
        <v>1.6922999999999999</v>
      </c>
      <c r="X1739">
        <v>-1.8203</v>
      </c>
      <c r="Y1739">
        <v>-1.9612000000000001</v>
      </c>
    </row>
    <row r="1740" spans="1:25" x14ac:dyDescent="0.2">
      <c r="A1740" t="s">
        <v>1761</v>
      </c>
      <c r="B1740" t="s">
        <v>1761</v>
      </c>
      <c r="C1740">
        <v>-1.6648000000000001</v>
      </c>
      <c r="D1740">
        <v>0.3044</v>
      </c>
      <c r="E1740">
        <v>-0.38569999999999999</v>
      </c>
      <c r="F1740">
        <v>-0.16919999999999999</v>
      </c>
      <c r="G1740">
        <v>-1.0858000000000001</v>
      </c>
      <c r="H1740">
        <v>-1.4782999999999999</v>
      </c>
      <c r="I1740">
        <v>-0.1946</v>
      </c>
      <c r="J1740">
        <v>-0.50560000000000005</v>
      </c>
      <c r="K1740">
        <v>-0.54500000000000004</v>
      </c>
      <c r="L1740">
        <v>-0.77290000000000003</v>
      </c>
      <c r="M1740">
        <v>-0.98929999999999996</v>
      </c>
      <c r="N1740">
        <v>-0.34260000000000002</v>
      </c>
      <c r="O1740">
        <v>0.14149999999999999</v>
      </c>
      <c r="P1740">
        <v>-1.5053000000000001</v>
      </c>
      <c r="Q1740">
        <v>-0.89300000000000002</v>
      </c>
      <c r="R1740">
        <v>0.83930000000000005</v>
      </c>
      <c r="S1740">
        <v>-0.49609999999999999</v>
      </c>
      <c r="T1740">
        <v>-0.1804</v>
      </c>
      <c r="U1740">
        <v>-1.1531</v>
      </c>
      <c r="V1740">
        <v>-1.3149</v>
      </c>
      <c r="W1740">
        <v>-0.26319999999999999</v>
      </c>
      <c r="X1740">
        <v>1.0214000000000001</v>
      </c>
      <c r="Y1740">
        <v>-1.0268999999999999</v>
      </c>
    </row>
    <row r="1741" spans="1:25" x14ac:dyDescent="0.2">
      <c r="A1741" t="s">
        <v>1762</v>
      </c>
      <c r="B1741" t="s">
        <v>7591</v>
      </c>
      <c r="C1741">
        <v>2.1703999999999999</v>
      </c>
      <c r="D1741">
        <v>-5.7799999999999997E-2</v>
      </c>
      <c r="E1741">
        <v>-0.50319999999999998</v>
      </c>
      <c r="F1741">
        <v>-1.02</v>
      </c>
      <c r="G1741">
        <v>-0.27600000000000002</v>
      </c>
      <c r="H1741">
        <v>0.68540000000000001</v>
      </c>
      <c r="I1741">
        <v>-0.10150000000000001</v>
      </c>
      <c r="J1741">
        <v>-0.28289999999999998</v>
      </c>
      <c r="K1741">
        <v>-0.64810000000000001</v>
      </c>
      <c r="L1741">
        <v>0.95679999999999998</v>
      </c>
      <c r="M1741">
        <v>1.0219</v>
      </c>
      <c r="N1741">
        <v>-6.6100000000000006E-2</v>
      </c>
      <c r="O1741">
        <v>-0.1769</v>
      </c>
      <c r="P1741">
        <v>1.0646</v>
      </c>
      <c r="Q1741">
        <v>-2.2200000000000001E-2</v>
      </c>
      <c r="R1741">
        <v>0.63190000000000002</v>
      </c>
      <c r="S1741">
        <v>0.76719999999999999</v>
      </c>
      <c r="T1741">
        <v>0.33900000000000002</v>
      </c>
      <c r="U1741">
        <v>0.62009999999999998</v>
      </c>
      <c r="V1741">
        <v>2.0066999999999999</v>
      </c>
      <c r="W1741">
        <v>0.18779999999999999</v>
      </c>
      <c r="X1741">
        <v>1.0035000000000001</v>
      </c>
      <c r="Y1741">
        <v>-0.04</v>
      </c>
    </row>
    <row r="1742" spans="1:25" x14ac:dyDescent="0.2">
      <c r="A1742" t="s">
        <v>1763</v>
      </c>
      <c r="B1742" t="s">
        <v>1763</v>
      </c>
      <c r="C1742">
        <v>6.0199999999999997E-2</v>
      </c>
      <c r="D1742">
        <v>0.65980000000000005</v>
      </c>
      <c r="E1742">
        <v>0.38109999999999999</v>
      </c>
      <c r="F1742">
        <v>1.1872</v>
      </c>
      <c r="G1742">
        <v>-1.0116000000000001</v>
      </c>
      <c r="H1742">
        <v>-1.4214</v>
      </c>
      <c r="I1742">
        <v>0.8266</v>
      </c>
      <c r="J1742">
        <v>0.28339999999999999</v>
      </c>
      <c r="K1742">
        <v>1.1754</v>
      </c>
      <c r="L1742">
        <v>-1.3572</v>
      </c>
      <c r="M1742">
        <v>-1.2667999999999999</v>
      </c>
      <c r="N1742">
        <v>0.93540000000000001</v>
      </c>
      <c r="O1742">
        <v>1.4636</v>
      </c>
      <c r="P1742">
        <v>0.53210000000000002</v>
      </c>
      <c r="Q1742">
        <v>0.78810000000000002</v>
      </c>
      <c r="R1742">
        <v>-0.30509999999999998</v>
      </c>
      <c r="S1742">
        <v>-5.96E-2</v>
      </c>
      <c r="T1742">
        <v>-2.2499999999999999E-2</v>
      </c>
      <c r="U1742">
        <v>0.1047</v>
      </c>
      <c r="V1742">
        <v>0.78739999999999999</v>
      </c>
      <c r="W1742">
        <v>-0.21779999999999999</v>
      </c>
      <c r="X1742">
        <v>0.58620000000000005</v>
      </c>
      <c r="Y1742">
        <v>0.2455</v>
      </c>
    </row>
    <row r="1743" spans="1:25" x14ac:dyDescent="0.2">
      <c r="A1743" t="s">
        <v>1764</v>
      </c>
      <c r="B1743" t="s">
        <v>7592</v>
      </c>
      <c r="C1743">
        <v>-1.2266999999999999</v>
      </c>
      <c r="D1743">
        <v>0.58250000000000002</v>
      </c>
      <c r="E1743">
        <v>9.4200000000000006E-2</v>
      </c>
      <c r="F1743">
        <v>-0.64049999999999996</v>
      </c>
      <c r="G1743">
        <v>-0.77170000000000005</v>
      </c>
      <c r="H1743">
        <v>-0.2409</v>
      </c>
      <c r="I1743">
        <v>-0.2833</v>
      </c>
      <c r="J1743">
        <v>-0.3362</v>
      </c>
      <c r="K1743">
        <v>-0.99609999999999999</v>
      </c>
      <c r="L1743">
        <v>0.37990000000000002</v>
      </c>
      <c r="M1743">
        <v>-0.55369999999999997</v>
      </c>
      <c r="N1743">
        <v>5.8500000000000003E-2</v>
      </c>
      <c r="O1743">
        <v>-0.19700000000000001</v>
      </c>
      <c r="P1743">
        <v>-1.1783999999999999</v>
      </c>
      <c r="Q1743">
        <v>-3.9199999999999999E-2</v>
      </c>
      <c r="R1743">
        <v>-0.30549999999999999</v>
      </c>
      <c r="S1743">
        <v>9.64E-2</v>
      </c>
      <c r="T1743">
        <v>4.8000000000000001E-2</v>
      </c>
      <c r="U1743">
        <v>-0.95189999999999997</v>
      </c>
      <c r="V1743">
        <v>0.52370000000000005</v>
      </c>
      <c r="W1743">
        <v>0.7218</v>
      </c>
      <c r="X1743">
        <v>-9.8500000000000004E-2</v>
      </c>
      <c r="Y1743">
        <v>-1.7438</v>
      </c>
    </row>
    <row r="1744" spans="1:25" x14ac:dyDescent="0.2">
      <c r="A1744" t="s">
        <v>1765</v>
      </c>
      <c r="B1744" t="s">
        <v>7593</v>
      </c>
      <c r="C1744">
        <v>-1.2732000000000001</v>
      </c>
      <c r="D1744">
        <v>-0.23849999999999999</v>
      </c>
      <c r="E1744">
        <v>-0.59609999999999996</v>
      </c>
      <c r="F1744">
        <v>-1.1866000000000001</v>
      </c>
      <c r="G1744">
        <v>-0.65849999999999997</v>
      </c>
      <c r="H1744">
        <v>0.56830000000000003</v>
      </c>
      <c r="I1744">
        <v>0.1186</v>
      </c>
      <c r="J1744">
        <v>-1.7746</v>
      </c>
      <c r="K1744">
        <v>-0.99029999999999996</v>
      </c>
      <c r="L1744">
        <v>0.57569999999999999</v>
      </c>
      <c r="M1744">
        <v>7.9299999999999995E-2</v>
      </c>
      <c r="N1744">
        <v>6.8900000000000003E-2</v>
      </c>
      <c r="O1744">
        <v>-1.3346</v>
      </c>
      <c r="P1744">
        <v>-0.14499999999999999</v>
      </c>
      <c r="Q1744">
        <v>-1.8442000000000001</v>
      </c>
      <c r="R1744">
        <v>0.99580000000000002</v>
      </c>
      <c r="S1744">
        <v>0.81610000000000005</v>
      </c>
      <c r="T1744">
        <v>1.2102999999999999</v>
      </c>
      <c r="U1744">
        <v>-2.0314999999999999</v>
      </c>
      <c r="V1744">
        <v>-2.4249999999999998</v>
      </c>
      <c r="W1744">
        <v>-2.86E-2</v>
      </c>
      <c r="X1744">
        <v>-0.2001</v>
      </c>
      <c r="Y1744">
        <v>-0.222</v>
      </c>
    </row>
    <row r="1745" spans="1:25" x14ac:dyDescent="0.2">
      <c r="A1745" t="s">
        <v>1766</v>
      </c>
      <c r="B1745" t="s">
        <v>7594</v>
      </c>
      <c r="C1745">
        <v>-2.5125999999999999</v>
      </c>
      <c r="D1745">
        <v>-0.68320000000000003</v>
      </c>
      <c r="E1745">
        <v>-1.9685999999999999</v>
      </c>
      <c r="F1745">
        <v>-1.3061</v>
      </c>
      <c r="G1745">
        <v>-1.8016000000000001</v>
      </c>
      <c r="H1745">
        <v>-1.8053999999999999</v>
      </c>
      <c r="I1745">
        <v>-1.2791999999999999</v>
      </c>
      <c r="J1745">
        <v>-1.8593999999999999</v>
      </c>
      <c r="K1745">
        <v>-2.3767</v>
      </c>
      <c r="L1745">
        <v>-1.5638000000000001</v>
      </c>
      <c r="M1745">
        <v>-2.2742</v>
      </c>
      <c r="N1745">
        <v>-1.6829000000000001</v>
      </c>
      <c r="O1745">
        <v>-1.3996</v>
      </c>
      <c r="P1745">
        <v>0.9042</v>
      </c>
      <c r="Q1745">
        <v>0.63390000000000002</v>
      </c>
      <c r="R1745">
        <v>-6.8000000000000005E-2</v>
      </c>
      <c r="S1745">
        <v>-0.34339999999999998</v>
      </c>
      <c r="T1745">
        <v>0.42499999999999999</v>
      </c>
      <c r="U1745">
        <v>1.0133000000000001</v>
      </c>
      <c r="V1745">
        <v>0.45040000000000002</v>
      </c>
      <c r="W1745">
        <v>0.38150000000000001</v>
      </c>
      <c r="X1745">
        <v>0.5101</v>
      </c>
      <c r="Y1745">
        <v>-1.8420000000000001</v>
      </c>
    </row>
    <row r="1746" spans="1:25" x14ac:dyDescent="0.2">
      <c r="A1746" t="s">
        <v>1767</v>
      </c>
      <c r="B1746" t="s">
        <v>7595</v>
      </c>
      <c r="C1746">
        <v>-2.4116</v>
      </c>
      <c r="D1746">
        <v>0.66159999999999997</v>
      </c>
      <c r="E1746">
        <v>0.50619999999999998</v>
      </c>
      <c r="F1746">
        <v>7.7999999999999996E-3</v>
      </c>
      <c r="G1746">
        <v>-0.87239999999999995</v>
      </c>
      <c r="H1746">
        <v>7.3899999999999993E-2</v>
      </c>
      <c r="I1746">
        <v>0.49519999999999997</v>
      </c>
      <c r="J1746">
        <v>-0.19</v>
      </c>
      <c r="K1746">
        <v>0.74129999999999996</v>
      </c>
      <c r="L1746">
        <v>0.42299999999999999</v>
      </c>
      <c r="M1746">
        <v>-0.44490000000000002</v>
      </c>
      <c r="N1746">
        <v>1.0004</v>
      </c>
      <c r="O1746">
        <v>0.82789999999999997</v>
      </c>
      <c r="P1746">
        <v>0.42880000000000001</v>
      </c>
      <c r="Q1746">
        <v>-2.8736000000000002</v>
      </c>
      <c r="R1746">
        <v>-0.82499999999999996</v>
      </c>
      <c r="S1746">
        <v>-1.4527000000000001</v>
      </c>
      <c r="T1746">
        <v>0.44040000000000001</v>
      </c>
      <c r="U1746">
        <v>-5.8999999999999999E-3</v>
      </c>
      <c r="V1746">
        <v>-0.34160000000000001</v>
      </c>
      <c r="W1746">
        <v>-0.74609999999999999</v>
      </c>
      <c r="X1746">
        <v>-0.42809999999999998</v>
      </c>
      <c r="Y1746">
        <v>-0.36559999999999998</v>
      </c>
    </row>
    <row r="1747" spans="1:25" x14ac:dyDescent="0.2">
      <c r="A1747" t="s">
        <v>1768</v>
      </c>
      <c r="B1747" t="s">
        <v>7596</v>
      </c>
      <c r="C1747">
        <v>-0.23080000000000001</v>
      </c>
      <c r="D1747">
        <v>1.9981</v>
      </c>
      <c r="E1747">
        <v>2.7822</v>
      </c>
      <c r="F1747">
        <v>1.5536000000000001</v>
      </c>
      <c r="G1747">
        <v>-0.30809999999999998</v>
      </c>
      <c r="H1747">
        <v>2.2736999999999998</v>
      </c>
      <c r="I1747">
        <v>1.8956999999999999</v>
      </c>
      <c r="J1747">
        <v>1.9401999999999999</v>
      </c>
      <c r="K1747">
        <v>2.0388999999999999</v>
      </c>
      <c r="L1747">
        <v>1.7786</v>
      </c>
      <c r="M1747">
        <v>1.7484</v>
      </c>
      <c r="N1747">
        <v>2.3454999999999999</v>
      </c>
      <c r="O1747">
        <v>2.6440999999999999</v>
      </c>
      <c r="P1747">
        <v>-2.6747999999999998</v>
      </c>
      <c r="Q1747">
        <v>-0.53869999999999996</v>
      </c>
      <c r="R1747">
        <v>-2.2498999999999998</v>
      </c>
      <c r="S1747">
        <v>-1.1556999999999999</v>
      </c>
      <c r="T1747">
        <v>-0.4204</v>
      </c>
      <c r="U1747">
        <v>0.1196</v>
      </c>
      <c r="V1747">
        <v>0.874</v>
      </c>
      <c r="W1747">
        <v>-0.49769999999999998</v>
      </c>
      <c r="X1747">
        <v>0.2273</v>
      </c>
      <c r="Y1747">
        <v>-1.6072</v>
      </c>
    </row>
    <row r="1748" spans="1:25" x14ac:dyDescent="0.2">
      <c r="A1748" t="s">
        <v>1769</v>
      </c>
      <c r="B1748" t="s">
        <v>7597</v>
      </c>
      <c r="C1748">
        <v>0.56710000000000005</v>
      </c>
      <c r="D1748">
        <v>1.3164</v>
      </c>
      <c r="E1748">
        <v>0.72950000000000004</v>
      </c>
      <c r="F1748">
        <v>1.042</v>
      </c>
      <c r="G1748">
        <v>1.4936</v>
      </c>
      <c r="H1748">
        <v>1.1157999999999999</v>
      </c>
      <c r="I1748">
        <v>2.3151000000000002</v>
      </c>
      <c r="J1748">
        <v>2.0868000000000002</v>
      </c>
      <c r="K1748">
        <v>0.59009999999999996</v>
      </c>
      <c r="L1748">
        <v>0.7117</v>
      </c>
      <c r="M1748">
        <v>0.3664</v>
      </c>
      <c r="N1748">
        <v>0.93659999999999999</v>
      </c>
      <c r="O1748">
        <v>2.1158000000000001</v>
      </c>
      <c r="P1748">
        <v>-2.2479</v>
      </c>
      <c r="Q1748">
        <v>-0.49830000000000002</v>
      </c>
      <c r="R1748">
        <v>-2.2730000000000001</v>
      </c>
      <c r="S1748">
        <v>-0.1108</v>
      </c>
      <c r="T1748">
        <v>-0.1116</v>
      </c>
      <c r="U1748">
        <v>-1.6765000000000001</v>
      </c>
      <c r="V1748">
        <v>-1.7307999999999999</v>
      </c>
      <c r="W1748">
        <v>-1.7902</v>
      </c>
      <c r="X1748">
        <v>0.50619999999999998</v>
      </c>
      <c r="Y1748">
        <v>-2.7075</v>
      </c>
    </row>
    <row r="1749" spans="1:25" x14ac:dyDescent="0.2">
      <c r="A1749" t="s">
        <v>1770</v>
      </c>
      <c r="B1749" t="s">
        <v>7598</v>
      </c>
      <c r="C1749">
        <v>-1.3916999999999999</v>
      </c>
      <c r="D1749">
        <v>-0.48220000000000002</v>
      </c>
      <c r="E1749">
        <v>-0.38429999999999997</v>
      </c>
      <c r="F1749">
        <v>-0.70350000000000001</v>
      </c>
      <c r="G1749">
        <v>-0.86939999999999995</v>
      </c>
      <c r="H1749">
        <v>-6.4699999999999994E-2</v>
      </c>
      <c r="I1749">
        <v>-0.88919999999999999</v>
      </c>
      <c r="J1749">
        <v>-2.1999999999999999E-2</v>
      </c>
      <c r="K1749">
        <v>-0.52459999999999996</v>
      </c>
      <c r="L1749">
        <v>-0.21609999999999999</v>
      </c>
      <c r="M1749">
        <v>-2.1034999999999999</v>
      </c>
      <c r="N1749">
        <v>-0.66080000000000005</v>
      </c>
      <c r="O1749">
        <v>3.1699999999999999E-2</v>
      </c>
      <c r="P1749">
        <v>-0.1022</v>
      </c>
      <c r="Q1749">
        <v>-9.7799999999999998E-2</v>
      </c>
      <c r="R1749">
        <v>-0.44929999999999998</v>
      </c>
      <c r="S1749">
        <v>1.6548</v>
      </c>
      <c r="T1749">
        <v>-1.15E-2</v>
      </c>
      <c r="U1749">
        <v>-7.5399999999999995E-2</v>
      </c>
      <c r="V1749">
        <v>0.20760000000000001</v>
      </c>
      <c r="W1749">
        <v>1.0323</v>
      </c>
      <c r="X1749">
        <v>0.61709999999999998</v>
      </c>
      <c r="Y1749">
        <v>-0.34720000000000001</v>
      </c>
    </row>
    <row r="1750" spans="1:25" x14ac:dyDescent="0.2">
      <c r="A1750" t="s">
        <v>1771</v>
      </c>
      <c r="B1750" t="s">
        <v>7599</v>
      </c>
      <c r="C1750">
        <v>-0.32679999999999998</v>
      </c>
      <c r="D1750">
        <v>-0.1105</v>
      </c>
      <c r="E1750">
        <v>-0.60440000000000005</v>
      </c>
      <c r="F1750">
        <v>-3.5999999999999997E-2</v>
      </c>
      <c r="G1750">
        <v>0.96530000000000005</v>
      </c>
      <c r="H1750">
        <v>0.87219999999999998</v>
      </c>
      <c r="I1750">
        <v>-0.74380000000000002</v>
      </c>
      <c r="J1750">
        <v>0.41830000000000001</v>
      </c>
      <c r="K1750">
        <v>0.46210000000000001</v>
      </c>
      <c r="L1750">
        <v>0.69220000000000004</v>
      </c>
      <c r="M1750">
        <v>1.1367</v>
      </c>
      <c r="N1750">
        <v>0.58779999999999999</v>
      </c>
      <c r="O1750">
        <v>-0.31950000000000001</v>
      </c>
      <c r="P1750">
        <v>5.1999999999999998E-3</v>
      </c>
      <c r="Q1750">
        <v>0.44590000000000002</v>
      </c>
      <c r="R1750">
        <v>4.6300000000000001E-2</v>
      </c>
      <c r="S1750">
        <v>-0.66700000000000004</v>
      </c>
      <c r="T1750">
        <v>-1.3713</v>
      </c>
      <c r="U1750">
        <v>1.2808999999999999</v>
      </c>
      <c r="V1750">
        <v>7.7600000000000002E-2</v>
      </c>
      <c r="W1750">
        <v>-0.4602</v>
      </c>
      <c r="X1750">
        <v>-0.60509999999999997</v>
      </c>
      <c r="Y1750">
        <v>-0.78549999999999998</v>
      </c>
    </row>
    <row r="1751" spans="1:25" x14ac:dyDescent="0.2">
      <c r="A1751" t="s">
        <v>1772</v>
      </c>
      <c r="B1751" t="s">
        <v>1772</v>
      </c>
      <c r="C1751">
        <v>-1.1065</v>
      </c>
      <c r="D1751">
        <v>-0.97589999999999999</v>
      </c>
      <c r="E1751">
        <v>-0.59860000000000002</v>
      </c>
      <c r="F1751">
        <v>-0.37580000000000002</v>
      </c>
      <c r="G1751">
        <v>-0.68610000000000004</v>
      </c>
      <c r="H1751">
        <v>-1.1169</v>
      </c>
      <c r="I1751">
        <v>-0.92849999999999999</v>
      </c>
      <c r="J1751">
        <v>-0.56940000000000002</v>
      </c>
      <c r="K1751">
        <v>-0.67879999999999996</v>
      </c>
      <c r="L1751">
        <v>-1.1256999999999999</v>
      </c>
      <c r="M1751">
        <v>-0.20080000000000001</v>
      </c>
      <c r="N1751">
        <v>-0.44280000000000003</v>
      </c>
      <c r="O1751">
        <v>-1.1152</v>
      </c>
      <c r="P1751">
        <v>-1.5738000000000001</v>
      </c>
      <c r="Q1751">
        <v>-0.21290000000000001</v>
      </c>
      <c r="R1751">
        <v>1.3439000000000001</v>
      </c>
      <c r="S1751">
        <v>-1.381</v>
      </c>
      <c r="T1751">
        <v>-1.1406000000000001</v>
      </c>
      <c r="U1751">
        <v>-1.8817999999999999</v>
      </c>
      <c r="V1751">
        <v>-0.71809999999999996</v>
      </c>
      <c r="W1751">
        <v>0.71879999999999999</v>
      </c>
      <c r="X1751">
        <v>-1.1753</v>
      </c>
      <c r="Y1751">
        <v>-0.33700000000000002</v>
      </c>
    </row>
    <row r="1752" spans="1:25" x14ac:dyDescent="0.2">
      <c r="A1752" t="s">
        <v>1773</v>
      </c>
      <c r="B1752" t="s">
        <v>7600</v>
      </c>
      <c r="C1752">
        <v>-0.91010000000000002</v>
      </c>
      <c r="D1752">
        <v>-0.21490000000000001</v>
      </c>
      <c r="E1752">
        <v>-1.4722999999999999</v>
      </c>
      <c r="F1752">
        <v>-1.1688000000000001</v>
      </c>
      <c r="G1752">
        <v>-2.3628999999999998</v>
      </c>
      <c r="H1752">
        <v>-0.81130000000000002</v>
      </c>
      <c r="I1752">
        <v>-0.88290000000000002</v>
      </c>
      <c r="J1752">
        <v>-0.81640000000000001</v>
      </c>
      <c r="K1752">
        <v>-1.4510000000000001</v>
      </c>
      <c r="L1752">
        <v>0.13350000000000001</v>
      </c>
      <c r="M1752">
        <v>-0.96250000000000002</v>
      </c>
      <c r="N1752">
        <v>-0.95989999999999998</v>
      </c>
      <c r="O1752">
        <v>-1.2102999999999999</v>
      </c>
      <c r="P1752">
        <v>-0.80259999999999998</v>
      </c>
      <c r="Q1752">
        <v>-0.57340000000000002</v>
      </c>
      <c r="R1752">
        <v>1.6040000000000001</v>
      </c>
      <c r="S1752">
        <v>-0.68920000000000003</v>
      </c>
      <c r="T1752">
        <v>-1.5958000000000001</v>
      </c>
      <c r="U1752">
        <v>-0.46500000000000002</v>
      </c>
      <c r="V1752">
        <v>2.5000000000000001E-2</v>
      </c>
      <c r="W1752">
        <v>1.5411999999999999</v>
      </c>
      <c r="X1752">
        <v>-1.6135999999999999</v>
      </c>
      <c r="Y1752">
        <v>-0.2127</v>
      </c>
    </row>
    <row r="1753" spans="1:25" x14ac:dyDescent="0.2">
      <c r="A1753" t="s">
        <v>1774</v>
      </c>
      <c r="B1753" t="s">
        <v>7601</v>
      </c>
      <c r="C1753">
        <v>0.37430000000000002</v>
      </c>
      <c r="D1753">
        <v>-1.54E-2</v>
      </c>
      <c r="E1753">
        <v>-0.40339999999999998</v>
      </c>
      <c r="F1753">
        <v>-1.0368999999999999</v>
      </c>
      <c r="G1753">
        <v>0.47589999999999999</v>
      </c>
      <c r="H1753">
        <v>0.59409999999999996</v>
      </c>
      <c r="I1753">
        <v>0.92490000000000006</v>
      </c>
      <c r="J1753">
        <v>-0.64419999999999999</v>
      </c>
      <c r="K1753">
        <v>-0.92720000000000002</v>
      </c>
      <c r="L1753">
        <v>1.1489</v>
      </c>
      <c r="M1753">
        <v>0.88119999999999998</v>
      </c>
      <c r="N1753">
        <v>0.106</v>
      </c>
      <c r="O1753">
        <v>-0.94830000000000003</v>
      </c>
      <c r="P1753">
        <v>0.26529999999999998</v>
      </c>
      <c r="Q1753">
        <v>-0.64649999999999996</v>
      </c>
      <c r="R1753">
        <v>0.45979999999999999</v>
      </c>
      <c r="S1753">
        <v>1.0513999999999999</v>
      </c>
      <c r="T1753">
        <v>-0.90359999999999996</v>
      </c>
      <c r="U1753">
        <v>0.2099</v>
      </c>
      <c r="V1753">
        <v>0.35010000000000002</v>
      </c>
      <c r="W1753">
        <v>1.1503000000000001</v>
      </c>
      <c r="X1753">
        <v>-3.3099999999999997E-2</v>
      </c>
      <c r="Y1753">
        <v>0.38590000000000002</v>
      </c>
    </row>
    <row r="1754" spans="1:25" x14ac:dyDescent="0.2">
      <c r="A1754" t="s">
        <v>1775</v>
      </c>
      <c r="B1754" t="s">
        <v>7602</v>
      </c>
      <c r="C1754">
        <v>-1.9237</v>
      </c>
      <c r="D1754">
        <v>0.35399999999999998</v>
      </c>
      <c r="E1754">
        <v>-1.3016000000000001</v>
      </c>
      <c r="F1754">
        <v>-2.1187999999999998</v>
      </c>
      <c r="G1754">
        <v>-1.4387000000000001</v>
      </c>
      <c r="H1754">
        <v>0.46329999999999999</v>
      </c>
      <c r="I1754">
        <v>0.1777</v>
      </c>
      <c r="J1754">
        <v>-1.2151000000000001</v>
      </c>
      <c r="K1754">
        <v>-1.6212</v>
      </c>
      <c r="L1754">
        <v>-3.1199999999999999E-2</v>
      </c>
      <c r="M1754">
        <v>0.43890000000000001</v>
      </c>
      <c r="N1754">
        <v>-0.3493</v>
      </c>
      <c r="O1754">
        <v>-0.94850000000000001</v>
      </c>
      <c r="P1754">
        <v>-0.44740000000000002</v>
      </c>
      <c r="Q1754">
        <v>-0.18260000000000001</v>
      </c>
      <c r="R1754">
        <v>0.3649</v>
      </c>
      <c r="S1754">
        <v>1.224</v>
      </c>
      <c r="T1754">
        <v>0.23669999999999999</v>
      </c>
      <c r="U1754">
        <v>-0.17299999999999999</v>
      </c>
      <c r="V1754">
        <v>0.17180000000000001</v>
      </c>
      <c r="W1754">
        <v>0.84860000000000002</v>
      </c>
      <c r="X1754">
        <v>0.63780000000000003</v>
      </c>
      <c r="Y1754">
        <v>-1.4491000000000001</v>
      </c>
    </row>
    <row r="1755" spans="1:25" x14ac:dyDescent="0.2">
      <c r="A1755" t="s">
        <v>1776</v>
      </c>
      <c r="B1755" t="s">
        <v>1776</v>
      </c>
      <c r="C1755">
        <v>-0.14030000000000001</v>
      </c>
      <c r="D1755">
        <v>-0.61819999999999997</v>
      </c>
      <c r="E1755">
        <v>-0.13900000000000001</v>
      </c>
      <c r="F1755">
        <v>-0.37490000000000001</v>
      </c>
      <c r="G1755">
        <v>-3.0095999999999998</v>
      </c>
      <c r="H1755">
        <v>0.68010000000000004</v>
      </c>
      <c r="I1755">
        <v>-0.28610000000000002</v>
      </c>
      <c r="J1755">
        <v>0.17019999999999999</v>
      </c>
      <c r="K1755">
        <v>-0.5333</v>
      </c>
      <c r="L1755">
        <v>-1.0983000000000001</v>
      </c>
      <c r="M1755">
        <v>-1.2426999999999999</v>
      </c>
      <c r="N1755">
        <v>-1.1012</v>
      </c>
      <c r="O1755">
        <v>-0.1825</v>
      </c>
      <c r="P1755">
        <v>1.1145</v>
      </c>
      <c r="Q1755">
        <v>-0.2298</v>
      </c>
      <c r="R1755">
        <v>0.62229999999999996</v>
      </c>
      <c r="S1755">
        <v>0.71230000000000004</v>
      </c>
      <c r="T1755">
        <v>0.59989999999999999</v>
      </c>
      <c r="U1755">
        <v>1.2985</v>
      </c>
      <c r="V1755">
        <v>-0.25540000000000002</v>
      </c>
      <c r="W1755">
        <v>-0.50619999999999998</v>
      </c>
      <c r="X1755">
        <v>1.0416000000000001</v>
      </c>
      <c r="Y1755">
        <v>8.5900000000000004E-2</v>
      </c>
    </row>
    <row r="1756" spans="1:25" x14ac:dyDescent="0.2">
      <c r="A1756" t="s">
        <v>1777</v>
      </c>
      <c r="B1756" t="s">
        <v>1777</v>
      </c>
      <c r="C1756">
        <v>-0.50739999999999996</v>
      </c>
      <c r="D1756">
        <v>-1E-3</v>
      </c>
      <c r="E1756">
        <v>-0.36809999999999998</v>
      </c>
      <c r="F1756">
        <v>-1.7124999999999999</v>
      </c>
      <c r="G1756">
        <v>-4.8399999999999999E-2</v>
      </c>
      <c r="H1756">
        <v>-3.3715000000000002</v>
      </c>
      <c r="I1756">
        <v>-9.7600000000000006E-2</v>
      </c>
      <c r="J1756">
        <v>0.88859999999999995</v>
      </c>
      <c r="K1756">
        <v>-1.0598000000000001</v>
      </c>
      <c r="L1756">
        <v>-0.2495</v>
      </c>
      <c r="M1756">
        <v>-0.31619999999999998</v>
      </c>
      <c r="N1756">
        <v>-7.3400000000000007E-2</v>
      </c>
      <c r="O1756">
        <v>0.33160000000000001</v>
      </c>
      <c r="P1756">
        <v>0.36120000000000002</v>
      </c>
      <c r="Q1756">
        <v>-1.2956000000000001</v>
      </c>
      <c r="R1756">
        <v>-0.61760000000000004</v>
      </c>
      <c r="S1756">
        <v>1.2115</v>
      </c>
      <c r="T1756">
        <v>-1.6837</v>
      </c>
      <c r="U1756">
        <v>-0.3997</v>
      </c>
      <c r="V1756">
        <v>-0.88970000000000005</v>
      </c>
      <c r="W1756">
        <v>-1.3509</v>
      </c>
      <c r="X1756">
        <v>1.2433000000000001</v>
      </c>
      <c r="Y1756">
        <v>-1.4213</v>
      </c>
    </row>
    <row r="1757" spans="1:25" x14ac:dyDescent="0.2">
      <c r="A1757" t="s">
        <v>1778</v>
      </c>
      <c r="B1757" t="s">
        <v>7603</v>
      </c>
      <c r="C1757">
        <v>-1.6459999999999999</v>
      </c>
      <c r="D1757">
        <v>-0.2273</v>
      </c>
      <c r="E1757">
        <v>0.21029999999999999</v>
      </c>
      <c r="F1757">
        <v>0.93010000000000004</v>
      </c>
      <c r="G1757">
        <v>-1.2635000000000001</v>
      </c>
      <c r="H1757">
        <v>-0.44519999999999998</v>
      </c>
      <c r="I1757">
        <v>-0.38800000000000001</v>
      </c>
      <c r="J1757">
        <v>0.26669999999999999</v>
      </c>
      <c r="K1757">
        <v>-0.61480000000000001</v>
      </c>
      <c r="L1757">
        <v>-0.41849999999999998</v>
      </c>
      <c r="M1757">
        <v>-0.41</v>
      </c>
      <c r="N1757">
        <v>-0.17249999999999999</v>
      </c>
      <c r="O1757">
        <v>-1.0129999999999999</v>
      </c>
      <c r="P1757">
        <v>0.2495</v>
      </c>
      <c r="Q1757">
        <v>-1.0244</v>
      </c>
      <c r="R1757">
        <v>-4.3099999999999999E-2</v>
      </c>
      <c r="S1757">
        <v>0.63790000000000002</v>
      </c>
      <c r="T1757">
        <v>0.87870000000000004</v>
      </c>
      <c r="U1757">
        <v>7.7200000000000005E-2</v>
      </c>
      <c r="V1757">
        <v>-0.38579999999999998</v>
      </c>
      <c r="W1757">
        <v>-0.30359999999999998</v>
      </c>
      <c r="X1757">
        <v>0.15279999999999999</v>
      </c>
      <c r="Y1757">
        <v>-1.9748000000000001</v>
      </c>
    </row>
    <row r="1758" spans="1:25" x14ac:dyDescent="0.2">
      <c r="A1758" t="s">
        <v>1779</v>
      </c>
      <c r="B1758" t="s">
        <v>1779</v>
      </c>
      <c r="C1758">
        <v>-2.1095000000000002</v>
      </c>
      <c r="D1758">
        <v>-0.81010000000000004</v>
      </c>
      <c r="E1758">
        <v>-1.6375</v>
      </c>
      <c r="F1758">
        <v>-1.1930000000000001</v>
      </c>
      <c r="G1758">
        <v>-0.98180000000000001</v>
      </c>
      <c r="H1758">
        <v>-1.7310000000000001</v>
      </c>
      <c r="I1758">
        <v>-1.2855000000000001</v>
      </c>
      <c r="J1758">
        <v>-0.45590000000000003</v>
      </c>
      <c r="K1758">
        <v>-1.6283000000000001</v>
      </c>
      <c r="L1758">
        <v>-0.49299999999999999</v>
      </c>
      <c r="M1758">
        <v>-2.0748000000000002</v>
      </c>
      <c r="N1758">
        <v>-0.56110000000000004</v>
      </c>
      <c r="O1758">
        <v>-0.33160000000000001</v>
      </c>
      <c r="P1758">
        <v>-0.65920000000000001</v>
      </c>
      <c r="Q1758">
        <v>0.61899999999999999</v>
      </c>
      <c r="R1758">
        <v>-7.2300000000000003E-2</v>
      </c>
      <c r="S1758">
        <v>-0.65949999999999998</v>
      </c>
      <c r="T1758">
        <v>0.1021</v>
      </c>
      <c r="U1758">
        <v>1.3299999999999999E-2</v>
      </c>
      <c r="V1758">
        <v>-1.6268</v>
      </c>
      <c r="W1758">
        <v>-0.1201</v>
      </c>
      <c r="X1758">
        <v>0.88009999999999999</v>
      </c>
      <c r="Y1758">
        <v>-1.4898</v>
      </c>
    </row>
    <row r="1759" spans="1:25" x14ac:dyDescent="0.2">
      <c r="A1759" t="s">
        <v>1780</v>
      </c>
      <c r="B1759" t="s">
        <v>1780</v>
      </c>
      <c r="C1759">
        <v>-3.8586999999999998</v>
      </c>
      <c r="D1759">
        <v>0.91259999999999997</v>
      </c>
      <c r="E1759">
        <v>-0.25469999999999998</v>
      </c>
      <c r="F1759">
        <v>-0.13320000000000001</v>
      </c>
      <c r="G1759">
        <v>2.4375</v>
      </c>
      <c r="H1759">
        <v>-0.71519999999999995</v>
      </c>
      <c r="I1759">
        <v>-0.44719999999999999</v>
      </c>
      <c r="J1759">
        <v>2.8500000000000001E-2</v>
      </c>
      <c r="K1759">
        <v>-1.6896</v>
      </c>
      <c r="L1759">
        <v>-0.78280000000000005</v>
      </c>
      <c r="M1759">
        <v>-6.6799999999999998E-2</v>
      </c>
      <c r="N1759">
        <v>-0.39169999999999999</v>
      </c>
      <c r="O1759">
        <v>-0.17979999999999999</v>
      </c>
      <c r="P1759">
        <v>3.6987999999999999</v>
      </c>
      <c r="Q1759">
        <v>-0.3579</v>
      </c>
      <c r="R1759">
        <v>0.33979999999999999</v>
      </c>
      <c r="S1759">
        <v>-0.31059999999999999</v>
      </c>
      <c r="T1759">
        <v>-1.0230999999999999</v>
      </c>
      <c r="U1759">
        <v>-0.66579999999999995</v>
      </c>
      <c r="V1759">
        <v>-2.0678000000000001</v>
      </c>
      <c r="W1759">
        <v>1.0124</v>
      </c>
      <c r="X1759">
        <v>-0.98199999999999998</v>
      </c>
      <c r="Y1759">
        <v>9.0300000000000005E-2</v>
      </c>
    </row>
    <row r="1760" spans="1:25" x14ac:dyDescent="0.2">
      <c r="A1760" t="s">
        <v>1781</v>
      </c>
      <c r="B1760" t="s">
        <v>7604</v>
      </c>
      <c r="C1760">
        <v>6.7000000000000004E-2</v>
      </c>
      <c r="D1760">
        <v>-0.62209999999999999</v>
      </c>
      <c r="E1760">
        <v>-0.46629999999999999</v>
      </c>
      <c r="F1760">
        <v>1.26E-2</v>
      </c>
      <c r="G1760">
        <v>-0.76629999999999998</v>
      </c>
      <c r="H1760">
        <v>-1.2865</v>
      </c>
      <c r="I1760">
        <v>-0.52680000000000005</v>
      </c>
      <c r="J1760">
        <v>-0.51039999999999996</v>
      </c>
      <c r="K1760">
        <v>0.29420000000000002</v>
      </c>
      <c r="L1760">
        <v>-0.2152</v>
      </c>
      <c r="M1760">
        <v>-1.0743</v>
      </c>
      <c r="N1760">
        <v>-0.75580000000000003</v>
      </c>
      <c r="O1760">
        <v>-0.97189999999999999</v>
      </c>
      <c r="P1760">
        <v>0.22459999999999999</v>
      </c>
      <c r="Q1760">
        <v>-0.95109999999999995</v>
      </c>
      <c r="R1760">
        <v>1.032</v>
      </c>
      <c r="S1760">
        <v>0.33600000000000002</v>
      </c>
      <c r="T1760">
        <v>0.86570000000000003</v>
      </c>
      <c r="U1760">
        <v>-7.0000000000000001E-3</v>
      </c>
      <c r="V1760">
        <v>-1.2019</v>
      </c>
      <c r="W1760">
        <v>-0.43980000000000002</v>
      </c>
      <c r="X1760">
        <v>-0.77580000000000005</v>
      </c>
      <c r="Y1760">
        <v>-0.75900000000000001</v>
      </c>
    </row>
    <row r="1761" spans="1:25" x14ac:dyDescent="0.2">
      <c r="A1761" t="s">
        <v>1782</v>
      </c>
      <c r="B1761" t="s">
        <v>7605</v>
      </c>
      <c r="C1761">
        <v>5.74E-2</v>
      </c>
      <c r="D1761">
        <v>0.2001</v>
      </c>
      <c r="E1761">
        <v>0.38490000000000002</v>
      </c>
      <c r="F1761">
        <v>-4.6899999999999997E-2</v>
      </c>
      <c r="G1761">
        <v>0.81769999999999998</v>
      </c>
      <c r="H1761">
        <v>0.90549999999999997</v>
      </c>
      <c r="I1761">
        <v>0.65290000000000004</v>
      </c>
      <c r="J1761">
        <v>-8.9999999999999993E-3</v>
      </c>
      <c r="K1761">
        <v>0.40749999999999997</v>
      </c>
      <c r="L1761">
        <v>1.2515000000000001</v>
      </c>
      <c r="M1761">
        <v>0.62690000000000001</v>
      </c>
      <c r="N1761">
        <v>0.5998</v>
      </c>
      <c r="O1761">
        <v>0.76829999999999998</v>
      </c>
      <c r="P1761">
        <v>-0.19239999999999999</v>
      </c>
      <c r="Q1761">
        <v>-1.4706999999999999</v>
      </c>
      <c r="R1761">
        <v>-1.3880999999999999</v>
      </c>
      <c r="S1761">
        <v>0.67</v>
      </c>
      <c r="T1761">
        <v>0.48020000000000002</v>
      </c>
      <c r="U1761">
        <v>-0.23930000000000001</v>
      </c>
      <c r="V1761">
        <v>0.26939999999999997</v>
      </c>
      <c r="W1761">
        <v>-1.3585</v>
      </c>
      <c r="X1761">
        <v>0.62429999999999997</v>
      </c>
      <c r="Y1761">
        <v>0.29120000000000001</v>
      </c>
    </row>
    <row r="1762" spans="1:25" x14ac:dyDescent="0.2">
      <c r="A1762" t="s">
        <v>1783</v>
      </c>
      <c r="B1762" t="s">
        <v>7606</v>
      </c>
      <c r="C1762">
        <v>-1.8082</v>
      </c>
      <c r="D1762">
        <v>-1.67E-2</v>
      </c>
      <c r="E1762">
        <v>-1.5100000000000001E-2</v>
      </c>
      <c r="F1762">
        <v>0.35949999999999999</v>
      </c>
      <c r="G1762">
        <v>8.1000000000000003E-2</v>
      </c>
      <c r="H1762">
        <v>-0.19800000000000001</v>
      </c>
      <c r="I1762">
        <v>-6.2199999999999998E-2</v>
      </c>
      <c r="J1762">
        <v>0.96419999999999995</v>
      </c>
      <c r="K1762">
        <v>0.49419999999999997</v>
      </c>
      <c r="L1762">
        <v>-0.33539999999999998</v>
      </c>
      <c r="M1762">
        <v>-1.0824</v>
      </c>
      <c r="N1762">
        <v>5.6300000000000003E-2</v>
      </c>
      <c r="O1762">
        <v>0.63719999999999999</v>
      </c>
      <c r="P1762">
        <v>-1.4529000000000001</v>
      </c>
      <c r="Q1762">
        <v>-0.59530000000000005</v>
      </c>
      <c r="R1762">
        <v>-3.5999999999999999E-3</v>
      </c>
      <c r="S1762">
        <v>0.44069999999999998</v>
      </c>
      <c r="T1762">
        <v>-0.76919999999999999</v>
      </c>
      <c r="U1762">
        <v>0.13730000000000001</v>
      </c>
      <c r="V1762">
        <v>0.32650000000000001</v>
      </c>
      <c r="W1762">
        <v>0.23280000000000001</v>
      </c>
      <c r="X1762">
        <v>0.35120000000000001</v>
      </c>
      <c r="Y1762">
        <v>0.84530000000000005</v>
      </c>
    </row>
    <row r="1763" spans="1:25" x14ac:dyDescent="0.2">
      <c r="A1763" t="s">
        <v>1784</v>
      </c>
      <c r="B1763" t="s">
        <v>7607</v>
      </c>
      <c r="C1763">
        <v>-0.55520000000000003</v>
      </c>
      <c r="D1763">
        <v>0.34429999999999999</v>
      </c>
      <c r="E1763">
        <v>-0.49170000000000003</v>
      </c>
      <c r="F1763">
        <v>0.1681</v>
      </c>
      <c r="G1763">
        <v>-0.96779999999999999</v>
      </c>
      <c r="H1763">
        <v>-0.83840000000000003</v>
      </c>
      <c r="I1763">
        <v>-1.03E-2</v>
      </c>
      <c r="J1763">
        <v>0.46539999999999998</v>
      </c>
      <c r="K1763">
        <v>-1.829</v>
      </c>
      <c r="L1763">
        <v>-1.1314</v>
      </c>
      <c r="M1763">
        <v>-0.63770000000000004</v>
      </c>
      <c r="N1763">
        <v>7.3700000000000002E-2</v>
      </c>
      <c r="O1763">
        <v>5.4199999999999998E-2</v>
      </c>
      <c r="P1763">
        <v>-1.7537</v>
      </c>
      <c r="Q1763">
        <v>-1.8488</v>
      </c>
      <c r="R1763">
        <v>-0.32050000000000001</v>
      </c>
      <c r="S1763">
        <v>-0.74729999999999996</v>
      </c>
      <c r="T1763">
        <v>-1.4550000000000001</v>
      </c>
      <c r="U1763">
        <v>-1.2864</v>
      </c>
      <c r="V1763">
        <v>-1.0378000000000001</v>
      </c>
      <c r="W1763">
        <v>0.16520000000000001</v>
      </c>
      <c r="X1763">
        <v>-0.2392</v>
      </c>
      <c r="Y1763">
        <v>-3.9100000000000003E-2</v>
      </c>
    </row>
    <row r="1764" spans="1:25" x14ac:dyDescent="0.2">
      <c r="A1764" t="s">
        <v>1785</v>
      </c>
      <c r="B1764" t="s">
        <v>7608</v>
      </c>
      <c r="C1764">
        <v>-0.24790000000000001</v>
      </c>
      <c r="D1764">
        <v>-0.51380000000000003</v>
      </c>
      <c r="E1764">
        <v>-0.80430000000000001</v>
      </c>
      <c r="F1764">
        <v>-0.61970000000000003</v>
      </c>
      <c r="G1764">
        <v>0.2646</v>
      </c>
      <c r="H1764">
        <v>0.52739999999999998</v>
      </c>
      <c r="I1764">
        <v>-0.374</v>
      </c>
      <c r="J1764">
        <v>-0.60250000000000004</v>
      </c>
      <c r="K1764">
        <v>-0.13930000000000001</v>
      </c>
      <c r="L1764">
        <v>-0.87739999999999996</v>
      </c>
      <c r="M1764">
        <v>-1.1516</v>
      </c>
      <c r="N1764">
        <v>-3.9300000000000002E-2</v>
      </c>
      <c r="O1764">
        <v>-0.82030000000000003</v>
      </c>
      <c r="P1764">
        <v>-0.78310000000000002</v>
      </c>
      <c r="Q1764">
        <v>-1.9084000000000001</v>
      </c>
      <c r="R1764">
        <v>-0.55930000000000002</v>
      </c>
      <c r="S1764">
        <v>-0.35189999999999999</v>
      </c>
      <c r="T1764">
        <v>0.35599999999999998</v>
      </c>
      <c r="U1764">
        <v>-4.6100000000000002E-2</v>
      </c>
      <c r="V1764">
        <v>-1.4488000000000001</v>
      </c>
      <c r="W1764">
        <v>-9.3399999999999997E-2</v>
      </c>
      <c r="X1764">
        <v>-1.4067000000000001</v>
      </c>
      <c r="Y1764">
        <v>0.20849999999999999</v>
      </c>
    </row>
    <row r="1765" spans="1:25" x14ac:dyDescent="0.2">
      <c r="A1765" t="s">
        <v>1786</v>
      </c>
      <c r="B1765" t="s">
        <v>7609</v>
      </c>
      <c r="C1765">
        <v>0.36009999999999998</v>
      </c>
      <c r="D1765">
        <v>0.1032</v>
      </c>
      <c r="E1765">
        <v>-1.4871000000000001</v>
      </c>
      <c r="F1765">
        <v>-0.98870000000000002</v>
      </c>
      <c r="G1765">
        <v>-0.15659999999999999</v>
      </c>
      <c r="H1765">
        <v>-0.3871</v>
      </c>
      <c r="I1765">
        <v>-3.8399999999999997E-2</v>
      </c>
      <c r="J1765">
        <v>-1.4404999999999999</v>
      </c>
      <c r="K1765">
        <v>-0.59019999999999995</v>
      </c>
      <c r="L1765">
        <v>-0.42720000000000002</v>
      </c>
      <c r="M1765">
        <v>-0.51160000000000005</v>
      </c>
      <c r="N1765">
        <v>-0.51619999999999999</v>
      </c>
      <c r="O1765">
        <v>-0.80689999999999995</v>
      </c>
      <c r="P1765">
        <v>-8.3699999999999997E-2</v>
      </c>
      <c r="Q1765">
        <v>-0.88229999999999997</v>
      </c>
      <c r="R1765">
        <v>0.47210000000000002</v>
      </c>
      <c r="S1765">
        <v>-9.1200000000000003E-2</v>
      </c>
      <c r="T1765">
        <v>-0.4239</v>
      </c>
      <c r="U1765">
        <v>0.36</v>
      </c>
      <c r="V1765">
        <v>0.496</v>
      </c>
      <c r="W1765">
        <v>0.14530000000000001</v>
      </c>
      <c r="X1765">
        <v>-0.93869999999999998</v>
      </c>
      <c r="Y1765">
        <v>1.7766</v>
      </c>
    </row>
    <row r="1766" spans="1:25" x14ac:dyDescent="0.2">
      <c r="A1766" t="s">
        <v>1787</v>
      </c>
      <c r="B1766" t="s">
        <v>7610</v>
      </c>
      <c r="C1766">
        <v>0.16719999999999999</v>
      </c>
      <c r="D1766">
        <v>-1.8089999999999999</v>
      </c>
      <c r="E1766">
        <v>-0.86029999999999995</v>
      </c>
      <c r="F1766">
        <v>-1.1285000000000001</v>
      </c>
      <c r="G1766">
        <v>-1.7100000000000001E-2</v>
      </c>
      <c r="H1766">
        <v>-0.80289999999999995</v>
      </c>
      <c r="I1766">
        <v>-1.3864000000000001</v>
      </c>
      <c r="J1766">
        <v>-1.5822000000000001</v>
      </c>
      <c r="K1766">
        <v>-1.3643000000000001</v>
      </c>
      <c r="L1766">
        <v>-1.0763</v>
      </c>
      <c r="M1766">
        <v>-4.8999999999999998E-3</v>
      </c>
      <c r="N1766">
        <v>-2.1280999999999999</v>
      </c>
      <c r="O1766">
        <v>-0.65259999999999996</v>
      </c>
      <c r="P1766">
        <v>0.88549999999999995</v>
      </c>
      <c r="Q1766">
        <v>-0.7248</v>
      </c>
      <c r="R1766">
        <v>0.51549999999999996</v>
      </c>
      <c r="S1766">
        <v>-0.23430000000000001</v>
      </c>
      <c r="T1766">
        <v>-1.4733000000000001</v>
      </c>
      <c r="U1766">
        <v>0.2767</v>
      </c>
      <c r="V1766">
        <v>1.4830000000000001</v>
      </c>
      <c r="W1766">
        <v>0.6956</v>
      </c>
      <c r="X1766">
        <v>-0.3216</v>
      </c>
      <c r="Y1766">
        <v>-0.55789999999999995</v>
      </c>
    </row>
    <row r="1767" spans="1:25" x14ac:dyDescent="0.2">
      <c r="A1767" t="s">
        <v>1788</v>
      </c>
      <c r="B1767" t="s">
        <v>7611</v>
      </c>
      <c r="C1767">
        <v>0.748</v>
      </c>
      <c r="D1767">
        <v>6.54E-2</v>
      </c>
      <c r="E1767">
        <v>-1.8322000000000001</v>
      </c>
      <c r="F1767">
        <v>-1.1178999999999999</v>
      </c>
      <c r="G1767">
        <v>-1.5653999999999999</v>
      </c>
      <c r="H1767">
        <v>-0.57520000000000004</v>
      </c>
      <c r="I1767">
        <v>-0.61550000000000005</v>
      </c>
      <c r="J1767">
        <v>-1.4578</v>
      </c>
      <c r="K1767">
        <v>-1.474</v>
      </c>
      <c r="L1767">
        <v>-0.29730000000000001</v>
      </c>
      <c r="M1767">
        <v>-0.84589999999999999</v>
      </c>
      <c r="N1767">
        <v>-1.2443</v>
      </c>
      <c r="O1767">
        <v>-1.3891</v>
      </c>
      <c r="P1767">
        <v>0.1605</v>
      </c>
      <c r="Q1767">
        <v>0.69510000000000005</v>
      </c>
      <c r="R1767">
        <v>2.3729</v>
      </c>
      <c r="S1767">
        <v>-1.0689</v>
      </c>
      <c r="T1767">
        <v>-2.6368</v>
      </c>
      <c r="U1767">
        <v>-0.50190000000000001</v>
      </c>
      <c r="V1767">
        <v>1.0174000000000001</v>
      </c>
      <c r="W1767">
        <v>2.1966999999999999</v>
      </c>
      <c r="X1767">
        <v>0.25790000000000002</v>
      </c>
      <c r="Y1767">
        <v>-0.58120000000000005</v>
      </c>
    </row>
    <row r="1768" spans="1:25" x14ac:dyDescent="0.2">
      <c r="A1768" t="s">
        <v>1789</v>
      </c>
      <c r="B1768" t="s">
        <v>7612</v>
      </c>
      <c r="C1768">
        <v>-8.0000000000000002E-3</v>
      </c>
      <c r="D1768">
        <v>2.1065999999999998</v>
      </c>
      <c r="E1768">
        <v>0.65900000000000003</v>
      </c>
      <c r="F1768">
        <v>0.40710000000000002</v>
      </c>
      <c r="G1768">
        <v>0.60389999999999999</v>
      </c>
      <c r="H1768">
        <v>0.23319999999999999</v>
      </c>
      <c r="I1768">
        <v>0.38529999999999998</v>
      </c>
      <c r="J1768">
        <v>1.0901000000000001</v>
      </c>
      <c r="K1768">
        <v>0.43240000000000001</v>
      </c>
      <c r="L1768">
        <v>-0.3453</v>
      </c>
      <c r="M1768">
        <v>-2.5499999999999998E-2</v>
      </c>
      <c r="N1768">
        <v>0.32750000000000001</v>
      </c>
      <c r="O1768">
        <v>0.61170000000000002</v>
      </c>
      <c r="P1768">
        <v>0.31559999999999999</v>
      </c>
      <c r="Q1768">
        <v>-1.0812999999999999</v>
      </c>
      <c r="R1768">
        <v>0.76060000000000005</v>
      </c>
      <c r="S1768">
        <v>-0.34200000000000003</v>
      </c>
      <c r="T1768">
        <v>0.188</v>
      </c>
      <c r="U1768">
        <v>8.1799999999999998E-2</v>
      </c>
      <c r="V1768">
        <v>3.8E-3</v>
      </c>
      <c r="W1768">
        <v>0.13400000000000001</v>
      </c>
      <c r="X1768">
        <v>-0.71419999999999995</v>
      </c>
      <c r="Y1768">
        <v>-0.79349999999999998</v>
      </c>
    </row>
    <row r="1769" spans="1:25" x14ac:dyDescent="0.2">
      <c r="A1769" t="s">
        <v>1790</v>
      </c>
      <c r="B1769" t="s">
        <v>7613</v>
      </c>
      <c r="C1769">
        <v>0.1628</v>
      </c>
      <c r="D1769">
        <v>-0.24690000000000001</v>
      </c>
      <c r="E1769">
        <v>0.3861</v>
      </c>
      <c r="F1769">
        <v>0.31109999999999999</v>
      </c>
      <c r="G1769">
        <v>-0.1206</v>
      </c>
      <c r="H1769">
        <v>0.84179999999999999</v>
      </c>
      <c r="I1769">
        <v>-0.21659999999999999</v>
      </c>
      <c r="J1769">
        <v>7.9000000000000001E-2</v>
      </c>
      <c r="K1769">
        <v>0.68830000000000002</v>
      </c>
      <c r="L1769">
        <v>-5.6599999999999998E-2</v>
      </c>
      <c r="M1769">
        <v>0.86609999999999998</v>
      </c>
      <c r="N1769">
        <v>0.37380000000000002</v>
      </c>
      <c r="O1769">
        <v>0.27139999999999997</v>
      </c>
      <c r="P1769">
        <v>-0.57879999999999998</v>
      </c>
      <c r="Q1769">
        <v>-1.3485</v>
      </c>
      <c r="R1769">
        <v>0.31929999999999997</v>
      </c>
      <c r="S1769">
        <v>-0.64190000000000003</v>
      </c>
      <c r="T1769">
        <v>0.31709999999999999</v>
      </c>
      <c r="U1769">
        <v>-0.39119999999999999</v>
      </c>
      <c r="V1769">
        <v>0.16109999999999999</v>
      </c>
      <c r="W1769">
        <v>0.52900000000000003</v>
      </c>
      <c r="X1769">
        <v>-0.58160000000000001</v>
      </c>
      <c r="Y1769">
        <v>-1.1122000000000001</v>
      </c>
    </row>
    <row r="1770" spans="1:25" x14ac:dyDescent="0.2">
      <c r="A1770" t="s">
        <v>1791</v>
      </c>
      <c r="B1770" t="s">
        <v>7614</v>
      </c>
      <c r="C1770">
        <v>-0.19420000000000001</v>
      </c>
      <c r="D1770">
        <v>-0.47</v>
      </c>
      <c r="E1770">
        <v>0.97130000000000005</v>
      </c>
      <c r="F1770">
        <v>1.4803999999999999</v>
      </c>
      <c r="G1770">
        <v>0.21460000000000001</v>
      </c>
      <c r="H1770">
        <v>-0.50609999999999999</v>
      </c>
      <c r="I1770">
        <v>-0.65449999999999997</v>
      </c>
      <c r="J1770">
        <v>-0.60529999999999995</v>
      </c>
      <c r="K1770">
        <v>0.91149999999999998</v>
      </c>
      <c r="L1770">
        <v>-0.92</v>
      </c>
      <c r="M1770">
        <v>-0.4914</v>
      </c>
      <c r="N1770">
        <v>-0.49030000000000001</v>
      </c>
      <c r="O1770">
        <v>0.1138</v>
      </c>
      <c r="P1770">
        <v>-0.8115</v>
      </c>
      <c r="Q1770">
        <v>-0.3886</v>
      </c>
      <c r="R1770">
        <v>-0.64600000000000002</v>
      </c>
      <c r="S1770">
        <v>-1.1075999999999999</v>
      </c>
      <c r="T1770">
        <v>1.0282</v>
      </c>
      <c r="U1770">
        <v>-0.32640000000000002</v>
      </c>
      <c r="V1770">
        <v>-0.97350000000000003</v>
      </c>
      <c r="W1770">
        <v>0.1542</v>
      </c>
      <c r="X1770">
        <v>-1.0163</v>
      </c>
      <c r="Y1770">
        <v>1.4265000000000001</v>
      </c>
    </row>
    <row r="1771" spans="1:25" x14ac:dyDescent="0.2">
      <c r="A1771" t="s">
        <v>1792</v>
      </c>
      <c r="B1771" t="s">
        <v>7615</v>
      </c>
      <c r="C1771">
        <v>0.71630000000000005</v>
      </c>
      <c r="D1771">
        <v>0.45729999999999998</v>
      </c>
      <c r="E1771">
        <v>-0.1013</v>
      </c>
      <c r="F1771">
        <v>0.1605</v>
      </c>
      <c r="G1771">
        <v>0.53010000000000002</v>
      </c>
      <c r="H1771">
        <v>0.4748</v>
      </c>
      <c r="I1771">
        <v>0.67310000000000003</v>
      </c>
      <c r="J1771">
        <v>5.6899999999999999E-2</v>
      </c>
      <c r="K1771">
        <v>1.0409999999999999</v>
      </c>
      <c r="L1771">
        <v>-9.7999999999999997E-3</v>
      </c>
      <c r="M1771">
        <v>1.0581</v>
      </c>
      <c r="N1771">
        <v>0.82879999999999998</v>
      </c>
      <c r="O1771">
        <v>-0.31630000000000003</v>
      </c>
      <c r="P1771">
        <v>1.3628</v>
      </c>
      <c r="Q1771">
        <v>0.15110000000000001</v>
      </c>
      <c r="R1771">
        <v>1.8226</v>
      </c>
      <c r="S1771">
        <v>-0.63639999999999997</v>
      </c>
      <c r="T1771">
        <v>0.96650000000000003</v>
      </c>
      <c r="U1771">
        <v>0.30420000000000003</v>
      </c>
      <c r="V1771">
        <v>0.34320000000000001</v>
      </c>
      <c r="W1771">
        <v>0.94830000000000003</v>
      </c>
      <c r="X1771">
        <v>-0.25359999999999999</v>
      </c>
      <c r="Y1771">
        <v>3.9857</v>
      </c>
    </row>
    <row r="1772" spans="1:25" x14ac:dyDescent="0.2">
      <c r="A1772" t="s">
        <v>1793</v>
      </c>
      <c r="B1772" t="s">
        <v>7616</v>
      </c>
      <c r="C1772">
        <v>1.7148000000000001</v>
      </c>
      <c r="D1772">
        <v>0.1045</v>
      </c>
      <c r="E1772">
        <v>1.1073999999999999</v>
      </c>
      <c r="F1772">
        <v>0.83050000000000002</v>
      </c>
      <c r="G1772">
        <v>1.7005999999999999</v>
      </c>
      <c r="H1772">
        <v>0.45469999999999999</v>
      </c>
      <c r="I1772">
        <v>-0.3221</v>
      </c>
      <c r="J1772">
        <v>0.81020000000000003</v>
      </c>
      <c r="K1772">
        <v>1.0127999999999999</v>
      </c>
      <c r="L1772">
        <v>0.81310000000000004</v>
      </c>
      <c r="M1772">
        <v>0.45850000000000002</v>
      </c>
      <c r="N1772">
        <v>2.6700000000000002E-2</v>
      </c>
      <c r="O1772">
        <v>0.75049999999999994</v>
      </c>
      <c r="P1772">
        <v>-0.4572</v>
      </c>
      <c r="Q1772">
        <v>-9.5999999999999992E-3</v>
      </c>
      <c r="R1772">
        <v>-1.3934</v>
      </c>
      <c r="S1772">
        <v>0.32669999999999999</v>
      </c>
      <c r="T1772">
        <v>0.1187</v>
      </c>
      <c r="U1772">
        <v>-1.405</v>
      </c>
      <c r="V1772">
        <v>-0.4163</v>
      </c>
      <c r="W1772">
        <v>-0.68269999999999997</v>
      </c>
      <c r="X1772">
        <v>1.1890000000000001</v>
      </c>
      <c r="Y1772">
        <v>0.80189999999999995</v>
      </c>
    </row>
    <row r="1773" spans="1:25" x14ac:dyDescent="0.2">
      <c r="A1773" t="s">
        <v>1794</v>
      </c>
      <c r="B1773" t="s">
        <v>1794</v>
      </c>
      <c r="C1773">
        <v>2.2499999999999999E-2</v>
      </c>
      <c r="D1773">
        <v>0.1167</v>
      </c>
      <c r="E1773">
        <v>-0.26129999999999998</v>
      </c>
      <c r="F1773">
        <v>-1.2439</v>
      </c>
      <c r="G1773">
        <v>0.7611</v>
      </c>
      <c r="H1773">
        <v>0.36199999999999999</v>
      </c>
      <c r="I1773">
        <v>-1.421</v>
      </c>
      <c r="J1773">
        <v>-1.3208</v>
      </c>
      <c r="K1773">
        <v>-1.1434</v>
      </c>
      <c r="L1773">
        <v>-0.34289999999999998</v>
      </c>
      <c r="M1773">
        <v>-0.87339999999999995</v>
      </c>
      <c r="N1773">
        <v>-1.7208000000000001</v>
      </c>
      <c r="O1773">
        <v>-1.1891</v>
      </c>
      <c r="P1773">
        <v>-0.69440000000000002</v>
      </c>
      <c r="Q1773">
        <v>-5.6599999999999998E-2</v>
      </c>
      <c r="R1773">
        <v>-0.1956</v>
      </c>
      <c r="S1773">
        <v>0.70760000000000001</v>
      </c>
      <c r="T1773">
        <v>1.5092000000000001</v>
      </c>
      <c r="U1773">
        <v>1.5162</v>
      </c>
      <c r="V1773">
        <v>1.2121</v>
      </c>
      <c r="W1773">
        <v>0.80449999999999999</v>
      </c>
      <c r="X1773">
        <v>1.4785999999999999</v>
      </c>
      <c r="Y1773">
        <v>0.78700000000000003</v>
      </c>
    </row>
    <row r="1774" spans="1:25" x14ac:dyDescent="0.2">
      <c r="A1774" t="s">
        <v>1795</v>
      </c>
      <c r="B1774" t="s">
        <v>7617</v>
      </c>
      <c r="C1774">
        <v>-0.17910000000000001</v>
      </c>
      <c r="D1774">
        <v>-0.30780000000000002</v>
      </c>
      <c r="E1774">
        <v>-0.6109</v>
      </c>
      <c r="F1774">
        <v>-0.16289999999999999</v>
      </c>
      <c r="G1774">
        <v>-0.93359999999999999</v>
      </c>
      <c r="H1774">
        <v>-0.50539999999999996</v>
      </c>
      <c r="I1774">
        <v>-0.55220000000000002</v>
      </c>
      <c r="J1774">
        <v>-0.65469999999999995</v>
      </c>
      <c r="K1774">
        <v>-0.79690000000000005</v>
      </c>
      <c r="L1774">
        <v>-0.2641</v>
      </c>
      <c r="M1774">
        <v>-0.91080000000000005</v>
      </c>
      <c r="N1774">
        <v>-0.56699999999999995</v>
      </c>
      <c r="O1774">
        <v>-0.45750000000000002</v>
      </c>
      <c r="P1774">
        <v>0.1055</v>
      </c>
      <c r="Q1774">
        <v>-0.73770000000000002</v>
      </c>
      <c r="R1774">
        <v>0.14879999999999999</v>
      </c>
      <c r="S1774">
        <v>-0.77290000000000003</v>
      </c>
      <c r="T1774">
        <v>-0.2356</v>
      </c>
      <c r="U1774">
        <v>0.70369999999999999</v>
      </c>
      <c r="V1774">
        <v>1.3938999999999999</v>
      </c>
      <c r="W1774">
        <v>-0.92559999999999998</v>
      </c>
      <c r="X1774">
        <v>-0.33229999999999998</v>
      </c>
      <c r="Y1774">
        <v>1.1113999999999999</v>
      </c>
    </row>
    <row r="1775" spans="1:25" x14ac:dyDescent="0.2">
      <c r="A1775" t="s">
        <v>1796</v>
      </c>
      <c r="B1775" t="s">
        <v>7618</v>
      </c>
      <c r="C1775">
        <v>-0.1333</v>
      </c>
      <c r="D1775">
        <v>-0.63719999999999999</v>
      </c>
      <c r="E1775">
        <v>0.58150000000000002</v>
      </c>
      <c r="F1775">
        <v>0.1464</v>
      </c>
      <c r="G1775">
        <v>-0.98429999999999995</v>
      </c>
      <c r="H1775">
        <v>0.36770000000000003</v>
      </c>
      <c r="I1775">
        <v>-1.0404</v>
      </c>
      <c r="J1775">
        <v>-0.375</v>
      </c>
      <c r="K1775">
        <v>-8.5400000000000004E-2</v>
      </c>
      <c r="L1775">
        <v>-0.1948</v>
      </c>
      <c r="M1775">
        <v>-0.22359999999999999</v>
      </c>
      <c r="N1775">
        <v>0.28589999999999999</v>
      </c>
      <c r="O1775">
        <v>-0.3387</v>
      </c>
      <c r="P1775">
        <v>0.5383</v>
      </c>
      <c r="Q1775">
        <v>-9.8599999999999993E-2</v>
      </c>
      <c r="R1775">
        <v>0.55230000000000001</v>
      </c>
      <c r="S1775">
        <v>1.1221000000000001</v>
      </c>
      <c r="T1775">
        <v>8.8599999999999998E-2</v>
      </c>
      <c r="U1775">
        <v>1.3190999999999999</v>
      </c>
      <c r="V1775">
        <v>0.34420000000000001</v>
      </c>
      <c r="W1775">
        <v>3.3099999999999997E-2</v>
      </c>
      <c r="X1775">
        <v>0.39500000000000002</v>
      </c>
      <c r="Y1775">
        <v>1.1999999999999999E-3</v>
      </c>
    </row>
    <row r="1776" spans="1:25" x14ac:dyDescent="0.2">
      <c r="A1776" t="s">
        <v>1797</v>
      </c>
      <c r="B1776" t="s">
        <v>7619</v>
      </c>
      <c r="C1776">
        <v>7.3700000000000002E-2</v>
      </c>
      <c r="D1776">
        <v>-0.58130000000000004</v>
      </c>
      <c r="E1776">
        <v>1.0484</v>
      </c>
      <c r="F1776">
        <v>0.58220000000000005</v>
      </c>
      <c r="G1776">
        <v>-0.24840000000000001</v>
      </c>
      <c r="H1776">
        <v>5.21E-2</v>
      </c>
      <c r="I1776">
        <v>-1.3876999999999999</v>
      </c>
      <c r="J1776">
        <v>0.62609999999999999</v>
      </c>
      <c r="K1776">
        <v>0.7056</v>
      </c>
      <c r="L1776">
        <v>-0.50149999999999995</v>
      </c>
      <c r="M1776">
        <v>-0.26290000000000002</v>
      </c>
      <c r="N1776">
        <v>-1.0754999999999999</v>
      </c>
      <c r="O1776">
        <v>0.40550000000000003</v>
      </c>
      <c r="P1776">
        <v>-0.33560000000000001</v>
      </c>
      <c r="Q1776">
        <v>0.79339999999999999</v>
      </c>
      <c r="R1776">
        <v>5.3600000000000002E-2</v>
      </c>
      <c r="S1776">
        <v>0.42559999999999998</v>
      </c>
      <c r="T1776">
        <v>2.0455999999999999</v>
      </c>
      <c r="U1776">
        <v>-9.9299999999999999E-2</v>
      </c>
      <c r="V1776">
        <v>0.35049999999999998</v>
      </c>
      <c r="W1776">
        <v>-0.69650000000000001</v>
      </c>
      <c r="X1776">
        <v>-0.3362</v>
      </c>
      <c r="Y1776">
        <v>2.0743999999999998</v>
      </c>
    </row>
    <row r="1777" spans="1:25" x14ac:dyDescent="0.2">
      <c r="A1777" t="s">
        <v>1798</v>
      </c>
      <c r="B1777" t="s">
        <v>1798</v>
      </c>
      <c r="C1777">
        <v>0.43369999999999997</v>
      </c>
      <c r="D1777">
        <v>1.7492000000000001</v>
      </c>
      <c r="E1777">
        <v>1.5563</v>
      </c>
      <c r="F1777">
        <v>1.5815999999999999</v>
      </c>
      <c r="G1777">
        <v>0.5847</v>
      </c>
      <c r="H1777">
        <v>0.84019999999999995</v>
      </c>
      <c r="I1777">
        <v>1.6367</v>
      </c>
      <c r="J1777">
        <v>0.58240000000000003</v>
      </c>
      <c r="K1777">
        <v>2.0617999999999999</v>
      </c>
      <c r="L1777">
        <v>0.70350000000000001</v>
      </c>
      <c r="M1777">
        <v>0.56040000000000001</v>
      </c>
      <c r="N1777">
        <v>1.6887000000000001</v>
      </c>
      <c r="O1777">
        <v>1.1535</v>
      </c>
      <c r="P1777">
        <v>-0.69779999999999998</v>
      </c>
      <c r="Q1777">
        <v>-2.2355</v>
      </c>
      <c r="R1777">
        <v>-1.0068999999999999</v>
      </c>
      <c r="S1777">
        <v>-1.0943000000000001</v>
      </c>
      <c r="T1777">
        <v>0.88190000000000002</v>
      </c>
      <c r="U1777">
        <v>-1.0156000000000001</v>
      </c>
      <c r="V1777">
        <v>-0.59509999999999996</v>
      </c>
      <c r="W1777">
        <v>5.7099999999999998E-2</v>
      </c>
      <c r="X1777">
        <v>-0.51559999999999995</v>
      </c>
      <c r="Y1777">
        <v>1.0401</v>
      </c>
    </row>
    <row r="1778" spans="1:25" x14ac:dyDescent="0.2">
      <c r="A1778" t="s">
        <v>1799</v>
      </c>
      <c r="B1778" t="s">
        <v>7620</v>
      </c>
      <c r="C1778">
        <v>-1.4475</v>
      </c>
      <c r="D1778">
        <v>-0.41139999999999999</v>
      </c>
      <c r="E1778">
        <v>-1.4623999999999999</v>
      </c>
      <c r="F1778">
        <v>8.5099999999999995E-2</v>
      </c>
      <c r="G1778">
        <v>0.56530000000000002</v>
      </c>
      <c r="H1778">
        <v>-0.73150000000000004</v>
      </c>
      <c r="I1778">
        <v>-0.37219999999999998</v>
      </c>
      <c r="J1778">
        <v>0.46920000000000001</v>
      </c>
      <c r="K1778">
        <v>-0.86990000000000001</v>
      </c>
      <c r="L1778">
        <v>-1.1942999999999999</v>
      </c>
      <c r="M1778">
        <v>-0.46710000000000002</v>
      </c>
      <c r="N1778">
        <v>0.46510000000000001</v>
      </c>
      <c r="O1778">
        <v>0.39839999999999998</v>
      </c>
      <c r="P1778">
        <v>0.1055</v>
      </c>
      <c r="Q1778">
        <v>-1.6204000000000001</v>
      </c>
      <c r="R1778">
        <v>-0.51519999999999999</v>
      </c>
      <c r="S1778">
        <v>-1.3472999999999999</v>
      </c>
      <c r="T1778">
        <v>-0.4748</v>
      </c>
      <c r="U1778">
        <v>-0.55700000000000005</v>
      </c>
      <c r="V1778">
        <v>-2.2063999999999999</v>
      </c>
      <c r="W1778">
        <v>0.2994</v>
      </c>
      <c r="X1778">
        <v>-1.0311999999999999</v>
      </c>
      <c r="Y1778">
        <v>-1.4513</v>
      </c>
    </row>
    <row r="1779" spans="1:25" x14ac:dyDescent="0.2">
      <c r="A1779" t="s">
        <v>1800</v>
      </c>
      <c r="B1779" t="s">
        <v>1800</v>
      </c>
      <c r="C1779">
        <v>0.24790000000000001</v>
      </c>
      <c r="D1779">
        <v>0.96779999999999999</v>
      </c>
      <c r="E1779">
        <v>-1.0147999999999999</v>
      </c>
      <c r="F1779">
        <v>-0.53290000000000004</v>
      </c>
      <c r="G1779">
        <v>0.43070000000000003</v>
      </c>
      <c r="H1779">
        <v>1.373</v>
      </c>
      <c r="I1779">
        <v>0.69589999999999996</v>
      </c>
      <c r="J1779">
        <v>-1.0253000000000001</v>
      </c>
      <c r="K1779">
        <v>-1.4392</v>
      </c>
      <c r="L1779">
        <v>1.1459999999999999</v>
      </c>
      <c r="M1779">
        <v>0.53610000000000002</v>
      </c>
      <c r="N1779">
        <v>0.26450000000000001</v>
      </c>
      <c r="O1779">
        <v>-0.21929999999999999</v>
      </c>
      <c r="P1779">
        <v>5.8299999999999998E-2</v>
      </c>
      <c r="Q1779">
        <v>-1.1747000000000001</v>
      </c>
      <c r="R1779">
        <v>0.23580000000000001</v>
      </c>
      <c r="S1779">
        <v>-1.5419</v>
      </c>
      <c r="T1779">
        <v>-0.52539999999999998</v>
      </c>
      <c r="U1779">
        <v>0.87429999999999997</v>
      </c>
      <c r="V1779">
        <v>0.35489999999999999</v>
      </c>
      <c r="W1779">
        <v>2.0215000000000001</v>
      </c>
      <c r="X1779">
        <v>-1.7357</v>
      </c>
      <c r="Y1779">
        <v>-0.96899999999999997</v>
      </c>
    </row>
    <row r="1780" spans="1:25" x14ac:dyDescent="0.2">
      <c r="A1780" t="s">
        <v>1801</v>
      </c>
      <c r="B1780" t="s">
        <v>7621</v>
      </c>
      <c r="C1780">
        <v>-1.4937</v>
      </c>
      <c r="D1780">
        <v>-0.56079999999999997</v>
      </c>
      <c r="E1780">
        <v>-0.65859999999999996</v>
      </c>
      <c r="F1780">
        <v>0.42570000000000002</v>
      </c>
      <c r="G1780">
        <v>-2.4209999999999998</v>
      </c>
      <c r="H1780">
        <v>-0.55800000000000005</v>
      </c>
      <c r="I1780">
        <v>-0.88719999999999999</v>
      </c>
      <c r="J1780">
        <v>-0.81120000000000003</v>
      </c>
      <c r="K1780">
        <v>-0.90549999999999997</v>
      </c>
      <c r="L1780">
        <v>-0.81840000000000002</v>
      </c>
      <c r="M1780">
        <v>-3.4500000000000003E-2</v>
      </c>
      <c r="N1780">
        <v>-0.73470000000000002</v>
      </c>
      <c r="O1780">
        <v>-0.55620000000000003</v>
      </c>
      <c r="P1780">
        <v>-1.6992</v>
      </c>
      <c r="Q1780">
        <v>-9.2799999999999994E-2</v>
      </c>
      <c r="R1780">
        <v>0.50139999999999996</v>
      </c>
      <c r="S1780">
        <v>0.2369</v>
      </c>
      <c r="T1780">
        <v>1.3162</v>
      </c>
      <c r="U1780">
        <v>-0.20419999999999999</v>
      </c>
      <c r="V1780">
        <v>3.0019</v>
      </c>
      <c r="W1780">
        <v>1.3109</v>
      </c>
      <c r="X1780">
        <v>1.1342000000000001</v>
      </c>
      <c r="Y1780">
        <v>1.4076</v>
      </c>
    </row>
    <row r="1781" spans="1:25" x14ac:dyDescent="0.2">
      <c r="A1781" t="s">
        <v>1802</v>
      </c>
      <c r="B1781" t="s">
        <v>1802</v>
      </c>
      <c r="C1781">
        <v>-4.3285999999999998</v>
      </c>
      <c r="D1781">
        <v>0.10920000000000001</v>
      </c>
      <c r="E1781">
        <v>-0.60719999999999996</v>
      </c>
      <c r="F1781">
        <v>-0.42409999999999998</v>
      </c>
      <c r="G1781">
        <v>1.6735</v>
      </c>
      <c r="H1781">
        <v>-1.7537</v>
      </c>
      <c r="I1781">
        <v>0.1658</v>
      </c>
      <c r="J1781">
        <v>-0.71120000000000005</v>
      </c>
      <c r="K1781">
        <v>-0.25740000000000002</v>
      </c>
      <c r="L1781">
        <v>-1.8701000000000001</v>
      </c>
      <c r="M1781">
        <v>-1.7816000000000001</v>
      </c>
      <c r="N1781">
        <v>-2.4899999999999999E-2</v>
      </c>
      <c r="O1781">
        <v>-0.99829999999999997</v>
      </c>
      <c r="P1781">
        <v>0.75570000000000004</v>
      </c>
      <c r="Q1781">
        <v>0.35759999999999997</v>
      </c>
      <c r="R1781">
        <v>0.4884</v>
      </c>
      <c r="S1781">
        <v>-1.7034</v>
      </c>
      <c r="T1781">
        <v>-0.80520000000000003</v>
      </c>
      <c r="U1781">
        <v>-2.0345</v>
      </c>
      <c r="V1781">
        <v>-3.1717</v>
      </c>
      <c r="W1781">
        <v>0.66620000000000001</v>
      </c>
      <c r="X1781">
        <v>-2.5897999999999999</v>
      </c>
      <c r="Y1781">
        <v>0.18779999999999999</v>
      </c>
    </row>
    <row r="1782" spans="1:25" x14ac:dyDescent="0.2">
      <c r="A1782" t="s">
        <v>1803</v>
      </c>
      <c r="B1782" t="s">
        <v>7622</v>
      </c>
      <c r="C1782">
        <v>0.83660000000000001</v>
      </c>
      <c r="D1782">
        <v>1.4148000000000001</v>
      </c>
      <c r="E1782">
        <v>1.597</v>
      </c>
      <c r="F1782">
        <v>2.2827999999999999</v>
      </c>
      <c r="G1782">
        <v>-7.4999999999999997E-2</v>
      </c>
      <c r="H1782">
        <v>1.5645</v>
      </c>
      <c r="I1782">
        <v>0.76680000000000004</v>
      </c>
      <c r="J1782">
        <v>1.1255999999999999</v>
      </c>
      <c r="K1782">
        <v>1.8053999999999999</v>
      </c>
      <c r="L1782">
        <v>0.30859999999999999</v>
      </c>
      <c r="M1782">
        <v>0.77310000000000001</v>
      </c>
      <c r="N1782">
        <v>1.6609</v>
      </c>
      <c r="O1782">
        <v>1.8882000000000001</v>
      </c>
      <c r="P1782">
        <v>0.77780000000000005</v>
      </c>
      <c r="Q1782">
        <v>0.80969999999999998</v>
      </c>
      <c r="R1782">
        <v>-0.65920000000000001</v>
      </c>
      <c r="S1782">
        <v>0.94469999999999998</v>
      </c>
      <c r="T1782">
        <v>0.87470000000000003</v>
      </c>
      <c r="U1782">
        <v>7.9799999999999996E-2</v>
      </c>
      <c r="V1782">
        <v>-0.17119999999999999</v>
      </c>
      <c r="W1782">
        <v>-0.35110000000000002</v>
      </c>
      <c r="X1782">
        <v>0.70679999999999998</v>
      </c>
      <c r="Y1782">
        <v>0.3695</v>
      </c>
    </row>
    <row r="1783" spans="1:25" x14ac:dyDescent="0.2">
      <c r="A1783" t="s">
        <v>1804</v>
      </c>
      <c r="B1783" t="s">
        <v>7623</v>
      </c>
      <c r="C1783">
        <v>-7.3999999999999996E-2</v>
      </c>
      <c r="D1783">
        <v>0.78110000000000002</v>
      </c>
      <c r="E1783">
        <v>0.41089999999999999</v>
      </c>
      <c r="F1783">
        <v>0.9597</v>
      </c>
      <c r="G1783">
        <v>1.6192</v>
      </c>
      <c r="H1783">
        <v>0.51190000000000002</v>
      </c>
      <c r="I1783">
        <v>0.73729999999999996</v>
      </c>
      <c r="J1783">
        <v>0.27289999999999998</v>
      </c>
      <c r="K1783">
        <v>0.1411</v>
      </c>
      <c r="L1783">
        <v>1.4040999999999999</v>
      </c>
      <c r="M1783">
        <v>0.87270000000000003</v>
      </c>
      <c r="N1783">
        <v>0.83499999999999996</v>
      </c>
      <c r="O1783">
        <v>2.64E-2</v>
      </c>
      <c r="P1783">
        <v>0.59350000000000003</v>
      </c>
      <c r="Q1783">
        <v>-0.47449999999999998</v>
      </c>
      <c r="R1783">
        <v>-0.35239999999999999</v>
      </c>
      <c r="S1783">
        <v>-0.79359999999999997</v>
      </c>
      <c r="T1783">
        <v>0.34510000000000002</v>
      </c>
      <c r="U1783">
        <v>0.2213</v>
      </c>
      <c r="V1783">
        <v>-1.0359</v>
      </c>
      <c r="W1783">
        <v>0.2676</v>
      </c>
      <c r="X1783">
        <v>1.06</v>
      </c>
      <c r="Y1783">
        <v>8.6300000000000002E-2</v>
      </c>
    </row>
    <row r="1784" spans="1:25" x14ac:dyDescent="0.2">
      <c r="A1784" t="s">
        <v>1805</v>
      </c>
      <c r="B1784" t="s">
        <v>7624</v>
      </c>
      <c r="C1784">
        <v>-0.28339999999999999</v>
      </c>
      <c r="D1784">
        <v>-0.44180000000000003</v>
      </c>
      <c r="E1784">
        <v>-0.77539999999999998</v>
      </c>
      <c r="F1784">
        <v>-0.75390000000000001</v>
      </c>
      <c r="G1784">
        <v>-1.8888</v>
      </c>
      <c r="H1784">
        <v>-1.0911</v>
      </c>
      <c r="I1784">
        <v>-1.3847</v>
      </c>
      <c r="J1784">
        <v>-1.931</v>
      </c>
      <c r="K1784">
        <v>-0.84370000000000001</v>
      </c>
      <c r="L1784">
        <v>-1.4742999999999999</v>
      </c>
      <c r="M1784">
        <v>-1.2678</v>
      </c>
      <c r="N1784">
        <v>-1.8286</v>
      </c>
      <c r="O1784">
        <v>-2.2561</v>
      </c>
      <c r="P1784">
        <v>1.2696000000000001</v>
      </c>
      <c r="Q1784">
        <v>0.40060000000000001</v>
      </c>
      <c r="R1784">
        <v>1.2081999999999999</v>
      </c>
      <c r="S1784">
        <v>0.1923</v>
      </c>
      <c r="T1784">
        <v>1.5590999999999999</v>
      </c>
      <c r="U1784">
        <v>0.82609999999999995</v>
      </c>
      <c r="V1784">
        <v>-7.7700000000000005E-2</v>
      </c>
      <c r="W1784">
        <v>-0.20979999999999999</v>
      </c>
      <c r="X1784">
        <v>-0.47599999999999998</v>
      </c>
      <c r="Y1784">
        <v>0.53390000000000004</v>
      </c>
    </row>
    <row r="1785" spans="1:25" x14ac:dyDescent="0.2">
      <c r="A1785" t="s">
        <v>1806</v>
      </c>
      <c r="B1785" t="s">
        <v>7625</v>
      </c>
      <c r="C1785">
        <v>-0.85899999999999999</v>
      </c>
      <c r="D1785">
        <v>-0.73560000000000003</v>
      </c>
      <c r="E1785">
        <v>-0.46389999999999998</v>
      </c>
      <c r="F1785">
        <v>-0.97919999999999996</v>
      </c>
      <c r="G1785">
        <v>0.72119999999999995</v>
      </c>
      <c r="H1785">
        <v>-0.35110000000000002</v>
      </c>
      <c r="I1785">
        <v>-0.2064</v>
      </c>
      <c r="J1785">
        <v>-0.43790000000000001</v>
      </c>
      <c r="K1785">
        <v>-0.40629999999999999</v>
      </c>
      <c r="L1785">
        <v>0.4904</v>
      </c>
      <c r="M1785">
        <v>-0.44650000000000001</v>
      </c>
      <c r="N1785">
        <v>-1.2221</v>
      </c>
      <c r="O1785">
        <v>-1.5746</v>
      </c>
      <c r="P1785">
        <v>-0.5212</v>
      </c>
      <c r="Q1785">
        <v>-1.4339</v>
      </c>
      <c r="R1785">
        <v>0.66120000000000001</v>
      </c>
      <c r="S1785">
        <v>-0.46089999999999998</v>
      </c>
      <c r="T1785">
        <v>-9.5200000000000007E-2</v>
      </c>
      <c r="U1785">
        <v>0.58530000000000004</v>
      </c>
      <c r="V1785">
        <v>-0.1605</v>
      </c>
      <c r="W1785">
        <v>-0.60470000000000002</v>
      </c>
      <c r="X1785">
        <v>-1.3591</v>
      </c>
      <c r="Y1785">
        <v>-0.7107</v>
      </c>
    </row>
    <row r="1786" spans="1:25" x14ac:dyDescent="0.2">
      <c r="A1786" t="s">
        <v>1807</v>
      </c>
      <c r="B1786" t="s">
        <v>7626</v>
      </c>
      <c r="C1786">
        <v>-0.92710000000000004</v>
      </c>
      <c r="D1786">
        <v>0.59699999999999998</v>
      </c>
      <c r="E1786">
        <v>8.2799999999999999E-2</v>
      </c>
      <c r="F1786">
        <v>-1.4117</v>
      </c>
      <c r="G1786">
        <v>0.74880000000000002</v>
      </c>
      <c r="H1786">
        <v>-0.1206</v>
      </c>
      <c r="I1786">
        <v>-2.3300000000000001E-2</v>
      </c>
      <c r="J1786">
        <v>-0.31519999999999998</v>
      </c>
      <c r="K1786">
        <v>-1.3721000000000001</v>
      </c>
      <c r="L1786">
        <v>-0.25979999999999998</v>
      </c>
      <c r="M1786">
        <v>-0.34060000000000001</v>
      </c>
      <c r="N1786">
        <v>-0.22370000000000001</v>
      </c>
      <c r="O1786">
        <v>-0.57140000000000002</v>
      </c>
      <c r="P1786">
        <v>0.69599999999999995</v>
      </c>
      <c r="Q1786">
        <v>-0.9728</v>
      </c>
      <c r="R1786">
        <v>1.1006</v>
      </c>
      <c r="S1786">
        <v>0.23169999999999999</v>
      </c>
      <c r="T1786">
        <v>-0.2505</v>
      </c>
      <c r="U1786">
        <v>-6.1600000000000002E-2</v>
      </c>
      <c r="V1786">
        <v>-0.62680000000000002</v>
      </c>
      <c r="W1786">
        <v>-0.90139999999999998</v>
      </c>
      <c r="X1786">
        <v>-0.85040000000000004</v>
      </c>
      <c r="Y1786">
        <v>-0.96730000000000005</v>
      </c>
    </row>
    <row r="1787" spans="1:25" x14ac:dyDescent="0.2">
      <c r="A1787" t="s">
        <v>1808</v>
      </c>
      <c r="B1787" t="s">
        <v>7627</v>
      </c>
      <c r="C1787">
        <v>1.1631</v>
      </c>
      <c r="D1787">
        <v>0.31759999999999999</v>
      </c>
      <c r="E1787">
        <v>-0.69020000000000004</v>
      </c>
      <c r="F1787">
        <v>-0.70979999999999999</v>
      </c>
      <c r="G1787">
        <v>0.84330000000000005</v>
      </c>
      <c r="H1787">
        <v>-0.53520000000000001</v>
      </c>
      <c r="I1787">
        <v>0.42430000000000001</v>
      </c>
      <c r="J1787">
        <v>-0.1452</v>
      </c>
      <c r="K1787">
        <v>-0.96319999999999995</v>
      </c>
      <c r="L1787">
        <v>1.8E-3</v>
      </c>
      <c r="M1787">
        <v>-0.2482</v>
      </c>
      <c r="N1787">
        <v>0.1963</v>
      </c>
      <c r="O1787">
        <v>-0.69410000000000005</v>
      </c>
      <c r="P1787">
        <v>-0.30620000000000003</v>
      </c>
      <c r="Q1787">
        <v>1.72E-2</v>
      </c>
      <c r="R1787">
        <v>0.57320000000000004</v>
      </c>
      <c r="S1787">
        <v>-0.41189999999999999</v>
      </c>
      <c r="T1787">
        <v>-0.51529999999999998</v>
      </c>
      <c r="U1787">
        <v>-0.52639999999999998</v>
      </c>
      <c r="V1787">
        <v>-0.73</v>
      </c>
      <c r="W1787">
        <v>-2.6253000000000002</v>
      </c>
      <c r="X1787">
        <v>-0.86519999999999997</v>
      </c>
      <c r="Y1787">
        <v>-0.42909999999999998</v>
      </c>
    </row>
    <row r="1788" spans="1:25" x14ac:dyDescent="0.2">
      <c r="A1788" t="s">
        <v>1809</v>
      </c>
      <c r="B1788" t="s">
        <v>7628</v>
      </c>
      <c r="C1788">
        <v>0.28770000000000001</v>
      </c>
      <c r="D1788">
        <v>-0.17599999999999999</v>
      </c>
      <c r="E1788">
        <v>4.6800000000000001E-2</v>
      </c>
      <c r="F1788">
        <v>0.1147</v>
      </c>
      <c r="G1788">
        <v>0.34939999999999999</v>
      </c>
      <c r="H1788">
        <v>0.46010000000000001</v>
      </c>
      <c r="I1788">
        <v>0.88019999999999998</v>
      </c>
      <c r="J1788">
        <v>0.2243</v>
      </c>
      <c r="K1788">
        <v>-0.23319999999999999</v>
      </c>
      <c r="L1788">
        <v>0.96260000000000001</v>
      </c>
      <c r="M1788">
        <v>0.13600000000000001</v>
      </c>
      <c r="N1788">
        <v>0.24959999999999999</v>
      </c>
      <c r="O1788">
        <v>0.68220000000000003</v>
      </c>
      <c r="P1788">
        <v>-0.24529999999999999</v>
      </c>
      <c r="Q1788">
        <v>0.189</v>
      </c>
      <c r="R1788">
        <v>1.0661</v>
      </c>
      <c r="S1788">
        <v>0.34039999999999998</v>
      </c>
      <c r="T1788">
        <v>-0.43209999999999998</v>
      </c>
      <c r="U1788">
        <v>-0.92190000000000005</v>
      </c>
      <c r="V1788">
        <v>-0.2326</v>
      </c>
      <c r="W1788">
        <v>0.4415</v>
      </c>
      <c r="X1788">
        <v>-0.30130000000000001</v>
      </c>
      <c r="Y1788">
        <v>0.73719999999999997</v>
      </c>
    </row>
    <row r="1789" spans="1:25" x14ac:dyDescent="0.2">
      <c r="A1789" t="s">
        <v>1810</v>
      </c>
      <c r="B1789" t="s">
        <v>7629</v>
      </c>
      <c r="C1789">
        <v>-0.42559999999999998</v>
      </c>
      <c r="D1789">
        <v>1.194</v>
      </c>
      <c r="E1789">
        <v>0.51870000000000005</v>
      </c>
      <c r="F1789">
        <v>0.33310000000000001</v>
      </c>
      <c r="G1789">
        <v>1.1020000000000001</v>
      </c>
      <c r="H1789">
        <v>0.80110000000000003</v>
      </c>
      <c r="I1789">
        <v>0.50849999999999995</v>
      </c>
      <c r="J1789">
        <v>0.69140000000000001</v>
      </c>
      <c r="K1789">
        <v>-0.21890000000000001</v>
      </c>
      <c r="L1789">
        <v>0.27310000000000001</v>
      </c>
      <c r="M1789">
        <v>0.94850000000000001</v>
      </c>
      <c r="N1789">
        <v>1.8153999999999999</v>
      </c>
      <c r="O1789">
        <v>1.232</v>
      </c>
      <c r="P1789">
        <v>0.33800000000000002</v>
      </c>
      <c r="Q1789">
        <v>-4.3499999999999997E-2</v>
      </c>
      <c r="R1789">
        <v>0.1032</v>
      </c>
      <c r="S1789">
        <v>0.70109999999999995</v>
      </c>
      <c r="T1789">
        <v>0.89090000000000003</v>
      </c>
      <c r="U1789">
        <v>0.62829999999999997</v>
      </c>
      <c r="V1789">
        <v>-1.0316000000000001</v>
      </c>
      <c r="W1789">
        <v>-0.2666</v>
      </c>
      <c r="X1789">
        <v>0.70230000000000004</v>
      </c>
      <c r="Y1789">
        <v>-0.78649999999999998</v>
      </c>
    </row>
    <row r="1790" spans="1:25" x14ac:dyDescent="0.2">
      <c r="A1790" t="s">
        <v>1811</v>
      </c>
      <c r="B1790" t="s">
        <v>7630</v>
      </c>
      <c r="C1790">
        <v>1.2128000000000001</v>
      </c>
      <c r="D1790">
        <v>3.4218000000000002</v>
      </c>
      <c r="E1790">
        <v>0.58479999999999999</v>
      </c>
      <c r="F1790">
        <v>5.1299999999999998E-2</v>
      </c>
      <c r="G1790">
        <v>1.8279000000000001</v>
      </c>
      <c r="H1790">
        <v>2.6810999999999998</v>
      </c>
      <c r="I1790">
        <v>2.9775999999999998</v>
      </c>
      <c r="J1790">
        <v>-0.14630000000000001</v>
      </c>
      <c r="K1790">
        <v>-0.89929999999999999</v>
      </c>
      <c r="L1790">
        <v>2.2029999999999998</v>
      </c>
      <c r="M1790">
        <v>1.3536999999999999</v>
      </c>
      <c r="N1790">
        <v>2.2368000000000001</v>
      </c>
      <c r="O1790">
        <v>0.3301</v>
      </c>
      <c r="P1790">
        <v>-0.60240000000000005</v>
      </c>
      <c r="Q1790">
        <v>-0.86370000000000002</v>
      </c>
      <c r="R1790">
        <v>-1.4045000000000001</v>
      </c>
      <c r="S1790">
        <v>1.1283000000000001</v>
      </c>
      <c r="T1790">
        <v>0.65810000000000002</v>
      </c>
      <c r="U1790">
        <v>-1.0345</v>
      </c>
      <c r="V1790">
        <v>-0.46429999999999999</v>
      </c>
      <c r="W1790">
        <v>-0.57279999999999998</v>
      </c>
      <c r="X1790">
        <v>-0.61080000000000001</v>
      </c>
      <c r="Y1790">
        <v>0.70989999999999998</v>
      </c>
    </row>
    <row r="1791" spans="1:25" x14ac:dyDescent="0.2">
      <c r="A1791" t="s">
        <v>1812</v>
      </c>
      <c r="B1791" t="s">
        <v>7631</v>
      </c>
      <c r="C1791">
        <v>-1.3072999999999999</v>
      </c>
      <c r="D1791">
        <v>-0.52790000000000004</v>
      </c>
      <c r="E1791">
        <v>0.25159999999999999</v>
      </c>
      <c r="F1791">
        <v>0.52100000000000002</v>
      </c>
      <c r="G1791">
        <v>-1.268</v>
      </c>
      <c r="H1791">
        <v>-1.4666999999999999</v>
      </c>
      <c r="I1791">
        <v>-1.3663000000000001</v>
      </c>
      <c r="J1791">
        <v>-1.0625</v>
      </c>
      <c r="K1791">
        <v>0.1918</v>
      </c>
      <c r="L1791">
        <v>-2.0207000000000002</v>
      </c>
      <c r="M1791">
        <v>-1.3103</v>
      </c>
      <c r="N1791">
        <v>-4.9500000000000002E-2</v>
      </c>
      <c r="O1791">
        <v>-0.97119999999999995</v>
      </c>
      <c r="P1791">
        <v>0.42649999999999999</v>
      </c>
      <c r="Q1791">
        <v>-1.3512</v>
      </c>
      <c r="R1791">
        <v>0.86819999999999997</v>
      </c>
      <c r="S1791">
        <v>1.615</v>
      </c>
      <c r="T1791">
        <v>1.2784</v>
      </c>
      <c r="U1791">
        <v>0.91479999999999995</v>
      </c>
      <c r="V1791">
        <v>7.9000000000000008E-3</v>
      </c>
      <c r="W1791">
        <v>0.2122</v>
      </c>
      <c r="X1791">
        <v>0.74919999999999998</v>
      </c>
      <c r="Y1791">
        <v>1.6008</v>
      </c>
    </row>
    <row r="1792" spans="1:25" x14ac:dyDescent="0.2">
      <c r="A1792" t="s">
        <v>1813</v>
      </c>
      <c r="B1792" t="s">
        <v>7632</v>
      </c>
      <c r="C1792">
        <v>2.0627</v>
      </c>
      <c r="D1792">
        <v>1.3642000000000001</v>
      </c>
      <c r="E1792">
        <v>1.5344</v>
      </c>
      <c r="F1792">
        <v>2.1802000000000001</v>
      </c>
      <c r="G1792">
        <v>1.9047000000000001</v>
      </c>
      <c r="H1792">
        <v>1.5326</v>
      </c>
      <c r="I1792">
        <v>1.3474999999999999</v>
      </c>
      <c r="J1792">
        <v>0.68579999999999997</v>
      </c>
      <c r="K1792">
        <v>1.3319000000000001</v>
      </c>
      <c r="L1792">
        <v>2.6080999999999999</v>
      </c>
      <c r="M1792">
        <v>0.79430000000000001</v>
      </c>
      <c r="N1792">
        <v>1.7141999999999999</v>
      </c>
      <c r="O1792">
        <v>1.5338000000000001</v>
      </c>
      <c r="P1792">
        <v>-0.43159999999999998</v>
      </c>
      <c r="Q1792">
        <v>-0.40799999999999997</v>
      </c>
      <c r="R1792">
        <v>-1.3473999999999999</v>
      </c>
      <c r="S1792">
        <v>-0.42380000000000001</v>
      </c>
      <c r="T1792">
        <v>-9.1700000000000004E-2</v>
      </c>
      <c r="U1792">
        <v>-0.26860000000000001</v>
      </c>
      <c r="V1792">
        <v>1.4789000000000001</v>
      </c>
      <c r="W1792">
        <v>0.39040000000000002</v>
      </c>
      <c r="X1792">
        <v>-0.188</v>
      </c>
      <c r="Y1792">
        <v>0.24379999999999999</v>
      </c>
    </row>
    <row r="1793" spans="1:25" x14ac:dyDescent="0.2">
      <c r="A1793" t="s">
        <v>1814</v>
      </c>
      <c r="B1793" t="s">
        <v>7633</v>
      </c>
      <c r="C1793">
        <v>-0.2006</v>
      </c>
      <c r="D1793">
        <v>5.7200000000000001E-2</v>
      </c>
      <c r="E1793">
        <v>-1.1924999999999999</v>
      </c>
      <c r="F1793">
        <v>-1.8591</v>
      </c>
      <c r="G1793">
        <v>1.3956999999999999</v>
      </c>
      <c r="H1793">
        <v>0.21099999999999999</v>
      </c>
      <c r="I1793">
        <v>-0.34200000000000003</v>
      </c>
      <c r="J1793">
        <v>-0.70389999999999997</v>
      </c>
      <c r="K1793">
        <v>-0.128</v>
      </c>
      <c r="L1793">
        <v>0.2586</v>
      </c>
      <c r="M1793">
        <v>0.45340000000000003</v>
      </c>
      <c r="N1793">
        <v>-0.82850000000000001</v>
      </c>
      <c r="O1793">
        <v>-1.3743000000000001</v>
      </c>
      <c r="P1793">
        <v>-0.48249999999999998</v>
      </c>
      <c r="Q1793">
        <v>0.18890000000000001</v>
      </c>
      <c r="R1793">
        <v>-0.65620000000000001</v>
      </c>
      <c r="S1793">
        <v>0.72450000000000003</v>
      </c>
      <c r="T1793">
        <v>1.2459</v>
      </c>
      <c r="U1793">
        <v>-3.3799999999999997E-2</v>
      </c>
      <c r="V1793">
        <v>-1.9370000000000001</v>
      </c>
      <c r="W1793">
        <v>-1.7923</v>
      </c>
      <c r="X1793">
        <v>1.0085</v>
      </c>
      <c r="Y1793">
        <v>1.1375</v>
      </c>
    </row>
    <row r="1794" spans="1:25" x14ac:dyDescent="0.2">
      <c r="A1794" t="s">
        <v>1815</v>
      </c>
      <c r="B1794" t="s">
        <v>7634</v>
      </c>
      <c r="C1794">
        <v>-4.6699999999999998E-2</v>
      </c>
      <c r="D1794">
        <v>6.0400000000000002E-2</v>
      </c>
      <c r="E1794">
        <v>-0.54710000000000003</v>
      </c>
      <c r="F1794">
        <v>-0.57569999999999999</v>
      </c>
      <c r="G1794">
        <v>0.35020000000000001</v>
      </c>
      <c r="H1794">
        <v>0.2001</v>
      </c>
      <c r="I1794">
        <v>2.4500000000000001E-2</v>
      </c>
      <c r="J1794">
        <v>-0.28320000000000001</v>
      </c>
      <c r="K1794">
        <v>2.3999999999999998E-3</v>
      </c>
      <c r="L1794">
        <v>0.2215</v>
      </c>
      <c r="M1794">
        <v>-0.62590000000000001</v>
      </c>
      <c r="N1794">
        <v>-8.77E-2</v>
      </c>
      <c r="O1794">
        <v>-0.4395</v>
      </c>
      <c r="P1794">
        <v>1.0148999999999999</v>
      </c>
      <c r="Q1794">
        <v>-0.68899999999999995</v>
      </c>
      <c r="R1794">
        <v>0.13780000000000001</v>
      </c>
      <c r="S1794">
        <v>0.16259999999999999</v>
      </c>
      <c r="T1794">
        <v>0.32669999999999999</v>
      </c>
      <c r="U1794">
        <v>-0.53080000000000005</v>
      </c>
      <c r="V1794">
        <v>0.27860000000000001</v>
      </c>
      <c r="W1794">
        <v>-0.64570000000000005</v>
      </c>
      <c r="X1794">
        <v>-4.6800000000000001E-2</v>
      </c>
      <c r="Y1794">
        <v>-0.16</v>
      </c>
    </row>
    <row r="1795" spans="1:25" x14ac:dyDescent="0.2">
      <c r="A1795" t="s">
        <v>1816</v>
      </c>
      <c r="B1795" t="s">
        <v>7635</v>
      </c>
      <c r="C1795">
        <v>-1.2302</v>
      </c>
      <c r="D1795">
        <v>0.87270000000000003</v>
      </c>
      <c r="E1795">
        <v>0.66449999999999998</v>
      </c>
      <c r="F1795">
        <v>1.1402000000000001</v>
      </c>
      <c r="G1795">
        <v>-0.17100000000000001</v>
      </c>
      <c r="H1795">
        <v>0.78220000000000001</v>
      </c>
      <c r="I1795">
        <v>1.6171</v>
      </c>
      <c r="J1795">
        <v>0.32340000000000002</v>
      </c>
      <c r="K1795">
        <v>1.1725000000000001</v>
      </c>
      <c r="L1795">
        <v>0.67510000000000003</v>
      </c>
      <c r="M1795">
        <v>0.64259999999999995</v>
      </c>
      <c r="N1795">
        <v>0.83030000000000004</v>
      </c>
      <c r="O1795">
        <v>1.1226</v>
      </c>
      <c r="P1795">
        <v>0.45400000000000001</v>
      </c>
      <c r="Q1795">
        <v>-1.3866000000000001</v>
      </c>
      <c r="R1795">
        <v>0.71799999999999997</v>
      </c>
      <c r="S1795">
        <v>-0.80710000000000004</v>
      </c>
      <c r="T1795">
        <v>-0.214</v>
      </c>
      <c r="U1795">
        <v>0.73360000000000003</v>
      </c>
      <c r="V1795">
        <v>-0.52429999999999999</v>
      </c>
      <c r="W1795">
        <v>1.3202</v>
      </c>
      <c r="X1795">
        <v>-0.9627</v>
      </c>
      <c r="Y1795">
        <v>-0.92330000000000001</v>
      </c>
    </row>
    <row r="1796" spans="1:25" x14ac:dyDescent="0.2">
      <c r="A1796" t="s">
        <v>1817</v>
      </c>
      <c r="B1796" t="s">
        <v>7636</v>
      </c>
      <c r="C1796">
        <v>1.4999999999999999E-2</v>
      </c>
      <c r="D1796">
        <v>1.4499</v>
      </c>
      <c r="E1796">
        <v>4.3798000000000004</v>
      </c>
      <c r="F1796">
        <v>3.0525000000000002</v>
      </c>
      <c r="G1796">
        <v>0.60660000000000003</v>
      </c>
      <c r="H1796">
        <v>0.96850000000000003</v>
      </c>
      <c r="I1796">
        <v>2.5190000000000001</v>
      </c>
      <c r="J1796">
        <v>3.3736999999999999</v>
      </c>
      <c r="K1796">
        <v>4.4577999999999998</v>
      </c>
      <c r="L1796">
        <v>2.0922000000000001</v>
      </c>
      <c r="M1796">
        <v>2.9748000000000001</v>
      </c>
      <c r="N1796">
        <v>4.2470999999999997</v>
      </c>
      <c r="O1796">
        <v>4.0025000000000004</v>
      </c>
      <c r="P1796">
        <v>0.5958</v>
      </c>
      <c r="Q1796">
        <v>0.36030000000000001</v>
      </c>
      <c r="R1796">
        <v>1.3109</v>
      </c>
      <c r="S1796">
        <v>0.77929999999999999</v>
      </c>
      <c r="T1796">
        <v>2.8952</v>
      </c>
      <c r="U1796">
        <v>1.1791</v>
      </c>
      <c r="V1796">
        <v>5.4199999999999998E-2</v>
      </c>
      <c r="W1796">
        <v>-0.34100000000000003</v>
      </c>
      <c r="X1796">
        <v>1.2277</v>
      </c>
      <c r="Y1796">
        <v>1.8456999999999999</v>
      </c>
    </row>
    <row r="1797" spans="1:25" x14ac:dyDescent="0.2">
      <c r="A1797" t="s">
        <v>1818</v>
      </c>
      <c r="B1797" t="s">
        <v>7637</v>
      </c>
      <c r="C1797">
        <v>-1.0190999999999999</v>
      </c>
      <c r="D1797">
        <v>-0.76349999999999996</v>
      </c>
      <c r="E1797">
        <v>0.20119999999999999</v>
      </c>
      <c r="F1797">
        <v>0.1676</v>
      </c>
      <c r="G1797">
        <v>1.0946</v>
      </c>
      <c r="H1797">
        <v>-0.97399999999999998</v>
      </c>
      <c r="I1797">
        <v>-0.39250000000000002</v>
      </c>
      <c r="J1797">
        <v>0.11</v>
      </c>
      <c r="K1797">
        <v>-0.90280000000000005</v>
      </c>
      <c r="L1797">
        <v>9.9099999999999994E-2</v>
      </c>
      <c r="M1797">
        <v>-0.58340000000000003</v>
      </c>
      <c r="N1797">
        <v>0.50429999999999997</v>
      </c>
      <c r="O1797">
        <v>1.0497000000000001</v>
      </c>
      <c r="P1797">
        <v>1.0741000000000001</v>
      </c>
      <c r="Q1797">
        <v>-0.19209999999999999</v>
      </c>
      <c r="R1797">
        <v>-0.46539999999999998</v>
      </c>
      <c r="S1797">
        <v>1.0286999999999999</v>
      </c>
      <c r="T1797">
        <v>0.50080000000000002</v>
      </c>
      <c r="U1797">
        <v>1.0532999999999999</v>
      </c>
      <c r="V1797">
        <v>-0.53129999999999999</v>
      </c>
      <c r="W1797">
        <v>-1.0590999999999999</v>
      </c>
      <c r="X1797">
        <v>0.20150000000000001</v>
      </c>
      <c r="Y1797">
        <v>-0.51880000000000004</v>
      </c>
    </row>
    <row r="1798" spans="1:25" x14ac:dyDescent="0.2">
      <c r="A1798" t="s">
        <v>1819</v>
      </c>
      <c r="B1798" t="s">
        <v>7638</v>
      </c>
      <c r="C1798">
        <v>0.45300000000000001</v>
      </c>
      <c r="D1798">
        <v>-0.40620000000000001</v>
      </c>
      <c r="E1798">
        <v>-0.75470000000000004</v>
      </c>
      <c r="F1798">
        <v>-2.4906000000000001</v>
      </c>
      <c r="G1798">
        <v>-0.50009999999999999</v>
      </c>
      <c r="H1798">
        <v>-8.6900000000000005E-2</v>
      </c>
      <c r="I1798">
        <v>-0.44729999999999998</v>
      </c>
      <c r="J1798">
        <v>-1.6257999999999999</v>
      </c>
      <c r="K1798">
        <v>-1.81</v>
      </c>
      <c r="L1798">
        <v>-1.1808000000000001</v>
      </c>
      <c r="M1798">
        <v>-0.32990000000000003</v>
      </c>
      <c r="N1798">
        <v>-1.3134999999999999</v>
      </c>
      <c r="O1798">
        <v>-1.8308</v>
      </c>
      <c r="P1798">
        <v>2.3321999999999998</v>
      </c>
      <c r="Q1798">
        <v>0.78039999999999998</v>
      </c>
      <c r="R1798">
        <v>1.9034</v>
      </c>
      <c r="S1798">
        <v>1.3177000000000001</v>
      </c>
      <c r="T1798">
        <v>1.0283</v>
      </c>
      <c r="U1798">
        <v>-4.3200000000000002E-2</v>
      </c>
      <c r="V1798">
        <v>2.2976999999999999</v>
      </c>
      <c r="W1798">
        <v>1.3270999999999999</v>
      </c>
      <c r="X1798">
        <v>-0.28239999999999998</v>
      </c>
      <c r="Y1798">
        <v>-1.2699999999999999E-2</v>
      </c>
    </row>
    <row r="1799" spans="1:25" x14ac:dyDescent="0.2">
      <c r="A1799" t="s">
        <v>1820</v>
      </c>
      <c r="B1799" t="s">
        <v>7639</v>
      </c>
      <c r="C1799">
        <v>4.6300000000000001E-2</v>
      </c>
      <c r="D1799">
        <v>-0.54810000000000003</v>
      </c>
      <c r="E1799">
        <v>-6.1400000000000003E-2</v>
      </c>
      <c r="F1799">
        <v>-0.77029999999999998</v>
      </c>
      <c r="G1799">
        <v>0.1348</v>
      </c>
      <c r="H1799">
        <v>-2.6800000000000001E-2</v>
      </c>
      <c r="I1799">
        <v>2.2000000000000001E-3</v>
      </c>
      <c r="J1799">
        <v>-4.6899999999999997E-2</v>
      </c>
      <c r="K1799">
        <v>-0.7319</v>
      </c>
      <c r="L1799">
        <v>-0.1212</v>
      </c>
      <c r="M1799">
        <v>1.2500000000000001E-2</v>
      </c>
      <c r="N1799">
        <v>-0.56930000000000003</v>
      </c>
      <c r="O1799">
        <v>-0.5675</v>
      </c>
      <c r="P1799">
        <v>1.5016</v>
      </c>
      <c r="Q1799">
        <v>0.19350000000000001</v>
      </c>
      <c r="R1799">
        <v>0.80859999999999999</v>
      </c>
      <c r="S1799">
        <v>1.5503</v>
      </c>
      <c r="T1799">
        <v>0.71360000000000001</v>
      </c>
      <c r="U1799">
        <v>0.71240000000000003</v>
      </c>
      <c r="V1799">
        <v>1.6899999999999998E-2</v>
      </c>
      <c r="W1799">
        <v>-0.185</v>
      </c>
      <c r="X1799">
        <v>-0.38469999999999999</v>
      </c>
      <c r="Y1799">
        <v>-3.0700000000000002E-2</v>
      </c>
    </row>
    <row r="1800" spans="1:25" x14ac:dyDescent="0.2">
      <c r="A1800" t="s">
        <v>1821</v>
      </c>
      <c r="B1800" t="s">
        <v>7640</v>
      </c>
      <c r="C1800">
        <v>0.38919999999999999</v>
      </c>
      <c r="D1800">
        <v>-1.3232999999999999</v>
      </c>
      <c r="E1800">
        <v>0.53520000000000001</v>
      </c>
      <c r="F1800">
        <v>0.65139999999999998</v>
      </c>
      <c r="G1800">
        <v>0.24709999999999999</v>
      </c>
      <c r="H1800">
        <v>-0.55630000000000002</v>
      </c>
      <c r="I1800">
        <v>1.6493</v>
      </c>
      <c r="J1800">
        <v>0.95479999999999998</v>
      </c>
      <c r="K1800">
        <v>1.1449</v>
      </c>
      <c r="L1800">
        <v>1.5299999999999999E-2</v>
      </c>
      <c r="M1800">
        <v>-6.9099999999999995E-2</v>
      </c>
      <c r="N1800">
        <v>0.48880000000000001</v>
      </c>
      <c r="O1800">
        <v>1.3072999999999999</v>
      </c>
      <c r="P1800">
        <v>-0.95169999999999999</v>
      </c>
      <c r="Q1800">
        <v>0.42570000000000002</v>
      </c>
      <c r="R1800">
        <v>7.9699999999999993E-2</v>
      </c>
      <c r="S1800">
        <v>2.2305000000000001</v>
      </c>
      <c r="T1800">
        <v>1.0048999999999999</v>
      </c>
      <c r="U1800">
        <v>-0.80889999999999995</v>
      </c>
      <c r="V1800">
        <v>0.39529999999999998</v>
      </c>
      <c r="W1800">
        <v>-1.1746000000000001</v>
      </c>
      <c r="X1800">
        <v>5.62E-2</v>
      </c>
      <c r="Y1800">
        <v>0.1036</v>
      </c>
    </row>
    <row r="1801" spans="1:25" x14ac:dyDescent="0.2">
      <c r="A1801" t="s">
        <v>1822</v>
      </c>
      <c r="B1801" t="s">
        <v>7641</v>
      </c>
      <c r="C1801">
        <v>0.30940000000000001</v>
      </c>
      <c r="D1801">
        <v>0.50080000000000002</v>
      </c>
      <c r="E1801">
        <v>8.1799999999999998E-2</v>
      </c>
      <c r="F1801">
        <v>-0.37069999999999997</v>
      </c>
      <c r="G1801">
        <v>0.98780000000000001</v>
      </c>
      <c r="H1801">
        <v>0.37719999999999998</v>
      </c>
      <c r="I1801">
        <v>0.83640000000000003</v>
      </c>
      <c r="J1801">
        <v>1.2630999999999999</v>
      </c>
      <c r="K1801">
        <v>0.34970000000000001</v>
      </c>
      <c r="L1801">
        <v>0.161</v>
      </c>
      <c r="M1801">
        <v>0.96840000000000004</v>
      </c>
      <c r="N1801">
        <v>1.0609999999999999</v>
      </c>
      <c r="O1801">
        <v>0.88580000000000003</v>
      </c>
      <c r="P1801">
        <v>-0.78859999999999997</v>
      </c>
      <c r="Q1801">
        <v>1.2512000000000001</v>
      </c>
      <c r="R1801">
        <v>0.77769999999999995</v>
      </c>
      <c r="S1801">
        <v>0.3458</v>
      </c>
      <c r="T1801">
        <v>0.18679999999999999</v>
      </c>
      <c r="U1801">
        <v>-6.2600000000000003E-2</v>
      </c>
      <c r="V1801">
        <v>-0.17549999999999999</v>
      </c>
      <c r="W1801">
        <v>0.3125</v>
      </c>
      <c r="X1801">
        <v>0.68689999999999996</v>
      </c>
      <c r="Y1801">
        <v>-1.6375</v>
      </c>
    </row>
    <row r="1802" spans="1:25" x14ac:dyDescent="0.2">
      <c r="A1802" t="s">
        <v>1823</v>
      </c>
      <c r="B1802" t="s">
        <v>1823</v>
      </c>
      <c r="C1802">
        <v>2.1100000000000001E-2</v>
      </c>
      <c r="D1802">
        <v>1.6597999999999999</v>
      </c>
      <c r="E1802">
        <v>-1.9197</v>
      </c>
      <c r="F1802">
        <v>0.98509999999999998</v>
      </c>
      <c r="G1802">
        <v>-0.83030000000000004</v>
      </c>
      <c r="H1802">
        <v>3.0200000000000001E-2</v>
      </c>
      <c r="I1802">
        <v>-1.224</v>
      </c>
      <c r="J1802">
        <v>0.31209999999999999</v>
      </c>
      <c r="K1802">
        <v>-1.8528</v>
      </c>
      <c r="L1802">
        <v>-0.57509999999999994</v>
      </c>
      <c r="M1802">
        <v>0.1007</v>
      </c>
      <c r="N1802">
        <v>1.095</v>
      </c>
      <c r="O1802">
        <v>2.9741</v>
      </c>
      <c r="P1802">
        <v>-2.5245000000000002</v>
      </c>
      <c r="Q1802">
        <v>-0.89580000000000004</v>
      </c>
      <c r="R1802">
        <v>0.246</v>
      </c>
      <c r="S1802">
        <v>-4.0126999999999997</v>
      </c>
      <c r="T1802">
        <v>-3.2381000000000002</v>
      </c>
      <c r="U1802">
        <v>-2.7176</v>
      </c>
      <c r="V1802">
        <v>-0.26090000000000002</v>
      </c>
      <c r="W1802">
        <v>5.23</v>
      </c>
      <c r="X1802">
        <v>-4.5293000000000001</v>
      </c>
      <c r="Y1802">
        <v>-3.3144999999999998</v>
      </c>
    </row>
    <row r="1803" spans="1:25" x14ac:dyDescent="0.2">
      <c r="A1803" t="s">
        <v>1824</v>
      </c>
      <c r="B1803" t="s">
        <v>7642</v>
      </c>
      <c r="C1803">
        <v>-1.1907000000000001</v>
      </c>
      <c r="D1803">
        <v>0.73040000000000005</v>
      </c>
      <c r="E1803">
        <v>0.88219999999999998</v>
      </c>
      <c r="F1803">
        <v>0.63580000000000003</v>
      </c>
      <c r="G1803">
        <v>-0.74729999999999996</v>
      </c>
      <c r="H1803">
        <v>-0.24390000000000001</v>
      </c>
      <c r="I1803">
        <v>0.94589999999999996</v>
      </c>
      <c r="J1803">
        <v>0.65229999999999999</v>
      </c>
      <c r="K1803">
        <v>1.5409999999999999</v>
      </c>
      <c r="L1803">
        <v>0.82469999999999999</v>
      </c>
      <c r="M1803">
        <v>0.4481</v>
      </c>
      <c r="N1803">
        <v>0.85740000000000005</v>
      </c>
      <c r="O1803">
        <v>0.19139999999999999</v>
      </c>
      <c r="P1803">
        <v>-0.54369999999999996</v>
      </c>
      <c r="Q1803">
        <v>-1.4823</v>
      </c>
      <c r="R1803">
        <v>0.12130000000000001</v>
      </c>
      <c r="S1803">
        <v>0.73629999999999995</v>
      </c>
      <c r="T1803">
        <v>0.155</v>
      </c>
      <c r="U1803">
        <v>6.6400000000000001E-2</v>
      </c>
      <c r="V1803">
        <v>7.6700000000000004E-2</v>
      </c>
      <c r="W1803">
        <v>-0.71719999999999995</v>
      </c>
      <c r="X1803">
        <v>0.67759999999999998</v>
      </c>
      <c r="Y1803">
        <v>1.1020000000000001</v>
      </c>
    </row>
    <row r="1804" spans="1:25" x14ac:dyDescent="0.2">
      <c r="A1804" t="s">
        <v>1825</v>
      </c>
      <c r="B1804" t="s">
        <v>7643</v>
      </c>
      <c r="C1804">
        <v>0.21790000000000001</v>
      </c>
      <c r="D1804">
        <v>3.9199999999999999E-2</v>
      </c>
      <c r="E1804">
        <v>0.3014</v>
      </c>
      <c r="F1804">
        <v>-0.58919999999999995</v>
      </c>
      <c r="G1804">
        <v>-1.2067000000000001</v>
      </c>
      <c r="H1804">
        <v>-0.64359999999999995</v>
      </c>
      <c r="I1804">
        <v>-0.77800000000000002</v>
      </c>
      <c r="J1804">
        <v>0.16969999999999999</v>
      </c>
      <c r="K1804">
        <v>-0.21909999999999999</v>
      </c>
      <c r="L1804">
        <v>0.24390000000000001</v>
      </c>
      <c r="M1804">
        <v>0.12839999999999999</v>
      </c>
      <c r="N1804">
        <v>-0.14910000000000001</v>
      </c>
      <c r="O1804">
        <v>0.25740000000000002</v>
      </c>
      <c r="P1804">
        <v>-2.6100000000000002E-2</v>
      </c>
      <c r="Q1804">
        <v>-4.8300000000000003E-2</v>
      </c>
      <c r="R1804">
        <v>-0.63890000000000002</v>
      </c>
      <c r="S1804">
        <v>0.2412</v>
      </c>
      <c r="T1804">
        <v>-0.81730000000000003</v>
      </c>
      <c r="U1804">
        <v>-1.2623</v>
      </c>
      <c r="V1804">
        <v>0.4551</v>
      </c>
      <c r="W1804">
        <v>-0.13639999999999999</v>
      </c>
      <c r="X1804">
        <v>-0.54579999999999995</v>
      </c>
      <c r="Y1804">
        <v>-0.3049</v>
      </c>
    </row>
    <row r="1805" spans="1:25" x14ac:dyDescent="0.2">
      <c r="A1805" t="s">
        <v>1826</v>
      </c>
      <c r="B1805" t="s">
        <v>1826</v>
      </c>
      <c r="C1805">
        <v>-1.2665</v>
      </c>
      <c r="D1805">
        <v>-0.92159999999999997</v>
      </c>
      <c r="E1805">
        <v>-0.36549999999999999</v>
      </c>
      <c r="F1805">
        <v>-0.32140000000000002</v>
      </c>
      <c r="G1805">
        <v>-0.67269999999999996</v>
      </c>
      <c r="H1805">
        <v>-0.49220000000000003</v>
      </c>
      <c r="I1805">
        <v>-1.0495000000000001</v>
      </c>
      <c r="J1805">
        <v>-5.3699999999999998E-2</v>
      </c>
      <c r="K1805">
        <v>-0.65239999999999998</v>
      </c>
      <c r="L1805">
        <v>-0.2843</v>
      </c>
      <c r="M1805">
        <v>0.44750000000000001</v>
      </c>
      <c r="N1805">
        <v>0.71350000000000002</v>
      </c>
      <c r="O1805">
        <v>-1.2415</v>
      </c>
      <c r="P1805">
        <v>0.63109999999999999</v>
      </c>
      <c r="Q1805">
        <v>-0.39960000000000001</v>
      </c>
      <c r="R1805">
        <v>0.62129999999999996</v>
      </c>
      <c r="S1805">
        <v>0.82489999999999997</v>
      </c>
      <c r="T1805">
        <v>-2.0799999999999999E-2</v>
      </c>
      <c r="U1805">
        <v>0.91710000000000003</v>
      </c>
      <c r="V1805">
        <v>-0.86329999999999996</v>
      </c>
      <c r="W1805">
        <v>-1.0818000000000001</v>
      </c>
      <c r="X1805">
        <v>1.8406</v>
      </c>
      <c r="Y1805">
        <v>0.1988</v>
      </c>
    </row>
    <row r="1806" spans="1:25" x14ac:dyDescent="0.2">
      <c r="A1806" t="s">
        <v>1827</v>
      </c>
      <c r="B1806" t="s">
        <v>7644</v>
      </c>
      <c r="C1806">
        <v>0.9748</v>
      </c>
      <c r="D1806">
        <v>1.0104</v>
      </c>
      <c r="E1806">
        <v>-0.57120000000000004</v>
      </c>
      <c r="F1806">
        <v>0.41410000000000002</v>
      </c>
      <c r="G1806">
        <v>0.26300000000000001</v>
      </c>
      <c r="H1806">
        <v>1.59</v>
      </c>
      <c r="I1806">
        <v>1.2151000000000001</v>
      </c>
      <c r="J1806">
        <v>6.6500000000000004E-2</v>
      </c>
      <c r="K1806">
        <v>1.9108000000000001</v>
      </c>
      <c r="L1806">
        <v>1.5759000000000001</v>
      </c>
      <c r="M1806">
        <v>1.9570000000000001</v>
      </c>
      <c r="N1806">
        <v>0.44979999999999998</v>
      </c>
      <c r="O1806">
        <v>0.72270000000000001</v>
      </c>
      <c r="P1806">
        <v>-0.69989999999999997</v>
      </c>
      <c r="Q1806">
        <v>0.3271</v>
      </c>
      <c r="R1806">
        <v>-1.2191000000000001</v>
      </c>
      <c r="S1806">
        <v>0.28299999999999997</v>
      </c>
      <c r="T1806">
        <v>-0.96499999999999997</v>
      </c>
      <c r="U1806">
        <v>0.62180000000000002</v>
      </c>
      <c r="V1806">
        <v>1.4159999999999999</v>
      </c>
      <c r="W1806">
        <v>-2.1143999999999998</v>
      </c>
      <c r="X1806">
        <v>-0.3609</v>
      </c>
      <c r="Y1806">
        <v>0.73660000000000003</v>
      </c>
    </row>
    <row r="1807" spans="1:25" x14ac:dyDescent="0.2">
      <c r="A1807" t="s">
        <v>1828</v>
      </c>
      <c r="B1807" t="s">
        <v>1828</v>
      </c>
      <c r="C1807">
        <v>-0.68710000000000004</v>
      </c>
      <c r="D1807">
        <v>0.3241</v>
      </c>
      <c r="E1807">
        <v>-0.45700000000000002</v>
      </c>
      <c r="F1807">
        <v>-1.1101000000000001</v>
      </c>
      <c r="G1807">
        <v>-8.7900000000000006E-2</v>
      </c>
      <c r="H1807">
        <v>0.28399999999999997</v>
      </c>
      <c r="I1807">
        <v>-0.48089999999999999</v>
      </c>
      <c r="J1807">
        <v>-0.31759999999999999</v>
      </c>
      <c r="K1807">
        <v>0.58399999999999996</v>
      </c>
      <c r="L1807">
        <v>0.3543</v>
      </c>
      <c r="M1807">
        <v>0.58140000000000003</v>
      </c>
      <c r="N1807">
        <v>0.78480000000000005</v>
      </c>
      <c r="O1807">
        <v>0.47110000000000002</v>
      </c>
      <c r="P1807">
        <v>0.25840000000000002</v>
      </c>
      <c r="Q1807">
        <v>0.1246</v>
      </c>
      <c r="R1807">
        <v>1.2988999999999999</v>
      </c>
      <c r="S1807">
        <v>5.9499999999999997E-2</v>
      </c>
      <c r="T1807">
        <v>0.70760000000000001</v>
      </c>
      <c r="U1807">
        <v>0.63759999999999994</v>
      </c>
      <c r="V1807">
        <v>0.47289999999999999</v>
      </c>
      <c r="W1807">
        <v>0.42070000000000002</v>
      </c>
      <c r="X1807">
        <v>-1.1973</v>
      </c>
      <c r="Y1807">
        <v>-1.4238</v>
      </c>
    </row>
    <row r="1808" spans="1:25" x14ac:dyDescent="0.2">
      <c r="A1808" t="s">
        <v>1829</v>
      </c>
      <c r="B1808" t="s">
        <v>1829</v>
      </c>
      <c r="C1808">
        <v>1.3634999999999999</v>
      </c>
      <c r="D1808">
        <v>-0.2404</v>
      </c>
      <c r="E1808">
        <v>-0.19889999999999999</v>
      </c>
      <c r="F1808">
        <v>1.1135999999999999</v>
      </c>
      <c r="G1808">
        <v>1.4891000000000001</v>
      </c>
      <c r="H1808">
        <v>2.7063999999999999</v>
      </c>
      <c r="I1808">
        <v>0.25180000000000002</v>
      </c>
      <c r="J1808">
        <v>2.3046000000000002</v>
      </c>
      <c r="K1808">
        <v>1.6012999999999999</v>
      </c>
      <c r="L1808">
        <v>3.8509000000000002</v>
      </c>
      <c r="M1808">
        <v>4.2724000000000002</v>
      </c>
      <c r="N1808">
        <v>0.4466</v>
      </c>
      <c r="O1808">
        <v>2.0072000000000001</v>
      </c>
      <c r="P1808">
        <v>1.5800000000000002E-2</v>
      </c>
      <c r="Q1808">
        <v>0.33250000000000002</v>
      </c>
      <c r="R1808">
        <v>-0.79959999999999998</v>
      </c>
      <c r="S1808">
        <v>0.42870000000000003</v>
      </c>
      <c r="T1808">
        <v>2.81E-2</v>
      </c>
      <c r="U1808">
        <v>-0.55300000000000005</v>
      </c>
      <c r="V1808">
        <v>1.3454999999999999</v>
      </c>
      <c r="W1808">
        <v>-1.4312</v>
      </c>
      <c r="X1808">
        <v>0.73540000000000005</v>
      </c>
      <c r="Y1808">
        <v>0.1913</v>
      </c>
    </row>
    <row r="1809" spans="1:25" x14ac:dyDescent="0.2">
      <c r="A1809" t="s">
        <v>1830</v>
      </c>
      <c r="B1809" t="s">
        <v>1830</v>
      </c>
      <c r="C1809">
        <v>9.4999999999999998E-3</v>
      </c>
      <c r="D1809">
        <v>1.1802999999999999</v>
      </c>
      <c r="E1809">
        <v>2.4969000000000001</v>
      </c>
      <c r="F1809">
        <v>0.53190000000000004</v>
      </c>
      <c r="G1809">
        <v>-0.47589999999999999</v>
      </c>
      <c r="H1809">
        <v>0.72219999999999995</v>
      </c>
      <c r="I1809">
        <v>0.58940000000000003</v>
      </c>
      <c r="J1809">
        <v>1.5062</v>
      </c>
      <c r="K1809">
        <v>0.77549999999999997</v>
      </c>
      <c r="L1809">
        <v>1.1111</v>
      </c>
      <c r="M1809">
        <v>0.92569999999999997</v>
      </c>
      <c r="N1809">
        <v>1.1511</v>
      </c>
      <c r="O1809">
        <v>1.3180000000000001</v>
      </c>
      <c r="P1809">
        <v>0.2908</v>
      </c>
      <c r="Q1809">
        <v>-1.1284000000000001</v>
      </c>
      <c r="R1809">
        <v>-0.70079999999999998</v>
      </c>
      <c r="S1809">
        <v>0.76759999999999995</v>
      </c>
      <c r="T1809">
        <v>1.8312999999999999</v>
      </c>
      <c r="U1809">
        <v>-2.18E-2</v>
      </c>
      <c r="V1809">
        <v>9.9299999999999999E-2</v>
      </c>
      <c r="W1809">
        <v>-0.88080000000000003</v>
      </c>
      <c r="X1809">
        <v>1.5736000000000001</v>
      </c>
      <c r="Y1809">
        <v>-0.629</v>
      </c>
    </row>
    <row r="1810" spans="1:25" x14ac:dyDescent="0.2">
      <c r="A1810" t="s">
        <v>1831</v>
      </c>
      <c r="B1810" t="s">
        <v>1831</v>
      </c>
      <c r="C1810">
        <v>-2.7763</v>
      </c>
      <c r="D1810">
        <v>0.72750000000000004</v>
      </c>
      <c r="E1810">
        <v>-0.4743</v>
      </c>
      <c r="F1810">
        <v>-1.2309000000000001</v>
      </c>
      <c r="G1810">
        <v>-0.88939999999999997</v>
      </c>
      <c r="H1810">
        <v>-4.1393000000000004</v>
      </c>
      <c r="I1810">
        <v>0.83989999999999998</v>
      </c>
      <c r="J1810">
        <v>0.73470000000000002</v>
      </c>
      <c r="K1810">
        <v>-0.2959</v>
      </c>
      <c r="L1810">
        <v>-4.3521999999999998</v>
      </c>
      <c r="M1810">
        <v>-4.0095000000000001</v>
      </c>
      <c r="N1810">
        <v>0.54969999999999997</v>
      </c>
      <c r="O1810">
        <v>-0.45789999999999997</v>
      </c>
      <c r="P1810">
        <v>1.6786000000000001</v>
      </c>
      <c r="Q1810">
        <v>-1.3696999999999999</v>
      </c>
      <c r="R1810">
        <v>-0.97560000000000002</v>
      </c>
      <c r="S1810">
        <v>3.3201999999999998</v>
      </c>
      <c r="T1810">
        <v>1.7574000000000001</v>
      </c>
      <c r="U1810">
        <v>0.2732</v>
      </c>
      <c r="V1810">
        <v>-0.98119999999999996</v>
      </c>
      <c r="W1810">
        <v>-1.3502000000000001</v>
      </c>
      <c r="X1810">
        <v>2.0379999999999998</v>
      </c>
      <c r="Y1810">
        <v>-2.3687</v>
      </c>
    </row>
    <row r="1811" spans="1:25" x14ac:dyDescent="0.2">
      <c r="A1811" t="s">
        <v>1832</v>
      </c>
      <c r="B1811" t="s">
        <v>7645</v>
      </c>
      <c r="C1811">
        <v>1.1436999999999999</v>
      </c>
      <c r="D1811">
        <v>6.8000000000000005E-2</v>
      </c>
      <c r="E1811">
        <v>-0.86509999999999998</v>
      </c>
      <c r="F1811">
        <v>-0.79959999999999998</v>
      </c>
      <c r="G1811">
        <v>1.5202</v>
      </c>
      <c r="H1811">
        <v>0.59950000000000003</v>
      </c>
      <c r="I1811">
        <v>-0.1658</v>
      </c>
      <c r="J1811">
        <v>-0.87829999999999997</v>
      </c>
      <c r="K1811">
        <v>-0.26590000000000003</v>
      </c>
      <c r="L1811">
        <v>0.3095</v>
      </c>
      <c r="M1811">
        <v>1.1740999999999999</v>
      </c>
      <c r="N1811">
        <v>-0.21299999999999999</v>
      </c>
      <c r="O1811">
        <v>0.43419999999999997</v>
      </c>
      <c r="P1811">
        <v>2.0518999999999998</v>
      </c>
      <c r="Q1811">
        <v>2.3277999999999999</v>
      </c>
      <c r="R1811">
        <v>0.29680000000000001</v>
      </c>
      <c r="S1811">
        <v>0.3004</v>
      </c>
      <c r="T1811">
        <v>9.1499999999999998E-2</v>
      </c>
      <c r="U1811">
        <v>0.3291</v>
      </c>
      <c r="V1811">
        <v>-8.6900000000000005E-2</v>
      </c>
      <c r="W1811">
        <v>0.78710000000000002</v>
      </c>
      <c r="X1811">
        <v>0.47949999999999998</v>
      </c>
      <c r="Y1811">
        <v>0.43530000000000002</v>
      </c>
    </row>
    <row r="1812" spans="1:25" x14ac:dyDescent="0.2">
      <c r="A1812" t="s">
        <v>1833</v>
      </c>
      <c r="B1812" t="s">
        <v>6272</v>
      </c>
      <c r="C1812" t="e">
        <v>#VALUE!</v>
      </c>
      <c r="D1812">
        <v>-0.66300000000000003</v>
      </c>
      <c r="E1812">
        <v>-0.79090000000000005</v>
      </c>
      <c r="F1812">
        <v>-0.52900000000000003</v>
      </c>
      <c r="G1812" t="e">
        <v>#VALUE!</v>
      </c>
      <c r="H1812" t="e">
        <v>#VALUE!</v>
      </c>
      <c r="I1812">
        <v>-1.1624000000000001</v>
      </c>
      <c r="J1812">
        <v>-0.74750000000000005</v>
      </c>
      <c r="K1812">
        <v>-1.1759999999999999</v>
      </c>
      <c r="L1812" t="e">
        <v>#VALUE!</v>
      </c>
      <c r="M1812" t="e">
        <v>#VALUE!</v>
      </c>
      <c r="N1812">
        <v>5.8400000000000001E-2</v>
      </c>
      <c r="O1812">
        <v>-0.58209999999999995</v>
      </c>
      <c r="P1812" t="e">
        <v>#VALUE!</v>
      </c>
      <c r="Q1812" t="e">
        <v>#VALUE!</v>
      </c>
      <c r="R1812">
        <v>-0.17879999999999999</v>
      </c>
      <c r="S1812">
        <v>-1.6415</v>
      </c>
      <c r="T1812">
        <v>-0.51339999999999997</v>
      </c>
      <c r="U1812" t="e">
        <v>#VALUE!</v>
      </c>
      <c r="V1812" t="e">
        <v>#VALUE!</v>
      </c>
      <c r="W1812">
        <v>-2.7644000000000002</v>
      </c>
      <c r="X1812">
        <v>-1.6701999999999999</v>
      </c>
      <c r="Y1812">
        <v>-0.75990000000000002</v>
      </c>
    </row>
    <row r="1813" spans="1:25" x14ac:dyDescent="0.2">
      <c r="A1813" t="s">
        <v>1834</v>
      </c>
      <c r="B1813" t="s">
        <v>6272</v>
      </c>
      <c r="C1813" t="e">
        <v>#VALUE!</v>
      </c>
      <c r="D1813">
        <v>1.4379</v>
      </c>
      <c r="E1813">
        <v>-0.13730000000000001</v>
      </c>
      <c r="F1813">
        <v>-0.3201</v>
      </c>
      <c r="G1813" t="e">
        <v>#VALUE!</v>
      </c>
      <c r="H1813" t="e">
        <v>#VALUE!</v>
      </c>
      <c r="I1813">
        <v>-0.95430000000000004</v>
      </c>
      <c r="J1813">
        <v>0.58850000000000002</v>
      </c>
      <c r="K1813">
        <v>-1.393</v>
      </c>
      <c r="L1813" t="e">
        <v>#VALUE!</v>
      </c>
      <c r="M1813" t="e">
        <v>#VALUE!</v>
      </c>
      <c r="N1813">
        <v>-7.2400000000000006E-2</v>
      </c>
      <c r="O1813">
        <v>1.0370999999999999</v>
      </c>
      <c r="P1813" t="e">
        <v>#VALUE!</v>
      </c>
      <c r="Q1813" t="e">
        <v>#VALUE!</v>
      </c>
      <c r="R1813">
        <v>-0.20910000000000001</v>
      </c>
      <c r="S1813">
        <v>-2.0960999999999999</v>
      </c>
      <c r="T1813">
        <v>0.18179999999999999</v>
      </c>
      <c r="U1813" t="e">
        <v>#VALUE!</v>
      </c>
      <c r="V1813" t="e">
        <v>#VALUE!</v>
      </c>
      <c r="W1813">
        <v>-0.17499999999999999</v>
      </c>
      <c r="X1813">
        <v>-3.0916000000000001</v>
      </c>
      <c r="Y1813">
        <v>-1.5294000000000001</v>
      </c>
    </row>
    <row r="1814" spans="1:25" x14ac:dyDescent="0.2">
      <c r="A1814" t="s">
        <v>1835</v>
      </c>
      <c r="B1814" t="s">
        <v>7646</v>
      </c>
      <c r="C1814">
        <v>-0.78290000000000004</v>
      </c>
      <c r="D1814">
        <v>4.4600000000000001E-2</v>
      </c>
      <c r="E1814">
        <v>1.0438000000000001</v>
      </c>
      <c r="F1814">
        <v>-0.35270000000000001</v>
      </c>
      <c r="G1814">
        <v>7.9699999999999993E-2</v>
      </c>
      <c r="H1814">
        <v>-0.26869999999999999</v>
      </c>
      <c r="I1814">
        <v>0.66049999999999998</v>
      </c>
      <c r="J1814">
        <v>0.49780000000000002</v>
      </c>
      <c r="K1814">
        <v>-1.1685000000000001</v>
      </c>
      <c r="L1814">
        <v>-0.40010000000000001</v>
      </c>
      <c r="M1814">
        <v>-3.6299999999999999E-2</v>
      </c>
      <c r="N1814">
        <v>0.64549999999999996</v>
      </c>
      <c r="O1814">
        <v>0.20649999999999999</v>
      </c>
      <c r="P1814">
        <v>-0.62749999999999995</v>
      </c>
      <c r="Q1814">
        <v>0.19389999999999999</v>
      </c>
      <c r="R1814">
        <v>-1.2468999999999999</v>
      </c>
      <c r="S1814">
        <v>-0.42759999999999998</v>
      </c>
      <c r="T1814">
        <v>0.81359999999999999</v>
      </c>
      <c r="U1814">
        <v>-0.87260000000000004</v>
      </c>
      <c r="V1814">
        <v>-0.14480000000000001</v>
      </c>
      <c r="W1814">
        <v>-1.8278000000000001</v>
      </c>
      <c r="X1814">
        <v>-0.37280000000000002</v>
      </c>
      <c r="Y1814">
        <v>-1.7706999999999999</v>
      </c>
    </row>
    <row r="1815" spans="1:25" x14ac:dyDescent="0.2">
      <c r="A1815" t="s">
        <v>1836</v>
      </c>
      <c r="B1815" t="s">
        <v>7647</v>
      </c>
      <c r="C1815">
        <v>-0.1431</v>
      </c>
      <c r="D1815">
        <v>1.0286999999999999</v>
      </c>
      <c r="E1815">
        <v>-2.0500000000000001E-2</v>
      </c>
      <c r="F1815">
        <v>-0.48020000000000002</v>
      </c>
      <c r="G1815">
        <v>-0.1449</v>
      </c>
      <c r="H1815">
        <v>1.8032999999999999</v>
      </c>
      <c r="I1815">
        <v>1.4021999999999999</v>
      </c>
      <c r="J1815">
        <v>0.17699999999999999</v>
      </c>
      <c r="K1815">
        <v>-0.68579999999999997</v>
      </c>
      <c r="L1815">
        <v>1.897</v>
      </c>
      <c r="M1815">
        <v>1.9380999999999999</v>
      </c>
      <c r="N1815">
        <v>0.94710000000000005</v>
      </c>
      <c r="O1815">
        <v>-0.38529999999999998</v>
      </c>
      <c r="P1815">
        <v>-0.43740000000000001</v>
      </c>
      <c r="Q1815">
        <v>-1.9630000000000001</v>
      </c>
      <c r="R1815">
        <v>2.01E-2</v>
      </c>
      <c r="S1815">
        <v>0.67879999999999996</v>
      </c>
      <c r="T1815">
        <v>1.2642</v>
      </c>
      <c r="U1815">
        <v>-0.85660000000000003</v>
      </c>
      <c r="V1815">
        <v>0.37759999999999999</v>
      </c>
      <c r="W1815">
        <v>-0.4476</v>
      </c>
      <c r="X1815">
        <v>0.21840000000000001</v>
      </c>
      <c r="Y1815">
        <v>-0.60560000000000003</v>
      </c>
    </row>
    <row r="1816" spans="1:25" x14ac:dyDescent="0.2">
      <c r="A1816" t="s">
        <v>1837</v>
      </c>
      <c r="B1816" t="s">
        <v>7648</v>
      </c>
      <c r="C1816">
        <v>-1.2241</v>
      </c>
      <c r="D1816">
        <v>1.2335</v>
      </c>
      <c r="E1816">
        <v>0.89649999999999996</v>
      </c>
      <c r="F1816">
        <v>1.5757000000000001</v>
      </c>
      <c r="G1816">
        <v>-0.48859999999999998</v>
      </c>
      <c r="H1816">
        <v>-0.84640000000000004</v>
      </c>
      <c r="I1816">
        <v>1.2745</v>
      </c>
      <c r="J1816">
        <v>2.5924</v>
      </c>
      <c r="K1816">
        <v>1.6404000000000001</v>
      </c>
      <c r="L1816">
        <v>-0.57169999999999999</v>
      </c>
      <c r="M1816">
        <v>-0.85250000000000004</v>
      </c>
      <c r="N1816">
        <v>0.84470000000000001</v>
      </c>
      <c r="O1816">
        <v>3.2079</v>
      </c>
      <c r="P1816">
        <v>-1.0048999999999999</v>
      </c>
      <c r="Q1816">
        <v>-2.1246999999999998</v>
      </c>
      <c r="R1816">
        <v>-0.94279999999999997</v>
      </c>
      <c r="S1816">
        <v>-0.63390000000000002</v>
      </c>
      <c r="T1816">
        <v>0.22639999999999999</v>
      </c>
      <c r="U1816">
        <v>-0.51200000000000001</v>
      </c>
      <c r="V1816">
        <v>-0.38190000000000002</v>
      </c>
      <c r="W1816">
        <v>0.2429</v>
      </c>
      <c r="X1816">
        <v>0.3286</v>
      </c>
      <c r="Y1816">
        <v>0.35859999999999997</v>
      </c>
    </row>
    <row r="1817" spans="1:25" x14ac:dyDescent="0.2">
      <c r="A1817" t="s">
        <v>1838</v>
      </c>
      <c r="B1817" t="s">
        <v>7649</v>
      </c>
      <c r="C1817">
        <v>-0.27579999999999999</v>
      </c>
      <c r="D1817">
        <v>-1.0293000000000001</v>
      </c>
      <c r="E1817">
        <v>-1.0162</v>
      </c>
      <c r="F1817">
        <v>-0.95699999999999996</v>
      </c>
      <c r="G1817">
        <v>1.6057999999999999</v>
      </c>
      <c r="H1817">
        <v>0.64129999999999998</v>
      </c>
      <c r="I1817">
        <v>-0.94010000000000005</v>
      </c>
      <c r="J1817">
        <v>-1.5176000000000001</v>
      </c>
      <c r="K1817">
        <v>-2.1997</v>
      </c>
      <c r="L1817">
        <v>0.73640000000000005</v>
      </c>
      <c r="M1817">
        <v>2.157</v>
      </c>
      <c r="N1817">
        <v>-0.64749999999999996</v>
      </c>
      <c r="O1817">
        <v>-1.0717000000000001</v>
      </c>
      <c r="P1817">
        <v>1.4843</v>
      </c>
      <c r="Q1817">
        <v>0.36020000000000002</v>
      </c>
      <c r="R1817">
        <v>1.1516999999999999</v>
      </c>
      <c r="S1817">
        <v>-0.39219999999999999</v>
      </c>
      <c r="T1817">
        <v>-0.31159999999999999</v>
      </c>
      <c r="U1817">
        <v>6.4794</v>
      </c>
      <c r="V1817">
        <v>2.3858999999999999</v>
      </c>
      <c r="W1817">
        <v>1.5703</v>
      </c>
      <c r="X1817">
        <v>-1.0212000000000001</v>
      </c>
      <c r="Y1817">
        <v>-0.73870000000000002</v>
      </c>
    </row>
    <row r="1818" spans="1:25" x14ac:dyDescent="0.2">
      <c r="A1818" t="s">
        <v>1839</v>
      </c>
      <c r="B1818" t="s">
        <v>7650</v>
      </c>
      <c r="C1818">
        <v>-2.7421000000000002</v>
      </c>
      <c r="D1818">
        <v>-0.17899999999999999</v>
      </c>
      <c r="E1818">
        <v>-0.53380000000000005</v>
      </c>
      <c r="F1818">
        <v>-0.12709999999999999</v>
      </c>
      <c r="G1818">
        <v>-0.58360000000000001</v>
      </c>
      <c r="H1818">
        <v>-0.50249999999999995</v>
      </c>
      <c r="I1818">
        <v>-0.27460000000000001</v>
      </c>
      <c r="J1818">
        <v>-9.4000000000000004E-3</v>
      </c>
      <c r="K1818">
        <v>-0.52059999999999995</v>
      </c>
      <c r="L1818">
        <v>-0.60680000000000001</v>
      </c>
      <c r="M1818">
        <v>-0.39229999999999998</v>
      </c>
      <c r="N1818">
        <v>-0.308</v>
      </c>
      <c r="O1818">
        <v>0.21</v>
      </c>
      <c r="P1818">
        <v>0.26669999999999999</v>
      </c>
      <c r="Q1818">
        <v>-0.83230000000000004</v>
      </c>
      <c r="R1818">
        <v>0.19969999999999999</v>
      </c>
      <c r="S1818">
        <v>0.10349999999999999</v>
      </c>
      <c r="T1818">
        <v>-9.7299999999999998E-2</v>
      </c>
      <c r="U1818">
        <v>0.30730000000000002</v>
      </c>
      <c r="V1818">
        <v>-0.78339999999999999</v>
      </c>
      <c r="W1818">
        <v>1.2926</v>
      </c>
      <c r="X1818">
        <v>-0.18479999999999999</v>
      </c>
      <c r="Y1818">
        <v>-1.3496999999999999</v>
      </c>
    </row>
    <row r="1819" spans="1:25" x14ac:dyDescent="0.2">
      <c r="A1819" t="s">
        <v>1840</v>
      </c>
      <c r="B1819" t="s">
        <v>7651</v>
      </c>
      <c r="C1819">
        <v>0.1095</v>
      </c>
      <c r="D1819">
        <v>3.78E-2</v>
      </c>
      <c r="E1819">
        <v>-2.3099999999999999E-2</v>
      </c>
      <c r="F1819">
        <v>5.5500000000000001E-2</v>
      </c>
      <c r="G1819">
        <v>0.93110000000000004</v>
      </c>
      <c r="H1819">
        <v>-0.8569</v>
      </c>
      <c r="I1819">
        <v>-2.3E-2</v>
      </c>
      <c r="J1819">
        <v>0.35630000000000001</v>
      </c>
      <c r="K1819">
        <v>0.1807</v>
      </c>
      <c r="L1819">
        <v>2.3948</v>
      </c>
      <c r="M1819">
        <v>-0.73340000000000005</v>
      </c>
      <c r="N1819">
        <v>0.21510000000000001</v>
      </c>
      <c r="O1819">
        <v>0.52400000000000002</v>
      </c>
      <c r="P1819">
        <v>1.8757999999999999</v>
      </c>
      <c r="Q1819">
        <v>-3.0773999999999999</v>
      </c>
      <c r="R1819">
        <v>-1.0501</v>
      </c>
      <c r="S1819">
        <v>-0.3458</v>
      </c>
      <c r="T1819">
        <v>0.7319</v>
      </c>
      <c r="U1819">
        <v>-9.1999999999999998E-3</v>
      </c>
      <c r="V1819">
        <v>0.82079999999999997</v>
      </c>
      <c r="W1819">
        <v>-0.99819999999999998</v>
      </c>
      <c r="X1819">
        <v>-0.34079999999999999</v>
      </c>
      <c r="Y1819">
        <v>-0.25340000000000001</v>
      </c>
    </row>
    <row r="1820" spans="1:25" x14ac:dyDescent="0.2">
      <c r="A1820" t="s">
        <v>1841</v>
      </c>
      <c r="B1820" t="s">
        <v>7652</v>
      </c>
      <c r="C1820">
        <v>0.1016</v>
      </c>
      <c r="D1820">
        <v>0.19719999999999999</v>
      </c>
      <c r="E1820">
        <v>-0.36849999999999999</v>
      </c>
      <c r="F1820">
        <v>-1.0331999999999999</v>
      </c>
      <c r="G1820">
        <v>-0.57089999999999996</v>
      </c>
      <c r="H1820">
        <v>-0.89129999999999998</v>
      </c>
      <c r="I1820">
        <v>0.41010000000000002</v>
      </c>
      <c r="J1820">
        <v>-0.88900000000000001</v>
      </c>
      <c r="K1820">
        <v>-0.76719999999999999</v>
      </c>
      <c r="L1820">
        <v>-0.56079999999999997</v>
      </c>
      <c r="M1820">
        <v>-1.3169</v>
      </c>
      <c r="N1820">
        <v>-0.45860000000000001</v>
      </c>
      <c r="O1820">
        <v>-0.83430000000000004</v>
      </c>
      <c r="P1820">
        <v>1.6057999999999999</v>
      </c>
      <c r="Q1820">
        <v>1.0284</v>
      </c>
      <c r="R1820">
        <v>0.45829999999999999</v>
      </c>
      <c r="S1820">
        <v>-0.26240000000000002</v>
      </c>
      <c r="T1820">
        <v>0.63049999999999995</v>
      </c>
      <c r="U1820">
        <v>-0.36170000000000002</v>
      </c>
      <c r="V1820">
        <v>0.85940000000000005</v>
      </c>
      <c r="W1820">
        <v>2.0699999999999998</v>
      </c>
      <c r="X1820">
        <v>-0.97870000000000001</v>
      </c>
      <c r="Y1820">
        <v>-0.3574</v>
      </c>
    </row>
    <row r="1821" spans="1:25" x14ac:dyDescent="0.2">
      <c r="A1821" t="s">
        <v>1842</v>
      </c>
      <c r="B1821" t="s">
        <v>7653</v>
      </c>
      <c r="C1821">
        <v>-0.25290000000000001</v>
      </c>
      <c r="D1821">
        <v>-0.76060000000000005</v>
      </c>
      <c r="E1821">
        <v>-0.49830000000000002</v>
      </c>
      <c r="F1821">
        <v>-0.4042</v>
      </c>
      <c r="G1821">
        <v>1.0807</v>
      </c>
      <c r="H1821">
        <v>-0.36620000000000003</v>
      </c>
      <c r="I1821">
        <v>0.3231</v>
      </c>
      <c r="J1821">
        <v>-0.79239999999999999</v>
      </c>
      <c r="K1821">
        <v>-0.45619999999999999</v>
      </c>
      <c r="L1821">
        <v>0.73440000000000005</v>
      </c>
      <c r="M1821">
        <v>0.58630000000000004</v>
      </c>
      <c r="N1821">
        <v>1.2032</v>
      </c>
      <c r="O1821">
        <v>0.14940000000000001</v>
      </c>
      <c r="P1821">
        <v>-0.31090000000000001</v>
      </c>
      <c r="Q1821">
        <v>-0.50780000000000003</v>
      </c>
      <c r="R1821">
        <v>-0.85840000000000005</v>
      </c>
      <c r="S1821">
        <v>0.1237</v>
      </c>
      <c r="T1821">
        <v>0.24940000000000001</v>
      </c>
      <c r="U1821">
        <v>-0.13819999999999999</v>
      </c>
      <c r="V1821">
        <v>-0.41470000000000001</v>
      </c>
      <c r="W1821">
        <v>-1.1930000000000001</v>
      </c>
      <c r="X1821">
        <v>7.6899999999999996E-2</v>
      </c>
      <c r="Y1821">
        <v>-0.96209999999999996</v>
      </c>
    </row>
    <row r="1822" spans="1:25" x14ac:dyDescent="0.2">
      <c r="A1822" t="s">
        <v>1843</v>
      </c>
      <c r="B1822" t="s">
        <v>7654</v>
      </c>
      <c r="C1822">
        <v>-1.4683999999999999</v>
      </c>
      <c r="D1822">
        <v>-1.6883999999999999</v>
      </c>
      <c r="E1822">
        <v>-0.23730000000000001</v>
      </c>
      <c r="F1822">
        <v>-1.1514</v>
      </c>
      <c r="G1822">
        <v>-2.1852999999999998</v>
      </c>
      <c r="H1822">
        <v>-0.76200000000000001</v>
      </c>
      <c r="I1822">
        <v>-1.4288000000000001</v>
      </c>
      <c r="J1822">
        <v>-1.2393000000000001</v>
      </c>
      <c r="K1822">
        <v>-1.4372</v>
      </c>
      <c r="L1822">
        <v>-0.34570000000000001</v>
      </c>
      <c r="M1822">
        <v>-1.7552000000000001</v>
      </c>
      <c r="N1822">
        <v>-1.6457999999999999</v>
      </c>
      <c r="O1822">
        <v>-1.8181</v>
      </c>
      <c r="P1822">
        <v>0.83</v>
      </c>
      <c r="Q1822">
        <v>-0.17510000000000001</v>
      </c>
      <c r="R1822">
        <v>3.2399999999999998E-2</v>
      </c>
      <c r="S1822">
        <v>1.6642999999999999</v>
      </c>
      <c r="T1822">
        <v>2.0249000000000001</v>
      </c>
      <c r="U1822">
        <v>1.6305000000000001</v>
      </c>
      <c r="V1822">
        <v>0.10390000000000001</v>
      </c>
      <c r="W1822">
        <v>-0.1598</v>
      </c>
      <c r="X1822">
        <v>1.5038</v>
      </c>
      <c r="Y1822">
        <v>0.2757</v>
      </c>
    </row>
    <row r="1823" spans="1:25" x14ac:dyDescent="0.2">
      <c r="A1823" t="s">
        <v>1844</v>
      </c>
      <c r="B1823" t="s">
        <v>7655</v>
      </c>
      <c r="C1823">
        <v>-2.1456</v>
      </c>
      <c r="D1823">
        <v>-0.58550000000000002</v>
      </c>
      <c r="E1823">
        <v>-1.1585000000000001</v>
      </c>
      <c r="F1823">
        <v>-0.16439999999999999</v>
      </c>
      <c r="G1823">
        <v>0.27700000000000002</v>
      </c>
      <c r="H1823">
        <v>-2.0670000000000002</v>
      </c>
      <c r="I1823">
        <v>-1.0536000000000001</v>
      </c>
      <c r="J1823">
        <v>-1.4113</v>
      </c>
      <c r="K1823">
        <v>-1.3292999999999999</v>
      </c>
      <c r="L1823">
        <v>-1.0275000000000001</v>
      </c>
      <c r="M1823">
        <v>-1.7173</v>
      </c>
      <c r="N1823">
        <v>-1.6495</v>
      </c>
      <c r="O1823">
        <v>-1.298</v>
      </c>
      <c r="P1823">
        <v>-1.0875999999999999</v>
      </c>
      <c r="Q1823">
        <v>-0.94220000000000004</v>
      </c>
      <c r="R1823">
        <v>1.1536999999999999</v>
      </c>
      <c r="S1823">
        <v>-0.2419</v>
      </c>
      <c r="T1823">
        <v>-0.71960000000000002</v>
      </c>
      <c r="U1823">
        <v>2.9100000000000001E-2</v>
      </c>
      <c r="V1823">
        <v>-2.5447000000000002</v>
      </c>
      <c r="W1823">
        <v>0.96609999999999996</v>
      </c>
      <c r="X1823">
        <v>0.64449999999999996</v>
      </c>
      <c r="Y1823">
        <v>1.4894000000000001</v>
      </c>
    </row>
    <row r="1824" spans="1:25" x14ac:dyDescent="0.2">
      <c r="A1824" t="s">
        <v>1845</v>
      </c>
      <c r="B1824" t="s">
        <v>7656</v>
      </c>
      <c r="C1824">
        <v>-0.86</v>
      </c>
      <c r="D1824">
        <v>2.5162</v>
      </c>
      <c r="E1824">
        <v>-0.21</v>
      </c>
      <c r="F1824">
        <v>-0.37509999999999999</v>
      </c>
      <c r="G1824">
        <v>0.37059999999999998</v>
      </c>
      <c r="H1824">
        <v>-1.0079</v>
      </c>
      <c r="I1824">
        <v>1.2992999999999999</v>
      </c>
      <c r="J1824">
        <v>-0.41870000000000002</v>
      </c>
      <c r="K1824">
        <v>-0.12820000000000001</v>
      </c>
      <c r="L1824">
        <v>8.2799999999999999E-2</v>
      </c>
      <c r="M1824">
        <v>-0.23499999999999999</v>
      </c>
      <c r="N1824">
        <v>-0.65169999999999995</v>
      </c>
      <c r="O1824">
        <v>-2.1112000000000002</v>
      </c>
      <c r="P1824">
        <v>-0.57740000000000002</v>
      </c>
      <c r="Q1824">
        <v>-1.7726999999999999</v>
      </c>
      <c r="R1824">
        <v>0.71519999999999995</v>
      </c>
      <c r="S1824">
        <v>-2.9988000000000001</v>
      </c>
      <c r="T1824">
        <v>-0.38800000000000001</v>
      </c>
      <c r="U1824">
        <v>-1.4801</v>
      </c>
      <c r="V1824">
        <v>-0.44490000000000002</v>
      </c>
      <c r="W1824">
        <v>-0.3523</v>
      </c>
      <c r="X1824">
        <v>-0.36199999999999999</v>
      </c>
      <c r="Y1824">
        <v>-0.19689999999999999</v>
      </c>
    </row>
    <row r="1825" spans="1:25" x14ac:dyDescent="0.2">
      <c r="A1825" t="s">
        <v>1846</v>
      </c>
      <c r="B1825" t="s">
        <v>1846</v>
      </c>
      <c r="C1825">
        <v>2.58E-2</v>
      </c>
      <c r="D1825">
        <v>-1.0259</v>
      </c>
      <c r="E1825">
        <v>0.46500000000000002</v>
      </c>
      <c r="F1825">
        <v>0.15229999999999999</v>
      </c>
      <c r="G1825">
        <v>-0.5907</v>
      </c>
      <c r="H1825">
        <v>3.3799999999999997E-2</v>
      </c>
      <c r="I1825">
        <v>0.2681</v>
      </c>
      <c r="J1825">
        <v>-0.11559999999999999</v>
      </c>
      <c r="K1825">
        <v>0.98299999999999998</v>
      </c>
      <c r="L1825">
        <v>-0.64410000000000001</v>
      </c>
      <c r="M1825">
        <v>0.33</v>
      </c>
      <c r="N1825">
        <v>0.51390000000000002</v>
      </c>
      <c r="O1825">
        <v>0.49819999999999998</v>
      </c>
      <c r="P1825">
        <v>-1.0524</v>
      </c>
      <c r="Q1825">
        <v>-1.3720000000000001</v>
      </c>
      <c r="R1825">
        <v>0.67259999999999998</v>
      </c>
      <c r="S1825">
        <v>0.75149999999999995</v>
      </c>
      <c r="T1825">
        <v>0.78139999999999998</v>
      </c>
      <c r="U1825">
        <v>-1.0956999999999999</v>
      </c>
      <c r="V1825">
        <v>-2.2376999999999998</v>
      </c>
      <c r="W1825">
        <v>0.32669999999999999</v>
      </c>
      <c r="X1825">
        <v>-0.1124</v>
      </c>
      <c r="Y1825">
        <v>-0.1832</v>
      </c>
    </row>
    <row r="1826" spans="1:25" x14ac:dyDescent="0.2">
      <c r="A1826" t="s">
        <v>1847</v>
      </c>
      <c r="B1826" t="s">
        <v>1847</v>
      </c>
      <c r="C1826">
        <v>-1.8320000000000001</v>
      </c>
      <c r="D1826">
        <v>-1.1207</v>
      </c>
      <c r="E1826">
        <v>-0.95440000000000003</v>
      </c>
      <c r="F1826">
        <v>-3.85E-2</v>
      </c>
      <c r="G1826">
        <v>-0.60970000000000002</v>
      </c>
      <c r="H1826">
        <v>-1.4582999999999999</v>
      </c>
      <c r="I1826">
        <v>0.15870000000000001</v>
      </c>
      <c r="J1826">
        <v>4.8000000000000001E-2</v>
      </c>
      <c r="K1826">
        <v>0.40129999999999999</v>
      </c>
      <c r="L1826">
        <v>-0.5444</v>
      </c>
      <c r="M1826">
        <v>-1.4357</v>
      </c>
      <c r="N1826">
        <v>0.67010000000000003</v>
      </c>
      <c r="O1826">
        <v>-0.43630000000000002</v>
      </c>
      <c r="P1826">
        <v>-0.29039999999999999</v>
      </c>
      <c r="Q1826">
        <v>0.97709999999999997</v>
      </c>
      <c r="R1826">
        <v>2.4845999999999999</v>
      </c>
      <c r="S1826">
        <v>1.9131</v>
      </c>
      <c r="T1826">
        <v>2.8008000000000002</v>
      </c>
      <c r="U1826">
        <v>-0.1048</v>
      </c>
      <c r="V1826">
        <v>-0.41760000000000003</v>
      </c>
      <c r="W1826">
        <v>1.7049000000000001</v>
      </c>
      <c r="X1826">
        <v>-0.66290000000000004</v>
      </c>
      <c r="Y1826">
        <v>-0.104</v>
      </c>
    </row>
    <row r="1827" spans="1:25" x14ac:dyDescent="0.2">
      <c r="A1827" t="s">
        <v>1848</v>
      </c>
      <c r="B1827" t="s">
        <v>7657</v>
      </c>
      <c r="C1827">
        <v>0.80710000000000004</v>
      </c>
      <c r="D1827">
        <v>2.0466000000000002</v>
      </c>
      <c r="E1827">
        <v>-0.36209999999999998</v>
      </c>
      <c r="F1827">
        <v>1.1007</v>
      </c>
      <c r="G1827">
        <v>0.93189999999999995</v>
      </c>
      <c r="H1827">
        <v>1.2447999999999999</v>
      </c>
      <c r="I1827">
        <v>0.80679999999999996</v>
      </c>
      <c r="J1827">
        <v>0.92779999999999996</v>
      </c>
      <c r="K1827">
        <v>0.97740000000000005</v>
      </c>
      <c r="L1827">
        <v>1.468</v>
      </c>
      <c r="M1827">
        <v>1.1986000000000001</v>
      </c>
      <c r="N1827">
        <v>1.0216000000000001</v>
      </c>
      <c r="O1827">
        <v>0.58479999999999999</v>
      </c>
      <c r="P1827">
        <v>0.49640000000000001</v>
      </c>
      <c r="Q1827">
        <v>0.75939999999999996</v>
      </c>
      <c r="R1827">
        <v>-0.78590000000000004</v>
      </c>
      <c r="S1827">
        <v>0.20280000000000001</v>
      </c>
      <c r="T1827">
        <v>0.47770000000000001</v>
      </c>
      <c r="U1827">
        <v>0.16589999999999999</v>
      </c>
      <c r="V1827">
        <v>1.0296000000000001</v>
      </c>
      <c r="W1827">
        <v>-0.31209999999999999</v>
      </c>
      <c r="X1827">
        <v>0.32619999999999999</v>
      </c>
      <c r="Y1827">
        <v>0.59040000000000004</v>
      </c>
    </row>
    <row r="1828" spans="1:25" x14ac:dyDescent="0.2">
      <c r="A1828" t="s">
        <v>1849</v>
      </c>
      <c r="B1828" t="s">
        <v>7658</v>
      </c>
      <c r="C1828">
        <v>-1.6318999999999999</v>
      </c>
      <c r="D1828">
        <v>-0.37219999999999998</v>
      </c>
      <c r="E1828">
        <v>-2.8727</v>
      </c>
      <c r="F1828">
        <v>-1.8007</v>
      </c>
      <c r="G1828">
        <v>-0.54390000000000005</v>
      </c>
      <c r="H1828">
        <v>-1.0666</v>
      </c>
      <c r="I1828">
        <v>-1.3181</v>
      </c>
      <c r="J1828">
        <v>-2.5512000000000001</v>
      </c>
      <c r="K1828">
        <v>-1.5003</v>
      </c>
      <c r="L1828">
        <v>-0.93300000000000005</v>
      </c>
      <c r="M1828">
        <v>-1.1981999999999999</v>
      </c>
      <c r="N1828">
        <v>-1.0732999999999999</v>
      </c>
      <c r="O1828">
        <v>-2.1705999999999999</v>
      </c>
      <c r="P1828">
        <v>13.2845</v>
      </c>
      <c r="Q1828">
        <v>2.5531999999999999</v>
      </c>
      <c r="R1828">
        <v>10.7476</v>
      </c>
      <c r="S1828">
        <v>3.2717000000000001</v>
      </c>
      <c r="T1828">
        <v>5.5484</v>
      </c>
      <c r="U1828">
        <v>7.7378999999999998</v>
      </c>
      <c r="V1828">
        <v>1.4146000000000001</v>
      </c>
      <c r="W1828">
        <v>3.9502999999999999</v>
      </c>
      <c r="X1828">
        <v>0.40610000000000002</v>
      </c>
      <c r="Y1828">
        <v>1.4013</v>
      </c>
    </row>
    <row r="1829" spans="1:25" x14ac:dyDescent="0.2">
      <c r="A1829" t="s">
        <v>1850</v>
      </c>
      <c r="B1829" t="s">
        <v>1850</v>
      </c>
      <c r="C1829">
        <v>-0.80910000000000004</v>
      </c>
      <c r="D1829">
        <v>-0.26600000000000001</v>
      </c>
      <c r="E1829">
        <v>0.26729999999999998</v>
      </c>
      <c r="F1829">
        <v>0.32990000000000003</v>
      </c>
      <c r="G1829">
        <v>5.0200000000000002E-2</v>
      </c>
      <c r="H1829">
        <v>-0.66959999999999997</v>
      </c>
      <c r="I1829">
        <v>-0.1389</v>
      </c>
      <c r="J1829">
        <v>0.75519999999999998</v>
      </c>
      <c r="K1829">
        <v>0.80130000000000001</v>
      </c>
      <c r="L1829">
        <v>-0.23780000000000001</v>
      </c>
      <c r="M1829">
        <v>-0.88649999999999995</v>
      </c>
      <c r="N1829">
        <v>-0.2374</v>
      </c>
      <c r="O1829">
        <v>0.46829999999999999</v>
      </c>
      <c r="P1829">
        <v>-0.8921</v>
      </c>
      <c r="Q1829">
        <v>-0.77280000000000004</v>
      </c>
      <c r="R1829">
        <v>-0.3327</v>
      </c>
      <c r="S1829">
        <v>1.1815</v>
      </c>
      <c r="T1829">
        <v>-0.18659999999999999</v>
      </c>
      <c r="U1829">
        <v>-0.85260000000000002</v>
      </c>
      <c r="V1829">
        <v>-3.4432</v>
      </c>
      <c r="W1829">
        <v>-0.23119999999999999</v>
      </c>
      <c r="X1829">
        <v>0.82599999999999996</v>
      </c>
      <c r="Y1829">
        <v>0.65910000000000002</v>
      </c>
    </row>
    <row r="1830" spans="1:25" x14ac:dyDescent="0.2">
      <c r="A1830" t="s">
        <v>1851</v>
      </c>
      <c r="B1830" t="s">
        <v>7659</v>
      </c>
      <c r="C1830">
        <v>-0.62809999999999999</v>
      </c>
      <c r="D1830">
        <v>-1.5896999999999999</v>
      </c>
      <c r="E1830">
        <v>-1.4878</v>
      </c>
      <c r="F1830">
        <v>-1.2262</v>
      </c>
      <c r="G1830">
        <v>0.1221</v>
      </c>
      <c r="H1830">
        <v>-0.92869999999999997</v>
      </c>
      <c r="I1830">
        <v>-1.5721000000000001</v>
      </c>
      <c r="J1830">
        <v>-0.19850000000000001</v>
      </c>
      <c r="K1830">
        <v>-0.60029999999999994</v>
      </c>
      <c r="L1830">
        <v>0.1096</v>
      </c>
      <c r="M1830">
        <v>-1.3347</v>
      </c>
      <c r="N1830">
        <v>-0.7913</v>
      </c>
      <c r="O1830">
        <v>-7.8899999999999998E-2</v>
      </c>
      <c r="P1830">
        <v>-0.6149</v>
      </c>
      <c r="Q1830">
        <v>0.72660000000000002</v>
      </c>
      <c r="R1830">
        <v>-0.42930000000000001</v>
      </c>
      <c r="S1830">
        <v>0.63529999999999998</v>
      </c>
      <c r="T1830">
        <v>1.8117000000000001</v>
      </c>
      <c r="U1830">
        <v>0.38819999999999999</v>
      </c>
      <c r="V1830">
        <v>-0.1918</v>
      </c>
      <c r="W1830">
        <v>-0.80159999999999998</v>
      </c>
      <c r="X1830">
        <v>0.57589999999999997</v>
      </c>
      <c r="Y1830">
        <v>0.09</v>
      </c>
    </row>
    <row r="1831" spans="1:25" x14ac:dyDescent="0.2">
      <c r="A1831" t="s">
        <v>1852</v>
      </c>
      <c r="B1831" t="s">
        <v>7660</v>
      </c>
      <c r="C1831">
        <v>-1.6406000000000001</v>
      </c>
      <c r="D1831">
        <v>-1.1097999999999999</v>
      </c>
      <c r="E1831">
        <v>-1.8552</v>
      </c>
      <c r="F1831">
        <v>-2.6896</v>
      </c>
      <c r="G1831">
        <v>-3.1185</v>
      </c>
      <c r="H1831">
        <v>-1.3399000000000001</v>
      </c>
      <c r="I1831">
        <v>-2.3984999999999999</v>
      </c>
      <c r="J1831">
        <v>-3.1223000000000001</v>
      </c>
      <c r="K1831">
        <v>-3.1684000000000001</v>
      </c>
      <c r="L1831">
        <v>-1.7382</v>
      </c>
      <c r="M1831">
        <v>-3.0626000000000002</v>
      </c>
      <c r="N1831">
        <v>-3.3277999999999999</v>
      </c>
      <c r="O1831">
        <v>-2.5838999999999999</v>
      </c>
      <c r="P1831">
        <v>-0.16600000000000001</v>
      </c>
      <c r="Q1831">
        <v>-0.76060000000000005</v>
      </c>
      <c r="R1831">
        <v>1.0124</v>
      </c>
      <c r="S1831">
        <v>0.53539999999999999</v>
      </c>
      <c r="T1831">
        <v>0.14080000000000001</v>
      </c>
      <c r="U1831">
        <v>0.3155</v>
      </c>
      <c r="V1831">
        <v>0.73180000000000001</v>
      </c>
      <c r="W1831">
        <v>0.78249999999999997</v>
      </c>
      <c r="X1831">
        <v>0.90690000000000004</v>
      </c>
      <c r="Y1831">
        <v>0.48930000000000001</v>
      </c>
    </row>
    <row r="1832" spans="1:25" x14ac:dyDescent="0.2">
      <c r="A1832" t="s">
        <v>1853</v>
      </c>
      <c r="B1832" t="s">
        <v>7661</v>
      </c>
      <c r="C1832">
        <v>0.6583</v>
      </c>
      <c r="D1832">
        <v>-0.1804</v>
      </c>
      <c r="E1832">
        <v>-0.96719999999999995</v>
      </c>
      <c r="F1832">
        <v>-0.84670000000000001</v>
      </c>
      <c r="G1832">
        <v>1.5834999999999999</v>
      </c>
      <c r="H1832">
        <v>-3.8600000000000002E-2</v>
      </c>
      <c r="I1832">
        <v>-1.1975</v>
      </c>
      <c r="J1832">
        <v>-1.5202</v>
      </c>
      <c r="K1832">
        <v>-1.5388999999999999</v>
      </c>
      <c r="L1832">
        <v>7.3599999999999999E-2</v>
      </c>
      <c r="M1832">
        <v>0.20030000000000001</v>
      </c>
      <c r="N1832">
        <v>-0.94550000000000001</v>
      </c>
      <c r="O1832">
        <v>-0.86460000000000004</v>
      </c>
      <c r="P1832">
        <v>-0.12470000000000001</v>
      </c>
      <c r="Q1832">
        <v>0.13819999999999999</v>
      </c>
      <c r="R1832">
        <v>-0.74050000000000005</v>
      </c>
      <c r="S1832">
        <v>-0.33450000000000002</v>
      </c>
      <c r="T1832">
        <v>-2.2871000000000001</v>
      </c>
      <c r="U1832">
        <v>-1.1271</v>
      </c>
      <c r="V1832">
        <v>0.93669999999999998</v>
      </c>
      <c r="W1832">
        <v>1.0960000000000001</v>
      </c>
      <c r="X1832">
        <v>-0.4254</v>
      </c>
      <c r="Y1832">
        <v>-0.1608</v>
      </c>
    </row>
    <row r="1833" spans="1:25" x14ac:dyDescent="0.2">
      <c r="A1833" t="s">
        <v>1854</v>
      </c>
      <c r="B1833" t="s">
        <v>7662</v>
      </c>
      <c r="C1833">
        <v>-0.67069999999999996</v>
      </c>
      <c r="D1833">
        <v>-0.95230000000000004</v>
      </c>
      <c r="E1833">
        <v>-0.69579999999999997</v>
      </c>
      <c r="F1833">
        <v>-0.62660000000000005</v>
      </c>
      <c r="G1833">
        <v>1.101</v>
      </c>
      <c r="H1833">
        <v>-0.93049999999999999</v>
      </c>
      <c r="I1833">
        <v>-1.4783999999999999</v>
      </c>
      <c r="J1833">
        <v>-0.89529999999999998</v>
      </c>
      <c r="K1833">
        <v>-1.1544000000000001</v>
      </c>
      <c r="L1833">
        <v>0.57410000000000005</v>
      </c>
      <c r="M1833">
        <v>-0.71479999999999999</v>
      </c>
      <c r="N1833">
        <v>-1.4165000000000001</v>
      </c>
      <c r="O1833">
        <v>-0.6794</v>
      </c>
      <c r="P1833">
        <v>-0.59370000000000001</v>
      </c>
      <c r="Q1833">
        <v>-0.4768</v>
      </c>
      <c r="R1833">
        <v>0.2621</v>
      </c>
      <c r="S1833">
        <v>1.524</v>
      </c>
      <c r="T1833">
        <v>1.6512</v>
      </c>
      <c r="U1833">
        <v>1.0486</v>
      </c>
      <c r="V1833">
        <v>2.9946999999999999</v>
      </c>
      <c r="W1833">
        <v>0.21329999999999999</v>
      </c>
      <c r="X1833">
        <v>1.2643</v>
      </c>
      <c r="Y1833">
        <v>1.012</v>
      </c>
    </row>
    <row r="1834" spans="1:25" x14ac:dyDescent="0.2">
      <c r="A1834" t="s">
        <v>1855</v>
      </c>
      <c r="B1834" t="s">
        <v>1855</v>
      </c>
      <c r="C1834">
        <v>6.7599999999999993E-2</v>
      </c>
      <c r="D1834">
        <v>0.49020000000000002</v>
      </c>
      <c r="E1834">
        <v>0.6583</v>
      </c>
      <c r="F1834">
        <v>0.95089999999999997</v>
      </c>
      <c r="G1834">
        <v>-1.5013000000000001</v>
      </c>
      <c r="H1834">
        <v>-0.21709999999999999</v>
      </c>
      <c r="I1834">
        <v>0.86109999999999998</v>
      </c>
      <c r="J1834">
        <v>1.3402000000000001</v>
      </c>
      <c r="K1834">
        <v>1.974</v>
      </c>
      <c r="L1834">
        <v>-0.4662</v>
      </c>
      <c r="M1834">
        <v>-0.67730000000000001</v>
      </c>
      <c r="N1834">
        <v>1.8454999999999999</v>
      </c>
      <c r="O1834">
        <v>2.1913</v>
      </c>
      <c r="P1834">
        <v>-1.0656000000000001</v>
      </c>
      <c r="Q1834">
        <v>-1.2895000000000001</v>
      </c>
      <c r="R1834">
        <v>-0.55359999999999998</v>
      </c>
      <c r="S1834">
        <v>0.26840000000000003</v>
      </c>
      <c r="T1834">
        <v>0.79259999999999997</v>
      </c>
      <c r="U1834">
        <v>-0.69499999999999995</v>
      </c>
      <c r="V1834">
        <v>0.88490000000000002</v>
      </c>
      <c r="W1834">
        <v>-0.12509999999999999</v>
      </c>
      <c r="X1834">
        <v>0.62919999999999998</v>
      </c>
      <c r="Y1834">
        <v>0.25269999999999998</v>
      </c>
    </row>
    <row r="1835" spans="1:25" x14ac:dyDescent="0.2">
      <c r="A1835" t="s">
        <v>1856</v>
      </c>
      <c r="B1835" t="s">
        <v>7663</v>
      </c>
      <c r="C1835">
        <v>9.1700000000000004E-2</v>
      </c>
      <c r="D1835">
        <v>-0.73699999999999999</v>
      </c>
      <c r="E1835">
        <v>1.2043999999999999</v>
      </c>
      <c r="F1835">
        <v>0.40660000000000002</v>
      </c>
      <c r="G1835">
        <v>1.0568</v>
      </c>
      <c r="H1835">
        <v>0.71419999999999995</v>
      </c>
      <c r="I1835">
        <v>1.3434999999999999</v>
      </c>
      <c r="J1835">
        <v>0.84309999999999996</v>
      </c>
      <c r="K1835">
        <v>1.9626999999999999</v>
      </c>
      <c r="L1835">
        <v>1.7766</v>
      </c>
      <c r="M1835">
        <v>0.94289999999999996</v>
      </c>
      <c r="N1835">
        <v>1.0649999999999999</v>
      </c>
      <c r="O1835">
        <v>1.4802</v>
      </c>
      <c r="P1835">
        <v>-0.86980000000000002</v>
      </c>
      <c r="Q1835">
        <v>-0.49099999999999999</v>
      </c>
      <c r="R1835">
        <v>1.3121</v>
      </c>
      <c r="S1835">
        <v>0.8518</v>
      </c>
      <c r="T1835">
        <v>0.17130000000000001</v>
      </c>
      <c r="U1835">
        <v>-1.1417999999999999</v>
      </c>
      <c r="V1835">
        <v>-0.8448</v>
      </c>
      <c r="W1835">
        <v>-0.85960000000000003</v>
      </c>
      <c r="X1835">
        <v>0.27550000000000002</v>
      </c>
      <c r="Y1835">
        <v>-0.31280000000000002</v>
      </c>
    </row>
    <row r="1836" spans="1:25" x14ac:dyDescent="0.2">
      <c r="A1836" t="s">
        <v>1857</v>
      </c>
      <c r="B1836" t="s">
        <v>7664</v>
      </c>
      <c r="C1836">
        <v>0.01</v>
      </c>
      <c r="D1836">
        <v>0.52890000000000004</v>
      </c>
      <c r="E1836">
        <v>0.2424</v>
      </c>
      <c r="F1836">
        <v>0.37180000000000002</v>
      </c>
      <c r="G1836">
        <v>-0.86419999999999997</v>
      </c>
      <c r="H1836">
        <v>-0.76849999999999996</v>
      </c>
      <c r="I1836">
        <v>7.9200000000000007E-2</v>
      </c>
      <c r="J1836">
        <v>0.18609999999999999</v>
      </c>
      <c r="K1836">
        <v>9.8299999999999998E-2</v>
      </c>
      <c r="L1836">
        <v>0.1346</v>
      </c>
      <c r="M1836">
        <v>-0.24970000000000001</v>
      </c>
      <c r="N1836">
        <v>0.34520000000000001</v>
      </c>
      <c r="O1836">
        <v>0.6099</v>
      </c>
      <c r="P1836">
        <v>0.51049999999999995</v>
      </c>
      <c r="Q1836">
        <v>1.1202000000000001</v>
      </c>
      <c r="R1836">
        <v>1.4386000000000001</v>
      </c>
      <c r="S1836">
        <v>1.8803000000000001</v>
      </c>
      <c r="T1836">
        <v>1.3147</v>
      </c>
      <c r="U1836">
        <v>0.27</v>
      </c>
      <c r="V1836">
        <v>0.41089999999999999</v>
      </c>
      <c r="W1836">
        <v>0.31850000000000001</v>
      </c>
      <c r="X1836">
        <v>1.8186</v>
      </c>
      <c r="Y1836">
        <v>0.93899999999999995</v>
      </c>
    </row>
    <row r="1837" spans="1:25" x14ac:dyDescent="0.2">
      <c r="A1837" t="s">
        <v>1858</v>
      </c>
      <c r="B1837" t="s">
        <v>7665</v>
      </c>
      <c r="C1837">
        <v>-1.2976000000000001</v>
      </c>
      <c r="D1837">
        <v>-1.0821000000000001</v>
      </c>
      <c r="E1837">
        <v>-0.27439999999999998</v>
      </c>
      <c r="F1837">
        <v>-0.58899999999999997</v>
      </c>
      <c r="G1837">
        <v>0.26469999999999999</v>
      </c>
      <c r="H1837">
        <v>-0.85729999999999995</v>
      </c>
      <c r="I1837">
        <v>-1.5305</v>
      </c>
      <c r="J1837">
        <v>-0.39050000000000001</v>
      </c>
      <c r="K1837">
        <v>-0.61329999999999996</v>
      </c>
      <c r="L1837">
        <v>0.4375</v>
      </c>
      <c r="M1837">
        <v>-1.0299</v>
      </c>
      <c r="N1837">
        <v>-1.5398000000000001</v>
      </c>
      <c r="O1837">
        <v>-6.4000000000000001E-2</v>
      </c>
      <c r="P1837">
        <v>2.2818000000000001</v>
      </c>
      <c r="Q1837">
        <v>1.66E-2</v>
      </c>
      <c r="R1837">
        <v>-0.4924</v>
      </c>
      <c r="S1837">
        <v>1.1863999999999999</v>
      </c>
      <c r="T1837">
        <v>0.15640000000000001</v>
      </c>
      <c r="U1837">
        <v>-0.1996</v>
      </c>
      <c r="V1837">
        <v>1.3008</v>
      </c>
      <c r="W1837">
        <v>-1.3420000000000001</v>
      </c>
      <c r="X1837">
        <v>1.1478999999999999</v>
      </c>
      <c r="Y1837">
        <v>-0.61629999999999996</v>
      </c>
    </row>
    <row r="1838" spans="1:25" x14ac:dyDescent="0.2">
      <c r="A1838" t="s">
        <v>1859</v>
      </c>
      <c r="B1838" t="s">
        <v>7666</v>
      </c>
      <c r="C1838">
        <v>0.74299999999999999</v>
      </c>
      <c r="D1838">
        <v>1.1657999999999999</v>
      </c>
      <c r="E1838">
        <v>0.56920000000000004</v>
      </c>
      <c r="F1838">
        <v>-2.3300000000000001E-2</v>
      </c>
      <c r="G1838">
        <v>1.3471</v>
      </c>
      <c r="H1838">
        <v>1.0423</v>
      </c>
      <c r="I1838">
        <v>0.96899999999999997</v>
      </c>
      <c r="J1838">
        <v>1.0452999999999999</v>
      </c>
      <c r="K1838">
        <v>3.6299999999999999E-2</v>
      </c>
      <c r="L1838">
        <v>1.5275000000000001</v>
      </c>
      <c r="M1838">
        <v>1.2741</v>
      </c>
      <c r="N1838">
        <v>0.82989999999999997</v>
      </c>
      <c r="O1838">
        <v>0.80530000000000002</v>
      </c>
      <c r="P1838">
        <v>-1.5011000000000001</v>
      </c>
      <c r="Q1838">
        <v>-0.79039999999999999</v>
      </c>
      <c r="R1838">
        <v>-1.0435000000000001</v>
      </c>
      <c r="S1838">
        <v>1.1356999999999999</v>
      </c>
      <c r="T1838">
        <v>0.58819999999999995</v>
      </c>
      <c r="U1838">
        <v>-1.6877</v>
      </c>
      <c r="V1838">
        <v>-0.67820000000000003</v>
      </c>
      <c r="W1838">
        <v>-0.92279999999999995</v>
      </c>
      <c r="X1838">
        <v>1.1397999999999999</v>
      </c>
      <c r="Y1838">
        <v>-0.1095</v>
      </c>
    </row>
    <row r="1839" spans="1:25" x14ac:dyDescent="0.2">
      <c r="A1839" t="s">
        <v>1860</v>
      </c>
      <c r="B1839" t="s">
        <v>7667</v>
      </c>
      <c r="C1839">
        <v>-1.4004000000000001</v>
      </c>
      <c r="D1839">
        <v>-0.23680000000000001</v>
      </c>
      <c r="E1839">
        <v>0.39529999999999998</v>
      </c>
      <c r="F1839">
        <v>-0.38969999999999999</v>
      </c>
      <c r="G1839">
        <v>-0.58919999999999995</v>
      </c>
      <c r="H1839">
        <v>-0.19789999999999999</v>
      </c>
      <c r="I1839">
        <v>0.39810000000000001</v>
      </c>
      <c r="J1839">
        <v>-0.2797</v>
      </c>
      <c r="K1839">
        <v>-1.7886</v>
      </c>
      <c r="L1839">
        <v>0.69879999999999998</v>
      </c>
      <c r="M1839">
        <v>-0.30049999999999999</v>
      </c>
      <c r="N1839">
        <v>0.43120000000000003</v>
      </c>
      <c r="O1839">
        <v>-0.1696</v>
      </c>
      <c r="P1839">
        <v>1.7114</v>
      </c>
      <c r="Q1839">
        <v>-0.5958</v>
      </c>
      <c r="R1839">
        <v>1.4242999999999999</v>
      </c>
      <c r="S1839">
        <v>-1.3899999999999999E-2</v>
      </c>
      <c r="T1839">
        <v>-0.78690000000000004</v>
      </c>
      <c r="U1839">
        <v>-0.62749999999999995</v>
      </c>
      <c r="V1839">
        <v>-1.8748</v>
      </c>
      <c r="W1839">
        <v>0.24249999999999999</v>
      </c>
      <c r="X1839">
        <v>1.7262</v>
      </c>
      <c r="Y1839">
        <v>-0.95779999999999998</v>
      </c>
    </row>
    <row r="1840" spans="1:25" x14ac:dyDescent="0.2">
      <c r="A1840" t="s">
        <v>1861</v>
      </c>
      <c r="B1840" t="s">
        <v>7668</v>
      </c>
      <c r="C1840">
        <v>-0.45140000000000002</v>
      </c>
      <c r="D1840">
        <v>3.4500000000000003E-2</v>
      </c>
      <c r="E1840">
        <v>5.1200000000000002E-2</v>
      </c>
      <c r="F1840">
        <v>-0.95489999999999997</v>
      </c>
      <c r="G1840">
        <v>0.84919999999999995</v>
      </c>
      <c r="H1840">
        <v>0.43930000000000002</v>
      </c>
      <c r="I1840">
        <v>0.52759999999999996</v>
      </c>
      <c r="J1840">
        <v>1.4685999999999999</v>
      </c>
      <c r="K1840">
        <v>-0.88129999999999997</v>
      </c>
      <c r="L1840">
        <v>1.0335000000000001</v>
      </c>
      <c r="M1840">
        <v>0.6139</v>
      </c>
      <c r="N1840">
        <v>0.91930000000000001</v>
      </c>
      <c r="O1840">
        <v>1.1056999999999999</v>
      </c>
      <c r="P1840">
        <v>-0.1711</v>
      </c>
      <c r="Q1840">
        <v>0.1401</v>
      </c>
      <c r="R1840">
        <v>-0.25290000000000001</v>
      </c>
      <c r="S1840">
        <v>1.9773000000000001</v>
      </c>
      <c r="T1840">
        <v>0.45710000000000001</v>
      </c>
      <c r="U1840">
        <v>-0.495</v>
      </c>
      <c r="V1840">
        <v>0.77390000000000003</v>
      </c>
      <c r="W1840">
        <v>-1.1015999999999999</v>
      </c>
      <c r="X1840">
        <v>1.2605</v>
      </c>
      <c r="Y1840">
        <v>-0.84109999999999996</v>
      </c>
    </row>
    <row r="1841" spans="1:25" x14ac:dyDescent="0.2">
      <c r="A1841" t="s">
        <v>1862</v>
      </c>
      <c r="B1841" t="s">
        <v>7669</v>
      </c>
      <c r="C1841">
        <v>0.54079999999999995</v>
      </c>
      <c r="D1841">
        <v>0.95350000000000001</v>
      </c>
      <c r="E1841">
        <v>7.3200000000000001E-2</v>
      </c>
      <c r="F1841">
        <v>0.47720000000000001</v>
      </c>
      <c r="G1841">
        <v>0.62360000000000004</v>
      </c>
      <c r="H1841">
        <v>1.1829000000000001</v>
      </c>
      <c r="I1841">
        <v>0.97940000000000005</v>
      </c>
      <c r="J1841">
        <v>3.0700000000000002E-2</v>
      </c>
      <c r="K1841">
        <v>-2.9899999999999999E-2</v>
      </c>
      <c r="L1841">
        <v>1.7317</v>
      </c>
      <c r="M1841">
        <v>0.67369999999999997</v>
      </c>
      <c r="N1841">
        <v>0.82740000000000002</v>
      </c>
      <c r="O1841">
        <v>0.3841</v>
      </c>
      <c r="P1841">
        <v>1.4409000000000001</v>
      </c>
      <c r="Q1841">
        <v>1.6812</v>
      </c>
      <c r="R1841">
        <v>-9.2200000000000004E-2</v>
      </c>
      <c r="S1841">
        <v>1.2799</v>
      </c>
      <c r="T1841">
        <v>1.2009000000000001</v>
      </c>
      <c r="U1841">
        <v>0.87960000000000005</v>
      </c>
      <c r="V1841">
        <v>1.6267</v>
      </c>
      <c r="W1841">
        <v>6.6E-3</v>
      </c>
      <c r="X1841">
        <v>1.2603</v>
      </c>
      <c r="Y1841">
        <v>-0.52610000000000001</v>
      </c>
    </row>
    <row r="1842" spans="1:25" x14ac:dyDescent="0.2">
      <c r="A1842" t="s">
        <v>1863</v>
      </c>
      <c r="B1842" t="s">
        <v>7670</v>
      </c>
      <c r="C1842">
        <v>1.9985999999999999</v>
      </c>
      <c r="D1842">
        <v>1.3043</v>
      </c>
      <c r="E1842">
        <v>1.1482000000000001</v>
      </c>
      <c r="F1842">
        <v>-0.44600000000000001</v>
      </c>
      <c r="G1842">
        <v>0.58630000000000004</v>
      </c>
      <c r="H1842">
        <v>1.1508</v>
      </c>
      <c r="I1842">
        <v>1.3442000000000001</v>
      </c>
      <c r="J1842">
        <v>0.99160000000000004</v>
      </c>
      <c r="K1842">
        <v>-0.26290000000000002</v>
      </c>
      <c r="L1842">
        <v>0.37130000000000002</v>
      </c>
      <c r="M1842">
        <v>1.2433000000000001</v>
      </c>
      <c r="N1842">
        <v>0.72940000000000005</v>
      </c>
      <c r="O1842">
        <v>0.72609999999999997</v>
      </c>
      <c r="P1842">
        <v>-0.1148</v>
      </c>
      <c r="Q1842">
        <v>1.4355</v>
      </c>
      <c r="R1842">
        <v>-0.62019999999999997</v>
      </c>
      <c r="S1842">
        <v>1.228</v>
      </c>
      <c r="T1842">
        <v>0.1724</v>
      </c>
      <c r="U1842">
        <v>-0.1837</v>
      </c>
      <c r="V1842">
        <v>1.405</v>
      </c>
      <c r="W1842">
        <v>-0.69140000000000001</v>
      </c>
      <c r="X1842">
        <v>1.3579000000000001</v>
      </c>
      <c r="Y1842">
        <v>-1.2322</v>
      </c>
    </row>
    <row r="1843" spans="1:25" x14ac:dyDescent="0.2">
      <c r="A1843" t="s">
        <v>1864</v>
      </c>
      <c r="B1843" t="s">
        <v>7671</v>
      </c>
      <c r="C1843">
        <v>0.21249999999999999</v>
      </c>
      <c r="D1843">
        <v>-0.37269999999999998</v>
      </c>
      <c r="E1843">
        <v>1.1251</v>
      </c>
      <c r="F1843">
        <v>-0.14480000000000001</v>
      </c>
      <c r="G1843">
        <v>-0.41089999999999999</v>
      </c>
      <c r="H1843">
        <v>1.5198</v>
      </c>
      <c r="I1843">
        <v>0.94359999999999999</v>
      </c>
      <c r="J1843">
        <v>0.70650000000000002</v>
      </c>
      <c r="K1843">
        <v>1.3563000000000001</v>
      </c>
      <c r="L1843">
        <v>0.87480000000000002</v>
      </c>
      <c r="M1843">
        <v>1.9288000000000001</v>
      </c>
      <c r="N1843">
        <v>1.5047999999999999</v>
      </c>
      <c r="O1843">
        <v>2.3529</v>
      </c>
      <c r="P1843">
        <v>0.109</v>
      </c>
      <c r="Q1843">
        <v>9.5399999999999999E-2</v>
      </c>
      <c r="R1843">
        <v>-0.4531</v>
      </c>
      <c r="S1843">
        <v>0.7036</v>
      </c>
      <c r="T1843">
        <v>0.36580000000000001</v>
      </c>
      <c r="U1843">
        <v>0.77559999999999996</v>
      </c>
      <c r="V1843">
        <v>5.9400000000000001E-2</v>
      </c>
      <c r="W1843">
        <v>-0.44080000000000003</v>
      </c>
      <c r="X1843">
        <v>0.75760000000000005</v>
      </c>
      <c r="Y1843">
        <v>-0.47149999999999997</v>
      </c>
    </row>
    <row r="1844" spans="1:25" x14ac:dyDescent="0.2">
      <c r="A1844" t="s">
        <v>1865</v>
      </c>
      <c r="B1844" t="s">
        <v>7672</v>
      </c>
      <c r="C1844">
        <v>0.59550000000000003</v>
      </c>
      <c r="D1844">
        <v>6.4000000000000003E-3</v>
      </c>
      <c r="E1844">
        <v>0.55310000000000004</v>
      </c>
      <c r="F1844">
        <v>-0.16250000000000001</v>
      </c>
      <c r="G1844">
        <v>-0.2137</v>
      </c>
      <c r="H1844">
        <v>-0.2893</v>
      </c>
      <c r="I1844">
        <v>-3.8100000000000002E-2</v>
      </c>
      <c r="J1844">
        <v>0.41099999999999998</v>
      </c>
      <c r="K1844">
        <v>0.25559999999999999</v>
      </c>
      <c r="L1844">
        <v>-0.19889999999999999</v>
      </c>
      <c r="M1844">
        <v>-0.55389999999999995</v>
      </c>
      <c r="N1844">
        <v>-0.1288</v>
      </c>
      <c r="O1844">
        <v>0.12809999999999999</v>
      </c>
      <c r="P1844">
        <v>0.66159999999999997</v>
      </c>
      <c r="Q1844">
        <v>-0.82979999999999998</v>
      </c>
      <c r="R1844">
        <v>0.32029999999999997</v>
      </c>
      <c r="S1844">
        <v>0.2104</v>
      </c>
      <c r="T1844">
        <v>0.51160000000000005</v>
      </c>
      <c r="U1844">
        <v>-0.1041</v>
      </c>
      <c r="V1844">
        <v>0.64139999999999997</v>
      </c>
      <c r="W1844">
        <v>-0.4597</v>
      </c>
      <c r="X1844">
        <v>0.86219999999999997</v>
      </c>
      <c r="Y1844">
        <v>-0.21809999999999999</v>
      </c>
    </row>
    <row r="1845" spans="1:25" x14ac:dyDescent="0.2">
      <c r="A1845" t="s">
        <v>1866</v>
      </c>
      <c r="B1845" t="s">
        <v>7673</v>
      </c>
      <c r="C1845">
        <v>-0.2954</v>
      </c>
      <c r="D1845">
        <v>-1.0249999999999999</v>
      </c>
      <c r="E1845">
        <v>-1.32E-2</v>
      </c>
      <c r="F1845">
        <v>-0.6825</v>
      </c>
      <c r="G1845">
        <v>9.7999999999999997E-3</v>
      </c>
      <c r="H1845">
        <v>-0.44</v>
      </c>
      <c r="I1845">
        <v>-0.74480000000000002</v>
      </c>
      <c r="J1845">
        <v>0.1492</v>
      </c>
      <c r="K1845">
        <v>0.1158</v>
      </c>
      <c r="L1845">
        <v>-0.30080000000000001</v>
      </c>
      <c r="M1845">
        <v>0.61229999999999996</v>
      </c>
      <c r="N1845">
        <v>-0.78749999999999998</v>
      </c>
      <c r="O1845">
        <v>0.52639999999999998</v>
      </c>
      <c r="P1845">
        <v>-1.3524</v>
      </c>
      <c r="Q1845">
        <v>0.20280000000000001</v>
      </c>
      <c r="R1845">
        <v>5.4600000000000003E-2</v>
      </c>
      <c r="S1845">
        <v>1.0549999999999999</v>
      </c>
      <c r="T1845">
        <v>-5.9499999999999997E-2</v>
      </c>
      <c r="U1845">
        <v>-2.3300000000000001E-2</v>
      </c>
      <c r="V1845">
        <v>0.17399999999999999</v>
      </c>
      <c r="W1845">
        <v>-0.52400000000000002</v>
      </c>
      <c r="X1845">
        <v>0.80600000000000005</v>
      </c>
      <c r="Y1845">
        <v>-0.53910000000000002</v>
      </c>
    </row>
    <row r="1846" spans="1:25" x14ac:dyDescent="0.2">
      <c r="A1846" t="s">
        <v>1867</v>
      </c>
      <c r="B1846" t="s">
        <v>7674</v>
      </c>
      <c r="C1846">
        <v>-9.3600000000000003E-2</v>
      </c>
      <c r="D1846">
        <v>-0.44569999999999999</v>
      </c>
      <c r="E1846">
        <v>0.7177</v>
      </c>
      <c r="F1846">
        <v>-1.2497</v>
      </c>
      <c r="G1846">
        <v>-1.0862000000000001</v>
      </c>
      <c r="H1846">
        <v>-1.3032999999999999</v>
      </c>
      <c r="I1846">
        <v>-0.45269999999999999</v>
      </c>
      <c r="J1846">
        <v>-5.4399999999999997E-2</v>
      </c>
      <c r="K1846">
        <v>-0.1033</v>
      </c>
      <c r="L1846">
        <v>4.6600000000000003E-2</v>
      </c>
      <c r="M1846">
        <v>-1.2378</v>
      </c>
      <c r="N1846">
        <v>-0.5827</v>
      </c>
      <c r="O1846">
        <v>-0.7147</v>
      </c>
      <c r="P1846">
        <v>-0.99439999999999995</v>
      </c>
      <c r="Q1846">
        <v>-0.98260000000000003</v>
      </c>
      <c r="R1846">
        <v>1.0428999999999999</v>
      </c>
      <c r="S1846">
        <v>0.86419999999999997</v>
      </c>
      <c r="T1846">
        <v>0.87390000000000001</v>
      </c>
      <c r="U1846">
        <v>-0.32469999999999999</v>
      </c>
      <c r="V1846">
        <v>0.25180000000000002</v>
      </c>
      <c r="W1846">
        <v>0.64400000000000002</v>
      </c>
      <c r="X1846">
        <v>0.80549999999999999</v>
      </c>
      <c r="Y1846">
        <v>0.57410000000000005</v>
      </c>
    </row>
    <row r="1847" spans="1:25" x14ac:dyDescent="0.2">
      <c r="A1847" t="s">
        <v>1868</v>
      </c>
      <c r="B1847" t="s">
        <v>1868</v>
      </c>
      <c r="C1847">
        <v>-0.1973</v>
      </c>
      <c r="D1847">
        <v>0.42420000000000002</v>
      </c>
      <c r="E1847">
        <v>0.11990000000000001</v>
      </c>
      <c r="F1847">
        <v>8.9099999999999999E-2</v>
      </c>
      <c r="G1847">
        <v>2.2700000000000001E-2</v>
      </c>
      <c r="H1847">
        <v>0.2185</v>
      </c>
      <c r="I1847">
        <v>-0.23050000000000001</v>
      </c>
      <c r="J1847">
        <v>1.9699999999999999E-2</v>
      </c>
      <c r="K1847">
        <v>0.32279999999999998</v>
      </c>
      <c r="L1847">
        <v>-0.78400000000000003</v>
      </c>
      <c r="M1847">
        <v>-5.3499999999999999E-2</v>
      </c>
      <c r="N1847">
        <v>-0.96679999999999999</v>
      </c>
      <c r="O1847">
        <v>-0.33110000000000001</v>
      </c>
      <c r="P1847">
        <v>0.28989999999999999</v>
      </c>
      <c r="Q1847">
        <v>-1.6025</v>
      </c>
      <c r="R1847">
        <v>0.72940000000000005</v>
      </c>
      <c r="S1847">
        <v>-0.36199999999999999</v>
      </c>
      <c r="T1847">
        <v>-0.55320000000000003</v>
      </c>
      <c r="U1847">
        <v>0.51419999999999999</v>
      </c>
      <c r="V1847">
        <v>-0.92049999999999998</v>
      </c>
      <c r="W1847">
        <v>2.1427999999999998</v>
      </c>
      <c r="X1847">
        <v>-6.5799999999999997E-2</v>
      </c>
      <c r="Y1847">
        <v>-0.3533</v>
      </c>
    </row>
    <row r="1848" spans="1:25" x14ac:dyDescent="0.2">
      <c r="A1848" t="s">
        <v>1869</v>
      </c>
      <c r="B1848" t="s">
        <v>7675</v>
      </c>
      <c r="C1848">
        <v>-0.49059999999999998</v>
      </c>
      <c r="D1848">
        <v>3.6900000000000002E-2</v>
      </c>
      <c r="E1848">
        <v>-0.2893</v>
      </c>
      <c r="F1848">
        <v>-2.1718999999999999</v>
      </c>
      <c r="G1848">
        <v>1.4558</v>
      </c>
      <c r="H1848">
        <v>0.65200000000000002</v>
      </c>
      <c r="I1848">
        <v>-0.93920000000000003</v>
      </c>
      <c r="J1848">
        <v>-4.2799999999999998E-2</v>
      </c>
      <c r="K1848">
        <v>-0.48559999999999998</v>
      </c>
      <c r="L1848">
        <v>1.9742999999999999</v>
      </c>
      <c r="M1848">
        <v>1.6631</v>
      </c>
      <c r="N1848">
        <v>-0.3901</v>
      </c>
      <c r="O1848">
        <v>-0.77180000000000004</v>
      </c>
      <c r="P1848">
        <v>0.62649999999999995</v>
      </c>
      <c r="Q1848">
        <v>-0.12</v>
      </c>
      <c r="R1848">
        <v>0.73650000000000004</v>
      </c>
      <c r="S1848">
        <v>2.7704</v>
      </c>
      <c r="T1848">
        <v>0.307</v>
      </c>
      <c r="U1848">
        <v>0.60950000000000004</v>
      </c>
      <c r="V1848">
        <v>0.17280000000000001</v>
      </c>
      <c r="W1848">
        <v>0.59619999999999995</v>
      </c>
      <c r="X1848">
        <v>0.19020000000000001</v>
      </c>
      <c r="Y1848">
        <v>-0.1283</v>
      </c>
    </row>
    <row r="1849" spans="1:25" x14ac:dyDescent="0.2">
      <c r="A1849" t="s">
        <v>1870</v>
      </c>
      <c r="B1849" t="s">
        <v>7676</v>
      </c>
      <c r="C1849">
        <v>-0.2205</v>
      </c>
      <c r="D1849">
        <v>-0.85570000000000002</v>
      </c>
      <c r="E1849">
        <v>-1.2524999999999999</v>
      </c>
      <c r="F1849">
        <v>-1.1073999999999999</v>
      </c>
      <c r="G1849">
        <v>-2.8656999999999999</v>
      </c>
      <c r="H1849">
        <v>-0.67169999999999996</v>
      </c>
      <c r="I1849">
        <v>-1.1194</v>
      </c>
      <c r="J1849">
        <v>-1.3217000000000001</v>
      </c>
      <c r="K1849">
        <v>-2.4769000000000001</v>
      </c>
      <c r="L1849">
        <v>-2.2120000000000002</v>
      </c>
      <c r="M1849">
        <v>-0.26279999999999998</v>
      </c>
      <c r="N1849">
        <v>-1.9568000000000001</v>
      </c>
      <c r="O1849">
        <v>-0.72299999999999998</v>
      </c>
      <c r="P1849">
        <v>2.569</v>
      </c>
      <c r="Q1849">
        <v>1.0173000000000001</v>
      </c>
      <c r="R1849">
        <v>1.7601</v>
      </c>
      <c r="S1849">
        <v>-0.38669999999999999</v>
      </c>
      <c r="T1849">
        <v>-0.4375</v>
      </c>
      <c r="U1849">
        <v>2.0306000000000002</v>
      </c>
      <c r="V1849">
        <v>2.5312999999999999</v>
      </c>
      <c r="W1849">
        <v>0.90090000000000003</v>
      </c>
      <c r="X1849">
        <v>-0.25380000000000003</v>
      </c>
      <c r="Y1849">
        <v>-1.8271999999999999</v>
      </c>
    </row>
    <row r="1850" spans="1:25" x14ac:dyDescent="0.2">
      <c r="A1850" t="s">
        <v>1871</v>
      </c>
      <c r="B1850" t="s">
        <v>7677</v>
      </c>
      <c r="C1850">
        <v>-2.8E-3</v>
      </c>
      <c r="D1850">
        <v>0.64129999999999998</v>
      </c>
      <c r="E1850">
        <v>1.423</v>
      </c>
      <c r="F1850">
        <v>0.55049999999999999</v>
      </c>
      <c r="G1850">
        <v>-0.67569999999999997</v>
      </c>
      <c r="H1850">
        <v>0.59499999999999997</v>
      </c>
      <c r="I1850">
        <v>0.54710000000000003</v>
      </c>
      <c r="J1850">
        <v>1.5980000000000001</v>
      </c>
      <c r="K1850">
        <v>0.43640000000000001</v>
      </c>
      <c r="L1850">
        <v>0.50309999999999999</v>
      </c>
      <c r="M1850">
        <v>-9.4100000000000003E-2</v>
      </c>
      <c r="N1850">
        <v>-0.61939999999999995</v>
      </c>
      <c r="O1850">
        <v>0.52590000000000003</v>
      </c>
      <c r="P1850">
        <v>-0.65739999999999998</v>
      </c>
      <c r="Q1850">
        <v>-1.0858000000000001</v>
      </c>
      <c r="R1850">
        <v>-0.90280000000000005</v>
      </c>
      <c r="S1850">
        <v>1.5470999999999999</v>
      </c>
      <c r="T1850">
        <v>1.2195</v>
      </c>
      <c r="U1850">
        <v>-0.57640000000000002</v>
      </c>
      <c r="V1850">
        <v>7.1000000000000004E-3</v>
      </c>
      <c r="W1850">
        <v>-0.93269999999999997</v>
      </c>
      <c r="X1850">
        <v>1.4063000000000001</v>
      </c>
      <c r="Y1850">
        <v>-0.50370000000000004</v>
      </c>
    </row>
    <row r="1851" spans="1:25" x14ac:dyDescent="0.2">
      <c r="A1851" t="s">
        <v>1872</v>
      </c>
      <c r="B1851" t="s">
        <v>1872</v>
      </c>
      <c r="C1851">
        <v>-0.75449999999999995</v>
      </c>
      <c r="D1851">
        <v>0.47560000000000002</v>
      </c>
      <c r="E1851">
        <v>-0.93830000000000002</v>
      </c>
      <c r="F1851">
        <v>-0.76039999999999996</v>
      </c>
      <c r="G1851">
        <v>-1.23E-2</v>
      </c>
      <c r="H1851">
        <v>-5.6574</v>
      </c>
      <c r="I1851">
        <v>0.43090000000000001</v>
      </c>
      <c r="J1851">
        <v>-0.47149999999999997</v>
      </c>
      <c r="K1851">
        <v>-1.2403999999999999</v>
      </c>
      <c r="L1851">
        <v>-0.64339999999999997</v>
      </c>
      <c r="M1851">
        <v>-0.47299999999999998</v>
      </c>
      <c r="N1851">
        <v>-0.43830000000000002</v>
      </c>
      <c r="O1851">
        <v>-1.0086999999999999</v>
      </c>
      <c r="P1851">
        <v>0.879</v>
      </c>
      <c r="Q1851">
        <v>3.8600000000000002E-2</v>
      </c>
      <c r="R1851">
        <v>1.6289</v>
      </c>
      <c r="S1851">
        <v>-0.95530000000000004</v>
      </c>
      <c r="T1851">
        <v>-1.2769999999999999</v>
      </c>
      <c r="U1851">
        <v>-0.1633</v>
      </c>
      <c r="V1851">
        <v>-1.2805</v>
      </c>
      <c r="W1851">
        <v>2.4175</v>
      </c>
      <c r="X1851">
        <v>-1.3091999999999999</v>
      </c>
      <c r="Y1851">
        <v>-2.2168999999999999</v>
      </c>
    </row>
    <row r="1852" spans="1:25" x14ac:dyDescent="0.2">
      <c r="A1852" t="s">
        <v>1873</v>
      </c>
      <c r="B1852" t="s">
        <v>7678</v>
      </c>
      <c r="C1852">
        <v>0.44119999999999998</v>
      </c>
      <c r="D1852">
        <v>-0.4274</v>
      </c>
      <c r="E1852">
        <v>0.1951</v>
      </c>
      <c r="F1852">
        <v>-1.2924</v>
      </c>
      <c r="G1852">
        <v>2.6778</v>
      </c>
      <c r="H1852">
        <v>2.9517000000000002</v>
      </c>
      <c r="I1852">
        <v>-0.28029999999999999</v>
      </c>
      <c r="J1852">
        <v>1.0415000000000001</v>
      </c>
      <c r="K1852">
        <v>-0.64029999999999998</v>
      </c>
      <c r="L1852">
        <v>2.5935000000000001</v>
      </c>
      <c r="M1852">
        <v>2.4857999999999998</v>
      </c>
      <c r="N1852">
        <v>-0.62929999999999997</v>
      </c>
      <c r="O1852">
        <v>1.1597999999999999</v>
      </c>
      <c r="P1852">
        <v>0.57869999999999999</v>
      </c>
      <c r="Q1852">
        <v>-0.37080000000000002</v>
      </c>
      <c r="R1852">
        <v>8.0000000000000002E-3</v>
      </c>
      <c r="S1852">
        <v>1.6039000000000001</v>
      </c>
      <c r="T1852">
        <v>-0.35120000000000001</v>
      </c>
      <c r="U1852">
        <v>1.2423</v>
      </c>
      <c r="V1852">
        <v>-0.38819999999999999</v>
      </c>
      <c r="W1852">
        <v>-0.63370000000000004</v>
      </c>
      <c r="X1852">
        <v>1.8655999999999999</v>
      </c>
      <c r="Y1852">
        <v>-0.63859999999999995</v>
      </c>
    </row>
    <row r="1853" spans="1:25" x14ac:dyDescent="0.2">
      <c r="A1853" t="s">
        <v>1874</v>
      </c>
      <c r="B1853" t="s">
        <v>7679</v>
      </c>
      <c r="C1853">
        <v>-1.3772</v>
      </c>
      <c r="D1853">
        <v>-0.58699999999999997</v>
      </c>
      <c r="E1853">
        <v>0.1764</v>
      </c>
      <c r="F1853">
        <v>-1.6955</v>
      </c>
      <c r="G1853">
        <v>-1.3966000000000001</v>
      </c>
      <c r="H1853">
        <v>-0.27189999999999998</v>
      </c>
      <c r="I1853">
        <v>-0.50880000000000003</v>
      </c>
      <c r="J1853">
        <v>0.68620000000000003</v>
      </c>
      <c r="K1853">
        <v>-1.5432999999999999</v>
      </c>
      <c r="L1853">
        <v>-0.26600000000000001</v>
      </c>
      <c r="M1853">
        <v>-0.88639999999999997</v>
      </c>
      <c r="N1853">
        <v>-0.96050000000000002</v>
      </c>
      <c r="O1853">
        <v>0.2923</v>
      </c>
      <c r="P1853">
        <v>0.78659999999999997</v>
      </c>
      <c r="Q1853">
        <v>-0.1363</v>
      </c>
      <c r="R1853">
        <v>0.67820000000000003</v>
      </c>
      <c r="S1853">
        <v>3.1154000000000002</v>
      </c>
      <c r="T1853">
        <v>1.3619000000000001</v>
      </c>
      <c r="U1853">
        <v>1.0532999999999999</v>
      </c>
      <c r="V1853">
        <v>-0.54249999999999998</v>
      </c>
      <c r="W1853">
        <v>-0.4249</v>
      </c>
      <c r="X1853">
        <v>1.6186</v>
      </c>
      <c r="Y1853">
        <v>-1.2103999999999999</v>
      </c>
    </row>
    <row r="1854" spans="1:25" x14ac:dyDescent="0.2">
      <c r="A1854" t="s">
        <v>1875</v>
      </c>
      <c r="B1854" t="s">
        <v>7680</v>
      </c>
      <c r="C1854">
        <v>0.6079</v>
      </c>
      <c r="D1854">
        <v>-0.2082</v>
      </c>
      <c r="E1854">
        <v>0.36599999999999999</v>
      </c>
      <c r="F1854">
        <v>-0.2455</v>
      </c>
      <c r="G1854">
        <v>-1.1019000000000001</v>
      </c>
      <c r="H1854">
        <v>0.98609999999999998</v>
      </c>
      <c r="I1854">
        <v>-0.42259999999999998</v>
      </c>
      <c r="J1854">
        <v>0.59330000000000005</v>
      </c>
      <c r="K1854">
        <v>-0.68310000000000004</v>
      </c>
      <c r="L1854">
        <v>0.56769999999999998</v>
      </c>
      <c r="M1854">
        <v>0.62870000000000004</v>
      </c>
      <c r="N1854">
        <v>-2.2599999999999999E-2</v>
      </c>
      <c r="O1854">
        <v>0.83750000000000002</v>
      </c>
      <c r="P1854">
        <v>7.8600000000000003E-2</v>
      </c>
      <c r="Q1854">
        <v>0.38019999999999998</v>
      </c>
      <c r="R1854">
        <v>0.96789999999999998</v>
      </c>
      <c r="S1854">
        <v>1.9059999999999999</v>
      </c>
      <c r="T1854">
        <v>0.39140000000000003</v>
      </c>
      <c r="U1854">
        <v>1.1728000000000001</v>
      </c>
      <c r="V1854">
        <v>2.2458999999999998</v>
      </c>
      <c r="W1854">
        <v>0.71379999999999999</v>
      </c>
      <c r="X1854">
        <v>1.9571000000000001</v>
      </c>
      <c r="Y1854">
        <v>0.1784</v>
      </c>
    </row>
    <row r="1855" spans="1:25" x14ac:dyDescent="0.2">
      <c r="A1855" t="s">
        <v>1876</v>
      </c>
      <c r="B1855" t="s">
        <v>7681</v>
      </c>
      <c r="C1855">
        <v>0.56850000000000001</v>
      </c>
      <c r="D1855">
        <v>1.6500000000000001E-2</v>
      </c>
      <c r="E1855">
        <v>0.27429999999999999</v>
      </c>
      <c r="F1855">
        <v>-0.54820000000000002</v>
      </c>
      <c r="G1855">
        <v>0.71240000000000003</v>
      </c>
      <c r="H1855">
        <v>-5.45E-2</v>
      </c>
      <c r="I1855">
        <v>-0.18379999999999999</v>
      </c>
      <c r="J1855">
        <v>0.66290000000000004</v>
      </c>
      <c r="K1855">
        <v>-0.41930000000000001</v>
      </c>
      <c r="L1855">
        <v>-0.625</v>
      </c>
      <c r="M1855">
        <v>-0.48899999999999999</v>
      </c>
      <c r="N1855">
        <v>-0.49609999999999999</v>
      </c>
      <c r="O1855">
        <v>-0.1434</v>
      </c>
      <c r="P1855">
        <v>1.1715</v>
      </c>
      <c r="Q1855">
        <v>0.61</v>
      </c>
      <c r="R1855">
        <v>0.57740000000000002</v>
      </c>
      <c r="S1855">
        <v>2.5461</v>
      </c>
      <c r="T1855">
        <v>1.2407999999999999</v>
      </c>
      <c r="U1855">
        <v>1.4055</v>
      </c>
      <c r="V1855">
        <v>1.6148</v>
      </c>
      <c r="W1855">
        <v>0.88629999999999998</v>
      </c>
      <c r="X1855">
        <v>1.5150999999999999</v>
      </c>
      <c r="Y1855">
        <v>-0.1719</v>
      </c>
    </row>
    <row r="1856" spans="1:25" x14ac:dyDescent="0.2">
      <c r="A1856" t="s">
        <v>1877</v>
      </c>
      <c r="B1856" t="s">
        <v>1877</v>
      </c>
      <c r="C1856">
        <v>0.22869999999999999</v>
      </c>
      <c r="D1856">
        <v>-0.1193</v>
      </c>
      <c r="E1856">
        <v>6.1199999999999997E-2</v>
      </c>
      <c r="F1856">
        <v>-0.1447</v>
      </c>
      <c r="G1856">
        <v>-1.29E-2</v>
      </c>
      <c r="H1856">
        <v>-0.12379999999999999</v>
      </c>
      <c r="I1856">
        <v>-4.0899999999999999E-2</v>
      </c>
      <c r="J1856">
        <v>1.2361</v>
      </c>
      <c r="K1856">
        <v>0.34970000000000001</v>
      </c>
      <c r="L1856">
        <v>0.66759999999999997</v>
      </c>
      <c r="M1856">
        <v>0.91249999999999998</v>
      </c>
      <c r="N1856">
        <v>-0.25740000000000002</v>
      </c>
      <c r="O1856">
        <v>1.4882</v>
      </c>
      <c r="P1856">
        <v>7.3800000000000004E-2</v>
      </c>
      <c r="Q1856">
        <v>-0.18759999999999999</v>
      </c>
      <c r="R1856">
        <v>0.93779999999999997</v>
      </c>
      <c r="S1856">
        <v>2.056</v>
      </c>
      <c r="T1856">
        <v>0.24740000000000001</v>
      </c>
      <c r="U1856">
        <v>0.30549999999999999</v>
      </c>
      <c r="V1856">
        <v>0.57799999999999996</v>
      </c>
      <c r="W1856">
        <v>-0.92390000000000005</v>
      </c>
      <c r="X1856">
        <v>2.0819000000000001</v>
      </c>
      <c r="Y1856">
        <v>-0.62109999999999999</v>
      </c>
    </row>
    <row r="1857" spans="1:25" x14ac:dyDescent="0.2">
      <c r="A1857" t="s">
        <v>1878</v>
      </c>
      <c r="B1857" t="s">
        <v>7682</v>
      </c>
      <c r="C1857">
        <v>-0.15010000000000001</v>
      </c>
      <c r="D1857">
        <v>8.8200000000000001E-2</v>
      </c>
      <c r="E1857">
        <v>1.1005</v>
      </c>
      <c r="F1857">
        <v>-1.4843</v>
      </c>
      <c r="G1857">
        <v>1.5971</v>
      </c>
      <c r="H1857">
        <v>1.0914999999999999</v>
      </c>
      <c r="I1857">
        <v>0.51549999999999996</v>
      </c>
      <c r="J1857">
        <v>1.7930999999999999</v>
      </c>
      <c r="K1857">
        <v>-1.0059</v>
      </c>
      <c r="L1857">
        <v>0.47039999999999998</v>
      </c>
      <c r="M1857">
        <v>1.1802999999999999</v>
      </c>
      <c r="N1857">
        <v>1.0757000000000001</v>
      </c>
      <c r="O1857">
        <v>1.1236999999999999</v>
      </c>
      <c r="P1857">
        <v>-0.30769999999999997</v>
      </c>
      <c r="Q1857">
        <v>-0.1023</v>
      </c>
      <c r="R1857">
        <v>-1.49E-2</v>
      </c>
      <c r="S1857">
        <v>4.2901999999999996</v>
      </c>
      <c r="T1857">
        <v>1.1076999999999999</v>
      </c>
      <c r="U1857">
        <v>0.29699999999999999</v>
      </c>
      <c r="V1857">
        <v>0.98670000000000002</v>
      </c>
      <c r="W1857">
        <v>-1.4492</v>
      </c>
      <c r="X1857">
        <v>2.1791999999999998</v>
      </c>
      <c r="Y1857">
        <v>-0.55030000000000001</v>
      </c>
    </row>
    <row r="1858" spans="1:25" x14ac:dyDescent="0.2">
      <c r="A1858" t="s">
        <v>1879</v>
      </c>
      <c r="B1858" t="s">
        <v>1879</v>
      </c>
      <c r="C1858">
        <v>-0.72409999999999997</v>
      </c>
      <c r="D1858">
        <v>-0.54890000000000005</v>
      </c>
      <c r="E1858">
        <v>0.4032</v>
      </c>
      <c r="F1858">
        <v>-0.2414</v>
      </c>
      <c r="G1858">
        <v>-0.37559999999999999</v>
      </c>
      <c r="H1858">
        <v>-0.32269999999999999</v>
      </c>
      <c r="I1858">
        <v>-0.33679999999999999</v>
      </c>
      <c r="J1858">
        <v>0.75990000000000002</v>
      </c>
      <c r="K1858">
        <v>9.1600000000000001E-2</v>
      </c>
      <c r="L1858">
        <v>-4.6100000000000002E-2</v>
      </c>
      <c r="M1858">
        <v>-0.36980000000000002</v>
      </c>
      <c r="N1858">
        <v>-5.4199999999999998E-2</v>
      </c>
      <c r="O1858">
        <v>0.64439999999999997</v>
      </c>
      <c r="P1858">
        <v>0.60009999999999997</v>
      </c>
      <c r="Q1858">
        <v>-1.4341999999999999</v>
      </c>
      <c r="R1858">
        <v>-0.15620000000000001</v>
      </c>
      <c r="S1858">
        <v>3.1030000000000002</v>
      </c>
      <c r="T1858">
        <v>1.4379999999999999</v>
      </c>
      <c r="U1858">
        <v>-0.93610000000000004</v>
      </c>
      <c r="V1858">
        <v>-0.1981</v>
      </c>
      <c r="W1858">
        <v>-0.92479999999999996</v>
      </c>
      <c r="X1858">
        <v>2.3429000000000002</v>
      </c>
      <c r="Y1858">
        <v>0.51759999999999995</v>
      </c>
    </row>
    <row r="1859" spans="1:25" x14ac:dyDescent="0.2">
      <c r="A1859" t="s">
        <v>1880</v>
      </c>
      <c r="B1859" t="s">
        <v>7683</v>
      </c>
      <c r="C1859">
        <v>-1.0206</v>
      </c>
      <c r="D1859">
        <v>-1.4133</v>
      </c>
      <c r="E1859">
        <v>-1.3723000000000001</v>
      </c>
      <c r="F1859">
        <v>-1.3988</v>
      </c>
      <c r="G1859">
        <v>-0.99399999999999999</v>
      </c>
      <c r="H1859">
        <v>-1.4404999999999999</v>
      </c>
      <c r="I1859">
        <v>-1.4637</v>
      </c>
      <c r="J1859">
        <v>-1.3314999999999999</v>
      </c>
      <c r="K1859">
        <v>-0.67630000000000001</v>
      </c>
      <c r="L1859">
        <v>-0.219</v>
      </c>
      <c r="M1859">
        <v>-2.0102000000000002</v>
      </c>
      <c r="N1859">
        <v>-0.99029999999999996</v>
      </c>
      <c r="O1859">
        <v>-2.2652000000000001</v>
      </c>
      <c r="P1859">
        <v>1.1894</v>
      </c>
      <c r="Q1859">
        <v>-0.33160000000000001</v>
      </c>
      <c r="R1859">
        <v>0.28710000000000002</v>
      </c>
      <c r="S1859">
        <v>0.30180000000000001</v>
      </c>
      <c r="T1859">
        <v>0.67449999999999999</v>
      </c>
      <c r="U1859">
        <v>0.34329999999999999</v>
      </c>
      <c r="V1859">
        <v>-0.39500000000000002</v>
      </c>
      <c r="W1859">
        <v>-0.90839999999999999</v>
      </c>
      <c r="X1859">
        <v>-1.1148</v>
      </c>
      <c r="Y1859">
        <v>-0.81259999999999999</v>
      </c>
    </row>
    <row r="1860" spans="1:25" x14ac:dyDescent="0.2">
      <c r="A1860" t="s">
        <v>1881</v>
      </c>
      <c r="B1860" t="s">
        <v>7684</v>
      </c>
      <c r="C1860">
        <v>0.46800000000000003</v>
      </c>
      <c r="D1860">
        <v>-0.15570000000000001</v>
      </c>
      <c r="E1860">
        <v>0.27239999999999998</v>
      </c>
      <c r="F1860">
        <v>0.44440000000000002</v>
      </c>
      <c r="G1860">
        <v>-0.43730000000000002</v>
      </c>
      <c r="H1860">
        <v>-0.19719999999999999</v>
      </c>
      <c r="I1860">
        <v>-1.0643</v>
      </c>
      <c r="J1860">
        <v>-0.7802</v>
      </c>
      <c r="K1860">
        <v>-0.1719</v>
      </c>
      <c r="L1860">
        <v>-1.7585999999999999</v>
      </c>
      <c r="M1860">
        <v>-0.68799999999999994</v>
      </c>
      <c r="N1860">
        <v>-0.97</v>
      </c>
      <c r="O1860">
        <v>-0.91930000000000001</v>
      </c>
      <c r="P1860">
        <v>1.4732000000000001</v>
      </c>
      <c r="Q1860">
        <v>-0.39850000000000002</v>
      </c>
      <c r="R1860">
        <v>1.2092000000000001</v>
      </c>
      <c r="S1860">
        <v>-3.2300000000000002E-2</v>
      </c>
      <c r="T1860">
        <v>1.1963999999999999</v>
      </c>
      <c r="U1860">
        <v>3.9874999999999998</v>
      </c>
      <c r="V1860">
        <v>1.8472999999999999</v>
      </c>
      <c r="W1860">
        <v>2.0701999999999998</v>
      </c>
      <c r="X1860">
        <v>0.1</v>
      </c>
      <c r="Y1860">
        <v>0.31319999999999998</v>
      </c>
    </row>
    <row r="1861" spans="1:25" x14ac:dyDescent="0.2">
      <c r="A1861" t="s">
        <v>1882</v>
      </c>
      <c r="B1861" t="s">
        <v>7685</v>
      </c>
      <c r="C1861">
        <v>-0.71089999999999998</v>
      </c>
      <c r="D1861">
        <v>-4.6800000000000001E-2</v>
      </c>
      <c r="E1861">
        <v>0.35389999999999999</v>
      </c>
      <c r="F1861">
        <v>0.43340000000000001</v>
      </c>
      <c r="G1861">
        <v>-0.94940000000000002</v>
      </c>
      <c r="H1861">
        <v>-1.3508</v>
      </c>
      <c r="I1861">
        <v>-0.17910000000000001</v>
      </c>
      <c r="J1861">
        <v>9.5999999999999992E-3</v>
      </c>
      <c r="K1861">
        <v>-5.5100000000000003E-2</v>
      </c>
      <c r="L1861">
        <v>-0.82469999999999999</v>
      </c>
      <c r="M1861">
        <v>-0.17480000000000001</v>
      </c>
      <c r="N1861">
        <v>-0.99550000000000005</v>
      </c>
      <c r="O1861">
        <v>0.23250000000000001</v>
      </c>
      <c r="P1861">
        <v>0.1028</v>
      </c>
      <c r="Q1861">
        <v>0.1108</v>
      </c>
      <c r="R1861">
        <v>0.86650000000000005</v>
      </c>
      <c r="S1861">
        <v>0.31950000000000001</v>
      </c>
      <c r="T1861">
        <v>6.93E-2</v>
      </c>
      <c r="U1861">
        <v>-1.57</v>
      </c>
      <c r="V1861">
        <v>-1.2843</v>
      </c>
      <c r="W1861">
        <v>0.34639999999999999</v>
      </c>
      <c r="X1861">
        <v>0.33129999999999998</v>
      </c>
      <c r="Y1861">
        <v>-0.35160000000000002</v>
      </c>
    </row>
    <row r="1862" spans="1:25" x14ac:dyDescent="0.2">
      <c r="A1862" t="s">
        <v>1883</v>
      </c>
      <c r="B1862" t="s">
        <v>7686</v>
      </c>
      <c r="C1862">
        <v>0.26690000000000003</v>
      </c>
      <c r="D1862">
        <v>0.67820000000000003</v>
      </c>
      <c r="E1862">
        <v>-0.40260000000000001</v>
      </c>
      <c r="F1862">
        <v>0.55800000000000005</v>
      </c>
      <c r="G1862">
        <v>1.0202</v>
      </c>
      <c r="H1862">
        <v>0.60350000000000004</v>
      </c>
      <c r="I1862">
        <v>0.155</v>
      </c>
      <c r="J1862">
        <v>-0.75480000000000003</v>
      </c>
      <c r="K1862">
        <v>0.94499999999999995</v>
      </c>
      <c r="L1862">
        <v>0.43680000000000002</v>
      </c>
      <c r="M1862">
        <v>1.0896999999999999</v>
      </c>
      <c r="N1862">
        <v>0.5827</v>
      </c>
      <c r="O1862">
        <v>-0.1731</v>
      </c>
      <c r="P1862">
        <v>0.87180000000000002</v>
      </c>
      <c r="Q1862">
        <v>0.83</v>
      </c>
      <c r="R1862">
        <v>0.71040000000000003</v>
      </c>
      <c r="S1862">
        <v>-0.28189999999999998</v>
      </c>
      <c r="T1862">
        <v>-7.7000000000000002E-3</v>
      </c>
      <c r="U1862">
        <v>0.62729999999999997</v>
      </c>
      <c r="V1862">
        <v>0.42370000000000002</v>
      </c>
      <c r="W1862">
        <v>0.4002</v>
      </c>
      <c r="X1862">
        <v>-0.80189999999999995</v>
      </c>
      <c r="Y1862">
        <v>0.72889999999999999</v>
      </c>
    </row>
    <row r="1863" spans="1:25" x14ac:dyDescent="0.2">
      <c r="A1863" t="s">
        <v>1884</v>
      </c>
      <c r="B1863" t="s">
        <v>7687</v>
      </c>
      <c r="C1863">
        <v>0.2064</v>
      </c>
      <c r="D1863">
        <v>-0.83399999999999996</v>
      </c>
      <c r="E1863">
        <v>-0.74329999999999996</v>
      </c>
      <c r="F1863">
        <v>-0.3543</v>
      </c>
      <c r="G1863">
        <v>-0.16850000000000001</v>
      </c>
      <c r="H1863">
        <v>-0.35370000000000001</v>
      </c>
      <c r="I1863">
        <v>-1.1581999999999999</v>
      </c>
      <c r="J1863">
        <v>-0.19869999999999999</v>
      </c>
      <c r="K1863">
        <v>-0.66010000000000002</v>
      </c>
      <c r="L1863">
        <v>-0.97750000000000004</v>
      </c>
      <c r="M1863">
        <v>-0.41710000000000003</v>
      </c>
      <c r="N1863">
        <v>-1.0589</v>
      </c>
      <c r="O1863">
        <v>-0.94469999999999998</v>
      </c>
      <c r="P1863">
        <v>-0.19120000000000001</v>
      </c>
      <c r="Q1863">
        <v>0.5101</v>
      </c>
      <c r="R1863">
        <v>-0.95050000000000001</v>
      </c>
      <c r="S1863">
        <v>-0.26860000000000001</v>
      </c>
      <c r="T1863">
        <v>-1.0291999999999999</v>
      </c>
      <c r="U1863">
        <v>-0.76690000000000003</v>
      </c>
      <c r="V1863">
        <v>0.67410000000000003</v>
      </c>
      <c r="W1863">
        <v>9.1899999999999996E-2</v>
      </c>
      <c r="X1863">
        <v>-1.2370000000000001</v>
      </c>
      <c r="Y1863">
        <v>-0.4088</v>
      </c>
    </row>
    <row r="1864" spans="1:25" x14ac:dyDescent="0.2">
      <c r="A1864" t="s">
        <v>1885</v>
      </c>
      <c r="B1864" t="s">
        <v>7688</v>
      </c>
      <c r="C1864">
        <v>0.50880000000000003</v>
      </c>
      <c r="D1864">
        <v>0.40260000000000001</v>
      </c>
      <c r="E1864">
        <v>9.5100000000000004E-2</v>
      </c>
      <c r="F1864">
        <v>1.7202999999999999</v>
      </c>
      <c r="G1864">
        <v>0.22889999999999999</v>
      </c>
      <c r="H1864">
        <v>5.6099999999999997E-2</v>
      </c>
      <c r="I1864">
        <v>0.91800000000000004</v>
      </c>
      <c r="J1864">
        <v>0.69110000000000005</v>
      </c>
      <c r="K1864">
        <v>0.79159999999999997</v>
      </c>
      <c r="L1864">
        <v>0.63849999999999996</v>
      </c>
      <c r="M1864">
        <v>-8.2600000000000007E-2</v>
      </c>
      <c r="N1864">
        <v>1.3688</v>
      </c>
      <c r="O1864">
        <v>1.1409</v>
      </c>
      <c r="P1864">
        <v>1.3673</v>
      </c>
      <c r="Q1864">
        <v>-0.33529999999999999</v>
      </c>
      <c r="R1864">
        <v>-0.97709999999999997</v>
      </c>
      <c r="S1864">
        <v>-0.42630000000000001</v>
      </c>
      <c r="T1864">
        <v>4.5699999999999998E-2</v>
      </c>
      <c r="U1864">
        <v>0.73199999999999998</v>
      </c>
      <c r="V1864">
        <v>-0.21690000000000001</v>
      </c>
      <c r="W1864">
        <v>0.1767</v>
      </c>
      <c r="X1864">
        <v>-1.1623000000000001</v>
      </c>
      <c r="Y1864">
        <v>1.3026</v>
      </c>
    </row>
    <row r="1865" spans="1:25" x14ac:dyDescent="0.2">
      <c r="A1865" t="s">
        <v>1886</v>
      </c>
      <c r="B1865" t="s">
        <v>7689</v>
      </c>
      <c r="C1865">
        <v>0.68969999999999998</v>
      </c>
      <c r="D1865">
        <v>0.2064</v>
      </c>
      <c r="E1865">
        <v>-0.81499999999999995</v>
      </c>
      <c r="F1865">
        <v>-0.32579999999999998</v>
      </c>
      <c r="G1865">
        <v>1.7968</v>
      </c>
      <c r="H1865">
        <v>1.9832000000000001</v>
      </c>
      <c r="I1865">
        <v>0.59050000000000002</v>
      </c>
      <c r="J1865">
        <v>-0.48459999999999998</v>
      </c>
      <c r="K1865">
        <v>-0.27429999999999999</v>
      </c>
      <c r="L1865">
        <v>3.0762999999999998</v>
      </c>
      <c r="M1865">
        <v>2.1423999999999999</v>
      </c>
      <c r="N1865">
        <v>-0.37080000000000002</v>
      </c>
      <c r="O1865">
        <v>0.14080000000000001</v>
      </c>
      <c r="P1865">
        <v>0.91049999999999998</v>
      </c>
      <c r="Q1865">
        <v>-0.1104</v>
      </c>
      <c r="R1865">
        <v>0.92510000000000003</v>
      </c>
      <c r="S1865">
        <v>0.15390000000000001</v>
      </c>
      <c r="T1865">
        <v>8.5900000000000004E-2</v>
      </c>
      <c r="U1865">
        <v>0.4491</v>
      </c>
      <c r="V1865">
        <v>0.90710000000000002</v>
      </c>
      <c r="W1865">
        <v>0.47910000000000003</v>
      </c>
      <c r="X1865">
        <v>-0.3679</v>
      </c>
      <c r="Y1865">
        <v>0.34749999999999998</v>
      </c>
    </row>
    <row r="1866" spans="1:25" x14ac:dyDescent="0.2">
      <c r="A1866" t="s">
        <v>1887</v>
      </c>
      <c r="B1866" t="s">
        <v>1887</v>
      </c>
      <c r="C1866">
        <v>-1.2523</v>
      </c>
      <c r="D1866">
        <v>4.0121000000000002</v>
      </c>
      <c r="E1866">
        <v>2.4983</v>
      </c>
      <c r="F1866">
        <v>3.5895999999999999</v>
      </c>
      <c r="G1866">
        <v>-1.0781000000000001</v>
      </c>
      <c r="H1866">
        <v>-1.2946</v>
      </c>
      <c r="I1866">
        <v>2.3249</v>
      </c>
      <c r="J1866">
        <v>1.587</v>
      </c>
      <c r="K1866">
        <v>0.79900000000000004</v>
      </c>
      <c r="L1866">
        <v>0.54720000000000002</v>
      </c>
      <c r="M1866">
        <v>-0.62690000000000001</v>
      </c>
      <c r="N1866">
        <v>0.88829999999999998</v>
      </c>
      <c r="O1866">
        <v>0.44359999999999999</v>
      </c>
      <c r="P1866">
        <v>1.3689</v>
      </c>
      <c r="Q1866">
        <v>-1.8555999999999999</v>
      </c>
      <c r="R1866">
        <v>0.67110000000000003</v>
      </c>
      <c r="S1866">
        <v>1.2759</v>
      </c>
      <c r="T1866">
        <v>1.7283999999999999</v>
      </c>
      <c r="U1866">
        <v>0.86460000000000004</v>
      </c>
      <c r="V1866">
        <v>0.20349999999999999</v>
      </c>
      <c r="W1866">
        <v>0.95550000000000002</v>
      </c>
      <c r="X1866">
        <v>0.45760000000000001</v>
      </c>
      <c r="Y1866">
        <v>3.9348000000000001</v>
      </c>
    </row>
    <row r="1867" spans="1:25" x14ac:dyDescent="0.2">
      <c r="A1867" t="s">
        <v>1888</v>
      </c>
      <c r="B1867" t="s">
        <v>1888</v>
      </c>
      <c r="C1867">
        <v>-0.43049999999999999</v>
      </c>
      <c r="D1867">
        <v>1.3247</v>
      </c>
      <c r="E1867">
        <v>1.3069999999999999</v>
      </c>
      <c r="F1867">
        <v>1.0606</v>
      </c>
      <c r="G1867">
        <v>-1.0485</v>
      </c>
      <c r="H1867">
        <v>-0.503</v>
      </c>
      <c r="I1867">
        <v>1.6269</v>
      </c>
      <c r="J1867">
        <v>0.42830000000000001</v>
      </c>
      <c r="K1867">
        <v>1.3948</v>
      </c>
      <c r="L1867">
        <v>-0.1363</v>
      </c>
      <c r="M1867">
        <v>-0.50949999999999995</v>
      </c>
      <c r="N1867">
        <v>0.84730000000000005</v>
      </c>
      <c r="O1867">
        <v>0.20419999999999999</v>
      </c>
      <c r="P1867">
        <v>7.5700000000000003E-2</v>
      </c>
      <c r="Q1867">
        <v>8.14E-2</v>
      </c>
      <c r="R1867">
        <v>0.94299999999999995</v>
      </c>
      <c r="S1867">
        <v>-1.3806</v>
      </c>
      <c r="T1867">
        <v>-2.7799999999999998E-2</v>
      </c>
      <c r="U1867">
        <v>-9.9500000000000005E-2</v>
      </c>
      <c r="V1867">
        <v>0.74209999999999998</v>
      </c>
      <c r="W1867">
        <v>0.67569999999999997</v>
      </c>
      <c r="X1867">
        <v>-1.3449</v>
      </c>
      <c r="Y1867">
        <v>6.2899999999999998E-2</v>
      </c>
    </row>
    <row r="1868" spans="1:25" x14ac:dyDescent="0.2">
      <c r="A1868" t="s">
        <v>1889</v>
      </c>
      <c r="B1868" t="s">
        <v>7690</v>
      </c>
      <c r="C1868">
        <v>-0.79149999999999998</v>
      </c>
      <c r="D1868">
        <v>-1.1706000000000001</v>
      </c>
      <c r="E1868">
        <v>-0.52080000000000004</v>
      </c>
      <c r="F1868">
        <v>0.23469999999999999</v>
      </c>
      <c r="G1868">
        <v>0.47410000000000002</v>
      </c>
      <c r="H1868">
        <v>-0.51029999999999998</v>
      </c>
      <c r="I1868">
        <v>-1.0958000000000001</v>
      </c>
      <c r="J1868">
        <v>-0.45850000000000002</v>
      </c>
      <c r="K1868">
        <v>-0.1033</v>
      </c>
      <c r="L1868">
        <v>0.63019999999999998</v>
      </c>
      <c r="M1868">
        <v>0.1</v>
      </c>
      <c r="N1868">
        <v>-0.97789999999999999</v>
      </c>
      <c r="O1868">
        <v>-1.3893</v>
      </c>
      <c r="P1868">
        <v>-0.40670000000000001</v>
      </c>
      <c r="Q1868">
        <v>-1.0427999999999999</v>
      </c>
      <c r="R1868">
        <v>2.6526000000000001</v>
      </c>
      <c r="S1868">
        <v>0.61050000000000004</v>
      </c>
      <c r="T1868">
        <v>1.1182000000000001</v>
      </c>
      <c r="U1868">
        <v>-0.82640000000000002</v>
      </c>
      <c r="V1868">
        <v>-1.1941999999999999</v>
      </c>
      <c r="W1868">
        <v>0.8327</v>
      </c>
      <c r="X1868">
        <v>0.68420000000000003</v>
      </c>
      <c r="Y1868">
        <v>0.45229999999999998</v>
      </c>
    </row>
    <row r="1869" spans="1:25" x14ac:dyDescent="0.2">
      <c r="A1869" t="s">
        <v>1890</v>
      </c>
      <c r="B1869" t="s">
        <v>1890</v>
      </c>
      <c r="C1869">
        <v>0.94220000000000004</v>
      </c>
      <c r="D1869">
        <v>-0.5292</v>
      </c>
      <c r="E1869">
        <v>-0.1739</v>
      </c>
      <c r="F1869">
        <v>-0.42499999999999999</v>
      </c>
      <c r="G1869">
        <v>0.96830000000000005</v>
      </c>
      <c r="H1869">
        <v>0.61209999999999998</v>
      </c>
      <c r="I1869">
        <v>-0.72299999999999998</v>
      </c>
      <c r="J1869">
        <v>0.184</v>
      </c>
      <c r="K1869">
        <v>-0.73809999999999998</v>
      </c>
      <c r="L1869">
        <v>0.78180000000000005</v>
      </c>
      <c r="M1869">
        <v>-7.9100000000000004E-2</v>
      </c>
      <c r="N1869">
        <v>-1.0105999999999999</v>
      </c>
      <c r="O1869">
        <v>0.4536</v>
      </c>
      <c r="P1869">
        <v>1.0229999999999999</v>
      </c>
      <c r="Q1869">
        <v>-0.35909999999999997</v>
      </c>
      <c r="R1869">
        <v>0.92090000000000005</v>
      </c>
      <c r="S1869">
        <v>-2.5331000000000001</v>
      </c>
      <c r="T1869">
        <v>-0.15609999999999999</v>
      </c>
      <c r="U1869">
        <v>1.7637</v>
      </c>
      <c r="V1869">
        <v>1.587</v>
      </c>
      <c r="W1869">
        <v>-0.14729999999999999</v>
      </c>
      <c r="X1869">
        <v>-0.1724</v>
      </c>
      <c r="Y1869">
        <v>-0.35389999999999999</v>
      </c>
    </row>
    <row r="1870" spans="1:25" x14ac:dyDescent="0.2">
      <c r="A1870" t="s">
        <v>1891</v>
      </c>
      <c r="B1870" t="s">
        <v>7691</v>
      </c>
      <c r="C1870">
        <v>0.70289999999999997</v>
      </c>
      <c r="D1870">
        <v>2.4373999999999998</v>
      </c>
      <c r="E1870">
        <v>-0.1484</v>
      </c>
      <c r="F1870">
        <v>0.56240000000000001</v>
      </c>
      <c r="G1870">
        <v>0.92090000000000005</v>
      </c>
      <c r="H1870">
        <v>1.0246</v>
      </c>
      <c r="I1870">
        <v>2.1659000000000002</v>
      </c>
      <c r="J1870">
        <v>0.63859999999999995</v>
      </c>
      <c r="K1870">
        <v>0.33129999999999998</v>
      </c>
      <c r="L1870">
        <v>1.7747999999999999</v>
      </c>
      <c r="M1870">
        <v>1.2452000000000001</v>
      </c>
      <c r="N1870">
        <v>1.3365</v>
      </c>
      <c r="O1870">
        <v>-0.4622</v>
      </c>
      <c r="P1870">
        <v>1.5495000000000001</v>
      </c>
      <c r="Q1870">
        <v>-0.74650000000000005</v>
      </c>
      <c r="R1870">
        <v>0.84850000000000003</v>
      </c>
      <c r="S1870">
        <v>0.86119999999999997</v>
      </c>
      <c r="T1870">
        <v>0.69059999999999999</v>
      </c>
      <c r="U1870">
        <v>1.1221000000000001</v>
      </c>
      <c r="V1870">
        <v>0.29549999999999998</v>
      </c>
      <c r="W1870">
        <v>-0.56779999999999997</v>
      </c>
      <c r="X1870">
        <v>-0.30099999999999999</v>
      </c>
      <c r="Y1870">
        <v>0.25190000000000001</v>
      </c>
    </row>
    <row r="1871" spans="1:25" x14ac:dyDescent="0.2">
      <c r="A1871" t="s">
        <v>1892</v>
      </c>
      <c r="B1871" t="s">
        <v>7692</v>
      </c>
      <c r="C1871">
        <v>-0.3488</v>
      </c>
      <c r="D1871">
        <v>-0.80220000000000002</v>
      </c>
      <c r="E1871">
        <v>-0.35780000000000001</v>
      </c>
      <c r="F1871">
        <v>0.22889999999999999</v>
      </c>
      <c r="G1871">
        <v>0.92620000000000002</v>
      </c>
      <c r="H1871">
        <v>1.069</v>
      </c>
      <c r="I1871">
        <v>1.9176</v>
      </c>
      <c r="J1871">
        <v>-8.3900000000000002E-2</v>
      </c>
      <c r="K1871">
        <v>0.95509999999999995</v>
      </c>
      <c r="L1871">
        <v>2.4630000000000001</v>
      </c>
      <c r="M1871">
        <v>0.67649999999999999</v>
      </c>
      <c r="N1871">
        <v>2.0064000000000002</v>
      </c>
      <c r="O1871">
        <v>0.31559999999999999</v>
      </c>
      <c r="P1871">
        <v>1.4276</v>
      </c>
      <c r="Q1871">
        <v>-1.2088000000000001</v>
      </c>
      <c r="R1871">
        <v>-1.3371999999999999</v>
      </c>
      <c r="S1871">
        <v>-0.1118</v>
      </c>
      <c r="T1871">
        <v>-0.1686</v>
      </c>
      <c r="U1871">
        <v>1.5846</v>
      </c>
      <c r="V1871">
        <v>-0.49149999999999999</v>
      </c>
      <c r="W1871">
        <v>0.78439999999999999</v>
      </c>
      <c r="X1871">
        <v>0.58960000000000001</v>
      </c>
      <c r="Y1871">
        <v>-0.48609999999999998</v>
      </c>
    </row>
    <row r="1872" spans="1:25" x14ac:dyDescent="0.2">
      <c r="A1872" t="s">
        <v>1893</v>
      </c>
      <c r="B1872" t="s">
        <v>7693</v>
      </c>
      <c r="C1872">
        <v>-1.2497</v>
      </c>
      <c r="D1872">
        <v>0.33260000000000001</v>
      </c>
      <c r="E1872">
        <v>0.96450000000000002</v>
      </c>
      <c r="F1872">
        <v>0.62439999999999996</v>
      </c>
      <c r="G1872">
        <v>0.20469999999999999</v>
      </c>
      <c r="H1872">
        <v>-2.5399999999999999E-2</v>
      </c>
      <c r="I1872">
        <v>0.86660000000000004</v>
      </c>
      <c r="J1872">
        <v>0.75429999999999997</v>
      </c>
      <c r="K1872">
        <v>0.98970000000000002</v>
      </c>
      <c r="L1872">
        <v>0.87980000000000003</v>
      </c>
      <c r="M1872">
        <v>0.61970000000000003</v>
      </c>
      <c r="N1872">
        <v>0.93130000000000002</v>
      </c>
      <c r="O1872">
        <v>0.29859999999999998</v>
      </c>
      <c r="P1872">
        <v>0.86329999999999996</v>
      </c>
      <c r="Q1872">
        <v>-1.0685</v>
      </c>
      <c r="R1872">
        <v>-0.1014</v>
      </c>
      <c r="S1872">
        <v>0.53480000000000005</v>
      </c>
      <c r="T1872">
        <v>1.3503000000000001</v>
      </c>
      <c r="U1872">
        <v>3.9600000000000003E-2</v>
      </c>
      <c r="V1872">
        <v>-1.1794</v>
      </c>
      <c r="W1872">
        <v>-0.113</v>
      </c>
      <c r="X1872">
        <v>-1.1023000000000001</v>
      </c>
      <c r="Y1872">
        <v>0.4869</v>
      </c>
    </row>
    <row r="1873" spans="1:25" x14ac:dyDescent="0.2">
      <c r="A1873" t="s">
        <v>1894</v>
      </c>
      <c r="B1873" t="s">
        <v>7694</v>
      </c>
      <c r="C1873">
        <v>0.87280000000000002</v>
      </c>
      <c r="D1873">
        <v>0.2944</v>
      </c>
      <c r="E1873">
        <v>-0.39560000000000001</v>
      </c>
      <c r="F1873">
        <v>-0.35820000000000002</v>
      </c>
      <c r="G1873">
        <v>-0.43440000000000001</v>
      </c>
      <c r="H1873">
        <v>-0.41489999999999999</v>
      </c>
      <c r="I1873">
        <v>-7.4099999999999999E-2</v>
      </c>
      <c r="J1873">
        <v>-8.3099999999999993E-2</v>
      </c>
      <c r="K1873">
        <v>-0.64639999999999997</v>
      </c>
      <c r="L1873">
        <v>-0.21260000000000001</v>
      </c>
      <c r="M1873">
        <v>-0.13300000000000001</v>
      </c>
      <c r="N1873">
        <v>0.21829999999999999</v>
      </c>
      <c r="O1873">
        <v>-0.13020000000000001</v>
      </c>
      <c r="P1873">
        <v>-0.38429999999999997</v>
      </c>
      <c r="Q1873">
        <v>-0.65820000000000001</v>
      </c>
      <c r="R1873">
        <v>1.2696000000000001</v>
      </c>
      <c r="S1873">
        <v>-0.48299999999999998</v>
      </c>
      <c r="T1873">
        <v>1.8714999999999999</v>
      </c>
      <c r="U1873">
        <v>-0.28749999999999998</v>
      </c>
      <c r="V1873">
        <v>0.26939999999999997</v>
      </c>
      <c r="W1873">
        <v>-8.6300000000000002E-2</v>
      </c>
      <c r="X1873">
        <v>0.58420000000000005</v>
      </c>
      <c r="Y1873">
        <v>0.40529999999999999</v>
      </c>
    </row>
    <row r="1874" spans="1:25" x14ac:dyDescent="0.2">
      <c r="A1874" t="s">
        <v>1895</v>
      </c>
      <c r="B1874" t="s">
        <v>7695</v>
      </c>
      <c r="C1874">
        <v>-1.6287</v>
      </c>
      <c r="D1874">
        <v>-1.5258</v>
      </c>
      <c r="E1874">
        <v>-0.48209999999999997</v>
      </c>
      <c r="F1874">
        <v>-1.0077</v>
      </c>
      <c r="G1874">
        <v>-0.88200000000000001</v>
      </c>
      <c r="H1874">
        <v>-1.5245</v>
      </c>
      <c r="I1874">
        <v>-0.36230000000000001</v>
      </c>
      <c r="J1874">
        <v>-0.83699999999999997</v>
      </c>
      <c r="K1874">
        <v>0.15679999999999999</v>
      </c>
      <c r="L1874">
        <v>-0.87609999999999999</v>
      </c>
      <c r="M1874">
        <v>-0.92559999999999998</v>
      </c>
      <c r="N1874">
        <v>-0.79469999999999996</v>
      </c>
      <c r="O1874">
        <v>-0.26469999999999999</v>
      </c>
      <c r="P1874">
        <v>0.70660000000000001</v>
      </c>
      <c r="Q1874">
        <v>-0.85589999999999999</v>
      </c>
      <c r="R1874">
        <v>1.8495999999999999</v>
      </c>
      <c r="S1874">
        <v>-0.1421</v>
      </c>
      <c r="T1874">
        <v>1.4635</v>
      </c>
      <c r="U1874">
        <v>0.89329999999999998</v>
      </c>
      <c r="V1874">
        <v>-1.2000999999999999</v>
      </c>
      <c r="W1874">
        <v>1.2302</v>
      </c>
      <c r="X1874">
        <v>-1.4468000000000001</v>
      </c>
      <c r="Y1874">
        <v>1.3126</v>
      </c>
    </row>
    <row r="1875" spans="1:25" x14ac:dyDescent="0.2">
      <c r="A1875" t="s">
        <v>1896</v>
      </c>
      <c r="B1875" t="s">
        <v>7696</v>
      </c>
      <c r="C1875">
        <v>-0.3458</v>
      </c>
      <c r="D1875">
        <v>8.72E-2</v>
      </c>
      <c r="E1875">
        <v>-0.85289999999999999</v>
      </c>
      <c r="F1875">
        <v>-0.7107</v>
      </c>
      <c r="G1875">
        <v>-0.9738</v>
      </c>
      <c r="H1875">
        <v>-0.34610000000000002</v>
      </c>
      <c r="I1875">
        <v>-1.0740000000000001</v>
      </c>
      <c r="J1875">
        <v>-1.0874999999999999</v>
      </c>
      <c r="K1875">
        <v>-0.49249999999999999</v>
      </c>
      <c r="L1875">
        <v>-0.18190000000000001</v>
      </c>
      <c r="M1875">
        <v>-0.62780000000000002</v>
      </c>
      <c r="N1875">
        <v>-0.91600000000000004</v>
      </c>
      <c r="O1875">
        <v>-1.5548</v>
      </c>
      <c r="P1875">
        <v>1.0094000000000001</v>
      </c>
      <c r="Q1875">
        <v>0.75049999999999994</v>
      </c>
      <c r="R1875">
        <v>1.0004</v>
      </c>
      <c r="S1875">
        <v>-0.86280000000000001</v>
      </c>
      <c r="T1875">
        <v>1.7552000000000001</v>
      </c>
      <c r="U1875">
        <v>1.0092000000000001</v>
      </c>
      <c r="V1875">
        <v>1.1736</v>
      </c>
      <c r="W1875">
        <v>0.86760000000000004</v>
      </c>
      <c r="X1875">
        <v>-0.318</v>
      </c>
      <c r="Y1875">
        <v>0.67859999999999998</v>
      </c>
    </row>
    <row r="1876" spans="1:25" x14ac:dyDescent="0.2">
      <c r="A1876" t="s">
        <v>1897</v>
      </c>
      <c r="B1876" t="s">
        <v>7697</v>
      </c>
      <c r="C1876">
        <v>-0.11609999999999999</v>
      </c>
      <c r="D1876">
        <v>-1.3016000000000001</v>
      </c>
      <c r="E1876">
        <v>-1.0066999999999999</v>
      </c>
      <c r="F1876">
        <v>-4.2439</v>
      </c>
      <c r="G1876">
        <v>-0.68689999999999996</v>
      </c>
      <c r="H1876">
        <v>-0.17849999999999999</v>
      </c>
      <c r="I1876">
        <v>-0.99229999999999996</v>
      </c>
      <c r="J1876">
        <v>-1.3427</v>
      </c>
      <c r="K1876">
        <v>3.5693999999999999</v>
      </c>
      <c r="L1876">
        <v>-0.2681</v>
      </c>
      <c r="M1876">
        <v>0.28689999999999999</v>
      </c>
      <c r="N1876">
        <v>-0.38700000000000001</v>
      </c>
      <c r="O1876">
        <v>-0.69499999999999995</v>
      </c>
      <c r="P1876">
        <v>0.30420000000000003</v>
      </c>
      <c r="Q1876">
        <v>-0.62660000000000005</v>
      </c>
      <c r="R1876">
        <v>0.90410000000000001</v>
      </c>
      <c r="S1876">
        <v>0.16719999999999999</v>
      </c>
      <c r="T1876">
        <v>1.4393</v>
      </c>
      <c r="U1876">
        <v>0.80269999999999997</v>
      </c>
      <c r="V1876">
        <v>0.53490000000000004</v>
      </c>
      <c r="W1876">
        <v>0.42849999999999999</v>
      </c>
      <c r="X1876">
        <v>-0.70779999999999998</v>
      </c>
      <c r="Y1876">
        <v>-3.7473000000000001</v>
      </c>
    </row>
    <row r="1877" spans="1:25" x14ac:dyDescent="0.2">
      <c r="A1877" t="s">
        <v>1898</v>
      </c>
      <c r="B1877" t="s">
        <v>7698</v>
      </c>
      <c r="C1877">
        <v>-0.68700000000000006</v>
      </c>
      <c r="D1877">
        <v>-0.34060000000000001</v>
      </c>
      <c r="E1877">
        <v>-1.6182000000000001</v>
      </c>
      <c r="F1877">
        <v>-0.4894</v>
      </c>
      <c r="G1877">
        <v>-0.69579999999999997</v>
      </c>
      <c r="H1877">
        <v>-1.0669</v>
      </c>
      <c r="I1877">
        <v>-0.77769999999999995</v>
      </c>
      <c r="J1877">
        <v>-0.94269999999999998</v>
      </c>
      <c r="K1877">
        <v>-1.9379999999999999</v>
      </c>
      <c r="L1877">
        <v>-1.5611999999999999</v>
      </c>
      <c r="M1877">
        <v>-0.53559999999999997</v>
      </c>
      <c r="N1877">
        <v>-5.3100000000000001E-2</v>
      </c>
      <c r="O1877">
        <v>-0.61119999999999997</v>
      </c>
      <c r="P1877">
        <v>0.88859999999999995</v>
      </c>
      <c r="Q1877">
        <v>1.9048</v>
      </c>
      <c r="R1877">
        <v>2.0424000000000002</v>
      </c>
      <c r="S1877">
        <v>-0.59930000000000005</v>
      </c>
      <c r="T1877">
        <v>-0.45019999999999999</v>
      </c>
      <c r="U1877">
        <v>-0.15590000000000001</v>
      </c>
      <c r="V1877">
        <v>-0.68</v>
      </c>
      <c r="W1877">
        <v>1.3286</v>
      </c>
      <c r="X1877">
        <v>-0.75519999999999998</v>
      </c>
      <c r="Y1877">
        <v>-0.14849999999999999</v>
      </c>
    </row>
    <row r="1878" spans="1:25" x14ac:dyDescent="0.2">
      <c r="A1878" t="s">
        <v>1899</v>
      </c>
      <c r="B1878" t="s">
        <v>1899</v>
      </c>
      <c r="C1878">
        <v>1.0686</v>
      </c>
      <c r="D1878">
        <v>0.64410000000000001</v>
      </c>
      <c r="E1878">
        <v>1.3421000000000001</v>
      </c>
      <c r="F1878">
        <v>2.09</v>
      </c>
      <c r="G1878">
        <v>-0.72089999999999999</v>
      </c>
      <c r="H1878">
        <v>0.5696</v>
      </c>
      <c r="I1878">
        <v>1.2336</v>
      </c>
      <c r="J1878">
        <v>1.6806000000000001</v>
      </c>
      <c r="K1878">
        <v>2.9439000000000002</v>
      </c>
      <c r="L1878">
        <v>0.80349999999999999</v>
      </c>
      <c r="M1878">
        <v>1.0724</v>
      </c>
      <c r="N1878">
        <v>1.0660000000000001</v>
      </c>
      <c r="O1878">
        <v>2.2614999999999998</v>
      </c>
      <c r="P1878">
        <v>-0.87909999999999999</v>
      </c>
      <c r="Q1878">
        <v>-0.12470000000000001</v>
      </c>
      <c r="R1878">
        <v>-0.80369999999999997</v>
      </c>
      <c r="S1878">
        <v>0.79710000000000003</v>
      </c>
      <c r="T1878">
        <v>0.63849999999999996</v>
      </c>
      <c r="U1878">
        <v>-1.9327000000000001</v>
      </c>
      <c r="V1878">
        <v>-0.13370000000000001</v>
      </c>
      <c r="W1878">
        <v>-0.36709999999999998</v>
      </c>
      <c r="X1878">
        <v>1.7122999999999999</v>
      </c>
      <c r="Y1878">
        <v>3.9914000000000001</v>
      </c>
    </row>
    <row r="1879" spans="1:25" x14ac:dyDescent="0.2">
      <c r="A1879" t="s">
        <v>1900</v>
      </c>
      <c r="B1879" t="s">
        <v>1900</v>
      </c>
      <c r="C1879">
        <v>-0.93540000000000001</v>
      </c>
      <c r="D1879">
        <v>0.53710000000000002</v>
      </c>
      <c r="E1879">
        <v>-1.8353999999999999</v>
      </c>
      <c r="F1879">
        <v>-1.4261999999999999</v>
      </c>
      <c r="G1879">
        <v>-2.1768999999999998</v>
      </c>
      <c r="H1879">
        <v>-1.4982</v>
      </c>
      <c r="I1879">
        <v>0.78539999999999999</v>
      </c>
      <c r="J1879">
        <v>-0.10050000000000001</v>
      </c>
      <c r="K1879">
        <v>-0.71609999999999996</v>
      </c>
      <c r="L1879">
        <v>-1.9350000000000001</v>
      </c>
      <c r="M1879">
        <v>-2.0499000000000001</v>
      </c>
      <c r="N1879">
        <v>1.2422</v>
      </c>
      <c r="O1879">
        <v>-1.0461</v>
      </c>
      <c r="P1879">
        <v>-0.25919999999999999</v>
      </c>
      <c r="Q1879">
        <v>0.34150000000000003</v>
      </c>
      <c r="R1879">
        <v>0.52880000000000005</v>
      </c>
      <c r="S1879">
        <v>0.87819999999999998</v>
      </c>
      <c r="T1879">
        <v>1.1928000000000001</v>
      </c>
      <c r="U1879">
        <v>-1.3027</v>
      </c>
      <c r="V1879">
        <v>-0.2651</v>
      </c>
      <c r="W1879">
        <v>-1.7930999999999999</v>
      </c>
      <c r="X1879">
        <v>-0.83530000000000004</v>
      </c>
      <c r="Y1879">
        <v>6.0499999999999998E-2</v>
      </c>
    </row>
    <row r="1880" spans="1:25" x14ac:dyDescent="0.2">
      <c r="A1880" t="s">
        <v>1901</v>
      </c>
      <c r="B1880" t="s">
        <v>1901</v>
      </c>
      <c r="C1880">
        <v>-2.2635999999999998</v>
      </c>
      <c r="D1880">
        <v>0.76790000000000003</v>
      </c>
      <c r="E1880">
        <v>-1.8703000000000001</v>
      </c>
      <c r="F1880">
        <v>-0.11940000000000001</v>
      </c>
      <c r="G1880">
        <v>0.37169999999999997</v>
      </c>
      <c r="H1880">
        <v>-1.6222000000000001</v>
      </c>
      <c r="I1880">
        <v>0.35160000000000002</v>
      </c>
      <c r="J1880">
        <v>-1.0202</v>
      </c>
      <c r="K1880">
        <v>-0.52259999999999995</v>
      </c>
      <c r="L1880">
        <v>-0.70860000000000001</v>
      </c>
      <c r="M1880">
        <v>-1.798</v>
      </c>
      <c r="N1880">
        <v>0.42080000000000001</v>
      </c>
      <c r="O1880">
        <v>-0.2198</v>
      </c>
      <c r="P1880">
        <v>-1.5900000000000001E-2</v>
      </c>
      <c r="Q1880">
        <v>7.3099999999999998E-2</v>
      </c>
      <c r="R1880">
        <v>1.0444</v>
      </c>
      <c r="S1880">
        <v>-0.56040000000000001</v>
      </c>
      <c r="T1880">
        <v>0.3478</v>
      </c>
      <c r="U1880">
        <v>-0.87270000000000003</v>
      </c>
      <c r="V1880">
        <v>-1.2291000000000001</v>
      </c>
      <c r="W1880">
        <v>1.0054000000000001</v>
      </c>
      <c r="X1880">
        <v>-4.4400000000000002E-2</v>
      </c>
      <c r="Y1880">
        <v>1.7464</v>
      </c>
    </row>
    <row r="1881" spans="1:25" x14ac:dyDescent="0.2">
      <c r="A1881" t="s">
        <v>1902</v>
      </c>
      <c r="B1881" t="s">
        <v>1902</v>
      </c>
      <c r="C1881">
        <v>2.5100000000000001E-2</v>
      </c>
      <c r="D1881">
        <v>0.67630000000000001</v>
      </c>
      <c r="E1881">
        <v>-1.1555</v>
      </c>
      <c r="F1881">
        <v>0.21049999999999999</v>
      </c>
      <c r="G1881">
        <v>0.72770000000000001</v>
      </c>
      <c r="H1881">
        <v>-8.4199999999999997E-2</v>
      </c>
      <c r="I1881">
        <v>1.5468</v>
      </c>
      <c r="J1881">
        <v>-0.19639999999999999</v>
      </c>
      <c r="K1881">
        <v>0.61429999999999996</v>
      </c>
      <c r="L1881">
        <v>1.8171999999999999</v>
      </c>
      <c r="M1881">
        <v>-2.7799999999999998E-2</v>
      </c>
      <c r="N1881">
        <v>1.6247</v>
      </c>
      <c r="O1881">
        <v>0.19489999999999999</v>
      </c>
      <c r="P1881">
        <v>2.1473</v>
      </c>
      <c r="Q1881">
        <v>-0.49580000000000002</v>
      </c>
      <c r="R1881">
        <v>1.5859000000000001</v>
      </c>
      <c r="S1881">
        <v>0.8085</v>
      </c>
      <c r="T1881">
        <v>1.2995000000000001</v>
      </c>
      <c r="U1881">
        <v>-3.0327999999999999</v>
      </c>
      <c r="V1881">
        <v>-6.4100000000000004E-2</v>
      </c>
      <c r="W1881">
        <v>-0.73919999999999997</v>
      </c>
      <c r="X1881">
        <v>-0.66949999999999998</v>
      </c>
      <c r="Y1881">
        <v>8.9200000000000002E-2</v>
      </c>
    </row>
    <row r="1882" spans="1:25" x14ac:dyDescent="0.2">
      <c r="A1882" t="s">
        <v>1903</v>
      </c>
      <c r="B1882" t="s">
        <v>1903</v>
      </c>
      <c r="C1882">
        <v>-1.5E-3</v>
      </c>
      <c r="D1882">
        <v>0.1512</v>
      </c>
      <c r="E1882">
        <v>0.60450000000000004</v>
      </c>
      <c r="F1882">
        <v>-0.59319999999999995</v>
      </c>
      <c r="G1882">
        <v>-0.1361</v>
      </c>
      <c r="H1882">
        <v>0.25540000000000002</v>
      </c>
      <c r="I1882">
        <v>0.13789999999999999</v>
      </c>
      <c r="J1882">
        <v>0.44479999999999997</v>
      </c>
      <c r="K1882">
        <v>-0.80520000000000003</v>
      </c>
      <c r="L1882">
        <v>-0.28310000000000002</v>
      </c>
      <c r="M1882">
        <v>-1.8083</v>
      </c>
      <c r="N1882">
        <v>0.65269999999999995</v>
      </c>
      <c r="O1882">
        <v>9.9599999999999994E-2</v>
      </c>
      <c r="P1882">
        <v>-1.0003</v>
      </c>
      <c r="Q1882">
        <v>5.0200000000000002E-2</v>
      </c>
      <c r="R1882">
        <v>1.1848000000000001</v>
      </c>
      <c r="S1882">
        <v>2.5165000000000002</v>
      </c>
      <c r="T1882">
        <v>2.9649000000000001</v>
      </c>
      <c r="U1882">
        <v>0.22509999999999999</v>
      </c>
      <c r="V1882">
        <v>1.5858000000000001</v>
      </c>
      <c r="W1882">
        <v>-1.6696</v>
      </c>
      <c r="X1882">
        <v>0.63449999999999995</v>
      </c>
      <c r="Y1882">
        <v>-0.12609999999999999</v>
      </c>
    </row>
    <row r="1883" spans="1:25" x14ac:dyDescent="0.2">
      <c r="A1883" t="s">
        <v>1904</v>
      </c>
      <c r="B1883" t="s">
        <v>1904</v>
      </c>
      <c r="C1883">
        <v>-0.15809999999999999</v>
      </c>
      <c r="D1883">
        <v>0.55330000000000001</v>
      </c>
      <c r="E1883">
        <v>-0.219</v>
      </c>
      <c r="F1883">
        <v>-0.2767</v>
      </c>
      <c r="G1883">
        <v>0.42149999999999999</v>
      </c>
      <c r="H1883">
        <v>-0.81320000000000003</v>
      </c>
      <c r="I1883">
        <v>0.3866</v>
      </c>
      <c r="J1883">
        <v>0.43369999999999997</v>
      </c>
      <c r="K1883">
        <v>-0.40139999999999998</v>
      </c>
      <c r="L1883">
        <v>-5.16E-2</v>
      </c>
      <c r="M1883">
        <v>-0.88280000000000003</v>
      </c>
      <c r="N1883">
        <v>0.44640000000000002</v>
      </c>
      <c r="O1883">
        <v>0.3054</v>
      </c>
      <c r="P1883">
        <v>3.4914000000000001</v>
      </c>
      <c r="Q1883">
        <v>-0.32229999999999998</v>
      </c>
      <c r="R1883">
        <v>1.3608</v>
      </c>
      <c r="S1883">
        <v>2.3311000000000002</v>
      </c>
      <c r="T1883">
        <v>3.9565999999999999</v>
      </c>
      <c r="U1883">
        <v>2.2629999999999999</v>
      </c>
      <c r="V1883">
        <v>0.15</v>
      </c>
      <c r="W1883">
        <v>6.7599999999999993E-2</v>
      </c>
      <c r="X1883">
        <v>1.357</v>
      </c>
      <c r="Y1883">
        <v>-0.33379999999999999</v>
      </c>
    </row>
    <row r="1884" spans="1:25" x14ac:dyDescent="0.2">
      <c r="A1884" t="s">
        <v>1905</v>
      </c>
      <c r="B1884" t="s">
        <v>7699</v>
      </c>
      <c r="C1884">
        <v>1.4742999999999999</v>
      </c>
      <c r="D1884">
        <v>1.8079000000000001</v>
      </c>
      <c r="E1884">
        <v>1.2591000000000001</v>
      </c>
      <c r="F1884">
        <v>3.2014</v>
      </c>
      <c r="G1884">
        <v>1.3716999999999999</v>
      </c>
      <c r="H1884">
        <v>1.2336</v>
      </c>
      <c r="I1884">
        <v>1.7587999999999999</v>
      </c>
      <c r="J1884">
        <v>2.2469000000000001</v>
      </c>
      <c r="K1884">
        <v>1.694</v>
      </c>
      <c r="L1884">
        <v>0.94750000000000001</v>
      </c>
      <c r="M1884">
        <v>1.4754</v>
      </c>
      <c r="N1884">
        <v>2.0569999999999999</v>
      </c>
      <c r="O1884">
        <v>2.3132000000000001</v>
      </c>
      <c r="P1884">
        <v>-1.6868000000000001</v>
      </c>
      <c r="Q1884">
        <v>0.32740000000000002</v>
      </c>
      <c r="R1884">
        <v>-1.2359</v>
      </c>
      <c r="S1884">
        <v>-3.3607</v>
      </c>
      <c r="T1884">
        <v>-1.9087000000000001</v>
      </c>
      <c r="U1884">
        <v>-1.0744</v>
      </c>
      <c r="V1884">
        <v>-0.84589999999999999</v>
      </c>
      <c r="W1884">
        <v>-1.2059</v>
      </c>
      <c r="X1884">
        <v>-1.9527000000000001</v>
      </c>
      <c r="Y1884">
        <v>8.3500000000000005E-2</v>
      </c>
    </row>
    <row r="1885" spans="1:25" x14ac:dyDescent="0.2">
      <c r="A1885" t="s">
        <v>1906</v>
      </c>
      <c r="B1885" t="s">
        <v>7700</v>
      </c>
      <c r="C1885">
        <v>0.60809999999999997</v>
      </c>
      <c r="D1885">
        <v>-2.4799999999999999E-2</v>
      </c>
      <c r="E1885">
        <v>-0.48209999999999997</v>
      </c>
      <c r="F1885">
        <v>0.25459999999999999</v>
      </c>
      <c r="G1885">
        <v>1.1874</v>
      </c>
      <c r="H1885">
        <v>0.93940000000000001</v>
      </c>
      <c r="I1885">
        <v>-7.4999999999999997E-2</v>
      </c>
      <c r="J1885">
        <v>-0.76790000000000003</v>
      </c>
      <c r="K1885">
        <v>-1.83E-2</v>
      </c>
      <c r="L1885">
        <v>0.36840000000000001</v>
      </c>
      <c r="M1885">
        <v>0.92490000000000006</v>
      </c>
      <c r="N1885">
        <v>-0.21240000000000001</v>
      </c>
      <c r="O1885">
        <v>1.1995</v>
      </c>
      <c r="P1885">
        <v>-0.70650000000000002</v>
      </c>
      <c r="Q1885">
        <v>1.5731999999999999</v>
      </c>
      <c r="R1885">
        <v>0.69259999999999999</v>
      </c>
      <c r="S1885">
        <v>-1.875</v>
      </c>
      <c r="T1885">
        <v>-0.84189999999999998</v>
      </c>
      <c r="U1885">
        <v>-0.75680000000000003</v>
      </c>
      <c r="V1885">
        <v>7.7200000000000005E-2</v>
      </c>
      <c r="W1885">
        <v>-0.873</v>
      </c>
      <c r="X1885">
        <v>0.3926</v>
      </c>
      <c r="Y1885">
        <v>-3.8300000000000001E-2</v>
      </c>
    </row>
    <row r="1886" spans="1:25" x14ac:dyDescent="0.2">
      <c r="A1886" t="s">
        <v>1907</v>
      </c>
      <c r="B1886" t="s">
        <v>7701</v>
      </c>
      <c r="C1886">
        <v>-0.95220000000000005</v>
      </c>
      <c r="D1886">
        <v>-0.1226</v>
      </c>
      <c r="E1886">
        <v>-0.54579999999999995</v>
      </c>
      <c r="F1886">
        <v>1.2159</v>
      </c>
      <c r="G1886">
        <v>-0.88759999999999994</v>
      </c>
      <c r="H1886">
        <v>-0.35149999999999998</v>
      </c>
      <c r="I1886">
        <v>-0.252</v>
      </c>
      <c r="J1886">
        <v>0.7097</v>
      </c>
      <c r="K1886">
        <v>7.5899999999999995E-2</v>
      </c>
      <c r="L1886">
        <v>-0.67879999999999996</v>
      </c>
      <c r="M1886">
        <v>-0.17219999999999999</v>
      </c>
      <c r="N1886">
        <v>0.2427</v>
      </c>
      <c r="O1886">
        <v>0.14530000000000001</v>
      </c>
      <c r="P1886">
        <v>-7.1999999999999995E-2</v>
      </c>
      <c r="Q1886">
        <v>-0.44950000000000001</v>
      </c>
      <c r="R1886">
        <v>0.5474</v>
      </c>
      <c r="S1886">
        <v>-2.0209999999999999</v>
      </c>
      <c r="T1886">
        <v>-0.82050000000000001</v>
      </c>
      <c r="U1886">
        <v>0.30859999999999999</v>
      </c>
      <c r="V1886">
        <v>-0.31540000000000001</v>
      </c>
      <c r="W1886">
        <v>0.30230000000000001</v>
      </c>
      <c r="X1886">
        <v>-1.4601</v>
      </c>
      <c r="Y1886">
        <v>2.0308999999999999</v>
      </c>
    </row>
    <row r="1887" spans="1:25" x14ac:dyDescent="0.2">
      <c r="A1887" t="s">
        <v>1908</v>
      </c>
      <c r="B1887" t="s">
        <v>7702</v>
      </c>
      <c r="C1887">
        <v>0.23949999999999999</v>
      </c>
      <c r="D1887">
        <v>-0.17630000000000001</v>
      </c>
      <c r="E1887">
        <v>0.6573</v>
      </c>
      <c r="F1887">
        <v>1.6971000000000001</v>
      </c>
      <c r="G1887">
        <v>0.4017</v>
      </c>
      <c r="H1887">
        <v>1.5553999999999999</v>
      </c>
      <c r="I1887">
        <v>0.65680000000000005</v>
      </c>
      <c r="J1887">
        <v>0.88629999999999998</v>
      </c>
      <c r="K1887">
        <v>1.2490000000000001</v>
      </c>
      <c r="L1887">
        <v>0.77459999999999996</v>
      </c>
      <c r="M1887">
        <v>0.9889</v>
      </c>
      <c r="N1887">
        <v>1.1976</v>
      </c>
      <c r="O1887">
        <v>0.90790000000000004</v>
      </c>
      <c r="P1887">
        <v>-0.57040000000000002</v>
      </c>
      <c r="Q1887">
        <v>-0.71060000000000001</v>
      </c>
      <c r="R1887">
        <v>-0.4607</v>
      </c>
      <c r="S1887">
        <v>-0.98850000000000005</v>
      </c>
      <c r="T1887">
        <v>-1.9E-2</v>
      </c>
      <c r="U1887">
        <v>-0.41770000000000002</v>
      </c>
      <c r="V1887">
        <v>-0.2155</v>
      </c>
      <c r="W1887">
        <v>-0.6653</v>
      </c>
      <c r="X1887">
        <v>-1.3332999999999999</v>
      </c>
      <c r="Y1887">
        <v>0.39369999999999999</v>
      </c>
    </row>
    <row r="1888" spans="1:25" x14ac:dyDescent="0.2">
      <c r="A1888" t="s">
        <v>1909</v>
      </c>
      <c r="B1888" t="s">
        <v>7703</v>
      </c>
      <c r="C1888">
        <v>-0.62050000000000005</v>
      </c>
      <c r="D1888">
        <v>0.74809999999999999</v>
      </c>
      <c r="E1888">
        <v>0.58819999999999995</v>
      </c>
      <c r="F1888">
        <v>1.1133</v>
      </c>
      <c r="G1888">
        <v>0.49130000000000001</v>
      </c>
      <c r="H1888">
        <v>0.76629999999999998</v>
      </c>
      <c r="I1888">
        <v>-0.33500000000000002</v>
      </c>
      <c r="J1888">
        <v>-0.23230000000000001</v>
      </c>
      <c r="K1888">
        <v>0.66239999999999999</v>
      </c>
      <c r="L1888">
        <v>0.22700000000000001</v>
      </c>
      <c r="M1888">
        <v>0.70420000000000005</v>
      </c>
      <c r="N1888">
        <v>0.93030000000000002</v>
      </c>
      <c r="O1888">
        <v>-0.31180000000000002</v>
      </c>
      <c r="P1888">
        <v>1.0235000000000001</v>
      </c>
      <c r="Q1888">
        <v>0.1143</v>
      </c>
      <c r="R1888">
        <v>0.1042</v>
      </c>
      <c r="S1888">
        <v>-0.35720000000000002</v>
      </c>
      <c r="T1888">
        <v>0.50119999999999998</v>
      </c>
      <c r="U1888">
        <v>-2.9000000000000001E-2</v>
      </c>
      <c r="V1888">
        <v>-0.1236</v>
      </c>
      <c r="W1888">
        <v>-0.66069999999999995</v>
      </c>
      <c r="X1888">
        <v>-1.0580000000000001</v>
      </c>
      <c r="Y1888">
        <v>-4.5100000000000001E-2</v>
      </c>
    </row>
    <row r="1889" spans="1:25" x14ac:dyDescent="0.2">
      <c r="A1889" t="s">
        <v>1910</v>
      </c>
      <c r="B1889" t="s">
        <v>1910</v>
      </c>
      <c r="C1889">
        <v>7.7700000000000005E-2</v>
      </c>
      <c r="D1889">
        <v>-0.55979999999999996</v>
      </c>
      <c r="E1889">
        <v>2.4E-2</v>
      </c>
      <c r="F1889">
        <v>-1.0197000000000001</v>
      </c>
      <c r="G1889">
        <v>0.69269999999999998</v>
      </c>
      <c r="H1889">
        <v>0.47139999999999999</v>
      </c>
      <c r="I1889">
        <v>0.108</v>
      </c>
      <c r="J1889">
        <v>-0.25619999999999998</v>
      </c>
      <c r="K1889">
        <v>-0.72050000000000003</v>
      </c>
      <c r="L1889">
        <v>0.1181</v>
      </c>
      <c r="M1889">
        <v>-0.25019999999999998</v>
      </c>
      <c r="N1889">
        <v>-0.46779999999999999</v>
      </c>
      <c r="O1889">
        <v>-0.48870000000000002</v>
      </c>
      <c r="P1889">
        <v>-0.29959999999999998</v>
      </c>
      <c r="Q1889">
        <v>-0.24829999999999999</v>
      </c>
      <c r="R1889">
        <v>-0.42970000000000003</v>
      </c>
      <c r="S1889">
        <v>-0.37980000000000003</v>
      </c>
      <c r="T1889">
        <v>-0.43390000000000001</v>
      </c>
      <c r="U1889">
        <v>0.18390000000000001</v>
      </c>
      <c r="V1889">
        <v>0.40699999999999997</v>
      </c>
      <c r="W1889">
        <v>-0.1208</v>
      </c>
      <c r="X1889">
        <v>-1.2513000000000001</v>
      </c>
      <c r="Y1889">
        <v>-0.85880000000000001</v>
      </c>
    </row>
    <row r="1890" spans="1:25" x14ac:dyDescent="0.2">
      <c r="A1890" t="s">
        <v>1911</v>
      </c>
      <c r="B1890" t="s">
        <v>7704</v>
      </c>
      <c r="C1890">
        <v>-0.2382</v>
      </c>
      <c r="D1890">
        <v>0.56140000000000001</v>
      </c>
      <c r="E1890">
        <v>0.70799999999999996</v>
      </c>
      <c r="F1890">
        <v>-0.2666</v>
      </c>
      <c r="G1890">
        <v>5.2499999999999998E-2</v>
      </c>
      <c r="H1890">
        <v>0.28460000000000002</v>
      </c>
      <c r="I1890">
        <v>0.2056</v>
      </c>
      <c r="J1890">
        <v>0.38879999999999998</v>
      </c>
      <c r="K1890">
        <v>0.76800000000000002</v>
      </c>
      <c r="L1890">
        <v>-5.5999999999999999E-3</v>
      </c>
      <c r="M1890">
        <v>0.46850000000000003</v>
      </c>
      <c r="N1890">
        <v>0.90780000000000005</v>
      </c>
      <c r="O1890">
        <v>9.1999999999999998E-2</v>
      </c>
      <c r="P1890">
        <v>-0.53129999999999999</v>
      </c>
      <c r="Q1890">
        <v>2.1899999999999999E-2</v>
      </c>
      <c r="R1890">
        <v>0.35930000000000001</v>
      </c>
      <c r="S1890">
        <v>1.2497</v>
      </c>
      <c r="T1890">
        <v>0.49959999999999999</v>
      </c>
      <c r="U1890">
        <v>0.41339999999999999</v>
      </c>
      <c r="V1890">
        <v>-0.32190000000000002</v>
      </c>
      <c r="W1890">
        <v>0.12609999999999999</v>
      </c>
      <c r="X1890">
        <v>0.3342</v>
      </c>
      <c r="Y1890">
        <v>0.76429999999999998</v>
      </c>
    </row>
    <row r="1891" spans="1:25" x14ac:dyDescent="0.2">
      <c r="A1891" t="s">
        <v>1912</v>
      </c>
      <c r="B1891" t="s">
        <v>7705</v>
      </c>
      <c r="C1891">
        <v>-1.4730000000000001</v>
      </c>
      <c r="D1891">
        <v>0.7712</v>
      </c>
      <c r="E1891">
        <v>-1.7219</v>
      </c>
      <c r="F1891">
        <v>-9.1399999999999995E-2</v>
      </c>
      <c r="G1891">
        <v>-1.4867999999999999</v>
      </c>
      <c r="H1891">
        <v>-0.72699999999999998</v>
      </c>
      <c r="I1891">
        <v>-0.2853</v>
      </c>
      <c r="J1891">
        <v>-0.74690000000000001</v>
      </c>
      <c r="K1891">
        <v>-1.0640000000000001</v>
      </c>
      <c r="L1891">
        <v>-0.25430000000000003</v>
      </c>
      <c r="M1891">
        <v>-0.4753</v>
      </c>
      <c r="N1891">
        <v>-0.4289</v>
      </c>
      <c r="O1891">
        <v>-1.0791999999999999</v>
      </c>
      <c r="P1891">
        <v>0.20599999999999999</v>
      </c>
      <c r="Q1891">
        <v>-1.4117</v>
      </c>
      <c r="R1891">
        <v>0.35809999999999997</v>
      </c>
      <c r="S1891">
        <v>-2.0121000000000002</v>
      </c>
      <c r="T1891">
        <v>-2.4359999999999999</v>
      </c>
      <c r="U1891">
        <v>-0.53139999999999998</v>
      </c>
      <c r="V1891">
        <v>0.14530000000000001</v>
      </c>
      <c r="W1891">
        <v>1.294</v>
      </c>
      <c r="X1891">
        <v>-2.0446</v>
      </c>
      <c r="Y1891">
        <v>-0.91449999999999998</v>
      </c>
    </row>
    <row r="1892" spans="1:25" x14ac:dyDescent="0.2">
      <c r="A1892" t="s">
        <v>1913</v>
      </c>
      <c r="B1892" t="s">
        <v>7706</v>
      </c>
      <c r="C1892">
        <v>0.1111</v>
      </c>
      <c r="D1892">
        <v>-0.91220000000000001</v>
      </c>
      <c r="E1892">
        <v>0.22090000000000001</v>
      </c>
      <c r="F1892">
        <v>0.74439999999999995</v>
      </c>
      <c r="G1892">
        <v>1.4319999999999999</v>
      </c>
      <c r="H1892">
        <v>0.81310000000000004</v>
      </c>
      <c r="I1892">
        <v>0.36680000000000001</v>
      </c>
      <c r="J1892">
        <v>0.69130000000000003</v>
      </c>
      <c r="K1892">
        <v>-0.28439999999999999</v>
      </c>
      <c r="L1892">
        <v>2.4319999999999999</v>
      </c>
      <c r="M1892">
        <v>0.78320000000000001</v>
      </c>
      <c r="N1892">
        <v>1.4968999999999999</v>
      </c>
      <c r="O1892">
        <v>2.9504999999999999</v>
      </c>
      <c r="P1892">
        <v>0.39860000000000001</v>
      </c>
      <c r="Q1892">
        <v>0.2019</v>
      </c>
      <c r="R1892">
        <v>-0.68910000000000005</v>
      </c>
      <c r="S1892">
        <v>0.40479999999999999</v>
      </c>
      <c r="T1892">
        <v>0.30530000000000002</v>
      </c>
      <c r="U1892">
        <v>2.1053000000000002</v>
      </c>
      <c r="V1892">
        <v>-0.75860000000000005</v>
      </c>
      <c r="W1892">
        <v>0.45319999999999999</v>
      </c>
      <c r="X1892">
        <v>-1.2504</v>
      </c>
      <c r="Y1892">
        <v>1.0999999999999999E-2</v>
      </c>
    </row>
    <row r="1893" spans="1:25" x14ac:dyDescent="0.2">
      <c r="A1893" t="s">
        <v>1914</v>
      </c>
      <c r="B1893" t="s">
        <v>7707</v>
      </c>
      <c r="C1893">
        <v>1.2322</v>
      </c>
      <c r="D1893">
        <v>0.50639999999999996</v>
      </c>
      <c r="E1893">
        <v>-0.1426</v>
      </c>
      <c r="F1893">
        <v>-0.44729999999999998</v>
      </c>
      <c r="G1893">
        <v>0.74539999999999995</v>
      </c>
      <c r="H1893">
        <v>0.83430000000000004</v>
      </c>
      <c r="I1893">
        <v>-0.372</v>
      </c>
      <c r="J1893">
        <v>-0.78320000000000001</v>
      </c>
      <c r="K1893">
        <v>-0.4733</v>
      </c>
      <c r="L1893">
        <v>0.49919999999999998</v>
      </c>
      <c r="M1893">
        <v>0.8256</v>
      </c>
      <c r="N1893">
        <v>-1.4530000000000001</v>
      </c>
      <c r="O1893">
        <v>-1.0750999999999999</v>
      </c>
      <c r="P1893">
        <v>-0.6421</v>
      </c>
      <c r="Q1893">
        <v>0.61619999999999997</v>
      </c>
      <c r="R1893">
        <v>0.1245</v>
      </c>
      <c r="S1893">
        <v>-1.0586</v>
      </c>
      <c r="T1893">
        <v>-0.68700000000000006</v>
      </c>
      <c r="U1893">
        <v>0.37309999999999999</v>
      </c>
      <c r="V1893">
        <v>2.2803</v>
      </c>
      <c r="W1893">
        <v>-0.24640000000000001</v>
      </c>
      <c r="X1893">
        <v>-1.3202</v>
      </c>
      <c r="Y1893">
        <v>-0.66659999999999997</v>
      </c>
    </row>
    <row r="1894" spans="1:25" x14ac:dyDescent="0.2">
      <c r="A1894" t="s">
        <v>1915</v>
      </c>
      <c r="B1894" t="s">
        <v>7708</v>
      </c>
      <c r="C1894">
        <v>-1.8976</v>
      </c>
      <c r="D1894">
        <v>-0.41710000000000003</v>
      </c>
      <c r="E1894">
        <v>0.33500000000000002</v>
      </c>
      <c r="F1894">
        <v>0.56789999999999996</v>
      </c>
      <c r="G1894">
        <v>-1.5712999999999999</v>
      </c>
      <c r="H1894">
        <v>1.341</v>
      </c>
      <c r="I1894">
        <v>-0.47339999999999999</v>
      </c>
      <c r="J1894">
        <v>1.1051</v>
      </c>
      <c r="K1894">
        <v>0.83140000000000003</v>
      </c>
      <c r="L1894">
        <v>1.4923</v>
      </c>
      <c r="M1894">
        <v>0.13819999999999999</v>
      </c>
      <c r="N1894">
        <v>-9.6199999999999994E-2</v>
      </c>
      <c r="O1894">
        <v>0.67069999999999996</v>
      </c>
      <c r="P1894">
        <v>-0.75060000000000004</v>
      </c>
      <c r="Q1894">
        <v>0.25259999999999999</v>
      </c>
      <c r="R1894">
        <v>-0.1983</v>
      </c>
      <c r="S1894">
        <v>-1.1114999999999999</v>
      </c>
      <c r="T1894">
        <v>-1.1143000000000001</v>
      </c>
      <c r="U1894">
        <v>0.2752</v>
      </c>
      <c r="V1894">
        <v>9.2600000000000002E-2</v>
      </c>
      <c r="W1894">
        <v>1.5065999999999999</v>
      </c>
      <c r="X1894">
        <v>-0.60870000000000002</v>
      </c>
      <c r="Y1894">
        <v>-0.63719999999999999</v>
      </c>
    </row>
    <row r="1895" spans="1:25" x14ac:dyDescent="0.2">
      <c r="A1895" t="s">
        <v>1916</v>
      </c>
      <c r="B1895" t="s">
        <v>7709</v>
      </c>
      <c r="C1895">
        <v>-0.42970000000000003</v>
      </c>
      <c r="D1895">
        <v>0.55010000000000003</v>
      </c>
      <c r="E1895">
        <v>-0.77649999999999997</v>
      </c>
      <c r="F1895">
        <v>-5.3800000000000001E-2</v>
      </c>
      <c r="G1895">
        <v>-0.15229999999999999</v>
      </c>
      <c r="H1895">
        <v>-1.149</v>
      </c>
      <c r="I1895">
        <v>0.63280000000000003</v>
      </c>
      <c r="J1895">
        <v>3.3E-3</v>
      </c>
      <c r="K1895">
        <v>-0.74919999999999998</v>
      </c>
      <c r="L1895">
        <v>1.0477000000000001</v>
      </c>
      <c r="M1895">
        <v>-0.30170000000000002</v>
      </c>
      <c r="N1895">
        <v>-0.49340000000000001</v>
      </c>
      <c r="O1895">
        <v>0.78359999999999996</v>
      </c>
      <c r="P1895">
        <v>0.2306</v>
      </c>
      <c r="Q1895">
        <v>-8.5400000000000004E-2</v>
      </c>
      <c r="R1895">
        <v>-1.1829000000000001</v>
      </c>
      <c r="S1895">
        <v>0.1258</v>
      </c>
      <c r="T1895">
        <v>-1.0706</v>
      </c>
      <c r="U1895">
        <v>-0.1094</v>
      </c>
      <c r="V1895">
        <v>0.32250000000000001</v>
      </c>
      <c r="W1895">
        <v>-0.82869999999999999</v>
      </c>
      <c r="X1895">
        <v>-0.157</v>
      </c>
      <c r="Y1895">
        <v>-0.91339999999999999</v>
      </c>
    </row>
    <row r="1896" spans="1:25" x14ac:dyDescent="0.2">
      <c r="A1896" t="s">
        <v>1917</v>
      </c>
      <c r="B1896" t="s">
        <v>7710</v>
      </c>
      <c r="C1896">
        <v>1.1879999999999999</v>
      </c>
      <c r="D1896">
        <v>0.80300000000000005</v>
      </c>
      <c r="E1896">
        <v>0.2303</v>
      </c>
      <c r="F1896">
        <v>-9.01E-2</v>
      </c>
      <c r="G1896">
        <v>2.0646</v>
      </c>
      <c r="H1896">
        <v>-0.189</v>
      </c>
      <c r="I1896">
        <v>0.3286</v>
      </c>
      <c r="J1896">
        <v>1.1541999999999999</v>
      </c>
      <c r="K1896">
        <v>0.62119999999999997</v>
      </c>
      <c r="L1896">
        <v>0.54269999999999996</v>
      </c>
      <c r="M1896">
        <v>0.67610000000000003</v>
      </c>
      <c r="N1896">
        <v>0.70479999999999998</v>
      </c>
      <c r="O1896">
        <v>0.51929999999999998</v>
      </c>
      <c r="P1896">
        <v>0.71230000000000004</v>
      </c>
      <c r="Q1896">
        <v>1.4610000000000001</v>
      </c>
      <c r="R1896">
        <v>-0.50639999999999996</v>
      </c>
      <c r="S1896">
        <v>-0.1082</v>
      </c>
      <c r="T1896">
        <v>0.438</v>
      </c>
      <c r="U1896">
        <v>0.13539999999999999</v>
      </c>
      <c r="V1896">
        <v>-0.83740000000000003</v>
      </c>
      <c r="W1896">
        <v>-0.71319999999999995</v>
      </c>
      <c r="X1896">
        <v>0.33939999999999998</v>
      </c>
      <c r="Y1896">
        <v>1.0417000000000001</v>
      </c>
    </row>
    <row r="1897" spans="1:25" x14ac:dyDescent="0.2">
      <c r="A1897" t="s">
        <v>1918</v>
      </c>
      <c r="B1897" t="s">
        <v>7711</v>
      </c>
      <c r="C1897">
        <v>0.6038</v>
      </c>
      <c r="D1897">
        <v>1.1756</v>
      </c>
      <c r="E1897">
        <v>2.6636000000000002</v>
      </c>
      <c r="F1897">
        <v>0.96489999999999998</v>
      </c>
      <c r="G1897">
        <v>0.75609999999999999</v>
      </c>
      <c r="H1897">
        <v>0.80500000000000005</v>
      </c>
      <c r="I1897">
        <v>0.1704</v>
      </c>
      <c r="J1897">
        <v>0.67649999999999999</v>
      </c>
      <c r="K1897">
        <v>0.90869999999999995</v>
      </c>
      <c r="L1897">
        <v>0.95709999999999995</v>
      </c>
      <c r="M1897">
        <v>0.75260000000000005</v>
      </c>
      <c r="N1897">
        <v>0.2165</v>
      </c>
      <c r="O1897">
        <v>0.26729999999999998</v>
      </c>
      <c r="P1897">
        <v>-0.69810000000000005</v>
      </c>
      <c r="Q1897">
        <v>-1.4101999999999999</v>
      </c>
      <c r="R1897">
        <v>0.53469999999999995</v>
      </c>
      <c r="S1897">
        <v>-0.1467</v>
      </c>
      <c r="T1897">
        <v>-1.0268999999999999</v>
      </c>
      <c r="U1897">
        <v>1.1936</v>
      </c>
      <c r="V1897">
        <v>0.61629999999999996</v>
      </c>
      <c r="W1897">
        <v>1.4738</v>
      </c>
      <c r="X1897">
        <v>-0.1076</v>
      </c>
      <c r="Y1897">
        <v>1.4581999999999999</v>
      </c>
    </row>
    <row r="1898" spans="1:25" x14ac:dyDescent="0.2">
      <c r="A1898" t="s">
        <v>1919</v>
      </c>
      <c r="B1898" t="s">
        <v>7712</v>
      </c>
      <c r="C1898">
        <v>1.1335999999999999</v>
      </c>
      <c r="D1898">
        <v>-0.91220000000000001</v>
      </c>
      <c r="E1898">
        <v>-0.52690000000000003</v>
      </c>
      <c r="F1898">
        <v>-0.27739999999999998</v>
      </c>
      <c r="G1898">
        <v>-0.80489999999999995</v>
      </c>
      <c r="H1898">
        <v>0.35909999999999997</v>
      </c>
      <c r="I1898">
        <v>-0.99370000000000003</v>
      </c>
      <c r="J1898">
        <v>0.54830000000000001</v>
      </c>
      <c r="K1898">
        <v>-2.0899999999999998E-2</v>
      </c>
      <c r="L1898">
        <v>-2.6154999999999999</v>
      </c>
      <c r="M1898">
        <v>0.17860000000000001</v>
      </c>
      <c r="N1898">
        <v>-0.33289999999999997</v>
      </c>
      <c r="O1898">
        <v>0.21249999999999999</v>
      </c>
      <c r="P1898">
        <v>0.87150000000000005</v>
      </c>
      <c r="Q1898">
        <v>0.37290000000000001</v>
      </c>
      <c r="R1898">
        <v>1.4177999999999999</v>
      </c>
      <c r="S1898">
        <v>0.59519999999999995</v>
      </c>
      <c r="T1898">
        <v>-0.73629999999999995</v>
      </c>
      <c r="U1898">
        <v>3.3066</v>
      </c>
      <c r="V1898">
        <v>0.18590000000000001</v>
      </c>
      <c r="W1898">
        <v>0.27129999999999999</v>
      </c>
      <c r="X1898">
        <v>-0.12570000000000001</v>
      </c>
      <c r="Y1898">
        <v>1.1114999999999999</v>
      </c>
    </row>
    <row r="1899" spans="1:25" x14ac:dyDescent="0.2">
      <c r="A1899" t="s">
        <v>1920</v>
      </c>
      <c r="B1899" t="s">
        <v>1920</v>
      </c>
      <c r="C1899">
        <v>4.4900000000000002E-2</v>
      </c>
      <c r="D1899">
        <v>0.22270000000000001</v>
      </c>
      <c r="E1899">
        <v>0.57509999999999994</v>
      </c>
      <c r="F1899">
        <v>-0.26919999999999999</v>
      </c>
      <c r="G1899">
        <v>-0.69450000000000001</v>
      </c>
      <c r="H1899">
        <v>-0.34260000000000002</v>
      </c>
      <c r="I1899">
        <v>0.37419999999999998</v>
      </c>
      <c r="J1899">
        <v>1.3187</v>
      </c>
      <c r="K1899">
        <v>0.93059999999999998</v>
      </c>
      <c r="L1899">
        <v>-0.42609999999999998</v>
      </c>
      <c r="M1899">
        <v>-0.3412</v>
      </c>
      <c r="N1899">
        <v>0.20100000000000001</v>
      </c>
      <c r="O1899">
        <v>0.36599999999999999</v>
      </c>
      <c r="P1899">
        <v>1.0201</v>
      </c>
      <c r="Q1899">
        <v>0.56940000000000002</v>
      </c>
      <c r="R1899">
        <v>0.41720000000000002</v>
      </c>
      <c r="S1899">
        <v>0.7006</v>
      </c>
      <c r="T1899">
        <v>-0.26800000000000002</v>
      </c>
      <c r="U1899">
        <v>-0.28100000000000003</v>
      </c>
      <c r="V1899">
        <v>-0.65710000000000002</v>
      </c>
      <c r="W1899">
        <v>1.0903</v>
      </c>
      <c r="X1899">
        <v>1.5912999999999999</v>
      </c>
      <c r="Y1899">
        <v>1.325</v>
      </c>
    </row>
    <row r="1900" spans="1:25" x14ac:dyDescent="0.2">
      <c r="A1900" t="s">
        <v>1921</v>
      </c>
      <c r="B1900" t="s">
        <v>7713</v>
      </c>
      <c r="C1900">
        <v>1.3886000000000001</v>
      </c>
      <c r="D1900">
        <v>0.2452</v>
      </c>
      <c r="E1900">
        <v>0.89470000000000005</v>
      </c>
      <c r="F1900">
        <v>0.46839999999999998</v>
      </c>
      <c r="G1900">
        <v>-0.2422</v>
      </c>
      <c r="H1900">
        <v>1.1303000000000001</v>
      </c>
      <c r="I1900">
        <v>-7.8700000000000006E-2</v>
      </c>
      <c r="J1900">
        <v>0.42909999999999998</v>
      </c>
      <c r="K1900">
        <v>1.353</v>
      </c>
      <c r="L1900">
        <v>-0.22550000000000001</v>
      </c>
      <c r="M1900">
        <v>0.5</v>
      </c>
      <c r="N1900">
        <v>0.11559999999999999</v>
      </c>
      <c r="O1900">
        <v>0.5716</v>
      </c>
      <c r="P1900">
        <v>-0.83140000000000003</v>
      </c>
      <c r="Q1900">
        <v>0.45440000000000003</v>
      </c>
      <c r="R1900">
        <v>5.9400000000000001E-2</v>
      </c>
      <c r="S1900">
        <v>1.2585</v>
      </c>
      <c r="T1900">
        <v>1.7319</v>
      </c>
      <c r="U1900">
        <v>0.61360000000000003</v>
      </c>
      <c r="V1900">
        <v>-1.3682000000000001</v>
      </c>
      <c r="W1900">
        <v>0.55649999999999999</v>
      </c>
      <c r="X1900">
        <v>2.2002000000000002</v>
      </c>
      <c r="Y1900">
        <v>5.2004000000000001</v>
      </c>
    </row>
    <row r="1901" spans="1:25" x14ac:dyDescent="0.2">
      <c r="A1901" t="s">
        <v>1922</v>
      </c>
      <c r="B1901" t="s">
        <v>1922</v>
      </c>
      <c r="C1901">
        <v>-0.60029999999999994</v>
      </c>
      <c r="D1901">
        <v>-0.77200000000000002</v>
      </c>
      <c r="E1901">
        <v>-0.39250000000000002</v>
      </c>
      <c r="F1901">
        <v>0.20219999999999999</v>
      </c>
      <c r="G1901">
        <v>0.64980000000000004</v>
      </c>
      <c r="H1901">
        <v>-0.64049999999999996</v>
      </c>
      <c r="I1901">
        <v>-0.25019999999999998</v>
      </c>
      <c r="J1901">
        <v>-0.37730000000000002</v>
      </c>
      <c r="K1901">
        <v>0.49980000000000002</v>
      </c>
      <c r="L1901">
        <v>-0.28179999999999999</v>
      </c>
      <c r="M1901">
        <v>-0.58599999999999997</v>
      </c>
      <c r="N1901">
        <v>-0.98929999999999996</v>
      </c>
      <c r="O1901">
        <v>-0.25230000000000002</v>
      </c>
      <c r="P1901">
        <v>0.79379999999999995</v>
      </c>
      <c r="Q1901">
        <v>0.26150000000000001</v>
      </c>
      <c r="R1901">
        <v>0.83660000000000001</v>
      </c>
      <c r="S1901">
        <v>1.9113</v>
      </c>
      <c r="T1901">
        <v>0.42370000000000002</v>
      </c>
      <c r="U1901">
        <v>1.4846999999999999</v>
      </c>
      <c r="V1901">
        <v>0.49619999999999997</v>
      </c>
      <c r="W1901">
        <v>-0.87150000000000005</v>
      </c>
      <c r="X1901">
        <v>1.7472000000000001</v>
      </c>
      <c r="Y1901">
        <v>1.7177</v>
      </c>
    </row>
    <row r="1902" spans="1:25" x14ac:dyDescent="0.2">
      <c r="A1902" t="s">
        <v>1923</v>
      </c>
      <c r="B1902" t="s">
        <v>7714</v>
      </c>
      <c r="C1902">
        <v>-0.78849999999999998</v>
      </c>
      <c r="D1902">
        <v>0.45710000000000001</v>
      </c>
      <c r="E1902">
        <v>-0.71189999999999998</v>
      </c>
      <c r="F1902">
        <v>-0.76149999999999995</v>
      </c>
      <c r="G1902">
        <v>-0.98709999999999998</v>
      </c>
      <c r="H1902">
        <v>-2.1581999999999999</v>
      </c>
      <c r="I1902">
        <v>-1.2257</v>
      </c>
      <c r="J1902">
        <v>-0.61519999999999997</v>
      </c>
      <c r="K1902">
        <v>-0.46800000000000003</v>
      </c>
      <c r="L1902">
        <v>-1.7309000000000001</v>
      </c>
      <c r="M1902">
        <v>-1.9444999999999999</v>
      </c>
      <c r="N1902">
        <v>-0.77339999999999998</v>
      </c>
      <c r="O1902">
        <v>-0.46479999999999999</v>
      </c>
      <c r="P1902">
        <v>-0.52939999999999998</v>
      </c>
      <c r="Q1902">
        <v>0.31569999999999998</v>
      </c>
      <c r="R1902">
        <v>4.4699999999999997E-2</v>
      </c>
      <c r="S1902">
        <v>-1.4907999999999999</v>
      </c>
      <c r="T1902">
        <v>-0.4456</v>
      </c>
      <c r="U1902">
        <v>-0.40410000000000001</v>
      </c>
      <c r="V1902">
        <v>-1.0705</v>
      </c>
      <c r="W1902">
        <v>1.6113</v>
      </c>
      <c r="X1902">
        <v>1.6815</v>
      </c>
      <c r="Y1902">
        <v>2.4299999999999999E-2</v>
      </c>
    </row>
    <row r="1903" spans="1:25" x14ac:dyDescent="0.2">
      <c r="A1903" t="s">
        <v>1924</v>
      </c>
      <c r="B1903" t="s">
        <v>1924</v>
      </c>
      <c r="C1903">
        <v>-9.8599999999999993E-2</v>
      </c>
      <c r="D1903">
        <v>0.71840000000000004</v>
      </c>
      <c r="E1903">
        <v>-0.12479999999999999</v>
      </c>
      <c r="F1903">
        <v>0.69259999999999999</v>
      </c>
      <c r="G1903">
        <v>-0.1091</v>
      </c>
      <c r="H1903">
        <v>1.3818999999999999</v>
      </c>
      <c r="I1903">
        <v>1.8960999999999999</v>
      </c>
      <c r="J1903">
        <v>0.57410000000000005</v>
      </c>
      <c r="K1903">
        <v>0.52890000000000004</v>
      </c>
      <c r="L1903">
        <v>1.9637</v>
      </c>
      <c r="M1903">
        <v>2.1055999999999999</v>
      </c>
      <c r="N1903">
        <v>2.3227000000000002</v>
      </c>
      <c r="O1903">
        <v>0.82140000000000002</v>
      </c>
      <c r="P1903">
        <v>0.38169999999999998</v>
      </c>
      <c r="Q1903">
        <v>-0.14929999999999999</v>
      </c>
      <c r="R1903">
        <v>-1.1780999999999999</v>
      </c>
      <c r="S1903">
        <v>1.2004999999999999</v>
      </c>
      <c r="T1903">
        <v>-0.32569999999999999</v>
      </c>
      <c r="U1903">
        <v>0.32829999999999998</v>
      </c>
      <c r="V1903">
        <v>1.09E-2</v>
      </c>
      <c r="W1903">
        <v>-0.63819999999999999</v>
      </c>
      <c r="X1903">
        <v>0.24279999999999999</v>
      </c>
      <c r="Y1903">
        <v>0.47699999999999998</v>
      </c>
    </row>
    <row r="1904" spans="1:25" x14ac:dyDescent="0.2">
      <c r="A1904" t="s">
        <v>1925</v>
      </c>
      <c r="B1904" t="s">
        <v>7715</v>
      </c>
      <c r="C1904">
        <v>-8.0399999999999999E-2</v>
      </c>
      <c r="D1904">
        <v>-0.1024</v>
      </c>
      <c r="E1904">
        <v>0.1353</v>
      </c>
      <c r="F1904">
        <v>0.1724</v>
      </c>
      <c r="G1904">
        <v>0.80430000000000001</v>
      </c>
      <c r="H1904">
        <v>0.76180000000000003</v>
      </c>
      <c r="I1904">
        <v>0.38690000000000002</v>
      </c>
      <c r="J1904">
        <v>1.0736000000000001</v>
      </c>
      <c r="K1904">
        <v>-0.16669999999999999</v>
      </c>
      <c r="L1904">
        <v>-0.39610000000000001</v>
      </c>
      <c r="M1904">
        <v>-0.53849999999999998</v>
      </c>
      <c r="N1904">
        <v>-2.5000000000000001E-3</v>
      </c>
      <c r="O1904">
        <v>0.45019999999999999</v>
      </c>
      <c r="P1904">
        <v>-0.96009999999999995</v>
      </c>
      <c r="Q1904">
        <v>0.7823</v>
      </c>
      <c r="R1904">
        <v>0.129</v>
      </c>
      <c r="S1904">
        <v>0.36549999999999999</v>
      </c>
      <c r="T1904">
        <v>-1.0039</v>
      </c>
      <c r="U1904">
        <v>-1.7877000000000001</v>
      </c>
      <c r="V1904">
        <v>-0.39</v>
      </c>
      <c r="W1904">
        <v>-2.0007000000000001</v>
      </c>
      <c r="X1904">
        <v>0.58099999999999996</v>
      </c>
      <c r="Y1904">
        <v>0.52600000000000002</v>
      </c>
    </row>
    <row r="1905" spans="1:25" x14ac:dyDescent="0.2">
      <c r="A1905" t="s">
        <v>1926</v>
      </c>
      <c r="B1905" t="s">
        <v>7716</v>
      </c>
      <c r="C1905">
        <v>0.92120000000000002</v>
      </c>
      <c r="D1905">
        <v>-1.0325</v>
      </c>
      <c r="E1905">
        <v>-8.8599999999999998E-2</v>
      </c>
      <c r="F1905">
        <v>0.27029999999999998</v>
      </c>
      <c r="G1905">
        <v>1.6826000000000001</v>
      </c>
      <c r="H1905">
        <v>1.1877</v>
      </c>
      <c r="I1905">
        <v>0.6119</v>
      </c>
      <c r="J1905">
        <v>-1.0285</v>
      </c>
      <c r="K1905">
        <v>0.2132</v>
      </c>
      <c r="L1905">
        <v>1.8756999999999999</v>
      </c>
      <c r="M1905">
        <v>1.6888000000000001</v>
      </c>
      <c r="N1905">
        <v>1.76</v>
      </c>
      <c r="O1905">
        <v>-0.61240000000000006</v>
      </c>
      <c r="P1905">
        <v>1.2935000000000001</v>
      </c>
      <c r="Q1905">
        <v>0.90820000000000001</v>
      </c>
      <c r="R1905">
        <v>2.3915999999999999</v>
      </c>
      <c r="S1905">
        <v>0.32919999999999999</v>
      </c>
      <c r="T1905">
        <v>0.82050000000000001</v>
      </c>
      <c r="U1905">
        <v>0.76390000000000002</v>
      </c>
      <c r="V1905">
        <v>0.33839999999999998</v>
      </c>
      <c r="W1905">
        <v>-1.1205000000000001</v>
      </c>
      <c r="X1905">
        <v>-0.72109999999999996</v>
      </c>
      <c r="Y1905">
        <v>1.4036</v>
      </c>
    </row>
    <row r="1906" spans="1:25" x14ac:dyDescent="0.2">
      <c r="A1906" t="s">
        <v>1927</v>
      </c>
      <c r="B1906" t="s">
        <v>7717</v>
      </c>
      <c r="C1906">
        <v>0.48039999999999999</v>
      </c>
      <c r="D1906">
        <v>-0.1925</v>
      </c>
      <c r="E1906">
        <v>-1.1871</v>
      </c>
      <c r="F1906">
        <v>-0.75680000000000003</v>
      </c>
      <c r="G1906">
        <v>0.1043</v>
      </c>
      <c r="H1906">
        <v>-0.2336</v>
      </c>
      <c r="I1906">
        <v>-0.27310000000000001</v>
      </c>
      <c r="J1906">
        <v>-0.91920000000000002</v>
      </c>
      <c r="K1906">
        <v>-0.32119999999999999</v>
      </c>
      <c r="L1906">
        <v>0.30599999999999999</v>
      </c>
      <c r="M1906">
        <v>1.7726999999999999</v>
      </c>
      <c r="N1906">
        <v>-1.2645</v>
      </c>
      <c r="O1906">
        <v>-0.8992</v>
      </c>
      <c r="P1906">
        <v>-1.2895000000000001</v>
      </c>
      <c r="Q1906">
        <v>-1.7435</v>
      </c>
      <c r="R1906">
        <v>2.2677</v>
      </c>
      <c r="S1906">
        <v>-0.51300000000000001</v>
      </c>
      <c r="T1906">
        <v>0.70940000000000003</v>
      </c>
      <c r="U1906">
        <v>-2.2629000000000001</v>
      </c>
      <c r="V1906">
        <v>-0.58699999999999997</v>
      </c>
      <c r="W1906">
        <v>2.7273999999999998</v>
      </c>
      <c r="X1906">
        <v>-0.2722</v>
      </c>
      <c r="Y1906">
        <v>-0.26429999999999998</v>
      </c>
    </row>
    <row r="1907" spans="1:25" x14ac:dyDescent="0.2">
      <c r="A1907" t="s">
        <v>1928</v>
      </c>
      <c r="B1907" t="s">
        <v>7718</v>
      </c>
      <c r="C1907">
        <v>-5.2699999999999997E-2</v>
      </c>
      <c r="D1907">
        <v>-1.7759</v>
      </c>
      <c r="E1907">
        <v>-0.38379999999999997</v>
      </c>
      <c r="F1907">
        <v>-0.52959999999999996</v>
      </c>
      <c r="G1907">
        <v>-1.6364000000000001</v>
      </c>
      <c r="H1907">
        <v>1.09E-2</v>
      </c>
      <c r="I1907">
        <v>-1.3241000000000001</v>
      </c>
      <c r="J1907">
        <v>-1.5972999999999999</v>
      </c>
      <c r="K1907">
        <v>-0.84599999999999997</v>
      </c>
      <c r="L1907">
        <v>-1.1308</v>
      </c>
      <c r="M1907">
        <v>0.14449999999999999</v>
      </c>
      <c r="N1907">
        <v>-1.4777</v>
      </c>
      <c r="O1907">
        <v>-1.1563000000000001</v>
      </c>
      <c r="P1907">
        <v>0.85</v>
      </c>
      <c r="Q1907">
        <v>0.1401</v>
      </c>
      <c r="R1907">
        <v>1.0396000000000001</v>
      </c>
      <c r="S1907">
        <v>-0.74219999999999997</v>
      </c>
      <c r="T1907">
        <v>0.70720000000000005</v>
      </c>
      <c r="U1907">
        <v>0.45700000000000002</v>
      </c>
      <c r="V1907">
        <v>-0.8982</v>
      </c>
      <c r="W1907">
        <v>1.6895</v>
      </c>
      <c r="X1907">
        <v>-0.1007</v>
      </c>
      <c r="Y1907">
        <v>0.61080000000000001</v>
      </c>
    </row>
    <row r="1908" spans="1:25" x14ac:dyDescent="0.2">
      <c r="A1908" t="s">
        <v>1929</v>
      </c>
      <c r="B1908" t="s">
        <v>7719</v>
      </c>
      <c r="C1908">
        <v>-1.0615000000000001</v>
      </c>
      <c r="D1908">
        <v>-1.1787000000000001</v>
      </c>
      <c r="E1908">
        <v>-1.3923000000000001</v>
      </c>
      <c r="F1908">
        <v>-2.5365000000000002</v>
      </c>
      <c r="G1908">
        <v>-1.1634</v>
      </c>
      <c r="H1908">
        <v>1.0763</v>
      </c>
      <c r="I1908">
        <v>-1.2573000000000001</v>
      </c>
      <c r="J1908">
        <v>-1.5684</v>
      </c>
      <c r="K1908">
        <v>-1.8374999999999999</v>
      </c>
      <c r="L1908">
        <v>-1.4855</v>
      </c>
      <c r="M1908">
        <v>-0.97819999999999996</v>
      </c>
      <c r="N1908">
        <v>-0.8861</v>
      </c>
      <c r="O1908">
        <v>-0.63990000000000002</v>
      </c>
      <c r="P1908">
        <v>0.76349999999999996</v>
      </c>
      <c r="Q1908">
        <v>0.73909999999999998</v>
      </c>
      <c r="R1908">
        <v>0.87029999999999996</v>
      </c>
      <c r="S1908">
        <v>0.50670000000000004</v>
      </c>
      <c r="T1908">
        <v>1.3475999999999999</v>
      </c>
      <c r="U1908">
        <v>0.94610000000000005</v>
      </c>
      <c r="V1908">
        <v>0.1757</v>
      </c>
      <c r="W1908">
        <v>0.2888</v>
      </c>
      <c r="X1908">
        <v>0.17710000000000001</v>
      </c>
      <c r="Y1908">
        <v>-0.84960000000000002</v>
      </c>
    </row>
    <row r="1909" spans="1:25" x14ac:dyDescent="0.2">
      <c r="A1909" t="s">
        <v>1930</v>
      </c>
      <c r="B1909" t="s">
        <v>7720</v>
      </c>
      <c r="C1909">
        <v>9.3100000000000002E-2</v>
      </c>
      <c r="D1909">
        <v>-0.75219999999999998</v>
      </c>
      <c r="E1909">
        <v>0.57250000000000001</v>
      </c>
      <c r="F1909">
        <v>-0.50770000000000004</v>
      </c>
      <c r="G1909">
        <v>9.8500000000000004E-2</v>
      </c>
      <c r="H1909">
        <v>-1.2417</v>
      </c>
      <c r="I1909">
        <v>-0.39729999999999999</v>
      </c>
      <c r="J1909">
        <v>-4.0899999999999999E-2</v>
      </c>
      <c r="K1909">
        <v>-0.20330000000000001</v>
      </c>
      <c r="L1909">
        <v>-0.98529999999999995</v>
      </c>
      <c r="M1909">
        <v>-0.16289999999999999</v>
      </c>
      <c r="N1909">
        <v>-7.7799999999999994E-2</v>
      </c>
      <c r="O1909">
        <v>5.1000000000000004E-3</v>
      </c>
      <c r="P1909">
        <v>1.4393</v>
      </c>
      <c r="Q1909">
        <v>0.88180000000000003</v>
      </c>
      <c r="R1909">
        <v>0.35389999999999999</v>
      </c>
      <c r="S1909">
        <v>1.3089</v>
      </c>
      <c r="T1909">
        <v>1.5791999999999999</v>
      </c>
      <c r="U1909">
        <v>0.93189999999999995</v>
      </c>
      <c r="V1909">
        <v>-0.50570000000000004</v>
      </c>
      <c r="W1909">
        <v>0.34710000000000002</v>
      </c>
      <c r="X1909">
        <v>1.0725</v>
      </c>
      <c r="Y1909">
        <v>-0.59889999999999999</v>
      </c>
    </row>
    <row r="1910" spans="1:25" x14ac:dyDescent="0.2">
      <c r="A1910" t="s">
        <v>1931</v>
      </c>
      <c r="B1910" t="s">
        <v>7721</v>
      </c>
      <c r="C1910">
        <v>-0.53090000000000004</v>
      </c>
      <c r="D1910">
        <v>-0.63290000000000002</v>
      </c>
      <c r="E1910">
        <v>-1.1553</v>
      </c>
      <c r="F1910">
        <v>-0.73399999999999999</v>
      </c>
      <c r="G1910">
        <v>-1.6734</v>
      </c>
      <c r="H1910">
        <v>-0.80189999999999995</v>
      </c>
      <c r="I1910">
        <v>-0.83089999999999997</v>
      </c>
      <c r="J1910">
        <v>-1.2859</v>
      </c>
      <c r="K1910">
        <v>-0.79810000000000003</v>
      </c>
      <c r="L1910">
        <v>-1.2216</v>
      </c>
      <c r="M1910">
        <v>-1.1856</v>
      </c>
      <c r="N1910">
        <v>-1.3018000000000001</v>
      </c>
      <c r="O1910">
        <v>-0.93400000000000005</v>
      </c>
      <c r="P1910">
        <v>1.0447</v>
      </c>
      <c r="Q1910">
        <v>0.8891</v>
      </c>
      <c r="R1910">
        <v>0.87209999999999999</v>
      </c>
      <c r="S1910">
        <v>1.6939</v>
      </c>
      <c r="T1910">
        <v>2.2494999999999998</v>
      </c>
      <c r="U1910">
        <v>-0.22509999999999999</v>
      </c>
      <c r="V1910">
        <v>0.64059999999999995</v>
      </c>
      <c r="W1910">
        <v>-0.72770000000000001</v>
      </c>
      <c r="X1910">
        <v>1.5827</v>
      </c>
      <c r="Y1910">
        <v>0.7379</v>
      </c>
    </row>
    <row r="1911" spans="1:25" x14ac:dyDescent="0.2">
      <c r="A1911" t="s">
        <v>1932</v>
      </c>
      <c r="B1911" t="s">
        <v>7722</v>
      </c>
      <c r="C1911">
        <v>1.7296</v>
      </c>
      <c r="D1911">
        <v>0.86280000000000001</v>
      </c>
      <c r="E1911">
        <v>0.71740000000000004</v>
      </c>
      <c r="F1911">
        <v>-0.84719999999999995</v>
      </c>
      <c r="G1911">
        <v>-0.36030000000000001</v>
      </c>
      <c r="H1911">
        <v>0.75249999999999995</v>
      </c>
      <c r="I1911">
        <v>-0.65459999999999996</v>
      </c>
      <c r="J1911">
        <v>0.79559999999999997</v>
      </c>
      <c r="K1911">
        <v>-0.86699999999999999</v>
      </c>
      <c r="L1911">
        <v>-1.78E-2</v>
      </c>
      <c r="M1911">
        <v>0.94930000000000003</v>
      </c>
      <c r="N1911">
        <v>-0.51839999999999997</v>
      </c>
      <c r="O1911">
        <v>-0.2666</v>
      </c>
      <c r="P1911">
        <v>-2.1499999999999998E-2</v>
      </c>
      <c r="Q1911">
        <v>0.6855</v>
      </c>
      <c r="R1911">
        <v>0.95630000000000004</v>
      </c>
      <c r="S1911">
        <v>0.47510000000000002</v>
      </c>
      <c r="T1911">
        <v>-0.42209999999999998</v>
      </c>
      <c r="U1911">
        <v>0.96750000000000003</v>
      </c>
      <c r="V1911">
        <v>1.2177</v>
      </c>
      <c r="W1911">
        <v>0.25169999999999998</v>
      </c>
      <c r="X1911">
        <v>0.62770000000000004</v>
      </c>
      <c r="Y1911">
        <v>-2.1116000000000001</v>
      </c>
    </row>
    <row r="1912" spans="1:25" x14ac:dyDescent="0.2">
      <c r="A1912" t="s">
        <v>1933</v>
      </c>
      <c r="B1912" t="s">
        <v>7723</v>
      </c>
      <c r="C1912">
        <v>-0.73729999999999996</v>
      </c>
      <c r="D1912">
        <v>-1.1285000000000001</v>
      </c>
      <c r="E1912">
        <v>1.3423</v>
      </c>
      <c r="F1912">
        <v>2.7572000000000001</v>
      </c>
      <c r="G1912">
        <v>-0.43419999999999997</v>
      </c>
      <c r="H1912">
        <v>-1.7330000000000001</v>
      </c>
      <c r="I1912">
        <v>-0.91220000000000001</v>
      </c>
      <c r="J1912">
        <v>-0.62070000000000003</v>
      </c>
      <c r="K1912">
        <v>1.8374999999999999</v>
      </c>
      <c r="L1912">
        <v>-0.77639999999999998</v>
      </c>
      <c r="M1912">
        <v>-1.2962</v>
      </c>
      <c r="N1912">
        <v>-0.39550000000000002</v>
      </c>
      <c r="O1912">
        <v>-0.67469999999999997</v>
      </c>
      <c r="P1912">
        <v>0.14449999999999999</v>
      </c>
      <c r="Q1912">
        <v>-0.66610000000000003</v>
      </c>
      <c r="R1912">
        <v>-1.3349</v>
      </c>
      <c r="S1912">
        <v>0.30669999999999997</v>
      </c>
      <c r="T1912">
        <v>1.6776</v>
      </c>
      <c r="U1912">
        <v>0.49719999999999998</v>
      </c>
      <c r="V1912">
        <v>-0.13730000000000001</v>
      </c>
      <c r="W1912">
        <v>-1.2430000000000001</v>
      </c>
      <c r="X1912">
        <v>0.2475</v>
      </c>
      <c r="Y1912">
        <v>2.8494999999999999</v>
      </c>
    </row>
    <row r="1913" spans="1:25" x14ac:dyDescent="0.2">
      <c r="A1913" t="s">
        <v>1934</v>
      </c>
      <c r="B1913" t="s">
        <v>7724</v>
      </c>
      <c r="C1913">
        <v>-8.3699999999999997E-2</v>
      </c>
      <c r="D1913">
        <v>-1.2682</v>
      </c>
      <c r="E1913">
        <v>-0.95920000000000005</v>
      </c>
      <c r="F1913">
        <v>-0.64549999999999996</v>
      </c>
      <c r="G1913">
        <v>8.0600000000000005E-2</v>
      </c>
      <c r="H1913">
        <v>-0.2092</v>
      </c>
      <c r="I1913">
        <v>-0.97729999999999995</v>
      </c>
      <c r="J1913">
        <v>-0.29909999999999998</v>
      </c>
      <c r="K1913">
        <v>-0.66439999999999999</v>
      </c>
      <c r="L1913">
        <v>0.13739999999999999</v>
      </c>
      <c r="M1913">
        <v>0.69230000000000003</v>
      </c>
      <c r="N1913">
        <v>-0.45540000000000003</v>
      </c>
      <c r="O1913">
        <v>-0.754</v>
      </c>
      <c r="P1913">
        <v>1.4441999999999999</v>
      </c>
      <c r="Q1913">
        <v>1.1951000000000001</v>
      </c>
      <c r="R1913">
        <v>-0.2717</v>
      </c>
      <c r="S1913">
        <v>0.7903</v>
      </c>
      <c r="T1913">
        <v>1.0949</v>
      </c>
      <c r="U1913">
        <v>-0.5534</v>
      </c>
      <c r="V1913">
        <v>-1.5820000000000001</v>
      </c>
      <c r="W1913">
        <v>-1.5605</v>
      </c>
      <c r="X1913">
        <v>0.2162</v>
      </c>
      <c r="Y1913">
        <v>2.3E-3</v>
      </c>
    </row>
    <row r="1914" spans="1:25" x14ac:dyDescent="0.2">
      <c r="A1914" t="s">
        <v>1935</v>
      </c>
      <c r="B1914" t="s">
        <v>7725</v>
      </c>
      <c r="C1914">
        <v>2.3687999999999998</v>
      </c>
      <c r="D1914">
        <v>-0.47660000000000002</v>
      </c>
      <c r="E1914">
        <v>0.90559999999999996</v>
      </c>
      <c r="F1914">
        <v>0.81730000000000003</v>
      </c>
      <c r="G1914">
        <v>0.44180000000000003</v>
      </c>
      <c r="H1914">
        <v>-0.44019999999999998</v>
      </c>
      <c r="I1914">
        <v>-0.4017</v>
      </c>
      <c r="J1914">
        <v>-1.7055</v>
      </c>
      <c r="K1914">
        <v>-0.27529999999999999</v>
      </c>
      <c r="L1914">
        <v>0.59719999999999995</v>
      </c>
      <c r="M1914">
        <v>0.19109999999999999</v>
      </c>
      <c r="N1914">
        <v>-0.75980000000000003</v>
      </c>
      <c r="O1914">
        <v>-0.88</v>
      </c>
      <c r="P1914">
        <v>0.41799999999999998</v>
      </c>
      <c r="Q1914">
        <v>0.76780000000000004</v>
      </c>
      <c r="R1914">
        <v>-0.49519999999999997</v>
      </c>
      <c r="S1914">
        <v>-1.3587</v>
      </c>
      <c r="T1914">
        <v>1.3484</v>
      </c>
      <c r="U1914">
        <v>0.33660000000000001</v>
      </c>
      <c r="V1914">
        <v>-7.0000000000000007E-2</v>
      </c>
      <c r="W1914">
        <v>-0.2359</v>
      </c>
      <c r="X1914">
        <v>0.25309999999999999</v>
      </c>
      <c r="Y1914">
        <v>1.8709</v>
      </c>
    </row>
    <row r="1915" spans="1:25" x14ac:dyDescent="0.2">
      <c r="A1915" t="s">
        <v>1936</v>
      </c>
      <c r="B1915" t="s">
        <v>7726</v>
      </c>
      <c r="C1915">
        <v>-1.1842999999999999</v>
      </c>
      <c r="D1915">
        <v>0.41830000000000001</v>
      </c>
      <c r="E1915">
        <v>-8.2100000000000006E-2</v>
      </c>
      <c r="F1915">
        <v>-0.91979999999999995</v>
      </c>
      <c r="G1915">
        <v>-0.1426</v>
      </c>
      <c r="H1915">
        <v>-1.2252000000000001</v>
      </c>
      <c r="I1915">
        <v>-0.41720000000000002</v>
      </c>
      <c r="J1915">
        <v>-2.0347</v>
      </c>
      <c r="K1915">
        <v>-1.2212000000000001</v>
      </c>
      <c r="L1915">
        <v>-0.91200000000000003</v>
      </c>
      <c r="M1915">
        <v>-0.68210000000000004</v>
      </c>
      <c r="N1915">
        <v>-0.85340000000000005</v>
      </c>
      <c r="O1915">
        <v>-2.0455999999999999</v>
      </c>
      <c r="P1915">
        <v>1.2166999999999999</v>
      </c>
      <c r="Q1915">
        <v>-3.4299999999999997E-2</v>
      </c>
      <c r="R1915">
        <v>1.7071000000000001</v>
      </c>
      <c r="S1915">
        <v>-0.86099999999999999</v>
      </c>
      <c r="T1915">
        <v>1.2790999999999999</v>
      </c>
      <c r="U1915">
        <v>1.6062000000000001</v>
      </c>
      <c r="V1915">
        <v>-5.04E-2</v>
      </c>
      <c r="W1915">
        <v>1.3391999999999999</v>
      </c>
      <c r="X1915">
        <v>-1.3361000000000001</v>
      </c>
      <c r="Y1915">
        <v>0.33439999999999998</v>
      </c>
    </row>
    <row r="1916" spans="1:25" x14ac:dyDescent="0.2">
      <c r="A1916" t="s">
        <v>1937</v>
      </c>
      <c r="B1916" t="s">
        <v>7727</v>
      </c>
      <c r="C1916">
        <v>0.47910000000000003</v>
      </c>
      <c r="D1916">
        <v>1.1828000000000001</v>
      </c>
      <c r="E1916">
        <v>1.7669999999999999</v>
      </c>
      <c r="F1916">
        <v>1.0186999999999999</v>
      </c>
      <c r="G1916">
        <v>1.5448</v>
      </c>
      <c r="H1916">
        <v>-0.44590000000000002</v>
      </c>
      <c r="I1916">
        <v>0.8931</v>
      </c>
      <c r="J1916">
        <v>9.2700000000000005E-2</v>
      </c>
      <c r="K1916">
        <v>0.38729999999999998</v>
      </c>
      <c r="L1916">
        <v>3.9363000000000001</v>
      </c>
      <c r="M1916">
        <v>-0.80730000000000002</v>
      </c>
      <c r="N1916">
        <v>1.7575000000000001</v>
      </c>
      <c r="O1916">
        <v>-0.63339999999999996</v>
      </c>
      <c r="P1916">
        <v>0.29670000000000002</v>
      </c>
      <c r="Q1916">
        <v>-2.4424000000000001</v>
      </c>
      <c r="R1916">
        <v>-0.3826</v>
      </c>
      <c r="S1916">
        <v>-1.44E-2</v>
      </c>
      <c r="T1916">
        <v>-0.32719999999999999</v>
      </c>
      <c r="U1916">
        <v>-0.41070000000000001</v>
      </c>
      <c r="V1916">
        <v>-0.29709999999999998</v>
      </c>
      <c r="W1916">
        <v>1.4323999999999999</v>
      </c>
      <c r="X1916">
        <v>-0.2281</v>
      </c>
      <c r="Y1916">
        <v>1.4314</v>
      </c>
    </row>
    <row r="1917" spans="1:25" x14ac:dyDescent="0.2">
      <c r="A1917" t="s">
        <v>1938</v>
      </c>
      <c r="B1917" t="s">
        <v>7728</v>
      </c>
      <c r="C1917">
        <v>2.8250000000000002</v>
      </c>
      <c r="D1917">
        <v>-2.2052</v>
      </c>
      <c r="E1917">
        <v>-0.93</v>
      </c>
      <c r="F1917">
        <v>-0.26960000000000001</v>
      </c>
      <c r="G1917">
        <v>-0.29370000000000002</v>
      </c>
      <c r="H1917">
        <v>-0.92149999999999999</v>
      </c>
      <c r="I1917">
        <v>-2.0760999999999998</v>
      </c>
      <c r="J1917">
        <v>-1.3715999999999999</v>
      </c>
      <c r="K1917">
        <v>-0.80579999999999996</v>
      </c>
      <c r="L1917">
        <v>-0.1096</v>
      </c>
      <c r="M1917">
        <v>-0.49170000000000003</v>
      </c>
      <c r="N1917">
        <v>-1.6468</v>
      </c>
      <c r="O1917">
        <v>-0.93500000000000005</v>
      </c>
      <c r="P1917">
        <v>-1.5503</v>
      </c>
      <c r="Q1917">
        <v>0.91659999999999997</v>
      </c>
      <c r="R1917">
        <v>0.63460000000000005</v>
      </c>
      <c r="S1917">
        <v>0.6744</v>
      </c>
      <c r="T1917">
        <v>1.3787</v>
      </c>
      <c r="U1917">
        <v>0.80369999999999997</v>
      </c>
      <c r="V1917">
        <v>3.8986000000000001</v>
      </c>
      <c r="W1917">
        <v>1.2029000000000001</v>
      </c>
      <c r="X1917">
        <v>0.94779999999999998</v>
      </c>
      <c r="Y1917">
        <v>2.9346999999999999</v>
      </c>
    </row>
    <row r="1918" spans="1:25" x14ac:dyDescent="0.2">
      <c r="A1918" t="s">
        <v>1939</v>
      </c>
      <c r="B1918" t="s">
        <v>7729</v>
      </c>
      <c r="C1918">
        <v>-0.72860000000000003</v>
      </c>
      <c r="D1918">
        <v>-1.9127000000000001</v>
      </c>
      <c r="E1918">
        <v>-0.2046</v>
      </c>
      <c r="F1918">
        <v>-0.98240000000000005</v>
      </c>
      <c r="G1918">
        <v>-0.80769999999999997</v>
      </c>
      <c r="H1918">
        <v>-1.4661</v>
      </c>
      <c r="I1918">
        <v>-1.47</v>
      </c>
      <c r="J1918">
        <v>-1.3037000000000001</v>
      </c>
      <c r="K1918">
        <v>-1.1859</v>
      </c>
      <c r="L1918">
        <v>-0.53139999999999998</v>
      </c>
      <c r="M1918">
        <v>-0.81640000000000001</v>
      </c>
      <c r="N1918">
        <v>-1.6894</v>
      </c>
      <c r="O1918">
        <v>-0.81169999999999998</v>
      </c>
      <c r="P1918">
        <v>-0.77859999999999996</v>
      </c>
      <c r="Q1918">
        <v>-1.6911</v>
      </c>
      <c r="R1918">
        <v>-0.82769999999999999</v>
      </c>
      <c r="S1918">
        <v>1.5128999999999999</v>
      </c>
      <c r="T1918">
        <v>1.0666</v>
      </c>
      <c r="U1918">
        <v>-1.8653</v>
      </c>
      <c r="V1918">
        <v>-0.9698</v>
      </c>
      <c r="W1918">
        <v>-1.8976</v>
      </c>
      <c r="X1918">
        <v>0.29160000000000003</v>
      </c>
      <c r="Y1918">
        <v>0.80649999999999999</v>
      </c>
    </row>
    <row r="1919" spans="1:25" x14ac:dyDescent="0.2">
      <c r="A1919" t="s">
        <v>1940</v>
      </c>
      <c r="B1919" t="s">
        <v>1940</v>
      </c>
      <c r="C1919">
        <v>-0.13800000000000001</v>
      </c>
      <c r="D1919">
        <v>-1.5571999999999999</v>
      </c>
      <c r="E1919">
        <v>-1.9285000000000001</v>
      </c>
      <c r="F1919">
        <v>-1.0572999999999999</v>
      </c>
      <c r="G1919">
        <v>1.0742</v>
      </c>
      <c r="H1919">
        <v>-0.14899999999999999</v>
      </c>
      <c r="I1919">
        <v>-2.0285000000000002</v>
      </c>
      <c r="J1919">
        <v>-2.3151999999999999</v>
      </c>
      <c r="K1919">
        <v>-0.98370000000000002</v>
      </c>
      <c r="L1919">
        <v>0.70789999999999997</v>
      </c>
      <c r="M1919">
        <v>0.88460000000000005</v>
      </c>
      <c r="N1919">
        <v>-1.4273</v>
      </c>
      <c r="O1919">
        <v>-2.1981000000000002</v>
      </c>
      <c r="P1919">
        <v>-0.62029999999999996</v>
      </c>
      <c r="Q1919">
        <v>-3.6581000000000001</v>
      </c>
      <c r="R1919">
        <v>2.4784999999999999</v>
      </c>
      <c r="S1919">
        <v>0.65859999999999996</v>
      </c>
      <c r="T1919">
        <v>3.3099999999999997E-2</v>
      </c>
      <c r="U1919">
        <v>-0.9466</v>
      </c>
      <c r="V1919">
        <v>-0.17480000000000001</v>
      </c>
      <c r="W1919">
        <v>2.0278999999999998</v>
      </c>
      <c r="X1919">
        <v>0.2341</v>
      </c>
      <c r="Y1919">
        <v>2.1774</v>
      </c>
    </row>
    <row r="1920" spans="1:25" x14ac:dyDescent="0.2">
      <c r="A1920" t="s">
        <v>1941</v>
      </c>
      <c r="B1920" t="s">
        <v>7730</v>
      </c>
      <c r="C1920">
        <v>0.32450000000000001</v>
      </c>
      <c r="D1920">
        <v>-0.3</v>
      </c>
      <c r="E1920">
        <v>0.87980000000000003</v>
      </c>
      <c r="F1920">
        <v>-0.56189999999999996</v>
      </c>
      <c r="G1920">
        <v>-0.63460000000000005</v>
      </c>
      <c r="H1920">
        <v>-0.21249999999999999</v>
      </c>
      <c r="I1920">
        <v>-1.0350999999999999</v>
      </c>
      <c r="J1920">
        <v>-0.4395</v>
      </c>
      <c r="K1920">
        <v>-1.079</v>
      </c>
      <c r="L1920">
        <v>0.58819999999999995</v>
      </c>
      <c r="M1920">
        <v>-0.49349999999999999</v>
      </c>
      <c r="N1920">
        <v>-0.14949999999999999</v>
      </c>
      <c r="O1920">
        <v>-0.70530000000000004</v>
      </c>
      <c r="P1920">
        <v>-0.61619999999999997</v>
      </c>
      <c r="Q1920">
        <v>-0.6996</v>
      </c>
      <c r="R1920">
        <v>-1.3461000000000001</v>
      </c>
      <c r="S1920">
        <v>1.6816</v>
      </c>
      <c r="T1920">
        <v>-0.23150000000000001</v>
      </c>
      <c r="U1920">
        <v>-1.7867</v>
      </c>
      <c r="V1920">
        <v>-1.5797000000000001</v>
      </c>
      <c r="W1920">
        <v>0.3261</v>
      </c>
      <c r="X1920">
        <v>0.73250000000000004</v>
      </c>
      <c r="Y1920">
        <v>-1.6152</v>
      </c>
    </row>
    <row r="1921" spans="1:25" x14ac:dyDescent="0.2">
      <c r="A1921" t="s">
        <v>1942</v>
      </c>
      <c r="B1921" t="s">
        <v>7731</v>
      </c>
      <c r="C1921">
        <v>1.7921</v>
      </c>
      <c r="D1921">
        <v>-0.94130000000000003</v>
      </c>
      <c r="E1921">
        <v>0.15579999999999999</v>
      </c>
      <c r="F1921">
        <v>-0.14230000000000001</v>
      </c>
      <c r="G1921">
        <v>1.4758</v>
      </c>
      <c r="H1921">
        <v>-0.62409999999999999</v>
      </c>
      <c r="I1921">
        <v>4.7399999999999998E-2</v>
      </c>
      <c r="J1921">
        <v>0.51849999999999996</v>
      </c>
      <c r="K1921">
        <v>-0.60660000000000003</v>
      </c>
      <c r="L1921">
        <v>-0.21640000000000001</v>
      </c>
      <c r="M1921">
        <v>0.53490000000000004</v>
      </c>
      <c r="N1921">
        <v>2.3699999999999999E-2</v>
      </c>
      <c r="O1921">
        <v>0.126</v>
      </c>
      <c r="P1921">
        <v>1.0185999999999999</v>
      </c>
      <c r="Q1921">
        <v>0.91059999999999997</v>
      </c>
      <c r="R1921">
        <v>-0.1943</v>
      </c>
      <c r="S1921">
        <v>0.79990000000000006</v>
      </c>
      <c r="T1921">
        <v>0.74060000000000004</v>
      </c>
      <c r="U1921">
        <v>1.2134</v>
      </c>
      <c r="V1921">
        <v>-0.7339</v>
      </c>
      <c r="W1921">
        <v>-0.82899999999999996</v>
      </c>
      <c r="X1921">
        <v>0.29780000000000001</v>
      </c>
      <c r="Y1921">
        <v>-0.96619999999999995</v>
      </c>
    </row>
    <row r="1922" spans="1:25" x14ac:dyDescent="0.2">
      <c r="A1922" t="s">
        <v>1943</v>
      </c>
      <c r="B1922" t="s">
        <v>7732</v>
      </c>
      <c r="C1922">
        <v>-2.1042000000000001</v>
      </c>
      <c r="D1922">
        <v>0.70930000000000004</v>
      </c>
      <c r="E1922">
        <v>0.25609999999999999</v>
      </c>
      <c r="F1922">
        <v>-0.40620000000000001</v>
      </c>
      <c r="G1922">
        <v>0.55020000000000002</v>
      </c>
      <c r="H1922">
        <v>0.36890000000000001</v>
      </c>
      <c r="I1922">
        <v>0.44159999999999999</v>
      </c>
      <c r="J1922">
        <v>0.74199999999999999</v>
      </c>
      <c r="K1922">
        <v>-2.2200000000000001E-2</v>
      </c>
      <c r="L1922">
        <v>1.7958000000000001</v>
      </c>
      <c r="M1922">
        <v>-0.18140000000000001</v>
      </c>
      <c r="N1922">
        <v>0.1139</v>
      </c>
      <c r="O1922">
        <v>0.65720000000000001</v>
      </c>
      <c r="P1922">
        <v>1.7173</v>
      </c>
      <c r="Q1922">
        <v>-1.4823</v>
      </c>
      <c r="R1922">
        <v>-1.2182999999999999</v>
      </c>
      <c r="S1922">
        <v>0.61609999999999998</v>
      </c>
      <c r="T1922">
        <v>-0.47599999999999998</v>
      </c>
      <c r="U1922">
        <v>1.3075000000000001</v>
      </c>
      <c r="V1922">
        <v>-1.0669</v>
      </c>
      <c r="W1922">
        <v>-0.50390000000000001</v>
      </c>
      <c r="X1922">
        <v>0.59899999999999998</v>
      </c>
      <c r="Y1922">
        <v>-1.7688999999999999</v>
      </c>
    </row>
    <row r="1923" spans="1:25" x14ac:dyDescent="0.2">
      <c r="A1923" t="s">
        <v>1944</v>
      </c>
      <c r="B1923" t="s">
        <v>1944</v>
      </c>
      <c r="C1923">
        <v>-0.93140000000000001</v>
      </c>
      <c r="D1923">
        <v>-1.0661</v>
      </c>
      <c r="E1923">
        <v>-0.72040000000000004</v>
      </c>
      <c r="F1923">
        <v>1.3646</v>
      </c>
      <c r="G1923">
        <v>-1.2092000000000001</v>
      </c>
      <c r="H1923">
        <v>-1.2678</v>
      </c>
      <c r="I1923">
        <v>-1.7103999999999999</v>
      </c>
      <c r="J1923">
        <v>0.65010000000000001</v>
      </c>
      <c r="K1923">
        <v>-9.3299999999999994E-2</v>
      </c>
      <c r="L1923">
        <v>-1.8217000000000001</v>
      </c>
      <c r="M1923">
        <v>-0.83189999999999997</v>
      </c>
      <c r="N1923">
        <v>-1.5049999999999999</v>
      </c>
      <c r="O1923">
        <v>0.3846</v>
      </c>
      <c r="P1923">
        <v>8.8999999999999999E-3</v>
      </c>
      <c r="Q1923">
        <v>0.2838</v>
      </c>
      <c r="R1923">
        <v>-1.7923</v>
      </c>
      <c r="S1923">
        <v>-0.77010000000000001</v>
      </c>
      <c r="T1923">
        <v>-0.38340000000000002</v>
      </c>
      <c r="U1923">
        <v>-0.1042</v>
      </c>
      <c r="V1923">
        <v>-0.27860000000000001</v>
      </c>
      <c r="W1923">
        <v>-1.508</v>
      </c>
      <c r="X1923">
        <v>-0.18990000000000001</v>
      </c>
      <c r="Y1923">
        <v>-0.67369999999999997</v>
      </c>
    </row>
    <row r="1924" spans="1:25" x14ac:dyDescent="0.2">
      <c r="A1924" t="s">
        <v>1945</v>
      </c>
      <c r="B1924" t="s">
        <v>7733</v>
      </c>
      <c r="C1924">
        <v>1.5093000000000001</v>
      </c>
      <c r="D1924">
        <v>0.80740000000000001</v>
      </c>
      <c r="E1924">
        <v>0.79179999999999995</v>
      </c>
      <c r="F1924">
        <v>0.69940000000000002</v>
      </c>
      <c r="G1924">
        <v>1.0389999999999999</v>
      </c>
      <c r="H1924">
        <v>1.0168999999999999</v>
      </c>
      <c r="I1924">
        <v>1.5902000000000001</v>
      </c>
      <c r="J1924">
        <v>0.40339999999999998</v>
      </c>
      <c r="K1924">
        <v>0.24929999999999999</v>
      </c>
      <c r="L1924">
        <v>0.84309999999999996</v>
      </c>
      <c r="M1924">
        <v>0.41830000000000001</v>
      </c>
      <c r="N1924">
        <v>1.4710000000000001</v>
      </c>
      <c r="O1924">
        <v>1.02</v>
      </c>
      <c r="P1924">
        <v>-0.4723</v>
      </c>
      <c r="Q1924">
        <v>2.2616000000000001</v>
      </c>
      <c r="R1924">
        <v>-0.77270000000000005</v>
      </c>
      <c r="S1924">
        <v>0.52659999999999996</v>
      </c>
      <c r="T1924">
        <v>-0.20349999999999999</v>
      </c>
      <c r="U1924">
        <v>-0.91769999999999996</v>
      </c>
      <c r="V1924">
        <v>-0.32669999999999999</v>
      </c>
      <c r="W1924">
        <v>0.97589999999999999</v>
      </c>
      <c r="X1924">
        <v>0.17979999999999999</v>
      </c>
      <c r="Y1924">
        <v>1.2262999999999999</v>
      </c>
    </row>
    <row r="1925" spans="1:25" x14ac:dyDescent="0.2">
      <c r="A1925" t="s">
        <v>1946</v>
      </c>
      <c r="B1925" t="s">
        <v>7734</v>
      </c>
      <c r="C1925">
        <v>0.3322</v>
      </c>
      <c r="D1925">
        <v>0.75590000000000002</v>
      </c>
      <c r="E1925">
        <v>-0.59589999999999999</v>
      </c>
      <c r="F1925">
        <v>0.42009999999999997</v>
      </c>
      <c r="G1925">
        <v>-1.2357</v>
      </c>
      <c r="H1925">
        <v>-0.41570000000000001</v>
      </c>
      <c r="I1925">
        <v>-0.5917</v>
      </c>
      <c r="J1925">
        <v>-0.90129999999999999</v>
      </c>
      <c r="K1925">
        <v>0.28999999999999998</v>
      </c>
      <c r="L1925">
        <v>-1.0016</v>
      </c>
      <c r="M1925">
        <v>-0.93820000000000003</v>
      </c>
      <c r="N1925">
        <v>-1.2059</v>
      </c>
      <c r="O1925">
        <v>-1.43</v>
      </c>
      <c r="P1925">
        <v>0.83330000000000004</v>
      </c>
      <c r="Q1925">
        <v>1.5199</v>
      </c>
      <c r="R1925">
        <v>2.0676000000000001</v>
      </c>
      <c r="S1925">
        <v>-0.99329999999999996</v>
      </c>
      <c r="T1925">
        <v>1.6763999999999999</v>
      </c>
      <c r="U1925">
        <v>0.71430000000000005</v>
      </c>
      <c r="V1925">
        <v>0.52249999999999996</v>
      </c>
      <c r="W1925">
        <v>0.23860000000000001</v>
      </c>
      <c r="X1925">
        <v>-1.6521999999999999</v>
      </c>
      <c r="Y1925">
        <v>2.0516999999999999</v>
      </c>
    </row>
    <row r="1926" spans="1:25" x14ac:dyDescent="0.2">
      <c r="A1926" t="s">
        <v>1947</v>
      </c>
      <c r="B1926" t="s">
        <v>7735</v>
      </c>
      <c r="C1926">
        <v>-1.6204000000000001</v>
      </c>
      <c r="D1926">
        <v>-0.58140000000000003</v>
      </c>
      <c r="E1926">
        <v>-2.4876999999999998</v>
      </c>
      <c r="F1926">
        <v>-1.899</v>
      </c>
      <c r="G1926">
        <v>-1.9254</v>
      </c>
      <c r="H1926">
        <v>-1.4029</v>
      </c>
      <c r="I1926">
        <v>-1.27</v>
      </c>
      <c r="J1926">
        <v>-2.7696000000000001</v>
      </c>
      <c r="K1926">
        <v>-1.2261</v>
      </c>
      <c r="L1926">
        <v>-1.2439</v>
      </c>
      <c r="M1926">
        <v>-2.0306999999999999</v>
      </c>
      <c r="N1926">
        <v>-1.5616000000000001</v>
      </c>
      <c r="O1926">
        <v>-2.9722</v>
      </c>
      <c r="P1926">
        <v>0.43619999999999998</v>
      </c>
      <c r="Q1926">
        <v>0.11650000000000001</v>
      </c>
      <c r="R1926">
        <v>2.6488999999999998</v>
      </c>
      <c r="S1926">
        <v>-2.7761999999999998</v>
      </c>
      <c r="T1926">
        <v>-1.0867</v>
      </c>
      <c r="U1926">
        <v>2.93E-2</v>
      </c>
      <c r="V1926">
        <v>0.1759</v>
      </c>
      <c r="W1926">
        <v>0.8448</v>
      </c>
      <c r="X1926">
        <v>-7.8799999999999995E-2</v>
      </c>
      <c r="Y1926">
        <v>-0.70520000000000005</v>
      </c>
    </row>
    <row r="1927" spans="1:25" x14ac:dyDescent="0.2">
      <c r="A1927" t="s">
        <v>1948</v>
      </c>
      <c r="B1927" t="s">
        <v>7736</v>
      </c>
      <c r="C1927">
        <v>-0.34710000000000002</v>
      </c>
      <c r="D1927">
        <v>-8.5500000000000007E-2</v>
      </c>
      <c r="E1927">
        <v>-1.1667000000000001</v>
      </c>
      <c r="F1927">
        <v>0.1336</v>
      </c>
      <c r="G1927">
        <v>-0.18679999999999999</v>
      </c>
      <c r="H1927">
        <v>-1.5642</v>
      </c>
      <c r="I1927">
        <v>-0.22120000000000001</v>
      </c>
      <c r="J1927">
        <v>-1.2217</v>
      </c>
      <c r="K1927">
        <v>-0.40460000000000002</v>
      </c>
      <c r="L1927">
        <v>-1.2316</v>
      </c>
      <c r="M1927">
        <v>-0.84470000000000001</v>
      </c>
      <c r="N1927">
        <v>-1.0786</v>
      </c>
      <c r="O1927">
        <v>-1.1938</v>
      </c>
      <c r="P1927">
        <v>-0.75749999999999995</v>
      </c>
      <c r="Q1927">
        <v>0.4506</v>
      </c>
      <c r="R1927">
        <v>-0.58530000000000004</v>
      </c>
      <c r="S1927">
        <v>-8.0799999999999997E-2</v>
      </c>
      <c r="T1927">
        <v>-0.73799999999999999</v>
      </c>
      <c r="U1927">
        <v>-1.2222</v>
      </c>
      <c r="V1927">
        <v>-1.7352000000000001</v>
      </c>
      <c r="W1927">
        <v>-0.49930000000000002</v>
      </c>
      <c r="X1927">
        <v>-0.69059999999999999</v>
      </c>
      <c r="Y1927">
        <v>0.50360000000000005</v>
      </c>
    </row>
    <row r="1928" spans="1:25" x14ac:dyDescent="0.2">
      <c r="A1928" t="s">
        <v>1949</v>
      </c>
      <c r="B1928" t="s">
        <v>7737</v>
      </c>
      <c r="C1928">
        <v>0.30430000000000001</v>
      </c>
      <c r="D1928">
        <v>-0.24779999999999999</v>
      </c>
      <c r="E1928">
        <v>-0.182</v>
      </c>
      <c r="F1928">
        <v>-0.56689999999999996</v>
      </c>
      <c r="G1928">
        <v>0.436</v>
      </c>
      <c r="H1928">
        <v>0.38140000000000002</v>
      </c>
      <c r="I1928">
        <v>-0.62280000000000002</v>
      </c>
      <c r="J1928">
        <v>-0.1668</v>
      </c>
      <c r="K1928">
        <v>-1.7239</v>
      </c>
      <c r="L1928">
        <v>0.37230000000000002</v>
      </c>
      <c r="M1928">
        <v>-0.39800000000000002</v>
      </c>
      <c r="N1928">
        <v>-1.1060000000000001</v>
      </c>
      <c r="O1928">
        <v>-0.1787</v>
      </c>
      <c r="P1928">
        <v>1.0903</v>
      </c>
      <c r="Q1928">
        <v>-5.7000000000000002E-3</v>
      </c>
      <c r="R1928">
        <v>0.42030000000000001</v>
      </c>
      <c r="S1928">
        <v>1.3714</v>
      </c>
      <c r="T1928">
        <v>1.5546</v>
      </c>
      <c r="U1928">
        <v>1.1474</v>
      </c>
      <c r="V1928">
        <v>0.67749999999999999</v>
      </c>
      <c r="W1928">
        <v>0.70069999999999999</v>
      </c>
      <c r="X1928">
        <v>1.2547999999999999</v>
      </c>
      <c r="Y1928">
        <v>-0.45710000000000001</v>
      </c>
    </row>
    <row r="1929" spans="1:25" x14ac:dyDescent="0.2">
      <c r="A1929" t="s">
        <v>1950</v>
      </c>
      <c r="B1929" t="s">
        <v>1950</v>
      </c>
      <c r="C1929">
        <v>0.1779</v>
      </c>
      <c r="D1929">
        <v>-0.54390000000000005</v>
      </c>
      <c r="E1929">
        <v>-0.89490000000000003</v>
      </c>
      <c r="F1929">
        <v>-0.32550000000000001</v>
      </c>
      <c r="G1929">
        <v>-2.1547000000000001</v>
      </c>
      <c r="H1929">
        <v>0.63249999999999995</v>
      </c>
      <c r="I1929">
        <v>-0.69820000000000004</v>
      </c>
      <c r="J1929">
        <v>-0.35020000000000001</v>
      </c>
      <c r="K1929">
        <v>-0.39190000000000003</v>
      </c>
      <c r="L1929">
        <v>-0.88200000000000001</v>
      </c>
      <c r="M1929">
        <v>-0.30059999999999998</v>
      </c>
      <c r="N1929">
        <v>-0.60099999999999998</v>
      </c>
      <c r="O1929">
        <v>0.57950000000000002</v>
      </c>
      <c r="P1929">
        <v>0.12139999999999999</v>
      </c>
      <c r="Q1929">
        <v>8.5999999999999993E-2</v>
      </c>
      <c r="R1929">
        <v>0.39140000000000003</v>
      </c>
      <c r="S1929">
        <v>0.31309999999999999</v>
      </c>
      <c r="T1929">
        <v>1.5854999999999999</v>
      </c>
      <c r="U1929">
        <v>0.2873</v>
      </c>
      <c r="V1929">
        <v>0.46379999999999999</v>
      </c>
      <c r="W1929">
        <v>0.28070000000000001</v>
      </c>
      <c r="X1929">
        <v>0.53739999999999999</v>
      </c>
      <c r="Y1929">
        <v>0.98680000000000001</v>
      </c>
    </row>
    <row r="1930" spans="1:25" x14ac:dyDescent="0.2">
      <c r="A1930" t="s">
        <v>1951</v>
      </c>
      <c r="B1930" t="s">
        <v>7738</v>
      </c>
      <c r="C1930">
        <v>-0.59399999999999997</v>
      </c>
      <c r="D1930">
        <v>-0.7853</v>
      </c>
      <c r="E1930">
        <v>0.6351</v>
      </c>
      <c r="F1930">
        <v>1.0029999999999999</v>
      </c>
      <c r="G1930">
        <v>-1.9E-3</v>
      </c>
      <c r="H1930">
        <v>-0.28110000000000002</v>
      </c>
      <c r="I1930">
        <v>-0.17469999999999999</v>
      </c>
      <c r="J1930">
        <v>0.46029999999999999</v>
      </c>
      <c r="K1930">
        <v>-0.17710000000000001</v>
      </c>
      <c r="L1930">
        <v>-1.347</v>
      </c>
      <c r="M1930">
        <v>7.4200000000000002E-2</v>
      </c>
      <c r="N1930">
        <v>0.35460000000000003</v>
      </c>
      <c r="O1930">
        <v>0.56820000000000004</v>
      </c>
      <c r="P1930">
        <v>-2.7900000000000001E-2</v>
      </c>
      <c r="Q1930">
        <v>0.70699999999999996</v>
      </c>
      <c r="R1930">
        <v>-0.23169999999999999</v>
      </c>
      <c r="S1930">
        <v>1.7342</v>
      </c>
      <c r="T1930">
        <v>1.9753000000000001</v>
      </c>
      <c r="U1930">
        <v>-0.30409999999999998</v>
      </c>
      <c r="V1930">
        <v>-2.0186000000000002</v>
      </c>
      <c r="W1930">
        <v>-1.3589</v>
      </c>
      <c r="X1930">
        <v>1.0023</v>
      </c>
      <c r="Y1930">
        <v>-0.77029999999999998</v>
      </c>
    </row>
    <row r="1931" spans="1:25" x14ac:dyDescent="0.2">
      <c r="A1931" t="s">
        <v>1952</v>
      </c>
      <c r="B1931" t="s">
        <v>7739</v>
      </c>
      <c r="C1931">
        <v>-0.13950000000000001</v>
      </c>
      <c r="D1931">
        <v>-0.42799999999999999</v>
      </c>
      <c r="E1931">
        <v>-0.42180000000000001</v>
      </c>
      <c r="F1931">
        <v>-1.2925</v>
      </c>
      <c r="G1931">
        <v>-1.526</v>
      </c>
      <c r="H1931">
        <v>-0.13869999999999999</v>
      </c>
      <c r="I1931">
        <v>-0.94489999999999996</v>
      </c>
      <c r="J1931">
        <v>-1.4217</v>
      </c>
      <c r="K1931">
        <v>-1.2391000000000001</v>
      </c>
      <c r="L1931">
        <v>-0.6704</v>
      </c>
      <c r="M1931">
        <v>-0.46689999999999998</v>
      </c>
      <c r="N1931">
        <v>-1.1739999999999999</v>
      </c>
      <c r="O1931">
        <v>-1.2827999999999999</v>
      </c>
      <c r="P1931">
        <v>0.78010000000000002</v>
      </c>
      <c r="Q1931">
        <v>-0.4365</v>
      </c>
      <c r="R1931">
        <v>1.1328</v>
      </c>
      <c r="S1931">
        <v>-0.3261</v>
      </c>
      <c r="T1931">
        <v>1.6408</v>
      </c>
      <c r="U1931">
        <v>-0.32669999999999999</v>
      </c>
      <c r="V1931">
        <v>0.50280000000000002</v>
      </c>
      <c r="W1931">
        <v>5.11E-2</v>
      </c>
      <c r="X1931">
        <v>0.24179999999999999</v>
      </c>
      <c r="Y1931">
        <v>1.2629999999999999</v>
      </c>
    </row>
    <row r="1932" spans="1:25" x14ac:dyDescent="0.2">
      <c r="A1932" t="s">
        <v>1953</v>
      </c>
      <c r="B1932" t="s">
        <v>7740</v>
      </c>
      <c r="C1932">
        <v>0.71830000000000005</v>
      </c>
      <c r="D1932">
        <v>2.5245000000000002</v>
      </c>
      <c r="E1932">
        <v>-0.7087</v>
      </c>
      <c r="F1932">
        <v>0.58130000000000004</v>
      </c>
      <c r="G1932">
        <v>1.6798999999999999</v>
      </c>
      <c r="H1932">
        <v>0.44429999999999997</v>
      </c>
      <c r="I1932">
        <v>2.2816000000000001</v>
      </c>
      <c r="J1932">
        <v>-1.5900000000000001E-2</v>
      </c>
      <c r="K1932">
        <v>-0.19470000000000001</v>
      </c>
      <c r="L1932">
        <v>1.6144000000000001</v>
      </c>
      <c r="M1932">
        <v>1.1016999999999999</v>
      </c>
      <c r="N1932">
        <v>2.0695999999999999</v>
      </c>
      <c r="O1932">
        <v>0.74490000000000001</v>
      </c>
      <c r="P1932">
        <v>-0.37059999999999998</v>
      </c>
      <c r="Q1932">
        <v>0.10630000000000001</v>
      </c>
      <c r="R1932">
        <v>-0.79100000000000004</v>
      </c>
      <c r="S1932">
        <v>-8.8999999999999999E-3</v>
      </c>
      <c r="T1932">
        <v>-0.70309999999999995</v>
      </c>
      <c r="U1932">
        <v>-0.185</v>
      </c>
      <c r="V1932">
        <v>-0.1258</v>
      </c>
      <c r="W1932">
        <v>-1.0941000000000001</v>
      </c>
      <c r="X1932">
        <v>0.54200000000000004</v>
      </c>
      <c r="Y1932">
        <v>0.65549999999999997</v>
      </c>
    </row>
    <row r="1933" spans="1:25" x14ac:dyDescent="0.2">
      <c r="A1933" t="s">
        <v>1954</v>
      </c>
      <c r="B1933" t="s">
        <v>7741</v>
      </c>
      <c r="C1933">
        <v>0.66820000000000002</v>
      </c>
      <c r="D1933">
        <v>-1.1625000000000001</v>
      </c>
      <c r="E1933">
        <v>-0.83899999999999997</v>
      </c>
      <c r="F1933">
        <v>-0.62160000000000004</v>
      </c>
      <c r="G1933">
        <v>-2.0171000000000001</v>
      </c>
      <c r="H1933">
        <v>-5.3199999999999997E-2</v>
      </c>
      <c r="I1933">
        <v>-0.64370000000000005</v>
      </c>
      <c r="J1933">
        <v>-0.94469999999999998</v>
      </c>
      <c r="K1933">
        <v>-0.60780000000000001</v>
      </c>
      <c r="L1933">
        <v>-0.38269999999999998</v>
      </c>
      <c r="M1933">
        <v>-0.44180000000000003</v>
      </c>
      <c r="N1933">
        <v>-1.0965</v>
      </c>
      <c r="O1933">
        <v>-0.9093</v>
      </c>
      <c r="P1933">
        <v>0.46289999999999998</v>
      </c>
      <c r="Q1933">
        <v>0.69089999999999996</v>
      </c>
      <c r="R1933">
        <v>1.5153000000000001</v>
      </c>
      <c r="S1933">
        <v>7.9200000000000007E-2</v>
      </c>
      <c r="T1933">
        <v>0.245</v>
      </c>
      <c r="U1933">
        <v>0.78010000000000002</v>
      </c>
      <c r="V1933">
        <v>0.66</v>
      </c>
      <c r="W1933">
        <v>1.5470999999999999</v>
      </c>
      <c r="X1933">
        <v>-0.1575</v>
      </c>
      <c r="Y1933">
        <v>1.3082</v>
      </c>
    </row>
    <row r="1934" spans="1:25" x14ac:dyDescent="0.2">
      <c r="A1934" t="s">
        <v>1955</v>
      </c>
      <c r="B1934" t="s">
        <v>7742</v>
      </c>
      <c r="C1934">
        <v>-0.18429999999999999</v>
      </c>
      <c r="D1934">
        <v>-0.16750000000000001</v>
      </c>
      <c r="E1934">
        <v>-0.11650000000000001</v>
      </c>
      <c r="F1934">
        <v>0.1116</v>
      </c>
      <c r="G1934">
        <v>-0.58169999999999999</v>
      </c>
      <c r="H1934">
        <v>0.91549999999999998</v>
      </c>
      <c r="I1934">
        <v>-0.2205</v>
      </c>
      <c r="J1934">
        <v>-1.0886</v>
      </c>
      <c r="K1934">
        <v>0.33960000000000001</v>
      </c>
      <c r="L1934">
        <v>-0.42370000000000002</v>
      </c>
      <c r="M1934">
        <v>1.6877</v>
      </c>
      <c r="N1934">
        <v>1.37E-2</v>
      </c>
      <c r="O1934">
        <v>0.13719999999999999</v>
      </c>
      <c r="P1934">
        <v>0.22</v>
      </c>
      <c r="Q1934">
        <v>0.87409999999999999</v>
      </c>
      <c r="R1934">
        <v>-0.83760000000000001</v>
      </c>
      <c r="S1934">
        <v>-0.4158</v>
      </c>
      <c r="T1934">
        <v>0.91110000000000002</v>
      </c>
      <c r="U1934">
        <v>0.46450000000000002</v>
      </c>
      <c r="V1934">
        <v>0.47210000000000002</v>
      </c>
      <c r="W1934">
        <v>-0.37990000000000002</v>
      </c>
      <c r="X1934">
        <v>-0.87429999999999997</v>
      </c>
      <c r="Y1934">
        <v>-0.18970000000000001</v>
      </c>
    </row>
    <row r="1935" spans="1:25" x14ac:dyDescent="0.2">
      <c r="A1935" t="s">
        <v>1956</v>
      </c>
      <c r="B1935" t="s">
        <v>7743</v>
      </c>
      <c r="C1935">
        <v>0.53680000000000005</v>
      </c>
      <c r="D1935">
        <v>-0.63929999999999998</v>
      </c>
      <c r="E1935">
        <v>0.6552</v>
      </c>
      <c r="F1935">
        <v>-0.94469999999999998</v>
      </c>
      <c r="G1935">
        <v>0.60919999999999996</v>
      </c>
      <c r="H1935">
        <v>0.78120000000000001</v>
      </c>
      <c r="I1935">
        <v>-0.4299</v>
      </c>
      <c r="J1935">
        <v>0.22309999999999999</v>
      </c>
      <c r="K1935">
        <v>-0.38700000000000001</v>
      </c>
      <c r="L1935">
        <v>-0.1681</v>
      </c>
      <c r="M1935">
        <v>0.14710000000000001</v>
      </c>
      <c r="N1935">
        <v>-0.1353</v>
      </c>
      <c r="O1935">
        <v>0.35299999999999998</v>
      </c>
      <c r="P1935">
        <v>0.21529999999999999</v>
      </c>
      <c r="Q1935">
        <v>-0.59450000000000003</v>
      </c>
      <c r="R1935">
        <v>-0.96530000000000005</v>
      </c>
      <c r="S1935">
        <v>1.8290999999999999</v>
      </c>
      <c r="T1935">
        <v>0.96830000000000005</v>
      </c>
      <c r="U1935">
        <v>0.62139999999999995</v>
      </c>
      <c r="V1935">
        <v>0.23910000000000001</v>
      </c>
      <c r="W1935">
        <v>-1.2245999999999999</v>
      </c>
      <c r="X1935">
        <v>1.4419999999999999</v>
      </c>
      <c r="Y1935">
        <v>-0.9325</v>
      </c>
    </row>
    <row r="1936" spans="1:25" x14ac:dyDescent="0.2">
      <c r="A1936" t="s">
        <v>1957</v>
      </c>
      <c r="B1936" t="s">
        <v>7744</v>
      </c>
      <c r="C1936">
        <v>-0.9083</v>
      </c>
      <c r="D1936">
        <v>0.52159999999999995</v>
      </c>
      <c r="E1936">
        <v>1.1544000000000001</v>
      </c>
      <c r="F1936">
        <v>0.5716</v>
      </c>
      <c r="G1936">
        <v>-1.631</v>
      </c>
      <c r="H1936">
        <v>0.97709999999999997</v>
      </c>
      <c r="I1936">
        <v>0.40229999999999999</v>
      </c>
      <c r="J1936">
        <v>4.2700000000000002E-2</v>
      </c>
      <c r="K1936">
        <v>1.2712000000000001</v>
      </c>
      <c r="L1936">
        <v>0.19040000000000001</v>
      </c>
      <c r="M1936">
        <v>0.35470000000000002</v>
      </c>
      <c r="N1936">
        <v>0.52700000000000002</v>
      </c>
      <c r="O1936">
        <v>-0.17710000000000001</v>
      </c>
      <c r="P1936">
        <v>-1.0447</v>
      </c>
      <c r="Q1936">
        <v>0.2898</v>
      </c>
      <c r="R1936">
        <v>-0.8276</v>
      </c>
      <c r="S1936">
        <v>-1.6641999999999999</v>
      </c>
      <c r="T1936">
        <v>-5.0700000000000002E-2</v>
      </c>
      <c r="U1936">
        <v>-0.86719999999999997</v>
      </c>
      <c r="V1936">
        <v>-1.1129</v>
      </c>
      <c r="W1936">
        <v>-1.0697000000000001</v>
      </c>
      <c r="X1936">
        <v>-0.57050000000000001</v>
      </c>
      <c r="Y1936">
        <v>-0.36680000000000001</v>
      </c>
    </row>
    <row r="1937" spans="1:25" x14ac:dyDescent="0.2">
      <c r="A1937" t="s">
        <v>1958</v>
      </c>
      <c r="B1937" t="s">
        <v>7745</v>
      </c>
      <c r="C1937">
        <v>0.28799999999999998</v>
      </c>
      <c r="D1937">
        <v>-0.19589999999999999</v>
      </c>
      <c r="E1937">
        <v>2.6311</v>
      </c>
      <c r="F1937">
        <v>0.2727</v>
      </c>
      <c r="G1937">
        <v>0.70669999999999999</v>
      </c>
      <c r="H1937">
        <v>0.66279999999999994</v>
      </c>
      <c r="I1937">
        <v>-0.30259999999999998</v>
      </c>
      <c r="J1937">
        <v>-0.76019999999999999</v>
      </c>
      <c r="K1937">
        <v>-0.86629999999999996</v>
      </c>
      <c r="L1937">
        <v>-0.6079</v>
      </c>
      <c r="M1937">
        <v>-0.36020000000000002</v>
      </c>
      <c r="N1937">
        <v>-1.496</v>
      </c>
      <c r="O1937">
        <v>0.44550000000000001</v>
      </c>
      <c r="P1937">
        <v>3.9399000000000002</v>
      </c>
      <c r="Q1937">
        <v>3.2928999999999999</v>
      </c>
      <c r="R1937">
        <v>2.1389999999999998</v>
      </c>
      <c r="S1937">
        <v>3.1065999999999998</v>
      </c>
      <c r="T1937">
        <v>1.1647000000000001</v>
      </c>
      <c r="U1937">
        <v>2.952</v>
      </c>
      <c r="V1937">
        <v>2.9380000000000002</v>
      </c>
      <c r="W1937">
        <v>1.0815999999999999</v>
      </c>
      <c r="X1937">
        <v>0.26190000000000002</v>
      </c>
      <c r="Y1937">
        <v>5.9396000000000004</v>
      </c>
    </row>
    <row r="1938" spans="1:25" x14ac:dyDescent="0.2">
      <c r="A1938" t="s">
        <v>1959</v>
      </c>
      <c r="B1938" t="s">
        <v>1959</v>
      </c>
      <c r="C1938">
        <v>-0.15920000000000001</v>
      </c>
      <c r="D1938">
        <v>-0.42080000000000001</v>
      </c>
      <c r="E1938">
        <v>-6.4899999999999999E-2</v>
      </c>
      <c r="F1938">
        <v>-0.84189999999999998</v>
      </c>
      <c r="G1938">
        <v>-0.39950000000000002</v>
      </c>
      <c r="H1938">
        <v>0.43</v>
      </c>
      <c r="I1938">
        <v>-1.0654999999999999</v>
      </c>
      <c r="J1938">
        <v>-0.44019999999999998</v>
      </c>
      <c r="K1938">
        <v>-0.95569999999999999</v>
      </c>
      <c r="L1938">
        <v>-1.0068999999999999</v>
      </c>
      <c r="M1938">
        <v>-0.13450000000000001</v>
      </c>
      <c r="N1938">
        <v>-1.4878</v>
      </c>
      <c r="O1938">
        <v>-0.214</v>
      </c>
      <c r="P1938">
        <v>-8.6800000000000002E-2</v>
      </c>
      <c r="Q1938">
        <v>0.96479999999999999</v>
      </c>
      <c r="R1938">
        <v>-1.282</v>
      </c>
      <c r="S1938">
        <v>0.18629999999999999</v>
      </c>
      <c r="T1938">
        <v>-1.1221000000000001</v>
      </c>
      <c r="U1938">
        <v>-1.4001999999999999</v>
      </c>
      <c r="V1938">
        <v>0.51329999999999998</v>
      </c>
      <c r="W1938">
        <v>-2.4996</v>
      </c>
      <c r="X1938">
        <v>1.24</v>
      </c>
      <c r="Y1938">
        <v>1.4137</v>
      </c>
    </row>
    <row r="1939" spans="1:25" x14ac:dyDescent="0.2">
      <c r="A1939" t="s">
        <v>1960</v>
      </c>
      <c r="B1939" t="s">
        <v>7746</v>
      </c>
      <c r="C1939">
        <v>-0.99019999999999997</v>
      </c>
      <c r="D1939">
        <v>0.62580000000000002</v>
      </c>
      <c r="E1939">
        <v>0.52180000000000004</v>
      </c>
      <c r="F1939">
        <v>1.5299999999999999E-2</v>
      </c>
      <c r="G1939">
        <v>-0.89890000000000003</v>
      </c>
      <c r="H1939">
        <v>-0.16500000000000001</v>
      </c>
      <c r="I1939">
        <v>1.0632999999999999</v>
      </c>
      <c r="J1939">
        <v>0.39950000000000002</v>
      </c>
      <c r="K1939">
        <v>0.13869999999999999</v>
      </c>
      <c r="L1939">
        <v>0.85729999999999995</v>
      </c>
      <c r="M1939">
        <v>-0.76449999999999996</v>
      </c>
      <c r="N1939">
        <v>0.94269999999999998</v>
      </c>
      <c r="O1939">
        <v>-3.1099999999999999E-2</v>
      </c>
      <c r="P1939">
        <v>-2.8073000000000001</v>
      </c>
      <c r="Q1939">
        <v>-4.2011000000000003</v>
      </c>
      <c r="R1939">
        <v>-2.9207999999999998</v>
      </c>
      <c r="S1939">
        <v>0.19420000000000001</v>
      </c>
      <c r="T1939">
        <v>0.64749999999999996</v>
      </c>
      <c r="U1939">
        <v>-2.3454999999999999</v>
      </c>
      <c r="V1939">
        <v>-1.8109999999999999</v>
      </c>
      <c r="W1939">
        <v>-2.9279000000000002</v>
      </c>
      <c r="X1939">
        <v>0.87260000000000004</v>
      </c>
      <c r="Y1939">
        <v>0.64280000000000004</v>
      </c>
    </row>
    <row r="1940" spans="1:25" x14ac:dyDescent="0.2">
      <c r="A1940" t="s">
        <v>1961</v>
      </c>
      <c r="B1940" t="s">
        <v>1961</v>
      </c>
      <c r="C1940">
        <v>-0.23549999999999999</v>
      </c>
      <c r="D1940">
        <v>1.6109</v>
      </c>
      <c r="E1940">
        <v>-1.2999000000000001</v>
      </c>
      <c r="F1940">
        <v>-0.1024</v>
      </c>
      <c r="G1940">
        <v>0.44729999999999998</v>
      </c>
      <c r="H1940">
        <v>-1.4238999999999999</v>
      </c>
      <c r="I1940">
        <v>1.8413999999999999</v>
      </c>
      <c r="J1940">
        <v>-0.51719999999999999</v>
      </c>
      <c r="K1940">
        <v>-0.39710000000000001</v>
      </c>
      <c r="L1940">
        <v>-0.83220000000000005</v>
      </c>
      <c r="M1940">
        <v>-1.6152</v>
      </c>
      <c r="N1940">
        <v>1.6936</v>
      </c>
      <c r="O1940">
        <v>0.99050000000000005</v>
      </c>
      <c r="P1940">
        <v>-2.0766</v>
      </c>
      <c r="Q1940">
        <v>-0.4718</v>
      </c>
      <c r="R1940">
        <v>-0.40579999999999999</v>
      </c>
      <c r="S1940">
        <v>-1.0305</v>
      </c>
      <c r="T1940">
        <v>-2.4910000000000001</v>
      </c>
      <c r="U1940">
        <v>-0.44650000000000001</v>
      </c>
      <c r="V1940">
        <v>-2.8708999999999998</v>
      </c>
      <c r="W1940">
        <v>-0.91669999999999996</v>
      </c>
      <c r="X1940">
        <v>0.59960000000000002</v>
      </c>
      <c r="Y1940">
        <v>-5.3723000000000001</v>
      </c>
    </row>
    <row r="1941" spans="1:25" x14ac:dyDescent="0.2">
      <c r="A1941" t="s">
        <v>1962</v>
      </c>
      <c r="B1941" t="s">
        <v>1962</v>
      </c>
      <c r="C1941">
        <v>-0.24809999999999999</v>
      </c>
      <c r="D1941">
        <v>0.79290000000000005</v>
      </c>
      <c r="E1941">
        <v>-1.0562</v>
      </c>
      <c r="F1941">
        <v>-0.99250000000000005</v>
      </c>
      <c r="G1941">
        <v>-5.9400000000000001E-2</v>
      </c>
      <c r="H1941">
        <v>-1.4236</v>
      </c>
      <c r="I1941">
        <v>-6.5500000000000003E-2</v>
      </c>
      <c r="J1941">
        <v>-0.13300000000000001</v>
      </c>
      <c r="K1941">
        <v>-1.1117999999999999</v>
      </c>
      <c r="L1941">
        <v>-0.1605</v>
      </c>
      <c r="M1941">
        <v>-4.4600000000000001E-2</v>
      </c>
      <c r="N1941">
        <v>-0.55049999999999999</v>
      </c>
      <c r="O1941">
        <v>-1.2846</v>
      </c>
      <c r="P1941">
        <v>-0.3049</v>
      </c>
      <c r="Q1941">
        <v>-0.878</v>
      </c>
      <c r="R1941">
        <v>-1.2263999999999999</v>
      </c>
      <c r="S1941">
        <v>-0.1138</v>
      </c>
      <c r="T1941">
        <v>-1.9142999999999999</v>
      </c>
      <c r="U1941">
        <v>-2.0133000000000001</v>
      </c>
      <c r="V1941">
        <v>0.121</v>
      </c>
      <c r="W1941">
        <v>0.95299999999999996</v>
      </c>
      <c r="X1941">
        <v>-1.506</v>
      </c>
      <c r="Y1941">
        <v>-1.117</v>
      </c>
    </row>
    <row r="1942" spans="1:25" x14ac:dyDescent="0.2">
      <c r="A1942" t="s">
        <v>1963</v>
      </c>
      <c r="B1942" t="s">
        <v>7747</v>
      </c>
      <c r="C1942">
        <v>0.55740000000000001</v>
      </c>
      <c r="D1942">
        <v>-1.1096999999999999</v>
      </c>
      <c r="E1942">
        <v>-0.48459999999999998</v>
      </c>
      <c r="F1942">
        <v>-0.6754</v>
      </c>
      <c r="G1942">
        <v>-0.35139999999999999</v>
      </c>
      <c r="H1942">
        <v>-0.51619999999999999</v>
      </c>
      <c r="I1942">
        <v>-0.60660000000000003</v>
      </c>
      <c r="J1942">
        <v>-1.0719000000000001</v>
      </c>
      <c r="K1942">
        <v>-0.61339999999999995</v>
      </c>
      <c r="L1942">
        <v>-0.31380000000000002</v>
      </c>
      <c r="M1942">
        <v>-0.40949999999999998</v>
      </c>
      <c r="N1942">
        <v>6.9900000000000004E-2</v>
      </c>
      <c r="O1942">
        <v>-1.6336999999999999</v>
      </c>
      <c r="P1942">
        <v>-0.51700000000000002</v>
      </c>
      <c r="Q1942">
        <v>0.74129999999999996</v>
      </c>
      <c r="R1942">
        <v>0.86519999999999997</v>
      </c>
      <c r="S1942">
        <v>0.33579999999999999</v>
      </c>
      <c r="T1942">
        <v>1.1565000000000001</v>
      </c>
      <c r="U1942">
        <v>1.3798999999999999</v>
      </c>
      <c r="V1942">
        <v>-0.2465</v>
      </c>
      <c r="W1942">
        <v>0.42970000000000003</v>
      </c>
      <c r="X1942">
        <v>-3.7900000000000003E-2</v>
      </c>
      <c r="Y1942">
        <v>-1.1426000000000001</v>
      </c>
    </row>
    <row r="1943" spans="1:25" x14ac:dyDescent="0.2">
      <c r="A1943" t="s">
        <v>1964</v>
      </c>
      <c r="B1943" t="s">
        <v>7748</v>
      </c>
      <c r="C1943">
        <v>1.1196999999999999</v>
      </c>
      <c r="D1943">
        <v>0.16880000000000001</v>
      </c>
      <c r="E1943">
        <v>0.22750000000000001</v>
      </c>
      <c r="F1943">
        <v>0.1406</v>
      </c>
      <c r="G1943">
        <v>-0.65310000000000001</v>
      </c>
      <c r="H1943">
        <v>0.49220000000000003</v>
      </c>
      <c r="I1943">
        <v>-6.9900000000000004E-2</v>
      </c>
      <c r="J1943">
        <v>9.9000000000000008E-3</v>
      </c>
      <c r="K1943">
        <v>1.1464000000000001</v>
      </c>
      <c r="L1943">
        <v>0.14319999999999999</v>
      </c>
      <c r="M1943">
        <v>0.38080000000000003</v>
      </c>
      <c r="N1943">
        <v>-0.31169999999999998</v>
      </c>
      <c r="O1943">
        <v>-7.3499999999999996E-2</v>
      </c>
      <c r="P1943">
        <v>-0.89790000000000003</v>
      </c>
      <c r="Q1943">
        <v>0.31490000000000001</v>
      </c>
      <c r="R1943">
        <v>0.40710000000000002</v>
      </c>
      <c r="S1943">
        <v>-0.3548</v>
      </c>
      <c r="T1943">
        <v>0.79100000000000004</v>
      </c>
      <c r="U1943">
        <v>0.15329999999999999</v>
      </c>
      <c r="V1943">
        <v>1.0831999999999999</v>
      </c>
      <c r="W1943">
        <v>-1.3956999999999999</v>
      </c>
      <c r="X1943">
        <v>-0.27689999999999998</v>
      </c>
      <c r="Y1943">
        <v>-0.45600000000000002</v>
      </c>
    </row>
    <row r="1944" spans="1:25" x14ac:dyDescent="0.2">
      <c r="A1944" t="s">
        <v>1965</v>
      </c>
      <c r="B1944" t="s">
        <v>7749</v>
      </c>
      <c r="C1944">
        <v>0.72789999999999999</v>
      </c>
      <c r="D1944">
        <v>2.2964000000000002</v>
      </c>
      <c r="E1944">
        <v>2.0825999999999998</v>
      </c>
      <c r="F1944">
        <v>1.2318</v>
      </c>
      <c r="G1944">
        <v>0.85799999999999998</v>
      </c>
      <c r="H1944">
        <v>1.153</v>
      </c>
      <c r="I1944">
        <v>1.5993999999999999</v>
      </c>
      <c r="J1944">
        <v>0.10730000000000001</v>
      </c>
      <c r="K1944">
        <v>0.66520000000000001</v>
      </c>
      <c r="L1944">
        <v>0.88759999999999994</v>
      </c>
      <c r="M1944">
        <v>1.4984999999999999</v>
      </c>
      <c r="N1944">
        <v>1.4543999999999999</v>
      </c>
      <c r="O1944">
        <v>0.19489999999999999</v>
      </c>
      <c r="P1944">
        <v>0.28699999999999998</v>
      </c>
      <c r="Q1944">
        <v>0.15840000000000001</v>
      </c>
      <c r="R1944">
        <v>-0.51570000000000005</v>
      </c>
      <c r="S1944">
        <v>1.8129</v>
      </c>
      <c r="T1944">
        <v>0.6885</v>
      </c>
      <c r="U1944">
        <v>0.60119999999999996</v>
      </c>
      <c r="V1944">
        <v>-0.33779999999999999</v>
      </c>
      <c r="W1944">
        <v>-1.6860999999999999</v>
      </c>
      <c r="X1944">
        <v>0.59189999999999998</v>
      </c>
      <c r="Y1944">
        <v>0.33960000000000001</v>
      </c>
    </row>
    <row r="1945" spans="1:25" x14ac:dyDescent="0.2">
      <c r="A1945" t="s">
        <v>1966</v>
      </c>
      <c r="B1945" t="s">
        <v>7750</v>
      </c>
      <c r="C1945">
        <v>-0.84809999999999997</v>
      </c>
      <c r="D1945">
        <v>-1.1315999999999999</v>
      </c>
      <c r="E1945">
        <v>0.5272</v>
      </c>
      <c r="F1945">
        <v>-0.44190000000000002</v>
      </c>
      <c r="G1945">
        <v>-0.81599999999999995</v>
      </c>
      <c r="H1945">
        <v>-1.1792</v>
      </c>
      <c r="I1945">
        <v>-1.3637999999999999</v>
      </c>
      <c r="J1945">
        <v>-1.3757999999999999</v>
      </c>
      <c r="K1945">
        <v>-6.83E-2</v>
      </c>
      <c r="L1945">
        <v>-0.88759999999999994</v>
      </c>
      <c r="M1945">
        <v>-0.78190000000000004</v>
      </c>
      <c r="N1945">
        <v>-1.2479</v>
      </c>
      <c r="O1945">
        <v>-0.19289999999999999</v>
      </c>
      <c r="P1945">
        <v>-0.15609999999999999</v>
      </c>
      <c r="Q1945">
        <v>-0.33700000000000002</v>
      </c>
      <c r="R1945">
        <v>0.56520000000000004</v>
      </c>
      <c r="S1945">
        <v>0.82779999999999998</v>
      </c>
      <c r="T1945">
        <v>2.1665000000000001</v>
      </c>
      <c r="U1945">
        <v>0.91279999999999994</v>
      </c>
      <c r="V1945">
        <v>-0.1948</v>
      </c>
      <c r="W1945">
        <v>-9.4500000000000001E-2</v>
      </c>
      <c r="X1945">
        <v>0.48089999999999999</v>
      </c>
      <c r="Y1945">
        <v>-0.1157</v>
      </c>
    </row>
    <row r="1946" spans="1:25" x14ac:dyDescent="0.2">
      <c r="A1946" t="s">
        <v>1967</v>
      </c>
      <c r="B1946" t="s">
        <v>7751</v>
      </c>
      <c r="C1946">
        <v>-1.8123</v>
      </c>
      <c r="D1946">
        <v>-0.46600000000000003</v>
      </c>
      <c r="E1946">
        <v>-1.5188999999999999</v>
      </c>
      <c r="F1946">
        <v>-0.33460000000000001</v>
      </c>
      <c r="G1946">
        <v>-2.0362</v>
      </c>
      <c r="H1946">
        <v>-1.2179</v>
      </c>
      <c r="I1946">
        <v>-1.2064999999999999</v>
      </c>
      <c r="J1946">
        <v>-1.5927</v>
      </c>
      <c r="K1946">
        <v>-1.1546000000000001</v>
      </c>
      <c r="L1946">
        <v>-0.97519999999999996</v>
      </c>
      <c r="M1946">
        <v>-1.2710999999999999</v>
      </c>
      <c r="N1946">
        <v>-1.3664000000000001</v>
      </c>
      <c r="O1946">
        <v>-1.3898999999999999</v>
      </c>
      <c r="P1946">
        <v>-0.2135</v>
      </c>
      <c r="Q1946">
        <v>-5.0299999999999997E-2</v>
      </c>
      <c r="R1946">
        <v>0.8357</v>
      </c>
      <c r="S1946">
        <v>1.5972999999999999</v>
      </c>
      <c r="T1946">
        <v>0.27610000000000001</v>
      </c>
      <c r="U1946">
        <v>0.31</v>
      </c>
      <c r="V1946">
        <v>-0.51839999999999997</v>
      </c>
      <c r="W1946">
        <v>0.93910000000000005</v>
      </c>
      <c r="X1946">
        <v>-0.17979999999999999</v>
      </c>
      <c r="Y1946">
        <v>-1.4133</v>
      </c>
    </row>
    <row r="1947" spans="1:25" x14ac:dyDescent="0.2">
      <c r="A1947" t="s">
        <v>1968</v>
      </c>
      <c r="B1947" t="s">
        <v>7752</v>
      </c>
      <c r="C1947">
        <v>-0.30790000000000001</v>
      </c>
      <c r="D1947">
        <v>0.3553</v>
      </c>
      <c r="E1947">
        <v>-0.2797</v>
      </c>
      <c r="F1947">
        <v>-0.7147</v>
      </c>
      <c r="G1947">
        <v>0.38719999999999999</v>
      </c>
      <c r="H1947">
        <v>0.27360000000000001</v>
      </c>
      <c r="I1947">
        <v>1.1192</v>
      </c>
      <c r="J1947">
        <v>0.53739999999999999</v>
      </c>
      <c r="K1947">
        <v>1.1671</v>
      </c>
      <c r="L1947">
        <v>0.75680000000000003</v>
      </c>
      <c r="M1947">
        <v>0.37209999999999999</v>
      </c>
      <c r="N1947">
        <v>0.34789999999999999</v>
      </c>
      <c r="O1947">
        <v>-0.16689999999999999</v>
      </c>
      <c r="P1947">
        <v>2.0510000000000002</v>
      </c>
      <c r="Q1947">
        <v>-5.8500000000000003E-2</v>
      </c>
      <c r="R1947">
        <v>0.1782</v>
      </c>
      <c r="S1947">
        <v>-0.22420000000000001</v>
      </c>
      <c r="T1947">
        <v>0.55079999999999996</v>
      </c>
      <c r="U1947">
        <v>2.6543999999999999</v>
      </c>
      <c r="V1947">
        <v>-0.24540000000000001</v>
      </c>
      <c r="W1947">
        <v>6.9500000000000006E-2</v>
      </c>
      <c r="X1947">
        <v>-0.28270000000000001</v>
      </c>
      <c r="Y1947">
        <v>1.2173</v>
      </c>
    </row>
    <row r="1948" spans="1:25" x14ac:dyDescent="0.2">
      <c r="A1948" t="s">
        <v>1969</v>
      </c>
      <c r="B1948" t="s">
        <v>1969</v>
      </c>
      <c r="C1948">
        <v>-4.7999999999999996E-3</v>
      </c>
      <c r="D1948">
        <v>-1.2723</v>
      </c>
      <c r="E1948">
        <v>-1.6571</v>
      </c>
      <c r="F1948">
        <v>0.7278</v>
      </c>
      <c r="G1948">
        <v>0.2492</v>
      </c>
      <c r="H1948">
        <v>-0.29330000000000001</v>
      </c>
      <c r="I1948">
        <v>-0.77929999999999999</v>
      </c>
      <c r="J1948">
        <v>-1.0136000000000001</v>
      </c>
      <c r="K1948">
        <v>-0.3543</v>
      </c>
      <c r="L1948">
        <v>0.33479999999999999</v>
      </c>
      <c r="M1948">
        <v>-0.42020000000000002</v>
      </c>
      <c r="N1948">
        <v>6.1000000000000004E-3</v>
      </c>
      <c r="O1948">
        <v>-0.32779999999999998</v>
      </c>
      <c r="P1948">
        <v>-0.47320000000000001</v>
      </c>
      <c r="Q1948">
        <v>1.2782</v>
      </c>
      <c r="R1948">
        <v>0.4244</v>
      </c>
      <c r="S1948">
        <v>0.44790000000000002</v>
      </c>
      <c r="T1948">
        <v>-4.2365000000000004</v>
      </c>
      <c r="U1948">
        <v>0.12280000000000001</v>
      </c>
      <c r="V1948">
        <v>2.0053000000000001</v>
      </c>
      <c r="W1948">
        <v>0.36890000000000001</v>
      </c>
      <c r="X1948">
        <v>1.6384000000000001</v>
      </c>
      <c r="Y1948">
        <v>-5.4466999999999999</v>
      </c>
    </row>
    <row r="1949" spans="1:25" x14ac:dyDescent="0.2">
      <c r="A1949" t="s">
        <v>1970</v>
      </c>
      <c r="B1949" t="s">
        <v>7753</v>
      </c>
      <c r="C1949">
        <v>-2.6999</v>
      </c>
      <c r="D1949">
        <v>-1.3176000000000001</v>
      </c>
      <c r="E1949">
        <v>-0.70540000000000003</v>
      </c>
      <c r="F1949">
        <v>-0.89319999999999999</v>
      </c>
      <c r="G1949">
        <v>-0.99129999999999996</v>
      </c>
      <c r="H1949">
        <v>-0.15310000000000001</v>
      </c>
      <c r="I1949">
        <v>-0.55600000000000005</v>
      </c>
      <c r="J1949">
        <v>-9.06E-2</v>
      </c>
      <c r="K1949">
        <v>-1.2099</v>
      </c>
      <c r="L1949">
        <v>0.4708</v>
      </c>
      <c r="M1949">
        <v>-0.83750000000000002</v>
      </c>
      <c r="N1949">
        <v>-0.65659999999999996</v>
      </c>
      <c r="O1949">
        <v>-0.2016</v>
      </c>
      <c r="P1949">
        <v>1.9862</v>
      </c>
      <c r="Q1949">
        <v>-0.20349999999999999</v>
      </c>
      <c r="R1949">
        <v>-2.53E-2</v>
      </c>
      <c r="S1949">
        <v>2.5078</v>
      </c>
      <c r="T1949">
        <v>0.81569999999999998</v>
      </c>
      <c r="U1949">
        <v>0.85470000000000002</v>
      </c>
      <c r="V1949">
        <v>2.8401000000000001</v>
      </c>
      <c r="W1949">
        <v>0.78590000000000004</v>
      </c>
      <c r="X1949">
        <v>1.9852000000000001</v>
      </c>
      <c r="Y1949">
        <v>-0.82010000000000005</v>
      </c>
    </row>
    <row r="1950" spans="1:25" x14ac:dyDescent="0.2">
      <c r="A1950" t="s">
        <v>1971</v>
      </c>
      <c r="B1950" t="s">
        <v>7754</v>
      </c>
      <c r="C1950">
        <v>-0.2424</v>
      </c>
      <c r="D1950">
        <v>-2.5796999999999999</v>
      </c>
      <c r="E1950">
        <v>-0.81479999999999997</v>
      </c>
      <c r="F1950">
        <v>-0.72340000000000004</v>
      </c>
      <c r="G1950">
        <v>0.17560000000000001</v>
      </c>
      <c r="H1950">
        <v>-0.14269999999999999</v>
      </c>
      <c r="I1950">
        <v>-1.6085</v>
      </c>
      <c r="J1950">
        <v>-1.1001000000000001</v>
      </c>
      <c r="K1950">
        <v>-2.8717999999999999</v>
      </c>
      <c r="L1950">
        <v>0.48380000000000001</v>
      </c>
      <c r="M1950">
        <v>-0.55420000000000003</v>
      </c>
      <c r="N1950">
        <v>-0.79290000000000005</v>
      </c>
      <c r="O1950">
        <v>8.4699999999999998E-2</v>
      </c>
      <c r="P1950">
        <v>1.9205000000000001</v>
      </c>
      <c r="Q1950">
        <v>0.60429999999999995</v>
      </c>
      <c r="R1950">
        <v>0.25419999999999998</v>
      </c>
      <c r="S1950">
        <v>1.3741000000000001</v>
      </c>
      <c r="T1950">
        <v>0.79820000000000002</v>
      </c>
      <c r="U1950">
        <v>0.5958</v>
      </c>
      <c r="V1950">
        <v>0.75660000000000005</v>
      </c>
      <c r="W1950">
        <v>0.61709999999999998</v>
      </c>
      <c r="X1950">
        <v>-0.4844</v>
      </c>
      <c r="Y1950">
        <v>-2.1604999999999999</v>
      </c>
    </row>
    <row r="1951" spans="1:25" x14ac:dyDescent="0.2">
      <c r="A1951" t="s">
        <v>1972</v>
      </c>
      <c r="B1951" t="s">
        <v>1972</v>
      </c>
      <c r="C1951">
        <v>0.8377</v>
      </c>
      <c r="D1951">
        <v>0.82650000000000001</v>
      </c>
      <c r="E1951">
        <v>0.68769999999999998</v>
      </c>
      <c r="F1951">
        <v>1.2125999999999999</v>
      </c>
      <c r="G1951">
        <v>-0.18010000000000001</v>
      </c>
      <c r="H1951">
        <v>1.1354</v>
      </c>
      <c r="I1951">
        <v>0.74209999999999998</v>
      </c>
      <c r="J1951">
        <v>0.97989999999999999</v>
      </c>
      <c r="K1951">
        <v>1.603</v>
      </c>
      <c r="L1951">
        <v>1.014</v>
      </c>
      <c r="M1951">
        <v>0.46939999999999998</v>
      </c>
      <c r="N1951">
        <v>0.54659999999999997</v>
      </c>
      <c r="O1951">
        <v>0.35239999999999999</v>
      </c>
      <c r="P1951">
        <v>0.88629999999999998</v>
      </c>
      <c r="Q1951">
        <v>-6.3299999999999995E-2</v>
      </c>
      <c r="R1951">
        <v>0.41560000000000002</v>
      </c>
      <c r="S1951">
        <v>-0.26879999999999998</v>
      </c>
      <c r="T1951">
        <v>-1.4925999999999999</v>
      </c>
      <c r="U1951">
        <v>0.74909999999999999</v>
      </c>
      <c r="V1951">
        <v>-0.1283</v>
      </c>
      <c r="W1951">
        <v>1.2999999999999999E-3</v>
      </c>
      <c r="X1951">
        <v>-0.41959999999999997</v>
      </c>
      <c r="Y1951">
        <v>0.46300000000000002</v>
      </c>
    </row>
    <row r="1952" spans="1:25" x14ac:dyDescent="0.2">
      <c r="A1952" t="s">
        <v>1973</v>
      </c>
      <c r="B1952" t="s">
        <v>7755</v>
      </c>
      <c r="C1952">
        <v>-0.25409999999999999</v>
      </c>
      <c r="D1952">
        <v>-3.3E-3</v>
      </c>
      <c r="E1952">
        <v>0.48149999999999998</v>
      </c>
      <c r="F1952">
        <v>0.69910000000000005</v>
      </c>
      <c r="G1952">
        <v>5.5599999999999997E-2</v>
      </c>
      <c r="H1952">
        <v>1.1875</v>
      </c>
      <c r="I1952">
        <v>0.4965</v>
      </c>
      <c r="J1952">
        <v>-0.2382</v>
      </c>
      <c r="K1952">
        <v>1.1303000000000001</v>
      </c>
      <c r="L1952">
        <v>1.1337999999999999</v>
      </c>
      <c r="M1952">
        <v>0.79190000000000005</v>
      </c>
      <c r="N1952">
        <v>1.2069000000000001</v>
      </c>
      <c r="O1952">
        <v>0.40770000000000001</v>
      </c>
      <c r="P1952">
        <v>2.0861000000000001</v>
      </c>
      <c r="Q1952">
        <v>-0.15620000000000001</v>
      </c>
      <c r="R1952">
        <v>0.7278</v>
      </c>
      <c r="S1952">
        <v>-0.85699999999999998</v>
      </c>
      <c r="T1952">
        <v>-0.1084</v>
      </c>
      <c r="U1952">
        <v>-0.115</v>
      </c>
      <c r="V1952">
        <v>0.185</v>
      </c>
      <c r="W1952">
        <v>0.2092</v>
      </c>
      <c r="X1952">
        <v>-2.6160999999999999</v>
      </c>
      <c r="Y1952">
        <v>-0.23680000000000001</v>
      </c>
    </row>
    <row r="1953" spans="1:25" x14ac:dyDescent="0.2">
      <c r="A1953" t="s">
        <v>1974</v>
      </c>
      <c r="B1953" t="s">
        <v>7756</v>
      </c>
      <c r="C1953">
        <v>-1.0249999999999999</v>
      </c>
      <c r="D1953">
        <v>-0.34239999999999998</v>
      </c>
      <c r="E1953">
        <v>3.44E-2</v>
      </c>
      <c r="F1953">
        <v>-0.81030000000000002</v>
      </c>
      <c r="G1953">
        <v>-0.39219999999999999</v>
      </c>
      <c r="H1953">
        <v>-0.41270000000000001</v>
      </c>
      <c r="I1953">
        <v>-0.99419999999999997</v>
      </c>
      <c r="J1953">
        <v>-1.5414000000000001</v>
      </c>
      <c r="K1953">
        <v>-1.2843</v>
      </c>
      <c r="L1953">
        <v>0.1196</v>
      </c>
      <c r="M1953">
        <v>-1.4247000000000001</v>
      </c>
      <c r="N1953">
        <v>-0.98809999999999998</v>
      </c>
      <c r="O1953">
        <v>-0.52459999999999996</v>
      </c>
      <c r="P1953">
        <v>0.96579999999999999</v>
      </c>
      <c r="Q1953">
        <v>-9.5699999999999993E-2</v>
      </c>
      <c r="R1953">
        <v>0.84440000000000004</v>
      </c>
      <c r="S1953">
        <v>0.53749999999999998</v>
      </c>
      <c r="T1953">
        <v>1.296</v>
      </c>
      <c r="U1953">
        <v>1.3412999999999999</v>
      </c>
      <c r="V1953">
        <v>0.58919999999999995</v>
      </c>
      <c r="W1953">
        <v>2.2282000000000002</v>
      </c>
      <c r="X1953">
        <v>0.14940000000000001</v>
      </c>
      <c r="Y1953">
        <v>-2.1943000000000001</v>
      </c>
    </row>
    <row r="1954" spans="1:25" x14ac:dyDescent="0.2">
      <c r="A1954" t="s">
        <v>1975</v>
      </c>
      <c r="B1954" t="s">
        <v>7757</v>
      </c>
      <c r="C1954">
        <v>-2.3953000000000002</v>
      </c>
      <c r="D1954">
        <v>-0.60880000000000001</v>
      </c>
      <c r="E1954">
        <v>-1.1042000000000001</v>
      </c>
      <c r="F1954">
        <v>-0.98609999999999998</v>
      </c>
      <c r="G1954">
        <v>-1.0640000000000001</v>
      </c>
      <c r="H1954">
        <v>0.55830000000000002</v>
      </c>
      <c r="I1954">
        <v>-2.8999999999999998E-3</v>
      </c>
      <c r="J1954">
        <v>-0.82210000000000005</v>
      </c>
      <c r="K1954">
        <v>-0.40250000000000002</v>
      </c>
      <c r="L1954">
        <v>0.29139999999999999</v>
      </c>
      <c r="M1954">
        <v>-1.9228000000000001</v>
      </c>
      <c r="N1954">
        <v>-1.1823999999999999</v>
      </c>
      <c r="O1954">
        <v>0.55130000000000001</v>
      </c>
      <c r="P1954">
        <v>0.81910000000000005</v>
      </c>
      <c r="Q1954">
        <v>-1.0165</v>
      </c>
      <c r="R1954">
        <v>-0.76449999999999996</v>
      </c>
      <c r="S1954">
        <v>-1.2886</v>
      </c>
      <c r="T1954">
        <v>-0.82730000000000004</v>
      </c>
      <c r="U1954">
        <v>-0.86580000000000001</v>
      </c>
      <c r="V1954">
        <v>-1.2627999999999999</v>
      </c>
      <c r="W1954">
        <v>-0.74629999999999996</v>
      </c>
      <c r="X1954">
        <v>-2.3902999999999999</v>
      </c>
      <c r="Y1954">
        <v>-0.49990000000000001</v>
      </c>
    </row>
    <row r="1955" spans="1:25" x14ac:dyDescent="0.2">
      <c r="A1955" t="s">
        <v>1976</v>
      </c>
      <c r="B1955" t="s">
        <v>7758</v>
      </c>
      <c r="C1955">
        <v>5.5199999999999999E-2</v>
      </c>
      <c r="D1955">
        <v>0.71430000000000005</v>
      </c>
      <c r="E1955">
        <v>-1.1388</v>
      </c>
      <c r="F1955">
        <v>-1.2647999999999999</v>
      </c>
      <c r="G1955">
        <v>1.4044000000000001</v>
      </c>
      <c r="H1955">
        <v>1.5634999999999999</v>
      </c>
      <c r="I1955">
        <v>1.0552999999999999</v>
      </c>
      <c r="J1955">
        <v>-0.66769999999999996</v>
      </c>
      <c r="K1955">
        <v>-1.1237999999999999</v>
      </c>
      <c r="L1955">
        <v>1.3161</v>
      </c>
      <c r="M1955">
        <v>1.4137999999999999</v>
      </c>
      <c r="N1955">
        <v>1.0681</v>
      </c>
      <c r="O1955">
        <v>-0.55600000000000005</v>
      </c>
      <c r="P1955">
        <v>-0.94950000000000001</v>
      </c>
      <c r="Q1955">
        <v>-0.83499999999999996</v>
      </c>
      <c r="R1955">
        <v>-0.22220000000000001</v>
      </c>
      <c r="S1955">
        <v>-0.26889999999999997</v>
      </c>
      <c r="T1955">
        <v>-0.18459999999999999</v>
      </c>
      <c r="U1955">
        <v>-0.61439999999999995</v>
      </c>
      <c r="V1955">
        <v>7.9699999999999993E-2</v>
      </c>
      <c r="W1955">
        <v>-0.1608</v>
      </c>
      <c r="X1955">
        <v>-0.25659999999999999</v>
      </c>
      <c r="Y1955">
        <v>-0.54559999999999997</v>
      </c>
    </row>
    <row r="1956" spans="1:25" x14ac:dyDescent="0.2">
      <c r="A1956" t="s">
        <v>1977</v>
      </c>
      <c r="B1956" t="s">
        <v>1977</v>
      </c>
      <c r="C1956">
        <v>-0.90539999999999998</v>
      </c>
      <c r="D1956">
        <v>9.1700000000000004E-2</v>
      </c>
      <c r="E1956">
        <v>-1.3242</v>
      </c>
      <c r="F1956">
        <v>0.94279999999999997</v>
      </c>
      <c r="G1956">
        <v>-0.27600000000000002</v>
      </c>
      <c r="H1956">
        <v>-0.54490000000000005</v>
      </c>
      <c r="I1956">
        <v>-0.76829999999999998</v>
      </c>
      <c r="J1956">
        <v>-0.2286</v>
      </c>
      <c r="K1956">
        <v>-0.60609999999999997</v>
      </c>
      <c r="L1956">
        <v>0.1694</v>
      </c>
      <c r="M1956">
        <v>0.1716</v>
      </c>
      <c r="N1956">
        <v>-0.40749999999999997</v>
      </c>
      <c r="O1956">
        <v>0.5736</v>
      </c>
      <c r="P1956">
        <v>0.67049999999999998</v>
      </c>
      <c r="Q1956">
        <v>-0.49409999999999998</v>
      </c>
      <c r="R1956">
        <v>-2.0503</v>
      </c>
      <c r="S1956">
        <v>-1.6335</v>
      </c>
      <c r="T1956">
        <v>-2.698</v>
      </c>
      <c r="U1956">
        <v>0.43409999999999999</v>
      </c>
      <c r="V1956">
        <v>-0.37490000000000001</v>
      </c>
      <c r="W1956">
        <v>1.7984</v>
      </c>
      <c r="X1956">
        <v>-1.2083999999999999</v>
      </c>
      <c r="Y1956">
        <v>-0.7157</v>
      </c>
    </row>
    <row r="1957" spans="1:25" x14ac:dyDescent="0.2">
      <c r="A1957" t="s">
        <v>1978</v>
      </c>
      <c r="B1957" t="s">
        <v>7759</v>
      </c>
      <c r="C1957">
        <v>0.51680000000000004</v>
      </c>
      <c r="D1957">
        <v>-1.1866000000000001</v>
      </c>
      <c r="E1957">
        <v>-0.24640000000000001</v>
      </c>
      <c r="F1957">
        <v>0.22789999999999999</v>
      </c>
      <c r="G1957">
        <v>-0.251</v>
      </c>
      <c r="H1957">
        <v>0.27650000000000002</v>
      </c>
      <c r="I1957">
        <v>-1.0969</v>
      </c>
      <c r="J1957">
        <v>-0.77549999999999997</v>
      </c>
      <c r="K1957">
        <v>-0.17849999999999999</v>
      </c>
      <c r="L1957">
        <v>-0.55400000000000005</v>
      </c>
      <c r="M1957">
        <v>-0.73340000000000005</v>
      </c>
      <c r="N1957">
        <v>-0.25469999999999998</v>
      </c>
      <c r="O1957">
        <v>-0.44900000000000001</v>
      </c>
      <c r="P1957">
        <v>-0.19750000000000001</v>
      </c>
      <c r="Q1957">
        <v>-0.1429</v>
      </c>
      <c r="R1957">
        <v>1.5476000000000001</v>
      </c>
      <c r="S1957">
        <v>0.52239999999999998</v>
      </c>
      <c r="T1957">
        <v>0.44140000000000001</v>
      </c>
      <c r="U1957">
        <v>-0.9869</v>
      </c>
      <c r="V1957">
        <v>0.43830000000000002</v>
      </c>
      <c r="W1957">
        <v>-2.47E-2</v>
      </c>
      <c r="X1957">
        <v>-0.68520000000000003</v>
      </c>
      <c r="Y1957">
        <v>-0.16500000000000001</v>
      </c>
    </row>
    <row r="1958" spans="1:25" x14ac:dyDescent="0.2">
      <c r="A1958" t="s">
        <v>1979</v>
      </c>
      <c r="B1958" t="s">
        <v>7760</v>
      </c>
      <c r="C1958">
        <v>1.4049</v>
      </c>
      <c r="D1958">
        <v>0.88480000000000003</v>
      </c>
      <c r="E1958">
        <v>0.32250000000000001</v>
      </c>
      <c r="F1958">
        <v>0.97819999999999996</v>
      </c>
      <c r="G1958">
        <v>1.022</v>
      </c>
      <c r="H1958">
        <v>2.4365000000000001</v>
      </c>
      <c r="I1958">
        <v>0.43630000000000002</v>
      </c>
      <c r="J1958">
        <v>-0.88480000000000003</v>
      </c>
      <c r="K1958">
        <v>-3.4099999999999998E-2</v>
      </c>
      <c r="L1958">
        <v>-0.18509999999999999</v>
      </c>
      <c r="M1958">
        <v>0.29089999999999999</v>
      </c>
      <c r="N1958">
        <v>0.21579999999999999</v>
      </c>
      <c r="O1958">
        <v>-0.68189999999999995</v>
      </c>
      <c r="P1958">
        <v>-1.1813</v>
      </c>
      <c r="Q1958">
        <v>1.7017</v>
      </c>
      <c r="R1958">
        <v>0.50070000000000003</v>
      </c>
      <c r="S1958">
        <v>0.63629999999999998</v>
      </c>
      <c r="T1958">
        <v>-7.1900000000000006E-2</v>
      </c>
      <c r="U1958">
        <v>-2.6086999999999998</v>
      </c>
      <c r="V1958">
        <v>-1.0638000000000001</v>
      </c>
      <c r="W1958">
        <v>0.75590000000000002</v>
      </c>
      <c r="X1958">
        <v>-0.85719999999999996</v>
      </c>
      <c r="Y1958">
        <v>0.2288</v>
      </c>
    </row>
    <row r="1959" spans="1:25" x14ac:dyDescent="0.2">
      <c r="A1959" t="s">
        <v>1980</v>
      </c>
      <c r="B1959" t="s">
        <v>7761</v>
      </c>
      <c r="C1959">
        <v>0.68110000000000004</v>
      </c>
      <c r="D1959">
        <v>-1.4457</v>
      </c>
      <c r="E1959">
        <v>-1.4979</v>
      </c>
      <c r="F1959">
        <v>-1.5967</v>
      </c>
      <c r="G1959">
        <v>-1.3148</v>
      </c>
      <c r="H1959">
        <v>-0.91959999999999997</v>
      </c>
      <c r="I1959">
        <v>-1.7945</v>
      </c>
      <c r="J1959">
        <v>-1.7709999999999999</v>
      </c>
      <c r="K1959">
        <v>-1.4439</v>
      </c>
      <c r="L1959">
        <v>-1.0249999999999999</v>
      </c>
      <c r="M1959">
        <v>-0.63490000000000002</v>
      </c>
      <c r="N1959">
        <v>-1.2062999999999999</v>
      </c>
      <c r="O1959">
        <v>-1.8807</v>
      </c>
      <c r="P1959">
        <v>-0.85670000000000002</v>
      </c>
      <c r="Q1959">
        <v>0.33560000000000001</v>
      </c>
      <c r="R1959">
        <v>0.70750000000000002</v>
      </c>
      <c r="S1959">
        <v>1.1492</v>
      </c>
      <c r="T1959">
        <v>1.7356</v>
      </c>
      <c r="U1959">
        <v>-0.18160000000000001</v>
      </c>
      <c r="V1959">
        <v>0.48049999999999998</v>
      </c>
      <c r="W1959">
        <v>0.28620000000000001</v>
      </c>
      <c r="X1959">
        <v>1.3298000000000001</v>
      </c>
      <c r="Y1959">
        <v>5.0900000000000001E-2</v>
      </c>
    </row>
    <row r="1960" spans="1:25" x14ac:dyDescent="0.2">
      <c r="A1960" t="s">
        <v>1981</v>
      </c>
      <c r="B1960" t="s">
        <v>7762</v>
      </c>
      <c r="C1960">
        <v>-0.59119999999999995</v>
      </c>
      <c r="D1960">
        <v>-0.35539999999999999</v>
      </c>
      <c r="E1960">
        <v>1.0345</v>
      </c>
      <c r="F1960">
        <v>-1.3794</v>
      </c>
      <c r="G1960">
        <v>-1.1662999999999999</v>
      </c>
      <c r="H1960">
        <v>-0.6754</v>
      </c>
      <c r="I1960">
        <v>-0.49459999999999998</v>
      </c>
      <c r="J1960">
        <v>6.5199999999999994E-2</v>
      </c>
      <c r="K1960">
        <v>-1.1497999999999999</v>
      </c>
      <c r="L1960">
        <v>-4.3299999999999998E-2</v>
      </c>
      <c r="M1960">
        <v>-0.69140000000000001</v>
      </c>
      <c r="N1960">
        <v>-0.29039999999999999</v>
      </c>
      <c r="O1960">
        <v>0.32979999999999998</v>
      </c>
      <c r="P1960">
        <v>-3.5700000000000003E-2</v>
      </c>
      <c r="Q1960">
        <v>7.7799999999999994E-2</v>
      </c>
      <c r="R1960">
        <v>-0.9032</v>
      </c>
      <c r="S1960">
        <v>-0.12189999999999999</v>
      </c>
      <c r="T1960">
        <v>0.83209999999999995</v>
      </c>
      <c r="U1960">
        <v>-0.1734</v>
      </c>
      <c r="V1960">
        <v>-0.77559999999999996</v>
      </c>
      <c r="W1960">
        <v>-9.2200000000000004E-2</v>
      </c>
      <c r="X1960">
        <v>0.37969999999999998</v>
      </c>
      <c r="Y1960">
        <v>-0.44169999999999998</v>
      </c>
    </row>
    <row r="1961" spans="1:25" x14ac:dyDescent="0.2">
      <c r="A1961" t="s">
        <v>1982</v>
      </c>
      <c r="B1961" t="s">
        <v>7763</v>
      </c>
      <c r="C1961">
        <v>1.3108</v>
      </c>
      <c r="D1961">
        <v>0.29239999999999999</v>
      </c>
      <c r="E1961">
        <v>-0.33429999999999999</v>
      </c>
      <c r="F1961">
        <v>0.68169999999999997</v>
      </c>
      <c r="G1961">
        <v>-0.57579999999999998</v>
      </c>
      <c r="H1961">
        <v>0.1075</v>
      </c>
      <c r="I1961">
        <v>-0.14560000000000001</v>
      </c>
      <c r="J1961">
        <v>-0.51229999999999998</v>
      </c>
      <c r="K1961">
        <v>0.90559999999999996</v>
      </c>
      <c r="L1961">
        <v>-9.8100000000000007E-2</v>
      </c>
      <c r="M1961">
        <v>0.1303</v>
      </c>
      <c r="N1961">
        <v>1.54E-2</v>
      </c>
      <c r="O1961">
        <v>-0.64219999999999999</v>
      </c>
      <c r="P1961">
        <v>-0.39389999999999997</v>
      </c>
      <c r="Q1961">
        <v>1.7042999999999999</v>
      </c>
      <c r="R1961">
        <v>-3.0700000000000002E-2</v>
      </c>
      <c r="S1961">
        <v>-0.61970000000000003</v>
      </c>
      <c r="T1961">
        <v>0.76039999999999996</v>
      </c>
      <c r="U1961">
        <v>2.2578999999999998</v>
      </c>
      <c r="V1961">
        <v>1.0390999999999999</v>
      </c>
      <c r="W1961">
        <v>0.52070000000000005</v>
      </c>
      <c r="X1961">
        <v>-1.0038</v>
      </c>
      <c r="Y1961">
        <v>1.1766000000000001</v>
      </c>
    </row>
    <row r="1962" spans="1:25" x14ac:dyDescent="0.2">
      <c r="A1962" t="s">
        <v>1983</v>
      </c>
      <c r="B1962" t="s">
        <v>7764</v>
      </c>
      <c r="C1962">
        <v>-2.1255000000000002</v>
      </c>
      <c r="D1962">
        <v>-0.93049999999999999</v>
      </c>
      <c r="E1962">
        <v>-0.25869999999999999</v>
      </c>
      <c r="F1962">
        <v>0.48680000000000001</v>
      </c>
      <c r="G1962">
        <v>-0.99270000000000003</v>
      </c>
      <c r="H1962">
        <v>0.3886</v>
      </c>
      <c r="I1962">
        <v>-1.0395000000000001</v>
      </c>
      <c r="J1962">
        <v>-0.56559999999999999</v>
      </c>
      <c r="K1962">
        <v>7.7000000000000002E-3</v>
      </c>
      <c r="L1962">
        <v>-0.7087</v>
      </c>
      <c r="M1962">
        <v>-0.52710000000000001</v>
      </c>
      <c r="N1962">
        <v>9.3600000000000003E-2</v>
      </c>
      <c r="O1962">
        <v>0.4521</v>
      </c>
      <c r="P1962">
        <v>0.34520000000000001</v>
      </c>
      <c r="Q1962">
        <v>0.75090000000000001</v>
      </c>
      <c r="R1962">
        <v>0.17799999999999999</v>
      </c>
      <c r="S1962">
        <v>-0.36149999999999999</v>
      </c>
      <c r="T1962">
        <v>-1.2062999999999999</v>
      </c>
      <c r="U1962">
        <v>0.88319999999999999</v>
      </c>
      <c r="V1962">
        <v>-0.1394</v>
      </c>
      <c r="W1962">
        <v>0.2883</v>
      </c>
      <c r="X1962">
        <v>-7.8899999999999998E-2</v>
      </c>
      <c r="Y1962">
        <v>-0.36270000000000002</v>
      </c>
    </row>
    <row r="1963" spans="1:25" x14ac:dyDescent="0.2">
      <c r="A1963" t="s">
        <v>1984</v>
      </c>
      <c r="B1963" t="s">
        <v>7765</v>
      </c>
      <c r="C1963">
        <v>1.4215</v>
      </c>
      <c r="D1963">
        <v>4.3799999999999999E-2</v>
      </c>
      <c r="E1963">
        <v>-0.32429999999999998</v>
      </c>
      <c r="F1963">
        <v>9.8699999999999996E-2</v>
      </c>
      <c r="G1963">
        <v>0.78890000000000005</v>
      </c>
      <c r="H1963">
        <v>0.25080000000000002</v>
      </c>
      <c r="I1963">
        <v>0.10780000000000001</v>
      </c>
      <c r="J1963">
        <v>-0.85860000000000003</v>
      </c>
      <c r="K1963">
        <v>-0.60550000000000004</v>
      </c>
      <c r="L1963">
        <v>-0.63670000000000004</v>
      </c>
      <c r="M1963">
        <v>0.60909999999999997</v>
      </c>
      <c r="N1963">
        <v>0.12959999999999999</v>
      </c>
      <c r="O1963">
        <v>-0.40539999999999998</v>
      </c>
      <c r="P1963">
        <v>0.3614</v>
      </c>
      <c r="Q1963">
        <v>1.2248000000000001</v>
      </c>
      <c r="R1963">
        <v>1.2397</v>
      </c>
      <c r="S1963">
        <v>-0.05</v>
      </c>
      <c r="T1963">
        <v>0.77869999999999995</v>
      </c>
      <c r="U1963">
        <v>0.45219999999999999</v>
      </c>
      <c r="V1963">
        <v>0.78779999999999994</v>
      </c>
      <c r="W1963">
        <v>0.28749999999999998</v>
      </c>
      <c r="X1963">
        <v>-0.2031</v>
      </c>
      <c r="Y1963">
        <v>0.27560000000000001</v>
      </c>
    </row>
    <row r="1964" spans="1:25" x14ac:dyDescent="0.2">
      <c r="A1964" t="s">
        <v>1985</v>
      </c>
      <c r="B1964" t="s">
        <v>7766</v>
      </c>
      <c r="C1964">
        <v>-0.48089999999999999</v>
      </c>
      <c r="D1964">
        <v>-0.99850000000000005</v>
      </c>
      <c r="E1964">
        <v>1.1603000000000001</v>
      </c>
      <c r="F1964">
        <v>1.3305</v>
      </c>
      <c r="G1964">
        <v>-0.38440000000000002</v>
      </c>
      <c r="H1964">
        <v>-0.3377</v>
      </c>
      <c r="I1964">
        <v>-0.58209999999999995</v>
      </c>
      <c r="J1964">
        <v>0.26669999999999999</v>
      </c>
      <c r="K1964">
        <v>-0.26900000000000002</v>
      </c>
      <c r="L1964">
        <v>0.2495</v>
      </c>
      <c r="M1964">
        <v>4.41E-2</v>
      </c>
      <c r="N1964">
        <v>0.1172</v>
      </c>
      <c r="O1964">
        <v>1.3695999999999999</v>
      </c>
      <c r="P1964">
        <v>1.0255000000000001</v>
      </c>
      <c r="Q1964">
        <v>0.25059999999999999</v>
      </c>
      <c r="R1964">
        <v>-0.33850000000000002</v>
      </c>
      <c r="S1964">
        <v>1.456</v>
      </c>
      <c r="T1964">
        <v>1.3864000000000001</v>
      </c>
      <c r="U1964">
        <v>0.39319999999999999</v>
      </c>
      <c r="V1964">
        <v>-0.1124</v>
      </c>
      <c r="W1964">
        <v>-0.97540000000000004</v>
      </c>
      <c r="X1964">
        <v>1.2707999999999999</v>
      </c>
      <c r="Y1964">
        <v>1.389</v>
      </c>
    </row>
    <row r="1965" spans="1:25" x14ac:dyDescent="0.2">
      <c r="A1965" t="s">
        <v>1986</v>
      </c>
      <c r="B1965" t="s">
        <v>1986</v>
      </c>
      <c r="C1965">
        <v>1.9514</v>
      </c>
      <c r="D1965">
        <v>1.5185999999999999</v>
      </c>
      <c r="E1965">
        <v>-8.1600000000000006E-2</v>
      </c>
      <c r="F1965">
        <v>1.6927000000000001</v>
      </c>
      <c r="G1965">
        <v>2.1415999999999999</v>
      </c>
      <c r="H1965">
        <v>3.0638999999999998</v>
      </c>
      <c r="I1965">
        <v>0.3831</v>
      </c>
      <c r="J1965">
        <v>1.2721</v>
      </c>
      <c r="K1965">
        <v>1.1172</v>
      </c>
      <c r="L1965">
        <v>4.2572999999999999</v>
      </c>
      <c r="M1965">
        <v>5.1243999999999996</v>
      </c>
      <c r="N1965">
        <v>0.85629999999999995</v>
      </c>
      <c r="O1965">
        <v>2.5415999999999999</v>
      </c>
      <c r="P1965">
        <v>-0.40600000000000003</v>
      </c>
      <c r="Q1965">
        <v>0.34129999999999999</v>
      </c>
      <c r="R1965">
        <v>0.1762</v>
      </c>
      <c r="S1965">
        <v>-0.42620000000000002</v>
      </c>
      <c r="T1965">
        <v>-0.3881</v>
      </c>
      <c r="U1965">
        <v>-0.7238</v>
      </c>
      <c r="V1965">
        <v>0.83050000000000002</v>
      </c>
      <c r="W1965">
        <v>0.43070000000000003</v>
      </c>
      <c r="X1965">
        <v>-0.18590000000000001</v>
      </c>
      <c r="Y1965">
        <v>0.85529999999999995</v>
      </c>
    </row>
    <row r="1966" spans="1:25" x14ac:dyDescent="0.2">
      <c r="A1966" t="s">
        <v>1987</v>
      </c>
      <c r="B1966" t="s">
        <v>7767</v>
      </c>
      <c r="C1966">
        <v>-0.84319999999999995</v>
      </c>
      <c r="D1966">
        <v>-0.77280000000000004</v>
      </c>
      <c r="E1966">
        <v>-0.63180000000000003</v>
      </c>
      <c r="F1966">
        <v>-1.2236</v>
      </c>
      <c r="G1966">
        <v>-7.7499999999999999E-2</v>
      </c>
      <c r="H1966">
        <v>-0.71989999999999998</v>
      </c>
      <c r="I1966">
        <v>-0.42480000000000001</v>
      </c>
      <c r="J1966">
        <v>-1.4448000000000001</v>
      </c>
      <c r="K1966">
        <v>-0.64810000000000001</v>
      </c>
      <c r="L1966">
        <v>-0.64480000000000004</v>
      </c>
      <c r="M1966">
        <v>-0.79259999999999997</v>
      </c>
      <c r="N1966">
        <v>-0.4788</v>
      </c>
      <c r="O1966">
        <v>-0.83699999999999997</v>
      </c>
      <c r="P1966">
        <v>-0.84</v>
      </c>
      <c r="Q1966">
        <v>0.48580000000000001</v>
      </c>
      <c r="R1966">
        <v>-0.96040000000000003</v>
      </c>
      <c r="S1966">
        <v>0.4556</v>
      </c>
      <c r="T1966">
        <v>0.23130000000000001</v>
      </c>
      <c r="U1966">
        <v>-0.90410000000000001</v>
      </c>
      <c r="V1966">
        <v>-1.1601999999999999</v>
      </c>
      <c r="W1966">
        <v>-0.91449999999999998</v>
      </c>
      <c r="X1966">
        <v>9.5200000000000007E-2</v>
      </c>
      <c r="Y1966">
        <v>0.35010000000000002</v>
      </c>
    </row>
    <row r="1967" spans="1:25" x14ac:dyDescent="0.2">
      <c r="A1967" t="s">
        <v>1988</v>
      </c>
      <c r="B1967" t="s">
        <v>7768</v>
      </c>
      <c r="C1967">
        <v>1.9241999999999999</v>
      </c>
      <c r="D1967">
        <v>-0.40010000000000001</v>
      </c>
      <c r="E1967">
        <v>-0.16070000000000001</v>
      </c>
      <c r="F1967">
        <v>-0.88070000000000004</v>
      </c>
      <c r="G1967">
        <v>1.5866</v>
      </c>
      <c r="H1967">
        <v>-0.29249999999999998</v>
      </c>
      <c r="I1967">
        <v>-0.51359999999999995</v>
      </c>
      <c r="J1967">
        <v>-0.81889999999999996</v>
      </c>
      <c r="K1967">
        <v>-0.71179999999999999</v>
      </c>
      <c r="L1967">
        <v>0.58420000000000005</v>
      </c>
      <c r="M1967">
        <v>0.70799999999999996</v>
      </c>
      <c r="N1967">
        <v>-2.18E-2</v>
      </c>
      <c r="O1967">
        <v>0.1754</v>
      </c>
      <c r="P1967">
        <v>-0.10879999999999999</v>
      </c>
      <c r="Q1967">
        <v>2.1006</v>
      </c>
      <c r="R1967">
        <v>2.1335999999999999</v>
      </c>
      <c r="S1967">
        <v>1.1065</v>
      </c>
      <c r="T1967">
        <v>1.5324</v>
      </c>
      <c r="U1967">
        <v>0.25259999999999999</v>
      </c>
      <c r="V1967">
        <v>1.1876</v>
      </c>
      <c r="W1967">
        <v>0.49569999999999997</v>
      </c>
      <c r="X1967">
        <v>0.49380000000000002</v>
      </c>
      <c r="Y1967">
        <v>0.26569999999999999</v>
      </c>
    </row>
    <row r="1968" spans="1:25" x14ac:dyDescent="0.2">
      <c r="A1968" t="s">
        <v>1989</v>
      </c>
      <c r="B1968" t="s">
        <v>7769</v>
      </c>
      <c r="C1968">
        <v>-2.3549000000000002</v>
      </c>
      <c r="D1968">
        <v>-0.42720000000000002</v>
      </c>
      <c r="E1968">
        <v>-0.20399999999999999</v>
      </c>
      <c r="F1968">
        <v>0.82099999999999995</v>
      </c>
      <c r="G1968">
        <v>5.1299999999999998E-2</v>
      </c>
      <c r="H1968">
        <v>-1.1637999999999999</v>
      </c>
      <c r="I1968">
        <v>-1.2522</v>
      </c>
      <c r="J1968">
        <v>-0.7</v>
      </c>
      <c r="K1968">
        <v>1.1105</v>
      </c>
      <c r="L1968">
        <v>-0.38369999999999999</v>
      </c>
      <c r="M1968">
        <v>-1.4956</v>
      </c>
      <c r="N1968">
        <v>-1.3689</v>
      </c>
      <c r="O1968">
        <v>-0.44890000000000002</v>
      </c>
      <c r="P1968">
        <v>1.3925000000000001</v>
      </c>
      <c r="Q1968">
        <v>0.2122</v>
      </c>
      <c r="R1968">
        <v>0.2908</v>
      </c>
      <c r="S1968">
        <v>0.7954</v>
      </c>
      <c r="T1968">
        <v>0.71509999999999996</v>
      </c>
      <c r="U1968">
        <v>0.88919999999999999</v>
      </c>
      <c r="V1968">
        <v>-1.0702</v>
      </c>
      <c r="W1968">
        <v>0.90290000000000004</v>
      </c>
      <c r="X1968">
        <v>0.81720000000000004</v>
      </c>
      <c r="Y1968">
        <v>0.82410000000000005</v>
      </c>
    </row>
    <row r="1969" spans="1:25" x14ac:dyDescent="0.2">
      <c r="A1969" t="s">
        <v>1990</v>
      </c>
      <c r="B1969" t="s">
        <v>7770</v>
      </c>
      <c r="C1969">
        <v>-0.46100000000000002</v>
      </c>
      <c r="D1969">
        <v>-0.61280000000000001</v>
      </c>
      <c r="E1969">
        <v>-1.5682</v>
      </c>
      <c r="F1969">
        <v>-0.83620000000000005</v>
      </c>
      <c r="G1969">
        <v>-0.92820000000000003</v>
      </c>
      <c r="H1969">
        <v>0.51419999999999999</v>
      </c>
      <c r="I1969">
        <v>-5.7799999999999997E-2</v>
      </c>
      <c r="J1969">
        <v>-1.3669</v>
      </c>
      <c r="K1969">
        <v>-1.4399</v>
      </c>
      <c r="L1969">
        <v>-1.0698000000000001</v>
      </c>
      <c r="M1969">
        <v>-1.1563000000000001</v>
      </c>
      <c r="N1969">
        <v>-1.6559999999999999</v>
      </c>
      <c r="O1969">
        <v>-1.8812</v>
      </c>
      <c r="P1969">
        <v>-0.1066</v>
      </c>
      <c r="Q1969">
        <v>-0.37369999999999998</v>
      </c>
      <c r="R1969">
        <v>0.1416</v>
      </c>
      <c r="S1969">
        <v>-1.1208</v>
      </c>
      <c r="T1969">
        <v>-1.9830000000000001</v>
      </c>
      <c r="U1969">
        <v>-0.85819999999999996</v>
      </c>
      <c r="V1969">
        <v>3.6700000000000003E-2</v>
      </c>
      <c r="W1969">
        <v>-0.81569999999999998</v>
      </c>
      <c r="X1969">
        <v>-0.92949999999999999</v>
      </c>
      <c r="Y1969">
        <v>8.43E-2</v>
      </c>
    </row>
    <row r="1970" spans="1:25" x14ac:dyDescent="0.2">
      <c r="A1970" t="s">
        <v>1991</v>
      </c>
      <c r="B1970" t="s">
        <v>7771</v>
      </c>
      <c r="C1970">
        <v>0.4012</v>
      </c>
      <c r="D1970">
        <v>2.3117999999999999</v>
      </c>
      <c r="E1970">
        <v>2.6736</v>
      </c>
      <c r="F1970">
        <v>2.7610999999999999</v>
      </c>
      <c r="G1970">
        <v>0.65229999999999999</v>
      </c>
      <c r="H1970">
        <v>1.5100000000000001E-2</v>
      </c>
      <c r="I1970">
        <v>2.1941000000000002</v>
      </c>
      <c r="J1970">
        <v>3.3037000000000001</v>
      </c>
      <c r="K1970">
        <v>2.5535000000000001</v>
      </c>
      <c r="L1970">
        <v>1.3897999999999999</v>
      </c>
      <c r="M1970">
        <v>1.0258</v>
      </c>
      <c r="N1970">
        <v>2.4415</v>
      </c>
      <c r="O1970">
        <v>3.0289000000000001</v>
      </c>
      <c r="P1970">
        <v>-2.0581</v>
      </c>
      <c r="Q1970">
        <v>-0.15570000000000001</v>
      </c>
      <c r="R1970">
        <v>-2.0112999999999999</v>
      </c>
      <c r="S1970">
        <v>-1.7744</v>
      </c>
      <c r="T1970">
        <v>-1.9658</v>
      </c>
      <c r="U1970">
        <v>-1.9373</v>
      </c>
      <c r="V1970">
        <v>-2.7624</v>
      </c>
      <c r="W1970">
        <v>-5.5399999999999998E-2</v>
      </c>
      <c r="X1970">
        <v>-0.73529999999999995</v>
      </c>
      <c r="Y1970">
        <v>1.4340999999999999</v>
      </c>
    </row>
    <row r="1971" spans="1:25" x14ac:dyDescent="0.2">
      <c r="A1971" t="s">
        <v>1992</v>
      </c>
      <c r="B1971" t="s">
        <v>7772</v>
      </c>
      <c r="C1971">
        <v>1.2815000000000001</v>
      </c>
      <c r="D1971">
        <v>-0.45219999999999999</v>
      </c>
      <c r="E1971">
        <v>-1.4876</v>
      </c>
      <c r="F1971">
        <v>-0.42099999999999999</v>
      </c>
      <c r="G1971">
        <v>-1.0467</v>
      </c>
      <c r="H1971">
        <v>8.0399999999999999E-2</v>
      </c>
      <c r="I1971">
        <v>-1.2082999999999999</v>
      </c>
      <c r="J1971">
        <v>-0.9476</v>
      </c>
      <c r="K1971">
        <v>-1.7692000000000001</v>
      </c>
      <c r="L1971">
        <v>-3.8199999999999998E-2</v>
      </c>
      <c r="M1971">
        <v>-0.42159999999999997</v>
      </c>
      <c r="N1971">
        <v>-0.8155</v>
      </c>
      <c r="O1971">
        <v>-1.3113999999999999</v>
      </c>
      <c r="P1971">
        <v>0.46600000000000003</v>
      </c>
      <c r="Q1971">
        <v>1.5471999999999999</v>
      </c>
      <c r="R1971">
        <v>0.84950000000000003</v>
      </c>
      <c r="S1971">
        <v>-1.6635</v>
      </c>
      <c r="T1971">
        <v>-1.5553999999999999</v>
      </c>
      <c r="U1971">
        <v>1.4091</v>
      </c>
      <c r="V1971">
        <v>2.2332000000000001</v>
      </c>
      <c r="W1971">
        <v>2.1840999999999999</v>
      </c>
      <c r="X1971">
        <v>-1.6246</v>
      </c>
      <c r="Y1971">
        <v>-0.15559999999999999</v>
      </c>
    </row>
    <row r="1972" spans="1:25" x14ac:dyDescent="0.2">
      <c r="A1972" t="s">
        <v>1993</v>
      </c>
      <c r="B1972" t="s">
        <v>7773</v>
      </c>
      <c r="C1972">
        <v>-9.0499999999999997E-2</v>
      </c>
      <c r="D1972">
        <v>-0.4995</v>
      </c>
      <c r="E1972">
        <v>-0.71040000000000003</v>
      </c>
      <c r="F1972">
        <v>-0.1293</v>
      </c>
      <c r="G1972">
        <v>-0.66359999999999997</v>
      </c>
      <c r="H1972">
        <v>0.33750000000000002</v>
      </c>
      <c r="I1972">
        <v>-0.70009999999999994</v>
      </c>
      <c r="J1972">
        <v>-0.9284</v>
      </c>
      <c r="K1972">
        <v>7.0400000000000004E-2</v>
      </c>
      <c r="L1972">
        <v>-0.12740000000000001</v>
      </c>
      <c r="M1972">
        <v>-0.27560000000000001</v>
      </c>
      <c r="N1972">
        <v>-0.91490000000000005</v>
      </c>
      <c r="O1972">
        <v>-0.64119999999999999</v>
      </c>
      <c r="P1972">
        <v>0.60470000000000002</v>
      </c>
      <c r="Q1972">
        <v>1.8473999999999999</v>
      </c>
      <c r="R1972">
        <v>1.7976000000000001</v>
      </c>
      <c r="S1972">
        <v>-2.5369999999999999</v>
      </c>
      <c r="T1972">
        <v>-0.39829999999999999</v>
      </c>
      <c r="U1972">
        <v>0.1258</v>
      </c>
      <c r="V1972">
        <v>0.20699999999999999</v>
      </c>
      <c r="W1972">
        <v>2.5112000000000001</v>
      </c>
      <c r="X1972">
        <v>-1.8182</v>
      </c>
      <c r="Y1972">
        <v>0.18410000000000001</v>
      </c>
    </row>
    <row r="1973" spans="1:25" x14ac:dyDescent="0.2">
      <c r="A1973" t="s">
        <v>1994</v>
      </c>
      <c r="B1973" t="s">
        <v>7774</v>
      </c>
      <c r="C1973">
        <v>1.7396</v>
      </c>
      <c r="D1973">
        <v>1.3216000000000001</v>
      </c>
      <c r="E1973">
        <v>1.2157</v>
      </c>
      <c r="F1973">
        <v>1.0952999999999999</v>
      </c>
      <c r="G1973">
        <v>-0.32019999999999998</v>
      </c>
      <c r="H1973">
        <v>0.97989999999999999</v>
      </c>
      <c r="I1973">
        <v>0.25719999999999998</v>
      </c>
      <c r="J1973">
        <v>1.2823</v>
      </c>
      <c r="K1973">
        <v>0.82899999999999996</v>
      </c>
      <c r="L1973">
        <v>-0.1467</v>
      </c>
      <c r="M1973">
        <v>5.0000000000000001E-4</v>
      </c>
      <c r="N1973">
        <v>-1.5599999999999999E-2</v>
      </c>
      <c r="O1973">
        <v>-2.9999999999999997E-4</v>
      </c>
      <c r="P1973">
        <v>-1.2674000000000001</v>
      </c>
      <c r="Q1973">
        <v>1.8212999999999999</v>
      </c>
      <c r="R1973">
        <v>2.351</v>
      </c>
      <c r="S1973">
        <v>2.6495000000000002</v>
      </c>
      <c r="T1973">
        <v>0.16400000000000001</v>
      </c>
      <c r="U1973">
        <v>0.14360000000000001</v>
      </c>
      <c r="V1973">
        <v>3.4533999999999998</v>
      </c>
      <c r="W1973">
        <v>1.6367</v>
      </c>
      <c r="X1973">
        <v>3.4085999999999999</v>
      </c>
      <c r="Y1973">
        <v>1.8722000000000001</v>
      </c>
    </row>
    <row r="1974" spans="1:25" x14ac:dyDescent="0.2">
      <c r="A1974" t="s">
        <v>1995</v>
      </c>
      <c r="B1974" t="s">
        <v>7775</v>
      </c>
      <c r="C1974">
        <v>-1.081</v>
      </c>
      <c r="D1974">
        <v>2.2768999999999999</v>
      </c>
      <c r="E1974">
        <v>1.752</v>
      </c>
      <c r="F1974">
        <v>3.4291</v>
      </c>
      <c r="G1974">
        <v>1.55E-2</v>
      </c>
      <c r="H1974">
        <v>-2.5057</v>
      </c>
      <c r="I1974">
        <v>1.018</v>
      </c>
      <c r="J1974">
        <v>1.9916</v>
      </c>
      <c r="K1974">
        <v>2.0861000000000001</v>
      </c>
      <c r="L1974">
        <v>-0.20830000000000001</v>
      </c>
      <c r="M1974">
        <v>-2.2075999999999998</v>
      </c>
      <c r="N1974">
        <v>2.4119000000000002</v>
      </c>
      <c r="O1974">
        <v>3.0461</v>
      </c>
      <c r="P1974">
        <v>2.0387</v>
      </c>
      <c r="Q1974">
        <v>0.52129999999999999</v>
      </c>
      <c r="R1974">
        <v>0.39879999999999999</v>
      </c>
      <c r="S1974">
        <v>-0.76190000000000002</v>
      </c>
      <c r="T1974">
        <v>-0.25650000000000001</v>
      </c>
      <c r="U1974">
        <v>0.35239999999999999</v>
      </c>
      <c r="V1974">
        <v>0.42</v>
      </c>
      <c r="W1974">
        <v>-0.26800000000000002</v>
      </c>
      <c r="X1974">
        <v>0.29670000000000002</v>
      </c>
      <c r="Y1974">
        <v>-1.21E-2</v>
      </c>
    </row>
    <row r="1975" spans="1:25" x14ac:dyDescent="0.2">
      <c r="A1975" t="s">
        <v>1996</v>
      </c>
      <c r="B1975" t="s">
        <v>1996</v>
      </c>
      <c r="C1975">
        <v>-0.18290000000000001</v>
      </c>
      <c r="D1975">
        <v>-1.2439</v>
      </c>
      <c r="E1975">
        <v>-0.71540000000000004</v>
      </c>
      <c r="F1975">
        <v>-5.04E-2</v>
      </c>
      <c r="G1975">
        <v>-0.58379999999999999</v>
      </c>
      <c r="H1975">
        <v>-1.4478</v>
      </c>
      <c r="I1975">
        <v>-0.41599999999999998</v>
      </c>
      <c r="J1975">
        <v>-0.76029999999999998</v>
      </c>
      <c r="K1975">
        <v>-1.8E-3</v>
      </c>
      <c r="L1975">
        <v>-0.49640000000000001</v>
      </c>
      <c r="M1975">
        <v>-4.4885999999999999</v>
      </c>
      <c r="N1975">
        <v>0.49530000000000002</v>
      </c>
      <c r="O1975">
        <v>-0.84919999999999995</v>
      </c>
      <c r="P1975">
        <v>-2.9540000000000002</v>
      </c>
      <c r="Q1975">
        <v>-0.51290000000000002</v>
      </c>
      <c r="R1975">
        <v>1.1182000000000001</v>
      </c>
      <c r="S1975">
        <v>-2.1634000000000002</v>
      </c>
      <c r="T1975">
        <v>-3.5999999999999999E-3</v>
      </c>
      <c r="U1975">
        <v>-1.8605</v>
      </c>
      <c r="V1975">
        <v>-3.0402</v>
      </c>
      <c r="W1975">
        <v>-0.1961</v>
      </c>
      <c r="X1975">
        <v>-0.70779999999999998</v>
      </c>
      <c r="Y1975">
        <v>0.31240000000000001</v>
      </c>
    </row>
    <row r="1976" spans="1:25" x14ac:dyDescent="0.2">
      <c r="A1976" t="s">
        <v>1997</v>
      </c>
      <c r="B1976" t="s">
        <v>7776</v>
      </c>
      <c r="C1976">
        <v>2.8163</v>
      </c>
      <c r="D1976">
        <v>2.9106999999999998</v>
      </c>
      <c r="E1976">
        <v>1.3502000000000001</v>
      </c>
      <c r="F1976">
        <v>0.94399999999999995</v>
      </c>
      <c r="G1976">
        <v>0.69489999999999996</v>
      </c>
      <c r="H1976">
        <v>0.55730000000000002</v>
      </c>
      <c r="I1976">
        <v>1.2111000000000001</v>
      </c>
      <c r="J1976">
        <v>0.26500000000000001</v>
      </c>
      <c r="K1976">
        <v>-0.1124</v>
      </c>
      <c r="L1976">
        <v>-0.83350000000000002</v>
      </c>
      <c r="M1976">
        <v>-2.0956000000000001</v>
      </c>
      <c r="N1976">
        <v>-2.4558</v>
      </c>
      <c r="O1976">
        <v>-1.4502999999999999</v>
      </c>
      <c r="P1976">
        <v>-0.90959999999999996</v>
      </c>
      <c r="Q1976">
        <v>0.27910000000000001</v>
      </c>
      <c r="R1976">
        <v>-1.2637</v>
      </c>
      <c r="S1976">
        <v>1.6005</v>
      </c>
      <c r="T1976">
        <v>-9.8699999999999996E-2</v>
      </c>
      <c r="U1976">
        <v>-0.39400000000000002</v>
      </c>
      <c r="V1976">
        <v>-2.63E-2</v>
      </c>
      <c r="W1976">
        <v>-0.43369999999999997</v>
      </c>
      <c r="X1976">
        <v>1.1344000000000001</v>
      </c>
      <c r="Y1976">
        <v>0.91300000000000003</v>
      </c>
    </row>
    <row r="1977" spans="1:25" x14ac:dyDescent="0.2">
      <c r="A1977" t="s">
        <v>1998</v>
      </c>
      <c r="B1977" t="s">
        <v>1998</v>
      </c>
      <c r="C1977">
        <v>0.88439999999999996</v>
      </c>
      <c r="D1977">
        <v>-0.307</v>
      </c>
      <c r="E1977">
        <v>-0.25719999999999998</v>
      </c>
      <c r="F1977">
        <v>0.24099999999999999</v>
      </c>
      <c r="G1977">
        <v>0.2268</v>
      </c>
      <c r="H1977">
        <v>0.42620000000000002</v>
      </c>
      <c r="I1977">
        <v>-0.16619999999999999</v>
      </c>
      <c r="J1977">
        <v>-0.92720000000000002</v>
      </c>
      <c r="K1977">
        <v>3.0000000000000001E-3</v>
      </c>
      <c r="L1977">
        <v>0.12559999999999999</v>
      </c>
      <c r="M1977">
        <v>-0.11310000000000001</v>
      </c>
      <c r="N1977">
        <v>-0.50919999999999999</v>
      </c>
      <c r="O1977">
        <v>-0.19339999999999999</v>
      </c>
      <c r="P1977">
        <v>-0.39200000000000002</v>
      </c>
      <c r="Q1977">
        <v>0.72550000000000003</v>
      </c>
      <c r="R1977">
        <v>-0.63360000000000005</v>
      </c>
      <c r="S1977">
        <v>-0.67349999999999999</v>
      </c>
      <c r="T1977">
        <v>-0.11409999999999999</v>
      </c>
      <c r="U1977">
        <v>-0.99580000000000002</v>
      </c>
      <c r="V1977">
        <v>0.38700000000000001</v>
      </c>
      <c r="W1977">
        <v>0.76859999999999995</v>
      </c>
      <c r="X1977">
        <v>-1.1830000000000001</v>
      </c>
      <c r="Y1977">
        <v>0.3569</v>
      </c>
    </row>
    <row r="1978" spans="1:25" x14ac:dyDescent="0.2">
      <c r="A1978" t="s">
        <v>1999</v>
      </c>
      <c r="B1978" t="s">
        <v>7777</v>
      </c>
      <c r="C1978">
        <v>-0.97030000000000005</v>
      </c>
      <c r="D1978">
        <v>0.59719999999999995</v>
      </c>
      <c r="E1978">
        <v>-0.23219999999999999</v>
      </c>
      <c r="F1978">
        <v>0.81359999999999999</v>
      </c>
      <c r="G1978">
        <v>-2.2021000000000002</v>
      </c>
      <c r="H1978">
        <v>-0.33040000000000003</v>
      </c>
      <c r="I1978">
        <v>-1.1658999999999999</v>
      </c>
      <c r="J1978">
        <v>-1.3416999999999999</v>
      </c>
      <c r="K1978">
        <v>2.5482999999999998</v>
      </c>
      <c r="L1978">
        <v>-1.1334</v>
      </c>
      <c r="M1978">
        <v>-1.3272999999999999</v>
      </c>
      <c r="N1978">
        <v>-0.51959999999999995</v>
      </c>
      <c r="O1978">
        <v>-1.3811</v>
      </c>
      <c r="P1978">
        <v>2.4740000000000002</v>
      </c>
      <c r="Q1978">
        <v>2.2155</v>
      </c>
      <c r="R1978">
        <v>8.2238000000000007</v>
      </c>
      <c r="S1978">
        <v>3.1415000000000002</v>
      </c>
      <c r="T1978">
        <v>5.0244</v>
      </c>
      <c r="U1978">
        <v>1.7974000000000001</v>
      </c>
      <c r="V1978">
        <v>1.6777</v>
      </c>
      <c r="W1978">
        <v>3.4167999999999998</v>
      </c>
      <c r="X1978">
        <v>1.5863</v>
      </c>
      <c r="Y1978">
        <v>8.657</v>
      </c>
    </row>
    <row r="1979" spans="1:25" x14ac:dyDescent="0.2">
      <c r="A1979" t="s">
        <v>2000</v>
      </c>
      <c r="B1979" t="s">
        <v>7778</v>
      </c>
      <c r="C1979">
        <v>0.33069999999999999</v>
      </c>
      <c r="D1979">
        <v>0.90680000000000005</v>
      </c>
      <c r="E1979">
        <v>0.20749999999999999</v>
      </c>
      <c r="F1979">
        <v>0.4713</v>
      </c>
      <c r="G1979">
        <v>-0.11550000000000001</v>
      </c>
      <c r="H1979">
        <v>-0.10059999999999999</v>
      </c>
      <c r="I1979">
        <v>0.60399999999999998</v>
      </c>
      <c r="J1979">
        <v>-0.56599999999999995</v>
      </c>
      <c r="K1979">
        <v>-0.69599999999999995</v>
      </c>
      <c r="L1979">
        <v>1.3100000000000001E-2</v>
      </c>
      <c r="M1979">
        <v>-0.79290000000000005</v>
      </c>
      <c r="N1979">
        <v>9.7900000000000001E-2</v>
      </c>
      <c r="O1979">
        <v>0.10059999999999999</v>
      </c>
      <c r="P1979">
        <v>0.71640000000000004</v>
      </c>
      <c r="Q1979">
        <v>0.49769999999999998</v>
      </c>
      <c r="R1979">
        <v>0.48759999999999998</v>
      </c>
      <c r="S1979">
        <v>-2.5000000000000001E-3</v>
      </c>
      <c r="T1979">
        <v>-0.99339999999999995</v>
      </c>
      <c r="U1979">
        <v>0.15659999999999999</v>
      </c>
      <c r="V1979">
        <v>0.96379999999999999</v>
      </c>
      <c r="W1979">
        <v>-0.67200000000000004</v>
      </c>
      <c r="X1979">
        <v>-5.3100000000000001E-2</v>
      </c>
      <c r="Y1979">
        <v>0.3805</v>
      </c>
    </row>
    <row r="1980" spans="1:25" x14ac:dyDescent="0.2">
      <c r="A1980" t="s">
        <v>2001</v>
      </c>
      <c r="B1980" t="s">
        <v>2001</v>
      </c>
      <c r="C1980">
        <v>-1.9936</v>
      </c>
      <c r="D1980">
        <v>-0.47960000000000003</v>
      </c>
      <c r="E1980">
        <v>7.0000000000000007E-2</v>
      </c>
      <c r="F1980">
        <v>0.60270000000000001</v>
      </c>
      <c r="G1980">
        <v>0.53149999999999997</v>
      </c>
      <c r="H1980">
        <v>2.4899999999999999E-2</v>
      </c>
      <c r="I1980">
        <v>0.23799999999999999</v>
      </c>
      <c r="J1980">
        <v>0.66520000000000001</v>
      </c>
      <c r="K1980">
        <v>1.1745000000000001</v>
      </c>
      <c r="L1980">
        <v>0.76490000000000002</v>
      </c>
      <c r="M1980">
        <v>-0.41570000000000001</v>
      </c>
      <c r="N1980">
        <v>0.95199999999999996</v>
      </c>
      <c r="O1980">
        <v>0.57599999999999996</v>
      </c>
      <c r="P1980">
        <v>-1.6412</v>
      </c>
      <c r="Q1980">
        <v>-2.9419</v>
      </c>
      <c r="R1980">
        <v>-2.7448999999999999</v>
      </c>
      <c r="S1980">
        <v>-2.1884000000000001</v>
      </c>
      <c r="T1980">
        <v>-2.0103</v>
      </c>
      <c r="U1980">
        <v>-2.2755000000000001</v>
      </c>
      <c r="V1980">
        <v>-2.9426999999999999</v>
      </c>
      <c r="W1980">
        <v>-4.3220000000000001</v>
      </c>
      <c r="X1980">
        <v>-2.5712999999999999</v>
      </c>
      <c r="Y1980">
        <v>-1.8042</v>
      </c>
    </row>
    <row r="1981" spans="1:25" x14ac:dyDescent="0.2">
      <c r="A1981" t="s">
        <v>2002</v>
      </c>
      <c r="B1981" t="s">
        <v>7779</v>
      </c>
      <c r="C1981">
        <v>-0.33579999999999999</v>
      </c>
      <c r="D1981">
        <v>0.54990000000000006</v>
      </c>
      <c r="E1981">
        <v>3.4500000000000003E-2</v>
      </c>
      <c r="F1981">
        <v>-0.25979999999999998</v>
      </c>
      <c r="G1981">
        <v>-0.63139999999999996</v>
      </c>
      <c r="H1981">
        <v>0.1804</v>
      </c>
      <c r="I1981">
        <v>0.40889999999999999</v>
      </c>
      <c r="J1981">
        <v>1.9099999999999999E-2</v>
      </c>
      <c r="K1981">
        <v>0.22800000000000001</v>
      </c>
      <c r="L1981">
        <v>0.23499999999999999</v>
      </c>
      <c r="M1981">
        <v>-6.7900000000000002E-2</v>
      </c>
      <c r="N1981">
        <v>1.0517000000000001</v>
      </c>
      <c r="O1981">
        <v>0.2888</v>
      </c>
      <c r="P1981">
        <v>0.43269999999999997</v>
      </c>
      <c r="Q1981">
        <v>-1.736</v>
      </c>
      <c r="R1981">
        <v>-0.46610000000000001</v>
      </c>
      <c r="S1981">
        <v>-0.2346</v>
      </c>
      <c r="T1981">
        <v>-1.7299999999999999E-2</v>
      </c>
      <c r="U1981">
        <v>-0.76200000000000001</v>
      </c>
      <c r="V1981">
        <v>2.1608000000000001</v>
      </c>
      <c r="W1981">
        <v>-0.42470000000000002</v>
      </c>
      <c r="X1981">
        <v>-0.6079</v>
      </c>
      <c r="Y1981">
        <v>-0.71660000000000001</v>
      </c>
    </row>
    <row r="1982" spans="1:25" x14ac:dyDescent="0.2">
      <c r="A1982" t="s">
        <v>2003</v>
      </c>
      <c r="B1982" t="s">
        <v>2003</v>
      </c>
      <c r="C1982">
        <v>-0.94599999999999995</v>
      </c>
      <c r="D1982">
        <v>0.60960000000000003</v>
      </c>
      <c r="E1982">
        <v>-1.4587000000000001</v>
      </c>
      <c r="F1982">
        <v>-0.79530000000000001</v>
      </c>
      <c r="G1982">
        <v>0.15770000000000001</v>
      </c>
      <c r="H1982">
        <v>-0.25240000000000001</v>
      </c>
      <c r="I1982">
        <v>-0.9738</v>
      </c>
      <c r="J1982">
        <v>-0.60970000000000002</v>
      </c>
      <c r="K1982">
        <v>-0.61080000000000001</v>
      </c>
      <c r="L1982">
        <v>-1.9199999999999998E-2</v>
      </c>
      <c r="M1982">
        <v>0.50880000000000003</v>
      </c>
      <c r="N1982">
        <v>0.2777</v>
      </c>
      <c r="O1982">
        <v>-0.81910000000000005</v>
      </c>
      <c r="P1982">
        <v>-1.2273000000000001</v>
      </c>
      <c r="Q1982">
        <v>-1.5448999999999999</v>
      </c>
      <c r="R1982">
        <v>1.3206</v>
      </c>
      <c r="S1982">
        <v>-1.194</v>
      </c>
      <c r="T1982">
        <v>0.10440000000000001</v>
      </c>
      <c r="U1982">
        <v>-1.1112</v>
      </c>
      <c r="V1982">
        <v>-1.1892</v>
      </c>
      <c r="W1982">
        <v>2.0697000000000001</v>
      </c>
      <c r="X1982">
        <v>-1.4336</v>
      </c>
      <c r="Y1982">
        <v>0.81420000000000003</v>
      </c>
    </row>
    <row r="1983" spans="1:25" x14ac:dyDescent="0.2">
      <c r="A1983" t="s">
        <v>2004</v>
      </c>
      <c r="B1983" t="s">
        <v>2004</v>
      </c>
      <c r="C1983">
        <v>1.7500000000000002E-2</v>
      </c>
      <c r="D1983">
        <v>-0.94369999999999998</v>
      </c>
      <c r="E1983">
        <v>-0.37459999999999999</v>
      </c>
      <c r="F1983">
        <v>-0.90820000000000001</v>
      </c>
      <c r="G1983">
        <v>0.1512</v>
      </c>
      <c r="H1983">
        <v>-1.1508</v>
      </c>
      <c r="I1983">
        <v>-1.0435000000000001</v>
      </c>
      <c r="J1983">
        <v>-0.79669999999999996</v>
      </c>
      <c r="K1983">
        <v>-2.1145</v>
      </c>
      <c r="L1983">
        <v>0.46850000000000003</v>
      </c>
      <c r="M1983">
        <v>-0.84</v>
      </c>
      <c r="N1983">
        <v>-0.43099999999999999</v>
      </c>
      <c r="O1983">
        <v>-2.58E-2</v>
      </c>
      <c r="P1983">
        <v>-0.45540000000000003</v>
      </c>
      <c r="Q1983">
        <v>-0.32329999999999998</v>
      </c>
      <c r="R1983">
        <v>-0.49709999999999999</v>
      </c>
      <c r="S1983">
        <v>-0.91400000000000003</v>
      </c>
      <c r="T1983">
        <v>-0.90169999999999995</v>
      </c>
      <c r="U1983">
        <v>0.65839999999999999</v>
      </c>
      <c r="V1983">
        <v>-0.58689999999999998</v>
      </c>
      <c r="W1983">
        <v>-7.5300000000000006E-2</v>
      </c>
      <c r="X1983">
        <v>0.31369999999999998</v>
      </c>
      <c r="Y1983">
        <v>0.28050000000000003</v>
      </c>
    </row>
    <row r="1984" spans="1:25" x14ac:dyDescent="0.2">
      <c r="A1984" t="s">
        <v>2005</v>
      </c>
      <c r="B1984" t="s">
        <v>7780</v>
      </c>
      <c r="C1984">
        <v>1.61E-2</v>
      </c>
      <c r="D1984">
        <v>-0.82799999999999996</v>
      </c>
      <c r="E1984">
        <v>1.0468</v>
      </c>
      <c r="F1984">
        <v>-0.62309999999999999</v>
      </c>
      <c r="G1984">
        <v>0.39660000000000001</v>
      </c>
      <c r="H1984">
        <v>-1.0603</v>
      </c>
      <c r="I1984">
        <v>-0.83299999999999996</v>
      </c>
      <c r="J1984">
        <v>-0.56930000000000003</v>
      </c>
      <c r="K1984">
        <v>-1.1961999999999999</v>
      </c>
      <c r="L1984">
        <v>-0.1734</v>
      </c>
      <c r="M1984">
        <v>-5.5599999999999997E-2</v>
      </c>
      <c r="N1984">
        <v>-0.1181</v>
      </c>
      <c r="O1984">
        <v>-0.23599999999999999</v>
      </c>
      <c r="P1984">
        <v>-0.38179999999999997</v>
      </c>
      <c r="Q1984">
        <v>0.64180000000000004</v>
      </c>
      <c r="R1984">
        <v>-0.95789999999999997</v>
      </c>
      <c r="S1984">
        <v>-0.158</v>
      </c>
      <c r="T1984">
        <v>0.74960000000000004</v>
      </c>
      <c r="U1984">
        <v>1.6337999999999999</v>
      </c>
      <c r="V1984">
        <v>-0.1152</v>
      </c>
      <c r="W1984">
        <v>-1.0365</v>
      </c>
      <c r="X1984">
        <v>-0.49819999999999998</v>
      </c>
      <c r="Y1984">
        <v>-1.8444</v>
      </c>
    </row>
    <row r="1985" spans="1:25" x14ac:dyDescent="0.2">
      <c r="A1985" t="s">
        <v>2006</v>
      </c>
      <c r="B1985" t="s">
        <v>7781</v>
      </c>
      <c r="C1985">
        <v>0.69399999999999995</v>
      </c>
      <c r="D1985">
        <v>2.0087999999999999</v>
      </c>
      <c r="E1985">
        <v>2.1124000000000001</v>
      </c>
      <c r="F1985">
        <v>1.4450000000000001</v>
      </c>
      <c r="G1985">
        <v>0.57509999999999994</v>
      </c>
      <c r="H1985">
        <v>1.1888000000000001</v>
      </c>
      <c r="I1985">
        <v>2.5874000000000001</v>
      </c>
      <c r="J1985">
        <v>1.8379000000000001</v>
      </c>
      <c r="K1985">
        <v>1.8505</v>
      </c>
      <c r="L1985">
        <v>1.9384999999999999</v>
      </c>
      <c r="M1985">
        <v>1.4936</v>
      </c>
      <c r="N1985">
        <v>2.6797</v>
      </c>
      <c r="O1985">
        <v>1.4392</v>
      </c>
      <c r="P1985">
        <v>0.20349999999999999</v>
      </c>
      <c r="Q1985">
        <v>-1.3801000000000001</v>
      </c>
      <c r="R1985">
        <v>-0.9123</v>
      </c>
      <c r="S1985">
        <v>-0.2034</v>
      </c>
      <c r="T1985">
        <v>0.87780000000000002</v>
      </c>
      <c r="U1985">
        <v>0.89180000000000004</v>
      </c>
      <c r="V1985">
        <v>0.16139999999999999</v>
      </c>
      <c r="W1985">
        <v>-0.3669</v>
      </c>
      <c r="X1985">
        <v>0.2505</v>
      </c>
      <c r="Y1985">
        <v>-1.5992</v>
      </c>
    </row>
    <row r="1986" spans="1:25" x14ac:dyDescent="0.2">
      <c r="A1986" t="s">
        <v>2007</v>
      </c>
      <c r="B1986" t="s">
        <v>7782</v>
      </c>
      <c r="C1986">
        <v>-0.38490000000000002</v>
      </c>
      <c r="D1986">
        <v>-4.4299999999999999E-2</v>
      </c>
      <c r="E1986">
        <v>-0.19400000000000001</v>
      </c>
      <c r="F1986">
        <v>0.69110000000000005</v>
      </c>
      <c r="G1986">
        <v>-0.42030000000000001</v>
      </c>
      <c r="H1986">
        <v>-1.5929</v>
      </c>
      <c r="I1986">
        <v>-0.59819999999999995</v>
      </c>
      <c r="J1986">
        <v>0.42430000000000001</v>
      </c>
      <c r="K1986">
        <v>1.0778000000000001</v>
      </c>
      <c r="L1986">
        <v>-1.1876</v>
      </c>
      <c r="M1986">
        <v>-0.4733</v>
      </c>
      <c r="N1986">
        <v>-2.4400000000000002E-2</v>
      </c>
      <c r="O1986">
        <v>0.36549999999999999</v>
      </c>
      <c r="P1986">
        <v>0.88119999999999998</v>
      </c>
      <c r="Q1986">
        <v>0.34379999999999999</v>
      </c>
      <c r="R1986">
        <v>-0.26939999999999997</v>
      </c>
      <c r="S1986">
        <v>0.39839999999999998</v>
      </c>
      <c r="T1986">
        <v>1.4214</v>
      </c>
      <c r="U1986">
        <v>0.43469999999999998</v>
      </c>
      <c r="V1986">
        <v>-1.1889000000000001</v>
      </c>
      <c r="W1986">
        <v>-0.8075</v>
      </c>
      <c r="X1986">
        <v>0.86939999999999995</v>
      </c>
      <c r="Y1986">
        <v>0.52429999999999999</v>
      </c>
    </row>
    <row r="1987" spans="1:25" x14ac:dyDescent="0.2">
      <c r="A1987" t="s">
        <v>2008</v>
      </c>
      <c r="B1987" t="s">
        <v>7783</v>
      </c>
      <c r="C1987">
        <v>0.72319999999999995</v>
      </c>
      <c r="D1987">
        <v>-1.3467</v>
      </c>
      <c r="E1987">
        <v>-1.4974000000000001</v>
      </c>
      <c r="F1987">
        <v>-1.7245999999999999</v>
      </c>
      <c r="G1987">
        <v>-0.48830000000000001</v>
      </c>
      <c r="H1987">
        <v>-1.1500999999999999</v>
      </c>
      <c r="I1987">
        <v>-1.7374000000000001</v>
      </c>
      <c r="J1987">
        <v>-1.6391</v>
      </c>
      <c r="K1987">
        <v>-1.0265</v>
      </c>
      <c r="L1987">
        <v>-1.1898</v>
      </c>
      <c r="M1987">
        <v>-1.4621999999999999</v>
      </c>
      <c r="N1987">
        <v>-1.2976000000000001</v>
      </c>
      <c r="O1987">
        <v>-1.6626000000000001</v>
      </c>
      <c r="P1987">
        <v>-0.30330000000000001</v>
      </c>
      <c r="Q1987">
        <v>-0.27329999999999999</v>
      </c>
      <c r="R1987">
        <v>0.78669999999999995</v>
      </c>
      <c r="S1987">
        <v>0.65559999999999996</v>
      </c>
      <c r="T1987">
        <v>0.78849999999999998</v>
      </c>
      <c r="U1987">
        <v>-0.628</v>
      </c>
      <c r="V1987">
        <v>-0.68640000000000001</v>
      </c>
      <c r="W1987">
        <v>-0.49220000000000003</v>
      </c>
      <c r="X1987">
        <v>0.66859999999999997</v>
      </c>
      <c r="Y1987">
        <v>0.51949999999999996</v>
      </c>
    </row>
    <row r="1988" spans="1:25" x14ac:dyDescent="0.2">
      <c r="A1988" t="s">
        <v>2009</v>
      </c>
      <c r="B1988" t="s">
        <v>7784</v>
      </c>
      <c r="C1988">
        <v>2.3530000000000002</v>
      </c>
      <c r="D1988">
        <v>-0.48130000000000001</v>
      </c>
      <c r="E1988">
        <v>0.82669999999999999</v>
      </c>
      <c r="F1988">
        <v>9.1600000000000001E-2</v>
      </c>
      <c r="G1988">
        <v>1.173</v>
      </c>
      <c r="H1988">
        <v>0.79490000000000005</v>
      </c>
      <c r="I1988">
        <v>-0.53320000000000001</v>
      </c>
      <c r="J1988">
        <v>7.7899999999999997E-2</v>
      </c>
      <c r="K1988">
        <v>0.35549999999999998</v>
      </c>
      <c r="L1988">
        <v>1.4446000000000001</v>
      </c>
      <c r="M1988">
        <v>1.1447000000000001</v>
      </c>
      <c r="N1988">
        <v>0.13300000000000001</v>
      </c>
      <c r="O1988">
        <v>0.49559999999999998</v>
      </c>
      <c r="P1988">
        <v>-0.26950000000000002</v>
      </c>
      <c r="Q1988">
        <v>2.3058000000000001</v>
      </c>
      <c r="R1988">
        <v>-0.31230000000000002</v>
      </c>
      <c r="S1988">
        <v>-0.59</v>
      </c>
      <c r="T1988">
        <v>-0.25879999999999997</v>
      </c>
      <c r="U1988">
        <v>1.0496000000000001</v>
      </c>
      <c r="V1988">
        <v>1.1240000000000001</v>
      </c>
      <c r="W1988">
        <v>-1.9438</v>
      </c>
      <c r="X1988">
        <v>-0.61880000000000002</v>
      </c>
      <c r="Y1988">
        <v>0.62409999999999999</v>
      </c>
    </row>
    <row r="1989" spans="1:25" x14ac:dyDescent="0.2">
      <c r="A1989" t="s">
        <v>2010</v>
      </c>
      <c r="B1989" t="s">
        <v>7785</v>
      </c>
      <c r="C1989">
        <v>-2.0686</v>
      </c>
      <c r="D1989">
        <v>-0.7268</v>
      </c>
      <c r="E1989">
        <v>-0.21049999999999999</v>
      </c>
      <c r="F1989">
        <v>-1.2999999999999999E-3</v>
      </c>
      <c r="G1989">
        <v>-0.2606</v>
      </c>
      <c r="H1989">
        <v>-0.28060000000000002</v>
      </c>
      <c r="I1989">
        <v>-0.31819999999999998</v>
      </c>
      <c r="J1989">
        <v>0.29609999999999997</v>
      </c>
      <c r="K1989">
        <v>-0.1787</v>
      </c>
      <c r="L1989">
        <v>0.62060000000000004</v>
      </c>
      <c r="M1989">
        <v>-0.18640000000000001</v>
      </c>
      <c r="N1989">
        <v>-0.41399999999999998</v>
      </c>
      <c r="O1989">
        <v>0.4239</v>
      </c>
      <c r="P1989">
        <v>-0.10050000000000001</v>
      </c>
      <c r="Q1989">
        <v>-1.0902000000000001</v>
      </c>
      <c r="R1989">
        <v>-0.7762</v>
      </c>
      <c r="S1989">
        <v>0.61229999999999996</v>
      </c>
      <c r="T1989">
        <v>-0.19470000000000001</v>
      </c>
      <c r="U1989">
        <v>0.20050000000000001</v>
      </c>
      <c r="V1989">
        <v>-1.4905999999999999</v>
      </c>
      <c r="W1989">
        <v>-0.30249999999999999</v>
      </c>
      <c r="X1989">
        <v>-0.1318</v>
      </c>
      <c r="Y1989">
        <v>0.92190000000000005</v>
      </c>
    </row>
    <row r="1990" spans="1:25" x14ac:dyDescent="0.2">
      <c r="A1990" t="s">
        <v>2011</v>
      </c>
      <c r="B1990" t="s">
        <v>7786</v>
      </c>
      <c r="C1990">
        <v>0.57969999999999999</v>
      </c>
      <c r="D1990">
        <v>-0.31269999999999998</v>
      </c>
      <c r="E1990">
        <v>0.20730000000000001</v>
      </c>
      <c r="F1990">
        <v>0.43790000000000001</v>
      </c>
      <c r="G1990">
        <v>-0.54449999999999998</v>
      </c>
      <c r="H1990">
        <v>0.45490000000000003</v>
      </c>
      <c r="I1990">
        <v>-0.16819999999999999</v>
      </c>
      <c r="J1990">
        <v>-0.8125</v>
      </c>
      <c r="K1990">
        <v>0.23169999999999999</v>
      </c>
      <c r="L1990">
        <v>0.1072</v>
      </c>
      <c r="M1990">
        <v>0.24410000000000001</v>
      </c>
      <c r="N1990">
        <v>-3.9100000000000003E-2</v>
      </c>
      <c r="O1990">
        <v>-0.5242</v>
      </c>
      <c r="P1990">
        <v>-0.45450000000000002</v>
      </c>
      <c r="Q1990">
        <v>-0.23350000000000001</v>
      </c>
      <c r="R1990">
        <v>-1.0273000000000001</v>
      </c>
      <c r="S1990">
        <v>-1.0808</v>
      </c>
      <c r="T1990">
        <v>0.15329999999999999</v>
      </c>
      <c r="U1990">
        <v>-0.45979999999999999</v>
      </c>
      <c r="V1990">
        <v>0.35270000000000001</v>
      </c>
      <c r="W1990">
        <v>-1.3776999999999999</v>
      </c>
      <c r="X1990">
        <v>-0.20349999999999999</v>
      </c>
      <c r="Y1990">
        <v>-1.2721</v>
      </c>
    </row>
    <row r="1991" spans="1:25" x14ac:dyDescent="0.2">
      <c r="A1991" t="s">
        <v>2012</v>
      </c>
      <c r="B1991" t="s">
        <v>7787</v>
      </c>
      <c r="C1991">
        <v>0.1681</v>
      </c>
      <c r="D1991">
        <v>0.18149999999999999</v>
      </c>
      <c r="E1991">
        <v>-0.49530000000000002</v>
      </c>
      <c r="F1991">
        <v>-7.6999999999999999E-2</v>
      </c>
      <c r="G1991">
        <v>-0.214</v>
      </c>
      <c r="H1991">
        <v>-0.60829999999999995</v>
      </c>
      <c r="I1991">
        <v>-0.39500000000000002</v>
      </c>
      <c r="J1991">
        <v>-0.51590000000000003</v>
      </c>
      <c r="K1991">
        <v>1.6799999999999999E-2</v>
      </c>
      <c r="L1991">
        <v>-0.40379999999999999</v>
      </c>
      <c r="M1991">
        <v>-0.82240000000000002</v>
      </c>
      <c r="N1991">
        <v>-2.52E-2</v>
      </c>
      <c r="O1991">
        <v>-0.47449999999999998</v>
      </c>
      <c r="P1991">
        <v>-0.45219999999999999</v>
      </c>
      <c r="Q1991">
        <v>0.50349999999999995</v>
      </c>
      <c r="R1991">
        <v>-0.26250000000000001</v>
      </c>
      <c r="S1991">
        <v>0.64059999999999995</v>
      </c>
      <c r="T1991">
        <v>0.20469999999999999</v>
      </c>
      <c r="U1991">
        <v>-0.55279999999999996</v>
      </c>
      <c r="V1991">
        <v>-0.20979999999999999</v>
      </c>
      <c r="W1991">
        <v>-0.50929999999999997</v>
      </c>
      <c r="X1991">
        <v>1.258</v>
      </c>
      <c r="Y1991">
        <v>0.25180000000000002</v>
      </c>
    </row>
    <row r="1992" spans="1:25" x14ac:dyDescent="0.2">
      <c r="A1992" t="s">
        <v>2013</v>
      </c>
      <c r="B1992" t="s">
        <v>2013</v>
      </c>
      <c r="C1992">
        <v>2.7665000000000002</v>
      </c>
      <c r="D1992">
        <v>0.51319999999999999</v>
      </c>
      <c r="E1992">
        <v>1.5545</v>
      </c>
      <c r="F1992">
        <v>0.46850000000000003</v>
      </c>
      <c r="G1992">
        <v>0.78269999999999995</v>
      </c>
      <c r="H1992">
        <v>0.35089999999999999</v>
      </c>
      <c r="I1992">
        <v>0.56220000000000003</v>
      </c>
      <c r="J1992">
        <v>1.1263000000000001</v>
      </c>
      <c r="K1992">
        <v>1.2144999999999999</v>
      </c>
      <c r="L1992">
        <v>1.0170999999999999</v>
      </c>
      <c r="M1992">
        <v>5.4100000000000002E-2</v>
      </c>
      <c r="N1992">
        <v>0.69279999999999997</v>
      </c>
      <c r="O1992">
        <v>1.6742999999999999</v>
      </c>
      <c r="P1992">
        <v>7.7999999999999996E-3</v>
      </c>
      <c r="Q1992">
        <v>-0.37580000000000002</v>
      </c>
      <c r="R1992">
        <v>-0.96760000000000002</v>
      </c>
      <c r="S1992">
        <v>0.45290000000000002</v>
      </c>
      <c r="T1992">
        <v>-6.1499999999999999E-2</v>
      </c>
      <c r="U1992">
        <v>0.30199999999999999</v>
      </c>
      <c r="V1992">
        <v>-1.3964000000000001</v>
      </c>
      <c r="W1992">
        <v>-1.0471999999999999</v>
      </c>
      <c r="X1992">
        <v>-4.7899999999999998E-2</v>
      </c>
      <c r="Y1992">
        <v>1.5355000000000001</v>
      </c>
    </row>
    <row r="1993" spans="1:25" x14ac:dyDescent="0.2">
      <c r="A1993" t="s">
        <v>2014</v>
      </c>
      <c r="B1993" t="s">
        <v>7788</v>
      </c>
      <c r="C1993">
        <v>-1.4816</v>
      </c>
      <c r="D1993">
        <v>-0.28939999999999999</v>
      </c>
      <c r="E1993">
        <v>9.8500000000000004E-2</v>
      </c>
      <c r="F1993">
        <v>-0.28639999999999999</v>
      </c>
      <c r="G1993">
        <v>-1.2154</v>
      </c>
      <c r="H1993">
        <v>-1.3791</v>
      </c>
      <c r="I1993">
        <v>0.12139999999999999</v>
      </c>
      <c r="J1993">
        <v>-0.58240000000000003</v>
      </c>
      <c r="K1993">
        <v>-0.1598</v>
      </c>
      <c r="L1993">
        <v>5.5100000000000003E-2</v>
      </c>
      <c r="M1993">
        <v>0.20630000000000001</v>
      </c>
      <c r="N1993">
        <v>8.3400000000000002E-2</v>
      </c>
      <c r="O1993">
        <v>1.9300000000000001E-2</v>
      </c>
      <c r="P1993">
        <v>-0.84150000000000003</v>
      </c>
      <c r="Q1993">
        <v>-0.3992</v>
      </c>
      <c r="R1993">
        <v>0.39550000000000002</v>
      </c>
      <c r="S1993">
        <v>0.38119999999999998</v>
      </c>
      <c r="T1993">
        <v>0.60219999999999996</v>
      </c>
      <c r="U1993">
        <v>0.29459999999999997</v>
      </c>
      <c r="V1993">
        <v>-0.7661</v>
      </c>
      <c r="W1993">
        <v>-6.3E-2</v>
      </c>
      <c r="X1993">
        <v>1.1850000000000001</v>
      </c>
      <c r="Y1993">
        <v>1.4827999999999999</v>
      </c>
    </row>
    <row r="1994" spans="1:25" x14ac:dyDescent="0.2">
      <c r="A1994" t="s">
        <v>2015</v>
      </c>
      <c r="B1994" t="s">
        <v>7789</v>
      </c>
      <c r="C1994">
        <v>-0.83009999999999995</v>
      </c>
      <c r="D1994">
        <v>-0.54159999999999997</v>
      </c>
      <c r="E1994">
        <v>-0.71289999999999998</v>
      </c>
      <c r="F1994">
        <v>-0.67359999999999998</v>
      </c>
      <c r="G1994">
        <v>-1.4947999999999999</v>
      </c>
      <c r="H1994">
        <v>0.46389999999999998</v>
      </c>
      <c r="I1994">
        <v>-0.44090000000000001</v>
      </c>
      <c r="J1994">
        <v>-0.5625</v>
      </c>
      <c r="K1994">
        <v>-5.1400000000000001E-2</v>
      </c>
      <c r="L1994">
        <v>-0.25430000000000003</v>
      </c>
      <c r="M1994">
        <v>-0.4335</v>
      </c>
      <c r="N1994">
        <v>-0.24879999999999999</v>
      </c>
      <c r="O1994">
        <v>-1.0251999999999999</v>
      </c>
      <c r="P1994">
        <v>-0.64219999999999999</v>
      </c>
      <c r="Q1994">
        <v>0.68169999999999997</v>
      </c>
      <c r="R1994">
        <v>4.5499999999999999E-2</v>
      </c>
      <c r="S1994">
        <v>-1.5537000000000001</v>
      </c>
      <c r="T1994">
        <v>-1.2632000000000001</v>
      </c>
      <c r="U1994">
        <v>0.70699999999999996</v>
      </c>
      <c r="V1994">
        <v>1.5107999999999999</v>
      </c>
      <c r="W1994">
        <v>2.1341000000000001</v>
      </c>
      <c r="X1994">
        <v>-2.3519999999999999</v>
      </c>
      <c r="Y1994">
        <v>-2.4186000000000001</v>
      </c>
    </row>
    <row r="1995" spans="1:25" x14ac:dyDescent="0.2">
      <c r="A1995" t="s">
        <v>2016</v>
      </c>
      <c r="B1995" t="s">
        <v>7790</v>
      </c>
      <c r="C1995">
        <v>-1.1056999999999999</v>
      </c>
      <c r="D1995">
        <v>5.8691000000000004</v>
      </c>
      <c r="E1995">
        <v>3.8557000000000001</v>
      </c>
      <c r="F1995">
        <v>3.7078000000000002</v>
      </c>
      <c r="G1995">
        <v>1.4197</v>
      </c>
      <c r="H1995">
        <v>3.2149000000000001</v>
      </c>
      <c r="I1995">
        <v>6.8445999999999998</v>
      </c>
      <c r="J1995">
        <v>4.3743999999999996</v>
      </c>
      <c r="K1995">
        <v>4.1860999999999997</v>
      </c>
      <c r="L1995">
        <v>3.7578</v>
      </c>
      <c r="M1995">
        <v>3.4487999999999999</v>
      </c>
      <c r="N1995">
        <v>6.4977999999999998</v>
      </c>
      <c r="O1995">
        <v>3.4174000000000002</v>
      </c>
      <c r="P1995">
        <v>-7.7923999999999998</v>
      </c>
      <c r="Q1995">
        <v>-3.6808999999999998</v>
      </c>
      <c r="R1995">
        <v>-15.976800000000001</v>
      </c>
      <c r="S1995">
        <v>-5.7026000000000003</v>
      </c>
      <c r="T1995">
        <v>-4.4878999999999998</v>
      </c>
      <c r="U1995">
        <v>-2.2799</v>
      </c>
      <c r="V1995">
        <v>-5.8935000000000004</v>
      </c>
      <c r="W1995">
        <v>-16.375800000000002</v>
      </c>
      <c r="X1995">
        <v>-4.0255000000000001</v>
      </c>
      <c r="Y1995">
        <v>-2.6501999999999999</v>
      </c>
    </row>
    <row r="1996" spans="1:25" x14ac:dyDescent="0.2">
      <c r="A1996" t="s">
        <v>2017</v>
      </c>
      <c r="B1996" t="s">
        <v>7791</v>
      </c>
      <c r="C1996">
        <v>0.25330000000000003</v>
      </c>
      <c r="D1996">
        <v>2.5871</v>
      </c>
      <c r="E1996">
        <v>2.2850000000000001</v>
      </c>
      <c r="F1996">
        <v>2.1598999999999999</v>
      </c>
      <c r="G1996">
        <v>0.60019999999999996</v>
      </c>
      <c r="H1996">
        <v>2.0895999999999999</v>
      </c>
      <c r="I1996">
        <v>2.641</v>
      </c>
      <c r="J1996">
        <v>1.427</v>
      </c>
      <c r="K1996">
        <v>1.4783999999999999</v>
      </c>
      <c r="L1996">
        <v>1.8361000000000001</v>
      </c>
      <c r="M1996">
        <v>0.7117</v>
      </c>
      <c r="N1996">
        <v>1.9026000000000001</v>
      </c>
      <c r="O1996">
        <v>1.764</v>
      </c>
      <c r="P1996">
        <v>-2.0600999999999998</v>
      </c>
      <c r="Q1996">
        <v>-2.0238999999999998</v>
      </c>
      <c r="R1996">
        <v>-1.909</v>
      </c>
      <c r="S1996">
        <v>0.59540000000000004</v>
      </c>
      <c r="T1996">
        <v>0.29770000000000002</v>
      </c>
      <c r="U1996">
        <v>-1.3172999999999999</v>
      </c>
      <c r="V1996">
        <v>0.42799999999999999</v>
      </c>
      <c r="W1996">
        <v>-0.8135</v>
      </c>
      <c r="X1996">
        <v>0.77059999999999995</v>
      </c>
      <c r="Y1996">
        <v>-0.81020000000000003</v>
      </c>
    </row>
    <row r="1997" spans="1:25" x14ac:dyDescent="0.2">
      <c r="A1997" t="s">
        <v>2018</v>
      </c>
      <c r="B1997" t="s">
        <v>7792</v>
      </c>
      <c r="C1997">
        <v>-1.5848</v>
      </c>
      <c r="D1997">
        <v>-0.1946</v>
      </c>
      <c r="E1997">
        <v>1.3933</v>
      </c>
      <c r="F1997">
        <v>1.0025999999999999</v>
      </c>
      <c r="G1997">
        <v>-0.94610000000000005</v>
      </c>
      <c r="H1997">
        <v>0.46870000000000001</v>
      </c>
      <c r="I1997">
        <v>0.23930000000000001</v>
      </c>
      <c r="J1997">
        <v>0.27379999999999999</v>
      </c>
      <c r="K1997">
        <v>1.1642999999999999</v>
      </c>
      <c r="L1997">
        <v>-2.0899999999999998E-2</v>
      </c>
      <c r="M1997">
        <v>0.24740000000000001</v>
      </c>
      <c r="N1997">
        <v>1.1781999999999999</v>
      </c>
      <c r="O1997">
        <v>0.21959999999999999</v>
      </c>
      <c r="P1997">
        <v>-1.9551000000000001</v>
      </c>
      <c r="Q1997">
        <v>-1.7971999999999999</v>
      </c>
      <c r="R1997">
        <v>-0.54100000000000004</v>
      </c>
      <c r="S1997">
        <v>0.2442</v>
      </c>
      <c r="T1997">
        <v>0.52849999999999997</v>
      </c>
      <c r="U1997">
        <v>-0.73650000000000004</v>
      </c>
      <c r="V1997">
        <v>-0.79559999999999997</v>
      </c>
      <c r="W1997">
        <v>-0.6986</v>
      </c>
      <c r="X1997">
        <v>-6.9000000000000006E-2</v>
      </c>
      <c r="Y1997">
        <v>-1.8781000000000001</v>
      </c>
    </row>
    <row r="1998" spans="1:25" x14ac:dyDescent="0.2">
      <c r="A1998" t="s">
        <v>2019</v>
      </c>
      <c r="B1998" t="s">
        <v>7793</v>
      </c>
      <c r="C1998">
        <v>-0.7147</v>
      </c>
      <c r="D1998">
        <v>0.2482</v>
      </c>
      <c r="E1998">
        <v>0.50919999999999999</v>
      </c>
      <c r="F1998">
        <v>-0.80830000000000002</v>
      </c>
      <c r="G1998">
        <v>-0.87339999999999995</v>
      </c>
      <c r="H1998">
        <v>0.61570000000000003</v>
      </c>
      <c r="I1998">
        <v>0.97840000000000005</v>
      </c>
      <c r="J1998">
        <v>0.60960000000000003</v>
      </c>
      <c r="K1998">
        <v>9.3200000000000005E-2</v>
      </c>
      <c r="L1998">
        <v>1.2058</v>
      </c>
      <c r="M1998">
        <v>-1.0734999999999999</v>
      </c>
      <c r="N1998">
        <v>0.16120000000000001</v>
      </c>
      <c r="O1998">
        <v>-0.49480000000000002</v>
      </c>
      <c r="P1998">
        <v>-0.65900000000000003</v>
      </c>
      <c r="Q1998">
        <v>-2.0931000000000002</v>
      </c>
      <c r="R1998">
        <v>-0.25</v>
      </c>
      <c r="S1998">
        <v>-0.73080000000000001</v>
      </c>
      <c r="T1998">
        <v>0.53220000000000001</v>
      </c>
      <c r="U1998">
        <v>0.1226</v>
      </c>
      <c r="V1998">
        <v>-0.59899999999999998</v>
      </c>
      <c r="W1998">
        <v>0.59960000000000002</v>
      </c>
      <c r="X1998">
        <v>-0.53969999999999996</v>
      </c>
      <c r="Y1998">
        <v>0.70950000000000002</v>
      </c>
    </row>
    <row r="1999" spans="1:25" x14ac:dyDescent="0.2">
      <c r="A1999" t="s">
        <v>2020</v>
      </c>
      <c r="B1999" t="s">
        <v>7794</v>
      </c>
      <c r="C1999">
        <v>-2.2753999999999999</v>
      </c>
      <c r="D1999">
        <v>-1.1033999999999999</v>
      </c>
      <c r="E1999">
        <v>-2.0729000000000002</v>
      </c>
      <c r="F1999">
        <v>-1.8666</v>
      </c>
      <c r="G1999">
        <v>-0.49809999999999999</v>
      </c>
      <c r="H1999">
        <v>-0.37509999999999999</v>
      </c>
      <c r="I1999">
        <v>-0.3468</v>
      </c>
      <c r="J1999">
        <v>-2.0775000000000001</v>
      </c>
      <c r="K1999">
        <v>-1.7312000000000001</v>
      </c>
      <c r="L1999">
        <v>-1.0270999999999999</v>
      </c>
      <c r="M1999">
        <v>0.90680000000000005</v>
      </c>
      <c r="N1999">
        <v>1.2867999999999999</v>
      </c>
      <c r="O1999">
        <v>-1.5653999999999999</v>
      </c>
      <c r="P1999">
        <v>-1.0479000000000001</v>
      </c>
      <c r="Q1999">
        <v>-0.51480000000000004</v>
      </c>
      <c r="R1999">
        <v>-1.2653000000000001</v>
      </c>
      <c r="S1999">
        <v>-0.30309999999999998</v>
      </c>
      <c r="T1999">
        <v>-1.8867</v>
      </c>
      <c r="U1999">
        <v>-0.41749999999999998</v>
      </c>
      <c r="V1999">
        <v>-0.31190000000000001</v>
      </c>
      <c r="W1999">
        <v>3.8600000000000002E-2</v>
      </c>
      <c r="X1999">
        <v>-0.29220000000000002</v>
      </c>
      <c r="Y1999">
        <v>-0.1598</v>
      </c>
    </row>
    <row r="2000" spans="1:25" x14ac:dyDescent="0.2">
      <c r="A2000" t="s">
        <v>2021</v>
      </c>
      <c r="B2000" t="s">
        <v>7795</v>
      </c>
      <c r="C2000">
        <v>0.97750000000000004</v>
      </c>
      <c r="D2000">
        <v>-0.42459999999999998</v>
      </c>
      <c r="E2000">
        <v>-0.88759999999999994</v>
      </c>
      <c r="F2000">
        <v>-1.1413</v>
      </c>
      <c r="G2000">
        <v>0.8145</v>
      </c>
      <c r="H2000">
        <v>-0.51480000000000004</v>
      </c>
      <c r="I2000">
        <v>-0.53659999999999997</v>
      </c>
      <c r="J2000">
        <v>-0.8075</v>
      </c>
      <c r="K2000">
        <v>-0.92320000000000002</v>
      </c>
      <c r="L2000">
        <v>-0.4758</v>
      </c>
      <c r="M2000">
        <v>-5.5599999999999997E-2</v>
      </c>
      <c r="N2000">
        <v>-1.4443999999999999</v>
      </c>
      <c r="O2000">
        <v>-0.96509999999999996</v>
      </c>
      <c r="P2000">
        <v>1.3794999999999999</v>
      </c>
      <c r="Q2000">
        <v>-0.1608</v>
      </c>
      <c r="R2000">
        <v>0.56159999999999999</v>
      </c>
      <c r="S2000">
        <v>-1.1652</v>
      </c>
      <c r="T2000">
        <v>-2.7565</v>
      </c>
      <c r="U2000">
        <v>0.67630000000000001</v>
      </c>
      <c r="V2000">
        <v>0.2248</v>
      </c>
      <c r="W2000">
        <v>0.3841</v>
      </c>
      <c r="X2000">
        <v>-0.96540000000000004</v>
      </c>
      <c r="Y2000">
        <v>-0.18690000000000001</v>
      </c>
    </row>
    <row r="2001" spans="1:25" x14ac:dyDescent="0.2">
      <c r="A2001" t="s">
        <v>2022</v>
      </c>
      <c r="B2001" t="s">
        <v>7796</v>
      </c>
      <c r="C2001">
        <v>-1.5499000000000001</v>
      </c>
      <c r="D2001">
        <v>-1.2571000000000001</v>
      </c>
      <c r="E2001">
        <v>-2.5655000000000001</v>
      </c>
      <c r="F2001">
        <v>-0.91390000000000005</v>
      </c>
      <c r="G2001">
        <v>-2.3799000000000001</v>
      </c>
      <c r="H2001">
        <v>-2.4571999999999998</v>
      </c>
      <c r="I2001">
        <v>-3.117</v>
      </c>
      <c r="J2001">
        <v>-2.5960999999999999</v>
      </c>
      <c r="K2001">
        <v>-2.4422999999999999</v>
      </c>
      <c r="L2001">
        <v>-2.7970999999999999</v>
      </c>
      <c r="M2001">
        <v>-2.1655000000000002</v>
      </c>
      <c r="N2001">
        <v>-3.0562</v>
      </c>
      <c r="O2001">
        <v>-2.5695999999999999</v>
      </c>
      <c r="P2001">
        <v>-0.58309999999999995</v>
      </c>
      <c r="Q2001">
        <v>0.83840000000000003</v>
      </c>
      <c r="R2001">
        <v>0.30170000000000002</v>
      </c>
      <c r="S2001">
        <v>0.58660000000000001</v>
      </c>
      <c r="T2001">
        <v>1.7898000000000001</v>
      </c>
      <c r="U2001">
        <v>0.3105</v>
      </c>
      <c r="V2001">
        <v>6.2700000000000006E-2</v>
      </c>
      <c r="W2001">
        <v>0.46650000000000003</v>
      </c>
      <c r="X2001">
        <v>-1.3701000000000001</v>
      </c>
      <c r="Y2001">
        <v>4.6800000000000001E-2</v>
      </c>
    </row>
    <row r="2002" spans="1:25" x14ac:dyDescent="0.2">
      <c r="A2002" t="s">
        <v>2023</v>
      </c>
      <c r="B2002" t="s">
        <v>7797</v>
      </c>
      <c r="C2002">
        <v>-0.4874</v>
      </c>
      <c r="D2002">
        <v>-0.60550000000000004</v>
      </c>
      <c r="E2002">
        <v>0.45300000000000001</v>
      </c>
      <c r="F2002">
        <v>0.85250000000000004</v>
      </c>
      <c r="G2002">
        <v>-6.5500000000000003E-2</v>
      </c>
      <c r="H2002">
        <v>-0.61829999999999996</v>
      </c>
      <c r="I2002">
        <v>-7.0999999999999994E-2</v>
      </c>
      <c r="J2002">
        <v>0.36980000000000002</v>
      </c>
      <c r="K2002">
        <v>0.84850000000000003</v>
      </c>
      <c r="L2002">
        <v>0.36969999999999997</v>
      </c>
      <c r="M2002">
        <v>0.79890000000000005</v>
      </c>
      <c r="N2002">
        <v>0.38390000000000002</v>
      </c>
      <c r="O2002">
        <v>1.1868000000000001</v>
      </c>
      <c r="P2002">
        <v>3.7113999999999998</v>
      </c>
      <c r="Q2002">
        <v>1.7103999999999999</v>
      </c>
      <c r="R2002">
        <v>0.80110000000000003</v>
      </c>
      <c r="S2002">
        <v>2.53E-2</v>
      </c>
      <c r="T2002">
        <v>0.89659999999999995</v>
      </c>
      <c r="U2002">
        <v>6.1243999999999996</v>
      </c>
      <c r="V2002">
        <v>3.2513999999999998</v>
      </c>
      <c r="W2002">
        <v>2.2073</v>
      </c>
      <c r="X2002">
        <v>0.318</v>
      </c>
      <c r="Y2002">
        <v>0.99429999999999996</v>
      </c>
    </row>
    <row r="2003" spans="1:25" x14ac:dyDescent="0.2">
      <c r="A2003" t="s">
        <v>2024</v>
      </c>
      <c r="B2003" t="s">
        <v>7798</v>
      </c>
      <c r="C2003">
        <v>-0.1981</v>
      </c>
      <c r="D2003">
        <v>-0.3347</v>
      </c>
      <c r="E2003">
        <v>3.6299999999999999E-2</v>
      </c>
      <c r="F2003">
        <v>0.1726</v>
      </c>
      <c r="G2003">
        <v>0.55930000000000002</v>
      </c>
      <c r="H2003">
        <v>-0.20549999999999999</v>
      </c>
      <c r="I2003">
        <v>-0.1434</v>
      </c>
      <c r="J2003">
        <v>-0.16089999999999999</v>
      </c>
      <c r="K2003">
        <v>-0.54049999999999998</v>
      </c>
      <c r="L2003">
        <v>-0.35659999999999997</v>
      </c>
      <c r="M2003">
        <v>-0.1731</v>
      </c>
      <c r="N2003">
        <v>-0.13650000000000001</v>
      </c>
      <c r="O2003">
        <v>-0.37259999999999999</v>
      </c>
      <c r="P2003">
        <v>7.4700000000000003E-2</v>
      </c>
      <c r="Q2003">
        <v>-2.278</v>
      </c>
      <c r="R2003">
        <v>-0.84109999999999996</v>
      </c>
      <c r="S2003">
        <v>0.65620000000000001</v>
      </c>
      <c r="T2003">
        <v>0.33939999999999998</v>
      </c>
      <c r="U2003">
        <v>0.91839999999999999</v>
      </c>
      <c r="V2003">
        <v>-0.92979999999999996</v>
      </c>
      <c r="W2003">
        <v>-0.42909999999999998</v>
      </c>
      <c r="X2003">
        <v>1.0495000000000001</v>
      </c>
      <c r="Y2003">
        <v>0.66979999999999995</v>
      </c>
    </row>
    <row r="2004" spans="1:25" x14ac:dyDescent="0.2">
      <c r="A2004" t="s">
        <v>2025</v>
      </c>
      <c r="B2004" t="s">
        <v>7799</v>
      </c>
      <c r="C2004">
        <v>2.0897000000000001</v>
      </c>
      <c r="D2004">
        <v>1.5139</v>
      </c>
      <c r="E2004">
        <v>-5.6500000000000002E-2</v>
      </c>
      <c r="F2004">
        <v>-0.20100000000000001</v>
      </c>
      <c r="G2004">
        <v>2.5379999999999998</v>
      </c>
      <c r="H2004">
        <v>2.5310000000000001</v>
      </c>
      <c r="I2004">
        <v>1.6893</v>
      </c>
      <c r="J2004">
        <v>-0.54790000000000005</v>
      </c>
      <c r="K2004">
        <v>-0.23419999999999999</v>
      </c>
      <c r="L2004">
        <v>1.7538</v>
      </c>
      <c r="M2004">
        <v>2</v>
      </c>
      <c r="N2004">
        <v>-0.54210000000000003</v>
      </c>
      <c r="O2004">
        <v>-0.43730000000000002</v>
      </c>
      <c r="P2004">
        <v>-0.63770000000000004</v>
      </c>
      <c r="Q2004">
        <v>-0.46300000000000002</v>
      </c>
      <c r="R2004">
        <v>-0.29880000000000001</v>
      </c>
      <c r="S2004">
        <v>0.21579999999999999</v>
      </c>
      <c r="T2004">
        <v>-0.14649999999999999</v>
      </c>
      <c r="U2004">
        <v>-0.75209999999999999</v>
      </c>
      <c r="V2004">
        <v>0.55630000000000002</v>
      </c>
      <c r="W2004">
        <v>-0.39400000000000002</v>
      </c>
      <c r="X2004">
        <v>-0.53259999999999996</v>
      </c>
      <c r="Y2004">
        <v>1.5592999999999999</v>
      </c>
    </row>
    <row r="2005" spans="1:25" x14ac:dyDescent="0.2">
      <c r="A2005" t="s">
        <v>2026</v>
      </c>
      <c r="B2005" t="s">
        <v>7800</v>
      </c>
      <c r="C2005">
        <v>-0.56100000000000005</v>
      </c>
      <c r="D2005">
        <v>-0.9607</v>
      </c>
      <c r="E2005">
        <v>-0.84619999999999995</v>
      </c>
      <c r="F2005">
        <v>0.76990000000000003</v>
      </c>
      <c r="G2005">
        <v>-0.39700000000000002</v>
      </c>
      <c r="H2005">
        <v>-0.50580000000000003</v>
      </c>
      <c r="I2005">
        <v>-0.98680000000000001</v>
      </c>
      <c r="J2005">
        <v>-0.42859999999999998</v>
      </c>
      <c r="K2005">
        <v>-0.75780000000000003</v>
      </c>
      <c r="L2005">
        <v>-1.5532999999999999</v>
      </c>
      <c r="M2005">
        <v>-0.5716</v>
      </c>
      <c r="N2005">
        <v>-0.72929999999999995</v>
      </c>
      <c r="O2005">
        <v>0.36770000000000003</v>
      </c>
      <c r="P2005">
        <v>-0.56679999999999997</v>
      </c>
      <c r="Q2005">
        <v>0.4612</v>
      </c>
      <c r="R2005">
        <v>-0.42849999999999999</v>
      </c>
      <c r="S2005">
        <v>-1.1084000000000001</v>
      </c>
      <c r="T2005">
        <v>-0.49869999999999998</v>
      </c>
      <c r="U2005">
        <v>-0.2268</v>
      </c>
      <c r="V2005">
        <v>1.41E-2</v>
      </c>
      <c r="W2005">
        <v>-0.58079999999999998</v>
      </c>
      <c r="X2005">
        <v>-0.71099999999999997</v>
      </c>
      <c r="Y2005">
        <v>0.77090000000000003</v>
      </c>
    </row>
    <row r="2006" spans="1:25" x14ac:dyDescent="0.2">
      <c r="A2006" t="s">
        <v>2027</v>
      </c>
      <c r="B2006" t="s">
        <v>7801</v>
      </c>
      <c r="C2006">
        <v>-1.2370000000000001</v>
      </c>
      <c r="D2006">
        <v>-0.88380000000000003</v>
      </c>
      <c r="E2006">
        <v>0.2137</v>
      </c>
      <c r="F2006">
        <v>0.23960000000000001</v>
      </c>
      <c r="G2006">
        <v>0.27839999999999998</v>
      </c>
      <c r="H2006">
        <v>-0.98699999999999999</v>
      </c>
      <c r="I2006">
        <v>-0.66700000000000004</v>
      </c>
      <c r="J2006">
        <v>-0.51949999999999996</v>
      </c>
      <c r="K2006">
        <v>-1.7466999999999999</v>
      </c>
      <c r="L2006">
        <v>0.36870000000000003</v>
      </c>
      <c r="M2006">
        <v>-0.56730000000000003</v>
      </c>
      <c r="N2006">
        <v>-0.70740000000000003</v>
      </c>
      <c r="O2006">
        <v>-0.56599999999999995</v>
      </c>
      <c r="P2006">
        <v>0.1953</v>
      </c>
      <c r="Q2006">
        <v>-0.75149999999999995</v>
      </c>
      <c r="R2006">
        <v>0.26479999999999998</v>
      </c>
      <c r="S2006">
        <v>0.15640000000000001</v>
      </c>
      <c r="T2006">
        <v>-0.31159999999999999</v>
      </c>
      <c r="U2006">
        <v>-1.2283999999999999</v>
      </c>
      <c r="V2006">
        <v>-0.68320000000000003</v>
      </c>
      <c r="W2006">
        <v>0.29970000000000002</v>
      </c>
      <c r="X2006">
        <v>0.45469999999999999</v>
      </c>
      <c r="Y2006">
        <v>2.7698</v>
      </c>
    </row>
    <row r="2007" spans="1:25" x14ac:dyDescent="0.2">
      <c r="A2007" t="s">
        <v>2028</v>
      </c>
      <c r="B2007" t="s">
        <v>7802</v>
      </c>
      <c r="C2007">
        <v>2.2401</v>
      </c>
      <c r="D2007">
        <v>-1.1051</v>
      </c>
      <c r="E2007">
        <v>-0.19</v>
      </c>
      <c r="F2007">
        <v>-0.89690000000000003</v>
      </c>
      <c r="G2007">
        <v>-0.4627</v>
      </c>
      <c r="H2007">
        <v>-0.18540000000000001</v>
      </c>
      <c r="I2007">
        <v>-0.69669999999999999</v>
      </c>
      <c r="J2007">
        <v>-0.78110000000000002</v>
      </c>
      <c r="K2007">
        <v>0.55189999999999995</v>
      </c>
      <c r="L2007">
        <v>-1.5558000000000001</v>
      </c>
      <c r="M2007">
        <v>-0.6623</v>
      </c>
      <c r="N2007">
        <v>-0.68359999999999999</v>
      </c>
      <c r="O2007">
        <v>-0.63629999999999998</v>
      </c>
      <c r="P2007">
        <v>0.20680000000000001</v>
      </c>
      <c r="Q2007">
        <v>0.67549999999999999</v>
      </c>
      <c r="R2007">
        <v>5.7599999999999998E-2</v>
      </c>
      <c r="S2007">
        <v>0.3196</v>
      </c>
      <c r="T2007">
        <v>0.21940000000000001</v>
      </c>
      <c r="U2007">
        <v>-0.59289999999999998</v>
      </c>
      <c r="V2007">
        <v>-0.29010000000000002</v>
      </c>
      <c r="W2007">
        <v>8.6199999999999999E-2</v>
      </c>
      <c r="X2007">
        <v>-1.5900000000000001E-2</v>
      </c>
      <c r="Y2007">
        <v>-2.3689</v>
      </c>
    </row>
    <row r="2008" spans="1:25" x14ac:dyDescent="0.2">
      <c r="A2008" t="s">
        <v>2029</v>
      </c>
      <c r="B2008" t="s">
        <v>7803</v>
      </c>
      <c r="C2008">
        <v>-0.50290000000000001</v>
      </c>
      <c r="D2008">
        <v>0.29859999999999998</v>
      </c>
      <c r="E2008">
        <v>-0.74170000000000003</v>
      </c>
      <c r="F2008">
        <v>-0.35160000000000002</v>
      </c>
      <c r="G2008">
        <v>3.5200000000000002E-2</v>
      </c>
      <c r="H2008">
        <v>-0.37269999999999998</v>
      </c>
      <c r="I2008">
        <v>-5.9799999999999999E-2</v>
      </c>
      <c r="J2008">
        <v>-0.89190000000000003</v>
      </c>
      <c r="K2008">
        <v>-0.38479999999999998</v>
      </c>
      <c r="L2008">
        <v>0.43490000000000001</v>
      </c>
      <c r="M2008">
        <v>-0.40749999999999997</v>
      </c>
      <c r="N2008">
        <v>0.59619999999999995</v>
      </c>
      <c r="O2008">
        <v>-0.37059999999999998</v>
      </c>
      <c r="P2008">
        <v>4.1399999999999999E-2</v>
      </c>
      <c r="Q2008">
        <v>-0.70820000000000005</v>
      </c>
      <c r="R2008">
        <v>1.4063000000000001</v>
      </c>
      <c r="S2008">
        <v>-0.74550000000000005</v>
      </c>
      <c r="T2008">
        <v>-0.30320000000000003</v>
      </c>
      <c r="U2008">
        <v>0.54220000000000002</v>
      </c>
      <c r="V2008">
        <v>0.21859999999999999</v>
      </c>
      <c r="W2008">
        <v>1.86</v>
      </c>
      <c r="X2008">
        <v>-8.6599999999999996E-2</v>
      </c>
      <c r="Y2008">
        <v>5.0299999999999997E-2</v>
      </c>
    </row>
    <row r="2009" spans="1:25" x14ac:dyDescent="0.2">
      <c r="A2009" t="s">
        <v>2030</v>
      </c>
      <c r="B2009" t="s">
        <v>2030</v>
      </c>
      <c r="C2009">
        <v>-2.4832999999999998</v>
      </c>
      <c r="D2009">
        <v>-0.58009999999999995</v>
      </c>
      <c r="E2009">
        <v>-0.97970000000000002</v>
      </c>
      <c r="F2009">
        <v>0.1661</v>
      </c>
      <c r="G2009">
        <v>0.87529999999999997</v>
      </c>
      <c r="H2009">
        <v>-0.75539999999999996</v>
      </c>
      <c r="I2009">
        <v>-0.44</v>
      </c>
      <c r="J2009">
        <v>-1.0210999999999999</v>
      </c>
      <c r="K2009">
        <v>0.18010000000000001</v>
      </c>
      <c r="L2009">
        <v>0.9637</v>
      </c>
      <c r="M2009">
        <v>-0.79569999999999996</v>
      </c>
      <c r="N2009">
        <v>0.38019999999999998</v>
      </c>
      <c r="O2009">
        <v>-0.73409999999999997</v>
      </c>
      <c r="P2009">
        <v>-1.357</v>
      </c>
      <c r="Q2009">
        <v>-0.155</v>
      </c>
      <c r="R2009">
        <v>-0.10580000000000001</v>
      </c>
      <c r="S2009">
        <v>-0.30020000000000002</v>
      </c>
      <c r="T2009">
        <v>0.62150000000000005</v>
      </c>
      <c r="U2009">
        <v>-1.0249999999999999</v>
      </c>
      <c r="V2009">
        <v>-0.83450000000000002</v>
      </c>
      <c r="W2009">
        <v>2.0042</v>
      </c>
      <c r="X2009">
        <v>-0.96209999999999996</v>
      </c>
      <c r="Y2009">
        <v>0.54190000000000005</v>
      </c>
    </row>
    <row r="2010" spans="1:25" x14ac:dyDescent="0.2">
      <c r="A2010" t="s">
        <v>2031</v>
      </c>
      <c r="B2010" t="s">
        <v>7804</v>
      </c>
      <c r="C2010">
        <v>0.44259999999999999</v>
      </c>
      <c r="D2010">
        <v>1.0224</v>
      </c>
      <c r="E2010">
        <v>0.55169999999999997</v>
      </c>
      <c r="F2010">
        <v>0.1065</v>
      </c>
      <c r="G2010">
        <v>-1.0656000000000001</v>
      </c>
      <c r="H2010">
        <v>0.3624</v>
      </c>
      <c r="I2010">
        <v>1.1535</v>
      </c>
      <c r="J2010">
        <v>0.63019999999999998</v>
      </c>
      <c r="K2010">
        <v>0.72509999999999997</v>
      </c>
      <c r="L2010">
        <v>0.92420000000000002</v>
      </c>
      <c r="M2010">
        <v>0.4597</v>
      </c>
      <c r="N2010">
        <v>1.0209999999999999</v>
      </c>
      <c r="O2010">
        <v>0.67369999999999997</v>
      </c>
      <c r="P2010">
        <v>0.2928</v>
      </c>
      <c r="Q2010">
        <v>-0.50129999999999997</v>
      </c>
      <c r="R2010">
        <v>0.2369</v>
      </c>
      <c r="S2010">
        <v>-0.37590000000000001</v>
      </c>
      <c r="T2010">
        <v>-0.26479999999999998</v>
      </c>
      <c r="U2010">
        <v>0.58340000000000003</v>
      </c>
      <c r="V2010">
        <v>-0.27579999999999999</v>
      </c>
      <c r="W2010">
        <v>1.1496</v>
      </c>
      <c r="X2010">
        <v>0.50870000000000004</v>
      </c>
      <c r="Y2010">
        <v>-0.25019999999999998</v>
      </c>
    </row>
    <row r="2011" spans="1:25" x14ac:dyDescent="0.2">
      <c r="A2011" t="s">
        <v>2032</v>
      </c>
      <c r="B2011" t="s">
        <v>7805</v>
      </c>
      <c r="C2011">
        <v>-0.54530000000000001</v>
      </c>
      <c r="D2011">
        <v>0.23150000000000001</v>
      </c>
      <c r="E2011">
        <v>0.39269999999999999</v>
      </c>
      <c r="F2011">
        <v>0.36720000000000003</v>
      </c>
      <c r="G2011">
        <v>0.79300000000000004</v>
      </c>
      <c r="H2011">
        <v>-0.52380000000000004</v>
      </c>
      <c r="I2011">
        <v>0.75539999999999996</v>
      </c>
      <c r="J2011">
        <v>0.3911</v>
      </c>
      <c r="K2011">
        <v>0.31219999999999998</v>
      </c>
      <c r="L2011">
        <v>0.38750000000000001</v>
      </c>
      <c r="M2011">
        <v>0.11459999999999999</v>
      </c>
      <c r="N2011">
        <v>0.70340000000000003</v>
      </c>
      <c r="O2011">
        <v>-2.1299999999999999E-2</v>
      </c>
      <c r="P2011">
        <v>0.79379999999999995</v>
      </c>
      <c r="Q2011">
        <v>-0.39929999999999999</v>
      </c>
      <c r="R2011">
        <v>1.8959999999999999</v>
      </c>
      <c r="S2011">
        <v>-0.128</v>
      </c>
      <c r="T2011">
        <v>0.26150000000000001</v>
      </c>
      <c r="U2011">
        <v>6.5500000000000003E-2</v>
      </c>
      <c r="V2011">
        <v>0.3624</v>
      </c>
      <c r="W2011">
        <v>1.0708</v>
      </c>
      <c r="X2011">
        <v>1.7821</v>
      </c>
      <c r="Y2011">
        <v>1.5037</v>
      </c>
    </row>
    <row r="2012" spans="1:25" x14ac:dyDescent="0.2">
      <c r="A2012" t="s">
        <v>2033</v>
      </c>
      <c r="B2012" t="s">
        <v>2033</v>
      </c>
      <c r="C2012">
        <v>6.1100000000000002E-2</v>
      </c>
      <c r="D2012">
        <v>0.34760000000000002</v>
      </c>
      <c r="E2012">
        <v>0.43099999999999999</v>
      </c>
      <c r="F2012">
        <v>-0.67259999999999998</v>
      </c>
      <c r="G2012">
        <v>-0.75</v>
      </c>
      <c r="H2012">
        <v>-0.70669999999999999</v>
      </c>
      <c r="I2012">
        <v>-0.76980000000000004</v>
      </c>
      <c r="J2012">
        <v>-0.23180000000000001</v>
      </c>
      <c r="K2012">
        <v>0.34720000000000001</v>
      </c>
      <c r="L2012">
        <v>5.9400000000000001E-2</v>
      </c>
      <c r="M2012">
        <v>-0.46760000000000002</v>
      </c>
      <c r="N2012">
        <v>0.1573</v>
      </c>
      <c r="O2012">
        <v>0.58589999999999998</v>
      </c>
      <c r="P2012">
        <v>0.94379999999999997</v>
      </c>
      <c r="Q2012">
        <v>-0.94079999999999997</v>
      </c>
      <c r="R2012">
        <v>-0.32779999999999998</v>
      </c>
      <c r="S2012">
        <v>0.52659999999999996</v>
      </c>
      <c r="T2012">
        <v>-0.3</v>
      </c>
      <c r="U2012">
        <v>1.3315999999999999</v>
      </c>
      <c r="V2012">
        <v>0.60629999999999995</v>
      </c>
      <c r="W2012">
        <v>-0.2031</v>
      </c>
      <c r="X2012">
        <v>1.5928</v>
      </c>
      <c r="Y2012">
        <v>1.6104000000000001</v>
      </c>
    </row>
    <row r="2013" spans="1:25" x14ac:dyDescent="0.2">
      <c r="A2013" t="s">
        <v>2034</v>
      </c>
      <c r="B2013" t="s">
        <v>7806</v>
      </c>
      <c r="C2013">
        <v>0.43149999999999999</v>
      </c>
      <c r="D2013">
        <v>-1.0911</v>
      </c>
      <c r="E2013">
        <v>-1.7519</v>
      </c>
      <c r="F2013">
        <v>-1.4981</v>
      </c>
      <c r="G2013">
        <v>0.12570000000000001</v>
      </c>
      <c r="H2013">
        <v>-1.4473</v>
      </c>
      <c r="I2013">
        <v>-1.1312</v>
      </c>
      <c r="J2013">
        <v>-1.7549999999999999</v>
      </c>
      <c r="K2013">
        <v>-1.3139000000000001</v>
      </c>
      <c r="L2013">
        <v>0.2515</v>
      </c>
      <c r="M2013">
        <v>-5.4800000000000001E-2</v>
      </c>
      <c r="N2013">
        <v>-0.92159999999999997</v>
      </c>
      <c r="O2013">
        <v>-2.2012</v>
      </c>
      <c r="P2013">
        <v>0.25190000000000001</v>
      </c>
      <c r="Q2013">
        <v>-0.1515</v>
      </c>
      <c r="R2013">
        <v>0.48430000000000001</v>
      </c>
      <c r="S2013">
        <v>-3.9300000000000002E-2</v>
      </c>
      <c r="T2013">
        <v>-0.26290000000000002</v>
      </c>
      <c r="U2013">
        <v>0.21729999999999999</v>
      </c>
      <c r="V2013">
        <v>-1.0249999999999999</v>
      </c>
      <c r="W2013">
        <v>-1.3396999999999999</v>
      </c>
      <c r="X2013">
        <v>1.5149999999999999</v>
      </c>
      <c r="Y2013">
        <v>1.2741</v>
      </c>
    </row>
    <row r="2014" spans="1:25" x14ac:dyDescent="0.2">
      <c r="A2014" t="s">
        <v>2035</v>
      </c>
      <c r="B2014" t="s">
        <v>2035</v>
      </c>
      <c r="C2014">
        <v>0.81569999999999998</v>
      </c>
      <c r="D2014">
        <v>-6.4299999999999996E-2</v>
      </c>
      <c r="E2014">
        <v>-1.3028</v>
      </c>
      <c r="F2014">
        <v>0.1721</v>
      </c>
      <c r="G2014">
        <v>0.59989999999999999</v>
      </c>
      <c r="H2014">
        <v>-1.0751999999999999</v>
      </c>
      <c r="I2014">
        <v>0.14729999999999999</v>
      </c>
      <c r="J2014">
        <v>-0.24490000000000001</v>
      </c>
      <c r="K2014">
        <v>-6.3299999999999995E-2</v>
      </c>
      <c r="L2014">
        <v>0.59450000000000003</v>
      </c>
      <c r="M2014">
        <v>-0.55089999999999995</v>
      </c>
      <c r="N2014">
        <v>0.31680000000000003</v>
      </c>
      <c r="O2014">
        <v>0.40810000000000002</v>
      </c>
      <c r="P2014">
        <v>0.38550000000000001</v>
      </c>
      <c r="Q2014">
        <v>-1.1728000000000001</v>
      </c>
      <c r="R2014">
        <v>-0.35399999999999998</v>
      </c>
      <c r="S2014">
        <v>0.38450000000000001</v>
      </c>
      <c r="T2014">
        <v>-0.26540000000000002</v>
      </c>
      <c r="U2014">
        <v>-1.0170999999999999</v>
      </c>
      <c r="V2014">
        <v>-8.0500000000000002E-2</v>
      </c>
      <c r="W2014">
        <v>0.32229999999999998</v>
      </c>
      <c r="X2014">
        <v>0.4551</v>
      </c>
      <c r="Y2014">
        <v>0.1166</v>
      </c>
    </row>
    <row r="2015" spans="1:25" x14ac:dyDescent="0.2">
      <c r="A2015" t="s">
        <v>2036</v>
      </c>
      <c r="B2015" t="s">
        <v>7807</v>
      </c>
      <c r="C2015">
        <v>-1.1189</v>
      </c>
      <c r="D2015">
        <v>0.89539999999999997</v>
      </c>
      <c r="E2015">
        <v>-0.82820000000000005</v>
      </c>
      <c r="F2015">
        <v>-0.44190000000000002</v>
      </c>
      <c r="G2015">
        <v>-0.23050000000000001</v>
      </c>
      <c r="H2015">
        <v>-1.3869</v>
      </c>
      <c r="I2015">
        <v>0.42780000000000001</v>
      </c>
      <c r="J2015">
        <v>-1.0763</v>
      </c>
      <c r="K2015">
        <v>-0.36099999999999999</v>
      </c>
      <c r="L2015">
        <v>0.75290000000000001</v>
      </c>
      <c r="M2015">
        <v>-0.53659999999999997</v>
      </c>
      <c r="N2015">
        <v>0.50980000000000003</v>
      </c>
      <c r="O2015">
        <v>-0.96870000000000001</v>
      </c>
      <c r="P2015">
        <v>-0.2165</v>
      </c>
      <c r="Q2015">
        <v>-0.78879999999999995</v>
      </c>
      <c r="R2015">
        <v>-1.9153</v>
      </c>
      <c r="S2015">
        <v>-1.3244</v>
      </c>
      <c r="T2015">
        <v>-0.1085</v>
      </c>
      <c r="U2015">
        <v>0.19570000000000001</v>
      </c>
      <c r="V2015">
        <v>-1.8270999999999999</v>
      </c>
      <c r="W2015">
        <v>-1.0648</v>
      </c>
      <c r="X2015">
        <v>-0.18870000000000001</v>
      </c>
      <c r="Y2015">
        <v>-0.26840000000000003</v>
      </c>
    </row>
    <row r="2016" spans="1:25" x14ac:dyDescent="0.2">
      <c r="A2016" t="s">
        <v>2037</v>
      </c>
      <c r="B2016" t="s">
        <v>7808</v>
      </c>
      <c r="C2016">
        <v>0.22570000000000001</v>
      </c>
      <c r="D2016">
        <v>-0.92290000000000005</v>
      </c>
      <c r="E2016">
        <v>-0.1507</v>
      </c>
      <c r="F2016">
        <v>-0.2445</v>
      </c>
      <c r="G2016">
        <v>0.1421</v>
      </c>
      <c r="H2016">
        <v>0.40560000000000002</v>
      </c>
      <c r="I2016">
        <v>-1.276</v>
      </c>
      <c r="J2016">
        <v>-0.86960000000000004</v>
      </c>
      <c r="K2016">
        <v>-1.3048999999999999</v>
      </c>
      <c r="L2016">
        <v>0.26679999999999998</v>
      </c>
      <c r="M2016">
        <v>-0.79549999999999998</v>
      </c>
      <c r="N2016">
        <v>-1.7068000000000001</v>
      </c>
      <c r="O2016">
        <v>-1.8123</v>
      </c>
      <c r="P2016">
        <v>1.7498</v>
      </c>
      <c r="Q2016">
        <v>-0.25619999999999998</v>
      </c>
      <c r="R2016">
        <v>-0.64459999999999995</v>
      </c>
      <c r="S2016">
        <v>0.16350000000000001</v>
      </c>
      <c r="T2016">
        <v>0.59179999999999999</v>
      </c>
      <c r="U2016">
        <v>1.9141999999999999</v>
      </c>
      <c r="V2016">
        <v>0.68210000000000004</v>
      </c>
      <c r="W2016">
        <v>-0.14000000000000001</v>
      </c>
      <c r="X2016">
        <v>-1.6607000000000001</v>
      </c>
      <c r="Y2016">
        <v>-1.4930000000000001</v>
      </c>
    </row>
    <row r="2017" spans="1:25" x14ac:dyDescent="0.2">
      <c r="A2017" t="s">
        <v>2038</v>
      </c>
      <c r="B2017" t="s">
        <v>7809</v>
      </c>
      <c r="C2017">
        <v>2.2448999999999999</v>
      </c>
      <c r="D2017">
        <v>0.62919999999999998</v>
      </c>
      <c r="E2017">
        <v>-0.98019999999999996</v>
      </c>
      <c r="F2017">
        <v>-0.42249999999999999</v>
      </c>
      <c r="G2017">
        <v>2.3477999999999999</v>
      </c>
      <c r="H2017">
        <v>0.49919999999999998</v>
      </c>
      <c r="I2017">
        <v>2.0415000000000001</v>
      </c>
      <c r="J2017">
        <v>-0.16439999999999999</v>
      </c>
      <c r="K2017">
        <v>-0.18509999999999999</v>
      </c>
      <c r="L2017">
        <v>2.7852999999999999</v>
      </c>
      <c r="M2017">
        <v>2.5665</v>
      </c>
      <c r="N2017">
        <v>2.4171</v>
      </c>
      <c r="O2017">
        <v>0.45300000000000001</v>
      </c>
      <c r="P2017">
        <v>2.4020999999999999</v>
      </c>
      <c r="Q2017">
        <v>1.4884999999999999</v>
      </c>
      <c r="R2017">
        <v>-0.246</v>
      </c>
      <c r="S2017">
        <v>0.18529999999999999</v>
      </c>
      <c r="T2017">
        <v>-0.24429999999999999</v>
      </c>
      <c r="U2017">
        <v>-6.1400000000000003E-2</v>
      </c>
      <c r="V2017">
        <v>-0.62280000000000002</v>
      </c>
      <c r="W2017">
        <v>-0.23730000000000001</v>
      </c>
      <c r="X2017">
        <v>1.2428999999999999</v>
      </c>
      <c r="Y2017">
        <v>6.0499999999999998E-2</v>
      </c>
    </row>
    <row r="2018" spans="1:25" x14ac:dyDescent="0.2">
      <c r="A2018" t="s">
        <v>2039</v>
      </c>
      <c r="B2018" t="s">
        <v>7810</v>
      </c>
      <c r="C2018">
        <v>2.0644999999999998</v>
      </c>
      <c r="D2018">
        <v>0.90849999999999997</v>
      </c>
      <c r="E2018">
        <v>2.8519999999999999</v>
      </c>
      <c r="F2018">
        <v>1.8568</v>
      </c>
      <c r="G2018">
        <v>2.1212</v>
      </c>
      <c r="H2018">
        <v>2.5236999999999998</v>
      </c>
      <c r="I2018">
        <v>2.1766999999999999</v>
      </c>
      <c r="J2018">
        <v>2.1919</v>
      </c>
      <c r="K2018">
        <v>1.5858000000000001</v>
      </c>
      <c r="L2018">
        <v>2.3938999999999999</v>
      </c>
      <c r="M2018">
        <v>2.9769999999999999</v>
      </c>
      <c r="N2018">
        <v>2.5842999999999998</v>
      </c>
      <c r="O2018">
        <v>2.3776000000000002</v>
      </c>
      <c r="P2018">
        <v>-0.27050000000000002</v>
      </c>
      <c r="Q2018">
        <v>-0.92449999999999999</v>
      </c>
      <c r="R2018">
        <v>-2.5943999999999998</v>
      </c>
      <c r="S2018">
        <v>-9.7999999999999997E-3</v>
      </c>
      <c r="T2018">
        <v>0.2656</v>
      </c>
      <c r="U2018">
        <v>-0.24890000000000001</v>
      </c>
      <c r="V2018">
        <v>0.79969999999999997</v>
      </c>
      <c r="W2018">
        <v>-0.95140000000000002</v>
      </c>
      <c r="X2018">
        <v>-0.71879999999999999</v>
      </c>
      <c r="Y2018">
        <v>-0.25619999999999998</v>
      </c>
    </row>
    <row r="2019" spans="1:25" x14ac:dyDescent="0.2">
      <c r="A2019" t="s">
        <v>2040</v>
      </c>
      <c r="B2019" t="s">
        <v>7811</v>
      </c>
      <c r="C2019">
        <v>-3.2823000000000002</v>
      </c>
      <c r="D2019">
        <v>-1.7562</v>
      </c>
      <c r="E2019">
        <v>-1.0558000000000001</v>
      </c>
      <c r="F2019">
        <v>-0.68520000000000003</v>
      </c>
      <c r="G2019">
        <v>-1.6537999999999999</v>
      </c>
      <c r="H2019">
        <v>-1.1494</v>
      </c>
      <c r="I2019">
        <v>-1.6921999999999999</v>
      </c>
      <c r="J2019">
        <v>-0.95530000000000004</v>
      </c>
      <c r="K2019">
        <v>-0.64839999999999998</v>
      </c>
      <c r="L2019">
        <v>-1.8803000000000001</v>
      </c>
      <c r="M2019">
        <v>-1.9986999999999999</v>
      </c>
      <c r="N2019">
        <v>-1.8363</v>
      </c>
      <c r="O2019">
        <v>-1.5056</v>
      </c>
      <c r="P2019">
        <v>-0.29339999999999999</v>
      </c>
      <c r="Q2019">
        <v>-7.1000000000000004E-3</v>
      </c>
      <c r="R2019">
        <v>0.1865</v>
      </c>
      <c r="S2019">
        <v>0.44340000000000002</v>
      </c>
      <c r="T2019">
        <v>0.6351</v>
      </c>
      <c r="U2019">
        <v>-0.43609999999999999</v>
      </c>
      <c r="V2019">
        <v>-0.9284</v>
      </c>
      <c r="W2019">
        <v>0.57469999999999999</v>
      </c>
      <c r="X2019">
        <v>-1.2558</v>
      </c>
      <c r="Y2019">
        <v>-0.82730000000000004</v>
      </c>
    </row>
    <row r="2020" spans="1:25" x14ac:dyDescent="0.2">
      <c r="A2020" t="s">
        <v>2041</v>
      </c>
      <c r="B2020" t="s">
        <v>7812</v>
      </c>
      <c r="C2020">
        <v>0.82320000000000004</v>
      </c>
      <c r="D2020">
        <v>0.82720000000000005</v>
      </c>
      <c r="E2020">
        <v>1.4967999999999999</v>
      </c>
      <c r="F2020">
        <v>1.3364</v>
      </c>
      <c r="G2020">
        <v>-1.0056</v>
      </c>
      <c r="H2020">
        <v>2.3003999999999998</v>
      </c>
      <c r="I2020">
        <v>1.9369000000000001</v>
      </c>
      <c r="J2020">
        <v>1.1966000000000001</v>
      </c>
      <c r="K2020">
        <v>1.5740000000000001</v>
      </c>
      <c r="L2020">
        <v>1.6512</v>
      </c>
      <c r="M2020">
        <v>1.6638999999999999</v>
      </c>
      <c r="N2020">
        <v>2.0074999999999998</v>
      </c>
      <c r="O2020">
        <v>1.3250999999999999</v>
      </c>
      <c r="P2020">
        <v>0.21249999999999999</v>
      </c>
      <c r="Q2020">
        <v>0.57240000000000002</v>
      </c>
      <c r="R2020">
        <v>-1.5425</v>
      </c>
      <c r="S2020">
        <v>0.42</v>
      </c>
      <c r="T2020">
        <v>-0.74460000000000004</v>
      </c>
      <c r="U2020">
        <v>0.92300000000000004</v>
      </c>
      <c r="V2020">
        <v>0.91279999999999994</v>
      </c>
      <c r="W2020">
        <v>-5.74E-2</v>
      </c>
      <c r="X2020">
        <v>-0.91339999999999999</v>
      </c>
      <c r="Y2020">
        <v>-0.7</v>
      </c>
    </row>
    <row r="2021" spans="1:25" x14ac:dyDescent="0.2">
      <c r="A2021" t="s">
        <v>2042</v>
      </c>
      <c r="B2021" t="s">
        <v>2042</v>
      </c>
      <c r="C2021">
        <v>-0.62119999999999997</v>
      </c>
      <c r="D2021">
        <v>0.74709999999999999</v>
      </c>
      <c r="E2021">
        <v>-0.4788</v>
      </c>
      <c r="F2021">
        <v>1.1927000000000001</v>
      </c>
      <c r="G2021">
        <v>-1.6E-2</v>
      </c>
      <c r="H2021">
        <v>-0.71309999999999996</v>
      </c>
      <c r="I2021">
        <v>0.81850000000000001</v>
      </c>
      <c r="J2021">
        <v>0.7631</v>
      </c>
      <c r="K2021">
        <v>0.51349999999999996</v>
      </c>
      <c r="L2021">
        <v>-0.16650000000000001</v>
      </c>
      <c r="M2021">
        <v>-0.2631</v>
      </c>
      <c r="N2021">
        <v>6.1899999999999997E-2</v>
      </c>
      <c r="O2021">
        <v>0.55079999999999996</v>
      </c>
      <c r="P2021">
        <v>-0.22520000000000001</v>
      </c>
      <c r="Q2021">
        <v>-0.71209999999999996</v>
      </c>
      <c r="R2021">
        <v>-0.76549999999999996</v>
      </c>
      <c r="S2021">
        <v>-0.12620000000000001</v>
      </c>
      <c r="T2021">
        <v>8.4400000000000003E-2</v>
      </c>
      <c r="U2021">
        <v>1.5775999999999999</v>
      </c>
      <c r="V2021">
        <v>-0.4768</v>
      </c>
      <c r="W2021">
        <v>-0.44319999999999998</v>
      </c>
      <c r="X2021">
        <v>0.87119999999999997</v>
      </c>
      <c r="Y2021">
        <v>0.83720000000000006</v>
      </c>
    </row>
    <row r="2022" spans="1:25" x14ac:dyDescent="0.2">
      <c r="A2022" t="s">
        <v>2043</v>
      </c>
      <c r="B2022" t="s">
        <v>2043</v>
      </c>
      <c r="C2022">
        <v>0.1547</v>
      </c>
      <c r="D2022">
        <v>0.50109999999999999</v>
      </c>
      <c r="E2022">
        <v>-1.5377000000000001</v>
      </c>
      <c r="F2022">
        <v>7.7600000000000002E-2</v>
      </c>
      <c r="G2022">
        <v>-1.3680000000000001</v>
      </c>
      <c r="H2022">
        <v>0.26300000000000001</v>
      </c>
      <c r="I2022">
        <v>0.42080000000000001</v>
      </c>
      <c r="J2022">
        <v>-0.48759999999999998</v>
      </c>
      <c r="K2022">
        <v>0.13719999999999999</v>
      </c>
      <c r="L2022">
        <v>0.16689999999999999</v>
      </c>
      <c r="M2022">
        <v>-7.1800000000000003E-2</v>
      </c>
      <c r="N2022">
        <v>0.15540000000000001</v>
      </c>
      <c r="O2022">
        <v>-0.50819999999999999</v>
      </c>
      <c r="P2022">
        <v>0.1782</v>
      </c>
      <c r="Q2022">
        <v>-1.2819</v>
      </c>
      <c r="R2022">
        <v>-2.0085000000000002</v>
      </c>
      <c r="S2022">
        <v>-0.59260000000000002</v>
      </c>
      <c r="T2022">
        <v>1.38E-2</v>
      </c>
      <c r="U2022">
        <v>-1.3899999999999999E-2</v>
      </c>
      <c r="V2022">
        <v>0.1216</v>
      </c>
      <c r="W2022">
        <v>-0.28920000000000001</v>
      </c>
      <c r="X2022">
        <v>-0.26450000000000001</v>
      </c>
      <c r="Y2022">
        <v>8.2000000000000003E-2</v>
      </c>
    </row>
    <row r="2023" spans="1:25" x14ac:dyDescent="0.2">
      <c r="A2023" t="s">
        <v>2044</v>
      </c>
      <c r="B2023" t="s">
        <v>7813</v>
      </c>
      <c r="C2023">
        <v>-9.3799999999999994E-2</v>
      </c>
      <c r="D2023">
        <v>-4.5400000000000003E-2</v>
      </c>
      <c r="E2023">
        <v>0.86750000000000005</v>
      </c>
      <c r="F2023">
        <v>-0.27310000000000001</v>
      </c>
      <c r="G2023">
        <v>-0.56089999999999995</v>
      </c>
      <c r="H2023">
        <v>-9.5000000000000001E-2</v>
      </c>
      <c r="I2023">
        <v>-0.80169999999999997</v>
      </c>
      <c r="J2023">
        <v>-0.61499999999999999</v>
      </c>
      <c r="K2023">
        <v>1.3272999999999999</v>
      </c>
      <c r="L2023">
        <v>0.14410000000000001</v>
      </c>
      <c r="M2023">
        <v>-0.36199999999999999</v>
      </c>
      <c r="N2023">
        <v>6.4199999999999993E-2</v>
      </c>
      <c r="O2023">
        <v>0.47160000000000002</v>
      </c>
      <c r="P2023">
        <v>-1.1392</v>
      </c>
      <c r="Q2023">
        <v>-0.96330000000000005</v>
      </c>
      <c r="R2023">
        <v>-0.85529999999999995</v>
      </c>
      <c r="S2023">
        <v>-6.6199999999999995E-2</v>
      </c>
      <c r="T2023">
        <v>0.34210000000000002</v>
      </c>
      <c r="U2023">
        <v>3.9E-2</v>
      </c>
      <c r="V2023">
        <v>-0.57340000000000002</v>
      </c>
      <c r="W2023">
        <v>1.1516</v>
      </c>
      <c r="X2023">
        <v>1.798</v>
      </c>
      <c r="Y2023">
        <v>1.5482</v>
      </c>
    </row>
    <row r="2024" spans="1:25" x14ac:dyDescent="0.2">
      <c r="A2024" t="s">
        <v>2045</v>
      </c>
      <c r="B2024" t="s">
        <v>7814</v>
      </c>
      <c r="C2024">
        <v>-0.1764</v>
      </c>
      <c r="D2024">
        <v>-0.71089999999999998</v>
      </c>
      <c r="E2024">
        <v>-1.4394</v>
      </c>
      <c r="F2024">
        <v>-1.3458000000000001</v>
      </c>
      <c r="G2024">
        <v>-0.95240000000000002</v>
      </c>
      <c r="H2024">
        <v>-0.34410000000000002</v>
      </c>
      <c r="I2024">
        <v>-0.96450000000000002</v>
      </c>
      <c r="J2024">
        <v>-1.4937</v>
      </c>
      <c r="K2024">
        <v>-1.6594</v>
      </c>
      <c r="L2024">
        <v>-1.9032</v>
      </c>
      <c r="M2024">
        <v>-1.88</v>
      </c>
      <c r="N2024">
        <v>-0.63470000000000004</v>
      </c>
      <c r="O2024">
        <v>-1.4776</v>
      </c>
      <c r="P2024">
        <v>0.70489999999999997</v>
      </c>
      <c r="Q2024">
        <v>0.52270000000000005</v>
      </c>
      <c r="R2024">
        <v>0.73880000000000001</v>
      </c>
      <c r="S2024">
        <v>-1.9999</v>
      </c>
      <c r="T2024">
        <v>-0.70169999999999999</v>
      </c>
      <c r="U2024">
        <v>1.1473</v>
      </c>
      <c r="V2024">
        <v>1.4137999999999999</v>
      </c>
      <c r="W2024">
        <v>1.4810000000000001</v>
      </c>
      <c r="X2024">
        <v>-2.1619000000000002</v>
      </c>
      <c r="Y2024">
        <v>-1.7726</v>
      </c>
    </row>
    <row r="2025" spans="1:25" x14ac:dyDescent="0.2">
      <c r="A2025" t="s">
        <v>2046</v>
      </c>
      <c r="B2025" t="s">
        <v>7815</v>
      </c>
      <c r="C2025">
        <v>-0.80130000000000001</v>
      </c>
      <c r="D2025">
        <v>-0.70640000000000003</v>
      </c>
      <c r="E2025">
        <v>-0.24660000000000001</v>
      </c>
      <c r="F2025">
        <v>0.1011</v>
      </c>
      <c r="G2025">
        <v>-0.68679999999999997</v>
      </c>
      <c r="H2025">
        <v>-0.52200000000000002</v>
      </c>
      <c r="I2025">
        <v>5.8200000000000002E-2</v>
      </c>
      <c r="J2025">
        <v>0.31859999999999999</v>
      </c>
      <c r="K2025">
        <v>-0.87250000000000005</v>
      </c>
      <c r="L2025">
        <v>-0.68410000000000004</v>
      </c>
      <c r="M2025">
        <v>1.6000000000000001E-3</v>
      </c>
      <c r="N2025">
        <v>-0.3407</v>
      </c>
      <c r="O2025">
        <v>-0.54100000000000004</v>
      </c>
      <c r="P2025">
        <v>-0.56940000000000002</v>
      </c>
      <c r="Q2025">
        <v>-0.5706</v>
      </c>
      <c r="R2025">
        <v>-1.0188999999999999</v>
      </c>
      <c r="S2025">
        <v>-1.1451</v>
      </c>
      <c r="T2025">
        <v>6.3E-3</v>
      </c>
      <c r="U2025">
        <v>0.44700000000000001</v>
      </c>
      <c r="V2025">
        <v>-1.2926</v>
      </c>
      <c r="W2025">
        <v>-0.47720000000000001</v>
      </c>
      <c r="X2025">
        <v>0.86150000000000004</v>
      </c>
      <c r="Y2025">
        <v>-0.9587</v>
      </c>
    </row>
    <row r="2026" spans="1:25" x14ac:dyDescent="0.2">
      <c r="A2026" t="s">
        <v>2047</v>
      </c>
      <c r="B2026" t="s">
        <v>7816</v>
      </c>
      <c r="C2026">
        <v>-1.0924</v>
      </c>
      <c r="D2026">
        <v>0.24440000000000001</v>
      </c>
      <c r="E2026">
        <v>0.29649999999999999</v>
      </c>
      <c r="F2026">
        <v>1.0384</v>
      </c>
      <c r="G2026">
        <v>4.82E-2</v>
      </c>
      <c r="H2026">
        <v>-0.87809999999999999</v>
      </c>
      <c r="I2026">
        <v>-0.47349999999999998</v>
      </c>
      <c r="J2026">
        <v>-0.11609999999999999</v>
      </c>
      <c r="K2026">
        <v>-0.15740000000000001</v>
      </c>
      <c r="L2026">
        <v>-0.60760000000000003</v>
      </c>
      <c r="M2026">
        <v>-0.55889999999999995</v>
      </c>
      <c r="N2026">
        <v>-0.46110000000000001</v>
      </c>
      <c r="O2026">
        <v>0.4894</v>
      </c>
      <c r="P2026">
        <v>-0.29170000000000001</v>
      </c>
      <c r="Q2026">
        <v>0.15490000000000001</v>
      </c>
      <c r="R2026">
        <v>-0.23899999999999999</v>
      </c>
      <c r="S2026">
        <v>-5.7799999999999997E-2</v>
      </c>
      <c r="T2026">
        <v>-0.03</v>
      </c>
      <c r="U2026">
        <v>-1.5277000000000001</v>
      </c>
      <c r="V2026">
        <v>-0.56850000000000001</v>
      </c>
      <c r="W2026">
        <v>1.2413000000000001</v>
      </c>
      <c r="X2026">
        <v>-1.5774999999999999</v>
      </c>
      <c r="Y2026">
        <v>0.58760000000000001</v>
      </c>
    </row>
    <row r="2027" spans="1:25" x14ac:dyDescent="0.2">
      <c r="A2027" t="s">
        <v>2048</v>
      </c>
      <c r="B2027" t="s">
        <v>7817</v>
      </c>
      <c r="C2027">
        <v>-1.7594000000000001</v>
      </c>
      <c r="D2027">
        <v>-1.893</v>
      </c>
      <c r="E2027">
        <v>-0.90180000000000005</v>
      </c>
      <c r="F2027">
        <v>-0.28199999999999997</v>
      </c>
      <c r="G2027">
        <v>0.39040000000000002</v>
      </c>
      <c r="H2027">
        <v>-0.69140000000000001</v>
      </c>
      <c r="I2027">
        <v>-1.3822000000000001</v>
      </c>
      <c r="J2027">
        <v>-0.79990000000000006</v>
      </c>
      <c r="K2027">
        <v>-0.73819999999999997</v>
      </c>
      <c r="L2027">
        <v>-0.91810000000000003</v>
      </c>
      <c r="M2027">
        <v>-1.7309000000000001</v>
      </c>
      <c r="N2027">
        <v>-1.7784</v>
      </c>
      <c r="O2027">
        <v>-0.5454</v>
      </c>
      <c r="P2027">
        <v>-1.0484</v>
      </c>
      <c r="Q2027">
        <v>-5.1999999999999998E-3</v>
      </c>
      <c r="R2027">
        <v>1.4314</v>
      </c>
      <c r="S2027">
        <v>0.39360000000000001</v>
      </c>
      <c r="T2027">
        <v>5.16E-2</v>
      </c>
      <c r="U2027">
        <v>0.98929999999999996</v>
      </c>
      <c r="V2027">
        <v>-2.7099999999999999E-2</v>
      </c>
      <c r="W2027">
        <v>2.0585</v>
      </c>
      <c r="X2027">
        <v>0.82410000000000005</v>
      </c>
      <c r="Y2027">
        <v>0.36809999999999998</v>
      </c>
    </row>
    <row r="2028" spans="1:25" x14ac:dyDescent="0.2">
      <c r="A2028" t="s">
        <v>2049</v>
      </c>
      <c r="B2028" t="s">
        <v>2049</v>
      </c>
      <c r="C2028">
        <v>0.2059</v>
      </c>
      <c r="D2028">
        <v>-0.42799999999999999</v>
      </c>
      <c r="E2028">
        <v>5.8599999999999999E-2</v>
      </c>
      <c r="F2028">
        <v>-8.5099999999999995E-2</v>
      </c>
      <c r="G2028">
        <v>-3.2557999999999998</v>
      </c>
      <c r="H2028">
        <v>-0.376</v>
      </c>
      <c r="I2028">
        <v>-0.72529999999999994</v>
      </c>
      <c r="J2028">
        <v>0.159</v>
      </c>
      <c r="K2028">
        <v>0.121</v>
      </c>
      <c r="L2028">
        <v>-0.98450000000000004</v>
      </c>
      <c r="M2028">
        <v>-0.1429</v>
      </c>
      <c r="N2028">
        <v>-0.47989999999999999</v>
      </c>
      <c r="O2028">
        <v>0.35980000000000001</v>
      </c>
      <c r="P2028">
        <v>1.9502999999999999</v>
      </c>
      <c r="Q2028">
        <v>2.0815999999999999</v>
      </c>
      <c r="R2028">
        <v>-0.92969999999999997</v>
      </c>
      <c r="S2028">
        <v>0.64300000000000002</v>
      </c>
      <c r="T2028">
        <v>0.55359999999999998</v>
      </c>
      <c r="U2028">
        <v>0.1961</v>
      </c>
      <c r="V2028">
        <v>1.2606999999999999</v>
      </c>
      <c r="W2028">
        <v>0.6825</v>
      </c>
      <c r="X2028">
        <v>1.6679999999999999</v>
      </c>
      <c r="Y2028">
        <v>0.57369999999999999</v>
      </c>
    </row>
    <row r="2029" spans="1:25" x14ac:dyDescent="0.2">
      <c r="A2029" t="s">
        <v>2050</v>
      </c>
      <c r="B2029" t="s">
        <v>7818</v>
      </c>
      <c r="C2029">
        <v>-2.9581</v>
      </c>
      <c r="D2029">
        <v>-0.38300000000000001</v>
      </c>
      <c r="E2029">
        <v>-0.28660000000000002</v>
      </c>
      <c r="F2029">
        <v>-0.1263</v>
      </c>
      <c r="G2029">
        <v>-1.4611000000000001</v>
      </c>
      <c r="H2029">
        <v>0.495</v>
      </c>
      <c r="I2029">
        <v>-0.2336</v>
      </c>
      <c r="J2029">
        <v>0.3478</v>
      </c>
      <c r="K2029">
        <v>-9.9199999999999997E-2</v>
      </c>
      <c r="L2029">
        <v>-0.14030000000000001</v>
      </c>
      <c r="M2029">
        <v>0.64480000000000004</v>
      </c>
      <c r="N2029">
        <v>-3.3700000000000001E-2</v>
      </c>
      <c r="O2029">
        <v>0.77949999999999997</v>
      </c>
      <c r="P2029">
        <v>1.7513000000000001</v>
      </c>
      <c r="Q2029">
        <v>-3.8300000000000001E-2</v>
      </c>
      <c r="R2029">
        <v>3.5799999999999998E-2</v>
      </c>
      <c r="S2029">
        <v>0.87280000000000002</v>
      </c>
      <c r="T2029">
        <v>0.64680000000000004</v>
      </c>
      <c r="U2029">
        <v>1.7344999999999999</v>
      </c>
      <c r="V2029">
        <v>-2.3458999999999999</v>
      </c>
      <c r="W2029">
        <v>0.249</v>
      </c>
      <c r="X2029">
        <v>2.2079</v>
      </c>
      <c r="Y2029">
        <v>-1.4769000000000001</v>
      </c>
    </row>
    <row r="2030" spans="1:25" x14ac:dyDescent="0.2">
      <c r="A2030" t="s">
        <v>2051</v>
      </c>
      <c r="B2030" t="s">
        <v>7819</v>
      </c>
      <c r="C2030">
        <v>-0.76659999999999995</v>
      </c>
      <c r="D2030">
        <v>-0.1933</v>
      </c>
      <c r="E2030">
        <v>0.33650000000000002</v>
      </c>
      <c r="F2030">
        <v>1.4126000000000001</v>
      </c>
      <c r="G2030">
        <v>-0.70469999999999999</v>
      </c>
      <c r="H2030">
        <v>-0.47460000000000002</v>
      </c>
      <c r="I2030">
        <v>-0.17879999999999999</v>
      </c>
      <c r="J2030">
        <v>0.49830000000000002</v>
      </c>
      <c r="K2030">
        <v>1.1801999999999999</v>
      </c>
      <c r="L2030">
        <v>-0.74019999999999997</v>
      </c>
      <c r="M2030">
        <v>-0.2167</v>
      </c>
      <c r="N2030">
        <v>-0.1177</v>
      </c>
      <c r="O2030">
        <v>0.51</v>
      </c>
      <c r="P2030">
        <v>-0.23860000000000001</v>
      </c>
      <c r="Q2030">
        <v>-1.1460999999999999</v>
      </c>
      <c r="R2030">
        <v>-1.2011000000000001</v>
      </c>
      <c r="S2030">
        <v>-0.2157</v>
      </c>
      <c r="T2030">
        <v>0.3473</v>
      </c>
      <c r="U2030">
        <v>-0.77210000000000001</v>
      </c>
      <c r="V2030">
        <v>-1.1045</v>
      </c>
      <c r="W2030">
        <v>-0.85809999999999997</v>
      </c>
      <c r="X2030">
        <v>0.1739</v>
      </c>
      <c r="Y2030">
        <v>0.60650000000000004</v>
      </c>
    </row>
    <row r="2031" spans="1:25" x14ac:dyDescent="0.2">
      <c r="A2031" t="s">
        <v>2052</v>
      </c>
      <c r="B2031" t="s">
        <v>7820</v>
      </c>
      <c r="C2031">
        <v>-0.36349999999999999</v>
      </c>
      <c r="D2031">
        <v>1.54E-2</v>
      </c>
      <c r="E2031">
        <v>0.79990000000000006</v>
      </c>
      <c r="F2031">
        <v>0.24160000000000001</v>
      </c>
      <c r="G2031">
        <v>-1.3808</v>
      </c>
      <c r="H2031">
        <v>-1.0938000000000001</v>
      </c>
      <c r="I2031">
        <v>-3.0000000000000001E-3</v>
      </c>
      <c r="J2031">
        <v>-0.56040000000000001</v>
      </c>
      <c r="K2031">
        <v>0.38540000000000002</v>
      </c>
      <c r="L2031">
        <v>-0.56910000000000005</v>
      </c>
      <c r="M2031">
        <v>-0.60929999999999995</v>
      </c>
      <c r="N2031">
        <v>0.29430000000000001</v>
      </c>
      <c r="O2031">
        <v>0.48930000000000001</v>
      </c>
      <c r="P2031">
        <v>-0.27379999999999999</v>
      </c>
      <c r="Q2031">
        <v>-2.4498000000000002</v>
      </c>
      <c r="R2031">
        <v>0.63339999999999996</v>
      </c>
      <c r="S2031">
        <v>0.1721</v>
      </c>
      <c r="T2031">
        <v>1.6055999999999999</v>
      </c>
      <c r="U2031">
        <v>0.91769999999999996</v>
      </c>
      <c r="V2031">
        <v>-0.2049</v>
      </c>
      <c r="W2031">
        <v>-1.0523</v>
      </c>
      <c r="X2031">
        <v>0.68869999999999998</v>
      </c>
      <c r="Y2031">
        <v>-0.73760000000000003</v>
      </c>
    </row>
    <row r="2032" spans="1:25" x14ac:dyDescent="0.2">
      <c r="A2032" t="s">
        <v>2053</v>
      </c>
      <c r="B2032" t="s">
        <v>7821</v>
      </c>
      <c r="C2032">
        <v>0.502</v>
      </c>
      <c r="D2032">
        <v>0.2676</v>
      </c>
      <c r="E2032">
        <v>-0.27960000000000002</v>
      </c>
      <c r="F2032">
        <v>-1.7615000000000001</v>
      </c>
      <c r="G2032">
        <v>1.0307999999999999</v>
      </c>
      <c r="H2032">
        <v>8.7599999999999997E-2</v>
      </c>
      <c r="I2032">
        <v>-0.2092</v>
      </c>
      <c r="J2032">
        <v>0.12959999999999999</v>
      </c>
      <c r="K2032">
        <v>-1.304</v>
      </c>
      <c r="L2032">
        <v>0.97789999999999999</v>
      </c>
      <c r="M2032">
        <v>0.59640000000000004</v>
      </c>
      <c r="N2032">
        <v>0.1008</v>
      </c>
      <c r="O2032">
        <v>-0.25979999999999998</v>
      </c>
      <c r="P2032">
        <v>-1.0634999999999999</v>
      </c>
      <c r="Q2032">
        <v>1.0004999999999999</v>
      </c>
      <c r="R2032">
        <v>0.58340000000000003</v>
      </c>
      <c r="S2032">
        <v>-2.47E-2</v>
      </c>
      <c r="T2032">
        <v>0.2969</v>
      </c>
      <c r="U2032">
        <v>0.56879999999999997</v>
      </c>
      <c r="V2032">
        <v>0.38009999999999999</v>
      </c>
      <c r="W2032">
        <v>0.79420000000000002</v>
      </c>
      <c r="X2032">
        <v>-3.3500000000000002E-2</v>
      </c>
      <c r="Y2032">
        <v>-1.2009000000000001</v>
      </c>
    </row>
    <row r="2033" spans="1:25" x14ac:dyDescent="0.2">
      <c r="A2033" t="s">
        <v>2054</v>
      </c>
      <c r="B2033" t="s">
        <v>7822</v>
      </c>
      <c r="C2033">
        <v>-0.53539999999999999</v>
      </c>
      <c r="D2033">
        <v>-0.46200000000000002</v>
      </c>
      <c r="E2033">
        <v>-0.44690000000000002</v>
      </c>
      <c r="F2033">
        <v>-0.59789999999999999</v>
      </c>
      <c r="G2033">
        <v>-0.96350000000000002</v>
      </c>
      <c r="H2033">
        <v>-2.1576</v>
      </c>
      <c r="I2033">
        <v>-0.85240000000000005</v>
      </c>
      <c r="J2033">
        <v>-0.55720000000000003</v>
      </c>
      <c r="K2033">
        <v>-0.76219999999999999</v>
      </c>
      <c r="L2033">
        <v>-1.2161999999999999</v>
      </c>
      <c r="M2033">
        <v>-0.95689999999999997</v>
      </c>
      <c r="N2033">
        <v>-0.35610000000000003</v>
      </c>
      <c r="O2033">
        <v>-0.1177</v>
      </c>
      <c r="P2033">
        <v>-0.34110000000000001</v>
      </c>
      <c r="Q2033">
        <v>0.80620000000000003</v>
      </c>
      <c r="R2033">
        <v>1.2937000000000001</v>
      </c>
      <c r="S2033">
        <v>0.27329999999999999</v>
      </c>
      <c r="T2033">
        <v>-0.74039999999999995</v>
      </c>
      <c r="U2033">
        <v>1.2834000000000001</v>
      </c>
      <c r="V2033">
        <v>-0.3569</v>
      </c>
      <c r="W2033">
        <v>0.34860000000000002</v>
      </c>
      <c r="X2033">
        <v>0.35289999999999999</v>
      </c>
      <c r="Y2033">
        <v>-0.6653</v>
      </c>
    </row>
    <row r="2034" spans="1:25" x14ac:dyDescent="0.2">
      <c r="A2034" t="s">
        <v>2055</v>
      </c>
      <c r="B2034" t="s">
        <v>7823</v>
      </c>
      <c r="C2034">
        <v>-0.3</v>
      </c>
      <c r="D2034">
        <v>-0.18160000000000001</v>
      </c>
      <c r="E2034">
        <v>-0.80589999999999995</v>
      </c>
      <c r="F2034">
        <v>-1.8226</v>
      </c>
      <c r="G2034">
        <v>-0.86560000000000004</v>
      </c>
      <c r="H2034">
        <v>-0.2205</v>
      </c>
      <c r="I2034">
        <v>-0.6704</v>
      </c>
      <c r="J2034">
        <v>-0.82840000000000003</v>
      </c>
      <c r="K2034">
        <v>-2.0611999999999999</v>
      </c>
      <c r="L2034">
        <v>-0.23749999999999999</v>
      </c>
      <c r="M2034">
        <v>-0.48120000000000002</v>
      </c>
      <c r="N2034">
        <v>-1.0273000000000001</v>
      </c>
      <c r="O2034">
        <v>-1.0510999999999999</v>
      </c>
      <c r="P2034">
        <v>1.4673</v>
      </c>
      <c r="Q2034">
        <v>3.7199999999999997E-2</v>
      </c>
      <c r="R2034">
        <v>0.6482</v>
      </c>
      <c r="S2034">
        <v>0.37509999999999999</v>
      </c>
      <c r="T2034">
        <v>-8.9499999999999996E-2</v>
      </c>
      <c r="U2034">
        <v>1.1153</v>
      </c>
      <c r="V2034">
        <v>0.29370000000000002</v>
      </c>
      <c r="W2034">
        <v>1.4896</v>
      </c>
      <c r="X2034">
        <v>0.48680000000000001</v>
      </c>
      <c r="Y2034">
        <v>-0.63770000000000004</v>
      </c>
    </row>
    <row r="2035" spans="1:25" x14ac:dyDescent="0.2">
      <c r="A2035" t="s">
        <v>2056</v>
      </c>
      <c r="B2035" t="s">
        <v>7824</v>
      </c>
      <c r="C2035">
        <v>-5.9700000000000003E-2</v>
      </c>
      <c r="D2035">
        <v>-0.21249999999999999</v>
      </c>
      <c r="E2035">
        <v>-0.61609999999999998</v>
      </c>
      <c r="F2035">
        <v>0.56379999999999997</v>
      </c>
      <c r="G2035">
        <v>0.28699999999999998</v>
      </c>
      <c r="H2035">
        <v>-1.5943000000000001</v>
      </c>
      <c r="I2035">
        <v>-0.73309999999999997</v>
      </c>
      <c r="J2035">
        <v>0.161</v>
      </c>
      <c r="K2035">
        <v>9.0700000000000003E-2</v>
      </c>
      <c r="L2035">
        <v>-0.4904</v>
      </c>
      <c r="M2035">
        <v>-0.41949999999999998</v>
      </c>
      <c r="N2035">
        <v>0.1084</v>
      </c>
      <c r="O2035">
        <v>0.2477</v>
      </c>
      <c r="P2035">
        <v>0.42870000000000003</v>
      </c>
      <c r="Q2035">
        <v>1.7924</v>
      </c>
      <c r="R2035">
        <v>0.63029999999999997</v>
      </c>
      <c r="S2035">
        <v>-1.7335</v>
      </c>
      <c r="T2035">
        <v>-0.3725</v>
      </c>
      <c r="U2035">
        <v>-0.43219999999999997</v>
      </c>
      <c r="V2035">
        <v>-0.58809999999999996</v>
      </c>
      <c r="W2035">
        <v>0.15579999999999999</v>
      </c>
      <c r="X2035">
        <v>-0.45839999999999997</v>
      </c>
      <c r="Y2035">
        <v>-1.4298999999999999</v>
      </c>
    </row>
    <row r="2036" spans="1:25" x14ac:dyDescent="0.2">
      <c r="A2036" t="s">
        <v>2057</v>
      </c>
      <c r="B2036" t="s">
        <v>7825</v>
      </c>
      <c r="C2036">
        <v>-1.6161000000000001</v>
      </c>
      <c r="D2036">
        <v>7.5999999999999998E-2</v>
      </c>
      <c r="E2036">
        <v>0.1573</v>
      </c>
      <c r="F2036">
        <v>0.1077</v>
      </c>
      <c r="G2036">
        <v>-0.83179999999999998</v>
      </c>
      <c r="H2036">
        <v>-0.89029999999999998</v>
      </c>
      <c r="I2036">
        <v>1.7299999999999999E-2</v>
      </c>
      <c r="J2036">
        <v>0.14530000000000001</v>
      </c>
      <c r="K2036">
        <v>-0.48680000000000001</v>
      </c>
      <c r="L2036">
        <v>0.56369999999999998</v>
      </c>
      <c r="M2036">
        <v>-0.47289999999999999</v>
      </c>
      <c r="N2036">
        <v>-0.52590000000000003</v>
      </c>
      <c r="O2036">
        <v>-0.30159999999999998</v>
      </c>
      <c r="P2036">
        <v>-0.16650000000000001</v>
      </c>
      <c r="Q2036">
        <v>-2.1074000000000002</v>
      </c>
      <c r="R2036">
        <v>-0.84760000000000002</v>
      </c>
      <c r="S2036">
        <v>-0.17519999999999999</v>
      </c>
      <c r="T2036">
        <v>-0.2344</v>
      </c>
      <c r="U2036">
        <v>8.14E-2</v>
      </c>
      <c r="V2036">
        <v>-0.69169999999999998</v>
      </c>
      <c r="W2036">
        <v>-0.47899999999999998</v>
      </c>
      <c r="X2036">
        <v>0.51910000000000001</v>
      </c>
      <c r="Y2036">
        <v>-8.8499999999999995E-2</v>
      </c>
    </row>
    <row r="2037" spans="1:25" x14ac:dyDescent="0.2">
      <c r="A2037" t="s">
        <v>2058</v>
      </c>
      <c r="B2037" t="s">
        <v>7826</v>
      </c>
      <c r="C2037">
        <v>1.6922999999999999</v>
      </c>
      <c r="D2037">
        <v>-1.2891999999999999</v>
      </c>
      <c r="E2037">
        <v>-1.3368</v>
      </c>
      <c r="F2037">
        <v>-1.2438</v>
      </c>
      <c r="G2037">
        <v>-0.44740000000000002</v>
      </c>
      <c r="H2037">
        <v>-1.2721</v>
      </c>
      <c r="I2037">
        <v>-2.3201999999999998</v>
      </c>
      <c r="J2037">
        <v>-1.0235000000000001</v>
      </c>
      <c r="K2037">
        <v>-1.5049999999999999</v>
      </c>
      <c r="L2037">
        <v>-1.1909000000000001</v>
      </c>
      <c r="M2037">
        <v>-1.0425</v>
      </c>
      <c r="N2037">
        <v>-1.6967000000000001</v>
      </c>
      <c r="O2037">
        <v>-1.6262000000000001</v>
      </c>
      <c r="P2037">
        <v>-1.2319</v>
      </c>
      <c r="Q2037">
        <v>0.65580000000000005</v>
      </c>
      <c r="R2037">
        <v>-1.1577</v>
      </c>
      <c r="S2037">
        <v>-0.27839999999999998</v>
      </c>
      <c r="T2037">
        <v>0.45889999999999997</v>
      </c>
      <c r="U2037">
        <v>1.0088999999999999</v>
      </c>
      <c r="V2037">
        <v>2.952</v>
      </c>
      <c r="W2037">
        <v>-0.37330000000000002</v>
      </c>
      <c r="X2037">
        <v>1.4329000000000001</v>
      </c>
      <c r="Y2037">
        <v>-0.57320000000000004</v>
      </c>
    </row>
    <row r="2038" spans="1:25" x14ac:dyDescent="0.2">
      <c r="A2038" t="s">
        <v>2059</v>
      </c>
      <c r="B2038" t="s">
        <v>7827</v>
      </c>
      <c r="C2038">
        <v>-0.4007</v>
      </c>
      <c r="D2038">
        <v>0.19800000000000001</v>
      </c>
      <c r="E2038">
        <v>-0.29139999999999999</v>
      </c>
      <c r="F2038">
        <v>0.28310000000000002</v>
      </c>
      <c r="G2038">
        <v>-1.327</v>
      </c>
      <c r="H2038">
        <v>-5.28E-2</v>
      </c>
      <c r="I2038">
        <v>2.1000000000000001E-2</v>
      </c>
      <c r="J2038">
        <v>0.5403</v>
      </c>
      <c r="K2038">
        <v>0.54459999999999997</v>
      </c>
      <c r="L2038">
        <v>0.16700000000000001</v>
      </c>
      <c r="M2038">
        <v>0.49249999999999999</v>
      </c>
      <c r="N2038">
        <v>0.2054</v>
      </c>
      <c r="O2038">
        <v>-0.3604</v>
      </c>
      <c r="P2038">
        <v>0.24310000000000001</v>
      </c>
      <c r="Q2038">
        <v>3.6999999999999998E-2</v>
      </c>
      <c r="R2038">
        <v>0.51100000000000001</v>
      </c>
      <c r="S2038">
        <v>0.50419999999999998</v>
      </c>
      <c r="T2038">
        <v>0.51200000000000001</v>
      </c>
      <c r="U2038">
        <v>-1.0992999999999999</v>
      </c>
      <c r="V2038">
        <v>-0.3962</v>
      </c>
      <c r="W2038">
        <v>-1.0726</v>
      </c>
      <c r="X2038">
        <v>-9.9699999999999997E-2</v>
      </c>
      <c r="Y2038">
        <v>0.1668</v>
      </c>
    </row>
    <row r="2039" spans="1:25" x14ac:dyDescent="0.2">
      <c r="A2039" t="s">
        <v>2060</v>
      </c>
      <c r="B2039" t="s">
        <v>7828</v>
      </c>
      <c r="C2039">
        <v>2.0735999999999999</v>
      </c>
      <c r="D2039">
        <v>0.26179999999999998</v>
      </c>
      <c r="E2039">
        <v>3.0205000000000002</v>
      </c>
      <c r="F2039">
        <v>1.0168999999999999</v>
      </c>
      <c r="G2039">
        <v>1.6851</v>
      </c>
      <c r="H2039">
        <v>0.37209999999999999</v>
      </c>
      <c r="I2039">
        <v>1.9354</v>
      </c>
      <c r="J2039">
        <v>2.4563999999999999</v>
      </c>
      <c r="K2039">
        <v>0.70760000000000001</v>
      </c>
      <c r="L2039">
        <v>2.1579000000000002</v>
      </c>
      <c r="M2039">
        <v>1.4624999999999999</v>
      </c>
      <c r="N2039">
        <v>0.91579999999999995</v>
      </c>
      <c r="O2039">
        <v>2.3435999999999999</v>
      </c>
      <c r="P2039">
        <v>-2.1640000000000001</v>
      </c>
      <c r="Q2039">
        <v>1.0134000000000001</v>
      </c>
      <c r="R2039">
        <v>-2.2134999999999998</v>
      </c>
      <c r="S2039">
        <v>0.39979999999999999</v>
      </c>
      <c r="T2039">
        <v>-0.48499999999999999</v>
      </c>
      <c r="U2039">
        <v>-0.66439999999999999</v>
      </c>
      <c r="V2039">
        <v>-0.91120000000000001</v>
      </c>
      <c r="W2039">
        <v>-3.2871999999999999</v>
      </c>
      <c r="X2039">
        <v>0.6028</v>
      </c>
      <c r="Y2039">
        <v>-5.4833999999999996</v>
      </c>
    </row>
    <row r="2040" spans="1:25" x14ac:dyDescent="0.2">
      <c r="A2040" t="s">
        <v>2061</v>
      </c>
      <c r="B2040" t="s">
        <v>7829</v>
      </c>
      <c r="C2040">
        <v>-0.80110000000000003</v>
      </c>
      <c r="D2040">
        <v>-2.0162</v>
      </c>
      <c r="E2040">
        <v>-1.0458000000000001</v>
      </c>
      <c r="F2040">
        <v>-2.2448000000000001</v>
      </c>
      <c r="G2040">
        <v>-1.1651</v>
      </c>
      <c r="H2040">
        <v>-1.7345999999999999</v>
      </c>
      <c r="I2040">
        <v>-2.3542000000000001</v>
      </c>
      <c r="J2040">
        <v>-1.7842</v>
      </c>
      <c r="K2040">
        <v>-2.4533</v>
      </c>
      <c r="L2040">
        <v>-1.9737</v>
      </c>
      <c r="M2040">
        <v>-1.9422999999999999</v>
      </c>
      <c r="N2040">
        <v>-2.3599000000000001</v>
      </c>
      <c r="O2040">
        <v>-2.2330999999999999</v>
      </c>
      <c r="P2040">
        <v>-3.1699999999999999E-2</v>
      </c>
      <c r="Q2040">
        <v>0.66439999999999999</v>
      </c>
      <c r="R2040">
        <v>-1.0967</v>
      </c>
      <c r="S2040">
        <v>0.34820000000000001</v>
      </c>
      <c r="T2040">
        <v>0.77610000000000001</v>
      </c>
      <c r="U2040">
        <v>-0.38669999999999999</v>
      </c>
      <c r="V2040">
        <v>-0.51390000000000002</v>
      </c>
      <c r="W2040">
        <v>-1.7575000000000001</v>
      </c>
      <c r="X2040">
        <v>-0.56459999999999999</v>
      </c>
      <c r="Y2040">
        <v>-0.3957</v>
      </c>
    </row>
    <row r="2041" spans="1:25" x14ac:dyDescent="0.2">
      <c r="A2041" t="s">
        <v>2062</v>
      </c>
      <c r="B2041" t="s">
        <v>2062</v>
      </c>
      <c r="C2041">
        <v>-1.2679</v>
      </c>
      <c r="D2041">
        <v>-3.3000000000000002E-2</v>
      </c>
      <c r="E2041">
        <v>1.2843</v>
      </c>
      <c r="F2041">
        <v>1.41E-2</v>
      </c>
      <c r="G2041">
        <v>-0.94140000000000001</v>
      </c>
      <c r="H2041">
        <v>-0.8175</v>
      </c>
      <c r="I2041">
        <v>0.46800000000000003</v>
      </c>
      <c r="J2041">
        <v>0.13819999999999999</v>
      </c>
      <c r="K2041">
        <v>-0.76459999999999995</v>
      </c>
      <c r="L2041">
        <v>-4.2700000000000002E-2</v>
      </c>
      <c r="M2041">
        <v>-0.23300000000000001</v>
      </c>
      <c r="N2041">
        <v>0.73280000000000001</v>
      </c>
      <c r="O2041">
        <v>-0.67659999999999998</v>
      </c>
      <c r="P2041">
        <v>-0.88629999999999998</v>
      </c>
      <c r="Q2041">
        <v>-1.3932</v>
      </c>
      <c r="R2041">
        <v>0.5262</v>
      </c>
      <c r="S2041">
        <v>-0.50209999999999999</v>
      </c>
      <c r="T2041">
        <v>0.75980000000000003</v>
      </c>
      <c r="U2041">
        <v>0.75739999999999996</v>
      </c>
      <c r="V2041">
        <v>-0.66290000000000004</v>
      </c>
      <c r="W2041">
        <v>0.4178</v>
      </c>
      <c r="X2041">
        <v>-0.50619999999999998</v>
      </c>
      <c r="Y2041">
        <v>-1.3052999999999999</v>
      </c>
    </row>
    <row r="2042" spans="1:25" x14ac:dyDescent="0.2">
      <c r="A2042" t="s">
        <v>2063</v>
      </c>
      <c r="B2042" t="s">
        <v>2063</v>
      </c>
      <c r="C2042">
        <v>-0.42</v>
      </c>
      <c r="D2042">
        <v>7.1999999999999995E-2</v>
      </c>
      <c r="E2042">
        <v>-0.25690000000000002</v>
      </c>
      <c r="F2042">
        <v>-0.61609999999999998</v>
      </c>
      <c r="G2042">
        <v>0.30780000000000002</v>
      </c>
      <c r="H2042">
        <v>-1.9998</v>
      </c>
      <c r="I2042">
        <v>-1.0929</v>
      </c>
      <c r="J2042">
        <v>-0.37390000000000001</v>
      </c>
      <c r="K2042">
        <v>-1.0418000000000001</v>
      </c>
      <c r="L2042">
        <v>-0.32340000000000002</v>
      </c>
      <c r="M2042">
        <v>-1.5159</v>
      </c>
      <c r="N2042">
        <v>-1.244</v>
      </c>
      <c r="O2042">
        <v>-0.70430000000000004</v>
      </c>
      <c r="P2042">
        <v>0.24790000000000001</v>
      </c>
      <c r="Q2042">
        <v>-1.4039999999999999</v>
      </c>
      <c r="R2042">
        <v>0.63629999999999998</v>
      </c>
      <c r="S2042">
        <v>-0.27210000000000001</v>
      </c>
      <c r="T2042">
        <v>-0.47310000000000002</v>
      </c>
      <c r="U2042">
        <v>0.83530000000000004</v>
      </c>
      <c r="V2042">
        <v>-1.6865000000000001</v>
      </c>
      <c r="W2042">
        <v>1.6545000000000001</v>
      </c>
      <c r="X2042">
        <v>0.5948</v>
      </c>
      <c r="Y2042">
        <v>-0.20019999999999999</v>
      </c>
    </row>
    <row r="2043" spans="1:25" x14ac:dyDescent="0.2">
      <c r="A2043" t="s">
        <v>2064</v>
      </c>
      <c r="B2043" t="s">
        <v>7830</v>
      </c>
      <c r="C2043">
        <v>-0.1331</v>
      </c>
      <c r="D2043">
        <v>1.3327</v>
      </c>
      <c r="E2043">
        <v>0.55289999999999995</v>
      </c>
      <c r="F2043">
        <v>-0.40139999999999998</v>
      </c>
      <c r="G2043">
        <v>-0.62150000000000005</v>
      </c>
      <c r="H2043">
        <v>-0.90159999999999996</v>
      </c>
      <c r="I2043">
        <v>-0.81499999999999995</v>
      </c>
      <c r="J2043">
        <v>-0.80300000000000005</v>
      </c>
      <c r="K2043">
        <v>-0.98270000000000002</v>
      </c>
      <c r="L2043">
        <v>-1.4685999999999999</v>
      </c>
      <c r="M2043">
        <v>-0.89949999999999997</v>
      </c>
      <c r="N2043">
        <v>0.23269999999999999</v>
      </c>
      <c r="O2043">
        <v>-1.1013999999999999</v>
      </c>
      <c r="P2043">
        <v>0.30159999999999998</v>
      </c>
      <c r="Q2043">
        <v>0.90100000000000002</v>
      </c>
      <c r="R2043">
        <v>0.51680000000000004</v>
      </c>
      <c r="S2043">
        <v>0.45569999999999999</v>
      </c>
      <c r="T2043">
        <v>-4.7399999999999998E-2</v>
      </c>
      <c r="U2043">
        <v>0.99070000000000003</v>
      </c>
      <c r="V2043">
        <v>2.8000000000000001E-2</v>
      </c>
      <c r="W2043">
        <v>1.7976000000000001</v>
      </c>
      <c r="X2043">
        <v>6.4299999999999996E-2</v>
      </c>
      <c r="Y2043">
        <v>-0.66610000000000003</v>
      </c>
    </row>
    <row r="2044" spans="1:25" x14ac:dyDescent="0.2">
      <c r="A2044" t="s">
        <v>2065</v>
      </c>
      <c r="B2044" t="s">
        <v>7831</v>
      </c>
      <c r="C2044">
        <v>-2.3199999999999998E-2</v>
      </c>
      <c r="D2044">
        <v>-0.49580000000000002</v>
      </c>
      <c r="E2044">
        <v>0.15079999999999999</v>
      </c>
      <c r="F2044">
        <v>-1.0583</v>
      </c>
      <c r="G2044">
        <v>-1.0258</v>
      </c>
      <c r="H2044">
        <v>-0.56810000000000005</v>
      </c>
      <c r="I2044">
        <v>-0.42220000000000002</v>
      </c>
      <c r="J2044">
        <v>-0.63439999999999996</v>
      </c>
      <c r="K2044">
        <v>-3.6499999999999998E-2</v>
      </c>
      <c r="L2044">
        <v>-0.80430000000000001</v>
      </c>
      <c r="M2044">
        <v>-0.74270000000000003</v>
      </c>
      <c r="N2044">
        <v>-0.40439999999999998</v>
      </c>
      <c r="O2044">
        <v>-0.49719999999999998</v>
      </c>
      <c r="P2044">
        <v>2.5242</v>
      </c>
      <c r="Q2044">
        <v>0.14430000000000001</v>
      </c>
      <c r="R2044">
        <v>-0.28749999999999998</v>
      </c>
      <c r="S2044">
        <v>0.52500000000000002</v>
      </c>
      <c r="T2044">
        <v>-2.3199999999999998E-2</v>
      </c>
      <c r="U2044">
        <v>1.6858</v>
      </c>
      <c r="V2044">
        <v>0.65059999999999996</v>
      </c>
      <c r="W2044">
        <v>-0.35880000000000001</v>
      </c>
      <c r="X2044">
        <v>-9.3200000000000005E-2</v>
      </c>
      <c r="Y2044">
        <v>0.21729999999999999</v>
      </c>
    </row>
    <row r="2045" spans="1:25" x14ac:dyDescent="0.2">
      <c r="A2045" t="s">
        <v>2066</v>
      </c>
      <c r="B2045" t="s">
        <v>7832</v>
      </c>
      <c r="C2045">
        <v>-0.68930000000000002</v>
      </c>
      <c r="D2045">
        <v>-0.76060000000000005</v>
      </c>
      <c r="E2045">
        <v>2.5655000000000001</v>
      </c>
      <c r="F2045">
        <v>8.8999999999999999E-3</v>
      </c>
      <c r="G2045">
        <v>0.47549999999999998</v>
      </c>
      <c r="H2045">
        <v>-0.64390000000000003</v>
      </c>
      <c r="I2045">
        <v>-0.54300000000000004</v>
      </c>
      <c r="J2045">
        <v>0.14430000000000001</v>
      </c>
      <c r="K2045">
        <v>-0.94589999999999996</v>
      </c>
      <c r="L2045">
        <v>-0.71050000000000002</v>
      </c>
      <c r="M2045">
        <v>-0.2291</v>
      </c>
      <c r="N2045">
        <v>-0.90939999999999999</v>
      </c>
      <c r="O2045">
        <v>-1.605</v>
      </c>
      <c r="P2045">
        <v>-0.13980000000000001</v>
      </c>
      <c r="Q2045">
        <v>-9.1399999999999995E-2</v>
      </c>
      <c r="R2045">
        <v>0.41149999999999998</v>
      </c>
      <c r="S2045">
        <v>0.10970000000000001</v>
      </c>
      <c r="T2045">
        <v>1.3561000000000001</v>
      </c>
      <c r="U2045">
        <v>0.1419</v>
      </c>
      <c r="V2045">
        <v>0.32740000000000002</v>
      </c>
      <c r="W2045">
        <v>-0.81</v>
      </c>
      <c r="X2045">
        <v>-0.66359999999999997</v>
      </c>
      <c r="Y2045">
        <v>-0.5554</v>
      </c>
    </row>
    <row r="2046" spans="1:25" x14ac:dyDescent="0.2">
      <c r="A2046" t="s">
        <v>2067</v>
      </c>
      <c r="B2046" t="s">
        <v>7833</v>
      </c>
      <c r="C2046">
        <v>0.89070000000000005</v>
      </c>
      <c r="D2046">
        <v>-1.4856</v>
      </c>
      <c r="E2046">
        <v>0.55000000000000004</v>
      </c>
      <c r="F2046">
        <v>-0.3901</v>
      </c>
      <c r="G2046">
        <v>-1.633</v>
      </c>
      <c r="H2046">
        <v>-0.1552</v>
      </c>
      <c r="I2046">
        <v>-1.0137</v>
      </c>
      <c r="J2046">
        <v>0.11210000000000001</v>
      </c>
      <c r="K2046">
        <v>-0.87860000000000005</v>
      </c>
      <c r="L2046">
        <v>0.13639999999999999</v>
      </c>
      <c r="M2046">
        <v>-0.2387</v>
      </c>
      <c r="N2046">
        <v>-0.95799999999999996</v>
      </c>
      <c r="O2046">
        <v>-0.14180000000000001</v>
      </c>
      <c r="P2046">
        <v>1.95</v>
      </c>
      <c r="Q2046">
        <v>1.0552999999999999</v>
      </c>
      <c r="R2046">
        <v>-9.7999999999999997E-3</v>
      </c>
      <c r="S2046">
        <v>1.5256000000000001</v>
      </c>
      <c r="T2046">
        <v>0.3105</v>
      </c>
      <c r="U2046">
        <v>1.9373</v>
      </c>
      <c r="V2046">
        <v>1.4348000000000001</v>
      </c>
      <c r="W2046">
        <v>-0.95569999999999999</v>
      </c>
      <c r="X2046">
        <v>1.7739</v>
      </c>
      <c r="Y2046">
        <v>1E-3</v>
      </c>
    </row>
    <row r="2047" spans="1:25" x14ac:dyDescent="0.2">
      <c r="A2047" t="s">
        <v>2068</v>
      </c>
      <c r="B2047" t="s">
        <v>7834</v>
      </c>
      <c r="C2047">
        <v>0.63829999999999998</v>
      </c>
      <c r="D2047">
        <v>2.1829999999999998</v>
      </c>
      <c r="E2047">
        <v>-0.59460000000000002</v>
      </c>
      <c r="F2047">
        <v>-6.5600000000000006E-2</v>
      </c>
      <c r="G2047">
        <v>0.91669999999999996</v>
      </c>
      <c r="H2047">
        <v>1.4826999999999999</v>
      </c>
      <c r="I2047">
        <v>2.0583</v>
      </c>
      <c r="J2047">
        <v>-1.4810000000000001</v>
      </c>
      <c r="K2047">
        <v>-0.4965</v>
      </c>
      <c r="L2047">
        <v>0.78059999999999996</v>
      </c>
      <c r="M2047">
        <v>0.72419999999999995</v>
      </c>
      <c r="N2047">
        <v>1.508</v>
      </c>
      <c r="O2047">
        <v>-1.6620999999999999</v>
      </c>
      <c r="P2047">
        <v>-0.25919999999999999</v>
      </c>
      <c r="Q2047">
        <v>-0.1883</v>
      </c>
      <c r="R2047">
        <v>-1.137</v>
      </c>
      <c r="S2047">
        <v>-0.58379999999999999</v>
      </c>
      <c r="T2047">
        <v>0.13730000000000001</v>
      </c>
      <c r="U2047">
        <v>0.28960000000000002</v>
      </c>
      <c r="V2047">
        <v>4.9399999999999999E-2</v>
      </c>
      <c r="W2047">
        <v>-0.35659999999999997</v>
      </c>
      <c r="X2047">
        <v>-0.32790000000000002</v>
      </c>
      <c r="Y2047">
        <v>-5.0700000000000002E-2</v>
      </c>
    </row>
    <row r="2048" spans="1:25" x14ac:dyDescent="0.2">
      <c r="A2048" t="s">
        <v>2069</v>
      </c>
      <c r="B2048" t="s">
        <v>2069</v>
      </c>
      <c r="C2048">
        <v>-0.63449999999999995</v>
      </c>
      <c r="D2048">
        <v>-2.8679000000000001</v>
      </c>
      <c r="E2048">
        <v>-2.7027999999999999</v>
      </c>
      <c r="F2048">
        <v>-1.7057</v>
      </c>
      <c r="G2048">
        <v>-2.258</v>
      </c>
      <c r="H2048">
        <v>-2.0371000000000001</v>
      </c>
      <c r="I2048">
        <v>-3.2096</v>
      </c>
      <c r="J2048">
        <v>-2.1417999999999999</v>
      </c>
      <c r="K2048">
        <v>-1.8016000000000001</v>
      </c>
      <c r="L2048">
        <v>-1.9316</v>
      </c>
      <c r="M2048">
        <v>-1.7379</v>
      </c>
      <c r="N2048">
        <v>-1.0550999999999999</v>
      </c>
      <c r="O2048">
        <v>-1.5995999999999999</v>
      </c>
      <c r="P2048">
        <v>0.26800000000000002</v>
      </c>
      <c r="Q2048">
        <v>0.81789999999999996</v>
      </c>
      <c r="R2048">
        <v>0.49540000000000001</v>
      </c>
      <c r="S2048">
        <v>0.79200000000000004</v>
      </c>
      <c r="T2048">
        <v>-0.1032</v>
      </c>
      <c r="U2048">
        <v>3.1300000000000001E-2</v>
      </c>
      <c r="V2048">
        <v>-0.14480000000000001</v>
      </c>
      <c r="W2048">
        <v>-8.6E-3</v>
      </c>
      <c r="X2048">
        <v>-0.38009999999999999</v>
      </c>
      <c r="Y2048">
        <v>0.67510000000000003</v>
      </c>
    </row>
    <row r="2049" spans="1:25" x14ac:dyDescent="0.2">
      <c r="A2049" t="s">
        <v>2070</v>
      </c>
      <c r="B2049" t="s">
        <v>2070</v>
      </c>
      <c r="C2049">
        <v>-1.0446</v>
      </c>
      <c r="D2049">
        <v>-0.80030000000000001</v>
      </c>
      <c r="E2049">
        <v>-2.9203000000000001</v>
      </c>
      <c r="F2049">
        <v>-1.7267999999999999</v>
      </c>
      <c r="G2049">
        <v>-1.1748000000000001</v>
      </c>
      <c r="H2049">
        <v>-1.1061000000000001</v>
      </c>
      <c r="I2049">
        <v>-1.5106999999999999</v>
      </c>
      <c r="J2049">
        <v>-3.5851000000000002</v>
      </c>
      <c r="K2049">
        <v>-2.0234000000000001</v>
      </c>
      <c r="L2049">
        <v>-0.35060000000000002</v>
      </c>
      <c r="M2049">
        <v>-0.43959999999999999</v>
      </c>
      <c r="N2049">
        <v>-1.0651999999999999</v>
      </c>
      <c r="O2049">
        <v>-1.4208000000000001</v>
      </c>
      <c r="P2049">
        <v>0.62019999999999997</v>
      </c>
      <c r="Q2049">
        <v>-0.97689999999999999</v>
      </c>
      <c r="R2049">
        <v>7.3499999999999996E-2</v>
      </c>
      <c r="S2049">
        <v>-0.24399999999999999</v>
      </c>
      <c r="T2049">
        <v>-7.5499999999999998E-2</v>
      </c>
      <c r="U2049">
        <v>1.5740000000000001</v>
      </c>
      <c r="V2049">
        <v>-0.25140000000000001</v>
      </c>
      <c r="W2049">
        <v>-0.62219999999999998</v>
      </c>
      <c r="X2049">
        <v>1.0116000000000001</v>
      </c>
      <c r="Y2049">
        <v>1.7464999999999999</v>
      </c>
    </row>
    <row r="2050" spans="1:25" x14ac:dyDescent="0.2">
      <c r="A2050" t="s">
        <v>2071</v>
      </c>
      <c r="B2050" t="s">
        <v>7835</v>
      </c>
      <c r="C2050">
        <v>1.0902000000000001</v>
      </c>
      <c r="D2050">
        <v>-0.29320000000000002</v>
      </c>
      <c r="E2050">
        <v>-0.8125</v>
      </c>
      <c r="F2050">
        <v>-0.3594</v>
      </c>
      <c r="G2050">
        <v>0.20519999999999999</v>
      </c>
      <c r="H2050">
        <v>-0.61029999999999995</v>
      </c>
      <c r="I2050">
        <v>-0.36520000000000002</v>
      </c>
      <c r="J2050">
        <v>-1.6398999999999999</v>
      </c>
      <c r="K2050">
        <v>-0.878</v>
      </c>
      <c r="L2050">
        <v>-0.71589999999999998</v>
      </c>
      <c r="M2050">
        <v>-0.35</v>
      </c>
      <c r="N2050">
        <v>-0.32190000000000002</v>
      </c>
      <c r="O2050">
        <v>-0.65580000000000005</v>
      </c>
      <c r="P2050">
        <v>0.3629</v>
      </c>
      <c r="Q2050">
        <v>0.8609</v>
      </c>
      <c r="R2050">
        <v>1.8496999999999999</v>
      </c>
      <c r="S2050">
        <v>-0.3448</v>
      </c>
      <c r="T2050">
        <v>-0.19389999999999999</v>
      </c>
      <c r="U2050">
        <v>0.58819999999999995</v>
      </c>
      <c r="V2050">
        <v>0.21329999999999999</v>
      </c>
      <c r="W2050">
        <v>1.5905</v>
      </c>
      <c r="X2050">
        <v>-0.3473</v>
      </c>
      <c r="Y2050">
        <v>-0.32450000000000001</v>
      </c>
    </row>
    <row r="2051" spans="1:25" x14ac:dyDescent="0.2">
      <c r="A2051" t="s">
        <v>2072</v>
      </c>
      <c r="B2051" t="s">
        <v>7836</v>
      </c>
      <c r="C2051">
        <v>-0.25330000000000003</v>
      </c>
      <c r="D2051">
        <v>0.54320000000000002</v>
      </c>
      <c r="E2051">
        <v>0.5373</v>
      </c>
      <c r="F2051">
        <v>1.0001</v>
      </c>
      <c r="G2051">
        <v>-4.9500000000000002E-2</v>
      </c>
      <c r="H2051">
        <v>-0.1585</v>
      </c>
      <c r="I2051">
        <v>0.96479999999999999</v>
      </c>
      <c r="J2051">
        <v>0.1497</v>
      </c>
      <c r="K2051">
        <v>0.62609999999999999</v>
      </c>
      <c r="L2051">
        <v>-0.45989999999999998</v>
      </c>
      <c r="M2051">
        <v>0.69550000000000001</v>
      </c>
      <c r="N2051">
        <v>0.73350000000000004</v>
      </c>
      <c r="O2051">
        <v>-3.8699999999999998E-2</v>
      </c>
      <c r="P2051">
        <v>-1.3637999999999999</v>
      </c>
      <c r="Q2051">
        <v>-1.4823</v>
      </c>
      <c r="R2051">
        <v>-1.6081000000000001</v>
      </c>
      <c r="S2051">
        <v>-1.6606000000000001</v>
      </c>
      <c r="T2051">
        <v>-0.15890000000000001</v>
      </c>
      <c r="U2051">
        <v>-1.0521</v>
      </c>
      <c r="V2051">
        <v>-0.13270000000000001</v>
      </c>
      <c r="W2051">
        <v>-0.4027</v>
      </c>
      <c r="X2051">
        <v>-1.5026999999999999</v>
      </c>
      <c r="Y2051">
        <v>-0.84019999999999995</v>
      </c>
    </row>
    <row r="2052" spans="1:25" x14ac:dyDescent="0.2">
      <c r="A2052" t="s">
        <v>2073</v>
      </c>
      <c r="B2052" t="s">
        <v>7837</v>
      </c>
      <c r="C2052">
        <v>0.47639999999999999</v>
      </c>
      <c r="D2052">
        <v>-0.50429999999999997</v>
      </c>
      <c r="E2052">
        <v>-0.5766</v>
      </c>
      <c r="F2052">
        <v>-0.81759999999999999</v>
      </c>
      <c r="G2052">
        <v>0.42480000000000001</v>
      </c>
      <c r="H2052">
        <v>3.9399999999999998E-2</v>
      </c>
      <c r="I2052">
        <v>-0.31390000000000001</v>
      </c>
      <c r="J2052">
        <v>-0.56999999999999995</v>
      </c>
      <c r="K2052">
        <v>-0.8296</v>
      </c>
      <c r="L2052">
        <v>0.56610000000000005</v>
      </c>
      <c r="M2052">
        <v>0.51339999999999997</v>
      </c>
      <c r="N2052">
        <v>3.1600000000000003E-2</v>
      </c>
      <c r="O2052">
        <v>0.27360000000000001</v>
      </c>
      <c r="P2052">
        <v>-0.14480000000000001</v>
      </c>
      <c r="Q2052">
        <v>-0.76249999999999996</v>
      </c>
      <c r="R2052">
        <v>0.79469999999999996</v>
      </c>
      <c r="S2052">
        <v>-0.64690000000000003</v>
      </c>
      <c r="T2052">
        <v>1.2262999999999999</v>
      </c>
      <c r="U2052">
        <v>-0.40479999999999999</v>
      </c>
      <c r="V2052">
        <v>0.36559999999999998</v>
      </c>
      <c r="W2052">
        <v>0.46450000000000002</v>
      </c>
      <c r="X2052">
        <v>-0.70760000000000001</v>
      </c>
      <c r="Y2052">
        <v>0.27300000000000002</v>
      </c>
    </row>
    <row r="2053" spans="1:25" x14ac:dyDescent="0.2">
      <c r="A2053" t="s">
        <v>2074</v>
      </c>
      <c r="B2053" t="s">
        <v>7838</v>
      </c>
      <c r="C2053">
        <v>-2.2967</v>
      </c>
      <c r="D2053">
        <v>-0.44729999999999998</v>
      </c>
      <c r="E2053">
        <v>-1.4567000000000001</v>
      </c>
      <c r="F2053">
        <v>-0.1071</v>
      </c>
      <c r="G2053">
        <v>0.46239999999999998</v>
      </c>
      <c r="H2053">
        <v>-1E-3</v>
      </c>
      <c r="I2053">
        <v>-0.2828</v>
      </c>
      <c r="J2053">
        <v>-1.1548</v>
      </c>
      <c r="K2053">
        <v>-0.15809999999999999</v>
      </c>
      <c r="L2053">
        <v>0.42749999999999999</v>
      </c>
      <c r="M2053">
        <v>3.4099999999999998E-2</v>
      </c>
      <c r="N2053">
        <v>5.79E-2</v>
      </c>
      <c r="O2053">
        <v>-0.11990000000000001</v>
      </c>
      <c r="P2053">
        <v>-0.32079999999999997</v>
      </c>
      <c r="Q2053">
        <v>-2.2947000000000002</v>
      </c>
      <c r="R2053">
        <v>1.4883</v>
      </c>
      <c r="S2053">
        <v>-0.13469999999999999</v>
      </c>
      <c r="T2053">
        <v>0.18690000000000001</v>
      </c>
      <c r="U2053">
        <v>2.0799999999999999E-2</v>
      </c>
      <c r="V2053">
        <v>-1.1956</v>
      </c>
      <c r="W2053">
        <v>-2.6072000000000002</v>
      </c>
      <c r="X2053">
        <v>0.39329999999999998</v>
      </c>
      <c r="Y2053">
        <v>1.4188000000000001</v>
      </c>
    </row>
    <row r="2054" spans="1:25" x14ac:dyDescent="0.2">
      <c r="A2054" t="s">
        <v>2075</v>
      </c>
      <c r="B2054" t="s">
        <v>2075</v>
      </c>
      <c r="C2054">
        <v>1.0952999999999999</v>
      </c>
      <c r="D2054">
        <v>-0.52739999999999998</v>
      </c>
      <c r="E2054">
        <v>-1.5174000000000001</v>
      </c>
      <c r="F2054">
        <v>-1.9351</v>
      </c>
      <c r="G2054">
        <v>0.59519999999999995</v>
      </c>
      <c r="H2054">
        <v>0.19070000000000001</v>
      </c>
      <c r="I2054">
        <v>-0.43669999999999998</v>
      </c>
      <c r="J2054">
        <v>-1.9244000000000001</v>
      </c>
      <c r="K2054">
        <v>-1.7959000000000001</v>
      </c>
      <c r="L2054">
        <v>1.2476</v>
      </c>
      <c r="M2054">
        <v>1.177</v>
      </c>
      <c r="N2054">
        <v>-0.55069999999999997</v>
      </c>
      <c r="O2054">
        <v>-1.8956</v>
      </c>
      <c r="P2054">
        <v>0.64219999999999999</v>
      </c>
      <c r="Q2054">
        <v>-0.46710000000000002</v>
      </c>
      <c r="R2054">
        <v>1.0047999999999999</v>
      </c>
      <c r="S2054">
        <v>-1.1667000000000001</v>
      </c>
      <c r="T2054">
        <v>-9.5100000000000004E-2</v>
      </c>
      <c r="U2054">
        <v>-0.4471</v>
      </c>
      <c r="V2054">
        <v>-0.1938</v>
      </c>
      <c r="W2054">
        <v>2.0977999999999999</v>
      </c>
      <c r="X2054">
        <v>-2.9102000000000001</v>
      </c>
      <c r="Y2054">
        <v>-1.0720000000000001</v>
      </c>
    </row>
    <row r="2055" spans="1:25" x14ac:dyDescent="0.2">
      <c r="A2055" t="s">
        <v>2076</v>
      </c>
      <c r="B2055" t="s">
        <v>7839</v>
      </c>
      <c r="C2055">
        <v>-0.38019999999999998</v>
      </c>
      <c r="D2055">
        <v>-0.58740000000000003</v>
      </c>
      <c r="E2055">
        <v>-0.43419999999999997</v>
      </c>
      <c r="F2055">
        <v>-0.16830000000000001</v>
      </c>
      <c r="G2055">
        <v>3.3399999999999999E-2</v>
      </c>
      <c r="H2055">
        <v>-0.8619</v>
      </c>
      <c r="I2055">
        <v>-8.4099999999999994E-2</v>
      </c>
      <c r="J2055">
        <v>-0.96479999999999999</v>
      </c>
      <c r="K2055">
        <v>0.79520000000000002</v>
      </c>
      <c r="L2055">
        <v>-0.40260000000000001</v>
      </c>
      <c r="M2055">
        <v>-7.2800000000000004E-2</v>
      </c>
      <c r="N2055">
        <v>0.94420000000000004</v>
      </c>
      <c r="O2055">
        <v>0.3528</v>
      </c>
      <c r="P2055">
        <v>-0.1074</v>
      </c>
      <c r="Q2055">
        <v>-0.20269999999999999</v>
      </c>
      <c r="R2055">
        <v>0.54220000000000002</v>
      </c>
      <c r="S2055">
        <v>-0.65169999999999995</v>
      </c>
      <c r="T2055">
        <v>0.56969999999999998</v>
      </c>
      <c r="U2055">
        <v>0.83879999999999999</v>
      </c>
      <c r="V2055">
        <v>-1.0078</v>
      </c>
      <c r="W2055">
        <v>-0.93799999999999994</v>
      </c>
      <c r="X2055">
        <v>-1.3806</v>
      </c>
      <c r="Y2055">
        <v>0.17949999999999999</v>
      </c>
    </row>
    <row r="2056" spans="1:25" x14ac:dyDescent="0.2">
      <c r="A2056" t="s">
        <v>2077</v>
      </c>
      <c r="B2056" t="s">
        <v>7840</v>
      </c>
      <c r="C2056">
        <v>1.1124000000000001</v>
      </c>
      <c r="D2056">
        <v>0.34060000000000001</v>
      </c>
      <c r="E2056">
        <v>-0.4</v>
      </c>
      <c r="F2056">
        <v>-1.1563000000000001</v>
      </c>
      <c r="G2056">
        <v>0.79610000000000003</v>
      </c>
      <c r="H2056">
        <v>-0.87339999999999995</v>
      </c>
      <c r="I2056">
        <v>-0.3448</v>
      </c>
      <c r="J2056">
        <v>-2.69E-2</v>
      </c>
      <c r="K2056">
        <v>-0.65229999999999999</v>
      </c>
      <c r="L2056">
        <v>-0.58579999999999999</v>
      </c>
      <c r="M2056">
        <v>2.2499999999999999E-2</v>
      </c>
      <c r="N2056">
        <v>8.5099999999999995E-2</v>
      </c>
      <c r="O2056">
        <v>9.4100000000000003E-2</v>
      </c>
      <c r="P2056">
        <v>0.16550000000000001</v>
      </c>
      <c r="Q2056">
        <v>1.2837000000000001</v>
      </c>
      <c r="R2056">
        <v>0.96430000000000005</v>
      </c>
      <c r="S2056">
        <v>-0.54559999999999997</v>
      </c>
      <c r="T2056">
        <v>1.3846000000000001</v>
      </c>
      <c r="U2056">
        <v>-0.25640000000000002</v>
      </c>
      <c r="V2056">
        <v>0.70369999999999999</v>
      </c>
      <c r="W2056">
        <v>1.0536000000000001</v>
      </c>
      <c r="X2056">
        <v>0.18429999999999999</v>
      </c>
      <c r="Y2056">
        <v>0.2039</v>
      </c>
    </row>
    <row r="2057" spans="1:25" x14ac:dyDescent="0.2">
      <c r="A2057" t="s">
        <v>2078</v>
      </c>
      <c r="B2057" t="s">
        <v>2078</v>
      </c>
      <c r="C2057">
        <v>1.4218999999999999</v>
      </c>
      <c r="D2057">
        <v>2.8422000000000001</v>
      </c>
      <c r="E2057">
        <v>2.8895</v>
      </c>
      <c r="F2057">
        <v>3.7972999999999999</v>
      </c>
      <c r="G2057">
        <v>1.0904</v>
      </c>
      <c r="H2057">
        <v>2.7709000000000001</v>
      </c>
      <c r="I2057">
        <v>4.6841999999999997</v>
      </c>
      <c r="J2057">
        <v>3.2904</v>
      </c>
      <c r="K2057">
        <v>6.7058</v>
      </c>
      <c r="L2057">
        <v>2.4195000000000002</v>
      </c>
      <c r="M2057">
        <v>4.1272000000000002</v>
      </c>
      <c r="N2057">
        <v>6.3236999999999997</v>
      </c>
      <c r="O2057">
        <v>4.4432</v>
      </c>
      <c r="P2057">
        <v>-0.93789999999999996</v>
      </c>
      <c r="Q2057">
        <v>-0.50580000000000003</v>
      </c>
      <c r="R2057">
        <v>1.2223999999999999</v>
      </c>
      <c r="S2057">
        <v>1.1166</v>
      </c>
      <c r="T2057">
        <v>1.3552</v>
      </c>
      <c r="U2057">
        <v>0.17530000000000001</v>
      </c>
      <c r="V2057">
        <v>-0.53</v>
      </c>
      <c r="W2057">
        <v>0.64349999999999996</v>
      </c>
      <c r="X2057">
        <v>0.16750000000000001</v>
      </c>
      <c r="Y2057">
        <v>3.9192</v>
      </c>
    </row>
    <row r="2058" spans="1:25" x14ac:dyDescent="0.2">
      <c r="A2058" t="s">
        <v>2079</v>
      </c>
      <c r="B2058" t="s">
        <v>2079</v>
      </c>
      <c r="C2058">
        <v>-2.3300000000000001E-2</v>
      </c>
      <c r="D2058">
        <v>-0.77690000000000003</v>
      </c>
      <c r="E2058">
        <v>-0.24349999999999999</v>
      </c>
      <c r="F2058">
        <v>-0.47360000000000002</v>
      </c>
      <c r="G2058">
        <v>-0.49919999999999998</v>
      </c>
      <c r="H2058">
        <v>-1.1180000000000001</v>
      </c>
      <c r="I2058">
        <v>-0.87170000000000003</v>
      </c>
      <c r="J2058">
        <v>-1.2038</v>
      </c>
      <c r="K2058">
        <v>-0.3296</v>
      </c>
      <c r="L2058">
        <v>0.12139999999999999</v>
      </c>
      <c r="M2058">
        <v>-0.79310000000000003</v>
      </c>
      <c r="N2058">
        <v>0.21740000000000001</v>
      </c>
      <c r="O2058">
        <v>-0.19869999999999999</v>
      </c>
      <c r="P2058">
        <v>-0.88819999999999999</v>
      </c>
      <c r="Q2058">
        <v>-4.6085000000000003</v>
      </c>
      <c r="R2058">
        <v>0.77739999999999998</v>
      </c>
      <c r="S2058">
        <v>0.19639999999999999</v>
      </c>
      <c r="T2058">
        <v>0.84960000000000002</v>
      </c>
      <c r="U2058">
        <v>-2.3742999999999999</v>
      </c>
      <c r="V2058">
        <v>-1.0606</v>
      </c>
      <c r="W2058">
        <v>-1.2687999999999999</v>
      </c>
      <c r="X2058">
        <v>1.8259000000000001</v>
      </c>
      <c r="Y2058">
        <v>0.82809999999999995</v>
      </c>
    </row>
    <row r="2059" spans="1:25" x14ac:dyDescent="0.2">
      <c r="A2059" t="s">
        <v>2080</v>
      </c>
      <c r="B2059" t="s">
        <v>7841</v>
      </c>
      <c r="C2059">
        <v>0.34689999999999999</v>
      </c>
      <c r="D2059">
        <v>2.1457999999999999</v>
      </c>
      <c r="E2059">
        <v>-0.67530000000000001</v>
      </c>
      <c r="F2059">
        <v>0.32350000000000001</v>
      </c>
      <c r="G2059">
        <v>1.5199</v>
      </c>
      <c r="H2059">
        <v>0.12130000000000001</v>
      </c>
      <c r="I2059">
        <v>0.66849999999999998</v>
      </c>
      <c r="J2059">
        <v>0.2064</v>
      </c>
      <c r="K2059">
        <v>-3.9199999999999999E-2</v>
      </c>
      <c r="L2059">
        <v>0.51219999999999999</v>
      </c>
      <c r="M2059">
        <v>0.63429999999999997</v>
      </c>
      <c r="N2059">
        <v>0.93640000000000001</v>
      </c>
      <c r="O2059">
        <v>0.2054</v>
      </c>
      <c r="P2059">
        <v>-0.6502</v>
      </c>
      <c r="Q2059">
        <v>-0.37419999999999998</v>
      </c>
      <c r="R2059">
        <v>-1.08</v>
      </c>
      <c r="S2059">
        <v>-1.7177</v>
      </c>
      <c r="T2059">
        <v>-0.80979999999999996</v>
      </c>
      <c r="U2059">
        <v>0.49690000000000001</v>
      </c>
      <c r="V2059">
        <v>-1.1783999999999999</v>
      </c>
      <c r="W2059">
        <v>1.6725000000000001</v>
      </c>
      <c r="X2059">
        <v>-1.4512</v>
      </c>
      <c r="Y2059">
        <v>0.57899999999999996</v>
      </c>
    </row>
    <row r="2060" spans="1:25" x14ac:dyDescent="0.2">
      <c r="A2060" t="s">
        <v>2081</v>
      </c>
      <c r="B2060" t="s">
        <v>7842</v>
      </c>
      <c r="C2060">
        <v>2.5861999999999998</v>
      </c>
      <c r="D2060">
        <v>2.0962999999999998</v>
      </c>
      <c r="E2060">
        <v>1.7056</v>
      </c>
      <c r="F2060">
        <v>0.55489999999999995</v>
      </c>
      <c r="G2060">
        <v>2.1288999999999998</v>
      </c>
      <c r="H2060">
        <v>2.1591</v>
      </c>
      <c r="I2060">
        <v>2.1615000000000002</v>
      </c>
      <c r="J2060">
        <v>1.8506</v>
      </c>
      <c r="K2060">
        <v>0.72089999999999999</v>
      </c>
      <c r="L2060">
        <v>3.5499000000000001</v>
      </c>
      <c r="M2060">
        <v>2.3210000000000002</v>
      </c>
      <c r="N2060">
        <v>1.9383999999999999</v>
      </c>
      <c r="O2060">
        <v>1.0732999999999999</v>
      </c>
      <c r="P2060">
        <v>-1.478</v>
      </c>
      <c r="Q2060">
        <v>0.42930000000000001</v>
      </c>
      <c r="R2060">
        <v>-3.5514999999999999</v>
      </c>
      <c r="S2060">
        <v>-0.61950000000000005</v>
      </c>
      <c r="T2060">
        <v>-0.245</v>
      </c>
      <c r="U2060">
        <v>0.50349999999999995</v>
      </c>
      <c r="V2060">
        <v>2.4144999999999999</v>
      </c>
      <c r="W2060">
        <v>-1.3602000000000001</v>
      </c>
      <c r="X2060">
        <v>-1.05</v>
      </c>
      <c r="Y2060">
        <v>-1.5014000000000001</v>
      </c>
    </row>
    <row r="2061" spans="1:25" x14ac:dyDescent="0.2">
      <c r="A2061" t="s">
        <v>2082</v>
      </c>
      <c r="B2061" t="s">
        <v>7843</v>
      </c>
      <c r="C2061">
        <v>-0.1338</v>
      </c>
      <c r="D2061">
        <v>0.15920000000000001</v>
      </c>
      <c r="E2061">
        <v>-0.97970000000000002</v>
      </c>
      <c r="F2061">
        <v>-0.59970000000000001</v>
      </c>
      <c r="G2061">
        <v>-1.4231</v>
      </c>
      <c r="H2061">
        <v>-0.1244</v>
      </c>
      <c r="I2061">
        <v>-1.2040999999999999</v>
      </c>
      <c r="J2061">
        <v>-1.6052999999999999</v>
      </c>
      <c r="K2061">
        <v>-0.36430000000000001</v>
      </c>
      <c r="L2061">
        <v>-1.8374999999999999</v>
      </c>
      <c r="M2061">
        <v>-1.0157</v>
      </c>
      <c r="N2061">
        <v>-0.54649999999999999</v>
      </c>
      <c r="O2061">
        <v>-0.4471</v>
      </c>
      <c r="P2061">
        <v>0.39219999999999999</v>
      </c>
      <c r="Q2061">
        <v>0.75609999999999999</v>
      </c>
      <c r="R2061">
        <v>1.7956000000000001</v>
      </c>
      <c r="S2061">
        <v>-0.49330000000000002</v>
      </c>
      <c r="T2061">
        <v>-0.5181</v>
      </c>
      <c r="U2061">
        <v>0.2157</v>
      </c>
      <c r="V2061">
        <v>2.0057</v>
      </c>
      <c r="W2061">
        <v>0.23799999999999999</v>
      </c>
      <c r="X2061">
        <v>0.45340000000000003</v>
      </c>
      <c r="Y2061">
        <v>0.9335</v>
      </c>
    </row>
    <row r="2062" spans="1:25" x14ac:dyDescent="0.2">
      <c r="A2062" t="s">
        <v>2083</v>
      </c>
      <c r="B2062" t="s">
        <v>7844</v>
      </c>
      <c r="C2062">
        <v>0.27979999999999999</v>
      </c>
      <c r="D2062">
        <v>1.7583</v>
      </c>
      <c r="E2062">
        <v>1.0095000000000001</v>
      </c>
      <c r="F2062">
        <v>1.1161000000000001</v>
      </c>
      <c r="G2062">
        <v>1.4079999999999999</v>
      </c>
      <c r="H2062">
        <v>1.0183</v>
      </c>
      <c r="I2062">
        <v>1.6646000000000001</v>
      </c>
      <c r="J2062">
        <v>0.57589999999999997</v>
      </c>
      <c r="K2062">
        <v>1.1298999999999999</v>
      </c>
      <c r="L2062">
        <v>1.7786</v>
      </c>
      <c r="M2062">
        <v>1.4077</v>
      </c>
      <c r="N2062">
        <v>1.9486000000000001</v>
      </c>
      <c r="O2062">
        <v>1.0344</v>
      </c>
      <c r="P2062">
        <v>-1.7487999999999999</v>
      </c>
      <c r="Q2062">
        <v>-1.3918999999999999</v>
      </c>
      <c r="R2062">
        <v>-1.3581000000000001</v>
      </c>
      <c r="S2062">
        <v>-1.0111000000000001</v>
      </c>
      <c r="T2062">
        <v>6.0199999999999997E-2</v>
      </c>
      <c r="U2062">
        <v>-1.5111000000000001</v>
      </c>
      <c r="V2062">
        <v>-1.5313000000000001</v>
      </c>
      <c r="W2062">
        <v>-2.2848000000000002</v>
      </c>
      <c r="X2062">
        <v>-0.53400000000000003</v>
      </c>
      <c r="Y2062">
        <v>-0.1202</v>
      </c>
    </row>
    <row r="2063" spans="1:25" x14ac:dyDescent="0.2">
      <c r="A2063" t="s">
        <v>2084</v>
      </c>
      <c r="B2063" t="s">
        <v>7845</v>
      </c>
      <c r="C2063">
        <v>0.51929999999999998</v>
      </c>
      <c r="D2063">
        <v>0.19700000000000001</v>
      </c>
      <c r="E2063">
        <v>-0.52829999999999999</v>
      </c>
      <c r="F2063">
        <v>0.2218</v>
      </c>
      <c r="G2063">
        <v>0.26440000000000002</v>
      </c>
      <c r="H2063">
        <v>0.27660000000000001</v>
      </c>
      <c r="I2063">
        <v>-0.38069999999999998</v>
      </c>
      <c r="J2063">
        <v>-0.93899999999999995</v>
      </c>
      <c r="K2063">
        <v>-1.3626</v>
      </c>
      <c r="L2063">
        <v>-0.58099999999999996</v>
      </c>
      <c r="M2063">
        <v>-0.5958</v>
      </c>
      <c r="N2063">
        <v>-0.68269999999999997</v>
      </c>
      <c r="O2063">
        <v>-1.5701000000000001</v>
      </c>
      <c r="P2063">
        <v>-0.85129999999999995</v>
      </c>
      <c r="Q2063">
        <v>0.39090000000000003</v>
      </c>
      <c r="R2063">
        <v>1.7628999999999999</v>
      </c>
      <c r="S2063">
        <v>-0.62980000000000003</v>
      </c>
      <c r="T2063">
        <v>0.78549999999999998</v>
      </c>
      <c r="U2063">
        <v>0.71409999999999996</v>
      </c>
      <c r="V2063">
        <v>0.1119</v>
      </c>
      <c r="W2063">
        <v>1.8823000000000001</v>
      </c>
      <c r="X2063">
        <v>0.10979999999999999</v>
      </c>
      <c r="Y2063">
        <v>-1.2718</v>
      </c>
    </row>
    <row r="2064" spans="1:25" x14ac:dyDescent="0.2">
      <c r="A2064" t="s">
        <v>2085</v>
      </c>
      <c r="B2064" t="s">
        <v>7846</v>
      </c>
      <c r="C2064">
        <v>0.33489999999999998</v>
      </c>
      <c r="D2064">
        <v>0.91759999999999997</v>
      </c>
      <c r="E2064">
        <v>-0.16420000000000001</v>
      </c>
      <c r="F2064">
        <v>-0.21299999999999999</v>
      </c>
      <c r="G2064">
        <v>7.0000000000000007E-2</v>
      </c>
      <c r="H2064">
        <v>0.28520000000000001</v>
      </c>
      <c r="I2064">
        <v>-0.53680000000000005</v>
      </c>
      <c r="J2064">
        <v>-0.9677</v>
      </c>
      <c r="K2064">
        <v>-0.28960000000000002</v>
      </c>
      <c r="L2064">
        <v>-0.6956</v>
      </c>
      <c r="M2064">
        <v>-0.21249999999999999</v>
      </c>
      <c r="N2064">
        <v>-0.121</v>
      </c>
      <c r="O2064">
        <v>-0.48359999999999997</v>
      </c>
      <c r="P2064">
        <v>-0.82340000000000002</v>
      </c>
      <c r="Q2064">
        <v>0.58799999999999997</v>
      </c>
      <c r="R2064">
        <v>-0.58889999999999998</v>
      </c>
      <c r="S2064">
        <v>-3.0068999999999999</v>
      </c>
      <c r="T2064">
        <v>-0.59609999999999996</v>
      </c>
      <c r="U2064">
        <v>-1.0328999999999999</v>
      </c>
      <c r="V2064">
        <v>0.6895</v>
      </c>
      <c r="W2064">
        <v>-0.38040000000000002</v>
      </c>
      <c r="X2064">
        <v>-1.2182999999999999</v>
      </c>
      <c r="Y2064">
        <v>-1.0310999999999999</v>
      </c>
    </row>
    <row r="2065" spans="1:25" x14ac:dyDescent="0.2">
      <c r="A2065" t="s">
        <v>2086</v>
      </c>
      <c r="B2065" t="s">
        <v>7847</v>
      </c>
      <c r="C2065">
        <v>9.5699999999999993E-2</v>
      </c>
      <c r="D2065">
        <v>-0.57969999999999999</v>
      </c>
      <c r="E2065">
        <v>-1.9018999999999999</v>
      </c>
      <c r="F2065">
        <v>-1.9736</v>
      </c>
      <c r="G2065">
        <v>-1.9193</v>
      </c>
      <c r="H2065">
        <v>-1.2727999999999999</v>
      </c>
      <c r="I2065">
        <v>-0.89129999999999998</v>
      </c>
      <c r="J2065">
        <v>-1.5263</v>
      </c>
      <c r="K2065">
        <v>-1.6927000000000001</v>
      </c>
      <c r="L2065">
        <v>0.75360000000000005</v>
      </c>
      <c r="M2065">
        <v>0.91690000000000005</v>
      </c>
      <c r="N2065">
        <v>1.4029</v>
      </c>
      <c r="O2065">
        <v>-1.5166999999999999</v>
      </c>
      <c r="P2065">
        <v>-0.66010000000000002</v>
      </c>
      <c r="Q2065">
        <v>-0.17929999999999999</v>
      </c>
      <c r="R2065">
        <v>-0.95499999999999996</v>
      </c>
      <c r="S2065">
        <v>-2.7425000000000002</v>
      </c>
      <c r="T2065">
        <v>-0.89400000000000002</v>
      </c>
      <c r="U2065">
        <v>6.0600000000000001E-2</v>
      </c>
      <c r="V2065">
        <v>-0.78549999999999998</v>
      </c>
      <c r="W2065">
        <v>0.31740000000000002</v>
      </c>
      <c r="X2065">
        <v>-2.1086999999999998</v>
      </c>
      <c r="Y2065">
        <v>-1.6830000000000001</v>
      </c>
    </row>
    <row r="2066" spans="1:25" x14ac:dyDescent="0.2">
      <c r="A2066" t="s">
        <v>2087</v>
      </c>
      <c r="B2066" t="s">
        <v>7848</v>
      </c>
      <c r="C2066">
        <v>0.27860000000000001</v>
      </c>
      <c r="D2066">
        <v>-0.30020000000000002</v>
      </c>
      <c r="E2066">
        <v>1.0313000000000001</v>
      </c>
      <c r="F2066">
        <v>-0.41239999999999999</v>
      </c>
      <c r="G2066">
        <v>-0.73939999999999995</v>
      </c>
      <c r="H2066">
        <v>-1.2507999999999999</v>
      </c>
      <c r="I2066">
        <v>-5.0999999999999997E-2</v>
      </c>
      <c r="J2066">
        <v>-0.5675</v>
      </c>
      <c r="K2066">
        <v>4.8399999999999999E-2</v>
      </c>
      <c r="L2066">
        <v>-0.63</v>
      </c>
      <c r="M2066">
        <v>-0.8982</v>
      </c>
      <c r="N2066">
        <v>-1.6301000000000001</v>
      </c>
      <c r="O2066">
        <v>-0.47839999999999999</v>
      </c>
      <c r="P2066">
        <v>0.9304</v>
      </c>
      <c r="Q2066">
        <v>-7.4300000000000005E-2</v>
      </c>
      <c r="R2066">
        <v>0.47289999999999999</v>
      </c>
      <c r="S2066">
        <v>-0.59889999999999999</v>
      </c>
      <c r="T2066">
        <v>-0.36370000000000002</v>
      </c>
      <c r="U2066">
        <v>1.1014999999999999</v>
      </c>
      <c r="V2066">
        <v>0.92720000000000002</v>
      </c>
      <c r="W2066">
        <v>-1.0427999999999999</v>
      </c>
      <c r="X2066">
        <v>4.4699999999999997E-2</v>
      </c>
      <c r="Y2066">
        <v>8.2199999999999995E-2</v>
      </c>
    </row>
    <row r="2067" spans="1:25" x14ac:dyDescent="0.2">
      <c r="A2067" t="s">
        <v>2088</v>
      </c>
      <c r="B2067" t="s">
        <v>7849</v>
      </c>
      <c r="C2067">
        <v>-0.86529999999999996</v>
      </c>
      <c r="D2067">
        <v>1.3156000000000001</v>
      </c>
      <c r="E2067">
        <v>1.7351000000000001</v>
      </c>
      <c r="F2067">
        <v>1.8797999999999999</v>
      </c>
      <c r="G2067">
        <v>-1.8563000000000001</v>
      </c>
      <c r="H2067">
        <v>0.14779999999999999</v>
      </c>
      <c r="I2067">
        <v>0.88519999999999999</v>
      </c>
      <c r="J2067">
        <v>0.7661</v>
      </c>
      <c r="K2067">
        <v>1.9953000000000001</v>
      </c>
      <c r="L2067">
        <v>6.8400000000000002E-2</v>
      </c>
      <c r="M2067">
        <v>-0.13289999999999999</v>
      </c>
      <c r="N2067">
        <v>-0.1552</v>
      </c>
      <c r="O2067">
        <v>0.4803</v>
      </c>
      <c r="P2067">
        <v>-0.78449999999999998</v>
      </c>
      <c r="Q2067">
        <v>-1.2845</v>
      </c>
      <c r="R2067">
        <v>0.10970000000000001</v>
      </c>
      <c r="S2067">
        <v>-0.59040000000000004</v>
      </c>
      <c r="T2067">
        <v>-0.19700000000000001</v>
      </c>
      <c r="U2067">
        <v>-1.3687</v>
      </c>
      <c r="V2067">
        <v>-0.94320000000000004</v>
      </c>
      <c r="W2067">
        <v>-0.8972</v>
      </c>
      <c r="X2067">
        <v>0.45760000000000001</v>
      </c>
      <c r="Y2067">
        <v>1.4086000000000001</v>
      </c>
    </row>
    <row r="2068" spans="1:25" x14ac:dyDescent="0.2">
      <c r="A2068" t="s">
        <v>2089</v>
      </c>
      <c r="B2068" t="s">
        <v>7850</v>
      </c>
      <c r="C2068">
        <v>4.7500000000000001E-2</v>
      </c>
      <c r="D2068">
        <v>1.77E-2</v>
      </c>
      <c r="E2068">
        <v>-0.57320000000000004</v>
      </c>
      <c r="F2068">
        <v>-1.1594</v>
      </c>
      <c r="G2068">
        <v>-1.3443000000000001</v>
      </c>
      <c r="H2068">
        <v>-1.98</v>
      </c>
      <c r="I2068">
        <v>-0.75549999999999995</v>
      </c>
      <c r="J2068">
        <v>-1.5502</v>
      </c>
      <c r="K2068">
        <v>-1.1087</v>
      </c>
      <c r="L2068">
        <v>-1.1496999999999999</v>
      </c>
      <c r="M2068">
        <v>-1.3596999999999999</v>
      </c>
      <c r="N2068">
        <v>-0.58919999999999995</v>
      </c>
      <c r="O2068">
        <v>-1.5169999999999999</v>
      </c>
      <c r="P2068">
        <v>-1.0782</v>
      </c>
      <c r="Q2068">
        <v>-0.34820000000000001</v>
      </c>
      <c r="R2068">
        <v>0.7</v>
      </c>
      <c r="S2068">
        <v>-1.2682</v>
      </c>
      <c r="T2068">
        <v>-0.62039999999999995</v>
      </c>
      <c r="U2068">
        <v>-0.56620000000000004</v>
      </c>
      <c r="V2068">
        <v>0.43730000000000002</v>
      </c>
      <c r="W2068">
        <v>1.4318</v>
      </c>
      <c r="X2068">
        <v>-1.5752999999999999</v>
      </c>
      <c r="Y2068">
        <v>-0.98080000000000001</v>
      </c>
    </row>
    <row r="2069" spans="1:25" x14ac:dyDescent="0.2">
      <c r="A2069" t="s">
        <v>2090</v>
      </c>
      <c r="B2069" t="s">
        <v>7851</v>
      </c>
      <c r="C2069">
        <v>-1.3876999999999999</v>
      </c>
      <c r="D2069">
        <v>1.1506000000000001</v>
      </c>
      <c r="E2069">
        <v>-0.48599999999999999</v>
      </c>
      <c r="F2069">
        <v>0.1487</v>
      </c>
      <c r="G2069">
        <v>0.50539999999999996</v>
      </c>
      <c r="H2069">
        <v>-0.74060000000000004</v>
      </c>
      <c r="I2069">
        <v>0.77080000000000004</v>
      </c>
      <c r="J2069">
        <v>-0.17419999999999999</v>
      </c>
      <c r="K2069">
        <v>1.1051</v>
      </c>
      <c r="L2069">
        <v>-0.39850000000000002</v>
      </c>
      <c r="M2069">
        <v>-0.37140000000000001</v>
      </c>
      <c r="N2069">
        <v>0.53659999999999997</v>
      </c>
      <c r="O2069">
        <v>-0.30890000000000001</v>
      </c>
      <c r="P2069">
        <v>-1.0952</v>
      </c>
      <c r="Q2069">
        <v>4.7699999999999999E-2</v>
      </c>
      <c r="R2069">
        <v>-0.245</v>
      </c>
      <c r="S2069">
        <v>-0.60740000000000005</v>
      </c>
      <c r="T2069">
        <v>-0.63719999999999999</v>
      </c>
      <c r="U2069">
        <v>-0.47139999999999999</v>
      </c>
      <c r="V2069">
        <v>-1.3091999999999999</v>
      </c>
      <c r="W2069">
        <v>-0.59450000000000003</v>
      </c>
      <c r="X2069">
        <v>-1.6032999999999999</v>
      </c>
      <c r="Y2069">
        <v>-0.1404</v>
      </c>
    </row>
    <row r="2070" spans="1:25" x14ac:dyDescent="0.2">
      <c r="A2070" t="s">
        <v>2091</v>
      </c>
      <c r="B2070" t="s">
        <v>7852</v>
      </c>
      <c r="C2070">
        <v>0.20330000000000001</v>
      </c>
      <c r="D2070">
        <v>-0.84060000000000001</v>
      </c>
      <c r="E2070">
        <v>-0.92159999999999997</v>
      </c>
      <c r="F2070">
        <v>-0.70369999999999999</v>
      </c>
      <c r="G2070">
        <v>1.2699999999999999E-2</v>
      </c>
      <c r="H2070">
        <v>-1.04</v>
      </c>
      <c r="I2070">
        <v>-0.6915</v>
      </c>
      <c r="J2070">
        <v>-1.4997</v>
      </c>
      <c r="K2070">
        <v>-0.86050000000000004</v>
      </c>
      <c r="L2070">
        <v>-0.88959999999999995</v>
      </c>
      <c r="M2070">
        <v>-0.70440000000000003</v>
      </c>
      <c r="N2070">
        <v>0.2</v>
      </c>
      <c r="O2070">
        <v>-1.0883</v>
      </c>
      <c r="P2070">
        <v>0.1081</v>
      </c>
      <c r="Q2070">
        <v>-0.24790000000000001</v>
      </c>
      <c r="R2070">
        <v>-0.93400000000000005</v>
      </c>
      <c r="S2070">
        <v>-0.51019999999999999</v>
      </c>
      <c r="T2070">
        <v>0.29749999999999999</v>
      </c>
      <c r="U2070">
        <v>-0.2505</v>
      </c>
      <c r="V2070">
        <v>0.33389999999999997</v>
      </c>
      <c r="W2070">
        <v>1.6793</v>
      </c>
      <c r="X2070">
        <v>-0.2777</v>
      </c>
      <c r="Y2070">
        <v>-0.37230000000000002</v>
      </c>
    </row>
    <row r="2071" spans="1:25" x14ac:dyDescent="0.2">
      <c r="A2071" t="s">
        <v>2092</v>
      </c>
      <c r="B2071" t="s">
        <v>7853</v>
      </c>
      <c r="C2071">
        <v>-8.8800000000000004E-2</v>
      </c>
      <c r="D2071">
        <v>-0.87960000000000005</v>
      </c>
      <c r="E2071">
        <v>0.32890000000000003</v>
      </c>
      <c r="F2071">
        <v>-0.50439999999999996</v>
      </c>
      <c r="G2071">
        <v>0.22339999999999999</v>
      </c>
      <c r="H2071">
        <v>-0.56820000000000004</v>
      </c>
      <c r="I2071">
        <v>-0.40339999999999998</v>
      </c>
      <c r="J2071">
        <v>-0.96889999999999998</v>
      </c>
      <c r="K2071">
        <v>-0.43640000000000001</v>
      </c>
      <c r="L2071">
        <v>2.76E-2</v>
      </c>
      <c r="M2071">
        <v>0.23699999999999999</v>
      </c>
      <c r="N2071">
        <v>5.6300000000000003E-2</v>
      </c>
      <c r="O2071">
        <v>-0.11840000000000001</v>
      </c>
      <c r="P2071">
        <v>0.29360000000000003</v>
      </c>
      <c r="Q2071">
        <v>-0.42280000000000001</v>
      </c>
      <c r="R2071">
        <v>0.64</v>
      </c>
      <c r="S2071">
        <v>-0.31009999999999999</v>
      </c>
      <c r="T2071">
        <v>-0.63580000000000003</v>
      </c>
      <c r="U2071">
        <v>-0.50409999999999999</v>
      </c>
      <c r="V2071">
        <v>-1.054</v>
      </c>
      <c r="W2071">
        <v>-0.4365</v>
      </c>
      <c r="X2071">
        <v>-0.60399999999999998</v>
      </c>
      <c r="Y2071">
        <v>-1.1105</v>
      </c>
    </row>
    <row r="2072" spans="1:25" x14ac:dyDescent="0.2">
      <c r="A2072" t="s">
        <v>2093</v>
      </c>
      <c r="B2072" t="s">
        <v>2093</v>
      </c>
      <c r="C2072">
        <v>0.25259999999999999</v>
      </c>
      <c r="D2072">
        <v>-0.71760000000000002</v>
      </c>
      <c r="E2072">
        <v>-5.5199999999999999E-2</v>
      </c>
      <c r="F2072">
        <v>-6.3E-3</v>
      </c>
      <c r="G2072">
        <v>1.2523</v>
      </c>
      <c r="H2072">
        <v>0.67459999999999998</v>
      </c>
      <c r="I2072">
        <v>-0.63419999999999999</v>
      </c>
      <c r="J2072">
        <v>-1.0722</v>
      </c>
      <c r="K2072">
        <v>-0.13800000000000001</v>
      </c>
      <c r="L2072">
        <v>0.38340000000000002</v>
      </c>
      <c r="M2072">
        <v>1.1801999999999999</v>
      </c>
      <c r="N2072">
        <v>-1.6422000000000001</v>
      </c>
      <c r="O2072">
        <v>-2.8500000000000001E-2</v>
      </c>
      <c r="P2072">
        <v>0.33539999999999998</v>
      </c>
      <c r="Q2072">
        <v>-1.2253000000000001</v>
      </c>
      <c r="R2072">
        <v>0.33260000000000001</v>
      </c>
      <c r="S2072">
        <v>6.4399999999999999E-2</v>
      </c>
      <c r="T2072">
        <v>5.2699999999999997E-2</v>
      </c>
      <c r="U2072">
        <v>0.73399999999999999</v>
      </c>
      <c r="V2072">
        <v>0.37159999999999999</v>
      </c>
      <c r="W2072">
        <v>0.98709999999999998</v>
      </c>
      <c r="X2072">
        <v>-0.60929999999999995</v>
      </c>
      <c r="Y2072">
        <v>-0.71399999999999997</v>
      </c>
    </row>
    <row r="2073" spans="1:25" x14ac:dyDescent="0.2">
      <c r="A2073" t="s">
        <v>2094</v>
      </c>
      <c r="B2073" t="s">
        <v>7854</v>
      </c>
      <c r="C2073">
        <v>-1.1825000000000001</v>
      </c>
      <c r="D2073">
        <v>-1.5979000000000001</v>
      </c>
      <c r="E2073">
        <v>-0.51839999999999997</v>
      </c>
      <c r="F2073">
        <v>-1.054</v>
      </c>
      <c r="G2073">
        <v>-0.40350000000000003</v>
      </c>
      <c r="H2073">
        <v>-1.0346</v>
      </c>
      <c r="I2073">
        <v>-0.7389</v>
      </c>
      <c r="J2073">
        <v>-1.1843999999999999</v>
      </c>
      <c r="K2073">
        <v>-0.87760000000000005</v>
      </c>
      <c r="L2073">
        <v>-1.3069</v>
      </c>
      <c r="M2073">
        <v>-1.0821000000000001</v>
      </c>
      <c r="N2073">
        <v>-0.89090000000000003</v>
      </c>
      <c r="O2073">
        <v>-1.1987000000000001</v>
      </c>
      <c r="P2073">
        <v>0.39679999999999999</v>
      </c>
      <c r="Q2073">
        <v>0.2626</v>
      </c>
      <c r="R2073">
        <v>1.4081999999999999</v>
      </c>
      <c r="S2073">
        <v>-1.1835</v>
      </c>
      <c r="T2073">
        <v>-0.55610000000000004</v>
      </c>
      <c r="U2073">
        <v>0.46400000000000002</v>
      </c>
      <c r="V2073">
        <v>-1.2452000000000001</v>
      </c>
      <c r="W2073">
        <v>1.5584</v>
      </c>
      <c r="X2073">
        <v>-1.7085999999999999</v>
      </c>
      <c r="Y2073">
        <v>6.7500000000000004E-2</v>
      </c>
    </row>
    <row r="2074" spans="1:25" x14ac:dyDescent="0.2">
      <c r="A2074" t="s">
        <v>2095</v>
      </c>
      <c r="B2074" t="s">
        <v>7855</v>
      </c>
      <c r="C2074">
        <v>-0.82220000000000004</v>
      </c>
      <c r="D2074">
        <v>-1.1898</v>
      </c>
      <c r="E2074">
        <v>-0.56200000000000006</v>
      </c>
      <c r="F2074">
        <v>-1.3938999999999999</v>
      </c>
      <c r="G2074">
        <v>-0.1084</v>
      </c>
      <c r="H2074">
        <v>-1.347</v>
      </c>
      <c r="I2074">
        <v>-0.71340000000000003</v>
      </c>
      <c r="J2074">
        <v>-1.9095</v>
      </c>
      <c r="K2074">
        <v>-0.7167</v>
      </c>
      <c r="L2074">
        <v>-0.60189999999999999</v>
      </c>
      <c r="M2074">
        <v>-0.26300000000000001</v>
      </c>
      <c r="N2074">
        <v>-0.54520000000000002</v>
      </c>
      <c r="O2074">
        <v>-0.72750000000000004</v>
      </c>
      <c r="P2074">
        <v>-0.40079999999999999</v>
      </c>
      <c r="Q2074">
        <v>-0.4667</v>
      </c>
      <c r="R2074">
        <v>1.8616999999999999</v>
      </c>
      <c r="S2074">
        <v>-0.27489999999999998</v>
      </c>
      <c r="T2074">
        <v>-4.1700000000000001E-2</v>
      </c>
      <c r="U2074">
        <v>-0.70299999999999996</v>
      </c>
      <c r="V2074">
        <v>2.5999999999999999E-3</v>
      </c>
      <c r="W2074">
        <v>-0.56320000000000003</v>
      </c>
      <c r="X2074">
        <v>-0.54620000000000002</v>
      </c>
      <c r="Y2074">
        <v>-0.56120000000000003</v>
      </c>
    </row>
    <row r="2075" spans="1:25" x14ac:dyDescent="0.2">
      <c r="A2075" t="s">
        <v>2096</v>
      </c>
      <c r="B2075" t="s">
        <v>7856</v>
      </c>
      <c r="C2075">
        <v>-0.85399999999999998</v>
      </c>
      <c r="D2075">
        <v>0.3125</v>
      </c>
      <c r="E2075">
        <v>-0.1701</v>
      </c>
      <c r="F2075">
        <v>-4.6899999999999997E-2</v>
      </c>
      <c r="G2075">
        <v>-1.2442</v>
      </c>
      <c r="H2075">
        <v>-3.4200000000000001E-2</v>
      </c>
      <c r="I2075">
        <v>-0.69340000000000002</v>
      </c>
      <c r="J2075">
        <v>-1.5148999999999999</v>
      </c>
      <c r="K2075">
        <v>0.192</v>
      </c>
      <c r="L2075">
        <v>-0.94469999999999998</v>
      </c>
      <c r="M2075">
        <v>-1.0427</v>
      </c>
      <c r="N2075">
        <v>-0.376</v>
      </c>
      <c r="O2075">
        <v>-1.1416999999999999</v>
      </c>
      <c r="P2075">
        <v>0.2248</v>
      </c>
      <c r="Q2075">
        <v>-0.32879999999999998</v>
      </c>
      <c r="R2075">
        <v>1.5077</v>
      </c>
      <c r="S2075">
        <v>-1.7053</v>
      </c>
      <c r="T2075">
        <v>0.34129999999999999</v>
      </c>
      <c r="U2075">
        <v>1.167</v>
      </c>
      <c r="V2075">
        <v>-3.2300000000000002E-2</v>
      </c>
      <c r="W2075">
        <v>2.2568000000000001</v>
      </c>
      <c r="X2075">
        <v>-1.631</v>
      </c>
      <c r="Y2075">
        <v>-0.90329999999999999</v>
      </c>
    </row>
    <row r="2076" spans="1:25" x14ac:dyDescent="0.2">
      <c r="A2076" t="s">
        <v>2097</v>
      </c>
      <c r="B2076" t="s">
        <v>7857</v>
      </c>
      <c r="C2076">
        <v>-0.9214</v>
      </c>
      <c r="D2076">
        <v>-1.6538999999999999</v>
      </c>
      <c r="E2076">
        <v>-2.2198000000000002</v>
      </c>
      <c r="F2076">
        <v>-1.5933999999999999</v>
      </c>
      <c r="G2076">
        <v>-2.2160000000000002</v>
      </c>
      <c r="H2076">
        <v>-0.82530000000000003</v>
      </c>
      <c r="I2076">
        <v>-3.3331</v>
      </c>
      <c r="J2076">
        <v>-2.3658000000000001</v>
      </c>
      <c r="K2076">
        <v>-3.5419999999999998</v>
      </c>
      <c r="L2076">
        <v>-2.036</v>
      </c>
      <c r="M2076">
        <v>-1.8984000000000001</v>
      </c>
      <c r="N2076">
        <v>-3.1221999999999999</v>
      </c>
      <c r="O2076">
        <v>-2.8479000000000001</v>
      </c>
      <c r="P2076">
        <v>0.48949999999999999</v>
      </c>
      <c r="Q2076">
        <v>-0.15559999999999999</v>
      </c>
      <c r="R2076">
        <v>0.34470000000000001</v>
      </c>
      <c r="S2076">
        <v>-1.6355</v>
      </c>
      <c r="T2076">
        <v>-0.9355</v>
      </c>
      <c r="U2076">
        <v>-0.187</v>
      </c>
      <c r="V2076">
        <v>0.11</v>
      </c>
      <c r="W2076">
        <v>0.55430000000000001</v>
      </c>
      <c r="X2076">
        <v>-0.74639999999999995</v>
      </c>
      <c r="Y2076">
        <v>-0.82069999999999999</v>
      </c>
    </row>
    <row r="2077" spans="1:25" x14ac:dyDescent="0.2">
      <c r="A2077" t="s">
        <v>2098</v>
      </c>
      <c r="B2077" t="s">
        <v>7858</v>
      </c>
      <c r="C2077">
        <v>-0.55310000000000004</v>
      </c>
      <c r="D2077">
        <v>-2.0577999999999999</v>
      </c>
      <c r="E2077">
        <v>0.16739999999999999</v>
      </c>
      <c r="F2077">
        <v>0.27189999999999998</v>
      </c>
      <c r="G2077">
        <v>-0.82620000000000005</v>
      </c>
      <c r="H2077">
        <v>-1.5617000000000001</v>
      </c>
      <c r="I2077">
        <v>-1.7466999999999999</v>
      </c>
      <c r="J2077">
        <v>-0.161</v>
      </c>
      <c r="K2077">
        <v>-9.8199999999999996E-2</v>
      </c>
      <c r="L2077">
        <v>-1.0206999999999999</v>
      </c>
      <c r="M2077">
        <v>-1.6167</v>
      </c>
      <c r="N2077">
        <v>-2.0891000000000002</v>
      </c>
      <c r="O2077">
        <v>1.0699999999999999E-2</v>
      </c>
      <c r="P2077">
        <v>0.8286</v>
      </c>
      <c r="Q2077">
        <v>-0.42630000000000001</v>
      </c>
      <c r="R2077">
        <v>0.43130000000000002</v>
      </c>
      <c r="S2077">
        <v>-0.64800000000000002</v>
      </c>
      <c r="T2077">
        <v>0.41710000000000003</v>
      </c>
      <c r="U2077">
        <v>1.5601</v>
      </c>
      <c r="V2077">
        <v>-0.80169999999999997</v>
      </c>
      <c r="W2077">
        <v>-0.34210000000000002</v>
      </c>
      <c r="X2077">
        <v>0.8962</v>
      </c>
      <c r="Y2077">
        <v>0.76290000000000002</v>
      </c>
    </row>
    <row r="2078" spans="1:25" x14ac:dyDescent="0.2">
      <c r="A2078" t="s">
        <v>2099</v>
      </c>
      <c r="B2078" t="s">
        <v>2099</v>
      </c>
      <c r="C2078">
        <v>0.1925</v>
      </c>
      <c r="D2078">
        <v>-1.0302</v>
      </c>
      <c r="E2078">
        <v>-0.31890000000000002</v>
      </c>
      <c r="F2078">
        <v>-0.19919999999999999</v>
      </c>
      <c r="G2078">
        <v>-1.5617000000000001</v>
      </c>
      <c r="H2078">
        <v>0.91700000000000004</v>
      </c>
      <c r="I2078">
        <v>-0.73819999999999997</v>
      </c>
      <c r="J2078">
        <v>-0.15709999999999999</v>
      </c>
      <c r="K2078">
        <v>-0.54</v>
      </c>
      <c r="L2078">
        <v>-0.17449999999999999</v>
      </c>
      <c r="M2078">
        <v>0.35589999999999999</v>
      </c>
      <c r="N2078">
        <v>-0.6764</v>
      </c>
      <c r="O2078">
        <v>-0.5121</v>
      </c>
      <c r="P2078">
        <v>-2.2865000000000002</v>
      </c>
      <c r="Q2078">
        <v>0.1658</v>
      </c>
      <c r="R2078">
        <v>-1.0922000000000001</v>
      </c>
      <c r="S2078">
        <v>-1.6773</v>
      </c>
      <c r="T2078">
        <v>-9.1300000000000006E-2</v>
      </c>
      <c r="U2078">
        <v>-1.4271</v>
      </c>
      <c r="V2078">
        <v>-0.32850000000000001</v>
      </c>
      <c r="W2078">
        <v>-0.51949999999999996</v>
      </c>
      <c r="X2078">
        <v>-0.61439999999999995</v>
      </c>
      <c r="Y2078">
        <v>0.47370000000000001</v>
      </c>
    </row>
    <row r="2079" spans="1:25" x14ac:dyDescent="0.2">
      <c r="A2079" t="s">
        <v>2100</v>
      </c>
      <c r="B2079" t="s">
        <v>7859</v>
      </c>
      <c r="C2079">
        <v>-0.87509999999999999</v>
      </c>
      <c r="D2079">
        <v>-0.2324</v>
      </c>
      <c r="E2079">
        <v>-0.2445</v>
      </c>
      <c r="F2079">
        <v>-1.0975999999999999</v>
      </c>
      <c r="G2079">
        <v>-1.4172</v>
      </c>
      <c r="H2079">
        <v>0.31730000000000003</v>
      </c>
      <c r="I2079">
        <v>-0.13730000000000001</v>
      </c>
      <c r="J2079">
        <v>-1.2576000000000001</v>
      </c>
      <c r="K2079">
        <v>-0.70409999999999995</v>
      </c>
      <c r="L2079">
        <v>-6.1899999999999997E-2</v>
      </c>
      <c r="M2079">
        <v>0.21609999999999999</v>
      </c>
      <c r="N2079">
        <v>-0.1676</v>
      </c>
      <c r="O2079">
        <v>-0.34899999999999998</v>
      </c>
      <c r="P2079">
        <v>-0.59519999999999995</v>
      </c>
      <c r="Q2079">
        <v>-1.7790999999999999</v>
      </c>
      <c r="R2079">
        <v>-1.3817999999999999</v>
      </c>
      <c r="S2079">
        <v>-1.0486</v>
      </c>
      <c r="T2079">
        <v>-1.1027</v>
      </c>
      <c r="U2079">
        <v>-0.66090000000000004</v>
      </c>
      <c r="V2079">
        <v>-0.75239999999999996</v>
      </c>
      <c r="W2079">
        <v>-0.22059999999999999</v>
      </c>
      <c r="X2079">
        <v>-1.1514</v>
      </c>
      <c r="Y2079">
        <v>-1.4784999999999999</v>
      </c>
    </row>
    <row r="2080" spans="1:25" x14ac:dyDescent="0.2">
      <c r="A2080" t="s">
        <v>2101</v>
      </c>
      <c r="B2080" t="s">
        <v>2101</v>
      </c>
      <c r="C2080">
        <v>-5.7200000000000001E-2</v>
      </c>
      <c r="D2080">
        <v>-0.37959999999999999</v>
      </c>
      <c r="E2080">
        <v>-7.22E-2</v>
      </c>
      <c r="F2080">
        <v>-1.0114000000000001</v>
      </c>
      <c r="G2080">
        <v>0.63560000000000005</v>
      </c>
      <c r="H2080">
        <v>0.59689999999999999</v>
      </c>
      <c r="I2080">
        <v>-0.70230000000000004</v>
      </c>
      <c r="J2080">
        <v>-6.1199999999999997E-2</v>
      </c>
      <c r="K2080">
        <v>-1.2725</v>
      </c>
      <c r="L2080">
        <v>0.99480000000000002</v>
      </c>
      <c r="M2080">
        <v>8.7300000000000003E-2</v>
      </c>
      <c r="N2080">
        <v>0.42659999999999998</v>
      </c>
      <c r="O2080">
        <v>-0.70699999999999996</v>
      </c>
      <c r="P2080">
        <v>1.0213000000000001</v>
      </c>
      <c r="Q2080">
        <v>0.55249999999999999</v>
      </c>
      <c r="R2080">
        <v>0.63529999999999998</v>
      </c>
      <c r="S2080">
        <v>0.57050000000000001</v>
      </c>
      <c r="T2080">
        <v>0.72740000000000005</v>
      </c>
      <c r="U2080">
        <v>0.43809999999999999</v>
      </c>
      <c r="V2080">
        <v>-0.79400000000000004</v>
      </c>
      <c r="W2080">
        <v>-4.7100000000000003E-2</v>
      </c>
      <c r="X2080">
        <v>0.76910000000000001</v>
      </c>
      <c r="Y2080">
        <v>-1.1224000000000001</v>
      </c>
    </row>
    <row r="2081" spans="1:25" x14ac:dyDescent="0.2">
      <c r="A2081" t="s">
        <v>2102</v>
      </c>
      <c r="B2081" t="s">
        <v>7860</v>
      </c>
      <c r="C2081">
        <v>-1.6722999999999999</v>
      </c>
      <c r="D2081">
        <v>3.5000000000000001E-3</v>
      </c>
      <c r="E2081">
        <v>0.47989999999999999</v>
      </c>
      <c r="F2081">
        <v>-0.37390000000000001</v>
      </c>
      <c r="G2081">
        <v>-0.45440000000000003</v>
      </c>
      <c r="H2081">
        <v>0.39789999999999998</v>
      </c>
      <c r="I2081">
        <v>-0.1376</v>
      </c>
      <c r="J2081">
        <v>0.62039999999999995</v>
      </c>
      <c r="K2081">
        <v>-0.43430000000000002</v>
      </c>
      <c r="L2081">
        <v>0.24060000000000001</v>
      </c>
      <c r="M2081">
        <v>0.22789999999999999</v>
      </c>
      <c r="N2081">
        <v>0.69</v>
      </c>
      <c r="O2081">
        <v>-0.18060000000000001</v>
      </c>
      <c r="P2081">
        <v>0.43909999999999999</v>
      </c>
      <c r="Q2081">
        <v>-1.2030000000000001</v>
      </c>
      <c r="R2081">
        <v>0.26119999999999999</v>
      </c>
      <c r="S2081">
        <v>7.0400000000000004E-2</v>
      </c>
      <c r="T2081">
        <v>0.2072</v>
      </c>
      <c r="U2081">
        <v>0.12870000000000001</v>
      </c>
      <c r="V2081">
        <v>-1.1119000000000001</v>
      </c>
      <c r="W2081">
        <v>-0.42220000000000002</v>
      </c>
      <c r="X2081">
        <v>0.55320000000000003</v>
      </c>
      <c r="Y2081">
        <v>-0.31969999999999998</v>
      </c>
    </row>
    <row r="2082" spans="1:25" x14ac:dyDescent="0.2">
      <c r="A2082" t="s">
        <v>2103</v>
      </c>
      <c r="B2082" t="s">
        <v>7861</v>
      </c>
      <c r="C2082">
        <v>0.52210000000000001</v>
      </c>
      <c r="D2082">
        <v>0.5575</v>
      </c>
      <c r="E2082">
        <v>-1.3879999999999999</v>
      </c>
      <c r="F2082">
        <v>-1.3992</v>
      </c>
      <c r="G2082">
        <v>-0.40489999999999998</v>
      </c>
      <c r="H2082">
        <v>-0.1603</v>
      </c>
      <c r="I2082">
        <v>-0.6956</v>
      </c>
      <c r="J2082">
        <v>-1.5762</v>
      </c>
      <c r="K2082">
        <v>-1.9719</v>
      </c>
      <c r="L2082">
        <v>0.22539999999999999</v>
      </c>
      <c r="M2082">
        <v>0.18079999999999999</v>
      </c>
      <c r="N2082">
        <v>-0.33489999999999998</v>
      </c>
      <c r="O2082">
        <v>-0.6472</v>
      </c>
      <c r="P2082">
        <v>1.1182000000000001</v>
      </c>
      <c r="Q2082">
        <v>-0.53100000000000003</v>
      </c>
      <c r="R2082">
        <v>0.43790000000000001</v>
      </c>
      <c r="S2082">
        <v>-0.25269999999999998</v>
      </c>
      <c r="T2082">
        <v>-1.5236000000000001</v>
      </c>
      <c r="U2082">
        <v>-1.0999999999999999E-2</v>
      </c>
      <c r="V2082">
        <v>0.23250000000000001</v>
      </c>
      <c r="W2082">
        <v>1.1751</v>
      </c>
      <c r="X2082">
        <v>-1.373</v>
      </c>
      <c r="Y2082">
        <v>-1.6587000000000001</v>
      </c>
    </row>
    <row r="2083" spans="1:25" x14ac:dyDescent="0.2">
      <c r="A2083" t="s">
        <v>2104</v>
      </c>
      <c r="B2083" t="s">
        <v>7862</v>
      </c>
      <c r="C2083">
        <v>9.7799999999999998E-2</v>
      </c>
      <c r="D2083">
        <v>-0.56589999999999996</v>
      </c>
      <c r="E2083">
        <v>0.15820000000000001</v>
      </c>
      <c r="F2083">
        <v>-1.0773999999999999</v>
      </c>
      <c r="G2083">
        <v>-1.8375999999999999</v>
      </c>
      <c r="H2083">
        <v>-1.5806</v>
      </c>
      <c r="I2083">
        <v>-1.1869000000000001</v>
      </c>
      <c r="J2083">
        <v>-1.4004000000000001</v>
      </c>
      <c r="K2083">
        <v>-0.62529999999999997</v>
      </c>
      <c r="L2083">
        <v>-1.7444</v>
      </c>
      <c r="M2083">
        <v>-0.70199999999999996</v>
      </c>
      <c r="N2083">
        <v>-0.67359999999999998</v>
      </c>
      <c r="O2083">
        <v>-1.1575</v>
      </c>
      <c r="P2083">
        <v>-0.31</v>
      </c>
      <c r="Q2083">
        <v>-0.15010000000000001</v>
      </c>
      <c r="R2083">
        <v>1.4207000000000001</v>
      </c>
      <c r="S2083">
        <v>0.44359999999999999</v>
      </c>
      <c r="T2083">
        <v>0.1013</v>
      </c>
      <c r="U2083">
        <v>0.33229999999999998</v>
      </c>
      <c r="V2083">
        <v>-1.2289000000000001</v>
      </c>
      <c r="W2083">
        <v>1.6607000000000001</v>
      </c>
      <c r="X2083">
        <v>0.29499999999999998</v>
      </c>
      <c r="Y2083">
        <v>1.1657999999999999</v>
      </c>
    </row>
    <row r="2084" spans="1:25" x14ac:dyDescent="0.2">
      <c r="A2084" t="s">
        <v>2105</v>
      </c>
      <c r="B2084" t="s">
        <v>7863</v>
      </c>
      <c r="C2084">
        <v>1.8955</v>
      </c>
      <c r="D2084">
        <v>2.1991999999999998</v>
      </c>
      <c r="E2084">
        <v>7.6700000000000004E-2</v>
      </c>
      <c r="F2084">
        <v>0.21859999999999999</v>
      </c>
      <c r="G2084">
        <v>2.3266</v>
      </c>
      <c r="H2084">
        <v>1.5248999999999999</v>
      </c>
      <c r="I2084">
        <v>2.0966</v>
      </c>
      <c r="J2084">
        <v>0.25</v>
      </c>
      <c r="K2084">
        <v>-0.41460000000000002</v>
      </c>
      <c r="L2084">
        <v>1.6891</v>
      </c>
      <c r="M2084">
        <v>2.1333000000000002</v>
      </c>
      <c r="N2084">
        <v>2.2875000000000001</v>
      </c>
      <c r="O2084">
        <v>-1.66E-2</v>
      </c>
      <c r="P2084">
        <v>-0.7571</v>
      </c>
      <c r="Q2084">
        <v>0.52449999999999997</v>
      </c>
      <c r="R2084">
        <v>-1.0465</v>
      </c>
      <c r="S2084">
        <v>-1.4355</v>
      </c>
      <c r="T2084">
        <v>-0.90249999999999997</v>
      </c>
      <c r="U2084">
        <v>-6.6799999999999998E-2</v>
      </c>
      <c r="V2084">
        <v>0.10920000000000001</v>
      </c>
      <c r="W2084">
        <v>-1.5837000000000001</v>
      </c>
      <c r="X2084">
        <v>-0.27610000000000001</v>
      </c>
      <c r="Y2084">
        <v>-0.2767</v>
      </c>
    </row>
    <row r="2085" spans="1:25" x14ac:dyDescent="0.2">
      <c r="A2085" t="s">
        <v>2106</v>
      </c>
      <c r="B2085" t="s">
        <v>7864</v>
      </c>
      <c r="C2085">
        <v>-0.1976</v>
      </c>
      <c r="D2085">
        <v>0.13589999999999999</v>
      </c>
      <c r="E2085">
        <v>-0.89710000000000001</v>
      </c>
      <c r="F2085">
        <v>-1.573</v>
      </c>
      <c r="G2085">
        <v>0.27510000000000001</v>
      </c>
      <c r="H2085">
        <v>0.74050000000000005</v>
      </c>
      <c r="I2085">
        <v>-0.35310000000000002</v>
      </c>
      <c r="J2085">
        <v>-1.0490999999999999</v>
      </c>
      <c r="K2085">
        <v>-0.96499999999999997</v>
      </c>
      <c r="L2085">
        <v>-0.61519999999999997</v>
      </c>
      <c r="M2085">
        <v>-0.1008</v>
      </c>
      <c r="N2085">
        <v>-0.72119999999999995</v>
      </c>
      <c r="O2085">
        <v>-1.2896000000000001</v>
      </c>
      <c r="P2085">
        <v>0.68200000000000005</v>
      </c>
      <c r="Q2085">
        <v>9.3899999999999997E-2</v>
      </c>
      <c r="R2085">
        <v>0.22189999999999999</v>
      </c>
      <c r="S2085">
        <v>-1.2158</v>
      </c>
      <c r="T2085">
        <v>-1.0637000000000001</v>
      </c>
      <c r="U2085">
        <v>0.34639999999999999</v>
      </c>
      <c r="V2085">
        <v>-1.7452000000000001</v>
      </c>
      <c r="W2085">
        <v>-3.0499999999999999E-2</v>
      </c>
      <c r="X2085">
        <v>-1.4451000000000001</v>
      </c>
      <c r="Y2085">
        <v>-1.8465</v>
      </c>
    </row>
    <row r="2086" spans="1:25" x14ac:dyDescent="0.2">
      <c r="A2086" t="s">
        <v>2107</v>
      </c>
      <c r="B2086" t="s">
        <v>7865</v>
      </c>
      <c r="C2086">
        <v>-1.2854000000000001</v>
      </c>
      <c r="D2086">
        <v>0.66020000000000001</v>
      </c>
      <c r="E2086">
        <v>-0.83799999999999997</v>
      </c>
      <c r="F2086">
        <v>0.27350000000000002</v>
      </c>
      <c r="G2086">
        <v>-0.74170000000000003</v>
      </c>
      <c r="H2086">
        <v>-0.38109999999999999</v>
      </c>
      <c r="I2086">
        <v>1.7028000000000001</v>
      </c>
      <c r="J2086">
        <v>-0.52710000000000001</v>
      </c>
      <c r="K2086">
        <v>-0.28520000000000001</v>
      </c>
      <c r="L2086">
        <v>-0.8528</v>
      </c>
      <c r="M2086">
        <v>-1.3744000000000001</v>
      </c>
      <c r="N2086">
        <v>0.16900000000000001</v>
      </c>
      <c r="O2086">
        <v>-1.9944</v>
      </c>
      <c r="P2086">
        <v>-1.1226</v>
      </c>
      <c r="Q2086">
        <v>-0.2291</v>
      </c>
      <c r="R2086">
        <v>1.6989000000000001</v>
      </c>
      <c r="S2086">
        <v>-1.2265999999999999</v>
      </c>
      <c r="T2086">
        <v>-0.2301</v>
      </c>
      <c r="U2086">
        <v>6.5500000000000003E-2</v>
      </c>
      <c r="V2086">
        <v>-0.52070000000000005</v>
      </c>
      <c r="W2086">
        <v>0.18920000000000001</v>
      </c>
      <c r="X2086">
        <v>1.2376</v>
      </c>
      <c r="Y2086">
        <v>0.32440000000000002</v>
      </c>
    </row>
    <row r="2087" spans="1:25" x14ac:dyDescent="0.2">
      <c r="A2087" t="s">
        <v>2108</v>
      </c>
      <c r="B2087" t="s">
        <v>7866</v>
      </c>
      <c r="C2087">
        <v>-6.2799999999999995E-2</v>
      </c>
      <c r="D2087">
        <v>-5.7200000000000001E-2</v>
      </c>
      <c r="E2087">
        <v>0.22339999999999999</v>
      </c>
      <c r="F2087">
        <v>-2.7181000000000002</v>
      </c>
      <c r="G2087">
        <v>-1.1506000000000001</v>
      </c>
      <c r="H2087">
        <v>-0.28349999999999997</v>
      </c>
      <c r="I2087">
        <v>-0.6038</v>
      </c>
      <c r="J2087">
        <v>-1.329</v>
      </c>
      <c r="K2087">
        <v>-1.8978999999999999</v>
      </c>
      <c r="L2087">
        <v>-1.1362000000000001</v>
      </c>
      <c r="M2087">
        <v>-0.71109999999999995</v>
      </c>
      <c r="N2087">
        <v>-0.49009999999999998</v>
      </c>
      <c r="O2087">
        <v>-1.8654999999999999</v>
      </c>
      <c r="P2087">
        <v>-9.9699999999999997E-2</v>
      </c>
      <c r="Q2087">
        <v>0.52959999999999996</v>
      </c>
      <c r="R2087">
        <v>1.2033</v>
      </c>
      <c r="S2087">
        <v>7.7600000000000002E-2</v>
      </c>
      <c r="T2087">
        <v>-0.22550000000000001</v>
      </c>
      <c r="U2087">
        <v>0.69069999999999998</v>
      </c>
      <c r="V2087">
        <v>0.46289999999999998</v>
      </c>
      <c r="W2087">
        <v>1.5367</v>
      </c>
      <c r="X2087">
        <v>-1.8165</v>
      </c>
      <c r="Y2087">
        <v>-1.5379</v>
      </c>
    </row>
    <row r="2088" spans="1:25" x14ac:dyDescent="0.2">
      <c r="A2088" t="s">
        <v>2109</v>
      </c>
      <c r="B2088" t="s">
        <v>7867</v>
      </c>
      <c r="C2088">
        <v>-0.72189999999999999</v>
      </c>
      <c r="D2088">
        <v>8.1900000000000001E-2</v>
      </c>
      <c r="E2088">
        <v>0.27310000000000001</v>
      </c>
      <c r="F2088">
        <v>-0.79220000000000002</v>
      </c>
      <c r="G2088">
        <v>0.96740000000000004</v>
      </c>
      <c r="H2088">
        <v>-0.27229999999999999</v>
      </c>
      <c r="I2088">
        <v>-8.8900000000000007E-2</v>
      </c>
      <c r="J2088">
        <v>-0.54159999999999997</v>
      </c>
      <c r="K2088">
        <v>-0.65310000000000001</v>
      </c>
      <c r="L2088">
        <v>-0.65339999999999998</v>
      </c>
      <c r="M2088">
        <v>-0.33139999999999997</v>
      </c>
      <c r="N2088">
        <v>-9.4E-2</v>
      </c>
      <c r="O2088">
        <v>-0.66139999999999999</v>
      </c>
      <c r="P2088">
        <v>-0.18360000000000001</v>
      </c>
      <c r="Q2088">
        <v>0.84750000000000003</v>
      </c>
      <c r="R2088">
        <v>1.0501</v>
      </c>
      <c r="S2088">
        <v>0.23599999999999999</v>
      </c>
      <c r="T2088">
        <v>-0.52439999999999998</v>
      </c>
      <c r="U2088">
        <v>0.20330000000000001</v>
      </c>
      <c r="V2088">
        <v>-1.3051999999999999</v>
      </c>
      <c r="W2088">
        <v>-0.77500000000000002</v>
      </c>
      <c r="X2088">
        <v>0.47349999999999998</v>
      </c>
      <c r="Y2088">
        <v>-0.61629999999999996</v>
      </c>
    </row>
    <row r="2089" spans="1:25" x14ac:dyDescent="0.2">
      <c r="A2089" t="s">
        <v>2110</v>
      </c>
      <c r="B2089" t="s">
        <v>2110</v>
      </c>
      <c r="C2089">
        <v>-0.53910000000000002</v>
      </c>
      <c r="D2089">
        <v>-0.13600000000000001</v>
      </c>
      <c r="E2089">
        <v>1.8499999999999999E-2</v>
      </c>
      <c r="F2089">
        <v>-0.93969999999999998</v>
      </c>
      <c r="G2089">
        <v>0.1535</v>
      </c>
      <c r="H2089">
        <v>-0.64059999999999995</v>
      </c>
      <c r="I2089">
        <v>3.5999999999999999E-3</v>
      </c>
      <c r="J2089">
        <v>-0.57030000000000003</v>
      </c>
      <c r="K2089">
        <v>-0.72560000000000002</v>
      </c>
      <c r="L2089">
        <v>-1.1725000000000001</v>
      </c>
      <c r="M2089">
        <v>-1.4729000000000001</v>
      </c>
      <c r="N2089">
        <v>-0.64429999999999998</v>
      </c>
      <c r="O2089">
        <v>-0.49540000000000001</v>
      </c>
      <c r="P2089">
        <v>-0.16669999999999999</v>
      </c>
      <c r="Q2089">
        <v>-0.72519999999999996</v>
      </c>
      <c r="R2089">
        <v>-1.5052000000000001</v>
      </c>
      <c r="S2089">
        <v>-1.7870999999999999</v>
      </c>
      <c r="T2089">
        <v>-0.3861</v>
      </c>
      <c r="U2089">
        <v>1.4931000000000001</v>
      </c>
      <c r="V2089">
        <v>-0.28510000000000002</v>
      </c>
      <c r="W2089">
        <v>-0.75980000000000003</v>
      </c>
      <c r="X2089">
        <v>0.62080000000000002</v>
      </c>
      <c r="Y2089">
        <v>-1.4088000000000001</v>
      </c>
    </row>
    <row r="2090" spans="1:25" x14ac:dyDescent="0.2">
      <c r="A2090" t="s">
        <v>2111</v>
      </c>
      <c r="B2090" t="s">
        <v>7868</v>
      </c>
      <c r="C2090">
        <v>-0.38529999999999998</v>
      </c>
      <c r="D2090">
        <v>0.7772</v>
      </c>
      <c r="E2090">
        <v>0.45760000000000001</v>
      </c>
      <c r="F2090">
        <v>-0.9516</v>
      </c>
      <c r="G2090">
        <v>0.55430000000000001</v>
      </c>
      <c r="H2090">
        <v>1.7219</v>
      </c>
      <c r="I2090">
        <v>-0.53349999999999997</v>
      </c>
      <c r="J2090">
        <v>-0.24779999999999999</v>
      </c>
      <c r="K2090">
        <v>-1.0243</v>
      </c>
      <c r="L2090">
        <v>0.748</v>
      </c>
      <c r="M2090">
        <v>0.34839999999999999</v>
      </c>
      <c r="N2090">
        <v>-0.14430000000000001</v>
      </c>
      <c r="O2090">
        <v>-0.4647</v>
      </c>
      <c r="P2090">
        <v>1.0342</v>
      </c>
      <c r="Q2090">
        <v>-0.62990000000000002</v>
      </c>
      <c r="R2090">
        <v>1.6970000000000001</v>
      </c>
      <c r="S2090">
        <v>0.65469999999999995</v>
      </c>
      <c r="T2090">
        <v>-0.56289999999999996</v>
      </c>
      <c r="U2090">
        <v>-0.41610000000000003</v>
      </c>
      <c r="V2090">
        <v>-0.77949999999999997</v>
      </c>
      <c r="W2090">
        <v>2.0680000000000001</v>
      </c>
      <c r="X2090">
        <v>-1.4962</v>
      </c>
      <c r="Y2090">
        <v>-0.54120000000000001</v>
      </c>
    </row>
    <row r="2091" spans="1:25" x14ac:dyDescent="0.2">
      <c r="A2091" t="s">
        <v>2112</v>
      </c>
      <c r="B2091" t="s">
        <v>7869</v>
      </c>
      <c r="C2091">
        <v>1.2319</v>
      </c>
      <c r="D2091">
        <v>-0.20499999999999999</v>
      </c>
      <c r="E2091">
        <v>0.63290000000000002</v>
      </c>
      <c r="F2091">
        <v>-0.76119999999999999</v>
      </c>
      <c r="G2091">
        <v>0.78820000000000001</v>
      </c>
      <c r="H2091">
        <v>-0.17710000000000001</v>
      </c>
      <c r="I2091">
        <v>-0.51739999999999997</v>
      </c>
      <c r="J2091">
        <v>0.1351</v>
      </c>
      <c r="K2091">
        <v>-0.38140000000000002</v>
      </c>
      <c r="L2091">
        <v>0.28120000000000001</v>
      </c>
      <c r="M2091">
        <v>-0.4511</v>
      </c>
      <c r="N2091">
        <v>-0.62619999999999998</v>
      </c>
      <c r="O2091">
        <v>-0.47249999999999998</v>
      </c>
      <c r="P2091">
        <v>1.1203000000000001</v>
      </c>
      <c r="Q2091">
        <v>0.7984</v>
      </c>
      <c r="R2091">
        <v>0.23619999999999999</v>
      </c>
      <c r="S2091">
        <v>0.68279999999999996</v>
      </c>
      <c r="T2091">
        <v>-0.30070000000000002</v>
      </c>
      <c r="U2091">
        <v>-0.34260000000000002</v>
      </c>
      <c r="V2091">
        <v>1.1295999999999999</v>
      </c>
      <c r="W2091">
        <v>1.4078999999999999</v>
      </c>
      <c r="X2091">
        <v>-1.3058000000000001</v>
      </c>
      <c r="Y2091">
        <v>8.1600000000000006E-2</v>
      </c>
    </row>
    <row r="2092" spans="1:25" x14ac:dyDescent="0.2">
      <c r="A2092" t="s">
        <v>2113</v>
      </c>
      <c r="B2092" t="s">
        <v>2113</v>
      </c>
      <c r="C2092">
        <v>-1.78E-2</v>
      </c>
      <c r="D2092">
        <v>-0.52300000000000002</v>
      </c>
      <c r="E2092">
        <v>0.40500000000000003</v>
      </c>
      <c r="F2092">
        <v>-9.6699999999999994E-2</v>
      </c>
      <c r="G2092">
        <v>-0.19040000000000001</v>
      </c>
      <c r="H2092">
        <v>-0.80759999999999998</v>
      </c>
      <c r="I2092">
        <v>-0.83650000000000002</v>
      </c>
      <c r="J2092">
        <v>0.30220000000000002</v>
      </c>
      <c r="K2092">
        <v>-0.49009999999999998</v>
      </c>
      <c r="L2092">
        <v>1.0682</v>
      </c>
      <c r="M2092">
        <v>-0.89339999999999997</v>
      </c>
      <c r="N2092">
        <v>-1.4722999999999999</v>
      </c>
      <c r="O2092">
        <v>0.59599999999999997</v>
      </c>
      <c r="P2092">
        <v>1.4340999999999999</v>
      </c>
      <c r="Q2092">
        <v>8.5300000000000001E-2</v>
      </c>
      <c r="R2092">
        <v>-0.40289999999999998</v>
      </c>
      <c r="S2092">
        <v>0.871</v>
      </c>
      <c r="T2092">
        <v>0.629</v>
      </c>
      <c r="U2092">
        <v>1.8885000000000001</v>
      </c>
      <c r="V2092">
        <v>0.66769999999999996</v>
      </c>
      <c r="W2092">
        <v>-0.39429999999999998</v>
      </c>
      <c r="X2092">
        <v>0.86509999999999998</v>
      </c>
      <c r="Y2092">
        <v>0.73719999999999997</v>
      </c>
    </row>
    <row r="2093" spans="1:25" x14ac:dyDescent="0.2">
      <c r="A2093" t="s">
        <v>2114</v>
      </c>
      <c r="B2093" t="s">
        <v>7870</v>
      </c>
      <c r="C2093">
        <v>-0.47860000000000003</v>
      </c>
      <c r="D2093">
        <v>-1.1028</v>
      </c>
      <c r="E2093">
        <v>0.86919999999999997</v>
      </c>
      <c r="F2093">
        <v>0.67020000000000002</v>
      </c>
      <c r="G2093">
        <v>-0.56720000000000004</v>
      </c>
      <c r="H2093">
        <v>-1.1021000000000001</v>
      </c>
      <c r="I2093">
        <v>-0.62549999999999994</v>
      </c>
      <c r="J2093">
        <v>0.60129999999999995</v>
      </c>
      <c r="K2093">
        <v>-0.83340000000000003</v>
      </c>
      <c r="L2093">
        <v>-1.1708000000000001</v>
      </c>
      <c r="M2093">
        <v>-0.78139999999999998</v>
      </c>
      <c r="N2093">
        <v>-0.32319999999999999</v>
      </c>
      <c r="O2093">
        <v>0.45800000000000002</v>
      </c>
      <c r="P2093">
        <v>-0.49120000000000003</v>
      </c>
      <c r="Q2093">
        <v>-0.1235</v>
      </c>
      <c r="R2093">
        <v>0.20519999999999999</v>
      </c>
      <c r="S2093">
        <v>3.5799999999999998E-2</v>
      </c>
      <c r="T2093">
        <v>0.34200000000000003</v>
      </c>
      <c r="U2093">
        <v>0.19409999999999999</v>
      </c>
      <c r="V2093">
        <v>-0.996</v>
      </c>
      <c r="W2093">
        <v>0.20039999999999999</v>
      </c>
      <c r="X2093">
        <v>0.28560000000000002</v>
      </c>
      <c r="Y2093">
        <v>0.67530000000000001</v>
      </c>
    </row>
    <row r="2094" spans="1:25" x14ac:dyDescent="0.2">
      <c r="A2094" t="s">
        <v>2115</v>
      </c>
      <c r="B2094" t="s">
        <v>7871</v>
      </c>
      <c r="C2094">
        <v>-0.12640000000000001</v>
      </c>
      <c r="D2094">
        <v>0.83509999999999995</v>
      </c>
      <c r="E2094">
        <v>0.1062</v>
      </c>
      <c r="F2094">
        <v>0.77459999999999996</v>
      </c>
      <c r="G2094">
        <v>0.24390000000000001</v>
      </c>
      <c r="H2094">
        <v>-3.8E-3</v>
      </c>
      <c r="I2094">
        <v>-2.3800000000000002E-2</v>
      </c>
      <c r="J2094">
        <v>0.97660000000000002</v>
      </c>
      <c r="K2094">
        <v>0.58409999999999995</v>
      </c>
      <c r="L2094">
        <v>-0.66820000000000002</v>
      </c>
      <c r="M2094">
        <v>7.85E-2</v>
      </c>
      <c r="N2094">
        <v>0.83550000000000002</v>
      </c>
      <c r="O2094">
        <v>0.62129999999999996</v>
      </c>
      <c r="P2094">
        <v>0.47320000000000001</v>
      </c>
      <c r="Q2094">
        <v>-0.1777</v>
      </c>
      <c r="R2094">
        <v>-1.2267999999999999</v>
      </c>
      <c r="S2094">
        <v>-0.11899999999999999</v>
      </c>
      <c r="T2094">
        <v>-1.4598</v>
      </c>
      <c r="U2094">
        <v>0.98040000000000005</v>
      </c>
      <c r="V2094">
        <v>0.66590000000000005</v>
      </c>
      <c r="W2094">
        <v>0.69989999999999997</v>
      </c>
      <c r="X2094">
        <v>0.1153</v>
      </c>
      <c r="Y2094">
        <v>0.3498</v>
      </c>
    </row>
    <row r="2095" spans="1:25" x14ac:dyDescent="0.2">
      <c r="A2095" t="s">
        <v>2116</v>
      </c>
      <c r="B2095" t="s">
        <v>7872</v>
      </c>
      <c r="C2095">
        <v>-1.6712</v>
      </c>
      <c r="D2095">
        <v>-0.22009999999999999</v>
      </c>
      <c r="E2095">
        <v>-0.29170000000000001</v>
      </c>
      <c r="F2095">
        <v>-0.62260000000000004</v>
      </c>
      <c r="G2095">
        <v>-2.9000000000000001E-2</v>
      </c>
      <c r="H2095">
        <v>-1.0717000000000001</v>
      </c>
      <c r="I2095">
        <v>-0.38679999999999998</v>
      </c>
      <c r="J2095">
        <v>-0.6784</v>
      </c>
      <c r="K2095">
        <v>-0.7893</v>
      </c>
      <c r="L2095">
        <v>-1.5668</v>
      </c>
      <c r="M2095">
        <v>-0.51139999999999997</v>
      </c>
      <c r="N2095">
        <v>3.7499999999999999E-2</v>
      </c>
      <c r="O2095">
        <v>-0.29780000000000001</v>
      </c>
      <c r="P2095">
        <v>-0.13930000000000001</v>
      </c>
      <c r="Q2095">
        <v>0.38919999999999999</v>
      </c>
      <c r="R2095">
        <v>-0.68569999999999998</v>
      </c>
      <c r="S2095">
        <v>0.17030000000000001</v>
      </c>
      <c r="T2095">
        <v>0.95679999999999998</v>
      </c>
      <c r="U2095">
        <v>-0.26490000000000002</v>
      </c>
      <c r="V2095">
        <v>-1.5631999999999999</v>
      </c>
      <c r="W2095">
        <v>-0.4531</v>
      </c>
      <c r="X2095">
        <v>-0.18279999999999999</v>
      </c>
      <c r="Y2095">
        <v>-1.3703000000000001</v>
      </c>
    </row>
    <row r="2096" spans="1:25" x14ac:dyDescent="0.2">
      <c r="A2096" t="s">
        <v>2117</v>
      </c>
      <c r="B2096" t="s">
        <v>7873</v>
      </c>
      <c r="C2096">
        <v>-0.1827</v>
      </c>
      <c r="D2096">
        <v>1.2684</v>
      </c>
      <c r="E2096">
        <v>-1.1432</v>
      </c>
      <c r="F2096">
        <v>-0.38650000000000001</v>
      </c>
      <c r="G2096">
        <v>0.1071</v>
      </c>
      <c r="H2096">
        <v>0.72070000000000001</v>
      </c>
      <c r="I2096">
        <v>0.1507</v>
      </c>
      <c r="J2096">
        <v>-0.10390000000000001</v>
      </c>
      <c r="K2096">
        <v>-0.38009999999999999</v>
      </c>
      <c r="L2096">
        <v>-0.77990000000000004</v>
      </c>
      <c r="M2096">
        <v>1.4583999999999999</v>
      </c>
      <c r="N2096">
        <v>-0.19570000000000001</v>
      </c>
      <c r="O2096">
        <v>-0.59389999999999998</v>
      </c>
      <c r="P2096">
        <v>2.919</v>
      </c>
      <c r="Q2096">
        <v>0.56599999999999995</v>
      </c>
      <c r="R2096">
        <v>3.4611000000000001</v>
      </c>
      <c r="S2096">
        <v>0.57269999999999999</v>
      </c>
      <c r="T2096">
        <v>-0.6079</v>
      </c>
      <c r="U2096">
        <v>2.8673000000000002</v>
      </c>
      <c r="V2096">
        <v>0.2</v>
      </c>
      <c r="W2096">
        <v>-5.8299999999999998E-2</v>
      </c>
      <c r="X2096">
        <v>-0.52190000000000003</v>
      </c>
      <c r="Y2096">
        <v>-6.3399999999999998E-2</v>
      </c>
    </row>
    <row r="2097" spans="1:25" x14ac:dyDescent="0.2">
      <c r="A2097" t="s">
        <v>2118</v>
      </c>
      <c r="B2097" t="s">
        <v>7874</v>
      </c>
      <c r="C2097">
        <v>-1.74</v>
      </c>
      <c r="D2097">
        <v>-1.1315</v>
      </c>
      <c r="E2097">
        <v>1.0749</v>
      </c>
      <c r="F2097">
        <v>4.7999999999999996E-3</v>
      </c>
      <c r="G2097">
        <v>-0.15820000000000001</v>
      </c>
      <c r="H2097">
        <v>0.44950000000000001</v>
      </c>
      <c r="I2097">
        <v>-0.68530000000000002</v>
      </c>
      <c r="J2097">
        <v>-0.66049999999999998</v>
      </c>
      <c r="K2097">
        <v>0.35670000000000002</v>
      </c>
      <c r="L2097">
        <v>-0.37509999999999999</v>
      </c>
      <c r="M2097">
        <v>-0.48949999999999999</v>
      </c>
      <c r="N2097">
        <v>-0.61660000000000004</v>
      </c>
      <c r="O2097">
        <v>-0.59140000000000004</v>
      </c>
      <c r="P2097">
        <v>0.1105</v>
      </c>
      <c r="Q2097">
        <v>-0.69630000000000003</v>
      </c>
      <c r="R2097">
        <v>0.77100000000000002</v>
      </c>
      <c r="S2097">
        <v>-0.36499999999999999</v>
      </c>
      <c r="T2097">
        <v>1.1594</v>
      </c>
      <c r="U2097">
        <v>0.45179999999999998</v>
      </c>
      <c r="V2097">
        <v>-0.30230000000000001</v>
      </c>
      <c r="W2097">
        <v>0.2351</v>
      </c>
      <c r="X2097">
        <v>-2.9975000000000001</v>
      </c>
      <c r="Y2097">
        <v>-0.1012</v>
      </c>
    </row>
    <row r="2098" spans="1:25" x14ac:dyDescent="0.2">
      <c r="A2098" t="s">
        <v>2119</v>
      </c>
      <c r="B2098" t="s">
        <v>7875</v>
      </c>
      <c r="C2098">
        <v>0.69420000000000004</v>
      </c>
      <c r="D2098">
        <v>2.2900999999999998</v>
      </c>
      <c r="E2098">
        <v>-0.60129999999999995</v>
      </c>
      <c r="F2098">
        <v>0.26519999999999999</v>
      </c>
      <c r="G2098">
        <v>0.95320000000000005</v>
      </c>
      <c r="H2098">
        <v>0.3916</v>
      </c>
      <c r="I2098">
        <v>1.2374000000000001</v>
      </c>
      <c r="J2098">
        <v>5.1799999999999999E-2</v>
      </c>
      <c r="K2098">
        <v>-0.32600000000000001</v>
      </c>
      <c r="L2098">
        <v>0.5968</v>
      </c>
      <c r="M2098">
        <v>0.44090000000000001</v>
      </c>
      <c r="N2098">
        <v>0.17030000000000001</v>
      </c>
      <c r="O2098">
        <v>0.23810000000000001</v>
      </c>
      <c r="P2098">
        <v>-1.1689000000000001</v>
      </c>
      <c r="Q2098">
        <v>-7.0400000000000004E-2</v>
      </c>
      <c r="R2098">
        <v>-0.54930000000000001</v>
      </c>
      <c r="S2098">
        <v>-0.29720000000000002</v>
      </c>
      <c r="T2098">
        <v>-0.3392</v>
      </c>
      <c r="U2098">
        <v>-0.48370000000000002</v>
      </c>
      <c r="V2098">
        <v>-0.1133</v>
      </c>
      <c r="W2098">
        <v>0.25</v>
      </c>
      <c r="X2098">
        <v>-0.69810000000000005</v>
      </c>
      <c r="Y2098">
        <v>0.21759999999999999</v>
      </c>
    </row>
    <row r="2099" spans="1:25" x14ac:dyDescent="0.2">
      <c r="A2099" t="s">
        <v>2120</v>
      </c>
      <c r="B2099" t="s">
        <v>2120</v>
      </c>
      <c r="C2099">
        <v>-2.7395</v>
      </c>
      <c r="D2099">
        <v>0.21279999999999999</v>
      </c>
      <c r="E2099">
        <v>-0.90890000000000004</v>
      </c>
      <c r="F2099">
        <v>-2.9899999999999999E-2</v>
      </c>
      <c r="G2099">
        <v>-0.57450000000000001</v>
      </c>
      <c r="H2099">
        <v>-1.1388</v>
      </c>
      <c r="I2099">
        <v>0.3402</v>
      </c>
      <c r="J2099">
        <v>-0.57609999999999995</v>
      </c>
      <c r="K2099">
        <v>0.38379999999999997</v>
      </c>
      <c r="L2099">
        <v>-0.76429999999999998</v>
      </c>
      <c r="M2099">
        <v>-1.2210000000000001</v>
      </c>
      <c r="N2099">
        <v>0.40820000000000001</v>
      </c>
      <c r="O2099">
        <v>-0.23899999999999999</v>
      </c>
      <c r="P2099">
        <v>-1.6359999999999999</v>
      </c>
      <c r="Q2099">
        <v>-0.77629999999999999</v>
      </c>
      <c r="R2099">
        <v>0.108</v>
      </c>
      <c r="S2099">
        <v>-0.90659999999999996</v>
      </c>
      <c r="T2099">
        <v>0.27060000000000001</v>
      </c>
      <c r="U2099">
        <v>-0.38969999999999999</v>
      </c>
      <c r="V2099">
        <v>-0.84760000000000002</v>
      </c>
      <c r="W2099">
        <v>-0.61670000000000003</v>
      </c>
      <c r="X2099">
        <v>-1.7194</v>
      </c>
      <c r="Y2099">
        <v>-1.3122</v>
      </c>
    </row>
    <row r="2100" spans="1:25" x14ac:dyDescent="0.2">
      <c r="A2100" t="s">
        <v>2121</v>
      </c>
      <c r="B2100" t="s">
        <v>7876</v>
      </c>
      <c r="C2100">
        <v>-0.28029999999999999</v>
      </c>
      <c r="D2100">
        <v>-1.2677</v>
      </c>
      <c r="E2100">
        <v>-0.87929999999999997</v>
      </c>
      <c r="F2100">
        <v>0.40670000000000001</v>
      </c>
      <c r="G2100">
        <v>-3.1800000000000002E-2</v>
      </c>
      <c r="H2100">
        <v>-0.13639999999999999</v>
      </c>
      <c r="I2100">
        <v>-1.0645</v>
      </c>
      <c r="J2100">
        <v>-1.0118</v>
      </c>
      <c r="K2100">
        <v>-0.67079999999999995</v>
      </c>
      <c r="L2100">
        <v>-0.53559999999999997</v>
      </c>
      <c r="M2100">
        <v>-0.73399999999999999</v>
      </c>
      <c r="N2100">
        <v>-1.8317000000000001</v>
      </c>
      <c r="O2100">
        <v>-1.1817</v>
      </c>
      <c r="P2100">
        <v>0.44169999999999998</v>
      </c>
      <c r="Q2100">
        <v>0.4914</v>
      </c>
      <c r="R2100">
        <v>-0.16739999999999999</v>
      </c>
      <c r="S2100">
        <v>-0.69120000000000004</v>
      </c>
      <c r="T2100">
        <v>0.30859999999999999</v>
      </c>
      <c r="U2100">
        <v>-0.218</v>
      </c>
      <c r="V2100">
        <v>-6.7299999999999999E-2</v>
      </c>
      <c r="W2100">
        <v>1.4374</v>
      </c>
      <c r="X2100">
        <v>-1.2117</v>
      </c>
      <c r="Y2100">
        <v>0.12720000000000001</v>
      </c>
    </row>
    <row r="2101" spans="1:25" x14ac:dyDescent="0.2">
      <c r="A2101" t="s">
        <v>2122</v>
      </c>
      <c r="B2101" t="s">
        <v>7877</v>
      </c>
      <c r="C2101">
        <v>-0.32479999999999998</v>
      </c>
      <c r="D2101">
        <v>-0.29409999999999997</v>
      </c>
      <c r="E2101">
        <v>-0.70099999999999996</v>
      </c>
      <c r="F2101">
        <v>-0.48730000000000001</v>
      </c>
      <c r="G2101">
        <v>-9.4200000000000006E-2</v>
      </c>
      <c r="H2101">
        <v>1.1646000000000001</v>
      </c>
      <c r="I2101">
        <v>-1.6681999999999999</v>
      </c>
      <c r="J2101">
        <v>-0.4153</v>
      </c>
      <c r="K2101">
        <v>-0.69769999999999999</v>
      </c>
      <c r="L2101">
        <v>-1.6705000000000001</v>
      </c>
      <c r="M2101">
        <v>-0.57699999999999996</v>
      </c>
      <c r="N2101">
        <v>-1.4542999999999999</v>
      </c>
      <c r="O2101">
        <v>-1.2233000000000001</v>
      </c>
      <c r="P2101">
        <v>0.73089999999999999</v>
      </c>
      <c r="Q2101">
        <v>0.1</v>
      </c>
      <c r="R2101">
        <v>0.66700000000000004</v>
      </c>
      <c r="S2101">
        <v>0.38629999999999998</v>
      </c>
      <c r="T2101">
        <v>0.92720000000000002</v>
      </c>
      <c r="U2101">
        <v>-0.50519999999999998</v>
      </c>
      <c r="V2101">
        <v>-1.95E-2</v>
      </c>
      <c r="W2101">
        <v>-0.35439999999999999</v>
      </c>
      <c r="X2101">
        <v>0.49230000000000002</v>
      </c>
      <c r="Y2101">
        <v>1.212</v>
      </c>
    </row>
    <row r="2102" spans="1:25" x14ac:dyDescent="0.2">
      <c r="A2102" t="s">
        <v>2123</v>
      </c>
      <c r="B2102" t="s">
        <v>7878</v>
      </c>
      <c r="C2102">
        <v>8.2900000000000001E-2</v>
      </c>
      <c r="D2102">
        <v>1.3575999999999999</v>
      </c>
      <c r="E2102">
        <v>1.9356</v>
      </c>
      <c r="F2102">
        <v>0.84760000000000002</v>
      </c>
      <c r="G2102">
        <v>0.66649999999999998</v>
      </c>
      <c r="H2102">
        <v>-8.7599999999999997E-2</v>
      </c>
      <c r="I2102">
        <v>2.1309999999999998</v>
      </c>
      <c r="J2102">
        <v>0.95950000000000002</v>
      </c>
      <c r="K2102">
        <v>0.48070000000000002</v>
      </c>
      <c r="L2102">
        <v>-0.68059999999999998</v>
      </c>
      <c r="M2102">
        <v>-0.86950000000000005</v>
      </c>
      <c r="N2102">
        <v>3.95E-2</v>
      </c>
      <c r="O2102">
        <v>-0.29570000000000002</v>
      </c>
      <c r="P2102">
        <v>-1.6144000000000001</v>
      </c>
      <c r="Q2102">
        <v>-0.37840000000000001</v>
      </c>
      <c r="R2102">
        <v>-0.30649999999999999</v>
      </c>
      <c r="S2102">
        <v>-1.0579000000000001</v>
      </c>
      <c r="T2102">
        <v>-0.1978</v>
      </c>
      <c r="U2102">
        <v>-2.5754000000000001</v>
      </c>
      <c r="V2102">
        <v>-1.8482000000000001</v>
      </c>
      <c r="W2102">
        <v>0.3407</v>
      </c>
      <c r="X2102">
        <v>0.37</v>
      </c>
      <c r="Y2102">
        <v>-1.1233</v>
      </c>
    </row>
    <row r="2103" spans="1:25" x14ac:dyDescent="0.2">
      <c r="A2103" t="s">
        <v>2124</v>
      </c>
      <c r="B2103" t="s">
        <v>7879</v>
      </c>
      <c r="C2103">
        <v>-0.182</v>
      </c>
      <c r="D2103">
        <v>0.87370000000000003</v>
      </c>
      <c r="E2103">
        <v>0.1037</v>
      </c>
      <c r="F2103">
        <v>-0.2051</v>
      </c>
      <c r="G2103">
        <v>0.81100000000000005</v>
      </c>
      <c r="H2103">
        <v>-0.68120000000000003</v>
      </c>
      <c r="I2103">
        <v>3.2000000000000002E-3</v>
      </c>
      <c r="J2103">
        <v>-3.6499999999999998E-2</v>
      </c>
      <c r="K2103">
        <v>0.40860000000000002</v>
      </c>
      <c r="L2103">
        <v>-0.41930000000000001</v>
      </c>
      <c r="M2103">
        <v>0.37519999999999998</v>
      </c>
      <c r="N2103">
        <v>0.20030000000000001</v>
      </c>
      <c r="O2103">
        <v>1.2410000000000001</v>
      </c>
      <c r="P2103">
        <v>0.65869999999999995</v>
      </c>
      <c r="Q2103">
        <v>0.64119999999999999</v>
      </c>
      <c r="R2103">
        <v>-1.6464000000000001</v>
      </c>
      <c r="S2103">
        <v>-0.3805</v>
      </c>
      <c r="T2103">
        <v>0.76690000000000003</v>
      </c>
      <c r="U2103">
        <v>0.45639999999999997</v>
      </c>
      <c r="V2103">
        <v>-1.6148</v>
      </c>
      <c r="W2103">
        <v>-0.91990000000000005</v>
      </c>
      <c r="X2103">
        <v>0.66</v>
      </c>
      <c r="Y2103">
        <v>-2.5583</v>
      </c>
    </row>
    <row r="2104" spans="1:25" x14ac:dyDescent="0.2">
      <c r="A2104" t="s">
        <v>2125</v>
      </c>
      <c r="B2104" t="s">
        <v>7880</v>
      </c>
      <c r="C2104">
        <v>0.79259999999999997</v>
      </c>
      <c r="D2104">
        <v>0.85909999999999997</v>
      </c>
      <c r="E2104">
        <v>0.59899999999999998</v>
      </c>
      <c r="F2104">
        <v>0.55389999999999995</v>
      </c>
      <c r="G2104">
        <v>-0.2792</v>
      </c>
      <c r="H2104">
        <v>0.32279999999999998</v>
      </c>
      <c r="I2104">
        <v>0.51700000000000002</v>
      </c>
      <c r="J2104">
        <v>1.3225</v>
      </c>
      <c r="K2104">
        <v>0.28310000000000002</v>
      </c>
      <c r="L2104">
        <v>0.22420000000000001</v>
      </c>
      <c r="M2104">
        <v>0.46679999999999999</v>
      </c>
      <c r="N2104">
        <v>-0.1179</v>
      </c>
      <c r="O2104">
        <v>0.68079999999999996</v>
      </c>
      <c r="P2104">
        <v>-5.1299999999999998E-2</v>
      </c>
      <c r="Q2104">
        <v>-5.4100000000000002E-2</v>
      </c>
      <c r="R2104">
        <v>-0.94499999999999995</v>
      </c>
      <c r="S2104">
        <v>1.8236000000000001</v>
      </c>
      <c r="T2104">
        <v>0.56410000000000005</v>
      </c>
      <c r="U2104">
        <v>-0.98599999999999999</v>
      </c>
      <c r="V2104">
        <v>-0.51359999999999995</v>
      </c>
      <c r="W2104">
        <v>-1.2888999999999999</v>
      </c>
      <c r="X2104">
        <v>-0.22220000000000001</v>
      </c>
      <c r="Y2104">
        <v>0.31180000000000002</v>
      </c>
    </row>
    <row r="2105" spans="1:25" x14ac:dyDescent="0.2">
      <c r="A2105" t="s">
        <v>2126</v>
      </c>
      <c r="B2105" t="s">
        <v>2126</v>
      </c>
      <c r="C2105">
        <v>0.3397</v>
      </c>
      <c r="D2105">
        <v>-0.35730000000000001</v>
      </c>
      <c r="E2105">
        <v>-5.7500000000000002E-2</v>
      </c>
      <c r="F2105">
        <v>1.7600000000000001E-2</v>
      </c>
      <c r="G2105">
        <v>0.72050000000000003</v>
      </c>
      <c r="H2105">
        <v>-0.85880000000000001</v>
      </c>
      <c r="I2105">
        <v>-0.3785</v>
      </c>
      <c r="J2105">
        <v>-0.41160000000000002</v>
      </c>
      <c r="K2105">
        <v>1.2907999999999999</v>
      </c>
      <c r="L2105">
        <v>9.0300000000000005E-2</v>
      </c>
      <c r="M2105">
        <v>0.15570000000000001</v>
      </c>
      <c r="N2105">
        <v>0.28520000000000001</v>
      </c>
      <c r="O2105">
        <v>-0.18809999999999999</v>
      </c>
      <c r="P2105">
        <v>-0.64219999999999999</v>
      </c>
      <c r="Q2105">
        <v>-1.0546</v>
      </c>
      <c r="R2105">
        <v>-0.1726</v>
      </c>
      <c r="S2105">
        <v>-0.96530000000000005</v>
      </c>
      <c r="T2105">
        <v>0.86439999999999995</v>
      </c>
      <c r="U2105">
        <v>-0.9284</v>
      </c>
      <c r="V2105">
        <v>4.0500000000000001E-2</v>
      </c>
      <c r="W2105">
        <v>0.23280000000000001</v>
      </c>
      <c r="X2105">
        <v>-0.49590000000000001</v>
      </c>
      <c r="Y2105">
        <v>2.8826000000000001</v>
      </c>
    </row>
    <row r="2106" spans="1:25" x14ac:dyDescent="0.2">
      <c r="A2106" t="s">
        <v>2127</v>
      </c>
      <c r="B2106" t="s">
        <v>7881</v>
      </c>
      <c r="C2106">
        <v>0.18859999999999999</v>
      </c>
      <c r="D2106">
        <v>-7.7799999999999994E-2</v>
      </c>
      <c r="E2106">
        <v>9.5999999999999992E-3</v>
      </c>
      <c r="F2106">
        <v>-0.16209999999999999</v>
      </c>
      <c r="G2106">
        <v>-0.82</v>
      </c>
      <c r="H2106">
        <v>0.2424</v>
      </c>
      <c r="I2106">
        <v>-0.28079999999999999</v>
      </c>
      <c r="J2106">
        <v>-0.51910000000000001</v>
      </c>
      <c r="K2106">
        <v>0.87480000000000002</v>
      </c>
      <c r="L2106">
        <v>-0.2268</v>
      </c>
      <c r="M2106">
        <v>-0.25309999999999999</v>
      </c>
      <c r="N2106">
        <v>0.35310000000000002</v>
      </c>
      <c r="O2106">
        <v>-0.25019999999999998</v>
      </c>
      <c r="P2106">
        <v>-1.2070000000000001</v>
      </c>
      <c r="Q2106">
        <v>0.74490000000000001</v>
      </c>
      <c r="R2106">
        <v>0.45569999999999999</v>
      </c>
      <c r="S2106">
        <v>-0.37209999999999999</v>
      </c>
      <c r="T2106">
        <v>0.82769999999999999</v>
      </c>
      <c r="U2106">
        <v>-0.74539999999999995</v>
      </c>
      <c r="V2106">
        <v>-0.74439999999999995</v>
      </c>
      <c r="W2106">
        <v>0.1376</v>
      </c>
      <c r="X2106">
        <v>0.88019999999999998</v>
      </c>
      <c r="Y2106">
        <v>1.6226</v>
      </c>
    </row>
    <row r="2107" spans="1:25" x14ac:dyDescent="0.2">
      <c r="A2107" t="s">
        <v>2128</v>
      </c>
      <c r="B2107" t="s">
        <v>7882</v>
      </c>
      <c r="C2107">
        <v>0.23089999999999999</v>
      </c>
      <c r="D2107">
        <v>0.6643</v>
      </c>
      <c r="E2107">
        <v>0.14130000000000001</v>
      </c>
      <c r="F2107">
        <v>0.36630000000000001</v>
      </c>
      <c r="G2107">
        <v>1.089</v>
      </c>
      <c r="H2107">
        <v>1.3263</v>
      </c>
      <c r="I2107">
        <v>0.86029999999999995</v>
      </c>
      <c r="J2107">
        <v>-3.1199999999999999E-2</v>
      </c>
      <c r="K2107">
        <v>0.86570000000000003</v>
      </c>
      <c r="L2107">
        <v>1.0619000000000001</v>
      </c>
      <c r="M2107">
        <v>1.6632</v>
      </c>
      <c r="N2107">
        <v>1.151</v>
      </c>
      <c r="O2107">
        <v>-5.8599999999999999E-2</v>
      </c>
      <c r="P2107">
        <v>0.71130000000000004</v>
      </c>
      <c r="Q2107">
        <v>0.73409999999999997</v>
      </c>
      <c r="R2107">
        <v>0.55640000000000001</v>
      </c>
      <c r="S2107">
        <v>0.21640000000000001</v>
      </c>
      <c r="T2107">
        <v>0.31819999999999998</v>
      </c>
      <c r="U2107">
        <v>1.5855999999999999</v>
      </c>
      <c r="V2107">
        <v>0.28460000000000002</v>
      </c>
      <c r="W2107">
        <v>4.9299999999999997E-2</v>
      </c>
      <c r="X2107">
        <v>0.68100000000000005</v>
      </c>
      <c r="Y2107">
        <v>1.3411</v>
      </c>
    </row>
    <row r="2108" spans="1:25" x14ac:dyDescent="0.2">
      <c r="A2108" t="s">
        <v>2129</v>
      </c>
      <c r="B2108" t="s">
        <v>7883</v>
      </c>
      <c r="C2108">
        <v>0.44629999999999997</v>
      </c>
      <c r="D2108">
        <v>0.90100000000000002</v>
      </c>
      <c r="E2108">
        <v>0.88039999999999996</v>
      </c>
      <c r="F2108">
        <v>0.62060000000000004</v>
      </c>
      <c r="G2108">
        <v>-8.8999999999999996E-2</v>
      </c>
      <c r="H2108">
        <v>-1E-3</v>
      </c>
      <c r="I2108">
        <v>0.97729999999999995</v>
      </c>
      <c r="J2108">
        <v>1.2514000000000001</v>
      </c>
      <c r="K2108">
        <v>0.76239999999999997</v>
      </c>
      <c r="L2108">
        <v>-0.51719999999999999</v>
      </c>
      <c r="M2108">
        <v>0.36890000000000001</v>
      </c>
      <c r="N2108">
        <v>0.76319999999999999</v>
      </c>
      <c r="O2108">
        <v>1.5596000000000001</v>
      </c>
      <c r="P2108">
        <v>-0.81979999999999997</v>
      </c>
      <c r="Q2108">
        <v>0.37359999999999999</v>
      </c>
      <c r="R2108">
        <v>0.53090000000000004</v>
      </c>
      <c r="S2108">
        <v>-0.65500000000000003</v>
      </c>
      <c r="T2108">
        <v>-0.54469999999999996</v>
      </c>
      <c r="U2108">
        <v>-0.16159999999999999</v>
      </c>
      <c r="V2108">
        <v>-0.67669999999999997</v>
      </c>
      <c r="W2108">
        <v>0.2056</v>
      </c>
      <c r="X2108">
        <v>-1.0358000000000001</v>
      </c>
      <c r="Y2108">
        <v>0.71079999999999999</v>
      </c>
    </row>
    <row r="2109" spans="1:25" x14ac:dyDescent="0.2">
      <c r="A2109" t="s">
        <v>2130</v>
      </c>
      <c r="B2109" t="s">
        <v>7884</v>
      </c>
      <c r="C2109">
        <v>-0.2104</v>
      </c>
      <c r="D2109">
        <v>0.7258</v>
      </c>
      <c r="E2109">
        <v>0.27579999999999999</v>
      </c>
      <c r="F2109">
        <v>0.72230000000000005</v>
      </c>
      <c r="G2109">
        <v>-0.18459999999999999</v>
      </c>
      <c r="H2109">
        <v>0.55210000000000004</v>
      </c>
      <c r="I2109">
        <v>1.5124</v>
      </c>
      <c r="J2109">
        <v>-0.91510000000000002</v>
      </c>
      <c r="K2109">
        <v>0.48199999999999998</v>
      </c>
      <c r="L2109">
        <v>0.69820000000000004</v>
      </c>
      <c r="M2109">
        <v>1.2188000000000001</v>
      </c>
      <c r="N2109">
        <v>1.1147</v>
      </c>
      <c r="O2109">
        <v>-0.13639999999999999</v>
      </c>
      <c r="P2109">
        <v>-0.93420000000000003</v>
      </c>
      <c r="Q2109">
        <v>-1.1821999999999999</v>
      </c>
      <c r="R2109">
        <v>-0.28899999999999998</v>
      </c>
      <c r="S2109">
        <v>-0.75700000000000001</v>
      </c>
      <c r="T2109">
        <v>-1.3119000000000001</v>
      </c>
      <c r="U2109">
        <v>0.57389999999999997</v>
      </c>
      <c r="V2109">
        <v>-0.7702</v>
      </c>
      <c r="W2109">
        <v>1.3525</v>
      </c>
      <c r="X2109">
        <v>-0.93659999999999999</v>
      </c>
      <c r="Y2109">
        <v>0.52129999999999999</v>
      </c>
    </row>
    <row r="2110" spans="1:25" x14ac:dyDescent="0.2">
      <c r="A2110" t="s">
        <v>2131</v>
      </c>
      <c r="B2110" t="s">
        <v>7885</v>
      </c>
      <c r="C2110">
        <v>-0.46079999999999999</v>
      </c>
      <c r="D2110">
        <v>3.5956000000000001</v>
      </c>
      <c r="E2110">
        <v>2.5998000000000001</v>
      </c>
      <c r="F2110">
        <v>2.4525000000000001</v>
      </c>
      <c r="G2110">
        <v>-0.1197</v>
      </c>
      <c r="H2110">
        <v>-0.30890000000000001</v>
      </c>
      <c r="I2110">
        <v>3.831</v>
      </c>
      <c r="J2110">
        <v>3.4039000000000001</v>
      </c>
      <c r="K2110">
        <v>2.3090999999999999</v>
      </c>
      <c r="L2110">
        <v>-7.9899999999999999E-2</v>
      </c>
      <c r="M2110">
        <v>-0.621</v>
      </c>
      <c r="N2110">
        <v>2.7138</v>
      </c>
      <c r="O2110">
        <v>2.5211999999999999</v>
      </c>
      <c r="P2110">
        <v>-0.95269999999999999</v>
      </c>
      <c r="Q2110">
        <v>-1.0429999999999999</v>
      </c>
      <c r="R2110">
        <v>-3.5937000000000001</v>
      </c>
      <c r="S2110">
        <v>-1.2837000000000001</v>
      </c>
      <c r="T2110">
        <v>-1.6183000000000001</v>
      </c>
      <c r="U2110">
        <v>-1.0274000000000001</v>
      </c>
      <c r="V2110">
        <v>1.32E-2</v>
      </c>
      <c r="W2110">
        <v>-1.2298</v>
      </c>
      <c r="X2110">
        <v>-1.4491000000000001</v>
      </c>
      <c r="Y2110">
        <v>9.8199999999999996E-2</v>
      </c>
    </row>
    <row r="2111" spans="1:25" x14ac:dyDescent="0.2">
      <c r="A2111" t="s">
        <v>2132</v>
      </c>
      <c r="B2111" t="s">
        <v>7886</v>
      </c>
      <c r="C2111">
        <v>-0.1361</v>
      </c>
      <c r="D2111">
        <v>1.7943</v>
      </c>
      <c r="E2111">
        <v>1.7499</v>
      </c>
      <c r="F2111">
        <v>-6.5500000000000003E-2</v>
      </c>
      <c r="G2111">
        <v>-0.15529999999999999</v>
      </c>
      <c r="H2111">
        <v>0.20300000000000001</v>
      </c>
      <c r="I2111">
        <v>1.4081999999999999</v>
      </c>
      <c r="J2111">
        <v>1.8958999999999999</v>
      </c>
      <c r="K2111">
        <v>0.31490000000000001</v>
      </c>
      <c r="L2111">
        <v>0.39800000000000002</v>
      </c>
      <c r="M2111">
        <v>0.2787</v>
      </c>
      <c r="N2111">
        <v>1.7533000000000001</v>
      </c>
      <c r="O2111">
        <v>1.6318999999999999</v>
      </c>
      <c r="P2111">
        <v>-1.8137000000000001</v>
      </c>
      <c r="Q2111">
        <v>-0.93879999999999997</v>
      </c>
      <c r="R2111">
        <v>-2.2324999999999999</v>
      </c>
      <c r="S2111">
        <v>-1.3388</v>
      </c>
      <c r="T2111">
        <v>-0.4829</v>
      </c>
      <c r="U2111">
        <v>-1.4986999999999999</v>
      </c>
      <c r="V2111">
        <v>-0.80500000000000005</v>
      </c>
      <c r="W2111">
        <v>-0.97430000000000005</v>
      </c>
      <c r="X2111">
        <v>-1.6623000000000001</v>
      </c>
      <c r="Y2111">
        <v>-3.2633000000000001</v>
      </c>
    </row>
    <row r="2112" spans="1:25" x14ac:dyDescent="0.2">
      <c r="A2112" t="s">
        <v>2133</v>
      </c>
      <c r="B2112" t="s">
        <v>7887</v>
      </c>
      <c r="C2112">
        <v>-0.33710000000000001</v>
      </c>
      <c r="D2112">
        <v>-0.67569999999999997</v>
      </c>
      <c r="E2112">
        <v>0.92730000000000001</v>
      </c>
      <c r="F2112">
        <v>0.39810000000000001</v>
      </c>
      <c r="G2112">
        <v>0.5323</v>
      </c>
      <c r="H2112">
        <v>0.60019999999999996</v>
      </c>
      <c r="I2112">
        <v>9.5500000000000002E-2</v>
      </c>
      <c r="J2112">
        <v>1.3167</v>
      </c>
      <c r="K2112">
        <v>0.43680000000000002</v>
      </c>
      <c r="L2112">
        <v>0.36149999999999999</v>
      </c>
      <c r="M2112">
        <v>0.34739999999999999</v>
      </c>
      <c r="N2112">
        <v>-0.23369999999999999</v>
      </c>
      <c r="O2112">
        <v>-0.3695</v>
      </c>
      <c r="P2112">
        <v>-0.40410000000000001</v>
      </c>
      <c r="Q2112">
        <v>8.9200000000000002E-2</v>
      </c>
      <c r="R2112">
        <v>-0.61509999999999998</v>
      </c>
      <c r="S2112">
        <v>0.43440000000000001</v>
      </c>
      <c r="T2112">
        <v>0.18479999999999999</v>
      </c>
      <c r="U2112">
        <v>-0.61209999999999998</v>
      </c>
      <c r="V2112">
        <v>-0.20880000000000001</v>
      </c>
      <c r="W2112">
        <v>-2.4218000000000002</v>
      </c>
      <c r="X2112">
        <v>-2.2572000000000001</v>
      </c>
      <c r="Y2112">
        <v>-1.4414</v>
      </c>
    </row>
    <row r="2113" spans="1:25" x14ac:dyDescent="0.2">
      <c r="A2113" t="s">
        <v>2134</v>
      </c>
      <c r="B2113" t="s">
        <v>7888</v>
      </c>
      <c r="C2113">
        <v>-1.0639000000000001</v>
      </c>
      <c r="D2113">
        <v>-0.79</v>
      </c>
      <c r="E2113">
        <v>0.22689999999999999</v>
      </c>
      <c r="F2113">
        <v>-0.56840000000000002</v>
      </c>
      <c r="G2113">
        <v>-0.1772</v>
      </c>
      <c r="H2113">
        <v>-0.51639999999999997</v>
      </c>
      <c r="I2113">
        <v>-1.0685</v>
      </c>
      <c r="J2113">
        <v>0.24679999999999999</v>
      </c>
      <c r="K2113">
        <v>-1.0155000000000001</v>
      </c>
      <c r="L2113">
        <v>0.3014</v>
      </c>
      <c r="M2113">
        <v>-0.75529999999999997</v>
      </c>
      <c r="N2113">
        <v>-1.2352000000000001</v>
      </c>
      <c r="O2113">
        <v>0.20300000000000001</v>
      </c>
      <c r="P2113">
        <v>1.7726999999999999</v>
      </c>
      <c r="Q2113">
        <v>-1.7501</v>
      </c>
      <c r="R2113">
        <v>-1.2995000000000001</v>
      </c>
      <c r="S2113">
        <v>0.24879999999999999</v>
      </c>
      <c r="T2113">
        <v>9.2700000000000005E-2</v>
      </c>
      <c r="U2113">
        <v>0.42399999999999999</v>
      </c>
      <c r="V2113">
        <v>3.0577000000000001</v>
      </c>
      <c r="W2113">
        <v>-0.97089999999999999</v>
      </c>
      <c r="X2113">
        <v>0.94099999999999995</v>
      </c>
      <c r="Y2113">
        <v>-0.46460000000000001</v>
      </c>
    </row>
    <row r="2114" spans="1:25" x14ac:dyDescent="0.2">
      <c r="A2114" t="s">
        <v>2135</v>
      </c>
      <c r="B2114" t="s">
        <v>7889</v>
      </c>
      <c r="C2114">
        <v>-0.69479999999999997</v>
      </c>
      <c r="D2114">
        <v>-1.2119</v>
      </c>
      <c r="E2114">
        <v>-0.14130000000000001</v>
      </c>
      <c r="F2114">
        <v>-0.154</v>
      </c>
      <c r="G2114">
        <v>-0.97299999999999998</v>
      </c>
      <c r="H2114">
        <v>-1.1581999999999999</v>
      </c>
      <c r="I2114">
        <v>-1.6225000000000001</v>
      </c>
      <c r="J2114">
        <v>-0.24809999999999999</v>
      </c>
      <c r="K2114">
        <v>-0.80189999999999995</v>
      </c>
      <c r="L2114">
        <v>-0.72019999999999995</v>
      </c>
      <c r="M2114">
        <v>-1.093</v>
      </c>
      <c r="N2114">
        <v>-1.171</v>
      </c>
      <c r="O2114">
        <v>0.2863</v>
      </c>
      <c r="P2114">
        <v>-0.97050000000000003</v>
      </c>
      <c r="Q2114">
        <v>-0.90710000000000002</v>
      </c>
      <c r="R2114">
        <v>0.40960000000000002</v>
      </c>
      <c r="S2114">
        <v>-0.2712</v>
      </c>
      <c r="T2114">
        <v>-0.54039999999999999</v>
      </c>
      <c r="U2114">
        <v>-0.98370000000000002</v>
      </c>
      <c r="V2114">
        <v>6.0999999999999999E-2</v>
      </c>
      <c r="W2114">
        <v>-3.9300000000000002E-2</v>
      </c>
      <c r="X2114">
        <v>-5.8200000000000002E-2</v>
      </c>
      <c r="Y2114">
        <v>-0.3392</v>
      </c>
    </row>
    <row r="2115" spans="1:25" x14ac:dyDescent="0.2">
      <c r="A2115" t="s">
        <v>2136</v>
      </c>
      <c r="B2115" t="s">
        <v>7890</v>
      </c>
      <c r="C2115">
        <v>3.4099999999999998E-2</v>
      </c>
      <c r="D2115">
        <v>-2.0788000000000002</v>
      </c>
      <c r="E2115">
        <v>0.1135</v>
      </c>
      <c r="F2115">
        <v>0.56710000000000005</v>
      </c>
      <c r="G2115">
        <v>-1.1183000000000001</v>
      </c>
      <c r="H2115">
        <v>-0.3997</v>
      </c>
      <c r="I2115">
        <v>-5.2299999999999999E-2</v>
      </c>
      <c r="J2115">
        <v>-5.2699999999999997E-2</v>
      </c>
      <c r="K2115">
        <v>1.0048999999999999</v>
      </c>
      <c r="L2115">
        <v>1.5224</v>
      </c>
      <c r="M2115">
        <v>0.47870000000000001</v>
      </c>
      <c r="N2115">
        <v>-0.47970000000000002</v>
      </c>
      <c r="O2115">
        <v>0.39050000000000001</v>
      </c>
      <c r="P2115">
        <v>0.1042</v>
      </c>
      <c r="Q2115">
        <v>-0.83689999999999998</v>
      </c>
      <c r="R2115">
        <v>0.152</v>
      </c>
      <c r="S2115">
        <v>1.1474</v>
      </c>
      <c r="T2115">
        <v>0.49259999999999998</v>
      </c>
      <c r="U2115">
        <v>-0.85419999999999996</v>
      </c>
      <c r="V2115">
        <v>0.37980000000000003</v>
      </c>
      <c r="W2115">
        <v>1.5494000000000001</v>
      </c>
      <c r="X2115">
        <v>0.46339999999999998</v>
      </c>
      <c r="Y2115">
        <v>2.2938999999999998</v>
      </c>
    </row>
    <row r="2116" spans="1:25" x14ac:dyDescent="0.2">
      <c r="A2116" t="s">
        <v>2137</v>
      </c>
      <c r="B2116" t="s">
        <v>2137</v>
      </c>
      <c r="C2116">
        <v>1.0412999999999999</v>
      </c>
      <c r="D2116">
        <v>1.0368999999999999</v>
      </c>
      <c r="E2116">
        <v>0.3503</v>
      </c>
      <c r="F2116">
        <v>1.4125000000000001</v>
      </c>
      <c r="G2116">
        <v>2.0743</v>
      </c>
      <c r="H2116">
        <v>2.3980999999999999</v>
      </c>
      <c r="I2116">
        <v>1.8226</v>
      </c>
      <c r="J2116">
        <v>0.78990000000000005</v>
      </c>
      <c r="K2116">
        <v>0.47860000000000003</v>
      </c>
      <c r="L2116">
        <v>2.302</v>
      </c>
      <c r="M2116">
        <v>2.3422000000000001</v>
      </c>
      <c r="N2116">
        <v>1.8663000000000001</v>
      </c>
      <c r="O2116">
        <v>0.59989999999999999</v>
      </c>
      <c r="P2116">
        <v>-0.4148</v>
      </c>
      <c r="Q2116">
        <v>0.12239999999999999</v>
      </c>
      <c r="R2116">
        <v>-0.78920000000000001</v>
      </c>
      <c r="S2116">
        <v>-0.73770000000000002</v>
      </c>
      <c r="T2116">
        <v>0.46100000000000002</v>
      </c>
      <c r="U2116">
        <v>2.2100000000000002E-2</v>
      </c>
      <c r="V2116">
        <v>0.43659999999999999</v>
      </c>
      <c r="W2116">
        <v>-0.72230000000000005</v>
      </c>
      <c r="X2116">
        <v>-0.4083</v>
      </c>
      <c r="Y2116">
        <v>0.35970000000000002</v>
      </c>
    </row>
    <row r="2117" spans="1:25" x14ac:dyDescent="0.2">
      <c r="A2117" t="s">
        <v>2138</v>
      </c>
      <c r="B2117" t="s">
        <v>2138</v>
      </c>
      <c r="C2117">
        <v>0.1704</v>
      </c>
      <c r="D2117">
        <v>-1.2037</v>
      </c>
      <c r="E2117">
        <v>-0.74470000000000003</v>
      </c>
      <c r="F2117">
        <v>-0.39660000000000001</v>
      </c>
      <c r="G2117">
        <v>-0.47810000000000002</v>
      </c>
      <c r="H2117">
        <v>-4.1200000000000001E-2</v>
      </c>
      <c r="I2117">
        <v>0.41099999999999998</v>
      </c>
      <c r="J2117">
        <v>-0.53169999999999995</v>
      </c>
      <c r="K2117">
        <v>0.68820000000000003</v>
      </c>
      <c r="L2117">
        <v>-0.58440000000000003</v>
      </c>
      <c r="M2117">
        <v>0.80569999999999997</v>
      </c>
      <c r="N2117">
        <v>0.19389999999999999</v>
      </c>
      <c r="O2117">
        <v>0.10440000000000001</v>
      </c>
      <c r="P2117">
        <v>-2.6539999999999999</v>
      </c>
      <c r="Q2117">
        <v>-0.61409999999999998</v>
      </c>
      <c r="R2117">
        <v>-0.97529999999999994</v>
      </c>
      <c r="S2117">
        <v>-0.1865</v>
      </c>
      <c r="T2117">
        <v>-9.5500000000000002E-2</v>
      </c>
      <c r="U2117">
        <v>-5.45E-2</v>
      </c>
      <c r="V2117">
        <v>-0.22989999999999999</v>
      </c>
      <c r="W2117">
        <v>2.0415999999999999</v>
      </c>
      <c r="X2117">
        <v>-1.4694</v>
      </c>
      <c r="Y2117">
        <v>-1.3063</v>
      </c>
    </row>
    <row r="2118" spans="1:25" x14ac:dyDescent="0.2">
      <c r="A2118" t="s">
        <v>2139</v>
      </c>
      <c r="B2118" t="s">
        <v>7891</v>
      </c>
      <c r="C2118">
        <v>-1.1687000000000001</v>
      </c>
      <c r="D2118">
        <v>1.3382000000000001</v>
      </c>
      <c r="E2118">
        <v>0.26550000000000001</v>
      </c>
      <c r="F2118">
        <v>1.1624000000000001</v>
      </c>
      <c r="G2118">
        <v>-0.4234</v>
      </c>
      <c r="H2118">
        <v>2.3039000000000001</v>
      </c>
      <c r="I2118">
        <v>2.08</v>
      </c>
      <c r="J2118">
        <v>0.8115</v>
      </c>
      <c r="K2118">
        <v>0.7036</v>
      </c>
      <c r="L2118">
        <v>2.2132000000000001</v>
      </c>
      <c r="M2118">
        <v>1.4201999999999999</v>
      </c>
      <c r="N2118">
        <v>1.0516000000000001</v>
      </c>
      <c r="O2118">
        <v>0.83979999999999999</v>
      </c>
      <c r="P2118">
        <v>-0.7409</v>
      </c>
      <c r="Q2118">
        <v>-0.83740000000000003</v>
      </c>
      <c r="R2118">
        <v>-0.36080000000000001</v>
      </c>
      <c r="S2118">
        <v>0.49869999999999998</v>
      </c>
      <c r="T2118">
        <v>-0.90610000000000002</v>
      </c>
      <c r="U2118">
        <v>-1.1944999999999999</v>
      </c>
      <c r="V2118">
        <v>-0.72309999999999997</v>
      </c>
      <c r="W2118">
        <v>-1.2081999999999999</v>
      </c>
      <c r="X2118">
        <v>7.2700000000000001E-2</v>
      </c>
      <c r="Y2118">
        <v>-5.8299999999999998E-2</v>
      </c>
    </row>
    <row r="2119" spans="1:25" x14ac:dyDescent="0.2">
      <c r="A2119" t="s">
        <v>2140</v>
      </c>
      <c r="B2119" t="s">
        <v>7892</v>
      </c>
      <c r="C2119">
        <v>0.68269999999999997</v>
      </c>
      <c r="D2119">
        <v>1.2557</v>
      </c>
      <c r="E2119">
        <v>-7.3400000000000007E-2</v>
      </c>
      <c r="F2119">
        <v>1.7274</v>
      </c>
      <c r="G2119">
        <v>1.5239</v>
      </c>
      <c r="H2119">
        <v>2.0217999999999998</v>
      </c>
      <c r="I2119">
        <v>1.9032</v>
      </c>
      <c r="J2119">
        <v>0.48720000000000002</v>
      </c>
      <c r="K2119">
        <v>1.4439</v>
      </c>
      <c r="L2119">
        <v>1.5948</v>
      </c>
      <c r="M2119">
        <v>2.1318999999999999</v>
      </c>
      <c r="N2119">
        <v>2.4496000000000002</v>
      </c>
      <c r="O2119">
        <v>1.6178999999999999</v>
      </c>
      <c r="P2119">
        <v>-0.62860000000000005</v>
      </c>
      <c r="Q2119">
        <v>-1.546</v>
      </c>
      <c r="R2119">
        <v>0.96160000000000001</v>
      </c>
      <c r="S2119">
        <v>-0.31669999999999998</v>
      </c>
      <c r="T2119">
        <v>-0.61250000000000004</v>
      </c>
      <c r="U2119">
        <v>0.49109999999999998</v>
      </c>
      <c r="V2119">
        <v>-1.0657000000000001</v>
      </c>
      <c r="W2119">
        <v>0.55020000000000002</v>
      </c>
      <c r="X2119">
        <v>-1.0011000000000001</v>
      </c>
      <c r="Y2119">
        <v>-0.2742</v>
      </c>
    </row>
    <row r="2120" spans="1:25" x14ac:dyDescent="0.2">
      <c r="A2120" t="s">
        <v>2141</v>
      </c>
      <c r="B2120" t="s">
        <v>7893</v>
      </c>
      <c r="C2120">
        <v>0.15310000000000001</v>
      </c>
      <c r="D2120">
        <v>0.23949999999999999</v>
      </c>
      <c r="E2120">
        <v>-0.25</v>
      </c>
      <c r="F2120">
        <v>-0.69220000000000004</v>
      </c>
      <c r="G2120">
        <v>-0.45419999999999999</v>
      </c>
      <c r="H2120">
        <v>-0.38929999999999998</v>
      </c>
      <c r="I2120">
        <v>0.70679999999999998</v>
      </c>
      <c r="J2120">
        <v>-8.2699999999999996E-2</v>
      </c>
      <c r="K2120">
        <v>0.38080000000000003</v>
      </c>
      <c r="L2120">
        <v>0.66649999999999998</v>
      </c>
      <c r="M2120">
        <v>0.24990000000000001</v>
      </c>
      <c r="N2120">
        <v>1.4903</v>
      </c>
      <c r="O2120">
        <v>-5.8099999999999999E-2</v>
      </c>
      <c r="P2120">
        <v>0.42570000000000002</v>
      </c>
      <c r="Q2120">
        <v>-0.69289999999999996</v>
      </c>
      <c r="R2120">
        <v>-1.5546</v>
      </c>
      <c r="S2120">
        <v>0.93769999999999998</v>
      </c>
      <c r="T2120">
        <v>-1.2073</v>
      </c>
      <c r="U2120">
        <v>-1.2484</v>
      </c>
      <c r="V2120">
        <v>-0.57089999999999996</v>
      </c>
      <c r="W2120">
        <v>-1.5162</v>
      </c>
      <c r="X2120">
        <v>0.73350000000000004</v>
      </c>
      <c r="Y2120">
        <v>-1.1248</v>
      </c>
    </row>
    <row r="2121" spans="1:25" x14ac:dyDescent="0.2">
      <c r="A2121" t="s">
        <v>2142</v>
      </c>
      <c r="B2121" t="s">
        <v>7894</v>
      </c>
      <c r="C2121">
        <v>-0.39850000000000002</v>
      </c>
      <c r="D2121">
        <v>-0.70499999999999996</v>
      </c>
      <c r="E2121">
        <v>0.14630000000000001</v>
      </c>
      <c r="F2121">
        <v>7.9100000000000004E-2</v>
      </c>
      <c r="G2121">
        <v>0.64070000000000005</v>
      </c>
      <c r="H2121">
        <v>-0.6643</v>
      </c>
      <c r="I2121">
        <v>-0.63280000000000003</v>
      </c>
      <c r="J2121">
        <v>-0.2833</v>
      </c>
      <c r="K2121">
        <v>0.35539999999999999</v>
      </c>
      <c r="L2121">
        <v>-0.79769999999999996</v>
      </c>
      <c r="M2121">
        <v>-0.3044</v>
      </c>
      <c r="N2121">
        <v>0.12820000000000001</v>
      </c>
      <c r="O2121">
        <v>0.62529999999999997</v>
      </c>
      <c r="P2121">
        <v>-0.28510000000000002</v>
      </c>
      <c r="Q2121">
        <v>-1.6026</v>
      </c>
      <c r="R2121">
        <v>-0.87109999999999999</v>
      </c>
      <c r="S2121">
        <v>0.83809999999999996</v>
      </c>
      <c r="T2121">
        <v>1.6544000000000001</v>
      </c>
      <c r="U2121">
        <v>-0.1328</v>
      </c>
      <c r="V2121">
        <v>-0.44829999999999998</v>
      </c>
      <c r="W2121">
        <v>-0.13250000000000001</v>
      </c>
      <c r="X2121">
        <v>1.4726999999999999</v>
      </c>
      <c r="Y2121">
        <v>1.4469000000000001</v>
      </c>
    </row>
    <row r="2122" spans="1:25" x14ac:dyDescent="0.2">
      <c r="A2122" t="s">
        <v>2143</v>
      </c>
      <c r="B2122" t="s">
        <v>2143</v>
      </c>
      <c r="C2122">
        <v>0.43280000000000002</v>
      </c>
      <c r="D2122">
        <v>-1.0357000000000001</v>
      </c>
      <c r="E2122">
        <v>-0.2404</v>
      </c>
      <c r="F2122">
        <v>-0.59530000000000005</v>
      </c>
      <c r="G2122">
        <v>-1.6103000000000001</v>
      </c>
      <c r="H2122">
        <v>-0.63700000000000001</v>
      </c>
      <c r="I2122">
        <v>1.0913999999999999</v>
      </c>
      <c r="J2122">
        <v>-1.4507000000000001</v>
      </c>
      <c r="K2122">
        <v>-0.32779999999999998</v>
      </c>
      <c r="L2122">
        <v>-7.1999999999999998E-3</v>
      </c>
      <c r="M2122">
        <v>0.29659999999999997</v>
      </c>
      <c r="N2122">
        <v>-0.67259999999999998</v>
      </c>
      <c r="O2122">
        <v>0.16039999999999999</v>
      </c>
      <c r="P2122">
        <v>-0.76049999999999995</v>
      </c>
      <c r="Q2122">
        <v>-0.98099999999999998</v>
      </c>
      <c r="R2122">
        <v>0.15</v>
      </c>
      <c r="S2122">
        <v>-0.39889999999999998</v>
      </c>
      <c r="T2122">
        <v>-0.81669999999999998</v>
      </c>
      <c r="U2122">
        <v>0.14269999999999999</v>
      </c>
      <c r="V2122">
        <v>0.49130000000000001</v>
      </c>
      <c r="W2122">
        <v>-2.9316</v>
      </c>
      <c r="X2122">
        <v>0.3574</v>
      </c>
      <c r="Y2122">
        <v>0.87029999999999996</v>
      </c>
    </row>
    <row r="2123" spans="1:25" x14ac:dyDescent="0.2">
      <c r="A2123" t="s">
        <v>2144</v>
      </c>
      <c r="B2123" t="s">
        <v>7895</v>
      </c>
      <c r="C2123">
        <v>-1.6671</v>
      </c>
      <c r="D2123">
        <v>-0.96350000000000002</v>
      </c>
      <c r="E2123">
        <v>-0.2326</v>
      </c>
      <c r="F2123">
        <v>1.4956</v>
      </c>
      <c r="G2123">
        <v>-0.77390000000000003</v>
      </c>
      <c r="H2123">
        <v>-0.86480000000000001</v>
      </c>
      <c r="I2123">
        <v>-0.63009999999999999</v>
      </c>
      <c r="J2123">
        <v>5.7599999999999998E-2</v>
      </c>
      <c r="K2123">
        <v>1.0697000000000001</v>
      </c>
      <c r="L2123">
        <v>-0.98709999999999998</v>
      </c>
      <c r="M2123">
        <v>-0.57789999999999997</v>
      </c>
      <c r="N2123">
        <v>0.75529999999999997</v>
      </c>
      <c r="O2123">
        <v>0.93089999999999995</v>
      </c>
      <c r="P2123">
        <v>-0.30940000000000001</v>
      </c>
      <c r="Q2123">
        <v>-2.0918000000000001</v>
      </c>
      <c r="R2123">
        <v>-1.3936999999999999</v>
      </c>
      <c r="S2123">
        <v>-0.52980000000000005</v>
      </c>
      <c r="T2123">
        <v>1.3051999999999999</v>
      </c>
      <c r="U2123">
        <v>0.55189999999999995</v>
      </c>
      <c r="V2123">
        <v>-1.1287</v>
      </c>
      <c r="W2123">
        <v>0.65129999999999999</v>
      </c>
      <c r="X2123">
        <v>-1.6823999999999999</v>
      </c>
      <c r="Y2123">
        <v>1.5489999999999999</v>
      </c>
    </row>
    <row r="2124" spans="1:25" x14ac:dyDescent="0.2">
      <c r="A2124" t="s">
        <v>2145</v>
      </c>
      <c r="B2124" t="s">
        <v>7896</v>
      </c>
      <c r="C2124">
        <v>0.66100000000000003</v>
      </c>
      <c r="D2124">
        <v>-1.5723</v>
      </c>
      <c r="E2124">
        <v>-0.55149999999999999</v>
      </c>
      <c r="F2124">
        <v>-0.49530000000000002</v>
      </c>
      <c r="G2124">
        <v>-1.0097</v>
      </c>
      <c r="H2124">
        <v>0.502</v>
      </c>
      <c r="I2124">
        <v>-1.5690999999999999</v>
      </c>
      <c r="J2124">
        <v>-0.69899999999999995</v>
      </c>
      <c r="K2124">
        <v>0.68579999999999997</v>
      </c>
      <c r="L2124">
        <v>-0.73480000000000001</v>
      </c>
      <c r="M2124">
        <v>-9.9500000000000005E-2</v>
      </c>
      <c r="N2124">
        <v>-0.28989999999999999</v>
      </c>
      <c r="O2124">
        <v>-0.73180000000000001</v>
      </c>
      <c r="P2124">
        <v>-1.4100999999999999</v>
      </c>
      <c r="Q2124">
        <v>-0.23280000000000001</v>
      </c>
      <c r="R2124">
        <v>0.2974</v>
      </c>
      <c r="S2124">
        <v>-4.8599999999999997E-2</v>
      </c>
      <c r="T2124">
        <v>-0.24379999999999999</v>
      </c>
      <c r="U2124">
        <v>-1.7938000000000001</v>
      </c>
      <c r="V2124">
        <v>1.5173000000000001</v>
      </c>
      <c r="W2124">
        <v>-0.84140000000000004</v>
      </c>
      <c r="X2124">
        <v>0.59250000000000003</v>
      </c>
      <c r="Y2124">
        <v>0.91090000000000004</v>
      </c>
    </row>
    <row r="2125" spans="1:25" x14ac:dyDescent="0.2">
      <c r="A2125" t="s">
        <v>2146</v>
      </c>
      <c r="B2125" t="s">
        <v>2146</v>
      </c>
      <c r="C2125">
        <v>-0.53820000000000001</v>
      </c>
      <c r="D2125">
        <v>-2.3153000000000001</v>
      </c>
      <c r="E2125">
        <v>-1.3435999999999999</v>
      </c>
      <c r="F2125">
        <v>-1.2994000000000001</v>
      </c>
      <c r="G2125">
        <v>-0.37740000000000001</v>
      </c>
      <c r="H2125">
        <v>-1.9852000000000001</v>
      </c>
      <c r="I2125">
        <v>-2.5611000000000002</v>
      </c>
      <c r="J2125">
        <v>-0.4582</v>
      </c>
      <c r="K2125">
        <v>-1.5168999999999999</v>
      </c>
      <c r="L2125">
        <v>-1.9571000000000001</v>
      </c>
      <c r="M2125">
        <v>-1.7825</v>
      </c>
      <c r="N2125">
        <v>-2.1884000000000001</v>
      </c>
      <c r="O2125">
        <v>-2.8443999999999998</v>
      </c>
      <c r="P2125">
        <v>-0.13039999999999999</v>
      </c>
      <c r="Q2125">
        <v>-0.17230000000000001</v>
      </c>
      <c r="R2125">
        <v>-1.1006</v>
      </c>
      <c r="S2125">
        <v>-0.37859999999999999</v>
      </c>
      <c r="T2125">
        <v>1.0047999999999999</v>
      </c>
      <c r="U2125">
        <v>-0.17100000000000001</v>
      </c>
      <c r="V2125">
        <v>-1.3615999999999999</v>
      </c>
      <c r="W2125">
        <v>-1.2249000000000001</v>
      </c>
      <c r="X2125">
        <v>-0.51119999999999999</v>
      </c>
      <c r="Y2125">
        <v>-0.91349999999999998</v>
      </c>
    </row>
    <row r="2126" spans="1:25" x14ac:dyDescent="0.2">
      <c r="A2126" t="s">
        <v>2147</v>
      </c>
      <c r="B2126" t="s">
        <v>7897</v>
      </c>
      <c r="C2126">
        <v>2.2193999999999998</v>
      </c>
      <c r="D2126">
        <v>-4.4299999999999999E-2</v>
      </c>
      <c r="E2126">
        <v>-0.3901</v>
      </c>
      <c r="F2126">
        <v>0.96840000000000004</v>
      </c>
      <c r="G2126">
        <v>0.1862</v>
      </c>
      <c r="H2126">
        <v>0.56810000000000005</v>
      </c>
      <c r="I2126">
        <v>0.69310000000000005</v>
      </c>
      <c r="J2126">
        <v>0.23119999999999999</v>
      </c>
      <c r="K2126">
        <v>0.52200000000000002</v>
      </c>
      <c r="L2126">
        <v>0.54930000000000001</v>
      </c>
      <c r="M2126">
        <v>1.3250999999999999</v>
      </c>
      <c r="N2126">
        <v>1.4013</v>
      </c>
      <c r="O2126">
        <v>0.41170000000000001</v>
      </c>
      <c r="P2126">
        <v>-0.33760000000000001</v>
      </c>
      <c r="Q2126">
        <v>0.4032</v>
      </c>
      <c r="R2126">
        <v>-0.81859999999999999</v>
      </c>
      <c r="S2126">
        <v>-0.1012</v>
      </c>
      <c r="T2126">
        <v>-0.16789999999999999</v>
      </c>
      <c r="U2126">
        <v>0.57240000000000002</v>
      </c>
      <c r="V2126">
        <v>-0.90790000000000004</v>
      </c>
      <c r="W2126">
        <v>-0.64929999999999999</v>
      </c>
      <c r="X2126">
        <v>1.4564999999999999</v>
      </c>
      <c r="Y2126">
        <v>1.1935</v>
      </c>
    </row>
    <row r="2127" spans="1:25" x14ac:dyDescent="0.2">
      <c r="A2127" t="s">
        <v>2148</v>
      </c>
      <c r="B2127" t="s">
        <v>7898</v>
      </c>
      <c r="C2127">
        <v>-1.7751999999999999</v>
      </c>
      <c r="D2127">
        <v>6.9699999999999998E-2</v>
      </c>
      <c r="E2127">
        <v>-0.55600000000000005</v>
      </c>
      <c r="F2127">
        <v>-1.2564</v>
      </c>
      <c r="G2127">
        <v>-0.72219999999999995</v>
      </c>
      <c r="H2127">
        <v>-3.5700000000000003E-2</v>
      </c>
      <c r="I2127">
        <v>-0.86409999999999998</v>
      </c>
      <c r="J2127">
        <v>-1.2818000000000001</v>
      </c>
      <c r="K2127">
        <v>0.19600000000000001</v>
      </c>
      <c r="L2127">
        <v>-0.3805</v>
      </c>
      <c r="M2127">
        <v>-0.94450000000000001</v>
      </c>
      <c r="N2127">
        <v>-0.3357</v>
      </c>
      <c r="O2127">
        <v>-1.0662</v>
      </c>
      <c r="P2127">
        <v>-0.19070000000000001</v>
      </c>
      <c r="Q2127">
        <v>-0.62849999999999995</v>
      </c>
      <c r="R2127">
        <v>0.92879999999999996</v>
      </c>
      <c r="S2127">
        <v>0.10440000000000001</v>
      </c>
      <c r="T2127">
        <v>0.89219999999999999</v>
      </c>
      <c r="U2127">
        <v>2.0204</v>
      </c>
      <c r="V2127">
        <v>1.0264</v>
      </c>
      <c r="W2127">
        <v>2.3342000000000001</v>
      </c>
      <c r="X2127">
        <v>-0.79090000000000005</v>
      </c>
      <c r="Y2127">
        <v>-0.79500000000000004</v>
      </c>
    </row>
    <row r="2128" spans="1:25" x14ac:dyDescent="0.2">
      <c r="A2128" t="s">
        <v>2149</v>
      </c>
      <c r="B2128" t="s">
        <v>2149</v>
      </c>
      <c r="C2128">
        <v>-1.5032000000000001</v>
      </c>
      <c r="D2128">
        <v>0.80920000000000003</v>
      </c>
      <c r="E2128">
        <v>-1.1744000000000001</v>
      </c>
      <c r="F2128">
        <v>-0.39600000000000002</v>
      </c>
      <c r="G2128">
        <v>0.41789999999999999</v>
      </c>
      <c r="H2128">
        <v>-0.85509999999999997</v>
      </c>
      <c r="I2128">
        <v>1.4346000000000001</v>
      </c>
      <c r="J2128">
        <v>0.95679999999999998</v>
      </c>
      <c r="K2128">
        <v>-0.3841</v>
      </c>
      <c r="L2128">
        <v>-1.4850000000000001</v>
      </c>
      <c r="M2128">
        <v>-0.74109999999999998</v>
      </c>
      <c r="N2128">
        <v>-0.62749999999999995</v>
      </c>
      <c r="O2128">
        <v>1.0315000000000001</v>
      </c>
      <c r="P2128">
        <v>-0.875</v>
      </c>
      <c r="Q2128">
        <v>0.6129</v>
      </c>
      <c r="R2128">
        <v>0.44359999999999999</v>
      </c>
      <c r="S2128">
        <v>-1.3716999999999999</v>
      </c>
      <c r="T2128">
        <v>-1.9056999999999999</v>
      </c>
      <c r="U2128">
        <v>0.2329</v>
      </c>
      <c r="V2128">
        <v>-1.5629999999999999</v>
      </c>
      <c r="W2128">
        <v>1.4393</v>
      </c>
      <c r="X2128">
        <v>-0.25490000000000002</v>
      </c>
      <c r="Y2128">
        <v>-0.88759999999999994</v>
      </c>
    </row>
    <row r="2129" spans="1:25" x14ac:dyDescent="0.2">
      <c r="A2129" t="s">
        <v>2150</v>
      </c>
      <c r="B2129" t="s">
        <v>7899</v>
      </c>
      <c r="C2129">
        <v>-0.5696</v>
      </c>
      <c r="D2129">
        <v>-0.2102</v>
      </c>
      <c r="E2129">
        <v>-1.1137999999999999</v>
      </c>
      <c r="F2129">
        <v>-1.1644000000000001</v>
      </c>
      <c r="G2129">
        <v>-0.78820000000000001</v>
      </c>
      <c r="H2129">
        <v>0.55620000000000003</v>
      </c>
      <c r="I2129">
        <v>-1.0527</v>
      </c>
      <c r="J2129">
        <v>-1.6548</v>
      </c>
      <c r="K2129">
        <v>-1.4805999999999999</v>
      </c>
      <c r="L2129">
        <v>-0.84719999999999995</v>
      </c>
      <c r="M2129">
        <v>-0.76580000000000004</v>
      </c>
      <c r="N2129">
        <v>-0.80479999999999996</v>
      </c>
      <c r="O2129">
        <v>-1.2909999999999999</v>
      </c>
      <c r="P2129">
        <v>8.14E-2</v>
      </c>
      <c r="Q2129">
        <v>1.8301000000000001</v>
      </c>
      <c r="R2129">
        <v>1.7174</v>
      </c>
      <c r="S2129">
        <v>-1.9988999999999999</v>
      </c>
      <c r="T2129">
        <v>-2.4247000000000001</v>
      </c>
      <c r="U2129">
        <v>0.19289999999999999</v>
      </c>
      <c r="V2129">
        <v>0.58509999999999995</v>
      </c>
      <c r="W2129">
        <v>2.4077000000000002</v>
      </c>
      <c r="X2129">
        <v>-2.3075999999999999</v>
      </c>
      <c r="Y2129">
        <v>-0.38900000000000001</v>
      </c>
    </row>
    <row r="2130" spans="1:25" x14ac:dyDescent="0.2">
      <c r="A2130" t="s">
        <v>2151</v>
      </c>
      <c r="B2130" t="s">
        <v>7900</v>
      </c>
      <c r="C2130">
        <v>-0.1472</v>
      </c>
      <c r="D2130">
        <v>2.2641</v>
      </c>
      <c r="E2130">
        <v>-1.3314999999999999</v>
      </c>
      <c r="F2130">
        <v>-1.3211999999999999</v>
      </c>
      <c r="G2130">
        <v>-1.7100000000000001E-2</v>
      </c>
      <c r="H2130">
        <v>0.59209999999999996</v>
      </c>
      <c r="I2130">
        <v>1.0966</v>
      </c>
      <c r="J2130">
        <v>-3.1833999999999998</v>
      </c>
      <c r="K2130">
        <v>-0.6512</v>
      </c>
      <c r="L2130">
        <v>0.57940000000000003</v>
      </c>
      <c r="M2130">
        <v>0.53810000000000002</v>
      </c>
      <c r="N2130">
        <v>1.3161</v>
      </c>
      <c r="O2130">
        <v>-2.9927000000000001</v>
      </c>
      <c r="P2130">
        <v>-1.4E-2</v>
      </c>
      <c r="Q2130">
        <v>0.46179999999999999</v>
      </c>
      <c r="R2130">
        <v>-0.83809999999999996</v>
      </c>
      <c r="S2130">
        <v>-0.63739999999999997</v>
      </c>
      <c r="T2130">
        <v>0.31730000000000003</v>
      </c>
      <c r="U2130">
        <v>-1.3535999999999999</v>
      </c>
      <c r="V2130">
        <v>-0.75939999999999996</v>
      </c>
      <c r="W2130">
        <v>-1.1686000000000001</v>
      </c>
      <c r="X2130">
        <v>0.92</v>
      </c>
      <c r="Y2130">
        <v>-1.7878000000000001</v>
      </c>
    </row>
    <row r="2131" spans="1:25" x14ac:dyDescent="0.2">
      <c r="A2131" t="s">
        <v>2152</v>
      </c>
      <c r="B2131" t="s">
        <v>7901</v>
      </c>
      <c r="C2131">
        <v>-0.66539999999999999</v>
      </c>
      <c r="D2131">
        <v>0.38550000000000001</v>
      </c>
      <c r="E2131">
        <v>-0.28889999999999999</v>
      </c>
      <c r="F2131">
        <v>-0.64470000000000005</v>
      </c>
      <c r="G2131">
        <v>-0.70960000000000001</v>
      </c>
      <c r="H2131">
        <v>-3.3300000000000003E-2</v>
      </c>
      <c r="I2131">
        <v>-0.97460000000000002</v>
      </c>
      <c r="J2131">
        <v>-0.4491</v>
      </c>
      <c r="K2131">
        <v>-0.51619999999999999</v>
      </c>
      <c r="L2131">
        <v>-0.29320000000000002</v>
      </c>
      <c r="M2131">
        <v>0.1046</v>
      </c>
      <c r="N2131">
        <v>-0.34799999999999998</v>
      </c>
      <c r="O2131">
        <v>0.12640000000000001</v>
      </c>
      <c r="P2131">
        <v>0.58169999999999999</v>
      </c>
      <c r="Q2131">
        <v>-0.1258</v>
      </c>
      <c r="R2131">
        <v>1.2518</v>
      </c>
      <c r="S2131">
        <v>0.27460000000000001</v>
      </c>
      <c r="T2131">
        <v>-0.3105</v>
      </c>
      <c r="U2131">
        <v>2.3639000000000001</v>
      </c>
      <c r="V2131">
        <v>0.74170000000000003</v>
      </c>
      <c r="W2131">
        <v>2.2656999999999998</v>
      </c>
      <c r="X2131">
        <v>-1.3133999999999999</v>
      </c>
      <c r="Y2131">
        <v>-0.51980000000000004</v>
      </c>
    </row>
    <row r="2132" spans="1:25" x14ac:dyDescent="0.2">
      <c r="A2132" t="s">
        <v>2153</v>
      </c>
      <c r="B2132" t="s">
        <v>7902</v>
      </c>
      <c r="C2132">
        <v>-0.54330000000000001</v>
      </c>
      <c r="D2132">
        <v>0.46239999999999998</v>
      </c>
      <c r="E2132">
        <v>-0.63439999999999996</v>
      </c>
      <c r="F2132">
        <v>-0.73329999999999995</v>
      </c>
      <c r="G2132">
        <v>-0.79500000000000004</v>
      </c>
      <c r="H2132">
        <v>-0.85529999999999995</v>
      </c>
      <c r="I2132">
        <v>0.37190000000000001</v>
      </c>
      <c r="J2132">
        <v>-0.69950000000000001</v>
      </c>
      <c r="K2132">
        <v>-0.31269999999999998</v>
      </c>
      <c r="L2132">
        <v>0.20949999999999999</v>
      </c>
      <c r="M2132">
        <v>-0.56530000000000002</v>
      </c>
      <c r="N2132">
        <v>0.88639999999999997</v>
      </c>
      <c r="O2132">
        <v>-0.74709999999999999</v>
      </c>
      <c r="P2132">
        <v>0.1152</v>
      </c>
      <c r="Q2132">
        <v>0.66200000000000003</v>
      </c>
      <c r="R2132">
        <v>-1.8103</v>
      </c>
      <c r="S2132">
        <v>0.45639999999999997</v>
      </c>
      <c r="T2132">
        <v>-0.317</v>
      </c>
      <c r="U2132">
        <v>0.92710000000000004</v>
      </c>
      <c r="V2132">
        <v>0.1542</v>
      </c>
      <c r="W2132">
        <v>-0.13589999999999999</v>
      </c>
      <c r="X2132">
        <v>-0.77310000000000001</v>
      </c>
      <c r="Y2132">
        <v>0.48120000000000002</v>
      </c>
    </row>
    <row r="2133" spans="1:25" x14ac:dyDescent="0.2">
      <c r="A2133" t="s">
        <v>2154</v>
      </c>
      <c r="B2133" t="s">
        <v>2154</v>
      </c>
      <c r="C2133">
        <v>1.3329</v>
      </c>
      <c r="D2133">
        <v>-0.42859999999999998</v>
      </c>
      <c r="E2133">
        <v>-0.46829999999999999</v>
      </c>
      <c r="F2133">
        <v>0.33879999999999999</v>
      </c>
      <c r="G2133">
        <v>1.4754</v>
      </c>
      <c r="H2133">
        <v>0.94389999999999996</v>
      </c>
      <c r="I2133">
        <v>0.49780000000000002</v>
      </c>
      <c r="J2133">
        <v>-2.1499999999999998E-2</v>
      </c>
      <c r="K2133">
        <v>0.3125</v>
      </c>
      <c r="L2133">
        <v>1.2777000000000001</v>
      </c>
      <c r="M2133">
        <v>1.6365000000000001</v>
      </c>
      <c r="N2133">
        <v>0.54569999999999996</v>
      </c>
      <c r="O2133">
        <v>2.024</v>
      </c>
      <c r="P2133">
        <v>0.18099999999999999</v>
      </c>
      <c r="Q2133">
        <v>0.61929999999999996</v>
      </c>
      <c r="R2133">
        <v>-0.31040000000000001</v>
      </c>
      <c r="S2133">
        <v>0.95730000000000004</v>
      </c>
      <c r="T2133">
        <v>-4.2900000000000001E-2</v>
      </c>
      <c r="U2133">
        <v>0.35599999999999998</v>
      </c>
      <c r="V2133">
        <v>0.54490000000000005</v>
      </c>
      <c r="W2133">
        <v>-0.1113</v>
      </c>
      <c r="X2133">
        <v>0.42409999999999998</v>
      </c>
      <c r="Y2133">
        <v>-0.76060000000000005</v>
      </c>
    </row>
    <row r="2134" spans="1:25" x14ac:dyDescent="0.2">
      <c r="A2134" t="s">
        <v>2155</v>
      </c>
      <c r="B2134" t="s">
        <v>7903</v>
      </c>
      <c r="C2134">
        <v>0.2243</v>
      </c>
      <c r="D2134">
        <v>9.5000000000000001E-2</v>
      </c>
      <c r="E2134">
        <v>2.0299999999999999E-2</v>
      </c>
      <c r="F2134">
        <v>0.60340000000000005</v>
      </c>
      <c r="G2134">
        <v>-1.9983</v>
      </c>
      <c r="H2134">
        <v>0.1366</v>
      </c>
      <c r="I2134">
        <v>2.3099999999999999E-2</v>
      </c>
      <c r="J2134">
        <v>0.65369999999999995</v>
      </c>
      <c r="K2134">
        <v>0.51190000000000002</v>
      </c>
      <c r="L2134">
        <v>-0.15859999999999999</v>
      </c>
      <c r="M2134">
        <v>-7.4700000000000003E-2</v>
      </c>
      <c r="N2134">
        <v>-9.8299999999999998E-2</v>
      </c>
      <c r="O2134">
        <v>0.91820000000000002</v>
      </c>
      <c r="P2134">
        <v>-0.85919999999999996</v>
      </c>
      <c r="Q2134">
        <v>-1.8411999999999999</v>
      </c>
      <c r="R2134">
        <v>-1.4258999999999999</v>
      </c>
      <c r="S2134">
        <v>-0.3821</v>
      </c>
      <c r="T2134">
        <v>-0.32890000000000003</v>
      </c>
      <c r="U2134">
        <v>-0.34460000000000002</v>
      </c>
      <c r="V2134">
        <v>0.49</v>
      </c>
      <c r="W2134">
        <v>-1.6909000000000001</v>
      </c>
      <c r="X2134">
        <v>0.69740000000000002</v>
      </c>
      <c r="Y2134">
        <v>0.81889999999999996</v>
      </c>
    </row>
    <row r="2135" spans="1:25" x14ac:dyDescent="0.2">
      <c r="A2135" t="s">
        <v>2156</v>
      </c>
      <c r="B2135" t="s">
        <v>7904</v>
      </c>
      <c r="C2135">
        <v>0.1603</v>
      </c>
      <c r="D2135">
        <v>-5.4000000000000003E-3</v>
      </c>
      <c r="E2135">
        <v>0.32069999999999999</v>
      </c>
      <c r="F2135">
        <v>5.5E-2</v>
      </c>
      <c r="G2135">
        <v>0.70269999999999999</v>
      </c>
      <c r="H2135">
        <v>-0.8367</v>
      </c>
      <c r="I2135">
        <v>-1.0630999999999999</v>
      </c>
      <c r="J2135">
        <v>0.80210000000000004</v>
      </c>
      <c r="K2135">
        <v>0.1057</v>
      </c>
      <c r="L2135">
        <v>0.42370000000000002</v>
      </c>
      <c r="M2135">
        <v>0.18060000000000001</v>
      </c>
      <c r="N2135">
        <v>-0.59809999999999997</v>
      </c>
      <c r="O2135">
        <v>4.0399999999999998E-2</v>
      </c>
      <c r="P2135">
        <v>0.626</v>
      </c>
      <c r="Q2135">
        <v>1.0620000000000001</v>
      </c>
      <c r="R2135">
        <v>-0.12570000000000001</v>
      </c>
      <c r="S2135">
        <v>1.127</v>
      </c>
      <c r="T2135">
        <v>0.45079999999999998</v>
      </c>
      <c r="U2135">
        <v>-0.37530000000000002</v>
      </c>
      <c r="V2135">
        <v>-1.0426</v>
      </c>
      <c r="W2135">
        <v>-0.1153</v>
      </c>
      <c r="X2135">
        <v>-0.222</v>
      </c>
      <c r="Y2135">
        <v>-0.65469999999999995</v>
      </c>
    </row>
    <row r="2136" spans="1:25" x14ac:dyDescent="0.2">
      <c r="A2136" t="s">
        <v>2157</v>
      </c>
      <c r="B2136" t="s">
        <v>7905</v>
      </c>
      <c r="C2136">
        <v>0.82579999999999998</v>
      </c>
      <c r="D2136">
        <v>-0.85919999999999996</v>
      </c>
      <c r="E2136">
        <v>9.8199999999999996E-2</v>
      </c>
      <c r="F2136">
        <v>0.17610000000000001</v>
      </c>
      <c r="G2136">
        <v>0.16209999999999999</v>
      </c>
      <c r="H2136">
        <v>-0.1996</v>
      </c>
      <c r="I2136">
        <v>-1.2471000000000001</v>
      </c>
      <c r="J2136">
        <v>0.43540000000000001</v>
      </c>
      <c r="K2136">
        <v>1.0065</v>
      </c>
      <c r="L2136">
        <v>-0.54379999999999995</v>
      </c>
      <c r="M2136">
        <v>-0.53200000000000003</v>
      </c>
      <c r="N2136">
        <v>-1.2839</v>
      </c>
      <c r="O2136">
        <v>0.1396</v>
      </c>
      <c r="P2136">
        <v>-0.51239999999999997</v>
      </c>
      <c r="Q2136">
        <v>0.56530000000000002</v>
      </c>
      <c r="R2136">
        <v>-6.6E-3</v>
      </c>
      <c r="S2136">
        <v>0.82989999999999997</v>
      </c>
      <c r="T2136">
        <v>1.6544000000000001</v>
      </c>
      <c r="U2136">
        <v>0.26600000000000001</v>
      </c>
      <c r="V2136">
        <v>0.3019</v>
      </c>
      <c r="W2136">
        <v>0.23230000000000001</v>
      </c>
      <c r="X2136">
        <v>1.6087</v>
      </c>
      <c r="Y2136">
        <v>4.3775000000000004</v>
      </c>
    </row>
    <row r="2137" spans="1:25" x14ac:dyDescent="0.2">
      <c r="A2137" t="s">
        <v>2158</v>
      </c>
      <c r="B2137" t="s">
        <v>7906</v>
      </c>
      <c r="C2137">
        <v>-3.0827</v>
      </c>
      <c r="D2137">
        <v>-8.1000000000000003E-2</v>
      </c>
      <c r="E2137">
        <v>-0.1489</v>
      </c>
      <c r="F2137">
        <v>-0.47349999999999998</v>
      </c>
      <c r="G2137">
        <v>-1.7324999999999999</v>
      </c>
      <c r="H2137">
        <v>-1.9360999999999999</v>
      </c>
      <c r="I2137">
        <v>-0.58799999999999997</v>
      </c>
      <c r="J2137">
        <v>-0.67889999999999995</v>
      </c>
      <c r="K2137">
        <v>-0.32840000000000003</v>
      </c>
      <c r="L2137">
        <v>-0.98519999999999996</v>
      </c>
      <c r="M2137">
        <v>-2.0554999999999999</v>
      </c>
      <c r="N2137">
        <v>-0.94499999999999995</v>
      </c>
      <c r="O2137">
        <v>-0.30220000000000002</v>
      </c>
      <c r="P2137">
        <v>1.4435</v>
      </c>
      <c r="Q2137">
        <v>-1.1411</v>
      </c>
      <c r="R2137">
        <v>0.27200000000000002</v>
      </c>
      <c r="S2137">
        <v>-1.2803</v>
      </c>
      <c r="T2137">
        <v>-1.1153999999999999</v>
      </c>
      <c r="U2137">
        <v>0.75539999999999996</v>
      </c>
      <c r="V2137">
        <v>-0.77180000000000004</v>
      </c>
      <c r="W2137">
        <v>-0.25740000000000002</v>
      </c>
      <c r="X2137">
        <v>0.63419999999999999</v>
      </c>
      <c r="Y2137">
        <v>0.54410000000000003</v>
      </c>
    </row>
    <row r="2138" spans="1:25" x14ac:dyDescent="0.2">
      <c r="A2138" t="s">
        <v>2159</v>
      </c>
      <c r="B2138" t="s">
        <v>7907</v>
      </c>
      <c r="C2138">
        <v>1.9961</v>
      </c>
      <c r="D2138">
        <v>-1.4499</v>
      </c>
      <c r="E2138">
        <v>-0.99829999999999997</v>
      </c>
      <c r="F2138">
        <v>-2.7244999999999999</v>
      </c>
      <c r="G2138">
        <v>-0.38350000000000001</v>
      </c>
      <c r="H2138">
        <v>-0.33379999999999999</v>
      </c>
      <c r="I2138">
        <v>-1.0490999999999999</v>
      </c>
      <c r="J2138">
        <v>-1.1101000000000001</v>
      </c>
      <c r="K2138">
        <v>-1.0911999999999999</v>
      </c>
      <c r="L2138">
        <v>-0.41839999999999999</v>
      </c>
      <c r="M2138">
        <v>-0.1245</v>
      </c>
      <c r="N2138">
        <v>-1.5544</v>
      </c>
      <c r="O2138">
        <v>-2.81E-2</v>
      </c>
      <c r="P2138">
        <v>0.91139999999999999</v>
      </c>
      <c r="Q2138">
        <v>0.8629</v>
      </c>
      <c r="R2138">
        <v>0.93120000000000003</v>
      </c>
      <c r="S2138">
        <v>1.2975000000000001</v>
      </c>
      <c r="T2138">
        <v>-0.9405</v>
      </c>
      <c r="U2138">
        <v>0.54710000000000003</v>
      </c>
      <c r="V2138">
        <v>2.3096000000000001</v>
      </c>
      <c r="W2138">
        <v>-9.5200000000000007E-2</v>
      </c>
      <c r="X2138">
        <v>2.3420000000000001</v>
      </c>
      <c r="Y2138">
        <v>1.7597</v>
      </c>
    </row>
    <row r="2139" spans="1:25" x14ac:dyDescent="0.2">
      <c r="A2139" t="s">
        <v>2160</v>
      </c>
      <c r="B2139" t="s">
        <v>2160</v>
      </c>
      <c r="C2139">
        <v>0.48449999999999999</v>
      </c>
      <c r="D2139">
        <v>-1.3080000000000001</v>
      </c>
      <c r="E2139">
        <v>-1.4624999999999999</v>
      </c>
      <c r="F2139">
        <v>-1.2403999999999999</v>
      </c>
      <c r="G2139">
        <v>0.3463</v>
      </c>
      <c r="H2139">
        <v>-0.2303</v>
      </c>
      <c r="I2139">
        <v>-1.1420999999999999</v>
      </c>
      <c r="J2139">
        <v>-1.4871000000000001</v>
      </c>
      <c r="K2139">
        <v>-0.82699999999999996</v>
      </c>
      <c r="L2139">
        <v>-3.6400000000000002E-2</v>
      </c>
      <c r="M2139">
        <v>-9.2899999999999996E-2</v>
      </c>
      <c r="N2139">
        <v>-1.2195</v>
      </c>
      <c r="O2139">
        <v>-1.9737</v>
      </c>
      <c r="P2139">
        <v>0.9728</v>
      </c>
      <c r="Q2139">
        <v>-1.1220000000000001</v>
      </c>
      <c r="R2139">
        <v>0.54020000000000001</v>
      </c>
      <c r="S2139">
        <v>1.8634999999999999</v>
      </c>
      <c r="T2139">
        <v>1.3904000000000001</v>
      </c>
      <c r="U2139">
        <v>0.90559999999999996</v>
      </c>
      <c r="V2139">
        <v>0.29409999999999997</v>
      </c>
      <c r="W2139">
        <v>-0.12239999999999999</v>
      </c>
      <c r="X2139">
        <v>1.4511000000000001</v>
      </c>
      <c r="Y2139">
        <v>1.2750999999999999</v>
      </c>
    </row>
    <row r="2140" spans="1:25" x14ac:dyDescent="0.2">
      <c r="A2140" t="s">
        <v>2161</v>
      </c>
      <c r="B2140" t="s">
        <v>7908</v>
      </c>
      <c r="C2140">
        <v>0.48139999999999999</v>
      </c>
      <c r="D2140">
        <v>-1.3492</v>
      </c>
      <c r="E2140">
        <v>0.80589999999999995</v>
      </c>
      <c r="F2140">
        <v>-0.87680000000000002</v>
      </c>
      <c r="G2140">
        <v>-1.8603000000000001</v>
      </c>
      <c r="H2140">
        <v>-0.6421</v>
      </c>
      <c r="I2140">
        <v>-1.1815</v>
      </c>
      <c r="J2140">
        <v>-0.54890000000000005</v>
      </c>
      <c r="K2140">
        <v>-0.58250000000000002</v>
      </c>
      <c r="L2140">
        <v>-0.84689999999999999</v>
      </c>
      <c r="M2140">
        <v>-1.4659</v>
      </c>
      <c r="N2140">
        <v>-2.0379999999999998</v>
      </c>
      <c r="O2140">
        <v>7.8100000000000003E-2</v>
      </c>
      <c r="P2140">
        <v>0.90090000000000003</v>
      </c>
      <c r="Q2140">
        <v>-0.86980000000000002</v>
      </c>
      <c r="R2140">
        <v>1.1180000000000001</v>
      </c>
      <c r="S2140">
        <v>1.4938</v>
      </c>
      <c r="T2140">
        <v>0.43530000000000002</v>
      </c>
      <c r="U2140">
        <v>-0.1079</v>
      </c>
      <c r="V2140">
        <v>1.1647000000000001</v>
      </c>
      <c r="W2140">
        <v>0.65410000000000001</v>
      </c>
      <c r="X2140">
        <v>1.726</v>
      </c>
      <c r="Y2140">
        <v>9.0800000000000006E-2</v>
      </c>
    </row>
    <row r="2141" spans="1:25" x14ac:dyDescent="0.2">
      <c r="A2141" t="s">
        <v>2162</v>
      </c>
      <c r="B2141" t="s">
        <v>7909</v>
      </c>
      <c r="C2141">
        <v>6.25E-2</v>
      </c>
      <c r="D2141">
        <v>-1.4209000000000001</v>
      </c>
      <c r="E2141">
        <v>0.68710000000000004</v>
      </c>
      <c r="F2141">
        <v>1.0462</v>
      </c>
      <c r="G2141">
        <v>-3.0800000000000001E-2</v>
      </c>
      <c r="H2141">
        <v>-0.71440000000000003</v>
      </c>
      <c r="I2141">
        <v>-0.2611</v>
      </c>
      <c r="J2141">
        <v>2.0724999999999998</v>
      </c>
      <c r="K2141">
        <v>1.8268</v>
      </c>
      <c r="L2141">
        <v>-0.98850000000000005</v>
      </c>
      <c r="M2141">
        <v>0.36249999999999999</v>
      </c>
      <c r="N2141">
        <v>-0.13339999999999999</v>
      </c>
      <c r="O2141">
        <v>3.2071000000000001</v>
      </c>
      <c r="P2141">
        <v>0.26140000000000002</v>
      </c>
      <c r="Q2141">
        <v>0.99750000000000005</v>
      </c>
      <c r="R2141">
        <v>-0.51519999999999999</v>
      </c>
      <c r="S2141">
        <v>0.71840000000000004</v>
      </c>
      <c r="T2141">
        <v>0.30790000000000001</v>
      </c>
      <c r="U2141">
        <v>-1.7471000000000001</v>
      </c>
      <c r="V2141">
        <v>-1.5966</v>
      </c>
      <c r="W2141">
        <v>-1.8232999999999999</v>
      </c>
      <c r="X2141">
        <v>1.0205</v>
      </c>
      <c r="Y2141">
        <v>-0.51290000000000002</v>
      </c>
    </row>
    <row r="2142" spans="1:25" x14ac:dyDescent="0.2">
      <c r="A2142" t="s">
        <v>2163</v>
      </c>
      <c r="B2142" t="s">
        <v>7910</v>
      </c>
      <c r="C2142">
        <v>-0.99039999999999995</v>
      </c>
      <c r="D2142">
        <v>-0.37709999999999999</v>
      </c>
      <c r="E2142">
        <v>1.4351</v>
      </c>
      <c r="F2142">
        <v>-0.53700000000000003</v>
      </c>
      <c r="G2142">
        <v>0.53090000000000004</v>
      </c>
      <c r="H2142">
        <v>0.5857</v>
      </c>
      <c r="I2142">
        <v>0.21190000000000001</v>
      </c>
      <c r="J2142">
        <v>1.0707</v>
      </c>
      <c r="K2142">
        <v>-1.4361999999999999</v>
      </c>
      <c r="L2142">
        <v>0.24529999999999999</v>
      </c>
      <c r="M2142">
        <v>0.74639999999999995</v>
      </c>
      <c r="N2142">
        <v>0.88819999999999999</v>
      </c>
      <c r="O2142">
        <v>0.15590000000000001</v>
      </c>
      <c r="P2142">
        <v>4.2213000000000003</v>
      </c>
      <c r="Q2142">
        <v>-1.0738000000000001</v>
      </c>
      <c r="R2142">
        <v>2.2923</v>
      </c>
      <c r="S2142">
        <v>2.2894000000000001</v>
      </c>
      <c r="T2142">
        <v>1.5517000000000001</v>
      </c>
      <c r="U2142">
        <v>4.0563000000000002</v>
      </c>
      <c r="V2142">
        <v>0.54979999999999996</v>
      </c>
      <c r="W2142">
        <v>0.1396</v>
      </c>
      <c r="X2142">
        <v>1.8076000000000001</v>
      </c>
      <c r="Y2142">
        <v>-0.30640000000000001</v>
      </c>
    </row>
    <row r="2143" spans="1:25" x14ac:dyDescent="0.2">
      <c r="A2143" t="s">
        <v>2164</v>
      </c>
      <c r="B2143" t="s">
        <v>7911</v>
      </c>
      <c r="C2143">
        <v>1.5699000000000001</v>
      </c>
      <c r="D2143">
        <v>0.64859999999999995</v>
      </c>
      <c r="E2143">
        <v>0.42899999999999999</v>
      </c>
      <c r="F2143">
        <v>0.2863</v>
      </c>
      <c r="G2143">
        <v>0.6583</v>
      </c>
      <c r="H2143">
        <v>3.5400000000000001E-2</v>
      </c>
      <c r="I2143">
        <v>0.44109999999999999</v>
      </c>
      <c r="J2143">
        <v>0.84540000000000004</v>
      </c>
      <c r="K2143">
        <v>-0.41460000000000002</v>
      </c>
      <c r="L2143">
        <v>-0.70450000000000002</v>
      </c>
      <c r="M2143">
        <v>0.59750000000000003</v>
      </c>
      <c r="N2143">
        <v>-8.0000000000000004E-4</v>
      </c>
      <c r="O2143">
        <v>0.65429999999999999</v>
      </c>
      <c r="P2143">
        <v>0.36709999999999998</v>
      </c>
      <c r="Q2143">
        <v>0.36180000000000001</v>
      </c>
      <c r="R2143">
        <v>1.2847</v>
      </c>
      <c r="S2143">
        <v>1.6592</v>
      </c>
      <c r="T2143">
        <v>0.41599999999999998</v>
      </c>
      <c r="U2143">
        <v>-0.18970000000000001</v>
      </c>
      <c r="V2143">
        <v>-0.43419999999999997</v>
      </c>
      <c r="W2143">
        <v>1.0027999999999999</v>
      </c>
      <c r="X2143">
        <v>-0.39900000000000002</v>
      </c>
      <c r="Y2143">
        <v>-6.6500000000000004E-2</v>
      </c>
    </row>
    <row r="2144" spans="1:25" x14ac:dyDescent="0.2">
      <c r="A2144" t="s">
        <v>2165</v>
      </c>
      <c r="B2144" t="s">
        <v>2165</v>
      </c>
      <c r="C2144">
        <v>-1.028</v>
      </c>
      <c r="D2144">
        <v>-0.39710000000000001</v>
      </c>
      <c r="E2144">
        <v>-4.0621999999999998</v>
      </c>
      <c r="F2144">
        <v>-0.79669999999999996</v>
      </c>
      <c r="G2144">
        <v>-0.23749999999999999</v>
      </c>
      <c r="H2144">
        <v>-1.4015</v>
      </c>
      <c r="I2144">
        <v>-0.46360000000000001</v>
      </c>
      <c r="J2144">
        <v>-4.8784000000000001</v>
      </c>
      <c r="K2144">
        <v>-0.84799999999999998</v>
      </c>
      <c r="L2144">
        <v>-1.6011</v>
      </c>
      <c r="M2144">
        <v>-1.8192999999999999</v>
      </c>
      <c r="N2144">
        <v>-0.88229999999999997</v>
      </c>
      <c r="O2144">
        <v>-0.748</v>
      </c>
      <c r="P2144">
        <v>-1.9099999999999999E-2</v>
      </c>
      <c r="Q2144">
        <v>-2.9847999999999999</v>
      </c>
      <c r="R2144">
        <v>2.5293999999999999</v>
      </c>
      <c r="S2144">
        <v>0.54690000000000005</v>
      </c>
      <c r="T2144">
        <v>0.93579999999999997</v>
      </c>
      <c r="U2144">
        <v>0.1787</v>
      </c>
      <c r="V2144">
        <v>0.31919999999999998</v>
      </c>
      <c r="W2144">
        <v>-0.49540000000000001</v>
      </c>
      <c r="X2144">
        <v>-0.4945</v>
      </c>
      <c r="Y2144">
        <v>-0.99419999999999997</v>
      </c>
    </row>
    <row r="2145" spans="1:25" x14ac:dyDescent="0.2">
      <c r="A2145" t="s">
        <v>2166</v>
      </c>
      <c r="B2145" t="s">
        <v>7912</v>
      </c>
      <c r="C2145">
        <v>5.45E-2</v>
      </c>
      <c r="D2145">
        <v>-0.32850000000000001</v>
      </c>
      <c r="E2145">
        <v>-0.78439999999999999</v>
      </c>
      <c r="F2145">
        <v>-0.46150000000000002</v>
      </c>
      <c r="G2145">
        <v>-0.37740000000000001</v>
      </c>
      <c r="H2145">
        <v>-0.24390000000000001</v>
      </c>
      <c r="I2145">
        <v>-0.22650000000000001</v>
      </c>
      <c r="J2145">
        <v>-1.3896999999999999</v>
      </c>
      <c r="K2145">
        <v>-0.45400000000000001</v>
      </c>
      <c r="L2145">
        <v>-0.33560000000000001</v>
      </c>
      <c r="M2145">
        <v>0.44</v>
      </c>
      <c r="N2145">
        <v>-0.39200000000000002</v>
      </c>
      <c r="O2145">
        <v>-0.19320000000000001</v>
      </c>
      <c r="P2145">
        <v>0.248</v>
      </c>
      <c r="Q2145">
        <v>-0.88680000000000003</v>
      </c>
      <c r="R2145">
        <v>0.69530000000000003</v>
      </c>
      <c r="S2145">
        <v>-0.44650000000000001</v>
      </c>
      <c r="T2145">
        <v>-0.4446</v>
      </c>
      <c r="U2145">
        <v>0.71009999999999995</v>
      </c>
      <c r="V2145">
        <v>1.3126</v>
      </c>
      <c r="W2145">
        <v>0.86780000000000002</v>
      </c>
      <c r="X2145">
        <v>-0.82850000000000001</v>
      </c>
      <c r="Y2145">
        <v>0.7127</v>
      </c>
    </row>
    <row r="2146" spans="1:25" x14ac:dyDescent="0.2">
      <c r="A2146" t="s">
        <v>2167</v>
      </c>
      <c r="B2146" t="s">
        <v>7913</v>
      </c>
      <c r="C2146">
        <v>-0.96819999999999995</v>
      </c>
      <c r="D2146">
        <v>0.87780000000000002</v>
      </c>
      <c r="E2146">
        <v>-1.1825000000000001</v>
      </c>
      <c r="F2146">
        <v>-0.46050000000000002</v>
      </c>
      <c r="G2146">
        <v>-1.1678999999999999</v>
      </c>
      <c r="H2146">
        <v>-0.76280000000000003</v>
      </c>
      <c r="I2146">
        <v>-0.1414</v>
      </c>
      <c r="J2146">
        <v>-1.0027999999999999</v>
      </c>
      <c r="K2146">
        <v>-1.2354000000000001</v>
      </c>
      <c r="L2146">
        <v>0.72130000000000005</v>
      </c>
      <c r="M2146">
        <v>-1.2535000000000001</v>
      </c>
      <c r="N2146">
        <v>-0.5383</v>
      </c>
      <c r="O2146">
        <v>7.1999999999999998E-3</v>
      </c>
      <c r="P2146">
        <v>2.0491999999999999</v>
      </c>
      <c r="Q2146">
        <v>-0.7026</v>
      </c>
      <c r="R2146">
        <v>1.9124000000000001</v>
      </c>
      <c r="S2146">
        <v>-5.3600000000000002E-2</v>
      </c>
      <c r="T2146">
        <v>-0.88680000000000003</v>
      </c>
      <c r="U2146">
        <v>0.73780000000000001</v>
      </c>
      <c r="V2146">
        <v>-0.1007</v>
      </c>
      <c r="W2146">
        <v>1.1742999999999999</v>
      </c>
      <c r="X2146">
        <v>0.43569999999999998</v>
      </c>
      <c r="Y2146">
        <v>-0.22090000000000001</v>
      </c>
    </row>
    <row r="2147" spans="1:25" x14ac:dyDescent="0.2">
      <c r="A2147" t="s">
        <v>2168</v>
      </c>
      <c r="B2147" t="s">
        <v>7914</v>
      </c>
      <c r="C2147">
        <v>1.3665</v>
      </c>
      <c r="D2147">
        <v>0.2072</v>
      </c>
      <c r="E2147">
        <v>-0.29360000000000003</v>
      </c>
      <c r="F2147">
        <v>-0.11219999999999999</v>
      </c>
      <c r="G2147">
        <v>1.3593</v>
      </c>
      <c r="H2147">
        <v>-0.66769999999999996</v>
      </c>
      <c r="I2147">
        <v>0.6452</v>
      </c>
      <c r="J2147">
        <v>-0.35199999999999998</v>
      </c>
      <c r="K2147">
        <v>-0.5706</v>
      </c>
      <c r="L2147">
        <v>-0.2923</v>
      </c>
      <c r="M2147">
        <v>-0.16309999999999999</v>
      </c>
      <c r="N2147">
        <v>-0.1527</v>
      </c>
      <c r="O2147">
        <v>-0.40870000000000001</v>
      </c>
      <c r="P2147">
        <v>0.28489999999999999</v>
      </c>
      <c r="Q2147">
        <v>1.4467000000000001</v>
      </c>
      <c r="R2147">
        <v>0.88439999999999996</v>
      </c>
      <c r="S2147">
        <v>0.40620000000000001</v>
      </c>
      <c r="T2147">
        <v>0.55269999999999997</v>
      </c>
      <c r="U2147">
        <v>0.1522</v>
      </c>
      <c r="V2147">
        <v>-0.45710000000000001</v>
      </c>
      <c r="W2147">
        <v>0.84409999999999996</v>
      </c>
      <c r="X2147">
        <v>0.66149999999999998</v>
      </c>
      <c r="Y2147">
        <v>-0.27929999999999999</v>
      </c>
    </row>
    <row r="2148" spans="1:25" x14ac:dyDescent="0.2">
      <c r="A2148" t="s">
        <v>2169</v>
      </c>
      <c r="B2148" t="s">
        <v>7915</v>
      </c>
      <c r="C2148">
        <v>-0.2571</v>
      </c>
      <c r="D2148">
        <v>-1.6400999999999999</v>
      </c>
      <c r="E2148">
        <v>0.19769999999999999</v>
      </c>
      <c r="F2148">
        <v>1.3261000000000001</v>
      </c>
      <c r="G2148">
        <v>-0.75919999999999999</v>
      </c>
      <c r="H2148">
        <v>-0.69520000000000004</v>
      </c>
      <c r="I2148">
        <v>-2.1768999999999998</v>
      </c>
      <c r="J2148">
        <v>-1.8781000000000001</v>
      </c>
      <c r="K2148">
        <v>1.0669</v>
      </c>
      <c r="L2148">
        <v>-1.6655</v>
      </c>
      <c r="M2148">
        <v>-1.8159000000000001</v>
      </c>
      <c r="N2148">
        <v>-2.6356000000000002</v>
      </c>
      <c r="O2148">
        <v>-1.2572000000000001</v>
      </c>
      <c r="P2148">
        <v>0.1186</v>
      </c>
      <c r="Q2148">
        <v>-0.1101</v>
      </c>
      <c r="R2148">
        <v>1.8121</v>
      </c>
      <c r="S2148">
        <v>1.7252000000000001</v>
      </c>
      <c r="T2148">
        <v>3.3731</v>
      </c>
      <c r="U2148">
        <v>0.33119999999999999</v>
      </c>
      <c r="V2148">
        <v>0.84970000000000001</v>
      </c>
      <c r="W2148">
        <v>1.5089999999999999</v>
      </c>
      <c r="X2148">
        <v>1.2936000000000001</v>
      </c>
      <c r="Y2148">
        <v>4.8170000000000002</v>
      </c>
    </row>
    <row r="2149" spans="1:25" x14ac:dyDescent="0.2">
      <c r="A2149" t="s">
        <v>2170</v>
      </c>
      <c r="B2149" t="s">
        <v>7916</v>
      </c>
      <c r="C2149">
        <v>3.0510999999999999</v>
      </c>
      <c r="D2149">
        <v>8.6073000000000004</v>
      </c>
      <c r="E2149">
        <v>5.3079000000000001</v>
      </c>
      <c r="F2149">
        <v>3.3574000000000002</v>
      </c>
      <c r="G2149">
        <v>2.6960000000000002</v>
      </c>
      <c r="H2149">
        <v>0.59260000000000002</v>
      </c>
      <c r="I2149">
        <v>2.8308</v>
      </c>
      <c r="J2149">
        <v>0.84670000000000001</v>
      </c>
      <c r="K2149">
        <v>-0.64390000000000003</v>
      </c>
      <c r="L2149">
        <v>-0.91930000000000001</v>
      </c>
      <c r="M2149">
        <v>-2.3355999999999999</v>
      </c>
      <c r="N2149">
        <v>-1.7196</v>
      </c>
      <c r="O2149">
        <v>-1.7269000000000001</v>
      </c>
      <c r="P2149">
        <v>-3.8532999999999999</v>
      </c>
      <c r="Q2149">
        <v>-1.7125999999999999</v>
      </c>
      <c r="R2149">
        <v>-1.2255</v>
      </c>
      <c r="S2149">
        <v>0.1588</v>
      </c>
      <c r="T2149">
        <v>-0.31069999999999998</v>
      </c>
      <c r="U2149">
        <v>-0.1331</v>
      </c>
      <c r="V2149">
        <v>-0.51970000000000005</v>
      </c>
      <c r="W2149">
        <v>2.9925999999999999</v>
      </c>
      <c r="X2149">
        <v>1.855</v>
      </c>
      <c r="Y2149">
        <v>1.1380999999999999</v>
      </c>
    </row>
    <row r="2150" spans="1:25" x14ac:dyDescent="0.2">
      <c r="A2150" t="s">
        <v>2171</v>
      </c>
      <c r="B2150" t="s">
        <v>7917</v>
      </c>
      <c r="C2150">
        <v>0.2336</v>
      </c>
      <c r="D2150">
        <v>2.1743000000000001</v>
      </c>
      <c r="E2150">
        <v>-9.11E-2</v>
      </c>
      <c r="F2150">
        <v>0.24660000000000001</v>
      </c>
      <c r="G2150">
        <v>0.17829999999999999</v>
      </c>
      <c r="H2150">
        <v>-4.3700000000000003E-2</v>
      </c>
      <c r="I2150">
        <v>0.88680000000000003</v>
      </c>
      <c r="J2150">
        <v>0.28760000000000002</v>
      </c>
      <c r="K2150">
        <v>-0.31019999999999998</v>
      </c>
      <c r="L2150">
        <v>0.1462</v>
      </c>
      <c r="M2150">
        <v>0.21129999999999999</v>
      </c>
      <c r="N2150">
        <v>0.80300000000000005</v>
      </c>
      <c r="O2150">
        <v>0.50280000000000002</v>
      </c>
      <c r="P2150">
        <v>-0.45369999999999999</v>
      </c>
      <c r="Q2150">
        <v>0.58660000000000001</v>
      </c>
      <c r="R2150">
        <v>1.1080000000000001</v>
      </c>
      <c r="S2150">
        <v>0.7339</v>
      </c>
      <c r="T2150">
        <v>0.92589999999999995</v>
      </c>
      <c r="U2150">
        <v>-0.33779999999999999</v>
      </c>
      <c r="V2150">
        <v>-1.0246</v>
      </c>
      <c r="W2150">
        <v>2.6187999999999998</v>
      </c>
      <c r="X2150">
        <v>-3.5000000000000003E-2</v>
      </c>
      <c r="Y2150">
        <v>0.2303</v>
      </c>
    </row>
    <row r="2151" spans="1:25" x14ac:dyDescent="0.2">
      <c r="A2151" t="s">
        <v>2172</v>
      </c>
      <c r="B2151" t="s">
        <v>7918</v>
      </c>
      <c r="C2151">
        <v>0.19239999999999999</v>
      </c>
      <c r="D2151">
        <v>1.5330999999999999</v>
      </c>
      <c r="E2151">
        <v>1.2584</v>
      </c>
      <c r="F2151">
        <v>0.89629999999999999</v>
      </c>
      <c r="G2151">
        <v>0.1283</v>
      </c>
      <c r="H2151">
        <v>0.76259999999999994</v>
      </c>
      <c r="I2151">
        <v>1.1949000000000001</v>
      </c>
      <c r="J2151">
        <v>0.74239999999999995</v>
      </c>
      <c r="K2151">
        <v>0.81440000000000001</v>
      </c>
      <c r="L2151">
        <v>0.58089999999999997</v>
      </c>
      <c r="M2151">
        <v>0.36199999999999999</v>
      </c>
      <c r="N2151">
        <v>1.3132999999999999</v>
      </c>
      <c r="O2151">
        <v>1.0016</v>
      </c>
      <c r="P2151">
        <v>0.09</v>
      </c>
      <c r="Q2151">
        <v>-1.2943</v>
      </c>
      <c r="R2151">
        <v>-1.8082</v>
      </c>
      <c r="S2151">
        <v>0.81859999999999999</v>
      </c>
      <c r="T2151">
        <v>1.6555</v>
      </c>
      <c r="U2151">
        <v>1.5233000000000001</v>
      </c>
      <c r="V2151">
        <v>-0.9486</v>
      </c>
      <c r="W2151">
        <v>3.8300000000000001E-2</v>
      </c>
      <c r="X2151">
        <v>0.4113</v>
      </c>
      <c r="Y2151">
        <v>-0.89300000000000002</v>
      </c>
    </row>
    <row r="2152" spans="1:25" x14ac:dyDescent="0.2">
      <c r="A2152" t="s">
        <v>2173</v>
      </c>
      <c r="B2152" t="s">
        <v>7919</v>
      </c>
      <c r="C2152">
        <v>-0.34189999999999998</v>
      </c>
      <c r="D2152">
        <v>-1.1075999999999999</v>
      </c>
      <c r="E2152">
        <v>0.57550000000000001</v>
      </c>
      <c r="F2152">
        <v>0.2157</v>
      </c>
      <c r="G2152">
        <v>-0.69420000000000004</v>
      </c>
      <c r="H2152">
        <v>-0.80559999999999998</v>
      </c>
      <c r="I2152">
        <v>-1.3898999999999999</v>
      </c>
      <c r="J2152">
        <v>0.11559999999999999</v>
      </c>
      <c r="K2152">
        <v>0.3574</v>
      </c>
      <c r="L2152">
        <v>0.1573</v>
      </c>
      <c r="M2152">
        <v>-0.23089999999999999</v>
      </c>
      <c r="N2152">
        <v>-0.20910000000000001</v>
      </c>
      <c r="O2152">
        <v>0.1158</v>
      </c>
      <c r="P2152">
        <v>0.88080000000000003</v>
      </c>
      <c r="Q2152">
        <v>-0.2261</v>
      </c>
      <c r="R2152">
        <v>1.0793999999999999</v>
      </c>
      <c r="S2152">
        <v>1.8785000000000001</v>
      </c>
      <c r="T2152">
        <v>0.48899999999999999</v>
      </c>
      <c r="U2152">
        <v>5.3499999999999999E-2</v>
      </c>
      <c r="V2152">
        <v>-0.62539999999999996</v>
      </c>
      <c r="W2152">
        <v>-1.8501000000000001</v>
      </c>
      <c r="X2152">
        <v>0.34050000000000002</v>
      </c>
      <c r="Y2152">
        <v>0.54349999999999998</v>
      </c>
    </row>
    <row r="2153" spans="1:25" x14ac:dyDescent="0.2">
      <c r="A2153" t="s">
        <v>2174</v>
      </c>
      <c r="B2153" t="s">
        <v>7920</v>
      </c>
      <c r="C2153">
        <v>-0.16539999999999999</v>
      </c>
      <c r="D2153">
        <v>-0.28399999999999997</v>
      </c>
      <c r="E2153">
        <v>-0.80220000000000002</v>
      </c>
      <c r="F2153">
        <v>-2.29E-2</v>
      </c>
      <c r="G2153">
        <v>-0.38990000000000002</v>
      </c>
      <c r="H2153">
        <v>-0.80459999999999998</v>
      </c>
      <c r="I2153">
        <v>7.8100000000000003E-2</v>
      </c>
      <c r="J2153">
        <v>-1.3111999999999999</v>
      </c>
      <c r="K2153">
        <v>-0.26140000000000002</v>
      </c>
      <c r="L2153">
        <v>-0.8931</v>
      </c>
      <c r="M2153">
        <v>-0.48280000000000001</v>
      </c>
      <c r="N2153">
        <v>-0.30830000000000002</v>
      </c>
      <c r="O2153">
        <v>-0.80859999999999999</v>
      </c>
      <c r="P2153">
        <v>-0.42349999999999999</v>
      </c>
      <c r="Q2153">
        <v>0.25090000000000001</v>
      </c>
      <c r="R2153">
        <v>-3.7100000000000001E-2</v>
      </c>
      <c r="S2153">
        <v>-2.3199999999999998E-2</v>
      </c>
      <c r="T2153">
        <v>0.86829999999999996</v>
      </c>
      <c r="U2153">
        <v>-0.40339999999999998</v>
      </c>
      <c r="V2153">
        <v>-0.93059999999999998</v>
      </c>
      <c r="W2153">
        <v>-1.504</v>
      </c>
      <c r="X2153">
        <v>-0.71950000000000003</v>
      </c>
      <c r="Y2153">
        <v>-0.55220000000000002</v>
      </c>
    </row>
    <row r="2154" spans="1:25" x14ac:dyDescent="0.2">
      <c r="A2154" t="s">
        <v>2175</v>
      </c>
      <c r="B2154" t="s">
        <v>2175</v>
      </c>
      <c r="C2154">
        <v>-0.81100000000000005</v>
      </c>
      <c r="D2154">
        <v>-0.85270000000000001</v>
      </c>
      <c r="E2154">
        <v>-0.44719999999999999</v>
      </c>
      <c r="F2154">
        <v>-0.5635</v>
      </c>
      <c r="G2154">
        <v>-0.9849</v>
      </c>
      <c r="H2154">
        <v>-1.0641</v>
      </c>
      <c r="I2154">
        <v>0.22989999999999999</v>
      </c>
      <c r="J2154">
        <v>-0.41310000000000002</v>
      </c>
      <c r="K2154">
        <v>-0.82579999999999998</v>
      </c>
      <c r="L2154">
        <v>-0.5323</v>
      </c>
      <c r="M2154">
        <v>-0.58579999999999999</v>
      </c>
      <c r="N2154">
        <v>6.25E-2</v>
      </c>
      <c r="O2154">
        <v>-0.22639999999999999</v>
      </c>
      <c r="P2154">
        <v>-0.85050000000000003</v>
      </c>
      <c r="Q2154">
        <v>-1.2607999999999999</v>
      </c>
      <c r="R2154">
        <v>0.2442</v>
      </c>
      <c r="S2154">
        <v>-4.0899999999999999E-2</v>
      </c>
      <c r="T2154">
        <v>0.43540000000000001</v>
      </c>
      <c r="U2154">
        <v>-1.3519000000000001</v>
      </c>
      <c r="V2154">
        <v>-0.67010000000000003</v>
      </c>
      <c r="W2154">
        <v>1.3312999999999999</v>
      </c>
      <c r="X2154">
        <v>0.14069999999999999</v>
      </c>
      <c r="Y2154">
        <v>-0.27600000000000002</v>
      </c>
    </row>
    <row r="2155" spans="1:25" x14ac:dyDescent="0.2">
      <c r="A2155" t="s">
        <v>2176</v>
      </c>
      <c r="B2155" t="s">
        <v>7921</v>
      </c>
      <c r="C2155">
        <v>-2.9839000000000002</v>
      </c>
      <c r="D2155">
        <v>3.9300000000000002E-2</v>
      </c>
      <c r="E2155">
        <v>-2.86E-2</v>
      </c>
      <c r="F2155">
        <v>-3.5200000000000002E-2</v>
      </c>
      <c r="G2155">
        <v>-0.20669999999999999</v>
      </c>
      <c r="H2155">
        <v>0.37019999999999997</v>
      </c>
      <c r="I2155">
        <v>0.41739999999999999</v>
      </c>
      <c r="J2155">
        <v>0.74370000000000003</v>
      </c>
      <c r="K2155">
        <v>0.22869999999999999</v>
      </c>
      <c r="L2155">
        <v>0.23499999999999999</v>
      </c>
      <c r="M2155">
        <v>-0.80700000000000005</v>
      </c>
      <c r="N2155">
        <v>0.64059999999999995</v>
      </c>
      <c r="O2155">
        <v>0.19900000000000001</v>
      </c>
      <c r="P2155">
        <v>-2.8799999999999999E-2</v>
      </c>
      <c r="Q2155">
        <v>-1.3641000000000001</v>
      </c>
      <c r="R2155">
        <v>-3.8100000000000002E-2</v>
      </c>
      <c r="S2155">
        <v>0.81789999999999996</v>
      </c>
      <c r="T2155">
        <v>-0.20730000000000001</v>
      </c>
      <c r="U2155">
        <v>-0.62670000000000003</v>
      </c>
      <c r="V2155">
        <v>-1.7806</v>
      </c>
      <c r="W2155">
        <v>-0.32250000000000001</v>
      </c>
      <c r="X2155">
        <v>0.1115</v>
      </c>
      <c r="Y2155">
        <v>-0.1789</v>
      </c>
    </row>
    <row r="2156" spans="1:25" x14ac:dyDescent="0.2">
      <c r="A2156" t="s">
        <v>2177</v>
      </c>
      <c r="B2156" t="s">
        <v>7922</v>
      </c>
      <c r="C2156">
        <v>-0.30759999999999998</v>
      </c>
      <c r="D2156">
        <v>1.8456999999999999</v>
      </c>
      <c r="E2156">
        <v>-0.57989999999999997</v>
      </c>
      <c r="F2156">
        <v>-0.46910000000000002</v>
      </c>
      <c r="G2156">
        <v>1.2293000000000001</v>
      </c>
      <c r="H2156">
        <v>0.39450000000000002</v>
      </c>
      <c r="I2156">
        <v>1.0565</v>
      </c>
      <c r="J2156">
        <v>-0.72970000000000002</v>
      </c>
      <c r="K2156">
        <v>-0.1273</v>
      </c>
      <c r="L2156">
        <v>1.5437000000000001</v>
      </c>
      <c r="M2156">
        <v>0.61629999999999996</v>
      </c>
      <c r="N2156">
        <v>2.0648</v>
      </c>
      <c r="O2156">
        <v>-0.8831</v>
      </c>
      <c r="P2156">
        <v>0.4496</v>
      </c>
      <c r="Q2156">
        <v>-0.74039999999999995</v>
      </c>
      <c r="R2156">
        <v>-0.6744</v>
      </c>
      <c r="S2156">
        <v>-0.62690000000000001</v>
      </c>
      <c r="T2156">
        <v>-0.42820000000000003</v>
      </c>
      <c r="U2156">
        <v>1.0664</v>
      </c>
      <c r="V2156">
        <v>0.49559999999999998</v>
      </c>
      <c r="W2156">
        <v>-1.54E-2</v>
      </c>
      <c r="X2156">
        <v>-0.37419999999999998</v>
      </c>
      <c r="Y2156">
        <v>0.68079999999999996</v>
      </c>
    </row>
    <row r="2157" spans="1:25" x14ac:dyDescent="0.2">
      <c r="A2157" t="s">
        <v>2178</v>
      </c>
      <c r="B2157" t="s">
        <v>2178</v>
      </c>
      <c r="C2157">
        <v>-0.5403</v>
      </c>
      <c r="D2157">
        <v>1.4311</v>
      </c>
      <c r="E2157">
        <v>0.8659</v>
      </c>
      <c r="F2157">
        <v>0.93489999999999995</v>
      </c>
      <c r="G2157">
        <v>8.6800000000000002E-2</v>
      </c>
      <c r="H2157">
        <v>-0.47210000000000002</v>
      </c>
      <c r="I2157">
        <v>1.2224999999999999</v>
      </c>
      <c r="J2157">
        <v>0.1283</v>
      </c>
      <c r="K2157">
        <v>0.55969999999999998</v>
      </c>
      <c r="L2157">
        <v>-0.1835</v>
      </c>
      <c r="M2157">
        <v>8.5300000000000001E-2</v>
      </c>
      <c r="N2157">
        <v>1.5557000000000001</v>
      </c>
      <c r="O2157">
        <v>1.038</v>
      </c>
      <c r="P2157">
        <v>-3.1732</v>
      </c>
      <c r="Q2157">
        <v>-0.19620000000000001</v>
      </c>
      <c r="R2157">
        <v>-0.3503</v>
      </c>
      <c r="S2157">
        <v>0.44140000000000001</v>
      </c>
      <c r="T2157">
        <v>1.5119</v>
      </c>
      <c r="U2157">
        <v>-5.0107999999999997</v>
      </c>
      <c r="V2157">
        <v>-0.36330000000000001</v>
      </c>
      <c r="W2157">
        <v>-1.7556</v>
      </c>
      <c r="X2157">
        <v>-0.82420000000000004</v>
      </c>
      <c r="Y2157">
        <v>1.4770000000000001</v>
      </c>
    </row>
    <row r="2158" spans="1:25" x14ac:dyDescent="0.2">
      <c r="A2158" t="s">
        <v>2179</v>
      </c>
      <c r="B2158" t="s">
        <v>2179</v>
      </c>
      <c r="C2158">
        <v>-0.32040000000000002</v>
      </c>
      <c r="D2158">
        <v>0.44869999999999999</v>
      </c>
      <c r="E2158">
        <v>0.40749999999999997</v>
      </c>
      <c r="F2158">
        <v>0.75549999999999995</v>
      </c>
      <c r="G2158">
        <v>-0.57599999999999996</v>
      </c>
      <c r="H2158">
        <v>-0.67430000000000001</v>
      </c>
      <c r="I2158">
        <v>1.0135000000000001</v>
      </c>
      <c r="J2158">
        <v>0.67059999999999997</v>
      </c>
      <c r="K2158">
        <v>1.1540999999999999</v>
      </c>
      <c r="L2158">
        <v>-0.42120000000000002</v>
      </c>
      <c r="M2158">
        <v>3.7499999999999999E-2</v>
      </c>
      <c r="N2158">
        <v>1.6500999999999999</v>
      </c>
      <c r="O2158">
        <v>1.0174000000000001</v>
      </c>
      <c r="P2158">
        <v>-0.57499999999999996</v>
      </c>
      <c r="Q2158">
        <v>-1.4088000000000001</v>
      </c>
      <c r="R2158">
        <v>0.71260000000000001</v>
      </c>
      <c r="S2158">
        <v>0.96299999999999997</v>
      </c>
      <c r="T2158">
        <v>0.6381</v>
      </c>
      <c r="U2158">
        <v>-0.9476</v>
      </c>
      <c r="V2158">
        <v>0.32269999999999999</v>
      </c>
      <c r="W2158">
        <v>-0.50049999999999994</v>
      </c>
      <c r="X2158">
        <v>-0.54420000000000002</v>
      </c>
      <c r="Y2158">
        <v>-1.4500000000000001E-2</v>
      </c>
    </row>
    <row r="2159" spans="1:25" x14ac:dyDescent="0.2">
      <c r="A2159" t="s">
        <v>2180</v>
      </c>
      <c r="B2159" t="s">
        <v>7923</v>
      </c>
      <c r="C2159">
        <v>0.2266</v>
      </c>
      <c r="D2159">
        <v>0.47299999999999998</v>
      </c>
      <c r="E2159">
        <v>-0.35959999999999998</v>
      </c>
      <c r="F2159">
        <v>-0.3755</v>
      </c>
      <c r="G2159">
        <v>0.14449999999999999</v>
      </c>
      <c r="H2159">
        <v>-0.31909999999999999</v>
      </c>
      <c r="I2159">
        <v>0.5756</v>
      </c>
      <c r="J2159">
        <v>0.42909999999999998</v>
      </c>
      <c r="K2159">
        <v>-0.50949999999999995</v>
      </c>
      <c r="L2159">
        <v>-5.1400000000000001E-2</v>
      </c>
      <c r="M2159">
        <v>0.83989999999999998</v>
      </c>
      <c r="N2159">
        <v>1.2629999999999999</v>
      </c>
      <c r="O2159">
        <v>0.28189999999999998</v>
      </c>
      <c r="P2159">
        <v>-0.95820000000000005</v>
      </c>
      <c r="Q2159">
        <v>0.17299999999999999</v>
      </c>
      <c r="R2159">
        <v>0.80300000000000005</v>
      </c>
      <c r="S2159">
        <v>-1.0167999999999999</v>
      </c>
      <c r="T2159">
        <v>-1.4416</v>
      </c>
      <c r="U2159">
        <v>-1.0744</v>
      </c>
      <c r="V2159">
        <v>-0.57589999999999997</v>
      </c>
      <c r="W2159">
        <v>0.47839999999999999</v>
      </c>
      <c r="X2159">
        <v>-0.25419999999999998</v>
      </c>
      <c r="Y2159">
        <v>0.2392</v>
      </c>
    </row>
    <row r="2160" spans="1:25" x14ac:dyDescent="0.2">
      <c r="A2160" t="s">
        <v>2181</v>
      </c>
      <c r="B2160" t="s">
        <v>7924</v>
      </c>
      <c r="C2160">
        <v>0.40150000000000002</v>
      </c>
      <c r="D2160">
        <v>-0.90620000000000001</v>
      </c>
      <c r="E2160">
        <v>-0.70430000000000004</v>
      </c>
      <c r="F2160">
        <v>-1.3032999999999999</v>
      </c>
      <c r="G2160">
        <v>-1.5615000000000001</v>
      </c>
      <c r="H2160">
        <v>-0.97170000000000001</v>
      </c>
      <c r="I2160">
        <v>-1.2257</v>
      </c>
      <c r="J2160">
        <v>-0.95430000000000004</v>
      </c>
      <c r="K2160">
        <v>-1.6765000000000001</v>
      </c>
      <c r="L2160">
        <v>-0.65169999999999995</v>
      </c>
      <c r="M2160">
        <v>-0.83189999999999997</v>
      </c>
      <c r="N2160">
        <v>-0.72509999999999997</v>
      </c>
      <c r="O2160">
        <v>-1.3203</v>
      </c>
      <c r="P2160">
        <v>-0.2923</v>
      </c>
      <c r="Q2160">
        <v>-0.19089999999999999</v>
      </c>
      <c r="R2160">
        <v>0.50260000000000005</v>
      </c>
      <c r="S2160">
        <v>4.9700000000000001E-2</v>
      </c>
      <c r="T2160">
        <v>-0.77849999999999997</v>
      </c>
      <c r="U2160">
        <v>-1.1759999999999999</v>
      </c>
      <c r="V2160">
        <v>1.1325000000000001</v>
      </c>
      <c r="W2160">
        <v>0.13769999999999999</v>
      </c>
      <c r="X2160">
        <v>1.2318</v>
      </c>
      <c r="Y2160">
        <v>-0.21199999999999999</v>
      </c>
    </row>
    <row r="2161" spans="1:25" x14ac:dyDescent="0.2">
      <c r="A2161" t="s">
        <v>2182</v>
      </c>
      <c r="B2161" t="s">
        <v>7925</v>
      </c>
      <c r="C2161">
        <v>-0.40920000000000001</v>
      </c>
      <c r="D2161">
        <v>-1.7384999999999999</v>
      </c>
      <c r="E2161">
        <v>-1.2410000000000001</v>
      </c>
      <c r="F2161">
        <v>-2.1488999999999998</v>
      </c>
      <c r="G2161">
        <v>-0.23469999999999999</v>
      </c>
      <c r="H2161">
        <v>-1.4257</v>
      </c>
      <c r="I2161">
        <v>-2.2707000000000002</v>
      </c>
      <c r="J2161">
        <v>-2.5289999999999999</v>
      </c>
      <c r="K2161">
        <v>-2.2688000000000001</v>
      </c>
      <c r="L2161">
        <v>-1.9702</v>
      </c>
      <c r="M2161">
        <v>-1.8653999999999999</v>
      </c>
      <c r="N2161">
        <v>-2.1576</v>
      </c>
      <c r="O2161">
        <v>-2.9257</v>
      </c>
      <c r="P2161">
        <v>-0.36890000000000001</v>
      </c>
      <c r="Q2161">
        <v>-0.2823</v>
      </c>
      <c r="R2161">
        <v>0.79849999999999999</v>
      </c>
      <c r="S2161">
        <v>-8.9899999999999994E-2</v>
      </c>
      <c r="T2161">
        <v>1.1977</v>
      </c>
      <c r="U2161">
        <v>0.66020000000000001</v>
      </c>
      <c r="V2161">
        <v>-0.80779999999999996</v>
      </c>
      <c r="W2161">
        <v>-6.7199999999999996E-2</v>
      </c>
      <c r="X2161">
        <v>0.94179999999999997</v>
      </c>
      <c r="Y2161">
        <v>-3.1E-2</v>
      </c>
    </row>
    <row r="2162" spans="1:25" x14ac:dyDescent="0.2">
      <c r="A2162" t="s">
        <v>2183</v>
      </c>
      <c r="B2162" t="s">
        <v>7926</v>
      </c>
      <c r="C2162">
        <v>7.9899999999999999E-2</v>
      </c>
      <c r="D2162">
        <v>-1.0177</v>
      </c>
      <c r="E2162">
        <v>-0.72599999999999998</v>
      </c>
      <c r="F2162">
        <v>-0.61170000000000002</v>
      </c>
      <c r="G2162">
        <v>-0.93679999999999997</v>
      </c>
      <c r="H2162">
        <v>-0.1094</v>
      </c>
      <c r="I2162">
        <v>-0.4083</v>
      </c>
      <c r="J2162">
        <v>0.60070000000000001</v>
      </c>
      <c r="K2162">
        <v>-0.65249999999999997</v>
      </c>
      <c r="L2162">
        <v>0.1119</v>
      </c>
      <c r="M2162">
        <v>-1.2699999999999999E-2</v>
      </c>
      <c r="N2162">
        <v>-3.7100000000000001E-2</v>
      </c>
      <c r="O2162">
        <v>1.9699999999999999E-2</v>
      </c>
      <c r="P2162">
        <v>-1.3723000000000001</v>
      </c>
      <c r="Q2162">
        <v>-0.60399999999999998</v>
      </c>
      <c r="R2162">
        <v>-1.6215999999999999</v>
      </c>
      <c r="S2162">
        <v>0.2225</v>
      </c>
      <c r="T2162">
        <v>-0.26989999999999997</v>
      </c>
      <c r="U2162">
        <v>-1.2343</v>
      </c>
      <c r="V2162">
        <v>-3.5400000000000001E-2</v>
      </c>
      <c r="W2162">
        <v>-1.0814999999999999</v>
      </c>
      <c r="X2162">
        <v>1.6476</v>
      </c>
      <c r="Y2162">
        <v>0.3296</v>
      </c>
    </row>
    <row r="2163" spans="1:25" x14ac:dyDescent="0.2">
      <c r="A2163" t="s">
        <v>2184</v>
      </c>
      <c r="B2163" t="s">
        <v>7927</v>
      </c>
      <c r="C2163">
        <v>0.16850000000000001</v>
      </c>
      <c r="D2163">
        <v>-0.85219999999999996</v>
      </c>
      <c r="E2163">
        <v>0.29609999999999997</v>
      </c>
      <c r="F2163">
        <v>9.8400000000000001E-2</v>
      </c>
      <c r="G2163">
        <v>-0.4738</v>
      </c>
      <c r="H2163">
        <v>-0.25090000000000001</v>
      </c>
      <c r="I2163">
        <v>-0.65249999999999997</v>
      </c>
      <c r="J2163">
        <v>-0.2041</v>
      </c>
      <c r="K2163">
        <v>1.7504999999999999</v>
      </c>
      <c r="L2163">
        <v>-0.63249999999999995</v>
      </c>
      <c r="M2163">
        <v>-0.27589999999999998</v>
      </c>
      <c r="N2163">
        <v>0.38119999999999998</v>
      </c>
      <c r="O2163">
        <v>1.1338999999999999</v>
      </c>
      <c r="P2163">
        <v>-1.393</v>
      </c>
      <c r="Q2163">
        <v>-2.3E-3</v>
      </c>
      <c r="R2163">
        <v>8.2600000000000007E-2</v>
      </c>
      <c r="S2163">
        <v>0.52470000000000006</v>
      </c>
      <c r="T2163">
        <v>0.61009999999999998</v>
      </c>
      <c r="U2163">
        <v>-0.56320000000000003</v>
      </c>
      <c r="V2163">
        <v>0.33910000000000001</v>
      </c>
      <c r="W2163">
        <v>1.4753000000000001</v>
      </c>
      <c r="X2163">
        <v>-0.88790000000000002</v>
      </c>
      <c r="Y2163">
        <v>0.4783</v>
      </c>
    </row>
    <row r="2164" spans="1:25" x14ac:dyDescent="0.2">
      <c r="A2164" t="s">
        <v>2185</v>
      </c>
      <c r="B2164" t="s">
        <v>7928</v>
      </c>
      <c r="C2164">
        <v>0.56799999999999995</v>
      </c>
      <c r="D2164">
        <v>0.3533</v>
      </c>
      <c r="E2164">
        <v>-0.39250000000000002</v>
      </c>
      <c r="F2164">
        <v>-0.23699999999999999</v>
      </c>
      <c r="G2164">
        <v>-1.2307999999999999</v>
      </c>
      <c r="H2164">
        <v>1.5589999999999999</v>
      </c>
      <c r="I2164">
        <v>1.0219</v>
      </c>
      <c r="J2164">
        <v>1.4704999999999999</v>
      </c>
      <c r="K2164">
        <v>1.4899</v>
      </c>
      <c r="L2164">
        <v>1.4376</v>
      </c>
      <c r="M2164">
        <v>2.3887999999999998</v>
      </c>
      <c r="N2164">
        <v>3.2671000000000001</v>
      </c>
      <c r="O2164">
        <v>3.0596000000000001</v>
      </c>
      <c r="P2164">
        <v>0.1545</v>
      </c>
      <c r="Q2164">
        <v>-0.55940000000000001</v>
      </c>
      <c r="R2164">
        <v>0.3105</v>
      </c>
      <c r="S2164">
        <v>0.49349999999999999</v>
      </c>
      <c r="T2164">
        <v>-0.39150000000000001</v>
      </c>
      <c r="U2164">
        <v>0.85799999999999998</v>
      </c>
      <c r="V2164">
        <v>1.0463</v>
      </c>
      <c r="W2164">
        <v>1.4077999999999999</v>
      </c>
      <c r="X2164">
        <v>0.45100000000000001</v>
      </c>
      <c r="Y2164">
        <v>-0.51670000000000005</v>
      </c>
    </row>
    <row r="2165" spans="1:25" x14ac:dyDescent="0.2">
      <c r="A2165" t="s">
        <v>2186</v>
      </c>
      <c r="B2165" t="s">
        <v>7929</v>
      </c>
      <c r="C2165">
        <v>-1.9783999999999999</v>
      </c>
      <c r="D2165">
        <v>-0.81540000000000001</v>
      </c>
      <c r="E2165">
        <v>-1.2884</v>
      </c>
      <c r="F2165">
        <v>-1.2602</v>
      </c>
      <c r="G2165">
        <v>-1.7359</v>
      </c>
      <c r="H2165">
        <v>-0.16830000000000001</v>
      </c>
      <c r="I2165">
        <v>-0.82899999999999996</v>
      </c>
      <c r="J2165">
        <v>-0.97250000000000003</v>
      </c>
      <c r="K2165">
        <v>-1.5003</v>
      </c>
      <c r="L2165">
        <v>-0.79549999999999998</v>
      </c>
      <c r="M2165">
        <v>-1.2332000000000001</v>
      </c>
      <c r="N2165">
        <v>-1.4301999999999999</v>
      </c>
      <c r="O2165">
        <v>-1.2932999999999999</v>
      </c>
      <c r="P2165">
        <v>0.60629999999999995</v>
      </c>
      <c r="Q2165">
        <v>-0.65769999999999995</v>
      </c>
      <c r="R2165">
        <v>0.76919999999999999</v>
      </c>
      <c r="S2165">
        <v>-7.5300000000000006E-2</v>
      </c>
      <c r="T2165">
        <v>-0.99160000000000004</v>
      </c>
      <c r="U2165">
        <v>0.6804</v>
      </c>
      <c r="V2165">
        <v>3.9E-2</v>
      </c>
      <c r="W2165">
        <v>-0.27300000000000002</v>
      </c>
      <c r="X2165">
        <v>-2.4457</v>
      </c>
      <c r="Y2165">
        <v>-1.7976000000000001</v>
      </c>
    </row>
    <row r="2166" spans="1:25" x14ac:dyDescent="0.2">
      <c r="A2166" t="s">
        <v>2187</v>
      </c>
      <c r="B2166" t="s">
        <v>7930</v>
      </c>
      <c r="C2166">
        <v>-0.51370000000000005</v>
      </c>
      <c r="D2166">
        <v>0.59560000000000002</v>
      </c>
      <c r="E2166">
        <v>0.67490000000000006</v>
      </c>
      <c r="F2166">
        <v>0.77329999999999999</v>
      </c>
      <c r="G2166">
        <v>-1.0129999999999999</v>
      </c>
      <c r="H2166">
        <v>-0.73019999999999996</v>
      </c>
      <c r="I2166">
        <v>0.18629999999999999</v>
      </c>
      <c r="J2166">
        <v>0.43959999999999999</v>
      </c>
      <c r="K2166">
        <v>1.12E-2</v>
      </c>
      <c r="L2166">
        <v>-0.6502</v>
      </c>
      <c r="M2166">
        <v>-5.8799999999999998E-2</v>
      </c>
      <c r="N2166">
        <v>0.1409</v>
      </c>
      <c r="O2166">
        <v>0.14940000000000001</v>
      </c>
      <c r="P2166">
        <v>0.58699999999999997</v>
      </c>
      <c r="Q2166">
        <v>0.34339999999999998</v>
      </c>
      <c r="R2166">
        <v>0.20130000000000001</v>
      </c>
      <c r="S2166">
        <v>0.57079999999999997</v>
      </c>
      <c r="T2166">
        <v>0.71779999999999999</v>
      </c>
      <c r="U2166">
        <v>-0.3871</v>
      </c>
      <c r="V2166">
        <v>-0.80940000000000001</v>
      </c>
      <c r="W2166">
        <v>3.8300000000000001E-2</v>
      </c>
      <c r="X2166">
        <v>0.2601</v>
      </c>
      <c r="Y2166">
        <v>2.1589</v>
      </c>
    </row>
    <row r="2167" spans="1:25" x14ac:dyDescent="0.2">
      <c r="A2167" t="s">
        <v>2188</v>
      </c>
      <c r="B2167" t="s">
        <v>7931</v>
      </c>
      <c r="C2167">
        <v>-0.54039999999999999</v>
      </c>
      <c r="D2167">
        <v>0.27589999999999998</v>
      </c>
      <c r="E2167">
        <v>6.8199999999999997E-2</v>
      </c>
      <c r="F2167">
        <v>1.3636999999999999</v>
      </c>
      <c r="G2167">
        <v>-1.1031</v>
      </c>
      <c r="H2167">
        <v>-1.1834</v>
      </c>
      <c r="I2167">
        <v>0.45600000000000002</v>
      </c>
      <c r="J2167">
        <v>-0.37980000000000003</v>
      </c>
      <c r="K2167">
        <v>0.14460000000000001</v>
      </c>
      <c r="L2167">
        <v>-1.6458999999999999</v>
      </c>
      <c r="M2167">
        <v>-0.9153</v>
      </c>
      <c r="N2167">
        <v>-0.41220000000000001</v>
      </c>
      <c r="O2167">
        <v>-0.28920000000000001</v>
      </c>
      <c r="P2167">
        <v>1.4120999999999999</v>
      </c>
      <c r="Q2167">
        <v>-1.5424</v>
      </c>
      <c r="R2167">
        <v>1.0314000000000001</v>
      </c>
      <c r="S2167">
        <v>-2.9424000000000001</v>
      </c>
      <c r="T2167">
        <v>-0.67710000000000004</v>
      </c>
      <c r="U2167">
        <v>-0.29470000000000002</v>
      </c>
      <c r="V2167">
        <v>-0.92869999999999997</v>
      </c>
      <c r="W2167">
        <v>1.3013999999999999</v>
      </c>
      <c r="X2167">
        <v>-0.67490000000000006</v>
      </c>
      <c r="Y2167">
        <v>0.88500000000000001</v>
      </c>
    </row>
    <row r="2168" spans="1:25" x14ac:dyDescent="0.2">
      <c r="A2168" t="s">
        <v>2189</v>
      </c>
      <c r="B2168" t="s">
        <v>7932</v>
      </c>
      <c r="C2168">
        <v>0.17549999999999999</v>
      </c>
      <c r="D2168">
        <v>-0.2427</v>
      </c>
      <c r="E2168">
        <v>-1.8E-3</v>
      </c>
      <c r="F2168">
        <v>-3.9100000000000003E-2</v>
      </c>
      <c r="G2168">
        <v>0.47570000000000001</v>
      </c>
      <c r="H2168">
        <v>6.3700000000000007E-2</v>
      </c>
      <c r="I2168">
        <v>0.126</v>
      </c>
      <c r="J2168">
        <v>0.3911</v>
      </c>
      <c r="K2168">
        <v>0.2316</v>
      </c>
      <c r="L2168">
        <v>-0.33050000000000002</v>
      </c>
      <c r="M2168">
        <v>-0.41820000000000002</v>
      </c>
      <c r="N2168">
        <v>-0.21940000000000001</v>
      </c>
      <c r="O2168">
        <v>0.48559999999999998</v>
      </c>
      <c r="P2168">
        <v>-0.3609</v>
      </c>
      <c r="Q2168">
        <v>-0.82030000000000003</v>
      </c>
      <c r="R2168">
        <v>0.40810000000000002</v>
      </c>
      <c r="S2168">
        <v>-0.23280000000000001</v>
      </c>
      <c r="T2168">
        <v>2.2185000000000001</v>
      </c>
      <c r="U2168">
        <v>-0.2828</v>
      </c>
      <c r="V2168">
        <v>-0.36530000000000001</v>
      </c>
      <c r="W2168">
        <v>-0.68820000000000003</v>
      </c>
      <c r="X2168">
        <v>0.28489999999999999</v>
      </c>
      <c r="Y2168">
        <v>0.22539999999999999</v>
      </c>
    </row>
    <row r="2169" spans="1:25" x14ac:dyDescent="0.2">
      <c r="A2169" t="s">
        <v>2190</v>
      </c>
      <c r="B2169" t="s">
        <v>7933</v>
      </c>
      <c r="C2169">
        <v>-0.35020000000000001</v>
      </c>
      <c r="D2169">
        <v>-1.0585</v>
      </c>
      <c r="E2169">
        <v>-1.2185999999999999</v>
      </c>
      <c r="F2169">
        <v>3.3700000000000001E-2</v>
      </c>
      <c r="G2169">
        <v>-0.83720000000000006</v>
      </c>
      <c r="H2169">
        <v>-1.6556999999999999</v>
      </c>
      <c r="I2169">
        <v>-1.6463000000000001</v>
      </c>
      <c r="J2169">
        <v>-1.4092</v>
      </c>
      <c r="K2169">
        <v>-9.7600000000000006E-2</v>
      </c>
      <c r="L2169">
        <v>-1.8673</v>
      </c>
      <c r="M2169">
        <v>-1.46</v>
      </c>
      <c r="N2169">
        <v>-1.6766000000000001</v>
      </c>
      <c r="O2169">
        <v>-0.91269999999999996</v>
      </c>
      <c r="P2169">
        <v>2.1602999999999999</v>
      </c>
      <c r="Q2169">
        <v>0.65400000000000003</v>
      </c>
      <c r="R2169">
        <v>2.6120000000000001</v>
      </c>
      <c r="S2169">
        <v>1.1385000000000001</v>
      </c>
      <c r="T2169">
        <v>0.46450000000000002</v>
      </c>
      <c r="U2169">
        <v>-0.16850000000000001</v>
      </c>
      <c r="V2169">
        <v>-0.54039999999999999</v>
      </c>
      <c r="W2169">
        <v>0.19670000000000001</v>
      </c>
      <c r="X2169">
        <v>-0.56579999999999997</v>
      </c>
      <c r="Y2169">
        <v>1.7564</v>
      </c>
    </row>
    <row r="2170" spans="1:25" x14ac:dyDescent="0.2">
      <c r="A2170" t="s">
        <v>2191</v>
      </c>
      <c r="B2170" t="s">
        <v>2191</v>
      </c>
      <c r="C2170">
        <v>-0.94220000000000004</v>
      </c>
      <c r="D2170">
        <v>-0.79200000000000004</v>
      </c>
      <c r="E2170">
        <v>-0.65369999999999995</v>
      </c>
      <c r="F2170">
        <v>0.83160000000000001</v>
      </c>
      <c r="G2170">
        <v>-1.1387</v>
      </c>
      <c r="H2170">
        <v>-1.2036</v>
      </c>
      <c r="I2170">
        <v>0.1777</v>
      </c>
      <c r="J2170">
        <v>-1.3501000000000001</v>
      </c>
      <c r="K2170">
        <v>-0.2266</v>
      </c>
      <c r="L2170">
        <v>-0.88229999999999997</v>
      </c>
      <c r="M2170">
        <v>-0.50770000000000004</v>
      </c>
      <c r="N2170">
        <v>1.61E-2</v>
      </c>
      <c r="O2170">
        <v>-0.31019999999999998</v>
      </c>
      <c r="P2170">
        <v>-1.0748</v>
      </c>
      <c r="Q2170">
        <v>-1.228</v>
      </c>
      <c r="R2170">
        <v>0.72019999999999995</v>
      </c>
      <c r="S2170">
        <v>-0.67569999999999997</v>
      </c>
      <c r="T2170">
        <v>-0.99960000000000004</v>
      </c>
      <c r="U2170">
        <v>-1.0373000000000001</v>
      </c>
      <c r="V2170">
        <v>-1.2708999999999999</v>
      </c>
      <c r="W2170">
        <v>2.0124</v>
      </c>
      <c r="X2170">
        <v>-1.5899000000000001</v>
      </c>
      <c r="Y2170">
        <v>-0.14990000000000001</v>
      </c>
    </row>
    <row r="2171" spans="1:25" x14ac:dyDescent="0.2">
      <c r="A2171" t="s">
        <v>2192</v>
      </c>
      <c r="B2171" t="s">
        <v>7934</v>
      </c>
      <c r="C2171">
        <v>-8.6400000000000005E-2</v>
      </c>
      <c r="D2171">
        <v>-0.67410000000000003</v>
      </c>
      <c r="E2171">
        <v>-1.0842000000000001</v>
      </c>
      <c r="F2171">
        <v>1.6199999999999999E-2</v>
      </c>
      <c r="G2171">
        <v>-1.4383999999999999</v>
      </c>
      <c r="H2171">
        <v>-0.99650000000000005</v>
      </c>
      <c r="I2171">
        <v>-1.6665000000000001</v>
      </c>
      <c r="J2171">
        <v>-1.1624000000000001</v>
      </c>
      <c r="K2171">
        <v>0.22819999999999999</v>
      </c>
      <c r="L2171">
        <v>0.36830000000000002</v>
      </c>
      <c r="M2171">
        <v>0.24229999999999999</v>
      </c>
      <c r="N2171">
        <v>-0.23180000000000001</v>
      </c>
      <c r="O2171">
        <v>-0.1217</v>
      </c>
      <c r="P2171">
        <v>-0.2006</v>
      </c>
      <c r="Q2171">
        <v>0.25590000000000002</v>
      </c>
      <c r="R2171">
        <v>1.1950000000000001</v>
      </c>
      <c r="S2171">
        <v>-1.2738</v>
      </c>
      <c r="T2171">
        <v>-0.51800000000000002</v>
      </c>
      <c r="U2171">
        <v>-1.1054999999999999</v>
      </c>
      <c r="V2171">
        <v>3.5205000000000002</v>
      </c>
      <c r="W2171">
        <v>0.66080000000000005</v>
      </c>
      <c r="X2171">
        <v>-0.88439999999999996</v>
      </c>
      <c r="Y2171">
        <v>-0.19270000000000001</v>
      </c>
    </row>
    <row r="2172" spans="1:25" x14ac:dyDescent="0.2">
      <c r="A2172" t="s">
        <v>2193</v>
      </c>
      <c r="B2172" t="s">
        <v>7935</v>
      </c>
      <c r="C2172">
        <v>-1.1291</v>
      </c>
      <c r="D2172">
        <v>0.253</v>
      </c>
      <c r="E2172">
        <v>-0.38850000000000001</v>
      </c>
      <c r="F2172">
        <v>0.93510000000000004</v>
      </c>
      <c r="G2172">
        <v>0.1754</v>
      </c>
      <c r="H2172">
        <v>-0.90259999999999996</v>
      </c>
      <c r="I2172">
        <v>-0.10730000000000001</v>
      </c>
      <c r="J2172">
        <v>-1.5299999999999999E-2</v>
      </c>
      <c r="K2172">
        <v>-0.6613</v>
      </c>
      <c r="L2172">
        <v>-2.2458</v>
      </c>
      <c r="M2172">
        <v>-0.55420000000000003</v>
      </c>
      <c r="N2172">
        <v>-0.15329999999999999</v>
      </c>
      <c r="O2172">
        <v>0.3891</v>
      </c>
      <c r="P2172">
        <v>-0.35630000000000001</v>
      </c>
      <c r="Q2172">
        <v>1.1736</v>
      </c>
      <c r="R2172">
        <v>0.53900000000000003</v>
      </c>
      <c r="S2172">
        <v>-1.6071</v>
      </c>
      <c r="T2172">
        <v>-0.55530000000000002</v>
      </c>
      <c r="U2172">
        <v>2.3199999999999998E-2</v>
      </c>
      <c r="V2172">
        <v>-1.7766999999999999</v>
      </c>
      <c r="W2172">
        <v>0.42880000000000001</v>
      </c>
      <c r="X2172">
        <v>-1.4315</v>
      </c>
      <c r="Y2172">
        <v>-0.85370000000000001</v>
      </c>
    </row>
    <row r="2173" spans="1:25" x14ac:dyDescent="0.2">
      <c r="A2173" t="s">
        <v>2194</v>
      </c>
      <c r="B2173" t="s">
        <v>7936</v>
      </c>
      <c r="C2173">
        <v>-0.47360000000000002</v>
      </c>
      <c r="D2173">
        <v>-0.6462</v>
      </c>
      <c r="E2173">
        <v>0.2903</v>
      </c>
      <c r="F2173">
        <v>7.1599999999999997E-2</v>
      </c>
      <c r="G2173">
        <v>0.77039999999999997</v>
      </c>
      <c r="H2173">
        <v>-0.75339999999999996</v>
      </c>
      <c r="I2173">
        <v>-0.1305</v>
      </c>
      <c r="J2173">
        <v>0.2979</v>
      </c>
      <c r="K2173">
        <v>0.50409999999999999</v>
      </c>
      <c r="L2173">
        <v>0.28670000000000001</v>
      </c>
      <c r="M2173">
        <v>-6.6799999999999998E-2</v>
      </c>
      <c r="N2173">
        <v>0.13009999999999999</v>
      </c>
      <c r="O2173">
        <v>8.5199999999999998E-2</v>
      </c>
      <c r="P2173">
        <v>0.41110000000000002</v>
      </c>
      <c r="Q2173">
        <v>0.98509999999999998</v>
      </c>
      <c r="R2173">
        <v>-1.2799</v>
      </c>
      <c r="S2173">
        <v>0.25650000000000001</v>
      </c>
      <c r="T2173">
        <v>0.17599999999999999</v>
      </c>
      <c r="U2173">
        <v>-0.1807</v>
      </c>
      <c r="V2173">
        <v>-0.78879999999999995</v>
      </c>
      <c r="W2173">
        <v>0.8599</v>
      </c>
      <c r="X2173">
        <v>1.1673</v>
      </c>
      <c r="Y2173">
        <v>1.4500999999999999</v>
      </c>
    </row>
    <row r="2174" spans="1:25" x14ac:dyDescent="0.2">
      <c r="A2174" t="s">
        <v>2195</v>
      </c>
      <c r="B2174" t="s">
        <v>7937</v>
      </c>
      <c r="C2174">
        <v>0.33119999999999999</v>
      </c>
      <c r="D2174">
        <v>-0.56610000000000005</v>
      </c>
      <c r="E2174">
        <v>0.39510000000000001</v>
      </c>
      <c r="F2174">
        <v>0.41880000000000001</v>
      </c>
      <c r="G2174">
        <v>1.754</v>
      </c>
      <c r="H2174">
        <v>-0.16209999999999999</v>
      </c>
      <c r="I2174">
        <v>8.0000000000000004E-4</v>
      </c>
      <c r="J2174">
        <v>0.8599</v>
      </c>
      <c r="K2174">
        <v>-0.31530000000000002</v>
      </c>
      <c r="L2174">
        <v>0.91820000000000002</v>
      </c>
      <c r="M2174">
        <v>-0.43509999999999999</v>
      </c>
      <c r="N2174">
        <v>-0.82420000000000004</v>
      </c>
      <c r="O2174">
        <v>0.65159999999999996</v>
      </c>
      <c r="P2174">
        <v>-9.6699999999999994E-2</v>
      </c>
      <c r="Q2174">
        <v>-1.0022</v>
      </c>
      <c r="R2174">
        <v>-1.3533999999999999</v>
      </c>
      <c r="S2174">
        <v>0.40100000000000002</v>
      </c>
      <c r="T2174">
        <v>-8.8999999999999996E-2</v>
      </c>
      <c r="U2174">
        <v>1.1328</v>
      </c>
      <c r="V2174">
        <v>-0.66410000000000002</v>
      </c>
      <c r="W2174">
        <v>0.1673</v>
      </c>
      <c r="X2174">
        <v>0.42120000000000002</v>
      </c>
      <c r="Y2174">
        <v>1.5631999999999999</v>
      </c>
    </row>
    <row r="2175" spans="1:25" x14ac:dyDescent="0.2">
      <c r="A2175" t="s">
        <v>2196</v>
      </c>
      <c r="B2175" t="s">
        <v>2196</v>
      </c>
      <c r="C2175">
        <v>-4.7699999999999999E-2</v>
      </c>
      <c r="D2175">
        <v>1.3980999999999999</v>
      </c>
      <c r="E2175">
        <v>-0.58499999999999996</v>
      </c>
      <c r="F2175">
        <v>-0.61129999999999995</v>
      </c>
      <c r="G2175">
        <v>0.31950000000000001</v>
      </c>
      <c r="H2175">
        <v>-0.19489999999999999</v>
      </c>
      <c r="I2175">
        <v>1.5248999999999999</v>
      </c>
      <c r="J2175">
        <v>-1.0668</v>
      </c>
      <c r="K2175">
        <v>-0.46129999999999999</v>
      </c>
      <c r="L2175">
        <v>-0.30909999999999999</v>
      </c>
      <c r="M2175">
        <v>-0.45479999999999998</v>
      </c>
      <c r="N2175">
        <v>1.5690999999999999</v>
      </c>
      <c r="O2175">
        <v>-0.52100000000000002</v>
      </c>
      <c r="P2175">
        <v>-1.0673999999999999</v>
      </c>
      <c r="Q2175">
        <v>-1.5626</v>
      </c>
      <c r="R2175">
        <v>-1.2935000000000001</v>
      </c>
      <c r="S2175">
        <v>-0.63660000000000005</v>
      </c>
      <c r="T2175">
        <v>-1.8174999999999999</v>
      </c>
      <c r="U2175">
        <v>-0.57399999999999995</v>
      </c>
      <c r="V2175">
        <v>2.23E-2</v>
      </c>
      <c r="W2175">
        <v>-1.1814</v>
      </c>
      <c r="X2175">
        <v>-0.109</v>
      </c>
      <c r="Y2175">
        <v>-1.7191000000000001</v>
      </c>
    </row>
    <row r="2176" spans="1:25" x14ac:dyDescent="0.2">
      <c r="A2176" t="s">
        <v>2197</v>
      </c>
      <c r="B2176" t="s">
        <v>7938</v>
      </c>
      <c r="C2176">
        <v>1.6863999999999999</v>
      </c>
      <c r="D2176">
        <v>1.7516</v>
      </c>
      <c r="E2176">
        <v>0.44290000000000002</v>
      </c>
      <c r="F2176">
        <v>0.22739999999999999</v>
      </c>
      <c r="G2176">
        <v>1.9323999999999999</v>
      </c>
      <c r="H2176">
        <v>1.8380000000000001</v>
      </c>
      <c r="I2176">
        <v>1.4314</v>
      </c>
      <c r="J2176">
        <v>0.81779999999999997</v>
      </c>
      <c r="K2176">
        <v>0.43280000000000002</v>
      </c>
      <c r="L2176">
        <v>1.4657</v>
      </c>
      <c r="M2176">
        <v>2.1595</v>
      </c>
      <c r="N2176">
        <v>2.0335000000000001</v>
      </c>
      <c r="O2176">
        <v>1.8700000000000001E-2</v>
      </c>
      <c r="P2176">
        <v>-1.3832</v>
      </c>
      <c r="Q2176">
        <v>-1.2265999999999999</v>
      </c>
      <c r="R2176">
        <v>-0.71399999999999997</v>
      </c>
      <c r="S2176">
        <v>1.5459000000000001</v>
      </c>
      <c r="T2176">
        <v>0.7923</v>
      </c>
      <c r="U2176">
        <v>-0.624</v>
      </c>
      <c r="V2176">
        <v>-0.67849999999999999</v>
      </c>
      <c r="W2176">
        <v>-1.9176</v>
      </c>
      <c r="X2176">
        <v>0.443</v>
      </c>
      <c r="Y2176">
        <v>-0.37659999999999999</v>
      </c>
    </row>
    <row r="2177" spans="1:25" x14ac:dyDescent="0.2">
      <c r="A2177" t="s">
        <v>2198</v>
      </c>
      <c r="B2177" t="s">
        <v>7939</v>
      </c>
      <c r="C2177">
        <v>0.75029999999999997</v>
      </c>
      <c r="D2177">
        <v>0.91990000000000005</v>
      </c>
      <c r="E2177">
        <v>-0.46010000000000001</v>
      </c>
      <c r="F2177">
        <v>-9.2999999999999999E-2</v>
      </c>
      <c r="G2177">
        <v>0.59399999999999997</v>
      </c>
      <c r="H2177">
        <v>0.4572</v>
      </c>
      <c r="I2177">
        <v>0.89810000000000001</v>
      </c>
      <c r="J2177">
        <v>0.67200000000000004</v>
      </c>
      <c r="K2177">
        <v>0.40129999999999999</v>
      </c>
      <c r="L2177">
        <v>0.63249999999999995</v>
      </c>
      <c r="M2177">
        <v>1.173</v>
      </c>
      <c r="N2177">
        <v>1.0832999999999999</v>
      </c>
      <c r="O2177">
        <v>1.0422</v>
      </c>
      <c r="P2177">
        <v>-0.85519999999999996</v>
      </c>
      <c r="Q2177">
        <v>0.65849999999999997</v>
      </c>
      <c r="R2177">
        <v>-1.4012</v>
      </c>
      <c r="S2177">
        <v>0.26519999999999999</v>
      </c>
      <c r="T2177">
        <v>9.8199999999999996E-2</v>
      </c>
      <c r="U2177">
        <v>-0.1797</v>
      </c>
      <c r="V2177">
        <v>-0.28100000000000003</v>
      </c>
      <c r="W2177">
        <v>1.3883000000000001</v>
      </c>
      <c r="X2177">
        <v>0.1426</v>
      </c>
      <c r="Y2177">
        <v>0.28620000000000001</v>
      </c>
    </row>
    <row r="2178" spans="1:25" x14ac:dyDescent="0.2">
      <c r="A2178" t="s">
        <v>2199</v>
      </c>
      <c r="B2178" t="s">
        <v>7940</v>
      </c>
      <c r="C2178">
        <v>-1.1631</v>
      </c>
      <c r="D2178">
        <v>-0.1764</v>
      </c>
      <c r="E2178">
        <v>3.7100000000000001E-2</v>
      </c>
      <c r="F2178">
        <v>0.99850000000000005</v>
      </c>
      <c r="G2178">
        <v>-0.31219999999999998</v>
      </c>
      <c r="H2178">
        <v>5.74E-2</v>
      </c>
      <c r="I2178">
        <v>-0.49370000000000003</v>
      </c>
      <c r="J2178">
        <v>0.40870000000000001</v>
      </c>
      <c r="K2178">
        <v>1.3911</v>
      </c>
      <c r="L2178">
        <v>0.22800000000000001</v>
      </c>
      <c r="M2178">
        <v>0.37169999999999997</v>
      </c>
      <c r="N2178">
        <v>0.89190000000000003</v>
      </c>
      <c r="O2178">
        <v>1.9829000000000001</v>
      </c>
      <c r="P2178">
        <v>0.36499999999999999</v>
      </c>
      <c r="Q2178">
        <v>0.40889999999999999</v>
      </c>
      <c r="R2178">
        <v>-0.89859999999999995</v>
      </c>
      <c r="S2178">
        <v>0.26090000000000002</v>
      </c>
      <c r="T2178">
        <v>0.3034</v>
      </c>
      <c r="U2178">
        <v>-0.23910000000000001</v>
      </c>
      <c r="V2178">
        <v>-0.68179999999999996</v>
      </c>
      <c r="W2178">
        <v>-1.0933999999999999</v>
      </c>
      <c r="X2178">
        <v>-0.48060000000000003</v>
      </c>
      <c r="Y2178">
        <v>-0.1832</v>
      </c>
    </row>
    <row r="2179" spans="1:25" x14ac:dyDescent="0.2">
      <c r="A2179" t="s">
        <v>2200</v>
      </c>
      <c r="B2179" t="s">
        <v>2200</v>
      </c>
      <c r="C2179">
        <v>-0.1996</v>
      </c>
      <c r="D2179">
        <v>-0.1196</v>
      </c>
      <c r="E2179">
        <v>0.68740000000000001</v>
      </c>
      <c r="F2179">
        <v>0.23669999999999999</v>
      </c>
      <c r="G2179">
        <v>0.88529999999999998</v>
      </c>
      <c r="H2179">
        <v>-0.80820000000000003</v>
      </c>
      <c r="I2179">
        <v>-0.2974</v>
      </c>
      <c r="J2179">
        <v>-0.71279999999999999</v>
      </c>
      <c r="K2179">
        <v>1.6999</v>
      </c>
      <c r="L2179">
        <v>0.153</v>
      </c>
      <c r="M2179">
        <v>0.39</v>
      </c>
      <c r="N2179">
        <v>0.72570000000000001</v>
      </c>
      <c r="O2179">
        <v>0.106</v>
      </c>
      <c r="P2179">
        <v>0.1595</v>
      </c>
      <c r="Q2179">
        <v>-0.86839999999999995</v>
      </c>
      <c r="R2179">
        <v>-4.7000000000000002E-3</v>
      </c>
      <c r="S2179">
        <v>-0.46610000000000001</v>
      </c>
      <c r="T2179">
        <v>-1.2136</v>
      </c>
      <c r="U2179">
        <v>0.45600000000000002</v>
      </c>
      <c r="V2179">
        <v>-0.3805</v>
      </c>
      <c r="W2179">
        <v>-0.4788</v>
      </c>
      <c r="X2179">
        <v>-1.3341000000000001</v>
      </c>
      <c r="Y2179">
        <v>-0.46679999999999999</v>
      </c>
    </row>
    <row r="2180" spans="1:25" x14ac:dyDescent="0.2">
      <c r="A2180" t="s">
        <v>2201</v>
      </c>
      <c r="B2180" t="s">
        <v>7941</v>
      </c>
      <c r="C2180">
        <v>3.3799999999999997E-2</v>
      </c>
      <c r="D2180">
        <v>-1.0404</v>
      </c>
      <c r="E2180">
        <v>-0.66820000000000002</v>
      </c>
      <c r="F2180">
        <v>0.66290000000000004</v>
      </c>
      <c r="G2180">
        <v>-0.6</v>
      </c>
      <c r="H2180">
        <v>-0.71330000000000005</v>
      </c>
      <c r="I2180">
        <v>0.20330000000000001</v>
      </c>
      <c r="J2180">
        <v>1.1767000000000001</v>
      </c>
      <c r="K2180">
        <v>-0.30859999999999999</v>
      </c>
      <c r="L2180">
        <v>0.29580000000000001</v>
      </c>
      <c r="M2180">
        <v>-0.2414</v>
      </c>
      <c r="N2180">
        <v>1.4339999999999999</v>
      </c>
      <c r="O2180">
        <v>0.72450000000000003</v>
      </c>
      <c r="P2180">
        <v>-0.63039999999999996</v>
      </c>
      <c r="Q2180">
        <v>-0.67249999999999999</v>
      </c>
      <c r="R2180">
        <v>-0.4738</v>
      </c>
      <c r="S2180">
        <v>-0.48399999999999999</v>
      </c>
      <c r="T2180">
        <v>-0.51790000000000003</v>
      </c>
      <c r="U2180">
        <v>-1.4621999999999999</v>
      </c>
      <c r="V2180">
        <v>-0.27750000000000002</v>
      </c>
      <c r="W2180">
        <v>-1.3025</v>
      </c>
      <c r="X2180">
        <v>1.9455</v>
      </c>
      <c r="Y2180">
        <v>0.4778</v>
      </c>
    </row>
    <row r="2181" spans="1:25" x14ac:dyDescent="0.2">
      <c r="A2181" t="s">
        <v>2202</v>
      </c>
      <c r="B2181" t="s">
        <v>7942</v>
      </c>
      <c r="C2181">
        <v>1.4072</v>
      </c>
      <c r="D2181">
        <v>-0.50609999999999999</v>
      </c>
      <c r="E2181">
        <v>0.1193</v>
      </c>
      <c r="F2181">
        <v>-0.55769999999999997</v>
      </c>
      <c r="G2181">
        <v>-8.0600000000000005E-2</v>
      </c>
      <c r="H2181">
        <v>-0.64859999999999995</v>
      </c>
      <c r="I2181">
        <v>-0.8891</v>
      </c>
      <c r="J2181">
        <v>-0.94750000000000001</v>
      </c>
      <c r="K2181">
        <v>-0.36959999999999998</v>
      </c>
      <c r="L2181">
        <v>-0.45739999999999997</v>
      </c>
      <c r="M2181">
        <v>-0.27350000000000002</v>
      </c>
      <c r="N2181">
        <v>-0.86050000000000004</v>
      </c>
      <c r="O2181">
        <v>-0.9819</v>
      </c>
      <c r="P2181">
        <v>2.5600000000000001E-2</v>
      </c>
      <c r="Q2181">
        <v>1.3869</v>
      </c>
      <c r="R2181">
        <v>-0.3856</v>
      </c>
      <c r="S2181">
        <v>0.315</v>
      </c>
      <c r="T2181">
        <v>-0.2167</v>
      </c>
      <c r="U2181">
        <v>-0.90369999999999995</v>
      </c>
      <c r="V2181">
        <v>1.206</v>
      </c>
      <c r="W2181">
        <v>-1.1480999999999999</v>
      </c>
      <c r="X2181">
        <v>-5.2299999999999999E-2</v>
      </c>
      <c r="Y2181">
        <v>-0.83850000000000002</v>
      </c>
    </row>
    <row r="2182" spans="1:25" x14ac:dyDescent="0.2">
      <c r="A2182" t="s">
        <v>2203</v>
      </c>
      <c r="B2182" t="s">
        <v>2203</v>
      </c>
      <c r="C2182">
        <v>-1.3532999999999999</v>
      </c>
      <c r="D2182">
        <v>-1.6224000000000001</v>
      </c>
      <c r="E2182">
        <v>-1.2503</v>
      </c>
      <c r="F2182">
        <v>-2.2871000000000001</v>
      </c>
      <c r="G2182">
        <v>-0.8105</v>
      </c>
      <c r="H2182">
        <v>-1.5474000000000001</v>
      </c>
      <c r="I2182">
        <v>-2.0065</v>
      </c>
      <c r="J2182">
        <v>-2.4228000000000001</v>
      </c>
      <c r="K2182">
        <v>-2.4424000000000001</v>
      </c>
      <c r="L2182">
        <v>-1.5118</v>
      </c>
      <c r="M2182">
        <v>-2.3397999999999999</v>
      </c>
      <c r="N2182">
        <v>-2.9049</v>
      </c>
      <c r="O2182">
        <v>-2.7448999999999999</v>
      </c>
      <c r="P2182">
        <v>-0.2172</v>
      </c>
      <c r="Q2182">
        <v>0.16800000000000001</v>
      </c>
      <c r="R2182">
        <v>0.99850000000000005</v>
      </c>
      <c r="S2182">
        <v>0.54969999999999997</v>
      </c>
      <c r="T2182">
        <v>1.4438</v>
      </c>
      <c r="U2182">
        <v>-1.5448999999999999</v>
      </c>
      <c r="V2182">
        <v>-1.5699999999999999E-2</v>
      </c>
      <c r="W2182">
        <v>-4.2000000000000003E-2</v>
      </c>
      <c r="X2182">
        <v>1.115</v>
      </c>
      <c r="Y2182">
        <v>0.25919999999999999</v>
      </c>
    </row>
    <row r="2183" spans="1:25" x14ac:dyDescent="0.2">
      <c r="A2183" t="s">
        <v>2204</v>
      </c>
      <c r="B2183" t="s">
        <v>7943</v>
      </c>
      <c r="C2183">
        <v>0.83979999999999999</v>
      </c>
      <c r="D2183">
        <v>-1.1762999999999999</v>
      </c>
      <c r="E2183">
        <v>-0.2346</v>
      </c>
      <c r="F2183">
        <v>-0.1489</v>
      </c>
      <c r="G2183">
        <v>-0.14929999999999999</v>
      </c>
      <c r="H2183">
        <v>0.1595</v>
      </c>
      <c r="I2183">
        <v>-0.99250000000000005</v>
      </c>
      <c r="J2183">
        <v>-7.9000000000000001E-2</v>
      </c>
      <c r="K2183">
        <v>-1.1910000000000001</v>
      </c>
      <c r="L2183">
        <v>-0.77200000000000002</v>
      </c>
      <c r="M2183">
        <v>-1.2999999999999999E-3</v>
      </c>
      <c r="N2183">
        <v>-0.95589999999999997</v>
      </c>
      <c r="O2183">
        <v>-0.2505</v>
      </c>
      <c r="P2183">
        <v>0.26479999999999998</v>
      </c>
      <c r="Q2183">
        <v>1.5748</v>
      </c>
      <c r="R2183">
        <v>0.2964</v>
      </c>
      <c r="S2183">
        <v>1.2606999999999999</v>
      </c>
      <c r="T2183">
        <v>0.1022</v>
      </c>
      <c r="U2183">
        <v>0.77029999999999998</v>
      </c>
      <c r="V2183">
        <v>1.0634999999999999</v>
      </c>
      <c r="W2183">
        <v>2.6499999999999999E-2</v>
      </c>
      <c r="X2183">
        <v>9.2100000000000001E-2</v>
      </c>
      <c r="Y2183">
        <v>-1.0061</v>
      </c>
    </row>
    <row r="2184" spans="1:25" x14ac:dyDescent="0.2">
      <c r="A2184" t="s">
        <v>2205</v>
      </c>
      <c r="B2184" t="s">
        <v>7944</v>
      </c>
      <c r="C2184">
        <v>-0.56000000000000005</v>
      </c>
      <c r="D2184">
        <v>-0.32469999999999999</v>
      </c>
      <c r="E2184">
        <v>2.2726000000000002</v>
      </c>
      <c r="F2184">
        <v>1.6944999999999999</v>
      </c>
      <c r="G2184">
        <v>1.4373</v>
      </c>
      <c r="H2184">
        <v>-0.10979999999999999</v>
      </c>
      <c r="I2184">
        <v>1.004</v>
      </c>
      <c r="J2184">
        <v>2.3929</v>
      </c>
      <c r="K2184">
        <v>0.71130000000000004</v>
      </c>
      <c r="L2184">
        <v>-0.50829999999999997</v>
      </c>
      <c r="M2184">
        <v>6.93E-2</v>
      </c>
      <c r="N2184">
        <v>0.27850000000000003</v>
      </c>
      <c r="O2184">
        <v>-0.14580000000000001</v>
      </c>
      <c r="P2184">
        <v>0.48170000000000002</v>
      </c>
      <c r="Q2184">
        <v>0.27689999999999998</v>
      </c>
      <c r="R2184">
        <v>-3.2199999999999999E-2</v>
      </c>
      <c r="S2184">
        <v>-0.33300000000000002</v>
      </c>
      <c r="T2184">
        <v>5.74E-2</v>
      </c>
      <c r="U2184">
        <v>-0.87990000000000002</v>
      </c>
      <c r="V2184">
        <v>-1.5865</v>
      </c>
      <c r="W2184">
        <v>-1.0682</v>
      </c>
      <c r="X2184">
        <v>0.76429999999999998</v>
      </c>
      <c r="Y2184">
        <v>0.57940000000000003</v>
      </c>
    </row>
    <row r="2185" spans="1:25" x14ac:dyDescent="0.2">
      <c r="A2185" t="s">
        <v>2206</v>
      </c>
      <c r="B2185" t="s">
        <v>7945</v>
      </c>
      <c r="C2185">
        <v>0.81740000000000002</v>
      </c>
      <c r="D2185">
        <v>-0.61009999999999998</v>
      </c>
      <c r="E2185">
        <v>8.48E-2</v>
      </c>
      <c r="F2185">
        <v>-0.4914</v>
      </c>
      <c r="G2185">
        <v>1.7138</v>
      </c>
      <c r="H2185">
        <v>0.66769999999999996</v>
      </c>
      <c r="I2185">
        <v>-0.8397</v>
      </c>
      <c r="J2185">
        <v>0.18629999999999999</v>
      </c>
      <c r="K2185">
        <v>-0.85070000000000001</v>
      </c>
      <c r="L2185">
        <v>6.6600000000000006E-2</v>
      </c>
      <c r="M2185">
        <v>0.31709999999999999</v>
      </c>
      <c r="N2185">
        <v>-1.1153</v>
      </c>
      <c r="O2185">
        <v>-3.8E-3</v>
      </c>
      <c r="P2185">
        <v>0.42599999999999999</v>
      </c>
      <c r="Q2185">
        <v>0.77239999999999998</v>
      </c>
      <c r="R2185">
        <v>0.66490000000000005</v>
      </c>
      <c r="S2185">
        <v>0.71950000000000003</v>
      </c>
      <c r="T2185">
        <v>0.55759999999999998</v>
      </c>
      <c r="U2185">
        <v>0.99539999999999995</v>
      </c>
      <c r="V2185">
        <v>0.95579999999999998</v>
      </c>
      <c r="W2185">
        <v>-0.37759999999999999</v>
      </c>
      <c r="X2185">
        <v>-0.74880000000000002</v>
      </c>
      <c r="Y2185">
        <v>-0.92030000000000001</v>
      </c>
    </row>
    <row r="2186" spans="1:25" x14ac:dyDescent="0.2">
      <c r="A2186" t="s">
        <v>2207</v>
      </c>
      <c r="B2186" t="s">
        <v>7946</v>
      </c>
      <c r="C2186">
        <v>1.3345</v>
      </c>
      <c r="D2186">
        <v>3.4020999999999999</v>
      </c>
      <c r="E2186">
        <v>2.5933999999999999</v>
      </c>
      <c r="F2186">
        <v>4.3781999999999996</v>
      </c>
      <c r="G2186">
        <v>1.6900999999999999</v>
      </c>
      <c r="H2186">
        <v>1.6359999999999999</v>
      </c>
      <c r="I2186">
        <v>2.8045</v>
      </c>
      <c r="J2186">
        <v>2.8395000000000001</v>
      </c>
      <c r="K2186">
        <v>3.1667999999999998</v>
      </c>
      <c r="L2186">
        <v>1.0286999999999999</v>
      </c>
      <c r="M2186">
        <v>2.5901999999999998</v>
      </c>
      <c r="N2186">
        <v>2.6916000000000002</v>
      </c>
      <c r="O2186">
        <v>-3.6700000000000003E-2</v>
      </c>
      <c r="P2186">
        <v>-0.82989999999999997</v>
      </c>
      <c r="Q2186">
        <v>0.79849999999999999</v>
      </c>
      <c r="R2186">
        <v>-0.72409999999999997</v>
      </c>
      <c r="S2186">
        <v>-0.98909999999999998</v>
      </c>
      <c r="T2186">
        <v>-0.94120000000000004</v>
      </c>
      <c r="U2186">
        <v>-0.52549999999999997</v>
      </c>
      <c r="V2186">
        <v>-0.55589999999999995</v>
      </c>
      <c r="W2186">
        <v>-2.06E-2</v>
      </c>
      <c r="X2186">
        <v>0.35749999999999998</v>
      </c>
      <c r="Y2186">
        <v>-0.8931</v>
      </c>
    </row>
    <row r="2187" spans="1:25" x14ac:dyDescent="0.2">
      <c r="A2187" t="s">
        <v>2208</v>
      </c>
      <c r="B2187" t="s">
        <v>7947</v>
      </c>
      <c r="C2187">
        <v>1.4377</v>
      </c>
      <c r="D2187">
        <v>2.9085999999999999</v>
      </c>
      <c r="E2187">
        <v>0.1968</v>
      </c>
      <c r="F2187">
        <v>2.5486</v>
      </c>
      <c r="G2187">
        <v>0.622</v>
      </c>
      <c r="H2187">
        <v>1.6256999999999999</v>
      </c>
      <c r="I2187">
        <v>1.7146999999999999</v>
      </c>
      <c r="J2187">
        <v>2.7852999999999999</v>
      </c>
      <c r="K2187">
        <v>2.5175000000000001</v>
      </c>
      <c r="L2187">
        <v>1.0650999999999999</v>
      </c>
      <c r="M2187">
        <v>2.1547000000000001</v>
      </c>
      <c r="N2187">
        <v>1.8082</v>
      </c>
      <c r="O2187">
        <v>1.1377999999999999</v>
      </c>
      <c r="P2187">
        <v>-2E-3</v>
      </c>
      <c r="Q2187">
        <v>1.6415999999999999</v>
      </c>
      <c r="R2187">
        <v>-8.4000000000000005E-2</v>
      </c>
      <c r="S2187">
        <v>-2.6459000000000001</v>
      </c>
      <c r="T2187">
        <v>-1.7257</v>
      </c>
      <c r="U2187">
        <v>-7.0800000000000002E-2</v>
      </c>
      <c r="V2187">
        <v>0.1293</v>
      </c>
      <c r="W2187">
        <v>-5.3900000000000003E-2</v>
      </c>
      <c r="X2187">
        <v>5.91E-2</v>
      </c>
      <c r="Y2187">
        <v>-0.2329</v>
      </c>
    </row>
    <row r="2188" spans="1:25" x14ac:dyDescent="0.2">
      <c r="A2188" t="s">
        <v>2209</v>
      </c>
      <c r="B2188" t="s">
        <v>7948</v>
      </c>
      <c r="C2188">
        <v>-0.23649999999999999</v>
      </c>
      <c r="D2188">
        <v>-2.5760000000000001</v>
      </c>
      <c r="E2188">
        <v>-1.0444</v>
      </c>
      <c r="F2188">
        <v>-0.24759999999999999</v>
      </c>
      <c r="G2188">
        <v>-0.32450000000000001</v>
      </c>
      <c r="H2188">
        <v>-1.1375999999999999</v>
      </c>
      <c r="I2188">
        <v>-2.2650999999999999</v>
      </c>
      <c r="J2188">
        <v>-0.81620000000000004</v>
      </c>
      <c r="K2188">
        <v>-0.39629999999999999</v>
      </c>
      <c r="L2188">
        <v>-3.0423</v>
      </c>
      <c r="M2188">
        <v>-1.5954999999999999</v>
      </c>
      <c r="N2188">
        <v>-1.7999000000000001</v>
      </c>
      <c r="O2188">
        <v>1.2486999999999999</v>
      </c>
      <c r="P2188">
        <v>0.67720000000000002</v>
      </c>
      <c r="Q2188">
        <v>2.0144000000000002</v>
      </c>
      <c r="R2188">
        <v>1.3965000000000001</v>
      </c>
      <c r="S2188">
        <v>1.5544</v>
      </c>
      <c r="T2188">
        <v>1.1667000000000001</v>
      </c>
      <c r="U2188">
        <v>0.76539999999999997</v>
      </c>
      <c r="V2188">
        <v>-7.7700000000000005E-2</v>
      </c>
      <c r="W2188">
        <v>-0.29949999999999999</v>
      </c>
      <c r="X2188">
        <v>1.2482</v>
      </c>
      <c r="Y2188">
        <v>1.0011000000000001</v>
      </c>
    </row>
    <row r="2189" spans="1:25" x14ac:dyDescent="0.2">
      <c r="A2189" t="s">
        <v>2210</v>
      </c>
      <c r="B2189" t="s">
        <v>7949</v>
      </c>
      <c r="C2189">
        <v>2.81E-2</v>
      </c>
      <c r="D2189">
        <v>-0.31630000000000003</v>
      </c>
      <c r="E2189">
        <v>-1.1909000000000001</v>
      </c>
      <c r="F2189">
        <v>6.1800000000000001E-2</v>
      </c>
      <c r="G2189">
        <v>-0.94720000000000004</v>
      </c>
      <c r="H2189">
        <v>-0.6079</v>
      </c>
      <c r="I2189">
        <v>-0.23649999999999999</v>
      </c>
      <c r="J2189">
        <v>-0.2132</v>
      </c>
      <c r="K2189">
        <v>-0.1613</v>
      </c>
      <c r="L2189">
        <v>-0.39910000000000001</v>
      </c>
      <c r="M2189">
        <v>-9.2999999999999999E-2</v>
      </c>
      <c r="N2189">
        <v>-0.38690000000000002</v>
      </c>
      <c r="O2189">
        <v>-1.3167</v>
      </c>
      <c r="P2189">
        <v>-0.4899</v>
      </c>
      <c r="Q2189">
        <v>1.0314000000000001</v>
      </c>
      <c r="R2189">
        <v>1.1243000000000001</v>
      </c>
      <c r="S2189">
        <v>3.4700000000000002E-2</v>
      </c>
      <c r="T2189">
        <v>-0.61450000000000005</v>
      </c>
      <c r="U2189">
        <v>-0.70140000000000002</v>
      </c>
      <c r="V2189">
        <v>-0.43790000000000001</v>
      </c>
      <c r="W2189">
        <v>0.22750000000000001</v>
      </c>
      <c r="X2189">
        <v>3.0599999999999999E-2</v>
      </c>
      <c r="Y2189">
        <v>1.0085</v>
      </c>
    </row>
    <row r="2190" spans="1:25" x14ac:dyDescent="0.2">
      <c r="A2190" t="s">
        <v>2211</v>
      </c>
      <c r="B2190" t="s">
        <v>7950</v>
      </c>
      <c r="C2190">
        <v>-1.0308999999999999</v>
      </c>
      <c r="D2190">
        <v>-0.15690000000000001</v>
      </c>
      <c r="E2190">
        <v>-0.12690000000000001</v>
      </c>
      <c r="F2190">
        <v>-0.5343</v>
      </c>
      <c r="G2190">
        <v>-0.53269999999999995</v>
      </c>
      <c r="H2190">
        <v>-1.2584</v>
      </c>
      <c r="I2190">
        <v>0.29680000000000001</v>
      </c>
      <c r="J2190">
        <v>0.72550000000000003</v>
      </c>
      <c r="K2190">
        <v>-0.88119999999999998</v>
      </c>
      <c r="L2190">
        <v>-1.0275000000000001</v>
      </c>
      <c r="M2190">
        <v>-2.3033000000000001</v>
      </c>
      <c r="N2190">
        <v>-0.50039999999999996</v>
      </c>
      <c r="O2190">
        <v>-0.37869999999999998</v>
      </c>
      <c r="P2190">
        <v>-7.5300000000000006E-2</v>
      </c>
      <c r="Q2190">
        <v>-0.17749999999999999</v>
      </c>
      <c r="R2190">
        <v>0.26219999999999999</v>
      </c>
      <c r="S2190">
        <v>1.4927999999999999</v>
      </c>
      <c r="T2190">
        <v>2.5167000000000002</v>
      </c>
      <c r="U2190">
        <v>0.80600000000000005</v>
      </c>
      <c r="V2190">
        <v>-0.22370000000000001</v>
      </c>
      <c r="W2190">
        <v>0.93130000000000002</v>
      </c>
      <c r="X2190">
        <v>1.1294999999999999</v>
      </c>
      <c r="Y2190">
        <v>1.2042999999999999</v>
      </c>
    </row>
    <row r="2191" spans="1:25" x14ac:dyDescent="0.2">
      <c r="A2191" t="s">
        <v>2212</v>
      </c>
      <c r="B2191" t="s">
        <v>7951</v>
      </c>
      <c r="C2191">
        <v>-4.02E-2</v>
      </c>
      <c r="D2191">
        <v>-0.94840000000000002</v>
      </c>
      <c r="E2191">
        <v>-1.077</v>
      </c>
      <c r="F2191">
        <v>-1.363</v>
      </c>
      <c r="G2191">
        <v>0.2392</v>
      </c>
      <c r="H2191">
        <v>-0.21609999999999999</v>
      </c>
      <c r="I2191">
        <v>-0.82140000000000002</v>
      </c>
      <c r="J2191">
        <v>-0.67579999999999996</v>
      </c>
      <c r="K2191">
        <v>-0.76970000000000005</v>
      </c>
      <c r="L2191">
        <v>0.3599</v>
      </c>
      <c r="M2191">
        <v>0.58940000000000003</v>
      </c>
      <c r="N2191">
        <v>-0.88109999999999999</v>
      </c>
      <c r="O2191">
        <v>-0.68789999999999996</v>
      </c>
      <c r="P2191">
        <v>-0.191</v>
      </c>
      <c r="Q2191">
        <v>1.0208999999999999</v>
      </c>
      <c r="R2191">
        <v>1.7775000000000001</v>
      </c>
      <c r="S2191">
        <v>0.86819999999999997</v>
      </c>
      <c r="T2191">
        <v>0.41410000000000002</v>
      </c>
      <c r="U2191">
        <v>-0.80149999999999999</v>
      </c>
      <c r="V2191">
        <v>-0.2944</v>
      </c>
      <c r="W2191">
        <v>0.39489999999999997</v>
      </c>
      <c r="X2191">
        <v>-0.59919999999999995</v>
      </c>
      <c r="Y2191">
        <v>-0.40739999999999998</v>
      </c>
    </row>
    <row r="2192" spans="1:25" x14ac:dyDescent="0.2">
      <c r="A2192" t="s">
        <v>2213</v>
      </c>
      <c r="B2192" t="s">
        <v>7952</v>
      </c>
      <c r="C2192">
        <v>-0.70369999999999999</v>
      </c>
      <c r="D2192">
        <v>-0.56259999999999999</v>
      </c>
      <c r="E2192">
        <v>0.22550000000000001</v>
      </c>
      <c r="F2192">
        <v>0.34410000000000002</v>
      </c>
      <c r="G2192">
        <v>-7.2599999999999998E-2</v>
      </c>
      <c r="H2192">
        <v>-0.1082</v>
      </c>
      <c r="I2192">
        <v>0.76049999999999995</v>
      </c>
      <c r="J2192">
        <v>7.0499999999999993E-2</v>
      </c>
      <c r="K2192">
        <v>-0.15429999999999999</v>
      </c>
      <c r="L2192">
        <v>-0.40400000000000003</v>
      </c>
      <c r="M2192">
        <v>-1.67E-2</v>
      </c>
      <c r="N2192">
        <v>0.12520000000000001</v>
      </c>
      <c r="O2192">
        <v>0.48409999999999997</v>
      </c>
      <c r="P2192">
        <v>0.2379</v>
      </c>
      <c r="Q2192">
        <v>-1.5531999999999999</v>
      </c>
      <c r="R2192">
        <v>0.2737</v>
      </c>
      <c r="S2192">
        <v>-0.93899999999999995</v>
      </c>
      <c r="T2192">
        <v>-0.16350000000000001</v>
      </c>
      <c r="U2192">
        <v>-0.26929999999999998</v>
      </c>
      <c r="V2192">
        <v>-0.37669999999999998</v>
      </c>
      <c r="W2192">
        <v>1.6427</v>
      </c>
      <c r="X2192">
        <v>-8.3599999999999994E-2</v>
      </c>
      <c r="Y2192">
        <v>-1.18E-2</v>
      </c>
    </row>
    <row r="2193" spans="1:25" x14ac:dyDescent="0.2">
      <c r="A2193" t="s">
        <v>2214</v>
      </c>
      <c r="B2193" t="s">
        <v>7953</v>
      </c>
      <c r="C2193">
        <v>-0.14549999999999999</v>
      </c>
      <c r="D2193">
        <v>0.62160000000000004</v>
      </c>
      <c r="E2193">
        <v>-0.24979999999999999</v>
      </c>
      <c r="F2193">
        <v>-0.99199999999999999</v>
      </c>
      <c r="G2193">
        <v>2.0326</v>
      </c>
      <c r="H2193">
        <v>0.1764</v>
      </c>
      <c r="I2193">
        <v>-0.3453</v>
      </c>
      <c r="J2193">
        <v>-0.21160000000000001</v>
      </c>
      <c r="K2193">
        <v>-1.1961999999999999</v>
      </c>
      <c r="L2193">
        <v>1.4287000000000001</v>
      </c>
      <c r="M2193">
        <v>-1.2867</v>
      </c>
      <c r="N2193">
        <v>-0.86729999999999996</v>
      </c>
      <c r="O2193">
        <v>-0.85150000000000003</v>
      </c>
      <c r="P2193">
        <v>-1.2606999999999999</v>
      </c>
      <c r="Q2193">
        <v>-1.7243999999999999</v>
      </c>
      <c r="R2193">
        <v>0.1575</v>
      </c>
      <c r="S2193">
        <v>0.88590000000000002</v>
      </c>
      <c r="T2193">
        <v>0.1804</v>
      </c>
      <c r="U2193">
        <v>0.83979999999999999</v>
      </c>
      <c r="V2193">
        <v>1.5238</v>
      </c>
      <c r="W2193">
        <v>0.06</v>
      </c>
      <c r="X2193">
        <v>0.50360000000000005</v>
      </c>
      <c r="Y2193">
        <v>-0.34949999999999998</v>
      </c>
    </row>
    <row r="2194" spans="1:25" x14ac:dyDescent="0.2">
      <c r="A2194" t="s">
        <v>2215</v>
      </c>
      <c r="B2194" t="s">
        <v>7954</v>
      </c>
      <c r="C2194">
        <v>-1.635</v>
      </c>
      <c r="D2194">
        <v>0.2223</v>
      </c>
      <c r="E2194">
        <v>0.25600000000000001</v>
      </c>
      <c r="F2194">
        <v>0.32429999999999998</v>
      </c>
      <c r="G2194">
        <v>-1.2015</v>
      </c>
      <c r="H2194">
        <v>-1.3662000000000001</v>
      </c>
      <c r="I2194">
        <v>0.20619999999999999</v>
      </c>
      <c r="J2194">
        <v>-0.26469999999999999</v>
      </c>
      <c r="K2194">
        <v>0.52359999999999995</v>
      </c>
      <c r="L2194">
        <v>-0.35339999999999999</v>
      </c>
      <c r="M2194">
        <v>-1.6704000000000001</v>
      </c>
      <c r="N2194">
        <v>0.23669999999999999</v>
      </c>
      <c r="O2194">
        <v>-0.3493</v>
      </c>
      <c r="P2194">
        <v>-1.6400000000000001E-2</v>
      </c>
      <c r="Q2194">
        <v>-1.7822</v>
      </c>
      <c r="R2194">
        <v>-0.13439999999999999</v>
      </c>
      <c r="S2194">
        <v>-2.2499999999999999E-2</v>
      </c>
      <c r="T2194">
        <v>0.91949999999999998</v>
      </c>
      <c r="U2194">
        <v>-1.4956</v>
      </c>
      <c r="V2194">
        <v>-0.82889999999999997</v>
      </c>
      <c r="W2194">
        <v>-0.39639999999999997</v>
      </c>
      <c r="X2194">
        <v>0.54049999999999998</v>
      </c>
      <c r="Y2194">
        <v>0.91639999999999999</v>
      </c>
    </row>
    <row r="2195" spans="1:25" x14ac:dyDescent="0.2">
      <c r="A2195" t="s">
        <v>2216</v>
      </c>
      <c r="B2195" t="s">
        <v>7955</v>
      </c>
      <c r="C2195">
        <v>2.1852</v>
      </c>
      <c r="D2195">
        <v>6.0327000000000002</v>
      </c>
      <c r="E2195">
        <v>3.1833999999999998</v>
      </c>
      <c r="F2195">
        <v>1.1537999999999999</v>
      </c>
      <c r="G2195">
        <v>4.5092999999999996</v>
      </c>
      <c r="H2195">
        <v>4.0240999999999998</v>
      </c>
      <c r="I2195">
        <v>5.7213000000000003</v>
      </c>
      <c r="J2195">
        <v>3.0402</v>
      </c>
      <c r="K2195">
        <v>1.2149000000000001</v>
      </c>
      <c r="L2195">
        <v>4.3560999999999996</v>
      </c>
      <c r="M2195">
        <v>4.2111999999999998</v>
      </c>
      <c r="N2195">
        <v>4.2435</v>
      </c>
      <c r="O2195">
        <v>3.6375999999999999</v>
      </c>
      <c r="P2195">
        <v>-0.82989999999999997</v>
      </c>
      <c r="Q2195">
        <v>-0.18609999999999999</v>
      </c>
      <c r="R2195">
        <v>-2.4845000000000002</v>
      </c>
      <c r="S2195">
        <v>-0.14319999999999999</v>
      </c>
      <c r="T2195">
        <v>-0.51019999999999999</v>
      </c>
      <c r="U2195">
        <v>-1.2412000000000001</v>
      </c>
      <c r="V2195">
        <v>-0.3352</v>
      </c>
      <c r="W2195">
        <v>-2.2837000000000001</v>
      </c>
      <c r="X2195">
        <v>0.22020000000000001</v>
      </c>
      <c r="Y2195">
        <v>1.2483</v>
      </c>
    </row>
    <row r="2196" spans="1:25" x14ac:dyDescent="0.2">
      <c r="A2196" t="s">
        <v>2217</v>
      </c>
      <c r="B2196" t="s">
        <v>7956</v>
      </c>
      <c r="C2196">
        <v>-0.29220000000000002</v>
      </c>
      <c r="D2196">
        <v>1.9016999999999999</v>
      </c>
      <c r="E2196">
        <v>1.0293000000000001</v>
      </c>
      <c r="F2196">
        <v>0.97450000000000003</v>
      </c>
      <c r="G2196">
        <v>1.5940000000000001</v>
      </c>
      <c r="H2196">
        <v>-0.20730000000000001</v>
      </c>
      <c r="I2196">
        <v>1.8599000000000001</v>
      </c>
      <c r="J2196">
        <v>0.86729999999999996</v>
      </c>
      <c r="K2196">
        <v>0.97599999999999998</v>
      </c>
      <c r="L2196">
        <v>1.7712000000000001</v>
      </c>
      <c r="M2196">
        <v>0.67849999999999999</v>
      </c>
      <c r="N2196">
        <v>1.9194</v>
      </c>
      <c r="O2196">
        <v>0.69220000000000004</v>
      </c>
      <c r="P2196">
        <v>-0.57279999999999998</v>
      </c>
      <c r="Q2196">
        <v>-1.2197</v>
      </c>
      <c r="R2196">
        <v>0.72289999999999999</v>
      </c>
      <c r="S2196">
        <v>0.63200000000000001</v>
      </c>
      <c r="T2196">
        <v>0.1802</v>
      </c>
      <c r="U2196">
        <v>0.29409999999999997</v>
      </c>
      <c r="V2196">
        <v>-0.17949999999999999</v>
      </c>
      <c r="W2196">
        <v>-0.72089999999999999</v>
      </c>
      <c r="X2196">
        <v>-0.2135</v>
      </c>
      <c r="Y2196">
        <v>-0.1057</v>
      </c>
    </row>
    <row r="2197" spans="1:25" x14ac:dyDescent="0.2">
      <c r="A2197" t="s">
        <v>2218</v>
      </c>
      <c r="B2197" t="s">
        <v>7957</v>
      </c>
      <c r="C2197">
        <v>0.19539999999999999</v>
      </c>
      <c r="D2197">
        <v>-0.66310000000000002</v>
      </c>
      <c r="E2197">
        <v>-1.0867</v>
      </c>
      <c r="F2197">
        <v>-0.84260000000000002</v>
      </c>
      <c r="G2197">
        <v>-0.29380000000000001</v>
      </c>
      <c r="H2197">
        <v>-0.19070000000000001</v>
      </c>
      <c r="I2197">
        <v>-0.48759999999999998</v>
      </c>
      <c r="J2197">
        <v>-0.55789999999999995</v>
      </c>
      <c r="K2197">
        <v>-0.37430000000000002</v>
      </c>
      <c r="L2197">
        <v>3.8399999999999997E-2</v>
      </c>
      <c r="M2197">
        <v>-0.37969999999999998</v>
      </c>
      <c r="N2197">
        <v>-0.35770000000000002</v>
      </c>
      <c r="O2197">
        <v>-0.14560000000000001</v>
      </c>
      <c r="P2197">
        <v>0.1318</v>
      </c>
      <c r="Q2197">
        <v>-0.78849999999999998</v>
      </c>
      <c r="R2197">
        <v>-0.25319999999999998</v>
      </c>
      <c r="S2197">
        <v>-0.46589999999999998</v>
      </c>
      <c r="T2197">
        <v>-1.4603999999999999</v>
      </c>
      <c r="U2197">
        <v>-0.42249999999999999</v>
      </c>
      <c r="V2197">
        <v>1.1033999999999999</v>
      </c>
      <c r="W2197">
        <v>-0.44109999999999999</v>
      </c>
      <c r="X2197">
        <v>0.193</v>
      </c>
      <c r="Y2197">
        <v>1.1866000000000001</v>
      </c>
    </row>
    <row r="2198" spans="1:25" x14ac:dyDescent="0.2">
      <c r="A2198" t="s">
        <v>2219</v>
      </c>
      <c r="B2198" t="s">
        <v>7958</v>
      </c>
      <c r="C2198">
        <v>-0.37280000000000002</v>
      </c>
      <c r="D2198">
        <v>-1.2843</v>
      </c>
      <c r="E2198">
        <v>-2.3393999999999999</v>
      </c>
      <c r="F2198">
        <v>-1.9843999999999999</v>
      </c>
      <c r="G2198">
        <v>0.82509999999999994</v>
      </c>
      <c r="H2198">
        <v>0.39300000000000002</v>
      </c>
      <c r="I2198">
        <v>-0.83289999999999997</v>
      </c>
      <c r="J2198">
        <v>-1.7559</v>
      </c>
      <c r="K2198">
        <v>-1.4285000000000001</v>
      </c>
      <c r="L2198">
        <v>0.97629999999999995</v>
      </c>
      <c r="M2198">
        <v>1.3969</v>
      </c>
      <c r="N2198">
        <v>0.1414</v>
      </c>
      <c r="O2198">
        <v>-2.0590999999999999</v>
      </c>
      <c r="P2198">
        <v>-0.92689999999999995</v>
      </c>
      <c r="Q2198">
        <v>-1.5289999999999999</v>
      </c>
      <c r="R2198">
        <v>-0.80369999999999997</v>
      </c>
      <c r="S2198">
        <v>0.71950000000000003</v>
      </c>
      <c r="T2198">
        <v>2.4076</v>
      </c>
      <c r="U2198">
        <v>-0.94650000000000001</v>
      </c>
      <c r="V2198">
        <v>-0.46260000000000001</v>
      </c>
      <c r="W2198">
        <v>-1.5441</v>
      </c>
      <c r="X2198">
        <v>1.738</v>
      </c>
      <c r="Y2198">
        <v>2.8191999999999999</v>
      </c>
    </row>
    <row r="2199" spans="1:25" x14ac:dyDescent="0.2">
      <c r="A2199" t="s">
        <v>2220</v>
      </c>
      <c r="B2199" t="s">
        <v>7959</v>
      </c>
      <c r="C2199">
        <v>-0.28029999999999999</v>
      </c>
      <c r="D2199">
        <v>-0.43959999999999999</v>
      </c>
      <c r="E2199">
        <v>0.88670000000000004</v>
      </c>
      <c r="F2199">
        <v>2.6240000000000001</v>
      </c>
      <c r="G2199">
        <v>-3.7000000000000002E-3</v>
      </c>
      <c r="H2199">
        <v>-1.0311999999999999</v>
      </c>
      <c r="I2199">
        <v>-9.5999999999999992E-3</v>
      </c>
      <c r="J2199">
        <v>-0.29959999999999998</v>
      </c>
      <c r="K2199">
        <v>-1.0711999999999999</v>
      </c>
      <c r="L2199">
        <v>-0.2293</v>
      </c>
      <c r="M2199">
        <v>0.311</v>
      </c>
      <c r="N2199">
        <v>0.74519999999999997</v>
      </c>
      <c r="O2199">
        <v>-2.1877</v>
      </c>
      <c r="P2199">
        <v>-0.33489999999999998</v>
      </c>
      <c r="Q2199">
        <v>-1.1753</v>
      </c>
      <c r="R2199">
        <v>-6.0699999999999997E-2</v>
      </c>
      <c r="S2199">
        <v>-1.1608000000000001</v>
      </c>
      <c r="T2199">
        <v>0.16869999999999999</v>
      </c>
      <c r="U2199">
        <v>1.2699999999999999E-2</v>
      </c>
      <c r="V2199">
        <v>0.43569999999999998</v>
      </c>
      <c r="W2199">
        <v>8.0699999999999994E-2</v>
      </c>
      <c r="X2199">
        <v>0.97389999999999999</v>
      </c>
      <c r="Y2199">
        <v>-4.2512999999999996</v>
      </c>
    </row>
    <row r="2200" spans="1:25" x14ac:dyDescent="0.2">
      <c r="A2200" t="s">
        <v>2221</v>
      </c>
      <c r="B2200" t="s">
        <v>2221</v>
      </c>
      <c r="C2200">
        <v>-0.5212</v>
      </c>
      <c r="D2200">
        <v>1.9752000000000001</v>
      </c>
      <c r="E2200">
        <v>-0.45129999999999998</v>
      </c>
      <c r="F2200">
        <v>0.71579999999999999</v>
      </c>
      <c r="G2200">
        <v>-0.22520000000000001</v>
      </c>
      <c r="H2200">
        <v>-0.41760000000000003</v>
      </c>
      <c r="I2200">
        <v>1.488</v>
      </c>
      <c r="J2200">
        <v>0.43869999999999998</v>
      </c>
      <c r="K2200">
        <v>-0.43590000000000001</v>
      </c>
      <c r="L2200">
        <v>-0.97209999999999996</v>
      </c>
      <c r="M2200">
        <v>-0.78739999999999999</v>
      </c>
      <c r="N2200">
        <v>1.841</v>
      </c>
      <c r="O2200">
        <v>-1.4501999999999999</v>
      </c>
      <c r="P2200">
        <v>-1.5888</v>
      </c>
      <c r="Q2200">
        <v>-1.2509999999999999</v>
      </c>
      <c r="R2200">
        <v>-2.4041000000000001</v>
      </c>
      <c r="S2200">
        <v>-1.0769</v>
      </c>
      <c r="T2200">
        <v>-1.0422</v>
      </c>
      <c r="U2200">
        <v>-0.28239999999999998</v>
      </c>
      <c r="V2200">
        <v>-0.9405</v>
      </c>
      <c r="W2200">
        <v>-1.1954</v>
      </c>
      <c r="X2200">
        <v>-1.3100000000000001E-2</v>
      </c>
      <c r="Y2200">
        <v>0.2676</v>
      </c>
    </row>
    <row r="2201" spans="1:25" x14ac:dyDescent="0.2">
      <c r="A2201" t="s">
        <v>2222</v>
      </c>
      <c r="B2201" t="s">
        <v>7960</v>
      </c>
      <c r="C2201">
        <v>0.69679999999999997</v>
      </c>
      <c r="D2201">
        <v>-0.2261</v>
      </c>
      <c r="E2201">
        <v>0.26819999999999999</v>
      </c>
      <c r="F2201">
        <v>0.40629999999999999</v>
      </c>
      <c r="G2201">
        <v>2.0623</v>
      </c>
      <c r="H2201">
        <v>1.9967999999999999</v>
      </c>
      <c r="I2201">
        <v>1.4459</v>
      </c>
      <c r="J2201">
        <v>-0.65820000000000001</v>
      </c>
      <c r="K2201">
        <v>1.2149000000000001</v>
      </c>
      <c r="L2201">
        <v>3.3620999999999999</v>
      </c>
      <c r="M2201">
        <v>2.3201000000000001</v>
      </c>
      <c r="N2201">
        <v>0.76100000000000001</v>
      </c>
      <c r="O2201">
        <v>1.1262000000000001</v>
      </c>
      <c r="P2201">
        <v>-0.6391</v>
      </c>
      <c r="Q2201">
        <v>8.8300000000000003E-2</v>
      </c>
      <c r="R2201">
        <v>-0.55430000000000001</v>
      </c>
      <c r="S2201">
        <v>-0.62680000000000002</v>
      </c>
      <c r="T2201">
        <v>-0.32619999999999999</v>
      </c>
      <c r="U2201">
        <v>-0.66930000000000001</v>
      </c>
      <c r="V2201">
        <v>-0.37090000000000001</v>
      </c>
      <c r="W2201">
        <v>-5.4600000000000003E-2</v>
      </c>
      <c r="X2201">
        <v>-0.13819999999999999</v>
      </c>
      <c r="Y2201">
        <v>-8.3500000000000005E-2</v>
      </c>
    </row>
    <row r="2202" spans="1:25" x14ac:dyDescent="0.2">
      <c r="A2202" t="s">
        <v>2223</v>
      </c>
      <c r="B2202" t="s">
        <v>2223</v>
      </c>
      <c r="C2202">
        <v>-0.35299999999999998</v>
      </c>
      <c r="D2202">
        <v>-0.57279999999999998</v>
      </c>
      <c r="E2202">
        <v>2.9000000000000001E-2</v>
      </c>
      <c r="F2202">
        <v>1.1338999999999999</v>
      </c>
      <c r="G2202">
        <v>0.22470000000000001</v>
      </c>
      <c r="H2202">
        <v>0.58989999999999998</v>
      </c>
      <c r="I2202">
        <v>0.7833</v>
      </c>
      <c r="J2202">
        <v>1.2802</v>
      </c>
      <c r="K2202">
        <v>0.86929999999999996</v>
      </c>
      <c r="L2202">
        <v>1.4119999999999999</v>
      </c>
      <c r="M2202">
        <v>2.2759999999999998</v>
      </c>
      <c r="N2202">
        <v>0.48759999999999998</v>
      </c>
      <c r="O2202">
        <v>0.439</v>
      </c>
      <c r="P2202">
        <v>-1.2505999999999999</v>
      </c>
      <c r="Q2202">
        <v>-1.2045999999999999</v>
      </c>
      <c r="R2202">
        <v>0.67569999999999997</v>
      </c>
      <c r="S2202">
        <v>0.50700000000000001</v>
      </c>
      <c r="T2202">
        <v>0.70440000000000003</v>
      </c>
      <c r="U2202">
        <v>-0.4748</v>
      </c>
      <c r="V2202">
        <v>-2.0956000000000001</v>
      </c>
      <c r="W2202">
        <v>-0.46700000000000003</v>
      </c>
      <c r="X2202">
        <v>-0.8085</v>
      </c>
      <c r="Y2202">
        <v>0.68130000000000002</v>
      </c>
    </row>
    <row r="2203" spans="1:25" x14ac:dyDescent="0.2">
      <c r="A2203" t="s">
        <v>2224</v>
      </c>
      <c r="B2203" t="s">
        <v>7961</v>
      </c>
      <c r="C2203">
        <v>0.22020000000000001</v>
      </c>
      <c r="D2203">
        <v>-1.0649</v>
      </c>
      <c r="E2203">
        <v>-0.62619999999999998</v>
      </c>
      <c r="F2203">
        <v>-0.19170000000000001</v>
      </c>
      <c r="G2203">
        <v>-0.47789999999999999</v>
      </c>
      <c r="H2203">
        <v>-1.1060000000000001</v>
      </c>
      <c r="I2203">
        <v>-0.4577</v>
      </c>
      <c r="J2203">
        <v>-0.86150000000000004</v>
      </c>
      <c r="K2203">
        <v>-0.81930000000000003</v>
      </c>
      <c r="L2203">
        <v>-0.9254</v>
      </c>
      <c r="M2203">
        <v>-0.68610000000000004</v>
      </c>
      <c r="N2203">
        <v>-1.1173</v>
      </c>
      <c r="O2203">
        <v>-0.92820000000000003</v>
      </c>
      <c r="P2203">
        <v>0.42109999999999997</v>
      </c>
      <c r="Q2203">
        <v>1.0057</v>
      </c>
      <c r="R2203">
        <v>1.7763</v>
      </c>
      <c r="S2203">
        <v>-0.44429999999999997</v>
      </c>
      <c r="T2203">
        <v>-0.36220000000000002</v>
      </c>
      <c r="U2203">
        <v>-0.36680000000000001</v>
      </c>
      <c r="V2203">
        <v>1.5607</v>
      </c>
      <c r="W2203">
        <v>-1.0192000000000001</v>
      </c>
      <c r="X2203">
        <v>-0.43430000000000002</v>
      </c>
      <c r="Y2203">
        <v>-0.45090000000000002</v>
      </c>
    </row>
    <row r="2204" spans="1:25" x14ac:dyDescent="0.2">
      <c r="A2204" t="s">
        <v>2225</v>
      </c>
      <c r="B2204" t="s">
        <v>2225</v>
      </c>
      <c r="C2204">
        <v>-1.8692</v>
      </c>
      <c r="D2204">
        <v>-0.1236</v>
      </c>
      <c r="E2204">
        <v>-1.5374000000000001</v>
      </c>
      <c r="F2204">
        <v>-0.1336</v>
      </c>
      <c r="G2204">
        <v>-1.6377999999999999</v>
      </c>
      <c r="H2204">
        <v>-0.56810000000000005</v>
      </c>
      <c r="I2204">
        <v>-0.95750000000000002</v>
      </c>
      <c r="J2204">
        <v>-2.2183000000000002</v>
      </c>
      <c r="K2204">
        <v>-1.0858000000000001</v>
      </c>
      <c r="L2204">
        <v>-1.4973000000000001</v>
      </c>
      <c r="M2204">
        <v>-0.81399999999999995</v>
      </c>
      <c r="N2204">
        <v>-0.54320000000000002</v>
      </c>
      <c r="O2204">
        <v>-1.9777</v>
      </c>
      <c r="P2204">
        <v>7.1400000000000005E-2</v>
      </c>
      <c r="Q2204">
        <v>1.2701</v>
      </c>
      <c r="R2204">
        <v>0.51870000000000005</v>
      </c>
      <c r="S2204">
        <v>-0.72640000000000005</v>
      </c>
      <c r="T2204">
        <v>-1.3069999999999999</v>
      </c>
      <c r="U2204">
        <v>-0.29730000000000001</v>
      </c>
      <c r="V2204">
        <v>-0.81200000000000006</v>
      </c>
      <c r="W2204">
        <v>0.39650000000000002</v>
      </c>
      <c r="X2204">
        <v>-2.0097</v>
      </c>
      <c r="Y2204">
        <v>-0.41460000000000002</v>
      </c>
    </row>
    <row r="2205" spans="1:25" x14ac:dyDescent="0.2">
      <c r="A2205" t="s">
        <v>2226</v>
      </c>
      <c r="B2205" t="s">
        <v>7962</v>
      </c>
      <c r="C2205">
        <v>0.30570000000000003</v>
      </c>
      <c r="D2205">
        <v>-0.28510000000000002</v>
      </c>
      <c r="E2205">
        <v>0.16039999999999999</v>
      </c>
      <c r="F2205">
        <v>0.2923</v>
      </c>
      <c r="G2205">
        <v>-0.108</v>
      </c>
      <c r="H2205">
        <v>1.6709000000000001</v>
      </c>
      <c r="I2205">
        <v>0.19439999999999999</v>
      </c>
      <c r="J2205">
        <v>0.2147</v>
      </c>
      <c r="K2205">
        <v>-0.26819999999999999</v>
      </c>
      <c r="L2205">
        <v>1.0838000000000001</v>
      </c>
      <c r="M2205">
        <v>1.0105</v>
      </c>
      <c r="N2205">
        <v>1.5837000000000001</v>
      </c>
      <c r="O2205">
        <v>0.71160000000000001</v>
      </c>
      <c r="P2205">
        <v>0.56910000000000005</v>
      </c>
      <c r="Q2205">
        <v>1.47E-2</v>
      </c>
      <c r="R2205">
        <v>0.52390000000000003</v>
      </c>
      <c r="S2205">
        <v>0.49049999999999999</v>
      </c>
      <c r="T2205">
        <v>0.26140000000000002</v>
      </c>
      <c r="U2205">
        <v>0.52</v>
      </c>
      <c r="V2205">
        <v>0.92520000000000002</v>
      </c>
      <c r="W2205">
        <v>0.85160000000000002</v>
      </c>
      <c r="X2205">
        <v>-0.37180000000000002</v>
      </c>
      <c r="Y2205">
        <v>-1.0114000000000001</v>
      </c>
    </row>
    <row r="2206" spans="1:25" x14ac:dyDescent="0.2">
      <c r="A2206" t="s">
        <v>2227</v>
      </c>
      <c r="B2206" t="s">
        <v>7963</v>
      </c>
      <c r="C2206">
        <v>-1.4500000000000001E-2</v>
      </c>
      <c r="D2206">
        <v>0.92520000000000002</v>
      </c>
      <c r="E2206">
        <v>0.17610000000000001</v>
      </c>
      <c r="F2206">
        <v>0.5161</v>
      </c>
      <c r="G2206">
        <v>-1.21E-2</v>
      </c>
      <c r="H2206">
        <v>-0.2326</v>
      </c>
      <c r="I2206">
        <v>0.71460000000000001</v>
      </c>
      <c r="J2206">
        <v>-0.56289999999999996</v>
      </c>
      <c r="K2206">
        <v>0.43009999999999998</v>
      </c>
      <c r="L2206">
        <v>0.35220000000000001</v>
      </c>
      <c r="M2206">
        <v>-1.43E-2</v>
      </c>
      <c r="N2206">
        <v>-0.1069</v>
      </c>
      <c r="O2206">
        <v>0.85219999999999996</v>
      </c>
      <c r="P2206">
        <v>-0.34520000000000001</v>
      </c>
      <c r="Q2206">
        <v>0.51649999999999996</v>
      </c>
      <c r="R2206">
        <v>0.61309999999999998</v>
      </c>
      <c r="S2206">
        <v>-1.9829000000000001</v>
      </c>
      <c r="T2206">
        <v>0.41299999999999998</v>
      </c>
      <c r="U2206">
        <v>-0.1885</v>
      </c>
      <c r="V2206">
        <v>0.32790000000000002</v>
      </c>
      <c r="W2206">
        <v>1.0222</v>
      </c>
      <c r="X2206">
        <v>-2.4763000000000002</v>
      </c>
      <c r="Y2206">
        <v>0.72660000000000002</v>
      </c>
    </row>
    <row r="2207" spans="1:25" x14ac:dyDescent="0.2">
      <c r="A2207" t="s">
        <v>2228</v>
      </c>
      <c r="B2207" t="s">
        <v>7964</v>
      </c>
      <c r="C2207">
        <v>1.0410999999999999</v>
      </c>
      <c r="D2207">
        <v>1.5443</v>
      </c>
      <c r="E2207">
        <v>0.18529999999999999</v>
      </c>
      <c r="F2207">
        <v>0.55900000000000005</v>
      </c>
      <c r="G2207">
        <v>1.6336999999999999</v>
      </c>
      <c r="H2207">
        <v>0.44619999999999999</v>
      </c>
      <c r="I2207">
        <v>0.96360000000000001</v>
      </c>
      <c r="J2207">
        <v>0.41070000000000001</v>
      </c>
      <c r="K2207">
        <v>1.3843000000000001</v>
      </c>
      <c r="L2207">
        <v>1.4621999999999999</v>
      </c>
      <c r="M2207">
        <v>1.1966000000000001</v>
      </c>
      <c r="N2207">
        <v>2.1212</v>
      </c>
      <c r="O2207">
        <v>0.67569999999999997</v>
      </c>
      <c r="P2207">
        <v>-1.1463000000000001</v>
      </c>
      <c r="Q2207">
        <v>0.13789999999999999</v>
      </c>
      <c r="R2207">
        <v>-2.4765999999999999</v>
      </c>
      <c r="S2207">
        <v>1.0386</v>
      </c>
      <c r="T2207">
        <v>0.32579999999999998</v>
      </c>
      <c r="U2207">
        <v>-1.2806999999999999</v>
      </c>
      <c r="V2207">
        <v>-0.53359999999999996</v>
      </c>
      <c r="W2207">
        <v>0.51080000000000003</v>
      </c>
      <c r="X2207">
        <v>-6.8400000000000002E-2</v>
      </c>
      <c r="Y2207">
        <v>0.1857</v>
      </c>
    </row>
    <row r="2208" spans="1:25" x14ac:dyDescent="0.2">
      <c r="A2208" t="s">
        <v>2229</v>
      </c>
      <c r="B2208" t="s">
        <v>7965</v>
      </c>
      <c r="C2208">
        <v>-0.68640000000000001</v>
      </c>
      <c r="D2208">
        <v>2.4089999999999998</v>
      </c>
      <c r="E2208">
        <v>1.2290000000000001</v>
      </c>
      <c r="F2208">
        <v>2.1219000000000001</v>
      </c>
      <c r="G2208">
        <v>-6.7999999999999996E-3</v>
      </c>
      <c r="H2208">
        <v>0.80449999999999999</v>
      </c>
      <c r="I2208">
        <v>3.6387999999999998</v>
      </c>
      <c r="J2208">
        <v>-0.2979</v>
      </c>
      <c r="K2208">
        <v>2.4784999999999999</v>
      </c>
      <c r="L2208">
        <v>0.46560000000000001</v>
      </c>
      <c r="M2208">
        <v>1.0011000000000001</v>
      </c>
      <c r="N2208">
        <v>-0.32129999999999997</v>
      </c>
      <c r="O2208">
        <v>-1.1417999999999999</v>
      </c>
      <c r="P2208">
        <v>7.3599999999999999E-2</v>
      </c>
      <c r="Q2208">
        <v>-0.1953</v>
      </c>
      <c r="R2208">
        <v>3.2126000000000001</v>
      </c>
      <c r="S2208">
        <v>1.0149999999999999</v>
      </c>
      <c r="T2208">
        <v>0.8458</v>
      </c>
      <c r="U2208">
        <v>-0.78890000000000005</v>
      </c>
      <c r="V2208">
        <v>-0.40510000000000002</v>
      </c>
      <c r="W2208">
        <v>3.5270000000000001</v>
      </c>
      <c r="X2208">
        <v>-3.8296999999999999</v>
      </c>
      <c r="Y2208">
        <v>8.7499999999999994E-2</v>
      </c>
    </row>
    <row r="2209" spans="1:25" x14ac:dyDescent="0.2">
      <c r="A2209" t="s">
        <v>2230</v>
      </c>
      <c r="B2209" t="s">
        <v>7966</v>
      </c>
      <c r="C2209">
        <v>0.2843</v>
      </c>
      <c r="D2209">
        <v>-0.3785</v>
      </c>
      <c r="E2209">
        <v>3.1920999999999999</v>
      </c>
      <c r="F2209">
        <v>4.8464</v>
      </c>
      <c r="G2209">
        <v>0.191</v>
      </c>
      <c r="H2209">
        <v>1.0077</v>
      </c>
      <c r="I2209">
        <v>0.41360000000000002</v>
      </c>
      <c r="J2209">
        <v>2.3159999999999998</v>
      </c>
      <c r="K2209">
        <v>4.6509999999999998</v>
      </c>
      <c r="L2209">
        <v>1.861</v>
      </c>
      <c r="M2209">
        <v>1.0459000000000001</v>
      </c>
      <c r="N2209">
        <v>0.57040000000000002</v>
      </c>
      <c r="O2209">
        <v>2.8910999999999998</v>
      </c>
      <c r="P2209">
        <v>0.29659999999999997</v>
      </c>
      <c r="Q2209">
        <v>-1.2244999999999999</v>
      </c>
      <c r="R2209">
        <v>-1.2350000000000001</v>
      </c>
      <c r="S2209">
        <v>2.4531999999999998</v>
      </c>
      <c r="T2209">
        <v>0.42799999999999999</v>
      </c>
      <c r="U2209">
        <v>-1.2733000000000001</v>
      </c>
      <c r="V2209">
        <v>0.18210000000000001</v>
      </c>
      <c r="W2209">
        <v>-1.9587000000000001</v>
      </c>
      <c r="X2209">
        <v>0.59609999999999996</v>
      </c>
      <c r="Y2209">
        <v>2.0066000000000002</v>
      </c>
    </row>
    <row r="2210" spans="1:25" x14ac:dyDescent="0.2">
      <c r="A2210" t="s">
        <v>2231</v>
      </c>
      <c r="B2210" t="s">
        <v>7967</v>
      </c>
      <c r="C2210">
        <v>-3.5999999999999999E-3</v>
      </c>
      <c r="D2210">
        <v>0.2356</v>
      </c>
      <c r="E2210">
        <v>-0.1842</v>
      </c>
      <c r="F2210">
        <v>0.40179999999999999</v>
      </c>
      <c r="G2210">
        <v>0.98260000000000003</v>
      </c>
      <c r="H2210">
        <v>0.58409999999999995</v>
      </c>
      <c r="I2210">
        <v>0.32050000000000001</v>
      </c>
      <c r="J2210">
        <v>0.86329999999999996</v>
      </c>
      <c r="K2210">
        <v>0.62390000000000001</v>
      </c>
      <c r="L2210">
        <v>-0.16889999999999999</v>
      </c>
      <c r="M2210">
        <v>0.57940000000000003</v>
      </c>
      <c r="N2210">
        <v>0.48420000000000002</v>
      </c>
      <c r="O2210">
        <v>1.0589999999999999</v>
      </c>
      <c r="P2210">
        <v>-0.68630000000000002</v>
      </c>
      <c r="Q2210">
        <v>-0.19289999999999999</v>
      </c>
      <c r="R2210">
        <v>-1.4653</v>
      </c>
      <c r="S2210">
        <v>0.26269999999999999</v>
      </c>
      <c r="T2210">
        <v>1.3761000000000001</v>
      </c>
      <c r="U2210">
        <v>0.33329999999999999</v>
      </c>
      <c r="V2210">
        <v>-0.98599999999999999</v>
      </c>
      <c r="W2210">
        <v>9.6100000000000005E-2</v>
      </c>
      <c r="X2210">
        <v>1.1497999999999999</v>
      </c>
      <c r="Y2210">
        <v>-0.43309999999999998</v>
      </c>
    </row>
    <row r="2211" spans="1:25" x14ac:dyDescent="0.2">
      <c r="A2211" t="s">
        <v>2232</v>
      </c>
      <c r="B2211" t="s">
        <v>7968</v>
      </c>
      <c r="C2211">
        <v>0.35399999999999998</v>
      </c>
      <c r="D2211">
        <v>4.6300000000000001E-2</v>
      </c>
      <c r="E2211">
        <v>-1.8644000000000001</v>
      </c>
      <c r="F2211">
        <v>2.7065000000000001</v>
      </c>
      <c r="G2211">
        <v>-1.337</v>
      </c>
      <c r="H2211">
        <v>-0.3049</v>
      </c>
      <c r="I2211">
        <v>-0.38040000000000002</v>
      </c>
      <c r="J2211">
        <v>-1.1398999999999999</v>
      </c>
      <c r="K2211">
        <v>4.7645</v>
      </c>
      <c r="L2211">
        <v>-0.7026</v>
      </c>
      <c r="M2211">
        <v>-0.224</v>
      </c>
      <c r="N2211">
        <v>-0.62560000000000004</v>
      </c>
      <c r="O2211">
        <v>-1.0802</v>
      </c>
      <c r="P2211">
        <v>1.2157</v>
      </c>
      <c r="Q2211">
        <v>2.8435000000000001</v>
      </c>
      <c r="R2211">
        <v>5.7766000000000002</v>
      </c>
      <c r="S2211">
        <v>3.1297999999999999</v>
      </c>
      <c r="T2211">
        <v>1.4674</v>
      </c>
      <c r="U2211">
        <v>0.5554</v>
      </c>
      <c r="V2211">
        <v>2.1126999999999998</v>
      </c>
      <c r="W2211">
        <v>2.7675999999999998</v>
      </c>
      <c r="X2211">
        <v>0.31019999999999998</v>
      </c>
      <c r="Y2211">
        <v>6.4873000000000003</v>
      </c>
    </row>
    <row r="2212" spans="1:25" x14ac:dyDescent="0.2">
      <c r="A2212" t="s">
        <v>2233</v>
      </c>
      <c r="B2212" t="s">
        <v>7969</v>
      </c>
      <c r="C2212">
        <v>0.20799999999999999</v>
      </c>
      <c r="D2212">
        <v>0.2301</v>
      </c>
      <c r="E2212">
        <v>0.52600000000000002</v>
      </c>
      <c r="F2212">
        <v>-0.35799999999999998</v>
      </c>
      <c r="G2212">
        <v>0.1787</v>
      </c>
      <c r="H2212">
        <v>0.78449999999999998</v>
      </c>
      <c r="I2212">
        <v>-0.2545</v>
      </c>
      <c r="J2212">
        <v>-0.43159999999999998</v>
      </c>
      <c r="K2212">
        <v>-0.89180000000000004</v>
      </c>
      <c r="L2212">
        <v>3.78E-2</v>
      </c>
      <c r="M2212">
        <v>-0.58099999999999996</v>
      </c>
      <c r="N2212">
        <v>-0.57609999999999995</v>
      </c>
      <c r="O2212">
        <v>-0.64849999999999997</v>
      </c>
      <c r="P2212">
        <v>0.90810000000000002</v>
      </c>
      <c r="Q2212">
        <v>-0.38450000000000001</v>
      </c>
      <c r="R2212">
        <v>-0.71350000000000002</v>
      </c>
      <c r="S2212">
        <v>0.55840000000000001</v>
      </c>
      <c r="T2212">
        <v>-0.91769999999999996</v>
      </c>
      <c r="U2212">
        <v>-1.3605</v>
      </c>
      <c r="V2212">
        <v>-0.1137</v>
      </c>
      <c r="W2212">
        <v>-0.76780000000000004</v>
      </c>
      <c r="X2212">
        <v>0.56359999999999999</v>
      </c>
      <c r="Y2212">
        <v>-0.2288</v>
      </c>
    </row>
    <row r="2213" spans="1:25" x14ac:dyDescent="0.2">
      <c r="A2213" t="s">
        <v>2234</v>
      </c>
      <c r="B2213" t="s">
        <v>7970</v>
      </c>
      <c r="C2213">
        <v>-1.6858</v>
      </c>
      <c r="D2213">
        <v>-1.4258</v>
      </c>
      <c r="E2213">
        <v>-0.51160000000000005</v>
      </c>
      <c r="F2213">
        <v>-0.89739999999999998</v>
      </c>
      <c r="G2213">
        <v>-0.29370000000000002</v>
      </c>
      <c r="H2213">
        <v>-1.1343000000000001</v>
      </c>
      <c r="I2213">
        <v>-1.1656</v>
      </c>
      <c r="J2213">
        <v>-0.73809999999999998</v>
      </c>
      <c r="K2213">
        <v>9.2899999999999996E-2</v>
      </c>
      <c r="L2213">
        <v>-1.4708000000000001</v>
      </c>
      <c r="M2213">
        <v>-0.98460000000000003</v>
      </c>
      <c r="N2213">
        <v>-1.1975</v>
      </c>
      <c r="O2213">
        <v>-0.52939999999999998</v>
      </c>
      <c r="P2213">
        <v>-0.14430000000000001</v>
      </c>
      <c r="Q2213">
        <v>-9.2399999999999996E-2</v>
      </c>
      <c r="R2213">
        <v>-0.57879999999999998</v>
      </c>
      <c r="S2213">
        <v>0.46200000000000002</v>
      </c>
      <c r="T2213">
        <v>1.0419</v>
      </c>
      <c r="U2213">
        <v>-0.14860000000000001</v>
      </c>
      <c r="V2213">
        <v>-1.1789000000000001</v>
      </c>
      <c r="W2213">
        <v>-1.0468999999999999</v>
      </c>
      <c r="X2213">
        <v>1.1306</v>
      </c>
      <c r="Y2213">
        <v>0.56769999999999998</v>
      </c>
    </row>
    <row r="2214" spans="1:25" x14ac:dyDescent="0.2">
      <c r="A2214" t="s">
        <v>2235</v>
      </c>
      <c r="B2214" t="s">
        <v>2235</v>
      </c>
      <c r="C2214">
        <v>0.79379999999999995</v>
      </c>
      <c r="D2214">
        <v>-0.6361</v>
      </c>
      <c r="E2214">
        <v>0.18099999999999999</v>
      </c>
      <c r="F2214">
        <v>-0.7077</v>
      </c>
      <c r="G2214">
        <v>-0.24179999999999999</v>
      </c>
      <c r="H2214">
        <v>0.40960000000000002</v>
      </c>
      <c r="I2214">
        <v>-1.4668000000000001</v>
      </c>
      <c r="J2214">
        <v>0.57709999999999995</v>
      </c>
      <c r="K2214">
        <v>-8.9800000000000005E-2</v>
      </c>
      <c r="L2214">
        <v>-1.3411</v>
      </c>
      <c r="M2214">
        <v>-0.56679999999999997</v>
      </c>
      <c r="N2214">
        <v>-1.0072000000000001</v>
      </c>
      <c r="O2214">
        <v>-0.17560000000000001</v>
      </c>
      <c r="P2214">
        <v>-0.47639999999999999</v>
      </c>
      <c r="Q2214">
        <v>0.36059999999999998</v>
      </c>
      <c r="R2214">
        <v>-0.4798</v>
      </c>
      <c r="S2214">
        <v>0.93259999999999998</v>
      </c>
      <c r="T2214">
        <v>1.0343</v>
      </c>
      <c r="U2214">
        <v>-0.34210000000000002</v>
      </c>
      <c r="V2214">
        <v>0.2918</v>
      </c>
      <c r="W2214">
        <v>0.50219999999999998</v>
      </c>
      <c r="X2214">
        <v>1.3972</v>
      </c>
      <c r="Y2214">
        <v>0.25750000000000001</v>
      </c>
    </row>
    <row r="2215" spans="1:25" x14ac:dyDescent="0.2">
      <c r="A2215" t="s">
        <v>2236</v>
      </c>
      <c r="B2215" t="s">
        <v>2236</v>
      </c>
      <c r="C2215">
        <v>0.87280000000000002</v>
      </c>
      <c r="D2215">
        <v>-1.0241</v>
      </c>
      <c r="E2215">
        <v>3.1099999999999999E-2</v>
      </c>
      <c r="F2215">
        <v>-0.50229999999999997</v>
      </c>
      <c r="G2215">
        <v>0.50129999999999997</v>
      </c>
      <c r="H2215">
        <v>0.43149999999999999</v>
      </c>
      <c r="I2215">
        <v>-0.57799999999999996</v>
      </c>
      <c r="J2215">
        <v>-0.50319999999999998</v>
      </c>
      <c r="K2215">
        <v>1.0589</v>
      </c>
      <c r="L2215">
        <v>0.22090000000000001</v>
      </c>
      <c r="M2215">
        <v>0.44800000000000001</v>
      </c>
      <c r="N2215">
        <v>0.44400000000000001</v>
      </c>
      <c r="O2215">
        <v>0.2024</v>
      </c>
      <c r="P2215">
        <v>-0.33450000000000002</v>
      </c>
      <c r="Q2215">
        <v>0.83979999999999999</v>
      </c>
      <c r="R2215">
        <v>0.23130000000000001</v>
      </c>
      <c r="S2215">
        <v>-0.33789999999999998</v>
      </c>
      <c r="T2215">
        <v>1.0581</v>
      </c>
      <c r="U2215">
        <v>0.38829999999999998</v>
      </c>
      <c r="V2215">
        <v>0.46970000000000001</v>
      </c>
      <c r="W2215">
        <v>-0.21529999999999999</v>
      </c>
      <c r="X2215">
        <v>0.9728</v>
      </c>
      <c r="Y2215">
        <v>-0.15959999999999999</v>
      </c>
    </row>
    <row r="2216" spans="1:25" x14ac:dyDescent="0.2">
      <c r="A2216" t="s">
        <v>2237</v>
      </c>
      <c r="B2216" t="s">
        <v>7971</v>
      </c>
      <c r="C2216">
        <v>0.13100000000000001</v>
      </c>
      <c r="D2216">
        <v>8.2000000000000007E-3</v>
      </c>
      <c r="E2216">
        <v>-0.33579999999999999</v>
      </c>
      <c r="F2216">
        <v>-1.3257000000000001</v>
      </c>
      <c r="G2216">
        <v>0.38979999999999998</v>
      </c>
      <c r="H2216">
        <v>1.8004</v>
      </c>
      <c r="I2216">
        <v>0.52190000000000003</v>
      </c>
      <c r="J2216">
        <v>0.4234</v>
      </c>
      <c r="K2216">
        <v>-1.0967</v>
      </c>
      <c r="L2216">
        <v>0.68769999999999998</v>
      </c>
      <c r="M2216">
        <v>0.27</v>
      </c>
      <c r="N2216">
        <v>0.95930000000000004</v>
      </c>
      <c r="O2216">
        <v>0.58169999999999999</v>
      </c>
      <c r="P2216">
        <v>0.44900000000000001</v>
      </c>
      <c r="Q2216">
        <v>-0.35699999999999998</v>
      </c>
      <c r="R2216">
        <v>-0.29570000000000002</v>
      </c>
      <c r="S2216">
        <v>0.41189999999999999</v>
      </c>
      <c r="T2216">
        <v>-0.48899999999999999</v>
      </c>
      <c r="U2216">
        <v>0.24129999999999999</v>
      </c>
      <c r="V2216">
        <v>-0.30680000000000002</v>
      </c>
      <c r="W2216">
        <v>-0.94950000000000001</v>
      </c>
      <c r="X2216">
        <v>0.29020000000000001</v>
      </c>
      <c r="Y2216">
        <v>-1.4601</v>
      </c>
    </row>
    <row r="2217" spans="1:25" x14ac:dyDescent="0.2">
      <c r="A2217" t="s">
        <v>2238</v>
      </c>
      <c r="B2217" t="s">
        <v>7972</v>
      </c>
      <c r="C2217">
        <v>-7.3099999999999998E-2</v>
      </c>
      <c r="D2217">
        <v>9.4399999999999998E-2</v>
      </c>
      <c r="E2217">
        <v>-0.92069999999999996</v>
      </c>
      <c r="F2217">
        <v>0.44219999999999998</v>
      </c>
      <c r="G2217">
        <v>-0.38340000000000002</v>
      </c>
      <c r="H2217">
        <v>1.0068999999999999</v>
      </c>
      <c r="I2217">
        <v>-0.1163</v>
      </c>
      <c r="J2217">
        <v>-0.92749999999999999</v>
      </c>
      <c r="K2217">
        <v>-0.1114</v>
      </c>
      <c r="L2217">
        <v>-0.1961</v>
      </c>
      <c r="M2217">
        <v>-0.17219999999999999</v>
      </c>
      <c r="N2217">
        <v>-0.2752</v>
      </c>
      <c r="O2217">
        <v>-0.72709999999999997</v>
      </c>
      <c r="P2217">
        <v>0.37890000000000001</v>
      </c>
      <c r="Q2217">
        <v>-0.33550000000000002</v>
      </c>
      <c r="R2217">
        <v>1.0184</v>
      </c>
      <c r="S2217">
        <v>-0.75860000000000005</v>
      </c>
      <c r="T2217">
        <v>-0.91259999999999997</v>
      </c>
      <c r="U2217">
        <v>0.75080000000000002</v>
      </c>
      <c r="V2217">
        <v>1.0025999999999999</v>
      </c>
      <c r="W2217">
        <v>0.67820000000000003</v>
      </c>
      <c r="X2217">
        <v>7.7799999999999994E-2</v>
      </c>
      <c r="Y2217">
        <v>-0.59360000000000002</v>
      </c>
    </row>
    <row r="2218" spans="1:25" x14ac:dyDescent="0.2">
      <c r="A2218" t="s">
        <v>2239</v>
      </c>
      <c r="B2218" t="s">
        <v>2239</v>
      </c>
      <c r="C2218">
        <v>-1.7496</v>
      </c>
      <c r="D2218">
        <v>-0.75670000000000004</v>
      </c>
      <c r="E2218">
        <v>-1.2241</v>
      </c>
      <c r="F2218">
        <v>-0.71099999999999997</v>
      </c>
      <c r="G2218">
        <v>-0.6704</v>
      </c>
      <c r="H2218">
        <v>4.82E-2</v>
      </c>
      <c r="I2218">
        <v>-0.83530000000000004</v>
      </c>
      <c r="J2218">
        <v>-0.59530000000000005</v>
      </c>
      <c r="K2218">
        <v>-0.68279999999999996</v>
      </c>
      <c r="L2218">
        <v>-4.8300000000000003E-2</v>
      </c>
      <c r="M2218">
        <v>-3.85E-2</v>
      </c>
      <c r="N2218">
        <v>-0.73370000000000002</v>
      </c>
      <c r="O2218">
        <v>-0.79300000000000004</v>
      </c>
      <c r="P2218">
        <v>1.4116</v>
      </c>
      <c r="Q2218">
        <v>-0.32519999999999999</v>
      </c>
      <c r="R2218">
        <v>0.47039999999999998</v>
      </c>
      <c r="S2218">
        <v>-0.44869999999999999</v>
      </c>
      <c r="T2218">
        <v>-1.2770999999999999</v>
      </c>
      <c r="U2218">
        <v>1.4782999999999999</v>
      </c>
      <c r="V2218">
        <v>0.23139999999999999</v>
      </c>
      <c r="W2218">
        <v>-8.6800000000000002E-2</v>
      </c>
      <c r="X2218">
        <v>-8.8999999999999996E-2</v>
      </c>
      <c r="Y2218">
        <v>-1.2934000000000001</v>
      </c>
    </row>
    <row r="2219" spans="1:25" x14ac:dyDescent="0.2">
      <c r="A2219" t="s">
        <v>2240</v>
      </c>
      <c r="B2219" t="s">
        <v>2240</v>
      </c>
      <c r="C2219">
        <v>-0.31330000000000002</v>
      </c>
      <c r="D2219">
        <v>-0.66639999999999999</v>
      </c>
      <c r="E2219">
        <v>0.2853</v>
      </c>
      <c r="F2219">
        <v>-1.2322</v>
      </c>
      <c r="G2219">
        <v>-1.1860999999999999</v>
      </c>
      <c r="H2219">
        <v>-1.84</v>
      </c>
      <c r="I2219">
        <v>-0.45490000000000003</v>
      </c>
      <c r="J2219">
        <v>-0.21390000000000001</v>
      </c>
      <c r="K2219">
        <v>-0.72409999999999997</v>
      </c>
      <c r="L2219">
        <v>-0.32879999999999998</v>
      </c>
      <c r="M2219">
        <v>-1.9569000000000001</v>
      </c>
      <c r="N2219">
        <v>8.2000000000000007E-3</v>
      </c>
      <c r="O2219">
        <v>-0.65480000000000005</v>
      </c>
      <c r="P2219">
        <v>0.7843</v>
      </c>
      <c r="Q2219">
        <v>-1.6616</v>
      </c>
      <c r="R2219">
        <v>4.2999999999999997E-2</v>
      </c>
      <c r="S2219">
        <v>0.50560000000000005</v>
      </c>
      <c r="T2219">
        <v>-2.87E-2</v>
      </c>
      <c r="U2219">
        <v>-0.1091</v>
      </c>
      <c r="V2219">
        <v>0.40239999999999998</v>
      </c>
      <c r="W2219">
        <v>-3.44E-2</v>
      </c>
      <c r="X2219">
        <v>0.62270000000000003</v>
      </c>
      <c r="Y2219">
        <v>-0.59299999999999997</v>
      </c>
    </row>
    <row r="2220" spans="1:25" x14ac:dyDescent="0.2">
      <c r="A2220" t="s">
        <v>2241</v>
      </c>
      <c r="B2220" t="s">
        <v>2241</v>
      </c>
      <c r="C2220">
        <v>0.246</v>
      </c>
      <c r="D2220">
        <v>-0.65400000000000003</v>
      </c>
      <c r="E2220">
        <v>0.16689999999999999</v>
      </c>
      <c r="F2220">
        <v>-4.6100000000000002E-2</v>
      </c>
      <c r="G2220">
        <v>0.74070000000000003</v>
      </c>
      <c r="H2220">
        <v>1.2418</v>
      </c>
      <c r="I2220">
        <v>-0.85509999999999997</v>
      </c>
      <c r="J2220">
        <v>1.2500000000000001E-2</v>
      </c>
      <c r="K2220">
        <v>-1.1357999999999999</v>
      </c>
      <c r="L2220">
        <v>-0.45879999999999999</v>
      </c>
      <c r="M2220">
        <v>-0.44969999999999999</v>
      </c>
      <c r="N2220">
        <v>-0.66820000000000002</v>
      </c>
      <c r="O2220">
        <v>-0.4178</v>
      </c>
      <c r="P2220">
        <v>-0.4259</v>
      </c>
      <c r="Q2220">
        <v>0.52210000000000001</v>
      </c>
      <c r="R2220">
        <v>0.51300000000000001</v>
      </c>
      <c r="S2220">
        <v>0.86429999999999996</v>
      </c>
      <c r="T2220">
        <v>0.20519999999999999</v>
      </c>
      <c r="U2220">
        <v>0.25700000000000001</v>
      </c>
      <c r="V2220">
        <v>-5.4899999999999997E-2</v>
      </c>
      <c r="W2220">
        <v>0.52129999999999999</v>
      </c>
      <c r="X2220">
        <v>0.94820000000000004</v>
      </c>
      <c r="Y2220">
        <v>0.30580000000000002</v>
      </c>
    </row>
    <row r="2221" spans="1:25" x14ac:dyDescent="0.2">
      <c r="A2221" t="s">
        <v>2242</v>
      </c>
      <c r="B2221" t="s">
        <v>2242</v>
      </c>
      <c r="C2221">
        <v>1.4748000000000001</v>
      </c>
      <c r="D2221">
        <v>-1.0319</v>
      </c>
      <c r="E2221">
        <v>0.37659999999999999</v>
      </c>
      <c r="F2221">
        <v>-1.0528999999999999</v>
      </c>
      <c r="G2221">
        <v>0.68940000000000001</v>
      </c>
      <c r="H2221">
        <v>0.54659999999999997</v>
      </c>
      <c r="I2221">
        <v>-0.47939999999999999</v>
      </c>
      <c r="J2221">
        <v>-0.23449999999999999</v>
      </c>
      <c r="K2221">
        <v>-0.56969999999999998</v>
      </c>
      <c r="L2221">
        <v>0.161</v>
      </c>
      <c r="M2221">
        <v>2.1399999999999999E-2</v>
      </c>
      <c r="N2221">
        <v>-0.62839999999999996</v>
      </c>
      <c r="O2221">
        <v>0.1065</v>
      </c>
      <c r="P2221">
        <v>0.54800000000000004</v>
      </c>
      <c r="Q2221">
        <v>-0.16170000000000001</v>
      </c>
      <c r="R2221">
        <v>0.21920000000000001</v>
      </c>
      <c r="S2221">
        <v>1.0483</v>
      </c>
      <c r="T2221">
        <v>0.71579999999999999</v>
      </c>
      <c r="U2221">
        <v>1.3349</v>
      </c>
      <c r="V2221">
        <v>0.43480000000000002</v>
      </c>
      <c r="W2221">
        <v>6.3100000000000003E-2</v>
      </c>
      <c r="X2221">
        <v>1.9241999999999999</v>
      </c>
      <c r="Y2221">
        <v>0.77239999999999998</v>
      </c>
    </row>
    <row r="2222" spans="1:25" x14ac:dyDescent="0.2">
      <c r="A2222" t="s">
        <v>2243</v>
      </c>
      <c r="B2222" t="s">
        <v>7973</v>
      </c>
      <c r="C2222">
        <v>-1.4556</v>
      </c>
      <c r="D2222">
        <v>-1.2983</v>
      </c>
      <c r="E2222">
        <v>6.9500000000000006E-2</v>
      </c>
      <c r="F2222">
        <v>0.3115</v>
      </c>
      <c r="G2222">
        <v>-0.94199999999999995</v>
      </c>
      <c r="H2222">
        <v>-0.79669999999999996</v>
      </c>
      <c r="I2222">
        <v>-0.83530000000000004</v>
      </c>
      <c r="J2222">
        <v>0.36559999999999998</v>
      </c>
      <c r="K2222">
        <v>-0.44890000000000002</v>
      </c>
      <c r="L2222">
        <v>-1.5714999999999999</v>
      </c>
      <c r="M2222">
        <v>-1.1519999999999999</v>
      </c>
      <c r="N2222">
        <v>-0.95069999999999999</v>
      </c>
      <c r="O2222">
        <v>0.86070000000000002</v>
      </c>
      <c r="P2222">
        <v>0.82150000000000001</v>
      </c>
      <c r="Q2222">
        <v>-0.30980000000000002</v>
      </c>
      <c r="R2222">
        <v>0.84509999999999996</v>
      </c>
      <c r="S2222">
        <v>-0.44969999999999999</v>
      </c>
      <c r="T2222">
        <v>-0.41880000000000001</v>
      </c>
      <c r="U2222">
        <v>1.3635999999999999</v>
      </c>
      <c r="V2222">
        <v>-0.91690000000000005</v>
      </c>
      <c r="W2222">
        <v>0.66569999999999996</v>
      </c>
      <c r="X2222">
        <v>-0.52659999999999996</v>
      </c>
      <c r="Y2222">
        <v>1.7684</v>
      </c>
    </row>
    <row r="2223" spans="1:25" x14ac:dyDescent="0.2">
      <c r="A2223" t="s">
        <v>2244</v>
      </c>
      <c r="B2223" t="s">
        <v>7974</v>
      </c>
      <c r="C2223">
        <v>0.81969999999999998</v>
      </c>
      <c r="D2223">
        <v>0.47389999999999999</v>
      </c>
      <c r="E2223">
        <v>-0.84409999999999996</v>
      </c>
      <c r="F2223">
        <v>-0.69520000000000004</v>
      </c>
      <c r="G2223">
        <v>-2.3935</v>
      </c>
      <c r="H2223">
        <v>0.68430000000000002</v>
      </c>
      <c r="I2223">
        <v>-0.25869999999999999</v>
      </c>
      <c r="J2223">
        <v>-0.97709999999999997</v>
      </c>
      <c r="K2223">
        <v>-0.46579999999999999</v>
      </c>
      <c r="L2223">
        <v>0.35460000000000003</v>
      </c>
      <c r="M2223">
        <v>0.87129999999999996</v>
      </c>
      <c r="N2223">
        <v>-0.66520000000000001</v>
      </c>
      <c r="O2223">
        <v>-0.7369</v>
      </c>
      <c r="P2223">
        <v>1.0969</v>
      </c>
      <c r="Q2223">
        <v>2.2092000000000001</v>
      </c>
      <c r="R2223">
        <v>1.2156</v>
      </c>
      <c r="S2223">
        <v>-0.37669999999999998</v>
      </c>
      <c r="T2223">
        <v>-0.54520000000000002</v>
      </c>
      <c r="U2223">
        <v>0.88770000000000004</v>
      </c>
      <c r="V2223">
        <v>3.5493999999999999</v>
      </c>
      <c r="W2223">
        <v>2.0186999999999999</v>
      </c>
      <c r="X2223">
        <v>-1.2188000000000001</v>
      </c>
      <c r="Y2223">
        <v>-1.7387999999999999</v>
      </c>
    </row>
    <row r="2224" spans="1:25" x14ac:dyDescent="0.2">
      <c r="A2224" t="s">
        <v>2245</v>
      </c>
      <c r="B2224" t="s">
        <v>2245</v>
      </c>
      <c r="C2224">
        <v>-0.84130000000000005</v>
      </c>
      <c r="D2224">
        <v>0.8206</v>
      </c>
      <c r="E2224">
        <v>1.9380999999999999</v>
      </c>
      <c r="F2224">
        <v>0.2145</v>
      </c>
      <c r="G2224">
        <v>0.1124</v>
      </c>
      <c r="H2224">
        <v>1.3714999999999999</v>
      </c>
      <c r="I2224">
        <v>0.65849999999999997</v>
      </c>
      <c r="J2224">
        <v>0.50049999999999994</v>
      </c>
      <c r="K2224">
        <v>2.2582</v>
      </c>
      <c r="L2224">
        <v>0.21279999999999999</v>
      </c>
      <c r="M2224">
        <v>-5.8900000000000001E-2</v>
      </c>
      <c r="N2224">
        <v>0.47199999999999998</v>
      </c>
      <c r="O2224">
        <v>0.35560000000000003</v>
      </c>
      <c r="P2224">
        <v>-1.6881999999999999</v>
      </c>
      <c r="Q2224">
        <v>-0.19980000000000001</v>
      </c>
      <c r="R2224">
        <v>-2.1164000000000001</v>
      </c>
      <c r="S2224">
        <v>0.31540000000000001</v>
      </c>
      <c r="T2224">
        <v>0.87490000000000001</v>
      </c>
      <c r="U2224">
        <v>-1.0364</v>
      </c>
      <c r="V2224">
        <v>-1.6973</v>
      </c>
      <c r="W2224">
        <v>-1.1209</v>
      </c>
      <c r="X2224">
        <v>0.44719999999999999</v>
      </c>
      <c r="Y2224">
        <v>0.59840000000000004</v>
      </c>
    </row>
    <row r="2225" spans="1:25" x14ac:dyDescent="0.2">
      <c r="A2225" t="s">
        <v>2246</v>
      </c>
      <c r="B2225" t="s">
        <v>2246</v>
      </c>
      <c r="C2225">
        <v>7.1999999999999995E-2</v>
      </c>
      <c r="D2225">
        <v>-0.77429999999999999</v>
      </c>
      <c r="E2225">
        <v>-1.7618</v>
      </c>
      <c r="F2225">
        <v>-4.2892999999999999</v>
      </c>
      <c r="G2225">
        <v>-0.30020000000000002</v>
      </c>
      <c r="H2225">
        <v>-0.39460000000000001</v>
      </c>
      <c r="I2225">
        <v>-0.31369999999999998</v>
      </c>
      <c r="J2225">
        <v>0.44729999999999998</v>
      </c>
      <c r="K2225">
        <v>-0.36049999999999999</v>
      </c>
      <c r="L2225">
        <v>-9.8299999999999998E-2</v>
      </c>
      <c r="M2225">
        <v>-0.51939999999999997</v>
      </c>
      <c r="N2225">
        <v>-0.33710000000000001</v>
      </c>
      <c r="O2225">
        <v>-8.9300000000000004E-2</v>
      </c>
      <c r="P2225">
        <v>-0.4345</v>
      </c>
      <c r="Q2225">
        <v>-2.2698</v>
      </c>
      <c r="R2225">
        <v>0.27479999999999999</v>
      </c>
      <c r="S2225">
        <v>0.50980000000000003</v>
      </c>
      <c r="T2225">
        <v>-1.3641000000000001</v>
      </c>
      <c r="U2225">
        <v>-1.0947</v>
      </c>
      <c r="V2225">
        <v>-1.5900000000000001E-2</v>
      </c>
      <c r="W2225">
        <v>7.7499999999999999E-2</v>
      </c>
      <c r="X2225">
        <v>0.4093</v>
      </c>
      <c r="Y2225">
        <v>-3.0889000000000002</v>
      </c>
    </row>
    <row r="2226" spans="1:25" x14ac:dyDescent="0.2">
      <c r="A2226" t="s">
        <v>2247</v>
      </c>
      <c r="B2226" t="s">
        <v>7975</v>
      </c>
      <c r="C2226">
        <v>-1.0934999999999999</v>
      </c>
      <c r="D2226">
        <v>-0.1502</v>
      </c>
      <c r="E2226">
        <v>-3.0200000000000001E-2</v>
      </c>
      <c r="F2226">
        <v>9.6299999999999997E-2</v>
      </c>
      <c r="G2226">
        <v>-1.6826000000000001</v>
      </c>
      <c r="H2226">
        <v>0.159</v>
      </c>
      <c r="I2226">
        <v>0.27160000000000001</v>
      </c>
      <c r="J2226">
        <v>-0.24590000000000001</v>
      </c>
      <c r="K2226">
        <v>-1.0408999999999999</v>
      </c>
      <c r="L2226">
        <v>-0.96950000000000003</v>
      </c>
      <c r="M2226">
        <v>-0.37490000000000001</v>
      </c>
      <c r="N2226">
        <v>-0.51939999999999997</v>
      </c>
      <c r="O2226">
        <v>0.17519999999999999</v>
      </c>
      <c r="P2226">
        <v>-2.1896</v>
      </c>
      <c r="Q2226">
        <v>-0.54430000000000001</v>
      </c>
      <c r="R2226">
        <v>-8.6499999999999994E-2</v>
      </c>
      <c r="S2226">
        <v>1.0669999999999999</v>
      </c>
      <c r="T2226">
        <v>0.15870000000000001</v>
      </c>
      <c r="U2226">
        <v>-0.45650000000000002</v>
      </c>
      <c r="V2226">
        <v>-0.29289999999999999</v>
      </c>
      <c r="W2226">
        <v>-0.4526</v>
      </c>
      <c r="X2226">
        <v>1.3733</v>
      </c>
      <c r="Y2226">
        <v>-0.1817</v>
      </c>
    </row>
    <row r="2227" spans="1:25" x14ac:dyDescent="0.2">
      <c r="A2227" t="s">
        <v>2248</v>
      </c>
      <c r="B2227" t="s">
        <v>7976</v>
      </c>
      <c r="C2227">
        <v>-0.26119999999999999</v>
      </c>
      <c r="D2227">
        <v>0.28639999999999999</v>
      </c>
      <c r="E2227">
        <v>-1.0226</v>
      </c>
      <c r="F2227">
        <v>-1.2854000000000001</v>
      </c>
      <c r="G2227">
        <v>9.0800000000000006E-2</v>
      </c>
      <c r="H2227">
        <v>-5.7599999999999998E-2</v>
      </c>
      <c r="I2227">
        <v>0.86890000000000001</v>
      </c>
      <c r="J2227">
        <v>-3.73E-2</v>
      </c>
      <c r="K2227">
        <v>0.34260000000000002</v>
      </c>
      <c r="L2227">
        <v>-0.26700000000000002</v>
      </c>
      <c r="M2227">
        <v>0.53800000000000003</v>
      </c>
      <c r="N2227">
        <v>0.54079999999999995</v>
      </c>
      <c r="O2227">
        <v>-7.6100000000000001E-2</v>
      </c>
      <c r="P2227">
        <v>0.42399999999999999</v>
      </c>
      <c r="Q2227">
        <v>0.99199999999999999</v>
      </c>
      <c r="R2227">
        <v>1.4084000000000001</v>
      </c>
      <c r="S2227">
        <v>-2.4803999999999999</v>
      </c>
      <c r="T2227">
        <v>-1.0737000000000001</v>
      </c>
      <c r="U2227">
        <v>0.82569999999999999</v>
      </c>
      <c r="V2227">
        <v>-7.9799999999999996E-2</v>
      </c>
      <c r="W2227">
        <v>2.8685</v>
      </c>
      <c r="X2227">
        <v>-1.3933</v>
      </c>
      <c r="Y2227">
        <v>-0.13800000000000001</v>
      </c>
    </row>
    <row r="2228" spans="1:25" x14ac:dyDescent="0.2">
      <c r="A2228" t="s">
        <v>2249</v>
      </c>
      <c r="B2228" t="s">
        <v>2249</v>
      </c>
      <c r="C2228">
        <v>-0.2873</v>
      </c>
      <c r="D2228">
        <v>0.95640000000000003</v>
      </c>
      <c r="E2228">
        <v>-2.4470999999999998</v>
      </c>
      <c r="F2228">
        <v>-0.37780000000000002</v>
      </c>
      <c r="G2228">
        <v>-1.6798999999999999</v>
      </c>
      <c r="H2228">
        <v>-3.633</v>
      </c>
      <c r="I2228">
        <v>1.1689000000000001</v>
      </c>
      <c r="J2228">
        <v>0.52529999999999999</v>
      </c>
      <c r="K2228">
        <v>0.48759999999999998</v>
      </c>
      <c r="L2228">
        <v>-0.1</v>
      </c>
      <c r="M2228">
        <v>-1.1561999999999999</v>
      </c>
      <c r="N2228">
        <v>0.75390000000000001</v>
      </c>
      <c r="O2228">
        <v>8.0199999999999994E-2</v>
      </c>
      <c r="P2228">
        <v>1.0521</v>
      </c>
      <c r="Q2228">
        <v>-2.8384999999999998</v>
      </c>
      <c r="R2228">
        <v>1.2848999999999999</v>
      </c>
      <c r="S2228">
        <v>-1.2625999999999999</v>
      </c>
      <c r="T2228">
        <v>-2.1120000000000001</v>
      </c>
      <c r="U2228">
        <v>0.76700000000000002</v>
      </c>
      <c r="V2228">
        <v>-0.83320000000000005</v>
      </c>
      <c r="W2228">
        <v>4.4676999999999998</v>
      </c>
      <c r="X2228">
        <v>-0.53100000000000003</v>
      </c>
      <c r="Y2228">
        <v>-1.4702999999999999</v>
      </c>
    </row>
    <row r="2229" spans="1:25" x14ac:dyDescent="0.2">
      <c r="A2229" t="s">
        <v>2250</v>
      </c>
      <c r="B2229" t="s">
        <v>2250</v>
      </c>
      <c r="C2229">
        <v>0.27379999999999999</v>
      </c>
      <c r="D2229">
        <v>-0.20050000000000001</v>
      </c>
      <c r="E2229">
        <v>-9.2799999999999994E-2</v>
      </c>
      <c r="F2229">
        <v>-0.1028</v>
      </c>
      <c r="G2229">
        <v>-2.0371999999999999</v>
      </c>
      <c r="H2229">
        <v>0.28770000000000001</v>
      </c>
      <c r="I2229">
        <v>-7.2300000000000003E-2</v>
      </c>
      <c r="J2229">
        <v>-0.79620000000000002</v>
      </c>
      <c r="K2229">
        <v>0.60909999999999997</v>
      </c>
      <c r="L2229">
        <v>-0.3821</v>
      </c>
      <c r="M2229">
        <v>-0.30530000000000002</v>
      </c>
      <c r="N2229">
        <v>-0.9708</v>
      </c>
      <c r="O2229">
        <v>-0.99729999999999996</v>
      </c>
      <c r="P2229">
        <v>0.36809999999999998</v>
      </c>
      <c r="Q2229">
        <v>1.1495</v>
      </c>
      <c r="R2229">
        <v>0.1045</v>
      </c>
      <c r="S2229">
        <v>1.7392000000000001</v>
      </c>
      <c r="T2229">
        <v>-0.32179999999999997</v>
      </c>
      <c r="U2229">
        <v>-0.65610000000000002</v>
      </c>
      <c r="V2229">
        <v>1.3509</v>
      </c>
      <c r="W2229">
        <v>0.30630000000000002</v>
      </c>
      <c r="X2229">
        <v>-5.6500000000000002E-2</v>
      </c>
      <c r="Y2229">
        <v>-1.7952999999999999</v>
      </c>
    </row>
    <row r="2230" spans="1:25" x14ac:dyDescent="0.2">
      <c r="A2230" t="s">
        <v>2251</v>
      </c>
      <c r="B2230" t="s">
        <v>7977</v>
      </c>
      <c r="C2230">
        <v>-0.44180000000000003</v>
      </c>
      <c r="D2230">
        <v>-0.38090000000000002</v>
      </c>
      <c r="E2230">
        <v>-1.0045999999999999</v>
      </c>
      <c r="F2230">
        <v>-1.1671</v>
      </c>
      <c r="G2230">
        <v>-1.5414000000000001</v>
      </c>
      <c r="H2230">
        <v>0.65890000000000004</v>
      </c>
      <c r="I2230">
        <v>-1.1301000000000001</v>
      </c>
      <c r="J2230">
        <v>-1.6318999999999999</v>
      </c>
      <c r="K2230">
        <v>-1.7446999999999999</v>
      </c>
      <c r="L2230">
        <v>0.34949999999999998</v>
      </c>
      <c r="M2230">
        <v>-0.44769999999999999</v>
      </c>
      <c r="N2230">
        <v>-0.74780000000000002</v>
      </c>
      <c r="O2230">
        <v>-0.44640000000000002</v>
      </c>
      <c r="P2230">
        <v>1.5115000000000001</v>
      </c>
      <c r="Q2230">
        <v>0.55279999999999996</v>
      </c>
      <c r="R2230">
        <v>1.3635999999999999</v>
      </c>
      <c r="S2230">
        <v>-2.6718000000000002</v>
      </c>
      <c r="T2230">
        <v>-3.4432999999999998</v>
      </c>
      <c r="U2230">
        <v>0.53339999999999999</v>
      </c>
      <c r="V2230">
        <v>2.0874000000000001</v>
      </c>
      <c r="W2230">
        <v>3.0802999999999998</v>
      </c>
      <c r="X2230">
        <v>-0.96679999999999999</v>
      </c>
      <c r="Y2230">
        <v>-2.4799999999999999E-2</v>
      </c>
    </row>
    <row r="2231" spans="1:25" x14ac:dyDescent="0.2">
      <c r="A2231" t="s">
        <v>2252</v>
      </c>
      <c r="B2231" t="s">
        <v>7978</v>
      </c>
      <c r="C2231">
        <v>0.39900000000000002</v>
      </c>
      <c r="D2231">
        <v>-0.23</v>
      </c>
      <c r="E2231">
        <v>0.9496</v>
      </c>
      <c r="F2231">
        <v>-0.12909999999999999</v>
      </c>
      <c r="G2231">
        <v>-0.78039999999999998</v>
      </c>
      <c r="H2231">
        <v>-0.60829999999999995</v>
      </c>
      <c r="I2231">
        <v>0.25750000000000001</v>
      </c>
      <c r="J2231">
        <v>-0.28410000000000002</v>
      </c>
      <c r="K2231">
        <v>-1.6060000000000001</v>
      </c>
      <c r="L2231">
        <v>-0.75480000000000003</v>
      </c>
      <c r="M2231">
        <v>-0.29430000000000001</v>
      </c>
      <c r="N2231">
        <v>-1.0999999999999999E-2</v>
      </c>
      <c r="O2231">
        <v>-0.99629999999999996</v>
      </c>
      <c r="P2231">
        <v>1.214</v>
      </c>
      <c r="Q2231">
        <v>-0.25919999999999999</v>
      </c>
      <c r="R2231">
        <v>0.65169999999999995</v>
      </c>
      <c r="S2231">
        <v>0.55910000000000004</v>
      </c>
      <c r="T2231">
        <v>0.94240000000000002</v>
      </c>
      <c r="U2231">
        <v>1.5385</v>
      </c>
      <c r="V2231">
        <v>1.5466</v>
      </c>
      <c r="W2231">
        <v>-0.1172</v>
      </c>
      <c r="X2231">
        <v>1.0190999999999999</v>
      </c>
      <c r="Y2231">
        <v>-0.58299999999999996</v>
      </c>
    </row>
    <row r="2232" spans="1:25" x14ac:dyDescent="0.2">
      <c r="A2232" t="s">
        <v>2253</v>
      </c>
      <c r="B2232" t="s">
        <v>7979</v>
      </c>
      <c r="C2232">
        <v>0.29060000000000002</v>
      </c>
      <c r="D2232">
        <v>-0.3392</v>
      </c>
      <c r="E2232">
        <v>0.31640000000000001</v>
      </c>
      <c r="F2232">
        <v>-1.1305000000000001</v>
      </c>
      <c r="G2232">
        <v>-0.3911</v>
      </c>
      <c r="H2232">
        <v>-0.74419999999999997</v>
      </c>
      <c r="I2232">
        <v>-0.39879999999999999</v>
      </c>
      <c r="J2232">
        <v>-6.54E-2</v>
      </c>
      <c r="K2232">
        <v>-1.2322</v>
      </c>
      <c r="L2232">
        <v>-0.88680000000000003</v>
      </c>
      <c r="M2232">
        <v>-0.76829999999999998</v>
      </c>
      <c r="N2232">
        <v>-0.14180000000000001</v>
      </c>
      <c r="O2232">
        <v>4.4400000000000002E-2</v>
      </c>
      <c r="P2232">
        <v>0.31390000000000001</v>
      </c>
      <c r="Q2232">
        <v>0.80800000000000005</v>
      </c>
      <c r="R2232">
        <v>1.1202000000000001</v>
      </c>
      <c r="S2232">
        <v>0.31459999999999999</v>
      </c>
      <c r="T2232">
        <v>0.5081</v>
      </c>
      <c r="U2232">
        <v>2.9000000000000001E-2</v>
      </c>
      <c r="V2232">
        <v>0.47710000000000002</v>
      </c>
      <c r="W2232">
        <v>0.26640000000000003</v>
      </c>
      <c r="X2232">
        <v>1.1852</v>
      </c>
      <c r="Y2232">
        <v>-0.1115</v>
      </c>
    </row>
    <row r="2233" spans="1:25" x14ac:dyDescent="0.2">
      <c r="A2233" t="s">
        <v>2254</v>
      </c>
      <c r="B2233" t="s">
        <v>7980</v>
      </c>
      <c r="C2233">
        <v>1.3111999999999999</v>
      </c>
      <c r="D2233">
        <v>1.7138</v>
      </c>
      <c r="E2233">
        <v>2.702</v>
      </c>
      <c r="F2233">
        <v>1.1393</v>
      </c>
      <c r="G2233">
        <v>-0.84370000000000001</v>
      </c>
      <c r="H2233">
        <v>0.48559999999999998</v>
      </c>
      <c r="I2233">
        <v>0.3135</v>
      </c>
      <c r="J2233">
        <v>1.6</v>
      </c>
      <c r="K2233">
        <v>0.9294</v>
      </c>
      <c r="L2233">
        <v>4.7600000000000003E-2</v>
      </c>
      <c r="M2233">
        <v>-0.4153</v>
      </c>
      <c r="N2233">
        <v>-0.35420000000000001</v>
      </c>
      <c r="O2233">
        <v>0.36330000000000001</v>
      </c>
      <c r="P2233">
        <v>-1.8452</v>
      </c>
      <c r="Q2233">
        <v>-1.7874000000000001</v>
      </c>
      <c r="R2233">
        <v>-1.1858</v>
      </c>
      <c r="S2233">
        <v>-6.2300000000000001E-2</v>
      </c>
      <c r="T2233">
        <v>-2.0583</v>
      </c>
      <c r="U2233">
        <v>-0.73909999999999998</v>
      </c>
      <c r="V2233">
        <v>1.1874</v>
      </c>
      <c r="W2233">
        <v>0.76280000000000003</v>
      </c>
      <c r="X2233">
        <v>0.70420000000000005</v>
      </c>
      <c r="Y2233">
        <v>-2.7435999999999998</v>
      </c>
    </row>
    <row r="2234" spans="1:25" x14ac:dyDescent="0.2">
      <c r="A2234" t="s">
        <v>2255</v>
      </c>
      <c r="B2234" t="s">
        <v>7981</v>
      </c>
      <c r="C2234">
        <v>0.27360000000000001</v>
      </c>
      <c r="D2234">
        <v>1.6662999999999999</v>
      </c>
      <c r="E2234">
        <v>0.43209999999999998</v>
      </c>
      <c r="F2234">
        <v>0.13750000000000001</v>
      </c>
      <c r="G2234">
        <v>0.74029999999999996</v>
      </c>
      <c r="H2234">
        <v>0.29409999999999997</v>
      </c>
      <c r="I2234">
        <v>1.1225000000000001</v>
      </c>
      <c r="J2234">
        <v>0.3352</v>
      </c>
      <c r="K2234">
        <v>-0.76439999999999997</v>
      </c>
      <c r="L2234">
        <v>0.32129999999999997</v>
      </c>
      <c r="M2234">
        <v>-0.82350000000000001</v>
      </c>
      <c r="N2234">
        <v>0.109</v>
      </c>
      <c r="O2234">
        <v>0.36959999999999998</v>
      </c>
      <c r="P2234">
        <v>0.33800000000000002</v>
      </c>
      <c r="Q2234">
        <v>-1.5205</v>
      </c>
      <c r="R2234">
        <v>-1.276</v>
      </c>
      <c r="S2234">
        <v>0.747</v>
      </c>
      <c r="T2234">
        <v>1.1352</v>
      </c>
      <c r="U2234">
        <v>1.1435</v>
      </c>
      <c r="V2234">
        <v>-0.1419</v>
      </c>
      <c r="W2234">
        <v>-0.8337</v>
      </c>
      <c r="X2234">
        <v>1.5569999999999999</v>
      </c>
      <c r="Y2234">
        <v>0.64159999999999995</v>
      </c>
    </row>
    <row r="2235" spans="1:25" x14ac:dyDescent="0.2">
      <c r="A2235" t="s">
        <v>2256</v>
      </c>
      <c r="B2235" t="s">
        <v>7982</v>
      </c>
      <c r="C2235">
        <v>0.95089999999999997</v>
      </c>
      <c r="D2235">
        <v>0.93479999999999996</v>
      </c>
      <c r="E2235">
        <v>0.76029999999999998</v>
      </c>
      <c r="F2235">
        <v>-0.66390000000000005</v>
      </c>
      <c r="G2235">
        <v>3.6700000000000003E-2</v>
      </c>
      <c r="H2235">
        <v>0.50109999999999999</v>
      </c>
      <c r="I2235">
        <v>-0.43219999999999997</v>
      </c>
      <c r="J2235">
        <v>1.1644000000000001</v>
      </c>
      <c r="K2235">
        <v>-1.6636</v>
      </c>
      <c r="L2235">
        <v>0.95430000000000004</v>
      </c>
      <c r="M2235">
        <v>0.70109999999999995</v>
      </c>
      <c r="N2235">
        <v>-8.48E-2</v>
      </c>
      <c r="O2235">
        <v>0.99670000000000003</v>
      </c>
      <c r="P2235">
        <v>-2.2605</v>
      </c>
      <c r="Q2235">
        <v>-0.36899999999999999</v>
      </c>
      <c r="R2235">
        <v>0.41920000000000002</v>
      </c>
      <c r="S2235">
        <v>-0.45040000000000002</v>
      </c>
      <c r="T2235">
        <v>-1.0991</v>
      </c>
      <c r="U2235">
        <v>-0.15240000000000001</v>
      </c>
      <c r="V2235">
        <v>0.95269999999999999</v>
      </c>
      <c r="W2235">
        <v>1.2815000000000001</v>
      </c>
      <c r="X2235">
        <v>-1.8363</v>
      </c>
      <c r="Y2235">
        <v>-2.3793000000000002</v>
      </c>
    </row>
    <row r="2236" spans="1:25" x14ac:dyDescent="0.2">
      <c r="A2236" t="s">
        <v>2257</v>
      </c>
      <c r="B2236" t="s">
        <v>7983</v>
      </c>
      <c r="C2236">
        <v>-1.9334</v>
      </c>
      <c r="D2236">
        <v>0.85060000000000002</v>
      </c>
      <c r="E2236">
        <v>1.6343000000000001</v>
      </c>
      <c r="F2236">
        <v>-0.2646</v>
      </c>
      <c r="G2236">
        <v>-1.7703</v>
      </c>
      <c r="H2236">
        <v>0.31580000000000003</v>
      </c>
      <c r="I2236">
        <v>0.95950000000000002</v>
      </c>
      <c r="J2236">
        <v>1.5626</v>
      </c>
      <c r="K2236">
        <v>-0.45519999999999999</v>
      </c>
      <c r="L2236">
        <v>-7.0000000000000007E-2</v>
      </c>
      <c r="M2236">
        <v>-0.46229999999999999</v>
      </c>
      <c r="N2236">
        <v>0.67310000000000003</v>
      </c>
      <c r="O2236">
        <v>0.94059999999999999</v>
      </c>
      <c r="P2236">
        <v>0.5827</v>
      </c>
      <c r="Q2236">
        <v>-1.7415</v>
      </c>
      <c r="R2236">
        <v>-0.4264</v>
      </c>
      <c r="S2236">
        <v>1.7267999999999999</v>
      </c>
      <c r="T2236">
        <v>1.1754</v>
      </c>
      <c r="U2236">
        <v>0.86770000000000003</v>
      </c>
      <c r="V2236">
        <v>0.1696</v>
      </c>
      <c r="W2236">
        <v>-0.67090000000000005</v>
      </c>
      <c r="X2236">
        <v>1.7503</v>
      </c>
      <c r="Y2236">
        <v>-0.55979999999999996</v>
      </c>
    </row>
    <row r="2237" spans="1:25" x14ac:dyDescent="0.2">
      <c r="A2237" t="s">
        <v>2258</v>
      </c>
      <c r="B2237" t="s">
        <v>7984</v>
      </c>
      <c r="C2237">
        <v>1.4101999999999999</v>
      </c>
      <c r="D2237">
        <v>2.6280000000000001</v>
      </c>
      <c r="E2237">
        <v>1.5669</v>
      </c>
      <c r="F2237">
        <v>3.1301999999999999</v>
      </c>
      <c r="G2237">
        <v>-0.3952</v>
      </c>
      <c r="H2237">
        <v>0.41620000000000001</v>
      </c>
      <c r="I2237">
        <v>0.33889999999999998</v>
      </c>
      <c r="J2237">
        <v>1.4874000000000001</v>
      </c>
      <c r="K2237">
        <v>0.48509999999999998</v>
      </c>
      <c r="L2237">
        <v>0.62019999999999997</v>
      </c>
      <c r="M2237">
        <v>-3.73E-2</v>
      </c>
      <c r="N2237">
        <v>-0.15559999999999999</v>
      </c>
      <c r="O2237">
        <v>2.5108999999999999</v>
      </c>
      <c r="P2237">
        <v>1.7397</v>
      </c>
      <c r="Q2237">
        <v>1.7081999999999999</v>
      </c>
      <c r="R2237">
        <v>3.4099999999999998E-2</v>
      </c>
      <c r="S2237">
        <v>-0.5625</v>
      </c>
      <c r="T2237">
        <v>-4.1151</v>
      </c>
      <c r="U2237">
        <v>1.7436</v>
      </c>
      <c r="V2237">
        <v>2.5335999999999999</v>
      </c>
      <c r="W2237">
        <v>2.5211000000000001</v>
      </c>
      <c r="X2237">
        <v>-1.2565</v>
      </c>
      <c r="Y2237">
        <v>2.3599999999999999E-2</v>
      </c>
    </row>
    <row r="2238" spans="1:25" x14ac:dyDescent="0.2">
      <c r="A2238" t="s">
        <v>2259</v>
      </c>
      <c r="B2238" t="s">
        <v>2259</v>
      </c>
      <c r="C2238">
        <v>3.2366000000000001</v>
      </c>
      <c r="D2238">
        <v>8.2309999999999999</v>
      </c>
      <c r="E2238">
        <v>8.3209</v>
      </c>
      <c r="F2238">
        <v>8.4097000000000008</v>
      </c>
      <c r="G2238">
        <v>3.6074000000000002</v>
      </c>
      <c r="H2238">
        <v>3.4380999999999999</v>
      </c>
      <c r="I2238">
        <v>4.4181999999999997</v>
      </c>
      <c r="J2238">
        <v>5.3467000000000002</v>
      </c>
      <c r="K2238">
        <v>7.3297999999999996</v>
      </c>
      <c r="L2238">
        <v>3.3289</v>
      </c>
      <c r="M2238">
        <v>1.6387</v>
      </c>
      <c r="N2238">
        <v>2.4889000000000001</v>
      </c>
      <c r="O2238">
        <v>2.4744999999999999</v>
      </c>
      <c r="P2238">
        <v>-3.7458999999999998</v>
      </c>
      <c r="Q2238">
        <v>-1.8794999999999999</v>
      </c>
      <c r="R2238">
        <v>-3.4986000000000002</v>
      </c>
      <c r="S2238">
        <v>-1.1655</v>
      </c>
      <c r="T2238">
        <v>-2.0943999999999998</v>
      </c>
      <c r="U2238">
        <v>-1.9113</v>
      </c>
      <c r="V2238">
        <v>0.2044</v>
      </c>
      <c r="W2238">
        <v>-2.3089</v>
      </c>
      <c r="X2238">
        <v>1.8612</v>
      </c>
      <c r="Y2238">
        <v>2.4178999999999999</v>
      </c>
    </row>
    <row r="2239" spans="1:25" x14ac:dyDescent="0.2">
      <c r="A2239" t="s">
        <v>2260</v>
      </c>
      <c r="B2239" t="s">
        <v>7985</v>
      </c>
      <c r="C2239">
        <v>1.3686</v>
      </c>
      <c r="D2239">
        <v>5.4077000000000002</v>
      </c>
      <c r="E2239">
        <v>1.897</v>
      </c>
      <c r="F2239">
        <v>3.6164000000000001</v>
      </c>
      <c r="G2239">
        <v>0.37390000000000001</v>
      </c>
      <c r="H2239">
        <v>2.5937000000000001</v>
      </c>
      <c r="I2239">
        <v>4.2751999999999999</v>
      </c>
      <c r="J2239">
        <v>1.3629</v>
      </c>
      <c r="K2239">
        <v>2.4925999999999999</v>
      </c>
      <c r="L2239">
        <v>2.1398999999999999</v>
      </c>
      <c r="M2239">
        <v>2.0190999999999999</v>
      </c>
      <c r="N2239">
        <v>1.8444</v>
      </c>
      <c r="O2239">
        <v>1.3332999999999999</v>
      </c>
      <c r="P2239">
        <v>-0.2898</v>
      </c>
      <c r="Q2239">
        <v>-0.1079</v>
      </c>
      <c r="R2239">
        <v>-0.49740000000000001</v>
      </c>
      <c r="S2239">
        <v>0.22289999999999999</v>
      </c>
      <c r="T2239">
        <v>-0.29249999999999998</v>
      </c>
      <c r="U2239">
        <v>-0.25609999999999999</v>
      </c>
      <c r="V2239">
        <v>0.60150000000000003</v>
      </c>
      <c r="W2239">
        <v>1.0882000000000001</v>
      </c>
      <c r="X2239">
        <v>-0.99750000000000005</v>
      </c>
      <c r="Y2239">
        <v>0.47339999999999999</v>
      </c>
    </row>
    <row r="2240" spans="1:25" x14ac:dyDescent="0.2">
      <c r="A2240" t="s">
        <v>2261</v>
      </c>
      <c r="B2240" t="s">
        <v>7986</v>
      </c>
      <c r="C2240">
        <v>0.44540000000000002</v>
      </c>
      <c r="D2240">
        <v>0.33</v>
      </c>
      <c r="E2240">
        <v>-0.19639999999999999</v>
      </c>
      <c r="F2240">
        <v>1.532</v>
      </c>
      <c r="G2240">
        <v>-0.52329999999999999</v>
      </c>
      <c r="H2240">
        <v>0.92110000000000003</v>
      </c>
      <c r="I2240">
        <v>0.1837</v>
      </c>
      <c r="J2240">
        <v>0.44159999999999999</v>
      </c>
      <c r="K2240">
        <v>1.0548999999999999</v>
      </c>
      <c r="L2240">
        <v>0.35239999999999999</v>
      </c>
      <c r="M2240">
        <v>1.1955</v>
      </c>
      <c r="N2240">
        <v>0.71970000000000001</v>
      </c>
      <c r="O2240">
        <v>0.46629999999999999</v>
      </c>
      <c r="P2240">
        <v>-0.73440000000000005</v>
      </c>
      <c r="Q2240">
        <v>-0.5968</v>
      </c>
      <c r="R2240">
        <v>0.3483</v>
      </c>
      <c r="S2240">
        <v>-2.3864999999999998</v>
      </c>
      <c r="T2240">
        <v>-2.3089</v>
      </c>
      <c r="U2240">
        <v>-1.7605</v>
      </c>
      <c r="V2240">
        <v>-0.79620000000000002</v>
      </c>
      <c r="W2240">
        <v>-1.2525999999999999</v>
      </c>
      <c r="X2240">
        <v>-2.4563000000000001</v>
      </c>
      <c r="Y2240">
        <v>-1.0657000000000001</v>
      </c>
    </row>
    <row r="2241" spans="1:25" x14ac:dyDescent="0.2">
      <c r="A2241" t="s">
        <v>2262</v>
      </c>
      <c r="B2241" t="s">
        <v>7987</v>
      </c>
      <c r="C2241">
        <v>-0.99050000000000005</v>
      </c>
      <c r="D2241">
        <v>-1.3248</v>
      </c>
      <c r="E2241">
        <v>-0.94169999999999998</v>
      </c>
      <c r="F2241">
        <v>-0.52200000000000002</v>
      </c>
      <c r="G2241">
        <v>-2.5752000000000002</v>
      </c>
      <c r="H2241">
        <v>-1.1049</v>
      </c>
      <c r="I2241">
        <v>-1.5421</v>
      </c>
      <c r="J2241">
        <v>-1.4036999999999999</v>
      </c>
      <c r="K2241">
        <v>-0.77580000000000005</v>
      </c>
      <c r="L2241">
        <v>-1.1368</v>
      </c>
      <c r="M2241">
        <v>-0.95250000000000001</v>
      </c>
      <c r="N2241">
        <v>-1.3431</v>
      </c>
      <c r="O2241">
        <v>-2.5653999999999999</v>
      </c>
      <c r="P2241">
        <v>0.95030000000000003</v>
      </c>
      <c r="Q2241">
        <v>-0.75449999999999995</v>
      </c>
      <c r="R2241">
        <v>-0.91339999999999999</v>
      </c>
      <c r="S2241">
        <v>0.23</v>
      </c>
      <c r="T2241">
        <v>4.5100000000000001E-2</v>
      </c>
      <c r="U2241">
        <v>-0.24879999999999999</v>
      </c>
      <c r="V2241">
        <v>-0.2046</v>
      </c>
      <c r="W2241">
        <v>0.48080000000000001</v>
      </c>
      <c r="X2241">
        <v>-0.443</v>
      </c>
      <c r="Y2241">
        <v>-0.68420000000000003</v>
      </c>
    </row>
    <row r="2242" spans="1:25" x14ac:dyDescent="0.2">
      <c r="A2242" t="s">
        <v>2263</v>
      </c>
      <c r="B2242" t="s">
        <v>2263</v>
      </c>
      <c r="C2242">
        <v>-0.51370000000000005</v>
      </c>
      <c r="D2242">
        <v>0.26690000000000003</v>
      </c>
      <c r="E2242">
        <v>-0.60680000000000001</v>
      </c>
      <c r="F2242">
        <v>0.69359999999999999</v>
      </c>
      <c r="G2242">
        <v>-1.1842999999999999</v>
      </c>
      <c r="H2242">
        <v>-1.0367999999999999</v>
      </c>
      <c r="I2242">
        <v>-0.31680000000000003</v>
      </c>
      <c r="J2242">
        <v>0.192</v>
      </c>
      <c r="K2242">
        <v>0.74519999999999997</v>
      </c>
      <c r="L2242">
        <v>-0.40329999999999999</v>
      </c>
      <c r="M2242">
        <v>-0.96079999999999999</v>
      </c>
      <c r="N2242">
        <v>0.83130000000000004</v>
      </c>
      <c r="O2242">
        <v>0.2394</v>
      </c>
      <c r="P2242">
        <v>-1.0719000000000001</v>
      </c>
      <c r="Q2242">
        <v>-0.3841</v>
      </c>
      <c r="R2242">
        <v>-0.37780000000000002</v>
      </c>
      <c r="S2242">
        <v>-1.6648000000000001</v>
      </c>
      <c r="T2242">
        <v>-2.9339</v>
      </c>
      <c r="U2242">
        <v>-2.8839000000000001</v>
      </c>
      <c r="V2242">
        <v>-2.2557</v>
      </c>
      <c r="W2242">
        <v>0.13900000000000001</v>
      </c>
      <c r="X2242">
        <v>-1.0584</v>
      </c>
      <c r="Y2242">
        <v>-1.5065</v>
      </c>
    </row>
    <row r="2243" spans="1:25" x14ac:dyDescent="0.2">
      <c r="A2243" t="s">
        <v>2264</v>
      </c>
      <c r="B2243" t="s">
        <v>7988</v>
      </c>
      <c r="C2243">
        <v>-1.1642999999999999</v>
      </c>
      <c r="D2243">
        <v>2.1193</v>
      </c>
      <c r="E2243">
        <v>0.19020000000000001</v>
      </c>
      <c r="F2243">
        <v>-0.42720000000000002</v>
      </c>
      <c r="G2243">
        <v>0.20880000000000001</v>
      </c>
      <c r="H2243">
        <v>-0.99419999999999997</v>
      </c>
      <c r="I2243">
        <v>1.1865000000000001</v>
      </c>
      <c r="J2243">
        <v>-1.163</v>
      </c>
      <c r="K2243">
        <v>-0.64680000000000004</v>
      </c>
      <c r="L2243">
        <v>0.48509999999999998</v>
      </c>
      <c r="M2243">
        <v>-1.3605</v>
      </c>
      <c r="N2243">
        <v>1.0233000000000001</v>
      </c>
      <c r="O2243">
        <v>-0.84689999999999999</v>
      </c>
      <c r="P2243">
        <v>0.47610000000000002</v>
      </c>
      <c r="Q2243">
        <v>-0.83279999999999998</v>
      </c>
      <c r="R2243">
        <v>0.37559999999999999</v>
      </c>
      <c r="S2243">
        <v>0.17380000000000001</v>
      </c>
      <c r="T2243">
        <v>-0.3095</v>
      </c>
      <c r="U2243">
        <v>0.29980000000000001</v>
      </c>
      <c r="V2243">
        <v>-1.5105999999999999</v>
      </c>
      <c r="W2243">
        <v>-0.36420000000000002</v>
      </c>
      <c r="X2243">
        <v>-0.58640000000000003</v>
      </c>
      <c r="Y2243">
        <v>-1.1259999999999999</v>
      </c>
    </row>
    <row r="2244" spans="1:25" x14ac:dyDescent="0.2">
      <c r="A2244" t="s">
        <v>2265</v>
      </c>
      <c r="B2244" t="s">
        <v>7989</v>
      </c>
      <c r="C2244">
        <v>0.96030000000000004</v>
      </c>
      <c r="D2244">
        <v>-0.29459999999999997</v>
      </c>
      <c r="E2244">
        <v>-0.1358</v>
      </c>
      <c r="F2244">
        <v>-0.72699999999999998</v>
      </c>
      <c r="G2244">
        <v>0.39939999999999998</v>
      </c>
      <c r="H2244">
        <v>0.13550000000000001</v>
      </c>
      <c r="I2244">
        <v>-0.30659999999999998</v>
      </c>
      <c r="J2244">
        <v>-0.33850000000000002</v>
      </c>
      <c r="K2244">
        <v>-0.88239999999999996</v>
      </c>
      <c r="L2244">
        <v>0.24379999999999999</v>
      </c>
      <c r="M2244">
        <v>-0.24579999999999999</v>
      </c>
      <c r="N2244">
        <v>-0.4662</v>
      </c>
      <c r="O2244">
        <v>-0.30209999999999998</v>
      </c>
      <c r="P2244">
        <v>0.37019999999999997</v>
      </c>
      <c r="Q2244">
        <v>2.0840000000000001</v>
      </c>
      <c r="R2244">
        <v>0.55559999999999998</v>
      </c>
      <c r="S2244">
        <v>-0.83189999999999997</v>
      </c>
      <c r="T2244">
        <v>1.0703</v>
      </c>
      <c r="U2244">
        <v>-1.1942999999999999</v>
      </c>
      <c r="V2244">
        <v>-0.3861</v>
      </c>
      <c r="W2244">
        <v>-0.85560000000000003</v>
      </c>
      <c r="X2244">
        <v>-1.1924999999999999</v>
      </c>
      <c r="Y2244">
        <v>-1.1445000000000001</v>
      </c>
    </row>
    <row r="2245" spans="1:25" x14ac:dyDescent="0.2">
      <c r="A2245" t="s">
        <v>2266</v>
      </c>
      <c r="B2245" t="s">
        <v>2266</v>
      </c>
      <c r="C2245">
        <v>1.0477000000000001</v>
      </c>
      <c r="D2245">
        <v>-9.8900000000000002E-2</v>
      </c>
      <c r="E2245">
        <v>-0.57430000000000003</v>
      </c>
      <c r="F2245">
        <v>0.79110000000000003</v>
      </c>
      <c r="G2245">
        <v>0.77539999999999998</v>
      </c>
      <c r="H2245">
        <v>-5.3900000000000003E-2</v>
      </c>
      <c r="I2245">
        <v>-0.18940000000000001</v>
      </c>
      <c r="J2245">
        <v>0.1726</v>
      </c>
      <c r="K2245">
        <v>0.22939999999999999</v>
      </c>
      <c r="L2245">
        <v>0.62160000000000004</v>
      </c>
      <c r="M2245">
        <v>0.63919999999999999</v>
      </c>
      <c r="N2245">
        <v>-1.3617999999999999</v>
      </c>
      <c r="O2245">
        <v>-0.23400000000000001</v>
      </c>
      <c r="P2245">
        <v>0.21440000000000001</v>
      </c>
      <c r="Q2245">
        <v>0.34260000000000002</v>
      </c>
      <c r="R2245">
        <v>5.2299999999999999E-2</v>
      </c>
      <c r="S2245">
        <v>-1.0044</v>
      </c>
      <c r="T2245">
        <v>0.28010000000000002</v>
      </c>
      <c r="U2245">
        <v>0.11799999999999999</v>
      </c>
      <c r="V2245">
        <v>0.248</v>
      </c>
      <c r="W2245">
        <v>2.6599999999999999E-2</v>
      </c>
      <c r="X2245">
        <v>-0.26750000000000002</v>
      </c>
      <c r="Y2245">
        <v>0.2482</v>
      </c>
    </row>
    <row r="2246" spans="1:25" x14ac:dyDescent="0.2">
      <c r="A2246" t="s">
        <v>2267</v>
      </c>
      <c r="B2246" t="s">
        <v>7990</v>
      </c>
      <c r="C2246">
        <v>-0.28849999999999998</v>
      </c>
      <c r="D2246">
        <v>0.60970000000000002</v>
      </c>
      <c r="E2246">
        <v>-1.0399</v>
      </c>
      <c r="F2246">
        <v>1.0327999999999999</v>
      </c>
      <c r="G2246">
        <v>0.1017</v>
      </c>
      <c r="H2246">
        <v>0.47860000000000003</v>
      </c>
      <c r="I2246">
        <v>0.80820000000000003</v>
      </c>
      <c r="J2246">
        <v>-1.7299</v>
      </c>
      <c r="K2246">
        <v>1.2765</v>
      </c>
      <c r="L2246">
        <v>0.3669</v>
      </c>
      <c r="M2246">
        <v>0.57230000000000003</v>
      </c>
      <c r="N2246">
        <v>0.67359999999999998</v>
      </c>
      <c r="O2246">
        <v>-0.64329999999999998</v>
      </c>
      <c r="P2246">
        <v>0.72040000000000004</v>
      </c>
      <c r="Q2246">
        <v>-0.14510000000000001</v>
      </c>
      <c r="R2246">
        <v>2.6911</v>
      </c>
      <c r="S2246">
        <v>-1.6493</v>
      </c>
      <c r="T2246">
        <v>-0.66549999999999998</v>
      </c>
      <c r="U2246">
        <v>1.6463000000000001</v>
      </c>
      <c r="V2246">
        <v>-0.5635</v>
      </c>
      <c r="W2246">
        <v>1.3041</v>
      </c>
      <c r="X2246">
        <v>-1.8489</v>
      </c>
      <c r="Y2246">
        <v>3.0270000000000001</v>
      </c>
    </row>
    <row r="2247" spans="1:25" x14ac:dyDescent="0.2">
      <c r="A2247" t="s">
        <v>2268</v>
      </c>
      <c r="B2247" t="s">
        <v>7991</v>
      </c>
      <c r="C2247">
        <v>-1.0334000000000001</v>
      </c>
      <c r="D2247">
        <v>-1.0678000000000001</v>
      </c>
      <c r="E2247">
        <v>-0.87460000000000004</v>
      </c>
      <c r="F2247">
        <v>-0.93589999999999995</v>
      </c>
      <c r="G2247">
        <v>0.27350000000000002</v>
      </c>
      <c r="H2247">
        <v>-0.19059999999999999</v>
      </c>
      <c r="I2247">
        <v>-0.71299999999999997</v>
      </c>
      <c r="J2247">
        <v>-1.0601</v>
      </c>
      <c r="K2247">
        <v>-0.67159999999999997</v>
      </c>
      <c r="L2247">
        <v>-1.2663</v>
      </c>
      <c r="M2247">
        <v>0.21890000000000001</v>
      </c>
      <c r="N2247">
        <v>-0.81210000000000004</v>
      </c>
      <c r="O2247">
        <v>-0.76100000000000001</v>
      </c>
      <c r="P2247">
        <v>0.25979999999999998</v>
      </c>
      <c r="Q2247">
        <v>2.3099999999999999E-2</v>
      </c>
      <c r="R2247">
        <v>0.9819</v>
      </c>
      <c r="S2247">
        <v>-1.0762</v>
      </c>
      <c r="T2247">
        <v>0.31330000000000002</v>
      </c>
      <c r="U2247">
        <v>-8.9999999999999993E-3</v>
      </c>
      <c r="V2247">
        <v>-0.99029999999999996</v>
      </c>
      <c r="W2247">
        <v>-0.27710000000000001</v>
      </c>
      <c r="X2247">
        <v>-1.1919</v>
      </c>
      <c r="Y2247">
        <v>-0.94669999999999999</v>
      </c>
    </row>
    <row r="2248" spans="1:25" x14ac:dyDescent="0.2">
      <c r="A2248" t="s">
        <v>2269</v>
      </c>
      <c r="B2248" t="s">
        <v>2269</v>
      </c>
      <c r="C2248">
        <v>-1.1298999999999999</v>
      </c>
      <c r="D2248">
        <v>-0.65480000000000005</v>
      </c>
      <c r="E2248">
        <v>0.1701</v>
      </c>
      <c r="F2248">
        <v>2.4</v>
      </c>
      <c r="G2248">
        <v>-1.4849000000000001</v>
      </c>
      <c r="H2248">
        <v>-0.82840000000000003</v>
      </c>
      <c r="I2248">
        <v>0.34589999999999999</v>
      </c>
      <c r="J2248">
        <v>-0.90720000000000001</v>
      </c>
      <c r="K2248">
        <v>2.8944000000000001</v>
      </c>
      <c r="L2248">
        <v>3.78E-2</v>
      </c>
      <c r="M2248">
        <v>-0.47810000000000002</v>
      </c>
      <c r="N2248">
        <v>0.87280000000000002</v>
      </c>
      <c r="O2248">
        <v>0.1641</v>
      </c>
      <c r="P2248">
        <v>-0.42409999999999998</v>
      </c>
      <c r="Q2248">
        <v>-1.6781999999999999</v>
      </c>
      <c r="R2248">
        <v>2.2042999999999999</v>
      </c>
      <c r="S2248">
        <v>-0.39</v>
      </c>
      <c r="T2248">
        <v>0.1799</v>
      </c>
      <c r="U2248">
        <v>-0.55830000000000002</v>
      </c>
      <c r="V2248">
        <v>-1.0347</v>
      </c>
      <c r="W2248">
        <v>-1.0387</v>
      </c>
      <c r="X2248">
        <v>-0.49180000000000001</v>
      </c>
      <c r="Y2248">
        <v>1.2103999999999999</v>
      </c>
    </row>
    <row r="2249" spans="1:25" x14ac:dyDescent="0.2">
      <c r="A2249" t="s">
        <v>2270</v>
      </c>
      <c r="B2249" t="s">
        <v>7992</v>
      </c>
      <c r="C2249">
        <v>0.62039999999999995</v>
      </c>
      <c r="D2249">
        <v>3.2917000000000001</v>
      </c>
      <c r="E2249">
        <v>2.3273000000000001</v>
      </c>
      <c r="F2249">
        <v>2.4624999999999999</v>
      </c>
      <c r="G2249">
        <v>1.5669</v>
      </c>
      <c r="H2249">
        <v>2.3835000000000002</v>
      </c>
      <c r="I2249">
        <v>2.8561000000000001</v>
      </c>
      <c r="J2249">
        <v>1.2509999999999999</v>
      </c>
      <c r="K2249">
        <v>2.1334</v>
      </c>
      <c r="L2249">
        <v>1.8552999999999999</v>
      </c>
      <c r="M2249">
        <v>1.9248000000000001</v>
      </c>
      <c r="N2249">
        <v>3.6402000000000001</v>
      </c>
      <c r="O2249">
        <v>1.8239000000000001</v>
      </c>
      <c r="P2249">
        <v>-0.58169999999999999</v>
      </c>
      <c r="Q2249">
        <v>-1.0302</v>
      </c>
      <c r="R2249">
        <v>-0.61499999999999999</v>
      </c>
      <c r="S2249">
        <v>-0.79920000000000002</v>
      </c>
      <c r="T2249">
        <v>-0.14860000000000001</v>
      </c>
      <c r="U2249">
        <v>4.4000000000000003E-3</v>
      </c>
      <c r="V2249">
        <v>-0.62180000000000002</v>
      </c>
      <c r="W2249">
        <v>-0.40329999999999999</v>
      </c>
      <c r="X2249">
        <v>7.1499999999999994E-2</v>
      </c>
      <c r="Y2249">
        <v>0.41699999999999998</v>
      </c>
    </row>
    <row r="2250" spans="1:25" x14ac:dyDescent="0.2">
      <c r="A2250" t="s">
        <v>2271</v>
      </c>
      <c r="B2250" t="s">
        <v>7993</v>
      </c>
      <c r="C2250">
        <v>-0.46689999999999998</v>
      </c>
      <c r="D2250">
        <v>0.90820000000000001</v>
      </c>
      <c r="E2250">
        <v>-3.4582999999999999</v>
      </c>
      <c r="F2250">
        <v>0.4496</v>
      </c>
      <c r="G2250">
        <v>-4.3999999999999997E-2</v>
      </c>
      <c r="H2250">
        <v>-0.55010000000000003</v>
      </c>
      <c r="I2250">
        <v>0.35830000000000001</v>
      </c>
      <c r="J2250">
        <v>-0.42109999999999997</v>
      </c>
      <c r="K2250">
        <v>-0.40639999999999998</v>
      </c>
      <c r="L2250">
        <v>0.23219999999999999</v>
      </c>
      <c r="M2250">
        <v>-0.49869999999999998</v>
      </c>
      <c r="N2250">
        <v>-0.218</v>
      </c>
      <c r="O2250">
        <v>-0.22070000000000001</v>
      </c>
      <c r="P2250">
        <v>1.0934999999999999</v>
      </c>
      <c r="Q2250">
        <v>-0.59909999999999997</v>
      </c>
      <c r="R2250">
        <v>1.5518000000000001</v>
      </c>
      <c r="S2250">
        <v>-0.80400000000000005</v>
      </c>
      <c r="T2250">
        <v>5.0999999999999997E-2</v>
      </c>
      <c r="U2250">
        <v>1.069</v>
      </c>
      <c r="V2250">
        <v>-0.48070000000000002</v>
      </c>
      <c r="W2250">
        <v>0.3271</v>
      </c>
      <c r="X2250">
        <v>-1.2265999999999999</v>
      </c>
      <c r="Y2250">
        <v>-0.29830000000000001</v>
      </c>
    </row>
    <row r="2251" spans="1:25" x14ac:dyDescent="0.2">
      <c r="A2251" t="s">
        <v>2272</v>
      </c>
      <c r="B2251" t="s">
        <v>7994</v>
      </c>
      <c r="C2251">
        <v>1.7383999999999999</v>
      </c>
      <c r="D2251">
        <v>1.9028</v>
      </c>
      <c r="E2251">
        <v>1.8796999999999999</v>
      </c>
      <c r="F2251">
        <v>3.3915999999999999</v>
      </c>
      <c r="G2251">
        <v>2.4047999999999998</v>
      </c>
      <c r="H2251">
        <v>1.9466000000000001</v>
      </c>
      <c r="I2251">
        <v>2.8227000000000002</v>
      </c>
      <c r="J2251">
        <v>1.7547999999999999</v>
      </c>
      <c r="K2251">
        <v>2.2235</v>
      </c>
      <c r="L2251">
        <v>1.7130000000000001</v>
      </c>
      <c r="M2251">
        <v>2.4043000000000001</v>
      </c>
      <c r="N2251">
        <v>3.3559999999999999</v>
      </c>
      <c r="O2251">
        <v>2.2898000000000001</v>
      </c>
      <c r="P2251">
        <v>-0.5575</v>
      </c>
      <c r="Q2251">
        <v>-1.6247</v>
      </c>
      <c r="R2251">
        <v>-0.89490000000000003</v>
      </c>
      <c r="S2251">
        <v>-1.8408</v>
      </c>
      <c r="T2251">
        <v>-0.28110000000000002</v>
      </c>
      <c r="U2251">
        <v>4.58E-2</v>
      </c>
      <c r="V2251">
        <v>-0.73829999999999996</v>
      </c>
      <c r="W2251">
        <v>-0.2944</v>
      </c>
      <c r="X2251">
        <v>-1.6092</v>
      </c>
      <c r="Y2251">
        <v>0.2571</v>
      </c>
    </row>
    <row r="2252" spans="1:25" x14ac:dyDescent="0.2">
      <c r="A2252" t="s">
        <v>2273</v>
      </c>
      <c r="B2252" t="s">
        <v>7995</v>
      </c>
      <c r="C2252">
        <v>-0.30559999999999998</v>
      </c>
      <c r="D2252">
        <v>-0.1182</v>
      </c>
      <c r="E2252">
        <v>-0.108</v>
      </c>
      <c r="F2252">
        <v>0.60940000000000005</v>
      </c>
      <c r="G2252">
        <v>-1.8333999999999999</v>
      </c>
      <c r="H2252">
        <v>0.3377</v>
      </c>
      <c r="I2252">
        <v>0.96250000000000002</v>
      </c>
      <c r="J2252">
        <v>0.77059999999999995</v>
      </c>
      <c r="K2252">
        <v>1.6008</v>
      </c>
      <c r="L2252">
        <v>0.88490000000000002</v>
      </c>
      <c r="M2252">
        <v>0.32029999999999997</v>
      </c>
      <c r="N2252">
        <v>1.7836000000000001</v>
      </c>
      <c r="O2252">
        <v>0.93</v>
      </c>
      <c r="P2252">
        <v>-0.79379999999999995</v>
      </c>
      <c r="Q2252">
        <v>-1.5531999999999999</v>
      </c>
      <c r="R2252">
        <v>0.19989999999999999</v>
      </c>
      <c r="S2252">
        <v>0.3226</v>
      </c>
      <c r="T2252">
        <v>0.27800000000000002</v>
      </c>
      <c r="U2252">
        <v>-1.4319999999999999</v>
      </c>
      <c r="V2252">
        <v>-2.4020000000000001</v>
      </c>
      <c r="W2252">
        <v>-1.3353999999999999</v>
      </c>
      <c r="X2252">
        <v>0.2913</v>
      </c>
      <c r="Y2252">
        <v>-0.85009999999999997</v>
      </c>
    </row>
    <row r="2253" spans="1:25" x14ac:dyDescent="0.2">
      <c r="A2253" t="s">
        <v>2274</v>
      </c>
      <c r="B2253" t="s">
        <v>2274</v>
      </c>
      <c r="C2253">
        <v>-0.495</v>
      </c>
      <c r="D2253">
        <v>-0.46610000000000001</v>
      </c>
      <c r="E2253">
        <v>-0.66039999999999999</v>
      </c>
      <c r="F2253">
        <v>7.7899999999999997E-2</v>
      </c>
      <c r="G2253">
        <v>-1.6514</v>
      </c>
      <c r="H2253">
        <v>-0.52029999999999998</v>
      </c>
      <c r="I2253">
        <v>-0.2155</v>
      </c>
      <c r="J2253">
        <v>0.60050000000000003</v>
      </c>
      <c r="K2253">
        <v>0.34960000000000002</v>
      </c>
      <c r="L2253">
        <v>-0.9405</v>
      </c>
      <c r="M2253">
        <v>-1.1801999999999999</v>
      </c>
      <c r="N2253">
        <v>1.4508000000000001</v>
      </c>
      <c r="O2253">
        <v>1.8010999999999999</v>
      </c>
      <c r="P2253">
        <v>-1.0114000000000001</v>
      </c>
      <c r="Q2253">
        <v>-0.83840000000000003</v>
      </c>
      <c r="R2253">
        <v>-0.43049999999999999</v>
      </c>
      <c r="S2253">
        <v>-1.254</v>
      </c>
      <c r="T2253">
        <v>-2.2694000000000001</v>
      </c>
      <c r="U2253">
        <v>-1.214</v>
      </c>
      <c r="V2253">
        <v>0.3725</v>
      </c>
      <c r="W2253">
        <v>0.1653</v>
      </c>
      <c r="X2253">
        <v>-1.1918</v>
      </c>
      <c r="Y2253">
        <v>-1.2475000000000001</v>
      </c>
    </row>
    <row r="2254" spans="1:25" x14ac:dyDescent="0.2">
      <c r="A2254" t="s">
        <v>2275</v>
      </c>
      <c r="B2254" t="s">
        <v>2275</v>
      </c>
      <c r="C2254">
        <v>-1.1000000000000001E-3</v>
      </c>
      <c r="D2254">
        <v>0.68979999999999997</v>
      </c>
      <c r="E2254">
        <v>0.91959999999999997</v>
      </c>
      <c r="F2254">
        <v>1.5365</v>
      </c>
      <c r="G2254">
        <v>0.16830000000000001</v>
      </c>
      <c r="H2254">
        <v>-0.22359999999999999</v>
      </c>
      <c r="I2254">
        <v>4.0507999999999997</v>
      </c>
      <c r="J2254">
        <v>1.0161</v>
      </c>
      <c r="K2254">
        <v>1.9943</v>
      </c>
      <c r="L2254">
        <v>7.85E-2</v>
      </c>
      <c r="M2254">
        <v>-0.24759999999999999</v>
      </c>
      <c r="N2254">
        <v>3.0005999999999999</v>
      </c>
      <c r="O2254">
        <v>2.9087999999999998</v>
      </c>
      <c r="P2254">
        <v>0.57720000000000005</v>
      </c>
      <c r="Q2254">
        <v>-0.7399</v>
      </c>
      <c r="R2254">
        <v>-2.6198999999999999</v>
      </c>
      <c r="S2254">
        <v>-0.46450000000000002</v>
      </c>
      <c r="T2254">
        <v>-0.41460000000000002</v>
      </c>
      <c r="U2254">
        <v>-1.0157</v>
      </c>
      <c r="V2254">
        <v>0.48280000000000001</v>
      </c>
      <c r="W2254">
        <v>0.1991</v>
      </c>
      <c r="X2254">
        <v>-7.2800000000000004E-2</v>
      </c>
      <c r="Y2254">
        <v>1.8822000000000001</v>
      </c>
    </row>
    <row r="2255" spans="1:25" x14ac:dyDescent="0.2">
      <c r="A2255" t="s">
        <v>2276</v>
      </c>
      <c r="B2255" t="s">
        <v>7996</v>
      </c>
      <c r="C2255">
        <v>7.9100000000000004E-2</v>
      </c>
      <c r="D2255">
        <v>-1.7845</v>
      </c>
      <c r="E2255">
        <v>-1.1866000000000001</v>
      </c>
      <c r="F2255">
        <v>1.0481</v>
      </c>
      <c r="G2255">
        <v>-0.60650000000000004</v>
      </c>
      <c r="H2255">
        <v>0.36399999999999999</v>
      </c>
      <c r="I2255">
        <v>-0.95899999999999996</v>
      </c>
      <c r="J2255">
        <v>-0.1593</v>
      </c>
      <c r="K2255">
        <v>3.1208</v>
      </c>
      <c r="L2255">
        <v>-0.31919999999999998</v>
      </c>
      <c r="M2255">
        <v>0.78339999999999999</v>
      </c>
      <c r="N2255">
        <v>-1.2065999999999999</v>
      </c>
      <c r="O2255">
        <v>-0.74860000000000004</v>
      </c>
      <c r="P2255">
        <v>2.4416000000000002</v>
      </c>
      <c r="Q2255">
        <v>-0.1137</v>
      </c>
      <c r="R2255">
        <v>1.3723000000000001</v>
      </c>
      <c r="S2255">
        <v>1.1112</v>
      </c>
      <c r="T2255">
        <v>0.42670000000000002</v>
      </c>
      <c r="U2255">
        <v>4.0815999999999999</v>
      </c>
      <c r="V2255">
        <v>0.26819999999999999</v>
      </c>
      <c r="W2255">
        <v>-1.7069000000000001</v>
      </c>
      <c r="X2255">
        <v>0.13009999999999999</v>
      </c>
      <c r="Y2255">
        <v>-0.16919999999999999</v>
      </c>
    </row>
    <row r="2256" spans="1:25" x14ac:dyDescent="0.2">
      <c r="A2256" t="s">
        <v>2277</v>
      </c>
      <c r="B2256" t="s">
        <v>2277</v>
      </c>
      <c r="C2256">
        <v>0.91649999999999998</v>
      </c>
      <c r="D2256">
        <v>1.0569999999999999</v>
      </c>
      <c r="E2256">
        <v>1.2524999999999999</v>
      </c>
      <c r="F2256">
        <v>1.9292</v>
      </c>
      <c r="G2256">
        <v>0.24299999999999999</v>
      </c>
      <c r="H2256">
        <v>0.30380000000000001</v>
      </c>
      <c r="I2256">
        <v>0.81110000000000004</v>
      </c>
      <c r="J2256">
        <v>0.81910000000000005</v>
      </c>
      <c r="K2256">
        <v>2.7063000000000001</v>
      </c>
      <c r="L2256">
        <v>0.1749</v>
      </c>
      <c r="M2256">
        <v>0.9163</v>
      </c>
      <c r="N2256">
        <v>1.5487</v>
      </c>
      <c r="O2256">
        <v>1.0308999999999999</v>
      </c>
      <c r="P2256">
        <v>0.36670000000000003</v>
      </c>
      <c r="Q2256">
        <v>0.59489999999999998</v>
      </c>
      <c r="R2256">
        <v>1.2168000000000001</v>
      </c>
      <c r="S2256">
        <v>0.89659999999999995</v>
      </c>
      <c r="T2256">
        <v>2.6002000000000001</v>
      </c>
      <c r="U2256">
        <v>0.14000000000000001</v>
      </c>
      <c r="V2256">
        <v>-0.68259999999999998</v>
      </c>
      <c r="W2256">
        <v>-2.2422</v>
      </c>
      <c r="X2256">
        <v>-1.2250000000000001</v>
      </c>
      <c r="Y2256">
        <v>3.7768999999999999</v>
      </c>
    </row>
    <row r="2257" spans="1:25" x14ac:dyDescent="0.2">
      <c r="A2257" t="s">
        <v>2278</v>
      </c>
      <c r="B2257" t="s">
        <v>2278</v>
      </c>
      <c r="C2257">
        <v>-0.96030000000000004</v>
      </c>
      <c r="D2257">
        <v>0.64249999999999996</v>
      </c>
      <c r="E2257">
        <v>6.8199999999999997E-2</v>
      </c>
      <c r="F2257">
        <v>-0.71179999999999999</v>
      </c>
      <c r="G2257">
        <v>-0.42730000000000001</v>
      </c>
      <c r="H2257">
        <v>0.91110000000000002</v>
      </c>
      <c r="I2257">
        <v>0.29520000000000002</v>
      </c>
      <c r="J2257">
        <v>0.12609999999999999</v>
      </c>
      <c r="K2257">
        <v>-0.52980000000000005</v>
      </c>
      <c r="L2257">
        <v>0.3463</v>
      </c>
      <c r="M2257">
        <v>-0.44729999999999998</v>
      </c>
      <c r="N2257">
        <v>-0.34839999999999999</v>
      </c>
      <c r="O2257">
        <v>-0.29260000000000003</v>
      </c>
      <c r="P2257">
        <v>0.48130000000000001</v>
      </c>
      <c r="Q2257">
        <v>-0.1996</v>
      </c>
      <c r="R2257">
        <v>-1.1947000000000001</v>
      </c>
      <c r="S2257">
        <v>-0.40110000000000001</v>
      </c>
      <c r="T2257">
        <v>0.66710000000000003</v>
      </c>
      <c r="U2257">
        <v>1.9900000000000001E-2</v>
      </c>
      <c r="V2257">
        <v>-0.20530000000000001</v>
      </c>
      <c r="W2257">
        <v>-1.0839000000000001</v>
      </c>
      <c r="X2257">
        <v>-0.76539999999999997</v>
      </c>
      <c r="Y2257">
        <v>0.6411</v>
      </c>
    </row>
    <row r="2258" spans="1:25" x14ac:dyDescent="0.2">
      <c r="A2258" t="s">
        <v>2279</v>
      </c>
      <c r="B2258" t="s">
        <v>7997</v>
      </c>
      <c r="C2258">
        <v>-0.47489999999999999</v>
      </c>
      <c r="D2258">
        <v>-1.1735</v>
      </c>
      <c r="E2258">
        <v>-1.4355</v>
      </c>
      <c r="F2258">
        <v>-2.0331999999999999</v>
      </c>
      <c r="G2258">
        <v>-0.17660000000000001</v>
      </c>
      <c r="H2258">
        <v>-0.59060000000000001</v>
      </c>
      <c r="I2258">
        <v>-0.94920000000000004</v>
      </c>
      <c r="J2258">
        <v>-1.9743999999999999</v>
      </c>
      <c r="K2258">
        <v>-1.6950000000000001</v>
      </c>
      <c r="L2258">
        <v>0.63929999999999998</v>
      </c>
      <c r="M2258">
        <v>-0.80559999999999998</v>
      </c>
      <c r="N2258">
        <v>-1.2669999999999999</v>
      </c>
      <c r="O2258">
        <v>-0.5252</v>
      </c>
      <c r="P2258">
        <v>0.52580000000000005</v>
      </c>
      <c r="Q2258">
        <v>-1.1136999999999999</v>
      </c>
      <c r="R2258">
        <v>-6.4699999999999994E-2</v>
      </c>
      <c r="S2258">
        <v>1.0013000000000001</v>
      </c>
      <c r="T2258">
        <v>1.2626999999999999</v>
      </c>
      <c r="U2258">
        <v>0.28920000000000001</v>
      </c>
      <c r="V2258">
        <v>0.30299999999999999</v>
      </c>
      <c r="W2258">
        <v>-0.71220000000000006</v>
      </c>
      <c r="X2258">
        <v>0.71230000000000004</v>
      </c>
      <c r="Y2258">
        <v>0.91769999999999996</v>
      </c>
    </row>
    <row r="2259" spans="1:25" x14ac:dyDescent="0.2">
      <c r="A2259" t="s">
        <v>2280</v>
      </c>
      <c r="B2259" t="s">
        <v>7998</v>
      </c>
      <c r="C2259">
        <v>0.45179999999999998</v>
      </c>
      <c r="D2259">
        <v>2.1867000000000001</v>
      </c>
      <c r="E2259">
        <v>1.1237999999999999</v>
      </c>
      <c r="F2259">
        <v>0.5806</v>
      </c>
      <c r="G2259">
        <v>-0.76029999999999998</v>
      </c>
      <c r="H2259">
        <v>0.99860000000000004</v>
      </c>
      <c r="I2259">
        <v>0.9375</v>
      </c>
      <c r="J2259">
        <v>0.60240000000000005</v>
      </c>
      <c r="K2259">
        <v>-0.35160000000000002</v>
      </c>
      <c r="L2259">
        <v>0.10290000000000001</v>
      </c>
      <c r="M2259">
        <v>0.83250000000000002</v>
      </c>
      <c r="N2259">
        <v>6.6600000000000006E-2</v>
      </c>
      <c r="O2259">
        <v>1.0105999999999999</v>
      </c>
      <c r="P2259">
        <v>0.17169999999999999</v>
      </c>
      <c r="Q2259">
        <v>3.5099999999999999E-2</v>
      </c>
      <c r="R2259">
        <v>-1.1564000000000001</v>
      </c>
      <c r="S2259">
        <v>8.3999999999999995E-3</v>
      </c>
      <c r="T2259">
        <v>-4.5499999999999999E-2</v>
      </c>
      <c r="U2259">
        <v>-0.5464</v>
      </c>
      <c r="V2259">
        <v>-0.17860000000000001</v>
      </c>
      <c r="W2259">
        <v>-1.1677</v>
      </c>
      <c r="X2259">
        <v>0.73150000000000004</v>
      </c>
      <c r="Y2259">
        <v>-1.5903</v>
      </c>
    </row>
    <row r="2260" spans="1:25" x14ac:dyDescent="0.2">
      <c r="A2260" t="s">
        <v>2281</v>
      </c>
      <c r="B2260" t="s">
        <v>7999</v>
      </c>
      <c r="C2260">
        <v>-1.5584</v>
      </c>
      <c r="D2260">
        <v>0.93279999999999996</v>
      </c>
      <c r="E2260">
        <v>1.8788</v>
      </c>
      <c r="F2260">
        <v>2.6535000000000002</v>
      </c>
      <c r="G2260">
        <v>-0.90029999999999999</v>
      </c>
      <c r="H2260">
        <v>-1.3280000000000001</v>
      </c>
      <c r="I2260">
        <v>1.3693</v>
      </c>
      <c r="J2260">
        <v>2.8973</v>
      </c>
      <c r="K2260">
        <v>4.3388</v>
      </c>
      <c r="L2260">
        <v>-2.0547</v>
      </c>
      <c r="M2260">
        <v>-0.60299999999999998</v>
      </c>
      <c r="N2260">
        <v>3.6574</v>
      </c>
      <c r="O2260">
        <v>3.4235000000000002</v>
      </c>
      <c r="P2260">
        <v>-0.4652</v>
      </c>
      <c r="Q2260">
        <v>-0.38969999999999999</v>
      </c>
      <c r="R2260">
        <v>-0.6069</v>
      </c>
      <c r="S2260">
        <v>0.25819999999999999</v>
      </c>
      <c r="T2260">
        <v>0.42809999999999998</v>
      </c>
      <c r="U2260">
        <v>-1.5122</v>
      </c>
      <c r="V2260">
        <v>-1.7984</v>
      </c>
      <c r="W2260">
        <v>0.59770000000000001</v>
      </c>
      <c r="X2260">
        <v>-3.3999999999999998E-3</v>
      </c>
      <c r="Y2260">
        <v>1.0067999999999999</v>
      </c>
    </row>
    <row r="2261" spans="1:25" x14ac:dyDescent="0.2">
      <c r="A2261" t="s">
        <v>2282</v>
      </c>
      <c r="B2261" t="s">
        <v>8000</v>
      </c>
      <c r="C2261">
        <v>-0.58930000000000005</v>
      </c>
      <c r="D2261">
        <v>0.5323</v>
      </c>
      <c r="E2261">
        <v>-0.67589999999999995</v>
      </c>
      <c r="F2261">
        <v>-0.12089999999999999</v>
      </c>
      <c r="G2261">
        <v>-0.85270000000000001</v>
      </c>
      <c r="H2261">
        <v>-0.41880000000000001</v>
      </c>
      <c r="I2261">
        <v>0.18140000000000001</v>
      </c>
      <c r="J2261">
        <v>0.98580000000000001</v>
      </c>
      <c r="K2261">
        <v>-1.1594</v>
      </c>
      <c r="L2261">
        <v>-0.43209999999999998</v>
      </c>
      <c r="M2261">
        <v>0.14710000000000001</v>
      </c>
      <c r="N2261">
        <v>-9.6199999999999994E-2</v>
      </c>
      <c r="O2261">
        <v>-0.1603</v>
      </c>
      <c r="P2261">
        <v>-0.7268</v>
      </c>
      <c r="Q2261">
        <v>0.32240000000000002</v>
      </c>
      <c r="R2261">
        <v>-1.3935999999999999</v>
      </c>
      <c r="S2261">
        <v>0.85880000000000001</v>
      </c>
      <c r="T2261">
        <v>0.66879999999999995</v>
      </c>
      <c r="U2261">
        <v>-1.0716000000000001</v>
      </c>
      <c r="V2261">
        <v>0.19109999999999999</v>
      </c>
      <c r="W2261">
        <v>-1.4460999999999999</v>
      </c>
      <c r="X2261">
        <v>-0.58699999999999997</v>
      </c>
      <c r="Y2261">
        <v>0.24929999999999999</v>
      </c>
    </row>
    <row r="2262" spans="1:25" x14ac:dyDescent="0.2">
      <c r="A2262" t="s">
        <v>2283</v>
      </c>
      <c r="B2262" t="s">
        <v>8001</v>
      </c>
      <c r="C2262">
        <v>-0.33760000000000001</v>
      </c>
      <c r="D2262">
        <v>-1.8219000000000001</v>
      </c>
      <c r="E2262">
        <v>-0.85289999999999999</v>
      </c>
      <c r="F2262">
        <v>4.1099999999999998E-2</v>
      </c>
      <c r="G2262">
        <v>-0.28000000000000003</v>
      </c>
      <c r="H2262">
        <v>-0.77390000000000003</v>
      </c>
      <c r="I2262">
        <v>-1.6294999999999999</v>
      </c>
      <c r="J2262">
        <v>-0.21360000000000001</v>
      </c>
      <c r="K2262">
        <v>0.11609999999999999</v>
      </c>
      <c r="L2262">
        <v>-0.20269999999999999</v>
      </c>
      <c r="M2262">
        <v>0.39069999999999999</v>
      </c>
      <c r="N2262">
        <v>2.18E-2</v>
      </c>
      <c r="O2262" s="1">
        <v>1E-4</v>
      </c>
      <c r="P2262">
        <v>-0.90569999999999995</v>
      </c>
      <c r="Q2262">
        <v>-0.94320000000000004</v>
      </c>
      <c r="R2262">
        <v>-0.93740000000000001</v>
      </c>
      <c r="S2262">
        <v>0.59209999999999996</v>
      </c>
      <c r="T2262">
        <v>-1.3028999999999999</v>
      </c>
      <c r="U2262">
        <v>-0.21579999999999999</v>
      </c>
      <c r="V2262">
        <v>-0.38419999999999999</v>
      </c>
      <c r="W2262">
        <v>0.43680000000000002</v>
      </c>
      <c r="X2262">
        <v>0.23630000000000001</v>
      </c>
      <c r="Y2262">
        <v>-0.4607</v>
      </c>
    </row>
    <row r="2263" spans="1:25" x14ac:dyDescent="0.2">
      <c r="A2263" t="s">
        <v>2284</v>
      </c>
      <c r="B2263" t="s">
        <v>8002</v>
      </c>
      <c r="C2263">
        <v>-3.2862</v>
      </c>
      <c r="D2263">
        <v>9.4700000000000006E-2</v>
      </c>
      <c r="E2263">
        <v>-0.46100000000000002</v>
      </c>
      <c r="F2263">
        <v>-0.59689999999999999</v>
      </c>
      <c r="G2263">
        <v>-1.4772000000000001</v>
      </c>
      <c r="H2263">
        <v>0.53359999999999996</v>
      </c>
      <c r="I2263">
        <v>-0.2</v>
      </c>
      <c r="J2263">
        <v>-0.35610000000000003</v>
      </c>
      <c r="K2263">
        <v>-0.2437</v>
      </c>
      <c r="L2263">
        <v>0.80230000000000001</v>
      </c>
      <c r="M2263">
        <v>0.7379</v>
      </c>
      <c r="N2263">
        <v>-0.94330000000000003</v>
      </c>
      <c r="O2263">
        <v>-0.62809999999999999</v>
      </c>
      <c r="P2263">
        <v>-1.4958</v>
      </c>
      <c r="Q2263">
        <v>-0.87270000000000003</v>
      </c>
      <c r="R2263">
        <v>1.2077</v>
      </c>
      <c r="S2263">
        <v>-1.1876</v>
      </c>
      <c r="T2263">
        <v>0.58260000000000001</v>
      </c>
      <c r="U2263">
        <v>-3.5813000000000001</v>
      </c>
      <c r="V2263">
        <v>0.21940000000000001</v>
      </c>
      <c r="W2263">
        <v>0.66690000000000005</v>
      </c>
      <c r="X2263">
        <v>-0.44800000000000001</v>
      </c>
      <c r="Y2263">
        <v>0.16919999999999999</v>
      </c>
    </row>
    <row r="2264" spans="1:25" x14ac:dyDescent="0.2">
      <c r="A2264" t="s">
        <v>2285</v>
      </c>
      <c r="B2264" t="s">
        <v>8003</v>
      </c>
      <c r="C2264">
        <v>0.1356</v>
      </c>
      <c r="D2264">
        <v>-0.60740000000000005</v>
      </c>
      <c r="E2264">
        <v>-0.6018</v>
      </c>
      <c r="F2264">
        <v>-1.8684000000000001</v>
      </c>
      <c r="G2264">
        <v>1.8885000000000001</v>
      </c>
      <c r="H2264">
        <v>-0.46920000000000001</v>
      </c>
      <c r="I2264">
        <v>-0.68079999999999996</v>
      </c>
      <c r="J2264">
        <v>0.64139999999999997</v>
      </c>
      <c r="K2264">
        <v>-0.94769999999999999</v>
      </c>
      <c r="L2264">
        <v>-0.47499999999999998</v>
      </c>
      <c r="M2264">
        <v>7.7700000000000005E-2</v>
      </c>
      <c r="N2264">
        <v>0.22420000000000001</v>
      </c>
      <c r="O2264">
        <v>0.59599999999999997</v>
      </c>
      <c r="P2264">
        <v>-0.44840000000000002</v>
      </c>
      <c r="Q2264">
        <v>-5.96E-2</v>
      </c>
      <c r="R2264">
        <v>1.4790000000000001</v>
      </c>
      <c r="S2264">
        <v>1.4669000000000001</v>
      </c>
      <c r="T2264">
        <v>0.59960000000000002</v>
      </c>
      <c r="U2264">
        <v>0.78439999999999999</v>
      </c>
      <c r="V2264">
        <v>0.93910000000000005</v>
      </c>
      <c r="W2264">
        <v>1.7017</v>
      </c>
      <c r="X2264">
        <v>-0.42270000000000002</v>
      </c>
      <c r="Y2264">
        <v>2.4199999999999999E-2</v>
      </c>
    </row>
    <row r="2265" spans="1:25" x14ac:dyDescent="0.2">
      <c r="A2265" t="s">
        <v>2286</v>
      </c>
      <c r="B2265" t="s">
        <v>8004</v>
      </c>
      <c r="C2265">
        <v>1.2302</v>
      </c>
      <c r="D2265">
        <v>0.1192</v>
      </c>
      <c r="E2265">
        <v>0.1033</v>
      </c>
      <c r="F2265">
        <v>-0.28760000000000002</v>
      </c>
      <c r="G2265">
        <v>0.13389999999999999</v>
      </c>
      <c r="H2265">
        <v>0.47539999999999999</v>
      </c>
      <c r="I2265">
        <v>0.90049999999999997</v>
      </c>
      <c r="J2265">
        <v>-0.3599</v>
      </c>
      <c r="K2265">
        <v>-0.1195</v>
      </c>
      <c r="L2265">
        <v>1.1535</v>
      </c>
      <c r="M2265">
        <v>0.41689999999999999</v>
      </c>
      <c r="N2265">
        <v>0.61699999999999999</v>
      </c>
      <c r="O2265">
        <v>-0.44009999999999999</v>
      </c>
      <c r="P2265">
        <v>-0.56200000000000006</v>
      </c>
      <c r="Q2265">
        <v>0.46329999999999999</v>
      </c>
      <c r="R2265">
        <v>0.1032</v>
      </c>
      <c r="S2265">
        <v>0.72799999999999998</v>
      </c>
      <c r="T2265">
        <v>0.95699999999999996</v>
      </c>
      <c r="U2265">
        <v>-0.16489999999999999</v>
      </c>
      <c r="V2265">
        <v>1.0571999999999999</v>
      </c>
      <c r="W2265">
        <v>-1.1796</v>
      </c>
      <c r="X2265">
        <v>0.89449999999999996</v>
      </c>
      <c r="Y2265">
        <v>-3.1300000000000001E-2</v>
      </c>
    </row>
    <row r="2266" spans="1:25" x14ac:dyDescent="0.2">
      <c r="A2266" t="s">
        <v>2287</v>
      </c>
      <c r="B2266" t="s">
        <v>8005</v>
      </c>
      <c r="C2266">
        <v>-9.6299999999999997E-2</v>
      </c>
      <c r="D2266">
        <v>0.14910000000000001</v>
      </c>
      <c r="E2266">
        <v>-1.1961999999999999</v>
      </c>
      <c r="F2266">
        <v>-0.79869999999999997</v>
      </c>
      <c r="G2266">
        <v>-1.5303</v>
      </c>
      <c r="H2266">
        <v>-0.3992</v>
      </c>
      <c r="I2266">
        <v>0.28149999999999997</v>
      </c>
      <c r="J2266">
        <v>-1.4684999999999999</v>
      </c>
      <c r="K2266">
        <v>-0.96960000000000002</v>
      </c>
      <c r="L2266">
        <v>0.75039999999999996</v>
      </c>
      <c r="M2266">
        <v>-0.24060000000000001</v>
      </c>
      <c r="N2266">
        <v>0.1925</v>
      </c>
      <c r="O2266">
        <v>-1.0901000000000001</v>
      </c>
      <c r="P2266">
        <v>-0.67789999999999995</v>
      </c>
      <c r="Q2266">
        <v>-0.29580000000000001</v>
      </c>
      <c r="R2266">
        <v>1.0004</v>
      </c>
      <c r="S2266">
        <v>-1.9358</v>
      </c>
      <c r="T2266">
        <v>-3.3487</v>
      </c>
      <c r="U2266">
        <v>-1.6726000000000001</v>
      </c>
      <c r="V2266">
        <v>-0.81189999999999996</v>
      </c>
      <c r="W2266">
        <v>1.1627000000000001</v>
      </c>
      <c r="X2266">
        <v>-0.46589999999999998</v>
      </c>
      <c r="Y2266">
        <v>-0.58750000000000002</v>
      </c>
    </row>
    <row r="2267" spans="1:25" x14ac:dyDescent="0.2">
      <c r="A2267" t="s">
        <v>2288</v>
      </c>
      <c r="B2267" t="s">
        <v>2288</v>
      </c>
      <c r="C2267">
        <v>0.5232</v>
      </c>
      <c r="D2267">
        <v>-0.98760000000000003</v>
      </c>
      <c r="E2267">
        <v>-1.0391999999999999</v>
      </c>
      <c r="F2267">
        <v>-0.20699999999999999</v>
      </c>
      <c r="G2267">
        <v>-0.56079999999999997</v>
      </c>
      <c r="H2267">
        <v>0.57279999999999998</v>
      </c>
      <c r="I2267">
        <v>2.7099999999999999E-2</v>
      </c>
      <c r="J2267">
        <v>-0.9849</v>
      </c>
      <c r="K2267">
        <v>0.37119999999999997</v>
      </c>
      <c r="L2267">
        <v>1.0037</v>
      </c>
      <c r="M2267">
        <v>0.72760000000000002</v>
      </c>
      <c r="N2267">
        <v>-0.2868</v>
      </c>
      <c r="O2267">
        <v>-8.7900000000000006E-2</v>
      </c>
      <c r="P2267">
        <v>0.159</v>
      </c>
      <c r="Q2267">
        <v>-4.0300000000000002E-2</v>
      </c>
      <c r="R2267">
        <v>-9.3299999999999994E-2</v>
      </c>
      <c r="S2267">
        <v>-0.20269999999999999</v>
      </c>
      <c r="T2267">
        <v>-1.1676</v>
      </c>
      <c r="U2267">
        <v>-0.79790000000000005</v>
      </c>
      <c r="V2267">
        <v>1.2051000000000001</v>
      </c>
      <c r="W2267">
        <v>-8.0600000000000005E-2</v>
      </c>
      <c r="X2267">
        <v>-0.67920000000000003</v>
      </c>
      <c r="Y2267">
        <v>-0.78439999999999999</v>
      </c>
    </row>
    <row r="2268" spans="1:25" x14ac:dyDescent="0.2">
      <c r="A2268" t="s">
        <v>2289</v>
      </c>
      <c r="B2268" t="s">
        <v>8006</v>
      </c>
      <c r="C2268">
        <v>-1.5698000000000001</v>
      </c>
      <c r="D2268">
        <v>-0.1285</v>
      </c>
      <c r="E2268">
        <v>0.94550000000000001</v>
      </c>
      <c r="F2268">
        <v>0.7167</v>
      </c>
      <c r="G2268">
        <v>1.7017</v>
      </c>
      <c r="H2268">
        <v>1.4039999999999999</v>
      </c>
      <c r="I2268">
        <v>0.38629999999999998</v>
      </c>
      <c r="J2268">
        <v>1.4553</v>
      </c>
      <c r="K2268">
        <v>1.3872</v>
      </c>
      <c r="L2268">
        <v>2.4497</v>
      </c>
      <c r="M2268">
        <v>1.4128000000000001</v>
      </c>
      <c r="N2268">
        <v>4.1775000000000002</v>
      </c>
      <c r="O2268">
        <v>2.9453</v>
      </c>
      <c r="P2268">
        <v>0.33360000000000001</v>
      </c>
      <c r="Q2268">
        <v>-1.2912999999999999</v>
      </c>
      <c r="R2268">
        <v>0.41089999999999999</v>
      </c>
      <c r="S2268">
        <v>1.2237</v>
      </c>
      <c r="T2268">
        <v>-0.90959999999999996</v>
      </c>
      <c r="U2268">
        <v>1.4482999999999999</v>
      </c>
      <c r="V2268">
        <v>0.34439999999999998</v>
      </c>
      <c r="W2268">
        <v>1.0216000000000001</v>
      </c>
      <c r="X2268">
        <v>0.28160000000000002</v>
      </c>
      <c r="Y2268">
        <v>-0.6431</v>
      </c>
    </row>
    <row r="2269" spans="1:25" x14ac:dyDescent="0.2">
      <c r="A2269" t="s">
        <v>2290</v>
      </c>
      <c r="B2269" t="s">
        <v>2290</v>
      </c>
      <c r="C2269">
        <v>1.464</v>
      </c>
      <c r="D2269">
        <v>-0.3876</v>
      </c>
      <c r="E2269">
        <v>-0.75290000000000001</v>
      </c>
      <c r="F2269">
        <v>0.5514</v>
      </c>
      <c r="G2269">
        <v>0.3095</v>
      </c>
      <c r="H2269">
        <v>-0.71989999999999998</v>
      </c>
      <c r="I2269">
        <v>1.2791999999999999</v>
      </c>
      <c r="J2269">
        <v>0.40670000000000001</v>
      </c>
      <c r="K2269">
        <v>-0.1784</v>
      </c>
      <c r="L2269">
        <v>0.38990000000000002</v>
      </c>
      <c r="M2269">
        <v>-3.3E-3</v>
      </c>
      <c r="N2269">
        <v>1.26</v>
      </c>
      <c r="O2269">
        <v>0.50660000000000005</v>
      </c>
      <c r="P2269">
        <v>1.1175999999999999</v>
      </c>
      <c r="Q2269">
        <v>0.80469999999999997</v>
      </c>
      <c r="R2269">
        <v>0.2092</v>
      </c>
      <c r="S2269">
        <v>-0.76890000000000003</v>
      </c>
      <c r="T2269">
        <v>0.53369999999999995</v>
      </c>
      <c r="U2269">
        <v>-1.0780000000000001</v>
      </c>
      <c r="V2269">
        <v>1.8010999999999999</v>
      </c>
      <c r="W2269">
        <v>0.63090000000000002</v>
      </c>
      <c r="X2269">
        <v>-0.73750000000000004</v>
      </c>
      <c r="Y2269">
        <v>-0.87460000000000004</v>
      </c>
    </row>
    <row r="2270" spans="1:25" x14ac:dyDescent="0.2">
      <c r="A2270" t="s">
        <v>2291</v>
      </c>
      <c r="B2270" t="s">
        <v>2291</v>
      </c>
      <c r="C2270">
        <v>-6.08E-2</v>
      </c>
      <c r="D2270">
        <v>0.78320000000000001</v>
      </c>
      <c r="E2270">
        <v>-0.50260000000000005</v>
      </c>
      <c r="F2270">
        <v>0.83520000000000005</v>
      </c>
      <c r="G2270">
        <v>-1.0224</v>
      </c>
      <c r="H2270">
        <v>-1.3230999999999999</v>
      </c>
      <c r="I2270">
        <v>0.1024</v>
      </c>
      <c r="J2270">
        <v>0.68789999999999996</v>
      </c>
      <c r="K2270">
        <v>1.0826</v>
      </c>
      <c r="L2270">
        <v>-3.2500000000000001E-2</v>
      </c>
      <c r="M2270">
        <v>-8.5500000000000007E-2</v>
      </c>
      <c r="N2270">
        <v>0.90780000000000005</v>
      </c>
      <c r="O2270">
        <v>0.57669999999999999</v>
      </c>
      <c r="P2270">
        <v>-1.0394000000000001</v>
      </c>
      <c r="Q2270">
        <v>-0.51980000000000004</v>
      </c>
      <c r="R2270">
        <v>0.23760000000000001</v>
      </c>
      <c r="S2270">
        <v>1.0784</v>
      </c>
      <c r="T2270">
        <v>0.34289999999999998</v>
      </c>
      <c r="U2270">
        <v>-1.071</v>
      </c>
      <c r="V2270">
        <v>-0.52339999999999998</v>
      </c>
      <c r="W2270">
        <v>-0.99839999999999995</v>
      </c>
      <c r="X2270">
        <v>-0.58650000000000002</v>
      </c>
      <c r="Y2270">
        <v>-0.45479999999999998</v>
      </c>
    </row>
    <row r="2271" spans="1:25" x14ac:dyDescent="0.2">
      <c r="A2271" t="s">
        <v>2292</v>
      </c>
      <c r="B2271" t="s">
        <v>8007</v>
      </c>
      <c r="C2271">
        <v>-1.0243</v>
      </c>
      <c r="D2271">
        <v>1.0958000000000001</v>
      </c>
      <c r="E2271">
        <v>0.34899999999999998</v>
      </c>
      <c r="F2271">
        <v>0.34789999999999999</v>
      </c>
      <c r="G2271">
        <v>0.61240000000000006</v>
      </c>
      <c r="H2271">
        <v>-0.2545</v>
      </c>
      <c r="I2271">
        <v>0.3916</v>
      </c>
      <c r="J2271">
        <v>-6.6900000000000001E-2</v>
      </c>
      <c r="K2271">
        <v>0.3498</v>
      </c>
      <c r="L2271">
        <v>1.3731</v>
      </c>
      <c r="M2271">
        <v>-0.37880000000000003</v>
      </c>
      <c r="N2271">
        <v>0.59830000000000005</v>
      </c>
      <c r="O2271">
        <v>-0.4204</v>
      </c>
      <c r="P2271">
        <v>0.5131</v>
      </c>
      <c r="Q2271">
        <v>-1.9255</v>
      </c>
      <c r="R2271">
        <v>0.89329999999999998</v>
      </c>
      <c r="S2271">
        <v>-0.58650000000000002</v>
      </c>
      <c r="T2271">
        <v>-0.3831</v>
      </c>
      <c r="U2271">
        <v>0.35720000000000002</v>
      </c>
      <c r="V2271">
        <v>0.2175</v>
      </c>
      <c r="W2271">
        <v>0.80149999999999999</v>
      </c>
      <c r="X2271">
        <v>0.13200000000000001</v>
      </c>
      <c r="Y2271">
        <v>0.81689999999999996</v>
      </c>
    </row>
    <row r="2272" spans="1:25" x14ac:dyDescent="0.2">
      <c r="A2272" t="s">
        <v>2293</v>
      </c>
      <c r="B2272" t="s">
        <v>2293</v>
      </c>
      <c r="C2272">
        <v>-0.29920000000000002</v>
      </c>
      <c r="D2272">
        <v>0.16950000000000001</v>
      </c>
      <c r="E2272">
        <v>-1.4435</v>
      </c>
      <c r="F2272">
        <v>0.2</v>
      </c>
      <c r="G2272">
        <v>-0.79</v>
      </c>
      <c r="H2272">
        <v>7.2800000000000004E-2</v>
      </c>
      <c r="I2272">
        <v>-0.29430000000000001</v>
      </c>
      <c r="J2272">
        <v>0.39079999999999998</v>
      </c>
      <c r="K2272">
        <v>-7.1900000000000006E-2</v>
      </c>
      <c r="L2272">
        <v>-0.30220000000000002</v>
      </c>
      <c r="M2272">
        <v>-7.6499999999999999E-2</v>
      </c>
      <c r="N2272">
        <v>0.1638</v>
      </c>
      <c r="O2272">
        <v>8.3699999999999997E-2</v>
      </c>
      <c r="P2272">
        <v>0.1009</v>
      </c>
      <c r="Q2272">
        <v>-0.79920000000000002</v>
      </c>
      <c r="R2272">
        <v>3.4639000000000002</v>
      </c>
      <c r="S2272">
        <v>-1.9300000000000001E-2</v>
      </c>
      <c r="T2272">
        <v>-2.4998999999999998</v>
      </c>
      <c r="U2272">
        <v>-1.0105</v>
      </c>
      <c r="V2272">
        <v>0.17730000000000001</v>
      </c>
      <c r="W2272">
        <v>2.2898000000000001</v>
      </c>
      <c r="X2272">
        <v>0.17349999999999999</v>
      </c>
      <c r="Y2272">
        <v>2.6267</v>
      </c>
    </row>
    <row r="2273" spans="1:25" x14ac:dyDescent="0.2">
      <c r="A2273" t="s">
        <v>2294</v>
      </c>
      <c r="B2273" t="s">
        <v>8008</v>
      </c>
      <c r="C2273">
        <v>0.46350000000000002</v>
      </c>
      <c r="D2273">
        <v>0.45240000000000002</v>
      </c>
      <c r="E2273">
        <v>-0.73419999999999996</v>
      </c>
      <c r="F2273">
        <v>-0.77149999999999996</v>
      </c>
      <c r="G2273">
        <v>-0.29110000000000003</v>
      </c>
      <c r="H2273">
        <v>0.26650000000000001</v>
      </c>
      <c r="I2273">
        <v>0.18809999999999999</v>
      </c>
      <c r="J2273">
        <v>-0.86329999999999996</v>
      </c>
      <c r="K2273">
        <v>-0.28100000000000003</v>
      </c>
      <c r="L2273">
        <v>0.4234</v>
      </c>
      <c r="M2273">
        <v>0.4229</v>
      </c>
      <c r="N2273">
        <v>-9.0300000000000005E-2</v>
      </c>
      <c r="O2273">
        <v>-0.65</v>
      </c>
      <c r="P2273">
        <v>1.5364</v>
      </c>
      <c r="Q2273">
        <v>0.72289999999999999</v>
      </c>
      <c r="R2273">
        <v>0.76790000000000003</v>
      </c>
      <c r="S2273">
        <v>-0.20549999999999999</v>
      </c>
      <c r="T2273">
        <v>-0.2712</v>
      </c>
      <c r="U2273">
        <v>0.82930000000000004</v>
      </c>
      <c r="V2273">
        <v>1.1105</v>
      </c>
      <c r="W2273">
        <v>0.55579999999999996</v>
      </c>
      <c r="X2273">
        <v>-0.2908</v>
      </c>
      <c r="Y2273">
        <v>-0.36199999999999999</v>
      </c>
    </row>
    <row r="2274" spans="1:25" x14ac:dyDescent="0.2">
      <c r="A2274" t="s">
        <v>2295</v>
      </c>
      <c r="B2274" t="s">
        <v>8009</v>
      </c>
      <c r="C2274">
        <v>-0.79120000000000001</v>
      </c>
      <c r="D2274">
        <v>0.66149999999999998</v>
      </c>
      <c r="E2274">
        <v>-0.1426</v>
      </c>
      <c r="F2274">
        <v>-1.0185</v>
      </c>
      <c r="G2274">
        <v>0.46629999999999999</v>
      </c>
      <c r="H2274">
        <v>0.90380000000000005</v>
      </c>
      <c r="I2274">
        <v>-1.5599999999999999E-2</v>
      </c>
      <c r="J2274">
        <v>0.16550000000000001</v>
      </c>
      <c r="K2274">
        <v>-0.3992</v>
      </c>
      <c r="L2274">
        <v>0.80169999999999997</v>
      </c>
      <c r="M2274">
        <v>7.7000000000000002E-3</v>
      </c>
      <c r="N2274">
        <v>-0.56979999999999997</v>
      </c>
      <c r="O2274">
        <v>-0.32229999999999998</v>
      </c>
      <c r="P2274">
        <v>-0.69440000000000002</v>
      </c>
      <c r="Q2274">
        <v>0.31</v>
      </c>
      <c r="R2274">
        <v>-0.76370000000000005</v>
      </c>
      <c r="S2274">
        <v>-0.27389999999999998</v>
      </c>
      <c r="T2274">
        <v>-0.45029999999999998</v>
      </c>
      <c r="U2274">
        <v>-1.2668999999999999</v>
      </c>
      <c r="V2274">
        <v>-1.7224999999999999</v>
      </c>
      <c r="W2274">
        <v>-0.1211</v>
      </c>
      <c r="X2274">
        <v>7.8299999999999995E-2</v>
      </c>
      <c r="Y2274">
        <v>-2.3300000000000001E-2</v>
      </c>
    </row>
    <row r="2275" spans="1:25" x14ac:dyDescent="0.2">
      <c r="A2275" t="s">
        <v>2296</v>
      </c>
      <c r="B2275" t="s">
        <v>8010</v>
      </c>
      <c r="C2275">
        <v>0.75039999999999996</v>
      </c>
      <c r="D2275">
        <v>1.0244</v>
      </c>
      <c r="E2275">
        <v>0.79969999999999997</v>
      </c>
      <c r="F2275">
        <v>1.5679000000000001</v>
      </c>
      <c r="G2275">
        <v>-0.12820000000000001</v>
      </c>
      <c r="H2275">
        <v>-0.33639999999999998</v>
      </c>
      <c r="I2275">
        <v>1.7706999999999999</v>
      </c>
      <c r="J2275">
        <v>1.2615000000000001</v>
      </c>
      <c r="K2275">
        <v>0.31740000000000002</v>
      </c>
      <c r="L2275">
        <v>0.73209999999999997</v>
      </c>
      <c r="M2275">
        <v>0.4113</v>
      </c>
      <c r="N2275">
        <v>1.1471</v>
      </c>
      <c r="O2275">
        <v>1.4550000000000001</v>
      </c>
      <c r="P2275">
        <v>-0.5292</v>
      </c>
      <c r="Q2275">
        <v>0.37709999999999999</v>
      </c>
      <c r="R2275">
        <v>-0.89249999999999996</v>
      </c>
      <c r="S2275">
        <v>-0.74009999999999998</v>
      </c>
      <c r="T2275">
        <v>-0.69440000000000002</v>
      </c>
      <c r="U2275">
        <v>-0.76549999999999996</v>
      </c>
      <c r="V2275">
        <v>-0.37669999999999998</v>
      </c>
      <c r="W2275">
        <v>-0.73150000000000004</v>
      </c>
      <c r="X2275">
        <v>1.0200000000000001E-2</v>
      </c>
      <c r="Y2275">
        <v>-1.2092000000000001</v>
      </c>
    </row>
    <row r="2276" spans="1:25" x14ac:dyDescent="0.2">
      <c r="A2276" t="s">
        <v>2297</v>
      </c>
      <c r="B2276" t="s">
        <v>2297</v>
      </c>
      <c r="C2276">
        <v>-1.3349</v>
      </c>
      <c r="D2276">
        <v>0.28839999999999999</v>
      </c>
      <c r="E2276">
        <v>-0.2399</v>
      </c>
      <c r="F2276">
        <v>-0.80469999999999997</v>
      </c>
      <c r="G2276">
        <v>-1.5674999999999999</v>
      </c>
      <c r="H2276">
        <v>-1.1926000000000001</v>
      </c>
      <c r="I2276">
        <v>-0.38319999999999999</v>
      </c>
      <c r="J2276">
        <v>0.22339999999999999</v>
      </c>
      <c r="K2276">
        <v>-0.57410000000000005</v>
      </c>
      <c r="L2276">
        <v>-0.98070000000000002</v>
      </c>
      <c r="M2276">
        <v>-1.5851</v>
      </c>
      <c r="N2276">
        <v>-0.5504</v>
      </c>
      <c r="O2276">
        <v>-0.40329999999999999</v>
      </c>
      <c r="P2276">
        <v>-0.31719999999999998</v>
      </c>
      <c r="Q2276">
        <v>6.9599999999999995E-2</v>
      </c>
      <c r="R2276">
        <v>-0.70299999999999996</v>
      </c>
      <c r="S2276">
        <v>-0.97289999999999999</v>
      </c>
      <c r="T2276">
        <v>-0.21940000000000001</v>
      </c>
      <c r="U2276">
        <v>-0.2253</v>
      </c>
      <c r="V2276">
        <v>-0.25009999999999999</v>
      </c>
      <c r="W2276">
        <v>-0.36930000000000002</v>
      </c>
      <c r="X2276">
        <v>1.1558999999999999</v>
      </c>
      <c r="Y2276">
        <v>-0.1195</v>
      </c>
    </row>
    <row r="2277" spans="1:25" x14ac:dyDescent="0.2">
      <c r="A2277" t="s">
        <v>2298</v>
      </c>
      <c r="B2277" t="s">
        <v>8011</v>
      </c>
      <c r="C2277">
        <v>0.18559999999999999</v>
      </c>
      <c r="D2277">
        <v>0.38829999999999998</v>
      </c>
      <c r="E2277">
        <v>0.54659999999999997</v>
      </c>
      <c r="F2277">
        <v>5.9299999999999999E-2</v>
      </c>
      <c r="G2277">
        <v>-0.72950000000000004</v>
      </c>
      <c r="H2277">
        <v>-0.50729999999999997</v>
      </c>
      <c r="I2277">
        <v>0.1255</v>
      </c>
      <c r="J2277">
        <v>-8.0199999999999994E-2</v>
      </c>
      <c r="K2277">
        <v>0.92479999999999996</v>
      </c>
      <c r="L2277">
        <v>2.4899999999999999E-2</v>
      </c>
      <c r="M2277">
        <v>0.1411</v>
      </c>
      <c r="N2277">
        <v>0.43959999999999999</v>
      </c>
      <c r="O2277">
        <v>1.04E-2</v>
      </c>
      <c r="P2277">
        <v>-0.2485</v>
      </c>
      <c r="Q2277">
        <v>0.122</v>
      </c>
      <c r="R2277">
        <v>-0.70389999999999997</v>
      </c>
      <c r="S2277">
        <v>0.7026</v>
      </c>
      <c r="T2277">
        <v>-3.3099999999999997E-2</v>
      </c>
      <c r="U2277">
        <v>-0.45879999999999999</v>
      </c>
      <c r="V2277">
        <v>-0.27789999999999998</v>
      </c>
      <c r="W2277">
        <v>0.46</v>
      </c>
      <c r="X2277">
        <v>-0.29730000000000001</v>
      </c>
      <c r="Y2277">
        <v>-0.98709999999999998</v>
      </c>
    </row>
    <row r="2278" spans="1:25" x14ac:dyDescent="0.2">
      <c r="A2278" t="s">
        <v>2299</v>
      </c>
      <c r="B2278" t="s">
        <v>8012</v>
      </c>
      <c r="C2278">
        <v>-0.82730000000000004</v>
      </c>
      <c r="D2278">
        <v>0.1195</v>
      </c>
      <c r="E2278">
        <v>1.5311999999999999</v>
      </c>
      <c r="F2278">
        <v>1.0163</v>
      </c>
      <c r="G2278">
        <v>-1.2414000000000001</v>
      </c>
      <c r="H2278">
        <v>-1.5606</v>
      </c>
      <c r="I2278">
        <v>0.57140000000000002</v>
      </c>
      <c r="J2278">
        <v>0.79690000000000005</v>
      </c>
      <c r="K2278">
        <v>1.5392999999999999</v>
      </c>
      <c r="L2278">
        <v>-0.55449999999999999</v>
      </c>
      <c r="M2278">
        <v>-1.3455999999999999</v>
      </c>
      <c r="N2278">
        <v>0.61339999999999995</v>
      </c>
      <c r="O2278">
        <v>0.6603</v>
      </c>
      <c r="P2278">
        <v>-0.66390000000000005</v>
      </c>
      <c r="Q2278">
        <v>-0.71530000000000005</v>
      </c>
      <c r="R2278">
        <v>-0.81220000000000003</v>
      </c>
      <c r="S2278">
        <v>-0.94730000000000003</v>
      </c>
      <c r="T2278">
        <v>-1.9744999999999999</v>
      </c>
      <c r="U2278">
        <v>-1.2502</v>
      </c>
      <c r="V2278">
        <v>0.43149999999999999</v>
      </c>
      <c r="W2278">
        <v>-0.14199999999999999</v>
      </c>
      <c r="X2278">
        <v>0.62549999999999994</v>
      </c>
      <c r="Y2278">
        <v>-0.42280000000000001</v>
      </c>
    </row>
    <row r="2279" spans="1:25" x14ac:dyDescent="0.2">
      <c r="A2279" t="s">
        <v>2300</v>
      </c>
      <c r="B2279" t="s">
        <v>8013</v>
      </c>
      <c r="C2279">
        <v>0.187</v>
      </c>
      <c r="D2279">
        <v>0.2283</v>
      </c>
      <c r="E2279">
        <v>0.32269999999999999</v>
      </c>
      <c r="F2279">
        <v>-0.7107</v>
      </c>
      <c r="G2279">
        <v>-1.6826000000000001</v>
      </c>
      <c r="H2279">
        <v>1.0135000000000001</v>
      </c>
      <c r="I2279">
        <v>-0.2132</v>
      </c>
      <c r="J2279">
        <v>-2.35E-2</v>
      </c>
      <c r="K2279">
        <v>0.1103</v>
      </c>
      <c r="L2279">
        <v>0.30030000000000001</v>
      </c>
      <c r="M2279">
        <v>0.18779999999999999</v>
      </c>
      <c r="N2279">
        <v>8.9999999999999998E-4</v>
      </c>
      <c r="O2279">
        <v>-0.10970000000000001</v>
      </c>
      <c r="P2279">
        <v>-0.28849999999999998</v>
      </c>
      <c r="Q2279">
        <v>0.54020000000000001</v>
      </c>
      <c r="R2279">
        <v>1.3644000000000001</v>
      </c>
      <c r="S2279">
        <v>0.73129999999999995</v>
      </c>
      <c r="T2279">
        <v>0.1376</v>
      </c>
      <c r="U2279">
        <v>0.1797</v>
      </c>
      <c r="V2279">
        <v>0.23350000000000001</v>
      </c>
      <c r="W2279">
        <v>0.74770000000000003</v>
      </c>
      <c r="X2279">
        <v>0.38179999999999997</v>
      </c>
      <c r="Y2279">
        <v>0.37390000000000001</v>
      </c>
    </row>
    <row r="2280" spans="1:25" x14ac:dyDescent="0.2">
      <c r="A2280" t="s">
        <v>2301</v>
      </c>
      <c r="B2280" t="s">
        <v>8014</v>
      </c>
      <c r="C2280">
        <v>0.9738</v>
      </c>
      <c r="D2280">
        <v>1.4854000000000001</v>
      </c>
      <c r="E2280">
        <v>0.33289999999999997</v>
      </c>
      <c r="F2280">
        <v>0.1056</v>
      </c>
      <c r="G2280">
        <v>0.83740000000000003</v>
      </c>
      <c r="H2280">
        <v>1.5130999999999999</v>
      </c>
      <c r="I2280">
        <v>0.2361</v>
      </c>
      <c r="J2280">
        <v>-0.52310000000000001</v>
      </c>
      <c r="K2280">
        <v>-0.29580000000000001</v>
      </c>
      <c r="L2280">
        <v>0.59419999999999995</v>
      </c>
      <c r="M2280">
        <v>0.38179999999999997</v>
      </c>
      <c r="N2280">
        <v>-0.23119999999999999</v>
      </c>
      <c r="O2280">
        <v>7.2800000000000004E-2</v>
      </c>
      <c r="P2280">
        <v>0.7702</v>
      </c>
      <c r="Q2280">
        <v>-0.46710000000000002</v>
      </c>
      <c r="R2280">
        <v>-0.2631</v>
      </c>
      <c r="S2280">
        <v>0.80989999999999995</v>
      </c>
      <c r="T2280">
        <v>-0.54220000000000002</v>
      </c>
      <c r="U2280">
        <v>-0.4234</v>
      </c>
      <c r="V2280">
        <v>-0.39</v>
      </c>
      <c r="W2280">
        <v>-0.86960000000000004</v>
      </c>
      <c r="X2280">
        <v>3.8999999999999998E-3</v>
      </c>
      <c r="Y2280">
        <v>2.3999999999999998E-3</v>
      </c>
    </row>
    <row r="2281" spans="1:25" x14ac:dyDescent="0.2">
      <c r="A2281" t="s">
        <v>2302</v>
      </c>
      <c r="B2281" t="s">
        <v>8015</v>
      </c>
      <c r="C2281">
        <v>1.8186</v>
      </c>
      <c r="D2281">
        <v>-1.8E-3</v>
      </c>
      <c r="E2281">
        <v>1.7858000000000001</v>
      </c>
      <c r="F2281">
        <v>0.39179999999999998</v>
      </c>
      <c r="G2281">
        <v>-0.83679999999999999</v>
      </c>
      <c r="H2281">
        <v>1.0485</v>
      </c>
      <c r="I2281">
        <v>0.4032</v>
      </c>
      <c r="J2281">
        <v>1.0085999999999999</v>
      </c>
      <c r="K2281">
        <v>-0.4194</v>
      </c>
      <c r="L2281">
        <v>-0.26679999999999998</v>
      </c>
      <c r="M2281">
        <v>0.83399999999999996</v>
      </c>
      <c r="N2281">
        <v>-0.29630000000000001</v>
      </c>
      <c r="O2281">
        <v>-0.25700000000000001</v>
      </c>
      <c r="P2281">
        <v>-2.1903000000000001</v>
      </c>
      <c r="Q2281">
        <v>0.60870000000000002</v>
      </c>
      <c r="R2281">
        <v>-0.67900000000000005</v>
      </c>
      <c r="S2281">
        <v>1.3223</v>
      </c>
      <c r="T2281">
        <v>1.0628</v>
      </c>
      <c r="U2281">
        <v>-0.88470000000000004</v>
      </c>
      <c r="V2281">
        <v>1.7085999999999999</v>
      </c>
      <c r="W2281">
        <v>-2.8400000000000002E-2</v>
      </c>
      <c r="X2281">
        <v>1.4934000000000001</v>
      </c>
      <c r="Y2281">
        <v>-1.4932000000000001</v>
      </c>
    </row>
    <row r="2282" spans="1:25" x14ac:dyDescent="0.2">
      <c r="A2282" t="s">
        <v>2303</v>
      </c>
      <c r="B2282" t="s">
        <v>2303</v>
      </c>
      <c r="C2282">
        <v>2.8679999999999999</v>
      </c>
      <c r="D2282">
        <v>5.7637</v>
      </c>
      <c r="E2282">
        <v>3.7555999999999998</v>
      </c>
      <c r="F2282">
        <v>1.8269</v>
      </c>
      <c r="G2282">
        <v>2.6383000000000001</v>
      </c>
      <c r="H2282">
        <v>3.2246000000000001</v>
      </c>
      <c r="I2282">
        <v>3.9098999999999999</v>
      </c>
      <c r="J2282">
        <v>3.1469</v>
      </c>
      <c r="K2282">
        <v>0.49390000000000001</v>
      </c>
      <c r="L2282">
        <v>1.9034</v>
      </c>
      <c r="M2282">
        <v>2.0312999999999999</v>
      </c>
      <c r="N2282">
        <v>1.7859</v>
      </c>
      <c r="O2282">
        <v>1.3220000000000001</v>
      </c>
      <c r="P2282">
        <v>-0.50270000000000004</v>
      </c>
      <c r="Q2282">
        <v>-0.5786</v>
      </c>
      <c r="R2282">
        <v>-2.2200000000000002</v>
      </c>
      <c r="S2282">
        <v>1.5641</v>
      </c>
      <c r="T2282">
        <v>-1.0375000000000001</v>
      </c>
      <c r="U2282">
        <v>0.75739999999999996</v>
      </c>
      <c r="V2282">
        <v>0.29959999999999998</v>
      </c>
      <c r="W2282">
        <v>-0.90210000000000001</v>
      </c>
      <c r="X2282">
        <v>1.5331999999999999</v>
      </c>
      <c r="Y2282">
        <v>-0.3589</v>
      </c>
    </row>
    <row r="2283" spans="1:25" x14ac:dyDescent="0.2">
      <c r="A2283" t="s">
        <v>2304</v>
      </c>
      <c r="B2283" t="s">
        <v>8016</v>
      </c>
      <c r="C2283">
        <v>-0.29920000000000002</v>
      </c>
      <c r="D2283">
        <v>-1.3723000000000001</v>
      </c>
      <c r="E2283">
        <v>0.41489999999999999</v>
      </c>
      <c r="F2283">
        <v>-0.76149999999999995</v>
      </c>
      <c r="G2283">
        <v>-1.5467</v>
      </c>
      <c r="H2283">
        <v>0.22439999999999999</v>
      </c>
      <c r="I2283">
        <v>-1.1564000000000001</v>
      </c>
      <c r="J2283">
        <v>-0.57889999999999997</v>
      </c>
      <c r="K2283">
        <v>-0.3241</v>
      </c>
      <c r="L2283">
        <v>-1.802</v>
      </c>
      <c r="M2283">
        <v>-1.0421</v>
      </c>
      <c r="N2283">
        <v>-0.51849999999999996</v>
      </c>
      <c r="O2283">
        <v>-1.3268</v>
      </c>
      <c r="P2283">
        <v>0.8478</v>
      </c>
      <c r="Q2283">
        <v>-0.27089999999999997</v>
      </c>
      <c r="R2283">
        <v>-0.42220000000000002</v>
      </c>
      <c r="S2283">
        <v>0.54139999999999999</v>
      </c>
      <c r="T2283">
        <v>0.65229999999999999</v>
      </c>
      <c r="U2283">
        <v>0.63980000000000004</v>
      </c>
      <c r="V2283">
        <v>-0.36209999999999998</v>
      </c>
      <c r="W2283">
        <v>-1.5765</v>
      </c>
      <c r="X2283">
        <v>0.95730000000000004</v>
      </c>
      <c r="Y2283">
        <v>-7.2900000000000006E-2</v>
      </c>
    </row>
    <row r="2284" spans="1:25" x14ac:dyDescent="0.2">
      <c r="A2284" t="s">
        <v>2305</v>
      </c>
      <c r="B2284" t="s">
        <v>8017</v>
      </c>
      <c r="C2284">
        <v>0.80549999999999999</v>
      </c>
      <c r="D2284">
        <v>1.5486</v>
      </c>
      <c r="E2284">
        <v>1.8793</v>
      </c>
      <c r="F2284">
        <v>1.3053999999999999</v>
      </c>
      <c r="G2284">
        <v>1.0286999999999999</v>
      </c>
      <c r="H2284">
        <v>1.4703999999999999</v>
      </c>
      <c r="I2284">
        <v>1.0660000000000001</v>
      </c>
      <c r="J2284">
        <v>2.1267</v>
      </c>
      <c r="K2284">
        <v>0.49709999999999999</v>
      </c>
      <c r="L2284">
        <v>0.42559999999999998</v>
      </c>
      <c r="M2284">
        <v>1.7856000000000001</v>
      </c>
      <c r="N2284">
        <v>1.5818000000000001</v>
      </c>
      <c r="O2284">
        <v>1.5346</v>
      </c>
      <c r="P2284">
        <v>-1.1533</v>
      </c>
      <c r="Q2284">
        <v>2.3883999999999999</v>
      </c>
      <c r="R2284">
        <v>-1.7131000000000001</v>
      </c>
      <c r="S2284">
        <v>-2.5992000000000002</v>
      </c>
      <c r="T2284">
        <v>-0.72189999999999999</v>
      </c>
      <c r="U2284">
        <v>-1.3109</v>
      </c>
      <c r="V2284">
        <v>-0.78559999999999997</v>
      </c>
      <c r="W2284">
        <v>3.0599999999999999E-2</v>
      </c>
      <c r="X2284">
        <v>-1.6001000000000001</v>
      </c>
      <c r="Y2284">
        <v>-1.2636000000000001</v>
      </c>
    </row>
    <row r="2285" spans="1:25" x14ac:dyDescent="0.2">
      <c r="A2285" t="s">
        <v>2306</v>
      </c>
      <c r="B2285" t="s">
        <v>8018</v>
      </c>
      <c r="C2285">
        <v>1.8702000000000001</v>
      </c>
      <c r="D2285">
        <v>1.5680000000000001</v>
      </c>
      <c r="E2285">
        <v>2.3121</v>
      </c>
      <c r="F2285">
        <v>0.42349999999999999</v>
      </c>
      <c r="G2285">
        <v>-1.5257000000000001</v>
      </c>
      <c r="H2285">
        <v>2.0954000000000002</v>
      </c>
      <c r="I2285">
        <v>1.4455</v>
      </c>
      <c r="J2285">
        <v>2.1616</v>
      </c>
      <c r="K2285">
        <v>1.6936</v>
      </c>
      <c r="L2285">
        <v>1.0450999999999999</v>
      </c>
      <c r="M2285">
        <v>2.8142</v>
      </c>
      <c r="N2285">
        <v>1.7047000000000001</v>
      </c>
      <c r="O2285">
        <v>1.7182999999999999</v>
      </c>
      <c r="P2285">
        <v>-0.72019999999999995</v>
      </c>
      <c r="Q2285">
        <v>-2.64E-2</v>
      </c>
      <c r="R2285">
        <v>-1.4255</v>
      </c>
      <c r="S2285">
        <v>0.4985</v>
      </c>
      <c r="T2285">
        <v>2.2816000000000001</v>
      </c>
      <c r="U2285">
        <v>0.15679999999999999</v>
      </c>
      <c r="V2285">
        <v>1.0022</v>
      </c>
      <c r="W2285">
        <v>-0.29749999999999999</v>
      </c>
      <c r="X2285">
        <v>1.3059000000000001</v>
      </c>
      <c r="Y2285">
        <v>-1.0996999999999999</v>
      </c>
    </row>
    <row r="2286" spans="1:25" x14ac:dyDescent="0.2">
      <c r="A2286" t="s">
        <v>2307</v>
      </c>
      <c r="B2286" t="s">
        <v>8019</v>
      </c>
      <c r="C2286">
        <v>3.1E-2</v>
      </c>
      <c r="D2286">
        <v>0.15329999999999999</v>
      </c>
      <c r="E2286">
        <v>0.54479999999999995</v>
      </c>
      <c r="F2286">
        <v>-0.37040000000000001</v>
      </c>
      <c r="G2286">
        <v>-0.19420000000000001</v>
      </c>
      <c r="H2286">
        <v>0.99919999999999998</v>
      </c>
      <c r="I2286">
        <v>4.0899999999999999E-2</v>
      </c>
      <c r="J2286">
        <v>0.56689999999999996</v>
      </c>
      <c r="K2286">
        <v>-0.68159999999999998</v>
      </c>
      <c r="L2286">
        <v>-9.8599999999999993E-2</v>
      </c>
      <c r="M2286">
        <v>0.4254</v>
      </c>
      <c r="N2286">
        <v>-7.1900000000000006E-2</v>
      </c>
      <c r="O2286">
        <v>-0.12139999999999999</v>
      </c>
      <c r="P2286">
        <v>0.75460000000000005</v>
      </c>
      <c r="Q2286">
        <v>0.74929999999999997</v>
      </c>
      <c r="R2286">
        <v>-1.0623</v>
      </c>
      <c r="S2286">
        <v>-0.65359999999999996</v>
      </c>
      <c r="T2286">
        <v>-1.7208000000000001</v>
      </c>
      <c r="U2286">
        <v>-5.4300000000000001E-2</v>
      </c>
      <c r="V2286">
        <v>-2.2688999999999999</v>
      </c>
      <c r="W2286">
        <v>-1.6837</v>
      </c>
      <c r="X2286">
        <v>0.28539999999999999</v>
      </c>
      <c r="Y2286">
        <v>-1.5822000000000001</v>
      </c>
    </row>
    <row r="2287" spans="1:25" x14ac:dyDescent="0.2">
      <c r="A2287" t="s">
        <v>2308</v>
      </c>
      <c r="B2287" t="s">
        <v>8020</v>
      </c>
      <c r="C2287">
        <v>1.9184000000000001</v>
      </c>
      <c r="D2287">
        <v>1.4279999999999999</v>
      </c>
      <c r="E2287">
        <v>1.8160000000000001</v>
      </c>
      <c r="F2287">
        <v>1.7343</v>
      </c>
      <c r="G2287">
        <v>0.87</v>
      </c>
      <c r="H2287">
        <v>1.708</v>
      </c>
      <c r="I2287">
        <v>1.3643000000000001</v>
      </c>
      <c r="J2287">
        <v>1.0844</v>
      </c>
      <c r="K2287">
        <v>1.2970999999999999</v>
      </c>
      <c r="L2287">
        <v>0.17119999999999999</v>
      </c>
      <c r="M2287">
        <v>2.0788000000000002</v>
      </c>
      <c r="N2287">
        <v>1.2276</v>
      </c>
      <c r="O2287">
        <v>0.6452</v>
      </c>
      <c r="P2287">
        <v>6.08E-2</v>
      </c>
      <c r="Q2287">
        <v>0.38969999999999999</v>
      </c>
      <c r="R2287">
        <v>-1.0550999999999999</v>
      </c>
      <c r="S2287">
        <v>-0.39019999999999999</v>
      </c>
      <c r="T2287">
        <v>1.5172000000000001</v>
      </c>
      <c r="U2287">
        <v>-0.95120000000000005</v>
      </c>
      <c r="V2287">
        <v>2.9977999999999998</v>
      </c>
      <c r="W2287">
        <v>-0.372</v>
      </c>
      <c r="X2287">
        <v>1.1051</v>
      </c>
      <c r="Y2287">
        <v>0.71109999999999995</v>
      </c>
    </row>
    <row r="2288" spans="1:25" x14ac:dyDescent="0.2">
      <c r="A2288" t="s">
        <v>2309</v>
      </c>
      <c r="B2288" t="s">
        <v>8021</v>
      </c>
      <c r="C2288">
        <v>0.25940000000000002</v>
      </c>
      <c r="D2288">
        <v>-3.2099999999999997E-2</v>
      </c>
      <c r="E2288">
        <v>-0.67969999999999997</v>
      </c>
      <c r="F2288">
        <v>-0.9355</v>
      </c>
      <c r="G2288">
        <v>-1.1995</v>
      </c>
      <c r="H2288">
        <v>-0.35709999999999997</v>
      </c>
      <c r="I2288">
        <v>-0.34470000000000001</v>
      </c>
      <c r="J2288">
        <v>-3.0326</v>
      </c>
      <c r="K2288">
        <v>-1.728</v>
      </c>
      <c r="L2288">
        <v>-0.49719999999999998</v>
      </c>
      <c r="M2288">
        <v>-0.93240000000000001</v>
      </c>
      <c r="N2288">
        <v>-0.999</v>
      </c>
      <c r="O2288">
        <v>-1.5219</v>
      </c>
      <c r="P2288">
        <v>7.3099999999999998E-2</v>
      </c>
      <c r="Q2288">
        <v>0.67359999999999998</v>
      </c>
      <c r="R2288">
        <v>1.6468</v>
      </c>
      <c r="S2288">
        <v>-1.4233</v>
      </c>
      <c r="T2288">
        <v>-0.82189999999999996</v>
      </c>
      <c r="U2288">
        <v>0.45440000000000003</v>
      </c>
      <c r="V2288">
        <v>0.29580000000000001</v>
      </c>
      <c r="W2288">
        <v>2.1389999999999998</v>
      </c>
      <c r="X2288">
        <v>-2.5392000000000001</v>
      </c>
      <c r="Y2288">
        <v>-1.2629999999999999</v>
      </c>
    </row>
    <row r="2289" spans="1:25" x14ac:dyDescent="0.2">
      <c r="A2289" t="s">
        <v>2310</v>
      </c>
      <c r="B2289" t="s">
        <v>8022</v>
      </c>
      <c r="C2289">
        <v>-0.23499999999999999</v>
      </c>
      <c r="D2289">
        <v>-0.7006</v>
      </c>
      <c r="E2289">
        <v>-1.0275000000000001</v>
      </c>
      <c r="F2289">
        <v>-2.3262999999999998</v>
      </c>
      <c r="G2289">
        <v>-1.3742000000000001</v>
      </c>
      <c r="H2289">
        <v>-0.33939999999999998</v>
      </c>
      <c r="I2289">
        <v>-0.30819999999999997</v>
      </c>
      <c r="J2289">
        <v>-1.5752999999999999</v>
      </c>
      <c r="K2289">
        <v>-2.8260000000000001</v>
      </c>
      <c r="L2289">
        <v>-0.90839999999999999</v>
      </c>
      <c r="M2289">
        <v>-1.4855</v>
      </c>
      <c r="N2289">
        <v>-1.0429999999999999</v>
      </c>
      <c r="O2289">
        <v>-1.8136000000000001</v>
      </c>
      <c r="P2289">
        <v>3.0160999999999998</v>
      </c>
      <c r="Q2289">
        <v>0.48849999999999999</v>
      </c>
      <c r="R2289">
        <v>2.1757</v>
      </c>
      <c r="S2289">
        <v>2.9228000000000001</v>
      </c>
      <c r="T2289">
        <v>2.1591</v>
      </c>
      <c r="U2289">
        <v>1.0559000000000001</v>
      </c>
      <c r="V2289">
        <v>1.8321000000000001</v>
      </c>
      <c r="W2289">
        <v>0.79520000000000002</v>
      </c>
      <c r="X2289">
        <v>-0.1043</v>
      </c>
      <c r="Y2289">
        <v>-2.2061000000000002</v>
      </c>
    </row>
    <row r="2290" spans="1:25" x14ac:dyDescent="0.2">
      <c r="A2290" t="s">
        <v>2311</v>
      </c>
      <c r="B2290" t="s">
        <v>8023</v>
      </c>
      <c r="C2290">
        <v>0.3367</v>
      </c>
      <c r="D2290">
        <v>-0.2303</v>
      </c>
      <c r="E2290">
        <v>-0.19120000000000001</v>
      </c>
      <c r="F2290">
        <v>-1.5477000000000001</v>
      </c>
      <c r="G2290">
        <v>0.83360000000000001</v>
      </c>
      <c r="H2290">
        <v>-0.155</v>
      </c>
      <c r="I2290">
        <v>-0.60360000000000003</v>
      </c>
      <c r="J2290">
        <v>-0.88549999999999995</v>
      </c>
      <c r="K2290">
        <v>-1.1161000000000001</v>
      </c>
      <c r="L2290">
        <v>2.4041000000000001</v>
      </c>
      <c r="M2290">
        <v>0.40289999999999998</v>
      </c>
      <c r="N2290">
        <v>-1.0906</v>
      </c>
      <c r="O2290">
        <v>-2.0634000000000001</v>
      </c>
      <c r="P2290">
        <v>-0.2923</v>
      </c>
      <c r="Q2290">
        <v>-0.1741</v>
      </c>
      <c r="R2290">
        <v>0.95140000000000002</v>
      </c>
      <c r="S2290">
        <v>1.0989</v>
      </c>
      <c r="T2290">
        <v>1.6881999999999999</v>
      </c>
      <c r="U2290">
        <v>-2.5499999999999998E-2</v>
      </c>
      <c r="V2290">
        <v>1.3180000000000001</v>
      </c>
      <c r="W2290">
        <v>3.8424</v>
      </c>
      <c r="X2290">
        <v>0.7702</v>
      </c>
      <c r="Y2290">
        <v>1.6455</v>
      </c>
    </row>
    <row r="2291" spans="1:25" x14ac:dyDescent="0.2">
      <c r="A2291" t="s">
        <v>2312</v>
      </c>
      <c r="B2291" t="s">
        <v>8024</v>
      </c>
      <c r="C2291">
        <v>0.4844</v>
      </c>
      <c r="D2291">
        <v>-0.57989999999999997</v>
      </c>
      <c r="E2291">
        <v>-1.2468999999999999</v>
      </c>
      <c r="F2291">
        <v>0.39939999999999998</v>
      </c>
      <c r="G2291">
        <v>1.0667</v>
      </c>
      <c r="H2291">
        <v>-0.33069999999999999</v>
      </c>
      <c r="I2291">
        <v>-0.36670000000000003</v>
      </c>
      <c r="J2291">
        <v>-1.2889999999999999</v>
      </c>
      <c r="K2291">
        <v>0.68959999999999999</v>
      </c>
      <c r="L2291">
        <v>-0.374</v>
      </c>
      <c r="M2291">
        <v>-0.1118</v>
      </c>
      <c r="N2291">
        <v>-8.8000000000000005E-3</v>
      </c>
      <c r="O2291">
        <v>-0.83279999999999998</v>
      </c>
      <c r="P2291">
        <v>-1.0732999999999999</v>
      </c>
      <c r="Q2291">
        <v>0.84650000000000003</v>
      </c>
      <c r="R2291">
        <v>0.75409999999999999</v>
      </c>
      <c r="S2291">
        <v>-0.71160000000000001</v>
      </c>
      <c r="T2291">
        <v>-0.16789999999999999</v>
      </c>
      <c r="U2291">
        <v>-0.43099999999999999</v>
      </c>
      <c r="V2291">
        <v>4.4999999999999998E-2</v>
      </c>
      <c r="W2291">
        <v>-0.57879999999999998</v>
      </c>
      <c r="X2291">
        <v>-0.77300000000000002</v>
      </c>
      <c r="Y2291">
        <v>1.1911</v>
      </c>
    </row>
    <row r="2292" spans="1:25" x14ac:dyDescent="0.2">
      <c r="A2292" t="s">
        <v>2313</v>
      </c>
      <c r="B2292" t="s">
        <v>8025</v>
      </c>
      <c r="C2292">
        <v>0.65890000000000004</v>
      </c>
      <c r="D2292">
        <v>2.2400000000000002</v>
      </c>
      <c r="E2292">
        <v>-0.87260000000000004</v>
      </c>
      <c r="F2292">
        <v>-0.56730000000000003</v>
      </c>
      <c r="G2292">
        <v>0.78320000000000001</v>
      </c>
      <c r="H2292">
        <v>0.2389</v>
      </c>
      <c r="I2292">
        <v>1.9095</v>
      </c>
      <c r="J2292">
        <v>-0.44169999999999998</v>
      </c>
      <c r="K2292">
        <v>-0.69950000000000001</v>
      </c>
      <c r="L2292">
        <v>0.78520000000000001</v>
      </c>
      <c r="M2292">
        <v>0.97709999999999997</v>
      </c>
      <c r="N2292">
        <v>1.0415000000000001</v>
      </c>
      <c r="O2292">
        <v>0.38869999999999999</v>
      </c>
      <c r="P2292">
        <v>1.2358</v>
      </c>
      <c r="Q2292">
        <v>1.4165000000000001</v>
      </c>
      <c r="R2292">
        <v>-1.2638</v>
      </c>
      <c r="S2292">
        <v>6.4299999999999996E-2</v>
      </c>
      <c r="T2292">
        <v>0.35899999999999999</v>
      </c>
      <c r="U2292">
        <v>8.5900000000000004E-2</v>
      </c>
      <c r="V2292">
        <v>-1.3998999999999999</v>
      </c>
      <c r="W2292">
        <v>0.19409999999999999</v>
      </c>
      <c r="X2292">
        <v>-0.54549999999999998</v>
      </c>
      <c r="Y2292">
        <v>-0.68240000000000001</v>
      </c>
    </row>
    <row r="2293" spans="1:25" x14ac:dyDescent="0.2">
      <c r="A2293" t="s">
        <v>2314</v>
      </c>
      <c r="B2293" t="s">
        <v>8026</v>
      </c>
      <c r="C2293">
        <v>3.6974</v>
      </c>
      <c r="D2293">
        <v>-0.49209999999999998</v>
      </c>
      <c r="E2293">
        <v>-1.62</v>
      </c>
      <c r="F2293">
        <v>-0.45900000000000002</v>
      </c>
      <c r="G2293">
        <v>2.0043000000000002</v>
      </c>
      <c r="H2293">
        <v>1.9817</v>
      </c>
      <c r="I2293">
        <v>-0.74280000000000002</v>
      </c>
      <c r="J2293">
        <v>-0.61509999999999998</v>
      </c>
      <c r="K2293">
        <v>0.61360000000000003</v>
      </c>
      <c r="L2293">
        <v>2.1029</v>
      </c>
      <c r="M2293">
        <v>2.2498999999999998</v>
      </c>
      <c r="N2293">
        <v>0.18240000000000001</v>
      </c>
      <c r="O2293">
        <v>-0.65439999999999998</v>
      </c>
      <c r="P2293">
        <v>0.41289999999999999</v>
      </c>
      <c r="Q2293">
        <v>0.60160000000000002</v>
      </c>
      <c r="R2293">
        <v>-3.7999999999999999E-2</v>
      </c>
      <c r="S2293">
        <v>0.62390000000000001</v>
      </c>
      <c r="T2293">
        <v>1.6669</v>
      </c>
      <c r="U2293">
        <v>-0.63200000000000001</v>
      </c>
      <c r="V2293">
        <v>2.1372</v>
      </c>
      <c r="W2293">
        <v>-6.6699999999999995E-2</v>
      </c>
      <c r="X2293">
        <v>-8.4099999999999994E-2</v>
      </c>
      <c r="Y2293">
        <v>0.2122</v>
      </c>
    </row>
    <row r="2294" spans="1:25" x14ac:dyDescent="0.2">
      <c r="A2294" t="s">
        <v>2315</v>
      </c>
      <c r="B2294" t="s">
        <v>8027</v>
      </c>
      <c r="C2294">
        <v>-3.1600000000000003E-2</v>
      </c>
      <c r="D2294">
        <v>0.32079999999999997</v>
      </c>
      <c r="E2294">
        <v>-0.44869999999999999</v>
      </c>
      <c r="F2294">
        <v>7.4200000000000002E-2</v>
      </c>
      <c r="G2294">
        <v>0.1008</v>
      </c>
      <c r="H2294">
        <v>-1.0699000000000001</v>
      </c>
      <c r="I2294">
        <v>-3.2800000000000003E-2</v>
      </c>
      <c r="J2294">
        <v>0.2457</v>
      </c>
      <c r="K2294">
        <v>-0.55789999999999995</v>
      </c>
      <c r="L2294">
        <v>-1.2838000000000001</v>
      </c>
      <c r="M2294">
        <v>-0.67679999999999996</v>
      </c>
      <c r="N2294">
        <v>-0.41020000000000001</v>
      </c>
      <c r="O2294">
        <v>5.8000000000000003E-2</v>
      </c>
      <c r="P2294">
        <v>0.21049999999999999</v>
      </c>
      <c r="Q2294">
        <v>0.1545</v>
      </c>
      <c r="R2294">
        <v>-0.16339999999999999</v>
      </c>
      <c r="S2294">
        <v>-9.8199999999999996E-2</v>
      </c>
      <c r="T2294">
        <v>0.5252</v>
      </c>
      <c r="U2294">
        <v>-0.22120000000000001</v>
      </c>
      <c r="V2294">
        <v>-2.2075999999999998</v>
      </c>
      <c r="W2294">
        <v>0.23849999999999999</v>
      </c>
      <c r="X2294">
        <v>-0.1245</v>
      </c>
      <c r="Y2294">
        <v>-0.64</v>
      </c>
    </row>
    <row r="2295" spans="1:25" x14ac:dyDescent="0.2">
      <c r="A2295" t="s">
        <v>2316</v>
      </c>
      <c r="B2295" t="s">
        <v>8028</v>
      </c>
      <c r="C2295">
        <v>2.4363000000000001</v>
      </c>
      <c r="D2295">
        <v>-1.454</v>
      </c>
      <c r="E2295">
        <v>-7.2195999999999998</v>
      </c>
      <c r="F2295">
        <v>-0.89370000000000005</v>
      </c>
      <c r="G2295">
        <v>1.7428999999999999</v>
      </c>
      <c r="H2295">
        <v>3.5900000000000001E-2</v>
      </c>
      <c r="I2295">
        <v>-0.40410000000000001</v>
      </c>
      <c r="J2295">
        <v>-0.27229999999999999</v>
      </c>
      <c r="K2295">
        <v>-0.75109999999999999</v>
      </c>
      <c r="L2295">
        <v>0.97899999999999998</v>
      </c>
      <c r="M2295">
        <v>1.0462</v>
      </c>
      <c r="N2295">
        <v>-0.46879999999999999</v>
      </c>
      <c r="O2295">
        <v>-1.3772</v>
      </c>
      <c r="P2295">
        <v>1.8696999999999999</v>
      </c>
      <c r="Q2295">
        <v>1.9447000000000001</v>
      </c>
      <c r="R2295">
        <v>0.12559999999999999</v>
      </c>
      <c r="S2295">
        <v>1.6244000000000001</v>
      </c>
      <c r="T2295">
        <v>0.1062</v>
      </c>
      <c r="U2295">
        <v>0.82720000000000005</v>
      </c>
      <c r="V2295">
        <v>0.4884</v>
      </c>
      <c r="W2295">
        <v>-0.96519999999999995</v>
      </c>
      <c r="X2295">
        <v>1.8403</v>
      </c>
      <c r="Y2295">
        <v>2.8184</v>
      </c>
    </row>
    <row r="2296" spans="1:25" x14ac:dyDescent="0.2">
      <c r="A2296" t="s">
        <v>2317</v>
      </c>
      <c r="B2296" t="s">
        <v>2317</v>
      </c>
      <c r="C2296">
        <v>1.6736</v>
      </c>
      <c r="D2296">
        <v>1.6142000000000001</v>
      </c>
      <c r="E2296">
        <v>2.2216999999999998</v>
      </c>
      <c r="F2296">
        <v>1.1189</v>
      </c>
      <c r="G2296">
        <v>1.4898</v>
      </c>
      <c r="H2296">
        <v>1.5938000000000001</v>
      </c>
      <c r="I2296">
        <v>1.5367999999999999</v>
      </c>
      <c r="J2296">
        <v>1.8153999999999999</v>
      </c>
      <c r="K2296">
        <v>1.1402000000000001</v>
      </c>
      <c r="L2296">
        <v>2.1928000000000001</v>
      </c>
      <c r="M2296">
        <v>0.96109999999999995</v>
      </c>
      <c r="N2296">
        <v>1.7619</v>
      </c>
      <c r="O2296">
        <v>1.8968</v>
      </c>
      <c r="P2296">
        <v>-0.84419999999999995</v>
      </c>
      <c r="Q2296">
        <v>6.9999999999999999E-4</v>
      </c>
      <c r="R2296">
        <v>-0.37619999999999998</v>
      </c>
      <c r="S2296">
        <v>0.81730000000000003</v>
      </c>
      <c r="T2296">
        <v>0.98089999999999999</v>
      </c>
      <c r="U2296">
        <v>-0.66910000000000003</v>
      </c>
      <c r="V2296">
        <v>-0.60419999999999996</v>
      </c>
      <c r="W2296">
        <v>-8.8700000000000001E-2</v>
      </c>
      <c r="X2296">
        <v>-0.57199999999999995</v>
      </c>
      <c r="Y2296">
        <v>0.61450000000000005</v>
      </c>
    </row>
    <row r="2297" spans="1:25" x14ac:dyDescent="0.2">
      <c r="A2297" t="s">
        <v>2318</v>
      </c>
      <c r="B2297" t="s">
        <v>8029</v>
      </c>
      <c r="C2297">
        <v>2.4948999999999999</v>
      </c>
      <c r="D2297">
        <v>-0.24909999999999999</v>
      </c>
      <c r="E2297">
        <v>0.16189999999999999</v>
      </c>
      <c r="F2297">
        <v>-2.1648999999999998</v>
      </c>
      <c r="G2297">
        <v>1.0323</v>
      </c>
      <c r="H2297">
        <v>1.5076000000000001</v>
      </c>
      <c r="I2297">
        <v>-0.33989999999999998</v>
      </c>
      <c r="J2297">
        <v>-0.8639</v>
      </c>
      <c r="K2297">
        <v>-1.6936</v>
      </c>
      <c r="L2297">
        <v>1.7383</v>
      </c>
      <c r="M2297">
        <v>1.2598</v>
      </c>
      <c r="N2297">
        <v>-0.76539999999999997</v>
      </c>
      <c r="O2297">
        <v>-2.1200999999999999</v>
      </c>
      <c r="P2297">
        <v>1.7223999999999999</v>
      </c>
      <c r="Q2297">
        <v>1.2376</v>
      </c>
      <c r="R2297">
        <v>-8.8999999999999999E-3</v>
      </c>
      <c r="S2297">
        <v>1.2543</v>
      </c>
      <c r="T2297">
        <v>1.0863</v>
      </c>
      <c r="U2297">
        <v>0.94020000000000004</v>
      </c>
      <c r="V2297">
        <v>1.6629</v>
      </c>
      <c r="W2297">
        <v>1.7035</v>
      </c>
      <c r="X2297">
        <v>0.51829999999999998</v>
      </c>
      <c r="Y2297">
        <v>0.72770000000000001</v>
      </c>
    </row>
    <row r="2298" spans="1:25" x14ac:dyDescent="0.2">
      <c r="A2298" t="s">
        <v>2319</v>
      </c>
      <c r="B2298" t="s">
        <v>8030</v>
      </c>
      <c r="C2298">
        <v>1.8381000000000001</v>
      </c>
      <c r="D2298">
        <v>1.7353000000000001</v>
      </c>
      <c r="E2298">
        <v>2.5998000000000001</v>
      </c>
      <c r="F2298">
        <v>2.0268000000000002</v>
      </c>
      <c r="G2298">
        <v>1.1306</v>
      </c>
      <c r="H2298">
        <v>1.5823</v>
      </c>
      <c r="I2298">
        <v>2.1150000000000002</v>
      </c>
      <c r="J2298">
        <v>1.607</v>
      </c>
      <c r="K2298">
        <v>1.7887999999999999</v>
      </c>
      <c r="L2298">
        <v>1.2612000000000001</v>
      </c>
      <c r="M2298">
        <v>1.8595999999999999</v>
      </c>
      <c r="N2298">
        <v>1.7458</v>
      </c>
      <c r="O2298">
        <v>1.7272000000000001</v>
      </c>
      <c r="P2298">
        <v>-1.7119</v>
      </c>
      <c r="Q2298">
        <v>-0.45369999999999999</v>
      </c>
      <c r="R2298">
        <v>-1.4672000000000001</v>
      </c>
      <c r="S2298">
        <v>-3.5900000000000001E-2</v>
      </c>
      <c r="T2298">
        <v>0.58599999999999997</v>
      </c>
      <c r="U2298">
        <v>-1.2111000000000001</v>
      </c>
      <c r="V2298">
        <v>-0.8861</v>
      </c>
      <c r="W2298">
        <v>-0.32019999999999998</v>
      </c>
      <c r="X2298">
        <v>1.55</v>
      </c>
      <c r="Y2298">
        <v>-7.7899999999999997E-2</v>
      </c>
    </row>
    <row r="2299" spans="1:25" x14ac:dyDescent="0.2">
      <c r="A2299" t="s">
        <v>2320</v>
      </c>
      <c r="B2299" t="s">
        <v>8031</v>
      </c>
      <c r="C2299">
        <v>0.36980000000000002</v>
      </c>
      <c r="D2299">
        <v>-0.5454</v>
      </c>
      <c r="E2299">
        <v>0.41370000000000001</v>
      </c>
      <c r="F2299">
        <v>-0.24129999999999999</v>
      </c>
      <c r="G2299">
        <v>-7.0800000000000002E-2</v>
      </c>
      <c r="H2299">
        <v>5.2600000000000001E-2</v>
      </c>
      <c r="I2299">
        <v>-0.34310000000000002</v>
      </c>
      <c r="J2299">
        <v>-0.2712</v>
      </c>
      <c r="K2299">
        <v>-9.1700000000000004E-2</v>
      </c>
      <c r="L2299">
        <v>0.13020000000000001</v>
      </c>
      <c r="M2299">
        <v>-0.39329999999999998</v>
      </c>
      <c r="N2299">
        <v>-0.36730000000000002</v>
      </c>
      <c r="O2299">
        <v>-0.77229999999999999</v>
      </c>
      <c r="P2299">
        <v>0.2445</v>
      </c>
      <c r="Q2299">
        <v>0.66090000000000004</v>
      </c>
      <c r="R2299">
        <v>-0.19020000000000001</v>
      </c>
      <c r="S2299">
        <v>1.0032000000000001</v>
      </c>
      <c r="T2299">
        <v>0.91759999999999997</v>
      </c>
      <c r="U2299">
        <v>0.73660000000000003</v>
      </c>
      <c r="V2299">
        <v>0.5131</v>
      </c>
      <c r="W2299">
        <v>-0.55430000000000001</v>
      </c>
      <c r="X2299">
        <v>1.4847999999999999</v>
      </c>
      <c r="Y2299">
        <v>-0.15140000000000001</v>
      </c>
    </row>
    <row r="2300" spans="1:25" x14ac:dyDescent="0.2">
      <c r="A2300" t="s">
        <v>2321</v>
      </c>
      <c r="B2300" t="s">
        <v>8032</v>
      </c>
      <c r="C2300">
        <v>0.49609999999999999</v>
      </c>
      <c r="D2300">
        <v>1.1365000000000001</v>
      </c>
      <c r="E2300">
        <v>-3.0771999999999999</v>
      </c>
      <c r="F2300">
        <v>-2.4843000000000002</v>
      </c>
      <c r="G2300">
        <v>1.8615999999999999</v>
      </c>
      <c r="H2300">
        <v>0.64059999999999995</v>
      </c>
      <c r="I2300">
        <v>1.6894</v>
      </c>
      <c r="J2300">
        <v>-0.74660000000000004</v>
      </c>
      <c r="K2300">
        <v>-2.1768999999999998</v>
      </c>
      <c r="L2300">
        <v>1.9408000000000001</v>
      </c>
      <c r="M2300">
        <v>0.77270000000000005</v>
      </c>
      <c r="N2300">
        <v>1.8017000000000001</v>
      </c>
      <c r="O2300">
        <v>0.33660000000000001</v>
      </c>
      <c r="P2300">
        <v>-0.86339999999999995</v>
      </c>
      <c r="Q2300">
        <v>-0.15820000000000001</v>
      </c>
      <c r="R2300">
        <v>-0.24</v>
      </c>
      <c r="S2300">
        <v>2.2004000000000001</v>
      </c>
      <c r="T2300">
        <v>1.3285</v>
      </c>
      <c r="U2300">
        <v>1.3544</v>
      </c>
      <c r="V2300">
        <v>-1.3247</v>
      </c>
      <c r="W2300">
        <v>0.36599999999999999</v>
      </c>
      <c r="X2300">
        <v>-2.0430999999999999</v>
      </c>
      <c r="Y2300">
        <v>-1.899</v>
      </c>
    </row>
    <row r="2301" spans="1:25" x14ac:dyDescent="0.2">
      <c r="A2301" t="s">
        <v>2322</v>
      </c>
      <c r="B2301" t="s">
        <v>8033</v>
      </c>
      <c r="C2301">
        <v>-0.4783</v>
      </c>
      <c r="D2301">
        <v>-0.73209999999999997</v>
      </c>
      <c r="E2301">
        <v>0.21809999999999999</v>
      </c>
      <c r="F2301">
        <v>1.0212000000000001</v>
      </c>
      <c r="G2301">
        <v>-1.7494000000000001</v>
      </c>
      <c r="H2301">
        <v>-1.5492999999999999</v>
      </c>
      <c r="I2301">
        <v>-0.14940000000000001</v>
      </c>
      <c r="J2301">
        <v>-0.12509999999999999</v>
      </c>
      <c r="K2301">
        <v>0.98980000000000001</v>
      </c>
      <c r="L2301">
        <v>-0.89059999999999995</v>
      </c>
      <c r="M2301">
        <v>-1.391</v>
      </c>
      <c r="N2301">
        <v>0.39529999999999998</v>
      </c>
      <c r="O2301">
        <v>-0.28249999999999997</v>
      </c>
      <c r="P2301">
        <v>1.2383999999999999</v>
      </c>
      <c r="Q2301">
        <v>1.3441000000000001</v>
      </c>
      <c r="R2301">
        <v>-0.55259999999999998</v>
      </c>
      <c r="S2301">
        <v>2.3699999999999999E-2</v>
      </c>
      <c r="T2301">
        <v>1.7707999999999999</v>
      </c>
      <c r="U2301">
        <v>0.81469999999999998</v>
      </c>
      <c r="V2301">
        <v>-0.1149</v>
      </c>
      <c r="W2301">
        <v>0.54059999999999997</v>
      </c>
      <c r="X2301">
        <v>1.1412</v>
      </c>
      <c r="Y2301">
        <v>0.46760000000000002</v>
      </c>
    </row>
    <row r="2302" spans="1:25" x14ac:dyDescent="0.2">
      <c r="A2302" t="s">
        <v>2323</v>
      </c>
      <c r="B2302" t="s">
        <v>8034</v>
      </c>
      <c r="C2302">
        <v>0.24360000000000001</v>
      </c>
      <c r="D2302">
        <v>-1.3712</v>
      </c>
      <c r="E2302">
        <v>-1.5086999999999999</v>
      </c>
      <c r="F2302">
        <v>-0.41880000000000001</v>
      </c>
      <c r="G2302">
        <v>2.3800000000000002E-2</v>
      </c>
      <c r="H2302">
        <v>-1.1122000000000001</v>
      </c>
      <c r="I2302">
        <v>-1.0367999999999999</v>
      </c>
      <c r="J2302">
        <v>0.19120000000000001</v>
      </c>
      <c r="K2302">
        <v>-1.0707</v>
      </c>
      <c r="L2302">
        <v>-0.5252</v>
      </c>
      <c r="M2302">
        <v>-0.87150000000000005</v>
      </c>
      <c r="N2302">
        <v>-0.53580000000000005</v>
      </c>
      <c r="O2302">
        <v>0.32350000000000001</v>
      </c>
      <c r="P2302">
        <v>0.16719999999999999</v>
      </c>
      <c r="Q2302">
        <v>0.98229999999999995</v>
      </c>
      <c r="R2302">
        <v>-1.2254</v>
      </c>
      <c r="S2302">
        <v>-5.7299999999999997E-2</v>
      </c>
      <c r="T2302">
        <v>1.1849000000000001</v>
      </c>
      <c r="U2302">
        <v>0.7399</v>
      </c>
      <c r="V2302">
        <v>1.3716999999999999</v>
      </c>
      <c r="W2302">
        <v>-0.7359</v>
      </c>
      <c r="X2302">
        <v>1.1298999999999999</v>
      </c>
      <c r="Y2302">
        <v>7.9299999999999995E-2</v>
      </c>
    </row>
    <row r="2303" spans="1:25" x14ac:dyDescent="0.2">
      <c r="A2303" t="s">
        <v>2324</v>
      </c>
      <c r="B2303" t="s">
        <v>8035</v>
      </c>
      <c r="C2303">
        <v>1.3096000000000001</v>
      </c>
      <c r="D2303">
        <v>-0.68720000000000003</v>
      </c>
      <c r="E2303">
        <v>-0.93589999999999995</v>
      </c>
      <c r="F2303">
        <v>-1.0308999999999999</v>
      </c>
      <c r="G2303">
        <v>0.37769999999999998</v>
      </c>
      <c r="H2303">
        <v>1.2148000000000001</v>
      </c>
      <c r="I2303">
        <v>-0.83579999999999999</v>
      </c>
      <c r="J2303">
        <v>-1.1105</v>
      </c>
      <c r="K2303">
        <v>-0.39100000000000001</v>
      </c>
      <c r="L2303">
        <v>0.24079999999999999</v>
      </c>
      <c r="M2303">
        <v>0.4617</v>
      </c>
      <c r="N2303">
        <v>1.8800000000000001E-2</v>
      </c>
      <c r="O2303">
        <v>1.7899999999999999E-2</v>
      </c>
      <c r="P2303">
        <v>0.89849999999999997</v>
      </c>
      <c r="Q2303">
        <v>1.3006</v>
      </c>
      <c r="R2303">
        <v>0.7419</v>
      </c>
      <c r="S2303">
        <v>-0.64600000000000002</v>
      </c>
      <c r="T2303">
        <v>-0.2127</v>
      </c>
      <c r="U2303">
        <v>-0.46989999999999998</v>
      </c>
      <c r="V2303">
        <v>0.53759999999999997</v>
      </c>
      <c r="W2303">
        <v>-0.44450000000000001</v>
      </c>
      <c r="X2303">
        <v>-0.37369999999999998</v>
      </c>
      <c r="Y2303">
        <v>-0.94620000000000004</v>
      </c>
    </row>
    <row r="2304" spans="1:25" x14ac:dyDescent="0.2">
      <c r="A2304" t="s">
        <v>2325</v>
      </c>
      <c r="B2304" t="s">
        <v>8036</v>
      </c>
      <c r="C2304">
        <v>1.4234</v>
      </c>
      <c r="D2304">
        <v>-0.49459999999999998</v>
      </c>
      <c r="E2304">
        <v>0.57110000000000005</v>
      </c>
      <c r="F2304">
        <v>0.71879999999999999</v>
      </c>
      <c r="G2304">
        <v>1.0391999999999999</v>
      </c>
      <c r="H2304">
        <v>0.86909999999999998</v>
      </c>
      <c r="I2304">
        <v>0.92879999999999996</v>
      </c>
      <c r="J2304">
        <v>0.88839999999999997</v>
      </c>
      <c r="K2304">
        <v>0.50060000000000004</v>
      </c>
      <c r="L2304">
        <v>0.37830000000000003</v>
      </c>
      <c r="M2304">
        <v>-0.3659</v>
      </c>
      <c r="N2304">
        <v>0.37409999999999999</v>
      </c>
      <c r="O2304">
        <v>0.56569999999999998</v>
      </c>
      <c r="P2304">
        <v>-0.40339999999999998</v>
      </c>
      <c r="Q2304">
        <v>-0.65180000000000005</v>
      </c>
      <c r="R2304">
        <v>-1.0399</v>
      </c>
      <c r="S2304">
        <v>0.2954</v>
      </c>
      <c r="T2304">
        <v>-0.1237</v>
      </c>
      <c r="U2304">
        <v>-1.2541</v>
      </c>
      <c r="V2304">
        <v>-0.65439999999999998</v>
      </c>
      <c r="W2304">
        <v>-1.6866000000000001</v>
      </c>
      <c r="X2304">
        <v>0.63360000000000005</v>
      </c>
      <c r="Y2304">
        <v>0.2762</v>
      </c>
    </row>
    <row r="2305" spans="1:25" x14ac:dyDescent="0.2">
      <c r="A2305" t="s">
        <v>2326</v>
      </c>
      <c r="B2305" t="s">
        <v>8037</v>
      </c>
      <c r="C2305">
        <v>0.55449999999999999</v>
      </c>
      <c r="D2305">
        <v>7.7899999999999997E-2</v>
      </c>
      <c r="E2305">
        <v>0.92300000000000004</v>
      </c>
      <c r="F2305">
        <v>0.5141</v>
      </c>
      <c r="G2305">
        <v>-1.8158000000000001</v>
      </c>
      <c r="H2305">
        <v>-2.8999999999999998E-3</v>
      </c>
      <c r="I2305">
        <v>3.95E-2</v>
      </c>
      <c r="J2305">
        <v>-0.13600000000000001</v>
      </c>
      <c r="K2305">
        <v>7.8100000000000003E-2</v>
      </c>
      <c r="L2305">
        <v>0.1075</v>
      </c>
      <c r="M2305">
        <v>-0.17760000000000001</v>
      </c>
      <c r="N2305">
        <v>-0.26079999999999998</v>
      </c>
      <c r="O2305">
        <v>-0.59360000000000002</v>
      </c>
      <c r="P2305">
        <v>-0.68120000000000003</v>
      </c>
      <c r="Q2305">
        <v>0.25540000000000002</v>
      </c>
      <c r="R2305">
        <v>-0.69379999999999997</v>
      </c>
      <c r="S2305">
        <v>-7.5600000000000001E-2</v>
      </c>
      <c r="T2305">
        <v>8.9999999999999998E-4</v>
      </c>
      <c r="U2305">
        <v>-0.78029999999999999</v>
      </c>
      <c r="V2305">
        <v>0.13750000000000001</v>
      </c>
      <c r="W2305">
        <v>0.26769999999999999</v>
      </c>
      <c r="X2305">
        <v>1.26E-2</v>
      </c>
      <c r="Y2305">
        <v>-0.90429999999999999</v>
      </c>
    </row>
    <row r="2306" spans="1:25" x14ac:dyDescent="0.2">
      <c r="A2306" t="s">
        <v>2327</v>
      </c>
      <c r="B2306" t="s">
        <v>8038</v>
      </c>
      <c r="C2306">
        <v>-0.34939999999999999</v>
      </c>
      <c r="D2306">
        <v>0.80759999999999998</v>
      </c>
      <c r="E2306">
        <v>1.6189</v>
      </c>
      <c r="F2306">
        <v>1.3441000000000001</v>
      </c>
      <c r="G2306">
        <v>0.91669999999999996</v>
      </c>
      <c r="H2306">
        <v>0.94979999999999998</v>
      </c>
      <c r="I2306">
        <v>1.3092999999999999</v>
      </c>
      <c r="J2306">
        <v>1.2350000000000001</v>
      </c>
      <c r="K2306">
        <v>0.60760000000000003</v>
      </c>
      <c r="L2306">
        <v>0.48620000000000002</v>
      </c>
      <c r="M2306">
        <v>2.0602</v>
      </c>
      <c r="N2306">
        <v>0.91990000000000005</v>
      </c>
      <c r="O2306">
        <v>1.9764999999999999</v>
      </c>
      <c r="P2306">
        <v>-0.38900000000000001</v>
      </c>
      <c r="Q2306">
        <v>0.74519999999999997</v>
      </c>
      <c r="R2306">
        <v>-2.7063000000000001</v>
      </c>
      <c r="S2306">
        <v>-1.7786999999999999</v>
      </c>
      <c r="T2306">
        <v>-0.84</v>
      </c>
      <c r="U2306">
        <v>-0.45839999999999997</v>
      </c>
      <c r="V2306">
        <v>-2.7833999999999999</v>
      </c>
      <c r="W2306">
        <v>-1.1896</v>
      </c>
      <c r="X2306">
        <v>-1.7290000000000001</v>
      </c>
      <c r="Y2306">
        <v>-0.83760000000000001</v>
      </c>
    </row>
    <row r="2307" spans="1:25" x14ac:dyDescent="0.2">
      <c r="A2307" t="s">
        <v>2328</v>
      </c>
      <c r="B2307" t="s">
        <v>8039</v>
      </c>
      <c r="C2307">
        <v>1.2831999999999999</v>
      </c>
      <c r="D2307">
        <v>0.26590000000000003</v>
      </c>
      <c r="E2307">
        <v>1.1862999999999999</v>
      </c>
      <c r="F2307">
        <v>3.2934999999999999</v>
      </c>
      <c r="G2307">
        <v>-0.66269999999999996</v>
      </c>
      <c r="H2307">
        <v>-0.37219999999999998</v>
      </c>
      <c r="I2307">
        <v>-6.3E-3</v>
      </c>
      <c r="J2307">
        <v>1.3714999999999999</v>
      </c>
      <c r="K2307">
        <v>3.6099000000000001</v>
      </c>
      <c r="L2307">
        <v>-0.74529999999999996</v>
      </c>
      <c r="M2307">
        <v>0.19739999999999999</v>
      </c>
      <c r="N2307">
        <v>0.66479999999999995</v>
      </c>
      <c r="O2307">
        <v>2.1793</v>
      </c>
      <c r="P2307">
        <v>-1.4379</v>
      </c>
      <c r="Q2307">
        <v>1.9843999999999999</v>
      </c>
      <c r="R2307">
        <v>0.19670000000000001</v>
      </c>
      <c r="S2307">
        <v>-0.8226</v>
      </c>
      <c r="T2307">
        <v>0.83599999999999997</v>
      </c>
      <c r="U2307">
        <v>-1.7454000000000001</v>
      </c>
      <c r="V2307">
        <v>0.15590000000000001</v>
      </c>
      <c r="W2307">
        <v>0.34320000000000001</v>
      </c>
      <c r="X2307">
        <v>-0.26029999999999998</v>
      </c>
      <c r="Y2307">
        <v>3.0215999999999998</v>
      </c>
    </row>
    <row r="2308" spans="1:25" x14ac:dyDescent="0.2">
      <c r="A2308" t="s">
        <v>2329</v>
      </c>
      <c r="B2308" t="s">
        <v>8040</v>
      </c>
      <c r="C2308">
        <v>-1.5710999999999999</v>
      </c>
      <c r="D2308">
        <v>0.2707</v>
      </c>
      <c r="E2308">
        <v>-1.6462000000000001</v>
      </c>
      <c r="F2308">
        <v>-0.58699999999999997</v>
      </c>
      <c r="G2308">
        <v>-0.37340000000000001</v>
      </c>
      <c r="H2308">
        <v>0.28770000000000001</v>
      </c>
      <c r="I2308">
        <v>-0.46050000000000002</v>
      </c>
      <c r="J2308">
        <v>-1.4509000000000001</v>
      </c>
      <c r="K2308">
        <v>-0.46789999999999998</v>
      </c>
      <c r="L2308">
        <v>0.59540000000000004</v>
      </c>
      <c r="M2308">
        <v>1.2831999999999999</v>
      </c>
      <c r="N2308">
        <v>0.14649999999999999</v>
      </c>
      <c r="O2308">
        <v>-0.53520000000000001</v>
      </c>
      <c r="P2308">
        <v>0.30919999999999997</v>
      </c>
      <c r="Q2308">
        <v>1.3079000000000001</v>
      </c>
      <c r="R2308">
        <v>2.4946000000000002</v>
      </c>
      <c r="S2308">
        <v>-3.0712000000000002</v>
      </c>
      <c r="T2308">
        <v>-2.4207000000000001</v>
      </c>
      <c r="U2308">
        <v>0.53939999999999999</v>
      </c>
      <c r="V2308">
        <v>0.83850000000000002</v>
      </c>
      <c r="W2308">
        <v>3.4348999999999998</v>
      </c>
      <c r="X2308">
        <v>-3.0846</v>
      </c>
      <c r="Y2308">
        <v>-1.1783999999999999</v>
      </c>
    </row>
    <row r="2309" spans="1:25" x14ac:dyDescent="0.2">
      <c r="A2309" t="s">
        <v>2330</v>
      </c>
      <c r="B2309" t="s">
        <v>8041</v>
      </c>
      <c r="C2309">
        <v>0.70330000000000004</v>
      </c>
      <c r="D2309">
        <v>-0.64190000000000003</v>
      </c>
      <c r="E2309">
        <v>-0.81630000000000003</v>
      </c>
      <c r="F2309">
        <v>-0.62239999999999995</v>
      </c>
      <c r="G2309">
        <v>6.0999999999999999E-2</v>
      </c>
      <c r="H2309">
        <v>1.3294999999999999</v>
      </c>
      <c r="I2309">
        <v>-0.61439999999999995</v>
      </c>
      <c r="J2309">
        <v>-1.6287</v>
      </c>
      <c r="K2309">
        <v>-0.26929999999999998</v>
      </c>
      <c r="L2309">
        <v>-0.1817</v>
      </c>
      <c r="M2309">
        <v>0.35339999999999999</v>
      </c>
      <c r="N2309">
        <v>-0.71450000000000002</v>
      </c>
      <c r="O2309">
        <v>-2.0684</v>
      </c>
      <c r="P2309">
        <v>-0.16389999999999999</v>
      </c>
      <c r="Q2309">
        <v>0.81089999999999995</v>
      </c>
      <c r="R2309">
        <v>0.96660000000000001</v>
      </c>
      <c r="S2309">
        <v>-0.71060000000000001</v>
      </c>
      <c r="T2309">
        <v>-0.15909999999999999</v>
      </c>
      <c r="U2309">
        <v>-0.15210000000000001</v>
      </c>
      <c r="V2309">
        <v>3.4043000000000001</v>
      </c>
      <c r="W2309">
        <v>2.3077000000000001</v>
      </c>
      <c r="X2309">
        <v>-1.9930000000000001</v>
      </c>
      <c r="Y2309">
        <v>-1.4836</v>
      </c>
    </row>
    <row r="2310" spans="1:25" x14ac:dyDescent="0.2">
      <c r="A2310" t="s">
        <v>2331</v>
      </c>
      <c r="B2310" t="s">
        <v>2331</v>
      </c>
      <c r="C2310">
        <v>0.1865</v>
      </c>
      <c r="D2310">
        <v>-0.3352</v>
      </c>
      <c r="E2310">
        <v>-0.06</v>
      </c>
      <c r="F2310">
        <v>0.56210000000000004</v>
      </c>
      <c r="G2310">
        <v>4.5699999999999998E-2</v>
      </c>
      <c r="H2310">
        <v>1.0934999999999999</v>
      </c>
      <c r="I2310">
        <v>0.4824</v>
      </c>
      <c r="J2310">
        <v>7.4499999999999997E-2</v>
      </c>
      <c r="K2310">
        <v>0.20480000000000001</v>
      </c>
      <c r="L2310">
        <v>-2.9499999999999998E-2</v>
      </c>
      <c r="M2310">
        <v>1.3110999999999999</v>
      </c>
      <c r="N2310">
        <v>0.36680000000000001</v>
      </c>
      <c r="O2310">
        <v>0.93100000000000005</v>
      </c>
      <c r="P2310">
        <v>0.24229999999999999</v>
      </c>
      <c r="Q2310">
        <v>-0.56850000000000001</v>
      </c>
      <c r="R2310">
        <v>-0.58289999999999997</v>
      </c>
      <c r="S2310">
        <v>-2.6629999999999998</v>
      </c>
      <c r="T2310">
        <v>9.2899999999999996E-2</v>
      </c>
      <c r="U2310">
        <v>-0.67400000000000004</v>
      </c>
      <c r="V2310">
        <v>2.3473000000000002</v>
      </c>
      <c r="W2310">
        <v>-0.15390000000000001</v>
      </c>
      <c r="X2310">
        <v>0.15490000000000001</v>
      </c>
      <c r="Y2310">
        <v>0.16070000000000001</v>
      </c>
    </row>
    <row r="2311" spans="1:25" x14ac:dyDescent="0.2">
      <c r="A2311" t="s">
        <v>2332</v>
      </c>
      <c r="B2311" t="s">
        <v>8042</v>
      </c>
      <c r="C2311">
        <v>1.2939000000000001</v>
      </c>
      <c r="D2311">
        <v>2.1648999999999998</v>
      </c>
      <c r="E2311">
        <v>3.5815999999999999</v>
      </c>
      <c r="F2311">
        <v>2.6425999999999998</v>
      </c>
      <c r="G2311">
        <v>2.2479</v>
      </c>
      <c r="H2311">
        <v>2.6815000000000002</v>
      </c>
      <c r="I2311">
        <v>3.9129</v>
      </c>
      <c r="J2311">
        <v>4.0811000000000002</v>
      </c>
      <c r="K2311">
        <v>3.3818999999999999</v>
      </c>
      <c r="L2311">
        <v>1.7123999999999999</v>
      </c>
      <c r="M2311">
        <v>2.3559000000000001</v>
      </c>
      <c r="N2311">
        <v>4.4615999999999998</v>
      </c>
      <c r="O2311">
        <v>4.8653000000000004</v>
      </c>
      <c r="P2311">
        <v>-0.97370000000000001</v>
      </c>
      <c r="Q2311">
        <v>3.5099999999999999E-2</v>
      </c>
      <c r="R2311">
        <v>-1.6891</v>
      </c>
      <c r="S2311">
        <v>1.3752</v>
      </c>
      <c r="T2311">
        <v>0.66249999999999998</v>
      </c>
      <c r="U2311">
        <v>0.2606</v>
      </c>
      <c r="V2311">
        <v>1.4034</v>
      </c>
      <c r="W2311">
        <v>-0.1721</v>
      </c>
      <c r="X2311">
        <v>1.9930000000000001</v>
      </c>
      <c r="Y2311">
        <v>-1.6807000000000001</v>
      </c>
    </row>
    <row r="2312" spans="1:25" x14ac:dyDescent="0.2">
      <c r="A2312" t="s">
        <v>2333</v>
      </c>
      <c r="B2312" t="s">
        <v>8043</v>
      </c>
      <c r="C2312">
        <v>-2.5815000000000001</v>
      </c>
      <c r="D2312">
        <v>-1.4078999999999999</v>
      </c>
      <c r="E2312">
        <v>-1.1732</v>
      </c>
      <c r="F2312">
        <v>-3.2017000000000002</v>
      </c>
      <c r="G2312">
        <v>-2.2458999999999998</v>
      </c>
      <c r="H2312">
        <v>-2.5145</v>
      </c>
      <c r="I2312">
        <v>-1.7905</v>
      </c>
      <c r="J2312">
        <v>-0.4481</v>
      </c>
      <c r="K2312">
        <v>-2.4279000000000002</v>
      </c>
      <c r="L2312">
        <v>-1.8227</v>
      </c>
      <c r="M2312">
        <v>-2.0884</v>
      </c>
      <c r="N2312">
        <v>-1.9191</v>
      </c>
      <c r="O2312">
        <v>-1.6852</v>
      </c>
      <c r="P2312">
        <v>3.3988</v>
      </c>
      <c r="Q2312">
        <v>0.18329999999999999</v>
      </c>
      <c r="R2312">
        <v>1.4435</v>
      </c>
      <c r="S2312">
        <v>1.5438000000000001</v>
      </c>
      <c r="T2312">
        <v>1.7976000000000001</v>
      </c>
      <c r="U2312">
        <v>1.4188000000000001</v>
      </c>
      <c r="V2312">
        <v>-0.25119999999999998</v>
      </c>
      <c r="W2312">
        <v>6.5799999999999997E-2</v>
      </c>
      <c r="X2312">
        <v>0.2248</v>
      </c>
      <c r="Y2312">
        <v>-2.2084000000000001</v>
      </c>
    </row>
    <row r="2313" spans="1:25" x14ac:dyDescent="0.2">
      <c r="A2313" t="s">
        <v>2334</v>
      </c>
      <c r="B2313" t="s">
        <v>8044</v>
      </c>
      <c r="C2313">
        <v>-0.2024</v>
      </c>
      <c r="D2313">
        <v>-1.7976000000000001</v>
      </c>
      <c r="E2313">
        <v>-1.1039000000000001</v>
      </c>
      <c r="F2313">
        <v>-0.95150000000000001</v>
      </c>
      <c r="G2313">
        <v>-0.66779999999999995</v>
      </c>
      <c r="H2313">
        <v>-1.5942000000000001</v>
      </c>
      <c r="I2313">
        <v>-1.4839</v>
      </c>
      <c r="J2313">
        <v>-0.183</v>
      </c>
      <c r="K2313">
        <v>-0.5151</v>
      </c>
      <c r="L2313">
        <v>-1.0267999999999999</v>
      </c>
      <c r="M2313">
        <v>-0.1244</v>
      </c>
      <c r="N2313">
        <v>-0.96540000000000004</v>
      </c>
      <c r="O2313">
        <v>0.36620000000000003</v>
      </c>
      <c r="P2313">
        <v>-0.35470000000000002</v>
      </c>
      <c r="Q2313">
        <v>0.47549999999999998</v>
      </c>
      <c r="R2313">
        <v>-0.34649999999999997</v>
      </c>
      <c r="S2313">
        <v>1.4179999999999999</v>
      </c>
      <c r="T2313">
        <v>0.64690000000000003</v>
      </c>
      <c r="U2313">
        <v>-0.49159999999999998</v>
      </c>
      <c r="V2313">
        <v>0.59889999999999999</v>
      </c>
      <c r="W2313">
        <v>-1.1565000000000001</v>
      </c>
      <c r="X2313">
        <v>0.66100000000000003</v>
      </c>
      <c r="Y2313">
        <v>9.8900000000000002E-2</v>
      </c>
    </row>
    <row r="2314" spans="1:25" x14ac:dyDescent="0.2">
      <c r="A2314" t="s">
        <v>2335</v>
      </c>
      <c r="B2314" t="s">
        <v>2335</v>
      </c>
      <c r="C2314">
        <v>-2.6560000000000001</v>
      </c>
      <c r="D2314">
        <v>-2.3637000000000001</v>
      </c>
      <c r="E2314">
        <v>-3.2345999999999999</v>
      </c>
      <c r="F2314">
        <v>-2.8856999999999999</v>
      </c>
      <c r="G2314">
        <v>-2.6267</v>
      </c>
      <c r="H2314">
        <v>-1.7734000000000001</v>
      </c>
      <c r="I2314">
        <v>-2.5083000000000002</v>
      </c>
      <c r="J2314">
        <v>-2.3026</v>
      </c>
      <c r="K2314">
        <v>-2.5354000000000001</v>
      </c>
      <c r="L2314">
        <v>-2.3643000000000001</v>
      </c>
      <c r="M2314">
        <v>-2.6602000000000001</v>
      </c>
      <c r="N2314">
        <v>-2.9901</v>
      </c>
      <c r="O2314">
        <v>-2.1901000000000002</v>
      </c>
      <c r="P2314">
        <v>1.5508</v>
      </c>
      <c r="Q2314">
        <v>-0.33360000000000001</v>
      </c>
      <c r="R2314">
        <v>0.83750000000000002</v>
      </c>
      <c r="S2314">
        <v>8.2100000000000006E-2</v>
      </c>
      <c r="T2314">
        <v>1.7830999999999999</v>
      </c>
      <c r="U2314">
        <v>0.9909</v>
      </c>
      <c r="V2314">
        <v>0.64410000000000001</v>
      </c>
      <c r="W2314">
        <v>5.5999999999999999E-3</v>
      </c>
      <c r="X2314">
        <v>-1.2552000000000001</v>
      </c>
      <c r="Y2314">
        <v>-1.7436</v>
      </c>
    </row>
    <row r="2315" spans="1:25" x14ac:dyDescent="0.2">
      <c r="A2315" t="s">
        <v>2336</v>
      </c>
      <c r="B2315" t="s">
        <v>8045</v>
      </c>
      <c r="C2315">
        <v>-0.89300000000000002</v>
      </c>
      <c r="D2315">
        <v>1.0157</v>
      </c>
      <c r="E2315">
        <v>4.3499999999999997E-2</v>
      </c>
      <c r="F2315">
        <v>0.41849999999999998</v>
      </c>
      <c r="G2315">
        <v>0.43359999999999999</v>
      </c>
      <c r="H2315">
        <v>-0.93110000000000004</v>
      </c>
      <c r="I2315">
        <v>0.51549999999999996</v>
      </c>
      <c r="J2315">
        <v>0.43409999999999999</v>
      </c>
      <c r="K2315">
        <v>0.66159999999999997</v>
      </c>
      <c r="L2315">
        <v>8.9899999999999994E-2</v>
      </c>
      <c r="M2315">
        <v>-0.66449999999999998</v>
      </c>
      <c r="N2315">
        <v>0.35870000000000002</v>
      </c>
      <c r="O2315">
        <v>0.84960000000000002</v>
      </c>
      <c r="P2315">
        <v>-0.67010000000000003</v>
      </c>
      <c r="Q2315">
        <v>-0.87470000000000003</v>
      </c>
      <c r="R2315">
        <v>1.3899999999999999E-2</v>
      </c>
      <c r="S2315">
        <v>1.0303</v>
      </c>
      <c r="T2315">
        <v>1.101</v>
      </c>
      <c r="U2315">
        <v>0.55669999999999997</v>
      </c>
      <c r="V2315">
        <v>4.2700000000000002E-2</v>
      </c>
      <c r="W2315">
        <v>-0.91710000000000003</v>
      </c>
      <c r="X2315">
        <v>1.2836000000000001</v>
      </c>
      <c r="Y2315">
        <v>0.76400000000000001</v>
      </c>
    </row>
    <row r="2316" spans="1:25" x14ac:dyDescent="0.2">
      <c r="A2316" t="s">
        <v>2337</v>
      </c>
      <c r="B2316" t="s">
        <v>8046</v>
      </c>
      <c r="C2316">
        <v>-1.3886000000000001</v>
      </c>
      <c r="D2316">
        <v>1.0074000000000001</v>
      </c>
      <c r="E2316">
        <v>5.9999999999999995E-4</v>
      </c>
      <c r="F2316">
        <v>0.25929999999999997</v>
      </c>
      <c r="G2316">
        <v>-0.98899999999999999</v>
      </c>
      <c r="H2316">
        <v>-1.4392</v>
      </c>
      <c r="I2316">
        <v>0.81440000000000001</v>
      </c>
      <c r="J2316">
        <v>0.3301</v>
      </c>
      <c r="K2316">
        <v>0.15890000000000001</v>
      </c>
      <c r="L2316">
        <v>-0.53559999999999997</v>
      </c>
      <c r="M2316">
        <v>-0.53410000000000002</v>
      </c>
      <c r="N2316">
        <v>1.1913</v>
      </c>
      <c r="O2316">
        <v>1.1598999999999999</v>
      </c>
      <c r="P2316">
        <v>1.0031000000000001</v>
      </c>
      <c r="Q2316">
        <v>0.29959999999999998</v>
      </c>
      <c r="R2316">
        <v>0.219</v>
      </c>
      <c r="S2316">
        <v>0.38800000000000001</v>
      </c>
      <c r="T2316">
        <v>1.2710999999999999</v>
      </c>
      <c r="U2316">
        <v>0.92179999999999995</v>
      </c>
      <c r="V2316">
        <v>-0.88319999999999999</v>
      </c>
      <c r="W2316">
        <v>0.43759999999999999</v>
      </c>
      <c r="X2316">
        <v>0.28179999999999999</v>
      </c>
      <c r="Y2316">
        <v>-0.55840000000000001</v>
      </c>
    </row>
    <row r="2317" spans="1:25" x14ac:dyDescent="0.2">
      <c r="A2317" t="s">
        <v>2338</v>
      </c>
      <c r="B2317" t="s">
        <v>2338</v>
      </c>
      <c r="C2317">
        <v>0.1007</v>
      </c>
      <c r="D2317">
        <v>0.39269999999999999</v>
      </c>
      <c r="E2317">
        <v>-0.52170000000000005</v>
      </c>
      <c r="F2317">
        <v>-1.4442999999999999</v>
      </c>
      <c r="G2317">
        <v>0.68269999999999997</v>
      </c>
      <c r="H2317">
        <v>-0.79110000000000003</v>
      </c>
      <c r="I2317">
        <v>0.35289999999999999</v>
      </c>
      <c r="J2317">
        <v>0.70589999999999997</v>
      </c>
      <c r="K2317">
        <v>-2.7968000000000002</v>
      </c>
      <c r="L2317">
        <v>0.4259</v>
      </c>
      <c r="M2317">
        <v>-5.8000000000000003E-2</v>
      </c>
      <c r="N2317">
        <v>0.66579999999999995</v>
      </c>
      <c r="O2317">
        <v>0.46739999999999998</v>
      </c>
      <c r="P2317">
        <v>0.4587</v>
      </c>
      <c r="Q2317">
        <v>-0.43369999999999997</v>
      </c>
      <c r="R2317">
        <v>0.53400000000000003</v>
      </c>
      <c r="S2317">
        <v>-2.0712000000000002</v>
      </c>
      <c r="T2317">
        <v>-5.3445</v>
      </c>
      <c r="U2317">
        <v>-1.1719999999999999</v>
      </c>
      <c r="V2317">
        <v>0.79810000000000003</v>
      </c>
      <c r="W2317">
        <v>0.84860000000000002</v>
      </c>
      <c r="X2317">
        <v>-0.995</v>
      </c>
      <c r="Y2317">
        <v>-0.50600000000000001</v>
      </c>
    </row>
    <row r="2318" spans="1:25" x14ac:dyDescent="0.2">
      <c r="A2318" t="s">
        <v>2339</v>
      </c>
      <c r="B2318" t="s">
        <v>2339</v>
      </c>
      <c r="C2318">
        <v>-0.2039</v>
      </c>
      <c r="D2318">
        <v>0.16089999999999999</v>
      </c>
      <c r="E2318">
        <v>-1.6620999999999999</v>
      </c>
      <c r="F2318">
        <v>-2.0657000000000001</v>
      </c>
      <c r="G2318">
        <v>-0.12959999999999999</v>
      </c>
      <c r="H2318">
        <v>-0.1555</v>
      </c>
      <c r="I2318">
        <v>0.23139999999999999</v>
      </c>
      <c r="J2318">
        <v>-0.40820000000000001</v>
      </c>
      <c r="K2318">
        <v>-2.3176999999999999</v>
      </c>
      <c r="L2318">
        <v>0.41039999999999999</v>
      </c>
      <c r="M2318">
        <v>4.6399999999999997E-2</v>
      </c>
      <c r="N2318">
        <v>-0.10390000000000001</v>
      </c>
      <c r="O2318">
        <v>0.70199999999999996</v>
      </c>
      <c r="P2318">
        <v>0.20200000000000001</v>
      </c>
      <c r="Q2318">
        <v>-0.26379999999999998</v>
      </c>
      <c r="R2318">
        <v>-1.8408</v>
      </c>
      <c r="S2318">
        <v>-1.4674</v>
      </c>
      <c r="T2318">
        <v>-4.7361000000000004</v>
      </c>
      <c r="U2318">
        <v>-1.0697000000000001</v>
      </c>
      <c r="V2318">
        <v>0.1409</v>
      </c>
      <c r="W2318">
        <v>0.3679</v>
      </c>
      <c r="X2318">
        <v>-1.7456</v>
      </c>
      <c r="Y2318">
        <v>-3.4885000000000002</v>
      </c>
    </row>
    <row r="2319" spans="1:25" x14ac:dyDescent="0.2">
      <c r="A2319" t="s">
        <v>2340</v>
      </c>
      <c r="B2319" t="s">
        <v>8047</v>
      </c>
      <c r="C2319">
        <v>-0.39200000000000002</v>
      </c>
      <c r="D2319">
        <v>-1.1488</v>
      </c>
      <c r="E2319">
        <v>-9.0298999999999996</v>
      </c>
      <c r="F2319">
        <v>-8.1638000000000002</v>
      </c>
      <c r="G2319">
        <v>1.5928</v>
      </c>
      <c r="H2319">
        <v>-0.50560000000000005</v>
      </c>
      <c r="I2319">
        <v>9.1600000000000001E-2</v>
      </c>
      <c r="J2319">
        <v>0.7571</v>
      </c>
      <c r="K2319">
        <v>-8.9437999999999995</v>
      </c>
      <c r="L2319">
        <v>-0.61680000000000001</v>
      </c>
      <c r="M2319">
        <v>-0.16370000000000001</v>
      </c>
      <c r="N2319">
        <v>1.0299</v>
      </c>
      <c r="O2319">
        <v>1.1892</v>
      </c>
      <c r="P2319">
        <v>0.74880000000000002</v>
      </c>
      <c r="Q2319">
        <v>1.2077</v>
      </c>
      <c r="R2319">
        <v>1.0833999999999999</v>
      </c>
      <c r="S2319">
        <v>0.9113</v>
      </c>
      <c r="T2319">
        <v>-10.950900000000001</v>
      </c>
      <c r="U2319">
        <v>0.25169999999999998</v>
      </c>
      <c r="V2319">
        <v>-1.226</v>
      </c>
      <c r="W2319">
        <v>-1.7859</v>
      </c>
      <c r="X2319">
        <v>1.3876999999999999</v>
      </c>
      <c r="Y2319">
        <v>-9.6180000000000003</v>
      </c>
    </row>
    <row r="2320" spans="1:25" x14ac:dyDescent="0.2">
      <c r="A2320" t="s">
        <v>2341</v>
      </c>
      <c r="B2320" t="s">
        <v>2341</v>
      </c>
      <c r="C2320">
        <v>-1.8502000000000001</v>
      </c>
      <c r="D2320">
        <v>-1.1264000000000001</v>
      </c>
      <c r="E2320">
        <v>-1.3627</v>
      </c>
      <c r="F2320">
        <v>0.32400000000000001</v>
      </c>
      <c r="G2320">
        <v>-0.39739999999999998</v>
      </c>
      <c r="H2320">
        <v>1.1265000000000001</v>
      </c>
      <c r="I2320">
        <v>-0.8196</v>
      </c>
      <c r="J2320">
        <v>-1.2965</v>
      </c>
      <c r="K2320">
        <v>-0.28620000000000001</v>
      </c>
      <c r="L2320">
        <v>-1.4444999999999999</v>
      </c>
      <c r="M2320">
        <v>-1.0489999999999999</v>
      </c>
      <c r="N2320">
        <v>-0.90400000000000003</v>
      </c>
      <c r="O2320">
        <v>-0.92</v>
      </c>
      <c r="P2320">
        <v>1.1941999999999999</v>
      </c>
      <c r="Q2320">
        <v>-0.30669999999999997</v>
      </c>
      <c r="R2320">
        <v>-0.32490000000000002</v>
      </c>
      <c r="S2320">
        <v>-1.0423</v>
      </c>
      <c r="T2320">
        <v>-0.63880000000000003</v>
      </c>
      <c r="U2320">
        <v>-0.41199999999999998</v>
      </c>
      <c r="V2320">
        <v>-0.67559999999999998</v>
      </c>
      <c r="W2320">
        <v>0.97660000000000002</v>
      </c>
      <c r="X2320">
        <v>-1.6802999999999999</v>
      </c>
      <c r="Y2320">
        <v>-0.71519999999999995</v>
      </c>
    </row>
    <row r="2321" spans="1:25" x14ac:dyDescent="0.2">
      <c r="A2321" t="s">
        <v>2342</v>
      </c>
      <c r="B2321" t="s">
        <v>8048</v>
      </c>
      <c r="C2321">
        <v>1.3794999999999999</v>
      </c>
      <c r="D2321">
        <v>-1.3270999999999999</v>
      </c>
      <c r="E2321">
        <v>-1.4919</v>
      </c>
      <c r="F2321">
        <v>-6.0999999999999999E-2</v>
      </c>
      <c r="G2321">
        <v>-0.18229999999999999</v>
      </c>
      <c r="H2321">
        <v>0.89129999999999998</v>
      </c>
      <c r="I2321">
        <v>-1.3002</v>
      </c>
      <c r="J2321">
        <v>-1.5914999999999999</v>
      </c>
      <c r="K2321">
        <v>-1.5684</v>
      </c>
      <c r="L2321">
        <v>0.54379999999999995</v>
      </c>
      <c r="M2321">
        <v>-0.23499999999999999</v>
      </c>
      <c r="N2321">
        <v>-1.5241</v>
      </c>
      <c r="O2321">
        <v>-1.4857</v>
      </c>
      <c r="P2321">
        <v>-0.1724</v>
      </c>
      <c r="Q2321">
        <v>1.1890000000000001</v>
      </c>
      <c r="R2321">
        <v>1.0879000000000001</v>
      </c>
      <c r="S2321">
        <v>-0.88229999999999997</v>
      </c>
      <c r="T2321">
        <v>-0.2266</v>
      </c>
      <c r="U2321">
        <v>-0.27229999999999999</v>
      </c>
      <c r="V2321">
        <v>2.0884999999999998</v>
      </c>
      <c r="W2321">
        <v>1.9766999999999999</v>
      </c>
      <c r="X2321">
        <v>-2.4628000000000001</v>
      </c>
      <c r="Y2321">
        <v>-0.40620000000000001</v>
      </c>
    </row>
    <row r="2322" spans="1:25" x14ac:dyDescent="0.2">
      <c r="A2322" t="s">
        <v>2343</v>
      </c>
      <c r="B2322" t="s">
        <v>8049</v>
      </c>
      <c r="C2322">
        <v>1.3264</v>
      </c>
      <c r="D2322">
        <v>-8.4699999999999998E-2</v>
      </c>
      <c r="E2322">
        <v>0.28589999999999999</v>
      </c>
      <c r="F2322">
        <v>0.94899999999999995</v>
      </c>
      <c r="G2322">
        <v>1.0841000000000001</v>
      </c>
      <c r="H2322">
        <v>8.2799999999999999E-2</v>
      </c>
      <c r="I2322">
        <v>9.4500000000000001E-2</v>
      </c>
      <c r="J2322">
        <v>0.35770000000000002</v>
      </c>
      <c r="K2322">
        <v>-0.60770000000000002</v>
      </c>
      <c r="L2322">
        <v>-1.4478</v>
      </c>
      <c r="M2322">
        <v>-0.2306</v>
      </c>
      <c r="N2322">
        <v>0.27800000000000002</v>
      </c>
      <c r="O2322">
        <v>0.80969999999999998</v>
      </c>
      <c r="P2322">
        <v>-0.87490000000000001</v>
      </c>
      <c r="Q2322">
        <v>1.6133999999999999</v>
      </c>
      <c r="R2322">
        <v>-0.57450000000000001</v>
      </c>
      <c r="S2322">
        <v>-0.58340000000000003</v>
      </c>
      <c r="T2322">
        <v>0.23730000000000001</v>
      </c>
      <c r="U2322">
        <v>-0.48330000000000001</v>
      </c>
      <c r="V2322">
        <v>-0.86229999999999996</v>
      </c>
      <c r="W2322">
        <v>-9.2299999999999993E-2</v>
      </c>
      <c r="X2322">
        <v>-1.2285999999999999</v>
      </c>
      <c r="Y2322">
        <v>-1.3515999999999999</v>
      </c>
    </row>
    <row r="2323" spans="1:25" x14ac:dyDescent="0.2">
      <c r="A2323" t="s">
        <v>2344</v>
      </c>
      <c r="B2323" t="s">
        <v>8050</v>
      </c>
      <c r="C2323">
        <v>-0.31530000000000002</v>
      </c>
      <c r="D2323">
        <v>-1.2203999999999999</v>
      </c>
      <c r="E2323">
        <v>-1.1084000000000001</v>
      </c>
      <c r="F2323">
        <v>-1.2895000000000001</v>
      </c>
      <c r="G2323">
        <v>-0.71350000000000002</v>
      </c>
      <c r="H2323">
        <v>0.60909999999999997</v>
      </c>
      <c r="I2323">
        <v>-0.63790000000000002</v>
      </c>
      <c r="J2323">
        <v>-0.60660000000000003</v>
      </c>
      <c r="K2323">
        <v>-0.95309999999999995</v>
      </c>
      <c r="L2323">
        <v>-0.36030000000000001</v>
      </c>
      <c r="M2323">
        <v>-0.4708</v>
      </c>
      <c r="N2323">
        <v>0.22470000000000001</v>
      </c>
      <c r="O2323">
        <v>-0.67469999999999997</v>
      </c>
      <c r="P2323">
        <v>-1.0985</v>
      </c>
      <c r="Q2323">
        <v>0.26619999999999999</v>
      </c>
      <c r="R2323">
        <v>-0.74070000000000003</v>
      </c>
      <c r="S2323">
        <v>0.78800000000000003</v>
      </c>
      <c r="T2323">
        <v>0.50970000000000004</v>
      </c>
      <c r="U2323">
        <v>-1.1331</v>
      </c>
      <c r="V2323">
        <v>0.3916</v>
      </c>
      <c r="W2323">
        <v>0.13700000000000001</v>
      </c>
      <c r="X2323">
        <v>-0.40139999999999998</v>
      </c>
      <c r="Y2323">
        <v>-2.9878</v>
      </c>
    </row>
    <row r="2324" spans="1:25" x14ac:dyDescent="0.2">
      <c r="A2324" t="s">
        <v>2345</v>
      </c>
      <c r="B2324" t="s">
        <v>8051</v>
      </c>
      <c r="C2324">
        <v>-0.81640000000000001</v>
      </c>
      <c r="D2324">
        <v>0.49299999999999999</v>
      </c>
      <c r="E2324">
        <v>-0.65510000000000002</v>
      </c>
      <c r="F2324">
        <v>-0.42470000000000002</v>
      </c>
      <c r="G2324">
        <v>-1.2408999999999999</v>
      </c>
      <c r="H2324">
        <v>-0.97419999999999995</v>
      </c>
      <c r="I2324">
        <v>0.91949999999999998</v>
      </c>
      <c r="J2324">
        <v>-0.28199999999999997</v>
      </c>
      <c r="K2324">
        <v>-0.3473</v>
      </c>
      <c r="L2324">
        <v>-0.58289999999999997</v>
      </c>
      <c r="M2324">
        <v>-1.3805000000000001</v>
      </c>
      <c r="N2324">
        <v>0.3503</v>
      </c>
      <c r="O2324">
        <v>-0.43109999999999998</v>
      </c>
      <c r="P2324">
        <v>-0.9788</v>
      </c>
      <c r="Q2324">
        <v>-2.3064</v>
      </c>
      <c r="R2324">
        <v>-1.4455</v>
      </c>
      <c r="S2324">
        <v>1.085</v>
      </c>
      <c r="T2324">
        <v>-8.3799999999999999E-2</v>
      </c>
      <c r="U2324">
        <v>0.38440000000000002</v>
      </c>
      <c r="V2324">
        <v>-1.1736</v>
      </c>
      <c r="W2324">
        <v>-0.39389999999999997</v>
      </c>
      <c r="X2324">
        <v>0.17610000000000001</v>
      </c>
      <c r="Y2324">
        <v>0.56589999999999996</v>
      </c>
    </row>
    <row r="2325" spans="1:25" x14ac:dyDescent="0.2">
      <c r="A2325" t="s">
        <v>2346</v>
      </c>
      <c r="B2325" t="s">
        <v>2346</v>
      </c>
      <c r="C2325">
        <v>-0.21920000000000001</v>
      </c>
      <c r="D2325">
        <v>-7.2900000000000006E-2</v>
      </c>
      <c r="E2325">
        <v>0.1099</v>
      </c>
      <c r="F2325">
        <v>1.4011</v>
      </c>
      <c r="G2325">
        <v>-0.58530000000000004</v>
      </c>
      <c r="H2325">
        <v>-0.1699</v>
      </c>
      <c r="I2325">
        <v>0.42170000000000002</v>
      </c>
      <c r="J2325">
        <v>0.2525</v>
      </c>
      <c r="K2325">
        <v>2.3087</v>
      </c>
      <c r="L2325">
        <v>-0.4496</v>
      </c>
      <c r="M2325">
        <v>-1.03E-2</v>
      </c>
      <c r="N2325">
        <v>1.1122000000000001</v>
      </c>
      <c r="O2325">
        <v>1.1941999999999999</v>
      </c>
      <c r="P2325">
        <v>-0.48709999999999998</v>
      </c>
      <c r="Q2325">
        <v>-1.0824</v>
      </c>
      <c r="R2325">
        <v>-0.15959999999999999</v>
      </c>
      <c r="S2325">
        <v>0.40100000000000002</v>
      </c>
      <c r="T2325">
        <v>0.94930000000000003</v>
      </c>
      <c r="U2325">
        <v>-0.93920000000000003</v>
      </c>
      <c r="V2325">
        <v>-0.95009999999999994</v>
      </c>
      <c r="W2325">
        <v>-0.52939999999999998</v>
      </c>
      <c r="X2325">
        <v>-0.39700000000000002</v>
      </c>
      <c r="Y2325">
        <v>-1.9468000000000001</v>
      </c>
    </row>
    <row r="2326" spans="1:25" x14ac:dyDescent="0.2">
      <c r="A2326" t="s">
        <v>2347</v>
      </c>
      <c r="B2326" t="s">
        <v>8052</v>
      </c>
      <c r="C2326">
        <v>-0.505</v>
      </c>
      <c r="D2326">
        <v>0.41560000000000002</v>
      </c>
      <c r="E2326">
        <v>-1.6688000000000001</v>
      </c>
      <c r="F2326">
        <v>-1.0373000000000001</v>
      </c>
      <c r="G2326">
        <v>-0.1116</v>
      </c>
      <c r="H2326">
        <v>1E-3</v>
      </c>
      <c r="I2326">
        <v>0.2437</v>
      </c>
      <c r="J2326">
        <v>-2.2888999999999999</v>
      </c>
      <c r="K2326">
        <v>-0.65869999999999995</v>
      </c>
      <c r="L2326">
        <v>0.91169999999999995</v>
      </c>
      <c r="M2326">
        <v>0.2248</v>
      </c>
      <c r="N2326">
        <v>0.53759999999999997</v>
      </c>
      <c r="O2326">
        <v>-1.3372999999999999</v>
      </c>
      <c r="P2326">
        <v>-1.2369000000000001</v>
      </c>
      <c r="Q2326">
        <v>-1.7958000000000001</v>
      </c>
      <c r="R2326">
        <v>-1.1334</v>
      </c>
      <c r="S2326">
        <v>-2.4035000000000002</v>
      </c>
      <c r="T2326">
        <v>-2.6233</v>
      </c>
      <c r="U2326">
        <v>-1.4470000000000001</v>
      </c>
      <c r="V2326">
        <v>-1.0449999999999999</v>
      </c>
      <c r="W2326">
        <v>-0.76910000000000001</v>
      </c>
      <c r="X2326">
        <v>-2.1316000000000002</v>
      </c>
      <c r="Y2326">
        <v>-0.54200000000000004</v>
      </c>
    </row>
    <row r="2327" spans="1:25" x14ac:dyDescent="0.2">
      <c r="A2327" t="s">
        <v>2348</v>
      </c>
      <c r="B2327" t="s">
        <v>8053</v>
      </c>
      <c r="C2327">
        <v>-7.5300000000000006E-2</v>
      </c>
      <c r="D2327">
        <v>-0.57640000000000002</v>
      </c>
      <c r="E2327">
        <v>6.6299999999999998E-2</v>
      </c>
      <c r="F2327">
        <v>-1.3691</v>
      </c>
      <c r="G2327">
        <v>1.3915</v>
      </c>
      <c r="H2327">
        <v>0.17299999999999999</v>
      </c>
      <c r="I2327">
        <v>-0.56630000000000003</v>
      </c>
      <c r="J2327">
        <v>2.2200000000000001E-2</v>
      </c>
      <c r="K2327">
        <v>-0.2596</v>
      </c>
      <c r="L2327">
        <v>-0.50829999999999997</v>
      </c>
      <c r="M2327">
        <v>0.1447</v>
      </c>
      <c r="N2327">
        <v>5.7000000000000002E-2</v>
      </c>
      <c r="O2327">
        <v>0.11219999999999999</v>
      </c>
      <c r="P2327">
        <v>0.61480000000000001</v>
      </c>
      <c r="Q2327">
        <v>0.88429999999999997</v>
      </c>
      <c r="R2327">
        <v>0.80500000000000005</v>
      </c>
      <c r="S2327">
        <v>2.8357999999999999</v>
      </c>
      <c r="T2327">
        <v>1.5085</v>
      </c>
      <c r="U2327">
        <v>2.7864</v>
      </c>
      <c r="V2327">
        <v>1.0864</v>
      </c>
      <c r="W2327">
        <v>0.73629999999999995</v>
      </c>
      <c r="X2327">
        <v>0.3992</v>
      </c>
      <c r="Y2327">
        <v>-1.1677</v>
      </c>
    </row>
    <row r="2328" spans="1:25" x14ac:dyDescent="0.2">
      <c r="A2328" t="s">
        <v>2349</v>
      </c>
      <c r="B2328" t="s">
        <v>2349</v>
      </c>
      <c r="C2328">
        <v>0.13969999999999999</v>
      </c>
      <c r="D2328">
        <v>-0.41110000000000002</v>
      </c>
      <c r="E2328">
        <v>-0.52969999999999995</v>
      </c>
      <c r="F2328">
        <v>-0.86339999999999995</v>
      </c>
      <c r="G2328">
        <v>0.71020000000000005</v>
      </c>
      <c r="H2328">
        <v>0.69469999999999998</v>
      </c>
      <c r="I2328">
        <v>-0.37159999999999999</v>
      </c>
      <c r="J2328">
        <v>0.2319</v>
      </c>
      <c r="K2328">
        <v>-0.4229</v>
      </c>
      <c r="L2328">
        <v>0.64129999999999998</v>
      </c>
      <c r="M2328">
        <v>0.19520000000000001</v>
      </c>
      <c r="N2328">
        <v>1.15E-2</v>
      </c>
      <c r="O2328">
        <v>-1.0270999999999999</v>
      </c>
      <c r="P2328">
        <v>0.63470000000000004</v>
      </c>
      <c r="Q2328">
        <v>0.72840000000000005</v>
      </c>
      <c r="R2328">
        <v>-0.43719999999999998</v>
      </c>
      <c r="S2328">
        <v>0.35039999999999999</v>
      </c>
      <c r="T2328">
        <v>0.22</v>
      </c>
      <c r="U2328">
        <v>0.2351</v>
      </c>
      <c r="V2328">
        <v>0.223</v>
      </c>
      <c r="W2328">
        <v>-0.36820000000000003</v>
      </c>
      <c r="X2328">
        <v>3.7100000000000001E-2</v>
      </c>
      <c r="Y2328">
        <v>-0.25409999999999999</v>
      </c>
    </row>
    <row r="2329" spans="1:25" x14ac:dyDescent="0.2">
      <c r="A2329" t="s">
        <v>2350</v>
      </c>
      <c r="B2329" t="s">
        <v>2350</v>
      </c>
      <c r="C2329">
        <v>-1.2371000000000001</v>
      </c>
      <c r="D2329">
        <v>-0.6875</v>
      </c>
      <c r="E2329">
        <v>-0.95669999999999999</v>
      </c>
      <c r="F2329">
        <v>2.6100000000000002E-2</v>
      </c>
      <c r="G2329">
        <v>-1.4539</v>
      </c>
      <c r="H2329">
        <v>0.57579999999999998</v>
      </c>
      <c r="I2329">
        <v>-0.58860000000000001</v>
      </c>
      <c r="J2329">
        <v>8.6199999999999999E-2</v>
      </c>
      <c r="K2329">
        <v>-0.97260000000000002</v>
      </c>
      <c r="L2329">
        <v>0.24460000000000001</v>
      </c>
      <c r="M2329">
        <v>-1.7331000000000001</v>
      </c>
      <c r="N2329">
        <v>-9.5100000000000004E-2</v>
      </c>
      <c r="O2329">
        <v>-0.27260000000000001</v>
      </c>
      <c r="P2329">
        <v>-0.40050000000000002</v>
      </c>
      <c r="Q2329">
        <v>-1.9951000000000001</v>
      </c>
      <c r="R2329">
        <v>-0.81540000000000001</v>
      </c>
      <c r="S2329">
        <v>0.31619999999999998</v>
      </c>
      <c r="T2329">
        <v>-2.306</v>
      </c>
      <c r="U2329">
        <v>0.1716</v>
      </c>
      <c r="V2329">
        <v>-0.62139999999999995</v>
      </c>
      <c r="W2329">
        <v>-1.764</v>
      </c>
      <c r="X2329">
        <v>1.8063</v>
      </c>
      <c r="Y2329">
        <v>-2.3723000000000001</v>
      </c>
    </row>
    <row r="2330" spans="1:25" x14ac:dyDescent="0.2">
      <c r="A2330" t="s">
        <v>2351</v>
      </c>
      <c r="B2330" t="s">
        <v>2351</v>
      </c>
      <c r="C2330">
        <v>0.58909999999999996</v>
      </c>
      <c r="D2330">
        <v>-0.71009999999999995</v>
      </c>
      <c r="E2330">
        <v>0.37569999999999998</v>
      </c>
      <c r="F2330">
        <v>6.1100000000000002E-2</v>
      </c>
      <c r="G2330">
        <v>-0.52610000000000001</v>
      </c>
      <c r="H2330">
        <v>0.79179999999999995</v>
      </c>
      <c r="I2330">
        <v>-0.9466</v>
      </c>
      <c r="J2330">
        <v>0.27600000000000002</v>
      </c>
      <c r="K2330">
        <v>0.84760000000000002</v>
      </c>
      <c r="L2330">
        <v>-0.72719999999999996</v>
      </c>
      <c r="M2330">
        <v>0.3306</v>
      </c>
      <c r="N2330">
        <v>-0.34389999999999998</v>
      </c>
      <c r="O2330">
        <v>1.1628000000000001</v>
      </c>
      <c r="P2330">
        <v>-0.20469999999999999</v>
      </c>
      <c r="Q2330">
        <v>1.3046</v>
      </c>
      <c r="R2330">
        <v>9.7799999999999998E-2</v>
      </c>
      <c r="S2330">
        <v>2.3123999999999998</v>
      </c>
      <c r="T2330">
        <v>1.7924</v>
      </c>
      <c r="U2330">
        <v>0.151</v>
      </c>
      <c r="V2330">
        <v>0.61250000000000004</v>
      </c>
      <c r="W2330">
        <v>-0.42659999999999998</v>
      </c>
      <c r="X2330">
        <v>0.78669999999999995</v>
      </c>
      <c r="Y2330">
        <v>0.68479999999999996</v>
      </c>
    </row>
    <row r="2331" spans="1:25" x14ac:dyDescent="0.2">
      <c r="A2331" t="s">
        <v>2352</v>
      </c>
      <c r="B2331" t="s">
        <v>8054</v>
      </c>
      <c r="C2331">
        <v>2.5419</v>
      </c>
      <c r="D2331">
        <v>1.6016999999999999</v>
      </c>
      <c r="E2331">
        <v>0.89639999999999997</v>
      </c>
      <c r="F2331">
        <v>0.65890000000000004</v>
      </c>
      <c r="G2331">
        <v>1.5925</v>
      </c>
      <c r="H2331">
        <v>1.744</v>
      </c>
      <c r="I2331">
        <v>0.84509999999999996</v>
      </c>
      <c r="J2331">
        <v>0.7288</v>
      </c>
      <c r="K2331">
        <v>-3.5900000000000001E-2</v>
      </c>
      <c r="L2331">
        <v>2.2898000000000001</v>
      </c>
      <c r="M2331">
        <v>1.6157999999999999</v>
      </c>
      <c r="N2331">
        <v>0.93489999999999995</v>
      </c>
      <c r="O2331">
        <v>0.71550000000000002</v>
      </c>
      <c r="P2331">
        <v>0.3604</v>
      </c>
      <c r="Q2331">
        <v>0.97609999999999997</v>
      </c>
      <c r="R2331">
        <v>-2.8816000000000002</v>
      </c>
      <c r="S2331">
        <v>-0.20630000000000001</v>
      </c>
      <c r="T2331">
        <v>-1.5437000000000001</v>
      </c>
      <c r="U2331">
        <v>-0.77949999999999997</v>
      </c>
      <c r="V2331">
        <v>1.3236000000000001</v>
      </c>
      <c r="W2331">
        <v>-1.4446000000000001</v>
      </c>
      <c r="X2331">
        <v>-0.50780000000000003</v>
      </c>
      <c r="Y2331">
        <v>-1.0926</v>
      </c>
    </row>
    <row r="2332" spans="1:25" x14ac:dyDescent="0.2">
      <c r="A2332" t="s">
        <v>2353</v>
      </c>
      <c r="B2332" t="s">
        <v>8055</v>
      </c>
      <c r="C2332">
        <v>5.9900000000000002E-2</v>
      </c>
      <c r="D2332">
        <v>3.85E-2</v>
      </c>
      <c r="E2332">
        <v>0.76170000000000004</v>
      </c>
      <c r="F2332">
        <v>2.5042</v>
      </c>
      <c r="G2332">
        <v>-1.1928000000000001</v>
      </c>
      <c r="H2332">
        <v>1.284</v>
      </c>
      <c r="I2332">
        <v>0.4148</v>
      </c>
      <c r="J2332">
        <v>1.3364</v>
      </c>
      <c r="K2332">
        <v>0.84430000000000005</v>
      </c>
      <c r="L2332">
        <v>-0.62090000000000001</v>
      </c>
      <c r="M2332">
        <v>-0.4194</v>
      </c>
      <c r="N2332">
        <v>-0.52</v>
      </c>
      <c r="O2332">
        <v>0.7681</v>
      </c>
      <c r="P2332">
        <v>0.64700000000000002</v>
      </c>
      <c r="Q2332">
        <v>2.1680000000000001</v>
      </c>
      <c r="R2332">
        <v>-1.0923</v>
      </c>
      <c r="S2332">
        <v>1.3434999999999999</v>
      </c>
      <c r="T2332">
        <v>0.6875</v>
      </c>
      <c r="U2332">
        <v>-1.4121999999999999</v>
      </c>
      <c r="V2332">
        <v>-0.17979999999999999</v>
      </c>
      <c r="W2332">
        <v>-0.2056</v>
      </c>
      <c r="X2332">
        <v>0.62309999999999999</v>
      </c>
      <c r="Y2332">
        <v>1.2645999999999999</v>
      </c>
    </row>
    <row r="2333" spans="1:25" x14ac:dyDescent="0.2">
      <c r="A2333" t="s">
        <v>2354</v>
      </c>
      <c r="B2333" t="s">
        <v>2354</v>
      </c>
      <c r="C2333">
        <v>1.1240000000000001</v>
      </c>
      <c r="D2333">
        <v>-0.13450000000000001</v>
      </c>
      <c r="E2333">
        <v>1.2115</v>
      </c>
      <c r="F2333">
        <v>7.22E-2</v>
      </c>
      <c r="G2333">
        <v>-0.14979999999999999</v>
      </c>
      <c r="H2333">
        <v>1.2293000000000001</v>
      </c>
      <c r="I2333">
        <v>0.33160000000000001</v>
      </c>
      <c r="J2333">
        <v>1.5345</v>
      </c>
      <c r="K2333">
        <v>0.3584</v>
      </c>
      <c r="L2333">
        <v>-0.64139999999999997</v>
      </c>
      <c r="M2333">
        <v>0.4899</v>
      </c>
      <c r="N2333">
        <v>-0.37340000000000001</v>
      </c>
      <c r="O2333">
        <v>1.2269000000000001</v>
      </c>
      <c r="P2333">
        <v>1.7209000000000001</v>
      </c>
      <c r="Q2333">
        <v>1.0851999999999999</v>
      </c>
      <c r="R2333">
        <v>-0.73560000000000003</v>
      </c>
      <c r="S2333">
        <v>2.6196999999999999</v>
      </c>
      <c r="T2333">
        <v>0.52759999999999996</v>
      </c>
      <c r="U2333">
        <v>0.12959999999999999</v>
      </c>
      <c r="V2333">
        <v>6.13E-2</v>
      </c>
      <c r="W2333">
        <v>1.83E-2</v>
      </c>
      <c r="X2333">
        <v>1.6042000000000001</v>
      </c>
      <c r="Y2333">
        <v>0.30980000000000002</v>
      </c>
    </row>
    <row r="2334" spans="1:25" x14ac:dyDescent="0.2">
      <c r="A2334" t="s">
        <v>2355</v>
      </c>
      <c r="B2334" t="s">
        <v>8056</v>
      </c>
      <c r="C2334">
        <v>2.0756000000000001</v>
      </c>
      <c r="D2334">
        <v>2.9592000000000001</v>
      </c>
      <c r="E2334">
        <v>2.1804999999999999</v>
      </c>
      <c r="F2334">
        <v>3.5282</v>
      </c>
      <c r="G2334">
        <v>0.87670000000000003</v>
      </c>
      <c r="H2334">
        <v>1.5650999999999999</v>
      </c>
      <c r="I2334">
        <v>4.7939999999999996</v>
      </c>
      <c r="J2334">
        <v>2.3652000000000002</v>
      </c>
      <c r="K2334">
        <v>6.6033999999999997</v>
      </c>
      <c r="L2334">
        <v>4.1801000000000004</v>
      </c>
      <c r="M2334">
        <v>4.1272000000000002</v>
      </c>
      <c r="N2334">
        <v>5.6387</v>
      </c>
      <c r="O2334">
        <v>4.4801000000000002</v>
      </c>
      <c r="P2334">
        <v>-0.91369999999999996</v>
      </c>
      <c r="Q2334">
        <v>0.2893</v>
      </c>
      <c r="R2334">
        <v>0.22370000000000001</v>
      </c>
      <c r="S2334">
        <v>-0.44700000000000001</v>
      </c>
      <c r="T2334">
        <v>-0.99419999999999997</v>
      </c>
      <c r="U2334">
        <v>-1.0741000000000001</v>
      </c>
      <c r="V2334">
        <v>-0.17760000000000001</v>
      </c>
      <c r="W2334">
        <v>-0.67910000000000004</v>
      </c>
      <c r="X2334">
        <v>-0.7742</v>
      </c>
      <c r="Y2334">
        <v>0.23480000000000001</v>
      </c>
    </row>
    <row r="2335" spans="1:25" x14ac:dyDescent="0.2">
      <c r="A2335" t="s">
        <v>2356</v>
      </c>
      <c r="B2335" t="s">
        <v>8057</v>
      </c>
      <c r="C2335">
        <v>0.77329999999999999</v>
      </c>
      <c r="D2335">
        <v>1.0415000000000001</v>
      </c>
      <c r="E2335">
        <v>1.1418999999999999</v>
      </c>
      <c r="F2335">
        <v>0.2329</v>
      </c>
      <c r="G2335">
        <v>-0.75670000000000004</v>
      </c>
      <c r="H2335">
        <v>0.7</v>
      </c>
      <c r="I2335">
        <v>0.30959999999999999</v>
      </c>
      <c r="J2335">
        <v>-0.70030000000000003</v>
      </c>
      <c r="K2335">
        <v>1.4468000000000001</v>
      </c>
      <c r="L2335">
        <v>0.44280000000000003</v>
      </c>
      <c r="M2335">
        <v>2.1413000000000002</v>
      </c>
      <c r="N2335">
        <v>0.78380000000000005</v>
      </c>
      <c r="O2335">
        <v>0.45090000000000002</v>
      </c>
      <c r="P2335">
        <v>-0.4496</v>
      </c>
      <c r="Q2335">
        <v>0.81330000000000002</v>
      </c>
      <c r="R2335">
        <v>1.7152000000000001</v>
      </c>
      <c r="S2335">
        <v>-0.39629999999999999</v>
      </c>
      <c r="T2335">
        <v>0.40939999999999999</v>
      </c>
      <c r="U2335">
        <v>1.1769000000000001</v>
      </c>
      <c r="V2335">
        <v>0.40329999999999999</v>
      </c>
      <c r="W2335">
        <v>-0.97050000000000003</v>
      </c>
      <c r="X2335">
        <v>-1.5073000000000001</v>
      </c>
      <c r="Y2335">
        <v>0.2286</v>
      </c>
    </row>
    <row r="2336" spans="1:25" x14ac:dyDescent="0.2">
      <c r="A2336" t="s">
        <v>2357</v>
      </c>
      <c r="B2336" t="s">
        <v>8058</v>
      </c>
      <c r="C2336">
        <v>1.6708000000000001</v>
      </c>
      <c r="D2336">
        <v>-0.1002</v>
      </c>
      <c r="E2336">
        <v>-0.93810000000000004</v>
      </c>
      <c r="F2336">
        <v>-1.2448999999999999</v>
      </c>
      <c r="G2336">
        <v>-0.61719999999999997</v>
      </c>
      <c r="H2336">
        <v>-0.37069999999999997</v>
      </c>
      <c r="I2336">
        <v>-0.86260000000000003</v>
      </c>
      <c r="J2336">
        <v>-9.9000000000000005E-2</v>
      </c>
      <c r="K2336">
        <v>-0.98229999999999995</v>
      </c>
      <c r="L2336">
        <v>-0.40699999999999997</v>
      </c>
      <c r="M2336">
        <v>0.70669999999999999</v>
      </c>
      <c r="N2336">
        <v>-0.71120000000000005</v>
      </c>
      <c r="O2336">
        <v>-0.37530000000000002</v>
      </c>
      <c r="P2336">
        <v>-0.54730000000000001</v>
      </c>
      <c r="Q2336">
        <v>0.1036</v>
      </c>
      <c r="R2336">
        <v>0.70099999999999996</v>
      </c>
      <c r="S2336">
        <v>-1.3685</v>
      </c>
      <c r="T2336">
        <v>0.37969999999999998</v>
      </c>
      <c r="U2336">
        <v>-7.3800000000000004E-2</v>
      </c>
      <c r="V2336">
        <v>0.2374</v>
      </c>
      <c r="W2336">
        <v>0.49359999999999998</v>
      </c>
      <c r="X2336">
        <v>0.49299999999999999</v>
      </c>
      <c r="Y2336">
        <v>-0.97</v>
      </c>
    </row>
    <row r="2337" spans="1:25" x14ac:dyDescent="0.2">
      <c r="A2337" t="s">
        <v>2358</v>
      </c>
      <c r="B2337" t="s">
        <v>8059</v>
      </c>
      <c r="C2337">
        <v>0.154</v>
      </c>
      <c r="D2337">
        <v>-0.32350000000000001</v>
      </c>
      <c r="E2337">
        <v>-1.2864</v>
      </c>
      <c r="F2337">
        <v>-9.7699999999999995E-2</v>
      </c>
      <c r="G2337">
        <v>0.1164</v>
      </c>
      <c r="H2337">
        <v>-0.13200000000000001</v>
      </c>
      <c r="I2337">
        <v>2.1999999999999999E-2</v>
      </c>
      <c r="J2337">
        <v>-1.7995000000000001</v>
      </c>
      <c r="K2337">
        <v>-0.7833</v>
      </c>
      <c r="L2337">
        <v>0.36509999999999998</v>
      </c>
      <c r="M2337">
        <v>1.21E-2</v>
      </c>
      <c r="N2337">
        <v>-0.31909999999999999</v>
      </c>
      <c r="O2337">
        <v>-0.32240000000000002</v>
      </c>
      <c r="P2337">
        <v>-1.7500000000000002E-2</v>
      </c>
      <c r="Q2337">
        <v>-9.35E-2</v>
      </c>
      <c r="R2337">
        <v>0.52249999999999996</v>
      </c>
      <c r="S2337">
        <v>-1.1151</v>
      </c>
      <c r="T2337">
        <v>-0.88859999999999995</v>
      </c>
      <c r="U2337">
        <v>0.2394</v>
      </c>
      <c r="V2337">
        <v>0.2467</v>
      </c>
      <c r="W2337">
        <v>1.2241</v>
      </c>
      <c r="X2337">
        <v>-0.95760000000000001</v>
      </c>
      <c r="Y2337">
        <v>0.1961</v>
      </c>
    </row>
    <row r="2338" spans="1:25" x14ac:dyDescent="0.2">
      <c r="A2338" t="s">
        <v>2359</v>
      </c>
      <c r="B2338" t="s">
        <v>8060</v>
      </c>
      <c r="C2338">
        <v>4.4000000000000003E-3</v>
      </c>
      <c r="D2338">
        <v>8.2299999999999998E-2</v>
      </c>
      <c r="E2338">
        <v>-0.59830000000000005</v>
      </c>
      <c r="F2338">
        <v>-5.1299999999999998E-2</v>
      </c>
      <c r="G2338">
        <v>-6.1600000000000002E-2</v>
      </c>
      <c r="H2338">
        <v>-0.47589999999999999</v>
      </c>
      <c r="I2338">
        <v>0.80130000000000001</v>
      </c>
      <c r="J2338">
        <v>0.14649999999999999</v>
      </c>
      <c r="K2338">
        <v>0.94830000000000003</v>
      </c>
      <c r="L2338">
        <v>8.0999999999999996E-3</v>
      </c>
      <c r="M2338">
        <v>0.1804</v>
      </c>
      <c r="N2338">
        <v>6.9800000000000001E-2</v>
      </c>
      <c r="O2338">
        <v>0.51270000000000004</v>
      </c>
      <c r="P2338">
        <v>0.1033</v>
      </c>
      <c r="Q2338">
        <v>1.0773999999999999</v>
      </c>
      <c r="R2338">
        <v>0.54249999999999998</v>
      </c>
      <c r="S2338">
        <v>-2.06</v>
      </c>
      <c r="T2338">
        <v>0.40139999999999998</v>
      </c>
      <c r="U2338">
        <v>0.29859999999999998</v>
      </c>
      <c r="V2338">
        <v>-1.1273</v>
      </c>
      <c r="W2338">
        <v>1.4885999999999999</v>
      </c>
      <c r="X2338">
        <v>-2.1314000000000002</v>
      </c>
      <c r="Y2338">
        <v>0.60040000000000004</v>
      </c>
    </row>
    <row r="2339" spans="1:25" x14ac:dyDescent="0.2">
      <c r="A2339" t="s">
        <v>2360</v>
      </c>
      <c r="B2339" t="s">
        <v>8061</v>
      </c>
      <c r="C2339">
        <v>-2.7879999999999998</v>
      </c>
      <c r="D2339">
        <v>-0.35589999999999999</v>
      </c>
      <c r="E2339">
        <v>-2.2776999999999998</v>
      </c>
      <c r="F2339">
        <v>-0.2326</v>
      </c>
      <c r="G2339">
        <v>-2.1524000000000001</v>
      </c>
      <c r="H2339">
        <v>-2.3736999999999999</v>
      </c>
      <c r="I2339">
        <v>-1.3774999999999999</v>
      </c>
      <c r="J2339">
        <v>-1.4231</v>
      </c>
      <c r="K2339">
        <v>-0.3231</v>
      </c>
      <c r="L2339">
        <v>-1.2339</v>
      </c>
      <c r="M2339">
        <v>-2.0754000000000001</v>
      </c>
      <c r="N2339">
        <v>-1.1604000000000001</v>
      </c>
      <c r="O2339">
        <v>-2.4073000000000002</v>
      </c>
      <c r="P2339">
        <v>-1.1597</v>
      </c>
      <c r="Q2339">
        <v>-0.43959999999999999</v>
      </c>
      <c r="R2339">
        <v>3.49E-2</v>
      </c>
      <c r="S2339">
        <v>-1.1337999999999999</v>
      </c>
      <c r="T2339">
        <v>1.1751</v>
      </c>
      <c r="U2339">
        <v>-0.46239999999999998</v>
      </c>
      <c r="V2339">
        <v>-2.9735999999999998</v>
      </c>
      <c r="W2339">
        <v>0.71760000000000002</v>
      </c>
      <c r="X2339">
        <v>-1.4093</v>
      </c>
      <c r="Y2339">
        <v>1.7645999999999999</v>
      </c>
    </row>
    <row r="2340" spans="1:25" x14ac:dyDescent="0.2">
      <c r="A2340" t="s">
        <v>2361</v>
      </c>
      <c r="B2340" t="s">
        <v>2361</v>
      </c>
      <c r="C2340">
        <v>0.23069999999999999</v>
      </c>
      <c r="D2340">
        <v>-1.0466</v>
      </c>
      <c r="E2340">
        <v>-1.2285999999999999</v>
      </c>
      <c r="F2340">
        <v>-1.5397000000000001</v>
      </c>
      <c r="G2340">
        <v>-0.85060000000000002</v>
      </c>
      <c r="H2340">
        <v>-0.74299999999999999</v>
      </c>
      <c r="I2340">
        <v>-0.59160000000000001</v>
      </c>
      <c r="J2340">
        <v>-1.2992999999999999</v>
      </c>
      <c r="K2340">
        <v>-0.43340000000000001</v>
      </c>
      <c r="L2340">
        <v>-1.2212000000000001</v>
      </c>
      <c r="M2340">
        <v>-0.69679999999999997</v>
      </c>
      <c r="N2340">
        <v>-1.1077999999999999</v>
      </c>
      <c r="O2340">
        <v>-0.92379999999999995</v>
      </c>
      <c r="P2340">
        <v>-1.296</v>
      </c>
      <c r="Q2340">
        <v>1.5933999999999999</v>
      </c>
      <c r="R2340">
        <v>0.33300000000000002</v>
      </c>
      <c r="S2340">
        <v>-0.28749999999999998</v>
      </c>
      <c r="T2340">
        <v>1.2679</v>
      </c>
      <c r="U2340">
        <v>0.2029</v>
      </c>
      <c r="V2340">
        <v>-0.54300000000000004</v>
      </c>
      <c r="W2340">
        <v>-0.28249999999999997</v>
      </c>
      <c r="X2340">
        <v>0.3594</v>
      </c>
      <c r="Y2340">
        <v>1.5401</v>
      </c>
    </row>
    <row r="2341" spans="1:25" x14ac:dyDescent="0.2">
      <c r="A2341" t="s">
        <v>2362</v>
      </c>
      <c r="B2341" t="s">
        <v>8062</v>
      </c>
      <c r="C2341">
        <v>-0.86770000000000003</v>
      </c>
      <c r="D2341">
        <v>0.67700000000000005</v>
      </c>
      <c r="E2341">
        <v>0.36309999999999998</v>
      </c>
      <c r="F2341">
        <v>0.28129999999999999</v>
      </c>
      <c r="G2341">
        <v>-0.29870000000000002</v>
      </c>
      <c r="H2341">
        <v>0.19170000000000001</v>
      </c>
      <c r="I2341">
        <v>1.4858</v>
      </c>
      <c r="J2341">
        <v>-9.7900000000000001E-2</v>
      </c>
      <c r="K2341">
        <v>1.5993999999999999</v>
      </c>
      <c r="L2341">
        <v>0.62660000000000005</v>
      </c>
      <c r="M2341">
        <v>1.0934999999999999</v>
      </c>
      <c r="N2341">
        <v>1.9021999999999999</v>
      </c>
      <c r="O2341">
        <v>0.42</v>
      </c>
      <c r="P2341">
        <v>-0.31830000000000003</v>
      </c>
      <c r="Q2341">
        <v>-8.5400000000000004E-2</v>
      </c>
      <c r="R2341">
        <v>0.96130000000000004</v>
      </c>
      <c r="S2341">
        <v>0.93700000000000006</v>
      </c>
      <c r="T2341">
        <v>1.7507999999999999</v>
      </c>
      <c r="U2341">
        <v>-0.66990000000000005</v>
      </c>
      <c r="V2341">
        <v>-3.4500000000000003E-2</v>
      </c>
      <c r="W2341">
        <v>8.5999999999999993E-2</v>
      </c>
      <c r="X2341">
        <v>-0.12189999999999999</v>
      </c>
      <c r="Y2341">
        <v>3.2111999999999998</v>
      </c>
    </row>
    <row r="2342" spans="1:25" x14ac:dyDescent="0.2">
      <c r="A2342" t="s">
        <v>2363</v>
      </c>
      <c r="B2342" t="s">
        <v>2363</v>
      </c>
      <c r="C2342">
        <v>-2.1736</v>
      </c>
      <c r="D2342">
        <v>0.16309999999999999</v>
      </c>
      <c r="E2342">
        <v>-0.64449999999999996</v>
      </c>
      <c r="F2342">
        <v>0.36459999999999998</v>
      </c>
      <c r="G2342">
        <v>0.1191</v>
      </c>
      <c r="H2342">
        <v>-1.3936999999999999</v>
      </c>
      <c r="I2342">
        <v>-4.24E-2</v>
      </c>
      <c r="J2342">
        <v>0.56389999999999996</v>
      </c>
      <c r="K2342">
        <v>1.2947</v>
      </c>
      <c r="L2342">
        <v>0.9556</v>
      </c>
      <c r="M2342">
        <v>0.33579999999999999</v>
      </c>
      <c r="N2342">
        <v>-0.34160000000000001</v>
      </c>
      <c r="O2342">
        <v>1.1578999999999999</v>
      </c>
      <c r="P2342">
        <v>0.57250000000000001</v>
      </c>
      <c r="Q2342">
        <v>-0.43190000000000001</v>
      </c>
      <c r="R2342">
        <v>2.4218000000000002</v>
      </c>
      <c r="S2342">
        <v>0.3987</v>
      </c>
      <c r="T2342">
        <v>0.39700000000000002</v>
      </c>
      <c r="U2342">
        <v>-2.1031</v>
      </c>
      <c r="V2342">
        <v>-2.6623999999999999</v>
      </c>
      <c r="W2342">
        <v>-1.3264</v>
      </c>
      <c r="X2342">
        <v>0.57579999999999998</v>
      </c>
      <c r="Y2342">
        <v>2.7982</v>
      </c>
    </row>
    <row r="2343" spans="1:25" x14ac:dyDescent="0.2">
      <c r="A2343" t="s">
        <v>2364</v>
      </c>
      <c r="B2343" t="s">
        <v>8063</v>
      </c>
      <c r="C2343">
        <v>0.87250000000000005</v>
      </c>
      <c r="D2343">
        <v>-0.38550000000000001</v>
      </c>
      <c r="E2343">
        <v>-0.81910000000000005</v>
      </c>
      <c r="F2343">
        <v>-0.81879999999999997</v>
      </c>
      <c r="G2343">
        <v>-0.51139999999999997</v>
      </c>
      <c r="H2343">
        <v>-0.47410000000000002</v>
      </c>
      <c r="I2343">
        <v>-0.6532</v>
      </c>
      <c r="J2343">
        <v>0.12189999999999999</v>
      </c>
      <c r="K2343">
        <v>-0.39889999999999998</v>
      </c>
      <c r="L2343">
        <v>0.39100000000000001</v>
      </c>
      <c r="M2343">
        <v>-0.96089999999999998</v>
      </c>
      <c r="N2343">
        <v>1.2716000000000001</v>
      </c>
      <c r="O2343">
        <v>-0.1171</v>
      </c>
      <c r="P2343">
        <v>-0.10539999999999999</v>
      </c>
      <c r="Q2343">
        <v>0.28199999999999997</v>
      </c>
      <c r="R2343">
        <v>1.1621999999999999</v>
      </c>
      <c r="S2343">
        <v>-0.20810000000000001</v>
      </c>
      <c r="T2343">
        <v>0.28149999999999997</v>
      </c>
      <c r="U2343">
        <v>-0.43</v>
      </c>
      <c r="V2343">
        <v>0.51039999999999996</v>
      </c>
      <c r="W2343">
        <v>7.4800000000000005E-2</v>
      </c>
      <c r="X2343">
        <v>1.5003</v>
      </c>
      <c r="Y2343">
        <v>-0.85760000000000003</v>
      </c>
    </row>
    <row r="2344" spans="1:25" x14ac:dyDescent="0.2">
      <c r="A2344" t="s">
        <v>2365</v>
      </c>
      <c r="B2344" t="s">
        <v>8064</v>
      </c>
      <c r="C2344">
        <v>0.78049999999999997</v>
      </c>
      <c r="D2344">
        <v>-1.8735999999999999</v>
      </c>
      <c r="E2344">
        <v>-2.5179</v>
      </c>
      <c r="F2344">
        <v>-1.2393000000000001</v>
      </c>
      <c r="G2344">
        <v>-0.63190000000000002</v>
      </c>
      <c r="H2344">
        <v>-1.3132999999999999</v>
      </c>
      <c r="I2344">
        <v>-1.3480000000000001</v>
      </c>
      <c r="J2344">
        <v>-0.80830000000000002</v>
      </c>
      <c r="K2344">
        <v>-1.895</v>
      </c>
      <c r="L2344">
        <v>-0.71660000000000001</v>
      </c>
      <c r="M2344">
        <v>-1.2111000000000001</v>
      </c>
      <c r="N2344">
        <v>-1.1567000000000001</v>
      </c>
      <c r="O2344">
        <v>-1.3983000000000001</v>
      </c>
      <c r="P2344">
        <v>-0.33929999999999999</v>
      </c>
      <c r="Q2344">
        <v>0.29089999999999999</v>
      </c>
      <c r="R2344">
        <v>-0.20780000000000001</v>
      </c>
      <c r="S2344">
        <v>0.106</v>
      </c>
      <c r="T2344">
        <v>0.28129999999999999</v>
      </c>
      <c r="U2344">
        <v>0.51459999999999995</v>
      </c>
      <c r="V2344">
        <v>1.2604</v>
      </c>
      <c r="W2344">
        <v>7.9699999999999993E-2</v>
      </c>
      <c r="X2344">
        <v>-0.26590000000000003</v>
      </c>
      <c r="Y2344">
        <v>1.3203</v>
      </c>
    </row>
    <row r="2345" spans="1:25" x14ac:dyDescent="0.2">
      <c r="A2345" t="s">
        <v>2366</v>
      </c>
      <c r="B2345" t="s">
        <v>8065</v>
      </c>
      <c r="C2345">
        <v>-2.2894000000000001</v>
      </c>
      <c r="D2345">
        <v>8.6766000000000005</v>
      </c>
      <c r="E2345">
        <v>-7.6094999999999997</v>
      </c>
      <c r="F2345">
        <v>-4.1059000000000001</v>
      </c>
      <c r="G2345">
        <v>-0.67259999999999998</v>
      </c>
      <c r="H2345">
        <v>0.39879999999999999</v>
      </c>
      <c r="I2345">
        <v>1.9843999999999999</v>
      </c>
      <c r="J2345">
        <v>1.8803000000000001</v>
      </c>
      <c r="K2345">
        <v>-2.7160000000000002</v>
      </c>
      <c r="L2345">
        <v>-0.29160000000000003</v>
      </c>
      <c r="M2345">
        <v>-2.4925999999999999</v>
      </c>
      <c r="N2345">
        <v>4.6418999999999997</v>
      </c>
      <c r="O2345">
        <v>-2.2909000000000002</v>
      </c>
      <c r="P2345">
        <v>-2.0266999999999999</v>
      </c>
      <c r="Q2345">
        <v>2.1619000000000002</v>
      </c>
      <c r="R2345">
        <v>-8.8501999999999992</v>
      </c>
      <c r="S2345">
        <v>-9.4527000000000001</v>
      </c>
      <c r="T2345">
        <v>2.9981</v>
      </c>
      <c r="U2345">
        <v>0.66200000000000003</v>
      </c>
      <c r="V2345">
        <v>-1.6682999999999999</v>
      </c>
      <c r="W2345">
        <v>-0.3422</v>
      </c>
      <c r="X2345">
        <v>-3.8609</v>
      </c>
      <c r="Y2345">
        <v>5.8905000000000003</v>
      </c>
    </row>
    <row r="2346" spans="1:25" x14ac:dyDescent="0.2">
      <c r="A2346" t="s">
        <v>2367</v>
      </c>
      <c r="B2346" t="s">
        <v>8066</v>
      </c>
      <c r="C2346">
        <v>0.1409</v>
      </c>
      <c r="D2346">
        <v>0.78839999999999999</v>
      </c>
      <c r="E2346">
        <v>0.83609999999999995</v>
      </c>
      <c r="F2346">
        <v>1.7295</v>
      </c>
      <c r="G2346">
        <v>-0.41799999999999998</v>
      </c>
      <c r="H2346">
        <v>1.8632</v>
      </c>
      <c r="I2346">
        <v>2.1852999999999998</v>
      </c>
      <c r="J2346">
        <v>1.6400999999999999</v>
      </c>
      <c r="K2346">
        <v>1.4054</v>
      </c>
      <c r="L2346">
        <v>2.3761999999999999</v>
      </c>
      <c r="M2346">
        <v>2.3334999999999999</v>
      </c>
      <c r="N2346">
        <v>2.1160999999999999</v>
      </c>
      <c r="O2346">
        <v>0.87390000000000001</v>
      </c>
      <c r="P2346">
        <v>0.93640000000000001</v>
      </c>
      <c r="Q2346">
        <v>-0.85950000000000004</v>
      </c>
      <c r="R2346">
        <v>0.44190000000000002</v>
      </c>
      <c r="S2346">
        <v>0.30009999999999998</v>
      </c>
      <c r="T2346">
        <v>1.2274</v>
      </c>
      <c r="U2346">
        <v>0.28079999999999999</v>
      </c>
      <c r="V2346">
        <v>0.107</v>
      </c>
      <c r="W2346">
        <v>-1.0033000000000001</v>
      </c>
      <c r="X2346">
        <v>0.95489999999999997</v>
      </c>
      <c r="Y2346">
        <v>2.2200000000000001E-2</v>
      </c>
    </row>
    <row r="2347" spans="1:25" x14ac:dyDescent="0.2">
      <c r="A2347" t="s">
        <v>2368</v>
      </c>
      <c r="B2347" t="s">
        <v>8067</v>
      </c>
      <c r="C2347">
        <v>0.4138</v>
      </c>
      <c r="D2347">
        <v>5.8943000000000003</v>
      </c>
      <c r="E2347">
        <v>-1.0214000000000001</v>
      </c>
      <c r="F2347">
        <v>-0.67579999999999996</v>
      </c>
      <c r="G2347">
        <v>0.77</v>
      </c>
      <c r="H2347">
        <v>-0.45419999999999999</v>
      </c>
      <c r="I2347">
        <v>3.4200000000000001E-2</v>
      </c>
      <c r="J2347">
        <v>-5.5465999999999998</v>
      </c>
      <c r="K2347">
        <v>-0.84719999999999995</v>
      </c>
      <c r="L2347">
        <v>1.1061000000000001</v>
      </c>
      <c r="M2347">
        <v>-0.15859999999999999</v>
      </c>
      <c r="N2347">
        <v>4.0900999999999996</v>
      </c>
      <c r="O2347">
        <v>-0.73419999999999996</v>
      </c>
      <c r="P2347">
        <v>-0.55110000000000003</v>
      </c>
      <c r="Q2347">
        <v>-1.0459000000000001</v>
      </c>
      <c r="R2347">
        <v>2.9725999999999999</v>
      </c>
      <c r="S2347">
        <v>-0.31590000000000001</v>
      </c>
      <c r="T2347">
        <v>-0.69950000000000001</v>
      </c>
      <c r="U2347">
        <v>0.50780000000000003</v>
      </c>
      <c r="V2347">
        <v>-0.84050000000000002</v>
      </c>
      <c r="W2347">
        <v>7.1973000000000003</v>
      </c>
      <c r="X2347">
        <v>-2.8719999999999999</v>
      </c>
      <c r="Y2347">
        <v>0.60860000000000003</v>
      </c>
    </row>
    <row r="2348" spans="1:25" x14ac:dyDescent="0.2">
      <c r="A2348" t="s">
        <v>2369</v>
      </c>
      <c r="B2348" t="s">
        <v>8068</v>
      </c>
      <c r="C2348">
        <v>1.3545</v>
      </c>
      <c r="D2348">
        <v>0.90859999999999996</v>
      </c>
      <c r="E2348">
        <v>1.0317000000000001</v>
      </c>
      <c r="F2348">
        <v>2.2067000000000001</v>
      </c>
      <c r="G2348">
        <v>1.7162999999999999</v>
      </c>
      <c r="H2348">
        <v>0.69</v>
      </c>
      <c r="I2348">
        <v>1.2032</v>
      </c>
      <c r="J2348">
        <v>1.7589999999999999</v>
      </c>
      <c r="K2348">
        <v>1.6506000000000001</v>
      </c>
      <c r="L2348">
        <v>1.2137</v>
      </c>
      <c r="M2348">
        <v>1.5295000000000001</v>
      </c>
      <c r="N2348">
        <v>1.3591</v>
      </c>
      <c r="O2348">
        <v>1.4641999999999999</v>
      </c>
      <c r="P2348">
        <v>-1.7542</v>
      </c>
      <c r="Q2348">
        <v>0.45479999999999998</v>
      </c>
      <c r="R2348">
        <v>-2.2410999999999999</v>
      </c>
      <c r="S2348">
        <v>-0.54330000000000001</v>
      </c>
      <c r="T2348">
        <v>-0.77</v>
      </c>
      <c r="U2348">
        <v>-1.0973999999999999</v>
      </c>
      <c r="V2348">
        <v>-0.89080000000000004</v>
      </c>
      <c r="W2348">
        <v>-1.1839999999999999</v>
      </c>
      <c r="X2348">
        <v>-0.33800000000000002</v>
      </c>
      <c r="Y2348">
        <v>1.4547000000000001</v>
      </c>
    </row>
    <row r="2349" spans="1:25" x14ac:dyDescent="0.2">
      <c r="A2349" t="s">
        <v>2370</v>
      </c>
      <c r="B2349" t="s">
        <v>8069</v>
      </c>
      <c r="C2349">
        <v>-1.2862</v>
      </c>
      <c r="D2349">
        <v>-0.18709999999999999</v>
      </c>
      <c r="E2349">
        <v>0.49690000000000001</v>
      </c>
      <c r="F2349">
        <v>-0.87470000000000003</v>
      </c>
      <c r="G2349">
        <v>-0.79520000000000002</v>
      </c>
      <c r="H2349">
        <v>-1.2293000000000001</v>
      </c>
      <c r="I2349">
        <v>1.2165999999999999</v>
      </c>
      <c r="J2349">
        <v>-0.91369999999999996</v>
      </c>
      <c r="K2349">
        <v>-1.5437000000000001</v>
      </c>
      <c r="L2349">
        <v>-0.2364</v>
      </c>
      <c r="M2349">
        <v>-2.4272999999999998</v>
      </c>
      <c r="N2349">
        <v>5.2952000000000004</v>
      </c>
      <c r="O2349">
        <v>0.78939999999999999</v>
      </c>
      <c r="P2349">
        <v>-3.6280000000000001</v>
      </c>
      <c r="Q2349">
        <v>-3.7645</v>
      </c>
      <c r="R2349">
        <v>4.1859999999999999</v>
      </c>
      <c r="S2349">
        <v>5.1601999999999997</v>
      </c>
      <c r="T2349">
        <v>-1.1111</v>
      </c>
      <c r="U2349">
        <v>-2.5284</v>
      </c>
      <c r="V2349">
        <v>-0.69199999999999995</v>
      </c>
      <c r="W2349">
        <v>6.0021000000000004</v>
      </c>
      <c r="X2349">
        <v>1.1052999999999999</v>
      </c>
      <c r="Y2349">
        <v>-1.7667999999999999</v>
      </c>
    </row>
    <row r="2350" spans="1:25" x14ac:dyDescent="0.2">
      <c r="A2350" t="s">
        <v>2371</v>
      </c>
      <c r="B2350" t="s">
        <v>8070</v>
      </c>
      <c r="C2350">
        <v>1.0806</v>
      </c>
      <c r="D2350">
        <v>2.5859000000000001</v>
      </c>
      <c r="E2350">
        <v>1.8692</v>
      </c>
      <c r="F2350">
        <v>2.5238</v>
      </c>
      <c r="G2350">
        <v>-4.1799999999999997E-2</v>
      </c>
      <c r="H2350">
        <v>2.1012</v>
      </c>
      <c r="I2350">
        <v>2.4518</v>
      </c>
      <c r="J2350">
        <v>1.5608</v>
      </c>
      <c r="K2350">
        <v>1.7326999999999999</v>
      </c>
      <c r="L2350">
        <v>1.6855</v>
      </c>
      <c r="M2350">
        <v>1.7161999999999999</v>
      </c>
      <c r="N2350">
        <v>2.3435999999999999</v>
      </c>
      <c r="O2350">
        <v>1.1216999999999999</v>
      </c>
      <c r="P2350">
        <v>-0.1288</v>
      </c>
      <c r="Q2350">
        <v>-0.81279999999999997</v>
      </c>
      <c r="R2350">
        <v>-0.47570000000000001</v>
      </c>
      <c r="S2350">
        <v>0.1915</v>
      </c>
      <c r="T2350">
        <v>0.7238</v>
      </c>
      <c r="U2350">
        <v>0.42559999999999998</v>
      </c>
      <c r="V2350">
        <v>0.83679999999999999</v>
      </c>
      <c r="W2350">
        <v>-0.1002</v>
      </c>
      <c r="X2350">
        <v>-1.6558999999999999</v>
      </c>
      <c r="Y2350">
        <v>0.51060000000000005</v>
      </c>
    </row>
    <row r="2351" spans="1:25" x14ac:dyDescent="0.2">
      <c r="A2351" t="s">
        <v>2372</v>
      </c>
      <c r="B2351" t="s">
        <v>8071</v>
      </c>
      <c r="C2351">
        <v>-0.73760000000000003</v>
      </c>
      <c r="D2351">
        <v>0.14410000000000001</v>
      </c>
      <c r="E2351">
        <v>-2.1659999999999999</v>
      </c>
      <c r="F2351">
        <v>-0.45879999999999999</v>
      </c>
      <c r="G2351">
        <v>4.7000000000000002E-3</v>
      </c>
      <c r="H2351">
        <v>-1.6500000000000001E-2</v>
      </c>
      <c r="I2351">
        <v>-0.60599999999999998</v>
      </c>
      <c r="J2351">
        <v>-1.1518999999999999</v>
      </c>
      <c r="K2351">
        <v>-0.55740000000000001</v>
      </c>
      <c r="L2351">
        <v>-1.5436000000000001</v>
      </c>
      <c r="M2351">
        <v>-1.6960999999999999</v>
      </c>
      <c r="N2351">
        <v>-0.94650000000000001</v>
      </c>
      <c r="O2351">
        <v>-1.0508</v>
      </c>
      <c r="P2351">
        <v>-0.32150000000000001</v>
      </c>
      <c r="Q2351">
        <v>-0.50729999999999997</v>
      </c>
      <c r="R2351">
        <v>1.5446</v>
      </c>
      <c r="S2351">
        <v>-1.1211</v>
      </c>
      <c r="T2351">
        <v>-0.45350000000000001</v>
      </c>
      <c r="U2351">
        <v>-1.1748000000000001</v>
      </c>
      <c r="V2351">
        <v>-0.6129</v>
      </c>
      <c r="W2351">
        <v>2.6680999999999999</v>
      </c>
      <c r="X2351">
        <v>-1.6</v>
      </c>
      <c r="Y2351">
        <v>-0.19739999999999999</v>
      </c>
    </row>
    <row r="2352" spans="1:25" x14ac:dyDescent="0.2">
      <c r="A2352" t="s">
        <v>2373</v>
      </c>
      <c r="B2352" t="s">
        <v>2373</v>
      </c>
      <c r="C2352">
        <v>1.1652</v>
      </c>
      <c r="D2352">
        <v>-1.4383999999999999</v>
      </c>
      <c r="E2352">
        <v>-0.2278</v>
      </c>
      <c r="F2352">
        <v>1.2137</v>
      </c>
      <c r="G2352">
        <v>-0.15340000000000001</v>
      </c>
      <c r="H2352">
        <v>0.29270000000000002</v>
      </c>
      <c r="I2352">
        <v>-1.3442000000000001</v>
      </c>
      <c r="J2352">
        <v>-0.1459</v>
      </c>
      <c r="K2352">
        <v>0.82369999999999999</v>
      </c>
      <c r="L2352">
        <v>-1.2978000000000001</v>
      </c>
      <c r="M2352">
        <v>-0.70589999999999997</v>
      </c>
      <c r="N2352">
        <v>-1.8747</v>
      </c>
      <c r="O2352">
        <v>-0.78200000000000003</v>
      </c>
      <c r="P2352">
        <v>1.2438</v>
      </c>
      <c r="Q2352">
        <v>2.1455000000000002</v>
      </c>
      <c r="R2352">
        <v>0.53210000000000002</v>
      </c>
      <c r="S2352">
        <v>-0.66849999999999998</v>
      </c>
      <c r="T2352">
        <v>0.75800000000000001</v>
      </c>
      <c r="U2352">
        <v>0.84519999999999995</v>
      </c>
      <c r="V2352">
        <v>1.2171000000000001</v>
      </c>
      <c r="W2352">
        <v>-0.26200000000000001</v>
      </c>
      <c r="X2352">
        <v>9.2999999999999992E-3</v>
      </c>
      <c r="Y2352">
        <v>0.94969999999999999</v>
      </c>
    </row>
    <row r="2353" spans="1:25" x14ac:dyDescent="0.2">
      <c r="A2353" t="s">
        <v>2374</v>
      </c>
      <c r="B2353" t="s">
        <v>8072</v>
      </c>
      <c r="C2353">
        <v>0.70569999999999999</v>
      </c>
      <c r="D2353">
        <v>9.4100000000000003E-2</v>
      </c>
      <c r="E2353">
        <v>-0.15409999999999999</v>
      </c>
      <c r="F2353">
        <v>3.3300000000000003E-2</v>
      </c>
      <c r="G2353">
        <v>1.2808999999999999</v>
      </c>
      <c r="H2353">
        <v>2.0017</v>
      </c>
      <c r="I2353">
        <v>0.75600000000000001</v>
      </c>
      <c r="J2353">
        <v>-1.0324</v>
      </c>
      <c r="K2353">
        <v>-0.19259999999999999</v>
      </c>
      <c r="L2353">
        <v>1.3725000000000001</v>
      </c>
      <c r="M2353">
        <v>0.62139999999999995</v>
      </c>
      <c r="N2353">
        <v>2.5468000000000002</v>
      </c>
      <c r="O2353">
        <v>-1.3453999999999999</v>
      </c>
      <c r="P2353">
        <v>1.1907000000000001</v>
      </c>
      <c r="Q2353">
        <v>-3.09E-2</v>
      </c>
      <c r="R2353">
        <v>-0.53400000000000003</v>
      </c>
      <c r="S2353">
        <v>-1.7664</v>
      </c>
      <c r="T2353">
        <v>8.8800000000000004E-2</v>
      </c>
      <c r="U2353">
        <v>0.56820000000000004</v>
      </c>
      <c r="V2353">
        <v>-0.31219999999999998</v>
      </c>
      <c r="W2353">
        <v>0.56850000000000001</v>
      </c>
      <c r="X2353">
        <v>-1.2271000000000001</v>
      </c>
      <c r="Y2353">
        <v>0.17050000000000001</v>
      </c>
    </row>
    <row r="2354" spans="1:25" x14ac:dyDescent="0.2">
      <c r="A2354" t="s">
        <v>2375</v>
      </c>
      <c r="B2354" t="s">
        <v>2375</v>
      </c>
      <c r="C2354">
        <v>1.5889</v>
      </c>
      <c r="D2354">
        <v>0.94540000000000002</v>
      </c>
      <c r="E2354">
        <v>1.7331000000000001</v>
      </c>
      <c r="F2354">
        <v>3.3363</v>
      </c>
      <c r="G2354">
        <v>0.75290000000000001</v>
      </c>
      <c r="H2354">
        <v>1.5996999999999999</v>
      </c>
      <c r="I2354">
        <v>1.5825</v>
      </c>
      <c r="J2354">
        <v>1.6234</v>
      </c>
      <c r="K2354">
        <v>1.4477</v>
      </c>
      <c r="L2354">
        <v>0.54279999999999995</v>
      </c>
      <c r="M2354">
        <v>1.1788000000000001</v>
      </c>
      <c r="N2354">
        <v>1.6331</v>
      </c>
      <c r="O2354">
        <v>1.1079000000000001</v>
      </c>
      <c r="P2354">
        <v>-0.75449999999999995</v>
      </c>
      <c r="Q2354">
        <v>1.5629</v>
      </c>
      <c r="R2354">
        <v>1.8754</v>
      </c>
      <c r="S2354">
        <v>-0.67349999999999999</v>
      </c>
      <c r="T2354">
        <v>0.33069999999999999</v>
      </c>
      <c r="U2354">
        <v>-0.36030000000000001</v>
      </c>
      <c r="V2354">
        <v>1.6348</v>
      </c>
      <c r="W2354">
        <v>0.18149999999999999</v>
      </c>
      <c r="X2354">
        <v>-0.39040000000000002</v>
      </c>
      <c r="Y2354">
        <v>-2.8500000000000001E-2</v>
      </c>
    </row>
    <row r="2355" spans="1:25" x14ac:dyDescent="0.2">
      <c r="A2355" t="s">
        <v>2376</v>
      </c>
      <c r="B2355" t="s">
        <v>8073</v>
      </c>
      <c r="C2355">
        <v>0.39460000000000001</v>
      </c>
      <c r="D2355">
        <v>1.0919000000000001</v>
      </c>
      <c r="E2355">
        <v>1.7970999999999999</v>
      </c>
      <c r="F2355">
        <v>2.1337000000000002</v>
      </c>
      <c r="G2355">
        <v>-0.37730000000000002</v>
      </c>
      <c r="H2355">
        <v>1.4358</v>
      </c>
      <c r="I2355">
        <v>1.1997</v>
      </c>
      <c r="J2355">
        <v>1.7112000000000001</v>
      </c>
      <c r="K2355">
        <v>1.0964</v>
      </c>
      <c r="L2355">
        <v>-0.24399999999999999</v>
      </c>
      <c r="M2355">
        <v>0.28899999999999998</v>
      </c>
      <c r="N2355">
        <v>0.84109999999999996</v>
      </c>
      <c r="O2355">
        <v>1.2902</v>
      </c>
      <c r="P2355">
        <v>1.2141999999999999</v>
      </c>
      <c r="Q2355">
        <v>0.4889</v>
      </c>
      <c r="R2355">
        <v>1.2515000000000001</v>
      </c>
      <c r="S2355">
        <v>0.51990000000000003</v>
      </c>
      <c r="T2355">
        <v>1.9609000000000001</v>
      </c>
      <c r="U2355">
        <v>-0.37519999999999998</v>
      </c>
      <c r="V2355">
        <v>-0.99390000000000001</v>
      </c>
      <c r="W2355">
        <v>0.64249999999999996</v>
      </c>
      <c r="X2355">
        <v>-0.54749999999999999</v>
      </c>
      <c r="Y2355">
        <v>-1.1266</v>
      </c>
    </row>
    <row r="2356" spans="1:25" x14ac:dyDescent="0.2">
      <c r="A2356" t="s">
        <v>2377</v>
      </c>
      <c r="B2356" t="s">
        <v>2377</v>
      </c>
      <c r="C2356">
        <v>6.6100000000000006E-2</v>
      </c>
      <c r="D2356">
        <v>-0.40889999999999999</v>
      </c>
      <c r="E2356">
        <v>-0.80369999999999997</v>
      </c>
      <c r="F2356">
        <v>-6.0499999999999998E-2</v>
      </c>
      <c r="G2356">
        <v>-1.3998999999999999</v>
      </c>
      <c r="H2356">
        <v>-0.50580000000000003</v>
      </c>
      <c r="I2356">
        <v>-0.72330000000000005</v>
      </c>
      <c r="J2356">
        <v>-0.89339999999999997</v>
      </c>
      <c r="K2356">
        <v>-0.65110000000000001</v>
      </c>
      <c r="L2356">
        <v>-0.2198</v>
      </c>
      <c r="M2356">
        <v>-1.6449</v>
      </c>
      <c r="N2356">
        <v>-1.1752</v>
      </c>
      <c r="O2356">
        <v>-1.0311999999999999</v>
      </c>
      <c r="P2356">
        <v>8.3199999999999996E-2</v>
      </c>
      <c r="Q2356">
        <v>1.2470000000000001</v>
      </c>
      <c r="R2356">
        <v>1.1948000000000001</v>
      </c>
      <c r="S2356">
        <v>-0.8488</v>
      </c>
      <c r="T2356">
        <v>0.93230000000000002</v>
      </c>
      <c r="U2356">
        <v>0.54820000000000002</v>
      </c>
      <c r="V2356">
        <v>2.1196999999999999</v>
      </c>
      <c r="W2356">
        <v>0.78469999999999995</v>
      </c>
      <c r="X2356">
        <v>5.6099999999999997E-2</v>
      </c>
      <c r="Y2356">
        <v>1.3985000000000001</v>
      </c>
    </row>
    <row r="2357" spans="1:25" x14ac:dyDescent="0.2">
      <c r="A2357" t="s">
        <v>2378</v>
      </c>
      <c r="B2357" t="s">
        <v>8074</v>
      </c>
      <c r="C2357">
        <v>-0.3639</v>
      </c>
      <c r="D2357">
        <v>-2.0999999999999999E-3</v>
      </c>
      <c r="E2357">
        <v>0.2094</v>
      </c>
      <c r="F2357">
        <v>0.67930000000000001</v>
      </c>
      <c r="G2357">
        <v>-0.12670000000000001</v>
      </c>
      <c r="H2357">
        <v>-0.99219999999999997</v>
      </c>
      <c r="I2357">
        <v>-0.31630000000000003</v>
      </c>
      <c r="J2357">
        <v>0.1399</v>
      </c>
      <c r="K2357">
        <v>0.38640000000000002</v>
      </c>
      <c r="L2357">
        <v>-1.3747</v>
      </c>
      <c r="M2357">
        <v>-0.40139999999999998</v>
      </c>
      <c r="N2357">
        <v>2.3800000000000002E-2</v>
      </c>
      <c r="O2357">
        <v>-0.2898</v>
      </c>
      <c r="P2357">
        <v>0.1721</v>
      </c>
      <c r="Q2357">
        <v>0.66049999999999998</v>
      </c>
      <c r="R2357">
        <v>1.3960999999999999</v>
      </c>
      <c r="S2357">
        <v>-0.20530000000000001</v>
      </c>
      <c r="T2357">
        <v>0.95120000000000005</v>
      </c>
      <c r="U2357">
        <v>-0.33110000000000001</v>
      </c>
      <c r="V2357">
        <v>-0.98450000000000004</v>
      </c>
      <c r="W2357">
        <v>0.35539999999999999</v>
      </c>
      <c r="X2357">
        <v>-0.87560000000000004</v>
      </c>
      <c r="Y2357">
        <v>1.6842999999999999</v>
      </c>
    </row>
    <row r="2358" spans="1:25" x14ac:dyDescent="0.2">
      <c r="A2358" t="s">
        <v>2379</v>
      </c>
      <c r="B2358" t="s">
        <v>8075</v>
      </c>
      <c r="C2358">
        <v>1.5996999999999999</v>
      </c>
      <c r="D2358">
        <v>1.0568</v>
      </c>
      <c r="E2358">
        <v>1.3621000000000001</v>
      </c>
      <c r="F2358">
        <v>1.4584999999999999</v>
      </c>
      <c r="G2358">
        <v>1.571</v>
      </c>
      <c r="H2358">
        <v>1.2557</v>
      </c>
      <c r="I2358">
        <v>1.2828999999999999</v>
      </c>
      <c r="J2358">
        <v>1.2034</v>
      </c>
      <c r="K2358">
        <v>1.0487</v>
      </c>
      <c r="L2358">
        <v>1.7444999999999999</v>
      </c>
      <c r="M2358">
        <v>1.3914</v>
      </c>
      <c r="N2358">
        <v>1.3791</v>
      </c>
      <c r="O2358">
        <v>0.8377</v>
      </c>
      <c r="P2358">
        <v>-0.53100000000000003</v>
      </c>
      <c r="Q2358">
        <v>-8.9599999999999999E-2</v>
      </c>
      <c r="R2358">
        <v>7.51E-2</v>
      </c>
      <c r="S2358">
        <v>-0.72240000000000004</v>
      </c>
      <c r="T2358">
        <v>-0.27279999999999999</v>
      </c>
      <c r="U2358">
        <v>0.76249999999999996</v>
      </c>
      <c r="V2358">
        <v>1.2034</v>
      </c>
      <c r="W2358">
        <v>-1.0399</v>
      </c>
      <c r="X2358">
        <v>-1.3473999999999999</v>
      </c>
      <c r="Y2358">
        <v>-0.84150000000000003</v>
      </c>
    </row>
    <row r="2359" spans="1:25" x14ac:dyDescent="0.2">
      <c r="A2359" t="s">
        <v>2380</v>
      </c>
      <c r="B2359" t="s">
        <v>8076</v>
      </c>
      <c r="C2359">
        <v>-1.3706</v>
      </c>
      <c r="D2359">
        <v>-0.67830000000000001</v>
      </c>
      <c r="E2359">
        <v>-1.3441000000000001</v>
      </c>
      <c r="F2359">
        <v>-1.4601999999999999</v>
      </c>
      <c r="G2359">
        <v>-0.19620000000000001</v>
      </c>
      <c r="H2359">
        <v>-1.1722999999999999</v>
      </c>
      <c r="I2359">
        <v>0.1178</v>
      </c>
      <c r="J2359">
        <v>1.8700000000000001E-2</v>
      </c>
      <c r="K2359">
        <v>-1.4020999999999999</v>
      </c>
      <c r="L2359">
        <v>-0.87880000000000003</v>
      </c>
      <c r="M2359">
        <v>-1.0552999999999999</v>
      </c>
      <c r="N2359">
        <v>-0.43859999999999999</v>
      </c>
      <c r="O2359">
        <v>-0.8165</v>
      </c>
      <c r="P2359">
        <v>0.50360000000000005</v>
      </c>
      <c r="Q2359">
        <v>-0.92310000000000003</v>
      </c>
      <c r="R2359">
        <v>0.112</v>
      </c>
      <c r="S2359">
        <v>0.94589999999999996</v>
      </c>
      <c r="T2359">
        <v>1.1658999999999999</v>
      </c>
      <c r="U2359">
        <v>-0.38040000000000002</v>
      </c>
      <c r="V2359">
        <v>-0.34560000000000002</v>
      </c>
      <c r="W2359">
        <v>-1.9849000000000001</v>
      </c>
      <c r="X2359">
        <v>1.0923</v>
      </c>
      <c r="Y2359">
        <v>-0.67059999999999997</v>
      </c>
    </row>
    <row r="2360" spans="1:25" x14ac:dyDescent="0.2">
      <c r="A2360" t="s">
        <v>2381</v>
      </c>
      <c r="B2360" t="s">
        <v>8077</v>
      </c>
      <c r="C2360">
        <v>1.4292</v>
      </c>
      <c r="D2360">
        <v>-1.2576000000000001</v>
      </c>
      <c r="E2360">
        <v>-0.96209999999999996</v>
      </c>
      <c r="F2360">
        <v>-1.4723999999999999</v>
      </c>
      <c r="G2360">
        <v>0.15820000000000001</v>
      </c>
      <c r="H2360">
        <v>8.8599999999999998E-2</v>
      </c>
      <c r="I2360">
        <v>-1.8643000000000001</v>
      </c>
      <c r="J2360">
        <v>-1.1912</v>
      </c>
      <c r="K2360">
        <v>-2.6652999999999998</v>
      </c>
      <c r="L2360">
        <v>-0.93240000000000001</v>
      </c>
      <c r="M2360">
        <v>-0.50260000000000005</v>
      </c>
      <c r="N2360">
        <v>-1.6372</v>
      </c>
      <c r="O2360">
        <v>-1.4427000000000001</v>
      </c>
      <c r="P2360">
        <v>1.8953</v>
      </c>
      <c r="Q2360">
        <v>1.9217</v>
      </c>
      <c r="R2360">
        <v>3.6476000000000002</v>
      </c>
      <c r="S2360">
        <v>1.0105</v>
      </c>
      <c r="T2360">
        <v>1.1767000000000001</v>
      </c>
      <c r="U2360">
        <v>2.5224000000000002</v>
      </c>
      <c r="V2360">
        <v>1.9197</v>
      </c>
      <c r="W2360">
        <v>-1.3051999999999999</v>
      </c>
      <c r="X2360">
        <v>-1.5767</v>
      </c>
      <c r="Y2360">
        <v>-0.55410000000000004</v>
      </c>
    </row>
    <row r="2361" spans="1:25" x14ac:dyDescent="0.2">
      <c r="A2361" t="s">
        <v>2382</v>
      </c>
      <c r="B2361" t="s">
        <v>8078</v>
      </c>
      <c r="C2361">
        <v>-0.67020000000000002</v>
      </c>
      <c r="D2361">
        <v>0.66149999999999998</v>
      </c>
      <c r="E2361">
        <v>1.5929</v>
      </c>
      <c r="F2361">
        <v>0.71250000000000002</v>
      </c>
      <c r="G2361">
        <v>-0.23230000000000001</v>
      </c>
      <c r="H2361">
        <v>-0.39610000000000001</v>
      </c>
      <c r="I2361">
        <v>1.6061000000000001</v>
      </c>
      <c r="J2361">
        <v>1.4629000000000001</v>
      </c>
      <c r="K2361">
        <v>0.65429999999999999</v>
      </c>
      <c r="L2361">
        <v>0.93610000000000004</v>
      </c>
      <c r="M2361">
        <v>0.79759999999999998</v>
      </c>
      <c r="N2361">
        <v>1.3922000000000001</v>
      </c>
      <c r="O2361">
        <v>0.70120000000000005</v>
      </c>
      <c r="P2361">
        <v>-1.1244000000000001</v>
      </c>
      <c r="Q2361">
        <v>-0.76970000000000005</v>
      </c>
      <c r="R2361">
        <v>-1.4255</v>
      </c>
      <c r="S2361">
        <v>-0.25519999999999998</v>
      </c>
      <c r="T2361">
        <v>0.28160000000000002</v>
      </c>
      <c r="U2361">
        <v>-0.79069999999999996</v>
      </c>
      <c r="V2361">
        <v>-1.0668</v>
      </c>
      <c r="W2361">
        <v>-0.25119999999999998</v>
      </c>
      <c r="X2361">
        <v>-5.6300000000000003E-2</v>
      </c>
      <c r="Y2361">
        <v>-2.0478999999999998</v>
      </c>
    </row>
    <row r="2362" spans="1:25" x14ac:dyDescent="0.2">
      <c r="A2362" t="s">
        <v>2383</v>
      </c>
      <c r="B2362" t="s">
        <v>8079</v>
      </c>
      <c r="C2362">
        <v>3.0009999999999999</v>
      </c>
      <c r="D2362">
        <v>3.3028</v>
      </c>
      <c r="E2362">
        <v>3.5286</v>
      </c>
      <c r="F2362">
        <v>2.4386999999999999</v>
      </c>
      <c r="G2362">
        <v>3.3610000000000002</v>
      </c>
      <c r="H2362">
        <v>2.8067000000000002</v>
      </c>
      <c r="I2362">
        <v>3.4883000000000002</v>
      </c>
      <c r="J2362">
        <v>3.4706000000000001</v>
      </c>
      <c r="K2362">
        <v>3.8418999999999999</v>
      </c>
      <c r="L2362">
        <v>3.1987999999999999</v>
      </c>
      <c r="M2362">
        <v>3.1705999999999999</v>
      </c>
      <c r="N2362">
        <v>3.7726000000000002</v>
      </c>
      <c r="O2362">
        <v>3.5135000000000001</v>
      </c>
      <c r="P2362">
        <v>-2.3946999999999998</v>
      </c>
      <c r="Q2362">
        <v>0.77280000000000004</v>
      </c>
      <c r="R2362">
        <v>-3.6072000000000002</v>
      </c>
      <c r="S2362">
        <v>-0.78380000000000005</v>
      </c>
      <c r="T2362">
        <v>-1.0598000000000001</v>
      </c>
      <c r="U2362">
        <v>-1.1921999999999999</v>
      </c>
      <c r="V2362">
        <v>0.63739999999999997</v>
      </c>
      <c r="W2362">
        <v>-0.2429</v>
      </c>
      <c r="X2362">
        <v>-1.8314999999999999</v>
      </c>
      <c r="Y2362">
        <v>-0.22109999999999999</v>
      </c>
    </row>
    <row r="2363" spans="1:25" x14ac:dyDescent="0.2">
      <c r="A2363" t="s">
        <v>2384</v>
      </c>
      <c r="B2363" t="s">
        <v>2384</v>
      </c>
      <c r="C2363">
        <v>-0.40350000000000003</v>
      </c>
      <c r="D2363">
        <v>4.5709999999999997</v>
      </c>
      <c r="E2363">
        <v>3.9803999999999999</v>
      </c>
      <c r="F2363">
        <v>3.7097000000000002</v>
      </c>
      <c r="G2363">
        <v>1.7359</v>
      </c>
      <c r="H2363">
        <v>-0.41789999999999999</v>
      </c>
      <c r="I2363">
        <v>3.8942999999999999</v>
      </c>
      <c r="J2363">
        <v>4.0175999999999998</v>
      </c>
      <c r="K2363">
        <v>4.4473000000000003</v>
      </c>
      <c r="L2363">
        <v>0.89570000000000005</v>
      </c>
      <c r="M2363">
        <v>0.66169999999999995</v>
      </c>
      <c r="N2363">
        <v>4.0054999999999996</v>
      </c>
      <c r="O2363">
        <v>3.6166</v>
      </c>
      <c r="P2363">
        <v>-1.5005999999999999</v>
      </c>
      <c r="Q2363">
        <v>-1.2044999999999999</v>
      </c>
      <c r="R2363">
        <v>-2.9481999999999999</v>
      </c>
      <c r="S2363">
        <v>-0.87929999999999997</v>
      </c>
      <c r="T2363">
        <v>0.35870000000000002</v>
      </c>
      <c r="U2363">
        <v>-0.21129999999999999</v>
      </c>
      <c r="V2363">
        <v>-1.4658</v>
      </c>
      <c r="W2363">
        <v>-1.3367</v>
      </c>
      <c r="X2363">
        <v>-1.5912999999999999</v>
      </c>
      <c r="Y2363">
        <v>-1.3384</v>
      </c>
    </row>
    <row r="2364" spans="1:25" x14ac:dyDescent="0.2">
      <c r="A2364" t="s">
        <v>2385</v>
      </c>
      <c r="B2364" t="s">
        <v>8080</v>
      </c>
      <c r="C2364">
        <v>1.6954</v>
      </c>
      <c r="D2364">
        <v>6.3959999999999999</v>
      </c>
      <c r="E2364">
        <v>3.2235</v>
      </c>
      <c r="F2364">
        <v>5.5629</v>
      </c>
      <c r="G2364">
        <v>2.2751000000000001</v>
      </c>
      <c r="H2364">
        <v>2.3285</v>
      </c>
      <c r="I2364">
        <v>6.6547000000000001</v>
      </c>
      <c r="J2364">
        <v>2.1829999999999998</v>
      </c>
      <c r="K2364">
        <v>6.3662000000000001</v>
      </c>
      <c r="L2364">
        <v>2.8708</v>
      </c>
      <c r="M2364">
        <v>0.96619999999999995</v>
      </c>
      <c r="N2364">
        <v>3.9045000000000001</v>
      </c>
      <c r="O2364">
        <v>0.64610000000000001</v>
      </c>
      <c r="P2364">
        <v>-2.1722000000000001</v>
      </c>
      <c r="Q2364">
        <v>-0.1142</v>
      </c>
      <c r="R2364">
        <v>-1.4419</v>
      </c>
      <c r="S2364">
        <v>-0.22320000000000001</v>
      </c>
      <c r="T2364">
        <v>1.3734999999999999</v>
      </c>
      <c r="U2364">
        <v>-0.125</v>
      </c>
      <c r="V2364">
        <v>-0.70520000000000005</v>
      </c>
      <c r="W2364">
        <v>-0.8639</v>
      </c>
      <c r="X2364">
        <v>-0.50929999999999997</v>
      </c>
      <c r="Y2364">
        <v>2.7210000000000001</v>
      </c>
    </row>
    <row r="2365" spans="1:25" x14ac:dyDescent="0.2">
      <c r="A2365" t="s">
        <v>2386</v>
      </c>
      <c r="B2365" t="s">
        <v>8081</v>
      </c>
      <c r="C2365">
        <v>-0.81769999999999998</v>
      </c>
      <c r="D2365">
        <v>-0.63529999999999998</v>
      </c>
      <c r="E2365">
        <v>0.60440000000000005</v>
      </c>
      <c r="F2365">
        <v>0.55359999999999998</v>
      </c>
      <c r="G2365">
        <v>0.30880000000000002</v>
      </c>
      <c r="H2365">
        <v>7.8899999999999998E-2</v>
      </c>
      <c r="I2365">
        <v>0.53469999999999995</v>
      </c>
      <c r="J2365">
        <v>-0.28439999999999999</v>
      </c>
      <c r="K2365">
        <v>0.34949999999999998</v>
      </c>
      <c r="L2365">
        <v>0.64590000000000003</v>
      </c>
      <c r="M2365">
        <v>4.6699999999999998E-2</v>
      </c>
      <c r="N2365">
        <v>-0.12379999999999999</v>
      </c>
      <c r="O2365">
        <v>1.0103</v>
      </c>
      <c r="P2365">
        <v>-1.1997</v>
      </c>
      <c r="Q2365">
        <v>-0.33100000000000002</v>
      </c>
      <c r="R2365">
        <v>-1.9601999999999999</v>
      </c>
      <c r="S2365">
        <v>0.3634</v>
      </c>
      <c r="T2365">
        <v>0.39900000000000002</v>
      </c>
      <c r="U2365">
        <v>-0.62450000000000006</v>
      </c>
      <c r="V2365">
        <v>-0.90620000000000001</v>
      </c>
      <c r="W2365">
        <v>-1.1701999999999999</v>
      </c>
      <c r="X2365">
        <v>0.45669999999999999</v>
      </c>
      <c r="Y2365">
        <v>1.6698999999999999</v>
      </c>
    </row>
    <row r="2366" spans="1:25" x14ac:dyDescent="0.2">
      <c r="A2366" t="s">
        <v>2387</v>
      </c>
      <c r="B2366" t="s">
        <v>8082</v>
      </c>
      <c r="C2366">
        <v>1.18</v>
      </c>
      <c r="D2366">
        <v>-0.39660000000000001</v>
      </c>
      <c r="E2366">
        <v>-0.51160000000000005</v>
      </c>
      <c r="F2366">
        <v>-0.4743</v>
      </c>
      <c r="G2366">
        <v>-0.68079999999999996</v>
      </c>
      <c r="H2366">
        <v>0.20419999999999999</v>
      </c>
      <c r="I2366">
        <v>0.60489999999999999</v>
      </c>
      <c r="J2366">
        <v>-0.39150000000000001</v>
      </c>
      <c r="K2366">
        <v>-5.7700000000000001E-2</v>
      </c>
      <c r="L2366">
        <v>-0.2707</v>
      </c>
      <c r="M2366">
        <v>0.3664</v>
      </c>
      <c r="N2366">
        <v>0.10879999999999999</v>
      </c>
      <c r="O2366">
        <v>0.13200000000000001</v>
      </c>
      <c r="P2366">
        <v>-0.3669</v>
      </c>
      <c r="Q2366">
        <v>0.4244</v>
      </c>
      <c r="R2366">
        <v>-1.6680999999999999</v>
      </c>
      <c r="S2366">
        <v>-0.36630000000000001</v>
      </c>
      <c r="T2366">
        <v>1.1957</v>
      </c>
      <c r="U2366">
        <v>-0.68630000000000002</v>
      </c>
      <c r="V2366">
        <v>0.1105</v>
      </c>
      <c r="W2366">
        <v>-0.2828</v>
      </c>
      <c r="X2366">
        <v>0.20030000000000001</v>
      </c>
      <c r="Y2366">
        <v>1.2155</v>
      </c>
    </row>
    <row r="2367" spans="1:25" x14ac:dyDescent="0.2">
      <c r="A2367" t="s">
        <v>2388</v>
      </c>
      <c r="B2367" t="s">
        <v>2388</v>
      </c>
      <c r="C2367">
        <v>-0.71679999999999999</v>
      </c>
      <c r="D2367">
        <v>1.7956000000000001</v>
      </c>
      <c r="E2367">
        <v>0.52200000000000002</v>
      </c>
      <c r="F2367">
        <v>2.0727000000000002</v>
      </c>
      <c r="G2367">
        <v>-0.17150000000000001</v>
      </c>
      <c r="H2367">
        <v>-0.80100000000000005</v>
      </c>
      <c r="I2367">
        <v>0.79590000000000005</v>
      </c>
      <c r="J2367">
        <v>2.6057999999999999</v>
      </c>
      <c r="K2367">
        <v>1.3472999999999999</v>
      </c>
      <c r="L2367">
        <v>-0.72709999999999997</v>
      </c>
      <c r="M2367">
        <v>-0.15570000000000001</v>
      </c>
      <c r="N2367">
        <v>1.1080000000000001</v>
      </c>
      <c r="O2367">
        <v>3.3384999999999998</v>
      </c>
      <c r="P2367">
        <v>-1.0858000000000001</v>
      </c>
      <c r="Q2367">
        <v>-1.6069</v>
      </c>
      <c r="R2367">
        <v>-0.71360000000000001</v>
      </c>
      <c r="S2367">
        <v>-0.1018</v>
      </c>
      <c r="T2367">
        <v>-2.1229</v>
      </c>
      <c r="U2367">
        <v>-0.72340000000000004</v>
      </c>
      <c r="V2367">
        <v>-1.0568</v>
      </c>
      <c r="W2367">
        <v>0.6522</v>
      </c>
      <c r="X2367">
        <v>1.3466</v>
      </c>
      <c r="Y2367">
        <v>0.91210000000000002</v>
      </c>
    </row>
    <row r="2368" spans="1:25" x14ac:dyDescent="0.2">
      <c r="A2368" t="s">
        <v>2389</v>
      </c>
      <c r="B2368" t="s">
        <v>8083</v>
      </c>
      <c r="C2368">
        <v>0.79959999999999998</v>
      </c>
      <c r="D2368">
        <v>1.546</v>
      </c>
      <c r="E2368">
        <v>2.5105</v>
      </c>
      <c r="F2368">
        <v>1.5314000000000001</v>
      </c>
      <c r="G2368">
        <v>1.4294</v>
      </c>
      <c r="H2368">
        <v>-0.47260000000000002</v>
      </c>
      <c r="I2368">
        <v>1.3301000000000001</v>
      </c>
      <c r="J2368">
        <v>0.55300000000000005</v>
      </c>
      <c r="K2368">
        <v>1.1854</v>
      </c>
      <c r="L2368">
        <v>0.54430000000000001</v>
      </c>
      <c r="M2368">
        <v>0.97640000000000005</v>
      </c>
      <c r="N2368">
        <v>1.7717000000000001</v>
      </c>
      <c r="O2368">
        <v>1.4668000000000001</v>
      </c>
      <c r="P2368">
        <v>-0.94399999999999995</v>
      </c>
      <c r="Q2368">
        <v>0.40150000000000002</v>
      </c>
      <c r="R2368">
        <v>-0.65010000000000001</v>
      </c>
      <c r="S2368">
        <v>-0.70279999999999998</v>
      </c>
      <c r="T2368">
        <v>1.4972000000000001</v>
      </c>
      <c r="U2368">
        <v>0.12509999999999999</v>
      </c>
      <c r="V2368">
        <v>-0.1434</v>
      </c>
      <c r="W2368">
        <v>-1.1959</v>
      </c>
      <c r="X2368">
        <v>0.60170000000000001</v>
      </c>
      <c r="Y2368">
        <v>0.15160000000000001</v>
      </c>
    </row>
    <row r="2369" spans="1:25" x14ac:dyDescent="0.2">
      <c r="A2369" t="s">
        <v>2390</v>
      </c>
      <c r="B2369" t="s">
        <v>8084</v>
      </c>
      <c r="C2369">
        <v>0.36309999999999998</v>
      </c>
      <c r="D2369">
        <v>0.89739999999999998</v>
      </c>
      <c r="E2369">
        <v>0.67510000000000003</v>
      </c>
      <c r="F2369">
        <v>0.52549999999999997</v>
      </c>
      <c r="G2369">
        <v>0.94750000000000001</v>
      </c>
      <c r="H2369">
        <v>0.80100000000000005</v>
      </c>
      <c r="I2369">
        <v>-4.2000000000000003E-2</v>
      </c>
      <c r="J2369">
        <v>-0.35930000000000001</v>
      </c>
      <c r="K2369">
        <v>0.87509999999999999</v>
      </c>
      <c r="L2369">
        <v>0.58260000000000001</v>
      </c>
      <c r="M2369">
        <v>0.84899999999999998</v>
      </c>
      <c r="N2369">
        <v>1.0136000000000001</v>
      </c>
      <c r="O2369">
        <v>0.24790000000000001</v>
      </c>
      <c r="P2369">
        <v>-0.41560000000000002</v>
      </c>
      <c r="Q2369">
        <v>-1.0085999999999999</v>
      </c>
      <c r="R2369">
        <v>-0.28720000000000001</v>
      </c>
      <c r="S2369">
        <v>-0.50870000000000004</v>
      </c>
      <c r="T2369">
        <v>-0.33560000000000001</v>
      </c>
      <c r="U2369">
        <v>-0.53220000000000001</v>
      </c>
      <c r="V2369">
        <v>-0.5837</v>
      </c>
      <c r="W2369">
        <v>0.62439999999999996</v>
      </c>
      <c r="X2369">
        <v>-1.1577</v>
      </c>
      <c r="Y2369">
        <v>0.40500000000000003</v>
      </c>
    </row>
    <row r="2370" spans="1:25" x14ac:dyDescent="0.2">
      <c r="A2370" t="s">
        <v>2391</v>
      </c>
      <c r="B2370" t="s">
        <v>8085</v>
      </c>
      <c r="C2370">
        <v>-0.48049999999999998</v>
      </c>
      <c r="D2370">
        <v>-1.2244999999999999</v>
      </c>
      <c r="E2370">
        <v>-0.94299999999999995</v>
      </c>
      <c r="F2370">
        <v>-0.182</v>
      </c>
      <c r="G2370">
        <v>-2.4028999999999998</v>
      </c>
      <c r="H2370">
        <v>-0.7077</v>
      </c>
      <c r="I2370">
        <v>-1.5536000000000001</v>
      </c>
      <c r="J2370">
        <v>-0.40770000000000001</v>
      </c>
      <c r="K2370">
        <v>-0.64080000000000004</v>
      </c>
      <c r="L2370">
        <v>-0.37740000000000001</v>
      </c>
      <c r="M2370">
        <v>-1.0549999999999999</v>
      </c>
      <c r="N2370">
        <v>-1.6787000000000001</v>
      </c>
      <c r="O2370">
        <v>-0.53249999999999997</v>
      </c>
      <c r="P2370">
        <v>0.82809999999999995</v>
      </c>
      <c r="Q2370">
        <v>0.4713</v>
      </c>
      <c r="R2370">
        <v>0.69189999999999996</v>
      </c>
      <c r="S2370">
        <v>0.47899999999999998</v>
      </c>
      <c r="T2370">
        <v>2.4296000000000002</v>
      </c>
      <c r="U2370">
        <v>0.49</v>
      </c>
      <c r="V2370">
        <v>1.1466000000000001</v>
      </c>
      <c r="W2370">
        <v>0.71009999999999995</v>
      </c>
      <c r="X2370">
        <v>-0.2873</v>
      </c>
      <c r="Y2370">
        <v>1.6963999999999999</v>
      </c>
    </row>
    <row r="2371" spans="1:25" x14ac:dyDescent="0.2">
      <c r="A2371" t="s">
        <v>2392</v>
      </c>
      <c r="B2371" t="s">
        <v>2392</v>
      </c>
      <c r="C2371">
        <v>-1.6285000000000001</v>
      </c>
      <c r="D2371">
        <v>-0.26750000000000002</v>
      </c>
      <c r="E2371">
        <v>0.1283</v>
      </c>
      <c r="F2371">
        <v>1.3581000000000001</v>
      </c>
      <c r="G2371">
        <v>-1.4819</v>
      </c>
      <c r="H2371">
        <v>-1.3706</v>
      </c>
      <c r="I2371">
        <v>-0.52629999999999999</v>
      </c>
      <c r="J2371">
        <v>0.63560000000000005</v>
      </c>
      <c r="K2371">
        <v>1.0569999999999999</v>
      </c>
      <c r="L2371">
        <v>-1.0804</v>
      </c>
      <c r="M2371">
        <v>-1.0883</v>
      </c>
      <c r="N2371">
        <v>1.2745</v>
      </c>
      <c r="O2371">
        <v>1.0741000000000001</v>
      </c>
      <c r="P2371">
        <v>-0.45</v>
      </c>
      <c r="Q2371">
        <v>-1.2427999999999999</v>
      </c>
      <c r="R2371">
        <v>-1.4241999999999999</v>
      </c>
      <c r="S2371">
        <v>-0.4254</v>
      </c>
      <c r="T2371">
        <v>-0.78569999999999995</v>
      </c>
      <c r="U2371">
        <v>0.70740000000000003</v>
      </c>
      <c r="V2371">
        <v>-0.57509999999999994</v>
      </c>
      <c r="W2371">
        <v>0.87280000000000002</v>
      </c>
      <c r="X2371">
        <v>-1.5972999999999999</v>
      </c>
      <c r="Y2371">
        <v>-0.74780000000000002</v>
      </c>
    </row>
    <row r="2372" spans="1:25" x14ac:dyDescent="0.2">
      <c r="A2372" t="s">
        <v>2393</v>
      </c>
      <c r="B2372" t="s">
        <v>8086</v>
      </c>
      <c r="C2372">
        <v>-1.7803</v>
      </c>
      <c r="D2372">
        <v>-0.73680000000000001</v>
      </c>
      <c r="E2372">
        <v>0.77639999999999998</v>
      </c>
      <c r="F2372">
        <v>0.36880000000000002</v>
      </c>
      <c r="G2372">
        <v>-2.1640000000000001</v>
      </c>
      <c r="H2372">
        <v>-0.98960000000000004</v>
      </c>
      <c r="I2372">
        <v>-0.34649999999999997</v>
      </c>
      <c r="J2372">
        <v>0.15640000000000001</v>
      </c>
      <c r="K2372">
        <v>0.1202</v>
      </c>
      <c r="L2372">
        <v>-2.06E-2</v>
      </c>
      <c r="M2372">
        <v>-0.3367</v>
      </c>
      <c r="N2372">
        <v>9.6000000000000002E-2</v>
      </c>
      <c r="O2372">
        <v>0.28189999999999998</v>
      </c>
      <c r="P2372">
        <v>-0.64280000000000004</v>
      </c>
      <c r="Q2372">
        <v>-1.4648000000000001</v>
      </c>
      <c r="R2372">
        <v>-0.68279999999999996</v>
      </c>
      <c r="S2372">
        <v>0.25</v>
      </c>
      <c r="T2372">
        <v>0.53710000000000002</v>
      </c>
      <c r="U2372">
        <v>-0.1172</v>
      </c>
      <c r="V2372">
        <v>-0.69320000000000004</v>
      </c>
      <c r="W2372">
        <v>-1.214</v>
      </c>
      <c r="X2372">
        <v>-0.53779999999999994</v>
      </c>
      <c r="Y2372">
        <v>-1.3425</v>
      </c>
    </row>
    <row r="2373" spans="1:25" x14ac:dyDescent="0.2">
      <c r="A2373" t="s">
        <v>2394</v>
      </c>
      <c r="B2373" t="s">
        <v>8087</v>
      </c>
      <c r="C2373">
        <v>-0.81810000000000005</v>
      </c>
      <c r="D2373">
        <v>-1.8123</v>
      </c>
      <c r="E2373">
        <v>0.25559999999999999</v>
      </c>
      <c r="F2373">
        <v>-0.3755</v>
      </c>
      <c r="G2373">
        <v>-0.15720000000000001</v>
      </c>
      <c r="H2373">
        <v>-1.1803999999999999</v>
      </c>
      <c r="I2373">
        <v>-0.90329999999999999</v>
      </c>
      <c r="J2373">
        <v>7.4999999999999997E-2</v>
      </c>
      <c r="K2373">
        <v>-1.0846</v>
      </c>
      <c r="L2373">
        <v>-1.3604000000000001</v>
      </c>
      <c r="M2373">
        <v>-0.31209999999999999</v>
      </c>
      <c r="N2373">
        <v>-9.5299999999999996E-2</v>
      </c>
      <c r="O2373">
        <v>7.2999999999999995E-2</v>
      </c>
      <c r="P2373">
        <v>0.15959999999999999</v>
      </c>
      <c r="Q2373">
        <v>0.77580000000000005</v>
      </c>
      <c r="R2373">
        <v>-0.4592</v>
      </c>
      <c r="S2373">
        <v>0.22009999999999999</v>
      </c>
      <c r="T2373">
        <v>1.3523000000000001</v>
      </c>
      <c r="U2373">
        <v>0.4924</v>
      </c>
      <c r="V2373">
        <v>-1.8996</v>
      </c>
      <c r="W2373">
        <v>-0.37580000000000002</v>
      </c>
      <c r="X2373">
        <v>-0.75990000000000002</v>
      </c>
      <c r="Y2373">
        <v>-0.67200000000000004</v>
      </c>
    </row>
    <row r="2374" spans="1:25" x14ac:dyDescent="0.2">
      <c r="A2374" t="s">
        <v>2395</v>
      </c>
      <c r="B2374" t="s">
        <v>8088</v>
      </c>
      <c r="C2374">
        <v>-3.3799999999999997E-2</v>
      </c>
      <c r="D2374">
        <v>1.4061999999999999</v>
      </c>
      <c r="E2374">
        <v>1.7637</v>
      </c>
      <c r="F2374">
        <v>2.605</v>
      </c>
      <c r="G2374">
        <v>0.49469999999999997</v>
      </c>
      <c r="H2374">
        <v>1.1221000000000001</v>
      </c>
      <c r="I2374">
        <v>0.5706</v>
      </c>
      <c r="J2374">
        <v>2.4323999999999999</v>
      </c>
      <c r="K2374">
        <v>2.1970999999999998</v>
      </c>
      <c r="L2374">
        <v>0.3009</v>
      </c>
      <c r="M2374">
        <v>0.8679</v>
      </c>
      <c r="N2374">
        <v>1.1608000000000001</v>
      </c>
      <c r="O2374">
        <v>1.9386000000000001</v>
      </c>
      <c r="P2374">
        <v>0.28489999999999999</v>
      </c>
      <c r="Q2374">
        <v>0.29149999999999998</v>
      </c>
      <c r="R2374">
        <v>-0.3997</v>
      </c>
      <c r="S2374">
        <v>-0.26629999999999998</v>
      </c>
      <c r="T2374">
        <v>0.24709999999999999</v>
      </c>
      <c r="U2374">
        <v>0.92479999999999996</v>
      </c>
      <c r="V2374">
        <v>2.9700000000000001E-2</v>
      </c>
      <c r="W2374">
        <v>0.43240000000000001</v>
      </c>
      <c r="X2374">
        <v>-0.36109999999999998</v>
      </c>
      <c r="Y2374">
        <v>-0.27800000000000002</v>
      </c>
    </row>
    <row r="2375" spans="1:25" x14ac:dyDescent="0.2">
      <c r="A2375" t="s">
        <v>2396</v>
      </c>
      <c r="B2375" t="s">
        <v>8089</v>
      </c>
      <c r="C2375">
        <v>-0.90390000000000004</v>
      </c>
      <c r="D2375">
        <v>-1.387</v>
      </c>
      <c r="E2375">
        <v>-1.2698</v>
      </c>
      <c r="F2375">
        <v>-0.7591</v>
      </c>
      <c r="G2375">
        <v>-1.3384</v>
      </c>
      <c r="H2375">
        <v>-0.34239999999999998</v>
      </c>
      <c r="I2375">
        <v>-1.8534999999999999</v>
      </c>
      <c r="J2375">
        <v>-1.8418000000000001</v>
      </c>
      <c r="K2375">
        <v>-0.7107</v>
      </c>
      <c r="L2375">
        <v>-1.6440999999999999</v>
      </c>
      <c r="M2375">
        <v>-1.8566</v>
      </c>
      <c r="N2375">
        <v>-1.6867000000000001</v>
      </c>
      <c r="O2375">
        <v>-2.6629999999999998</v>
      </c>
      <c r="P2375">
        <v>-0.99470000000000003</v>
      </c>
      <c r="Q2375">
        <v>-0.16650000000000001</v>
      </c>
      <c r="R2375">
        <v>-0.53969999999999996</v>
      </c>
      <c r="S2375">
        <v>0.18720000000000001</v>
      </c>
      <c r="T2375">
        <v>-0.28960000000000002</v>
      </c>
      <c r="U2375">
        <v>-0.69399999999999995</v>
      </c>
      <c r="V2375">
        <v>-0.2104</v>
      </c>
      <c r="W2375">
        <v>-0.43969999999999998</v>
      </c>
      <c r="X2375">
        <v>-0.2354</v>
      </c>
      <c r="Y2375">
        <v>-1.8472</v>
      </c>
    </row>
    <row r="2376" spans="1:25" x14ac:dyDescent="0.2">
      <c r="A2376" t="s">
        <v>2397</v>
      </c>
      <c r="B2376" t="s">
        <v>8090</v>
      </c>
      <c r="C2376">
        <v>1.6546000000000001</v>
      </c>
      <c r="D2376">
        <v>-0.2109</v>
      </c>
      <c r="E2376">
        <v>0.81130000000000002</v>
      </c>
      <c r="F2376">
        <v>9.74E-2</v>
      </c>
      <c r="G2376">
        <v>-7.7499999999999999E-2</v>
      </c>
      <c r="H2376">
        <v>0.83760000000000001</v>
      </c>
      <c r="I2376">
        <v>-9.4999999999999998E-3</v>
      </c>
      <c r="J2376">
        <v>3.1699999999999999E-2</v>
      </c>
      <c r="K2376">
        <v>0.18659999999999999</v>
      </c>
      <c r="L2376">
        <v>-4.7000000000000002E-3</v>
      </c>
      <c r="M2376">
        <v>0.48220000000000002</v>
      </c>
      <c r="N2376">
        <v>-8.2000000000000003E-2</v>
      </c>
      <c r="O2376">
        <v>-0.39529999999999998</v>
      </c>
      <c r="P2376">
        <v>2.81E-2</v>
      </c>
      <c r="Q2376">
        <v>-0.13100000000000001</v>
      </c>
      <c r="R2376">
        <v>-0.85270000000000001</v>
      </c>
      <c r="S2376">
        <v>0.36780000000000002</v>
      </c>
      <c r="T2376">
        <v>0.51380000000000003</v>
      </c>
      <c r="U2376">
        <v>-0.39369999999999999</v>
      </c>
      <c r="V2376">
        <v>2.577</v>
      </c>
      <c r="W2376">
        <v>-0.48859999999999998</v>
      </c>
      <c r="X2376">
        <v>0.67020000000000002</v>
      </c>
      <c r="Y2376">
        <v>-1.2559</v>
      </c>
    </row>
    <row r="2377" spans="1:25" x14ac:dyDescent="0.2">
      <c r="A2377" t="s">
        <v>2398</v>
      </c>
      <c r="B2377" t="s">
        <v>8091</v>
      </c>
      <c r="C2377">
        <v>0.79530000000000001</v>
      </c>
      <c r="D2377">
        <v>0.92320000000000002</v>
      </c>
      <c r="E2377">
        <v>2.3567999999999998</v>
      </c>
      <c r="F2377">
        <v>1.7750999999999999</v>
      </c>
      <c r="G2377">
        <v>0.7258</v>
      </c>
      <c r="H2377">
        <v>0.2339</v>
      </c>
      <c r="I2377">
        <v>0.49759999999999999</v>
      </c>
      <c r="J2377">
        <v>1.2173</v>
      </c>
      <c r="K2377">
        <v>2.9557000000000002</v>
      </c>
      <c r="L2377">
        <v>0.73780000000000001</v>
      </c>
      <c r="M2377">
        <v>0.38140000000000002</v>
      </c>
      <c r="N2377">
        <v>0.60150000000000003</v>
      </c>
      <c r="O2377">
        <v>0.1489</v>
      </c>
      <c r="P2377">
        <v>-1.276</v>
      </c>
      <c r="Q2377">
        <v>-1.6312</v>
      </c>
      <c r="R2377">
        <v>5.74E-2</v>
      </c>
      <c r="S2377">
        <v>2.23E-2</v>
      </c>
      <c r="T2377">
        <v>1.0297000000000001</v>
      </c>
      <c r="U2377">
        <v>-1.2343</v>
      </c>
      <c r="V2377">
        <v>-0.73250000000000004</v>
      </c>
      <c r="W2377">
        <v>-0.63839999999999997</v>
      </c>
      <c r="X2377">
        <v>0.67269999999999996</v>
      </c>
      <c r="Y2377">
        <v>3.3498999999999999</v>
      </c>
    </row>
    <row r="2378" spans="1:25" x14ac:dyDescent="0.2">
      <c r="A2378" t="s">
        <v>2399</v>
      </c>
      <c r="B2378" t="s">
        <v>8092</v>
      </c>
      <c r="C2378">
        <v>2.1299999999999999E-2</v>
      </c>
      <c r="D2378">
        <v>0.20069999999999999</v>
      </c>
      <c r="E2378">
        <v>0.497</v>
      </c>
      <c r="F2378">
        <v>0.61639999999999995</v>
      </c>
      <c r="G2378">
        <v>1.4728000000000001</v>
      </c>
      <c r="H2378">
        <v>0.72289999999999999</v>
      </c>
      <c r="I2378">
        <v>0.7339</v>
      </c>
      <c r="J2378">
        <v>0.71540000000000004</v>
      </c>
      <c r="K2378">
        <v>1.2364999999999999</v>
      </c>
      <c r="L2378">
        <v>1.4209000000000001</v>
      </c>
      <c r="M2378">
        <v>0.183</v>
      </c>
      <c r="N2378">
        <v>1.1966000000000001</v>
      </c>
      <c r="O2378">
        <v>0.49680000000000002</v>
      </c>
      <c r="P2378">
        <v>-1.609</v>
      </c>
      <c r="Q2378">
        <v>-0.6976</v>
      </c>
      <c r="R2378">
        <v>-0.88619999999999999</v>
      </c>
      <c r="S2378">
        <v>0.1192</v>
      </c>
      <c r="T2378">
        <v>-0.51880000000000004</v>
      </c>
      <c r="U2378">
        <v>1.1105</v>
      </c>
      <c r="V2378">
        <v>-0.80469999999999997</v>
      </c>
      <c r="W2378">
        <v>-1.1465000000000001</v>
      </c>
      <c r="X2378">
        <v>0.52629999999999999</v>
      </c>
      <c r="Y2378">
        <v>-1.3243</v>
      </c>
    </row>
    <row r="2379" spans="1:25" x14ac:dyDescent="0.2">
      <c r="A2379" t="s">
        <v>2400</v>
      </c>
      <c r="B2379" t="s">
        <v>2400</v>
      </c>
      <c r="C2379">
        <v>0.63390000000000002</v>
      </c>
      <c r="D2379">
        <v>1.4793000000000001</v>
      </c>
      <c r="E2379">
        <v>2.5501</v>
      </c>
      <c r="F2379">
        <v>0.75680000000000003</v>
      </c>
      <c r="G2379">
        <v>-0.1089</v>
      </c>
      <c r="H2379">
        <v>-0.53090000000000004</v>
      </c>
      <c r="I2379">
        <v>1.3453999999999999</v>
      </c>
      <c r="J2379">
        <v>2.1924999999999999</v>
      </c>
      <c r="K2379">
        <v>1.5915999999999999</v>
      </c>
      <c r="L2379">
        <v>0.74409999999999998</v>
      </c>
      <c r="M2379">
        <v>-0.76229999999999998</v>
      </c>
      <c r="N2379">
        <v>2.7850999999999999</v>
      </c>
      <c r="O2379">
        <v>2.1602999999999999</v>
      </c>
      <c r="P2379">
        <v>-1.6696</v>
      </c>
      <c r="Q2379">
        <v>-0.85070000000000001</v>
      </c>
      <c r="R2379">
        <v>-2.5775999999999999</v>
      </c>
      <c r="S2379">
        <v>7.3000000000000001E-3</v>
      </c>
      <c r="T2379">
        <v>-0.30020000000000002</v>
      </c>
      <c r="U2379">
        <v>-1.9953000000000001</v>
      </c>
      <c r="V2379">
        <v>-0.70679999999999998</v>
      </c>
      <c r="W2379">
        <v>-0.68430000000000002</v>
      </c>
      <c r="X2379">
        <v>1.0064</v>
      </c>
      <c r="Y2379">
        <v>-1.4619</v>
      </c>
    </row>
    <row r="2380" spans="1:25" x14ac:dyDescent="0.2">
      <c r="A2380" t="s">
        <v>2401</v>
      </c>
      <c r="B2380" t="s">
        <v>8093</v>
      </c>
      <c r="C2380">
        <v>1.8015000000000001</v>
      </c>
      <c r="D2380">
        <v>2.1475</v>
      </c>
      <c r="E2380">
        <v>-0.52270000000000005</v>
      </c>
      <c r="F2380">
        <v>0.1109</v>
      </c>
      <c r="G2380">
        <v>2.1825000000000001</v>
      </c>
      <c r="H2380">
        <v>0.58089999999999997</v>
      </c>
      <c r="I2380">
        <v>2.2248000000000001</v>
      </c>
      <c r="J2380">
        <v>5.5500000000000001E-2</v>
      </c>
      <c r="K2380">
        <v>0.69799999999999995</v>
      </c>
      <c r="L2380">
        <v>2.5508999999999999</v>
      </c>
      <c r="M2380">
        <v>1.262</v>
      </c>
      <c r="N2380">
        <v>2.8891</v>
      </c>
      <c r="O2380">
        <v>0.3669</v>
      </c>
      <c r="P2380">
        <v>-0.54679999999999995</v>
      </c>
      <c r="Q2380">
        <v>-2.5402999999999998</v>
      </c>
      <c r="R2380">
        <v>-2.6937000000000002</v>
      </c>
      <c r="S2380">
        <v>-0.99350000000000005</v>
      </c>
      <c r="T2380">
        <v>-0.2104</v>
      </c>
      <c r="U2380">
        <v>0.57540000000000002</v>
      </c>
      <c r="V2380">
        <v>-0.61170000000000002</v>
      </c>
      <c r="W2380">
        <v>-1.3003</v>
      </c>
      <c r="X2380">
        <v>-0.35880000000000001</v>
      </c>
      <c r="Y2380">
        <v>0.12039999999999999</v>
      </c>
    </row>
    <row r="2381" spans="1:25" x14ac:dyDescent="0.2">
      <c r="A2381" t="s">
        <v>2402</v>
      </c>
      <c r="B2381" t="s">
        <v>8094</v>
      </c>
      <c r="C2381">
        <v>0.90069999999999995</v>
      </c>
      <c r="D2381">
        <v>-1.4798</v>
      </c>
      <c r="E2381">
        <v>0.91830000000000001</v>
      </c>
      <c r="F2381">
        <v>6.2100000000000002E-2</v>
      </c>
      <c r="G2381">
        <v>1.7125999999999999</v>
      </c>
      <c r="H2381">
        <v>-0.59040000000000004</v>
      </c>
      <c r="I2381">
        <v>-1.4038999999999999</v>
      </c>
      <c r="J2381">
        <v>0.51149999999999995</v>
      </c>
      <c r="K2381">
        <v>0.65649999999999997</v>
      </c>
      <c r="L2381">
        <v>0.41770000000000002</v>
      </c>
      <c r="M2381">
        <v>0.43269999999999997</v>
      </c>
      <c r="N2381">
        <v>-1.0036</v>
      </c>
      <c r="O2381">
        <v>0.70679999999999998</v>
      </c>
      <c r="P2381">
        <v>1.9154</v>
      </c>
      <c r="Q2381">
        <v>1.5679000000000001</v>
      </c>
      <c r="R2381">
        <v>-0.85109999999999997</v>
      </c>
      <c r="S2381">
        <v>0.21740000000000001</v>
      </c>
      <c r="T2381">
        <v>0.62</v>
      </c>
      <c r="U2381">
        <v>0.37509999999999999</v>
      </c>
      <c r="V2381">
        <v>0.35470000000000002</v>
      </c>
      <c r="W2381">
        <v>-1.3633</v>
      </c>
      <c r="X2381">
        <v>1.2923</v>
      </c>
      <c r="Y2381">
        <v>0.56310000000000004</v>
      </c>
    </row>
    <row r="2382" spans="1:25" x14ac:dyDescent="0.2">
      <c r="A2382" t="s">
        <v>2403</v>
      </c>
      <c r="B2382" t="s">
        <v>8095</v>
      </c>
      <c r="C2382">
        <v>0.75509999999999999</v>
      </c>
      <c r="D2382">
        <v>-0.41160000000000002</v>
      </c>
      <c r="E2382">
        <v>0.54290000000000005</v>
      </c>
      <c r="F2382">
        <v>0.54820000000000002</v>
      </c>
      <c r="G2382">
        <v>-0.53439999999999999</v>
      </c>
      <c r="H2382">
        <v>-0.89410000000000001</v>
      </c>
      <c r="I2382">
        <v>0.59179999999999999</v>
      </c>
      <c r="J2382">
        <v>-1.9300000000000001E-2</v>
      </c>
      <c r="K2382">
        <v>0.25719999999999998</v>
      </c>
      <c r="L2382">
        <v>-0.92369999999999997</v>
      </c>
      <c r="M2382">
        <v>-0.33460000000000001</v>
      </c>
      <c r="N2382">
        <v>0.1585</v>
      </c>
      <c r="O2382">
        <v>0.33389999999999997</v>
      </c>
      <c r="P2382">
        <v>-0.57140000000000002</v>
      </c>
      <c r="Q2382">
        <v>0.49580000000000002</v>
      </c>
      <c r="R2382">
        <v>-1.2886</v>
      </c>
      <c r="S2382">
        <v>0.35049999999999998</v>
      </c>
      <c r="T2382">
        <v>0.56699999999999995</v>
      </c>
      <c r="U2382">
        <v>0.28720000000000001</v>
      </c>
      <c r="V2382">
        <v>0.68520000000000003</v>
      </c>
      <c r="W2382">
        <v>-0.53220000000000001</v>
      </c>
      <c r="X2382">
        <v>0.32500000000000001</v>
      </c>
      <c r="Y2382">
        <v>-0.79390000000000005</v>
      </c>
    </row>
    <row r="2383" spans="1:25" x14ac:dyDescent="0.2">
      <c r="A2383" t="s">
        <v>2404</v>
      </c>
      <c r="B2383" t="s">
        <v>8096</v>
      </c>
      <c r="C2383">
        <v>0.45369999999999999</v>
      </c>
      <c r="D2383">
        <v>0.60829999999999995</v>
      </c>
      <c r="E2383">
        <v>0.90510000000000002</v>
      </c>
      <c r="F2383">
        <v>-0.29780000000000001</v>
      </c>
      <c r="G2383">
        <v>1.0468999999999999</v>
      </c>
      <c r="H2383">
        <v>0.35070000000000001</v>
      </c>
      <c r="I2383">
        <v>0.37009999999999998</v>
      </c>
      <c r="J2383">
        <v>-0.1946</v>
      </c>
      <c r="K2383">
        <v>0.41189999999999999</v>
      </c>
      <c r="L2383">
        <v>1.0072000000000001</v>
      </c>
      <c r="M2383">
        <v>0.25719999999999998</v>
      </c>
      <c r="N2383">
        <v>0.61639999999999995</v>
      </c>
      <c r="O2383">
        <v>-0.74570000000000003</v>
      </c>
      <c r="P2383">
        <v>-1.0408999999999999</v>
      </c>
      <c r="Q2383">
        <v>0.56840000000000002</v>
      </c>
      <c r="R2383">
        <v>-4.53E-2</v>
      </c>
      <c r="S2383">
        <v>-1.1956</v>
      </c>
      <c r="T2383">
        <v>3.2599999999999997E-2</v>
      </c>
      <c r="U2383">
        <v>1.0367</v>
      </c>
      <c r="V2383">
        <v>2.1747999999999998</v>
      </c>
      <c r="W2383">
        <v>-1.3793</v>
      </c>
      <c r="X2383">
        <v>0.56940000000000002</v>
      </c>
      <c r="Y2383">
        <v>0.24890000000000001</v>
      </c>
    </row>
    <row r="2384" spans="1:25" x14ac:dyDescent="0.2">
      <c r="A2384" t="s">
        <v>2405</v>
      </c>
      <c r="B2384" t="s">
        <v>8097</v>
      </c>
      <c r="C2384">
        <v>0.98009999999999997</v>
      </c>
      <c r="D2384">
        <v>-0.96579999999999999</v>
      </c>
      <c r="E2384">
        <v>-0.30930000000000002</v>
      </c>
      <c r="F2384">
        <v>-6.2300000000000001E-2</v>
      </c>
      <c r="G2384">
        <v>-0.91839999999999999</v>
      </c>
      <c r="H2384">
        <v>-0.19209999999999999</v>
      </c>
      <c r="I2384">
        <v>-1.4107000000000001</v>
      </c>
      <c r="J2384">
        <v>-0.17030000000000001</v>
      </c>
      <c r="K2384">
        <v>-0.3236</v>
      </c>
      <c r="L2384">
        <v>0.2036</v>
      </c>
      <c r="M2384">
        <v>-9.4200000000000006E-2</v>
      </c>
      <c r="N2384">
        <v>-0.86080000000000001</v>
      </c>
      <c r="O2384">
        <v>-0.59030000000000005</v>
      </c>
      <c r="P2384">
        <v>-0.52869999999999995</v>
      </c>
      <c r="Q2384">
        <v>-2.7199999999999998E-2</v>
      </c>
      <c r="R2384">
        <v>-0.1845</v>
      </c>
      <c r="S2384">
        <v>0.17649999999999999</v>
      </c>
      <c r="T2384">
        <v>5.5100000000000003E-2</v>
      </c>
      <c r="U2384">
        <v>-0.24629999999999999</v>
      </c>
      <c r="V2384">
        <v>2.4899999999999999E-2</v>
      </c>
      <c r="W2384">
        <v>-0.1638</v>
      </c>
      <c r="X2384">
        <v>0.88800000000000001</v>
      </c>
      <c r="Y2384">
        <v>0.39710000000000001</v>
      </c>
    </row>
    <row r="2385" spans="1:25" x14ac:dyDescent="0.2">
      <c r="A2385" t="s">
        <v>2406</v>
      </c>
      <c r="B2385" t="s">
        <v>2406</v>
      </c>
      <c r="C2385">
        <v>0.37419999999999998</v>
      </c>
      <c r="D2385">
        <v>-0.40989999999999999</v>
      </c>
      <c r="E2385">
        <v>0.2039</v>
      </c>
      <c r="F2385">
        <v>1.1794</v>
      </c>
      <c r="G2385">
        <v>1.0027999999999999</v>
      </c>
      <c r="H2385">
        <v>0.12670000000000001</v>
      </c>
      <c r="I2385">
        <v>-0.34889999999999999</v>
      </c>
      <c r="J2385">
        <v>0.70879999999999999</v>
      </c>
      <c r="K2385">
        <v>0.47610000000000002</v>
      </c>
      <c r="L2385">
        <v>0.94530000000000003</v>
      </c>
      <c r="M2385">
        <v>1.3814</v>
      </c>
      <c r="N2385">
        <v>-0.17749999999999999</v>
      </c>
      <c r="O2385">
        <v>0.81179999999999997</v>
      </c>
      <c r="P2385">
        <v>-0.57779999999999998</v>
      </c>
      <c r="Q2385">
        <v>0.60909999999999997</v>
      </c>
      <c r="R2385">
        <v>0.47549999999999998</v>
      </c>
      <c r="S2385">
        <v>-0.87150000000000005</v>
      </c>
      <c r="T2385">
        <v>-1.9041999999999999</v>
      </c>
      <c r="U2385">
        <v>0.77759999999999996</v>
      </c>
      <c r="V2385">
        <v>-0.8256</v>
      </c>
      <c r="W2385">
        <v>0.77449999999999997</v>
      </c>
      <c r="X2385">
        <v>-0.2974</v>
      </c>
      <c r="Y2385">
        <v>1.7325999999999999</v>
      </c>
    </row>
    <row r="2386" spans="1:25" x14ac:dyDescent="0.2">
      <c r="A2386" t="s">
        <v>2407</v>
      </c>
      <c r="B2386" t="s">
        <v>8098</v>
      </c>
      <c r="C2386">
        <v>0.28899999999999998</v>
      </c>
      <c r="D2386">
        <v>1.7019</v>
      </c>
      <c r="E2386">
        <v>1.3792</v>
      </c>
      <c r="F2386">
        <v>1.2069000000000001</v>
      </c>
      <c r="G2386">
        <v>-1.2156</v>
      </c>
      <c r="H2386">
        <v>0.4274</v>
      </c>
      <c r="I2386">
        <v>0.87790000000000001</v>
      </c>
      <c r="J2386">
        <v>0.2142</v>
      </c>
      <c r="K2386">
        <v>0.40179999999999999</v>
      </c>
      <c r="L2386">
        <v>0.22939999999999999</v>
      </c>
      <c r="M2386">
        <v>0.53259999999999996</v>
      </c>
      <c r="N2386">
        <v>-0.66579999999999995</v>
      </c>
      <c r="O2386">
        <v>0.66139999999999999</v>
      </c>
      <c r="P2386">
        <v>-9.8100000000000007E-2</v>
      </c>
      <c r="Q2386">
        <v>0.75529999999999997</v>
      </c>
      <c r="R2386">
        <v>0.1394</v>
      </c>
      <c r="S2386">
        <v>0.38850000000000001</v>
      </c>
      <c r="T2386">
        <v>-2.6499999999999999E-2</v>
      </c>
      <c r="U2386">
        <v>0.23330000000000001</v>
      </c>
      <c r="V2386">
        <v>0.89710000000000001</v>
      </c>
      <c r="W2386">
        <v>0.98209999999999997</v>
      </c>
      <c r="X2386">
        <v>-0.67310000000000003</v>
      </c>
      <c r="Y2386">
        <v>0.76370000000000005</v>
      </c>
    </row>
    <row r="2387" spans="1:25" x14ac:dyDescent="0.2">
      <c r="A2387" t="s">
        <v>2408</v>
      </c>
      <c r="B2387" t="s">
        <v>8099</v>
      </c>
      <c r="C2387">
        <v>-0.55820000000000003</v>
      </c>
      <c r="D2387">
        <v>-0.19539999999999999</v>
      </c>
      <c r="E2387">
        <v>0.28089999999999998</v>
      </c>
      <c r="F2387">
        <v>6.5299999999999997E-2</v>
      </c>
      <c r="G2387">
        <v>1.3599999999999999E-2</v>
      </c>
      <c r="H2387">
        <v>-0.67520000000000002</v>
      </c>
      <c r="I2387">
        <v>-5.79E-2</v>
      </c>
      <c r="J2387">
        <v>0.31190000000000001</v>
      </c>
      <c r="K2387">
        <v>0.20039999999999999</v>
      </c>
      <c r="L2387">
        <v>0.10150000000000001</v>
      </c>
      <c r="M2387">
        <v>-8.9499999999999996E-2</v>
      </c>
      <c r="N2387">
        <v>0.27360000000000001</v>
      </c>
      <c r="O2387">
        <v>0.44069999999999998</v>
      </c>
      <c r="P2387">
        <v>1.0935999999999999</v>
      </c>
      <c r="Q2387">
        <v>-1.6403000000000001</v>
      </c>
      <c r="R2387">
        <v>0.51329999999999998</v>
      </c>
      <c r="S2387">
        <v>0.91690000000000005</v>
      </c>
      <c r="T2387">
        <v>0.85460000000000003</v>
      </c>
      <c r="U2387">
        <v>1.1577</v>
      </c>
      <c r="V2387">
        <v>-0.35699999999999998</v>
      </c>
      <c r="W2387">
        <v>-0.34229999999999999</v>
      </c>
      <c r="X2387">
        <v>0.33229999999999998</v>
      </c>
      <c r="Y2387">
        <v>-0.47320000000000001</v>
      </c>
    </row>
    <row r="2388" spans="1:25" x14ac:dyDescent="0.2">
      <c r="A2388" t="s">
        <v>2409</v>
      </c>
      <c r="B2388" t="s">
        <v>8100</v>
      </c>
      <c r="C2388">
        <v>0.33179999999999998</v>
      </c>
      <c r="D2388">
        <v>0.3175</v>
      </c>
      <c r="E2388">
        <v>-0.48220000000000002</v>
      </c>
      <c r="F2388">
        <v>-0.76249999999999996</v>
      </c>
      <c r="G2388">
        <v>0.24729999999999999</v>
      </c>
      <c r="H2388">
        <v>1.0351999999999999</v>
      </c>
      <c r="I2388">
        <v>0.21199999999999999</v>
      </c>
      <c r="J2388">
        <v>0.2354</v>
      </c>
      <c r="K2388">
        <v>-0.50129999999999997</v>
      </c>
      <c r="L2388">
        <v>-0.38219999999999998</v>
      </c>
      <c r="M2388">
        <v>0.28260000000000002</v>
      </c>
      <c r="N2388">
        <v>-0.66590000000000005</v>
      </c>
      <c r="O2388">
        <v>0.44650000000000001</v>
      </c>
      <c r="P2388">
        <v>2.1714000000000002</v>
      </c>
      <c r="Q2388">
        <v>0.69579999999999997</v>
      </c>
      <c r="R2388">
        <v>0.58150000000000002</v>
      </c>
      <c r="S2388">
        <v>0.25259999999999999</v>
      </c>
      <c r="T2388">
        <v>0.99729999999999996</v>
      </c>
      <c r="U2388">
        <v>0.2873</v>
      </c>
      <c r="V2388">
        <v>2.0087000000000002</v>
      </c>
      <c r="W2388">
        <v>-0.35980000000000001</v>
      </c>
      <c r="X2388">
        <v>-0.19719999999999999</v>
      </c>
      <c r="Y2388">
        <v>-1.6265000000000001</v>
      </c>
    </row>
    <row r="2389" spans="1:25" x14ac:dyDescent="0.2">
      <c r="A2389" t="s">
        <v>2410</v>
      </c>
      <c r="B2389" t="s">
        <v>8101</v>
      </c>
      <c r="C2389">
        <v>0.52480000000000004</v>
      </c>
      <c r="D2389">
        <v>2.3400000000000001E-2</v>
      </c>
      <c r="E2389">
        <v>0.42270000000000002</v>
      </c>
      <c r="F2389">
        <v>1.2478</v>
      </c>
      <c r="G2389">
        <v>0.33350000000000002</v>
      </c>
      <c r="H2389">
        <v>-0.98129999999999995</v>
      </c>
      <c r="I2389">
        <v>0.73480000000000001</v>
      </c>
      <c r="J2389">
        <v>0.91039999999999999</v>
      </c>
      <c r="K2389">
        <v>0.72919999999999996</v>
      </c>
      <c r="L2389">
        <v>0.40679999999999999</v>
      </c>
      <c r="M2389">
        <v>1.6372</v>
      </c>
      <c r="N2389">
        <v>1.2942</v>
      </c>
      <c r="O2389">
        <v>0.82040000000000002</v>
      </c>
      <c r="P2389">
        <v>-0.63480000000000003</v>
      </c>
      <c r="Q2389">
        <v>-0.83360000000000001</v>
      </c>
      <c r="R2389">
        <v>-0.66859999999999997</v>
      </c>
      <c r="S2389">
        <v>1.0568</v>
      </c>
      <c r="T2389">
        <v>0.31759999999999999</v>
      </c>
      <c r="U2389">
        <v>-0.46939999999999998</v>
      </c>
      <c r="V2389">
        <v>2.1707999999999998</v>
      </c>
      <c r="W2389">
        <v>-1.085</v>
      </c>
      <c r="X2389">
        <v>-1.4200000000000001E-2</v>
      </c>
      <c r="Y2389">
        <v>0.92910000000000004</v>
      </c>
    </row>
    <row r="2390" spans="1:25" x14ac:dyDescent="0.2">
      <c r="A2390" t="s">
        <v>2411</v>
      </c>
      <c r="B2390" t="s">
        <v>8102</v>
      </c>
      <c r="C2390">
        <v>2.35</v>
      </c>
      <c r="D2390">
        <v>1.4492</v>
      </c>
      <c r="E2390">
        <v>-0.74060000000000004</v>
      </c>
      <c r="F2390">
        <v>0.37080000000000002</v>
      </c>
      <c r="G2390">
        <v>0.55300000000000005</v>
      </c>
      <c r="H2390">
        <v>1.6378999999999999</v>
      </c>
      <c r="I2390">
        <v>1.2987</v>
      </c>
      <c r="J2390">
        <v>0.84689999999999999</v>
      </c>
      <c r="K2390">
        <v>-0.54769999999999996</v>
      </c>
      <c r="L2390">
        <v>0.10050000000000001</v>
      </c>
      <c r="M2390">
        <v>0.31950000000000001</v>
      </c>
      <c r="N2390">
        <v>0.29499999999999998</v>
      </c>
      <c r="O2390">
        <v>0.49619999999999997</v>
      </c>
      <c r="P2390">
        <v>-1.5097</v>
      </c>
      <c r="Q2390">
        <v>-0.2621</v>
      </c>
      <c r="R2390">
        <v>-1.7471000000000001</v>
      </c>
      <c r="S2390">
        <v>0.47820000000000001</v>
      </c>
      <c r="T2390">
        <v>-0.7329</v>
      </c>
      <c r="U2390">
        <v>-1.8754999999999999</v>
      </c>
      <c r="V2390">
        <v>0.61380000000000001</v>
      </c>
      <c r="W2390">
        <v>-0.76990000000000003</v>
      </c>
      <c r="X2390">
        <v>-0.3901</v>
      </c>
      <c r="Y2390">
        <v>-1.7052</v>
      </c>
    </row>
    <row r="2391" spans="1:25" x14ac:dyDescent="0.2">
      <c r="A2391" t="s">
        <v>2412</v>
      </c>
      <c r="B2391" t="s">
        <v>8103</v>
      </c>
      <c r="C2391">
        <v>-1.1857</v>
      </c>
      <c r="D2391">
        <v>-2.2376</v>
      </c>
      <c r="E2391">
        <v>-2.1202999999999999</v>
      </c>
      <c r="F2391">
        <v>-1.7770999999999999</v>
      </c>
      <c r="G2391">
        <v>-0.1158</v>
      </c>
      <c r="H2391">
        <v>-1.6495</v>
      </c>
      <c r="I2391">
        <v>-1.2678</v>
      </c>
      <c r="J2391">
        <v>-2.7654000000000001</v>
      </c>
      <c r="K2391">
        <v>-0.90510000000000002</v>
      </c>
      <c r="L2391">
        <v>-0.92689999999999995</v>
      </c>
      <c r="M2391">
        <v>-1.1697</v>
      </c>
      <c r="N2391">
        <v>-0.78749999999999998</v>
      </c>
      <c r="O2391">
        <v>-1.6474</v>
      </c>
      <c r="P2391">
        <v>-0.59909999999999997</v>
      </c>
      <c r="Q2391">
        <v>-0.7611</v>
      </c>
      <c r="R2391">
        <v>0.56130000000000002</v>
      </c>
      <c r="S2391">
        <v>-0.57369999999999999</v>
      </c>
      <c r="T2391">
        <v>0.20669999999999999</v>
      </c>
      <c r="U2391">
        <v>-0.83030000000000004</v>
      </c>
      <c r="V2391">
        <v>-1.4625999999999999</v>
      </c>
      <c r="W2391">
        <v>-0.80820000000000003</v>
      </c>
      <c r="X2391">
        <v>0.28320000000000001</v>
      </c>
      <c r="Y2391">
        <v>0.42209999999999998</v>
      </c>
    </row>
    <row r="2392" spans="1:25" x14ac:dyDescent="0.2">
      <c r="A2392" t="s">
        <v>2413</v>
      </c>
      <c r="B2392" t="s">
        <v>8104</v>
      </c>
      <c r="C2392">
        <v>1.5822000000000001</v>
      </c>
      <c r="D2392">
        <v>-1.0639000000000001</v>
      </c>
      <c r="E2392">
        <v>-0.41120000000000001</v>
      </c>
      <c r="F2392">
        <v>-0.61199999999999999</v>
      </c>
      <c r="G2392">
        <v>-0.75019999999999998</v>
      </c>
      <c r="H2392">
        <v>0.99819999999999998</v>
      </c>
      <c r="I2392">
        <v>-0.44590000000000002</v>
      </c>
      <c r="J2392">
        <v>0.29049999999999998</v>
      </c>
      <c r="K2392">
        <v>0.81889999999999996</v>
      </c>
      <c r="L2392">
        <v>-0.70430000000000004</v>
      </c>
      <c r="M2392">
        <v>0.81920000000000004</v>
      </c>
      <c r="N2392">
        <v>0.23089999999999999</v>
      </c>
      <c r="O2392">
        <v>-0.107</v>
      </c>
      <c r="P2392">
        <v>0.93269999999999997</v>
      </c>
      <c r="Q2392">
        <v>2.4011</v>
      </c>
      <c r="R2392">
        <v>1.0341</v>
      </c>
      <c r="S2392">
        <v>3.0813999999999999</v>
      </c>
      <c r="T2392">
        <v>2.3132999999999999</v>
      </c>
      <c r="U2392">
        <v>0.2387</v>
      </c>
      <c r="V2392">
        <v>2.4184000000000001</v>
      </c>
      <c r="W2392">
        <v>-0.17499999999999999</v>
      </c>
      <c r="X2392">
        <v>1.6478999999999999</v>
      </c>
      <c r="Y2392">
        <v>0.5625</v>
      </c>
    </row>
    <row r="2393" spans="1:25" x14ac:dyDescent="0.2">
      <c r="A2393" t="s">
        <v>2414</v>
      </c>
      <c r="B2393" t="s">
        <v>2414</v>
      </c>
      <c r="C2393">
        <v>-0.75960000000000005</v>
      </c>
      <c r="D2393">
        <v>1.4454</v>
      </c>
      <c r="E2393">
        <v>0.95420000000000005</v>
      </c>
      <c r="F2393">
        <v>1.0701000000000001</v>
      </c>
      <c r="G2393">
        <v>0.43149999999999999</v>
      </c>
      <c r="H2393">
        <v>-0.12640000000000001</v>
      </c>
      <c r="I2393">
        <v>0.97330000000000005</v>
      </c>
      <c r="J2393">
        <v>0.1812</v>
      </c>
      <c r="K2393">
        <v>2.0478999999999998</v>
      </c>
      <c r="L2393">
        <v>0.44600000000000001</v>
      </c>
      <c r="M2393">
        <v>2.3813</v>
      </c>
      <c r="N2393">
        <v>0.93010000000000004</v>
      </c>
      <c r="O2393">
        <v>2.2850999999999999</v>
      </c>
      <c r="P2393">
        <v>0.41699999999999998</v>
      </c>
      <c r="Q2393">
        <v>-1.7022999999999999</v>
      </c>
      <c r="R2393">
        <v>-1.6616</v>
      </c>
      <c r="S2393">
        <v>0.74150000000000005</v>
      </c>
      <c r="T2393">
        <v>0.83379999999999999</v>
      </c>
      <c r="U2393">
        <v>0.41560000000000002</v>
      </c>
      <c r="V2393">
        <v>-1.4597</v>
      </c>
      <c r="W2393">
        <v>0.109</v>
      </c>
      <c r="X2393">
        <v>0.24779999999999999</v>
      </c>
      <c r="Y2393">
        <v>0.84199999999999997</v>
      </c>
    </row>
    <row r="2394" spans="1:25" x14ac:dyDescent="0.2">
      <c r="A2394" t="s">
        <v>2415</v>
      </c>
      <c r="B2394" t="s">
        <v>8105</v>
      </c>
      <c r="C2394">
        <v>-0.3977</v>
      </c>
      <c r="D2394">
        <v>0.28849999999999998</v>
      </c>
      <c r="E2394">
        <v>0.80940000000000001</v>
      </c>
      <c r="F2394">
        <v>0.26929999999999998</v>
      </c>
      <c r="G2394">
        <v>-0.4929</v>
      </c>
      <c r="H2394">
        <v>0.55369999999999997</v>
      </c>
      <c r="I2394">
        <v>0.99250000000000005</v>
      </c>
      <c r="J2394">
        <v>0.54730000000000001</v>
      </c>
      <c r="K2394">
        <v>-0.1225</v>
      </c>
      <c r="L2394">
        <v>0.69040000000000001</v>
      </c>
      <c r="M2394">
        <v>-0.35499999999999998</v>
      </c>
      <c r="N2394">
        <v>0.74060000000000004</v>
      </c>
      <c r="O2394">
        <v>0.40129999999999999</v>
      </c>
      <c r="P2394">
        <v>0.36730000000000002</v>
      </c>
      <c r="Q2394">
        <v>0.22</v>
      </c>
      <c r="R2394">
        <v>-2.173</v>
      </c>
      <c r="S2394">
        <v>0.2175</v>
      </c>
      <c r="T2394">
        <v>-3.2300000000000002E-2</v>
      </c>
      <c r="U2394">
        <v>1.2808999999999999</v>
      </c>
      <c r="V2394">
        <v>0.42080000000000001</v>
      </c>
      <c r="W2394">
        <v>-1.0884</v>
      </c>
      <c r="X2394">
        <v>-3.1699999999999999E-2</v>
      </c>
      <c r="Y2394">
        <v>-0.2823</v>
      </c>
    </row>
    <row r="2395" spans="1:25" x14ac:dyDescent="0.2">
      <c r="A2395" t="s">
        <v>2416</v>
      </c>
      <c r="B2395" t="s">
        <v>8106</v>
      </c>
      <c r="C2395">
        <v>-1.8E-3</v>
      </c>
      <c r="D2395">
        <v>-0.2475</v>
      </c>
      <c r="E2395">
        <v>-1.903</v>
      </c>
      <c r="F2395">
        <v>-1.4162999999999999</v>
      </c>
      <c r="G2395">
        <v>0.77410000000000001</v>
      </c>
      <c r="H2395">
        <v>-0.94210000000000005</v>
      </c>
      <c r="I2395">
        <v>-0.8619</v>
      </c>
      <c r="J2395">
        <v>-2.0678000000000001</v>
      </c>
      <c r="K2395">
        <v>-0.94</v>
      </c>
      <c r="L2395">
        <v>-1.1655</v>
      </c>
      <c r="M2395">
        <v>-1.5387</v>
      </c>
      <c r="N2395">
        <v>-1.4569000000000001</v>
      </c>
      <c r="O2395">
        <v>-3.5806</v>
      </c>
      <c r="P2395">
        <v>0.45610000000000001</v>
      </c>
      <c r="Q2395">
        <v>-0.68730000000000002</v>
      </c>
      <c r="R2395">
        <v>5.4871999999999996</v>
      </c>
      <c r="S2395">
        <v>-0.1118</v>
      </c>
      <c r="T2395">
        <v>0.7954</v>
      </c>
      <c r="U2395">
        <v>1.573</v>
      </c>
      <c r="V2395">
        <v>0.1305</v>
      </c>
      <c r="W2395">
        <v>6.6577999999999999</v>
      </c>
      <c r="X2395">
        <v>-0.49070000000000003</v>
      </c>
      <c r="Y2395">
        <v>0.90529999999999999</v>
      </c>
    </row>
    <row r="2396" spans="1:25" x14ac:dyDescent="0.2">
      <c r="A2396" t="s">
        <v>2417</v>
      </c>
      <c r="B2396" t="s">
        <v>8107</v>
      </c>
      <c r="C2396">
        <v>-0.91659999999999997</v>
      </c>
      <c r="D2396">
        <v>-0.2888</v>
      </c>
      <c r="E2396">
        <v>0.62849999999999995</v>
      </c>
      <c r="F2396">
        <v>-6.6E-3</v>
      </c>
      <c r="G2396">
        <v>-0.61240000000000006</v>
      </c>
      <c r="H2396">
        <v>-0.32769999999999999</v>
      </c>
      <c r="I2396">
        <v>-0.2833</v>
      </c>
      <c r="J2396">
        <v>0.28470000000000001</v>
      </c>
      <c r="K2396">
        <v>1.5100000000000001E-2</v>
      </c>
      <c r="L2396">
        <v>-0.57599999999999996</v>
      </c>
      <c r="M2396">
        <v>-0.27350000000000002</v>
      </c>
      <c r="N2396">
        <v>-8.2000000000000007E-3</v>
      </c>
      <c r="O2396">
        <v>-9.7999999999999997E-3</v>
      </c>
      <c r="P2396">
        <v>-0.82579999999999998</v>
      </c>
      <c r="Q2396">
        <v>-0.96879999999999999</v>
      </c>
      <c r="R2396">
        <v>-0.1217</v>
      </c>
      <c r="S2396">
        <v>0.67700000000000005</v>
      </c>
      <c r="T2396">
        <v>0.49869999999999998</v>
      </c>
      <c r="U2396">
        <v>-0.218</v>
      </c>
      <c r="V2396">
        <v>5.7099999999999998E-2</v>
      </c>
      <c r="W2396">
        <v>8.5099999999999995E-2</v>
      </c>
      <c r="X2396">
        <v>0.26379999999999998</v>
      </c>
      <c r="Y2396">
        <v>-0.53680000000000005</v>
      </c>
    </row>
    <row r="2397" spans="1:25" x14ac:dyDescent="0.2">
      <c r="A2397" t="s">
        <v>2418</v>
      </c>
      <c r="B2397" t="s">
        <v>8108</v>
      </c>
      <c r="C2397">
        <v>-1.2024999999999999</v>
      </c>
      <c r="D2397">
        <v>-1.1037999999999999</v>
      </c>
      <c r="E2397">
        <v>-0.62749999999999995</v>
      </c>
      <c r="F2397">
        <v>0.32819999999999999</v>
      </c>
      <c r="G2397">
        <v>-0.34289999999999998</v>
      </c>
      <c r="H2397">
        <v>-1.2401</v>
      </c>
      <c r="I2397">
        <v>-1.2078</v>
      </c>
      <c r="J2397">
        <v>-0.64080000000000004</v>
      </c>
      <c r="K2397">
        <v>-0.1762</v>
      </c>
      <c r="L2397">
        <v>-1.421</v>
      </c>
      <c r="M2397">
        <v>-1.9477</v>
      </c>
      <c r="N2397">
        <v>-1.2372000000000001</v>
      </c>
      <c r="O2397">
        <v>-0.51339999999999997</v>
      </c>
      <c r="P2397">
        <v>0.65169999999999995</v>
      </c>
      <c r="Q2397">
        <v>-0.46879999999999999</v>
      </c>
      <c r="R2397">
        <v>1.0542</v>
      </c>
      <c r="S2397">
        <v>-0.45750000000000002</v>
      </c>
      <c r="T2397">
        <v>-0.1948</v>
      </c>
      <c r="U2397">
        <v>1.6904999999999999</v>
      </c>
      <c r="V2397">
        <v>-0.2737</v>
      </c>
      <c r="W2397">
        <v>0.98040000000000005</v>
      </c>
      <c r="X2397">
        <v>0.46210000000000001</v>
      </c>
      <c r="Y2397">
        <v>0.34910000000000002</v>
      </c>
    </row>
    <row r="2398" spans="1:25" x14ac:dyDescent="0.2">
      <c r="A2398" t="s">
        <v>2419</v>
      </c>
      <c r="B2398" t="s">
        <v>8109</v>
      </c>
      <c r="C2398">
        <v>1.5698000000000001</v>
      </c>
      <c r="D2398">
        <v>1.4397</v>
      </c>
      <c r="E2398">
        <v>1.363</v>
      </c>
      <c r="F2398">
        <v>0.94740000000000002</v>
      </c>
      <c r="G2398">
        <v>0.8911</v>
      </c>
      <c r="H2398">
        <v>1.6367</v>
      </c>
      <c r="I2398">
        <v>1.2870999999999999</v>
      </c>
      <c r="J2398">
        <v>1.089</v>
      </c>
      <c r="K2398">
        <v>1.1927000000000001</v>
      </c>
      <c r="L2398">
        <v>0.85240000000000005</v>
      </c>
      <c r="M2398">
        <v>1.4077999999999999</v>
      </c>
      <c r="N2398">
        <v>1.1000000000000001</v>
      </c>
      <c r="O2398">
        <v>0.66390000000000005</v>
      </c>
      <c r="P2398">
        <v>-8.3400000000000002E-2</v>
      </c>
      <c r="Q2398">
        <v>1.3918999999999999</v>
      </c>
      <c r="R2398">
        <v>-0.76919999999999999</v>
      </c>
      <c r="S2398">
        <v>1.0347</v>
      </c>
      <c r="T2398">
        <v>0.78590000000000004</v>
      </c>
      <c r="U2398">
        <v>-5.62E-2</v>
      </c>
      <c r="V2398">
        <v>2.9834000000000001</v>
      </c>
      <c r="W2398">
        <v>-6.7500000000000004E-2</v>
      </c>
      <c r="X2398">
        <v>-0.34649999999999997</v>
      </c>
      <c r="Y2398">
        <v>-0.128</v>
      </c>
    </row>
    <row r="2399" spans="1:25" x14ac:dyDescent="0.2">
      <c r="A2399" t="s">
        <v>2420</v>
      </c>
      <c r="B2399" t="s">
        <v>8110</v>
      </c>
      <c r="C2399">
        <v>-1.1657</v>
      </c>
      <c r="D2399">
        <v>0.91879999999999995</v>
      </c>
      <c r="E2399">
        <v>2.8628999999999998</v>
      </c>
      <c r="F2399">
        <v>2.3721999999999999</v>
      </c>
      <c r="G2399">
        <v>-4.4600000000000001E-2</v>
      </c>
      <c r="H2399">
        <v>-8.5128000000000004</v>
      </c>
      <c r="I2399">
        <v>0.37169999999999997</v>
      </c>
      <c r="J2399">
        <v>3.6597</v>
      </c>
      <c r="K2399">
        <v>2.7761</v>
      </c>
      <c r="L2399">
        <v>-1.2043999999999999</v>
      </c>
      <c r="M2399">
        <v>-0.27439999999999998</v>
      </c>
      <c r="N2399">
        <v>1.7241</v>
      </c>
      <c r="O2399">
        <v>3.387</v>
      </c>
      <c r="P2399">
        <v>0.59840000000000004</v>
      </c>
      <c r="Q2399">
        <v>0.4622</v>
      </c>
      <c r="R2399">
        <v>-1.085</v>
      </c>
      <c r="S2399">
        <v>0.2293</v>
      </c>
      <c r="T2399">
        <v>-0.1895</v>
      </c>
      <c r="U2399">
        <v>0.54249999999999998</v>
      </c>
      <c r="V2399">
        <v>-1.6099000000000001</v>
      </c>
      <c r="W2399">
        <v>-1.1950000000000001</v>
      </c>
      <c r="X2399">
        <v>0.55930000000000002</v>
      </c>
      <c r="Y2399">
        <v>-0.48330000000000001</v>
      </c>
    </row>
    <row r="2400" spans="1:25" x14ac:dyDescent="0.2">
      <c r="A2400" t="s">
        <v>2421</v>
      </c>
      <c r="B2400" t="s">
        <v>8111</v>
      </c>
      <c r="C2400">
        <v>5.45E-2</v>
      </c>
      <c r="D2400">
        <v>-1.2179</v>
      </c>
      <c r="E2400">
        <v>1.9006000000000001</v>
      </c>
      <c r="F2400">
        <v>0.21510000000000001</v>
      </c>
      <c r="G2400">
        <v>1.2677</v>
      </c>
      <c r="H2400">
        <v>1.4770000000000001</v>
      </c>
      <c r="I2400">
        <v>1.7664</v>
      </c>
      <c r="J2400">
        <v>0.15079999999999999</v>
      </c>
      <c r="K2400">
        <v>1.2744</v>
      </c>
      <c r="L2400">
        <v>1.4802</v>
      </c>
      <c r="M2400">
        <v>1.4018999999999999</v>
      </c>
      <c r="N2400">
        <v>2.6901000000000002</v>
      </c>
      <c r="O2400">
        <v>0.9163</v>
      </c>
      <c r="P2400">
        <v>-0.3604</v>
      </c>
      <c r="Q2400">
        <v>-8.9099999999999999E-2</v>
      </c>
      <c r="R2400">
        <v>-2.6446999999999998</v>
      </c>
      <c r="S2400">
        <v>0.84079999999999999</v>
      </c>
      <c r="T2400">
        <v>-0.19339999999999999</v>
      </c>
      <c r="U2400">
        <v>-0.1026</v>
      </c>
      <c r="V2400">
        <v>-0.47610000000000002</v>
      </c>
      <c r="W2400">
        <v>-1.8027</v>
      </c>
      <c r="X2400">
        <v>0.45440000000000003</v>
      </c>
      <c r="Y2400">
        <v>0.38129999999999997</v>
      </c>
    </row>
    <row r="2401" spans="1:25" x14ac:dyDescent="0.2">
      <c r="A2401" t="s">
        <v>2422</v>
      </c>
      <c r="B2401" t="s">
        <v>8112</v>
      </c>
      <c r="C2401">
        <v>1.0103</v>
      </c>
      <c r="D2401">
        <v>0.5393</v>
      </c>
      <c r="E2401">
        <v>0.73319999999999996</v>
      </c>
      <c r="F2401">
        <v>-1.5699999999999999E-2</v>
      </c>
      <c r="G2401">
        <v>2.1636000000000002</v>
      </c>
      <c r="H2401">
        <v>0.63570000000000004</v>
      </c>
      <c r="I2401">
        <v>0.24079999999999999</v>
      </c>
      <c r="J2401">
        <v>-0.1222</v>
      </c>
      <c r="K2401">
        <v>0.45750000000000002</v>
      </c>
      <c r="L2401">
        <v>0.52910000000000001</v>
      </c>
      <c r="M2401">
        <v>0.47749999999999998</v>
      </c>
      <c r="N2401">
        <v>0.70389999999999997</v>
      </c>
      <c r="O2401">
        <v>0.151</v>
      </c>
      <c r="P2401">
        <v>-0.93410000000000004</v>
      </c>
      <c r="Q2401">
        <v>-1.4829000000000001</v>
      </c>
      <c r="R2401">
        <v>-1.552</v>
      </c>
      <c r="S2401">
        <v>0.37630000000000002</v>
      </c>
      <c r="T2401">
        <v>0.16850000000000001</v>
      </c>
      <c r="U2401">
        <v>-1.6182000000000001</v>
      </c>
      <c r="V2401">
        <v>-1.8613999999999999</v>
      </c>
      <c r="W2401">
        <v>-2.411</v>
      </c>
      <c r="X2401">
        <v>1.7486999999999999</v>
      </c>
      <c r="Y2401">
        <v>-0.42549999999999999</v>
      </c>
    </row>
    <row r="2402" spans="1:25" x14ac:dyDescent="0.2">
      <c r="A2402" t="s">
        <v>2423</v>
      </c>
      <c r="B2402" t="s">
        <v>8113</v>
      </c>
      <c r="C2402">
        <v>0.46929999999999999</v>
      </c>
      <c r="D2402">
        <v>0.45590000000000003</v>
      </c>
      <c r="E2402">
        <v>-3.0300000000000001E-2</v>
      </c>
      <c r="F2402">
        <v>1.2652000000000001</v>
      </c>
      <c r="G2402">
        <v>-1.0165999999999999</v>
      </c>
      <c r="H2402">
        <v>9.3700000000000006E-2</v>
      </c>
      <c r="I2402">
        <v>-2.0089999999999999</v>
      </c>
      <c r="J2402">
        <v>0.54269999999999996</v>
      </c>
      <c r="K2402">
        <v>-0.50960000000000005</v>
      </c>
      <c r="L2402">
        <v>-1.6548</v>
      </c>
      <c r="M2402">
        <v>-1.0867</v>
      </c>
      <c r="N2402">
        <v>-1.1903999999999999</v>
      </c>
      <c r="O2402">
        <v>0.82130000000000003</v>
      </c>
      <c r="P2402">
        <v>0.60329999999999995</v>
      </c>
      <c r="Q2402">
        <v>1.4387000000000001</v>
      </c>
      <c r="R2402">
        <v>-0.17380000000000001</v>
      </c>
      <c r="S2402">
        <v>0.47210000000000002</v>
      </c>
      <c r="T2402">
        <v>-1.5986</v>
      </c>
      <c r="U2402">
        <v>1.0364</v>
      </c>
      <c r="V2402">
        <v>1.1229</v>
      </c>
      <c r="W2402">
        <v>-1.2778</v>
      </c>
      <c r="X2402">
        <v>0.27929999999999999</v>
      </c>
      <c r="Y2402">
        <v>-0.56569999999999998</v>
      </c>
    </row>
    <row r="2403" spans="1:25" x14ac:dyDescent="0.2">
      <c r="A2403" t="s">
        <v>2424</v>
      </c>
      <c r="B2403" t="s">
        <v>8114</v>
      </c>
      <c r="C2403">
        <v>1.9904999999999999</v>
      </c>
      <c r="D2403">
        <v>-1.9702</v>
      </c>
      <c r="E2403">
        <v>-1.1362000000000001</v>
      </c>
      <c r="F2403">
        <v>-1.2148000000000001</v>
      </c>
      <c r="G2403">
        <v>0.76200000000000001</v>
      </c>
      <c r="H2403">
        <v>-0.81379999999999997</v>
      </c>
      <c r="I2403">
        <v>-0.1187</v>
      </c>
      <c r="J2403">
        <v>-0.124</v>
      </c>
      <c r="K2403">
        <v>-1.5339</v>
      </c>
      <c r="L2403">
        <v>-2.2000000000000001E-3</v>
      </c>
      <c r="M2403">
        <v>0.20660000000000001</v>
      </c>
      <c r="N2403">
        <v>-1.1947000000000001</v>
      </c>
      <c r="O2403">
        <v>-0.45179999999999998</v>
      </c>
      <c r="P2403">
        <v>-1.3095000000000001</v>
      </c>
      <c r="Q2403">
        <v>0.87519999999999998</v>
      </c>
      <c r="R2403">
        <v>-1.9510000000000001</v>
      </c>
      <c r="S2403">
        <v>0.44640000000000002</v>
      </c>
      <c r="T2403">
        <v>-0.35110000000000002</v>
      </c>
      <c r="U2403">
        <v>1.7071000000000001</v>
      </c>
      <c r="V2403">
        <v>1.5518000000000001</v>
      </c>
      <c r="W2403">
        <v>1.1503000000000001</v>
      </c>
      <c r="X2403">
        <v>0.77800000000000002</v>
      </c>
      <c r="Y2403">
        <v>-0.59760000000000002</v>
      </c>
    </row>
    <row r="2404" spans="1:25" x14ac:dyDescent="0.2">
      <c r="A2404" t="s">
        <v>2425</v>
      </c>
      <c r="B2404" t="s">
        <v>2425</v>
      </c>
      <c r="C2404">
        <v>1.6022000000000001</v>
      </c>
      <c r="D2404">
        <v>1.1266</v>
      </c>
      <c r="E2404">
        <v>2.4491999999999998</v>
      </c>
      <c r="F2404">
        <v>1.0833999999999999</v>
      </c>
      <c r="G2404">
        <v>0.4254</v>
      </c>
      <c r="H2404">
        <v>4.36E-2</v>
      </c>
      <c r="I2404">
        <v>1.7103999999999999</v>
      </c>
      <c r="J2404">
        <v>3.2418999999999998</v>
      </c>
      <c r="K2404">
        <v>2.4314</v>
      </c>
      <c r="L2404">
        <v>1.1875</v>
      </c>
      <c r="M2404">
        <v>0.57989999999999997</v>
      </c>
      <c r="N2404">
        <v>3.0093000000000001</v>
      </c>
      <c r="O2404">
        <v>3.0743</v>
      </c>
      <c r="P2404">
        <v>0.71330000000000005</v>
      </c>
      <c r="Q2404">
        <v>1.0712999999999999</v>
      </c>
      <c r="R2404">
        <v>-1.0226999999999999</v>
      </c>
      <c r="S2404">
        <v>0.126</v>
      </c>
      <c r="T2404">
        <v>-0.31109999999999999</v>
      </c>
      <c r="U2404">
        <v>0.86119999999999997</v>
      </c>
      <c r="V2404">
        <v>1.389</v>
      </c>
      <c r="W2404">
        <v>-0.65559999999999996</v>
      </c>
      <c r="X2404">
        <v>2.4788999999999999</v>
      </c>
      <c r="Y2404">
        <v>1.1376999999999999</v>
      </c>
    </row>
    <row r="2405" spans="1:25" x14ac:dyDescent="0.2">
      <c r="A2405" t="s">
        <v>2426</v>
      </c>
      <c r="B2405" t="s">
        <v>8115</v>
      </c>
      <c r="C2405">
        <v>1.2976000000000001</v>
      </c>
      <c r="D2405">
        <v>0.96419999999999995</v>
      </c>
      <c r="E2405">
        <v>2.7517</v>
      </c>
      <c r="F2405">
        <v>1.8326</v>
      </c>
      <c r="G2405">
        <v>1.7163999999999999</v>
      </c>
      <c r="H2405">
        <v>-0.36270000000000002</v>
      </c>
      <c r="I2405">
        <v>2.5651000000000002</v>
      </c>
      <c r="J2405">
        <v>2.3917999999999999</v>
      </c>
      <c r="K2405">
        <v>2.1566000000000001</v>
      </c>
      <c r="L2405">
        <v>1.5939000000000001</v>
      </c>
      <c r="M2405">
        <v>2.1415000000000002</v>
      </c>
      <c r="N2405">
        <v>3.5341</v>
      </c>
      <c r="O2405">
        <v>2.0769000000000002</v>
      </c>
      <c r="P2405">
        <v>-0.69850000000000001</v>
      </c>
      <c r="Q2405">
        <v>1.1222000000000001</v>
      </c>
      <c r="R2405">
        <v>-0.65259999999999996</v>
      </c>
      <c r="S2405">
        <v>0.3705</v>
      </c>
      <c r="T2405">
        <v>1.2492000000000001</v>
      </c>
      <c r="U2405">
        <v>-0.66869999999999996</v>
      </c>
      <c r="V2405">
        <v>-0.49930000000000002</v>
      </c>
      <c r="W2405">
        <v>-1.9208000000000001</v>
      </c>
      <c r="X2405">
        <v>2.6269999999999998</v>
      </c>
      <c r="Y2405">
        <v>0.18240000000000001</v>
      </c>
    </row>
    <row r="2406" spans="1:25" x14ac:dyDescent="0.2">
      <c r="A2406" t="s">
        <v>2427</v>
      </c>
      <c r="B2406" t="s">
        <v>8116</v>
      </c>
      <c r="C2406">
        <v>-0.6845</v>
      </c>
      <c r="D2406">
        <v>-0.62870000000000004</v>
      </c>
      <c r="E2406">
        <v>-1.7618</v>
      </c>
      <c r="F2406">
        <v>-1.6796</v>
      </c>
      <c r="G2406">
        <v>-1.6996</v>
      </c>
      <c r="H2406">
        <v>-1.4575</v>
      </c>
      <c r="I2406">
        <v>-2.3325999999999998</v>
      </c>
      <c r="J2406">
        <v>-1.4438</v>
      </c>
      <c r="K2406">
        <v>-1.613</v>
      </c>
      <c r="L2406">
        <v>-1.8125</v>
      </c>
      <c r="M2406">
        <v>-1.6402000000000001</v>
      </c>
      <c r="N2406">
        <v>-2.3233999999999999</v>
      </c>
      <c r="O2406">
        <v>-2.2627999999999999</v>
      </c>
      <c r="P2406">
        <v>-0.3518</v>
      </c>
      <c r="Q2406">
        <v>-0.85489999999999999</v>
      </c>
      <c r="R2406">
        <v>0.95750000000000002</v>
      </c>
      <c r="S2406">
        <v>1.286</v>
      </c>
      <c r="T2406">
        <v>1.0341</v>
      </c>
      <c r="U2406">
        <v>0.20930000000000001</v>
      </c>
      <c r="V2406">
        <v>-4.8899999999999999E-2</v>
      </c>
      <c r="W2406">
        <v>1.66E-2</v>
      </c>
      <c r="X2406">
        <v>1.5329999999999999</v>
      </c>
      <c r="Y2406">
        <v>0.49490000000000001</v>
      </c>
    </row>
    <row r="2407" spans="1:25" x14ac:dyDescent="0.2">
      <c r="A2407" t="s">
        <v>2428</v>
      </c>
      <c r="B2407" t="s">
        <v>8117</v>
      </c>
      <c r="C2407">
        <v>0.96840000000000004</v>
      </c>
      <c r="D2407">
        <v>-2.1520000000000001</v>
      </c>
      <c r="E2407">
        <v>-0.32090000000000002</v>
      </c>
      <c r="F2407">
        <v>-1.3542000000000001</v>
      </c>
      <c r="G2407">
        <v>0.25990000000000002</v>
      </c>
      <c r="H2407">
        <v>-1.0608</v>
      </c>
      <c r="I2407">
        <v>-1.4632000000000001</v>
      </c>
      <c r="J2407">
        <v>-0.62309999999999999</v>
      </c>
      <c r="K2407">
        <v>-1.7621</v>
      </c>
      <c r="L2407">
        <v>-0.25459999999999999</v>
      </c>
      <c r="M2407">
        <v>7.4499999999999997E-2</v>
      </c>
      <c r="N2407">
        <v>-0.67210000000000003</v>
      </c>
      <c r="O2407">
        <v>-0.496</v>
      </c>
      <c r="P2407">
        <v>-0.4602</v>
      </c>
      <c r="Q2407">
        <v>-0.54090000000000005</v>
      </c>
      <c r="R2407">
        <v>-4.4699999999999997E-2</v>
      </c>
      <c r="S2407">
        <v>0.99409999999999998</v>
      </c>
      <c r="T2407">
        <v>-1.0992</v>
      </c>
      <c r="U2407">
        <v>-7.2900000000000006E-2</v>
      </c>
      <c r="V2407">
        <v>0.80200000000000005</v>
      </c>
      <c r="W2407">
        <v>-0.84419999999999995</v>
      </c>
      <c r="X2407">
        <v>2.1303999999999998</v>
      </c>
      <c r="Y2407">
        <v>1.0159</v>
      </c>
    </row>
    <row r="2408" spans="1:25" x14ac:dyDescent="0.2">
      <c r="A2408" t="s">
        <v>2429</v>
      </c>
      <c r="B2408" t="s">
        <v>8118</v>
      </c>
      <c r="C2408">
        <v>-0.12379999999999999</v>
      </c>
      <c r="D2408">
        <v>-0.89059999999999995</v>
      </c>
      <c r="E2408">
        <v>-0.2301</v>
      </c>
      <c r="F2408">
        <v>1.0699999999999999E-2</v>
      </c>
      <c r="G2408">
        <v>-0.9123</v>
      </c>
      <c r="H2408">
        <v>0.17480000000000001</v>
      </c>
      <c r="I2408">
        <v>-0.49270000000000003</v>
      </c>
      <c r="J2408">
        <v>0.55010000000000003</v>
      </c>
      <c r="K2408">
        <v>-0.2271</v>
      </c>
      <c r="L2408">
        <v>-1.49</v>
      </c>
      <c r="M2408">
        <v>-1.0517000000000001</v>
      </c>
      <c r="N2408">
        <v>-1.3643000000000001</v>
      </c>
      <c r="O2408">
        <v>-0.1953</v>
      </c>
      <c r="P2408">
        <v>-0.56410000000000005</v>
      </c>
      <c r="Q2408">
        <v>2.7699999999999999E-2</v>
      </c>
      <c r="R2408">
        <v>-0.80259999999999998</v>
      </c>
      <c r="S2408">
        <v>0.34649999999999997</v>
      </c>
      <c r="T2408">
        <v>0.13439999999999999</v>
      </c>
      <c r="U2408">
        <v>-2.41E-2</v>
      </c>
      <c r="V2408">
        <v>1.1521999999999999</v>
      </c>
      <c r="W2408">
        <v>0.38600000000000001</v>
      </c>
      <c r="X2408">
        <v>-0.1113</v>
      </c>
      <c r="Y2408">
        <v>-0.16400000000000001</v>
      </c>
    </row>
    <row r="2409" spans="1:25" x14ac:dyDescent="0.2">
      <c r="A2409" t="s">
        <v>2430</v>
      </c>
      <c r="B2409" t="s">
        <v>8119</v>
      </c>
      <c r="C2409">
        <v>-0.106</v>
      </c>
      <c r="D2409">
        <v>-0.29820000000000002</v>
      </c>
      <c r="E2409">
        <v>-1.2226999999999999</v>
      </c>
      <c r="F2409">
        <v>-0.96809999999999996</v>
      </c>
      <c r="G2409">
        <v>-2.3896999999999999</v>
      </c>
      <c r="H2409">
        <v>-1.3738999999999999</v>
      </c>
      <c r="I2409">
        <v>-2.1646000000000001</v>
      </c>
      <c r="J2409">
        <v>-2.0808</v>
      </c>
      <c r="K2409">
        <v>-0.97789999999999999</v>
      </c>
      <c r="L2409">
        <v>-1.1890000000000001</v>
      </c>
      <c r="M2409">
        <v>-0.91400000000000003</v>
      </c>
      <c r="N2409">
        <v>-1.6182000000000001</v>
      </c>
      <c r="O2409">
        <v>-1.7441</v>
      </c>
      <c r="P2409">
        <v>-0.75270000000000004</v>
      </c>
      <c r="Q2409">
        <v>0.3377</v>
      </c>
      <c r="R2409">
        <v>0.9546</v>
      </c>
      <c r="S2409">
        <v>-1.4959</v>
      </c>
      <c r="T2409">
        <v>-2.0497000000000001</v>
      </c>
      <c r="U2409">
        <v>-1.4538</v>
      </c>
      <c r="V2409">
        <v>0.43769999999999998</v>
      </c>
      <c r="W2409">
        <v>1.8128</v>
      </c>
      <c r="X2409">
        <v>-0.83979999999999999</v>
      </c>
      <c r="Y2409">
        <v>-0.98560000000000003</v>
      </c>
    </row>
    <row r="2410" spans="1:25" x14ac:dyDescent="0.2">
      <c r="A2410" t="s">
        <v>2431</v>
      </c>
      <c r="B2410" t="s">
        <v>8120</v>
      </c>
      <c r="C2410">
        <v>1.5663</v>
      </c>
      <c r="D2410">
        <v>-0.56159999999999999</v>
      </c>
      <c r="E2410">
        <v>-0.9466</v>
      </c>
      <c r="F2410">
        <v>6.7699999999999996E-2</v>
      </c>
      <c r="G2410">
        <v>-0.70209999999999995</v>
      </c>
      <c r="H2410">
        <v>-0.24149999999999999</v>
      </c>
      <c r="I2410">
        <v>-0.38119999999999998</v>
      </c>
      <c r="J2410">
        <v>-0.6542</v>
      </c>
      <c r="K2410">
        <v>-0.23730000000000001</v>
      </c>
      <c r="L2410">
        <v>-0.73750000000000004</v>
      </c>
      <c r="M2410">
        <v>-0.58420000000000005</v>
      </c>
      <c r="N2410">
        <v>-0.78459999999999996</v>
      </c>
      <c r="O2410">
        <v>-0.2135</v>
      </c>
      <c r="P2410">
        <v>-1.3273999999999999</v>
      </c>
      <c r="Q2410">
        <v>1.1419999999999999</v>
      </c>
      <c r="R2410">
        <v>-1.0609999999999999</v>
      </c>
      <c r="S2410">
        <v>-9.0800000000000006E-2</v>
      </c>
      <c r="T2410">
        <v>0.47420000000000001</v>
      </c>
      <c r="U2410">
        <v>-5.4300000000000001E-2</v>
      </c>
      <c r="V2410">
        <v>0.47539999999999999</v>
      </c>
      <c r="W2410">
        <v>0.26319999999999999</v>
      </c>
      <c r="X2410">
        <v>0.20580000000000001</v>
      </c>
      <c r="Y2410">
        <v>1.5734999999999999</v>
      </c>
    </row>
    <row r="2411" spans="1:25" x14ac:dyDescent="0.2">
      <c r="A2411" t="s">
        <v>2432</v>
      </c>
      <c r="B2411" t="s">
        <v>8121</v>
      </c>
      <c r="C2411">
        <v>0.39129999999999998</v>
      </c>
      <c r="D2411">
        <v>-0.63460000000000005</v>
      </c>
      <c r="E2411">
        <v>-1.2281</v>
      </c>
      <c r="F2411">
        <v>-1.3971</v>
      </c>
      <c r="G2411">
        <v>-0.78290000000000004</v>
      </c>
      <c r="H2411">
        <v>-0.4516</v>
      </c>
      <c r="I2411">
        <v>-0.99919999999999998</v>
      </c>
      <c r="J2411">
        <v>-1.0407999999999999</v>
      </c>
      <c r="K2411">
        <v>-1.5902000000000001</v>
      </c>
      <c r="L2411">
        <v>-1.0936999999999999</v>
      </c>
      <c r="M2411">
        <v>-1.3545</v>
      </c>
      <c r="N2411">
        <v>-1.4325000000000001</v>
      </c>
      <c r="O2411">
        <v>-1.9651000000000001</v>
      </c>
      <c r="P2411">
        <v>-2.0104000000000002</v>
      </c>
      <c r="Q2411">
        <v>-9.69E-2</v>
      </c>
      <c r="R2411">
        <v>-0.54820000000000002</v>
      </c>
      <c r="S2411">
        <v>-0.28029999999999999</v>
      </c>
      <c r="T2411">
        <v>0.80740000000000001</v>
      </c>
      <c r="U2411">
        <v>1.61E-2</v>
      </c>
      <c r="V2411">
        <v>2.5973999999999999</v>
      </c>
      <c r="W2411">
        <v>0.78539999999999999</v>
      </c>
      <c r="X2411">
        <v>-1.2202</v>
      </c>
      <c r="Y2411">
        <v>5.6300000000000003E-2</v>
      </c>
    </row>
    <row r="2412" spans="1:25" x14ac:dyDescent="0.2">
      <c r="A2412" t="s">
        <v>2433</v>
      </c>
      <c r="B2412" t="s">
        <v>8122</v>
      </c>
      <c r="C2412">
        <v>1.3152999999999999</v>
      </c>
      <c r="D2412">
        <v>-0.39450000000000002</v>
      </c>
      <c r="E2412">
        <v>-2.4039999999999999</v>
      </c>
      <c r="F2412">
        <v>-2.3889999999999998</v>
      </c>
      <c r="G2412">
        <v>-1.4201999999999999</v>
      </c>
      <c r="H2412">
        <v>-9.2799999999999994E-2</v>
      </c>
      <c r="I2412">
        <v>-0.91020000000000001</v>
      </c>
      <c r="J2412">
        <v>-1.9222999999999999</v>
      </c>
      <c r="K2412">
        <v>-1.9338</v>
      </c>
      <c r="L2412">
        <v>-3.0700000000000002E-2</v>
      </c>
      <c r="M2412">
        <v>-0.32929999999999998</v>
      </c>
      <c r="N2412">
        <v>-1.589</v>
      </c>
      <c r="O2412">
        <v>-1.6085</v>
      </c>
      <c r="P2412">
        <v>2.5381999999999998</v>
      </c>
      <c r="Q2412">
        <v>2.4350999999999998</v>
      </c>
      <c r="R2412">
        <v>3.0253999999999999</v>
      </c>
      <c r="S2412">
        <v>-1.1092</v>
      </c>
      <c r="T2412">
        <v>-1.9162999999999999</v>
      </c>
      <c r="U2412">
        <v>0.56040000000000001</v>
      </c>
      <c r="V2412">
        <v>2.3064</v>
      </c>
      <c r="W2412">
        <v>1.5689</v>
      </c>
      <c r="X2412">
        <v>-3.0966999999999998</v>
      </c>
      <c r="Y2412">
        <v>-0.4264</v>
      </c>
    </row>
    <row r="2413" spans="1:25" x14ac:dyDescent="0.2">
      <c r="A2413" t="s">
        <v>2434</v>
      </c>
      <c r="B2413" t="s">
        <v>2434</v>
      </c>
      <c r="C2413">
        <v>1.8048</v>
      </c>
      <c r="D2413">
        <v>-0.61609999999999998</v>
      </c>
      <c r="E2413">
        <v>-0.29010000000000002</v>
      </c>
      <c r="F2413">
        <v>-1.2257</v>
      </c>
      <c r="G2413">
        <v>0.61280000000000001</v>
      </c>
      <c r="H2413">
        <v>-0.56489999999999996</v>
      </c>
      <c r="I2413">
        <v>-0.36230000000000001</v>
      </c>
      <c r="J2413">
        <v>-0.47810000000000002</v>
      </c>
      <c r="K2413">
        <v>-0.90269999999999995</v>
      </c>
      <c r="L2413">
        <v>1.0650999999999999</v>
      </c>
      <c r="M2413">
        <v>5.1999999999999998E-3</v>
      </c>
      <c r="N2413">
        <v>-1.3692</v>
      </c>
      <c r="O2413">
        <v>-1.026</v>
      </c>
      <c r="P2413">
        <v>-1.6296999999999999</v>
      </c>
      <c r="Q2413">
        <v>0.4128</v>
      </c>
      <c r="R2413">
        <v>-0.63439999999999996</v>
      </c>
      <c r="S2413">
        <v>1.325</v>
      </c>
      <c r="T2413">
        <v>1.7963</v>
      </c>
      <c r="U2413">
        <v>0.10680000000000001</v>
      </c>
      <c r="V2413">
        <v>0.54249999999999998</v>
      </c>
      <c r="W2413">
        <v>-0.75700000000000001</v>
      </c>
      <c r="X2413">
        <v>1.3188</v>
      </c>
      <c r="Y2413">
        <v>-0.76290000000000002</v>
      </c>
    </row>
    <row r="2414" spans="1:25" x14ac:dyDescent="0.2">
      <c r="A2414" t="s">
        <v>2435</v>
      </c>
      <c r="B2414" t="s">
        <v>8123</v>
      </c>
      <c r="C2414">
        <v>-0.35060000000000002</v>
      </c>
      <c r="D2414">
        <v>0.70830000000000004</v>
      </c>
      <c r="E2414">
        <v>0.91979999999999995</v>
      </c>
      <c r="F2414">
        <v>-1.0141</v>
      </c>
      <c r="G2414">
        <v>1.2471000000000001</v>
      </c>
      <c r="H2414">
        <v>0.31630000000000003</v>
      </c>
      <c r="I2414">
        <v>0.34010000000000001</v>
      </c>
      <c r="J2414">
        <v>0.34420000000000001</v>
      </c>
      <c r="K2414">
        <v>-0.66800000000000004</v>
      </c>
      <c r="L2414">
        <v>0.99109999999999998</v>
      </c>
      <c r="M2414">
        <v>-1.7000000000000001E-2</v>
      </c>
      <c r="N2414">
        <v>0.37269999999999998</v>
      </c>
      <c r="O2414">
        <v>0.72809999999999997</v>
      </c>
      <c r="P2414">
        <v>-0.2646</v>
      </c>
      <c r="Q2414">
        <v>0.3281</v>
      </c>
      <c r="R2414">
        <v>-1.5438000000000001</v>
      </c>
      <c r="S2414">
        <v>-0.5444</v>
      </c>
      <c r="T2414">
        <v>1.0376000000000001</v>
      </c>
      <c r="U2414">
        <v>-2.0199999999999999E-2</v>
      </c>
      <c r="V2414">
        <v>-0.60160000000000002</v>
      </c>
      <c r="W2414">
        <v>-0.67979999999999996</v>
      </c>
      <c r="X2414">
        <v>-1.2197</v>
      </c>
      <c r="Y2414">
        <v>-5.5599999999999997E-2</v>
      </c>
    </row>
    <row r="2415" spans="1:25" x14ac:dyDescent="0.2">
      <c r="A2415" t="s">
        <v>2436</v>
      </c>
      <c r="B2415" t="s">
        <v>8124</v>
      </c>
      <c r="C2415">
        <v>-0.42130000000000001</v>
      </c>
      <c r="D2415">
        <v>-2.6804999999999999</v>
      </c>
      <c r="E2415">
        <v>-1.4339999999999999</v>
      </c>
      <c r="F2415">
        <v>1.2758</v>
      </c>
      <c r="G2415">
        <v>-0.15090000000000001</v>
      </c>
      <c r="H2415">
        <v>-1.4459</v>
      </c>
      <c r="I2415">
        <v>-1.7357</v>
      </c>
      <c r="J2415">
        <v>-1.7870999999999999</v>
      </c>
      <c r="K2415">
        <v>3.3573</v>
      </c>
      <c r="L2415">
        <v>-0.90069999999999995</v>
      </c>
      <c r="M2415">
        <v>-0.49569999999999997</v>
      </c>
      <c r="N2415">
        <v>-1.3045</v>
      </c>
      <c r="O2415">
        <v>-0.88580000000000003</v>
      </c>
      <c r="P2415">
        <v>-0.14799999999999999</v>
      </c>
      <c r="Q2415">
        <v>-0.12590000000000001</v>
      </c>
      <c r="R2415">
        <v>0.1217</v>
      </c>
      <c r="S2415">
        <v>2.0272999999999999</v>
      </c>
      <c r="T2415">
        <v>-0.47199999999999998</v>
      </c>
      <c r="U2415">
        <v>-1.2967</v>
      </c>
      <c r="V2415">
        <v>-1.4845999999999999</v>
      </c>
      <c r="W2415">
        <v>-0.52569999999999995</v>
      </c>
      <c r="X2415">
        <v>-0.19589999999999999</v>
      </c>
      <c r="Y2415">
        <v>7.5256999999999996</v>
      </c>
    </row>
    <row r="2416" spans="1:25" x14ac:dyDescent="0.2">
      <c r="A2416" t="s">
        <v>2437</v>
      </c>
      <c r="B2416" t="s">
        <v>8125</v>
      </c>
      <c r="C2416">
        <v>-0.39939999999999998</v>
      </c>
      <c r="D2416">
        <v>-1.121</v>
      </c>
      <c r="E2416">
        <v>-3.4500000000000003E-2</v>
      </c>
      <c r="F2416">
        <v>-0.55620000000000003</v>
      </c>
      <c r="G2416">
        <v>-0.36959999999999998</v>
      </c>
      <c r="H2416">
        <v>1.2007000000000001</v>
      </c>
      <c r="I2416">
        <v>-1.0608</v>
      </c>
      <c r="J2416">
        <v>-0.18310000000000001</v>
      </c>
      <c r="K2416" s="1">
        <v>-1E-4</v>
      </c>
      <c r="L2416">
        <v>0.27260000000000001</v>
      </c>
      <c r="M2416">
        <v>-5.4399999999999997E-2</v>
      </c>
      <c r="N2416">
        <v>-0.66139999999999999</v>
      </c>
      <c r="O2416">
        <v>-0.81299999999999994</v>
      </c>
      <c r="P2416">
        <v>1.454</v>
      </c>
      <c r="Q2416">
        <v>-0.8075</v>
      </c>
      <c r="R2416">
        <v>-0.94479999999999997</v>
      </c>
      <c r="S2416">
        <v>1.9884999999999999</v>
      </c>
      <c r="T2416">
        <v>1.0839000000000001</v>
      </c>
      <c r="U2416">
        <v>2.3260999999999998</v>
      </c>
      <c r="V2416">
        <v>0.73009999999999997</v>
      </c>
      <c r="W2416">
        <v>-0.75939999999999996</v>
      </c>
      <c r="X2416">
        <v>1.6104000000000001</v>
      </c>
      <c r="Y2416">
        <v>0.16189999999999999</v>
      </c>
    </row>
    <row r="2417" spans="1:25" x14ac:dyDescent="0.2">
      <c r="A2417" t="s">
        <v>2438</v>
      </c>
      <c r="B2417" t="s">
        <v>8126</v>
      </c>
      <c r="C2417">
        <v>3.4700000000000002E-2</v>
      </c>
      <c r="D2417">
        <v>-0.91469999999999996</v>
      </c>
      <c r="E2417">
        <v>-0.22919999999999999</v>
      </c>
      <c r="F2417">
        <v>-1.0054000000000001</v>
      </c>
      <c r="G2417">
        <v>-0.26269999999999999</v>
      </c>
      <c r="H2417">
        <v>-0.41</v>
      </c>
      <c r="I2417">
        <v>-1.3723000000000001</v>
      </c>
      <c r="J2417">
        <v>-0.9325</v>
      </c>
      <c r="K2417">
        <v>-1.0132000000000001</v>
      </c>
      <c r="L2417">
        <v>-1.7523</v>
      </c>
      <c r="M2417">
        <v>-0.77700000000000002</v>
      </c>
      <c r="N2417">
        <v>-1.5396000000000001</v>
      </c>
      <c r="O2417">
        <v>-1.2864</v>
      </c>
      <c r="P2417">
        <v>0.77459999999999996</v>
      </c>
      <c r="Q2417">
        <v>0.40600000000000003</v>
      </c>
      <c r="R2417">
        <v>0.2581</v>
      </c>
      <c r="S2417">
        <v>0.9798</v>
      </c>
      <c r="T2417">
        <v>5.62E-2</v>
      </c>
      <c r="U2417">
        <v>1.6869000000000001</v>
      </c>
      <c r="V2417">
        <v>-0.49059999999999998</v>
      </c>
      <c r="W2417">
        <v>0.1119</v>
      </c>
      <c r="X2417">
        <v>0.82799999999999996</v>
      </c>
      <c r="Y2417">
        <v>-1.0684</v>
      </c>
    </row>
    <row r="2418" spans="1:25" x14ac:dyDescent="0.2">
      <c r="A2418" t="s">
        <v>2439</v>
      </c>
      <c r="B2418" t="s">
        <v>8127</v>
      </c>
      <c r="C2418">
        <v>1.5639000000000001</v>
      </c>
      <c r="D2418">
        <v>1.0116000000000001</v>
      </c>
      <c r="E2418">
        <v>1.83E-2</v>
      </c>
      <c r="F2418">
        <v>1.8969</v>
      </c>
      <c r="G2418">
        <v>-0.7621</v>
      </c>
      <c r="H2418">
        <v>1.1241000000000001</v>
      </c>
      <c r="I2418">
        <v>1.0043</v>
      </c>
      <c r="J2418">
        <v>-8.9999999999999998E-4</v>
      </c>
      <c r="K2418">
        <v>1.4295</v>
      </c>
      <c r="L2418">
        <v>0.46660000000000001</v>
      </c>
      <c r="M2418">
        <v>0.86129999999999995</v>
      </c>
      <c r="N2418">
        <v>0.69130000000000003</v>
      </c>
      <c r="O2418">
        <v>2.63E-2</v>
      </c>
      <c r="P2418">
        <v>-0.38869999999999999</v>
      </c>
      <c r="Q2418">
        <v>0.7419</v>
      </c>
      <c r="R2418">
        <v>-0.43030000000000002</v>
      </c>
      <c r="S2418">
        <v>-2.6629</v>
      </c>
      <c r="T2418">
        <v>-1.3588</v>
      </c>
      <c r="U2418">
        <v>-0.34279999999999999</v>
      </c>
      <c r="V2418">
        <v>1.0355000000000001</v>
      </c>
      <c r="W2418">
        <v>0.40870000000000001</v>
      </c>
      <c r="X2418">
        <v>-0.20469999999999999</v>
      </c>
      <c r="Y2418">
        <v>0.32900000000000001</v>
      </c>
    </row>
    <row r="2419" spans="1:25" x14ac:dyDescent="0.2">
      <c r="A2419" t="s">
        <v>2440</v>
      </c>
      <c r="B2419" t="s">
        <v>8128</v>
      </c>
      <c r="C2419">
        <v>-1.788</v>
      </c>
      <c r="D2419">
        <v>-0.47410000000000002</v>
      </c>
      <c r="E2419">
        <v>1.9045000000000001</v>
      </c>
      <c r="F2419">
        <v>1.8068</v>
      </c>
      <c r="G2419">
        <v>-0.49859999999999999</v>
      </c>
      <c r="H2419">
        <v>0.56299999999999994</v>
      </c>
      <c r="I2419">
        <v>0.1857</v>
      </c>
      <c r="J2419">
        <v>0.62360000000000004</v>
      </c>
      <c r="K2419">
        <v>2.2330999999999999</v>
      </c>
      <c r="L2419">
        <v>-0.59309999999999996</v>
      </c>
      <c r="M2419">
        <v>0.27910000000000001</v>
      </c>
      <c r="N2419">
        <v>1.3375999999999999</v>
      </c>
      <c r="O2419">
        <v>0.87829999999999997</v>
      </c>
      <c r="P2419">
        <v>0.63770000000000004</v>
      </c>
      <c r="Q2419">
        <v>-0.87280000000000002</v>
      </c>
      <c r="R2419">
        <v>-0.97829999999999995</v>
      </c>
      <c r="S2419">
        <v>1.1555</v>
      </c>
      <c r="T2419">
        <v>-1.3555999999999999</v>
      </c>
      <c r="U2419">
        <v>1.1954</v>
      </c>
      <c r="V2419">
        <v>-6.6100000000000006E-2</v>
      </c>
      <c r="W2419">
        <v>0.60450000000000004</v>
      </c>
      <c r="X2419">
        <v>-0.80110000000000003</v>
      </c>
      <c r="Y2419">
        <v>0.49359999999999998</v>
      </c>
    </row>
    <row r="2420" spans="1:25" x14ac:dyDescent="0.2">
      <c r="A2420" t="s">
        <v>2441</v>
      </c>
      <c r="B2420" t="s">
        <v>8129</v>
      </c>
      <c r="C2420">
        <v>-1.83E-2</v>
      </c>
      <c r="D2420">
        <v>0.75060000000000004</v>
      </c>
      <c r="E2420">
        <v>1.8938999999999999</v>
      </c>
      <c r="F2420">
        <v>0.8962</v>
      </c>
      <c r="G2420">
        <v>-0.21729999999999999</v>
      </c>
      <c r="H2420">
        <v>1.5593999999999999</v>
      </c>
      <c r="I2420">
        <v>0.74170000000000003</v>
      </c>
      <c r="J2420">
        <v>2.633</v>
      </c>
      <c r="K2420">
        <v>1.1086</v>
      </c>
      <c r="L2420">
        <v>-0.61550000000000005</v>
      </c>
      <c r="M2420">
        <v>0.19489999999999999</v>
      </c>
      <c r="N2420">
        <v>0.6452</v>
      </c>
      <c r="O2420">
        <v>1.5799000000000001</v>
      </c>
      <c r="P2420">
        <v>0.1457</v>
      </c>
      <c r="Q2420">
        <v>0.72909999999999997</v>
      </c>
      <c r="R2420">
        <v>-1.5003</v>
      </c>
      <c r="S2420">
        <v>-1.3308</v>
      </c>
      <c r="T2420">
        <v>-0.1799</v>
      </c>
      <c r="U2420">
        <v>0.53300000000000003</v>
      </c>
      <c r="V2420">
        <v>0.60809999999999997</v>
      </c>
      <c r="W2420">
        <v>-1.5397000000000001</v>
      </c>
      <c r="X2420">
        <v>0.83350000000000002</v>
      </c>
      <c r="Y2420">
        <v>-0.4304</v>
      </c>
    </row>
    <row r="2421" spans="1:25" x14ac:dyDescent="0.2">
      <c r="A2421" t="s">
        <v>2442</v>
      </c>
      <c r="B2421" t="s">
        <v>8130</v>
      </c>
      <c r="C2421">
        <v>-0.15790000000000001</v>
      </c>
      <c r="D2421">
        <v>4.2599999999999999E-2</v>
      </c>
      <c r="E2421">
        <v>6.7699999999999996E-2</v>
      </c>
      <c r="F2421">
        <v>-0.46550000000000002</v>
      </c>
      <c r="G2421">
        <v>1.4011</v>
      </c>
      <c r="H2421">
        <v>0.96350000000000002</v>
      </c>
      <c r="I2421">
        <v>-0.3795</v>
      </c>
      <c r="J2421">
        <v>-0.4733</v>
      </c>
      <c r="K2421">
        <v>0.62109999999999999</v>
      </c>
      <c r="L2421">
        <v>9.1999999999999998E-3</v>
      </c>
      <c r="M2421">
        <v>1.2329000000000001</v>
      </c>
      <c r="N2421">
        <v>0.91090000000000004</v>
      </c>
      <c r="O2421">
        <v>-0.17860000000000001</v>
      </c>
      <c r="P2421">
        <v>1.8735999999999999</v>
      </c>
      <c r="Q2421">
        <v>1.2676000000000001</v>
      </c>
      <c r="R2421">
        <v>-0.97660000000000002</v>
      </c>
      <c r="S2421">
        <v>-0.61839999999999995</v>
      </c>
      <c r="T2421">
        <v>-0.9052</v>
      </c>
      <c r="U2421">
        <v>1.413</v>
      </c>
      <c r="V2421">
        <v>0.78659999999999997</v>
      </c>
      <c r="W2421">
        <v>0.88600000000000001</v>
      </c>
      <c r="X2421">
        <v>-1.3873</v>
      </c>
      <c r="Y2421">
        <v>-0.82589999999999997</v>
      </c>
    </row>
    <row r="2422" spans="1:25" x14ac:dyDescent="0.2">
      <c r="A2422" t="s">
        <v>2443</v>
      </c>
      <c r="B2422" t="s">
        <v>2443</v>
      </c>
      <c r="C2422">
        <v>-0.78010000000000002</v>
      </c>
      <c r="D2422">
        <v>2.1314000000000002</v>
      </c>
      <c r="E2422">
        <v>1.2626999999999999</v>
      </c>
      <c r="F2422">
        <v>0.52980000000000005</v>
      </c>
      <c r="G2422">
        <v>0.34389999999999998</v>
      </c>
      <c r="H2422">
        <v>-0.53600000000000003</v>
      </c>
      <c r="I2422">
        <v>1.6628000000000001</v>
      </c>
      <c r="J2422">
        <v>2.1265999999999998</v>
      </c>
      <c r="K2422">
        <v>1.1767000000000001</v>
      </c>
      <c r="L2422">
        <v>0.17660000000000001</v>
      </c>
      <c r="M2422">
        <v>-0.40279999999999999</v>
      </c>
      <c r="N2422">
        <v>1.5871</v>
      </c>
      <c r="O2422">
        <v>1.9219999999999999</v>
      </c>
      <c r="P2422">
        <v>0.98870000000000002</v>
      </c>
      <c r="Q2422">
        <v>-0.46229999999999999</v>
      </c>
      <c r="R2422">
        <v>2.9100000000000001E-2</v>
      </c>
      <c r="S2422">
        <v>-1.1464000000000001</v>
      </c>
      <c r="T2422">
        <v>-0.55679999999999996</v>
      </c>
      <c r="U2422">
        <v>1.1771</v>
      </c>
      <c r="V2422">
        <v>-4.3E-3</v>
      </c>
      <c r="W2422">
        <v>0.42109999999999997</v>
      </c>
      <c r="X2422">
        <v>-0.53690000000000004</v>
      </c>
      <c r="Y2422">
        <v>1.2996000000000001</v>
      </c>
    </row>
    <row r="2423" spans="1:25" x14ac:dyDescent="0.2">
      <c r="A2423" t="s">
        <v>2444</v>
      </c>
      <c r="B2423" t="s">
        <v>8131</v>
      </c>
      <c r="C2423">
        <v>-1.4288000000000001</v>
      </c>
      <c r="D2423">
        <v>0.73519999999999996</v>
      </c>
      <c r="E2423">
        <v>1.7919</v>
      </c>
      <c r="F2423">
        <v>0.25340000000000001</v>
      </c>
      <c r="G2423">
        <v>-0.73109999999999997</v>
      </c>
      <c r="H2423">
        <v>1.1597999999999999</v>
      </c>
      <c r="I2423">
        <v>0.3871</v>
      </c>
      <c r="J2423">
        <v>1.5396000000000001</v>
      </c>
      <c r="K2423">
        <v>1.6278999999999999</v>
      </c>
      <c r="L2423">
        <v>0.62670000000000003</v>
      </c>
      <c r="M2423">
        <v>2.9131999999999998</v>
      </c>
      <c r="N2423">
        <v>1.9646999999999999</v>
      </c>
      <c r="O2423">
        <v>1.7498</v>
      </c>
      <c r="P2423">
        <v>-0.80479999999999996</v>
      </c>
      <c r="Q2423">
        <v>-1.1488</v>
      </c>
      <c r="R2423">
        <v>-0.73450000000000004</v>
      </c>
      <c r="S2423">
        <v>-0.86329999999999996</v>
      </c>
      <c r="T2423">
        <v>1.4869000000000001</v>
      </c>
      <c r="U2423">
        <v>7.8600000000000003E-2</v>
      </c>
      <c r="V2423">
        <v>-0.55810000000000004</v>
      </c>
      <c r="W2423">
        <v>0.4007</v>
      </c>
      <c r="X2423">
        <v>-1.1624000000000001</v>
      </c>
      <c r="Y2423">
        <v>0.77680000000000005</v>
      </c>
    </row>
    <row r="2424" spans="1:25" x14ac:dyDescent="0.2">
      <c r="A2424" t="s">
        <v>2445</v>
      </c>
      <c r="B2424" t="s">
        <v>8132</v>
      </c>
      <c r="C2424">
        <v>0.4123</v>
      </c>
      <c r="D2424">
        <v>-0.78759999999999997</v>
      </c>
      <c r="E2424">
        <v>0.49780000000000002</v>
      </c>
      <c r="F2424">
        <v>-7.2499999999999995E-2</v>
      </c>
      <c r="G2424">
        <v>2.0199999999999999E-2</v>
      </c>
      <c r="H2424">
        <v>-0.77259999999999995</v>
      </c>
      <c r="I2424">
        <v>-0.5524</v>
      </c>
      <c r="J2424">
        <v>0.4294</v>
      </c>
      <c r="K2424">
        <v>-0.2361</v>
      </c>
      <c r="L2424">
        <v>-0.51419999999999999</v>
      </c>
      <c r="M2424">
        <v>-1.0092000000000001</v>
      </c>
      <c r="N2424">
        <v>-9.7199999999999995E-2</v>
      </c>
      <c r="O2424">
        <v>0.40600000000000003</v>
      </c>
      <c r="P2424">
        <v>1.2092000000000001</v>
      </c>
      <c r="Q2424">
        <v>0.81969999999999998</v>
      </c>
      <c r="R2424">
        <v>1.2354000000000001</v>
      </c>
      <c r="S2424">
        <v>0.77259999999999995</v>
      </c>
      <c r="T2424">
        <v>-2.5999999999999999E-3</v>
      </c>
      <c r="U2424">
        <v>7.0099999999999996E-2</v>
      </c>
      <c r="V2424">
        <v>4.2500000000000003E-2</v>
      </c>
      <c r="W2424">
        <v>0.69210000000000005</v>
      </c>
      <c r="X2424">
        <v>0.24360000000000001</v>
      </c>
      <c r="Y2424">
        <v>0.5131</v>
      </c>
    </row>
    <row r="2425" spans="1:25" x14ac:dyDescent="0.2">
      <c r="A2425" t="s">
        <v>2446</v>
      </c>
      <c r="B2425" t="s">
        <v>8133</v>
      </c>
      <c r="C2425">
        <v>-0.13220000000000001</v>
      </c>
      <c r="D2425">
        <v>0.44119999999999998</v>
      </c>
      <c r="E2425">
        <v>0.6119</v>
      </c>
      <c r="F2425">
        <v>-0.39600000000000002</v>
      </c>
      <c r="G2425">
        <v>-6.6900000000000001E-2</v>
      </c>
      <c r="H2425">
        <v>-0.13730000000000001</v>
      </c>
      <c r="I2425">
        <v>-0.24790000000000001</v>
      </c>
      <c r="J2425">
        <v>-3.9E-2</v>
      </c>
      <c r="K2425">
        <v>-0.75800000000000001</v>
      </c>
      <c r="L2425">
        <v>-1.2142999999999999</v>
      </c>
      <c r="M2425">
        <v>-0.46300000000000002</v>
      </c>
      <c r="N2425">
        <v>-2.8199999999999999E-2</v>
      </c>
      <c r="O2425">
        <v>8.5199999999999998E-2</v>
      </c>
      <c r="P2425">
        <v>0.2828</v>
      </c>
      <c r="Q2425">
        <v>-0.63749999999999996</v>
      </c>
      <c r="R2425">
        <v>1.6786000000000001</v>
      </c>
      <c r="S2425">
        <v>0.56479999999999997</v>
      </c>
      <c r="T2425">
        <v>1.2154</v>
      </c>
      <c r="U2425">
        <v>0.371</v>
      </c>
      <c r="V2425">
        <v>-0.71899999999999997</v>
      </c>
      <c r="W2425">
        <v>1.4036</v>
      </c>
      <c r="X2425">
        <v>-0.1769</v>
      </c>
      <c r="Y2425">
        <v>-0.64259999999999995</v>
      </c>
    </row>
    <row r="2426" spans="1:25" x14ac:dyDescent="0.2">
      <c r="A2426" t="s">
        <v>2447</v>
      </c>
      <c r="B2426" t="s">
        <v>8134</v>
      </c>
      <c r="C2426">
        <v>0.22570000000000001</v>
      </c>
      <c r="D2426">
        <v>-0.50460000000000005</v>
      </c>
      <c r="E2426">
        <v>0.52449999999999997</v>
      </c>
      <c r="F2426">
        <v>0.18659999999999999</v>
      </c>
      <c r="G2426">
        <v>0.38200000000000001</v>
      </c>
      <c r="H2426">
        <v>0.5161</v>
      </c>
      <c r="I2426">
        <v>-0.80110000000000003</v>
      </c>
      <c r="J2426">
        <v>0.13880000000000001</v>
      </c>
      <c r="K2426">
        <v>-0.2039</v>
      </c>
      <c r="L2426">
        <v>0.4229</v>
      </c>
      <c r="M2426">
        <v>0.16009999999999999</v>
      </c>
      <c r="N2426">
        <v>-0.12039999999999999</v>
      </c>
      <c r="O2426">
        <v>-0.26440000000000002</v>
      </c>
      <c r="P2426">
        <v>-0.27679999999999999</v>
      </c>
      <c r="Q2426">
        <v>0.2437</v>
      </c>
      <c r="R2426">
        <v>-0.63719999999999999</v>
      </c>
      <c r="S2426">
        <v>0.35680000000000001</v>
      </c>
      <c r="T2426">
        <v>0.2165</v>
      </c>
      <c r="U2426">
        <v>-1.0589999999999999</v>
      </c>
      <c r="V2426">
        <v>-0.4345</v>
      </c>
      <c r="W2426">
        <v>-2.5135000000000001</v>
      </c>
      <c r="X2426">
        <v>1.3966000000000001</v>
      </c>
      <c r="Y2426">
        <v>0.89610000000000001</v>
      </c>
    </row>
    <row r="2427" spans="1:25" x14ac:dyDescent="0.2">
      <c r="A2427" t="s">
        <v>2448</v>
      </c>
      <c r="B2427" t="s">
        <v>8135</v>
      </c>
      <c r="C2427">
        <v>-2.4655</v>
      </c>
      <c r="D2427">
        <v>-0.95250000000000001</v>
      </c>
      <c r="E2427">
        <v>-0.6331</v>
      </c>
      <c r="F2427">
        <v>5.1999999999999998E-3</v>
      </c>
      <c r="G2427">
        <v>-0.32100000000000001</v>
      </c>
      <c r="H2427">
        <v>-2.1343999999999999</v>
      </c>
      <c r="I2427">
        <v>-0.2802</v>
      </c>
      <c r="J2427">
        <v>0.12659999999999999</v>
      </c>
      <c r="K2427">
        <v>-2.0707</v>
      </c>
      <c r="L2427">
        <v>0.1757</v>
      </c>
      <c r="M2427">
        <v>0.50970000000000004</v>
      </c>
      <c r="N2427">
        <v>-5.1900000000000002E-2</v>
      </c>
      <c r="O2427">
        <v>0.10340000000000001</v>
      </c>
      <c r="P2427">
        <v>-1.4454</v>
      </c>
      <c r="Q2427">
        <v>-0.93530000000000002</v>
      </c>
      <c r="R2427">
        <v>1.2471000000000001</v>
      </c>
      <c r="S2427">
        <v>1.4419</v>
      </c>
      <c r="T2427">
        <v>-0.52370000000000005</v>
      </c>
      <c r="U2427">
        <v>-1.4053</v>
      </c>
      <c r="V2427">
        <v>-1.4021999999999999</v>
      </c>
      <c r="W2427">
        <v>-2.1576</v>
      </c>
      <c r="X2427">
        <v>1.8347</v>
      </c>
      <c r="Y2427">
        <v>-1.8384</v>
      </c>
    </row>
    <row r="2428" spans="1:25" x14ac:dyDescent="0.2">
      <c r="A2428" t="s">
        <v>2449</v>
      </c>
      <c r="B2428" t="s">
        <v>8136</v>
      </c>
      <c r="C2428">
        <v>9.5000000000000001E-2</v>
      </c>
      <c r="D2428">
        <v>1.0936999999999999</v>
      </c>
      <c r="E2428">
        <v>0.58320000000000005</v>
      </c>
      <c r="F2428">
        <v>1.0548999999999999</v>
      </c>
      <c r="G2428">
        <v>-0.27289999999999998</v>
      </c>
      <c r="H2428">
        <v>-3.6600000000000001E-2</v>
      </c>
      <c r="I2428">
        <v>-0.68020000000000003</v>
      </c>
      <c r="J2428">
        <v>1.1076999999999999</v>
      </c>
      <c r="K2428">
        <v>0.94269999999999998</v>
      </c>
      <c r="L2428">
        <v>0.46189999999999998</v>
      </c>
      <c r="M2428">
        <v>-0.12920000000000001</v>
      </c>
      <c r="N2428">
        <v>0.38650000000000001</v>
      </c>
      <c r="O2428">
        <v>-1.1618999999999999</v>
      </c>
      <c r="P2428">
        <v>0.64480000000000004</v>
      </c>
      <c r="Q2428">
        <v>1.6E-2</v>
      </c>
      <c r="R2428">
        <v>1.0005999999999999</v>
      </c>
      <c r="S2428">
        <v>-0.36859999999999998</v>
      </c>
      <c r="T2428">
        <v>0.21970000000000001</v>
      </c>
      <c r="U2428">
        <v>0.35539999999999999</v>
      </c>
      <c r="V2428">
        <v>0.34970000000000001</v>
      </c>
      <c r="W2428">
        <v>-0.52680000000000005</v>
      </c>
      <c r="X2428">
        <v>1.2925</v>
      </c>
      <c r="Y2428">
        <v>2.8422999999999998</v>
      </c>
    </row>
    <row r="2429" spans="1:25" x14ac:dyDescent="0.2">
      <c r="A2429" t="s">
        <v>2450</v>
      </c>
      <c r="B2429" t="s">
        <v>2450</v>
      </c>
      <c r="C2429">
        <v>-0.54520000000000002</v>
      </c>
      <c r="D2429">
        <v>1.3463000000000001</v>
      </c>
      <c r="E2429">
        <v>3.9699999999999999E-2</v>
      </c>
      <c r="F2429">
        <v>-0.2089</v>
      </c>
      <c r="G2429">
        <v>-0.24360000000000001</v>
      </c>
      <c r="H2429">
        <v>-3.2292999999999998</v>
      </c>
      <c r="I2429">
        <v>3.3500000000000002E-2</v>
      </c>
      <c r="J2429">
        <v>1.3203</v>
      </c>
      <c r="K2429">
        <v>0.26019999999999999</v>
      </c>
      <c r="L2429">
        <v>-0.65959999999999996</v>
      </c>
      <c r="M2429">
        <v>-0.13750000000000001</v>
      </c>
      <c r="N2429">
        <v>0.69130000000000003</v>
      </c>
      <c r="O2429">
        <v>1.3631</v>
      </c>
      <c r="P2429">
        <v>-1.6786000000000001</v>
      </c>
      <c r="Q2429">
        <v>-0.50629999999999997</v>
      </c>
      <c r="R2429">
        <v>0.79100000000000004</v>
      </c>
      <c r="S2429">
        <v>1.5703</v>
      </c>
      <c r="T2429">
        <v>0.74860000000000004</v>
      </c>
      <c r="U2429">
        <v>-2.1497000000000002</v>
      </c>
      <c r="V2429">
        <v>-1.4722</v>
      </c>
      <c r="W2429">
        <v>-2.0000000000000001E-4</v>
      </c>
      <c r="X2429">
        <v>0.1139</v>
      </c>
      <c r="Y2429">
        <v>-0.64759999999999995</v>
      </c>
    </row>
    <row r="2430" spans="1:25" x14ac:dyDescent="0.2">
      <c r="A2430" t="s">
        <v>2451</v>
      </c>
      <c r="B2430" t="s">
        <v>8137</v>
      </c>
      <c r="C2430">
        <v>-0.75180000000000002</v>
      </c>
      <c r="D2430">
        <v>-3.5299999999999998E-2</v>
      </c>
      <c r="E2430">
        <v>-1.1426000000000001</v>
      </c>
      <c r="F2430">
        <v>0.27439999999999998</v>
      </c>
      <c r="G2430">
        <v>-0.44319999999999998</v>
      </c>
      <c r="H2430">
        <v>-0.3957</v>
      </c>
      <c r="I2430">
        <v>-0.64810000000000001</v>
      </c>
      <c r="J2430">
        <v>0.69420000000000004</v>
      </c>
      <c r="K2430">
        <v>-0.32890000000000003</v>
      </c>
      <c r="L2430">
        <v>-0.29289999999999999</v>
      </c>
      <c r="M2430">
        <v>-0.88900000000000001</v>
      </c>
      <c r="N2430">
        <v>8.9999999999999998E-4</v>
      </c>
      <c r="O2430">
        <v>-0.222</v>
      </c>
      <c r="P2430">
        <v>-4.2799999999999998E-2</v>
      </c>
      <c r="Q2430">
        <v>-0.2293</v>
      </c>
      <c r="R2430">
        <v>-0.33090000000000003</v>
      </c>
      <c r="S2430">
        <v>0.47260000000000002</v>
      </c>
      <c r="T2430">
        <v>-0.98309999999999997</v>
      </c>
      <c r="U2430">
        <v>-1.0181</v>
      </c>
      <c r="V2430">
        <v>0.39069999999999999</v>
      </c>
      <c r="W2430">
        <v>-0.39450000000000002</v>
      </c>
      <c r="X2430">
        <v>-1.5900000000000001E-2</v>
      </c>
      <c r="Y2430">
        <v>0.2399</v>
      </c>
    </row>
    <row r="2431" spans="1:25" x14ac:dyDescent="0.2">
      <c r="A2431" t="s">
        <v>2452</v>
      </c>
      <c r="B2431" t="s">
        <v>2452</v>
      </c>
      <c r="C2431">
        <v>-0.2046</v>
      </c>
      <c r="D2431">
        <v>0.83819999999999995</v>
      </c>
      <c r="E2431">
        <v>1.847</v>
      </c>
      <c r="F2431">
        <v>4.1064999999999996</v>
      </c>
      <c r="G2431">
        <v>0.61529999999999996</v>
      </c>
      <c r="H2431">
        <v>-0.78890000000000005</v>
      </c>
      <c r="I2431">
        <v>0.57279999999999998</v>
      </c>
      <c r="J2431">
        <v>2.54</v>
      </c>
      <c r="K2431">
        <v>2.2138</v>
      </c>
      <c r="L2431">
        <v>-0.34910000000000002</v>
      </c>
      <c r="M2431">
        <v>-0.2009</v>
      </c>
      <c r="N2431">
        <v>0.67379999999999995</v>
      </c>
      <c r="O2431">
        <v>1.9601999999999999</v>
      </c>
      <c r="P2431">
        <v>0.79039999999999999</v>
      </c>
      <c r="Q2431">
        <v>0.192</v>
      </c>
      <c r="R2431">
        <v>-0.1489</v>
      </c>
      <c r="S2431">
        <v>-0.60370000000000001</v>
      </c>
      <c r="T2431">
        <v>0.58130000000000004</v>
      </c>
      <c r="U2431">
        <v>-5.3900000000000003E-2</v>
      </c>
      <c r="V2431">
        <v>0.1351</v>
      </c>
      <c r="W2431">
        <v>-0.2208</v>
      </c>
      <c r="X2431">
        <v>-7.4399999999999994E-2</v>
      </c>
      <c r="Y2431">
        <v>0.94279999999999997</v>
      </c>
    </row>
    <row r="2432" spans="1:25" x14ac:dyDescent="0.2">
      <c r="A2432" t="s">
        <v>2453</v>
      </c>
      <c r="B2432" t="s">
        <v>8138</v>
      </c>
      <c r="C2432">
        <v>0.77339999999999998</v>
      </c>
      <c r="D2432">
        <v>1.2921</v>
      </c>
      <c r="E2432">
        <v>0.87619999999999998</v>
      </c>
      <c r="F2432">
        <v>1.252</v>
      </c>
      <c r="G2432">
        <v>0.39340000000000003</v>
      </c>
      <c r="H2432">
        <v>0.99839999999999995</v>
      </c>
      <c r="I2432">
        <v>1.1061000000000001</v>
      </c>
      <c r="J2432">
        <v>0.2049</v>
      </c>
      <c r="K2432">
        <v>0.47570000000000001</v>
      </c>
      <c r="L2432">
        <v>0.59299999999999997</v>
      </c>
      <c r="M2432">
        <v>0.97060000000000002</v>
      </c>
      <c r="N2432">
        <v>0.25030000000000002</v>
      </c>
      <c r="O2432">
        <v>1.2716000000000001</v>
      </c>
      <c r="P2432">
        <v>-0.1341</v>
      </c>
      <c r="Q2432">
        <v>0.77600000000000002</v>
      </c>
      <c r="R2432">
        <v>0.11</v>
      </c>
      <c r="S2432">
        <v>-0.92230000000000001</v>
      </c>
      <c r="T2432">
        <v>0.71030000000000004</v>
      </c>
      <c r="U2432">
        <v>-0.5363</v>
      </c>
      <c r="V2432">
        <v>0.122</v>
      </c>
      <c r="W2432">
        <v>-0.66610000000000003</v>
      </c>
      <c r="X2432">
        <v>-0.75680000000000003</v>
      </c>
      <c r="Y2432">
        <v>-0.92049999999999998</v>
      </c>
    </row>
    <row r="2433" spans="1:25" x14ac:dyDescent="0.2">
      <c r="A2433" t="s">
        <v>2454</v>
      </c>
      <c r="B2433" t="s">
        <v>8139</v>
      </c>
      <c r="C2433">
        <v>0.65549999999999997</v>
      </c>
      <c r="D2433">
        <v>6.1199999999999997E-2</v>
      </c>
      <c r="E2433">
        <v>2.4299999999999999E-2</v>
      </c>
      <c r="F2433">
        <v>1.0282</v>
      </c>
      <c r="G2433">
        <v>-0.37769999999999998</v>
      </c>
      <c r="H2433">
        <v>-0.48270000000000002</v>
      </c>
      <c r="I2433">
        <v>-1.2509999999999999</v>
      </c>
      <c r="J2433">
        <v>-0.53100000000000003</v>
      </c>
      <c r="K2433">
        <v>0.6633</v>
      </c>
      <c r="L2433">
        <v>-0.2044</v>
      </c>
      <c r="M2433">
        <v>0.28289999999999998</v>
      </c>
      <c r="N2433">
        <v>-0.12379999999999999</v>
      </c>
      <c r="O2433">
        <v>0.70699999999999996</v>
      </c>
      <c r="P2433">
        <v>0.69630000000000003</v>
      </c>
      <c r="Q2433">
        <v>0.77259999999999995</v>
      </c>
      <c r="R2433">
        <v>3.3561000000000001</v>
      </c>
      <c r="S2433">
        <v>-7.6E-3</v>
      </c>
      <c r="T2433">
        <v>1.4852000000000001</v>
      </c>
      <c r="U2433">
        <v>0.46179999999999999</v>
      </c>
      <c r="V2433">
        <v>0.88190000000000002</v>
      </c>
      <c r="W2433">
        <v>1.6609</v>
      </c>
      <c r="X2433">
        <v>-0.34760000000000002</v>
      </c>
      <c r="Y2433">
        <v>0.88770000000000004</v>
      </c>
    </row>
    <row r="2434" spans="1:25" x14ac:dyDescent="0.2">
      <c r="A2434" t="s">
        <v>2455</v>
      </c>
      <c r="B2434" t="s">
        <v>8140</v>
      </c>
      <c r="C2434">
        <v>1.6265000000000001</v>
      </c>
      <c r="D2434">
        <v>0.58430000000000004</v>
      </c>
      <c r="E2434">
        <v>-0.1401</v>
      </c>
      <c r="F2434">
        <v>0.76970000000000005</v>
      </c>
      <c r="G2434">
        <v>0.33729999999999999</v>
      </c>
      <c r="H2434">
        <v>0.24199999999999999</v>
      </c>
      <c r="I2434">
        <v>0.44340000000000002</v>
      </c>
      <c r="J2434">
        <v>0.93620000000000003</v>
      </c>
      <c r="K2434">
        <v>1.5427999999999999</v>
      </c>
      <c r="L2434">
        <v>-7.3400000000000007E-2</v>
      </c>
      <c r="M2434">
        <v>1.0015000000000001</v>
      </c>
      <c r="N2434">
        <v>0.55840000000000001</v>
      </c>
      <c r="O2434">
        <v>1.3366</v>
      </c>
      <c r="P2434">
        <v>6.1100000000000002E-2</v>
      </c>
      <c r="Q2434">
        <v>1.0924</v>
      </c>
      <c r="R2434">
        <v>0.61760000000000004</v>
      </c>
      <c r="S2434">
        <v>-0.28620000000000001</v>
      </c>
      <c r="T2434">
        <v>0.67569999999999997</v>
      </c>
      <c r="U2434">
        <v>0.34649999999999997</v>
      </c>
      <c r="V2434">
        <v>-0.13339999999999999</v>
      </c>
      <c r="W2434">
        <v>0.19869999999999999</v>
      </c>
      <c r="X2434">
        <v>-1.1051</v>
      </c>
      <c r="Y2434">
        <v>0.54459999999999997</v>
      </c>
    </row>
    <row r="2435" spans="1:25" x14ac:dyDescent="0.2">
      <c r="A2435" t="s">
        <v>2456</v>
      </c>
      <c r="B2435" t="s">
        <v>8141</v>
      </c>
      <c r="C2435">
        <v>-1.7862</v>
      </c>
      <c r="D2435">
        <v>-0.67520000000000002</v>
      </c>
      <c r="E2435">
        <v>-0.51529999999999998</v>
      </c>
      <c r="F2435">
        <v>-1.5E-3</v>
      </c>
      <c r="G2435">
        <v>-1.9549000000000001</v>
      </c>
      <c r="H2435">
        <v>-0.73880000000000001</v>
      </c>
      <c r="I2435">
        <v>-0.4168</v>
      </c>
      <c r="J2435">
        <v>-1.5469999999999999</v>
      </c>
      <c r="K2435">
        <v>0.47810000000000002</v>
      </c>
      <c r="L2435">
        <v>-0.68020000000000003</v>
      </c>
      <c r="M2435">
        <v>4.2599999999999999E-2</v>
      </c>
      <c r="N2435">
        <v>0.17</v>
      </c>
      <c r="O2435">
        <v>-9.4600000000000004E-2</v>
      </c>
      <c r="P2435">
        <v>-4.41E-2</v>
      </c>
      <c r="Q2435">
        <v>0.24929999999999999</v>
      </c>
      <c r="R2435">
        <v>1.6457999999999999</v>
      </c>
      <c r="S2435">
        <v>-0.62770000000000004</v>
      </c>
      <c r="T2435">
        <v>-0.33160000000000001</v>
      </c>
      <c r="U2435">
        <v>-0.77759999999999996</v>
      </c>
      <c r="V2435">
        <v>-2.2201</v>
      </c>
      <c r="W2435">
        <v>1.2462</v>
      </c>
      <c r="X2435">
        <v>-2.6501000000000001</v>
      </c>
      <c r="Y2435">
        <v>-0.127</v>
      </c>
    </row>
    <row r="2436" spans="1:25" x14ac:dyDescent="0.2">
      <c r="A2436" t="s">
        <v>2457</v>
      </c>
      <c r="B2436" t="s">
        <v>8142</v>
      </c>
      <c r="C2436">
        <v>1.3985000000000001</v>
      </c>
      <c r="D2436">
        <v>0.62560000000000004</v>
      </c>
      <c r="E2436">
        <v>-1.3164</v>
      </c>
      <c r="F2436">
        <v>-0.96519999999999995</v>
      </c>
      <c r="G2436">
        <v>1.7756000000000001</v>
      </c>
      <c r="H2436">
        <v>0.6794</v>
      </c>
      <c r="I2436">
        <v>0.51800000000000002</v>
      </c>
      <c r="J2436">
        <v>-0.4113</v>
      </c>
      <c r="K2436">
        <v>0.25369999999999998</v>
      </c>
      <c r="L2436">
        <v>0.74019999999999997</v>
      </c>
      <c r="M2436">
        <v>1.1997</v>
      </c>
      <c r="N2436">
        <v>-0.32400000000000001</v>
      </c>
      <c r="O2436">
        <v>-0.58020000000000005</v>
      </c>
      <c r="P2436">
        <v>-0.81640000000000001</v>
      </c>
      <c r="Q2436">
        <v>0.75670000000000004</v>
      </c>
      <c r="R2436">
        <v>0.4516</v>
      </c>
      <c r="S2436">
        <v>0.69910000000000005</v>
      </c>
      <c r="T2436">
        <v>0.90129999999999999</v>
      </c>
      <c r="U2436">
        <v>-0.68300000000000005</v>
      </c>
      <c r="V2436">
        <v>-0.53459999999999996</v>
      </c>
      <c r="W2436">
        <v>1.4796</v>
      </c>
      <c r="X2436">
        <v>-0.4325</v>
      </c>
      <c r="Y2436">
        <v>5.1000000000000004E-3</v>
      </c>
    </row>
    <row r="2437" spans="1:25" x14ac:dyDescent="0.2">
      <c r="A2437" t="s">
        <v>2458</v>
      </c>
      <c r="B2437" t="s">
        <v>8143</v>
      </c>
      <c r="C2437">
        <v>-1.1807000000000001</v>
      </c>
      <c r="D2437">
        <v>-0.43009999999999998</v>
      </c>
      <c r="E2437">
        <v>-0.61729999999999996</v>
      </c>
      <c r="F2437">
        <v>-0.1711</v>
      </c>
      <c r="G2437">
        <v>-0.79690000000000005</v>
      </c>
      <c r="H2437">
        <v>-0.6905</v>
      </c>
      <c r="I2437">
        <v>-0.748</v>
      </c>
      <c r="J2437">
        <v>-1.0418000000000001</v>
      </c>
      <c r="K2437">
        <v>-0.6623</v>
      </c>
      <c r="L2437">
        <v>-0.84089999999999998</v>
      </c>
      <c r="M2437">
        <v>-5.6099999999999997E-2</v>
      </c>
      <c r="N2437">
        <v>-0.33019999999999999</v>
      </c>
      <c r="O2437">
        <v>-0.96409999999999996</v>
      </c>
      <c r="P2437">
        <v>0.61019999999999996</v>
      </c>
      <c r="Q2437">
        <v>-0.87129999999999996</v>
      </c>
      <c r="R2437">
        <v>-0.73609999999999998</v>
      </c>
      <c r="S2437">
        <v>-1.4157999999999999</v>
      </c>
      <c r="T2437">
        <v>0.15959999999999999</v>
      </c>
      <c r="U2437">
        <v>1.6993</v>
      </c>
      <c r="V2437">
        <v>-7.3000000000000001E-3</v>
      </c>
      <c r="W2437">
        <v>-2.2042999999999999</v>
      </c>
      <c r="X2437">
        <v>-2.9622000000000002</v>
      </c>
      <c r="Y2437">
        <v>-3.3599000000000001</v>
      </c>
    </row>
    <row r="2438" spans="1:25" x14ac:dyDescent="0.2">
      <c r="A2438" t="s">
        <v>2459</v>
      </c>
      <c r="B2438" t="s">
        <v>8144</v>
      </c>
      <c r="C2438">
        <v>1.0482</v>
      </c>
      <c r="D2438">
        <v>0.57809999999999995</v>
      </c>
      <c r="E2438">
        <v>-1.4404999999999999</v>
      </c>
      <c r="F2438">
        <v>-8.1900000000000001E-2</v>
      </c>
      <c r="G2438">
        <v>-0.51980000000000004</v>
      </c>
      <c r="H2438">
        <v>0.99980000000000002</v>
      </c>
      <c r="I2438">
        <v>0.56640000000000001</v>
      </c>
      <c r="J2438">
        <v>0.47510000000000002</v>
      </c>
      <c r="K2438">
        <v>0.81330000000000002</v>
      </c>
      <c r="L2438">
        <v>0.28389999999999999</v>
      </c>
      <c r="M2438">
        <v>9.6699999999999994E-2</v>
      </c>
      <c r="N2438">
        <v>0.69579999999999997</v>
      </c>
      <c r="O2438">
        <v>0.64810000000000001</v>
      </c>
      <c r="P2438">
        <v>-1.2495000000000001</v>
      </c>
      <c r="Q2438">
        <v>-1.1668000000000001</v>
      </c>
      <c r="R2438">
        <v>0.66220000000000001</v>
      </c>
      <c r="S2438">
        <v>-1.417</v>
      </c>
      <c r="T2438">
        <v>-2.7793000000000001</v>
      </c>
      <c r="U2438">
        <v>-1.6894</v>
      </c>
      <c r="V2438">
        <v>1.2169000000000001</v>
      </c>
      <c r="W2438">
        <v>0.26050000000000001</v>
      </c>
      <c r="X2438">
        <v>-0.76910000000000001</v>
      </c>
      <c r="Y2438">
        <v>-0.19309999999999999</v>
      </c>
    </row>
    <row r="2439" spans="1:25" x14ac:dyDescent="0.2">
      <c r="A2439" t="s">
        <v>2460</v>
      </c>
      <c r="B2439" t="s">
        <v>8145</v>
      </c>
      <c r="C2439">
        <v>-0.313</v>
      </c>
      <c r="D2439">
        <v>1.0304</v>
      </c>
      <c r="E2439">
        <v>0.58069999999999999</v>
      </c>
      <c r="F2439">
        <v>0.92020000000000002</v>
      </c>
      <c r="G2439">
        <v>0.32619999999999999</v>
      </c>
      <c r="H2439">
        <v>0.90759999999999996</v>
      </c>
      <c r="I2439">
        <v>0.31950000000000001</v>
      </c>
      <c r="J2439">
        <v>1.4451000000000001</v>
      </c>
      <c r="K2439">
        <v>1.5423</v>
      </c>
      <c r="L2439">
        <v>0.50160000000000005</v>
      </c>
      <c r="M2439">
        <v>2.0827</v>
      </c>
      <c r="N2439">
        <v>0.25480000000000003</v>
      </c>
      <c r="O2439">
        <v>1.4193</v>
      </c>
      <c r="P2439">
        <v>-1.1165</v>
      </c>
      <c r="Q2439">
        <v>-0.74390000000000001</v>
      </c>
      <c r="R2439">
        <v>1.2317</v>
      </c>
      <c r="S2439">
        <v>-9.2100000000000001E-2</v>
      </c>
      <c r="T2439">
        <v>-1.2965</v>
      </c>
      <c r="U2439">
        <v>-0.65159999999999996</v>
      </c>
      <c r="V2439">
        <v>9.5699999999999993E-2</v>
      </c>
      <c r="W2439">
        <v>-0.1666</v>
      </c>
      <c r="X2439">
        <v>-0.29170000000000001</v>
      </c>
      <c r="Y2439">
        <v>-0.27929999999999999</v>
      </c>
    </row>
    <row r="2440" spans="1:25" x14ac:dyDescent="0.2">
      <c r="A2440" t="s">
        <v>2461</v>
      </c>
      <c r="B2440" t="s">
        <v>2461</v>
      </c>
      <c r="C2440">
        <v>-0.17810000000000001</v>
      </c>
      <c r="D2440">
        <v>-0.50329999999999997</v>
      </c>
      <c r="E2440">
        <v>0.49359999999999998</v>
      </c>
      <c r="F2440">
        <v>1.0126999999999999</v>
      </c>
      <c r="G2440">
        <v>-0.48530000000000001</v>
      </c>
      <c r="H2440">
        <v>-0.97599999999999998</v>
      </c>
      <c r="I2440">
        <v>-0.1148</v>
      </c>
      <c r="J2440">
        <v>-0.37730000000000002</v>
      </c>
      <c r="K2440">
        <v>0.74839999999999995</v>
      </c>
      <c r="L2440">
        <v>0.3216</v>
      </c>
      <c r="M2440">
        <v>-4.7999999999999996E-3</v>
      </c>
      <c r="N2440">
        <v>0.34489999999999998</v>
      </c>
      <c r="O2440">
        <v>0.14849999999999999</v>
      </c>
      <c r="P2440">
        <v>0.94810000000000005</v>
      </c>
      <c r="Q2440">
        <v>0.3669</v>
      </c>
      <c r="R2440">
        <v>0.11899999999999999</v>
      </c>
      <c r="S2440">
        <v>-0.77359999999999995</v>
      </c>
      <c r="T2440">
        <v>-0.53169999999999995</v>
      </c>
      <c r="U2440">
        <v>0.27929999999999999</v>
      </c>
      <c r="V2440">
        <v>5.3900000000000003E-2</v>
      </c>
      <c r="W2440">
        <v>0.4758</v>
      </c>
      <c r="X2440">
        <v>0.1724</v>
      </c>
      <c r="Y2440">
        <v>0.66459999999999997</v>
      </c>
    </row>
    <row r="2441" spans="1:25" x14ac:dyDescent="0.2">
      <c r="A2441" t="s">
        <v>2462</v>
      </c>
      <c r="B2441" t="s">
        <v>8146</v>
      </c>
      <c r="C2441">
        <v>-0.2717</v>
      </c>
      <c r="D2441">
        <v>-0.5141</v>
      </c>
      <c r="E2441">
        <v>-0.48420000000000002</v>
      </c>
      <c r="F2441">
        <v>-0.24260000000000001</v>
      </c>
      <c r="G2441">
        <v>0.32979999999999998</v>
      </c>
      <c r="H2441">
        <v>-0.99490000000000001</v>
      </c>
      <c r="I2441">
        <v>-0.68020000000000003</v>
      </c>
      <c r="J2441">
        <v>-0.6653</v>
      </c>
      <c r="K2441">
        <v>0.32440000000000002</v>
      </c>
      <c r="L2441">
        <v>-0.88939999999999997</v>
      </c>
      <c r="M2441">
        <v>1.6199999999999999E-2</v>
      </c>
      <c r="N2441">
        <v>0.42330000000000001</v>
      </c>
      <c r="O2441">
        <v>0.38419999999999999</v>
      </c>
      <c r="P2441">
        <v>0.40460000000000002</v>
      </c>
      <c r="Q2441">
        <v>-0.46350000000000002</v>
      </c>
      <c r="R2441">
        <v>-0.41060000000000002</v>
      </c>
      <c r="S2441">
        <v>1.6806000000000001</v>
      </c>
      <c r="T2441">
        <v>0.30649999999999999</v>
      </c>
      <c r="U2441">
        <v>-0.36780000000000002</v>
      </c>
      <c r="V2441">
        <v>-1.7262</v>
      </c>
      <c r="W2441">
        <v>0.47049999999999997</v>
      </c>
      <c r="X2441">
        <v>-0.53149999999999997</v>
      </c>
      <c r="Y2441">
        <v>0.26579999999999998</v>
      </c>
    </row>
    <row r="2442" spans="1:25" x14ac:dyDescent="0.2">
      <c r="A2442" t="s">
        <v>2463</v>
      </c>
      <c r="B2442" t="s">
        <v>8147</v>
      </c>
      <c r="C2442">
        <v>9.9000000000000008E-3</v>
      </c>
      <c r="D2442">
        <v>0.70389999999999997</v>
      </c>
      <c r="E2442">
        <v>0.50019999999999998</v>
      </c>
      <c r="F2442">
        <v>-0.77659999999999996</v>
      </c>
      <c r="G2442">
        <v>-0.33700000000000002</v>
      </c>
      <c r="H2442">
        <v>-0.51890000000000003</v>
      </c>
      <c r="I2442">
        <v>1.1008</v>
      </c>
      <c r="J2442">
        <v>7.6899999999999996E-2</v>
      </c>
      <c r="K2442">
        <v>0.45529999999999998</v>
      </c>
      <c r="L2442">
        <v>-0.49630000000000002</v>
      </c>
      <c r="M2442">
        <v>-0.37390000000000001</v>
      </c>
      <c r="N2442">
        <v>1.3072999999999999</v>
      </c>
      <c r="O2442">
        <v>1.0922000000000001</v>
      </c>
      <c r="P2442">
        <v>-2.3435000000000001</v>
      </c>
      <c r="Q2442">
        <v>-8.6499999999999994E-2</v>
      </c>
      <c r="R2442">
        <v>-1.8395999999999999</v>
      </c>
      <c r="S2442">
        <v>-0.82769999999999999</v>
      </c>
      <c r="T2442">
        <v>-1.1324000000000001</v>
      </c>
      <c r="U2442">
        <v>-1.9384999999999999</v>
      </c>
      <c r="V2442">
        <v>-0.63739999999999997</v>
      </c>
      <c r="W2442">
        <v>-0.88990000000000002</v>
      </c>
      <c r="X2442">
        <v>0.3891</v>
      </c>
      <c r="Y2442">
        <v>-1.6175999999999999</v>
      </c>
    </row>
    <row r="2443" spans="1:25" x14ac:dyDescent="0.2">
      <c r="A2443" t="s">
        <v>2464</v>
      </c>
      <c r="B2443" t="s">
        <v>8148</v>
      </c>
      <c r="C2443">
        <v>-1.446</v>
      </c>
      <c r="D2443">
        <v>-0.38229999999999997</v>
      </c>
      <c r="E2443">
        <v>-0.68620000000000003</v>
      </c>
      <c r="F2443">
        <v>-1.4515</v>
      </c>
      <c r="G2443">
        <v>-0.32079999999999997</v>
      </c>
      <c r="H2443">
        <v>-1.2695000000000001</v>
      </c>
      <c r="I2443">
        <v>-1.5865</v>
      </c>
      <c r="J2443">
        <v>-0.67420000000000002</v>
      </c>
      <c r="K2443">
        <v>-0.66090000000000004</v>
      </c>
      <c r="L2443">
        <v>-0.80379999999999996</v>
      </c>
      <c r="M2443">
        <v>-1.9145000000000001</v>
      </c>
      <c r="N2443">
        <v>-1.5833999999999999</v>
      </c>
      <c r="O2443">
        <v>-1.3066</v>
      </c>
      <c r="P2443">
        <v>-0.28039999999999998</v>
      </c>
      <c r="Q2443">
        <v>-0.49230000000000002</v>
      </c>
      <c r="R2443">
        <v>-0.1208</v>
      </c>
      <c r="S2443">
        <v>-0.52290000000000003</v>
      </c>
      <c r="T2443">
        <v>-0.29060000000000002</v>
      </c>
      <c r="U2443">
        <v>0.77739999999999998</v>
      </c>
      <c r="V2443">
        <v>-1.7000000000000001E-2</v>
      </c>
      <c r="W2443">
        <v>3.1427</v>
      </c>
      <c r="X2443">
        <v>1.1019000000000001</v>
      </c>
      <c r="Y2443">
        <v>0.17349999999999999</v>
      </c>
    </row>
    <row r="2444" spans="1:25" x14ac:dyDescent="0.2">
      <c r="A2444" t="s">
        <v>2465</v>
      </c>
      <c r="B2444" t="s">
        <v>8149</v>
      </c>
      <c r="C2444">
        <v>0.33839999999999998</v>
      </c>
      <c r="D2444">
        <v>1.2018</v>
      </c>
      <c r="E2444">
        <v>0.1875</v>
      </c>
      <c r="F2444">
        <v>1.0738000000000001</v>
      </c>
      <c r="G2444">
        <v>1.2313000000000001</v>
      </c>
      <c r="H2444">
        <v>0.94369999999999998</v>
      </c>
      <c r="I2444">
        <v>0.90610000000000002</v>
      </c>
      <c r="J2444">
        <v>0.47939999999999999</v>
      </c>
      <c r="K2444">
        <v>0.5544</v>
      </c>
      <c r="L2444">
        <v>0.92369999999999997</v>
      </c>
      <c r="M2444">
        <v>-0.14660000000000001</v>
      </c>
      <c r="N2444">
        <v>0.2908</v>
      </c>
      <c r="O2444">
        <v>5.8400000000000001E-2</v>
      </c>
      <c r="P2444">
        <v>-0.99370000000000003</v>
      </c>
      <c r="Q2444">
        <v>-0.82609999999999995</v>
      </c>
      <c r="R2444">
        <v>0.17130000000000001</v>
      </c>
      <c r="S2444">
        <v>-0.74360000000000004</v>
      </c>
      <c r="T2444">
        <v>-9.7100000000000006E-2</v>
      </c>
      <c r="U2444">
        <v>-1.2416</v>
      </c>
      <c r="V2444">
        <v>-0.3871</v>
      </c>
      <c r="W2444">
        <v>-0.14680000000000001</v>
      </c>
      <c r="X2444">
        <v>-0.74160000000000004</v>
      </c>
      <c r="Y2444">
        <v>0.27160000000000001</v>
      </c>
    </row>
    <row r="2445" spans="1:25" x14ac:dyDescent="0.2">
      <c r="A2445" t="s">
        <v>2466</v>
      </c>
      <c r="B2445" t="s">
        <v>2466</v>
      </c>
      <c r="C2445">
        <v>-0.34089999999999998</v>
      </c>
      <c r="D2445">
        <v>1.4917</v>
      </c>
      <c r="E2445">
        <v>1.0638000000000001</v>
      </c>
      <c r="F2445">
        <v>1.3374999999999999</v>
      </c>
      <c r="G2445">
        <v>-1.206</v>
      </c>
      <c r="H2445">
        <v>-1.5297000000000001</v>
      </c>
      <c r="I2445">
        <v>0.5383</v>
      </c>
      <c r="J2445">
        <v>-8.3000000000000004E-2</v>
      </c>
      <c r="K2445">
        <v>1.7945</v>
      </c>
      <c r="L2445">
        <v>-1.7566999999999999</v>
      </c>
      <c r="M2445">
        <v>-1.2008000000000001</v>
      </c>
      <c r="N2445">
        <v>0.9425</v>
      </c>
      <c r="O2445">
        <v>-3.5099999999999999E-2</v>
      </c>
      <c r="P2445">
        <v>-2.8306</v>
      </c>
      <c r="Q2445">
        <v>-2.4277000000000002</v>
      </c>
      <c r="R2445">
        <v>-0.40350000000000003</v>
      </c>
      <c r="S2445">
        <v>-1.0479000000000001</v>
      </c>
      <c r="T2445">
        <v>0.63449999999999995</v>
      </c>
      <c r="U2445">
        <v>-3.1612</v>
      </c>
      <c r="V2445">
        <v>-0.81179999999999997</v>
      </c>
      <c r="W2445">
        <v>0.54079999999999995</v>
      </c>
      <c r="X2445">
        <v>1.3295999999999999</v>
      </c>
      <c r="Y2445">
        <v>1.8647</v>
      </c>
    </row>
    <row r="2446" spans="1:25" x14ac:dyDescent="0.2">
      <c r="A2446" t="s">
        <v>2467</v>
      </c>
      <c r="B2446" t="s">
        <v>8150</v>
      </c>
      <c r="C2446">
        <v>3.2513000000000001</v>
      </c>
      <c r="D2446">
        <v>1.7141999999999999</v>
      </c>
      <c r="E2446">
        <v>0.19320000000000001</v>
      </c>
      <c r="F2446">
        <v>1.8496999999999999</v>
      </c>
      <c r="G2446">
        <v>5.4226999999999999</v>
      </c>
      <c r="H2446">
        <v>5.4360999999999997</v>
      </c>
      <c r="I2446">
        <v>0.99670000000000003</v>
      </c>
      <c r="J2446">
        <v>-0.12820000000000001</v>
      </c>
      <c r="K2446">
        <v>1.2654000000000001</v>
      </c>
      <c r="L2446">
        <v>3.7501000000000002</v>
      </c>
      <c r="M2446">
        <v>1.5839000000000001</v>
      </c>
      <c r="N2446">
        <v>0.18740000000000001</v>
      </c>
      <c r="O2446">
        <v>-0.39200000000000002</v>
      </c>
      <c r="P2446">
        <v>-0.88109999999999999</v>
      </c>
      <c r="Q2446">
        <v>-0.75860000000000005</v>
      </c>
      <c r="R2446">
        <v>1.6847000000000001</v>
      </c>
      <c r="S2446">
        <v>-0.99209999999999998</v>
      </c>
      <c r="T2446">
        <v>-1.5250999999999999</v>
      </c>
      <c r="U2446">
        <v>5.8239000000000001</v>
      </c>
      <c r="V2446">
        <v>1.6022000000000001</v>
      </c>
      <c r="W2446">
        <v>0.90310000000000001</v>
      </c>
      <c r="X2446">
        <v>-1.6273</v>
      </c>
      <c r="Y2446">
        <v>1.0961000000000001</v>
      </c>
    </row>
    <row r="2447" spans="1:25" x14ac:dyDescent="0.2">
      <c r="A2447" t="s">
        <v>2468</v>
      </c>
      <c r="B2447" t="s">
        <v>8151</v>
      </c>
      <c r="C2447">
        <v>0.1195</v>
      </c>
      <c r="D2447">
        <v>-1.6072</v>
      </c>
      <c r="E2447">
        <v>0.23849999999999999</v>
      </c>
      <c r="F2447">
        <v>0.27750000000000002</v>
      </c>
      <c r="G2447">
        <v>0.77659999999999996</v>
      </c>
      <c r="H2447">
        <v>0.51780000000000004</v>
      </c>
      <c r="I2447">
        <v>-1.7319</v>
      </c>
      <c r="J2447">
        <v>-0.56810000000000005</v>
      </c>
      <c r="K2447">
        <v>0.34</v>
      </c>
      <c r="L2447">
        <v>-1.2376</v>
      </c>
      <c r="M2447">
        <v>-0.1986</v>
      </c>
      <c r="N2447">
        <v>-0.62819999999999998</v>
      </c>
      <c r="O2447">
        <v>-0.76749999999999996</v>
      </c>
      <c r="P2447">
        <v>-0.6593</v>
      </c>
      <c r="Q2447">
        <v>0.43180000000000002</v>
      </c>
      <c r="R2447">
        <v>-4.2200000000000001E-2</v>
      </c>
      <c r="S2447">
        <v>-0.18160000000000001</v>
      </c>
      <c r="T2447">
        <v>-0.31390000000000001</v>
      </c>
      <c r="U2447">
        <v>2.2395999999999998</v>
      </c>
      <c r="V2447">
        <v>-4.3799999999999999E-2</v>
      </c>
      <c r="W2447">
        <v>0.25769999999999998</v>
      </c>
      <c r="X2447">
        <v>0.28129999999999999</v>
      </c>
      <c r="Y2447">
        <v>0.41920000000000002</v>
      </c>
    </row>
    <row r="2448" spans="1:25" x14ac:dyDescent="0.2">
      <c r="A2448" t="s">
        <v>2469</v>
      </c>
      <c r="B2448" t="s">
        <v>8152</v>
      </c>
      <c r="C2448">
        <v>2.4289000000000001</v>
      </c>
      <c r="D2448">
        <v>0.28039999999999998</v>
      </c>
      <c r="E2448">
        <v>1.6592</v>
      </c>
      <c r="F2448">
        <v>1.5901000000000001</v>
      </c>
      <c r="G2448">
        <v>1.786</v>
      </c>
      <c r="H2448">
        <v>1.2867</v>
      </c>
      <c r="I2448">
        <v>1.2939000000000001</v>
      </c>
      <c r="J2448">
        <v>2.0207000000000002</v>
      </c>
      <c r="K2448">
        <v>0.9466</v>
      </c>
      <c r="L2448">
        <v>1.5638000000000001</v>
      </c>
      <c r="M2448">
        <v>2.3504999999999998</v>
      </c>
      <c r="N2448">
        <v>1.6127</v>
      </c>
      <c r="O2448">
        <v>2.1577999999999999</v>
      </c>
      <c r="P2448">
        <v>-2.1646000000000001</v>
      </c>
      <c r="Q2448">
        <v>0.30359999999999998</v>
      </c>
      <c r="R2448">
        <v>-2.3216999999999999</v>
      </c>
      <c r="S2448">
        <v>-1.3861000000000001</v>
      </c>
      <c r="T2448">
        <v>-0.48199999999999998</v>
      </c>
      <c r="U2448">
        <v>-1.3174999999999999</v>
      </c>
      <c r="V2448">
        <v>0.20050000000000001</v>
      </c>
      <c r="W2448">
        <v>-1.5558000000000001</v>
      </c>
      <c r="X2448">
        <v>-6.0900000000000003E-2</v>
      </c>
      <c r="Y2448">
        <v>0.1406</v>
      </c>
    </row>
    <row r="2449" spans="1:25" x14ac:dyDescent="0.2">
      <c r="A2449" t="s">
        <v>2470</v>
      </c>
      <c r="B2449" t="s">
        <v>8153</v>
      </c>
      <c r="C2449">
        <v>-0.26479999999999998</v>
      </c>
      <c r="D2449">
        <v>-1.4215</v>
      </c>
      <c r="E2449">
        <v>0.2346</v>
      </c>
      <c r="F2449">
        <v>5.0500000000000003E-2</v>
      </c>
      <c r="G2449">
        <v>6.9699999999999998E-2</v>
      </c>
      <c r="H2449">
        <v>0.21049999999999999</v>
      </c>
      <c r="I2449">
        <v>-0.61050000000000004</v>
      </c>
      <c r="J2449">
        <v>-0.67030000000000001</v>
      </c>
      <c r="K2449">
        <v>-0.81089999999999995</v>
      </c>
      <c r="L2449">
        <v>-1.1028</v>
      </c>
      <c r="M2449">
        <v>-0.72189999999999999</v>
      </c>
      <c r="N2449">
        <v>-0.30840000000000001</v>
      </c>
      <c r="O2449">
        <v>-0.67569999999999997</v>
      </c>
      <c r="P2449">
        <v>-0.81179999999999997</v>
      </c>
      <c r="Q2449">
        <v>0.3347</v>
      </c>
      <c r="R2449">
        <v>-0.71609999999999996</v>
      </c>
      <c r="S2449">
        <v>1.2699999999999999E-2</v>
      </c>
      <c r="T2449">
        <v>0.4209</v>
      </c>
      <c r="U2449">
        <v>-0.81730000000000003</v>
      </c>
      <c r="V2449">
        <v>-1.4724999999999999</v>
      </c>
      <c r="W2449">
        <v>-0.41199999999999998</v>
      </c>
      <c r="X2449">
        <v>-0.95089999999999997</v>
      </c>
      <c r="Y2449">
        <v>0.31879999999999997</v>
      </c>
    </row>
    <row r="2450" spans="1:25" x14ac:dyDescent="0.2">
      <c r="A2450" t="s">
        <v>2471</v>
      </c>
      <c r="B2450" t="s">
        <v>8154</v>
      </c>
      <c r="C2450">
        <v>0.30620000000000003</v>
      </c>
      <c r="D2450">
        <v>0.66759999999999997</v>
      </c>
      <c r="E2450">
        <v>0.2354</v>
      </c>
      <c r="F2450">
        <v>-0.45</v>
      </c>
      <c r="G2450">
        <v>-0.90200000000000002</v>
      </c>
      <c r="H2450">
        <v>0.31309999999999999</v>
      </c>
      <c r="I2450">
        <v>-0.37919999999999998</v>
      </c>
      <c r="J2450">
        <v>-0.1389</v>
      </c>
      <c r="K2450">
        <v>7.4999999999999997E-2</v>
      </c>
      <c r="L2450">
        <v>0.1716</v>
      </c>
      <c r="M2450">
        <v>0.36180000000000001</v>
      </c>
      <c r="N2450">
        <v>0.54920000000000002</v>
      </c>
      <c r="O2450">
        <v>-0.60050000000000003</v>
      </c>
      <c r="P2450">
        <v>-1.3194999999999999</v>
      </c>
      <c r="Q2450">
        <v>-0.57930000000000004</v>
      </c>
      <c r="R2450">
        <v>0.49940000000000001</v>
      </c>
      <c r="S2450">
        <v>-0.1321</v>
      </c>
      <c r="T2450">
        <v>-0.37409999999999999</v>
      </c>
      <c r="U2450">
        <v>0.75509999999999999</v>
      </c>
      <c r="V2450">
        <v>1.2818000000000001</v>
      </c>
      <c r="W2450">
        <v>0.36120000000000002</v>
      </c>
      <c r="X2450">
        <v>-1.5866</v>
      </c>
      <c r="Y2450">
        <v>1.4034</v>
      </c>
    </row>
    <row r="2451" spans="1:25" x14ac:dyDescent="0.2">
      <c r="A2451" t="s">
        <v>2472</v>
      </c>
      <c r="B2451" t="s">
        <v>8155</v>
      </c>
      <c r="C2451">
        <v>-0.73750000000000004</v>
      </c>
      <c r="D2451">
        <v>-0.93789999999999996</v>
      </c>
      <c r="E2451">
        <v>-0.91520000000000001</v>
      </c>
      <c r="F2451">
        <v>0.80500000000000005</v>
      </c>
      <c r="G2451">
        <v>-2.2164000000000001</v>
      </c>
      <c r="H2451">
        <v>-1.3150999999999999</v>
      </c>
      <c r="I2451">
        <v>-1.3388</v>
      </c>
      <c r="J2451">
        <v>-0.64649999999999996</v>
      </c>
      <c r="K2451">
        <v>1.4859</v>
      </c>
      <c r="L2451">
        <v>-2.4068999999999998</v>
      </c>
      <c r="M2451">
        <v>0.129</v>
      </c>
      <c r="N2451">
        <v>-0.69240000000000002</v>
      </c>
      <c r="O2451">
        <v>-0.85209999999999997</v>
      </c>
      <c r="P2451">
        <v>3.1913</v>
      </c>
      <c r="Q2451">
        <v>2.5190000000000001</v>
      </c>
      <c r="R2451">
        <v>5.4554</v>
      </c>
      <c r="S2451">
        <v>0.1565</v>
      </c>
      <c r="T2451">
        <v>2.6884000000000001</v>
      </c>
      <c r="U2451">
        <v>2.0194999999999999</v>
      </c>
      <c r="V2451">
        <v>0.18179999999999999</v>
      </c>
      <c r="W2451">
        <v>1.2532000000000001</v>
      </c>
      <c r="X2451">
        <v>0.63729999999999998</v>
      </c>
      <c r="Y2451">
        <v>3.0516000000000001</v>
      </c>
    </row>
    <row r="2452" spans="1:25" x14ac:dyDescent="0.2">
      <c r="A2452" t="s">
        <v>2473</v>
      </c>
      <c r="B2452" t="s">
        <v>8156</v>
      </c>
      <c r="C2452">
        <v>-0.39850000000000002</v>
      </c>
      <c r="D2452">
        <v>-1.117</v>
      </c>
      <c r="E2452">
        <v>-1.1168</v>
      </c>
      <c r="F2452">
        <v>0.18690000000000001</v>
      </c>
      <c r="G2452">
        <v>-1.8198000000000001</v>
      </c>
      <c r="H2452">
        <v>0.75490000000000002</v>
      </c>
      <c r="I2452">
        <v>0.52170000000000005</v>
      </c>
      <c r="J2452">
        <v>-0.89439999999999997</v>
      </c>
      <c r="K2452">
        <v>0.26169999999999999</v>
      </c>
      <c r="L2452">
        <v>1.8641000000000001</v>
      </c>
      <c r="M2452">
        <v>0.49769999999999998</v>
      </c>
      <c r="N2452">
        <v>0.81059999999999999</v>
      </c>
      <c r="O2452">
        <v>-0.4375</v>
      </c>
      <c r="P2452">
        <v>-1.3835999999999999</v>
      </c>
      <c r="Q2452">
        <v>-1.8088</v>
      </c>
      <c r="R2452">
        <v>-0.62229999999999996</v>
      </c>
      <c r="S2452">
        <v>0.17660000000000001</v>
      </c>
      <c r="T2452">
        <v>-1.1722999999999999</v>
      </c>
      <c r="U2452">
        <v>1.9139999999999999</v>
      </c>
      <c r="V2452">
        <v>-0.38240000000000002</v>
      </c>
      <c r="W2452">
        <v>-1.2330000000000001</v>
      </c>
      <c r="X2452">
        <v>-0.57640000000000002</v>
      </c>
      <c r="Y2452">
        <v>0.67589999999999995</v>
      </c>
    </row>
    <row r="2453" spans="1:25" x14ac:dyDescent="0.2">
      <c r="A2453" t="s">
        <v>2474</v>
      </c>
      <c r="B2453" t="s">
        <v>2474</v>
      </c>
      <c r="C2453">
        <v>1.41E-2</v>
      </c>
      <c r="D2453">
        <v>-0.16020000000000001</v>
      </c>
      <c r="E2453">
        <v>-0.8377</v>
      </c>
      <c r="F2453">
        <v>-0.28050000000000003</v>
      </c>
      <c r="G2453">
        <v>0.36770000000000003</v>
      </c>
      <c r="H2453">
        <v>-1.6899999999999998E-2</v>
      </c>
      <c r="I2453">
        <v>7.4999999999999997E-3</v>
      </c>
      <c r="J2453">
        <v>-1.155</v>
      </c>
      <c r="K2453">
        <v>0.38919999999999999</v>
      </c>
      <c r="L2453">
        <v>1.0366</v>
      </c>
      <c r="M2453">
        <v>0.96089999999999998</v>
      </c>
      <c r="N2453">
        <v>0.83399999999999996</v>
      </c>
      <c r="O2453">
        <v>-0.15809999999999999</v>
      </c>
      <c r="P2453">
        <v>-1.5197000000000001</v>
      </c>
      <c r="Q2453">
        <v>-0.6714</v>
      </c>
      <c r="R2453">
        <v>-1.0766</v>
      </c>
      <c r="S2453">
        <v>-1.5874999999999999</v>
      </c>
      <c r="T2453">
        <v>-0.80530000000000002</v>
      </c>
      <c r="U2453">
        <v>-0.3569</v>
      </c>
      <c r="V2453">
        <v>-0.73809999999999998</v>
      </c>
      <c r="W2453">
        <v>9.4799999999999995E-2</v>
      </c>
      <c r="X2453">
        <v>-0.6472</v>
      </c>
      <c r="Y2453">
        <v>-0.21779999999999999</v>
      </c>
    </row>
    <row r="2454" spans="1:25" x14ac:dyDescent="0.2">
      <c r="A2454" t="s">
        <v>2475</v>
      </c>
      <c r="B2454" t="s">
        <v>8157</v>
      </c>
      <c r="C2454">
        <v>-0.44500000000000001</v>
      </c>
      <c r="D2454">
        <v>0.7903</v>
      </c>
      <c r="E2454">
        <v>-0.58109999999999995</v>
      </c>
      <c r="F2454">
        <v>1.1064000000000001</v>
      </c>
      <c r="G2454">
        <v>-0.79879999999999995</v>
      </c>
      <c r="H2454">
        <v>0.71640000000000004</v>
      </c>
      <c r="I2454">
        <v>1.55E-2</v>
      </c>
      <c r="J2454">
        <v>0.61129999999999995</v>
      </c>
      <c r="K2454">
        <v>1.67E-2</v>
      </c>
      <c r="L2454">
        <v>0.77680000000000005</v>
      </c>
      <c r="M2454">
        <v>1.1551</v>
      </c>
      <c r="N2454">
        <v>1.0972999999999999</v>
      </c>
      <c r="O2454">
        <v>-0.1328</v>
      </c>
      <c r="P2454">
        <v>8.4900000000000003E-2</v>
      </c>
      <c r="Q2454">
        <v>-1.7856000000000001</v>
      </c>
      <c r="R2454">
        <v>-0.18609999999999999</v>
      </c>
      <c r="S2454">
        <v>-1.0649999999999999</v>
      </c>
      <c r="T2454">
        <v>-1.3889</v>
      </c>
      <c r="U2454">
        <v>-0.2873</v>
      </c>
      <c r="V2454">
        <v>-0.67390000000000005</v>
      </c>
      <c r="W2454">
        <v>0.80969999999999998</v>
      </c>
      <c r="X2454">
        <v>-1.9134</v>
      </c>
      <c r="Y2454">
        <v>-0.53969999999999996</v>
      </c>
    </row>
    <row r="2455" spans="1:25" x14ac:dyDescent="0.2">
      <c r="A2455" t="s">
        <v>2476</v>
      </c>
      <c r="B2455" t="s">
        <v>8158</v>
      </c>
      <c r="C2455">
        <v>-0.99560000000000004</v>
      </c>
      <c r="D2455">
        <v>0.38879999999999998</v>
      </c>
      <c r="E2455">
        <v>1.6012999999999999</v>
      </c>
      <c r="F2455">
        <v>1.6648000000000001</v>
      </c>
      <c r="G2455">
        <v>0.1585</v>
      </c>
      <c r="H2455">
        <v>-1.1133999999999999</v>
      </c>
      <c r="I2455">
        <v>0.32800000000000001</v>
      </c>
      <c r="J2455">
        <v>1.1616</v>
      </c>
      <c r="K2455">
        <v>1.6829000000000001</v>
      </c>
      <c r="L2455">
        <v>-1.5068999999999999</v>
      </c>
      <c r="M2455">
        <v>-0.36049999999999999</v>
      </c>
      <c r="N2455">
        <v>1.2281</v>
      </c>
      <c r="O2455">
        <v>1.5367</v>
      </c>
      <c r="P2455">
        <v>-0.4123</v>
      </c>
      <c r="Q2455">
        <v>-6.6000000000000003E-2</v>
      </c>
      <c r="R2455">
        <v>-1.1104000000000001</v>
      </c>
      <c r="S2455">
        <v>-0.95720000000000005</v>
      </c>
      <c r="T2455">
        <v>-0.58460000000000001</v>
      </c>
      <c r="U2455">
        <v>0.2838</v>
      </c>
      <c r="V2455">
        <v>-0.50029999999999997</v>
      </c>
      <c r="W2455">
        <v>0.3165</v>
      </c>
      <c r="X2455">
        <v>-0.81410000000000005</v>
      </c>
      <c r="Y2455">
        <v>0.1895</v>
      </c>
    </row>
    <row r="2456" spans="1:25" x14ac:dyDescent="0.2">
      <c r="A2456" t="s">
        <v>2477</v>
      </c>
      <c r="B2456" t="s">
        <v>8159</v>
      </c>
      <c r="C2456">
        <v>1.2347999999999999</v>
      </c>
      <c r="D2456">
        <v>-0.183</v>
      </c>
      <c r="E2456">
        <v>-1.0653999999999999</v>
      </c>
      <c r="F2456">
        <v>-1.7594000000000001</v>
      </c>
      <c r="G2456">
        <v>-0.71509999999999996</v>
      </c>
      <c r="H2456">
        <v>-0.247</v>
      </c>
      <c r="I2456">
        <v>8.0600000000000005E-2</v>
      </c>
      <c r="J2456">
        <v>-0.53029999999999999</v>
      </c>
      <c r="K2456">
        <v>-0.50570000000000004</v>
      </c>
      <c r="L2456">
        <v>-0.49569999999999997</v>
      </c>
      <c r="M2456">
        <v>0.75539999999999996</v>
      </c>
      <c r="N2456">
        <v>0.2114</v>
      </c>
      <c r="O2456">
        <v>0.1227</v>
      </c>
      <c r="P2456">
        <v>3.5700000000000003E-2</v>
      </c>
      <c r="Q2456">
        <v>-0.18609999999999999</v>
      </c>
      <c r="R2456">
        <v>-1.6000000000000001E-3</v>
      </c>
      <c r="S2456">
        <v>-1.9592000000000001</v>
      </c>
      <c r="T2456">
        <v>0.36580000000000001</v>
      </c>
      <c r="U2456">
        <v>1.0694999999999999</v>
      </c>
      <c r="V2456">
        <v>0.55049999999999999</v>
      </c>
      <c r="W2456">
        <v>0.2535</v>
      </c>
      <c r="X2456">
        <v>-1.2544999999999999</v>
      </c>
      <c r="Y2456">
        <v>-0.33129999999999998</v>
      </c>
    </row>
    <row r="2457" spans="1:25" x14ac:dyDescent="0.2">
      <c r="A2457" t="s">
        <v>2478</v>
      </c>
      <c r="B2457" t="s">
        <v>8160</v>
      </c>
      <c r="C2457">
        <v>-0.7369</v>
      </c>
      <c r="D2457">
        <v>-0.21709999999999999</v>
      </c>
      <c r="E2457">
        <v>0.85109999999999997</v>
      </c>
      <c r="F2457">
        <v>-1.6412</v>
      </c>
      <c r="G2457">
        <v>0.11559999999999999</v>
      </c>
      <c r="H2457">
        <v>-0.30509999999999998</v>
      </c>
      <c r="I2457">
        <v>-0.72189999999999999</v>
      </c>
      <c r="J2457">
        <v>-0.39929999999999999</v>
      </c>
      <c r="K2457">
        <v>-1.0659000000000001</v>
      </c>
      <c r="L2457">
        <v>-0.86739999999999995</v>
      </c>
      <c r="M2457">
        <v>-1.0476000000000001</v>
      </c>
      <c r="N2457">
        <v>-0.65739999999999998</v>
      </c>
      <c r="O2457">
        <v>-1.0929</v>
      </c>
      <c r="P2457">
        <v>-0.85350000000000004</v>
      </c>
      <c r="Q2457">
        <v>-1.4567000000000001</v>
      </c>
      <c r="R2457">
        <v>1.5896999999999999</v>
      </c>
      <c r="S2457">
        <v>1.7892999999999999</v>
      </c>
      <c r="T2457">
        <v>1.7798</v>
      </c>
      <c r="U2457">
        <v>1.5199</v>
      </c>
      <c r="V2457">
        <v>0.70189999999999997</v>
      </c>
      <c r="W2457">
        <v>1.7927999999999999</v>
      </c>
      <c r="X2457">
        <v>0.6179</v>
      </c>
      <c r="Y2457">
        <v>-0.15179999999999999</v>
      </c>
    </row>
    <row r="2458" spans="1:25" x14ac:dyDescent="0.2">
      <c r="A2458" t="s">
        <v>2479</v>
      </c>
      <c r="B2458" t="s">
        <v>8161</v>
      </c>
      <c r="C2458">
        <v>-0.5927</v>
      </c>
      <c r="D2458">
        <v>-0.35299999999999998</v>
      </c>
      <c r="E2458">
        <v>-0.6</v>
      </c>
      <c r="F2458">
        <v>-1.1391</v>
      </c>
      <c r="G2458">
        <v>1.0911</v>
      </c>
      <c r="H2458">
        <v>-0.1588</v>
      </c>
      <c r="I2458">
        <v>-0.49220000000000003</v>
      </c>
      <c r="J2458">
        <v>-0.51900000000000002</v>
      </c>
      <c r="K2458">
        <v>7.2499999999999995E-2</v>
      </c>
      <c r="L2458">
        <v>-0.62139999999999995</v>
      </c>
      <c r="M2458">
        <v>-0.3896</v>
      </c>
      <c r="N2458">
        <v>-0.6512</v>
      </c>
      <c r="O2458">
        <v>-0.29199999999999998</v>
      </c>
      <c r="P2458">
        <v>0.7006</v>
      </c>
      <c r="Q2458">
        <v>0.59770000000000001</v>
      </c>
      <c r="R2458">
        <v>0.77049999999999996</v>
      </c>
      <c r="S2458">
        <v>-0.42159999999999997</v>
      </c>
      <c r="T2458">
        <v>3.04E-2</v>
      </c>
      <c r="U2458">
        <v>0.47749999999999998</v>
      </c>
      <c r="V2458">
        <v>-0.24490000000000001</v>
      </c>
      <c r="W2458">
        <v>0.23139999999999999</v>
      </c>
      <c r="X2458">
        <v>-0.69359999999999999</v>
      </c>
      <c r="Y2458">
        <v>0.18940000000000001</v>
      </c>
    </row>
    <row r="2459" spans="1:25" x14ac:dyDescent="0.2">
      <c r="A2459" t="s">
        <v>2480</v>
      </c>
      <c r="B2459" t="s">
        <v>8162</v>
      </c>
      <c r="C2459">
        <v>0.46939999999999998</v>
      </c>
      <c r="D2459">
        <v>0.1822</v>
      </c>
      <c r="E2459">
        <v>-0.70940000000000003</v>
      </c>
      <c r="F2459">
        <v>-0.3649</v>
      </c>
      <c r="G2459">
        <v>0.38850000000000001</v>
      </c>
      <c r="H2459">
        <v>-1.2567999999999999</v>
      </c>
      <c r="I2459">
        <v>-1.2081999999999999</v>
      </c>
      <c r="J2459">
        <v>-1.8109999999999999</v>
      </c>
      <c r="K2459">
        <v>-3.4500000000000003E-2</v>
      </c>
      <c r="L2459">
        <v>-0.54579999999999995</v>
      </c>
      <c r="M2459">
        <v>-0.59640000000000004</v>
      </c>
      <c r="N2459">
        <v>-0.97130000000000005</v>
      </c>
      <c r="O2459">
        <v>-0.74060000000000004</v>
      </c>
      <c r="P2459">
        <v>0.51839999999999997</v>
      </c>
      <c r="Q2459">
        <v>-0.23699999999999999</v>
      </c>
      <c r="R2459">
        <v>-0.3231</v>
      </c>
      <c r="S2459">
        <v>0.96689999999999998</v>
      </c>
      <c r="T2459">
        <v>1.1500999999999999</v>
      </c>
      <c r="U2459">
        <v>0.53359999999999996</v>
      </c>
      <c r="V2459">
        <v>-0.29220000000000002</v>
      </c>
      <c r="W2459">
        <v>0.44679999999999997</v>
      </c>
      <c r="X2459">
        <v>-0.62649999999999995</v>
      </c>
      <c r="Y2459">
        <v>-0.1472</v>
      </c>
    </row>
    <row r="2460" spans="1:25" x14ac:dyDescent="0.2">
      <c r="A2460" t="s">
        <v>2481</v>
      </c>
      <c r="B2460" t="s">
        <v>8163</v>
      </c>
      <c r="C2460">
        <v>1.3129</v>
      </c>
      <c r="D2460">
        <v>0.77839999999999998</v>
      </c>
      <c r="E2460">
        <v>0.63119999999999998</v>
      </c>
      <c r="F2460">
        <v>-0.5423</v>
      </c>
      <c r="G2460">
        <v>0.31359999999999999</v>
      </c>
      <c r="H2460">
        <v>1.131</v>
      </c>
      <c r="I2460">
        <v>0.2883</v>
      </c>
      <c r="J2460">
        <v>-0.66890000000000005</v>
      </c>
      <c r="K2460">
        <v>0.21410000000000001</v>
      </c>
      <c r="L2460">
        <v>0.2989</v>
      </c>
      <c r="M2460">
        <v>0.14630000000000001</v>
      </c>
      <c r="N2460">
        <v>0.3876</v>
      </c>
      <c r="O2460">
        <v>-0.13450000000000001</v>
      </c>
      <c r="P2460">
        <v>-0.10340000000000001</v>
      </c>
      <c r="Q2460">
        <v>0.35449999999999998</v>
      </c>
      <c r="R2460">
        <v>0.20710000000000001</v>
      </c>
      <c r="S2460">
        <v>-0.64510000000000001</v>
      </c>
      <c r="T2460">
        <v>0.74770000000000003</v>
      </c>
      <c r="U2460">
        <v>1.464</v>
      </c>
      <c r="V2460">
        <v>1.1860999999999999</v>
      </c>
      <c r="W2460">
        <v>0.77549999999999997</v>
      </c>
      <c r="X2460">
        <v>-8.2600000000000007E-2</v>
      </c>
      <c r="Y2460">
        <v>0.95399999999999996</v>
      </c>
    </row>
    <row r="2461" spans="1:25" x14ac:dyDescent="0.2">
      <c r="A2461" t="s">
        <v>2482</v>
      </c>
      <c r="B2461" t="s">
        <v>8164</v>
      </c>
      <c r="C2461">
        <v>-0.73799999999999999</v>
      </c>
      <c r="D2461">
        <v>1.0327</v>
      </c>
      <c r="E2461">
        <v>-0.53939999999999999</v>
      </c>
      <c r="F2461">
        <v>2.1600000000000001E-2</v>
      </c>
      <c r="G2461">
        <v>1.8411</v>
      </c>
      <c r="H2461">
        <v>-0.24890000000000001</v>
      </c>
      <c r="I2461">
        <v>0.77859999999999996</v>
      </c>
      <c r="J2461">
        <v>1.9E-2</v>
      </c>
      <c r="K2461">
        <v>0.25309999999999999</v>
      </c>
      <c r="L2461">
        <v>7.6999999999999999E-2</v>
      </c>
      <c r="M2461">
        <v>0.23630000000000001</v>
      </c>
      <c r="N2461">
        <v>1.5033000000000001</v>
      </c>
      <c r="O2461">
        <v>0.56120000000000003</v>
      </c>
      <c r="P2461">
        <v>-1.0689</v>
      </c>
      <c r="Q2461">
        <v>-0.22009999999999999</v>
      </c>
      <c r="R2461">
        <v>-0.30959999999999999</v>
      </c>
      <c r="S2461">
        <v>-0.52190000000000003</v>
      </c>
      <c r="T2461">
        <v>-0.98829999999999996</v>
      </c>
      <c r="U2461">
        <v>-0.79330000000000001</v>
      </c>
      <c r="V2461">
        <v>-2.7368000000000001</v>
      </c>
      <c r="W2461">
        <v>-1.2428999999999999</v>
      </c>
      <c r="X2461">
        <v>9.6000000000000002E-2</v>
      </c>
      <c r="Y2461">
        <v>0.22570000000000001</v>
      </c>
    </row>
    <row r="2462" spans="1:25" x14ac:dyDescent="0.2">
      <c r="A2462" t="s">
        <v>2483</v>
      </c>
      <c r="B2462" t="s">
        <v>2483</v>
      </c>
      <c r="C2462">
        <v>0.48880000000000001</v>
      </c>
      <c r="D2462">
        <v>0.30680000000000002</v>
      </c>
      <c r="E2462">
        <v>0.60680000000000001</v>
      </c>
      <c r="F2462">
        <v>0.31190000000000001</v>
      </c>
      <c r="G2462">
        <v>-0.71260000000000001</v>
      </c>
      <c r="H2462">
        <v>0.34989999999999999</v>
      </c>
      <c r="I2462">
        <v>0.9919</v>
      </c>
      <c r="J2462">
        <v>0.27010000000000001</v>
      </c>
      <c r="K2462">
        <v>0.14480000000000001</v>
      </c>
      <c r="L2462">
        <v>0.70520000000000005</v>
      </c>
      <c r="M2462">
        <v>0.9929</v>
      </c>
      <c r="N2462">
        <v>1.9577</v>
      </c>
      <c r="O2462">
        <v>-4.41E-2</v>
      </c>
      <c r="P2462">
        <v>-0.86509999999999998</v>
      </c>
      <c r="Q2462">
        <v>0.13450000000000001</v>
      </c>
      <c r="R2462">
        <v>-0.68300000000000005</v>
      </c>
      <c r="S2462">
        <v>-0.82</v>
      </c>
      <c r="T2462">
        <v>0.38390000000000002</v>
      </c>
      <c r="U2462">
        <v>-0.97189999999999999</v>
      </c>
      <c r="V2462">
        <v>1.6521999999999999</v>
      </c>
      <c r="W2462">
        <v>2.7400000000000001E-2</v>
      </c>
      <c r="X2462">
        <v>-1.3454999999999999</v>
      </c>
      <c r="Y2462">
        <v>0.77110000000000001</v>
      </c>
    </row>
    <row r="2463" spans="1:25" x14ac:dyDescent="0.2">
      <c r="A2463" t="s">
        <v>2484</v>
      </c>
      <c r="B2463" t="s">
        <v>8165</v>
      </c>
      <c r="C2463">
        <v>-1.2698</v>
      </c>
      <c r="D2463">
        <v>1.2279</v>
      </c>
      <c r="E2463">
        <v>0.12790000000000001</v>
      </c>
      <c r="F2463">
        <v>0.1938</v>
      </c>
      <c r="G2463">
        <v>2.0928</v>
      </c>
      <c r="H2463">
        <v>0.71350000000000002</v>
      </c>
      <c r="I2463">
        <v>1.6339999999999999</v>
      </c>
      <c r="J2463">
        <v>0.4466</v>
      </c>
      <c r="K2463">
        <v>0.77510000000000001</v>
      </c>
      <c r="L2463">
        <v>0.76049999999999995</v>
      </c>
      <c r="M2463">
        <v>0.70879999999999999</v>
      </c>
      <c r="N2463">
        <v>2.2909000000000002</v>
      </c>
      <c r="O2463">
        <v>0.7601</v>
      </c>
      <c r="P2463">
        <v>-1.1767000000000001</v>
      </c>
      <c r="Q2463">
        <v>-1.3852</v>
      </c>
      <c r="R2463">
        <v>-0.73750000000000004</v>
      </c>
      <c r="S2463">
        <v>1.1574</v>
      </c>
      <c r="T2463">
        <v>-0.32300000000000001</v>
      </c>
      <c r="U2463">
        <v>-3.4799999999999998E-2</v>
      </c>
      <c r="V2463">
        <v>-1.7833000000000001</v>
      </c>
      <c r="W2463">
        <v>-1.7021999999999999</v>
      </c>
      <c r="X2463">
        <v>1.1879999999999999</v>
      </c>
      <c r="Y2463">
        <v>-0.39800000000000002</v>
      </c>
    </row>
    <row r="2464" spans="1:25" x14ac:dyDescent="0.2">
      <c r="A2464" t="s">
        <v>2485</v>
      </c>
      <c r="B2464" t="s">
        <v>8166</v>
      </c>
      <c r="C2464">
        <v>1.2759</v>
      </c>
      <c r="D2464">
        <v>-1.0729</v>
      </c>
      <c r="E2464">
        <v>-0.28860000000000002</v>
      </c>
      <c r="F2464">
        <v>-0.24460000000000001</v>
      </c>
      <c r="G2464">
        <v>1.2113</v>
      </c>
      <c r="H2464">
        <v>-0.24279999999999999</v>
      </c>
      <c r="I2464">
        <v>-0.96860000000000002</v>
      </c>
      <c r="J2464">
        <v>-0.15609999999999999</v>
      </c>
      <c r="K2464">
        <v>-0.70779999999999998</v>
      </c>
      <c r="L2464">
        <v>0.85140000000000005</v>
      </c>
      <c r="M2464">
        <v>0.51429999999999998</v>
      </c>
      <c r="N2464">
        <v>-0.72309999999999997</v>
      </c>
      <c r="O2464">
        <v>1.9400000000000001E-2</v>
      </c>
      <c r="P2464">
        <v>0.62419999999999998</v>
      </c>
      <c r="Q2464">
        <v>1.0569999999999999</v>
      </c>
      <c r="R2464">
        <v>-0.5544</v>
      </c>
      <c r="S2464">
        <v>-0.77769999999999995</v>
      </c>
      <c r="T2464">
        <v>0.77539999999999998</v>
      </c>
      <c r="U2464">
        <v>1.4306000000000001</v>
      </c>
      <c r="V2464">
        <v>2.3462000000000001</v>
      </c>
      <c r="W2464">
        <v>-1.5008999999999999</v>
      </c>
      <c r="X2464">
        <v>0.45629999999999998</v>
      </c>
      <c r="Y2464">
        <v>2.7400000000000001E-2</v>
      </c>
    </row>
    <row r="2465" spans="1:25" x14ac:dyDescent="0.2">
      <c r="A2465" t="s">
        <v>2486</v>
      </c>
      <c r="B2465" t="s">
        <v>8167</v>
      </c>
      <c r="C2465">
        <v>-2.1999999999999999E-2</v>
      </c>
      <c r="D2465">
        <v>-0.38300000000000001</v>
      </c>
      <c r="E2465">
        <v>0.8024</v>
      </c>
      <c r="F2465">
        <v>-0.21199999999999999</v>
      </c>
      <c r="G2465">
        <v>0.36080000000000001</v>
      </c>
      <c r="H2465">
        <v>-0.3594</v>
      </c>
      <c r="I2465">
        <v>-4.41E-2</v>
      </c>
      <c r="J2465">
        <v>-1.03E-2</v>
      </c>
      <c r="K2465">
        <v>0.90310000000000001</v>
      </c>
      <c r="L2465">
        <v>-0.27639999999999998</v>
      </c>
      <c r="M2465">
        <v>-4.9200000000000001E-2</v>
      </c>
      <c r="N2465">
        <v>0.75409999999999999</v>
      </c>
      <c r="O2465">
        <v>-7.1300000000000002E-2</v>
      </c>
      <c r="P2465">
        <v>-0.64990000000000003</v>
      </c>
      <c r="Q2465">
        <v>-8.8800000000000004E-2</v>
      </c>
      <c r="R2465">
        <v>0.52200000000000002</v>
      </c>
      <c r="S2465">
        <v>0.88109999999999999</v>
      </c>
      <c r="T2465">
        <v>1.6806000000000001</v>
      </c>
      <c r="U2465">
        <v>-1.0462</v>
      </c>
      <c r="V2465">
        <v>-1.083</v>
      </c>
      <c r="W2465" s="1">
        <v>0</v>
      </c>
      <c r="X2465">
        <v>0.88060000000000005</v>
      </c>
      <c r="Y2465">
        <v>-0.5071</v>
      </c>
    </row>
    <row r="2466" spans="1:25" x14ac:dyDescent="0.2">
      <c r="A2466" t="s">
        <v>2487</v>
      </c>
      <c r="B2466" t="s">
        <v>8168</v>
      </c>
      <c r="C2466">
        <v>0.75660000000000005</v>
      </c>
      <c r="D2466">
        <v>0.4274</v>
      </c>
      <c r="E2466">
        <v>5.4600000000000003E-2</v>
      </c>
      <c r="F2466">
        <v>0.1075</v>
      </c>
      <c r="G2466">
        <v>0.63629999999999998</v>
      </c>
      <c r="H2466">
        <v>0.44790000000000002</v>
      </c>
      <c r="I2466">
        <v>-0.77880000000000005</v>
      </c>
      <c r="J2466">
        <v>-1.1342000000000001</v>
      </c>
      <c r="K2466">
        <v>0.4249</v>
      </c>
      <c r="L2466">
        <v>0.13589999999999999</v>
      </c>
      <c r="M2466">
        <v>0.89910000000000001</v>
      </c>
      <c r="N2466">
        <v>-0.4088</v>
      </c>
      <c r="O2466">
        <v>3.3E-3</v>
      </c>
      <c r="P2466">
        <v>9.2100000000000001E-2</v>
      </c>
      <c r="Q2466">
        <v>1.1245000000000001</v>
      </c>
      <c r="R2466">
        <v>-0.54830000000000001</v>
      </c>
      <c r="S2466">
        <v>-1.7190000000000001</v>
      </c>
      <c r="T2466">
        <v>0.91190000000000004</v>
      </c>
      <c r="U2466">
        <v>-6.0199999999999997E-2</v>
      </c>
      <c r="V2466">
        <v>0.86950000000000005</v>
      </c>
      <c r="W2466">
        <v>-9.9400000000000002E-2</v>
      </c>
      <c r="X2466">
        <v>-0.78610000000000002</v>
      </c>
      <c r="Y2466">
        <v>0.31719999999999998</v>
      </c>
    </row>
    <row r="2467" spans="1:25" x14ac:dyDescent="0.2">
      <c r="A2467" t="s">
        <v>2488</v>
      </c>
      <c r="B2467" t="s">
        <v>8169</v>
      </c>
      <c r="C2467">
        <v>-1.8057000000000001</v>
      </c>
      <c r="D2467">
        <v>-0.746</v>
      </c>
      <c r="E2467">
        <v>5.2900000000000003E-2</v>
      </c>
      <c r="F2467">
        <v>0.30570000000000003</v>
      </c>
      <c r="G2467">
        <v>0.63770000000000004</v>
      </c>
      <c r="H2467">
        <v>-0.47970000000000002</v>
      </c>
      <c r="I2467">
        <v>-0.44409999999999999</v>
      </c>
      <c r="J2467">
        <v>0.15659999999999999</v>
      </c>
      <c r="K2467">
        <v>-1.2910999999999999</v>
      </c>
      <c r="L2467">
        <v>0.50149999999999995</v>
      </c>
      <c r="M2467">
        <v>-0.96099999999999997</v>
      </c>
      <c r="N2467">
        <v>-0.39050000000000001</v>
      </c>
      <c r="O2467">
        <v>0.27850000000000003</v>
      </c>
      <c r="P2467">
        <v>1.3599999999999999E-2</v>
      </c>
      <c r="Q2467">
        <v>-1.1973</v>
      </c>
      <c r="R2467">
        <v>-0.58320000000000005</v>
      </c>
      <c r="S2467">
        <v>0.69820000000000004</v>
      </c>
      <c r="T2467">
        <v>-0.43340000000000001</v>
      </c>
      <c r="U2467">
        <v>-1.5672999999999999</v>
      </c>
      <c r="V2467">
        <v>-1.4352</v>
      </c>
      <c r="W2467">
        <v>-0.83179999999999998</v>
      </c>
      <c r="X2467">
        <v>-5.9200000000000003E-2</v>
      </c>
      <c r="Y2467">
        <v>-0.85389999999999999</v>
      </c>
    </row>
    <row r="2468" spans="1:25" x14ac:dyDescent="0.2">
      <c r="A2468" t="s">
        <v>2489</v>
      </c>
      <c r="B2468" t="s">
        <v>2489</v>
      </c>
      <c r="C2468">
        <v>-0.2301</v>
      </c>
      <c r="D2468">
        <v>3.8399999999999997E-2</v>
      </c>
      <c r="E2468">
        <v>0.78310000000000002</v>
      </c>
      <c r="F2468">
        <v>-0.35680000000000001</v>
      </c>
      <c r="G2468">
        <v>-0.81810000000000005</v>
      </c>
      <c r="H2468">
        <v>-1.9E-2</v>
      </c>
      <c r="I2468">
        <v>0.29220000000000002</v>
      </c>
      <c r="J2468">
        <v>1.0927</v>
      </c>
      <c r="K2468">
        <v>-0.54320000000000002</v>
      </c>
      <c r="L2468">
        <v>-0.2089</v>
      </c>
      <c r="M2468">
        <v>-0.71499999999999997</v>
      </c>
      <c r="N2468">
        <v>0.65059999999999996</v>
      </c>
      <c r="O2468">
        <v>2.1454</v>
      </c>
      <c r="P2468">
        <v>-0.26200000000000001</v>
      </c>
      <c r="Q2468">
        <v>0.1082</v>
      </c>
      <c r="R2468">
        <v>-1.1917</v>
      </c>
      <c r="S2468">
        <v>-0.9788</v>
      </c>
      <c r="T2468">
        <v>-1.9194</v>
      </c>
      <c r="U2468">
        <v>-0.86699999999999999</v>
      </c>
      <c r="V2468">
        <v>-1.0607</v>
      </c>
      <c r="W2468">
        <v>-5.7200000000000001E-2</v>
      </c>
      <c r="X2468">
        <v>0.1641</v>
      </c>
      <c r="Y2468">
        <v>-2.3656000000000001</v>
      </c>
    </row>
    <row r="2469" spans="1:25" x14ac:dyDescent="0.2">
      <c r="A2469" t="s">
        <v>2490</v>
      </c>
      <c r="B2469" t="s">
        <v>2490</v>
      </c>
      <c r="C2469">
        <v>-0.60529999999999995</v>
      </c>
      <c r="D2469">
        <v>-0.95220000000000005</v>
      </c>
      <c r="E2469">
        <v>-7.8700000000000006E-2</v>
      </c>
      <c r="F2469">
        <v>2.69E-2</v>
      </c>
      <c r="G2469">
        <v>-0.52190000000000003</v>
      </c>
      <c r="H2469">
        <v>-1.4965999999999999</v>
      </c>
      <c r="I2469">
        <v>-1.0626</v>
      </c>
      <c r="J2469">
        <v>0.123</v>
      </c>
      <c r="K2469">
        <v>1.3149999999999999</v>
      </c>
      <c r="L2469">
        <v>-2.3464</v>
      </c>
      <c r="M2469">
        <v>-1.4622999999999999</v>
      </c>
      <c r="N2469">
        <v>-0.8921</v>
      </c>
      <c r="O2469">
        <v>8.9300000000000004E-2</v>
      </c>
      <c r="P2469">
        <v>0.37519999999999998</v>
      </c>
      <c r="Q2469">
        <v>-0.71640000000000004</v>
      </c>
      <c r="R2469">
        <v>-0.1343</v>
      </c>
      <c r="S2469">
        <v>-1.3922000000000001</v>
      </c>
      <c r="T2469">
        <v>-2.0106000000000002</v>
      </c>
      <c r="U2469">
        <v>0.2324</v>
      </c>
      <c r="V2469">
        <v>-1.1124000000000001</v>
      </c>
      <c r="W2469">
        <v>-0.22919999999999999</v>
      </c>
      <c r="X2469">
        <v>0.12559999999999999</v>
      </c>
      <c r="Y2469">
        <v>0.50590000000000002</v>
      </c>
    </row>
    <row r="2470" spans="1:25" x14ac:dyDescent="0.2">
      <c r="A2470" t="s">
        <v>2491</v>
      </c>
      <c r="B2470" t="s">
        <v>8170</v>
      </c>
      <c r="C2470">
        <v>8.9999999999999998E-4</v>
      </c>
      <c r="D2470">
        <v>0.62090000000000001</v>
      </c>
      <c r="E2470">
        <v>0.16800000000000001</v>
      </c>
      <c r="F2470">
        <v>-0.64729999999999999</v>
      </c>
      <c r="G2470">
        <v>-2.76E-2</v>
      </c>
      <c r="H2470">
        <v>0.85289999999999999</v>
      </c>
      <c r="I2470">
        <v>0.58130000000000004</v>
      </c>
      <c r="J2470">
        <v>0.2843</v>
      </c>
      <c r="K2470">
        <v>-0.2792</v>
      </c>
      <c r="L2470">
        <v>0.1903</v>
      </c>
      <c r="M2470">
        <v>1.4510000000000001</v>
      </c>
      <c r="N2470">
        <v>1.1819</v>
      </c>
      <c r="O2470">
        <v>1.1131</v>
      </c>
      <c r="P2470">
        <v>0.96079999999999999</v>
      </c>
      <c r="Q2470">
        <v>-7.1900000000000006E-2</v>
      </c>
      <c r="R2470">
        <v>0.55289999999999995</v>
      </c>
      <c r="S2470">
        <v>-0.1855</v>
      </c>
      <c r="T2470">
        <v>0.78120000000000001</v>
      </c>
      <c r="U2470">
        <v>0.77510000000000001</v>
      </c>
      <c r="V2470">
        <v>0.38340000000000002</v>
      </c>
      <c r="W2470">
        <v>-6.0499999999999998E-2</v>
      </c>
      <c r="X2470">
        <v>-2.6700000000000002E-2</v>
      </c>
      <c r="Y2470">
        <v>0.70450000000000002</v>
      </c>
    </row>
    <row r="2471" spans="1:25" x14ac:dyDescent="0.2">
      <c r="A2471" t="s">
        <v>2492</v>
      </c>
      <c r="B2471" t="s">
        <v>8171</v>
      </c>
      <c r="C2471">
        <v>-0.81489999999999996</v>
      </c>
      <c r="D2471">
        <v>-1.7059</v>
      </c>
      <c r="E2471">
        <v>1.0384</v>
      </c>
      <c r="F2471">
        <v>0.57550000000000001</v>
      </c>
      <c r="G2471">
        <v>-0.5726</v>
      </c>
      <c r="H2471">
        <v>-1.4935</v>
      </c>
      <c r="I2471">
        <v>-1.7979000000000001</v>
      </c>
      <c r="J2471">
        <v>-0.1928</v>
      </c>
      <c r="K2471">
        <v>2.0085000000000002</v>
      </c>
      <c r="L2471">
        <v>-1.2402</v>
      </c>
      <c r="M2471">
        <v>-1.0401</v>
      </c>
      <c r="N2471">
        <v>-0.50360000000000005</v>
      </c>
      <c r="O2471">
        <v>-0.28100000000000003</v>
      </c>
      <c r="P2471">
        <v>-0.60719999999999996</v>
      </c>
      <c r="Q2471">
        <v>-0.44340000000000002</v>
      </c>
      <c r="R2471">
        <v>-0.26469999999999999</v>
      </c>
      <c r="S2471">
        <v>3.0828000000000002</v>
      </c>
      <c r="T2471">
        <v>1.6296999999999999</v>
      </c>
      <c r="U2471">
        <v>3.4000000000000002E-2</v>
      </c>
      <c r="V2471">
        <v>-0.4607</v>
      </c>
      <c r="W2471">
        <v>-1.6080000000000001</v>
      </c>
      <c r="X2471">
        <v>2.7031000000000001</v>
      </c>
      <c r="Y2471">
        <v>1.3505</v>
      </c>
    </row>
    <row r="2472" spans="1:25" x14ac:dyDescent="0.2">
      <c r="A2472" t="s">
        <v>2493</v>
      </c>
      <c r="B2472" t="s">
        <v>2493</v>
      </c>
      <c r="C2472">
        <v>1.1641999999999999</v>
      </c>
      <c r="D2472">
        <v>-2.7900000000000001E-2</v>
      </c>
      <c r="E2472">
        <v>0.45889999999999997</v>
      </c>
      <c r="F2472">
        <v>-0.1186</v>
      </c>
      <c r="G2472">
        <v>-0.25969999999999999</v>
      </c>
      <c r="H2472">
        <v>1.7000000000000001E-2</v>
      </c>
      <c r="I2472">
        <v>-9.8599999999999993E-2</v>
      </c>
      <c r="J2472">
        <v>0.49009999999999998</v>
      </c>
      <c r="K2472">
        <v>1.0045999999999999</v>
      </c>
      <c r="L2472">
        <v>0.63339999999999996</v>
      </c>
      <c r="M2472">
        <v>0.40079999999999999</v>
      </c>
      <c r="N2472">
        <v>0.1056</v>
      </c>
      <c r="O2472">
        <v>2.0602</v>
      </c>
      <c r="P2472">
        <v>0.72750000000000004</v>
      </c>
      <c r="Q2472">
        <v>0.85419999999999996</v>
      </c>
      <c r="R2472">
        <v>-1.0545</v>
      </c>
      <c r="S2472">
        <v>-4.0099999999999997E-2</v>
      </c>
      <c r="T2472">
        <v>-0.97709999999999997</v>
      </c>
      <c r="U2472">
        <v>-0.3286</v>
      </c>
      <c r="V2472">
        <v>-5.4199999999999998E-2</v>
      </c>
      <c r="W2472">
        <v>-0.88870000000000005</v>
      </c>
      <c r="X2472">
        <v>0.4919</v>
      </c>
      <c r="Y2472">
        <v>1.1117999999999999</v>
      </c>
    </row>
    <row r="2473" spans="1:25" x14ac:dyDescent="0.2">
      <c r="A2473" t="s">
        <v>2494</v>
      </c>
      <c r="B2473" t="s">
        <v>8172</v>
      </c>
      <c r="C2473">
        <v>9.5100000000000004E-2</v>
      </c>
      <c r="D2473">
        <v>-1.9240999999999999</v>
      </c>
      <c r="E2473">
        <v>1.1519999999999999</v>
      </c>
      <c r="F2473">
        <v>5.8500000000000003E-2</v>
      </c>
      <c r="G2473">
        <v>1.8325</v>
      </c>
      <c r="H2473">
        <v>0.81020000000000003</v>
      </c>
      <c r="I2473">
        <v>-0.66910000000000003</v>
      </c>
      <c r="J2473">
        <v>0.73350000000000004</v>
      </c>
      <c r="K2473">
        <v>0.44400000000000001</v>
      </c>
      <c r="L2473">
        <v>0.42480000000000001</v>
      </c>
      <c r="M2473">
        <v>0.28360000000000002</v>
      </c>
      <c r="N2473">
        <v>-0.12759999999999999</v>
      </c>
      <c r="O2473">
        <v>0.5948</v>
      </c>
      <c r="P2473">
        <v>1.046</v>
      </c>
      <c r="Q2473">
        <v>1.0597000000000001</v>
      </c>
      <c r="R2473">
        <v>-0.59909999999999997</v>
      </c>
      <c r="S2473">
        <v>0.85070000000000001</v>
      </c>
      <c r="T2473">
        <v>0.95930000000000004</v>
      </c>
      <c r="U2473">
        <v>0.63759999999999994</v>
      </c>
      <c r="V2473">
        <v>-1.4984999999999999</v>
      </c>
      <c r="W2473">
        <v>-1.5807</v>
      </c>
      <c r="X2473">
        <v>0.47889999999999999</v>
      </c>
      <c r="Y2473">
        <v>1.7321</v>
      </c>
    </row>
    <row r="2474" spans="1:25" x14ac:dyDescent="0.2">
      <c r="A2474" t="s">
        <v>2495</v>
      </c>
      <c r="B2474" t="s">
        <v>8173</v>
      </c>
      <c r="C2474">
        <v>-1.4744999999999999</v>
      </c>
      <c r="D2474">
        <v>-1.1337999999999999</v>
      </c>
      <c r="E2474">
        <v>0.64229999999999998</v>
      </c>
      <c r="F2474">
        <v>1.099</v>
      </c>
      <c r="G2474">
        <v>-0.40939999999999999</v>
      </c>
      <c r="H2474">
        <v>0.15190000000000001</v>
      </c>
      <c r="I2474">
        <v>-0.19919999999999999</v>
      </c>
      <c r="J2474">
        <v>1.2232000000000001</v>
      </c>
      <c r="K2474">
        <v>4.2599999999999999E-2</v>
      </c>
      <c r="L2474">
        <v>-0.2913</v>
      </c>
      <c r="M2474">
        <v>-0.34670000000000001</v>
      </c>
      <c r="N2474">
        <v>-0.4536</v>
      </c>
      <c r="O2474">
        <v>0.26679999999999998</v>
      </c>
      <c r="P2474">
        <v>0.53849999999999998</v>
      </c>
      <c r="Q2474">
        <v>-1.3240000000000001</v>
      </c>
      <c r="R2474">
        <v>0.42130000000000001</v>
      </c>
      <c r="S2474">
        <v>0.40450000000000003</v>
      </c>
      <c r="T2474">
        <v>-0.92359999999999998</v>
      </c>
      <c r="U2474">
        <v>-0.29920000000000002</v>
      </c>
      <c r="V2474">
        <v>-0.77529999999999999</v>
      </c>
      <c r="W2474">
        <v>-5.45E-2</v>
      </c>
      <c r="X2474">
        <v>0.52029999999999998</v>
      </c>
      <c r="Y2474">
        <v>0.60599999999999998</v>
      </c>
    </row>
    <row r="2475" spans="1:25" x14ac:dyDescent="0.2">
      <c r="A2475" t="s">
        <v>2496</v>
      </c>
      <c r="B2475" t="s">
        <v>2496</v>
      </c>
      <c r="C2475">
        <v>-1.4673</v>
      </c>
      <c r="D2475">
        <v>3.5958000000000001</v>
      </c>
      <c r="E2475">
        <v>1.4549000000000001</v>
      </c>
      <c r="F2475">
        <v>2.4401999999999999</v>
      </c>
      <c r="G2475">
        <v>0.55069999999999997</v>
      </c>
      <c r="H2475">
        <v>-1.3767</v>
      </c>
      <c r="I2475">
        <v>2.0646</v>
      </c>
      <c r="J2475">
        <v>2.403</v>
      </c>
      <c r="K2475">
        <v>1.3646</v>
      </c>
      <c r="L2475">
        <v>-1.6299999999999999E-2</v>
      </c>
      <c r="M2475">
        <v>0.32979999999999998</v>
      </c>
      <c r="N2475">
        <v>2.6673</v>
      </c>
      <c r="O2475">
        <v>2.3914</v>
      </c>
      <c r="P2475">
        <v>-1.7828999999999999</v>
      </c>
      <c r="Q2475">
        <v>-2.2765</v>
      </c>
      <c r="R2475">
        <v>-0.37240000000000001</v>
      </c>
      <c r="S2475">
        <v>-4.7744</v>
      </c>
      <c r="T2475">
        <v>-1.6930000000000001</v>
      </c>
      <c r="U2475">
        <v>-0.68730000000000002</v>
      </c>
      <c r="V2475">
        <v>-3.3736000000000002</v>
      </c>
      <c r="W2475">
        <v>2.8361999999999998</v>
      </c>
      <c r="X2475">
        <v>-3.9781</v>
      </c>
      <c r="Y2475">
        <v>-3.4228999999999998</v>
      </c>
    </row>
    <row r="2476" spans="1:25" x14ac:dyDescent="0.2">
      <c r="A2476" t="s">
        <v>2497</v>
      </c>
      <c r="B2476" t="s">
        <v>2497</v>
      </c>
      <c r="C2476">
        <v>-0.1341</v>
      </c>
      <c r="D2476">
        <v>0.59360000000000002</v>
      </c>
      <c r="E2476">
        <v>0.5806</v>
      </c>
      <c r="F2476">
        <v>0.4839</v>
      </c>
      <c r="G2476">
        <v>-0.25340000000000001</v>
      </c>
      <c r="H2476">
        <v>0.21970000000000001</v>
      </c>
      <c r="I2476">
        <v>0.31609999999999999</v>
      </c>
      <c r="J2476">
        <v>1.1055999999999999</v>
      </c>
      <c r="K2476">
        <v>1.0781000000000001</v>
      </c>
      <c r="L2476">
        <v>0.88170000000000004</v>
      </c>
      <c r="M2476">
        <v>0.80169999999999997</v>
      </c>
      <c r="N2476">
        <v>1.3784000000000001</v>
      </c>
      <c r="O2476">
        <v>2.4489000000000001</v>
      </c>
      <c r="P2476">
        <v>-1.5316000000000001</v>
      </c>
      <c r="Q2476">
        <v>-0.90980000000000005</v>
      </c>
      <c r="R2476">
        <v>0.51839999999999997</v>
      </c>
      <c r="S2476">
        <v>1.1719999999999999</v>
      </c>
      <c r="T2476">
        <v>-0.45800000000000002</v>
      </c>
      <c r="U2476">
        <v>-1.2514000000000001</v>
      </c>
      <c r="V2476">
        <v>0.16189999999999999</v>
      </c>
      <c r="W2476">
        <v>1.2387999999999999</v>
      </c>
      <c r="X2476">
        <v>0.1827</v>
      </c>
      <c r="Y2476">
        <v>-0.34050000000000002</v>
      </c>
    </row>
    <row r="2477" spans="1:25" x14ac:dyDescent="0.2">
      <c r="A2477" t="s">
        <v>2498</v>
      </c>
      <c r="B2477" t="s">
        <v>8174</v>
      </c>
      <c r="C2477">
        <v>0.52710000000000001</v>
      </c>
      <c r="D2477">
        <v>-4.8800000000000003E-2</v>
      </c>
      <c r="E2477">
        <v>1.7125999999999999</v>
      </c>
      <c r="F2477">
        <v>-0.49619999999999997</v>
      </c>
      <c r="G2477">
        <v>8.5999999999999993E-2</v>
      </c>
      <c r="H2477">
        <v>-0.75609999999999999</v>
      </c>
      <c r="I2477">
        <v>2.2585000000000002</v>
      </c>
      <c r="J2477">
        <v>3.0041000000000002</v>
      </c>
      <c r="K2477">
        <v>-0.53029999999999999</v>
      </c>
      <c r="L2477">
        <v>0.64359999999999995</v>
      </c>
      <c r="M2477">
        <v>0.21590000000000001</v>
      </c>
      <c r="N2477">
        <v>1.7604</v>
      </c>
      <c r="O2477">
        <v>-1.0399</v>
      </c>
      <c r="P2477">
        <v>0.3609</v>
      </c>
      <c r="Q2477">
        <v>-0.5696</v>
      </c>
      <c r="R2477">
        <v>-8.4699999999999998E-2</v>
      </c>
      <c r="S2477">
        <v>1.7978000000000001</v>
      </c>
      <c r="T2477">
        <v>-1.1174999999999999</v>
      </c>
      <c r="U2477">
        <v>-0.51659999999999995</v>
      </c>
      <c r="V2477">
        <v>-1.6975</v>
      </c>
      <c r="W2477">
        <v>0.52339999999999998</v>
      </c>
      <c r="X2477">
        <v>2.0011999999999999</v>
      </c>
      <c r="Y2477">
        <v>-2.3052999999999999</v>
      </c>
    </row>
    <row r="2478" spans="1:25" x14ac:dyDescent="0.2">
      <c r="A2478" t="s">
        <v>2499</v>
      </c>
      <c r="B2478" t="s">
        <v>8175</v>
      </c>
      <c r="C2478">
        <v>-0.4098</v>
      </c>
      <c r="D2478">
        <v>-2.6461000000000001</v>
      </c>
      <c r="E2478">
        <v>-0.14119999999999999</v>
      </c>
      <c r="F2478">
        <v>1.1775</v>
      </c>
      <c r="G2478">
        <v>-0.80189999999999995</v>
      </c>
      <c r="H2478">
        <v>0.50690000000000002</v>
      </c>
      <c r="I2478">
        <v>-1.7672000000000001</v>
      </c>
      <c r="J2478">
        <v>-0.3926</v>
      </c>
      <c r="K2478">
        <v>-0.56140000000000001</v>
      </c>
      <c r="L2478">
        <v>-0.29210000000000003</v>
      </c>
      <c r="M2478">
        <v>-0.70989999999999998</v>
      </c>
      <c r="N2478">
        <v>-1.1376999999999999</v>
      </c>
      <c r="O2478">
        <v>-1.3033999999999999</v>
      </c>
      <c r="P2478">
        <v>0.49149999999999999</v>
      </c>
      <c r="Q2478">
        <v>0.22720000000000001</v>
      </c>
      <c r="R2478">
        <v>0.80889999999999995</v>
      </c>
      <c r="S2478">
        <v>0.77880000000000005</v>
      </c>
      <c r="T2478">
        <v>-0.17799999999999999</v>
      </c>
      <c r="U2478">
        <v>3.9699999999999999E-2</v>
      </c>
      <c r="V2478">
        <v>2.0941000000000001</v>
      </c>
      <c r="W2478">
        <v>-0.35299999999999998</v>
      </c>
      <c r="X2478">
        <v>0.23069999999999999</v>
      </c>
      <c r="Y2478">
        <v>1.8441000000000001</v>
      </c>
    </row>
    <row r="2479" spans="1:25" x14ac:dyDescent="0.2">
      <c r="A2479" t="s">
        <v>2500</v>
      </c>
      <c r="B2479" t="s">
        <v>8176</v>
      </c>
      <c r="C2479">
        <v>0.12820000000000001</v>
      </c>
      <c r="D2479">
        <v>0.53339999999999999</v>
      </c>
      <c r="E2479">
        <v>0.83889999999999998</v>
      </c>
      <c r="F2479">
        <v>3.3399999999999999E-2</v>
      </c>
      <c r="G2479">
        <v>0.9698</v>
      </c>
      <c r="H2479">
        <v>-0.36470000000000002</v>
      </c>
      <c r="I2479">
        <v>0.47699999999999998</v>
      </c>
      <c r="J2479">
        <v>-0.45229999999999998</v>
      </c>
      <c r="K2479">
        <v>0.16789999999999999</v>
      </c>
      <c r="L2479">
        <v>0.28589999999999999</v>
      </c>
      <c r="M2479">
        <v>1.0395000000000001</v>
      </c>
      <c r="N2479">
        <v>0.83209999999999995</v>
      </c>
      <c r="O2479">
        <v>0.53300000000000003</v>
      </c>
      <c r="P2479">
        <v>-0.60009999999999997</v>
      </c>
      <c r="Q2479">
        <v>8.1699999999999995E-2</v>
      </c>
      <c r="R2479">
        <v>0.24479999999999999</v>
      </c>
      <c r="S2479">
        <v>-0.49020000000000002</v>
      </c>
      <c r="T2479">
        <v>-1.2222999999999999</v>
      </c>
      <c r="U2479">
        <v>-0.27610000000000001</v>
      </c>
      <c r="V2479">
        <v>-0.6391</v>
      </c>
      <c r="W2479">
        <v>-0.64180000000000004</v>
      </c>
      <c r="X2479">
        <v>0.12820000000000001</v>
      </c>
      <c r="Y2479">
        <v>0.628</v>
      </c>
    </row>
    <row r="2480" spans="1:25" x14ac:dyDescent="0.2">
      <c r="A2480" t="s">
        <v>2501</v>
      </c>
      <c r="B2480" t="s">
        <v>8177</v>
      </c>
      <c r="C2480">
        <v>0.38169999999999998</v>
      </c>
      <c r="D2480">
        <v>-0.1636</v>
      </c>
      <c r="E2480">
        <v>-0.65959999999999996</v>
      </c>
      <c r="F2480">
        <v>-1.079</v>
      </c>
      <c r="G2480">
        <v>-0.442</v>
      </c>
      <c r="H2480">
        <v>-0.21479999999999999</v>
      </c>
      <c r="I2480">
        <v>-0.29149999999999998</v>
      </c>
      <c r="J2480">
        <v>-0.25890000000000002</v>
      </c>
      <c r="K2480">
        <v>-0.64559999999999995</v>
      </c>
      <c r="L2480">
        <v>-0.62109999999999999</v>
      </c>
      <c r="M2480">
        <v>0.1148</v>
      </c>
      <c r="N2480">
        <v>0.2288</v>
      </c>
      <c r="O2480">
        <v>-9.7199999999999995E-2</v>
      </c>
      <c r="P2480">
        <v>-0.46860000000000002</v>
      </c>
      <c r="Q2480">
        <v>0.69199999999999995</v>
      </c>
      <c r="R2480">
        <v>0.25340000000000001</v>
      </c>
      <c r="S2480">
        <v>-0.11169999999999999</v>
      </c>
      <c r="T2480">
        <v>0.24940000000000001</v>
      </c>
      <c r="U2480">
        <v>-0.88970000000000005</v>
      </c>
      <c r="V2480">
        <v>-7.2300000000000003E-2</v>
      </c>
      <c r="W2480">
        <v>0.1623</v>
      </c>
      <c r="X2480">
        <v>-0.89610000000000001</v>
      </c>
      <c r="Y2480">
        <v>-1.9224000000000001</v>
      </c>
    </row>
    <row r="2481" spans="1:25" x14ac:dyDescent="0.2">
      <c r="A2481" t="s">
        <v>2502</v>
      </c>
      <c r="B2481" t="s">
        <v>8178</v>
      </c>
      <c r="C2481">
        <v>0.53900000000000003</v>
      </c>
      <c r="D2481">
        <v>1.5829</v>
      </c>
      <c r="E2481">
        <v>2.3403</v>
      </c>
      <c r="F2481">
        <v>1.9307000000000001</v>
      </c>
      <c r="G2481">
        <v>-0.19570000000000001</v>
      </c>
      <c r="H2481">
        <v>-0.56830000000000003</v>
      </c>
      <c r="I2481">
        <v>1.7716000000000001</v>
      </c>
      <c r="J2481">
        <v>2.081</v>
      </c>
      <c r="K2481">
        <v>1.6116999999999999</v>
      </c>
      <c r="L2481">
        <v>0.1119</v>
      </c>
      <c r="M2481">
        <v>3.04E-2</v>
      </c>
      <c r="N2481">
        <v>0.4007</v>
      </c>
      <c r="O2481">
        <v>1.7628999999999999</v>
      </c>
      <c r="P2481">
        <v>0.12720000000000001</v>
      </c>
      <c r="Q2481">
        <v>0.2069</v>
      </c>
      <c r="R2481">
        <v>-0.75390000000000001</v>
      </c>
      <c r="S2481">
        <v>0.91520000000000001</v>
      </c>
      <c r="T2481">
        <v>-1.1875</v>
      </c>
      <c r="U2481">
        <v>-0.31519999999999998</v>
      </c>
      <c r="V2481">
        <v>-0.39550000000000002</v>
      </c>
      <c r="W2481">
        <v>5.74E-2</v>
      </c>
      <c r="X2481">
        <v>-0.59040000000000004</v>
      </c>
      <c r="Y2481">
        <v>1.2887</v>
      </c>
    </row>
    <row r="2482" spans="1:25" x14ac:dyDescent="0.2">
      <c r="A2482" t="s">
        <v>2503</v>
      </c>
      <c r="B2482" t="s">
        <v>8179</v>
      </c>
      <c r="C2482">
        <v>-0.42509999999999998</v>
      </c>
      <c r="D2482">
        <v>0.97699999999999998</v>
      </c>
      <c r="E2482">
        <v>-0.39560000000000001</v>
      </c>
      <c r="F2482">
        <v>-1.5760000000000001</v>
      </c>
      <c r="G2482">
        <v>-1.6881999999999999</v>
      </c>
      <c r="H2482">
        <v>1.6002000000000001</v>
      </c>
      <c r="I2482">
        <v>0.8599</v>
      </c>
      <c r="J2482">
        <v>-0.79110000000000003</v>
      </c>
      <c r="K2482">
        <v>-1.3132999999999999</v>
      </c>
      <c r="L2482">
        <v>-0.52229999999999999</v>
      </c>
      <c r="M2482">
        <v>0.27460000000000001</v>
      </c>
      <c r="N2482">
        <v>-0.68510000000000004</v>
      </c>
      <c r="O2482">
        <v>-1.9375</v>
      </c>
      <c r="P2482">
        <v>-0.71699999999999997</v>
      </c>
      <c r="Q2482">
        <v>-0.64119999999999999</v>
      </c>
      <c r="R2482">
        <v>2.0897000000000001</v>
      </c>
      <c r="S2482">
        <v>1.6714</v>
      </c>
      <c r="T2482">
        <v>-0.1249</v>
      </c>
      <c r="U2482">
        <v>-0.15959999999999999</v>
      </c>
      <c r="V2482">
        <v>0.81899999999999995</v>
      </c>
      <c r="W2482">
        <v>1.3781000000000001</v>
      </c>
      <c r="X2482">
        <v>1.4977</v>
      </c>
      <c r="Y2482">
        <v>-0.30270000000000002</v>
      </c>
    </row>
    <row r="2483" spans="1:25" x14ac:dyDescent="0.2">
      <c r="A2483" t="s">
        <v>2504</v>
      </c>
      <c r="B2483" t="s">
        <v>8180</v>
      </c>
      <c r="C2483">
        <v>-1.129</v>
      </c>
      <c r="D2483">
        <v>2.0158999999999998</v>
      </c>
      <c r="E2483">
        <v>2.73</v>
      </c>
      <c r="F2483">
        <v>1.8596999999999999</v>
      </c>
      <c r="G2483">
        <v>-0.53059999999999996</v>
      </c>
      <c r="H2483">
        <v>0.56720000000000004</v>
      </c>
      <c r="I2483">
        <v>2.6913</v>
      </c>
      <c r="J2483">
        <v>2.5577999999999999</v>
      </c>
      <c r="K2483">
        <v>0.70089999999999997</v>
      </c>
      <c r="L2483">
        <v>1.0713999999999999</v>
      </c>
      <c r="M2483">
        <v>1.8142</v>
      </c>
      <c r="N2483">
        <v>1.2719</v>
      </c>
      <c r="O2483">
        <v>1.8551</v>
      </c>
      <c r="P2483">
        <v>-0.87450000000000006</v>
      </c>
      <c r="Q2483">
        <v>-1.9492</v>
      </c>
      <c r="R2483">
        <v>-1.5873999999999999</v>
      </c>
      <c r="S2483">
        <v>-0.50690000000000002</v>
      </c>
      <c r="T2483">
        <v>-0.61829999999999996</v>
      </c>
      <c r="U2483">
        <v>0.51590000000000003</v>
      </c>
      <c r="V2483">
        <v>-1.4169</v>
      </c>
      <c r="W2483">
        <v>-0.85780000000000001</v>
      </c>
      <c r="X2483">
        <v>-0.2681</v>
      </c>
      <c r="Y2483">
        <v>-1.4473</v>
      </c>
    </row>
    <row r="2484" spans="1:25" x14ac:dyDescent="0.2">
      <c r="A2484" t="s">
        <v>2505</v>
      </c>
      <c r="B2484" t="s">
        <v>8181</v>
      </c>
      <c r="C2484">
        <v>1.1933</v>
      </c>
      <c r="D2484">
        <v>-0.35110000000000002</v>
      </c>
      <c r="E2484">
        <v>-3.1488999999999998</v>
      </c>
      <c r="F2484">
        <v>-4.3978000000000002</v>
      </c>
      <c r="G2484">
        <v>1.2648999999999999</v>
      </c>
      <c r="H2484">
        <v>3.1955</v>
      </c>
      <c r="I2484">
        <v>0.58960000000000001</v>
      </c>
      <c r="J2484">
        <v>0.93179999999999996</v>
      </c>
      <c r="K2484">
        <v>-2.2035999999999998</v>
      </c>
      <c r="L2484">
        <v>2.1084999999999998</v>
      </c>
      <c r="M2484">
        <v>3.1236999999999999</v>
      </c>
      <c r="N2484">
        <v>0.4037</v>
      </c>
      <c r="O2484">
        <v>1.9353</v>
      </c>
      <c r="P2484">
        <v>1.2001999999999999</v>
      </c>
      <c r="Q2484">
        <v>-0.97340000000000004</v>
      </c>
      <c r="R2484">
        <v>0.77349999999999997</v>
      </c>
      <c r="S2484">
        <v>-1.3504</v>
      </c>
      <c r="T2484">
        <v>0.5081</v>
      </c>
      <c r="U2484">
        <v>-0.12690000000000001</v>
      </c>
      <c r="V2484">
        <v>-0.25290000000000001</v>
      </c>
      <c r="W2484">
        <v>-1.5213000000000001</v>
      </c>
      <c r="X2484">
        <v>1.0725</v>
      </c>
      <c r="Y2484">
        <v>-1.2255</v>
      </c>
    </row>
    <row r="2485" spans="1:25" x14ac:dyDescent="0.2">
      <c r="A2485" t="s">
        <v>2506</v>
      </c>
      <c r="B2485" t="s">
        <v>8182</v>
      </c>
      <c r="C2485">
        <v>-1.2849999999999999</v>
      </c>
      <c r="D2485">
        <v>0.14430000000000001</v>
      </c>
      <c r="E2485">
        <v>0.26140000000000002</v>
      </c>
      <c r="F2485">
        <v>-0.66369999999999996</v>
      </c>
      <c r="G2485">
        <v>-0.75229999999999997</v>
      </c>
      <c r="H2485">
        <v>-0.24299999999999999</v>
      </c>
      <c r="I2485">
        <v>0.32819999999999999</v>
      </c>
      <c r="J2485">
        <v>-0.29630000000000001</v>
      </c>
      <c r="K2485">
        <v>0.1421</v>
      </c>
      <c r="L2485">
        <v>-1.2222999999999999</v>
      </c>
      <c r="M2485">
        <v>-0.2878</v>
      </c>
      <c r="N2485">
        <v>-0.64700000000000002</v>
      </c>
      <c r="O2485">
        <v>-0.93269999999999997</v>
      </c>
      <c r="P2485">
        <v>3.4799999999999998E-2</v>
      </c>
      <c r="Q2485">
        <v>0.54610000000000003</v>
      </c>
      <c r="R2485">
        <v>0.42620000000000002</v>
      </c>
      <c r="S2485">
        <v>1.8969</v>
      </c>
      <c r="T2485">
        <v>0.58750000000000002</v>
      </c>
      <c r="U2485">
        <v>0.57889999999999997</v>
      </c>
      <c r="V2485">
        <v>0.20660000000000001</v>
      </c>
      <c r="W2485">
        <v>5.8500000000000003E-2</v>
      </c>
      <c r="X2485">
        <v>0.97160000000000002</v>
      </c>
      <c r="Y2485">
        <v>0.44979999999999998</v>
      </c>
    </row>
    <row r="2486" spans="1:25" x14ac:dyDescent="0.2">
      <c r="A2486" t="s">
        <v>2507</v>
      </c>
      <c r="B2486" t="s">
        <v>2507</v>
      </c>
      <c r="C2486">
        <v>0.79279999999999995</v>
      </c>
      <c r="D2486">
        <v>3.5291000000000001</v>
      </c>
      <c r="E2486">
        <v>1.5476000000000001</v>
      </c>
      <c r="F2486">
        <v>0.47049999999999997</v>
      </c>
      <c r="G2486">
        <v>1.5289999999999999</v>
      </c>
      <c r="H2486">
        <v>1.5275000000000001</v>
      </c>
      <c r="I2486">
        <v>2.8912</v>
      </c>
      <c r="J2486">
        <v>2.0108000000000001</v>
      </c>
      <c r="K2486">
        <v>-0.41670000000000001</v>
      </c>
      <c r="L2486">
        <v>1.8514999999999999</v>
      </c>
      <c r="M2486">
        <v>1.9100999999999999</v>
      </c>
      <c r="N2486">
        <v>1.9835</v>
      </c>
      <c r="O2486">
        <v>1.2452000000000001</v>
      </c>
      <c r="P2486">
        <v>-2.0838000000000001</v>
      </c>
      <c r="Q2486">
        <v>8.9399999999999993E-2</v>
      </c>
      <c r="R2486">
        <v>-0.46610000000000001</v>
      </c>
      <c r="S2486">
        <v>0.35470000000000002</v>
      </c>
      <c r="T2486">
        <v>-1.4132</v>
      </c>
      <c r="U2486">
        <v>-1.4133</v>
      </c>
      <c r="V2486">
        <v>2.3E-3</v>
      </c>
      <c r="W2486">
        <v>0.50449999999999995</v>
      </c>
      <c r="X2486">
        <v>-0.2477</v>
      </c>
      <c r="Y2486">
        <v>-1.3653</v>
      </c>
    </row>
    <row r="2487" spans="1:25" x14ac:dyDescent="0.2">
      <c r="A2487" t="s">
        <v>2508</v>
      </c>
      <c r="B2487" t="s">
        <v>8183</v>
      </c>
      <c r="C2487">
        <v>-2.7256999999999998</v>
      </c>
      <c r="D2487">
        <v>-1.4716</v>
      </c>
      <c r="E2487">
        <v>-1.7188000000000001</v>
      </c>
      <c r="F2487">
        <v>-1.6153</v>
      </c>
      <c r="G2487">
        <v>-0.43930000000000002</v>
      </c>
      <c r="H2487">
        <v>-1.5662</v>
      </c>
      <c r="I2487">
        <v>-1.4852000000000001</v>
      </c>
      <c r="J2487">
        <v>-2.6069</v>
      </c>
      <c r="K2487">
        <v>-2.3565</v>
      </c>
      <c r="L2487">
        <v>-1.7017</v>
      </c>
      <c r="M2487">
        <v>-2.7033999999999998</v>
      </c>
      <c r="N2487">
        <v>-2.089</v>
      </c>
      <c r="O2487">
        <v>-3.1034000000000002</v>
      </c>
      <c r="P2487">
        <v>-0.86509999999999998</v>
      </c>
      <c r="Q2487">
        <v>-2.2437999999999998</v>
      </c>
      <c r="R2487">
        <v>0.69020000000000004</v>
      </c>
      <c r="S2487">
        <v>0.32740000000000002</v>
      </c>
      <c r="T2487">
        <v>-0.96509999999999996</v>
      </c>
      <c r="U2487">
        <v>-0.37669999999999998</v>
      </c>
      <c r="V2487">
        <v>-1.109</v>
      </c>
      <c r="W2487">
        <v>3.9699999999999999E-2</v>
      </c>
      <c r="X2487">
        <v>-1.0185</v>
      </c>
      <c r="Y2487">
        <v>-1.6405000000000001</v>
      </c>
    </row>
    <row r="2488" spans="1:25" x14ac:dyDescent="0.2">
      <c r="A2488" t="s">
        <v>2509</v>
      </c>
      <c r="B2488" t="s">
        <v>8184</v>
      </c>
      <c r="C2488">
        <v>2.2999999999999998</v>
      </c>
      <c r="D2488">
        <v>1.4439</v>
      </c>
      <c r="E2488">
        <v>9.8100000000000007E-2</v>
      </c>
      <c r="F2488">
        <v>0.47049999999999997</v>
      </c>
      <c r="G2488">
        <v>1.2586999999999999</v>
      </c>
      <c r="H2488">
        <v>1.3378000000000001</v>
      </c>
      <c r="I2488">
        <v>-0.54259999999999997</v>
      </c>
      <c r="J2488">
        <v>-0.31280000000000002</v>
      </c>
      <c r="K2488">
        <v>-0.47460000000000002</v>
      </c>
      <c r="L2488">
        <v>0.63429999999999997</v>
      </c>
      <c r="M2488">
        <v>0.1673</v>
      </c>
      <c r="N2488">
        <v>-0.61370000000000002</v>
      </c>
      <c r="O2488">
        <v>-0.74419999999999997</v>
      </c>
      <c r="P2488">
        <v>0.54400000000000004</v>
      </c>
      <c r="Q2488">
        <v>1.6609</v>
      </c>
      <c r="R2488">
        <v>-0.74360000000000004</v>
      </c>
      <c r="S2488">
        <v>0.65100000000000002</v>
      </c>
      <c r="T2488">
        <v>1.8260000000000001</v>
      </c>
      <c r="U2488">
        <v>0.51570000000000005</v>
      </c>
      <c r="V2488">
        <v>0.97209999999999996</v>
      </c>
      <c r="W2488">
        <v>0.36330000000000001</v>
      </c>
      <c r="X2488">
        <v>-0.74809999999999999</v>
      </c>
      <c r="Y2488">
        <v>-9.6000000000000002E-2</v>
      </c>
    </row>
    <row r="2489" spans="1:25" x14ac:dyDescent="0.2">
      <c r="A2489" t="s">
        <v>2510</v>
      </c>
      <c r="B2489" t="s">
        <v>8185</v>
      </c>
      <c r="C2489">
        <v>2.0836000000000001</v>
      </c>
      <c r="D2489">
        <v>2.9561999999999999</v>
      </c>
      <c r="E2489">
        <v>3.4390000000000001</v>
      </c>
      <c r="F2489">
        <v>3.0007999999999999</v>
      </c>
      <c r="G2489">
        <v>3.3199000000000001</v>
      </c>
      <c r="H2489">
        <v>2.2738999999999998</v>
      </c>
      <c r="I2489">
        <v>3.1659000000000002</v>
      </c>
      <c r="J2489">
        <v>3.2928000000000002</v>
      </c>
      <c r="K2489">
        <v>4.07</v>
      </c>
      <c r="L2489">
        <v>2.6231</v>
      </c>
      <c r="M2489">
        <v>3.9138000000000002</v>
      </c>
      <c r="N2489">
        <v>5.0148999999999999</v>
      </c>
      <c r="O2489">
        <v>3.5956000000000001</v>
      </c>
      <c r="P2489">
        <v>-3.4472</v>
      </c>
      <c r="Q2489">
        <v>-2.0249000000000001</v>
      </c>
      <c r="R2489">
        <v>-5.5553999999999997</v>
      </c>
      <c r="S2489">
        <v>-2.6246999999999998</v>
      </c>
      <c r="T2489">
        <v>-1.7795000000000001</v>
      </c>
      <c r="U2489">
        <v>-2.2210000000000001</v>
      </c>
      <c r="V2489">
        <v>-3.0209999999999999</v>
      </c>
      <c r="W2489">
        <v>-4.3601999999999999</v>
      </c>
      <c r="X2489">
        <v>-3.6577000000000002</v>
      </c>
      <c r="Y2489">
        <v>-2.903</v>
      </c>
    </row>
    <row r="2490" spans="1:25" x14ac:dyDescent="0.2">
      <c r="A2490" t="s">
        <v>2511</v>
      </c>
      <c r="B2490" t="s">
        <v>8186</v>
      </c>
      <c r="C2490">
        <v>-0.36990000000000001</v>
      </c>
      <c r="D2490">
        <v>1.0932999999999999</v>
      </c>
      <c r="E2490">
        <v>-0.29430000000000001</v>
      </c>
      <c r="F2490">
        <v>-0.68510000000000004</v>
      </c>
      <c r="G2490">
        <v>0.34279999999999999</v>
      </c>
      <c r="H2490">
        <v>-0.185</v>
      </c>
      <c r="I2490">
        <v>0.53320000000000001</v>
      </c>
      <c r="J2490">
        <v>-0.37759999999999999</v>
      </c>
      <c r="K2490">
        <v>-0.66749999999999998</v>
      </c>
      <c r="L2490">
        <v>-0.45440000000000003</v>
      </c>
      <c r="M2490">
        <v>-4.4499999999999998E-2</v>
      </c>
      <c r="N2490">
        <v>-0.28179999999999999</v>
      </c>
      <c r="O2490">
        <v>-0.80569999999999997</v>
      </c>
      <c r="P2490">
        <v>0.36980000000000002</v>
      </c>
      <c r="Q2490">
        <v>-0.34820000000000001</v>
      </c>
      <c r="R2490">
        <v>-0.32090000000000002</v>
      </c>
      <c r="S2490">
        <v>-3.0800000000000001E-2</v>
      </c>
      <c r="T2490">
        <v>-0.16750000000000001</v>
      </c>
      <c r="U2490">
        <v>0.79139999999999999</v>
      </c>
      <c r="V2490">
        <v>0.12839999999999999</v>
      </c>
      <c r="W2490">
        <v>-0.81220000000000003</v>
      </c>
      <c r="X2490">
        <v>-0.7762</v>
      </c>
      <c r="Y2490">
        <v>0.30640000000000001</v>
      </c>
    </row>
    <row r="2491" spans="1:25" x14ac:dyDescent="0.2">
      <c r="A2491" t="s">
        <v>2512</v>
      </c>
      <c r="B2491" t="s">
        <v>8187</v>
      </c>
      <c r="C2491">
        <v>-1.4581</v>
      </c>
      <c r="D2491">
        <v>-0.72909999999999997</v>
      </c>
      <c r="E2491">
        <v>0.83530000000000004</v>
      </c>
      <c r="F2491">
        <v>1.0218</v>
      </c>
      <c r="G2491">
        <v>-0.70579999999999998</v>
      </c>
      <c r="H2491">
        <v>-1.2307999999999999</v>
      </c>
      <c r="I2491">
        <v>-1.1624000000000001</v>
      </c>
      <c r="J2491">
        <v>0.40410000000000001</v>
      </c>
      <c r="K2491">
        <v>1.8331999999999999</v>
      </c>
      <c r="L2491">
        <v>-1.6735</v>
      </c>
      <c r="M2491">
        <v>-1.63</v>
      </c>
      <c r="N2491">
        <v>-1.0961000000000001</v>
      </c>
      <c r="O2491">
        <v>-0.49440000000000001</v>
      </c>
      <c r="P2491">
        <v>0.68389999999999995</v>
      </c>
      <c r="Q2491">
        <v>-0.2235</v>
      </c>
      <c r="R2491">
        <v>-0.3886</v>
      </c>
      <c r="S2491">
        <v>-4.7600000000000003E-2</v>
      </c>
      <c r="T2491">
        <v>1.7436</v>
      </c>
      <c r="U2491">
        <v>0.1321</v>
      </c>
      <c r="V2491">
        <v>-0.93049999999999999</v>
      </c>
      <c r="W2491">
        <v>-0.61870000000000003</v>
      </c>
      <c r="X2491">
        <v>0.30669999999999997</v>
      </c>
      <c r="Y2491">
        <v>4.4379</v>
      </c>
    </row>
    <row r="2492" spans="1:25" x14ac:dyDescent="0.2">
      <c r="A2492" t="s">
        <v>2513</v>
      </c>
      <c r="B2492" t="s">
        <v>8188</v>
      </c>
      <c r="C2492">
        <v>-0.31030000000000002</v>
      </c>
      <c r="D2492">
        <v>1.5236000000000001</v>
      </c>
      <c r="E2492">
        <v>-1.0431999999999999</v>
      </c>
      <c r="F2492">
        <v>-0.32319999999999999</v>
      </c>
      <c r="G2492">
        <v>0.38650000000000001</v>
      </c>
      <c r="H2492">
        <v>1.0302</v>
      </c>
      <c r="I2492">
        <v>0.33689999999999998</v>
      </c>
      <c r="J2492">
        <v>-1.5944</v>
      </c>
      <c r="K2492">
        <v>-0.80069999999999997</v>
      </c>
      <c r="L2492">
        <v>1.9736</v>
      </c>
      <c r="M2492">
        <v>0.21099999999999999</v>
      </c>
      <c r="N2492">
        <v>-0.85260000000000002</v>
      </c>
      <c r="O2492">
        <v>-0.99439999999999995</v>
      </c>
      <c r="P2492">
        <v>1.3093999999999999</v>
      </c>
      <c r="Q2492">
        <v>-1.7193000000000001</v>
      </c>
      <c r="R2492">
        <v>0.49509999999999998</v>
      </c>
      <c r="S2492">
        <v>-0.48980000000000001</v>
      </c>
      <c r="T2492">
        <v>-1.1436999999999999</v>
      </c>
      <c r="U2492">
        <v>2.4036</v>
      </c>
      <c r="V2492">
        <v>0.86909999999999998</v>
      </c>
      <c r="W2492">
        <v>0.63900000000000001</v>
      </c>
      <c r="X2492">
        <v>0.1002</v>
      </c>
      <c r="Y2492">
        <v>-0.39290000000000003</v>
      </c>
    </row>
    <row r="2493" spans="1:25" x14ac:dyDescent="0.2">
      <c r="A2493" t="s">
        <v>2514</v>
      </c>
      <c r="B2493" t="s">
        <v>2514</v>
      </c>
      <c r="C2493">
        <v>-0.28639999999999999</v>
      </c>
      <c r="D2493">
        <v>0.74560000000000004</v>
      </c>
      <c r="E2493">
        <v>3.7904</v>
      </c>
      <c r="F2493">
        <v>3.8254000000000001</v>
      </c>
      <c r="G2493">
        <v>-0.67279999999999995</v>
      </c>
      <c r="H2493">
        <v>-0.89139999999999997</v>
      </c>
      <c r="I2493">
        <v>0.12570000000000001</v>
      </c>
      <c r="J2493">
        <v>1.6073999999999999</v>
      </c>
      <c r="K2493">
        <v>2.8065000000000002</v>
      </c>
      <c r="L2493">
        <v>-0.5363</v>
      </c>
      <c r="M2493">
        <v>-0.51680000000000004</v>
      </c>
      <c r="N2493">
        <v>-7.9000000000000001E-2</v>
      </c>
      <c r="O2493">
        <v>0.748</v>
      </c>
      <c r="P2493">
        <v>6.6500000000000004E-2</v>
      </c>
      <c r="Q2493">
        <v>-1.6758</v>
      </c>
      <c r="R2493">
        <v>-0.34060000000000001</v>
      </c>
      <c r="S2493">
        <v>0.55940000000000001</v>
      </c>
      <c r="T2493">
        <v>4.4707999999999997</v>
      </c>
      <c r="U2493">
        <v>3.1600000000000003E-2</v>
      </c>
      <c r="V2493">
        <v>-0.32229999999999998</v>
      </c>
      <c r="W2493">
        <v>-0.51719999999999999</v>
      </c>
      <c r="X2493">
        <v>2.86E-2</v>
      </c>
      <c r="Y2493">
        <v>5.7244000000000002</v>
      </c>
    </row>
    <row r="2494" spans="1:25" x14ac:dyDescent="0.2">
      <c r="A2494" t="s">
        <v>2515</v>
      </c>
      <c r="B2494" t="s">
        <v>2515</v>
      </c>
      <c r="C2494">
        <v>0.53239999999999998</v>
      </c>
      <c r="D2494">
        <v>2.5024000000000002</v>
      </c>
      <c r="E2494">
        <v>-0.2291</v>
      </c>
      <c r="F2494">
        <v>-1.6662999999999999</v>
      </c>
      <c r="G2494">
        <v>-0.51849999999999996</v>
      </c>
      <c r="H2494">
        <v>0.7661</v>
      </c>
      <c r="I2494">
        <v>2.5373999999999999</v>
      </c>
      <c r="J2494">
        <v>-1.633</v>
      </c>
      <c r="K2494">
        <v>2.9462000000000002</v>
      </c>
      <c r="L2494">
        <v>1.9977</v>
      </c>
      <c r="M2494">
        <v>2.6284999999999998</v>
      </c>
      <c r="N2494">
        <v>2.5402</v>
      </c>
      <c r="O2494">
        <v>-0.96350000000000002</v>
      </c>
      <c r="P2494">
        <v>0.3982</v>
      </c>
      <c r="Q2494">
        <v>-0.66080000000000005</v>
      </c>
      <c r="R2494">
        <v>-1.2642</v>
      </c>
      <c r="S2494">
        <v>-0.58240000000000003</v>
      </c>
      <c r="T2494">
        <v>-6.5600000000000006E-2</v>
      </c>
      <c r="U2494">
        <v>0.97950000000000004</v>
      </c>
      <c r="V2494">
        <v>0.86890000000000001</v>
      </c>
      <c r="W2494">
        <v>0.67090000000000005</v>
      </c>
      <c r="X2494">
        <v>-2.3895</v>
      </c>
      <c r="Y2494">
        <v>0.2455</v>
      </c>
    </row>
    <row r="2495" spans="1:25" x14ac:dyDescent="0.2">
      <c r="A2495" t="s">
        <v>2516</v>
      </c>
      <c r="B2495" t="s">
        <v>8189</v>
      </c>
      <c r="C2495">
        <v>-2.1818</v>
      </c>
      <c r="D2495">
        <v>1.9706999999999999</v>
      </c>
      <c r="E2495">
        <v>-0.78180000000000005</v>
      </c>
      <c r="F2495">
        <v>-0.67279999999999995</v>
      </c>
      <c r="G2495">
        <v>-0.49590000000000001</v>
      </c>
      <c r="H2495">
        <v>0.11609999999999999</v>
      </c>
      <c r="I2495">
        <v>2.4215</v>
      </c>
      <c r="J2495">
        <v>-0.1976</v>
      </c>
      <c r="K2495">
        <v>-0.75680000000000003</v>
      </c>
      <c r="L2495">
        <v>-0.23519999999999999</v>
      </c>
      <c r="M2495">
        <v>-0.20069999999999999</v>
      </c>
      <c r="N2495">
        <v>1.8364</v>
      </c>
      <c r="O2495">
        <v>-1.0023</v>
      </c>
      <c r="P2495">
        <v>-0.127</v>
      </c>
      <c r="Q2495">
        <v>-0.90939999999999999</v>
      </c>
      <c r="R2495">
        <v>1.5162</v>
      </c>
      <c r="S2495">
        <v>-0.26290000000000002</v>
      </c>
      <c r="T2495">
        <v>0.24460000000000001</v>
      </c>
      <c r="U2495">
        <v>1.4234</v>
      </c>
      <c r="V2495">
        <v>0.26050000000000001</v>
      </c>
      <c r="W2495">
        <v>0.62649999999999995</v>
      </c>
      <c r="X2495">
        <v>0.94689999999999996</v>
      </c>
      <c r="Y2495">
        <v>-0.68500000000000005</v>
      </c>
    </row>
    <row r="2496" spans="1:25" x14ac:dyDescent="0.2">
      <c r="A2496" t="s">
        <v>2517</v>
      </c>
      <c r="B2496" t="s">
        <v>2517</v>
      </c>
      <c r="C2496">
        <v>1.0518000000000001</v>
      </c>
      <c r="D2496">
        <v>3.4540000000000002</v>
      </c>
      <c r="E2496">
        <v>2.4205999999999999</v>
      </c>
      <c r="F2496">
        <v>1.1735</v>
      </c>
      <c r="G2496">
        <v>-5.9499999999999997E-2</v>
      </c>
      <c r="H2496">
        <v>0.38</v>
      </c>
      <c r="I2496">
        <v>3.0169999999999999</v>
      </c>
      <c r="J2496">
        <v>1.5495000000000001</v>
      </c>
      <c r="K2496">
        <v>1.3066</v>
      </c>
      <c r="L2496">
        <v>0.82020000000000004</v>
      </c>
      <c r="M2496">
        <v>0.60009999999999997</v>
      </c>
      <c r="N2496">
        <v>2.1393</v>
      </c>
      <c r="O2496">
        <v>0.68210000000000004</v>
      </c>
      <c r="P2496">
        <v>0.45889999999999997</v>
      </c>
      <c r="Q2496">
        <v>-0.78149999999999997</v>
      </c>
      <c r="R2496">
        <v>-1.1416999999999999</v>
      </c>
      <c r="S2496">
        <v>0.46710000000000002</v>
      </c>
      <c r="T2496">
        <v>0.61839999999999995</v>
      </c>
      <c r="U2496">
        <v>1.1757</v>
      </c>
      <c r="V2496">
        <v>1.3080000000000001</v>
      </c>
      <c r="W2496">
        <v>-0.45569999999999999</v>
      </c>
      <c r="X2496">
        <v>1.1032</v>
      </c>
      <c r="Y2496">
        <v>-8.14E-2</v>
      </c>
    </row>
    <row r="2497" spans="1:25" x14ac:dyDescent="0.2">
      <c r="A2497" t="s">
        <v>2518</v>
      </c>
      <c r="B2497" t="s">
        <v>8190</v>
      </c>
      <c r="C2497">
        <v>0.69679999999999997</v>
      </c>
      <c r="D2497">
        <v>-0.37619999999999998</v>
      </c>
      <c r="E2497">
        <v>-0.45960000000000001</v>
      </c>
      <c r="F2497">
        <v>0.28389999999999999</v>
      </c>
      <c r="G2497">
        <v>2.3506999999999998</v>
      </c>
      <c r="H2497">
        <v>2.1991000000000001</v>
      </c>
      <c r="I2497">
        <v>0.69630000000000003</v>
      </c>
      <c r="J2497">
        <v>-0.54069999999999996</v>
      </c>
      <c r="K2497">
        <v>0.88270000000000004</v>
      </c>
      <c r="L2497">
        <v>3.2189000000000001</v>
      </c>
      <c r="M2497">
        <v>2.6419999999999999</v>
      </c>
      <c r="N2497">
        <v>0.51859999999999995</v>
      </c>
      <c r="O2497">
        <v>0.29580000000000001</v>
      </c>
      <c r="P2497">
        <v>-0.72899999999999998</v>
      </c>
      <c r="Q2497">
        <v>-1.3996</v>
      </c>
      <c r="R2497">
        <v>0.68159999999999998</v>
      </c>
      <c r="S2497">
        <v>-2.0493999999999999</v>
      </c>
      <c r="T2497">
        <v>-0.1797</v>
      </c>
      <c r="U2497">
        <v>-0.37419999999999998</v>
      </c>
      <c r="V2497">
        <v>-1.4036</v>
      </c>
      <c r="W2497">
        <v>0.21510000000000001</v>
      </c>
      <c r="X2497">
        <v>0.29099999999999998</v>
      </c>
      <c r="Y2497">
        <v>0.85360000000000003</v>
      </c>
    </row>
    <row r="2498" spans="1:25" x14ac:dyDescent="0.2">
      <c r="A2498" t="s">
        <v>2519</v>
      </c>
      <c r="B2498" t="s">
        <v>8191</v>
      </c>
      <c r="C2498">
        <v>-0.59119999999999995</v>
      </c>
      <c r="D2498">
        <v>-1.3527</v>
      </c>
      <c r="E2498">
        <v>-1.2699</v>
      </c>
      <c r="F2498">
        <v>-0.67259999999999998</v>
      </c>
      <c r="G2498">
        <v>-0.99660000000000004</v>
      </c>
      <c r="H2498">
        <v>0.26979999999999998</v>
      </c>
      <c r="I2498">
        <v>-0.93579999999999997</v>
      </c>
      <c r="J2498">
        <v>-1.4351</v>
      </c>
      <c r="K2498">
        <v>-0.59099999999999997</v>
      </c>
      <c r="L2498">
        <v>-0.46610000000000001</v>
      </c>
      <c r="M2498">
        <v>-1.0295000000000001</v>
      </c>
      <c r="N2498">
        <v>-0.71079999999999999</v>
      </c>
      <c r="O2498">
        <v>-1.3843000000000001</v>
      </c>
      <c r="P2498">
        <v>0.63859999999999995</v>
      </c>
      <c r="Q2498">
        <v>0.86880000000000002</v>
      </c>
      <c r="R2498">
        <v>2.7559999999999998</v>
      </c>
      <c r="S2498">
        <v>0.50229999999999997</v>
      </c>
      <c r="T2498">
        <v>0.26540000000000002</v>
      </c>
      <c r="U2498">
        <v>9.8100000000000007E-2</v>
      </c>
      <c r="V2498">
        <v>0.60309999999999997</v>
      </c>
      <c r="W2498">
        <v>1.5883</v>
      </c>
      <c r="X2498">
        <v>5.0799999999999998E-2</v>
      </c>
      <c r="Y2498">
        <v>-0.84340000000000004</v>
      </c>
    </row>
    <row r="2499" spans="1:25" x14ac:dyDescent="0.2">
      <c r="A2499" t="s">
        <v>2520</v>
      </c>
      <c r="B2499" t="s">
        <v>8192</v>
      </c>
      <c r="C2499">
        <v>0.216</v>
      </c>
      <c r="D2499">
        <v>0.45629999999999998</v>
      </c>
      <c r="E2499">
        <v>0.29530000000000001</v>
      </c>
      <c r="F2499">
        <v>7.1900000000000006E-2</v>
      </c>
      <c r="G2499">
        <v>1.0173000000000001</v>
      </c>
      <c r="H2499">
        <v>5.9799999999999999E-2</v>
      </c>
      <c r="I2499">
        <v>0.35780000000000001</v>
      </c>
      <c r="J2499">
        <v>0.35749999999999998</v>
      </c>
      <c r="K2499">
        <v>-9.64E-2</v>
      </c>
      <c r="L2499">
        <v>-0.13700000000000001</v>
      </c>
      <c r="M2499">
        <v>0.99409999999999998</v>
      </c>
      <c r="N2499">
        <v>0.73119999999999996</v>
      </c>
      <c r="O2499">
        <v>-0.47410000000000002</v>
      </c>
      <c r="P2499">
        <v>2.2082000000000002</v>
      </c>
      <c r="Q2499">
        <v>2.4439000000000002</v>
      </c>
      <c r="R2499">
        <v>1.9375</v>
      </c>
      <c r="S2499">
        <v>1.9313</v>
      </c>
      <c r="T2499">
        <v>2.8071000000000002</v>
      </c>
      <c r="U2499">
        <v>1.9699999999999999E-2</v>
      </c>
      <c r="V2499">
        <v>-0.20780000000000001</v>
      </c>
      <c r="W2499">
        <v>-1.5124</v>
      </c>
      <c r="X2499">
        <v>0.53129999999999999</v>
      </c>
      <c r="Y2499">
        <v>0.63690000000000002</v>
      </c>
    </row>
    <row r="2500" spans="1:25" x14ac:dyDescent="0.2">
      <c r="A2500" t="s">
        <v>2521</v>
      </c>
      <c r="B2500" t="s">
        <v>8193</v>
      </c>
      <c r="C2500">
        <v>2.1545000000000001</v>
      </c>
      <c r="D2500">
        <v>5.0000000000000001E-3</v>
      </c>
      <c r="E2500">
        <v>-1.0434000000000001</v>
      </c>
      <c r="F2500">
        <v>-0.74960000000000004</v>
      </c>
      <c r="G2500">
        <v>-0.81540000000000001</v>
      </c>
      <c r="H2500">
        <v>0.48159999999999997</v>
      </c>
      <c r="I2500">
        <v>-0.4728</v>
      </c>
      <c r="J2500">
        <v>-1.5694999999999999</v>
      </c>
      <c r="K2500">
        <v>-0.60399999999999998</v>
      </c>
      <c r="L2500">
        <v>0.3</v>
      </c>
      <c r="M2500">
        <v>-0.33050000000000002</v>
      </c>
      <c r="N2500">
        <v>-1.3140000000000001</v>
      </c>
      <c r="O2500">
        <v>-1.7837000000000001</v>
      </c>
      <c r="P2500">
        <v>0.89549999999999996</v>
      </c>
      <c r="Q2500">
        <v>3.4262999999999999</v>
      </c>
      <c r="R2500">
        <v>1.3709</v>
      </c>
      <c r="S2500">
        <v>-1.0683</v>
      </c>
      <c r="T2500">
        <v>-1.3697999999999999</v>
      </c>
      <c r="U2500">
        <v>0.30209999999999998</v>
      </c>
      <c r="V2500">
        <v>1.2669999999999999</v>
      </c>
      <c r="W2500">
        <v>2.2892000000000001</v>
      </c>
      <c r="X2500">
        <v>-1.3242</v>
      </c>
      <c r="Y2500">
        <v>-0.50429999999999997</v>
      </c>
    </row>
    <row r="2501" spans="1:25" x14ac:dyDescent="0.2">
      <c r="A2501" t="s">
        <v>2522</v>
      </c>
      <c r="B2501" t="s">
        <v>8194</v>
      </c>
      <c r="C2501">
        <v>0.71399999999999997</v>
      </c>
      <c r="D2501">
        <v>-0.24590000000000001</v>
      </c>
      <c r="E2501">
        <v>-0.33040000000000003</v>
      </c>
      <c r="F2501">
        <v>1.0928</v>
      </c>
      <c r="G2501">
        <v>-0.37</v>
      </c>
      <c r="H2501">
        <v>-6.3799999999999996E-2</v>
      </c>
      <c r="I2501">
        <v>-0.16250000000000001</v>
      </c>
      <c r="J2501">
        <v>4.9099999999999998E-2</v>
      </c>
      <c r="K2501">
        <v>0.54159999999999997</v>
      </c>
      <c r="L2501">
        <v>-0.72889999999999999</v>
      </c>
      <c r="M2501">
        <v>-0.25929999999999997</v>
      </c>
      <c r="N2501">
        <v>-0.14499999999999999</v>
      </c>
      <c r="O2501">
        <v>-0.18659999999999999</v>
      </c>
      <c r="P2501">
        <v>-7.8E-2</v>
      </c>
      <c r="Q2501">
        <v>1.1077999999999999</v>
      </c>
      <c r="R2501">
        <v>-0.67100000000000004</v>
      </c>
      <c r="S2501">
        <v>0.24809999999999999</v>
      </c>
      <c r="T2501">
        <v>1.0075000000000001</v>
      </c>
      <c r="U2501">
        <v>-3.3000000000000002E-2</v>
      </c>
      <c r="V2501">
        <v>0.57250000000000001</v>
      </c>
      <c r="W2501">
        <v>0.37519999999999998</v>
      </c>
      <c r="X2501">
        <v>-1.1099000000000001</v>
      </c>
      <c r="Y2501">
        <v>0.89049999999999996</v>
      </c>
    </row>
    <row r="2502" spans="1:25" x14ac:dyDescent="0.2">
      <c r="A2502" t="s">
        <v>2523</v>
      </c>
      <c r="B2502" t="s">
        <v>8195</v>
      </c>
      <c r="C2502">
        <v>-0.83460000000000001</v>
      </c>
      <c r="D2502">
        <v>-0.66969999999999996</v>
      </c>
      <c r="E2502">
        <v>-0.72109999999999996</v>
      </c>
      <c r="F2502">
        <v>-0.97</v>
      </c>
      <c r="G2502">
        <v>-0.74680000000000002</v>
      </c>
      <c r="H2502">
        <v>-0.74990000000000001</v>
      </c>
      <c r="I2502">
        <v>-0.71940000000000004</v>
      </c>
      <c r="J2502">
        <v>-2.1179000000000001</v>
      </c>
      <c r="K2502">
        <v>-0.94769999999999999</v>
      </c>
      <c r="L2502">
        <v>-0.65980000000000005</v>
      </c>
      <c r="M2502">
        <v>-1.1626000000000001</v>
      </c>
      <c r="N2502">
        <v>-1.2417</v>
      </c>
      <c r="O2502">
        <v>-1.5478000000000001</v>
      </c>
      <c r="P2502">
        <v>0.34129999999999999</v>
      </c>
      <c r="Q2502">
        <v>0.1585</v>
      </c>
      <c r="R2502">
        <v>0.85270000000000001</v>
      </c>
      <c r="S2502">
        <v>-0.65700000000000003</v>
      </c>
      <c r="T2502">
        <v>0.28660000000000002</v>
      </c>
      <c r="U2502">
        <v>-9.5100000000000004E-2</v>
      </c>
      <c r="V2502">
        <v>0.84340000000000004</v>
      </c>
      <c r="W2502">
        <v>0.93720000000000003</v>
      </c>
      <c r="X2502">
        <v>-1.6467000000000001</v>
      </c>
      <c r="Y2502">
        <v>-0.25990000000000002</v>
      </c>
    </row>
    <row r="2503" spans="1:25" x14ac:dyDescent="0.2">
      <c r="A2503" t="s">
        <v>2524</v>
      </c>
      <c r="B2503" t="s">
        <v>8196</v>
      </c>
      <c r="C2503">
        <v>0.1091</v>
      </c>
      <c r="D2503">
        <v>2.3182</v>
      </c>
      <c r="E2503">
        <v>1.2921</v>
      </c>
      <c r="F2503">
        <v>1.2986</v>
      </c>
      <c r="G2503">
        <v>0.73150000000000004</v>
      </c>
      <c r="H2503">
        <v>0.89749999999999996</v>
      </c>
      <c r="I2503">
        <v>1.4354</v>
      </c>
      <c r="J2503">
        <v>1.1220000000000001</v>
      </c>
      <c r="K2503">
        <v>0.82869999999999999</v>
      </c>
      <c r="L2503">
        <v>0.52090000000000003</v>
      </c>
      <c r="M2503">
        <v>1.1153999999999999</v>
      </c>
      <c r="N2503">
        <v>1.5983000000000001</v>
      </c>
      <c r="O2503">
        <v>0.30630000000000002</v>
      </c>
      <c r="P2503">
        <v>-1.3345</v>
      </c>
      <c r="Q2503">
        <v>-0.252</v>
      </c>
      <c r="R2503">
        <v>-0.88560000000000005</v>
      </c>
      <c r="S2503">
        <v>1.7202999999999999</v>
      </c>
      <c r="T2503">
        <v>2.1206999999999998</v>
      </c>
      <c r="U2503">
        <v>0.32550000000000001</v>
      </c>
      <c r="V2503">
        <v>-0.75290000000000001</v>
      </c>
      <c r="W2503">
        <v>-0.73240000000000005</v>
      </c>
      <c r="X2503">
        <v>0.43509999999999999</v>
      </c>
      <c r="Y2503">
        <v>1.2450000000000001</v>
      </c>
    </row>
    <row r="2504" spans="1:25" x14ac:dyDescent="0.2">
      <c r="A2504" t="s">
        <v>2525</v>
      </c>
      <c r="B2504" t="s">
        <v>2525</v>
      </c>
      <c r="C2504">
        <v>-1.2402</v>
      </c>
      <c r="D2504">
        <v>-0.5958</v>
      </c>
      <c r="E2504">
        <v>-0.63590000000000002</v>
      </c>
      <c r="F2504">
        <v>-0.18859999999999999</v>
      </c>
      <c r="G2504">
        <v>-8.7599999999999997E-2</v>
      </c>
      <c r="H2504">
        <v>0.35880000000000001</v>
      </c>
      <c r="I2504">
        <v>-0.63900000000000001</v>
      </c>
      <c r="J2504">
        <v>-0.43690000000000001</v>
      </c>
      <c r="K2504">
        <v>-2.1343000000000001</v>
      </c>
      <c r="L2504">
        <v>-0.65259999999999996</v>
      </c>
      <c r="M2504">
        <v>1.14E-2</v>
      </c>
      <c r="N2504">
        <v>-1.0604</v>
      </c>
      <c r="O2504">
        <v>-1.1120000000000001</v>
      </c>
      <c r="P2504">
        <v>-1.2622</v>
      </c>
      <c r="Q2504">
        <v>-0.84840000000000004</v>
      </c>
      <c r="R2504">
        <v>-1.0012000000000001</v>
      </c>
      <c r="S2504">
        <v>1.2095</v>
      </c>
      <c r="T2504">
        <v>-2.9554999999999998</v>
      </c>
      <c r="U2504">
        <v>-1.9842</v>
      </c>
      <c r="V2504">
        <v>-2.9224999999999999</v>
      </c>
      <c r="W2504">
        <v>-0.2079</v>
      </c>
      <c r="X2504">
        <v>0.69589999999999996</v>
      </c>
      <c r="Y2504">
        <v>-0.85599999999999998</v>
      </c>
    </row>
    <row r="2505" spans="1:25" x14ac:dyDescent="0.2">
      <c r="A2505" t="s">
        <v>2526</v>
      </c>
      <c r="B2505" t="s">
        <v>8197</v>
      </c>
      <c r="C2505">
        <v>-1.3569</v>
      </c>
      <c r="D2505">
        <v>-1.7215</v>
      </c>
      <c r="E2505">
        <v>1.7627999999999999</v>
      </c>
      <c r="F2505">
        <v>-0.1004</v>
      </c>
      <c r="G2505">
        <v>-2.3399000000000001</v>
      </c>
      <c r="H2505">
        <v>-1.7621</v>
      </c>
      <c r="I2505">
        <v>-2.0059999999999998</v>
      </c>
      <c r="J2505">
        <v>-0.74329999999999996</v>
      </c>
      <c r="K2505">
        <v>-0.57499999999999996</v>
      </c>
      <c r="L2505">
        <v>-1.5484</v>
      </c>
      <c r="M2505">
        <v>-1.8357000000000001</v>
      </c>
      <c r="N2505">
        <v>-1.5213000000000001</v>
      </c>
      <c r="O2505">
        <v>-1.8440000000000001</v>
      </c>
      <c r="P2505">
        <v>1.1579999999999999</v>
      </c>
      <c r="Q2505">
        <v>-0.70299999999999996</v>
      </c>
      <c r="R2505">
        <v>0.31719999999999998</v>
      </c>
      <c r="S2505">
        <v>1.3248</v>
      </c>
      <c r="T2505">
        <v>1.5947</v>
      </c>
      <c r="U2505">
        <v>1.5097</v>
      </c>
      <c r="V2505">
        <v>4.6600000000000003E-2</v>
      </c>
      <c r="W2505">
        <v>0.56110000000000004</v>
      </c>
      <c r="X2505">
        <v>1.3280000000000001</v>
      </c>
      <c r="Y2505">
        <v>5.2786</v>
      </c>
    </row>
    <row r="2506" spans="1:25" x14ac:dyDescent="0.2">
      <c r="A2506" t="s">
        <v>2527</v>
      </c>
      <c r="B2506" t="s">
        <v>8198</v>
      </c>
      <c r="C2506">
        <v>0.99870000000000003</v>
      </c>
      <c r="D2506">
        <v>0.91539999999999999</v>
      </c>
      <c r="E2506">
        <v>0.23680000000000001</v>
      </c>
      <c r="F2506">
        <v>-0.4733</v>
      </c>
      <c r="G2506">
        <v>1.0218</v>
      </c>
      <c r="H2506">
        <v>-0.83099999999999996</v>
      </c>
      <c r="I2506">
        <v>0.57030000000000003</v>
      </c>
      <c r="J2506">
        <v>-1.1214</v>
      </c>
      <c r="K2506">
        <v>-1.0247999999999999</v>
      </c>
      <c r="L2506">
        <v>1.0502</v>
      </c>
      <c r="M2506">
        <v>-0.60670000000000002</v>
      </c>
      <c r="N2506">
        <v>0.43030000000000002</v>
      </c>
      <c r="O2506">
        <v>-0.71050000000000002</v>
      </c>
      <c r="P2506">
        <v>2.1100000000000001E-2</v>
      </c>
      <c r="Q2506">
        <v>0.1804</v>
      </c>
      <c r="R2506">
        <v>-1.5183</v>
      </c>
      <c r="S2506">
        <v>0.89380000000000004</v>
      </c>
      <c r="T2506">
        <v>0.69020000000000004</v>
      </c>
      <c r="U2506">
        <v>-0.5071</v>
      </c>
      <c r="V2506">
        <v>-8.2000000000000003E-2</v>
      </c>
      <c r="W2506">
        <v>-1.6415999999999999</v>
      </c>
      <c r="X2506">
        <v>1.5065</v>
      </c>
      <c r="Y2506">
        <v>-0.54790000000000005</v>
      </c>
    </row>
    <row r="2507" spans="1:25" x14ac:dyDescent="0.2">
      <c r="A2507" t="s">
        <v>2528</v>
      </c>
      <c r="B2507" t="s">
        <v>2528</v>
      </c>
      <c r="C2507">
        <v>-0.56369999999999998</v>
      </c>
      <c r="D2507">
        <v>1.0474000000000001</v>
      </c>
      <c r="E2507">
        <v>0.2326</v>
      </c>
      <c r="F2507">
        <v>-0.25119999999999998</v>
      </c>
      <c r="G2507">
        <v>1.0388999999999999</v>
      </c>
      <c r="H2507">
        <v>1.0207999999999999</v>
      </c>
      <c r="I2507">
        <v>0.77080000000000004</v>
      </c>
      <c r="J2507">
        <v>0.13780000000000001</v>
      </c>
      <c r="K2507">
        <v>0.70340000000000003</v>
      </c>
      <c r="L2507">
        <v>1.1854</v>
      </c>
      <c r="M2507">
        <v>0.59770000000000001</v>
      </c>
      <c r="N2507">
        <v>1.0757000000000001</v>
      </c>
      <c r="O2507">
        <v>-0.27860000000000001</v>
      </c>
      <c r="P2507">
        <v>0.35339999999999999</v>
      </c>
      <c r="Q2507">
        <v>-1.2058</v>
      </c>
      <c r="R2507">
        <v>-2.1280000000000001</v>
      </c>
      <c r="S2507">
        <v>-0.69299999999999995</v>
      </c>
      <c r="T2507">
        <v>1.0783</v>
      </c>
      <c r="U2507">
        <v>0.13800000000000001</v>
      </c>
      <c r="V2507">
        <v>-0.94230000000000003</v>
      </c>
      <c r="W2507">
        <v>-2.1758999999999999</v>
      </c>
      <c r="X2507">
        <v>0.20330000000000001</v>
      </c>
      <c r="Y2507">
        <v>0.83430000000000004</v>
      </c>
    </row>
    <row r="2508" spans="1:25" x14ac:dyDescent="0.2">
      <c r="A2508" t="s">
        <v>2529</v>
      </c>
      <c r="B2508" t="s">
        <v>8199</v>
      </c>
      <c r="C2508">
        <v>-0.67169999999999996</v>
      </c>
      <c r="D2508">
        <v>-0.32369999999999999</v>
      </c>
      <c r="E2508">
        <v>-0.71879999999999999</v>
      </c>
      <c r="F2508">
        <v>-0.7419</v>
      </c>
      <c r="G2508">
        <v>-0.5494</v>
      </c>
      <c r="H2508">
        <v>-1.1862999999999999</v>
      </c>
      <c r="I2508">
        <v>0.1085</v>
      </c>
      <c r="J2508">
        <v>-0.3669</v>
      </c>
      <c r="K2508">
        <v>-0.4108</v>
      </c>
      <c r="L2508">
        <v>-1.0969</v>
      </c>
      <c r="M2508">
        <v>-0.6552</v>
      </c>
      <c r="N2508">
        <v>-0.31850000000000001</v>
      </c>
      <c r="O2508">
        <v>-0.75839999999999996</v>
      </c>
      <c r="P2508">
        <v>0.85970000000000002</v>
      </c>
      <c r="Q2508">
        <v>0.32669999999999999</v>
      </c>
      <c r="R2508">
        <v>0.6129</v>
      </c>
      <c r="S2508">
        <v>-0.99850000000000005</v>
      </c>
      <c r="T2508">
        <v>-0.57669999999999999</v>
      </c>
      <c r="U2508">
        <v>0.1648</v>
      </c>
      <c r="V2508">
        <v>-0.42520000000000002</v>
      </c>
      <c r="W2508">
        <v>0.11600000000000001</v>
      </c>
      <c r="X2508">
        <v>-0.55330000000000001</v>
      </c>
      <c r="Y2508">
        <v>-1.0892999999999999</v>
      </c>
    </row>
    <row r="2509" spans="1:25" x14ac:dyDescent="0.2">
      <c r="A2509" t="s">
        <v>2530</v>
      </c>
      <c r="B2509" t="s">
        <v>8200</v>
      </c>
      <c r="C2509">
        <v>-0.54269999999999996</v>
      </c>
      <c r="D2509">
        <v>5.5300000000000002E-2</v>
      </c>
      <c r="E2509">
        <v>0.97960000000000003</v>
      </c>
      <c r="F2509">
        <v>2.1135999999999999</v>
      </c>
      <c r="G2509">
        <v>-0.46970000000000001</v>
      </c>
      <c r="H2509">
        <v>0.4703</v>
      </c>
      <c r="I2509">
        <v>0.1489</v>
      </c>
      <c r="J2509">
        <v>0.50049999999999994</v>
      </c>
      <c r="K2509">
        <v>1.7464999999999999</v>
      </c>
      <c r="L2509">
        <v>-4.8300000000000003E-2</v>
      </c>
      <c r="M2509">
        <v>1.5298</v>
      </c>
      <c r="N2509">
        <v>-0.14979999999999999</v>
      </c>
      <c r="O2509">
        <v>1.5065999999999999</v>
      </c>
      <c r="P2509">
        <v>1.1265000000000001</v>
      </c>
      <c r="Q2509">
        <v>-0.27429999999999999</v>
      </c>
      <c r="R2509">
        <v>-0.71530000000000005</v>
      </c>
      <c r="S2509">
        <v>-1.9E-2</v>
      </c>
      <c r="T2509">
        <v>0.38290000000000002</v>
      </c>
      <c r="U2509">
        <v>0.79469999999999996</v>
      </c>
      <c r="V2509">
        <v>0.20669999999999999</v>
      </c>
      <c r="W2509">
        <v>0.44479999999999997</v>
      </c>
      <c r="X2509">
        <v>0.26440000000000002</v>
      </c>
      <c r="Y2509">
        <v>0.45290000000000002</v>
      </c>
    </row>
    <row r="2510" spans="1:25" x14ac:dyDescent="0.2">
      <c r="A2510" t="s">
        <v>2531</v>
      </c>
      <c r="B2510" t="s">
        <v>8201</v>
      </c>
      <c r="C2510">
        <v>-0.67859999999999998</v>
      </c>
      <c r="D2510">
        <v>0.72550000000000003</v>
      </c>
      <c r="E2510">
        <v>0.39129999999999998</v>
      </c>
      <c r="F2510">
        <v>-0.73229999999999995</v>
      </c>
      <c r="G2510">
        <v>-0.51270000000000004</v>
      </c>
      <c r="H2510">
        <v>1.23E-2</v>
      </c>
      <c r="I2510">
        <v>1.0699999999999999E-2</v>
      </c>
      <c r="J2510">
        <v>-0.59250000000000003</v>
      </c>
      <c r="K2510">
        <v>-0.52459999999999996</v>
      </c>
      <c r="L2510">
        <v>0.47220000000000001</v>
      </c>
      <c r="M2510">
        <v>-0.52910000000000001</v>
      </c>
      <c r="N2510">
        <v>-0.31569999999999998</v>
      </c>
      <c r="O2510">
        <v>-1.7459</v>
      </c>
      <c r="P2510">
        <v>-1.0541</v>
      </c>
      <c r="Q2510">
        <v>-2.3875000000000002</v>
      </c>
      <c r="R2510">
        <v>-0.51990000000000003</v>
      </c>
      <c r="S2510">
        <v>-0.81889999999999996</v>
      </c>
      <c r="T2510">
        <v>0.29399999999999998</v>
      </c>
      <c r="U2510">
        <v>-0.40200000000000002</v>
      </c>
      <c r="V2510">
        <v>0.15010000000000001</v>
      </c>
      <c r="W2510">
        <v>0.76929999999999998</v>
      </c>
      <c r="X2510">
        <v>-1.3668</v>
      </c>
      <c r="Y2510">
        <v>-1.1271</v>
      </c>
    </row>
    <row r="2511" spans="1:25" x14ac:dyDescent="0.2">
      <c r="A2511" t="s">
        <v>2532</v>
      </c>
      <c r="B2511" t="s">
        <v>2532</v>
      </c>
      <c r="C2511">
        <v>0.24310000000000001</v>
      </c>
      <c r="D2511">
        <v>6.7252999999999998</v>
      </c>
      <c r="E2511">
        <v>2.2690000000000001</v>
      </c>
      <c r="F2511">
        <v>1.4715</v>
      </c>
      <c r="G2511">
        <v>-0.77569999999999995</v>
      </c>
      <c r="H2511">
        <v>-1.1817</v>
      </c>
      <c r="I2511">
        <v>5.6948999999999996</v>
      </c>
      <c r="J2511">
        <v>1.7041999999999999</v>
      </c>
      <c r="K2511">
        <v>0.75700000000000001</v>
      </c>
      <c r="L2511">
        <v>-1.6201000000000001</v>
      </c>
      <c r="M2511">
        <v>-1.3552</v>
      </c>
      <c r="N2511">
        <v>4.9447000000000001</v>
      </c>
      <c r="O2511">
        <v>1.5946</v>
      </c>
      <c r="P2511">
        <v>-2.7970000000000002</v>
      </c>
      <c r="Q2511">
        <v>-2.2618999999999998</v>
      </c>
      <c r="R2511">
        <v>-3.3586999999999998</v>
      </c>
      <c r="S2511">
        <v>-0.72440000000000004</v>
      </c>
      <c r="T2511">
        <v>-1.3289</v>
      </c>
      <c r="U2511">
        <v>-1.8110999999999999</v>
      </c>
      <c r="V2511">
        <v>-0.22320000000000001</v>
      </c>
      <c r="W2511">
        <v>-1.2174</v>
      </c>
      <c r="X2511">
        <v>-0.1016</v>
      </c>
      <c r="Y2511">
        <v>-3.3912</v>
      </c>
    </row>
    <row r="2512" spans="1:25" x14ac:dyDescent="0.2">
      <c r="A2512" t="s">
        <v>2533</v>
      </c>
      <c r="B2512" t="s">
        <v>8202</v>
      </c>
      <c r="C2512">
        <v>-0.3463</v>
      </c>
      <c r="D2512">
        <v>1.4726999999999999</v>
      </c>
      <c r="E2512">
        <v>0.42359999999999998</v>
      </c>
      <c r="F2512">
        <v>2.1669</v>
      </c>
      <c r="G2512">
        <v>0.4642</v>
      </c>
      <c r="H2512">
        <v>5.8999999999999999E-3</v>
      </c>
      <c r="I2512">
        <v>0.63729999999999998</v>
      </c>
      <c r="J2512">
        <v>1.0506</v>
      </c>
      <c r="K2512">
        <v>0.55300000000000005</v>
      </c>
      <c r="L2512">
        <v>0.221</v>
      </c>
      <c r="M2512">
        <v>1.23E-2</v>
      </c>
      <c r="N2512">
        <v>-0.16539999999999999</v>
      </c>
      <c r="O2512">
        <v>0.373</v>
      </c>
      <c r="P2512">
        <v>-0.77070000000000005</v>
      </c>
      <c r="Q2512">
        <v>0.1426</v>
      </c>
      <c r="R2512">
        <v>-1.5851</v>
      </c>
      <c r="S2512">
        <v>0.20619999999999999</v>
      </c>
      <c r="T2512">
        <v>0.02</v>
      </c>
      <c r="U2512">
        <v>-1.0331999999999999</v>
      </c>
      <c r="V2512">
        <v>0.91310000000000002</v>
      </c>
      <c r="W2512">
        <v>-0.1487</v>
      </c>
      <c r="X2512">
        <v>-0.88729999999999998</v>
      </c>
      <c r="Y2512">
        <v>-0.94110000000000005</v>
      </c>
    </row>
    <row r="2513" spans="1:25" x14ac:dyDescent="0.2">
      <c r="A2513" t="s">
        <v>2534</v>
      </c>
      <c r="B2513" t="s">
        <v>8203</v>
      </c>
      <c r="C2513">
        <v>0.71440000000000003</v>
      </c>
      <c r="D2513">
        <v>0.40379999999999999</v>
      </c>
      <c r="E2513">
        <v>0.58020000000000005</v>
      </c>
      <c r="F2513">
        <v>1.2773000000000001</v>
      </c>
      <c r="G2513">
        <v>0.17979999999999999</v>
      </c>
      <c r="H2513">
        <v>-0.432</v>
      </c>
      <c r="I2513">
        <v>0.82030000000000003</v>
      </c>
      <c r="J2513">
        <v>1.8664000000000001</v>
      </c>
      <c r="K2513">
        <v>1.4280999999999999</v>
      </c>
      <c r="L2513">
        <v>-1.1246</v>
      </c>
      <c r="M2513">
        <v>0.14280000000000001</v>
      </c>
      <c r="N2513">
        <v>0.16889999999999999</v>
      </c>
      <c r="O2513">
        <v>1.9975000000000001</v>
      </c>
      <c r="P2513">
        <v>-1.3146</v>
      </c>
      <c r="Q2513">
        <v>0.27650000000000002</v>
      </c>
      <c r="R2513">
        <v>-1.3185</v>
      </c>
      <c r="S2513">
        <v>-0.50739999999999996</v>
      </c>
      <c r="T2513">
        <v>-1.2917000000000001</v>
      </c>
      <c r="U2513">
        <v>-0.55159999999999998</v>
      </c>
      <c r="V2513">
        <v>-0.73050000000000004</v>
      </c>
      <c r="W2513">
        <v>-0.67589999999999995</v>
      </c>
      <c r="X2513">
        <v>-1.1128</v>
      </c>
      <c r="Y2513">
        <v>-0.7802</v>
      </c>
    </row>
    <row r="2514" spans="1:25" x14ac:dyDescent="0.2">
      <c r="A2514" t="s">
        <v>2535</v>
      </c>
      <c r="B2514" t="s">
        <v>8204</v>
      </c>
      <c r="C2514">
        <v>-0.51339999999999997</v>
      </c>
      <c r="D2514">
        <v>0.61809999999999998</v>
      </c>
      <c r="E2514">
        <v>-1.9100999999999999</v>
      </c>
      <c r="F2514">
        <v>-0.71189999999999998</v>
      </c>
      <c r="G2514">
        <v>6.0400000000000002E-2</v>
      </c>
      <c r="H2514">
        <v>-0.61009999999999998</v>
      </c>
      <c r="I2514">
        <v>-0.65559999999999996</v>
      </c>
      <c r="J2514">
        <v>-1.2491000000000001</v>
      </c>
      <c r="K2514">
        <v>-1.3508</v>
      </c>
      <c r="L2514">
        <v>-0.54969999999999997</v>
      </c>
      <c r="M2514">
        <v>-0.93910000000000005</v>
      </c>
      <c r="N2514">
        <v>-0.47439999999999999</v>
      </c>
      <c r="O2514">
        <v>-2.0590000000000002</v>
      </c>
      <c r="P2514">
        <v>-0.77370000000000005</v>
      </c>
      <c r="Q2514">
        <v>0.24490000000000001</v>
      </c>
      <c r="R2514">
        <v>1.2228000000000001</v>
      </c>
      <c r="S2514">
        <v>-2.1989999999999998</v>
      </c>
      <c r="T2514">
        <v>-0.99890000000000001</v>
      </c>
      <c r="U2514">
        <v>1.9533</v>
      </c>
      <c r="V2514">
        <v>0.98880000000000001</v>
      </c>
      <c r="W2514">
        <v>3.3784000000000001</v>
      </c>
      <c r="X2514">
        <v>-2.3441000000000001</v>
      </c>
      <c r="Y2514">
        <v>-1.3671</v>
      </c>
    </row>
    <row r="2515" spans="1:25" x14ac:dyDescent="0.2">
      <c r="A2515" t="s">
        <v>2536</v>
      </c>
      <c r="B2515" t="s">
        <v>8205</v>
      </c>
      <c r="C2515">
        <v>-0.62870000000000004</v>
      </c>
      <c r="D2515">
        <v>0.58040000000000003</v>
      </c>
      <c r="E2515">
        <v>0.70399999999999996</v>
      </c>
      <c r="F2515">
        <v>-0.40429999999999999</v>
      </c>
      <c r="G2515">
        <v>0.22459999999999999</v>
      </c>
      <c r="H2515">
        <v>0.53649999999999998</v>
      </c>
      <c r="I2515">
        <v>-9.5100000000000004E-2</v>
      </c>
      <c r="J2515">
        <v>-5.1999999999999998E-3</v>
      </c>
      <c r="K2515">
        <v>0.23980000000000001</v>
      </c>
      <c r="L2515">
        <v>0.80889999999999995</v>
      </c>
      <c r="M2515">
        <v>1.0108999999999999</v>
      </c>
      <c r="N2515">
        <v>1.2292000000000001</v>
      </c>
      <c r="O2515">
        <v>-0.20380000000000001</v>
      </c>
      <c r="P2515">
        <v>1.6220000000000001</v>
      </c>
      <c r="Q2515">
        <v>-1.1107</v>
      </c>
      <c r="R2515">
        <v>0.46350000000000002</v>
      </c>
      <c r="S2515">
        <v>1.5984</v>
      </c>
      <c r="T2515">
        <v>-0.95709999999999995</v>
      </c>
      <c r="U2515">
        <v>2.0543999999999998</v>
      </c>
      <c r="V2515">
        <v>0.2374</v>
      </c>
      <c r="W2515">
        <v>0.66259999999999997</v>
      </c>
      <c r="X2515">
        <v>0.1182</v>
      </c>
      <c r="Y2515">
        <v>-1.0482</v>
      </c>
    </row>
    <row r="2516" spans="1:25" x14ac:dyDescent="0.2">
      <c r="A2516" t="s">
        <v>2537</v>
      </c>
      <c r="B2516" t="s">
        <v>2537</v>
      </c>
      <c r="C2516">
        <v>-0.49320000000000003</v>
      </c>
      <c r="D2516">
        <v>0.1736</v>
      </c>
      <c r="E2516">
        <v>-0.74970000000000003</v>
      </c>
      <c r="F2516">
        <v>-0.28639999999999999</v>
      </c>
      <c r="G2516">
        <v>-1.3935999999999999</v>
      </c>
      <c r="H2516">
        <v>-0.19489999999999999</v>
      </c>
      <c r="I2516">
        <v>-0.35709999999999997</v>
      </c>
      <c r="J2516">
        <v>-0.38009999999999999</v>
      </c>
      <c r="K2516">
        <v>-0.44840000000000002</v>
      </c>
      <c r="L2516">
        <v>0.23319999999999999</v>
      </c>
      <c r="M2516">
        <v>-0.4133</v>
      </c>
      <c r="N2516">
        <v>-0.4219</v>
      </c>
      <c r="O2516">
        <v>-0.5675</v>
      </c>
      <c r="P2516">
        <v>-0.38700000000000001</v>
      </c>
      <c r="Q2516">
        <v>6.6199999999999995E-2</v>
      </c>
      <c r="R2516">
        <v>-1.0119</v>
      </c>
      <c r="S2516">
        <v>-0.56469999999999998</v>
      </c>
      <c r="T2516">
        <v>-0.58379999999999999</v>
      </c>
      <c r="U2516">
        <v>-1.276</v>
      </c>
      <c r="V2516">
        <v>8.3299999999999999E-2</v>
      </c>
      <c r="W2516">
        <v>-0.88719999999999999</v>
      </c>
      <c r="X2516">
        <v>-0.80820000000000003</v>
      </c>
      <c r="Y2516">
        <v>-0.4224</v>
      </c>
    </row>
    <row r="2517" spans="1:25" x14ac:dyDescent="0.2">
      <c r="A2517" t="s">
        <v>2538</v>
      </c>
      <c r="B2517" t="s">
        <v>2538</v>
      </c>
      <c r="C2517">
        <v>-0.14249999999999999</v>
      </c>
      <c r="D2517">
        <v>-0.3957</v>
      </c>
      <c r="E2517">
        <v>0.7409</v>
      </c>
      <c r="F2517">
        <v>0.22989999999999999</v>
      </c>
      <c r="G2517">
        <v>-0.50819999999999999</v>
      </c>
      <c r="H2517">
        <v>-0.61219999999999997</v>
      </c>
      <c r="I2517">
        <v>-0.15920000000000001</v>
      </c>
      <c r="J2517">
        <v>-1.647</v>
      </c>
      <c r="K2517">
        <v>0.1096</v>
      </c>
      <c r="L2517">
        <v>0.81869999999999998</v>
      </c>
      <c r="M2517">
        <v>-1.1999999999999999E-3</v>
      </c>
      <c r="N2517">
        <v>0.80600000000000005</v>
      </c>
      <c r="O2517">
        <v>-0.9163</v>
      </c>
      <c r="P2517">
        <v>-7.0199999999999999E-2</v>
      </c>
      <c r="Q2517">
        <v>-1.2729999999999999</v>
      </c>
      <c r="R2517">
        <v>-0.5383</v>
      </c>
      <c r="S2517">
        <v>0.1522</v>
      </c>
      <c r="T2517">
        <v>-0.41520000000000001</v>
      </c>
      <c r="U2517">
        <v>-0.2208</v>
      </c>
      <c r="V2517">
        <v>0.72929999999999995</v>
      </c>
      <c r="W2517">
        <v>8.7400000000000005E-2</v>
      </c>
      <c r="X2517">
        <v>-0.51790000000000003</v>
      </c>
      <c r="Y2517">
        <v>-1.391</v>
      </c>
    </row>
    <row r="2518" spans="1:25" x14ac:dyDescent="0.2">
      <c r="A2518" t="s">
        <v>2539</v>
      </c>
      <c r="B2518" t="s">
        <v>8206</v>
      </c>
      <c r="C2518">
        <v>1.5339</v>
      </c>
      <c r="D2518">
        <v>-0.84860000000000002</v>
      </c>
      <c r="E2518">
        <v>0.1079</v>
      </c>
      <c r="F2518">
        <v>0.2336</v>
      </c>
      <c r="G2518">
        <v>1.5177</v>
      </c>
      <c r="H2518">
        <v>-0.18260000000000001</v>
      </c>
      <c r="I2518">
        <v>0.4708</v>
      </c>
      <c r="J2518">
        <v>1.262</v>
      </c>
      <c r="K2518">
        <v>-5.79E-2</v>
      </c>
      <c r="L2518">
        <v>3.8699999999999998E-2</v>
      </c>
      <c r="M2518">
        <v>3.7600000000000001E-2</v>
      </c>
      <c r="N2518">
        <v>-7.5200000000000003E-2</v>
      </c>
      <c r="O2518">
        <v>0.5454</v>
      </c>
      <c r="P2518">
        <v>0.3594</v>
      </c>
      <c r="Q2518">
        <v>0.65310000000000001</v>
      </c>
      <c r="R2518">
        <v>-0.36420000000000002</v>
      </c>
      <c r="S2518">
        <v>0.66049999999999998</v>
      </c>
      <c r="T2518">
        <v>1.0145</v>
      </c>
      <c r="U2518">
        <v>-0.21690000000000001</v>
      </c>
      <c r="V2518">
        <v>1.0547</v>
      </c>
      <c r="W2518">
        <v>-0.25330000000000003</v>
      </c>
      <c r="X2518">
        <v>-0.16389999999999999</v>
      </c>
      <c r="Y2518">
        <v>1.1859</v>
      </c>
    </row>
    <row r="2519" spans="1:25" x14ac:dyDescent="0.2">
      <c r="A2519" t="s">
        <v>2540</v>
      </c>
      <c r="B2519" t="s">
        <v>8207</v>
      </c>
      <c r="C2519">
        <v>0.26850000000000002</v>
      </c>
      <c r="D2519">
        <v>0.62290000000000001</v>
      </c>
      <c r="E2519">
        <v>0.84599999999999997</v>
      </c>
      <c r="F2519">
        <v>-0.40539999999999998</v>
      </c>
      <c r="G2519">
        <v>1.3709</v>
      </c>
      <c r="H2519">
        <v>2.6556999999999999</v>
      </c>
      <c r="I2519">
        <v>1.8442000000000001</v>
      </c>
      <c r="J2519">
        <v>-0.23230000000000001</v>
      </c>
      <c r="K2519">
        <v>0.24579999999999999</v>
      </c>
      <c r="L2519">
        <v>1.89</v>
      </c>
      <c r="M2519">
        <v>2.3969999999999998</v>
      </c>
      <c r="N2519">
        <v>0.22289999999999999</v>
      </c>
      <c r="O2519">
        <v>-0.29010000000000002</v>
      </c>
      <c r="P2519">
        <v>1.4751000000000001</v>
      </c>
      <c r="Q2519">
        <v>-1.2664</v>
      </c>
      <c r="R2519">
        <v>-2.2700000000000001E-2</v>
      </c>
      <c r="S2519">
        <v>1.7525999999999999</v>
      </c>
      <c r="T2519">
        <v>-0.55620000000000003</v>
      </c>
      <c r="U2519">
        <v>2.4186000000000001</v>
      </c>
      <c r="V2519">
        <v>5.2299999999999999E-2</v>
      </c>
      <c r="W2519">
        <v>0.19919999999999999</v>
      </c>
      <c r="X2519">
        <v>0.4521</v>
      </c>
      <c r="Y2519">
        <v>0.82269999999999999</v>
      </c>
    </row>
    <row r="2520" spans="1:25" x14ac:dyDescent="0.2">
      <c r="A2520" t="s">
        <v>2541</v>
      </c>
      <c r="B2520" t="s">
        <v>8208</v>
      </c>
      <c r="C2520">
        <v>-0.88700000000000001</v>
      </c>
      <c r="D2520">
        <v>-1.5754999999999999</v>
      </c>
      <c r="E2520">
        <v>1.448</v>
      </c>
      <c r="F2520">
        <v>0.46200000000000002</v>
      </c>
      <c r="G2520">
        <v>-2.3778999999999999</v>
      </c>
      <c r="H2520">
        <v>-1.0307999999999999</v>
      </c>
      <c r="I2520">
        <v>-1.8071999999999999</v>
      </c>
      <c r="J2520">
        <v>0.48770000000000002</v>
      </c>
      <c r="K2520">
        <v>0.2266</v>
      </c>
      <c r="L2520">
        <v>-2.3826000000000001</v>
      </c>
      <c r="M2520">
        <v>-1.2847</v>
      </c>
      <c r="N2520">
        <v>-1.7892999999999999</v>
      </c>
      <c r="O2520">
        <v>-0.21010000000000001</v>
      </c>
      <c r="P2520">
        <v>-0.90010000000000001</v>
      </c>
      <c r="Q2520">
        <v>-0.56759999999999999</v>
      </c>
      <c r="R2520">
        <v>0.44080000000000003</v>
      </c>
      <c r="S2520">
        <v>0.52200000000000002</v>
      </c>
      <c r="T2520">
        <v>-0.71809999999999996</v>
      </c>
      <c r="U2520">
        <v>0.63849999999999996</v>
      </c>
      <c r="V2520">
        <v>-0.40389999999999998</v>
      </c>
      <c r="W2520">
        <v>0.70250000000000001</v>
      </c>
      <c r="X2520">
        <v>0.96589999999999998</v>
      </c>
      <c r="Y2520">
        <v>1.7365999999999999</v>
      </c>
    </row>
    <row r="2521" spans="1:25" x14ac:dyDescent="0.2">
      <c r="A2521" t="s">
        <v>2542</v>
      </c>
      <c r="B2521" t="s">
        <v>8209</v>
      </c>
      <c r="C2521">
        <v>-0.92079999999999995</v>
      </c>
      <c r="D2521">
        <v>-0.83960000000000001</v>
      </c>
      <c r="E2521">
        <v>-0.69220000000000004</v>
      </c>
      <c r="F2521">
        <v>-0.27229999999999999</v>
      </c>
      <c r="G2521">
        <v>-0.77049999999999996</v>
      </c>
      <c r="H2521">
        <v>-1.1686000000000001</v>
      </c>
      <c r="I2521">
        <v>-0.77049999999999996</v>
      </c>
      <c r="J2521">
        <v>1.9715</v>
      </c>
      <c r="K2521">
        <v>-0.92600000000000005</v>
      </c>
      <c r="L2521">
        <v>-1.1617</v>
      </c>
      <c r="M2521">
        <v>-0.31809999999999999</v>
      </c>
      <c r="N2521">
        <v>0.1769</v>
      </c>
      <c r="O2521">
        <v>2.7923</v>
      </c>
      <c r="P2521">
        <v>-0.91830000000000001</v>
      </c>
      <c r="Q2521">
        <v>-1.4533</v>
      </c>
      <c r="R2521">
        <v>0.45679999999999998</v>
      </c>
      <c r="S2521">
        <v>1.6805000000000001</v>
      </c>
      <c r="T2521">
        <v>-1.6319999999999999</v>
      </c>
      <c r="U2521">
        <v>-0.88160000000000005</v>
      </c>
      <c r="V2521">
        <v>-0.67200000000000004</v>
      </c>
      <c r="W2521">
        <v>-0.64839999999999998</v>
      </c>
      <c r="X2521">
        <v>0.95469999999999999</v>
      </c>
      <c r="Y2521">
        <v>-0.94450000000000001</v>
      </c>
    </row>
    <row r="2522" spans="1:25" x14ac:dyDescent="0.2">
      <c r="A2522" t="s">
        <v>2543</v>
      </c>
      <c r="B2522" t="s">
        <v>8210</v>
      </c>
      <c r="C2522">
        <v>0.36940000000000001</v>
      </c>
      <c r="D2522">
        <v>-0.88849999999999996</v>
      </c>
      <c r="E2522">
        <v>-0.50719999999999998</v>
      </c>
      <c r="F2522">
        <v>-0.39789999999999998</v>
      </c>
      <c r="G2522">
        <v>8.2500000000000004E-2</v>
      </c>
      <c r="H2522">
        <v>-0.67900000000000005</v>
      </c>
      <c r="I2522">
        <v>1.782</v>
      </c>
      <c r="J2522">
        <v>0.2833</v>
      </c>
      <c r="K2522">
        <v>-1.4882</v>
      </c>
      <c r="L2522">
        <v>-0.15559999999999999</v>
      </c>
      <c r="M2522">
        <v>-0.187</v>
      </c>
      <c r="N2522">
        <v>4.7668999999999997</v>
      </c>
      <c r="O2522">
        <v>-1.2190000000000001</v>
      </c>
      <c r="P2522">
        <v>0.1656</v>
      </c>
      <c r="Q2522">
        <v>1.5374000000000001</v>
      </c>
      <c r="R2522">
        <v>-1.6907000000000001</v>
      </c>
      <c r="S2522">
        <v>1.5081</v>
      </c>
      <c r="T2522">
        <v>-0.58279999999999998</v>
      </c>
      <c r="U2522">
        <v>-0.16919999999999999</v>
      </c>
      <c r="V2522">
        <v>-0.92490000000000006</v>
      </c>
      <c r="W2522">
        <v>-1.7795000000000001</v>
      </c>
      <c r="X2522">
        <v>0.80489999999999995</v>
      </c>
      <c r="Y2522">
        <v>-0.89880000000000004</v>
      </c>
    </row>
    <row r="2523" spans="1:25" x14ac:dyDescent="0.2">
      <c r="A2523" t="s">
        <v>2544</v>
      </c>
      <c r="B2523" t="s">
        <v>8211</v>
      </c>
      <c r="C2523">
        <v>-1.4432</v>
      </c>
      <c r="D2523">
        <v>3.3999999999999998E-3</v>
      </c>
      <c r="E2523">
        <v>-0.50470000000000004</v>
      </c>
      <c r="F2523">
        <v>-4.24E-2</v>
      </c>
      <c r="G2523">
        <v>-0.69620000000000004</v>
      </c>
      <c r="H2523">
        <v>-2.9409000000000001</v>
      </c>
      <c r="I2523">
        <v>-1.0118</v>
      </c>
      <c r="J2523">
        <v>-0.1469</v>
      </c>
      <c r="K2523">
        <v>-0.47599999999999998</v>
      </c>
      <c r="L2523">
        <v>-1.1818</v>
      </c>
      <c r="M2523">
        <v>-0.88880000000000003</v>
      </c>
      <c r="N2523">
        <v>-1.1194999999999999</v>
      </c>
      <c r="O2523">
        <v>-4.8399999999999999E-2</v>
      </c>
      <c r="P2523">
        <v>-1.9159999999999999</v>
      </c>
      <c r="Q2523">
        <v>-1.0820000000000001</v>
      </c>
      <c r="R2523">
        <v>0.2737</v>
      </c>
      <c r="S2523">
        <v>1.6372</v>
      </c>
      <c r="T2523">
        <v>-1.4457</v>
      </c>
      <c r="U2523">
        <v>-1.0737000000000001</v>
      </c>
      <c r="V2523">
        <v>-0.93530000000000002</v>
      </c>
      <c r="W2523">
        <v>-0.62509999999999999</v>
      </c>
      <c r="X2523">
        <v>0.14330000000000001</v>
      </c>
      <c r="Y2523">
        <v>7.8E-2</v>
      </c>
    </row>
    <row r="2524" spans="1:25" x14ac:dyDescent="0.2">
      <c r="A2524" t="s">
        <v>2545</v>
      </c>
      <c r="B2524" t="s">
        <v>8212</v>
      </c>
      <c r="C2524">
        <v>-0.10249999999999999</v>
      </c>
      <c r="D2524">
        <v>0.17269999999999999</v>
      </c>
      <c r="E2524">
        <v>2.5152000000000001</v>
      </c>
      <c r="F2524">
        <v>0.90259999999999996</v>
      </c>
      <c r="G2524">
        <v>-1.2200000000000001E-2</v>
      </c>
      <c r="H2524">
        <v>0.17480000000000001</v>
      </c>
      <c r="I2524">
        <v>0.2737</v>
      </c>
      <c r="J2524">
        <v>1.8976</v>
      </c>
      <c r="K2524">
        <v>0.97670000000000001</v>
      </c>
      <c r="L2524">
        <v>0.18</v>
      </c>
      <c r="M2524">
        <v>0.50419999999999998</v>
      </c>
      <c r="N2524">
        <v>7.6399999999999996E-2</v>
      </c>
      <c r="O2524">
        <v>-1.3151999999999999</v>
      </c>
      <c r="P2524">
        <v>-0.44490000000000002</v>
      </c>
      <c r="Q2524">
        <v>-0.17660000000000001</v>
      </c>
      <c r="R2524">
        <v>-0.67190000000000005</v>
      </c>
      <c r="S2524">
        <v>1.6262000000000001</v>
      </c>
      <c r="T2524">
        <v>2.2744</v>
      </c>
      <c r="U2524">
        <v>-0.71450000000000002</v>
      </c>
      <c r="V2524">
        <v>-0.37019999999999997</v>
      </c>
      <c r="W2524">
        <v>-1.3792</v>
      </c>
      <c r="X2524">
        <v>1.7775000000000001</v>
      </c>
      <c r="Y2524">
        <v>1.7714000000000001</v>
      </c>
    </row>
    <row r="2525" spans="1:25" x14ac:dyDescent="0.2">
      <c r="A2525" t="s">
        <v>2546</v>
      </c>
      <c r="B2525" t="s">
        <v>2546</v>
      </c>
      <c r="C2525">
        <v>1.4742999999999999</v>
      </c>
      <c r="D2525">
        <v>1.3237000000000001</v>
      </c>
      <c r="E2525">
        <v>2.5527000000000002</v>
      </c>
      <c r="F2525">
        <v>0.90490000000000004</v>
      </c>
      <c r="G2525">
        <v>0.9042</v>
      </c>
      <c r="H2525">
        <v>0.46279999999999999</v>
      </c>
      <c r="I2525">
        <v>0.8599</v>
      </c>
      <c r="J2525">
        <v>1.6924999999999999</v>
      </c>
      <c r="K2525">
        <v>0.91449999999999998</v>
      </c>
      <c r="L2525">
        <v>0.51449999999999996</v>
      </c>
      <c r="M2525">
        <v>1.6435999999999999</v>
      </c>
      <c r="N2525">
        <v>0.52890000000000004</v>
      </c>
      <c r="O2525">
        <v>1.1652</v>
      </c>
      <c r="P2525">
        <v>-0.69140000000000001</v>
      </c>
      <c r="Q2525">
        <v>-9.7000000000000003E-3</v>
      </c>
      <c r="R2525">
        <v>0.45</v>
      </c>
      <c r="S2525">
        <v>0.83420000000000005</v>
      </c>
      <c r="T2525">
        <v>2.0232000000000001</v>
      </c>
      <c r="U2525">
        <v>-6.2799999999999995E-2</v>
      </c>
      <c r="V2525">
        <v>-0.57189999999999996</v>
      </c>
      <c r="W2525">
        <v>-0.74880000000000002</v>
      </c>
      <c r="X2525">
        <v>1.3144</v>
      </c>
      <c r="Y2525">
        <v>-1.3387</v>
      </c>
    </row>
    <row r="2526" spans="1:25" x14ac:dyDescent="0.2">
      <c r="A2526" t="s">
        <v>2547</v>
      </c>
      <c r="B2526" t="s">
        <v>8213</v>
      </c>
      <c r="C2526">
        <v>1.3456999999999999</v>
      </c>
      <c r="D2526">
        <v>0.54010000000000002</v>
      </c>
      <c r="E2526">
        <v>1.5442</v>
      </c>
      <c r="F2526">
        <v>0.89839999999999998</v>
      </c>
      <c r="G2526">
        <v>1.2219</v>
      </c>
      <c r="H2526">
        <v>1.7161</v>
      </c>
      <c r="I2526">
        <v>1.1761999999999999</v>
      </c>
      <c r="J2526">
        <v>1.2353000000000001</v>
      </c>
      <c r="K2526">
        <v>1.1661999999999999</v>
      </c>
      <c r="L2526">
        <v>1.2724</v>
      </c>
      <c r="M2526">
        <v>1.8681000000000001</v>
      </c>
      <c r="N2526">
        <v>2.2778</v>
      </c>
      <c r="O2526">
        <v>0.90080000000000005</v>
      </c>
      <c r="P2526">
        <v>0.31169999999999998</v>
      </c>
      <c r="Q2526">
        <v>0.72240000000000004</v>
      </c>
      <c r="R2526">
        <v>-0.19059999999999999</v>
      </c>
      <c r="S2526">
        <v>0.42259999999999998</v>
      </c>
      <c r="T2526">
        <v>0.2213</v>
      </c>
      <c r="U2526">
        <v>0.56269999999999998</v>
      </c>
      <c r="V2526">
        <v>0.62370000000000003</v>
      </c>
      <c r="W2526">
        <v>-1.8989</v>
      </c>
      <c r="X2526">
        <v>0.67849999999999999</v>
      </c>
      <c r="Y2526">
        <v>0.28010000000000002</v>
      </c>
    </row>
    <row r="2527" spans="1:25" x14ac:dyDescent="0.2">
      <c r="A2527" t="s">
        <v>2548</v>
      </c>
      <c r="B2527" t="s">
        <v>8214</v>
      </c>
      <c r="C2527">
        <v>-0.80930000000000002</v>
      </c>
      <c r="D2527">
        <v>-0.2339</v>
      </c>
      <c r="E2527">
        <v>-9.1399999999999995E-2</v>
      </c>
      <c r="F2527">
        <v>0.2016</v>
      </c>
      <c r="G2527">
        <v>-2.8487</v>
      </c>
      <c r="H2527">
        <v>-3.0358000000000001</v>
      </c>
      <c r="I2527">
        <v>-0.23219999999999999</v>
      </c>
      <c r="J2527">
        <v>-6.7100000000000007E-2</v>
      </c>
      <c r="K2527">
        <v>0.71650000000000003</v>
      </c>
      <c r="L2527">
        <v>-2.0404</v>
      </c>
      <c r="M2527">
        <v>-0.35099999999999998</v>
      </c>
      <c r="N2527">
        <v>0.39739999999999998</v>
      </c>
      <c r="O2527">
        <v>0.73260000000000003</v>
      </c>
      <c r="P2527">
        <v>0.4088</v>
      </c>
      <c r="Q2527">
        <v>2.8176000000000001</v>
      </c>
      <c r="R2527">
        <v>0.69230000000000003</v>
      </c>
      <c r="S2527">
        <v>-0.78010000000000002</v>
      </c>
      <c r="T2527">
        <v>0.92520000000000002</v>
      </c>
      <c r="U2527">
        <v>2.8000000000000001E-2</v>
      </c>
      <c r="V2527">
        <v>0.66010000000000002</v>
      </c>
      <c r="W2527">
        <v>2.4304000000000001</v>
      </c>
      <c r="X2527">
        <v>-1.4331</v>
      </c>
      <c r="Y2527">
        <v>2.0005999999999999</v>
      </c>
    </row>
    <row r="2528" spans="1:25" x14ac:dyDescent="0.2">
      <c r="A2528" t="s">
        <v>2549</v>
      </c>
      <c r="B2528" t="s">
        <v>8215</v>
      </c>
      <c r="C2528">
        <v>1.6611</v>
      </c>
      <c r="D2528">
        <v>2.1065</v>
      </c>
      <c r="E2528">
        <v>-0.90229999999999999</v>
      </c>
      <c r="F2528">
        <v>-0.1867</v>
      </c>
      <c r="G2528">
        <v>1.4111</v>
      </c>
      <c r="H2528">
        <v>1.0029999999999999</v>
      </c>
      <c r="I2528">
        <v>2.1494</v>
      </c>
      <c r="J2528">
        <v>-0.36969999999999997</v>
      </c>
      <c r="K2528">
        <v>0.26850000000000002</v>
      </c>
      <c r="L2528">
        <v>1.6435999999999999</v>
      </c>
      <c r="M2528">
        <v>0.92359999999999998</v>
      </c>
      <c r="N2528">
        <v>1.2271000000000001</v>
      </c>
      <c r="O2528">
        <v>-0.27610000000000001</v>
      </c>
      <c r="P2528">
        <v>-0.41020000000000001</v>
      </c>
      <c r="Q2528">
        <v>0.1419</v>
      </c>
      <c r="R2528">
        <v>1.4161999999999999</v>
      </c>
      <c r="S2528">
        <v>-1.673</v>
      </c>
      <c r="T2528">
        <v>-0.1211</v>
      </c>
      <c r="U2528">
        <v>-1.2633000000000001</v>
      </c>
      <c r="V2528">
        <v>-4.1500000000000002E-2</v>
      </c>
      <c r="W2528">
        <v>-0.38169999999999998</v>
      </c>
      <c r="X2528">
        <v>-0.60570000000000002</v>
      </c>
      <c r="Y2528">
        <v>-0.66549999999999998</v>
      </c>
    </row>
    <row r="2529" spans="1:25" x14ac:dyDescent="0.2">
      <c r="A2529" t="s">
        <v>2550</v>
      </c>
      <c r="B2529" t="s">
        <v>8216</v>
      </c>
      <c r="C2529">
        <v>-4.3700000000000003E-2</v>
      </c>
      <c r="D2529">
        <v>-1.89E-2</v>
      </c>
      <c r="E2529">
        <v>-0.66210000000000002</v>
      </c>
      <c r="F2529">
        <v>-0.66169999999999995</v>
      </c>
      <c r="G2529">
        <v>0.43140000000000001</v>
      </c>
      <c r="H2529">
        <v>-0.14580000000000001</v>
      </c>
      <c r="I2529">
        <v>-0.34489999999999998</v>
      </c>
      <c r="J2529">
        <v>-3.5299999999999998E-2</v>
      </c>
      <c r="K2529">
        <v>0.79110000000000003</v>
      </c>
      <c r="L2529">
        <v>0.1066</v>
      </c>
      <c r="M2529">
        <v>0.92930000000000001</v>
      </c>
      <c r="N2529">
        <v>0.87990000000000002</v>
      </c>
      <c r="O2529">
        <v>0.20050000000000001</v>
      </c>
      <c r="P2529">
        <v>0.49819999999999998</v>
      </c>
      <c r="Q2529">
        <v>0.14879999999999999</v>
      </c>
      <c r="R2529">
        <v>0.59750000000000003</v>
      </c>
      <c r="S2529">
        <v>1.2293000000000001</v>
      </c>
      <c r="T2529">
        <v>0.58750000000000002</v>
      </c>
      <c r="U2529">
        <v>-1.5553999999999999</v>
      </c>
      <c r="V2529">
        <v>-2.4998</v>
      </c>
      <c r="W2529">
        <v>-1.5659000000000001</v>
      </c>
      <c r="X2529">
        <v>0.42080000000000001</v>
      </c>
      <c r="Y2529">
        <v>0.13519999999999999</v>
      </c>
    </row>
    <row r="2530" spans="1:25" x14ac:dyDescent="0.2">
      <c r="A2530" t="s">
        <v>2551</v>
      </c>
      <c r="B2530" t="s">
        <v>8217</v>
      </c>
      <c r="C2530">
        <v>0.20250000000000001</v>
      </c>
      <c r="D2530">
        <v>-1.7898000000000001</v>
      </c>
      <c r="E2530">
        <v>-1.9004000000000001</v>
      </c>
      <c r="F2530">
        <v>-2.0221</v>
      </c>
      <c r="G2530">
        <v>-1.6178999999999999</v>
      </c>
      <c r="H2530">
        <v>-2.0053999999999998</v>
      </c>
      <c r="I2530">
        <v>-2.2368999999999999</v>
      </c>
      <c r="J2530">
        <v>-2.6274000000000002</v>
      </c>
      <c r="K2530">
        <v>-1.7524999999999999</v>
      </c>
      <c r="L2530">
        <v>-1.6968000000000001</v>
      </c>
      <c r="M2530">
        <v>-1.9654</v>
      </c>
      <c r="N2530">
        <v>-1.9636</v>
      </c>
      <c r="O2530">
        <v>-2.7488000000000001</v>
      </c>
      <c r="P2530">
        <v>-0.53590000000000004</v>
      </c>
      <c r="Q2530">
        <v>-0.38250000000000001</v>
      </c>
      <c r="R2530">
        <v>1.3666</v>
      </c>
      <c r="S2530">
        <v>0.1787</v>
      </c>
      <c r="T2530">
        <v>1.2867</v>
      </c>
      <c r="U2530">
        <v>-0.96160000000000001</v>
      </c>
      <c r="V2530">
        <v>0.53559999999999997</v>
      </c>
      <c r="W2530">
        <v>9.3799999999999994E-2</v>
      </c>
      <c r="X2530">
        <v>0.60850000000000004</v>
      </c>
      <c r="Y2530">
        <v>0.53869999999999996</v>
      </c>
    </row>
    <row r="2531" spans="1:25" x14ac:dyDescent="0.2">
      <c r="A2531" t="s">
        <v>2552</v>
      </c>
      <c r="B2531" t="s">
        <v>8218</v>
      </c>
      <c r="C2531">
        <v>-0.2591</v>
      </c>
      <c r="D2531">
        <v>-1.6E-2</v>
      </c>
      <c r="E2531">
        <v>1.5547</v>
      </c>
      <c r="F2531">
        <v>2.0266000000000002</v>
      </c>
      <c r="G2531">
        <v>0.18809999999999999</v>
      </c>
      <c r="H2531">
        <v>-2.7361</v>
      </c>
      <c r="I2531">
        <v>0.95789999999999997</v>
      </c>
      <c r="J2531">
        <v>1.1798999999999999</v>
      </c>
      <c r="K2531">
        <v>0.7137</v>
      </c>
      <c r="L2531">
        <v>-0.67600000000000005</v>
      </c>
      <c r="M2531">
        <v>-1.1047</v>
      </c>
      <c r="N2531">
        <v>-8.1299999999999997E-2</v>
      </c>
      <c r="O2531">
        <v>0.97399999999999998</v>
      </c>
      <c r="P2531">
        <v>-1.3754999999999999</v>
      </c>
      <c r="Q2531">
        <v>-1.607</v>
      </c>
      <c r="R2531">
        <v>0.96689999999999998</v>
      </c>
      <c r="S2531">
        <v>1.266</v>
      </c>
      <c r="T2531">
        <v>2.53E-2</v>
      </c>
      <c r="U2531">
        <v>-0.31369999999999998</v>
      </c>
      <c r="V2531">
        <v>-6.6497999999999999</v>
      </c>
      <c r="W2531">
        <v>-0.53659999999999997</v>
      </c>
      <c r="X2531">
        <v>0.57499999999999996</v>
      </c>
      <c r="Y2531">
        <v>3.0823999999999998</v>
      </c>
    </row>
    <row r="2532" spans="1:25" x14ac:dyDescent="0.2">
      <c r="A2532" t="s">
        <v>2553</v>
      </c>
      <c r="B2532" t="s">
        <v>8219</v>
      </c>
      <c r="C2532">
        <v>0.27779999999999999</v>
      </c>
      <c r="D2532">
        <v>0.24809999999999999</v>
      </c>
      <c r="E2532">
        <v>-1.0709</v>
      </c>
      <c r="F2532">
        <v>-1.6422000000000001</v>
      </c>
      <c r="G2532">
        <v>-0.32690000000000002</v>
      </c>
      <c r="H2532">
        <v>-9.6600000000000005E-2</v>
      </c>
      <c r="I2532">
        <v>-0.30449999999999999</v>
      </c>
      <c r="J2532">
        <v>-1.0889</v>
      </c>
      <c r="K2532">
        <v>-1.8552</v>
      </c>
      <c r="L2532">
        <v>-0.74790000000000001</v>
      </c>
      <c r="M2532">
        <v>-0.80269999999999997</v>
      </c>
      <c r="N2532">
        <v>-0.75360000000000005</v>
      </c>
      <c r="O2532">
        <v>-1.9113</v>
      </c>
      <c r="P2532">
        <v>0.21340000000000001</v>
      </c>
      <c r="Q2532">
        <v>0.47749999999999998</v>
      </c>
      <c r="R2532">
        <v>1.1658999999999999</v>
      </c>
      <c r="S2532">
        <v>1.2143999999999999</v>
      </c>
      <c r="T2532">
        <v>0.1099</v>
      </c>
      <c r="U2532">
        <v>3.2879</v>
      </c>
      <c r="V2532">
        <v>1.2338</v>
      </c>
      <c r="W2532">
        <v>2.0186999999999999</v>
      </c>
      <c r="X2532">
        <v>0.24390000000000001</v>
      </c>
      <c r="Y2532">
        <v>-0.90700000000000003</v>
      </c>
    </row>
    <row r="2533" spans="1:25" x14ac:dyDescent="0.2">
      <c r="A2533" t="s">
        <v>2554</v>
      </c>
      <c r="B2533" t="s">
        <v>8220</v>
      </c>
      <c r="C2533">
        <v>0.82269999999999999</v>
      </c>
      <c r="D2533">
        <v>0.92379999999999995</v>
      </c>
      <c r="E2533">
        <v>0.51970000000000005</v>
      </c>
      <c r="F2533">
        <v>0.67100000000000004</v>
      </c>
      <c r="G2533">
        <v>0.58430000000000004</v>
      </c>
      <c r="H2533">
        <v>8.2900000000000001E-2</v>
      </c>
      <c r="I2533">
        <v>0.57150000000000001</v>
      </c>
      <c r="J2533">
        <v>-0.21279999999999999</v>
      </c>
      <c r="K2533">
        <v>0.75760000000000005</v>
      </c>
      <c r="L2533">
        <v>-0.45679999999999998</v>
      </c>
      <c r="M2533">
        <v>0.31540000000000001</v>
      </c>
      <c r="N2533">
        <v>0.156</v>
      </c>
      <c r="O2533">
        <v>2.2000000000000001E-3</v>
      </c>
      <c r="P2533">
        <v>5.0429000000000004</v>
      </c>
      <c r="Q2533">
        <v>0.85050000000000003</v>
      </c>
      <c r="R2533">
        <v>2.2353999999999998</v>
      </c>
      <c r="S2533">
        <v>2.0901999999999998</v>
      </c>
      <c r="T2533">
        <v>2.7355999999999998</v>
      </c>
      <c r="U2533">
        <v>1.2073</v>
      </c>
      <c r="V2533">
        <v>0.27850000000000003</v>
      </c>
      <c r="W2533">
        <v>0.98280000000000001</v>
      </c>
      <c r="X2533">
        <v>0.16900000000000001</v>
      </c>
      <c r="Y2533">
        <v>0.66900000000000004</v>
      </c>
    </row>
    <row r="2534" spans="1:25" x14ac:dyDescent="0.2">
      <c r="A2534" t="s">
        <v>2555</v>
      </c>
      <c r="B2534" t="s">
        <v>8221</v>
      </c>
      <c r="C2534">
        <v>-0.96779999999999999</v>
      </c>
      <c r="D2534">
        <v>2.0895999999999999</v>
      </c>
      <c r="E2534">
        <v>-4.7699999999999999E-2</v>
      </c>
      <c r="F2534">
        <v>8.0000000000000004E-4</v>
      </c>
      <c r="G2534">
        <v>0.29360000000000003</v>
      </c>
      <c r="H2534">
        <v>0.30819999999999997</v>
      </c>
      <c r="I2534">
        <v>0.72019999999999995</v>
      </c>
      <c r="J2534">
        <v>0.51039999999999996</v>
      </c>
      <c r="K2534">
        <v>0.54459999999999997</v>
      </c>
      <c r="L2534">
        <v>8.9099999999999999E-2</v>
      </c>
      <c r="M2534">
        <v>0.33029999999999998</v>
      </c>
      <c r="N2534">
        <v>0.50190000000000001</v>
      </c>
      <c r="O2534">
        <v>-0.14499999999999999</v>
      </c>
      <c r="P2534">
        <v>2.9180999999999999</v>
      </c>
      <c r="Q2534">
        <v>0.45429999999999998</v>
      </c>
      <c r="R2534">
        <v>0.84499999999999997</v>
      </c>
      <c r="S2534">
        <v>-0.36630000000000001</v>
      </c>
      <c r="T2534">
        <v>-0.50009999999999999</v>
      </c>
      <c r="U2534">
        <v>1.9447000000000001</v>
      </c>
      <c r="V2534">
        <v>1.407</v>
      </c>
      <c r="W2534">
        <v>-2.69E-2</v>
      </c>
      <c r="X2534">
        <v>0.22539999999999999</v>
      </c>
      <c r="Y2534">
        <v>-0.27689999999999998</v>
      </c>
    </row>
    <row r="2535" spans="1:25" x14ac:dyDescent="0.2">
      <c r="A2535" t="s">
        <v>2556</v>
      </c>
      <c r="B2535" t="s">
        <v>8222</v>
      </c>
      <c r="C2535">
        <v>-1.1476999999999999</v>
      </c>
      <c r="D2535">
        <v>-1.0967</v>
      </c>
      <c r="E2535">
        <v>-8.9399999999999993E-2</v>
      </c>
      <c r="F2535">
        <v>-0.2949</v>
      </c>
      <c r="G2535">
        <v>-0.32179999999999997</v>
      </c>
      <c r="H2535">
        <v>-1.4706999999999999</v>
      </c>
      <c r="I2535">
        <v>-1.9866999999999999</v>
      </c>
      <c r="J2535">
        <v>0.2462</v>
      </c>
      <c r="K2535">
        <v>-0.68379999999999996</v>
      </c>
      <c r="L2535">
        <v>-0.97970000000000002</v>
      </c>
      <c r="M2535">
        <v>-0.61509999999999998</v>
      </c>
      <c r="N2535">
        <v>-0.60199999999999998</v>
      </c>
      <c r="O2535">
        <v>1.2040999999999999</v>
      </c>
      <c r="P2535">
        <v>-1.4287000000000001</v>
      </c>
      <c r="Q2535">
        <v>-6.5299999999999997E-2</v>
      </c>
      <c r="R2535">
        <v>-0.19239999999999999</v>
      </c>
      <c r="S2535">
        <v>-1.3916999999999999</v>
      </c>
      <c r="T2535">
        <v>0.36199999999999999</v>
      </c>
      <c r="U2535">
        <v>1.7002999999999999</v>
      </c>
      <c r="V2535">
        <v>-0.19750000000000001</v>
      </c>
      <c r="W2535">
        <v>-1.1132</v>
      </c>
      <c r="X2535">
        <v>2.2906</v>
      </c>
      <c r="Y2535">
        <v>4.2816999999999998</v>
      </c>
    </row>
    <row r="2536" spans="1:25" x14ac:dyDescent="0.2">
      <c r="A2536" t="s">
        <v>2557</v>
      </c>
      <c r="B2536" t="s">
        <v>2557</v>
      </c>
      <c r="C2536">
        <v>0.14699999999999999</v>
      </c>
      <c r="D2536">
        <v>-1.2466999999999999</v>
      </c>
      <c r="E2536">
        <v>-0.44019999999999998</v>
      </c>
      <c r="F2536">
        <v>0.1007</v>
      </c>
      <c r="G2536">
        <v>-0.35039999999999999</v>
      </c>
      <c r="H2536">
        <v>-0.312</v>
      </c>
      <c r="I2536">
        <v>-0.86019999999999996</v>
      </c>
      <c r="J2536">
        <v>-0.39629999999999999</v>
      </c>
      <c r="K2536">
        <v>0.64</v>
      </c>
      <c r="L2536">
        <v>0.12559999999999999</v>
      </c>
      <c r="M2536">
        <v>0.25040000000000001</v>
      </c>
      <c r="N2536">
        <v>-0.35849999999999999</v>
      </c>
      <c r="O2536">
        <v>-1.0951</v>
      </c>
      <c r="P2536">
        <v>0.24690000000000001</v>
      </c>
      <c r="Q2536">
        <v>-0.5413</v>
      </c>
      <c r="R2536">
        <v>0.43469999999999998</v>
      </c>
      <c r="S2536">
        <v>-1.5251999999999999</v>
      </c>
      <c r="T2536">
        <v>-1.0189999999999999</v>
      </c>
      <c r="U2536">
        <v>9.1499999999999998E-2</v>
      </c>
      <c r="V2536">
        <v>0.3609</v>
      </c>
      <c r="W2536">
        <v>-2.1000999999999999</v>
      </c>
      <c r="X2536">
        <v>-0.41520000000000001</v>
      </c>
      <c r="Y2536">
        <v>0.17449999999999999</v>
      </c>
    </row>
    <row r="2537" spans="1:25" x14ac:dyDescent="0.2">
      <c r="A2537" t="s">
        <v>2558</v>
      </c>
      <c r="B2537" t="s">
        <v>8223</v>
      </c>
      <c r="C2537">
        <v>-1.0455000000000001</v>
      </c>
      <c r="D2537">
        <v>0.83860000000000001</v>
      </c>
      <c r="E2537">
        <v>0.97970000000000002</v>
      </c>
      <c r="F2537">
        <v>2.0274999999999999</v>
      </c>
      <c r="G2537">
        <v>-2.2499999999999999E-2</v>
      </c>
      <c r="H2537">
        <v>-0.16900000000000001</v>
      </c>
      <c r="I2537">
        <v>0.66920000000000002</v>
      </c>
      <c r="J2537">
        <v>0.68889999999999996</v>
      </c>
      <c r="K2537">
        <v>0.9798</v>
      </c>
      <c r="L2537">
        <v>-0.4642</v>
      </c>
      <c r="M2537">
        <v>0.12039999999999999</v>
      </c>
      <c r="N2537">
        <v>1.603</v>
      </c>
      <c r="O2537">
        <v>0.18859999999999999</v>
      </c>
      <c r="P2537">
        <v>0.50580000000000003</v>
      </c>
      <c r="Q2537">
        <v>-1.0014000000000001</v>
      </c>
      <c r="R2537">
        <v>-0.86939999999999995</v>
      </c>
      <c r="S2537">
        <v>-0.97470000000000001</v>
      </c>
      <c r="T2537">
        <v>0.78569999999999995</v>
      </c>
      <c r="U2537">
        <v>0.626</v>
      </c>
      <c r="V2537">
        <v>-0.30549999999999999</v>
      </c>
      <c r="W2537">
        <v>-0.1784</v>
      </c>
      <c r="X2537">
        <v>-0.46010000000000001</v>
      </c>
      <c r="Y2537">
        <v>0.97260000000000002</v>
      </c>
    </row>
    <row r="2538" spans="1:25" x14ac:dyDescent="0.2">
      <c r="A2538" t="s">
        <v>2559</v>
      </c>
      <c r="B2538" t="s">
        <v>8224</v>
      </c>
      <c r="C2538">
        <v>-0.36570000000000003</v>
      </c>
      <c r="D2538">
        <v>-1.43E-2</v>
      </c>
      <c r="E2538">
        <v>-1.32E-2</v>
      </c>
      <c r="F2538">
        <v>7.6899999999999996E-2</v>
      </c>
      <c r="G2538">
        <v>1.3674999999999999</v>
      </c>
      <c r="H2538">
        <v>1.1426000000000001</v>
      </c>
      <c r="I2538">
        <v>-0.43009999999999998</v>
      </c>
      <c r="J2538">
        <v>-0.62780000000000002</v>
      </c>
      <c r="K2538">
        <v>8.0999999999999996E-3</v>
      </c>
      <c r="L2538">
        <v>0.46450000000000002</v>
      </c>
      <c r="M2538">
        <v>1.2105999999999999</v>
      </c>
      <c r="N2538">
        <v>-7.2800000000000004E-2</v>
      </c>
      <c r="O2538">
        <v>-0.63109999999999999</v>
      </c>
      <c r="P2538">
        <v>-0.87280000000000002</v>
      </c>
      <c r="Q2538">
        <v>0.77400000000000002</v>
      </c>
      <c r="R2538">
        <v>-1.8346</v>
      </c>
      <c r="S2538">
        <v>-0.71079999999999999</v>
      </c>
      <c r="T2538">
        <v>-0.61019999999999996</v>
      </c>
      <c r="U2538">
        <v>-0.30649999999999999</v>
      </c>
      <c r="V2538">
        <v>0.34910000000000002</v>
      </c>
      <c r="W2538">
        <v>-0.28789999999999999</v>
      </c>
      <c r="X2538">
        <v>-1.0223</v>
      </c>
      <c r="Y2538">
        <v>-0.77070000000000005</v>
      </c>
    </row>
    <row r="2539" spans="1:25" x14ac:dyDescent="0.2">
      <c r="A2539" t="s">
        <v>2560</v>
      </c>
      <c r="B2539" t="s">
        <v>8225</v>
      </c>
      <c r="C2539">
        <v>-2.5335000000000001</v>
      </c>
      <c r="D2539">
        <v>-2.1625999999999999</v>
      </c>
      <c r="E2539">
        <v>0.3916</v>
      </c>
      <c r="F2539">
        <v>-0.19650000000000001</v>
      </c>
      <c r="G2539">
        <v>-0.87180000000000002</v>
      </c>
      <c r="H2539">
        <v>-1.7115</v>
      </c>
      <c r="I2539">
        <v>-1.7824</v>
      </c>
      <c r="J2539">
        <v>0.61450000000000005</v>
      </c>
      <c r="K2539">
        <v>0.49170000000000003</v>
      </c>
      <c r="L2539">
        <v>-1.8031999999999999</v>
      </c>
      <c r="M2539">
        <v>-2.7359</v>
      </c>
      <c r="N2539">
        <v>-1.7123999999999999</v>
      </c>
      <c r="O2539">
        <v>0.69840000000000002</v>
      </c>
      <c r="P2539">
        <v>0.77739999999999998</v>
      </c>
      <c r="Q2539">
        <v>-1.0326</v>
      </c>
      <c r="R2539">
        <v>1.5921000000000001</v>
      </c>
      <c r="S2539">
        <v>2.3311000000000002</v>
      </c>
      <c r="T2539">
        <v>1.6654</v>
      </c>
      <c r="U2539">
        <v>-1.3866000000000001</v>
      </c>
      <c r="V2539">
        <v>-0.38919999999999999</v>
      </c>
      <c r="W2539">
        <v>-0.23089999999999999</v>
      </c>
      <c r="X2539">
        <v>1.3168</v>
      </c>
      <c r="Y2539">
        <v>0.7944</v>
      </c>
    </row>
    <row r="2540" spans="1:25" x14ac:dyDescent="0.2">
      <c r="A2540" t="s">
        <v>2561</v>
      </c>
      <c r="B2540" t="s">
        <v>2561</v>
      </c>
      <c r="C2540">
        <v>-2.5499999999999998E-2</v>
      </c>
      <c r="D2540">
        <v>-0.36459999999999998</v>
      </c>
      <c r="E2540">
        <v>4.2526000000000002</v>
      </c>
      <c r="F2540">
        <v>5.0462999999999996</v>
      </c>
      <c r="G2540">
        <v>-0.38300000000000001</v>
      </c>
      <c r="H2540">
        <v>-0.58879999999999999</v>
      </c>
      <c r="I2540">
        <v>0.97650000000000003</v>
      </c>
      <c r="J2540">
        <v>2.0987</v>
      </c>
      <c r="K2540">
        <v>3.3961000000000001</v>
      </c>
      <c r="L2540">
        <v>0.22800000000000001</v>
      </c>
      <c r="M2540">
        <v>-0.37440000000000001</v>
      </c>
      <c r="N2540">
        <v>-0.20799999999999999</v>
      </c>
      <c r="O2540">
        <v>0.99350000000000005</v>
      </c>
      <c r="P2540">
        <v>-0.4451</v>
      </c>
      <c r="Q2540">
        <v>0.36059999999999998</v>
      </c>
      <c r="R2540">
        <v>-1.3163</v>
      </c>
      <c r="S2540">
        <v>-0.84360000000000002</v>
      </c>
      <c r="T2540">
        <v>3.4411</v>
      </c>
      <c r="U2540">
        <v>-1.6960999999999999</v>
      </c>
      <c r="V2540">
        <v>0.17169999999999999</v>
      </c>
      <c r="W2540">
        <v>-2.4714999999999998</v>
      </c>
      <c r="X2540">
        <v>-1.24E-2</v>
      </c>
      <c r="Y2540">
        <v>7.1970000000000001</v>
      </c>
    </row>
    <row r="2541" spans="1:25" x14ac:dyDescent="0.2">
      <c r="A2541" t="s">
        <v>2562</v>
      </c>
      <c r="B2541" t="s">
        <v>2562</v>
      </c>
      <c r="C2541">
        <v>-1.3325</v>
      </c>
      <c r="D2541">
        <v>0.1066</v>
      </c>
      <c r="E2541">
        <v>-0.32640000000000002</v>
      </c>
      <c r="F2541">
        <v>0.47939999999999999</v>
      </c>
      <c r="G2541">
        <v>-1.4349000000000001</v>
      </c>
      <c r="H2541">
        <v>-1.5795999999999999</v>
      </c>
      <c r="I2541">
        <v>0.13819999999999999</v>
      </c>
      <c r="J2541">
        <v>-1.0489999999999999</v>
      </c>
      <c r="K2541">
        <v>1.0311999999999999</v>
      </c>
      <c r="L2541">
        <v>-1.3436999999999999</v>
      </c>
      <c r="M2541">
        <v>-1.6458999999999999</v>
      </c>
      <c r="N2541">
        <v>0.26850000000000002</v>
      </c>
      <c r="O2541">
        <v>-0.21990000000000001</v>
      </c>
      <c r="P2541">
        <v>-0.3972</v>
      </c>
      <c r="Q2541">
        <v>-0.34370000000000001</v>
      </c>
      <c r="R2541">
        <v>0.61829999999999996</v>
      </c>
      <c r="S2541">
        <v>-0.54330000000000001</v>
      </c>
      <c r="T2541">
        <v>1.4219999999999999</v>
      </c>
      <c r="U2541">
        <v>-1.3414999999999999</v>
      </c>
      <c r="V2541">
        <v>-0.66220000000000001</v>
      </c>
      <c r="W2541">
        <v>-2.3130999999999999</v>
      </c>
      <c r="X2541">
        <v>0.75090000000000001</v>
      </c>
      <c r="Y2541">
        <v>2.4891000000000001</v>
      </c>
    </row>
    <row r="2542" spans="1:25" x14ac:dyDescent="0.2">
      <c r="A2542" t="s">
        <v>2563</v>
      </c>
      <c r="B2542" t="s">
        <v>8226</v>
      </c>
      <c r="C2542">
        <v>-0.42109999999999997</v>
      </c>
      <c r="D2542">
        <v>0.88880000000000003</v>
      </c>
      <c r="E2542">
        <v>-0.57369999999999999</v>
      </c>
      <c r="F2542">
        <v>-0.67020000000000002</v>
      </c>
      <c r="G2542">
        <v>-0.40379999999999999</v>
      </c>
      <c r="H2542">
        <v>-1.1011</v>
      </c>
      <c r="I2542">
        <v>0.1542</v>
      </c>
      <c r="J2542">
        <v>-0.38279999999999997</v>
      </c>
      <c r="K2542">
        <v>0.42749999999999999</v>
      </c>
      <c r="L2542">
        <v>0.70809999999999995</v>
      </c>
      <c r="M2542">
        <v>-0.66039999999999999</v>
      </c>
      <c r="N2542">
        <v>0.43169999999999997</v>
      </c>
      <c r="O2542">
        <v>-0.21809999999999999</v>
      </c>
      <c r="P2542">
        <v>0.14369999999999999</v>
      </c>
      <c r="Q2542">
        <v>-0.78800000000000003</v>
      </c>
      <c r="R2542">
        <v>-0.21279999999999999</v>
      </c>
      <c r="S2542">
        <v>0.98780000000000001</v>
      </c>
      <c r="T2542">
        <v>1.2837000000000001</v>
      </c>
      <c r="U2542">
        <v>5.7000000000000002E-2</v>
      </c>
      <c r="V2542">
        <v>-0.27210000000000001</v>
      </c>
      <c r="W2542">
        <v>0.39810000000000001</v>
      </c>
      <c r="X2542">
        <v>0.2928</v>
      </c>
      <c r="Y2542">
        <v>0.65739999999999998</v>
      </c>
    </row>
    <row r="2543" spans="1:25" x14ac:dyDescent="0.2">
      <c r="A2543" t="s">
        <v>2564</v>
      </c>
      <c r="B2543" t="s">
        <v>2564</v>
      </c>
      <c r="C2543">
        <v>-0.98060000000000003</v>
      </c>
      <c r="D2543">
        <v>-1.0235000000000001</v>
      </c>
      <c r="E2543">
        <v>-0.45679999999999998</v>
      </c>
      <c r="F2543">
        <v>1.3777999999999999</v>
      </c>
      <c r="G2543">
        <v>-0.4859</v>
      </c>
      <c r="H2543">
        <v>-0.65859999999999996</v>
      </c>
      <c r="I2543">
        <v>-0.24779999999999999</v>
      </c>
      <c r="J2543">
        <v>0.2452</v>
      </c>
      <c r="K2543">
        <v>0.62070000000000003</v>
      </c>
      <c r="L2543">
        <v>-0.97909999999999997</v>
      </c>
      <c r="M2543">
        <v>-0.39760000000000001</v>
      </c>
      <c r="N2543">
        <v>-0.20749999999999999</v>
      </c>
      <c r="O2543">
        <v>-0.3407</v>
      </c>
      <c r="P2543">
        <v>2.2696000000000001</v>
      </c>
      <c r="Q2543">
        <v>-1.6295999999999999</v>
      </c>
      <c r="R2543">
        <v>-1.0282</v>
      </c>
      <c r="S2543">
        <v>1.014</v>
      </c>
      <c r="T2543">
        <v>1.0658000000000001</v>
      </c>
      <c r="U2543">
        <v>0.91749999999999998</v>
      </c>
      <c r="V2543">
        <v>-0.76619999999999999</v>
      </c>
      <c r="W2543">
        <v>0.2661</v>
      </c>
      <c r="X2543">
        <v>0.40429999999999999</v>
      </c>
      <c r="Y2543">
        <v>-0.3725</v>
      </c>
    </row>
    <row r="2544" spans="1:25" x14ac:dyDescent="0.2">
      <c r="A2544" t="s">
        <v>2565</v>
      </c>
      <c r="B2544" t="s">
        <v>2565</v>
      </c>
      <c r="C2544">
        <v>-0.69159999999999999</v>
      </c>
      <c r="D2544">
        <v>-7.9699999999999993E-2</v>
      </c>
      <c r="E2544">
        <v>-0.36549999999999999</v>
      </c>
      <c r="F2544">
        <v>1.2630999999999999</v>
      </c>
      <c r="G2544">
        <v>-0.77210000000000001</v>
      </c>
      <c r="H2544">
        <v>-0.95509999999999995</v>
      </c>
      <c r="I2544">
        <v>1.0064</v>
      </c>
      <c r="J2544">
        <v>-0.27429999999999999</v>
      </c>
      <c r="K2544">
        <v>1.1644000000000001</v>
      </c>
      <c r="L2544">
        <v>-1.0285</v>
      </c>
      <c r="M2544">
        <v>-0.28100000000000003</v>
      </c>
      <c r="N2544">
        <v>1.0983000000000001</v>
      </c>
      <c r="O2544">
        <v>-1.1141000000000001</v>
      </c>
      <c r="P2544">
        <v>-1.2039</v>
      </c>
      <c r="Q2544">
        <v>-0.43719999999999998</v>
      </c>
      <c r="R2544">
        <v>-1.6696</v>
      </c>
      <c r="S2544">
        <v>-0.36130000000000001</v>
      </c>
      <c r="T2544">
        <v>0.68989999999999996</v>
      </c>
      <c r="U2544">
        <v>4.8300000000000003E-2</v>
      </c>
      <c r="V2544">
        <v>-3.5999999999999999E-3</v>
      </c>
      <c r="W2544">
        <v>-0.55110000000000003</v>
      </c>
      <c r="X2544">
        <v>-0.27579999999999999</v>
      </c>
      <c r="Y2544">
        <v>-0.9425</v>
      </c>
    </row>
    <row r="2545" spans="1:25" x14ac:dyDescent="0.2">
      <c r="A2545" t="s">
        <v>2566</v>
      </c>
      <c r="B2545" t="s">
        <v>8227</v>
      </c>
      <c r="C2545">
        <v>0.88049999999999995</v>
      </c>
      <c r="D2545">
        <v>0.11409999999999999</v>
      </c>
      <c r="E2545">
        <v>-0.24260000000000001</v>
      </c>
      <c r="F2545">
        <v>0.1115</v>
      </c>
      <c r="G2545">
        <v>2.4083999999999999</v>
      </c>
      <c r="H2545">
        <v>2.4647000000000001</v>
      </c>
      <c r="I2545">
        <v>1.3859999999999999</v>
      </c>
      <c r="J2545">
        <v>-2.9100000000000001E-2</v>
      </c>
      <c r="K2545">
        <v>0.78700000000000003</v>
      </c>
      <c r="L2545">
        <v>3.7155</v>
      </c>
      <c r="M2545">
        <v>3.1482999999999999</v>
      </c>
      <c r="N2545">
        <v>1.9927999999999999</v>
      </c>
      <c r="O2545">
        <v>0.92</v>
      </c>
      <c r="P2545">
        <v>-0.85829999999999995</v>
      </c>
      <c r="Q2545">
        <v>-1.1801999999999999</v>
      </c>
      <c r="R2545">
        <v>2.3199999999999998E-2</v>
      </c>
      <c r="S2545">
        <v>-0.34649999999999997</v>
      </c>
      <c r="T2545">
        <v>-0.20580000000000001</v>
      </c>
      <c r="U2545">
        <v>-0.80269999999999997</v>
      </c>
      <c r="V2545">
        <v>-1.6182000000000001</v>
      </c>
      <c r="W2545">
        <v>0.1002</v>
      </c>
      <c r="X2545">
        <v>-0.37159999999999999</v>
      </c>
      <c r="Y2545">
        <v>-0.2127</v>
      </c>
    </row>
    <row r="2546" spans="1:25" x14ac:dyDescent="0.2">
      <c r="A2546" t="s">
        <v>2567</v>
      </c>
      <c r="B2546" t="s">
        <v>8228</v>
      </c>
      <c r="C2546">
        <v>1.3120000000000001</v>
      </c>
      <c r="D2546">
        <v>1.1992</v>
      </c>
      <c r="E2546">
        <v>1.4372</v>
      </c>
      <c r="F2546">
        <v>0.25950000000000001</v>
      </c>
      <c r="G2546">
        <v>0.44700000000000001</v>
      </c>
      <c r="H2546">
        <v>1.5888</v>
      </c>
      <c r="I2546">
        <v>0.42970000000000003</v>
      </c>
      <c r="J2546">
        <v>0.85040000000000004</v>
      </c>
      <c r="K2546">
        <v>1.8285</v>
      </c>
      <c r="L2546">
        <v>1.7057</v>
      </c>
      <c r="M2546">
        <v>1.8117000000000001</v>
      </c>
      <c r="N2546">
        <v>1.3046</v>
      </c>
      <c r="O2546">
        <v>1.109</v>
      </c>
      <c r="P2546">
        <v>2.9508999999999999</v>
      </c>
      <c r="Q2546">
        <v>1.823</v>
      </c>
      <c r="R2546">
        <v>1.8911</v>
      </c>
      <c r="S2546">
        <v>0.98319999999999996</v>
      </c>
      <c r="T2546">
        <v>1.1691</v>
      </c>
      <c r="U2546">
        <v>0.98019999999999996</v>
      </c>
      <c r="V2546">
        <v>1.4552</v>
      </c>
      <c r="W2546">
        <v>5.3100000000000001E-2</v>
      </c>
      <c r="X2546">
        <v>0.17299999999999999</v>
      </c>
      <c r="Y2546">
        <v>0.99350000000000005</v>
      </c>
    </row>
    <row r="2547" spans="1:25" x14ac:dyDescent="0.2">
      <c r="A2547" t="s">
        <v>2568</v>
      </c>
      <c r="B2547" t="s">
        <v>8229</v>
      </c>
      <c r="C2547">
        <v>-0.59570000000000001</v>
      </c>
      <c r="D2547">
        <v>-0.95220000000000005</v>
      </c>
      <c r="E2547">
        <v>-3.1431</v>
      </c>
      <c r="F2547">
        <v>-0.1946</v>
      </c>
      <c r="G2547">
        <v>-0.37569999999999998</v>
      </c>
      <c r="H2547">
        <v>0.79369999999999996</v>
      </c>
      <c r="I2547">
        <v>-1.4040999999999999</v>
      </c>
      <c r="J2547">
        <v>-1.5530999999999999</v>
      </c>
      <c r="K2547">
        <v>0.40939999999999999</v>
      </c>
      <c r="L2547">
        <v>0.26900000000000002</v>
      </c>
      <c r="M2547">
        <v>-8.2400000000000001E-2</v>
      </c>
      <c r="N2547">
        <v>-1.48</v>
      </c>
      <c r="O2547">
        <v>-0.99460000000000004</v>
      </c>
      <c r="P2547">
        <v>-0.55530000000000002</v>
      </c>
      <c r="Q2547">
        <v>0.19600000000000001</v>
      </c>
      <c r="R2547">
        <v>2.0720000000000001</v>
      </c>
      <c r="S2547">
        <v>-5.2600000000000001E-2</v>
      </c>
      <c r="T2547">
        <v>1.4998</v>
      </c>
      <c r="U2547">
        <v>-0.64590000000000003</v>
      </c>
      <c r="V2547">
        <v>-1.2950999999999999</v>
      </c>
      <c r="W2547">
        <v>0.90510000000000002</v>
      </c>
      <c r="X2547">
        <v>-0.99939999999999996</v>
      </c>
      <c r="Y2547">
        <v>-0.49070000000000003</v>
      </c>
    </row>
    <row r="2548" spans="1:25" x14ac:dyDescent="0.2">
      <c r="A2548" t="s">
        <v>2569</v>
      </c>
      <c r="B2548" t="s">
        <v>2569</v>
      </c>
      <c r="C2548">
        <v>-1.44</v>
      </c>
      <c r="D2548">
        <v>0.53449999999999998</v>
      </c>
      <c r="E2548">
        <v>-1.8573</v>
      </c>
      <c r="F2548">
        <v>-2.6412</v>
      </c>
      <c r="G2548">
        <v>-3.6901000000000002</v>
      </c>
      <c r="H2548">
        <v>-4.0214999999999996</v>
      </c>
      <c r="I2548">
        <v>0.2467</v>
      </c>
      <c r="J2548">
        <v>-1.5286999999999999</v>
      </c>
      <c r="K2548">
        <v>-1.0062</v>
      </c>
      <c r="L2548">
        <v>-3.5301999999999998</v>
      </c>
      <c r="M2548">
        <v>-3.1640000000000001</v>
      </c>
      <c r="N2548">
        <v>0.80379999999999996</v>
      </c>
      <c r="O2548">
        <v>-1.5596000000000001</v>
      </c>
      <c r="P2548">
        <v>0.49619999999999997</v>
      </c>
      <c r="Q2548">
        <v>1.7630999999999999</v>
      </c>
      <c r="R2548">
        <v>1.7023999999999999</v>
      </c>
      <c r="S2548">
        <v>0.76280000000000003</v>
      </c>
      <c r="T2548">
        <v>1.5696000000000001</v>
      </c>
      <c r="U2548">
        <v>0.23780000000000001</v>
      </c>
      <c r="V2548">
        <v>0.48209999999999997</v>
      </c>
      <c r="W2548">
        <v>0.81489999999999996</v>
      </c>
      <c r="X2548">
        <v>-0.66059999999999997</v>
      </c>
      <c r="Y2548">
        <v>-2.0131999999999999</v>
      </c>
    </row>
    <row r="2549" spans="1:25" x14ac:dyDescent="0.2">
      <c r="A2549" t="s">
        <v>2570</v>
      </c>
      <c r="B2549" t="s">
        <v>2570</v>
      </c>
      <c r="C2549">
        <v>0.99639999999999995</v>
      </c>
      <c r="D2549">
        <v>1.0491999999999999</v>
      </c>
      <c r="E2549">
        <v>8.7400000000000005E-2</v>
      </c>
      <c r="F2549">
        <v>-1.7000000000000001E-2</v>
      </c>
      <c r="G2549">
        <v>0.63090000000000002</v>
      </c>
      <c r="H2549">
        <v>-0.23019999999999999</v>
      </c>
      <c r="I2549">
        <v>0.60819999999999996</v>
      </c>
      <c r="J2549">
        <v>-0.1002</v>
      </c>
      <c r="K2549">
        <v>-0.16589999999999999</v>
      </c>
      <c r="L2549">
        <v>5.7099999999999998E-2</v>
      </c>
      <c r="M2549">
        <v>0.85189999999999999</v>
      </c>
      <c r="N2549">
        <v>0.95630000000000004</v>
      </c>
      <c r="O2549">
        <v>-0.2243</v>
      </c>
      <c r="P2549">
        <v>2.4036</v>
      </c>
      <c r="Q2549">
        <v>1.5583</v>
      </c>
      <c r="R2549">
        <v>0.28139999999999998</v>
      </c>
      <c r="S2549">
        <v>1.0270999999999999</v>
      </c>
      <c r="T2549">
        <v>3.99</v>
      </c>
      <c r="U2549">
        <v>-7.6100000000000001E-2</v>
      </c>
      <c r="V2549">
        <v>-1.7699</v>
      </c>
      <c r="W2549">
        <v>-2.3824999999999998</v>
      </c>
      <c r="X2549">
        <v>0.90959999999999996</v>
      </c>
      <c r="Y2549">
        <v>0.31209999999999999</v>
      </c>
    </row>
    <row r="2550" spans="1:25" x14ac:dyDescent="0.2">
      <c r="A2550" t="s">
        <v>2571</v>
      </c>
      <c r="B2550" t="s">
        <v>8230</v>
      </c>
      <c r="C2550">
        <v>-0.45750000000000002</v>
      </c>
      <c r="D2550">
        <v>-0.88270000000000004</v>
      </c>
      <c r="E2550">
        <v>-1.105</v>
      </c>
      <c r="F2550">
        <v>-0.93359999999999999</v>
      </c>
      <c r="G2550">
        <v>-1.4136</v>
      </c>
      <c r="H2550">
        <v>0.51670000000000005</v>
      </c>
      <c r="I2550">
        <v>-0.30719999999999997</v>
      </c>
      <c r="J2550">
        <v>-0.77839999999999998</v>
      </c>
      <c r="K2550">
        <v>-0.22869999999999999</v>
      </c>
      <c r="L2550">
        <v>-0.86880000000000002</v>
      </c>
      <c r="M2550">
        <v>-1.0389999999999999</v>
      </c>
      <c r="N2550">
        <v>-0.6714</v>
      </c>
      <c r="O2550">
        <v>-0.92930000000000001</v>
      </c>
      <c r="P2550">
        <v>0.1618</v>
      </c>
      <c r="Q2550">
        <v>-1.2764</v>
      </c>
      <c r="R2550">
        <v>0.95350000000000001</v>
      </c>
      <c r="S2550">
        <v>-0.38440000000000002</v>
      </c>
      <c r="T2550">
        <v>1.3102</v>
      </c>
      <c r="U2550">
        <v>1.9211</v>
      </c>
      <c r="V2550">
        <v>0.88160000000000005</v>
      </c>
      <c r="W2550">
        <v>0.40310000000000001</v>
      </c>
      <c r="X2550">
        <v>-1.351</v>
      </c>
      <c r="Y2550">
        <v>-0.60050000000000003</v>
      </c>
    </row>
    <row r="2551" spans="1:25" x14ac:dyDescent="0.2">
      <c r="A2551" t="s">
        <v>2572</v>
      </c>
      <c r="B2551" t="s">
        <v>8231</v>
      </c>
      <c r="C2551">
        <v>-0.35899999999999999</v>
      </c>
      <c r="D2551">
        <v>-0.19120000000000001</v>
      </c>
      <c r="E2551">
        <v>-0.89039999999999997</v>
      </c>
      <c r="F2551">
        <v>-0.55989999999999995</v>
      </c>
      <c r="G2551">
        <v>-2.5173000000000001</v>
      </c>
      <c r="H2551">
        <v>-0.82430000000000003</v>
      </c>
      <c r="I2551">
        <v>0.2283</v>
      </c>
      <c r="J2551">
        <v>-1.0025999999999999</v>
      </c>
      <c r="K2551">
        <v>7.3899999999999993E-2</v>
      </c>
      <c r="L2551">
        <v>-0.30640000000000001</v>
      </c>
      <c r="M2551">
        <v>-0.80549999999999999</v>
      </c>
      <c r="N2551">
        <v>9.64E-2</v>
      </c>
      <c r="O2551">
        <v>-0.41560000000000002</v>
      </c>
      <c r="P2551">
        <v>0.1464</v>
      </c>
      <c r="Q2551">
        <v>0.60680000000000001</v>
      </c>
      <c r="R2551">
        <v>2.9586999999999999</v>
      </c>
      <c r="S2551">
        <v>0.31190000000000001</v>
      </c>
      <c r="T2551">
        <v>0.50860000000000005</v>
      </c>
      <c r="U2551">
        <v>0.27900000000000003</v>
      </c>
      <c r="V2551">
        <v>1.2243999999999999</v>
      </c>
      <c r="W2551">
        <v>2.9851999999999999</v>
      </c>
      <c r="X2551">
        <v>0.38440000000000002</v>
      </c>
      <c r="Y2551">
        <v>2.6280999999999999</v>
      </c>
    </row>
    <row r="2552" spans="1:25" x14ac:dyDescent="0.2">
      <c r="A2552" t="s">
        <v>2573</v>
      </c>
      <c r="B2552" t="s">
        <v>8232</v>
      </c>
      <c r="C2552">
        <v>0.38690000000000002</v>
      </c>
      <c r="D2552">
        <v>2.2494000000000001</v>
      </c>
      <c r="E2552">
        <v>-5.9999999999999995E-4</v>
      </c>
      <c r="F2552">
        <v>9.9900000000000003E-2</v>
      </c>
      <c r="G2552">
        <v>-0.14460000000000001</v>
      </c>
      <c r="H2552">
        <v>-6.93E-2</v>
      </c>
      <c r="I2552">
        <v>1.0136000000000001</v>
      </c>
      <c r="J2552">
        <v>0.72389999999999999</v>
      </c>
      <c r="K2552">
        <v>0.86060000000000003</v>
      </c>
      <c r="L2552">
        <v>0.34820000000000001</v>
      </c>
      <c r="M2552">
        <v>7.1099999999999997E-2</v>
      </c>
      <c r="N2552">
        <v>0.44209999999999999</v>
      </c>
      <c r="O2552">
        <v>0.79810000000000003</v>
      </c>
      <c r="P2552">
        <v>0.1386</v>
      </c>
      <c r="Q2552">
        <v>-0.4425</v>
      </c>
      <c r="R2552">
        <v>0.75900000000000001</v>
      </c>
      <c r="S2552">
        <v>7.7600000000000002E-2</v>
      </c>
      <c r="T2552">
        <v>-6.2399999999999997E-2</v>
      </c>
      <c r="U2552">
        <v>1.2623</v>
      </c>
      <c r="V2552">
        <v>1.0001</v>
      </c>
      <c r="W2552">
        <v>-0.22969999999999999</v>
      </c>
      <c r="X2552">
        <v>-5.9900000000000002E-2</v>
      </c>
      <c r="Y2552">
        <v>-0.18240000000000001</v>
      </c>
    </row>
    <row r="2553" spans="1:25" x14ac:dyDescent="0.2">
      <c r="A2553" t="s">
        <v>2574</v>
      </c>
      <c r="B2553" t="s">
        <v>8233</v>
      </c>
      <c r="C2553">
        <v>-1.393</v>
      </c>
      <c r="D2553">
        <v>0.40670000000000001</v>
      </c>
      <c r="E2553">
        <v>0.40150000000000002</v>
      </c>
      <c r="F2553">
        <v>0.22309999999999999</v>
      </c>
      <c r="G2553">
        <v>-0.191</v>
      </c>
      <c r="H2553">
        <v>-0.69789999999999996</v>
      </c>
      <c r="I2553">
        <v>0.72370000000000001</v>
      </c>
      <c r="J2553">
        <v>0.69799999999999995</v>
      </c>
      <c r="K2553">
        <v>0.161</v>
      </c>
      <c r="L2553">
        <v>-0.76780000000000004</v>
      </c>
      <c r="M2553">
        <v>-1.0775999999999999</v>
      </c>
      <c r="N2553">
        <v>-0.72829999999999995</v>
      </c>
      <c r="O2553">
        <v>-0.16220000000000001</v>
      </c>
      <c r="P2553">
        <v>-0.77739999999999998</v>
      </c>
      <c r="Q2553">
        <v>-4.0399999999999998E-2</v>
      </c>
      <c r="R2553">
        <v>-0.86699999999999999</v>
      </c>
      <c r="S2553">
        <v>-0.2903</v>
      </c>
      <c r="T2553">
        <v>0.11990000000000001</v>
      </c>
      <c r="U2553">
        <v>-0.50080000000000002</v>
      </c>
      <c r="V2553">
        <v>-2.0594000000000001</v>
      </c>
      <c r="W2553">
        <v>-0.57940000000000003</v>
      </c>
      <c r="X2553">
        <v>0.68500000000000005</v>
      </c>
      <c r="Y2553">
        <v>0.18820000000000001</v>
      </c>
    </row>
    <row r="2554" spans="1:25" x14ac:dyDescent="0.2">
      <c r="A2554" t="s">
        <v>2575</v>
      </c>
      <c r="B2554" t="s">
        <v>8234</v>
      </c>
      <c r="C2554">
        <v>0.84950000000000003</v>
      </c>
      <c r="D2554">
        <v>3.4676999999999998</v>
      </c>
      <c r="E2554">
        <v>1.2839</v>
      </c>
      <c r="F2554">
        <v>1.1011</v>
      </c>
      <c r="G2554">
        <v>2.0960999999999999</v>
      </c>
      <c r="H2554">
        <v>2.8614000000000002</v>
      </c>
      <c r="I2554">
        <v>3.0381999999999998</v>
      </c>
      <c r="J2554">
        <v>1.3801000000000001</v>
      </c>
      <c r="K2554">
        <v>1.7622</v>
      </c>
      <c r="L2554">
        <v>2.6884000000000001</v>
      </c>
      <c r="M2554">
        <v>2.4569000000000001</v>
      </c>
      <c r="N2554">
        <v>3.1596000000000002</v>
      </c>
      <c r="O2554">
        <v>0.94169999999999998</v>
      </c>
      <c r="P2554">
        <v>-0.1353</v>
      </c>
      <c r="Q2554">
        <v>-0.39100000000000001</v>
      </c>
      <c r="R2554">
        <v>-1.8332999999999999</v>
      </c>
      <c r="S2554">
        <v>2.5499999999999998E-2</v>
      </c>
      <c r="T2554">
        <v>-0.48299999999999998</v>
      </c>
      <c r="U2554">
        <v>0.7873</v>
      </c>
      <c r="V2554">
        <v>-0.12039999999999999</v>
      </c>
      <c r="W2554">
        <v>0.78900000000000003</v>
      </c>
      <c r="X2554">
        <v>1.7100000000000001E-2</v>
      </c>
      <c r="Y2554">
        <v>0.67820000000000003</v>
      </c>
    </row>
    <row r="2555" spans="1:25" x14ac:dyDescent="0.2">
      <c r="A2555" t="s">
        <v>2576</v>
      </c>
      <c r="B2555" t="s">
        <v>8235</v>
      </c>
      <c r="C2555">
        <v>-0.2994</v>
      </c>
      <c r="D2555">
        <v>0.97389999999999999</v>
      </c>
      <c r="E2555">
        <v>1.0643</v>
      </c>
      <c r="F2555">
        <v>0.91720000000000002</v>
      </c>
      <c r="G2555">
        <v>-0.66720000000000002</v>
      </c>
      <c r="H2555">
        <v>-0.92010000000000003</v>
      </c>
      <c r="I2555">
        <v>0.3029</v>
      </c>
      <c r="J2555">
        <v>8.5900000000000004E-2</v>
      </c>
      <c r="K2555">
        <v>-0.29659999999999997</v>
      </c>
      <c r="L2555">
        <v>-1.5781000000000001</v>
      </c>
      <c r="M2555">
        <v>-1.2125999999999999</v>
      </c>
      <c r="N2555">
        <v>-0.77739999999999998</v>
      </c>
      <c r="O2555">
        <v>-0.2145</v>
      </c>
      <c r="P2555">
        <v>1.1826000000000001</v>
      </c>
      <c r="Q2555">
        <v>0.3276</v>
      </c>
      <c r="R2555">
        <v>0.2006</v>
      </c>
      <c r="S2555">
        <v>0.47339999999999999</v>
      </c>
      <c r="T2555">
        <v>1.6092</v>
      </c>
      <c r="U2555">
        <v>-0.21060000000000001</v>
      </c>
      <c r="V2555">
        <v>-0.36599999999999999</v>
      </c>
      <c r="W2555">
        <v>0.3327</v>
      </c>
      <c r="X2555">
        <v>0.45879999999999999</v>
      </c>
      <c r="Y2555">
        <v>-1.1135999999999999</v>
      </c>
    </row>
    <row r="2556" spans="1:25" x14ac:dyDescent="0.2">
      <c r="A2556" t="s">
        <v>2577</v>
      </c>
      <c r="B2556" t="s">
        <v>8236</v>
      </c>
      <c r="C2556">
        <v>-0.54600000000000004</v>
      </c>
      <c r="D2556">
        <v>1.2924</v>
      </c>
      <c r="E2556">
        <v>0.5101</v>
      </c>
      <c r="F2556">
        <v>0.86870000000000003</v>
      </c>
      <c r="G2556">
        <v>0.115</v>
      </c>
      <c r="H2556">
        <v>0.37280000000000002</v>
      </c>
      <c r="I2556">
        <v>1.1800999999999999</v>
      </c>
      <c r="J2556">
        <v>0.80249999999999999</v>
      </c>
      <c r="K2556">
        <v>-0.33929999999999999</v>
      </c>
      <c r="L2556">
        <v>0.50209999999999999</v>
      </c>
      <c r="M2556">
        <v>0.2833</v>
      </c>
      <c r="N2556">
        <v>0.26429999999999998</v>
      </c>
      <c r="O2556">
        <v>0.70389999999999997</v>
      </c>
      <c r="P2556">
        <v>-0.27039999999999997</v>
      </c>
      <c r="Q2556">
        <v>-1.0841000000000001</v>
      </c>
      <c r="R2556">
        <v>-0.80530000000000002</v>
      </c>
      <c r="S2556">
        <v>0.77259999999999995</v>
      </c>
      <c r="T2556">
        <v>-0.35399999999999998</v>
      </c>
      <c r="U2556">
        <v>0.3135</v>
      </c>
      <c r="V2556">
        <v>-0.3019</v>
      </c>
      <c r="W2556">
        <v>1.1173999999999999</v>
      </c>
      <c r="X2556">
        <v>0.28510000000000002</v>
      </c>
      <c r="Y2556">
        <v>1.0290999999999999</v>
      </c>
    </row>
    <row r="2557" spans="1:25" x14ac:dyDescent="0.2">
      <c r="A2557" t="s">
        <v>2578</v>
      </c>
      <c r="B2557" t="s">
        <v>8237</v>
      </c>
      <c r="C2557">
        <v>-0.35770000000000002</v>
      </c>
      <c r="D2557">
        <v>0.64990000000000003</v>
      </c>
      <c r="E2557">
        <v>1.054</v>
      </c>
      <c r="F2557">
        <v>3.4599999999999999E-2</v>
      </c>
      <c r="G2557">
        <v>1.1308</v>
      </c>
      <c r="H2557">
        <v>1.4153</v>
      </c>
      <c r="I2557">
        <v>1.1964999999999999</v>
      </c>
      <c r="J2557">
        <v>-2.6200000000000001E-2</v>
      </c>
      <c r="K2557">
        <v>0.53410000000000002</v>
      </c>
      <c r="L2557">
        <v>1.0301</v>
      </c>
      <c r="M2557">
        <v>0.99719999999999998</v>
      </c>
      <c r="N2557">
        <v>1.1728000000000001</v>
      </c>
      <c r="O2557">
        <v>0.96599999999999997</v>
      </c>
      <c r="P2557">
        <v>-0.59770000000000001</v>
      </c>
      <c r="Q2557">
        <v>-1.8021</v>
      </c>
      <c r="R2557">
        <v>-1.8685</v>
      </c>
      <c r="S2557">
        <v>-0.45729999999999998</v>
      </c>
      <c r="T2557">
        <v>-0.65900000000000003</v>
      </c>
      <c r="U2557">
        <v>0.3216</v>
      </c>
      <c r="V2557">
        <v>0.97950000000000004</v>
      </c>
      <c r="W2557">
        <v>-0.45329999999999998</v>
      </c>
      <c r="X2557">
        <v>-0.4244</v>
      </c>
      <c r="Y2557">
        <v>-0.55410000000000004</v>
      </c>
    </row>
    <row r="2558" spans="1:25" x14ac:dyDescent="0.2">
      <c r="A2558" t="s">
        <v>2579</v>
      </c>
      <c r="B2558" t="s">
        <v>8238</v>
      </c>
      <c r="C2558">
        <v>-0.78569999999999995</v>
      </c>
      <c r="D2558">
        <v>-0.52259999999999995</v>
      </c>
      <c r="E2558">
        <v>-4.9700000000000001E-2</v>
      </c>
      <c r="F2558">
        <v>-0.65400000000000003</v>
      </c>
      <c r="G2558">
        <v>-0.75649999999999995</v>
      </c>
      <c r="H2558">
        <v>0.66180000000000005</v>
      </c>
      <c r="I2558">
        <v>-0.19289999999999999</v>
      </c>
      <c r="J2558">
        <v>-0.24610000000000001</v>
      </c>
      <c r="K2558">
        <v>0.1676</v>
      </c>
      <c r="L2558">
        <v>-0.54630000000000001</v>
      </c>
      <c r="M2558">
        <v>-1.3707</v>
      </c>
      <c r="N2558">
        <v>-0.81889999999999996</v>
      </c>
      <c r="O2558">
        <v>-1.4560999999999999</v>
      </c>
      <c r="P2558">
        <v>0.13270000000000001</v>
      </c>
      <c r="Q2558">
        <v>0.2802</v>
      </c>
      <c r="R2558">
        <v>5.0299999999999997E-2</v>
      </c>
      <c r="S2558">
        <v>1.0367</v>
      </c>
      <c r="T2558">
        <v>1.7226999999999999</v>
      </c>
      <c r="U2558">
        <v>0.38769999999999999</v>
      </c>
      <c r="V2558">
        <v>0.251</v>
      </c>
      <c r="W2558">
        <v>0.32950000000000002</v>
      </c>
      <c r="X2558">
        <v>0.20930000000000001</v>
      </c>
      <c r="Y2558">
        <v>0.74770000000000003</v>
      </c>
    </row>
    <row r="2559" spans="1:25" x14ac:dyDescent="0.2">
      <c r="A2559" t="s">
        <v>2580</v>
      </c>
      <c r="B2559" t="s">
        <v>8239</v>
      </c>
      <c r="C2559">
        <v>0.63029999999999997</v>
      </c>
      <c r="D2559">
        <v>-1.1583000000000001</v>
      </c>
      <c r="E2559">
        <v>1.0428999999999999</v>
      </c>
      <c r="F2559">
        <v>0.33510000000000001</v>
      </c>
      <c r="G2559">
        <v>0.53349999999999997</v>
      </c>
      <c r="H2559">
        <v>0.77759999999999996</v>
      </c>
      <c r="I2559">
        <v>-1.133</v>
      </c>
      <c r="J2559">
        <v>-4.7000000000000002E-3</v>
      </c>
      <c r="K2559">
        <v>-0.22189999999999999</v>
      </c>
      <c r="L2559">
        <v>0.28960000000000002</v>
      </c>
      <c r="M2559">
        <v>0.1009</v>
      </c>
      <c r="N2559">
        <v>3.4099999999999998E-2</v>
      </c>
      <c r="O2559">
        <v>-0.42059999999999997</v>
      </c>
      <c r="P2559">
        <v>0.56240000000000001</v>
      </c>
      <c r="Q2559">
        <v>-0.3846</v>
      </c>
      <c r="R2559">
        <v>5.5300000000000002E-2</v>
      </c>
      <c r="S2559">
        <v>1.1693</v>
      </c>
      <c r="T2559">
        <v>1.3712</v>
      </c>
      <c r="U2559">
        <v>8.3799999999999999E-2</v>
      </c>
      <c r="V2559">
        <v>0.56230000000000002</v>
      </c>
      <c r="W2559">
        <v>-0.27779999999999999</v>
      </c>
      <c r="X2559">
        <v>-0.32469999999999999</v>
      </c>
      <c r="Y2559">
        <v>-0.57520000000000004</v>
      </c>
    </row>
    <row r="2560" spans="1:25" x14ac:dyDescent="0.2">
      <c r="A2560" t="s">
        <v>2581</v>
      </c>
      <c r="B2560" t="s">
        <v>8240</v>
      </c>
      <c r="C2560">
        <v>-0.18029999999999999</v>
      </c>
      <c r="D2560">
        <v>0.33950000000000002</v>
      </c>
      <c r="E2560">
        <v>-1.2511000000000001</v>
      </c>
      <c r="F2560">
        <v>5.8900000000000001E-2</v>
      </c>
      <c r="G2560">
        <v>-0.57740000000000002</v>
      </c>
      <c r="H2560">
        <v>0.12959999999999999</v>
      </c>
      <c r="I2560">
        <v>-1.0548</v>
      </c>
      <c r="J2560">
        <v>-1.2366999999999999</v>
      </c>
      <c r="K2560">
        <v>-0.85209999999999997</v>
      </c>
      <c r="L2560">
        <v>-0.2009</v>
      </c>
      <c r="M2560">
        <v>-0.57720000000000005</v>
      </c>
      <c r="N2560">
        <v>-0.82889999999999997</v>
      </c>
      <c r="O2560">
        <v>-0.66959999999999997</v>
      </c>
      <c r="P2560">
        <v>1.9421999999999999</v>
      </c>
      <c r="Q2560">
        <v>1.5083</v>
      </c>
      <c r="R2560">
        <v>1.2114</v>
      </c>
      <c r="S2560">
        <v>-1.3983000000000001</v>
      </c>
      <c r="T2560">
        <v>-2.1324000000000001</v>
      </c>
      <c r="U2560">
        <v>9.9299999999999999E-2</v>
      </c>
      <c r="V2560">
        <v>0.99539999999999995</v>
      </c>
      <c r="W2560">
        <v>2.8315999999999999</v>
      </c>
      <c r="X2560">
        <v>-2.5762</v>
      </c>
      <c r="Y2560">
        <v>-1.0704</v>
      </c>
    </row>
    <row r="2561" spans="1:25" x14ac:dyDescent="0.2">
      <c r="A2561" t="s">
        <v>2582</v>
      </c>
      <c r="B2561" t="s">
        <v>8241</v>
      </c>
      <c r="C2561">
        <v>-0.59240000000000004</v>
      </c>
      <c r="D2561">
        <v>-2.3854000000000002</v>
      </c>
      <c r="E2561">
        <v>8.2400000000000001E-2</v>
      </c>
      <c r="F2561">
        <v>-1.2925</v>
      </c>
      <c r="G2561">
        <v>-1.6536</v>
      </c>
      <c r="H2561">
        <v>-2.4733000000000001</v>
      </c>
      <c r="I2561">
        <v>-2.5200999999999998</v>
      </c>
      <c r="J2561">
        <v>-1.8077000000000001</v>
      </c>
      <c r="K2561">
        <v>-1.1881999999999999</v>
      </c>
      <c r="L2561">
        <v>-2.3527999999999998</v>
      </c>
      <c r="M2561">
        <v>-2.2496999999999998</v>
      </c>
      <c r="N2561">
        <v>-2.0847000000000002</v>
      </c>
      <c r="O2561">
        <v>-2.0274000000000001</v>
      </c>
      <c r="P2561">
        <v>5.67E-2</v>
      </c>
      <c r="Q2561">
        <v>-0.1128</v>
      </c>
      <c r="R2561">
        <v>0.26679999999999998</v>
      </c>
      <c r="S2561">
        <v>-0.22670000000000001</v>
      </c>
      <c r="T2561">
        <v>1.5618000000000001</v>
      </c>
      <c r="U2561">
        <v>-0.34139999999999998</v>
      </c>
      <c r="V2561">
        <v>0.27550000000000002</v>
      </c>
      <c r="W2561">
        <v>1.0269999999999999</v>
      </c>
      <c r="X2561">
        <v>-0.33079999999999998</v>
      </c>
      <c r="Y2561">
        <v>-4.6100000000000002E-2</v>
      </c>
    </row>
    <row r="2562" spans="1:25" x14ac:dyDescent="0.2">
      <c r="A2562" t="s">
        <v>2583</v>
      </c>
      <c r="B2562" t="s">
        <v>8242</v>
      </c>
      <c r="C2562">
        <v>-1.0739000000000001</v>
      </c>
      <c r="D2562">
        <v>0.42080000000000001</v>
      </c>
      <c r="E2562">
        <v>-0.5917</v>
      </c>
      <c r="F2562">
        <v>-3.3700000000000001E-2</v>
      </c>
      <c r="G2562">
        <v>-0.41310000000000002</v>
      </c>
      <c r="H2562">
        <v>7.5499999999999998E-2</v>
      </c>
      <c r="I2562">
        <v>-1.1839999999999999</v>
      </c>
      <c r="J2562">
        <v>-0.62019999999999997</v>
      </c>
      <c r="K2562">
        <v>-0.74729999999999996</v>
      </c>
      <c r="L2562">
        <v>-0.74660000000000004</v>
      </c>
      <c r="M2562">
        <v>-0.51429999999999998</v>
      </c>
      <c r="N2562">
        <v>-0.20910000000000001</v>
      </c>
      <c r="O2562">
        <v>-0.72450000000000003</v>
      </c>
      <c r="P2562">
        <v>-1.0106999999999999</v>
      </c>
      <c r="Q2562">
        <v>-0.18779999999999999</v>
      </c>
      <c r="R2562">
        <v>0.50509999999999999</v>
      </c>
      <c r="S2562">
        <v>-0.84370000000000001</v>
      </c>
      <c r="T2562">
        <v>0.1384</v>
      </c>
      <c r="U2562">
        <v>-1.2599</v>
      </c>
      <c r="V2562">
        <v>0.5796</v>
      </c>
      <c r="W2562">
        <v>0.79610000000000003</v>
      </c>
      <c r="X2562">
        <v>-1.0177</v>
      </c>
      <c r="Y2562">
        <v>-0.80359999999999998</v>
      </c>
    </row>
    <row r="2563" spans="1:25" x14ac:dyDescent="0.2">
      <c r="A2563" t="s">
        <v>2584</v>
      </c>
      <c r="B2563" t="s">
        <v>8243</v>
      </c>
      <c r="C2563">
        <v>0.54310000000000003</v>
      </c>
      <c r="D2563">
        <v>-1.2818000000000001</v>
      </c>
      <c r="E2563">
        <v>0.25929999999999997</v>
      </c>
      <c r="F2563">
        <v>-0.4395</v>
      </c>
      <c r="G2563">
        <v>-0.3211</v>
      </c>
      <c r="H2563">
        <v>-0.55959999999999999</v>
      </c>
      <c r="I2563">
        <v>-0.84740000000000004</v>
      </c>
      <c r="J2563">
        <v>-0.40229999999999999</v>
      </c>
      <c r="K2563">
        <v>-0.64500000000000002</v>
      </c>
      <c r="L2563">
        <v>-0.69059999999999999</v>
      </c>
      <c r="M2563">
        <v>-7.6300000000000007E-2</v>
      </c>
      <c r="N2563">
        <v>-1.0809</v>
      </c>
      <c r="O2563">
        <v>-1.3128</v>
      </c>
      <c r="P2563">
        <v>0.68820000000000003</v>
      </c>
      <c r="Q2563">
        <v>-0.2402</v>
      </c>
      <c r="R2563">
        <v>-0.48230000000000001</v>
      </c>
      <c r="S2563">
        <v>0.94059999999999999</v>
      </c>
      <c r="T2563">
        <v>0.90910000000000002</v>
      </c>
      <c r="U2563">
        <v>-0.63419999999999999</v>
      </c>
      <c r="V2563">
        <v>0.93089999999999995</v>
      </c>
      <c r="W2563">
        <v>-1.5002</v>
      </c>
      <c r="X2563">
        <v>-6.3299999999999995E-2</v>
      </c>
      <c r="Y2563">
        <v>9.5899999999999999E-2</v>
      </c>
    </row>
    <row r="2564" spans="1:25" x14ac:dyDescent="0.2">
      <c r="A2564" t="s">
        <v>2585</v>
      </c>
      <c r="B2564" t="s">
        <v>8244</v>
      </c>
      <c r="C2564">
        <v>0.1981</v>
      </c>
      <c r="D2564">
        <v>-6.3E-3</v>
      </c>
      <c r="E2564">
        <v>-0.27029999999999998</v>
      </c>
      <c r="F2564">
        <v>0.1416</v>
      </c>
      <c r="G2564">
        <v>0.48559999999999998</v>
      </c>
      <c r="H2564">
        <v>0.59150000000000003</v>
      </c>
      <c r="I2564">
        <v>0.73329999999999995</v>
      </c>
      <c r="J2564">
        <v>0.71830000000000005</v>
      </c>
      <c r="K2564">
        <v>9.9000000000000008E-3</v>
      </c>
      <c r="L2564">
        <v>0.58940000000000003</v>
      </c>
      <c r="M2564">
        <v>1.0953999999999999</v>
      </c>
      <c r="N2564">
        <v>0.17319999999999999</v>
      </c>
      <c r="O2564">
        <v>0.23139999999999999</v>
      </c>
      <c r="P2564">
        <v>-0.4158</v>
      </c>
      <c r="Q2564">
        <v>0.21920000000000001</v>
      </c>
      <c r="R2564">
        <v>-7.4800000000000005E-2</v>
      </c>
      <c r="S2564">
        <v>2.1385000000000001</v>
      </c>
      <c r="T2564">
        <v>0.38040000000000002</v>
      </c>
      <c r="U2564">
        <v>-1.1624000000000001</v>
      </c>
      <c r="V2564">
        <v>-1.4800000000000001E-2</v>
      </c>
      <c r="W2564">
        <v>1.5382</v>
      </c>
      <c r="X2564">
        <v>1.8104</v>
      </c>
      <c r="Y2564">
        <v>1.5398000000000001</v>
      </c>
    </row>
    <row r="2565" spans="1:25" x14ac:dyDescent="0.2">
      <c r="A2565" t="s">
        <v>2586</v>
      </c>
      <c r="B2565" t="s">
        <v>8245</v>
      </c>
      <c r="C2565">
        <v>-1.0729</v>
      </c>
      <c r="D2565">
        <v>0.99719999999999998</v>
      </c>
      <c r="E2565">
        <v>-0.64580000000000004</v>
      </c>
      <c r="F2565">
        <v>-4.4499999999999998E-2</v>
      </c>
      <c r="G2565">
        <v>-0.74019999999999997</v>
      </c>
      <c r="H2565">
        <v>-0.86870000000000003</v>
      </c>
      <c r="I2565">
        <v>-0.2621</v>
      </c>
      <c r="J2565">
        <v>-0.78090000000000004</v>
      </c>
      <c r="K2565">
        <v>0.14180000000000001</v>
      </c>
      <c r="L2565">
        <v>-0.1179</v>
      </c>
      <c r="M2565">
        <v>-1.1496999999999999</v>
      </c>
      <c r="N2565">
        <v>-0.35449999999999998</v>
      </c>
      <c r="O2565">
        <v>-0.76239999999999997</v>
      </c>
      <c r="P2565">
        <v>-0.84540000000000004</v>
      </c>
      <c r="Q2565">
        <v>0.84819999999999995</v>
      </c>
      <c r="R2565">
        <v>0.34</v>
      </c>
      <c r="S2565">
        <v>-0.7107</v>
      </c>
      <c r="T2565">
        <v>-0.51880000000000004</v>
      </c>
      <c r="U2565">
        <v>-0.15579999999999999</v>
      </c>
      <c r="V2565">
        <v>-0.32029999999999997</v>
      </c>
      <c r="W2565">
        <v>1.1212</v>
      </c>
      <c r="X2565">
        <v>-1.1396999999999999</v>
      </c>
      <c r="Y2565">
        <v>-0.47260000000000002</v>
      </c>
    </row>
    <row r="2566" spans="1:25" x14ac:dyDescent="0.2">
      <c r="A2566" t="s">
        <v>2587</v>
      </c>
      <c r="B2566" t="s">
        <v>8246</v>
      </c>
      <c r="C2566">
        <v>-0.16339999999999999</v>
      </c>
      <c r="D2566">
        <v>-0.81059999999999999</v>
      </c>
      <c r="E2566">
        <v>-0.19980000000000001</v>
      </c>
      <c r="F2566">
        <v>-1.1599999999999999E-2</v>
      </c>
      <c r="G2566">
        <v>-0.28360000000000002</v>
      </c>
      <c r="H2566">
        <v>-1.0654999999999999</v>
      </c>
      <c r="I2566">
        <v>-0.83520000000000005</v>
      </c>
      <c r="J2566">
        <v>0.21010000000000001</v>
      </c>
      <c r="K2566">
        <v>-0.27360000000000001</v>
      </c>
      <c r="L2566">
        <v>-1.9198</v>
      </c>
      <c r="M2566">
        <v>-0.73480000000000001</v>
      </c>
      <c r="N2566">
        <v>-0.38550000000000001</v>
      </c>
      <c r="O2566">
        <v>-0.4481</v>
      </c>
      <c r="P2566">
        <v>1.7258</v>
      </c>
      <c r="Q2566">
        <v>1.4959</v>
      </c>
      <c r="R2566">
        <v>1.1329</v>
      </c>
      <c r="S2566">
        <v>0.3957</v>
      </c>
      <c r="T2566">
        <v>-0.3765</v>
      </c>
      <c r="U2566">
        <v>0.63260000000000005</v>
      </c>
      <c r="V2566">
        <v>0.2349</v>
      </c>
      <c r="W2566">
        <v>-0.27779999999999999</v>
      </c>
      <c r="X2566">
        <v>1.18E-2</v>
      </c>
      <c r="Y2566">
        <v>0.60750000000000004</v>
      </c>
    </row>
    <row r="2567" spans="1:25" x14ac:dyDescent="0.2">
      <c r="A2567" t="s">
        <v>2588</v>
      </c>
      <c r="B2567" t="s">
        <v>8247</v>
      </c>
      <c r="C2567">
        <v>1.1865000000000001</v>
      </c>
      <c r="D2567">
        <v>1.2844</v>
      </c>
      <c r="E2567">
        <v>2.8881000000000001</v>
      </c>
      <c r="F2567">
        <v>2.4445999999999999</v>
      </c>
      <c r="G2567">
        <v>-0.10630000000000001</v>
      </c>
      <c r="H2567">
        <v>-0.1135</v>
      </c>
      <c r="I2567">
        <v>1.0149999999999999</v>
      </c>
      <c r="J2567">
        <v>5.1414</v>
      </c>
      <c r="K2567">
        <v>6.7096</v>
      </c>
      <c r="L2567">
        <v>-0.54</v>
      </c>
      <c r="M2567">
        <v>0.30719999999999997</v>
      </c>
      <c r="N2567">
        <v>2.6168</v>
      </c>
      <c r="O2567">
        <v>6.5644999999999998</v>
      </c>
      <c r="P2567">
        <v>-0.91210000000000002</v>
      </c>
      <c r="Q2567">
        <v>0.1411</v>
      </c>
      <c r="R2567">
        <v>-0.95569999999999999</v>
      </c>
      <c r="S2567">
        <v>-0.37290000000000001</v>
      </c>
      <c r="T2567">
        <v>1.23E-2</v>
      </c>
      <c r="U2567">
        <v>8.09E-2</v>
      </c>
      <c r="V2567">
        <v>-0.20430000000000001</v>
      </c>
      <c r="W2567">
        <v>-0.13500000000000001</v>
      </c>
      <c r="X2567">
        <v>-0.98780000000000001</v>
      </c>
      <c r="Y2567">
        <v>2.0434000000000001</v>
      </c>
    </row>
    <row r="2568" spans="1:25" x14ac:dyDescent="0.2">
      <c r="A2568" t="s">
        <v>2589</v>
      </c>
      <c r="B2568" t="s">
        <v>8248</v>
      </c>
      <c r="C2568">
        <v>0.36</v>
      </c>
      <c r="D2568">
        <v>0.6744</v>
      </c>
      <c r="E2568">
        <v>1.8779999999999999</v>
      </c>
      <c r="F2568">
        <v>1.9670000000000001</v>
      </c>
      <c r="G2568">
        <v>0.83909999999999996</v>
      </c>
      <c r="H2568">
        <v>3.0617000000000001</v>
      </c>
      <c r="I2568">
        <v>4.0465999999999998</v>
      </c>
      <c r="J2568">
        <v>4.0467000000000004</v>
      </c>
      <c r="K2568">
        <v>6.7404000000000002</v>
      </c>
      <c r="L2568">
        <v>3.4954999999999998</v>
      </c>
      <c r="M2568">
        <v>4.6996000000000002</v>
      </c>
      <c r="N2568">
        <v>6.9844999999999997</v>
      </c>
      <c r="O2568">
        <v>2.0562999999999998</v>
      </c>
      <c r="P2568">
        <v>0.1149</v>
      </c>
      <c r="Q2568">
        <v>0.56230000000000002</v>
      </c>
      <c r="R2568">
        <v>-0.10340000000000001</v>
      </c>
      <c r="S2568">
        <v>0.18459999999999999</v>
      </c>
      <c r="T2568">
        <v>1.03</v>
      </c>
      <c r="U2568">
        <v>0.87470000000000003</v>
      </c>
      <c r="V2568">
        <v>0.2545</v>
      </c>
      <c r="W2568">
        <v>-0.54420000000000002</v>
      </c>
      <c r="X2568">
        <v>1.0112000000000001</v>
      </c>
      <c r="Y2568">
        <v>3.5003000000000002</v>
      </c>
    </row>
    <row r="2569" spans="1:25" x14ac:dyDescent="0.2">
      <c r="A2569" t="s">
        <v>2590</v>
      </c>
      <c r="B2569" t="s">
        <v>8249</v>
      </c>
      <c r="C2569">
        <v>3.5099</v>
      </c>
      <c r="D2569">
        <v>-0.80769999999999997</v>
      </c>
      <c r="E2569">
        <v>-0.1757</v>
      </c>
      <c r="F2569">
        <v>-1.6097999999999999</v>
      </c>
      <c r="G2569">
        <v>1.1032</v>
      </c>
      <c r="H2569">
        <v>0.54159999999999997</v>
      </c>
      <c r="I2569">
        <v>-0.40739999999999998</v>
      </c>
      <c r="J2569">
        <v>0.1158</v>
      </c>
      <c r="K2569">
        <v>-0.9677</v>
      </c>
      <c r="L2569">
        <v>0.90600000000000003</v>
      </c>
      <c r="M2569">
        <v>0.30780000000000002</v>
      </c>
      <c r="N2569">
        <v>-0.42070000000000002</v>
      </c>
      <c r="O2569">
        <v>-0.45200000000000001</v>
      </c>
      <c r="P2569">
        <v>-0.89859999999999995</v>
      </c>
      <c r="Q2569">
        <v>0.4461</v>
      </c>
      <c r="R2569">
        <v>0.76329999999999998</v>
      </c>
      <c r="S2569">
        <v>1.2974000000000001</v>
      </c>
      <c r="T2569">
        <v>2.0716000000000001</v>
      </c>
      <c r="U2569">
        <v>0.2389</v>
      </c>
      <c r="V2569">
        <v>1.5548999999999999</v>
      </c>
      <c r="W2569">
        <v>-0.62039999999999995</v>
      </c>
      <c r="X2569">
        <v>0.7903</v>
      </c>
      <c r="Y2569">
        <v>-1.0800000000000001E-2</v>
      </c>
    </row>
    <row r="2570" spans="1:25" x14ac:dyDescent="0.2">
      <c r="A2570" t="s">
        <v>2591</v>
      </c>
      <c r="B2570" t="s">
        <v>2591</v>
      </c>
      <c r="C2570">
        <v>-2.54</v>
      </c>
      <c r="D2570">
        <v>-1.0102</v>
      </c>
      <c r="E2570">
        <v>0.63319999999999999</v>
      </c>
      <c r="F2570">
        <v>-0.626</v>
      </c>
      <c r="G2570">
        <v>1.0116000000000001</v>
      </c>
      <c r="H2570">
        <v>0.2364</v>
      </c>
      <c r="I2570">
        <v>9.0200000000000002E-2</v>
      </c>
      <c r="J2570">
        <v>0.92520000000000002</v>
      </c>
      <c r="K2570">
        <v>-0.32400000000000001</v>
      </c>
      <c r="L2570">
        <v>0.41689999999999999</v>
      </c>
      <c r="M2570">
        <v>-0.27789999999999998</v>
      </c>
      <c r="N2570">
        <v>-0.32640000000000002</v>
      </c>
      <c r="O2570">
        <v>3.1741999999999999</v>
      </c>
      <c r="P2570">
        <v>1.0842000000000001</v>
      </c>
      <c r="Q2570">
        <v>0.3654</v>
      </c>
      <c r="R2570">
        <v>-0.1154</v>
      </c>
      <c r="S2570">
        <v>0.74109999999999998</v>
      </c>
      <c r="T2570">
        <v>0.37540000000000001</v>
      </c>
      <c r="U2570">
        <v>0.65210000000000001</v>
      </c>
      <c r="V2570">
        <v>-1.1642999999999999</v>
      </c>
      <c r="W2570">
        <v>-0.98340000000000005</v>
      </c>
      <c r="X2570">
        <v>-0.20230000000000001</v>
      </c>
      <c r="Y2570">
        <v>-0.54339999999999999</v>
      </c>
    </row>
    <row r="2571" spans="1:25" x14ac:dyDescent="0.2">
      <c r="A2571" t="s">
        <v>2592</v>
      </c>
      <c r="B2571" t="s">
        <v>8250</v>
      </c>
      <c r="C2571">
        <v>0.76549999999999996</v>
      </c>
      <c r="D2571">
        <v>2.1838000000000002</v>
      </c>
      <c r="E2571">
        <v>1.3836999999999999</v>
      </c>
      <c r="F2571">
        <v>2.2292000000000001</v>
      </c>
      <c r="G2571">
        <v>-2.3679999999999999</v>
      </c>
      <c r="H2571">
        <v>1.1964999999999999</v>
      </c>
      <c r="I2571">
        <v>0.73119999999999996</v>
      </c>
      <c r="J2571">
        <v>6.8199999999999997E-2</v>
      </c>
      <c r="K2571">
        <v>1.0392999999999999</v>
      </c>
      <c r="L2571">
        <v>0.91920000000000002</v>
      </c>
      <c r="M2571">
        <v>-6.6600000000000006E-2</v>
      </c>
      <c r="N2571">
        <v>-0.17230000000000001</v>
      </c>
      <c r="O2571">
        <v>-0.3276</v>
      </c>
      <c r="P2571">
        <v>1.1451</v>
      </c>
      <c r="Q2571">
        <v>1.6875</v>
      </c>
      <c r="R2571">
        <v>0.7359</v>
      </c>
      <c r="S2571">
        <v>-0.76749999999999996</v>
      </c>
      <c r="T2571">
        <v>-2.6383999999999999</v>
      </c>
      <c r="U2571">
        <v>0.55669999999999997</v>
      </c>
      <c r="V2571">
        <v>3.2302</v>
      </c>
      <c r="W2571">
        <v>2.0983000000000001</v>
      </c>
      <c r="X2571">
        <v>-1.1762999999999999</v>
      </c>
      <c r="Y2571">
        <v>-1.446</v>
      </c>
    </row>
    <row r="2572" spans="1:25" x14ac:dyDescent="0.2">
      <c r="A2572" t="s">
        <v>2593</v>
      </c>
      <c r="B2572" t="s">
        <v>2593</v>
      </c>
      <c r="C2572">
        <v>-0.1125</v>
      </c>
      <c r="D2572">
        <v>-0.42609999999999998</v>
      </c>
      <c r="E2572">
        <v>-0.84279999999999999</v>
      </c>
      <c r="F2572">
        <v>-0.83640000000000003</v>
      </c>
      <c r="G2572">
        <v>-0.52990000000000004</v>
      </c>
      <c r="H2572">
        <v>0.64629999999999999</v>
      </c>
      <c r="I2572">
        <v>-0.82589999999999997</v>
      </c>
      <c r="J2572">
        <v>-0.89680000000000004</v>
      </c>
      <c r="K2572">
        <v>-0.78480000000000005</v>
      </c>
      <c r="L2572">
        <v>0.47660000000000002</v>
      </c>
      <c r="M2572">
        <v>0.64339999999999997</v>
      </c>
      <c r="N2572">
        <v>1.8800000000000001E-2</v>
      </c>
      <c r="O2572">
        <v>-1.1581999999999999</v>
      </c>
      <c r="P2572">
        <v>1.2467999999999999</v>
      </c>
      <c r="Q2572">
        <v>1.0968</v>
      </c>
      <c r="R2572">
        <v>0.98499999999999999</v>
      </c>
      <c r="S2572">
        <v>1.5174000000000001</v>
      </c>
      <c r="T2572">
        <v>-0.3473</v>
      </c>
      <c r="U2572">
        <v>0.28739999999999999</v>
      </c>
      <c r="V2572">
        <v>1.5095000000000001</v>
      </c>
      <c r="W2572">
        <v>-1.0341</v>
      </c>
      <c r="X2572">
        <v>-2.0999999999999999E-3</v>
      </c>
      <c r="Y2572">
        <v>-0.29899999999999999</v>
      </c>
    </row>
    <row r="2573" spans="1:25" x14ac:dyDescent="0.2">
      <c r="A2573" t="s">
        <v>2594</v>
      </c>
      <c r="B2573" t="s">
        <v>8251</v>
      </c>
      <c r="C2573">
        <v>-1.8573</v>
      </c>
      <c r="D2573">
        <v>-9.1200000000000003E-2</v>
      </c>
      <c r="E2573">
        <v>-1.3227</v>
      </c>
      <c r="F2573">
        <v>-1.7537</v>
      </c>
      <c r="G2573">
        <v>-1.3816999999999999</v>
      </c>
      <c r="H2573">
        <v>-1.7769999999999999</v>
      </c>
      <c r="I2573">
        <v>-0.58499999999999996</v>
      </c>
      <c r="J2573">
        <v>0.35199999999999998</v>
      </c>
      <c r="K2573">
        <v>-1.1583000000000001</v>
      </c>
      <c r="L2573">
        <v>-1.6473</v>
      </c>
      <c r="M2573">
        <v>-1.3725000000000001</v>
      </c>
      <c r="N2573">
        <v>-0.84689999999999999</v>
      </c>
      <c r="O2573">
        <v>-0.73160000000000003</v>
      </c>
      <c r="P2573">
        <v>0.60740000000000005</v>
      </c>
      <c r="Q2573">
        <v>-0.14019999999999999</v>
      </c>
      <c r="R2573">
        <v>-1.1726000000000001</v>
      </c>
      <c r="S2573">
        <v>1.5152000000000001</v>
      </c>
      <c r="T2573">
        <v>-0.29220000000000002</v>
      </c>
      <c r="U2573">
        <v>-1.034</v>
      </c>
      <c r="V2573">
        <v>-1.5656000000000001</v>
      </c>
      <c r="W2573">
        <v>-8.1000000000000003E-2</v>
      </c>
      <c r="X2573">
        <v>0.4531</v>
      </c>
      <c r="Y2573">
        <v>-1.1060000000000001</v>
      </c>
    </row>
    <row r="2574" spans="1:25" x14ac:dyDescent="0.2">
      <c r="A2574" t="s">
        <v>2595</v>
      </c>
      <c r="B2574" t="s">
        <v>8252</v>
      </c>
      <c r="C2574">
        <v>1.7487999999999999</v>
      </c>
      <c r="D2574">
        <v>0.80549999999999999</v>
      </c>
      <c r="E2574">
        <v>3.4653</v>
      </c>
      <c r="F2574">
        <v>2.2378</v>
      </c>
      <c r="G2574">
        <v>0.44240000000000002</v>
      </c>
      <c r="H2574">
        <v>1.5333000000000001</v>
      </c>
      <c r="I2574">
        <v>2.0325000000000002</v>
      </c>
      <c r="J2574">
        <v>2.1610999999999998</v>
      </c>
      <c r="K2574">
        <v>2.2263999999999999</v>
      </c>
      <c r="L2574">
        <v>1.2019</v>
      </c>
      <c r="M2574">
        <v>1.8658999999999999</v>
      </c>
      <c r="N2574">
        <v>2.5579000000000001</v>
      </c>
      <c r="O2574">
        <v>-0.35039999999999999</v>
      </c>
      <c r="P2574">
        <v>-0.75609999999999999</v>
      </c>
      <c r="Q2574">
        <v>1.3945000000000001</v>
      </c>
      <c r="R2574">
        <v>-1.1408</v>
      </c>
      <c r="S2574">
        <v>0.50790000000000002</v>
      </c>
      <c r="T2574">
        <v>1.5448</v>
      </c>
      <c r="U2574">
        <v>-0.57499999999999996</v>
      </c>
      <c r="V2574">
        <v>0.82530000000000003</v>
      </c>
      <c r="W2574">
        <v>-0.1855</v>
      </c>
      <c r="X2574">
        <v>0.93899999999999995</v>
      </c>
      <c r="Y2574">
        <v>0.62629999999999997</v>
      </c>
    </row>
    <row r="2575" spans="1:25" x14ac:dyDescent="0.2">
      <c r="A2575" t="s">
        <v>2596</v>
      </c>
      <c r="B2575" t="s">
        <v>8253</v>
      </c>
      <c r="C2575">
        <v>0.44890000000000002</v>
      </c>
      <c r="D2575">
        <v>-0.9335</v>
      </c>
      <c r="E2575">
        <v>-0.67669999999999997</v>
      </c>
      <c r="F2575">
        <v>-1.7071000000000001</v>
      </c>
      <c r="G2575">
        <v>0.66249999999999998</v>
      </c>
      <c r="H2575">
        <v>-0.83260000000000001</v>
      </c>
      <c r="I2575">
        <v>-1.0225</v>
      </c>
      <c r="J2575">
        <v>-0.72950000000000004</v>
      </c>
      <c r="K2575">
        <v>-1.3559000000000001</v>
      </c>
      <c r="L2575">
        <v>-1.1418999999999999</v>
      </c>
      <c r="M2575">
        <v>-0.5514</v>
      </c>
      <c r="N2575">
        <v>-1.3220000000000001</v>
      </c>
      <c r="O2575">
        <v>-1.0399</v>
      </c>
      <c r="P2575">
        <v>-0.37669999999999998</v>
      </c>
      <c r="Q2575">
        <v>-0.3463</v>
      </c>
      <c r="R2575">
        <v>-0.24160000000000001</v>
      </c>
      <c r="S2575">
        <v>1.466</v>
      </c>
      <c r="T2575">
        <v>1.3198000000000001</v>
      </c>
      <c r="U2575">
        <v>-0.36959999999999998</v>
      </c>
      <c r="V2575">
        <v>0.94350000000000001</v>
      </c>
      <c r="W2575">
        <v>-0.95299999999999996</v>
      </c>
      <c r="X2575">
        <v>1.1449</v>
      </c>
      <c r="Y2575">
        <v>-0.14610000000000001</v>
      </c>
    </row>
    <row r="2576" spans="1:25" x14ac:dyDescent="0.2">
      <c r="A2576" t="s">
        <v>2597</v>
      </c>
      <c r="B2576" t="s">
        <v>8254</v>
      </c>
      <c r="C2576">
        <v>-1.4093</v>
      </c>
      <c r="D2576">
        <v>0.70389999999999997</v>
      </c>
      <c r="E2576">
        <v>-0.87239999999999995</v>
      </c>
      <c r="F2576">
        <v>-7.3300000000000004E-2</v>
      </c>
      <c r="G2576">
        <v>-0.69810000000000005</v>
      </c>
      <c r="H2576">
        <v>-0.86399999999999999</v>
      </c>
      <c r="I2576">
        <v>0.25719999999999998</v>
      </c>
      <c r="J2576">
        <v>-2.1526000000000001</v>
      </c>
      <c r="K2576">
        <v>0.65439999999999998</v>
      </c>
      <c r="L2576">
        <v>4.3900000000000002E-2</v>
      </c>
      <c r="M2576">
        <v>0.87139999999999995</v>
      </c>
      <c r="N2576">
        <v>-8.77E-2</v>
      </c>
      <c r="O2576">
        <v>-1.8983000000000001</v>
      </c>
      <c r="P2576">
        <v>0.91120000000000001</v>
      </c>
      <c r="Q2576">
        <v>0.70699999999999996</v>
      </c>
      <c r="R2576">
        <v>0.62419999999999998</v>
      </c>
      <c r="S2576">
        <v>-0.44790000000000002</v>
      </c>
      <c r="T2576">
        <v>-1.0257000000000001</v>
      </c>
      <c r="U2576">
        <v>2.2191999999999998</v>
      </c>
      <c r="V2576">
        <v>0.69069999999999998</v>
      </c>
      <c r="W2576">
        <v>1.0415000000000001</v>
      </c>
      <c r="X2576">
        <v>-0.95140000000000002</v>
      </c>
      <c r="Y2576">
        <v>-0.70660000000000001</v>
      </c>
    </row>
    <row r="2577" spans="1:25" x14ac:dyDescent="0.2">
      <c r="A2577" t="s">
        <v>2598</v>
      </c>
      <c r="B2577" t="s">
        <v>8255</v>
      </c>
      <c r="C2577">
        <v>-4.2200000000000001E-2</v>
      </c>
      <c r="D2577">
        <v>-0.15859999999999999</v>
      </c>
      <c r="E2577">
        <v>0.1895</v>
      </c>
      <c r="F2577">
        <v>-0.8367</v>
      </c>
      <c r="G2577">
        <v>0.91839999999999999</v>
      </c>
      <c r="H2577">
        <v>0.51370000000000005</v>
      </c>
      <c r="I2577">
        <v>0.40060000000000001</v>
      </c>
      <c r="J2577">
        <v>-0.2026</v>
      </c>
      <c r="K2577">
        <v>-1.0648</v>
      </c>
      <c r="L2577">
        <v>1.0685</v>
      </c>
      <c r="M2577">
        <v>1.3935</v>
      </c>
      <c r="N2577">
        <v>0.5494</v>
      </c>
      <c r="O2577">
        <v>0.48959999999999998</v>
      </c>
      <c r="P2577">
        <v>0.88890000000000002</v>
      </c>
      <c r="Q2577">
        <v>-0.47849999999999998</v>
      </c>
      <c r="R2577">
        <v>-0.36120000000000002</v>
      </c>
      <c r="S2577">
        <v>-0.46679999999999999</v>
      </c>
      <c r="T2577">
        <v>-1.2685</v>
      </c>
      <c r="U2577">
        <v>-0.25659999999999999</v>
      </c>
      <c r="V2577">
        <v>0.13120000000000001</v>
      </c>
      <c r="W2577">
        <v>-1.1151</v>
      </c>
      <c r="X2577">
        <v>0.47860000000000003</v>
      </c>
      <c r="Y2577">
        <v>-0.49580000000000002</v>
      </c>
    </row>
    <row r="2578" spans="1:25" x14ac:dyDescent="0.2">
      <c r="A2578" t="s">
        <v>2599</v>
      </c>
      <c r="B2578" t="s">
        <v>8256</v>
      </c>
      <c r="C2578">
        <v>-0.39119999999999999</v>
      </c>
      <c r="D2578">
        <v>-1.0962000000000001</v>
      </c>
      <c r="E2578">
        <v>-0.65290000000000004</v>
      </c>
      <c r="F2578">
        <v>-9.0700000000000003E-2</v>
      </c>
      <c r="G2578">
        <v>1.6458999999999999</v>
      </c>
      <c r="H2578">
        <v>0.42359999999999998</v>
      </c>
      <c r="I2578">
        <v>-0.55320000000000003</v>
      </c>
      <c r="J2578">
        <v>-1.1758</v>
      </c>
      <c r="K2578">
        <v>-0.58409999999999995</v>
      </c>
      <c r="L2578">
        <v>4.2500000000000003E-2</v>
      </c>
      <c r="M2578">
        <v>-0.33260000000000001</v>
      </c>
      <c r="N2578">
        <v>-0.40849999999999997</v>
      </c>
      <c r="O2578">
        <v>-0.89139999999999997</v>
      </c>
      <c r="P2578">
        <v>1.3596999999999999</v>
      </c>
      <c r="Q2578">
        <v>1.0067999999999999</v>
      </c>
      <c r="R2578">
        <v>0.86309999999999998</v>
      </c>
      <c r="S2578">
        <v>0.89229999999999998</v>
      </c>
      <c r="T2578">
        <v>4.7800000000000002E-2</v>
      </c>
      <c r="U2578">
        <v>0.61299999999999999</v>
      </c>
      <c r="V2578">
        <v>-6.5600000000000006E-2</v>
      </c>
      <c r="W2578">
        <v>-0.27500000000000002</v>
      </c>
      <c r="X2578">
        <v>0.25969999999999999</v>
      </c>
      <c r="Y2578">
        <v>1.0972</v>
      </c>
    </row>
    <row r="2579" spans="1:25" x14ac:dyDescent="0.2">
      <c r="A2579" t="s">
        <v>2600</v>
      </c>
      <c r="B2579" t="s">
        <v>8257</v>
      </c>
      <c r="C2579">
        <v>-1.2016</v>
      </c>
      <c r="D2579">
        <v>-0.49859999999999999</v>
      </c>
      <c r="E2579">
        <v>-0.93200000000000005</v>
      </c>
      <c r="F2579">
        <v>-1.7600000000000001E-2</v>
      </c>
      <c r="G2579">
        <v>-0.1305</v>
      </c>
      <c r="H2579">
        <v>0.44490000000000002</v>
      </c>
      <c r="I2579">
        <v>-0.15090000000000001</v>
      </c>
      <c r="J2579">
        <v>-0.372</v>
      </c>
      <c r="K2579">
        <v>0.3518</v>
      </c>
      <c r="L2579">
        <v>-4.8300000000000003E-2</v>
      </c>
      <c r="M2579">
        <v>0.73809999999999998</v>
      </c>
      <c r="N2579">
        <v>0.74590000000000001</v>
      </c>
      <c r="O2579">
        <v>1.4865999999999999</v>
      </c>
      <c r="P2579">
        <v>1.29E-2</v>
      </c>
      <c r="Q2579">
        <v>0.71</v>
      </c>
      <c r="R2579">
        <v>2.8573</v>
      </c>
      <c r="S2579">
        <v>0.88970000000000005</v>
      </c>
      <c r="T2579">
        <v>0.62050000000000005</v>
      </c>
      <c r="U2579">
        <v>0.73609999999999998</v>
      </c>
      <c r="V2579">
        <v>-1.9900000000000001E-2</v>
      </c>
      <c r="W2579">
        <v>0.34110000000000001</v>
      </c>
      <c r="X2579">
        <v>-0.157</v>
      </c>
      <c r="Y2579">
        <v>0.27300000000000002</v>
      </c>
    </row>
    <row r="2580" spans="1:25" x14ac:dyDescent="0.2">
      <c r="A2580" t="s">
        <v>2601</v>
      </c>
      <c r="B2580" t="s">
        <v>8258</v>
      </c>
      <c r="C2580">
        <v>-0.57709999999999995</v>
      </c>
      <c r="D2580">
        <v>0.44969999999999999</v>
      </c>
      <c r="E2580">
        <v>-0.6825</v>
      </c>
      <c r="F2580">
        <v>-2.75E-2</v>
      </c>
      <c r="G2580">
        <v>0.39179999999999998</v>
      </c>
      <c r="H2580">
        <v>-0.72929999999999995</v>
      </c>
      <c r="I2580">
        <v>0.47249999999999998</v>
      </c>
      <c r="J2580">
        <v>-1.6943999999999999</v>
      </c>
      <c r="K2580">
        <v>-0.40379999999999999</v>
      </c>
      <c r="L2580">
        <v>-1.0219</v>
      </c>
      <c r="M2580">
        <v>0.1789</v>
      </c>
      <c r="N2580">
        <v>5.0700000000000002E-2</v>
      </c>
      <c r="O2580">
        <v>-2.1223999999999998</v>
      </c>
      <c r="P2580">
        <v>-0.67490000000000006</v>
      </c>
      <c r="Q2580">
        <v>-0.33150000000000002</v>
      </c>
      <c r="R2580">
        <v>0.97430000000000005</v>
      </c>
      <c r="S2580">
        <v>-0.82299999999999995</v>
      </c>
      <c r="T2580">
        <v>-0.60809999999999997</v>
      </c>
      <c r="U2580">
        <v>-0.86070000000000002</v>
      </c>
      <c r="V2580">
        <v>-1.5914999999999999</v>
      </c>
      <c r="W2580">
        <v>0.63480000000000003</v>
      </c>
      <c r="X2580">
        <v>0.43919999999999998</v>
      </c>
      <c r="Y2580">
        <v>1.7786999999999999</v>
      </c>
    </row>
    <row r="2581" spans="1:25" x14ac:dyDescent="0.2">
      <c r="A2581" t="s">
        <v>2602</v>
      </c>
      <c r="B2581" t="s">
        <v>8259</v>
      </c>
      <c r="C2581">
        <v>-0.90490000000000004</v>
      </c>
      <c r="D2581">
        <v>0.50719999999999998</v>
      </c>
      <c r="E2581">
        <v>-0.89070000000000005</v>
      </c>
      <c r="F2581">
        <v>-0.93520000000000003</v>
      </c>
      <c r="G2581">
        <v>0.47949999999999998</v>
      </c>
      <c r="H2581">
        <v>-0.56289999999999996</v>
      </c>
      <c r="I2581">
        <v>1.0116000000000001</v>
      </c>
      <c r="J2581">
        <v>0.31850000000000001</v>
      </c>
      <c r="K2581">
        <v>-0.27039999999999997</v>
      </c>
      <c r="L2581">
        <v>0.88770000000000004</v>
      </c>
      <c r="M2581">
        <v>-7.3499999999999996E-2</v>
      </c>
      <c r="N2581">
        <v>0.20030000000000001</v>
      </c>
      <c r="O2581">
        <v>0.3332</v>
      </c>
      <c r="P2581">
        <v>8.1500000000000003E-2</v>
      </c>
      <c r="Q2581">
        <v>-0.53320000000000001</v>
      </c>
      <c r="R2581">
        <v>-0.2185</v>
      </c>
      <c r="S2581">
        <v>0.1573</v>
      </c>
      <c r="T2581">
        <v>0.3856</v>
      </c>
      <c r="U2581">
        <v>1.0508999999999999</v>
      </c>
      <c r="V2581">
        <v>2.3800000000000002E-2</v>
      </c>
      <c r="W2581">
        <v>-0.33860000000000001</v>
      </c>
      <c r="X2581">
        <v>0.43180000000000002</v>
      </c>
      <c r="Y2581">
        <v>0.16039999999999999</v>
      </c>
    </row>
    <row r="2582" spans="1:25" x14ac:dyDescent="0.2">
      <c r="A2582" t="s">
        <v>2603</v>
      </c>
      <c r="B2582" t="s">
        <v>8260</v>
      </c>
      <c r="C2582">
        <v>-0.28179999999999999</v>
      </c>
      <c r="D2582">
        <v>0.12909999999999999</v>
      </c>
      <c r="E2582">
        <v>-1.3039000000000001</v>
      </c>
      <c r="F2582">
        <v>-0.54049999999999998</v>
      </c>
      <c r="G2582">
        <v>1.1537999999999999</v>
      </c>
      <c r="H2582">
        <v>1.4629000000000001</v>
      </c>
      <c r="I2582">
        <v>0.64739999999999998</v>
      </c>
      <c r="J2582">
        <v>-0.92490000000000006</v>
      </c>
      <c r="K2582">
        <v>-0.60360000000000003</v>
      </c>
      <c r="L2582">
        <v>1.8288</v>
      </c>
      <c r="M2582">
        <v>0.98560000000000003</v>
      </c>
      <c r="N2582">
        <v>1.3272999999999999</v>
      </c>
      <c r="O2582">
        <v>-0.75649999999999995</v>
      </c>
      <c r="P2582">
        <v>-8.9999999999999993E-3</v>
      </c>
      <c r="Q2582">
        <v>-0.85240000000000005</v>
      </c>
      <c r="R2582">
        <v>-1.6768000000000001</v>
      </c>
      <c r="S2582">
        <v>-0.73770000000000002</v>
      </c>
      <c r="T2582">
        <v>-0.43690000000000001</v>
      </c>
      <c r="U2582">
        <v>0.74099999999999999</v>
      </c>
      <c r="V2582">
        <v>0.42149999999999999</v>
      </c>
      <c r="W2582">
        <v>-2.18E-2</v>
      </c>
      <c r="X2582">
        <v>-0.40250000000000002</v>
      </c>
      <c r="Y2582">
        <v>0.99470000000000003</v>
      </c>
    </row>
    <row r="2583" spans="1:25" x14ac:dyDescent="0.2">
      <c r="A2583" t="s">
        <v>2604</v>
      </c>
      <c r="B2583" t="s">
        <v>2604</v>
      </c>
      <c r="C2583">
        <v>-0.81589999999999996</v>
      </c>
      <c r="D2583">
        <v>-6.7400000000000002E-2</v>
      </c>
      <c r="E2583">
        <v>1.0993999999999999</v>
      </c>
      <c r="F2583">
        <v>-0.39839999999999998</v>
      </c>
      <c r="G2583">
        <v>0.58040000000000003</v>
      </c>
      <c r="H2583">
        <v>2.6100000000000002E-2</v>
      </c>
      <c r="I2583">
        <v>0.79930000000000001</v>
      </c>
      <c r="J2583">
        <v>1.0967</v>
      </c>
      <c r="K2583">
        <v>-0.41899999999999998</v>
      </c>
      <c r="L2583">
        <v>0.80569999999999997</v>
      </c>
      <c r="M2583">
        <v>0.69720000000000004</v>
      </c>
      <c r="N2583">
        <v>1.5768</v>
      </c>
      <c r="O2583">
        <v>1.5285</v>
      </c>
      <c r="P2583">
        <v>1.0386</v>
      </c>
      <c r="Q2583">
        <v>-1.3124</v>
      </c>
      <c r="R2583">
        <v>-0.33500000000000002</v>
      </c>
      <c r="S2583">
        <v>1.7156</v>
      </c>
      <c r="T2583">
        <v>1.0763</v>
      </c>
      <c r="U2583">
        <v>1.9794</v>
      </c>
      <c r="V2583">
        <v>-0.32700000000000001</v>
      </c>
      <c r="W2583">
        <v>-0.47149999999999997</v>
      </c>
      <c r="X2583">
        <v>0.65290000000000004</v>
      </c>
      <c r="Y2583">
        <v>0.35880000000000001</v>
      </c>
    </row>
    <row r="2584" spans="1:25" x14ac:dyDescent="0.2">
      <c r="A2584" t="s">
        <v>2605</v>
      </c>
      <c r="B2584" t="s">
        <v>8261</v>
      </c>
      <c r="C2584">
        <v>0.80789999999999995</v>
      </c>
      <c r="D2584">
        <v>1.1391</v>
      </c>
      <c r="E2584">
        <v>0.88190000000000002</v>
      </c>
      <c r="F2584">
        <v>0.71230000000000004</v>
      </c>
      <c r="G2584">
        <v>0.67379999999999995</v>
      </c>
      <c r="H2584">
        <v>0.38669999999999999</v>
      </c>
      <c r="I2584">
        <v>1.5337000000000001</v>
      </c>
      <c r="J2584">
        <v>1.4380999999999999</v>
      </c>
      <c r="K2584">
        <v>0.19350000000000001</v>
      </c>
      <c r="L2584">
        <v>0.55520000000000003</v>
      </c>
      <c r="M2584">
        <v>0.48230000000000001</v>
      </c>
      <c r="N2584">
        <v>0.6421</v>
      </c>
      <c r="O2584">
        <v>0.96499999999999997</v>
      </c>
      <c r="P2584">
        <v>-9.3899999999999997E-2</v>
      </c>
      <c r="Q2584">
        <v>-7.4300000000000005E-2</v>
      </c>
      <c r="R2584">
        <v>-0.13289999999999999</v>
      </c>
      <c r="S2584">
        <v>-0.34439999999999998</v>
      </c>
      <c r="T2584">
        <v>0.6099</v>
      </c>
      <c r="U2584">
        <v>0.39329999999999998</v>
      </c>
      <c r="V2584">
        <v>0.44490000000000002</v>
      </c>
      <c r="W2584">
        <v>0.26229999999999998</v>
      </c>
      <c r="X2584">
        <v>0.82620000000000005</v>
      </c>
      <c r="Y2584">
        <v>0.73170000000000002</v>
      </c>
    </row>
    <row r="2585" spans="1:25" x14ac:dyDescent="0.2">
      <c r="A2585" t="s">
        <v>2606</v>
      </c>
      <c r="B2585" t="s">
        <v>2606</v>
      </c>
      <c r="C2585">
        <v>-0.2661</v>
      </c>
      <c r="D2585">
        <v>0.53859999999999997</v>
      </c>
      <c r="E2585">
        <v>-0.69289999999999996</v>
      </c>
      <c r="F2585">
        <v>-0.56850000000000001</v>
      </c>
      <c r="G2585">
        <v>0.58440000000000003</v>
      </c>
      <c r="H2585">
        <v>0.45129999999999998</v>
      </c>
      <c r="I2585">
        <v>0.29709999999999998</v>
      </c>
      <c r="J2585">
        <v>0.27100000000000002</v>
      </c>
      <c r="K2585">
        <v>0.81189999999999996</v>
      </c>
      <c r="L2585">
        <v>1.5246999999999999</v>
      </c>
      <c r="M2585">
        <v>7.8700000000000006E-2</v>
      </c>
      <c r="N2585">
        <v>0.32090000000000002</v>
      </c>
      <c r="O2585">
        <v>-1.3555999999999999</v>
      </c>
      <c r="P2585">
        <v>0.47270000000000001</v>
      </c>
      <c r="Q2585">
        <v>-1.3729</v>
      </c>
      <c r="R2585">
        <v>-0.1431</v>
      </c>
      <c r="S2585">
        <v>0.54079999999999995</v>
      </c>
      <c r="T2585">
        <v>-0.63649999999999995</v>
      </c>
      <c r="U2585">
        <v>0.20150000000000001</v>
      </c>
      <c r="V2585">
        <v>-0.1074</v>
      </c>
      <c r="W2585">
        <v>-1.6286</v>
      </c>
      <c r="X2585">
        <v>1.3915</v>
      </c>
      <c r="Y2585">
        <v>1.2579</v>
      </c>
    </row>
    <row r="2586" spans="1:25" x14ac:dyDescent="0.2">
      <c r="A2586" t="s">
        <v>2607</v>
      </c>
      <c r="B2586" t="s">
        <v>8262</v>
      </c>
      <c r="C2586">
        <v>0.89229999999999998</v>
      </c>
      <c r="D2586">
        <v>2.5644999999999998</v>
      </c>
      <c r="E2586">
        <v>2.0749</v>
      </c>
      <c r="F2586">
        <v>0.75460000000000005</v>
      </c>
      <c r="G2586">
        <v>0.58279999999999998</v>
      </c>
      <c r="H2586">
        <v>1.0373000000000001</v>
      </c>
      <c r="I2586">
        <v>2.1274000000000002</v>
      </c>
      <c r="J2586">
        <v>1.5426</v>
      </c>
      <c r="K2586">
        <v>0.44640000000000002</v>
      </c>
      <c r="L2586">
        <v>1.5562</v>
      </c>
      <c r="M2586">
        <v>0.91120000000000001</v>
      </c>
      <c r="N2586">
        <v>1.3021</v>
      </c>
      <c r="O2586">
        <v>0.88190000000000002</v>
      </c>
      <c r="P2586">
        <v>-0.38429999999999997</v>
      </c>
      <c r="Q2586">
        <v>-0.98029999999999995</v>
      </c>
      <c r="R2586">
        <v>0.27500000000000002</v>
      </c>
      <c r="S2586">
        <v>-1.1778999999999999</v>
      </c>
      <c r="T2586">
        <v>-0.2387</v>
      </c>
      <c r="U2586">
        <v>5.4899999999999997E-2</v>
      </c>
      <c r="V2586">
        <v>-0.80389999999999995</v>
      </c>
      <c r="W2586">
        <v>-0.41199999999999998</v>
      </c>
      <c r="X2586">
        <v>0.92759999999999998</v>
      </c>
      <c r="Y2586">
        <v>0.12239999999999999</v>
      </c>
    </row>
    <row r="2587" spans="1:25" x14ac:dyDescent="0.2">
      <c r="A2587" t="s">
        <v>2608</v>
      </c>
      <c r="B2587" t="s">
        <v>8263</v>
      </c>
      <c r="C2587">
        <v>0.51119999999999999</v>
      </c>
      <c r="D2587">
        <v>-0.16170000000000001</v>
      </c>
      <c r="E2587">
        <v>1.2327999999999999</v>
      </c>
      <c r="F2587">
        <v>1.0381</v>
      </c>
      <c r="G2587">
        <v>0.7097</v>
      </c>
      <c r="H2587">
        <v>-0.26869999999999999</v>
      </c>
      <c r="I2587">
        <v>-0.77680000000000005</v>
      </c>
      <c r="J2587">
        <v>-1.6781999999999999</v>
      </c>
      <c r="K2587">
        <v>0.65680000000000005</v>
      </c>
      <c r="L2587">
        <v>0.13780000000000001</v>
      </c>
      <c r="M2587">
        <v>-0.1759</v>
      </c>
      <c r="N2587">
        <v>-0.51129999999999998</v>
      </c>
      <c r="O2587">
        <v>0.75839999999999996</v>
      </c>
      <c r="P2587">
        <v>0.92079999999999995</v>
      </c>
      <c r="Q2587">
        <v>2.92E-2</v>
      </c>
      <c r="R2587">
        <v>-0.1857</v>
      </c>
      <c r="S2587">
        <v>-0.88149999999999995</v>
      </c>
      <c r="T2587">
        <v>-0.63660000000000005</v>
      </c>
      <c r="U2587">
        <v>2.7730999999999999</v>
      </c>
      <c r="V2587">
        <v>0.41199999999999998</v>
      </c>
      <c r="W2587">
        <v>2.5975999999999999</v>
      </c>
      <c r="X2587">
        <v>-0.34449999999999997</v>
      </c>
      <c r="Y2587">
        <v>-2.7000000000000001E-3</v>
      </c>
    </row>
    <row r="2588" spans="1:25" x14ac:dyDescent="0.2">
      <c r="A2588" t="s">
        <v>2609</v>
      </c>
      <c r="B2588" t="s">
        <v>8264</v>
      </c>
      <c r="C2588">
        <v>1.2849999999999999</v>
      </c>
      <c r="D2588">
        <v>2.0573000000000001</v>
      </c>
      <c r="E2588">
        <v>1.8298000000000001</v>
      </c>
      <c r="F2588">
        <v>2.4203000000000001</v>
      </c>
      <c r="G2588">
        <v>-0.85250000000000004</v>
      </c>
      <c r="H2588">
        <v>1.4051</v>
      </c>
      <c r="I2588">
        <v>2.0472999999999999</v>
      </c>
      <c r="J2588">
        <v>1.2595000000000001</v>
      </c>
      <c r="K2588">
        <v>1.5987</v>
      </c>
      <c r="L2588">
        <v>0.62870000000000004</v>
      </c>
      <c r="M2588">
        <v>0.93830000000000002</v>
      </c>
      <c r="N2588">
        <v>1.5893999999999999</v>
      </c>
      <c r="O2588">
        <v>1.3825000000000001</v>
      </c>
      <c r="P2588">
        <v>0.65939999999999999</v>
      </c>
      <c r="Q2588">
        <v>-9.64E-2</v>
      </c>
      <c r="R2588">
        <v>1.0584</v>
      </c>
      <c r="S2588">
        <v>-4.1300000000000003E-2</v>
      </c>
      <c r="T2588">
        <v>0.71030000000000004</v>
      </c>
      <c r="U2588">
        <v>-0.24579999999999999</v>
      </c>
      <c r="V2588">
        <v>1.0468999999999999</v>
      </c>
      <c r="W2588">
        <v>0.46960000000000002</v>
      </c>
      <c r="X2588">
        <v>0.35139999999999999</v>
      </c>
      <c r="Y2588">
        <v>1.4172</v>
      </c>
    </row>
    <row r="2589" spans="1:25" x14ac:dyDescent="0.2">
      <c r="A2589" t="s">
        <v>2610</v>
      </c>
      <c r="B2589" t="s">
        <v>8265</v>
      </c>
      <c r="C2589">
        <v>-0.1273</v>
      </c>
      <c r="D2589">
        <v>4.9500000000000002E-2</v>
      </c>
      <c r="E2589">
        <v>7.8E-2</v>
      </c>
      <c r="F2589">
        <v>-0.4889</v>
      </c>
      <c r="G2589">
        <v>0.89280000000000004</v>
      </c>
      <c r="H2589">
        <v>-0.39250000000000002</v>
      </c>
      <c r="I2589">
        <v>-0.95899999999999996</v>
      </c>
      <c r="J2589">
        <v>-0.51590000000000003</v>
      </c>
      <c r="K2589">
        <v>-1.0353000000000001</v>
      </c>
      <c r="L2589">
        <v>-0.39500000000000002</v>
      </c>
      <c r="M2589">
        <v>-0.54449999999999998</v>
      </c>
      <c r="N2589">
        <v>-0.12670000000000001</v>
      </c>
      <c r="O2589">
        <v>-0.67469999999999997</v>
      </c>
      <c r="P2589">
        <v>2.1970999999999998</v>
      </c>
      <c r="Q2589">
        <v>0.1704</v>
      </c>
      <c r="R2589">
        <v>0.61929999999999996</v>
      </c>
      <c r="S2589">
        <v>0.28570000000000001</v>
      </c>
      <c r="T2589">
        <v>0.68559999999999999</v>
      </c>
      <c r="U2589">
        <v>0.85970000000000002</v>
      </c>
      <c r="V2589">
        <v>4.6399999999999997E-2</v>
      </c>
      <c r="W2589">
        <v>1.4049</v>
      </c>
      <c r="X2589">
        <v>-1.5058</v>
      </c>
      <c r="Y2589">
        <v>-0.31080000000000002</v>
      </c>
    </row>
    <row r="2590" spans="1:25" x14ac:dyDescent="0.2">
      <c r="A2590" t="s">
        <v>2611</v>
      </c>
      <c r="B2590" t="s">
        <v>8266</v>
      </c>
      <c r="C2590">
        <v>0.56899999999999995</v>
      </c>
      <c r="D2590">
        <v>-1.0946</v>
      </c>
      <c r="E2590">
        <v>-0.24709999999999999</v>
      </c>
      <c r="F2590">
        <v>0.70199999999999996</v>
      </c>
      <c r="G2590">
        <v>0.52029999999999998</v>
      </c>
      <c r="H2590">
        <v>0.16739999999999999</v>
      </c>
      <c r="I2590">
        <v>-0.34089999999999998</v>
      </c>
      <c r="J2590">
        <v>-1.3924000000000001</v>
      </c>
      <c r="K2590">
        <v>0.2424</v>
      </c>
      <c r="L2590">
        <v>0.43080000000000002</v>
      </c>
      <c r="M2590">
        <v>7.5700000000000003E-2</v>
      </c>
      <c r="N2590">
        <v>-0.34160000000000001</v>
      </c>
      <c r="O2590">
        <v>-0.36720000000000003</v>
      </c>
      <c r="P2590">
        <v>7.9899999999999999E-2</v>
      </c>
      <c r="Q2590">
        <v>1.5516000000000001</v>
      </c>
      <c r="R2590">
        <v>1.3666</v>
      </c>
      <c r="S2590">
        <v>-1.9076</v>
      </c>
      <c r="T2590">
        <v>-1.4360999999999999</v>
      </c>
      <c r="U2590">
        <v>-0.39219999999999999</v>
      </c>
      <c r="V2590">
        <v>4.7899999999999998E-2</v>
      </c>
      <c r="W2590">
        <v>1.2286999999999999</v>
      </c>
      <c r="X2590">
        <v>-1.2625</v>
      </c>
      <c r="Y2590">
        <v>1.0596000000000001</v>
      </c>
    </row>
    <row r="2591" spans="1:25" x14ac:dyDescent="0.2">
      <c r="A2591" t="s">
        <v>2612</v>
      </c>
      <c r="B2591" t="s">
        <v>8267</v>
      </c>
      <c r="C2591">
        <v>1.9257</v>
      </c>
      <c r="D2591">
        <v>-2.5399999999999999E-2</v>
      </c>
      <c r="E2591">
        <v>-4.6600000000000003E-2</v>
      </c>
      <c r="F2591">
        <v>-1.2117</v>
      </c>
      <c r="G2591">
        <v>2.3077999999999999</v>
      </c>
      <c r="H2591">
        <v>2.0299</v>
      </c>
      <c r="I2591">
        <v>4.2700000000000002E-2</v>
      </c>
      <c r="J2591">
        <v>0.63639999999999997</v>
      </c>
      <c r="K2591">
        <v>-0.19439999999999999</v>
      </c>
      <c r="L2591">
        <v>1.53</v>
      </c>
      <c r="M2591">
        <v>2.4624999999999999</v>
      </c>
      <c r="N2591">
        <v>0.91290000000000004</v>
      </c>
      <c r="O2591">
        <v>-0.75329999999999997</v>
      </c>
      <c r="P2591">
        <v>-1.2490000000000001</v>
      </c>
      <c r="Q2591">
        <v>-0.90329999999999999</v>
      </c>
      <c r="R2591">
        <v>-0.59009999999999996</v>
      </c>
      <c r="S2591">
        <v>0.21820000000000001</v>
      </c>
      <c r="T2591">
        <v>-0.13039999999999999</v>
      </c>
      <c r="U2591">
        <v>-1.3046</v>
      </c>
      <c r="V2591">
        <v>-0.60409999999999997</v>
      </c>
      <c r="W2591">
        <v>0.36330000000000001</v>
      </c>
      <c r="X2591">
        <v>0.38319999999999999</v>
      </c>
      <c r="Y2591">
        <v>-0.9123</v>
      </c>
    </row>
    <row r="2592" spans="1:25" x14ac:dyDescent="0.2">
      <c r="A2592" t="s">
        <v>2613</v>
      </c>
      <c r="B2592" t="s">
        <v>8268</v>
      </c>
      <c r="C2592">
        <v>1.1476999999999999</v>
      </c>
      <c r="D2592">
        <v>-1.8171999999999999</v>
      </c>
      <c r="E2592">
        <v>4.53E-2</v>
      </c>
      <c r="F2592">
        <v>-1.7331000000000001</v>
      </c>
      <c r="G2592">
        <v>-0.83399999999999996</v>
      </c>
      <c r="H2592">
        <v>-6.4600000000000005E-2</v>
      </c>
      <c r="I2592">
        <v>-1.3596999999999999</v>
      </c>
      <c r="J2592">
        <v>-0.84289999999999998</v>
      </c>
      <c r="K2592">
        <v>9.5100000000000004E-2</v>
      </c>
      <c r="L2592">
        <v>-7.3300000000000004E-2</v>
      </c>
      <c r="M2592">
        <v>-0.72699999999999998</v>
      </c>
      <c r="N2592">
        <v>-1.387</v>
      </c>
      <c r="O2592">
        <v>-1.1238999999999999</v>
      </c>
      <c r="P2592">
        <v>0.3362</v>
      </c>
      <c r="Q2592">
        <v>1.4127000000000001</v>
      </c>
      <c r="R2592">
        <v>0.79200000000000004</v>
      </c>
      <c r="S2592">
        <v>2.0558000000000001</v>
      </c>
      <c r="T2592">
        <v>1.1315999999999999</v>
      </c>
      <c r="U2592">
        <v>0.6421</v>
      </c>
      <c r="V2592">
        <v>1.5304</v>
      </c>
      <c r="W2592">
        <v>1.38E-2</v>
      </c>
      <c r="X2592">
        <v>1.4855</v>
      </c>
      <c r="Y2592">
        <v>6.2199999999999998E-2</v>
      </c>
    </row>
    <row r="2593" spans="1:25" x14ac:dyDescent="0.2">
      <c r="A2593" t="s">
        <v>2614</v>
      </c>
      <c r="B2593" t="s">
        <v>8269</v>
      </c>
      <c r="C2593">
        <v>0.9385</v>
      </c>
      <c r="D2593">
        <v>0.72889999999999999</v>
      </c>
      <c r="E2593">
        <v>1.9219999999999999</v>
      </c>
      <c r="F2593">
        <v>0.65690000000000004</v>
      </c>
      <c r="G2593">
        <v>0.44419999999999998</v>
      </c>
      <c r="H2593">
        <v>1.5452999999999999</v>
      </c>
      <c r="I2593">
        <v>1.0213000000000001</v>
      </c>
      <c r="J2593">
        <v>0.79790000000000005</v>
      </c>
      <c r="K2593">
        <v>1.0752999999999999</v>
      </c>
      <c r="L2593">
        <v>3.0061</v>
      </c>
      <c r="M2593">
        <v>1.3824000000000001</v>
      </c>
      <c r="N2593">
        <v>1.7036</v>
      </c>
      <c r="O2593">
        <v>1.4162999999999999</v>
      </c>
      <c r="P2593">
        <v>-0.53749999999999998</v>
      </c>
      <c r="Q2593">
        <v>-0.64300000000000002</v>
      </c>
      <c r="R2593">
        <v>-0.85309999999999997</v>
      </c>
      <c r="S2593">
        <v>1.1953</v>
      </c>
      <c r="T2593">
        <v>-0.25509999999999999</v>
      </c>
      <c r="U2593">
        <v>0.59309999999999996</v>
      </c>
      <c r="V2593">
        <v>-1.2659</v>
      </c>
      <c r="W2593">
        <v>-0.89300000000000002</v>
      </c>
      <c r="X2593">
        <v>1.7325999999999999</v>
      </c>
      <c r="Y2593">
        <v>0.56210000000000004</v>
      </c>
    </row>
    <row r="2594" spans="1:25" x14ac:dyDescent="0.2">
      <c r="A2594" t="s">
        <v>2615</v>
      </c>
      <c r="B2594" t="s">
        <v>8270</v>
      </c>
      <c r="C2594">
        <v>1.8502000000000001</v>
      </c>
      <c r="D2594">
        <v>0.93259999999999998</v>
      </c>
      <c r="E2594">
        <v>1.0143</v>
      </c>
      <c r="F2594">
        <v>-0.68310000000000004</v>
      </c>
      <c r="G2594">
        <v>-6.8999999999999999E-3</v>
      </c>
      <c r="H2594">
        <v>0.82940000000000003</v>
      </c>
      <c r="I2594">
        <v>0.89849999999999997</v>
      </c>
      <c r="J2594">
        <v>2.2433000000000001</v>
      </c>
      <c r="K2594">
        <v>0.83850000000000002</v>
      </c>
      <c r="L2594">
        <v>0.42280000000000001</v>
      </c>
      <c r="M2594">
        <v>0.74239999999999995</v>
      </c>
      <c r="N2594">
        <v>0.93640000000000001</v>
      </c>
      <c r="O2594">
        <v>2.6202999999999999</v>
      </c>
      <c r="P2594">
        <v>0.39450000000000002</v>
      </c>
      <c r="Q2594">
        <v>0.99390000000000001</v>
      </c>
      <c r="R2594">
        <v>1.8698999999999999</v>
      </c>
      <c r="S2594">
        <v>-2.41E-2</v>
      </c>
      <c r="T2594">
        <v>-0.91049999999999998</v>
      </c>
      <c r="U2594">
        <v>1.0179</v>
      </c>
      <c r="V2594">
        <v>0.99839999999999995</v>
      </c>
      <c r="W2594">
        <v>0.39810000000000001</v>
      </c>
      <c r="X2594">
        <v>0.12670000000000001</v>
      </c>
      <c r="Y2594">
        <v>0.5383</v>
      </c>
    </row>
    <row r="2595" spans="1:25" x14ac:dyDescent="0.2">
      <c r="A2595" t="s">
        <v>2616</v>
      </c>
      <c r="B2595" t="s">
        <v>8271</v>
      </c>
      <c r="C2595">
        <v>0.38640000000000002</v>
      </c>
      <c r="D2595">
        <v>0.85460000000000003</v>
      </c>
      <c r="E2595">
        <v>0.82169999999999999</v>
      </c>
      <c r="F2595">
        <v>0.51670000000000005</v>
      </c>
      <c r="G2595">
        <v>-0.2198</v>
      </c>
      <c r="H2595">
        <v>1.0064</v>
      </c>
      <c r="I2595">
        <v>-0.3911</v>
      </c>
      <c r="J2595">
        <v>0.63690000000000002</v>
      </c>
      <c r="K2595">
        <v>0.72729999999999995</v>
      </c>
      <c r="L2595">
        <v>0.1661</v>
      </c>
      <c r="M2595">
        <v>4.9099999999999998E-2</v>
      </c>
      <c r="N2595">
        <v>0.56169999999999998</v>
      </c>
      <c r="O2595">
        <v>1.0929</v>
      </c>
      <c r="P2595">
        <v>0.4345</v>
      </c>
      <c r="Q2595">
        <v>0.90600000000000003</v>
      </c>
      <c r="R2595">
        <v>-0.26219999999999999</v>
      </c>
      <c r="S2595">
        <v>0.19769999999999999</v>
      </c>
      <c r="T2595">
        <v>0.42170000000000002</v>
      </c>
      <c r="U2595">
        <v>1.3208</v>
      </c>
      <c r="V2595">
        <v>0.86080000000000001</v>
      </c>
      <c r="W2595">
        <v>0.23100000000000001</v>
      </c>
      <c r="X2595">
        <v>0.17119999999999999</v>
      </c>
      <c r="Y2595">
        <v>1.1801999999999999</v>
      </c>
    </row>
    <row r="2596" spans="1:25" x14ac:dyDescent="0.2">
      <c r="A2596" t="s">
        <v>2617</v>
      </c>
      <c r="B2596" t="s">
        <v>2617</v>
      </c>
      <c r="C2596">
        <v>1.0028999999999999</v>
      </c>
      <c r="D2596">
        <v>-0.91269999999999996</v>
      </c>
      <c r="E2596">
        <v>-0.87929999999999997</v>
      </c>
      <c r="F2596">
        <v>-1.1387</v>
      </c>
      <c r="G2596">
        <v>1.0245</v>
      </c>
      <c r="H2596">
        <v>0.66590000000000005</v>
      </c>
      <c r="I2596">
        <v>-0.62949999999999995</v>
      </c>
      <c r="J2596">
        <v>-0.74939999999999996</v>
      </c>
      <c r="K2596">
        <v>-0.91890000000000005</v>
      </c>
      <c r="L2596">
        <v>0.48759999999999998</v>
      </c>
      <c r="M2596">
        <v>0.66510000000000002</v>
      </c>
      <c r="N2596">
        <v>0.44350000000000001</v>
      </c>
      <c r="O2596">
        <v>-1.0264</v>
      </c>
      <c r="P2596">
        <v>9.9199999999999997E-2</v>
      </c>
      <c r="Q2596">
        <v>1.2764</v>
      </c>
      <c r="R2596">
        <v>-1.9599999999999999E-2</v>
      </c>
      <c r="S2596">
        <v>0.39400000000000002</v>
      </c>
      <c r="T2596">
        <v>-0.91810000000000003</v>
      </c>
      <c r="U2596">
        <v>-0.37909999999999999</v>
      </c>
      <c r="V2596">
        <v>0.73799999999999999</v>
      </c>
      <c r="W2596">
        <v>-0.98329999999999995</v>
      </c>
      <c r="X2596">
        <v>0.53339999999999999</v>
      </c>
      <c r="Y2596">
        <v>-0.67100000000000004</v>
      </c>
    </row>
    <row r="2597" spans="1:25" x14ac:dyDescent="0.2">
      <c r="A2597" t="s">
        <v>2618</v>
      </c>
      <c r="B2597" t="s">
        <v>8272</v>
      </c>
      <c r="C2597">
        <v>-2.2109999999999999</v>
      </c>
      <c r="D2597">
        <v>-2.641</v>
      </c>
      <c r="E2597">
        <v>-2.7831999999999999</v>
      </c>
      <c r="F2597">
        <v>-1.6491</v>
      </c>
      <c r="G2597">
        <v>-1.9101999999999999</v>
      </c>
      <c r="H2597">
        <v>-1.4993000000000001</v>
      </c>
      <c r="I2597">
        <v>-2.2323</v>
      </c>
      <c r="J2597">
        <v>-0.4496</v>
      </c>
      <c r="K2597">
        <v>-1.5726</v>
      </c>
      <c r="L2597">
        <v>-1.1095999999999999</v>
      </c>
      <c r="M2597">
        <v>-1.4967999999999999</v>
      </c>
      <c r="N2597">
        <v>-1.6016999999999999</v>
      </c>
      <c r="O2597">
        <v>-1.633</v>
      </c>
      <c r="P2597">
        <v>-0.19409999999999999</v>
      </c>
      <c r="Q2597">
        <v>-0.1482</v>
      </c>
      <c r="R2597">
        <v>-0.62129999999999996</v>
      </c>
      <c r="S2597">
        <v>-0.13059999999999999</v>
      </c>
      <c r="T2597">
        <v>0.97550000000000003</v>
      </c>
      <c r="U2597">
        <v>-0.20469999999999999</v>
      </c>
      <c r="V2597">
        <v>-0.44009999999999999</v>
      </c>
      <c r="W2597">
        <v>-0.11</v>
      </c>
      <c r="X2597">
        <v>0.79179999999999995</v>
      </c>
      <c r="Y2597">
        <v>0.42330000000000001</v>
      </c>
    </row>
    <row r="2598" spans="1:25" x14ac:dyDescent="0.2">
      <c r="A2598" t="s">
        <v>2619</v>
      </c>
      <c r="B2598" t="s">
        <v>8273</v>
      </c>
      <c r="C2598">
        <v>-0.61260000000000003</v>
      </c>
      <c r="D2598">
        <v>-1.4533</v>
      </c>
      <c r="E2598">
        <v>-0.38529999999999998</v>
      </c>
      <c r="F2598">
        <v>1.2722</v>
      </c>
      <c r="G2598">
        <v>0.73409999999999997</v>
      </c>
      <c r="H2598">
        <v>-0.62529999999999997</v>
      </c>
      <c r="I2598">
        <v>-1.0134000000000001</v>
      </c>
      <c r="J2598">
        <v>0.14929999999999999</v>
      </c>
      <c r="K2598">
        <v>0.3548</v>
      </c>
      <c r="L2598">
        <v>-0.45400000000000001</v>
      </c>
      <c r="M2598">
        <v>-1.7094</v>
      </c>
      <c r="N2598">
        <v>-1.3169999999999999</v>
      </c>
      <c r="O2598">
        <v>0.53939999999999999</v>
      </c>
      <c r="P2598">
        <v>-0.71460000000000001</v>
      </c>
      <c r="Q2598">
        <v>5.7700000000000001E-2</v>
      </c>
      <c r="R2598">
        <v>-0.155</v>
      </c>
      <c r="S2598">
        <v>-0.54190000000000005</v>
      </c>
      <c r="T2598">
        <v>-1.3469</v>
      </c>
      <c r="U2598">
        <v>-0.88729999999999998</v>
      </c>
      <c r="V2598">
        <v>0.53869999999999996</v>
      </c>
      <c r="W2598">
        <v>-0.87160000000000004</v>
      </c>
      <c r="X2598">
        <v>-0.53939999999999999</v>
      </c>
      <c r="Y2598">
        <v>0.81279999999999997</v>
      </c>
    </row>
    <row r="2599" spans="1:25" x14ac:dyDescent="0.2">
      <c r="A2599" t="s">
        <v>2620</v>
      </c>
      <c r="B2599" t="s">
        <v>8274</v>
      </c>
      <c r="C2599">
        <v>-0.58799999999999997</v>
      </c>
      <c r="D2599">
        <v>0.34639999999999999</v>
      </c>
      <c r="E2599">
        <v>-0.71140000000000003</v>
      </c>
      <c r="F2599">
        <v>-0.93869999999999998</v>
      </c>
      <c r="G2599">
        <v>0.3216</v>
      </c>
      <c r="H2599">
        <v>0.30030000000000001</v>
      </c>
      <c r="I2599">
        <v>0.91820000000000002</v>
      </c>
      <c r="J2599">
        <v>-0.85070000000000001</v>
      </c>
      <c r="K2599">
        <v>-0.63449999999999995</v>
      </c>
      <c r="L2599">
        <v>1.2358</v>
      </c>
      <c r="M2599">
        <v>-9.7100000000000006E-2</v>
      </c>
      <c r="N2599">
        <v>1.0991</v>
      </c>
      <c r="O2599">
        <v>-0.8427</v>
      </c>
      <c r="P2599">
        <v>-0.64059999999999995</v>
      </c>
      <c r="Q2599">
        <v>-2.0882000000000001</v>
      </c>
      <c r="R2599">
        <v>-1.8811</v>
      </c>
      <c r="S2599">
        <v>1.0139</v>
      </c>
      <c r="T2599">
        <v>-0.81159999999999999</v>
      </c>
      <c r="U2599">
        <v>-0.85880000000000001</v>
      </c>
      <c r="V2599">
        <v>-0.248</v>
      </c>
      <c r="W2599">
        <v>-2.4666999999999999</v>
      </c>
      <c r="X2599">
        <v>0.61019999999999996</v>
      </c>
      <c r="Y2599">
        <v>-1.7228000000000001</v>
      </c>
    </row>
    <row r="2600" spans="1:25" x14ac:dyDescent="0.2">
      <c r="A2600" t="s">
        <v>2621</v>
      </c>
      <c r="B2600" t="s">
        <v>2621</v>
      </c>
      <c r="C2600">
        <v>0.1862</v>
      </c>
      <c r="D2600">
        <v>2.9478</v>
      </c>
      <c r="E2600">
        <v>1.9129</v>
      </c>
      <c r="F2600">
        <v>3.1646999999999998</v>
      </c>
      <c r="G2600">
        <v>0.38369999999999999</v>
      </c>
      <c r="H2600">
        <v>3.1199999999999999E-2</v>
      </c>
      <c r="I2600">
        <v>3.3742999999999999</v>
      </c>
      <c r="J2600">
        <v>3.2098</v>
      </c>
      <c r="K2600">
        <v>2.4140999999999999</v>
      </c>
      <c r="L2600">
        <v>-0.38179999999999997</v>
      </c>
      <c r="M2600">
        <v>0.41589999999999999</v>
      </c>
      <c r="N2600">
        <v>2.9737</v>
      </c>
      <c r="O2600">
        <v>3.9182000000000001</v>
      </c>
      <c r="P2600">
        <v>-0.87719999999999998</v>
      </c>
      <c r="Q2600">
        <v>-9.4299999999999995E-2</v>
      </c>
      <c r="R2600">
        <v>1.9574</v>
      </c>
      <c r="S2600">
        <v>0.35160000000000002</v>
      </c>
      <c r="T2600">
        <v>-1.2761</v>
      </c>
      <c r="U2600">
        <v>-1.6265000000000001</v>
      </c>
      <c r="V2600">
        <v>0.2621</v>
      </c>
      <c r="W2600">
        <v>2.6030000000000002</v>
      </c>
      <c r="X2600">
        <v>-0.89090000000000003</v>
      </c>
      <c r="Y2600">
        <v>1.8595999999999999</v>
      </c>
    </row>
    <row r="2601" spans="1:25" x14ac:dyDescent="0.2">
      <c r="A2601" t="s">
        <v>2622</v>
      </c>
      <c r="B2601" t="s">
        <v>8275</v>
      </c>
      <c r="C2601">
        <v>0.33839999999999998</v>
      </c>
      <c r="D2601">
        <v>2.9493999999999998</v>
      </c>
      <c r="E2601">
        <v>1.9777</v>
      </c>
      <c r="F2601">
        <v>3.0192000000000001</v>
      </c>
      <c r="G2601">
        <v>0.91100000000000003</v>
      </c>
      <c r="H2601">
        <v>2.5367000000000002</v>
      </c>
      <c r="I2601">
        <v>2.9946000000000002</v>
      </c>
      <c r="J2601">
        <v>2.5371000000000001</v>
      </c>
      <c r="K2601">
        <v>4.1085000000000003</v>
      </c>
      <c r="L2601">
        <v>2.8047</v>
      </c>
      <c r="M2601">
        <v>2.5125000000000002</v>
      </c>
      <c r="N2601">
        <v>3.0419</v>
      </c>
      <c r="O2601">
        <v>2.9514</v>
      </c>
      <c r="P2601">
        <v>0.36059999999999998</v>
      </c>
      <c r="Q2601">
        <v>0.5071</v>
      </c>
      <c r="R2601">
        <v>2.6135000000000002</v>
      </c>
      <c r="S2601">
        <v>-5.8099999999999999E-2</v>
      </c>
      <c r="T2601">
        <v>1.3812</v>
      </c>
      <c r="U2601">
        <v>0.45850000000000002</v>
      </c>
      <c r="V2601">
        <v>1.6347</v>
      </c>
      <c r="W2601">
        <v>1.5821000000000001</v>
      </c>
      <c r="X2601">
        <v>0.41949999999999998</v>
      </c>
      <c r="Y2601">
        <v>0.626</v>
      </c>
    </row>
    <row r="2602" spans="1:25" x14ac:dyDescent="0.2">
      <c r="A2602" t="s">
        <v>2623</v>
      </c>
      <c r="B2602" t="s">
        <v>8276</v>
      </c>
      <c r="C2602">
        <v>2.2103000000000002</v>
      </c>
      <c r="D2602">
        <v>-0.16500000000000001</v>
      </c>
      <c r="E2602">
        <v>0.25109999999999999</v>
      </c>
      <c r="F2602">
        <v>-3.6799999999999999E-2</v>
      </c>
      <c r="G2602">
        <v>1.0189999999999999</v>
      </c>
      <c r="H2602">
        <v>0.4642</v>
      </c>
      <c r="I2602">
        <v>-1.29E-2</v>
      </c>
      <c r="J2602">
        <v>1.286</v>
      </c>
      <c r="K2602">
        <v>-1.2458</v>
      </c>
      <c r="L2602">
        <v>1.2321</v>
      </c>
      <c r="M2602">
        <v>-0.59850000000000003</v>
      </c>
      <c r="N2602">
        <v>-0.2074</v>
      </c>
      <c r="O2602">
        <v>-0.49059999999999998</v>
      </c>
      <c r="P2602">
        <v>-0.43259999999999998</v>
      </c>
      <c r="Q2602">
        <v>-0.21099999999999999</v>
      </c>
      <c r="R2602">
        <v>-0.313</v>
      </c>
      <c r="S2602">
        <v>1.1262000000000001</v>
      </c>
      <c r="T2602">
        <v>1.3886000000000001</v>
      </c>
      <c r="U2602">
        <v>-0.54990000000000006</v>
      </c>
      <c r="V2602">
        <v>-0.1087</v>
      </c>
      <c r="W2602">
        <v>0.71379999999999999</v>
      </c>
      <c r="X2602">
        <v>1.0789</v>
      </c>
      <c r="Y2602">
        <v>-0.5504</v>
      </c>
    </row>
    <row r="2603" spans="1:25" x14ac:dyDescent="0.2">
      <c r="A2603" t="s">
        <v>2624</v>
      </c>
      <c r="B2603" t="s">
        <v>8277</v>
      </c>
      <c r="C2603">
        <v>0.51100000000000001</v>
      </c>
      <c r="D2603">
        <v>-0.39929999999999999</v>
      </c>
      <c r="E2603">
        <v>-0.1232</v>
      </c>
      <c r="F2603">
        <v>-0.13719999999999999</v>
      </c>
      <c r="G2603">
        <v>-0.30599999999999999</v>
      </c>
      <c r="H2603">
        <v>-0.40400000000000003</v>
      </c>
      <c r="I2603">
        <v>-3.0200000000000001E-2</v>
      </c>
      <c r="J2603">
        <v>-1.0862000000000001</v>
      </c>
      <c r="K2603">
        <v>-0.49930000000000002</v>
      </c>
      <c r="L2603">
        <v>-0.85770000000000002</v>
      </c>
      <c r="M2603">
        <v>-0.54590000000000005</v>
      </c>
      <c r="N2603">
        <v>-7.6499999999999999E-2</v>
      </c>
      <c r="O2603">
        <v>-0.91500000000000004</v>
      </c>
      <c r="P2603">
        <v>-0.21260000000000001</v>
      </c>
      <c r="Q2603">
        <v>6.59E-2</v>
      </c>
      <c r="R2603">
        <v>1.0848</v>
      </c>
      <c r="S2603">
        <v>1.573</v>
      </c>
      <c r="T2603">
        <v>0.999</v>
      </c>
      <c r="U2603">
        <v>1.0931</v>
      </c>
      <c r="V2603">
        <v>-0.48630000000000001</v>
      </c>
      <c r="W2603">
        <v>2.4426999999999999</v>
      </c>
      <c r="X2603">
        <v>-0.2407</v>
      </c>
      <c r="Y2603">
        <v>0.39439999999999997</v>
      </c>
    </row>
    <row r="2604" spans="1:25" x14ac:dyDescent="0.2">
      <c r="A2604" t="s">
        <v>2625</v>
      </c>
      <c r="B2604" t="s">
        <v>8278</v>
      </c>
      <c r="C2604">
        <v>1.3707</v>
      </c>
      <c r="D2604">
        <v>3.1114000000000002</v>
      </c>
      <c r="E2604">
        <v>1.9602999999999999</v>
      </c>
      <c r="F2604">
        <v>1.5331999999999999</v>
      </c>
      <c r="G2604">
        <v>1.7689999999999999</v>
      </c>
      <c r="H2604">
        <v>2.5181</v>
      </c>
      <c r="I2604">
        <v>3.0165999999999999</v>
      </c>
      <c r="J2604">
        <v>2.9312999999999998</v>
      </c>
      <c r="K2604">
        <v>1.1827000000000001</v>
      </c>
      <c r="L2604">
        <v>3.3102</v>
      </c>
      <c r="M2604">
        <v>2.8932000000000002</v>
      </c>
      <c r="N2604">
        <v>3.5072000000000001</v>
      </c>
      <c r="O2604">
        <v>1.9750000000000001</v>
      </c>
      <c r="P2604">
        <v>-1.8380000000000001</v>
      </c>
      <c r="Q2604">
        <v>-1.5590999999999999</v>
      </c>
      <c r="R2604">
        <v>-2.1951999999999998</v>
      </c>
      <c r="S2604">
        <v>-1.2766</v>
      </c>
      <c r="T2604">
        <v>-1.0112000000000001</v>
      </c>
      <c r="U2604">
        <v>-1.5787</v>
      </c>
      <c r="V2604">
        <v>-0.79059999999999997</v>
      </c>
      <c r="W2604">
        <v>-7.1800000000000003E-2</v>
      </c>
      <c r="X2604">
        <v>-1.7709999999999999</v>
      </c>
      <c r="Y2604">
        <v>-2.4329999999999998</v>
      </c>
    </row>
    <row r="2605" spans="1:25" x14ac:dyDescent="0.2">
      <c r="A2605" t="s">
        <v>2626</v>
      </c>
      <c r="B2605" t="s">
        <v>8279</v>
      </c>
      <c r="C2605">
        <v>-1.3127</v>
      </c>
      <c r="D2605">
        <v>-2.6945000000000001</v>
      </c>
      <c r="E2605">
        <v>-4.0968999999999998</v>
      </c>
      <c r="F2605">
        <v>-1.5230999999999999</v>
      </c>
      <c r="G2605">
        <v>-0.97450000000000003</v>
      </c>
      <c r="H2605">
        <v>-0.8115</v>
      </c>
      <c r="I2605">
        <v>-1.5986</v>
      </c>
      <c r="J2605">
        <v>-2.3271999999999999</v>
      </c>
      <c r="K2605">
        <v>-2.6863000000000001</v>
      </c>
      <c r="L2605">
        <v>0.13469999999999999</v>
      </c>
      <c r="M2605">
        <v>-1.083</v>
      </c>
      <c r="N2605">
        <v>-1.8792</v>
      </c>
      <c r="O2605">
        <v>-2.6393</v>
      </c>
      <c r="P2605">
        <v>-1.5762</v>
      </c>
      <c r="Q2605">
        <v>0.21829999999999999</v>
      </c>
      <c r="R2605">
        <v>4.82E-2</v>
      </c>
      <c r="S2605">
        <v>-4.4653999999999998</v>
      </c>
      <c r="T2605">
        <v>-1.6698999999999999</v>
      </c>
      <c r="U2605">
        <v>-1.0105999999999999</v>
      </c>
      <c r="V2605">
        <v>0.67410000000000003</v>
      </c>
      <c r="W2605">
        <v>0.17979999999999999</v>
      </c>
      <c r="X2605">
        <v>-3.6688000000000001</v>
      </c>
      <c r="Y2605">
        <v>1.3322000000000001</v>
      </c>
    </row>
    <row r="2606" spans="1:25" x14ac:dyDescent="0.2">
      <c r="A2606" t="s">
        <v>2627</v>
      </c>
      <c r="B2606" t="s">
        <v>2627</v>
      </c>
      <c r="C2606">
        <v>1.8708</v>
      </c>
      <c r="D2606">
        <v>1.2746</v>
      </c>
      <c r="E2606">
        <v>1.0324</v>
      </c>
      <c r="F2606">
        <v>2.5402</v>
      </c>
      <c r="G2606">
        <v>0.55979999999999996</v>
      </c>
      <c r="H2606">
        <v>1.1536</v>
      </c>
      <c r="I2606">
        <v>0.54959999999999998</v>
      </c>
      <c r="J2606">
        <v>1.7519</v>
      </c>
      <c r="K2606">
        <v>0.52510000000000001</v>
      </c>
      <c r="L2606">
        <v>1.1657999999999999</v>
      </c>
      <c r="M2606">
        <v>1.3209</v>
      </c>
      <c r="N2606">
        <v>0.91159999999999997</v>
      </c>
      <c r="O2606">
        <v>1.2016</v>
      </c>
      <c r="P2606">
        <v>-0.69389999999999996</v>
      </c>
      <c r="Q2606">
        <v>1.4616</v>
      </c>
      <c r="R2606">
        <v>-1.5165</v>
      </c>
      <c r="S2606">
        <v>-1.4531000000000001</v>
      </c>
      <c r="T2606">
        <v>-1.5974999999999999</v>
      </c>
      <c r="U2606">
        <v>-0.39069999999999999</v>
      </c>
      <c r="V2606">
        <v>0.67630000000000001</v>
      </c>
      <c r="W2606">
        <v>-0.73480000000000001</v>
      </c>
      <c r="X2606">
        <v>-1.9318</v>
      </c>
      <c r="Y2606">
        <v>-2.2564000000000002</v>
      </c>
    </row>
    <row r="2607" spans="1:25" x14ac:dyDescent="0.2">
      <c r="A2607" t="s">
        <v>2628</v>
      </c>
      <c r="B2607" t="s">
        <v>8280</v>
      </c>
      <c r="C2607">
        <v>-0.9627</v>
      </c>
      <c r="D2607">
        <v>-1.7576000000000001</v>
      </c>
      <c r="E2607">
        <v>-2.911</v>
      </c>
      <c r="F2607">
        <v>-1.9775</v>
      </c>
      <c r="G2607">
        <v>-0.93769999999999998</v>
      </c>
      <c r="H2607">
        <v>-0.90759999999999996</v>
      </c>
      <c r="I2607">
        <v>-1.9908999999999999</v>
      </c>
      <c r="J2607">
        <v>-2.8858000000000001</v>
      </c>
      <c r="K2607">
        <v>-1.9096</v>
      </c>
      <c r="L2607">
        <v>-0.19120000000000001</v>
      </c>
      <c r="M2607">
        <v>-2.0362</v>
      </c>
      <c r="N2607">
        <v>-1.7251000000000001</v>
      </c>
      <c r="O2607">
        <v>-2.1484999999999999</v>
      </c>
      <c r="P2607">
        <v>-0.38040000000000002</v>
      </c>
      <c r="Q2607">
        <v>0.2732</v>
      </c>
      <c r="R2607">
        <v>9.0800000000000006E-2</v>
      </c>
      <c r="S2607">
        <v>-3.4738000000000002</v>
      </c>
      <c r="T2607">
        <v>-1.4109</v>
      </c>
      <c r="U2607">
        <v>-1.1969000000000001</v>
      </c>
      <c r="V2607">
        <v>0.92720000000000002</v>
      </c>
      <c r="W2607">
        <v>-6.3200000000000006E-2</v>
      </c>
      <c r="X2607">
        <v>-3.9401999999999999</v>
      </c>
      <c r="Y2607">
        <v>0.33550000000000002</v>
      </c>
    </row>
    <row r="2608" spans="1:25" x14ac:dyDescent="0.2">
      <c r="A2608" t="s">
        <v>2629</v>
      </c>
      <c r="B2608" t="s">
        <v>8281</v>
      </c>
      <c r="C2608">
        <v>1.3841000000000001</v>
      </c>
      <c r="D2608">
        <v>0.59319999999999995</v>
      </c>
      <c r="E2608">
        <v>-0.90800000000000003</v>
      </c>
      <c r="F2608">
        <v>-1.0095000000000001</v>
      </c>
      <c r="G2608">
        <v>0.62639999999999996</v>
      </c>
      <c r="H2608">
        <v>1.569</v>
      </c>
      <c r="I2608">
        <v>-0.45810000000000001</v>
      </c>
      <c r="J2608">
        <v>-0.84719999999999995</v>
      </c>
      <c r="K2608">
        <v>-0.1</v>
      </c>
      <c r="L2608">
        <v>1.0133000000000001</v>
      </c>
      <c r="M2608">
        <v>1.1674</v>
      </c>
      <c r="N2608">
        <v>0.30620000000000003</v>
      </c>
      <c r="O2608">
        <v>-0.62880000000000003</v>
      </c>
      <c r="P2608">
        <v>-0.6754</v>
      </c>
      <c r="Q2608">
        <v>1.6892</v>
      </c>
      <c r="R2608">
        <v>-0.98360000000000003</v>
      </c>
      <c r="S2608">
        <v>-2.4716999999999998</v>
      </c>
      <c r="T2608">
        <v>-1.48</v>
      </c>
      <c r="U2608">
        <v>-0.61839999999999995</v>
      </c>
      <c r="V2608">
        <v>0.86719999999999997</v>
      </c>
      <c r="W2608">
        <v>-8.5099999999999995E-2</v>
      </c>
      <c r="X2608">
        <v>-1.4138999999999999</v>
      </c>
      <c r="Y2608">
        <v>-6.54E-2</v>
      </c>
    </row>
    <row r="2609" spans="1:25" x14ac:dyDescent="0.2">
      <c r="A2609" t="s">
        <v>2630</v>
      </c>
      <c r="B2609" t="s">
        <v>8282</v>
      </c>
      <c r="C2609">
        <v>0.49380000000000002</v>
      </c>
      <c r="D2609">
        <v>-1.2532000000000001</v>
      </c>
      <c r="E2609">
        <v>0.95650000000000002</v>
      </c>
      <c r="F2609">
        <v>0.37259999999999999</v>
      </c>
      <c r="G2609">
        <v>0.82620000000000005</v>
      </c>
      <c r="H2609">
        <v>-0.46970000000000001</v>
      </c>
      <c r="I2609">
        <v>-0.21390000000000001</v>
      </c>
      <c r="J2609">
        <v>0.42659999999999998</v>
      </c>
      <c r="K2609">
        <v>0.4884</v>
      </c>
      <c r="L2609">
        <v>-5.8599999999999999E-2</v>
      </c>
      <c r="M2609">
        <v>-0.28520000000000001</v>
      </c>
      <c r="N2609">
        <v>-0.51049999999999995</v>
      </c>
      <c r="O2609">
        <v>-0.50439999999999996</v>
      </c>
      <c r="P2609">
        <v>0.61609999999999998</v>
      </c>
      <c r="Q2609">
        <v>9.2999999999999999E-2</v>
      </c>
      <c r="R2609">
        <v>1.0408999999999999</v>
      </c>
      <c r="S2609">
        <v>1.3092999999999999</v>
      </c>
      <c r="T2609">
        <v>1.4698</v>
      </c>
      <c r="U2609">
        <v>-0.67369999999999997</v>
      </c>
      <c r="V2609">
        <v>-0.25040000000000001</v>
      </c>
      <c r="W2609">
        <v>-0.1817</v>
      </c>
      <c r="X2609">
        <v>0.13300000000000001</v>
      </c>
      <c r="Y2609">
        <v>1.5749</v>
      </c>
    </row>
    <row r="2610" spans="1:25" x14ac:dyDescent="0.2">
      <c r="A2610" t="s">
        <v>2631</v>
      </c>
      <c r="B2610" t="s">
        <v>8283</v>
      </c>
      <c r="C2610">
        <v>1.4157999999999999</v>
      </c>
      <c r="D2610">
        <v>0.95930000000000004</v>
      </c>
      <c r="E2610">
        <v>1.7206999999999999</v>
      </c>
      <c r="F2610">
        <v>0.47939999999999999</v>
      </c>
      <c r="G2610">
        <v>-0.40720000000000001</v>
      </c>
      <c r="H2610">
        <v>0.36580000000000001</v>
      </c>
      <c r="I2610">
        <v>0.59340000000000004</v>
      </c>
      <c r="J2610">
        <v>0.88839999999999997</v>
      </c>
      <c r="K2610">
        <v>-0.4244</v>
      </c>
      <c r="L2610">
        <v>0.45590000000000003</v>
      </c>
      <c r="M2610">
        <v>0.3992</v>
      </c>
      <c r="N2610">
        <v>1.0754999999999999</v>
      </c>
      <c r="O2610">
        <v>1.4515</v>
      </c>
      <c r="P2610">
        <v>-1.3501000000000001</v>
      </c>
      <c r="Q2610">
        <v>0.35310000000000002</v>
      </c>
      <c r="R2610">
        <v>1.0676000000000001</v>
      </c>
      <c r="S2610">
        <v>9.6600000000000005E-2</v>
      </c>
      <c r="T2610">
        <v>0.45839999999999997</v>
      </c>
      <c r="U2610">
        <v>-0.63729999999999998</v>
      </c>
      <c r="V2610">
        <v>0.1318</v>
      </c>
      <c r="W2610">
        <v>-0.61499999999999999</v>
      </c>
      <c r="X2610">
        <v>-0.53</v>
      </c>
      <c r="Y2610">
        <v>-0.71250000000000002</v>
      </c>
    </row>
    <row r="2611" spans="1:25" x14ac:dyDescent="0.2">
      <c r="A2611" t="s">
        <v>2632</v>
      </c>
      <c r="B2611" t="s">
        <v>8284</v>
      </c>
      <c r="C2611">
        <v>0.25440000000000002</v>
      </c>
      <c r="D2611">
        <v>1.5535000000000001</v>
      </c>
      <c r="E2611">
        <v>0.75549999999999995</v>
      </c>
      <c r="F2611">
        <v>-0.37419999999999998</v>
      </c>
      <c r="G2611">
        <v>-1.1293</v>
      </c>
      <c r="H2611">
        <v>0.71709999999999996</v>
      </c>
      <c r="I2611">
        <v>0.87</v>
      </c>
      <c r="J2611">
        <v>0.53839999999999999</v>
      </c>
      <c r="K2611">
        <v>0.1021</v>
      </c>
      <c r="L2611">
        <v>0.64190000000000003</v>
      </c>
      <c r="M2611">
        <v>0.15670000000000001</v>
      </c>
      <c r="N2611">
        <v>-0.31159999999999999</v>
      </c>
      <c r="O2611">
        <v>0.83709999999999996</v>
      </c>
      <c r="P2611">
        <v>-1.0810999999999999</v>
      </c>
      <c r="Q2611">
        <v>-0.4677</v>
      </c>
      <c r="R2611">
        <v>-0.57609999999999995</v>
      </c>
      <c r="S2611">
        <v>-0.97719999999999996</v>
      </c>
      <c r="T2611">
        <v>-0.84009999999999996</v>
      </c>
      <c r="U2611">
        <v>-1.3112999999999999</v>
      </c>
      <c r="V2611">
        <v>0.42730000000000001</v>
      </c>
      <c r="W2611">
        <v>-9.6600000000000005E-2</v>
      </c>
      <c r="X2611">
        <v>-1.5685</v>
      </c>
      <c r="Y2611">
        <v>-1.7299</v>
      </c>
    </row>
    <row r="2612" spans="1:25" x14ac:dyDescent="0.2">
      <c r="A2612" t="s">
        <v>2633</v>
      </c>
      <c r="B2612" t="s">
        <v>8285</v>
      </c>
      <c r="C2612">
        <v>-0.99890000000000001</v>
      </c>
      <c r="D2612">
        <v>-0.29049999999999998</v>
      </c>
      <c r="E2612">
        <v>-0.68769999999999998</v>
      </c>
      <c r="F2612">
        <v>-0.70469999999999999</v>
      </c>
      <c r="G2612">
        <v>-0.75719999999999998</v>
      </c>
      <c r="H2612">
        <v>-0.98160000000000003</v>
      </c>
      <c r="I2612">
        <v>-0.45550000000000002</v>
      </c>
      <c r="J2612">
        <v>-0.24310000000000001</v>
      </c>
      <c r="K2612">
        <v>-0.99870000000000003</v>
      </c>
      <c r="L2612">
        <v>-0.90890000000000004</v>
      </c>
      <c r="M2612">
        <v>-0.79079999999999995</v>
      </c>
      <c r="N2612">
        <v>-1.1259999999999999</v>
      </c>
      <c r="O2612">
        <v>-0.6341</v>
      </c>
      <c r="P2612">
        <v>-7.8E-2</v>
      </c>
      <c r="Q2612">
        <v>0.4451</v>
      </c>
      <c r="R2612">
        <v>-0.1716</v>
      </c>
      <c r="S2612">
        <v>-1.734</v>
      </c>
      <c r="T2612">
        <v>-0.69110000000000005</v>
      </c>
      <c r="U2612">
        <v>-0.53110000000000002</v>
      </c>
      <c r="V2612">
        <v>-0.97050000000000003</v>
      </c>
      <c r="W2612">
        <v>0.23760000000000001</v>
      </c>
      <c r="X2612">
        <v>-0.8054</v>
      </c>
      <c r="Y2612">
        <v>-0.89700000000000002</v>
      </c>
    </row>
    <row r="2613" spans="1:25" x14ac:dyDescent="0.2">
      <c r="A2613" t="s">
        <v>2634</v>
      </c>
      <c r="B2613" t="s">
        <v>8286</v>
      </c>
      <c r="C2613">
        <v>-0.21340000000000001</v>
      </c>
      <c r="D2613">
        <v>2.2126000000000001</v>
      </c>
      <c r="E2613">
        <v>0.97789999999999999</v>
      </c>
      <c r="F2613">
        <v>0.19009999999999999</v>
      </c>
      <c r="G2613">
        <v>-0.67230000000000001</v>
      </c>
      <c r="H2613">
        <v>0.56610000000000005</v>
      </c>
      <c r="I2613">
        <v>1.5991</v>
      </c>
      <c r="J2613">
        <v>0.93149999999999999</v>
      </c>
      <c r="K2613">
        <v>-7.9200000000000007E-2</v>
      </c>
      <c r="L2613">
        <v>0.39200000000000002</v>
      </c>
      <c r="M2613">
        <v>0.55569999999999997</v>
      </c>
      <c r="N2613">
        <v>4.0500000000000001E-2</v>
      </c>
      <c r="O2613">
        <v>-0.4723</v>
      </c>
      <c r="P2613">
        <v>-1.4368000000000001</v>
      </c>
      <c r="Q2613">
        <v>-0.752</v>
      </c>
      <c r="R2613">
        <v>-1.0408999999999999</v>
      </c>
      <c r="S2613">
        <v>9.4E-2</v>
      </c>
      <c r="T2613">
        <v>-0.60119999999999996</v>
      </c>
      <c r="U2613">
        <v>-1.5125999999999999</v>
      </c>
      <c r="V2613">
        <v>-0.54210000000000003</v>
      </c>
      <c r="W2613">
        <v>-0.29409999999999997</v>
      </c>
      <c r="X2613">
        <v>1.1887000000000001</v>
      </c>
      <c r="Y2613">
        <v>-1.1798999999999999</v>
      </c>
    </row>
    <row r="2614" spans="1:25" x14ac:dyDescent="0.2">
      <c r="A2614" t="s">
        <v>2635</v>
      </c>
      <c r="B2614" t="s">
        <v>8287</v>
      </c>
      <c r="C2614">
        <v>0.44900000000000001</v>
      </c>
      <c r="D2614">
        <v>0.90049999999999997</v>
      </c>
      <c r="E2614">
        <v>0.66120000000000001</v>
      </c>
      <c r="F2614">
        <v>-0.28000000000000003</v>
      </c>
      <c r="G2614">
        <v>0.20619999999999999</v>
      </c>
      <c r="H2614">
        <v>0.3533</v>
      </c>
      <c r="I2614">
        <v>0.82969999999999999</v>
      </c>
      <c r="J2614">
        <v>0.80689999999999995</v>
      </c>
      <c r="K2614">
        <v>0.217</v>
      </c>
      <c r="L2614">
        <v>0.71960000000000002</v>
      </c>
      <c r="M2614">
        <v>0.60370000000000001</v>
      </c>
      <c r="N2614">
        <v>1.1285000000000001</v>
      </c>
      <c r="O2614">
        <v>0.6492</v>
      </c>
      <c r="P2614">
        <v>-0.79600000000000004</v>
      </c>
      <c r="Q2614">
        <v>-0.42309999999999998</v>
      </c>
      <c r="R2614">
        <v>-1.3056000000000001</v>
      </c>
      <c r="S2614">
        <v>-1.1008</v>
      </c>
      <c r="T2614">
        <v>0.55469999999999997</v>
      </c>
      <c r="U2614">
        <v>-0.40039999999999998</v>
      </c>
      <c r="V2614">
        <v>-0.66749999999999998</v>
      </c>
      <c r="W2614">
        <v>-1.9486000000000001</v>
      </c>
      <c r="X2614">
        <v>0.38490000000000002</v>
      </c>
      <c r="Y2614">
        <v>-0.77090000000000003</v>
      </c>
    </row>
    <row r="2615" spans="1:25" x14ac:dyDescent="0.2">
      <c r="A2615" t="s">
        <v>2636</v>
      </c>
      <c r="B2615" t="s">
        <v>8288</v>
      </c>
      <c r="C2615">
        <v>8.72E-2</v>
      </c>
      <c r="D2615">
        <v>-0.94130000000000003</v>
      </c>
      <c r="E2615">
        <v>0.59040000000000004</v>
      </c>
      <c r="F2615">
        <v>-1.1234</v>
      </c>
      <c r="G2615">
        <v>0.18310000000000001</v>
      </c>
      <c r="H2615">
        <v>-5.11E-2</v>
      </c>
      <c r="I2615">
        <v>-0.9123</v>
      </c>
      <c r="J2615">
        <v>0.49540000000000001</v>
      </c>
      <c r="K2615">
        <v>-0.88900000000000001</v>
      </c>
      <c r="L2615">
        <v>-0.34179999999999999</v>
      </c>
      <c r="M2615">
        <v>3.1899999999999998E-2</v>
      </c>
      <c r="N2615">
        <v>-0.26629999999999998</v>
      </c>
      <c r="O2615">
        <v>-3.78E-2</v>
      </c>
      <c r="P2615">
        <v>4.8899999999999999E-2</v>
      </c>
      <c r="Q2615">
        <v>1.8260000000000001</v>
      </c>
      <c r="R2615">
        <v>-0.2833</v>
      </c>
      <c r="S2615">
        <v>0.98380000000000001</v>
      </c>
      <c r="T2615">
        <v>0.84150000000000003</v>
      </c>
      <c r="U2615">
        <v>-0.67120000000000002</v>
      </c>
      <c r="V2615">
        <v>1.0873999999999999</v>
      </c>
      <c r="W2615">
        <v>0.38240000000000002</v>
      </c>
      <c r="X2615">
        <v>1.9278</v>
      </c>
      <c r="Y2615">
        <v>-2.2109999999999999</v>
      </c>
    </row>
    <row r="2616" spans="1:25" x14ac:dyDescent="0.2">
      <c r="A2616" t="s">
        <v>2637</v>
      </c>
      <c r="B2616" t="s">
        <v>8289</v>
      </c>
      <c r="C2616">
        <v>0.84619999999999995</v>
      </c>
      <c r="D2616">
        <v>-1.0758000000000001</v>
      </c>
      <c r="E2616">
        <v>-0.70050000000000001</v>
      </c>
      <c r="F2616">
        <v>-0.57940000000000003</v>
      </c>
      <c r="G2616">
        <v>1.8277000000000001</v>
      </c>
      <c r="H2616">
        <v>0.41489999999999999</v>
      </c>
      <c r="I2616">
        <v>-1.3512999999999999</v>
      </c>
      <c r="J2616">
        <v>0.52969999999999995</v>
      </c>
      <c r="K2616">
        <v>-0.70050000000000001</v>
      </c>
      <c r="L2616">
        <v>-1.3008</v>
      </c>
      <c r="M2616">
        <v>1.61E-2</v>
      </c>
      <c r="N2616">
        <v>-0.81789999999999996</v>
      </c>
      <c r="O2616">
        <v>1.23E-2</v>
      </c>
      <c r="P2616">
        <v>0.20810000000000001</v>
      </c>
      <c r="Q2616">
        <v>1.976</v>
      </c>
      <c r="R2616">
        <v>-0.37730000000000002</v>
      </c>
      <c r="S2616">
        <v>0.23980000000000001</v>
      </c>
      <c r="T2616">
        <v>4.4400000000000002E-2</v>
      </c>
      <c r="U2616">
        <v>0.98540000000000005</v>
      </c>
      <c r="V2616">
        <v>-1.157</v>
      </c>
      <c r="W2616">
        <v>0.19059999999999999</v>
      </c>
      <c r="X2616">
        <v>-0.30109999999999998</v>
      </c>
      <c r="Y2616">
        <v>-1.8762000000000001</v>
      </c>
    </row>
    <row r="2617" spans="1:25" x14ac:dyDescent="0.2">
      <c r="A2617" t="s">
        <v>2638</v>
      </c>
      <c r="B2617" t="s">
        <v>8290</v>
      </c>
      <c r="C2617">
        <v>1.0189999999999999</v>
      </c>
      <c r="D2617">
        <v>0.2056</v>
      </c>
      <c r="E2617">
        <v>0.15690000000000001</v>
      </c>
      <c r="F2617">
        <v>0.19470000000000001</v>
      </c>
      <c r="G2617">
        <v>1.9892000000000001</v>
      </c>
      <c r="H2617">
        <v>1.4321999999999999</v>
      </c>
      <c r="I2617">
        <v>0.85719999999999996</v>
      </c>
      <c r="J2617">
        <v>-0.64400000000000002</v>
      </c>
      <c r="K2617">
        <v>0.2092</v>
      </c>
      <c r="L2617">
        <v>1.6534</v>
      </c>
      <c r="M2617">
        <v>1.3333999999999999</v>
      </c>
      <c r="N2617">
        <v>0.70679999999999998</v>
      </c>
      <c r="O2617">
        <v>-5.5999999999999999E-3</v>
      </c>
      <c r="P2617">
        <v>-1.3947000000000001</v>
      </c>
      <c r="Q2617">
        <v>-0.43120000000000003</v>
      </c>
      <c r="R2617">
        <v>0.34429999999999999</v>
      </c>
      <c r="S2617">
        <v>-1.6393</v>
      </c>
      <c r="T2617">
        <v>-0.2011</v>
      </c>
      <c r="U2617">
        <v>-0.21829999999999999</v>
      </c>
      <c r="V2617">
        <v>-0.5504</v>
      </c>
      <c r="W2617">
        <v>-0.1535</v>
      </c>
      <c r="X2617">
        <v>-1.1634</v>
      </c>
      <c r="Y2617">
        <v>0.75139999999999996</v>
      </c>
    </row>
    <row r="2618" spans="1:25" x14ac:dyDescent="0.2">
      <c r="A2618" t="s">
        <v>2639</v>
      </c>
      <c r="B2618" t="s">
        <v>8291</v>
      </c>
      <c r="C2618">
        <v>3.7385999999999999</v>
      </c>
      <c r="D2618">
        <v>3.9607999999999999</v>
      </c>
      <c r="E2618">
        <v>3.26</v>
      </c>
      <c r="F2618">
        <v>1.7878000000000001</v>
      </c>
      <c r="G2618">
        <v>2.4628999999999999</v>
      </c>
      <c r="H2618">
        <v>2.7143999999999999</v>
      </c>
      <c r="I2618">
        <v>2.7296</v>
      </c>
      <c r="J2618">
        <v>3.5514999999999999</v>
      </c>
      <c r="K2618">
        <v>1.4019999999999999</v>
      </c>
      <c r="L2618">
        <v>2.4260999999999999</v>
      </c>
      <c r="M2618">
        <v>2.9550999999999998</v>
      </c>
      <c r="N2618">
        <v>2.9306000000000001</v>
      </c>
      <c r="O2618">
        <v>2.9678</v>
      </c>
      <c r="P2618">
        <v>-1.1047</v>
      </c>
      <c r="Q2618">
        <v>1.4845999999999999</v>
      </c>
      <c r="R2618">
        <v>-1.5699000000000001</v>
      </c>
      <c r="S2618">
        <v>-9.2399999999999996E-2</v>
      </c>
      <c r="T2618">
        <v>-0.66020000000000001</v>
      </c>
      <c r="U2618">
        <v>-1.6997</v>
      </c>
      <c r="V2618">
        <v>0.6099</v>
      </c>
      <c r="W2618">
        <v>-0.60840000000000005</v>
      </c>
      <c r="X2618">
        <v>-0.58030000000000004</v>
      </c>
      <c r="Y2618">
        <v>-2.4243999999999999</v>
      </c>
    </row>
    <row r="2619" spans="1:25" x14ac:dyDescent="0.2">
      <c r="A2619" t="s">
        <v>2640</v>
      </c>
      <c r="B2619" t="s">
        <v>8292</v>
      </c>
      <c r="C2619">
        <v>-0.70430000000000004</v>
      </c>
      <c r="D2619">
        <v>-1.1777</v>
      </c>
      <c r="E2619">
        <v>-0.26590000000000003</v>
      </c>
      <c r="F2619">
        <v>-0.77969999999999995</v>
      </c>
      <c r="G2619">
        <v>-0.7581</v>
      </c>
      <c r="H2619">
        <v>0.1633</v>
      </c>
      <c r="I2619">
        <v>-0.74590000000000001</v>
      </c>
      <c r="J2619">
        <v>-8.4099999999999994E-2</v>
      </c>
      <c r="K2619">
        <v>0.34420000000000001</v>
      </c>
      <c r="L2619">
        <v>-0.3649</v>
      </c>
      <c r="M2619">
        <v>-0.2366</v>
      </c>
      <c r="N2619">
        <v>-0.2253</v>
      </c>
      <c r="O2619">
        <v>0.2868</v>
      </c>
      <c r="P2619">
        <v>1.5324</v>
      </c>
      <c r="Q2619">
        <v>0.26100000000000001</v>
      </c>
      <c r="R2619">
        <v>3.2172999999999998</v>
      </c>
      <c r="S2619">
        <v>0.50429999999999997</v>
      </c>
      <c r="T2619">
        <v>0.74019999999999997</v>
      </c>
      <c r="U2619">
        <v>1.5547</v>
      </c>
      <c r="V2619">
        <v>0.61299999999999999</v>
      </c>
      <c r="W2619">
        <v>0.622</v>
      </c>
      <c r="X2619">
        <v>-0.6835</v>
      </c>
      <c r="Y2619">
        <v>-1.0282</v>
      </c>
    </row>
    <row r="2620" spans="1:25" x14ac:dyDescent="0.2">
      <c r="A2620" t="s">
        <v>2641</v>
      </c>
      <c r="B2620" t="s">
        <v>8293</v>
      </c>
      <c r="C2620">
        <v>-0.81710000000000005</v>
      </c>
      <c r="D2620">
        <v>-0.23799999999999999</v>
      </c>
      <c r="E2620">
        <v>0.3503</v>
      </c>
      <c r="F2620">
        <v>-0.36549999999999999</v>
      </c>
      <c r="G2620">
        <v>-0.70450000000000002</v>
      </c>
      <c r="H2620">
        <v>-0.22489999999999999</v>
      </c>
      <c r="I2620">
        <v>-0.51119999999999999</v>
      </c>
      <c r="J2620">
        <v>0.37830000000000003</v>
      </c>
      <c r="K2620">
        <v>-0.4098</v>
      </c>
      <c r="L2620">
        <v>0.46300000000000002</v>
      </c>
      <c r="M2620">
        <v>-1.2387999999999999</v>
      </c>
      <c r="N2620">
        <v>-0.51939999999999997</v>
      </c>
      <c r="O2620">
        <v>-0.54530000000000001</v>
      </c>
      <c r="P2620">
        <v>0.54730000000000001</v>
      </c>
      <c r="Q2620">
        <v>-0.29699999999999999</v>
      </c>
      <c r="R2620">
        <v>0.84619999999999995</v>
      </c>
      <c r="S2620">
        <v>1.306</v>
      </c>
      <c r="T2620">
        <v>-1.03E-2</v>
      </c>
      <c r="U2620">
        <v>0.68200000000000005</v>
      </c>
      <c r="V2620">
        <v>0.38129999999999997</v>
      </c>
      <c r="W2620">
        <v>1.1584000000000001</v>
      </c>
      <c r="X2620">
        <v>0.17050000000000001</v>
      </c>
      <c r="Y2620">
        <v>-1.4266000000000001</v>
      </c>
    </row>
    <row r="2621" spans="1:25" x14ac:dyDescent="0.2">
      <c r="A2621" t="s">
        <v>2642</v>
      </c>
      <c r="B2621" t="s">
        <v>8294</v>
      </c>
      <c r="C2621">
        <v>0.20030000000000001</v>
      </c>
      <c r="D2621">
        <v>3.3334999999999999</v>
      </c>
      <c r="E2621">
        <v>1.3761000000000001</v>
      </c>
      <c r="F2621">
        <v>0.95760000000000001</v>
      </c>
      <c r="G2621">
        <v>0.73309999999999997</v>
      </c>
      <c r="H2621">
        <v>1.2992999999999999</v>
      </c>
      <c r="I2621">
        <v>2.6143000000000001</v>
      </c>
      <c r="J2621">
        <v>1.5407</v>
      </c>
      <c r="K2621">
        <v>5.96E-2</v>
      </c>
      <c r="L2621">
        <v>0.89810000000000001</v>
      </c>
      <c r="M2621">
        <v>0.22539999999999999</v>
      </c>
      <c r="N2621">
        <v>1.837</v>
      </c>
      <c r="O2621">
        <v>0.30349999999999999</v>
      </c>
      <c r="P2621">
        <v>-2.1410999999999998</v>
      </c>
      <c r="Q2621">
        <v>-1.0582</v>
      </c>
      <c r="R2621">
        <v>-0.67290000000000005</v>
      </c>
      <c r="S2621">
        <v>0.59730000000000005</v>
      </c>
      <c r="T2621">
        <v>0.59119999999999995</v>
      </c>
      <c r="U2621">
        <v>-1.2058</v>
      </c>
      <c r="V2621">
        <v>-8.8300000000000003E-2</v>
      </c>
      <c r="W2621">
        <v>-0.1215</v>
      </c>
      <c r="X2621">
        <v>0.25230000000000002</v>
      </c>
      <c r="Y2621">
        <v>-0.79079999999999995</v>
      </c>
    </row>
    <row r="2622" spans="1:25" x14ac:dyDescent="0.2">
      <c r="A2622" t="s">
        <v>2643</v>
      </c>
      <c r="B2622" t="s">
        <v>8295</v>
      </c>
      <c r="C2622">
        <v>-0.60019999999999996</v>
      </c>
      <c r="D2622">
        <v>1.0573999999999999</v>
      </c>
      <c r="E2622">
        <v>-1.3543000000000001</v>
      </c>
      <c r="F2622">
        <v>-0.31290000000000001</v>
      </c>
      <c r="G2622">
        <v>0.29609999999999997</v>
      </c>
      <c r="H2622">
        <v>0.65710000000000002</v>
      </c>
      <c r="I2622">
        <v>0.97709999999999997</v>
      </c>
      <c r="J2622">
        <v>-0.57889999999999997</v>
      </c>
      <c r="K2622">
        <v>-0.64159999999999995</v>
      </c>
      <c r="L2622">
        <v>1.2997000000000001</v>
      </c>
      <c r="M2622">
        <v>6.4999999999999997E-3</v>
      </c>
      <c r="N2622">
        <v>0.76800000000000002</v>
      </c>
      <c r="O2622">
        <v>-1.3183</v>
      </c>
      <c r="P2622">
        <v>-0.18459999999999999</v>
      </c>
      <c r="Q2622">
        <v>-1.5447</v>
      </c>
      <c r="R2622">
        <v>-1.0041</v>
      </c>
      <c r="S2622">
        <v>-1.3413999999999999</v>
      </c>
      <c r="T2622">
        <v>-1.0089999999999999</v>
      </c>
      <c r="U2622">
        <v>2.1000000000000001E-2</v>
      </c>
      <c r="V2622">
        <v>9.35E-2</v>
      </c>
      <c r="W2622">
        <v>-0.17960000000000001</v>
      </c>
      <c r="X2622">
        <v>0.1666</v>
      </c>
      <c r="Y2622">
        <v>0.59499999999999997</v>
      </c>
    </row>
    <row r="2623" spans="1:25" x14ac:dyDescent="0.2">
      <c r="A2623" t="s">
        <v>2644</v>
      </c>
      <c r="B2623" t="s">
        <v>8296</v>
      </c>
      <c r="C2623">
        <v>-1.3471</v>
      </c>
      <c r="D2623">
        <v>1.5172000000000001</v>
      </c>
      <c r="E2623">
        <v>0.31340000000000001</v>
      </c>
      <c r="F2623">
        <v>0.59860000000000002</v>
      </c>
      <c r="G2623">
        <v>-1.867</v>
      </c>
      <c r="H2623">
        <v>0.64890000000000003</v>
      </c>
      <c r="I2623">
        <v>1.7955000000000001</v>
      </c>
      <c r="J2623">
        <v>1.0743</v>
      </c>
      <c r="K2623">
        <v>2.4169</v>
      </c>
      <c r="L2623">
        <v>0.58209999999999995</v>
      </c>
      <c r="M2623">
        <v>0.64270000000000005</v>
      </c>
      <c r="N2623">
        <v>2.7587000000000002</v>
      </c>
      <c r="O2623">
        <v>1.3673999999999999</v>
      </c>
      <c r="P2623">
        <v>0.46179999999999999</v>
      </c>
      <c r="Q2623">
        <v>-0.49459999999999998</v>
      </c>
      <c r="R2623">
        <v>1.6144000000000001</v>
      </c>
      <c r="S2623">
        <v>0.82120000000000004</v>
      </c>
      <c r="T2623">
        <v>0.68379999999999996</v>
      </c>
      <c r="U2623">
        <v>2.5815999999999999</v>
      </c>
      <c r="V2623">
        <v>0.65580000000000005</v>
      </c>
      <c r="W2623">
        <v>2.3632</v>
      </c>
      <c r="X2623">
        <v>-0.46589999999999998</v>
      </c>
      <c r="Y2623">
        <v>-0.26960000000000001</v>
      </c>
    </row>
    <row r="2624" spans="1:25" x14ac:dyDescent="0.2">
      <c r="A2624" t="s">
        <v>2645</v>
      </c>
      <c r="B2624" t="s">
        <v>8297</v>
      </c>
      <c r="C2624">
        <v>0.82730000000000004</v>
      </c>
      <c r="D2624">
        <v>-0.36649999999999999</v>
      </c>
      <c r="E2624">
        <v>-0.21479999999999999</v>
      </c>
      <c r="F2624">
        <v>0.45029999999999998</v>
      </c>
      <c r="G2624">
        <v>1.6047</v>
      </c>
      <c r="H2624">
        <v>1.0034000000000001</v>
      </c>
      <c r="I2624">
        <v>4.87E-2</v>
      </c>
      <c r="J2624">
        <v>-0.91449999999999998</v>
      </c>
      <c r="K2624">
        <v>-0.5696</v>
      </c>
      <c r="L2624">
        <v>1.0774999999999999</v>
      </c>
      <c r="M2624">
        <v>0.80420000000000003</v>
      </c>
      <c r="N2624">
        <v>0.81989999999999996</v>
      </c>
      <c r="O2624">
        <v>0.52749999999999997</v>
      </c>
      <c r="P2624">
        <v>7.3099999999999998E-2</v>
      </c>
      <c r="Q2624">
        <v>0.6522</v>
      </c>
      <c r="R2624">
        <v>-0.25490000000000002</v>
      </c>
      <c r="S2624">
        <v>-1.794</v>
      </c>
      <c r="T2624">
        <v>0.90880000000000005</v>
      </c>
      <c r="U2624">
        <v>1.2988</v>
      </c>
      <c r="V2624">
        <v>1.1258999999999999</v>
      </c>
      <c r="W2624">
        <v>0.36120000000000002</v>
      </c>
      <c r="X2624">
        <v>0.2351</v>
      </c>
      <c r="Y2624">
        <v>-0.2361</v>
      </c>
    </row>
    <row r="2625" spans="1:25" x14ac:dyDescent="0.2">
      <c r="A2625" t="s">
        <v>2646</v>
      </c>
      <c r="B2625" t="s">
        <v>8298</v>
      </c>
      <c r="C2625">
        <v>0.752</v>
      </c>
      <c r="D2625">
        <v>1.4596</v>
      </c>
      <c r="E2625">
        <v>0.34379999999999999</v>
      </c>
      <c r="F2625">
        <v>9.6500000000000002E-2</v>
      </c>
      <c r="G2625">
        <v>0.69450000000000001</v>
      </c>
      <c r="H2625">
        <v>1.4456</v>
      </c>
      <c r="I2625">
        <v>1.3306</v>
      </c>
      <c r="J2625">
        <v>0.30220000000000002</v>
      </c>
      <c r="K2625">
        <v>6.9400000000000003E-2</v>
      </c>
      <c r="L2625">
        <v>1.2135</v>
      </c>
      <c r="M2625">
        <v>1.3169</v>
      </c>
      <c r="N2625">
        <v>1.3744000000000001</v>
      </c>
      <c r="O2625">
        <v>0.96109999999999995</v>
      </c>
      <c r="P2625">
        <v>-9.3799999999999994E-2</v>
      </c>
      <c r="Q2625">
        <v>0.31219999999999998</v>
      </c>
      <c r="R2625">
        <v>-1.052</v>
      </c>
      <c r="S2625">
        <v>-0.19270000000000001</v>
      </c>
      <c r="T2625">
        <v>-4.9200000000000001E-2</v>
      </c>
      <c r="U2625">
        <v>-0.1046</v>
      </c>
      <c r="V2625">
        <v>-0.15440000000000001</v>
      </c>
      <c r="W2625">
        <v>-2.1956000000000002</v>
      </c>
      <c r="X2625">
        <v>7.6399999999999996E-2</v>
      </c>
      <c r="Y2625">
        <v>0.4672</v>
      </c>
    </row>
    <row r="2626" spans="1:25" x14ac:dyDescent="0.2">
      <c r="A2626" t="s">
        <v>2647</v>
      </c>
      <c r="B2626" t="s">
        <v>8299</v>
      </c>
      <c r="C2626">
        <v>-0.52880000000000005</v>
      </c>
      <c r="D2626">
        <v>-0.42759999999999998</v>
      </c>
      <c r="E2626">
        <v>-0.1726</v>
      </c>
      <c r="F2626">
        <v>-0.20419999999999999</v>
      </c>
      <c r="G2626">
        <v>1.3467</v>
      </c>
      <c r="H2626">
        <v>4.3499999999999997E-2</v>
      </c>
      <c r="I2626">
        <v>-0.60170000000000001</v>
      </c>
      <c r="J2626">
        <v>-2.9899999999999999E-2</v>
      </c>
      <c r="K2626">
        <v>-0.8669</v>
      </c>
      <c r="L2626">
        <v>-0.47010000000000002</v>
      </c>
      <c r="M2626">
        <v>-4.65E-2</v>
      </c>
      <c r="N2626">
        <v>-1.54E-2</v>
      </c>
      <c r="O2626">
        <v>-0.54359999999999997</v>
      </c>
      <c r="P2626">
        <v>1.9263999999999999</v>
      </c>
      <c r="Q2626">
        <v>0.49390000000000001</v>
      </c>
      <c r="R2626">
        <v>0.79449999999999998</v>
      </c>
      <c r="S2626">
        <v>-6.2100000000000002E-2</v>
      </c>
      <c r="T2626">
        <v>0.59209999999999996</v>
      </c>
      <c r="U2626">
        <v>2.0205000000000002</v>
      </c>
      <c r="V2626">
        <v>0.1094</v>
      </c>
      <c r="W2626">
        <v>5.7599999999999998E-2</v>
      </c>
      <c r="X2626">
        <v>-0.45910000000000001</v>
      </c>
      <c r="Y2626">
        <v>0.1696</v>
      </c>
    </row>
    <row r="2627" spans="1:25" x14ac:dyDescent="0.2">
      <c r="A2627" t="s">
        <v>2648</v>
      </c>
      <c r="B2627" t="s">
        <v>8300</v>
      </c>
      <c r="C2627">
        <v>0.5605</v>
      </c>
      <c r="D2627">
        <v>0.56740000000000002</v>
      </c>
      <c r="E2627">
        <v>-9.1300000000000006E-2</v>
      </c>
      <c r="F2627">
        <v>1.0543</v>
      </c>
      <c r="G2627">
        <v>0.25019999999999998</v>
      </c>
      <c r="H2627">
        <v>-0.58720000000000006</v>
      </c>
      <c r="I2627">
        <v>0.58679999999999999</v>
      </c>
      <c r="J2627">
        <v>0.43030000000000002</v>
      </c>
      <c r="K2627">
        <v>1.6442000000000001</v>
      </c>
      <c r="L2627">
        <v>-0.36599999999999999</v>
      </c>
      <c r="M2627">
        <v>0.41020000000000001</v>
      </c>
      <c r="N2627">
        <v>-0.30509999999999998</v>
      </c>
      <c r="O2627">
        <v>0.88239999999999996</v>
      </c>
      <c r="P2627">
        <v>0.5403</v>
      </c>
      <c r="Q2627">
        <v>0.70030000000000003</v>
      </c>
      <c r="R2627">
        <v>0.23949999999999999</v>
      </c>
      <c r="S2627">
        <v>-0.45689999999999997</v>
      </c>
      <c r="T2627">
        <v>0.3261</v>
      </c>
      <c r="U2627">
        <v>-0.31730000000000003</v>
      </c>
      <c r="V2627">
        <v>-0.42699999999999999</v>
      </c>
      <c r="W2627">
        <v>0.84619999999999995</v>
      </c>
      <c r="X2627">
        <v>-1.0019</v>
      </c>
      <c r="Y2627">
        <v>0.3266</v>
      </c>
    </row>
    <row r="2628" spans="1:25" x14ac:dyDescent="0.2">
      <c r="A2628" t="s">
        <v>2649</v>
      </c>
      <c r="B2628" t="s">
        <v>8301</v>
      </c>
      <c r="C2628">
        <v>0.29260000000000003</v>
      </c>
      <c r="D2628">
        <v>-0.83520000000000005</v>
      </c>
      <c r="E2628">
        <v>-0.1812</v>
      </c>
      <c r="F2628">
        <v>0.54479999999999995</v>
      </c>
      <c r="G2628">
        <v>0.55800000000000005</v>
      </c>
      <c r="H2628">
        <v>-0.58650000000000002</v>
      </c>
      <c r="I2628">
        <v>-0.39879999999999999</v>
      </c>
      <c r="J2628">
        <v>-0.67310000000000003</v>
      </c>
      <c r="K2628">
        <v>0.62219999999999998</v>
      </c>
      <c r="L2628">
        <v>-0.92459999999999998</v>
      </c>
      <c r="M2628">
        <v>-0.66779999999999995</v>
      </c>
      <c r="N2628">
        <v>8.4500000000000006E-2</v>
      </c>
      <c r="O2628">
        <v>-0.28699999999999998</v>
      </c>
      <c r="P2628">
        <v>-0.65620000000000001</v>
      </c>
      <c r="Q2628">
        <v>0.3841</v>
      </c>
      <c r="R2628">
        <v>-8.7800000000000003E-2</v>
      </c>
      <c r="S2628">
        <v>-0.37190000000000001</v>
      </c>
      <c r="T2628">
        <v>1.1258999999999999</v>
      </c>
      <c r="U2628">
        <v>-0.3972</v>
      </c>
      <c r="V2628">
        <v>0.41520000000000001</v>
      </c>
      <c r="W2628">
        <v>0.86639999999999995</v>
      </c>
      <c r="X2628">
        <v>0.41860000000000003</v>
      </c>
      <c r="Y2628">
        <v>0.7752</v>
      </c>
    </row>
    <row r="2629" spans="1:25" x14ac:dyDescent="0.2">
      <c r="A2629" t="s">
        <v>2650</v>
      </c>
      <c r="B2629" t="s">
        <v>8302</v>
      </c>
      <c r="C2629">
        <v>0.19170000000000001</v>
      </c>
      <c r="D2629">
        <v>-0.44590000000000002</v>
      </c>
      <c r="E2629">
        <v>0.30280000000000001</v>
      </c>
      <c r="F2629">
        <v>0.7147</v>
      </c>
      <c r="G2629">
        <v>9.2700000000000005E-2</v>
      </c>
      <c r="H2629">
        <v>0.1237</v>
      </c>
      <c r="I2629">
        <v>-4.7800000000000002E-2</v>
      </c>
      <c r="J2629">
        <v>0.49669999999999997</v>
      </c>
      <c r="K2629">
        <v>0.29480000000000001</v>
      </c>
      <c r="L2629">
        <v>-0.2681</v>
      </c>
      <c r="M2629">
        <v>-0.44009999999999999</v>
      </c>
      <c r="N2629">
        <v>-0.36709999999999998</v>
      </c>
      <c r="O2629">
        <v>0.29039999999999999</v>
      </c>
      <c r="P2629">
        <v>-8.5800000000000001E-2</v>
      </c>
      <c r="Q2629">
        <v>0.38890000000000002</v>
      </c>
      <c r="R2629">
        <v>-7.6200000000000004E-2</v>
      </c>
      <c r="S2629">
        <v>-0.437</v>
      </c>
      <c r="T2629">
        <v>-1.1631</v>
      </c>
      <c r="U2629">
        <v>-1.2198</v>
      </c>
      <c r="V2629">
        <v>-0.16309999999999999</v>
      </c>
      <c r="W2629">
        <v>9.3899999999999997E-2</v>
      </c>
      <c r="X2629">
        <v>-0.69850000000000001</v>
      </c>
      <c r="Y2629">
        <v>1.6292</v>
      </c>
    </row>
    <row r="2630" spans="1:25" x14ac:dyDescent="0.2">
      <c r="A2630" t="s">
        <v>2651</v>
      </c>
      <c r="B2630" t="s">
        <v>2651</v>
      </c>
      <c r="C2630">
        <v>-1.4286000000000001</v>
      </c>
      <c r="D2630">
        <v>-0.22969999999999999</v>
      </c>
      <c r="E2630">
        <v>-0.82799999999999996</v>
      </c>
      <c r="F2630">
        <v>-0.37080000000000002</v>
      </c>
      <c r="G2630">
        <v>9.6199999999999994E-2</v>
      </c>
      <c r="H2630">
        <v>-0.88229999999999997</v>
      </c>
      <c r="I2630">
        <v>-0.67400000000000004</v>
      </c>
      <c r="J2630">
        <v>-1.2984</v>
      </c>
      <c r="K2630">
        <v>9.4500000000000001E-2</v>
      </c>
      <c r="L2630">
        <v>-0.44280000000000003</v>
      </c>
      <c r="M2630">
        <v>-0.62809999999999999</v>
      </c>
      <c r="N2630">
        <v>7.7799999999999994E-2</v>
      </c>
      <c r="O2630">
        <v>0.115</v>
      </c>
      <c r="P2630">
        <v>0.17460000000000001</v>
      </c>
      <c r="Q2630">
        <v>-2.6002999999999998</v>
      </c>
      <c r="R2630">
        <v>3.1600000000000003E-2</v>
      </c>
      <c r="S2630">
        <v>-0.65780000000000005</v>
      </c>
      <c r="T2630">
        <v>-0.2959</v>
      </c>
      <c r="U2630">
        <v>0.63239999999999996</v>
      </c>
      <c r="V2630">
        <v>-0.59630000000000005</v>
      </c>
      <c r="W2630">
        <v>-0.88800000000000001</v>
      </c>
      <c r="X2630">
        <v>-0.77429999999999999</v>
      </c>
      <c r="Y2630">
        <v>-0.1079</v>
      </c>
    </row>
    <row r="2631" spans="1:25" x14ac:dyDescent="0.2">
      <c r="A2631" t="s">
        <v>2652</v>
      </c>
      <c r="B2631" t="s">
        <v>8303</v>
      </c>
      <c r="C2631">
        <v>-1.8200000000000001E-2</v>
      </c>
      <c r="D2631">
        <v>1.4636</v>
      </c>
      <c r="E2631">
        <v>0.36699999999999999</v>
      </c>
      <c r="F2631">
        <v>0.75949999999999995</v>
      </c>
      <c r="G2631">
        <v>0.72770000000000001</v>
      </c>
      <c r="H2631">
        <v>0.58940000000000003</v>
      </c>
      <c r="I2631">
        <v>-1.1506000000000001</v>
      </c>
      <c r="J2631">
        <v>-1.2844</v>
      </c>
      <c r="K2631">
        <v>0.91600000000000004</v>
      </c>
      <c r="L2631">
        <v>1.4471000000000001</v>
      </c>
      <c r="M2631">
        <v>0.26960000000000001</v>
      </c>
      <c r="N2631">
        <v>-0.26119999999999999</v>
      </c>
      <c r="O2631">
        <v>-3.9399999999999998E-2</v>
      </c>
      <c r="P2631">
        <v>0.54710000000000003</v>
      </c>
      <c r="Q2631">
        <v>7.4999999999999997E-2</v>
      </c>
      <c r="R2631">
        <v>-0.3921</v>
      </c>
      <c r="S2631">
        <v>-0.40479999999999999</v>
      </c>
      <c r="T2631">
        <v>9.1999999999999998E-2</v>
      </c>
      <c r="U2631">
        <v>2.4500000000000001E-2</v>
      </c>
      <c r="V2631">
        <v>-0.6048</v>
      </c>
      <c r="W2631">
        <v>0.56599999999999995</v>
      </c>
      <c r="X2631">
        <v>-0.79600000000000004</v>
      </c>
      <c r="Y2631">
        <v>0.25950000000000001</v>
      </c>
    </row>
    <row r="2632" spans="1:25" x14ac:dyDescent="0.2">
      <c r="A2632" t="s">
        <v>2653</v>
      </c>
      <c r="B2632" t="s">
        <v>8304</v>
      </c>
      <c r="C2632">
        <v>-0.17780000000000001</v>
      </c>
      <c r="D2632">
        <v>-0.11799999999999999</v>
      </c>
      <c r="E2632">
        <v>-2.6366000000000001</v>
      </c>
      <c r="F2632">
        <v>-2.3336000000000001</v>
      </c>
      <c r="G2632">
        <v>-0.62960000000000005</v>
      </c>
      <c r="H2632">
        <v>-0.86150000000000004</v>
      </c>
      <c r="I2632">
        <v>0.54279999999999995</v>
      </c>
      <c r="J2632">
        <v>0.39389999999999997</v>
      </c>
      <c r="K2632">
        <v>0.47699999999999998</v>
      </c>
      <c r="L2632">
        <v>0.23680000000000001</v>
      </c>
      <c r="M2632">
        <v>-1.4665999999999999</v>
      </c>
      <c r="N2632">
        <v>0.16589999999999999</v>
      </c>
      <c r="O2632">
        <v>-0.34520000000000001</v>
      </c>
      <c r="P2632">
        <v>1.2051000000000001</v>
      </c>
      <c r="Q2632">
        <v>-1.7928999999999999</v>
      </c>
      <c r="R2632">
        <v>-3.3999999999999998E-3</v>
      </c>
      <c r="S2632">
        <v>0.224</v>
      </c>
      <c r="T2632">
        <v>-2.3831000000000002</v>
      </c>
      <c r="U2632">
        <v>-1.1717</v>
      </c>
      <c r="V2632">
        <v>-0.48270000000000002</v>
      </c>
      <c r="W2632">
        <v>-1.3270999999999999</v>
      </c>
      <c r="X2632">
        <v>-9.6000000000000002E-2</v>
      </c>
      <c r="Y2632">
        <v>-2.0543999999999998</v>
      </c>
    </row>
    <row r="2633" spans="1:25" x14ac:dyDescent="0.2">
      <c r="A2633" t="s">
        <v>2654</v>
      </c>
      <c r="B2633" t="s">
        <v>2654</v>
      </c>
      <c r="C2633">
        <v>1.4769000000000001</v>
      </c>
      <c r="D2633">
        <v>-0.23280000000000001</v>
      </c>
      <c r="E2633">
        <v>0.56989999999999996</v>
      </c>
      <c r="F2633">
        <v>0.42130000000000001</v>
      </c>
      <c r="G2633">
        <v>0.95050000000000001</v>
      </c>
      <c r="H2633">
        <v>0.29170000000000001</v>
      </c>
      <c r="I2633">
        <v>2.6200000000000001E-2</v>
      </c>
      <c r="J2633">
        <v>-5.8999999999999997E-2</v>
      </c>
      <c r="K2633">
        <v>8.8300000000000003E-2</v>
      </c>
      <c r="L2633">
        <v>-0.1537</v>
      </c>
      <c r="M2633">
        <v>0.68500000000000005</v>
      </c>
      <c r="N2633">
        <v>0.8246</v>
      </c>
      <c r="O2633">
        <v>1.0021</v>
      </c>
      <c r="P2633">
        <v>1.8593999999999999</v>
      </c>
      <c r="Q2633">
        <v>1.1551</v>
      </c>
      <c r="R2633">
        <v>1.54E-2</v>
      </c>
      <c r="S2633">
        <v>-2.0731999999999999</v>
      </c>
      <c r="T2633">
        <v>0.52559999999999996</v>
      </c>
      <c r="U2633">
        <v>1.0043</v>
      </c>
      <c r="V2633">
        <v>1.2001999999999999</v>
      </c>
      <c r="W2633">
        <v>1.6941999999999999</v>
      </c>
      <c r="X2633">
        <v>0.1467</v>
      </c>
      <c r="Y2633">
        <v>-5.74E-2</v>
      </c>
    </row>
    <row r="2634" spans="1:25" x14ac:dyDescent="0.2">
      <c r="A2634" t="s">
        <v>2655</v>
      </c>
      <c r="B2634" t="s">
        <v>8305</v>
      </c>
      <c r="C2634">
        <v>-1.4200000000000001E-2</v>
      </c>
      <c r="D2634">
        <v>2.4136000000000002</v>
      </c>
      <c r="E2634">
        <v>1.5827</v>
      </c>
      <c r="F2634">
        <v>3.1038999999999999</v>
      </c>
      <c r="G2634">
        <v>0.52569999999999995</v>
      </c>
      <c r="H2634">
        <v>1.4537</v>
      </c>
      <c r="I2634">
        <v>2.5007999999999999</v>
      </c>
      <c r="J2634">
        <v>2.6143000000000001</v>
      </c>
      <c r="K2634">
        <v>3.8460999999999999</v>
      </c>
      <c r="L2634">
        <v>1.4512</v>
      </c>
      <c r="M2634">
        <v>1.4338</v>
      </c>
      <c r="N2634">
        <v>3.1027999999999998</v>
      </c>
      <c r="O2634">
        <v>2.3940000000000001</v>
      </c>
      <c r="P2634">
        <v>-0.95479999999999998</v>
      </c>
      <c r="Q2634">
        <v>-1.1913</v>
      </c>
      <c r="R2634">
        <v>-1.3903000000000001</v>
      </c>
      <c r="S2634">
        <v>-1.2119</v>
      </c>
      <c r="T2634">
        <v>-0.2722</v>
      </c>
      <c r="U2634">
        <v>-0.34570000000000001</v>
      </c>
      <c r="V2634">
        <v>-0.21790000000000001</v>
      </c>
      <c r="W2634">
        <v>1.198</v>
      </c>
      <c r="X2634">
        <v>-1.1589</v>
      </c>
      <c r="Y2634">
        <v>0.76919999999999999</v>
      </c>
    </row>
    <row r="2635" spans="1:25" x14ac:dyDescent="0.2">
      <c r="A2635" t="s">
        <v>2656</v>
      </c>
      <c r="B2635" t="s">
        <v>8306</v>
      </c>
      <c r="C2635">
        <v>-1.4836</v>
      </c>
      <c r="D2635">
        <v>-9.7900000000000001E-2</v>
      </c>
      <c r="E2635">
        <v>0.78549999999999998</v>
      </c>
      <c r="F2635">
        <v>0.72670000000000001</v>
      </c>
      <c r="G2635">
        <v>1.2435</v>
      </c>
      <c r="H2635">
        <v>1.3339000000000001</v>
      </c>
      <c r="I2635">
        <v>0.75160000000000005</v>
      </c>
      <c r="J2635">
        <v>0.31359999999999999</v>
      </c>
      <c r="K2635">
        <v>0.39729999999999999</v>
      </c>
      <c r="L2635">
        <v>0.63819999999999999</v>
      </c>
      <c r="M2635">
        <v>0.13150000000000001</v>
      </c>
      <c r="N2635">
        <v>0.88849999999999996</v>
      </c>
      <c r="O2635">
        <v>4.1200000000000001E-2</v>
      </c>
      <c r="P2635">
        <v>-1.0606</v>
      </c>
      <c r="Q2635">
        <v>0.37109999999999999</v>
      </c>
      <c r="R2635">
        <v>0.1522</v>
      </c>
      <c r="S2635">
        <v>-1.6116999999999999</v>
      </c>
      <c r="T2635">
        <v>-0.2213</v>
      </c>
      <c r="U2635">
        <v>6.9199999999999998E-2</v>
      </c>
      <c r="V2635">
        <v>-0.59289999999999998</v>
      </c>
      <c r="W2635">
        <v>-1.1000000000000001E-3</v>
      </c>
      <c r="X2635">
        <v>0.51270000000000004</v>
      </c>
      <c r="Y2635">
        <v>-0.28449999999999998</v>
      </c>
    </row>
    <row r="2636" spans="1:25" x14ac:dyDescent="0.2">
      <c r="A2636" t="s">
        <v>2657</v>
      </c>
      <c r="B2636" t="s">
        <v>8307</v>
      </c>
      <c r="C2636">
        <v>-0.1948</v>
      </c>
      <c r="D2636">
        <v>-0.72150000000000003</v>
      </c>
      <c r="E2636">
        <v>-0.51880000000000004</v>
      </c>
      <c r="F2636">
        <v>-0.246</v>
      </c>
      <c r="G2636">
        <v>-0.34810000000000002</v>
      </c>
      <c r="H2636">
        <v>-0.56759999999999999</v>
      </c>
      <c r="I2636">
        <v>-1.2151000000000001</v>
      </c>
      <c r="J2636">
        <v>-1.4231</v>
      </c>
      <c r="K2636">
        <v>-0.47160000000000002</v>
      </c>
      <c r="L2636">
        <v>-6.0699999999999997E-2</v>
      </c>
      <c r="M2636">
        <v>-0.58240000000000003</v>
      </c>
      <c r="N2636">
        <v>-1.1188</v>
      </c>
      <c r="O2636">
        <v>-1.5547</v>
      </c>
      <c r="P2636">
        <v>0.40060000000000001</v>
      </c>
      <c r="Q2636">
        <v>-1.4218999999999999</v>
      </c>
      <c r="R2636">
        <v>1.7058</v>
      </c>
      <c r="S2636">
        <v>0.56359999999999999</v>
      </c>
      <c r="T2636">
        <v>0.63880000000000003</v>
      </c>
      <c r="U2636">
        <v>0.62670000000000003</v>
      </c>
      <c r="V2636">
        <v>-1.3599999999999999E-2</v>
      </c>
      <c r="W2636">
        <v>0.90010000000000001</v>
      </c>
      <c r="X2636">
        <v>0.60519999999999996</v>
      </c>
      <c r="Y2636">
        <v>1.1114999999999999</v>
      </c>
    </row>
    <row r="2637" spans="1:25" x14ac:dyDescent="0.2">
      <c r="A2637" t="s">
        <v>2658</v>
      </c>
      <c r="B2637" t="s">
        <v>8308</v>
      </c>
      <c r="C2637">
        <v>0.46029999999999999</v>
      </c>
      <c r="D2637">
        <v>0.93100000000000005</v>
      </c>
      <c r="E2637">
        <v>-0.1147</v>
      </c>
      <c r="F2637">
        <v>-0.21310000000000001</v>
      </c>
      <c r="G2637">
        <v>0.70630000000000004</v>
      </c>
      <c r="H2637">
        <v>0.69159999999999999</v>
      </c>
      <c r="I2637">
        <v>0.9919</v>
      </c>
      <c r="J2637">
        <v>0.52990000000000004</v>
      </c>
      <c r="K2637">
        <v>0.1459</v>
      </c>
      <c r="L2637">
        <v>1.5748</v>
      </c>
      <c r="M2637">
        <v>0.15620000000000001</v>
      </c>
      <c r="N2637">
        <v>1.2166999999999999</v>
      </c>
      <c r="O2637">
        <v>-0.36930000000000002</v>
      </c>
      <c r="P2637">
        <v>1.8016000000000001</v>
      </c>
      <c r="Q2637">
        <v>-4.3099999999999999E-2</v>
      </c>
      <c r="R2637">
        <v>0.66969999999999996</v>
      </c>
      <c r="S2637">
        <v>-0.29049999999999998</v>
      </c>
      <c r="T2637">
        <v>-1.1815</v>
      </c>
      <c r="U2637">
        <v>0.78380000000000005</v>
      </c>
      <c r="V2637">
        <v>-0.75229999999999997</v>
      </c>
      <c r="W2637">
        <v>1.4337</v>
      </c>
      <c r="X2637">
        <v>-0.36570000000000003</v>
      </c>
      <c r="Y2637">
        <v>0.50370000000000004</v>
      </c>
    </row>
    <row r="2638" spans="1:25" x14ac:dyDescent="0.2">
      <c r="A2638" t="s">
        <v>2659</v>
      </c>
      <c r="B2638" t="s">
        <v>8309</v>
      </c>
      <c r="C2638">
        <v>2.4870000000000001</v>
      </c>
      <c r="D2638">
        <v>3.6318999999999999</v>
      </c>
      <c r="E2638">
        <v>3.3148</v>
      </c>
      <c r="F2638">
        <v>2.4369000000000001</v>
      </c>
      <c r="G2638">
        <v>1.2427999999999999</v>
      </c>
      <c r="H2638">
        <v>1.7439</v>
      </c>
      <c r="I2638">
        <v>2.7462</v>
      </c>
      <c r="J2638">
        <v>3.2105000000000001</v>
      </c>
      <c r="K2638">
        <v>0.97430000000000005</v>
      </c>
      <c r="L2638">
        <v>0.98370000000000002</v>
      </c>
      <c r="M2638">
        <v>1.9744999999999999</v>
      </c>
      <c r="N2638">
        <v>2.1381000000000001</v>
      </c>
      <c r="O2638">
        <v>2.0655000000000001</v>
      </c>
      <c r="P2638">
        <v>-2.5102000000000002</v>
      </c>
      <c r="Q2638">
        <v>-0.79339999999999999</v>
      </c>
      <c r="R2638">
        <v>-0.74939999999999996</v>
      </c>
      <c r="S2638">
        <v>-1.0068999999999999</v>
      </c>
      <c r="T2638">
        <v>-8.5099999999999995E-2</v>
      </c>
      <c r="U2638">
        <v>-2.2890000000000001</v>
      </c>
      <c r="V2638">
        <v>2.6688000000000001</v>
      </c>
      <c r="W2638">
        <v>0.4199</v>
      </c>
      <c r="X2638">
        <v>-3.3586999999999998</v>
      </c>
      <c r="Y2638">
        <v>-2.8858999999999999</v>
      </c>
    </row>
    <row r="2639" spans="1:25" x14ac:dyDescent="0.2">
      <c r="A2639" t="s">
        <v>2660</v>
      </c>
      <c r="B2639" t="s">
        <v>8310</v>
      </c>
      <c r="C2639">
        <v>-6.7299999999999999E-2</v>
      </c>
      <c r="D2639">
        <v>1.6847000000000001</v>
      </c>
      <c r="E2639">
        <v>9.9000000000000005E-2</v>
      </c>
      <c r="F2639">
        <v>0.59489999999999998</v>
      </c>
      <c r="G2639">
        <v>0.93910000000000005</v>
      </c>
      <c r="H2639">
        <v>-0.67920000000000003</v>
      </c>
      <c r="I2639">
        <v>0.98450000000000004</v>
      </c>
      <c r="J2639">
        <v>0.41599999999999998</v>
      </c>
      <c r="K2639">
        <v>0.13059999999999999</v>
      </c>
      <c r="L2639">
        <v>1.2534000000000001</v>
      </c>
      <c r="M2639">
        <v>0.1668</v>
      </c>
      <c r="N2639">
        <v>0.68220000000000003</v>
      </c>
      <c r="O2639">
        <v>0.53080000000000005</v>
      </c>
      <c r="P2639">
        <v>-8.6199999999999999E-2</v>
      </c>
      <c r="Q2639">
        <v>-0.77490000000000003</v>
      </c>
      <c r="R2639">
        <v>-0.37980000000000003</v>
      </c>
      <c r="S2639">
        <v>0.97450000000000003</v>
      </c>
      <c r="T2639">
        <v>1.1727000000000001</v>
      </c>
      <c r="U2639">
        <v>-5.3199999999999997E-2</v>
      </c>
      <c r="V2639">
        <v>0.31490000000000001</v>
      </c>
      <c r="W2639">
        <v>-0.4325</v>
      </c>
      <c r="X2639">
        <v>0.58879999999999999</v>
      </c>
      <c r="Y2639">
        <v>0.39450000000000002</v>
      </c>
    </row>
    <row r="2640" spans="1:25" x14ac:dyDescent="0.2">
      <c r="A2640" t="s">
        <v>2661</v>
      </c>
      <c r="B2640" t="s">
        <v>8311</v>
      </c>
      <c r="C2640">
        <v>-1.0782</v>
      </c>
      <c r="D2640">
        <v>-0.43330000000000002</v>
      </c>
      <c r="E2640">
        <v>-0.90939999999999999</v>
      </c>
      <c r="F2640">
        <v>1.7379</v>
      </c>
      <c r="G2640">
        <v>-1.3386</v>
      </c>
      <c r="H2640">
        <v>-1.2596000000000001</v>
      </c>
      <c r="I2640">
        <v>0.59079999999999999</v>
      </c>
      <c r="J2640">
        <v>-0.28399999999999997</v>
      </c>
      <c r="K2640">
        <v>4.1471999999999998</v>
      </c>
      <c r="L2640">
        <v>-1.7031000000000001</v>
      </c>
      <c r="M2640">
        <v>-0.19159999999999999</v>
      </c>
      <c r="N2640">
        <v>0.21540000000000001</v>
      </c>
      <c r="O2640">
        <v>0.70709999999999995</v>
      </c>
      <c r="P2640">
        <v>4.6071</v>
      </c>
      <c r="Q2640">
        <v>3.1364999999999998</v>
      </c>
      <c r="R2640">
        <v>7.8616000000000001</v>
      </c>
      <c r="S2640">
        <v>2.5179</v>
      </c>
      <c r="T2640">
        <v>4.0762999999999998</v>
      </c>
      <c r="U2640">
        <v>3.8408000000000002</v>
      </c>
      <c r="V2640">
        <v>0.81230000000000002</v>
      </c>
      <c r="W2640">
        <v>2.399</v>
      </c>
      <c r="X2640">
        <v>0.2571</v>
      </c>
      <c r="Y2640">
        <v>12.0311</v>
      </c>
    </row>
    <row r="2641" spans="1:25" x14ac:dyDescent="0.2">
      <c r="A2641" t="s">
        <v>2662</v>
      </c>
      <c r="B2641" t="s">
        <v>8312</v>
      </c>
      <c r="C2641">
        <v>1.6762999999999999</v>
      </c>
      <c r="D2641">
        <v>1.6274999999999999</v>
      </c>
      <c r="E2641">
        <v>0.53390000000000004</v>
      </c>
      <c r="F2641">
        <v>0.92889999999999995</v>
      </c>
      <c r="G2641">
        <v>0.1239</v>
      </c>
      <c r="H2641">
        <v>0.80420000000000003</v>
      </c>
      <c r="I2641">
        <v>1.3149</v>
      </c>
      <c r="J2641">
        <v>0.68969999999999998</v>
      </c>
      <c r="K2641">
        <v>0.8296</v>
      </c>
      <c r="L2641">
        <v>0.81840000000000002</v>
      </c>
      <c r="M2641">
        <v>0.33279999999999998</v>
      </c>
      <c r="N2641">
        <v>1.7493000000000001</v>
      </c>
      <c r="O2641">
        <v>0.3513</v>
      </c>
      <c r="P2641">
        <v>-2.1337000000000002</v>
      </c>
      <c r="Q2641">
        <v>0.10059999999999999</v>
      </c>
      <c r="R2641">
        <v>-2.3997999999999999</v>
      </c>
      <c r="S2641">
        <v>-1.8891</v>
      </c>
      <c r="T2641">
        <v>-1.1577</v>
      </c>
      <c r="U2641">
        <v>-1.4677</v>
      </c>
      <c r="V2641">
        <v>-0.73440000000000005</v>
      </c>
      <c r="W2641">
        <v>-0.3987</v>
      </c>
      <c r="X2641">
        <v>-1.4017999999999999</v>
      </c>
      <c r="Y2641">
        <v>0.6381</v>
      </c>
    </row>
    <row r="2642" spans="1:25" x14ac:dyDescent="0.2">
      <c r="A2642" t="s">
        <v>2663</v>
      </c>
      <c r="B2642" t="s">
        <v>8313</v>
      </c>
      <c r="C2642">
        <v>1.2253000000000001</v>
      </c>
      <c r="D2642">
        <v>1.0563</v>
      </c>
      <c r="E2642">
        <v>0.94789999999999996</v>
      </c>
      <c r="F2642">
        <v>1.3987000000000001</v>
      </c>
      <c r="G2642">
        <v>-1.3766</v>
      </c>
      <c r="H2642">
        <v>1.6107</v>
      </c>
      <c r="I2642">
        <v>1.0114000000000001</v>
      </c>
      <c r="J2642">
        <v>0.99199999999999999</v>
      </c>
      <c r="K2642">
        <v>1.0688</v>
      </c>
      <c r="L2642">
        <v>1.2881</v>
      </c>
      <c r="M2642">
        <v>2.0789</v>
      </c>
      <c r="N2642">
        <v>1.2919</v>
      </c>
      <c r="O2642">
        <v>1.4890000000000001</v>
      </c>
      <c r="P2642">
        <v>-3.27E-2</v>
      </c>
      <c r="Q2642">
        <v>-3.3999999999999998E-3</v>
      </c>
      <c r="R2642">
        <v>-0.69279999999999997</v>
      </c>
      <c r="S2642">
        <v>-0.93589999999999995</v>
      </c>
      <c r="T2642">
        <v>9.4500000000000001E-2</v>
      </c>
      <c r="U2642">
        <v>0.57940000000000003</v>
      </c>
      <c r="V2642">
        <v>1.3365</v>
      </c>
      <c r="W2642">
        <v>-0.2099</v>
      </c>
      <c r="X2642">
        <v>0.68879999999999997</v>
      </c>
      <c r="Y2642">
        <v>-1.67E-2</v>
      </c>
    </row>
    <row r="2643" spans="1:25" x14ac:dyDescent="0.2">
      <c r="A2643" t="s">
        <v>2664</v>
      </c>
      <c r="B2643" t="s">
        <v>8314</v>
      </c>
      <c r="C2643">
        <v>0.85640000000000005</v>
      </c>
      <c r="D2643">
        <v>1.7251000000000001</v>
      </c>
      <c r="E2643">
        <v>1.2265999999999999</v>
      </c>
      <c r="F2643">
        <v>1.1797</v>
      </c>
      <c r="G2643">
        <v>0.51670000000000005</v>
      </c>
      <c r="H2643">
        <v>1.1883999999999999</v>
      </c>
      <c r="I2643">
        <v>0.78220000000000001</v>
      </c>
      <c r="J2643">
        <v>0.10349999999999999</v>
      </c>
      <c r="K2643">
        <v>0.93610000000000004</v>
      </c>
      <c r="L2643">
        <v>0.59499999999999997</v>
      </c>
      <c r="M2643">
        <v>0.217</v>
      </c>
      <c r="N2643">
        <v>0.92920000000000003</v>
      </c>
      <c r="O2643">
        <v>0.2228</v>
      </c>
      <c r="P2643">
        <v>-0.35089999999999999</v>
      </c>
      <c r="Q2643">
        <v>0.28439999999999999</v>
      </c>
      <c r="R2643">
        <v>-0.94089999999999996</v>
      </c>
      <c r="S2643">
        <v>0.93179999999999996</v>
      </c>
      <c r="T2643">
        <v>0.63749999999999996</v>
      </c>
      <c r="U2643">
        <v>0.1245</v>
      </c>
      <c r="V2643">
        <v>0.4829</v>
      </c>
      <c r="W2643">
        <v>-9.3399999999999997E-2</v>
      </c>
      <c r="X2643">
        <v>-0.3357</v>
      </c>
      <c r="Y2643">
        <v>0.3125</v>
      </c>
    </row>
    <row r="2644" spans="1:25" x14ac:dyDescent="0.2">
      <c r="A2644" t="s">
        <v>2665</v>
      </c>
      <c r="B2644" t="s">
        <v>8315</v>
      </c>
      <c r="C2644">
        <v>2.4851000000000001</v>
      </c>
      <c r="D2644">
        <v>1.9847999999999999</v>
      </c>
      <c r="E2644">
        <v>0.39019999999999999</v>
      </c>
      <c r="F2644">
        <v>-4.48E-2</v>
      </c>
      <c r="G2644">
        <v>1.5671999999999999</v>
      </c>
      <c r="H2644">
        <v>1.4802999999999999</v>
      </c>
      <c r="I2644">
        <v>2.13</v>
      </c>
      <c r="J2644">
        <v>0.77</v>
      </c>
      <c r="K2644">
        <v>-0.57040000000000002</v>
      </c>
      <c r="L2644">
        <v>0.96760000000000002</v>
      </c>
      <c r="M2644">
        <v>1.6032</v>
      </c>
      <c r="N2644">
        <v>1.4158999999999999</v>
      </c>
      <c r="O2644">
        <v>0.2772</v>
      </c>
      <c r="P2644">
        <v>0.88470000000000004</v>
      </c>
      <c r="Q2644">
        <v>1.1238999999999999</v>
      </c>
      <c r="R2644">
        <v>0.20669999999999999</v>
      </c>
      <c r="S2644">
        <v>0.52910000000000001</v>
      </c>
      <c r="T2644">
        <v>-0.121</v>
      </c>
      <c r="U2644">
        <v>0.33029999999999998</v>
      </c>
      <c r="V2644">
        <v>-0.22439999999999999</v>
      </c>
      <c r="W2644">
        <v>-0.41489999999999999</v>
      </c>
      <c r="X2644">
        <v>0.74790000000000001</v>
      </c>
      <c r="Y2644">
        <v>1.1675</v>
      </c>
    </row>
    <row r="2645" spans="1:25" x14ac:dyDescent="0.2">
      <c r="A2645" t="s">
        <v>2666</v>
      </c>
      <c r="B2645" t="s">
        <v>8316</v>
      </c>
      <c r="C2645">
        <v>2.0541</v>
      </c>
      <c r="D2645">
        <v>5.6813000000000002</v>
      </c>
      <c r="E2645">
        <v>4.2271000000000001</v>
      </c>
      <c r="F2645">
        <v>4.3569000000000004</v>
      </c>
      <c r="G2645">
        <v>3.6515</v>
      </c>
      <c r="H2645">
        <v>1.2181</v>
      </c>
      <c r="I2645">
        <v>4.9379999999999997</v>
      </c>
      <c r="J2645">
        <v>2.0954999999999999</v>
      </c>
      <c r="K2645">
        <v>1.4056</v>
      </c>
      <c r="L2645">
        <v>3.1911</v>
      </c>
      <c r="M2645">
        <v>-0.76759999999999995</v>
      </c>
      <c r="N2645">
        <v>1.9785999999999999</v>
      </c>
      <c r="O2645">
        <v>-6.4399999999999999E-2</v>
      </c>
      <c r="P2645">
        <v>-1.2519</v>
      </c>
      <c r="Q2645">
        <v>-2.5440999999999998</v>
      </c>
      <c r="R2645">
        <v>-3.6294</v>
      </c>
      <c r="S2645">
        <v>4.2500000000000003E-2</v>
      </c>
      <c r="T2645">
        <v>-1.6532</v>
      </c>
      <c r="U2645">
        <v>0.49270000000000003</v>
      </c>
      <c r="V2645">
        <v>1.7686999999999999</v>
      </c>
      <c r="W2645">
        <v>-6.0900000000000003E-2</v>
      </c>
      <c r="X2645">
        <v>-0.7399</v>
      </c>
      <c r="Y2645">
        <v>4.2721</v>
      </c>
    </row>
    <row r="2646" spans="1:25" x14ac:dyDescent="0.2">
      <c r="A2646" t="s">
        <v>2667</v>
      </c>
      <c r="B2646" t="s">
        <v>8317</v>
      </c>
      <c r="C2646">
        <v>-2.8946000000000001</v>
      </c>
      <c r="D2646">
        <v>0.89980000000000004</v>
      </c>
      <c r="E2646">
        <v>-2.371</v>
      </c>
      <c r="F2646">
        <v>-0.52249999999999996</v>
      </c>
      <c r="G2646">
        <v>-0.36099999999999999</v>
      </c>
      <c r="H2646">
        <v>-0.45179999999999998</v>
      </c>
      <c r="I2646">
        <v>-0.27410000000000001</v>
      </c>
      <c r="J2646">
        <v>-1.1495</v>
      </c>
      <c r="K2646">
        <v>-0.64249999999999996</v>
      </c>
      <c r="L2646">
        <v>5.1900000000000002E-2</v>
      </c>
      <c r="M2646">
        <v>-1.9965999999999999</v>
      </c>
      <c r="N2646">
        <v>-0.11600000000000001</v>
      </c>
      <c r="O2646">
        <v>-1.1247</v>
      </c>
      <c r="P2646">
        <v>-1.9430000000000001</v>
      </c>
      <c r="Q2646">
        <v>-1.2377</v>
      </c>
      <c r="R2646">
        <v>0.32990000000000003</v>
      </c>
      <c r="S2646">
        <v>-1.8301000000000001</v>
      </c>
      <c r="T2646">
        <v>-1.1631</v>
      </c>
      <c r="U2646">
        <v>-1.268</v>
      </c>
      <c r="V2646">
        <v>-2.62</v>
      </c>
      <c r="W2646">
        <v>-0.20430000000000001</v>
      </c>
      <c r="X2646">
        <v>-1.0515000000000001</v>
      </c>
      <c r="Y2646">
        <v>2.0024000000000002</v>
      </c>
    </row>
    <row r="2647" spans="1:25" x14ac:dyDescent="0.2">
      <c r="A2647" t="s">
        <v>2668</v>
      </c>
      <c r="B2647" t="s">
        <v>8318</v>
      </c>
      <c r="C2647">
        <v>5.0603999999999996</v>
      </c>
      <c r="D2647">
        <v>5.4645000000000001</v>
      </c>
      <c r="E2647">
        <v>3.1215000000000002</v>
      </c>
      <c r="F2647">
        <v>1.8972</v>
      </c>
      <c r="G2647">
        <v>4.1957000000000004</v>
      </c>
      <c r="H2647">
        <v>2.7090999999999998</v>
      </c>
      <c r="I2647">
        <v>3.9152999999999998</v>
      </c>
      <c r="J2647">
        <v>1.4578</v>
      </c>
      <c r="K2647">
        <v>9.6699999999999994E-2</v>
      </c>
      <c r="L2647">
        <v>1.1845000000000001</v>
      </c>
      <c r="M2647">
        <v>0.1237</v>
      </c>
      <c r="N2647">
        <v>0.40289999999999998</v>
      </c>
      <c r="O2647">
        <v>-1.4661999999999999</v>
      </c>
      <c r="P2647">
        <v>-3.3298999999999999</v>
      </c>
      <c r="Q2647">
        <v>-1.1645000000000001</v>
      </c>
      <c r="R2647">
        <v>-3.8147000000000002</v>
      </c>
      <c r="S2647">
        <v>-1.0710999999999999</v>
      </c>
      <c r="T2647">
        <v>-2.2679</v>
      </c>
      <c r="U2647">
        <v>-1.8335999999999999</v>
      </c>
      <c r="V2647">
        <v>1.8773</v>
      </c>
      <c r="W2647">
        <v>0.32579999999999998</v>
      </c>
      <c r="X2647">
        <v>-0.25240000000000001</v>
      </c>
      <c r="Y2647">
        <v>1.4202999999999999</v>
      </c>
    </row>
    <row r="2648" spans="1:25" x14ac:dyDescent="0.2">
      <c r="A2648" t="s">
        <v>2669</v>
      </c>
      <c r="B2648" t="s">
        <v>2669</v>
      </c>
      <c r="C2648">
        <v>0.7208</v>
      </c>
      <c r="D2648">
        <v>0.57579999999999998</v>
      </c>
      <c r="E2648">
        <v>-6.9500000000000006E-2</v>
      </c>
      <c r="F2648">
        <v>-0.2999</v>
      </c>
      <c r="G2648">
        <v>0.40289999999999998</v>
      </c>
      <c r="H2648">
        <v>-1.4971000000000001</v>
      </c>
      <c r="I2648">
        <v>0.51549999999999996</v>
      </c>
      <c r="J2648">
        <v>0.4642</v>
      </c>
      <c r="K2648">
        <v>-0.19159999999999999</v>
      </c>
      <c r="L2648">
        <v>0.63929999999999998</v>
      </c>
      <c r="M2648">
        <v>0.47070000000000001</v>
      </c>
      <c r="N2648">
        <v>0.53300000000000003</v>
      </c>
      <c r="O2648">
        <v>-0.5262</v>
      </c>
      <c r="P2648">
        <v>-0.24379999999999999</v>
      </c>
      <c r="Q2648">
        <v>-0.62350000000000005</v>
      </c>
      <c r="R2648">
        <v>-8.6099999999999996E-2</v>
      </c>
      <c r="S2648">
        <v>-1.0142</v>
      </c>
      <c r="T2648">
        <v>-0.2281</v>
      </c>
      <c r="U2648">
        <v>-0.4133</v>
      </c>
      <c r="V2648">
        <v>0.81569999999999998</v>
      </c>
      <c r="W2648">
        <v>1.8768</v>
      </c>
      <c r="X2648">
        <v>-0.92749999999999999</v>
      </c>
      <c r="Y2648">
        <v>-0.56459999999999999</v>
      </c>
    </row>
    <row r="2649" spans="1:25" x14ac:dyDescent="0.2">
      <c r="A2649" t="s">
        <v>2670</v>
      </c>
      <c r="B2649" t="s">
        <v>8319</v>
      </c>
      <c r="C2649">
        <v>-5.0000000000000001E-4</v>
      </c>
      <c r="D2649">
        <v>3.9449999999999998</v>
      </c>
      <c r="E2649">
        <v>1.0979000000000001</v>
      </c>
      <c r="F2649">
        <v>1.5415000000000001</v>
      </c>
      <c r="G2649">
        <v>6.7199999999999996E-2</v>
      </c>
      <c r="H2649">
        <v>0.61050000000000004</v>
      </c>
      <c r="I2649">
        <v>3.0276000000000001</v>
      </c>
      <c r="J2649">
        <v>0.34639999999999999</v>
      </c>
      <c r="K2649">
        <v>0.97009999999999996</v>
      </c>
      <c r="L2649">
        <v>0.61670000000000003</v>
      </c>
      <c r="M2649">
        <v>-5.1499999999999997E-2</v>
      </c>
      <c r="N2649">
        <v>4.6699999999999998E-2</v>
      </c>
      <c r="O2649">
        <v>0.57620000000000005</v>
      </c>
      <c r="P2649">
        <v>0.36609999999999998</v>
      </c>
      <c r="Q2649">
        <v>-0.19470000000000001</v>
      </c>
      <c r="R2649">
        <v>-1.9568000000000001</v>
      </c>
      <c r="S2649">
        <v>-3.9624000000000001</v>
      </c>
      <c r="T2649">
        <v>-0.32469999999999999</v>
      </c>
      <c r="U2649">
        <v>1.3026</v>
      </c>
      <c r="V2649">
        <v>0.32600000000000001</v>
      </c>
      <c r="W2649">
        <v>0.5071</v>
      </c>
      <c r="X2649">
        <v>-0.1782</v>
      </c>
      <c r="Y2649">
        <v>0.67159999999999997</v>
      </c>
    </row>
    <row r="2650" spans="1:25" x14ac:dyDescent="0.2">
      <c r="A2650" t="s">
        <v>2671</v>
      </c>
      <c r="B2650" t="s">
        <v>2671</v>
      </c>
      <c r="C2650">
        <v>0.28710000000000002</v>
      </c>
      <c r="D2650">
        <v>1.9015</v>
      </c>
      <c r="E2650">
        <v>-0.52049999999999996</v>
      </c>
      <c r="F2650">
        <v>1.0975999999999999</v>
      </c>
      <c r="G2650">
        <v>1.8579000000000001</v>
      </c>
      <c r="H2650">
        <v>1.7208000000000001</v>
      </c>
      <c r="I2650">
        <v>0.38030000000000003</v>
      </c>
      <c r="J2650">
        <v>-0.50360000000000005</v>
      </c>
      <c r="K2650">
        <v>-0.4229</v>
      </c>
      <c r="L2650">
        <v>-7.8799999999999995E-2</v>
      </c>
      <c r="M2650">
        <v>1.3298000000000001</v>
      </c>
      <c r="N2650">
        <v>0.85680000000000001</v>
      </c>
      <c r="O2650">
        <v>6.7299999999999999E-2</v>
      </c>
      <c r="P2650">
        <v>1.4067000000000001</v>
      </c>
      <c r="Q2650">
        <v>0.76549999999999996</v>
      </c>
      <c r="R2650">
        <v>0.1009</v>
      </c>
      <c r="S2650">
        <v>-0.95550000000000002</v>
      </c>
      <c r="T2650">
        <v>-0.46589999999999998</v>
      </c>
      <c r="U2650">
        <v>2.3988999999999998</v>
      </c>
      <c r="V2650">
        <v>0.55310000000000004</v>
      </c>
      <c r="W2650">
        <v>1.0386</v>
      </c>
      <c r="X2650">
        <v>-0.70950000000000002</v>
      </c>
      <c r="Y2650">
        <v>2.5034000000000001</v>
      </c>
    </row>
    <row r="2651" spans="1:25" x14ac:dyDescent="0.2">
      <c r="A2651" t="s">
        <v>2672</v>
      </c>
      <c r="B2651" t="s">
        <v>8320</v>
      </c>
      <c r="C2651">
        <v>1.7598</v>
      </c>
      <c r="D2651">
        <v>-0.99080000000000001</v>
      </c>
      <c r="E2651">
        <v>0.37669999999999998</v>
      </c>
      <c r="F2651">
        <v>-0.2407</v>
      </c>
      <c r="G2651">
        <v>1.0207999999999999</v>
      </c>
      <c r="H2651">
        <v>0.76300000000000001</v>
      </c>
      <c r="I2651">
        <v>-1.1531</v>
      </c>
      <c r="J2651">
        <v>0.15890000000000001</v>
      </c>
      <c r="K2651">
        <v>-1.0018</v>
      </c>
      <c r="L2651">
        <v>0.47139999999999999</v>
      </c>
      <c r="M2651">
        <v>0.4879</v>
      </c>
      <c r="N2651">
        <v>-0.6129</v>
      </c>
      <c r="O2651">
        <v>-0.2122</v>
      </c>
      <c r="P2651">
        <v>1.5099</v>
      </c>
      <c r="Q2651">
        <v>1.9352</v>
      </c>
      <c r="R2651">
        <v>-0.24279999999999999</v>
      </c>
      <c r="S2651">
        <v>0.68700000000000006</v>
      </c>
      <c r="T2651">
        <v>0.58579999999999999</v>
      </c>
      <c r="U2651">
        <v>1.8130999999999999</v>
      </c>
      <c r="V2651">
        <v>1.8729</v>
      </c>
      <c r="W2651">
        <v>-0.42609999999999998</v>
      </c>
      <c r="X2651">
        <v>0.2636</v>
      </c>
      <c r="Y2651">
        <v>-0.1268</v>
      </c>
    </row>
    <row r="2652" spans="1:25" x14ac:dyDescent="0.2">
      <c r="A2652" t="s">
        <v>2673</v>
      </c>
      <c r="B2652" t="s">
        <v>8321</v>
      </c>
      <c r="C2652">
        <v>1.7341</v>
      </c>
      <c r="D2652">
        <v>0.55689999999999995</v>
      </c>
      <c r="E2652">
        <v>-0.90290000000000004</v>
      </c>
      <c r="F2652">
        <v>-1.4063000000000001</v>
      </c>
      <c r="G2652">
        <v>0.74970000000000003</v>
      </c>
      <c r="H2652">
        <v>1.2302</v>
      </c>
      <c r="I2652">
        <v>0.7833</v>
      </c>
      <c r="J2652">
        <v>-0.65629999999999999</v>
      </c>
      <c r="K2652">
        <v>-0.78469999999999995</v>
      </c>
      <c r="L2652">
        <v>0.92700000000000005</v>
      </c>
      <c r="M2652">
        <v>0.8468</v>
      </c>
      <c r="N2652">
        <v>0.82489999999999997</v>
      </c>
      <c r="O2652">
        <v>-0.34470000000000001</v>
      </c>
      <c r="P2652">
        <v>0.52939999999999998</v>
      </c>
      <c r="Q2652">
        <v>-5.1999999999999998E-2</v>
      </c>
      <c r="R2652">
        <v>1.4431</v>
      </c>
      <c r="S2652">
        <v>-1.9012</v>
      </c>
      <c r="T2652">
        <v>-2.2744</v>
      </c>
      <c r="U2652">
        <v>1.2039</v>
      </c>
      <c r="V2652">
        <v>0.23569999999999999</v>
      </c>
      <c r="W2652">
        <v>0.42959999999999998</v>
      </c>
      <c r="X2652">
        <v>-1.3783000000000001</v>
      </c>
      <c r="Y2652">
        <v>0.5655</v>
      </c>
    </row>
    <row r="2653" spans="1:25" x14ac:dyDescent="0.2">
      <c r="A2653" t="s">
        <v>2674</v>
      </c>
      <c r="B2653" t="s">
        <v>8322</v>
      </c>
      <c r="C2653">
        <v>0.91969999999999996</v>
      </c>
      <c r="D2653">
        <v>-1.4990000000000001</v>
      </c>
      <c r="E2653">
        <v>-0.82040000000000002</v>
      </c>
      <c r="F2653">
        <v>-0.38</v>
      </c>
      <c r="G2653">
        <v>-2.2852000000000001</v>
      </c>
      <c r="H2653">
        <v>1.2071000000000001</v>
      </c>
      <c r="I2653">
        <v>-1.0125</v>
      </c>
      <c r="J2653">
        <v>-0.70599999999999996</v>
      </c>
      <c r="K2653">
        <v>1.1000000000000001E-3</v>
      </c>
      <c r="L2653">
        <v>0.13619999999999999</v>
      </c>
      <c r="M2653">
        <v>0.50980000000000003</v>
      </c>
      <c r="N2653">
        <v>-0.63949999999999996</v>
      </c>
      <c r="O2653">
        <v>3.5999999999999999E-3</v>
      </c>
      <c r="P2653">
        <v>6.6100000000000006E-2</v>
      </c>
      <c r="Q2653">
        <v>1.4272</v>
      </c>
      <c r="R2653">
        <v>-0.75319999999999998</v>
      </c>
      <c r="S2653">
        <v>-0.59699999999999998</v>
      </c>
      <c r="T2653">
        <v>-2.23E-2</v>
      </c>
      <c r="U2653">
        <v>-1.5067999999999999</v>
      </c>
      <c r="V2653">
        <v>1.1845000000000001</v>
      </c>
      <c r="W2653">
        <v>7.2700000000000001E-2</v>
      </c>
      <c r="X2653">
        <v>-0.54430000000000001</v>
      </c>
      <c r="Y2653">
        <v>-6.4000000000000003E-3</v>
      </c>
    </row>
    <row r="2654" spans="1:25" x14ac:dyDescent="0.2">
      <c r="A2654" t="s">
        <v>2675</v>
      </c>
      <c r="B2654" t="s">
        <v>8323</v>
      </c>
      <c r="C2654">
        <v>-1.0437000000000001</v>
      </c>
      <c r="D2654">
        <v>0.43490000000000001</v>
      </c>
      <c r="E2654">
        <v>0.45300000000000001</v>
      </c>
      <c r="F2654">
        <v>0.77380000000000004</v>
      </c>
      <c r="G2654">
        <v>-1.3893</v>
      </c>
      <c r="H2654">
        <v>0.36099999999999999</v>
      </c>
      <c r="I2654">
        <v>0.46650000000000003</v>
      </c>
      <c r="J2654">
        <v>1.0012000000000001</v>
      </c>
      <c r="K2654">
        <v>1.7392000000000001</v>
      </c>
      <c r="L2654">
        <v>-0.33679999999999999</v>
      </c>
      <c r="M2654">
        <v>-0.6028</v>
      </c>
      <c r="N2654">
        <v>0.5917</v>
      </c>
      <c r="O2654">
        <v>0.31159999999999999</v>
      </c>
      <c r="P2654">
        <v>-0.66449999999999998</v>
      </c>
      <c r="Q2654">
        <v>-1.9131</v>
      </c>
      <c r="R2654">
        <v>-1.0087999999999999</v>
      </c>
      <c r="S2654">
        <v>-0.55479999999999996</v>
      </c>
      <c r="T2654">
        <v>0.25729999999999997</v>
      </c>
      <c r="U2654">
        <v>-0.75729999999999997</v>
      </c>
      <c r="V2654">
        <v>-0.65949999999999998</v>
      </c>
      <c r="W2654">
        <v>-0.41160000000000002</v>
      </c>
      <c r="X2654">
        <v>-1.8130999999999999</v>
      </c>
      <c r="Y2654">
        <v>-0.21299999999999999</v>
      </c>
    </row>
    <row r="2655" spans="1:25" x14ac:dyDescent="0.2">
      <c r="A2655" t="s">
        <v>2676</v>
      </c>
      <c r="B2655" t="s">
        <v>8324</v>
      </c>
      <c r="C2655">
        <v>0.57120000000000004</v>
      </c>
      <c r="D2655">
        <v>-1.0867</v>
      </c>
      <c r="E2655">
        <v>-0.59860000000000002</v>
      </c>
      <c r="F2655">
        <v>-0.1036</v>
      </c>
      <c r="G2655">
        <v>-0.93169999999999997</v>
      </c>
      <c r="H2655">
        <v>0.45989999999999998</v>
      </c>
      <c r="I2655">
        <v>-0.97060000000000002</v>
      </c>
      <c r="J2655">
        <v>-0.82589999999999997</v>
      </c>
      <c r="K2655">
        <v>-0.17960000000000001</v>
      </c>
      <c r="L2655">
        <v>-0.24010000000000001</v>
      </c>
      <c r="M2655">
        <v>-5.8999999999999999E-3</v>
      </c>
      <c r="N2655">
        <v>-1.0539000000000001</v>
      </c>
      <c r="O2655">
        <v>-4.5600000000000002E-2</v>
      </c>
      <c r="P2655">
        <v>-0.36099999999999999</v>
      </c>
      <c r="Q2655">
        <v>0.54479999999999995</v>
      </c>
      <c r="R2655">
        <v>0.42520000000000002</v>
      </c>
      <c r="S2655">
        <v>-0.96970000000000001</v>
      </c>
      <c r="T2655">
        <v>-1.2564</v>
      </c>
      <c r="U2655">
        <v>0.40699999999999997</v>
      </c>
      <c r="V2655">
        <v>0.33389999999999997</v>
      </c>
      <c r="W2655">
        <v>6.3600000000000004E-2</v>
      </c>
      <c r="X2655">
        <v>0.25580000000000003</v>
      </c>
      <c r="Y2655">
        <v>-0.79</v>
      </c>
    </row>
    <row r="2656" spans="1:25" x14ac:dyDescent="0.2">
      <c r="A2656" t="s">
        <v>2677</v>
      </c>
      <c r="B2656" t="s">
        <v>8325</v>
      </c>
      <c r="C2656">
        <v>-0.50029999999999997</v>
      </c>
      <c r="D2656">
        <v>-1.006</v>
      </c>
      <c r="E2656">
        <v>-8.6999999999999994E-2</v>
      </c>
      <c r="F2656">
        <v>0.99260000000000004</v>
      </c>
      <c r="G2656">
        <v>0.90820000000000001</v>
      </c>
      <c r="H2656">
        <v>0.95650000000000002</v>
      </c>
      <c r="I2656">
        <v>0.37059999999999998</v>
      </c>
      <c r="J2656">
        <v>4.5600000000000002E-2</v>
      </c>
      <c r="K2656">
        <v>0.6895</v>
      </c>
      <c r="L2656">
        <v>1.9152</v>
      </c>
      <c r="M2656">
        <v>0.21</v>
      </c>
      <c r="N2656">
        <v>0.54790000000000005</v>
      </c>
      <c r="O2656">
        <v>0.1893</v>
      </c>
      <c r="P2656">
        <v>-0.47299999999999998</v>
      </c>
      <c r="Q2656">
        <v>-9.1000000000000004E-3</v>
      </c>
      <c r="R2656">
        <v>-1.6194</v>
      </c>
      <c r="S2656">
        <v>-1.7888999999999999</v>
      </c>
      <c r="T2656">
        <v>-0.33019999999999999</v>
      </c>
      <c r="U2656">
        <v>-4.5999999999999999E-2</v>
      </c>
      <c r="V2656">
        <v>-0.19570000000000001</v>
      </c>
      <c r="W2656">
        <v>-0.71340000000000003</v>
      </c>
      <c r="X2656">
        <v>-0.75690000000000002</v>
      </c>
      <c r="Y2656">
        <v>0.60729999999999995</v>
      </c>
    </row>
    <row r="2657" spans="1:25" x14ac:dyDescent="0.2">
      <c r="A2657" t="s">
        <v>2678</v>
      </c>
      <c r="B2657" t="s">
        <v>8326</v>
      </c>
      <c r="C2657">
        <v>-0.51339999999999997</v>
      </c>
      <c r="D2657">
        <v>-1.9141999999999999</v>
      </c>
      <c r="E2657">
        <v>-1.9414</v>
      </c>
      <c r="F2657">
        <v>-1.3047</v>
      </c>
      <c r="G2657">
        <v>-0.84309999999999996</v>
      </c>
      <c r="H2657">
        <v>0.42420000000000002</v>
      </c>
      <c r="I2657">
        <v>-2.3538999999999999</v>
      </c>
      <c r="J2657">
        <v>-0.69989999999999997</v>
      </c>
      <c r="K2657">
        <v>-1.6272</v>
      </c>
      <c r="L2657">
        <v>-1.0404</v>
      </c>
      <c r="M2657">
        <v>-0.87519999999999998</v>
      </c>
      <c r="N2657">
        <v>-1.57</v>
      </c>
      <c r="O2657">
        <v>-1.2801</v>
      </c>
      <c r="P2657">
        <v>2.5901000000000001</v>
      </c>
      <c r="Q2657">
        <v>1.5892999999999999</v>
      </c>
      <c r="R2657">
        <v>2.0907</v>
      </c>
      <c r="S2657">
        <v>0.87039999999999995</v>
      </c>
      <c r="T2657">
        <v>1.7406999999999999</v>
      </c>
      <c r="U2657">
        <v>0.34799999999999998</v>
      </c>
      <c r="V2657">
        <v>2.6583999999999999</v>
      </c>
      <c r="W2657">
        <v>0.30470000000000003</v>
      </c>
      <c r="X2657">
        <v>-0.74439999999999995</v>
      </c>
      <c r="Y2657">
        <v>1.9339</v>
      </c>
    </row>
    <row r="2658" spans="1:25" x14ac:dyDescent="0.2">
      <c r="A2658" t="s">
        <v>2679</v>
      </c>
      <c r="B2658" t="s">
        <v>8327</v>
      </c>
      <c r="C2658">
        <v>-1.093</v>
      </c>
      <c r="D2658">
        <v>0.52249999999999996</v>
      </c>
      <c r="E2658">
        <v>-0.501</v>
      </c>
      <c r="F2658">
        <v>-1.9199999999999998E-2</v>
      </c>
      <c r="G2658">
        <v>-3.5200000000000002E-2</v>
      </c>
      <c r="H2658">
        <v>0.6321</v>
      </c>
      <c r="I2658">
        <v>-0.2077</v>
      </c>
      <c r="J2658">
        <v>-0.1119</v>
      </c>
      <c r="K2658">
        <v>0.129</v>
      </c>
      <c r="L2658">
        <v>1.2618</v>
      </c>
      <c r="M2658">
        <v>-3.3269000000000002</v>
      </c>
      <c r="N2658">
        <v>1.4520999999999999</v>
      </c>
      <c r="O2658">
        <v>-0.15870000000000001</v>
      </c>
      <c r="P2658">
        <v>0.4027</v>
      </c>
      <c r="Q2658">
        <v>1.1585000000000001</v>
      </c>
      <c r="R2658">
        <v>-2.0716000000000001</v>
      </c>
      <c r="S2658">
        <v>-1.01E-2</v>
      </c>
      <c r="T2658">
        <v>-0.14560000000000001</v>
      </c>
      <c r="U2658">
        <v>-0.91149999999999998</v>
      </c>
      <c r="V2658">
        <v>-2.0491000000000001</v>
      </c>
      <c r="W2658">
        <v>-2.4178000000000002</v>
      </c>
      <c r="X2658">
        <v>1.2309000000000001</v>
      </c>
      <c r="Y2658">
        <v>0.9899</v>
      </c>
    </row>
    <row r="2659" spans="1:25" x14ac:dyDescent="0.2">
      <c r="A2659" t="s">
        <v>2680</v>
      </c>
      <c r="B2659" t="s">
        <v>8328</v>
      </c>
      <c r="C2659">
        <v>0.93200000000000005</v>
      </c>
      <c r="D2659">
        <v>-0.41689999999999999</v>
      </c>
      <c r="E2659">
        <v>-1.1029</v>
      </c>
      <c r="F2659">
        <v>-1.1693</v>
      </c>
      <c r="G2659">
        <v>-0.46920000000000001</v>
      </c>
      <c r="H2659">
        <v>0.70369999999999999</v>
      </c>
      <c r="I2659">
        <v>-0.91279999999999994</v>
      </c>
      <c r="J2659">
        <v>-0.62250000000000005</v>
      </c>
      <c r="K2659">
        <v>-0.96960000000000002</v>
      </c>
      <c r="L2659">
        <v>4.2299999999999997E-2</v>
      </c>
      <c r="M2659">
        <v>0.1555</v>
      </c>
      <c r="N2659">
        <v>-1.2892999999999999</v>
      </c>
      <c r="O2659">
        <v>-0.60099999999999998</v>
      </c>
      <c r="P2659">
        <v>-0.26939999999999997</v>
      </c>
      <c r="Q2659">
        <v>1.3778999999999999</v>
      </c>
      <c r="R2659">
        <v>-0.37780000000000002</v>
      </c>
      <c r="S2659">
        <v>0.46079999999999999</v>
      </c>
      <c r="T2659">
        <v>0.92120000000000002</v>
      </c>
      <c r="U2659">
        <v>-0.47410000000000002</v>
      </c>
      <c r="V2659">
        <v>2.25</v>
      </c>
      <c r="W2659">
        <v>-1.1739999999999999</v>
      </c>
      <c r="X2659">
        <v>-1.5754999999999999</v>
      </c>
      <c r="Y2659">
        <v>-0.45050000000000001</v>
      </c>
    </row>
    <row r="2660" spans="1:25" x14ac:dyDescent="0.2">
      <c r="A2660" t="s">
        <v>2681</v>
      </c>
      <c r="B2660" t="s">
        <v>8329</v>
      </c>
      <c r="C2660">
        <v>0.1007</v>
      </c>
      <c r="D2660">
        <v>0.23880000000000001</v>
      </c>
      <c r="E2660">
        <v>1.6627000000000001</v>
      </c>
      <c r="F2660">
        <v>-0.1084</v>
      </c>
      <c r="G2660">
        <v>0.2034</v>
      </c>
      <c r="H2660">
        <v>1.2986</v>
      </c>
      <c r="I2660">
        <v>0.69310000000000005</v>
      </c>
      <c r="J2660">
        <v>2.0867</v>
      </c>
      <c r="K2660">
        <v>0.1585</v>
      </c>
      <c r="L2660">
        <v>0.42059999999999997</v>
      </c>
      <c r="M2660">
        <v>1.0422</v>
      </c>
      <c r="N2660">
        <v>1.2574000000000001</v>
      </c>
      <c r="O2660">
        <v>1.2795000000000001</v>
      </c>
      <c r="P2660">
        <v>1.9657</v>
      </c>
      <c r="Q2660">
        <v>7.7700000000000005E-2</v>
      </c>
      <c r="R2660">
        <v>-1.3263</v>
      </c>
      <c r="S2660">
        <v>0.49309999999999998</v>
      </c>
      <c r="T2660">
        <v>-0.20830000000000001</v>
      </c>
      <c r="U2660">
        <v>0.35759999999999997</v>
      </c>
      <c r="V2660">
        <v>2.9015</v>
      </c>
      <c r="W2660">
        <v>9.7999999999999997E-3</v>
      </c>
      <c r="X2660">
        <v>0.3503</v>
      </c>
      <c r="Y2660">
        <v>-0.35539999999999999</v>
      </c>
    </row>
    <row r="2661" spans="1:25" x14ac:dyDescent="0.2">
      <c r="A2661" t="s">
        <v>2682</v>
      </c>
      <c r="B2661" t="s">
        <v>8330</v>
      </c>
      <c r="C2661">
        <v>0.7883</v>
      </c>
      <c r="D2661">
        <v>-0.82130000000000003</v>
      </c>
      <c r="E2661">
        <v>-1.0932999999999999</v>
      </c>
      <c r="F2661">
        <v>-0.60050000000000003</v>
      </c>
      <c r="G2661">
        <v>1.2718</v>
      </c>
      <c r="H2661">
        <v>0.37190000000000001</v>
      </c>
      <c r="I2661">
        <v>-0.28149999999999997</v>
      </c>
      <c r="J2661">
        <v>-0.39950000000000002</v>
      </c>
      <c r="K2661">
        <v>-1.3218000000000001</v>
      </c>
      <c r="L2661">
        <v>0.92190000000000005</v>
      </c>
      <c r="M2661">
        <v>-0.29580000000000001</v>
      </c>
      <c r="N2661">
        <v>-0.46160000000000001</v>
      </c>
      <c r="O2661">
        <v>-0.52749999999999997</v>
      </c>
      <c r="P2661">
        <v>-0.88729999999999998</v>
      </c>
      <c r="Q2661">
        <v>-1.0063</v>
      </c>
      <c r="R2661">
        <v>-0.18920000000000001</v>
      </c>
      <c r="S2661">
        <v>1.3348</v>
      </c>
      <c r="T2661">
        <v>0.36249999999999999</v>
      </c>
      <c r="U2661">
        <v>2.4632999999999998</v>
      </c>
      <c r="V2661">
        <v>1.6751</v>
      </c>
      <c r="W2661">
        <v>-1.4354</v>
      </c>
      <c r="X2661">
        <v>0.19739999999999999</v>
      </c>
      <c r="Y2661">
        <v>0.40870000000000001</v>
      </c>
    </row>
    <row r="2662" spans="1:25" x14ac:dyDescent="0.2">
      <c r="A2662" t="s">
        <v>2683</v>
      </c>
      <c r="B2662" t="s">
        <v>8331</v>
      </c>
      <c r="C2662">
        <v>-0.56010000000000004</v>
      </c>
      <c r="D2662">
        <v>-1.4339</v>
      </c>
      <c r="E2662">
        <v>0.24210000000000001</v>
      </c>
      <c r="F2662">
        <v>0.32679999999999998</v>
      </c>
      <c r="G2662">
        <v>-1.6577</v>
      </c>
      <c r="H2662">
        <v>-1.5893999999999999</v>
      </c>
      <c r="I2662">
        <v>-2.1023000000000001</v>
      </c>
      <c r="J2662">
        <v>3.0499999999999999E-2</v>
      </c>
      <c r="K2662">
        <v>-8.7599999999999997E-2</v>
      </c>
      <c r="L2662">
        <v>-1.3422000000000001</v>
      </c>
      <c r="M2662">
        <v>-1.1692</v>
      </c>
      <c r="N2662">
        <v>-1.3380000000000001</v>
      </c>
      <c r="O2662">
        <v>0.1767</v>
      </c>
      <c r="P2662">
        <v>-0.3503</v>
      </c>
      <c r="Q2662">
        <v>-0.67049999999999998</v>
      </c>
      <c r="R2662">
        <v>-0.2656</v>
      </c>
      <c r="S2662">
        <v>0.58599999999999997</v>
      </c>
      <c r="T2662">
        <v>-0.50249999999999995</v>
      </c>
      <c r="U2662">
        <v>-0.7823</v>
      </c>
      <c r="V2662">
        <v>-0.77880000000000005</v>
      </c>
      <c r="W2662">
        <v>-2.5348999999999999</v>
      </c>
      <c r="X2662">
        <v>0.92300000000000004</v>
      </c>
      <c r="Y2662">
        <v>0.70330000000000004</v>
      </c>
    </row>
    <row r="2663" spans="1:25" x14ac:dyDescent="0.2">
      <c r="A2663" t="s">
        <v>2684</v>
      </c>
      <c r="B2663" t="s">
        <v>8332</v>
      </c>
      <c r="C2663">
        <v>1.3933</v>
      </c>
      <c r="D2663">
        <v>-1.1680999999999999</v>
      </c>
      <c r="E2663">
        <v>-1.3520000000000001</v>
      </c>
      <c r="F2663">
        <v>-0.70220000000000005</v>
      </c>
      <c r="G2663">
        <v>0.22320000000000001</v>
      </c>
      <c r="H2663">
        <v>-0.80689999999999995</v>
      </c>
      <c r="I2663">
        <v>-1.2492000000000001</v>
      </c>
      <c r="J2663">
        <v>-1.0135000000000001</v>
      </c>
      <c r="K2663">
        <v>-1.3579000000000001</v>
      </c>
      <c r="L2663">
        <v>-0.67049999999999998</v>
      </c>
      <c r="M2663">
        <v>1.8800000000000001E-2</v>
      </c>
      <c r="N2663">
        <v>-1.5743</v>
      </c>
      <c r="O2663">
        <v>-1.8716999999999999</v>
      </c>
      <c r="P2663">
        <v>1.4520999999999999</v>
      </c>
      <c r="Q2663">
        <v>0.95179999999999998</v>
      </c>
      <c r="R2663">
        <v>2.5739000000000001</v>
      </c>
      <c r="S2663">
        <v>1.1618999999999999</v>
      </c>
      <c r="T2663">
        <v>2.4085999999999999</v>
      </c>
      <c r="U2663">
        <v>0.48259999999999997</v>
      </c>
      <c r="V2663">
        <v>1.6363000000000001</v>
      </c>
      <c r="W2663">
        <v>0.66510000000000002</v>
      </c>
      <c r="X2663">
        <v>0.55620000000000003</v>
      </c>
      <c r="Y2663">
        <v>-0.79800000000000004</v>
      </c>
    </row>
    <row r="2664" spans="1:25" x14ac:dyDescent="0.2">
      <c r="A2664" t="s">
        <v>2685</v>
      </c>
      <c r="B2664" t="s">
        <v>8333</v>
      </c>
      <c r="C2664">
        <v>0.45639999999999997</v>
      </c>
      <c r="D2664">
        <v>-1.8019000000000001</v>
      </c>
      <c r="E2664">
        <v>-1.2744</v>
      </c>
      <c r="F2664">
        <v>-1.1603000000000001</v>
      </c>
      <c r="G2664">
        <v>-0.88009999999999999</v>
      </c>
      <c r="H2664">
        <v>-0.39290000000000003</v>
      </c>
      <c r="I2664">
        <v>-1.9928999999999999</v>
      </c>
      <c r="J2664">
        <v>-0.95340000000000003</v>
      </c>
      <c r="K2664">
        <v>-2.5914999999999999</v>
      </c>
      <c r="L2664">
        <v>-0.79279999999999995</v>
      </c>
      <c r="M2664">
        <v>-0.1265</v>
      </c>
      <c r="N2664">
        <v>-1.1467000000000001</v>
      </c>
      <c r="O2664">
        <v>-1.4148000000000001</v>
      </c>
      <c r="P2664">
        <v>-0.57069999999999999</v>
      </c>
      <c r="Q2664">
        <v>1.4901</v>
      </c>
      <c r="R2664">
        <v>-1.3517999999999999</v>
      </c>
      <c r="S2664">
        <v>1.5359</v>
      </c>
      <c r="T2664">
        <v>-0.25230000000000002</v>
      </c>
      <c r="U2664">
        <v>0.24610000000000001</v>
      </c>
      <c r="V2664">
        <v>1.7337</v>
      </c>
      <c r="W2664">
        <v>-1.6186</v>
      </c>
      <c r="X2664">
        <v>0.1852</v>
      </c>
      <c r="Y2664">
        <v>0.14430000000000001</v>
      </c>
    </row>
    <row r="2665" spans="1:25" x14ac:dyDescent="0.2">
      <c r="A2665" t="s">
        <v>2686</v>
      </c>
      <c r="B2665" t="s">
        <v>2686</v>
      </c>
      <c r="C2665">
        <v>0.12330000000000001</v>
      </c>
      <c r="D2665">
        <v>-1.5474000000000001</v>
      </c>
      <c r="E2665">
        <v>0.22489999999999999</v>
      </c>
      <c r="F2665">
        <v>-0.46700000000000003</v>
      </c>
      <c r="G2665">
        <v>-0.80469999999999997</v>
      </c>
      <c r="H2665">
        <v>-0.79179999999999995</v>
      </c>
      <c r="I2665">
        <v>-1.5590999999999999</v>
      </c>
      <c r="J2665">
        <v>-0.90449999999999997</v>
      </c>
      <c r="K2665">
        <v>-1.095</v>
      </c>
      <c r="L2665">
        <v>-2.6417999999999999</v>
      </c>
      <c r="M2665">
        <v>-2.0550000000000002</v>
      </c>
      <c r="N2665">
        <v>-1.4688000000000001</v>
      </c>
      <c r="O2665">
        <v>-1.1619999999999999</v>
      </c>
      <c r="P2665">
        <v>-0.2467</v>
      </c>
      <c r="Q2665">
        <v>1.2188000000000001</v>
      </c>
      <c r="R2665">
        <v>-3.95E-2</v>
      </c>
      <c r="S2665">
        <v>1.2827999999999999</v>
      </c>
      <c r="T2665">
        <v>1.4587000000000001</v>
      </c>
      <c r="U2665">
        <v>-0.3281</v>
      </c>
      <c r="V2665">
        <v>-0.86129999999999995</v>
      </c>
      <c r="W2665">
        <v>-0.4713</v>
      </c>
      <c r="X2665">
        <v>1.4157</v>
      </c>
      <c r="Y2665">
        <v>-0.3463</v>
      </c>
    </row>
    <row r="2666" spans="1:25" x14ac:dyDescent="0.2">
      <c r="A2666" t="s">
        <v>2687</v>
      </c>
      <c r="B2666" t="s">
        <v>8334</v>
      </c>
      <c r="C2666">
        <v>-1.5348999999999999</v>
      </c>
      <c r="D2666">
        <v>-0.94069999999999998</v>
      </c>
      <c r="E2666">
        <v>-2.7699999999999999E-2</v>
      </c>
      <c r="F2666">
        <v>0.20100000000000001</v>
      </c>
      <c r="G2666">
        <v>0.3135</v>
      </c>
      <c r="H2666">
        <v>-0.49149999999999999</v>
      </c>
      <c r="I2666">
        <v>-0.29920000000000002</v>
      </c>
      <c r="J2666">
        <v>0.70409999999999995</v>
      </c>
      <c r="K2666">
        <v>-0.1983</v>
      </c>
      <c r="L2666">
        <v>9.2399999999999996E-2</v>
      </c>
      <c r="M2666">
        <v>-0.21099999999999999</v>
      </c>
      <c r="N2666">
        <v>0.3574</v>
      </c>
      <c r="O2666">
        <v>5.2699999999999997E-2</v>
      </c>
      <c r="P2666">
        <v>1.1977</v>
      </c>
      <c r="Q2666">
        <v>-0.66759999999999997</v>
      </c>
      <c r="R2666">
        <v>1.1399999999999999</v>
      </c>
      <c r="S2666">
        <v>1.0330999999999999</v>
      </c>
      <c r="T2666">
        <v>0.72340000000000004</v>
      </c>
      <c r="U2666">
        <v>1.0563</v>
      </c>
      <c r="V2666">
        <v>-0.26469999999999999</v>
      </c>
      <c r="W2666">
        <v>-0.37190000000000001</v>
      </c>
      <c r="X2666">
        <v>0.95520000000000005</v>
      </c>
      <c r="Y2666">
        <v>0.5292</v>
      </c>
    </row>
    <row r="2667" spans="1:25" x14ac:dyDescent="0.2">
      <c r="A2667" t="s">
        <v>2688</v>
      </c>
      <c r="B2667" t="s">
        <v>8335</v>
      </c>
      <c r="C2667">
        <v>1.2057</v>
      </c>
      <c r="D2667">
        <v>-1.2398</v>
      </c>
      <c r="E2667">
        <v>0.72270000000000001</v>
      </c>
      <c r="F2667">
        <v>0.60850000000000004</v>
      </c>
      <c r="G2667">
        <v>0.42580000000000001</v>
      </c>
      <c r="H2667">
        <v>0.54710000000000003</v>
      </c>
      <c r="I2667">
        <v>0.19020000000000001</v>
      </c>
      <c r="J2667">
        <v>1.2444999999999999</v>
      </c>
      <c r="K2667">
        <v>0.36530000000000001</v>
      </c>
      <c r="L2667">
        <v>0.73060000000000003</v>
      </c>
      <c r="M2667">
        <v>-1.0088999999999999</v>
      </c>
      <c r="N2667">
        <v>-0.2122</v>
      </c>
      <c r="O2667">
        <v>0.78820000000000001</v>
      </c>
      <c r="P2667">
        <v>2.6402999999999999</v>
      </c>
      <c r="Q2667">
        <v>1.5396000000000001</v>
      </c>
      <c r="R2667">
        <v>-0.505</v>
      </c>
      <c r="S2667">
        <v>2.1421000000000001</v>
      </c>
      <c r="T2667">
        <v>-0.15890000000000001</v>
      </c>
      <c r="U2667">
        <v>1.8471</v>
      </c>
      <c r="V2667">
        <v>1.9237</v>
      </c>
      <c r="W2667">
        <v>-0.1222</v>
      </c>
      <c r="X2667">
        <v>1.2233000000000001</v>
      </c>
      <c r="Y2667">
        <v>-0.61990000000000001</v>
      </c>
    </row>
    <row r="2668" spans="1:25" x14ac:dyDescent="0.2">
      <c r="A2668" t="s">
        <v>2689</v>
      </c>
      <c r="B2668" t="s">
        <v>8336</v>
      </c>
      <c r="C2668">
        <v>0.36049999999999999</v>
      </c>
      <c r="D2668">
        <v>-0.85660000000000003</v>
      </c>
      <c r="E2668">
        <v>0.16819999999999999</v>
      </c>
      <c r="F2668">
        <v>6.3500000000000001E-2</v>
      </c>
      <c r="G2668">
        <v>0.63229999999999997</v>
      </c>
      <c r="H2668">
        <v>1.2287999999999999</v>
      </c>
      <c r="I2668">
        <v>-0.55459999999999998</v>
      </c>
      <c r="J2668">
        <v>0.26150000000000001</v>
      </c>
      <c r="K2668">
        <v>0.1085</v>
      </c>
      <c r="L2668">
        <v>-0.71699999999999997</v>
      </c>
      <c r="M2668">
        <v>0.56830000000000003</v>
      </c>
      <c r="N2668">
        <v>-0.22109999999999999</v>
      </c>
      <c r="O2668">
        <v>-0.33900000000000002</v>
      </c>
      <c r="P2668">
        <v>3.3099999999999997E-2</v>
      </c>
      <c r="Q2668">
        <v>0.91149999999999998</v>
      </c>
      <c r="R2668">
        <v>-0.38819999999999999</v>
      </c>
      <c r="S2668">
        <v>0.55789999999999995</v>
      </c>
      <c r="T2668">
        <v>-1.3265</v>
      </c>
      <c r="U2668">
        <v>0.34320000000000001</v>
      </c>
      <c r="V2668">
        <v>0.69540000000000002</v>
      </c>
      <c r="W2668">
        <v>-0.88109999999999999</v>
      </c>
      <c r="X2668">
        <v>0.2457</v>
      </c>
      <c r="Y2668">
        <v>0.63100000000000001</v>
      </c>
    </row>
    <row r="2669" spans="1:25" x14ac:dyDescent="0.2">
      <c r="A2669" t="s">
        <v>2690</v>
      </c>
      <c r="B2669" t="s">
        <v>8337</v>
      </c>
      <c r="C2669">
        <v>-0.33019999999999999</v>
      </c>
      <c r="D2669">
        <v>0.32990000000000003</v>
      </c>
      <c r="E2669">
        <v>0.28470000000000001</v>
      </c>
      <c r="F2669">
        <v>1.0999999999999999E-2</v>
      </c>
      <c r="G2669">
        <v>-0.62170000000000003</v>
      </c>
      <c r="H2669">
        <v>3.3000000000000002E-2</v>
      </c>
      <c r="I2669">
        <v>-0.3322</v>
      </c>
      <c r="J2669">
        <v>0.98089999999999999</v>
      </c>
      <c r="K2669">
        <v>0.2591</v>
      </c>
      <c r="L2669">
        <v>1.6051</v>
      </c>
      <c r="M2669">
        <v>0.72729999999999995</v>
      </c>
      <c r="N2669">
        <v>0.82679999999999998</v>
      </c>
      <c r="O2669">
        <v>0.25979999999999998</v>
      </c>
      <c r="P2669">
        <v>-0.43630000000000002</v>
      </c>
      <c r="Q2669">
        <v>-0.96750000000000003</v>
      </c>
      <c r="R2669">
        <v>-1.4320999999999999</v>
      </c>
      <c r="S2669">
        <v>2.165</v>
      </c>
      <c r="T2669">
        <v>0.67530000000000001</v>
      </c>
      <c r="U2669">
        <v>-0.2334</v>
      </c>
      <c r="V2669">
        <v>0.61919999999999997</v>
      </c>
      <c r="W2669">
        <v>-1.4225000000000001</v>
      </c>
      <c r="X2669">
        <v>1.0424</v>
      </c>
      <c r="Y2669">
        <v>1.2816000000000001</v>
      </c>
    </row>
    <row r="2670" spans="1:25" x14ac:dyDescent="0.2">
      <c r="A2670" t="s">
        <v>2691</v>
      </c>
      <c r="B2670" t="s">
        <v>8338</v>
      </c>
      <c r="C2670">
        <v>0.48609999999999998</v>
      </c>
      <c r="D2670">
        <v>-2.1118999999999999</v>
      </c>
      <c r="E2670">
        <v>0.40339999999999998</v>
      </c>
      <c r="F2670">
        <v>-0.82840000000000003</v>
      </c>
      <c r="G2670">
        <v>-0.77659999999999996</v>
      </c>
      <c r="H2670">
        <v>-0.77439999999999998</v>
      </c>
      <c r="I2670">
        <v>-1.0611999999999999</v>
      </c>
      <c r="J2670">
        <v>0.52810000000000001</v>
      </c>
      <c r="K2670">
        <v>-1.1321000000000001</v>
      </c>
      <c r="L2670">
        <v>6.3100000000000003E-2</v>
      </c>
      <c r="M2670">
        <v>0.10920000000000001</v>
      </c>
      <c r="N2670">
        <v>-0.87980000000000003</v>
      </c>
      <c r="O2670">
        <v>7.9899999999999999E-2</v>
      </c>
      <c r="P2670">
        <v>0.83350000000000002</v>
      </c>
      <c r="Q2670">
        <v>1.7806999999999999</v>
      </c>
      <c r="R2670">
        <v>0.15740000000000001</v>
      </c>
      <c r="S2670">
        <v>0.45200000000000001</v>
      </c>
      <c r="T2670">
        <v>-0.27239999999999998</v>
      </c>
      <c r="U2670">
        <v>0.46079999999999999</v>
      </c>
      <c r="V2670">
        <v>3.0558999999999998</v>
      </c>
      <c r="W2670">
        <v>-1.2065999999999999</v>
      </c>
      <c r="X2670">
        <v>0.52500000000000002</v>
      </c>
      <c r="Y2670">
        <v>-0.51870000000000005</v>
      </c>
    </row>
    <row r="2671" spans="1:25" x14ac:dyDescent="0.2">
      <c r="A2671" t="s">
        <v>2692</v>
      </c>
      <c r="B2671" t="s">
        <v>8339</v>
      </c>
      <c r="C2671">
        <v>0.47470000000000001</v>
      </c>
      <c r="D2671">
        <v>-0.88109999999999999</v>
      </c>
      <c r="E2671">
        <v>-0.18820000000000001</v>
      </c>
      <c r="F2671">
        <v>0.64349999999999996</v>
      </c>
      <c r="G2671">
        <v>-1.1972</v>
      </c>
      <c r="H2671">
        <v>6.4600000000000005E-2</v>
      </c>
      <c r="I2671">
        <v>-0.72750000000000004</v>
      </c>
      <c r="J2671">
        <v>1.1323000000000001</v>
      </c>
      <c r="K2671">
        <v>-0.54210000000000003</v>
      </c>
      <c r="L2671">
        <v>-0.66469999999999996</v>
      </c>
      <c r="M2671">
        <v>-0.65159999999999996</v>
      </c>
      <c r="N2671">
        <v>-7.3300000000000004E-2</v>
      </c>
      <c r="O2671">
        <v>1.1970000000000001</v>
      </c>
      <c r="P2671">
        <v>-0.85429999999999995</v>
      </c>
      <c r="Q2671">
        <v>1.7593000000000001</v>
      </c>
      <c r="R2671">
        <v>-0.54079999999999995</v>
      </c>
      <c r="S2671">
        <v>-0.30719999999999997</v>
      </c>
      <c r="T2671">
        <v>-1.6919</v>
      </c>
      <c r="U2671">
        <v>-0.1235</v>
      </c>
      <c r="V2671">
        <v>6.4799999999999996E-2</v>
      </c>
      <c r="W2671">
        <v>-0.5474</v>
      </c>
      <c r="X2671">
        <v>-0.69840000000000002</v>
      </c>
      <c r="Y2671">
        <v>0.46310000000000001</v>
      </c>
    </row>
    <row r="2672" spans="1:25" x14ac:dyDescent="0.2">
      <c r="A2672" t="s">
        <v>2693</v>
      </c>
      <c r="B2672" t="s">
        <v>8340</v>
      </c>
      <c r="C2672">
        <v>-0.77090000000000003</v>
      </c>
      <c r="D2672">
        <v>0.57499999999999996</v>
      </c>
      <c r="E2672">
        <v>2.2499999999999999E-2</v>
      </c>
      <c r="F2672">
        <v>0.52210000000000001</v>
      </c>
      <c r="G2672">
        <v>-0.24349999999999999</v>
      </c>
      <c r="H2672">
        <v>0.59440000000000004</v>
      </c>
      <c r="I2672">
        <v>-1.3133999999999999</v>
      </c>
      <c r="J2672">
        <v>-1.3169</v>
      </c>
      <c r="K2672">
        <v>0.7863</v>
      </c>
      <c r="L2672">
        <v>0.59450000000000003</v>
      </c>
      <c r="M2672">
        <v>-0.46139999999999998</v>
      </c>
      <c r="N2672">
        <v>0.68330000000000002</v>
      </c>
      <c r="O2672">
        <v>-2.004</v>
      </c>
      <c r="P2672">
        <v>-0.18429999999999999</v>
      </c>
      <c r="Q2672">
        <v>-0.53029999999999999</v>
      </c>
      <c r="R2672">
        <v>0.66900000000000004</v>
      </c>
      <c r="S2672">
        <v>9.64E-2</v>
      </c>
      <c r="T2672">
        <v>0.71579999999999999</v>
      </c>
      <c r="U2672">
        <v>0.47270000000000001</v>
      </c>
      <c r="V2672">
        <v>4.4299999999999999E-2</v>
      </c>
      <c r="W2672">
        <v>0.2457</v>
      </c>
      <c r="X2672">
        <v>2.7151999999999998</v>
      </c>
      <c r="Y2672">
        <v>1.8271999999999999</v>
      </c>
    </row>
    <row r="2673" spans="1:25" x14ac:dyDescent="0.2">
      <c r="A2673" t="s">
        <v>2694</v>
      </c>
      <c r="B2673" t="s">
        <v>8341</v>
      </c>
      <c r="C2673">
        <v>1.4559</v>
      </c>
      <c r="D2673">
        <v>0.37509999999999999</v>
      </c>
      <c r="E2673">
        <v>0.72950000000000004</v>
      </c>
      <c r="F2673">
        <v>1.6313</v>
      </c>
      <c r="G2673">
        <v>1.6089</v>
      </c>
      <c r="H2673">
        <v>1.3678999999999999</v>
      </c>
      <c r="I2673">
        <v>0.47189999999999999</v>
      </c>
      <c r="J2673">
        <v>1.2555000000000001</v>
      </c>
      <c r="K2673">
        <v>0.92849999999999999</v>
      </c>
      <c r="L2673">
        <v>2.0708000000000002</v>
      </c>
      <c r="M2673">
        <v>0.58189999999999997</v>
      </c>
      <c r="N2673">
        <v>0.38059999999999999</v>
      </c>
      <c r="O2673">
        <v>1.3358000000000001</v>
      </c>
      <c r="P2673">
        <v>0.46339999999999998</v>
      </c>
      <c r="Q2673">
        <v>-0.46150000000000002</v>
      </c>
      <c r="R2673">
        <v>-6.2E-2</v>
      </c>
      <c r="S2673">
        <v>0.92569999999999997</v>
      </c>
      <c r="T2673">
        <v>1.7270000000000001</v>
      </c>
      <c r="U2673">
        <v>-0.90820000000000001</v>
      </c>
      <c r="V2673">
        <v>-0.38929999999999998</v>
      </c>
      <c r="W2673">
        <v>-1.1395999999999999</v>
      </c>
      <c r="X2673">
        <v>0.76590000000000003</v>
      </c>
      <c r="Y2673">
        <v>2.5297000000000001</v>
      </c>
    </row>
    <row r="2674" spans="1:25" x14ac:dyDescent="0.2">
      <c r="A2674" t="s">
        <v>2695</v>
      </c>
      <c r="B2674" t="s">
        <v>8342</v>
      </c>
      <c r="C2674">
        <v>0.63770000000000004</v>
      </c>
      <c r="D2674">
        <v>-0.59419999999999995</v>
      </c>
      <c r="E2674">
        <v>-0.97889999999999999</v>
      </c>
      <c r="F2674">
        <v>-0.28499999999999998</v>
      </c>
      <c r="G2674">
        <v>-0.77490000000000003</v>
      </c>
      <c r="H2674">
        <v>0.20630000000000001</v>
      </c>
      <c r="I2674">
        <v>-0.90390000000000004</v>
      </c>
      <c r="J2674">
        <v>-0.46489999999999998</v>
      </c>
      <c r="K2674">
        <v>-1.0051000000000001</v>
      </c>
      <c r="L2674">
        <v>-0.98980000000000001</v>
      </c>
      <c r="M2674">
        <v>-1.0032000000000001</v>
      </c>
      <c r="N2674">
        <v>-1.0945</v>
      </c>
      <c r="O2674">
        <v>-0.63349999999999995</v>
      </c>
      <c r="P2674">
        <v>-0.18859999999999999</v>
      </c>
      <c r="Q2674">
        <v>1.2621</v>
      </c>
      <c r="R2674">
        <v>1.0237000000000001</v>
      </c>
      <c r="S2674">
        <v>6.7000000000000002E-3</v>
      </c>
      <c r="T2674">
        <v>1.0431999999999999</v>
      </c>
      <c r="U2674">
        <v>-1.2293000000000001</v>
      </c>
      <c r="V2674">
        <v>-0.33750000000000002</v>
      </c>
      <c r="W2674">
        <v>0.88990000000000002</v>
      </c>
      <c r="X2674">
        <v>0.67920000000000003</v>
      </c>
      <c r="Y2674">
        <v>0.87690000000000001</v>
      </c>
    </row>
    <row r="2675" spans="1:25" x14ac:dyDescent="0.2">
      <c r="A2675" t="s">
        <v>2696</v>
      </c>
      <c r="B2675" t="s">
        <v>8343</v>
      </c>
      <c r="C2675">
        <v>0.42830000000000001</v>
      </c>
      <c r="D2675">
        <v>0.29459999999999997</v>
      </c>
      <c r="E2675">
        <v>-0.29189999999999999</v>
      </c>
      <c r="F2675">
        <v>-0.18429999999999999</v>
      </c>
      <c r="G2675">
        <v>-1.3935999999999999</v>
      </c>
      <c r="H2675">
        <v>0.5988</v>
      </c>
      <c r="I2675">
        <v>0.60750000000000004</v>
      </c>
      <c r="J2675">
        <v>0.2445</v>
      </c>
      <c r="K2675">
        <v>0.74319999999999997</v>
      </c>
      <c r="L2675">
        <v>0.89300000000000002</v>
      </c>
      <c r="M2675">
        <v>2.3344</v>
      </c>
      <c r="N2675">
        <v>1.8682000000000001</v>
      </c>
      <c r="O2675">
        <v>1.4302999999999999</v>
      </c>
      <c r="P2675">
        <v>-0.17030000000000001</v>
      </c>
      <c r="Q2675">
        <v>8.8599999999999998E-2</v>
      </c>
      <c r="R2675">
        <v>-0.64439999999999997</v>
      </c>
      <c r="S2675">
        <v>-0.80310000000000004</v>
      </c>
      <c r="T2675">
        <v>0.14419999999999999</v>
      </c>
      <c r="U2675">
        <v>0.28860000000000002</v>
      </c>
      <c r="V2675">
        <v>1.1592</v>
      </c>
      <c r="W2675">
        <v>0.25600000000000001</v>
      </c>
      <c r="X2675">
        <v>0.12230000000000001</v>
      </c>
      <c r="Y2675">
        <v>-1.423</v>
      </c>
    </row>
    <row r="2676" spans="1:25" x14ac:dyDescent="0.2">
      <c r="A2676" t="s">
        <v>2697</v>
      </c>
      <c r="B2676" t="s">
        <v>8344</v>
      </c>
      <c r="C2676">
        <v>-1.3314999999999999</v>
      </c>
      <c r="D2676">
        <v>-0.92589999999999995</v>
      </c>
      <c r="E2676">
        <v>-0.68679999999999997</v>
      </c>
      <c r="F2676">
        <v>-0.30649999999999999</v>
      </c>
      <c r="G2676">
        <v>6.8199999999999997E-2</v>
      </c>
      <c r="H2676">
        <v>-0.1207</v>
      </c>
      <c r="I2676">
        <v>-0.27029999999999998</v>
      </c>
      <c r="J2676">
        <v>-6.4799999999999996E-2</v>
      </c>
      <c r="K2676">
        <v>-0.16159999999999999</v>
      </c>
      <c r="L2676">
        <v>-0.46739999999999998</v>
      </c>
      <c r="M2676">
        <v>-1.04E-2</v>
      </c>
      <c r="N2676">
        <v>-0.2084</v>
      </c>
      <c r="O2676">
        <v>-0.49709999999999999</v>
      </c>
      <c r="P2676">
        <v>1.49E-2</v>
      </c>
      <c r="Q2676">
        <v>-0.90090000000000003</v>
      </c>
      <c r="R2676">
        <v>-0.37869999999999998</v>
      </c>
      <c r="S2676">
        <v>0.55969999999999998</v>
      </c>
      <c r="T2676">
        <v>9.0399999999999994E-2</v>
      </c>
      <c r="U2676">
        <v>-0.31319999999999998</v>
      </c>
      <c r="V2676">
        <v>0.83240000000000003</v>
      </c>
      <c r="W2676">
        <v>-0.48559999999999998</v>
      </c>
      <c r="X2676">
        <v>3.8600000000000002E-2</v>
      </c>
      <c r="Y2676">
        <v>-0.94199999999999995</v>
      </c>
    </row>
    <row r="2677" spans="1:25" x14ac:dyDescent="0.2">
      <c r="A2677" t="s">
        <v>2698</v>
      </c>
      <c r="B2677" t="s">
        <v>8345</v>
      </c>
      <c r="C2677">
        <v>-1.1825000000000001</v>
      </c>
      <c r="D2677">
        <v>0.187</v>
      </c>
      <c r="E2677">
        <v>1.1419999999999999</v>
      </c>
      <c r="F2677">
        <v>1.629</v>
      </c>
      <c r="G2677">
        <v>-0.4536</v>
      </c>
      <c r="H2677">
        <v>-9.4200000000000006E-2</v>
      </c>
      <c r="I2677">
        <v>0.9909</v>
      </c>
      <c r="J2677">
        <v>0.38450000000000001</v>
      </c>
      <c r="K2677">
        <v>1.8946000000000001</v>
      </c>
      <c r="L2677">
        <v>0.60219999999999996</v>
      </c>
      <c r="M2677">
        <v>0.61860000000000004</v>
      </c>
      <c r="N2677">
        <v>0.2681</v>
      </c>
      <c r="O2677">
        <v>0.61750000000000005</v>
      </c>
      <c r="P2677">
        <v>-1.3318000000000001</v>
      </c>
      <c r="Q2677">
        <v>0.23699999999999999</v>
      </c>
      <c r="R2677">
        <v>-0.45660000000000001</v>
      </c>
      <c r="S2677">
        <v>0.13489999999999999</v>
      </c>
      <c r="T2677">
        <v>2.1513</v>
      </c>
      <c r="U2677">
        <v>-0.61709999999999998</v>
      </c>
      <c r="V2677">
        <v>-1.8123</v>
      </c>
      <c r="W2677">
        <v>0.1696</v>
      </c>
      <c r="X2677">
        <v>0.49220000000000003</v>
      </c>
      <c r="Y2677">
        <v>2.7239</v>
      </c>
    </row>
    <row r="2678" spans="1:25" x14ac:dyDescent="0.2">
      <c r="A2678" t="s">
        <v>2699</v>
      </c>
      <c r="B2678" t="s">
        <v>2699</v>
      </c>
      <c r="C2678">
        <v>-0.88849999999999996</v>
      </c>
      <c r="D2678">
        <v>1.1633</v>
      </c>
      <c r="E2678">
        <v>3.3462000000000001</v>
      </c>
      <c r="F2678">
        <v>4.6946000000000003</v>
      </c>
      <c r="G2678">
        <v>-0.38890000000000002</v>
      </c>
      <c r="H2678">
        <v>-1.2746999999999999</v>
      </c>
      <c r="I2678">
        <v>0.89039999999999997</v>
      </c>
      <c r="J2678">
        <v>0.93559999999999999</v>
      </c>
      <c r="K2678">
        <v>3.8828</v>
      </c>
      <c r="L2678">
        <v>-6.9500000000000006E-2</v>
      </c>
      <c r="M2678">
        <v>-0.49719999999999998</v>
      </c>
      <c r="N2678">
        <v>0.9587</v>
      </c>
      <c r="O2678">
        <v>0.51819999999999999</v>
      </c>
      <c r="P2678">
        <v>-0.2581</v>
      </c>
      <c r="Q2678">
        <v>-2.4693000000000001</v>
      </c>
      <c r="R2678">
        <v>-0.50249999999999995</v>
      </c>
      <c r="S2678">
        <v>-0.41160000000000002</v>
      </c>
      <c r="T2678">
        <v>4.9983000000000004</v>
      </c>
      <c r="U2678">
        <v>-0.23769999999999999</v>
      </c>
      <c r="V2678">
        <v>0.88859999999999995</v>
      </c>
      <c r="W2678">
        <v>5.7500000000000002E-2</v>
      </c>
      <c r="X2678">
        <v>-0.31130000000000002</v>
      </c>
      <c r="Y2678">
        <v>5.9410999999999996</v>
      </c>
    </row>
    <row r="2679" spans="1:25" x14ac:dyDescent="0.2">
      <c r="A2679" t="s">
        <v>2700</v>
      </c>
      <c r="B2679" t="s">
        <v>8346</v>
      </c>
      <c r="C2679">
        <v>1.3063</v>
      </c>
      <c r="D2679">
        <v>3.8136000000000001</v>
      </c>
      <c r="E2679">
        <v>4.3665000000000003</v>
      </c>
      <c r="F2679">
        <v>5.3541999999999996</v>
      </c>
      <c r="G2679">
        <v>-0.1012</v>
      </c>
      <c r="H2679">
        <v>2.0415999999999999</v>
      </c>
      <c r="I2679">
        <v>-1.6086</v>
      </c>
      <c r="J2679">
        <v>-4.4416000000000002</v>
      </c>
      <c r="K2679">
        <v>4.8472</v>
      </c>
      <c r="L2679">
        <v>0.88680000000000003</v>
      </c>
      <c r="M2679">
        <v>-0.1492</v>
      </c>
      <c r="N2679">
        <v>-3.7433000000000001</v>
      </c>
      <c r="O2679">
        <v>-1.3141</v>
      </c>
      <c r="P2679">
        <v>1.0699000000000001</v>
      </c>
      <c r="Q2679">
        <v>0.71909999999999996</v>
      </c>
      <c r="R2679">
        <v>2.698</v>
      </c>
      <c r="S2679">
        <v>-5.8860000000000001</v>
      </c>
      <c r="T2679">
        <v>4.7922000000000002</v>
      </c>
      <c r="U2679">
        <v>0.86560000000000004</v>
      </c>
      <c r="V2679">
        <v>0.67730000000000001</v>
      </c>
      <c r="W2679">
        <v>2.6202999999999999</v>
      </c>
      <c r="X2679">
        <v>-1.8394999999999999</v>
      </c>
      <c r="Y2679">
        <v>6.5041000000000002</v>
      </c>
    </row>
    <row r="2680" spans="1:25" x14ac:dyDescent="0.2">
      <c r="A2680" t="s">
        <v>2701</v>
      </c>
      <c r="B2680" t="s">
        <v>2701</v>
      </c>
      <c r="C2680">
        <v>-0.46660000000000001</v>
      </c>
      <c r="D2680">
        <v>0.69720000000000004</v>
      </c>
      <c r="E2680">
        <v>-0.18679999999999999</v>
      </c>
      <c r="F2680">
        <v>8.9700000000000002E-2</v>
      </c>
      <c r="G2680">
        <v>-0.61419999999999997</v>
      </c>
      <c r="H2680">
        <v>-0.72330000000000005</v>
      </c>
      <c r="I2680">
        <v>0.64639999999999997</v>
      </c>
      <c r="J2680">
        <v>0.69579999999999997</v>
      </c>
      <c r="K2680">
        <v>-0.49890000000000001</v>
      </c>
      <c r="L2680">
        <v>-0.26319999999999999</v>
      </c>
      <c r="M2680">
        <v>-0.3856</v>
      </c>
      <c r="N2680">
        <v>0.29249999999999998</v>
      </c>
      <c r="O2680">
        <v>0.1641</v>
      </c>
      <c r="P2680">
        <v>-6.0000000000000001E-3</v>
      </c>
      <c r="Q2680">
        <v>-0.68730000000000002</v>
      </c>
      <c r="R2680">
        <v>-0.40699999999999997</v>
      </c>
      <c r="S2680">
        <v>1.2970999999999999</v>
      </c>
      <c r="T2680">
        <v>1.3879999999999999</v>
      </c>
      <c r="U2680">
        <v>-0.90900000000000003</v>
      </c>
      <c r="V2680">
        <v>-1.4016</v>
      </c>
      <c r="W2680">
        <v>-1.0996999999999999</v>
      </c>
      <c r="X2680">
        <v>0.49759999999999999</v>
      </c>
      <c r="Y2680">
        <v>0.74439999999999995</v>
      </c>
    </row>
    <row r="2681" spans="1:25" x14ac:dyDescent="0.2">
      <c r="A2681" t="s">
        <v>2702</v>
      </c>
      <c r="B2681" t="s">
        <v>8347</v>
      </c>
      <c r="C2681">
        <v>-0.88029999999999997</v>
      </c>
      <c r="D2681">
        <v>-0.80479999999999996</v>
      </c>
      <c r="E2681">
        <v>-0.20480000000000001</v>
      </c>
      <c r="F2681">
        <v>-1.2519</v>
      </c>
      <c r="G2681">
        <v>-0.13150000000000001</v>
      </c>
      <c r="H2681">
        <v>1.3845000000000001</v>
      </c>
      <c r="I2681">
        <v>-0.59219999999999995</v>
      </c>
      <c r="J2681">
        <v>-0.55330000000000001</v>
      </c>
      <c r="K2681">
        <v>-0.94679999999999997</v>
      </c>
      <c r="L2681">
        <v>-0.43669999999999998</v>
      </c>
      <c r="M2681">
        <v>0.2954</v>
      </c>
      <c r="N2681">
        <v>-0.214</v>
      </c>
      <c r="O2681">
        <v>-0.36880000000000002</v>
      </c>
      <c r="P2681">
        <v>0.53400000000000003</v>
      </c>
      <c r="Q2681">
        <v>0.94369999999999998</v>
      </c>
      <c r="R2681">
        <v>-0.83330000000000004</v>
      </c>
      <c r="S2681">
        <v>-0.16159999999999999</v>
      </c>
      <c r="T2681">
        <v>-0.33760000000000001</v>
      </c>
      <c r="U2681">
        <v>-1.6779999999999999</v>
      </c>
      <c r="V2681">
        <v>1.6277999999999999</v>
      </c>
      <c r="W2681">
        <v>-1.6353</v>
      </c>
      <c r="X2681">
        <v>-0.77559999999999996</v>
      </c>
      <c r="Y2681">
        <v>-1.8635999999999999</v>
      </c>
    </row>
    <row r="2682" spans="1:25" x14ac:dyDescent="0.2">
      <c r="A2682" t="s">
        <v>2703</v>
      </c>
      <c r="B2682" t="s">
        <v>8348</v>
      </c>
      <c r="C2682">
        <v>-0.1502</v>
      </c>
      <c r="D2682">
        <v>-2.7440000000000002</v>
      </c>
      <c r="E2682">
        <v>-2.3673000000000002</v>
      </c>
      <c r="F2682">
        <v>-1.9915</v>
      </c>
      <c r="G2682">
        <v>-1.1556</v>
      </c>
      <c r="H2682">
        <v>-3.8600000000000002E-2</v>
      </c>
      <c r="I2682">
        <v>-2.4428000000000001</v>
      </c>
      <c r="J2682">
        <v>-1.5373000000000001</v>
      </c>
      <c r="K2682">
        <v>-1.3669</v>
      </c>
      <c r="L2682">
        <v>-1.9517</v>
      </c>
      <c r="M2682">
        <v>-1.1526000000000001</v>
      </c>
      <c r="N2682">
        <v>-2.0348000000000002</v>
      </c>
      <c r="O2682">
        <v>-0.99529999999999996</v>
      </c>
      <c r="P2682">
        <v>-0.71040000000000003</v>
      </c>
      <c r="Q2682">
        <v>0.18290000000000001</v>
      </c>
      <c r="R2682">
        <v>-0.30740000000000001</v>
      </c>
      <c r="S2682">
        <v>0.36559999999999998</v>
      </c>
      <c r="T2682">
        <v>0.97109999999999996</v>
      </c>
      <c r="U2682">
        <v>-0.73170000000000002</v>
      </c>
      <c r="V2682">
        <v>0.2009</v>
      </c>
      <c r="W2682">
        <v>-0.8</v>
      </c>
      <c r="X2682">
        <v>0.65110000000000001</v>
      </c>
      <c r="Y2682">
        <v>-0.98150000000000004</v>
      </c>
    </row>
    <row r="2683" spans="1:25" x14ac:dyDescent="0.2">
      <c r="A2683" t="s">
        <v>2704</v>
      </c>
      <c r="B2683" t="s">
        <v>2704</v>
      </c>
      <c r="C2683">
        <v>0.55359999999999998</v>
      </c>
      <c r="D2683">
        <v>0.3342</v>
      </c>
      <c r="E2683">
        <v>0.56720000000000004</v>
      </c>
      <c r="F2683">
        <v>1.375</v>
      </c>
      <c r="G2683">
        <v>0.92</v>
      </c>
      <c r="H2683">
        <v>0.81599999999999995</v>
      </c>
      <c r="I2683">
        <v>-0.34050000000000002</v>
      </c>
      <c r="J2683">
        <v>1.2793000000000001</v>
      </c>
      <c r="K2683">
        <v>0.87729999999999997</v>
      </c>
      <c r="L2683">
        <v>0.53469999999999995</v>
      </c>
      <c r="M2683">
        <v>0.89710000000000001</v>
      </c>
      <c r="N2683">
        <v>-2.6100000000000002E-2</v>
      </c>
      <c r="O2683">
        <v>1.2986</v>
      </c>
      <c r="P2683">
        <v>-0.50519999999999998</v>
      </c>
      <c r="Q2683">
        <v>0.50649999999999995</v>
      </c>
      <c r="R2683">
        <v>0.25190000000000001</v>
      </c>
      <c r="S2683">
        <v>-0.1205</v>
      </c>
      <c r="T2683">
        <v>-2.0356999999999998</v>
      </c>
      <c r="U2683">
        <v>-1.1405000000000001</v>
      </c>
      <c r="V2683">
        <v>0.91469999999999996</v>
      </c>
      <c r="W2683">
        <v>1.23</v>
      </c>
      <c r="X2683">
        <v>-0.54879999999999995</v>
      </c>
      <c r="Y2683">
        <v>8.3500000000000005E-2</v>
      </c>
    </row>
    <row r="2684" spans="1:25" x14ac:dyDescent="0.2">
      <c r="A2684" t="s">
        <v>2705</v>
      </c>
      <c r="B2684" t="s">
        <v>2705</v>
      </c>
      <c r="C2684">
        <v>-0.31080000000000002</v>
      </c>
      <c r="D2684">
        <v>-0.32319999999999999</v>
      </c>
      <c r="E2684">
        <v>-0.34129999999999999</v>
      </c>
      <c r="F2684">
        <v>1.5101</v>
      </c>
      <c r="G2684">
        <v>0.16259999999999999</v>
      </c>
      <c r="H2684">
        <v>0.38450000000000001</v>
      </c>
      <c r="I2684">
        <v>-1.1447000000000001</v>
      </c>
      <c r="J2684">
        <v>0.67020000000000002</v>
      </c>
      <c r="K2684">
        <v>3.7433000000000001</v>
      </c>
      <c r="L2684">
        <v>0.75739999999999996</v>
      </c>
      <c r="M2684">
        <v>2.7900000000000001E-2</v>
      </c>
      <c r="N2684">
        <v>-0.21640000000000001</v>
      </c>
      <c r="O2684">
        <v>0.53080000000000005</v>
      </c>
      <c r="P2684">
        <v>-0.7712</v>
      </c>
      <c r="Q2684">
        <v>-1.4400999999999999</v>
      </c>
      <c r="R2684">
        <v>-1.1313</v>
      </c>
      <c r="S2684">
        <v>0.82699999999999996</v>
      </c>
      <c r="T2684">
        <v>3.3279999999999998</v>
      </c>
      <c r="U2684">
        <v>-2.4312</v>
      </c>
      <c r="V2684">
        <v>-0.82010000000000005</v>
      </c>
      <c r="W2684">
        <v>-0.27860000000000001</v>
      </c>
      <c r="X2684">
        <v>2.3035999999999999</v>
      </c>
      <c r="Y2684">
        <v>6.8350999999999997</v>
      </c>
    </row>
    <row r="2685" spans="1:25" x14ac:dyDescent="0.2">
      <c r="A2685" t="s">
        <v>2706</v>
      </c>
      <c r="B2685" t="s">
        <v>8349</v>
      </c>
      <c r="C2685">
        <v>-3.73E-2</v>
      </c>
      <c r="D2685">
        <v>-0.71599999999999997</v>
      </c>
      <c r="E2685">
        <v>-0.2281</v>
      </c>
      <c r="F2685">
        <v>0.62050000000000005</v>
      </c>
      <c r="G2685">
        <v>0.82830000000000004</v>
      </c>
      <c r="H2685">
        <v>0.85980000000000001</v>
      </c>
      <c r="I2685">
        <v>-0.18390000000000001</v>
      </c>
      <c r="J2685">
        <v>-0.76770000000000005</v>
      </c>
      <c r="K2685">
        <v>0.72799999999999998</v>
      </c>
      <c r="L2685">
        <v>0.88560000000000005</v>
      </c>
      <c r="M2685">
        <v>-0.52380000000000004</v>
      </c>
      <c r="N2685">
        <v>0.18440000000000001</v>
      </c>
      <c r="O2685">
        <v>-2.81E-2</v>
      </c>
      <c r="P2685">
        <v>0.99970000000000003</v>
      </c>
      <c r="Q2685">
        <v>0.88439999999999996</v>
      </c>
      <c r="R2685">
        <v>-0.69130000000000003</v>
      </c>
      <c r="S2685">
        <v>0.40610000000000002</v>
      </c>
      <c r="T2685">
        <v>-0.28539999999999999</v>
      </c>
      <c r="U2685">
        <v>0.80379999999999996</v>
      </c>
      <c r="V2685">
        <v>0.95469999999999999</v>
      </c>
      <c r="W2685">
        <v>-0.94110000000000005</v>
      </c>
      <c r="X2685">
        <v>7.1400000000000005E-2</v>
      </c>
      <c r="Y2685">
        <v>0.97540000000000004</v>
      </c>
    </row>
    <row r="2686" spans="1:25" x14ac:dyDescent="0.2">
      <c r="A2686" t="s">
        <v>2707</v>
      </c>
      <c r="B2686" t="s">
        <v>8350</v>
      </c>
      <c r="C2686">
        <v>2.077</v>
      </c>
      <c r="D2686">
        <v>1.2699999999999999E-2</v>
      </c>
      <c r="E2686">
        <v>-0.17580000000000001</v>
      </c>
      <c r="F2686">
        <v>6.3100000000000003E-2</v>
      </c>
      <c r="G2686">
        <v>-0.75049999999999994</v>
      </c>
      <c r="H2686">
        <v>1.1383000000000001</v>
      </c>
      <c r="I2686">
        <v>-1.4200000000000001E-2</v>
      </c>
      <c r="J2686">
        <v>-0.32040000000000002</v>
      </c>
      <c r="K2686">
        <v>-3.1E-2</v>
      </c>
      <c r="L2686">
        <v>0.24249999999999999</v>
      </c>
      <c r="M2686">
        <v>0.75580000000000003</v>
      </c>
      <c r="N2686">
        <v>-0.66900000000000004</v>
      </c>
      <c r="O2686">
        <v>-0.30359999999999998</v>
      </c>
      <c r="P2686">
        <v>-0.43140000000000001</v>
      </c>
      <c r="Q2686">
        <v>0.54949999999999999</v>
      </c>
      <c r="R2686">
        <v>0.01</v>
      </c>
      <c r="S2686">
        <v>0.997</v>
      </c>
      <c r="T2686">
        <v>0.16139999999999999</v>
      </c>
      <c r="U2686">
        <v>0.92320000000000002</v>
      </c>
      <c r="V2686">
        <v>3.165</v>
      </c>
      <c r="W2686">
        <v>-0.33629999999999999</v>
      </c>
      <c r="X2686">
        <v>0.48380000000000001</v>
      </c>
      <c r="Y2686">
        <v>0.3014</v>
      </c>
    </row>
    <row r="2687" spans="1:25" x14ac:dyDescent="0.2">
      <c r="A2687" t="s">
        <v>2708</v>
      </c>
      <c r="B2687" t="s">
        <v>8351</v>
      </c>
      <c r="C2687">
        <v>1.0486</v>
      </c>
      <c r="D2687">
        <v>0.51480000000000004</v>
      </c>
      <c r="E2687">
        <v>1.5150999999999999</v>
      </c>
      <c r="F2687">
        <v>1.3617999999999999</v>
      </c>
      <c r="G2687">
        <v>-0.30170000000000002</v>
      </c>
      <c r="H2687">
        <v>-0.45</v>
      </c>
      <c r="I2687">
        <v>0.59740000000000004</v>
      </c>
      <c r="J2687">
        <v>0.98780000000000001</v>
      </c>
      <c r="K2687">
        <v>1.8109</v>
      </c>
      <c r="L2687">
        <v>-0.53149999999999997</v>
      </c>
      <c r="M2687">
        <v>0.16289999999999999</v>
      </c>
      <c r="N2687">
        <v>0.65580000000000005</v>
      </c>
      <c r="O2687">
        <v>1.2839</v>
      </c>
      <c r="P2687">
        <v>-0.91080000000000005</v>
      </c>
      <c r="Q2687">
        <v>-0.1179</v>
      </c>
      <c r="R2687">
        <v>4.3299999999999998E-2</v>
      </c>
      <c r="S2687">
        <v>1.0186999999999999</v>
      </c>
      <c r="T2687">
        <v>1.78</v>
      </c>
      <c r="U2687">
        <v>-1.8499999999999999E-2</v>
      </c>
      <c r="V2687">
        <v>9.2899999999999996E-2</v>
      </c>
      <c r="W2687">
        <v>9.9900000000000003E-2</v>
      </c>
      <c r="X2687">
        <v>1.6306</v>
      </c>
      <c r="Y2687">
        <v>0.68730000000000002</v>
      </c>
    </row>
    <row r="2688" spans="1:25" x14ac:dyDescent="0.2">
      <c r="A2688" t="s">
        <v>2709</v>
      </c>
      <c r="B2688" t="s">
        <v>8352</v>
      </c>
      <c r="C2688">
        <v>2.0459999999999998</v>
      </c>
      <c r="D2688">
        <v>-0.4803</v>
      </c>
      <c r="E2688">
        <v>-1.6636</v>
      </c>
      <c r="F2688">
        <v>-1.1124000000000001</v>
      </c>
      <c r="G2688">
        <v>-0.15049999999999999</v>
      </c>
      <c r="H2688">
        <v>-0.19839999999999999</v>
      </c>
      <c r="I2688">
        <v>-1.3829</v>
      </c>
      <c r="J2688">
        <v>0.64349999999999996</v>
      </c>
      <c r="K2688">
        <v>-0.8891</v>
      </c>
      <c r="L2688">
        <v>-0.1772</v>
      </c>
      <c r="M2688">
        <v>8.2400000000000001E-2</v>
      </c>
      <c r="N2688">
        <v>-0.59289999999999998</v>
      </c>
      <c r="O2688">
        <v>-0.27010000000000001</v>
      </c>
      <c r="P2688">
        <v>5.4999999999999997E-3</v>
      </c>
      <c r="Q2688">
        <v>1.3387</v>
      </c>
      <c r="R2688">
        <v>-2.3677000000000001</v>
      </c>
      <c r="S2688">
        <v>0.61180000000000001</v>
      </c>
      <c r="T2688">
        <v>-5.21E-2</v>
      </c>
      <c r="U2688">
        <v>1.4024000000000001</v>
      </c>
      <c r="V2688">
        <v>2.3553999999999999</v>
      </c>
      <c r="W2688">
        <v>-1.6631</v>
      </c>
      <c r="X2688">
        <v>0.65629999999999999</v>
      </c>
      <c r="Y2688">
        <v>0.68210000000000004</v>
      </c>
    </row>
    <row r="2689" spans="1:25" x14ac:dyDescent="0.2">
      <c r="A2689" t="s">
        <v>2710</v>
      </c>
      <c r="B2689" t="s">
        <v>8353</v>
      </c>
      <c r="C2689">
        <v>1.1512</v>
      </c>
      <c r="D2689">
        <v>-1.0570999999999999</v>
      </c>
      <c r="E2689">
        <v>-0.29949999999999999</v>
      </c>
      <c r="F2689">
        <v>8.5999999999999993E-2</v>
      </c>
      <c r="G2689">
        <v>-0.66900000000000004</v>
      </c>
      <c r="H2689">
        <v>1.6694</v>
      </c>
      <c r="I2689">
        <v>-0.74880000000000002</v>
      </c>
      <c r="J2689">
        <v>0.61429999999999996</v>
      </c>
      <c r="K2689">
        <v>1.3532</v>
      </c>
      <c r="L2689">
        <v>1.1364000000000001</v>
      </c>
      <c r="M2689">
        <v>0.47399999999999998</v>
      </c>
      <c r="N2689">
        <v>-0.44009999999999999</v>
      </c>
      <c r="O2689">
        <v>0.31929999999999997</v>
      </c>
      <c r="P2689">
        <v>1.4380999999999999</v>
      </c>
      <c r="Q2689">
        <v>1.9981</v>
      </c>
      <c r="R2689">
        <v>2.5123000000000002</v>
      </c>
      <c r="S2689">
        <v>2.5318000000000001</v>
      </c>
      <c r="T2689">
        <v>0.87160000000000004</v>
      </c>
      <c r="U2689">
        <v>1.0250999999999999</v>
      </c>
      <c r="V2689">
        <v>6.8018000000000001</v>
      </c>
      <c r="W2689">
        <v>5.4097</v>
      </c>
      <c r="X2689">
        <v>3.617</v>
      </c>
      <c r="Y2689">
        <v>3.0518000000000001</v>
      </c>
    </row>
    <row r="2690" spans="1:25" x14ac:dyDescent="0.2">
      <c r="A2690" t="s">
        <v>2711</v>
      </c>
      <c r="B2690" t="s">
        <v>8354</v>
      </c>
      <c r="C2690">
        <v>-0.2407</v>
      </c>
      <c r="D2690">
        <v>-0.90949999999999998</v>
      </c>
      <c r="E2690">
        <v>-1.9238999999999999</v>
      </c>
      <c r="F2690">
        <v>1.3204</v>
      </c>
      <c r="G2690">
        <v>-0.57630000000000003</v>
      </c>
      <c r="H2690">
        <v>-1.6795</v>
      </c>
      <c r="I2690">
        <v>-0.85699999999999998</v>
      </c>
      <c r="J2690">
        <v>-0.35720000000000002</v>
      </c>
      <c r="K2690">
        <v>2.6949000000000001</v>
      </c>
      <c r="L2690">
        <v>-1.4500000000000001E-2</v>
      </c>
      <c r="M2690">
        <v>4.0399999999999998E-2</v>
      </c>
      <c r="N2690">
        <v>-1.0113000000000001</v>
      </c>
      <c r="O2690">
        <v>0.54420000000000002</v>
      </c>
      <c r="P2690">
        <v>9.5999999999999992E-3</v>
      </c>
      <c r="Q2690">
        <v>-0.50349999999999995</v>
      </c>
      <c r="R2690">
        <v>-1.3164</v>
      </c>
      <c r="S2690">
        <v>-0.108</v>
      </c>
      <c r="T2690">
        <v>7.6700000000000004E-2</v>
      </c>
      <c r="U2690">
        <v>2.8691</v>
      </c>
      <c r="V2690">
        <v>1.4855</v>
      </c>
      <c r="W2690">
        <v>0.56430000000000002</v>
      </c>
      <c r="X2690">
        <v>9.2999999999999999E-2</v>
      </c>
      <c r="Y2690">
        <v>2.5200999999999998</v>
      </c>
    </row>
    <row r="2691" spans="1:25" x14ac:dyDescent="0.2">
      <c r="A2691" t="s">
        <v>2712</v>
      </c>
      <c r="B2691" t="s">
        <v>2712</v>
      </c>
      <c r="C2691">
        <v>-7.5800000000000006E-2</v>
      </c>
      <c r="D2691">
        <v>4.6800000000000001E-2</v>
      </c>
      <c r="E2691">
        <v>-1.1731</v>
      </c>
      <c r="F2691">
        <v>0.6905</v>
      </c>
      <c r="G2691">
        <v>-1.8491</v>
      </c>
      <c r="H2691">
        <v>7.1599999999999997E-2</v>
      </c>
      <c r="I2691">
        <v>-0.27150000000000002</v>
      </c>
      <c r="J2691">
        <v>-0.85240000000000005</v>
      </c>
      <c r="K2691">
        <v>3.5369999999999999</v>
      </c>
      <c r="L2691">
        <v>-0.38279999999999997</v>
      </c>
      <c r="M2691">
        <v>0.55349999999999999</v>
      </c>
      <c r="N2691">
        <v>0.67659999999999998</v>
      </c>
      <c r="O2691">
        <v>1.0406</v>
      </c>
      <c r="P2691">
        <v>0.36930000000000002</v>
      </c>
      <c r="Q2691">
        <v>1.7521</v>
      </c>
      <c r="R2691">
        <v>2.2948</v>
      </c>
      <c r="S2691">
        <v>-0.13320000000000001</v>
      </c>
      <c r="T2691">
        <v>-1E-3</v>
      </c>
      <c r="U2691">
        <v>0.2102</v>
      </c>
      <c r="V2691">
        <v>-0.79700000000000004</v>
      </c>
      <c r="W2691">
        <v>0.71889999999999998</v>
      </c>
      <c r="X2691">
        <v>-0.25719999999999998</v>
      </c>
      <c r="Y2691">
        <v>5.0458999999999996</v>
      </c>
    </row>
    <row r="2692" spans="1:25" x14ac:dyDescent="0.2">
      <c r="A2692" t="s">
        <v>2713</v>
      </c>
      <c r="B2692" t="s">
        <v>8355</v>
      </c>
      <c r="C2692">
        <v>0.24410000000000001</v>
      </c>
      <c r="D2692">
        <v>-1.6111</v>
      </c>
      <c r="E2692">
        <v>0.40129999999999999</v>
      </c>
      <c r="F2692">
        <v>0.72750000000000004</v>
      </c>
      <c r="G2692">
        <v>-0.52349999999999997</v>
      </c>
      <c r="H2692">
        <v>-1.54E-2</v>
      </c>
      <c r="I2692">
        <v>-1.129</v>
      </c>
      <c r="J2692">
        <v>-0.96130000000000004</v>
      </c>
      <c r="K2692">
        <v>0.73870000000000002</v>
      </c>
      <c r="L2692">
        <v>1.84E-2</v>
      </c>
      <c r="M2692">
        <v>0.2863</v>
      </c>
      <c r="N2692">
        <v>-1.0563</v>
      </c>
      <c r="O2692">
        <v>-0.24540000000000001</v>
      </c>
      <c r="P2692">
        <v>0.20280000000000001</v>
      </c>
      <c r="Q2692">
        <v>-0.29339999999999999</v>
      </c>
      <c r="R2692">
        <v>0.28120000000000001</v>
      </c>
      <c r="S2692">
        <v>0.43380000000000002</v>
      </c>
      <c r="T2692">
        <v>0.90249999999999997</v>
      </c>
      <c r="U2692">
        <v>-0.36699999999999999</v>
      </c>
      <c r="V2692">
        <v>0.5736</v>
      </c>
      <c r="W2692">
        <v>-0.92249999999999999</v>
      </c>
      <c r="X2692">
        <v>0.42899999999999999</v>
      </c>
      <c r="Y2692">
        <v>3.0430999999999999</v>
      </c>
    </row>
    <row r="2693" spans="1:25" x14ac:dyDescent="0.2">
      <c r="A2693" t="s">
        <v>2714</v>
      </c>
      <c r="B2693" t="s">
        <v>2714</v>
      </c>
      <c r="C2693">
        <v>-7.3781999999999996</v>
      </c>
      <c r="D2693">
        <v>0.69010000000000005</v>
      </c>
      <c r="E2693">
        <v>2.7290999999999999</v>
      </c>
      <c r="F2693">
        <v>1.9858</v>
      </c>
      <c r="G2693">
        <v>-0.30680000000000002</v>
      </c>
      <c r="H2693">
        <v>0.93799999999999994</v>
      </c>
      <c r="I2693">
        <v>1.5733999999999999</v>
      </c>
      <c r="J2693">
        <v>1.4503999999999999</v>
      </c>
      <c r="K2693">
        <v>3.0009999999999999</v>
      </c>
      <c r="L2693">
        <v>3.3700000000000001E-2</v>
      </c>
      <c r="M2693">
        <v>7.0599999999999996E-2</v>
      </c>
      <c r="N2693">
        <v>1.0598000000000001</v>
      </c>
      <c r="O2693">
        <v>1.9154</v>
      </c>
      <c r="P2693">
        <v>-1.1166</v>
      </c>
      <c r="Q2693">
        <v>-1.6732</v>
      </c>
      <c r="R2693">
        <v>0.55900000000000005</v>
      </c>
      <c r="S2693">
        <v>1.0223</v>
      </c>
      <c r="T2693">
        <v>1.6915</v>
      </c>
      <c r="U2693">
        <v>0.37990000000000002</v>
      </c>
      <c r="V2693">
        <v>0.5202</v>
      </c>
      <c r="W2693">
        <v>-1.0506</v>
      </c>
      <c r="X2693">
        <v>1.1599999999999999E-2</v>
      </c>
      <c r="Y2693">
        <v>2.6999</v>
      </c>
    </row>
    <row r="2694" spans="1:25" x14ac:dyDescent="0.2">
      <c r="A2694" t="s">
        <v>2715</v>
      </c>
      <c r="B2694" t="s">
        <v>2715</v>
      </c>
      <c r="C2694">
        <v>0.68630000000000002</v>
      </c>
      <c r="D2694">
        <v>-0.97189999999999999</v>
      </c>
      <c r="E2694">
        <v>-1.1937</v>
      </c>
      <c r="F2694">
        <v>-0.36840000000000001</v>
      </c>
      <c r="G2694">
        <v>-1.9884999999999999</v>
      </c>
      <c r="H2694">
        <v>0.2258</v>
      </c>
      <c r="I2694">
        <v>-0.8669</v>
      </c>
      <c r="J2694">
        <v>-0.92030000000000001</v>
      </c>
      <c r="K2694">
        <v>0.29759999999999998</v>
      </c>
      <c r="L2694">
        <v>-0.79390000000000005</v>
      </c>
      <c r="M2694">
        <v>-0.72560000000000002</v>
      </c>
      <c r="N2694">
        <v>-0.77729999999999999</v>
      </c>
      <c r="O2694">
        <v>-1.1662999999999999</v>
      </c>
      <c r="P2694">
        <v>0.67</v>
      </c>
      <c r="Q2694">
        <v>1.1304000000000001</v>
      </c>
      <c r="R2694">
        <v>0.2243</v>
      </c>
      <c r="S2694">
        <v>-0.18479999999999999</v>
      </c>
      <c r="T2694">
        <v>-0.61160000000000003</v>
      </c>
      <c r="U2694">
        <v>0.69730000000000003</v>
      </c>
      <c r="V2694">
        <v>1.5334000000000001</v>
      </c>
      <c r="W2694">
        <v>-0.25659999999999999</v>
      </c>
      <c r="X2694">
        <v>-0.14729999999999999</v>
      </c>
      <c r="Y2694">
        <v>0.38919999999999999</v>
      </c>
    </row>
    <row r="2695" spans="1:25" x14ac:dyDescent="0.2">
      <c r="A2695" t="s">
        <v>2716</v>
      </c>
      <c r="B2695" t="s">
        <v>8356</v>
      </c>
      <c r="C2695">
        <v>-0.58879999999999999</v>
      </c>
      <c r="D2695">
        <v>-0.13070000000000001</v>
      </c>
      <c r="E2695">
        <v>-0.2722</v>
      </c>
      <c r="F2695">
        <v>-0.53310000000000002</v>
      </c>
      <c r="G2695">
        <v>-0.61409999999999998</v>
      </c>
      <c r="H2695">
        <v>-0.40410000000000001</v>
      </c>
      <c r="I2695">
        <v>-0.7984</v>
      </c>
      <c r="J2695">
        <v>-0.5615</v>
      </c>
      <c r="K2695">
        <v>-1.5195000000000001</v>
      </c>
      <c r="L2695">
        <v>-0.52980000000000005</v>
      </c>
      <c r="M2695">
        <v>-0.56010000000000004</v>
      </c>
      <c r="N2695">
        <v>-1.3210999999999999</v>
      </c>
      <c r="O2695">
        <v>-0.55630000000000002</v>
      </c>
      <c r="P2695">
        <v>0.38940000000000002</v>
      </c>
      <c r="Q2695">
        <v>2.5567000000000002</v>
      </c>
      <c r="R2695">
        <v>-0.58989999999999998</v>
      </c>
      <c r="S2695">
        <v>-0.75049999999999994</v>
      </c>
      <c r="T2695">
        <v>-4.2900000000000001E-2</v>
      </c>
      <c r="U2695">
        <v>0.44940000000000002</v>
      </c>
      <c r="V2695">
        <v>0.40770000000000001</v>
      </c>
      <c r="W2695">
        <v>1.49</v>
      </c>
      <c r="X2695">
        <v>-0.98929999999999996</v>
      </c>
      <c r="Y2695">
        <v>-2.0428000000000002</v>
      </c>
    </row>
    <row r="2696" spans="1:25" x14ac:dyDescent="0.2">
      <c r="A2696" t="s">
        <v>2717</v>
      </c>
      <c r="B2696" t="s">
        <v>8357</v>
      </c>
      <c r="C2696">
        <v>0.1993</v>
      </c>
      <c r="D2696">
        <v>-0.28710000000000002</v>
      </c>
      <c r="E2696">
        <v>0.81140000000000001</v>
      </c>
      <c r="F2696">
        <v>0.41589999999999999</v>
      </c>
      <c r="G2696">
        <v>-0.56859999999999999</v>
      </c>
      <c r="H2696">
        <v>0.24</v>
      </c>
      <c r="I2696">
        <v>5.0799999999999998E-2</v>
      </c>
      <c r="J2696">
        <v>0.81410000000000005</v>
      </c>
      <c r="K2696">
        <v>0.79669999999999996</v>
      </c>
      <c r="L2696">
        <v>-0.30209999999999998</v>
      </c>
      <c r="M2696">
        <v>-0.95250000000000001</v>
      </c>
      <c r="N2696">
        <v>-0.54369999999999996</v>
      </c>
      <c r="O2696">
        <v>0.84699999999999998</v>
      </c>
      <c r="P2696">
        <v>1.6153</v>
      </c>
      <c r="Q2696">
        <v>0.60960000000000003</v>
      </c>
      <c r="R2696">
        <v>4.7600000000000003E-2</v>
      </c>
      <c r="S2696">
        <v>1.4249000000000001</v>
      </c>
      <c r="T2696">
        <v>0.70109999999999995</v>
      </c>
      <c r="U2696">
        <v>1.1583000000000001</v>
      </c>
      <c r="V2696">
        <v>0.43130000000000002</v>
      </c>
      <c r="W2696">
        <v>-0.36049999999999999</v>
      </c>
      <c r="X2696">
        <v>1.9231</v>
      </c>
      <c r="Y2696">
        <v>0.38550000000000001</v>
      </c>
    </row>
    <row r="2697" spans="1:25" x14ac:dyDescent="0.2">
      <c r="A2697" t="s">
        <v>2718</v>
      </c>
      <c r="B2697" t="s">
        <v>8358</v>
      </c>
      <c r="C2697">
        <v>0.49199999999999999</v>
      </c>
      <c r="D2697">
        <v>-0.18090000000000001</v>
      </c>
      <c r="E2697">
        <v>0.18920000000000001</v>
      </c>
      <c r="F2697">
        <v>0.24940000000000001</v>
      </c>
      <c r="G2697">
        <v>-0.10349999999999999</v>
      </c>
      <c r="H2697">
        <v>1.7856000000000001</v>
      </c>
      <c r="I2697">
        <v>1.3102</v>
      </c>
      <c r="J2697">
        <v>1.0277000000000001</v>
      </c>
      <c r="K2697">
        <v>-0.11360000000000001</v>
      </c>
      <c r="L2697">
        <v>-0.34339999999999998</v>
      </c>
      <c r="M2697">
        <v>0.96089999999999998</v>
      </c>
      <c r="N2697">
        <v>0.59109999999999996</v>
      </c>
      <c r="O2697">
        <v>0.36870000000000003</v>
      </c>
      <c r="P2697">
        <v>-0.71220000000000006</v>
      </c>
      <c r="Q2697">
        <v>0.93389999999999995</v>
      </c>
      <c r="R2697">
        <v>-1.4550000000000001</v>
      </c>
      <c r="S2697">
        <v>0.16289999999999999</v>
      </c>
      <c r="T2697">
        <v>7.6799999999999993E-2</v>
      </c>
      <c r="U2697">
        <v>-0.99850000000000005</v>
      </c>
      <c r="V2697">
        <v>1.6767000000000001</v>
      </c>
      <c r="W2697">
        <v>-1.5684</v>
      </c>
      <c r="X2697">
        <v>1.5419</v>
      </c>
      <c r="Y2697">
        <v>-0.82769999999999999</v>
      </c>
    </row>
    <row r="2698" spans="1:25" x14ac:dyDescent="0.2">
      <c r="A2698" t="s">
        <v>2719</v>
      </c>
      <c r="B2698" t="s">
        <v>8359</v>
      </c>
      <c r="C2698">
        <v>0.46339999999999998</v>
      </c>
      <c r="D2698">
        <v>0.33310000000000001</v>
      </c>
      <c r="E2698">
        <v>-1.1807000000000001</v>
      </c>
      <c r="F2698">
        <v>-0.55300000000000005</v>
      </c>
      <c r="G2698">
        <v>4.6800000000000001E-2</v>
      </c>
      <c r="H2698">
        <v>1.4771000000000001</v>
      </c>
      <c r="I2698">
        <v>0.4511</v>
      </c>
      <c r="J2698">
        <v>-8.3199999999999996E-2</v>
      </c>
      <c r="K2698">
        <v>0.20419999999999999</v>
      </c>
      <c r="L2698">
        <v>1.0412999999999999</v>
      </c>
      <c r="M2698">
        <v>1.3320000000000001</v>
      </c>
      <c r="N2698">
        <v>0.78639999999999999</v>
      </c>
      <c r="O2698">
        <v>0.52370000000000005</v>
      </c>
      <c r="P2698">
        <v>-1.0174000000000001</v>
      </c>
      <c r="Q2698">
        <v>0.86909999999999998</v>
      </c>
      <c r="R2698">
        <v>8.3400000000000002E-2</v>
      </c>
      <c r="S2698">
        <v>-1.5684</v>
      </c>
      <c r="T2698">
        <v>-1.825</v>
      </c>
      <c r="U2698">
        <v>-0.97899999999999998</v>
      </c>
      <c r="V2698">
        <v>1.2050000000000001</v>
      </c>
      <c r="W2698">
        <v>0.4214</v>
      </c>
      <c r="X2698">
        <v>-1.3694999999999999</v>
      </c>
      <c r="Y2698">
        <v>-1.7228000000000001</v>
      </c>
    </row>
    <row r="2699" spans="1:25" x14ac:dyDescent="0.2">
      <c r="A2699" t="s">
        <v>2720</v>
      </c>
      <c r="B2699" t="s">
        <v>8360</v>
      </c>
      <c r="C2699">
        <v>-0.86229999999999996</v>
      </c>
      <c r="D2699">
        <v>-0.3201</v>
      </c>
      <c r="E2699">
        <v>-0.89790000000000003</v>
      </c>
      <c r="F2699">
        <v>0.34560000000000002</v>
      </c>
      <c r="G2699">
        <v>-0.98170000000000002</v>
      </c>
      <c r="H2699">
        <v>0.23880000000000001</v>
      </c>
      <c r="I2699">
        <v>-1.669</v>
      </c>
      <c r="J2699">
        <v>0.1202</v>
      </c>
      <c r="K2699">
        <v>-0.71789999999999998</v>
      </c>
      <c r="L2699">
        <v>0.48270000000000002</v>
      </c>
      <c r="M2699">
        <v>-0.53169999999999995</v>
      </c>
      <c r="N2699">
        <v>-9.74E-2</v>
      </c>
      <c r="O2699">
        <v>0.70909999999999995</v>
      </c>
      <c r="P2699">
        <v>-1.5657000000000001</v>
      </c>
      <c r="Q2699">
        <v>-1.1758</v>
      </c>
      <c r="R2699">
        <v>-0.73880000000000001</v>
      </c>
      <c r="S2699">
        <v>-0.95140000000000002</v>
      </c>
      <c r="T2699">
        <v>-0.56969999999999998</v>
      </c>
      <c r="U2699">
        <v>-0.97599999999999998</v>
      </c>
      <c r="V2699">
        <v>-0.42130000000000001</v>
      </c>
      <c r="W2699">
        <v>-9.7600000000000006E-2</v>
      </c>
      <c r="X2699">
        <v>0.53939999999999999</v>
      </c>
      <c r="Y2699">
        <v>-1.3103</v>
      </c>
    </row>
    <row r="2700" spans="1:25" x14ac:dyDescent="0.2">
      <c r="A2700" t="s">
        <v>2721</v>
      </c>
      <c r="B2700" t="s">
        <v>2721</v>
      </c>
      <c r="C2700">
        <v>-0.16650000000000001</v>
      </c>
      <c r="D2700">
        <v>1.2107000000000001</v>
      </c>
      <c r="E2700">
        <v>-0.40989999999999999</v>
      </c>
      <c r="F2700">
        <v>0.48959999999999998</v>
      </c>
      <c r="G2700">
        <v>1.8800000000000001E-2</v>
      </c>
      <c r="H2700">
        <v>0.2777</v>
      </c>
      <c r="I2700">
        <v>-0.65290000000000004</v>
      </c>
      <c r="J2700">
        <v>1.3658999999999999</v>
      </c>
      <c r="K2700">
        <v>-0.68559999999999999</v>
      </c>
      <c r="L2700">
        <v>0.23100000000000001</v>
      </c>
      <c r="M2700">
        <v>0.62839999999999996</v>
      </c>
      <c r="N2700">
        <v>0.34360000000000002</v>
      </c>
      <c r="O2700">
        <v>1.6971000000000001</v>
      </c>
      <c r="P2700">
        <v>1.3231999999999999</v>
      </c>
      <c r="Q2700">
        <v>7.3800000000000004E-2</v>
      </c>
      <c r="R2700">
        <v>0.33069999999999999</v>
      </c>
      <c r="S2700">
        <v>-2.3351999999999999</v>
      </c>
      <c r="T2700">
        <v>-2.0022000000000002</v>
      </c>
      <c r="U2700">
        <v>-5.4800000000000001E-2</v>
      </c>
      <c r="V2700">
        <v>-0.56730000000000003</v>
      </c>
      <c r="W2700">
        <v>0.48370000000000002</v>
      </c>
      <c r="X2700">
        <v>-3.0068000000000001</v>
      </c>
      <c r="Y2700">
        <v>-0.87990000000000002</v>
      </c>
    </row>
    <row r="2701" spans="1:25" x14ac:dyDescent="0.2">
      <c r="A2701" t="s">
        <v>2722</v>
      </c>
      <c r="B2701" t="s">
        <v>8361</v>
      </c>
      <c r="C2701">
        <v>-1.7623</v>
      </c>
      <c r="D2701">
        <v>-1.3434999999999999</v>
      </c>
      <c r="E2701">
        <v>-2.1364999999999998</v>
      </c>
      <c r="F2701">
        <v>-1.6404000000000001</v>
      </c>
      <c r="G2701">
        <v>-1.2722</v>
      </c>
      <c r="H2701">
        <v>-1.2724</v>
      </c>
      <c r="I2701">
        <v>-1.9516</v>
      </c>
      <c r="J2701">
        <v>-1.5495000000000001</v>
      </c>
      <c r="K2701">
        <v>-1.0768</v>
      </c>
      <c r="L2701">
        <v>-1.2141999999999999</v>
      </c>
      <c r="M2701">
        <v>-1.4225000000000001</v>
      </c>
      <c r="N2701">
        <v>-1.4770000000000001</v>
      </c>
      <c r="O2701">
        <v>-1.7311000000000001</v>
      </c>
      <c r="P2701">
        <v>-0.80269999999999997</v>
      </c>
      <c r="Q2701">
        <v>-2.2761999999999998</v>
      </c>
      <c r="R2701">
        <v>-1.6436999999999999</v>
      </c>
      <c r="S2701">
        <v>-2.1753</v>
      </c>
      <c r="T2701">
        <v>-0.65329999999999999</v>
      </c>
      <c r="U2701">
        <v>-0.42670000000000002</v>
      </c>
      <c r="V2701">
        <v>0.23849999999999999</v>
      </c>
      <c r="W2701">
        <v>0.56899999999999995</v>
      </c>
      <c r="X2701">
        <v>-0.97009999999999996</v>
      </c>
      <c r="Y2701">
        <v>4.41E-2</v>
      </c>
    </row>
    <row r="2702" spans="1:25" x14ac:dyDescent="0.2">
      <c r="A2702" t="s">
        <v>2723</v>
      </c>
      <c r="B2702" t="s">
        <v>8362</v>
      </c>
      <c r="C2702">
        <v>-0.1686</v>
      </c>
      <c r="D2702">
        <v>0.6875</v>
      </c>
      <c r="E2702">
        <v>-0.46899999999999997</v>
      </c>
      <c r="F2702">
        <v>-0.9022</v>
      </c>
      <c r="G2702">
        <v>-1.3835999999999999</v>
      </c>
      <c r="H2702">
        <v>0.4672</v>
      </c>
      <c r="I2702">
        <v>0.1716</v>
      </c>
      <c r="J2702">
        <v>-0.80120000000000002</v>
      </c>
      <c r="K2702">
        <v>-0.5393</v>
      </c>
      <c r="L2702">
        <v>0.1231</v>
      </c>
      <c r="M2702">
        <v>-0.63770000000000004</v>
      </c>
      <c r="N2702">
        <v>-0.54259999999999997</v>
      </c>
      <c r="O2702">
        <v>-0.90649999999999997</v>
      </c>
      <c r="P2702">
        <v>0.20619999999999999</v>
      </c>
      <c r="Q2702">
        <v>0.28889999999999999</v>
      </c>
      <c r="R2702">
        <v>0.72619999999999996</v>
      </c>
      <c r="S2702">
        <v>-0.22869999999999999</v>
      </c>
      <c r="T2702">
        <v>0.33389999999999997</v>
      </c>
      <c r="U2702">
        <v>1.0866</v>
      </c>
      <c r="V2702">
        <v>1.1341000000000001</v>
      </c>
      <c r="W2702">
        <v>0.75260000000000005</v>
      </c>
      <c r="X2702">
        <v>-0.8931</v>
      </c>
      <c r="Y2702">
        <v>-0.376</v>
      </c>
    </row>
    <row r="2703" spans="1:25" x14ac:dyDescent="0.2">
      <c r="A2703" t="s">
        <v>2724</v>
      </c>
      <c r="B2703" t="s">
        <v>8363</v>
      </c>
      <c r="C2703">
        <v>-1.2894000000000001</v>
      </c>
      <c r="D2703">
        <v>2.4811999999999999</v>
      </c>
      <c r="E2703">
        <v>2.7591000000000001</v>
      </c>
      <c r="F2703">
        <v>2.2014</v>
      </c>
      <c r="G2703">
        <v>-0.99690000000000001</v>
      </c>
      <c r="H2703">
        <v>2.0085000000000002</v>
      </c>
      <c r="I2703">
        <v>3.0402999999999998</v>
      </c>
      <c r="J2703">
        <v>3.4619</v>
      </c>
      <c r="K2703">
        <v>2.1652999999999998</v>
      </c>
      <c r="L2703">
        <v>1.526</v>
      </c>
      <c r="M2703">
        <v>1.9065000000000001</v>
      </c>
      <c r="N2703">
        <v>2.8681000000000001</v>
      </c>
      <c r="O2703">
        <v>3.0339999999999998</v>
      </c>
      <c r="P2703">
        <v>-0.17219999999999999</v>
      </c>
      <c r="Q2703">
        <v>-2.6194000000000002</v>
      </c>
      <c r="R2703">
        <v>-2.6724999999999999</v>
      </c>
      <c r="S2703">
        <v>-0.58809999999999996</v>
      </c>
      <c r="T2703">
        <v>-0.1817</v>
      </c>
      <c r="U2703">
        <v>0.54310000000000003</v>
      </c>
      <c r="V2703">
        <v>-0.73540000000000005</v>
      </c>
      <c r="W2703">
        <v>-0.66059999999999997</v>
      </c>
      <c r="X2703">
        <v>-0.33119999999999999</v>
      </c>
      <c r="Y2703">
        <v>-2.1812</v>
      </c>
    </row>
    <row r="2704" spans="1:25" x14ac:dyDescent="0.2">
      <c r="A2704" t="s">
        <v>2725</v>
      </c>
      <c r="B2704" t="s">
        <v>8364</v>
      </c>
      <c r="C2704">
        <v>2.2324999999999999</v>
      </c>
      <c r="D2704">
        <v>0.85919999999999996</v>
      </c>
      <c r="E2704">
        <v>-1.1938</v>
      </c>
      <c r="F2704">
        <v>0.36170000000000002</v>
      </c>
      <c r="G2704">
        <v>2.4790999999999999</v>
      </c>
      <c r="H2704">
        <v>1.6739999999999999</v>
      </c>
      <c r="I2704">
        <v>0.76419999999999999</v>
      </c>
      <c r="J2704">
        <v>-0.41360000000000002</v>
      </c>
      <c r="K2704">
        <v>-1.0023</v>
      </c>
      <c r="L2704">
        <v>2.1888000000000001</v>
      </c>
      <c r="M2704">
        <v>2.6981999999999999</v>
      </c>
      <c r="N2704">
        <v>0.2054</v>
      </c>
      <c r="O2704">
        <v>0.66300000000000003</v>
      </c>
      <c r="P2704">
        <v>0.32150000000000001</v>
      </c>
      <c r="Q2704">
        <v>1.2074</v>
      </c>
      <c r="R2704">
        <v>-1.5100000000000001E-2</v>
      </c>
      <c r="S2704">
        <v>-1.1061000000000001</v>
      </c>
      <c r="T2704">
        <v>-1.2948</v>
      </c>
      <c r="U2704">
        <v>-0.82989999999999997</v>
      </c>
      <c r="V2704">
        <v>5.1000000000000004E-3</v>
      </c>
      <c r="W2704">
        <v>0.1678</v>
      </c>
      <c r="X2704">
        <v>-1.3647</v>
      </c>
      <c r="Y2704">
        <v>-0.3669</v>
      </c>
    </row>
    <row r="2705" spans="1:25" x14ac:dyDescent="0.2">
      <c r="A2705" t="s">
        <v>2726</v>
      </c>
      <c r="B2705" t="s">
        <v>8365</v>
      </c>
      <c r="C2705">
        <v>0.98719999999999997</v>
      </c>
      <c r="D2705">
        <v>-1.83E-2</v>
      </c>
      <c r="E2705">
        <v>-0.87570000000000003</v>
      </c>
      <c r="F2705">
        <v>0.71640000000000004</v>
      </c>
      <c r="G2705">
        <v>0.73919999999999997</v>
      </c>
      <c r="H2705">
        <v>1.5206999999999999</v>
      </c>
      <c r="I2705">
        <v>0.27989999999999998</v>
      </c>
      <c r="J2705">
        <v>-0.95020000000000004</v>
      </c>
      <c r="K2705">
        <v>-0.28139999999999998</v>
      </c>
      <c r="L2705">
        <v>1.0933999999999999</v>
      </c>
      <c r="M2705">
        <v>1.3573</v>
      </c>
      <c r="N2705">
        <v>0.85570000000000002</v>
      </c>
      <c r="O2705">
        <v>0.1699</v>
      </c>
      <c r="P2705">
        <v>0.73309999999999997</v>
      </c>
      <c r="Q2705">
        <v>0.59660000000000002</v>
      </c>
      <c r="R2705">
        <v>-0.11890000000000001</v>
      </c>
      <c r="S2705">
        <v>0.87690000000000001</v>
      </c>
      <c r="T2705">
        <v>-0.71509999999999996</v>
      </c>
      <c r="U2705">
        <v>1.131</v>
      </c>
      <c r="V2705">
        <v>-5.5300000000000002E-2</v>
      </c>
      <c r="W2705">
        <v>-0.44109999999999999</v>
      </c>
      <c r="X2705">
        <v>0.51539999999999997</v>
      </c>
      <c r="Y2705">
        <v>0.72709999999999997</v>
      </c>
    </row>
    <row r="2706" spans="1:25" x14ac:dyDescent="0.2">
      <c r="A2706" t="s">
        <v>2727</v>
      </c>
      <c r="B2706" t="s">
        <v>8366</v>
      </c>
      <c r="C2706">
        <v>0.40510000000000002</v>
      </c>
      <c r="D2706">
        <v>1.3978999999999999</v>
      </c>
      <c r="E2706">
        <v>5.96E-2</v>
      </c>
      <c r="F2706">
        <v>0.36380000000000001</v>
      </c>
      <c r="G2706">
        <v>0.63939999999999997</v>
      </c>
      <c r="H2706">
        <v>2.3357000000000001</v>
      </c>
      <c r="I2706">
        <v>1.7451000000000001</v>
      </c>
      <c r="J2706">
        <v>7.5300000000000006E-2</v>
      </c>
      <c r="K2706">
        <v>-0.31519999999999998</v>
      </c>
      <c r="L2706">
        <v>1.7152000000000001</v>
      </c>
      <c r="M2706">
        <v>1.3669</v>
      </c>
      <c r="N2706">
        <v>0.95330000000000004</v>
      </c>
      <c r="O2706">
        <v>0.4945</v>
      </c>
      <c r="P2706">
        <v>-0.54269999999999996</v>
      </c>
      <c r="Q2706">
        <v>-1.3222</v>
      </c>
      <c r="R2706">
        <v>-0.43140000000000001</v>
      </c>
      <c r="S2706">
        <v>-0.44350000000000001</v>
      </c>
      <c r="T2706">
        <v>-0.57820000000000005</v>
      </c>
      <c r="U2706">
        <v>-0.92179999999999995</v>
      </c>
      <c r="V2706">
        <v>-0.71530000000000005</v>
      </c>
      <c r="W2706">
        <v>-0.33210000000000001</v>
      </c>
      <c r="X2706">
        <v>-0.22109999999999999</v>
      </c>
      <c r="Y2706">
        <v>0.47549999999999998</v>
      </c>
    </row>
    <row r="2707" spans="1:25" x14ac:dyDescent="0.2">
      <c r="A2707" t="s">
        <v>2728</v>
      </c>
      <c r="B2707" t="s">
        <v>8367</v>
      </c>
      <c r="C2707">
        <v>1.103</v>
      </c>
      <c r="D2707">
        <v>0.4052</v>
      </c>
      <c r="E2707">
        <v>0.42570000000000002</v>
      </c>
      <c r="F2707">
        <v>1.1181000000000001</v>
      </c>
      <c r="G2707">
        <v>-0.65529999999999999</v>
      </c>
      <c r="H2707">
        <v>1.4302999999999999</v>
      </c>
      <c r="I2707">
        <v>-0.1099</v>
      </c>
      <c r="J2707">
        <v>0.21659999999999999</v>
      </c>
      <c r="K2707">
        <v>0.54279999999999995</v>
      </c>
      <c r="L2707">
        <v>1.1793</v>
      </c>
      <c r="M2707">
        <v>1.3361000000000001</v>
      </c>
      <c r="N2707">
        <v>-0.49980000000000002</v>
      </c>
      <c r="O2707">
        <v>0.65459999999999996</v>
      </c>
      <c r="P2707">
        <v>0.36420000000000002</v>
      </c>
      <c r="Q2707">
        <v>1.1402000000000001</v>
      </c>
      <c r="R2707">
        <v>0.2641</v>
      </c>
      <c r="S2707">
        <v>0.65459999999999996</v>
      </c>
      <c r="T2707">
        <v>0.79659999999999997</v>
      </c>
      <c r="U2707">
        <v>-2.2284000000000002</v>
      </c>
      <c r="V2707">
        <v>4.6775000000000002</v>
      </c>
      <c r="W2707">
        <v>-0.91579999999999995</v>
      </c>
      <c r="X2707">
        <v>0.1673</v>
      </c>
      <c r="Y2707">
        <v>-0.75890000000000002</v>
      </c>
    </row>
    <row r="2708" spans="1:25" x14ac:dyDescent="0.2">
      <c r="A2708" t="s">
        <v>2729</v>
      </c>
      <c r="B2708" t="s">
        <v>8368</v>
      </c>
      <c r="C2708">
        <v>-0.44280000000000003</v>
      </c>
      <c r="D2708">
        <v>-0.34329999999999999</v>
      </c>
      <c r="E2708">
        <v>-0.23849999999999999</v>
      </c>
      <c r="F2708">
        <v>0.36380000000000001</v>
      </c>
      <c r="G2708">
        <v>-1.3967000000000001</v>
      </c>
      <c r="H2708">
        <v>-1.0403</v>
      </c>
      <c r="I2708">
        <v>-0.61040000000000005</v>
      </c>
      <c r="J2708">
        <v>0.50719999999999998</v>
      </c>
      <c r="K2708">
        <v>-0.77300000000000002</v>
      </c>
      <c r="L2708">
        <v>-2.5295999999999998</v>
      </c>
      <c r="M2708">
        <v>-2.1575000000000002</v>
      </c>
      <c r="N2708">
        <v>-0.96860000000000002</v>
      </c>
      <c r="O2708">
        <v>0.24709999999999999</v>
      </c>
      <c r="P2708">
        <v>0.43440000000000001</v>
      </c>
      <c r="Q2708">
        <v>0.66510000000000002</v>
      </c>
      <c r="R2708">
        <v>1.2504999999999999</v>
      </c>
      <c r="S2708">
        <v>1.1826000000000001</v>
      </c>
      <c r="T2708">
        <v>0.81399999999999995</v>
      </c>
      <c r="U2708">
        <v>-0.32700000000000001</v>
      </c>
      <c r="V2708">
        <v>-0.14549999999999999</v>
      </c>
      <c r="W2708">
        <v>1.3773</v>
      </c>
      <c r="X2708">
        <v>0.42209999999999998</v>
      </c>
      <c r="Y2708">
        <v>-2.2869000000000002</v>
      </c>
    </row>
    <row r="2709" spans="1:25" x14ac:dyDescent="0.2">
      <c r="A2709" t="s">
        <v>2730</v>
      </c>
      <c r="B2709" t="s">
        <v>8369</v>
      </c>
      <c r="C2709">
        <v>-0.82699999999999996</v>
      </c>
      <c r="D2709">
        <v>-4.4200000000000003E-2</v>
      </c>
      <c r="E2709">
        <v>-1.4883999999999999</v>
      </c>
      <c r="F2709">
        <v>-1.9091</v>
      </c>
      <c r="G2709">
        <v>-0.9788</v>
      </c>
      <c r="H2709">
        <v>-0.7903</v>
      </c>
      <c r="I2709">
        <v>-0.68100000000000005</v>
      </c>
      <c r="J2709">
        <v>-0.9627</v>
      </c>
      <c r="K2709">
        <v>-0.68230000000000002</v>
      </c>
      <c r="L2709">
        <v>-0.47739999999999999</v>
      </c>
      <c r="M2709">
        <v>-1.1214999999999999</v>
      </c>
      <c r="N2709">
        <v>-0.34820000000000001</v>
      </c>
      <c r="O2709">
        <v>-0.83840000000000003</v>
      </c>
      <c r="P2709">
        <v>1.9239999999999999</v>
      </c>
      <c r="Q2709">
        <v>1.7887</v>
      </c>
      <c r="R2709">
        <v>1.0800000000000001E-2</v>
      </c>
      <c r="S2709">
        <v>-0.33989999999999998</v>
      </c>
      <c r="T2709">
        <v>-0.4592</v>
      </c>
      <c r="U2709">
        <v>4.19E-2</v>
      </c>
      <c r="V2709">
        <v>-0.14069999999999999</v>
      </c>
      <c r="W2709">
        <v>0.34949999999999998</v>
      </c>
      <c r="X2709">
        <v>-0.84689999999999999</v>
      </c>
      <c r="Y2709">
        <v>-0.19120000000000001</v>
      </c>
    </row>
    <row r="2710" spans="1:25" x14ac:dyDescent="0.2">
      <c r="A2710" t="s">
        <v>2731</v>
      </c>
      <c r="B2710" t="s">
        <v>8370</v>
      </c>
      <c r="C2710">
        <v>-0.97289999999999999</v>
      </c>
      <c r="D2710">
        <v>0.85509999999999997</v>
      </c>
      <c r="E2710">
        <v>-0.97670000000000001</v>
      </c>
      <c r="F2710">
        <v>0.42020000000000002</v>
      </c>
      <c r="G2710">
        <v>-0.61860000000000004</v>
      </c>
      <c r="H2710">
        <v>-0.49609999999999999</v>
      </c>
      <c r="I2710">
        <v>-0.29980000000000001</v>
      </c>
      <c r="J2710">
        <v>1.0800000000000001E-2</v>
      </c>
      <c r="K2710">
        <v>-0.56330000000000002</v>
      </c>
      <c r="L2710">
        <v>0.90949999999999998</v>
      </c>
      <c r="M2710">
        <v>-0.2344</v>
      </c>
      <c r="N2710">
        <v>-0.188</v>
      </c>
      <c r="O2710">
        <v>0.3901</v>
      </c>
      <c r="P2710">
        <v>0.57430000000000003</v>
      </c>
      <c r="Q2710">
        <v>-0.57220000000000004</v>
      </c>
      <c r="R2710">
        <v>0.41889999999999999</v>
      </c>
      <c r="S2710">
        <v>-1.3675999999999999</v>
      </c>
      <c r="T2710">
        <v>-1.4510000000000001</v>
      </c>
      <c r="U2710">
        <v>0.14699999999999999</v>
      </c>
      <c r="V2710">
        <v>-0.75900000000000001</v>
      </c>
      <c r="W2710">
        <v>0.42480000000000001</v>
      </c>
      <c r="X2710">
        <v>-1.5668</v>
      </c>
      <c r="Y2710">
        <v>0.49640000000000001</v>
      </c>
    </row>
    <row r="2711" spans="1:25" x14ac:dyDescent="0.2">
      <c r="A2711" t="s">
        <v>2732</v>
      </c>
      <c r="B2711" t="s">
        <v>8371</v>
      </c>
      <c r="C2711">
        <v>-0.84199999999999997</v>
      </c>
      <c r="D2711">
        <v>-0.55149999999999999</v>
      </c>
      <c r="E2711">
        <v>-1.5054000000000001</v>
      </c>
      <c r="F2711">
        <v>-0.35260000000000002</v>
      </c>
      <c r="G2711">
        <v>-1.8057000000000001</v>
      </c>
      <c r="H2711">
        <v>1.9400000000000001E-2</v>
      </c>
      <c r="I2711">
        <v>-1.0905</v>
      </c>
      <c r="J2711">
        <v>-0.49109999999999998</v>
      </c>
      <c r="K2711">
        <v>-1.1863999999999999</v>
      </c>
      <c r="L2711">
        <v>-2.3637999999999999</v>
      </c>
      <c r="M2711">
        <v>-2.0346000000000002</v>
      </c>
      <c r="N2711">
        <v>-0.29470000000000002</v>
      </c>
      <c r="O2711">
        <v>-0.83689999999999998</v>
      </c>
      <c r="P2711">
        <v>-2.6372</v>
      </c>
      <c r="Q2711">
        <v>1.1677</v>
      </c>
      <c r="R2711">
        <v>0.53500000000000003</v>
      </c>
      <c r="S2711">
        <v>-0.38159999999999999</v>
      </c>
      <c r="T2711">
        <v>-1.3283</v>
      </c>
      <c r="U2711">
        <v>-2.3433999999999999</v>
      </c>
      <c r="V2711">
        <v>-2.1295999999999999</v>
      </c>
      <c r="W2711">
        <v>1.2285999999999999</v>
      </c>
      <c r="X2711">
        <v>-0.71550000000000002</v>
      </c>
      <c r="Y2711">
        <v>-2.2745000000000002</v>
      </c>
    </row>
    <row r="2712" spans="1:25" x14ac:dyDescent="0.2">
      <c r="A2712" t="s">
        <v>2733</v>
      </c>
      <c r="B2712" t="s">
        <v>8372</v>
      </c>
      <c r="C2712">
        <v>0.58560000000000001</v>
      </c>
      <c r="D2712">
        <v>0.94899999999999995</v>
      </c>
      <c r="E2712">
        <v>0.49609999999999999</v>
      </c>
      <c r="F2712">
        <v>0.18229999999999999</v>
      </c>
      <c r="G2712">
        <v>-0.21859999999999999</v>
      </c>
      <c r="H2712">
        <v>0.41439999999999999</v>
      </c>
      <c r="I2712">
        <v>0.93430000000000002</v>
      </c>
      <c r="J2712">
        <v>1.6165</v>
      </c>
      <c r="K2712">
        <v>-0.47920000000000001</v>
      </c>
      <c r="L2712">
        <v>1.9100999999999999</v>
      </c>
      <c r="M2712">
        <v>1.1137999999999999</v>
      </c>
      <c r="N2712">
        <v>0.4486</v>
      </c>
      <c r="O2712">
        <v>1.5829</v>
      </c>
      <c r="P2712">
        <v>-0.6734</v>
      </c>
      <c r="Q2712">
        <v>0.72719999999999996</v>
      </c>
      <c r="R2712">
        <v>-0.46189999999999998</v>
      </c>
      <c r="S2712">
        <v>0.12039999999999999</v>
      </c>
      <c r="T2712">
        <v>-0.87239999999999995</v>
      </c>
      <c r="U2712">
        <v>-1.0938000000000001</v>
      </c>
      <c r="V2712">
        <v>0.14899999999999999</v>
      </c>
      <c r="W2712">
        <v>0.1903</v>
      </c>
      <c r="X2712">
        <v>0.35849999999999999</v>
      </c>
      <c r="Y2712">
        <v>-1.9105000000000001</v>
      </c>
    </row>
    <row r="2713" spans="1:25" x14ac:dyDescent="0.2">
      <c r="A2713" t="s">
        <v>2734</v>
      </c>
      <c r="B2713" t="s">
        <v>8373</v>
      </c>
      <c r="C2713">
        <v>0.40579999999999999</v>
      </c>
      <c r="D2713">
        <v>-1.66E-2</v>
      </c>
      <c r="E2713">
        <v>0.70409999999999995</v>
      </c>
      <c r="F2713">
        <v>1.5900000000000001E-2</v>
      </c>
      <c r="G2713">
        <v>1.2274</v>
      </c>
      <c r="H2713">
        <v>-3.8300000000000001E-2</v>
      </c>
      <c r="I2713">
        <v>0.218</v>
      </c>
      <c r="J2713">
        <v>0.84019999999999995</v>
      </c>
      <c r="K2713">
        <v>0.59379999999999999</v>
      </c>
      <c r="L2713">
        <v>0.91930000000000001</v>
      </c>
      <c r="M2713">
        <v>0.89659999999999995</v>
      </c>
      <c r="N2713">
        <v>0.59050000000000002</v>
      </c>
      <c r="O2713">
        <v>1.0092000000000001</v>
      </c>
      <c r="P2713">
        <v>0.88780000000000003</v>
      </c>
      <c r="Q2713">
        <v>1.5667</v>
      </c>
      <c r="R2713">
        <v>-0.84960000000000002</v>
      </c>
      <c r="S2713">
        <v>0.86890000000000001</v>
      </c>
      <c r="T2713">
        <v>0.47299999999999998</v>
      </c>
      <c r="U2713">
        <v>-6.8599999999999994E-2</v>
      </c>
      <c r="V2713">
        <v>-0.79600000000000004</v>
      </c>
      <c r="W2713">
        <v>-1.2963</v>
      </c>
      <c r="X2713">
        <v>2.0769000000000002</v>
      </c>
      <c r="Y2713">
        <v>0.35749999999999998</v>
      </c>
    </row>
    <row r="2714" spans="1:25" x14ac:dyDescent="0.2">
      <c r="A2714" t="s">
        <v>2735</v>
      </c>
      <c r="B2714" t="s">
        <v>8374</v>
      </c>
      <c r="C2714">
        <v>0.2203</v>
      </c>
      <c r="D2714">
        <v>0.14580000000000001</v>
      </c>
      <c r="E2714">
        <v>-0.32990000000000003</v>
      </c>
      <c r="F2714">
        <v>0.33800000000000002</v>
      </c>
      <c r="G2714">
        <v>-0.52080000000000004</v>
      </c>
      <c r="H2714">
        <v>-1.2514000000000001</v>
      </c>
      <c r="I2714">
        <v>0.30590000000000001</v>
      </c>
      <c r="J2714">
        <v>0.66120000000000001</v>
      </c>
      <c r="K2714">
        <v>0.2838</v>
      </c>
      <c r="L2714">
        <v>6.08E-2</v>
      </c>
      <c r="M2714">
        <v>-0.28100000000000003</v>
      </c>
      <c r="N2714">
        <v>0.5575</v>
      </c>
      <c r="O2714">
        <v>-2.4E-2</v>
      </c>
      <c r="P2714">
        <v>0.13150000000000001</v>
      </c>
      <c r="Q2714">
        <v>0.9647</v>
      </c>
      <c r="R2714">
        <v>0.73770000000000002</v>
      </c>
      <c r="S2714">
        <v>1.1251</v>
      </c>
      <c r="T2714">
        <v>0.34189999999999998</v>
      </c>
      <c r="U2714">
        <v>-0.2487</v>
      </c>
      <c r="V2714">
        <v>-0.25650000000000001</v>
      </c>
      <c r="W2714">
        <v>-1.2232000000000001</v>
      </c>
      <c r="X2714">
        <v>0.87050000000000005</v>
      </c>
      <c r="Y2714">
        <v>0.99529999999999996</v>
      </c>
    </row>
    <row r="2715" spans="1:25" x14ac:dyDescent="0.2">
      <c r="A2715" t="s">
        <v>2736</v>
      </c>
      <c r="B2715" t="s">
        <v>8375</v>
      </c>
      <c r="C2715">
        <v>0.47610000000000002</v>
      </c>
      <c r="D2715">
        <v>-0.20649999999999999</v>
      </c>
      <c r="E2715">
        <v>2.1332</v>
      </c>
      <c r="F2715">
        <v>0.9819</v>
      </c>
      <c r="G2715">
        <v>0.26729999999999998</v>
      </c>
      <c r="H2715">
        <v>0.32529999999999998</v>
      </c>
      <c r="I2715">
        <v>1.1336999999999999</v>
      </c>
      <c r="J2715">
        <v>1.0712999999999999</v>
      </c>
      <c r="K2715">
        <v>1.8203</v>
      </c>
      <c r="L2715">
        <v>0.38450000000000001</v>
      </c>
      <c r="M2715">
        <v>0.47360000000000002</v>
      </c>
      <c r="N2715">
        <v>0.68540000000000001</v>
      </c>
      <c r="O2715">
        <v>0.77769999999999995</v>
      </c>
      <c r="P2715">
        <v>0.54900000000000004</v>
      </c>
      <c r="Q2715">
        <v>-2.9037999999999999</v>
      </c>
      <c r="R2715">
        <v>-0.2414</v>
      </c>
      <c r="S2715">
        <v>1.9637</v>
      </c>
      <c r="T2715">
        <v>0.77759999999999996</v>
      </c>
      <c r="U2715">
        <v>0.90090000000000003</v>
      </c>
      <c r="V2715">
        <v>0.1086</v>
      </c>
      <c r="W2715">
        <v>-0.22570000000000001</v>
      </c>
      <c r="X2715">
        <v>2.2669999999999999</v>
      </c>
      <c r="Y2715">
        <v>-0.19620000000000001</v>
      </c>
    </row>
    <row r="2716" spans="1:25" x14ac:dyDescent="0.2">
      <c r="A2716" t="s">
        <v>2737</v>
      </c>
      <c r="B2716" t="s">
        <v>8376</v>
      </c>
      <c r="C2716">
        <v>1.6628000000000001</v>
      </c>
      <c r="D2716">
        <v>0.30930000000000002</v>
      </c>
      <c r="E2716">
        <v>0.78159999999999996</v>
      </c>
      <c r="F2716">
        <v>0.15909999999999999</v>
      </c>
      <c r="G2716">
        <v>0.79669999999999996</v>
      </c>
      <c r="H2716">
        <v>0.3831</v>
      </c>
      <c r="I2716">
        <v>1.1375999999999999</v>
      </c>
      <c r="J2716">
        <v>0.50319999999999998</v>
      </c>
      <c r="K2716">
        <v>1.5367</v>
      </c>
      <c r="L2716">
        <v>0.33560000000000001</v>
      </c>
      <c r="M2716">
        <v>3.5200000000000002E-2</v>
      </c>
      <c r="N2716">
        <v>1.1383000000000001</v>
      </c>
      <c r="O2716">
        <v>0.45789999999999997</v>
      </c>
      <c r="P2716">
        <v>0.31459999999999999</v>
      </c>
      <c r="Q2716">
        <v>1.8225</v>
      </c>
      <c r="R2716">
        <v>0.1048</v>
      </c>
      <c r="S2716">
        <v>-0.50829999999999997</v>
      </c>
      <c r="T2716">
        <v>-0.68420000000000003</v>
      </c>
      <c r="U2716">
        <v>-0.80710000000000004</v>
      </c>
      <c r="V2716">
        <v>0.1396</v>
      </c>
      <c r="W2716">
        <v>7.3499999999999996E-2</v>
      </c>
      <c r="X2716">
        <v>-0.50319999999999998</v>
      </c>
      <c r="Y2716">
        <v>0.95689999999999997</v>
      </c>
    </row>
    <row r="2717" spans="1:25" x14ac:dyDescent="0.2">
      <c r="A2717" t="s">
        <v>2738</v>
      </c>
      <c r="B2717" t="s">
        <v>8377</v>
      </c>
      <c r="C2717">
        <v>4.1661999999999999</v>
      </c>
      <c r="D2717">
        <v>1.4688000000000001</v>
      </c>
      <c r="E2717">
        <v>1.4372</v>
      </c>
      <c r="F2717">
        <v>0.86250000000000004</v>
      </c>
      <c r="G2717">
        <v>0.57799999999999996</v>
      </c>
      <c r="H2717">
        <v>1.5221</v>
      </c>
      <c r="I2717">
        <v>1.7162999999999999</v>
      </c>
      <c r="J2717">
        <v>0.67730000000000001</v>
      </c>
      <c r="K2717">
        <v>3.1646000000000001</v>
      </c>
      <c r="L2717">
        <v>1.8003</v>
      </c>
      <c r="M2717">
        <v>1.9573</v>
      </c>
      <c r="N2717">
        <v>2.1652999999999998</v>
      </c>
      <c r="O2717">
        <v>1.0130999999999999</v>
      </c>
      <c r="P2717">
        <v>-0.1346</v>
      </c>
      <c r="Q2717">
        <v>-0.34549999999999997</v>
      </c>
      <c r="R2717">
        <v>-0.2482</v>
      </c>
      <c r="S2717">
        <v>-1.2262999999999999</v>
      </c>
      <c r="T2717">
        <v>-0.61319999999999997</v>
      </c>
      <c r="U2717">
        <v>0.30559999999999998</v>
      </c>
      <c r="V2717">
        <v>1.2323999999999999</v>
      </c>
      <c r="W2717">
        <v>0.20219999999999999</v>
      </c>
      <c r="X2717">
        <v>-0.1827</v>
      </c>
      <c r="Y2717">
        <v>1.5927</v>
      </c>
    </row>
    <row r="2718" spans="1:25" x14ac:dyDescent="0.2">
      <c r="A2718" t="s">
        <v>2739</v>
      </c>
      <c r="B2718" t="s">
        <v>8378</v>
      </c>
      <c r="C2718">
        <v>0.15609999999999999</v>
      </c>
      <c r="D2718">
        <v>-0.72219999999999995</v>
      </c>
      <c r="E2718">
        <v>0.31490000000000001</v>
      </c>
      <c r="F2718">
        <v>-0.22750000000000001</v>
      </c>
      <c r="G2718">
        <v>0.50339999999999996</v>
      </c>
      <c r="H2718">
        <v>0.1779</v>
      </c>
      <c r="I2718">
        <v>-0.45440000000000003</v>
      </c>
      <c r="J2718">
        <v>-0.95950000000000002</v>
      </c>
      <c r="K2718">
        <v>-0.80230000000000001</v>
      </c>
      <c r="L2718">
        <v>1.0716000000000001</v>
      </c>
      <c r="M2718">
        <v>-0.93979999999999997</v>
      </c>
      <c r="N2718">
        <v>-1.0299</v>
      </c>
      <c r="O2718">
        <v>-1.3520000000000001</v>
      </c>
      <c r="P2718">
        <v>-1.5039</v>
      </c>
      <c r="Q2718">
        <v>-1.0615000000000001</v>
      </c>
      <c r="R2718">
        <v>4.5999999999999999E-3</v>
      </c>
      <c r="S2718">
        <v>-0.65080000000000005</v>
      </c>
      <c r="T2718">
        <v>-0.24740000000000001</v>
      </c>
      <c r="U2718">
        <v>0.99080000000000001</v>
      </c>
      <c r="V2718">
        <v>0.98480000000000001</v>
      </c>
      <c r="W2718">
        <v>0.91349999999999998</v>
      </c>
      <c r="X2718">
        <v>-0.15859999999999999</v>
      </c>
      <c r="Y2718">
        <v>-0.1152</v>
      </c>
    </row>
    <row r="2719" spans="1:25" x14ac:dyDescent="0.2">
      <c r="A2719" t="s">
        <v>2740</v>
      </c>
      <c r="B2719" t="s">
        <v>8379</v>
      </c>
      <c r="C2719">
        <v>1.1701999999999999</v>
      </c>
      <c r="D2719">
        <v>-0.62370000000000003</v>
      </c>
      <c r="E2719">
        <v>0.59630000000000005</v>
      </c>
      <c r="F2719">
        <v>0.93169999999999997</v>
      </c>
      <c r="G2719">
        <v>0.8619</v>
      </c>
      <c r="H2719">
        <v>0.52780000000000005</v>
      </c>
      <c r="I2719">
        <v>0.1139</v>
      </c>
      <c r="J2719">
        <v>0.82269999999999999</v>
      </c>
      <c r="K2719">
        <v>0.81</v>
      </c>
      <c r="L2719">
        <v>-0.30780000000000002</v>
      </c>
      <c r="M2719">
        <v>0.6008</v>
      </c>
      <c r="N2719">
        <v>-0.74209999999999998</v>
      </c>
      <c r="O2719">
        <v>0.29330000000000001</v>
      </c>
      <c r="P2719">
        <v>0.5534</v>
      </c>
      <c r="Q2719">
        <v>0.1721</v>
      </c>
      <c r="R2719">
        <v>-1.0716000000000001</v>
      </c>
      <c r="S2719">
        <v>0.22209999999999999</v>
      </c>
      <c r="T2719">
        <v>2.6581000000000001</v>
      </c>
      <c r="U2719">
        <v>0.62819999999999998</v>
      </c>
      <c r="V2719">
        <v>-0.77039999999999997</v>
      </c>
      <c r="W2719">
        <v>-0.30270000000000002</v>
      </c>
      <c r="X2719">
        <v>0.27739999999999998</v>
      </c>
      <c r="Y2719">
        <v>4.3728999999999996</v>
      </c>
    </row>
    <row r="2720" spans="1:25" x14ac:dyDescent="0.2">
      <c r="A2720" t="s">
        <v>2741</v>
      </c>
      <c r="B2720" t="s">
        <v>8380</v>
      </c>
      <c r="C2720">
        <v>2.2852000000000001</v>
      </c>
      <c r="D2720">
        <v>1.5748</v>
      </c>
      <c r="E2720">
        <v>-1.0217000000000001</v>
      </c>
      <c r="F2720">
        <v>-1.2725</v>
      </c>
      <c r="G2720">
        <v>1.5205</v>
      </c>
      <c r="H2720">
        <v>1.6467000000000001</v>
      </c>
      <c r="I2720">
        <v>-0.60099999999999998</v>
      </c>
      <c r="J2720">
        <v>0.19850000000000001</v>
      </c>
      <c r="K2720">
        <v>-0.36680000000000001</v>
      </c>
      <c r="L2720">
        <v>1.7382</v>
      </c>
      <c r="M2720">
        <v>2.6989999999999998</v>
      </c>
      <c r="N2720">
        <v>0.24349999999999999</v>
      </c>
      <c r="O2720">
        <v>0.90490000000000004</v>
      </c>
      <c r="P2720">
        <v>0.43690000000000001</v>
      </c>
      <c r="Q2720">
        <v>0.77239999999999998</v>
      </c>
      <c r="R2720">
        <v>0.1517</v>
      </c>
      <c r="S2720">
        <v>0.56679999999999997</v>
      </c>
      <c r="T2720">
        <v>-1.3266</v>
      </c>
      <c r="U2720">
        <v>0.75380000000000003</v>
      </c>
      <c r="V2720">
        <v>0.18740000000000001</v>
      </c>
      <c r="W2720">
        <v>1.3756999999999999</v>
      </c>
      <c r="X2720">
        <v>-0.1179</v>
      </c>
      <c r="Y2720">
        <v>-2.2852000000000001</v>
      </c>
    </row>
    <row r="2721" spans="1:25" x14ac:dyDescent="0.2">
      <c r="A2721" t="s">
        <v>2742</v>
      </c>
      <c r="B2721" t="s">
        <v>8381</v>
      </c>
      <c r="C2721">
        <v>1.6435</v>
      </c>
      <c r="D2721">
        <v>0.1545</v>
      </c>
      <c r="E2721">
        <v>-0.8236</v>
      </c>
      <c r="F2721">
        <v>0.46879999999999999</v>
      </c>
      <c r="G2721">
        <v>4.2000000000000003E-2</v>
      </c>
      <c r="H2721">
        <v>0.48130000000000001</v>
      </c>
      <c r="I2721">
        <v>-0.2979</v>
      </c>
      <c r="J2721">
        <v>0.92359999999999998</v>
      </c>
      <c r="K2721">
        <v>-0.63070000000000004</v>
      </c>
      <c r="L2721">
        <v>-0.2732</v>
      </c>
      <c r="M2721">
        <v>-8.1000000000000003E-2</v>
      </c>
      <c r="N2721">
        <v>0.40539999999999998</v>
      </c>
      <c r="O2721">
        <v>0.42780000000000001</v>
      </c>
      <c r="P2721">
        <v>0.48</v>
      </c>
      <c r="Q2721">
        <v>0.93589999999999995</v>
      </c>
      <c r="R2721">
        <v>-1.95E-2</v>
      </c>
      <c r="S2721">
        <v>-0.49380000000000002</v>
      </c>
      <c r="T2721">
        <v>-1.3304</v>
      </c>
      <c r="U2721">
        <v>-0.26740000000000003</v>
      </c>
      <c r="V2721">
        <v>1.0621</v>
      </c>
      <c r="W2721">
        <v>-0.98140000000000005</v>
      </c>
      <c r="X2721">
        <v>-1.7524</v>
      </c>
      <c r="Y2721">
        <v>0.3931</v>
      </c>
    </row>
    <row r="2722" spans="1:25" x14ac:dyDescent="0.2">
      <c r="A2722" t="s">
        <v>2743</v>
      </c>
      <c r="B2722" t="s">
        <v>8382</v>
      </c>
      <c r="C2722">
        <v>1.9372</v>
      </c>
      <c r="D2722">
        <v>1.7532000000000001</v>
      </c>
      <c r="E2722">
        <v>2.1815000000000002</v>
      </c>
      <c r="F2722">
        <v>1.4895</v>
      </c>
      <c r="G2722">
        <v>0.99050000000000005</v>
      </c>
      <c r="H2722">
        <v>2.2317999999999998</v>
      </c>
      <c r="I2722">
        <v>1.3150999999999999</v>
      </c>
      <c r="J2722">
        <v>2.8332000000000002</v>
      </c>
      <c r="K2722">
        <v>0.4209</v>
      </c>
      <c r="L2722">
        <v>1.5609999999999999</v>
      </c>
      <c r="M2722">
        <v>2.1871</v>
      </c>
      <c r="N2722">
        <v>1.3940999999999999</v>
      </c>
      <c r="O2722">
        <v>0.60170000000000001</v>
      </c>
      <c r="P2722">
        <v>-1.0255000000000001</v>
      </c>
      <c r="Q2722">
        <v>0.85840000000000005</v>
      </c>
      <c r="R2722">
        <v>-0.2873</v>
      </c>
      <c r="S2722">
        <v>-0.63339999999999996</v>
      </c>
      <c r="T2722">
        <v>0.76359999999999995</v>
      </c>
      <c r="U2722">
        <v>-5.0000000000000001E-4</v>
      </c>
      <c r="V2722">
        <v>0.1658</v>
      </c>
      <c r="W2722">
        <v>1.7323999999999999</v>
      </c>
      <c r="X2722">
        <v>-1.3070999999999999</v>
      </c>
      <c r="Y2722">
        <v>0.22639999999999999</v>
      </c>
    </row>
    <row r="2723" spans="1:25" x14ac:dyDescent="0.2">
      <c r="A2723" t="s">
        <v>2744</v>
      </c>
      <c r="B2723" t="s">
        <v>8383</v>
      </c>
      <c r="C2723">
        <v>0.30170000000000002</v>
      </c>
      <c r="D2723">
        <v>0.35899999999999999</v>
      </c>
      <c r="E2723">
        <v>0.48820000000000002</v>
      </c>
      <c r="F2723">
        <v>0.42880000000000001</v>
      </c>
      <c r="G2723">
        <v>0.25430000000000003</v>
      </c>
      <c r="H2723">
        <v>0.99739999999999995</v>
      </c>
      <c r="I2723">
        <v>1.3396999999999999</v>
      </c>
      <c r="J2723">
        <v>-0.2261</v>
      </c>
      <c r="K2723">
        <v>0.78990000000000005</v>
      </c>
      <c r="L2723">
        <v>1.3571</v>
      </c>
      <c r="M2723">
        <v>0.61770000000000003</v>
      </c>
      <c r="N2723">
        <v>1.9305000000000001</v>
      </c>
      <c r="O2723">
        <v>-0.2681</v>
      </c>
      <c r="P2723">
        <v>1.1680999999999999</v>
      </c>
      <c r="Q2723">
        <v>-1.1437999999999999</v>
      </c>
      <c r="R2723">
        <v>0.56359999999999999</v>
      </c>
      <c r="S2723">
        <v>-0.73819999999999997</v>
      </c>
      <c r="T2723">
        <v>0.1235</v>
      </c>
      <c r="U2723">
        <v>0.52290000000000003</v>
      </c>
      <c r="V2723">
        <v>-0.59799999999999998</v>
      </c>
      <c r="W2723">
        <v>0.48049999999999998</v>
      </c>
      <c r="X2723">
        <v>-0.69</v>
      </c>
      <c r="Y2723">
        <v>0.59640000000000004</v>
      </c>
    </row>
    <row r="2724" spans="1:25" x14ac:dyDescent="0.2">
      <c r="A2724" t="s">
        <v>2745</v>
      </c>
      <c r="B2724" t="s">
        <v>8384</v>
      </c>
      <c r="C2724">
        <v>0.65559999999999996</v>
      </c>
      <c r="D2724">
        <v>3.0665</v>
      </c>
      <c r="E2724">
        <v>3.5028000000000001</v>
      </c>
      <c r="F2724">
        <v>2.7993000000000001</v>
      </c>
      <c r="G2724">
        <v>1.5566</v>
      </c>
      <c r="H2724">
        <v>2.2008000000000001</v>
      </c>
      <c r="I2724">
        <v>3.4009</v>
      </c>
      <c r="J2724">
        <v>2.8285</v>
      </c>
      <c r="K2724">
        <v>1.3359000000000001</v>
      </c>
      <c r="L2724">
        <v>2.3696000000000002</v>
      </c>
      <c r="M2724">
        <v>2.3050999999999999</v>
      </c>
      <c r="N2724">
        <v>3.4845000000000002</v>
      </c>
      <c r="O2724">
        <v>2.8559999999999999</v>
      </c>
      <c r="P2724">
        <v>-1.1616</v>
      </c>
      <c r="Q2724">
        <v>-1.2274</v>
      </c>
      <c r="R2724">
        <v>-1.3061</v>
      </c>
      <c r="S2724">
        <v>-1.0268999999999999</v>
      </c>
      <c r="T2724">
        <v>0.32300000000000001</v>
      </c>
      <c r="U2724">
        <v>-0.28420000000000001</v>
      </c>
      <c r="V2724">
        <v>1.2568999999999999</v>
      </c>
      <c r="W2724">
        <v>-0.16689999999999999</v>
      </c>
      <c r="X2724">
        <v>-1.4329000000000001</v>
      </c>
      <c r="Y2724">
        <v>-1.4128000000000001</v>
      </c>
    </row>
    <row r="2725" spans="1:25" x14ac:dyDescent="0.2">
      <c r="A2725" t="s">
        <v>2746</v>
      </c>
      <c r="B2725" t="s">
        <v>8385</v>
      </c>
      <c r="C2725">
        <v>3.9735999999999998</v>
      </c>
      <c r="D2725">
        <v>1.7748999999999999</v>
      </c>
      <c r="E2725">
        <v>1.9300999999999999</v>
      </c>
      <c r="F2725">
        <v>3.4020000000000001</v>
      </c>
      <c r="G2725">
        <v>2.3357000000000001</v>
      </c>
      <c r="H2725">
        <v>2.2782</v>
      </c>
      <c r="I2725">
        <v>2.3912</v>
      </c>
      <c r="J2725">
        <v>2.1177000000000001</v>
      </c>
      <c r="K2725">
        <v>2.9140999999999999</v>
      </c>
      <c r="L2725">
        <v>1.9922</v>
      </c>
      <c r="M2725">
        <v>2.5840000000000001</v>
      </c>
      <c r="N2725">
        <v>2.7909000000000002</v>
      </c>
      <c r="O2725">
        <v>3.1402000000000001</v>
      </c>
      <c r="P2725">
        <v>-1.3797999999999999</v>
      </c>
      <c r="Q2725">
        <v>0.56679999999999997</v>
      </c>
      <c r="R2725">
        <v>-2.8290000000000002</v>
      </c>
      <c r="S2725">
        <v>-1.8111999999999999</v>
      </c>
      <c r="T2725">
        <v>-0.3659</v>
      </c>
      <c r="U2725">
        <v>-1.2306999999999999</v>
      </c>
      <c r="V2725">
        <v>1.8765000000000001</v>
      </c>
      <c r="W2725">
        <v>-0.12939999999999999</v>
      </c>
      <c r="X2725">
        <v>-0.6714</v>
      </c>
      <c r="Y2725">
        <v>0.80179999999999996</v>
      </c>
    </row>
    <row r="2726" spans="1:25" x14ac:dyDescent="0.2">
      <c r="A2726" t="s">
        <v>2747</v>
      </c>
      <c r="B2726" t="s">
        <v>8386</v>
      </c>
      <c r="C2726">
        <v>-0.36720000000000003</v>
      </c>
      <c r="D2726">
        <v>1.0580000000000001</v>
      </c>
      <c r="E2726">
        <v>0.184</v>
      </c>
      <c r="F2726">
        <v>0.36599999999999999</v>
      </c>
      <c r="G2726">
        <v>0.9849</v>
      </c>
      <c r="H2726">
        <v>1.5686</v>
      </c>
      <c r="I2726">
        <v>0.50160000000000005</v>
      </c>
      <c r="J2726">
        <v>0.97340000000000004</v>
      </c>
      <c r="K2726">
        <v>0.82320000000000004</v>
      </c>
      <c r="L2726">
        <v>0.61050000000000004</v>
      </c>
      <c r="M2726">
        <v>4.99E-2</v>
      </c>
      <c r="N2726">
        <v>2.0657000000000001</v>
      </c>
      <c r="O2726">
        <v>0.81820000000000004</v>
      </c>
      <c r="P2726">
        <v>0.96550000000000002</v>
      </c>
      <c r="Q2726">
        <v>-0.1484</v>
      </c>
      <c r="R2726">
        <v>0.40529999999999999</v>
      </c>
      <c r="S2726">
        <v>-1.2954000000000001</v>
      </c>
      <c r="T2726">
        <v>-0.50449999999999995</v>
      </c>
      <c r="U2726">
        <v>0.88939999999999997</v>
      </c>
      <c r="V2726">
        <v>0.30930000000000002</v>
      </c>
      <c r="W2726">
        <v>0.54759999999999998</v>
      </c>
      <c r="X2726">
        <v>0.1212</v>
      </c>
      <c r="Y2726">
        <v>1.212</v>
      </c>
    </row>
    <row r="2727" spans="1:25" x14ac:dyDescent="0.2">
      <c r="A2727" t="s">
        <v>2748</v>
      </c>
      <c r="B2727" t="s">
        <v>8387</v>
      </c>
      <c r="C2727">
        <v>-0.45340000000000003</v>
      </c>
      <c r="D2727">
        <v>-0.78090000000000004</v>
      </c>
      <c r="E2727">
        <v>-0.95030000000000003</v>
      </c>
      <c r="F2727">
        <v>-0.56010000000000004</v>
      </c>
      <c r="G2727">
        <v>-1.18E-2</v>
      </c>
      <c r="H2727">
        <v>1.3104</v>
      </c>
      <c r="I2727">
        <v>-0.52139999999999997</v>
      </c>
      <c r="J2727">
        <v>-1.0209999999999999</v>
      </c>
      <c r="K2727">
        <v>-0.62909999999999999</v>
      </c>
      <c r="L2727">
        <v>0.1764</v>
      </c>
      <c r="M2727">
        <v>-1.0065</v>
      </c>
      <c r="N2727">
        <v>-1.0088999999999999</v>
      </c>
      <c r="O2727">
        <v>-0.03</v>
      </c>
      <c r="P2727">
        <v>1.5627</v>
      </c>
      <c r="Q2727">
        <v>-0.58740000000000003</v>
      </c>
      <c r="R2727">
        <v>0.72789999999999999</v>
      </c>
      <c r="S2727">
        <v>-0.95120000000000005</v>
      </c>
      <c r="T2727">
        <v>-0.38669999999999999</v>
      </c>
      <c r="U2727">
        <v>0.66159999999999997</v>
      </c>
      <c r="V2727">
        <v>-5.0000000000000001E-4</v>
      </c>
      <c r="W2727">
        <v>-0.35780000000000001</v>
      </c>
      <c r="X2727">
        <v>0.18440000000000001</v>
      </c>
      <c r="Y2727">
        <v>-1.0235000000000001</v>
      </c>
    </row>
    <row r="2728" spans="1:25" x14ac:dyDescent="0.2">
      <c r="A2728" t="s">
        <v>2749</v>
      </c>
      <c r="B2728" t="s">
        <v>2749</v>
      </c>
      <c r="C2728">
        <v>-0.74370000000000003</v>
      </c>
      <c r="D2728">
        <v>-0.31519999999999998</v>
      </c>
      <c r="E2728">
        <v>-0.36859999999999998</v>
      </c>
      <c r="F2728">
        <v>-2.0026000000000002</v>
      </c>
      <c r="G2728">
        <v>-0.1694</v>
      </c>
      <c r="H2728">
        <v>1.6160000000000001</v>
      </c>
      <c r="I2728">
        <v>3.6800999999999999</v>
      </c>
      <c r="J2728">
        <v>-0.77370000000000005</v>
      </c>
      <c r="K2728">
        <v>-0.86550000000000005</v>
      </c>
      <c r="L2728">
        <v>0.60170000000000001</v>
      </c>
      <c r="M2728">
        <v>1.3084</v>
      </c>
      <c r="N2728">
        <v>-0.98360000000000003</v>
      </c>
      <c r="O2728">
        <v>-0.15049999999999999</v>
      </c>
      <c r="P2728">
        <v>0.29859999999999998</v>
      </c>
      <c r="Q2728">
        <v>-0.59030000000000005</v>
      </c>
      <c r="R2728">
        <v>0.70179999999999998</v>
      </c>
      <c r="S2728">
        <v>0.94950000000000001</v>
      </c>
      <c r="T2728">
        <v>1.4609000000000001</v>
      </c>
      <c r="U2728">
        <v>0.15609999999999999</v>
      </c>
      <c r="V2728">
        <v>0.83520000000000005</v>
      </c>
      <c r="W2728">
        <v>0.60160000000000002</v>
      </c>
      <c r="X2728">
        <v>-0.1522</v>
      </c>
      <c r="Y2728">
        <v>-1.3911</v>
      </c>
    </row>
    <row r="2729" spans="1:25" x14ac:dyDescent="0.2">
      <c r="A2729" t="s">
        <v>2750</v>
      </c>
      <c r="B2729" t="s">
        <v>8388</v>
      </c>
      <c r="C2729">
        <v>1.0904</v>
      </c>
      <c r="D2729">
        <v>0.44979999999999998</v>
      </c>
      <c r="E2729">
        <v>-0.24529999999999999</v>
      </c>
      <c r="F2729">
        <v>-2.3614000000000002</v>
      </c>
      <c r="G2729">
        <v>0.93300000000000005</v>
      </c>
      <c r="H2729">
        <v>-0.36509999999999998</v>
      </c>
      <c r="I2729">
        <v>1.5803</v>
      </c>
      <c r="J2729">
        <v>-0.11600000000000001</v>
      </c>
      <c r="K2729">
        <v>-2.0257999999999998</v>
      </c>
      <c r="L2729">
        <v>-1.5669999999999999</v>
      </c>
      <c r="M2729">
        <v>-0.23319999999999999</v>
      </c>
      <c r="N2729">
        <v>0.85740000000000005</v>
      </c>
      <c r="O2729">
        <v>-1.3485</v>
      </c>
      <c r="P2729">
        <v>-0.1714</v>
      </c>
      <c r="Q2729">
        <v>1.0949</v>
      </c>
      <c r="R2729">
        <v>2.0579000000000001</v>
      </c>
      <c r="S2729">
        <v>-5.2869999999999999</v>
      </c>
      <c r="T2729">
        <v>0.55130000000000001</v>
      </c>
      <c r="U2729">
        <v>1.2477</v>
      </c>
      <c r="V2729">
        <v>0.77070000000000005</v>
      </c>
      <c r="W2729">
        <v>-1.3049999999999999</v>
      </c>
      <c r="X2729">
        <v>-1.1939</v>
      </c>
      <c r="Y2729">
        <v>-1.3139000000000001</v>
      </c>
    </row>
    <row r="2730" spans="1:25" x14ac:dyDescent="0.2">
      <c r="A2730" t="s">
        <v>2751</v>
      </c>
      <c r="B2730" t="s">
        <v>8389</v>
      </c>
      <c r="C2730">
        <v>-0.31509999999999999</v>
      </c>
      <c r="D2730">
        <v>-0.51749999999999996</v>
      </c>
      <c r="E2730">
        <v>0.25969999999999999</v>
      </c>
      <c r="F2730">
        <v>0.54459999999999997</v>
      </c>
      <c r="G2730">
        <v>-0.72599999999999998</v>
      </c>
      <c r="H2730">
        <v>0.87590000000000001</v>
      </c>
      <c r="I2730">
        <v>-0.755</v>
      </c>
      <c r="J2730">
        <v>-0.61140000000000005</v>
      </c>
      <c r="K2730">
        <v>0.77990000000000004</v>
      </c>
      <c r="L2730">
        <v>1.4283999999999999</v>
      </c>
      <c r="M2730">
        <v>-0.63880000000000003</v>
      </c>
      <c r="N2730">
        <v>6.1100000000000002E-2</v>
      </c>
      <c r="O2730">
        <v>-0.43280000000000002</v>
      </c>
      <c r="P2730">
        <v>0.66400000000000003</v>
      </c>
      <c r="Q2730">
        <v>0.46860000000000002</v>
      </c>
      <c r="R2730">
        <v>5.0299999999999997E-2</v>
      </c>
      <c r="S2730">
        <v>1.4311</v>
      </c>
      <c r="T2730">
        <v>1.8632</v>
      </c>
      <c r="U2730">
        <v>0.70089999999999997</v>
      </c>
      <c r="V2730">
        <v>9.1999999999999998E-3</v>
      </c>
      <c r="W2730">
        <v>-0.29970000000000002</v>
      </c>
      <c r="X2730">
        <v>0.1719</v>
      </c>
      <c r="Y2730">
        <v>4.1372</v>
      </c>
    </row>
    <row r="2731" spans="1:25" x14ac:dyDescent="0.2">
      <c r="A2731" t="s">
        <v>2752</v>
      </c>
      <c r="B2731" t="s">
        <v>8390</v>
      </c>
      <c r="C2731">
        <v>3.5000000000000001E-3</v>
      </c>
      <c r="D2731">
        <v>0.67910000000000004</v>
      </c>
      <c r="E2731">
        <v>-1.0573999999999999</v>
      </c>
      <c r="F2731">
        <v>0.14699999999999999</v>
      </c>
      <c r="G2731">
        <v>-0.33179999999999998</v>
      </c>
      <c r="H2731">
        <v>-1.1284000000000001</v>
      </c>
      <c r="I2731">
        <v>-0.51770000000000005</v>
      </c>
      <c r="J2731">
        <v>-2.9228000000000001</v>
      </c>
      <c r="K2731">
        <v>-0.71209999999999996</v>
      </c>
      <c r="L2731">
        <v>-0.43120000000000003</v>
      </c>
      <c r="M2731">
        <v>-0.22750000000000001</v>
      </c>
      <c r="N2731">
        <v>-2.5587</v>
      </c>
      <c r="O2731">
        <v>-0.57699999999999996</v>
      </c>
      <c r="P2731">
        <v>1.5277000000000001</v>
      </c>
      <c r="Q2731">
        <v>0.97250000000000003</v>
      </c>
      <c r="R2731">
        <v>5.7889999999999997</v>
      </c>
      <c r="S2731">
        <v>1.9873000000000001</v>
      </c>
      <c r="T2731">
        <v>-1.0546</v>
      </c>
      <c r="U2731">
        <v>0.6583</v>
      </c>
      <c r="V2731">
        <v>0.1447</v>
      </c>
      <c r="W2731">
        <v>-1.7969999999999999</v>
      </c>
      <c r="X2731">
        <v>-0.34589999999999999</v>
      </c>
      <c r="Y2731">
        <v>-8.4699999999999998E-2</v>
      </c>
    </row>
    <row r="2732" spans="1:25" x14ac:dyDescent="0.2">
      <c r="A2732" t="s">
        <v>2753</v>
      </c>
      <c r="B2732" t="s">
        <v>2753</v>
      </c>
      <c r="C2732">
        <v>-0.37859999999999999</v>
      </c>
      <c r="D2732">
        <v>-0.59499999999999997</v>
      </c>
      <c r="E2732">
        <v>-1.7892999999999999</v>
      </c>
      <c r="F2732">
        <v>-0.47799999999999998</v>
      </c>
      <c r="G2732">
        <v>4.3900000000000002E-2</v>
      </c>
      <c r="H2732">
        <v>-0.50339999999999996</v>
      </c>
      <c r="I2732">
        <v>-1.1641999999999999</v>
      </c>
      <c r="J2732">
        <v>-1.6955</v>
      </c>
      <c r="K2732">
        <v>-5.8500000000000003E-2</v>
      </c>
      <c r="L2732">
        <v>1.0014000000000001</v>
      </c>
      <c r="M2732">
        <v>-0.87080000000000002</v>
      </c>
      <c r="N2732">
        <v>-0.46179999999999999</v>
      </c>
      <c r="O2732">
        <v>-1.1309</v>
      </c>
      <c r="P2732">
        <v>0.53680000000000005</v>
      </c>
      <c r="Q2732">
        <v>6.0199999999999997E-2</v>
      </c>
      <c r="R2732">
        <v>1.2388999999999999</v>
      </c>
      <c r="S2732">
        <v>-2.4975999999999998</v>
      </c>
      <c r="T2732">
        <v>-0.89159999999999995</v>
      </c>
      <c r="U2732">
        <v>-1.5713999999999999</v>
      </c>
      <c r="V2732">
        <v>-1.7696000000000001</v>
      </c>
      <c r="W2732">
        <v>-0.40150000000000002</v>
      </c>
      <c r="X2732">
        <v>-0.1084</v>
      </c>
      <c r="Y2732">
        <v>0.82250000000000001</v>
      </c>
    </row>
    <row r="2733" spans="1:25" x14ac:dyDescent="0.2">
      <c r="A2733" t="s">
        <v>2754</v>
      </c>
      <c r="B2733" t="s">
        <v>8391</v>
      </c>
      <c r="C2733">
        <v>-1.7184999999999999</v>
      </c>
      <c r="D2733">
        <v>-0.4859</v>
      </c>
      <c r="E2733">
        <v>0.34960000000000002</v>
      </c>
      <c r="F2733">
        <v>-0.13120000000000001</v>
      </c>
      <c r="G2733">
        <v>-2.4129</v>
      </c>
      <c r="H2733">
        <v>-2.1711</v>
      </c>
      <c r="I2733">
        <v>0.50839999999999996</v>
      </c>
      <c r="J2733">
        <v>7.8600000000000003E-2</v>
      </c>
      <c r="K2733">
        <v>3.27E-2</v>
      </c>
      <c r="L2733">
        <v>-1.3431999999999999</v>
      </c>
      <c r="M2733">
        <v>-2.6659000000000002</v>
      </c>
      <c r="N2733">
        <v>0.18840000000000001</v>
      </c>
      <c r="O2733">
        <v>-0.2757</v>
      </c>
      <c r="P2733">
        <v>0.32490000000000002</v>
      </c>
      <c r="Q2733">
        <v>-1.0896999999999999</v>
      </c>
      <c r="R2733">
        <v>0.37419999999999998</v>
      </c>
      <c r="S2733">
        <v>0.1178</v>
      </c>
      <c r="T2733">
        <v>-0.42</v>
      </c>
      <c r="U2733">
        <v>0.62290000000000001</v>
      </c>
      <c r="V2733">
        <v>-0.90659999999999996</v>
      </c>
      <c r="W2733">
        <v>-0.4899</v>
      </c>
      <c r="X2733">
        <v>-0.13039999999999999</v>
      </c>
      <c r="Y2733">
        <v>-0.44969999999999999</v>
      </c>
    </row>
    <row r="2734" spans="1:25" x14ac:dyDescent="0.2">
      <c r="A2734" t="s">
        <v>2755</v>
      </c>
      <c r="B2734" t="s">
        <v>8392</v>
      </c>
      <c r="C2734">
        <v>0.87860000000000005</v>
      </c>
      <c r="D2734">
        <v>0.7359</v>
      </c>
      <c r="E2734">
        <v>0.79869999999999997</v>
      </c>
      <c r="F2734">
        <v>0.15260000000000001</v>
      </c>
      <c r="G2734">
        <v>1.2369000000000001</v>
      </c>
      <c r="H2734">
        <v>1.1488</v>
      </c>
      <c r="I2734">
        <v>0.53520000000000001</v>
      </c>
      <c r="J2734">
        <v>0.18</v>
      </c>
      <c r="K2734">
        <v>0.21820000000000001</v>
      </c>
      <c r="L2734">
        <v>-5.8099999999999999E-2</v>
      </c>
      <c r="M2734">
        <v>0.59179999999999999</v>
      </c>
      <c r="N2734">
        <v>0.37330000000000002</v>
      </c>
      <c r="O2734">
        <v>-0.18490000000000001</v>
      </c>
      <c r="P2734">
        <v>-0.18709999999999999</v>
      </c>
      <c r="Q2734">
        <v>-0.2024</v>
      </c>
      <c r="R2734">
        <v>0.1951</v>
      </c>
      <c r="S2734">
        <v>-0.66930000000000001</v>
      </c>
      <c r="T2734">
        <v>-0.13830000000000001</v>
      </c>
      <c r="U2734">
        <v>0.14910000000000001</v>
      </c>
      <c r="V2734">
        <v>1.1316999999999999</v>
      </c>
      <c r="W2734">
        <v>-0.90569999999999995</v>
      </c>
      <c r="X2734">
        <v>-0.8478</v>
      </c>
      <c r="Y2734">
        <v>0.41199999999999998</v>
      </c>
    </row>
    <row r="2735" spans="1:25" x14ac:dyDescent="0.2">
      <c r="A2735" t="s">
        <v>2756</v>
      </c>
      <c r="B2735" t="s">
        <v>2756</v>
      </c>
      <c r="C2735">
        <v>-1.0390999999999999</v>
      </c>
      <c r="D2735">
        <v>0.60160000000000002</v>
      </c>
      <c r="E2735">
        <v>-8.8800000000000004E-2</v>
      </c>
      <c r="F2735">
        <v>0.1061</v>
      </c>
      <c r="G2735">
        <v>-1.8185</v>
      </c>
      <c r="H2735">
        <v>-0.92330000000000001</v>
      </c>
      <c r="I2735">
        <v>0.44629999999999997</v>
      </c>
      <c r="J2735">
        <v>-0.14069999999999999</v>
      </c>
      <c r="K2735">
        <v>0.1573</v>
      </c>
      <c r="L2735">
        <v>0.1358</v>
      </c>
      <c r="M2735">
        <v>-3.1699999999999999E-2</v>
      </c>
      <c r="N2735">
        <v>-0.1166</v>
      </c>
      <c r="O2735">
        <v>0.38540000000000002</v>
      </c>
      <c r="P2735">
        <v>-0.95750000000000002</v>
      </c>
      <c r="Q2735">
        <v>-1.5838000000000001</v>
      </c>
      <c r="R2735">
        <v>0.95050000000000001</v>
      </c>
      <c r="S2735">
        <v>-3.8800000000000001E-2</v>
      </c>
      <c r="T2735">
        <v>0.99860000000000004</v>
      </c>
      <c r="U2735">
        <v>-0.65100000000000002</v>
      </c>
      <c r="V2735">
        <v>-0.41930000000000001</v>
      </c>
      <c r="W2735">
        <v>-0.57869999999999999</v>
      </c>
      <c r="X2735">
        <v>1.4219999999999999</v>
      </c>
      <c r="Y2735">
        <v>-0.2026</v>
      </c>
    </row>
    <row r="2736" spans="1:25" x14ac:dyDescent="0.2">
      <c r="A2736" t="s">
        <v>2757</v>
      </c>
      <c r="B2736" t="s">
        <v>8393</v>
      </c>
      <c r="C2736">
        <v>1.0052000000000001</v>
      </c>
      <c r="D2736">
        <v>-0.94230000000000003</v>
      </c>
      <c r="E2736">
        <v>-1.0002</v>
      </c>
      <c r="F2736">
        <v>0.95020000000000004</v>
      </c>
      <c r="G2736">
        <v>0.50280000000000002</v>
      </c>
      <c r="H2736">
        <v>1.5213000000000001</v>
      </c>
      <c r="I2736">
        <v>8.6900000000000005E-2</v>
      </c>
      <c r="J2736">
        <v>-1.123</v>
      </c>
      <c r="K2736">
        <v>1.5682</v>
      </c>
      <c r="L2736">
        <v>0.53879999999999995</v>
      </c>
      <c r="M2736">
        <v>0.1205</v>
      </c>
      <c r="N2736">
        <v>0.38269999999999998</v>
      </c>
      <c r="O2736">
        <v>-0.89419999999999999</v>
      </c>
      <c r="P2736">
        <v>-0.69430000000000003</v>
      </c>
      <c r="Q2736">
        <v>0.1646</v>
      </c>
      <c r="R2736">
        <v>-0.47189999999999999</v>
      </c>
      <c r="S2736">
        <v>-0.7026</v>
      </c>
      <c r="T2736">
        <v>-0.1346</v>
      </c>
      <c r="U2736">
        <v>0.5373</v>
      </c>
      <c r="V2736">
        <v>0.70689999999999997</v>
      </c>
      <c r="W2736">
        <v>0.70109999999999995</v>
      </c>
      <c r="X2736">
        <v>-1.3723000000000001</v>
      </c>
      <c r="Y2736">
        <v>5.6800000000000003E-2</v>
      </c>
    </row>
    <row r="2737" spans="1:25" x14ac:dyDescent="0.2">
      <c r="A2737" t="s">
        <v>2758</v>
      </c>
      <c r="B2737" t="s">
        <v>2758</v>
      </c>
      <c r="C2737">
        <v>0.72570000000000001</v>
      </c>
      <c r="D2737">
        <v>-1.0921000000000001</v>
      </c>
      <c r="E2737">
        <v>-0.59609999999999996</v>
      </c>
      <c r="F2737">
        <v>-0.1139</v>
      </c>
      <c r="G2737">
        <v>0.48549999999999999</v>
      </c>
      <c r="H2737">
        <v>-1.1158999999999999</v>
      </c>
      <c r="I2737">
        <v>-0.18890000000000001</v>
      </c>
      <c r="J2737">
        <v>-0.45679999999999998</v>
      </c>
      <c r="K2737">
        <v>0.05</v>
      </c>
      <c r="L2737">
        <v>0.33539999999999998</v>
      </c>
      <c r="M2737">
        <v>-0.78400000000000003</v>
      </c>
      <c r="N2737">
        <v>-0.57579999999999998</v>
      </c>
      <c r="O2737">
        <v>-0.11020000000000001</v>
      </c>
      <c r="P2737">
        <v>0.41749999999999998</v>
      </c>
      <c r="Q2737">
        <v>-1.552</v>
      </c>
      <c r="R2737">
        <v>-0.85550000000000004</v>
      </c>
      <c r="S2737">
        <v>-0.51859999999999995</v>
      </c>
      <c r="T2737">
        <v>0.18029999999999999</v>
      </c>
      <c r="U2737">
        <v>-0.26590000000000003</v>
      </c>
      <c r="V2737">
        <v>-0.62170000000000003</v>
      </c>
      <c r="W2737">
        <v>-1.3787</v>
      </c>
      <c r="X2737">
        <v>0.4073</v>
      </c>
      <c r="Y2737">
        <v>-0.45669999999999999</v>
      </c>
    </row>
    <row r="2738" spans="1:25" x14ac:dyDescent="0.2">
      <c r="A2738" t="s">
        <v>2759</v>
      </c>
      <c r="B2738" t="s">
        <v>8394</v>
      </c>
      <c r="C2738">
        <v>3.8511000000000002</v>
      </c>
      <c r="D2738">
        <v>-1.3872</v>
      </c>
      <c r="E2738">
        <v>-0.56230000000000002</v>
      </c>
      <c r="F2738">
        <v>0.12089999999999999</v>
      </c>
      <c r="G2738">
        <v>0.97309999999999997</v>
      </c>
      <c r="H2738">
        <v>0.49690000000000001</v>
      </c>
      <c r="I2738">
        <v>-0.753</v>
      </c>
      <c r="J2738">
        <v>-0.55579999999999996</v>
      </c>
      <c r="K2738">
        <v>-0.56020000000000003</v>
      </c>
      <c r="L2738">
        <v>-0.2462</v>
      </c>
      <c r="M2738">
        <v>0.81230000000000002</v>
      </c>
      <c r="N2738">
        <v>-1.3985000000000001</v>
      </c>
      <c r="O2738">
        <v>-0.6885</v>
      </c>
      <c r="P2738">
        <v>-1.0788</v>
      </c>
      <c r="Q2738">
        <v>0.2671</v>
      </c>
      <c r="R2738">
        <v>1.4690000000000001</v>
      </c>
      <c r="S2738">
        <v>1.6000000000000001E-3</v>
      </c>
      <c r="T2738">
        <v>1.538</v>
      </c>
      <c r="U2738">
        <v>1.1496999999999999</v>
      </c>
      <c r="V2738">
        <v>1.2195</v>
      </c>
      <c r="W2738">
        <v>-0.42359999999999998</v>
      </c>
      <c r="X2738">
        <v>-0.87209999999999999</v>
      </c>
      <c r="Y2738">
        <v>0.3745</v>
      </c>
    </row>
    <row r="2739" spans="1:25" x14ac:dyDescent="0.2">
      <c r="A2739" t="s">
        <v>2760</v>
      </c>
      <c r="B2739" t="s">
        <v>8395</v>
      </c>
      <c r="C2739">
        <v>-1.3674999999999999</v>
      </c>
      <c r="D2739">
        <v>-4.99E-2</v>
      </c>
      <c r="E2739">
        <v>-0.81389999999999996</v>
      </c>
      <c r="F2739">
        <v>0.70640000000000003</v>
      </c>
      <c r="G2739">
        <v>-0.28910000000000002</v>
      </c>
      <c r="H2739">
        <v>-0.8669</v>
      </c>
      <c r="I2739">
        <v>0.72599999999999998</v>
      </c>
      <c r="J2739">
        <v>-0.63800000000000001</v>
      </c>
      <c r="K2739">
        <v>0.89790000000000003</v>
      </c>
      <c r="L2739">
        <v>-0.1389</v>
      </c>
      <c r="M2739">
        <v>-0.25030000000000002</v>
      </c>
      <c r="N2739">
        <v>-0.109</v>
      </c>
      <c r="O2739">
        <v>6.3100000000000003E-2</v>
      </c>
      <c r="P2739">
        <v>-2.9552999999999998</v>
      </c>
      <c r="Q2739">
        <v>-0.80669999999999997</v>
      </c>
      <c r="R2739">
        <v>1.1817</v>
      </c>
      <c r="S2739">
        <v>-0.38090000000000002</v>
      </c>
      <c r="T2739">
        <v>-0.76459999999999995</v>
      </c>
      <c r="U2739">
        <v>-2.4083999999999999</v>
      </c>
      <c r="V2739">
        <v>-1.7314000000000001</v>
      </c>
      <c r="W2739">
        <v>1.7365999999999999</v>
      </c>
      <c r="X2739">
        <v>0.1595</v>
      </c>
      <c r="Y2739">
        <v>-1.1000000000000001E-3</v>
      </c>
    </row>
    <row r="2740" spans="1:25" x14ac:dyDescent="0.2">
      <c r="A2740" t="s">
        <v>2761</v>
      </c>
      <c r="B2740" t="s">
        <v>8396</v>
      </c>
      <c r="C2740">
        <v>-0.3397</v>
      </c>
      <c r="D2740">
        <v>0.47399999999999998</v>
      </c>
      <c r="E2740">
        <v>-0.88319999999999999</v>
      </c>
      <c r="F2740">
        <v>1.1933</v>
      </c>
      <c r="G2740">
        <v>-0.1716</v>
      </c>
      <c r="H2740">
        <v>-1.8176000000000001</v>
      </c>
      <c r="I2740">
        <v>-0.20230000000000001</v>
      </c>
      <c r="J2740">
        <v>-0.41959999999999997</v>
      </c>
      <c r="K2740">
        <v>1.0017</v>
      </c>
      <c r="L2740">
        <v>0.43340000000000001</v>
      </c>
      <c r="M2740">
        <v>-1.5658000000000001</v>
      </c>
      <c r="N2740">
        <v>-1.1722999999999999</v>
      </c>
      <c r="O2740">
        <v>-1.2156</v>
      </c>
      <c r="P2740">
        <v>-2.6884000000000001</v>
      </c>
      <c r="Q2740">
        <v>-1.8903000000000001</v>
      </c>
      <c r="R2740">
        <v>-0.61639999999999995</v>
      </c>
      <c r="S2740">
        <v>-0.57220000000000004</v>
      </c>
      <c r="T2740">
        <v>-1.2434000000000001</v>
      </c>
      <c r="U2740">
        <v>-1.1143000000000001</v>
      </c>
      <c r="V2740">
        <v>-0.51090000000000002</v>
      </c>
      <c r="W2740">
        <v>-0.34129999999999999</v>
      </c>
      <c r="X2740">
        <v>-0.2656</v>
      </c>
      <c r="Y2740">
        <v>2.3613</v>
      </c>
    </row>
    <row r="2741" spans="1:25" x14ac:dyDescent="0.2">
      <c r="A2741" t="s">
        <v>2762</v>
      </c>
      <c r="B2741" t="s">
        <v>8397</v>
      </c>
      <c r="C2741">
        <v>-3.78E-2</v>
      </c>
      <c r="D2741">
        <v>0.1288</v>
      </c>
      <c r="E2741">
        <v>0.2447</v>
      </c>
      <c r="F2741">
        <v>0.1782</v>
      </c>
      <c r="G2741">
        <v>-0.49919999999999998</v>
      </c>
      <c r="H2741">
        <v>-0.99139999999999995</v>
      </c>
      <c r="I2741">
        <v>0.25519999999999998</v>
      </c>
      <c r="J2741">
        <v>-0.63300000000000001</v>
      </c>
      <c r="K2741">
        <v>0.28449999999999998</v>
      </c>
      <c r="L2741">
        <v>0.1666</v>
      </c>
      <c r="M2741">
        <v>0.2195</v>
      </c>
      <c r="N2741">
        <v>0.11119999999999999</v>
      </c>
      <c r="O2741">
        <v>-0.70750000000000002</v>
      </c>
      <c r="P2741">
        <v>0.50790000000000002</v>
      </c>
      <c r="Q2741">
        <v>0.59150000000000003</v>
      </c>
      <c r="R2741">
        <v>-0.1095</v>
      </c>
      <c r="S2741">
        <v>6.6900000000000001E-2</v>
      </c>
      <c r="T2741">
        <v>-0.5504</v>
      </c>
      <c r="U2741">
        <v>2.7970999999999999</v>
      </c>
      <c r="V2741">
        <v>0.26269999999999999</v>
      </c>
      <c r="W2741">
        <v>0.86140000000000005</v>
      </c>
      <c r="X2741">
        <v>-1.7088000000000001</v>
      </c>
      <c r="Y2741">
        <v>0.1915</v>
      </c>
    </row>
    <row r="2742" spans="1:25" x14ac:dyDescent="0.2">
      <c r="A2742" t="s">
        <v>2763</v>
      </c>
      <c r="B2742" t="s">
        <v>8398</v>
      </c>
      <c r="C2742">
        <v>1.6999</v>
      </c>
      <c r="D2742">
        <v>1.5306</v>
      </c>
      <c r="E2742">
        <v>0.65549999999999997</v>
      </c>
      <c r="F2742">
        <v>0.33310000000000001</v>
      </c>
      <c r="G2742">
        <v>0.23949999999999999</v>
      </c>
      <c r="H2742">
        <v>2.64E-2</v>
      </c>
      <c r="I2742">
        <v>1.4990000000000001</v>
      </c>
      <c r="J2742">
        <v>0.11749999999999999</v>
      </c>
      <c r="K2742">
        <v>0.73029999999999995</v>
      </c>
      <c r="L2742">
        <v>1.1891</v>
      </c>
      <c r="M2742">
        <v>0.89500000000000002</v>
      </c>
      <c r="N2742">
        <v>1.0785</v>
      </c>
      <c r="O2742">
        <v>0.2712</v>
      </c>
      <c r="P2742">
        <v>-0.2989</v>
      </c>
      <c r="Q2742">
        <v>-6.7000000000000002E-3</v>
      </c>
      <c r="R2742">
        <v>0.2157</v>
      </c>
      <c r="S2742">
        <v>-0.34449999999999997</v>
      </c>
      <c r="T2742">
        <v>-2.1399999999999999E-2</v>
      </c>
      <c r="U2742">
        <v>0.50949999999999995</v>
      </c>
      <c r="V2742">
        <v>0.89539999999999997</v>
      </c>
      <c r="W2742">
        <v>-0.2087</v>
      </c>
      <c r="X2742">
        <v>-1.1492</v>
      </c>
      <c r="Y2742">
        <v>0.64270000000000005</v>
      </c>
    </row>
    <row r="2743" spans="1:25" x14ac:dyDescent="0.2">
      <c r="A2743" t="s">
        <v>2764</v>
      </c>
      <c r="B2743" t="s">
        <v>8399</v>
      </c>
      <c r="C2743">
        <v>0.49919999999999998</v>
      </c>
      <c r="D2743">
        <v>-0.1792</v>
      </c>
      <c r="E2743">
        <v>-0.50639999999999996</v>
      </c>
      <c r="F2743">
        <v>-0.63619999999999999</v>
      </c>
      <c r="G2743">
        <v>0.51739999999999997</v>
      </c>
      <c r="H2743">
        <v>-0.19209999999999999</v>
      </c>
      <c r="I2743">
        <v>-0.5413</v>
      </c>
      <c r="J2743">
        <v>-0.8256</v>
      </c>
      <c r="K2743">
        <v>-0.84440000000000004</v>
      </c>
      <c r="L2743">
        <v>-0.32579999999999998</v>
      </c>
      <c r="M2743">
        <v>-0.5655</v>
      </c>
      <c r="N2743">
        <v>-0.31069999999999998</v>
      </c>
      <c r="O2743">
        <v>-0.75619999999999998</v>
      </c>
      <c r="P2743">
        <v>-0.21510000000000001</v>
      </c>
      <c r="Q2743">
        <v>0.54410000000000003</v>
      </c>
      <c r="R2743">
        <v>0.4587</v>
      </c>
      <c r="S2743">
        <v>0.88219999999999998</v>
      </c>
      <c r="T2743">
        <v>-1.5387</v>
      </c>
      <c r="U2743">
        <v>-0.23769999999999999</v>
      </c>
      <c r="V2743">
        <v>-0.33750000000000002</v>
      </c>
      <c r="W2743">
        <v>-1.2907999999999999</v>
      </c>
      <c r="X2743">
        <v>-5.8700000000000002E-2</v>
      </c>
      <c r="Y2743">
        <v>0.76349999999999996</v>
      </c>
    </row>
    <row r="2744" spans="1:25" x14ac:dyDescent="0.2">
      <c r="A2744" t="s">
        <v>2765</v>
      </c>
      <c r="B2744" t="s">
        <v>8400</v>
      </c>
      <c r="C2744">
        <v>-2.2585999999999999</v>
      </c>
      <c r="D2744">
        <v>5.8299999999999998E-2</v>
      </c>
      <c r="E2744">
        <v>-0.26050000000000001</v>
      </c>
      <c r="F2744">
        <v>-1.1358999999999999</v>
      </c>
      <c r="G2744">
        <v>1.1380999999999999</v>
      </c>
      <c r="H2744">
        <v>-0.93440000000000001</v>
      </c>
      <c r="I2744">
        <v>-0.14849999999999999</v>
      </c>
      <c r="J2744">
        <v>-0.19109999999999999</v>
      </c>
      <c r="K2744">
        <v>-0.247</v>
      </c>
      <c r="L2744">
        <v>0.91190000000000004</v>
      </c>
      <c r="M2744">
        <v>-0.76400000000000001</v>
      </c>
      <c r="N2744">
        <v>-0.12870000000000001</v>
      </c>
      <c r="O2744">
        <v>0.12509999999999999</v>
      </c>
      <c r="P2744">
        <v>1.6843999999999999</v>
      </c>
      <c r="Q2744">
        <v>-1.9372</v>
      </c>
      <c r="R2744">
        <v>-1.6712</v>
      </c>
      <c r="S2744">
        <v>0.56089999999999995</v>
      </c>
      <c r="T2744">
        <v>1.4666999999999999</v>
      </c>
      <c r="U2744">
        <v>0.42859999999999998</v>
      </c>
      <c r="V2744">
        <v>-0.80410000000000004</v>
      </c>
      <c r="W2744">
        <v>-1.1144000000000001</v>
      </c>
      <c r="X2744">
        <v>0.40670000000000001</v>
      </c>
      <c r="Y2744">
        <v>-1.8880999999999999</v>
      </c>
    </row>
    <row r="2745" spans="1:25" x14ac:dyDescent="0.2">
      <c r="A2745" t="s">
        <v>2766</v>
      </c>
      <c r="B2745" t="s">
        <v>8401</v>
      </c>
      <c r="C2745">
        <v>-0.2581</v>
      </c>
      <c r="D2745">
        <v>-0.39760000000000001</v>
      </c>
      <c r="E2745">
        <v>0.38500000000000001</v>
      </c>
      <c r="F2745">
        <v>1.4953000000000001</v>
      </c>
      <c r="G2745">
        <v>0.71089999999999998</v>
      </c>
      <c r="H2745">
        <v>0.57830000000000004</v>
      </c>
      <c r="I2745">
        <v>0.28420000000000001</v>
      </c>
      <c r="J2745">
        <v>0.3725</v>
      </c>
      <c r="K2745">
        <v>0.78910000000000002</v>
      </c>
      <c r="L2745">
        <v>-1.0430999999999999</v>
      </c>
      <c r="M2745">
        <v>1.5940000000000001</v>
      </c>
      <c r="N2745">
        <v>0.5927</v>
      </c>
      <c r="O2745">
        <v>0.95650000000000002</v>
      </c>
      <c r="P2745">
        <v>0.38219999999999998</v>
      </c>
      <c r="Q2745">
        <v>1.7</v>
      </c>
      <c r="R2745">
        <v>0.5776</v>
      </c>
      <c r="S2745">
        <v>0.36730000000000002</v>
      </c>
      <c r="T2745">
        <v>9.9699999999999997E-2</v>
      </c>
      <c r="U2745">
        <v>-1.5364</v>
      </c>
      <c r="V2745">
        <v>1.6338999999999999</v>
      </c>
      <c r="W2745">
        <v>2.1299999999999999E-2</v>
      </c>
      <c r="X2745">
        <v>-0.75829999999999997</v>
      </c>
      <c r="Y2745">
        <v>5.5999999999999999E-3</v>
      </c>
    </row>
    <row r="2746" spans="1:25" x14ac:dyDescent="0.2">
      <c r="A2746" t="s">
        <v>2767</v>
      </c>
      <c r="B2746" t="s">
        <v>8402</v>
      </c>
      <c r="C2746">
        <v>0.76580000000000004</v>
      </c>
      <c r="D2746">
        <v>0.2329</v>
      </c>
      <c r="E2746">
        <v>-0.72929999999999995</v>
      </c>
      <c r="F2746">
        <v>-0.7</v>
      </c>
      <c r="G2746">
        <v>-0.2601</v>
      </c>
      <c r="H2746">
        <v>-1.3100000000000001E-2</v>
      </c>
      <c r="I2746">
        <v>0.88160000000000005</v>
      </c>
      <c r="J2746">
        <v>0.29480000000000001</v>
      </c>
      <c r="K2746">
        <v>0.57099999999999995</v>
      </c>
      <c r="L2746">
        <v>-0.88080000000000003</v>
      </c>
      <c r="M2746">
        <v>-0.105</v>
      </c>
      <c r="N2746">
        <v>0.56530000000000002</v>
      </c>
      <c r="O2746">
        <v>0.41620000000000001</v>
      </c>
      <c r="P2746">
        <v>-0.82410000000000005</v>
      </c>
      <c r="Q2746">
        <v>1.2353000000000001</v>
      </c>
      <c r="R2746">
        <v>-0.27939999999999998</v>
      </c>
      <c r="S2746">
        <v>-0.65959999999999996</v>
      </c>
      <c r="T2746">
        <v>-0.54990000000000006</v>
      </c>
      <c r="U2746">
        <v>-0.58309999999999995</v>
      </c>
      <c r="V2746">
        <v>-0.2089</v>
      </c>
      <c r="W2746">
        <v>-2.2800000000000001E-2</v>
      </c>
      <c r="X2746">
        <v>1.0706</v>
      </c>
      <c r="Y2746">
        <v>-1.5681</v>
      </c>
    </row>
    <row r="2747" spans="1:25" x14ac:dyDescent="0.2">
      <c r="A2747" t="s">
        <v>2768</v>
      </c>
      <c r="B2747" t="s">
        <v>8403</v>
      </c>
      <c r="C2747">
        <v>-1.6102000000000001</v>
      </c>
      <c r="D2747">
        <v>-0.34389999999999998</v>
      </c>
      <c r="E2747">
        <v>-0.1017</v>
      </c>
      <c r="F2747">
        <v>0.2238</v>
      </c>
      <c r="G2747">
        <v>-2.012</v>
      </c>
      <c r="H2747">
        <v>-0.40400000000000003</v>
      </c>
      <c r="I2747">
        <v>-0.85699999999999998</v>
      </c>
      <c r="J2747">
        <v>-0.55269999999999997</v>
      </c>
      <c r="K2747">
        <v>0.48920000000000002</v>
      </c>
      <c r="L2747">
        <v>-1.7766</v>
      </c>
      <c r="M2747">
        <v>-1.3119000000000001</v>
      </c>
      <c r="N2747">
        <v>-0.74039999999999995</v>
      </c>
      <c r="O2747">
        <v>-0.59489999999999998</v>
      </c>
      <c r="P2747">
        <v>-1.0878000000000001</v>
      </c>
      <c r="Q2747">
        <v>-0.6966</v>
      </c>
      <c r="R2747">
        <v>-9.7199999999999995E-2</v>
      </c>
      <c r="S2747">
        <v>-0.65039999999999998</v>
      </c>
      <c r="T2747">
        <v>0.32319999999999999</v>
      </c>
      <c r="U2747">
        <v>-1.4358</v>
      </c>
      <c r="V2747">
        <v>-1.0125999999999999</v>
      </c>
      <c r="W2747">
        <v>7.6300000000000007E-2</v>
      </c>
      <c r="X2747">
        <v>-0.90700000000000003</v>
      </c>
      <c r="Y2747">
        <v>-0.1124</v>
      </c>
    </row>
    <row r="2748" spans="1:25" x14ac:dyDescent="0.2">
      <c r="A2748" t="s">
        <v>2769</v>
      </c>
      <c r="B2748" t="s">
        <v>8404</v>
      </c>
      <c r="C2748">
        <v>0.77490000000000003</v>
      </c>
      <c r="D2748">
        <v>-0.2387</v>
      </c>
      <c r="E2748">
        <v>-0.8417</v>
      </c>
      <c r="F2748">
        <v>-0.41399999999999998</v>
      </c>
      <c r="G2748">
        <v>-2.0438999999999998</v>
      </c>
      <c r="H2748">
        <v>0.57989999999999997</v>
      </c>
      <c r="I2748">
        <v>-0.4158</v>
      </c>
      <c r="J2748">
        <v>-1.3299999999999999E-2</v>
      </c>
      <c r="K2748">
        <v>-0.44359999999999999</v>
      </c>
      <c r="L2748">
        <v>-7.4899999999999994E-2</v>
      </c>
      <c r="M2748">
        <v>0.14879999999999999</v>
      </c>
      <c r="N2748">
        <v>-0.13339999999999999</v>
      </c>
      <c r="O2748">
        <v>0.20860000000000001</v>
      </c>
      <c r="P2748">
        <v>0.32640000000000002</v>
      </c>
      <c r="Q2748">
        <v>0.83460000000000001</v>
      </c>
      <c r="R2748">
        <v>0.99099999999999999</v>
      </c>
      <c r="S2748">
        <v>-1.0501</v>
      </c>
      <c r="T2748">
        <v>-0.61870000000000003</v>
      </c>
      <c r="U2748">
        <v>1.0432999999999999</v>
      </c>
      <c r="V2748">
        <v>1.4375</v>
      </c>
      <c r="W2748">
        <v>0.92420000000000002</v>
      </c>
      <c r="X2748">
        <v>-0.58660000000000001</v>
      </c>
      <c r="Y2748">
        <v>-1.2301</v>
      </c>
    </row>
    <row r="2749" spans="1:25" x14ac:dyDescent="0.2">
      <c r="A2749" t="s">
        <v>2770</v>
      </c>
      <c r="B2749" t="s">
        <v>8405</v>
      </c>
      <c r="C2749">
        <v>1.0324</v>
      </c>
      <c r="D2749">
        <v>0.47799999999999998</v>
      </c>
      <c r="E2749">
        <v>-9.74E-2</v>
      </c>
      <c r="F2749">
        <v>-0.61539999999999995</v>
      </c>
      <c r="G2749">
        <v>1.9080999999999999</v>
      </c>
      <c r="H2749">
        <v>-7.9699999999999993E-2</v>
      </c>
      <c r="I2749">
        <v>0.38069999999999998</v>
      </c>
      <c r="J2749">
        <v>-1.0621</v>
      </c>
      <c r="K2749">
        <v>0.44829999999999998</v>
      </c>
      <c r="L2749">
        <v>9.2799999999999994E-2</v>
      </c>
      <c r="M2749">
        <v>0.53339999999999999</v>
      </c>
      <c r="N2749">
        <v>0.4052</v>
      </c>
      <c r="O2749">
        <v>-4.2299999999999997E-2</v>
      </c>
      <c r="P2749">
        <v>0.23730000000000001</v>
      </c>
      <c r="Q2749">
        <v>0.11119999999999999</v>
      </c>
      <c r="R2749">
        <v>1.0515000000000001</v>
      </c>
      <c r="S2749">
        <v>-0.56079999999999997</v>
      </c>
      <c r="T2749">
        <v>-0.79059999999999997</v>
      </c>
      <c r="U2749">
        <v>0.75900000000000001</v>
      </c>
      <c r="V2749">
        <v>0.39169999999999999</v>
      </c>
      <c r="W2749">
        <v>0.62749999999999995</v>
      </c>
      <c r="X2749">
        <v>-0.93259999999999998</v>
      </c>
      <c r="Y2749">
        <v>0.32290000000000002</v>
      </c>
    </row>
    <row r="2750" spans="1:25" x14ac:dyDescent="0.2">
      <c r="A2750" t="s">
        <v>2771</v>
      </c>
      <c r="B2750" t="s">
        <v>8406</v>
      </c>
      <c r="C2750">
        <v>1.708</v>
      </c>
      <c r="D2750">
        <v>1.8079000000000001</v>
      </c>
      <c r="E2750">
        <v>1.0146999999999999</v>
      </c>
      <c r="F2750">
        <v>-2.6700000000000002E-2</v>
      </c>
      <c r="G2750">
        <v>0.91149999999999998</v>
      </c>
      <c r="H2750">
        <v>1.3938999999999999</v>
      </c>
      <c r="I2750">
        <v>2.7627000000000002</v>
      </c>
      <c r="J2750">
        <v>0.70520000000000005</v>
      </c>
      <c r="K2750">
        <v>1.139</v>
      </c>
      <c r="L2750">
        <v>1.8891</v>
      </c>
      <c r="M2750">
        <v>2.5537999999999998</v>
      </c>
      <c r="N2750">
        <v>2.0219</v>
      </c>
      <c r="O2750">
        <v>1.9162999999999999</v>
      </c>
      <c r="P2750">
        <v>-0.2853</v>
      </c>
      <c r="Q2750">
        <v>1.2999999999999999E-3</v>
      </c>
      <c r="R2750">
        <v>1.0762</v>
      </c>
      <c r="S2750">
        <v>-0.91190000000000004</v>
      </c>
      <c r="T2750">
        <v>1.2826</v>
      </c>
      <c r="U2750">
        <v>-9.35E-2</v>
      </c>
      <c r="V2750">
        <v>0.48530000000000001</v>
      </c>
      <c r="W2750">
        <v>1.0047999999999999</v>
      </c>
      <c r="X2750">
        <v>-0.61919999999999997</v>
      </c>
      <c r="Y2750">
        <v>1.9236</v>
      </c>
    </row>
    <row r="2751" spans="1:25" x14ac:dyDescent="0.2">
      <c r="A2751" t="s">
        <v>2772</v>
      </c>
      <c r="B2751" t="s">
        <v>8407</v>
      </c>
      <c r="C2751">
        <v>1.6479999999999999</v>
      </c>
      <c r="D2751">
        <v>2.8403999999999998</v>
      </c>
      <c r="E2751">
        <v>1.9530000000000001</v>
      </c>
      <c r="F2751">
        <v>0.95809999999999995</v>
      </c>
      <c r="G2751">
        <v>2.6728999999999998</v>
      </c>
      <c r="H2751">
        <v>2.3227000000000002</v>
      </c>
      <c r="I2751">
        <v>2.2160000000000002</v>
      </c>
      <c r="J2751">
        <v>1.9255</v>
      </c>
      <c r="K2751">
        <v>-0.7671</v>
      </c>
      <c r="L2751">
        <v>1.2878000000000001</v>
      </c>
      <c r="M2751">
        <v>1.7882</v>
      </c>
      <c r="N2751">
        <v>1.9056999999999999</v>
      </c>
      <c r="O2751">
        <v>1.476</v>
      </c>
      <c r="P2751">
        <v>-1.5286999999999999</v>
      </c>
      <c r="Q2751">
        <v>0.47089999999999999</v>
      </c>
      <c r="R2751">
        <v>-1.3644000000000001</v>
      </c>
      <c r="S2751">
        <v>-0.84360000000000002</v>
      </c>
      <c r="T2751">
        <v>0.21160000000000001</v>
      </c>
      <c r="U2751">
        <v>-0.39029999999999998</v>
      </c>
      <c r="V2751">
        <v>-7.0499999999999993E-2</v>
      </c>
      <c r="W2751">
        <v>-0.73719999999999997</v>
      </c>
      <c r="X2751">
        <v>-2.3974000000000002</v>
      </c>
      <c r="Y2751">
        <v>-2.9344999999999999</v>
      </c>
    </row>
    <row r="2752" spans="1:25" x14ac:dyDescent="0.2">
      <c r="A2752" t="s">
        <v>2773</v>
      </c>
      <c r="B2752" t="s">
        <v>8408</v>
      </c>
      <c r="C2752">
        <v>1.9112</v>
      </c>
      <c r="D2752">
        <v>2.4659</v>
      </c>
      <c r="E2752">
        <v>0.31219999999999998</v>
      </c>
      <c r="F2752">
        <v>-2.5600000000000001E-2</v>
      </c>
      <c r="G2752">
        <v>2.3081</v>
      </c>
      <c r="H2752">
        <v>1.5016</v>
      </c>
      <c r="I2752">
        <v>1.9235</v>
      </c>
      <c r="J2752">
        <v>0.64419999999999999</v>
      </c>
      <c r="K2752">
        <v>-0.35439999999999999</v>
      </c>
      <c r="L2752">
        <v>1.1677999999999999</v>
      </c>
      <c r="M2752">
        <v>1.5733999999999999</v>
      </c>
      <c r="N2752">
        <v>1.6636</v>
      </c>
      <c r="O2752">
        <v>0.49769999999999998</v>
      </c>
      <c r="P2752">
        <v>-1.5058</v>
      </c>
      <c r="Q2752">
        <v>0.3881</v>
      </c>
      <c r="R2752">
        <v>-1.5620000000000001</v>
      </c>
      <c r="S2752">
        <v>-0.51480000000000004</v>
      </c>
      <c r="T2752">
        <v>-0.1457</v>
      </c>
      <c r="U2752">
        <v>-1.7686999999999999</v>
      </c>
      <c r="V2752">
        <v>-0.55479999999999996</v>
      </c>
      <c r="W2752">
        <v>-0.93830000000000002</v>
      </c>
      <c r="X2752">
        <v>-0.59189999999999998</v>
      </c>
      <c r="Y2752">
        <v>8.2100000000000006E-2</v>
      </c>
    </row>
    <row r="2753" spans="1:25" x14ac:dyDescent="0.2">
      <c r="A2753" t="s">
        <v>2774</v>
      </c>
      <c r="B2753" t="s">
        <v>8409</v>
      </c>
      <c r="C2753">
        <v>-0.31459999999999999</v>
      </c>
      <c r="D2753">
        <v>0.4859</v>
      </c>
      <c r="E2753">
        <v>2.3765000000000001</v>
      </c>
      <c r="F2753">
        <v>2.7650999999999999</v>
      </c>
      <c r="G2753">
        <v>-2.1831</v>
      </c>
      <c r="H2753">
        <v>-1.4575</v>
      </c>
      <c r="I2753">
        <v>3.1E-2</v>
      </c>
      <c r="J2753">
        <v>1.7789999999999999</v>
      </c>
      <c r="K2753">
        <v>2.0851999999999999</v>
      </c>
      <c r="L2753">
        <v>-3.1909999999999998</v>
      </c>
      <c r="M2753">
        <v>-1.7525999999999999</v>
      </c>
      <c r="N2753">
        <v>-1.4200000000000001E-2</v>
      </c>
      <c r="O2753">
        <v>1.4722</v>
      </c>
      <c r="P2753">
        <v>-7.9600000000000004E-2</v>
      </c>
      <c r="Q2753">
        <v>-0.46329999999999999</v>
      </c>
      <c r="R2753">
        <v>-0.31480000000000002</v>
      </c>
      <c r="S2753">
        <v>0.25540000000000002</v>
      </c>
      <c r="T2753">
        <v>1.2455000000000001</v>
      </c>
      <c r="U2753">
        <v>0.58799999999999997</v>
      </c>
      <c r="V2753">
        <v>-0.61050000000000004</v>
      </c>
      <c r="W2753">
        <v>0.43099999999999999</v>
      </c>
      <c r="X2753">
        <v>-0.26069999999999999</v>
      </c>
      <c r="Y2753">
        <v>-0.55449999999999999</v>
      </c>
    </row>
    <row r="2754" spans="1:25" x14ac:dyDescent="0.2">
      <c r="A2754" t="s">
        <v>2775</v>
      </c>
      <c r="B2754" t="s">
        <v>8410</v>
      </c>
      <c r="C2754">
        <v>2.0238</v>
      </c>
      <c r="D2754">
        <v>-0.54969999999999997</v>
      </c>
      <c r="E2754">
        <v>-0.46339999999999998</v>
      </c>
      <c r="F2754">
        <v>-0.34470000000000001</v>
      </c>
      <c r="G2754">
        <v>1.234</v>
      </c>
      <c r="H2754">
        <v>0.93159999999999998</v>
      </c>
      <c r="I2754">
        <v>-0.3977</v>
      </c>
      <c r="J2754">
        <v>-2.5000000000000001E-2</v>
      </c>
      <c r="K2754">
        <v>-0.65200000000000002</v>
      </c>
      <c r="L2754">
        <v>0.29849999999999999</v>
      </c>
      <c r="M2754">
        <v>0.58930000000000005</v>
      </c>
      <c r="N2754">
        <v>0.29420000000000002</v>
      </c>
      <c r="O2754">
        <v>0.32390000000000002</v>
      </c>
      <c r="P2754">
        <v>9.1800000000000007E-2</v>
      </c>
      <c r="Q2754">
        <v>1.4513</v>
      </c>
      <c r="R2754">
        <v>-0.39379999999999998</v>
      </c>
      <c r="S2754">
        <v>0.24759999999999999</v>
      </c>
      <c r="T2754">
        <v>0.75049999999999994</v>
      </c>
      <c r="U2754">
        <v>0.87050000000000005</v>
      </c>
      <c r="V2754">
        <v>1.2575000000000001</v>
      </c>
      <c r="W2754">
        <v>0.23169999999999999</v>
      </c>
      <c r="X2754">
        <v>0.377</v>
      </c>
      <c r="Y2754">
        <v>0.42499999999999999</v>
      </c>
    </row>
    <row r="2755" spans="1:25" x14ac:dyDescent="0.2">
      <c r="A2755" t="s">
        <v>2776</v>
      </c>
      <c r="B2755" t="s">
        <v>8411</v>
      </c>
      <c r="C2755">
        <v>-0.71640000000000004</v>
      </c>
      <c r="D2755">
        <v>0.28110000000000002</v>
      </c>
      <c r="E2755">
        <v>-0.37440000000000001</v>
      </c>
      <c r="F2755">
        <v>-0.14599999999999999</v>
      </c>
      <c r="G2755">
        <v>-0.64910000000000001</v>
      </c>
      <c r="H2755">
        <v>0.44840000000000002</v>
      </c>
      <c r="I2755">
        <v>7.3200000000000001E-2</v>
      </c>
      <c r="J2755">
        <v>4.48E-2</v>
      </c>
      <c r="K2755">
        <v>-0.45140000000000002</v>
      </c>
      <c r="L2755">
        <v>-0.246</v>
      </c>
      <c r="M2755">
        <v>0.3241</v>
      </c>
      <c r="N2755">
        <v>0.35610000000000003</v>
      </c>
      <c r="O2755">
        <v>0.52490000000000003</v>
      </c>
      <c r="P2755">
        <v>-0.503</v>
      </c>
      <c r="Q2755">
        <v>-5.6800000000000003E-2</v>
      </c>
      <c r="R2755">
        <v>-0.29049999999999998</v>
      </c>
      <c r="S2755">
        <v>0.31490000000000001</v>
      </c>
      <c r="T2755">
        <v>0.37830000000000003</v>
      </c>
      <c r="U2755">
        <v>-0.41399999999999998</v>
      </c>
      <c r="V2755">
        <v>0.25230000000000002</v>
      </c>
      <c r="W2755">
        <v>-0.66369999999999996</v>
      </c>
      <c r="X2755">
        <v>0.32669999999999999</v>
      </c>
      <c r="Y2755">
        <v>0.4415</v>
      </c>
    </row>
    <row r="2756" spans="1:25" x14ac:dyDescent="0.2">
      <c r="A2756" t="s">
        <v>2777</v>
      </c>
      <c r="B2756" t="s">
        <v>8412</v>
      </c>
      <c r="C2756">
        <v>2.0449999999999999</v>
      </c>
      <c r="D2756">
        <v>1.1977</v>
      </c>
      <c r="E2756">
        <v>0.1176</v>
      </c>
      <c r="F2756">
        <v>1.1549</v>
      </c>
      <c r="G2756">
        <v>1.3897999999999999</v>
      </c>
      <c r="H2756">
        <v>0.54779999999999995</v>
      </c>
      <c r="I2756">
        <v>0.20430000000000001</v>
      </c>
      <c r="J2756">
        <v>-0.34129999999999999</v>
      </c>
      <c r="K2756">
        <v>-0.3841</v>
      </c>
      <c r="L2756">
        <v>-4.3900000000000002E-2</v>
      </c>
      <c r="M2756">
        <v>0.77139999999999997</v>
      </c>
      <c r="N2756">
        <v>-0.37530000000000002</v>
      </c>
      <c r="O2756">
        <v>0.57709999999999995</v>
      </c>
      <c r="P2756">
        <v>0.88870000000000005</v>
      </c>
      <c r="Q2756">
        <v>0.82020000000000004</v>
      </c>
      <c r="R2756">
        <v>-0.49070000000000003</v>
      </c>
      <c r="S2756">
        <v>-0.6028</v>
      </c>
      <c r="T2756">
        <v>-1.8091999999999999</v>
      </c>
      <c r="U2756">
        <v>0.86470000000000002</v>
      </c>
      <c r="V2756">
        <v>0.94320000000000004</v>
      </c>
      <c r="W2756">
        <v>-0.2382</v>
      </c>
      <c r="X2756">
        <v>-0.48180000000000001</v>
      </c>
      <c r="Y2756">
        <v>0.31940000000000002</v>
      </c>
    </row>
    <row r="2757" spans="1:25" x14ac:dyDescent="0.2">
      <c r="A2757" t="s">
        <v>2778</v>
      </c>
      <c r="B2757" t="s">
        <v>2778</v>
      </c>
      <c r="C2757">
        <v>0.79020000000000001</v>
      </c>
      <c r="D2757">
        <v>6.1499999999999999E-2</v>
      </c>
      <c r="E2757">
        <v>-1.0701000000000001</v>
      </c>
      <c r="F2757">
        <v>-1.0203</v>
      </c>
      <c r="G2757">
        <v>0.52600000000000002</v>
      </c>
      <c r="H2757">
        <v>-0.28079999999999999</v>
      </c>
      <c r="I2757">
        <v>-0.221</v>
      </c>
      <c r="J2757">
        <v>-1.1952</v>
      </c>
      <c r="K2757">
        <v>-0.67230000000000001</v>
      </c>
      <c r="L2757">
        <v>9.5500000000000002E-2</v>
      </c>
      <c r="M2757">
        <v>-0.1434</v>
      </c>
      <c r="N2757">
        <v>-0.87019999999999997</v>
      </c>
      <c r="O2757">
        <v>-0.33679999999999999</v>
      </c>
      <c r="P2757">
        <v>-1.5691999999999999</v>
      </c>
      <c r="Q2757">
        <v>-0.20730000000000001</v>
      </c>
      <c r="R2757">
        <v>0.96789999999999998</v>
      </c>
      <c r="S2757">
        <v>-1.1879999999999999</v>
      </c>
      <c r="T2757">
        <v>7.6999999999999999E-2</v>
      </c>
      <c r="U2757">
        <v>0.10299999999999999</v>
      </c>
      <c r="V2757">
        <v>-0.7732</v>
      </c>
      <c r="W2757">
        <v>0.86629999999999996</v>
      </c>
      <c r="X2757">
        <v>-0.7429</v>
      </c>
      <c r="Y2757">
        <v>6.3799999999999996E-2</v>
      </c>
    </row>
    <row r="2758" spans="1:25" x14ac:dyDescent="0.2">
      <c r="A2758" t="s">
        <v>2779</v>
      </c>
      <c r="B2758" t="s">
        <v>8413</v>
      </c>
      <c r="C2758">
        <v>1.4599</v>
      </c>
      <c r="D2758">
        <v>0.1026</v>
      </c>
      <c r="E2758">
        <v>-7.3700000000000002E-2</v>
      </c>
      <c r="F2758">
        <v>-0.75370000000000004</v>
      </c>
      <c r="G2758">
        <v>0.63339999999999996</v>
      </c>
      <c r="H2758">
        <v>0.10920000000000001</v>
      </c>
      <c r="I2758">
        <v>-0.82410000000000005</v>
      </c>
      <c r="J2758">
        <v>-1.3048999999999999</v>
      </c>
      <c r="K2758">
        <v>-1.0253000000000001</v>
      </c>
      <c r="L2758">
        <v>-0.64059999999999995</v>
      </c>
      <c r="M2758">
        <v>0.68889999999999996</v>
      </c>
      <c r="N2758">
        <v>-0.62660000000000005</v>
      </c>
      <c r="O2758">
        <v>-1.2813000000000001</v>
      </c>
      <c r="P2758">
        <v>0.5766</v>
      </c>
      <c r="Q2758">
        <v>2.2974999999999999</v>
      </c>
      <c r="R2758">
        <v>1.3352999999999999</v>
      </c>
      <c r="S2758">
        <v>8.72E-2</v>
      </c>
      <c r="T2758">
        <v>0.39240000000000003</v>
      </c>
      <c r="U2758">
        <v>1.3885000000000001</v>
      </c>
      <c r="V2758">
        <v>0.76490000000000002</v>
      </c>
      <c r="W2758">
        <v>1.3504</v>
      </c>
      <c r="X2758">
        <v>-1.2938000000000001</v>
      </c>
      <c r="Y2758">
        <v>8.2400000000000001E-2</v>
      </c>
    </row>
    <row r="2759" spans="1:25" x14ac:dyDescent="0.2">
      <c r="A2759" t="s">
        <v>2780</v>
      </c>
      <c r="B2759" t="s">
        <v>8414</v>
      </c>
      <c r="C2759">
        <v>2.6890000000000001</v>
      </c>
      <c r="D2759">
        <v>0.63029999999999997</v>
      </c>
      <c r="E2759">
        <v>0.86960000000000004</v>
      </c>
      <c r="F2759">
        <v>-1.1119000000000001</v>
      </c>
      <c r="G2759">
        <v>0.45479999999999998</v>
      </c>
      <c r="H2759">
        <v>-0.71619999999999995</v>
      </c>
      <c r="I2759">
        <v>-1.1329</v>
      </c>
      <c r="J2759">
        <v>0.1328</v>
      </c>
      <c r="K2759">
        <v>-0.4073</v>
      </c>
      <c r="L2759">
        <v>-5.9299999999999999E-2</v>
      </c>
      <c r="M2759">
        <v>0.41370000000000001</v>
      </c>
      <c r="N2759">
        <v>-0.39400000000000002</v>
      </c>
      <c r="O2759">
        <v>1.07</v>
      </c>
      <c r="P2759">
        <v>0.98119999999999996</v>
      </c>
      <c r="Q2759">
        <v>1.4156</v>
      </c>
      <c r="R2759">
        <v>0.97819999999999996</v>
      </c>
      <c r="S2759">
        <v>0.89180000000000004</v>
      </c>
      <c r="T2759">
        <v>-0.65090000000000003</v>
      </c>
      <c r="U2759">
        <v>0.23530000000000001</v>
      </c>
      <c r="V2759">
        <v>2.9316</v>
      </c>
      <c r="W2759">
        <v>-1.2896000000000001</v>
      </c>
      <c r="X2759">
        <v>0.31240000000000001</v>
      </c>
      <c r="Y2759">
        <v>-0.32750000000000001</v>
      </c>
    </row>
    <row r="2760" spans="1:25" x14ac:dyDescent="0.2">
      <c r="A2760" t="s">
        <v>2781</v>
      </c>
      <c r="B2760" t="s">
        <v>8415</v>
      </c>
      <c r="C2760">
        <v>-1.0266999999999999</v>
      </c>
      <c r="D2760">
        <v>6.4100000000000004E-2</v>
      </c>
      <c r="E2760">
        <v>-1.2756000000000001</v>
      </c>
      <c r="F2760">
        <v>-0.95309999999999995</v>
      </c>
      <c r="G2760">
        <v>-0.1827</v>
      </c>
      <c r="H2760">
        <v>0.88180000000000003</v>
      </c>
      <c r="I2760">
        <v>-0.44119999999999998</v>
      </c>
      <c r="J2760">
        <v>1.121</v>
      </c>
      <c r="K2760">
        <v>-0.82130000000000003</v>
      </c>
      <c r="L2760">
        <v>1.1929000000000001</v>
      </c>
      <c r="M2760">
        <v>-0.3236</v>
      </c>
      <c r="N2760">
        <v>-0.33339999999999997</v>
      </c>
      <c r="O2760">
        <v>-1.1762999999999999</v>
      </c>
      <c r="P2760">
        <v>1.0851</v>
      </c>
      <c r="Q2760">
        <v>-0.32719999999999999</v>
      </c>
      <c r="R2760">
        <v>0.18490000000000001</v>
      </c>
      <c r="S2760">
        <v>1.6814</v>
      </c>
      <c r="T2760">
        <v>-0.51400000000000001</v>
      </c>
      <c r="U2760">
        <v>0.31140000000000001</v>
      </c>
      <c r="V2760">
        <v>-0.5413</v>
      </c>
      <c r="W2760">
        <v>0.2455</v>
      </c>
      <c r="X2760">
        <v>0.92320000000000002</v>
      </c>
      <c r="Y2760">
        <v>0.27150000000000002</v>
      </c>
    </row>
    <row r="2761" spans="1:25" x14ac:dyDescent="0.2">
      <c r="A2761" t="s">
        <v>2782</v>
      </c>
      <c r="B2761" t="s">
        <v>8416</v>
      </c>
      <c r="C2761">
        <v>-7.2499999999999995E-2</v>
      </c>
      <c r="D2761">
        <v>2.0474999999999999</v>
      </c>
      <c r="E2761">
        <v>2.5600000000000001E-2</v>
      </c>
      <c r="F2761">
        <v>-0.36830000000000002</v>
      </c>
      <c r="G2761">
        <v>1.3037000000000001</v>
      </c>
      <c r="H2761">
        <v>0.1116</v>
      </c>
      <c r="I2761">
        <v>1.9762</v>
      </c>
      <c r="J2761">
        <v>1.6424000000000001</v>
      </c>
      <c r="K2761">
        <v>0.2112</v>
      </c>
      <c r="L2761">
        <v>1.6472</v>
      </c>
      <c r="M2761">
        <v>0.99050000000000005</v>
      </c>
      <c r="N2761">
        <v>2.3571</v>
      </c>
      <c r="O2761">
        <v>0.67349999999999999</v>
      </c>
      <c r="P2761">
        <v>1.9099999999999999E-2</v>
      </c>
      <c r="Q2761">
        <v>-2.0082</v>
      </c>
      <c r="R2761">
        <v>-0.56259999999999999</v>
      </c>
      <c r="S2761">
        <v>-8.4699999999999998E-2</v>
      </c>
      <c r="T2761">
        <v>-0.21310000000000001</v>
      </c>
      <c r="U2761">
        <v>-2.3099999999999999E-2</v>
      </c>
      <c r="V2761">
        <v>-1.7031000000000001</v>
      </c>
      <c r="W2761">
        <v>-0.57010000000000005</v>
      </c>
      <c r="X2761">
        <v>-0.2399</v>
      </c>
      <c r="Y2761">
        <v>0.31630000000000003</v>
      </c>
    </row>
    <row r="2762" spans="1:25" x14ac:dyDescent="0.2">
      <c r="A2762" t="s">
        <v>2783</v>
      </c>
      <c r="B2762" t="s">
        <v>8417</v>
      </c>
      <c r="C2762">
        <v>0.37580000000000002</v>
      </c>
      <c r="D2762">
        <v>-0.60219999999999996</v>
      </c>
      <c r="E2762">
        <v>0.28870000000000001</v>
      </c>
      <c r="F2762">
        <v>-6.2899999999999998E-2</v>
      </c>
      <c r="G2762">
        <v>0.94979999999999998</v>
      </c>
      <c r="H2762">
        <v>-4.7500000000000001E-2</v>
      </c>
      <c r="I2762">
        <v>-0.63739999999999997</v>
      </c>
      <c r="J2762">
        <v>-7.1000000000000004E-3</v>
      </c>
      <c r="K2762">
        <v>-0.3639</v>
      </c>
      <c r="L2762">
        <v>-1.0732999999999999</v>
      </c>
      <c r="M2762">
        <v>-1.0952999999999999</v>
      </c>
      <c r="N2762">
        <v>-0.99650000000000005</v>
      </c>
      <c r="O2762">
        <v>1.9E-2</v>
      </c>
      <c r="P2762">
        <v>-1.3297000000000001</v>
      </c>
      <c r="Q2762">
        <v>1.9782999999999999</v>
      </c>
      <c r="R2762">
        <v>2.3699999999999999E-2</v>
      </c>
      <c r="S2762">
        <v>-0.66220000000000001</v>
      </c>
      <c r="T2762">
        <v>4.9000000000000002E-2</v>
      </c>
      <c r="U2762">
        <v>-1.6238999999999999</v>
      </c>
      <c r="V2762">
        <v>-1.6243000000000001</v>
      </c>
      <c r="W2762">
        <v>-0.56440000000000001</v>
      </c>
      <c r="X2762">
        <v>-0.55689999999999995</v>
      </c>
      <c r="Y2762">
        <v>-1.4800000000000001E-2</v>
      </c>
    </row>
    <row r="2763" spans="1:25" x14ac:dyDescent="0.2">
      <c r="A2763" t="s">
        <v>2784</v>
      </c>
      <c r="B2763" t="s">
        <v>8418</v>
      </c>
      <c r="C2763">
        <v>1.643</v>
      </c>
      <c r="D2763">
        <v>-1.0446</v>
      </c>
      <c r="E2763">
        <v>0.33250000000000002</v>
      </c>
      <c r="F2763">
        <v>-1.1886000000000001</v>
      </c>
      <c r="G2763">
        <v>-0.187</v>
      </c>
      <c r="H2763">
        <v>-0.17810000000000001</v>
      </c>
      <c r="I2763">
        <v>-0.28000000000000003</v>
      </c>
      <c r="J2763">
        <v>0.1401</v>
      </c>
      <c r="K2763">
        <v>0.55130000000000001</v>
      </c>
      <c r="L2763">
        <v>-0.62639999999999996</v>
      </c>
      <c r="M2763">
        <v>0.1313</v>
      </c>
      <c r="N2763">
        <v>-0.22650000000000001</v>
      </c>
      <c r="O2763">
        <v>-3.61E-2</v>
      </c>
      <c r="P2763">
        <v>-1.1660999999999999</v>
      </c>
      <c r="Q2763">
        <v>1.0226999999999999</v>
      </c>
      <c r="R2763">
        <v>9.8500000000000004E-2</v>
      </c>
      <c r="S2763">
        <v>2.2130999999999998</v>
      </c>
      <c r="T2763">
        <v>1.1014999999999999</v>
      </c>
      <c r="U2763">
        <v>-1.3814</v>
      </c>
      <c r="V2763">
        <v>1.5035000000000001</v>
      </c>
      <c r="W2763">
        <v>-0.53100000000000003</v>
      </c>
      <c r="X2763">
        <v>0.25369999999999998</v>
      </c>
      <c r="Y2763">
        <v>-1.0812999999999999</v>
      </c>
    </row>
    <row r="2764" spans="1:25" x14ac:dyDescent="0.2">
      <c r="A2764" t="s">
        <v>2785</v>
      </c>
      <c r="B2764" t="s">
        <v>8419</v>
      </c>
      <c r="C2764">
        <v>-0.1512</v>
      </c>
      <c r="D2764">
        <v>9.8000000000000004E-2</v>
      </c>
      <c r="E2764">
        <v>-0.28249999999999997</v>
      </c>
      <c r="F2764">
        <v>0.2969</v>
      </c>
      <c r="G2764">
        <v>-1.9644999999999999</v>
      </c>
      <c r="H2764">
        <v>1.6859</v>
      </c>
      <c r="I2764">
        <v>0.67920000000000003</v>
      </c>
      <c r="J2764">
        <v>-2.8799999999999999E-2</v>
      </c>
      <c r="K2764">
        <v>0.70679999999999998</v>
      </c>
      <c r="L2764">
        <v>-0.6573</v>
      </c>
      <c r="M2764">
        <v>-5.5100000000000003E-2</v>
      </c>
      <c r="N2764">
        <v>0.66190000000000004</v>
      </c>
      <c r="O2764">
        <v>0.55959999999999999</v>
      </c>
      <c r="P2764">
        <v>-0.31950000000000001</v>
      </c>
      <c r="Q2764">
        <v>-4.8099999999999997E-2</v>
      </c>
      <c r="R2764">
        <v>1.2652000000000001</v>
      </c>
      <c r="S2764">
        <v>0.26440000000000002</v>
      </c>
      <c r="T2764">
        <v>0.50149999999999995</v>
      </c>
      <c r="U2764">
        <v>-0.29849999999999999</v>
      </c>
      <c r="V2764">
        <v>4.0281000000000002</v>
      </c>
      <c r="W2764">
        <v>0.86150000000000004</v>
      </c>
      <c r="X2764">
        <v>0.23949999999999999</v>
      </c>
      <c r="Y2764">
        <v>1.8635999999999999</v>
      </c>
    </row>
    <row r="2765" spans="1:25" x14ac:dyDescent="0.2">
      <c r="A2765" t="s">
        <v>2786</v>
      </c>
      <c r="B2765" t="s">
        <v>2786</v>
      </c>
      <c r="C2765">
        <v>2.0362</v>
      </c>
      <c r="D2765">
        <v>1.5754999999999999</v>
      </c>
      <c r="E2765">
        <v>-0.2359</v>
      </c>
      <c r="F2765">
        <v>-0.43359999999999999</v>
      </c>
      <c r="G2765">
        <v>0.6804</v>
      </c>
      <c r="H2765">
        <v>-2.7263000000000002</v>
      </c>
      <c r="I2765">
        <v>0.35870000000000002</v>
      </c>
      <c r="J2765">
        <v>5.91E-2</v>
      </c>
      <c r="K2765">
        <v>-6.13E-2</v>
      </c>
      <c r="L2765">
        <v>-0.14549999999999999</v>
      </c>
      <c r="M2765">
        <v>0.46289999999999998</v>
      </c>
      <c r="N2765">
        <v>-0.16539999999999999</v>
      </c>
      <c r="O2765">
        <v>-0.60019999999999996</v>
      </c>
      <c r="P2765">
        <v>-0.76380000000000003</v>
      </c>
      <c r="Q2765">
        <v>-3.2800000000000003E-2</v>
      </c>
      <c r="R2765">
        <v>-4.8800000000000003E-2</v>
      </c>
      <c r="S2765">
        <v>0.56489999999999996</v>
      </c>
      <c r="T2765">
        <v>-0.59409999999999996</v>
      </c>
      <c r="U2765">
        <v>1.1677999999999999</v>
      </c>
      <c r="V2765">
        <v>0.98450000000000004</v>
      </c>
      <c r="W2765">
        <v>2.4400000000000002E-2</v>
      </c>
      <c r="X2765">
        <v>7.0699999999999999E-2</v>
      </c>
      <c r="Y2765">
        <v>0.68359999999999999</v>
      </c>
    </row>
    <row r="2766" spans="1:25" x14ac:dyDescent="0.2">
      <c r="A2766" t="s">
        <v>2787</v>
      </c>
      <c r="B2766" t="s">
        <v>8420</v>
      </c>
      <c r="C2766">
        <v>0.45</v>
      </c>
      <c r="D2766">
        <v>-1.8800000000000001E-2</v>
      </c>
      <c r="E2766">
        <v>-0.54990000000000006</v>
      </c>
      <c r="F2766">
        <v>-1.1625000000000001</v>
      </c>
      <c r="G2766">
        <v>0.18079999999999999</v>
      </c>
      <c r="H2766">
        <v>1.0206</v>
      </c>
      <c r="I2766">
        <v>-7.1999999999999995E-2</v>
      </c>
      <c r="J2766">
        <v>3.0200000000000001E-2</v>
      </c>
      <c r="K2766">
        <v>-0.5292</v>
      </c>
      <c r="L2766">
        <v>0.36919999999999997</v>
      </c>
      <c r="M2766">
        <v>0.64180000000000004</v>
      </c>
      <c r="N2766">
        <v>-0.42</v>
      </c>
      <c r="O2766">
        <v>-0.98619999999999997</v>
      </c>
      <c r="P2766">
        <v>-0.17469999999999999</v>
      </c>
      <c r="Q2766">
        <v>8.3900000000000002E-2</v>
      </c>
      <c r="R2766">
        <v>0.73470000000000002</v>
      </c>
      <c r="S2766">
        <v>0.2172</v>
      </c>
      <c r="T2766">
        <v>0.3569</v>
      </c>
      <c r="U2766">
        <v>-8.5800000000000001E-2</v>
      </c>
      <c r="V2766">
        <v>1.4035</v>
      </c>
      <c r="W2766">
        <v>-8.8400000000000006E-2</v>
      </c>
      <c r="X2766">
        <v>0.25700000000000001</v>
      </c>
      <c r="Y2766">
        <v>4.4499999999999998E-2</v>
      </c>
    </row>
    <row r="2767" spans="1:25" x14ac:dyDescent="0.2">
      <c r="A2767" t="s">
        <v>2788</v>
      </c>
      <c r="B2767" t="s">
        <v>2788</v>
      </c>
      <c r="C2767">
        <v>0.90990000000000004</v>
      </c>
      <c r="D2767">
        <v>-4.4999999999999997E-3</v>
      </c>
      <c r="E2767">
        <v>-3.0169000000000001</v>
      </c>
      <c r="F2767">
        <v>-0.65310000000000001</v>
      </c>
      <c r="G2767">
        <v>-0.48010000000000003</v>
      </c>
      <c r="H2767">
        <v>-2.2759</v>
      </c>
      <c r="I2767">
        <v>-0.3352</v>
      </c>
      <c r="J2767">
        <v>-0.95930000000000004</v>
      </c>
      <c r="K2767">
        <v>-0.39029999999999998</v>
      </c>
      <c r="L2767">
        <v>1.0264</v>
      </c>
      <c r="M2767">
        <v>-0.30790000000000001</v>
      </c>
      <c r="N2767">
        <v>-0.67410000000000003</v>
      </c>
      <c r="O2767">
        <v>-0.82179999999999997</v>
      </c>
      <c r="P2767">
        <v>2.3298999999999999</v>
      </c>
      <c r="Q2767">
        <v>-1.77E-2</v>
      </c>
      <c r="R2767">
        <v>-0.253</v>
      </c>
      <c r="S2767">
        <v>0.87519999999999998</v>
      </c>
      <c r="T2767">
        <v>0.98819999999999997</v>
      </c>
      <c r="U2767">
        <v>0.47799999999999998</v>
      </c>
      <c r="V2767">
        <v>-0.92359999999999998</v>
      </c>
      <c r="W2767">
        <v>-1.5869</v>
      </c>
      <c r="X2767">
        <v>1.3599999999999999E-2</v>
      </c>
      <c r="Y2767">
        <v>-1.5097</v>
      </c>
    </row>
    <row r="2768" spans="1:25" x14ac:dyDescent="0.2">
      <c r="A2768" t="s">
        <v>2789</v>
      </c>
      <c r="B2768" t="s">
        <v>2789</v>
      </c>
      <c r="C2768">
        <v>-1.1261000000000001</v>
      </c>
      <c r="D2768">
        <v>1.6279999999999999</v>
      </c>
      <c r="E2768">
        <v>0.5907</v>
      </c>
      <c r="F2768">
        <v>0.5766</v>
      </c>
      <c r="G2768">
        <v>-0.75600000000000001</v>
      </c>
      <c r="H2768">
        <v>-0.70679999999999998</v>
      </c>
      <c r="I2768">
        <v>1.2441</v>
      </c>
      <c r="J2768">
        <v>0.44340000000000002</v>
      </c>
      <c r="K2768">
        <v>0.19289999999999999</v>
      </c>
      <c r="L2768">
        <v>0.87439999999999996</v>
      </c>
      <c r="M2768">
        <v>-1.0967</v>
      </c>
      <c r="N2768">
        <v>-0.42920000000000003</v>
      </c>
      <c r="O2768">
        <v>0.88360000000000005</v>
      </c>
      <c r="P2768">
        <v>1.0968</v>
      </c>
      <c r="Q2768">
        <v>-2.1366999999999998</v>
      </c>
      <c r="R2768">
        <v>-1.7999999999999999E-2</v>
      </c>
      <c r="S2768">
        <v>0.88029999999999997</v>
      </c>
      <c r="T2768">
        <v>0.1469</v>
      </c>
      <c r="U2768">
        <v>0.92359999999999998</v>
      </c>
      <c r="V2768">
        <v>0.8347</v>
      </c>
      <c r="W2768">
        <v>-0.22090000000000001</v>
      </c>
      <c r="X2768">
        <v>0.35709999999999997</v>
      </c>
      <c r="Y2768">
        <v>0.64280000000000004</v>
      </c>
    </row>
    <row r="2769" spans="1:25" x14ac:dyDescent="0.2">
      <c r="A2769" t="s">
        <v>2790</v>
      </c>
      <c r="B2769" t="s">
        <v>2790</v>
      </c>
      <c r="C2769">
        <v>-3.4954000000000001</v>
      </c>
      <c r="D2769">
        <v>1.1303000000000001</v>
      </c>
      <c r="E2769">
        <v>-0.98270000000000002</v>
      </c>
      <c r="F2769">
        <v>-1.1903999999999999</v>
      </c>
      <c r="G2769">
        <v>0.85009999999999997</v>
      </c>
      <c r="H2769">
        <v>-0.43380000000000002</v>
      </c>
      <c r="I2769">
        <v>-0.38550000000000001</v>
      </c>
      <c r="J2769">
        <v>0.30509999999999998</v>
      </c>
      <c r="K2769">
        <v>-2.2496999999999998</v>
      </c>
      <c r="L2769">
        <v>-1.0834999999999999</v>
      </c>
      <c r="M2769">
        <v>-0.36630000000000001</v>
      </c>
      <c r="N2769">
        <v>4.1399999999999999E-2</v>
      </c>
      <c r="O2769">
        <v>0.58830000000000005</v>
      </c>
      <c r="P2769">
        <v>2.4943</v>
      </c>
      <c r="Q2769">
        <v>-0.43469999999999998</v>
      </c>
      <c r="R2769">
        <v>0.1062</v>
      </c>
      <c r="S2769">
        <v>-1.6404000000000001</v>
      </c>
      <c r="T2769">
        <v>-7.6200000000000004E-2</v>
      </c>
      <c r="U2769">
        <v>-0.62219999999999998</v>
      </c>
      <c r="V2769">
        <v>-1.8945000000000001</v>
      </c>
      <c r="W2769">
        <v>0.36890000000000001</v>
      </c>
      <c r="X2769">
        <v>-2.6749000000000001</v>
      </c>
      <c r="Y2769">
        <v>-2.8805999999999998</v>
      </c>
    </row>
    <row r="2770" spans="1:25" x14ac:dyDescent="0.2">
      <c r="A2770" t="s">
        <v>2791</v>
      </c>
      <c r="B2770" t="s">
        <v>2791</v>
      </c>
      <c r="C2770">
        <v>-0.96140000000000003</v>
      </c>
      <c r="D2770">
        <v>0.49890000000000001</v>
      </c>
      <c r="E2770">
        <v>-0.14729999999999999</v>
      </c>
      <c r="F2770">
        <v>-0.56330000000000002</v>
      </c>
      <c r="G2770">
        <v>0.54949999999999999</v>
      </c>
      <c r="H2770">
        <v>-0.76849999999999996</v>
      </c>
      <c r="I2770">
        <v>6.2300000000000001E-2</v>
      </c>
      <c r="J2770">
        <v>-0.32179999999999997</v>
      </c>
      <c r="K2770">
        <v>-0.36170000000000002</v>
      </c>
      <c r="L2770">
        <v>-0.92920000000000003</v>
      </c>
      <c r="M2770">
        <v>0.24</v>
      </c>
      <c r="N2770">
        <v>-1.1189</v>
      </c>
      <c r="O2770">
        <v>0.16639999999999999</v>
      </c>
      <c r="P2770">
        <v>-0.97499999999999998</v>
      </c>
      <c r="Q2770">
        <v>-0.67479999999999996</v>
      </c>
      <c r="R2770">
        <v>0.35599999999999998</v>
      </c>
      <c r="S2770">
        <v>0.48580000000000001</v>
      </c>
      <c r="T2770">
        <v>-9.2299999999999993E-2</v>
      </c>
      <c r="U2770">
        <v>-1.5301</v>
      </c>
      <c r="V2770">
        <v>-1.7805</v>
      </c>
      <c r="W2770">
        <v>7.4800000000000005E-2</v>
      </c>
      <c r="X2770">
        <v>-0.30649999999999999</v>
      </c>
      <c r="Y2770">
        <v>-0.26479999999999998</v>
      </c>
    </row>
    <row r="2771" spans="1:25" x14ac:dyDescent="0.2">
      <c r="A2771" t="s">
        <v>2792</v>
      </c>
      <c r="B2771" t="s">
        <v>2792</v>
      </c>
      <c r="C2771">
        <v>0.72729999999999995</v>
      </c>
      <c r="D2771">
        <v>-0.18060000000000001</v>
      </c>
      <c r="E2771">
        <v>1.3939999999999999</v>
      </c>
      <c r="F2771">
        <v>-0.70140000000000002</v>
      </c>
      <c r="G2771">
        <v>-0.1361</v>
      </c>
      <c r="H2771">
        <v>2.2216999999999998</v>
      </c>
      <c r="I2771">
        <v>1.6500000000000001E-2</v>
      </c>
      <c r="J2771">
        <v>0.41149999999999998</v>
      </c>
      <c r="K2771">
        <v>-1.4540999999999999</v>
      </c>
      <c r="L2771">
        <v>-1.7033</v>
      </c>
      <c r="M2771">
        <v>-0.29010000000000002</v>
      </c>
      <c r="N2771">
        <v>-0.76749999999999996</v>
      </c>
      <c r="O2771">
        <v>-0.51280000000000003</v>
      </c>
      <c r="P2771">
        <v>0.67320000000000002</v>
      </c>
      <c r="Q2771">
        <v>0.24379999999999999</v>
      </c>
      <c r="R2771">
        <v>-0.54239999999999999</v>
      </c>
      <c r="S2771">
        <v>2.4988000000000001</v>
      </c>
      <c r="T2771">
        <v>1.6444000000000001</v>
      </c>
      <c r="U2771">
        <v>0.63329999999999997</v>
      </c>
      <c r="V2771">
        <v>1.9835</v>
      </c>
      <c r="W2771">
        <v>-0.6633</v>
      </c>
      <c r="X2771">
        <v>3.5507</v>
      </c>
      <c r="Y2771">
        <v>-0.57740000000000002</v>
      </c>
    </row>
    <row r="2772" spans="1:25" x14ac:dyDescent="0.2">
      <c r="A2772" t="s">
        <v>2793</v>
      </c>
      <c r="B2772" t="s">
        <v>8421</v>
      </c>
      <c r="C2772">
        <v>-0.15490000000000001</v>
      </c>
      <c r="D2772">
        <v>-1.165</v>
      </c>
      <c r="E2772">
        <v>0.53390000000000004</v>
      </c>
      <c r="F2772">
        <v>-0.72550000000000003</v>
      </c>
      <c r="G2772">
        <v>1.5812999999999999</v>
      </c>
      <c r="H2772">
        <v>0.46510000000000001</v>
      </c>
      <c r="I2772">
        <v>9.7999999999999997E-3</v>
      </c>
      <c r="J2772">
        <v>0.35849999999999999</v>
      </c>
      <c r="K2772">
        <v>0.31230000000000002</v>
      </c>
      <c r="L2772">
        <v>-0.47539999999999999</v>
      </c>
      <c r="M2772">
        <v>0.1409</v>
      </c>
      <c r="N2772">
        <v>-5.5E-2</v>
      </c>
      <c r="O2772">
        <v>0.2341</v>
      </c>
      <c r="P2772">
        <v>1.0052000000000001</v>
      </c>
      <c r="Q2772">
        <v>0.54910000000000003</v>
      </c>
      <c r="R2772">
        <v>0.83760000000000001</v>
      </c>
      <c r="S2772">
        <v>1.9453</v>
      </c>
      <c r="T2772">
        <v>2.7570000000000001</v>
      </c>
      <c r="U2772">
        <v>3.6776</v>
      </c>
      <c r="V2772">
        <v>4.1749999999999998</v>
      </c>
      <c r="W2772">
        <v>4.2074999999999996</v>
      </c>
      <c r="X2772">
        <v>2.8216000000000001</v>
      </c>
      <c r="Y2772">
        <v>2.4802</v>
      </c>
    </row>
    <row r="2773" spans="1:25" x14ac:dyDescent="0.2">
      <c r="A2773" t="s">
        <v>2794</v>
      </c>
      <c r="B2773" t="s">
        <v>8422</v>
      </c>
      <c r="C2773">
        <v>1.2406999999999999</v>
      </c>
      <c r="D2773">
        <v>0.44230000000000003</v>
      </c>
      <c r="E2773">
        <v>0.40479999999999999</v>
      </c>
      <c r="F2773">
        <v>0.50419999999999998</v>
      </c>
      <c r="G2773">
        <v>1.8101</v>
      </c>
      <c r="H2773">
        <v>2.0897000000000001</v>
      </c>
      <c r="I2773">
        <v>0.53190000000000004</v>
      </c>
      <c r="J2773">
        <v>1.2909999999999999</v>
      </c>
      <c r="K2773">
        <v>0.4778</v>
      </c>
      <c r="L2773">
        <v>2.6074000000000002</v>
      </c>
      <c r="M2773">
        <v>2.4813000000000001</v>
      </c>
      <c r="N2773">
        <v>1.0922000000000001</v>
      </c>
      <c r="O2773">
        <v>1.1415</v>
      </c>
      <c r="P2773">
        <v>1.1642999999999999</v>
      </c>
      <c r="Q2773">
        <v>1.8294999999999999</v>
      </c>
      <c r="R2773">
        <v>-0.318</v>
      </c>
      <c r="S2773">
        <v>0.69159999999999999</v>
      </c>
      <c r="T2773">
        <v>0.122</v>
      </c>
      <c r="U2773">
        <v>-0.40550000000000003</v>
      </c>
      <c r="V2773">
        <v>3.5484</v>
      </c>
      <c r="W2773">
        <v>-1.4363999999999999</v>
      </c>
      <c r="X2773">
        <v>-0.4486</v>
      </c>
      <c r="Y2773">
        <v>0.1653</v>
      </c>
    </row>
    <row r="2774" spans="1:25" x14ac:dyDescent="0.2">
      <c r="A2774" t="s">
        <v>2795</v>
      </c>
      <c r="B2774" t="s">
        <v>2795</v>
      </c>
      <c r="C2774">
        <v>-0.1101</v>
      </c>
      <c r="D2774">
        <v>-4.4200000000000003E-2</v>
      </c>
      <c r="E2774">
        <v>-0.57879999999999998</v>
      </c>
      <c r="F2774">
        <v>-5.5399999999999998E-2</v>
      </c>
      <c r="G2774">
        <v>-0.66039999999999999</v>
      </c>
      <c r="H2774">
        <v>-0.2485</v>
      </c>
      <c r="I2774">
        <v>-0.31130000000000002</v>
      </c>
      <c r="J2774">
        <v>-0.78110000000000002</v>
      </c>
      <c r="K2774">
        <v>-0.4103</v>
      </c>
      <c r="L2774">
        <v>-0.38150000000000001</v>
      </c>
      <c r="M2774">
        <v>-0.13539999999999999</v>
      </c>
      <c r="N2774">
        <v>-0.3075</v>
      </c>
      <c r="O2774">
        <v>-0.5796</v>
      </c>
      <c r="P2774">
        <v>-2.4220999999999999</v>
      </c>
      <c r="Q2774">
        <v>-0.89859999999999995</v>
      </c>
      <c r="R2774">
        <v>0.85129999999999995</v>
      </c>
      <c r="S2774">
        <v>0.96940000000000004</v>
      </c>
      <c r="T2774">
        <v>-0.80189999999999995</v>
      </c>
      <c r="U2774">
        <v>-2.7715000000000001</v>
      </c>
      <c r="V2774">
        <v>0.47689999999999999</v>
      </c>
      <c r="W2774">
        <v>1.1698</v>
      </c>
      <c r="X2774">
        <v>-0.3861</v>
      </c>
      <c r="Y2774">
        <v>0.68110000000000004</v>
      </c>
    </row>
    <row r="2775" spans="1:25" x14ac:dyDescent="0.2">
      <c r="A2775" t="s">
        <v>2796</v>
      </c>
      <c r="B2775" t="s">
        <v>2796</v>
      </c>
      <c r="C2775">
        <v>-0.40300000000000002</v>
      </c>
      <c r="D2775">
        <v>-2.8353000000000002</v>
      </c>
      <c r="E2775">
        <v>-4.4108000000000001</v>
      </c>
      <c r="F2775">
        <v>-3.7988</v>
      </c>
      <c r="G2775">
        <v>-0.36959999999999998</v>
      </c>
      <c r="H2775">
        <v>0.3407</v>
      </c>
      <c r="I2775">
        <v>-1.7567999999999999</v>
      </c>
      <c r="J2775">
        <v>-4.0799000000000003</v>
      </c>
      <c r="K2775">
        <v>-2.3725000000000001</v>
      </c>
      <c r="L2775">
        <v>3.3954</v>
      </c>
      <c r="M2775">
        <v>-0.70630000000000004</v>
      </c>
      <c r="N2775">
        <v>-1.7091000000000001</v>
      </c>
      <c r="O2775">
        <v>-3.1625000000000001</v>
      </c>
      <c r="P2775">
        <v>3.2048000000000001</v>
      </c>
      <c r="Q2775">
        <v>-1.452</v>
      </c>
      <c r="R2775">
        <v>1.5243</v>
      </c>
      <c r="S2775">
        <v>1.6174999999999999</v>
      </c>
      <c r="T2775">
        <v>2.2502</v>
      </c>
      <c r="U2775">
        <v>-4.2237999999999998</v>
      </c>
      <c r="V2775">
        <v>-1.2081999999999999</v>
      </c>
      <c r="W2775">
        <v>-0.53439999999999999</v>
      </c>
      <c r="X2775">
        <v>0.874</v>
      </c>
      <c r="Y2775">
        <v>-1.1160000000000001</v>
      </c>
    </row>
    <row r="2776" spans="1:25" x14ac:dyDescent="0.2">
      <c r="A2776" t="s">
        <v>2797</v>
      </c>
      <c r="B2776" t="s">
        <v>2797</v>
      </c>
      <c r="C2776">
        <v>0.23949999999999999</v>
      </c>
      <c r="D2776">
        <v>-4.2299999999999997E-2</v>
      </c>
      <c r="E2776">
        <v>0.57769999999999999</v>
      </c>
      <c r="F2776">
        <v>-0.30159999999999998</v>
      </c>
      <c r="G2776">
        <v>1.8945000000000001</v>
      </c>
      <c r="H2776">
        <v>-0.22389999999999999</v>
      </c>
      <c r="I2776">
        <v>0.61670000000000003</v>
      </c>
      <c r="J2776">
        <v>0.42709999999999998</v>
      </c>
      <c r="K2776">
        <v>-1.1208</v>
      </c>
      <c r="L2776">
        <v>-0.50839999999999996</v>
      </c>
      <c r="M2776">
        <v>0.93269999999999997</v>
      </c>
      <c r="N2776">
        <v>1.0098</v>
      </c>
      <c r="O2776">
        <v>0.61599999999999999</v>
      </c>
      <c r="P2776">
        <v>1.3902000000000001</v>
      </c>
      <c r="Q2776">
        <v>2.6873</v>
      </c>
      <c r="R2776">
        <v>0.98939999999999995</v>
      </c>
      <c r="S2776">
        <v>2.6983999999999999</v>
      </c>
      <c r="T2776">
        <v>2.0506000000000002</v>
      </c>
      <c r="U2776">
        <v>1.8468</v>
      </c>
      <c r="V2776">
        <v>0.17510000000000001</v>
      </c>
      <c r="W2776">
        <v>-0.88360000000000005</v>
      </c>
      <c r="X2776">
        <v>1.738</v>
      </c>
      <c r="Y2776">
        <v>-3.2199999999999999E-2</v>
      </c>
    </row>
    <row r="2777" spans="1:25" x14ac:dyDescent="0.2">
      <c r="A2777" t="s">
        <v>2798</v>
      </c>
      <c r="B2777" t="s">
        <v>2798</v>
      </c>
      <c r="C2777">
        <v>-0.42449999999999999</v>
      </c>
      <c r="D2777">
        <v>-2.2837999999999998</v>
      </c>
      <c r="E2777">
        <v>-1.6720999999999999</v>
      </c>
      <c r="F2777">
        <v>0.1046</v>
      </c>
      <c r="G2777">
        <v>-1.0940000000000001</v>
      </c>
      <c r="H2777">
        <v>0.44280000000000003</v>
      </c>
      <c r="I2777">
        <v>-2.2587000000000002</v>
      </c>
      <c r="J2777">
        <v>-1.2323</v>
      </c>
      <c r="K2777">
        <v>-0.51849999999999996</v>
      </c>
      <c r="L2777">
        <v>-2.3334000000000001</v>
      </c>
      <c r="M2777">
        <v>-0.49690000000000001</v>
      </c>
      <c r="N2777">
        <v>-1.8636999999999999</v>
      </c>
      <c r="O2777">
        <v>-0.64900000000000002</v>
      </c>
      <c r="P2777">
        <v>0.67459999999999998</v>
      </c>
      <c r="Q2777">
        <v>0.55000000000000004</v>
      </c>
      <c r="R2777">
        <v>1.11E-2</v>
      </c>
      <c r="S2777">
        <v>1.4153</v>
      </c>
      <c r="T2777">
        <v>1.0634999999999999</v>
      </c>
      <c r="U2777">
        <v>-0.31440000000000001</v>
      </c>
      <c r="V2777">
        <v>9.01E-2</v>
      </c>
      <c r="W2777">
        <v>-0.2742</v>
      </c>
      <c r="X2777">
        <v>0.36170000000000002</v>
      </c>
      <c r="Y2777">
        <v>-1.0448999999999999</v>
      </c>
    </row>
    <row r="2778" spans="1:25" x14ac:dyDescent="0.2">
      <c r="A2778" t="s">
        <v>2799</v>
      </c>
      <c r="B2778" t="s">
        <v>8423</v>
      </c>
      <c r="C2778">
        <v>-0.68020000000000003</v>
      </c>
      <c r="D2778">
        <v>-0.7379</v>
      </c>
      <c r="E2778">
        <v>-0.49099999999999999</v>
      </c>
      <c r="F2778">
        <v>0.43940000000000001</v>
      </c>
      <c r="G2778">
        <v>-1.0065999999999999</v>
      </c>
      <c r="H2778">
        <v>-0.81730000000000003</v>
      </c>
      <c r="I2778">
        <v>-0.86829999999999996</v>
      </c>
      <c r="J2778">
        <v>-0.2472</v>
      </c>
      <c r="K2778">
        <v>0.46910000000000002</v>
      </c>
      <c r="L2778">
        <v>-0.94220000000000004</v>
      </c>
      <c r="M2778">
        <v>-2.1627999999999998</v>
      </c>
      <c r="N2778">
        <v>-0.77649999999999997</v>
      </c>
      <c r="O2778">
        <v>0.52649999999999997</v>
      </c>
      <c r="P2778">
        <v>1.8715999999999999</v>
      </c>
      <c r="Q2778">
        <v>-0.49519999999999997</v>
      </c>
      <c r="R2778">
        <v>-0.23760000000000001</v>
      </c>
      <c r="S2778">
        <v>0.1789</v>
      </c>
      <c r="T2778">
        <v>-1.3783000000000001</v>
      </c>
      <c r="U2778">
        <v>2.3611</v>
      </c>
      <c r="V2778">
        <v>-0.7369</v>
      </c>
      <c r="W2778">
        <v>-0.78200000000000003</v>
      </c>
      <c r="X2778">
        <v>0.96250000000000002</v>
      </c>
      <c r="Y2778">
        <v>0.61019999999999996</v>
      </c>
    </row>
    <row r="2779" spans="1:25" x14ac:dyDescent="0.2">
      <c r="A2779" t="s">
        <v>2800</v>
      </c>
      <c r="B2779" t="s">
        <v>8424</v>
      </c>
      <c r="C2779">
        <v>3.3064</v>
      </c>
      <c r="D2779">
        <v>0.42159999999999997</v>
      </c>
      <c r="E2779">
        <v>1.0448999999999999</v>
      </c>
      <c r="F2779">
        <v>0.14849999999999999</v>
      </c>
      <c r="G2779">
        <v>0.88849999999999996</v>
      </c>
      <c r="H2779">
        <v>1.3165</v>
      </c>
      <c r="I2779">
        <v>1.0386</v>
      </c>
      <c r="J2779">
        <v>1.3092999999999999</v>
      </c>
      <c r="K2779">
        <v>0.53879999999999995</v>
      </c>
      <c r="L2779">
        <v>0.66569999999999996</v>
      </c>
      <c r="M2779">
        <v>2.4066000000000001</v>
      </c>
      <c r="N2779">
        <v>1.1613</v>
      </c>
      <c r="O2779">
        <v>1.0602</v>
      </c>
      <c r="P2779">
        <v>-2.3833000000000002</v>
      </c>
      <c r="Q2779">
        <v>0.46279999999999999</v>
      </c>
      <c r="R2779">
        <v>-1.9584999999999999</v>
      </c>
      <c r="S2779">
        <v>0.3049</v>
      </c>
      <c r="T2779">
        <v>0.17960000000000001</v>
      </c>
      <c r="U2779">
        <v>-1.1988000000000001</v>
      </c>
      <c r="V2779">
        <v>3.8721999999999999</v>
      </c>
      <c r="W2779">
        <v>-0.93030000000000002</v>
      </c>
      <c r="X2779">
        <v>0.68020000000000003</v>
      </c>
      <c r="Y2779">
        <v>3.3099999999999997E-2</v>
      </c>
    </row>
    <row r="2780" spans="1:25" x14ac:dyDescent="0.2">
      <c r="A2780" t="s">
        <v>2801</v>
      </c>
      <c r="B2780" t="s">
        <v>8425</v>
      </c>
      <c r="C2780">
        <v>-0.39789999999999998</v>
      </c>
      <c r="D2780">
        <v>-1.4254</v>
      </c>
      <c r="E2780">
        <v>-0.5544</v>
      </c>
      <c r="F2780">
        <v>-0.54420000000000002</v>
      </c>
      <c r="G2780">
        <v>-1.3512</v>
      </c>
      <c r="H2780">
        <v>-1.6818</v>
      </c>
      <c r="I2780">
        <v>-0.87839999999999996</v>
      </c>
      <c r="J2780">
        <v>-0.35680000000000001</v>
      </c>
      <c r="K2780">
        <v>-1.1091</v>
      </c>
      <c r="L2780">
        <v>-1.9661</v>
      </c>
      <c r="M2780">
        <v>-1.6448</v>
      </c>
      <c r="N2780">
        <v>-1.1601999999999999</v>
      </c>
      <c r="O2780">
        <v>-0.4239</v>
      </c>
      <c r="P2780">
        <v>-0.61760000000000004</v>
      </c>
      <c r="Q2780">
        <v>0.4143</v>
      </c>
      <c r="R2780">
        <v>-0.5383</v>
      </c>
      <c r="S2780">
        <v>1.3131999999999999</v>
      </c>
      <c r="T2780">
        <v>-0.54120000000000001</v>
      </c>
      <c r="U2780">
        <v>-7.0999999999999994E-2</v>
      </c>
      <c r="V2780">
        <v>-0.59009999999999996</v>
      </c>
      <c r="W2780">
        <v>-0.66159999999999997</v>
      </c>
      <c r="X2780">
        <v>9.6000000000000002E-2</v>
      </c>
      <c r="Y2780">
        <v>-0.29139999999999999</v>
      </c>
    </row>
    <row r="2781" spans="1:25" x14ac:dyDescent="0.2">
      <c r="A2781" t="s">
        <v>2802</v>
      </c>
      <c r="B2781" t="s">
        <v>8426</v>
      </c>
      <c r="C2781">
        <v>0.89410000000000001</v>
      </c>
      <c r="D2781">
        <v>-0.21129999999999999</v>
      </c>
      <c r="E2781">
        <v>-0.67989999999999995</v>
      </c>
      <c r="F2781">
        <v>-5.7599999999999998E-2</v>
      </c>
      <c r="G2781">
        <v>-0.46179999999999999</v>
      </c>
      <c r="H2781">
        <v>1.28</v>
      </c>
      <c r="I2781">
        <v>-0.22439999999999999</v>
      </c>
      <c r="J2781">
        <v>-1.2085999999999999</v>
      </c>
      <c r="K2781">
        <v>-0.72909999999999997</v>
      </c>
      <c r="L2781">
        <v>-0.18329999999999999</v>
      </c>
      <c r="M2781">
        <v>0.20530000000000001</v>
      </c>
      <c r="N2781">
        <v>4.19E-2</v>
      </c>
      <c r="O2781">
        <v>-0.49070000000000003</v>
      </c>
      <c r="P2781">
        <v>2.0449000000000002</v>
      </c>
      <c r="Q2781">
        <v>1.6138999999999999</v>
      </c>
      <c r="R2781">
        <v>-8.9300000000000004E-2</v>
      </c>
      <c r="S2781">
        <v>-0.40629999999999999</v>
      </c>
      <c r="T2781">
        <v>-1.4899</v>
      </c>
      <c r="U2781">
        <v>0.69820000000000004</v>
      </c>
      <c r="V2781">
        <v>0.10009999999999999</v>
      </c>
      <c r="W2781">
        <v>-0.47899999999999998</v>
      </c>
      <c r="X2781">
        <v>-1.1879999999999999</v>
      </c>
      <c r="Y2781">
        <v>1.5410999999999999</v>
      </c>
    </row>
    <row r="2782" spans="1:25" x14ac:dyDescent="0.2">
      <c r="A2782" t="s">
        <v>2803</v>
      </c>
      <c r="B2782" t="s">
        <v>8427</v>
      </c>
      <c r="C2782">
        <v>0.94279999999999997</v>
      </c>
      <c r="D2782">
        <v>-0.1148</v>
      </c>
      <c r="E2782">
        <v>-0.99780000000000002</v>
      </c>
      <c r="F2782">
        <v>-0.1288</v>
      </c>
      <c r="G2782">
        <v>0.58450000000000002</v>
      </c>
      <c r="H2782">
        <v>0.98009999999999997</v>
      </c>
      <c r="I2782">
        <v>0.90269999999999995</v>
      </c>
      <c r="J2782">
        <v>-0.15079999999999999</v>
      </c>
      <c r="K2782">
        <v>-6.2700000000000006E-2</v>
      </c>
      <c r="L2782">
        <v>0.74780000000000002</v>
      </c>
      <c r="M2782">
        <v>1.0750999999999999</v>
      </c>
      <c r="N2782">
        <v>-0.2898</v>
      </c>
      <c r="O2782">
        <v>-6.5199999999999994E-2</v>
      </c>
      <c r="P2782">
        <v>1.1560999999999999</v>
      </c>
      <c r="Q2782">
        <v>-1.0242</v>
      </c>
      <c r="R2782">
        <v>0.19620000000000001</v>
      </c>
      <c r="S2782">
        <v>-0.40229999999999999</v>
      </c>
      <c r="T2782">
        <v>-1.3016000000000001</v>
      </c>
      <c r="U2782">
        <v>1.1811</v>
      </c>
      <c r="V2782">
        <v>0.12089999999999999</v>
      </c>
      <c r="W2782">
        <v>0.61609999999999998</v>
      </c>
      <c r="X2782">
        <v>-0.2271</v>
      </c>
      <c r="Y2782">
        <v>0.81850000000000001</v>
      </c>
    </row>
    <row r="2783" spans="1:25" x14ac:dyDescent="0.2">
      <c r="A2783" t="s">
        <v>2804</v>
      </c>
      <c r="B2783" t="s">
        <v>8428</v>
      </c>
      <c r="C2783">
        <v>0.75949999999999995</v>
      </c>
      <c r="D2783">
        <v>-0.48780000000000001</v>
      </c>
      <c r="E2783">
        <v>0.97009999999999996</v>
      </c>
      <c r="F2783">
        <v>0.63890000000000002</v>
      </c>
      <c r="G2783">
        <v>-0.75390000000000001</v>
      </c>
      <c r="H2783">
        <v>-0.2626</v>
      </c>
      <c r="I2783">
        <v>0.19620000000000001</v>
      </c>
      <c r="J2783">
        <v>0.78069999999999995</v>
      </c>
      <c r="K2783">
        <v>1.4685999999999999</v>
      </c>
      <c r="L2783">
        <v>-0.17549999999999999</v>
      </c>
      <c r="M2783">
        <v>-7.0099999999999996E-2</v>
      </c>
      <c r="N2783">
        <v>0.1191</v>
      </c>
      <c r="O2783">
        <v>1.4004000000000001</v>
      </c>
      <c r="P2783">
        <v>-0.9133</v>
      </c>
      <c r="Q2783">
        <v>0.29949999999999999</v>
      </c>
      <c r="R2783">
        <v>-4.1799999999999997E-2</v>
      </c>
      <c r="S2783">
        <v>0.95409999999999995</v>
      </c>
      <c r="T2783">
        <v>1.0198</v>
      </c>
      <c r="U2783">
        <v>-1.2828999999999999</v>
      </c>
      <c r="V2783">
        <v>-6.0299999999999999E-2</v>
      </c>
      <c r="W2783">
        <v>-0.65680000000000005</v>
      </c>
      <c r="X2783">
        <v>1.0637000000000001</v>
      </c>
      <c r="Y2783">
        <v>-0.43180000000000002</v>
      </c>
    </row>
    <row r="2784" spans="1:25" x14ac:dyDescent="0.2">
      <c r="A2784" t="s">
        <v>2805</v>
      </c>
      <c r="B2784" t="s">
        <v>8429</v>
      </c>
      <c r="C2784">
        <v>-1.1435</v>
      </c>
      <c r="D2784">
        <v>-0.36259999999999998</v>
      </c>
      <c r="E2784">
        <v>-0.40620000000000001</v>
      </c>
      <c r="F2784">
        <v>-0.17330000000000001</v>
      </c>
      <c r="G2784">
        <v>-0.96799999999999997</v>
      </c>
      <c r="H2784">
        <v>-0.95109999999999995</v>
      </c>
      <c r="I2784">
        <v>-0.61499999999999999</v>
      </c>
      <c r="J2784">
        <v>5.5999999999999999E-3</v>
      </c>
      <c r="K2784">
        <v>0.1232</v>
      </c>
      <c r="L2784">
        <v>-0.51739999999999997</v>
      </c>
      <c r="M2784">
        <v>-0.4234</v>
      </c>
      <c r="N2784">
        <v>-0.37040000000000001</v>
      </c>
      <c r="O2784">
        <v>0.66990000000000005</v>
      </c>
      <c r="P2784">
        <v>-1.173</v>
      </c>
      <c r="Q2784">
        <v>-0.23250000000000001</v>
      </c>
      <c r="R2784">
        <v>-1.181</v>
      </c>
      <c r="S2784">
        <v>-1.2916000000000001</v>
      </c>
      <c r="T2784">
        <v>-2.3161999999999998</v>
      </c>
      <c r="U2784">
        <v>-0.67159999999999997</v>
      </c>
      <c r="V2784">
        <v>-1.8939999999999999</v>
      </c>
      <c r="W2784">
        <v>-0.91759999999999997</v>
      </c>
      <c r="X2784">
        <v>0.12089999999999999</v>
      </c>
      <c r="Y2784">
        <v>-5.4300000000000001E-2</v>
      </c>
    </row>
    <row r="2785" spans="1:25" x14ac:dyDescent="0.2">
      <c r="A2785" t="s">
        <v>2806</v>
      </c>
      <c r="B2785" t="s">
        <v>8430</v>
      </c>
      <c r="C2785">
        <v>-1.8499000000000001</v>
      </c>
      <c r="D2785">
        <v>-0.81420000000000003</v>
      </c>
      <c r="E2785">
        <v>-0.36020000000000002</v>
      </c>
      <c r="F2785">
        <v>-1.55E-2</v>
      </c>
      <c r="G2785">
        <v>0.2712</v>
      </c>
      <c r="H2785">
        <v>-0.45739999999999997</v>
      </c>
      <c r="I2785">
        <v>-0.3382</v>
      </c>
      <c r="J2785">
        <v>0.23050000000000001</v>
      </c>
      <c r="K2785">
        <v>-0.48230000000000001</v>
      </c>
      <c r="L2785">
        <v>0.1729</v>
      </c>
      <c r="M2785">
        <v>-1.3969</v>
      </c>
      <c r="N2785">
        <v>-0.80020000000000002</v>
      </c>
      <c r="O2785">
        <v>2.2599999999999999E-2</v>
      </c>
      <c r="P2785">
        <v>1.0924</v>
      </c>
      <c r="Q2785">
        <v>-2.8999999999999998E-3</v>
      </c>
      <c r="R2785">
        <v>-0.35709999999999997</v>
      </c>
      <c r="S2785">
        <v>1.0853999999999999</v>
      </c>
      <c r="T2785">
        <v>0.24060000000000001</v>
      </c>
      <c r="U2785">
        <v>2.3285999999999998</v>
      </c>
      <c r="V2785">
        <v>2.2547000000000001</v>
      </c>
      <c r="W2785">
        <v>0.17080000000000001</v>
      </c>
      <c r="X2785">
        <v>1.2521</v>
      </c>
      <c r="Y2785">
        <v>-0.80800000000000005</v>
      </c>
    </row>
    <row r="2786" spans="1:25" x14ac:dyDescent="0.2">
      <c r="A2786" t="s">
        <v>2807</v>
      </c>
      <c r="B2786" t="s">
        <v>8431</v>
      </c>
      <c r="C2786">
        <v>0.4587</v>
      </c>
      <c r="D2786">
        <v>-0.83030000000000004</v>
      </c>
      <c r="E2786">
        <v>-7.5499999999999998E-2</v>
      </c>
      <c r="F2786">
        <v>-0.46389999999999998</v>
      </c>
      <c r="G2786">
        <v>-1.8347</v>
      </c>
      <c r="H2786">
        <v>1.0198</v>
      </c>
      <c r="I2786">
        <v>-1.0415000000000001</v>
      </c>
      <c r="J2786">
        <v>-0.71640000000000004</v>
      </c>
      <c r="K2786">
        <v>-1.0800000000000001E-2</v>
      </c>
      <c r="L2786">
        <v>-0.55249999999999999</v>
      </c>
      <c r="M2786">
        <v>-0.77100000000000002</v>
      </c>
      <c r="N2786">
        <v>-0.95469999999999999</v>
      </c>
      <c r="O2786">
        <v>-0.84919999999999995</v>
      </c>
      <c r="P2786">
        <v>0.32890000000000003</v>
      </c>
      <c r="Q2786">
        <v>0.80830000000000002</v>
      </c>
      <c r="R2786">
        <v>1.7458</v>
      </c>
      <c r="S2786">
        <v>0.93020000000000003</v>
      </c>
      <c r="T2786">
        <v>1.4172</v>
      </c>
      <c r="U2786">
        <v>1.4006000000000001</v>
      </c>
      <c r="V2786">
        <v>-0.15540000000000001</v>
      </c>
      <c r="W2786">
        <v>-1.4308000000000001</v>
      </c>
      <c r="X2786">
        <v>0.17430000000000001</v>
      </c>
      <c r="Y2786">
        <v>-0.67149999999999999</v>
      </c>
    </row>
    <row r="2787" spans="1:25" x14ac:dyDescent="0.2">
      <c r="A2787" t="s">
        <v>2808</v>
      </c>
      <c r="B2787" t="s">
        <v>8432</v>
      </c>
      <c r="C2787">
        <v>-1.1000000000000001</v>
      </c>
      <c r="D2787">
        <v>-0.57410000000000005</v>
      </c>
      <c r="E2787">
        <v>-0.50190000000000001</v>
      </c>
      <c r="F2787">
        <v>0.23330000000000001</v>
      </c>
      <c r="G2787">
        <v>7.46E-2</v>
      </c>
      <c r="H2787">
        <v>0.44929999999999998</v>
      </c>
      <c r="I2787">
        <v>0.18129999999999999</v>
      </c>
      <c r="J2787">
        <v>-0.37190000000000001</v>
      </c>
      <c r="K2787">
        <v>0.21659999999999999</v>
      </c>
      <c r="L2787">
        <v>1.5692999999999999</v>
      </c>
      <c r="M2787">
        <v>0.63029999999999997</v>
      </c>
      <c r="N2787">
        <v>0.89159999999999995</v>
      </c>
      <c r="O2787">
        <v>2.9399999999999999E-2</v>
      </c>
      <c r="P2787">
        <v>2.2296</v>
      </c>
      <c r="Q2787">
        <v>-0.62160000000000004</v>
      </c>
      <c r="R2787">
        <v>2.9714</v>
      </c>
      <c r="S2787">
        <v>0.43609999999999999</v>
      </c>
      <c r="T2787">
        <v>-0.2369</v>
      </c>
      <c r="U2787">
        <v>2.1217000000000001</v>
      </c>
      <c r="V2787">
        <v>-1.1077999999999999</v>
      </c>
      <c r="W2787">
        <v>0.49669999999999997</v>
      </c>
      <c r="X2787">
        <v>1.5148999999999999</v>
      </c>
      <c r="Y2787">
        <v>-0.1232</v>
      </c>
    </row>
    <row r="2788" spans="1:25" x14ac:dyDescent="0.2">
      <c r="A2788" t="s">
        <v>2809</v>
      </c>
      <c r="B2788" t="s">
        <v>2809</v>
      </c>
      <c r="C2788">
        <v>-0.69389999999999996</v>
      </c>
      <c r="D2788">
        <v>1.1164000000000001</v>
      </c>
      <c r="E2788">
        <v>1.06E-2</v>
      </c>
      <c r="F2788">
        <v>0.33750000000000002</v>
      </c>
      <c r="G2788">
        <v>0.98699999999999999</v>
      </c>
      <c r="H2788">
        <v>-0.51539999999999997</v>
      </c>
      <c r="I2788">
        <v>2.3912</v>
      </c>
      <c r="J2788">
        <v>0.44109999999999999</v>
      </c>
      <c r="K2788">
        <v>0.59799999999999998</v>
      </c>
      <c r="L2788">
        <v>2.6623000000000001</v>
      </c>
      <c r="M2788">
        <v>1.1454</v>
      </c>
      <c r="N2788">
        <v>1.7122999999999999</v>
      </c>
      <c r="O2788">
        <v>1.4133</v>
      </c>
      <c r="P2788">
        <v>3.0599999999999999E-2</v>
      </c>
      <c r="Q2788">
        <v>-1.6982999999999999</v>
      </c>
      <c r="R2788">
        <v>0.81279999999999997</v>
      </c>
      <c r="S2788">
        <v>0.3412</v>
      </c>
      <c r="T2788">
        <v>0.45490000000000003</v>
      </c>
      <c r="U2788">
        <v>-0.54659999999999997</v>
      </c>
      <c r="V2788">
        <v>-0.34289999999999998</v>
      </c>
      <c r="W2788">
        <v>0.34029999999999999</v>
      </c>
      <c r="X2788">
        <v>0.62860000000000005</v>
      </c>
      <c r="Y2788">
        <v>-0.67810000000000004</v>
      </c>
    </row>
    <row r="2789" spans="1:25" x14ac:dyDescent="0.2">
      <c r="A2789" t="s">
        <v>2810</v>
      </c>
      <c r="B2789" t="s">
        <v>8433</v>
      </c>
      <c r="C2789">
        <v>-1.23E-2</v>
      </c>
      <c r="D2789">
        <v>0.22339999999999999</v>
      </c>
      <c r="E2789">
        <v>-3.1793</v>
      </c>
      <c r="F2789">
        <v>-2.3178000000000001</v>
      </c>
      <c r="G2789">
        <v>7.0000000000000007E-2</v>
      </c>
      <c r="H2789">
        <v>-0.58530000000000004</v>
      </c>
      <c r="I2789">
        <v>-8.8900000000000007E-2</v>
      </c>
      <c r="J2789">
        <v>-2.1002000000000001</v>
      </c>
      <c r="K2789">
        <v>-3.0110999999999999</v>
      </c>
      <c r="L2789">
        <v>-0.3982</v>
      </c>
      <c r="M2789">
        <v>0.28820000000000001</v>
      </c>
      <c r="N2789">
        <v>1.5841000000000001</v>
      </c>
      <c r="O2789">
        <v>-0.49569999999999997</v>
      </c>
      <c r="P2789">
        <v>-1.3067</v>
      </c>
      <c r="Q2789">
        <v>0.37030000000000002</v>
      </c>
      <c r="R2789">
        <v>1.5392999999999999</v>
      </c>
      <c r="S2789">
        <v>-0.96940000000000004</v>
      </c>
      <c r="T2789">
        <v>-4.5408999999999997</v>
      </c>
      <c r="U2789">
        <v>-1.5578000000000001</v>
      </c>
      <c r="V2789">
        <v>-1.3545</v>
      </c>
      <c r="W2789">
        <v>1.99</v>
      </c>
      <c r="X2789">
        <v>3.4882</v>
      </c>
      <c r="Y2789">
        <v>-1.9466000000000001</v>
      </c>
    </row>
    <row r="2790" spans="1:25" x14ac:dyDescent="0.2">
      <c r="A2790" t="s">
        <v>2811</v>
      </c>
      <c r="B2790" t="s">
        <v>2811</v>
      </c>
      <c r="C2790">
        <v>-0.69930000000000003</v>
      </c>
      <c r="D2790">
        <v>-1.3726</v>
      </c>
      <c r="E2790">
        <v>-2.8027000000000002</v>
      </c>
      <c r="F2790">
        <v>-1.8695999999999999</v>
      </c>
      <c r="G2790">
        <v>-1.4500999999999999</v>
      </c>
      <c r="H2790">
        <v>-1.7964</v>
      </c>
      <c r="I2790">
        <v>-2.3982999999999999</v>
      </c>
      <c r="J2790">
        <v>-1.4804999999999999</v>
      </c>
      <c r="K2790">
        <v>-2.2225999999999999</v>
      </c>
      <c r="L2790">
        <v>-1.9500999999999999</v>
      </c>
      <c r="M2790">
        <v>-2.2616000000000001</v>
      </c>
      <c r="N2790">
        <v>-3.0297000000000001</v>
      </c>
      <c r="O2790">
        <v>-2.6276000000000002</v>
      </c>
      <c r="P2790">
        <v>-1.3588</v>
      </c>
      <c r="Q2790">
        <v>-0.7984</v>
      </c>
      <c r="R2790">
        <v>0.46150000000000002</v>
      </c>
      <c r="S2790">
        <v>-1.4528000000000001</v>
      </c>
      <c r="T2790">
        <v>-1.071</v>
      </c>
      <c r="U2790">
        <v>-0.84</v>
      </c>
      <c r="V2790">
        <v>0.63349999999999995</v>
      </c>
      <c r="W2790">
        <v>0.26069999999999999</v>
      </c>
      <c r="X2790">
        <v>-0.51160000000000005</v>
      </c>
      <c r="Y2790">
        <v>-1.6618999999999999</v>
      </c>
    </row>
    <row r="2791" spans="1:25" x14ac:dyDescent="0.2">
      <c r="A2791" t="s">
        <v>2812</v>
      </c>
      <c r="B2791" t="s">
        <v>8434</v>
      </c>
      <c r="C2791">
        <v>2.2682000000000002</v>
      </c>
      <c r="D2791">
        <v>0.3669</v>
      </c>
      <c r="E2791">
        <v>-0.27450000000000002</v>
      </c>
      <c r="F2791">
        <v>-7.0999999999999994E-2</v>
      </c>
      <c r="G2791">
        <v>1.7349000000000001</v>
      </c>
      <c r="H2791">
        <v>1.4322999999999999</v>
      </c>
      <c r="I2791">
        <v>1.5529999999999999</v>
      </c>
      <c r="J2791">
        <v>0.23580000000000001</v>
      </c>
      <c r="K2791">
        <v>-2.9600000000000001E-2</v>
      </c>
      <c r="L2791">
        <v>1.8065</v>
      </c>
      <c r="M2791">
        <v>1.9235</v>
      </c>
      <c r="N2791">
        <v>0.91359999999999997</v>
      </c>
      <c r="O2791">
        <v>0.44550000000000001</v>
      </c>
      <c r="P2791">
        <v>1.7104999999999999</v>
      </c>
      <c r="Q2791">
        <v>1.6633</v>
      </c>
      <c r="R2791">
        <v>-0.45379999999999998</v>
      </c>
      <c r="S2791">
        <v>0.33679999999999999</v>
      </c>
      <c r="T2791">
        <v>-0.58740000000000003</v>
      </c>
      <c r="U2791">
        <v>-2.2599999999999999E-2</v>
      </c>
      <c r="V2791">
        <v>-8.0399999999999999E-2</v>
      </c>
      <c r="W2791">
        <v>-0.2651</v>
      </c>
      <c r="X2791">
        <v>0.67320000000000002</v>
      </c>
      <c r="Y2791">
        <v>1.7521</v>
      </c>
    </row>
    <row r="2792" spans="1:25" x14ac:dyDescent="0.2">
      <c r="A2792" t="s">
        <v>2813</v>
      </c>
      <c r="B2792" t="s">
        <v>8435</v>
      </c>
      <c r="C2792">
        <v>1.1216999999999999</v>
      </c>
      <c r="D2792">
        <v>-0.1023</v>
      </c>
      <c r="E2792">
        <v>3.0700000000000002E-2</v>
      </c>
      <c r="F2792">
        <v>-0.54300000000000004</v>
      </c>
      <c r="G2792">
        <v>0.3397</v>
      </c>
      <c r="H2792">
        <v>0.89749999999999996</v>
      </c>
      <c r="I2792">
        <v>-1.4375</v>
      </c>
      <c r="J2792">
        <v>-8.3599999999999994E-2</v>
      </c>
      <c r="K2792">
        <v>-3.2707000000000002</v>
      </c>
      <c r="L2792">
        <v>0.56169999999999998</v>
      </c>
      <c r="M2792">
        <v>-1.0085999999999999</v>
      </c>
      <c r="N2792">
        <v>-3.569</v>
      </c>
      <c r="O2792">
        <v>-1.8902000000000001</v>
      </c>
      <c r="P2792">
        <v>2.5724999999999998</v>
      </c>
      <c r="Q2792">
        <v>0.32290000000000002</v>
      </c>
      <c r="R2792">
        <v>-0.1187</v>
      </c>
      <c r="S2792">
        <v>2.8647</v>
      </c>
      <c r="T2792">
        <v>1.5851</v>
      </c>
      <c r="U2792">
        <v>-4.2299999999999997E-2</v>
      </c>
      <c r="V2792">
        <v>0.90239999999999998</v>
      </c>
      <c r="W2792">
        <v>0.25330000000000003</v>
      </c>
      <c r="X2792">
        <v>2.4011</v>
      </c>
      <c r="Y2792">
        <v>-1.3589</v>
      </c>
    </row>
    <row r="2793" spans="1:25" x14ac:dyDescent="0.2">
      <c r="A2793" t="s">
        <v>2814</v>
      </c>
      <c r="B2793" t="s">
        <v>8436</v>
      </c>
      <c r="C2793">
        <v>-0.68310000000000004</v>
      </c>
      <c r="D2793">
        <v>-0.8165</v>
      </c>
      <c r="E2793">
        <v>-0.32129999999999997</v>
      </c>
      <c r="F2793">
        <v>0.2029</v>
      </c>
      <c r="G2793">
        <v>-0.51300000000000001</v>
      </c>
      <c r="H2793">
        <v>-0.4728</v>
      </c>
      <c r="I2793">
        <v>-0.49080000000000001</v>
      </c>
      <c r="J2793">
        <v>0.81689999999999996</v>
      </c>
      <c r="K2793">
        <v>1.0204</v>
      </c>
      <c r="L2793">
        <v>-1.1007</v>
      </c>
      <c r="M2793">
        <v>-0.29670000000000002</v>
      </c>
      <c r="N2793">
        <v>-0.56410000000000005</v>
      </c>
      <c r="O2793">
        <v>0.60240000000000005</v>
      </c>
      <c r="P2793">
        <v>-1.3837999999999999</v>
      </c>
      <c r="Q2793">
        <v>0.62980000000000003</v>
      </c>
      <c r="R2793">
        <v>-0.82650000000000001</v>
      </c>
      <c r="S2793">
        <v>-0.96360000000000001</v>
      </c>
      <c r="T2793">
        <v>-1.0145</v>
      </c>
      <c r="U2793">
        <v>-1.0043</v>
      </c>
      <c r="V2793">
        <v>-2.3235999999999999</v>
      </c>
      <c r="W2793">
        <v>-0.32729999999999998</v>
      </c>
      <c r="X2793">
        <v>0.2555</v>
      </c>
      <c r="Y2793">
        <v>0.27600000000000002</v>
      </c>
    </row>
    <row r="2794" spans="1:25" x14ac:dyDescent="0.2">
      <c r="A2794" t="s">
        <v>2815</v>
      </c>
      <c r="B2794" t="s">
        <v>2815</v>
      </c>
      <c r="C2794" t="e">
        <v>#VALUE!</v>
      </c>
      <c r="D2794">
        <v>-5.4300000000000001E-2</v>
      </c>
      <c r="E2794">
        <v>0.39700000000000002</v>
      </c>
      <c r="F2794">
        <v>-0.31480000000000002</v>
      </c>
      <c r="G2794" t="e">
        <v>#VALUE!</v>
      </c>
      <c r="H2794" t="e">
        <v>#VALUE!</v>
      </c>
      <c r="I2794">
        <v>-0.49719999999999998</v>
      </c>
      <c r="J2794">
        <v>-0.76880000000000004</v>
      </c>
      <c r="K2794">
        <v>0.82520000000000004</v>
      </c>
      <c r="L2794" t="e">
        <v>#VALUE!</v>
      </c>
      <c r="M2794" t="e">
        <v>#VALUE!</v>
      </c>
      <c r="N2794">
        <v>0.39400000000000002</v>
      </c>
      <c r="O2794">
        <v>0.33119999999999999</v>
      </c>
      <c r="P2794" t="e">
        <v>#VALUE!</v>
      </c>
      <c r="Q2794" t="e">
        <v>#VALUE!</v>
      </c>
      <c r="R2794">
        <v>-0.35699999999999998</v>
      </c>
      <c r="S2794">
        <v>-0.30790000000000001</v>
      </c>
      <c r="T2794">
        <v>-1.2121</v>
      </c>
      <c r="U2794" t="e">
        <v>#VALUE!</v>
      </c>
      <c r="V2794" t="e">
        <v>#VALUE!</v>
      </c>
      <c r="W2794">
        <v>-5.5100000000000003E-2</v>
      </c>
      <c r="X2794">
        <v>-0.80030000000000001</v>
      </c>
      <c r="Y2794">
        <v>-0.3705</v>
      </c>
    </row>
    <row r="2795" spans="1:25" x14ac:dyDescent="0.2">
      <c r="A2795" t="s">
        <v>2816</v>
      </c>
      <c r="B2795" t="s">
        <v>8437</v>
      </c>
      <c r="C2795">
        <v>-0.25669999999999998</v>
      </c>
      <c r="D2795">
        <v>8.4400000000000003E-2</v>
      </c>
      <c r="E2795">
        <v>-0.44259999999999999</v>
      </c>
      <c r="F2795">
        <v>-1.3725000000000001</v>
      </c>
      <c r="G2795">
        <v>-0.86619999999999997</v>
      </c>
      <c r="H2795">
        <v>-0.40760000000000002</v>
      </c>
      <c r="I2795">
        <v>-0.57940000000000003</v>
      </c>
      <c r="J2795">
        <v>-1.0952</v>
      </c>
      <c r="K2795">
        <v>-1.1909000000000001</v>
      </c>
      <c r="L2795">
        <v>-1.0418000000000001</v>
      </c>
      <c r="M2795">
        <v>-1.2144999999999999</v>
      </c>
      <c r="N2795">
        <v>-1.0249999999999999</v>
      </c>
      <c r="O2795">
        <v>-1.3541000000000001</v>
      </c>
      <c r="P2795">
        <v>-0.47070000000000001</v>
      </c>
      <c r="Q2795">
        <v>-0.48080000000000001</v>
      </c>
      <c r="R2795">
        <v>0.92</v>
      </c>
      <c r="S2795">
        <v>1.0802</v>
      </c>
      <c r="T2795">
        <v>-2.47E-2</v>
      </c>
      <c r="U2795">
        <v>1.5065</v>
      </c>
      <c r="V2795">
        <v>-0.8145</v>
      </c>
      <c r="W2795">
        <v>1.2397</v>
      </c>
      <c r="X2795">
        <v>7.8E-2</v>
      </c>
      <c r="Y2795">
        <v>-0.51029999999999998</v>
      </c>
    </row>
    <row r="2796" spans="1:25" x14ac:dyDescent="0.2">
      <c r="A2796" t="s">
        <v>2817</v>
      </c>
      <c r="B2796" t="s">
        <v>8438</v>
      </c>
      <c r="C2796">
        <v>2.1341999999999999</v>
      </c>
      <c r="D2796">
        <v>1.125</v>
      </c>
      <c r="E2796">
        <v>1.0584</v>
      </c>
      <c r="F2796">
        <v>1.0526</v>
      </c>
      <c r="G2796">
        <v>0.52969999999999995</v>
      </c>
      <c r="H2796">
        <v>1.9120999999999999</v>
      </c>
      <c r="I2796">
        <v>1.0774999999999999</v>
      </c>
      <c r="J2796">
        <v>1.86</v>
      </c>
      <c r="K2796">
        <v>0.68079999999999996</v>
      </c>
      <c r="L2796">
        <v>0.77180000000000004</v>
      </c>
      <c r="M2796">
        <v>1.8031999999999999</v>
      </c>
      <c r="N2796">
        <v>0.49149999999999999</v>
      </c>
      <c r="O2796">
        <v>2.5400999999999998</v>
      </c>
      <c r="P2796">
        <v>-1.9749000000000001</v>
      </c>
      <c r="Q2796">
        <v>-0.40789999999999998</v>
      </c>
      <c r="R2796">
        <v>-1.7041999999999999</v>
      </c>
      <c r="S2796">
        <v>-0.72799999999999998</v>
      </c>
      <c r="T2796">
        <v>0.26469999999999999</v>
      </c>
      <c r="U2796">
        <v>-2.3841999999999999</v>
      </c>
      <c r="V2796">
        <v>0.69989999999999997</v>
      </c>
      <c r="W2796">
        <v>-0.78459999999999996</v>
      </c>
      <c r="X2796">
        <v>-1.9E-3</v>
      </c>
      <c r="Y2796">
        <v>-1.2684</v>
      </c>
    </row>
    <row r="2797" spans="1:25" x14ac:dyDescent="0.2">
      <c r="A2797" t="s">
        <v>2818</v>
      </c>
      <c r="B2797" t="s">
        <v>8439</v>
      </c>
      <c r="C2797">
        <v>-2.4087999999999998</v>
      </c>
      <c r="D2797">
        <v>-2.0204</v>
      </c>
      <c r="E2797">
        <v>-0.74790000000000001</v>
      </c>
      <c r="F2797">
        <v>-1.0227999999999999</v>
      </c>
      <c r="G2797">
        <v>-1.8794</v>
      </c>
      <c r="H2797">
        <v>0.15590000000000001</v>
      </c>
      <c r="I2797">
        <v>-2.4645999999999999</v>
      </c>
      <c r="J2797">
        <v>-0.64959999999999996</v>
      </c>
      <c r="K2797">
        <v>-0.28000000000000003</v>
      </c>
      <c r="L2797">
        <v>-2.5869</v>
      </c>
      <c r="M2797">
        <v>-2.7294999999999998</v>
      </c>
      <c r="N2797">
        <v>-2.8532999999999999</v>
      </c>
      <c r="O2797">
        <v>-1.0255000000000001</v>
      </c>
      <c r="P2797">
        <v>-1.4548000000000001</v>
      </c>
      <c r="Q2797">
        <v>-2.3609</v>
      </c>
      <c r="R2797">
        <v>-1.2081999999999999</v>
      </c>
      <c r="S2797">
        <v>0.1948</v>
      </c>
      <c r="T2797">
        <v>-1.44E-2</v>
      </c>
      <c r="U2797">
        <v>-0.58750000000000002</v>
      </c>
      <c r="V2797">
        <v>-1.0863</v>
      </c>
      <c r="W2797">
        <v>-0.78639999999999999</v>
      </c>
      <c r="X2797">
        <v>0.76219999999999999</v>
      </c>
      <c r="Y2797">
        <v>-1.5760000000000001</v>
      </c>
    </row>
    <row r="2798" spans="1:25" x14ac:dyDescent="0.2">
      <c r="A2798" t="s">
        <v>2819</v>
      </c>
      <c r="B2798" t="s">
        <v>8440</v>
      </c>
      <c r="C2798">
        <v>1.4829000000000001</v>
      </c>
      <c r="D2798">
        <v>0.37059999999999998</v>
      </c>
      <c r="E2798">
        <v>0.436</v>
      </c>
      <c r="F2798">
        <v>0.40129999999999999</v>
      </c>
      <c r="G2798">
        <v>6.3299999999999995E-2</v>
      </c>
      <c r="H2798">
        <v>0.69359999999999999</v>
      </c>
      <c r="I2798">
        <v>0.50090000000000001</v>
      </c>
      <c r="J2798">
        <v>0.3836</v>
      </c>
      <c r="K2798">
        <v>0.2969</v>
      </c>
      <c r="L2798">
        <v>0.3135</v>
      </c>
      <c r="M2798">
        <v>2.7099999999999999E-2</v>
      </c>
      <c r="N2798">
        <v>0.27089999999999997</v>
      </c>
      <c r="O2798">
        <v>0.56269999999999998</v>
      </c>
      <c r="P2798">
        <v>0.84199999999999997</v>
      </c>
      <c r="Q2798">
        <v>0.6613</v>
      </c>
      <c r="R2798">
        <v>-0.57120000000000004</v>
      </c>
      <c r="S2798">
        <v>-0.3962</v>
      </c>
      <c r="T2798">
        <v>0.91710000000000003</v>
      </c>
      <c r="U2798">
        <v>0.17449999999999999</v>
      </c>
      <c r="V2798">
        <v>3.093</v>
      </c>
      <c r="W2798">
        <v>-0.42630000000000001</v>
      </c>
      <c r="X2798">
        <v>0.71779999999999999</v>
      </c>
      <c r="Y2798">
        <v>-4.9099999999999998E-2</v>
      </c>
    </row>
    <row r="2799" spans="1:25" x14ac:dyDescent="0.2">
      <c r="A2799" t="s">
        <v>2820</v>
      </c>
      <c r="B2799" t="s">
        <v>8441</v>
      </c>
      <c r="C2799">
        <v>-0.60419999999999996</v>
      </c>
      <c r="D2799">
        <v>0.78300000000000003</v>
      </c>
      <c r="E2799">
        <v>1.1888000000000001</v>
      </c>
      <c r="F2799">
        <v>-0.77610000000000001</v>
      </c>
      <c r="G2799">
        <v>-2.2100000000000002E-2</v>
      </c>
      <c r="H2799">
        <v>0.85470000000000002</v>
      </c>
      <c r="I2799">
        <v>1.5690999999999999</v>
      </c>
      <c r="J2799">
        <v>1.7216</v>
      </c>
      <c r="K2799">
        <v>7.3700000000000002E-2</v>
      </c>
      <c r="L2799">
        <v>0.62680000000000002</v>
      </c>
      <c r="M2799">
        <v>0.22489999999999999</v>
      </c>
      <c r="N2799">
        <v>1.9714</v>
      </c>
      <c r="O2799">
        <v>1.5438000000000001</v>
      </c>
      <c r="P2799">
        <v>-1.5005999999999999</v>
      </c>
      <c r="Q2799">
        <v>-2.8081</v>
      </c>
      <c r="R2799">
        <v>-1.6938</v>
      </c>
      <c r="S2799">
        <v>1.0481</v>
      </c>
      <c r="T2799">
        <v>-0.5806</v>
      </c>
      <c r="U2799">
        <v>-1.0339</v>
      </c>
      <c r="V2799">
        <v>-1.9298</v>
      </c>
      <c r="W2799">
        <v>-2.177</v>
      </c>
      <c r="X2799">
        <v>1.6667000000000001</v>
      </c>
      <c r="Y2799">
        <v>0.67169999999999996</v>
      </c>
    </row>
    <row r="2800" spans="1:25" x14ac:dyDescent="0.2">
      <c r="A2800" t="s">
        <v>2821</v>
      </c>
      <c r="B2800" t="s">
        <v>8442</v>
      </c>
      <c r="C2800">
        <v>-0.25590000000000002</v>
      </c>
      <c r="D2800">
        <v>0.48659999999999998</v>
      </c>
      <c r="E2800">
        <v>0.56869999999999998</v>
      </c>
      <c r="F2800">
        <v>-0.18609999999999999</v>
      </c>
      <c r="G2800">
        <v>0.44950000000000001</v>
      </c>
      <c r="H2800">
        <v>-0.16020000000000001</v>
      </c>
      <c r="I2800">
        <v>0.77669999999999995</v>
      </c>
      <c r="J2800">
        <v>1.1774</v>
      </c>
      <c r="K2800">
        <v>-0.13700000000000001</v>
      </c>
      <c r="L2800">
        <v>0.2697</v>
      </c>
      <c r="M2800">
        <v>-0.37540000000000001</v>
      </c>
      <c r="N2800">
        <v>0.20039999999999999</v>
      </c>
      <c r="O2800">
        <v>0.5706</v>
      </c>
      <c r="P2800">
        <v>-9.2200000000000004E-2</v>
      </c>
      <c r="Q2800">
        <v>-1.4809000000000001</v>
      </c>
      <c r="R2800">
        <v>-6.59E-2</v>
      </c>
      <c r="S2800">
        <v>1.6354</v>
      </c>
      <c r="T2800">
        <v>1.3560000000000001</v>
      </c>
      <c r="U2800">
        <v>0.76639999999999997</v>
      </c>
      <c r="V2800">
        <v>0.77710000000000001</v>
      </c>
      <c r="W2800">
        <v>-0.44490000000000002</v>
      </c>
      <c r="X2800">
        <v>1.9965999999999999</v>
      </c>
      <c r="Y2800">
        <v>1.0752999999999999</v>
      </c>
    </row>
    <row r="2801" spans="1:25" x14ac:dyDescent="0.2">
      <c r="A2801" t="s">
        <v>2822</v>
      </c>
      <c r="B2801" t="s">
        <v>2822</v>
      </c>
      <c r="C2801">
        <v>0.75429999999999997</v>
      </c>
      <c r="D2801">
        <v>0.56020000000000003</v>
      </c>
      <c r="E2801">
        <v>2.9121999999999999</v>
      </c>
      <c r="F2801">
        <v>0.99</v>
      </c>
      <c r="G2801">
        <v>1.4932000000000001</v>
      </c>
      <c r="H2801">
        <v>1.6578999999999999</v>
      </c>
      <c r="I2801">
        <v>1.5058</v>
      </c>
      <c r="J2801">
        <v>3.2187999999999999</v>
      </c>
      <c r="K2801">
        <v>0.67069999999999996</v>
      </c>
      <c r="L2801">
        <v>1.2202</v>
      </c>
      <c r="M2801">
        <v>1.6491</v>
      </c>
      <c r="N2801">
        <v>1.0679000000000001</v>
      </c>
      <c r="O2801">
        <v>2.7730999999999999</v>
      </c>
      <c r="P2801">
        <v>-0.79279999999999995</v>
      </c>
      <c r="Q2801">
        <v>0.22090000000000001</v>
      </c>
      <c r="R2801">
        <v>8.3000000000000001E-3</v>
      </c>
      <c r="S2801">
        <v>1.2281</v>
      </c>
      <c r="T2801">
        <v>1.1242000000000001</v>
      </c>
      <c r="U2801">
        <v>-0.43690000000000001</v>
      </c>
      <c r="V2801">
        <v>-0.61619999999999997</v>
      </c>
      <c r="W2801">
        <v>-0.80969999999999998</v>
      </c>
      <c r="X2801">
        <v>1.2665</v>
      </c>
      <c r="Y2801">
        <v>0.193</v>
      </c>
    </row>
    <row r="2802" spans="1:25" x14ac:dyDescent="0.2">
      <c r="A2802" t="s">
        <v>2823</v>
      </c>
      <c r="B2802" t="s">
        <v>2823</v>
      </c>
      <c r="C2802">
        <v>6.6000000000000003E-2</v>
      </c>
      <c r="D2802">
        <v>0.48120000000000002</v>
      </c>
      <c r="E2802">
        <v>-0.65490000000000004</v>
      </c>
      <c r="F2802">
        <v>-0.15920000000000001</v>
      </c>
      <c r="G2802">
        <v>-0.58099999999999996</v>
      </c>
      <c r="H2802">
        <v>0.18809999999999999</v>
      </c>
      <c r="I2802">
        <v>-0.43259999999999998</v>
      </c>
      <c r="J2802">
        <v>1.5095000000000001</v>
      </c>
      <c r="K2802">
        <v>-0.68769999999999998</v>
      </c>
      <c r="L2802">
        <v>0.91469999999999996</v>
      </c>
      <c r="M2802">
        <v>-0.114</v>
      </c>
      <c r="N2802">
        <v>0.11799999999999999</v>
      </c>
      <c r="O2802">
        <v>0.77410000000000001</v>
      </c>
      <c r="P2802">
        <v>-1.0665</v>
      </c>
      <c r="Q2802">
        <v>-1.0122</v>
      </c>
      <c r="R2802">
        <v>1.8868</v>
      </c>
      <c r="S2802">
        <v>1.0743</v>
      </c>
      <c r="T2802">
        <v>-0.68440000000000001</v>
      </c>
      <c r="U2802">
        <v>-0.1391</v>
      </c>
      <c r="V2802">
        <v>0.86329999999999996</v>
      </c>
      <c r="W2802">
        <v>0.35120000000000001</v>
      </c>
      <c r="X2802">
        <v>0.91049999999999998</v>
      </c>
      <c r="Y2802">
        <v>-0.1419</v>
      </c>
    </row>
    <row r="2803" spans="1:25" x14ac:dyDescent="0.2">
      <c r="A2803" t="s">
        <v>2824</v>
      </c>
      <c r="B2803" t="s">
        <v>8443</v>
      </c>
      <c r="C2803">
        <v>-1.2387999999999999</v>
      </c>
      <c r="D2803">
        <v>-1.7281</v>
      </c>
      <c r="E2803">
        <v>0.64419999999999999</v>
      </c>
      <c r="F2803">
        <v>-0.67230000000000001</v>
      </c>
      <c r="G2803">
        <v>-1.3737999999999999</v>
      </c>
      <c r="H2803">
        <v>-1.0003</v>
      </c>
      <c r="I2803">
        <v>-0.44280000000000003</v>
      </c>
      <c r="J2803">
        <v>0.47789999999999999</v>
      </c>
      <c r="K2803">
        <v>0.31900000000000001</v>
      </c>
      <c r="L2803">
        <v>-1.5968</v>
      </c>
      <c r="M2803">
        <v>-1.5842000000000001</v>
      </c>
      <c r="N2803">
        <v>-0.7117</v>
      </c>
      <c r="O2803">
        <v>0.71640000000000004</v>
      </c>
      <c r="P2803">
        <v>2.4184999999999999</v>
      </c>
      <c r="Q2803">
        <v>-0.16009999999999999</v>
      </c>
      <c r="R2803">
        <v>0.44779999999999998</v>
      </c>
      <c r="S2803">
        <v>1.5177</v>
      </c>
      <c r="T2803">
        <v>1.1681999999999999</v>
      </c>
      <c r="U2803">
        <v>0.37590000000000001</v>
      </c>
      <c r="V2803">
        <v>-0.95930000000000004</v>
      </c>
      <c r="W2803">
        <v>-0.54159999999999997</v>
      </c>
      <c r="X2803">
        <v>1.5926</v>
      </c>
      <c r="Y2803">
        <v>0.64870000000000005</v>
      </c>
    </row>
    <row r="2804" spans="1:25" x14ac:dyDescent="0.2">
      <c r="A2804" t="s">
        <v>2825</v>
      </c>
      <c r="B2804" t="s">
        <v>8444</v>
      </c>
      <c r="C2804">
        <v>1.8442000000000001</v>
      </c>
      <c r="D2804">
        <v>0.86129999999999995</v>
      </c>
      <c r="E2804">
        <v>-1.0567</v>
      </c>
      <c r="F2804">
        <v>-0.77270000000000005</v>
      </c>
      <c r="G2804">
        <v>-0.1331</v>
      </c>
      <c r="H2804">
        <v>-0.1008</v>
      </c>
      <c r="I2804">
        <v>0.87649999999999995</v>
      </c>
      <c r="J2804">
        <v>0.72260000000000002</v>
      </c>
      <c r="K2804">
        <v>-4.1000000000000003E-3</v>
      </c>
      <c r="L2804">
        <v>0.44569999999999999</v>
      </c>
      <c r="M2804">
        <v>0.43559999999999999</v>
      </c>
      <c r="N2804">
        <v>0.56079999999999997</v>
      </c>
      <c r="O2804">
        <v>0.85270000000000001</v>
      </c>
      <c r="P2804">
        <v>-0.36959999999999998</v>
      </c>
      <c r="Q2804">
        <v>1.7730999999999999</v>
      </c>
      <c r="R2804">
        <v>1.1638999999999999</v>
      </c>
      <c r="S2804">
        <v>-2.0760000000000001</v>
      </c>
      <c r="T2804">
        <v>-2.0468000000000002</v>
      </c>
      <c r="U2804">
        <v>-0.4642</v>
      </c>
      <c r="V2804">
        <v>1.968</v>
      </c>
      <c r="W2804">
        <v>2.476</v>
      </c>
      <c r="X2804">
        <v>-1.9721</v>
      </c>
      <c r="Y2804">
        <v>-0.98699999999999999</v>
      </c>
    </row>
    <row r="2805" spans="1:25" x14ac:dyDescent="0.2">
      <c r="A2805" t="s">
        <v>2826</v>
      </c>
      <c r="B2805" t="s">
        <v>2826</v>
      </c>
      <c r="C2805">
        <v>0.28649999999999998</v>
      </c>
      <c r="D2805">
        <v>-0.26529999999999998</v>
      </c>
      <c r="E2805">
        <v>0.34899999999999998</v>
      </c>
      <c r="F2805">
        <v>0.26</v>
      </c>
      <c r="G2805">
        <v>-5.9400000000000001E-2</v>
      </c>
      <c r="H2805">
        <v>-1.4535</v>
      </c>
      <c r="I2805">
        <v>0.83689999999999998</v>
      </c>
      <c r="J2805">
        <v>0.42499999999999999</v>
      </c>
      <c r="K2805">
        <v>1.2795000000000001</v>
      </c>
      <c r="L2805">
        <v>-0.58140000000000003</v>
      </c>
      <c r="M2805">
        <v>-1.4352</v>
      </c>
      <c r="N2805">
        <v>0.48180000000000001</v>
      </c>
      <c r="O2805">
        <v>0.92830000000000001</v>
      </c>
      <c r="P2805">
        <v>-0.56420000000000003</v>
      </c>
      <c r="Q2805">
        <v>-2.6242000000000001</v>
      </c>
      <c r="R2805">
        <v>-0.61299999999999999</v>
      </c>
      <c r="S2805">
        <v>3.452</v>
      </c>
      <c r="T2805">
        <v>1.2508999999999999</v>
      </c>
      <c r="U2805">
        <v>-0.50960000000000005</v>
      </c>
      <c r="V2805">
        <v>4.8500000000000001E-2</v>
      </c>
      <c r="W2805">
        <v>-1.6588000000000001</v>
      </c>
      <c r="X2805">
        <v>1.5778000000000001</v>
      </c>
      <c r="Y2805">
        <v>-0.29010000000000002</v>
      </c>
    </row>
    <row r="2806" spans="1:25" x14ac:dyDescent="0.2">
      <c r="A2806" t="s">
        <v>2827</v>
      </c>
      <c r="B2806" t="s">
        <v>2827</v>
      </c>
      <c r="C2806">
        <v>-0.18140000000000001</v>
      </c>
      <c r="D2806">
        <v>0.59889999999999999</v>
      </c>
      <c r="E2806">
        <v>-0.2203</v>
      </c>
      <c r="F2806">
        <v>0.78190000000000004</v>
      </c>
      <c r="G2806">
        <v>-1.526</v>
      </c>
      <c r="H2806">
        <v>-0.44450000000000001</v>
      </c>
      <c r="I2806">
        <v>0.52070000000000005</v>
      </c>
      <c r="J2806">
        <v>0.43070000000000003</v>
      </c>
      <c r="K2806">
        <v>0.58199999999999996</v>
      </c>
      <c r="L2806">
        <v>-0.1837</v>
      </c>
      <c r="M2806">
        <v>0.81969999999999998</v>
      </c>
      <c r="N2806">
        <v>0.35410000000000003</v>
      </c>
      <c r="O2806">
        <v>0.17829999999999999</v>
      </c>
      <c r="P2806">
        <v>-4.9500000000000002E-2</v>
      </c>
      <c r="Q2806">
        <v>0.1547</v>
      </c>
      <c r="R2806">
        <v>0.62250000000000005</v>
      </c>
      <c r="S2806">
        <v>0.41220000000000001</v>
      </c>
      <c r="T2806">
        <v>0.25900000000000001</v>
      </c>
      <c r="U2806">
        <v>0.74929999999999997</v>
      </c>
      <c r="V2806">
        <v>0.22109999999999999</v>
      </c>
      <c r="W2806">
        <v>0.44700000000000001</v>
      </c>
      <c r="X2806">
        <v>-0.2122</v>
      </c>
      <c r="Y2806">
        <v>0.88249999999999995</v>
      </c>
    </row>
    <row r="2807" spans="1:25" x14ac:dyDescent="0.2">
      <c r="A2807" t="s">
        <v>2828</v>
      </c>
      <c r="B2807" t="s">
        <v>8445</v>
      </c>
      <c r="C2807">
        <v>0.77590000000000003</v>
      </c>
      <c r="D2807">
        <v>-0.6381</v>
      </c>
      <c r="E2807">
        <v>0.61699999999999999</v>
      </c>
      <c r="F2807">
        <v>-1.0024999999999999</v>
      </c>
      <c r="G2807">
        <v>0.6976</v>
      </c>
      <c r="H2807">
        <v>6.1800000000000001E-2</v>
      </c>
      <c r="I2807">
        <v>0.36549999999999999</v>
      </c>
      <c r="J2807">
        <v>1.1131</v>
      </c>
      <c r="K2807">
        <v>-0.32840000000000003</v>
      </c>
      <c r="L2807">
        <v>-0.37519999999999998</v>
      </c>
      <c r="M2807">
        <v>1.4575</v>
      </c>
      <c r="N2807">
        <v>0.217</v>
      </c>
      <c r="O2807">
        <v>1.9656</v>
      </c>
      <c r="P2807">
        <v>-0.4446</v>
      </c>
      <c r="Q2807">
        <v>1.7310000000000001</v>
      </c>
      <c r="R2807">
        <v>-1.1408</v>
      </c>
      <c r="S2807">
        <v>-7.8399999999999997E-2</v>
      </c>
      <c r="T2807">
        <v>-1.8455999999999999</v>
      </c>
      <c r="U2807">
        <v>-0.22600000000000001</v>
      </c>
      <c r="V2807">
        <v>-0.36770000000000003</v>
      </c>
      <c r="W2807">
        <v>-0.83279999999999998</v>
      </c>
      <c r="X2807">
        <v>0.38140000000000002</v>
      </c>
      <c r="Y2807">
        <v>-1.706</v>
      </c>
    </row>
    <row r="2808" spans="1:25" x14ac:dyDescent="0.2">
      <c r="A2808" t="s">
        <v>2829</v>
      </c>
      <c r="B2808" t="s">
        <v>8446</v>
      </c>
      <c r="C2808">
        <v>9.6000000000000002E-2</v>
      </c>
      <c r="D2808">
        <v>-0.5323</v>
      </c>
      <c r="E2808">
        <v>-0.14230000000000001</v>
      </c>
      <c r="F2808">
        <v>-0.65969999999999995</v>
      </c>
      <c r="G2808">
        <v>-0.84370000000000001</v>
      </c>
      <c r="H2808">
        <v>0.3412</v>
      </c>
      <c r="I2808">
        <v>0.60660000000000003</v>
      </c>
      <c r="J2808">
        <v>0.38250000000000001</v>
      </c>
      <c r="K2808">
        <v>-0.13550000000000001</v>
      </c>
      <c r="L2808">
        <v>0.46429999999999999</v>
      </c>
      <c r="M2808">
        <v>0.21299999999999999</v>
      </c>
      <c r="N2808">
        <v>0.37819999999999998</v>
      </c>
      <c r="O2808">
        <v>0.27189999999999998</v>
      </c>
      <c r="P2808">
        <v>-0.44969999999999999</v>
      </c>
      <c r="Q2808">
        <v>0.6885</v>
      </c>
      <c r="R2808">
        <v>0.33379999999999999</v>
      </c>
      <c r="S2808">
        <v>1.3683000000000001</v>
      </c>
      <c r="T2808">
        <v>0.46160000000000001</v>
      </c>
      <c r="U2808">
        <v>-1.4391</v>
      </c>
      <c r="V2808">
        <v>0.2631</v>
      </c>
      <c r="W2808">
        <v>-0.25190000000000001</v>
      </c>
      <c r="X2808">
        <v>1.1073999999999999</v>
      </c>
      <c r="Y2808">
        <v>-0.188</v>
      </c>
    </row>
    <row r="2809" spans="1:25" x14ac:dyDescent="0.2">
      <c r="A2809" t="s">
        <v>2830</v>
      </c>
      <c r="B2809" t="s">
        <v>2830</v>
      </c>
      <c r="C2809">
        <v>-0.92310000000000003</v>
      </c>
      <c r="D2809">
        <v>-0.49399999999999999</v>
      </c>
      <c r="E2809">
        <v>-0.36059999999999998</v>
      </c>
      <c r="F2809">
        <v>-0.83720000000000006</v>
      </c>
      <c r="G2809">
        <v>-1.2623</v>
      </c>
      <c r="H2809">
        <v>-1.5166999999999999</v>
      </c>
      <c r="I2809">
        <v>-0.81069999999999998</v>
      </c>
      <c r="J2809">
        <v>0.85819999999999996</v>
      </c>
      <c r="K2809">
        <v>-1.9064000000000001</v>
      </c>
      <c r="L2809">
        <v>-0.42570000000000002</v>
      </c>
      <c r="M2809">
        <v>-0.62770000000000004</v>
      </c>
      <c r="N2809">
        <v>-1.4715</v>
      </c>
      <c r="O2809">
        <v>0.60429999999999995</v>
      </c>
      <c r="P2809">
        <v>-0.4652</v>
      </c>
      <c r="Q2809">
        <v>-0.66180000000000005</v>
      </c>
      <c r="R2809">
        <v>0.30590000000000001</v>
      </c>
      <c r="S2809">
        <v>0.39789999999999998</v>
      </c>
      <c r="T2809">
        <v>-2.9763000000000002</v>
      </c>
      <c r="U2809">
        <v>-1.0046999999999999</v>
      </c>
      <c r="V2809">
        <v>-1.1446000000000001</v>
      </c>
      <c r="W2809">
        <v>4.1399999999999999E-2</v>
      </c>
      <c r="X2809">
        <v>1.6839</v>
      </c>
      <c r="Y2809">
        <v>-9.7131000000000007</v>
      </c>
    </row>
    <row r="2810" spans="1:25" x14ac:dyDescent="0.2">
      <c r="A2810" t="s">
        <v>2831</v>
      </c>
      <c r="B2810" t="s">
        <v>8447</v>
      </c>
      <c r="C2810">
        <v>0.6532</v>
      </c>
      <c r="D2810">
        <v>-9.4600000000000004E-2</v>
      </c>
      <c r="E2810">
        <v>5.9799999999999999E-2</v>
      </c>
      <c r="F2810">
        <v>0.1434</v>
      </c>
      <c r="G2810">
        <v>0.47470000000000001</v>
      </c>
      <c r="H2810">
        <v>1.0457000000000001</v>
      </c>
      <c r="I2810">
        <v>0.78059999999999996</v>
      </c>
      <c r="J2810">
        <v>0.68130000000000002</v>
      </c>
      <c r="K2810">
        <v>-7.9799999999999996E-2</v>
      </c>
      <c r="L2810">
        <v>0.54339999999999999</v>
      </c>
      <c r="M2810">
        <v>0.35920000000000002</v>
      </c>
      <c r="N2810">
        <v>0.94840000000000002</v>
      </c>
      <c r="O2810">
        <v>0.4128</v>
      </c>
      <c r="P2810">
        <v>0.75409999999999999</v>
      </c>
      <c r="Q2810">
        <v>0.3831</v>
      </c>
      <c r="R2810">
        <v>-0.69769999999999999</v>
      </c>
      <c r="S2810">
        <v>2.8123</v>
      </c>
      <c r="T2810">
        <v>0.54990000000000006</v>
      </c>
      <c r="U2810">
        <v>0.23760000000000001</v>
      </c>
      <c r="V2810">
        <v>0.216</v>
      </c>
      <c r="W2810">
        <v>-1.3070999999999999</v>
      </c>
      <c r="X2810">
        <v>2.7206999999999999</v>
      </c>
      <c r="Y2810">
        <v>1.1053999999999999</v>
      </c>
    </row>
    <row r="2811" spans="1:25" x14ac:dyDescent="0.2">
      <c r="A2811" t="s">
        <v>2832</v>
      </c>
      <c r="B2811" t="s">
        <v>8448</v>
      </c>
      <c r="C2811">
        <v>-0.33979999999999999</v>
      </c>
      <c r="D2811">
        <v>-1.7935000000000001</v>
      </c>
      <c r="E2811">
        <v>-0.78480000000000005</v>
      </c>
      <c r="F2811">
        <v>-4.3204000000000002</v>
      </c>
      <c r="G2811">
        <v>-1.9563999999999999</v>
      </c>
      <c r="H2811">
        <v>-0.4884</v>
      </c>
      <c r="I2811">
        <v>-1.6452</v>
      </c>
      <c r="J2811">
        <v>-1.3254999999999999</v>
      </c>
      <c r="K2811">
        <v>-2.2433000000000001</v>
      </c>
      <c r="L2811">
        <v>-2.2808000000000002</v>
      </c>
      <c r="M2811">
        <v>-2.6063000000000001</v>
      </c>
      <c r="N2811">
        <v>-3.1362000000000001</v>
      </c>
      <c r="O2811">
        <v>-2.8835000000000002</v>
      </c>
      <c r="P2811">
        <v>0.96260000000000001</v>
      </c>
      <c r="Q2811">
        <v>1.0044999999999999</v>
      </c>
      <c r="R2811">
        <v>1.4320999999999999</v>
      </c>
      <c r="S2811">
        <v>2.2709000000000001</v>
      </c>
      <c r="T2811">
        <v>1.4540999999999999</v>
      </c>
      <c r="U2811">
        <v>2.6604999999999999</v>
      </c>
      <c r="V2811">
        <v>2.4257</v>
      </c>
      <c r="W2811">
        <v>-0.2974</v>
      </c>
      <c r="X2811">
        <v>1.4624999999999999</v>
      </c>
      <c r="Y2811">
        <v>0.33950000000000002</v>
      </c>
    </row>
    <row r="2812" spans="1:25" x14ac:dyDescent="0.2">
      <c r="A2812" t="s">
        <v>2833</v>
      </c>
      <c r="B2812" t="s">
        <v>8449</v>
      </c>
      <c r="C2812">
        <v>1.4031</v>
      </c>
      <c r="D2812">
        <v>0.80569999999999997</v>
      </c>
      <c r="E2812">
        <v>-0.1482</v>
      </c>
      <c r="F2812">
        <v>-1.5100000000000001E-2</v>
      </c>
      <c r="G2812">
        <v>7.9500000000000001E-2</v>
      </c>
      <c r="H2812">
        <v>-0.64349999999999996</v>
      </c>
      <c r="I2812">
        <v>0.35499999999999998</v>
      </c>
      <c r="J2812">
        <v>1.1294999999999999</v>
      </c>
      <c r="K2812">
        <v>-0.49659999999999999</v>
      </c>
      <c r="L2812">
        <v>0.33279999999999998</v>
      </c>
      <c r="M2812">
        <v>-0.2084</v>
      </c>
      <c r="N2812">
        <v>-3.7000000000000002E-3</v>
      </c>
      <c r="O2812">
        <v>-5.5500000000000001E-2</v>
      </c>
      <c r="P2812">
        <v>0.18459999999999999</v>
      </c>
      <c r="Q2812">
        <v>0.55649999999999999</v>
      </c>
      <c r="R2812">
        <v>-0.35699999999999998</v>
      </c>
      <c r="S2812">
        <v>1.7037</v>
      </c>
      <c r="T2812">
        <v>1.5634999999999999</v>
      </c>
      <c r="U2812">
        <v>0.32750000000000001</v>
      </c>
      <c r="V2812">
        <v>1.6456999999999999</v>
      </c>
      <c r="W2812">
        <v>0.41410000000000002</v>
      </c>
      <c r="X2812">
        <v>-0.75880000000000003</v>
      </c>
      <c r="Y2812">
        <v>-2.5044</v>
      </c>
    </row>
    <row r="2813" spans="1:25" x14ac:dyDescent="0.2">
      <c r="A2813" t="s">
        <v>2834</v>
      </c>
      <c r="B2813" t="s">
        <v>8450</v>
      </c>
      <c r="C2813">
        <v>1.2966</v>
      </c>
      <c r="D2813">
        <v>0.78239999999999998</v>
      </c>
      <c r="E2813">
        <v>1.5112000000000001</v>
      </c>
      <c r="F2813">
        <v>1.903</v>
      </c>
      <c r="G2813">
        <v>0.70320000000000005</v>
      </c>
      <c r="H2813">
        <v>0.60880000000000001</v>
      </c>
      <c r="I2813">
        <v>1.4623999999999999</v>
      </c>
      <c r="J2813">
        <v>1.5417000000000001</v>
      </c>
      <c r="K2813">
        <v>2.3839999999999999</v>
      </c>
      <c r="L2813">
        <v>1.2465999999999999</v>
      </c>
      <c r="M2813">
        <v>1.3953</v>
      </c>
      <c r="N2813">
        <v>1.9870000000000001</v>
      </c>
      <c r="O2813">
        <v>1.2014</v>
      </c>
      <c r="P2813">
        <v>-0.6018</v>
      </c>
      <c r="Q2813">
        <v>0.87809999999999999</v>
      </c>
      <c r="R2813">
        <v>-0.74980000000000002</v>
      </c>
      <c r="S2813">
        <v>-0.3664</v>
      </c>
      <c r="T2813">
        <v>-1.5905</v>
      </c>
      <c r="U2813">
        <v>-0.64910000000000001</v>
      </c>
      <c r="V2813">
        <v>0.74139999999999995</v>
      </c>
      <c r="W2813">
        <v>-3.3799999999999997E-2</v>
      </c>
      <c r="X2813">
        <v>3.7499999999999999E-2</v>
      </c>
      <c r="Y2813">
        <v>1.2403999999999999</v>
      </c>
    </row>
    <row r="2814" spans="1:25" x14ac:dyDescent="0.2">
      <c r="A2814" t="s">
        <v>2835</v>
      </c>
      <c r="B2814" t="s">
        <v>8451</v>
      </c>
      <c r="C2814">
        <v>0.54039999999999999</v>
      </c>
      <c r="D2814">
        <v>-0.24590000000000001</v>
      </c>
      <c r="E2814">
        <v>-1.0969</v>
      </c>
      <c r="F2814">
        <v>-0.73250000000000004</v>
      </c>
      <c r="G2814">
        <v>-0.49669999999999997</v>
      </c>
      <c r="H2814">
        <v>0.26269999999999999</v>
      </c>
      <c r="I2814">
        <v>0.25440000000000002</v>
      </c>
      <c r="J2814">
        <v>0.1278</v>
      </c>
      <c r="K2814">
        <v>-1.4677</v>
      </c>
      <c r="L2814">
        <v>-0.26869999999999999</v>
      </c>
      <c r="M2814">
        <v>0.42709999999999998</v>
      </c>
      <c r="N2814">
        <v>0.1925</v>
      </c>
      <c r="O2814">
        <v>-0.92849999999999999</v>
      </c>
      <c r="P2814">
        <v>0.43080000000000002</v>
      </c>
      <c r="Q2814">
        <v>-0.65820000000000001</v>
      </c>
      <c r="R2814">
        <v>1.5993999999999999</v>
      </c>
      <c r="S2814">
        <v>0.24790000000000001</v>
      </c>
      <c r="T2814">
        <v>-0.35959999999999998</v>
      </c>
      <c r="U2814">
        <v>1.1178999999999999</v>
      </c>
      <c r="V2814">
        <v>0.755</v>
      </c>
      <c r="W2814">
        <v>6.6500000000000004E-2</v>
      </c>
      <c r="X2814">
        <v>-0.16400000000000001</v>
      </c>
      <c r="Y2814">
        <v>-0.32190000000000002</v>
      </c>
    </row>
    <row r="2815" spans="1:25" x14ac:dyDescent="0.2">
      <c r="A2815" t="s">
        <v>2836</v>
      </c>
      <c r="B2815" t="s">
        <v>8452</v>
      </c>
      <c r="C2815">
        <v>0.56559999999999999</v>
      </c>
      <c r="D2815">
        <v>0.63009999999999999</v>
      </c>
      <c r="E2815">
        <v>0.38030000000000003</v>
      </c>
      <c r="F2815">
        <v>6.5600000000000006E-2</v>
      </c>
      <c r="G2815">
        <v>-6.7400000000000002E-2</v>
      </c>
      <c r="H2815">
        <v>0.69369999999999998</v>
      </c>
      <c r="I2815">
        <v>0.76359999999999995</v>
      </c>
      <c r="J2815">
        <v>0.40620000000000001</v>
      </c>
      <c r="K2815">
        <v>-1.4040999999999999</v>
      </c>
      <c r="L2815">
        <v>0.70640000000000003</v>
      </c>
      <c r="M2815">
        <v>0.74419999999999997</v>
      </c>
      <c r="N2815">
        <v>0.73770000000000002</v>
      </c>
      <c r="O2815">
        <v>0.52849999999999997</v>
      </c>
      <c r="P2815">
        <v>0.74829999999999997</v>
      </c>
      <c r="Q2815">
        <v>-0.309</v>
      </c>
      <c r="R2815">
        <v>-1.2994000000000001</v>
      </c>
      <c r="S2815">
        <v>-0.3054</v>
      </c>
      <c r="T2815">
        <v>-0.45910000000000001</v>
      </c>
      <c r="U2815">
        <v>-1.0408999999999999</v>
      </c>
      <c r="V2815">
        <v>0.69099999999999995</v>
      </c>
      <c r="W2815">
        <v>-0.86739999999999995</v>
      </c>
      <c r="X2815">
        <v>-1.2699999999999999E-2</v>
      </c>
      <c r="Y2815">
        <v>-2.2749999999999999</v>
      </c>
    </row>
    <row r="2816" spans="1:25" x14ac:dyDescent="0.2">
      <c r="A2816" t="s">
        <v>2837</v>
      </c>
      <c r="B2816" t="s">
        <v>8453</v>
      </c>
      <c r="C2816">
        <v>1.3180000000000001</v>
      </c>
      <c r="D2816">
        <v>-0.57169999999999999</v>
      </c>
      <c r="E2816">
        <v>0.44030000000000002</v>
      </c>
      <c r="F2816">
        <v>1.1004</v>
      </c>
      <c r="G2816">
        <v>0.97740000000000005</v>
      </c>
      <c r="H2816">
        <v>1.3101</v>
      </c>
      <c r="I2816">
        <v>3.6400000000000002E-2</v>
      </c>
      <c r="J2816">
        <v>-0.53539999999999999</v>
      </c>
      <c r="K2816">
        <v>1.024</v>
      </c>
      <c r="L2816">
        <v>2.24E-2</v>
      </c>
      <c r="M2816">
        <v>0.55020000000000002</v>
      </c>
      <c r="N2816">
        <v>-0.78700000000000003</v>
      </c>
      <c r="O2816">
        <v>-0.1119</v>
      </c>
      <c r="P2816">
        <v>1.8971</v>
      </c>
      <c r="Q2816">
        <v>0.91149999999999998</v>
      </c>
      <c r="R2816">
        <v>0.43590000000000001</v>
      </c>
      <c r="S2816">
        <v>0.84889999999999999</v>
      </c>
      <c r="T2816">
        <v>-1.3774999999999999</v>
      </c>
      <c r="U2816">
        <v>0.99729999999999996</v>
      </c>
      <c r="V2816">
        <v>0.92430000000000001</v>
      </c>
      <c r="W2816">
        <v>-0.7379</v>
      </c>
      <c r="X2816">
        <v>-0.6109</v>
      </c>
      <c r="Y2816">
        <v>-2.1030000000000002</v>
      </c>
    </row>
    <row r="2817" spans="1:25" x14ac:dyDescent="0.2">
      <c r="A2817" t="s">
        <v>2838</v>
      </c>
      <c r="B2817" t="s">
        <v>8454</v>
      </c>
      <c r="C2817">
        <v>-8.4000000000000005E-2</v>
      </c>
      <c r="D2817">
        <v>1.1279999999999999</v>
      </c>
      <c r="E2817">
        <v>0.63680000000000003</v>
      </c>
      <c r="F2817">
        <v>1.4843</v>
      </c>
      <c r="G2817">
        <v>-1.4793000000000001</v>
      </c>
      <c r="H2817">
        <v>0.3226</v>
      </c>
      <c r="I2817">
        <v>1.2555000000000001</v>
      </c>
      <c r="J2817">
        <v>1.5871999999999999</v>
      </c>
      <c r="K2817">
        <v>2.7403</v>
      </c>
      <c r="L2817">
        <v>1.2411000000000001</v>
      </c>
      <c r="M2817">
        <v>2.0670000000000002</v>
      </c>
      <c r="N2817">
        <v>2.1164000000000001</v>
      </c>
      <c r="O2817">
        <v>1.6233</v>
      </c>
      <c r="P2817">
        <v>-1.9977</v>
      </c>
      <c r="Q2817">
        <v>-1.0304</v>
      </c>
      <c r="R2817">
        <v>-1.1581999999999999</v>
      </c>
      <c r="S2817">
        <v>-1.7038</v>
      </c>
      <c r="T2817">
        <v>-1.5256000000000001</v>
      </c>
      <c r="U2817">
        <v>-2.8597999999999999</v>
      </c>
      <c r="V2817">
        <v>-0.89339999999999997</v>
      </c>
      <c r="W2817">
        <v>-0.3876</v>
      </c>
      <c r="X2817">
        <v>-0.9</v>
      </c>
      <c r="Y2817">
        <v>5.6000000000000001E-2</v>
      </c>
    </row>
    <row r="2818" spans="1:25" x14ac:dyDescent="0.2">
      <c r="A2818" t="s">
        <v>2839</v>
      </c>
      <c r="B2818" t="s">
        <v>8455</v>
      </c>
      <c r="C2818">
        <v>1.3387</v>
      </c>
      <c r="D2818">
        <v>-0.2908</v>
      </c>
      <c r="E2818">
        <v>-0.65459999999999996</v>
      </c>
      <c r="F2818">
        <v>2.4199999999999999E-2</v>
      </c>
      <c r="G2818">
        <v>0.3054</v>
      </c>
      <c r="H2818">
        <v>0.53569999999999995</v>
      </c>
      <c r="I2818">
        <v>0.20549999999999999</v>
      </c>
      <c r="J2818">
        <v>-8.5000000000000006E-2</v>
      </c>
      <c r="K2818">
        <v>-0.1157</v>
      </c>
      <c r="L2818">
        <v>0.34279999999999999</v>
      </c>
      <c r="M2818">
        <v>0.93959999999999999</v>
      </c>
      <c r="N2818">
        <v>-0.76939999999999997</v>
      </c>
      <c r="O2818">
        <v>0.29530000000000001</v>
      </c>
      <c r="P2818">
        <v>1.2589999999999999</v>
      </c>
      <c r="Q2818">
        <v>1.1673</v>
      </c>
      <c r="R2818">
        <v>2.0733999999999999</v>
      </c>
      <c r="S2818">
        <v>1.0014000000000001</v>
      </c>
      <c r="T2818">
        <v>1.5099</v>
      </c>
      <c r="U2818">
        <v>1.9666999999999999</v>
      </c>
      <c r="V2818">
        <v>1.5506</v>
      </c>
      <c r="W2818">
        <v>0.82899999999999996</v>
      </c>
      <c r="X2818">
        <v>-4.0899999999999999E-2</v>
      </c>
      <c r="Y2818">
        <v>-0.23230000000000001</v>
      </c>
    </row>
    <row r="2819" spans="1:25" x14ac:dyDescent="0.2">
      <c r="A2819" t="s">
        <v>2840</v>
      </c>
      <c r="B2819" t="s">
        <v>8456</v>
      </c>
      <c r="C2819">
        <v>0.61719999999999997</v>
      </c>
      <c r="D2819">
        <v>3.5951</v>
      </c>
      <c r="E2819">
        <v>1.5149999999999999</v>
      </c>
      <c r="F2819">
        <v>1.9189000000000001</v>
      </c>
      <c r="G2819">
        <v>1.6016999999999999</v>
      </c>
      <c r="H2819">
        <v>1.6845000000000001</v>
      </c>
      <c r="I2819">
        <v>2.8089</v>
      </c>
      <c r="J2819">
        <v>-0.29970000000000002</v>
      </c>
      <c r="K2819">
        <v>1.5727</v>
      </c>
      <c r="L2819">
        <v>1.7870999999999999</v>
      </c>
      <c r="M2819">
        <v>2.4298000000000002</v>
      </c>
      <c r="N2819">
        <v>3.5491000000000001</v>
      </c>
      <c r="O2819">
        <v>1.3461000000000001</v>
      </c>
      <c r="P2819">
        <v>-1.3642000000000001</v>
      </c>
      <c r="Q2819">
        <v>-1.2588999999999999</v>
      </c>
      <c r="R2819">
        <v>-0.40410000000000001</v>
      </c>
      <c r="S2819">
        <v>-0.622</v>
      </c>
      <c r="T2819">
        <v>0.15440000000000001</v>
      </c>
      <c r="U2819">
        <v>0.97889999999999999</v>
      </c>
      <c r="V2819">
        <v>-0.36749999999999999</v>
      </c>
      <c r="W2819">
        <v>-0.48649999999999999</v>
      </c>
      <c r="X2819">
        <v>-0.86760000000000004</v>
      </c>
      <c r="Y2819">
        <v>1.7204999999999999</v>
      </c>
    </row>
    <row r="2820" spans="1:25" x14ac:dyDescent="0.2">
      <c r="A2820" t="s">
        <v>2841</v>
      </c>
      <c r="B2820" t="s">
        <v>8457</v>
      </c>
      <c r="C2820">
        <v>1.6074999999999999</v>
      </c>
      <c r="D2820">
        <v>-1.3822000000000001</v>
      </c>
      <c r="E2820">
        <v>-0.98509999999999998</v>
      </c>
      <c r="F2820">
        <v>-1.9182999999999999</v>
      </c>
      <c r="G2820">
        <v>-0.58520000000000005</v>
      </c>
      <c r="H2820">
        <v>0.1822</v>
      </c>
      <c r="I2820">
        <v>-1.2681</v>
      </c>
      <c r="J2820">
        <v>-1.6754</v>
      </c>
      <c r="K2820">
        <v>-0.83520000000000005</v>
      </c>
      <c r="L2820">
        <v>3.5499999999999997E-2</v>
      </c>
      <c r="M2820">
        <v>-0.78949999999999998</v>
      </c>
      <c r="N2820">
        <v>-1.1036999999999999</v>
      </c>
      <c r="O2820">
        <v>-2.3266</v>
      </c>
      <c r="P2820">
        <v>0.51780000000000004</v>
      </c>
      <c r="Q2820">
        <v>0.45479999999999998</v>
      </c>
      <c r="R2820">
        <v>0.43120000000000003</v>
      </c>
      <c r="S2820">
        <v>8.7099999999999997E-2</v>
      </c>
      <c r="T2820">
        <v>5.7799999999999997E-2</v>
      </c>
      <c r="U2820">
        <v>1.2084999999999999</v>
      </c>
      <c r="V2820">
        <v>0.99239999999999995</v>
      </c>
      <c r="W2820">
        <v>-0.2172</v>
      </c>
      <c r="X2820">
        <v>-2.7109999999999999</v>
      </c>
      <c r="Y2820">
        <v>-0.13500000000000001</v>
      </c>
    </row>
    <row r="2821" spans="1:25" x14ac:dyDescent="0.2">
      <c r="A2821" t="s">
        <v>2842</v>
      </c>
      <c r="B2821" t="s">
        <v>8458</v>
      </c>
      <c r="C2821">
        <v>-2.3472</v>
      </c>
      <c r="D2821">
        <v>0.25419999999999998</v>
      </c>
      <c r="E2821">
        <v>-3.4799999999999998E-2</v>
      </c>
      <c r="F2821">
        <v>0.85680000000000001</v>
      </c>
      <c r="G2821">
        <v>-1.7916000000000001</v>
      </c>
      <c r="H2821">
        <v>-0.50649999999999995</v>
      </c>
      <c r="I2821">
        <v>0.55220000000000002</v>
      </c>
      <c r="J2821">
        <v>0.15060000000000001</v>
      </c>
      <c r="K2821">
        <v>0.91359999999999997</v>
      </c>
      <c r="L2821">
        <v>-0.59860000000000002</v>
      </c>
      <c r="M2821">
        <v>-0.43990000000000001</v>
      </c>
      <c r="N2821">
        <v>0.71360000000000001</v>
      </c>
      <c r="O2821">
        <v>0.67810000000000004</v>
      </c>
      <c r="P2821">
        <v>-0.68230000000000002</v>
      </c>
      <c r="Q2821">
        <v>-2.0398000000000001</v>
      </c>
      <c r="R2821">
        <v>0.59060000000000001</v>
      </c>
      <c r="S2821">
        <v>-5.1999999999999998E-2</v>
      </c>
      <c r="T2821">
        <v>0.56720000000000004</v>
      </c>
      <c r="U2821">
        <v>-1.1247</v>
      </c>
      <c r="V2821">
        <v>-1.1403000000000001</v>
      </c>
      <c r="W2821">
        <v>0.37159999999999999</v>
      </c>
      <c r="X2821">
        <v>-0.92149999999999999</v>
      </c>
      <c r="Y2821">
        <v>-2.5049000000000001</v>
      </c>
    </row>
    <row r="2822" spans="1:25" x14ac:dyDescent="0.2">
      <c r="A2822" t="s">
        <v>2843</v>
      </c>
      <c r="B2822" t="s">
        <v>8459</v>
      </c>
      <c r="C2822">
        <v>-1.2775000000000001</v>
      </c>
      <c r="D2822">
        <v>0.15939999999999999</v>
      </c>
      <c r="E2822">
        <v>0.27910000000000001</v>
      </c>
      <c r="F2822">
        <v>0.81230000000000002</v>
      </c>
      <c r="G2822">
        <v>-1.8284</v>
      </c>
      <c r="H2822">
        <v>-1.6534</v>
      </c>
      <c r="I2822">
        <v>-0.26529999999999998</v>
      </c>
      <c r="J2822">
        <v>-0.37469999999999998</v>
      </c>
      <c r="K2822">
        <v>0.1283</v>
      </c>
      <c r="L2822">
        <v>-1.925</v>
      </c>
      <c r="M2822">
        <v>-1.3539000000000001</v>
      </c>
      <c r="N2822">
        <v>5.4399999999999997E-2</v>
      </c>
      <c r="O2822">
        <v>0.33700000000000002</v>
      </c>
      <c r="P2822">
        <v>-0.60099999999999998</v>
      </c>
      <c r="Q2822">
        <v>-0.25929999999999997</v>
      </c>
      <c r="R2822">
        <v>0.67179999999999995</v>
      </c>
      <c r="S2822">
        <v>-0.4985</v>
      </c>
      <c r="T2822">
        <v>-0.66479999999999995</v>
      </c>
      <c r="U2822">
        <v>-0.2571</v>
      </c>
      <c r="V2822">
        <v>6.1499999999999999E-2</v>
      </c>
      <c r="W2822">
        <v>0.28260000000000002</v>
      </c>
      <c r="X2822">
        <v>0.17849999999999999</v>
      </c>
      <c r="Y2822">
        <v>1.5564</v>
      </c>
    </row>
    <row r="2823" spans="1:25" x14ac:dyDescent="0.2">
      <c r="A2823" t="s">
        <v>2844</v>
      </c>
      <c r="B2823" t="s">
        <v>8460</v>
      </c>
      <c r="C2823">
        <v>-0.36509999999999998</v>
      </c>
      <c r="D2823">
        <v>1.1817</v>
      </c>
      <c r="E2823">
        <v>0.22620000000000001</v>
      </c>
      <c r="F2823">
        <v>0.22339999999999999</v>
      </c>
      <c r="G2823">
        <v>2.3557999999999999</v>
      </c>
      <c r="H2823">
        <v>0.62490000000000001</v>
      </c>
      <c r="I2823">
        <v>0.87680000000000002</v>
      </c>
      <c r="J2823">
        <v>0.38400000000000001</v>
      </c>
      <c r="K2823">
        <v>8.8999999999999996E-2</v>
      </c>
      <c r="L2823">
        <v>0.40849999999999997</v>
      </c>
      <c r="M2823">
        <v>0.55159999999999998</v>
      </c>
      <c r="N2823">
        <v>1.4703999999999999</v>
      </c>
      <c r="O2823">
        <v>0.61329999999999996</v>
      </c>
      <c r="P2823">
        <v>-0.77690000000000003</v>
      </c>
      <c r="Q2823">
        <v>-9.1000000000000004E-3</v>
      </c>
      <c r="R2823">
        <v>-0.4824</v>
      </c>
      <c r="S2823">
        <v>1.8997999999999999</v>
      </c>
      <c r="T2823">
        <v>0.94040000000000001</v>
      </c>
      <c r="U2823">
        <v>0.39090000000000003</v>
      </c>
      <c r="V2823">
        <v>-1.8177000000000001</v>
      </c>
      <c r="W2823">
        <v>-0.4274</v>
      </c>
      <c r="X2823">
        <v>2.1116000000000001</v>
      </c>
      <c r="Y2823">
        <v>-0.17100000000000001</v>
      </c>
    </row>
    <row r="2824" spans="1:25" x14ac:dyDescent="0.2">
      <c r="A2824" t="s">
        <v>2845</v>
      </c>
      <c r="B2824" t="s">
        <v>8461</v>
      </c>
      <c r="C2824">
        <v>0.23649999999999999</v>
      </c>
      <c r="D2824">
        <v>0.1956</v>
      </c>
      <c r="E2824">
        <v>-0.26960000000000001</v>
      </c>
      <c r="F2824">
        <v>-1.0685</v>
      </c>
      <c r="G2824">
        <v>-0.66739999999999999</v>
      </c>
      <c r="H2824">
        <v>0.87929999999999997</v>
      </c>
      <c r="I2824">
        <v>0.30499999999999999</v>
      </c>
      <c r="J2824">
        <v>-1.8692</v>
      </c>
      <c r="K2824">
        <v>-0.87990000000000002</v>
      </c>
      <c r="L2824">
        <v>-1.34E-2</v>
      </c>
      <c r="M2824">
        <v>0.86650000000000005</v>
      </c>
      <c r="N2824">
        <v>-0.1181</v>
      </c>
      <c r="O2824">
        <v>-0.59289999999999998</v>
      </c>
      <c r="P2824">
        <v>1.4095</v>
      </c>
      <c r="Q2824">
        <v>-0.36849999999999999</v>
      </c>
      <c r="R2824">
        <v>-0.39950000000000002</v>
      </c>
      <c r="S2824">
        <v>-0.78120000000000001</v>
      </c>
      <c r="T2824">
        <v>-0.87350000000000005</v>
      </c>
      <c r="U2824">
        <v>0.54259999999999997</v>
      </c>
      <c r="V2824">
        <v>1.1242000000000001</v>
      </c>
      <c r="W2824">
        <v>-1.2917000000000001</v>
      </c>
      <c r="X2824">
        <v>0.9395</v>
      </c>
      <c r="Y2824">
        <v>-0.33589999999999998</v>
      </c>
    </row>
    <row r="2825" spans="1:25" x14ac:dyDescent="0.2">
      <c r="A2825" t="s">
        <v>2846</v>
      </c>
      <c r="B2825" t="s">
        <v>8462</v>
      </c>
      <c r="C2825">
        <v>-0.20080000000000001</v>
      </c>
      <c r="D2825">
        <v>0.59050000000000002</v>
      </c>
      <c r="E2825">
        <v>-0.60899999999999999</v>
      </c>
      <c r="F2825">
        <v>0.1157</v>
      </c>
      <c r="G2825">
        <v>0.75209999999999999</v>
      </c>
      <c r="H2825">
        <v>0.57069999999999999</v>
      </c>
      <c r="I2825">
        <v>0.86450000000000005</v>
      </c>
      <c r="J2825">
        <v>-0.37090000000000001</v>
      </c>
      <c r="K2825">
        <v>0.81089999999999995</v>
      </c>
      <c r="L2825">
        <v>-0.59189999999999998</v>
      </c>
      <c r="M2825">
        <v>0.14660000000000001</v>
      </c>
      <c r="N2825">
        <v>0.85840000000000005</v>
      </c>
      <c r="O2825">
        <v>0.15490000000000001</v>
      </c>
      <c r="P2825">
        <v>0.34370000000000001</v>
      </c>
      <c r="Q2825">
        <v>0.49819999999999998</v>
      </c>
      <c r="R2825">
        <v>0.1208</v>
      </c>
      <c r="S2825">
        <v>-0.76490000000000002</v>
      </c>
      <c r="T2825">
        <v>-1.3569</v>
      </c>
      <c r="U2825">
        <v>0.29149999999999998</v>
      </c>
      <c r="V2825">
        <v>-2.3081</v>
      </c>
      <c r="W2825">
        <v>0.21110000000000001</v>
      </c>
      <c r="X2825">
        <v>-2.1777000000000002</v>
      </c>
      <c r="Y2825">
        <v>-0.2341</v>
      </c>
    </row>
    <row r="2826" spans="1:25" x14ac:dyDescent="0.2">
      <c r="A2826" t="s">
        <v>2847</v>
      </c>
      <c r="B2826" t="s">
        <v>8463</v>
      </c>
      <c r="C2826">
        <v>0.42770000000000002</v>
      </c>
      <c r="D2826">
        <v>0.59019999999999995</v>
      </c>
      <c r="E2826">
        <v>0.63439999999999996</v>
      </c>
      <c r="F2826">
        <v>1.202</v>
      </c>
      <c r="G2826">
        <v>-0.39560000000000001</v>
      </c>
      <c r="H2826">
        <v>0.3831</v>
      </c>
      <c r="I2826">
        <v>0.98650000000000004</v>
      </c>
      <c r="J2826">
        <v>0.49919999999999998</v>
      </c>
      <c r="K2826">
        <v>1.6341000000000001</v>
      </c>
      <c r="L2826">
        <v>0.34560000000000002</v>
      </c>
      <c r="M2826">
        <v>0.21970000000000001</v>
      </c>
      <c r="N2826">
        <v>0.18329999999999999</v>
      </c>
      <c r="O2826">
        <v>0.77</v>
      </c>
      <c r="P2826">
        <v>-0.50719999999999998</v>
      </c>
      <c r="Q2826">
        <v>-1.1501999999999999</v>
      </c>
      <c r="R2826">
        <v>-1.2493000000000001</v>
      </c>
      <c r="S2826">
        <v>9.7000000000000003E-3</v>
      </c>
      <c r="T2826">
        <v>-3.5099999999999999E-2</v>
      </c>
      <c r="U2826">
        <v>-0.80889999999999995</v>
      </c>
      <c r="V2826">
        <v>0.63160000000000005</v>
      </c>
      <c r="W2826">
        <v>0.20219999999999999</v>
      </c>
      <c r="X2826">
        <v>0.92659999999999998</v>
      </c>
      <c r="Y2826">
        <v>-4.1999999999999997E-3</v>
      </c>
    </row>
    <row r="2827" spans="1:25" x14ac:dyDescent="0.2">
      <c r="A2827" t="s">
        <v>2848</v>
      </c>
      <c r="B2827" t="s">
        <v>8464</v>
      </c>
      <c r="C2827">
        <v>-0.70789999999999997</v>
      </c>
      <c r="D2827">
        <v>7.2099999999999997E-2</v>
      </c>
      <c r="E2827">
        <v>-0.70789999999999997</v>
      </c>
      <c r="F2827">
        <v>0.1217</v>
      </c>
      <c r="G2827">
        <v>-1.0142</v>
      </c>
      <c r="H2827">
        <v>-1.0775999999999999</v>
      </c>
      <c r="I2827">
        <v>-0.68700000000000006</v>
      </c>
      <c r="J2827">
        <v>-1.5258</v>
      </c>
      <c r="K2827">
        <v>0.37690000000000001</v>
      </c>
      <c r="L2827">
        <v>-1.0619000000000001</v>
      </c>
      <c r="M2827">
        <v>-0.62370000000000003</v>
      </c>
      <c r="N2827">
        <v>-0.1087</v>
      </c>
      <c r="O2827">
        <v>-1.302</v>
      </c>
      <c r="P2827">
        <v>-4.0141</v>
      </c>
      <c r="Q2827">
        <v>-1.9762999999999999</v>
      </c>
      <c r="R2827">
        <v>-1.9926999999999999</v>
      </c>
      <c r="S2827">
        <v>-0.47349999999999998</v>
      </c>
      <c r="T2827">
        <v>0.42980000000000002</v>
      </c>
      <c r="U2827">
        <v>-0.73040000000000005</v>
      </c>
      <c r="V2827">
        <v>-0.82550000000000001</v>
      </c>
      <c r="W2827">
        <v>1.2770999999999999</v>
      </c>
      <c r="X2827">
        <v>-1.3191999999999999</v>
      </c>
      <c r="Y2827">
        <v>-0.38550000000000001</v>
      </c>
    </row>
    <row r="2828" spans="1:25" x14ac:dyDescent="0.2">
      <c r="A2828" t="s">
        <v>2849</v>
      </c>
      <c r="B2828" t="s">
        <v>8465</v>
      </c>
      <c r="C2828">
        <v>1.1292</v>
      </c>
      <c r="D2828">
        <v>-1.2143999999999999</v>
      </c>
      <c r="E2828">
        <v>-1.1134999999999999</v>
      </c>
      <c r="F2828">
        <v>-0.69969999999999999</v>
      </c>
      <c r="G2828">
        <v>-1.7243999999999999</v>
      </c>
      <c r="H2828">
        <v>-2.01E-2</v>
      </c>
      <c r="I2828">
        <v>-1.1336999999999999</v>
      </c>
      <c r="J2828">
        <v>-1.9723999999999999</v>
      </c>
      <c r="K2828">
        <v>-1.0347999999999999</v>
      </c>
      <c r="L2828">
        <v>0.1179</v>
      </c>
      <c r="M2828">
        <v>-0.89639999999999997</v>
      </c>
      <c r="N2828">
        <v>-1.9664999999999999</v>
      </c>
      <c r="O2828">
        <v>-2.0042</v>
      </c>
      <c r="P2828">
        <v>-2.5499000000000001</v>
      </c>
      <c r="Q2828">
        <v>-1.589</v>
      </c>
      <c r="R2828">
        <v>-2.7553000000000001</v>
      </c>
      <c r="S2828">
        <v>-3.7018</v>
      </c>
      <c r="T2828">
        <v>-3.0383</v>
      </c>
      <c r="U2828">
        <v>-0.84619999999999995</v>
      </c>
      <c r="V2828">
        <v>0.95</v>
      </c>
      <c r="W2828">
        <v>0.21240000000000001</v>
      </c>
      <c r="X2828">
        <v>-0.55769999999999997</v>
      </c>
      <c r="Y2828">
        <v>-0.33639999999999998</v>
      </c>
    </row>
    <row r="2829" spans="1:25" x14ac:dyDescent="0.2">
      <c r="A2829" t="s">
        <v>2850</v>
      </c>
      <c r="B2829" t="s">
        <v>8466</v>
      </c>
      <c r="C2829">
        <v>0.47549999999999998</v>
      </c>
      <c r="D2829">
        <v>0.2457</v>
      </c>
      <c r="E2829">
        <v>-0.72030000000000005</v>
      </c>
      <c r="F2829">
        <v>1.37</v>
      </c>
      <c r="G2829">
        <v>0.35899999999999999</v>
      </c>
      <c r="H2829">
        <v>0.45850000000000002</v>
      </c>
      <c r="I2829">
        <v>-0.99199999999999999</v>
      </c>
      <c r="J2829">
        <v>-1.2874000000000001</v>
      </c>
      <c r="K2829">
        <v>0.47220000000000001</v>
      </c>
      <c r="L2829">
        <v>-0.23449999999999999</v>
      </c>
      <c r="M2829">
        <v>-0.34770000000000001</v>
      </c>
      <c r="N2829">
        <v>-0.95820000000000005</v>
      </c>
      <c r="O2829">
        <v>-0.50370000000000004</v>
      </c>
      <c r="P2829">
        <v>0.53169999999999995</v>
      </c>
      <c r="Q2829">
        <v>0.22700000000000001</v>
      </c>
      <c r="R2829">
        <v>1.0384</v>
      </c>
      <c r="S2829">
        <v>-1.2635000000000001</v>
      </c>
      <c r="T2829">
        <v>-0.55120000000000002</v>
      </c>
      <c r="U2829">
        <v>0.41660000000000003</v>
      </c>
      <c r="V2829">
        <v>0.43130000000000002</v>
      </c>
      <c r="W2829">
        <v>2.0527000000000002</v>
      </c>
      <c r="X2829">
        <v>-1.4097</v>
      </c>
      <c r="Y2829">
        <v>1.1742999999999999</v>
      </c>
    </row>
    <row r="2830" spans="1:25" x14ac:dyDescent="0.2">
      <c r="A2830" t="s">
        <v>2851</v>
      </c>
      <c r="B2830" t="s">
        <v>8467</v>
      </c>
      <c r="C2830">
        <v>0.23530000000000001</v>
      </c>
      <c r="D2830">
        <v>1.0721000000000001</v>
      </c>
      <c r="E2830">
        <v>1.2579</v>
      </c>
      <c r="F2830">
        <v>0.74839999999999995</v>
      </c>
      <c r="G2830">
        <v>-0.89239999999999997</v>
      </c>
      <c r="H2830">
        <v>0.72099999999999997</v>
      </c>
      <c r="I2830">
        <v>0.87439999999999996</v>
      </c>
      <c r="J2830">
        <v>0.49769999999999998</v>
      </c>
      <c r="K2830">
        <v>1.7521</v>
      </c>
      <c r="L2830">
        <v>-0.24310000000000001</v>
      </c>
      <c r="M2830">
        <v>0.30690000000000001</v>
      </c>
      <c r="N2830">
        <v>0.18060000000000001</v>
      </c>
      <c r="O2830">
        <v>-0.47710000000000002</v>
      </c>
      <c r="P2830">
        <v>-1.0601</v>
      </c>
      <c r="Q2830">
        <v>-0.82189999999999996</v>
      </c>
      <c r="R2830">
        <v>0.4123</v>
      </c>
      <c r="S2830">
        <v>3.2000000000000002E-3</v>
      </c>
      <c r="T2830">
        <v>1.242</v>
      </c>
      <c r="U2830">
        <v>1.3327</v>
      </c>
      <c r="V2830">
        <v>1.6922999999999999</v>
      </c>
      <c r="W2830">
        <v>1.6843999999999999</v>
      </c>
      <c r="X2830">
        <v>0.90300000000000002</v>
      </c>
      <c r="Y2830">
        <v>1.8567</v>
      </c>
    </row>
    <row r="2831" spans="1:25" x14ac:dyDescent="0.2">
      <c r="A2831" t="s">
        <v>2852</v>
      </c>
      <c r="B2831" t="s">
        <v>2852</v>
      </c>
      <c r="C2831">
        <v>-0.65280000000000005</v>
      </c>
      <c r="D2831">
        <v>-8.3099999999999993E-2</v>
      </c>
      <c r="E2831">
        <v>-0.55659999999999998</v>
      </c>
      <c r="F2831">
        <v>-1.9518</v>
      </c>
      <c r="G2831">
        <v>-0.38419999999999999</v>
      </c>
      <c r="H2831">
        <v>-1.1362000000000001</v>
      </c>
      <c r="I2831">
        <v>-0.20610000000000001</v>
      </c>
      <c r="J2831">
        <v>-1.6984999999999999</v>
      </c>
      <c r="K2831">
        <v>1.1899</v>
      </c>
      <c r="L2831">
        <v>-0.86599999999999999</v>
      </c>
      <c r="M2831">
        <v>0.19620000000000001</v>
      </c>
      <c r="N2831">
        <v>-0.35959999999999998</v>
      </c>
      <c r="O2831">
        <v>-0.64159999999999995</v>
      </c>
      <c r="P2831">
        <v>-1.859</v>
      </c>
      <c r="Q2831">
        <v>-2.6762999999999999</v>
      </c>
      <c r="R2831">
        <v>2.58E-2</v>
      </c>
      <c r="S2831">
        <v>-1.2667999999999999</v>
      </c>
      <c r="T2831">
        <v>-1.1556999999999999</v>
      </c>
      <c r="U2831">
        <v>-1.1936</v>
      </c>
      <c r="V2831">
        <v>-1.7503</v>
      </c>
      <c r="W2831">
        <v>0.37540000000000001</v>
      </c>
      <c r="X2831">
        <v>0.84430000000000005</v>
      </c>
      <c r="Y2831">
        <v>-6.9206000000000003</v>
      </c>
    </row>
    <row r="2832" spans="1:25" x14ac:dyDescent="0.2">
      <c r="A2832" t="s">
        <v>2853</v>
      </c>
      <c r="B2832" t="s">
        <v>2853</v>
      </c>
      <c r="C2832">
        <v>0.4012</v>
      </c>
      <c r="D2832">
        <v>-0.1825</v>
      </c>
      <c r="E2832">
        <v>2.3609</v>
      </c>
      <c r="F2832">
        <v>2.5535000000000001</v>
      </c>
      <c r="G2832">
        <v>0.27339999999999998</v>
      </c>
      <c r="H2832">
        <v>0.75360000000000005</v>
      </c>
      <c r="I2832">
        <v>0.59930000000000005</v>
      </c>
      <c r="J2832">
        <v>0.42559999999999998</v>
      </c>
      <c r="K2832">
        <v>1.5921000000000001</v>
      </c>
      <c r="L2832">
        <v>0.87919999999999998</v>
      </c>
      <c r="M2832">
        <v>1.2471000000000001</v>
      </c>
      <c r="N2832">
        <v>1.6930000000000001</v>
      </c>
      <c r="O2832">
        <v>1.4958</v>
      </c>
      <c r="P2832">
        <v>1.2050000000000001</v>
      </c>
      <c r="Q2832">
        <v>0.58199999999999996</v>
      </c>
      <c r="R2832">
        <v>1.9249000000000001</v>
      </c>
      <c r="S2832">
        <v>1.0517000000000001</v>
      </c>
      <c r="T2832">
        <v>-8.8200000000000001E-2</v>
      </c>
      <c r="U2832">
        <v>1.2465999999999999</v>
      </c>
      <c r="V2832">
        <v>0.1057</v>
      </c>
      <c r="W2832">
        <v>-0.92879999999999996</v>
      </c>
      <c r="X2832">
        <v>1.7161</v>
      </c>
      <c r="Y2832">
        <v>1.4607000000000001</v>
      </c>
    </row>
    <row r="2833" spans="1:25" x14ac:dyDescent="0.2">
      <c r="A2833" t="s">
        <v>2854</v>
      </c>
      <c r="B2833" t="s">
        <v>8468</v>
      </c>
      <c r="C2833">
        <v>1.2327999999999999</v>
      </c>
      <c r="D2833">
        <v>3.3329</v>
      </c>
      <c r="E2833">
        <v>2.4428999999999998</v>
      </c>
      <c r="F2833">
        <v>3.1532</v>
      </c>
      <c r="G2833">
        <v>1.7038</v>
      </c>
      <c r="H2833">
        <v>1.2019</v>
      </c>
      <c r="I2833">
        <v>4.0285000000000002</v>
      </c>
      <c r="J2833">
        <v>3.0482</v>
      </c>
      <c r="K2833">
        <v>3.6093999999999999</v>
      </c>
      <c r="L2833">
        <v>2.7686000000000002</v>
      </c>
      <c r="M2833">
        <v>2.81</v>
      </c>
      <c r="N2833">
        <v>2.3450000000000002</v>
      </c>
      <c r="O2833">
        <v>2.0916999999999999</v>
      </c>
      <c r="P2833">
        <v>-0.80800000000000005</v>
      </c>
      <c r="Q2833">
        <v>-2.0448</v>
      </c>
      <c r="R2833">
        <v>-1.4551000000000001</v>
      </c>
      <c r="S2833">
        <v>0.91839999999999999</v>
      </c>
      <c r="T2833">
        <v>5.0000000000000001E-3</v>
      </c>
      <c r="U2833">
        <v>0.8911</v>
      </c>
      <c r="V2833">
        <v>1.0535000000000001</v>
      </c>
      <c r="W2833">
        <v>-0.53490000000000004</v>
      </c>
      <c r="X2833">
        <v>0.41909999999999997</v>
      </c>
      <c r="Y2833">
        <v>2.2378</v>
      </c>
    </row>
    <row r="2834" spans="1:25" x14ac:dyDescent="0.2">
      <c r="A2834" t="s">
        <v>2855</v>
      </c>
      <c r="B2834" t="s">
        <v>8469</v>
      </c>
      <c r="C2834">
        <v>-2.1478999999999999</v>
      </c>
      <c r="D2834">
        <v>-1.0705</v>
      </c>
      <c r="E2834">
        <v>1.89E-2</v>
      </c>
      <c r="F2834">
        <v>-1.1514</v>
      </c>
      <c r="G2834">
        <v>2.0489999999999999</v>
      </c>
      <c r="H2834">
        <v>0.86719999999999997</v>
      </c>
      <c r="I2834">
        <v>0.53349999999999997</v>
      </c>
      <c r="J2834">
        <v>-0.9748</v>
      </c>
      <c r="K2834">
        <v>-0.95189999999999997</v>
      </c>
      <c r="L2834">
        <v>0.18029999999999999</v>
      </c>
      <c r="M2834">
        <v>0.62390000000000001</v>
      </c>
      <c r="N2834">
        <v>-1.3149</v>
      </c>
      <c r="O2834">
        <v>-0.73219999999999996</v>
      </c>
      <c r="P2834">
        <v>-1.8474999999999999</v>
      </c>
      <c r="Q2834">
        <v>-1.2497</v>
      </c>
      <c r="R2834">
        <v>-0.25629999999999997</v>
      </c>
      <c r="S2834">
        <v>0.43619999999999998</v>
      </c>
      <c r="T2834">
        <v>0.90749999999999997</v>
      </c>
      <c r="U2834">
        <v>-0.57120000000000004</v>
      </c>
      <c r="V2834">
        <v>-0.10390000000000001</v>
      </c>
      <c r="W2834">
        <v>1.7844</v>
      </c>
      <c r="X2834">
        <v>0.22600000000000001</v>
      </c>
      <c r="Y2834">
        <v>-0.34389999999999998</v>
      </c>
    </row>
    <row r="2835" spans="1:25" x14ac:dyDescent="0.2">
      <c r="A2835" t="s">
        <v>2856</v>
      </c>
      <c r="B2835" t="s">
        <v>2856</v>
      </c>
      <c r="C2835">
        <v>-0.71289999999999998</v>
      </c>
      <c r="D2835">
        <v>0.9798</v>
      </c>
      <c r="E2835">
        <v>1.5322</v>
      </c>
      <c r="F2835">
        <v>0.98040000000000005</v>
      </c>
      <c r="G2835">
        <v>-1.0500000000000001E-2</v>
      </c>
      <c r="H2835">
        <v>-0.97560000000000002</v>
      </c>
      <c r="I2835">
        <v>2.4540999999999999</v>
      </c>
      <c r="J2835">
        <v>1.2909999999999999</v>
      </c>
      <c r="K2835">
        <v>2.0924</v>
      </c>
      <c r="L2835">
        <v>-0.55889999999999995</v>
      </c>
      <c r="M2835">
        <v>-0.71579999999999999</v>
      </c>
      <c r="N2835">
        <v>2.7605</v>
      </c>
      <c r="O2835">
        <v>1.2217</v>
      </c>
      <c r="P2835">
        <v>-1.6608000000000001</v>
      </c>
      <c r="Q2835">
        <v>-1.7016</v>
      </c>
      <c r="R2835">
        <v>0.57930000000000004</v>
      </c>
      <c r="S2835">
        <v>-1.3991</v>
      </c>
      <c r="T2835">
        <v>-4.02E-2</v>
      </c>
      <c r="U2835">
        <v>0.49020000000000002</v>
      </c>
      <c r="V2835">
        <v>-0.23699999999999999</v>
      </c>
      <c r="W2835">
        <v>0.31419999999999998</v>
      </c>
      <c r="X2835">
        <v>0.1583</v>
      </c>
      <c r="Y2835">
        <v>-1.262</v>
      </c>
    </row>
    <row r="2836" spans="1:25" x14ac:dyDescent="0.2">
      <c r="A2836" t="s">
        <v>2857</v>
      </c>
      <c r="B2836" t="s">
        <v>2857</v>
      </c>
      <c r="C2836">
        <v>1.1073</v>
      </c>
      <c r="D2836">
        <v>1.9790000000000001</v>
      </c>
      <c r="E2836">
        <v>1.4280999999999999</v>
      </c>
      <c r="F2836">
        <v>0.46339999999999998</v>
      </c>
      <c r="G2836">
        <v>0.65659999999999996</v>
      </c>
      <c r="H2836">
        <v>1.9752000000000001</v>
      </c>
      <c r="I2836">
        <v>1.7401</v>
      </c>
      <c r="J2836">
        <v>0.50439999999999996</v>
      </c>
      <c r="K2836">
        <v>0.66279999999999994</v>
      </c>
      <c r="L2836">
        <v>1.0468999999999999</v>
      </c>
      <c r="M2836">
        <v>0.81789999999999996</v>
      </c>
      <c r="N2836">
        <v>2.3014999999999999</v>
      </c>
      <c r="O2836">
        <v>1.6006</v>
      </c>
      <c r="P2836">
        <v>-0.5665</v>
      </c>
      <c r="Q2836">
        <v>-0.2243</v>
      </c>
      <c r="R2836">
        <v>-1.0979000000000001</v>
      </c>
      <c r="S2836">
        <v>3.1958000000000002</v>
      </c>
      <c r="T2836">
        <v>-0.1077</v>
      </c>
      <c r="U2836">
        <v>-0.75829999999999997</v>
      </c>
      <c r="V2836">
        <v>-0.29339999999999999</v>
      </c>
      <c r="W2836">
        <v>-2.0143</v>
      </c>
      <c r="X2836">
        <v>0.12720000000000001</v>
      </c>
      <c r="Y2836">
        <v>0.16719999999999999</v>
      </c>
    </row>
    <row r="2837" spans="1:25" x14ac:dyDescent="0.2">
      <c r="A2837" t="s">
        <v>2858</v>
      </c>
      <c r="B2837" t="s">
        <v>2858</v>
      </c>
      <c r="C2837">
        <v>0.91690000000000005</v>
      </c>
      <c r="D2837">
        <v>1.4923</v>
      </c>
      <c r="E2837">
        <v>-1.1134999999999999</v>
      </c>
      <c r="F2837">
        <v>1.5077</v>
      </c>
      <c r="G2837">
        <v>0.65849999999999997</v>
      </c>
      <c r="H2837">
        <v>-2.0869</v>
      </c>
      <c r="I2837">
        <v>-0.1363</v>
      </c>
      <c r="J2837">
        <v>0.92369999999999997</v>
      </c>
      <c r="K2837">
        <v>-0.31140000000000001</v>
      </c>
      <c r="L2837">
        <v>6.8999999999999999E-3</v>
      </c>
      <c r="M2837">
        <v>-1.8576999999999999</v>
      </c>
      <c r="N2837">
        <v>0.61019999999999996</v>
      </c>
      <c r="O2837">
        <v>1.0980000000000001</v>
      </c>
      <c r="P2837">
        <v>-2.2633000000000001</v>
      </c>
      <c r="Q2837">
        <v>-1.2504</v>
      </c>
      <c r="R2837">
        <v>0.72150000000000003</v>
      </c>
      <c r="S2837">
        <v>-3.4403000000000001</v>
      </c>
      <c r="T2837">
        <v>-2.1335999999999999</v>
      </c>
      <c r="U2837">
        <v>-1.0250999999999999</v>
      </c>
      <c r="V2837">
        <v>-4.7344999999999997</v>
      </c>
      <c r="W2837">
        <v>1.361</v>
      </c>
      <c r="X2837">
        <v>-3.5651000000000002</v>
      </c>
      <c r="Y2837">
        <v>-0.8498</v>
      </c>
    </row>
    <row r="2838" spans="1:25" x14ac:dyDescent="0.2">
      <c r="A2838" t="s">
        <v>2859</v>
      </c>
      <c r="B2838" t="s">
        <v>8470</v>
      </c>
      <c r="C2838">
        <v>0.59370000000000001</v>
      </c>
      <c r="D2838">
        <v>1.1827000000000001</v>
      </c>
      <c r="E2838">
        <v>0.74199999999999999</v>
      </c>
      <c r="F2838">
        <v>0.74299999999999999</v>
      </c>
      <c r="G2838">
        <v>0.62250000000000005</v>
      </c>
      <c r="H2838">
        <v>0.32900000000000001</v>
      </c>
      <c r="I2838">
        <v>1.1366000000000001</v>
      </c>
      <c r="J2838">
        <v>-0.26350000000000001</v>
      </c>
      <c r="K2838">
        <v>0.90659999999999996</v>
      </c>
      <c r="L2838">
        <v>0.61419999999999997</v>
      </c>
      <c r="M2838">
        <v>1.4198</v>
      </c>
      <c r="N2838">
        <v>1.9394</v>
      </c>
      <c r="O2838">
        <v>0.78690000000000004</v>
      </c>
      <c r="P2838">
        <v>0.82240000000000002</v>
      </c>
      <c r="Q2838">
        <v>0.32990000000000003</v>
      </c>
      <c r="R2838">
        <v>0.37669999999999998</v>
      </c>
      <c r="S2838">
        <v>-0.91590000000000005</v>
      </c>
      <c r="T2838">
        <v>0.7238</v>
      </c>
      <c r="U2838">
        <v>-0.37240000000000001</v>
      </c>
      <c r="V2838">
        <v>0.39960000000000001</v>
      </c>
      <c r="W2838">
        <v>0.12590000000000001</v>
      </c>
      <c r="X2838">
        <v>-0.63549999999999995</v>
      </c>
      <c r="Y2838">
        <v>-0.55869999999999997</v>
      </c>
    </row>
    <row r="2839" spans="1:25" x14ac:dyDescent="0.2">
      <c r="A2839" t="s">
        <v>2860</v>
      </c>
      <c r="B2839" t="s">
        <v>8471</v>
      </c>
      <c r="C2839">
        <v>0.60760000000000003</v>
      </c>
      <c r="D2839">
        <v>-0.40310000000000001</v>
      </c>
      <c r="E2839">
        <v>-0.80759999999999998</v>
      </c>
      <c r="F2839">
        <v>-1.0238</v>
      </c>
      <c r="G2839">
        <v>7.0900000000000005E-2</v>
      </c>
      <c r="H2839">
        <v>-0.46600000000000003</v>
      </c>
      <c r="I2839">
        <v>-0.91700000000000004</v>
      </c>
      <c r="J2839">
        <v>-2.0522</v>
      </c>
      <c r="K2839">
        <v>-0.85450000000000004</v>
      </c>
      <c r="L2839">
        <v>-0.83330000000000004</v>
      </c>
      <c r="M2839">
        <v>-0.30520000000000003</v>
      </c>
      <c r="N2839">
        <v>-1.1846000000000001</v>
      </c>
      <c r="O2839">
        <v>-1.9809000000000001</v>
      </c>
      <c r="P2839">
        <v>0.31830000000000003</v>
      </c>
      <c r="Q2839">
        <v>1.0389999999999999</v>
      </c>
      <c r="R2839">
        <v>1.6818</v>
      </c>
      <c r="S2839">
        <v>0.83</v>
      </c>
      <c r="T2839">
        <v>0.30270000000000002</v>
      </c>
      <c r="U2839">
        <v>-0.77139999999999997</v>
      </c>
      <c r="V2839">
        <v>1.7303999999999999</v>
      </c>
      <c r="W2839">
        <v>1.115</v>
      </c>
      <c r="X2839">
        <v>1.3899999999999999E-2</v>
      </c>
      <c r="Y2839">
        <v>1.8005</v>
      </c>
    </row>
    <row r="2840" spans="1:25" x14ac:dyDescent="0.2">
      <c r="A2840" t="s">
        <v>2861</v>
      </c>
      <c r="B2840" t="s">
        <v>8472</v>
      </c>
      <c r="C2840">
        <v>1.2608999999999999</v>
      </c>
      <c r="D2840">
        <v>-1.3794</v>
      </c>
      <c r="E2840">
        <v>-2.1154999999999999</v>
      </c>
      <c r="F2840">
        <v>-1.4196</v>
      </c>
      <c r="G2840">
        <v>3.95E-2</v>
      </c>
      <c r="H2840">
        <v>-6.5100000000000005E-2</v>
      </c>
      <c r="I2840">
        <v>-2.7366999999999999</v>
      </c>
      <c r="J2840">
        <v>-1.869</v>
      </c>
      <c r="K2840">
        <v>-1.5818000000000001</v>
      </c>
      <c r="L2840">
        <v>-1.4959</v>
      </c>
      <c r="M2840">
        <v>-0.17249999999999999</v>
      </c>
      <c r="N2840">
        <v>-2.1945000000000001</v>
      </c>
      <c r="O2840">
        <v>-2.3161</v>
      </c>
      <c r="P2840">
        <v>1.1162000000000001</v>
      </c>
      <c r="Q2840">
        <v>1.6093999999999999</v>
      </c>
      <c r="R2840">
        <v>-0.43209999999999998</v>
      </c>
      <c r="S2840">
        <v>3.0000000000000001E-3</v>
      </c>
      <c r="T2840">
        <v>0.51719999999999999</v>
      </c>
      <c r="U2840">
        <v>-0.31009999999999999</v>
      </c>
      <c r="V2840">
        <v>4.7804000000000002</v>
      </c>
      <c r="W2840">
        <v>-0.313</v>
      </c>
      <c r="X2840">
        <v>-0.28839999999999999</v>
      </c>
      <c r="Y2840">
        <v>-1.2175</v>
      </c>
    </row>
    <row r="2841" spans="1:25" x14ac:dyDescent="0.2">
      <c r="A2841" t="s">
        <v>2862</v>
      </c>
      <c r="B2841" t="s">
        <v>8473</v>
      </c>
      <c r="C2841">
        <v>0.23139999999999999</v>
      </c>
      <c r="D2841">
        <v>0.90959999999999996</v>
      </c>
      <c r="E2841">
        <v>0.51419999999999999</v>
      </c>
      <c r="F2841">
        <v>1.1344000000000001</v>
      </c>
      <c r="G2841">
        <v>0.2472</v>
      </c>
      <c r="H2841">
        <v>0.82410000000000005</v>
      </c>
      <c r="I2841">
        <v>0.43430000000000002</v>
      </c>
      <c r="J2841">
        <v>0.3962</v>
      </c>
      <c r="K2841">
        <v>1.5506</v>
      </c>
      <c r="L2841">
        <v>0.995</v>
      </c>
      <c r="M2841">
        <v>0.72360000000000002</v>
      </c>
      <c r="N2841">
        <v>-2.7000000000000001E-3</v>
      </c>
      <c r="O2841">
        <v>0.58199999999999996</v>
      </c>
      <c r="P2841">
        <v>-2.1261999999999999</v>
      </c>
      <c r="Q2841">
        <v>-1.1532</v>
      </c>
      <c r="R2841">
        <v>-0.68879999999999997</v>
      </c>
      <c r="S2841">
        <v>-1.0175000000000001</v>
      </c>
      <c r="T2841">
        <v>-0.1027</v>
      </c>
      <c r="U2841">
        <v>-1.7938000000000001</v>
      </c>
      <c r="V2841">
        <v>0.2452</v>
      </c>
      <c r="W2841">
        <v>-1.1662999999999999</v>
      </c>
      <c r="X2841">
        <v>-0.61960000000000004</v>
      </c>
      <c r="Y2841">
        <v>0.34</v>
      </c>
    </row>
    <row r="2842" spans="1:25" x14ac:dyDescent="0.2">
      <c r="A2842" t="s">
        <v>2863</v>
      </c>
      <c r="B2842" t="s">
        <v>8474</v>
      </c>
      <c r="C2842">
        <v>0.76149999999999995</v>
      </c>
      <c r="D2842">
        <v>1.0928</v>
      </c>
      <c r="E2842">
        <v>-4.1300000000000003E-2</v>
      </c>
      <c r="F2842">
        <v>-0.52429999999999999</v>
      </c>
      <c r="G2842">
        <v>0.65910000000000002</v>
      </c>
      <c r="H2842">
        <v>0.71550000000000002</v>
      </c>
      <c r="I2842">
        <v>-4.5999999999999999E-2</v>
      </c>
      <c r="J2842">
        <v>-0.62390000000000001</v>
      </c>
      <c r="K2842">
        <v>1.2038</v>
      </c>
      <c r="L2842">
        <v>0.88260000000000005</v>
      </c>
      <c r="M2842">
        <v>1.1566000000000001</v>
      </c>
      <c r="N2842">
        <v>0.20050000000000001</v>
      </c>
      <c r="O2842">
        <v>-0.36180000000000001</v>
      </c>
      <c r="P2842">
        <v>2.1190000000000002</v>
      </c>
      <c r="Q2842">
        <v>2.6800000000000001E-2</v>
      </c>
      <c r="R2842">
        <v>-2.29E-2</v>
      </c>
      <c r="S2842">
        <v>0.20269999999999999</v>
      </c>
      <c r="T2842">
        <v>-0.1656</v>
      </c>
      <c r="U2842">
        <v>0.8226</v>
      </c>
      <c r="V2842">
        <v>0.31330000000000002</v>
      </c>
      <c r="W2842">
        <v>0.59089999999999998</v>
      </c>
      <c r="X2842">
        <v>-0.52300000000000002</v>
      </c>
      <c r="Y2842">
        <v>0.95099999999999996</v>
      </c>
    </row>
    <row r="2843" spans="1:25" x14ac:dyDescent="0.2">
      <c r="A2843" t="s">
        <v>2864</v>
      </c>
      <c r="B2843" t="s">
        <v>8475</v>
      </c>
      <c r="C2843">
        <v>-0.5585</v>
      </c>
      <c r="D2843">
        <v>-0.26929999999999998</v>
      </c>
      <c r="E2843">
        <v>-0.52110000000000001</v>
      </c>
      <c r="F2843">
        <v>-0.48520000000000002</v>
      </c>
      <c r="G2843">
        <v>0.1191</v>
      </c>
      <c r="H2843">
        <v>-0.38379999999999997</v>
      </c>
      <c r="I2843">
        <v>-0.15379999999999999</v>
      </c>
      <c r="J2843">
        <v>-0.31850000000000001</v>
      </c>
      <c r="K2843">
        <v>-0.14180000000000001</v>
      </c>
      <c r="L2843">
        <v>-0.78549999999999998</v>
      </c>
      <c r="M2843">
        <v>-0.43319999999999997</v>
      </c>
      <c r="N2843">
        <v>-0.88939999999999997</v>
      </c>
      <c r="O2843">
        <v>-0.47560000000000002</v>
      </c>
      <c r="P2843">
        <v>-1.0022</v>
      </c>
      <c r="Q2843">
        <v>-1.8713</v>
      </c>
      <c r="R2843">
        <v>0.95650000000000002</v>
      </c>
      <c r="S2843">
        <v>0.49299999999999999</v>
      </c>
      <c r="T2843">
        <v>0.49440000000000001</v>
      </c>
      <c r="U2843">
        <v>-2.2029000000000001</v>
      </c>
      <c r="V2843">
        <v>-1.7831999999999999</v>
      </c>
      <c r="W2843">
        <v>0.69110000000000005</v>
      </c>
      <c r="X2843">
        <v>1.7847999999999999</v>
      </c>
      <c r="Y2843">
        <v>0.17380000000000001</v>
      </c>
    </row>
    <row r="2844" spans="1:25" x14ac:dyDescent="0.2">
      <c r="A2844" t="s">
        <v>2865</v>
      </c>
      <c r="B2844" t="s">
        <v>2865</v>
      </c>
      <c r="C2844">
        <v>2.0116999999999998</v>
      </c>
      <c r="D2844">
        <v>1.5736000000000001</v>
      </c>
      <c r="E2844">
        <v>-1.3601000000000001</v>
      </c>
      <c r="F2844">
        <v>-0.4143</v>
      </c>
      <c r="G2844">
        <v>1.8582000000000001</v>
      </c>
      <c r="H2844">
        <v>0.84809999999999997</v>
      </c>
      <c r="I2844">
        <v>0.64780000000000004</v>
      </c>
      <c r="J2844">
        <v>-0.23069999999999999</v>
      </c>
      <c r="K2844">
        <v>-0.30549999999999999</v>
      </c>
      <c r="L2844">
        <v>1.7466999999999999</v>
      </c>
      <c r="M2844">
        <v>1.2126999999999999</v>
      </c>
      <c r="N2844">
        <v>0.23150000000000001</v>
      </c>
      <c r="O2844">
        <v>4.58E-2</v>
      </c>
      <c r="P2844">
        <v>-0.39429999999999998</v>
      </c>
      <c r="Q2844">
        <v>1.0786</v>
      </c>
      <c r="R2844">
        <v>-0.76149999999999995</v>
      </c>
      <c r="S2844">
        <v>-0.51</v>
      </c>
      <c r="T2844">
        <v>-0.7591</v>
      </c>
      <c r="U2844">
        <v>-1.7948999999999999</v>
      </c>
      <c r="V2844">
        <v>1.2730999999999999</v>
      </c>
      <c r="W2844">
        <v>-0.87090000000000001</v>
      </c>
      <c r="X2844">
        <v>5.74E-2</v>
      </c>
      <c r="Y2844">
        <v>0.39460000000000001</v>
      </c>
    </row>
    <row r="2845" spans="1:25" x14ac:dyDescent="0.2">
      <c r="A2845" t="s">
        <v>2866</v>
      </c>
      <c r="B2845" t="s">
        <v>8476</v>
      </c>
      <c r="C2845">
        <v>7.6799999999999993E-2</v>
      </c>
      <c r="D2845">
        <v>-0.13320000000000001</v>
      </c>
      <c r="E2845">
        <v>-1.4999999999999999E-2</v>
      </c>
      <c r="F2845">
        <v>-0.55379999999999996</v>
      </c>
      <c r="G2845">
        <v>0.77529999999999999</v>
      </c>
      <c r="H2845">
        <v>1.0995999999999999</v>
      </c>
      <c r="I2845">
        <v>-0.48270000000000002</v>
      </c>
      <c r="J2845">
        <v>-1.0646</v>
      </c>
      <c r="K2845">
        <v>0.36499999999999999</v>
      </c>
      <c r="L2845">
        <v>-1.2732000000000001</v>
      </c>
      <c r="M2845">
        <v>-0.76700000000000002</v>
      </c>
      <c r="N2845">
        <v>-0.4788</v>
      </c>
      <c r="O2845">
        <v>-0.57330000000000003</v>
      </c>
      <c r="P2845">
        <v>0.37519999999999998</v>
      </c>
      <c r="Q2845">
        <v>0.15490000000000001</v>
      </c>
      <c r="R2845">
        <v>0.23130000000000001</v>
      </c>
      <c r="S2845">
        <v>-0.27489999999999998</v>
      </c>
      <c r="T2845">
        <v>-0.27450000000000002</v>
      </c>
      <c r="U2845">
        <v>0.39250000000000002</v>
      </c>
      <c r="V2845">
        <v>-1.9303999999999999</v>
      </c>
      <c r="W2845">
        <v>-0.42849999999999999</v>
      </c>
      <c r="X2845">
        <v>0.47410000000000002</v>
      </c>
      <c r="Y2845">
        <v>0.56610000000000005</v>
      </c>
    </row>
    <row r="2846" spans="1:25" x14ac:dyDescent="0.2">
      <c r="A2846" t="s">
        <v>2867</v>
      </c>
      <c r="B2846" t="s">
        <v>8477</v>
      </c>
      <c r="C2846">
        <v>1.4823999999999999</v>
      </c>
      <c r="D2846">
        <v>0.66669999999999996</v>
      </c>
      <c r="E2846">
        <v>-1.1413</v>
      </c>
      <c r="F2846">
        <v>-1.7303999999999999</v>
      </c>
      <c r="G2846">
        <v>-1.0031000000000001</v>
      </c>
      <c r="H2846">
        <v>-0.40739999999999998</v>
      </c>
      <c r="I2846">
        <v>-0.1618</v>
      </c>
      <c r="J2846">
        <v>-0.60489999999999999</v>
      </c>
      <c r="K2846">
        <v>-1.544</v>
      </c>
      <c r="L2846">
        <v>-0.36120000000000002</v>
      </c>
      <c r="M2846">
        <v>-0.3992</v>
      </c>
      <c r="N2846">
        <v>-0.66090000000000004</v>
      </c>
      <c r="O2846">
        <v>-0.34239999999999998</v>
      </c>
      <c r="P2846">
        <v>0.32219999999999999</v>
      </c>
      <c r="Q2846">
        <v>1.4847999999999999</v>
      </c>
      <c r="R2846">
        <v>0.4919</v>
      </c>
      <c r="S2846">
        <v>-0.67659999999999998</v>
      </c>
      <c r="T2846">
        <v>-1.1936</v>
      </c>
      <c r="U2846">
        <v>-0.77600000000000002</v>
      </c>
      <c r="V2846">
        <v>2.9918999999999998</v>
      </c>
      <c r="W2846">
        <v>0.83040000000000003</v>
      </c>
      <c r="X2846">
        <v>-1.2152000000000001</v>
      </c>
      <c r="Y2846">
        <v>-1.167</v>
      </c>
    </row>
    <row r="2847" spans="1:25" x14ac:dyDescent="0.2">
      <c r="A2847" t="s">
        <v>2868</v>
      </c>
      <c r="B2847" t="s">
        <v>8478</v>
      </c>
      <c r="C2847">
        <v>-1.7044999999999999</v>
      </c>
      <c r="D2847">
        <v>-0.61470000000000002</v>
      </c>
      <c r="E2847">
        <v>0.27889999999999998</v>
      </c>
      <c r="F2847">
        <v>0.44719999999999999</v>
      </c>
      <c r="G2847">
        <v>-0.61860000000000004</v>
      </c>
      <c r="H2847">
        <v>-0.57689999999999997</v>
      </c>
      <c r="I2847">
        <v>-0.124</v>
      </c>
      <c r="J2847">
        <v>-0.41510000000000002</v>
      </c>
      <c r="K2847">
        <v>-0.77500000000000002</v>
      </c>
      <c r="L2847">
        <v>-0.88180000000000003</v>
      </c>
      <c r="M2847">
        <v>-0.9022</v>
      </c>
      <c r="N2847">
        <v>-0.25659999999999999</v>
      </c>
      <c r="O2847">
        <v>-0.93379999999999996</v>
      </c>
      <c r="P2847">
        <v>-0.51049999999999995</v>
      </c>
      <c r="Q2847">
        <v>-0.18340000000000001</v>
      </c>
      <c r="R2847">
        <v>-0.39879999999999999</v>
      </c>
      <c r="S2847">
        <v>-0.54449999999999998</v>
      </c>
      <c r="T2847">
        <v>1.0844</v>
      </c>
      <c r="U2847">
        <v>0.62529999999999997</v>
      </c>
      <c r="V2847">
        <v>-0.36759999999999998</v>
      </c>
      <c r="W2847">
        <v>-0.16039999999999999</v>
      </c>
      <c r="X2847">
        <v>-0.33750000000000002</v>
      </c>
      <c r="Y2847">
        <v>-0.3397</v>
      </c>
    </row>
    <row r="2848" spans="1:25" x14ac:dyDescent="0.2">
      <c r="A2848" t="s">
        <v>2869</v>
      </c>
      <c r="B2848" t="s">
        <v>2869</v>
      </c>
      <c r="C2848" t="e">
        <v>#VALUE!</v>
      </c>
      <c r="D2848">
        <v>0.51629999999999998</v>
      </c>
      <c r="E2848">
        <v>0.53490000000000004</v>
      </c>
      <c r="F2848">
        <v>0.17860000000000001</v>
      </c>
      <c r="G2848" t="e">
        <v>#VALUE!</v>
      </c>
      <c r="H2848" t="e">
        <v>#VALUE!</v>
      </c>
      <c r="I2848">
        <v>0.32179999999999997</v>
      </c>
      <c r="J2848">
        <v>0.91639999999999999</v>
      </c>
      <c r="K2848">
        <v>1.1129</v>
      </c>
      <c r="L2848" t="e">
        <v>#VALUE!</v>
      </c>
      <c r="M2848" t="e">
        <v>#VALUE!</v>
      </c>
      <c r="N2848">
        <v>2.8400000000000002E-2</v>
      </c>
      <c r="O2848">
        <v>1.4125000000000001</v>
      </c>
      <c r="P2848" t="e">
        <v>#VALUE!</v>
      </c>
      <c r="Q2848" t="e">
        <v>#VALUE!</v>
      </c>
      <c r="R2848">
        <v>1.5952999999999999</v>
      </c>
      <c r="S2848">
        <v>0.31569999999999998</v>
      </c>
      <c r="T2848">
        <v>3.5000000000000003E-2</v>
      </c>
      <c r="U2848" t="e">
        <v>#VALUE!</v>
      </c>
      <c r="V2848" t="e">
        <v>#VALUE!</v>
      </c>
      <c r="W2848">
        <v>0.51470000000000005</v>
      </c>
      <c r="X2848">
        <v>1.0893999999999999</v>
      </c>
      <c r="Y2848">
        <v>0.88880000000000003</v>
      </c>
    </row>
    <row r="2849" spans="1:25" x14ac:dyDescent="0.2">
      <c r="A2849" t="s">
        <v>2870</v>
      </c>
      <c r="B2849" t="s">
        <v>8479</v>
      </c>
      <c r="C2849">
        <v>-1.4781</v>
      </c>
      <c r="D2849">
        <v>-0.82479999999999998</v>
      </c>
      <c r="E2849">
        <v>-0.1928</v>
      </c>
      <c r="F2849">
        <v>-0.52680000000000005</v>
      </c>
      <c r="G2849">
        <v>-1.1545000000000001</v>
      </c>
      <c r="H2849">
        <v>0.81910000000000005</v>
      </c>
      <c r="I2849">
        <v>-0.58860000000000001</v>
      </c>
      <c r="J2849">
        <v>0.10349999999999999</v>
      </c>
      <c r="K2849">
        <v>0.2165</v>
      </c>
      <c r="L2849">
        <v>-1.2134</v>
      </c>
      <c r="M2849">
        <v>-0.1487</v>
      </c>
      <c r="N2849">
        <v>0.66769999999999996</v>
      </c>
      <c r="O2849">
        <v>-9.1999999999999998E-2</v>
      </c>
      <c r="P2849">
        <v>-3.95E-2</v>
      </c>
      <c r="Q2849">
        <v>-0.84130000000000005</v>
      </c>
      <c r="R2849">
        <v>-0.12180000000000001</v>
      </c>
      <c r="S2849">
        <v>-0.51280000000000003</v>
      </c>
      <c r="T2849">
        <v>-0.47649999999999998</v>
      </c>
      <c r="U2849">
        <v>0.56220000000000003</v>
      </c>
      <c r="V2849">
        <v>0.1678</v>
      </c>
      <c r="W2849">
        <v>-1.1382000000000001</v>
      </c>
      <c r="X2849">
        <v>-2.1999999999999999E-2</v>
      </c>
      <c r="Y2849">
        <v>0.87009999999999998</v>
      </c>
    </row>
    <row r="2850" spans="1:25" x14ac:dyDescent="0.2">
      <c r="A2850" t="s">
        <v>2871</v>
      </c>
      <c r="B2850" t="s">
        <v>8480</v>
      </c>
      <c r="C2850">
        <v>-0.6865</v>
      </c>
      <c r="D2850">
        <v>-0.22370000000000001</v>
      </c>
      <c r="E2850">
        <v>-0.69010000000000005</v>
      </c>
      <c r="F2850">
        <v>-0.88519999999999999</v>
      </c>
      <c r="G2850">
        <v>-0.82850000000000001</v>
      </c>
      <c r="H2850">
        <v>0.14410000000000001</v>
      </c>
      <c r="I2850">
        <v>-5.45E-2</v>
      </c>
      <c r="J2850">
        <v>-0.47510000000000002</v>
      </c>
      <c r="K2850">
        <v>-0.248</v>
      </c>
      <c r="L2850">
        <v>-0.57879999999999998</v>
      </c>
      <c r="M2850">
        <v>-0.57530000000000003</v>
      </c>
      <c r="N2850">
        <v>-0.48120000000000002</v>
      </c>
      <c r="O2850">
        <v>-0.64849999999999997</v>
      </c>
      <c r="P2850">
        <v>-0.1249</v>
      </c>
      <c r="Q2850">
        <v>-0.17069999999999999</v>
      </c>
      <c r="R2850">
        <v>0.28470000000000001</v>
      </c>
      <c r="S2850">
        <v>-0.76080000000000003</v>
      </c>
      <c r="T2850">
        <v>-0.31290000000000001</v>
      </c>
      <c r="U2850">
        <v>-1.6302000000000001</v>
      </c>
      <c r="V2850">
        <v>0.1895</v>
      </c>
      <c r="W2850">
        <v>0.99250000000000005</v>
      </c>
      <c r="X2850">
        <v>0.38519999999999999</v>
      </c>
      <c r="Y2850">
        <v>1.4933000000000001</v>
      </c>
    </row>
    <row r="2851" spans="1:25" x14ac:dyDescent="0.2">
      <c r="A2851" t="s">
        <v>2872</v>
      </c>
      <c r="B2851" t="s">
        <v>8481</v>
      </c>
      <c r="C2851">
        <v>0.92589999999999995</v>
      </c>
      <c r="D2851">
        <v>0.46560000000000001</v>
      </c>
      <c r="E2851">
        <v>0.55379999999999996</v>
      </c>
      <c r="F2851">
        <v>-0.2266</v>
      </c>
      <c r="G2851">
        <v>0.50660000000000005</v>
      </c>
      <c r="H2851">
        <v>-0.14299999999999999</v>
      </c>
      <c r="I2851">
        <v>0.11210000000000001</v>
      </c>
      <c r="J2851">
        <v>8.5000000000000006E-2</v>
      </c>
      <c r="K2851">
        <v>-0.56010000000000004</v>
      </c>
      <c r="L2851">
        <v>-0.83450000000000002</v>
      </c>
      <c r="M2851">
        <v>0.15909999999999999</v>
      </c>
      <c r="N2851">
        <v>0.12959999999999999</v>
      </c>
      <c r="O2851">
        <v>0.1047</v>
      </c>
      <c r="P2851">
        <v>-1.1754</v>
      </c>
      <c r="Q2851">
        <v>0.2223</v>
      </c>
      <c r="R2851">
        <v>0.3382</v>
      </c>
      <c r="S2851">
        <v>1.4323999999999999</v>
      </c>
      <c r="T2851">
        <v>2.3033000000000001</v>
      </c>
      <c r="U2851">
        <v>-0.85419999999999996</v>
      </c>
      <c r="V2851">
        <v>2.9514</v>
      </c>
      <c r="W2851">
        <v>0.1177</v>
      </c>
      <c r="X2851">
        <v>-7.1999999999999998E-3</v>
      </c>
      <c r="Y2851">
        <v>0.88790000000000002</v>
      </c>
    </row>
    <row r="2852" spans="1:25" x14ac:dyDescent="0.2">
      <c r="A2852" t="s">
        <v>2873</v>
      </c>
      <c r="B2852" t="s">
        <v>8482</v>
      </c>
      <c r="C2852">
        <v>1.8006</v>
      </c>
      <c r="D2852">
        <v>9.4299999999999995E-2</v>
      </c>
      <c r="E2852">
        <v>0.2848</v>
      </c>
      <c r="F2852">
        <v>-0.93889999999999996</v>
      </c>
      <c r="G2852">
        <v>0.43390000000000001</v>
      </c>
      <c r="H2852">
        <v>1.456</v>
      </c>
      <c r="I2852">
        <v>0.84389999999999998</v>
      </c>
      <c r="J2852">
        <v>0.11849999999999999</v>
      </c>
      <c r="K2852">
        <v>-0.43759999999999999</v>
      </c>
      <c r="L2852">
        <v>0.47199999999999998</v>
      </c>
      <c r="M2852">
        <v>2.4192</v>
      </c>
      <c r="N2852">
        <v>0.72599999999999998</v>
      </c>
      <c r="O2852">
        <v>0.42520000000000002</v>
      </c>
      <c r="P2852">
        <v>0.78059999999999996</v>
      </c>
      <c r="Q2852">
        <v>2.2143000000000002</v>
      </c>
      <c r="R2852">
        <v>-0.24279999999999999</v>
      </c>
      <c r="S2852">
        <v>1.4843999999999999</v>
      </c>
      <c r="T2852">
        <v>1.4519</v>
      </c>
      <c r="U2852">
        <v>-0.2011</v>
      </c>
      <c r="V2852">
        <v>1.9048</v>
      </c>
      <c r="W2852">
        <v>-0.2319</v>
      </c>
      <c r="X2852">
        <v>0.26</v>
      </c>
      <c r="Y2852">
        <v>-0.47949999999999998</v>
      </c>
    </row>
    <row r="2853" spans="1:25" x14ac:dyDescent="0.2">
      <c r="A2853" t="s">
        <v>2874</v>
      </c>
      <c r="B2853" t="s">
        <v>8483</v>
      </c>
      <c r="C2853">
        <v>-2.2201</v>
      </c>
      <c r="D2853">
        <v>-0.94950000000000001</v>
      </c>
      <c r="E2853">
        <v>-0.27679999999999999</v>
      </c>
      <c r="F2853">
        <v>1.37E-2</v>
      </c>
      <c r="G2853">
        <v>-0.4738</v>
      </c>
      <c r="H2853">
        <v>-0.90190000000000003</v>
      </c>
      <c r="I2853">
        <v>-0.15190000000000001</v>
      </c>
      <c r="J2853">
        <v>-1.0288999999999999</v>
      </c>
      <c r="K2853">
        <v>0.42559999999999998</v>
      </c>
      <c r="L2853">
        <v>-1.4532</v>
      </c>
      <c r="M2853">
        <v>-0.81140000000000001</v>
      </c>
      <c r="N2853">
        <v>-0.67620000000000002</v>
      </c>
      <c r="O2853">
        <v>-1.1629</v>
      </c>
      <c r="P2853">
        <v>-2.3E-2</v>
      </c>
      <c r="Q2853">
        <v>-0.96630000000000005</v>
      </c>
      <c r="R2853">
        <v>0.43769999999999998</v>
      </c>
      <c r="S2853">
        <v>-0.43130000000000002</v>
      </c>
      <c r="T2853">
        <v>0.9103</v>
      </c>
      <c r="U2853">
        <v>1.2641</v>
      </c>
      <c r="V2853">
        <v>-0.99550000000000005</v>
      </c>
      <c r="W2853">
        <v>0.71319999999999995</v>
      </c>
      <c r="X2853">
        <v>-1.5996999999999999</v>
      </c>
      <c r="Y2853">
        <v>-0.58550000000000002</v>
      </c>
    </row>
    <row r="2854" spans="1:25" x14ac:dyDescent="0.2">
      <c r="A2854" t="s">
        <v>2875</v>
      </c>
      <c r="B2854" t="s">
        <v>2875</v>
      </c>
      <c r="C2854">
        <v>-0.93940000000000001</v>
      </c>
      <c r="D2854">
        <v>1.4896</v>
      </c>
      <c r="E2854">
        <v>-0.42020000000000002</v>
      </c>
      <c r="F2854">
        <v>5.62E-2</v>
      </c>
      <c r="G2854">
        <v>0.16739999999999999</v>
      </c>
      <c r="H2854">
        <v>1.0092000000000001</v>
      </c>
      <c r="I2854">
        <v>0.73970000000000002</v>
      </c>
      <c r="J2854">
        <v>-5.3400000000000003E-2</v>
      </c>
      <c r="K2854">
        <v>0.13500000000000001</v>
      </c>
      <c r="L2854">
        <v>0.29480000000000001</v>
      </c>
      <c r="M2854">
        <v>4.48E-2</v>
      </c>
      <c r="N2854">
        <v>0.58360000000000001</v>
      </c>
      <c r="O2854">
        <v>-0.48809999999999998</v>
      </c>
      <c r="P2854">
        <v>-0.6321</v>
      </c>
      <c r="Q2854">
        <v>-1.6769000000000001</v>
      </c>
      <c r="R2854">
        <v>1.2525999999999999</v>
      </c>
      <c r="S2854">
        <v>-0.37119999999999997</v>
      </c>
      <c r="T2854">
        <v>-5.3900000000000003E-2</v>
      </c>
      <c r="U2854">
        <v>1.1121000000000001</v>
      </c>
      <c r="V2854">
        <v>0.1923</v>
      </c>
      <c r="W2854">
        <v>-0.18990000000000001</v>
      </c>
      <c r="X2854">
        <v>3.5999999999999997E-2</v>
      </c>
      <c r="Y2854">
        <v>2.7524999999999999</v>
      </c>
    </row>
    <row r="2855" spans="1:25" x14ac:dyDescent="0.2">
      <c r="A2855" t="s">
        <v>2876</v>
      </c>
      <c r="B2855" t="s">
        <v>8484</v>
      </c>
      <c r="C2855">
        <v>0.93920000000000003</v>
      </c>
      <c r="D2855">
        <v>-0.77680000000000005</v>
      </c>
      <c r="E2855">
        <v>0.36990000000000001</v>
      </c>
      <c r="F2855">
        <v>-1.8602000000000001</v>
      </c>
      <c r="G2855">
        <v>1.3253999999999999</v>
      </c>
      <c r="H2855">
        <v>0.63660000000000005</v>
      </c>
      <c r="I2855">
        <v>-0.87260000000000004</v>
      </c>
      <c r="J2855">
        <v>0.20730000000000001</v>
      </c>
      <c r="K2855">
        <v>-1.9181999999999999</v>
      </c>
      <c r="L2855">
        <v>0.2555</v>
      </c>
      <c r="M2855">
        <v>-0.21179999999999999</v>
      </c>
      <c r="N2855">
        <v>-1.0519000000000001</v>
      </c>
      <c r="O2855">
        <v>-6.6500000000000004E-2</v>
      </c>
      <c r="P2855">
        <v>1.2688999999999999</v>
      </c>
      <c r="Q2855">
        <v>0.6331</v>
      </c>
      <c r="R2855">
        <v>0.61129999999999995</v>
      </c>
      <c r="S2855">
        <v>-0.29320000000000002</v>
      </c>
      <c r="T2855">
        <v>-1.0327</v>
      </c>
      <c r="U2855">
        <v>1.1348</v>
      </c>
      <c r="V2855">
        <v>2.8574999999999999</v>
      </c>
      <c r="W2855">
        <v>0.1817</v>
      </c>
      <c r="X2855">
        <v>-0.58260000000000001</v>
      </c>
      <c r="Y2855">
        <v>-0.31330000000000002</v>
      </c>
    </row>
    <row r="2856" spans="1:25" x14ac:dyDescent="0.2">
      <c r="A2856" t="s">
        <v>2877</v>
      </c>
      <c r="B2856" t="s">
        <v>8485</v>
      </c>
      <c r="C2856">
        <v>0.68920000000000003</v>
      </c>
      <c r="D2856">
        <v>1.2915000000000001</v>
      </c>
      <c r="E2856">
        <v>0.54190000000000005</v>
      </c>
      <c r="F2856">
        <v>0.70199999999999996</v>
      </c>
      <c r="G2856">
        <v>-0.41020000000000001</v>
      </c>
      <c r="H2856">
        <v>1.4239999999999999</v>
      </c>
      <c r="I2856">
        <v>1.5866</v>
      </c>
      <c r="J2856">
        <v>1.0177</v>
      </c>
      <c r="K2856">
        <v>-0.6512</v>
      </c>
      <c r="L2856">
        <v>0.17960000000000001</v>
      </c>
      <c r="M2856">
        <v>2.2347999999999999</v>
      </c>
      <c r="N2856">
        <v>1.5867</v>
      </c>
      <c r="O2856">
        <v>0.94350000000000001</v>
      </c>
      <c r="P2856">
        <v>-2.8832</v>
      </c>
      <c r="Q2856">
        <v>0.84540000000000004</v>
      </c>
      <c r="R2856">
        <v>-1.1174999999999999</v>
      </c>
      <c r="S2856">
        <v>-0.1231</v>
      </c>
      <c r="T2856">
        <v>0.57709999999999995</v>
      </c>
      <c r="U2856">
        <v>-2.5533000000000001</v>
      </c>
      <c r="V2856">
        <v>0.55559999999999998</v>
      </c>
      <c r="W2856">
        <v>-0.49990000000000001</v>
      </c>
      <c r="X2856">
        <v>-0.23580000000000001</v>
      </c>
      <c r="Y2856">
        <v>-1.1469</v>
      </c>
    </row>
    <row r="2857" spans="1:25" x14ac:dyDescent="0.2">
      <c r="A2857" t="s">
        <v>2878</v>
      </c>
      <c r="B2857" t="s">
        <v>2878</v>
      </c>
      <c r="C2857">
        <v>0.40839999999999999</v>
      </c>
      <c r="D2857">
        <v>-0.46850000000000003</v>
      </c>
      <c r="E2857">
        <v>1.3977999999999999</v>
      </c>
      <c r="F2857">
        <v>0.14000000000000001</v>
      </c>
      <c r="G2857">
        <v>-7.7899999999999997E-2</v>
      </c>
      <c r="H2857">
        <v>0.68840000000000001</v>
      </c>
      <c r="I2857">
        <v>-0.65910000000000002</v>
      </c>
      <c r="J2857">
        <v>1.6545000000000001</v>
      </c>
      <c r="K2857">
        <v>0.2727</v>
      </c>
      <c r="L2857">
        <v>-0.22220000000000001</v>
      </c>
      <c r="M2857">
        <v>-0.18509999999999999</v>
      </c>
      <c r="N2857">
        <v>-0.47720000000000001</v>
      </c>
      <c r="O2857">
        <v>1.1780999999999999</v>
      </c>
      <c r="P2857">
        <v>0.91990000000000005</v>
      </c>
      <c r="Q2857">
        <v>0.78410000000000002</v>
      </c>
      <c r="R2857">
        <v>0.1636</v>
      </c>
      <c r="S2857">
        <v>2.6162000000000001</v>
      </c>
      <c r="T2857">
        <v>2.1880000000000002</v>
      </c>
      <c r="U2857">
        <v>-8.1900000000000001E-2</v>
      </c>
      <c r="V2857">
        <v>-0.34029999999999999</v>
      </c>
      <c r="W2857">
        <v>-3.3700000000000001E-2</v>
      </c>
      <c r="X2857">
        <v>3.3877000000000002</v>
      </c>
      <c r="Y2857">
        <v>1.8584000000000001</v>
      </c>
    </row>
    <row r="2858" spans="1:25" x14ac:dyDescent="0.2">
      <c r="A2858" t="s">
        <v>2879</v>
      </c>
      <c r="B2858" t="s">
        <v>6272</v>
      </c>
      <c r="C2858">
        <v>-1.1077999999999999</v>
      </c>
      <c r="D2858">
        <v>1.4964</v>
      </c>
      <c r="E2858">
        <v>1.2292000000000001</v>
      </c>
      <c r="F2858">
        <v>0.93899999999999995</v>
      </c>
      <c r="G2858">
        <v>-0.109</v>
      </c>
      <c r="H2858">
        <v>2.4416000000000002</v>
      </c>
      <c r="I2858">
        <v>1.8553999999999999</v>
      </c>
      <c r="J2858">
        <v>1.5365</v>
      </c>
      <c r="K2858">
        <v>1.9830000000000001</v>
      </c>
      <c r="L2858">
        <v>-0.1075</v>
      </c>
      <c r="M2858">
        <v>-0.5111</v>
      </c>
      <c r="N2858">
        <v>2.2730999999999999</v>
      </c>
      <c r="O2858">
        <v>0.69510000000000005</v>
      </c>
      <c r="P2858">
        <v>-1.1731</v>
      </c>
      <c r="Q2858">
        <v>-0.69940000000000002</v>
      </c>
      <c r="R2858">
        <v>0.43159999999999998</v>
      </c>
      <c r="S2858">
        <v>1.8243</v>
      </c>
      <c r="T2858">
        <v>2.0975999999999999</v>
      </c>
      <c r="U2858">
        <v>-1.5807</v>
      </c>
      <c r="V2858">
        <v>-1.8412999999999999</v>
      </c>
      <c r="W2858">
        <v>-1.4675</v>
      </c>
      <c r="X2858">
        <v>0.97470000000000001</v>
      </c>
      <c r="Y2858">
        <v>0.29010000000000002</v>
      </c>
    </row>
    <row r="2859" spans="1:25" x14ac:dyDescent="0.2">
      <c r="A2859" t="s">
        <v>2880</v>
      </c>
      <c r="B2859" t="s">
        <v>2880</v>
      </c>
      <c r="C2859">
        <v>-1.0801000000000001</v>
      </c>
      <c r="D2859">
        <v>-0.56140000000000001</v>
      </c>
      <c r="E2859">
        <v>1.0900000000000001</v>
      </c>
      <c r="F2859">
        <v>9.2700000000000005E-2</v>
      </c>
      <c r="G2859">
        <v>7.1300000000000002E-2</v>
      </c>
      <c r="H2859">
        <v>-1.2081</v>
      </c>
      <c r="I2859">
        <v>-0.41520000000000001</v>
      </c>
      <c r="J2859">
        <v>0.1709</v>
      </c>
      <c r="K2859">
        <v>-0.3206</v>
      </c>
      <c r="L2859">
        <v>-0.44</v>
      </c>
      <c r="M2859">
        <v>-0.37109999999999999</v>
      </c>
      <c r="N2859">
        <v>-0.79190000000000005</v>
      </c>
      <c r="O2859">
        <v>0.20380000000000001</v>
      </c>
      <c r="P2859">
        <v>1.0304</v>
      </c>
      <c r="Q2859">
        <v>-0.5665</v>
      </c>
      <c r="R2859">
        <v>0.28949999999999998</v>
      </c>
      <c r="S2859">
        <v>2.8403999999999998</v>
      </c>
      <c r="T2859">
        <v>0.97340000000000004</v>
      </c>
      <c r="U2859">
        <v>9.7999999999999997E-3</v>
      </c>
      <c r="V2859">
        <v>-1.3974</v>
      </c>
      <c r="W2859">
        <v>-0.72570000000000001</v>
      </c>
      <c r="X2859">
        <v>0.4546</v>
      </c>
      <c r="Y2859">
        <v>-0.77559999999999996</v>
      </c>
    </row>
    <row r="2860" spans="1:25" x14ac:dyDescent="0.2">
      <c r="A2860" t="s">
        <v>2881</v>
      </c>
      <c r="B2860" t="s">
        <v>8486</v>
      </c>
      <c r="C2860">
        <v>3.0556000000000001</v>
      </c>
      <c r="D2860">
        <v>-0.41830000000000001</v>
      </c>
      <c r="E2860">
        <v>-0.1852</v>
      </c>
      <c r="F2860">
        <v>0.379</v>
      </c>
      <c r="G2860">
        <v>0.5635</v>
      </c>
      <c r="H2860">
        <v>1.1974</v>
      </c>
      <c r="I2860">
        <v>2.9000000000000001E-2</v>
      </c>
      <c r="J2860">
        <v>4.6699999999999998E-2</v>
      </c>
      <c r="K2860">
        <v>0.14829999999999999</v>
      </c>
      <c r="L2860">
        <v>0.17030000000000001</v>
      </c>
      <c r="M2860">
        <v>1.5799000000000001</v>
      </c>
      <c r="N2860">
        <v>0.51790000000000003</v>
      </c>
      <c r="O2860">
        <v>-0.54610000000000003</v>
      </c>
      <c r="P2860">
        <v>-0.62849999999999995</v>
      </c>
      <c r="Q2860">
        <v>1.5519000000000001</v>
      </c>
      <c r="R2860">
        <v>-1.4789000000000001</v>
      </c>
      <c r="S2860">
        <v>1.0456000000000001</v>
      </c>
      <c r="T2860">
        <v>-0.51690000000000003</v>
      </c>
      <c r="U2860">
        <v>-3.4799999999999998E-2</v>
      </c>
      <c r="V2860">
        <v>1.784</v>
      </c>
      <c r="W2860">
        <v>-1.2455000000000001</v>
      </c>
      <c r="X2860">
        <v>-0.51539999999999997</v>
      </c>
      <c r="Y2860">
        <v>-0.82740000000000002</v>
      </c>
    </row>
    <row r="2861" spans="1:25" x14ac:dyDescent="0.2">
      <c r="A2861" t="s">
        <v>2882</v>
      </c>
      <c r="B2861" t="s">
        <v>8487</v>
      </c>
      <c r="C2861">
        <v>0.42199999999999999</v>
      </c>
      <c r="D2861">
        <v>0.69020000000000004</v>
      </c>
      <c r="E2861">
        <v>-0.3427</v>
      </c>
      <c r="F2861">
        <v>-0.54879999999999995</v>
      </c>
      <c r="G2861">
        <v>0.1545</v>
      </c>
      <c r="H2861">
        <v>-8.8700000000000001E-2</v>
      </c>
      <c r="I2861">
        <v>-0.1041</v>
      </c>
      <c r="J2861">
        <v>0.1789</v>
      </c>
      <c r="K2861">
        <v>-0.32550000000000001</v>
      </c>
      <c r="L2861">
        <v>1.4176</v>
      </c>
      <c r="M2861">
        <v>0.85660000000000003</v>
      </c>
      <c r="N2861">
        <v>0.68489999999999995</v>
      </c>
      <c r="O2861">
        <v>-0.87670000000000003</v>
      </c>
      <c r="P2861">
        <v>-0.72440000000000004</v>
      </c>
      <c r="Q2861">
        <v>-0.90010000000000001</v>
      </c>
      <c r="R2861">
        <v>0.26250000000000001</v>
      </c>
      <c r="S2861">
        <v>0.65169999999999995</v>
      </c>
      <c r="T2861">
        <v>-5.2699999999999997E-2</v>
      </c>
      <c r="U2861">
        <v>-1.1215999999999999</v>
      </c>
      <c r="V2861">
        <v>-1.1617</v>
      </c>
      <c r="W2861">
        <v>-0.66900000000000004</v>
      </c>
      <c r="X2861">
        <v>0.78269999999999995</v>
      </c>
      <c r="Y2861">
        <v>-0.55359999999999998</v>
      </c>
    </row>
    <row r="2862" spans="1:25" x14ac:dyDescent="0.2">
      <c r="A2862" t="s">
        <v>2883</v>
      </c>
      <c r="B2862" t="s">
        <v>8488</v>
      </c>
      <c r="C2862">
        <v>0.16220000000000001</v>
      </c>
      <c r="D2862">
        <v>-0.45279999999999998</v>
      </c>
      <c r="E2862">
        <v>0.1031</v>
      </c>
      <c r="F2862">
        <v>1.6418999999999999</v>
      </c>
      <c r="G2862">
        <v>0.69330000000000003</v>
      </c>
      <c r="H2862">
        <v>1.2434000000000001</v>
      </c>
      <c r="I2862">
        <v>-8.3400000000000002E-2</v>
      </c>
      <c r="J2862">
        <v>1.1478999999999999</v>
      </c>
      <c r="K2862">
        <v>0.1452</v>
      </c>
      <c r="L2862">
        <v>-0.70330000000000004</v>
      </c>
      <c r="M2862">
        <v>-4.6399999999999997E-2</v>
      </c>
      <c r="N2862">
        <v>0.22969999999999999</v>
      </c>
      <c r="O2862">
        <v>0.72870000000000001</v>
      </c>
      <c r="P2862">
        <v>-0.32229999999999998</v>
      </c>
      <c r="Q2862">
        <v>1.7526999999999999</v>
      </c>
      <c r="R2862">
        <v>-2.3189000000000002</v>
      </c>
      <c r="S2862">
        <v>1.0159</v>
      </c>
      <c r="T2862">
        <v>-0.48270000000000002</v>
      </c>
      <c r="U2862">
        <v>-0.12280000000000001</v>
      </c>
      <c r="V2862">
        <v>-0.50619999999999998</v>
      </c>
      <c r="W2862">
        <v>2.1899999999999999E-2</v>
      </c>
      <c r="X2862">
        <v>1.1908000000000001</v>
      </c>
      <c r="Y2862">
        <v>-0.1918</v>
      </c>
    </row>
    <row r="2863" spans="1:25" x14ac:dyDescent="0.2">
      <c r="A2863" t="s">
        <v>2884</v>
      </c>
      <c r="B2863" t="s">
        <v>2884</v>
      </c>
      <c r="C2863">
        <v>0.45450000000000002</v>
      </c>
      <c r="D2863">
        <v>0.70799999999999996</v>
      </c>
      <c r="E2863">
        <v>1.8013999999999999</v>
      </c>
      <c r="F2863">
        <v>1.9850000000000001</v>
      </c>
      <c r="G2863">
        <v>0.56430000000000002</v>
      </c>
      <c r="H2863">
        <v>1.2230000000000001</v>
      </c>
      <c r="I2863">
        <v>0.94069999999999998</v>
      </c>
      <c r="J2863">
        <v>1.9392</v>
      </c>
      <c r="K2863">
        <v>1.0844</v>
      </c>
      <c r="L2863">
        <v>2.1000000000000001E-2</v>
      </c>
      <c r="M2863">
        <v>1.4771000000000001</v>
      </c>
      <c r="N2863">
        <v>-0.2306</v>
      </c>
      <c r="O2863">
        <v>1.7807999999999999</v>
      </c>
      <c r="P2863">
        <v>1.4544999999999999</v>
      </c>
      <c r="Q2863">
        <v>-0.39750000000000002</v>
      </c>
      <c r="R2863">
        <v>-0.15529999999999999</v>
      </c>
      <c r="S2863">
        <v>-0.13780000000000001</v>
      </c>
      <c r="T2863">
        <v>-2.3466999999999998</v>
      </c>
      <c r="U2863">
        <v>3.0064000000000002</v>
      </c>
      <c r="V2863">
        <v>-1.1548</v>
      </c>
      <c r="W2863">
        <v>-0.43380000000000002</v>
      </c>
      <c r="X2863">
        <v>0.1171</v>
      </c>
      <c r="Y2863">
        <v>1.2599</v>
      </c>
    </row>
    <row r="2864" spans="1:25" x14ac:dyDescent="0.2">
      <c r="A2864" t="s">
        <v>2885</v>
      </c>
      <c r="B2864" t="s">
        <v>8489</v>
      </c>
      <c r="C2864">
        <v>1.1166</v>
      </c>
      <c r="D2864">
        <v>-0.43859999999999999</v>
      </c>
      <c r="E2864">
        <v>-0.57750000000000001</v>
      </c>
      <c r="F2864">
        <v>-0.84109999999999996</v>
      </c>
      <c r="G2864">
        <v>1.1900000000000001E-2</v>
      </c>
      <c r="H2864">
        <v>0.79559999999999997</v>
      </c>
      <c r="I2864">
        <v>-0.75109999999999999</v>
      </c>
      <c r="J2864">
        <v>0.17799999999999999</v>
      </c>
      <c r="K2864">
        <v>-1.0978000000000001</v>
      </c>
      <c r="L2864">
        <v>0.53039999999999998</v>
      </c>
      <c r="M2864">
        <v>-0.1157</v>
      </c>
      <c r="N2864">
        <v>-0.81799999999999995</v>
      </c>
      <c r="O2864">
        <v>7.9500000000000001E-2</v>
      </c>
      <c r="P2864">
        <v>1.2726</v>
      </c>
      <c r="Q2864">
        <v>1.62</v>
      </c>
      <c r="R2864">
        <v>2.6564999999999999</v>
      </c>
      <c r="S2864">
        <v>1.1754</v>
      </c>
      <c r="T2864">
        <v>1.5587</v>
      </c>
      <c r="U2864">
        <v>0.78380000000000005</v>
      </c>
      <c r="V2864">
        <v>0.45729999999999998</v>
      </c>
      <c r="W2864">
        <v>1.0226</v>
      </c>
      <c r="X2864">
        <v>1.9063000000000001</v>
      </c>
      <c r="Y2864">
        <v>1.1536999999999999</v>
      </c>
    </row>
    <row r="2865" spans="1:25" x14ac:dyDescent="0.2">
      <c r="A2865" t="s">
        <v>2886</v>
      </c>
      <c r="B2865" t="s">
        <v>8490</v>
      </c>
      <c r="C2865">
        <v>0.39979999999999999</v>
      </c>
      <c r="D2865">
        <v>-0.5091</v>
      </c>
      <c r="E2865">
        <v>-0.4335</v>
      </c>
      <c r="F2865">
        <v>-0.42130000000000001</v>
      </c>
      <c r="G2865">
        <v>1.1087</v>
      </c>
      <c r="H2865">
        <v>0.87329999999999997</v>
      </c>
      <c r="I2865">
        <v>-0.22700000000000001</v>
      </c>
      <c r="J2865">
        <v>6.8199999999999997E-2</v>
      </c>
      <c r="K2865">
        <v>-0.70330000000000004</v>
      </c>
      <c r="L2865">
        <v>-0.29220000000000002</v>
      </c>
      <c r="M2865">
        <v>0.96319999999999995</v>
      </c>
      <c r="N2865">
        <v>-0.50729999999999997</v>
      </c>
      <c r="O2865">
        <v>-0.4138</v>
      </c>
      <c r="P2865">
        <v>2.0552000000000001</v>
      </c>
      <c r="Q2865">
        <v>0.72160000000000002</v>
      </c>
      <c r="R2865">
        <v>0.8458</v>
      </c>
      <c r="S2865">
        <v>1.3092999999999999</v>
      </c>
      <c r="T2865">
        <v>-0.23419999999999999</v>
      </c>
      <c r="U2865">
        <v>0.68269999999999997</v>
      </c>
      <c r="V2865">
        <v>0.1711</v>
      </c>
      <c r="W2865">
        <v>5.4899999999999997E-2</v>
      </c>
      <c r="X2865">
        <v>-5.9799999999999999E-2</v>
      </c>
      <c r="Y2865">
        <v>0.71120000000000005</v>
      </c>
    </row>
    <row r="2866" spans="1:25" x14ac:dyDescent="0.2">
      <c r="A2866" t="s">
        <v>2887</v>
      </c>
      <c r="B2866" t="s">
        <v>2887</v>
      </c>
      <c r="C2866">
        <v>0.84709999999999996</v>
      </c>
      <c r="D2866">
        <v>0.33339999999999997</v>
      </c>
      <c r="E2866">
        <v>-0.91790000000000005</v>
      </c>
      <c r="F2866">
        <v>9.0700000000000003E-2</v>
      </c>
      <c r="G2866">
        <v>-0.40100000000000002</v>
      </c>
      <c r="H2866">
        <v>1.5394000000000001</v>
      </c>
      <c r="I2866">
        <v>0.42870000000000003</v>
      </c>
      <c r="J2866">
        <v>-0.88790000000000002</v>
      </c>
      <c r="K2866">
        <v>-0.51190000000000002</v>
      </c>
      <c r="L2866">
        <v>1.0849</v>
      </c>
      <c r="M2866">
        <v>0.61980000000000002</v>
      </c>
      <c r="N2866">
        <v>0.42030000000000001</v>
      </c>
      <c r="O2866">
        <v>-1.1627000000000001</v>
      </c>
      <c r="P2866">
        <v>2.3767</v>
      </c>
      <c r="Q2866">
        <v>-0.63790000000000002</v>
      </c>
      <c r="R2866">
        <v>1.2698</v>
      </c>
      <c r="S2866">
        <v>-0.2646</v>
      </c>
      <c r="T2866">
        <v>0.35589999999999999</v>
      </c>
      <c r="U2866">
        <v>0.74570000000000003</v>
      </c>
      <c r="V2866">
        <v>1.2736000000000001</v>
      </c>
      <c r="W2866">
        <v>0.86119999999999997</v>
      </c>
      <c r="X2866">
        <v>-1.6500000000000001E-2</v>
      </c>
      <c r="Y2866">
        <v>-1.4763999999999999</v>
      </c>
    </row>
    <row r="2867" spans="1:25" x14ac:dyDescent="0.2">
      <c r="A2867" t="s">
        <v>2888</v>
      </c>
      <c r="B2867" t="s">
        <v>8491</v>
      </c>
      <c r="C2867">
        <v>-0.1</v>
      </c>
      <c r="D2867">
        <v>1.1771</v>
      </c>
      <c r="E2867">
        <v>0.2361</v>
      </c>
      <c r="F2867">
        <v>1.0750999999999999</v>
      </c>
      <c r="G2867">
        <v>0.74309999999999998</v>
      </c>
      <c r="H2867">
        <v>1.2081</v>
      </c>
      <c r="I2867">
        <v>1.6255999999999999</v>
      </c>
      <c r="J2867">
        <v>-3.9300000000000002E-2</v>
      </c>
      <c r="K2867">
        <v>6.7299999999999999E-2</v>
      </c>
      <c r="L2867">
        <v>0.28570000000000001</v>
      </c>
      <c r="M2867">
        <v>1.0642</v>
      </c>
      <c r="N2867">
        <v>1.3763000000000001</v>
      </c>
      <c r="O2867">
        <v>0.72099999999999997</v>
      </c>
      <c r="P2867">
        <v>-0.28699999999999998</v>
      </c>
      <c r="Q2867">
        <v>-0.80669999999999997</v>
      </c>
      <c r="R2867">
        <v>-1.3897999999999999</v>
      </c>
      <c r="S2867">
        <v>-0.21129999999999999</v>
      </c>
      <c r="T2867">
        <v>-0.32240000000000002</v>
      </c>
      <c r="U2867">
        <v>5.5199999999999999E-2</v>
      </c>
      <c r="V2867">
        <v>-0.13689999999999999</v>
      </c>
      <c r="W2867">
        <v>-1.0134000000000001</v>
      </c>
      <c r="X2867">
        <v>-0.50009999999999999</v>
      </c>
      <c r="Y2867">
        <v>-7.4399999999999994E-2</v>
      </c>
    </row>
    <row r="2868" spans="1:25" x14ac:dyDescent="0.2">
      <c r="A2868" t="s">
        <v>2889</v>
      </c>
      <c r="B2868" t="s">
        <v>8492</v>
      </c>
      <c r="C2868">
        <v>2.3431000000000002</v>
      </c>
      <c r="D2868">
        <v>2.5053999999999998</v>
      </c>
      <c r="E2868">
        <v>0.78039999999999998</v>
      </c>
      <c r="F2868">
        <v>1.7053</v>
      </c>
      <c r="G2868">
        <v>1.5215000000000001</v>
      </c>
      <c r="H2868">
        <v>1.2310000000000001</v>
      </c>
      <c r="I2868">
        <v>2.1661999999999999</v>
      </c>
      <c r="J2868">
        <v>1.6263000000000001</v>
      </c>
      <c r="K2868">
        <v>-0.41110000000000002</v>
      </c>
      <c r="L2868">
        <v>1.7465999999999999</v>
      </c>
      <c r="M2868">
        <v>1.0605</v>
      </c>
      <c r="N2868">
        <v>2.1707000000000001</v>
      </c>
      <c r="O2868">
        <v>1.8045</v>
      </c>
      <c r="P2868">
        <v>1.1540999999999999</v>
      </c>
      <c r="Q2868">
        <v>0.79549999999999998</v>
      </c>
      <c r="R2868">
        <v>-1.8729</v>
      </c>
      <c r="S2868">
        <v>0.52090000000000003</v>
      </c>
      <c r="T2868">
        <v>-0.25890000000000002</v>
      </c>
      <c r="U2868">
        <v>-0.34029999999999999</v>
      </c>
      <c r="V2868">
        <v>1.0347999999999999</v>
      </c>
      <c r="W2868">
        <v>0.51470000000000005</v>
      </c>
      <c r="X2868">
        <v>1.2535000000000001</v>
      </c>
      <c r="Y2868">
        <v>-0.92179999999999995</v>
      </c>
    </row>
    <row r="2869" spans="1:25" x14ac:dyDescent="0.2">
      <c r="A2869" t="s">
        <v>2890</v>
      </c>
      <c r="B2869" t="s">
        <v>2890</v>
      </c>
      <c r="C2869">
        <v>0.2379</v>
      </c>
      <c r="D2869">
        <v>1.2497</v>
      </c>
      <c r="E2869">
        <v>4.0940000000000003</v>
      </c>
      <c r="F2869">
        <v>4.5164999999999997</v>
      </c>
      <c r="G2869">
        <v>-0.48309999999999997</v>
      </c>
      <c r="H2869">
        <v>-0.56210000000000004</v>
      </c>
      <c r="I2869">
        <v>1.8102</v>
      </c>
      <c r="J2869">
        <v>4.7161</v>
      </c>
      <c r="K2869">
        <v>2.706</v>
      </c>
      <c r="L2869">
        <v>-0.78310000000000002</v>
      </c>
      <c r="M2869">
        <v>0.1842</v>
      </c>
      <c r="N2869">
        <v>0.99960000000000004</v>
      </c>
      <c r="O2869">
        <v>4.1653000000000002</v>
      </c>
      <c r="P2869">
        <v>0.96579999999999999</v>
      </c>
      <c r="Q2869">
        <v>-1.4550000000000001</v>
      </c>
      <c r="R2869">
        <v>-1.1068</v>
      </c>
      <c r="S2869">
        <v>-2.1600000000000001E-2</v>
      </c>
      <c r="T2869">
        <v>-1.2491000000000001</v>
      </c>
      <c r="U2869">
        <v>0.4073</v>
      </c>
      <c r="V2869">
        <v>-6.0499999999999998E-2</v>
      </c>
      <c r="W2869">
        <v>-0.74099999999999999</v>
      </c>
      <c r="X2869">
        <v>-0.12189999999999999</v>
      </c>
      <c r="Y2869">
        <v>-1.2670999999999999</v>
      </c>
    </row>
    <row r="2870" spans="1:25" x14ac:dyDescent="0.2">
      <c r="A2870" t="s">
        <v>2891</v>
      </c>
      <c r="B2870" t="s">
        <v>8493</v>
      </c>
      <c r="C2870">
        <v>-1.3209</v>
      </c>
      <c r="D2870">
        <v>0.5171</v>
      </c>
      <c r="E2870">
        <v>-0.47449999999999998</v>
      </c>
      <c r="F2870">
        <v>-1.5167999999999999</v>
      </c>
      <c r="G2870">
        <v>1.2818000000000001</v>
      </c>
      <c r="H2870">
        <v>-9.6500000000000002E-2</v>
      </c>
      <c r="I2870">
        <v>0.42930000000000001</v>
      </c>
      <c r="J2870">
        <v>0.90449999999999997</v>
      </c>
      <c r="K2870">
        <v>0.63400000000000001</v>
      </c>
      <c r="L2870">
        <v>-0.37619999999999998</v>
      </c>
      <c r="M2870">
        <v>0.26750000000000002</v>
      </c>
      <c r="N2870">
        <v>0.26860000000000001</v>
      </c>
      <c r="O2870">
        <v>0.36149999999999999</v>
      </c>
      <c r="P2870">
        <v>1.0924</v>
      </c>
      <c r="Q2870">
        <v>0.81859999999999999</v>
      </c>
      <c r="R2870">
        <v>5.8700000000000002E-2</v>
      </c>
      <c r="S2870">
        <v>0.43049999999999999</v>
      </c>
      <c r="T2870">
        <v>1.6669</v>
      </c>
      <c r="U2870">
        <v>0.2261</v>
      </c>
      <c r="V2870">
        <v>1.0525</v>
      </c>
      <c r="W2870">
        <v>1.0376000000000001</v>
      </c>
      <c r="X2870">
        <v>1.1138999999999999</v>
      </c>
      <c r="Y2870">
        <v>1.3460000000000001</v>
      </c>
    </row>
    <row r="2871" spans="1:25" x14ac:dyDescent="0.2">
      <c r="A2871" t="s">
        <v>2892</v>
      </c>
      <c r="B2871" t="s">
        <v>8494</v>
      </c>
      <c r="C2871">
        <v>-3.4678</v>
      </c>
      <c r="D2871">
        <v>-2.2629000000000001</v>
      </c>
      <c r="E2871">
        <v>-2.4908000000000001</v>
      </c>
      <c r="F2871">
        <v>-2.9093</v>
      </c>
      <c r="G2871">
        <v>-0.18060000000000001</v>
      </c>
      <c r="H2871">
        <v>-2.5897000000000001</v>
      </c>
      <c r="I2871">
        <v>-1.95</v>
      </c>
      <c r="J2871">
        <v>-2.7071999999999998</v>
      </c>
      <c r="K2871">
        <v>-2.5657000000000001</v>
      </c>
      <c r="L2871">
        <v>-2.1472000000000002</v>
      </c>
      <c r="M2871">
        <v>-1.885</v>
      </c>
      <c r="N2871">
        <v>-1.6009</v>
      </c>
      <c r="O2871">
        <v>-1.7403</v>
      </c>
      <c r="P2871">
        <v>1.8100000000000002E-2</v>
      </c>
      <c r="Q2871">
        <v>-0.73</v>
      </c>
      <c r="R2871">
        <v>3.0999999999999999E-3</v>
      </c>
      <c r="S2871">
        <v>0.38679999999999998</v>
      </c>
      <c r="T2871">
        <v>1.5011000000000001</v>
      </c>
      <c r="U2871">
        <v>0.1149</v>
      </c>
      <c r="V2871">
        <v>-0.57669999999999999</v>
      </c>
      <c r="W2871">
        <v>-0.60619999999999996</v>
      </c>
      <c r="X2871">
        <v>0.1598</v>
      </c>
      <c r="Y2871">
        <v>-0.77969999999999995</v>
      </c>
    </row>
    <row r="2872" spans="1:25" x14ac:dyDescent="0.2">
      <c r="A2872" t="s">
        <v>2893</v>
      </c>
      <c r="B2872" t="s">
        <v>8495</v>
      </c>
      <c r="C2872">
        <v>-0.1517</v>
      </c>
      <c r="D2872">
        <v>0.55549999999999999</v>
      </c>
      <c r="E2872">
        <v>-0.68300000000000005</v>
      </c>
      <c r="F2872">
        <v>-0.54610000000000003</v>
      </c>
      <c r="G2872">
        <v>1.42</v>
      </c>
      <c r="H2872">
        <v>0.94279999999999997</v>
      </c>
      <c r="I2872">
        <v>0.2777</v>
      </c>
      <c r="J2872">
        <v>0.65480000000000005</v>
      </c>
      <c r="K2872">
        <v>-0.33810000000000001</v>
      </c>
      <c r="L2872">
        <v>-0.19020000000000001</v>
      </c>
      <c r="M2872">
        <v>0.64439999999999997</v>
      </c>
      <c r="N2872">
        <v>0.82989999999999997</v>
      </c>
      <c r="O2872">
        <v>0.80869999999999997</v>
      </c>
      <c r="P2872">
        <v>2.2744</v>
      </c>
      <c r="Q2872">
        <v>0.85089999999999999</v>
      </c>
      <c r="R2872">
        <v>-0.20150000000000001</v>
      </c>
      <c r="S2872">
        <v>-1.2135</v>
      </c>
      <c r="T2872">
        <v>-1.1919999999999999</v>
      </c>
      <c r="U2872">
        <v>1.3637999999999999</v>
      </c>
      <c r="V2872">
        <v>-0.6482</v>
      </c>
      <c r="W2872">
        <v>-0.58779999999999999</v>
      </c>
      <c r="X2872">
        <v>-0.1774</v>
      </c>
      <c r="Y2872">
        <v>-0.2409</v>
      </c>
    </row>
    <row r="2873" spans="1:25" x14ac:dyDescent="0.2">
      <c r="A2873" t="s">
        <v>2894</v>
      </c>
      <c r="B2873" t="s">
        <v>2894</v>
      </c>
      <c r="C2873">
        <v>0.55430000000000001</v>
      </c>
      <c r="D2873">
        <v>1.7391000000000001</v>
      </c>
      <c r="E2873">
        <v>0.622</v>
      </c>
      <c r="F2873">
        <v>1.8113999999999999</v>
      </c>
      <c r="G2873">
        <v>0.92059999999999997</v>
      </c>
      <c r="H2873">
        <v>0.79330000000000001</v>
      </c>
      <c r="I2873">
        <v>1.2679</v>
      </c>
      <c r="J2873">
        <v>0.70579999999999998</v>
      </c>
      <c r="K2873">
        <v>1.3076000000000001</v>
      </c>
      <c r="L2873">
        <v>-8.5800000000000001E-2</v>
      </c>
      <c r="M2873">
        <v>1.5959000000000001</v>
      </c>
      <c r="N2873">
        <v>1.3218000000000001</v>
      </c>
      <c r="O2873">
        <v>0.45729999999999998</v>
      </c>
      <c r="P2873">
        <v>-2.41</v>
      </c>
      <c r="Q2873">
        <v>-0.3533</v>
      </c>
      <c r="R2873">
        <v>-2.6543000000000001</v>
      </c>
      <c r="S2873">
        <v>-2.9557000000000002</v>
      </c>
      <c r="T2873">
        <v>-1.1953</v>
      </c>
      <c r="U2873">
        <v>-0.59799999999999998</v>
      </c>
      <c r="V2873">
        <v>-0.94289999999999996</v>
      </c>
      <c r="W2873">
        <v>-0.31869999999999998</v>
      </c>
      <c r="X2873">
        <v>-2.8994</v>
      </c>
      <c r="Y2873">
        <v>-2.4201000000000001</v>
      </c>
    </row>
    <row r="2874" spans="1:25" x14ac:dyDescent="0.2">
      <c r="A2874" t="s">
        <v>2895</v>
      </c>
      <c r="B2874" t="s">
        <v>8496</v>
      </c>
      <c r="C2874">
        <v>-0.86499999999999999</v>
      </c>
      <c r="D2874">
        <v>1.3541000000000001</v>
      </c>
      <c r="E2874">
        <v>3.7353000000000001</v>
      </c>
      <c r="F2874">
        <v>4.9892000000000003</v>
      </c>
      <c r="G2874">
        <v>-1.8037000000000001</v>
      </c>
      <c r="H2874">
        <v>0.77480000000000004</v>
      </c>
      <c r="I2874">
        <v>1.129</v>
      </c>
      <c r="J2874">
        <v>4.2877999999999998</v>
      </c>
      <c r="K2874">
        <v>4.5880000000000001</v>
      </c>
      <c r="L2874">
        <v>-1.5914999999999999</v>
      </c>
      <c r="M2874">
        <v>-1.2583</v>
      </c>
      <c r="N2874">
        <v>0.43409999999999999</v>
      </c>
      <c r="O2874">
        <v>3.2155</v>
      </c>
      <c r="P2874">
        <v>-0.35510000000000003</v>
      </c>
      <c r="Q2874">
        <v>0.2127</v>
      </c>
      <c r="R2874">
        <v>0.79159999999999997</v>
      </c>
      <c r="S2874">
        <v>-0.18609999999999999</v>
      </c>
      <c r="T2874">
        <v>-1.9480999999999999</v>
      </c>
      <c r="U2874">
        <v>-1.2085999999999999</v>
      </c>
      <c r="V2874">
        <v>-0.14460000000000001</v>
      </c>
      <c r="W2874">
        <v>-0.30780000000000002</v>
      </c>
      <c r="X2874">
        <v>-1.6946000000000001</v>
      </c>
      <c r="Y2874">
        <v>0.2306</v>
      </c>
    </row>
    <row r="2875" spans="1:25" x14ac:dyDescent="0.2">
      <c r="A2875" t="s">
        <v>2896</v>
      </c>
      <c r="B2875" t="s">
        <v>8497</v>
      </c>
      <c r="C2875">
        <v>0.18390000000000001</v>
      </c>
      <c r="D2875">
        <v>0.38009999999999999</v>
      </c>
      <c r="E2875">
        <v>0.19700000000000001</v>
      </c>
      <c r="F2875">
        <v>0.92330000000000001</v>
      </c>
      <c r="G2875">
        <v>-0.71740000000000004</v>
      </c>
      <c r="H2875">
        <v>0.86939999999999995</v>
      </c>
      <c r="I2875">
        <v>6.3200000000000006E-2</v>
      </c>
      <c r="J2875">
        <v>-4.1000000000000002E-2</v>
      </c>
      <c r="K2875">
        <v>0.91080000000000005</v>
      </c>
      <c r="L2875">
        <v>-0.25080000000000002</v>
      </c>
      <c r="M2875">
        <v>0.2397</v>
      </c>
      <c r="N2875">
        <v>0.34050000000000002</v>
      </c>
      <c r="O2875">
        <v>-0.1011</v>
      </c>
      <c r="P2875">
        <v>-1.8136000000000001</v>
      </c>
      <c r="Q2875">
        <v>1.1798999999999999</v>
      </c>
      <c r="R2875">
        <v>0.25950000000000001</v>
      </c>
      <c r="S2875">
        <v>0.1195</v>
      </c>
      <c r="T2875">
        <v>0.62290000000000001</v>
      </c>
      <c r="U2875">
        <v>-1.7786999999999999</v>
      </c>
      <c r="V2875">
        <v>0.58440000000000003</v>
      </c>
      <c r="W2875">
        <v>0.87639999999999996</v>
      </c>
      <c r="X2875">
        <v>6.25E-2</v>
      </c>
      <c r="Y2875">
        <v>1.9065000000000001</v>
      </c>
    </row>
    <row r="2876" spans="1:25" x14ac:dyDescent="0.2">
      <c r="A2876" t="s">
        <v>2897</v>
      </c>
      <c r="B2876" t="s">
        <v>8498</v>
      </c>
      <c r="C2876">
        <v>-0.22209999999999999</v>
      </c>
      <c r="D2876">
        <v>0.61529999999999996</v>
      </c>
      <c r="E2876">
        <v>1.0377000000000001</v>
      </c>
      <c r="F2876">
        <v>-0.95669999999999999</v>
      </c>
      <c r="G2876">
        <v>-0.58220000000000005</v>
      </c>
      <c r="H2876">
        <v>-0.56030000000000002</v>
      </c>
      <c r="I2876">
        <v>0.16109999999999999</v>
      </c>
      <c r="J2876">
        <v>-0.91239999999999999</v>
      </c>
      <c r="K2876">
        <v>-0.55159999999999998</v>
      </c>
      <c r="L2876">
        <v>-0.2424</v>
      </c>
      <c r="M2876">
        <v>0.29559999999999997</v>
      </c>
      <c r="N2876">
        <v>0.184</v>
      </c>
      <c r="O2876">
        <v>-1.2690999999999999</v>
      </c>
      <c r="P2876">
        <v>1.6967000000000001</v>
      </c>
      <c r="Q2876">
        <v>-0.49840000000000001</v>
      </c>
      <c r="R2876">
        <v>0.23549999999999999</v>
      </c>
      <c r="S2876">
        <v>1.2009000000000001</v>
      </c>
      <c r="T2876">
        <v>-0.59240000000000004</v>
      </c>
      <c r="U2876">
        <v>2.2595999999999998</v>
      </c>
      <c r="V2876">
        <v>0.1633</v>
      </c>
      <c r="W2876">
        <v>-1.0704</v>
      </c>
      <c r="X2876">
        <v>-0.84809999999999997</v>
      </c>
      <c r="Y2876">
        <v>1.1182000000000001</v>
      </c>
    </row>
    <row r="2877" spans="1:25" x14ac:dyDescent="0.2">
      <c r="A2877" t="s">
        <v>2898</v>
      </c>
      <c r="B2877" t="s">
        <v>2898</v>
      </c>
      <c r="C2877">
        <v>0.86209999999999998</v>
      </c>
      <c r="D2877">
        <v>0.88519999999999999</v>
      </c>
      <c r="E2877">
        <v>0.55100000000000005</v>
      </c>
      <c r="F2877">
        <v>1.6305000000000001</v>
      </c>
      <c r="G2877">
        <v>0.70730000000000004</v>
      </c>
      <c r="H2877">
        <v>0.1094</v>
      </c>
      <c r="I2877">
        <v>0.65310000000000001</v>
      </c>
      <c r="J2877">
        <v>0.93300000000000005</v>
      </c>
      <c r="K2877">
        <v>1.3704000000000001</v>
      </c>
      <c r="L2877">
        <v>1.0800000000000001E-2</v>
      </c>
      <c r="M2877">
        <v>1.1746000000000001</v>
      </c>
      <c r="N2877">
        <v>-0.18360000000000001</v>
      </c>
      <c r="O2877">
        <v>1.1283000000000001</v>
      </c>
      <c r="P2877">
        <v>-1.2817000000000001</v>
      </c>
      <c r="Q2877">
        <v>-0.50519999999999998</v>
      </c>
      <c r="R2877">
        <v>0.3327</v>
      </c>
      <c r="S2877">
        <v>-0.2777</v>
      </c>
      <c r="T2877">
        <v>-0.68340000000000001</v>
      </c>
      <c r="U2877">
        <v>-1.5986</v>
      </c>
      <c r="V2877">
        <v>-1.4782999999999999</v>
      </c>
      <c r="W2877">
        <v>5.3900000000000003E-2</v>
      </c>
      <c r="X2877">
        <v>0.99670000000000003</v>
      </c>
      <c r="Y2877">
        <v>2.59</v>
      </c>
    </row>
    <row r="2878" spans="1:25" x14ac:dyDescent="0.2">
      <c r="A2878" t="s">
        <v>2899</v>
      </c>
      <c r="B2878" t="s">
        <v>8499</v>
      </c>
      <c r="C2878">
        <v>-1.1961999999999999</v>
      </c>
      <c r="D2878">
        <v>0.13589999999999999</v>
      </c>
      <c r="E2878">
        <v>-0.4531</v>
      </c>
      <c r="F2878">
        <v>3.4000000000000002E-2</v>
      </c>
      <c r="G2878">
        <v>-1.1174999999999999</v>
      </c>
      <c r="H2878">
        <v>-0.2928</v>
      </c>
      <c r="I2878">
        <v>0.1263</v>
      </c>
      <c r="J2878">
        <v>-0.78920000000000001</v>
      </c>
      <c r="K2878">
        <v>-0.38890000000000002</v>
      </c>
      <c r="L2878">
        <v>-0.99829999999999997</v>
      </c>
      <c r="M2878">
        <v>0.12839999999999999</v>
      </c>
      <c r="N2878">
        <v>-0.50380000000000003</v>
      </c>
      <c r="O2878">
        <v>-0.59019999999999995</v>
      </c>
      <c r="P2878">
        <v>0.96499999999999997</v>
      </c>
      <c r="Q2878">
        <v>-0.69640000000000002</v>
      </c>
      <c r="R2878">
        <v>0.69540000000000002</v>
      </c>
      <c r="S2878">
        <v>0.2802</v>
      </c>
      <c r="T2878">
        <v>-0.48530000000000001</v>
      </c>
      <c r="U2878">
        <v>2.1057000000000001</v>
      </c>
      <c r="V2878">
        <v>-0.70399999999999996</v>
      </c>
      <c r="W2878">
        <v>-0.25569999999999998</v>
      </c>
      <c r="X2878">
        <v>0.216</v>
      </c>
      <c r="Y2878">
        <v>1.2491000000000001</v>
      </c>
    </row>
    <row r="2879" spans="1:25" x14ac:dyDescent="0.2">
      <c r="A2879" t="s">
        <v>2900</v>
      </c>
      <c r="B2879" t="s">
        <v>2900</v>
      </c>
      <c r="C2879">
        <v>1.2483</v>
      </c>
      <c r="D2879">
        <v>0.51570000000000005</v>
      </c>
      <c r="E2879">
        <v>-2.3698999999999999</v>
      </c>
      <c r="F2879">
        <v>-1.0725</v>
      </c>
      <c r="G2879">
        <v>-1.2033</v>
      </c>
      <c r="H2879">
        <v>0.11990000000000001</v>
      </c>
      <c r="I2879">
        <v>1.0417000000000001</v>
      </c>
      <c r="J2879">
        <v>0.43190000000000001</v>
      </c>
      <c r="K2879">
        <v>1.0255000000000001</v>
      </c>
      <c r="L2879">
        <v>-0.61880000000000002</v>
      </c>
      <c r="M2879">
        <v>-0.75770000000000004</v>
      </c>
      <c r="N2879">
        <v>0.87529999999999997</v>
      </c>
      <c r="O2879">
        <v>1.1586000000000001</v>
      </c>
      <c r="P2879">
        <v>0.1719</v>
      </c>
      <c r="Q2879">
        <v>0.57410000000000005</v>
      </c>
      <c r="R2879">
        <v>-0.26939999999999997</v>
      </c>
      <c r="S2879">
        <v>-0.82599999999999996</v>
      </c>
      <c r="T2879">
        <v>0.64510000000000001</v>
      </c>
      <c r="U2879">
        <v>-1.4068000000000001</v>
      </c>
      <c r="V2879">
        <v>-4.4776999999999996</v>
      </c>
      <c r="W2879">
        <v>0.20660000000000001</v>
      </c>
      <c r="X2879">
        <v>-0.63060000000000005</v>
      </c>
      <c r="Y2879">
        <v>-1.3455999999999999</v>
      </c>
    </row>
    <row r="2880" spans="1:25" x14ac:dyDescent="0.2">
      <c r="A2880" t="s">
        <v>2901</v>
      </c>
      <c r="B2880" t="s">
        <v>8500</v>
      </c>
      <c r="C2880">
        <v>1.1977</v>
      </c>
      <c r="D2880">
        <v>0.81059999999999999</v>
      </c>
      <c r="E2880">
        <v>0.71389999999999998</v>
      </c>
      <c r="F2880">
        <v>1.1206</v>
      </c>
      <c r="G2880">
        <v>0.90390000000000004</v>
      </c>
      <c r="H2880">
        <v>2.4386000000000001</v>
      </c>
      <c r="I2880">
        <v>1.4692000000000001</v>
      </c>
      <c r="J2880">
        <v>0.71909999999999996</v>
      </c>
      <c r="K2880">
        <v>3.0300000000000001E-2</v>
      </c>
      <c r="L2880">
        <v>2.0407000000000002</v>
      </c>
      <c r="M2880">
        <v>2.0076000000000001</v>
      </c>
      <c r="N2880">
        <v>1.2847999999999999</v>
      </c>
      <c r="O2880">
        <v>0.67720000000000002</v>
      </c>
      <c r="P2880">
        <v>-1.0958000000000001</v>
      </c>
      <c r="Q2880">
        <v>0.311</v>
      </c>
      <c r="R2880">
        <v>-1.7224999999999999</v>
      </c>
      <c r="S2880">
        <v>0.1027</v>
      </c>
      <c r="T2880">
        <v>3.2899999999999999E-2</v>
      </c>
      <c r="U2880">
        <v>0.37459999999999999</v>
      </c>
      <c r="V2880">
        <v>-0.4859</v>
      </c>
      <c r="W2880">
        <v>-0.13</v>
      </c>
      <c r="X2880">
        <v>0.44379999999999997</v>
      </c>
      <c r="Y2880">
        <v>-1.1675</v>
      </c>
    </row>
    <row r="2881" spans="1:25" x14ac:dyDescent="0.2">
      <c r="A2881" t="s">
        <v>2902</v>
      </c>
      <c r="B2881" t="s">
        <v>8501</v>
      </c>
      <c r="C2881">
        <v>9.2600000000000002E-2</v>
      </c>
      <c r="D2881">
        <v>0.26450000000000001</v>
      </c>
      <c r="E2881">
        <v>0.43869999999999998</v>
      </c>
      <c r="F2881">
        <v>-3.2099999999999997E-2</v>
      </c>
      <c r="G2881">
        <v>0.76500000000000001</v>
      </c>
      <c r="H2881">
        <v>1.1327</v>
      </c>
      <c r="I2881">
        <v>0.94950000000000001</v>
      </c>
      <c r="J2881">
        <v>0.42970000000000003</v>
      </c>
      <c r="K2881">
        <v>-0.63270000000000004</v>
      </c>
      <c r="L2881">
        <v>-0.35699999999999998</v>
      </c>
      <c r="M2881">
        <v>0.74009999999999998</v>
      </c>
      <c r="N2881">
        <v>1.0871999999999999</v>
      </c>
      <c r="O2881">
        <v>0.45590000000000003</v>
      </c>
      <c r="P2881">
        <v>-0.77200000000000002</v>
      </c>
      <c r="Q2881">
        <v>-1.4670000000000001</v>
      </c>
      <c r="R2881">
        <v>-1.8543000000000001</v>
      </c>
      <c r="S2881">
        <v>-0.23100000000000001</v>
      </c>
      <c r="T2881">
        <v>-0.23119999999999999</v>
      </c>
      <c r="U2881">
        <v>-0.75690000000000002</v>
      </c>
      <c r="V2881">
        <v>-1.8633999999999999</v>
      </c>
      <c r="W2881">
        <v>-1.1665000000000001</v>
      </c>
      <c r="X2881">
        <v>7.9200000000000007E-2</v>
      </c>
      <c r="Y2881">
        <v>-0.56940000000000002</v>
      </c>
    </row>
    <row r="2882" spans="1:25" x14ac:dyDescent="0.2">
      <c r="A2882" t="s">
        <v>2903</v>
      </c>
      <c r="B2882" t="s">
        <v>8502</v>
      </c>
      <c r="C2882">
        <v>0.59409999999999996</v>
      </c>
      <c r="D2882">
        <v>0.626</v>
      </c>
      <c r="E2882">
        <v>1.4016</v>
      </c>
      <c r="F2882">
        <v>0.21099999999999999</v>
      </c>
      <c r="G2882">
        <v>0.55640000000000001</v>
      </c>
      <c r="H2882">
        <v>0.99129999999999996</v>
      </c>
      <c r="I2882">
        <v>0.88380000000000003</v>
      </c>
      <c r="J2882">
        <v>1.0215000000000001</v>
      </c>
      <c r="K2882">
        <v>0.32290000000000002</v>
      </c>
      <c r="L2882">
        <v>9.69E-2</v>
      </c>
      <c r="M2882">
        <v>0.26240000000000002</v>
      </c>
      <c r="N2882">
        <v>0.2389</v>
      </c>
      <c r="O2882">
        <v>1.091</v>
      </c>
      <c r="P2882">
        <v>0.94310000000000005</v>
      </c>
      <c r="Q2882">
        <v>0.67490000000000006</v>
      </c>
      <c r="R2882">
        <v>-0.16930000000000001</v>
      </c>
      <c r="S2882">
        <v>0.1298</v>
      </c>
      <c r="T2882">
        <v>2.5999999999999999E-2</v>
      </c>
      <c r="U2882">
        <v>1.44</v>
      </c>
      <c r="V2882">
        <v>-0.65880000000000005</v>
      </c>
      <c r="W2882">
        <v>-1.9E-2</v>
      </c>
      <c r="X2882">
        <v>-0.81399999999999995</v>
      </c>
      <c r="Y2882">
        <v>-0.84640000000000004</v>
      </c>
    </row>
    <row r="2883" spans="1:25" x14ac:dyDescent="0.2">
      <c r="A2883" t="s">
        <v>2904</v>
      </c>
      <c r="B2883" t="s">
        <v>8503</v>
      </c>
      <c r="C2883">
        <v>1.5684</v>
      </c>
      <c r="D2883">
        <v>-0.2482</v>
      </c>
      <c r="E2883">
        <v>0.56379999999999997</v>
      </c>
      <c r="F2883">
        <v>0.46339999999999998</v>
      </c>
      <c r="G2883">
        <v>-6.5000000000000002E-2</v>
      </c>
      <c r="H2883">
        <v>1.0564</v>
      </c>
      <c r="I2883">
        <v>0.48849999999999999</v>
      </c>
      <c r="J2883">
        <v>0.54410000000000003</v>
      </c>
      <c r="K2883">
        <v>0.2263</v>
      </c>
      <c r="L2883">
        <v>-0.54779999999999995</v>
      </c>
      <c r="M2883">
        <v>1.8752</v>
      </c>
      <c r="N2883">
        <v>0.75060000000000004</v>
      </c>
      <c r="O2883">
        <v>1.0273000000000001</v>
      </c>
      <c r="P2883">
        <v>0.43819999999999998</v>
      </c>
      <c r="Q2883">
        <v>0.8871</v>
      </c>
      <c r="R2883">
        <v>-0.51180000000000003</v>
      </c>
      <c r="S2883">
        <v>1.1556999999999999</v>
      </c>
      <c r="T2883">
        <v>0.23619999999999999</v>
      </c>
      <c r="U2883">
        <v>0.62290000000000001</v>
      </c>
      <c r="V2883">
        <v>-0.21440000000000001</v>
      </c>
      <c r="W2883">
        <v>0.1123</v>
      </c>
      <c r="X2883">
        <v>2.1680999999999999</v>
      </c>
      <c r="Y2883">
        <v>-0.44059999999999999</v>
      </c>
    </row>
    <row r="2884" spans="1:25" x14ac:dyDescent="0.2">
      <c r="A2884" t="s">
        <v>2905</v>
      </c>
      <c r="B2884" t="s">
        <v>8504</v>
      </c>
      <c r="C2884">
        <v>0.88529999999999998</v>
      </c>
      <c r="D2884">
        <v>1.2299</v>
      </c>
      <c r="E2884">
        <v>2.0009999999999999</v>
      </c>
      <c r="F2884">
        <v>2.9428000000000001</v>
      </c>
      <c r="G2884">
        <v>1.4137</v>
      </c>
      <c r="H2884">
        <v>1.7037</v>
      </c>
      <c r="I2884">
        <v>1.5855999999999999</v>
      </c>
      <c r="J2884">
        <v>0.46450000000000002</v>
      </c>
      <c r="K2884">
        <v>2.8896000000000002</v>
      </c>
      <c r="L2884">
        <v>0.98260000000000003</v>
      </c>
      <c r="M2884">
        <v>0.38769999999999999</v>
      </c>
      <c r="N2884">
        <v>0.374</v>
      </c>
      <c r="O2884">
        <v>0.24479999999999999</v>
      </c>
      <c r="P2884">
        <v>1.1890000000000001</v>
      </c>
      <c r="Q2884">
        <v>0.152</v>
      </c>
      <c r="R2884">
        <v>-0.63239999999999996</v>
      </c>
      <c r="S2884">
        <v>1.0350999999999999</v>
      </c>
      <c r="T2884">
        <v>0.94450000000000001</v>
      </c>
      <c r="U2884">
        <v>1.2367999999999999</v>
      </c>
      <c r="V2884">
        <v>-0.2833</v>
      </c>
      <c r="W2884">
        <v>0.04</v>
      </c>
      <c r="X2884">
        <v>0.82420000000000004</v>
      </c>
      <c r="Y2884">
        <v>2.5312999999999999</v>
      </c>
    </row>
    <row r="2885" spans="1:25" x14ac:dyDescent="0.2">
      <c r="A2885" t="s">
        <v>2906</v>
      </c>
      <c r="B2885" t="s">
        <v>2906</v>
      </c>
      <c r="C2885">
        <v>0.57820000000000005</v>
      </c>
      <c r="D2885">
        <v>0.36220000000000002</v>
      </c>
      <c r="E2885">
        <v>-0.45150000000000001</v>
      </c>
      <c r="F2885">
        <v>-0.43390000000000001</v>
      </c>
      <c r="G2885">
        <v>0.97330000000000005</v>
      </c>
      <c r="H2885">
        <v>0.81920000000000004</v>
      </c>
      <c r="I2885">
        <v>1.3151999999999999</v>
      </c>
      <c r="J2885">
        <v>0.4128</v>
      </c>
      <c r="K2885">
        <v>3.3599999999999998E-2</v>
      </c>
      <c r="L2885">
        <v>0.43569999999999998</v>
      </c>
      <c r="M2885">
        <v>1.2450000000000001</v>
      </c>
      <c r="N2885">
        <v>1.8752</v>
      </c>
      <c r="O2885">
        <v>-1.84E-2</v>
      </c>
      <c r="P2885">
        <v>-1.7736000000000001</v>
      </c>
      <c r="Q2885">
        <v>0.96130000000000004</v>
      </c>
      <c r="R2885">
        <v>-0.89270000000000005</v>
      </c>
      <c r="S2885">
        <v>1.0073000000000001</v>
      </c>
      <c r="T2885">
        <v>0.29720000000000002</v>
      </c>
      <c r="U2885">
        <v>-0.38179999999999997</v>
      </c>
      <c r="V2885">
        <v>-0.81640000000000001</v>
      </c>
      <c r="W2885">
        <v>-2.3E-2</v>
      </c>
      <c r="X2885">
        <v>0.39879999999999999</v>
      </c>
      <c r="Y2885">
        <v>-0.91720000000000002</v>
      </c>
    </row>
    <row r="2886" spans="1:25" x14ac:dyDescent="0.2">
      <c r="A2886" t="s">
        <v>2907</v>
      </c>
      <c r="B2886" t="s">
        <v>8505</v>
      </c>
      <c r="C2886">
        <v>0.17299999999999999</v>
      </c>
      <c r="D2886">
        <v>-1.0224</v>
      </c>
      <c r="E2886">
        <v>-0.20799999999999999</v>
      </c>
      <c r="F2886">
        <v>3.09E-2</v>
      </c>
      <c r="G2886">
        <v>0.29380000000000001</v>
      </c>
      <c r="H2886">
        <v>5.8900000000000001E-2</v>
      </c>
      <c r="I2886">
        <v>-0.1114</v>
      </c>
      <c r="J2886">
        <v>-0.48409999999999997</v>
      </c>
      <c r="K2886">
        <v>-0.33939999999999998</v>
      </c>
      <c r="L2886">
        <v>0.68879999999999997</v>
      </c>
      <c r="M2886">
        <v>-0.49469999999999997</v>
      </c>
      <c r="N2886">
        <v>-0.65790000000000004</v>
      </c>
      <c r="O2886">
        <v>-0.26290000000000002</v>
      </c>
      <c r="P2886">
        <v>0.68469999999999998</v>
      </c>
      <c r="Q2886">
        <v>0.48449999999999999</v>
      </c>
      <c r="R2886">
        <v>-0.1376</v>
      </c>
      <c r="S2886">
        <v>0.44359999999999999</v>
      </c>
      <c r="T2886">
        <v>-9.9400000000000002E-2</v>
      </c>
      <c r="U2886">
        <v>2.319</v>
      </c>
      <c r="V2886">
        <v>1.8555999999999999</v>
      </c>
      <c r="W2886">
        <v>-0.2238</v>
      </c>
      <c r="X2886">
        <v>0.42880000000000001</v>
      </c>
      <c r="Y2886">
        <v>0.32490000000000002</v>
      </c>
    </row>
    <row r="2887" spans="1:25" x14ac:dyDescent="0.2">
      <c r="A2887" t="s">
        <v>2908</v>
      </c>
      <c r="B2887" t="s">
        <v>8506</v>
      </c>
      <c r="C2887">
        <v>0.20619999999999999</v>
      </c>
      <c r="D2887">
        <v>0.24279999999999999</v>
      </c>
      <c r="E2887">
        <v>1.0843</v>
      </c>
      <c r="F2887">
        <v>-0.10150000000000001</v>
      </c>
      <c r="G2887">
        <v>0.94120000000000004</v>
      </c>
      <c r="H2887">
        <v>0.59440000000000004</v>
      </c>
      <c r="I2887">
        <v>0.95989999999999998</v>
      </c>
      <c r="J2887">
        <v>1.0181</v>
      </c>
      <c r="K2887">
        <v>0.3211</v>
      </c>
      <c r="L2887">
        <v>-0.13089999999999999</v>
      </c>
      <c r="M2887">
        <v>0.53259999999999996</v>
      </c>
      <c r="N2887">
        <v>1.2529999999999999</v>
      </c>
      <c r="O2887">
        <v>0.84730000000000005</v>
      </c>
      <c r="P2887">
        <v>-1.0234000000000001</v>
      </c>
      <c r="Q2887">
        <v>-1.57</v>
      </c>
      <c r="R2887">
        <v>-1.5302</v>
      </c>
      <c r="S2887">
        <v>-0.11020000000000001</v>
      </c>
      <c r="T2887">
        <v>-0.19109999999999999</v>
      </c>
      <c r="U2887">
        <v>-0.46689999999999998</v>
      </c>
      <c r="V2887">
        <v>-0.4536</v>
      </c>
      <c r="W2887">
        <v>-0.69589999999999996</v>
      </c>
      <c r="X2887">
        <v>-0.62450000000000006</v>
      </c>
      <c r="Y2887">
        <v>-1.5417000000000001</v>
      </c>
    </row>
    <row r="2888" spans="1:25" x14ac:dyDescent="0.2">
      <c r="A2888" t="s">
        <v>2909</v>
      </c>
      <c r="B2888" t="s">
        <v>8507</v>
      </c>
      <c r="C2888">
        <v>1.57</v>
      </c>
      <c r="D2888">
        <v>-1.1787000000000001</v>
      </c>
      <c r="E2888">
        <v>-0.85799999999999998</v>
      </c>
      <c r="F2888">
        <v>-0.2051</v>
      </c>
      <c r="G2888">
        <v>-1.1316999999999999</v>
      </c>
      <c r="H2888">
        <v>-0.66169999999999995</v>
      </c>
      <c r="I2888">
        <v>-1.6133999999999999</v>
      </c>
      <c r="J2888">
        <v>-1.1325000000000001</v>
      </c>
      <c r="K2888">
        <v>0.31390000000000001</v>
      </c>
      <c r="L2888">
        <v>-1.1154999999999999</v>
      </c>
      <c r="M2888">
        <v>-0.66700000000000004</v>
      </c>
      <c r="N2888">
        <v>-1.2982</v>
      </c>
      <c r="O2888">
        <v>-1.5325</v>
      </c>
      <c r="P2888">
        <v>3.5861000000000001</v>
      </c>
      <c r="Q2888">
        <v>2.0836999999999999</v>
      </c>
      <c r="R2888">
        <v>5.9618000000000002</v>
      </c>
      <c r="S2888">
        <v>1.8934</v>
      </c>
      <c r="T2888">
        <v>2.9215</v>
      </c>
      <c r="U2888">
        <v>1.0301</v>
      </c>
      <c r="V2888">
        <v>3.3199000000000001</v>
      </c>
      <c r="W2888">
        <v>3.4316</v>
      </c>
      <c r="X2888">
        <v>1.5452999999999999</v>
      </c>
      <c r="Y2888">
        <v>4.8174999999999999</v>
      </c>
    </row>
    <row r="2889" spans="1:25" x14ac:dyDescent="0.2">
      <c r="A2889" t="s">
        <v>2910</v>
      </c>
      <c r="B2889" t="s">
        <v>8508</v>
      </c>
      <c r="C2889">
        <v>-1.9498</v>
      </c>
      <c r="D2889">
        <v>-0.37519999999999998</v>
      </c>
      <c r="E2889">
        <v>0.26300000000000001</v>
      </c>
      <c r="F2889">
        <v>5.0500000000000003E-2</v>
      </c>
      <c r="G2889">
        <v>-0.34339999999999998</v>
      </c>
      <c r="H2889">
        <v>-1.6440999999999999</v>
      </c>
      <c r="I2889">
        <v>-1.1224000000000001</v>
      </c>
      <c r="J2889">
        <v>-0.24529999999999999</v>
      </c>
      <c r="K2889">
        <v>0.60609999999999997</v>
      </c>
      <c r="L2889">
        <v>-1.623</v>
      </c>
      <c r="M2889">
        <v>-1.4675</v>
      </c>
      <c r="N2889">
        <v>-0.77149999999999996</v>
      </c>
      <c r="O2889">
        <v>0.30230000000000001</v>
      </c>
      <c r="P2889">
        <v>-6.1600000000000002E-2</v>
      </c>
      <c r="Q2889">
        <v>-1.4E-3</v>
      </c>
      <c r="R2889">
        <v>-0.2742</v>
      </c>
      <c r="S2889">
        <v>0.94379999999999997</v>
      </c>
      <c r="T2889">
        <v>0.6784</v>
      </c>
      <c r="U2889">
        <v>-0.57289999999999996</v>
      </c>
      <c r="V2889">
        <v>-0.92510000000000003</v>
      </c>
      <c r="W2889">
        <v>-2.6200000000000001E-2</v>
      </c>
      <c r="X2889">
        <v>0.87219999999999998</v>
      </c>
      <c r="Y2889">
        <v>-0.25840000000000002</v>
      </c>
    </row>
    <row r="2890" spans="1:25" x14ac:dyDescent="0.2">
      <c r="A2890" t="s">
        <v>2911</v>
      </c>
      <c r="B2890" t="s">
        <v>8509</v>
      </c>
      <c r="C2890">
        <v>0.15540000000000001</v>
      </c>
      <c r="D2890">
        <v>-1.2944</v>
      </c>
      <c r="E2890">
        <v>-1.0559000000000001</v>
      </c>
      <c r="F2890">
        <v>-1.0445</v>
      </c>
      <c r="G2890">
        <v>-0.91190000000000004</v>
      </c>
      <c r="H2890">
        <v>-0.69740000000000002</v>
      </c>
      <c r="I2890">
        <v>-1.6619999999999999</v>
      </c>
      <c r="J2890">
        <v>-0.81599999999999995</v>
      </c>
      <c r="K2890">
        <v>-8.4400000000000003E-2</v>
      </c>
      <c r="L2890">
        <v>-1.2485999999999999</v>
      </c>
      <c r="M2890">
        <v>-1.6185</v>
      </c>
      <c r="N2890">
        <v>-1.4474</v>
      </c>
      <c r="O2890">
        <v>-1.5496000000000001</v>
      </c>
      <c r="P2890">
        <v>2.7362000000000002</v>
      </c>
      <c r="Q2890">
        <v>0.69950000000000001</v>
      </c>
      <c r="R2890">
        <v>1.9147000000000001</v>
      </c>
      <c r="S2890">
        <v>0.67920000000000003</v>
      </c>
      <c r="T2890">
        <v>2.0956999999999999</v>
      </c>
      <c r="U2890">
        <v>1.1388</v>
      </c>
      <c r="V2890">
        <v>4.3799999999999999E-2</v>
      </c>
      <c r="W2890">
        <v>0.15129999999999999</v>
      </c>
      <c r="X2890">
        <v>2.1577000000000002</v>
      </c>
      <c r="Y2890">
        <v>1.05</v>
      </c>
    </row>
    <row r="2891" spans="1:25" x14ac:dyDescent="0.2">
      <c r="A2891" t="s">
        <v>2912</v>
      </c>
      <c r="B2891" t="s">
        <v>8510</v>
      </c>
      <c r="C2891">
        <v>0.45929999999999999</v>
      </c>
      <c r="D2891">
        <v>-0.77700000000000002</v>
      </c>
      <c r="E2891">
        <v>-2.4400000000000002E-2</v>
      </c>
      <c r="F2891">
        <v>-1.1428</v>
      </c>
      <c r="G2891">
        <v>0.35320000000000001</v>
      </c>
      <c r="H2891">
        <v>-0.39939999999999998</v>
      </c>
      <c r="I2891">
        <v>-0.5151</v>
      </c>
      <c r="J2891">
        <v>-0.77759999999999996</v>
      </c>
      <c r="K2891">
        <v>-0.25929999999999997</v>
      </c>
      <c r="L2891">
        <v>-1.0063</v>
      </c>
      <c r="M2891">
        <v>-0.40699999999999997</v>
      </c>
      <c r="N2891">
        <v>-0.50160000000000005</v>
      </c>
      <c r="O2891">
        <v>-0.70150000000000001</v>
      </c>
      <c r="P2891">
        <v>-1.5485</v>
      </c>
      <c r="Q2891">
        <v>-0.29449999999999998</v>
      </c>
      <c r="R2891">
        <v>-0.22650000000000001</v>
      </c>
      <c r="S2891">
        <v>0.86880000000000002</v>
      </c>
      <c r="T2891">
        <v>-3.5700000000000003E-2</v>
      </c>
      <c r="U2891">
        <v>-1.5698000000000001</v>
      </c>
      <c r="V2891">
        <v>-1.3092999999999999</v>
      </c>
      <c r="W2891">
        <v>-0.67669999999999997</v>
      </c>
      <c r="X2891">
        <v>0.85729999999999995</v>
      </c>
      <c r="Y2891">
        <v>0.15529999999999999</v>
      </c>
    </row>
    <row r="2892" spans="1:25" x14ac:dyDescent="0.2">
      <c r="A2892" t="s">
        <v>2913</v>
      </c>
      <c r="B2892" t="s">
        <v>8511</v>
      </c>
      <c r="C2892">
        <v>0.25180000000000002</v>
      </c>
      <c r="D2892">
        <v>0.70420000000000005</v>
      </c>
      <c r="E2892">
        <v>-0.1986</v>
      </c>
      <c r="F2892">
        <v>-0.90790000000000004</v>
      </c>
      <c r="G2892">
        <v>0.33050000000000002</v>
      </c>
      <c r="H2892">
        <v>-4.0099999999999997E-2</v>
      </c>
      <c r="I2892">
        <v>1.1208</v>
      </c>
      <c r="J2892">
        <v>0.26779999999999998</v>
      </c>
      <c r="K2892">
        <v>1.0983000000000001</v>
      </c>
      <c r="L2892">
        <v>0.14319999999999999</v>
      </c>
      <c r="M2892">
        <v>0.1138</v>
      </c>
      <c r="N2892">
        <v>0.31919999999999998</v>
      </c>
      <c r="O2892">
        <v>0.30690000000000001</v>
      </c>
      <c r="P2892">
        <v>0.23630000000000001</v>
      </c>
      <c r="Q2892">
        <v>0.40189999999999998</v>
      </c>
      <c r="R2892">
        <v>-1.0051000000000001</v>
      </c>
      <c r="S2892">
        <v>0.1492</v>
      </c>
      <c r="T2892">
        <v>0.93030000000000002</v>
      </c>
      <c r="U2892">
        <v>0.37269999999999998</v>
      </c>
      <c r="V2892">
        <v>-0.42699999999999999</v>
      </c>
      <c r="W2892">
        <v>-0.74050000000000005</v>
      </c>
      <c r="X2892">
        <v>0.47210000000000002</v>
      </c>
      <c r="Y2892">
        <v>-0.1128</v>
      </c>
    </row>
    <row r="2893" spans="1:25" x14ac:dyDescent="0.2">
      <c r="A2893" t="s">
        <v>2914</v>
      </c>
      <c r="B2893" t="s">
        <v>8512</v>
      </c>
      <c r="C2893">
        <v>1.5339</v>
      </c>
      <c r="D2893">
        <v>-1.4144000000000001</v>
      </c>
      <c r="E2893">
        <v>0.13170000000000001</v>
      </c>
      <c r="F2893">
        <v>0.34699999999999998</v>
      </c>
      <c r="G2893">
        <v>1.3138000000000001</v>
      </c>
      <c r="H2893">
        <v>-0.25609999999999999</v>
      </c>
      <c r="I2893">
        <v>0.30549999999999999</v>
      </c>
      <c r="J2893">
        <v>9.64E-2</v>
      </c>
      <c r="K2893">
        <v>1.6217999999999999</v>
      </c>
      <c r="L2893">
        <v>-0.2228</v>
      </c>
      <c r="M2893">
        <v>1.407</v>
      </c>
      <c r="N2893">
        <v>1.4832000000000001</v>
      </c>
      <c r="O2893">
        <v>2.2635999999999998</v>
      </c>
      <c r="P2893">
        <v>-0.87960000000000005</v>
      </c>
      <c r="Q2893">
        <v>0.96660000000000001</v>
      </c>
      <c r="R2893">
        <v>9.2299999999999993E-2</v>
      </c>
      <c r="S2893">
        <v>0.70130000000000003</v>
      </c>
      <c r="T2893">
        <v>1.2367999999999999</v>
      </c>
      <c r="U2893">
        <v>1.1489</v>
      </c>
      <c r="V2893">
        <v>3.3302999999999998</v>
      </c>
      <c r="W2893">
        <v>-0.2429</v>
      </c>
      <c r="X2893">
        <v>1.4346000000000001</v>
      </c>
      <c r="Y2893">
        <v>1.0587</v>
      </c>
    </row>
    <row r="2894" spans="1:25" x14ac:dyDescent="0.2">
      <c r="A2894" t="s">
        <v>2915</v>
      </c>
      <c r="B2894" t="s">
        <v>8513</v>
      </c>
      <c r="C2894">
        <v>-0.84330000000000005</v>
      </c>
      <c r="D2894">
        <v>1.2212000000000001</v>
      </c>
      <c r="E2894">
        <v>1.0562</v>
      </c>
      <c r="F2894">
        <v>1.4069</v>
      </c>
      <c r="G2894">
        <v>-1.2585999999999999</v>
      </c>
      <c r="H2894">
        <v>0.6865</v>
      </c>
      <c r="I2894">
        <v>1.0474000000000001</v>
      </c>
      <c r="J2894">
        <v>1.343</v>
      </c>
      <c r="K2894">
        <v>2.6922999999999999</v>
      </c>
      <c r="L2894">
        <v>-1.0973999999999999</v>
      </c>
      <c r="M2894">
        <v>-0.34379999999999999</v>
      </c>
      <c r="N2894">
        <v>0.65980000000000005</v>
      </c>
      <c r="O2894">
        <v>0.67610000000000003</v>
      </c>
      <c r="P2894">
        <v>-2.4411999999999998</v>
      </c>
      <c r="Q2894">
        <v>6.2100000000000002E-2</v>
      </c>
      <c r="R2894">
        <v>-1.4590000000000001</v>
      </c>
      <c r="S2894">
        <v>-0.95720000000000005</v>
      </c>
      <c r="T2894">
        <v>-8.3500000000000005E-2</v>
      </c>
      <c r="U2894">
        <v>-0.98629999999999995</v>
      </c>
      <c r="V2894">
        <v>-0.72609999999999997</v>
      </c>
      <c r="W2894">
        <v>-0.63109999999999999</v>
      </c>
      <c r="X2894">
        <v>6.4500000000000002E-2</v>
      </c>
      <c r="Y2894">
        <v>3.4350000000000001</v>
      </c>
    </row>
    <row r="2895" spans="1:25" x14ac:dyDescent="0.2">
      <c r="A2895" t="s">
        <v>2916</v>
      </c>
      <c r="B2895" t="s">
        <v>8514</v>
      </c>
      <c r="C2895">
        <v>2.2061000000000002</v>
      </c>
      <c r="D2895">
        <v>2.6976</v>
      </c>
      <c r="E2895">
        <v>3.0146999999999999</v>
      </c>
      <c r="F2895">
        <v>1.9141999999999999</v>
      </c>
      <c r="G2895">
        <v>0.91590000000000005</v>
      </c>
      <c r="H2895">
        <v>1.3448</v>
      </c>
      <c r="I2895">
        <v>2.4792999999999998</v>
      </c>
      <c r="J2895">
        <v>2.2431999999999999</v>
      </c>
      <c r="K2895">
        <v>1.8496999999999999</v>
      </c>
      <c r="L2895">
        <v>0.84250000000000003</v>
      </c>
      <c r="M2895">
        <v>2.2164999999999999</v>
      </c>
      <c r="N2895">
        <v>2.1623000000000001</v>
      </c>
      <c r="O2895">
        <v>1.4673</v>
      </c>
      <c r="P2895">
        <v>-1.7233000000000001</v>
      </c>
      <c r="Q2895">
        <v>0.1938</v>
      </c>
      <c r="R2895">
        <v>0.24</v>
      </c>
      <c r="S2895">
        <v>0.95299999999999996</v>
      </c>
      <c r="T2895">
        <v>0.8306</v>
      </c>
      <c r="U2895">
        <v>-0.29249999999999998</v>
      </c>
      <c r="V2895">
        <v>1.7838000000000001</v>
      </c>
      <c r="W2895">
        <v>0.54069999999999996</v>
      </c>
      <c r="X2895">
        <v>0.60489999999999999</v>
      </c>
      <c r="Y2895">
        <v>-0.69079999999999997</v>
      </c>
    </row>
    <row r="2896" spans="1:25" x14ac:dyDescent="0.2">
      <c r="A2896" t="s">
        <v>2917</v>
      </c>
      <c r="B2896" t="s">
        <v>8515</v>
      </c>
      <c r="C2896">
        <v>-0.6048</v>
      </c>
      <c r="D2896">
        <v>1.3</v>
      </c>
      <c r="E2896">
        <v>-0.21859999999999999</v>
      </c>
      <c r="F2896">
        <v>-1.0323</v>
      </c>
      <c r="G2896">
        <v>-1.0350999999999999</v>
      </c>
      <c r="H2896">
        <v>0.55249999999999999</v>
      </c>
      <c r="I2896">
        <v>1.2203999999999999</v>
      </c>
      <c r="J2896">
        <v>0.56710000000000005</v>
      </c>
      <c r="K2896">
        <v>-0.76100000000000001</v>
      </c>
      <c r="L2896">
        <v>-0.69240000000000002</v>
      </c>
      <c r="M2896">
        <v>0.29049999999999998</v>
      </c>
      <c r="N2896">
        <v>0.38500000000000001</v>
      </c>
      <c r="O2896">
        <v>0.21479999999999999</v>
      </c>
      <c r="P2896">
        <v>5.7299999999999997E-2</v>
      </c>
      <c r="Q2896">
        <v>-1.3295999999999999</v>
      </c>
      <c r="R2896">
        <v>-1.1361000000000001</v>
      </c>
      <c r="S2896">
        <v>-0.17879999999999999</v>
      </c>
      <c r="T2896">
        <v>-0.51700000000000002</v>
      </c>
      <c r="U2896">
        <v>-1.9354</v>
      </c>
      <c r="V2896">
        <v>-1.1263000000000001</v>
      </c>
      <c r="W2896">
        <v>-4.6899999999999997E-2</v>
      </c>
      <c r="X2896">
        <v>-0.30659999999999998</v>
      </c>
      <c r="Y2896">
        <v>0.29849999999999999</v>
      </c>
    </row>
    <row r="2897" spans="1:25" x14ac:dyDescent="0.2">
      <c r="A2897" t="s">
        <v>2918</v>
      </c>
      <c r="B2897" t="s">
        <v>8516</v>
      </c>
      <c r="C2897">
        <v>-0.70409999999999995</v>
      </c>
      <c r="D2897">
        <v>-0.76659999999999995</v>
      </c>
      <c r="E2897">
        <v>0.30680000000000002</v>
      </c>
      <c r="F2897">
        <v>-0.45129999999999998</v>
      </c>
      <c r="G2897">
        <v>-0.55759999999999998</v>
      </c>
      <c r="H2897">
        <v>0.20910000000000001</v>
      </c>
      <c r="I2897">
        <v>-0.25879999999999997</v>
      </c>
      <c r="J2897">
        <v>-0.75729999999999997</v>
      </c>
      <c r="K2897">
        <v>-1.5069999999999999</v>
      </c>
      <c r="L2897">
        <v>2.29E-2</v>
      </c>
      <c r="M2897">
        <v>0.4869</v>
      </c>
      <c r="N2897">
        <v>-0.74119999999999997</v>
      </c>
      <c r="O2897">
        <v>-0.46029999999999999</v>
      </c>
      <c r="P2897">
        <v>-0.74639999999999995</v>
      </c>
      <c r="Q2897">
        <v>-1.4327000000000001</v>
      </c>
      <c r="R2897">
        <v>-0.72089999999999999</v>
      </c>
      <c r="S2897">
        <v>2.4199999999999999E-2</v>
      </c>
      <c r="T2897">
        <v>-1.0767</v>
      </c>
      <c r="U2897">
        <v>2.8999999999999998E-3</v>
      </c>
      <c r="V2897">
        <v>-1.4430000000000001</v>
      </c>
      <c r="W2897">
        <v>-1.3261000000000001</v>
      </c>
      <c r="X2897">
        <v>1.0255000000000001</v>
      </c>
      <c r="Y2897">
        <v>1.5965</v>
      </c>
    </row>
    <row r="2898" spans="1:25" x14ac:dyDescent="0.2">
      <c r="A2898" t="s">
        <v>2919</v>
      </c>
      <c r="B2898" t="s">
        <v>8517</v>
      </c>
      <c r="C2898">
        <v>-0.40300000000000002</v>
      </c>
      <c r="D2898">
        <v>1.3415999999999999</v>
      </c>
      <c r="E2898">
        <v>0.3518</v>
      </c>
      <c r="F2898">
        <v>0.13020000000000001</v>
      </c>
      <c r="G2898">
        <v>-0.98040000000000005</v>
      </c>
      <c r="H2898">
        <v>1.3325</v>
      </c>
      <c r="I2898">
        <v>1.3758999999999999</v>
      </c>
      <c r="J2898">
        <v>-0.1241</v>
      </c>
      <c r="K2898">
        <v>0.1754</v>
      </c>
      <c r="L2898">
        <v>0.34089999999999998</v>
      </c>
      <c r="M2898">
        <v>0.12770000000000001</v>
      </c>
      <c r="N2898">
        <v>1.0939000000000001</v>
      </c>
      <c r="O2898">
        <v>0.28720000000000001</v>
      </c>
      <c r="P2898">
        <v>0.1749</v>
      </c>
      <c r="Q2898">
        <v>-1.2024999999999999</v>
      </c>
      <c r="R2898">
        <v>-0.71640000000000004</v>
      </c>
      <c r="S2898">
        <v>2.4399000000000002</v>
      </c>
      <c r="T2898">
        <v>1.92</v>
      </c>
      <c r="U2898">
        <v>0.55969999999999998</v>
      </c>
      <c r="V2898">
        <v>-0.29959999999999998</v>
      </c>
      <c r="W2898">
        <v>-1.2098</v>
      </c>
      <c r="X2898">
        <v>1.8934</v>
      </c>
      <c r="Y2898">
        <v>1.4789000000000001</v>
      </c>
    </row>
    <row r="2899" spans="1:25" x14ac:dyDescent="0.2">
      <c r="A2899" t="s">
        <v>2920</v>
      </c>
      <c r="B2899" t="s">
        <v>8518</v>
      </c>
      <c r="C2899">
        <v>0.64419999999999999</v>
      </c>
      <c r="D2899">
        <v>0.84640000000000004</v>
      </c>
      <c r="E2899">
        <v>-1.06</v>
      </c>
      <c r="F2899">
        <v>-1.0064</v>
      </c>
      <c r="G2899">
        <v>2.2498</v>
      </c>
      <c r="H2899">
        <v>0.27729999999999999</v>
      </c>
      <c r="I2899">
        <v>2.0670000000000002</v>
      </c>
      <c r="J2899">
        <v>-0.95409999999999995</v>
      </c>
      <c r="K2899">
        <v>-0.59989999999999999</v>
      </c>
      <c r="L2899">
        <v>0.45669999999999999</v>
      </c>
      <c r="M2899">
        <v>9.01E-2</v>
      </c>
      <c r="N2899">
        <v>-0.76670000000000005</v>
      </c>
      <c r="O2899">
        <v>-1.0014000000000001</v>
      </c>
      <c r="P2899">
        <v>-2.2391000000000001</v>
      </c>
      <c r="Q2899">
        <v>0.59009999999999996</v>
      </c>
      <c r="R2899">
        <v>-0.76859999999999995</v>
      </c>
      <c r="S2899">
        <v>-0.50219999999999998</v>
      </c>
      <c r="T2899">
        <v>-1.1973</v>
      </c>
      <c r="U2899">
        <v>-1.5993999999999999</v>
      </c>
      <c r="V2899">
        <v>-0.74860000000000004</v>
      </c>
      <c r="W2899">
        <v>-0.40189999999999998</v>
      </c>
      <c r="X2899">
        <v>-3.4000000000000002E-2</v>
      </c>
      <c r="Y2899">
        <v>-0.21410000000000001</v>
      </c>
    </row>
    <row r="2900" spans="1:25" x14ac:dyDescent="0.2">
      <c r="A2900" t="s">
        <v>2921</v>
      </c>
      <c r="B2900" t="s">
        <v>8519</v>
      </c>
      <c r="C2900">
        <v>-1.51</v>
      </c>
      <c r="D2900">
        <v>-0.4773</v>
      </c>
      <c r="E2900">
        <v>-0.74260000000000004</v>
      </c>
      <c r="F2900">
        <v>-0.51670000000000005</v>
      </c>
      <c r="G2900">
        <v>-2.5486</v>
      </c>
      <c r="H2900">
        <v>1.2346999999999999</v>
      </c>
      <c r="I2900">
        <v>-0.60009999999999997</v>
      </c>
      <c r="J2900">
        <v>-0.43780000000000002</v>
      </c>
      <c r="K2900">
        <v>-1.321</v>
      </c>
      <c r="L2900">
        <v>-0.86599999999999999</v>
      </c>
      <c r="M2900">
        <v>-0.69069999999999998</v>
      </c>
      <c r="N2900">
        <v>-0.71360000000000001</v>
      </c>
      <c r="O2900">
        <v>-0.2213</v>
      </c>
      <c r="P2900">
        <v>0.68259999999999998</v>
      </c>
      <c r="Q2900">
        <v>0.73819999999999997</v>
      </c>
      <c r="R2900">
        <v>0.73370000000000002</v>
      </c>
      <c r="S2900">
        <v>0.83499999999999996</v>
      </c>
      <c r="T2900">
        <v>0.85419999999999996</v>
      </c>
      <c r="U2900">
        <v>1.0334000000000001</v>
      </c>
      <c r="V2900">
        <v>0.2001</v>
      </c>
      <c r="W2900">
        <v>2.5758000000000001</v>
      </c>
      <c r="X2900">
        <v>1.2798</v>
      </c>
      <c r="Y2900">
        <v>0.49790000000000001</v>
      </c>
    </row>
    <row r="2901" spans="1:25" x14ac:dyDescent="0.2">
      <c r="A2901" t="s">
        <v>2922</v>
      </c>
      <c r="B2901" t="s">
        <v>8520</v>
      </c>
      <c r="C2901">
        <v>-8.3799999999999999E-2</v>
      </c>
      <c r="D2901">
        <v>-1.1273</v>
      </c>
      <c r="E2901">
        <v>-5.8000000000000003E-2</v>
      </c>
      <c r="F2901">
        <v>-1.2177</v>
      </c>
      <c r="G2901">
        <v>-1.2225999999999999</v>
      </c>
      <c r="H2901">
        <v>0.39250000000000002</v>
      </c>
      <c r="I2901">
        <v>-1.6324000000000001</v>
      </c>
      <c r="J2901">
        <v>-1.3039000000000001</v>
      </c>
      <c r="K2901">
        <v>-1.1778999999999999</v>
      </c>
      <c r="L2901">
        <v>-2.008</v>
      </c>
      <c r="M2901">
        <v>-0.15129999999999999</v>
      </c>
      <c r="N2901">
        <v>-1.8164</v>
      </c>
      <c r="O2901">
        <v>-2.3504</v>
      </c>
      <c r="P2901">
        <v>1.0904</v>
      </c>
      <c r="Q2901">
        <v>1.2188000000000001</v>
      </c>
      <c r="R2901">
        <v>1.9414</v>
      </c>
      <c r="S2901">
        <v>1.0987</v>
      </c>
      <c r="T2901">
        <v>1.4964</v>
      </c>
      <c r="U2901">
        <v>0.38090000000000002</v>
      </c>
      <c r="V2901">
        <v>3.2505999999999999</v>
      </c>
      <c r="W2901">
        <v>1.4726999999999999</v>
      </c>
      <c r="X2901">
        <v>-0.4148</v>
      </c>
      <c r="Y2901">
        <v>0.56169999999999998</v>
      </c>
    </row>
    <row r="2902" spans="1:25" x14ac:dyDescent="0.2">
      <c r="A2902" t="s">
        <v>2923</v>
      </c>
      <c r="B2902" t="s">
        <v>8521</v>
      </c>
      <c r="C2902">
        <v>-1.0587</v>
      </c>
      <c r="D2902">
        <v>1.95E-2</v>
      </c>
      <c r="E2902">
        <v>-0.1694</v>
      </c>
      <c r="F2902">
        <v>0.24479999999999999</v>
      </c>
      <c r="G2902">
        <v>-1.0275000000000001</v>
      </c>
      <c r="H2902">
        <v>1.1787000000000001</v>
      </c>
      <c r="I2902">
        <v>0.43630000000000002</v>
      </c>
      <c r="J2902">
        <v>-0.2787</v>
      </c>
      <c r="K2902">
        <v>0.83750000000000002</v>
      </c>
      <c r="L2902">
        <v>-1.2062999999999999</v>
      </c>
      <c r="M2902">
        <v>-0.875</v>
      </c>
      <c r="N2902">
        <v>0.61199999999999999</v>
      </c>
      <c r="O2902">
        <v>0.20469999999999999</v>
      </c>
      <c r="P2902">
        <v>0.88780000000000003</v>
      </c>
      <c r="Q2902">
        <v>-0.5232</v>
      </c>
      <c r="R2902">
        <v>0.73340000000000005</v>
      </c>
      <c r="S2902">
        <v>-0.15329999999999999</v>
      </c>
      <c r="T2902">
        <v>-0.7127</v>
      </c>
      <c r="U2902">
        <v>0.22650000000000001</v>
      </c>
      <c r="V2902">
        <v>-0.56730000000000003</v>
      </c>
      <c r="W2902">
        <v>3.0800000000000001E-2</v>
      </c>
      <c r="X2902">
        <v>-0.74429999999999996</v>
      </c>
      <c r="Y2902">
        <v>1.2899</v>
      </c>
    </row>
    <row r="2903" spans="1:25" x14ac:dyDescent="0.2">
      <c r="A2903" t="s">
        <v>2924</v>
      </c>
      <c r="B2903" t="s">
        <v>8522</v>
      </c>
      <c r="C2903">
        <v>-1.8055000000000001</v>
      </c>
      <c r="D2903">
        <v>-0.74819999999999998</v>
      </c>
      <c r="E2903">
        <v>-3.5903999999999998</v>
      </c>
      <c r="F2903">
        <v>-0.43190000000000001</v>
      </c>
      <c r="G2903">
        <v>-0.86160000000000003</v>
      </c>
      <c r="H2903">
        <v>-0.83079999999999998</v>
      </c>
      <c r="I2903">
        <v>0.18490000000000001</v>
      </c>
      <c r="J2903">
        <v>0.30020000000000002</v>
      </c>
      <c r="K2903">
        <v>-0.85250000000000004</v>
      </c>
      <c r="L2903">
        <v>-0.45469999999999999</v>
      </c>
      <c r="M2903">
        <v>-0.16470000000000001</v>
      </c>
      <c r="N2903">
        <v>-0.13439999999999999</v>
      </c>
      <c r="O2903">
        <v>0.2276</v>
      </c>
      <c r="P2903">
        <v>-0.21099999999999999</v>
      </c>
      <c r="Q2903">
        <v>-2.1623000000000001</v>
      </c>
      <c r="R2903">
        <v>0.2767</v>
      </c>
      <c r="S2903">
        <v>0.31630000000000003</v>
      </c>
      <c r="T2903">
        <v>0.80689999999999995</v>
      </c>
      <c r="U2903">
        <v>-1.7604</v>
      </c>
      <c r="V2903">
        <v>-2.1614</v>
      </c>
      <c r="W2903">
        <v>-0.5413</v>
      </c>
      <c r="X2903">
        <v>1.1160000000000001</v>
      </c>
      <c r="Y2903">
        <v>-1.9058999999999999</v>
      </c>
    </row>
    <row r="2904" spans="1:25" x14ac:dyDescent="0.2">
      <c r="A2904" t="s">
        <v>2925</v>
      </c>
      <c r="B2904" t="s">
        <v>8523</v>
      </c>
      <c r="C2904">
        <v>2.0145</v>
      </c>
      <c r="D2904">
        <v>2.0350000000000001</v>
      </c>
      <c r="E2904">
        <v>3.1798999999999999</v>
      </c>
      <c r="F2904">
        <v>2.7467000000000001</v>
      </c>
      <c r="G2904">
        <v>1.0779000000000001</v>
      </c>
      <c r="H2904">
        <v>1.7425999999999999</v>
      </c>
      <c r="I2904">
        <v>2.3372000000000002</v>
      </c>
      <c r="J2904">
        <v>3.3155000000000001</v>
      </c>
      <c r="K2904">
        <v>2.7867999999999999</v>
      </c>
      <c r="L2904">
        <v>2.3107000000000002</v>
      </c>
      <c r="M2904">
        <v>1.6956</v>
      </c>
      <c r="N2904">
        <v>2.2856999999999998</v>
      </c>
      <c r="O2904">
        <v>0.56299999999999994</v>
      </c>
      <c r="P2904">
        <v>-2.0230000000000001</v>
      </c>
      <c r="Q2904">
        <v>0.63049999999999995</v>
      </c>
      <c r="R2904">
        <v>-2.2406000000000001</v>
      </c>
      <c r="S2904">
        <v>-1.2745</v>
      </c>
      <c r="T2904">
        <v>-1.4275</v>
      </c>
      <c r="U2904">
        <v>-1.9750000000000001</v>
      </c>
      <c r="V2904">
        <v>0.69579999999999997</v>
      </c>
      <c r="W2904">
        <v>-0.60770000000000002</v>
      </c>
      <c r="X2904">
        <v>-0.2094</v>
      </c>
      <c r="Y2904">
        <v>-1.6976</v>
      </c>
    </row>
    <row r="2905" spans="1:25" x14ac:dyDescent="0.2">
      <c r="A2905" t="s">
        <v>2926</v>
      </c>
      <c r="B2905" t="s">
        <v>8524</v>
      </c>
      <c r="C2905">
        <v>0.95079999999999998</v>
      </c>
      <c r="D2905">
        <v>0.124</v>
      </c>
      <c r="E2905">
        <v>-0.24640000000000001</v>
      </c>
      <c r="F2905">
        <v>0.72789999999999999</v>
      </c>
      <c r="G2905">
        <v>0.2858</v>
      </c>
      <c r="H2905">
        <v>0.154</v>
      </c>
      <c r="I2905">
        <v>0.16109999999999999</v>
      </c>
      <c r="J2905">
        <v>1.0610999999999999</v>
      </c>
      <c r="K2905">
        <v>0.43049999999999999</v>
      </c>
      <c r="L2905">
        <v>-0.1719</v>
      </c>
      <c r="M2905">
        <v>0.33850000000000002</v>
      </c>
      <c r="N2905">
        <v>-5.7000000000000002E-3</v>
      </c>
      <c r="O2905">
        <v>1.1870000000000001</v>
      </c>
      <c r="P2905">
        <v>6.4000000000000001E-2</v>
      </c>
      <c r="Q2905">
        <v>0.33189999999999997</v>
      </c>
      <c r="R2905">
        <v>-1.1884999999999999</v>
      </c>
      <c r="S2905">
        <v>-0.20630000000000001</v>
      </c>
      <c r="T2905">
        <v>-1.7978000000000001</v>
      </c>
      <c r="U2905">
        <v>-0.57620000000000005</v>
      </c>
      <c r="V2905">
        <v>-0.71870000000000001</v>
      </c>
      <c r="W2905">
        <v>-0.96689999999999998</v>
      </c>
      <c r="X2905">
        <v>-0.1547</v>
      </c>
      <c r="Y2905">
        <v>-0.68289999999999995</v>
      </c>
    </row>
    <row r="2906" spans="1:25" x14ac:dyDescent="0.2">
      <c r="A2906" t="s">
        <v>2927</v>
      </c>
      <c r="B2906" t="s">
        <v>8525</v>
      </c>
      <c r="C2906">
        <v>-0.32190000000000002</v>
      </c>
      <c r="D2906">
        <v>-1.5662</v>
      </c>
      <c r="E2906">
        <v>0.92500000000000004</v>
      </c>
      <c r="F2906">
        <v>-1.4750000000000001</v>
      </c>
      <c r="G2906">
        <v>-0.45400000000000001</v>
      </c>
      <c r="H2906">
        <v>9.3299999999999994E-2</v>
      </c>
      <c r="I2906">
        <v>-1.5139</v>
      </c>
      <c r="J2906">
        <v>0.51819999999999999</v>
      </c>
      <c r="K2906">
        <v>-2.2452999999999999</v>
      </c>
      <c r="L2906">
        <v>0.1313</v>
      </c>
      <c r="M2906">
        <v>-6.2399999999999997E-2</v>
      </c>
      <c r="N2906">
        <v>-1.7907999999999999</v>
      </c>
      <c r="O2906">
        <v>1.6616</v>
      </c>
      <c r="P2906">
        <v>1.387</v>
      </c>
      <c r="Q2906">
        <v>-1.0387999999999999</v>
      </c>
      <c r="R2906">
        <v>-0.98929999999999996</v>
      </c>
      <c r="S2906">
        <v>1.5024</v>
      </c>
      <c r="T2906">
        <v>0.96389999999999998</v>
      </c>
      <c r="U2906">
        <v>0.98560000000000003</v>
      </c>
      <c r="V2906">
        <v>-0.58609999999999995</v>
      </c>
      <c r="W2906">
        <v>8.8999999999999996E-2</v>
      </c>
      <c r="X2906">
        <v>2.0508000000000002</v>
      </c>
      <c r="Y2906">
        <v>-3.4439000000000002</v>
      </c>
    </row>
    <row r="2907" spans="1:25" x14ac:dyDescent="0.2">
      <c r="A2907" t="s">
        <v>2928</v>
      </c>
      <c r="B2907" t="s">
        <v>8526</v>
      </c>
      <c r="C2907">
        <v>-0.3261</v>
      </c>
      <c r="D2907">
        <v>7.8E-2</v>
      </c>
      <c r="E2907">
        <v>-0.84089999999999998</v>
      </c>
      <c r="F2907">
        <v>-0.2636</v>
      </c>
      <c r="G2907">
        <v>-0.47970000000000002</v>
      </c>
      <c r="H2907">
        <v>1.7999999999999999E-2</v>
      </c>
      <c r="I2907">
        <v>0.24590000000000001</v>
      </c>
      <c r="J2907">
        <v>0.42809999999999998</v>
      </c>
      <c r="K2907">
        <v>0.99270000000000003</v>
      </c>
      <c r="L2907">
        <v>-0.68279999999999996</v>
      </c>
      <c r="M2907">
        <v>-0.64070000000000005</v>
      </c>
      <c r="N2907">
        <v>-0.70350000000000001</v>
      </c>
      <c r="O2907">
        <v>0.64600000000000002</v>
      </c>
      <c r="P2907">
        <v>-1.5579000000000001</v>
      </c>
      <c r="Q2907">
        <v>-3.2800000000000003E-2</v>
      </c>
      <c r="R2907">
        <v>0.79579999999999995</v>
      </c>
      <c r="S2907">
        <v>0.32450000000000001</v>
      </c>
      <c r="T2907">
        <v>-0.1915</v>
      </c>
      <c r="U2907">
        <v>-1.5261</v>
      </c>
      <c r="V2907">
        <v>-0.19359999999999999</v>
      </c>
      <c r="W2907">
        <v>0.1923</v>
      </c>
      <c r="X2907">
        <v>0.74729999999999996</v>
      </c>
      <c r="Y2907">
        <v>0.73180000000000001</v>
      </c>
    </row>
    <row r="2908" spans="1:25" x14ac:dyDescent="0.2">
      <c r="A2908" t="s">
        <v>2929</v>
      </c>
      <c r="B2908" t="s">
        <v>8527</v>
      </c>
      <c r="C2908">
        <v>-0.55059999999999998</v>
      </c>
      <c r="D2908">
        <v>-1.4049</v>
      </c>
      <c r="E2908">
        <v>0.39950000000000002</v>
      </c>
      <c r="F2908">
        <v>-1.1545000000000001</v>
      </c>
      <c r="G2908">
        <v>-0.67679999999999996</v>
      </c>
      <c r="H2908">
        <v>-0.50429999999999997</v>
      </c>
      <c r="I2908">
        <v>-1.5021</v>
      </c>
      <c r="J2908">
        <v>0.1353</v>
      </c>
      <c r="K2908">
        <v>-1.9504999999999999</v>
      </c>
      <c r="L2908">
        <v>-1.4663999999999999</v>
      </c>
      <c r="M2908">
        <v>-1.1819999999999999</v>
      </c>
      <c r="N2908">
        <v>-1.8754999999999999</v>
      </c>
      <c r="O2908">
        <v>1.6452</v>
      </c>
      <c r="P2908">
        <v>3.15E-2</v>
      </c>
      <c r="Q2908">
        <v>-0.98370000000000002</v>
      </c>
      <c r="R2908">
        <v>-0.88229999999999997</v>
      </c>
      <c r="S2908">
        <v>1.8286</v>
      </c>
      <c r="T2908">
        <v>1.0612999999999999</v>
      </c>
      <c r="U2908">
        <v>0.9677</v>
      </c>
      <c r="V2908">
        <v>0.35649999999999998</v>
      </c>
      <c r="W2908">
        <v>0.95650000000000002</v>
      </c>
      <c r="X2908">
        <v>1.8512</v>
      </c>
      <c r="Y2908">
        <v>-2.629</v>
      </c>
    </row>
    <row r="2909" spans="1:25" x14ac:dyDescent="0.2">
      <c r="A2909" t="s">
        <v>2930</v>
      </c>
      <c r="B2909" t="s">
        <v>8528</v>
      </c>
      <c r="C2909">
        <v>-1.5676000000000001</v>
      </c>
      <c r="D2909">
        <v>-1.8208</v>
      </c>
      <c r="E2909">
        <v>0.49370000000000003</v>
      </c>
      <c r="F2909">
        <v>9.2299999999999993E-2</v>
      </c>
      <c r="G2909">
        <v>-0.91879999999999995</v>
      </c>
      <c r="H2909">
        <v>-1.2074</v>
      </c>
      <c r="I2909">
        <v>-1.6669</v>
      </c>
      <c r="J2909">
        <v>0.1983</v>
      </c>
      <c r="K2909">
        <v>0.29820000000000002</v>
      </c>
      <c r="L2909">
        <v>-2.1558000000000002</v>
      </c>
      <c r="M2909">
        <v>-1.9085000000000001</v>
      </c>
      <c r="N2909">
        <v>-1.4998</v>
      </c>
      <c r="O2909">
        <v>0.19109999999999999</v>
      </c>
      <c r="P2909">
        <v>2.69E-2</v>
      </c>
      <c r="Q2909">
        <v>-0.41909999999999997</v>
      </c>
      <c r="R2909">
        <v>1.2168000000000001</v>
      </c>
      <c r="S2909">
        <v>3.0891999999999999</v>
      </c>
      <c r="T2909">
        <v>1.5899000000000001</v>
      </c>
      <c r="U2909">
        <v>-0.16550000000000001</v>
      </c>
      <c r="V2909">
        <v>-1.6581999999999999</v>
      </c>
      <c r="W2909">
        <v>-0.79549999999999998</v>
      </c>
      <c r="X2909">
        <v>1.1495</v>
      </c>
      <c r="Y2909">
        <v>-1.7464999999999999</v>
      </c>
    </row>
    <row r="2910" spans="1:25" x14ac:dyDescent="0.2">
      <c r="A2910" t="s">
        <v>2931</v>
      </c>
      <c r="B2910" t="s">
        <v>8529</v>
      </c>
      <c r="C2910">
        <v>1.8749</v>
      </c>
      <c r="D2910">
        <v>0.28589999999999999</v>
      </c>
      <c r="E2910">
        <v>0.36959999999999998</v>
      </c>
      <c r="F2910">
        <v>-0.72289999999999999</v>
      </c>
      <c r="G2910">
        <v>0.62780000000000002</v>
      </c>
      <c r="H2910">
        <v>3.2800000000000003E-2</v>
      </c>
      <c r="I2910">
        <v>-0.78949999999999998</v>
      </c>
      <c r="J2910">
        <v>-0.1381</v>
      </c>
      <c r="K2910">
        <v>-0.3427</v>
      </c>
      <c r="L2910">
        <v>-0.63400000000000001</v>
      </c>
      <c r="M2910">
        <v>-0.1333</v>
      </c>
      <c r="N2910">
        <v>-0.92300000000000004</v>
      </c>
      <c r="O2910">
        <v>1.7234</v>
      </c>
      <c r="P2910">
        <v>0.1036</v>
      </c>
      <c r="Q2910">
        <v>1.8409</v>
      </c>
      <c r="R2910">
        <v>1.161</v>
      </c>
      <c r="S2910">
        <v>-0.30580000000000002</v>
      </c>
      <c r="T2910">
        <v>-0.1512</v>
      </c>
      <c r="U2910">
        <v>-0.55900000000000005</v>
      </c>
      <c r="V2910">
        <v>0.5141</v>
      </c>
      <c r="W2910">
        <v>1.0651999999999999</v>
      </c>
      <c r="X2910">
        <v>-0.31390000000000001</v>
      </c>
      <c r="Y2910">
        <v>-1.3812</v>
      </c>
    </row>
    <row r="2911" spans="1:25" x14ac:dyDescent="0.2">
      <c r="A2911" t="s">
        <v>2932</v>
      </c>
      <c r="B2911" t="s">
        <v>8530</v>
      </c>
      <c r="C2911">
        <v>-0.6028</v>
      </c>
      <c r="D2911">
        <v>0.1263</v>
      </c>
      <c r="E2911">
        <v>0.90749999999999997</v>
      </c>
      <c r="F2911">
        <v>0.2104</v>
      </c>
      <c r="G2911">
        <v>5.96E-2</v>
      </c>
      <c r="H2911">
        <v>0.247</v>
      </c>
      <c r="I2911">
        <v>1.0007999999999999</v>
      </c>
      <c r="J2911">
        <v>0.52710000000000001</v>
      </c>
      <c r="K2911">
        <v>0.1376</v>
      </c>
      <c r="L2911">
        <v>-0.38890000000000002</v>
      </c>
      <c r="M2911">
        <v>-0.46639999999999998</v>
      </c>
      <c r="N2911">
        <v>0.73829999999999996</v>
      </c>
      <c r="O2911">
        <v>0.83320000000000005</v>
      </c>
      <c r="P2911">
        <v>-0.99539999999999995</v>
      </c>
      <c r="Q2911">
        <v>-2.3001</v>
      </c>
      <c r="R2911">
        <v>0.3569</v>
      </c>
      <c r="S2911">
        <v>8.4699999999999998E-2</v>
      </c>
      <c r="T2911">
        <v>-0.55530000000000002</v>
      </c>
      <c r="U2911">
        <v>0.47120000000000001</v>
      </c>
      <c r="V2911">
        <v>-1.6164000000000001</v>
      </c>
      <c r="W2911">
        <v>-2.1080999999999999</v>
      </c>
      <c r="X2911">
        <v>-0.47889999999999999</v>
      </c>
      <c r="Y2911">
        <v>-0.55359999999999998</v>
      </c>
    </row>
    <row r="2912" spans="1:25" x14ac:dyDescent="0.2">
      <c r="A2912" t="s">
        <v>2933</v>
      </c>
      <c r="B2912" t="s">
        <v>8531</v>
      </c>
      <c r="C2912">
        <v>0.7732</v>
      </c>
      <c r="D2912">
        <v>-0.98570000000000002</v>
      </c>
      <c r="E2912">
        <v>-0.24349999999999999</v>
      </c>
      <c r="F2912">
        <v>-1.0627</v>
      </c>
      <c r="G2912">
        <v>-0.1588</v>
      </c>
      <c r="H2912">
        <v>0.77310000000000001</v>
      </c>
      <c r="I2912">
        <v>-0.42659999999999998</v>
      </c>
      <c r="J2912">
        <v>0.37219999999999998</v>
      </c>
      <c r="K2912">
        <v>-1.0135000000000001</v>
      </c>
      <c r="L2912">
        <v>-0.1208</v>
      </c>
      <c r="M2912">
        <v>-0.1202</v>
      </c>
      <c r="N2912">
        <v>-0.183</v>
      </c>
      <c r="O2912">
        <v>-0.11119999999999999</v>
      </c>
      <c r="P2912">
        <v>-0.1933</v>
      </c>
      <c r="Q2912">
        <v>0.97140000000000004</v>
      </c>
      <c r="R2912">
        <v>0.14410000000000001</v>
      </c>
      <c r="S2912">
        <v>1.7043999999999999</v>
      </c>
      <c r="T2912">
        <v>0.34379999999999999</v>
      </c>
      <c r="U2912">
        <v>-0.34210000000000002</v>
      </c>
      <c r="V2912">
        <v>1.2003999999999999</v>
      </c>
      <c r="W2912">
        <v>-0.48130000000000001</v>
      </c>
      <c r="X2912">
        <v>1.8912</v>
      </c>
      <c r="Y2912">
        <v>-0.16159999999999999</v>
      </c>
    </row>
    <row r="2913" spans="1:25" x14ac:dyDescent="0.2">
      <c r="A2913" t="s">
        <v>2934</v>
      </c>
      <c r="B2913" t="s">
        <v>8532</v>
      </c>
      <c r="C2913">
        <v>0.33339999999999997</v>
      </c>
      <c r="D2913">
        <v>-0.17799999999999999</v>
      </c>
      <c r="E2913">
        <v>0.3135</v>
      </c>
      <c r="F2913">
        <v>0.52200000000000002</v>
      </c>
      <c r="G2913">
        <v>-0.42820000000000003</v>
      </c>
      <c r="H2913">
        <v>-0.38969999999999999</v>
      </c>
      <c r="I2913">
        <v>-1.4591000000000001</v>
      </c>
      <c r="J2913">
        <v>-0.1643</v>
      </c>
      <c r="K2913">
        <v>1.3481000000000001</v>
      </c>
      <c r="L2913">
        <v>-1.0056</v>
      </c>
      <c r="M2913">
        <v>-0.17180000000000001</v>
      </c>
      <c r="N2913">
        <v>-0.27079999999999999</v>
      </c>
      <c r="O2913">
        <v>1.8800000000000001E-2</v>
      </c>
      <c r="P2913">
        <v>-0.82369999999999999</v>
      </c>
      <c r="Q2913">
        <v>-0.65869999999999995</v>
      </c>
      <c r="R2913">
        <v>0.68689999999999996</v>
      </c>
      <c r="S2913">
        <v>1.1072</v>
      </c>
      <c r="T2913">
        <v>0.76219999999999999</v>
      </c>
      <c r="U2913">
        <v>0.78769999999999996</v>
      </c>
      <c r="V2913">
        <v>-1.1444000000000001</v>
      </c>
      <c r="W2913">
        <v>0.64539999999999997</v>
      </c>
      <c r="X2913">
        <v>0.54010000000000002</v>
      </c>
      <c r="Y2913">
        <v>2.5103</v>
      </c>
    </row>
    <row r="2914" spans="1:25" x14ac:dyDescent="0.2">
      <c r="A2914" t="s">
        <v>2935</v>
      </c>
      <c r="B2914" t="s">
        <v>8533</v>
      </c>
      <c r="C2914">
        <v>-8.9999999999999993E-3</v>
      </c>
      <c r="D2914">
        <v>-0.94810000000000005</v>
      </c>
      <c r="E2914">
        <v>-6.1000000000000004E-3</v>
      </c>
      <c r="F2914">
        <v>-2.2200000000000001E-2</v>
      </c>
      <c r="G2914">
        <v>0.54110000000000003</v>
      </c>
      <c r="H2914">
        <v>2.1000000000000001E-2</v>
      </c>
      <c r="I2914">
        <v>-1.1467000000000001</v>
      </c>
      <c r="J2914">
        <v>1.0535000000000001</v>
      </c>
      <c r="K2914">
        <v>-0.18690000000000001</v>
      </c>
      <c r="L2914">
        <v>0.4138</v>
      </c>
      <c r="M2914">
        <v>0.65559999999999996</v>
      </c>
      <c r="N2914">
        <v>-0.74160000000000004</v>
      </c>
      <c r="O2914">
        <v>0.51170000000000004</v>
      </c>
      <c r="P2914">
        <v>0.97409999999999997</v>
      </c>
      <c r="Q2914">
        <v>0.68030000000000002</v>
      </c>
      <c r="R2914">
        <v>0.44900000000000001</v>
      </c>
      <c r="S2914">
        <v>-0.13200000000000001</v>
      </c>
      <c r="T2914">
        <v>0.89359999999999995</v>
      </c>
      <c r="U2914">
        <v>-0.56630000000000003</v>
      </c>
      <c r="V2914">
        <v>2.1387999999999998</v>
      </c>
      <c r="W2914">
        <v>7.4999999999999997E-3</v>
      </c>
      <c r="X2914">
        <v>0.47049999999999997</v>
      </c>
      <c r="Y2914">
        <v>0.4083</v>
      </c>
    </row>
    <row r="2915" spans="1:25" x14ac:dyDescent="0.2">
      <c r="A2915" t="s">
        <v>2936</v>
      </c>
      <c r="B2915" t="s">
        <v>8534</v>
      </c>
      <c r="C2915">
        <v>-1.0058</v>
      </c>
      <c r="D2915">
        <v>2.7300000000000001E-2</v>
      </c>
      <c r="E2915">
        <v>-0.99390000000000001</v>
      </c>
      <c r="F2915">
        <v>4.3900000000000002E-2</v>
      </c>
      <c r="G2915">
        <v>-0.39650000000000002</v>
      </c>
      <c r="H2915">
        <v>-1.3908</v>
      </c>
      <c r="I2915">
        <v>-0.40279999999999999</v>
      </c>
      <c r="J2915">
        <v>-1.6992</v>
      </c>
      <c r="K2915">
        <v>-0.71809999999999996</v>
      </c>
      <c r="L2915">
        <v>-2.0863</v>
      </c>
      <c r="M2915">
        <v>-1.3137000000000001</v>
      </c>
      <c r="N2915">
        <v>-0.73819999999999997</v>
      </c>
      <c r="O2915">
        <v>-0.31900000000000001</v>
      </c>
      <c r="P2915">
        <v>-1.9489000000000001</v>
      </c>
      <c r="Q2915">
        <v>-1.8251999999999999</v>
      </c>
      <c r="R2915">
        <v>0.72989999999999999</v>
      </c>
      <c r="S2915">
        <v>-1.929</v>
      </c>
      <c r="T2915">
        <v>0.74060000000000004</v>
      </c>
      <c r="U2915">
        <v>-1.2726999999999999</v>
      </c>
      <c r="V2915">
        <v>-2.4860000000000002</v>
      </c>
      <c r="W2915">
        <v>2.4742000000000002</v>
      </c>
      <c r="X2915">
        <v>-1.8847</v>
      </c>
      <c r="Y2915">
        <v>-0.74539999999999995</v>
      </c>
    </row>
    <row r="2916" spans="1:25" x14ac:dyDescent="0.2">
      <c r="A2916" t="s">
        <v>2937</v>
      </c>
      <c r="B2916" t="s">
        <v>8535</v>
      </c>
      <c r="C2916">
        <v>0.66069999999999995</v>
      </c>
      <c r="D2916">
        <v>0.1749</v>
      </c>
      <c r="E2916">
        <v>-0.91220000000000001</v>
      </c>
      <c r="F2916">
        <v>0.17249999999999999</v>
      </c>
      <c r="G2916">
        <v>0.16980000000000001</v>
      </c>
      <c r="H2916">
        <v>0.4133</v>
      </c>
      <c r="I2916">
        <v>5.3100000000000001E-2</v>
      </c>
      <c r="J2916">
        <v>0.25259999999999999</v>
      </c>
      <c r="K2916">
        <v>0.32129999999999997</v>
      </c>
      <c r="L2916">
        <v>-0.2742</v>
      </c>
      <c r="M2916">
        <v>0.35260000000000002</v>
      </c>
      <c r="N2916">
        <v>1.1778999999999999</v>
      </c>
      <c r="O2916">
        <v>0.94210000000000005</v>
      </c>
      <c r="P2916">
        <v>0.19589999999999999</v>
      </c>
      <c r="Q2916">
        <v>0.91200000000000003</v>
      </c>
      <c r="R2916">
        <v>0.1166</v>
      </c>
      <c r="S2916">
        <v>-1.2822</v>
      </c>
      <c r="T2916">
        <v>-0.70840000000000003</v>
      </c>
      <c r="U2916">
        <v>-0.47070000000000001</v>
      </c>
      <c r="V2916">
        <v>-0.71940000000000004</v>
      </c>
      <c r="W2916">
        <v>0.78659999999999997</v>
      </c>
      <c r="X2916">
        <v>-1.3092999999999999</v>
      </c>
      <c r="Y2916">
        <v>-1.5642</v>
      </c>
    </row>
    <row r="2917" spans="1:25" x14ac:dyDescent="0.2">
      <c r="A2917" t="s">
        <v>2938</v>
      </c>
      <c r="B2917" t="s">
        <v>8536</v>
      </c>
      <c r="C2917">
        <v>-0.57069999999999999</v>
      </c>
      <c r="D2917">
        <v>0.55189999999999995</v>
      </c>
      <c r="E2917">
        <v>0.94310000000000005</v>
      </c>
      <c r="F2917">
        <v>0.12740000000000001</v>
      </c>
      <c r="G2917">
        <v>-9.4299999999999995E-2</v>
      </c>
      <c r="H2917">
        <v>-0.25259999999999999</v>
      </c>
      <c r="I2917">
        <v>-0.21690000000000001</v>
      </c>
      <c r="J2917">
        <v>0.25269999999999998</v>
      </c>
      <c r="K2917">
        <v>-0.58399999999999996</v>
      </c>
      <c r="L2917">
        <v>-1.0042</v>
      </c>
      <c r="M2917">
        <v>-0.5847</v>
      </c>
      <c r="N2917">
        <v>-0.55079999999999996</v>
      </c>
      <c r="O2917">
        <v>0.40360000000000001</v>
      </c>
      <c r="P2917">
        <v>0.93459999999999999</v>
      </c>
      <c r="Q2917">
        <v>0.63109999999999999</v>
      </c>
      <c r="R2917">
        <v>1.0216000000000001</v>
      </c>
      <c r="S2917">
        <v>0.92720000000000002</v>
      </c>
      <c r="T2917">
        <v>-0.22500000000000001</v>
      </c>
      <c r="U2917">
        <v>-1.5025999999999999</v>
      </c>
      <c r="V2917">
        <v>-0.68289999999999995</v>
      </c>
      <c r="W2917">
        <v>1.7515000000000001</v>
      </c>
      <c r="X2917">
        <v>-9.5999999999999992E-3</v>
      </c>
      <c r="Y2917">
        <v>0.47689999999999999</v>
      </c>
    </row>
    <row r="2918" spans="1:25" x14ac:dyDescent="0.2">
      <c r="A2918" t="s">
        <v>2939</v>
      </c>
      <c r="B2918" t="s">
        <v>2939</v>
      </c>
      <c r="C2918">
        <v>-0.16309999999999999</v>
      </c>
      <c r="D2918">
        <v>-0.32319999999999999</v>
      </c>
      <c r="E2918">
        <v>0.45700000000000002</v>
      </c>
      <c r="F2918">
        <v>0.93700000000000006</v>
      </c>
      <c r="G2918">
        <v>0.41310000000000002</v>
      </c>
      <c r="H2918">
        <v>1.0888</v>
      </c>
      <c r="I2918">
        <v>0.47449999999999998</v>
      </c>
      <c r="J2918">
        <v>0.30420000000000003</v>
      </c>
      <c r="K2918">
        <v>1.5617000000000001</v>
      </c>
      <c r="L2918">
        <v>2.4853999999999998</v>
      </c>
      <c r="M2918">
        <v>2.6469</v>
      </c>
      <c r="N2918">
        <v>0.44529999999999997</v>
      </c>
      <c r="O2918">
        <v>0.84350000000000003</v>
      </c>
      <c r="P2918">
        <v>-0.4803</v>
      </c>
      <c r="Q2918">
        <v>-1.0562</v>
      </c>
      <c r="R2918">
        <v>0.15160000000000001</v>
      </c>
      <c r="S2918">
        <v>-1.6709000000000001</v>
      </c>
      <c r="T2918">
        <v>-0.50029999999999997</v>
      </c>
      <c r="U2918">
        <v>-0.79349999999999998</v>
      </c>
      <c r="V2918">
        <v>-0.22450000000000001</v>
      </c>
      <c r="W2918">
        <v>-0.58399999999999996</v>
      </c>
      <c r="X2918">
        <v>7.5800000000000006E-2</v>
      </c>
      <c r="Y2918">
        <v>-0.29730000000000001</v>
      </c>
    </row>
    <row r="2919" spans="1:25" x14ac:dyDescent="0.2">
      <c r="A2919" t="s">
        <v>2940</v>
      </c>
      <c r="B2919" t="s">
        <v>8537</v>
      </c>
      <c r="C2919">
        <v>2.5501999999999998</v>
      </c>
      <c r="D2919">
        <v>0.1031</v>
      </c>
      <c r="E2919">
        <v>1.1625000000000001</v>
      </c>
      <c r="F2919">
        <v>0.95399999999999996</v>
      </c>
      <c r="G2919">
        <v>2.7826</v>
      </c>
      <c r="H2919">
        <v>0.51849999999999996</v>
      </c>
      <c r="I2919">
        <v>0.4168</v>
      </c>
      <c r="J2919">
        <v>0.57879999999999998</v>
      </c>
      <c r="K2919">
        <v>1.1519999999999999</v>
      </c>
      <c r="L2919">
        <v>0.22389999999999999</v>
      </c>
      <c r="M2919">
        <v>0.90920000000000001</v>
      </c>
      <c r="N2919">
        <v>0.50139999999999996</v>
      </c>
      <c r="O2919">
        <v>1.0432999999999999</v>
      </c>
      <c r="P2919">
        <v>-0.66720000000000002</v>
      </c>
      <c r="Q2919">
        <v>0.24010000000000001</v>
      </c>
      <c r="R2919">
        <v>-0.32919999999999999</v>
      </c>
      <c r="S2919">
        <v>-0.93530000000000002</v>
      </c>
      <c r="T2919">
        <v>0.61709999999999998</v>
      </c>
      <c r="U2919">
        <v>0.14949999999999999</v>
      </c>
      <c r="V2919">
        <v>-0.39560000000000001</v>
      </c>
      <c r="W2919">
        <v>-2.4247999999999998</v>
      </c>
      <c r="X2919">
        <v>-1.2367999999999999</v>
      </c>
      <c r="Y2919">
        <v>1.429</v>
      </c>
    </row>
    <row r="2920" spans="1:25" x14ac:dyDescent="0.2">
      <c r="A2920" t="s">
        <v>2941</v>
      </c>
      <c r="B2920" t="s">
        <v>8538</v>
      </c>
      <c r="C2920">
        <v>0.71860000000000002</v>
      </c>
      <c r="D2920">
        <v>1.2686999999999999</v>
      </c>
      <c r="E2920">
        <v>-1.0605</v>
      </c>
      <c r="F2920">
        <v>-0.97889999999999999</v>
      </c>
      <c r="G2920">
        <v>1.0961000000000001</v>
      </c>
      <c r="H2920">
        <v>2.7728000000000002</v>
      </c>
      <c r="I2920">
        <v>1.1249</v>
      </c>
      <c r="J2920">
        <v>-1.6437999999999999</v>
      </c>
      <c r="K2920">
        <v>0.39140000000000003</v>
      </c>
      <c r="L2920">
        <v>1.9971000000000001</v>
      </c>
      <c r="M2920">
        <v>0.96489999999999998</v>
      </c>
      <c r="N2920">
        <v>1.6546000000000001</v>
      </c>
      <c r="O2920">
        <v>-1.3222</v>
      </c>
      <c r="P2920">
        <v>-0.1011</v>
      </c>
      <c r="Q2920">
        <v>-1.0386</v>
      </c>
      <c r="R2920">
        <v>-0.15279999999999999</v>
      </c>
      <c r="S2920">
        <v>0.184</v>
      </c>
      <c r="T2920">
        <v>0.98509999999999998</v>
      </c>
      <c r="U2920">
        <v>-0.2787</v>
      </c>
      <c r="V2920">
        <v>-0.81899999999999995</v>
      </c>
      <c r="W2920">
        <v>-2.6412</v>
      </c>
      <c r="X2920">
        <v>0.1918</v>
      </c>
      <c r="Y2920">
        <v>0.60060000000000002</v>
      </c>
    </row>
    <row r="2921" spans="1:25" x14ac:dyDescent="0.2">
      <c r="A2921" t="s">
        <v>2942</v>
      </c>
      <c r="B2921" t="s">
        <v>8539</v>
      </c>
      <c r="C2921">
        <v>-1.9477</v>
      </c>
      <c r="D2921">
        <v>-0.36170000000000002</v>
      </c>
      <c r="E2921">
        <v>-1.1771</v>
      </c>
      <c r="F2921">
        <v>-1.2862</v>
      </c>
      <c r="G2921">
        <v>-0.88460000000000005</v>
      </c>
      <c r="H2921">
        <v>-0.83660000000000001</v>
      </c>
      <c r="I2921">
        <v>-0.25219999999999998</v>
      </c>
      <c r="J2921">
        <v>-1.2378</v>
      </c>
      <c r="K2921">
        <v>-0.59519999999999995</v>
      </c>
      <c r="L2921">
        <v>-1.9272</v>
      </c>
      <c r="M2921">
        <v>-0.49030000000000001</v>
      </c>
      <c r="N2921">
        <v>-0.63700000000000001</v>
      </c>
      <c r="O2921">
        <v>-0.64659999999999995</v>
      </c>
      <c r="P2921">
        <v>1.1339999999999999</v>
      </c>
      <c r="Q2921">
        <v>-0.88529999999999998</v>
      </c>
      <c r="R2921">
        <v>-9.3799999999999994E-2</v>
      </c>
      <c r="S2921">
        <v>0.48720000000000002</v>
      </c>
      <c r="T2921">
        <v>-0.55800000000000005</v>
      </c>
      <c r="U2921">
        <v>-0.49580000000000002</v>
      </c>
      <c r="V2921">
        <v>-1.8295999999999999</v>
      </c>
      <c r="W2921">
        <v>0.31040000000000001</v>
      </c>
      <c r="X2921">
        <v>-0.61899999999999999</v>
      </c>
      <c r="Y2921">
        <v>0.1041</v>
      </c>
    </row>
    <row r="2922" spans="1:25" x14ac:dyDescent="0.2">
      <c r="A2922" t="s">
        <v>2943</v>
      </c>
      <c r="B2922" t="s">
        <v>8540</v>
      </c>
      <c r="C2922">
        <v>0.48080000000000001</v>
      </c>
      <c r="D2922">
        <v>0.94289999999999996</v>
      </c>
      <c r="E2922">
        <v>-1.3512999999999999</v>
      </c>
      <c r="F2922">
        <v>-0.93659999999999999</v>
      </c>
      <c r="G2922">
        <v>-2.0500000000000001E-2</v>
      </c>
      <c r="H2922">
        <v>-0.2329</v>
      </c>
      <c r="I2922">
        <v>0.9425</v>
      </c>
      <c r="J2922">
        <v>-1.5435000000000001</v>
      </c>
      <c r="K2922">
        <v>-0.91569999999999996</v>
      </c>
      <c r="L2922">
        <v>-0.46910000000000002</v>
      </c>
      <c r="M2922">
        <v>-0.6673</v>
      </c>
      <c r="N2922">
        <v>1.3201000000000001</v>
      </c>
      <c r="O2922">
        <v>-1.9498</v>
      </c>
      <c r="P2922">
        <v>-0.42780000000000001</v>
      </c>
      <c r="Q2922">
        <v>0.77380000000000004</v>
      </c>
      <c r="R2922">
        <v>0.21579999999999999</v>
      </c>
      <c r="S2922">
        <v>0.3947</v>
      </c>
      <c r="T2922">
        <v>1.4063000000000001</v>
      </c>
      <c r="U2922">
        <v>-0.2238</v>
      </c>
      <c r="V2922">
        <v>0.53769999999999996</v>
      </c>
      <c r="W2922">
        <v>-1.3809</v>
      </c>
      <c r="X2922">
        <v>-3.78E-2</v>
      </c>
      <c r="Y2922">
        <v>0.12720000000000001</v>
      </c>
    </row>
    <row r="2923" spans="1:25" x14ac:dyDescent="0.2">
      <c r="A2923" t="s">
        <v>2944</v>
      </c>
      <c r="B2923" t="s">
        <v>8541</v>
      </c>
      <c r="C2923">
        <v>0.24340000000000001</v>
      </c>
      <c r="D2923">
        <v>1.9632000000000001</v>
      </c>
      <c r="E2923">
        <v>-6.3399999999999998E-2</v>
      </c>
      <c r="F2923">
        <v>0.51929999999999998</v>
      </c>
      <c r="G2923">
        <v>1.0916999999999999</v>
      </c>
      <c r="H2923">
        <v>0.55020000000000002</v>
      </c>
      <c r="I2923">
        <v>0.98599999999999999</v>
      </c>
      <c r="J2923">
        <v>-1.5298</v>
      </c>
      <c r="K2923">
        <v>0.11849999999999999</v>
      </c>
      <c r="L2923">
        <v>1.6737</v>
      </c>
      <c r="M2923">
        <v>1.0678000000000001</v>
      </c>
      <c r="N2923">
        <v>1.6206</v>
      </c>
      <c r="O2923">
        <v>-1.1845000000000001</v>
      </c>
      <c r="P2923">
        <v>-0.42349999999999999</v>
      </c>
      <c r="Q2923">
        <v>-1.4021999999999999</v>
      </c>
      <c r="R2923">
        <v>0.68579999999999997</v>
      </c>
      <c r="S2923">
        <v>-0.72509999999999997</v>
      </c>
      <c r="T2923">
        <v>0.32340000000000002</v>
      </c>
      <c r="U2923">
        <v>-0.64900000000000002</v>
      </c>
      <c r="V2923">
        <v>0.18140000000000001</v>
      </c>
      <c r="W2923">
        <v>0.43809999999999999</v>
      </c>
      <c r="X2923">
        <v>-0.1169</v>
      </c>
      <c r="Y2923">
        <v>-0.55979999999999996</v>
      </c>
    </row>
    <row r="2924" spans="1:25" x14ac:dyDescent="0.2">
      <c r="A2924" t="s">
        <v>2945</v>
      </c>
      <c r="B2924" t="s">
        <v>8542</v>
      </c>
      <c r="C2924">
        <v>0.60760000000000003</v>
      </c>
      <c r="D2924">
        <v>0.15079999999999999</v>
      </c>
      <c r="E2924">
        <v>-0.97870000000000001</v>
      </c>
      <c r="F2924">
        <v>-0.48630000000000001</v>
      </c>
      <c r="G2924">
        <v>-0.57310000000000005</v>
      </c>
      <c r="H2924">
        <v>0.69430000000000003</v>
      </c>
      <c r="I2924">
        <v>1.0381</v>
      </c>
      <c r="J2924">
        <v>-0.83179999999999998</v>
      </c>
      <c r="K2924">
        <v>-0.49469999999999997</v>
      </c>
      <c r="L2924">
        <v>0.36930000000000002</v>
      </c>
      <c r="M2924">
        <v>0.4214</v>
      </c>
      <c r="N2924">
        <v>1.0256000000000001</v>
      </c>
      <c r="O2924">
        <v>-0.4133</v>
      </c>
      <c r="P2924">
        <v>0.96530000000000005</v>
      </c>
      <c r="Q2924">
        <v>1.3564000000000001</v>
      </c>
      <c r="R2924">
        <v>0.23699999999999999</v>
      </c>
      <c r="S2924">
        <v>-1.0596000000000001</v>
      </c>
      <c r="T2924">
        <v>-1.2998000000000001</v>
      </c>
      <c r="U2924">
        <v>-1.2044999999999999</v>
      </c>
      <c r="V2924">
        <v>0.28810000000000002</v>
      </c>
      <c r="W2924">
        <v>-0.46760000000000002</v>
      </c>
      <c r="X2924">
        <v>-1.3661000000000001</v>
      </c>
      <c r="Y2924">
        <v>-5.3999999999999999E-2</v>
      </c>
    </row>
    <row r="2925" spans="1:25" x14ac:dyDescent="0.2">
      <c r="A2925" t="s">
        <v>2946</v>
      </c>
      <c r="B2925" t="s">
        <v>8543</v>
      </c>
      <c r="C2925">
        <v>1.1971000000000001</v>
      </c>
      <c r="D2925">
        <v>6.6699999999999995E-2</v>
      </c>
      <c r="E2925">
        <v>-1.1493</v>
      </c>
      <c r="F2925">
        <v>0.745</v>
      </c>
      <c r="G2925">
        <v>-2.2534000000000001</v>
      </c>
      <c r="H2925">
        <v>1.1976</v>
      </c>
      <c r="I2925">
        <v>-1.0601</v>
      </c>
      <c r="J2925">
        <v>-1.6760999999999999</v>
      </c>
      <c r="K2925">
        <v>-0.55049999999999999</v>
      </c>
      <c r="L2925">
        <v>-0.42259999999999998</v>
      </c>
      <c r="M2925">
        <v>-0.37980000000000003</v>
      </c>
      <c r="N2925">
        <v>-1.0026999999999999</v>
      </c>
      <c r="O2925">
        <v>-1.3193999999999999</v>
      </c>
      <c r="P2925">
        <v>-1.35E-2</v>
      </c>
      <c r="Q2925">
        <v>2.0221</v>
      </c>
      <c r="R2925">
        <v>0.95340000000000003</v>
      </c>
      <c r="S2925">
        <v>-1.5226999999999999</v>
      </c>
      <c r="T2925">
        <v>-1.9185000000000001</v>
      </c>
      <c r="U2925">
        <v>0.52239999999999998</v>
      </c>
      <c r="V2925">
        <v>1.1774</v>
      </c>
      <c r="W2925">
        <v>2.6625999999999999</v>
      </c>
      <c r="X2925">
        <v>-2.2740999999999998</v>
      </c>
      <c r="Y2925">
        <v>-0.1207</v>
      </c>
    </row>
    <row r="2926" spans="1:25" x14ac:dyDescent="0.2">
      <c r="A2926" t="s">
        <v>2947</v>
      </c>
      <c r="B2926" t="s">
        <v>8544</v>
      </c>
      <c r="C2926">
        <v>0.7641</v>
      </c>
      <c r="D2926">
        <v>1.7677</v>
      </c>
      <c r="E2926">
        <v>-2.1399999999999999E-2</v>
      </c>
      <c r="F2926">
        <v>-0.47439999999999999</v>
      </c>
      <c r="G2926">
        <v>0.505</v>
      </c>
      <c r="H2926">
        <v>1.1458999999999999</v>
      </c>
      <c r="I2926">
        <v>-4.3999999999999997E-2</v>
      </c>
      <c r="J2926">
        <v>-0.16919999999999999</v>
      </c>
      <c r="K2926">
        <v>-6.0600000000000001E-2</v>
      </c>
      <c r="L2926">
        <v>1.8033999999999999</v>
      </c>
      <c r="M2926">
        <v>0.115</v>
      </c>
      <c r="N2926">
        <v>0.83320000000000005</v>
      </c>
      <c r="O2926">
        <v>0.17560000000000001</v>
      </c>
      <c r="P2926">
        <v>0.1474</v>
      </c>
      <c r="Q2926">
        <v>0.1764</v>
      </c>
      <c r="R2926">
        <v>1.1851</v>
      </c>
      <c r="S2926">
        <v>0.97989999999999999</v>
      </c>
      <c r="T2926">
        <v>-0.42120000000000002</v>
      </c>
      <c r="U2926">
        <v>-3.9699999999999999E-2</v>
      </c>
      <c r="V2926">
        <v>0.18509999999999999</v>
      </c>
      <c r="W2926">
        <v>1.3348</v>
      </c>
      <c r="X2926">
        <v>0.81289999999999996</v>
      </c>
      <c r="Y2926">
        <v>-0.3407</v>
      </c>
    </row>
    <row r="2927" spans="1:25" x14ac:dyDescent="0.2">
      <c r="A2927" t="s">
        <v>2948</v>
      </c>
      <c r="B2927" t="s">
        <v>8545</v>
      </c>
      <c r="C2927">
        <v>-0.52790000000000004</v>
      </c>
      <c r="D2927">
        <v>2.6758999999999999</v>
      </c>
      <c r="E2927">
        <v>-7.0400000000000004E-2</v>
      </c>
      <c r="F2927">
        <v>-1.0971</v>
      </c>
      <c r="G2927">
        <v>-1.4528000000000001</v>
      </c>
      <c r="H2927">
        <v>-0.37830000000000003</v>
      </c>
      <c r="I2927">
        <v>0.39560000000000001</v>
      </c>
      <c r="J2927">
        <v>0.44590000000000002</v>
      </c>
      <c r="K2927">
        <v>-1.0125</v>
      </c>
      <c r="L2927">
        <v>-1.4815</v>
      </c>
      <c r="M2927">
        <v>-0.75419999999999998</v>
      </c>
      <c r="N2927">
        <v>1.2411000000000001</v>
      </c>
      <c r="O2927">
        <v>-0.6149</v>
      </c>
      <c r="P2927">
        <v>-1.6892</v>
      </c>
      <c r="Q2927">
        <v>0.46279999999999999</v>
      </c>
      <c r="R2927">
        <v>0.78690000000000004</v>
      </c>
      <c r="S2927">
        <v>-0.63439999999999996</v>
      </c>
      <c r="T2927">
        <v>-0.38179999999999997</v>
      </c>
      <c r="U2927">
        <v>-1.2875000000000001</v>
      </c>
      <c r="V2927">
        <v>-1.3852</v>
      </c>
      <c r="W2927">
        <v>1.1778</v>
      </c>
      <c r="X2927">
        <v>-0.437</v>
      </c>
      <c r="Y2927">
        <v>-0.8911</v>
      </c>
    </row>
    <row r="2928" spans="1:25" x14ac:dyDescent="0.2">
      <c r="A2928" t="s">
        <v>2949</v>
      </c>
      <c r="B2928" t="s">
        <v>2949</v>
      </c>
      <c r="C2928">
        <v>0.1583</v>
      </c>
      <c r="D2928">
        <v>-0.67579999999999996</v>
      </c>
      <c r="E2928">
        <v>-0.17949999999999999</v>
      </c>
      <c r="F2928">
        <v>-0.34710000000000002</v>
      </c>
      <c r="G2928">
        <v>1.06</v>
      </c>
      <c r="H2928">
        <v>1.2549999999999999</v>
      </c>
      <c r="I2928">
        <v>1.2370000000000001</v>
      </c>
      <c r="J2928">
        <v>0.28389999999999999</v>
      </c>
      <c r="K2928">
        <v>0.30680000000000002</v>
      </c>
      <c r="L2928">
        <v>1.2007000000000001</v>
      </c>
      <c r="M2928">
        <v>0.51080000000000003</v>
      </c>
      <c r="N2928">
        <v>-0.34799999999999998</v>
      </c>
      <c r="O2928">
        <v>0.56240000000000001</v>
      </c>
      <c r="P2928">
        <v>0.65800000000000003</v>
      </c>
      <c r="Q2928">
        <v>1.5169999999999999</v>
      </c>
      <c r="R2928">
        <v>-0.1273</v>
      </c>
      <c r="S2928">
        <v>0.1656</v>
      </c>
      <c r="T2928">
        <v>1.6999999999999999E-3</v>
      </c>
      <c r="U2928">
        <v>2.81E-2</v>
      </c>
      <c r="V2928">
        <v>0.2666</v>
      </c>
      <c r="W2928">
        <v>-0.86970000000000003</v>
      </c>
      <c r="X2928">
        <v>-0.90669999999999995</v>
      </c>
      <c r="Y2928">
        <v>0.66420000000000001</v>
      </c>
    </row>
    <row r="2929" spans="1:25" x14ac:dyDescent="0.2">
      <c r="A2929" t="s">
        <v>2950</v>
      </c>
      <c r="B2929" t="s">
        <v>2950</v>
      </c>
      <c r="C2929">
        <v>0.13020000000000001</v>
      </c>
      <c r="D2929">
        <v>0.33289999999999997</v>
      </c>
      <c r="E2929">
        <v>-0.1038</v>
      </c>
      <c r="F2929">
        <v>3.6299999999999999E-2</v>
      </c>
      <c r="G2929">
        <v>-1.5916999999999999</v>
      </c>
      <c r="H2929">
        <v>-0.66900000000000004</v>
      </c>
      <c r="I2929">
        <v>0.1779</v>
      </c>
      <c r="J2929">
        <v>-0.28210000000000002</v>
      </c>
      <c r="K2929">
        <v>0.62319999999999998</v>
      </c>
      <c r="L2929">
        <v>-0.17829999999999999</v>
      </c>
      <c r="M2929">
        <v>0.23449999999999999</v>
      </c>
      <c r="N2929">
        <v>-0.39029999999999998</v>
      </c>
      <c r="O2929">
        <v>-2.3199999999999998E-2</v>
      </c>
      <c r="P2929">
        <v>-1.0834999999999999</v>
      </c>
      <c r="Q2929">
        <v>0.6371</v>
      </c>
      <c r="R2929">
        <v>-1.5427999999999999</v>
      </c>
      <c r="S2929">
        <v>0.79920000000000002</v>
      </c>
      <c r="T2929">
        <v>1.7774000000000001</v>
      </c>
      <c r="U2929">
        <v>-0.73029999999999995</v>
      </c>
      <c r="V2929">
        <v>-0.51080000000000003</v>
      </c>
      <c r="W2929">
        <v>1.1798</v>
      </c>
      <c r="X2929">
        <v>0.1016</v>
      </c>
      <c r="Y2929">
        <v>0.50690000000000002</v>
      </c>
    </row>
    <row r="2930" spans="1:25" x14ac:dyDescent="0.2">
      <c r="A2930" t="s">
        <v>2951</v>
      </c>
      <c r="B2930" t="s">
        <v>8546</v>
      </c>
      <c r="C2930">
        <v>-0.72119999999999995</v>
      </c>
      <c r="D2930">
        <v>0.23300000000000001</v>
      </c>
      <c r="E2930">
        <v>0.16039999999999999</v>
      </c>
      <c r="F2930">
        <v>-0.28499999999999998</v>
      </c>
      <c r="G2930">
        <v>-0.53680000000000005</v>
      </c>
      <c r="H2930">
        <v>-0.78400000000000003</v>
      </c>
      <c r="I2930">
        <v>7.7899999999999997E-2</v>
      </c>
      <c r="J2930">
        <v>-1.4742</v>
      </c>
      <c r="K2930">
        <v>0.44629999999999997</v>
      </c>
      <c r="L2930">
        <v>5.5899999999999998E-2</v>
      </c>
      <c r="M2930">
        <v>-0.76200000000000001</v>
      </c>
      <c r="N2930">
        <v>-0.26319999999999999</v>
      </c>
      <c r="O2930">
        <v>-0.81369999999999998</v>
      </c>
      <c r="P2930">
        <v>0.69</v>
      </c>
      <c r="Q2930">
        <v>-0.59989999999999999</v>
      </c>
      <c r="R2930">
        <v>1.0971</v>
      </c>
      <c r="S2930">
        <v>0.26340000000000002</v>
      </c>
      <c r="T2930">
        <v>1.0868</v>
      </c>
      <c r="U2930">
        <v>1.2297</v>
      </c>
      <c r="V2930">
        <v>6.88E-2</v>
      </c>
      <c r="W2930">
        <v>0.91790000000000005</v>
      </c>
      <c r="X2930">
        <v>1.5575000000000001</v>
      </c>
      <c r="Y2930">
        <v>0.94079999999999997</v>
      </c>
    </row>
    <row r="2931" spans="1:25" x14ac:dyDescent="0.2">
      <c r="A2931" t="s">
        <v>2952</v>
      </c>
      <c r="B2931" t="s">
        <v>8547</v>
      </c>
      <c r="C2931">
        <v>0.58679999999999999</v>
      </c>
      <c r="D2931">
        <v>-0.61150000000000004</v>
      </c>
      <c r="E2931">
        <v>-0.1206</v>
      </c>
      <c r="F2931">
        <v>0.33239999999999997</v>
      </c>
      <c r="G2931">
        <v>0.79990000000000006</v>
      </c>
      <c r="H2931">
        <v>-0.28360000000000002</v>
      </c>
      <c r="I2931">
        <v>-0.22309999999999999</v>
      </c>
      <c r="J2931">
        <v>0.29120000000000001</v>
      </c>
      <c r="K2931">
        <v>0.39029999999999998</v>
      </c>
      <c r="L2931">
        <v>0.25159999999999999</v>
      </c>
      <c r="M2931">
        <v>-0.22109999999999999</v>
      </c>
      <c r="N2931">
        <v>-0.25409999999999999</v>
      </c>
      <c r="O2931">
        <v>0.86040000000000005</v>
      </c>
      <c r="P2931">
        <v>-0.30430000000000001</v>
      </c>
      <c r="Q2931">
        <v>-1.0952</v>
      </c>
      <c r="R2931">
        <v>0.61909999999999998</v>
      </c>
      <c r="S2931">
        <v>1.1123000000000001</v>
      </c>
      <c r="T2931">
        <v>1.6052999999999999</v>
      </c>
      <c r="U2931">
        <v>0.71699999999999997</v>
      </c>
      <c r="V2931">
        <v>-1.052</v>
      </c>
      <c r="W2931">
        <v>-1.2407999999999999</v>
      </c>
      <c r="X2931">
        <v>1.2929999999999999</v>
      </c>
      <c r="Y2931">
        <v>1.8836999999999999</v>
      </c>
    </row>
    <row r="2932" spans="1:25" x14ac:dyDescent="0.2">
      <c r="A2932" t="s">
        <v>2953</v>
      </c>
      <c r="B2932" t="s">
        <v>8548</v>
      </c>
      <c r="C2932">
        <v>0.74160000000000004</v>
      </c>
      <c r="D2932">
        <v>1.7625</v>
      </c>
      <c r="E2932">
        <v>-1.1917</v>
      </c>
      <c r="F2932">
        <v>-0.87790000000000001</v>
      </c>
      <c r="G2932">
        <v>-0.60289999999999999</v>
      </c>
      <c r="H2932">
        <v>0.67</v>
      </c>
      <c r="I2932">
        <v>0.82250000000000001</v>
      </c>
      <c r="J2932">
        <v>-0.84289999999999998</v>
      </c>
      <c r="K2932">
        <v>7.7700000000000005E-2</v>
      </c>
      <c r="L2932">
        <v>0.22459999999999999</v>
      </c>
      <c r="M2932">
        <v>0.30280000000000001</v>
      </c>
      <c r="N2932">
        <v>-0.66920000000000002</v>
      </c>
      <c r="O2932">
        <v>-0.60260000000000002</v>
      </c>
      <c r="P2932">
        <v>1.1527000000000001</v>
      </c>
      <c r="Q2932">
        <v>0.53390000000000004</v>
      </c>
      <c r="R2932">
        <v>2.1947000000000001</v>
      </c>
      <c r="S2932">
        <v>-1.5322</v>
      </c>
      <c r="T2932">
        <v>-0.40439999999999998</v>
      </c>
      <c r="U2932">
        <v>2.5649000000000002</v>
      </c>
      <c r="V2932">
        <v>0.77200000000000002</v>
      </c>
      <c r="W2932">
        <v>1.8139000000000001</v>
      </c>
      <c r="X2932">
        <v>0.48499999999999999</v>
      </c>
      <c r="Y2932">
        <v>0.85540000000000005</v>
      </c>
    </row>
    <row r="2933" spans="1:25" x14ac:dyDescent="0.2">
      <c r="A2933" t="s">
        <v>2954</v>
      </c>
      <c r="B2933" t="s">
        <v>8549</v>
      </c>
      <c r="C2933">
        <v>-0.50629999999999997</v>
      </c>
      <c r="D2933">
        <v>-0.42659999999999998</v>
      </c>
      <c r="E2933">
        <v>-0.73629999999999995</v>
      </c>
      <c r="F2933">
        <v>-0.77949999999999997</v>
      </c>
      <c r="G2933">
        <v>-0.1898</v>
      </c>
      <c r="H2933">
        <v>-1.2999999999999999E-2</v>
      </c>
      <c r="I2933">
        <v>-4.1700000000000001E-2</v>
      </c>
      <c r="J2933">
        <v>-0.6069</v>
      </c>
      <c r="K2933">
        <v>-0.26860000000000001</v>
      </c>
      <c r="L2933">
        <v>-0.55159999999999998</v>
      </c>
      <c r="M2933">
        <v>-0.30470000000000003</v>
      </c>
      <c r="N2933">
        <v>-0.17199999999999999</v>
      </c>
      <c r="O2933">
        <v>7.2800000000000004E-2</v>
      </c>
      <c r="P2933">
        <v>1.1651</v>
      </c>
      <c r="Q2933">
        <v>0.85950000000000004</v>
      </c>
      <c r="R2933">
        <v>-1.9599999999999999E-2</v>
      </c>
      <c r="S2933">
        <v>-0.58579999999999999</v>
      </c>
      <c r="T2933">
        <v>-1.4487000000000001</v>
      </c>
      <c r="U2933">
        <v>0.57809999999999995</v>
      </c>
      <c r="V2933">
        <v>-1.2150000000000001</v>
      </c>
      <c r="W2933">
        <v>0.51980000000000004</v>
      </c>
      <c r="X2933">
        <v>-0.4753</v>
      </c>
      <c r="Y2933">
        <v>0.82769999999999999</v>
      </c>
    </row>
    <row r="2934" spans="1:25" x14ac:dyDescent="0.2">
      <c r="A2934" t="s">
        <v>2955</v>
      </c>
      <c r="B2934" t="s">
        <v>8550</v>
      </c>
      <c r="C2934">
        <v>-1.298</v>
      </c>
      <c r="D2934">
        <v>-0.8972</v>
      </c>
      <c r="E2934">
        <v>-0.27429999999999999</v>
      </c>
      <c r="F2934">
        <v>-0.43259999999999998</v>
      </c>
      <c r="G2934">
        <v>-2.0326</v>
      </c>
      <c r="H2934">
        <v>-0.10349999999999999</v>
      </c>
      <c r="I2934">
        <v>0.25440000000000002</v>
      </c>
      <c r="J2934">
        <v>-0.80349999999999999</v>
      </c>
      <c r="K2934">
        <v>0.58779999999999999</v>
      </c>
      <c r="L2934">
        <v>-0.20130000000000001</v>
      </c>
      <c r="M2934">
        <v>-0.84099999999999997</v>
      </c>
      <c r="N2934">
        <v>-0.53380000000000005</v>
      </c>
      <c r="O2934">
        <v>-1.2363999999999999</v>
      </c>
      <c r="P2934">
        <v>-0.1067</v>
      </c>
      <c r="Q2934">
        <v>-0.91269999999999996</v>
      </c>
      <c r="R2934">
        <v>0.21779999999999999</v>
      </c>
      <c r="S2934">
        <v>0.1777</v>
      </c>
      <c r="T2934">
        <v>0.503</v>
      </c>
      <c r="U2934">
        <v>0.79249999999999998</v>
      </c>
      <c r="V2934">
        <v>0.32250000000000001</v>
      </c>
      <c r="W2934">
        <v>1.4187000000000001</v>
      </c>
      <c r="X2934">
        <v>-0.51790000000000003</v>
      </c>
      <c r="Y2934">
        <v>1.2654000000000001</v>
      </c>
    </row>
    <row r="2935" spans="1:25" x14ac:dyDescent="0.2">
      <c r="A2935" t="s">
        <v>2956</v>
      </c>
      <c r="B2935" t="s">
        <v>8551</v>
      </c>
      <c r="C2935">
        <v>0.96699999999999997</v>
      </c>
      <c r="D2935">
        <v>1.6990000000000001</v>
      </c>
      <c r="E2935">
        <v>0.64629999999999999</v>
      </c>
      <c r="F2935">
        <v>0.9536</v>
      </c>
      <c r="G2935">
        <v>0.53720000000000001</v>
      </c>
      <c r="H2935">
        <v>0.40450000000000003</v>
      </c>
      <c r="I2935">
        <v>0.57399999999999995</v>
      </c>
      <c r="J2935">
        <v>0.86480000000000001</v>
      </c>
      <c r="K2935">
        <v>0.78129999999999999</v>
      </c>
      <c r="L2935">
        <v>1.1161000000000001</v>
      </c>
      <c r="M2935">
        <v>0.69610000000000005</v>
      </c>
      <c r="N2935">
        <v>0.89690000000000003</v>
      </c>
      <c r="O2935">
        <v>0.66969999999999996</v>
      </c>
      <c r="P2935">
        <v>-1.7746</v>
      </c>
      <c r="Q2935">
        <v>0.39329999999999998</v>
      </c>
      <c r="R2935">
        <v>0.96050000000000002</v>
      </c>
      <c r="S2935">
        <v>-0.75329999999999997</v>
      </c>
      <c r="T2935">
        <v>-0.19470000000000001</v>
      </c>
      <c r="U2935">
        <v>-0.79559999999999997</v>
      </c>
      <c r="V2935">
        <v>2.3841000000000001</v>
      </c>
      <c r="W2935">
        <v>2.8003999999999998</v>
      </c>
      <c r="X2935">
        <v>0.9456</v>
      </c>
      <c r="Y2935">
        <v>0.73670000000000002</v>
      </c>
    </row>
    <row r="2936" spans="1:25" x14ac:dyDescent="0.2">
      <c r="A2936" t="s">
        <v>2957</v>
      </c>
      <c r="B2936" t="s">
        <v>8552</v>
      </c>
      <c r="C2936">
        <v>-0.49259999999999998</v>
      </c>
      <c r="D2936">
        <v>1.0943000000000001</v>
      </c>
      <c r="E2936">
        <v>1.2179</v>
      </c>
      <c r="F2936">
        <v>0.68420000000000003</v>
      </c>
      <c r="G2936">
        <v>-0.54549999999999998</v>
      </c>
      <c r="H2936">
        <v>-0.60360000000000003</v>
      </c>
      <c r="I2936">
        <v>0.58209999999999995</v>
      </c>
      <c r="J2936">
        <v>0.26919999999999999</v>
      </c>
      <c r="K2936">
        <v>0.80789999999999995</v>
      </c>
      <c r="L2936">
        <v>-1.5687</v>
      </c>
      <c r="M2936">
        <v>-0.85940000000000005</v>
      </c>
      <c r="N2936">
        <v>0.25430000000000003</v>
      </c>
      <c r="O2936">
        <v>2.4409999999999998</v>
      </c>
      <c r="P2936">
        <v>0.38379999999999997</v>
      </c>
      <c r="Q2936">
        <v>-1.1117999999999999</v>
      </c>
      <c r="R2936">
        <v>-3.5333000000000001</v>
      </c>
      <c r="S2936">
        <v>-1.0892999999999999</v>
      </c>
      <c r="T2936">
        <v>1.4999999999999999E-2</v>
      </c>
      <c r="U2936">
        <v>-0.73980000000000001</v>
      </c>
      <c r="V2936">
        <v>-1.125</v>
      </c>
      <c r="W2936">
        <v>-1.3802000000000001</v>
      </c>
      <c r="X2936">
        <v>-0.92379999999999995</v>
      </c>
      <c r="Y2936">
        <v>1.1759999999999999</v>
      </c>
    </row>
    <row r="2937" spans="1:25" x14ac:dyDescent="0.2">
      <c r="A2937" t="s">
        <v>2958</v>
      </c>
      <c r="B2937" t="s">
        <v>8553</v>
      </c>
      <c r="C2937">
        <v>0.87970000000000004</v>
      </c>
      <c r="D2937">
        <v>0.94369999999999998</v>
      </c>
      <c r="E2937">
        <v>0.1953</v>
      </c>
      <c r="F2937">
        <v>0.14699999999999999</v>
      </c>
      <c r="G2937">
        <v>0.43919999999999998</v>
      </c>
      <c r="H2937">
        <v>0.99690000000000001</v>
      </c>
      <c r="I2937">
        <v>0.37109999999999999</v>
      </c>
      <c r="J2937">
        <v>-0.7954</v>
      </c>
      <c r="K2937">
        <v>0.56710000000000005</v>
      </c>
      <c r="L2937">
        <v>-0.89180000000000004</v>
      </c>
      <c r="M2937">
        <v>-0.79630000000000001</v>
      </c>
      <c r="N2937">
        <v>0.4274</v>
      </c>
      <c r="O2937">
        <v>0.24010000000000001</v>
      </c>
      <c r="P2937">
        <v>0.20169999999999999</v>
      </c>
      <c r="Q2937">
        <v>-1.8484</v>
      </c>
      <c r="R2937">
        <v>-1.1120000000000001</v>
      </c>
      <c r="S2937">
        <v>2.0807000000000002</v>
      </c>
      <c r="T2937">
        <v>0.88739999999999997</v>
      </c>
      <c r="U2937">
        <v>0.87860000000000005</v>
      </c>
      <c r="V2937">
        <v>-0.36659999999999998</v>
      </c>
      <c r="W2937">
        <v>0.53369999999999995</v>
      </c>
      <c r="X2937">
        <v>0.68130000000000002</v>
      </c>
      <c r="Y2937">
        <v>0.68479999999999996</v>
      </c>
    </row>
    <row r="2938" spans="1:25" x14ac:dyDescent="0.2">
      <c r="A2938" t="s">
        <v>2959</v>
      </c>
      <c r="B2938" t="s">
        <v>2959</v>
      </c>
      <c r="C2938">
        <v>0.36649999999999999</v>
      </c>
      <c r="D2938">
        <v>0.3957</v>
      </c>
      <c r="E2938">
        <v>0.63970000000000005</v>
      </c>
      <c r="F2938">
        <v>1.0543</v>
      </c>
      <c r="G2938">
        <v>-0.72399999999999998</v>
      </c>
      <c r="H2938">
        <v>1.7124999999999999</v>
      </c>
      <c r="I2938">
        <v>0.3256</v>
      </c>
      <c r="J2938">
        <v>1.7927</v>
      </c>
      <c r="K2938">
        <v>1.4323999999999999</v>
      </c>
      <c r="L2938">
        <v>0.87939999999999996</v>
      </c>
      <c r="M2938">
        <v>1.0407</v>
      </c>
      <c r="N2938">
        <v>1.2451000000000001</v>
      </c>
      <c r="O2938">
        <v>1.3980999999999999</v>
      </c>
      <c r="P2938">
        <v>-0.68889999999999996</v>
      </c>
      <c r="Q2938">
        <v>0.9617</v>
      </c>
      <c r="R2938">
        <v>2.0775000000000001</v>
      </c>
      <c r="S2938">
        <v>-1.0555000000000001</v>
      </c>
      <c r="T2938">
        <v>0.89119999999999999</v>
      </c>
      <c r="U2938">
        <v>-0.50429999999999997</v>
      </c>
      <c r="V2938">
        <v>0.74850000000000005</v>
      </c>
      <c r="W2938">
        <v>0.85929999999999995</v>
      </c>
      <c r="X2938">
        <v>-0.192</v>
      </c>
      <c r="Y2938">
        <v>0.46239999999999998</v>
      </c>
    </row>
    <row r="2939" spans="1:25" x14ac:dyDescent="0.2">
      <c r="A2939" t="s">
        <v>2960</v>
      </c>
      <c r="B2939" t="s">
        <v>8554</v>
      </c>
      <c r="C2939">
        <v>-1.2890999999999999</v>
      </c>
      <c r="D2939">
        <v>0.62439999999999996</v>
      </c>
      <c r="E2939">
        <v>1.0448999999999999</v>
      </c>
      <c r="F2939">
        <v>1.024</v>
      </c>
      <c r="G2939">
        <v>1.0024999999999999</v>
      </c>
      <c r="H2939">
        <v>1.4710000000000001</v>
      </c>
      <c r="I2939">
        <v>0.55959999999999999</v>
      </c>
      <c r="J2939">
        <v>1.0056</v>
      </c>
      <c r="K2939">
        <v>1.2656000000000001</v>
      </c>
      <c r="L2939">
        <v>0.90949999999999998</v>
      </c>
      <c r="M2939">
        <v>-0.44990000000000002</v>
      </c>
      <c r="N2939">
        <v>-0.2336</v>
      </c>
      <c r="O2939">
        <v>0.50880000000000003</v>
      </c>
      <c r="P2939">
        <v>-1.1932</v>
      </c>
      <c r="Q2939">
        <v>-3.0371999999999999</v>
      </c>
      <c r="R2939">
        <v>-1.0576000000000001</v>
      </c>
      <c r="S2939">
        <v>8.8099999999999998E-2</v>
      </c>
      <c r="T2939">
        <v>0.14130000000000001</v>
      </c>
      <c r="U2939">
        <v>-0.52590000000000003</v>
      </c>
      <c r="V2939">
        <v>-0.86609999999999998</v>
      </c>
      <c r="W2939">
        <v>-0.28949999999999998</v>
      </c>
      <c r="X2939">
        <v>0.55259999999999998</v>
      </c>
      <c r="Y2939">
        <v>-0.14879999999999999</v>
      </c>
    </row>
    <row r="2940" spans="1:25" x14ac:dyDescent="0.2">
      <c r="A2940" t="s">
        <v>2961</v>
      </c>
      <c r="B2940" t="s">
        <v>2961</v>
      </c>
      <c r="C2940">
        <v>-0.1231</v>
      </c>
      <c r="D2940">
        <v>0.1678</v>
      </c>
      <c r="E2940">
        <v>-0.50870000000000004</v>
      </c>
      <c r="F2940">
        <v>-0.71509999999999996</v>
      </c>
      <c r="G2940">
        <v>-0.99470000000000003</v>
      </c>
      <c r="H2940">
        <v>-1.6212</v>
      </c>
      <c r="I2940">
        <v>0.1799</v>
      </c>
      <c r="J2940">
        <v>-0.22869999999999999</v>
      </c>
      <c r="K2940">
        <v>-3.8E-3</v>
      </c>
      <c r="L2940">
        <v>-0.68700000000000006</v>
      </c>
      <c r="M2940">
        <v>-1.3211999999999999</v>
      </c>
      <c r="N2940">
        <v>0.88290000000000002</v>
      </c>
      <c r="O2940">
        <v>0.38950000000000001</v>
      </c>
      <c r="P2940">
        <v>-1.3439000000000001</v>
      </c>
      <c r="Q2940">
        <v>-0.49919999999999998</v>
      </c>
      <c r="R2940">
        <v>0.69730000000000003</v>
      </c>
      <c r="S2940">
        <v>0.67330000000000001</v>
      </c>
      <c r="T2940">
        <v>1.1479999999999999</v>
      </c>
      <c r="U2940">
        <v>-1.3948</v>
      </c>
      <c r="V2940">
        <v>-1.9166000000000001</v>
      </c>
      <c r="W2940">
        <v>0.2223</v>
      </c>
      <c r="X2940">
        <v>-1.3</v>
      </c>
      <c r="Y2940">
        <v>-0.62609999999999999</v>
      </c>
    </row>
    <row r="2941" spans="1:25" x14ac:dyDescent="0.2">
      <c r="A2941" t="s">
        <v>2962</v>
      </c>
      <c r="B2941" t="s">
        <v>8555</v>
      </c>
      <c r="C2941">
        <v>-1.714</v>
      </c>
      <c r="D2941">
        <v>0.54549999999999998</v>
      </c>
      <c r="E2941">
        <v>-0.42620000000000002</v>
      </c>
      <c r="F2941">
        <v>0.1133</v>
      </c>
      <c r="G2941">
        <v>-0.3997</v>
      </c>
      <c r="H2941">
        <v>0.55179999999999996</v>
      </c>
      <c r="I2941">
        <v>1.0949</v>
      </c>
      <c r="J2941">
        <v>-0.18379999999999999</v>
      </c>
      <c r="K2941">
        <v>0.747</v>
      </c>
      <c r="L2941">
        <v>1.2452000000000001</v>
      </c>
      <c r="M2941">
        <v>1.0927</v>
      </c>
      <c r="N2941">
        <v>2.1745999999999999</v>
      </c>
      <c r="O2941">
        <v>1.1731</v>
      </c>
      <c r="P2941">
        <v>-0.35160000000000002</v>
      </c>
      <c r="Q2941">
        <v>-1.8809</v>
      </c>
      <c r="R2941">
        <v>-0.82179999999999997</v>
      </c>
      <c r="S2941">
        <v>0.89380000000000004</v>
      </c>
      <c r="T2941">
        <v>1.0495000000000001</v>
      </c>
      <c r="U2941">
        <v>8.6699999999999999E-2</v>
      </c>
      <c r="V2941">
        <v>-0.8155</v>
      </c>
      <c r="W2941">
        <v>0.4456</v>
      </c>
      <c r="X2941">
        <v>-4.99E-2</v>
      </c>
      <c r="Y2941">
        <v>7.3099999999999998E-2</v>
      </c>
    </row>
    <row r="2942" spans="1:25" x14ac:dyDescent="0.2">
      <c r="A2942" t="s">
        <v>2963</v>
      </c>
      <c r="B2942" t="s">
        <v>2963</v>
      </c>
      <c r="C2942">
        <v>1.2949999999999999</v>
      </c>
      <c r="D2942">
        <v>1.5468</v>
      </c>
      <c r="E2942">
        <v>1.0197000000000001</v>
      </c>
      <c r="F2942">
        <v>1.0438000000000001</v>
      </c>
      <c r="G2942">
        <v>-9.2899999999999996E-2</v>
      </c>
      <c r="H2942">
        <v>2.6598000000000002</v>
      </c>
      <c r="I2942">
        <v>1.8413999999999999</v>
      </c>
      <c r="J2942">
        <v>1.613</v>
      </c>
      <c r="K2942">
        <v>2.5783999999999998</v>
      </c>
      <c r="L2942">
        <v>1.3694999999999999</v>
      </c>
      <c r="M2942">
        <v>2.1842999999999999</v>
      </c>
      <c r="N2942">
        <v>2.3854000000000002</v>
      </c>
      <c r="O2942">
        <v>2.2645</v>
      </c>
      <c r="P2942">
        <v>-0.29110000000000003</v>
      </c>
      <c r="Q2942">
        <v>0.41749999999999998</v>
      </c>
      <c r="R2942">
        <v>0.29809999999999998</v>
      </c>
      <c r="S2942">
        <v>1.1349</v>
      </c>
      <c r="T2942">
        <v>1.1104000000000001</v>
      </c>
      <c r="U2942">
        <v>0.3422</v>
      </c>
      <c r="V2942">
        <v>-0.34939999999999999</v>
      </c>
      <c r="W2942">
        <v>-1.1554</v>
      </c>
      <c r="X2942">
        <v>1.2798</v>
      </c>
      <c r="Y2942">
        <v>2.3662999999999998</v>
      </c>
    </row>
    <row r="2943" spans="1:25" x14ac:dyDescent="0.2">
      <c r="A2943" t="s">
        <v>2964</v>
      </c>
      <c r="B2943" t="s">
        <v>2964</v>
      </c>
      <c r="C2943">
        <v>-0.55289999999999995</v>
      </c>
      <c r="D2943">
        <v>-1.252</v>
      </c>
      <c r="E2943">
        <v>-0.73150000000000004</v>
      </c>
      <c r="F2943">
        <v>-0.20799999999999999</v>
      </c>
      <c r="G2943">
        <v>-0.93689999999999996</v>
      </c>
      <c r="H2943">
        <v>0.36149999999999999</v>
      </c>
      <c r="I2943">
        <v>-0.64800000000000002</v>
      </c>
      <c r="J2943">
        <v>-0.1173</v>
      </c>
      <c r="K2943">
        <v>0.8206</v>
      </c>
      <c r="L2943">
        <v>-0.43790000000000001</v>
      </c>
      <c r="M2943">
        <v>-0.83650000000000002</v>
      </c>
      <c r="N2943">
        <v>-0.7036</v>
      </c>
      <c r="O2943">
        <v>0.18859999999999999</v>
      </c>
      <c r="P2943">
        <v>1.43</v>
      </c>
      <c r="Q2943">
        <v>-1.819</v>
      </c>
      <c r="R2943">
        <v>1.8580000000000001</v>
      </c>
      <c r="S2943">
        <v>1.0510999999999999</v>
      </c>
      <c r="T2943">
        <v>0.92449999999999999</v>
      </c>
      <c r="U2943">
        <v>2.0756000000000001</v>
      </c>
      <c r="V2943">
        <v>0.7389</v>
      </c>
      <c r="W2943">
        <v>-1.3124</v>
      </c>
      <c r="X2943">
        <v>0.98119999999999996</v>
      </c>
      <c r="Y2943">
        <v>-2.4799999999999999E-2</v>
      </c>
    </row>
    <row r="2944" spans="1:25" x14ac:dyDescent="0.2">
      <c r="A2944" t="s">
        <v>2965</v>
      </c>
      <c r="B2944" t="s">
        <v>8556</v>
      </c>
      <c r="C2944">
        <v>0.38119999999999998</v>
      </c>
      <c r="D2944">
        <v>-0.20369999999999999</v>
      </c>
      <c r="E2944">
        <v>-1.1032999999999999</v>
      </c>
      <c r="F2944">
        <v>-0.50019999999999998</v>
      </c>
      <c r="G2944">
        <v>-0.1802</v>
      </c>
      <c r="H2944">
        <v>-0.55810000000000004</v>
      </c>
      <c r="I2944">
        <v>-1.0259</v>
      </c>
      <c r="J2944">
        <v>-0.96760000000000002</v>
      </c>
      <c r="K2944">
        <v>-0.58740000000000003</v>
      </c>
      <c r="L2944">
        <v>-0.83489999999999998</v>
      </c>
      <c r="M2944">
        <v>-0.1454</v>
      </c>
      <c r="N2944">
        <v>-0.59109999999999996</v>
      </c>
      <c r="O2944">
        <v>-0.58609999999999995</v>
      </c>
      <c r="P2944">
        <v>6.5600000000000006E-2</v>
      </c>
      <c r="Q2944">
        <v>-0.21240000000000001</v>
      </c>
      <c r="R2944">
        <v>0.9677</v>
      </c>
      <c r="S2944">
        <v>1.9051</v>
      </c>
      <c r="T2944">
        <v>1.1954</v>
      </c>
      <c r="U2944">
        <v>-4.7300000000000002E-2</v>
      </c>
      <c r="V2944">
        <v>-0.36209999999999998</v>
      </c>
      <c r="W2944">
        <v>-0.35580000000000001</v>
      </c>
      <c r="X2944">
        <v>1.0189999999999999</v>
      </c>
      <c r="Y2944">
        <v>0.75039999999999996</v>
      </c>
    </row>
    <row r="2945" spans="1:25" x14ac:dyDescent="0.2">
      <c r="A2945" t="s">
        <v>2966</v>
      </c>
      <c r="B2945" t="s">
        <v>2966</v>
      </c>
      <c r="C2945">
        <v>-1.5022</v>
      </c>
      <c r="D2945">
        <v>7.0599999999999996E-2</v>
      </c>
      <c r="E2945">
        <v>5.6387999999999998</v>
      </c>
      <c r="F2945">
        <v>-1.1619999999999999</v>
      </c>
      <c r="G2945">
        <v>-0.75239999999999996</v>
      </c>
      <c r="H2945">
        <v>-1.0205</v>
      </c>
      <c r="I2945">
        <v>-1.7448999999999999</v>
      </c>
      <c r="J2945">
        <v>-0.48130000000000001</v>
      </c>
      <c r="K2945">
        <v>-0.51870000000000005</v>
      </c>
      <c r="L2945">
        <v>-0.96619999999999995</v>
      </c>
      <c r="M2945">
        <v>-0.91779999999999995</v>
      </c>
      <c r="N2945">
        <v>0.65149999999999997</v>
      </c>
      <c r="O2945">
        <v>1.2512000000000001</v>
      </c>
      <c r="P2945">
        <v>-0.24360000000000001</v>
      </c>
      <c r="Q2945">
        <v>-3.1395</v>
      </c>
      <c r="R2945">
        <v>0.52869999999999995</v>
      </c>
      <c r="S2945">
        <v>0.79590000000000005</v>
      </c>
      <c r="T2945">
        <v>-1.8996</v>
      </c>
      <c r="U2945">
        <v>-1.04</v>
      </c>
      <c r="V2945">
        <v>5.9900000000000002E-2</v>
      </c>
      <c r="W2945">
        <v>-1.4621999999999999</v>
      </c>
      <c r="X2945">
        <v>-0.79169999999999996</v>
      </c>
      <c r="Y2945">
        <v>-1.3845000000000001</v>
      </c>
    </row>
    <row r="2946" spans="1:25" x14ac:dyDescent="0.2">
      <c r="A2946" t="s">
        <v>2967</v>
      </c>
      <c r="B2946" t="s">
        <v>2967</v>
      </c>
      <c r="C2946">
        <v>-0.82430000000000003</v>
      </c>
      <c r="D2946">
        <v>2.2599999999999999E-2</v>
      </c>
      <c r="E2946">
        <v>0.59519999999999995</v>
      </c>
      <c r="F2946">
        <v>0.52510000000000001</v>
      </c>
      <c r="G2946">
        <v>-0.56279999999999997</v>
      </c>
      <c r="H2946">
        <v>-1.0968</v>
      </c>
      <c r="I2946">
        <v>-0.51490000000000002</v>
      </c>
      <c r="J2946">
        <v>0.49619999999999997</v>
      </c>
      <c r="K2946">
        <v>0.2787</v>
      </c>
      <c r="L2946">
        <v>-1.3824000000000001</v>
      </c>
      <c r="M2946">
        <v>-0.87</v>
      </c>
      <c r="N2946">
        <v>0.28860000000000002</v>
      </c>
      <c r="O2946">
        <v>1.0029999999999999</v>
      </c>
      <c r="P2946">
        <v>1.6959</v>
      </c>
      <c r="Q2946">
        <v>1.5685</v>
      </c>
      <c r="R2946">
        <v>1.0471999999999999</v>
      </c>
      <c r="S2946">
        <v>2.1168999999999998</v>
      </c>
      <c r="T2946">
        <v>2.0072000000000001</v>
      </c>
      <c r="U2946">
        <v>0.15160000000000001</v>
      </c>
      <c r="V2946">
        <v>0.18479999999999999</v>
      </c>
      <c r="W2946">
        <v>0.74909999999999999</v>
      </c>
      <c r="X2946">
        <v>2.7492000000000001</v>
      </c>
      <c r="Y2946">
        <v>3.0246</v>
      </c>
    </row>
    <row r="2947" spans="1:25" x14ac:dyDescent="0.2">
      <c r="A2947" t="s">
        <v>2968</v>
      </c>
      <c r="B2947" t="s">
        <v>8557</v>
      </c>
      <c r="C2947">
        <v>-0.25650000000000001</v>
      </c>
      <c r="D2947">
        <v>0.32969999999999999</v>
      </c>
      <c r="E2947">
        <v>0.32469999999999999</v>
      </c>
      <c r="F2947">
        <v>-9.4E-2</v>
      </c>
      <c r="G2947">
        <v>1.0375000000000001</v>
      </c>
      <c r="H2947">
        <v>-0.59540000000000004</v>
      </c>
      <c r="I2947">
        <v>-0.4304</v>
      </c>
      <c r="J2947">
        <v>-0.2059</v>
      </c>
      <c r="K2947">
        <v>0.3604</v>
      </c>
      <c r="L2947">
        <v>7.9299999999999995E-2</v>
      </c>
      <c r="M2947">
        <v>-0.16489999999999999</v>
      </c>
      <c r="N2947">
        <v>0.92659999999999998</v>
      </c>
      <c r="O2947">
        <v>-0.54559999999999997</v>
      </c>
      <c r="P2947">
        <v>-1.2019</v>
      </c>
      <c r="Q2947">
        <v>-0.6552</v>
      </c>
      <c r="R2947">
        <v>0.13200000000000001</v>
      </c>
      <c r="S2947">
        <v>0.22900000000000001</v>
      </c>
      <c r="T2947">
        <v>-0.21440000000000001</v>
      </c>
      <c r="U2947">
        <v>-1.5994999999999999</v>
      </c>
      <c r="V2947">
        <v>-0.51859999999999995</v>
      </c>
      <c r="W2947">
        <v>0.42499999999999999</v>
      </c>
      <c r="X2947">
        <v>0.47070000000000001</v>
      </c>
      <c r="Y2947">
        <v>0.55279999999999996</v>
      </c>
    </row>
    <row r="2948" spans="1:25" x14ac:dyDescent="0.2">
      <c r="A2948" t="s">
        <v>2969</v>
      </c>
      <c r="B2948" t="s">
        <v>2969</v>
      </c>
      <c r="C2948">
        <v>0.16550000000000001</v>
      </c>
      <c r="D2948">
        <v>9.3600000000000003E-2</v>
      </c>
      <c r="E2948">
        <v>5.3400000000000003E-2</v>
      </c>
      <c r="F2948">
        <v>-9.2299999999999993E-2</v>
      </c>
      <c r="G2948">
        <v>0.23480000000000001</v>
      </c>
      <c r="H2948">
        <v>-1.478</v>
      </c>
      <c r="I2948">
        <v>-0.49419999999999997</v>
      </c>
      <c r="J2948">
        <v>-7.9399999999999998E-2</v>
      </c>
      <c r="K2948">
        <v>-0.28489999999999999</v>
      </c>
      <c r="L2948">
        <v>-0.48580000000000001</v>
      </c>
      <c r="M2948">
        <v>-0.25629999999999997</v>
      </c>
      <c r="N2948">
        <v>-0.7329</v>
      </c>
      <c r="O2948">
        <v>0.34089999999999998</v>
      </c>
      <c r="P2948">
        <v>-3.3102</v>
      </c>
      <c r="Q2948">
        <v>-3.7890000000000001</v>
      </c>
      <c r="R2948">
        <v>0.92190000000000005</v>
      </c>
      <c r="S2948">
        <v>0.59689999999999999</v>
      </c>
      <c r="T2948">
        <v>0.72430000000000005</v>
      </c>
      <c r="U2948">
        <v>-0.77339999999999998</v>
      </c>
      <c r="V2948">
        <v>-1.1839999999999999</v>
      </c>
      <c r="W2948">
        <v>0.18379999999999999</v>
      </c>
      <c r="X2948">
        <v>2.1234000000000002</v>
      </c>
      <c r="Y2948">
        <v>-0.34320000000000001</v>
      </c>
    </row>
    <row r="2949" spans="1:25" x14ac:dyDescent="0.2">
      <c r="A2949" t="s">
        <v>2970</v>
      </c>
      <c r="B2949" t="s">
        <v>8558</v>
      </c>
      <c r="C2949">
        <v>-1.5019</v>
      </c>
      <c r="D2949">
        <v>1.9495</v>
      </c>
      <c r="E2949">
        <v>0.57769999999999999</v>
      </c>
      <c r="F2949">
        <v>0.34910000000000002</v>
      </c>
      <c r="G2949">
        <v>1.1811</v>
      </c>
      <c r="H2949">
        <v>-0.75070000000000003</v>
      </c>
      <c r="I2949">
        <v>0.58160000000000001</v>
      </c>
      <c r="J2949">
        <v>0.5958</v>
      </c>
      <c r="K2949">
        <v>0.16400000000000001</v>
      </c>
      <c r="L2949">
        <v>0.4042</v>
      </c>
      <c r="M2949">
        <v>-0.60260000000000002</v>
      </c>
      <c r="N2949">
        <v>0.18970000000000001</v>
      </c>
      <c r="O2949">
        <v>0.74199999999999999</v>
      </c>
      <c r="P2949">
        <v>0.2084</v>
      </c>
      <c r="Q2949">
        <v>-0.74819999999999998</v>
      </c>
      <c r="R2949">
        <v>0.53939999999999999</v>
      </c>
      <c r="S2949">
        <v>-1.3774</v>
      </c>
      <c r="T2949">
        <v>-0.56069999999999998</v>
      </c>
      <c r="U2949">
        <v>-1.4306000000000001</v>
      </c>
      <c r="V2949">
        <v>-0.52139999999999997</v>
      </c>
      <c r="W2949">
        <v>0.50429999999999997</v>
      </c>
      <c r="X2949">
        <v>0.60560000000000003</v>
      </c>
      <c r="Y2949">
        <v>0.32590000000000002</v>
      </c>
    </row>
    <row r="2950" spans="1:25" x14ac:dyDescent="0.2">
      <c r="A2950" t="s">
        <v>2971</v>
      </c>
      <c r="B2950" t="s">
        <v>8559</v>
      </c>
      <c r="C2950">
        <v>0.52569999999999995</v>
      </c>
      <c r="D2950">
        <v>0.77080000000000004</v>
      </c>
      <c r="E2950">
        <v>-0.45040000000000002</v>
      </c>
      <c r="F2950">
        <v>-0.7792</v>
      </c>
      <c r="G2950">
        <v>-0.1336</v>
      </c>
      <c r="H2950">
        <v>0.65790000000000004</v>
      </c>
      <c r="I2950">
        <v>-0.2777</v>
      </c>
      <c r="J2950">
        <v>-1.0882000000000001</v>
      </c>
      <c r="K2950">
        <v>0.49430000000000002</v>
      </c>
      <c r="L2950">
        <v>0.74039999999999995</v>
      </c>
      <c r="M2950">
        <v>1.4549000000000001</v>
      </c>
      <c r="N2950">
        <v>0.7147</v>
      </c>
      <c r="O2950">
        <v>-0.20580000000000001</v>
      </c>
      <c r="P2950">
        <v>0.27150000000000002</v>
      </c>
      <c r="Q2950">
        <v>0.64100000000000001</v>
      </c>
      <c r="R2950">
        <v>3.4500000000000003E-2</v>
      </c>
      <c r="S2950">
        <v>4.5600000000000002E-2</v>
      </c>
      <c r="T2950">
        <v>0.151</v>
      </c>
      <c r="U2950">
        <v>-8.1500000000000003E-2</v>
      </c>
      <c r="V2950">
        <v>-0.22539999999999999</v>
      </c>
      <c r="W2950">
        <v>1.1753</v>
      </c>
      <c r="X2950">
        <v>0.3453</v>
      </c>
      <c r="Y2950">
        <v>-9.2399999999999996E-2</v>
      </c>
    </row>
    <row r="2951" spans="1:25" x14ac:dyDescent="0.2">
      <c r="A2951" t="s">
        <v>2972</v>
      </c>
      <c r="B2951" t="s">
        <v>2972</v>
      </c>
      <c r="C2951">
        <v>-0.96060000000000001</v>
      </c>
      <c r="D2951">
        <v>1.5129999999999999</v>
      </c>
      <c r="E2951">
        <v>1.6825000000000001</v>
      </c>
      <c r="F2951">
        <v>0.20330000000000001</v>
      </c>
      <c r="G2951">
        <v>-0.40439999999999998</v>
      </c>
      <c r="H2951">
        <v>-5.2706999999999997</v>
      </c>
      <c r="I2951">
        <v>2.7616999999999998</v>
      </c>
      <c r="J2951">
        <v>2.0503999999999998</v>
      </c>
      <c r="K2951">
        <v>1.4073</v>
      </c>
      <c r="L2951">
        <v>-1.1897</v>
      </c>
      <c r="M2951">
        <v>-0.95520000000000005</v>
      </c>
      <c r="N2951">
        <v>2.4954999999999998</v>
      </c>
      <c r="O2951">
        <v>2.7065999999999999</v>
      </c>
      <c r="P2951">
        <v>-1.2153</v>
      </c>
      <c r="Q2951">
        <v>-1.2112000000000001</v>
      </c>
      <c r="R2951">
        <v>-1.9637</v>
      </c>
      <c r="S2951">
        <v>0.89749999999999996</v>
      </c>
      <c r="T2951">
        <v>-6.9500000000000006E-2</v>
      </c>
      <c r="U2951">
        <v>-1.6447000000000001</v>
      </c>
      <c r="V2951">
        <v>0.3306</v>
      </c>
      <c r="W2951">
        <v>-1.9248000000000001</v>
      </c>
      <c r="X2951">
        <v>0.22539999999999999</v>
      </c>
      <c r="Y2951">
        <v>-0.63349999999999995</v>
      </c>
    </row>
    <row r="2952" spans="1:25" x14ac:dyDescent="0.2">
      <c r="A2952" t="s">
        <v>2973</v>
      </c>
      <c r="B2952" t="s">
        <v>2973</v>
      </c>
      <c r="C2952">
        <v>-0.27779999999999999</v>
      </c>
      <c r="D2952">
        <v>1.7218</v>
      </c>
      <c r="E2952">
        <v>2.8601999999999999</v>
      </c>
      <c r="F2952">
        <v>2.819</v>
      </c>
      <c r="G2952">
        <v>0.83440000000000003</v>
      </c>
      <c r="H2952">
        <v>-0.81659999999999999</v>
      </c>
      <c r="I2952">
        <v>3.4115000000000002</v>
      </c>
      <c r="J2952">
        <v>4.2748999999999997</v>
      </c>
      <c r="K2952">
        <v>4.5357000000000003</v>
      </c>
      <c r="L2952">
        <v>0.18679999999999999</v>
      </c>
      <c r="M2952">
        <v>7.1999999999999998E-3</v>
      </c>
      <c r="N2952">
        <v>3.6356999999999999</v>
      </c>
      <c r="O2952">
        <v>5.1555</v>
      </c>
      <c r="P2952">
        <v>8.8800000000000004E-2</v>
      </c>
      <c r="Q2952">
        <v>-0.3276</v>
      </c>
      <c r="R2952">
        <v>-1.8944000000000001</v>
      </c>
      <c r="S2952">
        <v>-0.56989999999999996</v>
      </c>
      <c r="T2952">
        <v>1.4092</v>
      </c>
      <c r="U2952">
        <v>0.4042</v>
      </c>
      <c r="V2952">
        <v>0.67120000000000002</v>
      </c>
      <c r="W2952">
        <v>-1.6560999999999999</v>
      </c>
      <c r="X2952">
        <v>-0.45040000000000002</v>
      </c>
      <c r="Y2952">
        <v>-1.2895000000000001</v>
      </c>
    </row>
    <row r="2953" spans="1:25" x14ac:dyDescent="0.2">
      <c r="A2953" t="s">
        <v>2974</v>
      </c>
      <c r="B2953" t="s">
        <v>8560</v>
      </c>
      <c r="C2953">
        <v>0.44</v>
      </c>
      <c r="D2953">
        <v>-0.25879999999999997</v>
      </c>
      <c r="E2953">
        <v>0.88539999999999996</v>
      </c>
      <c r="F2953">
        <v>-0.15429999999999999</v>
      </c>
      <c r="G2953">
        <v>2.7294999999999998</v>
      </c>
      <c r="H2953">
        <v>2.4386999999999999</v>
      </c>
      <c r="I2953">
        <v>1.4834000000000001</v>
      </c>
      <c r="J2953">
        <v>0.61299999999999999</v>
      </c>
      <c r="K2953">
        <v>0.36909999999999998</v>
      </c>
      <c r="L2953">
        <v>3.4001999999999999</v>
      </c>
      <c r="M2953">
        <v>3.5110000000000001</v>
      </c>
      <c r="N2953">
        <v>-0.57169999999999999</v>
      </c>
      <c r="O2953">
        <v>0.9103</v>
      </c>
      <c r="P2953">
        <v>-0.56430000000000002</v>
      </c>
      <c r="Q2953">
        <v>-0.26879999999999998</v>
      </c>
      <c r="R2953">
        <v>0.30170000000000002</v>
      </c>
      <c r="S2953">
        <v>-2.2605</v>
      </c>
      <c r="T2953">
        <v>-0.56569999999999998</v>
      </c>
      <c r="U2953">
        <v>-0.83309999999999995</v>
      </c>
      <c r="V2953">
        <v>-1.1082000000000001</v>
      </c>
      <c r="W2953">
        <v>0.46410000000000001</v>
      </c>
      <c r="X2953">
        <v>1.7858000000000001</v>
      </c>
      <c r="Y2953">
        <v>0.2077</v>
      </c>
    </row>
    <row r="2954" spans="1:25" x14ac:dyDescent="0.2">
      <c r="A2954" t="s">
        <v>2975</v>
      </c>
      <c r="B2954" t="s">
        <v>2975</v>
      </c>
      <c r="C2954">
        <v>2.6846999999999999</v>
      </c>
      <c r="D2954">
        <v>-1.5044999999999999</v>
      </c>
      <c r="E2954">
        <v>8.72E-2</v>
      </c>
      <c r="F2954">
        <v>-2.2109999999999999</v>
      </c>
      <c r="G2954">
        <v>0.5877</v>
      </c>
      <c r="H2954">
        <v>1.5712999999999999</v>
      </c>
      <c r="I2954">
        <v>-1.2254</v>
      </c>
      <c r="J2954">
        <v>-1.266</v>
      </c>
      <c r="K2954">
        <v>-2.4954999999999998</v>
      </c>
      <c r="L2954">
        <v>1.2511000000000001</v>
      </c>
      <c r="M2954">
        <v>0.90720000000000001</v>
      </c>
      <c r="N2954">
        <v>-0.83</v>
      </c>
      <c r="O2954">
        <v>0.1099</v>
      </c>
      <c r="P2954">
        <v>2.9489000000000001</v>
      </c>
      <c r="Q2954">
        <v>0.69950000000000001</v>
      </c>
      <c r="R2954">
        <v>0.96389999999999998</v>
      </c>
      <c r="S2954">
        <v>1.1233</v>
      </c>
      <c r="T2954">
        <v>-0.28039999999999998</v>
      </c>
      <c r="U2954">
        <v>0.49719999999999998</v>
      </c>
      <c r="V2954">
        <v>3.2465999999999999</v>
      </c>
      <c r="W2954">
        <v>2.9113000000000002</v>
      </c>
      <c r="X2954">
        <v>1.0583</v>
      </c>
      <c r="Y2954">
        <v>1.0916999999999999</v>
      </c>
    </row>
    <row r="2955" spans="1:25" x14ac:dyDescent="0.2">
      <c r="A2955" t="s">
        <v>2976</v>
      </c>
      <c r="B2955" t="s">
        <v>8561</v>
      </c>
      <c r="C2955">
        <v>-1.3062</v>
      </c>
      <c r="D2955">
        <v>-0.4753</v>
      </c>
      <c r="E2955">
        <v>-0.43890000000000001</v>
      </c>
      <c r="F2955">
        <v>-0.93330000000000002</v>
      </c>
      <c r="G2955">
        <v>-1.3973</v>
      </c>
      <c r="H2955">
        <v>-0.9304</v>
      </c>
      <c r="I2955">
        <v>-1.7884</v>
      </c>
      <c r="J2955">
        <v>-0.7298</v>
      </c>
      <c r="K2955">
        <v>-1.1459999999999999</v>
      </c>
      <c r="L2955">
        <v>-1.4202999999999999</v>
      </c>
      <c r="M2955">
        <v>-1.5133000000000001</v>
      </c>
      <c r="N2955">
        <v>-1.4054</v>
      </c>
      <c r="O2955">
        <v>-1.1778999999999999</v>
      </c>
      <c r="P2955">
        <v>-0.94340000000000002</v>
      </c>
      <c r="Q2955">
        <v>-4.7600000000000003E-2</v>
      </c>
      <c r="R2955">
        <v>-0.59560000000000002</v>
      </c>
      <c r="S2955">
        <v>1.2153</v>
      </c>
      <c r="T2955">
        <v>0.47010000000000002</v>
      </c>
      <c r="U2955">
        <v>-1.2625</v>
      </c>
      <c r="V2955">
        <v>-1.9572000000000001</v>
      </c>
      <c r="W2955">
        <v>-0.41449999999999998</v>
      </c>
      <c r="X2955">
        <v>-1.4348000000000001</v>
      </c>
      <c r="Y2955">
        <v>-1.0875999999999999</v>
      </c>
    </row>
    <row r="2956" spans="1:25" x14ac:dyDescent="0.2">
      <c r="A2956" t="s">
        <v>2977</v>
      </c>
      <c r="B2956" t="s">
        <v>8562</v>
      </c>
      <c r="C2956">
        <v>-0.86770000000000003</v>
      </c>
      <c r="D2956">
        <v>-2.8285</v>
      </c>
      <c r="E2956">
        <v>-0.1827</v>
      </c>
      <c r="F2956">
        <v>-2.258</v>
      </c>
      <c r="G2956">
        <v>-0.94679999999999997</v>
      </c>
      <c r="H2956">
        <v>-1.0065</v>
      </c>
      <c r="I2956">
        <v>-1.5262</v>
      </c>
      <c r="J2956">
        <v>-0.36130000000000001</v>
      </c>
      <c r="K2956">
        <v>-2.1547000000000001</v>
      </c>
      <c r="L2956">
        <v>-0.68920000000000003</v>
      </c>
      <c r="M2956">
        <v>-1.3207</v>
      </c>
      <c r="N2956">
        <v>-1.3513999999999999</v>
      </c>
      <c r="O2956">
        <v>-0.99339999999999995</v>
      </c>
      <c r="P2956">
        <v>0.98009999999999997</v>
      </c>
      <c r="Q2956">
        <v>-0.5897</v>
      </c>
      <c r="R2956">
        <v>-0.6452</v>
      </c>
      <c r="S2956">
        <v>0.70540000000000003</v>
      </c>
      <c r="T2956">
        <v>-0.62150000000000005</v>
      </c>
      <c r="U2956">
        <v>0.82550000000000001</v>
      </c>
      <c r="V2956">
        <v>0.16789999999999999</v>
      </c>
      <c r="W2956">
        <v>2.0972</v>
      </c>
      <c r="X2956">
        <v>0.2437</v>
      </c>
      <c r="Y2956">
        <v>-2.3614000000000002</v>
      </c>
    </row>
    <row r="2957" spans="1:25" x14ac:dyDescent="0.2">
      <c r="A2957" t="s">
        <v>2978</v>
      </c>
      <c r="B2957" t="s">
        <v>8563</v>
      </c>
      <c r="C2957">
        <v>-1.0356000000000001</v>
      </c>
      <c r="D2957">
        <v>-0.52190000000000003</v>
      </c>
      <c r="E2957">
        <v>5.0999999999999997E-2</v>
      </c>
      <c r="F2957">
        <v>-1.8499999999999999E-2</v>
      </c>
      <c r="G2957">
        <v>0.39739999999999998</v>
      </c>
      <c r="H2957">
        <v>-0.47339999999999999</v>
      </c>
      <c r="I2957">
        <v>-0.86129999999999995</v>
      </c>
      <c r="J2957">
        <v>-0.28549999999999998</v>
      </c>
      <c r="K2957">
        <v>-0.1351</v>
      </c>
      <c r="L2957">
        <v>-0.57720000000000005</v>
      </c>
      <c r="M2957">
        <v>-0.53939999999999999</v>
      </c>
      <c r="N2957">
        <v>-0.52059999999999995</v>
      </c>
      <c r="O2957">
        <v>-4.3400000000000001E-2</v>
      </c>
      <c r="P2957">
        <v>2.7433000000000001</v>
      </c>
      <c r="Q2957">
        <v>0.18210000000000001</v>
      </c>
      <c r="R2957">
        <v>0.62929999999999997</v>
      </c>
      <c r="S2957">
        <v>1.0492999999999999</v>
      </c>
      <c r="T2957">
        <v>-9.1600000000000001E-2</v>
      </c>
      <c r="U2957">
        <v>0.78820000000000001</v>
      </c>
      <c r="V2957">
        <v>-1.7299999999999999E-2</v>
      </c>
      <c r="W2957">
        <v>6.7599999999999993E-2</v>
      </c>
      <c r="X2957">
        <v>1.1253</v>
      </c>
      <c r="Y2957">
        <v>0.57940000000000003</v>
      </c>
    </row>
    <row r="2958" spans="1:25" x14ac:dyDescent="0.2">
      <c r="A2958" t="s">
        <v>2979</v>
      </c>
      <c r="B2958" t="s">
        <v>8564</v>
      </c>
      <c r="C2958">
        <v>-2.0299999999999999E-2</v>
      </c>
      <c r="D2958">
        <v>0.39040000000000002</v>
      </c>
      <c r="E2958">
        <v>1.2342</v>
      </c>
      <c r="F2958">
        <v>1.5862000000000001</v>
      </c>
      <c r="G2958">
        <v>0.57299999999999995</v>
      </c>
      <c r="H2958">
        <v>1.004</v>
      </c>
      <c r="I2958">
        <v>0.48899999999999999</v>
      </c>
      <c r="J2958">
        <v>0.67179999999999995</v>
      </c>
      <c r="K2958">
        <v>0.47599999999999998</v>
      </c>
      <c r="L2958">
        <v>-0.1108</v>
      </c>
      <c r="M2958">
        <v>1.1193</v>
      </c>
      <c r="N2958">
        <v>0.1769</v>
      </c>
      <c r="O2958">
        <v>1.8404</v>
      </c>
      <c r="P2958">
        <v>-5.8999999999999997E-2</v>
      </c>
      <c r="Q2958">
        <v>-0.44130000000000003</v>
      </c>
      <c r="R2958">
        <v>8.9999999999999993E-3</v>
      </c>
      <c r="S2958">
        <v>0.2838</v>
      </c>
      <c r="T2958">
        <v>0.47760000000000002</v>
      </c>
      <c r="U2958">
        <v>-0.98760000000000003</v>
      </c>
      <c r="V2958">
        <v>-1.0285</v>
      </c>
      <c r="W2958">
        <v>0.70109999999999995</v>
      </c>
      <c r="X2958">
        <v>-0.1167</v>
      </c>
      <c r="Y2958">
        <v>0.1983</v>
      </c>
    </row>
    <row r="2959" spans="1:25" x14ac:dyDescent="0.2">
      <c r="A2959" t="s">
        <v>2980</v>
      </c>
      <c r="B2959" t="s">
        <v>8565</v>
      </c>
      <c r="C2959">
        <v>-1.208</v>
      </c>
      <c r="D2959">
        <v>1.2362</v>
      </c>
      <c r="E2959">
        <v>-4.4000000000000003E-3</v>
      </c>
      <c r="F2959">
        <v>2.5070000000000001</v>
      </c>
      <c r="G2959">
        <v>-1.2306999999999999</v>
      </c>
      <c r="H2959">
        <v>-0.18709999999999999</v>
      </c>
      <c r="I2959">
        <v>1.5073000000000001</v>
      </c>
      <c r="J2959">
        <v>2.3538999999999999</v>
      </c>
      <c r="K2959">
        <v>1.4524999999999999</v>
      </c>
      <c r="L2959">
        <v>-6.7999999999999996E-3</v>
      </c>
      <c r="M2959">
        <v>0.1893</v>
      </c>
      <c r="N2959">
        <v>1.6984999999999999</v>
      </c>
      <c r="O2959">
        <v>3.2282999999999999</v>
      </c>
      <c r="P2959">
        <v>1.0716000000000001</v>
      </c>
      <c r="Q2959">
        <v>0.17180000000000001</v>
      </c>
      <c r="R2959">
        <v>0.26719999999999999</v>
      </c>
      <c r="S2959">
        <v>-1.7041999999999999</v>
      </c>
      <c r="T2959">
        <v>-1.9869000000000001</v>
      </c>
      <c r="U2959">
        <v>-1.0044</v>
      </c>
      <c r="V2959">
        <v>-7.8899999999999998E-2</v>
      </c>
      <c r="W2959">
        <v>0.93469999999999998</v>
      </c>
      <c r="X2959">
        <v>-1.6629</v>
      </c>
      <c r="Y2959">
        <v>-0.1042</v>
      </c>
    </row>
    <row r="2960" spans="1:25" x14ac:dyDescent="0.2">
      <c r="A2960" t="s">
        <v>2981</v>
      </c>
      <c r="B2960" t="s">
        <v>8566</v>
      </c>
      <c r="C2960">
        <v>1.1883999999999999</v>
      </c>
      <c r="D2960">
        <v>-0.10589999999999999</v>
      </c>
      <c r="E2960">
        <v>-0.52600000000000002</v>
      </c>
      <c r="F2960">
        <v>-1.0542</v>
      </c>
      <c r="G2960">
        <v>2.2656000000000001</v>
      </c>
      <c r="H2960">
        <v>0.85860000000000003</v>
      </c>
      <c r="I2960">
        <v>8.2500000000000004E-2</v>
      </c>
      <c r="J2960">
        <v>0.22550000000000001</v>
      </c>
      <c r="K2960">
        <v>-0.22339999999999999</v>
      </c>
      <c r="L2960">
        <v>1.0154000000000001</v>
      </c>
      <c r="M2960">
        <v>0.34710000000000002</v>
      </c>
      <c r="N2960">
        <v>-8.7599999999999997E-2</v>
      </c>
      <c r="O2960">
        <v>-6.6900000000000001E-2</v>
      </c>
      <c r="P2960">
        <v>-0.52470000000000006</v>
      </c>
      <c r="Q2960">
        <v>0.84119999999999995</v>
      </c>
      <c r="R2960">
        <v>-0.4471</v>
      </c>
      <c r="S2960">
        <v>1.2592000000000001</v>
      </c>
      <c r="T2960">
        <v>0.42920000000000003</v>
      </c>
      <c r="U2960">
        <v>-0.64029999999999998</v>
      </c>
      <c r="V2960">
        <v>0.93540000000000001</v>
      </c>
      <c r="W2960">
        <v>-0.49249999999999999</v>
      </c>
      <c r="X2960">
        <v>1.7604</v>
      </c>
      <c r="Y2960">
        <v>0.59570000000000001</v>
      </c>
    </row>
    <row r="2961" spans="1:25" x14ac:dyDescent="0.2">
      <c r="A2961" t="s">
        <v>2982</v>
      </c>
      <c r="B2961" t="s">
        <v>2982</v>
      </c>
      <c r="C2961">
        <v>-0.34760000000000002</v>
      </c>
      <c r="D2961">
        <v>1.2162999999999999</v>
      </c>
      <c r="E2961">
        <v>3.1684000000000001</v>
      </c>
      <c r="F2961">
        <v>2.3302</v>
      </c>
      <c r="G2961">
        <v>3.2599999999999997E-2</v>
      </c>
      <c r="H2961">
        <v>-0.37340000000000001</v>
      </c>
      <c r="I2961">
        <v>0.93930000000000002</v>
      </c>
      <c r="J2961">
        <v>4.6397000000000004</v>
      </c>
      <c r="K2961">
        <v>2.1213000000000002</v>
      </c>
      <c r="L2961">
        <v>-0.1091</v>
      </c>
      <c r="M2961">
        <v>-0.52149999999999996</v>
      </c>
      <c r="N2961">
        <v>0.70569999999999999</v>
      </c>
      <c r="O2961">
        <v>4.6022999999999996</v>
      </c>
      <c r="P2961">
        <v>1.4927999999999999</v>
      </c>
      <c r="Q2961">
        <v>-0.74570000000000003</v>
      </c>
      <c r="R2961">
        <v>0.14330000000000001</v>
      </c>
      <c r="S2961">
        <v>-0.2387</v>
      </c>
      <c r="T2961">
        <v>-2.0886</v>
      </c>
      <c r="U2961">
        <v>0.62160000000000004</v>
      </c>
      <c r="V2961">
        <v>-0.187</v>
      </c>
      <c r="W2961">
        <v>-0.27650000000000002</v>
      </c>
      <c r="X2961">
        <v>-2.9600000000000001E-2</v>
      </c>
      <c r="Y2961">
        <v>-1.0071000000000001</v>
      </c>
    </row>
    <row r="2962" spans="1:25" x14ac:dyDescent="0.2">
      <c r="A2962" t="s">
        <v>2983</v>
      </c>
      <c r="B2962" t="s">
        <v>8567</v>
      </c>
      <c r="C2962">
        <v>0.4073</v>
      </c>
      <c r="D2962">
        <v>0.255</v>
      </c>
      <c r="E2962">
        <v>0.21029999999999999</v>
      </c>
      <c r="F2962">
        <v>0.60809999999999997</v>
      </c>
      <c r="G2962">
        <v>3.1399999999999997E-2</v>
      </c>
      <c r="H2962">
        <v>0.31519999999999998</v>
      </c>
      <c r="I2962">
        <v>0.98709999999999998</v>
      </c>
      <c r="J2962">
        <v>0.66320000000000001</v>
      </c>
      <c r="K2962">
        <v>0.1129</v>
      </c>
      <c r="L2962">
        <v>7.2499999999999995E-2</v>
      </c>
      <c r="M2962">
        <v>0.63319999999999999</v>
      </c>
      <c r="N2962">
        <v>0.77039999999999997</v>
      </c>
      <c r="O2962">
        <v>0.1341</v>
      </c>
      <c r="P2962">
        <v>1.0361</v>
      </c>
      <c r="Q2962">
        <v>8.0999999999999996E-3</v>
      </c>
      <c r="R2962">
        <v>-1.0699999999999999E-2</v>
      </c>
      <c r="S2962">
        <v>-5.3999999999999999E-2</v>
      </c>
      <c r="T2962">
        <v>0.55620000000000003</v>
      </c>
      <c r="U2962">
        <v>-0.61119999999999997</v>
      </c>
      <c r="V2962">
        <v>-0.27479999999999999</v>
      </c>
      <c r="W2962">
        <v>-0.44540000000000002</v>
      </c>
      <c r="X2962">
        <v>-0.2099</v>
      </c>
      <c r="Y2962">
        <v>-0.81889999999999996</v>
      </c>
    </row>
    <row r="2963" spans="1:25" x14ac:dyDescent="0.2">
      <c r="A2963" t="s">
        <v>2984</v>
      </c>
      <c r="B2963" t="s">
        <v>8568</v>
      </c>
      <c r="C2963">
        <v>0.31590000000000001</v>
      </c>
      <c r="D2963">
        <v>0.59160000000000001</v>
      </c>
      <c r="E2963">
        <v>5.5300000000000002E-2</v>
      </c>
      <c r="F2963">
        <v>0.68069999999999997</v>
      </c>
      <c r="G2963">
        <v>-4.2099999999999999E-2</v>
      </c>
      <c r="H2963">
        <v>0.4965</v>
      </c>
      <c r="I2963">
        <v>1.1352</v>
      </c>
      <c r="J2963">
        <v>0.87560000000000004</v>
      </c>
      <c r="K2963">
        <v>0.66549999999999998</v>
      </c>
      <c r="L2963">
        <v>1.2235</v>
      </c>
      <c r="M2963">
        <v>0.38940000000000002</v>
      </c>
      <c r="N2963">
        <v>1.002</v>
      </c>
      <c r="O2963">
        <v>0.89680000000000004</v>
      </c>
      <c r="P2963">
        <v>0.2283</v>
      </c>
      <c r="Q2963">
        <v>-0.85580000000000001</v>
      </c>
      <c r="R2963">
        <v>0.58240000000000003</v>
      </c>
      <c r="S2963">
        <v>0.127</v>
      </c>
      <c r="T2963">
        <v>0.49469999999999997</v>
      </c>
      <c r="U2963">
        <v>-0.31059999999999999</v>
      </c>
      <c r="V2963">
        <v>-0.22559999999999999</v>
      </c>
      <c r="W2963">
        <v>-0.94230000000000003</v>
      </c>
      <c r="X2963">
        <v>-0.34010000000000001</v>
      </c>
      <c r="Y2963">
        <v>-0.435</v>
      </c>
    </row>
    <row r="2964" spans="1:25" x14ac:dyDescent="0.2">
      <c r="A2964" t="s">
        <v>2985</v>
      </c>
      <c r="B2964" t="s">
        <v>8569</v>
      </c>
      <c r="C2964">
        <v>1.0967</v>
      </c>
      <c r="D2964">
        <v>0.184</v>
      </c>
      <c r="E2964">
        <v>0.24429999999999999</v>
      </c>
      <c r="F2964">
        <v>0.21379999999999999</v>
      </c>
      <c r="G2964">
        <v>-0.49790000000000001</v>
      </c>
      <c r="H2964">
        <v>0.33529999999999999</v>
      </c>
      <c r="I2964">
        <v>-7.4099999999999999E-2</v>
      </c>
      <c r="J2964">
        <v>0.60940000000000005</v>
      </c>
      <c r="K2964">
        <v>-0.80740000000000001</v>
      </c>
      <c r="L2964">
        <v>-0.3679</v>
      </c>
      <c r="M2964">
        <v>1.3160000000000001</v>
      </c>
      <c r="N2964">
        <v>-0.2248</v>
      </c>
      <c r="O2964">
        <v>-0.73799999999999999</v>
      </c>
      <c r="P2964">
        <v>-0.39400000000000002</v>
      </c>
      <c r="Q2964">
        <v>0.18060000000000001</v>
      </c>
      <c r="R2964">
        <v>-0.7843</v>
      </c>
      <c r="S2964">
        <v>0.63919999999999999</v>
      </c>
      <c r="T2964">
        <v>0.50660000000000005</v>
      </c>
      <c r="U2964">
        <v>-0.58399999999999996</v>
      </c>
      <c r="V2964">
        <v>1.6727000000000001</v>
      </c>
      <c r="W2964">
        <v>0.3422</v>
      </c>
      <c r="X2964">
        <v>0.96909999999999996</v>
      </c>
      <c r="Y2964">
        <v>-0.8498</v>
      </c>
    </row>
    <row r="2965" spans="1:25" x14ac:dyDescent="0.2">
      <c r="A2965" t="s">
        <v>2986</v>
      </c>
      <c r="B2965" t="s">
        <v>8570</v>
      </c>
      <c r="C2965">
        <v>2.4430999999999998</v>
      </c>
      <c r="D2965">
        <v>4.2742000000000004</v>
      </c>
      <c r="E2965">
        <v>4.3472999999999997</v>
      </c>
      <c r="F2965">
        <v>3.0569999999999999</v>
      </c>
      <c r="G2965">
        <v>2.7484999999999999</v>
      </c>
      <c r="H2965">
        <v>2.2810999999999999</v>
      </c>
      <c r="I2965">
        <v>3.2526999999999999</v>
      </c>
      <c r="J2965">
        <v>2.7446000000000002</v>
      </c>
      <c r="K2965">
        <v>1.7969999999999999</v>
      </c>
      <c r="L2965">
        <v>0.74419999999999997</v>
      </c>
      <c r="M2965">
        <v>2.0207999999999999</v>
      </c>
      <c r="N2965">
        <v>1.4802</v>
      </c>
      <c r="O2965">
        <v>1.6272</v>
      </c>
      <c r="P2965">
        <v>-1.2211000000000001</v>
      </c>
      <c r="Q2965">
        <v>-0.69989999999999997</v>
      </c>
      <c r="R2965">
        <v>-1.1716</v>
      </c>
      <c r="S2965">
        <v>-0.53539999999999999</v>
      </c>
      <c r="T2965">
        <v>-0.99009999999999998</v>
      </c>
      <c r="U2965">
        <v>-0.14799999999999999</v>
      </c>
      <c r="V2965">
        <v>0.81459999999999999</v>
      </c>
      <c r="W2965">
        <v>-0.57979999999999998</v>
      </c>
      <c r="X2965">
        <v>-0.86250000000000004</v>
      </c>
      <c r="Y2965">
        <v>-0.56850000000000001</v>
      </c>
    </row>
    <row r="2966" spans="1:25" x14ac:dyDescent="0.2">
      <c r="A2966" t="s">
        <v>2987</v>
      </c>
      <c r="B2966" t="s">
        <v>8571</v>
      </c>
      <c r="C2966">
        <v>1.7044999999999999</v>
      </c>
      <c r="D2966">
        <v>1.0567</v>
      </c>
      <c r="E2966">
        <v>1.1496999999999999</v>
      </c>
      <c r="F2966">
        <v>0.36009999999999998</v>
      </c>
      <c r="G2966">
        <v>0.9163</v>
      </c>
      <c r="H2966">
        <v>1.1869000000000001</v>
      </c>
      <c r="I2966">
        <v>1.857</v>
      </c>
      <c r="J2966">
        <v>1.7542</v>
      </c>
      <c r="K2966">
        <v>0.57869999999999999</v>
      </c>
      <c r="L2966">
        <v>1.1599999999999999</v>
      </c>
      <c r="M2966">
        <v>0.59219999999999995</v>
      </c>
      <c r="N2966">
        <v>1.2130000000000001</v>
      </c>
      <c r="O2966">
        <v>0.26669999999999999</v>
      </c>
      <c r="P2966">
        <v>-1.5510999999999999</v>
      </c>
      <c r="Q2966">
        <v>-1.5584</v>
      </c>
      <c r="R2966">
        <v>-0.33069999999999999</v>
      </c>
      <c r="S2966">
        <v>-0.18279999999999999</v>
      </c>
      <c r="T2966">
        <v>-7.7100000000000002E-2</v>
      </c>
      <c r="U2966">
        <v>-1.1035999999999999</v>
      </c>
      <c r="V2966">
        <v>0.18809999999999999</v>
      </c>
      <c r="W2966">
        <v>-0.41739999999999999</v>
      </c>
      <c r="X2966">
        <v>0.7419</v>
      </c>
      <c r="Y2966">
        <v>-1.2883</v>
      </c>
    </row>
    <row r="2967" spans="1:25" x14ac:dyDescent="0.2">
      <c r="A2967" t="s">
        <v>2988</v>
      </c>
      <c r="B2967" t="s">
        <v>8572</v>
      </c>
      <c r="C2967">
        <v>0.42220000000000002</v>
      </c>
      <c r="D2967">
        <v>-0.29949999999999999</v>
      </c>
      <c r="E2967">
        <v>-0.53059999999999996</v>
      </c>
      <c r="F2967">
        <v>-1.7434000000000001</v>
      </c>
      <c r="G2967">
        <v>-0.2432</v>
      </c>
      <c r="H2967">
        <v>0.29349999999999998</v>
      </c>
      <c r="I2967">
        <v>-0.55010000000000003</v>
      </c>
      <c r="J2967">
        <v>-0.70440000000000003</v>
      </c>
      <c r="K2967">
        <v>-0.95079999999999998</v>
      </c>
      <c r="L2967">
        <v>-2.0400000000000001E-2</v>
      </c>
      <c r="M2967">
        <v>0.83589999999999998</v>
      </c>
      <c r="N2967">
        <v>0.44650000000000001</v>
      </c>
      <c r="O2967">
        <v>-1.0513999999999999</v>
      </c>
      <c r="P2967">
        <v>-0.28370000000000001</v>
      </c>
      <c r="Q2967">
        <v>-0.48759999999999998</v>
      </c>
      <c r="R2967">
        <v>-0.91349999999999998</v>
      </c>
      <c r="S2967">
        <v>0.48699999999999999</v>
      </c>
      <c r="T2967">
        <v>-8.9999999999999993E-3</v>
      </c>
      <c r="U2967">
        <v>-1.2763</v>
      </c>
      <c r="V2967">
        <v>1.1224000000000001</v>
      </c>
      <c r="W2967">
        <v>-0.9748</v>
      </c>
      <c r="X2967">
        <v>-0.24310000000000001</v>
      </c>
      <c r="Y2967">
        <v>0.16120000000000001</v>
      </c>
    </row>
    <row r="2968" spans="1:25" x14ac:dyDescent="0.2">
      <c r="A2968" t="s">
        <v>2989</v>
      </c>
      <c r="B2968" t="s">
        <v>2989</v>
      </c>
      <c r="C2968">
        <v>-0.70509999999999995</v>
      </c>
      <c r="D2968">
        <v>0.33479999999999999</v>
      </c>
      <c r="E2968">
        <v>0.74870000000000003</v>
      </c>
      <c r="F2968">
        <v>-0.53779999999999994</v>
      </c>
      <c r="G2968">
        <v>-1.3230999999999999</v>
      </c>
      <c r="H2968">
        <v>-0.77390000000000003</v>
      </c>
      <c r="I2968">
        <v>-1.03E-2</v>
      </c>
      <c r="J2968">
        <v>0.50539999999999996</v>
      </c>
      <c r="K2968">
        <v>-7.6300000000000007E-2</v>
      </c>
      <c r="L2968">
        <v>-0.80369999999999997</v>
      </c>
      <c r="M2968">
        <v>-1.1088</v>
      </c>
      <c r="N2968">
        <v>0.65920000000000001</v>
      </c>
      <c r="O2968">
        <v>0.51829999999999998</v>
      </c>
      <c r="P2968">
        <v>-1.6204000000000001</v>
      </c>
      <c r="Q2968">
        <v>1.4200000000000001E-2</v>
      </c>
      <c r="R2968">
        <v>-0.40410000000000001</v>
      </c>
      <c r="S2968">
        <v>0.46839999999999998</v>
      </c>
      <c r="T2968">
        <v>-7.7600000000000002E-2</v>
      </c>
      <c r="U2968">
        <v>-1.4218999999999999</v>
      </c>
      <c r="V2968">
        <v>-0.94020000000000004</v>
      </c>
      <c r="W2968">
        <v>0.86319999999999997</v>
      </c>
      <c r="X2968">
        <v>0.60699999999999998</v>
      </c>
      <c r="Y2968">
        <v>0.73109999999999997</v>
      </c>
    </row>
    <row r="2969" spans="1:25" x14ac:dyDescent="0.2">
      <c r="A2969" t="s">
        <v>2990</v>
      </c>
      <c r="B2969" t="s">
        <v>8573</v>
      </c>
      <c r="C2969">
        <v>-0.35299999999999998</v>
      </c>
      <c r="D2969">
        <v>-2.2800000000000001E-2</v>
      </c>
      <c r="E2969">
        <v>-0.44629999999999997</v>
      </c>
      <c r="F2969">
        <v>0.2009</v>
      </c>
      <c r="G2969">
        <v>-0.57789999999999997</v>
      </c>
      <c r="H2969">
        <v>-0.55430000000000001</v>
      </c>
      <c r="I2969">
        <v>-0.48180000000000001</v>
      </c>
      <c r="J2969">
        <v>-0.4138</v>
      </c>
      <c r="K2969">
        <v>1.4862</v>
      </c>
      <c r="L2969">
        <v>0.36309999999999998</v>
      </c>
      <c r="M2969">
        <v>-0.66620000000000001</v>
      </c>
      <c r="N2969">
        <v>0.36609999999999998</v>
      </c>
      <c r="O2969">
        <v>0.78859999999999997</v>
      </c>
      <c r="P2969">
        <v>-1.3582000000000001</v>
      </c>
      <c r="Q2969">
        <v>-1.3364</v>
      </c>
      <c r="R2969">
        <v>-0.68</v>
      </c>
      <c r="S2969">
        <v>0.1741</v>
      </c>
      <c r="T2969">
        <v>-0.3266</v>
      </c>
      <c r="U2969">
        <v>-2.3281999999999998</v>
      </c>
      <c r="V2969">
        <v>-1.7185999999999999</v>
      </c>
      <c r="W2969">
        <v>-0.98180000000000001</v>
      </c>
      <c r="X2969">
        <v>1.2806999999999999</v>
      </c>
      <c r="Y2969">
        <v>-5.8900000000000001E-2</v>
      </c>
    </row>
    <row r="2970" spans="1:25" x14ac:dyDescent="0.2">
      <c r="A2970" t="s">
        <v>2991</v>
      </c>
      <c r="B2970" t="s">
        <v>2991</v>
      </c>
      <c r="C2970">
        <v>1.7079</v>
      </c>
      <c r="D2970">
        <v>2.8299999999999999E-2</v>
      </c>
      <c r="E2970">
        <v>0.35649999999999998</v>
      </c>
      <c r="F2970">
        <v>7.1999999999999998E-3</v>
      </c>
      <c r="G2970">
        <v>0.82420000000000004</v>
      </c>
      <c r="H2970">
        <v>0.75429999999999997</v>
      </c>
      <c r="I2970">
        <v>0.26850000000000002</v>
      </c>
      <c r="J2970">
        <v>0.37469999999999998</v>
      </c>
      <c r="K2970">
        <v>0.15740000000000001</v>
      </c>
      <c r="L2970">
        <v>-0.19120000000000001</v>
      </c>
      <c r="M2970">
        <v>1.1127</v>
      </c>
      <c r="N2970">
        <v>5.5800000000000002E-2</v>
      </c>
      <c r="O2970">
        <v>8.6400000000000005E-2</v>
      </c>
      <c r="P2970">
        <v>1.4656</v>
      </c>
      <c r="Q2970">
        <v>1.3401000000000001</v>
      </c>
      <c r="R2970">
        <v>0.84609999999999996</v>
      </c>
      <c r="S2970">
        <v>1.0425</v>
      </c>
      <c r="T2970">
        <v>1.2808999999999999</v>
      </c>
      <c r="U2970">
        <v>1.5548</v>
      </c>
      <c r="V2970">
        <v>0.48630000000000001</v>
      </c>
      <c r="W2970">
        <v>0.41949999999999998</v>
      </c>
      <c r="X2970">
        <v>1.0733999999999999</v>
      </c>
      <c r="Y2970">
        <v>3.5874999999999999</v>
      </c>
    </row>
    <row r="2971" spans="1:25" x14ac:dyDescent="0.2">
      <c r="A2971" t="s">
        <v>2992</v>
      </c>
      <c r="B2971" t="s">
        <v>8574</v>
      </c>
      <c r="C2971">
        <v>-0.80230000000000001</v>
      </c>
      <c r="D2971">
        <v>-0.67069999999999996</v>
      </c>
      <c r="E2971">
        <v>-1.1856</v>
      </c>
      <c r="F2971">
        <v>-1.4541999999999999</v>
      </c>
      <c r="G2971">
        <v>-1.1776</v>
      </c>
      <c r="H2971">
        <v>-1.1516999999999999</v>
      </c>
      <c r="I2971">
        <v>-1.9789000000000001</v>
      </c>
      <c r="J2971">
        <v>-0.14860000000000001</v>
      </c>
      <c r="K2971">
        <v>0.38240000000000002</v>
      </c>
      <c r="L2971">
        <v>-0.92930000000000001</v>
      </c>
      <c r="M2971">
        <v>-0.55130000000000001</v>
      </c>
      <c r="N2971">
        <v>-0.79759999999999998</v>
      </c>
      <c r="O2971">
        <v>-0.4698</v>
      </c>
      <c r="P2971">
        <v>-0.62009999999999998</v>
      </c>
      <c r="Q2971">
        <v>0.36270000000000002</v>
      </c>
      <c r="R2971">
        <v>0.80989999999999995</v>
      </c>
      <c r="S2971">
        <v>0.95130000000000003</v>
      </c>
      <c r="T2971">
        <v>1.1244000000000001</v>
      </c>
      <c r="U2971">
        <v>-0.34839999999999999</v>
      </c>
      <c r="V2971">
        <v>-1.0901000000000001</v>
      </c>
      <c r="W2971">
        <v>-2.2885</v>
      </c>
      <c r="X2971">
        <v>0.16250000000000001</v>
      </c>
      <c r="Y2971">
        <v>3.3931</v>
      </c>
    </row>
    <row r="2972" spans="1:25" x14ac:dyDescent="0.2">
      <c r="A2972" t="s">
        <v>2993</v>
      </c>
      <c r="B2972" t="s">
        <v>8575</v>
      </c>
      <c r="C2972">
        <v>3.6499999999999998E-2</v>
      </c>
      <c r="D2972">
        <v>1.8613999999999999</v>
      </c>
      <c r="E2972">
        <v>0.40810000000000002</v>
      </c>
      <c r="F2972">
        <v>0.88619999999999999</v>
      </c>
      <c r="G2972">
        <v>-1.1950000000000001</v>
      </c>
      <c r="H2972">
        <v>-1.3362000000000001</v>
      </c>
      <c r="I2972">
        <v>0.95199999999999996</v>
      </c>
      <c r="J2972">
        <v>-0.44269999999999998</v>
      </c>
      <c r="K2972">
        <v>1.508</v>
      </c>
      <c r="L2972">
        <v>0.87150000000000005</v>
      </c>
      <c r="M2972">
        <v>-1.0485</v>
      </c>
      <c r="N2972">
        <v>0.68420000000000003</v>
      </c>
      <c r="O2972">
        <v>-0.36109999999999998</v>
      </c>
      <c r="P2972">
        <v>0.3256</v>
      </c>
      <c r="Q2972">
        <v>-0.66479999999999995</v>
      </c>
      <c r="R2972">
        <v>-0.60509999999999997</v>
      </c>
      <c r="S2972">
        <v>0.38290000000000002</v>
      </c>
      <c r="T2972">
        <v>0.82730000000000004</v>
      </c>
      <c r="U2972">
        <v>1.0394000000000001</v>
      </c>
      <c r="V2972">
        <v>-0.89849999999999997</v>
      </c>
      <c r="W2972">
        <v>-0.33439999999999998</v>
      </c>
      <c r="X2972">
        <v>1.0505</v>
      </c>
      <c r="Y2972">
        <v>1.2091000000000001</v>
      </c>
    </row>
    <row r="2973" spans="1:25" x14ac:dyDescent="0.2">
      <c r="A2973" t="s">
        <v>2994</v>
      </c>
      <c r="B2973" t="s">
        <v>8576</v>
      </c>
      <c r="C2973">
        <v>0.19900000000000001</v>
      </c>
      <c r="D2973">
        <v>-0.47299999999999998</v>
      </c>
      <c r="E2973">
        <v>1.2354000000000001</v>
      </c>
      <c r="F2973">
        <v>-0.15579999999999999</v>
      </c>
      <c r="G2973">
        <v>1.4001999999999999</v>
      </c>
      <c r="H2973">
        <v>0.84870000000000001</v>
      </c>
      <c r="I2973">
        <v>0.16400000000000001</v>
      </c>
      <c r="J2973">
        <v>-1.3642000000000001</v>
      </c>
      <c r="K2973">
        <v>0.92520000000000002</v>
      </c>
      <c r="L2973">
        <v>0.28839999999999999</v>
      </c>
      <c r="M2973">
        <v>0.66490000000000005</v>
      </c>
      <c r="N2973">
        <v>0.94689999999999996</v>
      </c>
      <c r="O2973">
        <v>-1.2513000000000001</v>
      </c>
      <c r="P2973">
        <v>-0.22509999999999999</v>
      </c>
      <c r="Q2973">
        <v>-0.35709999999999997</v>
      </c>
      <c r="R2973">
        <v>-0.30170000000000002</v>
      </c>
      <c r="S2973">
        <v>-0.16159999999999999</v>
      </c>
      <c r="T2973">
        <v>0.3745</v>
      </c>
      <c r="U2973">
        <v>-0.20449999999999999</v>
      </c>
      <c r="V2973">
        <v>-0.5736</v>
      </c>
      <c r="W2973">
        <v>0.37430000000000002</v>
      </c>
      <c r="X2973">
        <v>-2.2000000000000001E-3</v>
      </c>
      <c r="Y2973">
        <v>-0.93479999999999996</v>
      </c>
    </row>
    <row r="2974" spans="1:25" x14ac:dyDescent="0.2">
      <c r="A2974" t="s">
        <v>2995</v>
      </c>
      <c r="B2974" t="s">
        <v>2995</v>
      </c>
      <c r="C2974">
        <v>8.1199999999999994E-2</v>
      </c>
      <c r="D2974">
        <v>-0.58709999999999996</v>
      </c>
      <c r="E2974">
        <v>-0.21970000000000001</v>
      </c>
      <c r="F2974">
        <v>0.68510000000000004</v>
      </c>
      <c r="G2974">
        <v>-2.3915999999999999</v>
      </c>
      <c r="H2974">
        <v>-0.55830000000000002</v>
      </c>
      <c r="I2974">
        <v>9.5000000000000001E-2</v>
      </c>
      <c r="J2974">
        <v>-0.92469999999999997</v>
      </c>
      <c r="K2974">
        <v>-0.17699999999999999</v>
      </c>
      <c r="L2974">
        <v>-1.3222</v>
      </c>
      <c r="M2974">
        <v>-1.4443999999999999</v>
      </c>
      <c r="N2974">
        <v>0.86460000000000004</v>
      </c>
      <c r="O2974">
        <v>-0.17649999999999999</v>
      </c>
      <c r="P2974">
        <v>0.71730000000000005</v>
      </c>
      <c r="Q2974">
        <v>-0.82199999999999995</v>
      </c>
      <c r="R2974">
        <v>1.504</v>
      </c>
      <c r="S2974">
        <v>-0.35699999999999998</v>
      </c>
      <c r="T2974">
        <v>2.2711999999999999</v>
      </c>
      <c r="U2974">
        <v>-0.14330000000000001</v>
      </c>
      <c r="V2974">
        <v>1.1974</v>
      </c>
      <c r="W2974">
        <v>0.41839999999999999</v>
      </c>
      <c r="X2974">
        <v>0.70989999999999998</v>
      </c>
      <c r="Y2974">
        <v>0.19450000000000001</v>
      </c>
    </row>
    <row r="2975" spans="1:25" x14ac:dyDescent="0.2">
      <c r="A2975" t="s">
        <v>2996</v>
      </c>
      <c r="B2975" t="s">
        <v>8577</v>
      </c>
      <c r="C2975">
        <v>1.9077999999999999</v>
      </c>
      <c r="D2975">
        <v>2.5034000000000001</v>
      </c>
      <c r="E2975">
        <v>1.3117000000000001</v>
      </c>
      <c r="F2975">
        <v>1.0229999999999999</v>
      </c>
      <c r="G2975">
        <v>2.2932000000000001</v>
      </c>
      <c r="H2975">
        <v>2.3331</v>
      </c>
      <c r="I2975">
        <v>2.3660999999999999</v>
      </c>
      <c r="J2975">
        <v>2.0445000000000002</v>
      </c>
      <c r="K2975">
        <v>0.34200000000000003</v>
      </c>
      <c r="L2975">
        <v>1.7269000000000001</v>
      </c>
      <c r="M2975">
        <v>1.3563000000000001</v>
      </c>
      <c r="N2975">
        <v>2.1467000000000001</v>
      </c>
      <c r="O2975">
        <v>0.89649999999999996</v>
      </c>
      <c r="P2975">
        <v>-5.1700000000000003E-2</v>
      </c>
      <c r="Q2975">
        <v>-1.9951000000000001</v>
      </c>
      <c r="R2975">
        <v>-0.4889</v>
      </c>
      <c r="S2975">
        <v>1.0325</v>
      </c>
      <c r="T2975">
        <v>1.2262</v>
      </c>
      <c r="U2975">
        <v>0.2364</v>
      </c>
      <c r="V2975">
        <v>-2.93E-2</v>
      </c>
      <c r="W2975">
        <v>-0.78539999999999999</v>
      </c>
      <c r="X2975">
        <v>0.83020000000000005</v>
      </c>
      <c r="Y2975">
        <v>-1.6486000000000001</v>
      </c>
    </row>
    <row r="2976" spans="1:25" x14ac:dyDescent="0.2">
      <c r="A2976" t="s">
        <v>2997</v>
      </c>
      <c r="B2976" t="s">
        <v>8578</v>
      </c>
      <c r="C2976">
        <v>-7.0499999999999993E-2</v>
      </c>
      <c r="D2976">
        <v>6.5000000000000002E-2</v>
      </c>
      <c r="E2976">
        <v>-0.34210000000000002</v>
      </c>
      <c r="F2976">
        <v>-0.1462</v>
      </c>
      <c r="G2976">
        <v>-2.1244000000000001</v>
      </c>
      <c r="H2976">
        <v>4.2000000000000003E-2</v>
      </c>
      <c r="I2976">
        <v>-0.34320000000000001</v>
      </c>
      <c r="J2976">
        <v>-1.1021000000000001</v>
      </c>
      <c r="K2976">
        <v>0.1353</v>
      </c>
      <c r="L2976">
        <v>0.49559999999999998</v>
      </c>
      <c r="M2976">
        <v>-0.71850000000000003</v>
      </c>
      <c r="N2976">
        <v>-0.1474</v>
      </c>
      <c r="O2976">
        <v>-0.87270000000000003</v>
      </c>
      <c r="P2976">
        <v>0.34399999999999997</v>
      </c>
      <c r="Q2976">
        <v>0.2296</v>
      </c>
      <c r="R2976">
        <v>1.9377</v>
      </c>
      <c r="S2976">
        <v>0.81769999999999998</v>
      </c>
      <c r="T2976">
        <v>4.99E-2</v>
      </c>
      <c r="U2976">
        <v>0.20150000000000001</v>
      </c>
      <c r="V2976">
        <v>0.77270000000000005</v>
      </c>
      <c r="W2976">
        <v>0.52600000000000002</v>
      </c>
      <c r="X2976">
        <v>0.27039999999999997</v>
      </c>
      <c r="Y2976">
        <v>0.56259999999999999</v>
      </c>
    </row>
    <row r="2977" spans="1:25" x14ac:dyDescent="0.2">
      <c r="A2977" t="s">
        <v>2998</v>
      </c>
      <c r="B2977" t="s">
        <v>8579</v>
      </c>
      <c r="C2977">
        <v>1.0848</v>
      </c>
      <c r="D2977">
        <v>-0.7419</v>
      </c>
      <c r="E2977">
        <v>1.0158</v>
      </c>
      <c r="F2977">
        <v>-0.64710000000000001</v>
      </c>
      <c r="G2977">
        <v>0.44450000000000001</v>
      </c>
      <c r="H2977">
        <v>1.4653</v>
      </c>
      <c r="I2977">
        <v>-0.36409999999999998</v>
      </c>
      <c r="J2977">
        <v>0.52290000000000003</v>
      </c>
      <c r="K2977">
        <v>7.9899999999999999E-2</v>
      </c>
      <c r="L2977">
        <v>0.1023</v>
      </c>
      <c r="M2977">
        <v>0.15129999999999999</v>
      </c>
      <c r="N2977">
        <v>-0.54400000000000004</v>
      </c>
      <c r="O2977">
        <v>5.4600000000000003E-2</v>
      </c>
      <c r="P2977">
        <v>-0.63690000000000002</v>
      </c>
      <c r="Q2977">
        <v>-0.51880000000000004</v>
      </c>
      <c r="R2977">
        <v>-0.50319999999999998</v>
      </c>
      <c r="S2977">
        <v>1.349</v>
      </c>
      <c r="T2977">
        <v>-6.13E-2</v>
      </c>
      <c r="U2977">
        <v>0.1119</v>
      </c>
      <c r="V2977">
        <v>-0.17150000000000001</v>
      </c>
      <c r="W2977">
        <v>-1.1107</v>
      </c>
      <c r="X2977">
        <v>0.69450000000000001</v>
      </c>
      <c r="Y2977">
        <v>-1.1919</v>
      </c>
    </row>
    <row r="2978" spans="1:25" x14ac:dyDescent="0.2">
      <c r="A2978" t="s">
        <v>2999</v>
      </c>
      <c r="B2978" t="s">
        <v>2999</v>
      </c>
      <c r="C2978">
        <v>-0.9919</v>
      </c>
      <c r="D2978">
        <v>0.21210000000000001</v>
      </c>
      <c r="E2978">
        <v>-0.16239999999999999</v>
      </c>
      <c r="F2978">
        <v>0.75619999999999998</v>
      </c>
      <c r="G2978">
        <v>-1.1366000000000001</v>
      </c>
      <c r="H2978">
        <v>0.45490000000000003</v>
      </c>
      <c r="I2978">
        <v>0.66659999999999997</v>
      </c>
      <c r="J2978">
        <v>0.61309999999999998</v>
      </c>
      <c r="K2978">
        <v>1.1161000000000001</v>
      </c>
      <c r="L2978">
        <v>-0.1769</v>
      </c>
      <c r="M2978">
        <v>0.29699999999999999</v>
      </c>
      <c r="N2978">
        <v>0.45519999999999999</v>
      </c>
      <c r="O2978">
        <v>0.53869999999999996</v>
      </c>
      <c r="P2978">
        <v>-1.0461</v>
      </c>
      <c r="Q2978">
        <v>-0.44800000000000001</v>
      </c>
      <c r="R2978">
        <v>-0.15090000000000001</v>
      </c>
      <c r="S2978">
        <v>-0.1293</v>
      </c>
      <c r="T2978">
        <v>0.32069999999999999</v>
      </c>
      <c r="U2978">
        <v>-0.85460000000000003</v>
      </c>
      <c r="V2978">
        <v>-1.33</v>
      </c>
      <c r="W2978">
        <v>0.24199999999999999</v>
      </c>
      <c r="X2978">
        <v>-0.6905</v>
      </c>
      <c r="Y2978">
        <v>0.17230000000000001</v>
      </c>
    </row>
    <row r="2979" spans="1:25" x14ac:dyDescent="0.2">
      <c r="A2979" t="s">
        <v>3000</v>
      </c>
      <c r="B2979" t="s">
        <v>8580</v>
      </c>
      <c r="C2979">
        <v>0.4914</v>
      </c>
      <c r="D2979">
        <v>0.70040000000000002</v>
      </c>
      <c r="E2979">
        <v>1.1014999999999999</v>
      </c>
      <c r="F2979">
        <v>4.0944000000000003</v>
      </c>
      <c r="G2979">
        <v>-0.34839999999999999</v>
      </c>
      <c r="H2979">
        <v>-0.85640000000000005</v>
      </c>
      <c r="I2979">
        <v>1.2450000000000001</v>
      </c>
      <c r="J2979">
        <v>2.5615999999999999</v>
      </c>
      <c r="K2979">
        <v>3.6884000000000001</v>
      </c>
      <c r="L2979">
        <v>-0.87649999999999995</v>
      </c>
      <c r="M2979">
        <v>-2.9100000000000001E-2</v>
      </c>
      <c r="N2979">
        <v>1.4523999999999999</v>
      </c>
      <c r="O2979">
        <v>3.7402000000000002</v>
      </c>
      <c r="P2979">
        <v>-0.26290000000000002</v>
      </c>
      <c r="Q2979">
        <v>0.53300000000000003</v>
      </c>
      <c r="R2979">
        <v>-1.1151</v>
      </c>
      <c r="S2979">
        <v>0.3024</v>
      </c>
      <c r="T2979">
        <v>-0.50649999999999995</v>
      </c>
      <c r="U2979">
        <v>-0.27460000000000001</v>
      </c>
      <c r="V2979">
        <v>7.3800000000000004E-2</v>
      </c>
      <c r="W2979">
        <v>0.37180000000000002</v>
      </c>
      <c r="X2979">
        <v>1.1217999999999999</v>
      </c>
      <c r="Y2979">
        <v>-0.90910000000000002</v>
      </c>
    </row>
    <row r="2980" spans="1:25" x14ac:dyDescent="0.2">
      <c r="A2980" t="s">
        <v>3001</v>
      </c>
      <c r="B2980" t="s">
        <v>8581</v>
      </c>
      <c r="C2980">
        <v>-0.30669999999999997</v>
      </c>
      <c r="D2980">
        <v>1.8314999999999999</v>
      </c>
      <c r="E2980">
        <v>1.4996</v>
      </c>
      <c r="F2980">
        <v>1.7374000000000001</v>
      </c>
      <c r="G2980">
        <v>1.5886</v>
      </c>
      <c r="H2980">
        <v>2.226</v>
      </c>
      <c r="I2980">
        <v>2.2450999999999999</v>
      </c>
      <c r="J2980">
        <v>2.4624999999999999</v>
      </c>
      <c r="K2980">
        <v>1.587</v>
      </c>
      <c r="L2980">
        <v>1.6818</v>
      </c>
      <c r="M2980">
        <v>1.5562</v>
      </c>
      <c r="N2980">
        <v>2.7572000000000001</v>
      </c>
      <c r="O2980">
        <v>1.7154</v>
      </c>
      <c r="P2980">
        <v>-1.8418000000000001</v>
      </c>
      <c r="Q2980">
        <v>-1.9502999999999999</v>
      </c>
      <c r="R2980">
        <v>-3</v>
      </c>
      <c r="S2980">
        <v>-1.2587999999999999</v>
      </c>
      <c r="T2980">
        <v>-0.88170000000000004</v>
      </c>
      <c r="U2980">
        <v>-0.48580000000000001</v>
      </c>
      <c r="V2980">
        <v>-0.97550000000000003</v>
      </c>
      <c r="W2980">
        <v>-1.5996999999999999</v>
      </c>
      <c r="X2980">
        <v>0.53769999999999996</v>
      </c>
      <c r="Y2980">
        <v>-0.70250000000000001</v>
      </c>
    </row>
    <row r="2981" spans="1:25" x14ac:dyDescent="0.2">
      <c r="A2981" t="s">
        <v>3002</v>
      </c>
      <c r="B2981" t="s">
        <v>8582</v>
      </c>
      <c r="C2981">
        <v>-0.68369999999999997</v>
      </c>
      <c r="D2981">
        <v>-1.7349000000000001</v>
      </c>
      <c r="E2981">
        <v>0.1288</v>
      </c>
      <c r="F2981">
        <v>0.11600000000000001</v>
      </c>
      <c r="G2981">
        <v>-1.0541</v>
      </c>
      <c r="H2981">
        <v>-0.2697</v>
      </c>
      <c r="I2981">
        <v>0.30380000000000001</v>
      </c>
      <c r="J2981">
        <v>-0.219</v>
      </c>
      <c r="K2981">
        <v>0.13389999999999999</v>
      </c>
      <c r="L2981">
        <v>0.57950000000000002</v>
      </c>
      <c r="M2981">
        <v>-0.34570000000000001</v>
      </c>
      <c r="N2981">
        <v>-0.12920000000000001</v>
      </c>
      <c r="O2981">
        <v>0.50280000000000002</v>
      </c>
      <c r="P2981">
        <v>-1.4045000000000001</v>
      </c>
      <c r="Q2981">
        <v>-2.2183000000000002</v>
      </c>
      <c r="R2981">
        <v>-0.1085</v>
      </c>
      <c r="S2981">
        <v>6.0299999999999999E-2</v>
      </c>
      <c r="T2981">
        <v>-0.76659999999999995</v>
      </c>
      <c r="U2981">
        <v>-0.24110000000000001</v>
      </c>
      <c r="V2981">
        <v>0.2021</v>
      </c>
      <c r="W2981">
        <v>-0.99080000000000001</v>
      </c>
      <c r="X2981">
        <v>1.3153999999999999</v>
      </c>
      <c r="Y2981">
        <v>0.20749999999999999</v>
      </c>
    </row>
    <row r="2982" spans="1:25" x14ac:dyDescent="0.2">
      <c r="A2982" t="s">
        <v>3003</v>
      </c>
      <c r="B2982" t="s">
        <v>8583</v>
      </c>
      <c r="C2982">
        <v>0.43120000000000003</v>
      </c>
      <c r="D2982">
        <v>0.79079999999999995</v>
      </c>
      <c r="E2982">
        <v>0.43680000000000002</v>
      </c>
      <c r="F2982">
        <v>0.72550000000000003</v>
      </c>
      <c r="G2982">
        <v>-0.80169999999999997</v>
      </c>
      <c r="H2982">
        <v>-0.62309999999999999</v>
      </c>
      <c r="I2982">
        <v>0.43159999999999998</v>
      </c>
      <c r="J2982">
        <v>0.29959999999999998</v>
      </c>
      <c r="K2982">
        <v>1.2602</v>
      </c>
      <c r="L2982">
        <v>-0.1348</v>
      </c>
      <c r="M2982">
        <v>-0.61990000000000001</v>
      </c>
      <c r="N2982">
        <v>0.54049999999999998</v>
      </c>
      <c r="O2982">
        <v>4.8399999999999999E-2</v>
      </c>
      <c r="P2982">
        <v>-1.1092</v>
      </c>
      <c r="Q2982">
        <v>-0.21629999999999999</v>
      </c>
      <c r="R2982">
        <v>-0.501</v>
      </c>
      <c r="S2982">
        <v>0.33810000000000001</v>
      </c>
      <c r="T2982">
        <v>-0.13900000000000001</v>
      </c>
      <c r="U2982">
        <v>-1.1398999999999999</v>
      </c>
      <c r="V2982">
        <v>0.2263</v>
      </c>
      <c r="W2982">
        <v>-0.80940000000000001</v>
      </c>
      <c r="X2982">
        <v>1.4770000000000001</v>
      </c>
      <c r="Y2982">
        <v>0.84240000000000004</v>
      </c>
    </row>
    <row r="2983" spans="1:25" x14ac:dyDescent="0.2">
      <c r="A2983" t="s">
        <v>3004</v>
      </c>
      <c r="B2983" t="s">
        <v>8584</v>
      </c>
      <c r="C2983">
        <v>1.3205</v>
      </c>
      <c r="D2983">
        <v>-1.0065999999999999</v>
      </c>
      <c r="E2983">
        <v>-1.0873999999999999</v>
      </c>
      <c r="F2983">
        <v>-0.20050000000000001</v>
      </c>
      <c r="G2983">
        <v>-0.3498</v>
      </c>
      <c r="H2983">
        <v>0.57589999999999997</v>
      </c>
      <c r="I2983">
        <v>-0.12540000000000001</v>
      </c>
      <c r="J2983">
        <v>-0.82420000000000004</v>
      </c>
      <c r="K2983">
        <v>0.2261</v>
      </c>
      <c r="L2983">
        <v>0.52829999999999999</v>
      </c>
      <c r="M2983">
        <v>1.5674999999999999</v>
      </c>
      <c r="N2983">
        <v>-0.39489999999999997</v>
      </c>
      <c r="O2983">
        <v>-0.37490000000000001</v>
      </c>
      <c r="P2983">
        <v>-0.93459999999999999</v>
      </c>
      <c r="Q2983">
        <v>-0.75670000000000004</v>
      </c>
      <c r="R2983">
        <v>-0.54090000000000005</v>
      </c>
      <c r="S2983">
        <v>0.25519999999999998</v>
      </c>
      <c r="T2983">
        <v>-0.52480000000000004</v>
      </c>
      <c r="U2983">
        <v>-0.56999999999999995</v>
      </c>
      <c r="V2983">
        <v>4.4200000000000003E-2</v>
      </c>
      <c r="W2983">
        <v>-0.84409999999999996</v>
      </c>
      <c r="X2983">
        <v>0.32079999999999997</v>
      </c>
      <c r="Y2983">
        <v>-0.4294</v>
      </c>
    </row>
    <row r="2984" spans="1:25" x14ac:dyDescent="0.2">
      <c r="A2984" t="s">
        <v>3005</v>
      </c>
      <c r="B2984" t="s">
        <v>8585</v>
      </c>
      <c r="C2984">
        <v>1.7899999999999999E-2</v>
      </c>
      <c r="D2984">
        <v>2.7099999999999999E-2</v>
      </c>
      <c r="E2984">
        <v>-0.16209999999999999</v>
      </c>
      <c r="F2984">
        <v>-0.21870000000000001</v>
      </c>
      <c r="G2984">
        <v>-0.31140000000000001</v>
      </c>
      <c r="H2984">
        <v>-0.73070000000000002</v>
      </c>
      <c r="I2984">
        <v>0.1865</v>
      </c>
      <c r="J2984">
        <v>2.6599999999999999E-2</v>
      </c>
      <c r="K2984">
        <v>-0.81010000000000004</v>
      </c>
      <c r="L2984">
        <v>-0.31309999999999999</v>
      </c>
      <c r="M2984">
        <v>-0.28000000000000003</v>
      </c>
      <c r="N2984">
        <v>-0.39800000000000002</v>
      </c>
      <c r="O2984">
        <v>5.3600000000000002E-2</v>
      </c>
      <c r="P2984">
        <v>-0.89939999999999998</v>
      </c>
      <c r="Q2984">
        <v>-2.7400000000000001E-2</v>
      </c>
      <c r="R2984">
        <v>-0.45419999999999999</v>
      </c>
      <c r="S2984">
        <v>0.80610000000000004</v>
      </c>
      <c r="T2984">
        <v>-0.5595</v>
      </c>
      <c r="U2984">
        <v>-1.8968</v>
      </c>
      <c r="V2984">
        <v>-1.5746</v>
      </c>
      <c r="W2984">
        <v>-0.47539999999999999</v>
      </c>
      <c r="X2984">
        <v>-0.2838</v>
      </c>
      <c r="Y2984">
        <v>-1.6632</v>
      </c>
    </row>
    <row r="2985" spans="1:25" x14ac:dyDescent="0.2">
      <c r="A2985" t="s">
        <v>3006</v>
      </c>
      <c r="B2985" t="s">
        <v>8586</v>
      </c>
      <c r="C2985">
        <v>0.9506</v>
      </c>
      <c r="D2985">
        <v>-0.24909999999999999</v>
      </c>
      <c r="E2985">
        <v>-0.78610000000000002</v>
      </c>
      <c r="F2985">
        <v>-0.35820000000000002</v>
      </c>
      <c r="G2985">
        <v>0.87309999999999999</v>
      </c>
      <c r="H2985">
        <v>0.89529999999999998</v>
      </c>
      <c r="I2985">
        <v>0.6583</v>
      </c>
      <c r="J2985">
        <v>0.28960000000000002</v>
      </c>
      <c r="K2985">
        <v>-0.91339999999999999</v>
      </c>
      <c r="L2985">
        <v>0.41649999999999998</v>
      </c>
      <c r="M2985">
        <v>0.97270000000000001</v>
      </c>
      <c r="N2985">
        <v>0.91320000000000001</v>
      </c>
      <c r="O2985">
        <v>0.69589999999999996</v>
      </c>
      <c r="P2985">
        <v>-0.59909999999999997</v>
      </c>
      <c r="Q2985">
        <v>2.0590999999999999</v>
      </c>
      <c r="R2985">
        <v>4.7000000000000002E-3</v>
      </c>
      <c r="S2985">
        <v>0.44779999999999998</v>
      </c>
      <c r="T2985">
        <v>-1.3931</v>
      </c>
      <c r="U2985">
        <v>-0.3805</v>
      </c>
      <c r="V2985">
        <v>-0.29089999999999999</v>
      </c>
      <c r="W2985">
        <v>-0.93789999999999996</v>
      </c>
      <c r="X2985">
        <v>0.94199999999999995</v>
      </c>
      <c r="Y2985">
        <v>-6.2E-2</v>
      </c>
    </row>
    <row r="2986" spans="1:25" x14ac:dyDescent="0.2">
      <c r="A2986" t="s">
        <v>3007</v>
      </c>
      <c r="B2986" t="s">
        <v>8587</v>
      </c>
      <c r="C2986">
        <v>-0.70430000000000004</v>
      </c>
      <c r="D2986">
        <v>-0.94489999999999996</v>
      </c>
      <c r="E2986">
        <v>-0.59919999999999995</v>
      </c>
      <c r="F2986">
        <v>-0.88239999999999996</v>
      </c>
      <c r="G2986">
        <v>-0.85760000000000003</v>
      </c>
      <c r="H2986">
        <v>-0.75029999999999997</v>
      </c>
      <c r="I2986">
        <v>-0.62219999999999998</v>
      </c>
      <c r="J2986">
        <v>-0.29339999999999999</v>
      </c>
      <c r="K2986">
        <v>-1.3223</v>
      </c>
      <c r="L2986">
        <v>-0.91659999999999997</v>
      </c>
      <c r="M2986">
        <v>-0.13650000000000001</v>
      </c>
      <c r="N2986">
        <v>-0.95809999999999995</v>
      </c>
      <c r="O2986">
        <v>-0.36180000000000001</v>
      </c>
      <c r="P2986">
        <v>1.0319</v>
      </c>
      <c r="Q2986">
        <v>-0.26719999999999999</v>
      </c>
      <c r="R2986">
        <v>0.91869999999999996</v>
      </c>
      <c r="S2986">
        <v>0.90400000000000003</v>
      </c>
      <c r="T2986">
        <v>1.7992999999999999</v>
      </c>
      <c r="U2986">
        <v>1.373</v>
      </c>
      <c r="V2986">
        <v>0.20799999999999999</v>
      </c>
      <c r="W2986">
        <v>1.2775000000000001</v>
      </c>
      <c r="X2986">
        <v>1.9229000000000001</v>
      </c>
      <c r="Y2986">
        <v>-9.8199999999999996E-2</v>
      </c>
    </row>
    <row r="2987" spans="1:25" x14ac:dyDescent="0.2">
      <c r="A2987" t="s">
        <v>3008</v>
      </c>
      <c r="B2987" t="s">
        <v>8588</v>
      </c>
      <c r="C2987">
        <v>-0.32350000000000001</v>
      </c>
      <c r="D2987">
        <v>0.3397</v>
      </c>
      <c r="E2987">
        <v>-0.62860000000000005</v>
      </c>
      <c r="F2987">
        <v>0.99270000000000003</v>
      </c>
      <c r="G2987">
        <v>1.2303999999999999</v>
      </c>
      <c r="H2987">
        <v>0.78910000000000002</v>
      </c>
      <c r="I2987">
        <v>1.1367</v>
      </c>
      <c r="J2987">
        <v>0.81599999999999995</v>
      </c>
      <c r="K2987">
        <v>1.0483</v>
      </c>
      <c r="L2987">
        <v>2.0569000000000002</v>
      </c>
      <c r="M2987">
        <v>0.34010000000000001</v>
      </c>
      <c r="N2987">
        <v>0.50490000000000002</v>
      </c>
      <c r="O2987">
        <v>1.0101</v>
      </c>
      <c r="P2987">
        <v>-3.2339000000000002</v>
      </c>
      <c r="Q2987">
        <v>-3.9411999999999998</v>
      </c>
      <c r="R2987">
        <v>-0.38550000000000001</v>
      </c>
      <c r="S2987">
        <v>-0.53810000000000002</v>
      </c>
      <c r="T2987">
        <v>6.9800000000000001E-2</v>
      </c>
      <c r="U2987">
        <v>-3.0495999999999999</v>
      </c>
      <c r="V2987">
        <v>-3.6877</v>
      </c>
      <c r="W2987">
        <v>-1.4805999999999999</v>
      </c>
      <c r="X2987">
        <v>0.55310000000000004</v>
      </c>
      <c r="Y2987">
        <v>1.2629999999999999</v>
      </c>
    </row>
    <row r="2988" spans="1:25" x14ac:dyDescent="0.2">
      <c r="A2988" t="s">
        <v>3009</v>
      </c>
      <c r="B2988" t="s">
        <v>8589</v>
      </c>
      <c r="C2988">
        <v>-2.0001000000000002</v>
      </c>
      <c r="D2988">
        <v>-2.0209000000000001</v>
      </c>
      <c r="E2988">
        <v>-0.36430000000000001</v>
      </c>
      <c r="F2988">
        <v>-1.1859999999999999</v>
      </c>
      <c r="G2988">
        <v>-1.2476</v>
      </c>
      <c r="H2988">
        <v>-0.29089999999999999</v>
      </c>
      <c r="I2988">
        <v>-0.20649999999999999</v>
      </c>
      <c r="J2988">
        <v>1.3692</v>
      </c>
      <c r="K2988">
        <v>1.0961000000000001</v>
      </c>
      <c r="L2988">
        <v>-0.57569999999999999</v>
      </c>
      <c r="M2988">
        <v>1.7529999999999999</v>
      </c>
      <c r="N2988">
        <v>3.0486</v>
      </c>
      <c r="O2988">
        <v>3.3372999999999999</v>
      </c>
      <c r="P2988">
        <v>0.50180000000000002</v>
      </c>
      <c r="Q2988">
        <v>-0.99339999999999995</v>
      </c>
      <c r="R2988">
        <v>-5.7700000000000001E-2</v>
      </c>
      <c r="S2988">
        <v>1.5016</v>
      </c>
      <c r="T2988">
        <v>1.4076</v>
      </c>
      <c r="U2988">
        <v>1.0024</v>
      </c>
      <c r="V2988">
        <v>0.32390000000000002</v>
      </c>
      <c r="W2988">
        <v>0.23019999999999999</v>
      </c>
      <c r="X2988">
        <v>1.6944999999999999</v>
      </c>
      <c r="Y2988">
        <v>-1.7846</v>
      </c>
    </row>
    <row r="2989" spans="1:25" x14ac:dyDescent="0.2">
      <c r="A2989" t="s">
        <v>3010</v>
      </c>
      <c r="B2989" t="s">
        <v>3010</v>
      </c>
      <c r="C2989">
        <v>0.62019999999999997</v>
      </c>
      <c r="D2989">
        <v>-0.94679999999999997</v>
      </c>
      <c r="E2989">
        <v>0.33450000000000002</v>
      </c>
      <c r="F2989">
        <v>-1.5366</v>
      </c>
      <c r="G2989">
        <v>-0.44979999999999998</v>
      </c>
      <c r="H2989">
        <v>-0.18659999999999999</v>
      </c>
      <c r="I2989">
        <v>-1.1120000000000001</v>
      </c>
      <c r="J2989">
        <v>-0.42120000000000002</v>
      </c>
      <c r="K2989">
        <v>-0.24010000000000001</v>
      </c>
      <c r="L2989">
        <v>-0.32340000000000002</v>
      </c>
      <c r="M2989">
        <v>-0.33839999999999998</v>
      </c>
      <c r="N2989">
        <v>-0.33750000000000002</v>
      </c>
      <c r="O2989">
        <v>-9.1800000000000007E-2</v>
      </c>
      <c r="P2989">
        <v>0.53380000000000005</v>
      </c>
      <c r="Q2989">
        <v>1.3029999999999999</v>
      </c>
      <c r="R2989">
        <v>1.5945</v>
      </c>
      <c r="S2989">
        <v>1.7353000000000001</v>
      </c>
      <c r="T2989">
        <v>2.3725000000000001</v>
      </c>
      <c r="U2989">
        <v>-7.2499999999999995E-2</v>
      </c>
      <c r="V2989">
        <v>1.3132999999999999</v>
      </c>
      <c r="W2989">
        <v>0.62260000000000004</v>
      </c>
      <c r="X2989">
        <v>2.0413000000000001</v>
      </c>
      <c r="Y2989">
        <v>2.1844999999999999</v>
      </c>
    </row>
    <row r="2990" spans="1:25" x14ac:dyDescent="0.2">
      <c r="A2990" t="s">
        <v>3011</v>
      </c>
      <c r="B2990" t="s">
        <v>8590</v>
      </c>
      <c r="C2990">
        <v>-1.0216000000000001</v>
      </c>
      <c r="D2990">
        <v>-1.0222</v>
      </c>
      <c r="E2990">
        <v>-0.71799999999999997</v>
      </c>
      <c r="F2990">
        <v>-1.3965000000000001</v>
      </c>
      <c r="G2990">
        <v>-0.22209999999999999</v>
      </c>
      <c r="H2990">
        <v>-1.0987</v>
      </c>
      <c r="I2990">
        <v>-1.2684</v>
      </c>
      <c r="J2990">
        <v>-1.1632</v>
      </c>
      <c r="K2990">
        <v>-1.1408</v>
      </c>
      <c r="L2990">
        <v>-1.2715000000000001</v>
      </c>
      <c r="M2990">
        <v>-1.6806000000000001</v>
      </c>
      <c r="N2990">
        <v>-1.534</v>
      </c>
      <c r="O2990">
        <v>-1.4262999999999999</v>
      </c>
      <c r="P2990">
        <v>0.75309999999999999</v>
      </c>
      <c r="Q2990">
        <v>9.6199999999999994E-2</v>
      </c>
      <c r="R2990">
        <v>1.5449999999999999</v>
      </c>
      <c r="S2990">
        <v>1.5824</v>
      </c>
      <c r="T2990">
        <v>2.6497000000000002</v>
      </c>
      <c r="U2990">
        <v>0.87770000000000004</v>
      </c>
      <c r="V2990">
        <v>0.84330000000000005</v>
      </c>
      <c r="W2990">
        <v>0.49969999999999998</v>
      </c>
      <c r="X2990">
        <v>2.5154000000000001</v>
      </c>
      <c r="Y2990">
        <v>1.929</v>
      </c>
    </row>
    <row r="2991" spans="1:25" x14ac:dyDescent="0.2">
      <c r="A2991" t="s">
        <v>3012</v>
      </c>
      <c r="B2991" t="s">
        <v>8591</v>
      </c>
      <c r="C2991">
        <v>-1.2705</v>
      </c>
      <c r="D2991">
        <v>-0.96340000000000003</v>
      </c>
      <c r="E2991">
        <v>-0.77259999999999995</v>
      </c>
      <c r="F2991">
        <v>-1.5508999999999999</v>
      </c>
      <c r="G2991">
        <v>-1.7482</v>
      </c>
      <c r="H2991">
        <v>-0.7954</v>
      </c>
      <c r="I2991">
        <v>-0.76959999999999995</v>
      </c>
      <c r="J2991">
        <v>-0.45440000000000003</v>
      </c>
      <c r="K2991">
        <v>-1.0706</v>
      </c>
      <c r="L2991">
        <v>-0.15540000000000001</v>
      </c>
      <c r="M2991">
        <v>-1.5709</v>
      </c>
      <c r="N2991">
        <v>-0.89829999999999999</v>
      </c>
      <c r="O2991">
        <v>-0.1318</v>
      </c>
      <c r="P2991">
        <v>2.1067</v>
      </c>
      <c r="Q2991">
        <v>9.2799999999999994E-2</v>
      </c>
      <c r="R2991">
        <v>2.1131000000000002</v>
      </c>
      <c r="S2991">
        <v>3.3607</v>
      </c>
      <c r="T2991">
        <v>1.4032</v>
      </c>
      <c r="U2991">
        <v>2.1497000000000002</v>
      </c>
      <c r="V2991">
        <v>6.2600000000000003E-2</v>
      </c>
      <c r="W2991">
        <v>0.95140000000000002</v>
      </c>
      <c r="X2991">
        <v>0.38540000000000002</v>
      </c>
      <c r="Y2991">
        <v>1.0119</v>
      </c>
    </row>
    <row r="2992" spans="1:25" x14ac:dyDescent="0.2">
      <c r="A2992" t="s">
        <v>3013</v>
      </c>
      <c r="B2992" t="s">
        <v>8592</v>
      </c>
      <c r="C2992">
        <v>6.7000000000000002E-3</v>
      </c>
      <c r="D2992">
        <v>-1.0717000000000001</v>
      </c>
      <c r="E2992">
        <v>-6.2300000000000001E-2</v>
      </c>
      <c r="F2992">
        <v>-0.93779999999999997</v>
      </c>
      <c r="G2992">
        <v>0.34010000000000001</v>
      </c>
      <c r="H2992">
        <v>-0.94489999999999996</v>
      </c>
      <c r="I2992">
        <v>-0.94989999999999997</v>
      </c>
      <c r="J2992">
        <v>8.3999999999999995E-3</v>
      </c>
      <c r="K2992">
        <v>4.8899999999999999E-2</v>
      </c>
      <c r="L2992">
        <v>-1.1956</v>
      </c>
      <c r="M2992">
        <v>-0.34039999999999998</v>
      </c>
      <c r="N2992">
        <v>-1.575</v>
      </c>
      <c r="O2992">
        <v>-0.71409999999999996</v>
      </c>
      <c r="P2992">
        <v>0.73270000000000002</v>
      </c>
      <c r="Q2992">
        <v>1.86</v>
      </c>
      <c r="R2992">
        <v>3.5424000000000002</v>
      </c>
      <c r="S2992">
        <v>3.6160999999999999</v>
      </c>
      <c r="T2992">
        <v>2.9889999999999999</v>
      </c>
      <c r="U2992">
        <v>2.0082</v>
      </c>
      <c r="V2992">
        <v>2.0598000000000001</v>
      </c>
      <c r="W2992">
        <v>3.0762</v>
      </c>
      <c r="X2992">
        <v>2.2198000000000002</v>
      </c>
      <c r="Y2992">
        <v>2.1398999999999999</v>
      </c>
    </row>
    <row r="2993" spans="1:25" x14ac:dyDescent="0.2">
      <c r="A2993" t="s">
        <v>3014</v>
      </c>
      <c r="B2993" t="s">
        <v>8593</v>
      </c>
      <c r="C2993">
        <v>0.12479999999999999</v>
      </c>
      <c r="D2993">
        <v>-1.2677</v>
      </c>
      <c r="E2993">
        <v>-1.4830000000000001</v>
      </c>
      <c r="F2993">
        <v>-0.75219999999999998</v>
      </c>
      <c r="G2993">
        <v>-0.49709999999999999</v>
      </c>
      <c r="H2993">
        <v>-0.6804</v>
      </c>
      <c r="I2993">
        <v>-0.96950000000000003</v>
      </c>
      <c r="J2993">
        <v>0.2021</v>
      </c>
      <c r="K2993">
        <v>-0.40620000000000001</v>
      </c>
      <c r="L2993">
        <v>-0.82930000000000004</v>
      </c>
      <c r="M2993">
        <v>-0.62009999999999998</v>
      </c>
      <c r="N2993">
        <v>0.35659999999999997</v>
      </c>
      <c r="O2993">
        <v>-4.0300000000000002E-2</v>
      </c>
      <c r="P2993">
        <v>1.4316</v>
      </c>
      <c r="Q2993">
        <v>-0.17219999999999999</v>
      </c>
      <c r="R2993">
        <v>1.2539</v>
      </c>
      <c r="S2993">
        <v>-0.1061</v>
      </c>
      <c r="T2993">
        <v>0.38550000000000001</v>
      </c>
      <c r="U2993">
        <v>1.2272000000000001</v>
      </c>
      <c r="V2993">
        <v>0.32190000000000002</v>
      </c>
      <c r="W2993">
        <v>-1.5246</v>
      </c>
      <c r="X2993">
        <v>0.80889999999999995</v>
      </c>
      <c r="Y2993">
        <v>0.1792</v>
      </c>
    </row>
    <row r="2994" spans="1:25" x14ac:dyDescent="0.2">
      <c r="A2994" t="s">
        <v>3015</v>
      </c>
      <c r="B2994" t="s">
        <v>3015</v>
      </c>
      <c r="C2994">
        <v>0.43530000000000002</v>
      </c>
      <c r="D2994">
        <v>1.3832</v>
      </c>
      <c r="E2994">
        <v>1.8283</v>
      </c>
      <c r="F2994">
        <v>0.3629</v>
      </c>
      <c r="G2994">
        <v>6.25E-2</v>
      </c>
      <c r="H2994">
        <v>-1.0218</v>
      </c>
      <c r="I2994">
        <v>2.6328999999999998</v>
      </c>
      <c r="J2994">
        <v>2.3725000000000001</v>
      </c>
      <c r="K2994">
        <v>2.0182000000000002</v>
      </c>
      <c r="L2994">
        <v>-0.71930000000000005</v>
      </c>
      <c r="M2994">
        <v>-0.57369999999999999</v>
      </c>
      <c r="N2994">
        <v>2.9666999999999999</v>
      </c>
      <c r="O2994">
        <v>2.7833000000000001</v>
      </c>
      <c r="P2994">
        <v>-6.2E-2</v>
      </c>
      <c r="Q2994">
        <v>-0.6794</v>
      </c>
      <c r="R2994">
        <v>-0.62080000000000002</v>
      </c>
      <c r="S2994">
        <v>0.68889999999999996</v>
      </c>
      <c r="T2994">
        <v>0.62490000000000001</v>
      </c>
      <c r="U2994">
        <v>-0.41899999999999998</v>
      </c>
      <c r="V2994">
        <v>0.7631</v>
      </c>
      <c r="W2994">
        <v>-3.8357000000000001</v>
      </c>
      <c r="X2994">
        <v>0.80110000000000003</v>
      </c>
      <c r="Y2994">
        <v>0.55449999999999999</v>
      </c>
    </row>
    <row r="2995" spans="1:25" x14ac:dyDescent="0.2">
      <c r="A2995" t="s">
        <v>3016</v>
      </c>
      <c r="B2995" t="s">
        <v>8594</v>
      </c>
      <c r="C2995">
        <v>0.39350000000000002</v>
      </c>
      <c r="D2995">
        <v>-0.53410000000000002</v>
      </c>
      <c r="E2995">
        <v>-0.71989999999999998</v>
      </c>
      <c r="F2995">
        <v>-1.4609000000000001</v>
      </c>
      <c r="G2995">
        <v>1.3031999999999999</v>
      </c>
      <c r="H2995">
        <v>0.91839999999999999</v>
      </c>
      <c r="I2995">
        <v>0.68320000000000003</v>
      </c>
      <c r="J2995">
        <v>0.6583</v>
      </c>
      <c r="K2995">
        <v>-0.59860000000000002</v>
      </c>
      <c r="L2995">
        <v>2.0112000000000001</v>
      </c>
      <c r="M2995">
        <v>1.1132</v>
      </c>
      <c r="N2995">
        <v>-1.0617000000000001</v>
      </c>
      <c r="O2995">
        <v>0.16059999999999999</v>
      </c>
      <c r="P2995">
        <v>-0.52139999999999997</v>
      </c>
      <c r="Q2995">
        <v>0.41270000000000001</v>
      </c>
      <c r="R2995">
        <v>-0.48559999999999998</v>
      </c>
      <c r="S2995">
        <v>0.9073</v>
      </c>
      <c r="T2995">
        <v>-1.0918000000000001</v>
      </c>
      <c r="U2995">
        <v>-0.81740000000000002</v>
      </c>
      <c r="V2995">
        <v>0.153</v>
      </c>
      <c r="W2995">
        <v>0.91149999999999998</v>
      </c>
      <c r="X2995">
        <v>-0.1215</v>
      </c>
      <c r="Y2995">
        <v>-0.37419999999999998</v>
      </c>
    </row>
    <row r="2996" spans="1:25" x14ac:dyDescent="0.2">
      <c r="A2996" t="s">
        <v>3017</v>
      </c>
      <c r="B2996" t="s">
        <v>3017</v>
      </c>
      <c r="C2996">
        <v>-0.32200000000000001</v>
      </c>
      <c r="D2996">
        <v>1.0315000000000001</v>
      </c>
      <c r="E2996">
        <v>-0.2576</v>
      </c>
      <c r="F2996">
        <v>0.53949999999999998</v>
      </c>
      <c r="G2996">
        <v>-0.79449999999999998</v>
      </c>
      <c r="H2996">
        <v>0.8337</v>
      </c>
      <c r="I2996">
        <v>1.4782</v>
      </c>
      <c r="J2996">
        <v>0.49120000000000003</v>
      </c>
      <c r="K2996">
        <v>1.6412</v>
      </c>
      <c r="L2996">
        <v>0.1172</v>
      </c>
      <c r="M2996">
        <v>1.0288999999999999</v>
      </c>
      <c r="N2996">
        <v>1.9411</v>
      </c>
      <c r="O2996">
        <v>1.0003</v>
      </c>
      <c r="P2996">
        <v>-0.76329999999999998</v>
      </c>
      <c r="Q2996">
        <v>-1.202</v>
      </c>
      <c r="R2996">
        <v>-0.74219999999999997</v>
      </c>
      <c r="S2996">
        <v>-0.52300000000000002</v>
      </c>
      <c r="T2996">
        <v>0.57540000000000002</v>
      </c>
      <c r="U2996">
        <v>-0.17560000000000001</v>
      </c>
      <c r="V2996">
        <v>-0.74739999999999995</v>
      </c>
      <c r="W2996">
        <v>-0.1741</v>
      </c>
      <c r="X2996">
        <v>0.23139999999999999</v>
      </c>
      <c r="Y2996">
        <v>-0.183</v>
      </c>
    </row>
    <row r="2997" spans="1:25" x14ac:dyDescent="0.2">
      <c r="A2997" t="s">
        <v>3018</v>
      </c>
      <c r="B2997" t="s">
        <v>3018</v>
      </c>
      <c r="C2997">
        <v>0.33310000000000001</v>
      </c>
      <c r="D2997">
        <v>-1.0958000000000001</v>
      </c>
      <c r="E2997">
        <v>-1.4421999999999999</v>
      </c>
      <c r="F2997">
        <v>-0.84970000000000001</v>
      </c>
      <c r="G2997">
        <v>-0.12529999999999999</v>
      </c>
      <c r="H2997">
        <v>-0.78439999999999999</v>
      </c>
      <c r="I2997">
        <v>-0.55310000000000004</v>
      </c>
      <c r="J2997">
        <v>-1.3943000000000001</v>
      </c>
      <c r="K2997">
        <v>-0.85540000000000005</v>
      </c>
      <c r="L2997">
        <v>-1.0006999999999999</v>
      </c>
      <c r="M2997">
        <v>-1.3278000000000001</v>
      </c>
      <c r="N2997">
        <v>-1.1382000000000001</v>
      </c>
      <c r="O2997">
        <v>-1.7626999999999999</v>
      </c>
      <c r="P2997">
        <v>-8.9700000000000002E-2</v>
      </c>
      <c r="Q2997">
        <v>1.1434</v>
      </c>
      <c r="R2997">
        <v>1.3312999999999999</v>
      </c>
      <c r="S2997">
        <v>2.7124999999999999</v>
      </c>
      <c r="T2997">
        <v>1.3287</v>
      </c>
      <c r="U2997">
        <v>8.6999999999999994E-2</v>
      </c>
      <c r="V2997">
        <v>0.2084</v>
      </c>
      <c r="W2997">
        <v>0.66279999999999994</v>
      </c>
      <c r="X2997">
        <v>-0.24010000000000001</v>
      </c>
      <c r="Y2997">
        <v>3.2899999999999999E-2</v>
      </c>
    </row>
    <row r="2998" spans="1:25" x14ac:dyDescent="0.2">
      <c r="A2998" t="s">
        <v>3019</v>
      </c>
      <c r="B2998" t="s">
        <v>3019</v>
      </c>
      <c r="C2998">
        <v>-3.6312000000000002</v>
      </c>
      <c r="D2998">
        <v>-0.17349999999999999</v>
      </c>
      <c r="E2998">
        <v>-2.2193999999999998</v>
      </c>
      <c r="F2998">
        <v>-5.6500000000000002E-2</v>
      </c>
      <c r="G2998">
        <v>0.4516</v>
      </c>
      <c r="H2998">
        <v>-3.4866000000000001</v>
      </c>
      <c r="I2998">
        <v>-0.94940000000000002</v>
      </c>
      <c r="J2998">
        <v>0.2762</v>
      </c>
      <c r="K2998">
        <v>-0.91949999999999998</v>
      </c>
      <c r="L2998">
        <v>-1.1215999999999999</v>
      </c>
      <c r="M2998">
        <v>-2.0005000000000002</v>
      </c>
      <c r="N2998">
        <v>-0.64190000000000003</v>
      </c>
      <c r="O2998">
        <v>-1.6317999999999999</v>
      </c>
      <c r="P2998">
        <v>-0.66900000000000004</v>
      </c>
      <c r="Q2998">
        <v>-2.6535000000000002</v>
      </c>
      <c r="R2998">
        <v>1.4252</v>
      </c>
      <c r="S2998">
        <v>-9.6799999999999997E-2</v>
      </c>
      <c r="T2998">
        <v>-0.97719999999999996</v>
      </c>
      <c r="U2998">
        <v>-2.1608000000000001</v>
      </c>
      <c r="V2998">
        <v>-1.7598</v>
      </c>
      <c r="W2998">
        <v>-0.22470000000000001</v>
      </c>
      <c r="X2998">
        <v>-0.7147</v>
      </c>
      <c r="Y2998">
        <v>-0.71709999999999996</v>
      </c>
    </row>
    <row r="2999" spans="1:25" x14ac:dyDescent="0.2">
      <c r="A2999" t="s">
        <v>3020</v>
      </c>
      <c r="B2999" t="s">
        <v>8595</v>
      </c>
      <c r="C2999">
        <v>0.67630000000000001</v>
      </c>
      <c r="D2999">
        <v>-0.84289999999999998</v>
      </c>
      <c r="E2999">
        <v>3.5299999999999998E-2</v>
      </c>
      <c r="F2999">
        <v>-0.65280000000000005</v>
      </c>
      <c r="G2999">
        <v>-0.3594</v>
      </c>
      <c r="H2999">
        <v>-0.31019999999999998</v>
      </c>
      <c r="I2999">
        <v>-0.88319999999999999</v>
      </c>
      <c r="J2999">
        <v>1.9099999999999999E-2</v>
      </c>
      <c r="K2999">
        <v>-1.3508</v>
      </c>
      <c r="L2999">
        <v>-0.87709999999999999</v>
      </c>
      <c r="M2999">
        <v>0.12670000000000001</v>
      </c>
      <c r="N2999">
        <v>-0.30719999999999997</v>
      </c>
      <c r="O2999">
        <v>-6.4199999999999993E-2</v>
      </c>
      <c r="P2999">
        <v>-0.11700000000000001</v>
      </c>
      <c r="Q2999">
        <v>0.88919999999999999</v>
      </c>
      <c r="R2999">
        <v>-0.69179999999999997</v>
      </c>
      <c r="S2999">
        <v>0.70630000000000004</v>
      </c>
      <c r="T2999">
        <v>0.18179999999999999</v>
      </c>
      <c r="U2999">
        <v>-1.2534000000000001</v>
      </c>
      <c r="V2999">
        <v>6.7000000000000004E-2</v>
      </c>
      <c r="W2999">
        <v>-1.1222000000000001</v>
      </c>
      <c r="X2999">
        <v>1.7282</v>
      </c>
      <c r="Y2999">
        <v>-0.1176</v>
      </c>
    </row>
    <row r="3000" spans="1:25" x14ac:dyDescent="0.2">
      <c r="A3000" t="s">
        <v>3021</v>
      </c>
      <c r="B3000" t="s">
        <v>8596</v>
      </c>
      <c r="C3000">
        <v>-0.378</v>
      </c>
      <c r="D3000">
        <v>-0.79649999999999999</v>
      </c>
      <c r="E3000">
        <v>0.72909999999999997</v>
      </c>
      <c r="F3000">
        <v>-2.2198000000000002</v>
      </c>
      <c r="G3000">
        <v>-0.22289999999999999</v>
      </c>
      <c r="H3000">
        <v>-2.8000000000000001E-2</v>
      </c>
      <c r="I3000">
        <v>-2.1541000000000001</v>
      </c>
      <c r="J3000">
        <v>2.5118999999999998</v>
      </c>
      <c r="K3000">
        <v>0.95599999999999996</v>
      </c>
      <c r="L3000">
        <v>-0.96399999999999997</v>
      </c>
      <c r="M3000">
        <v>0.87139999999999995</v>
      </c>
      <c r="N3000">
        <v>-0.49530000000000002</v>
      </c>
      <c r="O3000">
        <v>0.51880000000000004</v>
      </c>
      <c r="P3000">
        <v>1.5105999999999999</v>
      </c>
      <c r="Q3000">
        <v>1.2770999999999999</v>
      </c>
      <c r="R3000">
        <v>2.0318999999999998</v>
      </c>
      <c r="S3000">
        <v>3.7639999999999998</v>
      </c>
      <c r="T3000">
        <v>-1.9676</v>
      </c>
      <c r="U3000">
        <v>1.7912999999999999</v>
      </c>
      <c r="V3000">
        <v>4.0853000000000002</v>
      </c>
      <c r="W3000">
        <v>-1.5472999999999999</v>
      </c>
      <c r="X3000">
        <v>-0.25109999999999999</v>
      </c>
      <c r="Y3000">
        <v>3.2564000000000002</v>
      </c>
    </row>
    <row r="3001" spans="1:25" x14ac:dyDescent="0.2">
      <c r="A3001" t="s">
        <v>3022</v>
      </c>
      <c r="B3001" t="s">
        <v>8597</v>
      </c>
      <c r="C3001">
        <v>-0.23230000000000001</v>
      </c>
      <c r="D3001">
        <v>-0.84850000000000003</v>
      </c>
      <c r="E3001">
        <v>-0.2303</v>
      </c>
      <c r="F3001">
        <v>0.1017</v>
      </c>
      <c r="G3001">
        <v>-1.7656000000000001</v>
      </c>
      <c r="H3001">
        <v>0.1477</v>
      </c>
      <c r="I3001">
        <v>-0.90480000000000005</v>
      </c>
      <c r="J3001">
        <v>-3.7699999999999997E-2</v>
      </c>
      <c r="K3001">
        <v>-1.5100000000000001E-2</v>
      </c>
      <c r="L3001">
        <v>-3.73E-2</v>
      </c>
      <c r="M3001">
        <v>-0.13930000000000001</v>
      </c>
      <c r="N3001">
        <v>-0.82979999999999998</v>
      </c>
      <c r="O3001">
        <v>-5.2699999999999997E-2</v>
      </c>
      <c r="P3001">
        <v>0.40089999999999998</v>
      </c>
      <c r="Q3001">
        <v>0.40479999999999999</v>
      </c>
      <c r="R3001">
        <v>-1.43E-2</v>
      </c>
      <c r="S3001">
        <v>1.1843999999999999</v>
      </c>
      <c r="T3001">
        <v>-0.50409999999999999</v>
      </c>
      <c r="U3001">
        <v>-0.1183</v>
      </c>
      <c r="V3001">
        <v>0.9506</v>
      </c>
      <c r="W3001">
        <v>0.11990000000000001</v>
      </c>
      <c r="X3001">
        <v>0.97860000000000003</v>
      </c>
      <c r="Y3001">
        <v>-0.92220000000000002</v>
      </c>
    </row>
    <row r="3002" spans="1:25" x14ac:dyDescent="0.2">
      <c r="A3002" t="s">
        <v>3023</v>
      </c>
      <c r="B3002" t="s">
        <v>8598</v>
      </c>
      <c r="C3002">
        <v>-0.6895</v>
      </c>
      <c r="D3002">
        <v>-0.93659999999999999</v>
      </c>
      <c r="E3002">
        <v>-0.60309999999999997</v>
      </c>
      <c r="F3002">
        <v>-0.33929999999999999</v>
      </c>
      <c r="G3002">
        <v>-2.5133999999999999</v>
      </c>
      <c r="H3002">
        <v>-1.3584000000000001</v>
      </c>
      <c r="I3002">
        <v>-0.9224</v>
      </c>
      <c r="J3002">
        <v>-0.42170000000000002</v>
      </c>
      <c r="K3002">
        <v>-0.85360000000000003</v>
      </c>
      <c r="L3002">
        <v>-0.51119999999999999</v>
      </c>
      <c r="M3002">
        <v>-0.39</v>
      </c>
      <c r="N3002">
        <v>-1.0807</v>
      </c>
      <c r="O3002">
        <v>-0.80369999999999997</v>
      </c>
      <c r="P3002">
        <v>0.18759999999999999</v>
      </c>
      <c r="Q3002">
        <v>-0.83109999999999995</v>
      </c>
      <c r="R3002">
        <v>-0.29039999999999999</v>
      </c>
      <c r="S3002">
        <v>1.8937999999999999</v>
      </c>
      <c r="T3002">
        <v>-0.14560000000000001</v>
      </c>
      <c r="U3002">
        <v>-0.29170000000000001</v>
      </c>
      <c r="V3002">
        <v>-0.37330000000000002</v>
      </c>
      <c r="W3002">
        <v>-0.16719999999999999</v>
      </c>
      <c r="X3002">
        <v>1.0443</v>
      </c>
      <c r="Y3002">
        <v>-0.92730000000000001</v>
      </c>
    </row>
    <row r="3003" spans="1:25" x14ac:dyDescent="0.2">
      <c r="A3003" t="s">
        <v>3024</v>
      </c>
      <c r="B3003" t="s">
        <v>8599</v>
      </c>
      <c r="C3003">
        <v>0.22520000000000001</v>
      </c>
      <c r="D3003">
        <v>-1.4467000000000001</v>
      </c>
      <c r="E3003">
        <v>0.4042</v>
      </c>
      <c r="F3003">
        <v>-1.2214</v>
      </c>
      <c r="G3003">
        <v>0.49320000000000003</v>
      </c>
      <c r="H3003">
        <v>8.6E-3</v>
      </c>
      <c r="I3003">
        <v>-1.2572000000000001</v>
      </c>
      <c r="J3003">
        <v>-0.63560000000000005</v>
      </c>
      <c r="K3003">
        <v>-0.6552</v>
      </c>
      <c r="L3003">
        <v>0.1055</v>
      </c>
      <c r="M3003">
        <v>-0.13950000000000001</v>
      </c>
      <c r="N3003">
        <v>-1.3908</v>
      </c>
      <c r="O3003">
        <v>-0.42370000000000002</v>
      </c>
      <c r="P3003">
        <v>0.60960000000000003</v>
      </c>
      <c r="Q3003">
        <v>1.6454</v>
      </c>
      <c r="R3003">
        <v>0.56379999999999997</v>
      </c>
      <c r="S3003">
        <v>1.1084000000000001</v>
      </c>
      <c r="T3003">
        <v>1.6173999999999999</v>
      </c>
      <c r="U3003">
        <v>0.85519999999999996</v>
      </c>
      <c r="V3003">
        <v>1.3871</v>
      </c>
      <c r="W3003">
        <v>1.6408</v>
      </c>
      <c r="X3003">
        <v>1.0708</v>
      </c>
      <c r="Y3003">
        <v>0.40500000000000003</v>
      </c>
    </row>
    <row r="3004" spans="1:25" x14ac:dyDescent="0.2">
      <c r="A3004" t="s">
        <v>3025</v>
      </c>
      <c r="B3004" t="s">
        <v>8600</v>
      </c>
      <c r="C3004">
        <v>-0.52170000000000005</v>
      </c>
      <c r="D3004">
        <v>1.7678</v>
      </c>
      <c r="E3004">
        <v>0.87460000000000004</v>
      </c>
      <c r="F3004">
        <v>-0.21690000000000001</v>
      </c>
      <c r="G3004">
        <v>0.58660000000000001</v>
      </c>
      <c r="H3004">
        <v>0.24940000000000001</v>
      </c>
      <c r="I3004">
        <v>1.6211</v>
      </c>
      <c r="J3004">
        <v>0.44729999999999998</v>
      </c>
      <c r="K3004">
        <v>-0.52929999999999999</v>
      </c>
      <c r="L3004">
        <v>0.60470000000000002</v>
      </c>
      <c r="M3004">
        <v>0.60189999999999999</v>
      </c>
      <c r="N3004">
        <v>1.6831</v>
      </c>
      <c r="O3004">
        <v>0.50109999999999999</v>
      </c>
      <c r="P3004">
        <v>-1.1294999999999999</v>
      </c>
      <c r="Q3004">
        <v>-0.19839999999999999</v>
      </c>
      <c r="R3004">
        <v>0.99229999999999996</v>
      </c>
      <c r="S3004">
        <v>-0.61680000000000001</v>
      </c>
      <c r="T3004">
        <v>-0.78359999999999996</v>
      </c>
      <c r="U3004">
        <v>1.7299999999999999E-2</v>
      </c>
      <c r="V3004">
        <v>-0.55830000000000002</v>
      </c>
      <c r="W3004">
        <v>0.70720000000000005</v>
      </c>
      <c r="X3004">
        <v>-1.29</v>
      </c>
      <c r="Y3004">
        <v>-2.4731000000000001</v>
      </c>
    </row>
    <row r="3005" spans="1:25" x14ac:dyDescent="0.2">
      <c r="A3005" t="s">
        <v>3026</v>
      </c>
      <c r="B3005" t="s">
        <v>3026</v>
      </c>
      <c r="C3005">
        <v>-0.38200000000000001</v>
      </c>
      <c r="D3005">
        <v>1.0303</v>
      </c>
      <c r="E3005">
        <v>-0.69799999999999995</v>
      </c>
      <c r="F3005">
        <v>0.2296</v>
      </c>
      <c r="G3005">
        <v>-1.6912</v>
      </c>
      <c r="H3005">
        <v>-0.68279999999999996</v>
      </c>
      <c r="I3005">
        <v>1.0645</v>
      </c>
      <c r="J3005">
        <v>0.61990000000000001</v>
      </c>
      <c r="K3005">
        <v>0.31280000000000002</v>
      </c>
      <c r="L3005">
        <v>-0.34689999999999999</v>
      </c>
      <c r="M3005">
        <v>-0.26590000000000003</v>
      </c>
      <c r="N3005">
        <v>5.5599999999999997E-2</v>
      </c>
      <c r="O3005">
        <v>0.49099999999999999</v>
      </c>
      <c r="P3005">
        <v>-0.2596</v>
      </c>
      <c r="Q3005">
        <v>-1.3894</v>
      </c>
      <c r="R3005">
        <v>8.5099999999999995E-2</v>
      </c>
      <c r="S3005">
        <v>-1.2095</v>
      </c>
      <c r="T3005">
        <v>-0.22189999999999999</v>
      </c>
      <c r="U3005">
        <v>-1.4645999999999999</v>
      </c>
      <c r="V3005">
        <v>-0.1246</v>
      </c>
      <c r="W3005">
        <v>-0.84040000000000004</v>
      </c>
      <c r="X3005">
        <v>-0.34029999999999999</v>
      </c>
      <c r="Y3005">
        <v>-1.2977000000000001</v>
      </c>
    </row>
    <row r="3006" spans="1:25" x14ac:dyDescent="0.2">
      <c r="A3006" t="s">
        <v>3027</v>
      </c>
      <c r="B3006" t="s">
        <v>8601</v>
      </c>
      <c r="C3006">
        <v>-0.98740000000000006</v>
      </c>
      <c r="D3006">
        <v>0.27039999999999997</v>
      </c>
      <c r="E3006">
        <v>1.3380000000000001</v>
      </c>
      <c r="F3006">
        <v>1.0361</v>
      </c>
      <c r="G3006">
        <v>1.5155000000000001</v>
      </c>
      <c r="H3006">
        <v>-0.74070000000000003</v>
      </c>
      <c r="I3006">
        <v>0.36199999999999999</v>
      </c>
      <c r="J3006">
        <v>1.2512000000000001</v>
      </c>
      <c r="K3006">
        <v>0.78349999999999997</v>
      </c>
      <c r="L3006">
        <v>0.34160000000000001</v>
      </c>
      <c r="M3006">
        <v>0.25659999999999999</v>
      </c>
      <c r="N3006">
        <v>0.59119999999999995</v>
      </c>
      <c r="O3006">
        <v>1.0112000000000001</v>
      </c>
      <c r="P3006">
        <v>0.78779999999999994</v>
      </c>
      <c r="Q3006">
        <v>-1.1841999999999999</v>
      </c>
      <c r="R3006">
        <v>-0.74180000000000001</v>
      </c>
      <c r="S3006">
        <v>0.28389999999999999</v>
      </c>
      <c r="T3006">
        <v>0.76519999999999999</v>
      </c>
      <c r="U3006">
        <v>0.1133</v>
      </c>
      <c r="V3006">
        <v>0.42249999999999999</v>
      </c>
      <c r="W3006">
        <v>-1.4592000000000001</v>
      </c>
      <c r="X3006">
        <v>0.1147</v>
      </c>
      <c r="Y3006">
        <v>-3.3000000000000002E-2</v>
      </c>
    </row>
    <row r="3007" spans="1:25" x14ac:dyDescent="0.2">
      <c r="A3007" t="s">
        <v>3028</v>
      </c>
      <c r="B3007" t="s">
        <v>3028</v>
      </c>
      <c r="C3007">
        <v>0.28799999999999998</v>
      </c>
      <c r="D3007">
        <v>-1.5182</v>
      </c>
      <c r="E3007">
        <v>0.52329999999999999</v>
      </c>
      <c r="F3007">
        <v>0.80959999999999999</v>
      </c>
      <c r="G3007">
        <v>0.86709999999999998</v>
      </c>
      <c r="H3007">
        <v>-0.70009999999999994</v>
      </c>
      <c r="I3007">
        <v>-0.1757</v>
      </c>
      <c r="J3007">
        <v>1.5693999999999999</v>
      </c>
      <c r="K3007">
        <v>0.14680000000000001</v>
      </c>
      <c r="L3007">
        <v>-5.3800000000000001E-2</v>
      </c>
      <c r="M3007">
        <v>3.61E-2</v>
      </c>
      <c r="N3007">
        <v>0.44569999999999999</v>
      </c>
      <c r="O3007">
        <v>1.9133</v>
      </c>
      <c r="P3007">
        <v>1.1552</v>
      </c>
      <c r="Q3007">
        <v>0.3281</v>
      </c>
      <c r="R3007">
        <v>7.6700000000000004E-2</v>
      </c>
      <c r="S3007">
        <v>-0.78239999999999998</v>
      </c>
      <c r="T3007">
        <v>-0.38159999999999999</v>
      </c>
      <c r="U3007">
        <v>0.76259999999999994</v>
      </c>
      <c r="V3007">
        <v>-1.0430999999999999</v>
      </c>
      <c r="W3007">
        <v>-0.626</v>
      </c>
      <c r="X3007">
        <v>-0.40029999999999999</v>
      </c>
      <c r="Y3007">
        <v>0.40210000000000001</v>
      </c>
    </row>
    <row r="3008" spans="1:25" x14ac:dyDescent="0.2">
      <c r="A3008" t="s">
        <v>3029</v>
      </c>
      <c r="B3008" t="s">
        <v>8602</v>
      </c>
      <c r="C3008">
        <v>1.0899000000000001</v>
      </c>
      <c r="D3008">
        <v>1.8735999999999999</v>
      </c>
      <c r="E3008">
        <v>1.8503000000000001</v>
      </c>
      <c r="F3008">
        <v>1.5214000000000001</v>
      </c>
      <c r="G3008">
        <v>1.3824000000000001</v>
      </c>
      <c r="H3008">
        <v>1.1822999999999999</v>
      </c>
      <c r="I3008">
        <v>1.4397</v>
      </c>
      <c r="J3008">
        <v>1.5714999999999999</v>
      </c>
      <c r="K3008">
        <v>1.0353000000000001</v>
      </c>
      <c r="L3008">
        <v>1.7264999999999999</v>
      </c>
      <c r="M3008">
        <v>2.6846999999999999</v>
      </c>
      <c r="N3008">
        <v>2.4697</v>
      </c>
      <c r="O3008">
        <v>1.7052</v>
      </c>
      <c r="P3008">
        <v>8.3799999999999999E-2</v>
      </c>
      <c r="Q3008">
        <v>-0.74729999999999996</v>
      </c>
      <c r="R3008">
        <v>0.43819999999999998</v>
      </c>
      <c r="S3008">
        <v>-0.61180000000000001</v>
      </c>
      <c r="T3008">
        <v>-0.30599999999999999</v>
      </c>
      <c r="U3008">
        <v>-0.74329999999999996</v>
      </c>
      <c r="V3008">
        <v>-2.0145</v>
      </c>
      <c r="W3008">
        <v>-1.5411999999999999</v>
      </c>
      <c r="X3008">
        <v>-0.93810000000000004</v>
      </c>
      <c r="Y3008">
        <v>-1.7334000000000001</v>
      </c>
    </row>
    <row r="3009" spans="1:25" x14ac:dyDescent="0.2">
      <c r="A3009" t="s">
        <v>3030</v>
      </c>
      <c r="B3009" t="s">
        <v>8603</v>
      </c>
      <c r="C3009">
        <v>-0.65869999999999995</v>
      </c>
      <c r="D3009">
        <v>0.54559999999999997</v>
      </c>
      <c r="E3009">
        <v>-1.5867</v>
      </c>
      <c r="F3009">
        <v>-0.38640000000000002</v>
      </c>
      <c r="G3009">
        <v>5.1400000000000001E-2</v>
      </c>
      <c r="H3009">
        <v>1.5246999999999999</v>
      </c>
      <c r="I3009">
        <v>0.15840000000000001</v>
      </c>
      <c r="J3009">
        <v>-0.38159999999999999</v>
      </c>
      <c r="K3009">
        <v>-0.88990000000000002</v>
      </c>
      <c r="L3009">
        <v>0.89029999999999998</v>
      </c>
      <c r="M3009">
        <v>1.58</v>
      </c>
      <c r="N3009">
        <v>-0.27339999999999998</v>
      </c>
      <c r="O3009">
        <v>-0.52659999999999996</v>
      </c>
      <c r="P3009">
        <v>-0.96650000000000003</v>
      </c>
      <c r="Q3009">
        <v>-1.0740000000000001</v>
      </c>
      <c r="R3009">
        <v>0.96250000000000002</v>
      </c>
      <c r="S3009">
        <v>-2.3818000000000001</v>
      </c>
      <c r="T3009">
        <v>-1.2597</v>
      </c>
      <c r="U3009">
        <v>-1.7897000000000001</v>
      </c>
      <c r="V3009">
        <v>2.2631999999999999</v>
      </c>
      <c r="W3009">
        <v>1.5327</v>
      </c>
      <c r="X3009">
        <v>-1.9821</v>
      </c>
      <c r="Y3009">
        <v>-2.2993999999999999</v>
      </c>
    </row>
    <row r="3010" spans="1:25" x14ac:dyDescent="0.2">
      <c r="A3010" t="s">
        <v>3031</v>
      </c>
      <c r="B3010" t="s">
        <v>8604</v>
      </c>
      <c r="C3010">
        <v>6.08E-2</v>
      </c>
      <c r="D3010">
        <v>0.2056</v>
      </c>
      <c r="E3010">
        <v>-0.128</v>
      </c>
      <c r="F3010">
        <v>-0.78039999999999998</v>
      </c>
      <c r="G3010">
        <v>0.73240000000000005</v>
      </c>
      <c r="H3010">
        <v>-0.2233</v>
      </c>
      <c r="I3010">
        <v>-0.1825</v>
      </c>
      <c r="J3010">
        <v>-0.47289999999999999</v>
      </c>
      <c r="K3010">
        <v>-0.84760000000000002</v>
      </c>
      <c r="L3010">
        <v>1.4206000000000001</v>
      </c>
      <c r="M3010">
        <v>0.1003</v>
      </c>
      <c r="N3010">
        <v>-0.2989</v>
      </c>
      <c r="O3010">
        <v>-0.30109999999999998</v>
      </c>
      <c r="P3010">
        <v>2.6088</v>
      </c>
      <c r="Q3010">
        <v>-0.19270000000000001</v>
      </c>
      <c r="R3010">
        <v>1.4185000000000001</v>
      </c>
      <c r="S3010">
        <v>0.85150000000000003</v>
      </c>
      <c r="T3010">
        <v>1.8097000000000001</v>
      </c>
      <c r="U3010">
        <v>4.5511999999999997</v>
      </c>
      <c r="V3010">
        <v>2.8883999999999999</v>
      </c>
      <c r="W3010">
        <v>2.7008000000000001</v>
      </c>
      <c r="X3010">
        <v>0.42520000000000002</v>
      </c>
      <c r="Y3010">
        <v>-3.7600000000000001E-2</v>
      </c>
    </row>
    <row r="3011" spans="1:25" x14ac:dyDescent="0.2">
      <c r="A3011" t="s">
        <v>3032</v>
      </c>
      <c r="B3011" t="s">
        <v>8605</v>
      </c>
      <c r="C3011">
        <v>-1.1825000000000001</v>
      </c>
      <c r="D3011">
        <v>-1.4226000000000001</v>
      </c>
      <c r="E3011">
        <v>0.26490000000000002</v>
      </c>
      <c r="F3011">
        <v>0.14899999999999999</v>
      </c>
      <c r="G3011">
        <v>-0.95620000000000005</v>
      </c>
      <c r="H3011">
        <v>-1.1978</v>
      </c>
      <c r="I3011">
        <v>0.16969999999999999</v>
      </c>
      <c r="J3011">
        <v>0.96609999999999996</v>
      </c>
      <c r="K3011">
        <v>1.1456999999999999</v>
      </c>
      <c r="L3011">
        <v>-0.72799999999999998</v>
      </c>
      <c r="M3011">
        <v>-0.56930000000000003</v>
      </c>
      <c r="N3011">
        <v>-0.5222</v>
      </c>
      <c r="O3011">
        <v>0.52639999999999998</v>
      </c>
      <c r="P3011">
        <v>-0.27960000000000002</v>
      </c>
      <c r="Q3011">
        <v>0.50890000000000002</v>
      </c>
      <c r="R3011">
        <v>0.44429999999999997</v>
      </c>
      <c r="S3011">
        <v>1.5316000000000001</v>
      </c>
      <c r="T3011">
        <v>0.39989999999999998</v>
      </c>
      <c r="U3011">
        <v>-0.44240000000000002</v>
      </c>
      <c r="V3011">
        <v>-1.3983000000000001</v>
      </c>
      <c r="W3011">
        <v>-4.9399999999999999E-2</v>
      </c>
      <c r="X3011">
        <v>-0.47789999999999999</v>
      </c>
      <c r="Y3011">
        <v>-0.24129999999999999</v>
      </c>
    </row>
    <row r="3012" spans="1:25" x14ac:dyDescent="0.2">
      <c r="A3012" t="s">
        <v>3033</v>
      </c>
      <c r="B3012" t="s">
        <v>8606</v>
      </c>
      <c r="C3012">
        <v>0.13120000000000001</v>
      </c>
      <c r="D3012">
        <v>0.77070000000000005</v>
      </c>
      <c r="E3012">
        <v>1.2544999999999999</v>
      </c>
      <c r="F3012">
        <v>0.87219999999999998</v>
      </c>
      <c r="G3012">
        <v>7.85E-2</v>
      </c>
      <c r="H3012">
        <v>0.63849999999999996</v>
      </c>
      <c r="I3012">
        <v>0.5806</v>
      </c>
      <c r="J3012">
        <v>0.43819999999999998</v>
      </c>
      <c r="K3012">
        <v>-0.1361</v>
      </c>
      <c r="L3012">
        <v>-0.41439999999999999</v>
      </c>
      <c r="M3012">
        <v>1.0296000000000001</v>
      </c>
      <c r="N3012">
        <v>1.3353999999999999</v>
      </c>
      <c r="O3012">
        <v>0.90820000000000001</v>
      </c>
      <c r="P3012">
        <v>-0.79790000000000005</v>
      </c>
      <c r="Q3012">
        <v>0.67620000000000002</v>
      </c>
      <c r="R3012">
        <v>-0.26300000000000001</v>
      </c>
      <c r="S3012">
        <v>-0.70630000000000004</v>
      </c>
      <c r="T3012">
        <v>-0.40639999999999998</v>
      </c>
      <c r="U3012">
        <v>-1.7302</v>
      </c>
      <c r="V3012">
        <v>-0.99619999999999997</v>
      </c>
      <c r="W3012">
        <v>-1.0967</v>
      </c>
      <c r="X3012">
        <v>-0.97370000000000001</v>
      </c>
      <c r="Y3012">
        <v>-0.43419999999999997</v>
      </c>
    </row>
    <row r="3013" spans="1:25" x14ac:dyDescent="0.2">
      <c r="A3013" t="s">
        <v>3034</v>
      </c>
      <c r="B3013" t="s">
        <v>3034</v>
      </c>
      <c r="C3013">
        <v>0.25559999999999999</v>
      </c>
      <c r="D3013">
        <v>0.65390000000000004</v>
      </c>
      <c r="E3013">
        <v>0.97960000000000003</v>
      </c>
      <c r="F3013">
        <v>1.3122</v>
      </c>
      <c r="G3013">
        <v>-1.0939000000000001</v>
      </c>
      <c r="H3013">
        <v>-0.33379999999999999</v>
      </c>
      <c r="I3013">
        <v>1.7462</v>
      </c>
      <c r="J3013">
        <v>1.7512000000000001</v>
      </c>
      <c r="K3013">
        <v>1.6641999999999999</v>
      </c>
      <c r="L3013">
        <v>-0.70740000000000003</v>
      </c>
      <c r="M3013">
        <v>5.3900000000000003E-2</v>
      </c>
      <c r="N3013">
        <v>0.88370000000000004</v>
      </c>
      <c r="O3013">
        <v>2.1676000000000002</v>
      </c>
      <c r="P3013">
        <v>0.71430000000000005</v>
      </c>
      <c r="Q3013">
        <v>0.2296</v>
      </c>
      <c r="R3013">
        <v>4.19E-2</v>
      </c>
      <c r="S3013">
        <v>0.46</v>
      </c>
      <c r="T3013">
        <v>0.92559999999999998</v>
      </c>
      <c r="U3013">
        <v>0.61890000000000001</v>
      </c>
      <c r="V3013">
        <v>-0.1459</v>
      </c>
      <c r="W3013">
        <v>0.65510000000000002</v>
      </c>
      <c r="X3013">
        <v>-0.56479999999999997</v>
      </c>
      <c r="Y3013">
        <v>2.8241000000000001</v>
      </c>
    </row>
    <row r="3014" spans="1:25" x14ac:dyDescent="0.2">
      <c r="A3014" t="s">
        <v>3035</v>
      </c>
      <c r="B3014" t="s">
        <v>3035</v>
      </c>
      <c r="C3014">
        <v>1.7825</v>
      </c>
      <c r="D3014">
        <v>0.78339999999999999</v>
      </c>
      <c r="E3014">
        <v>0.17430000000000001</v>
      </c>
      <c r="F3014">
        <v>-0.7843</v>
      </c>
      <c r="G3014">
        <v>1.788</v>
      </c>
      <c r="H3014">
        <v>1.8</v>
      </c>
      <c r="I3014">
        <v>0.9</v>
      </c>
      <c r="J3014">
        <v>0.51090000000000002</v>
      </c>
      <c r="K3014">
        <v>-0.1623</v>
      </c>
      <c r="L3014">
        <v>0.9859</v>
      </c>
      <c r="M3014">
        <v>1.8067</v>
      </c>
      <c r="N3014">
        <v>1.5541</v>
      </c>
      <c r="O3014">
        <v>0.36859999999999998</v>
      </c>
      <c r="P3014">
        <v>1.6803999999999999</v>
      </c>
      <c r="Q3014">
        <v>1.0671999999999999</v>
      </c>
      <c r="R3014">
        <v>1.179</v>
      </c>
      <c r="S3014">
        <v>0.93</v>
      </c>
      <c r="T3014">
        <v>1.508</v>
      </c>
      <c r="U3014">
        <v>0.61809999999999998</v>
      </c>
      <c r="V3014">
        <v>0.26479999999999998</v>
      </c>
      <c r="W3014">
        <v>0.84760000000000002</v>
      </c>
      <c r="X3014">
        <v>0.92320000000000002</v>
      </c>
      <c r="Y3014">
        <v>0.1875</v>
      </c>
    </row>
    <row r="3015" spans="1:25" x14ac:dyDescent="0.2">
      <c r="A3015" t="s">
        <v>3036</v>
      </c>
      <c r="B3015" t="s">
        <v>8607</v>
      </c>
      <c r="C3015">
        <v>-0.62309999999999999</v>
      </c>
      <c r="D3015">
        <v>-0.9274</v>
      </c>
      <c r="E3015">
        <v>0.5806</v>
      </c>
      <c r="F3015">
        <v>0.86350000000000005</v>
      </c>
      <c r="G3015">
        <v>-0.64539999999999997</v>
      </c>
      <c r="H3015">
        <v>-1.4112</v>
      </c>
      <c r="I3015">
        <v>-0.3785</v>
      </c>
      <c r="J3015">
        <v>-0.18859999999999999</v>
      </c>
      <c r="K3015">
        <v>1.1172</v>
      </c>
      <c r="L3015">
        <v>0.76659999999999995</v>
      </c>
      <c r="M3015">
        <v>-1.9096</v>
      </c>
      <c r="N3015">
        <v>0.41139999999999999</v>
      </c>
      <c r="O3015">
        <v>0.31840000000000002</v>
      </c>
      <c r="P3015">
        <v>1.3283</v>
      </c>
      <c r="Q3015">
        <v>-1.7131000000000001</v>
      </c>
      <c r="R3015">
        <v>0.64019999999999999</v>
      </c>
      <c r="S3015">
        <v>0.54</v>
      </c>
      <c r="T3015">
        <v>1.4041999999999999</v>
      </c>
      <c r="U3015">
        <v>-1.2083999999999999</v>
      </c>
      <c r="V3015">
        <v>-0.96309999999999996</v>
      </c>
      <c r="W3015">
        <v>-0.76439999999999997</v>
      </c>
      <c r="X3015">
        <v>-0.1111</v>
      </c>
      <c r="Y3015">
        <v>0.83660000000000001</v>
      </c>
    </row>
    <row r="3016" spans="1:25" x14ac:dyDescent="0.2">
      <c r="A3016" t="s">
        <v>3037</v>
      </c>
      <c r="B3016" t="s">
        <v>8608</v>
      </c>
      <c r="C3016">
        <v>-0.83340000000000003</v>
      </c>
      <c r="D3016">
        <v>-1.1620999999999999</v>
      </c>
      <c r="E3016">
        <v>-7.0900000000000005E-2</v>
      </c>
      <c r="F3016">
        <v>-7.1099999999999997E-2</v>
      </c>
      <c r="G3016">
        <v>0.2019</v>
      </c>
      <c r="H3016">
        <v>-0.81899999999999995</v>
      </c>
      <c r="I3016">
        <v>-0.22140000000000001</v>
      </c>
      <c r="J3016">
        <v>-0.73919999999999997</v>
      </c>
      <c r="K3016">
        <v>-0.62509999999999999</v>
      </c>
      <c r="L3016">
        <v>1.8876999999999999</v>
      </c>
      <c r="M3016">
        <v>-0.68469999999999998</v>
      </c>
      <c r="N3016">
        <v>-0.66749999999999998</v>
      </c>
      <c r="O3016">
        <v>-0.61990000000000001</v>
      </c>
      <c r="P3016">
        <v>2.7206000000000001</v>
      </c>
      <c r="Q3016">
        <v>-0.53759999999999997</v>
      </c>
      <c r="R3016">
        <v>0.26450000000000001</v>
      </c>
      <c r="S3016">
        <v>1.3384</v>
      </c>
      <c r="T3016">
        <v>0.98250000000000004</v>
      </c>
      <c r="U3016">
        <v>-0.74919999999999998</v>
      </c>
      <c r="V3016">
        <v>-0.99180000000000001</v>
      </c>
      <c r="W3016">
        <v>-4.9500000000000002E-2</v>
      </c>
      <c r="X3016">
        <v>0.12529999999999999</v>
      </c>
      <c r="Y3016">
        <v>0.84109999999999996</v>
      </c>
    </row>
    <row r="3017" spans="1:25" x14ac:dyDescent="0.2">
      <c r="A3017" t="s">
        <v>3038</v>
      </c>
      <c r="B3017" t="s">
        <v>3038</v>
      </c>
      <c r="C3017">
        <v>-0.67159999999999997</v>
      </c>
      <c r="D3017">
        <v>0.90920000000000001</v>
      </c>
      <c r="E3017">
        <v>0.34060000000000001</v>
      </c>
      <c r="F3017">
        <v>1.3193999999999999</v>
      </c>
      <c r="G3017">
        <v>-0.83609999999999995</v>
      </c>
      <c r="H3017">
        <v>-0.42</v>
      </c>
      <c r="I3017">
        <v>1.1092</v>
      </c>
      <c r="J3017">
        <v>-0.24740000000000001</v>
      </c>
      <c r="K3017">
        <v>2.6093000000000002</v>
      </c>
      <c r="L3017">
        <v>0.27850000000000003</v>
      </c>
      <c r="M3017">
        <v>-0.88329999999999997</v>
      </c>
      <c r="N3017">
        <v>0.66769999999999996</v>
      </c>
      <c r="O3017">
        <v>0.30530000000000002</v>
      </c>
      <c r="P3017">
        <v>-0.60409999999999997</v>
      </c>
      <c r="Q3017">
        <v>-1.4725999999999999</v>
      </c>
      <c r="R3017">
        <v>-0.4239</v>
      </c>
      <c r="S3017">
        <v>-0.29899999999999999</v>
      </c>
      <c r="T3017">
        <v>1.3555999999999999</v>
      </c>
      <c r="U3017">
        <v>-1.7290000000000001</v>
      </c>
      <c r="V3017">
        <v>-0.82889999999999997</v>
      </c>
      <c r="W3017">
        <v>5.1400000000000001E-2</v>
      </c>
      <c r="X3017">
        <v>-0.6331</v>
      </c>
      <c r="Y3017">
        <v>-0.3135</v>
      </c>
    </row>
    <row r="3018" spans="1:25" x14ac:dyDescent="0.2">
      <c r="A3018" t="s">
        <v>3039</v>
      </c>
      <c r="B3018" t="s">
        <v>8609</v>
      </c>
      <c r="C3018">
        <v>0.64319999999999999</v>
      </c>
      <c r="D3018">
        <v>-1.0144</v>
      </c>
      <c r="E3018">
        <v>0.59099999999999997</v>
      </c>
      <c r="F3018">
        <v>0.72130000000000005</v>
      </c>
      <c r="G3018">
        <v>0.4773</v>
      </c>
      <c r="H3018">
        <v>-0.38569999999999999</v>
      </c>
      <c r="I3018">
        <v>0.29349999999999998</v>
      </c>
      <c r="J3018">
        <v>0.67520000000000002</v>
      </c>
      <c r="K3018">
        <v>1.4000999999999999</v>
      </c>
      <c r="L3018">
        <v>0.88780000000000003</v>
      </c>
      <c r="M3018">
        <v>0.69569999999999999</v>
      </c>
      <c r="N3018">
        <v>1.7382</v>
      </c>
      <c r="O3018">
        <v>0.52800000000000002</v>
      </c>
      <c r="P3018">
        <v>0.35260000000000002</v>
      </c>
      <c r="Q3018">
        <v>1.21E-2</v>
      </c>
      <c r="R3018">
        <v>-0.67210000000000003</v>
      </c>
      <c r="S3018">
        <v>-0.64570000000000005</v>
      </c>
      <c r="T3018">
        <v>0.3579</v>
      </c>
      <c r="U3018">
        <v>-0.99199999999999999</v>
      </c>
      <c r="V3018">
        <v>-0.16020000000000001</v>
      </c>
      <c r="W3018">
        <v>0.67949999999999999</v>
      </c>
      <c r="X3018">
        <v>-1.9596</v>
      </c>
      <c r="Y3018">
        <v>-0.43559999999999999</v>
      </c>
    </row>
    <row r="3019" spans="1:25" x14ac:dyDescent="0.2">
      <c r="A3019" t="s">
        <v>3040</v>
      </c>
      <c r="B3019" t="s">
        <v>8610</v>
      </c>
      <c r="C3019">
        <v>-1.2868999999999999</v>
      </c>
      <c r="D3019">
        <v>5.4999999999999997E-3</v>
      </c>
      <c r="E3019">
        <v>-1.0097</v>
      </c>
      <c r="F3019">
        <v>0.36120000000000002</v>
      </c>
      <c r="G3019">
        <v>-1.2134</v>
      </c>
      <c r="H3019">
        <v>-0.71319999999999995</v>
      </c>
      <c r="I3019">
        <v>-0.42649999999999999</v>
      </c>
      <c r="J3019">
        <v>-0.34139999999999998</v>
      </c>
      <c r="K3019">
        <v>-7.9200000000000007E-2</v>
      </c>
      <c r="L3019">
        <v>0.1628</v>
      </c>
      <c r="M3019">
        <v>-0.48620000000000002</v>
      </c>
      <c r="N3019">
        <v>-8.4900000000000003E-2</v>
      </c>
      <c r="O3019">
        <v>-0.1265</v>
      </c>
      <c r="P3019">
        <v>-2.9999999999999997E-4</v>
      </c>
      <c r="Q3019">
        <v>-0.48670000000000002</v>
      </c>
      <c r="R3019">
        <v>-0.2742</v>
      </c>
      <c r="S3019">
        <v>0.1031</v>
      </c>
      <c r="T3019">
        <v>-9.8100000000000007E-2</v>
      </c>
      <c r="U3019">
        <v>0.55779999999999996</v>
      </c>
      <c r="V3019">
        <v>-0.71140000000000003</v>
      </c>
      <c r="W3019">
        <v>1.4372</v>
      </c>
      <c r="X3019">
        <v>-0.82489999999999997</v>
      </c>
      <c r="Y3019">
        <v>-0.94769999999999999</v>
      </c>
    </row>
    <row r="3020" spans="1:25" x14ac:dyDescent="0.2">
      <c r="A3020" t="s">
        <v>3041</v>
      </c>
      <c r="B3020" t="s">
        <v>8611</v>
      </c>
      <c r="C3020">
        <v>-0.3387</v>
      </c>
      <c r="D3020">
        <v>0.2747</v>
      </c>
      <c r="E3020">
        <v>-4.8000000000000001E-2</v>
      </c>
      <c r="F3020">
        <v>0.19689999999999999</v>
      </c>
      <c r="G3020">
        <v>0.81320000000000003</v>
      </c>
      <c r="H3020">
        <v>7.6200000000000004E-2</v>
      </c>
      <c r="I3020">
        <v>0.90969999999999995</v>
      </c>
      <c r="J3020">
        <v>0.4672</v>
      </c>
      <c r="K3020">
        <v>5.0299999999999997E-2</v>
      </c>
      <c r="L3020">
        <v>1.6856</v>
      </c>
      <c r="M3020">
        <v>-4.9399999999999999E-2</v>
      </c>
      <c r="N3020">
        <v>0.90169999999999995</v>
      </c>
      <c r="O3020">
        <v>-3.4599999999999999E-2</v>
      </c>
      <c r="P3020">
        <v>0.85650000000000004</v>
      </c>
      <c r="Q3020">
        <v>-1.6958</v>
      </c>
      <c r="R3020">
        <v>-0.54169999999999996</v>
      </c>
      <c r="S3020">
        <v>0.52059999999999995</v>
      </c>
      <c r="T3020">
        <v>0.40060000000000001</v>
      </c>
      <c r="U3020">
        <v>0.67979999999999996</v>
      </c>
      <c r="V3020">
        <v>0.1162</v>
      </c>
      <c r="W3020">
        <v>-0.57969999999999999</v>
      </c>
      <c r="X3020">
        <v>-6.5199999999999994E-2</v>
      </c>
      <c r="Y3020">
        <v>-0.41570000000000001</v>
      </c>
    </row>
    <row r="3021" spans="1:25" x14ac:dyDescent="0.2">
      <c r="A3021" t="s">
        <v>3042</v>
      </c>
      <c r="B3021" t="s">
        <v>8612</v>
      </c>
      <c r="C3021">
        <v>0.2374</v>
      </c>
      <c r="D3021">
        <v>0.21</v>
      </c>
      <c r="E3021">
        <v>-9.0499999999999997E-2</v>
      </c>
      <c r="F3021">
        <v>-0.3306</v>
      </c>
      <c r="G3021">
        <v>0.88029999999999997</v>
      </c>
      <c r="H3021">
        <v>-7.4800000000000005E-2</v>
      </c>
      <c r="I3021">
        <v>-0.16089999999999999</v>
      </c>
      <c r="J3021">
        <v>-0.27039999999999997</v>
      </c>
      <c r="K3021">
        <v>0.18659999999999999</v>
      </c>
      <c r="L3021">
        <v>3.4000000000000002E-2</v>
      </c>
      <c r="M3021">
        <v>-0.31169999999999998</v>
      </c>
      <c r="N3021">
        <v>0.39500000000000002</v>
      </c>
      <c r="O3021">
        <v>-0.66559999999999997</v>
      </c>
      <c r="P3021">
        <v>0.78029999999999999</v>
      </c>
      <c r="Q3021">
        <v>0.88759999999999994</v>
      </c>
      <c r="R3021">
        <v>2.1204000000000001</v>
      </c>
      <c r="S3021">
        <v>1.3453999999999999</v>
      </c>
      <c r="T3021">
        <v>2.1909000000000001</v>
      </c>
      <c r="U3021">
        <v>1.4175</v>
      </c>
      <c r="V3021">
        <v>0.96930000000000005</v>
      </c>
      <c r="W3021">
        <v>0.12609999999999999</v>
      </c>
      <c r="X3021">
        <v>-0.88949999999999996</v>
      </c>
      <c r="Y3021">
        <v>0.29680000000000001</v>
      </c>
    </row>
    <row r="3022" spans="1:25" x14ac:dyDescent="0.2">
      <c r="A3022" t="s">
        <v>3043</v>
      </c>
      <c r="B3022" t="s">
        <v>3043</v>
      </c>
      <c r="C3022">
        <v>-0.81899999999999995</v>
      </c>
      <c r="D3022">
        <v>0.78790000000000004</v>
      </c>
      <c r="E3022">
        <v>2.3719000000000001</v>
      </c>
      <c r="F3022">
        <v>2.7858999999999998</v>
      </c>
      <c r="G3022">
        <v>-0.23980000000000001</v>
      </c>
      <c r="H3022">
        <v>0.82820000000000005</v>
      </c>
      <c r="I3022">
        <v>1.6039000000000001</v>
      </c>
      <c r="J3022">
        <v>1.0148999999999999</v>
      </c>
      <c r="K3022">
        <v>1.7824</v>
      </c>
      <c r="L3022">
        <v>1.6637999999999999</v>
      </c>
      <c r="M3022">
        <v>0.497</v>
      </c>
      <c r="N3022">
        <v>1.5727</v>
      </c>
      <c r="O3022">
        <v>1.8909</v>
      </c>
      <c r="P3022">
        <v>0.47139999999999999</v>
      </c>
      <c r="Q3022">
        <v>-0.57589999999999997</v>
      </c>
      <c r="R3022">
        <v>-1.0593999999999999</v>
      </c>
      <c r="S3022">
        <v>-0.37480000000000002</v>
      </c>
      <c r="T3022">
        <v>0.3458</v>
      </c>
      <c r="U3022">
        <v>-0.26519999999999999</v>
      </c>
      <c r="V3022">
        <v>3.73E-2</v>
      </c>
      <c r="W3022">
        <v>-1.5112000000000001</v>
      </c>
      <c r="X3022">
        <v>-0.37669999999999998</v>
      </c>
      <c r="Y3022">
        <v>0.3382</v>
      </c>
    </row>
    <row r="3023" spans="1:25" x14ac:dyDescent="0.2">
      <c r="A3023" t="s">
        <v>3044</v>
      </c>
      <c r="B3023" t="s">
        <v>3044</v>
      </c>
      <c r="C3023">
        <v>-0.2666</v>
      </c>
      <c r="D3023">
        <v>-1.1589</v>
      </c>
      <c r="E3023">
        <v>-0.25259999999999999</v>
      </c>
      <c r="F3023">
        <v>-7.0099999999999996E-2</v>
      </c>
      <c r="G3023">
        <v>-0.69520000000000004</v>
      </c>
      <c r="H3023">
        <v>-1.069</v>
      </c>
      <c r="I3023">
        <v>3.5900000000000001E-2</v>
      </c>
      <c r="J3023">
        <v>0.76090000000000002</v>
      </c>
      <c r="K3023">
        <v>0.54390000000000005</v>
      </c>
      <c r="L3023">
        <v>0.4572</v>
      </c>
      <c r="M3023">
        <v>-0.55910000000000004</v>
      </c>
      <c r="N3023">
        <v>1.3988</v>
      </c>
      <c r="O3023">
        <v>-2.1897000000000002</v>
      </c>
      <c r="P3023">
        <v>-2.7519999999999998</v>
      </c>
      <c r="Q3023">
        <v>6.7000000000000002E-3</v>
      </c>
      <c r="R3023">
        <v>0.37480000000000002</v>
      </c>
      <c r="S3023">
        <v>0.75249999999999995</v>
      </c>
      <c r="T3023">
        <v>0.3125</v>
      </c>
      <c r="U3023">
        <v>-1.7196</v>
      </c>
      <c r="V3023">
        <v>-1.2804</v>
      </c>
      <c r="W3023">
        <v>1.7205999999999999</v>
      </c>
      <c r="X3023">
        <v>1.1780999999999999</v>
      </c>
      <c r="Y3023">
        <v>1.77E-2</v>
      </c>
    </row>
    <row r="3024" spans="1:25" x14ac:dyDescent="0.2">
      <c r="A3024" t="s">
        <v>3045</v>
      </c>
      <c r="B3024" t="s">
        <v>8613</v>
      </c>
      <c r="C3024">
        <v>0.22489999999999999</v>
      </c>
      <c r="D3024">
        <v>-0.17810000000000001</v>
      </c>
      <c r="E3024">
        <v>-0.45679999999999998</v>
      </c>
      <c r="F3024">
        <v>0.2021</v>
      </c>
      <c r="G3024">
        <v>-0.16300000000000001</v>
      </c>
      <c r="H3024">
        <v>-0.5675</v>
      </c>
      <c r="I3024">
        <v>-0.60670000000000002</v>
      </c>
      <c r="J3024">
        <v>0.93330000000000002</v>
      </c>
      <c r="K3024">
        <v>-0.4662</v>
      </c>
      <c r="L3024">
        <v>0.20979999999999999</v>
      </c>
      <c r="M3024">
        <v>-0.60009999999999997</v>
      </c>
      <c r="N3024">
        <v>-0.84399999999999997</v>
      </c>
      <c r="O3024">
        <v>8.2400000000000001E-2</v>
      </c>
      <c r="P3024">
        <v>1.2992999999999999</v>
      </c>
      <c r="Q3024">
        <v>-0.63160000000000005</v>
      </c>
      <c r="R3024">
        <v>0.72489999999999999</v>
      </c>
      <c r="S3024">
        <v>0.49259999999999998</v>
      </c>
      <c r="T3024">
        <v>-0.70499999999999996</v>
      </c>
      <c r="U3024">
        <v>1.7652000000000001</v>
      </c>
      <c r="V3024">
        <v>0.57630000000000003</v>
      </c>
      <c r="W3024">
        <v>0.24859999999999999</v>
      </c>
      <c r="X3024">
        <v>8.2000000000000007E-3</v>
      </c>
      <c r="Y3024">
        <v>0.16200000000000001</v>
      </c>
    </row>
    <row r="3025" spans="1:25" x14ac:dyDescent="0.2">
      <c r="A3025" t="s">
        <v>3046</v>
      </c>
      <c r="B3025" t="s">
        <v>8614</v>
      </c>
      <c r="C3025">
        <v>0.32479999999999998</v>
      </c>
      <c r="D3025">
        <v>-0.74270000000000003</v>
      </c>
      <c r="E3025">
        <v>-2.2280000000000002</v>
      </c>
      <c r="F3025">
        <v>-2.6391</v>
      </c>
      <c r="G3025">
        <v>-1.9661999999999999</v>
      </c>
      <c r="H3025">
        <v>-2.5933999999999999</v>
      </c>
      <c r="I3025">
        <v>-1.8758999999999999</v>
      </c>
      <c r="J3025">
        <v>-2.4857</v>
      </c>
      <c r="K3025">
        <v>-1.9864999999999999</v>
      </c>
      <c r="L3025">
        <v>-1.6167</v>
      </c>
      <c r="M3025">
        <v>-1.8633999999999999</v>
      </c>
      <c r="N3025">
        <v>-2.1156999999999999</v>
      </c>
      <c r="O3025">
        <v>-2.7292999999999998</v>
      </c>
      <c r="P3025">
        <v>-0.64639999999999997</v>
      </c>
      <c r="Q3025">
        <v>0.48230000000000001</v>
      </c>
      <c r="R3025">
        <v>1.4604999999999999</v>
      </c>
      <c r="S3025">
        <v>-0.70850000000000002</v>
      </c>
      <c r="T3025">
        <v>0.91180000000000005</v>
      </c>
      <c r="U3025">
        <v>-0.77029999999999998</v>
      </c>
      <c r="V3025">
        <v>0.3538</v>
      </c>
      <c r="W3025">
        <v>1.2485999999999999</v>
      </c>
      <c r="X3025">
        <v>-0.20549999999999999</v>
      </c>
      <c r="Y3025">
        <v>4.1000000000000003E-3</v>
      </c>
    </row>
    <row r="3026" spans="1:25" x14ac:dyDescent="0.2">
      <c r="A3026" t="s">
        <v>3047</v>
      </c>
      <c r="B3026" t="s">
        <v>8615</v>
      </c>
      <c r="C3026">
        <v>-0.35680000000000001</v>
      </c>
      <c r="D3026">
        <v>-1.7081999999999999</v>
      </c>
      <c r="E3026">
        <v>-1.4622999999999999</v>
      </c>
      <c r="F3026">
        <v>-0.98340000000000005</v>
      </c>
      <c r="G3026">
        <v>-1.3935</v>
      </c>
      <c r="H3026">
        <v>-0.54090000000000005</v>
      </c>
      <c r="I3026">
        <v>-0.34350000000000003</v>
      </c>
      <c r="J3026">
        <v>-0.94389999999999996</v>
      </c>
      <c r="K3026">
        <v>-0.59309999999999996</v>
      </c>
      <c r="L3026">
        <v>-1.1286</v>
      </c>
      <c r="M3026">
        <v>-0.19520000000000001</v>
      </c>
      <c r="N3026">
        <v>-7.5399999999999995E-2</v>
      </c>
      <c r="O3026">
        <v>-5.5199999999999999E-2</v>
      </c>
      <c r="P3026">
        <v>-0.74460000000000004</v>
      </c>
      <c r="Q3026">
        <v>1.2128000000000001</v>
      </c>
      <c r="R3026">
        <v>0.97570000000000001</v>
      </c>
      <c r="S3026">
        <v>-0.3649</v>
      </c>
      <c r="T3026">
        <v>1.1220000000000001</v>
      </c>
      <c r="U3026">
        <v>-0.3044</v>
      </c>
      <c r="V3026">
        <v>-0.49230000000000002</v>
      </c>
      <c r="W3026">
        <v>-0.24779999999999999</v>
      </c>
      <c r="X3026">
        <v>-0.76570000000000005</v>
      </c>
      <c r="Y3026">
        <v>1.9811000000000001</v>
      </c>
    </row>
    <row r="3027" spans="1:25" x14ac:dyDescent="0.2">
      <c r="A3027" t="s">
        <v>3048</v>
      </c>
      <c r="B3027" t="s">
        <v>3048</v>
      </c>
      <c r="C3027">
        <v>-1.0361</v>
      </c>
      <c r="D3027">
        <v>0.2707</v>
      </c>
      <c r="E3027">
        <v>-1.2798</v>
      </c>
      <c r="F3027">
        <v>-0.9536</v>
      </c>
      <c r="G3027">
        <v>-0.47620000000000001</v>
      </c>
      <c r="H3027">
        <v>-1.2040999999999999</v>
      </c>
      <c r="I3027">
        <v>-0.81489999999999996</v>
      </c>
      <c r="J3027">
        <v>-5.7700000000000001E-2</v>
      </c>
      <c r="K3027">
        <v>-1.2378</v>
      </c>
      <c r="L3027">
        <v>-0.61680000000000001</v>
      </c>
      <c r="M3027">
        <v>-0.64059999999999995</v>
      </c>
      <c r="N3027">
        <v>0.67849999999999999</v>
      </c>
      <c r="O3027">
        <v>0.16550000000000001</v>
      </c>
      <c r="P3027">
        <v>-0.34939999999999999</v>
      </c>
      <c r="Q3027">
        <v>-0.89759999999999995</v>
      </c>
      <c r="R3027">
        <v>1.6538999999999999</v>
      </c>
      <c r="S3027">
        <v>-1.4359999999999999</v>
      </c>
      <c r="T3027">
        <v>1.6811</v>
      </c>
      <c r="U3027">
        <v>-1.2544</v>
      </c>
      <c r="V3027">
        <v>-0.30430000000000001</v>
      </c>
      <c r="W3027">
        <v>1.1845000000000001</v>
      </c>
      <c r="X3027">
        <v>-0.4859</v>
      </c>
      <c r="Y3027">
        <v>1.5673999999999999</v>
      </c>
    </row>
    <row r="3028" spans="1:25" x14ac:dyDescent="0.2">
      <c r="A3028" t="s">
        <v>3049</v>
      </c>
      <c r="B3028" t="s">
        <v>8616</v>
      </c>
      <c r="C3028">
        <v>0.63780000000000003</v>
      </c>
      <c r="D3028">
        <v>3.4441999999999999</v>
      </c>
      <c r="E3028">
        <v>1.143</v>
      </c>
      <c r="F3028">
        <v>0.58940000000000003</v>
      </c>
      <c r="G3028">
        <v>1.3495999999999999</v>
      </c>
      <c r="H3028">
        <v>1.7456</v>
      </c>
      <c r="I3028">
        <v>3.2414999999999998</v>
      </c>
      <c r="J3028">
        <v>1.6152</v>
      </c>
      <c r="K3028">
        <v>-0.7641</v>
      </c>
      <c r="L3028">
        <v>2.0823999999999998</v>
      </c>
      <c r="M3028">
        <v>2.3264</v>
      </c>
      <c r="N3028">
        <v>2.3247</v>
      </c>
      <c r="O3028">
        <v>1.4638</v>
      </c>
      <c r="P3028">
        <v>-1.2248000000000001</v>
      </c>
      <c r="Q3028">
        <v>0.29430000000000001</v>
      </c>
      <c r="R3028">
        <v>-1.5914999999999999</v>
      </c>
      <c r="S3028">
        <v>-2.0674999999999999</v>
      </c>
      <c r="T3028">
        <v>-0.98829999999999996</v>
      </c>
      <c r="U3028">
        <v>-1.2239</v>
      </c>
      <c r="V3028">
        <v>-1.4936</v>
      </c>
      <c r="W3028">
        <v>-1.5768</v>
      </c>
      <c r="X3028">
        <v>1.3180000000000001</v>
      </c>
      <c r="Y3028">
        <v>1.9512</v>
      </c>
    </row>
    <row r="3029" spans="1:25" x14ac:dyDescent="0.2">
      <c r="A3029" t="s">
        <v>3050</v>
      </c>
      <c r="B3029" t="s">
        <v>8617</v>
      </c>
      <c r="C3029">
        <v>-2.2353000000000001</v>
      </c>
      <c r="D3029">
        <v>-1.0867</v>
      </c>
      <c r="E3029">
        <v>-1.8834</v>
      </c>
      <c r="F3029">
        <v>-2.4792999999999998</v>
      </c>
      <c r="G3029">
        <v>-0.622</v>
      </c>
      <c r="H3029">
        <v>-0.61170000000000002</v>
      </c>
      <c r="I3029">
        <v>-1.0508</v>
      </c>
      <c r="J3029">
        <v>-1.3395999999999999</v>
      </c>
      <c r="K3029">
        <v>-2.3877999999999999</v>
      </c>
      <c r="L3029">
        <v>-0.50190000000000001</v>
      </c>
      <c r="M3029">
        <v>-1.4863999999999999</v>
      </c>
      <c r="N3029">
        <v>-1.5355000000000001</v>
      </c>
      <c r="O3029">
        <v>-1.4823</v>
      </c>
      <c r="P3029">
        <v>0.17929999999999999</v>
      </c>
      <c r="Q3029">
        <v>-0.68940000000000001</v>
      </c>
      <c r="R3029">
        <v>0.87109999999999999</v>
      </c>
      <c r="S3029">
        <v>-0.65390000000000004</v>
      </c>
      <c r="T3029">
        <v>0.08</v>
      </c>
      <c r="U3029">
        <v>-1.0791999999999999</v>
      </c>
      <c r="V3029">
        <v>-0.19869999999999999</v>
      </c>
      <c r="W3029">
        <v>8.3400000000000002E-2</v>
      </c>
      <c r="X3029">
        <v>-0.26140000000000002</v>
      </c>
      <c r="Y3029">
        <v>-2.4716999999999998</v>
      </c>
    </row>
    <row r="3030" spans="1:25" x14ac:dyDescent="0.2">
      <c r="A3030" t="s">
        <v>3051</v>
      </c>
      <c r="B3030" t="s">
        <v>8618</v>
      </c>
      <c r="C3030">
        <v>1.3602000000000001</v>
      </c>
      <c r="D3030">
        <v>1.7536</v>
      </c>
      <c r="E3030">
        <v>1.8573</v>
      </c>
      <c r="F3030">
        <v>2.6122999999999998</v>
      </c>
      <c r="G3030">
        <v>-0.2389</v>
      </c>
      <c r="H3030">
        <v>2.1985000000000001</v>
      </c>
      <c r="I3030">
        <v>2.7027000000000001</v>
      </c>
      <c r="J3030">
        <v>1.968</v>
      </c>
      <c r="K3030">
        <v>3.1530999999999998</v>
      </c>
      <c r="L3030">
        <v>2.2321</v>
      </c>
      <c r="M3030">
        <v>2.1227</v>
      </c>
      <c r="N3030">
        <v>2.1743999999999999</v>
      </c>
      <c r="O3030">
        <v>2.5084</v>
      </c>
      <c r="P3030">
        <v>0.51019999999999999</v>
      </c>
      <c r="Q3030">
        <v>-0.29930000000000001</v>
      </c>
      <c r="R3030">
        <v>-0.1447</v>
      </c>
      <c r="S3030">
        <v>-0.88119999999999998</v>
      </c>
      <c r="T3030">
        <v>0.40589999999999998</v>
      </c>
      <c r="U3030">
        <v>-0.84640000000000004</v>
      </c>
      <c r="V3030">
        <v>-1.1442000000000001</v>
      </c>
      <c r="W3030">
        <v>-0.30420000000000003</v>
      </c>
      <c r="X3030">
        <v>0.35930000000000001</v>
      </c>
      <c r="Y3030">
        <v>0.68989999999999996</v>
      </c>
    </row>
    <row r="3031" spans="1:25" x14ac:dyDescent="0.2">
      <c r="A3031" t="s">
        <v>3052</v>
      </c>
      <c r="B3031" t="s">
        <v>8619</v>
      </c>
      <c r="C3031">
        <v>2.8400000000000002E-2</v>
      </c>
      <c r="D3031">
        <v>2.1473</v>
      </c>
      <c r="E3031">
        <v>1.5212000000000001</v>
      </c>
      <c r="F3031">
        <v>2.4941</v>
      </c>
      <c r="G3031">
        <v>0.28510000000000002</v>
      </c>
      <c r="H3031">
        <v>-5.16E-2</v>
      </c>
      <c r="I3031">
        <v>2.5188999999999999</v>
      </c>
      <c r="J3031">
        <v>0.52480000000000004</v>
      </c>
      <c r="K3031">
        <v>2.0116999999999998</v>
      </c>
      <c r="L3031">
        <v>0.74139999999999995</v>
      </c>
      <c r="M3031">
        <v>1.5011000000000001</v>
      </c>
      <c r="N3031">
        <v>2.2222</v>
      </c>
      <c r="O3031">
        <v>2.258</v>
      </c>
      <c r="P3031">
        <v>-0.37309999999999999</v>
      </c>
      <c r="Q3031">
        <v>-0.58889999999999998</v>
      </c>
      <c r="R3031">
        <v>0.27160000000000001</v>
      </c>
      <c r="S3031">
        <v>0.78879999999999995</v>
      </c>
      <c r="T3031">
        <v>0.93540000000000001</v>
      </c>
      <c r="U3031">
        <v>-1.2052</v>
      </c>
      <c r="V3031">
        <v>-1.7794000000000001</v>
      </c>
      <c r="W3031">
        <v>-0.70150000000000001</v>
      </c>
      <c r="X3031">
        <v>-0.76439999999999997</v>
      </c>
      <c r="Y3031">
        <v>1.5258</v>
      </c>
    </row>
    <row r="3032" spans="1:25" x14ac:dyDescent="0.2">
      <c r="A3032" t="s">
        <v>3053</v>
      </c>
      <c r="B3032" t="s">
        <v>8620</v>
      </c>
      <c r="C3032">
        <v>0.50719999999999998</v>
      </c>
      <c r="D3032">
        <v>-0.2077</v>
      </c>
      <c r="E3032">
        <v>0.74760000000000004</v>
      </c>
      <c r="F3032">
        <v>0.35089999999999999</v>
      </c>
      <c r="G3032">
        <v>-1.2534000000000001</v>
      </c>
      <c r="H3032">
        <v>-1.133</v>
      </c>
      <c r="I3032">
        <v>0.63819999999999999</v>
      </c>
      <c r="J3032">
        <v>0.69040000000000001</v>
      </c>
      <c r="K3032">
        <v>-0.1226</v>
      </c>
      <c r="L3032">
        <v>-0.33200000000000002</v>
      </c>
      <c r="M3032">
        <v>-1.3539000000000001</v>
      </c>
      <c r="N3032">
        <v>-0.3407</v>
      </c>
      <c r="O3032">
        <v>0.60360000000000003</v>
      </c>
      <c r="P3032">
        <v>-1.6156999999999999</v>
      </c>
      <c r="Q3032">
        <v>-1.0939000000000001</v>
      </c>
      <c r="R3032">
        <v>-1.9416</v>
      </c>
      <c r="S3032">
        <v>3.8399999999999997E-2</v>
      </c>
      <c r="T3032">
        <v>1.18E-2</v>
      </c>
      <c r="U3032">
        <v>-1.6795</v>
      </c>
      <c r="V3032">
        <v>5.9200000000000003E-2</v>
      </c>
      <c r="W3032">
        <v>1.4677</v>
      </c>
      <c r="X3032">
        <v>-0.10780000000000001</v>
      </c>
      <c r="Y3032">
        <v>-1.1449</v>
      </c>
    </row>
    <row r="3033" spans="1:25" x14ac:dyDescent="0.2">
      <c r="A3033" t="s">
        <v>3054</v>
      </c>
      <c r="B3033" t="s">
        <v>8621</v>
      </c>
      <c r="C3033">
        <v>-9.5899999999999999E-2</v>
      </c>
      <c r="D3033">
        <v>-0.84660000000000002</v>
      </c>
      <c r="E3033">
        <v>1.0864</v>
      </c>
      <c r="F3033">
        <v>1.6526000000000001</v>
      </c>
      <c r="G3033">
        <v>-0.34189999999999998</v>
      </c>
      <c r="H3033">
        <v>0.46310000000000001</v>
      </c>
      <c r="I3033">
        <v>-0.28720000000000001</v>
      </c>
      <c r="J3033">
        <v>-0.94750000000000001</v>
      </c>
      <c r="K3033">
        <v>0.36159999999999998</v>
      </c>
      <c r="L3033">
        <v>-0.75560000000000005</v>
      </c>
      <c r="M3033">
        <v>0.83789999999999998</v>
      </c>
      <c r="N3033">
        <v>0.30349999999999999</v>
      </c>
      <c r="O3033">
        <v>0.11409999999999999</v>
      </c>
      <c r="P3033">
        <v>-1.2726</v>
      </c>
      <c r="Q3033">
        <v>-0.5696</v>
      </c>
      <c r="R3033">
        <v>-0.35370000000000001</v>
      </c>
      <c r="S3033">
        <v>1.5608</v>
      </c>
      <c r="T3033">
        <v>1.6838</v>
      </c>
      <c r="U3033">
        <v>-0.89810000000000001</v>
      </c>
      <c r="V3033">
        <v>-0.6865</v>
      </c>
      <c r="W3033">
        <v>0.34839999999999999</v>
      </c>
      <c r="X3033">
        <v>-0.22500000000000001</v>
      </c>
      <c r="Y3033">
        <v>1.8689</v>
      </c>
    </row>
    <row r="3034" spans="1:25" x14ac:dyDescent="0.2">
      <c r="A3034" t="s">
        <v>3055</v>
      </c>
      <c r="B3034" t="s">
        <v>8622</v>
      </c>
      <c r="C3034">
        <v>-0.17799999999999999</v>
      </c>
      <c r="D3034">
        <v>0.59860000000000002</v>
      </c>
      <c r="E3034">
        <v>-0.69510000000000005</v>
      </c>
      <c r="F3034">
        <v>-1.4088000000000001</v>
      </c>
      <c r="G3034">
        <v>4.2799999999999998E-2</v>
      </c>
      <c r="H3034">
        <v>0.79610000000000003</v>
      </c>
      <c r="I3034">
        <v>0.1017</v>
      </c>
      <c r="J3034">
        <v>2.8199999999999999E-2</v>
      </c>
      <c r="K3034">
        <v>-0.72550000000000003</v>
      </c>
      <c r="L3034">
        <v>-0.13100000000000001</v>
      </c>
      <c r="M3034">
        <v>0.71150000000000002</v>
      </c>
      <c r="N3034">
        <v>-0.53820000000000001</v>
      </c>
      <c r="O3034">
        <v>-0.99380000000000002</v>
      </c>
      <c r="P3034">
        <v>1.5389999999999999</v>
      </c>
      <c r="Q3034">
        <v>0.76780000000000004</v>
      </c>
      <c r="R3034">
        <v>2.2841999999999998</v>
      </c>
      <c r="S3034">
        <v>-1.4066000000000001</v>
      </c>
      <c r="T3034">
        <v>2.2233999999999998</v>
      </c>
      <c r="U3034">
        <v>1.0150999999999999</v>
      </c>
      <c r="V3034">
        <v>-0.90239999999999998</v>
      </c>
      <c r="W3034">
        <v>0.45679999999999998</v>
      </c>
      <c r="X3034">
        <v>-0.7833</v>
      </c>
      <c r="Y3034">
        <v>-0.53580000000000005</v>
      </c>
    </row>
    <row r="3035" spans="1:25" x14ac:dyDescent="0.2">
      <c r="A3035" t="s">
        <v>3056</v>
      </c>
      <c r="B3035" t="s">
        <v>8623</v>
      </c>
      <c r="C3035">
        <v>-0.2223</v>
      </c>
      <c r="D3035">
        <v>-0.45669999999999999</v>
      </c>
      <c r="E3035">
        <v>0.88090000000000002</v>
      </c>
      <c r="F3035">
        <v>1.6126</v>
      </c>
      <c r="G3035">
        <v>3.0200000000000001E-2</v>
      </c>
      <c r="H3035">
        <v>0.2878</v>
      </c>
      <c r="I3035">
        <v>-4.0599999999999997E-2</v>
      </c>
      <c r="J3035">
        <v>0.86809999999999998</v>
      </c>
      <c r="K3035">
        <v>9.3700000000000006E-2</v>
      </c>
      <c r="L3035">
        <v>0.83289999999999997</v>
      </c>
      <c r="M3035">
        <v>1.4087000000000001</v>
      </c>
      <c r="N3035">
        <v>-0.43580000000000002</v>
      </c>
      <c r="O3035">
        <v>0.78390000000000004</v>
      </c>
      <c r="P3035">
        <v>0.66159999999999997</v>
      </c>
      <c r="Q3035">
        <v>1.3096000000000001</v>
      </c>
      <c r="R3035">
        <v>-1.8246</v>
      </c>
      <c r="S3035">
        <v>-4.36E-2</v>
      </c>
      <c r="T3035">
        <v>-0.82179999999999997</v>
      </c>
      <c r="U3035">
        <v>0.48599999999999999</v>
      </c>
      <c r="V3035">
        <v>2.2446000000000002</v>
      </c>
      <c r="W3035">
        <v>-1.6477999999999999</v>
      </c>
      <c r="X3035">
        <v>-0.10730000000000001</v>
      </c>
      <c r="Y3035">
        <v>5.1900000000000002E-2</v>
      </c>
    </row>
    <row r="3036" spans="1:25" x14ac:dyDescent="0.2">
      <c r="A3036" t="s">
        <v>3057</v>
      </c>
      <c r="B3036" t="s">
        <v>8624</v>
      </c>
      <c r="C3036">
        <v>0.16350000000000001</v>
      </c>
      <c r="D3036" s="1">
        <v>1E-4</v>
      </c>
      <c r="E3036">
        <v>0.12570000000000001</v>
      </c>
      <c r="F3036">
        <v>0.35220000000000001</v>
      </c>
      <c r="G3036">
        <v>-0.25459999999999999</v>
      </c>
      <c r="H3036">
        <v>0.87809999999999999</v>
      </c>
      <c r="I3036">
        <v>-9.5999999999999992E-3</v>
      </c>
      <c r="J3036">
        <v>0.50560000000000005</v>
      </c>
      <c r="K3036">
        <v>0.54559999999999997</v>
      </c>
      <c r="L3036">
        <v>0.36770000000000003</v>
      </c>
      <c r="M3036">
        <v>1.2407999999999999</v>
      </c>
      <c r="N3036">
        <v>0.29630000000000001</v>
      </c>
      <c r="O3036">
        <v>1.1577</v>
      </c>
      <c r="P3036">
        <v>1.8527</v>
      </c>
      <c r="Q3036">
        <v>1.0198</v>
      </c>
      <c r="R3036">
        <v>0.52029999999999998</v>
      </c>
      <c r="S3036">
        <v>-0.54420000000000002</v>
      </c>
      <c r="T3036">
        <v>-0.91239999999999999</v>
      </c>
      <c r="U3036">
        <v>1.5105</v>
      </c>
      <c r="V3036">
        <v>0.3155</v>
      </c>
      <c r="W3036">
        <v>0.83589999999999998</v>
      </c>
      <c r="X3036">
        <v>-0.6179</v>
      </c>
      <c r="Y3036">
        <v>1.3523000000000001</v>
      </c>
    </row>
    <row r="3037" spans="1:25" x14ac:dyDescent="0.2">
      <c r="A3037" t="s">
        <v>3058</v>
      </c>
      <c r="B3037" t="s">
        <v>3058</v>
      </c>
      <c r="C3037">
        <v>-1.8480000000000001</v>
      </c>
      <c r="D3037">
        <v>-0.39419999999999999</v>
      </c>
      <c r="E3037">
        <v>-0.54790000000000005</v>
      </c>
      <c r="F3037">
        <v>0.4209</v>
      </c>
      <c r="G3037">
        <v>-0.65910000000000002</v>
      </c>
      <c r="H3037">
        <v>0.3362</v>
      </c>
      <c r="I3037">
        <v>5.2299999999999999E-2</v>
      </c>
      <c r="J3037">
        <v>1.552</v>
      </c>
      <c r="K3037">
        <v>-0.27329999999999999</v>
      </c>
      <c r="L3037">
        <v>-0.43109999999999998</v>
      </c>
      <c r="M3037">
        <v>-0.62819999999999998</v>
      </c>
      <c r="N3037">
        <v>-0.15509999999999999</v>
      </c>
      <c r="O3037">
        <v>-0.43049999999999999</v>
      </c>
      <c r="P3037">
        <v>-0.20300000000000001</v>
      </c>
      <c r="Q3037">
        <v>-0.68230000000000002</v>
      </c>
      <c r="R3037">
        <v>0.74960000000000004</v>
      </c>
      <c r="S3037">
        <v>0.75700000000000001</v>
      </c>
      <c r="T3037">
        <v>-0.25600000000000001</v>
      </c>
      <c r="U3037">
        <v>7.3000000000000001E-3</v>
      </c>
      <c r="V3037">
        <v>-3.3538999999999999</v>
      </c>
      <c r="W3037">
        <v>-0.83899999999999997</v>
      </c>
      <c r="X3037">
        <v>1.4715</v>
      </c>
      <c r="Y3037">
        <v>1.0101</v>
      </c>
    </row>
    <row r="3038" spans="1:25" x14ac:dyDescent="0.2">
      <c r="A3038" t="s">
        <v>3059</v>
      </c>
      <c r="B3038" t="s">
        <v>8625</v>
      </c>
      <c r="C3038">
        <v>4.8000000000000001E-2</v>
      </c>
      <c r="D3038">
        <v>-0.19869999999999999</v>
      </c>
      <c r="E3038">
        <v>0.60609999999999997</v>
      </c>
      <c r="F3038">
        <v>0.36349999999999999</v>
      </c>
      <c r="G3038">
        <v>-1.3432999999999999</v>
      </c>
      <c r="H3038">
        <v>0.77039999999999997</v>
      </c>
      <c r="I3038">
        <v>0.17680000000000001</v>
      </c>
      <c r="J3038">
        <v>0.30509999999999998</v>
      </c>
      <c r="K3038">
        <v>-1.2729999999999999</v>
      </c>
      <c r="L3038">
        <v>0.83130000000000004</v>
      </c>
      <c r="M3038">
        <v>0.2165</v>
      </c>
      <c r="N3038">
        <v>0.61360000000000003</v>
      </c>
      <c r="O3038">
        <v>0.45929999999999999</v>
      </c>
      <c r="P3038">
        <v>1.0157</v>
      </c>
      <c r="Q3038">
        <v>-0.73719999999999997</v>
      </c>
      <c r="R3038">
        <v>-1.022</v>
      </c>
      <c r="S3038">
        <v>-0.50390000000000001</v>
      </c>
      <c r="T3038">
        <v>-0.87119999999999997</v>
      </c>
      <c r="U3038">
        <v>-0.26989999999999997</v>
      </c>
      <c r="V3038">
        <v>0.14299999999999999</v>
      </c>
      <c r="W3038">
        <v>-1.4189000000000001</v>
      </c>
      <c r="X3038">
        <v>-1.0073000000000001</v>
      </c>
      <c r="Y3038">
        <v>-1.4034</v>
      </c>
    </row>
    <row r="3039" spans="1:25" x14ac:dyDescent="0.2">
      <c r="A3039" t="s">
        <v>3060</v>
      </c>
      <c r="B3039" t="s">
        <v>3060</v>
      </c>
      <c r="C3039">
        <v>-0.61739999999999995</v>
      </c>
      <c r="D3039">
        <v>1.4109</v>
      </c>
      <c r="E3039">
        <v>3.2475000000000001</v>
      </c>
      <c r="F3039">
        <v>3.0907</v>
      </c>
      <c r="G3039">
        <v>0.28660000000000002</v>
      </c>
      <c r="H3039">
        <v>-0.50460000000000005</v>
      </c>
      <c r="I3039">
        <v>1.0206</v>
      </c>
      <c r="J3039">
        <v>4.0970000000000004</v>
      </c>
      <c r="K3039">
        <v>2.8092000000000001</v>
      </c>
      <c r="L3039">
        <v>0.3957</v>
      </c>
      <c r="M3039">
        <v>-0.38850000000000001</v>
      </c>
      <c r="N3039">
        <v>1.08</v>
      </c>
      <c r="O3039">
        <v>3.9860000000000002</v>
      </c>
      <c r="P3039">
        <v>-0.7651</v>
      </c>
      <c r="Q3039">
        <v>-0.1777</v>
      </c>
      <c r="R3039">
        <v>0.28749999999999998</v>
      </c>
      <c r="S3039">
        <v>0.87939999999999996</v>
      </c>
      <c r="T3039">
        <v>-0.64559999999999995</v>
      </c>
      <c r="U3039">
        <v>-0.59460000000000002</v>
      </c>
      <c r="V3039">
        <v>-0.6603</v>
      </c>
      <c r="W3039">
        <v>1.9E-3</v>
      </c>
      <c r="X3039">
        <v>-0.11119999999999999</v>
      </c>
      <c r="Y3039">
        <v>0.76239999999999997</v>
      </c>
    </row>
    <row r="3040" spans="1:25" x14ac:dyDescent="0.2">
      <c r="A3040" t="s">
        <v>3061</v>
      </c>
      <c r="B3040" t="s">
        <v>8626</v>
      </c>
      <c r="C3040">
        <v>-0.56540000000000001</v>
      </c>
      <c r="D3040">
        <v>-1.3172999999999999</v>
      </c>
      <c r="E3040">
        <v>-1.1066</v>
      </c>
      <c r="F3040">
        <v>-0.18079999999999999</v>
      </c>
      <c r="G3040">
        <v>-1.9228000000000001</v>
      </c>
      <c r="H3040">
        <v>-1.1574</v>
      </c>
      <c r="I3040">
        <v>-1.8996999999999999</v>
      </c>
      <c r="J3040">
        <v>-1.2388999999999999</v>
      </c>
      <c r="K3040">
        <v>-0.90500000000000003</v>
      </c>
      <c r="L3040">
        <v>-1.4584999999999999</v>
      </c>
      <c r="M3040">
        <v>-0.9627</v>
      </c>
      <c r="N3040">
        <v>-0.92259999999999998</v>
      </c>
      <c r="O3040">
        <v>-1.0478000000000001</v>
      </c>
      <c r="P3040">
        <v>-8.2000000000000007E-3</v>
      </c>
      <c r="Q3040">
        <v>0.62649999999999995</v>
      </c>
      <c r="R3040">
        <v>-0.31169999999999998</v>
      </c>
      <c r="S3040">
        <v>-0.18279999999999999</v>
      </c>
      <c r="T3040">
        <v>-0.24</v>
      </c>
      <c r="U3040">
        <v>-0.35809999999999997</v>
      </c>
      <c r="V3040">
        <v>0.25040000000000001</v>
      </c>
      <c r="W3040">
        <v>-0.2223</v>
      </c>
      <c r="X3040">
        <v>-0.42630000000000001</v>
      </c>
      <c r="Y3040">
        <v>-0.43619999999999998</v>
      </c>
    </row>
    <row r="3041" spans="1:25" x14ac:dyDescent="0.2">
      <c r="A3041" t="s">
        <v>3062</v>
      </c>
      <c r="B3041" t="s">
        <v>8627</v>
      </c>
      <c r="C3041">
        <v>-0.2298</v>
      </c>
      <c r="D3041">
        <v>-7.8899999999999998E-2</v>
      </c>
      <c r="E3041">
        <v>-1.1294</v>
      </c>
      <c r="F3041">
        <v>-0.2424</v>
      </c>
      <c r="G3041">
        <v>-0.81459999999999999</v>
      </c>
      <c r="H3041">
        <v>-0.76219999999999999</v>
      </c>
      <c r="I3041">
        <v>-0.66279999999999994</v>
      </c>
      <c r="J3041">
        <v>-5.9400000000000001E-2</v>
      </c>
      <c r="K3041">
        <v>-0.40600000000000003</v>
      </c>
      <c r="L3041">
        <v>-0.47260000000000002</v>
      </c>
      <c r="M3041">
        <v>-0.7752</v>
      </c>
      <c r="N3041">
        <v>7.6399999999999996E-2</v>
      </c>
      <c r="O3041">
        <v>-0.2056</v>
      </c>
      <c r="P3041">
        <v>-0.19600000000000001</v>
      </c>
      <c r="Q3041">
        <v>7.0800000000000002E-2</v>
      </c>
      <c r="R3041">
        <v>7.0599999999999996E-2</v>
      </c>
      <c r="S3041">
        <v>1.0959000000000001</v>
      </c>
      <c r="T3041">
        <v>-0.10879999999999999</v>
      </c>
      <c r="U3041">
        <v>-1.4592000000000001</v>
      </c>
      <c r="V3041">
        <v>-0.81530000000000002</v>
      </c>
      <c r="W3041">
        <v>-0.17879999999999999</v>
      </c>
      <c r="X3041">
        <v>1.3737999999999999</v>
      </c>
      <c r="Y3041">
        <v>-0.41070000000000001</v>
      </c>
    </row>
    <row r="3042" spans="1:25" x14ac:dyDescent="0.2">
      <c r="A3042" t="s">
        <v>3063</v>
      </c>
      <c r="B3042" t="s">
        <v>8628</v>
      </c>
      <c r="C3042">
        <v>0.2611</v>
      </c>
      <c r="D3042">
        <v>0.2099</v>
      </c>
      <c r="E3042">
        <v>-1.083</v>
      </c>
      <c r="F3042">
        <v>-0.37409999999999999</v>
      </c>
      <c r="G3042">
        <v>-1.3043</v>
      </c>
      <c r="H3042">
        <v>-6.4000000000000003E-3</v>
      </c>
      <c r="I3042">
        <v>0.54849999999999999</v>
      </c>
      <c r="J3042">
        <v>0.30030000000000001</v>
      </c>
      <c r="K3042">
        <v>0.15490000000000001</v>
      </c>
      <c r="L3042">
        <v>1.83E-2</v>
      </c>
      <c r="M3042">
        <v>1.55E-2</v>
      </c>
      <c r="N3042">
        <v>-0.40639999999999998</v>
      </c>
      <c r="O3042">
        <v>0.74009999999999998</v>
      </c>
      <c r="P3042">
        <v>0.3543</v>
      </c>
      <c r="Q3042">
        <v>-0.2601</v>
      </c>
      <c r="R3042">
        <v>0.67330000000000001</v>
      </c>
      <c r="S3042">
        <v>-6.8099999999999994E-2</v>
      </c>
      <c r="T3042">
        <v>0.61370000000000002</v>
      </c>
      <c r="U3042">
        <v>0.38429999999999997</v>
      </c>
      <c r="V3042">
        <v>0.29049999999999998</v>
      </c>
      <c r="W3042">
        <v>-0.74880000000000002</v>
      </c>
      <c r="X3042">
        <v>0.4824</v>
      </c>
      <c r="Y3042">
        <v>8.7400000000000005E-2</v>
      </c>
    </row>
    <row r="3043" spans="1:25" x14ac:dyDescent="0.2">
      <c r="A3043" t="s">
        <v>3064</v>
      </c>
      <c r="B3043" t="s">
        <v>3064</v>
      </c>
      <c r="C3043">
        <v>-1.6646000000000001</v>
      </c>
      <c r="D3043">
        <v>-1.2065999999999999</v>
      </c>
      <c r="E3043">
        <v>0.2787</v>
      </c>
      <c r="F3043">
        <v>0.68410000000000004</v>
      </c>
      <c r="G3043">
        <v>-0.71930000000000005</v>
      </c>
      <c r="H3043">
        <v>-1.7444999999999999</v>
      </c>
      <c r="I3043">
        <v>-0.81440000000000001</v>
      </c>
      <c r="J3043">
        <v>0.182</v>
      </c>
      <c r="K3043">
        <v>1.1974</v>
      </c>
      <c r="L3043">
        <v>-1.1917</v>
      </c>
      <c r="M3043">
        <v>-0.84989999999999999</v>
      </c>
      <c r="N3043">
        <v>-0.79369999999999996</v>
      </c>
      <c r="O3043">
        <v>0.67769999999999997</v>
      </c>
      <c r="P3043">
        <v>-7.9100000000000004E-2</v>
      </c>
      <c r="Q3043">
        <v>0.1968</v>
      </c>
      <c r="R3043">
        <v>0.87150000000000005</v>
      </c>
      <c r="S3043">
        <v>-0.1037</v>
      </c>
      <c r="T3043">
        <v>0.31359999999999999</v>
      </c>
      <c r="U3043">
        <v>-0.86539999999999995</v>
      </c>
      <c r="V3043">
        <v>-1.1922999999999999</v>
      </c>
      <c r="W3043">
        <v>0.63480000000000003</v>
      </c>
      <c r="X3043">
        <v>0.60540000000000005</v>
      </c>
      <c r="Y3043">
        <v>0.75260000000000005</v>
      </c>
    </row>
    <row r="3044" spans="1:25" x14ac:dyDescent="0.2">
      <c r="A3044" t="s">
        <v>3065</v>
      </c>
      <c r="B3044" t="s">
        <v>8629</v>
      </c>
      <c r="C3044">
        <v>0.58489999999999998</v>
      </c>
      <c r="D3044">
        <v>8.3000000000000004E-2</v>
      </c>
      <c r="E3044">
        <v>0.65890000000000004</v>
      </c>
      <c r="F3044">
        <v>5.0500000000000003E-2</v>
      </c>
      <c r="G3044">
        <v>1.9087000000000001</v>
      </c>
      <c r="H3044">
        <v>0.41699999999999998</v>
      </c>
      <c r="I3044">
        <v>0.73180000000000001</v>
      </c>
      <c r="J3044">
        <v>-0.37159999999999999</v>
      </c>
      <c r="K3044">
        <v>-0.1162</v>
      </c>
      <c r="L3044">
        <v>1.3137000000000001</v>
      </c>
      <c r="M3044">
        <v>1.0873999999999999</v>
      </c>
      <c r="N3044">
        <v>0.35499999999999998</v>
      </c>
      <c r="O3044">
        <v>1.0866</v>
      </c>
      <c r="P3044">
        <v>-0.67879999999999996</v>
      </c>
      <c r="Q3044">
        <v>0.4138</v>
      </c>
      <c r="R3044">
        <v>-0.65249999999999997</v>
      </c>
      <c r="S3044">
        <v>-0.61639999999999995</v>
      </c>
      <c r="T3044">
        <v>-0.7631</v>
      </c>
      <c r="U3044">
        <v>0.33589999999999998</v>
      </c>
      <c r="V3044">
        <v>1.7585</v>
      </c>
      <c r="W3044">
        <v>-5.5899999999999998E-2</v>
      </c>
      <c r="X3044">
        <v>0.28289999999999998</v>
      </c>
      <c r="Y3044">
        <v>0.8538</v>
      </c>
    </row>
    <row r="3045" spans="1:25" x14ac:dyDescent="0.2">
      <c r="A3045" t="s">
        <v>3066</v>
      </c>
      <c r="B3045" t="s">
        <v>8630</v>
      </c>
      <c r="C3045">
        <v>-0.62480000000000002</v>
      </c>
      <c r="D3045">
        <v>-0.27550000000000002</v>
      </c>
      <c r="E3045">
        <v>1.5492999999999999</v>
      </c>
      <c r="F3045">
        <v>8.8599999999999998E-2</v>
      </c>
      <c r="G3045">
        <v>-1.6143000000000001</v>
      </c>
      <c r="H3045">
        <v>-1.2949999999999999</v>
      </c>
      <c r="I3045">
        <v>0.22189999999999999</v>
      </c>
      <c r="J3045">
        <v>0.99390000000000001</v>
      </c>
      <c r="K3045">
        <v>-0.42030000000000001</v>
      </c>
      <c r="L3045">
        <v>-1.6637</v>
      </c>
      <c r="M3045">
        <v>-1.2669999999999999</v>
      </c>
      <c r="N3045">
        <v>0.65659999999999996</v>
      </c>
      <c r="O3045">
        <v>1.1213</v>
      </c>
      <c r="P3045">
        <v>0.1817</v>
      </c>
      <c r="Q3045">
        <v>-0.84830000000000005</v>
      </c>
      <c r="R3045">
        <v>-1.0091000000000001</v>
      </c>
      <c r="S3045">
        <v>0.65900000000000003</v>
      </c>
      <c r="T3045">
        <v>1.2205999999999999</v>
      </c>
      <c r="U3045">
        <v>-0.53359999999999996</v>
      </c>
      <c r="V3045">
        <v>-0.59750000000000003</v>
      </c>
      <c r="W3045">
        <v>-0.43409999999999999</v>
      </c>
      <c r="X3045">
        <v>3.0379999999999998</v>
      </c>
      <c r="Y3045">
        <v>-0.37980000000000003</v>
      </c>
    </row>
    <row r="3046" spans="1:25" x14ac:dyDescent="0.2">
      <c r="A3046" t="s">
        <v>3067</v>
      </c>
      <c r="B3046" t="s">
        <v>8631</v>
      </c>
      <c r="C3046">
        <v>0.16919999999999999</v>
      </c>
      <c r="D3046">
        <v>-2.1499999999999998E-2</v>
      </c>
      <c r="E3046">
        <v>-0.54769999999999996</v>
      </c>
      <c r="F3046">
        <v>-2.2136999999999998</v>
      </c>
      <c r="G3046">
        <v>0.55220000000000002</v>
      </c>
      <c r="H3046">
        <v>-0.61109999999999998</v>
      </c>
      <c r="I3046">
        <v>-1.2491000000000001</v>
      </c>
      <c r="J3046">
        <v>-1.5355000000000001</v>
      </c>
      <c r="K3046">
        <v>-2.2498</v>
      </c>
      <c r="L3046">
        <v>-0.9325</v>
      </c>
      <c r="M3046">
        <v>-0.70520000000000005</v>
      </c>
      <c r="N3046">
        <v>-3.9245000000000001</v>
      </c>
      <c r="O3046">
        <v>-3.6587999999999998</v>
      </c>
      <c r="P3046">
        <v>0.84350000000000003</v>
      </c>
      <c r="Q3046">
        <v>0.19259999999999999</v>
      </c>
      <c r="R3046">
        <v>5.6803999999999997</v>
      </c>
      <c r="S3046">
        <v>1.9294</v>
      </c>
      <c r="T3046">
        <v>0.90700000000000003</v>
      </c>
      <c r="U3046">
        <v>2.1627000000000001</v>
      </c>
      <c r="V3046">
        <v>1.2622</v>
      </c>
      <c r="W3046">
        <v>3.4251</v>
      </c>
      <c r="X3046">
        <v>2.4333</v>
      </c>
      <c r="Y3046">
        <v>-2.0500000000000001E-2</v>
      </c>
    </row>
    <row r="3047" spans="1:25" x14ac:dyDescent="0.2">
      <c r="A3047" t="s">
        <v>3068</v>
      </c>
      <c r="B3047" t="s">
        <v>8632</v>
      </c>
      <c r="C3047">
        <v>-0.13070000000000001</v>
      </c>
      <c r="D3047">
        <v>-0.79110000000000003</v>
      </c>
      <c r="E3047">
        <v>-0.30969999999999998</v>
      </c>
      <c r="F3047">
        <v>4.65E-2</v>
      </c>
      <c r="G3047">
        <v>-1.1936</v>
      </c>
      <c r="H3047">
        <v>-0.51259999999999994</v>
      </c>
      <c r="I3047">
        <v>-0.89929999999999999</v>
      </c>
      <c r="J3047">
        <v>-0.59570000000000001</v>
      </c>
      <c r="K3047">
        <v>-0.60870000000000002</v>
      </c>
      <c r="L3047">
        <v>-1.2091000000000001</v>
      </c>
      <c r="M3047">
        <v>-0.47860000000000003</v>
      </c>
      <c r="N3047">
        <v>-0.629</v>
      </c>
      <c r="O3047">
        <v>-1.2359</v>
      </c>
      <c r="P3047">
        <v>4.4900000000000002E-2</v>
      </c>
      <c r="Q3047">
        <v>0.1988</v>
      </c>
      <c r="R3047">
        <v>0.5595</v>
      </c>
      <c r="S3047">
        <v>0.97450000000000003</v>
      </c>
      <c r="T3047">
        <v>1.4783999999999999</v>
      </c>
      <c r="U3047">
        <v>-7.1999999999999998E-3</v>
      </c>
      <c r="V3047">
        <v>1.1544000000000001</v>
      </c>
      <c r="W3047">
        <v>0.70489999999999997</v>
      </c>
      <c r="X3047">
        <v>1.3804000000000001</v>
      </c>
      <c r="Y3047">
        <v>1.8465</v>
      </c>
    </row>
    <row r="3048" spans="1:25" x14ac:dyDescent="0.2">
      <c r="A3048" t="s">
        <v>3069</v>
      </c>
      <c r="B3048" t="s">
        <v>8633</v>
      </c>
      <c r="C3048">
        <v>0.54349999999999998</v>
      </c>
      <c r="D3048">
        <v>7.7499999999999999E-2</v>
      </c>
      <c r="E3048">
        <v>2.6444999999999999</v>
      </c>
      <c r="F3048">
        <v>0.78539999999999999</v>
      </c>
      <c r="G3048">
        <v>1.0016</v>
      </c>
      <c r="H3048">
        <v>0.41920000000000002</v>
      </c>
      <c r="I3048">
        <v>0.74160000000000004</v>
      </c>
      <c r="J3048">
        <v>0.99350000000000005</v>
      </c>
      <c r="K3048">
        <v>0.38019999999999998</v>
      </c>
      <c r="L3048">
        <v>0.22509999999999999</v>
      </c>
      <c r="M3048">
        <v>0.80630000000000002</v>
      </c>
      <c r="N3048">
        <v>0.43159999999999998</v>
      </c>
      <c r="O3048">
        <v>1.8137000000000001</v>
      </c>
      <c r="P3048">
        <v>9.4899999999999998E-2</v>
      </c>
      <c r="Q3048">
        <v>-0.38840000000000002</v>
      </c>
      <c r="R3048">
        <v>-0.26229999999999998</v>
      </c>
      <c r="S3048">
        <v>0.24709999999999999</v>
      </c>
      <c r="T3048">
        <v>7.8899999999999998E-2</v>
      </c>
      <c r="U3048">
        <v>0.33689999999999998</v>
      </c>
      <c r="V3048">
        <v>0.22989999999999999</v>
      </c>
      <c r="W3048">
        <v>0.1308</v>
      </c>
      <c r="X3048">
        <v>2.3542999999999998</v>
      </c>
      <c r="Y3048">
        <v>-1.323</v>
      </c>
    </row>
    <row r="3049" spans="1:25" x14ac:dyDescent="0.2">
      <c r="A3049" t="s">
        <v>3070</v>
      </c>
      <c r="B3049" t="s">
        <v>3070</v>
      </c>
      <c r="C3049">
        <v>-1.1645000000000001</v>
      </c>
      <c r="D3049">
        <v>-1.3408</v>
      </c>
      <c r="E3049">
        <v>0.43059999999999998</v>
      </c>
      <c r="F3049">
        <v>-0.68210000000000004</v>
      </c>
      <c r="G3049">
        <v>-2.0606</v>
      </c>
      <c r="H3049">
        <v>-0.87039999999999995</v>
      </c>
      <c r="I3049">
        <v>-1.181</v>
      </c>
      <c r="J3049">
        <v>-0.1124</v>
      </c>
      <c r="K3049">
        <v>-1.2908999999999999</v>
      </c>
      <c r="L3049">
        <v>-0.1221</v>
      </c>
      <c r="M3049">
        <v>-0.96099999999999997</v>
      </c>
      <c r="N3049">
        <v>-0.88029999999999997</v>
      </c>
      <c r="O3049">
        <v>-0.31459999999999999</v>
      </c>
      <c r="P3049">
        <v>-0.32</v>
      </c>
      <c r="Q3049">
        <v>-0.67100000000000004</v>
      </c>
      <c r="R3049">
        <v>9.5399999999999999E-2</v>
      </c>
      <c r="S3049">
        <v>0.57010000000000005</v>
      </c>
      <c r="T3049">
        <v>1.0002</v>
      </c>
      <c r="U3049">
        <v>-1.3100000000000001E-2</v>
      </c>
      <c r="V3049">
        <v>-1.1662999999999999</v>
      </c>
      <c r="W3049">
        <v>-0.82279999999999998</v>
      </c>
      <c r="X3049">
        <v>1.6203000000000001</v>
      </c>
      <c r="Y3049">
        <v>0.3977</v>
      </c>
    </row>
    <row r="3050" spans="1:25" x14ac:dyDescent="0.2">
      <c r="A3050" t="s">
        <v>3071</v>
      </c>
      <c r="B3050" t="s">
        <v>8634</v>
      </c>
      <c r="C3050">
        <v>0.70030000000000003</v>
      </c>
      <c r="D3050">
        <v>0.71640000000000004</v>
      </c>
      <c r="E3050">
        <v>0.37040000000000001</v>
      </c>
      <c r="F3050">
        <v>-0.38519999999999999</v>
      </c>
      <c r="G3050">
        <v>1.5464</v>
      </c>
      <c r="H3050">
        <v>1.7925</v>
      </c>
      <c r="I3050">
        <v>0.63900000000000001</v>
      </c>
      <c r="J3050">
        <v>-0.26450000000000001</v>
      </c>
      <c r="K3050">
        <v>-0.40760000000000002</v>
      </c>
      <c r="L3050">
        <v>2.9325000000000001</v>
      </c>
      <c r="M3050">
        <v>3.3399000000000001</v>
      </c>
      <c r="N3050">
        <v>1.5615000000000001</v>
      </c>
      <c r="O3050">
        <v>1.0920000000000001</v>
      </c>
      <c r="P3050">
        <v>0.43759999999999999</v>
      </c>
      <c r="Q3050">
        <v>-0.16719999999999999</v>
      </c>
      <c r="R3050">
        <v>-5.6500000000000002E-2</v>
      </c>
      <c r="S3050">
        <v>1.8664000000000001</v>
      </c>
      <c r="T3050">
        <v>-0.2732</v>
      </c>
      <c r="U3050">
        <v>0.33410000000000001</v>
      </c>
      <c r="V3050">
        <v>-1.0044</v>
      </c>
      <c r="W3050">
        <v>-0.91979999999999995</v>
      </c>
      <c r="X3050">
        <v>0.97370000000000001</v>
      </c>
      <c r="Y3050">
        <v>0.53539999999999999</v>
      </c>
    </row>
    <row r="3051" spans="1:25" x14ac:dyDescent="0.2">
      <c r="A3051" t="s">
        <v>3072</v>
      </c>
      <c r="B3051" t="s">
        <v>8635</v>
      </c>
      <c r="C3051">
        <v>-0.9032</v>
      </c>
      <c r="D3051">
        <v>-1.1702999999999999</v>
      </c>
      <c r="E3051">
        <v>-0.2205</v>
      </c>
      <c r="F3051">
        <v>0.19520000000000001</v>
      </c>
      <c r="G3051">
        <v>-0.65439999999999998</v>
      </c>
      <c r="H3051">
        <v>-0.91769999999999996</v>
      </c>
      <c r="I3051">
        <v>-0.46379999999999999</v>
      </c>
      <c r="J3051">
        <v>0.1474</v>
      </c>
      <c r="K3051">
        <v>-0.32729999999999998</v>
      </c>
      <c r="L3051">
        <v>-0.22120000000000001</v>
      </c>
      <c r="M3051">
        <v>-0.69710000000000005</v>
      </c>
      <c r="N3051">
        <v>-1.2699999999999999E-2</v>
      </c>
      <c r="O3051">
        <v>0.22739999999999999</v>
      </c>
      <c r="P3051">
        <v>2.1254</v>
      </c>
      <c r="Q3051">
        <v>-1.1292</v>
      </c>
      <c r="R3051">
        <v>-6.5500000000000003E-2</v>
      </c>
      <c r="S3051">
        <v>0.58279999999999998</v>
      </c>
      <c r="T3051">
        <v>-1.7134</v>
      </c>
      <c r="U3051">
        <v>-0.35549999999999998</v>
      </c>
      <c r="V3051">
        <v>-0.74560000000000004</v>
      </c>
      <c r="W3051">
        <v>-0.55200000000000005</v>
      </c>
      <c r="X3051">
        <v>-0.20979999999999999</v>
      </c>
      <c r="Y3051">
        <v>0.81510000000000005</v>
      </c>
    </row>
    <row r="3052" spans="1:25" x14ac:dyDescent="0.2">
      <c r="A3052" t="s">
        <v>3073</v>
      </c>
      <c r="B3052" t="s">
        <v>8636</v>
      </c>
      <c r="C3052">
        <v>0.52290000000000003</v>
      </c>
      <c r="D3052">
        <v>-0.3735</v>
      </c>
      <c r="E3052">
        <v>-2.3144999999999998</v>
      </c>
      <c r="F3052">
        <v>9.0800000000000006E-2</v>
      </c>
      <c r="G3052">
        <v>0.51060000000000005</v>
      </c>
      <c r="H3052">
        <v>0.30230000000000001</v>
      </c>
      <c r="I3052">
        <v>0.19919999999999999</v>
      </c>
      <c r="J3052">
        <v>-1.2777000000000001</v>
      </c>
      <c r="K3052">
        <v>-0.85240000000000005</v>
      </c>
      <c r="L3052">
        <v>-0.1658</v>
      </c>
      <c r="M3052">
        <v>0.1953</v>
      </c>
      <c r="N3052">
        <v>-0.1525</v>
      </c>
      <c r="O3052">
        <v>-1.2482</v>
      </c>
      <c r="P3052">
        <v>-1.0699999999999999E-2</v>
      </c>
      <c r="Q3052">
        <v>0.49070000000000003</v>
      </c>
      <c r="R3052">
        <v>-0.95499999999999996</v>
      </c>
      <c r="S3052">
        <v>-0.93789999999999996</v>
      </c>
      <c r="T3052">
        <v>-1.7101999999999999</v>
      </c>
      <c r="U3052">
        <v>0.96519999999999995</v>
      </c>
      <c r="V3052">
        <v>0.46329999999999999</v>
      </c>
      <c r="W3052">
        <v>0.18909999999999999</v>
      </c>
      <c r="X3052">
        <v>-0.60940000000000005</v>
      </c>
      <c r="Y3052">
        <v>0.2404</v>
      </c>
    </row>
    <row r="3053" spans="1:25" x14ac:dyDescent="0.2">
      <c r="A3053" t="s">
        <v>3074</v>
      </c>
      <c r="B3053" t="s">
        <v>8637</v>
      </c>
      <c r="C3053">
        <v>-0.94540000000000002</v>
      </c>
      <c r="D3053">
        <v>-1.4910000000000001</v>
      </c>
      <c r="E3053">
        <v>1.7367999999999999</v>
      </c>
      <c r="F3053">
        <v>0.27439999999999998</v>
      </c>
      <c r="G3053">
        <v>-1.0584</v>
      </c>
      <c r="H3053">
        <v>-1.978</v>
      </c>
      <c r="I3053">
        <v>-1.5681</v>
      </c>
      <c r="J3053">
        <v>1.5793999999999999</v>
      </c>
      <c r="K3053">
        <v>-0.49159999999999998</v>
      </c>
      <c r="L3053">
        <v>-1.8581000000000001</v>
      </c>
      <c r="M3053">
        <v>-1.4659</v>
      </c>
      <c r="N3053">
        <v>-1.4939</v>
      </c>
      <c r="O3053">
        <v>0.85729999999999995</v>
      </c>
      <c r="P3053">
        <v>0.72840000000000005</v>
      </c>
      <c r="Q3053">
        <v>1.7600000000000001E-2</v>
      </c>
      <c r="R3053">
        <v>0.38090000000000002</v>
      </c>
      <c r="S3053">
        <v>0.23760000000000001</v>
      </c>
      <c r="T3053">
        <v>-0.36059999999999998</v>
      </c>
      <c r="U3053">
        <v>-0.72929999999999995</v>
      </c>
      <c r="V3053">
        <v>-4.5999999999999999E-2</v>
      </c>
      <c r="W3053">
        <v>-0.31340000000000001</v>
      </c>
      <c r="X3053">
        <v>0.57199999999999995</v>
      </c>
      <c r="Y3053">
        <v>1.9400999999999999</v>
      </c>
    </row>
    <row r="3054" spans="1:25" x14ac:dyDescent="0.2">
      <c r="A3054" t="s">
        <v>3075</v>
      </c>
      <c r="B3054" t="s">
        <v>8638</v>
      </c>
      <c r="C3054">
        <v>-1.6568000000000001</v>
      </c>
      <c r="D3054">
        <v>-1.7034</v>
      </c>
      <c r="E3054">
        <v>-2.2877999999999998</v>
      </c>
      <c r="F3054">
        <v>-0.87839999999999996</v>
      </c>
      <c r="G3054">
        <v>-1.236</v>
      </c>
      <c r="H3054">
        <v>-0.4834</v>
      </c>
      <c r="I3054">
        <v>-1.8525</v>
      </c>
      <c r="J3054">
        <v>-2.1055999999999999</v>
      </c>
      <c r="K3054">
        <v>-1.2782</v>
      </c>
      <c r="L3054">
        <v>-1.4335</v>
      </c>
      <c r="M3054">
        <v>-1.1724000000000001</v>
      </c>
      <c r="N3054">
        <v>-2.0030999999999999</v>
      </c>
      <c r="O3054">
        <v>-2.2446000000000002</v>
      </c>
      <c r="P3054">
        <v>0.75749999999999995</v>
      </c>
      <c r="Q3054">
        <v>0.38829999999999998</v>
      </c>
      <c r="R3054">
        <v>0.29170000000000001</v>
      </c>
      <c r="S3054">
        <v>-1.1095999999999999</v>
      </c>
      <c r="T3054">
        <v>-0.4022</v>
      </c>
      <c r="U3054">
        <v>0.3044</v>
      </c>
      <c r="V3054">
        <v>0.4602</v>
      </c>
      <c r="W3054">
        <v>-0.51129999999999998</v>
      </c>
      <c r="X3054">
        <v>-1.4852000000000001</v>
      </c>
      <c r="Y3054">
        <v>-0.55420000000000003</v>
      </c>
    </row>
    <row r="3055" spans="1:25" x14ac:dyDescent="0.2">
      <c r="A3055" t="s">
        <v>3076</v>
      </c>
      <c r="B3055" t="s">
        <v>8639</v>
      </c>
      <c r="C3055">
        <v>-0.86990000000000001</v>
      </c>
      <c r="D3055">
        <v>-1.0243</v>
      </c>
      <c r="E3055">
        <v>0.1353</v>
      </c>
      <c r="F3055">
        <v>0.49209999999999998</v>
      </c>
      <c r="G3055">
        <v>0.3674</v>
      </c>
      <c r="H3055">
        <v>-1.6452</v>
      </c>
      <c r="I3055">
        <v>-0.51190000000000002</v>
      </c>
      <c r="J3055">
        <v>0.35289999999999999</v>
      </c>
      <c r="K3055">
        <v>-8.7499999999999994E-2</v>
      </c>
      <c r="L3055">
        <v>-0.56850000000000001</v>
      </c>
      <c r="M3055">
        <v>-1.0625</v>
      </c>
      <c r="N3055">
        <v>-0.36620000000000003</v>
      </c>
      <c r="O3055">
        <v>6.7900000000000002E-2</v>
      </c>
      <c r="P3055">
        <v>0.55349999999999999</v>
      </c>
      <c r="Q3055">
        <v>0.59340000000000004</v>
      </c>
      <c r="R3055">
        <v>-0.60460000000000003</v>
      </c>
      <c r="S3055">
        <v>1.66E-2</v>
      </c>
      <c r="T3055">
        <v>4.4999999999999998E-2</v>
      </c>
      <c r="U3055">
        <v>4.1500000000000002E-2</v>
      </c>
      <c r="V3055">
        <v>-1.5620000000000001</v>
      </c>
      <c r="W3055">
        <v>-1.2674000000000001</v>
      </c>
      <c r="X3055">
        <v>-0.53839999999999999</v>
      </c>
      <c r="Y3055">
        <v>-1.2078</v>
      </c>
    </row>
    <row r="3056" spans="1:25" x14ac:dyDescent="0.2">
      <c r="A3056" t="s">
        <v>3077</v>
      </c>
      <c r="B3056" t="s">
        <v>8640</v>
      </c>
      <c r="C3056">
        <v>1.5667</v>
      </c>
      <c r="D3056">
        <v>-0.36230000000000001</v>
      </c>
      <c r="E3056">
        <v>-0.99460000000000004</v>
      </c>
      <c r="F3056">
        <v>-0.52410000000000001</v>
      </c>
      <c r="G3056">
        <v>0.44619999999999999</v>
      </c>
      <c r="H3056">
        <v>1.2023999999999999</v>
      </c>
      <c r="I3056">
        <v>-0.36799999999999999</v>
      </c>
      <c r="J3056">
        <v>-0.72430000000000005</v>
      </c>
      <c r="K3056">
        <v>-0.55659999999999998</v>
      </c>
      <c r="L3056">
        <v>0.61019999999999996</v>
      </c>
      <c r="M3056">
        <v>-0.86939999999999995</v>
      </c>
      <c r="N3056">
        <v>-0.57089999999999996</v>
      </c>
      <c r="O3056">
        <v>-1.0515000000000001</v>
      </c>
      <c r="P3056">
        <v>1.2734000000000001</v>
      </c>
      <c r="Q3056">
        <v>0.94599999999999995</v>
      </c>
      <c r="R3056">
        <v>0.32950000000000002</v>
      </c>
      <c r="S3056">
        <v>-0.19420000000000001</v>
      </c>
      <c r="T3056">
        <v>1.4503999999999999</v>
      </c>
      <c r="U3056">
        <v>-0.91020000000000001</v>
      </c>
      <c r="V3056">
        <v>0.47760000000000002</v>
      </c>
      <c r="W3056">
        <v>0.91349999999999998</v>
      </c>
      <c r="X3056">
        <v>4.3900000000000002E-2</v>
      </c>
      <c r="Y3056">
        <v>0.106</v>
      </c>
    </row>
    <row r="3057" spans="1:25" x14ac:dyDescent="0.2">
      <c r="A3057" t="s">
        <v>3078</v>
      </c>
      <c r="B3057" t="s">
        <v>8641</v>
      </c>
      <c r="C3057">
        <v>0.501</v>
      </c>
      <c r="D3057">
        <v>0.89490000000000003</v>
      </c>
      <c r="E3057">
        <v>0.72819999999999996</v>
      </c>
      <c r="F3057">
        <v>-0.87480000000000002</v>
      </c>
      <c r="G3057">
        <v>0.29959999999999998</v>
      </c>
      <c r="H3057">
        <v>0.85109999999999997</v>
      </c>
      <c r="I3057">
        <v>0.93149999999999999</v>
      </c>
      <c r="J3057">
        <v>0.4612</v>
      </c>
      <c r="K3057">
        <v>-0.28010000000000002</v>
      </c>
      <c r="L3057">
        <v>0.74690000000000001</v>
      </c>
      <c r="M3057">
        <v>1.4758</v>
      </c>
      <c r="N3057">
        <v>0.63849999999999996</v>
      </c>
      <c r="O3057">
        <v>8.6300000000000002E-2</v>
      </c>
      <c r="P3057">
        <v>-0.50560000000000005</v>
      </c>
      <c r="Q3057">
        <v>0.20749999999999999</v>
      </c>
      <c r="R3057">
        <v>0.82169999999999999</v>
      </c>
      <c r="S3057">
        <v>-0.34639999999999999</v>
      </c>
      <c r="T3057">
        <v>1.121</v>
      </c>
      <c r="U3057">
        <v>-0.29730000000000001</v>
      </c>
      <c r="V3057">
        <v>0.26900000000000002</v>
      </c>
      <c r="W3057">
        <v>7.2999999999999995E-2</v>
      </c>
      <c r="X3057">
        <v>0.55800000000000005</v>
      </c>
      <c r="Y3057">
        <v>1.238</v>
      </c>
    </row>
    <row r="3058" spans="1:25" x14ac:dyDescent="0.2">
      <c r="A3058" t="s">
        <v>3079</v>
      </c>
      <c r="B3058" t="s">
        <v>3079</v>
      </c>
      <c r="C3058">
        <v>0.3891</v>
      </c>
      <c r="D3058">
        <v>-0.86580000000000001</v>
      </c>
      <c r="E3058">
        <v>-1.3786</v>
      </c>
      <c r="F3058">
        <v>-0.80969999999999998</v>
      </c>
      <c r="G3058">
        <v>0.86070000000000002</v>
      </c>
      <c r="H3058">
        <v>-0.36570000000000003</v>
      </c>
      <c r="I3058">
        <v>-0.4617</v>
      </c>
      <c r="J3058">
        <v>-1.5941000000000001</v>
      </c>
      <c r="K3058">
        <v>-1.0176000000000001</v>
      </c>
      <c r="L3058">
        <v>0.56030000000000002</v>
      </c>
      <c r="M3058">
        <v>-0.1152</v>
      </c>
      <c r="N3058">
        <v>-0.1106</v>
      </c>
      <c r="O3058">
        <v>-0.52159999999999995</v>
      </c>
      <c r="P3058">
        <v>-0.1275</v>
      </c>
      <c r="Q3058">
        <v>-0.84550000000000003</v>
      </c>
      <c r="R3058">
        <v>6.9000000000000006E-2</v>
      </c>
      <c r="S3058">
        <v>0.6</v>
      </c>
      <c r="T3058">
        <v>0.54239999999999999</v>
      </c>
      <c r="U3058">
        <v>0.24610000000000001</v>
      </c>
      <c r="V3058">
        <v>-0.1467</v>
      </c>
      <c r="W3058">
        <v>1.6851</v>
      </c>
      <c r="X3058">
        <v>-0.4703</v>
      </c>
      <c r="Y3058">
        <v>0.53520000000000001</v>
      </c>
    </row>
    <row r="3059" spans="1:25" x14ac:dyDescent="0.2">
      <c r="A3059" t="s">
        <v>3080</v>
      </c>
      <c r="B3059" t="s">
        <v>8642</v>
      </c>
      <c r="C3059">
        <v>-0.15790000000000001</v>
      </c>
      <c r="D3059">
        <v>-1.2538</v>
      </c>
      <c r="E3059">
        <v>-1.3992</v>
      </c>
      <c r="F3059">
        <v>-1.4955000000000001</v>
      </c>
      <c r="G3059">
        <v>-0.29699999999999999</v>
      </c>
      <c r="H3059">
        <v>-0.44869999999999999</v>
      </c>
      <c r="I3059">
        <v>-0.5363</v>
      </c>
      <c r="J3059">
        <v>-1.0784</v>
      </c>
      <c r="K3059">
        <v>-1.0687</v>
      </c>
      <c r="L3059">
        <v>-0.3261</v>
      </c>
      <c r="M3059">
        <v>-0.81910000000000005</v>
      </c>
      <c r="N3059">
        <v>-0.249</v>
      </c>
      <c r="O3059">
        <v>-0.82879999999999998</v>
      </c>
      <c r="P3059">
        <v>-0.23369999999999999</v>
      </c>
      <c r="Q3059">
        <v>-0.61299999999999999</v>
      </c>
      <c r="R3059">
        <v>0.41289999999999999</v>
      </c>
      <c r="S3059">
        <v>-0.85219999999999996</v>
      </c>
      <c r="T3059">
        <v>2.64E-2</v>
      </c>
      <c r="U3059">
        <v>-0.92569999999999997</v>
      </c>
      <c r="V3059">
        <v>-0.42020000000000002</v>
      </c>
      <c r="W3059">
        <v>-0.1216</v>
      </c>
      <c r="X3059">
        <v>-5.7200000000000001E-2</v>
      </c>
      <c r="Y3059">
        <v>-0.15160000000000001</v>
      </c>
    </row>
    <row r="3060" spans="1:25" x14ac:dyDescent="0.2">
      <c r="A3060" t="s">
        <v>3081</v>
      </c>
      <c r="B3060" t="s">
        <v>8643</v>
      </c>
      <c r="C3060">
        <v>-0.46929999999999999</v>
      </c>
      <c r="D3060">
        <v>-1.1511</v>
      </c>
      <c r="E3060">
        <v>9.11E-2</v>
      </c>
      <c r="F3060">
        <v>-0.49509999999999998</v>
      </c>
      <c r="G3060">
        <v>-0.64670000000000005</v>
      </c>
      <c r="H3060">
        <v>-0.14130000000000001</v>
      </c>
      <c r="I3060">
        <v>-1.0569</v>
      </c>
      <c r="J3060">
        <v>-0.36849999999999999</v>
      </c>
      <c r="K3060">
        <v>-0.26140000000000002</v>
      </c>
      <c r="L3060">
        <v>0.49880000000000002</v>
      </c>
      <c r="M3060">
        <v>-0.50219999999999998</v>
      </c>
      <c r="N3060">
        <v>-0.74490000000000001</v>
      </c>
      <c r="O3060">
        <v>-1.2650999999999999</v>
      </c>
      <c r="P3060">
        <v>0.91679999999999995</v>
      </c>
      <c r="Q3060">
        <v>0.26490000000000002</v>
      </c>
      <c r="R3060">
        <v>1.0571999999999999</v>
      </c>
      <c r="S3060">
        <v>1.5922000000000001</v>
      </c>
      <c r="T3060">
        <v>1.3050999999999999</v>
      </c>
      <c r="U3060">
        <v>1.3646</v>
      </c>
      <c r="V3060">
        <v>0.1089</v>
      </c>
      <c r="W3060">
        <v>0.47149999999999997</v>
      </c>
      <c r="X3060">
        <v>0.3871</v>
      </c>
      <c r="Y3060">
        <v>0.97789999999999999</v>
      </c>
    </row>
    <row r="3061" spans="1:25" x14ac:dyDescent="0.2">
      <c r="A3061" t="s">
        <v>3082</v>
      </c>
      <c r="B3061" t="s">
        <v>3082</v>
      </c>
      <c r="C3061">
        <v>-1.7398</v>
      </c>
      <c r="D3061">
        <v>-0.21729999999999999</v>
      </c>
      <c r="E3061">
        <v>7.7700000000000005E-2</v>
      </c>
      <c r="F3061">
        <v>0.80689999999999995</v>
      </c>
      <c r="G3061">
        <v>-0.59889999999999999</v>
      </c>
      <c r="H3061">
        <v>-0.72719999999999996</v>
      </c>
      <c r="I3061">
        <v>-0.3659</v>
      </c>
      <c r="J3061">
        <v>2.75E-2</v>
      </c>
      <c r="K3061">
        <v>-6.4199999999999993E-2</v>
      </c>
      <c r="L3061">
        <v>1.0189999999999999</v>
      </c>
      <c r="M3061">
        <v>1.29E-2</v>
      </c>
      <c r="N3061">
        <v>-0.44359999999999999</v>
      </c>
      <c r="O3061">
        <v>0.16800000000000001</v>
      </c>
      <c r="P3061">
        <v>1.5370999999999999</v>
      </c>
      <c r="Q3061">
        <v>-1.8519000000000001</v>
      </c>
      <c r="R3061">
        <v>1.12E-2</v>
      </c>
      <c r="S3061">
        <v>0.27789999999999998</v>
      </c>
      <c r="T3061">
        <v>1.8456999999999999</v>
      </c>
      <c r="U3061">
        <v>1.3081</v>
      </c>
      <c r="V3061">
        <v>-0.27900000000000003</v>
      </c>
      <c r="W3061">
        <v>0.2094</v>
      </c>
      <c r="X3061">
        <v>0.96599999999999997</v>
      </c>
      <c r="Y3061">
        <v>2.6133000000000002</v>
      </c>
    </row>
    <row r="3062" spans="1:25" x14ac:dyDescent="0.2">
      <c r="A3062" t="s">
        <v>3083</v>
      </c>
      <c r="B3062" t="s">
        <v>3083</v>
      </c>
      <c r="C3062">
        <v>0.13639999999999999</v>
      </c>
      <c r="D3062">
        <v>-2.4222999999999999</v>
      </c>
      <c r="E3062">
        <v>-0.71489999999999998</v>
      </c>
      <c r="F3062">
        <v>-1.2687999999999999</v>
      </c>
      <c r="G3062">
        <v>-0.70860000000000001</v>
      </c>
      <c r="H3062">
        <v>-0.87829999999999997</v>
      </c>
      <c r="I3062">
        <v>-2.4422999999999999</v>
      </c>
      <c r="J3062">
        <v>-1.8555999999999999</v>
      </c>
      <c r="K3062">
        <v>-1.056</v>
      </c>
      <c r="L3062">
        <v>-0.64980000000000004</v>
      </c>
      <c r="M3062">
        <v>-1.3404</v>
      </c>
      <c r="N3062">
        <v>-3.2164000000000001</v>
      </c>
      <c r="O3062">
        <v>-2.3365</v>
      </c>
      <c r="P3062">
        <v>0.96099999999999997</v>
      </c>
      <c r="Q3062">
        <v>1.0954999999999999</v>
      </c>
      <c r="R3062">
        <v>2.3841999999999999</v>
      </c>
      <c r="S3062">
        <v>2.4055</v>
      </c>
      <c r="T3062">
        <v>2.8340000000000001</v>
      </c>
      <c r="U3062">
        <v>1.3520000000000001</v>
      </c>
      <c r="V3062">
        <v>2.2092000000000001</v>
      </c>
      <c r="W3062">
        <v>1.6094999999999999</v>
      </c>
      <c r="X3062">
        <v>0.50270000000000004</v>
      </c>
      <c r="Y3062">
        <v>1.3727</v>
      </c>
    </row>
    <row r="3063" spans="1:25" x14ac:dyDescent="0.2">
      <c r="A3063" t="s">
        <v>3084</v>
      </c>
      <c r="B3063" t="s">
        <v>8644</v>
      </c>
      <c r="C3063">
        <v>1.2350000000000001</v>
      </c>
      <c r="D3063">
        <v>2.0674999999999999</v>
      </c>
      <c r="E3063">
        <v>2.141</v>
      </c>
      <c r="F3063">
        <v>0.65</v>
      </c>
      <c r="G3063">
        <v>2.0787</v>
      </c>
      <c r="H3063">
        <v>1.0347</v>
      </c>
      <c r="I3063">
        <v>1.7797000000000001</v>
      </c>
      <c r="J3063">
        <v>1.1660999999999999</v>
      </c>
      <c r="K3063">
        <v>1.0008999999999999</v>
      </c>
      <c r="L3063">
        <v>1.6065</v>
      </c>
      <c r="M3063">
        <v>1.6133999999999999</v>
      </c>
      <c r="N3063">
        <v>1.1415999999999999</v>
      </c>
      <c r="O3063">
        <v>0.8448</v>
      </c>
      <c r="P3063">
        <v>-1.0418000000000001</v>
      </c>
      <c r="Q3063">
        <v>-1.0466</v>
      </c>
      <c r="R3063">
        <v>-1.929</v>
      </c>
      <c r="S3063">
        <v>-0.1333</v>
      </c>
      <c r="T3063">
        <v>2.0000000000000001E-4</v>
      </c>
      <c r="U3063">
        <v>-1.1231</v>
      </c>
      <c r="V3063">
        <v>-0.90720000000000001</v>
      </c>
      <c r="W3063">
        <v>-0.69450000000000001</v>
      </c>
      <c r="X3063">
        <v>-0.13139999999999999</v>
      </c>
      <c r="Y3063">
        <v>-2.0891999999999999</v>
      </c>
    </row>
    <row r="3064" spans="1:25" x14ac:dyDescent="0.2">
      <c r="A3064" t="s">
        <v>3085</v>
      </c>
      <c r="B3064" t="s">
        <v>3085</v>
      </c>
      <c r="C3064">
        <v>0.499</v>
      </c>
      <c r="D3064">
        <v>0.2074</v>
      </c>
      <c r="E3064">
        <v>-0.99160000000000004</v>
      </c>
      <c r="F3064">
        <v>-1.0269999999999999</v>
      </c>
      <c r="G3064">
        <v>0.44579999999999997</v>
      </c>
      <c r="H3064">
        <v>-1.0859000000000001</v>
      </c>
      <c r="I3064">
        <v>-0.22170000000000001</v>
      </c>
      <c r="J3064">
        <v>-1.8695999999999999</v>
      </c>
      <c r="K3064">
        <v>-0.2021</v>
      </c>
      <c r="L3064">
        <v>-2.3099999999999999E-2</v>
      </c>
      <c r="M3064">
        <v>-0.32290000000000002</v>
      </c>
      <c r="N3064">
        <v>-0.23730000000000001</v>
      </c>
      <c r="O3064">
        <v>-1.1037999999999999</v>
      </c>
      <c r="P3064">
        <v>0.52580000000000005</v>
      </c>
      <c r="Q3064">
        <v>1.7511000000000001</v>
      </c>
      <c r="R3064">
        <v>2.7509000000000001</v>
      </c>
      <c r="S3064">
        <v>-1.8534999999999999</v>
      </c>
      <c r="T3064">
        <v>-1.2966</v>
      </c>
      <c r="U3064">
        <v>-3.4500000000000003E-2</v>
      </c>
      <c r="V3064">
        <v>-0.64119999999999999</v>
      </c>
      <c r="W3064">
        <v>2.2166000000000001</v>
      </c>
      <c r="X3064">
        <v>-1.1336999999999999</v>
      </c>
      <c r="Y3064">
        <v>0.1988</v>
      </c>
    </row>
    <row r="3065" spans="1:25" x14ac:dyDescent="0.2">
      <c r="A3065" t="s">
        <v>3086</v>
      </c>
      <c r="B3065" t="s">
        <v>8645</v>
      </c>
      <c r="C3065">
        <v>-0.75339999999999996</v>
      </c>
      <c r="D3065">
        <v>-0.74719999999999998</v>
      </c>
      <c r="E3065">
        <v>-0.3669</v>
      </c>
      <c r="F3065">
        <v>0.25390000000000001</v>
      </c>
      <c r="G3065">
        <v>-0.45219999999999999</v>
      </c>
      <c r="H3065">
        <v>0.34129999999999999</v>
      </c>
      <c r="I3065">
        <v>-6.6100000000000006E-2</v>
      </c>
      <c r="J3065">
        <v>-0.42520000000000002</v>
      </c>
      <c r="K3065">
        <v>0.75970000000000004</v>
      </c>
      <c r="L3065">
        <v>-0.2591</v>
      </c>
      <c r="M3065">
        <v>0.53469999999999995</v>
      </c>
      <c r="N3065">
        <v>1.0141</v>
      </c>
      <c r="O3065">
        <v>-4.4699999999999997E-2</v>
      </c>
      <c r="P3065">
        <v>3.4099999999999998E-2</v>
      </c>
      <c r="Q3065">
        <v>-0.63060000000000005</v>
      </c>
      <c r="R3065">
        <v>2.7440000000000002</v>
      </c>
      <c r="S3065">
        <v>-7.2800000000000004E-2</v>
      </c>
      <c r="T3065">
        <v>1.3027</v>
      </c>
      <c r="U3065">
        <v>0.29430000000000001</v>
      </c>
      <c r="V3065">
        <v>-0.75729999999999997</v>
      </c>
      <c r="W3065">
        <v>0.77649999999999997</v>
      </c>
      <c r="X3065">
        <v>-0.41599999999999998</v>
      </c>
      <c r="Y3065">
        <v>1.3322000000000001</v>
      </c>
    </row>
    <row r="3066" spans="1:25" x14ac:dyDescent="0.2">
      <c r="A3066" t="s">
        <v>3087</v>
      </c>
      <c r="B3066" t="s">
        <v>8646</v>
      </c>
      <c r="C3066">
        <v>-0.27329999999999999</v>
      </c>
      <c r="D3066">
        <v>1.1636</v>
      </c>
      <c r="E3066">
        <v>-1.3082</v>
      </c>
      <c r="F3066">
        <v>0.30309999999999998</v>
      </c>
      <c r="G3066">
        <v>-1.7049000000000001</v>
      </c>
      <c r="H3066">
        <v>0.49569999999999997</v>
      </c>
      <c r="I3066">
        <v>1.3806</v>
      </c>
      <c r="J3066">
        <v>1.4483999999999999</v>
      </c>
      <c r="K3066">
        <v>0.68079999999999996</v>
      </c>
      <c r="L3066">
        <v>-8.3500000000000005E-2</v>
      </c>
      <c r="M3066">
        <v>-0.33389999999999997</v>
      </c>
      <c r="N3066">
        <v>-1.9488000000000001</v>
      </c>
      <c r="O3066">
        <v>-0.17660000000000001</v>
      </c>
      <c r="P3066">
        <v>0.27800000000000002</v>
      </c>
      <c r="Q3066">
        <v>0.442</v>
      </c>
      <c r="R3066">
        <v>3.9298999999999999</v>
      </c>
      <c r="S3066">
        <v>1.3557999999999999</v>
      </c>
      <c r="T3066">
        <v>0.74399999999999999</v>
      </c>
      <c r="U3066">
        <v>-0.23250000000000001</v>
      </c>
      <c r="V3066">
        <v>-0.2036</v>
      </c>
      <c r="W3066">
        <v>-0.85270000000000001</v>
      </c>
      <c r="X3066">
        <v>-1.7252000000000001</v>
      </c>
      <c r="Y3066">
        <v>-0.59540000000000004</v>
      </c>
    </row>
    <row r="3067" spans="1:25" x14ac:dyDescent="0.2">
      <c r="A3067" t="s">
        <v>3088</v>
      </c>
      <c r="B3067" t="s">
        <v>8647</v>
      </c>
      <c r="C3067">
        <v>-0.98</v>
      </c>
      <c r="D3067">
        <v>-8.8300000000000003E-2</v>
      </c>
      <c r="E3067">
        <v>-0.48509999999999998</v>
      </c>
      <c r="F3067">
        <v>0.1545</v>
      </c>
      <c r="G3067">
        <v>-0.33160000000000001</v>
      </c>
      <c r="H3067">
        <v>-0.40260000000000001</v>
      </c>
      <c r="I3067">
        <v>-0.29709999999999998</v>
      </c>
      <c r="J3067">
        <v>6.5100000000000005E-2</v>
      </c>
      <c r="K3067">
        <v>0.51219999999999999</v>
      </c>
      <c r="L3067">
        <v>-0.63280000000000003</v>
      </c>
      <c r="M3067">
        <v>-0.87809999999999999</v>
      </c>
      <c r="N3067">
        <v>0.56279999999999997</v>
      </c>
      <c r="O3067">
        <v>-0.52769999999999995</v>
      </c>
      <c r="P3067">
        <v>0.89870000000000005</v>
      </c>
      <c r="Q3067">
        <v>0.64419999999999999</v>
      </c>
      <c r="R3067">
        <v>1.2110000000000001</v>
      </c>
      <c r="S3067">
        <v>-2.0457000000000001</v>
      </c>
      <c r="T3067">
        <v>-0.45069999999999999</v>
      </c>
      <c r="U3067">
        <v>-1.3150999999999999</v>
      </c>
      <c r="V3067">
        <v>-2.2162999999999999</v>
      </c>
      <c r="W3067">
        <v>1.2306999999999999</v>
      </c>
      <c r="X3067">
        <v>-0.70609999999999995</v>
      </c>
      <c r="Y3067">
        <v>-0.41220000000000001</v>
      </c>
    </row>
    <row r="3068" spans="1:25" x14ac:dyDescent="0.2">
      <c r="A3068" t="s">
        <v>3089</v>
      </c>
      <c r="B3068" t="s">
        <v>8648</v>
      </c>
      <c r="C3068">
        <v>0.45710000000000001</v>
      </c>
      <c r="D3068">
        <v>-0.24759999999999999</v>
      </c>
      <c r="E3068">
        <v>0.68279999999999996</v>
      </c>
      <c r="F3068">
        <v>0.71360000000000001</v>
      </c>
      <c r="G3068">
        <v>0.35260000000000002</v>
      </c>
      <c r="H3068">
        <v>0.13569999999999999</v>
      </c>
      <c r="I3068">
        <v>-0.61180000000000001</v>
      </c>
      <c r="J3068">
        <v>0.88800000000000001</v>
      </c>
      <c r="K3068">
        <v>0.80110000000000003</v>
      </c>
      <c r="L3068">
        <v>-5.6099999999999997E-2</v>
      </c>
      <c r="M3068">
        <v>-0.50329999999999997</v>
      </c>
      <c r="N3068">
        <v>-0.1628</v>
      </c>
      <c r="O3068">
        <v>0.67620000000000002</v>
      </c>
      <c r="P3068">
        <v>1.7370000000000001</v>
      </c>
      <c r="Q3068">
        <v>0.87739999999999996</v>
      </c>
      <c r="R3068">
        <v>-1.4241999999999999</v>
      </c>
      <c r="S3068">
        <v>0.23580000000000001</v>
      </c>
      <c r="T3068">
        <v>0.99450000000000005</v>
      </c>
      <c r="U3068">
        <v>-7.7000000000000002E-3</v>
      </c>
      <c r="V3068">
        <v>0.1555</v>
      </c>
      <c r="W3068">
        <v>-0.64319999999999999</v>
      </c>
      <c r="X3068">
        <v>0.69350000000000001</v>
      </c>
      <c r="Y3068">
        <v>-0.37709999999999999</v>
      </c>
    </row>
    <row r="3069" spans="1:25" x14ac:dyDescent="0.2">
      <c r="A3069" t="s">
        <v>3090</v>
      </c>
      <c r="B3069" t="s">
        <v>3090</v>
      </c>
      <c r="C3069">
        <v>-0.16700000000000001</v>
      </c>
      <c r="D3069">
        <v>0.15279999999999999</v>
      </c>
      <c r="E3069">
        <v>1.2718</v>
      </c>
      <c r="F3069">
        <v>0.36470000000000002</v>
      </c>
      <c r="G3069">
        <v>-0.371</v>
      </c>
      <c r="H3069">
        <v>-0.82569999999999999</v>
      </c>
      <c r="I3069">
        <v>0.6966</v>
      </c>
      <c r="J3069">
        <v>0.79669999999999996</v>
      </c>
      <c r="K3069">
        <v>7.7899999999999997E-2</v>
      </c>
      <c r="L3069">
        <v>9.0499999999999997E-2</v>
      </c>
      <c r="M3069">
        <v>-0.42980000000000002</v>
      </c>
      <c r="N3069">
        <v>0.13139999999999999</v>
      </c>
      <c r="O3069">
        <v>1.0173000000000001</v>
      </c>
      <c r="P3069">
        <v>0.1013</v>
      </c>
      <c r="Q3069">
        <v>0.28239999999999998</v>
      </c>
      <c r="R3069">
        <v>-0.59230000000000005</v>
      </c>
      <c r="S3069">
        <v>0.3367</v>
      </c>
      <c r="T3069">
        <v>0.75719999999999998</v>
      </c>
      <c r="U3069">
        <v>-0.66100000000000003</v>
      </c>
      <c r="V3069">
        <v>-1.8218000000000001</v>
      </c>
      <c r="W3069">
        <v>-1.0670999999999999</v>
      </c>
      <c r="X3069">
        <v>1.2959000000000001</v>
      </c>
      <c r="Y3069">
        <v>-1.09E-2</v>
      </c>
    </row>
    <row r="3070" spans="1:25" x14ac:dyDescent="0.2">
      <c r="A3070" t="s">
        <v>3091</v>
      </c>
      <c r="B3070" t="s">
        <v>8649</v>
      </c>
      <c r="C3070">
        <v>-0.1308</v>
      </c>
      <c r="D3070">
        <v>-8.8599999999999998E-2</v>
      </c>
      <c r="E3070">
        <v>-0.1764</v>
      </c>
      <c r="F3070">
        <v>4.36E-2</v>
      </c>
      <c r="G3070">
        <v>-0.27889999999999998</v>
      </c>
      <c r="H3070">
        <v>1.0513999999999999</v>
      </c>
      <c r="I3070">
        <v>-1.456</v>
      </c>
      <c r="J3070">
        <v>0.3362</v>
      </c>
      <c r="K3070">
        <v>3.6700000000000003E-2</v>
      </c>
      <c r="L3070">
        <v>0.61719999999999997</v>
      </c>
      <c r="M3070">
        <v>0.2442</v>
      </c>
      <c r="N3070">
        <v>-0.29570000000000002</v>
      </c>
      <c r="O3070">
        <v>0.37209999999999999</v>
      </c>
      <c r="P3070">
        <v>-0.4728</v>
      </c>
      <c r="Q3070">
        <v>-2.5535999999999999</v>
      </c>
      <c r="R3070">
        <v>-0.34870000000000001</v>
      </c>
      <c r="S3070">
        <v>-0.83550000000000002</v>
      </c>
      <c r="T3070">
        <v>-0.80410000000000004</v>
      </c>
      <c r="U3070">
        <v>-0.2344</v>
      </c>
      <c r="V3070">
        <v>1.26E-2</v>
      </c>
      <c r="W3070">
        <v>-0.82269999999999999</v>
      </c>
      <c r="X3070">
        <v>-6.7000000000000004E-2</v>
      </c>
      <c r="Y3070">
        <v>-2.7900000000000001E-2</v>
      </c>
    </row>
    <row r="3071" spans="1:25" x14ac:dyDescent="0.2">
      <c r="A3071" t="s">
        <v>3092</v>
      </c>
      <c r="B3071" t="s">
        <v>8650</v>
      </c>
      <c r="C3071">
        <v>-0.73929999999999996</v>
      </c>
      <c r="D3071">
        <v>0.11210000000000001</v>
      </c>
      <c r="E3071">
        <v>-0.61699999999999999</v>
      </c>
      <c r="F3071">
        <v>-0.66500000000000004</v>
      </c>
      <c r="G3071">
        <v>0.63090000000000002</v>
      </c>
      <c r="H3071">
        <v>-1.1264000000000001</v>
      </c>
      <c r="I3071">
        <v>0.51049999999999995</v>
      </c>
      <c r="J3071">
        <v>0.6028</v>
      </c>
      <c r="K3071">
        <v>-0.38129999999999997</v>
      </c>
      <c r="L3071">
        <v>0.1198</v>
      </c>
      <c r="M3071">
        <v>-0.77880000000000005</v>
      </c>
      <c r="N3071">
        <v>0.18229999999999999</v>
      </c>
      <c r="O3071">
        <v>0.31609999999999999</v>
      </c>
      <c r="P3071">
        <v>-0.43990000000000001</v>
      </c>
      <c r="Q3071">
        <v>-7.6E-3</v>
      </c>
      <c r="R3071">
        <v>0.90510000000000002</v>
      </c>
      <c r="S3071">
        <v>9.8100000000000007E-2</v>
      </c>
      <c r="T3071">
        <v>-0.73250000000000004</v>
      </c>
      <c r="U3071">
        <v>0.1263</v>
      </c>
      <c r="V3071">
        <v>-0.72230000000000005</v>
      </c>
      <c r="W3071">
        <v>-0.30349999999999999</v>
      </c>
      <c r="X3071">
        <v>1.2917000000000001</v>
      </c>
      <c r="Y3071">
        <v>0.3372</v>
      </c>
    </row>
    <row r="3072" spans="1:25" x14ac:dyDescent="0.2">
      <c r="A3072" t="s">
        <v>3093</v>
      </c>
      <c r="B3072" t="s">
        <v>8651</v>
      </c>
      <c r="C3072">
        <v>-1.0688</v>
      </c>
      <c r="D3072">
        <v>-0.1976</v>
      </c>
      <c r="E3072">
        <v>-0.1832</v>
      </c>
      <c r="F3072">
        <v>-1.2179</v>
      </c>
      <c r="G3072">
        <v>-1.5908</v>
      </c>
      <c r="H3072">
        <v>-0.84330000000000005</v>
      </c>
      <c r="I3072">
        <v>-5.2499999999999998E-2</v>
      </c>
      <c r="J3072">
        <v>-1.161</v>
      </c>
      <c r="K3072">
        <v>-1.4612000000000001</v>
      </c>
      <c r="L3072">
        <v>-0.34050000000000002</v>
      </c>
      <c r="M3072">
        <v>-0.47660000000000002</v>
      </c>
      <c r="N3072">
        <v>0.443</v>
      </c>
      <c r="O3072">
        <v>-0.4224</v>
      </c>
      <c r="P3072">
        <v>0.59709999999999996</v>
      </c>
      <c r="Q3072">
        <v>-1.1145</v>
      </c>
      <c r="R3072">
        <v>1.9584999999999999</v>
      </c>
      <c r="S3072">
        <v>-0.88519999999999999</v>
      </c>
      <c r="T3072">
        <v>0.41739999999999999</v>
      </c>
      <c r="U3072">
        <v>-1.042</v>
      </c>
      <c r="V3072">
        <v>-0.85060000000000002</v>
      </c>
      <c r="W3072">
        <v>0.53190000000000004</v>
      </c>
      <c r="X3072">
        <v>1.2413000000000001</v>
      </c>
      <c r="Y3072">
        <v>-0.78900000000000003</v>
      </c>
    </row>
    <row r="3073" spans="1:25" x14ac:dyDescent="0.2">
      <c r="A3073" t="s">
        <v>3094</v>
      </c>
      <c r="B3073" t="s">
        <v>8652</v>
      </c>
      <c r="C3073">
        <v>0.54769999999999996</v>
      </c>
      <c r="D3073">
        <v>1.948</v>
      </c>
      <c r="E3073">
        <v>3.0148999999999999</v>
      </c>
      <c r="F3073">
        <v>1.913</v>
      </c>
      <c r="G3073">
        <v>0.93030000000000002</v>
      </c>
      <c r="H3073">
        <v>1.3064</v>
      </c>
      <c r="I3073">
        <v>2.1976</v>
      </c>
      <c r="J3073">
        <v>1.9959</v>
      </c>
      <c r="K3073">
        <v>1.8106</v>
      </c>
      <c r="L3073">
        <v>0.99</v>
      </c>
      <c r="M3073">
        <v>1.7774000000000001</v>
      </c>
      <c r="N3073">
        <v>2.6023999999999998</v>
      </c>
      <c r="O3073">
        <v>1.5790999999999999</v>
      </c>
      <c r="P3073">
        <v>2.7179000000000002</v>
      </c>
      <c r="Q3073">
        <v>1.2373000000000001</v>
      </c>
      <c r="R3073">
        <v>1.3257000000000001</v>
      </c>
      <c r="S3073">
        <v>1.2109000000000001</v>
      </c>
      <c r="T3073">
        <v>1.9907999999999999</v>
      </c>
      <c r="U3073">
        <v>1.8761000000000001</v>
      </c>
      <c r="V3073">
        <v>0.54159999999999997</v>
      </c>
      <c r="W3073">
        <v>-0.25490000000000002</v>
      </c>
      <c r="X3073">
        <v>1.6040000000000001</v>
      </c>
      <c r="Y3073">
        <v>0.93569999999999998</v>
      </c>
    </row>
    <row r="3074" spans="1:25" x14ac:dyDescent="0.2">
      <c r="A3074" t="s">
        <v>3095</v>
      </c>
      <c r="B3074" t="s">
        <v>8653</v>
      </c>
      <c r="C3074">
        <v>0.72840000000000005</v>
      </c>
      <c r="D3074">
        <v>-0.6512</v>
      </c>
      <c r="E3074">
        <v>6.88E-2</v>
      </c>
      <c r="F3074">
        <v>0.41610000000000003</v>
      </c>
      <c r="G3074">
        <v>0.78859999999999997</v>
      </c>
      <c r="H3074">
        <v>0.28639999999999999</v>
      </c>
      <c r="I3074">
        <v>-0.33429999999999999</v>
      </c>
      <c r="J3074">
        <v>0.73580000000000001</v>
      </c>
      <c r="K3074">
        <v>0.96960000000000002</v>
      </c>
      <c r="L3074">
        <v>1.0862000000000001</v>
      </c>
      <c r="M3074">
        <v>0.84089999999999998</v>
      </c>
      <c r="N3074">
        <v>9.5299999999999996E-2</v>
      </c>
      <c r="O3074">
        <v>0.30180000000000001</v>
      </c>
      <c r="P3074">
        <v>1.0848</v>
      </c>
      <c r="Q3074">
        <v>0.83209999999999995</v>
      </c>
      <c r="R3074">
        <v>-1.0818000000000001</v>
      </c>
      <c r="S3074">
        <v>-0.30270000000000002</v>
      </c>
      <c r="T3074">
        <v>0.29349999999999998</v>
      </c>
      <c r="U3074">
        <v>-5.2900000000000003E-2</v>
      </c>
      <c r="V3074">
        <v>0.1769</v>
      </c>
      <c r="W3074">
        <v>-0.68459999999999999</v>
      </c>
      <c r="X3074">
        <v>0.52470000000000006</v>
      </c>
      <c r="Y3074">
        <v>0.47149999999999997</v>
      </c>
    </row>
    <row r="3075" spans="1:25" x14ac:dyDescent="0.2">
      <c r="A3075" t="s">
        <v>3096</v>
      </c>
      <c r="B3075" t="s">
        <v>8654</v>
      </c>
      <c r="C3075">
        <v>0.34620000000000001</v>
      </c>
      <c r="D3075">
        <v>-0.60460000000000003</v>
      </c>
      <c r="E3075">
        <v>5.9799999999999999E-2</v>
      </c>
      <c r="F3075">
        <v>-3.5799999999999998E-2</v>
      </c>
      <c r="G3075">
        <v>1.9800000000000002E-2</v>
      </c>
      <c r="H3075">
        <v>-0.68200000000000005</v>
      </c>
      <c r="I3075">
        <v>-1.0634999999999999</v>
      </c>
      <c r="J3075">
        <v>-0.45579999999999998</v>
      </c>
      <c r="K3075">
        <v>0.81269999999999998</v>
      </c>
      <c r="L3075">
        <v>-0.56679999999999997</v>
      </c>
      <c r="M3075">
        <v>-0.62070000000000003</v>
      </c>
      <c r="N3075">
        <v>-1.0095000000000001</v>
      </c>
      <c r="O3075">
        <v>-0.29849999999999999</v>
      </c>
      <c r="P3075">
        <v>-0.43309999999999998</v>
      </c>
      <c r="Q3075">
        <v>0.29470000000000002</v>
      </c>
      <c r="R3075">
        <v>-0.2432</v>
      </c>
      <c r="S3075">
        <v>-0.26500000000000001</v>
      </c>
      <c r="T3075">
        <v>0.32819999999999999</v>
      </c>
      <c r="U3075">
        <v>-1</v>
      </c>
      <c r="V3075">
        <v>-0.30790000000000001</v>
      </c>
      <c r="W3075">
        <v>-1.5183</v>
      </c>
      <c r="X3075">
        <v>0.373</v>
      </c>
      <c r="Y3075">
        <v>0.1009</v>
      </c>
    </row>
    <row r="3076" spans="1:25" x14ac:dyDescent="0.2">
      <c r="A3076" t="s">
        <v>3097</v>
      </c>
      <c r="B3076" t="s">
        <v>8655</v>
      </c>
      <c r="C3076">
        <v>0.66800000000000004</v>
      </c>
      <c r="D3076">
        <v>0.85980000000000001</v>
      </c>
      <c r="E3076">
        <v>-0.58189999999999997</v>
      </c>
      <c r="F3076">
        <v>-0.16350000000000001</v>
      </c>
      <c r="G3076">
        <v>1.5289999999999999</v>
      </c>
      <c r="H3076">
        <v>1.5706</v>
      </c>
      <c r="I3076">
        <v>1.9578</v>
      </c>
      <c r="J3076">
        <v>-1.5625</v>
      </c>
      <c r="K3076">
        <v>-1.23E-2</v>
      </c>
      <c r="L3076">
        <v>2.1301999999999999</v>
      </c>
      <c r="M3076">
        <v>1.0108999999999999</v>
      </c>
      <c r="N3076">
        <v>1.0661</v>
      </c>
      <c r="O3076">
        <v>-1.1318999999999999</v>
      </c>
      <c r="P3076">
        <v>0.58760000000000001</v>
      </c>
      <c r="Q3076">
        <v>-0.62609999999999999</v>
      </c>
      <c r="R3076">
        <v>-1.0714999999999999</v>
      </c>
      <c r="S3076">
        <v>0.79420000000000002</v>
      </c>
      <c r="T3076">
        <v>-1.5227999999999999</v>
      </c>
      <c r="U3076">
        <v>1.0047999999999999</v>
      </c>
      <c r="V3076">
        <v>-6.3200000000000006E-2</v>
      </c>
      <c r="W3076">
        <v>-0.28470000000000001</v>
      </c>
      <c r="X3076">
        <v>-0.75470000000000004</v>
      </c>
      <c r="Y3076">
        <v>0.81100000000000005</v>
      </c>
    </row>
    <row r="3077" spans="1:25" x14ac:dyDescent="0.2">
      <c r="A3077" t="s">
        <v>3098</v>
      </c>
      <c r="B3077" t="s">
        <v>8656</v>
      </c>
      <c r="C3077">
        <v>-1.6798999999999999</v>
      </c>
      <c r="D3077">
        <v>-0.81100000000000005</v>
      </c>
      <c r="E3077">
        <v>-0.35970000000000002</v>
      </c>
      <c r="F3077">
        <v>-0.4708</v>
      </c>
      <c r="G3077">
        <v>0.2661</v>
      </c>
      <c r="H3077">
        <v>-0.24679999999999999</v>
      </c>
      <c r="I3077">
        <v>0.66310000000000002</v>
      </c>
      <c r="J3077">
        <v>9.1200000000000003E-2</v>
      </c>
      <c r="K3077">
        <v>0.1552</v>
      </c>
      <c r="L3077">
        <v>-0.62780000000000002</v>
      </c>
      <c r="M3077">
        <v>-1.3208</v>
      </c>
      <c r="N3077">
        <v>0.42030000000000001</v>
      </c>
      <c r="O3077">
        <v>0.23419999999999999</v>
      </c>
      <c r="P3077">
        <v>1.1389</v>
      </c>
      <c r="Q3077">
        <v>-1.0641</v>
      </c>
      <c r="R3077">
        <v>-0.48089999999999999</v>
      </c>
      <c r="S3077">
        <v>-0.40239999999999998</v>
      </c>
      <c r="T3077">
        <v>-1.1589</v>
      </c>
      <c r="U3077">
        <v>1.7589999999999999</v>
      </c>
      <c r="V3077">
        <v>2.4899999999999999E-2</v>
      </c>
      <c r="W3077">
        <v>-0.98260000000000003</v>
      </c>
      <c r="X3077">
        <v>0.27210000000000001</v>
      </c>
      <c r="Y3077">
        <v>0.83109999999999995</v>
      </c>
    </row>
    <row r="3078" spans="1:25" x14ac:dyDescent="0.2">
      <c r="A3078" t="s">
        <v>3099</v>
      </c>
      <c r="B3078" t="s">
        <v>8657</v>
      </c>
      <c r="C3078">
        <v>1.1705000000000001</v>
      </c>
      <c r="D3078">
        <v>1.3485</v>
      </c>
      <c r="E3078">
        <v>3.7100000000000001E-2</v>
      </c>
      <c r="F3078">
        <v>-0.1754</v>
      </c>
      <c r="G3078">
        <v>0.73929999999999996</v>
      </c>
      <c r="H3078">
        <v>1.3349</v>
      </c>
      <c r="I3078">
        <v>1.2228000000000001</v>
      </c>
      <c r="J3078">
        <v>-2.93E-2</v>
      </c>
      <c r="K3078">
        <v>0.2402</v>
      </c>
      <c r="L3078">
        <v>1.7719</v>
      </c>
      <c r="M3078">
        <v>0.70950000000000002</v>
      </c>
      <c r="N3078">
        <v>1.4711000000000001</v>
      </c>
      <c r="O3078">
        <v>0.38569999999999999</v>
      </c>
      <c r="P3078">
        <v>0.54420000000000002</v>
      </c>
      <c r="Q3078">
        <v>-1.3213999999999999</v>
      </c>
      <c r="R3078">
        <v>-0.61909999999999998</v>
      </c>
      <c r="S3078">
        <v>-0.98219999999999996</v>
      </c>
      <c r="T3078">
        <v>-1.3647</v>
      </c>
      <c r="U3078">
        <v>-0.80430000000000001</v>
      </c>
      <c r="V3078">
        <v>0.26829999999999998</v>
      </c>
      <c r="W3078">
        <v>-0.88780000000000003</v>
      </c>
      <c r="X3078">
        <v>0.27460000000000001</v>
      </c>
      <c r="Y3078">
        <v>1.2E-2</v>
      </c>
    </row>
    <row r="3079" spans="1:25" x14ac:dyDescent="0.2">
      <c r="A3079" t="s">
        <v>3100</v>
      </c>
      <c r="B3079" t="s">
        <v>8658</v>
      </c>
      <c r="C3079">
        <v>-0.88949999999999996</v>
      </c>
      <c r="D3079">
        <v>-0.13009999999999999</v>
      </c>
      <c r="E3079">
        <v>1.9981</v>
      </c>
      <c r="F3079">
        <v>3.1511999999999998</v>
      </c>
      <c r="G3079">
        <v>0.371</v>
      </c>
      <c r="H3079">
        <v>1.4987999999999999</v>
      </c>
      <c r="I3079">
        <v>1.2177</v>
      </c>
      <c r="J3079">
        <v>1.0121</v>
      </c>
      <c r="K3079">
        <v>1.4298</v>
      </c>
      <c r="L3079">
        <v>5.4399999999999997E-2</v>
      </c>
      <c r="M3079">
        <v>-0.27350000000000002</v>
      </c>
      <c r="N3079">
        <v>0.94889999999999997</v>
      </c>
      <c r="O3079">
        <v>3.2610999999999999</v>
      </c>
      <c r="P3079">
        <v>0.59109999999999996</v>
      </c>
      <c r="Q3079">
        <v>-0.54720000000000002</v>
      </c>
      <c r="R3079">
        <v>-0.40679999999999999</v>
      </c>
      <c r="S3079">
        <v>-6.7000000000000002E-3</v>
      </c>
      <c r="T3079">
        <v>0.13730000000000001</v>
      </c>
      <c r="U3079">
        <v>0.36520000000000002</v>
      </c>
      <c r="V3079">
        <v>-0.89129999999999998</v>
      </c>
      <c r="W3079">
        <v>-0.16159999999999999</v>
      </c>
      <c r="X3079">
        <v>-0.2238</v>
      </c>
      <c r="Y3079">
        <v>-0.92330000000000001</v>
      </c>
    </row>
    <row r="3080" spans="1:25" x14ac:dyDescent="0.2">
      <c r="A3080" t="s">
        <v>3101</v>
      </c>
      <c r="B3080" t="s">
        <v>3101</v>
      </c>
      <c r="C3080">
        <v>-0.1426</v>
      </c>
      <c r="D3080">
        <v>4.2999999999999997E-2</v>
      </c>
      <c r="E3080">
        <v>-1.3728</v>
      </c>
      <c r="F3080">
        <v>-2.3121</v>
      </c>
      <c r="G3080">
        <v>-7.3200000000000001E-2</v>
      </c>
      <c r="H3080">
        <v>-1.14E-2</v>
      </c>
      <c r="I3080">
        <v>0.46550000000000002</v>
      </c>
      <c r="J3080">
        <v>-0.27989999999999998</v>
      </c>
      <c r="K3080">
        <v>-0.74060000000000004</v>
      </c>
      <c r="L3080">
        <v>1.3203</v>
      </c>
      <c r="M3080">
        <v>0.39100000000000001</v>
      </c>
      <c r="N3080">
        <v>1.5399</v>
      </c>
      <c r="O3080">
        <v>-0.72430000000000005</v>
      </c>
      <c r="P3080">
        <v>-3.4799999999999998E-2</v>
      </c>
      <c r="Q3080">
        <v>-0.25580000000000003</v>
      </c>
      <c r="R3080">
        <v>3.9899999999999998E-2</v>
      </c>
      <c r="S3080">
        <v>1.0448</v>
      </c>
      <c r="T3080">
        <v>-0.9849</v>
      </c>
      <c r="U3080">
        <v>-1.2547999999999999</v>
      </c>
      <c r="V3080">
        <v>0.43070000000000003</v>
      </c>
      <c r="W3080">
        <v>-1.0026999999999999</v>
      </c>
      <c r="X3080">
        <v>0.49669999999999997</v>
      </c>
      <c r="Y3080">
        <v>-2.4973000000000001</v>
      </c>
    </row>
    <row r="3081" spans="1:25" x14ac:dyDescent="0.2">
      <c r="A3081" t="s">
        <v>3102</v>
      </c>
      <c r="B3081" t="s">
        <v>8659</v>
      </c>
      <c r="C3081">
        <v>-1.5533999999999999</v>
      </c>
      <c r="D3081">
        <v>0.99370000000000003</v>
      </c>
      <c r="E3081">
        <v>-5.9200000000000003E-2</v>
      </c>
      <c r="F3081">
        <v>0.95140000000000002</v>
      </c>
      <c r="G3081">
        <v>0.14419999999999999</v>
      </c>
      <c r="H3081">
        <v>1.4713000000000001</v>
      </c>
      <c r="I3081">
        <v>0.82040000000000002</v>
      </c>
      <c r="J3081">
        <v>1.1859</v>
      </c>
      <c r="K3081">
        <v>0.78249999999999997</v>
      </c>
      <c r="L3081">
        <v>1.6797</v>
      </c>
      <c r="M3081">
        <v>1.3469</v>
      </c>
      <c r="N3081">
        <v>1.5009999999999999</v>
      </c>
      <c r="O3081">
        <v>1.3623000000000001</v>
      </c>
      <c r="P3081">
        <v>0.68479999999999996</v>
      </c>
      <c r="Q3081">
        <v>-0.84219999999999995</v>
      </c>
      <c r="R3081">
        <v>-1.7659</v>
      </c>
      <c r="S3081">
        <v>0.63780000000000003</v>
      </c>
      <c r="T3081">
        <v>0.56930000000000003</v>
      </c>
      <c r="U3081">
        <v>-0.65359999999999996</v>
      </c>
      <c r="V3081">
        <v>-2.3388</v>
      </c>
      <c r="W3081">
        <v>-1.397</v>
      </c>
      <c r="X3081">
        <v>7.5999999999999998E-2</v>
      </c>
      <c r="Y3081">
        <v>-1.1177999999999999</v>
      </c>
    </row>
    <row r="3082" spans="1:25" x14ac:dyDescent="0.2">
      <c r="A3082" t="s">
        <v>3103</v>
      </c>
      <c r="B3082" t="s">
        <v>8660</v>
      </c>
      <c r="C3082">
        <v>-0.23449999999999999</v>
      </c>
      <c r="D3082">
        <v>-1.2261</v>
      </c>
      <c r="E3082">
        <v>-0.60060000000000002</v>
      </c>
      <c r="F3082">
        <v>0.57250000000000001</v>
      </c>
      <c r="G3082">
        <v>-0.35149999999999998</v>
      </c>
      <c r="H3082">
        <v>0.35</v>
      </c>
      <c r="I3082">
        <v>-0.92710000000000004</v>
      </c>
      <c r="J3082">
        <v>-0.45479999999999998</v>
      </c>
      <c r="K3082">
        <v>0.78220000000000001</v>
      </c>
      <c r="L3082">
        <v>0.2215</v>
      </c>
      <c r="M3082">
        <v>-4.2900000000000001E-2</v>
      </c>
      <c r="N3082">
        <v>-0.66949999999999998</v>
      </c>
      <c r="O3082">
        <v>-0.69820000000000004</v>
      </c>
      <c r="P3082">
        <v>-0.3206</v>
      </c>
      <c r="Q3082">
        <v>-0.83179999999999998</v>
      </c>
      <c r="R3082">
        <v>-0.95630000000000004</v>
      </c>
      <c r="S3082">
        <v>-0.72050000000000003</v>
      </c>
      <c r="T3082">
        <v>5.2499999999999998E-2</v>
      </c>
      <c r="U3082">
        <v>-0.18629999999999999</v>
      </c>
      <c r="V3082">
        <v>-0.25919999999999999</v>
      </c>
      <c r="W3082">
        <v>-0.56869999999999998</v>
      </c>
      <c r="X3082">
        <v>-1.0616000000000001</v>
      </c>
      <c r="Y3082">
        <v>-0.18779999999999999</v>
      </c>
    </row>
    <row r="3083" spans="1:25" x14ac:dyDescent="0.2">
      <c r="A3083" t="s">
        <v>3104</v>
      </c>
      <c r="B3083" t="s">
        <v>8661</v>
      </c>
      <c r="C3083">
        <v>-0.34649999999999997</v>
      </c>
      <c r="D3083">
        <v>-0.11600000000000001</v>
      </c>
      <c r="E3083">
        <v>-1.5044999999999999</v>
      </c>
      <c r="F3083">
        <v>-1.4148000000000001</v>
      </c>
      <c r="G3083">
        <v>-4.0800000000000003E-2</v>
      </c>
      <c r="H3083">
        <v>-0.48070000000000002</v>
      </c>
      <c r="I3083">
        <v>-0.62919999999999998</v>
      </c>
      <c r="J3083">
        <v>-1.1089</v>
      </c>
      <c r="K3083">
        <v>-1.7803</v>
      </c>
      <c r="L3083">
        <v>7.9899999999999999E-2</v>
      </c>
      <c r="M3083">
        <v>0.5232</v>
      </c>
      <c r="N3083">
        <v>-1.3763000000000001</v>
      </c>
      <c r="O3083">
        <v>-0.19120000000000001</v>
      </c>
      <c r="P3083">
        <v>0.41270000000000001</v>
      </c>
      <c r="Q3083">
        <v>-0.77990000000000004</v>
      </c>
      <c r="R3083">
        <v>0.39350000000000002</v>
      </c>
      <c r="S3083">
        <v>-1.2423</v>
      </c>
      <c r="T3083">
        <v>0.1134</v>
      </c>
      <c r="U3083">
        <v>0.12959999999999999</v>
      </c>
      <c r="V3083">
        <v>-0.19620000000000001</v>
      </c>
      <c r="W3083">
        <v>-1.7655000000000001</v>
      </c>
      <c r="X3083">
        <v>-0.94469999999999998</v>
      </c>
      <c r="Y3083">
        <v>-1.5703</v>
      </c>
    </row>
    <row r="3084" spans="1:25" x14ac:dyDescent="0.2">
      <c r="A3084" t="s">
        <v>3105</v>
      </c>
      <c r="B3084" t="s">
        <v>8662</v>
      </c>
      <c r="C3084">
        <v>1.7681</v>
      </c>
      <c r="D3084">
        <v>-0.39889999999999998</v>
      </c>
      <c r="E3084">
        <v>-1.7899999999999999E-2</v>
      </c>
      <c r="F3084">
        <v>1.3460000000000001</v>
      </c>
      <c r="G3084">
        <v>1.2078</v>
      </c>
      <c r="H3084">
        <v>1.3112999999999999</v>
      </c>
      <c r="I3084">
        <v>0.4965</v>
      </c>
      <c r="J3084">
        <v>5.16E-2</v>
      </c>
      <c r="K3084">
        <v>1.3201000000000001</v>
      </c>
      <c r="L3084">
        <v>2.1373000000000002</v>
      </c>
      <c r="M3084">
        <v>1.8948</v>
      </c>
      <c r="N3084">
        <v>0.44650000000000001</v>
      </c>
      <c r="O3084">
        <v>0.60329999999999995</v>
      </c>
      <c r="P3084">
        <v>0.1089</v>
      </c>
      <c r="Q3084">
        <v>0.92230000000000001</v>
      </c>
      <c r="R3084">
        <v>0.46129999999999999</v>
      </c>
      <c r="S3084">
        <v>-0.52629999999999999</v>
      </c>
      <c r="T3084">
        <v>-0.51259999999999994</v>
      </c>
      <c r="U3084">
        <v>-0.14480000000000001</v>
      </c>
      <c r="V3084">
        <v>0.46429999999999999</v>
      </c>
      <c r="W3084">
        <v>0.37530000000000002</v>
      </c>
      <c r="X3084">
        <v>-0.31840000000000002</v>
      </c>
      <c r="Y3084">
        <v>0.22520000000000001</v>
      </c>
    </row>
    <row r="3085" spans="1:25" x14ac:dyDescent="0.2">
      <c r="A3085" t="s">
        <v>3106</v>
      </c>
      <c r="B3085" t="s">
        <v>8663</v>
      </c>
      <c r="C3085">
        <v>-1.5238</v>
      </c>
      <c r="D3085">
        <v>-1.0978000000000001</v>
      </c>
      <c r="E3085">
        <v>-0.51839999999999997</v>
      </c>
      <c r="F3085">
        <v>-2.0514000000000001</v>
      </c>
      <c r="G3085">
        <v>-1.8190999999999999</v>
      </c>
      <c r="H3085">
        <v>-0.37840000000000001</v>
      </c>
      <c r="I3085">
        <v>-1.8507</v>
      </c>
      <c r="J3085">
        <v>-1.0896999999999999</v>
      </c>
      <c r="K3085">
        <v>-1.2968</v>
      </c>
      <c r="L3085">
        <v>-2.2025000000000001</v>
      </c>
      <c r="M3085">
        <v>-2.996</v>
      </c>
      <c r="N3085">
        <v>-2.2570999999999999</v>
      </c>
      <c r="O3085">
        <v>-0.72960000000000003</v>
      </c>
      <c r="P3085">
        <v>1.6936</v>
      </c>
      <c r="Q3085">
        <v>-0.62749999999999995</v>
      </c>
      <c r="R3085">
        <v>0.35139999999999999</v>
      </c>
      <c r="S3085">
        <v>0.53639999999999999</v>
      </c>
      <c r="T3085">
        <v>8.6699999999999999E-2</v>
      </c>
      <c r="U3085">
        <v>0.50870000000000004</v>
      </c>
      <c r="V3085">
        <v>-8.4000000000000005E-2</v>
      </c>
      <c r="W3085">
        <v>-0.40570000000000001</v>
      </c>
      <c r="X3085">
        <v>-0.1133</v>
      </c>
      <c r="Y3085">
        <v>-0.94010000000000005</v>
      </c>
    </row>
    <row r="3086" spans="1:25" x14ac:dyDescent="0.2">
      <c r="A3086" t="s">
        <v>3107</v>
      </c>
      <c r="B3086" t="s">
        <v>8664</v>
      </c>
      <c r="C3086">
        <v>-0.56230000000000002</v>
      </c>
      <c r="D3086">
        <v>2.24E-2</v>
      </c>
      <c r="E3086">
        <v>-2.1008</v>
      </c>
      <c r="F3086">
        <v>-1.4663999999999999</v>
      </c>
      <c r="G3086">
        <v>-0.22320000000000001</v>
      </c>
      <c r="H3086">
        <v>-1.1042000000000001</v>
      </c>
      <c r="I3086">
        <v>-0.1943</v>
      </c>
      <c r="J3086">
        <v>-0.37430000000000002</v>
      </c>
      <c r="K3086">
        <v>-1.1009</v>
      </c>
      <c r="L3086">
        <v>-0.10349999999999999</v>
      </c>
      <c r="M3086">
        <v>0.1152</v>
      </c>
      <c r="N3086">
        <v>-0.47320000000000001</v>
      </c>
      <c r="O3086">
        <v>0.1177</v>
      </c>
      <c r="P3086">
        <v>-4.5699999999999998E-2</v>
      </c>
      <c r="Q3086">
        <v>-0.10059999999999999</v>
      </c>
      <c r="R3086">
        <v>9.3399999999999997E-2</v>
      </c>
      <c r="S3086">
        <v>0.59970000000000001</v>
      </c>
      <c r="T3086">
        <v>-3.6545999999999998</v>
      </c>
      <c r="U3086">
        <v>0.23350000000000001</v>
      </c>
      <c r="V3086">
        <v>-0.76759999999999995</v>
      </c>
      <c r="W3086">
        <v>3.3399999999999999E-2</v>
      </c>
      <c r="X3086">
        <v>0.49990000000000001</v>
      </c>
      <c r="Y3086">
        <v>-3.7084000000000001</v>
      </c>
    </row>
    <row r="3087" spans="1:25" x14ac:dyDescent="0.2">
      <c r="A3087" t="s">
        <v>3108</v>
      </c>
      <c r="B3087" t="s">
        <v>8665</v>
      </c>
      <c r="C3087">
        <v>-0.4955</v>
      </c>
      <c r="D3087">
        <v>-0.36359999999999998</v>
      </c>
      <c r="E3087">
        <v>-0.1555</v>
      </c>
      <c r="F3087">
        <v>0.67959999999999998</v>
      </c>
      <c r="G3087">
        <v>0.27179999999999999</v>
      </c>
      <c r="H3087">
        <v>-4.2000000000000003E-2</v>
      </c>
      <c r="I3087">
        <v>2.5691999999999999</v>
      </c>
      <c r="J3087">
        <v>0.46829999999999999</v>
      </c>
      <c r="K3087">
        <v>-0.76859999999999995</v>
      </c>
      <c r="L3087">
        <v>0.95789999999999997</v>
      </c>
      <c r="M3087">
        <v>0.6512</v>
      </c>
      <c r="N3087">
        <v>4.0099999999999997E-2</v>
      </c>
      <c r="O3087">
        <v>0.52390000000000003</v>
      </c>
      <c r="P3087">
        <v>1.7431000000000001</v>
      </c>
      <c r="Q3087">
        <v>0.122</v>
      </c>
      <c r="R3087">
        <v>-0.3871</v>
      </c>
      <c r="S3087">
        <v>-0.7823</v>
      </c>
      <c r="T3087">
        <v>0.1449</v>
      </c>
      <c r="U3087">
        <v>1.9557</v>
      </c>
      <c r="V3087">
        <v>5.7099999999999998E-2</v>
      </c>
      <c r="W3087">
        <v>-0.88270000000000004</v>
      </c>
      <c r="X3087">
        <v>-0.41520000000000001</v>
      </c>
      <c r="Y3087">
        <v>-5.1700000000000003E-2</v>
      </c>
    </row>
    <row r="3088" spans="1:25" x14ac:dyDescent="0.2">
      <c r="A3088" t="s">
        <v>3109</v>
      </c>
      <c r="B3088" t="s">
        <v>8666</v>
      </c>
      <c r="C3088">
        <v>-0.90439999999999998</v>
      </c>
      <c r="D3088">
        <v>-1.2967</v>
      </c>
      <c r="E3088">
        <v>-5.8999999999999997E-2</v>
      </c>
      <c r="F3088">
        <v>2.8016000000000001</v>
      </c>
      <c r="G3088">
        <v>-0.32200000000000001</v>
      </c>
      <c r="H3088">
        <v>-0.6845</v>
      </c>
      <c r="I3088">
        <v>-0.42599999999999999</v>
      </c>
      <c r="J3088">
        <v>1.3487</v>
      </c>
      <c r="K3088">
        <v>4.8562000000000003</v>
      </c>
      <c r="L3088">
        <v>0.43959999999999999</v>
      </c>
      <c r="M3088">
        <v>-7.7899999999999997E-2</v>
      </c>
      <c r="N3088">
        <v>-3.8399999999999997E-2</v>
      </c>
      <c r="O3088">
        <v>2.6353</v>
      </c>
      <c r="P3088">
        <v>0.26500000000000001</v>
      </c>
      <c r="Q3088">
        <v>-0.3246</v>
      </c>
      <c r="R3088">
        <v>-0.42</v>
      </c>
      <c r="S3088">
        <v>-1.1464000000000001</v>
      </c>
      <c r="T3088">
        <v>-3.7073</v>
      </c>
      <c r="U3088">
        <v>0.04</v>
      </c>
      <c r="V3088">
        <v>-0.80520000000000003</v>
      </c>
      <c r="W3088">
        <v>-0.57530000000000003</v>
      </c>
      <c r="X3088">
        <v>2.0104000000000002</v>
      </c>
      <c r="Y3088">
        <v>-1.8560000000000001</v>
      </c>
    </row>
    <row r="3089" spans="1:25" x14ac:dyDescent="0.2">
      <c r="A3089" t="s">
        <v>3110</v>
      </c>
      <c r="B3089" t="s">
        <v>8667</v>
      </c>
      <c r="C3089">
        <v>0.61229999999999996</v>
      </c>
      <c r="D3089">
        <v>-1.3124</v>
      </c>
      <c r="E3089">
        <v>0.5</v>
      </c>
      <c r="F3089">
        <v>-1.14E-2</v>
      </c>
      <c r="G3089">
        <v>1.36</v>
      </c>
      <c r="H3089">
        <v>-0.74409999999999998</v>
      </c>
      <c r="I3089">
        <v>-0.58550000000000002</v>
      </c>
      <c r="J3089">
        <v>-0.26119999999999999</v>
      </c>
      <c r="K3089">
        <v>-0.35589999999999999</v>
      </c>
      <c r="L3089">
        <v>0.70169999999999999</v>
      </c>
      <c r="M3089">
        <v>-3.1800000000000002E-2</v>
      </c>
      <c r="N3089">
        <v>-0.43180000000000002</v>
      </c>
      <c r="O3089">
        <v>5.3900000000000003E-2</v>
      </c>
      <c r="P3089">
        <v>0.68140000000000001</v>
      </c>
      <c r="Q3089">
        <v>0.34320000000000001</v>
      </c>
      <c r="R3089">
        <v>0.91169999999999995</v>
      </c>
      <c r="S3089">
        <v>-0.26419999999999999</v>
      </c>
      <c r="T3089">
        <v>-0.69159999999999999</v>
      </c>
      <c r="U3089">
        <v>5.2600000000000001E-2</v>
      </c>
      <c r="V3089">
        <v>-0.87450000000000006</v>
      </c>
      <c r="W3089">
        <v>1.6363000000000001</v>
      </c>
      <c r="X3089">
        <v>0.45350000000000001</v>
      </c>
      <c r="Y3089">
        <v>1.0286</v>
      </c>
    </row>
    <row r="3090" spans="1:25" x14ac:dyDescent="0.2">
      <c r="A3090" t="s">
        <v>3111</v>
      </c>
      <c r="B3090" t="s">
        <v>8668</v>
      </c>
      <c r="C3090">
        <v>1.0489999999999999</v>
      </c>
      <c r="D3090">
        <v>0.2742</v>
      </c>
      <c r="E3090">
        <v>0.33069999999999999</v>
      </c>
      <c r="F3090">
        <v>-0.51880000000000004</v>
      </c>
      <c r="G3090">
        <v>-1.3809</v>
      </c>
      <c r="H3090">
        <v>-4.1099999999999998E-2</v>
      </c>
      <c r="I3090">
        <v>-3.7400000000000003E-2</v>
      </c>
      <c r="J3090">
        <v>-0.25269999999999998</v>
      </c>
      <c r="K3090">
        <v>0.43230000000000002</v>
      </c>
      <c r="L3090">
        <v>0.3337</v>
      </c>
      <c r="M3090">
        <v>0.15379999999999999</v>
      </c>
      <c r="N3090">
        <v>-0.3306</v>
      </c>
      <c r="O3090">
        <v>-0.41060000000000002</v>
      </c>
      <c r="P3090">
        <v>-0.15479999999999999</v>
      </c>
      <c r="Q3090">
        <v>0.1447</v>
      </c>
      <c r="R3090">
        <v>-0.46039999999999998</v>
      </c>
      <c r="S3090">
        <v>-0.80630000000000002</v>
      </c>
      <c r="T3090">
        <v>-1.1836</v>
      </c>
      <c r="U3090">
        <v>-0.56169999999999998</v>
      </c>
      <c r="V3090">
        <v>0.71779999999999999</v>
      </c>
      <c r="W3090">
        <v>1.0620000000000001</v>
      </c>
      <c r="X3090">
        <v>-1.2041999999999999</v>
      </c>
      <c r="Y3090">
        <v>-0.68520000000000003</v>
      </c>
    </row>
    <row r="3091" spans="1:25" x14ac:dyDescent="0.2">
      <c r="A3091" t="s">
        <v>3112</v>
      </c>
      <c r="B3091" t="s">
        <v>8669</v>
      </c>
      <c r="C3091">
        <v>-1.256</v>
      </c>
      <c r="D3091">
        <v>-0.80600000000000005</v>
      </c>
      <c r="E3091">
        <v>-0.70799999999999996</v>
      </c>
      <c r="F3091">
        <v>-7.0400000000000004E-2</v>
      </c>
      <c r="G3091">
        <v>-1.4127000000000001</v>
      </c>
      <c r="H3091">
        <v>-0.53549999999999998</v>
      </c>
      <c r="I3091">
        <v>-1.2145999999999999</v>
      </c>
      <c r="J3091">
        <v>-1.1475</v>
      </c>
      <c r="K3091">
        <v>-0.76349999999999996</v>
      </c>
      <c r="L3091">
        <v>0.1085</v>
      </c>
      <c r="M3091">
        <v>-1.3653999999999999</v>
      </c>
      <c r="N3091">
        <v>-1.46</v>
      </c>
      <c r="O3091">
        <v>-1.8776999999999999</v>
      </c>
      <c r="P3091">
        <v>-0.52090000000000003</v>
      </c>
      <c r="Q3091">
        <v>-0.46970000000000001</v>
      </c>
      <c r="R3091">
        <v>0.51559999999999995</v>
      </c>
      <c r="S3091">
        <v>-1.0367999999999999</v>
      </c>
      <c r="T3091">
        <v>0.17</v>
      </c>
      <c r="U3091">
        <v>-1.1065</v>
      </c>
      <c r="V3091">
        <v>-0.72460000000000002</v>
      </c>
      <c r="W3091">
        <v>-0.18740000000000001</v>
      </c>
      <c r="X3091">
        <v>-0.4073</v>
      </c>
      <c r="Y3091">
        <v>-1.2625999999999999</v>
      </c>
    </row>
    <row r="3092" spans="1:25" x14ac:dyDescent="0.2">
      <c r="A3092" t="s">
        <v>3113</v>
      </c>
      <c r="B3092" t="s">
        <v>8670</v>
      </c>
      <c r="C3092">
        <v>2.3426</v>
      </c>
      <c r="D3092">
        <v>0.67600000000000005</v>
      </c>
      <c r="E3092">
        <v>-0.24629999999999999</v>
      </c>
      <c r="F3092">
        <v>-0.2868</v>
      </c>
      <c r="G3092">
        <v>2.3209</v>
      </c>
      <c r="H3092">
        <v>0.1903</v>
      </c>
      <c r="I3092">
        <v>-0.873</v>
      </c>
      <c r="J3092">
        <v>-1.2E-2</v>
      </c>
      <c r="K3092">
        <v>-0.33169999999999999</v>
      </c>
      <c r="L3092">
        <v>1.7916000000000001</v>
      </c>
      <c r="M3092">
        <v>0.3281</v>
      </c>
      <c r="N3092">
        <v>9.2299999999999993E-2</v>
      </c>
      <c r="O3092">
        <v>0.1449</v>
      </c>
      <c r="P3092">
        <v>-1.0349999999999999</v>
      </c>
      <c r="Q3092">
        <v>0.63070000000000004</v>
      </c>
      <c r="R3092">
        <v>-0.34749999999999998</v>
      </c>
      <c r="S3092">
        <v>-0.1013</v>
      </c>
      <c r="T3092">
        <v>-0.91110000000000002</v>
      </c>
      <c r="U3092">
        <v>-0.67659999999999998</v>
      </c>
      <c r="V3092">
        <v>-0.69240000000000002</v>
      </c>
      <c r="W3092">
        <v>-1.6682999999999999</v>
      </c>
      <c r="X3092">
        <v>-1.0680000000000001</v>
      </c>
      <c r="Y3092">
        <v>0.35499999999999998</v>
      </c>
    </row>
    <row r="3093" spans="1:25" x14ac:dyDescent="0.2">
      <c r="A3093" t="s">
        <v>3114</v>
      </c>
      <c r="B3093" t="s">
        <v>8671</v>
      </c>
      <c r="C3093">
        <v>-0.73880000000000001</v>
      </c>
      <c r="D3093">
        <v>-0.1946</v>
      </c>
      <c r="E3093">
        <v>-1.1012999999999999</v>
      </c>
      <c r="F3093">
        <v>-8.3799999999999999E-2</v>
      </c>
      <c r="G3093">
        <v>0.34670000000000001</v>
      </c>
      <c r="H3093">
        <v>-0.314</v>
      </c>
      <c r="I3093">
        <v>-0.38</v>
      </c>
      <c r="J3093">
        <v>-7.5999999999999998E-2</v>
      </c>
      <c r="K3093">
        <v>0.317</v>
      </c>
      <c r="L3093">
        <v>0.77700000000000002</v>
      </c>
      <c r="M3093">
        <v>0.12130000000000001</v>
      </c>
      <c r="N3093">
        <v>0.1447</v>
      </c>
      <c r="O3093">
        <v>0.1832</v>
      </c>
      <c r="P3093">
        <v>-0.50519999999999998</v>
      </c>
      <c r="Q3093">
        <v>-0.91190000000000004</v>
      </c>
      <c r="R3093">
        <v>-0.3427</v>
      </c>
      <c r="S3093">
        <v>0.8125</v>
      </c>
      <c r="T3093">
        <v>-0.50180000000000002</v>
      </c>
      <c r="U3093">
        <v>-0.64529999999999998</v>
      </c>
      <c r="V3093">
        <v>-1.2107000000000001</v>
      </c>
      <c r="W3093">
        <v>-0.3972</v>
      </c>
      <c r="X3093">
        <v>0.99239999999999995</v>
      </c>
      <c r="Y3093">
        <v>0.37340000000000001</v>
      </c>
    </row>
    <row r="3094" spans="1:25" x14ac:dyDescent="0.2">
      <c r="A3094" t="s">
        <v>3115</v>
      </c>
      <c r="B3094" t="s">
        <v>8672</v>
      </c>
      <c r="C3094">
        <v>1.6314</v>
      </c>
      <c r="D3094">
        <v>1.5311999999999999</v>
      </c>
      <c r="E3094">
        <v>1.3423</v>
      </c>
      <c r="F3094">
        <v>0.625</v>
      </c>
      <c r="G3094">
        <v>2.2902</v>
      </c>
      <c r="H3094">
        <v>1.8291999999999999</v>
      </c>
      <c r="I3094">
        <v>1.2887</v>
      </c>
      <c r="J3094">
        <v>1.7742</v>
      </c>
      <c r="K3094">
        <v>0.47370000000000001</v>
      </c>
      <c r="L3094">
        <v>2.9344000000000001</v>
      </c>
      <c r="M3094">
        <v>1.9957</v>
      </c>
      <c r="N3094">
        <v>2.1974</v>
      </c>
      <c r="O3094">
        <v>1.2329000000000001</v>
      </c>
      <c r="P3094">
        <v>1.54E-2</v>
      </c>
      <c r="Q3094">
        <v>-0.56459999999999999</v>
      </c>
      <c r="R3094">
        <v>-1.0767</v>
      </c>
      <c r="S3094">
        <v>2.8771</v>
      </c>
      <c r="T3094">
        <v>-0.20880000000000001</v>
      </c>
      <c r="U3094">
        <v>0.49080000000000001</v>
      </c>
      <c r="V3094">
        <v>0.5847</v>
      </c>
      <c r="W3094">
        <v>-1.6997</v>
      </c>
      <c r="X3094">
        <v>2.8572000000000002</v>
      </c>
      <c r="Y3094">
        <v>1.2887999999999999</v>
      </c>
    </row>
    <row r="3095" spans="1:25" x14ac:dyDescent="0.2">
      <c r="A3095" t="s">
        <v>3116</v>
      </c>
      <c r="B3095" t="s">
        <v>8673</v>
      </c>
      <c r="C3095">
        <v>-0.90110000000000001</v>
      </c>
      <c r="D3095">
        <v>0.94969999999999999</v>
      </c>
      <c r="E3095">
        <v>-0.13059999999999999</v>
      </c>
      <c r="F3095">
        <v>-0.1905</v>
      </c>
      <c r="G3095">
        <v>0.87960000000000005</v>
      </c>
      <c r="H3095">
        <v>7.6300000000000007E-2</v>
      </c>
      <c r="I3095">
        <v>0.84260000000000002</v>
      </c>
      <c r="J3095">
        <v>0.68689999999999996</v>
      </c>
      <c r="K3095">
        <v>-0.1525</v>
      </c>
      <c r="L3095">
        <v>0.51449999999999996</v>
      </c>
      <c r="M3095">
        <v>0.25719999999999998</v>
      </c>
      <c r="N3095">
        <v>0.4793</v>
      </c>
      <c r="O3095">
        <v>0.38719999999999999</v>
      </c>
      <c r="P3095">
        <v>-0.183</v>
      </c>
      <c r="Q3095">
        <v>-5.3100000000000001E-2</v>
      </c>
      <c r="R3095">
        <v>-0.66590000000000005</v>
      </c>
      <c r="S3095">
        <v>0.75149999999999995</v>
      </c>
      <c r="T3095">
        <v>-0.4632</v>
      </c>
      <c r="U3095">
        <v>-0.25580000000000003</v>
      </c>
      <c r="V3095">
        <v>-1.4766999999999999</v>
      </c>
      <c r="W3095">
        <v>-1.6939</v>
      </c>
      <c r="X3095">
        <v>0.26500000000000001</v>
      </c>
      <c r="Y3095">
        <v>-0.34770000000000001</v>
      </c>
    </row>
    <row r="3096" spans="1:25" x14ac:dyDescent="0.2">
      <c r="A3096" t="s">
        <v>3117</v>
      </c>
      <c r="B3096" t="s">
        <v>8674</v>
      </c>
      <c r="C3096">
        <v>0.35510000000000003</v>
      </c>
      <c r="D3096">
        <v>-1.7184999999999999</v>
      </c>
      <c r="E3096">
        <v>-3.3940000000000001</v>
      </c>
      <c r="F3096">
        <v>-0.62790000000000001</v>
      </c>
      <c r="G3096">
        <v>-0.47370000000000001</v>
      </c>
      <c r="H3096">
        <v>-1.0562</v>
      </c>
      <c r="I3096">
        <v>-1.0673999999999999</v>
      </c>
      <c r="J3096">
        <v>1.0208999999999999</v>
      </c>
      <c r="K3096">
        <v>-1.9179999999999999</v>
      </c>
      <c r="L3096">
        <v>-0.4753</v>
      </c>
      <c r="M3096">
        <v>-0.47099999999999997</v>
      </c>
      <c r="N3096">
        <v>-1.6095999999999999</v>
      </c>
      <c r="O3096">
        <v>0.58389999999999997</v>
      </c>
      <c r="P3096">
        <v>-0.99890000000000001</v>
      </c>
      <c r="Q3096">
        <v>0.58299999999999996</v>
      </c>
      <c r="R3096">
        <v>-0.75539999999999996</v>
      </c>
      <c r="S3096">
        <v>1.2923</v>
      </c>
      <c r="T3096">
        <v>-3.2755999999999998</v>
      </c>
      <c r="U3096">
        <v>-0.7641</v>
      </c>
      <c r="V3096">
        <v>0.17879999999999999</v>
      </c>
      <c r="W3096">
        <v>-1.1999999999999999E-3</v>
      </c>
      <c r="X3096">
        <v>0.82050000000000001</v>
      </c>
      <c r="Y3096">
        <v>-3.8268</v>
      </c>
    </row>
    <row r="3097" spans="1:25" x14ac:dyDescent="0.2">
      <c r="A3097" t="s">
        <v>3118</v>
      </c>
      <c r="B3097" t="s">
        <v>8675</v>
      </c>
      <c r="C3097">
        <v>-3.1300000000000001E-2</v>
      </c>
      <c r="D3097">
        <v>0.16889999999999999</v>
      </c>
      <c r="E3097">
        <v>-1.2662</v>
      </c>
      <c r="F3097">
        <v>-0.19719999999999999</v>
      </c>
      <c r="G3097">
        <v>-0.68700000000000006</v>
      </c>
      <c r="H3097">
        <v>-0.79320000000000002</v>
      </c>
      <c r="I3097">
        <v>-1.2877000000000001</v>
      </c>
      <c r="J3097">
        <v>-1.1661999999999999</v>
      </c>
      <c r="K3097">
        <v>-7.4899999999999994E-2</v>
      </c>
      <c r="L3097">
        <v>-0.14480000000000001</v>
      </c>
      <c r="M3097">
        <v>-0.30930000000000002</v>
      </c>
      <c r="N3097">
        <v>-1.3947000000000001</v>
      </c>
      <c r="O3097">
        <v>-1.5731999999999999</v>
      </c>
      <c r="P3097">
        <v>-0.24260000000000001</v>
      </c>
      <c r="Q3097">
        <v>-0.65059999999999996</v>
      </c>
      <c r="R3097">
        <v>-0.63649999999999995</v>
      </c>
      <c r="S3097">
        <v>0.53369999999999995</v>
      </c>
      <c r="T3097">
        <v>0.49320000000000003</v>
      </c>
      <c r="U3097">
        <v>0.29320000000000002</v>
      </c>
      <c r="V3097">
        <v>0.71660000000000001</v>
      </c>
      <c r="W3097">
        <v>-0.58679999999999999</v>
      </c>
      <c r="X3097">
        <v>1.698</v>
      </c>
      <c r="Y3097">
        <v>0.58579999999999999</v>
      </c>
    </row>
    <row r="3098" spans="1:25" x14ac:dyDescent="0.2">
      <c r="A3098" t="s">
        <v>3119</v>
      </c>
      <c r="B3098" t="s">
        <v>8676</v>
      </c>
      <c r="C3098">
        <v>-1.0541</v>
      </c>
      <c r="D3098">
        <v>-0.22850000000000001</v>
      </c>
      <c r="E3098">
        <v>0.1628</v>
      </c>
      <c r="F3098">
        <v>1.2285999999999999</v>
      </c>
      <c r="G3098">
        <v>-1.4511000000000001</v>
      </c>
      <c r="H3098">
        <v>-0.16139999999999999</v>
      </c>
      <c r="I3098">
        <v>-0.34549999999999997</v>
      </c>
      <c r="J3098">
        <v>1.1064000000000001</v>
      </c>
      <c r="K3098">
        <v>1.3150999999999999</v>
      </c>
      <c r="L3098">
        <v>0.74180000000000001</v>
      </c>
      <c r="M3098">
        <v>0.41570000000000001</v>
      </c>
      <c r="N3098">
        <v>0.52669999999999995</v>
      </c>
      <c r="O3098">
        <v>1.2074</v>
      </c>
      <c r="P3098">
        <v>-0.1012</v>
      </c>
      <c r="Q3098">
        <v>-0.31390000000000001</v>
      </c>
      <c r="R3098">
        <v>-0.49170000000000003</v>
      </c>
      <c r="S3098">
        <v>-0.47189999999999999</v>
      </c>
      <c r="T3098">
        <v>2.9899999999999999E-2</v>
      </c>
      <c r="U3098">
        <v>-0.7954</v>
      </c>
      <c r="V3098">
        <v>-0.30730000000000002</v>
      </c>
      <c r="W3098">
        <v>0.48409999999999997</v>
      </c>
      <c r="X3098">
        <v>0.35809999999999997</v>
      </c>
      <c r="Y3098">
        <v>0.21629999999999999</v>
      </c>
    </row>
    <row r="3099" spans="1:25" x14ac:dyDescent="0.2">
      <c r="A3099" t="s">
        <v>3120</v>
      </c>
      <c r="B3099" t="s">
        <v>8677</v>
      </c>
      <c r="C3099">
        <v>-0.56399999999999995</v>
      </c>
      <c r="D3099">
        <v>-0.90480000000000005</v>
      </c>
      <c r="E3099">
        <v>0.22109999999999999</v>
      </c>
      <c r="F3099">
        <v>-0.156</v>
      </c>
      <c r="G3099">
        <v>-0.79549999999999998</v>
      </c>
      <c r="H3099">
        <v>0.63029999999999997</v>
      </c>
      <c r="I3099">
        <v>-1.2463</v>
      </c>
      <c r="J3099">
        <v>-9.1999999999999998E-3</v>
      </c>
      <c r="K3099">
        <v>2.75E-2</v>
      </c>
      <c r="L3099">
        <v>-3.5099999999999999E-2</v>
      </c>
      <c r="M3099">
        <v>-0.45669999999999999</v>
      </c>
      <c r="N3099">
        <v>-1.0446</v>
      </c>
      <c r="O3099">
        <v>-0.16120000000000001</v>
      </c>
      <c r="P3099">
        <v>0.4466</v>
      </c>
      <c r="Q3099">
        <v>-5.0663999999999998</v>
      </c>
      <c r="R3099">
        <v>2E-3</v>
      </c>
      <c r="S3099">
        <v>-1.8E-3</v>
      </c>
      <c r="T3099">
        <v>-0.84179999999999999</v>
      </c>
      <c r="U3099">
        <v>-1.1807000000000001</v>
      </c>
      <c r="V3099">
        <v>0.10489999999999999</v>
      </c>
      <c r="W3099">
        <v>-0.26350000000000001</v>
      </c>
      <c r="X3099">
        <v>1.2851999999999999</v>
      </c>
      <c r="Y3099">
        <v>1.0148999999999999</v>
      </c>
    </row>
    <row r="3100" spans="1:25" x14ac:dyDescent="0.2">
      <c r="A3100" t="s">
        <v>3121</v>
      </c>
      <c r="B3100" t="s">
        <v>8678</v>
      </c>
      <c r="C3100">
        <v>-5.0599999999999999E-2</v>
      </c>
      <c r="D3100">
        <v>-1.0909</v>
      </c>
      <c r="E3100">
        <v>-2.5232999999999999</v>
      </c>
      <c r="F3100">
        <v>-0.93130000000000002</v>
      </c>
      <c r="G3100">
        <v>0.87819999999999998</v>
      </c>
      <c r="H3100">
        <v>1.4984999999999999</v>
      </c>
      <c r="I3100">
        <v>-0.10150000000000001</v>
      </c>
      <c r="J3100">
        <v>-1.9092</v>
      </c>
      <c r="K3100">
        <v>-0.89100000000000001</v>
      </c>
      <c r="L3100">
        <v>1.3212999999999999</v>
      </c>
      <c r="M3100">
        <v>2.1208</v>
      </c>
      <c r="N3100">
        <v>0.25140000000000001</v>
      </c>
      <c r="O3100">
        <v>-0.56950000000000001</v>
      </c>
      <c r="P3100">
        <v>-0.81759999999999999</v>
      </c>
      <c r="Q3100">
        <v>-0.1651</v>
      </c>
      <c r="R3100">
        <v>0.85819999999999996</v>
      </c>
      <c r="S3100">
        <v>-2.4022999999999999</v>
      </c>
      <c r="T3100">
        <v>-1.1701999999999999</v>
      </c>
      <c r="U3100">
        <v>-0.24990000000000001</v>
      </c>
      <c r="V3100">
        <v>-0.54649999999999999</v>
      </c>
      <c r="W3100">
        <v>1.1702999999999999</v>
      </c>
      <c r="X3100">
        <v>-1.7022999999999999</v>
      </c>
      <c r="Y3100">
        <v>0.82120000000000004</v>
      </c>
    </row>
    <row r="3101" spans="1:25" x14ac:dyDescent="0.2">
      <c r="A3101" t="s">
        <v>3122</v>
      </c>
      <c r="B3101" t="s">
        <v>3122</v>
      </c>
      <c r="C3101">
        <v>-0.51370000000000005</v>
      </c>
      <c r="D3101">
        <v>1.7020999999999999</v>
      </c>
      <c r="E3101">
        <v>-1.2887999999999999</v>
      </c>
      <c r="F3101">
        <v>-0.99790000000000001</v>
      </c>
      <c r="G3101">
        <v>1.2081999999999999</v>
      </c>
      <c r="H3101">
        <v>-0.92190000000000005</v>
      </c>
      <c r="I3101">
        <v>1.1017999999999999</v>
      </c>
      <c r="J3101">
        <v>-1.2934000000000001</v>
      </c>
      <c r="K3101">
        <v>-1.2785</v>
      </c>
      <c r="L3101">
        <v>1.9884999999999999</v>
      </c>
      <c r="M3101">
        <v>-0.57120000000000004</v>
      </c>
      <c r="N3101">
        <v>8.6499999999999994E-2</v>
      </c>
      <c r="O3101">
        <v>-1.097</v>
      </c>
      <c r="P3101">
        <v>2.5390999999999999</v>
      </c>
      <c r="Q3101">
        <v>-0.95830000000000004</v>
      </c>
      <c r="R3101">
        <v>0.35020000000000001</v>
      </c>
      <c r="S3101">
        <v>-0.51149999999999995</v>
      </c>
      <c r="T3101">
        <v>-0.42680000000000001</v>
      </c>
      <c r="U3101">
        <v>4.4001000000000001</v>
      </c>
      <c r="V3101">
        <v>-0.47039999999999998</v>
      </c>
      <c r="W3101">
        <v>1.0178</v>
      </c>
      <c r="X3101">
        <v>0.50590000000000002</v>
      </c>
      <c r="Y3101">
        <v>-0.33700000000000002</v>
      </c>
    </row>
    <row r="3102" spans="1:25" x14ac:dyDescent="0.2">
      <c r="A3102" t="s">
        <v>3123</v>
      </c>
      <c r="B3102" t="s">
        <v>8679</v>
      </c>
      <c r="C3102">
        <v>-0.2014</v>
      </c>
      <c r="D3102">
        <v>3.5217999999999998</v>
      </c>
      <c r="E3102">
        <v>2.6012</v>
      </c>
      <c r="F3102">
        <v>2.6427</v>
      </c>
      <c r="G3102">
        <v>1.7517</v>
      </c>
      <c r="H3102">
        <v>1.3046</v>
      </c>
      <c r="I3102">
        <v>2.3334000000000001</v>
      </c>
      <c r="J3102">
        <v>0.94140000000000001</v>
      </c>
      <c r="K3102">
        <v>4.2828999999999997</v>
      </c>
      <c r="L3102">
        <v>1.8534999999999999</v>
      </c>
      <c r="M3102">
        <v>1.0694999999999999</v>
      </c>
      <c r="N3102">
        <v>1.2347999999999999</v>
      </c>
      <c r="O3102">
        <v>0.19359999999999999</v>
      </c>
      <c r="P3102">
        <v>1.3696999999999999</v>
      </c>
      <c r="Q3102">
        <v>-0.40350000000000003</v>
      </c>
      <c r="R3102">
        <v>1.1568000000000001</v>
      </c>
      <c r="S3102">
        <v>1.6419999999999999</v>
      </c>
      <c r="T3102">
        <v>1.7965</v>
      </c>
      <c r="U3102">
        <v>4.0721999999999996</v>
      </c>
      <c r="V3102">
        <v>0.7107</v>
      </c>
      <c r="W3102">
        <v>5.1200000000000002E-2</v>
      </c>
      <c r="X3102">
        <v>1.0226999999999999</v>
      </c>
      <c r="Y3102">
        <v>3.7395</v>
      </c>
    </row>
    <row r="3103" spans="1:25" x14ac:dyDescent="0.2">
      <c r="A3103" t="s">
        <v>3124</v>
      </c>
      <c r="B3103" t="s">
        <v>8680</v>
      </c>
      <c r="C3103">
        <v>-0.90329999999999999</v>
      </c>
      <c r="D3103">
        <v>1.5900000000000001E-2</v>
      </c>
      <c r="E3103">
        <v>0.1578</v>
      </c>
      <c r="F3103">
        <v>-0.20599999999999999</v>
      </c>
      <c r="G3103">
        <v>1.0649</v>
      </c>
      <c r="H3103">
        <v>1.4605999999999999</v>
      </c>
      <c r="I3103">
        <v>8.3400000000000002E-2</v>
      </c>
      <c r="J3103">
        <v>-0.13100000000000001</v>
      </c>
      <c r="K3103">
        <v>-1.4903999999999999</v>
      </c>
      <c r="L3103">
        <v>1.5032000000000001</v>
      </c>
      <c r="M3103">
        <v>0.84660000000000002</v>
      </c>
      <c r="N3103">
        <v>-0.53249999999999997</v>
      </c>
      <c r="O3103">
        <v>-0.311</v>
      </c>
      <c r="P3103">
        <v>-1.2907</v>
      </c>
      <c r="Q3103">
        <v>-1.4086000000000001</v>
      </c>
      <c r="R3103">
        <v>0.6179</v>
      </c>
      <c r="S3103">
        <v>-0.85909999999999997</v>
      </c>
      <c r="T3103">
        <v>-2.1457000000000002</v>
      </c>
      <c r="U3103">
        <v>-1.3511</v>
      </c>
      <c r="V3103">
        <v>-1.4086000000000001</v>
      </c>
      <c r="W3103">
        <v>0.83050000000000002</v>
      </c>
      <c r="X3103">
        <v>-0.1202</v>
      </c>
      <c r="Y3103">
        <v>-0.42499999999999999</v>
      </c>
    </row>
    <row r="3104" spans="1:25" x14ac:dyDescent="0.2">
      <c r="A3104" t="s">
        <v>3125</v>
      </c>
      <c r="B3104" t="s">
        <v>8681</v>
      </c>
      <c r="C3104">
        <v>0.36559999999999998</v>
      </c>
      <c r="D3104">
        <v>1.7741</v>
      </c>
      <c r="E3104">
        <v>1.0529999999999999</v>
      </c>
      <c r="F3104">
        <v>1.6322000000000001</v>
      </c>
      <c r="G3104">
        <v>0.96879999999999999</v>
      </c>
      <c r="H3104">
        <v>1.0873999999999999</v>
      </c>
      <c r="I3104">
        <v>1.6952</v>
      </c>
      <c r="J3104">
        <v>1.4844999999999999</v>
      </c>
      <c r="K3104">
        <v>0.79349999999999998</v>
      </c>
      <c r="L3104">
        <v>1.218</v>
      </c>
      <c r="M3104">
        <v>0.73470000000000002</v>
      </c>
      <c r="N3104">
        <v>2.0657999999999999</v>
      </c>
      <c r="O3104">
        <v>0.83050000000000002</v>
      </c>
      <c r="P3104">
        <v>2.23E-2</v>
      </c>
      <c r="Q3104">
        <v>-0.37540000000000001</v>
      </c>
      <c r="R3104">
        <v>-0.99139999999999995</v>
      </c>
      <c r="S3104">
        <v>1.2823</v>
      </c>
      <c r="T3104">
        <v>-0.3286</v>
      </c>
      <c r="U3104">
        <v>0.24540000000000001</v>
      </c>
      <c r="V3104">
        <v>0.34210000000000002</v>
      </c>
      <c r="W3104">
        <v>-0.2898</v>
      </c>
      <c r="X3104">
        <v>-0.3745</v>
      </c>
      <c r="Y3104">
        <v>-0.76539999999999997</v>
      </c>
    </row>
    <row r="3105" spans="1:25" x14ac:dyDescent="0.2">
      <c r="A3105" t="s">
        <v>3126</v>
      </c>
      <c r="B3105" t="s">
        <v>8682</v>
      </c>
      <c r="C3105">
        <v>-0.95479999999999998</v>
      </c>
      <c r="D3105">
        <v>0.5726</v>
      </c>
      <c r="E3105">
        <v>0.67649999999999999</v>
      </c>
      <c r="F3105">
        <v>0.8458</v>
      </c>
      <c r="G3105">
        <v>1.1106</v>
      </c>
      <c r="H3105">
        <v>1.1112</v>
      </c>
      <c r="I3105">
        <v>0.19070000000000001</v>
      </c>
      <c r="J3105">
        <v>0.51800000000000002</v>
      </c>
      <c r="K3105">
        <v>0.28139999999999998</v>
      </c>
      <c r="L3105">
        <v>0.62960000000000005</v>
      </c>
      <c r="M3105">
        <v>1.9870000000000001</v>
      </c>
      <c r="N3105">
        <v>0.443</v>
      </c>
      <c r="O3105">
        <v>0.8085</v>
      </c>
      <c r="P3105">
        <v>-0.57050000000000001</v>
      </c>
      <c r="Q3105">
        <v>0.97709999999999997</v>
      </c>
      <c r="R3105">
        <v>-0.22739999999999999</v>
      </c>
      <c r="S3105">
        <v>-0.35520000000000002</v>
      </c>
      <c r="T3105">
        <v>-0.32190000000000002</v>
      </c>
      <c r="U3105">
        <v>-0.71260000000000001</v>
      </c>
      <c r="V3105">
        <v>-0.48230000000000001</v>
      </c>
      <c r="W3105">
        <v>-0.8669</v>
      </c>
      <c r="X3105">
        <v>-2.3403</v>
      </c>
      <c r="Y3105">
        <v>-1.1338999999999999</v>
      </c>
    </row>
    <row r="3106" spans="1:25" x14ac:dyDescent="0.2">
      <c r="A3106" t="s">
        <v>3127</v>
      </c>
      <c r="B3106" t="s">
        <v>8683</v>
      </c>
      <c r="C3106">
        <v>1.2806999999999999</v>
      </c>
      <c r="D3106">
        <v>-0.34689999999999999</v>
      </c>
      <c r="E3106">
        <v>-1.4629000000000001</v>
      </c>
      <c r="F3106">
        <v>3.2248999999999999</v>
      </c>
      <c r="G3106">
        <v>1.4514</v>
      </c>
      <c r="H3106">
        <v>0.52039999999999997</v>
      </c>
      <c r="I3106">
        <v>-2.35E-2</v>
      </c>
      <c r="J3106">
        <v>-0.76819999999999999</v>
      </c>
      <c r="K3106">
        <v>1.1682999999999999</v>
      </c>
      <c r="L3106">
        <v>0.65649999999999997</v>
      </c>
      <c r="M3106">
        <v>0.63759999999999994</v>
      </c>
      <c r="N3106">
        <v>0.39050000000000001</v>
      </c>
      <c r="O3106">
        <v>-0.8548</v>
      </c>
      <c r="P3106">
        <v>-3.2000000000000001E-2</v>
      </c>
      <c r="Q3106">
        <v>0.58750000000000002</v>
      </c>
      <c r="R3106">
        <v>-0.1988</v>
      </c>
      <c r="S3106">
        <v>-1.2637</v>
      </c>
      <c r="T3106">
        <v>-1.2750999999999999</v>
      </c>
      <c r="U3106">
        <v>0.75449999999999995</v>
      </c>
      <c r="V3106">
        <v>0.38540000000000002</v>
      </c>
      <c r="W3106">
        <v>1.6020000000000001</v>
      </c>
      <c r="X3106">
        <v>-0.75549999999999995</v>
      </c>
      <c r="Y3106">
        <v>4.3178000000000001</v>
      </c>
    </row>
    <row r="3107" spans="1:25" x14ac:dyDescent="0.2">
      <c r="A3107" t="s">
        <v>3128</v>
      </c>
      <c r="B3107" t="s">
        <v>3128</v>
      </c>
      <c r="C3107">
        <v>-0.77490000000000003</v>
      </c>
      <c r="D3107">
        <v>0.30270000000000002</v>
      </c>
      <c r="E3107">
        <v>-0.68500000000000005</v>
      </c>
      <c r="F3107">
        <v>-7.7499999999999999E-2</v>
      </c>
      <c r="G3107">
        <v>-0.67920000000000003</v>
      </c>
      <c r="H3107">
        <v>-0.47210000000000002</v>
      </c>
      <c r="I3107">
        <v>0.11600000000000001</v>
      </c>
      <c r="J3107">
        <v>-0.30459999999999998</v>
      </c>
      <c r="K3107">
        <v>0.34179999999999999</v>
      </c>
      <c r="L3107">
        <v>-0.58909999999999996</v>
      </c>
      <c r="M3107">
        <v>-0.378</v>
      </c>
      <c r="N3107">
        <v>-0.3478</v>
      </c>
      <c r="O3107">
        <v>-0.34739999999999999</v>
      </c>
      <c r="P3107">
        <v>-0.80010000000000003</v>
      </c>
      <c r="Q3107">
        <v>-0.28489999999999999</v>
      </c>
      <c r="R3107">
        <v>1.4227000000000001</v>
      </c>
      <c r="S3107">
        <v>0.82830000000000004</v>
      </c>
      <c r="T3107">
        <v>4.82E-2</v>
      </c>
      <c r="U3107">
        <v>-1.4272</v>
      </c>
      <c r="V3107">
        <v>-1.7624</v>
      </c>
      <c r="W3107">
        <v>1.5439000000000001</v>
      </c>
      <c r="X3107">
        <v>0.1648</v>
      </c>
      <c r="Y3107">
        <v>0.33850000000000002</v>
      </c>
    </row>
    <row r="3108" spans="1:25" x14ac:dyDescent="0.2">
      <c r="A3108" t="s">
        <v>3129</v>
      </c>
      <c r="B3108" t="s">
        <v>3129</v>
      </c>
      <c r="C3108">
        <v>-1.3674999999999999</v>
      </c>
      <c r="D3108">
        <v>-1.948</v>
      </c>
      <c r="E3108">
        <v>-1.3459000000000001</v>
      </c>
      <c r="F3108">
        <v>-0.56569999999999998</v>
      </c>
      <c r="G3108">
        <v>-1.5154000000000001</v>
      </c>
      <c r="H3108">
        <v>-1.8988</v>
      </c>
      <c r="I3108">
        <v>-1.6106</v>
      </c>
      <c r="J3108">
        <v>-1.2382</v>
      </c>
      <c r="K3108">
        <v>-0.76759999999999995</v>
      </c>
      <c r="L3108">
        <v>-1.5061</v>
      </c>
      <c r="M3108">
        <v>-0.12839999999999999</v>
      </c>
      <c r="N3108">
        <v>-1.0466</v>
      </c>
      <c r="O3108">
        <v>-1.0281</v>
      </c>
      <c r="P3108">
        <v>-4.9763000000000002</v>
      </c>
      <c r="Q3108">
        <v>-5.0027999999999997</v>
      </c>
      <c r="R3108">
        <v>7.1999999999999998E-3</v>
      </c>
      <c r="S3108">
        <v>1.4301999999999999</v>
      </c>
      <c r="T3108">
        <v>-0.76980000000000004</v>
      </c>
      <c r="U3108">
        <v>-2.8957000000000002</v>
      </c>
      <c r="V3108">
        <v>-1.6900999999999999</v>
      </c>
      <c r="W3108">
        <v>0.79710000000000003</v>
      </c>
      <c r="X3108">
        <v>-3.5000000000000003E-2</v>
      </c>
      <c r="Y3108">
        <v>1.8580000000000001</v>
      </c>
    </row>
    <row r="3109" spans="1:25" x14ac:dyDescent="0.2">
      <c r="A3109" t="s">
        <v>3130</v>
      </c>
      <c r="B3109" t="s">
        <v>8684</v>
      </c>
      <c r="C3109">
        <v>-1.8480000000000001</v>
      </c>
      <c r="D3109">
        <v>-0.13919999999999999</v>
      </c>
      <c r="E3109">
        <v>-0.22159999999999999</v>
      </c>
      <c r="F3109">
        <v>0.70420000000000005</v>
      </c>
      <c r="G3109">
        <v>-1.415</v>
      </c>
      <c r="H3109">
        <v>-1.8326</v>
      </c>
      <c r="I3109">
        <v>-1.3312999999999999</v>
      </c>
      <c r="J3109">
        <v>0.15840000000000001</v>
      </c>
      <c r="K3109">
        <v>-0.7077</v>
      </c>
      <c r="L3109">
        <v>-1.7834000000000001</v>
      </c>
      <c r="M3109">
        <v>-1.7726999999999999</v>
      </c>
      <c r="N3109">
        <v>-0.65610000000000002</v>
      </c>
      <c r="O3109">
        <v>-1.5911</v>
      </c>
      <c r="P3109">
        <v>1.4077</v>
      </c>
      <c r="Q3109">
        <v>0.43109999999999998</v>
      </c>
      <c r="R3109">
        <v>1.8712</v>
      </c>
      <c r="S3109">
        <v>0.84450000000000003</v>
      </c>
      <c r="T3109">
        <v>3.2185999999999999</v>
      </c>
      <c r="U3109">
        <v>-0.49299999999999999</v>
      </c>
      <c r="V3109">
        <v>-2.1293000000000002</v>
      </c>
      <c r="W3109">
        <v>0.70569999999999999</v>
      </c>
      <c r="X3109">
        <v>-0.33900000000000002</v>
      </c>
      <c r="Y3109">
        <v>1.8526</v>
      </c>
    </row>
    <row r="3110" spans="1:25" x14ac:dyDescent="0.2">
      <c r="A3110" t="s">
        <v>3131</v>
      </c>
      <c r="B3110" t="s">
        <v>8685</v>
      </c>
      <c r="C3110">
        <v>-0.2707</v>
      </c>
      <c r="D3110">
        <v>3.3567</v>
      </c>
      <c r="E3110">
        <v>2.0053000000000001</v>
      </c>
      <c r="F3110">
        <v>1.7475000000000001</v>
      </c>
      <c r="G3110">
        <v>0.89339999999999997</v>
      </c>
      <c r="H3110">
        <v>0.60609999999999997</v>
      </c>
      <c r="I3110">
        <v>2.9056999999999999</v>
      </c>
      <c r="J3110">
        <v>1.9659</v>
      </c>
      <c r="K3110">
        <v>1.4802</v>
      </c>
      <c r="L3110">
        <v>2.9036</v>
      </c>
      <c r="M3110">
        <v>-0.81559999999999999</v>
      </c>
      <c r="N3110">
        <v>2.8772000000000002</v>
      </c>
      <c r="O3110">
        <v>1.0669</v>
      </c>
      <c r="P3110">
        <v>0.99929999999999997</v>
      </c>
      <c r="Q3110">
        <v>-1.2999999999999999E-3</v>
      </c>
      <c r="R3110">
        <v>-0.63780000000000003</v>
      </c>
      <c r="S3110">
        <v>1.9120999999999999</v>
      </c>
      <c r="T3110">
        <v>1.3238000000000001</v>
      </c>
      <c r="U3110">
        <v>-0.99880000000000002</v>
      </c>
      <c r="V3110">
        <v>0.76290000000000002</v>
      </c>
      <c r="W3110">
        <v>2.5999999999999999E-3</v>
      </c>
      <c r="X3110">
        <v>0.70589999999999997</v>
      </c>
      <c r="Y3110">
        <v>-0.55800000000000005</v>
      </c>
    </row>
    <row r="3111" spans="1:25" x14ac:dyDescent="0.2">
      <c r="A3111" t="s">
        <v>3132</v>
      </c>
      <c r="B3111" t="s">
        <v>8686</v>
      </c>
      <c r="C3111">
        <v>1.5973999999999999</v>
      </c>
      <c r="D3111">
        <v>0.78790000000000004</v>
      </c>
      <c r="E3111">
        <v>1.1112</v>
      </c>
      <c r="F3111">
        <v>1.1329</v>
      </c>
      <c r="G3111">
        <v>1.2003999999999999</v>
      </c>
      <c r="H3111">
        <v>0.42249999999999999</v>
      </c>
      <c r="I3111">
        <v>0.72489999999999999</v>
      </c>
      <c r="J3111">
        <v>1.1431</v>
      </c>
      <c r="K3111">
        <v>1.6501999999999999</v>
      </c>
      <c r="L3111">
        <v>1.2955000000000001</v>
      </c>
      <c r="M3111">
        <v>1.6574</v>
      </c>
      <c r="N3111">
        <v>1.6371</v>
      </c>
      <c r="O3111">
        <v>0.53769999999999996</v>
      </c>
      <c r="P3111">
        <v>-5.0099999999999999E-2</v>
      </c>
      <c r="Q3111">
        <v>0.53110000000000002</v>
      </c>
      <c r="R3111">
        <v>1.6751</v>
      </c>
      <c r="S3111">
        <v>0.66710000000000003</v>
      </c>
      <c r="T3111">
        <v>1.2805</v>
      </c>
      <c r="U3111">
        <v>0.46410000000000001</v>
      </c>
      <c r="V3111">
        <v>3.1878000000000002</v>
      </c>
      <c r="W3111">
        <v>0.96709999999999996</v>
      </c>
      <c r="X3111">
        <v>1.5943000000000001</v>
      </c>
      <c r="Y3111">
        <v>2.9399999999999999E-2</v>
      </c>
    </row>
    <row r="3112" spans="1:25" x14ac:dyDescent="0.2">
      <c r="A3112" t="s">
        <v>3133</v>
      </c>
      <c r="B3112" t="s">
        <v>3133</v>
      </c>
      <c r="C3112">
        <v>-0.61890000000000001</v>
      </c>
      <c r="D3112">
        <v>9.6424000000000003</v>
      </c>
      <c r="E3112">
        <v>-8.3099999999999993E-2</v>
      </c>
      <c r="F3112">
        <v>-0.82230000000000003</v>
      </c>
      <c r="G3112">
        <v>-0.99060000000000004</v>
      </c>
      <c r="H3112">
        <v>-0.62450000000000006</v>
      </c>
      <c r="I3112">
        <v>0.71360000000000001</v>
      </c>
      <c r="J3112">
        <v>2.8347000000000002</v>
      </c>
      <c r="K3112">
        <v>-0.62829999999999997</v>
      </c>
      <c r="L3112">
        <v>0.85089999999999999</v>
      </c>
      <c r="M3112">
        <v>-0.30880000000000002</v>
      </c>
      <c r="N3112">
        <v>1.4743999999999999</v>
      </c>
      <c r="O3112">
        <v>-1.6276999999999999</v>
      </c>
      <c r="P3112">
        <v>-1.2381</v>
      </c>
      <c r="Q3112">
        <v>-7.3499999999999996E-2</v>
      </c>
      <c r="R3112">
        <v>5.0395000000000003</v>
      </c>
      <c r="S3112">
        <v>0.58399999999999996</v>
      </c>
      <c r="T3112">
        <v>1.4419999999999999</v>
      </c>
      <c r="U3112">
        <v>0.14349999999999999</v>
      </c>
      <c r="V3112">
        <v>0.16139999999999999</v>
      </c>
      <c r="W3112">
        <v>-5.6154999999999999</v>
      </c>
      <c r="X3112">
        <v>-24.992000000000001</v>
      </c>
      <c r="Y3112">
        <v>-0.1195</v>
      </c>
    </row>
    <row r="3113" spans="1:25" x14ac:dyDescent="0.2">
      <c r="A3113" t="s">
        <v>3134</v>
      </c>
      <c r="B3113" t="s">
        <v>3134</v>
      </c>
      <c r="C3113">
        <v>-0.24979999999999999</v>
      </c>
      <c r="D3113">
        <v>0.26090000000000002</v>
      </c>
      <c r="E3113">
        <v>0.98429999999999995</v>
      </c>
      <c r="F3113">
        <v>0.77739999999999998</v>
      </c>
      <c r="G3113">
        <v>-1.1574</v>
      </c>
      <c r="H3113">
        <v>-0.82820000000000005</v>
      </c>
      <c r="I3113">
        <v>0.77669999999999995</v>
      </c>
      <c r="J3113">
        <v>-4.82E-2</v>
      </c>
      <c r="K3113">
        <v>0.70509999999999995</v>
      </c>
      <c r="L3113">
        <v>1.12E-2</v>
      </c>
      <c r="M3113">
        <v>0.28289999999999998</v>
      </c>
      <c r="N3113">
        <v>0.72950000000000004</v>
      </c>
      <c r="O3113">
        <v>0.13300000000000001</v>
      </c>
      <c r="P3113">
        <v>0.2185</v>
      </c>
      <c r="Q3113">
        <v>-0.85140000000000005</v>
      </c>
      <c r="R3113">
        <v>0.19689999999999999</v>
      </c>
      <c r="S3113">
        <v>2.1583999999999999</v>
      </c>
      <c r="T3113">
        <v>1.1287</v>
      </c>
      <c r="U3113">
        <v>0.83140000000000003</v>
      </c>
      <c r="V3113">
        <v>0.64610000000000001</v>
      </c>
      <c r="W3113">
        <v>2.9600000000000001E-2</v>
      </c>
      <c r="X3113">
        <v>1.2524999999999999</v>
      </c>
      <c r="Y3113">
        <v>1.3393999999999999</v>
      </c>
    </row>
    <row r="3114" spans="1:25" x14ac:dyDescent="0.2">
      <c r="A3114" t="s">
        <v>3135</v>
      </c>
      <c r="B3114" t="s">
        <v>3135</v>
      </c>
      <c r="C3114">
        <v>0.14530000000000001</v>
      </c>
      <c r="D3114">
        <v>3.5661</v>
      </c>
      <c r="E3114">
        <v>0.4904</v>
      </c>
      <c r="F3114">
        <v>0.48630000000000001</v>
      </c>
      <c r="G3114">
        <v>0.4652</v>
      </c>
      <c r="H3114">
        <v>-0.55489999999999995</v>
      </c>
      <c r="I3114">
        <v>6.4905999999999997</v>
      </c>
      <c r="J3114">
        <v>-3.911</v>
      </c>
      <c r="K3114">
        <v>0.1239</v>
      </c>
      <c r="L3114">
        <v>1.6511</v>
      </c>
      <c r="M3114">
        <v>0.43309999999999998</v>
      </c>
      <c r="N3114">
        <v>-0.12620000000000001</v>
      </c>
      <c r="O3114">
        <v>0.48230000000000001</v>
      </c>
      <c r="P3114">
        <v>-4.3503999999999996</v>
      </c>
      <c r="Q3114">
        <v>-0.31809999999999999</v>
      </c>
      <c r="R3114">
        <v>-1.9127000000000001</v>
      </c>
      <c r="S3114">
        <v>-0.85009999999999997</v>
      </c>
      <c r="T3114">
        <v>0.86980000000000002</v>
      </c>
      <c r="U3114">
        <v>-8.6599999999999996E-2</v>
      </c>
      <c r="V3114">
        <v>1.2462</v>
      </c>
      <c r="W3114">
        <v>0.3327</v>
      </c>
      <c r="X3114">
        <v>-3.3128000000000002</v>
      </c>
      <c r="Y3114">
        <v>1.5266999999999999</v>
      </c>
    </row>
    <row r="3115" spans="1:25" x14ac:dyDescent="0.2">
      <c r="A3115" t="s">
        <v>3136</v>
      </c>
      <c r="B3115" t="s">
        <v>8687</v>
      </c>
      <c r="C3115">
        <v>0.84630000000000005</v>
      </c>
      <c r="D3115">
        <v>-1.1281000000000001</v>
      </c>
      <c r="E3115">
        <v>-0.77629999999999999</v>
      </c>
      <c r="F3115">
        <v>-0.54900000000000004</v>
      </c>
      <c r="G3115">
        <v>-0.2535</v>
      </c>
      <c r="H3115">
        <v>0.72819999999999996</v>
      </c>
      <c r="I3115">
        <v>-0.81159999999999999</v>
      </c>
      <c r="J3115">
        <v>-1.7454000000000001</v>
      </c>
      <c r="K3115">
        <v>-0.71319999999999995</v>
      </c>
      <c r="L3115">
        <v>-0.60709999999999997</v>
      </c>
      <c r="M3115">
        <v>0.16439999999999999</v>
      </c>
      <c r="N3115">
        <v>-1.4613</v>
      </c>
      <c r="O3115">
        <v>-1.7707999999999999</v>
      </c>
      <c r="P3115">
        <v>2.59</v>
      </c>
      <c r="Q3115">
        <v>-0.81289999999999996</v>
      </c>
      <c r="R3115">
        <v>6.2600000000000003E-2</v>
      </c>
      <c r="S3115">
        <v>-0.60309999999999997</v>
      </c>
      <c r="T3115">
        <v>0.54330000000000001</v>
      </c>
      <c r="U3115">
        <v>1.38</v>
      </c>
      <c r="V3115">
        <v>0.2127</v>
      </c>
      <c r="W3115">
        <v>6.4799999999999996E-2</v>
      </c>
      <c r="X3115">
        <v>0.63770000000000004</v>
      </c>
      <c r="Y3115">
        <v>-0.35639999999999999</v>
      </c>
    </row>
    <row r="3116" spans="1:25" x14ac:dyDescent="0.2">
      <c r="A3116" t="s">
        <v>3137</v>
      </c>
      <c r="B3116" t="s">
        <v>8688</v>
      </c>
      <c r="C3116">
        <v>4.0061999999999998</v>
      </c>
      <c r="D3116">
        <v>2.4956999999999998</v>
      </c>
      <c r="E3116">
        <v>2.4367999999999999</v>
      </c>
      <c r="F3116">
        <v>1.8851</v>
      </c>
      <c r="G3116">
        <v>7.2800000000000004E-2</v>
      </c>
      <c r="H3116">
        <v>1.9011</v>
      </c>
      <c r="I3116">
        <v>2.2643</v>
      </c>
      <c r="J3116">
        <v>3.01</v>
      </c>
      <c r="K3116">
        <v>2.0529999999999999</v>
      </c>
      <c r="L3116">
        <v>1.7678</v>
      </c>
      <c r="M3116">
        <v>1.5677000000000001</v>
      </c>
      <c r="N3116">
        <v>1.9928999999999999</v>
      </c>
      <c r="O3116">
        <v>2.1918000000000002</v>
      </c>
      <c r="P3116">
        <v>-0.54590000000000005</v>
      </c>
      <c r="Q3116">
        <v>-0.27279999999999999</v>
      </c>
      <c r="R3116">
        <v>-1.8180000000000001</v>
      </c>
      <c r="S3116">
        <v>-1.851</v>
      </c>
      <c r="T3116">
        <v>-0.56220000000000003</v>
      </c>
      <c r="U3116">
        <v>8.6499999999999994E-2</v>
      </c>
      <c r="V3116">
        <v>1.8927</v>
      </c>
      <c r="W3116">
        <v>1.1238999999999999</v>
      </c>
      <c r="X3116">
        <v>0.153</v>
      </c>
      <c r="Y3116">
        <v>-1.8E-3</v>
      </c>
    </row>
    <row r="3117" spans="1:25" x14ac:dyDescent="0.2">
      <c r="A3117" t="s">
        <v>3138</v>
      </c>
      <c r="B3117" t="s">
        <v>8689</v>
      </c>
      <c r="C3117">
        <v>2.1139000000000001</v>
      </c>
      <c r="D3117">
        <v>-0.72770000000000001</v>
      </c>
      <c r="E3117">
        <v>-3.9199999999999999E-2</v>
      </c>
      <c r="F3117">
        <v>0.82899999999999996</v>
      </c>
      <c r="G3117">
        <v>1.3395999999999999</v>
      </c>
      <c r="H3117">
        <v>-0.54610000000000003</v>
      </c>
      <c r="I3117">
        <v>-1.0935999999999999</v>
      </c>
      <c r="J3117">
        <v>-0.4279</v>
      </c>
      <c r="K3117">
        <v>-9.2200000000000004E-2</v>
      </c>
      <c r="L3117">
        <v>-0.9163</v>
      </c>
      <c r="M3117">
        <v>-0.62329999999999997</v>
      </c>
      <c r="N3117">
        <v>-1.1585000000000001</v>
      </c>
      <c r="O3117">
        <v>-0.58150000000000002</v>
      </c>
      <c r="P3117">
        <v>0.52280000000000004</v>
      </c>
      <c r="Q3117">
        <v>0.70730000000000004</v>
      </c>
      <c r="R3117">
        <v>-0.35880000000000001</v>
      </c>
      <c r="S3117">
        <v>-0.7107</v>
      </c>
      <c r="T3117">
        <v>0.58720000000000006</v>
      </c>
      <c r="U3117">
        <v>-1.2470000000000001</v>
      </c>
      <c r="V3117">
        <v>1.0088999999999999</v>
      </c>
      <c r="W3117">
        <v>0.42620000000000002</v>
      </c>
      <c r="X3117">
        <v>0.61380000000000001</v>
      </c>
      <c r="Y3117">
        <v>1.5446</v>
      </c>
    </row>
    <row r="3118" spans="1:25" x14ac:dyDescent="0.2">
      <c r="A3118" t="s">
        <v>3139</v>
      </c>
      <c r="B3118" t="s">
        <v>8690</v>
      </c>
      <c r="C3118">
        <v>-0.66539999999999999</v>
      </c>
      <c r="D3118">
        <v>0.24510000000000001</v>
      </c>
      <c r="E3118">
        <v>0.55769999999999997</v>
      </c>
      <c r="F3118">
        <v>-0.40770000000000001</v>
      </c>
      <c r="G3118">
        <v>-1.7473000000000001</v>
      </c>
      <c r="H3118">
        <v>-0.25750000000000001</v>
      </c>
      <c r="I3118">
        <v>-8.8400000000000006E-2</v>
      </c>
      <c r="J3118">
        <v>-0.5403</v>
      </c>
      <c r="K3118">
        <v>-9.2600000000000002E-2</v>
      </c>
      <c r="L3118">
        <v>-9.0200000000000002E-2</v>
      </c>
      <c r="M3118">
        <v>-0.71699999999999997</v>
      </c>
      <c r="N3118">
        <v>-0.1512</v>
      </c>
      <c r="O3118">
        <v>-0.88470000000000004</v>
      </c>
      <c r="P3118">
        <v>9.98E-2</v>
      </c>
      <c r="Q3118">
        <v>-1.1319999999999999</v>
      </c>
      <c r="R3118">
        <v>-9.5699999999999993E-2</v>
      </c>
      <c r="S3118">
        <v>-0.87329999999999997</v>
      </c>
      <c r="T3118">
        <v>0.7823</v>
      </c>
      <c r="U3118">
        <v>2.7099999999999999E-2</v>
      </c>
      <c r="V3118">
        <v>1.7230000000000001</v>
      </c>
      <c r="W3118">
        <v>-0.41549999999999998</v>
      </c>
      <c r="X3118">
        <v>-0.3044</v>
      </c>
      <c r="Y3118">
        <v>-0.88270000000000004</v>
      </c>
    </row>
    <row r="3119" spans="1:25" x14ac:dyDescent="0.2">
      <c r="A3119" t="s">
        <v>3140</v>
      </c>
      <c r="B3119" t="s">
        <v>8691</v>
      </c>
      <c r="C3119">
        <v>1.4871000000000001</v>
      </c>
      <c r="D3119">
        <v>1.6169</v>
      </c>
      <c r="E3119">
        <v>1.7305999999999999</v>
      </c>
      <c r="F3119">
        <v>1.0938000000000001</v>
      </c>
      <c r="G3119">
        <v>1.581</v>
      </c>
      <c r="H3119">
        <v>0.57010000000000005</v>
      </c>
      <c r="I3119">
        <v>2.1673</v>
      </c>
      <c r="J3119">
        <v>1.2040999999999999</v>
      </c>
      <c r="K3119">
        <v>4.7000000000000002E-3</v>
      </c>
      <c r="L3119">
        <v>1.1121000000000001</v>
      </c>
      <c r="M3119">
        <v>0.85629999999999995</v>
      </c>
      <c r="N3119">
        <v>1.6712</v>
      </c>
      <c r="O3119">
        <v>1.0611999999999999</v>
      </c>
      <c r="P3119">
        <v>-1.1936</v>
      </c>
      <c r="Q3119">
        <v>-0.62209999999999999</v>
      </c>
      <c r="R3119">
        <v>-0.31440000000000001</v>
      </c>
      <c r="S3119">
        <v>-0.2913</v>
      </c>
      <c r="T3119">
        <v>0.24310000000000001</v>
      </c>
      <c r="U3119">
        <v>-0.66969999999999996</v>
      </c>
      <c r="V3119">
        <v>-0.58209999999999995</v>
      </c>
      <c r="W3119">
        <v>-1.1180000000000001</v>
      </c>
      <c r="X3119">
        <v>-0.75649999999999995</v>
      </c>
      <c r="Y3119">
        <v>-1.4031</v>
      </c>
    </row>
    <row r="3120" spans="1:25" x14ac:dyDescent="0.2">
      <c r="A3120" t="s">
        <v>3141</v>
      </c>
      <c r="B3120" t="s">
        <v>8692</v>
      </c>
      <c r="C3120">
        <v>-0.67720000000000002</v>
      </c>
      <c r="D3120">
        <v>-0.61360000000000003</v>
      </c>
      <c r="E3120">
        <v>0.1081</v>
      </c>
      <c r="F3120">
        <v>-0.2923</v>
      </c>
      <c r="G3120">
        <v>-2.5100000000000001E-2</v>
      </c>
      <c r="H3120">
        <v>-0.54749999999999999</v>
      </c>
      <c r="I3120">
        <v>0.30370000000000003</v>
      </c>
      <c r="J3120">
        <v>-9.7500000000000003E-2</v>
      </c>
      <c r="K3120">
        <v>0.21929999999999999</v>
      </c>
      <c r="L3120">
        <v>0.28270000000000001</v>
      </c>
      <c r="M3120">
        <v>0.34389999999999998</v>
      </c>
      <c r="N3120">
        <v>-6.8900000000000003E-2</v>
      </c>
      <c r="O3120">
        <v>0.45500000000000002</v>
      </c>
      <c r="P3120">
        <v>0.25159999999999999</v>
      </c>
      <c r="Q3120">
        <v>-0.17219999999999999</v>
      </c>
      <c r="R3120">
        <v>0.61480000000000001</v>
      </c>
      <c r="S3120">
        <v>-0.4052</v>
      </c>
      <c r="T3120">
        <v>0.76</v>
      </c>
      <c r="U3120">
        <v>0.73860000000000003</v>
      </c>
      <c r="V3120">
        <v>-0.1396</v>
      </c>
      <c r="W3120">
        <v>1.0250999999999999</v>
      </c>
      <c r="X3120">
        <v>-0.37840000000000001</v>
      </c>
      <c r="Y3120">
        <v>-0.73829999999999996</v>
      </c>
    </row>
    <row r="3121" spans="1:25" x14ac:dyDescent="0.2">
      <c r="A3121" t="s">
        <v>3142</v>
      </c>
      <c r="B3121" t="s">
        <v>8693</v>
      </c>
      <c r="C3121">
        <v>-1.2942</v>
      </c>
      <c r="D3121">
        <v>-1.2372000000000001</v>
      </c>
      <c r="E3121">
        <v>0.42509999999999998</v>
      </c>
      <c r="F3121">
        <v>-0.1043</v>
      </c>
      <c r="G3121">
        <v>-0.96550000000000002</v>
      </c>
      <c r="H3121">
        <v>-2.8172000000000001</v>
      </c>
      <c r="I3121">
        <v>-0.91520000000000001</v>
      </c>
      <c r="J3121">
        <v>-1.5831999999999999</v>
      </c>
      <c r="K3121">
        <v>-0.26829999999999998</v>
      </c>
      <c r="L3121">
        <v>0.60529999999999995</v>
      </c>
      <c r="M3121">
        <v>-1.2644</v>
      </c>
      <c r="N3121">
        <v>-0.42099999999999999</v>
      </c>
      <c r="O3121">
        <v>-1.2834000000000001</v>
      </c>
      <c r="P3121">
        <v>1.3380000000000001</v>
      </c>
      <c r="Q3121">
        <v>-3.5306999999999999</v>
      </c>
      <c r="R3121">
        <v>-3.5000000000000003E-2</v>
      </c>
      <c r="S3121">
        <v>-2.5651000000000002</v>
      </c>
      <c r="T3121">
        <v>-1.2608999999999999</v>
      </c>
      <c r="U3121">
        <v>0.49919999999999998</v>
      </c>
      <c r="V3121">
        <v>-2.3075000000000001</v>
      </c>
      <c r="W3121">
        <v>-1.1567000000000001</v>
      </c>
      <c r="X3121">
        <v>1.0226</v>
      </c>
      <c r="Y3121">
        <v>1.0662</v>
      </c>
    </row>
    <row r="3122" spans="1:25" x14ac:dyDescent="0.2">
      <c r="A3122" t="s">
        <v>3143</v>
      </c>
      <c r="B3122" t="s">
        <v>8694</v>
      </c>
      <c r="C3122">
        <v>2.3515000000000001</v>
      </c>
      <c r="D3122">
        <v>1.1647000000000001</v>
      </c>
      <c r="E3122">
        <v>-1.0662</v>
      </c>
      <c r="F3122">
        <v>-0.53059999999999996</v>
      </c>
      <c r="G3122">
        <v>1.4245000000000001</v>
      </c>
      <c r="H3122">
        <v>1.3357000000000001</v>
      </c>
      <c r="I3122">
        <v>0.77400000000000002</v>
      </c>
      <c r="J3122">
        <v>0.29010000000000002</v>
      </c>
      <c r="K3122">
        <v>-0.56740000000000002</v>
      </c>
      <c r="L3122">
        <v>1.1906000000000001</v>
      </c>
      <c r="M3122">
        <v>1.4701</v>
      </c>
      <c r="N3122">
        <v>1.2250000000000001</v>
      </c>
      <c r="O3122">
        <v>-7.22E-2</v>
      </c>
      <c r="P3122">
        <v>0.6512</v>
      </c>
      <c r="Q3122">
        <v>1.4476</v>
      </c>
      <c r="R3122">
        <v>-0.89300000000000002</v>
      </c>
      <c r="S3122">
        <v>-1.3261000000000001</v>
      </c>
      <c r="T3122">
        <v>-1.2867999999999999</v>
      </c>
      <c r="U3122">
        <v>0.88580000000000003</v>
      </c>
      <c r="V3122">
        <v>-0.70599999999999996</v>
      </c>
      <c r="W3122">
        <v>-2.2038000000000002</v>
      </c>
      <c r="X3122">
        <v>-0.76749999999999996</v>
      </c>
      <c r="Y3122">
        <v>0.29330000000000001</v>
      </c>
    </row>
    <row r="3123" spans="1:25" x14ac:dyDescent="0.2">
      <c r="A3123" t="s">
        <v>3144</v>
      </c>
      <c r="B3123" t="s">
        <v>8695</v>
      </c>
      <c r="C3123">
        <v>-0.31119999999999998</v>
      </c>
      <c r="D3123">
        <v>0.37259999999999999</v>
      </c>
      <c r="E3123">
        <v>0.23330000000000001</v>
      </c>
      <c r="F3123">
        <v>1.1666000000000001</v>
      </c>
      <c r="G3123">
        <v>0.47939999999999999</v>
      </c>
      <c r="H3123">
        <v>1.0381</v>
      </c>
      <c r="I3123">
        <v>-0.39219999999999999</v>
      </c>
      <c r="J3123">
        <v>1.1323000000000001</v>
      </c>
      <c r="K3123">
        <v>0.65759999999999996</v>
      </c>
      <c r="L3123">
        <v>0.75180000000000002</v>
      </c>
      <c r="M3123">
        <v>1.1828000000000001</v>
      </c>
      <c r="N3123">
        <v>0.2868</v>
      </c>
      <c r="O3123">
        <v>0.19620000000000001</v>
      </c>
      <c r="P3123">
        <v>-1.9699999999999999E-2</v>
      </c>
      <c r="Q3123">
        <v>8.9999999999999993E-3</v>
      </c>
      <c r="R3123">
        <v>0.26040000000000002</v>
      </c>
      <c r="S3123">
        <v>-4.1599999999999998E-2</v>
      </c>
      <c r="T3123">
        <v>-0.65690000000000004</v>
      </c>
      <c r="U3123">
        <v>-0.45960000000000001</v>
      </c>
      <c r="V3123">
        <v>-0.25080000000000002</v>
      </c>
      <c r="W3123">
        <v>0.25679999999999997</v>
      </c>
      <c r="X3123">
        <v>0.29459999999999997</v>
      </c>
      <c r="Y3123">
        <v>1.1828000000000001</v>
      </c>
    </row>
    <row r="3124" spans="1:25" x14ac:dyDescent="0.2">
      <c r="A3124" t="s">
        <v>3145</v>
      </c>
      <c r="B3124" t="s">
        <v>8696</v>
      </c>
      <c r="C3124">
        <v>1.6444000000000001</v>
      </c>
      <c r="D3124">
        <v>-0.31140000000000001</v>
      </c>
      <c r="E3124">
        <v>0.29189999999999999</v>
      </c>
      <c r="F3124">
        <v>-0.57399999999999995</v>
      </c>
      <c r="G3124">
        <v>0.92130000000000001</v>
      </c>
      <c r="H3124">
        <v>1.5789</v>
      </c>
      <c r="I3124">
        <v>-0.88800000000000001</v>
      </c>
      <c r="J3124">
        <v>1.0570999999999999</v>
      </c>
      <c r="K3124">
        <v>-0.43680000000000002</v>
      </c>
      <c r="L3124">
        <v>1.194</v>
      </c>
      <c r="M3124">
        <v>1.2191000000000001</v>
      </c>
      <c r="N3124">
        <v>0.30170000000000002</v>
      </c>
      <c r="O3124">
        <v>0.55479999999999996</v>
      </c>
      <c r="P3124">
        <v>-0.52480000000000004</v>
      </c>
      <c r="Q3124">
        <v>0.45169999999999999</v>
      </c>
      <c r="R3124">
        <v>-0.63109999999999999</v>
      </c>
      <c r="S3124">
        <v>-0.52490000000000003</v>
      </c>
      <c r="T3124">
        <v>-0.25919999999999999</v>
      </c>
      <c r="U3124">
        <v>4.2098000000000004</v>
      </c>
      <c r="V3124">
        <v>3.7595999999999998</v>
      </c>
      <c r="W3124">
        <v>5.1999999999999998E-2</v>
      </c>
      <c r="X3124">
        <v>-0.59499999999999997</v>
      </c>
      <c r="Y3124">
        <v>-0.76839999999999997</v>
      </c>
    </row>
    <row r="3125" spans="1:25" x14ac:dyDescent="0.2">
      <c r="A3125" t="s">
        <v>3146</v>
      </c>
      <c r="B3125" t="s">
        <v>8697</v>
      </c>
      <c r="C3125">
        <v>-0.70789999999999997</v>
      </c>
      <c r="D3125">
        <v>-0.11749999999999999</v>
      </c>
      <c r="E3125">
        <v>-0.3165</v>
      </c>
      <c r="F3125">
        <v>0.40760000000000002</v>
      </c>
      <c r="G3125">
        <v>-0.1565</v>
      </c>
      <c r="H3125">
        <v>-2.2054999999999998</v>
      </c>
      <c r="I3125">
        <v>-1.0088999999999999</v>
      </c>
      <c r="J3125">
        <v>-5.79E-2</v>
      </c>
      <c r="K3125">
        <v>0.58740000000000003</v>
      </c>
      <c r="L3125">
        <v>-1.8145</v>
      </c>
      <c r="M3125">
        <v>-1.2195</v>
      </c>
      <c r="N3125">
        <v>-0.76910000000000001</v>
      </c>
      <c r="O3125">
        <v>-0.3392</v>
      </c>
      <c r="P3125">
        <v>-0.38350000000000001</v>
      </c>
      <c r="Q3125">
        <v>0.22670000000000001</v>
      </c>
      <c r="R3125">
        <v>0.72519999999999996</v>
      </c>
      <c r="S3125">
        <v>-1.44E-2</v>
      </c>
      <c r="T3125">
        <v>0.29260000000000003</v>
      </c>
      <c r="U3125">
        <v>-0.27489999999999998</v>
      </c>
      <c r="V3125">
        <v>-2.2698</v>
      </c>
      <c r="W3125">
        <v>-0.79</v>
      </c>
      <c r="X3125">
        <v>-0.98509999999999998</v>
      </c>
      <c r="Y3125">
        <v>0.75770000000000004</v>
      </c>
    </row>
    <row r="3126" spans="1:25" x14ac:dyDescent="0.2">
      <c r="A3126" t="s">
        <v>3147</v>
      </c>
      <c r="B3126" t="s">
        <v>3147</v>
      </c>
      <c r="C3126">
        <v>-0.17929999999999999</v>
      </c>
      <c r="D3126">
        <v>0.2326</v>
      </c>
      <c r="E3126">
        <v>0.88859999999999995</v>
      </c>
      <c r="F3126">
        <v>1.9910000000000001</v>
      </c>
      <c r="G3126">
        <v>-2.6499999999999999E-2</v>
      </c>
      <c r="H3126">
        <v>-0.3488</v>
      </c>
      <c r="I3126">
        <v>0.48359999999999997</v>
      </c>
      <c r="J3126">
        <v>1.0627</v>
      </c>
      <c r="K3126">
        <v>0.8357</v>
      </c>
      <c r="L3126">
        <v>-0.38119999999999998</v>
      </c>
      <c r="M3126">
        <v>-0.48159999999999997</v>
      </c>
      <c r="N3126">
        <v>1.1141000000000001</v>
      </c>
      <c r="O3126">
        <v>1.7754000000000001</v>
      </c>
      <c r="P3126">
        <v>-0.1419</v>
      </c>
      <c r="Q3126">
        <v>0.40210000000000001</v>
      </c>
      <c r="R3126">
        <v>-9.9400000000000002E-2</v>
      </c>
      <c r="S3126">
        <v>0.1061</v>
      </c>
      <c r="T3126">
        <v>-0.65029999999999999</v>
      </c>
      <c r="U3126">
        <v>-0.29299999999999998</v>
      </c>
      <c r="V3126">
        <v>-0.59199999999999997</v>
      </c>
      <c r="W3126">
        <v>-0.81720000000000004</v>
      </c>
      <c r="X3126">
        <v>1.0416000000000001</v>
      </c>
      <c r="Y3126">
        <v>7.8299999999999995E-2</v>
      </c>
    </row>
    <row r="3127" spans="1:25" x14ac:dyDescent="0.2">
      <c r="A3127" t="s">
        <v>3148</v>
      </c>
      <c r="B3127" t="s">
        <v>8698</v>
      </c>
      <c r="C3127">
        <v>0.44950000000000001</v>
      </c>
      <c r="D3127">
        <v>0.48420000000000002</v>
      </c>
      <c r="E3127">
        <v>2.4035000000000002</v>
      </c>
      <c r="F3127">
        <v>0.66049999999999998</v>
      </c>
      <c r="G3127">
        <v>0.28999999999999998</v>
      </c>
      <c r="H3127">
        <v>1.1497999999999999</v>
      </c>
      <c r="I3127">
        <v>0.97519999999999996</v>
      </c>
      <c r="J3127">
        <v>0.2913</v>
      </c>
      <c r="K3127">
        <v>0.48220000000000002</v>
      </c>
      <c r="L3127">
        <v>-0.1661</v>
      </c>
      <c r="M3127">
        <v>0.20330000000000001</v>
      </c>
      <c r="N3127">
        <v>0.4622</v>
      </c>
      <c r="O3127">
        <v>0.47510000000000002</v>
      </c>
      <c r="P3127">
        <v>-1.629</v>
      </c>
      <c r="Q3127">
        <v>-0.86570000000000003</v>
      </c>
      <c r="R3127">
        <v>-2.1785000000000001</v>
      </c>
      <c r="S3127">
        <v>1.0833999999999999</v>
      </c>
      <c r="T3127">
        <v>0.70779999999999998</v>
      </c>
      <c r="U3127">
        <v>1.0375000000000001</v>
      </c>
      <c r="V3127">
        <v>-0.30819999999999997</v>
      </c>
      <c r="W3127">
        <v>-0.85809999999999997</v>
      </c>
      <c r="X3127">
        <v>0.57250000000000001</v>
      </c>
      <c r="Y3127">
        <v>-0.67720000000000002</v>
      </c>
    </row>
    <row r="3128" spans="1:25" x14ac:dyDescent="0.2">
      <c r="A3128" t="s">
        <v>3149</v>
      </c>
      <c r="B3128" t="s">
        <v>8699</v>
      </c>
      <c r="C3128">
        <v>0.1081</v>
      </c>
      <c r="D3128">
        <v>-1.0596000000000001</v>
      </c>
      <c r="E3128">
        <v>-2.0522999999999998</v>
      </c>
      <c r="F3128">
        <v>-1.1149</v>
      </c>
      <c r="G3128">
        <v>-1.1347</v>
      </c>
      <c r="H3128">
        <v>-0.35549999999999998</v>
      </c>
      <c r="I3128">
        <v>-1.8169999999999999</v>
      </c>
      <c r="J3128">
        <v>-1.901</v>
      </c>
      <c r="K3128">
        <v>-2.2464</v>
      </c>
      <c r="L3128">
        <v>-1.6896</v>
      </c>
      <c r="M3128">
        <v>-2.1661999999999999</v>
      </c>
      <c r="N3128">
        <v>-2.3877999999999999</v>
      </c>
      <c r="O3128">
        <v>-1.5968</v>
      </c>
      <c r="P3128">
        <v>-0.3931</v>
      </c>
      <c r="Q3128">
        <v>0.85409999999999997</v>
      </c>
      <c r="R3128">
        <v>-0.75219999999999998</v>
      </c>
      <c r="S3128">
        <v>0.84789999999999999</v>
      </c>
      <c r="T3128">
        <v>1.5409999999999999</v>
      </c>
      <c r="U3128">
        <v>-1.4422999999999999</v>
      </c>
      <c r="V3128">
        <v>0.44030000000000002</v>
      </c>
      <c r="W3128">
        <v>0.58599999999999997</v>
      </c>
      <c r="X3128">
        <v>0.81610000000000005</v>
      </c>
      <c r="Y3128">
        <v>-2.5000000000000001E-3</v>
      </c>
    </row>
    <row r="3129" spans="1:25" x14ac:dyDescent="0.2">
      <c r="A3129" t="s">
        <v>3150</v>
      </c>
      <c r="B3129" t="s">
        <v>3150</v>
      </c>
      <c r="C3129">
        <v>1.5599999999999999E-2</v>
      </c>
      <c r="D3129">
        <v>-0.53700000000000003</v>
      </c>
      <c r="E3129">
        <v>-1.175</v>
      </c>
      <c r="F3129">
        <v>1.9701</v>
      </c>
      <c r="G3129">
        <v>0.2351</v>
      </c>
      <c r="H3129">
        <v>-2.5554000000000001</v>
      </c>
      <c r="I3129">
        <v>-0.27700000000000002</v>
      </c>
      <c r="J3129">
        <v>2.3984000000000001</v>
      </c>
      <c r="K3129">
        <v>0.26700000000000002</v>
      </c>
      <c r="L3129">
        <v>-1.0416000000000001</v>
      </c>
      <c r="M3129">
        <v>-0.54710000000000003</v>
      </c>
      <c r="N3129">
        <v>-1.1016999999999999</v>
      </c>
      <c r="O3129">
        <v>-0.13070000000000001</v>
      </c>
      <c r="P3129">
        <v>-1.0737000000000001</v>
      </c>
      <c r="Q3129">
        <v>-0.86219999999999997</v>
      </c>
      <c r="R3129">
        <v>7.0400000000000004E-2</v>
      </c>
      <c r="S3129">
        <v>-3.3368000000000002</v>
      </c>
      <c r="T3129">
        <v>-0.56859999999999999</v>
      </c>
      <c r="U3129">
        <v>-0.71719999999999995</v>
      </c>
      <c r="V3129">
        <v>1.8351</v>
      </c>
      <c r="W3129">
        <v>0.54339999999999999</v>
      </c>
      <c r="X3129">
        <v>0.39910000000000001</v>
      </c>
      <c r="Y3129">
        <v>-0.53380000000000005</v>
      </c>
    </row>
    <row r="3130" spans="1:25" x14ac:dyDescent="0.2">
      <c r="A3130" t="s">
        <v>3151</v>
      </c>
      <c r="B3130" t="s">
        <v>8700</v>
      </c>
      <c r="C3130">
        <v>0.50990000000000002</v>
      </c>
      <c r="D3130">
        <v>0.54920000000000002</v>
      </c>
      <c r="E3130">
        <v>-0.74309999999999998</v>
      </c>
      <c r="F3130">
        <v>1.0859000000000001</v>
      </c>
      <c r="G3130">
        <v>-1.0125999999999999</v>
      </c>
      <c r="H3130">
        <v>6.2399999999999997E-2</v>
      </c>
      <c r="I3130">
        <v>-0.53049999999999997</v>
      </c>
      <c r="J3130">
        <v>-0.87290000000000001</v>
      </c>
      <c r="K3130">
        <v>-0.5796</v>
      </c>
      <c r="L3130">
        <v>-8.8000000000000005E-3</v>
      </c>
      <c r="M3130">
        <v>-0.78349999999999997</v>
      </c>
      <c r="N3130">
        <v>-0.72060000000000002</v>
      </c>
      <c r="O3130">
        <v>-0.58730000000000004</v>
      </c>
      <c r="P3130">
        <v>0.78339999999999999</v>
      </c>
      <c r="Q3130">
        <v>0.5474</v>
      </c>
      <c r="R3130">
        <v>0.69720000000000004</v>
      </c>
      <c r="S3130">
        <v>-1.7559</v>
      </c>
      <c r="T3130">
        <v>-1.5581</v>
      </c>
      <c r="U3130">
        <v>0.1143</v>
      </c>
      <c r="V3130">
        <v>0.98609999999999998</v>
      </c>
      <c r="W3130">
        <v>2.1962000000000002</v>
      </c>
      <c r="X3130">
        <v>-1.81</v>
      </c>
      <c r="Y3130">
        <v>0.1234</v>
      </c>
    </row>
    <row r="3131" spans="1:25" x14ac:dyDescent="0.2">
      <c r="A3131" t="s">
        <v>3152</v>
      </c>
      <c r="B3131" t="s">
        <v>8701</v>
      </c>
      <c r="C3131">
        <v>-1.1881999999999999</v>
      </c>
      <c r="D3131">
        <v>-1.0261</v>
      </c>
      <c r="E3131">
        <v>0.44169999999999998</v>
      </c>
      <c r="F3131">
        <v>0.3463</v>
      </c>
      <c r="G3131">
        <v>-0.88939999999999997</v>
      </c>
      <c r="H3131">
        <v>-1.9477</v>
      </c>
      <c r="I3131">
        <v>-1.9575</v>
      </c>
      <c r="J3131">
        <v>-0.84499999999999997</v>
      </c>
      <c r="K3131">
        <v>-0.43030000000000002</v>
      </c>
      <c r="L3131">
        <v>-2.5739999999999998</v>
      </c>
      <c r="M3131">
        <v>-2.9603999999999999</v>
      </c>
      <c r="N3131">
        <v>-1.5206999999999999</v>
      </c>
      <c r="O3131">
        <v>-1.2350000000000001</v>
      </c>
      <c r="P3131">
        <v>-8.6999999999999994E-3</v>
      </c>
      <c r="Q3131">
        <v>-0.37259999999999999</v>
      </c>
      <c r="R3131">
        <v>-0.22939999999999999</v>
      </c>
      <c r="S3131">
        <v>0.88219999999999998</v>
      </c>
      <c r="T3131">
        <v>1.2393000000000001</v>
      </c>
      <c r="U3131">
        <v>0.81340000000000001</v>
      </c>
      <c r="V3131">
        <v>0.4698</v>
      </c>
      <c r="W3131">
        <v>-3.6499999999999998E-2</v>
      </c>
      <c r="X3131">
        <v>0.21460000000000001</v>
      </c>
      <c r="Y3131">
        <v>0.96699999999999997</v>
      </c>
    </row>
    <row r="3132" spans="1:25" x14ac:dyDescent="0.2">
      <c r="A3132" t="s">
        <v>3153</v>
      </c>
      <c r="B3132" t="s">
        <v>8702</v>
      </c>
      <c r="C3132">
        <v>-1.3540000000000001</v>
      </c>
      <c r="D3132">
        <v>0.1321</v>
      </c>
      <c r="E3132">
        <v>1.0802</v>
      </c>
      <c r="F3132">
        <v>0.26379999999999998</v>
      </c>
      <c r="G3132">
        <v>-0.47560000000000002</v>
      </c>
      <c r="H3132">
        <v>1.1435999999999999</v>
      </c>
      <c r="I3132">
        <v>2.1520000000000001</v>
      </c>
      <c r="J3132">
        <v>-0.35610000000000003</v>
      </c>
      <c r="K3132">
        <v>0.26140000000000002</v>
      </c>
      <c r="L3132">
        <v>0.62570000000000003</v>
      </c>
      <c r="M3132">
        <v>-0.1358</v>
      </c>
      <c r="N3132">
        <v>0.5534</v>
      </c>
      <c r="O3132">
        <v>-0.4249</v>
      </c>
      <c r="P3132">
        <v>0.95040000000000002</v>
      </c>
      <c r="Q3132">
        <v>0.3352</v>
      </c>
      <c r="R3132">
        <v>2.2404000000000002</v>
      </c>
      <c r="S3132">
        <v>0.49919999999999998</v>
      </c>
      <c r="T3132">
        <v>0.41420000000000001</v>
      </c>
      <c r="U3132">
        <v>0.27129999999999999</v>
      </c>
      <c r="V3132">
        <v>1.7924</v>
      </c>
      <c r="W3132">
        <v>0.94340000000000002</v>
      </c>
      <c r="X3132">
        <v>-1.7573000000000001</v>
      </c>
      <c r="Y3132">
        <v>-0.83360000000000001</v>
      </c>
    </row>
    <row r="3133" spans="1:25" x14ac:dyDescent="0.2">
      <c r="A3133" t="s">
        <v>3154</v>
      </c>
      <c r="B3133" t="s">
        <v>8703</v>
      </c>
      <c r="C3133">
        <v>-0.2223</v>
      </c>
      <c r="D3133">
        <v>-4.7E-2</v>
      </c>
      <c r="E3133">
        <v>1.9428000000000001</v>
      </c>
      <c r="F3133">
        <v>1.7176</v>
      </c>
      <c r="G3133">
        <v>-1.1698999999999999</v>
      </c>
      <c r="H3133">
        <v>-0.75919999999999999</v>
      </c>
      <c r="I3133">
        <v>4.9500000000000002E-2</v>
      </c>
      <c r="J3133">
        <v>-4.5900000000000003E-2</v>
      </c>
      <c r="K3133">
        <v>0.4597</v>
      </c>
      <c r="L3133">
        <v>-0.49730000000000002</v>
      </c>
      <c r="M3133">
        <v>-0.8286</v>
      </c>
      <c r="N3133">
        <v>0.54010000000000002</v>
      </c>
      <c r="O3133">
        <v>1.2719</v>
      </c>
      <c r="P3133">
        <v>0.40810000000000002</v>
      </c>
      <c r="Q3133">
        <v>-1.4098999999999999</v>
      </c>
      <c r="R3133">
        <v>6.7299999999999999E-2</v>
      </c>
      <c r="S3133">
        <v>-1.2352000000000001</v>
      </c>
      <c r="T3133">
        <v>1.2307999999999999</v>
      </c>
      <c r="U3133">
        <v>6.1199999999999997E-2</v>
      </c>
      <c r="V3133">
        <v>-0.70760000000000001</v>
      </c>
      <c r="W3133">
        <v>-2.0019999999999998</v>
      </c>
      <c r="X3133">
        <v>-0.25430000000000003</v>
      </c>
      <c r="Y3133">
        <v>1.3003</v>
      </c>
    </row>
    <row r="3134" spans="1:25" x14ac:dyDescent="0.2">
      <c r="A3134" t="s">
        <v>3155</v>
      </c>
      <c r="B3134" t="s">
        <v>8704</v>
      </c>
      <c r="C3134">
        <v>-7.0000000000000001E-3</v>
      </c>
      <c r="D3134">
        <v>-0.7752</v>
      </c>
      <c r="E3134">
        <v>0.60929999999999995</v>
      </c>
      <c r="F3134">
        <v>0.1699</v>
      </c>
      <c r="G3134">
        <v>0.2228</v>
      </c>
      <c r="H3134">
        <v>0.65400000000000003</v>
      </c>
      <c r="I3134">
        <v>0.42270000000000002</v>
      </c>
      <c r="J3134">
        <v>-0.79200000000000004</v>
      </c>
      <c r="K3134">
        <v>0.58479999999999999</v>
      </c>
      <c r="L3134">
        <v>-0.91549999999999998</v>
      </c>
      <c r="M3134">
        <v>-0.54100000000000004</v>
      </c>
      <c r="N3134">
        <v>-0.52810000000000001</v>
      </c>
      <c r="O3134">
        <v>0.17169999999999999</v>
      </c>
      <c r="P3134">
        <v>-0.39810000000000001</v>
      </c>
      <c r="Q3134">
        <v>1.4749000000000001</v>
      </c>
      <c r="R3134">
        <v>-0.32640000000000002</v>
      </c>
      <c r="S3134">
        <v>-0.54530000000000001</v>
      </c>
      <c r="T3134">
        <v>0.96460000000000001</v>
      </c>
      <c r="U3134">
        <v>-0.81820000000000004</v>
      </c>
      <c r="V3134">
        <v>-1.8072999999999999</v>
      </c>
      <c r="W3134">
        <v>0.1244</v>
      </c>
      <c r="X3134">
        <v>-1.2154</v>
      </c>
      <c r="Y3134">
        <v>0.43509999999999999</v>
      </c>
    </row>
    <row r="3135" spans="1:25" x14ac:dyDescent="0.2">
      <c r="A3135" t="s">
        <v>3156</v>
      </c>
      <c r="B3135" t="s">
        <v>8705</v>
      </c>
      <c r="C3135">
        <v>-1.1476999999999999</v>
      </c>
      <c r="D3135">
        <v>-0.21179999999999999</v>
      </c>
      <c r="E3135">
        <v>7.2999999999999995E-2</v>
      </c>
      <c r="F3135">
        <v>-0.4859</v>
      </c>
      <c r="G3135">
        <v>-7.9600000000000004E-2</v>
      </c>
      <c r="H3135">
        <v>-1.3613</v>
      </c>
      <c r="I3135">
        <v>-0.55589999999999995</v>
      </c>
      <c r="J3135">
        <v>-0.94940000000000002</v>
      </c>
      <c r="K3135">
        <v>0.41120000000000001</v>
      </c>
      <c r="L3135">
        <v>2.76E-2</v>
      </c>
      <c r="M3135">
        <v>9.74E-2</v>
      </c>
      <c r="N3135">
        <v>4.4299999999999999E-2</v>
      </c>
      <c r="O3135">
        <v>0.62829999999999997</v>
      </c>
      <c r="P3135">
        <v>2.0531000000000001</v>
      </c>
      <c r="Q3135">
        <v>0.4602</v>
      </c>
      <c r="R3135">
        <v>5.2499999999999998E-2</v>
      </c>
      <c r="S3135">
        <v>0.3911</v>
      </c>
      <c r="T3135">
        <v>0.4713</v>
      </c>
      <c r="U3135">
        <v>3.0678000000000001</v>
      </c>
      <c r="V3135">
        <v>3.8800000000000001E-2</v>
      </c>
      <c r="W3135">
        <v>-1.835</v>
      </c>
      <c r="X3135">
        <v>0.65669999999999995</v>
      </c>
      <c r="Y3135">
        <v>0.65239999999999998</v>
      </c>
    </row>
    <row r="3136" spans="1:25" x14ac:dyDescent="0.2">
      <c r="A3136" t="s">
        <v>3157</v>
      </c>
      <c r="B3136" t="s">
        <v>3157</v>
      </c>
      <c r="C3136">
        <v>3.0499999999999999E-2</v>
      </c>
      <c r="D3136">
        <v>-1.7899999999999999E-2</v>
      </c>
      <c r="E3136">
        <v>0.10150000000000001</v>
      </c>
      <c r="F3136">
        <v>0.81159999999999999</v>
      </c>
      <c r="G3136">
        <v>0.28720000000000001</v>
      </c>
      <c r="H3136">
        <v>0.39410000000000001</v>
      </c>
      <c r="I3136">
        <v>-0.28760000000000002</v>
      </c>
      <c r="J3136">
        <v>0.75949999999999995</v>
      </c>
      <c r="K3136">
        <v>1.9121999999999999</v>
      </c>
      <c r="L3136">
        <v>0.1244</v>
      </c>
      <c r="M3136">
        <v>0.19769999999999999</v>
      </c>
      <c r="N3136">
        <v>0.25309999999999999</v>
      </c>
      <c r="O3136">
        <v>0.97629999999999995</v>
      </c>
      <c r="P3136">
        <v>1.5014000000000001</v>
      </c>
      <c r="Q3136">
        <v>1.1686000000000001</v>
      </c>
      <c r="R3136">
        <v>0.55330000000000001</v>
      </c>
      <c r="S3136">
        <v>1.1081000000000001</v>
      </c>
      <c r="T3136">
        <v>0.90029999999999999</v>
      </c>
      <c r="U3136">
        <v>2.6032999999999999</v>
      </c>
      <c r="V3136">
        <v>2.7199999999999998E-2</v>
      </c>
      <c r="W3136">
        <v>2.1884999999999999</v>
      </c>
      <c r="X3136">
        <v>1.6051</v>
      </c>
      <c r="Y3136">
        <v>4.4194000000000004</v>
      </c>
    </row>
    <row r="3137" spans="1:25" x14ac:dyDescent="0.2">
      <c r="A3137" t="s">
        <v>3158</v>
      </c>
      <c r="B3137" t="s">
        <v>8706</v>
      </c>
      <c r="C3137">
        <v>0.45529999999999998</v>
      </c>
      <c r="D3137">
        <v>0.54790000000000005</v>
      </c>
      <c r="E3137">
        <v>0.90839999999999999</v>
      </c>
      <c r="F3137">
        <v>0.29799999999999999</v>
      </c>
      <c r="G3137">
        <v>-0.15820000000000001</v>
      </c>
      <c r="H3137">
        <v>0.30549999999999999</v>
      </c>
      <c r="I3137">
        <v>0.32900000000000001</v>
      </c>
      <c r="J3137">
        <v>-0.3427</v>
      </c>
      <c r="K3137">
        <v>0.317</v>
      </c>
      <c r="L3137">
        <v>1.1384000000000001</v>
      </c>
      <c r="M3137">
        <v>0.86780000000000002</v>
      </c>
      <c r="N3137">
        <v>0.35630000000000001</v>
      </c>
      <c r="O3137">
        <v>7.4099999999999999E-2</v>
      </c>
      <c r="P3137">
        <v>-0.22140000000000001</v>
      </c>
      <c r="Q3137">
        <v>-0.1636</v>
      </c>
      <c r="R3137">
        <v>0.59719999999999995</v>
      </c>
      <c r="S3137">
        <v>-2.0799999999999999E-2</v>
      </c>
      <c r="T3137">
        <v>0.57030000000000003</v>
      </c>
      <c r="U3137">
        <v>2.8919000000000001</v>
      </c>
      <c r="V3137">
        <v>-0.34589999999999999</v>
      </c>
      <c r="W3137">
        <v>0.35510000000000003</v>
      </c>
      <c r="X3137">
        <v>1.3482000000000001</v>
      </c>
      <c r="Y3137">
        <v>0.73109999999999997</v>
      </c>
    </row>
    <row r="3138" spans="1:25" x14ac:dyDescent="0.2">
      <c r="A3138" t="s">
        <v>3159</v>
      </c>
      <c r="B3138" t="s">
        <v>3159</v>
      </c>
      <c r="C3138">
        <v>-1.1352</v>
      </c>
      <c r="D3138">
        <v>-3.5478000000000001</v>
      </c>
      <c r="E3138">
        <v>-5.6632999999999996</v>
      </c>
      <c r="F3138">
        <v>-2.879</v>
      </c>
      <c r="G3138">
        <v>-1.3822000000000001</v>
      </c>
      <c r="H3138">
        <v>-1.5738000000000001</v>
      </c>
      <c r="I3138">
        <v>-3.5165000000000002</v>
      </c>
      <c r="J3138">
        <v>-4.2910000000000004</v>
      </c>
      <c r="K3138">
        <v>-0.57150000000000001</v>
      </c>
      <c r="L3138">
        <v>-1.4954000000000001</v>
      </c>
      <c r="M3138">
        <v>-1.9835</v>
      </c>
      <c r="N3138">
        <v>-2.9148999999999998</v>
      </c>
      <c r="O3138">
        <v>-3.3519000000000001</v>
      </c>
      <c r="P3138">
        <v>-1.9323999999999999</v>
      </c>
      <c r="Q3138">
        <v>1.2701</v>
      </c>
      <c r="R3138">
        <v>2.4485000000000001</v>
      </c>
      <c r="S3138">
        <v>-3.5417999999999998</v>
      </c>
      <c r="T3138">
        <v>3.0038</v>
      </c>
      <c r="U3138">
        <v>0.29210000000000003</v>
      </c>
      <c r="V3138">
        <v>-2.5634999999999999</v>
      </c>
      <c r="W3138">
        <v>-0.78590000000000004</v>
      </c>
      <c r="X3138">
        <v>-1.2699</v>
      </c>
      <c r="Y3138">
        <v>6.6374000000000004</v>
      </c>
    </row>
    <row r="3139" spans="1:25" x14ac:dyDescent="0.2">
      <c r="A3139" t="s">
        <v>3160</v>
      </c>
      <c r="B3139" t="s">
        <v>8707</v>
      </c>
      <c r="C3139">
        <v>1.1061000000000001</v>
      </c>
      <c r="D3139">
        <v>-1.0920000000000001</v>
      </c>
      <c r="E3139">
        <v>-0.34639999999999999</v>
      </c>
      <c r="F3139">
        <v>0.24660000000000001</v>
      </c>
      <c r="G3139">
        <v>-1.1659999999999999</v>
      </c>
      <c r="H3139">
        <v>-0.94359999999999999</v>
      </c>
      <c r="I3139">
        <v>-0.8357</v>
      </c>
      <c r="J3139">
        <v>-0.1668</v>
      </c>
      <c r="K3139">
        <v>-0.1651</v>
      </c>
      <c r="L3139">
        <v>-1.4587000000000001</v>
      </c>
      <c r="M3139">
        <v>-0.91190000000000004</v>
      </c>
      <c r="N3139">
        <v>-1.2633000000000001</v>
      </c>
      <c r="O3139">
        <v>-0.25069999999999998</v>
      </c>
      <c r="P3139">
        <v>-1.1791</v>
      </c>
      <c r="Q3139">
        <v>0.3367</v>
      </c>
      <c r="R3139">
        <v>-2.1781999999999999</v>
      </c>
      <c r="S3139">
        <v>-0.50690000000000002</v>
      </c>
      <c r="T3139">
        <v>-0.1164</v>
      </c>
      <c r="U3139">
        <v>-0.94340000000000002</v>
      </c>
      <c r="V3139">
        <v>2.3685999999999998</v>
      </c>
      <c r="W3139">
        <v>-0.94420000000000004</v>
      </c>
      <c r="X3139">
        <v>0.82820000000000005</v>
      </c>
      <c r="Y3139">
        <v>0.36</v>
      </c>
    </row>
    <row r="3140" spans="1:25" x14ac:dyDescent="0.2">
      <c r="A3140" t="s">
        <v>3161</v>
      </c>
      <c r="B3140" t="s">
        <v>8708</v>
      </c>
      <c r="C3140">
        <v>-1.0150999999999999</v>
      </c>
      <c r="D3140">
        <v>0.61739999999999995</v>
      </c>
      <c r="E3140">
        <v>0.23069999999999999</v>
      </c>
      <c r="F3140">
        <v>-1.3352999999999999</v>
      </c>
      <c r="G3140">
        <v>-0.51939999999999997</v>
      </c>
      <c r="H3140">
        <v>-0.56779999999999997</v>
      </c>
      <c r="I3140">
        <v>-0.66490000000000005</v>
      </c>
      <c r="J3140">
        <v>-0.13619999999999999</v>
      </c>
      <c r="K3140">
        <v>-0.3856</v>
      </c>
      <c r="L3140">
        <v>-0.20649999999999999</v>
      </c>
      <c r="M3140">
        <v>-1.0155000000000001</v>
      </c>
      <c r="N3140">
        <v>-0.4874</v>
      </c>
      <c r="O3140">
        <v>-1.2217</v>
      </c>
      <c r="P3140">
        <v>-9.6199999999999994E-2</v>
      </c>
      <c r="Q3140">
        <v>5.0500000000000003E-2</v>
      </c>
      <c r="R3140">
        <v>-1.1136999999999999</v>
      </c>
      <c r="S3140">
        <v>0.6552</v>
      </c>
      <c r="T3140">
        <v>-1.2656000000000001</v>
      </c>
      <c r="U3140">
        <v>-0.1484</v>
      </c>
      <c r="V3140">
        <v>0.57130000000000003</v>
      </c>
      <c r="W3140">
        <v>-1.1668000000000001</v>
      </c>
      <c r="X3140">
        <v>0.80700000000000005</v>
      </c>
      <c r="Y3140">
        <v>1.302</v>
      </c>
    </row>
    <row r="3141" spans="1:25" x14ac:dyDescent="0.2">
      <c r="A3141" t="s">
        <v>3162</v>
      </c>
      <c r="B3141" t="s">
        <v>3162</v>
      </c>
      <c r="C3141">
        <v>0.19020000000000001</v>
      </c>
      <c r="D3141">
        <v>1.5868</v>
      </c>
      <c r="E3141">
        <v>2.4474</v>
      </c>
      <c r="F3141">
        <v>2.3090000000000002</v>
      </c>
      <c r="G3141">
        <v>-0.30909999999999999</v>
      </c>
      <c r="H3141">
        <v>-1.1435999999999999</v>
      </c>
      <c r="I3141">
        <v>1.7777000000000001</v>
      </c>
      <c r="J3141">
        <v>3.5055999999999998</v>
      </c>
      <c r="K3141">
        <v>2.8626999999999998</v>
      </c>
      <c r="L3141">
        <v>-1.1781999999999999</v>
      </c>
      <c r="M3141">
        <v>0.1179</v>
      </c>
      <c r="N3141">
        <v>0.65600000000000003</v>
      </c>
      <c r="O3141">
        <v>2.9819</v>
      </c>
      <c r="P3141">
        <v>-0.71450000000000002</v>
      </c>
      <c r="Q3141">
        <v>6.3799999999999996E-2</v>
      </c>
      <c r="R3141">
        <v>-1.2833000000000001</v>
      </c>
      <c r="S3141">
        <v>-0.37</v>
      </c>
      <c r="T3141">
        <v>-1.4601999999999999</v>
      </c>
      <c r="U3141">
        <v>-0.29809999999999998</v>
      </c>
      <c r="V3141">
        <v>-0.3735</v>
      </c>
      <c r="W3141">
        <v>-0.49480000000000002</v>
      </c>
      <c r="X3141">
        <v>0.16439999999999999</v>
      </c>
      <c r="Y3141">
        <v>-1.7458</v>
      </c>
    </row>
    <row r="3142" spans="1:25" x14ac:dyDescent="0.2">
      <c r="A3142" t="s">
        <v>3163</v>
      </c>
      <c r="B3142" t="s">
        <v>8709</v>
      </c>
      <c r="C3142">
        <v>-1.3520000000000001</v>
      </c>
      <c r="D3142">
        <v>1.6866000000000001</v>
      </c>
      <c r="E3142">
        <v>1.2493000000000001</v>
      </c>
      <c r="F3142">
        <v>0.13289999999999999</v>
      </c>
      <c r="G3142">
        <v>-0.27500000000000002</v>
      </c>
      <c r="H3142">
        <v>4.3099999999999999E-2</v>
      </c>
      <c r="I3142">
        <v>0.98780000000000001</v>
      </c>
      <c r="J3142">
        <v>1.4218999999999999</v>
      </c>
      <c r="K3142">
        <v>0.1535</v>
      </c>
      <c r="L3142">
        <v>0.58099999999999996</v>
      </c>
      <c r="M3142">
        <v>-0.4123</v>
      </c>
      <c r="N3142">
        <v>0.95140000000000002</v>
      </c>
      <c r="O3142">
        <v>0.72960000000000003</v>
      </c>
      <c r="P3142">
        <v>-1.3308</v>
      </c>
      <c r="Q3142">
        <v>-2.6499999999999999E-2</v>
      </c>
      <c r="R3142">
        <v>-2.4885000000000002</v>
      </c>
      <c r="S3142">
        <v>3.8999999999999998E-3</v>
      </c>
      <c r="T3142">
        <v>-0.29959999999999998</v>
      </c>
      <c r="U3142">
        <v>-1.2261</v>
      </c>
      <c r="V3142">
        <v>1.1376999999999999</v>
      </c>
      <c r="W3142">
        <v>-0.55630000000000002</v>
      </c>
      <c r="X3142">
        <v>-0.1454</v>
      </c>
      <c r="Y3142">
        <v>-2.3267000000000002</v>
      </c>
    </row>
    <row r="3143" spans="1:25" x14ac:dyDescent="0.2">
      <c r="A3143" t="s">
        <v>3164</v>
      </c>
      <c r="B3143" t="s">
        <v>8710</v>
      </c>
      <c r="C3143">
        <v>-1.6046</v>
      </c>
      <c r="D3143">
        <v>-1.5375000000000001</v>
      </c>
      <c r="E3143">
        <v>0.86129999999999995</v>
      </c>
      <c r="F3143">
        <v>1.8734</v>
      </c>
      <c r="G3143">
        <v>-1.8453999999999999</v>
      </c>
      <c r="H3143">
        <v>-2.0289000000000001</v>
      </c>
      <c r="I3143">
        <v>-1.3017000000000001</v>
      </c>
      <c r="J3143">
        <v>2.2576000000000001</v>
      </c>
      <c r="K3143">
        <v>1.9152</v>
      </c>
      <c r="L3143">
        <v>-1.5313000000000001</v>
      </c>
      <c r="M3143">
        <v>-1.1501999999999999</v>
      </c>
      <c r="N3143">
        <v>-0.65129999999999999</v>
      </c>
      <c r="O3143">
        <v>3.1162000000000001</v>
      </c>
      <c r="P3143">
        <v>0.54210000000000003</v>
      </c>
      <c r="Q3143">
        <v>-0.64019999999999999</v>
      </c>
      <c r="R3143">
        <v>-0.37980000000000003</v>
      </c>
      <c r="S3143">
        <v>1.3960999999999999</v>
      </c>
      <c r="T3143">
        <v>-0.48670000000000002</v>
      </c>
      <c r="U3143">
        <v>0.51629999999999998</v>
      </c>
      <c r="V3143">
        <v>-0.39410000000000001</v>
      </c>
      <c r="W3143">
        <v>-0.88429999999999997</v>
      </c>
      <c r="X3143">
        <v>1.3545</v>
      </c>
      <c r="Y3143">
        <v>-0.109</v>
      </c>
    </row>
    <row r="3144" spans="1:25" x14ac:dyDescent="0.2">
      <c r="A3144" t="s">
        <v>3165</v>
      </c>
      <c r="B3144" t="s">
        <v>3165</v>
      </c>
      <c r="C3144">
        <v>-3.78E-2</v>
      </c>
      <c r="D3144">
        <v>-0.40079999999999999</v>
      </c>
      <c r="E3144">
        <v>-0.31519999999999998</v>
      </c>
      <c r="F3144">
        <v>0.62060000000000004</v>
      </c>
      <c r="G3144">
        <v>6.9400000000000003E-2</v>
      </c>
      <c r="H3144">
        <v>-0.70379999999999998</v>
      </c>
      <c r="I3144">
        <v>-1.5548</v>
      </c>
      <c r="J3144">
        <v>0.51459999999999995</v>
      </c>
      <c r="K3144">
        <v>1.0081</v>
      </c>
      <c r="L3144">
        <v>1.0894999999999999</v>
      </c>
      <c r="M3144">
        <v>2.5000000000000001E-2</v>
      </c>
      <c r="N3144">
        <v>0.31609999999999999</v>
      </c>
      <c r="O3144">
        <v>0.51559999999999995</v>
      </c>
      <c r="P3144">
        <v>-2.262</v>
      </c>
      <c r="Q3144">
        <v>-1.3006</v>
      </c>
      <c r="R3144">
        <v>-0.32679999999999998</v>
      </c>
      <c r="S3144">
        <v>0.3165</v>
      </c>
      <c r="T3144">
        <v>-4.9702000000000002</v>
      </c>
      <c r="U3144">
        <v>-2.2917999999999998</v>
      </c>
      <c r="V3144">
        <v>-0.35089999999999999</v>
      </c>
      <c r="W3144">
        <v>-0.59530000000000005</v>
      </c>
      <c r="X3144">
        <v>6.9599999999999995E-2</v>
      </c>
      <c r="Y3144">
        <v>-0.44919999999999999</v>
      </c>
    </row>
    <row r="3145" spans="1:25" x14ac:dyDescent="0.2">
      <c r="A3145" t="s">
        <v>3166</v>
      </c>
      <c r="B3145" t="s">
        <v>8711</v>
      </c>
      <c r="C3145">
        <v>0.32550000000000001</v>
      </c>
      <c r="D3145">
        <v>-1.3418000000000001</v>
      </c>
      <c r="E3145">
        <v>-0.86419999999999997</v>
      </c>
      <c r="F3145">
        <v>-0.50549999999999995</v>
      </c>
      <c r="G3145">
        <v>-0.95589999999999997</v>
      </c>
      <c r="H3145">
        <v>-0.45040000000000002</v>
      </c>
      <c r="I3145">
        <v>-1.1556</v>
      </c>
      <c r="J3145">
        <v>-1.8058000000000001</v>
      </c>
      <c r="K3145">
        <v>0.38240000000000002</v>
      </c>
      <c r="L3145">
        <v>-0.1022</v>
      </c>
      <c r="M3145">
        <v>-4.5999999999999999E-3</v>
      </c>
      <c r="N3145">
        <v>-0.87909999999999999</v>
      </c>
      <c r="O3145">
        <v>-1.8761000000000001</v>
      </c>
      <c r="P3145">
        <v>0.90010000000000001</v>
      </c>
      <c r="Q3145">
        <v>2.1703999999999999</v>
      </c>
      <c r="R3145">
        <v>1.1279999999999999</v>
      </c>
      <c r="S3145">
        <v>1.5881000000000001</v>
      </c>
      <c r="T3145">
        <v>0.24179999999999999</v>
      </c>
      <c r="U3145">
        <v>-6.6E-3</v>
      </c>
      <c r="V3145">
        <v>3.1013000000000002</v>
      </c>
      <c r="W3145">
        <v>1.5740000000000001</v>
      </c>
      <c r="X3145">
        <v>1.5750999999999999</v>
      </c>
      <c r="Y3145">
        <v>4.3898999999999999</v>
      </c>
    </row>
    <row r="3146" spans="1:25" x14ac:dyDescent="0.2">
      <c r="A3146" t="s">
        <v>3167</v>
      </c>
      <c r="B3146" t="s">
        <v>3167</v>
      </c>
      <c r="C3146">
        <v>3.3300000000000003E-2</v>
      </c>
      <c r="D3146">
        <v>-0.87129999999999996</v>
      </c>
      <c r="E3146">
        <v>-0.71020000000000005</v>
      </c>
      <c r="F3146">
        <v>-0.50849999999999995</v>
      </c>
      <c r="G3146">
        <v>0.5837</v>
      </c>
      <c r="H3146">
        <v>-0.54490000000000005</v>
      </c>
      <c r="I3146">
        <v>-1.0305</v>
      </c>
      <c r="J3146">
        <v>-1.0812999999999999</v>
      </c>
      <c r="K3146">
        <v>-0.24479999999999999</v>
      </c>
      <c r="L3146">
        <v>0.65239999999999998</v>
      </c>
      <c r="M3146">
        <v>0.1028</v>
      </c>
      <c r="N3146">
        <v>-1.2901</v>
      </c>
      <c r="O3146">
        <v>-1.0874999999999999</v>
      </c>
      <c r="P3146">
        <v>-0.54549999999999998</v>
      </c>
      <c r="Q3146">
        <v>0.68799999999999994</v>
      </c>
      <c r="R3146">
        <v>1.5849</v>
      </c>
      <c r="S3146">
        <v>2.0468000000000002</v>
      </c>
      <c r="T3146">
        <v>-0.65229999999999999</v>
      </c>
      <c r="U3146">
        <v>0.3508</v>
      </c>
      <c r="V3146">
        <v>8.09E-2</v>
      </c>
      <c r="W3146">
        <v>1.2755000000000001</v>
      </c>
      <c r="X3146">
        <v>1.6422000000000001</v>
      </c>
      <c r="Y3146">
        <v>3.6878000000000002</v>
      </c>
    </row>
    <row r="3147" spans="1:25" x14ac:dyDescent="0.2">
      <c r="A3147" t="s">
        <v>3168</v>
      </c>
      <c r="B3147" t="s">
        <v>8712</v>
      </c>
      <c r="C3147">
        <v>0.59460000000000002</v>
      </c>
      <c r="D3147">
        <v>0.14879999999999999</v>
      </c>
      <c r="E3147">
        <v>-1.5920000000000001</v>
      </c>
      <c r="F3147">
        <v>-0.2021</v>
      </c>
      <c r="G3147">
        <v>1.7387999999999999</v>
      </c>
      <c r="H3147">
        <v>2.2421000000000002</v>
      </c>
      <c r="I3147">
        <v>-0.58340000000000003</v>
      </c>
      <c r="J3147">
        <v>-0.8075</v>
      </c>
      <c r="K3147">
        <v>0.2777</v>
      </c>
      <c r="L3147">
        <v>2.1246</v>
      </c>
      <c r="M3147">
        <v>1.8098000000000001</v>
      </c>
      <c r="N3147">
        <v>-0.85709999999999997</v>
      </c>
      <c r="O3147">
        <v>-1.3189</v>
      </c>
      <c r="P3147">
        <v>2.0777000000000001</v>
      </c>
      <c r="Q3147">
        <v>-1.0961000000000001</v>
      </c>
      <c r="R3147">
        <v>0.56530000000000002</v>
      </c>
      <c r="S3147">
        <v>-1.3613</v>
      </c>
      <c r="T3147">
        <v>-1.4806999999999999</v>
      </c>
      <c r="U3147">
        <v>2.9935999999999998</v>
      </c>
      <c r="V3147">
        <v>1.4322999999999999</v>
      </c>
      <c r="W3147">
        <v>0.75939999999999996</v>
      </c>
      <c r="X3147">
        <v>-1.7112000000000001</v>
      </c>
      <c r="Y3147">
        <v>0.24510000000000001</v>
      </c>
    </row>
    <row r="3148" spans="1:25" x14ac:dyDescent="0.2">
      <c r="A3148" t="s">
        <v>3169</v>
      </c>
      <c r="B3148" t="s">
        <v>8713</v>
      </c>
      <c r="C3148">
        <v>-0.56110000000000004</v>
      </c>
      <c r="D3148">
        <v>0.50780000000000003</v>
      </c>
      <c r="E3148">
        <v>-0.27160000000000001</v>
      </c>
      <c r="F3148">
        <v>0.48</v>
      </c>
      <c r="G3148">
        <v>0.43480000000000002</v>
      </c>
      <c r="H3148">
        <v>1.4559</v>
      </c>
      <c r="I3148">
        <v>-0.21690000000000001</v>
      </c>
      <c r="J3148">
        <v>-0.18049999999999999</v>
      </c>
      <c r="K3148">
        <v>0.1109</v>
      </c>
      <c r="L3148">
        <v>0.67789999999999995</v>
      </c>
      <c r="M3148">
        <v>-0.14080000000000001</v>
      </c>
      <c r="N3148">
        <v>0.62009999999999998</v>
      </c>
      <c r="O3148">
        <v>-0.13780000000000001</v>
      </c>
      <c r="P3148">
        <v>1.6799999999999999E-2</v>
      </c>
      <c r="Q3148">
        <v>0.46250000000000002</v>
      </c>
      <c r="R3148">
        <v>-0.38350000000000001</v>
      </c>
      <c r="S3148">
        <v>0.71899999999999997</v>
      </c>
      <c r="T3148">
        <v>2.7E-2</v>
      </c>
      <c r="U3148">
        <v>-0.86199999999999999</v>
      </c>
      <c r="V3148">
        <v>-0.25829999999999997</v>
      </c>
      <c r="W3148">
        <v>-1.4883999999999999</v>
      </c>
      <c r="X3148">
        <v>0.2419</v>
      </c>
      <c r="Y3148">
        <v>0.74770000000000003</v>
      </c>
    </row>
    <row r="3149" spans="1:25" x14ac:dyDescent="0.2">
      <c r="A3149" t="s">
        <v>3170</v>
      </c>
      <c r="B3149" t="s">
        <v>8714</v>
      </c>
      <c r="C3149">
        <v>-0.73180000000000001</v>
      </c>
      <c r="D3149">
        <v>1.0524</v>
      </c>
      <c r="E3149">
        <v>0.32990000000000003</v>
      </c>
      <c r="F3149">
        <v>0.1618</v>
      </c>
      <c r="G3149">
        <v>-0.29659999999999997</v>
      </c>
      <c r="H3149">
        <v>0.1421</v>
      </c>
      <c r="I3149">
        <v>0.47099999999999997</v>
      </c>
      <c r="J3149">
        <v>-0.65720000000000001</v>
      </c>
      <c r="K3149">
        <v>0.69389999999999996</v>
      </c>
      <c r="L3149">
        <v>-0.80479999999999996</v>
      </c>
      <c r="M3149">
        <v>0.31519999999999998</v>
      </c>
      <c r="N3149">
        <v>-1.3328</v>
      </c>
      <c r="O3149">
        <v>-0.33479999999999999</v>
      </c>
      <c r="P3149">
        <v>0.37969999999999998</v>
      </c>
      <c r="Q3149">
        <v>-0.27600000000000002</v>
      </c>
      <c r="R3149">
        <v>0.23350000000000001</v>
      </c>
      <c r="S3149">
        <v>-0.39479999999999998</v>
      </c>
      <c r="T3149">
        <v>0.53810000000000002</v>
      </c>
      <c r="U3149">
        <v>-0.1807</v>
      </c>
      <c r="V3149">
        <v>-0.79769999999999996</v>
      </c>
      <c r="W3149">
        <v>-0.38080000000000003</v>
      </c>
      <c r="X3149">
        <v>-0.50109999999999999</v>
      </c>
      <c r="Y3149">
        <v>2.0975999999999999</v>
      </c>
    </row>
    <row r="3150" spans="1:25" x14ac:dyDescent="0.2">
      <c r="A3150" t="s">
        <v>3171</v>
      </c>
      <c r="B3150" t="s">
        <v>8715</v>
      </c>
      <c r="C3150">
        <v>-0.4768</v>
      </c>
      <c r="D3150">
        <v>0.67549999999999999</v>
      </c>
      <c r="E3150">
        <v>-1.2621</v>
      </c>
      <c r="F3150">
        <v>-1.1391</v>
      </c>
      <c r="G3150">
        <v>0.28689999999999999</v>
      </c>
      <c r="H3150">
        <v>0.24479999999999999</v>
      </c>
      <c r="I3150">
        <v>0.59889999999999999</v>
      </c>
      <c r="J3150">
        <v>-1.1653</v>
      </c>
      <c r="K3150">
        <v>-1.1631</v>
      </c>
      <c r="L3150">
        <v>1.7577</v>
      </c>
      <c r="M3150">
        <v>0.16889999999999999</v>
      </c>
      <c r="N3150">
        <v>0.67079999999999995</v>
      </c>
      <c r="O3150">
        <v>-1.5707</v>
      </c>
      <c r="P3150">
        <v>1.4376</v>
      </c>
      <c r="Q3150">
        <v>-0.55740000000000001</v>
      </c>
      <c r="R3150">
        <v>0.13300000000000001</v>
      </c>
      <c r="S3150">
        <v>-2.64E-2</v>
      </c>
      <c r="T3150">
        <v>-1.14E-2</v>
      </c>
      <c r="U3150">
        <v>0.82609999999999995</v>
      </c>
      <c r="V3150">
        <v>-0.6149</v>
      </c>
      <c r="W3150">
        <v>-3.9899999999999998E-2</v>
      </c>
      <c r="X3150">
        <v>0.45700000000000002</v>
      </c>
      <c r="Y3150">
        <v>0.63639999999999997</v>
      </c>
    </row>
    <row r="3151" spans="1:25" x14ac:dyDescent="0.2">
      <c r="A3151" t="s">
        <v>3172</v>
      </c>
      <c r="B3151" t="s">
        <v>8716</v>
      </c>
      <c r="C3151">
        <v>-0.43030000000000002</v>
      </c>
      <c r="D3151">
        <v>0.87370000000000003</v>
      </c>
      <c r="E3151">
        <v>4.3700000000000003E-2</v>
      </c>
      <c r="F3151">
        <v>-1.3593</v>
      </c>
      <c r="G3151">
        <v>0.9153</v>
      </c>
      <c r="H3151">
        <v>-0.36130000000000001</v>
      </c>
      <c r="I3151">
        <v>0.19800000000000001</v>
      </c>
      <c r="J3151">
        <v>-0.57789999999999997</v>
      </c>
      <c r="K3151">
        <v>-1.0199</v>
      </c>
      <c r="L3151">
        <v>-1.0327999999999999</v>
      </c>
      <c r="M3151">
        <v>-0.95709999999999995</v>
      </c>
      <c r="N3151">
        <v>-0.4788</v>
      </c>
      <c r="O3151">
        <v>-0.95140000000000002</v>
      </c>
      <c r="P3151">
        <v>0.70350000000000001</v>
      </c>
      <c r="Q3151">
        <v>-0.51319999999999999</v>
      </c>
      <c r="R3151">
        <v>1.0451999999999999</v>
      </c>
      <c r="S3151">
        <v>0.97130000000000005</v>
      </c>
      <c r="T3151">
        <v>0.19420000000000001</v>
      </c>
      <c r="U3151">
        <v>0.38669999999999999</v>
      </c>
      <c r="V3151">
        <v>-0.73509999999999998</v>
      </c>
      <c r="W3151">
        <v>0.31509999999999999</v>
      </c>
      <c r="X3151">
        <v>1.17</v>
      </c>
      <c r="Y3151">
        <v>-0.80820000000000003</v>
      </c>
    </row>
    <row r="3152" spans="1:25" x14ac:dyDescent="0.2">
      <c r="A3152" t="s">
        <v>3173</v>
      </c>
      <c r="B3152" t="s">
        <v>8717</v>
      </c>
      <c r="C3152">
        <v>0.16950000000000001</v>
      </c>
      <c r="D3152">
        <v>-0.81230000000000002</v>
      </c>
      <c r="E3152">
        <v>-0.15720000000000001</v>
      </c>
      <c r="F3152">
        <v>-0.53039999999999998</v>
      </c>
      <c r="G3152">
        <v>-1.4457</v>
      </c>
      <c r="H3152">
        <v>0.70709999999999995</v>
      </c>
      <c r="I3152">
        <v>-0.34310000000000002</v>
      </c>
      <c r="J3152">
        <v>-1.0016</v>
      </c>
      <c r="K3152">
        <v>-0.95320000000000005</v>
      </c>
      <c r="L3152">
        <v>-0.11890000000000001</v>
      </c>
      <c r="M3152">
        <v>-0.23760000000000001</v>
      </c>
      <c r="N3152">
        <v>-0.35570000000000002</v>
      </c>
      <c r="O3152">
        <v>-1.3506</v>
      </c>
      <c r="P3152">
        <v>1.5221</v>
      </c>
      <c r="Q3152">
        <v>0.41639999999999999</v>
      </c>
      <c r="R3152">
        <v>0.26150000000000001</v>
      </c>
      <c r="S3152">
        <v>0.55169999999999997</v>
      </c>
      <c r="T3152">
        <v>1.0593999999999999</v>
      </c>
      <c r="U3152">
        <v>4.0747999999999998</v>
      </c>
      <c r="V3152">
        <v>2.0724999999999998</v>
      </c>
      <c r="W3152">
        <v>1.0212000000000001</v>
      </c>
      <c r="X3152">
        <v>1.1437999999999999</v>
      </c>
      <c r="Y3152">
        <v>0.29120000000000001</v>
      </c>
    </row>
    <row r="3153" spans="1:25" x14ac:dyDescent="0.2">
      <c r="A3153" t="s">
        <v>3174</v>
      </c>
      <c r="B3153" t="s">
        <v>8718</v>
      </c>
      <c r="C3153">
        <v>-2.8656999999999999</v>
      </c>
      <c r="D3153">
        <v>0.2089</v>
      </c>
      <c r="E3153">
        <v>-0.58579999999999999</v>
      </c>
      <c r="F3153">
        <v>-1.0822000000000001</v>
      </c>
      <c r="G3153">
        <v>-2.1055999999999999</v>
      </c>
      <c r="H3153">
        <v>1.2395</v>
      </c>
      <c r="I3153">
        <v>0.33610000000000001</v>
      </c>
      <c r="J3153">
        <v>0.83930000000000005</v>
      </c>
      <c r="K3153">
        <v>4.2900000000000001E-2</v>
      </c>
      <c r="L3153">
        <v>-0.7389</v>
      </c>
      <c r="M3153">
        <v>-0.51439999999999997</v>
      </c>
      <c r="N3153">
        <v>0.43640000000000001</v>
      </c>
      <c r="O3153">
        <v>1.32E-2</v>
      </c>
      <c r="P3153">
        <v>2.4756</v>
      </c>
      <c r="Q3153">
        <v>-2.1457999999999999</v>
      </c>
      <c r="R3153">
        <v>1.6228</v>
      </c>
      <c r="S3153">
        <v>0.9607</v>
      </c>
      <c r="T3153">
        <v>2.0222000000000002</v>
      </c>
      <c r="U3153">
        <v>-3.3E-3</v>
      </c>
      <c r="V3153">
        <v>-2.9049999999999998</v>
      </c>
      <c r="W3153">
        <v>-0.32800000000000001</v>
      </c>
      <c r="X3153">
        <v>0.21</v>
      </c>
      <c r="Y3153">
        <v>-0.8901</v>
      </c>
    </row>
    <row r="3154" spans="1:25" x14ac:dyDescent="0.2">
      <c r="A3154" t="s">
        <v>3175</v>
      </c>
      <c r="B3154" t="s">
        <v>3175</v>
      </c>
      <c r="C3154">
        <v>-0.80659999999999998</v>
      </c>
      <c r="D3154">
        <v>1.9823999999999999</v>
      </c>
      <c r="E3154">
        <v>1.8586</v>
      </c>
      <c r="F3154">
        <v>2.1406000000000001</v>
      </c>
      <c r="G3154">
        <v>-0.11</v>
      </c>
      <c r="H3154">
        <v>0.95230000000000004</v>
      </c>
      <c r="I3154">
        <v>1.9737</v>
      </c>
      <c r="J3154">
        <v>1.627</v>
      </c>
      <c r="K3154">
        <v>1.5644</v>
      </c>
      <c r="L3154">
        <v>0.62549999999999994</v>
      </c>
      <c r="M3154">
        <v>1.1772</v>
      </c>
      <c r="N3154">
        <v>1.6897</v>
      </c>
      <c r="O3154">
        <v>1.109</v>
      </c>
      <c r="P3154">
        <v>0.77500000000000002</v>
      </c>
      <c r="Q3154">
        <v>-0.94159999999999999</v>
      </c>
      <c r="R3154">
        <v>0.99099999999999999</v>
      </c>
      <c r="S3154">
        <v>0.53590000000000004</v>
      </c>
      <c r="T3154">
        <v>1.0812999999999999</v>
      </c>
      <c r="U3154">
        <v>-0.2651</v>
      </c>
      <c r="V3154">
        <v>-0.16919999999999999</v>
      </c>
      <c r="W3154">
        <v>-0.5696</v>
      </c>
      <c r="X3154">
        <v>1.0282</v>
      </c>
      <c r="Y3154">
        <v>1.4993000000000001</v>
      </c>
    </row>
    <row r="3155" spans="1:25" x14ac:dyDescent="0.2">
      <c r="A3155" t="s">
        <v>3176</v>
      </c>
      <c r="B3155" t="s">
        <v>8719</v>
      </c>
      <c r="C3155">
        <v>-2.2301000000000002</v>
      </c>
      <c r="D3155">
        <v>0.64959999999999996</v>
      </c>
      <c r="E3155">
        <v>0.1666</v>
      </c>
      <c r="F3155">
        <v>1.1744000000000001</v>
      </c>
      <c r="G3155">
        <v>-0.83930000000000005</v>
      </c>
      <c r="H3155">
        <v>-8.2600000000000007E-2</v>
      </c>
      <c r="I3155">
        <v>0.46050000000000002</v>
      </c>
      <c r="J3155">
        <v>0.5323</v>
      </c>
      <c r="K3155">
        <v>1.1338999999999999</v>
      </c>
      <c r="L3155">
        <v>-1.1141000000000001</v>
      </c>
      <c r="M3155">
        <v>0.49009999999999998</v>
      </c>
      <c r="N3155">
        <v>0.15770000000000001</v>
      </c>
      <c r="O3155">
        <v>0.76300000000000001</v>
      </c>
      <c r="P3155">
        <v>2.6652</v>
      </c>
      <c r="Q3155">
        <v>-0.28370000000000001</v>
      </c>
      <c r="R3155">
        <v>2.8445999999999998</v>
      </c>
      <c r="S3155">
        <v>0.54910000000000003</v>
      </c>
      <c r="T3155">
        <v>2.7656000000000001</v>
      </c>
      <c r="U3155">
        <v>2.3334999999999999</v>
      </c>
      <c r="V3155">
        <v>0.87219999999999998</v>
      </c>
      <c r="W3155">
        <v>-1.7974000000000001</v>
      </c>
      <c r="X3155">
        <v>1.2229000000000001</v>
      </c>
      <c r="Y3155">
        <v>1.913</v>
      </c>
    </row>
    <row r="3156" spans="1:25" x14ac:dyDescent="0.2">
      <c r="A3156" t="s">
        <v>3177</v>
      </c>
      <c r="B3156" t="s">
        <v>8720</v>
      </c>
      <c r="C3156">
        <v>0.39729999999999999</v>
      </c>
      <c r="D3156">
        <v>2.1528999999999998</v>
      </c>
      <c r="E3156">
        <v>-0.1308</v>
      </c>
      <c r="F3156">
        <v>0.24030000000000001</v>
      </c>
      <c r="G3156">
        <v>0.59709999999999996</v>
      </c>
      <c r="H3156">
        <v>0.91920000000000002</v>
      </c>
      <c r="I3156">
        <v>2.1815000000000002</v>
      </c>
      <c r="J3156">
        <v>0.62939999999999996</v>
      </c>
      <c r="K3156">
        <v>-7.6100000000000001E-2</v>
      </c>
      <c r="L3156">
        <v>0.85519999999999996</v>
      </c>
      <c r="M3156">
        <v>0.82410000000000005</v>
      </c>
      <c r="N3156">
        <v>1.8977999999999999</v>
      </c>
      <c r="O3156">
        <v>3.0800000000000001E-2</v>
      </c>
      <c r="P3156">
        <v>0.57330000000000003</v>
      </c>
      <c r="Q3156">
        <v>-0.43169999999999997</v>
      </c>
      <c r="R3156">
        <v>-1.7710999999999999</v>
      </c>
      <c r="S3156">
        <v>-0.21179999999999999</v>
      </c>
      <c r="T3156">
        <v>-0.53649999999999998</v>
      </c>
      <c r="U3156">
        <v>-1.6317999999999999</v>
      </c>
      <c r="V3156">
        <v>-1.3480000000000001</v>
      </c>
      <c r="W3156">
        <v>0.35749999999999998</v>
      </c>
      <c r="X3156">
        <v>-1.2237</v>
      </c>
      <c r="Y3156">
        <v>-0.95879999999999999</v>
      </c>
    </row>
    <row r="3157" spans="1:25" x14ac:dyDescent="0.2">
      <c r="A3157" t="s">
        <v>3178</v>
      </c>
      <c r="B3157" t="s">
        <v>3178</v>
      </c>
      <c r="C3157">
        <v>0.4093</v>
      </c>
      <c r="D3157">
        <v>-1.0118</v>
      </c>
      <c r="E3157">
        <v>-8.7499999999999994E-2</v>
      </c>
      <c r="F3157">
        <v>-0.85150000000000003</v>
      </c>
      <c r="G3157">
        <v>1.3101</v>
      </c>
      <c r="H3157">
        <v>-0.1222</v>
      </c>
      <c r="I3157">
        <v>-9.4E-2</v>
      </c>
      <c r="J3157">
        <v>-0.87390000000000001</v>
      </c>
      <c r="K3157">
        <v>-0.3276</v>
      </c>
      <c r="L3157">
        <v>-0.2258</v>
      </c>
      <c r="M3157">
        <v>-0.1176</v>
      </c>
      <c r="N3157">
        <v>-0.2321</v>
      </c>
      <c r="O3157">
        <v>-0.61570000000000003</v>
      </c>
      <c r="P3157">
        <v>0.35799999999999998</v>
      </c>
      <c r="Q3157">
        <v>-0.51739999999999997</v>
      </c>
      <c r="R3157">
        <v>-0.31990000000000002</v>
      </c>
      <c r="S3157">
        <v>0.13450000000000001</v>
      </c>
      <c r="T3157">
        <v>-2.0754000000000001</v>
      </c>
      <c r="U3157">
        <v>-0.3044</v>
      </c>
      <c r="V3157">
        <v>-0.32890000000000003</v>
      </c>
      <c r="W3157">
        <v>-1.0422</v>
      </c>
      <c r="X3157">
        <v>1.0530999999999999</v>
      </c>
      <c r="Y3157">
        <v>-0.99409999999999998</v>
      </c>
    </row>
    <row r="3158" spans="1:25" x14ac:dyDescent="0.2">
      <c r="A3158" t="s">
        <v>3179</v>
      </c>
      <c r="B3158" t="s">
        <v>8721</v>
      </c>
      <c r="C3158">
        <v>-0.67230000000000001</v>
      </c>
      <c r="D3158">
        <v>-2.1812</v>
      </c>
      <c r="E3158">
        <v>-0.98399999999999999</v>
      </c>
      <c r="F3158">
        <v>-0.1348</v>
      </c>
      <c r="G3158">
        <v>-1.3646</v>
      </c>
      <c r="H3158">
        <v>-1.284</v>
      </c>
      <c r="I3158">
        <v>-2.1667999999999998</v>
      </c>
      <c r="J3158">
        <v>-1.3282</v>
      </c>
      <c r="K3158">
        <v>0.89510000000000001</v>
      </c>
      <c r="L3158">
        <v>-2.3473000000000002</v>
      </c>
      <c r="M3158">
        <v>-2.0533999999999999</v>
      </c>
      <c r="N3158">
        <v>-2.2791999999999999</v>
      </c>
      <c r="O3158">
        <v>-0.86029999999999995</v>
      </c>
      <c r="P3158">
        <v>1.6483000000000001</v>
      </c>
      <c r="Q3158">
        <v>-0.16400000000000001</v>
      </c>
      <c r="R3158">
        <v>2.2208000000000001</v>
      </c>
      <c r="S3158">
        <v>-0.48809999999999998</v>
      </c>
      <c r="T3158">
        <v>0.16700000000000001</v>
      </c>
      <c r="U3158">
        <v>0.42830000000000001</v>
      </c>
      <c r="V3158">
        <v>0.38329999999999997</v>
      </c>
      <c r="W3158">
        <v>-0.27810000000000001</v>
      </c>
      <c r="X3158">
        <v>-0.9698</v>
      </c>
      <c r="Y3158">
        <v>2.6122999999999998</v>
      </c>
    </row>
    <row r="3159" spans="1:25" x14ac:dyDescent="0.2">
      <c r="A3159" t="s">
        <v>3180</v>
      </c>
      <c r="B3159" t="s">
        <v>8722</v>
      </c>
      <c r="C3159">
        <v>1.0944</v>
      </c>
      <c r="D3159">
        <v>0.6673</v>
      </c>
      <c r="E3159">
        <v>1.3531</v>
      </c>
      <c r="F3159">
        <v>1.3903000000000001</v>
      </c>
      <c r="G3159">
        <v>2.0752000000000002</v>
      </c>
      <c r="H3159">
        <v>-6.3200000000000006E-2</v>
      </c>
      <c r="I3159">
        <v>1.7052</v>
      </c>
      <c r="J3159">
        <v>0.31309999999999999</v>
      </c>
      <c r="K3159">
        <v>1.7908999999999999</v>
      </c>
      <c r="L3159">
        <v>-1.24E-2</v>
      </c>
      <c r="M3159">
        <v>1.1839</v>
      </c>
      <c r="N3159">
        <v>1.7126999999999999</v>
      </c>
      <c r="O3159">
        <v>0.7611</v>
      </c>
      <c r="P3159">
        <v>0.7823</v>
      </c>
      <c r="Q3159">
        <v>0.63739999999999997</v>
      </c>
      <c r="R3159">
        <v>-0.48</v>
      </c>
      <c r="S3159">
        <v>0.22239999999999999</v>
      </c>
      <c r="T3159">
        <v>-6.13E-2</v>
      </c>
      <c r="U3159">
        <v>1.5774999999999999</v>
      </c>
      <c r="V3159">
        <v>-1.6003000000000001</v>
      </c>
      <c r="W3159">
        <v>-1.0347</v>
      </c>
      <c r="X3159">
        <v>-0.43659999999999999</v>
      </c>
      <c r="Y3159">
        <v>0.76480000000000004</v>
      </c>
    </row>
    <row r="3160" spans="1:25" x14ac:dyDescent="0.2">
      <c r="A3160" t="s">
        <v>3181</v>
      </c>
      <c r="B3160" t="s">
        <v>8723</v>
      </c>
      <c r="C3160">
        <v>-0.35920000000000002</v>
      </c>
      <c r="D3160">
        <v>1.9800000000000002E-2</v>
      </c>
      <c r="E3160">
        <v>-0.47789999999999999</v>
      </c>
      <c r="F3160">
        <v>-0.4496</v>
      </c>
      <c r="G3160">
        <v>-0.79620000000000002</v>
      </c>
      <c r="H3160">
        <v>0.24429999999999999</v>
      </c>
      <c r="I3160">
        <v>-9.9000000000000008E-3</v>
      </c>
      <c r="J3160">
        <v>-0.66520000000000001</v>
      </c>
      <c r="K3160">
        <v>-4.1700000000000001E-2</v>
      </c>
      <c r="L3160">
        <v>0.49630000000000002</v>
      </c>
      <c r="M3160">
        <v>-0.53869999999999996</v>
      </c>
      <c r="N3160">
        <v>3.6400000000000002E-2</v>
      </c>
      <c r="O3160">
        <v>-8.6999999999999994E-2</v>
      </c>
      <c r="P3160">
        <v>-1.6617</v>
      </c>
      <c r="Q3160">
        <v>0.1595</v>
      </c>
      <c r="R3160">
        <v>0.64319999999999999</v>
      </c>
      <c r="S3160">
        <v>-0.2135</v>
      </c>
      <c r="T3160">
        <v>-0.36570000000000003</v>
      </c>
      <c r="U3160">
        <v>-0.72209999999999996</v>
      </c>
      <c r="V3160">
        <v>0.59730000000000005</v>
      </c>
      <c r="W3160">
        <v>0.83620000000000005</v>
      </c>
      <c r="X3160">
        <v>-0.4587</v>
      </c>
      <c r="Y3160">
        <v>0.97119999999999995</v>
      </c>
    </row>
    <row r="3161" spans="1:25" x14ac:dyDescent="0.2">
      <c r="A3161" t="s">
        <v>3182</v>
      </c>
      <c r="B3161" t="s">
        <v>8724</v>
      </c>
      <c r="C3161">
        <v>0.86370000000000002</v>
      </c>
      <c r="D3161">
        <v>-1.2516</v>
      </c>
      <c r="E3161">
        <v>0.62670000000000003</v>
      </c>
      <c r="F3161">
        <v>-0.48770000000000002</v>
      </c>
      <c r="G3161">
        <v>-0.41610000000000003</v>
      </c>
      <c r="H3161">
        <v>1.1976</v>
      </c>
      <c r="I3161">
        <v>0.88949999999999996</v>
      </c>
      <c r="J3161">
        <v>-0.3236</v>
      </c>
      <c r="K3161">
        <v>1.6799999999999999E-2</v>
      </c>
      <c r="L3161">
        <v>0.1948</v>
      </c>
      <c r="M3161">
        <v>0.51480000000000004</v>
      </c>
      <c r="N3161">
        <v>-0.372</v>
      </c>
      <c r="O3161">
        <v>-0.74839999999999995</v>
      </c>
      <c r="P3161">
        <v>2.1591999999999998</v>
      </c>
      <c r="Q3161">
        <v>-0.2757</v>
      </c>
      <c r="R3161">
        <v>0.77539999999999998</v>
      </c>
      <c r="S3161">
        <v>0.1202</v>
      </c>
      <c r="T3161">
        <v>1.7385999999999999</v>
      </c>
      <c r="U3161">
        <v>2.13</v>
      </c>
      <c r="V3161">
        <v>2.3677999999999999</v>
      </c>
      <c r="W3161">
        <v>-0.64670000000000005</v>
      </c>
      <c r="X3161">
        <v>-0.76700000000000002</v>
      </c>
      <c r="Y3161">
        <v>-0.55410000000000004</v>
      </c>
    </row>
    <row r="3162" spans="1:25" x14ac:dyDescent="0.2">
      <c r="A3162" t="s">
        <v>3183</v>
      </c>
      <c r="B3162" t="s">
        <v>8725</v>
      </c>
      <c r="C3162">
        <v>-1.0259</v>
      </c>
      <c r="D3162">
        <v>1.0109999999999999</v>
      </c>
      <c r="E3162">
        <v>-0.47820000000000001</v>
      </c>
      <c r="F3162">
        <v>0.61140000000000005</v>
      </c>
      <c r="G3162">
        <v>-0.76619999999999999</v>
      </c>
      <c r="H3162">
        <v>-7.9899999999999999E-2</v>
      </c>
      <c r="I3162">
        <v>0.23680000000000001</v>
      </c>
      <c r="J3162">
        <v>-0.193</v>
      </c>
      <c r="K3162">
        <v>1.5357000000000001</v>
      </c>
      <c r="L3162">
        <v>0.72330000000000005</v>
      </c>
      <c r="M3162">
        <v>-0.18140000000000001</v>
      </c>
      <c r="N3162">
        <v>0.98260000000000003</v>
      </c>
      <c r="O3162">
        <v>0.7621</v>
      </c>
      <c r="P3162">
        <v>0.21870000000000001</v>
      </c>
      <c r="Q3162">
        <v>-0.85140000000000005</v>
      </c>
      <c r="R3162">
        <v>-0.35020000000000001</v>
      </c>
      <c r="S3162">
        <v>-1.1187</v>
      </c>
      <c r="T3162">
        <v>-0.65590000000000004</v>
      </c>
      <c r="U3162">
        <v>-0.61580000000000001</v>
      </c>
      <c r="V3162">
        <v>-0.65080000000000005</v>
      </c>
      <c r="W3162">
        <v>1.3714999999999999</v>
      </c>
      <c r="X3162">
        <v>-0.30940000000000001</v>
      </c>
      <c r="Y3162">
        <v>-2.9600000000000001E-2</v>
      </c>
    </row>
    <row r="3163" spans="1:25" x14ac:dyDescent="0.2">
      <c r="A3163" t="s">
        <v>3184</v>
      </c>
      <c r="B3163" t="s">
        <v>3184</v>
      </c>
      <c r="C3163">
        <v>0.1113</v>
      </c>
      <c r="D3163">
        <v>-0.29239999999999999</v>
      </c>
      <c r="E3163">
        <v>1.4085000000000001</v>
      </c>
      <c r="F3163">
        <v>0.37430000000000002</v>
      </c>
      <c r="G3163">
        <v>-0.33810000000000001</v>
      </c>
      <c r="H3163">
        <v>-8.09E-2</v>
      </c>
      <c r="I3163">
        <v>0.58030000000000004</v>
      </c>
      <c r="J3163">
        <v>1.0157</v>
      </c>
      <c r="K3163">
        <v>0.62839999999999996</v>
      </c>
      <c r="L3163">
        <v>0.79569999999999996</v>
      </c>
      <c r="M3163">
        <v>1.7031000000000001</v>
      </c>
      <c r="N3163">
        <v>0.29520000000000002</v>
      </c>
      <c r="O3163">
        <v>0.54400000000000004</v>
      </c>
      <c r="P3163">
        <v>-0.68559999999999999</v>
      </c>
      <c r="Q3163">
        <v>-0.70630000000000004</v>
      </c>
      <c r="R3163">
        <v>-0.16209999999999999</v>
      </c>
      <c r="S3163">
        <v>-1.2738</v>
      </c>
      <c r="T3163">
        <v>-0.2152</v>
      </c>
      <c r="U3163">
        <v>0.68179999999999996</v>
      </c>
      <c r="V3163">
        <v>-1.8977999999999999</v>
      </c>
      <c r="W3163">
        <v>5.04E-2</v>
      </c>
      <c r="X3163">
        <v>-0.51829999999999998</v>
      </c>
      <c r="Y3163">
        <v>-0.58789999999999998</v>
      </c>
    </row>
    <row r="3164" spans="1:25" x14ac:dyDescent="0.2">
      <c r="A3164" t="s">
        <v>3185</v>
      </c>
      <c r="B3164" t="s">
        <v>8726</v>
      </c>
      <c r="C3164">
        <v>0.85640000000000005</v>
      </c>
      <c r="D3164">
        <v>1.0306</v>
      </c>
      <c r="E3164">
        <v>0.2888</v>
      </c>
      <c r="F3164">
        <v>1.4861</v>
      </c>
      <c r="G3164">
        <v>0.72219999999999995</v>
      </c>
      <c r="H3164">
        <v>-0.1895</v>
      </c>
      <c r="I3164">
        <v>1.3668</v>
      </c>
      <c r="J3164">
        <v>-1.66E-2</v>
      </c>
      <c r="K3164">
        <v>0.85919999999999996</v>
      </c>
      <c r="L3164">
        <v>3.2631000000000001</v>
      </c>
      <c r="M3164">
        <v>0.16300000000000001</v>
      </c>
      <c r="N3164">
        <v>0.44750000000000001</v>
      </c>
      <c r="O3164">
        <v>-0.1166</v>
      </c>
      <c r="P3164">
        <v>-0.318</v>
      </c>
      <c r="Q3164">
        <v>1.097</v>
      </c>
      <c r="R3164">
        <v>1.958</v>
      </c>
      <c r="S3164">
        <v>0.6099</v>
      </c>
      <c r="T3164">
        <v>0.15049999999999999</v>
      </c>
      <c r="U3164">
        <v>-0.19539999999999999</v>
      </c>
      <c r="V3164">
        <v>0.52300000000000002</v>
      </c>
      <c r="W3164">
        <v>0.7752</v>
      </c>
      <c r="X3164">
        <v>1.0033000000000001</v>
      </c>
      <c r="Y3164">
        <v>0.94630000000000003</v>
      </c>
    </row>
    <row r="3165" spans="1:25" x14ac:dyDescent="0.2">
      <c r="A3165" t="s">
        <v>3186</v>
      </c>
      <c r="B3165" t="s">
        <v>3186</v>
      </c>
      <c r="C3165">
        <v>-9.1000000000000004E-3</v>
      </c>
      <c r="D3165">
        <v>-0.96030000000000004</v>
      </c>
      <c r="E3165">
        <v>-6.7799999999999999E-2</v>
      </c>
      <c r="F3165">
        <v>0.92810000000000004</v>
      </c>
      <c r="G3165">
        <v>-0.97970000000000002</v>
      </c>
      <c r="H3165">
        <v>0.25740000000000002</v>
      </c>
      <c r="I3165">
        <v>-0.1215</v>
      </c>
      <c r="J3165">
        <v>0.67949999999999999</v>
      </c>
      <c r="K3165">
        <v>0.7752</v>
      </c>
      <c r="L3165">
        <v>-0.1595</v>
      </c>
      <c r="M3165">
        <v>-6.5000000000000002E-2</v>
      </c>
      <c r="N3165">
        <v>0.17580000000000001</v>
      </c>
      <c r="O3165">
        <v>-0.52959999999999996</v>
      </c>
      <c r="P3165">
        <v>-0.4269</v>
      </c>
      <c r="Q3165">
        <v>-1.6509</v>
      </c>
      <c r="R3165">
        <v>0.39300000000000002</v>
      </c>
      <c r="S3165">
        <v>0.93</v>
      </c>
      <c r="T3165">
        <v>0.2581</v>
      </c>
      <c r="U3165">
        <v>-1.0427999999999999</v>
      </c>
      <c r="V3165">
        <v>-0.83620000000000005</v>
      </c>
      <c r="W3165">
        <v>-1.9278</v>
      </c>
      <c r="X3165">
        <v>-0.4325</v>
      </c>
      <c r="Y3165">
        <v>1.1027</v>
      </c>
    </row>
    <row r="3166" spans="1:25" x14ac:dyDescent="0.2">
      <c r="A3166" t="s">
        <v>3187</v>
      </c>
      <c r="B3166" t="s">
        <v>8727</v>
      </c>
      <c r="C3166">
        <v>-0.75870000000000004</v>
      </c>
      <c r="D3166">
        <v>-2.1631</v>
      </c>
      <c r="E3166">
        <v>-6.6900000000000001E-2</v>
      </c>
      <c r="F3166">
        <v>1.6374</v>
      </c>
      <c r="G3166">
        <v>-1.8823000000000001</v>
      </c>
      <c r="H3166">
        <v>-0.69010000000000005</v>
      </c>
      <c r="I3166">
        <v>-1.3247</v>
      </c>
      <c r="J3166">
        <v>-0.24759999999999999</v>
      </c>
      <c r="K3166">
        <v>2.3144</v>
      </c>
      <c r="L3166">
        <v>-1.3940999999999999</v>
      </c>
      <c r="M3166">
        <v>-1.5145999999999999</v>
      </c>
      <c r="N3166">
        <v>-2.0733000000000001</v>
      </c>
      <c r="O3166">
        <v>0.2114</v>
      </c>
      <c r="P3166">
        <v>-1.0968</v>
      </c>
      <c r="Q3166">
        <v>0.48130000000000001</v>
      </c>
      <c r="R3166">
        <v>-3.9699999999999999E-2</v>
      </c>
      <c r="S3166">
        <v>-3.2399999999999998E-2</v>
      </c>
      <c r="T3166">
        <v>-1.2838000000000001</v>
      </c>
      <c r="U3166">
        <v>0.22009999999999999</v>
      </c>
      <c r="V3166">
        <v>0.32779999999999998</v>
      </c>
      <c r="W3166">
        <v>-3.2599999999999997E-2</v>
      </c>
      <c r="X3166">
        <v>0.28910000000000002</v>
      </c>
      <c r="Y3166">
        <v>2.4941</v>
      </c>
    </row>
    <row r="3167" spans="1:25" x14ac:dyDescent="0.2">
      <c r="A3167" t="s">
        <v>3188</v>
      </c>
      <c r="B3167" t="s">
        <v>8728</v>
      </c>
      <c r="C3167">
        <v>-0.58860000000000001</v>
      </c>
      <c r="D3167">
        <v>-0.5494</v>
      </c>
      <c r="E3167">
        <v>-0.56030000000000002</v>
      </c>
      <c r="F3167">
        <v>-0.77170000000000005</v>
      </c>
      <c r="G3167">
        <v>-2.0023</v>
      </c>
      <c r="H3167">
        <v>-0.8468</v>
      </c>
      <c r="I3167">
        <v>-0.85770000000000002</v>
      </c>
      <c r="J3167">
        <v>-1.1334</v>
      </c>
      <c r="K3167">
        <v>-1.9387000000000001</v>
      </c>
      <c r="L3167">
        <v>-1.3086</v>
      </c>
      <c r="M3167">
        <v>0.16</v>
      </c>
      <c r="N3167">
        <v>-2.0661</v>
      </c>
      <c r="O3167">
        <v>-1.0321</v>
      </c>
      <c r="P3167">
        <v>-0.41920000000000002</v>
      </c>
      <c r="Q3167">
        <v>1.4162999999999999</v>
      </c>
      <c r="R3167">
        <v>-0.1202</v>
      </c>
      <c r="S3167">
        <v>0.32740000000000002</v>
      </c>
      <c r="T3167">
        <v>-0.95199999999999996</v>
      </c>
      <c r="U3167">
        <v>-0.59870000000000001</v>
      </c>
      <c r="V3167">
        <v>2.1038999999999999</v>
      </c>
      <c r="W3167">
        <v>-0.13769999999999999</v>
      </c>
      <c r="X3167">
        <v>1.0326</v>
      </c>
      <c r="Y3167">
        <v>-0.17649999999999999</v>
      </c>
    </row>
    <row r="3168" spans="1:25" x14ac:dyDescent="0.2">
      <c r="A3168" t="s">
        <v>3189</v>
      </c>
      <c r="B3168" t="s">
        <v>8729</v>
      </c>
      <c r="C3168">
        <v>0.3614</v>
      </c>
      <c r="D3168">
        <v>1.0975999999999999</v>
      </c>
      <c r="E3168">
        <v>1.6815</v>
      </c>
      <c r="F3168">
        <v>1.7802</v>
      </c>
      <c r="G3168">
        <v>-0.17449999999999999</v>
      </c>
      <c r="H3168">
        <v>1.4420999999999999</v>
      </c>
      <c r="I3168">
        <v>1.5699000000000001</v>
      </c>
      <c r="J3168">
        <v>0.94679999999999997</v>
      </c>
      <c r="K3168">
        <v>1.4858</v>
      </c>
      <c r="L3168">
        <v>1.5911999999999999</v>
      </c>
      <c r="M3168">
        <v>1.2212000000000001</v>
      </c>
      <c r="N3168">
        <v>1.0981000000000001</v>
      </c>
      <c r="O3168">
        <v>1.1347</v>
      </c>
      <c r="P3168">
        <v>-3.3E-3</v>
      </c>
      <c r="Q3168">
        <v>-0.2303</v>
      </c>
      <c r="R3168">
        <v>-1.8604000000000001</v>
      </c>
      <c r="S3168">
        <v>1.0793999999999999</v>
      </c>
      <c r="T3168">
        <v>-0.45650000000000002</v>
      </c>
      <c r="U3168">
        <v>0.48080000000000001</v>
      </c>
      <c r="V3168">
        <v>2.5270999999999999</v>
      </c>
      <c r="W3168">
        <v>-0.45250000000000001</v>
      </c>
      <c r="X3168">
        <v>0.2432</v>
      </c>
      <c r="Y3168">
        <v>-0.39150000000000001</v>
      </c>
    </row>
    <row r="3169" spans="1:25" x14ac:dyDescent="0.2">
      <c r="A3169" t="s">
        <v>3190</v>
      </c>
      <c r="B3169" t="s">
        <v>3190</v>
      </c>
      <c r="C3169">
        <v>-0.66100000000000003</v>
      </c>
      <c r="D3169">
        <v>1.3352999999999999</v>
      </c>
      <c r="E3169">
        <v>-3.3917999999999999</v>
      </c>
      <c r="F3169">
        <v>-0.95820000000000005</v>
      </c>
      <c r="G3169">
        <v>-9.9199999999999997E-2</v>
      </c>
      <c r="H3169">
        <v>-2.4020000000000001</v>
      </c>
      <c r="I3169">
        <v>0.1479</v>
      </c>
      <c r="J3169">
        <v>1.0951</v>
      </c>
      <c r="K3169">
        <v>-0.41909999999999997</v>
      </c>
      <c r="L3169">
        <v>-0.18110000000000001</v>
      </c>
      <c r="M3169">
        <v>-0.54930000000000001</v>
      </c>
      <c r="N3169">
        <v>0.93279999999999996</v>
      </c>
      <c r="O3169">
        <v>1.5779000000000001</v>
      </c>
      <c r="P3169">
        <v>-1.6938</v>
      </c>
      <c r="Q3169">
        <v>-2.9500999999999999</v>
      </c>
      <c r="R3169">
        <v>-0.33729999999999999</v>
      </c>
      <c r="S3169">
        <v>1.9219999999999999</v>
      </c>
      <c r="T3169">
        <v>-0.69669999999999999</v>
      </c>
      <c r="U3169">
        <v>-1.9498</v>
      </c>
      <c r="V3169">
        <v>-0.91139999999999999</v>
      </c>
      <c r="W3169">
        <v>-2.0299999999999999E-2</v>
      </c>
      <c r="X3169">
        <v>0.98960000000000004</v>
      </c>
      <c r="Y3169">
        <v>6.9500000000000006E-2</v>
      </c>
    </row>
    <row r="3170" spans="1:25" x14ac:dyDescent="0.2">
      <c r="A3170" t="s">
        <v>3191</v>
      </c>
      <c r="B3170" t="s">
        <v>8730</v>
      </c>
      <c r="C3170">
        <v>-1.3488</v>
      </c>
      <c r="D3170">
        <v>0.50219999999999998</v>
      </c>
      <c r="E3170">
        <v>8.0500000000000002E-2</v>
      </c>
      <c r="F3170">
        <v>0.27479999999999999</v>
      </c>
      <c r="G3170">
        <v>-0.35589999999999999</v>
      </c>
      <c r="H3170">
        <v>-0.62860000000000005</v>
      </c>
      <c r="I3170">
        <v>0.32050000000000001</v>
      </c>
      <c r="J3170">
        <v>5.4899999999999997E-2</v>
      </c>
      <c r="K3170">
        <v>-5.8200000000000002E-2</v>
      </c>
      <c r="L3170">
        <v>0.187</v>
      </c>
      <c r="M3170">
        <v>-0.24940000000000001</v>
      </c>
      <c r="N3170">
        <v>-0.13039999999999999</v>
      </c>
      <c r="O3170">
        <v>0.3553</v>
      </c>
      <c r="P3170">
        <v>1.3911</v>
      </c>
      <c r="Q3170">
        <v>-0.61309999999999998</v>
      </c>
      <c r="R3170">
        <v>-0.25900000000000001</v>
      </c>
      <c r="S3170">
        <v>-1.4218999999999999</v>
      </c>
      <c r="T3170">
        <v>8.6599999999999996E-2</v>
      </c>
      <c r="U3170">
        <v>1.3896999999999999</v>
      </c>
      <c r="V3170">
        <v>-6.0199999999999997E-2</v>
      </c>
      <c r="W3170">
        <v>2.6499999999999999E-2</v>
      </c>
      <c r="X3170">
        <v>-0.57509999999999994</v>
      </c>
      <c r="Y3170">
        <v>-0.3095</v>
      </c>
    </row>
    <row r="3171" spans="1:25" x14ac:dyDescent="0.2">
      <c r="A3171" t="s">
        <v>3192</v>
      </c>
      <c r="B3171" t="s">
        <v>8731</v>
      </c>
      <c r="C3171">
        <v>-0.191</v>
      </c>
      <c r="D3171">
        <v>-0.5806</v>
      </c>
      <c r="E3171">
        <v>0.2878</v>
      </c>
      <c r="F3171">
        <v>-0.37619999999999998</v>
      </c>
      <c r="G3171">
        <v>-1.2544</v>
      </c>
      <c r="H3171">
        <v>-1.3238000000000001</v>
      </c>
      <c r="I3171">
        <v>-1.0752999999999999</v>
      </c>
      <c r="J3171">
        <v>-1.3908</v>
      </c>
      <c r="K3171">
        <v>-1.5242</v>
      </c>
      <c r="L3171">
        <v>-1.0489999999999999</v>
      </c>
      <c r="M3171">
        <v>-0.94510000000000005</v>
      </c>
      <c r="N3171">
        <v>-1.4971000000000001</v>
      </c>
      <c r="O3171">
        <v>-1.9415</v>
      </c>
      <c r="P3171">
        <v>-0.23080000000000001</v>
      </c>
      <c r="Q3171">
        <v>-0.27550000000000002</v>
      </c>
      <c r="R3171">
        <v>1.0626</v>
      </c>
      <c r="S3171">
        <v>-0.29699999999999999</v>
      </c>
      <c r="T3171">
        <v>0.11559999999999999</v>
      </c>
      <c r="U3171">
        <v>-0.2636</v>
      </c>
      <c r="V3171">
        <v>-4.1999999999999997E-3</v>
      </c>
      <c r="W3171">
        <v>0.85880000000000001</v>
      </c>
      <c r="X3171">
        <v>-1.2134</v>
      </c>
      <c r="Y3171">
        <v>-0.32750000000000001</v>
      </c>
    </row>
    <row r="3172" spans="1:25" x14ac:dyDescent="0.2">
      <c r="A3172" t="s">
        <v>3193</v>
      </c>
      <c r="B3172" t="s">
        <v>8732</v>
      </c>
      <c r="C3172">
        <v>-0.93820000000000003</v>
      </c>
      <c r="D3172">
        <v>-0.73850000000000005</v>
      </c>
      <c r="E3172">
        <v>-0.49180000000000001</v>
      </c>
      <c r="F3172">
        <v>-0.2389</v>
      </c>
      <c r="G3172">
        <v>-1.1256999999999999</v>
      </c>
      <c r="H3172">
        <v>0.91069999999999995</v>
      </c>
      <c r="I3172">
        <v>-0.62680000000000002</v>
      </c>
      <c r="J3172">
        <v>-0.44140000000000001</v>
      </c>
      <c r="K3172">
        <v>0.46889999999999998</v>
      </c>
      <c r="L3172">
        <v>-0.46910000000000002</v>
      </c>
      <c r="M3172">
        <v>-0.15409999999999999</v>
      </c>
      <c r="N3172">
        <v>-0.43419999999999997</v>
      </c>
      <c r="O3172">
        <v>-0.39889999999999998</v>
      </c>
      <c r="P3172">
        <v>0.21160000000000001</v>
      </c>
      <c r="Q3172">
        <v>0.2606</v>
      </c>
      <c r="R3172">
        <v>-0.68110000000000004</v>
      </c>
      <c r="S3172">
        <v>0.7722</v>
      </c>
      <c r="T3172">
        <v>0.40810000000000002</v>
      </c>
      <c r="U3172">
        <v>-0.60429999999999995</v>
      </c>
      <c r="V3172">
        <v>-1.0577000000000001</v>
      </c>
      <c r="W3172">
        <v>-1.4452</v>
      </c>
      <c r="X3172">
        <v>0.72060000000000002</v>
      </c>
      <c r="Y3172">
        <v>-2.8799999999999999E-2</v>
      </c>
    </row>
    <row r="3173" spans="1:25" x14ac:dyDescent="0.2">
      <c r="A3173" t="s">
        <v>3194</v>
      </c>
      <c r="B3173" t="s">
        <v>8733</v>
      </c>
      <c r="C3173">
        <v>-1.8297000000000001</v>
      </c>
      <c r="D3173">
        <v>-0.34339999999999998</v>
      </c>
      <c r="E3173">
        <v>-2.4626999999999999</v>
      </c>
      <c r="F3173">
        <v>-1.6224000000000001</v>
      </c>
      <c r="G3173">
        <v>-0.93479999999999996</v>
      </c>
      <c r="H3173">
        <v>-1.1203000000000001</v>
      </c>
      <c r="I3173">
        <v>-1.9522999999999999</v>
      </c>
      <c r="J3173">
        <v>-0.56859999999999999</v>
      </c>
      <c r="K3173">
        <v>-2.1282000000000001</v>
      </c>
      <c r="L3173">
        <v>-2.3391000000000002</v>
      </c>
      <c r="M3173">
        <v>-1.8015000000000001</v>
      </c>
      <c r="N3173">
        <v>-1.0281</v>
      </c>
      <c r="O3173">
        <v>-1.4080999999999999</v>
      </c>
      <c r="P3173">
        <v>-5.6599999999999998E-2</v>
      </c>
      <c r="Q3173">
        <v>0.24979999999999999</v>
      </c>
      <c r="R3173">
        <v>0.23880000000000001</v>
      </c>
      <c r="S3173">
        <v>-1.2342</v>
      </c>
      <c r="T3173">
        <v>4.8800000000000003E-2</v>
      </c>
      <c r="U3173">
        <v>-9.01E-2</v>
      </c>
      <c r="V3173">
        <v>-0.16650000000000001</v>
      </c>
      <c r="W3173">
        <v>1.1486000000000001</v>
      </c>
      <c r="X3173">
        <v>-1.3759999999999999</v>
      </c>
      <c r="Y3173">
        <v>-1.4055</v>
      </c>
    </row>
    <row r="3174" spans="1:25" x14ac:dyDescent="0.2">
      <c r="A3174" t="s">
        <v>3195</v>
      </c>
      <c r="B3174" t="s">
        <v>8734</v>
      </c>
      <c r="C3174">
        <v>0.66790000000000005</v>
      </c>
      <c r="D3174">
        <v>2.2869999999999999</v>
      </c>
      <c r="E3174">
        <v>1.9417</v>
      </c>
      <c r="F3174">
        <v>1.5036</v>
      </c>
      <c r="G3174">
        <v>-0.36299999999999999</v>
      </c>
      <c r="H3174">
        <v>1.6915</v>
      </c>
      <c r="I3174">
        <v>1.8271999999999999</v>
      </c>
      <c r="J3174">
        <v>2.31</v>
      </c>
      <c r="K3174">
        <v>2.0922000000000001</v>
      </c>
      <c r="L3174">
        <v>0.46150000000000002</v>
      </c>
      <c r="M3174">
        <v>0.92820000000000003</v>
      </c>
      <c r="N3174">
        <v>1.8045</v>
      </c>
      <c r="O3174">
        <v>2.1442000000000001</v>
      </c>
      <c r="P3174">
        <v>-0.74809999999999999</v>
      </c>
      <c r="Q3174">
        <v>-0.43059999999999998</v>
      </c>
      <c r="R3174">
        <v>-0.87909999999999999</v>
      </c>
      <c r="S3174">
        <v>0.22159999999999999</v>
      </c>
      <c r="T3174">
        <v>0.39489999999999997</v>
      </c>
      <c r="U3174">
        <v>0.27989999999999998</v>
      </c>
      <c r="V3174">
        <v>0.14499999999999999</v>
      </c>
      <c r="W3174">
        <v>-0.58189999999999997</v>
      </c>
      <c r="X3174">
        <v>0.42499999999999999</v>
      </c>
      <c r="Y3174">
        <v>-0.1206</v>
      </c>
    </row>
    <row r="3175" spans="1:25" x14ac:dyDescent="0.2">
      <c r="A3175" t="s">
        <v>3196</v>
      </c>
      <c r="B3175" t="s">
        <v>3196</v>
      </c>
      <c r="C3175">
        <v>0.28220000000000001</v>
      </c>
      <c r="D3175">
        <v>-0.69630000000000003</v>
      </c>
      <c r="E3175">
        <v>-0.81020000000000003</v>
      </c>
      <c r="F3175">
        <v>-7.1199999999999999E-2</v>
      </c>
      <c r="G3175">
        <v>-2.63E-2</v>
      </c>
      <c r="H3175">
        <v>-1.0843</v>
      </c>
      <c r="I3175">
        <v>-0.4304</v>
      </c>
      <c r="J3175">
        <v>5.9799999999999999E-2</v>
      </c>
      <c r="K3175">
        <v>-7.1599999999999997E-2</v>
      </c>
      <c r="L3175">
        <v>-0.89539999999999997</v>
      </c>
      <c r="M3175">
        <v>-1.5271999999999999</v>
      </c>
      <c r="N3175">
        <v>-0.73</v>
      </c>
      <c r="O3175">
        <v>0.44529999999999997</v>
      </c>
      <c r="P3175">
        <v>1.9461999999999999</v>
      </c>
      <c r="Q3175">
        <v>-0.52910000000000001</v>
      </c>
      <c r="R3175">
        <v>-0.68740000000000001</v>
      </c>
      <c r="S3175">
        <v>6.3200000000000006E-2</v>
      </c>
      <c r="T3175">
        <v>-1.131</v>
      </c>
      <c r="U3175">
        <v>0.32750000000000001</v>
      </c>
      <c r="V3175">
        <v>-1.7453000000000001</v>
      </c>
      <c r="W3175">
        <v>-0.41599999999999998</v>
      </c>
      <c r="X3175">
        <v>0.62</v>
      </c>
      <c r="Y3175">
        <v>1.0416000000000001</v>
      </c>
    </row>
    <row r="3176" spans="1:25" x14ac:dyDescent="0.2">
      <c r="A3176" t="s">
        <v>3197</v>
      </c>
      <c r="B3176" t="s">
        <v>3197</v>
      </c>
      <c r="C3176">
        <v>0.27079999999999999</v>
      </c>
      <c r="D3176">
        <v>2.6886999999999999</v>
      </c>
      <c r="E3176">
        <v>3.1514000000000002</v>
      </c>
      <c r="F3176">
        <v>4.6778000000000004</v>
      </c>
      <c r="G3176">
        <v>0.61760000000000004</v>
      </c>
      <c r="H3176">
        <v>1.0167999999999999</v>
      </c>
      <c r="I3176">
        <v>3.86</v>
      </c>
      <c r="J3176">
        <v>4.8403999999999998</v>
      </c>
      <c r="K3176">
        <v>5.6355000000000004</v>
      </c>
      <c r="L3176">
        <v>0.875</v>
      </c>
      <c r="M3176">
        <v>1.6357999999999999</v>
      </c>
      <c r="N3176">
        <v>3.7940999999999998</v>
      </c>
      <c r="O3176">
        <v>6.2458</v>
      </c>
      <c r="P3176">
        <v>-1.3854</v>
      </c>
      <c r="Q3176">
        <v>-2.5844999999999998</v>
      </c>
      <c r="R3176">
        <v>-0.45650000000000002</v>
      </c>
      <c r="S3176">
        <v>-0.1585</v>
      </c>
      <c r="T3176">
        <v>-4.0218999999999996</v>
      </c>
      <c r="U3176">
        <v>-6.13E-2</v>
      </c>
      <c r="V3176">
        <v>0.85550000000000004</v>
      </c>
      <c r="W3176">
        <v>-1.5891</v>
      </c>
      <c r="X3176">
        <v>1.0518000000000001</v>
      </c>
      <c r="Y3176">
        <v>-2.0476000000000001</v>
      </c>
    </row>
    <row r="3177" spans="1:25" x14ac:dyDescent="0.2">
      <c r="A3177" t="s">
        <v>3198</v>
      </c>
      <c r="B3177" t="s">
        <v>8735</v>
      </c>
      <c r="C3177">
        <v>-0.1052</v>
      </c>
      <c r="D3177">
        <v>-0.45810000000000001</v>
      </c>
      <c r="E3177">
        <v>0.77300000000000002</v>
      </c>
      <c r="F3177">
        <v>-0.95230000000000004</v>
      </c>
      <c r="G3177">
        <v>0.1527</v>
      </c>
      <c r="H3177">
        <v>0.7016</v>
      </c>
      <c r="I3177">
        <v>-0.33489999999999998</v>
      </c>
      <c r="J3177">
        <v>-0.39679999999999999</v>
      </c>
      <c r="K3177">
        <v>-0.16</v>
      </c>
      <c r="L3177">
        <v>-1.1534</v>
      </c>
      <c r="M3177">
        <v>-0.53</v>
      </c>
      <c r="N3177">
        <v>-0.24229999999999999</v>
      </c>
      <c r="O3177">
        <v>-0.30209999999999998</v>
      </c>
      <c r="P3177">
        <v>-0.94699999999999995</v>
      </c>
      <c r="Q3177">
        <v>-1.2974000000000001</v>
      </c>
      <c r="R3177">
        <v>-8.6099999999999996E-2</v>
      </c>
      <c r="S3177">
        <v>0.46160000000000001</v>
      </c>
      <c r="T3177">
        <v>-5.2900000000000003E-2</v>
      </c>
      <c r="U3177">
        <v>0.1671</v>
      </c>
      <c r="V3177">
        <v>-0.6794</v>
      </c>
      <c r="W3177">
        <v>5.74E-2</v>
      </c>
      <c r="X3177">
        <v>-0.4496</v>
      </c>
      <c r="Y3177">
        <v>-1.5567</v>
      </c>
    </row>
    <row r="3178" spans="1:25" x14ac:dyDescent="0.2">
      <c r="A3178" t="s">
        <v>3199</v>
      </c>
      <c r="B3178" t="s">
        <v>8736</v>
      </c>
      <c r="C3178">
        <v>0.81989999999999996</v>
      </c>
      <c r="D3178">
        <v>-1.4875</v>
      </c>
      <c r="E3178">
        <v>-1.0065999999999999</v>
      </c>
      <c r="F3178">
        <v>-0.37440000000000001</v>
      </c>
      <c r="G3178">
        <v>-2.6884000000000001</v>
      </c>
      <c r="H3178">
        <v>-1.2065999999999999</v>
      </c>
      <c r="I3178">
        <v>-0.66410000000000002</v>
      </c>
      <c r="J3178">
        <v>-1.6852</v>
      </c>
      <c r="K3178">
        <v>-0.92969999999999997</v>
      </c>
      <c r="L3178">
        <v>-1.175</v>
      </c>
      <c r="M3178">
        <v>3.2500000000000001E-2</v>
      </c>
      <c r="N3178">
        <v>-1.1895</v>
      </c>
      <c r="O3178">
        <v>-0.79930000000000001</v>
      </c>
      <c r="P3178">
        <v>0.31190000000000001</v>
      </c>
      <c r="Q3178">
        <v>1.4301999999999999</v>
      </c>
      <c r="R3178">
        <v>-0.40579999999999999</v>
      </c>
      <c r="S3178">
        <v>0.79500000000000004</v>
      </c>
      <c r="T3178">
        <v>-1.4212</v>
      </c>
      <c r="U3178">
        <v>-0.34539999999999998</v>
      </c>
      <c r="V3178">
        <v>-9.8500000000000004E-2</v>
      </c>
      <c r="W3178">
        <v>-0.61760000000000004</v>
      </c>
      <c r="X3178">
        <v>0.56220000000000003</v>
      </c>
      <c r="Y3178">
        <v>1.1156999999999999</v>
      </c>
    </row>
    <row r="3179" spans="1:25" x14ac:dyDescent="0.2">
      <c r="A3179" t="s">
        <v>3200</v>
      </c>
      <c r="B3179" t="s">
        <v>8737</v>
      </c>
      <c r="C3179">
        <v>0.1923</v>
      </c>
      <c r="D3179">
        <v>-0.1978</v>
      </c>
      <c r="E3179">
        <v>1.4581</v>
      </c>
      <c r="F3179">
        <v>2.3456000000000001</v>
      </c>
      <c r="G3179">
        <v>-1.5983000000000001</v>
      </c>
      <c r="H3179">
        <v>-2.3087</v>
      </c>
      <c r="I3179">
        <v>0.1239</v>
      </c>
      <c r="J3179">
        <v>1.788</v>
      </c>
      <c r="K3179">
        <v>1.7183999999999999</v>
      </c>
      <c r="L3179">
        <v>-2.7639999999999998</v>
      </c>
      <c r="M3179">
        <v>-2.5405000000000002</v>
      </c>
      <c r="N3179">
        <v>-0.2752</v>
      </c>
      <c r="O3179">
        <v>0.69059999999999999</v>
      </c>
      <c r="P3179">
        <v>0.15989999999999999</v>
      </c>
      <c r="Q3179">
        <v>-0.33090000000000003</v>
      </c>
      <c r="R3179">
        <v>-0.4536</v>
      </c>
      <c r="S3179">
        <v>0.44080000000000003</v>
      </c>
      <c r="T3179">
        <v>0.54849999999999999</v>
      </c>
      <c r="U3179">
        <v>0.43890000000000001</v>
      </c>
      <c r="V3179">
        <v>-0.29780000000000001</v>
      </c>
      <c r="W3179">
        <v>0.34379999999999999</v>
      </c>
      <c r="X3179">
        <v>1.0111000000000001</v>
      </c>
      <c r="Y3179">
        <v>1.337</v>
      </c>
    </row>
    <row r="3180" spans="1:25" x14ac:dyDescent="0.2">
      <c r="A3180" t="s">
        <v>3201</v>
      </c>
      <c r="B3180" t="s">
        <v>8738</v>
      </c>
      <c r="C3180">
        <v>0.84850000000000003</v>
      </c>
      <c r="D3180">
        <v>0.45879999999999999</v>
      </c>
      <c r="E3180">
        <v>0.3085</v>
      </c>
      <c r="F3180">
        <v>-0.44790000000000002</v>
      </c>
      <c r="G3180">
        <v>0.37009999999999998</v>
      </c>
      <c r="H3180">
        <v>0.2419</v>
      </c>
      <c r="I3180">
        <v>-0.55449999999999999</v>
      </c>
      <c r="J3180">
        <v>-0.29110000000000003</v>
      </c>
      <c r="K3180">
        <v>-1.2945</v>
      </c>
      <c r="L3180">
        <v>-1.466</v>
      </c>
      <c r="M3180">
        <v>-1.1237999999999999</v>
      </c>
      <c r="N3180">
        <v>-1.4859</v>
      </c>
      <c r="O3180">
        <v>-0.74229999999999996</v>
      </c>
      <c r="P3180">
        <v>-7.4099999999999999E-2</v>
      </c>
      <c r="Q3180">
        <v>1.6415</v>
      </c>
      <c r="R3180">
        <v>-0.71519999999999995</v>
      </c>
      <c r="S3180">
        <v>0.48570000000000002</v>
      </c>
      <c r="T3180">
        <v>0.2094</v>
      </c>
      <c r="U3180">
        <v>-1.0476000000000001</v>
      </c>
      <c r="V3180">
        <v>-0.24429999999999999</v>
      </c>
      <c r="W3180">
        <v>-0.94440000000000002</v>
      </c>
      <c r="X3180">
        <v>-0.1938</v>
      </c>
      <c r="Y3180">
        <v>-1.7052</v>
      </c>
    </row>
    <row r="3181" spans="1:25" x14ac:dyDescent="0.2">
      <c r="A3181" t="s">
        <v>3202</v>
      </c>
      <c r="B3181" t="s">
        <v>8739</v>
      </c>
      <c r="C3181">
        <v>-2.1947999999999999</v>
      </c>
      <c r="D3181">
        <v>-0.28499999999999998</v>
      </c>
      <c r="E3181">
        <v>-8.5999999999999993E-2</v>
      </c>
      <c r="F3181">
        <v>-1.1989000000000001</v>
      </c>
      <c r="G3181">
        <v>-0.69450000000000001</v>
      </c>
      <c r="H3181">
        <v>-1.8147</v>
      </c>
      <c r="I3181">
        <v>-0.33429999999999999</v>
      </c>
      <c r="J3181">
        <v>0.54469999999999996</v>
      </c>
      <c r="K3181">
        <v>-1.0598000000000001</v>
      </c>
      <c r="L3181">
        <v>-1.3238000000000001</v>
      </c>
      <c r="M3181">
        <v>-1.9827999999999999</v>
      </c>
      <c r="N3181">
        <v>-0.76239999999999997</v>
      </c>
      <c r="O3181">
        <v>-0.13200000000000001</v>
      </c>
      <c r="P3181">
        <v>1.9650000000000001</v>
      </c>
      <c r="Q3181">
        <v>-0.68110000000000004</v>
      </c>
      <c r="R3181">
        <v>0.74399999999999999</v>
      </c>
      <c r="S3181">
        <v>0.73870000000000002</v>
      </c>
      <c r="T3181">
        <v>3.8699999999999998E-2</v>
      </c>
      <c r="U3181">
        <v>0.31719999999999998</v>
      </c>
      <c r="V3181">
        <v>-1.4764999999999999</v>
      </c>
      <c r="W3181">
        <v>-0.57920000000000005</v>
      </c>
      <c r="X3181">
        <v>0.24759999999999999</v>
      </c>
      <c r="Y3181">
        <v>-0.38419999999999999</v>
      </c>
    </row>
    <row r="3182" spans="1:25" x14ac:dyDescent="0.2">
      <c r="A3182" t="s">
        <v>3203</v>
      </c>
      <c r="B3182" t="s">
        <v>8740</v>
      </c>
      <c r="C3182">
        <v>-2.3431999999999999</v>
      </c>
      <c r="D3182">
        <v>0.81430000000000002</v>
      </c>
      <c r="E3182">
        <v>-2.0143</v>
      </c>
      <c r="F3182">
        <v>0.26240000000000002</v>
      </c>
      <c r="G3182">
        <v>0.2172</v>
      </c>
      <c r="H3182">
        <v>0.13930000000000001</v>
      </c>
      <c r="I3182">
        <v>-0.29749999999999999</v>
      </c>
      <c r="J3182">
        <v>-1.0101</v>
      </c>
      <c r="K3182">
        <v>-1.2611000000000001</v>
      </c>
      <c r="L3182">
        <v>0.8821</v>
      </c>
      <c r="M3182">
        <v>-1.6579999999999999</v>
      </c>
      <c r="N3182">
        <v>-0.19789999999999999</v>
      </c>
      <c r="O3182">
        <v>-0.68869999999999998</v>
      </c>
      <c r="P3182">
        <v>-0.78979999999999995</v>
      </c>
      <c r="Q3182">
        <v>-0.95720000000000005</v>
      </c>
      <c r="R3182">
        <v>1.4407000000000001</v>
      </c>
      <c r="S3182">
        <v>-3.5466000000000002</v>
      </c>
      <c r="T3182">
        <v>-5.5975999999999999</v>
      </c>
      <c r="U3182">
        <v>-2.4491999999999998</v>
      </c>
      <c r="V3182">
        <v>-3.4544000000000001</v>
      </c>
      <c r="W3182">
        <v>3.7700999999999998</v>
      </c>
      <c r="X3182">
        <v>-3.9070999999999998</v>
      </c>
      <c r="Y3182">
        <v>-0.47320000000000001</v>
      </c>
    </row>
    <row r="3183" spans="1:25" x14ac:dyDescent="0.2">
      <c r="A3183" t="s">
        <v>3204</v>
      </c>
      <c r="B3183" t="s">
        <v>8741</v>
      </c>
      <c r="C3183">
        <v>0.72370000000000001</v>
      </c>
      <c r="D3183">
        <v>2.3338999999999999</v>
      </c>
      <c r="E3183">
        <v>-0.99739999999999995</v>
      </c>
      <c r="F3183">
        <v>0.5978</v>
      </c>
      <c r="G3183">
        <v>4.6300000000000001E-2</v>
      </c>
      <c r="H3183">
        <v>-0.1845</v>
      </c>
      <c r="I3183">
        <v>0.69169999999999998</v>
      </c>
      <c r="J3183">
        <v>0.36749999999999999</v>
      </c>
      <c r="K3183">
        <v>-1.0226999999999999</v>
      </c>
      <c r="L3183">
        <v>-1.1402000000000001</v>
      </c>
      <c r="M3183">
        <v>-5.3100000000000001E-2</v>
      </c>
      <c r="N3183">
        <v>-5.7299999999999997E-2</v>
      </c>
      <c r="O3183">
        <v>0.76659999999999995</v>
      </c>
      <c r="P3183">
        <v>-0.1164</v>
      </c>
      <c r="Q3183">
        <v>2.1012</v>
      </c>
      <c r="R3183">
        <v>0.20030000000000001</v>
      </c>
      <c r="S3183">
        <v>-0.88959999999999995</v>
      </c>
      <c r="T3183">
        <v>-2.9321000000000002</v>
      </c>
      <c r="U3183">
        <v>-1.4066000000000001</v>
      </c>
      <c r="V3183">
        <v>0.32229999999999998</v>
      </c>
      <c r="W3183">
        <v>1.7873000000000001</v>
      </c>
      <c r="X3183">
        <v>0.34260000000000002</v>
      </c>
      <c r="Y3183">
        <v>-1.1132</v>
      </c>
    </row>
    <row r="3184" spans="1:25" x14ac:dyDescent="0.2">
      <c r="A3184" t="s">
        <v>3205</v>
      </c>
      <c r="B3184" t="s">
        <v>8742</v>
      </c>
      <c r="C3184">
        <v>1.0602</v>
      </c>
      <c r="D3184">
        <v>-0.61140000000000005</v>
      </c>
      <c r="E3184">
        <v>-0.81369999999999998</v>
      </c>
      <c r="F3184">
        <v>-0.93059999999999998</v>
      </c>
      <c r="G3184">
        <v>-1.4420999999999999</v>
      </c>
      <c r="H3184">
        <v>-0.33300000000000002</v>
      </c>
      <c r="I3184">
        <v>-1.7716000000000001</v>
      </c>
      <c r="J3184">
        <v>-1.2084999999999999</v>
      </c>
      <c r="K3184">
        <v>-1.2141</v>
      </c>
      <c r="L3184">
        <v>0.25850000000000001</v>
      </c>
      <c r="M3184">
        <v>-0.77800000000000002</v>
      </c>
      <c r="N3184">
        <v>-1.4112</v>
      </c>
      <c r="O3184">
        <v>-1.2337</v>
      </c>
      <c r="P3184">
        <v>0.59789999999999999</v>
      </c>
      <c r="Q3184">
        <v>1.0867</v>
      </c>
      <c r="R3184">
        <v>0.48039999999999999</v>
      </c>
      <c r="S3184">
        <v>0.42349999999999999</v>
      </c>
      <c r="T3184">
        <v>-1.1798</v>
      </c>
      <c r="U3184">
        <v>-1.3767</v>
      </c>
      <c r="V3184">
        <v>0.68930000000000002</v>
      </c>
      <c r="W3184">
        <v>2.2991000000000001</v>
      </c>
      <c r="X3184">
        <v>-0.51590000000000003</v>
      </c>
      <c r="Y3184">
        <v>-0.82640000000000002</v>
      </c>
    </row>
    <row r="3185" spans="1:25" x14ac:dyDescent="0.2">
      <c r="A3185" t="s">
        <v>3206</v>
      </c>
      <c r="B3185" t="s">
        <v>8743</v>
      </c>
      <c r="C3185">
        <v>-0.94189999999999996</v>
      </c>
      <c r="D3185">
        <v>2.4173</v>
      </c>
      <c r="E3185">
        <v>7.0300000000000001E-2</v>
      </c>
      <c r="F3185">
        <v>0.42370000000000002</v>
      </c>
      <c r="G3185">
        <v>-1.4986999999999999</v>
      </c>
      <c r="H3185">
        <v>-0.2366</v>
      </c>
      <c r="I3185">
        <v>2.3048000000000002</v>
      </c>
      <c r="J3185">
        <v>0.4839</v>
      </c>
      <c r="K3185">
        <v>-0.2016</v>
      </c>
      <c r="L3185">
        <v>-0.33379999999999999</v>
      </c>
      <c r="M3185">
        <v>-1.0892999999999999</v>
      </c>
      <c r="N3185">
        <v>0.78869999999999996</v>
      </c>
      <c r="O3185">
        <v>0.21460000000000001</v>
      </c>
      <c r="P3185">
        <v>-0.16039999999999999</v>
      </c>
      <c r="Q3185">
        <v>0.69610000000000005</v>
      </c>
      <c r="R3185">
        <v>1.3902000000000001</v>
      </c>
      <c r="S3185">
        <v>-0.2351</v>
      </c>
      <c r="T3185">
        <v>-0.1343</v>
      </c>
      <c r="U3185">
        <v>-0.30719999999999997</v>
      </c>
      <c r="V3185">
        <v>0.67149999999999999</v>
      </c>
      <c r="W3185">
        <v>1.3734</v>
      </c>
      <c r="X3185">
        <v>-0.69259999999999999</v>
      </c>
      <c r="Y3185">
        <v>-0.36049999999999999</v>
      </c>
    </row>
    <row r="3186" spans="1:25" x14ac:dyDescent="0.2">
      <c r="A3186" t="s">
        <v>3207</v>
      </c>
      <c r="B3186" t="s">
        <v>8744</v>
      </c>
      <c r="C3186">
        <v>1.3849</v>
      </c>
      <c r="D3186">
        <v>-0.83660000000000001</v>
      </c>
      <c r="E3186">
        <v>-1.3785000000000001</v>
      </c>
      <c r="F3186">
        <v>0.11940000000000001</v>
      </c>
      <c r="G3186">
        <v>-0.80420000000000003</v>
      </c>
      <c r="H3186">
        <v>1.8E-3</v>
      </c>
      <c r="I3186">
        <v>-1.0755999999999999</v>
      </c>
      <c r="J3186">
        <v>-1.5114000000000001</v>
      </c>
      <c r="K3186">
        <v>0.84489999999999998</v>
      </c>
      <c r="L3186">
        <v>0.43740000000000001</v>
      </c>
      <c r="M3186">
        <v>8.0100000000000005E-2</v>
      </c>
      <c r="N3186">
        <v>-0.82930000000000004</v>
      </c>
      <c r="O3186">
        <v>-2.0001000000000002</v>
      </c>
      <c r="P3186">
        <v>0.26079999999999998</v>
      </c>
      <c r="Q3186">
        <v>0.32829999999999998</v>
      </c>
      <c r="R3186">
        <v>0.76480000000000004</v>
      </c>
      <c r="S3186">
        <v>-0.68659999999999999</v>
      </c>
      <c r="T3186">
        <v>-0.28039999999999998</v>
      </c>
      <c r="U3186">
        <v>0.3992</v>
      </c>
      <c r="V3186">
        <v>1.3136000000000001</v>
      </c>
      <c r="W3186">
        <v>-0.49909999999999999</v>
      </c>
      <c r="X3186">
        <v>-1.6700999999999999</v>
      </c>
      <c r="Y3186">
        <v>-0.34760000000000002</v>
      </c>
    </row>
    <row r="3187" spans="1:25" x14ac:dyDescent="0.2">
      <c r="A3187" t="s">
        <v>3208</v>
      </c>
      <c r="B3187" t="s">
        <v>3208</v>
      </c>
      <c r="C3187">
        <v>0.60470000000000002</v>
      </c>
      <c r="D3187">
        <v>0.5514</v>
      </c>
      <c r="E3187">
        <v>-6.4699999999999994E-2</v>
      </c>
      <c r="F3187">
        <v>0.1867</v>
      </c>
      <c r="G3187">
        <v>0.45710000000000001</v>
      </c>
      <c r="H3187">
        <v>0.64780000000000004</v>
      </c>
      <c r="I3187">
        <v>0.98029999999999995</v>
      </c>
      <c r="J3187">
        <v>0.3417</v>
      </c>
      <c r="K3187">
        <v>-0.21990000000000001</v>
      </c>
      <c r="L3187">
        <v>0.3165</v>
      </c>
      <c r="M3187">
        <v>0.59279999999999999</v>
      </c>
      <c r="N3187">
        <v>-1.72E-2</v>
      </c>
      <c r="O3187">
        <v>-0.25</v>
      </c>
      <c r="P3187">
        <v>-0.85129999999999995</v>
      </c>
      <c r="Q3187">
        <v>0.1326</v>
      </c>
      <c r="R3187">
        <v>-0.86460000000000004</v>
      </c>
      <c r="S3187">
        <v>0.60809999999999997</v>
      </c>
      <c r="T3187">
        <v>-0.10979999999999999</v>
      </c>
      <c r="U3187">
        <v>-0.626</v>
      </c>
      <c r="V3187">
        <v>-0.47649999999999998</v>
      </c>
      <c r="W3187">
        <v>-0.46879999999999999</v>
      </c>
      <c r="X3187">
        <v>-0.21190000000000001</v>
      </c>
      <c r="Y3187">
        <v>-0.89449999999999996</v>
      </c>
    </row>
    <row r="3188" spans="1:25" x14ac:dyDescent="0.2">
      <c r="A3188" t="s">
        <v>3209</v>
      </c>
      <c r="B3188" t="s">
        <v>8745</v>
      </c>
      <c r="C3188">
        <v>-0.74129999999999996</v>
      </c>
      <c r="D3188">
        <v>1.3842000000000001</v>
      </c>
      <c r="E3188">
        <v>9.5200000000000007E-2</v>
      </c>
      <c r="F3188">
        <v>0.1729</v>
      </c>
      <c r="G3188">
        <v>0.1021</v>
      </c>
      <c r="H3188">
        <v>-0.67430000000000001</v>
      </c>
      <c r="I3188">
        <v>8.4599999999999995E-2</v>
      </c>
      <c r="J3188">
        <v>-0.89449999999999996</v>
      </c>
      <c r="K3188">
        <v>0.23980000000000001</v>
      </c>
      <c r="L3188">
        <v>0.93520000000000003</v>
      </c>
      <c r="M3188">
        <v>-0.34699999999999998</v>
      </c>
      <c r="N3188">
        <v>0.36570000000000003</v>
      </c>
      <c r="O3188">
        <v>-9.0899999999999995E-2</v>
      </c>
      <c r="P3188">
        <v>1.1932</v>
      </c>
      <c r="Q3188">
        <v>-0.91949999999999998</v>
      </c>
      <c r="R3188">
        <v>7.3200000000000001E-2</v>
      </c>
      <c r="S3188">
        <v>0.9708</v>
      </c>
      <c r="T3188">
        <v>-0.53420000000000001</v>
      </c>
      <c r="U3188">
        <v>-0.47420000000000001</v>
      </c>
      <c r="V3188">
        <v>-1.9085000000000001</v>
      </c>
      <c r="W3188">
        <v>-2.3725000000000001</v>
      </c>
      <c r="X3188">
        <v>1.2195</v>
      </c>
      <c r="Y3188">
        <v>-0.89459999999999995</v>
      </c>
    </row>
    <row r="3189" spans="1:25" x14ac:dyDescent="0.2">
      <c r="A3189" t="s">
        <v>3210</v>
      </c>
      <c r="B3189" t="s">
        <v>3210</v>
      </c>
      <c r="C3189">
        <v>-0.41470000000000001</v>
      </c>
      <c r="D3189">
        <v>0.86909999999999998</v>
      </c>
      <c r="E3189">
        <v>-0.14449999999999999</v>
      </c>
      <c r="F3189">
        <v>-0.29339999999999999</v>
      </c>
      <c r="G3189">
        <v>8.48E-2</v>
      </c>
      <c r="H3189">
        <v>-0.76719999999999999</v>
      </c>
      <c r="I3189">
        <v>1.0274000000000001</v>
      </c>
      <c r="J3189">
        <v>0.94540000000000002</v>
      </c>
      <c r="K3189">
        <v>-6.6400000000000001E-2</v>
      </c>
      <c r="L3189">
        <v>0.26800000000000002</v>
      </c>
      <c r="M3189">
        <v>4.99E-2</v>
      </c>
      <c r="N3189">
        <v>0.66190000000000004</v>
      </c>
      <c r="O3189">
        <v>0.80130000000000001</v>
      </c>
      <c r="P3189">
        <v>-2.2624</v>
      </c>
      <c r="Q3189">
        <v>-0.95450000000000002</v>
      </c>
      <c r="R3189">
        <v>-3.1899999999999998E-2</v>
      </c>
      <c r="S3189">
        <v>2.3336000000000001</v>
      </c>
      <c r="T3189">
        <v>-0.73750000000000004</v>
      </c>
      <c r="U3189">
        <v>0.81079999999999997</v>
      </c>
      <c r="V3189">
        <v>-1.5766</v>
      </c>
      <c r="W3189">
        <v>-1.5998000000000001</v>
      </c>
      <c r="X3189">
        <v>1.667</v>
      </c>
      <c r="Y3189">
        <v>0.31659999999999999</v>
      </c>
    </row>
    <row r="3190" spans="1:25" x14ac:dyDescent="0.2">
      <c r="A3190" t="s">
        <v>3211</v>
      </c>
      <c r="B3190" t="s">
        <v>8746</v>
      </c>
      <c r="C3190">
        <v>-1.0052000000000001</v>
      </c>
      <c r="D3190">
        <v>0.08</v>
      </c>
      <c r="E3190">
        <v>1.0536000000000001</v>
      </c>
      <c r="F3190">
        <v>-0.44290000000000002</v>
      </c>
      <c r="G3190">
        <v>-0.41620000000000001</v>
      </c>
      <c r="H3190">
        <v>0.38200000000000001</v>
      </c>
      <c r="I3190">
        <v>0.62580000000000002</v>
      </c>
      <c r="J3190">
        <v>0.27710000000000001</v>
      </c>
      <c r="K3190">
        <v>0.56030000000000002</v>
      </c>
      <c r="L3190">
        <v>0.83</v>
      </c>
      <c r="M3190">
        <v>0.24099999999999999</v>
      </c>
      <c r="N3190">
        <v>0.83520000000000005</v>
      </c>
      <c r="O3190">
        <v>0.1517</v>
      </c>
      <c r="P3190">
        <v>0.97740000000000005</v>
      </c>
      <c r="Q3190">
        <v>-1.1954</v>
      </c>
      <c r="R3190">
        <v>1.7424999999999999</v>
      </c>
      <c r="S3190">
        <v>1.2181999999999999</v>
      </c>
      <c r="T3190">
        <v>-0.3493</v>
      </c>
      <c r="U3190">
        <v>-1.1963999999999999</v>
      </c>
      <c r="V3190">
        <v>-1.2907</v>
      </c>
      <c r="W3190">
        <v>-1.6039000000000001</v>
      </c>
      <c r="X3190">
        <v>-0.30009999999999998</v>
      </c>
      <c r="Y3190">
        <v>-4.0231000000000003</v>
      </c>
    </row>
    <row r="3191" spans="1:25" x14ac:dyDescent="0.2">
      <c r="A3191" t="s">
        <v>3212</v>
      </c>
      <c r="B3191" t="s">
        <v>8747</v>
      </c>
      <c r="C3191">
        <v>0.51270000000000004</v>
      </c>
      <c r="D3191">
        <v>-0.69979999999999998</v>
      </c>
      <c r="E3191">
        <v>-0.43519999999999998</v>
      </c>
      <c r="F3191">
        <v>-1.6942999999999999</v>
      </c>
      <c r="G3191">
        <v>0.6673</v>
      </c>
      <c r="H3191">
        <v>-0.34039999999999998</v>
      </c>
      <c r="I3191">
        <v>-0.44269999999999998</v>
      </c>
      <c r="J3191">
        <v>-0.40889999999999999</v>
      </c>
      <c r="K3191">
        <v>-1.3893</v>
      </c>
      <c r="L3191">
        <v>0.4269</v>
      </c>
      <c r="M3191">
        <v>9.2100000000000001E-2</v>
      </c>
      <c r="N3191">
        <v>-1.05</v>
      </c>
      <c r="O3191">
        <v>-0.8679</v>
      </c>
      <c r="P3191">
        <v>0.44259999999999999</v>
      </c>
      <c r="Q3191">
        <v>0.40179999999999999</v>
      </c>
      <c r="R3191">
        <v>0.24429999999999999</v>
      </c>
      <c r="S3191">
        <v>1.3583000000000001</v>
      </c>
      <c r="T3191">
        <v>6.8099999999999994E-2</v>
      </c>
      <c r="U3191">
        <v>0.54290000000000005</v>
      </c>
      <c r="V3191">
        <v>-1.7055</v>
      </c>
      <c r="W3191">
        <v>0.36480000000000001</v>
      </c>
      <c r="X3191">
        <v>1.1586000000000001</v>
      </c>
      <c r="Y3191">
        <v>-0.4199</v>
      </c>
    </row>
    <row r="3192" spans="1:25" x14ac:dyDescent="0.2">
      <c r="A3192" t="s">
        <v>3213</v>
      </c>
      <c r="B3192" t="s">
        <v>8748</v>
      </c>
      <c r="C3192">
        <v>2.2339000000000002</v>
      </c>
      <c r="D3192">
        <v>2.4241999999999999</v>
      </c>
      <c r="E3192">
        <v>0.13320000000000001</v>
      </c>
      <c r="F3192">
        <v>-1.0743</v>
      </c>
      <c r="G3192">
        <v>2.0085000000000002</v>
      </c>
      <c r="H3192">
        <v>1.5247999999999999</v>
      </c>
      <c r="I3192">
        <v>1.5823</v>
      </c>
      <c r="J3192">
        <v>-0.36109999999999998</v>
      </c>
      <c r="K3192">
        <v>-1.4689000000000001</v>
      </c>
      <c r="L3192">
        <v>2.2738999999999998</v>
      </c>
      <c r="M3192">
        <v>1.4777</v>
      </c>
      <c r="N3192">
        <v>1.4125000000000001</v>
      </c>
      <c r="O3192">
        <v>-0.20349999999999999</v>
      </c>
      <c r="P3192">
        <v>-1.2804</v>
      </c>
      <c r="Q3192">
        <v>-0.1605</v>
      </c>
      <c r="R3192">
        <v>-0.92549999999999999</v>
      </c>
      <c r="S3192">
        <v>-0.30580000000000002</v>
      </c>
      <c r="T3192">
        <v>-2.1920000000000002</v>
      </c>
      <c r="U3192">
        <v>-0.88139999999999996</v>
      </c>
      <c r="V3192">
        <v>-0.51619999999999999</v>
      </c>
      <c r="W3192">
        <v>-1.9514</v>
      </c>
      <c r="X3192">
        <v>0.4244</v>
      </c>
      <c r="Y3192">
        <v>0.39350000000000002</v>
      </c>
    </row>
    <row r="3193" spans="1:25" x14ac:dyDescent="0.2">
      <c r="A3193" t="s">
        <v>3214</v>
      </c>
      <c r="B3193" t="s">
        <v>3214</v>
      </c>
      <c r="C3193">
        <v>-1.1292</v>
      </c>
      <c r="D3193">
        <v>-1.4356</v>
      </c>
      <c r="E3193">
        <v>0.2447</v>
      </c>
      <c r="F3193">
        <v>-0.1628</v>
      </c>
      <c r="G3193">
        <v>-0.70499999999999996</v>
      </c>
      <c r="H3193">
        <v>-1.4097</v>
      </c>
      <c r="I3193">
        <v>9.11E-2</v>
      </c>
      <c r="J3193">
        <v>0.45319999999999999</v>
      </c>
      <c r="K3193">
        <v>0.1207</v>
      </c>
      <c r="L3193">
        <v>-0.17780000000000001</v>
      </c>
      <c r="M3193">
        <v>9.5899999999999999E-2</v>
      </c>
      <c r="N3193">
        <v>-1.4E-2</v>
      </c>
      <c r="O3193">
        <v>-2.6627000000000001</v>
      </c>
      <c r="P3193">
        <v>-0.21049999999999999</v>
      </c>
      <c r="Q3193">
        <v>-0.97699999999999998</v>
      </c>
      <c r="R3193">
        <v>1.2932999999999999</v>
      </c>
      <c r="S3193">
        <v>1.6128</v>
      </c>
      <c r="T3193">
        <v>-0.34810000000000002</v>
      </c>
      <c r="U3193">
        <v>-0.29499999999999998</v>
      </c>
      <c r="V3193">
        <v>-0.80330000000000001</v>
      </c>
      <c r="W3193">
        <v>-0.57320000000000004</v>
      </c>
      <c r="X3193">
        <v>1.7781</v>
      </c>
      <c r="Y3193">
        <v>0.44529999999999997</v>
      </c>
    </row>
    <row r="3194" spans="1:25" x14ac:dyDescent="0.2">
      <c r="A3194" t="s">
        <v>3215</v>
      </c>
      <c r="B3194" t="s">
        <v>8749</v>
      </c>
      <c r="C3194">
        <v>0.1237</v>
      </c>
      <c r="D3194">
        <v>-0.62209999999999999</v>
      </c>
      <c r="E3194">
        <v>0.42330000000000001</v>
      </c>
      <c r="F3194">
        <v>0.44969999999999999</v>
      </c>
      <c r="G3194">
        <v>0.35239999999999999</v>
      </c>
      <c r="H3194">
        <v>0.14419999999999999</v>
      </c>
      <c r="I3194">
        <v>-0.1389</v>
      </c>
      <c r="J3194">
        <v>0.56530000000000002</v>
      </c>
      <c r="K3194">
        <v>0.1166</v>
      </c>
      <c r="L3194">
        <v>1.5442</v>
      </c>
      <c r="M3194">
        <v>0.94</v>
      </c>
      <c r="N3194">
        <v>1.2956000000000001</v>
      </c>
      <c r="O3194">
        <v>0.46700000000000003</v>
      </c>
      <c r="P3194">
        <v>-1.3154999999999999</v>
      </c>
      <c r="Q3194">
        <v>-1.1085</v>
      </c>
      <c r="R3194">
        <v>-1.6887000000000001</v>
      </c>
      <c r="S3194">
        <v>0.52769999999999995</v>
      </c>
      <c r="T3194">
        <v>-0.34670000000000001</v>
      </c>
      <c r="U3194">
        <v>-0.48820000000000002</v>
      </c>
      <c r="V3194">
        <v>-1.2444</v>
      </c>
      <c r="W3194">
        <v>-6.6900000000000001E-2</v>
      </c>
      <c r="X3194">
        <v>0.61019999999999996</v>
      </c>
      <c r="Y3194">
        <v>-0.65810000000000002</v>
      </c>
    </row>
    <row r="3195" spans="1:25" x14ac:dyDescent="0.2">
      <c r="A3195" t="s">
        <v>3216</v>
      </c>
      <c r="B3195" t="s">
        <v>8750</v>
      </c>
      <c r="C3195">
        <v>-1.0266999999999999</v>
      </c>
      <c r="D3195">
        <v>0.19400000000000001</v>
      </c>
      <c r="E3195">
        <v>-0.19989999999999999</v>
      </c>
      <c r="F3195">
        <v>-0.10340000000000001</v>
      </c>
      <c r="G3195">
        <v>-0.30099999999999999</v>
      </c>
      <c r="H3195">
        <v>-0.71450000000000002</v>
      </c>
      <c r="I3195">
        <v>0.16470000000000001</v>
      </c>
      <c r="J3195">
        <v>-0.18679999999999999</v>
      </c>
      <c r="K3195">
        <v>-6.1999999999999998E-3</v>
      </c>
      <c r="L3195">
        <v>-1.43</v>
      </c>
      <c r="M3195">
        <v>-0.74780000000000002</v>
      </c>
      <c r="N3195">
        <v>-0.55149999999999999</v>
      </c>
      <c r="O3195">
        <v>0.51729999999999998</v>
      </c>
      <c r="P3195">
        <v>-6.0699999999999997E-2</v>
      </c>
      <c r="Q3195">
        <v>-0.56310000000000004</v>
      </c>
      <c r="R3195">
        <v>0.58750000000000002</v>
      </c>
      <c r="S3195">
        <v>-0.1048</v>
      </c>
      <c r="T3195">
        <v>-1.4953000000000001</v>
      </c>
      <c r="U3195">
        <v>0.21290000000000001</v>
      </c>
      <c r="V3195">
        <v>-1.1059000000000001</v>
      </c>
      <c r="W3195">
        <v>-0.59109999999999996</v>
      </c>
      <c r="X3195">
        <v>-0.3306</v>
      </c>
      <c r="Y3195">
        <v>0.33429999999999999</v>
      </c>
    </row>
    <row r="3196" spans="1:25" x14ac:dyDescent="0.2">
      <c r="A3196" t="s">
        <v>3217</v>
      </c>
      <c r="B3196" t="s">
        <v>3217</v>
      </c>
      <c r="C3196">
        <v>0.27139999999999997</v>
      </c>
      <c r="D3196">
        <v>0.2387</v>
      </c>
      <c r="E3196">
        <v>0.1762</v>
      </c>
      <c r="F3196">
        <v>1.6439999999999999</v>
      </c>
      <c r="G3196">
        <v>0.24879999999999999</v>
      </c>
      <c r="H3196">
        <v>4.2200000000000001E-2</v>
      </c>
      <c r="I3196">
        <v>0.67849999999999999</v>
      </c>
      <c r="J3196">
        <v>1.2509999999999999</v>
      </c>
      <c r="K3196">
        <v>0.50370000000000004</v>
      </c>
      <c r="L3196">
        <v>-0.80979999999999996</v>
      </c>
      <c r="M3196">
        <v>0.60670000000000002</v>
      </c>
      <c r="N3196">
        <v>1.1403000000000001</v>
      </c>
      <c r="O3196">
        <v>1.7295</v>
      </c>
      <c r="P3196">
        <v>-0.2954</v>
      </c>
      <c r="Q3196">
        <v>-0.4945</v>
      </c>
      <c r="R3196">
        <v>-0.66690000000000005</v>
      </c>
      <c r="S3196">
        <v>-1.3084</v>
      </c>
      <c r="T3196">
        <v>-8.9899999999999994E-2</v>
      </c>
      <c r="U3196">
        <v>-0.46139999999999998</v>
      </c>
      <c r="V3196">
        <v>-0.623</v>
      </c>
      <c r="W3196">
        <v>0.51400000000000001</v>
      </c>
      <c r="X3196">
        <v>0.35970000000000002</v>
      </c>
      <c r="Y3196">
        <v>1.3088</v>
      </c>
    </row>
    <row r="3197" spans="1:25" x14ac:dyDescent="0.2">
      <c r="A3197" t="s">
        <v>3218</v>
      </c>
      <c r="B3197" t="s">
        <v>8751</v>
      </c>
      <c r="C3197">
        <v>-0.2014</v>
      </c>
      <c r="D3197">
        <v>1.8605</v>
      </c>
      <c r="E3197">
        <v>0.80200000000000005</v>
      </c>
      <c r="F3197">
        <v>0.74309999999999998</v>
      </c>
      <c r="G3197">
        <v>0.18410000000000001</v>
      </c>
      <c r="H3197">
        <v>-0.74</v>
      </c>
      <c r="I3197">
        <v>0.66290000000000004</v>
      </c>
      <c r="J3197">
        <v>1.0626</v>
      </c>
      <c r="K3197">
        <v>-7.9399999999999998E-2</v>
      </c>
      <c r="L3197">
        <v>-0.65649999999999997</v>
      </c>
      <c r="M3197">
        <v>0.48130000000000001</v>
      </c>
      <c r="N3197">
        <v>-0.79510000000000003</v>
      </c>
      <c r="O3197">
        <v>1.3828</v>
      </c>
      <c r="P3197">
        <v>-0.83940000000000003</v>
      </c>
      <c r="Q3197">
        <v>-4.1999999999999997E-3</v>
      </c>
      <c r="R3197">
        <v>-0.38119999999999998</v>
      </c>
      <c r="S3197">
        <v>0.2374</v>
      </c>
      <c r="T3197">
        <v>0.69730000000000003</v>
      </c>
      <c r="U3197">
        <v>-0.2601</v>
      </c>
      <c r="V3197">
        <v>-1.3848</v>
      </c>
      <c r="W3197">
        <v>0.1583</v>
      </c>
      <c r="X3197">
        <v>0.14630000000000001</v>
      </c>
      <c r="Y3197">
        <v>-1.3109</v>
      </c>
    </row>
    <row r="3198" spans="1:25" x14ac:dyDescent="0.2">
      <c r="A3198" t="s">
        <v>3219</v>
      </c>
      <c r="B3198" t="s">
        <v>8752</v>
      </c>
      <c r="C3198">
        <v>-0.98450000000000004</v>
      </c>
      <c r="D3198">
        <v>-0.31979999999999997</v>
      </c>
      <c r="E3198">
        <v>-1.1786000000000001</v>
      </c>
      <c r="F3198">
        <v>0.4385</v>
      </c>
      <c r="G3198">
        <v>-0.63580000000000003</v>
      </c>
      <c r="H3198">
        <v>0.18440000000000001</v>
      </c>
      <c r="I3198">
        <v>-0.20150000000000001</v>
      </c>
      <c r="J3198">
        <v>6.8400000000000002E-2</v>
      </c>
      <c r="K3198">
        <v>-0.2142</v>
      </c>
      <c r="L3198">
        <v>0.31169999999999998</v>
      </c>
      <c r="M3198">
        <v>-7.3499999999999996E-2</v>
      </c>
      <c r="N3198">
        <v>6.93E-2</v>
      </c>
      <c r="O3198">
        <v>0.57350000000000001</v>
      </c>
      <c r="P3198">
        <v>0.29330000000000001</v>
      </c>
      <c r="Q3198">
        <v>-0.38600000000000001</v>
      </c>
      <c r="R3198">
        <v>-8.3500000000000005E-2</v>
      </c>
      <c r="S3198">
        <v>5.0299999999999997E-2</v>
      </c>
      <c r="T3198">
        <v>-1.679</v>
      </c>
      <c r="U3198">
        <v>-0.42680000000000001</v>
      </c>
      <c r="V3198">
        <v>-0.71030000000000004</v>
      </c>
      <c r="W3198">
        <v>0.25590000000000002</v>
      </c>
      <c r="X3198">
        <v>-0.52900000000000003</v>
      </c>
      <c r="Y3198">
        <v>-0.68340000000000001</v>
      </c>
    </row>
    <row r="3199" spans="1:25" x14ac:dyDescent="0.2">
      <c r="A3199" t="s">
        <v>3220</v>
      </c>
      <c r="B3199" t="s">
        <v>8753</v>
      </c>
      <c r="C3199" t="e">
        <v>#VALUE!</v>
      </c>
      <c r="D3199">
        <v>-0.42909999999999998</v>
      </c>
      <c r="E3199">
        <v>-1.2683</v>
      </c>
      <c r="F3199">
        <v>-0.13469999999999999</v>
      </c>
      <c r="G3199" t="e">
        <v>#VALUE!</v>
      </c>
      <c r="H3199" t="e">
        <v>#VALUE!</v>
      </c>
      <c r="I3199">
        <v>0.46870000000000001</v>
      </c>
      <c r="J3199">
        <v>-0.68320000000000003</v>
      </c>
      <c r="K3199">
        <v>-0.74460000000000004</v>
      </c>
      <c r="L3199" t="e">
        <v>#VALUE!</v>
      </c>
      <c r="M3199" t="e">
        <v>#VALUE!</v>
      </c>
      <c r="N3199">
        <v>-0.30499999999999999</v>
      </c>
      <c r="O3199">
        <v>-0.22889999999999999</v>
      </c>
      <c r="P3199" t="e">
        <v>#VALUE!</v>
      </c>
      <c r="Q3199" t="e">
        <v>#VALUE!</v>
      </c>
      <c r="R3199">
        <v>0.29060000000000002</v>
      </c>
      <c r="S3199">
        <v>-0.99650000000000005</v>
      </c>
      <c r="T3199">
        <v>-2.9584999999999999</v>
      </c>
      <c r="U3199" t="e">
        <v>#VALUE!</v>
      </c>
      <c r="V3199" t="e">
        <v>#VALUE!</v>
      </c>
      <c r="W3199">
        <v>0.75109999999999999</v>
      </c>
      <c r="X3199">
        <v>0.36730000000000002</v>
      </c>
      <c r="Y3199">
        <v>1.1094999999999999</v>
      </c>
    </row>
    <row r="3200" spans="1:25" x14ac:dyDescent="0.2">
      <c r="A3200" t="s">
        <v>3221</v>
      </c>
      <c r="B3200" t="s">
        <v>3221</v>
      </c>
      <c r="C3200">
        <v>1.0742</v>
      </c>
      <c r="D3200">
        <v>1.1519999999999999</v>
      </c>
      <c r="E3200">
        <v>0.97030000000000005</v>
      </c>
      <c r="F3200">
        <v>1.0559000000000001</v>
      </c>
      <c r="G3200">
        <v>1.0344</v>
      </c>
      <c r="H3200">
        <v>0.59189999999999998</v>
      </c>
      <c r="I3200">
        <v>0.98140000000000005</v>
      </c>
      <c r="J3200">
        <v>0.82199999999999995</v>
      </c>
      <c r="K3200">
        <v>0.90539999999999998</v>
      </c>
      <c r="L3200">
        <v>0.73809999999999998</v>
      </c>
      <c r="M3200">
        <v>0.73909999999999998</v>
      </c>
      <c r="N3200">
        <v>-0.83420000000000005</v>
      </c>
      <c r="O3200">
        <v>0.95389999999999997</v>
      </c>
      <c r="P3200">
        <v>-0.72550000000000003</v>
      </c>
      <c r="Q3200">
        <v>5.4800000000000001E-2</v>
      </c>
      <c r="R3200">
        <v>-0.63139999999999996</v>
      </c>
      <c r="S3200">
        <v>0.22070000000000001</v>
      </c>
      <c r="T3200">
        <v>-0.31609999999999999</v>
      </c>
      <c r="U3200">
        <v>-0.58720000000000006</v>
      </c>
      <c r="V3200">
        <v>0.31859999999999999</v>
      </c>
      <c r="W3200">
        <v>7.2800000000000004E-2</v>
      </c>
      <c r="X3200">
        <v>-0.2142</v>
      </c>
      <c r="Y3200">
        <v>0.08</v>
      </c>
    </row>
    <row r="3201" spans="1:25" x14ac:dyDescent="0.2">
      <c r="A3201" t="s">
        <v>3222</v>
      </c>
      <c r="B3201" t="s">
        <v>8754</v>
      </c>
      <c r="C3201">
        <v>-2.9914000000000001</v>
      </c>
      <c r="D3201">
        <v>-0.2485</v>
      </c>
      <c r="E3201">
        <v>-4.6643999999999997</v>
      </c>
      <c r="F3201">
        <v>1.3887</v>
      </c>
      <c r="G3201">
        <v>-0.6512</v>
      </c>
      <c r="H3201">
        <v>-1.0028999999999999</v>
      </c>
      <c r="I3201">
        <v>-1.61E-2</v>
      </c>
      <c r="J3201">
        <v>-0.35899999999999999</v>
      </c>
      <c r="K3201">
        <v>-1.1638999999999999</v>
      </c>
      <c r="L3201">
        <v>-1.0698000000000001</v>
      </c>
      <c r="M3201">
        <v>-1.1761999999999999</v>
      </c>
      <c r="N3201">
        <v>1.0951</v>
      </c>
      <c r="O3201">
        <v>-1.3162</v>
      </c>
      <c r="P3201">
        <v>-0.1439</v>
      </c>
      <c r="Q3201">
        <v>-0.50470000000000004</v>
      </c>
      <c r="R3201">
        <v>0.99399999999999999</v>
      </c>
      <c r="S3201">
        <v>1.9066000000000001</v>
      </c>
      <c r="T3201">
        <v>1.8904000000000001</v>
      </c>
      <c r="U3201">
        <v>0.83509999999999995</v>
      </c>
      <c r="V3201">
        <v>-1.4077999999999999</v>
      </c>
      <c r="W3201">
        <v>-1.9900000000000001E-2</v>
      </c>
      <c r="X3201">
        <v>-0.11840000000000001</v>
      </c>
      <c r="Y3201">
        <v>-4.0796000000000001</v>
      </c>
    </row>
    <row r="3202" spans="1:25" x14ac:dyDescent="0.2">
      <c r="A3202" t="s">
        <v>3223</v>
      </c>
      <c r="B3202" t="s">
        <v>8755</v>
      </c>
      <c r="C3202">
        <v>0.77900000000000003</v>
      </c>
      <c r="D3202">
        <v>1.8012999999999999</v>
      </c>
      <c r="E3202">
        <v>1.2169000000000001</v>
      </c>
      <c r="F3202">
        <v>1.093</v>
      </c>
      <c r="G3202">
        <v>1.1423000000000001</v>
      </c>
      <c r="H3202">
        <v>0.63019999999999998</v>
      </c>
      <c r="I3202">
        <v>2.0394999999999999</v>
      </c>
      <c r="J3202">
        <v>0.71879999999999999</v>
      </c>
      <c r="K3202">
        <v>0.39250000000000002</v>
      </c>
      <c r="L3202">
        <v>0.24129999999999999</v>
      </c>
      <c r="M3202">
        <v>0.94779999999999998</v>
      </c>
      <c r="N3202">
        <v>1.3277000000000001</v>
      </c>
      <c r="O3202">
        <v>0.23180000000000001</v>
      </c>
      <c r="P3202">
        <v>-1.4372</v>
      </c>
      <c r="Q3202">
        <v>-0.64229999999999998</v>
      </c>
      <c r="R3202">
        <v>-0.76619999999999999</v>
      </c>
      <c r="S3202">
        <v>-0.74529999999999996</v>
      </c>
      <c r="T3202">
        <v>6.0000000000000001E-3</v>
      </c>
      <c r="U3202">
        <v>0.1401</v>
      </c>
      <c r="V3202">
        <v>-0.53680000000000005</v>
      </c>
      <c r="W3202">
        <v>0.3543</v>
      </c>
      <c r="X3202">
        <v>-0.12709999999999999</v>
      </c>
      <c r="Y3202">
        <v>-2.3210999999999999</v>
      </c>
    </row>
    <row r="3203" spans="1:25" x14ac:dyDescent="0.2">
      <c r="A3203" t="s">
        <v>3224</v>
      </c>
      <c r="B3203" t="s">
        <v>8756</v>
      </c>
      <c r="C3203">
        <v>0.38990000000000002</v>
      </c>
      <c r="D3203">
        <v>1.3498000000000001</v>
      </c>
      <c r="E3203">
        <v>1.5993999999999999</v>
      </c>
      <c r="F3203">
        <v>1.9717</v>
      </c>
      <c r="G3203">
        <v>2.1091000000000002</v>
      </c>
      <c r="H3203">
        <v>0.9516</v>
      </c>
      <c r="I3203">
        <v>0.96879999999999999</v>
      </c>
      <c r="J3203">
        <v>0.90029999999999999</v>
      </c>
      <c r="K3203">
        <v>1.1254</v>
      </c>
      <c r="L3203">
        <v>0.51600000000000001</v>
      </c>
      <c r="M3203">
        <v>1.0848</v>
      </c>
      <c r="N3203">
        <v>0.439</v>
      </c>
      <c r="O3203">
        <v>0.63280000000000003</v>
      </c>
      <c r="P3203">
        <v>-0.40749999999999997</v>
      </c>
      <c r="Q3203">
        <v>-0.20300000000000001</v>
      </c>
      <c r="R3203">
        <v>-8.8000000000000005E-3</v>
      </c>
      <c r="S3203">
        <v>-1.0747</v>
      </c>
      <c r="T3203">
        <v>1.2929999999999999</v>
      </c>
      <c r="U3203">
        <v>0.1681</v>
      </c>
      <c r="V3203">
        <v>-0.69830000000000003</v>
      </c>
      <c r="W3203">
        <v>1.2896000000000001</v>
      </c>
      <c r="X3203">
        <v>0.33850000000000002</v>
      </c>
      <c r="Y3203">
        <v>-0.4617</v>
      </c>
    </row>
    <row r="3204" spans="1:25" x14ac:dyDescent="0.2">
      <c r="A3204" t="s">
        <v>3225</v>
      </c>
      <c r="B3204" t="s">
        <v>8757</v>
      </c>
      <c r="C3204">
        <v>0.92559999999999998</v>
      </c>
      <c r="D3204">
        <v>-2.2200000000000001E-2</v>
      </c>
      <c r="E3204">
        <v>-1.9599999999999999E-2</v>
      </c>
      <c r="F3204">
        <v>0.56169999999999998</v>
      </c>
      <c r="G3204">
        <v>0.73599999999999999</v>
      </c>
      <c r="H3204">
        <v>-0.3377</v>
      </c>
      <c r="I3204">
        <v>1.3299999999999999E-2</v>
      </c>
      <c r="J3204">
        <v>-0.51500000000000001</v>
      </c>
      <c r="K3204">
        <v>0.74890000000000001</v>
      </c>
      <c r="L3204">
        <v>0.6573</v>
      </c>
      <c r="M3204">
        <v>-6.3E-2</v>
      </c>
      <c r="N3204">
        <v>0.35549999999999998</v>
      </c>
      <c r="O3204">
        <v>-0.45</v>
      </c>
      <c r="P3204">
        <v>-0.15459999999999999</v>
      </c>
      <c r="Q3204">
        <v>-0.14180000000000001</v>
      </c>
      <c r="R3204">
        <v>-0.39119999999999999</v>
      </c>
      <c r="S3204">
        <v>0.3977</v>
      </c>
      <c r="T3204">
        <v>1.0345</v>
      </c>
      <c r="U3204">
        <v>-0.23069999999999999</v>
      </c>
      <c r="V3204">
        <v>0.29649999999999999</v>
      </c>
      <c r="W3204">
        <v>0.15310000000000001</v>
      </c>
      <c r="X3204">
        <v>0.9345</v>
      </c>
      <c r="Y3204">
        <v>2.4712000000000001</v>
      </c>
    </row>
    <row r="3205" spans="1:25" x14ac:dyDescent="0.2">
      <c r="A3205" t="s">
        <v>3226</v>
      </c>
      <c r="B3205" t="s">
        <v>3226</v>
      </c>
      <c r="C3205">
        <v>-1.0187999999999999</v>
      </c>
      <c r="D3205">
        <v>-0.37</v>
      </c>
      <c r="E3205">
        <v>0.49759999999999999</v>
      </c>
      <c r="F3205">
        <v>0.20630000000000001</v>
      </c>
      <c r="G3205">
        <v>-1.7500000000000002E-2</v>
      </c>
      <c r="H3205">
        <v>-2.5863</v>
      </c>
      <c r="I3205">
        <v>0.39500000000000002</v>
      </c>
      <c r="J3205">
        <v>0.26979999999999998</v>
      </c>
      <c r="K3205">
        <v>1.0108999999999999</v>
      </c>
      <c r="L3205">
        <v>-1.607</v>
      </c>
      <c r="M3205">
        <v>0.13500000000000001</v>
      </c>
      <c r="N3205">
        <v>0.13270000000000001</v>
      </c>
      <c r="O3205">
        <v>-0.40210000000000001</v>
      </c>
      <c r="P3205">
        <v>-0.35599999999999998</v>
      </c>
      <c r="Q3205">
        <v>-0.51819999999999999</v>
      </c>
      <c r="R3205">
        <v>-1.8856999999999999</v>
      </c>
      <c r="S3205">
        <v>0.45789999999999997</v>
      </c>
      <c r="T3205">
        <v>1.8401000000000001</v>
      </c>
      <c r="U3205">
        <v>-0.62190000000000001</v>
      </c>
      <c r="V3205">
        <v>-2.2461000000000002</v>
      </c>
      <c r="W3205">
        <v>-0.7379</v>
      </c>
      <c r="X3205">
        <v>1.446</v>
      </c>
      <c r="Y3205">
        <v>1.0975999999999999</v>
      </c>
    </row>
    <row r="3206" spans="1:25" x14ac:dyDescent="0.2">
      <c r="A3206" t="s">
        <v>3227</v>
      </c>
      <c r="B3206" t="s">
        <v>8758</v>
      </c>
      <c r="C3206">
        <v>-0.74460000000000004</v>
      </c>
      <c r="D3206">
        <v>0.22370000000000001</v>
      </c>
      <c r="E3206">
        <v>-0.85429999999999995</v>
      </c>
      <c r="F3206">
        <v>-0.70230000000000004</v>
      </c>
      <c r="G3206">
        <v>3.7900000000000003E-2</v>
      </c>
      <c r="H3206">
        <v>1.44</v>
      </c>
      <c r="I3206">
        <v>-0.50819999999999999</v>
      </c>
      <c r="J3206">
        <v>-2.0127000000000002</v>
      </c>
      <c r="K3206">
        <v>-1.1632</v>
      </c>
      <c r="L3206">
        <v>-0.19989999999999999</v>
      </c>
      <c r="M3206">
        <v>-1.1472</v>
      </c>
      <c r="N3206">
        <v>-0.5998</v>
      </c>
      <c r="O3206">
        <v>-1.3718999999999999</v>
      </c>
      <c r="P3206">
        <v>0.28349999999999997</v>
      </c>
      <c r="Q3206">
        <v>-0.87380000000000002</v>
      </c>
      <c r="R3206">
        <v>-1.0947</v>
      </c>
      <c r="S3206">
        <v>-1.7767999999999999</v>
      </c>
      <c r="T3206">
        <v>-1.7457</v>
      </c>
      <c r="U3206">
        <v>-1.6301000000000001</v>
      </c>
      <c r="V3206">
        <v>-1.6494</v>
      </c>
      <c r="W3206">
        <v>-3.6059000000000001</v>
      </c>
      <c r="X3206">
        <v>-2.2189999999999999</v>
      </c>
      <c r="Y3206">
        <v>-0.60260000000000002</v>
      </c>
    </row>
    <row r="3207" spans="1:25" x14ac:dyDescent="0.2">
      <c r="A3207" t="s">
        <v>3228</v>
      </c>
      <c r="B3207" t="s">
        <v>3228</v>
      </c>
      <c r="C3207">
        <v>0.75680000000000003</v>
      </c>
      <c r="D3207">
        <v>-0.1784</v>
      </c>
      <c r="E3207">
        <v>0.15390000000000001</v>
      </c>
      <c r="F3207">
        <v>0.30349999999999999</v>
      </c>
      <c r="G3207">
        <v>-1.5654999999999999</v>
      </c>
      <c r="H3207">
        <v>-1.0626</v>
      </c>
      <c r="I3207">
        <v>-0.52170000000000005</v>
      </c>
      <c r="J3207">
        <v>-0.86219999999999997</v>
      </c>
      <c r="K3207">
        <v>0.85240000000000005</v>
      </c>
      <c r="L3207">
        <v>-0.5605</v>
      </c>
      <c r="M3207">
        <v>-0.70089999999999997</v>
      </c>
      <c r="N3207">
        <v>-0.50480000000000003</v>
      </c>
      <c r="O3207">
        <v>-1.4347000000000001</v>
      </c>
      <c r="P3207">
        <v>-2.5876999999999999</v>
      </c>
      <c r="Q3207">
        <v>-1.5482</v>
      </c>
      <c r="R3207">
        <v>-0.74109999999999998</v>
      </c>
      <c r="S3207">
        <v>0.47670000000000001</v>
      </c>
      <c r="T3207">
        <v>0.2326</v>
      </c>
      <c r="U3207">
        <v>0.40460000000000002</v>
      </c>
      <c r="V3207">
        <v>-1.6314</v>
      </c>
      <c r="W3207">
        <v>-1.0722</v>
      </c>
      <c r="X3207">
        <v>-1.4018999999999999</v>
      </c>
      <c r="Y3207">
        <v>-0.52690000000000003</v>
      </c>
    </row>
    <row r="3208" spans="1:25" x14ac:dyDescent="0.2">
      <c r="A3208" t="s">
        <v>3229</v>
      </c>
      <c r="B3208" t="s">
        <v>8759</v>
      </c>
      <c r="C3208">
        <v>3.1800000000000002E-2</v>
      </c>
      <c r="D3208">
        <v>2.6802999999999999</v>
      </c>
      <c r="E3208">
        <v>0.77500000000000002</v>
      </c>
      <c r="F3208">
        <v>2.8502000000000001</v>
      </c>
      <c r="G3208">
        <v>4.2700000000000002E-2</v>
      </c>
      <c r="H3208">
        <v>9.3100000000000002E-2</v>
      </c>
      <c r="I3208">
        <v>1.8301000000000001</v>
      </c>
      <c r="J3208">
        <v>-2.6667999999999998</v>
      </c>
      <c r="K3208">
        <v>1.0625</v>
      </c>
      <c r="L3208">
        <v>0.1104</v>
      </c>
      <c r="M3208">
        <v>0.1203</v>
      </c>
      <c r="N3208">
        <v>0.37830000000000003</v>
      </c>
      <c r="O3208">
        <v>-1.9716</v>
      </c>
      <c r="P3208">
        <v>-0.25</v>
      </c>
      <c r="Q3208">
        <v>-0.4294</v>
      </c>
      <c r="R3208">
        <v>-0.16059999999999999</v>
      </c>
      <c r="S3208">
        <v>-0.50449999999999995</v>
      </c>
      <c r="T3208">
        <v>-2.1871999999999998</v>
      </c>
      <c r="U3208">
        <v>-0.5978</v>
      </c>
      <c r="V3208">
        <v>1.204</v>
      </c>
      <c r="W3208">
        <v>-0.32390000000000002</v>
      </c>
      <c r="X3208">
        <v>-0.48480000000000001</v>
      </c>
      <c r="Y3208">
        <v>1.0365</v>
      </c>
    </row>
    <row r="3209" spans="1:25" x14ac:dyDescent="0.2">
      <c r="A3209" t="s">
        <v>3230</v>
      </c>
      <c r="B3209" t="s">
        <v>3230</v>
      </c>
      <c r="C3209">
        <v>-1.0247999999999999</v>
      </c>
      <c r="D3209">
        <v>-2.1105999999999998</v>
      </c>
      <c r="E3209">
        <v>0.88090000000000002</v>
      </c>
      <c r="F3209">
        <v>0.16950000000000001</v>
      </c>
      <c r="G3209">
        <v>-1.1349</v>
      </c>
      <c r="H3209">
        <v>-1.806</v>
      </c>
      <c r="I3209">
        <v>-0.60140000000000005</v>
      </c>
      <c r="J3209">
        <v>-1.5322</v>
      </c>
      <c r="K3209">
        <v>-0.80920000000000003</v>
      </c>
      <c r="L3209">
        <v>-1.0984</v>
      </c>
      <c r="M3209">
        <v>-1.911</v>
      </c>
      <c r="N3209">
        <v>0.27350000000000002</v>
      </c>
      <c r="O3209">
        <v>-0.72470000000000001</v>
      </c>
      <c r="P3209">
        <v>-1.1738</v>
      </c>
      <c r="Q3209">
        <v>-1.0685</v>
      </c>
      <c r="R3209">
        <v>0.78580000000000005</v>
      </c>
      <c r="S3209">
        <v>-0.49790000000000001</v>
      </c>
      <c r="T3209">
        <v>0.89080000000000004</v>
      </c>
      <c r="U3209">
        <v>-0.74450000000000005</v>
      </c>
      <c r="V3209">
        <v>0.30459999999999998</v>
      </c>
      <c r="W3209">
        <v>-1.2707999999999999</v>
      </c>
      <c r="X3209">
        <v>0.375</v>
      </c>
      <c r="Y3209">
        <v>1.1975</v>
      </c>
    </row>
    <row r="3210" spans="1:25" x14ac:dyDescent="0.2">
      <c r="A3210" t="s">
        <v>3231</v>
      </c>
      <c r="B3210" t="s">
        <v>8760</v>
      </c>
      <c r="C3210">
        <v>-0.52539999999999998</v>
      </c>
      <c r="D3210">
        <v>-5.8500000000000003E-2</v>
      </c>
      <c r="E3210">
        <v>-1.4765999999999999</v>
      </c>
      <c r="F3210">
        <v>-0.2828</v>
      </c>
      <c r="G3210">
        <v>0.433</v>
      </c>
      <c r="H3210">
        <v>0.42380000000000001</v>
      </c>
      <c r="I3210">
        <v>-0.22509999999999999</v>
      </c>
      <c r="J3210">
        <v>-1.9068000000000001</v>
      </c>
      <c r="K3210">
        <v>-0.3614</v>
      </c>
      <c r="L3210">
        <v>-0.1799</v>
      </c>
      <c r="M3210">
        <v>-4.87E-2</v>
      </c>
      <c r="N3210">
        <v>-0.32800000000000001</v>
      </c>
      <c r="O3210">
        <v>-1.4491000000000001</v>
      </c>
      <c r="P3210">
        <v>4.7699999999999999E-2</v>
      </c>
      <c r="Q3210">
        <v>-0.36130000000000001</v>
      </c>
      <c r="R3210">
        <v>0.76939999999999997</v>
      </c>
      <c r="S3210">
        <v>-1.5428999999999999</v>
      </c>
      <c r="T3210">
        <v>-0.86260000000000003</v>
      </c>
      <c r="U3210">
        <v>-1.8800000000000001E-2</v>
      </c>
      <c r="V3210">
        <v>-1.4911000000000001</v>
      </c>
      <c r="W3210">
        <v>1.8633999999999999</v>
      </c>
      <c r="X3210">
        <v>-1.0103</v>
      </c>
      <c r="Y3210">
        <v>-0.25490000000000002</v>
      </c>
    </row>
    <row r="3211" spans="1:25" x14ac:dyDescent="0.2">
      <c r="A3211" t="s">
        <v>3232</v>
      </c>
      <c r="B3211" t="s">
        <v>8761</v>
      </c>
      <c r="C3211">
        <v>-1.1329</v>
      </c>
      <c r="D3211">
        <v>-2.3249</v>
      </c>
      <c r="E3211">
        <v>-2.0007999999999999</v>
      </c>
      <c r="F3211">
        <v>-1.3328</v>
      </c>
      <c r="G3211">
        <v>-2.1114999999999999</v>
      </c>
      <c r="H3211">
        <v>-0.71250000000000002</v>
      </c>
      <c r="I3211">
        <v>-1.6339999999999999</v>
      </c>
      <c r="J3211">
        <v>-3.2187999999999999</v>
      </c>
      <c r="K3211">
        <v>-2.1783999999999999</v>
      </c>
      <c r="L3211">
        <v>-1.4817</v>
      </c>
      <c r="M3211">
        <v>-3.0363000000000002</v>
      </c>
      <c r="N3211">
        <v>-2.06</v>
      </c>
      <c r="O3211">
        <v>-3.5217999999999998</v>
      </c>
      <c r="P3211">
        <v>-1.9733000000000001</v>
      </c>
      <c r="Q3211">
        <v>-1.3547</v>
      </c>
      <c r="R3211">
        <v>-1.5341</v>
      </c>
      <c r="S3211">
        <v>-1.161</v>
      </c>
      <c r="T3211">
        <v>-0.47010000000000002</v>
      </c>
      <c r="U3211">
        <v>0.13869999999999999</v>
      </c>
      <c r="V3211">
        <v>1.8996999999999999</v>
      </c>
      <c r="W3211">
        <v>1.1744000000000001</v>
      </c>
      <c r="X3211">
        <v>-0.28299999999999997</v>
      </c>
      <c r="Y3211">
        <v>-0.60089999999999999</v>
      </c>
    </row>
    <row r="3212" spans="1:25" x14ac:dyDescent="0.2">
      <c r="A3212" t="s">
        <v>3233</v>
      </c>
      <c r="B3212" t="s">
        <v>3233</v>
      </c>
      <c r="C3212">
        <v>-0.55020000000000002</v>
      </c>
      <c r="D3212">
        <v>-1.1309</v>
      </c>
      <c r="E3212">
        <v>-1.3207</v>
      </c>
      <c r="F3212">
        <v>-0.57440000000000002</v>
      </c>
      <c r="G3212">
        <v>-1.0828</v>
      </c>
      <c r="H3212">
        <v>-8.8200000000000001E-2</v>
      </c>
      <c r="I3212">
        <v>-0.53939999999999999</v>
      </c>
      <c r="J3212">
        <v>-2.5270999999999999</v>
      </c>
      <c r="K3212">
        <v>-1.9957</v>
      </c>
      <c r="L3212">
        <v>-1.2175</v>
      </c>
      <c r="M3212">
        <v>-2.4333</v>
      </c>
      <c r="N3212">
        <v>-1.6619999999999999</v>
      </c>
      <c r="O3212">
        <v>-2.1015999999999999</v>
      </c>
      <c r="P3212">
        <v>1.5142</v>
      </c>
      <c r="Q3212">
        <v>0.90559999999999996</v>
      </c>
      <c r="R3212">
        <v>3.6410999999999998</v>
      </c>
      <c r="S3212">
        <v>0.92220000000000002</v>
      </c>
      <c r="T3212">
        <v>2.5066000000000002</v>
      </c>
      <c r="U3212">
        <v>1.9953000000000001</v>
      </c>
      <c r="V3212">
        <v>1.4518</v>
      </c>
      <c r="W3212">
        <v>3.7616000000000001</v>
      </c>
      <c r="X3212">
        <v>-0.32</v>
      </c>
      <c r="Y3212">
        <v>0.49280000000000002</v>
      </c>
    </row>
    <row r="3213" spans="1:25" x14ac:dyDescent="0.2">
      <c r="A3213" t="s">
        <v>3234</v>
      </c>
      <c r="B3213" t="s">
        <v>8762</v>
      </c>
      <c r="C3213">
        <v>-0.40960000000000002</v>
      </c>
      <c r="D3213">
        <v>1.9245000000000001</v>
      </c>
      <c r="E3213">
        <v>-0.62709999999999999</v>
      </c>
      <c r="F3213">
        <v>2.1899999999999999E-2</v>
      </c>
      <c r="G3213">
        <v>0.96919999999999995</v>
      </c>
      <c r="H3213">
        <v>-0.73650000000000004</v>
      </c>
      <c r="I3213">
        <v>1.1621999999999999</v>
      </c>
      <c r="J3213">
        <v>-0.63049999999999995</v>
      </c>
      <c r="K3213">
        <v>-0.4662</v>
      </c>
      <c r="L3213">
        <v>-0.19339999999999999</v>
      </c>
      <c r="M3213">
        <v>-0.37759999999999999</v>
      </c>
      <c r="N3213">
        <v>0.85109999999999997</v>
      </c>
      <c r="O3213">
        <v>-0.61929999999999996</v>
      </c>
      <c r="P3213">
        <v>-0.97650000000000003</v>
      </c>
      <c r="Q3213">
        <v>-0.89180000000000004</v>
      </c>
      <c r="R3213">
        <v>0.29549999999999998</v>
      </c>
      <c r="S3213">
        <v>0.33310000000000001</v>
      </c>
      <c r="T3213">
        <v>-0.29870000000000002</v>
      </c>
      <c r="U3213">
        <v>-1.0123</v>
      </c>
      <c r="V3213">
        <v>-1.0130999999999999</v>
      </c>
      <c r="W3213">
        <v>-1.5177</v>
      </c>
      <c r="X3213">
        <v>0.56659999999999999</v>
      </c>
      <c r="Y3213">
        <v>0.79469999999999996</v>
      </c>
    </row>
    <row r="3214" spans="1:25" x14ac:dyDescent="0.2">
      <c r="A3214" t="s">
        <v>3235</v>
      </c>
      <c r="B3214" t="s">
        <v>3235</v>
      </c>
      <c r="C3214">
        <v>-0.74390000000000001</v>
      </c>
      <c r="D3214">
        <v>1.6732</v>
      </c>
      <c r="E3214">
        <v>7.5300000000000006E-2</v>
      </c>
      <c r="F3214">
        <v>1.4166000000000001</v>
      </c>
      <c r="G3214">
        <v>-1.0525</v>
      </c>
      <c r="H3214">
        <v>-0.31430000000000002</v>
      </c>
      <c r="I3214">
        <v>0.82940000000000003</v>
      </c>
      <c r="J3214">
        <v>0.94220000000000004</v>
      </c>
      <c r="K3214">
        <v>0.58930000000000005</v>
      </c>
      <c r="L3214">
        <v>5.28E-2</v>
      </c>
      <c r="M3214">
        <v>-0.39460000000000001</v>
      </c>
      <c r="N3214">
        <v>0.91969999999999996</v>
      </c>
      <c r="O3214">
        <v>1.9603999999999999</v>
      </c>
      <c r="P3214">
        <v>-0.67230000000000001</v>
      </c>
      <c r="Q3214">
        <v>-2.4664000000000001</v>
      </c>
      <c r="R3214">
        <v>-0.49020000000000002</v>
      </c>
      <c r="S3214">
        <v>-0.23710000000000001</v>
      </c>
      <c r="T3214">
        <v>-0.22320000000000001</v>
      </c>
      <c r="U3214">
        <v>-0.63780000000000003</v>
      </c>
      <c r="V3214">
        <v>9.5899999999999999E-2</v>
      </c>
      <c r="W3214">
        <v>-0.56510000000000005</v>
      </c>
      <c r="X3214">
        <v>0.70379999999999998</v>
      </c>
      <c r="Y3214">
        <v>-0.2072</v>
      </c>
    </row>
    <row r="3215" spans="1:25" x14ac:dyDescent="0.2">
      <c r="A3215" t="s">
        <v>3236</v>
      </c>
      <c r="B3215" t="s">
        <v>8763</v>
      </c>
      <c r="C3215">
        <v>-0.43659999999999999</v>
      </c>
      <c r="D3215">
        <v>0.1835</v>
      </c>
      <c r="E3215">
        <v>-4.9399999999999999E-2</v>
      </c>
      <c r="F3215">
        <v>7.4399999999999994E-2</v>
      </c>
      <c r="G3215">
        <v>2.0390999999999999</v>
      </c>
      <c r="H3215">
        <v>-1.1305000000000001</v>
      </c>
      <c r="I3215">
        <v>1.0533999999999999</v>
      </c>
      <c r="J3215">
        <v>0.74319999999999997</v>
      </c>
      <c r="K3215">
        <v>-0.35110000000000002</v>
      </c>
      <c r="L3215">
        <v>0.51670000000000005</v>
      </c>
      <c r="M3215">
        <v>0.15540000000000001</v>
      </c>
      <c r="N3215">
        <v>-5.8900000000000001E-2</v>
      </c>
      <c r="O3215">
        <v>0.38919999999999999</v>
      </c>
      <c r="P3215">
        <v>-0.78720000000000001</v>
      </c>
      <c r="Q3215">
        <v>8.7800000000000003E-2</v>
      </c>
      <c r="R3215">
        <v>-0.28239999999999998</v>
      </c>
      <c r="S3215">
        <v>0.26129999999999998</v>
      </c>
      <c r="T3215">
        <v>-4.1999999999999997E-3</v>
      </c>
      <c r="U3215">
        <v>-0.31040000000000001</v>
      </c>
      <c r="V3215">
        <v>-1.1484000000000001</v>
      </c>
      <c r="W3215">
        <v>-0.52569999999999995</v>
      </c>
      <c r="X3215">
        <v>5.4000000000000003E-3</v>
      </c>
      <c r="Y3215">
        <v>-6.6E-3</v>
      </c>
    </row>
    <row r="3216" spans="1:25" x14ac:dyDescent="0.2">
      <c r="A3216" t="s">
        <v>3237</v>
      </c>
      <c r="B3216" t="s">
        <v>8764</v>
      </c>
      <c r="C3216">
        <v>4.1000000000000003E-3</v>
      </c>
      <c r="D3216">
        <v>0.77800000000000002</v>
      </c>
      <c r="E3216">
        <v>0.18890000000000001</v>
      </c>
      <c r="F3216">
        <v>-0.30430000000000001</v>
      </c>
      <c r="G3216">
        <v>0.33350000000000002</v>
      </c>
      <c r="H3216">
        <v>0.60809999999999997</v>
      </c>
      <c r="I3216">
        <v>-0.40570000000000001</v>
      </c>
      <c r="J3216">
        <v>0.85089999999999999</v>
      </c>
      <c r="K3216">
        <v>-0.53610000000000002</v>
      </c>
      <c r="L3216">
        <v>1.0267999999999999</v>
      </c>
      <c r="M3216">
        <v>1.1103000000000001</v>
      </c>
      <c r="N3216">
        <v>1.2554000000000001</v>
      </c>
      <c r="O3216">
        <v>-2.2787999999999999</v>
      </c>
      <c r="P3216">
        <v>0.44119999999999998</v>
      </c>
      <c r="Q3216">
        <v>0.45679999999999998</v>
      </c>
      <c r="R3216">
        <v>2.1128</v>
      </c>
      <c r="S3216">
        <v>-0.85199999999999998</v>
      </c>
      <c r="T3216">
        <v>-2.0199999999999999E-2</v>
      </c>
      <c r="U3216">
        <v>0.39360000000000001</v>
      </c>
      <c r="V3216">
        <v>-0.55700000000000005</v>
      </c>
      <c r="W3216">
        <v>1.3761000000000001</v>
      </c>
      <c r="X3216">
        <v>0.42870000000000003</v>
      </c>
      <c r="Y3216">
        <v>0.62119999999999997</v>
      </c>
    </row>
    <row r="3217" spans="1:25" x14ac:dyDescent="0.2">
      <c r="A3217" t="s">
        <v>3238</v>
      </c>
      <c r="B3217" t="s">
        <v>8765</v>
      </c>
      <c r="C3217">
        <v>1.7726999999999999</v>
      </c>
      <c r="D3217">
        <v>1.0772999999999999</v>
      </c>
      <c r="E3217">
        <v>1.5815999999999999</v>
      </c>
      <c r="F3217">
        <v>0.80369999999999997</v>
      </c>
      <c r="G3217">
        <v>2.3851</v>
      </c>
      <c r="H3217">
        <v>0.77969999999999995</v>
      </c>
      <c r="I3217">
        <v>2.2597999999999998</v>
      </c>
      <c r="J3217">
        <v>1.6034999999999999</v>
      </c>
      <c r="K3217">
        <v>1.2871999999999999</v>
      </c>
      <c r="L3217">
        <v>3.5813000000000001</v>
      </c>
      <c r="M3217">
        <v>2.6223000000000001</v>
      </c>
      <c r="N3217">
        <v>2.0085999999999999</v>
      </c>
      <c r="O3217">
        <v>1.8697999999999999</v>
      </c>
      <c r="P3217">
        <v>-0.91790000000000005</v>
      </c>
      <c r="Q3217">
        <v>-0.33</v>
      </c>
      <c r="R3217">
        <v>-0.40849999999999997</v>
      </c>
      <c r="S3217">
        <v>-0.14899999999999999</v>
      </c>
      <c r="T3217">
        <v>-0.2107</v>
      </c>
      <c r="U3217">
        <v>-0.99329999999999996</v>
      </c>
      <c r="V3217">
        <v>-1.1609</v>
      </c>
      <c r="W3217">
        <v>-0.36930000000000002</v>
      </c>
      <c r="X3217">
        <v>-0.1353</v>
      </c>
      <c r="Y3217">
        <v>-8.6599999999999996E-2</v>
      </c>
    </row>
    <row r="3218" spans="1:25" x14ac:dyDescent="0.2">
      <c r="A3218" t="s">
        <v>3239</v>
      </c>
      <c r="B3218" t="s">
        <v>3239</v>
      </c>
      <c r="C3218">
        <v>1.8712</v>
      </c>
      <c r="D3218">
        <v>-0.50590000000000002</v>
      </c>
      <c r="E3218">
        <v>-0.6331</v>
      </c>
      <c r="F3218">
        <v>-0.92469999999999997</v>
      </c>
      <c r="G3218">
        <v>0.94769999999999999</v>
      </c>
      <c r="H3218">
        <v>1.2942</v>
      </c>
      <c r="I3218">
        <v>-0.57450000000000001</v>
      </c>
      <c r="J3218">
        <v>-1.5396000000000001</v>
      </c>
      <c r="K3218">
        <v>-0.35809999999999997</v>
      </c>
      <c r="L3218">
        <v>1.1036999999999999</v>
      </c>
      <c r="M3218">
        <v>0.62360000000000004</v>
      </c>
      <c r="N3218">
        <v>-0.1384</v>
      </c>
      <c r="O3218">
        <v>-1.0943000000000001</v>
      </c>
      <c r="P3218">
        <v>1.9829000000000001</v>
      </c>
      <c r="Q3218">
        <v>2.2191999999999998</v>
      </c>
      <c r="R3218">
        <v>0.36299999999999999</v>
      </c>
      <c r="S3218">
        <v>-1.0694999999999999</v>
      </c>
      <c r="T3218">
        <v>-0.22550000000000001</v>
      </c>
      <c r="U3218">
        <v>0.93659999999999999</v>
      </c>
      <c r="V3218">
        <v>1.4703999999999999</v>
      </c>
      <c r="W3218">
        <v>0.67879999999999996</v>
      </c>
      <c r="X3218">
        <v>-6.5500000000000003E-2</v>
      </c>
      <c r="Y3218">
        <v>-0.29820000000000002</v>
      </c>
    </row>
    <row r="3219" spans="1:25" x14ac:dyDescent="0.2">
      <c r="A3219" t="s">
        <v>3240</v>
      </c>
      <c r="B3219" t="s">
        <v>8766</v>
      </c>
      <c r="C3219">
        <v>5.9799999999999999E-2</v>
      </c>
      <c r="D3219">
        <v>-0.39489999999999997</v>
      </c>
      <c r="E3219">
        <v>-1.4892000000000001</v>
      </c>
      <c r="F3219">
        <v>-0.35510000000000003</v>
      </c>
      <c r="G3219">
        <v>0.63349999999999995</v>
      </c>
      <c r="H3219">
        <v>2.3999999999999998E-3</v>
      </c>
      <c r="I3219">
        <v>-0.54700000000000004</v>
      </c>
      <c r="J3219">
        <v>-1.2685</v>
      </c>
      <c r="K3219">
        <v>-0.65710000000000002</v>
      </c>
      <c r="L3219">
        <v>-0.52249999999999996</v>
      </c>
      <c r="M3219">
        <v>0.60309999999999997</v>
      </c>
      <c r="N3219">
        <v>-0.35749999999999998</v>
      </c>
      <c r="O3219">
        <v>-1.3641000000000001</v>
      </c>
      <c r="P3219">
        <v>-0.83840000000000003</v>
      </c>
      <c r="Q3219">
        <v>-1.0248999999999999</v>
      </c>
      <c r="R3219">
        <v>0.39250000000000002</v>
      </c>
      <c r="S3219">
        <v>-0.92779999999999996</v>
      </c>
      <c r="T3219">
        <v>-0.65269999999999995</v>
      </c>
      <c r="U3219">
        <v>-0.56399999999999995</v>
      </c>
      <c r="V3219">
        <v>-0.17799999999999999</v>
      </c>
      <c r="W3219">
        <v>0.19</v>
      </c>
      <c r="X3219">
        <v>-0.66290000000000004</v>
      </c>
      <c r="Y3219">
        <v>0.36709999999999998</v>
      </c>
    </row>
    <row r="3220" spans="1:25" x14ac:dyDescent="0.2">
      <c r="A3220" t="s">
        <v>3241</v>
      </c>
      <c r="B3220" t="s">
        <v>8767</v>
      </c>
      <c r="C3220">
        <v>0.35639999999999999</v>
      </c>
      <c r="D3220">
        <v>1.2022999999999999</v>
      </c>
      <c r="E3220">
        <v>1.6584000000000001</v>
      </c>
      <c r="F3220">
        <v>1.1181000000000001</v>
      </c>
      <c r="G3220">
        <v>1.9838</v>
      </c>
      <c r="H3220">
        <v>1.3599999999999999E-2</v>
      </c>
      <c r="I3220">
        <v>0.96009999999999995</v>
      </c>
      <c r="J3220">
        <v>0.76739999999999997</v>
      </c>
      <c r="K3220">
        <v>0.75919999999999999</v>
      </c>
      <c r="L3220">
        <v>0.4647</v>
      </c>
      <c r="M3220">
        <v>2.0514000000000001</v>
      </c>
      <c r="N3220">
        <v>1.3506</v>
      </c>
      <c r="O3220">
        <v>2.0265</v>
      </c>
      <c r="P3220">
        <v>-1.0688</v>
      </c>
      <c r="Q3220">
        <v>0.59670000000000001</v>
      </c>
      <c r="R3220">
        <v>-1.9722</v>
      </c>
      <c r="S3220">
        <v>-1.1599999999999999E-2</v>
      </c>
      <c r="T3220">
        <v>-0.35649999999999998</v>
      </c>
      <c r="U3220">
        <v>-1.0443</v>
      </c>
      <c r="V3220">
        <v>-2.4150999999999998</v>
      </c>
      <c r="W3220">
        <v>-1.6305000000000001</v>
      </c>
      <c r="X3220">
        <v>0.28899999999999998</v>
      </c>
      <c r="Y3220">
        <v>-1.0024999999999999</v>
      </c>
    </row>
    <row r="3221" spans="1:25" x14ac:dyDescent="0.2">
      <c r="A3221" t="s">
        <v>3242</v>
      </c>
      <c r="B3221" t="s">
        <v>3242</v>
      </c>
      <c r="C3221">
        <v>-1.9377</v>
      </c>
      <c r="D3221">
        <v>0.85289999999999999</v>
      </c>
      <c r="E3221">
        <v>0.80589999999999995</v>
      </c>
      <c r="F3221">
        <v>0.66159999999999997</v>
      </c>
      <c r="G3221">
        <v>0.1192</v>
      </c>
      <c r="H3221">
        <v>1.4975000000000001</v>
      </c>
      <c r="I3221">
        <v>1.2564</v>
      </c>
      <c r="J3221">
        <v>0.34100000000000003</v>
      </c>
      <c r="K3221">
        <v>0.53680000000000005</v>
      </c>
      <c r="L3221">
        <v>0.3896</v>
      </c>
      <c r="M3221">
        <v>5.7099999999999998E-2</v>
      </c>
      <c r="N3221">
        <v>0.53169999999999995</v>
      </c>
      <c r="O3221">
        <v>1.9302999999999999</v>
      </c>
      <c r="P3221">
        <v>-1.3445</v>
      </c>
      <c r="Q3221">
        <v>-2.0160999999999998</v>
      </c>
      <c r="R3221">
        <v>-1.931</v>
      </c>
      <c r="S3221">
        <v>-0.5796</v>
      </c>
      <c r="T3221">
        <v>-0.56779999999999997</v>
      </c>
      <c r="U3221">
        <v>-0.78469999999999995</v>
      </c>
      <c r="V3221">
        <v>-0.66690000000000005</v>
      </c>
      <c r="W3221">
        <v>9.4500000000000001E-2</v>
      </c>
      <c r="X3221">
        <v>-1.3468</v>
      </c>
      <c r="Y3221">
        <v>-1.5948</v>
      </c>
    </row>
    <row r="3222" spans="1:25" x14ac:dyDescent="0.2">
      <c r="A3222" t="s">
        <v>3243</v>
      </c>
      <c r="B3222" t="s">
        <v>8768</v>
      </c>
      <c r="C3222">
        <v>-5.7200000000000001E-2</v>
      </c>
      <c r="D3222">
        <v>0.31640000000000001</v>
      </c>
      <c r="E3222">
        <v>0.66659999999999997</v>
      </c>
      <c r="F3222">
        <v>-1.0851999999999999</v>
      </c>
      <c r="G3222">
        <v>0.66090000000000004</v>
      </c>
      <c r="H3222">
        <v>0.1021</v>
      </c>
      <c r="I3222">
        <v>-1.0589</v>
      </c>
      <c r="J3222">
        <v>-5.7500000000000002E-2</v>
      </c>
      <c r="K3222">
        <v>0.2079</v>
      </c>
      <c r="L3222">
        <v>-0.91510000000000002</v>
      </c>
      <c r="M3222">
        <v>-0.16550000000000001</v>
      </c>
      <c r="N3222">
        <v>9.2799999999999994E-2</v>
      </c>
      <c r="O3222">
        <v>0.13059999999999999</v>
      </c>
      <c r="P3222">
        <v>5.4843999999999999</v>
      </c>
      <c r="Q3222">
        <v>-0.89459999999999995</v>
      </c>
      <c r="R3222">
        <v>0.18920000000000001</v>
      </c>
      <c r="S3222">
        <v>1.0326</v>
      </c>
      <c r="T3222">
        <v>0.1133</v>
      </c>
      <c r="U3222">
        <v>3.7864</v>
      </c>
      <c r="V3222">
        <v>0.28129999999999999</v>
      </c>
      <c r="W3222">
        <v>0.3906</v>
      </c>
      <c r="X3222">
        <v>1.5801000000000001</v>
      </c>
      <c r="Y3222">
        <v>0.95950000000000002</v>
      </c>
    </row>
    <row r="3223" spans="1:25" x14ac:dyDescent="0.2">
      <c r="A3223" t="s">
        <v>3244</v>
      </c>
      <c r="B3223" t="s">
        <v>8769</v>
      </c>
      <c r="C3223">
        <v>-2.9596</v>
      </c>
      <c r="D3223">
        <v>-9.9000000000000005E-2</v>
      </c>
      <c r="E3223">
        <v>-0.80230000000000001</v>
      </c>
      <c r="F3223">
        <v>-1.0200000000000001E-2</v>
      </c>
      <c r="G3223">
        <v>-1.1217999999999999</v>
      </c>
      <c r="H3223">
        <v>-1.2889999999999999</v>
      </c>
      <c r="I3223">
        <v>-0.78359999999999996</v>
      </c>
      <c r="J3223">
        <v>-1.4906999999999999</v>
      </c>
      <c r="K3223">
        <v>0.54749999999999999</v>
      </c>
      <c r="L3223">
        <v>-1.0648</v>
      </c>
      <c r="M3223">
        <v>-1.7343</v>
      </c>
      <c r="N3223">
        <v>-0.57520000000000004</v>
      </c>
      <c r="O3223">
        <v>0.38190000000000002</v>
      </c>
      <c r="P3223">
        <v>-0.27160000000000001</v>
      </c>
      <c r="Q3223">
        <v>-1.5563</v>
      </c>
      <c r="R3223">
        <v>0.13919999999999999</v>
      </c>
      <c r="S3223">
        <v>-5.0000000000000001E-4</v>
      </c>
      <c r="T3223">
        <v>-0.63200000000000001</v>
      </c>
      <c r="U3223">
        <v>0.74719999999999998</v>
      </c>
      <c r="V3223">
        <v>-0.63770000000000004</v>
      </c>
      <c r="W3223">
        <v>-0.37540000000000001</v>
      </c>
      <c r="X3223">
        <v>0.88339999999999996</v>
      </c>
      <c r="Y3223">
        <v>0.48170000000000002</v>
      </c>
    </row>
    <row r="3224" spans="1:25" x14ac:dyDescent="0.2">
      <c r="A3224" t="s">
        <v>3245</v>
      </c>
      <c r="B3224" t="s">
        <v>8770</v>
      </c>
      <c r="C3224">
        <v>0.70440000000000003</v>
      </c>
      <c r="D3224">
        <v>-0.66190000000000004</v>
      </c>
      <c r="E3224">
        <v>-0.21229999999999999</v>
      </c>
      <c r="F3224">
        <v>-0.83099999999999996</v>
      </c>
      <c r="G3224">
        <v>-0.36399999999999999</v>
      </c>
      <c r="H3224">
        <v>-0.57310000000000005</v>
      </c>
      <c r="I3224">
        <v>-0.82579999999999998</v>
      </c>
      <c r="J3224">
        <v>-1.4637</v>
      </c>
      <c r="K3224">
        <v>-0.81620000000000004</v>
      </c>
      <c r="L3224">
        <v>-1.1508</v>
      </c>
      <c r="M3224">
        <v>0.38500000000000001</v>
      </c>
      <c r="N3224">
        <v>-0.46150000000000002</v>
      </c>
      <c r="O3224">
        <v>0.12479999999999999</v>
      </c>
      <c r="P3224">
        <v>0.31330000000000002</v>
      </c>
      <c r="Q3224">
        <v>0.40689999999999998</v>
      </c>
      <c r="R3224">
        <v>0.59799999999999998</v>
      </c>
      <c r="S3224">
        <v>1.7805</v>
      </c>
      <c r="T3224">
        <v>0.46810000000000002</v>
      </c>
      <c r="U3224">
        <v>-0.83530000000000004</v>
      </c>
      <c r="V3224">
        <v>1.8102</v>
      </c>
      <c r="W3224">
        <v>0.19489999999999999</v>
      </c>
      <c r="X3224">
        <v>2.64E-2</v>
      </c>
      <c r="Y3224">
        <v>-0.96630000000000005</v>
      </c>
    </row>
    <row r="3225" spans="1:25" x14ac:dyDescent="0.2">
      <c r="A3225" t="s">
        <v>3246</v>
      </c>
      <c r="B3225" t="s">
        <v>8771</v>
      </c>
      <c r="C3225">
        <v>-1.2484</v>
      </c>
      <c r="D3225">
        <v>1.5</v>
      </c>
      <c r="E3225">
        <v>1.6412</v>
      </c>
      <c r="F3225">
        <v>1.3164</v>
      </c>
      <c r="G3225">
        <v>0.82909999999999995</v>
      </c>
      <c r="H3225">
        <v>8.2299999999999998E-2</v>
      </c>
      <c r="I3225">
        <v>1.5863</v>
      </c>
      <c r="J3225">
        <v>1.5783</v>
      </c>
      <c r="K3225">
        <v>1.6906000000000001</v>
      </c>
      <c r="L3225">
        <v>-0.53879999999999995</v>
      </c>
      <c r="M3225">
        <v>0.4451</v>
      </c>
      <c r="N3225">
        <v>2.0507</v>
      </c>
      <c r="O3225">
        <v>1.8044</v>
      </c>
      <c r="P3225">
        <v>-0.98629999999999995</v>
      </c>
      <c r="Q3225">
        <v>-0.78620000000000001</v>
      </c>
      <c r="R3225">
        <v>-1.4762</v>
      </c>
      <c r="S3225">
        <v>-0.84470000000000001</v>
      </c>
      <c r="T3225">
        <v>0.45600000000000002</v>
      </c>
      <c r="U3225">
        <v>0.1263</v>
      </c>
      <c r="V3225">
        <v>-2.1335999999999999</v>
      </c>
      <c r="W3225">
        <v>0.53039999999999998</v>
      </c>
      <c r="X3225">
        <v>-1.4457</v>
      </c>
      <c r="Y3225">
        <v>-0.70640000000000003</v>
      </c>
    </row>
    <row r="3226" spans="1:25" x14ac:dyDescent="0.2">
      <c r="A3226" t="s">
        <v>3247</v>
      </c>
      <c r="B3226" t="s">
        <v>8772</v>
      </c>
      <c r="C3226">
        <v>0.74629999999999996</v>
      </c>
      <c r="D3226">
        <v>1.2386999999999999</v>
      </c>
      <c r="E3226">
        <v>-1.4800000000000001E-2</v>
      </c>
      <c r="F3226">
        <v>0.15770000000000001</v>
      </c>
      <c r="G3226">
        <v>0.70430000000000004</v>
      </c>
      <c r="H3226">
        <v>1.7841</v>
      </c>
      <c r="I3226">
        <v>1.1026</v>
      </c>
      <c r="J3226">
        <v>0.2858</v>
      </c>
      <c r="K3226">
        <v>1.2333000000000001</v>
      </c>
      <c r="L3226">
        <v>1.5921000000000001</v>
      </c>
      <c r="M3226">
        <v>1.4306000000000001</v>
      </c>
      <c r="N3226">
        <v>1.1564000000000001</v>
      </c>
      <c r="O3226">
        <v>0.64349999999999996</v>
      </c>
      <c r="P3226">
        <v>0.95599999999999996</v>
      </c>
      <c r="Q3226">
        <v>0.22500000000000001</v>
      </c>
      <c r="R3226">
        <v>-0.17610000000000001</v>
      </c>
      <c r="S3226">
        <v>0.97989999999999999</v>
      </c>
      <c r="T3226">
        <v>-0.26069999999999999</v>
      </c>
      <c r="U3226">
        <v>1.7842</v>
      </c>
      <c r="V3226">
        <v>1.5118</v>
      </c>
      <c r="W3226">
        <v>-0.95069999999999999</v>
      </c>
      <c r="X3226">
        <v>0.2782</v>
      </c>
      <c r="Y3226">
        <v>1.1232</v>
      </c>
    </row>
    <row r="3227" spans="1:25" x14ac:dyDescent="0.2">
      <c r="A3227" t="s">
        <v>3248</v>
      </c>
      <c r="B3227" t="s">
        <v>8773</v>
      </c>
      <c r="C3227">
        <v>-0.1236</v>
      </c>
      <c r="D3227">
        <v>3.2000000000000002E-3</v>
      </c>
      <c r="E3227">
        <v>-0.34920000000000001</v>
      </c>
      <c r="F3227">
        <v>-2.5053000000000001</v>
      </c>
      <c r="G3227">
        <v>0.90969999999999995</v>
      </c>
      <c r="H3227">
        <v>-0.6048</v>
      </c>
      <c r="I3227">
        <v>-0.54010000000000002</v>
      </c>
      <c r="J3227">
        <v>-1.3611</v>
      </c>
      <c r="K3227">
        <v>-2.7040999999999999</v>
      </c>
      <c r="L3227">
        <v>-0.57820000000000005</v>
      </c>
      <c r="M3227">
        <v>-0.79890000000000005</v>
      </c>
      <c r="N3227">
        <v>-0.83140000000000003</v>
      </c>
      <c r="O3227">
        <v>-1.6335</v>
      </c>
      <c r="P3227">
        <v>1.7598</v>
      </c>
      <c r="Q3227">
        <v>0.34570000000000001</v>
      </c>
      <c r="R3227">
        <v>1.2450000000000001</v>
      </c>
      <c r="S3227">
        <v>1.4903</v>
      </c>
      <c r="T3227">
        <v>0.97089999999999999</v>
      </c>
      <c r="U3227">
        <v>2.7563</v>
      </c>
      <c r="V3227">
        <v>2.0830000000000002</v>
      </c>
      <c r="W3227">
        <v>2.5303</v>
      </c>
      <c r="X3227">
        <v>0.36249999999999999</v>
      </c>
      <c r="Y3227">
        <v>-0.47299999999999998</v>
      </c>
    </row>
    <row r="3228" spans="1:25" x14ac:dyDescent="0.2">
      <c r="A3228" t="s">
        <v>3249</v>
      </c>
      <c r="B3228" t="s">
        <v>8774</v>
      </c>
      <c r="C3228">
        <v>-0.71419999999999995</v>
      </c>
      <c r="D3228">
        <v>-0.96589999999999998</v>
      </c>
      <c r="E3228">
        <v>-0.83560000000000001</v>
      </c>
      <c r="F3228">
        <v>-1.7083999999999999</v>
      </c>
      <c r="G3228">
        <v>-2.3039999999999998</v>
      </c>
      <c r="H3228">
        <v>0.69410000000000005</v>
      </c>
      <c r="I3228">
        <v>-7.1400000000000005E-2</v>
      </c>
      <c r="J3228">
        <v>-0.43240000000000001</v>
      </c>
      <c r="K3228">
        <v>-1.0112000000000001</v>
      </c>
      <c r="L3228">
        <v>0.60770000000000002</v>
      </c>
      <c r="M3228">
        <v>8.14E-2</v>
      </c>
      <c r="N3228">
        <v>-0.46929999999999999</v>
      </c>
      <c r="O3228">
        <v>-0.32069999999999999</v>
      </c>
      <c r="P3228">
        <v>-0.90390000000000004</v>
      </c>
      <c r="Q3228">
        <v>-0.50990000000000002</v>
      </c>
      <c r="R3228">
        <v>0.34039999999999998</v>
      </c>
      <c r="S3228">
        <v>1.3460000000000001</v>
      </c>
      <c r="T3228">
        <v>-1.2932999999999999</v>
      </c>
      <c r="U3228">
        <v>-1.2156</v>
      </c>
      <c r="V3228">
        <v>0.312</v>
      </c>
      <c r="W3228">
        <v>0.53139999999999998</v>
      </c>
      <c r="X3228">
        <v>4.9399999999999999E-2</v>
      </c>
      <c r="Y3228">
        <v>-1.9006000000000001</v>
      </c>
    </row>
    <row r="3229" spans="1:25" x14ac:dyDescent="0.2">
      <c r="A3229" t="s">
        <v>3250</v>
      </c>
      <c r="B3229" t="s">
        <v>8775</v>
      </c>
      <c r="C3229">
        <v>0.78759999999999997</v>
      </c>
      <c r="D3229">
        <v>1.7899999999999999E-2</v>
      </c>
      <c r="E3229">
        <v>-1.6400999999999999</v>
      </c>
      <c r="F3229">
        <v>-1.1103000000000001</v>
      </c>
      <c r="G3229">
        <v>0.9385</v>
      </c>
      <c r="H3229">
        <v>1.4931000000000001</v>
      </c>
      <c r="I3229">
        <v>0.17510000000000001</v>
      </c>
      <c r="J3229">
        <v>-1.0721000000000001</v>
      </c>
      <c r="K3229">
        <v>-0.42280000000000001</v>
      </c>
      <c r="L3229">
        <v>0.14860000000000001</v>
      </c>
      <c r="M3229">
        <v>1.3535999999999999</v>
      </c>
      <c r="N3229">
        <v>-5.2299999999999999E-2</v>
      </c>
      <c r="O3229">
        <v>-1.4790000000000001</v>
      </c>
      <c r="P3229">
        <v>-0.51149999999999995</v>
      </c>
      <c r="Q3229">
        <v>0.40450000000000003</v>
      </c>
      <c r="R3229">
        <v>1.1359999999999999</v>
      </c>
      <c r="S3229">
        <v>0.2344</v>
      </c>
      <c r="T3229">
        <v>0.2482</v>
      </c>
      <c r="U3229">
        <v>-1.089</v>
      </c>
      <c r="V3229">
        <v>-0.49830000000000002</v>
      </c>
      <c r="W3229">
        <v>-0.9556</v>
      </c>
      <c r="X3229">
        <v>0.46429999999999999</v>
      </c>
      <c r="Y3229">
        <v>-1.3028</v>
      </c>
    </row>
    <row r="3230" spans="1:25" x14ac:dyDescent="0.2">
      <c r="A3230" t="s">
        <v>3251</v>
      </c>
      <c r="B3230" t="s">
        <v>3251</v>
      </c>
      <c r="C3230">
        <v>-8.1000000000000003E-2</v>
      </c>
      <c r="D3230">
        <v>-1.2657</v>
      </c>
      <c r="E3230">
        <v>-2.5234999999999999</v>
      </c>
      <c r="F3230">
        <v>-0.51319999999999999</v>
      </c>
      <c r="G3230">
        <v>-1.9285000000000001</v>
      </c>
      <c r="H3230">
        <v>-1.5161</v>
      </c>
      <c r="I3230">
        <v>-1.7158</v>
      </c>
      <c r="J3230">
        <v>-1.7174</v>
      </c>
      <c r="K3230">
        <v>-1.0215000000000001</v>
      </c>
      <c r="L3230">
        <v>-1.2728999999999999</v>
      </c>
      <c r="M3230">
        <v>-1.2023999999999999</v>
      </c>
      <c r="N3230">
        <v>-0.77480000000000004</v>
      </c>
      <c r="O3230">
        <v>-1.4673</v>
      </c>
      <c r="P3230">
        <v>-0.52439999999999998</v>
      </c>
      <c r="Q3230">
        <v>-0.2142</v>
      </c>
      <c r="R3230">
        <v>0.27429999999999999</v>
      </c>
      <c r="S3230">
        <v>-2.2343000000000002</v>
      </c>
      <c r="T3230">
        <v>0.19450000000000001</v>
      </c>
      <c r="U3230">
        <v>0.33729999999999999</v>
      </c>
      <c r="V3230">
        <v>-0.46629999999999999</v>
      </c>
      <c r="W3230">
        <v>4.2900000000000001E-2</v>
      </c>
      <c r="X3230">
        <v>-1.9499</v>
      </c>
      <c r="Y3230">
        <v>-1.4957</v>
      </c>
    </row>
    <row r="3231" spans="1:25" x14ac:dyDescent="0.2">
      <c r="A3231" t="s">
        <v>3252</v>
      </c>
      <c r="B3231" t="s">
        <v>3252</v>
      </c>
      <c r="C3231">
        <v>0.45419999999999999</v>
      </c>
      <c r="D3231">
        <v>0.75309999999999999</v>
      </c>
      <c r="E3231">
        <v>2.3029000000000002</v>
      </c>
      <c r="F3231">
        <v>1.5115000000000001</v>
      </c>
      <c r="G3231">
        <v>-1.4519</v>
      </c>
      <c r="H3231">
        <v>-0.81520000000000004</v>
      </c>
      <c r="I3231">
        <v>0.77410000000000001</v>
      </c>
      <c r="J3231">
        <v>0.29730000000000001</v>
      </c>
      <c r="K3231">
        <v>1.659</v>
      </c>
      <c r="L3231">
        <v>-0.66959999999999997</v>
      </c>
      <c r="M3231">
        <v>-0.6462</v>
      </c>
      <c r="N3231">
        <v>-0.22739999999999999</v>
      </c>
      <c r="O3231">
        <v>0.36180000000000001</v>
      </c>
      <c r="P3231">
        <v>-0.95550000000000002</v>
      </c>
      <c r="Q3231">
        <v>1.1529</v>
      </c>
      <c r="R3231">
        <v>0.74299999999999999</v>
      </c>
      <c r="S3231">
        <v>-0.56930000000000003</v>
      </c>
      <c r="T3231">
        <v>-0.33360000000000001</v>
      </c>
      <c r="U3231">
        <v>-0.81630000000000003</v>
      </c>
      <c r="V3231">
        <v>-0.125</v>
      </c>
      <c r="W3231">
        <v>-0.71099999999999997</v>
      </c>
      <c r="X3231">
        <v>-0.1739</v>
      </c>
      <c r="Y3231">
        <v>0.61799999999999999</v>
      </c>
    </row>
    <row r="3232" spans="1:25" x14ac:dyDescent="0.2">
      <c r="A3232" t="s">
        <v>3253</v>
      </c>
      <c r="B3232" t="s">
        <v>8776</v>
      </c>
      <c r="C3232">
        <v>-0.79749999999999999</v>
      </c>
      <c r="D3232">
        <v>-0.92020000000000002</v>
      </c>
      <c r="E3232">
        <v>-1.1758</v>
      </c>
      <c r="F3232">
        <v>-1.6865000000000001</v>
      </c>
      <c r="G3232">
        <v>-1.3448</v>
      </c>
      <c r="H3232">
        <v>-1.4877</v>
      </c>
      <c r="I3232">
        <v>-1.2205999999999999</v>
      </c>
      <c r="J3232">
        <v>-2.4201999999999999</v>
      </c>
      <c r="K3232">
        <v>-2.2717999999999998</v>
      </c>
      <c r="L3232">
        <v>-1.3314999999999999</v>
      </c>
      <c r="M3232">
        <v>-1.3404</v>
      </c>
      <c r="N3232">
        <v>-1.0865</v>
      </c>
      <c r="O3232">
        <v>-1.3837999999999999</v>
      </c>
      <c r="P3232">
        <v>-0.26329999999999998</v>
      </c>
      <c r="Q3232">
        <v>7.3899999999999993E-2</v>
      </c>
      <c r="R3232">
        <v>-0.47610000000000002</v>
      </c>
      <c r="S3232">
        <v>0.41510000000000002</v>
      </c>
      <c r="T3232">
        <v>0.21940000000000001</v>
      </c>
      <c r="U3232">
        <v>0.33979999999999999</v>
      </c>
      <c r="V3232">
        <v>0.33489999999999998</v>
      </c>
      <c r="W3232">
        <v>-0.49880000000000002</v>
      </c>
      <c r="X3232">
        <v>0.4607</v>
      </c>
      <c r="Y3232">
        <v>-1.6017999999999999</v>
      </c>
    </row>
    <row r="3233" spans="1:25" x14ac:dyDescent="0.2">
      <c r="A3233" t="s">
        <v>3254</v>
      </c>
      <c r="B3233" t="s">
        <v>8777</v>
      </c>
      <c r="C3233">
        <v>-1.6253</v>
      </c>
      <c r="D3233">
        <v>0.55320000000000003</v>
      </c>
      <c r="E3233">
        <v>0.25140000000000001</v>
      </c>
      <c r="F3233">
        <v>0.34620000000000001</v>
      </c>
      <c r="G3233">
        <v>-0.1236</v>
      </c>
      <c r="H3233">
        <v>-2.0556999999999999</v>
      </c>
      <c r="I3233">
        <v>0.10780000000000001</v>
      </c>
      <c r="J3233">
        <v>0.27060000000000001</v>
      </c>
      <c r="K3233">
        <v>0.1104</v>
      </c>
      <c r="L3233">
        <v>-1.2887999999999999</v>
      </c>
      <c r="M3233">
        <v>-0.81410000000000005</v>
      </c>
      <c r="N3233">
        <v>-0.2359</v>
      </c>
      <c r="O3233">
        <v>0.74260000000000004</v>
      </c>
      <c r="P3233">
        <v>5.57E-2</v>
      </c>
      <c r="Q3233">
        <v>0.97430000000000005</v>
      </c>
      <c r="R3233">
        <v>0.1105</v>
      </c>
      <c r="S3233">
        <v>-4.7999999999999996E-3</v>
      </c>
      <c r="T3233">
        <v>1.6982999999999999</v>
      </c>
      <c r="U3233">
        <v>-0.40689999999999998</v>
      </c>
      <c r="V3233">
        <v>-2.3645</v>
      </c>
      <c r="W3233">
        <v>-0.6421</v>
      </c>
      <c r="X3233">
        <v>0.72829999999999995</v>
      </c>
      <c r="Y3233">
        <v>1.0949</v>
      </c>
    </row>
    <row r="3234" spans="1:25" x14ac:dyDescent="0.2">
      <c r="A3234" t="s">
        <v>3255</v>
      </c>
      <c r="B3234" t="s">
        <v>3255</v>
      </c>
      <c r="C3234">
        <v>0.67949999999999999</v>
      </c>
      <c r="D3234">
        <v>-0.69030000000000002</v>
      </c>
      <c r="E3234">
        <v>-0.2384</v>
      </c>
      <c r="F3234">
        <v>0.97570000000000001</v>
      </c>
      <c r="G3234">
        <v>0.51619999999999999</v>
      </c>
      <c r="H3234">
        <v>-0.1124</v>
      </c>
      <c r="I3234">
        <v>-0.59060000000000001</v>
      </c>
      <c r="J3234">
        <v>0.1925</v>
      </c>
      <c r="K3234">
        <v>-0.122</v>
      </c>
      <c r="L3234">
        <v>-1.3805000000000001</v>
      </c>
      <c r="M3234">
        <v>-0.37490000000000001</v>
      </c>
      <c r="N3234">
        <v>-1.3338000000000001</v>
      </c>
      <c r="O3234">
        <v>-0.30680000000000002</v>
      </c>
      <c r="P3234">
        <v>0.69869999999999999</v>
      </c>
      <c r="Q3234">
        <v>1.2868999999999999</v>
      </c>
      <c r="R3234">
        <v>0.30549999999999999</v>
      </c>
      <c r="S3234">
        <v>-0.1419</v>
      </c>
      <c r="T3234">
        <v>-1.4954000000000001</v>
      </c>
      <c r="U3234">
        <v>-0.56330000000000002</v>
      </c>
      <c r="V3234">
        <v>0.9728</v>
      </c>
      <c r="W3234">
        <v>-2.2130999999999998</v>
      </c>
      <c r="X3234">
        <v>-8.1699999999999995E-2</v>
      </c>
      <c r="Y3234">
        <v>-0.31330000000000002</v>
      </c>
    </row>
    <row r="3235" spans="1:25" x14ac:dyDescent="0.2">
      <c r="A3235" t="s">
        <v>3256</v>
      </c>
      <c r="B3235" t="s">
        <v>8778</v>
      </c>
      <c r="C3235">
        <v>-1.2030000000000001</v>
      </c>
      <c r="D3235">
        <v>-0.90859999999999996</v>
      </c>
      <c r="E3235">
        <v>-0.94650000000000001</v>
      </c>
      <c r="F3235">
        <v>-1.6888000000000001</v>
      </c>
      <c r="G3235">
        <v>2.5600000000000001E-2</v>
      </c>
      <c r="H3235">
        <v>0.65159999999999996</v>
      </c>
      <c r="I3235">
        <v>-0.88959999999999995</v>
      </c>
      <c r="J3235">
        <v>-0.71779999999999999</v>
      </c>
      <c r="K3235">
        <v>-1.7202999999999999</v>
      </c>
      <c r="L3235">
        <v>0.31690000000000002</v>
      </c>
      <c r="M3235">
        <v>-0.16919999999999999</v>
      </c>
      <c r="N3235">
        <v>-0.62590000000000001</v>
      </c>
      <c r="O3235">
        <v>-0.99860000000000004</v>
      </c>
      <c r="P3235">
        <v>-1.3969</v>
      </c>
      <c r="Q3235">
        <v>-1.7689999999999999</v>
      </c>
      <c r="R3235">
        <v>-1.23E-2</v>
      </c>
      <c r="S3235">
        <v>-0.433</v>
      </c>
      <c r="T3235">
        <v>-1.3039000000000001</v>
      </c>
      <c r="U3235">
        <v>-0.50339999999999996</v>
      </c>
      <c r="V3235">
        <v>0.70030000000000003</v>
      </c>
      <c r="W3235">
        <v>0.12239999999999999</v>
      </c>
      <c r="X3235">
        <v>-0.2626</v>
      </c>
      <c r="Y3235">
        <v>0.1246</v>
      </c>
    </row>
    <row r="3236" spans="1:25" x14ac:dyDescent="0.2">
      <c r="A3236" t="s">
        <v>3257</v>
      </c>
      <c r="B3236" t="s">
        <v>8779</v>
      </c>
      <c r="C3236">
        <v>-1.1371</v>
      </c>
      <c r="D3236">
        <v>-1.1155999999999999</v>
      </c>
      <c r="E3236">
        <v>1.3819999999999999</v>
      </c>
      <c r="F3236">
        <v>-0.42559999999999998</v>
      </c>
      <c r="G3236">
        <v>-3.2305000000000001</v>
      </c>
      <c r="H3236">
        <v>0.83789999999999998</v>
      </c>
      <c r="I3236">
        <v>-1.2366999999999999</v>
      </c>
      <c r="J3236">
        <v>-0.32979999999999998</v>
      </c>
      <c r="K3236">
        <v>0.92559999999999998</v>
      </c>
      <c r="L3236">
        <v>-1.2926</v>
      </c>
      <c r="M3236">
        <v>-1.0348999999999999</v>
      </c>
      <c r="N3236">
        <v>-0.65480000000000005</v>
      </c>
      <c r="O3236">
        <v>-0.50409999999999999</v>
      </c>
      <c r="P3236">
        <v>1.7069000000000001</v>
      </c>
      <c r="Q3236">
        <v>-0.27439999999999998</v>
      </c>
      <c r="R3236">
        <v>-0.1731</v>
      </c>
      <c r="S3236">
        <v>1.1119000000000001</v>
      </c>
      <c r="T3236">
        <v>2.2565</v>
      </c>
      <c r="U3236">
        <v>2.3271000000000002</v>
      </c>
      <c r="V3236">
        <v>1.3994</v>
      </c>
      <c r="W3236">
        <v>7.6499999999999999E-2</v>
      </c>
      <c r="X3236">
        <v>1.2096</v>
      </c>
      <c r="Y3236">
        <v>-1.2118</v>
      </c>
    </row>
    <row r="3237" spans="1:25" x14ac:dyDescent="0.2">
      <c r="A3237" t="s">
        <v>3258</v>
      </c>
      <c r="B3237" t="s">
        <v>3258</v>
      </c>
      <c r="C3237">
        <v>1.0906</v>
      </c>
      <c r="D3237">
        <v>-1.1999</v>
      </c>
      <c r="E3237">
        <v>0.40660000000000002</v>
      </c>
      <c r="F3237">
        <v>-0.9536</v>
      </c>
      <c r="G3237">
        <v>1.8037000000000001</v>
      </c>
      <c r="H3237">
        <v>2.1122999999999998</v>
      </c>
      <c r="I3237">
        <v>-1.2930999999999999</v>
      </c>
      <c r="J3237">
        <v>0.34</v>
      </c>
      <c r="K3237">
        <v>-0.39550000000000002</v>
      </c>
      <c r="L3237">
        <v>1.5398000000000001</v>
      </c>
      <c r="M3237">
        <v>2.9384999999999999</v>
      </c>
      <c r="N3237">
        <v>-1.7151000000000001</v>
      </c>
      <c r="O3237">
        <v>-0.83930000000000005</v>
      </c>
      <c r="P3237">
        <v>0.47820000000000001</v>
      </c>
      <c r="Q3237">
        <v>-1.5546</v>
      </c>
      <c r="R3237">
        <v>0.51280000000000003</v>
      </c>
      <c r="S3237">
        <v>4.0087000000000002</v>
      </c>
      <c r="T3237">
        <v>2.0390999999999999</v>
      </c>
      <c r="U3237">
        <v>-0.40560000000000002</v>
      </c>
      <c r="V3237">
        <v>-8.4199999999999997E-2</v>
      </c>
      <c r="W3237">
        <v>-0.29360000000000003</v>
      </c>
      <c r="X3237">
        <v>1.8673</v>
      </c>
      <c r="Y3237">
        <v>-0.36020000000000002</v>
      </c>
    </row>
    <row r="3238" spans="1:25" x14ac:dyDescent="0.2">
      <c r="A3238" t="s">
        <v>3259</v>
      </c>
      <c r="B3238" t="s">
        <v>8780</v>
      </c>
      <c r="C3238">
        <v>2.0636000000000001</v>
      </c>
      <c r="D3238">
        <v>0.12809999999999999</v>
      </c>
      <c r="E3238">
        <v>2.3267000000000002</v>
      </c>
      <c r="F3238">
        <v>0.95960000000000001</v>
      </c>
      <c r="G3238">
        <v>1.7670999999999999</v>
      </c>
      <c r="H3238">
        <v>1.4206000000000001</v>
      </c>
      <c r="I3238">
        <v>0.44890000000000002</v>
      </c>
      <c r="J3238">
        <v>1.7064999999999999</v>
      </c>
      <c r="K3238">
        <v>1.4399</v>
      </c>
      <c r="L3238">
        <v>0.85019999999999996</v>
      </c>
      <c r="M3238">
        <v>-5.1900000000000002E-2</v>
      </c>
      <c r="N3238">
        <v>-0.59109999999999996</v>
      </c>
      <c r="O3238">
        <v>1.1776</v>
      </c>
      <c r="P3238">
        <v>-0.97299999999999998</v>
      </c>
      <c r="Q3238">
        <v>8.7999999999999995E-2</v>
      </c>
      <c r="R3238">
        <v>-2.8279000000000001</v>
      </c>
      <c r="S3238">
        <v>1.0956999999999999</v>
      </c>
      <c r="T3238">
        <v>0.83179999999999998</v>
      </c>
      <c r="U3238">
        <v>-0.21160000000000001</v>
      </c>
      <c r="V3238">
        <v>0.41189999999999999</v>
      </c>
      <c r="W3238">
        <v>-0.61129999999999995</v>
      </c>
      <c r="X3238">
        <v>2.2837000000000001</v>
      </c>
      <c r="Y3238">
        <v>4.7199999999999999E-2</v>
      </c>
    </row>
    <row r="3239" spans="1:25" x14ac:dyDescent="0.2">
      <c r="A3239" t="s">
        <v>3260</v>
      </c>
      <c r="B3239" t="s">
        <v>3260</v>
      </c>
      <c r="C3239">
        <v>-0.253</v>
      </c>
      <c r="D3239">
        <v>0.29139999999999999</v>
      </c>
      <c r="E3239">
        <v>1.0886</v>
      </c>
      <c r="F3239">
        <v>0.14130000000000001</v>
      </c>
      <c r="G3239">
        <v>0.30649999999999999</v>
      </c>
      <c r="H3239">
        <v>-1.073</v>
      </c>
      <c r="I3239">
        <v>0.52110000000000001</v>
      </c>
      <c r="J3239">
        <v>0.63719999999999999</v>
      </c>
      <c r="K3239">
        <v>-0.15379999999999999</v>
      </c>
      <c r="L3239">
        <v>-0.99019999999999997</v>
      </c>
      <c r="M3239">
        <v>-1.3746</v>
      </c>
      <c r="N3239">
        <v>0.77539999999999998</v>
      </c>
      <c r="O3239">
        <v>-0.3019</v>
      </c>
      <c r="P3239">
        <v>9.6699999999999994E-2</v>
      </c>
      <c r="Q3239">
        <v>-0.74209999999999998</v>
      </c>
      <c r="R3239">
        <v>-0.99019999999999997</v>
      </c>
      <c r="S3239">
        <v>9.1700000000000004E-2</v>
      </c>
      <c r="T3239">
        <v>-3.0000000000000001E-3</v>
      </c>
      <c r="U3239">
        <v>0.7298</v>
      </c>
      <c r="V3239">
        <v>0.56699999999999995</v>
      </c>
      <c r="W3239">
        <v>-1.2144999999999999</v>
      </c>
      <c r="X3239">
        <v>1.516</v>
      </c>
      <c r="Y3239">
        <v>0.4839</v>
      </c>
    </row>
    <row r="3240" spans="1:25" x14ac:dyDescent="0.2">
      <c r="A3240" t="s">
        <v>3261</v>
      </c>
      <c r="B3240" t="s">
        <v>8781</v>
      </c>
      <c r="C3240">
        <v>-0.54990000000000006</v>
      </c>
      <c r="D3240">
        <v>-1.3431</v>
      </c>
      <c r="E3240">
        <v>0.14580000000000001</v>
      </c>
      <c r="F3240">
        <v>-0.70650000000000002</v>
      </c>
      <c r="G3240">
        <v>-1.0284</v>
      </c>
      <c r="H3240">
        <v>1.4625999999999999</v>
      </c>
      <c r="I3240">
        <v>-1.6089</v>
      </c>
      <c r="J3240">
        <v>-1.1419999999999999</v>
      </c>
      <c r="K3240">
        <v>0.3392</v>
      </c>
      <c r="L3240">
        <v>-0.89970000000000006</v>
      </c>
      <c r="M3240">
        <v>-0.76670000000000005</v>
      </c>
      <c r="N3240">
        <v>-0.36080000000000001</v>
      </c>
      <c r="O3240">
        <v>-0.1464</v>
      </c>
      <c r="P3240">
        <v>1.0045999999999999</v>
      </c>
      <c r="Q3240">
        <v>-0.19539999999999999</v>
      </c>
      <c r="R3240">
        <v>-0.62129999999999996</v>
      </c>
      <c r="S3240">
        <v>0.95350000000000001</v>
      </c>
      <c r="T3240">
        <v>0.34639999999999999</v>
      </c>
      <c r="U3240">
        <v>0.40579999999999999</v>
      </c>
      <c r="V3240">
        <v>-0.83040000000000003</v>
      </c>
      <c r="W3240">
        <v>-1.2142999999999999</v>
      </c>
      <c r="X3240">
        <v>1.8086</v>
      </c>
      <c r="Y3240">
        <v>0.39</v>
      </c>
    </row>
    <row r="3241" spans="1:25" x14ac:dyDescent="0.2">
      <c r="A3241" t="s">
        <v>3262</v>
      </c>
      <c r="B3241" t="s">
        <v>8782</v>
      </c>
      <c r="C3241">
        <v>-0.38819999999999999</v>
      </c>
      <c r="D3241">
        <v>-1.0278</v>
      </c>
      <c r="E3241">
        <v>-0.65880000000000005</v>
      </c>
      <c r="F3241">
        <v>-0.50329999999999997</v>
      </c>
      <c r="G3241">
        <v>-1.9322999999999999</v>
      </c>
      <c r="H3241">
        <v>-1.1233</v>
      </c>
      <c r="I3241">
        <v>-0.90739999999999998</v>
      </c>
      <c r="J3241">
        <v>0.4047</v>
      </c>
      <c r="K3241">
        <v>-0.66900000000000004</v>
      </c>
      <c r="L3241">
        <v>-1.04</v>
      </c>
      <c r="M3241">
        <v>-0.77110000000000001</v>
      </c>
      <c r="N3241">
        <v>0.5907</v>
      </c>
      <c r="O3241">
        <v>-9.0399999999999994E-2</v>
      </c>
      <c r="P3241">
        <v>-1.105</v>
      </c>
      <c r="Q3241">
        <v>0.55179999999999996</v>
      </c>
      <c r="R3241">
        <v>1.0418000000000001</v>
      </c>
      <c r="S3241">
        <v>0.29649999999999999</v>
      </c>
      <c r="T3241">
        <v>-1.6957</v>
      </c>
      <c r="U3241">
        <v>-2.1114000000000002</v>
      </c>
      <c r="V3241">
        <v>-1.0059</v>
      </c>
      <c r="W3241">
        <v>0.23280000000000001</v>
      </c>
      <c r="X3241">
        <v>-0.90469999999999995</v>
      </c>
      <c r="Y3241">
        <v>0.3538</v>
      </c>
    </row>
    <row r="3242" spans="1:25" x14ac:dyDescent="0.2">
      <c r="A3242" t="s">
        <v>3263</v>
      </c>
      <c r="B3242" t="s">
        <v>3263</v>
      </c>
      <c r="C3242">
        <v>0.1835</v>
      </c>
      <c r="D3242">
        <v>-0.36630000000000001</v>
      </c>
      <c r="E3242">
        <v>-1.0150999999999999</v>
      </c>
      <c r="F3242">
        <v>0.2036</v>
      </c>
      <c r="G3242">
        <v>7.3800000000000004E-2</v>
      </c>
      <c r="H3242">
        <v>-0.21199999999999999</v>
      </c>
      <c r="I3242">
        <v>-0.77449999999999997</v>
      </c>
      <c r="J3242">
        <v>0.18129999999999999</v>
      </c>
      <c r="K3242">
        <v>-3.7999999999999999E-2</v>
      </c>
      <c r="L3242">
        <v>0.73250000000000004</v>
      </c>
      <c r="M3242">
        <v>0.23469999999999999</v>
      </c>
      <c r="N3242">
        <v>-0.43780000000000002</v>
      </c>
      <c r="O3242">
        <v>-0.2213</v>
      </c>
      <c r="P3242">
        <v>1.7645999999999999</v>
      </c>
      <c r="Q3242">
        <v>-8.3000000000000004E-2</v>
      </c>
      <c r="R3242">
        <v>1.4045000000000001</v>
      </c>
      <c r="S3242">
        <v>-0.54920000000000002</v>
      </c>
      <c r="T3242">
        <v>-1.819</v>
      </c>
      <c r="U3242">
        <v>0.59970000000000001</v>
      </c>
      <c r="V3242">
        <v>0.1552</v>
      </c>
      <c r="W3242">
        <v>1.1200000000000001</v>
      </c>
      <c r="X3242">
        <v>-0.33679999999999999</v>
      </c>
      <c r="Y3242">
        <v>1.7122999999999999</v>
      </c>
    </row>
    <row r="3243" spans="1:25" x14ac:dyDescent="0.2">
      <c r="A3243" t="s">
        <v>3264</v>
      </c>
      <c r="B3243" t="s">
        <v>8783</v>
      </c>
      <c r="C3243">
        <v>-0.25559999999999999</v>
      </c>
      <c r="D3243">
        <v>-5.6000000000000001E-2</v>
      </c>
      <c r="E3243">
        <v>-0.2349</v>
      </c>
      <c r="F3243">
        <v>-0.50419999999999998</v>
      </c>
      <c r="G3243">
        <v>-1.3149999999999999</v>
      </c>
      <c r="H3243">
        <v>-0.3085</v>
      </c>
      <c r="I3243">
        <v>-0.80669999999999997</v>
      </c>
      <c r="J3243">
        <v>-0.50260000000000005</v>
      </c>
      <c r="K3243">
        <v>-0.2276</v>
      </c>
      <c r="L3243">
        <v>-1.1998</v>
      </c>
      <c r="M3243">
        <v>-0.66320000000000001</v>
      </c>
      <c r="N3243">
        <v>-0.79479999999999995</v>
      </c>
      <c r="O3243">
        <v>-0.69810000000000005</v>
      </c>
      <c r="P3243">
        <v>0.45</v>
      </c>
      <c r="Q3243">
        <v>-1.276</v>
      </c>
      <c r="R3243">
        <v>-0.23230000000000001</v>
      </c>
      <c r="S3243">
        <v>1.2273000000000001</v>
      </c>
      <c r="T3243">
        <v>-0.49980000000000002</v>
      </c>
      <c r="U3243">
        <v>1.7806</v>
      </c>
      <c r="V3243">
        <v>0.623</v>
      </c>
      <c r="W3243">
        <v>0.72299999999999998</v>
      </c>
      <c r="X3243">
        <v>-0.23219999999999999</v>
      </c>
      <c r="Y3243">
        <v>-0.97060000000000002</v>
      </c>
    </row>
    <row r="3244" spans="1:25" x14ac:dyDescent="0.2">
      <c r="A3244" t="s">
        <v>3265</v>
      </c>
      <c r="B3244" t="s">
        <v>8784</v>
      </c>
      <c r="C3244">
        <v>-7.5899999999999995E-2</v>
      </c>
      <c r="D3244">
        <v>-0.55130000000000001</v>
      </c>
      <c r="E3244">
        <v>-1.2022999999999999</v>
      </c>
      <c r="F3244">
        <v>-0.44</v>
      </c>
      <c r="G3244">
        <v>-0.82269999999999999</v>
      </c>
      <c r="H3244">
        <v>3.9300000000000002E-2</v>
      </c>
      <c r="I3244">
        <v>0.2165</v>
      </c>
      <c r="J3244">
        <v>-0.1057</v>
      </c>
      <c r="K3244">
        <v>1.1501999999999999</v>
      </c>
      <c r="L3244">
        <v>0.59209999999999996</v>
      </c>
      <c r="M3244">
        <v>0.8911</v>
      </c>
      <c r="N3244">
        <v>1.7975000000000001</v>
      </c>
      <c r="O3244">
        <v>0.65620000000000001</v>
      </c>
      <c r="P3244">
        <v>2.6587999999999998</v>
      </c>
      <c r="Q3244">
        <v>2.2012999999999998</v>
      </c>
      <c r="R3244">
        <v>3.7536999999999998</v>
      </c>
      <c r="S3244">
        <v>1.2250000000000001</v>
      </c>
      <c r="T3244">
        <v>2.1945999999999999</v>
      </c>
      <c r="U3244">
        <v>1.3511</v>
      </c>
      <c r="V3244">
        <v>1.1154999999999999</v>
      </c>
      <c r="W3244">
        <v>0.82840000000000003</v>
      </c>
      <c r="X3244">
        <v>-1.1647000000000001</v>
      </c>
      <c r="Y3244">
        <v>1.0348999999999999</v>
      </c>
    </row>
    <row r="3245" spans="1:25" x14ac:dyDescent="0.2">
      <c r="A3245" t="s">
        <v>3266</v>
      </c>
      <c r="B3245" t="s">
        <v>3266</v>
      </c>
      <c r="C3245">
        <v>-4.83</v>
      </c>
      <c r="D3245">
        <v>0.47489999999999999</v>
      </c>
      <c r="E3245">
        <v>-1.8852</v>
      </c>
      <c r="F3245">
        <v>-1.2010000000000001</v>
      </c>
      <c r="G3245">
        <v>-3.5608</v>
      </c>
      <c r="H3245">
        <v>-2.8845000000000001</v>
      </c>
      <c r="I3245">
        <v>0.20119999999999999</v>
      </c>
      <c r="J3245">
        <v>4.7600000000000003E-2</v>
      </c>
      <c r="K3245">
        <v>-0.91900000000000004</v>
      </c>
      <c r="L3245">
        <v>-1.615</v>
      </c>
      <c r="M3245">
        <v>-3.2810000000000001</v>
      </c>
      <c r="N3245">
        <v>6.1199999999999997E-2</v>
      </c>
      <c r="O3245">
        <v>-5.4000000000000003E-3</v>
      </c>
      <c r="P3245">
        <v>-2.5474999999999999</v>
      </c>
      <c r="Q3245">
        <v>-3.1757</v>
      </c>
      <c r="R3245">
        <v>-0.79279999999999995</v>
      </c>
      <c r="S3245">
        <v>-0.86360000000000003</v>
      </c>
      <c r="T3245">
        <v>-2.0590999999999999</v>
      </c>
      <c r="U3245">
        <v>-3.9054000000000002</v>
      </c>
      <c r="V3245">
        <v>-2.2555999999999998</v>
      </c>
      <c r="W3245">
        <v>-1.5295000000000001</v>
      </c>
      <c r="X3245">
        <v>-0.19259999999999999</v>
      </c>
      <c r="Y3245">
        <v>-0.98729999999999996</v>
      </c>
    </row>
    <row r="3246" spans="1:25" x14ac:dyDescent="0.2">
      <c r="A3246" t="s">
        <v>3267</v>
      </c>
      <c r="B3246" t="s">
        <v>3267</v>
      </c>
      <c r="C3246">
        <v>0.95669999999999999</v>
      </c>
      <c r="D3246">
        <v>1.0595000000000001</v>
      </c>
      <c r="E3246">
        <v>-1.8263</v>
      </c>
      <c r="F3246">
        <v>-1.5967</v>
      </c>
      <c r="G3246">
        <v>1.3368</v>
      </c>
      <c r="H3246">
        <v>-0.14299999999999999</v>
      </c>
      <c r="I3246">
        <v>-6.1100000000000002E-2</v>
      </c>
      <c r="J3246">
        <v>0.35270000000000001</v>
      </c>
      <c r="K3246">
        <v>-2.3024</v>
      </c>
      <c r="L3246">
        <v>-0.72950000000000004</v>
      </c>
      <c r="M3246">
        <v>0.61080000000000001</v>
      </c>
      <c r="N3246">
        <v>2.07E-2</v>
      </c>
      <c r="O3246">
        <v>0.60119999999999996</v>
      </c>
      <c r="P3246">
        <v>1.5557000000000001</v>
      </c>
      <c r="Q3246">
        <v>1.6792</v>
      </c>
      <c r="R3246">
        <v>0.48549999999999999</v>
      </c>
      <c r="S3246">
        <v>-1.8108</v>
      </c>
      <c r="T3246">
        <v>-1.1352</v>
      </c>
      <c r="U3246">
        <v>-0.30969999999999998</v>
      </c>
      <c r="V3246">
        <v>-0.81910000000000005</v>
      </c>
      <c r="W3246">
        <v>1.4504999999999999</v>
      </c>
      <c r="X3246">
        <v>-2.4706999999999999</v>
      </c>
      <c r="Y3246">
        <v>-2.8092000000000001</v>
      </c>
    </row>
    <row r="3247" spans="1:25" x14ac:dyDescent="0.2">
      <c r="A3247" t="s">
        <v>3268</v>
      </c>
      <c r="B3247" t="s">
        <v>3268</v>
      </c>
      <c r="C3247">
        <v>-4.6269999999999998</v>
      </c>
      <c r="D3247">
        <v>-9.06E-2</v>
      </c>
      <c r="E3247">
        <v>-1.8767</v>
      </c>
      <c r="F3247">
        <v>-1.2454000000000001</v>
      </c>
      <c r="G3247">
        <v>-3.3340999999999998</v>
      </c>
      <c r="H3247">
        <v>-2.9491999999999998</v>
      </c>
      <c r="I3247">
        <v>0.28860000000000002</v>
      </c>
      <c r="J3247">
        <v>-0.34760000000000002</v>
      </c>
      <c r="K3247">
        <v>-1.1266</v>
      </c>
      <c r="L3247">
        <v>-1.6282000000000001</v>
      </c>
      <c r="M3247">
        <v>-2.0413000000000001</v>
      </c>
      <c r="N3247">
        <v>0.1643</v>
      </c>
      <c r="O3247">
        <v>0.39100000000000001</v>
      </c>
      <c r="P3247">
        <v>-1.1346000000000001</v>
      </c>
      <c r="Q3247">
        <v>-2.5005000000000002</v>
      </c>
      <c r="R3247">
        <v>-9.8699999999999996E-2</v>
      </c>
      <c r="S3247">
        <v>-0.40789999999999998</v>
      </c>
      <c r="T3247">
        <v>-1.1092</v>
      </c>
      <c r="U3247">
        <v>-1.9333</v>
      </c>
      <c r="V3247">
        <v>-2.0192999999999999</v>
      </c>
      <c r="W3247">
        <v>-1.2491000000000001</v>
      </c>
      <c r="X3247">
        <v>0.77039999999999997</v>
      </c>
      <c r="Y3247">
        <v>-1.5430999999999999</v>
      </c>
    </row>
    <row r="3248" spans="1:25" x14ac:dyDescent="0.2">
      <c r="A3248" t="s">
        <v>3269</v>
      </c>
      <c r="B3248" t="s">
        <v>3269</v>
      </c>
      <c r="C3248">
        <v>-2.8849999999999998</v>
      </c>
      <c r="D3248">
        <v>0.63349999999999995</v>
      </c>
      <c r="E3248">
        <v>-1.2581</v>
      </c>
      <c r="F3248">
        <v>-1.1132</v>
      </c>
      <c r="G3248">
        <v>0.58150000000000002</v>
      </c>
      <c r="H3248">
        <v>-0.83489999999999998</v>
      </c>
      <c r="I3248">
        <v>-0.36009999999999998</v>
      </c>
      <c r="J3248">
        <v>-0.29260000000000003</v>
      </c>
      <c r="K3248">
        <v>-1.8529</v>
      </c>
      <c r="L3248">
        <v>-1.7645999999999999</v>
      </c>
      <c r="M3248">
        <v>-0.35489999999999999</v>
      </c>
      <c r="N3248">
        <v>7.4200000000000002E-2</v>
      </c>
      <c r="O3248">
        <v>0.60389999999999999</v>
      </c>
      <c r="P3248">
        <v>2.8220000000000001</v>
      </c>
      <c r="Q3248">
        <v>0.42980000000000002</v>
      </c>
      <c r="R3248">
        <v>0.63639999999999997</v>
      </c>
      <c r="S3248">
        <v>-2.4378000000000002</v>
      </c>
      <c r="T3248">
        <v>0.1056</v>
      </c>
      <c r="U3248">
        <v>0.1623</v>
      </c>
      <c r="V3248">
        <v>-1.8072999999999999</v>
      </c>
      <c r="W3248">
        <v>0.79979999999999996</v>
      </c>
      <c r="X3248">
        <v>-2.9643999999999999</v>
      </c>
      <c r="Y3248">
        <v>-3.2866</v>
      </c>
    </row>
    <row r="3249" spans="1:25" x14ac:dyDescent="0.2">
      <c r="A3249" t="s">
        <v>3270</v>
      </c>
      <c r="B3249" t="s">
        <v>3270</v>
      </c>
      <c r="C3249">
        <v>-1.1527000000000001</v>
      </c>
      <c r="D3249">
        <v>0.3382</v>
      </c>
      <c r="E3249">
        <v>0.19950000000000001</v>
      </c>
      <c r="F3249">
        <v>0.81420000000000003</v>
      </c>
      <c r="G3249">
        <v>-1.1572</v>
      </c>
      <c r="H3249">
        <v>-2.7387000000000001</v>
      </c>
      <c r="I3249">
        <v>-0.47710000000000002</v>
      </c>
      <c r="J3249">
        <v>1.6021000000000001</v>
      </c>
      <c r="K3249">
        <v>0.39829999999999999</v>
      </c>
      <c r="L3249">
        <v>-2.2896999999999998</v>
      </c>
      <c r="M3249">
        <v>-2.9746999999999999</v>
      </c>
      <c r="N3249">
        <v>0.2147</v>
      </c>
      <c r="O3249">
        <v>0.74280000000000002</v>
      </c>
      <c r="P3249">
        <v>1.2948</v>
      </c>
      <c r="Q3249">
        <v>-1.9644999999999999</v>
      </c>
      <c r="R3249">
        <v>1.623</v>
      </c>
      <c r="S3249">
        <v>1.3540000000000001</v>
      </c>
      <c r="T3249">
        <v>-8.7099999999999997E-2</v>
      </c>
      <c r="U3249">
        <v>-0.74709999999999999</v>
      </c>
      <c r="V3249">
        <v>-1.716</v>
      </c>
      <c r="W3249">
        <v>-1.3557999999999999</v>
      </c>
      <c r="X3249">
        <v>0.17510000000000001</v>
      </c>
      <c r="Y3249">
        <v>-1.5954999999999999</v>
      </c>
    </row>
    <row r="3250" spans="1:25" x14ac:dyDescent="0.2">
      <c r="A3250" t="s">
        <v>3271</v>
      </c>
      <c r="B3250" t="s">
        <v>8785</v>
      </c>
      <c r="C3250">
        <v>1.2077</v>
      </c>
      <c r="D3250">
        <v>0.66520000000000001</v>
      </c>
      <c r="E3250">
        <v>-1.0349999999999999</v>
      </c>
      <c r="F3250">
        <v>-0.73080000000000001</v>
      </c>
      <c r="G3250">
        <v>0.4627</v>
      </c>
      <c r="H3250">
        <v>-1.4943</v>
      </c>
      <c r="I3250">
        <v>0.13159999999999999</v>
      </c>
      <c r="J3250">
        <v>-0.78569999999999995</v>
      </c>
      <c r="K3250">
        <v>-0.80369999999999997</v>
      </c>
      <c r="L3250">
        <v>-1.2349000000000001</v>
      </c>
      <c r="M3250">
        <v>-0.9425</v>
      </c>
      <c r="N3250">
        <v>-0.75529999999999997</v>
      </c>
      <c r="O3250">
        <v>-1.7299999999999999E-2</v>
      </c>
      <c r="P3250">
        <v>0.14910000000000001</v>
      </c>
      <c r="Q3250">
        <v>0.79210000000000003</v>
      </c>
      <c r="R3250">
        <v>-1.0582</v>
      </c>
      <c r="S3250">
        <v>-0.75829999999999997</v>
      </c>
      <c r="T3250">
        <v>-0.48159999999999997</v>
      </c>
      <c r="U3250">
        <v>-0.37980000000000003</v>
      </c>
      <c r="V3250">
        <v>9.6600000000000005E-2</v>
      </c>
      <c r="W3250">
        <v>1.5185</v>
      </c>
      <c r="X3250">
        <v>-1.0899000000000001</v>
      </c>
      <c r="Y3250">
        <v>-0.28920000000000001</v>
      </c>
    </row>
    <row r="3251" spans="1:25" x14ac:dyDescent="0.2">
      <c r="A3251" t="s">
        <v>3272</v>
      </c>
      <c r="B3251" t="s">
        <v>8786</v>
      </c>
      <c r="C3251">
        <v>-1.0112000000000001</v>
      </c>
      <c r="D3251">
        <v>-0.50919999999999999</v>
      </c>
      <c r="E3251">
        <v>-0.98509999999999998</v>
      </c>
      <c r="F3251">
        <v>0.29289999999999999</v>
      </c>
      <c r="G3251">
        <v>-0.3256</v>
      </c>
      <c r="H3251">
        <v>-0.73729999999999996</v>
      </c>
      <c r="I3251">
        <v>-0.83579999999999999</v>
      </c>
      <c r="J3251">
        <v>-0.3947</v>
      </c>
      <c r="K3251">
        <v>-0.41049999999999998</v>
      </c>
      <c r="L3251">
        <v>-2.2202000000000002</v>
      </c>
      <c r="M3251">
        <v>-0.69040000000000001</v>
      </c>
      <c r="N3251">
        <v>-1.1827000000000001</v>
      </c>
      <c r="O3251">
        <v>-1.1637999999999999</v>
      </c>
      <c r="P3251">
        <v>-0.24929999999999999</v>
      </c>
      <c r="Q3251">
        <v>0.1837</v>
      </c>
      <c r="R3251">
        <v>0.44869999999999999</v>
      </c>
      <c r="S3251">
        <v>0.55020000000000002</v>
      </c>
      <c r="T3251">
        <v>0.51239999999999997</v>
      </c>
      <c r="U3251">
        <v>-0.36530000000000001</v>
      </c>
      <c r="V3251">
        <v>-0.61409999999999998</v>
      </c>
      <c r="W3251">
        <v>0.66369999999999996</v>
      </c>
      <c r="X3251">
        <v>-0.66490000000000005</v>
      </c>
      <c r="Y3251">
        <v>-2.3896999999999999</v>
      </c>
    </row>
    <row r="3252" spans="1:25" x14ac:dyDescent="0.2">
      <c r="A3252" t="s">
        <v>3273</v>
      </c>
      <c r="B3252" t="s">
        <v>8787</v>
      </c>
      <c r="C3252">
        <v>0.63049999999999995</v>
      </c>
      <c r="D3252">
        <v>1.34E-2</v>
      </c>
      <c r="E3252">
        <v>-1.1444000000000001</v>
      </c>
      <c r="F3252">
        <v>-0.7641</v>
      </c>
      <c r="G3252">
        <v>-0.51480000000000004</v>
      </c>
      <c r="H3252">
        <v>-0.33879999999999999</v>
      </c>
      <c r="I3252">
        <v>-1.2381</v>
      </c>
      <c r="J3252">
        <v>-1.1950000000000001</v>
      </c>
      <c r="K3252">
        <v>-0.97440000000000004</v>
      </c>
      <c r="L3252">
        <v>-1.0859000000000001</v>
      </c>
      <c r="M3252">
        <v>-1.6617999999999999</v>
      </c>
      <c r="N3252">
        <v>-1.0871999999999999</v>
      </c>
      <c r="O3252">
        <v>-1.3916999999999999</v>
      </c>
      <c r="P3252">
        <v>1.2686999999999999</v>
      </c>
      <c r="Q3252">
        <v>0.35070000000000001</v>
      </c>
      <c r="R3252">
        <v>2.0999999999999999E-3</v>
      </c>
      <c r="S3252">
        <v>-0.57650000000000001</v>
      </c>
      <c r="T3252">
        <v>0.21729999999999999</v>
      </c>
      <c r="U3252">
        <v>0.76319999999999999</v>
      </c>
      <c r="V3252">
        <v>0.60529999999999995</v>
      </c>
      <c r="W3252">
        <v>1.0488</v>
      </c>
      <c r="X3252">
        <v>-0.84930000000000005</v>
      </c>
      <c r="Y3252">
        <v>0.82509999999999994</v>
      </c>
    </row>
    <row r="3253" spans="1:25" x14ac:dyDescent="0.2">
      <c r="A3253" t="s">
        <v>3274</v>
      </c>
      <c r="B3253" t="s">
        <v>8788</v>
      </c>
      <c r="C3253">
        <v>0.78739999999999999</v>
      </c>
      <c r="D3253">
        <v>-0.26889999999999997</v>
      </c>
      <c r="E3253">
        <v>-1.3382000000000001</v>
      </c>
      <c r="F3253">
        <v>-1.0843</v>
      </c>
      <c r="G3253">
        <v>-0.31159999999999999</v>
      </c>
      <c r="H3253">
        <v>-0.59830000000000005</v>
      </c>
      <c r="I3253">
        <v>-0.2301</v>
      </c>
      <c r="J3253">
        <v>-1.4154</v>
      </c>
      <c r="K3253">
        <v>-1.6363000000000001</v>
      </c>
      <c r="L3253">
        <v>-1.0126999999999999</v>
      </c>
      <c r="M3253">
        <v>-0.22239999999999999</v>
      </c>
      <c r="N3253">
        <v>-0.23119999999999999</v>
      </c>
      <c r="O3253">
        <v>-0.80420000000000003</v>
      </c>
      <c r="P3253">
        <v>5.3E-3</v>
      </c>
      <c r="Q3253">
        <v>0.49099999999999999</v>
      </c>
      <c r="R3253">
        <v>2.6996000000000002</v>
      </c>
      <c r="S3253">
        <v>-1.0766</v>
      </c>
      <c r="T3253">
        <v>-1.3977999999999999</v>
      </c>
      <c r="U3253">
        <v>-6.0100000000000001E-2</v>
      </c>
      <c r="V3253">
        <v>5.5899999999999998E-2</v>
      </c>
      <c r="W3253">
        <v>2.6789000000000001</v>
      </c>
      <c r="X3253">
        <v>-1.3909</v>
      </c>
      <c r="Y3253">
        <v>-0.15359999999999999</v>
      </c>
    </row>
    <row r="3254" spans="1:25" x14ac:dyDescent="0.2">
      <c r="A3254" t="s">
        <v>3275</v>
      </c>
      <c r="B3254" t="s">
        <v>8789</v>
      </c>
      <c r="C3254">
        <v>-0.24529999999999999</v>
      </c>
      <c r="D3254">
        <v>-0.66559999999999997</v>
      </c>
      <c r="E3254">
        <v>-0.55430000000000001</v>
      </c>
      <c r="F3254">
        <v>0.2329</v>
      </c>
      <c r="G3254">
        <v>-0.28760000000000002</v>
      </c>
      <c r="H3254">
        <v>-0.23580000000000001</v>
      </c>
      <c r="I3254">
        <v>-1.9278</v>
      </c>
      <c r="J3254">
        <v>-0.5655</v>
      </c>
      <c r="K3254">
        <v>-0.34060000000000001</v>
      </c>
      <c r="L3254">
        <v>-1.1678999999999999</v>
      </c>
      <c r="M3254">
        <v>-0.22839999999999999</v>
      </c>
      <c r="N3254">
        <v>-0.441</v>
      </c>
      <c r="O3254">
        <v>-0.24890000000000001</v>
      </c>
      <c r="P3254">
        <v>-0.57079999999999997</v>
      </c>
      <c r="Q3254">
        <v>0.79249999999999998</v>
      </c>
      <c r="R3254">
        <v>-0.28079999999999999</v>
      </c>
      <c r="S3254">
        <v>0.85519999999999996</v>
      </c>
      <c r="T3254">
        <v>0.36170000000000002</v>
      </c>
      <c r="U3254">
        <v>-1.5118</v>
      </c>
      <c r="V3254">
        <v>-0.57320000000000004</v>
      </c>
      <c r="W3254">
        <v>-0.25319999999999998</v>
      </c>
      <c r="X3254">
        <v>0.94530000000000003</v>
      </c>
      <c r="Y3254">
        <v>3.5000000000000003E-2</v>
      </c>
    </row>
    <row r="3255" spans="1:25" x14ac:dyDescent="0.2">
      <c r="A3255" t="s">
        <v>3276</v>
      </c>
      <c r="B3255" t="s">
        <v>8790</v>
      </c>
      <c r="C3255">
        <v>0.36009999999999998</v>
      </c>
      <c r="D3255">
        <v>-0.8458</v>
      </c>
      <c r="E3255">
        <v>-0.30880000000000002</v>
      </c>
      <c r="F3255">
        <v>-0.27600000000000002</v>
      </c>
      <c r="G3255">
        <v>-0.32940000000000003</v>
      </c>
      <c r="H3255">
        <v>-0.4672</v>
      </c>
      <c r="I3255">
        <v>-0.65459999999999996</v>
      </c>
      <c r="J3255">
        <v>0.81540000000000001</v>
      </c>
      <c r="K3255">
        <v>0.21959999999999999</v>
      </c>
      <c r="L3255">
        <v>-0.37109999999999999</v>
      </c>
      <c r="M3255">
        <v>-0.47039999999999998</v>
      </c>
      <c r="N3255">
        <v>5.4600000000000003E-2</v>
      </c>
      <c r="O3255">
        <v>0.47789999999999999</v>
      </c>
      <c r="P3255">
        <v>0.81169999999999998</v>
      </c>
      <c r="Q3255">
        <v>-0.79930000000000001</v>
      </c>
      <c r="R3255">
        <v>-0.86780000000000002</v>
      </c>
      <c r="S3255">
        <v>-0.1147</v>
      </c>
      <c r="T3255">
        <v>-0.31569999999999998</v>
      </c>
      <c r="U3255">
        <v>1.0143</v>
      </c>
      <c r="V3255">
        <v>-0.19120000000000001</v>
      </c>
      <c r="W3255">
        <v>-0.67390000000000005</v>
      </c>
      <c r="X3255">
        <v>1.1164000000000001</v>
      </c>
      <c r="Y3255">
        <v>0.62929999999999997</v>
      </c>
    </row>
    <row r="3256" spans="1:25" x14ac:dyDescent="0.2">
      <c r="A3256" t="s">
        <v>3277</v>
      </c>
      <c r="B3256" t="s">
        <v>3277</v>
      </c>
      <c r="C3256">
        <v>-0.46389999999999998</v>
      </c>
      <c r="D3256">
        <v>-0.88300000000000001</v>
      </c>
      <c r="E3256">
        <v>0.14779999999999999</v>
      </c>
      <c r="F3256">
        <v>-0.34239999999999998</v>
      </c>
      <c r="G3256">
        <v>-1.6678999999999999</v>
      </c>
      <c r="H3256">
        <v>-0.83679999999999999</v>
      </c>
      <c r="I3256">
        <v>-0.59309999999999996</v>
      </c>
      <c r="J3256">
        <v>-0.55179999999999996</v>
      </c>
      <c r="K3256">
        <v>-0.2969</v>
      </c>
      <c r="L3256">
        <v>-0.32190000000000002</v>
      </c>
      <c r="M3256">
        <v>-0.3427</v>
      </c>
      <c r="N3256">
        <v>0.16689999999999999</v>
      </c>
      <c r="O3256">
        <v>0.41460000000000002</v>
      </c>
      <c r="P3256">
        <v>-1.5062</v>
      </c>
      <c r="Q3256">
        <v>-1.1056999999999999</v>
      </c>
      <c r="R3256">
        <v>0.85680000000000001</v>
      </c>
      <c r="S3256">
        <v>-0.17860000000000001</v>
      </c>
      <c r="T3256">
        <v>0.2777</v>
      </c>
      <c r="U3256">
        <v>-0.1333</v>
      </c>
      <c r="V3256">
        <v>-0.18890000000000001</v>
      </c>
      <c r="W3256">
        <v>2.4759000000000002</v>
      </c>
      <c r="X3256">
        <v>-0.26910000000000001</v>
      </c>
      <c r="Y3256">
        <v>2.4588999999999999</v>
      </c>
    </row>
    <row r="3257" spans="1:25" x14ac:dyDescent="0.2">
      <c r="A3257" t="s">
        <v>3278</v>
      </c>
      <c r="B3257" t="s">
        <v>3278</v>
      </c>
      <c r="C3257">
        <v>0.26269999999999999</v>
      </c>
      <c r="D3257">
        <v>0.59240000000000004</v>
      </c>
      <c r="E3257">
        <v>-1.0130999999999999</v>
      </c>
      <c r="F3257">
        <v>-5.0500000000000003E-2</v>
      </c>
      <c r="G3257">
        <v>0.1118</v>
      </c>
      <c r="H3257">
        <v>-1.5185999999999999</v>
      </c>
      <c r="I3257">
        <v>-6.9900000000000004E-2</v>
      </c>
      <c r="J3257">
        <v>0.32250000000000001</v>
      </c>
      <c r="K3257">
        <v>0.44369999999999998</v>
      </c>
      <c r="L3257">
        <v>-0.58079999999999998</v>
      </c>
      <c r="M3257">
        <v>-1.1025</v>
      </c>
      <c r="N3257">
        <v>-0.3977</v>
      </c>
      <c r="O3257">
        <v>0.53820000000000001</v>
      </c>
      <c r="P3257">
        <v>-0.16800000000000001</v>
      </c>
      <c r="Q3257">
        <v>-1.2121</v>
      </c>
      <c r="R3257">
        <v>0.18390000000000001</v>
      </c>
      <c r="S3257">
        <v>-1.1500999999999999</v>
      </c>
      <c r="T3257">
        <v>-0.18210000000000001</v>
      </c>
      <c r="U3257">
        <v>-6.9400000000000003E-2</v>
      </c>
      <c r="V3257">
        <v>-1.4325000000000001</v>
      </c>
      <c r="W3257">
        <v>0.15240000000000001</v>
      </c>
      <c r="X3257">
        <v>0.31530000000000002</v>
      </c>
      <c r="Y3257">
        <v>1.2251000000000001</v>
      </c>
    </row>
    <row r="3258" spans="1:25" x14ac:dyDescent="0.2">
      <c r="A3258" t="s">
        <v>3279</v>
      </c>
      <c r="B3258" t="s">
        <v>3279</v>
      </c>
      <c r="C3258">
        <v>1.5565</v>
      </c>
      <c r="D3258">
        <v>-0.37219999999999998</v>
      </c>
      <c r="E3258">
        <v>-0.3115</v>
      </c>
      <c r="F3258">
        <v>-0.25740000000000002</v>
      </c>
      <c r="G3258">
        <v>0.94710000000000005</v>
      </c>
      <c r="H3258">
        <v>1.8672</v>
      </c>
      <c r="I3258">
        <v>-0.62439999999999996</v>
      </c>
      <c r="J3258">
        <v>-0.94089999999999996</v>
      </c>
      <c r="K3258">
        <v>-0.16800000000000001</v>
      </c>
      <c r="L3258">
        <v>0.26790000000000003</v>
      </c>
      <c r="M3258">
        <v>0.6</v>
      </c>
      <c r="N3258">
        <v>-0.48859999999999998</v>
      </c>
      <c r="O3258">
        <v>-1.3087</v>
      </c>
      <c r="P3258">
        <v>0.55779999999999996</v>
      </c>
      <c r="Q3258">
        <v>0.41249999999999998</v>
      </c>
      <c r="R3258">
        <v>0.71289999999999998</v>
      </c>
      <c r="S3258">
        <v>-0.26800000000000002</v>
      </c>
      <c r="T3258">
        <v>0.24709999999999999</v>
      </c>
      <c r="U3258">
        <v>0.30149999999999999</v>
      </c>
      <c r="V3258">
        <v>2.2200000000000001E-2</v>
      </c>
      <c r="W3258">
        <v>1.7926</v>
      </c>
      <c r="X3258">
        <v>-1.0374000000000001</v>
      </c>
      <c r="Y3258">
        <v>0.29399999999999998</v>
      </c>
    </row>
    <row r="3259" spans="1:25" x14ac:dyDescent="0.2">
      <c r="A3259" t="s">
        <v>3280</v>
      </c>
      <c r="B3259" t="s">
        <v>8791</v>
      </c>
      <c r="C3259">
        <v>0.52200000000000002</v>
      </c>
      <c r="D3259">
        <v>0.2485</v>
      </c>
      <c r="E3259">
        <v>0.48599999999999999</v>
      </c>
      <c r="F3259">
        <v>1.9226000000000001</v>
      </c>
      <c r="G3259">
        <v>0.15540000000000001</v>
      </c>
      <c r="H3259">
        <v>-0.25259999999999999</v>
      </c>
      <c r="I3259">
        <v>6.9199999999999998E-2</v>
      </c>
      <c r="J3259">
        <v>0.2621</v>
      </c>
      <c r="K3259">
        <v>0.99929999999999997</v>
      </c>
      <c r="L3259">
        <v>-0.6169</v>
      </c>
      <c r="M3259">
        <v>-0.57599999999999996</v>
      </c>
      <c r="N3259">
        <v>0.45750000000000002</v>
      </c>
      <c r="O3259">
        <v>1.9202999999999999</v>
      </c>
      <c r="P3259">
        <v>-0.61609999999999998</v>
      </c>
      <c r="Q3259">
        <v>1.1529</v>
      </c>
      <c r="R3259">
        <v>-0.90580000000000005</v>
      </c>
      <c r="S3259">
        <v>-1.2217</v>
      </c>
      <c r="T3259">
        <v>-0.50049999999999994</v>
      </c>
      <c r="U3259">
        <v>0.35210000000000002</v>
      </c>
      <c r="V3259">
        <v>-0.35759999999999997</v>
      </c>
      <c r="W3259">
        <v>0.66120000000000001</v>
      </c>
      <c r="X3259">
        <v>-0.61199999999999999</v>
      </c>
      <c r="Y3259">
        <v>-0.46179999999999999</v>
      </c>
    </row>
    <row r="3260" spans="1:25" x14ac:dyDescent="0.2">
      <c r="A3260" t="s">
        <v>3281</v>
      </c>
      <c r="B3260" t="s">
        <v>8792</v>
      </c>
      <c r="C3260">
        <v>1.022</v>
      </c>
      <c r="D3260">
        <v>0.97389999999999999</v>
      </c>
      <c r="E3260">
        <v>-0.21190000000000001</v>
      </c>
      <c r="F3260">
        <v>-0.58360000000000001</v>
      </c>
      <c r="G3260">
        <v>1.3318000000000001</v>
      </c>
      <c r="H3260">
        <v>2.0528</v>
      </c>
      <c r="I3260">
        <v>0.7671</v>
      </c>
      <c r="J3260">
        <v>-0.76190000000000002</v>
      </c>
      <c r="K3260">
        <v>-0.69120000000000004</v>
      </c>
      <c r="L3260">
        <v>0.93369999999999997</v>
      </c>
      <c r="M3260">
        <v>1.1359999999999999</v>
      </c>
      <c r="N3260">
        <v>0.60270000000000001</v>
      </c>
      <c r="O3260">
        <v>0.25790000000000002</v>
      </c>
      <c r="P3260">
        <v>-0.68830000000000002</v>
      </c>
      <c r="Q3260">
        <v>-0.71679999999999999</v>
      </c>
      <c r="R3260">
        <v>-0.251</v>
      </c>
      <c r="S3260">
        <v>-1.6009</v>
      </c>
      <c r="T3260">
        <v>-0.69850000000000001</v>
      </c>
      <c r="U3260">
        <v>-0.43169999999999997</v>
      </c>
      <c r="V3260">
        <v>0.18129999999999999</v>
      </c>
      <c r="W3260">
        <v>-1.4094</v>
      </c>
      <c r="X3260">
        <v>-1.7539</v>
      </c>
      <c r="Y3260">
        <v>-0.65649999999999997</v>
      </c>
    </row>
    <row r="3261" spans="1:25" x14ac:dyDescent="0.2">
      <c r="A3261" t="s">
        <v>3282</v>
      </c>
      <c r="B3261" t="s">
        <v>8793</v>
      </c>
      <c r="C3261">
        <v>-0.78749999999999998</v>
      </c>
      <c r="D3261">
        <v>0.27360000000000001</v>
      </c>
      <c r="E3261">
        <v>-1.0274000000000001</v>
      </c>
      <c r="F3261">
        <v>-0.65359999999999996</v>
      </c>
      <c r="G3261">
        <v>0.3196</v>
      </c>
      <c r="H3261">
        <v>-2.9000000000000001E-2</v>
      </c>
      <c r="I3261">
        <v>0.53939999999999999</v>
      </c>
      <c r="J3261">
        <v>-0.85309999999999997</v>
      </c>
      <c r="K3261">
        <v>-0.81059999999999999</v>
      </c>
      <c r="L3261">
        <v>-0.86150000000000004</v>
      </c>
      <c r="M3261">
        <v>-0.89300000000000002</v>
      </c>
      <c r="N3261">
        <v>0.1507</v>
      </c>
      <c r="O3261">
        <v>-0.75129999999999997</v>
      </c>
      <c r="P3261">
        <v>6.4999999999999997E-3</v>
      </c>
      <c r="Q3261">
        <v>0.66239999999999999</v>
      </c>
      <c r="R3261">
        <v>1.1866000000000001</v>
      </c>
      <c r="S3261">
        <v>-0.27889999999999998</v>
      </c>
      <c r="T3261">
        <v>-1.0968</v>
      </c>
      <c r="U3261">
        <v>-0.64239999999999997</v>
      </c>
      <c r="V3261">
        <v>-1.8671</v>
      </c>
      <c r="W3261">
        <v>0.49270000000000003</v>
      </c>
      <c r="X3261">
        <v>0.23880000000000001</v>
      </c>
      <c r="Y3261">
        <v>0.30249999999999999</v>
      </c>
    </row>
    <row r="3262" spans="1:25" x14ac:dyDescent="0.2">
      <c r="A3262" t="s">
        <v>3283</v>
      </c>
      <c r="B3262" t="s">
        <v>8794</v>
      </c>
      <c r="C3262">
        <v>-0.3039</v>
      </c>
      <c r="D3262">
        <v>-0.70789999999999997</v>
      </c>
      <c r="E3262">
        <v>0.28439999999999999</v>
      </c>
      <c r="F3262">
        <v>0.43319999999999997</v>
      </c>
      <c r="G3262">
        <v>-1.2911999999999999</v>
      </c>
      <c r="H3262">
        <v>-0.78300000000000003</v>
      </c>
      <c r="I3262">
        <v>-0.2132</v>
      </c>
      <c r="J3262">
        <v>0.1113</v>
      </c>
      <c r="K3262">
        <v>0.45379999999999998</v>
      </c>
      <c r="L3262">
        <v>-0.65039999999999998</v>
      </c>
      <c r="M3262">
        <v>-0.52680000000000005</v>
      </c>
      <c r="N3262">
        <v>-0.55400000000000005</v>
      </c>
      <c r="O3262">
        <v>-0.27200000000000002</v>
      </c>
      <c r="P3262">
        <v>0.27929999999999999</v>
      </c>
      <c r="Q3262">
        <v>0.72589999999999999</v>
      </c>
      <c r="R3262">
        <v>0.214</v>
      </c>
      <c r="S3262">
        <v>0.51639999999999997</v>
      </c>
      <c r="T3262">
        <v>1.4125000000000001</v>
      </c>
      <c r="U3262">
        <v>-0.57320000000000004</v>
      </c>
      <c r="V3262">
        <v>-1.1284000000000001</v>
      </c>
      <c r="W3262">
        <v>-0.6331</v>
      </c>
      <c r="X3262">
        <v>-0.51229999999999998</v>
      </c>
      <c r="Y3262">
        <v>-0.88119999999999998</v>
      </c>
    </row>
    <row r="3263" spans="1:25" x14ac:dyDescent="0.2">
      <c r="A3263" t="s">
        <v>3284</v>
      </c>
      <c r="B3263" t="s">
        <v>8795</v>
      </c>
      <c r="C3263">
        <v>-1.5362</v>
      </c>
      <c r="D3263">
        <v>-0.67400000000000004</v>
      </c>
      <c r="E3263">
        <v>-0.55330000000000001</v>
      </c>
      <c r="F3263">
        <v>-0.90569999999999995</v>
      </c>
      <c r="G3263">
        <v>-2.7170999999999998</v>
      </c>
      <c r="H3263">
        <v>0.59609999999999996</v>
      </c>
      <c r="I3263">
        <v>-0.70720000000000005</v>
      </c>
      <c r="J3263">
        <v>-0.46760000000000002</v>
      </c>
      <c r="K3263">
        <v>-0.45090000000000002</v>
      </c>
      <c r="L3263">
        <v>-0.60870000000000002</v>
      </c>
      <c r="M3263">
        <v>-1.3255999999999999</v>
      </c>
      <c r="N3263">
        <v>-1.1064000000000001</v>
      </c>
      <c r="O3263">
        <v>-1.1977</v>
      </c>
      <c r="P3263">
        <v>-0.1477</v>
      </c>
      <c r="Q3263">
        <v>-0.40589999999999998</v>
      </c>
      <c r="R3263">
        <v>0.6754</v>
      </c>
      <c r="S3263">
        <v>0.60829999999999995</v>
      </c>
      <c r="T3263">
        <v>-0.87370000000000003</v>
      </c>
      <c r="U3263">
        <v>-0.18390000000000001</v>
      </c>
      <c r="V3263">
        <v>-1.2188000000000001</v>
      </c>
      <c r="W3263">
        <v>0.44109999999999999</v>
      </c>
      <c r="X3263">
        <v>0.2258</v>
      </c>
      <c r="Y3263">
        <v>0.31850000000000001</v>
      </c>
    </row>
    <row r="3264" spans="1:25" x14ac:dyDescent="0.2">
      <c r="A3264" t="s">
        <v>3285</v>
      </c>
      <c r="B3264" t="s">
        <v>8796</v>
      </c>
      <c r="C3264">
        <v>0.87319999999999998</v>
      </c>
      <c r="D3264">
        <v>-1.0490999999999999</v>
      </c>
      <c r="E3264">
        <v>0.28239999999999998</v>
      </c>
      <c r="F3264">
        <v>-1.1379999999999999</v>
      </c>
      <c r="G3264">
        <v>0.104</v>
      </c>
      <c r="H3264">
        <v>0.3206</v>
      </c>
      <c r="I3264">
        <v>-1.28</v>
      </c>
      <c r="J3264">
        <v>-0.92010000000000003</v>
      </c>
      <c r="K3264">
        <v>-1.0864</v>
      </c>
      <c r="L3264">
        <v>0.188</v>
      </c>
      <c r="M3264">
        <v>0.56940000000000002</v>
      </c>
      <c r="N3264">
        <v>-0.37330000000000002</v>
      </c>
      <c r="O3264">
        <v>-0.21909999999999999</v>
      </c>
      <c r="P3264">
        <v>-0.28460000000000002</v>
      </c>
      <c r="Q3264">
        <v>1.6478999999999999</v>
      </c>
      <c r="R3264">
        <v>1.4008</v>
      </c>
      <c r="S3264">
        <v>0.84870000000000001</v>
      </c>
      <c r="T3264">
        <v>1.2786999999999999</v>
      </c>
      <c r="U3264">
        <v>1.6553</v>
      </c>
      <c r="V3264">
        <v>3.1267</v>
      </c>
      <c r="W3264">
        <v>-6.2899999999999998E-2</v>
      </c>
      <c r="X3264">
        <v>0.34689999999999999</v>
      </c>
      <c r="Y3264">
        <v>-0.75760000000000005</v>
      </c>
    </row>
    <row r="3265" spans="1:25" x14ac:dyDescent="0.2">
      <c r="A3265" t="s">
        <v>3286</v>
      </c>
      <c r="B3265" t="s">
        <v>8797</v>
      </c>
      <c r="C3265">
        <v>-0.36620000000000003</v>
      </c>
      <c r="D3265">
        <v>-0.76910000000000001</v>
      </c>
      <c r="E3265">
        <v>-0.5403</v>
      </c>
      <c r="F3265">
        <v>-0.92589999999999995</v>
      </c>
      <c r="G3265">
        <v>0.59399999999999997</v>
      </c>
      <c r="H3265">
        <v>0.39539999999999997</v>
      </c>
      <c r="I3265">
        <v>0.54149999999999998</v>
      </c>
      <c r="J3265">
        <v>0.20269999999999999</v>
      </c>
      <c r="K3265">
        <v>-0.62680000000000002</v>
      </c>
      <c r="L3265">
        <v>6.4299999999999996E-2</v>
      </c>
      <c r="M3265">
        <v>1.3512</v>
      </c>
      <c r="N3265">
        <v>0.89729999999999999</v>
      </c>
      <c r="O3265">
        <v>-2.0299999999999999E-2</v>
      </c>
      <c r="P3265">
        <v>-1.7503</v>
      </c>
      <c r="Q3265">
        <v>-0.72919999999999996</v>
      </c>
      <c r="R3265">
        <v>-1.4396</v>
      </c>
      <c r="S3265">
        <v>-2.2473000000000001</v>
      </c>
      <c r="T3265">
        <v>-0.77239999999999998</v>
      </c>
      <c r="U3265">
        <v>-0.32929999999999998</v>
      </c>
      <c r="V3265">
        <v>-0.1764</v>
      </c>
      <c r="W3265">
        <v>0.88719999999999999</v>
      </c>
      <c r="X3265">
        <v>-0.37009999999999998</v>
      </c>
      <c r="Y3265">
        <v>-0.52910000000000001</v>
      </c>
    </row>
    <row r="3266" spans="1:25" x14ac:dyDescent="0.2">
      <c r="A3266" t="s">
        <v>3287</v>
      </c>
      <c r="B3266" t="s">
        <v>8798</v>
      </c>
      <c r="C3266">
        <v>5.1400000000000001E-2</v>
      </c>
      <c r="D3266">
        <v>-0.54669999999999996</v>
      </c>
      <c r="E3266">
        <v>-1.0498000000000001</v>
      </c>
      <c r="F3266">
        <v>-0.56759999999999999</v>
      </c>
      <c r="G3266">
        <v>0.12859999999999999</v>
      </c>
      <c r="H3266">
        <v>0.3105</v>
      </c>
      <c r="I3266">
        <v>-0.59299999999999997</v>
      </c>
      <c r="J3266">
        <v>-1.4648000000000001</v>
      </c>
      <c r="K3266">
        <v>-0.7681</v>
      </c>
      <c r="L3266">
        <v>4.8899999999999999E-2</v>
      </c>
      <c r="M3266">
        <v>0.59830000000000005</v>
      </c>
      <c r="N3266">
        <v>-0.76049999999999995</v>
      </c>
      <c r="O3266">
        <v>-1.8816999999999999</v>
      </c>
      <c r="P3266">
        <v>0.28199999999999997</v>
      </c>
      <c r="Q3266">
        <v>0.95020000000000004</v>
      </c>
      <c r="R3266">
        <v>1.5096000000000001</v>
      </c>
      <c r="S3266">
        <v>-0.61360000000000003</v>
      </c>
      <c r="T3266">
        <v>-4.8000000000000001E-2</v>
      </c>
      <c r="U3266">
        <v>-2.5811000000000002</v>
      </c>
      <c r="V3266">
        <v>-2.2362000000000002</v>
      </c>
      <c r="W3266">
        <v>2.1141999999999999</v>
      </c>
      <c r="X3266">
        <v>-0.79659999999999997</v>
      </c>
      <c r="Y3266">
        <v>-1.9037999999999999</v>
      </c>
    </row>
    <row r="3267" spans="1:25" x14ac:dyDescent="0.2">
      <c r="A3267" t="s">
        <v>3288</v>
      </c>
      <c r="B3267" t="s">
        <v>8799</v>
      </c>
      <c r="C3267">
        <v>0.19950000000000001</v>
      </c>
      <c r="D3267">
        <v>-1.3374999999999999</v>
      </c>
      <c r="E3267">
        <v>-2.6579000000000002</v>
      </c>
      <c r="F3267">
        <v>-2.6583000000000001</v>
      </c>
      <c r="G3267">
        <v>-0.59730000000000005</v>
      </c>
      <c r="H3267">
        <v>-2.0710000000000002</v>
      </c>
      <c r="I3267">
        <v>-1.6954</v>
      </c>
      <c r="J3267">
        <v>-3.6413000000000002</v>
      </c>
      <c r="K3267">
        <v>-2.6011000000000002</v>
      </c>
      <c r="L3267">
        <v>-2.2067000000000001</v>
      </c>
      <c r="M3267">
        <v>-1.631</v>
      </c>
      <c r="N3267">
        <v>-1.9363999999999999</v>
      </c>
      <c r="O3267">
        <v>-3.4811000000000001</v>
      </c>
      <c r="P3267">
        <v>-1.6616</v>
      </c>
      <c r="Q3267">
        <v>0.91759999999999997</v>
      </c>
      <c r="R3267">
        <v>2.0125000000000002</v>
      </c>
      <c r="S3267">
        <v>-1.0770999999999999</v>
      </c>
      <c r="T3267">
        <v>0.2626</v>
      </c>
      <c r="U3267">
        <v>0.20050000000000001</v>
      </c>
      <c r="V3267">
        <v>0.74870000000000003</v>
      </c>
      <c r="W3267">
        <v>2.3386999999999998</v>
      </c>
      <c r="X3267">
        <v>-2.4075000000000002</v>
      </c>
      <c r="Y3267">
        <v>-1.4093</v>
      </c>
    </row>
    <row r="3268" spans="1:25" x14ac:dyDescent="0.2">
      <c r="A3268" t="s">
        <v>3289</v>
      </c>
      <c r="B3268" t="s">
        <v>8800</v>
      </c>
      <c r="C3268">
        <v>0.87960000000000005</v>
      </c>
      <c r="D3268">
        <v>-0.90700000000000003</v>
      </c>
      <c r="E3268">
        <v>-0.1394</v>
      </c>
      <c r="F3268">
        <v>8.2400000000000001E-2</v>
      </c>
      <c r="G3268">
        <v>6.9199999999999998E-2</v>
      </c>
      <c r="H3268">
        <v>-0.20810000000000001</v>
      </c>
      <c r="I3268">
        <v>-0.70669999999999999</v>
      </c>
      <c r="J3268">
        <v>-0.496</v>
      </c>
      <c r="K3268">
        <v>0.1285</v>
      </c>
      <c r="L3268">
        <v>0.1241</v>
      </c>
      <c r="M3268">
        <v>-1.2200000000000001E-2</v>
      </c>
      <c r="N3268">
        <v>0.2039</v>
      </c>
      <c r="O3268">
        <v>-0.1835</v>
      </c>
      <c r="P3268">
        <v>-1.1653</v>
      </c>
      <c r="Q3268">
        <v>0.4572</v>
      </c>
      <c r="R3268">
        <v>-0.42159999999999997</v>
      </c>
      <c r="S3268">
        <v>0.3533</v>
      </c>
      <c r="T3268">
        <v>1.1331</v>
      </c>
      <c r="U3268">
        <v>-1.018</v>
      </c>
      <c r="V3268">
        <v>0.16919999999999999</v>
      </c>
      <c r="W3268">
        <v>-0.59250000000000003</v>
      </c>
      <c r="X3268">
        <v>-0.23150000000000001</v>
      </c>
      <c r="Y3268">
        <v>1.3331</v>
      </c>
    </row>
    <row r="3269" spans="1:25" x14ac:dyDescent="0.2">
      <c r="A3269" t="s">
        <v>3290</v>
      </c>
      <c r="B3269" t="s">
        <v>8801</v>
      </c>
      <c r="C3269">
        <v>-1.5125999999999999</v>
      </c>
      <c r="D3269">
        <v>0.28249999999999997</v>
      </c>
      <c r="E3269">
        <v>0.56499999999999995</v>
      </c>
      <c r="F3269">
        <v>8.4099999999999994E-2</v>
      </c>
      <c r="G3269">
        <v>-1.2110000000000001</v>
      </c>
      <c r="H3269">
        <v>4.9500000000000002E-2</v>
      </c>
      <c r="I3269">
        <v>0.4975</v>
      </c>
      <c r="J3269">
        <v>0.95589999999999997</v>
      </c>
      <c r="K3269">
        <v>0.87739999999999996</v>
      </c>
      <c r="L3269">
        <v>-0.74719999999999998</v>
      </c>
      <c r="M3269">
        <v>-3.0800000000000001E-2</v>
      </c>
      <c r="N3269">
        <v>0.91739999999999999</v>
      </c>
      <c r="O3269">
        <v>1.2181999999999999</v>
      </c>
      <c r="P3269">
        <v>-0.97299999999999998</v>
      </c>
      <c r="Q3269">
        <v>-1.8842000000000001</v>
      </c>
      <c r="R3269">
        <v>-0.46450000000000002</v>
      </c>
      <c r="S3269">
        <v>1.0032000000000001</v>
      </c>
      <c r="T3269">
        <v>0.2389</v>
      </c>
      <c r="U3269">
        <v>-0.77829999999999999</v>
      </c>
      <c r="V3269">
        <v>-0.57550000000000001</v>
      </c>
      <c r="W3269">
        <v>-0.83169999999999999</v>
      </c>
      <c r="X3269">
        <v>0.24660000000000001</v>
      </c>
      <c r="Y3269">
        <v>-0.62970000000000004</v>
      </c>
    </row>
    <row r="3270" spans="1:25" x14ac:dyDescent="0.2">
      <c r="A3270" t="s">
        <v>3291</v>
      </c>
      <c r="B3270" t="s">
        <v>8802</v>
      </c>
      <c r="C3270">
        <v>0.17829999999999999</v>
      </c>
      <c r="D3270">
        <v>-0.42299999999999999</v>
      </c>
      <c r="E3270">
        <v>0.28050000000000003</v>
      </c>
      <c r="F3270">
        <v>0.59660000000000002</v>
      </c>
      <c r="G3270">
        <v>0.26540000000000002</v>
      </c>
      <c r="H3270">
        <v>-0.75219999999999998</v>
      </c>
      <c r="I3270">
        <v>-0.7742</v>
      </c>
      <c r="J3270">
        <v>0.95809999999999995</v>
      </c>
      <c r="K3270">
        <v>1.0488999999999999</v>
      </c>
      <c r="L3270">
        <v>-0.26960000000000001</v>
      </c>
      <c r="M3270">
        <v>-0.18859999999999999</v>
      </c>
      <c r="N3270">
        <v>-0.53959999999999997</v>
      </c>
      <c r="O3270">
        <v>6.4100000000000004E-2</v>
      </c>
      <c r="P3270">
        <v>1.1081000000000001</v>
      </c>
      <c r="Q3270">
        <v>0.92569999999999997</v>
      </c>
      <c r="R3270">
        <v>-0.13120000000000001</v>
      </c>
      <c r="S3270">
        <v>0.51080000000000003</v>
      </c>
      <c r="T3270">
        <v>0.89100000000000001</v>
      </c>
      <c r="U3270">
        <v>9.1300000000000006E-2</v>
      </c>
      <c r="V3270">
        <v>-1.1107</v>
      </c>
      <c r="W3270">
        <v>-0.61329999999999996</v>
      </c>
      <c r="X3270">
        <v>0.28720000000000001</v>
      </c>
      <c r="Y3270">
        <v>0.93240000000000001</v>
      </c>
    </row>
    <row r="3271" spans="1:25" x14ac:dyDescent="0.2">
      <c r="A3271" t="s">
        <v>3292</v>
      </c>
      <c r="B3271" t="s">
        <v>8803</v>
      </c>
      <c r="C3271">
        <v>1.4274</v>
      </c>
      <c r="D3271">
        <v>-0.42809999999999998</v>
      </c>
      <c r="E3271">
        <v>-5.0700000000000002E-2</v>
      </c>
      <c r="F3271">
        <v>0.25700000000000001</v>
      </c>
      <c r="G3271">
        <v>1.052</v>
      </c>
      <c r="H3271">
        <v>0.31519999999999998</v>
      </c>
      <c r="I3271">
        <v>8.72E-2</v>
      </c>
      <c r="J3271">
        <v>1.11E-2</v>
      </c>
      <c r="K3271">
        <v>-0.2419</v>
      </c>
      <c r="L3271">
        <v>-0.752</v>
      </c>
      <c r="M3271">
        <v>0.47749999999999998</v>
      </c>
      <c r="N3271">
        <v>-8.8900000000000007E-2</v>
      </c>
      <c r="O3271">
        <v>0.14000000000000001</v>
      </c>
      <c r="P3271">
        <v>-1.3783000000000001</v>
      </c>
      <c r="Q3271">
        <v>-0.1101</v>
      </c>
      <c r="R3271">
        <v>-0.4718</v>
      </c>
      <c r="S3271">
        <v>-0.28060000000000002</v>
      </c>
      <c r="T3271">
        <v>-0.23319999999999999</v>
      </c>
      <c r="U3271">
        <v>-0.45929999999999999</v>
      </c>
      <c r="V3271">
        <v>0.32519999999999999</v>
      </c>
      <c r="W3271">
        <v>-0.1401</v>
      </c>
      <c r="X3271">
        <v>0.2712</v>
      </c>
      <c r="Y3271">
        <v>-1.5699999999999999E-2</v>
      </c>
    </row>
    <row r="3272" spans="1:25" x14ac:dyDescent="0.2">
      <c r="A3272" t="s">
        <v>3293</v>
      </c>
      <c r="B3272" t="s">
        <v>8804</v>
      </c>
      <c r="C3272">
        <v>-0.88690000000000002</v>
      </c>
      <c r="D3272">
        <v>-1.0370999999999999</v>
      </c>
      <c r="E3272">
        <v>0.13719999999999999</v>
      </c>
      <c r="F3272">
        <v>0.95850000000000002</v>
      </c>
      <c r="G3272">
        <v>-0.93520000000000003</v>
      </c>
      <c r="H3272">
        <v>-1.0609999999999999</v>
      </c>
      <c r="I3272">
        <v>-2.4222999999999999</v>
      </c>
      <c r="J3272">
        <v>-0.1326</v>
      </c>
      <c r="K3272">
        <v>4.5499999999999999E-2</v>
      </c>
      <c r="L3272">
        <v>-0.247</v>
      </c>
      <c r="M3272">
        <v>-2.1959</v>
      </c>
      <c r="N3272">
        <v>-0.70220000000000005</v>
      </c>
      <c r="O3272">
        <v>-0.37459999999999999</v>
      </c>
      <c r="P3272">
        <v>-0.63839999999999997</v>
      </c>
      <c r="Q3272">
        <v>-1.1832</v>
      </c>
      <c r="R3272">
        <v>1.3379000000000001</v>
      </c>
      <c r="S3272">
        <v>-0.29780000000000001</v>
      </c>
      <c r="T3272">
        <v>0.68559999999999999</v>
      </c>
      <c r="U3272">
        <v>-0.65449999999999997</v>
      </c>
      <c r="V3272">
        <v>-0.43130000000000002</v>
      </c>
      <c r="W3272">
        <v>0.34520000000000001</v>
      </c>
      <c r="X3272">
        <v>8.77E-2</v>
      </c>
      <c r="Y3272">
        <v>-0.36909999999999998</v>
      </c>
    </row>
    <row r="3273" spans="1:25" x14ac:dyDescent="0.2">
      <c r="A3273" t="s">
        <v>3294</v>
      </c>
      <c r="B3273" t="s">
        <v>8805</v>
      </c>
      <c r="C3273">
        <v>0.77129999999999999</v>
      </c>
      <c r="D3273">
        <v>2.1278000000000001</v>
      </c>
      <c r="E3273">
        <v>1.0642</v>
      </c>
      <c r="F3273">
        <v>-0.44240000000000002</v>
      </c>
      <c r="G3273">
        <v>0.84209999999999996</v>
      </c>
      <c r="H3273">
        <v>0.30549999999999999</v>
      </c>
      <c r="I3273">
        <v>1.7011000000000001</v>
      </c>
      <c r="J3273">
        <v>0.22040000000000001</v>
      </c>
      <c r="K3273">
        <v>-0.23069999999999999</v>
      </c>
      <c r="L3273">
        <v>-0.98799999999999999</v>
      </c>
      <c r="M3273">
        <v>0.24440000000000001</v>
      </c>
      <c r="N3273">
        <v>0.57379999999999998</v>
      </c>
      <c r="O3273">
        <v>7.1300000000000002E-2</v>
      </c>
      <c r="P3273">
        <v>-0.83930000000000005</v>
      </c>
      <c r="Q3273">
        <v>-0.15359999999999999</v>
      </c>
      <c r="R3273">
        <v>-0.38490000000000002</v>
      </c>
      <c r="S3273">
        <v>5.0200000000000002E-2</v>
      </c>
      <c r="T3273">
        <v>1.5944</v>
      </c>
      <c r="U3273">
        <v>-2.0402</v>
      </c>
      <c r="V3273">
        <v>-0.68400000000000005</v>
      </c>
      <c r="W3273">
        <v>-0.20169999999999999</v>
      </c>
      <c r="X3273">
        <v>-0.73340000000000005</v>
      </c>
      <c r="Y3273">
        <v>-2.0493999999999999</v>
      </c>
    </row>
    <row r="3274" spans="1:25" x14ac:dyDescent="0.2">
      <c r="A3274" t="s">
        <v>3295</v>
      </c>
      <c r="B3274" t="s">
        <v>8806</v>
      </c>
      <c r="C3274">
        <v>-0.17710000000000001</v>
      </c>
      <c r="D3274">
        <v>2.8672</v>
      </c>
      <c r="E3274">
        <v>1.4108000000000001</v>
      </c>
      <c r="F3274">
        <v>2.1509999999999998</v>
      </c>
      <c r="G3274">
        <v>-0.30120000000000002</v>
      </c>
      <c r="H3274">
        <v>1.7529999999999999</v>
      </c>
      <c r="I3274">
        <v>2.9868999999999999</v>
      </c>
      <c r="J3274">
        <v>1.2947</v>
      </c>
      <c r="K3274">
        <v>2.0775000000000001</v>
      </c>
      <c r="L3274">
        <v>1.7198</v>
      </c>
      <c r="M3274">
        <v>1.21</v>
      </c>
      <c r="N3274">
        <v>2.5666000000000002</v>
      </c>
      <c r="O3274">
        <v>1.4275</v>
      </c>
      <c r="P3274">
        <v>-1.8399000000000001</v>
      </c>
      <c r="Q3274">
        <v>-2.1831999999999998</v>
      </c>
      <c r="R3274">
        <v>-1.448</v>
      </c>
      <c r="S3274">
        <v>-2.1524999999999999</v>
      </c>
      <c r="T3274">
        <v>3.1399999999999997E-2</v>
      </c>
      <c r="U3274">
        <v>-0.28670000000000001</v>
      </c>
      <c r="V3274">
        <v>-0.76229999999999998</v>
      </c>
      <c r="W3274">
        <v>-1.0318000000000001</v>
      </c>
      <c r="X3274">
        <v>-2.1947000000000001</v>
      </c>
      <c r="Y3274">
        <v>-1.6780999999999999</v>
      </c>
    </row>
    <row r="3275" spans="1:25" x14ac:dyDescent="0.2">
      <c r="A3275" t="s">
        <v>3296</v>
      </c>
      <c r="B3275" t="s">
        <v>3296</v>
      </c>
      <c r="C3275">
        <v>-0.2828</v>
      </c>
      <c r="D3275">
        <v>2.7831999999999999</v>
      </c>
      <c r="E3275">
        <v>3.1316000000000002</v>
      </c>
      <c r="F3275">
        <v>1.9159999999999999</v>
      </c>
      <c r="G3275">
        <v>-0.9627</v>
      </c>
      <c r="H3275">
        <v>0.95699999999999996</v>
      </c>
      <c r="I3275">
        <v>3.0339999999999998</v>
      </c>
      <c r="J3275">
        <v>2.7033</v>
      </c>
      <c r="K3275">
        <v>1.9556</v>
      </c>
      <c r="L3275">
        <v>0.30070000000000002</v>
      </c>
      <c r="M3275">
        <v>1.2807999999999999</v>
      </c>
      <c r="N3275">
        <v>2.41</v>
      </c>
      <c r="O3275">
        <v>1.9462999999999999</v>
      </c>
      <c r="P3275">
        <v>-1.5257000000000001</v>
      </c>
      <c r="Q3275">
        <v>-1.8387</v>
      </c>
      <c r="R3275">
        <v>-1.5558000000000001</v>
      </c>
      <c r="S3275">
        <v>-0.58979999999999999</v>
      </c>
      <c r="T3275">
        <v>1.5945</v>
      </c>
      <c r="U3275">
        <v>-0.27439999999999998</v>
      </c>
      <c r="V3275">
        <v>-1.4645999999999999</v>
      </c>
      <c r="W3275">
        <v>-0.63319999999999999</v>
      </c>
      <c r="X3275">
        <v>-0.22389999999999999</v>
      </c>
      <c r="Y3275">
        <v>-0.61609999999999998</v>
      </c>
    </row>
    <row r="3276" spans="1:25" x14ac:dyDescent="0.2">
      <c r="A3276" t="s">
        <v>3297</v>
      </c>
      <c r="B3276" t="s">
        <v>8807</v>
      </c>
      <c r="C3276">
        <v>0.3039</v>
      </c>
      <c r="D3276">
        <v>-1.4932000000000001</v>
      </c>
      <c r="E3276">
        <v>-0.75770000000000004</v>
      </c>
      <c r="F3276">
        <v>-0.99080000000000001</v>
      </c>
      <c r="G3276">
        <v>-0.51700000000000002</v>
      </c>
      <c r="H3276">
        <v>-6.9099999999999995E-2</v>
      </c>
      <c r="I3276">
        <v>-0.98570000000000002</v>
      </c>
      <c r="J3276">
        <v>-1.3893</v>
      </c>
      <c r="K3276">
        <v>-0.50470000000000004</v>
      </c>
      <c r="L3276">
        <v>-0.71199999999999997</v>
      </c>
      <c r="M3276">
        <v>-0.34799999999999998</v>
      </c>
      <c r="N3276">
        <v>-1.0273000000000001</v>
      </c>
      <c r="O3276">
        <v>-0.16650000000000001</v>
      </c>
      <c r="P3276">
        <v>0.7319</v>
      </c>
      <c r="Q3276">
        <v>1.0355000000000001</v>
      </c>
      <c r="R3276">
        <v>1.3819999999999999</v>
      </c>
      <c r="S3276">
        <v>-0.93569999999999998</v>
      </c>
      <c r="T3276">
        <v>-0.26490000000000002</v>
      </c>
      <c r="U3276">
        <v>-0.312</v>
      </c>
      <c r="V3276">
        <v>0.47970000000000002</v>
      </c>
      <c r="W3276">
        <v>2.4472999999999998</v>
      </c>
      <c r="X3276">
        <v>-1.3272999999999999</v>
      </c>
      <c r="Y3276">
        <v>-0.3468</v>
      </c>
    </row>
    <row r="3277" spans="1:25" x14ac:dyDescent="0.2">
      <c r="A3277" t="s">
        <v>3298</v>
      </c>
      <c r="B3277" t="s">
        <v>8808</v>
      </c>
      <c r="C3277">
        <v>-0.2676</v>
      </c>
      <c r="D3277">
        <v>-0.22489999999999999</v>
      </c>
      <c r="E3277">
        <v>-0.26129999999999998</v>
      </c>
      <c r="F3277">
        <v>-0.43480000000000002</v>
      </c>
      <c r="G3277">
        <v>-1.2587999999999999</v>
      </c>
      <c r="H3277">
        <v>-0.48880000000000001</v>
      </c>
      <c r="I3277">
        <v>-0.30370000000000003</v>
      </c>
      <c r="J3277">
        <v>-0.1767</v>
      </c>
      <c r="K3277">
        <v>-0.2215</v>
      </c>
      <c r="L3277">
        <v>-0.67530000000000001</v>
      </c>
      <c r="M3277">
        <v>-1.0299</v>
      </c>
      <c r="N3277">
        <v>-0.25840000000000002</v>
      </c>
      <c r="O3277">
        <v>0.31459999999999999</v>
      </c>
      <c r="P3277">
        <v>-0.87560000000000004</v>
      </c>
      <c r="Q3277">
        <v>-0.27639999999999998</v>
      </c>
      <c r="R3277">
        <v>0.50449999999999995</v>
      </c>
      <c r="S3277">
        <v>0.42820000000000003</v>
      </c>
      <c r="T3277">
        <v>-1.3257000000000001</v>
      </c>
      <c r="U3277">
        <v>-0.14219999999999999</v>
      </c>
      <c r="V3277">
        <v>-0.35360000000000003</v>
      </c>
      <c r="W3277">
        <v>0.45529999999999998</v>
      </c>
      <c r="X3277">
        <v>0.44259999999999999</v>
      </c>
      <c r="Y3277">
        <v>2.0777999999999999</v>
      </c>
    </row>
    <row r="3278" spans="1:25" x14ac:dyDescent="0.2">
      <c r="A3278" t="s">
        <v>3299</v>
      </c>
      <c r="B3278" t="s">
        <v>8809</v>
      </c>
      <c r="C3278">
        <v>-0.14549999999999999</v>
      </c>
      <c r="D3278">
        <v>-0.44800000000000001</v>
      </c>
      <c r="E3278">
        <v>0.17660000000000001</v>
      </c>
      <c r="F3278">
        <v>-0.54769999999999996</v>
      </c>
      <c r="G3278">
        <v>-0.39639999999999997</v>
      </c>
      <c r="H3278">
        <v>0.3256</v>
      </c>
      <c r="I3278">
        <v>-0.48230000000000001</v>
      </c>
      <c r="J3278">
        <v>-0.33</v>
      </c>
      <c r="K3278">
        <v>-0.52049999999999996</v>
      </c>
      <c r="L3278">
        <v>0.52600000000000002</v>
      </c>
      <c r="M3278">
        <v>-0.2087</v>
      </c>
      <c r="N3278">
        <v>-0.69069999999999998</v>
      </c>
      <c r="O3278">
        <v>-0.13569999999999999</v>
      </c>
      <c r="P3278">
        <v>1.1721999999999999</v>
      </c>
      <c r="Q3278">
        <v>-6.83E-2</v>
      </c>
      <c r="R3278">
        <v>0.79479999999999995</v>
      </c>
      <c r="S3278">
        <v>0.16350000000000001</v>
      </c>
      <c r="T3278">
        <v>0.2253</v>
      </c>
      <c r="U3278">
        <v>1.3581000000000001</v>
      </c>
      <c r="V3278">
        <v>0.43809999999999999</v>
      </c>
      <c r="W3278">
        <v>0.1028</v>
      </c>
      <c r="X3278">
        <v>0.34989999999999999</v>
      </c>
      <c r="Y3278">
        <v>1.1948000000000001</v>
      </c>
    </row>
    <row r="3279" spans="1:25" x14ac:dyDescent="0.2">
      <c r="A3279" t="s">
        <v>3300</v>
      </c>
      <c r="B3279" t="s">
        <v>8810</v>
      </c>
      <c r="C3279">
        <v>-1.2483</v>
      </c>
      <c r="D3279">
        <v>-2.2669000000000001</v>
      </c>
      <c r="E3279">
        <v>0.27729999999999999</v>
      </c>
      <c r="F3279">
        <v>-0.51549999999999996</v>
      </c>
      <c r="G3279">
        <v>-1.4641</v>
      </c>
      <c r="H3279">
        <v>-1.0431999999999999</v>
      </c>
      <c r="I3279">
        <v>-1.9531000000000001</v>
      </c>
      <c r="J3279">
        <v>0.26069999999999999</v>
      </c>
      <c r="K3279">
        <v>-0.28639999999999999</v>
      </c>
      <c r="L3279">
        <v>-1.8126</v>
      </c>
      <c r="M3279">
        <v>-0.73309999999999997</v>
      </c>
      <c r="N3279">
        <v>-1.8591</v>
      </c>
      <c r="O3279">
        <v>-9.98E-2</v>
      </c>
      <c r="P3279">
        <v>0.26860000000000001</v>
      </c>
      <c r="Q3279">
        <v>-1.2602</v>
      </c>
      <c r="R3279">
        <v>-0.58109999999999995</v>
      </c>
      <c r="S3279">
        <v>-0.1244</v>
      </c>
      <c r="T3279">
        <v>-1.1696</v>
      </c>
      <c r="U3279">
        <v>1.5042</v>
      </c>
      <c r="V3279">
        <v>-1.2344999999999999</v>
      </c>
      <c r="W3279">
        <v>-0.60150000000000003</v>
      </c>
      <c r="X3279">
        <v>0.374</v>
      </c>
      <c r="Y3279">
        <v>0.32950000000000002</v>
      </c>
    </row>
    <row r="3280" spans="1:25" x14ac:dyDescent="0.2">
      <c r="A3280" t="s">
        <v>3301</v>
      </c>
      <c r="B3280" t="s">
        <v>3301</v>
      </c>
      <c r="C3280">
        <v>-0.17960000000000001</v>
      </c>
      <c r="D3280">
        <v>-2.1669999999999998</v>
      </c>
      <c r="E3280">
        <v>-0.55820000000000003</v>
      </c>
      <c r="F3280">
        <v>-2.6597</v>
      </c>
      <c r="G3280">
        <v>-9.4600000000000004E-2</v>
      </c>
      <c r="H3280">
        <v>-0.32840000000000003</v>
      </c>
      <c r="I3280">
        <v>-2.4581</v>
      </c>
      <c r="J3280">
        <v>-0.59770000000000001</v>
      </c>
      <c r="K3280">
        <v>-2.1067</v>
      </c>
      <c r="L3280">
        <v>0.127</v>
      </c>
      <c r="M3280">
        <v>-0.1074</v>
      </c>
      <c r="N3280">
        <v>-2.0689000000000002</v>
      </c>
      <c r="O3280">
        <v>-1.1200000000000001</v>
      </c>
      <c r="P3280">
        <v>4.41E-2</v>
      </c>
      <c r="Q3280">
        <v>-0.755</v>
      </c>
      <c r="R3280">
        <v>0.1273</v>
      </c>
      <c r="S3280">
        <v>1.4415</v>
      </c>
      <c r="T3280">
        <v>-0.59030000000000005</v>
      </c>
      <c r="U3280">
        <v>0.9456</v>
      </c>
      <c r="V3280">
        <v>-1.077</v>
      </c>
      <c r="W3280">
        <v>-0.56320000000000003</v>
      </c>
      <c r="X3280">
        <v>7.6700000000000004E-2</v>
      </c>
      <c r="Y3280">
        <v>-2.5897000000000001</v>
      </c>
    </row>
    <row r="3281" spans="1:25" x14ac:dyDescent="0.2">
      <c r="A3281" t="s">
        <v>3302</v>
      </c>
      <c r="B3281" t="s">
        <v>8811</v>
      </c>
      <c r="C3281">
        <v>0.9375</v>
      </c>
      <c r="D3281">
        <v>0.3735</v>
      </c>
      <c r="E3281">
        <v>0.58530000000000004</v>
      </c>
      <c r="F3281">
        <v>1.7647999999999999</v>
      </c>
      <c r="G3281">
        <v>0.66390000000000005</v>
      </c>
      <c r="H3281">
        <v>-0.1313</v>
      </c>
      <c r="I3281">
        <v>0.34139999999999998</v>
      </c>
      <c r="J3281">
        <v>1.4765999999999999</v>
      </c>
      <c r="K3281">
        <v>1.7239</v>
      </c>
      <c r="L3281">
        <v>-0.57489999999999997</v>
      </c>
      <c r="M3281">
        <v>1.2444</v>
      </c>
      <c r="N3281">
        <v>0.97319999999999995</v>
      </c>
      <c r="O3281">
        <v>5.2299999999999999E-2</v>
      </c>
      <c r="P3281">
        <v>0.70469999999999999</v>
      </c>
      <c r="Q3281">
        <v>0.56579999999999997</v>
      </c>
      <c r="R3281">
        <v>1.1071</v>
      </c>
      <c r="S3281">
        <v>0.81610000000000005</v>
      </c>
      <c r="T3281">
        <v>1.7605</v>
      </c>
      <c r="U3281">
        <v>6.8999999999999999E-3</v>
      </c>
      <c r="V3281">
        <v>-1.0223</v>
      </c>
      <c r="W3281">
        <v>0.42499999999999999</v>
      </c>
      <c r="X3281">
        <v>0.61650000000000005</v>
      </c>
      <c r="Y3281">
        <v>0.13830000000000001</v>
      </c>
    </row>
    <row r="3282" spans="1:25" x14ac:dyDescent="0.2">
      <c r="A3282" t="s">
        <v>3303</v>
      </c>
      <c r="B3282" t="s">
        <v>8812</v>
      </c>
      <c r="C3282">
        <v>2.1091000000000002</v>
      </c>
      <c r="D3282">
        <v>1.7762</v>
      </c>
      <c r="E3282">
        <v>1.1176999999999999</v>
      </c>
      <c r="F3282">
        <v>0.90280000000000005</v>
      </c>
      <c r="G3282">
        <v>-0.26879999999999998</v>
      </c>
      <c r="H3282">
        <v>1.2624</v>
      </c>
      <c r="I3282">
        <v>1.7539</v>
      </c>
      <c r="J3282">
        <v>0.88190000000000002</v>
      </c>
      <c r="K3282">
        <v>1.6644000000000001</v>
      </c>
      <c r="L3282">
        <v>2.0977000000000001</v>
      </c>
      <c r="M3282">
        <v>1.875</v>
      </c>
      <c r="N3282">
        <v>2.0125999999999999</v>
      </c>
      <c r="O3282">
        <v>1.3185</v>
      </c>
      <c r="P3282">
        <v>-1.3107</v>
      </c>
      <c r="Q3282">
        <v>0.75639999999999996</v>
      </c>
      <c r="R3282">
        <v>-0.85289999999999999</v>
      </c>
      <c r="S3282">
        <v>-1.9798</v>
      </c>
      <c r="T3282">
        <v>-2.0297000000000001</v>
      </c>
      <c r="U3282">
        <v>-1.5853999999999999</v>
      </c>
      <c r="V3282">
        <v>-7.7200000000000005E-2</v>
      </c>
      <c r="W3282">
        <v>0.85040000000000004</v>
      </c>
      <c r="X3282">
        <v>-1.2134</v>
      </c>
      <c r="Y3282">
        <v>-0.11360000000000001</v>
      </c>
    </row>
    <row r="3283" spans="1:25" x14ac:dyDescent="0.2">
      <c r="A3283" t="s">
        <v>3304</v>
      </c>
      <c r="B3283" t="s">
        <v>8813</v>
      </c>
      <c r="C3283">
        <v>-0.3145</v>
      </c>
      <c r="D3283">
        <v>1.89E-2</v>
      </c>
      <c r="E3283">
        <v>0.68130000000000002</v>
      </c>
      <c r="F3283">
        <v>-0.85509999999999997</v>
      </c>
      <c r="G3283">
        <v>1.5065999999999999</v>
      </c>
      <c r="H3283">
        <v>0.9496</v>
      </c>
      <c r="I3283">
        <v>0.2964</v>
      </c>
      <c r="J3283">
        <v>0.80859999999999999</v>
      </c>
      <c r="K3283">
        <v>0.3296</v>
      </c>
      <c r="L3283">
        <v>9.4399999999999998E-2</v>
      </c>
      <c r="M3283">
        <v>1.0021</v>
      </c>
      <c r="N3283">
        <v>0.53720000000000001</v>
      </c>
      <c r="O3283">
        <v>0.99309999999999998</v>
      </c>
      <c r="P3283">
        <v>-1.7053</v>
      </c>
      <c r="Q3283">
        <v>-0.60670000000000002</v>
      </c>
      <c r="R3283">
        <v>3.5700000000000003E-2</v>
      </c>
      <c r="S3283">
        <v>-0.87839999999999996</v>
      </c>
      <c r="T3283">
        <v>-0.31069999999999998</v>
      </c>
      <c r="U3283">
        <v>-0.21690000000000001</v>
      </c>
      <c r="V3283">
        <v>0.35809999999999997</v>
      </c>
      <c r="W3283">
        <v>-1.1369</v>
      </c>
      <c r="X3283">
        <v>-0.54800000000000004</v>
      </c>
      <c r="Y3283">
        <v>-1.5466</v>
      </c>
    </row>
    <row r="3284" spans="1:25" x14ac:dyDescent="0.2">
      <c r="A3284" t="s">
        <v>3305</v>
      </c>
      <c r="B3284" t="s">
        <v>8814</v>
      </c>
      <c r="C3284">
        <v>0.79010000000000002</v>
      </c>
      <c r="D3284">
        <v>-0.55200000000000005</v>
      </c>
      <c r="E3284">
        <v>0.65580000000000005</v>
      </c>
      <c r="F3284">
        <v>-0.3911</v>
      </c>
      <c r="G3284">
        <v>-0.68830000000000002</v>
      </c>
      <c r="H3284">
        <v>0.74</v>
      </c>
      <c r="I3284">
        <v>-0.71509999999999996</v>
      </c>
      <c r="J3284">
        <v>-0.83509999999999995</v>
      </c>
      <c r="K3284">
        <v>-0.5605</v>
      </c>
      <c r="L3284">
        <v>-0.59360000000000002</v>
      </c>
      <c r="M3284">
        <v>-8.8000000000000005E-3</v>
      </c>
      <c r="N3284">
        <v>-0.73029999999999995</v>
      </c>
      <c r="O3284">
        <v>-1.1896</v>
      </c>
      <c r="P3284">
        <v>6.5500000000000003E-2</v>
      </c>
      <c r="Q3284">
        <v>0.86480000000000001</v>
      </c>
      <c r="R3284">
        <v>1.0107999999999999</v>
      </c>
      <c r="S3284">
        <v>2.3121</v>
      </c>
      <c r="T3284">
        <v>1.7259</v>
      </c>
      <c r="U3284">
        <v>1.1231</v>
      </c>
      <c r="V3284">
        <v>0.88880000000000003</v>
      </c>
      <c r="W3284">
        <v>-0.61380000000000001</v>
      </c>
      <c r="X3284">
        <v>1.7653000000000001</v>
      </c>
      <c r="Y3284">
        <v>-0.74250000000000005</v>
      </c>
    </row>
    <row r="3285" spans="1:25" x14ac:dyDescent="0.2">
      <c r="A3285" t="s">
        <v>3306</v>
      </c>
      <c r="B3285" t="s">
        <v>8815</v>
      </c>
      <c r="C3285">
        <v>0.2223</v>
      </c>
      <c r="D3285">
        <v>-0.74390000000000001</v>
      </c>
      <c r="E3285">
        <v>0.38790000000000002</v>
      </c>
      <c r="F3285">
        <v>-1.1166</v>
      </c>
      <c r="G3285">
        <v>0.94399999999999995</v>
      </c>
      <c r="H3285">
        <v>3.6600000000000001E-2</v>
      </c>
      <c r="I3285">
        <v>-0.52859999999999996</v>
      </c>
      <c r="J3285">
        <v>0.4834</v>
      </c>
      <c r="K3285">
        <v>-1.2442</v>
      </c>
      <c r="L3285">
        <v>-7.6399999999999996E-2</v>
      </c>
      <c r="M3285">
        <v>0.84489999999999998</v>
      </c>
      <c r="N3285">
        <v>-8.2600000000000007E-2</v>
      </c>
      <c r="O3285">
        <v>3.3607</v>
      </c>
      <c r="P3285">
        <v>4.53E-2</v>
      </c>
      <c r="Q3285">
        <v>0.1958</v>
      </c>
      <c r="R3285">
        <v>0.72389999999999999</v>
      </c>
      <c r="S3285">
        <v>2.1741000000000001</v>
      </c>
      <c r="T3285">
        <v>0.74680000000000002</v>
      </c>
      <c r="U3285">
        <v>0.44009999999999999</v>
      </c>
      <c r="V3285">
        <v>-1.2871999999999999</v>
      </c>
      <c r="W3285">
        <v>-0.13300000000000001</v>
      </c>
      <c r="X3285">
        <v>1.8685</v>
      </c>
      <c r="Y3285">
        <v>6.7199999999999996E-2</v>
      </c>
    </row>
    <row r="3286" spans="1:25" x14ac:dyDescent="0.2">
      <c r="A3286" t="s">
        <v>3307</v>
      </c>
      <c r="B3286" t="s">
        <v>8816</v>
      </c>
      <c r="C3286">
        <v>-1.3398000000000001</v>
      </c>
      <c r="D3286">
        <v>-1.9032</v>
      </c>
      <c r="E3286">
        <v>-2.0903</v>
      </c>
      <c r="F3286">
        <v>-1.9790000000000001</v>
      </c>
      <c r="G3286">
        <v>-1.5465</v>
      </c>
      <c r="H3286">
        <v>-0.88939999999999997</v>
      </c>
      <c r="I3286">
        <v>-2.11</v>
      </c>
      <c r="J3286">
        <v>-1.0587</v>
      </c>
      <c r="K3286">
        <v>-2.1038999999999999</v>
      </c>
      <c r="L3286">
        <v>-1.0915999999999999</v>
      </c>
      <c r="M3286">
        <v>-1.7605999999999999</v>
      </c>
      <c r="N3286">
        <v>-1.8496999999999999</v>
      </c>
      <c r="O3286">
        <v>-0.74099999999999999</v>
      </c>
      <c r="P3286">
        <v>1.0999999999999999E-2</v>
      </c>
      <c r="Q3286">
        <v>0.54100000000000004</v>
      </c>
      <c r="R3286">
        <v>0.94440000000000002</v>
      </c>
      <c r="S3286">
        <v>1.2942</v>
      </c>
      <c r="T3286">
        <v>-0.45019999999999999</v>
      </c>
      <c r="U3286">
        <v>-1.3337000000000001</v>
      </c>
      <c r="V3286">
        <v>-0.54879999999999995</v>
      </c>
      <c r="W3286">
        <v>-0.11799999999999999</v>
      </c>
      <c r="X3286">
        <v>0.51080000000000003</v>
      </c>
      <c r="Y3286">
        <v>0.12089999999999999</v>
      </c>
    </row>
    <row r="3287" spans="1:25" x14ac:dyDescent="0.2">
      <c r="A3287" t="s">
        <v>3308</v>
      </c>
      <c r="B3287" t="s">
        <v>8817</v>
      </c>
      <c r="C3287">
        <v>-1.1295999999999999</v>
      </c>
      <c r="D3287">
        <v>0.27279999999999999</v>
      </c>
      <c r="E3287">
        <v>1.4693000000000001</v>
      </c>
      <c r="F3287">
        <v>0.94789999999999996</v>
      </c>
      <c r="G3287">
        <v>-0.7006</v>
      </c>
      <c r="H3287">
        <v>-0.78369999999999995</v>
      </c>
      <c r="I3287">
        <v>0.27079999999999999</v>
      </c>
      <c r="J3287">
        <v>1.4401999999999999</v>
      </c>
      <c r="K3287">
        <v>0.4894</v>
      </c>
      <c r="L3287">
        <v>-0.91020000000000001</v>
      </c>
      <c r="M3287">
        <v>-0.1605</v>
      </c>
      <c r="N3287">
        <v>0.47249999999999998</v>
      </c>
      <c r="O3287">
        <v>-0.96</v>
      </c>
      <c r="P3287">
        <v>-0.5615</v>
      </c>
      <c r="Q3287">
        <v>-0.29039999999999999</v>
      </c>
      <c r="R3287">
        <v>-0.72589999999999999</v>
      </c>
      <c r="S3287">
        <v>-0.25569999999999998</v>
      </c>
      <c r="T3287">
        <v>0.1196</v>
      </c>
      <c r="U3287">
        <v>-0.14530000000000001</v>
      </c>
      <c r="V3287">
        <v>-1.5875999999999999</v>
      </c>
      <c r="W3287">
        <v>-0.76149999999999995</v>
      </c>
      <c r="X3287">
        <v>-0.38140000000000002</v>
      </c>
      <c r="Y3287">
        <v>-1.2239</v>
      </c>
    </row>
    <row r="3288" spans="1:25" x14ac:dyDescent="0.2">
      <c r="A3288" t="s">
        <v>3309</v>
      </c>
      <c r="B3288" t="s">
        <v>8818</v>
      </c>
      <c r="C3288">
        <v>-1.4504999999999999</v>
      </c>
      <c r="D3288">
        <v>-0.94450000000000001</v>
      </c>
      <c r="E3288">
        <v>-0.36320000000000002</v>
      </c>
      <c r="F3288">
        <v>-1.6829000000000001</v>
      </c>
      <c r="G3288">
        <v>-1.8624000000000001</v>
      </c>
      <c r="H3288">
        <v>-1.0205</v>
      </c>
      <c r="I3288">
        <v>-0.84640000000000004</v>
      </c>
      <c r="J3288">
        <v>-0.55320000000000003</v>
      </c>
      <c r="K3288">
        <v>-1.0652999999999999</v>
      </c>
      <c r="L3288">
        <v>-0.20069999999999999</v>
      </c>
      <c r="M3288">
        <v>-1.3458000000000001</v>
      </c>
      <c r="N3288">
        <v>-1.3010999999999999</v>
      </c>
      <c r="O3288">
        <v>-0.32350000000000001</v>
      </c>
      <c r="P3288">
        <v>-1.0645</v>
      </c>
      <c r="Q3288">
        <v>-1.9518</v>
      </c>
      <c r="R3288">
        <v>-1.0450999999999999</v>
      </c>
      <c r="S3288">
        <v>0.82809999999999995</v>
      </c>
      <c r="T3288">
        <v>-0.40629999999999999</v>
      </c>
      <c r="U3288">
        <v>-1.6939</v>
      </c>
      <c r="V3288">
        <v>-0.80369999999999997</v>
      </c>
      <c r="W3288">
        <v>-0.45810000000000001</v>
      </c>
      <c r="X3288">
        <v>0.91</v>
      </c>
      <c r="Y3288">
        <v>-2.0446</v>
      </c>
    </row>
    <row r="3289" spans="1:25" x14ac:dyDescent="0.2">
      <c r="A3289" t="s">
        <v>3310</v>
      </c>
      <c r="B3289" t="s">
        <v>8819</v>
      </c>
      <c r="C3289">
        <v>5.1000000000000004E-3</v>
      </c>
      <c r="D3289">
        <v>0.71250000000000002</v>
      </c>
      <c r="E3289">
        <v>1.3279000000000001</v>
      </c>
      <c r="F3289">
        <v>-8.7400000000000005E-2</v>
      </c>
      <c r="G3289">
        <v>0.878</v>
      </c>
      <c r="H3289">
        <v>-0.1638</v>
      </c>
      <c r="I3289">
        <v>0.43180000000000002</v>
      </c>
      <c r="J3289">
        <v>0.81479999999999997</v>
      </c>
      <c r="K3289">
        <v>-0.56310000000000004</v>
      </c>
      <c r="L3289">
        <v>-0.4582</v>
      </c>
      <c r="M3289">
        <v>-1.9099999999999999E-2</v>
      </c>
      <c r="N3289">
        <v>0.61099999999999999</v>
      </c>
      <c r="O3289">
        <v>-1.5374000000000001</v>
      </c>
      <c r="P3289">
        <v>-1.9605999999999999</v>
      </c>
      <c r="Q3289">
        <v>0.21060000000000001</v>
      </c>
      <c r="R3289">
        <v>-1.8983000000000001</v>
      </c>
      <c r="S3289">
        <v>0.82809999999999995</v>
      </c>
      <c r="T3289">
        <v>0.80620000000000003</v>
      </c>
      <c r="U3289">
        <v>0.1653</v>
      </c>
      <c r="V3289">
        <v>-1.2071000000000001</v>
      </c>
      <c r="W3289">
        <v>-2.0657999999999999</v>
      </c>
      <c r="X3289">
        <v>0.75149999999999995</v>
      </c>
      <c r="Y3289">
        <v>-2.246</v>
      </c>
    </row>
    <row r="3290" spans="1:25" x14ac:dyDescent="0.2">
      <c r="A3290" t="s">
        <v>3311</v>
      </c>
      <c r="B3290" t="s">
        <v>3311</v>
      </c>
      <c r="C3290">
        <v>0.39410000000000001</v>
      </c>
      <c r="D3290">
        <v>-0.5242</v>
      </c>
      <c r="E3290">
        <v>-0.41830000000000001</v>
      </c>
      <c r="F3290">
        <v>0.2467</v>
      </c>
      <c r="G3290">
        <v>0.53210000000000002</v>
      </c>
      <c r="H3290">
        <v>-0.18679999999999999</v>
      </c>
      <c r="I3290">
        <v>-9.5500000000000002E-2</v>
      </c>
      <c r="J3290">
        <v>0.3886</v>
      </c>
      <c r="K3290">
        <v>-1.0458000000000001</v>
      </c>
      <c r="L3290">
        <v>0.251</v>
      </c>
      <c r="M3290">
        <v>0.67320000000000002</v>
      </c>
      <c r="N3290">
        <v>-1.1479999999999999</v>
      </c>
      <c r="O3290">
        <v>0.56810000000000005</v>
      </c>
      <c r="P3290">
        <v>1.7918000000000001</v>
      </c>
      <c r="Q3290">
        <v>-0.96589999999999998</v>
      </c>
      <c r="R3290">
        <v>-2.4102000000000001</v>
      </c>
      <c r="S3290">
        <v>-0.86670000000000003</v>
      </c>
      <c r="T3290">
        <v>-1.4618</v>
      </c>
      <c r="U3290">
        <v>-1.2937000000000001</v>
      </c>
      <c r="V3290">
        <v>0.87990000000000002</v>
      </c>
      <c r="W3290">
        <v>4.8800000000000003E-2</v>
      </c>
      <c r="X3290">
        <v>0.14599999999999999</v>
      </c>
      <c r="Y3290">
        <v>-1.4061999999999999</v>
      </c>
    </row>
    <row r="3291" spans="1:25" x14ac:dyDescent="0.2">
      <c r="A3291" t="s">
        <v>3312</v>
      </c>
      <c r="B3291" t="s">
        <v>8820</v>
      </c>
      <c r="C3291">
        <v>0.92279999999999995</v>
      </c>
      <c r="D3291">
        <v>0.10680000000000001</v>
      </c>
      <c r="E3291">
        <v>0.68079999999999996</v>
      </c>
      <c r="F3291">
        <v>0.36780000000000002</v>
      </c>
      <c r="G3291">
        <v>0.62570000000000003</v>
      </c>
      <c r="H3291">
        <v>-0.45479999999999998</v>
      </c>
      <c r="I3291">
        <v>0.1852</v>
      </c>
      <c r="J3291">
        <v>0.73270000000000002</v>
      </c>
      <c r="K3291">
        <v>1.5740000000000001</v>
      </c>
      <c r="L3291">
        <v>-0.5272</v>
      </c>
      <c r="M3291">
        <v>0.13239999999999999</v>
      </c>
      <c r="N3291">
        <v>-0.18820000000000001</v>
      </c>
      <c r="O3291">
        <v>-0.35589999999999999</v>
      </c>
      <c r="P3291">
        <v>-0.16239999999999999</v>
      </c>
      <c r="Q3291">
        <v>-0.43259999999999998</v>
      </c>
      <c r="R3291">
        <v>-1.7290000000000001</v>
      </c>
      <c r="S3291">
        <v>-0.63729999999999998</v>
      </c>
      <c r="T3291">
        <v>-1.0620000000000001</v>
      </c>
      <c r="U3291">
        <v>-0.53879999999999995</v>
      </c>
      <c r="V3291">
        <v>-0.5927</v>
      </c>
      <c r="W3291">
        <v>-1.6034999999999999</v>
      </c>
      <c r="X3291">
        <v>0.4284</v>
      </c>
      <c r="Y3291">
        <v>-4.36E-2</v>
      </c>
    </row>
    <row r="3292" spans="1:25" x14ac:dyDescent="0.2">
      <c r="A3292" t="s">
        <v>3313</v>
      </c>
      <c r="B3292" t="s">
        <v>8821</v>
      </c>
      <c r="C3292">
        <v>0.38140000000000002</v>
      </c>
      <c r="D3292">
        <v>-1.1805000000000001</v>
      </c>
      <c r="E3292">
        <v>-0.92849999999999999</v>
      </c>
      <c r="F3292">
        <v>-7.3899999999999993E-2</v>
      </c>
      <c r="G3292">
        <v>9.8100000000000007E-2</v>
      </c>
      <c r="H3292">
        <v>-3.9899999999999998E-2</v>
      </c>
      <c r="I3292">
        <v>0.76690000000000003</v>
      </c>
      <c r="J3292">
        <v>-0.35160000000000002</v>
      </c>
      <c r="K3292">
        <v>2.7692999999999999</v>
      </c>
      <c r="L3292">
        <v>2.2103999999999999</v>
      </c>
      <c r="M3292">
        <v>1.4157</v>
      </c>
      <c r="N3292">
        <v>3.3902000000000001</v>
      </c>
      <c r="O3292">
        <v>2.0203000000000002</v>
      </c>
      <c r="P3292">
        <v>3.1753999999999998</v>
      </c>
      <c r="Q3292">
        <v>2.4561000000000002</v>
      </c>
      <c r="R3292">
        <v>6.4305000000000003</v>
      </c>
      <c r="S3292">
        <v>3.415</v>
      </c>
      <c r="T3292">
        <v>3.6402000000000001</v>
      </c>
      <c r="U3292">
        <v>1.2074</v>
      </c>
      <c r="V3292">
        <v>0.61570000000000003</v>
      </c>
      <c r="W3292">
        <v>1.7575000000000001</v>
      </c>
      <c r="X3292">
        <v>1.0308999999999999</v>
      </c>
      <c r="Y3292">
        <v>6.6505000000000001</v>
      </c>
    </row>
    <row r="3293" spans="1:25" x14ac:dyDescent="0.2">
      <c r="A3293" t="s">
        <v>3314</v>
      </c>
      <c r="B3293" t="s">
        <v>8822</v>
      </c>
      <c r="C3293">
        <v>0.44840000000000002</v>
      </c>
      <c r="D3293">
        <v>9.0499999999999997E-2</v>
      </c>
      <c r="E3293">
        <v>-0.64059999999999995</v>
      </c>
      <c r="F3293">
        <v>-0.40949999999999998</v>
      </c>
      <c r="G3293">
        <v>-0.24429999999999999</v>
      </c>
      <c r="H3293">
        <v>0.1246</v>
      </c>
      <c r="I3293">
        <v>0.32719999999999999</v>
      </c>
      <c r="J3293">
        <v>2.4299999999999999E-2</v>
      </c>
      <c r="K3293">
        <v>0.20430000000000001</v>
      </c>
      <c r="L3293">
        <v>0.34399999999999997</v>
      </c>
      <c r="M3293">
        <v>0.2883</v>
      </c>
      <c r="N3293">
        <v>0.4637</v>
      </c>
      <c r="O3293">
        <v>0.1983</v>
      </c>
      <c r="P3293">
        <v>-0.35830000000000001</v>
      </c>
      <c r="Q3293">
        <v>-0.44769999999999999</v>
      </c>
      <c r="R3293">
        <v>0.3649</v>
      </c>
      <c r="S3293">
        <v>0.80830000000000002</v>
      </c>
      <c r="T3293">
        <v>0.32900000000000001</v>
      </c>
      <c r="U3293">
        <v>0.68920000000000003</v>
      </c>
      <c r="V3293">
        <v>0.47589999999999999</v>
      </c>
      <c r="W3293">
        <v>0.85429999999999995</v>
      </c>
      <c r="X3293">
        <v>0.32719999999999999</v>
      </c>
      <c r="Y3293">
        <v>0.46239999999999998</v>
      </c>
    </row>
    <row r="3294" spans="1:25" x14ac:dyDescent="0.2">
      <c r="A3294" t="s">
        <v>3315</v>
      </c>
      <c r="B3294" t="s">
        <v>8823</v>
      </c>
      <c r="C3294">
        <v>-1.4918</v>
      </c>
      <c r="D3294">
        <v>-0.6976</v>
      </c>
      <c r="E3294">
        <v>-1.6878</v>
      </c>
      <c r="F3294">
        <v>-0.54820000000000002</v>
      </c>
      <c r="G3294">
        <v>6.1600000000000002E-2</v>
      </c>
      <c r="H3294">
        <v>-0.63719999999999999</v>
      </c>
      <c r="I3294">
        <v>-0.2117</v>
      </c>
      <c r="J3294">
        <v>-1.5719000000000001</v>
      </c>
      <c r="K3294">
        <v>-1.3420000000000001</v>
      </c>
      <c r="L3294">
        <v>-1.4934000000000001</v>
      </c>
      <c r="M3294">
        <v>-0.40450000000000003</v>
      </c>
      <c r="N3294">
        <v>-0.7611</v>
      </c>
      <c r="O3294">
        <v>-1.6797</v>
      </c>
      <c r="P3294">
        <v>-0.97070000000000001</v>
      </c>
      <c r="Q3294">
        <v>1.9101999999999999</v>
      </c>
      <c r="R3294">
        <v>-1.4491000000000001</v>
      </c>
      <c r="S3294">
        <v>0.76600000000000001</v>
      </c>
      <c r="T3294">
        <v>-0.40529999999999999</v>
      </c>
      <c r="U3294">
        <v>0.18579999999999999</v>
      </c>
      <c r="V3294">
        <v>-1.0995999999999999</v>
      </c>
      <c r="W3294">
        <v>-0.83050000000000002</v>
      </c>
      <c r="X3294">
        <v>-0.66820000000000002</v>
      </c>
      <c r="Y3294">
        <v>-1.7234</v>
      </c>
    </row>
    <row r="3295" spans="1:25" x14ac:dyDescent="0.2">
      <c r="A3295" t="s">
        <v>3316</v>
      </c>
      <c r="B3295" t="s">
        <v>8824</v>
      </c>
      <c r="C3295">
        <v>0.15840000000000001</v>
      </c>
      <c r="D3295">
        <v>2.3378000000000001</v>
      </c>
      <c r="E3295">
        <v>0.23230000000000001</v>
      </c>
      <c r="F3295">
        <v>0.32650000000000001</v>
      </c>
      <c r="G3295">
        <v>-0.50149999999999995</v>
      </c>
      <c r="H3295">
        <v>-0.32629999999999998</v>
      </c>
      <c r="I3295">
        <v>0.86960000000000004</v>
      </c>
      <c r="J3295">
        <v>0.88770000000000004</v>
      </c>
      <c r="K3295">
        <v>-0.14399999999999999</v>
      </c>
      <c r="L3295">
        <v>-1.6890000000000001</v>
      </c>
      <c r="M3295">
        <v>0.33100000000000002</v>
      </c>
      <c r="N3295">
        <v>1.3023</v>
      </c>
      <c r="O3295">
        <v>0.95860000000000001</v>
      </c>
      <c r="P3295">
        <v>-1.3411999999999999</v>
      </c>
      <c r="Q3295">
        <v>5.8999999999999997E-2</v>
      </c>
      <c r="R3295">
        <v>-0.16</v>
      </c>
      <c r="S3295">
        <v>0.48139999999999999</v>
      </c>
      <c r="T3295">
        <v>0.1171</v>
      </c>
      <c r="U3295">
        <v>-4.19E-2</v>
      </c>
      <c r="V3295">
        <v>-1.1662999999999999</v>
      </c>
      <c r="W3295">
        <v>0.1588</v>
      </c>
      <c r="X3295">
        <v>1.15E-2</v>
      </c>
      <c r="Y3295">
        <v>-1.1228</v>
      </c>
    </row>
    <row r="3296" spans="1:25" x14ac:dyDescent="0.2">
      <c r="A3296" t="s">
        <v>3317</v>
      </c>
      <c r="B3296" t="s">
        <v>8825</v>
      </c>
      <c r="C3296">
        <v>-2.3144999999999998</v>
      </c>
      <c r="D3296">
        <v>-0.72060000000000002</v>
      </c>
      <c r="E3296">
        <v>0.16220000000000001</v>
      </c>
      <c r="F3296">
        <v>0.81079999999999997</v>
      </c>
      <c r="G3296">
        <v>0.65690000000000004</v>
      </c>
      <c r="H3296">
        <v>0.38250000000000001</v>
      </c>
      <c r="I3296">
        <v>0.9204</v>
      </c>
      <c r="J3296">
        <v>-0.37040000000000001</v>
      </c>
      <c r="K3296">
        <v>2.1463999999999999</v>
      </c>
      <c r="L3296">
        <v>1.2062999999999999</v>
      </c>
      <c r="M3296">
        <v>-2.8500000000000001E-2</v>
      </c>
      <c r="N3296">
        <v>0.96779999999999999</v>
      </c>
      <c r="O3296">
        <v>0.72099999999999997</v>
      </c>
      <c r="P3296">
        <v>-0.92069999999999996</v>
      </c>
      <c r="Q3296">
        <v>-2.2848000000000002</v>
      </c>
      <c r="R3296">
        <v>-1.9934000000000001</v>
      </c>
      <c r="S3296">
        <v>-0.70309999999999995</v>
      </c>
      <c r="T3296">
        <v>0.90859999999999996</v>
      </c>
      <c r="U3296">
        <v>-0.11409999999999999</v>
      </c>
      <c r="V3296">
        <v>-0.33119999999999999</v>
      </c>
      <c r="W3296">
        <v>-0.62039999999999995</v>
      </c>
      <c r="X3296">
        <v>-0.14710000000000001</v>
      </c>
      <c r="Y3296">
        <v>0.1903</v>
      </c>
    </row>
    <row r="3297" spans="1:25" x14ac:dyDescent="0.2">
      <c r="A3297" t="s">
        <v>3318</v>
      </c>
      <c r="B3297" t="s">
        <v>8826</v>
      </c>
      <c r="C3297">
        <v>-0.3538</v>
      </c>
      <c r="D3297">
        <v>-1.1237999999999999</v>
      </c>
      <c r="E3297">
        <v>-1.2885</v>
      </c>
      <c r="F3297">
        <v>0.28129999999999999</v>
      </c>
      <c r="G3297">
        <v>-1.3519000000000001</v>
      </c>
      <c r="H3297">
        <v>-0.47910000000000003</v>
      </c>
      <c r="I3297">
        <v>0.59379999999999999</v>
      </c>
      <c r="J3297">
        <v>-0.48699999999999999</v>
      </c>
      <c r="K3297">
        <v>-0.17829999999999999</v>
      </c>
      <c r="L3297">
        <v>-6.9400000000000003E-2</v>
      </c>
      <c r="M3297">
        <v>-0.69789999999999996</v>
      </c>
      <c r="N3297">
        <v>-0.74419999999999997</v>
      </c>
      <c r="O3297">
        <v>0.75370000000000004</v>
      </c>
      <c r="P3297">
        <v>-1.7302999999999999</v>
      </c>
      <c r="Q3297">
        <v>-2.2120000000000002</v>
      </c>
      <c r="R3297">
        <v>0.4642</v>
      </c>
      <c r="S3297">
        <v>-2.972</v>
      </c>
      <c r="T3297">
        <v>5.2699999999999997E-2</v>
      </c>
      <c r="U3297">
        <v>-0.1147</v>
      </c>
      <c r="V3297">
        <v>-0.30409999999999998</v>
      </c>
      <c r="W3297">
        <v>-0.30969999999999998</v>
      </c>
      <c r="X3297">
        <v>-2.8123</v>
      </c>
      <c r="Y3297">
        <v>0.47470000000000001</v>
      </c>
    </row>
    <row r="3298" spans="1:25" x14ac:dyDescent="0.2">
      <c r="A3298" t="s">
        <v>3319</v>
      </c>
      <c r="B3298" t="s">
        <v>3319</v>
      </c>
      <c r="C3298">
        <v>-0.27910000000000001</v>
      </c>
      <c r="D3298">
        <v>1.0230999999999999</v>
      </c>
      <c r="E3298">
        <v>0.3901</v>
      </c>
      <c r="F3298">
        <v>2.2042000000000002</v>
      </c>
      <c r="G3298">
        <v>-1.0101</v>
      </c>
      <c r="H3298">
        <v>-0.33610000000000001</v>
      </c>
      <c r="I3298">
        <v>0.85729999999999995</v>
      </c>
      <c r="J3298">
        <v>2.0299999999999998</v>
      </c>
      <c r="K3298">
        <v>1.6983999999999999</v>
      </c>
      <c r="L3298">
        <v>0.38009999999999999</v>
      </c>
      <c r="M3298">
        <v>-1.14E-2</v>
      </c>
      <c r="N3298">
        <v>1.7571000000000001</v>
      </c>
      <c r="O3298">
        <v>1.0438000000000001</v>
      </c>
      <c r="P3298">
        <v>-0.26800000000000002</v>
      </c>
      <c r="Q3298">
        <v>-0.69010000000000005</v>
      </c>
      <c r="R3298">
        <v>-0.14510000000000001</v>
      </c>
      <c r="S3298">
        <v>-0.59450000000000003</v>
      </c>
      <c r="T3298">
        <v>1.3842000000000001</v>
      </c>
      <c r="U3298">
        <v>0.18559999999999999</v>
      </c>
      <c r="V3298">
        <v>-0.17829999999999999</v>
      </c>
      <c r="W3298">
        <v>1.9199999999999998E-2</v>
      </c>
      <c r="X3298">
        <v>-0.64129999999999998</v>
      </c>
      <c r="Y3298">
        <v>1.923</v>
      </c>
    </row>
    <row r="3299" spans="1:25" x14ac:dyDescent="0.2">
      <c r="A3299" t="s">
        <v>3320</v>
      </c>
      <c r="B3299" t="s">
        <v>8827</v>
      </c>
      <c r="C3299">
        <v>0.67630000000000001</v>
      </c>
      <c r="D3299">
        <v>3.2429000000000001</v>
      </c>
      <c r="E3299">
        <v>0.3251</v>
      </c>
      <c r="F3299">
        <v>1.3163</v>
      </c>
      <c r="G3299">
        <v>0.66059999999999997</v>
      </c>
      <c r="H3299">
        <v>0.6482</v>
      </c>
      <c r="I3299">
        <v>1.4509000000000001</v>
      </c>
      <c r="J3299">
        <v>0.73740000000000006</v>
      </c>
      <c r="K3299">
        <v>1.609</v>
      </c>
      <c r="L3299">
        <v>-0.24030000000000001</v>
      </c>
      <c r="M3299">
        <v>0.74480000000000002</v>
      </c>
      <c r="N3299">
        <v>1.7944</v>
      </c>
      <c r="O3299">
        <v>0.66749999999999998</v>
      </c>
      <c r="P3299">
        <v>-1.5234000000000001</v>
      </c>
      <c r="Q3299">
        <v>-0.21390000000000001</v>
      </c>
      <c r="R3299">
        <v>0.78039999999999998</v>
      </c>
      <c r="S3299">
        <v>-0.81430000000000002</v>
      </c>
      <c r="T3299">
        <v>1.3822000000000001</v>
      </c>
      <c r="U3299">
        <v>-0.27329999999999999</v>
      </c>
      <c r="V3299">
        <v>-0.26179999999999998</v>
      </c>
      <c r="W3299">
        <v>2.6214</v>
      </c>
      <c r="X3299">
        <v>-0.81069999999999998</v>
      </c>
      <c r="Y3299">
        <v>0.51149999999999995</v>
      </c>
    </row>
    <row r="3300" spans="1:25" x14ac:dyDescent="0.2">
      <c r="A3300" t="s">
        <v>3321</v>
      </c>
      <c r="B3300" t="s">
        <v>8828</v>
      </c>
      <c r="C3300">
        <v>-0.62060000000000004</v>
      </c>
      <c r="D3300">
        <v>-0.63490000000000002</v>
      </c>
      <c r="E3300">
        <v>-0.1333</v>
      </c>
      <c r="F3300">
        <v>-0.64610000000000001</v>
      </c>
      <c r="G3300">
        <v>-0.84619999999999995</v>
      </c>
      <c r="H3300">
        <v>-0.30420000000000003</v>
      </c>
      <c r="I3300">
        <v>-0.31069999999999998</v>
      </c>
      <c r="J3300">
        <v>-1.8016000000000001</v>
      </c>
      <c r="K3300">
        <v>-0.56989999999999996</v>
      </c>
      <c r="L3300">
        <v>0.29549999999999998</v>
      </c>
      <c r="M3300">
        <v>-0.23849999999999999</v>
      </c>
      <c r="N3300">
        <v>0.23780000000000001</v>
      </c>
      <c r="O3300">
        <v>-0.40089999999999998</v>
      </c>
      <c r="P3300">
        <v>-0.89</v>
      </c>
      <c r="Q3300">
        <v>-1.0409999999999999</v>
      </c>
      <c r="R3300">
        <v>0.60340000000000005</v>
      </c>
      <c r="S3300">
        <v>-1.7984</v>
      </c>
      <c r="T3300">
        <v>-0.59279999999999999</v>
      </c>
      <c r="U3300">
        <v>-1.7748999999999999</v>
      </c>
      <c r="V3300">
        <v>0.5393</v>
      </c>
      <c r="W3300">
        <v>0.88719999999999999</v>
      </c>
      <c r="X3300">
        <v>-2.0091999999999999</v>
      </c>
      <c r="Y3300">
        <v>0.28599999999999998</v>
      </c>
    </row>
    <row r="3301" spans="1:25" x14ac:dyDescent="0.2">
      <c r="A3301" t="s">
        <v>3322</v>
      </c>
      <c r="B3301" t="s">
        <v>8829</v>
      </c>
      <c r="C3301">
        <v>-0.68030000000000002</v>
      </c>
      <c r="D3301">
        <v>0.53820000000000001</v>
      </c>
      <c r="E3301">
        <v>0.1164</v>
      </c>
      <c r="F3301">
        <v>0.51090000000000002</v>
      </c>
      <c r="G3301">
        <v>-1.2273000000000001</v>
      </c>
      <c r="H3301">
        <v>-1.1051</v>
      </c>
      <c r="I3301">
        <v>0.18459999999999999</v>
      </c>
      <c r="J3301">
        <v>0.55069999999999997</v>
      </c>
      <c r="K3301">
        <v>0.44590000000000002</v>
      </c>
      <c r="L3301">
        <v>-1.7719</v>
      </c>
      <c r="M3301">
        <v>-1.0837000000000001</v>
      </c>
      <c r="N3301">
        <v>5.45E-2</v>
      </c>
      <c r="O3301">
        <v>-8.4099999999999994E-2</v>
      </c>
      <c r="P3301">
        <v>8.9200000000000002E-2</v>
      </c>
      <c r="Q3301">
        <v>-1.6106</v>
      </c>
      <c r="R3301">
        <v>-0.1774</v>
      </c>
      <c r="S3301">
        <v>-0.34350000000000003</v>
      </c>
      <c r="T3301">
        <v>1.1052</v>
      </c>
      <c r="U3301">
        <v>-0.59389999999999998</v>
      </c>
      <c r="V3301">
        <v>-1.8198000000000001</v>
      </c>
      <c r="W3301">
        <v>1.7100000000000001E-2</v>
      </c>
      <c r="X3301">
        <v>8.8999999999999996E-2</v>
      </c>
      <c r="Y3301">
        <v>0.2298</v>
      </c>
    </row>
    <row r="3302" spans="1:25" x14ac:dyDescent="0.2">
      <c r="A3302" t="s">
        <v>3323</v>
      </c>
      <c r="B3302" t="s">
        <v>8830</v>
      </c>
      <c r="C3302">
        <v>1.3744000000000001</v>
      </c>
      <c r="D3302">
        <v>0.60199999999999998</v>
      </c>
      <c r="E3302">
        <v>1.5953999999999999</v>
      </c>
      <c r="F3302">
        <v>1.8303</v>
      </c>
      <c r="G3302">
        <v>1.1417999999999999</v>
      </c>
      <c r="H3302">
        <v>0.46500000000000002</v>
      </c>
      <c r="I3302">
        <v>-7.2800000000000004E-2</v>
      </c>
      <c r="J3302">
        <v>1.1692</v>
      </c>
      <c r="K3302">
        <v>2.0093000000000001</v>
      </c>
      <c r="L3302">
        <v>0.42609999999999998</v>
      </c>
      <c r="M3302">
        <v>0.1459</v>
      </c>
      <c r="N3302">
        <v>0.74380000000000002</v>
      </c>
      <c r="O3302">
        <v>1.3294999999999999</v>
      </c>
      <c r="P3302">
        <v>-0.59960000000000002</v>
      </c>
      <c r="Q3302">
        <v>-1.131</v>
      </c>
      <c r="R3302">
        <v>-0.48089999999999999</v>
      </c>
      <c r="S3302">
        <v>0.83420000000000005</v>
      </c>
      <c r="T3302">
        <v>2.3420999999999998</v>
      </c>
      <c r="U3302">
        <v>-1.1294999999999999</v>
      </c>
      <c r="V3302">
        <v>0.48020000000000002</v>
      </c>
      <c r="W3302">
        <v>-2.7E-2</v>
      </c>
      <c r="X3302">
        <v>0.54959999999999998</v>
      </c>
      <c r="Y3302">
        <v>1.6919</v>
      </c>
    </row>
    <row r="3303" spans="1:25" x14ac:dyDescent="0.2">
      <c r="A3303" t="s">
        <v>3324</v>
      </c>
      <c r="B3303" t="s">
        <v>3324</v>
      </c>
      <c r="C3303">
        <v>-0.43719999999999998</v>
      </c>
      <c r="D3303">
        <v>-0.81920000000000004</v>
      </c>
      <c r="E3303">
        <v>-1.5095000000000001</v>
      </c>
      <c r="F3303">
        <v>-1.2917000000000001</v>
      </c>
      <c r="G3303">
        <v>-0.49740000000000001</v>
      </c>
      <c r="H3303">
        <v>-0.51910000000000001</v>
      </c>
      <c r="I3303">
        <v>-1.0215000000000001</v>
      </c>
      <c r="J3303">
        <v>-2.5219999999999998</v>
      </c>
      <c r="K3303">
        <v>-0.1033</v>
      </c>
      <c r="L3303">
        <v>-0.76070000000000004</v>
      </c>
      <c r="M3303">
        <v>-0.1895</v>
      </c>
      <c r="N3303">
        <v>-0.73870000000000002</v>
      </c>
      <c r="O3303">
        <v>-2.6389</v>
      </c>
      <c r="P3303">
        <v>0.39910000000000001</v>
      </c>
      <c r="Q3303">
        <v>1.8394999999999999</v>
      </c>
      <c r="R3303">
        <v>3.4580000000000002</v>
      </c>
      <c r="S3303">
        <v>-0.66920000000000002</v>
      </c>
      <c r="T3303">
        <v>-2.4961000000000002</v>
      </c>
      <c r="U3303">
        <v>-1.3940999999999999</v>
      </c>
      <c r="V3303">
        <v>3.4462000000000002</v>
      </c>
      <c r="W3303">
        <v>2.5179</v>
      </c>
      <c r="X3303">
        <v>-0.75629999999999997</v>
      </c>
      <c r="Y3303">
        <v>1.1936</v>
      </c>
    </row>
    <row r="3304" spans="1:25" x14ac:dyDescent="0.2">
      <c r="A3304" t="s">
        <v>3325</v>
      </c>
      <c r="B3304" t="s">
        <v>8831</v>
      </c>
      <c r="C3304">
        <v>-2.7086000000000001</v>
      </c>
      <c r="D3304">
        <v>-1.5541</v>
      </c>
      <c r="E3304">
        <v>-4.7881</v>
      </c>
      <c r="F3304">
        <v>-3.0440999999999998</v>
      </c>
      <c r="G3304">
        <v>-3.2431000000000001</v>
      </c>
      <c r="H3304">
        <v>-3.93</v>
      </c>
      <c r="I3304">
        <v>-2.3801999999999999</v>
      </c>
      <c r="J3304">
        <v>-4.7342000000000004</v>
      </c>
      <c r="K3304">
        <v>-3.4346000000000001</v>
      </c>
      <c r="L3304">
        <v>-2.4744999999999999</v>
      </c>
      <c r="M3304">
        <v>-2.9392999999999998</v>
      </c>
      <c r="N3304">
        <v>-2.3919999999999999</v>
      </c>
      <c r="O3304">
        <v>-3.5396999999999998</v>
      </c>
      <c r="P3304">
        <v>-0.40649999999999997</v>
      </c>
      <c r="Q3304">
        <v>2.1490999999999998</v>
      </c>
      <c r="R3304">
        <v>2.1029</v>
      </c>
      <c r="S3304">
        <v>-2.1896</v>
      </c>
      <c r="T3304">
        <v>-2.9464999999999999</v>
      </c>
      <c r="U3304">
        <v>-1.1697</v>
      </c>
      <c r="V3304">
        <v>1.1214</v>
      </c>
      <c r="W3304">
        <v>2.4053</v>
      </c>
      <c r="X3304">
        <v>-2.2833000000000001</v>
      </c>
      <c r="Y3304">
        <v>-0.40360000000000001</v>
      </c>
    </row>
    <row r="3305" spans="1:25" x14ac:dyDescent="0.2">
      <c r="A3305" t="s">
        <v>3326</v>
      </c>
      <c r="B3305" t="s">
        <v>3326</v>
      </c>
      <c r="C3305">
        <v>5.7799999999999997E-2</v>
      </c>
      <c r="D3305">
        <v>1.3591</v>
      </c>
      <c r="E3305">
        <v>-3.3068</v>
      </c>
      <c r="F3305">
        <v>-1.6672</v>
      </c>
      <c r="G3305">
        <v>0.31819999999999998</v>
      </c>
      <c r="H3305">
        <v>0.93530000000000002</v>
      </c>
      <c r="I3305">
        <v>0.76739999999999997</v>
      </c>
      <c r="J3305">
        <v>-1.5644</v>
      </c>
      <c r="K3305">
        <v>-2.4922</v>
      </c>
      <c r="L3305">
        <v>0.71750000000000003</v>
      </c>
      <c r="M3305">
        <v>-0.47520000000000001</v>
      </c>
      <c r="N3305">
        <v>0.32900000000000001</v>
      </c>
      <c r="O3305">
        <v>-2.2246000000000001</v>
      </c>
      <c r="P3305">
        <v>-1.4039999999999999</v>
      </c>
      <c r="Q3305">
        <v>-0.96430000000000005</v>
      </c>
      <c r="R3305">
        <v>-0.93620000000000003</v>
      </c>
      <c r="S3305">
        <v>-0.70679999999999998</v>
      </c>
      <c r="T3305">
        <v>-2.3887</v>
      </c>
      <c r="U3305">
        <v>-0.68799999999999994</v>
      </c>
      <c r="V3305">
        <v>9.2499999999999999E-2</v>
      </c>
      <c r="W3305">
        <v>1.4288000000000001</v>
      </c>
      <c r="X3305">
        <v>-1.8424</v>
      </c>
      <c r="Y3305">
        <v>0.40339999999999998</v>
      </c>
    </row>
    <row r="3306" spans="1:25" x14ac:dyDescent="0.2">
      <c r="A3306" t="s">
        <v>3327</v>
      </c>
      <c r="B3306" t="s">
        <v>8832</v>
      </c>
      <c r="C3306">
        <v>-1.2174</v>
      </c>
      <c r="D3306">
        <v>-1.2040999999999999</v>
      </c>
      <c r="E3306">
        <v>-1.589</v>
      </c>
      <c r="F3306">
        <v>-0.97619999999999996</v>
      </c>
      <c r="G3306">
        <v>-3.0752000000000002</v>
      </c>
      <c r="H3306">
        <v>-1.9541999999999999</v>
      </c>
      <c r="I3306">
        <v>-2.0093999999999999</v>
      </c>
      <c r="J3306">
        <v>-2.2101999999999999</v>
      </c>
      <c r="K3306">
        <v>-1.0117</v>
      </c>
      <c r="L3306">
        <v>-1.7604</v>
      </c>
      <c r="M3306">
        <v>-1.8428</v>
      </c>
      <c r="N3306">
        <v>-1.9161999999999999</v>
      </c>
      <c r="O3306">
        <v>-2.2014999999999998</v>
      </c>
      <c r="P3306">
        <v>-0.59499999999999997</v>
      </c>
      <c r="Q3306">
        <v>-1.7102999999999999</v>
      </c>
      <c r="R3306">
        <v>0.94279999999999997</v>
      </c>
      <c r="S3306">
        <v>-1.6247</v>
      </c>
      <c r="T3306">
        <v>8.6699999999999999E-2</v>
      </c>
      <c r="U3306">
        <v>-0.18490000000000001</v>
      </c>
      <c r="V3306">
        <v>0.4602</v>
      </c>
      <c r="W3306">
        <v>2.2056</v>
      </c>
      <c r="X3306">
        <v>-2.7578999999999998</v>
      </c>
      <c r="Y3306">
        <v>-0.44879999999999998</v>
      </c>
    </row>
    <row r="3307" spans="1:25" x14ac:dyDescent="0.2">
      <c r="A3307" t="s">
        <v>3328</v>
      </c>
      <c r="B3307" t="s">
        <v>8833</v>
      </c>
      <c r="C3307">
        <v>0.622</v>
      </c>
      <c r="D3307">
        <v>0.4788</v>
      </c>
      <c r="E3307">
        <v>-0.75460000000000005</v>
      </c>
      <c r="F3307">
        <v>1.2805</v>
      </c>
      <c r="G3307">
        <v>0.20910000000000001</v>
      </c>
      <c r="H3307">
        <v>-2.0678999999999998</v>
      </c>
      <c r="I3307">
        <v>0.67110000000000003</v>
      </c>
      <c r="J3307">
        <v>0.45910000000000001</v>
      </c>
      <c r="K3307">
        <v>0.65549999999999997</v>
      </c>
      <c r="L3307">
        <v>-5.8799999999999998E-2</v>
      </c>
      <c r="M3307">
        <v>0.34710000000000002</v>
      </c>
      <c r="N3307">
        <v>1.0573999999999999</v>
      </c>
      <c r="O3307">
        <v>0.50380000000000003</v>
      </c>
      <c r="P3307">
        <v>-0.98129999999999995</v>
      </c>
      <c r="Q3307">
        <v>-0.62619999999999998</v>
      </c>
      <c r="R3307">
        <v>0.30159999999999998</v>
      </c>
      <c r="S3307">
        <v>-1.335</v>
      </c>
      <c r="T3307">
        <v>-5.6399999999999999E-2</v>
      </c>
      <c r="U3307">
        <v>5.6399999999999999E-2</v>
      </c>
      <c r="V3307">
        <v>-1.9276</v>
      </c>
      <c r="W3307">
        <v>-0.82769999999999999</v>
      </c>
      <c r="X3307">
        <v>-0.68769999999999998</v>
      </c>
      <c r="Y3307">
        <v>-0.24579999999999999</v>
      </c>
    </row>
    <row r="3308" spans="1:25" x14ac:dyDescent="0.2">
      <c r="A3308" t="s">
        <v>3329</v>
      </c>
      <c r="B3308" t="s">
        <v>8834</v>
      </c>
      <c r="C3308">
        <v>2.0243000000000002</v>
      </c>
      <c r="D3308">
        <v>0.38140000000000002</v>
      </c>
      <c r="E3308">
        <v>0.8256</v>
      </c>
      <c r="F3308">
        <v>1.1497999999999999</v>
      </c>
      <c r="G3308">
        <v>0.99080000000000001</v>
      </c>
      <c r="H3308">
        <v>1.0604</v>
      </c>
      <c r="I3308">
        <v>0.3599</v>
      </c>
      <c r="J3308">
        <v>0.64090000000000003</v>
      </c>
      <c r="K3308">
        <v>0.63260000000000005</v>
      </c>
      <c r="L3308">
        <v>0.85760000000000003</v>
      </c>
      <c r="M3308">
        <v>1.2202</v>
      </c>
      <c r="N3308">
        <v>0.623</v>
      </c>
      <c r="O3308">
        <v>1.5668</v>
      </c>
      <c r="P3308">
        <v>1.2481</v>
      </c>
      <c r="Q3308">
        <v>1.4712000000000001</v>
      </c>
      <c r="R3308">
        <v>0.33050000000000002</v>
      </c>
      <c r="S3308">
        <v>-0.73909999999999998</v>
      </c>
      <c r="T3308">
        <v>0.17510000000000001</v>
      </c>
      <c r="U3308">
        <v>-0.61319999999999997</v>
      </c>
      <c r="V3308">
        <v>2.3028</v>
      </c>
      <c r="W3308">
        <v>-0.79600000000000004</v>
      </c>
      <c r="X3308">
        <v>0.48749999999999999</v>
      </c>
      <c r="Y3308">
        <v>-8.0500000000000002E-2</v>
      </c>
    </row>
    <row r="3309" spans="1:25" x14ac:dyDescent="0.2">
      <c r="A3309" t="s">
        <v>3330</v>
      </c>
      <c r="B3309" t="s">
        <v>8835</v>
      </c>
      <c r="C3309">
        <v>-1.1527000000000001</v>
      </c>
      <c r="D3309">
        <v>0.42049999999999998</v>
      </c>
      <c r="E3309">
        <v>0.32400000000000001</v>
      </c>
      <c r="F3309">
        <v>-6.9000000000000006E-2</v>
      </c>
      <c r="G3309">
        <v>0.6482</v>
      </c>
      <c r="H3309">
        <v>1.5972</v>
      </c>
      <c r="I3309">
        <v>0.47239999999999999</v>
      </c>
      <c r="J3309">
        <v>1.2837000000000001</v>
      </c>
      <c r="K3309">
        <v>1.4818</v>
      </c>
      <c r="L3309">
        <v>1.8069</v>
      </c>
      <c r="M3309">
        <v>0.93679999999999997</v>
      </c>
      <c r="N3309">
        <v>0.9002</v>
      </c>
      <c r="O3309">
        <v>1.3321000000000001</v>
      </c>
      <c r="P3309">
        <v>0.59340000000000004</v>
      </c>
      <c r="Q3309">
        <v>0.42899999999999999</v>
      </c>
      <c r="R3309">
        <v>-0.40329999999999999</v>
      </c>
      <c r="S3309">
        <v>0.86260000000000003</v>
      </c>
      <c r="T3309">
        <v>0.33079999999999998</v>
      </c>
      <c r="U3309">
        <v>0.3911</v>
      </c>
      <c r="V3309">
        <v>-1.2332000000000001</v>
      </c>
      <c r="W3309">
        <v>-0.39350000000000002</v>
      </c>
      <c r="X3309">
        <v>1.1301000000000001</v>
      </c>
      <c r="Y3309">
        <v>0.24709999999999999</v>
      </c>
    </row>
    <row r="3310" spans="1:25" x14ac:dyDescent="0.2">
      <c r="A3310" t="s">
        <v>3331</v>
      </c>
      <c r="B3310" t="s">
        <v>8836</v>
      </c>
      <c r="C3310">
        <v>-0.61419999999999997</v>
      </c>
      <c r="D3310">
        <v>-4.0300000000000002E-2</v>
      </c>
      <c r="E3310">
        <v>-1.0078</v>
      </c>
      <c r="F3310">
        <v>-0.51259999999999994</v>
      </c>
      <c r="G3310">
        <v>-0.53620000000000001</v>
      </c>
      <c r="H3310">
        <v>-1.3761000000000001</v>
      </c>
      <c r="I3310">
        <v>0.44450000000000001</v>
      </c>
      <c r="J3310">
        <v>0.1202</v>
      </c>
      <c r="K3310">
        <v>-0.52649999999999997</v>
      </c>
      <c r="L3310">
        <v>-0.95320000000000005</v>
      </c>
      <c r="M3310">
        <v>-1.0733999999999999</v>
      </c>
      <c r="N3310">
        <v>0.45700000000000002</v>
      </c>
      <c r="O3310">
        <v>0.57809999999999995</v>
      </c>
      <c r="P3310">
        <v>0.71289999999999998</v>
      </c>
      <c r="Q3310">
        <v>0.1206</v>
      </c>
      <c r="R3310">
        <v>-0.78959999999999997</v>
      </c>
      <c r="S3310">
        <v>-0.21659999999999999</v>
      </c>
      <c r="T3310">
        <v>-0.84330000000000005</v>
      </c>
      <c r="U3310">
        <v>0.42120000000000002</v>
      </c>
      <c r="V3310">
        <v>0.86129999999999995</v>
      </c>
      <c r="W3310">
        <v>0.54500000000000004</v>
      </c>
      <c r="X3310">
        <v>0.90510000000000002</v>
      </c>
      <c r="Y3310">
        <v>-0.25740000000000002</v>
      </c>
    </row>
    <row r="3311" spans="1:25" x14ac:dyDescent="0.2">
      <c r="A3311" t="s">
        <v>3332</v>
      </c>
      <c r="B3311" t="s">
        <v>8837</v>
      </c>
      <c r="C3311">
        <v>0.16869999999999999</v>
      </c>
      <c r="D3311">
        <v>2.2212999999999998</v>
      </c>
      <c r="E3311">
        <v>2.9794</v>
      </c>
      <c r="F3311">
        <v>1.5236000000000001</v>
      </c>
      <c r="G3311">
        <v>-0.8105</v>
      </c>
      <c r="H3311">
        <v>0.85029999999999994</v>
      </c>
      <c r="I3311">
        <v>1.8714999999999999</v>
      </c>
      <c r="J3311">
        <v>2.5712000000000002</v>
      </c>
      <c r="K3311">
        <v>1.9103000000000001</v>
      </c>
      <c r="L3311">
        <v>1.2058</v>
      </c>
      <c r="M3311">
        <v>0.54730000000000001</v>
      </c>
      <c r="N3311">
        <v>1.9994000000000001</v>
      </c>
      <c r="O3311">
        <v>1.948</v>
      </c>
      <c r="P3311">
        <v>-0.95660000000000001</v>
      </c>
      <c r="Q3311">
        <v>-0.34470000000000001</v>
      </c>
      <c r="R3311">
        <v>-0.55200000000000005</v>
      </c>
      <c r="S3311">
        <v>0.14169999999999999</v>
      </c>
      <c r="T3311">
        <v>0.69440000000000002</v>
      </c>
      <c r="U3311">
        <v>-1.1698999999999999</v>
      </c>
      <c r="V3311">
        <v>-0.6008</v>
      </c>
      <c r="W3311">
        <v>-0.1371</v>
      </c>
      <c r="X3311">
        <v>0.82779999999999998</v>
      </c>
      <c r="Y3311">
        <v>0.15540000000000001</v>
      </c>
    </row>
    <row r="3312" spans="1:25" x14ac:dyDescent="0.2">
      <c r="A3312" t="s">
        <v>3333</v>
      </c>
      <c r="B3312" t="s">
        <v>8838</v>
      </c>
      <c r="C3312">
        <v>-0.19470000000000001</v>
      </c>
      <c r="D3312">
        <v>-1.3933</v>
      </c>
      <c r="E3312">
        <v>-0.15870000000000001</v>
      </c>
      <c r="F3312">
        <v>-1.0362</v>
      </c>
      <c r="G3312">
        <v>-2.8624000000000001</v>
      </c>
      <c r="H3312">
        <v>-1.9417</v>
      </c>
      <c r="I3312">
        <v>-2.3391000000000002</v>
      </c>
      <c r="J3312">
        <v>-0.96509999999999996</v>
      </c>
      <c r="K3312">
        <v>-0.9536</v>
      </c>
      <c r="L3312">
        <v>-2.5851000000000002</v>
      </c>
      <c r="M3312">
        <v>-2.3437000000000001</v>
      </c>
      <c r="N3312">
        <v>-2.4596</v>
      </c>
      <c r="O3312">
        <v>-1.3266</v>
      </c>
      <c r="P3312">
        <v>-1.7981</v>
      </c>
      <c r="Q3312">
        <v>-1.4349000000000001</v>
      </c>
      <c r="R3312">
        <v>-1.0105</v>
      </c>
      <c r="S3312">
        <v>0.43519999999999998</v>
      </c>
      <c r="T3312">
        <v>-5.6000000000000001E-2</v>
      </c>
      <c r="U3312">
        <v>-2.6987999999999999</v>
      </c>
      <c r="V3312">
        <v>-0.73719999999999997</v>
      </c>
      <c r="W3312">
        <v>3.4000000000000002E-2</v>
      </c>
      <c r="X3312">
        <v>-0.24859999999999999</v>
      </c>
      <c r="Y3312">
        <v>-0.14050000000000001</v>
      </c>
    </row>
    <row r="3313" spans="1:25" x14ac:dyDescent="0.2">
      <c r="A3313" t="s">
        <v>3334</v>
      </c>
      <c r="B3313" t="s">
        <v>8839</v>
      </c>
      <c r="C3313">
        <v>0.1371</v>
      </c>
      <c r="D3313">
        <v>-0.30099999999999999</v>
      </c>
      <c r="E3313">
        <v>0.23580000000000001</v>
      </c>
      <c r="F3313">
        <v>0.55969999999999998</v>
      </c>
      <c r="G3313">
        <v>-3.85E-2</v>
      </c>
      <c r="H3313">
        <v>-0.47520000000000001</v>
      </c>
      <c r="I3313">
        <v>-1.5281</v>
      </c>
      <c r="J3313">
        <v>-0.4012</v>
      </c>
      <c r="K3313">
        <v>0.86880000000000002</v>
      </c>
      <c r="L3313">
        <v>0.31409999999999999</v>
      </c>
      <c r="M3313">
        <v>-0.55030000000000001</v>
      </c>
      <c r="N3313">
        <v>-0.78029999999999999</v>
      </c>
      <c r="O3313">
        <v>0.20019999999999999</v>
      </c>
      <c r="P3313">
        <v>-0.70369999999999999</v>
      </c>
      <c r="Q3313">
        <v>0.9234</v>
      </c>
      <c r="R3313">
        <v>0.97319999999999995</v>
      </c>
      <c r="S3313">
        <v>-0.28549999999999998</v>
      </c>
      <c r="T3313">
        <v>1.4369000000000001</v>
      </c>
      <c r="U3313">
        <v>2.1053000000000002</v>
      </c>
      <c r="V3313">
        <v>1.0616000000000001</v>
      </c>
      <c r="W3313">
        <v>-0.34060000000000001</v>
      </c>
      <c r="X3313">
        <v>-1.4738</v>
      </c>
      <c r="Y3313">
        <v>0.46039999999999998</v>
      </c>
    </row>
    <row r="3314" spans="1:25" x14ac:dyDescent="0.2">
      <c r="A3314" t="s">
        <v>3335</v>
      </c>
      <c r="B3314" t="s">
        <v>8840</v>
      </c>
      <c r="C3314">
        <v>1.1417999999999999</v>
      </c>
      <c r="D3314">
        <v>-0.3095</v>
      </c>
      <c r="E3314">
        <v>-0.52869999999999995</v>
      </c>
      <c r="F3314">
        <v>-0.255</v>
      </c>
      <c r="G3314">
        <v>0.1013</v>
      </c>
      <c r="H3314">
        <v>0.79110000000000003</v>
      </c>
      <c r="I3314">
        <v>0.22209999999999999</v>
      </c>
      <c r="J3314">
        <v>-0.43490000000000001</v>
      </c>
      <c r="K3314">
        <v>0.2019</v>
      </c>
      <c r="L3314">
        <v>0.66979999999999995</v>
      </c>
      <c r="M3314">
        <v>-0.71899999999999997</v>
      </c>
      <c r="N3314">
        <v>9.8799999999999999E-2</v>
      </c>
      <c r="O3314">
        <v>0.18779999999999999</v>
      </c>
      <c r="P3314">
        <v>-0.24610000000000001</v>
      </c>
      <c r="Q3314">
        <v>0.55020000000000002</v>
      </c>
      <c r="R3314">
        <v>-0.1898</v>
      </c>
      <c r="S3314">
        <v>-0.2702</v>
      </c>
      <c r="T3314">
        <v>-0.3498</v>
      </c>
      <c r="U3314">
        <v>0.64880000000000004</v>
      </c>
      <c r="V3314">
        <v>0.28170000000000001</v>
      </c>
      <c r="W3314">
        <v>0.73260000000000003</v>
      </c>
      <c r="X3314">
        <v>-0.2235</v>
      </c>
      <c r="Y3314">
        <v>0.38829999999999998</v>
      </c>
    </row>
    <row r="3315" spans="1:25" x14ac:dyDescent="0.2">
      <c r="A3315" t="s">
        <v>3336</v>
      </c>
      <c r="B3315" t="s">
        <v>3336</v>
      </c>
      <c r="C3315">
        <v>0.72570000000000001</v>
      </c>
      <c r="D3315">
        <v>0.28050000000000003</v>
      </c>
      <c r="E3315">
        <v>-1.3333999999999999</v>
      </c>
      <c r="F3315">
        <v>-0.42030000000000001</v>
      </c>
      <c r="G3315">
        <v>-5.62E-2</v>
      </c>
      <c r="H3315">
        <v>-0.43030000000000002</v>
      </c>
      <c r="I3315">
        <v>-0.51449999999999996</v>
      </c>
      <c r="J3315">
        <v>-0.77339999999999998</v>
      </c>
      <c r="K3315">
        <v>-5.8999999999999999E-3</v>
      </c>
      <c r="L3315">
        <v>-0.63270000000000004</v>
      </c>
      <c r="M3315">
        <v>-0.43809999999999999</v>
      </c>
      <c r="N3315">
        <v>0.2056</v>
      </c>
      <c r="O3315">
        <v>-0.68279999999999996</v>
      </c>
      <c r="P3315">
        <v>-0.1827</v>
      </c>
      <c r="Q3315">
        <v>-6.9599999999999995E-2</v>
      </c>
      <c r="R3315">
        <v>1.3223</v>
      </c>
      <c r="S3315">
        <v>-0.75360000000000005</v>
      </c>
      <c r="T3315">
        <v>-0.33139999999999997</v>
      </c>
      <c r="U3315">
        <v>-0.72970000000000002</v>
      </c>
      <c r="V3315">
        <v>-1.1296999999999999</v>
      </c>
      <c r="W3315">
        <v>-0.20119999999999999</v>
      </c>
      <c r="X3315">
        <v>-0.98170000000000002</v>
      </c>
      <c r="Y3315">
        <v>1.6496</v>
      </c>
    </row>
    <row r="3316" spans="1:25" x14ac:dyDescent="0.2">
      <c r="A3316" t="s">
        <v>3337</v>
      </c>
      <c r="B3316" t="s">
        <v>8841</v>
      </c>
      <c r="C3316">
        <v>0.5161</v>
      </c>
      <c r="D3316">
        <v>1.7978000000000001</v>
      </c>
      <c r="E3316">
        <v>0.84870000000000001</v>
      </c>
      <c r="F3316">
        <v>0.66149999999999998</v>
      </c>
      <c r="G3316">
        <v>-0.41489999999999999</v>
      </c>
      <c r="H3316">
        <v>1.1138999999999999</v>
      </c>
      <c r="I3316">
        <v>1.823</v>
      </c>
      <c r="J3316">
        <v>0.82589999999999997</v>
      </c>
      <c r="K3316">
        <v>0.1903</v>
      </c>
      <c r="L3316">
        <v>0.80049999999999999</v>
      </c>
      <c r="M3316">
        <v>0.80420000000000003</v>
      </c>
      <c r="N3316">
        <v>1.4238</v>
      </c>
      <c r="O3316">
        <v>0.4118</v>
      </c>
      <c r="P3316">
        <v>-2.3269000000000002</v>
      </c>
      <c r="Q3316">
        <v>-1.8487</v>
      </c>
      <c r="R3316">
        <v>-3.1160999999999999</v>
      </c>
      <c r="S3316">
        <v>-2.7040999999999999</v>
      </c>
      <c r="T3316">
        <v>-2.2730999999999999</v>
      </c>
      <c r="U3316">
        <v>-0.57130000000000003</v>
      </c>
      <c r="V3316">
        <v>0.73140000000000005</v>
      </c>
      <c r="W3316">
        <v>-0.55710000000000004</v>
      </c>
      <c r="X3316">
        <v>-1.0783</v>
      </c>
      <c r="Y3316">
        <v>-2.4352</v>
      </c>
    </row>
    <row r="3317" spans="1:25" x14ac:dyDescent="0.2">
      <c r="A3317" t="s">
        <v>3338</v>
      </c>
      <c r="B3317" t="s">
        <v>3338</v>
      </c>
      <c r="C3317">
        <v>1.8449</v>
      </c>
      <c r="D3317">
        <v>2.3098000000000001</v>
      </c>
      <c r="E3317">
        <v>2.6343000000000001</v>
      </c>
      <c r="F3317">
        <v>3.1331000000000002</v>
      </c>
      <c r="G3317">
        <v>1.4746999999999999</v>
      </c>
      <c r="H3317">
        <v>1.4609000000000001</v>
      </c>
      <c r="I3317">
        <v>1.8425</v>
      </c>
      <c r="J3317">
        <v>3.7824</v>
      </c>
      <c r="K3317">
        <v>3.1288</v>
      </c>
      <c r="L3317">
        <v>2.0569999999999999</v>
      </c>
      <c r="M3317">
        <v>1.3048</v>
      </c>
      <c r="N3317">
        <v>1.2950999999999999</v>
      </c>
      <c r="O3317">
        <v>3.0596000000000001</v>
      </c>
      <c r="P3317">
        <v>-1.0926</v>
      </c>
      <c r="Q3317">
        <v>-1.2903</v>
      </c>
      <c r="R3317">
        <v>-0.63780000000000003</v>
      </c>
      <c r="S3317">
        <v>0.4405</v>
      </c>
      <c r="T3317">
        <v>0.44569999999999999</v>
      </c>
      <c r="U3317">
        <v>0.1069</v>
      </c>
      <c r="V3317">
        <v>9.4100000000000003E-2</v>
      </c>
      <c r="W3317">
        <v>-0.82489999999999997</v>
      </c>
      <c r="X3317">
        <v>0.85340000000000005</v>
      </c>
      <c r="Y3317">
        <v>-0.58379999999999999</v>
      </c>
    </row>
    <row r="3318" spans="1:25" x14ac:dyDescent="0.2">
      <c r="A3318" t="s">
        <v>3339</v>
      </c>
      <c r="B3318" t="s">
        <v>8842</v>
      </c>
      <c r="C3318">
        <v>0.8125</v>
      </c>
      <c r="D3318">
        <v>-0.33450000000000002</v>
      </c>
      <c r="E3318">
        <v>-1.2223999999999999</v>
      </c>
      <c r="F3318">
        <v>-1.0752999999999999</v>
      </c>
      <c r="G3318">
        <v>-3.1699999999999999E-2</v>
      </c>
      <c r="H3318">
        <v>6.7199999999999996E-2</v>
      </c>
      <c r="I3318">
        <v>-1.4039999999999999</v>
      </c>
      <c r="J3318">
        <v>-1.5246</v>
      </c>
      <c r="K3318">
        <v>-0.75460000000000005</v>
      </c>
      <c r="L3318">
        <v>-1.0074000000000001</v>
      </c>
      <c r="M3318">
        <v>-0.5262</v>
      </c>
      <c r="N3318">
        <v>-1.3129</v>
      </c>
      <c r="O3318">
        <v>-1.1854</v>
      </c>
      <c r="P3318">
        <v>-1.2635000000000001</v>
      </c>
      <c r="Q3318">
        <v>0.55089999999999995</v>
      </c>
      <c r="R3318">
        <v>-0.51419999999999999</v>
      </c>
      <c r="S3318">
        <v>-0.1288</v>
      </c>
      <c r="T3318">
        <v>0.73470000000000002</v>
      </c>
      <c r="U3318">
        <v>-1.4454</v>
      </c>
      <c r="V3318">
        <v>0.42</v>
      </c>
      <c r="W3318">
        <v>0.39400000000000002</v>
      </c>
      <c r="X3318">
        <v>-0.8609</v>
      </c>
      <c r="Y3318">
        <v>0.1045</v>
      </c>
    </row>
    <row r="3319" spans="1:25" x14ac:dyDescent="0.2">
      <c r="A3319" t="s">
        <v>3340</v>
      </c>
      <c r="B3319" t="s">
        <v>8843</v>
      </c>
      <c r="C3319">
        <v>-2.0000000000000001E-4</v>
      </c>
      <c r="D3319">
        <v>-0.2051</v>
      </c>
      <c r="E3319">
        <v>-0.14710000000000001</v>
      </c>
      <c r="F3319">
        <v>0.2354</v>
      </c>
      <c r="G3319">
        <v>0.61699999999999999</v>
      </c>
      <c r="H3319">
        <v>1.0376000000000001</v>
      </c>
      <c r="I3319">
        <v>-0.32540000000000002</v>
      </c>
      <c r="J3319">
        <v>-0.67030000000000001</v>
      </c>
      <c r="K3319">
        <v>-0.55720000000000003</v>
      </c>
      <c r="L3319">
        <v>-0.80959999999999999</v>
      </c>
      <c r="M3319">
        <v>0.69340000000000002</v>
      </c>
      <c r="N3319">
        <v>0.38400000000000001</v>
      </c>
      <c r="O3319">
        <v>-0.23830000000000001</v>
      </c>
      <c r="P3319">
        <v>4.7600000000000003E-2</v>
      </c>
      <c r="Q3319">
        <v>1.3754</v>
      </c>
      <c r="R3319">
        <v>0.33090000000000003</v>
      </c>
      <c r="S3319">
        <v>-1.0662</v>
      </c>
      <c r="T3319">
        <v>0.49469999999999997</v>
      </c>
      <c r="U3319">
        <v>-0.86250000000000004</v>
      </c>
      <c r="V3319">
        <v>5.4100000000000002E-2</v>
      </c>
      <c r="W3319">
        <v>0.2412</v>
      </c>
      <c r="X3319">
        <v>-0.29980000000000001</v>
      </c>
      <c r="Y3319">
        <v>0.89149999999999996</v>
      </c>
    </row>
    <row r="3320" spans="1:25" x14ac:dyDescent="0.2">
      <c r="A3320" t="s">
        <v>3341</v>
      </c>
      <c r="B3320" t="s">
        <v>8844</v>
      </c>
      <c r="C3320">
        <v>0.35360000000000003</v>
      </c>
      <c r="D3320">
        <v>1.2188000000000001</v>
      </c>
      <c r="E3320">
        <v>0.66139999999999999</v>
      </c>
      <c r="F3320">
        <v>0.62019999999999997</v>
      </c>
      <c r="G3320">
        <v>0.63819999999999999</v>
      </c>
      <c r="H3320">
        <v>0.55389999999999995</v>
      </c>
      <c r="I3320">
        <v>0.91669999999999996</v>
      </c>
      <c r="J3320">
        <v>-0.36259999999999998</v>
      </c>
      <c r="K3320">
        <v>0.71309999999999996</v>
      </c>
      <c r="L3320">
        <v>1.0723</v>
      </c>
      <c r="M3320">
        <v>0.158</v>
      </c>
      <c r="N3320">
        <v>1.1805000000000001</v>
      </c>
      <c r="O3320">
        <v>5.8400000000000001E-2</v>
      </c>
      <c r="P3320">
        <v>-1.1343000000000001</v>
      </c>
      <c r="Q3320">
        <v>-0.74170000000000003</v>
      </c>
      <c r="R3320">
        <v>0.36509999999999998</v>
      </c>
      <c r="S3320">
        <v>-1.94</v>
      </c>
      <c r="T3320">
        <v>8.0600000000000005E-2</v>
      </c>
      <c r="U3320">
        <v>-0.86050000000000004</v>
      </c>
      <c r="V3320">
        <v>0.71509999999999996</v>
      </c>
      <c r="W3320">
        <v>0.9647</v>
      </c>
      <c r="X3320">
        <v>-1.1842999999999999</v>
      </c>
      <c r="Y3320">
        <v>0.4274</v>
      </c>
    </row>
    <row r="3321" spans="1:25" x14ac:dyDescent="0.2">
      <c r="A3321" t="s">
        <v>3342</v>
      </c>
      <c r="B3321" t="s">
        <v>8845</v>
      </c>
      <c r="C3321">
        <v>-0.4325</v>
      </c>
      <c r="D3321">
        <v>2.5000000000000001E-2</v>
      </c>
      <c r="E3321">
        <v>0.24360000000000001</v>
      </c>
      <c r="F3321">
        <v>0.16270000000000001</v>
      </c>
      <c r="G3321">
        <v>-0.83320000000000005</v>
      </c>
      <c r="H3321">
        <v>-0.69140000000000001</v>
      </c>
      <c r="I3321">
        <v>0.41520000000000001</v>
      </c>
      <c r="J3321">
        <v>0.15809999999999999</v>
      </c>
      <c r="K3321">
        <v>8.4900000000000003E-2</v>
      </c>
      <c r="L3321">
        <v>-0.73509999999999998</v>
      </c>
      <c r="M3321">
        <v>4.7000000000000002E-3</v>
      </c>
      <c r="N3321">
        <v>-0.54159999999999997</v>
      </c>
      <c r="O3321">
        <v>0.1578</v>
      </c>
      <c r="P3321">
        <v>0.21940000000000001</v>
      </c>
      <c r="Q3321">
        <v>0.27129999999999999</v>
      </c>
      <c r="R3321">
        <v>0.48509999999999998</v>
      </c>
      <c r="S3321">
        <v>-1.3691</v>
      </c>
      <c r="T3321">
        <v>0.31180000000000002</v>
      </c>
      <c r="U3321">
        <v>0.30499999999999999</v>
      </c>
      <c r="V3321">
        <v>-1.3938999999999999</v>
      </c>
      <c r="W3321">
        <v>1.2543</v>
      </c>
      <c r="X3321">
        <v>-0.48659999999999998</v>
      </c>
      <c r="Y3321">
        <v>-0.3957</v>
      </c>
    </row>
    <row r="3322" spans="1:25" x14ac:dyDescent="0.2">
      <c r="A3322" t="s">
        <v>3343</v>
      </c>
      <c r="B3322" t="s">
        <v>8846</v>
      </c>
      <c r="C3322">
        <v>0.40360000000000001</v>
      </c>
      <c r="D3322">
        <v>-0.3543</v>
      </c>
      <c r="E3322">
        <v>2.6100000000000002E-2</v>
      </c>
      <c r="F3322">
        <v>-0.13719999999999999</v>
      </c>
      <c r="G3322">
        <v>1.4173</v>
      </c>
      <c r="H3322">
        <v>1.4601999999999999</v>
      </c>
      <c r="I3322">
        <v>-1.2032</v>
      </c>
      <c r="J3322">
        <v>-1.6547000000000001</v>
      </c>
      <c r="K3322">
        <v>-0.4239</v>
      </c>
      <c r="L3322">
        <v>-0.74750000000000005</v>
      </c>
      <c r="M3322">
        <v>-9.0399999999999994E-2</v>
      </c>
      <c r="N3322">
        <v>-0.25979999999999998</v>
      </c>
      <c r="O3322">
        <v>-0.93320000000000003</v>
      </c>
      <c r="P3322">
        <v>-8.09E-2</v>
      </c>
      <c r="Q3322">
        <v>1.0443</v>
      </c>
      <c r="R3322">
        <v>0.36630000000000001</v>
      </c>
      <c r="S3322">
        <v>-1.8802000000000001</v>
      </c>
      <c r="T3322">
        <v>-0.13769999999999999</v>
      </c>
      <c r="U3322">
        <v>-0.31480000000000002</v>
      </c>
      <c r="V3322">
        <v>1.0003</v>
      </c>
      <c r="W3322">
        <v>-0.68420000000000003</v>
      </c>
      <c r="X3322">
        <v>-0.34129999999999999</v>
      </c>
      <c r="Y3322">
        <v>1.1694</v>
      </c>
    </row>
    <row r="3323" spans="1:25" x14ac:dyDescent="0.2">
      <c r="A3323" t="s">
        <v>3344</v>
      </c>
      <c r="B3323" t="s">
        <v>8847</v>
      </c>
      <c r="C3323">
        <v>1.5888</v>
      </c>
      <c r="D3323">
        <v>0.20949999999999999</v>
      </c>
      <c r="E3323">
        <v>0.95189999999999997</v>
      </c>
      <c r="F3323">
        <v>-2.5089000000000001</v>
      </c>
      <c r="G3323">
        <v>-0.22639999999999999</v>
      </c>
      <c r="H3323">
        <v>-0.32019999999999998</v>
      </c>
      <c r="I3323">
        <v>0.1431</v>
      </c>
      <c r="J3323">
        <v>-2.4864999999999999</v>
      </c>
      <c r="K3323">
        <v>-2.7393000000000001</v>
      </c>
      <c r="L3323">
        <v>8.4099999999999994E-2</v>
      </c>
      <c r="M3323">
        <v>-1.159</v>
      </c>
      <c r="N3323">
        <v>-1.1535</v>
      </c>
      <c r="O3323">
        <v>-2.1141000000000001</v>
      </c>
      <c r="P3323">
        <v>0.9778</v>
      </c>
      <c r="Q3323">
        <v>0.75070000000000003</v>
      </c>
      <c r="R3323">
        <v>4.8989000000000003</v>
      </c>
      <c r="S3323">
        <v>0.3579</v>
      </c>
      <c r="T3323">
        <v>-0.51500000000000001</v>
      </c>
      <c r="U3323">
        <v>-0.1666</v>
      </c>
      <c r="V3323">
        <v>0.70040000000000002</v>
      </c>
      <c r="W3323">
        <v>4.7016999999999998</v>
      </c>
      <c r="X3323">
        <v>0.128</v>
      </c>
      <c r="Y3323">
        <v>1.1872</v>
      </c>
    </row>
    <row r="3324" spans="1:25" x14ac:dyDescent="0.2">
      <c r="A3324" t="s">
        <v>3345</v>
      </c>
      <c r="B3324" t="s">
        <v>8848</v>
      </c>
      <c r="C3324">
        <v>8.6E-3</v>
      </c>
      <c r="D3324">
        <v>-0.85250000000000004</v>
      </c>
      <c r="E3324">
        <v>-0.3846</v>
      </c>
      <c r="F3324">
        <v>-1.163</v>
      </c>
      <c r="G3324">
        <v>1.3184</v>
      </c>
      <c r="H3324">
        <v>-0.2195</v>
      </c>
      <c r="I3324">
        <v>-0.57099999999999995</v>
      </c>
      <c r="J3324">
        <v>-0.62939999999999996</v>
      </c>
      <c r="K3324">
        <v>-1.2918000000000001</v>
      </c>
      <c r="L3324">
        <v>0.62939999999999996</v>
      </c>
      <c r="M3324">
        <v>-0.46949999999999997</v>
      </c>
      <c r="N3324">
        <v>-0.79990000000000006</v>
      </c>
      <c r="O3324">
        <v>-0.4345</v>
      </c>
      <c r="P3324">
        <v>1.2824</v>
      </c>
      <c r="Q3324">
        <v>-0.1226</v>
      </c>
      <c r="R3324">
        <v>1.6520999999999999</v>
      </c>
      <c r="S3324">
        <v>1.5955999999999999</v>
      </c>
      <c r="T3324">
        <v>0.91959999999999997</v>
      </c>
      <c r="U3324">
        <v>3.7155999999999998</v>
      </c>
      <c r="V3324">
        <v>2.2932999999999999</v>
      </c>
      <c r="W3324">
        <v>1.2687999999999999</v>
      </c>
      <c r="X3324">
        <v>0.71819999999999995</v>
      </c>
      <c r="Y3324">
        <v>0.27329999999999999</v>
      </c>
    </row>
    <row r="3325" spans="1:25" x14ac:dyDescent="0.2">
      <c r="A3325" t="s">
        <v>3346</v>
      </c>
      <c r="B3325" t="s">
        <v>8849</v>
      </c>
      <c r="C3325">
        <v>0.61129999999999995</v>
      </c>
      <c r="D3325">
        <v>-0.78659999999999997</v>
      </c>
      <c r="E3325">
        <v>-0.71230000000000004</v>
      </c>
      <c r="F3325">
        <v>-0.42830000000000001</v>
      </c>
      <c r="G3325">
        <v>-0.66890000000000005</v>
      </c>
      <c r="H3325">
        <v>-1.1870000000000001</v>
      </c>
      <c r="I3325">
        <v>-0.83299999999999996</v>
      </c>
      <c r="J3325">
        <v>0.86270000000000002</v>
      </c>
      <c r="K3325">
        <v>-6.9800000000000001E-2</v>
      </c>
      <c r="L3325">
        <v>-0.23400000000000001</v>
      </c>
      <c r="M3325">
        <v>-1.2875000000000001</v>
      </c>
      <c r="N3325">
        <v>-0.66779999999999995</v>
      </c>
      <c r="O3325">
        <v>0.1988</v>
      </c>
      <c r="P3325">
        <v>2.1917</v>
      </c>
      <c r="Q3325">
        <v>1.8027</v>
      </c>
      <c r="R3325">
        <v>0.15570000000000001</v>
      </c>
      <c r="S3325">
        <v>0.5534</v>
      </c>
      <c r="T3325">
        <v>-0.84719999999999995</v>
      </c>
      <c r="U3325">
        <v>1.1595</v>
      </c>
      <c r="V3325">
        <v>-0.63600000000000001</v>
      </c>
      <c r="W3325">
        <v>-0.3125</v>
      </c>
      <c r="X3325">
        <v>1.5338000000000001</v>
      </c>
      <c r="Y3325">
        <v>1.4525999999999999</v>
      </c>
    </row>
    <row r="3326" spans="1:25" x14ac:dyDescent="0.2">
      <c r="A3326" t="s">
        <v>3347</v>
      </c>
      <c r="B3326" t="s">
        <v>3347</v>
      </c>
      <c r="C3326">
        <v>-0.11020000000000001</v>
      </c>
      <c r="D3326">
        <v>-2.1181000000000001</v>
      </c>
      <c r="E3326">
        <v>0.2397</v>
      </c>
      <c r="F3326">
        <v>-0.4924</v>
      </c>
      <c r="G3326">
        <v>7.6399999999999996E-2</v>
      </c>
      <c r="H3326">
        <v>-5.11E-2</v>
      </c>
      <c r="I3326">
        <v>-1.619</v>
      </c>
      <c r="J3326">
        <v>0.1416</v>
      </c>
      <c r="K3326">
        <v>-0.47310000000000002</v>
      </c>
      <c r="L3326">
        <v>-0.21299999999999999</v>
      </c>
      <c r="M3326">
        <v>5.5500000000000001E-2</v>
      </c>
      <c r="N3326">
        <v>-1.6519999999999999</v>
      </c>
      <c r="O3326">
        <v>0.50670000000000004</v>
      </c>
      <c r="P3326">
        <v>0.61099999999999999</v>
      </c>
      <c r="Q3326">
        <v>0.40620000000000001</v>
      </c>
      <c r="R3326">
        <v>-0.89559999999999995</v>
      </c>
      <c r="S3326">
        <v>0.32250000000000001</v>
      </c>
      <c r="T3326">
        <v>0.11840000000000001</v>
      </c>
      <c r="U3326">
        <v>1.3503000000000001</v>
      </c>
      <c r="V3326">
        <v>0.72050000000000003</v>
      </c>
      <c r="W3326">
        <v>-1.7492000000000001</v>
      </c>
      <c r="X3326">
        <v>0.31080000000000002</v>
      </c>
      <c r="Y3326">
        <v>1.5919000000000001</v>
      </c>
    </row>
    <row r="3327" spans="1:25" x14ac:dyDescent="0.2">
      <c r="A3327" t="s">
        <v>3348</v>
      </c>
      <c r="B3327" t="s">
        <v>8850</v>
      </c>
      <c r="C3327">
        <v>-2.6842000000000001</v>
      </c>
      <c r="D3327">
        <v>0.27110000000000001</v>
      </c>
      <c r="E3327">
        <v>0.25829999999999997</v>
      </c>
      <c r="F3327">
        <v>-0.10589999999999999</v>
      </c>
      <c r="G3327">
        <v>-1.0651999999999999</v>
      </c>
      <c r="H3327">
        <v>-0.60219999999999996</v>
      </c>
      <c r="I3327">
        <v>-0.41589999999999999</v>
      </c>
      <c r="J3327">
        <v>-0.14449999999999999</v>
      </c>
      <c r="K3327">
        <v>-0.20730000000000001</v>
      </c>
      <c r="L3327">
        <v>-0.87980000000000003</v>
      </c>
      <c r="M3327">
        <v>-0.33279999999999998</v>
      </c>
      <c r="N3327">
        <v>-0.63009999999999999</v>
      </c>
      <c r="O3327">
        <v>-0.21510000000000001</v>
      </c>
      <c r="P3327">
        <v>6.8400000000000002E-2</v>
      </c>
      <c r="Q3327">
        <v>8.2100000000000006E-2</v>
      </c>
      <c r="R3327">
        <v>0.3957</v>
      </c>
      <c r="S3327">
        <v>-0.13089999999999999</v>
      </c>
      <c r="T3327">
        <v>3.2000000000000001E-2</v>
      </c>
      <c r="U3327">
        <v>-0.71460000000000001</v>
      </c>
      <c r="V3327">
        <v>-0.65029999999999999</v>
      </c>
      <c r="W3327">
        <v>-1.3152999999999999</v>
      </c>
      <c r="X3327">
        <v>-0.1479</v>
      </c>
      <c r="Y3327">
        <v>-6.4500000000000002E-2</v>
      </c>
    </row>
    <row r="3328" spans="1:25" x14ac:dyDescent="0.2">
      <c r="A3328" t="s">
        <v>3349</v>
      </c>
      <c r="B3328" t="s">
        <v>8851</v>
      </c>
      <c r="C3328">
        <v>1.4377</v>
      </c>
      <c r="D3328">
        <v>0.45069999999999999</v>
      </c>
      <c r="E3328">
        <v>1.9900000000000001E-2</v>
      </c>
      <c r="F3328">
        <v>0.6079</v>
      </c>
      <c r="G3328">
        <v>1.8331999999999999</v>
      </c>
      <c r="H3328">
        <v>4.0290999999999997</v>
      </c>
      <c r="I3328">
        <v>1.8379000000000001</v>
      </c>
      <c r="J3328">
        <v>1.5445</v>
      </c>
      <c r="K3328">
        <v>2.2479</v>
      </c>
      <c r="L3328">
        <v>4.1253000000000002</v>
      </c>
      <c r="M3328">
        <v>6.1814999999999998</v>
      </c>
      <c r="N3328">
        <v>5.234</v>
      </c>
      <c r="O3328">
        <v>2.8580000000000001</v>
      </c>
      <c r="P3328">
        <v>1.17E-2</v>
      </c>
      <c r="Q3328">
        <v>2.2824</v>
      </c>
      <c r="R3328">
        <v>0.62919999999999998</v>
      </c>
      <c r="S3328">
        <v>-0.69279999999999997</v>
      </c>
      <c r="T3328">
        <v>-0.48830000000000001</v>
      </c>
      <c r="U3328">
        <v>1.1940999999999999</v>
      </c>
      <c r="V3328">
        <v>1.1601999999999999</v>
      </c>
      <c r="W3328">
        <v>0.24740000000000001</v>
      </c>
      <c r="X3328">
        <v>-0.20300000000000001</v>
      </c>
      <c r="Y3328">
        <v>-0.84640000000000004</v>
      </c>
    </row>
    <row r="3329" spans="1:25" x14ac:dyDescent="0.2">
      <c r="A3329" t="s">
        <v>3350</v>
      </c>
      <c r="B3329" t="s">
        <v>8852</v>
      </c>
      <c r="C3329">
        <v>0.4178</v>
      </c>
      <c r="D3329">
        <v>0.72829999999999995</v>
      </c>
      <c r="E3329">
        <v>0.62639999999999996</v>
      </c>
      <c r="F3329">
        <v>2.2517</v>
      </c>
      <c r="G3329">
        <v>0.56089999999999995</v>
      </c>
      <c r="H3329">
        <v>0.9536</v>
      </c>
      <c r="I3329">
        <v>1.0304</v>
      </c>
      <c r="J3329">
        <v>1.389</v>
      </c>
      <c r="K3329">
        <v>2.4557000000000002</v>
      </c>
      <c r="L3329">
        <v>0.75690000000000002</v>
      </c>
      <c r="M3329">
        <v>1.0261</v>
      </c>
      <c r="N3329">
        <v>0.97829999999999995</v>
      </c>
      <c r="O3329">
        <v>2.0461</v>
      </c>
      <c r="P3329">
        <v>0.2064</v>
      </c>
      <c r="Q3329">
        <v>1.2654000000000001</v>
      </c>
      <c r="R3329">
        <v>-0.59150000000000003</v>
      </c>
      <c r="S3329">
        <v>0.59250000000000003</v>
      </c>
      <c r="T3329">
        <v>-0.90190000000000003</v>
      </c>
      <c r="U3329">
        <v>-0.14949999999999999</v>
      </c>
      <c r="V3329">
        <v>-0.30099999999999999</v>
      </c>
      <c r="W3329">
        <v>-0.68889999999999996</v>
      </c>
      <c r="X3329">
        <v>1.6835</v>
      </c>
      <c r="Y3329">
        <v>0.83689999999999998</v>
      </c>
    </row>
    <row r="3330" spans="1:25" x14ac:dyDescent="0.2">
      <c r="A3330" t="s">
        <v>3351</v>
      </c>
      <c r="B3330" t="s">
        <v>3351</v>
      </c>
      <c r="C3330">
        <v>3.2879999999999998</v>
      </c>
      <c r="D3330">
        <v>4.8357000000000001</v>
      </c>
      <c r="E3330">
        <v>2.7404999999999999</v>
      </c>
      <c r="F3330">
        <v>4.0244999999999997</v>
      </c>
      <c r="G3330">
        <v>2.754</v>
      </c>
      <c r="H3330">
        <v>4.4387999999999996</v>
      </c>
      <c r="I3330">
        <v>6.1924000000000001</v>
      </c>
      <c r="J3330">
        <v>5.0868000000000002</v>
      </c>
      <c r="K3330">
        <v>5.7119</v>
      </c>
      <c r="L3330">
        <v>2.7225000000000001</v>
      </c>
      <c r="M3330">
        <v>3.9302000000000001</v>
      </c>
      <c r="N3330">
        <v>5.3540000000000001</v>
      </c>
      <c r="O3330">
        <v>4.5136000000000003</v>
      </c>
      <c r="P3330">
        <v>-0.99539999999999995</v>
      </c>
      <c r="Q3330">
        <v>0.67689999999999995</v>
      </c>
      <c r="R3330">
        <v>-1.7516</v>
      </c>
      <c r="S3330">
        <v>0.41520000000000001</v>
      </c>
      <c r="T3330">
        <v>0.28939999999999999</v>
      </c>
      <c r="U3330">
        <v>-0.73399999999999999</v>
      </c>
      <c r="V3330">
        <v>0.44519999999999998</v>
      </c>
      <c r="W3330">
        <v>-1.1284000000000001</v>
      </c>
      <c r="X3330">
        <v>0.49740000000000001</v>
      </c>
      <c r="Y3330">
        <v>0.42170000000000002</v>
      </c>
    </row>
    <row r="3331" spans="1:25" x14ac:dyDescent="0.2">
      <c r="A3331" t="s">
        <v>3352</v>
      </c>
      <c r="B3331" t="s">
        <v>8853</v>
      </c>
      <c r="C3331">
        <v>0.1004</v>
      </c>
      <c r="D3331">
        <v>0.25219999999999998</v>
      </c>
      <c r="E3331">
        <v>0.87029999999999996</v>
      </c>
      <c r="F3331">
        <v>1.1680999999999999</v>
      </c>
      <c r="G3331">
        <v>-1.0710999999999999</v>
      </c>
      <c r="H3331">
        <v>-0.40479999999999999</v>
      </c>
      <c r="I3331">
        <v>0.60819999999999996</v>
      </c>
      <c r="J3331">
        <v>0.71140000000000003</v>
      </c>
      <c r="K3331">
        <v>1.3429</v>
      </c>
      <c r="L3331">
        <v>-0.15229999999999999</v>
      </c>
      <c r="M3331">
        <v>6.0499999999999998E-2</v>
      </c>
      <c r="N3331">
        <v>0.50109999999999999</v>
      </c>
      <c r="O3331">
        <v>0.75180000000000002</v>
      </c>
      <c r="P3331">
        <v>-0.60750000000000004</v>
      </c>
      <c r="Q3331">
        <v>-0.52380000000000004</v>
      </c>
      <c r="R3331">
        <v>-1.1971000000000001</v>
      </c>
      <c r="S3331">
        <v>-1.0067999999999999</v>
      </c>
      <c r="T3331">
        <v>0.5071</v>
      </c>
      <c r="U3331">
        <v>-0.89410000000000001</v>
      </c>
      <c r="V3331">
        <v>-1.2174</v>
      </c>
      <c r="W3331">
        <v>0.1072</v>
      </c>
      <c r="X3331">
        <v>0.92900000000000005</v>
      </c>
      <c r="Y3331">
        <v>1.3308</v>
      </c>
    </row>
    <row r="3332" spans="1:25" x14ac:dyDescent="0.2">
      <c r="A3332" t="s">
        <v>3353</v>
      </c>
      <c r="B3332" t="s">
        <v>8854</v>
      </c>
      <c r="C3332">
        <v>1.3443000000000001</v>
      </c>
      <c r="D3332">
        <v>0.43059999999999998</v>
      </c>
      <c r="E3332">
        <v>0.6694</v>
      </c>
      <c r="F3332">
        <v>-0.37590000000000001</v>
      </c>
      <c r="G3332">
        <v>0.15190000000000001</v>
      </c>
      <c r="H3332">
        <v>1.9486000000000001</v>
      </c>
      <c r="I3332">
        <v>1.2482</v>
      </c>
      <c r="J3332">
        <v>0.38969999999999999</v>
      </c>
      <c r="K3332">
        <v>-0.40560000000000002</v>
      </c>
      <c r="L3332">
        <v>3.5799999999999998E-2</v>
      </c>
      <c r="M3332">
        <v>0.17899999999999999</v>
      </c>
      <c r="N3332">
        <v>0.50580000000000003</v>
      </c>
      <c r="O3332">
        <v>0.15090000000000001</v>
      </c>
      <c r="P3332">
        <v>-0.26240000000000002</v>
      </c>
      <c r="Q3332">
        <v>1.0013000000000001</v>
      </c>
      <c r="R3332">
        <v>-0.2364</v>
      </c>
      <c r="S3332">
        <v>-0.68789999999999996</v>
      </c>
      <c r="T3332">
        <v>0.73809999999999998</v>
      </c>
      <c r="U3332">
        <v>-0.311</v>
      </c>
      <c r="V3332">
        <v>0.72570000000000001</v>
      </c>
      <c r="W3332">
        <v>1.4169</v>
      </c>
      <c r="X3332">
        <v>0.86719999999999997</v>
      </c>
      <c r="Y3332">
        <v>1.2555000000000001</v>
      </c>
    </row>
    <row r="3333" spans="1:25" x14ac:dyDescent="0.2">
      <c r="A3333" t="s">
        <v>3354</v>
      </c>
      <c r="B3333" t="s">
        <v>3354</v>
      </c>
      <c r="C3333">
        <v>-0.75870000000000004</v>
      </c>
      <c r="D3333">
        <v>2.8799999999999999E-2</v>
      </c>
      <c r="E3333">
        <v>0.21629999999999999</v>
      </c>
      <c r="F3333">
        <v>-0.69259999999999999</v>
      </c>
      <c r="G3333">
        <v>-0.75890000000000002</v>
      </c>
      <c r="H3333">
        <v>0.92689999999999995</v>
      </c>
      <c r="I3333">
        <v>-3.1300000000000001E-2</v>
      </c>
      <c r="J3333">
        <v>1.0987</v>
      </c>
      <c r="K3333">
        <v>-0.48370000000000002</v>
      </c>
      <c r="L3333">
        <v>-0.78810000000000002</v>
      </c>
      <c r="M3333">
        <v>-0.58130000000000004</v>
      </c>
      <c r="N3333">
        <v>0.2923</v>
      </c>
      <c r="O3333">
        <v>3.8212999999999999</v>
      </c>
      <c r="P3333">
        <v>0.10390000000000001</v>
      </c>
      <c r="Q3333">
        <v>-0.93740000000000001</v>
      </c>
      <c r="R3333">
        <v>8.43E-2</v>
      </c>
      <c r="S3333">
        <v>1.472</v>
      </c>
      <c r="T3333">
        <v>-1.3208</v>
      </c>
      <c r="U3333">
        <v>-0.1091</v>
      </c>
      <c r="V3333">
        <v>0.3256</v>
      </c>
      <c r="W3333">
        <v>-0.33800000000000002</v>
      </c>
      <c r="X3333">
        <v>1.9020999999999999</v>
      </c>
      <c r="Y3333">
        <v>-0.55249999999999999</v>
      </c>
    </row>
    <row r="3334" spans="1:25" x14ac:dyDescent="0.2">
      <c r="A3334" t="s">
        <v>3355</v>
      </c>
      <c r="B3334" t="s">
        <v>3355</v>
      </c>
      <c r="C3334">
        <v>1.7803</v>
      </c>
      <c r="D3334">
        <v>-0.2762</v>
      </c>
      <c r="E3334">
        <v>-0.1191</v>
      </c>
      <c r="F3334">
        <v>-0.82789999999999997</v>
      </c>
      <c r="G3334">
        <v>-0.30470000000000003</v>
      </c>
      <c r="H3334">
        <v>-0.58240000000000003</v>
      </c>
      <c r="I3334">
        <v>-0.47789999999999999</v>
      </c>
      <c r="J3334">
        <v>3.1600000000000003E-2</v>
      </c>
      <c r="K3334">
        <v>-0.51160000000000005</v>
      </c>
      <c r="L3334">
        <v>-0.2142</v>
      </c>
      <c r="M3334">
        <v>-0.78559999999999997</v>
      </c>
      <c r="N3334">
        <v>-0.27839999999999998</v>
      </c>
      <c r="O3334">
        <v>0.42820000000000003</v>
      </c>
      <c r="P3334">
        <v>-3.27E-2</v>
      </c>
      <c r="Q3334">
        <v>-0.4123</v>
      </c>
      <c r="R3334">
        <v>-0.14449999999999999</v>
      </c>
      <c r="S3334">
        <v>0.74460000000000004</v>
      </c>
      <c r="T3334">
        <v>-0.44929999999999998</v>
      </c>
      <c r="U3334">
        <v>0.61019999999999996</v>
      </c>
      <c r="V3334">
        <v>0.1986</v>
      </c>
      <c r="W3334">
        <v>0.40649999999999997</v>
      </c>
      <c r="X3334">
        <v>0.88619999999999999</v>
      </c>
      <c r="Y3334">
        <v>-0.34949999999999998</v>
      </c>
    </row>
    <row r="3335" spans="1:25" x14ac:dyDescent="0.2">
      <c r="A3335" t="s">
        <v>3356</v>
      </c>
      <c r="B3335" t="s">
        <v>8855</v>
      </c>
      <c r="C3335">
        <v>1.0705</v>
      </c>
      <c r="D3335">
        <v>0.56930000000000003</v>
      </c>
      <c r="E3335">
        <v>2.5276999999999998</v>
      </c>
      <c r="F3335">
        <v>0.74070000000000003</v>
      </c>
      <c r="G3335">
        <v>0.69410000000000005</v>
      </c>
      <c r="H3335">
        <v>0.39279999999999998</v>
      </c>
      <c r="I3335">
        <v>1.3896999999999999</v>
      </c>
      <c r="J3335">
        <v>2.2507999999999999</v>
      </c>
      <c r="K3335">
        <v>1.2968999999999999</v>
      </c>
      <c r="L3335">
        <v>1.3178000000000001</v>
      </c>
      <c r="M3335">
        <v>0.65449999999999997</v>
      </c>
      <c r="N3335">
        <v>1.3992</v>
      </c>
      <c r="O3335">
        <v>-0.98170000000000002</v>
      </c>
      <c r="P3335">
        <v>-1.5740000000000001</v>
      </c>
      <c r="Q3335">
        <v>-0.80420000000000003</v>
      </c>
      <c r="R3335">
        <v>-3.6476999999999999</v>
      </c>
      <c r="S3335">
        <v>1.1682999999999999</v>
      </c>
      <c r="T3335">
        <v>-0.37540000000000001</v>
      </c>
      <c r="U3335">
        <v>-1.4403999999999999</v>
      </c>
      <c r="V3335">
        <v>-1.4514</v>
      </c>
      <c r="W3335">
        <v>-3.9597000000000002</v>
      </c>
      <c r="X3335">
        <v>1.6825000000000001</v>
      </c>
      <c r="Y3335">
        <v>-2.0667</v>
      </c>
    </row>
    <row r="3336" spans="1:25" x14ac:dyDescent="0.2">
      <c r="A3336" t="s">
        <v>3357</v>
      </c>
      <c r="B3336" t="s">
        <v>8856</v>
      </c>
      <c r="C3336">
        <v>-0.2823</v>
      </c>
      <c r="D3336">
        <v>-0.44069999999999998</v>
      </c>
      <c r="E3336">
        <v>-0.91300000000000003</v>
      </c>
      <c r="F3336">
        <v>-1.3452</v>
      </c>
      <c r="G3336">
        <v>-0.57969999999999999</v>
      </c>
      <c r="H3336">
        <v>-0.9335</v>
      </c>
      <c r="I3336">
        <v>-0.80710000000000004</v>
      </c>
      <c r="J3336">
        <v>-0.65659999999999996</v>
      </c>
      <c r="K3336">
        <v>-1.1632</v>
      </c>
      <c r="L3336">
        <v>-0.30220000000000002</v>
      </c>
      <c r="M3336">
        <v>-1.0491999999999999</v>
      </c>
      <c r="N3336">
        <v>-1.1986000000000001</v>
      </c>
      <c r="O3336">
        <v>-2.0206</v>
      </c>
      <c r="P3336">
        <v>0.90410000000000001</v>
      </c>
      <c r="Q3336">
        <v>0.66259999999999997</v>
      </c>
      <c r="R3336">
        <v>0.41320000000000001</v>
      </c>
      <c r="S3336">
        <v>1.0414000000000001</v>
      </c>
      <c r="T3336">
        <v>0.51160000000000005</v>
      </c>
      <c r="U3336">
        <v>0.47489999999999999</v>
      </c>
      <c r="V3336">
        <v>0.64749999999999996</v>
      </c>
      <c r="W3336">
        <v>-0.76429999999999998</v>
      </c>
      <c r="X3336">
        <v>0.40110000000000001</v>
      </c>
      <c r="Y3336">
        <v>-1.1321000000000001</v>
      </c>
    </row>
    <row r="3337" spans="1:25" x14ac:dyDescent="0.2">
      <c r="A3337" t="s">
        <v>3358</v>
      </c>
      <c r="B3337" t="s">
        <v>8857</v>
      </c>
      <c r="C3337">
        <v>-1.1689000000000001</v>
      </c>
      <c r="D3337">
        <v>-0.76980000000000004</v>
      </c>
      <c r="E3337">
        <v>-0.33639999999999998</v>
      </c>
      <c r="F3337">
        <v>-1.8110999999999999</v>
      </c>
      <c r="G3337">
        <v>-1.9529000000000001</v>
      </c>
      <c r="H3337">
        <v>0.78120000000000001</v>
      </c>
      <c r="I3337">
        <v>-1.2102999999999999</v>
      </c>
      <c r="J3337">
        <v>-2.2738</v>
      </c>
      <c r="K3337">
        <v>-2.1976</v>
      </c>
      <c r="L3337">
        <v>-1.3552</v>
      </c>
      <c r="M3337">
        <v>-1.7121999999999999</v>
      </c>
      <c r="N3337">
        <v>-2.0089000000000001</v>
      </c>
      <c r="O3337">
        <v>-0.6401</v>
      </c>
      <c r="P3337">
        <v>0.25419999999999998</v>
      </c>
      <c r="Q3337">
        <v>0.37369999999999998</v>
      </c>
      <c r="R3337">
        <v>0.39629999999999999</v>
      </c>
      <c r="S3337">
        <v>-0.26490000000000002</v>
      </c>
      <c r="T3337">
        <v>-0.78720000000000001</v>
      </c>
      <c r="U3337">
        <v>-0.69089999999999996</v>
      </c>
      <c r="V3337">
        <v>2.5773000000000001</v>
      </c>
      <c r="W3337">
        <v>0.37240000000000001</v>
      </c>
      <c r="X3337">
        <v>-1.8815999999999999</v>
      </c>
      <c r="Y3337">
        <v>-2.1257999999999999</v>
      </c>
    </row>
    <row r="3338" spans="1:25" x14ac:dyDescent="0.2">
      <c r="A3338" t="s">
        <v>3359</v>
      </c>
      <c r="B3338" t="s">
        <v>8858</v>
      </c>
      <c r="C3338">
        <v>0.61150000000000004</v>
      </c>
      <c r="D3338">
        <v>2.5657000000000001</v>
      </c>
      <c r="E3338">
        <v>1.8031999999999999</v>
      </c>
      <c r="F3338">
        <v>1.8763000000000001</v>
      </c>
      <c r="G3338">
        <v>0.498</v>
      </c>
      <c r="H3338">
        <v>0.77149999999999996</v>
      </c>
      <c r="I3338">
        <v>1.6017999999999999</v>
      </c>
      <c r="J3338">
        <v>1.4644999999999999</v>
      </c>
      <c r="K3338">
        <v>1.6700999999999999</v>
      </c>
      <c r="L3338">
        <v>0.27289999999999998</v>
      </c>
      <c r="M3338">
        <v>0.88009999999999999</v>
      </c>
      <c r="N3338">
        <v>2.4575999999999998</v>
      </c>
      <c r="O3338">
        <v>2.8304</v>
      </c>
      <c r="P3338">
        <v>0.15329999999999999</v>
      </c>
      <c r="Q3338">
        <v>-9.2200000000000004E-2</v>
      </c>
      <c r="R3338">
        <v>-0.97699999999999998</v>
      </c>
      <c r="S3338">
        <v>-2.3489</v>
      </c>
      <c r="T3338">
        <v>-1.9537</v>
      </c>
      <c r="U3338">
        <v>-0.13300000000000001</v>
      </c>
      <c r="V3338">
        <v>-0.15090000000000001</v>
      </c>
      <c r="W3338">
        <v>0.26600000000000001</v>
      </c>
      <c r="X3338">
        <v>0.60809999999999997</v>
      </c>
      <c r="Y3338">
        <v>-0.73829999999999996</v>
      </c>
    </row>
    <row r="3339" spans="1:25" x14ac:dyDescent="0.2">
      <c r="A3339" t="s">
        <v>3360</v>
      </c>
      <c r="B3339" t="s">
        <v>3360</v>
      </c>
      <c r="C3339">
        <v>-1.17E-2</v>
      </c>
      <c r="D3339">
        <v>0.53680000000000005</v>
      </c>
      <c r="E3339">
        <v>-0.35610000000000003</v>
      </c>
      <c r="F3339">
        <v>-0.66269999999999996</v>
      </c>
      <c r="G3339">
        <v>-0.55330000000000001</v>
      </c>
      <c r="H3339">
        <v>-0.75860000000000005</v>
      </c>
      <c r="I3339">
        <v>-0.1013</v>
      </c>
      <c r="J3339">
        <v>-0.1229</v>
      </c>
      <c r="K3339">
        <v>-0.29480000000000001</v>
      </c>
      <c r="L3339">
        <v>0.216</v>
      </c>
      <c r="M3339">
        <v>0.35249999999999998</v>
      </c>
      <c r="N3339">
        <v>0.20549999999999999</v>
      </c>
      <c r="O3339">
        <v>0.2555</v>
      </c>
      <c r="P3339">
        <v>-0.29449999999999998</v>
      </c>
      <c r="Q3339">
        <v>-1.3286</v>
      </c>
      <c r="R3339">
        <v>-0.78769999999999996</v>
      </c>
      <c r="S3339">
        <v>0.32579999999999998</v>
      </c>
      <c r="T3339">
        <v>-0.87649999999999995</v>
      </c>
      <c r="U3339">
        <v>0.4375</v>
      </c>
      <c r="V3339">
        <v>4.6899999999999997E-2</v>
      </c>
      <c r="W3339">
        <v>0.30030000000000001</v>
      </c>
      <c r="X3339">
        <v>3.39E-2</v>
      </c>
      <c r="Y3339">
        <v>0.36030000000000001</v>
      </c>
    </row>
    <row r="3340" spans="1:25" x14ac:dyDescent="0.2">
      <c r="A3340" t="s">
        <v>3361</v>
      </c>
      <c r="B3340" t="s">
        <v>8859</v>
      </c>
      <c r="C3340">
        <v>-1.9017999999999999</v>
      </c>
      <c r="D3340">
        <v>-2.7199999999999998E-2</v>
      </c>
      <c r="E3340">
        <v>0.49370000000000003</v>
      </c>
      <c r="F3340">
        <v>-0.12839999999999999</v>
      </c>
      <c r="G3340">
        <v>-0.54490000000000005</v>
      </c>
      <c r="H3340">
        <v>0.41360000000000002</v>
      </c>
      <c r="I3340">
        <v>0.52380000000000004</v>
      </c>
      <c r="J3340">
        <v>-1.41E-2</v>
      </c>
      <c r="K3340">
        <v>-0.24759999999999999</v>
      </c>
      <c r="L3340">
        <v>0.75180000000000002</v>
      </c>
      <c r="M3340">
        <v>-0.69210000000000005</v>
      </c>
      <c r="N3340">
        <v>0.54579999999999995</v>
      </c>
      <c r="O3340">
        <v>0.14369999999999999</v>
      </c>
      <c r="P3340">
        <v>0.58309999999999995</v>
      </c>
      <c r="Q3340">
        <v>-1.1335999999999999</v>
      </c>
      <c r="R3340">
        <v>-7.1900000000000006E-2</v>
      </c>
      <c r="S3340">
        <v>1.1194999999999999</v>
      </c>
      <c r="T3340">
        <v>0.44309999999999999</v>
      </c>
      <c r="U3340">
        <v>1.3985000000000001</v>
      </c>
      <c r="V3340">
        <v>0.48599999999999999</v>
      </c>
      <c r="W3340">
        <v>0.31459999999999999</v>
      </c>
      <c r="X3340">
        <v>-0.38350000000000001</v>
      </c>
      <c r="Y3340">
        <v>-0.60060000000000002</v>
      </c>
    </row>
    <row r="3341" spans="1:25" x14ac:dyDescent="0.2">
      <c r="A3341" t="s">
        <v>3362</v>
      </c>
      <c r="B3341" t="s">
        <v>8860</v>
      </c>
      <c r="C3341">
        <v>0.97330000000000005</v>
      </c>
      <c r="D3341">
        <v>-1.3473999999999999</v>
      </c>
      <c r="E3341">
        <v>-1.9936</v>
      </c>
      <c r="F3341">
        <v>-1.1307</v>
      </c>
      <c r="G3341">
        <v>-0.77590000000000003</v>
      </c>
      <c r="H3341">
        <v>-1.24</v>
      </c>
      <c r="I3341">
        <v>-1.9503999999999999</v>
      </c>
      <c r="J3341">
        <v>-1.6935</v>
      </c>
      <c r="K3341">
        <v>-0.3679</v>
      </c>
      <c r="L3341">
        <v>-2.3182</v>
      </c>
      <c r="M3341">
        <v>-1.0792999999999999</v>
      </c>
      <c r="N3341">
        <v>-1.0757000000000001</v>
      </c>
      <c r="O3341">
        <v>-1.3862000000000001</v>
      </c>
      <c r="P3341">
        <v>0.23449999999999999</v>
      </c>
      <c r="Q3341">
        <v>0.61260000000000003</v>
      </c>
      <c r="R3341">
        <v>0.4723</v>
      </c>
      <c r="S3341">
        <v>-0.31569999999999998</v>
      </c>
      <c r="T3341">
        <v>-0.34539999999999998</v>
      </c>
      <c r="U3341">
        <v>0.3367</v>
      </c>
      <c r="V3341">
        <v>1.3744000000000001</v>
      </c>
      <c r="W3341">
        <v>0.2346</v>
      </c>
      <c r="X3341">
        <v>-0.2515</v>
      </c>
      <c r="Y3341">
        <v>-0.42249999999999999</v>
      </c>
    </row>
    <row r="3342" spans="1:25" x14ac:dyDescent="0.2">
      <c r="A3342" t="s">
        <v>3363</v>
      </c>
      <c r="B3342" t="s">
        <v>8861</v>
      </c>
      <c r="C3342">
        <v>0.2823</v>
      </c>
      <c r="D3342">
        <v>0.31490000000000001</v>
      </c>
      <c r="E3342">
        <v>-0.77959999999999996</v>
      </c>
      <c r="F3342">
        <v>-1.0048999999999999</v>
      </c>
      <c r="G3342">
        <v>-9.9400000000000002E-2</v>
      </c>
      <c r="H3342">
        <v>0.97309999999999997</v>
      </c>
      <c r="I3342">
        <v>-0.4698</v>
      </c>
      <c r="J3342">
        <v>-2.1432000000000002</v>
      </c>
      <c r="K3342">
        <v>-1.1480999999999999</v>
      </c>
      <c r="L3342">
        <v>7.6200000000000004E-2</v>
      </c>
      <c r="M3342">
        <v>-0.53110000000000002</v>
      </c>
      <c r="N3342">
        <v>-0.94540000000000002</v>
      </c>
      <c r="O3342">
        <v>-1.7930999999999999</v>
      </c>
      <c r="P3342">
        <v>1.7778</v>
      </c>
      <c r="Q3342">
        <v>-0.12989999999999999</v>
      </c>
      <c r="R3342">
        <v>-0.30919999999999997</v>
      </c>
      <c r="S3342">
        <v>-0.86140000000000005</v>
      </c>
      <c r="T3342">
        <v>-0.15409999999999999</v>
      </c>
      <c r="U3342">
        <v>1.3237000000000001</v>
      </c>
      <c r="V3342">
        <v>1.6187</v>
      </c>
      <c r="W3342">
        <v>1.321</v>
      </c>
      <c r="X3342">
        <v>-1.8734999999999999</v>
      </c>
      <c r="Y3342">
        <v>-1.6211</v>
      </c>
    </row>
    <row r="3343" spans="1:25" x14ac:dyDescent="0.2">
      <c r="A3343" t="s">
        <v>3364</v>
      </c>
      <c r="B3343" t="s">
        <v>3364</v>
      </c>
      <c r="C3343">
        <v>1.133</v>
      </c>
      <c r="D3343">
        <v>-0.26119999999999999</v>
      </c>
      <c r="E3343">
        <v>0.25740000000000002</v>
      </c>
      <c r="F3343">
        <v>-0.1648</v>
      </c>
      <c r="G3343">
        <v>0.66949999999999998</v>
      </c>
      <c r="H3343">
        <v>-4.1000000000000003E-3</v>
      </c>
      <c r="I3343">
        <v>-0.47499999999999998</v>
      </c>
      <c r="J3343">
        <v>0.06</v>
      </c>
      <c r="K3343">
        <v>-1.1687000000000001</v>
      </c>
      <c r="L3343">
        <v>-0.73580000000000001</v>
      </c>
      <c r="M3343">
        <v>3.3399999999999999E-2</v>
      </c>
      <c r="N3343">
        <v>-0.69889999999999997</v>
      </c>
      <c r="O3343">
        <v>-0.64119999999999999</v>
      </c>
      <c r="P3343">
        <v>1.2363</v>
      </c>
      <c r="Q3343">
        <v>-0.39169999999999999</v>
      </c>
      <c r="R3343">
        <v>-0.25540000000000002</v>
      </c>
      <c r="S3343">
        <v>0.46810000000000002</v>
      </c>
      <c r="T3343">
        <v>0.2382</v>
      </c>
      <c r="U3343">
        <v>1.0747</v>
      </c>
      <c r="V3343">
        <v>1.1427</v>
      </c>
      <c r="W3343">
        <v>-0.68920000000000003</v>
      </c>
      <c r="X3343">
        <v>0.61229999999999996</v>
      </c>
      <c r="Y3343">
        <v>-1.4976</v>
      </c>
    </row>
    <row r="3344" spans="1:25" x14ac:dyDescent="0.2">
      <c r="A3344" t="s">
        <v>3365</v>
      </c>
      <c r="B3344" t="s">
        <v>8862</v>
      </c>
      <c r="C3344">
        <v>0.79559999999999997</v>
      </c>
      <c r="D3344">
        <v>-0.19570000000000001</v>
      </c>
      <c r="E3344">
        <v>-1.4249000000000001</v>
      </c>
      <c r="F3344">
        <v>-0.44850000000000001</v>
      </c>
      <c r="G3344">
        <v>0.75600000000000001</v>
      </c>
      <c r="H3344">
        <v>-0.4637</v>
      </c>
      <c r="I3344">
        <v>-0.45950000000000002</v>
      </c>
      <c r="J3344">
        <v>-0.58489999999999998</v>
      </c>
      <c r="K3344">
        <v>-0.52010000000000001</v>
      </c>
      <c r="L3344">
        <v>-0.88500000000000001</v>
      </c>
      <c r="M3344">
        <v>-0.1633</v>
      </c>
      <c r="N3344">
        <v>-0.40389999999999998</v>
      </c>
      <c r="O3344">
        <v>1.52E-2</v>
      </c>
      <c r="P3344">
        <v>-0.30170000000000002</v>
      </c>
      <c r="Q3344">
        <v>0.37440000000000001</v>
      </c>
      <c r="R3344">
        <v>2.2545000000000002</v>
      </c>
      <c r="S3344">
        <v>-1.2017</v>
      </c>
      <c r="T3344">
        <v>-1.0976999999999999</v>
      </c>
      <c r="U3344">
        <v>-0.1822</v>
      </c>
      <c r="V3344">
        <v>4.0118</v>
      </c>
      <c r="W3344">
        <v>0.28070000000000001</v>
      </c>
      <c r="X3344">
        <v>-0.94879999999999998</v>
      </c>
      <c r="Y3344">
        <v>0.3679</v>
      </c>
    </row>
    <row r="3345" spans="1:25" x14ac:dyDescent="0.2">
      <c r="A3345" t="s">
        <v>3366</v>
      </c>
      <c r="B3345" t="s">
        <v>8863</v>
      </c>
      <c r="C3345">
        <v>0.43359999999999999</v>
      </c>
      <c r="D3345">
        <v>7.1999999999999995E-2</v>
      </c>
      <c r="E3345">
        <v>0.1203</v>
      </c>
      <c r="F3345">
        <v>0.16189999999999999</v>
      </c>
      <c r="G3345">
        <v>0.9728</v>
      </c>
      <c r="H3345">
        <v>0.97360000000000002</v>
      </c>
      <c r="I3345">
        <v>0.58799999999999997</v>
      </c>
      <c r="J3345">
        <v>-1.4384999999999999</v>
      </c>
      <c r="K3345">
        <v>0.22109999999999999</v>
      </c>
      <c r="L3345">
        <v>0.34350000000000003</v>
      </c>
      <c r="M3345">
        <v>1.6349</v>
      </c>
      <c r="N3345">
        <v>1.0246999999999999</v>
      </c>
      <c r="O3345">
        <v>-0.86109999999999998</v>
      </c>
      <c r="P3345">
        <v>1.8774</v>
      </c>
      <c r="Q3345">
        <v>1.2543</v>
      </c>
      <c r="R3345">
        <v>1.0958000000000001</v>
      </c>
      <c r="S3345">
        <v>-1.6879</v>
      </c>
      <c r="T3345">
        <v>-0.39429999999999998</v>
      </c>
      <c r="U3345">
        <v>0.59260000000000002</v>
      </c>
      <c r="V3345">
        <v>-6.4199999999999993E-2</v>
      </c>
      <c r="W3345">
        <v>0.32429999999999998</v>
      </c>
      <c r="X3345">
        <v>-0.31559999999999999</v>
      </c>
      <c r="Y3345">
        <v>0.2442</v>
      </c>
    </row>
    <row r="3346" spans="1:25" x14ac:dyDescent="0.2">
      <c r="A3346" t="s">
        <v>3367</v>
      </c>
      <c r="B3346" t="s">
        <v>8864</v>
      </c>
      <c r="C3346">
        <v>1.1185</v>
      </c>
      <c r="D3346">
        <v>0.46910000000000002</v>
      </c>
      <c r="E3346">
        <v>2.0400000000000001E-2</v>
      </c>
      <c r="F3346">
        <v>7.7499999999999999E-2</v>
      </c>
      <c r="G3346">
        <v>1.145</v>
      </c>
      <c r="H3346">
        <v>0.72009999999999996</v>
      </c>
      <c r="I3346">
        <v>0.32650000000000001</v>
      </c>
      <c r="J3346">
        <v>0.23899999999999999</v>
      </c>
      <c r="K3346">
        <v>0.37509999999999999</v>
      </c>
      <c r="L3346">
        <v>0.8397</v>
      </c>
      <c r="M3346">
        <v>1.4505999999999999</v>
      </c>
      <c r="N3346">
        <v>0.64749999999999996</v>
      </c>
      <c r="O3346">
        <v>0.41599999999999998</v>
      </c>
      <c r="P3346">
        <v>1.3622000000000001</v>
      </c>
      <c r="Q3346">
        <v>0.15970000000000001</v>
      </c>
      <c r="R3346">
        <v>1.2698</v>
      </c>
      <c r="S3346">
        <v>0.65090000000000003</v>
      </c>
      <c r="T3346">
        <v>0.13</v>
      </c>
      <c r="U3346">
        <v>0.1177</v>
      </c>
      <c r="V3346">
        <v>0.45750000000000002</v>
      </c>
      <c r="W3346">
        <v>0.1522</v>
      </c>
      <c r="X3346">
        <v>-1.06</v>
      </c>
      <c r="Y3346">
        <v>1.7929999999999999</v>
      </c>
    </row>
    <row r="3347" spans="1:25" x14ac:dyDescent="0.2">
      <c r="A3347" t="s">
        <v>3368</v>
      </c>
      <c r="B3347" t="s">
        <v>3368</v>
      </c>
      <c r="C3347">
        <v>0.56799999999999995</v>
      </c>
      <c r="D3347">
        <v>-1.6318999999999999</v>
      </c>
      <c r="E3347">
        <v>-2.0289999999999999</v>
      </c>
      <c r="F3347">
        <v>-1.5261</v>
      </c>
      <c r="G3347">
        <v>-4.9799999999999997E-2</v>
      </c>
      <c r="H3347">
        <v>0.5897</v>
      </c>
      <c r="I3347">
        <v>-1.0039</v>
      </c>
      <c r="J3347">
        <v>-2.2299000000000002</v>
      </c>
      <c r="K3347">
        <v>-1.8133999999999999</v>
      </c>
      <c r="L3347">
        <v>0.83750000000000002</v>
      </c>
      <c r="M3347">
        <v>1.0435000000000001</v>
      </c>
      <c r="N3347">
        <v>-0.53349999999999997</v>
      </c>
      <c r="O3347">
        <v>-1.081</v>
      </c>
      <c r="P3347">
        <v>1.0351999999999999</v>
      </c>
      <c r="Q3347">
        <v>-0.37080000000000002</v>
      </c>
      <c r="R3347">
        <v>0.87929999999999997</v>
      </c>
      <c r="S3347">
        <v>0.61860000000000004</v>
      </c>
      <c r="T3347">
        <v>-0.72940000000000005</v>
      </c>
      <c r="U3347">
        <v>0.45440000000000003</v>
      </c>
      <c r="V3347">
        <v>1.4334</v>
      </c>
      <c r="W3347">
        <v>0.20169999999999999</v>
      </c>
      <c r="X3347">
        <v>0.80449999999999999</v>
      </c>
      <c r="Y3347">
        <v>1.3622000000000001</v>
      </c>
    </row>
    <row r="3348" spans="1:25" x14ac:dyDescent="0.2">
      <c r="A3348" t="s">
        <v>3369</v>
      </c>
      <c r="B3348" t="s">
        <v>3369</v>
      </c>
      <c r="C3348">
        <v>-0.87690000000000001</v>
      </c>
      <c r="D3348">
        <v>-0.56659999999999999</v>
      </c>
      <c r="E3348">
        <v>-1.3593999999999999</v>
      </c>
      <c r="F3348">
        <v>-1.9924999999999999</v>
      </c>
      <c r="G3348">
        <v>-1.2930999999999999</v>
      </c>
      <c r="H3348">
        <v>-0.60580000000000001</v>
      </c>
      <c r="I3348">
        <v>-1.0891</v>
      </c>
      <c r="J3348">
        <v>-0.96689999999999998</v>
      </c>
      <c r="K3348">
        <v>-1.4018999999999999</v>
      </c>
      <c r="L3348">
        <v>-2.0739000000000001</v>
      </c>
      <c r="M3348">
        <v>-2.5703999999999998</v>
      </c>
      <c r="N3348">
        <v>-0.97819999999999996</v>
      </c>
      <c r="O3348">
        <v>-0.66959999999999997</v>
      </c>
      <c r="P3348">
        <v>-3.1945999999999999</v>
      </c>
      <c r="Q3348">
        <v>-2.4424000000000001</v>
      </c>
      <c r="R3348">
        <v>-1.0831</v>
      </c>
      <c r="S3348">
        <v>-0.99560000000000004</v>
      </c>
      <c r="T3348">
        <v>-8.3999999999999995E-3</v>
      </c>
      <c r="U3348">
        <v>-2.0354999999999999</v>
      </c>
      <c r="V3348">
        <v>-0.98970000000000002</v>
      </c>
      <c r="W3348">
        <v>-7.6700000000000004E-2</v>
      </c>
      <c r="X3348">
        <v>-0.35320000000000001</v>
      </c>
      <c r="Y3348">
        <v>-1.1040000000000001</v>
      </c>
    </row>
    <row r="3349" spans="1:25" x14ac:dyDescent="0.2">
      <c r="A3349" t="s">
        <v>3370</v>
      </c>
      <c r="B3349" t="s">
        <v>8865</v>
      </c>
      <c r="C3349">
        <v>0.49519999999999997</v>
      </c>
      <c r="D3349">
        <v>1.3010999999999999</v>
      </c>
      <c r="E3349">
        <v>1.0809</v>
      </c>
      <c r="F3349">
        <v>1.5013000000000001</v>
      </c>
      <c r="G3349">
        <v>0.91279999999999994</v>
      </c>
      <c r="H3349">
        <v>1.2283999999999999</v>
      </c>
      <c r="I3349">
        <v>2.4108999999999998</v>
      </c>
      <c r="J3349">
        <v>1.2253000000000001</v>
      </c>
      <c r="K3349">
        <v>2.4859</v>
      </c>
      <c r="L3349">
        <v>1.7152000000000001</v>
      </c>
      <c r="M3349">
        <v>2.3001</v>
      </c>
      <c r="N3349">
        <v>2.9645999999999999</v>
      </c>
      <c r="O3349">
        <v>1.0407</v>
      </c>
      <c r="P3349">
        <v>1.1947000000000001</v>
      </c>
      <c r="Q3349">
        <v>-0.9173</v>
      </c>
      <c r="R3349">
        <v>-5.1499999999999997E-2</v>
      </c>
      <c r="S3349">
        <v>-4.5999999999999999E-3</v>
      </c>
      <c r="T3349">
        <v>0.98599999999999999</v>
      </c>
      <c r="U3349">
        <v>0.79390000000000005</v>
      </c>
      <c r="V3349">
        <v>-0.26279999999999998</v>
      </c>
      <c r="W3349">
        <v>-0.23810000000000001</v>
      </c>
      <c r="X3349">
        <v>0.17680000000000001</v>
      </c>
      <c r="Y3349">
        <v>0.55969999999999998</v>
      </c>
    </row>
    <row r="3350" spans="1:25" x14ac:dyDescent="0.2">
      <c r="A3350" t="s">
        <v>3371</v>
      </c>
      <c r="B3350" t="s">
        <v>8866</v>
      </c>
      <c r="C3350">
        <v>-0.1522</v>
      </c>
      <c r="D3350">
        <v>-0.3957</v>
      </c>
      <c r="E3350">
        <v>-0.5222</v>
      </c>
      <c r="F3350">
        <v>9.9599999999999994E-2</v>
      </c>
      <c r="G3350">
        <v>-0.12470000000000001</v>
      </c>
      <c r="H3350">
        <v>0.71050000000000002</v>
      </c>
      <c r="I3350">
        <v>-0.58260000000000001</v>
      </c>
      <c r="J3350">
        <v>-1.2903</v>
      </c>
      <c r="K3350">
        <v>0.38840000000000002</v>
      </c>
      <c r="L3350">
        <v>-0.98009999999999997</v>
      </c>
      <c r="M3350">
        <v>-0.84240000000000004</v>
      </c>
      <c r="N3350">
        <v>-1.0116000000000001</v>
      </c>
      <c r="O3350">
        <v>-0.52449999999999997</v>
      </c>
      <c r="P3350">
        <v>-9.5000000000000001E-2</v>
      </c>
      <c r="Q3350">
        <v>1.2014</v>
      </c>
      <c r="R3350">
        <v>6.1199999999999997E-2</v>
      </c>
      <c r="S3350">
        <v>-0.56969999999999998</v>
      </c>
      <c r="T3350">
        <v>6.6500000000000004E-2</v>
      </c>
      <c r="U3350">
        <v>-0.4078</v>
      </c>
      <c r="V3350">
        <v>0.39019999999999999</v>
      </c>
      <c r="W3350">
        <v>-0.8901</v>
      </c>
      <c r="X3350">
        <v>-0.9194</v>
      </c>
      <c r="Y3350">
        <v>-0.1283</v>
      </c>
    </row>
    <row r="3351" spans="1:25" x14ac:dyDescent="0.2">
      <c r="A3351" t="s">
        <v>3372</v>
      </c>
      <c r="B3351" t="s">
        <v>8867</v>
      </c>
      <c r="C3351">
        <v>-1.7967</v>
      </c>
      <c r="D3351">
        <v>-0.48249999999999998</v>
      </c>
      <c r="E3351">
        <v>-0.33700000000000002</v>
      </c>
      <c r="F3351">
        <v>1.3167</v>
      </c>
      <c r="G3351">
        <v>-0.88160000000000005</v>
      </c>
      <c r="H3351">
        <v>-0.60240000000000005</v>
      </c>
      <c r="I3351">
        <v>-6.4899999999999999E-2</v>
      </c>
      <c r="J3351">
        <v>0.41289999999999999</v>
      </c>
      <c r="K3351">
        <v>0.3805</v>
      </c>
      <c r="L3351">
        <v>-0.36620000000000003</v>
      </c>
      <c r="M3351">
        <v>-1.3072999999999999</v>
      </c>
      <c r="N3351">
        <v>9.06E-2</v>
      </c>
      <c r="O3351">
        <v>0.26669999999999999</v>
      </c>
      <c r="P3351">
        <v>0.75260000000000005</v>
      </c>
      <c r="Q3351">
        <v>-2.8290000000000002</v>
      </c>
      <c r="R3351">
        <v>-2.2612000000000001</v>
      </c>
      <c r="S3351">
        <v>0.56469999999999998</v>
      </c>
      <c r="T3351">
        <v>0.59530000000000005</v>
      </c>
      <c r="U3351">
        <v>-1.43E-2</v>
      </c>
      <c r="V3351">
        <v>-0.36799999999999999</v>
      </c>
      <c r="W3351">
        <v>-1.4280999999999999</v>
      </c>
      <c r="X3351">
        <v>0.76139999999999997</v>
      </c>
      <c r="Y3351">
        <v>0.37230000000000002</v>
      </c>
    </row>
    <row r="3352" spans="1:25" x14ac:dyDescent="0.2">
      <c r="A3352" t="s">
        <v>3373</v>
      </c>
      <c r="B3352" t="s">
        <v>8868</v>
      </c>
      <c r="C3352">
        <v>2.3374000000000001</v>
      </c>
      <c r="D3352">
        <v>-0.76639999999999997</v>
      </c>
      <c r="E3352">
        <v>0.62739999999999996</v>
      </c>
      <c r="F3352">
        <v>-0.45810000000000001</v>
      </c>
      <c r="G3352">
        <v>0.16339999999999999</v>
      </c>
      <c r="H3352">
        <v>1.3689</v>
      </c>
      <c r="I3352">
        <v>-0.56310000000000004</v>
      </c>
      <c r="J3352">
        <v>-0.48099999999999998</v>
      </c>
      <c r="K3352">
        <v>-0.2853</v>
      </c>
      <c r="L3352">
        <v>1.4649000000000001</v>
      </c>
      <c r="M3352">
        <v>1.7824</v>
      </c>
      <c r="N3352">
        <v>-0.53810000000000002</v>
      </c>
      <c r="O3352">
        <v>-0.37019999999999997</v>
      </c>
      <c r="P3352">
        <v>-1.3796999999999999</v>
      </c>
      <c r="Q3352">
        <v>0.41760000000000003</v>
      </c>
      <c r="R3352">
        <v>-0.92989999999999995</v>
      </c>
      <c r="S3352">
        <v>-2.0507</v>
      </c>
      <c r="T3352">
        <v>0.54120000000000001</v>
      </c>
      <c r="U3352">
        <v>-0.9516</v>
      </c>
      <c r="V3352">
        <v>2.5941999999999998</v>
      </c>
      <c r="W3352">
        <v>0.29349999999999998</v>
      </c>
      <c r="X3352">
        <v>-1.5333000000000001</v>
      </c>
      <c r="Y3352">
        <v>-0.26819999999999999</v>
      </c>
    </row>
    <row r="3353" spans="1:25" x14ac:dyDescent="0.2">
      <c r="A3353" t="s">
        <v>3374</v>
      </c>
      <c r="B3353" t="s">
        <v>8869</v>
      </c>
      <c r="C3353">
        <v>-0.37809999999999999</v>
      </c>
      <c r="D3353">
        <v>8.3599999999999994E-2</v>
      </c>
      <c r="E3353">
        <v>-0.12529999999999999</v>
      </c>
      <c r="F3353">
        <v>2.6387999999999998</v>
      </c>
      <c r="G3353">
        <v>2.1574</v>
      </c>
      <c r="H3353">
        <v>-0.5474</v>
      </c>
      <c r="I3353">
        <v>-3.2300000000000002E-2</v>
      </c>
      <c r="J3353">
        <v>-7.8200000000000006E-2</v>
      </c>
      <c r="K3353">
        <v>0.76639999999999997</v>
      </c>
      <c r="L3353">
        <v>-0.9032</v>
      </c>
      <c r="M3353">
        <v>-0.18540000000000001</v>
      </c>
      <c r="N3353">
        <v>0.79759999999999998</v>
      </c>
      <c r="O3353">
        <v>-7.7100000000000002E-2</v>
      </c>
      <c r="P3353">
        <v>0.47099999999999997</v>
      </c>
      <c r="Q3353">
        <v>-5.4300000000000001E-2</v>
      </c>
      <c r="R3353">
        <v>-0.439</v>
      </c>
      <c r="S3353">
        <v>-1.5295000000000001</v>
      </c>
      <c r="T3353">
        <v>0.87509999999999999</v>
      </c>
      <c r="U3353">
        <v>-1.3231999999999999</v>
      </c>
      <c r="V3353">
        <v>-2.9697</v>
      </c>
      <c r="W3353">
        <v>1.9466000000000001</v>
      </c>
      <c r="X3353">
        <v>-1.002</v>
      </c>
      <c r="Y3353">
        <v>1.7376</v>
      </c>
    </row>
    <row r="3354" spans="1:25" x14ac:dyDescent="0.2">
      <c r="A3354" t="s">
        <v>3375</v>
      </c>
      <c r="B3354" t="s">
        <v>8870</v>
      </c>
      <c r="C3354">
        <v>0.28449999999999998</v>
      </c>
      <c r="D3354">
        <v>-1.9456</v>
      </c>
      <c r="E3354">
        <v>-2.5181</v>
      </c>
      <c r="F3354">
        <v>-1.2204999999999999</v>
      </c>
      <c r="G3354">
        <v>-1.1664000000000001</v>
      </c>
      <c r="H3354">
        <v>-2.6179000000000001</v>
      </c>
      <c r="I3354">
        <v>-0.68389999999999995</v>
      </c>
      <c r="J3354">
        <v>-0.92749999999999999</v>
      </c>
      <c r="K3354">
        <v>-1.1129</v>
      </c>
      <c r="L3354">
        <v>-1.5416000000000001</v>
      </c>
      <c r="M3354">
        <v>-1.9026000000000001</v>
      </c>
      <c r="N3354">
        <v>-0.8196</v>
      </c>
      <c r="O3354">
        <v>-2.0295000000000001</v>
      </c>
      <c r="P3354">
        <v>-0.36370000000000002</v>
      </c>
      <c r="Q3354">
        <v>1.2501</v>
      </c>
      <c r="R3354">
        <v>3.09E-2</v>
      </c>
      <c r="S3354">
        <v>-1.7770999999999999</v>
      </c>
      <c r="T3354">
        <v>0.12970000000000001</v>
      </c>
      <c r="U3354">
        <v>-0.47739999999999999</v>
      </c>
      <c r="V3354">
        <v>-0.57879999999999998</v>
      </c>
      <c r="W3354">
        <v>0.1099</v>
      </c>
      <c r="X3354">
        <v>-0.50139999999999996</v>
      </c>
      <c r="Y3354">
        <v>3.1600000000000003E-2</v>
      </c>
    </row>
    <row r="3355" spans="1:25" x14ac:dyDescent="0.2">
      <c r="A3355" t="s">
        <v>3376</v>
      </c>
      <c r="B3355" t="s">
        <v>8871</v>
      </c>
      <c r="C3355">
        <v>0.2606</v>
      </c>
      <c r="D3355">
        <v>0.2049</v>
      </c>
      <c r="E3355">
        <v>-0.22409999999999999</v>
      </c>
      <c r="F3355">
        <v>1.2311000000000001</v>
      </c>
      <c r="G3355">
        <v>0.93700000000000006</v>
      </c>
      <c r="H3355">
        <v>0.62429999999999997</v>
      </c>
      <c r="I3355">
        <v>1.1768000000000001</v>
      </c>
      <c r="J3355">
        <v>-0.2848</v>
      </c>
      <c r="K3355">
        <v>0.95309999999999995</v>
      </c>
      <c r="L3355">
        <v>8.5000000000000006E-2</v>
      </c>
      <c r="M3355">
        <v>0.99060000000000004</v>
      </c>
      <c r="N3355">
        <v>1.5311999999999999</v>
      </c>
      <c r="O3355">
        <v>0.42870000000000003</v>
      </c>
      <c r="P3355">
        <v>-9.8400000000000001E-2</v>
      </c>
      <c r="Q3355">
        <v>0.25700000000000001</v>
      </c>
      <c r="R3355">
        <v>-1.1400999999999999</v>
      </c>
      <c r="S3355">
        <v>-1.21</v>
      </c>
      <c r="T3355">
        <v>-1.425</v>
      </c>
      <c r="U3355">
        <v>-7.8200000000000006E-2</v>
      </c>
      <c r="V3355">
        <v>0.34460000000000002</v>
      </c>
      <c r="W3355">
        <v>1.4225000000000001</v>
      </c>
      <c r="X3355">
        <v>-1.3805000000000001</v>
      </c>
      <c r="Y3355">
        <v>-1.2249000000000001</v>
      </c>
    </row>
    <row r="3356" spans="1:25" x14ac:dyDescent="0.2">
      <c r="A3356" t="s">
        <v>3377</v>
      </c>
      <c r="B3356" t="s">
        <v>8872</v>
      </c>
      <c r="C3356">
        <v>-0.56620000000000004</v>
      </c>
      <c r="D3356">
        <v>0.1193</v>
      </c>
      <c r="E3356">
        <v>-1.1380999999999999</v>
      </c>
      <c r="F3356">
        <v>-1.6017999999999999</v>
      </c>
      <c r="G3356">
        <v>0.2898</v>
      </c>
      <c r="H3356">
        <v>1.0308999999999999</v>
      </c>
      <c r="I3356">
        <v>-0.76690000000000003</v>
      </c>
      <c r="J3356">
        <v>-0.30299999999999999</v>
      </c>
      <c r="K3356">
        <v>1.0089999999999999</v>
      </c>
      <c r="L3356">
        <v>-0.25790000000000002</v>
      </c>
      <c r="M3356">
        <v>0.26729999999999998</v>
      </c>
      <c r="N3356">
        <v>-0.5837</v>
      </c>
      <c r="O3356">
        <v>0.20430000000000001</v>
      </c>
      <c r="P3356">
        <v>0.88919999999999999</v>
      </c>
      <c r="Q3356">
        <v>1.7551000000000001</v>
      </c>
      <c r="R3356">
        <v>-0.2089</v>
      </c>
      <c r="S3356">
        <v>1.0603</v>
      </c>
      <c r="T3356">
        <v>0.54049999999999998</v>
      </c>
      <c r="U3356">
        <v>-0.90229999999999999</v>
      </c>
      <c r="V3356">
        <v>0.49859999999999999</v>
      </c>
      <c r="W3356">
        <v>-0.2198</v>
      </c>
      <c r="X3356">
        <v>0.43740000000000001</v>
      </c>
      <c r="Y3356">
        <v>-0.1094</v>
      </c>
    </row>
    <row r="3357" spans="1:25" x14ac:dyDescent="0.2">
      <c r="A3357" t="s">
        <v>3378</v>
      </c>
      <c r="B3357" t="s">
        <v>8873</v>
      </c>
      <c r="C3357">
        <v>0.82269999999999999</v>
      </c>
      <c r="D3357">
        <v>5.5500000000000001E-2</v>
      </c>
      <c r="E3357">
        <v>-1.7054</v>
      </c>
      <c r="F3357">
        <v>0.81410000000000005</v>
      </c>
      <c r="G3357">
        <v>-0.16569999999999999</v>
      </c>
      <c r="H3357">
        <v>0.41789999999999999</v>
      </c>
      <c r="I3357">
        <v>-0.37709999999999999</v>
      </c>
      <c r="J3357">
        <v>6.1800000000000001E-2</v>
      </c>
      <c r="K3357">
        <v>0.13739999999999999</v>
      </c>
      <c r="L3357">
        <v>-0.62119999999999997</v>
      </c>
      <c r="M3357">
        <v>-0.10340000000000001</v>
      </c>
      <c r="N3357">
        <v>0.48380000000000001</v>
      </c>
      <c r="O3357">
        <v>0.28599999999999998</v>
      </c>
      <c r="P3357">
        <v>-0.17760000000000001</v>
      </c>
      <c r="Q3357">
        <v>1.4822</v>
      </c>
      <c r="R3357">
        <v>-0.84650000000000003</v>
      </c>
      <c r="S3357">
        <v>-0.31119999999999998</v>
      </c>
      <c r="T3357">
        <v>-0.2036</v>
      </c>
      <c r="U3357">
        <v>0.59819999999999995</v>
      </c>
      <c r="V3357">
        <v>0.29339999999999999</v>
      </c>
      <c r="W3357">
        <v>-4.0300000000000002E-2</v>
      </c>
      <c r="X3357">
        <v>0.54890000000000005</v>
      </c>
      <c r="Y3357">
        <v>-0.14430000000000001</v>
      </c>
    </row>
    <row r="3358" spans="1:25" x14ac:dyDescent="0.2">
      <c r="A3358" t="s">
        <v>3379</v>
      </c>
      <c r="B3358" t="s">
        <v>8874</v>
      </c>
      <c r="C3358">
        <v>0.90969999999999995</v>
      </c>
      <c r="D3358">
        <v>-0.6079</v>
      </c>
      <c r="E3358">
        <v>-0.33050000000000002</v>
      </c>
      <c r="F3358">
        <v>-1.1152</v>
      </c>
      <c r="G3358">
        <v>-8.3000000000000001E-3</v>
      </c>
      <c r="H3358">
        <v>0.3629</v>
      </c>
      <c r="I3358">
        <v>-0.92030000000000001</v>
      </c>
      <c r="J3358">
        <v>-1.3853</v>
      </c>
      <c r="K3358">
        <v>-0.6401</v>
      </c>
      <c r="L3358">
        <v>-0.3679</v>
      </c>
      <c r="M3358">
        <v>0.12470000000000001</v>
      </c>
      <c r="N3358">
        <v>-0.65859999999999996</v>
      </c>
      <c r="O3358">
        <v>-1.4191</v>
      </c>
      <c r="P3358">
        <v>-0.19470000000000001</v>
      </c>
      <c r="Q3358">
        <v>0.2331</v>
      </c>
      <c r="R3358">
        <v>1.5319</v>
      </c>
      <c r="S3358">
        <v>0.96750000000000003</v>
      </c>
      <c r="T3358">
        <v>0.74080000000000001</v>
      </c>
      <c r="U3358">
        <v>1.0145</v>
      </c>
      <c r="V3358">
        <v>1.5004999999999999</v>
      </c>
      <c r="W3358">
        <v>0.6381</v>
      </c>
      <c r="X3358">
        <v>-0.39639999999999997</v>
      </c>
      <c r="Y3358">
        <v>-0.6321</v>
      </c>
    </row>
    <row r="3359" spans="1:25" x14ac:dyDescent="0.2">
      <c r="A3359" t="s">
        <v>3380</v>
      </c>
      <c r="B3359" t="s">
        <v>8875</v>
      </c>
      <c r="C3359">
        <v>1.0001</v>
      </c>
      <c r="D3359">
        <v>-0.56799999999999995</v>
      </c>
      <c r="E3359">
        <v>-0.2641</v>
      </c>
      <c r="F3359">
        <v>-0.68320000000000003</v>
      </c>
      <c r="G3359">
        <v>0.54139999999999999</v>
      </c>
      <c r="H3359">
        <v>0.1827</v>
      </c>
      <c r="I3359">
        <v>-1.3364</v>
      </c>
      <c r="J3359">
        <v>-0.56279999999999997</v>
      </c>
      <c r="K3359">
        <v>-0.42959999999999998</v>
      </c>
      <c r="L3359">
        <v>0.2298</v>
      </c>
      <c r="M3359">
        <v>-0.44419999999999998</v>
      </c>
      <c r="N3359">
        <v>-0.78669999999999995</v>
      </c>
      <c r="O3359">
        <v>-0.78700000000000003</v>
      </c>
      <c r="P3359">
        <v>0.40289999999999998</v>
      </c>
      <c r="Q3359">
        <v>0.3286</v>
      </c>
      <c r="R3359">
        <v>1.1063000000000001</v>
      </c>
      <c r="S3359">
        <v>0.22989999999999999</v>
      </c>
      <c r="T3359">
        <v>-1.15E-2</v>
      </c>
      <c r="U3359">
        <v>0.47570000000000001</v>
      </c>
      <c r="V3359">
        <v>0.99039999999999995</v>
      </c>
      <c r="W3359">
        <v>-0.31080000000000002</v>
      </c>
      <c r="X3359">
        <v>0.81659999999999999</v>
      </c>
      <c r="Y3359">
        <v>0.30590000000000001</v>
      </c>
    </row>
    <row r="3360" spans="1:25" x14ac:dyDescent="0.2">
      <c r="A3360" t="s">
        <v>3381</v>
      </c>
      <c r="B3360" t="s">
        <v>3381</v>
      </c>
      <c r="C3360">
        <v>-2.1987000000000001</v>
      </c>
      <c r="D3360">
        <v>0.23169999999999999</v>
      </c>
      <c r="E3360">
        <v>-0.74199999999999999</v>
      </c>
      <c r="F3360">
        <v>-1.0355000000000001</v>
      </c>
      <c r="G3360">
        <v>-4.4999999999999997E-3</v>
      </c>
      <c r="H3360">
        <v>-1.0716000000000001</v>
      </c>
      <c r="I3360">
        <v>9.8400000000000001E-2</v>
      </c>
      <c r="J3360">
        <v>-0.83250000000000002</v>
      </c>
      <c r="K3360">
        <v>-0.38469999999999999</v>
      </c>
      <c r="L3360">
        <v>-0.53979999999999995</v>
      </c>
      <c r="M3360">
        <v>-0.25979999999999998</v>
      </c>
      <c r="N3360">
        <v>0.70650000000000002</v>
      </c>
      <c r="O3360">
        <v>-0.31850000000000001</v>
      </c>
      <c r="P3360">
        <v>-0.70079999999999998</v>
      </c>
      <c r="Q3360">
        <v>0.13969999999999999</v>
      </c>
      <c r="R3360">
        <v>0.96030000000000004</v>
      </c>
      <c r="S3360">
        <v>0.53469999999999995</v>
      </c>
      <c r="T3360">
        <v>-0.438</v>
      </c>
      <c r="U3360">
        <v>-0.82509999999999994</v>
      </c>
      <c r="V3360">
        <v>-0.94350000000000001</v>
      </c>
      <c r="W3360">
        <v>2.0602999999999998</v>
      </c>
      <c r="X3360">
        <v>-0.94889999999999997</v>
      </c>
      <c r="Y3360">
        <v>0.58579999999999999</v>
      </c>
    </row>
    <row r="3361" spans="1:25" x14ac:dyDescent="0.2">
      <c r="A3361" t="s">
        <v>3382</v>
      </c>
      <c r="B3361" t="s">
        <v>3382</v>
      </c>
      <c r="C3361">
        <v>-0.65190000000000003</v>
      </c>
      <c r="D3361">
        <v>-0.75070000000000003</v>
      </c>
      <c r="E3361">
        <v>-0.53459999999999996</v>
      </c>
      <c r="F3361">
        <v>9.2999999999999992E-3</v>
      </c>
      <c r="G3361">
        <v>-0.46839999999999998</v>
      </c>
      <c r="H3361">
        <v>-0.85329999999999995</v>
      </c>
      <c r="I3361">
        <v>-1.5113000000000001</v>
      </c>
      <c r="J3361">
        <v>-0.89980000000000004</v>
      </c>
      <c r="K3361">
        <v>0.45129999999999998</v>
      </c>
      <c r="L3361">
        <v>-1.2519</v>
      </c>
      <c r="M3361">
        <v>-0.66379999999999995</v>
      </c>
      <c r="N3361">
        <v>-1.5913999999999999</v>
      </c>
      <c r="O3361">
        <v>-0.72509999999999997</v>
      </c>
      <c r="P3361">
        <v>0.47399999999999998</v>
      </c>
      <c r="Q3361">
        <v>0.58760000000000001</v>
      </c>
      <c r="R3361">
        <v>1.0183</v>
      </c>
      <c r="S3361">
        <v>-1.0809</v>
      </c>
      <c r="T3361">
        <v>1.4439</v>
      </c>
      <c r="U3361">
        <v>-0.9899</v>
      </c>
      <c r="V3361">
        <v>-0.93430000000000002</v>
      </c>
      <c r="W3361">
        <v>-0.66749999999999998</v>
      </c>
      <c r="X3361">
        <v>-0.52139999999999997</v>
      </c>
      <c r="Y3361">
        <v>-1.1599999999999999</v>
      </c>
    </row>
    <row r="3362" spans="1:25" x14ac:dyDescent="0.2">
      <c r="A3362" t="s">
        <v>3383</v>
      </c>
      <c r="B3362" t="s">
        <v>8876</v>
      </c>
      <c r="C3362">
        <v>0.76060000000000005</v>
      </c>
      <c r="D3362">
        <v>-0.44379999999999997</v>
      </c>
      <c r="E3362">
        <v>-1.2325999999999999</v>
      </c>
      <c r="F3362">
        <v>-0.54920000000000002</v>
      </c>
      <c r="G3362">
        <v>1.8854</v>
      </c>
      <c r="H3362">
        <v>0.2056</v>
      </c>
      <c r="I3362">
        <v>-0.49719999999999998</v>
      </c>
      <c r="J3362">
        <v>-0.93379999999999996</v>
      </c>
      <c r="K3362">
        <v>-1.9393</v>
      </c>
      <c r="L3362">
        <v>-0.15690000000000001</v>
      </c>
      <c r="M3362">
        <v>7.3099999999999998E-2</v>
      </c>
      <c r="N3362">
        <v>-0.85929999999999995</v>
      </c>
      <c r="O3362">
        <v>-0.93630000000000002</v>
      </c>
      <c r="P3362">
        <v>0.73</v>
      </c>
      <c r="Q3362">
        <v>0.95730000000000004</v>
      </c>
      <c r="R3362">
        <v>0.6865</v>
      </c>
      <c r="S3362">
        <v>-0.40389999999999998</v>
      </c>
      <c r="T3362">
        <v>-8.3999999999999995E-3</v>
      </c>
      <c r="U3362">
        <v>0.35949999999999999</v>
      </c>
      <c r="V3362">
        <v>1.2034</v>
      </c>
      <c r="W3362">
        <v>0.16650000000000001</v>
      </c>
      <c r="X3362">
        <v>-0.5867</v>
      </c>
      <c r="Y3362">
        <v>-0.81789999999999996</v>
      </c>
    </row>
    <row r="3363" spans="1:25" x14ac:dyDescent="0.2">
      <c r="A3363" t="s">
        <v>3384</v>
      </c>
      <c r="B3363" t="s">
        <v>8877</v>
      </c>
      <c r="C3363">
        <v>2.0991</v>
      </c>
      <c r="D3363">
        <v>6.9599999999999995E-2</v>
      </c>
      <c r="E3363">
        <v>0.44409999999999999</v>
      </c>
      <c r="F3363">
        <v>0.42049999999999998</v>
      </c>
      <c r="G3363">
        <v>0.57620000000000005</v>
      </c>
      <c r="H3363">
        <v>1.2383999999999999</v>
      </c>
      <c r="I3363">
        <v>0.20569999999999999</v>
      </c>
      <c r="J3363">
        <v>1.0474000000000001</v>
      </c>
      <c r="K3363">
        <v>2.1078000000000001</v>
      </c>
      <c r="L3363">
        <v>0.72419999999999995</v>
      </c>
      <c r="M3363">
        <v>1.7151000000000001</v>
      </c>
      <c r="N3363">
        <v>0.65820000000000001</v>
      </c>
      <c r="O3363">
        <v>3.7699999999999997E-2</v>
      </c>
      <c r="P3363">
        <v>0.32929999999999998</v>
      </c>
      <c r="Q3363">
        <v>0.61170000000000002</v>
      </c>
      <c r="R3363">
        <v>0.23599999999999999</v>
      </c>
      <c r="S3363">
        <v>-0.79890000000000005</v>
      </c>
      <c r="T3363">
        <v>1.9384999999999999</v>
      </c>
      <c r="U3363">
        <v>-0.52400000000000002</v>
      </c>
      <c r="V3363">
        <v>0.89680000000000004</v>
      </c>
      <c r="W3363">
        <v>0.39300000000000002</v>
      </c>
      <c r="X3363">
        <v>0.89390000000000003</v>
      </c>
      <c r="Y3363">
        <v>1.2165999999999999</v>
      </c>
    </row>
    <row r="3364" spans="1:25" x14ac:dyDescent="0.2">
      <c r="A3364" t="s">
        <v>3385</v>
      </c>
      <c r="B3364" t="s">
        <v>8878</v>
      </c>
      <c r="C3364">
        <v>0.1295</v>
      </c>
      <c r="D3364">
        <v>4.2700000000000002E-2</v>
      </c>
      <c r="E3364">
        <v>-0.42270000000000002</v>
      </c>
      <c r="F3364">
        <v>-0.50819999999999999</v>
      </c>
      <c r="G3364">
        <v>0.90810000000000002</v>
      </c>
      <c r="H3364">
        <v>8.9999999999999998E-4</v>
      </c>
      <c r="I3364">
        <v>-0.54079999999999995</v>
      </c>
      <c r="J3364">
        <v>-1.3150999999999999</v>
      </c>
      <c r="K3364">
        <v>-0.54659999999999997</v>
      </c>
      <c r="L3364">
        <v>-0.95689999999999997</v>
      </c>
      <c r="M3364">
        <v>-0.4733</v>
      </c>
      <c r="N3364">
        <v>-0.63690000000000002</v>
      </c>
      <c r="O3364">
        <v>-1.2922</v>
      </c>
      <c r="P3364">
        <v>0.1295</v>
      </c>
      <c r="Q3364">
        <v>1.1403000000000001</v>
      </c>
      <c r="R3364">
        <v>0.92589999999999995</v>
      </c>
      <c r="S3364">
        <v>0.61450000000000005</v>
      </c>
      <c r="T3364">
        <v>-3.1399999999999997E-2</v>
      </c>
      <c r="U3364">
        <v>0.37790000000000001</v>
      </c>
      <c r="V3364">
        <v>0.13819999999999999</v>
      </c>
      <c r="W3364">
        <v>1.6990000000000001</v>
      </c>
      <c r="X3364">
        <v>-0.60760000000000003</v>
      </c>
      <c r="Y3364">
        <v>-0.6361</v>
      </c>
    </row>
    <row r="3365" spans="1:25" x14ac:dyDescent="0.2">
      <c r="A3365" t="s">
        <v>3386</v>
      </c>
      <c r="B3365" t="s">
        <v>3386</v>
      </c>
      <c r="C3365">
        <v>0.49359999999999998</v>
      </c>
      <c r="D3365">
        <v>4.1399999999999999E-2</v>
      </c>
      <c r="E3365">
        <v>1.0006999999999999</v>
      </c>
      <c r="F3365">
        <v>-1.2331000000000001</v>
      </c>
      <c r="G3365">
        <v>1.18E-2</v>
      </c>
      <c r="H3365">
        <v>0.40949999999999998</v>
      </c>
      <c r="I3365">
        <v>-3.6600000000000001E-2</v>
      </c>
      <c r="J3365">
        <v>2.1299999999999999E-2</v>
      </c>
      <c r="K3365">
        <v>0.1164</v>
      </c>
      <c r="L3365">
        <v>-0.47320000000000001</v>
      </c>
      <c r="M3365">
        <v>0.23680000000000001</v>
      </c>
      <c r="N3365">
        <v>-7.0400000000000004E-2</v>
      </c>
      <c r="O3365">
        <v>-0.48959999999999998</v>
      </c>
      <c r="P3365">
        <v>8.1299999999999997E-2</v>
      </c>
      <c r="Q3365">
        <v>-0.94820000000000004</v>
      </c>
      <c r="R3365">
        <v>-0.37059999999999998</v>
      </c>
      <c r="S3365">
        <v>0.1278</v>
      </c>
      <c r="T3365">
        <v>0.33939999999999998</v>
      </c>
      <c r="U3365">
        <v>-0.91659999999999997</v>
      </c>
      <c r="V3365">
        <v>-0.16889999999999999</v>
      </c>
      <c r="W3365">
        <v>-1.2806999999999999</v>
      </c>
      <c r="X3365">
        <v>1.4370000000000001</v>
      </c>
      <c r="Y3365">
        <v>-0.42330000000000001</v>
      </c>
    </row>
    <row r="3366" spans="1:25" x14ac:dyDescent="0.2">
      <c r="A3366" t="s">
        <v>3387</v>
      </c>
      <c r="B3366" t="s">
        <v>8879</v>
      </c>
      <c r="C3366">
        <v>-0.94220000000000004</v>
      </c>
      <c r="D3366">
        <v>-1.1953</v>
      </c>
      <c r="E3366">
        <v>0.45810000000000001</v>
      </c>
      <c r="F3366">
        <v>-2.0872000000000002</v>
      </c>
      <c r="G3366">
        <v>-2.3386999999999998</v>
      </c>
      <c r="H3366">
        <v>-1.8879999999999999</v>
      </c>
      <c r="I3366">
        <v>-1.288</v>
      </c>
      <c r="J3366">
        <v>0.1467</v>
      </c>
      <c r="K3366">
        <v>-1.8381000000000001</v>
      </c>
      <c r="L3366">
        <v>-2.1463000000000001</v>
      </c>
      <c r="M3366">
        <v>-2.5733000000000001</v>
      </c>
      <c r="N3366">
        <v>-1.665</v>
      </c>
      <c r="O3366">
        <v>-0.80049999999999999</v>
      </c>
      <c r="P3366">
        <v>0.35249999999999998</v>
      </c>
      <c r="Q3366">
        <v>-1.7433000000000001</v>
      </c>
      <c r="R3366">
        <v>-0.54900000000000004</v>
      </c>
      <c r="S3366">
        <v>1.1697</v>
      </c>
      <c r="T3366">
        <v>0.71099999999999997</v>
      </c>
      <c r="U3366">
        <v>0.11020000000000001</v>
      </c>
      <c r="V3366">
        <v>-0.1079</v>
      </c>
      <c r="W3366">
        <v>-1.5548999999999999</v>
      </c>
      <c r="X3366">
        <v>1.8138000000000001</v>
      </c>
      <c r="Y3366">
        <v>1.4500000000000001E-2</v>
      </c>
    </row>
    <row r="3367" spans="1:25" x14ac:dyDescent="0.2">
      <c r="A3367" t="s">
        <v>3388</v>
      </c>
      <c r="B3367" t="s">
        <v>8880</v>
      </c>
      <c r="C3367">
        <v>1.2391000000000001</v>
      </c>
      <c r="D3367">
        <v>-0.64949999999999997</v>
      </c>
      <c r="E3367">
        <v>0.2802</v>
      </c>
      <c r="F3367">
        <v>-1.1123000000000001</v>
      </c>
      <c r="G3367">
        <v>0.54630000000000001</v>
      </c>
      <c r="H3367">
        <v>3.2500000000000001E-2</v>
      </c>
      <c r="I3367">
        <v>-0.80730000000000002</v>
      </c>
      <c r="J3367">
        <v>-0.74629999999999996</v>
      </c>
      <c r="K3367">
        <v>-1.4367000000000001</v>
      </c>
      <c r="L3367">
        <v>-0.49099999999999999</v>
      </c>
      <c r="M3367">
        <v>-0.91930000000000001</v>
      </c>
      <c r="N3367">
        <v>-1.3062</v>
      </c>
      <c r="O3367">
        <v>-1.3592</v>
      </c>
      <c r="P3367">
        <v>-1.5328999999999999</v>
      </c>
      <c r="Q3367">
        <v>0.28399999999999997</v>
      </c>
      <c r="R3367">
        <v>-1.7116</v>
      </c>
      <c r="S3367">
        <v>-0.73260000000000003</v>
      </c>
      <c r="T3367">
        <v>-0.88260000000000005</v>
      </c>
      <c r="U3367">
        <v>-1.1111</v>
      </c>
      <c r="V3367">
        <v>0.2354</v>
      </c>
      <c r="W3367">
        <v>-2.1046999999999998</v>
      </c>
      <c r="X3367">
        <v>-7.0199999999999999E-2</v>
      </c>
      <c r="Y3367">
        <v>-0.69569999999999999</v>
      </c>
    </row>
    <row r="3368" spans="1:25" x14ac:dyDescent="0.2">
      <c r="A3368" t="s">
        <v>3389</v>
      </c>
      <c r="B3368" t="s">
        <v>3389</v>
      </c>
      <c r="C3368">
        <v>0.1797</v>
      </c>
      <c r="D3368">
        <v>-0.54669999999999996</v>
      </c>
      <c r="E3368">
        <v>0.80020000000000002</v>
      </c>
      <c r="F3368">
        <v>-0.43319999999999997</v>
      </c>
      <c r="G3368">
        <v>1.4137999999999999</v>
      </c>
      <c r="H3368">
        <v>0.69079999999999997</v>
      </c>
      <c r="I3368">
        <v>1.3816999999999999</v>
      </c>
      <c r="J3368">
        <v>0.63829999999999998</v>
      </c>
      <c r="K3368">
        <v>0.27950000000000003</v>
      </c>
      <c r="L3368">
        <v>0.94940000000000002</v>
      </c>
      <c r="M3368">
        <v>0.69830000000000003</v>
      </c>
      <c r="N3368">
        <v>0.62670000000000003</v>
      </c>
      <c r="O3368">
        <v>1.3794999999999999</v>
      </c>
      <c r="P3368">
        <v>0.55520000000000003</v>
      </c>
      <c r="Q3368">
        <v>-0.1807</v>
      </c>
      <c r="R3368">
        <v>-2.2155</v>
      </c>
      <c r="S3368">
        <v>-0.70299999999999996</v>
      </c>
      <c r="T3368">
        <v>-1.6127</v>
      </c>
      <c r="U3368">
        <v>-6.2199999999999998E-2</v>
      </c>
      <c r="V3368">
        <v>-0.93469999999999998</v>
      </c>
      <c r="W3368">
        <v>-2.1585000000000001</v>
      </c>
      <c r="X3368">
        <v>-0.19259999999999999</v>
      </c>
      <c r="Y3368">
        <v>-0.16339999999999999</v>
      </c>
    </row>
    <row r="3369" spans="1:25" x14ac:dyDescent="0.2">
      <c r="A3369" t="s">
        <v>3390</v>
      </c>
      <c r="B3369" t="s">
        <v>8881</v>
      </c>
      <c r="C3369">
        <v>0.80079999999999996</v>
      </c>
      <c r="D3369">
        <v>0.34539999999999998</v>
      </c>
      <c r="E3369">
        <v>-1.1426000000000001</v>
      </c>
      <c r="F3369">
        <v>-1.8957999999999999</v>
      </c>
      <c r="G3369">
        <v>-0.61009999999999998</v>
      </c>
      <c r="H3369">
        <v>0.99009999999999998</v>
      </c>
      <c r="I3369">
        <v>-0.93500000000000005</v>
      </c>
      <c r="J3369">
        <v>-1.0269999999999999</v>
      </c>
      <c r="K3369">
        <v>-0.90739999999999998</v>
      </c>
      <c r="L3369">
        <v>0.12509999999999999</v>
      </c>
      <c r="M3369">
        <v>-0.23619999999999999</v>
      </c>
      <c r="N3369">
        <v>-0.50749999999999995</v>
      </c>
      <c r="O3369">
        <v>-0.75929999999999997</v>
      </c>
      <c r="P3369">
        <v>-0.50090000000000001</v>
      </c>
      <c r="Q3369">
        <v>0.69920000000000004</v>
      </c>
      <c r="R3369">
        <v>0.99919999999999998</v>
      </c>
      <c r="S3369">
        <v>-0.59840000000000004</v>
      </c>
      <c r="T3369">
        <v>-1.3751</v>
      </c>
      <c r="U3369">
        <v>-4.3124000000000002</v>
      </c>
      <c r="V3369">
        <v>-1.8124</v>
      </c>
      <c r="W3369">
        <v>0.34370000000000001</v>
      </c>
      <c r="X3369">
        <v>0.35970000000000002</v>
      </c>
      <c r="Y3369">
        <v>-6.4100000000000004E-2</v>
      </c>
    </row>
    <row r="3370" spans="1:25" x14ac:dyDescent="0.2">
      <c r="A3370" t="s">
        <v>3391</v>
      </c>
      <c r="B3370" t="s">
        <v>8882</v>
      </c>
      <c r="C3370">
        <v>0.21859999999999999</v>
      </c>
      <c r="D3370">
        <v>-4.1200000000000001E-2</v>
      </c>
      <c r="E3370">
        <v>0.47560000000000002</v>
      </c>
      <c r="F3370">
        <v>1.7399999999999999E-2</v>
      </c>
      <c r="G3370">
        <v>-0.63439999999999996</v>
      </c>
      <c r="H3370">
        <v>-1.5448999999999999</v>
      </c>
      <c r="I3370">
        <v>-2.23E-2</v>
      </c>
      <c r="J3370">
        <v>0.29409999999999997</v>
      </c>
      <c r="K3370">
        <v>-0.1195</v>
      </c>
      <c r="L3370">
        <v>-1.6612</v>
      </c>
      <c r="M3370">
        <v>-1.1422000000000001</v>
      </c>
      <c r="N3370">
        <v>-0.1787</v>
      </c>
      <c r="O3370">
        <v>-0.49819999999999998</v>
      </c>
      <c r="P3370">
        <v>-0.4874</v>
      </c>
      <c r="Q3370">
        <v>-0.3453</v>
      </c>
      <c r="R3370">
        <v>0.15</v>
      </c>
      <c r="S3370">
        <v>-8.7900000000000006E-2</v>
      </c>
      <c r="T3370">
        <v>-0.53649999999999998</v>
      </c>
      <c r="U3370">
        <v>-1.5725</v>
      </c>
      <c r="V3370">
        <v>-0.76359999999999995</v>
      </c>
      <c r="W3370">
        <v>-5.1200000000000002E-2</v>
      </c>
      <c r="X3370">
        <v>0.1598</v>
      </c>
      <c r="Y3370">
        <v>0.10879999999999999</v>
      </c>
    </row>
    <row r="3371" spans="1:25" x14ac:dyDescent="0.2">
      <c r="A3371" t="s">
        <v>3392</v>
      </c>
      <c r="B3371" t="s">
        <v>8883</v>
      </c>
      <c r="C3371">
        <v>0.59279999999999999</v>
      </c>
      <c r="D3371">
        <v>-0.64700000000000002</v>
      </c>
      <c r="E3371">
        <v>-0.98980000000000001</v>
      </c>
      <c r="F3371">
        <v>-0.18579999999999999</v>
      </c>
      <c r="G3371">
        <v>1.9252</v>
      </c>
      <c r="H3371">
        <v>1.2012</v>
      </c>
      <c r="I3371">
        <v>0.66110000000000002</v>
      </c>
      <c r="J3371">
        <v>5.0000000000000001E-3</v>
      </c>
      <c r="K3371">
        <v>-0.6532</v>
      </c>
      <c r="L3371">
        <v>2.2094999999999998</v>
      </c>
      <c r="M3371">
        <v>1.4570000000000001</v>
      </c>
      <c r="N3371">
        <v>1.1551</v>
      </c>
      <c r="O3371">
        <v>-0.1623</v>
      </c>
      <c r="P3371">
        <v>0.7117</v>
      </c>
      <c r="Q3371">
        <v>-0.82379999999999998</v>
      </c>
      <c r="R3371">
        <v>-0.31140000000000001</v>
      </c>
      <c r="S3371">
        <v>2.5999999999999999E-3</v>
      </c>
      <c r="T3371">
        <v>0.13800000000000001</v>
      </c>
      <c r="U3371">
        <v>0.74380000000000002</v>
      </c>
      <c r="V3371">
        <v>1.0828</v>
      </c>
      <c r="W3371">
        <v>-1.0316000000000001</v>
      </c>
      <c r="X3371">
        <v>1.1705000000000001</v>
      </c>
      <c r="Y3371">
        <v>-1.3112999999999999</v>
      </c>
    </row>
    <row r="3372" spans="1:25" x14ac:dyDescent="0.2">
      <c r="A3372" t="s">
        <v>3393</v>
      </c>
      <c r="B3372" t="s">
        <v>8884</v>
      </c>
      <c r="C3372">
        <v>1.4610000000000001</v>
      </c>
      <c r="D3372">
        <v>-1.0297000000000001</v>
      </c>
      <c r="E3372">
        <v>-0.59340000000000004</v>
      </c>
      <c r="F3372">
        <v>0.1482</v>
      </c>
      <c r="G3372">
        <v>0.37</v>
      </c>
      <c r="H3372">
        <v>0.61570000000000003</v>
      </c>
      <c r="I3372">
        <v>-1.3738999999999999</v>
      </c>
      <c r="J3372">
        <v>0.34810000000000002</v>
      </c>
      <c r="K3372">
        <v>-0.39040000000000002</v>
      </c>
      <c r="L3372">
        <v>0.77300000000000002</v>
      </c>
      <c r="M3372">
        <v>0.45419999999999999</v>
      </c>
      <c r="N3372">
        <v>-0.65359999999999996</v>
      </c>
      <c r="O3372">
        <v>-0.99270000000000003</v>
      </c>
      <c r="P3372">
        <v>-1.7014</v>
      </c>
      <c r="Q3372">
        <v>-0.64500000000000002</v>
      </c>
      <c r="R3372">
        <v>0.58209999999999995</v>
      </c>
      <c r="S3372">
        <v>0.61729999999999996</v>
      </c>
      <c r="T3372">
        <v>-0.3886</v>
      </c>
      <c r="U3372">
        <v>-0.74229999999999996</v>
      </c>
      <c r="V3372">
        <v>1.6827000000000001</v>
      </c>
      <c r="W3372">
        <v>-1.29</v>
      </c>
      <c r="X3372">
        <v>1.3495999999999999</v>
      </c>
      <c r="Y3372">
        <v>0.504</v>
      </c>
    </row>
    <row r="3373" spans="1:25" x14ac:dyDescent="0.2">
      <c r="A3373" t="s">
        <v>3394</v>
      </c>
      <c r="B3373" t="s">
        <v>3394</v>
      </c>
      <c r="C3373">
        <v>0.27250000000000002</v>
      </c>
      <c r="D3373">
        <v>1.0126999999999999</v>
      </c>
      <c r="E3373">
        <v>-8.2799999999999999E-2</v>
      </c>
      <c r="F3373">
        <v>0.36609999999999998</v>
      </c>
      <c r="G3373">
        <v>-3.9600000000000003E-2</v>
      </c>
      <c r="H3373">
        <v>-1.5135000000000001</v>
      </c>
      <c r="I3373">
        <v>1.8349</v>
      </c>
      <c r="J3373">
        <v>1.0295000000000001</v>
      </c>
      <c r="K3373">
        <v>1.0723</v>
      </c>
      <c r="L3373">
        <v>2.5068000000000001</v>
      </c>
      <c r="M3373">
        <v>-1</v>
      </c>
      <c r="N3373">
        <v>2.0099999999999998</v>
      </c>
      <c r="O3373">
        <v>-1.1187</v>
      </c>
      <c r="P3373">
        <v>8.3999999999999995E-3</v>
      </c>
      <c r="Q3373">
        <v>-2.4842</v>
      </c>
      <c r="R3373">
        <v>0.58030000000000004</v>
      </c>
      <c r="S3373">
        <v>0.6109</v>
      </c>
      <c r="T3373">
        <v>-0.65480000000000005</v>
      </c>
      <c r="U3373">
        <v>-1.2152000000000001</v>
      </c>
      <c r="V3373">
        <v>-1.2239</v>
      </c>
      <c r="W3373">
        <v>-0.80769999999999997</v>
      </c>
      <c r="X3373">
        <v>1.0737000000000001</v>
      </c>
      <c r="Y3373">
        <v>-3.9199999999999999E-2</v>
      </c>
    </row>
    <row r="3374" spans="1:25" x14ac:dyDescent="0.2">
      <c r="A3374" t="s">
        <v>3395</v>
      </c>
      <c r="B3374" t="s">
        <v>8885</v>
      </c>
      <c r="C3374">
        <v>-0.53580000000000005</v>
      </c>
      <c r="D3374">
        <v>0.75760000000000005</v>
      </c>
      <c r="E3374">
        <v>1.5428999999999999</v>
      </c>
      <c r="F3374">
        <v>0.12740000000000001</v>
      </c>
      <c r="G3374">
        <v>1.0538000000000001</v>
      </c>
      <c r="H3374">
        <v>0.95450000000000002</v>
      </c>
      <c r="I3374">
        <v>1.9644999999999999</v>
      </c>
      <c r="J3374">
        <v>2.3071000000000002</v>
      </c>
      <c r="K3374">
        <v>1.1791</v>
      </c>
      <c r="L3374">
        <v>0.40920000000000001</v>
      </c>
      <c r="M3374">
        <v>2.2376999999999998</v>
      </c>
      <c r="N3374">
        <v>1.3317000000000001</v>
      </c>
      <c r="O3374">
        <v>2.6004</v>
      </c>
      <c r="P3374">
        <v>1.1846000000000001</v>
      </c>
      <c r="Q3374">
        <v>0.85609999999999997</v>
      </c>
      <c r="R3374">
        <v>0.14380000000000001</v>
      </c>
      <c r="S3374">
        <v>1.9797</v>
      </c>
      <c r="T3374">
        <v>1.9617</v>
      </c>
      <c r="U3374">
        <v>-0.5746</v>
      </c>
      <c r="V3374">
        <v>-0.48909999999999998</v>
      </c>
      <c r="W3374">
        <v>-0.60140000000000005</v>
      </c>
      <c r="X3374">
        <v>1.7994000000000001</v>
      </c>
      <c r="Y3374">
        <v>0.29520000000000002</v>
      </c>
    </row>
    <row r="3375" spans="1:25" x14ac:dyDescent="0.2">
      <c r="A3375" t="s">
        <v>3396</v>
      </c>
      <c r="B3375" t="s">
        <v>8886</v>
      </c>
      <c r="C3375">
        <v>0.61739999999999995</v>
      </c>
      <c r="D3375">
        <v>0.2369</v>
      </c>
      <c r="E3375">
        <v>-1.8E-3</v>
      </c>
      <c r="F3375">
        <v>0.49859999999999999</v>
      </c>
      <c r="G3375">
        <v>-0.93120000000000003</v>
      </c>
      <c r="H3375">
        <v>-0.54679999999999995</v>
      </c>
      <c r="I3375">
        <v>-0.14829999999999999</v>
      </c>
      <c r="J3375">
        <v>1.1999999999999999E-3</v>
      </c>
      <c r="K3375">
        <v>0.3513</v>
      </c>
      <c r="L3375">
        <v>-0.17249999999999999</v>
      </c>
      <c r="M3375">
        <v>-0.38080000000000003</v>
      </c>
      <c r="N3375">
        <v>-0.70960000000000001</v>
      </c>
      <c r="O3375">
        <v>5.45E-2</v>
      </c>
      <c r="P3375">
        <v>-0.88290000000000002</v>
      </c>
      <c r="Q3375">
        <v>0.68330000000000002</v>
      </c>
      <c r="R3375">
        <v>0.68869999999999998</v>
      </c>
      <c r="S3375">
        <v>4.2000000000000003E-2</v>
      </c>
      <c r="T3375">
        <v>-1.8103</v>
      </c>
      <c r="U3375">
        <v>-0.52239999999999998</v>
      </c>
      <c r="V3375">
        <v>1.0500000000000001E-2</v>
      </c>
      <c r="W3375">
        <v>1.1503000000000001</v>
      </c>
      <c r="X3375">
        <v>0.1671</v>
      </c>
      <c r="Y3375">
        <v>0.96530000000000005</v>
      </c>
    </row>
    <row r="3376" spans="1:25" x14ac:dyDescent="0.2">
      <c r="A3376" t="s">
        <v>3397</v>
      </c>
      <c r="B3376" t="s">
        <v>3397</v>
      </c>
      <c r="C3376">
        <v>-0.89410000000000001</v>
      </c>
      <c r="D3376">
        <v>0.89510000000000001</v>
      </c>
      <c r="E3376">
        <v>0.4007</v>
      </c>
      <c r="F3376">
        <v>0.20749999999999999</v>
      </c>
      <c r="G3376">
        <v>0.12970000000000001</v>
      </c>
      <c r="H3376">
        <v>-0.86299999999999999</v>
      </c>
      <c r="I3376">
        <v>1.069</v>
      </c>
      <c r="J3376">
        <v>2.2501000000000002</v>
      </c>
      <c r="K3376">
        <v>1.0390999999999999</v>
      </c>
      <c r="L3376">
        <v>-0.60209999999999997</v>
      </c>
      <c r="M3376">
        <v>-0.8377</v>
      </c>
      <c r="N3376">
        <v>-1.1529</v>
      </c>
      <c r="O3376">
        <v>2.1772</v>
      </c>
      <c r="P3376">
        <v>-1.5657000000000001</v>
      </c>
      <c r="Q3376">
        <v>-0.96530000000000005</v>
      </c>
      <c r="R3376">
        <v>8.1100000000000005E-2</v>
      </c>
      <c r="S3376">
        <v>0.78029999999999999</v>
      </c>
      <c r="T3376">
        <v>-0.65080000000000005</v>
      </c>
      <c r="U3376">
        <v>-0.74970000000000003</v>
      </c>
      <c r="V3376">
        <v>-1.6296999999999999</v>
      </c>
      <c r="W3376">
        <v>0.32619999999999999</v>
      </c>
      <c r="X3376">
        <v>0.83009999999999995</v>
      </c>
      <c r="Y3376">
        <v>0.17730000000000001</v>
      </c>
    </row>
    <row r="3377" spans="1:25" x14ac:dyDescent="0.2">
      <c r="A3377" t="s">
        <v>3398</v>
      </c>
      <c r="B3377" t="s">
        <v>8887</v>
      </c>
      <c r="C3377">
        <v>0.68559999999999999</v>
      </c>
      <c r="D3377">
        <v>-0.54579999999999995</v>
      </c>
      <c r="E3377">
        <v>-0.57350000000000001</v>
      </c>
      <c r="F3377">
        <v>-0.83309999999999995</v>
      </c>
      <c r="G3377">
        <v>0.57410000000000005</v>
      </c>
      <c r="H3377">
        <v>0.74729999999999996</v>
      </c>
      <c r="I3377">
        <v>-0.83150000000000002</v>
      </c>
      <c r="J3377">
        <v>-0.2384</v>
      </c>
      <c r="K3377">
        <v>0.3952</v>
      </c>
      <c r="L3377">
        <v>1.5417000000000001</v>
      </c>
      <c r="M3377">
        <v>1.355</v>
      </c>
      <c r="N3377">
        <v>-0.24260000000000001</v>
      </c>
      <c r="O3377">
        <v>0.53069999999999995</v>
      </c>
      <c r="P3377">
        <v>-0.76229999999999998</v>
      </c>
      <c r="Q3377">
        <v>-1.0621</v>
      </c>
      <c r="R3377">
        <v>-3.4299999999999997E-2</v>
      </c>
      <c r="S3377">
        <v>0.56369999999999998</v>
      </c>
      <c r="T3377">
        <v>0.71360000000000001</v>
      </c>
      <c r="U3377">
        <v>0.79200000000000004</v>
      </c>
      <c r="V3377">
        <v>1.357</v>
      </c>
      <c r="W3377">
        <v>-1.6283000000000001</v>
      </c>
      <c r="X3377">
        <v>2.1299999999999999E-2</v>
      </c>
      <c r="Y3377">
        <v>0.1216</v>
      </c>
    </row>
    <row r="3378" spans="1:25" x14ac:dyDescent="0.2">
      <c r="A3378" t="s">
        <v>3399</v>
      </c>
      <c r="B3378" t="s">
        <v>8888</v>
      </c>
      <c r="C3378">
        <v>0.40910000000000002</v>
      </c>
      <c r="D3378">
        <v>0.32519999999999999</v>
      </c>
      <c r="E3378">
        <v>0.38200000000000001</v>
      </c>
      <c r="F3378">
        <v>-0.2021</v>
      </c>
      <c r="G3378">
        <v>-1.6862999999999999</v>
      </c>
      <c r="H3378">
        <v>-0.88129999999999997</v>
      </c>
      <c r="I3378">
        <v>-0.53339999999999999</v>
      </c>
      <c r="J3378">
        <v>0.60050000000000003</v>
      </c>
      <c r="K3378">
        <v>0.40589999999999998</v>
      </c>
      <c r="L3378">
        <v>-0.54139999999999999</v>
      </c>
      <c r="M3378">
        <v>-0.30249999999999999</v>
      </c>
      <c r="N3378">
        <v>-0.42280000000000001</v>
      </c>
      <c r="O3378">
        <v>-0.57789999999999997</v>
      </c>
      <c r="P3378">
        <v>-0.13039999999999999</v>
      </c>
      <c r="Q3378">
        <v>0.26850000000000002</v>
      </c>
      <c r="R3378">
        <v>-2.2347999999999999</v>
      </c>
      <c r="S3378">
        <v>-7.5300000000000006E-2</v>
      </c>
      <c r="T3378">
        <v>-1.6283000000000001</v>
      </c>
      <c r="U3378">
        <v>0.28270000000000001</v>
      </c>
      <c r="V3378">
        <v>-0.72450000000000003</v>
      </c>
      <c r="W3378">
        <v>-2.2290999999999999</v>
      </c>
      <c r="X3378">
        <v>1.214</v>
      </c>
      <c r="Y3378">
        <v>0.75670000000000004</v>
      </c>
    </row>
    <row r="3379" spans="1:25" x14ac:dyDescent="0.2">
      <c r="A3379" t="s">
        <v>3400</v>
      </c>
      <c r="B3379" t="s">
        <v>8889</v>
      </c>
      <c r="C3379">
        <v>-0.28510000000000002</v>
      </c>
      <c r="D3379">
        <v>-0.86890000000000001</v>
      </c>
      <c r="E3379">
        <v>-0.1028</v>
      </c>
      <c r="F3379">
        <v>-0.54090000000000005</v>
      </c>
      <c r="G3379">
        <v>-0.32219999999999999</v>
      </c>
      <c r="H3379">
        <v>-0.41949999999999998</v>
      </c>
      <c r="I3379">
        <v>-1.3223</v>
      </c>
      <c r="J3379">
        <v>-1.0274000000000001</v>
      </c>
      <c r="K3379">
        <v>-0.54359999999999997</v>
      </c>
      <c r="L3379">
        <v>-0.29499999999999998</v>
      </c>
      <c r="M3379">
        <v>-0.69420000000000004</v>
      </c>
      <c r="N3379">
        <v>-1.663</v>
      </c>
      <c r="O3379">
        <v>-1.0670999999999999</v>
      </c>
      <c r="P3379">
        <v>-0.74570000000000003</v>
      </c>
      <c r="Q3379">
        <v>-0.79169999999999996</v>
      </c>
      <c r="R3379">
        <v>-0.62329999999999997</v>
      </c>
      <c r="S3379">
        <v>-0.7097</v>
      </c>
      <c r="T3379">
        <v>-1.3299999999999999E-2</v>
      </c>
      <c r="U3379">
        <v>-6.4699999999999994E-2</v>
      </c>
      <c r="V3379">
        <v>-0.99709999999999999</v>
      </c>
      <c r="W3379">
        <v>-0.52600000000000002</v>
      </c>
      <c r="X3379">
        <v>-0.59830000000000005</v>
      </c>
      <c r="Y3379">
        <v>0.29189999999999999</v>
      </c>
    </row>
    <row r="3380" spans="1:25" x14ac:dyDescent="0.2">
      <c r="A3380" t="s">
        <v>3401</v>
      </c>
      <c r="B3380" t="s">
        <v>8890</v>
      </c>
      <c r="C3380">
        <v>-1.9702</v>
      </c>
      <c r="D3380">
        <v>-1.8694999999999999</v>
      </c>
      <c r="E3380">
        <v>-0.92579999999999996</v>
      </c>
      <c r="F3380">
        <v>-0.78049999999999997</v>
      </c>
      <c r="G3380">
        <v>-2.0017999999999998</v>
      </c>
      <c r="H3380">
        <v>-1.0187999999999999</v>
      </c>
      <c r="I3380">
        <v>-0.99860000000000004</v>
      </c>
      <c r="J3380">
        <v>-0.91049999999999998</v>
      </c>
      <c r="K3380">
        <v>3.5999999999999999E-3</v>
      </c>
      <c r="L3380">
        <v>-1.0186999999999999</v>
      </c>
      <c r="M3380">
        <v>-1.7901</v>
      </c>
      <c r="N3380">
        <v>-1.3188</v>
      </c>
      <c r="O3380">
        <v>-1.8037000000000001</v>
      </c>
      <c r="P3380">
        <v>1.409</v>
      </c>
      <c r="Q3380">
        <v>-1.3965000000000001</v>
      </c>
      <c r="R3380">
        <v>1.3623000000000001</v>
      </c>
      <c r="S3380">
        <v>0.8962</v>
      </c>
      <c r="T3380">
        <v>0.85409999999999997</v>
      </c>
      <c r="U3380">
        <v>0.19450000000000001</v>
      </c>
      <c r="V3380">
        <v>0.70040000000000002</v>
      </c>
      <c r="W3380">
        <v>0.93940000000000001</v>
      </c>
      <c r="X3380">
        <v>-3.5999999999999999E-3</v>
      </c>
      <c r="Y3380">
        <v>0.23849999999999999</v>
      </c>
    </row>
    <row r="3381" spans="1:25" x14ac:dyDescent="0.2">
      <c r="A3381" t="s">
        <v>3402</v>
      </c>
      <c r="B3381" t="s">
        <v>3402</v>
      </c>
      <c r="C3381">
        <v>1.8491</v>
      </c>
      <c r="D3381">
        <v>0.84230000000000005</v>
      </c>
      <c r="E3381">
        <v>3.6291000000000002</v>
      </c>
      <c r="F3381">
        <v>2.117</v>
      </c>
      <c r="G3381">
        <v>0.35970000000000002</v>
      </c>
      <c r="H3381">
        <v>1.0575000000000001</v>
      </c>
      <c r="I3381">
        <v>1.4096</v>
      </c>
      <c r="J3381">
        <v>3.8115999999999999</v>
      </c>
      <c r="K3381">
        <v>2.2667999999999999</v>
      </c>
      <c r="L3381">
        <v>1.5342</v>
      </c>
      <c r="M3381">
        <v>1.8210999999999999</v>
      </c>
      <c r="N3381">
        <v>1.7538</v>
      </c>
      <c r="O3381">
        <v>3.6838000000000002</v>
      </c>
      <c r="P3381">
        <v>-1.0085</v>
      </c>
      <c r="Q3381">
        <v>-0.1598</v>
      </c>
      <c r="R3381">
        <v>4.6300000000000001E-2</v>
      </c>
      <c r="S3381">
        <v>3.3702000000000001</v>
      </c>
      <c r="T3381">
        <v>0.1628</v>
      </c>
      <c r="U3381">
        <v>-1.9346000000000001</v>
      </c>
      <c r="V3381">
        <v>0.20730000000000001</v>
      </c>
      <c r="W3381">
        <v>-0.1893</v>
      </c>
      <c r="X3381">
        <v>3.3479999999999999</v>
      </c>
      <c r="Y3381">
        <v>4.0254000000000003</v>
      </c>
    </row>
    <row r="3382" spans="1:25" x14ac:dyDescent="0.2">
      <c r="A3382" t="s">
        <v>3403</v>
      </c>
      <c r="B3382" t="s">
        <v>8891</v>
      </c>
      <c r="C3382">
        <v>-0.25640000000000002</v>
      </c>
      <c r="D3382">
        <v>-1.1424000000000001</v>
      </c>
      <c r="E3382">
        <v>-0.99080000000000001</v>
      </c>
      <c r="F3382">
        <v>-0.86309999999999998</v>
      </c>
      <c r="G3382">
        <v>-3.0419</v>
      </c>
      <c r="H3382">
        <v>4.9200000000000001E-2</v>
      </c>
      <c r="I3382">
        <v>-0.98640000000000005</v>
      </c>
      <c r="J3382">
        <v>-0.59089999999999998</v>
      </c>
      <c r="K3382">
        <v>-0.36930000000000002</v>
      </c>
      <c r="L3382">
        <v>-0.65959999999999996</v>
      </c>
      <c r="M3382">
        <v>-0.43819999999999998</v>
      </c>
      <c r="N3382">
        <v>-0.73499999999999999</v>
      </c>
      <c r="O3382">
        <v>-0.22509999999999999</v>
      </c>
      <c r="P3382">
        <v>0.44500000000000001</v>
      </c>
      <c r="Q3382">
        <v>0.66080000000000005</v>
      </c>
      <c r="R3382">
        <v>0.90390000000000004</v>
      </c>
      <c r="S3382">
        <v>2.4912999999999998</v>
      </c>
      <c r="T3382">
        <v>1.7139</v>
      </c>
      <c r="U3382">
        <v>-1.8991</v>
      </c>
      <c r="V3382">
        <v>-1.3050999999999999</v>
      </c>
      <c r="W3382">
        <v>-1.1248</v>
      </c>
      <c r="X3382">
        <v>4.5100000000000001E-2</v>
      </c>
      <c r="Y3382">
        <v>-0.21410000000000001</v>
      </c>
    </row>
    <row r="3383" spans="1:25" x14ac:dyDescent="0.2">
      <c r="A3383" t="s">
        <v>3404</v>
      </c>
      <c r="B3383" t="s">
        <v>8892</v>
      </c>
      <c r="C3383">
        <v>1.0317000000000001</v>
      </c>
      <c r="D3383">
        <v>-0.92069999999999996</v>
      </c>
      <c r="E3383">
        <v>1.1637</v>
      </c>
      <c r="F3383">
        <v>0.55830000000000002</v>
      </c>
      <c r="G3383">
        <v>6.2199999999999998E-2</v>
      </c>
      <c r="H3383">
        <v>0.41870000000000002</v>
      </c>
      <c r="I3383">
        <v>-0.15049999999999999</v>
      </c>
      <c r="J3383">
        <v>1.8046</v>
      </c>
      <c r="K3383">
        <v>1.3781000000000001</v>
      </c>
      <c r="L3383">
        <v>0.54069999999999996</v>
      </c>
      <c r="M3383">
        <v>0.78310000000000002</v>
      </c>
      <c r="N3383">
        <v>-0.18379999999999999</v>
      </c>
      <c r="O3383">
        <v>1.276</v>
      </c>
      <c r="P3383">
        <v>0.46189999999999998</v>
      </c>
      <c r="Q3383">
        <v>-0.2266</v>
      </c>
      <c r="R3383">
        <v>0.29420000000000002</v>
      </c>
      <c r="S3383">
        <v>2.8803000000000001</v>
      </c>
      <c r="T3383">
        <v>2.0093000000000001</v>
      </c>
      <c r="U3383">
        <v>1.7506999999999999</v>
      </c>
      <c r="V3383">
        <v>2.165</v>
      </c>
      <c r="W3383">
        <v>-0.40870000000000001</v>
      </c>
      <c r="X3383">
        <v>2.8216000000000001</v>
      </c>
      <c r="Y3383">
        <v>2.6957</v>
      </c>
    </row>
    <row r="3384" spans="1:25" x14ac:dyDescent="0.2">
      <c r="A3384" t="s">
        <v>3405</v>
      </c>
      <c r="B3384" t="s">
        <v>8893</v>
      </c>
      <c r="C3384">
        <v>0.49580000000000002</v>
      </c>
      <c r="D3384">
        <v>-0.21729999999999999</v>
      </c>
      <c r="E3384">
        <v>1.6798999999999999</v>
      </c>
      <c r="F3384">
        <v>0.31869999999999998</v>
      </c>
      <c r="G3384">
        <v>-0.71609999999999996</v>
      </c>
      <c r="H3384">
        <v>0.48699999999999999</v>
      </c>
      <c r="I3384">
        <v>0.7964</v>
      </c>
      <c r="J3384">
        <v>1.2670999999999999</v>
      </c>
      <c r="K3384">
        <v>0.43240000000000001</v>
      </c>
      <c r="L3384">
        <v>0.62460000000000004</v>
      </c>
      <c r="M3384">
        <v>2.3414000000000001</v>
      </c>
      <c r="N3384">
        <v>0.44130000000000003</v>
      </c>
      <c r="O3384">
        <v>0.78949999999999998</v>
      </c>
      <c r="P3384">
        <v>-0.50290000000000001</v>
      </c>
      <c r="Q3384">
        <v>0.83079999999999998</v>
      </c>
      <c r="R3384">
        <v>0.42859999999999998</v>
      </c>
      <c r="S3384">
        <v>0.92210000000000003</v>
      </c>
      <c r="T3384">
        <v>-0.41239999999999999</v>
      </c>
      <c r="U3384">
        <v>-0.46100000000000002</v>
      </c>
      <c r="V3384">
        <v>0.57809999999999995</v>
      </c>
      <c r="W3384">
        <v>1.8285</v>
      </c>
      <c r="X3384">
        <v>1.0828</v>
      </c>
      <c r="Y3384">
        <v>-4.1500000000000002E-2</v>
      </c>
    </row>
    <row r="3385" spans="1:25" x14ac:dyDescent="0.2">
      <c r="A3385" t="s">
        <v>3406</v>
      </c>
      <c r="B3385" t="s">
        <v>8894</v>
      </c>
      <c r="C3385">
        <v>0.46110000000000001</v>
      </c>
      <c r="D3385">
        <v>-0.219</v>
      </c>
      <c r="E3385">
        <v>1.0209999999999999</v>
      </c>
      <c r="F3385">
        <v>0.159</v>
      </c>
      <c r="G3385">
        <v>0.1381</v>
      </c>
      <c r="H3385">
        <v>0.25890000000000002</v>
      </c>
      <c r="I3385">
        <v>9.3399999999999997E-2</v>
      </c>
      <c r="J3385">
        <v>0.8327</v>
      </c>
      <c r="K3385">
        <v>-0.65149999999999997</v>
      </c>
      <c r="L3385">
        <v>0.4133</v>
      </c>
      <c r="M3385">
        <v>-0.2</v>
      </c>
      <c r="N3385">
        <v>-2.2000000000000001E-3</v>
      </c>
      <c r="O3385">
        <v>-0.59370000000000001</v>
      </c>
      <c r="P3385">
        <v>0.40939999999999999</v>
      </c>
      <c r="Q3385">
        <v>-0.41110000000000002</v>
      </c>
      <c r="R3385">
        <v>-1.7283999999999999</v>
      </c>
      <c r="S3385">
        <v>1.1036999999999999</v>
      </c>
      <c r="T3385">
        <v>-2.2559999999999998</v>
      </c>
      <c r="U3385">
        <v>-9.8699999999999996E-2</v>
      </c>
      <c r="V3385">
        <v>0.34960000000000002</v>
      </c>
      <c r="W3385">
        <v>-1.5174000000000001</v>
      </c>
      <c r="X3385">
        <v>0.68920000000000003</v>
      </c>
      <c r="Y3385">
        <v>-2.4948999999999999</v>
      </c>
    </row>
    <row r="3386" spans="1:25" x14ac:dyDescent="0.2">
      <c r="A3386" t="s">
        <v>3407</v>
      </c>
      <c r="B3386" t="s">
        <v>8895</v>
      </c>
      <c r="C3386">
        <v>-1.1521999999999999</v>
      </c>
      <c r="D3386">
        <v>1.4168000000000001</v>
      </c>
      <c r="E3386">
        <v>1.1830000000000001</v>
      </c>
      <c r="F3386">
        <v>0.63180000000000003</v>
      </c>
      <c r="G3386">
        <v>0.76570000000000005</v>
      </c>
      <c r="H3386">
        <v>0.90990000000000004</v>
      </c>
      <c r="I3386">
        <v>1.7134</v>
      </c>
      <c r="J3386">
        <v>1.3146</v>
      </c>
      <c r="K3386">
        <v>0.47220000000000001</v>
      </c>
      <c r="L3386">
        <v>1.05</v>
      </c>
      <c r="M3386">
        <v>0.78879999999999995</v>
      </c>
      <c r="N3386">
        <v>1.7867999999999999</v>
      </c>
      <c r="O3386">
        <v>0.68869999999999998</v>
      </c>
      <c r="P3386">
        <v>0.73270000000000002</v>
      </c>
      <c r="Q3386">
        <v>-2.4156</v>
      </c>
      <c r="R3386">
        <v>-0.58609999999999995</v>
      </c>
      <c r="S3386">
        <v>0.46639999999999998</v>
      </c>
      <c r="T3386">
        <v>-0.61250000000000004</v>
      </c>
      <c r="U3386">
        <v>-9.3799999999999994E-2</v>
      </c>
      <c r="V3386">
        <v>-0.46289999999999998</v>
      </c>
      <c r="W3386">
        <v>-1.1409</v>
      </c>
      <c r="X3386">
        <v>0.39400000000000002</v>
      </c>
      <c r="Y3386">
        <v>0.18920000000000001</v>
      </c>
    </row>
    <row r="3387" spans="1:25" x14ac:dyDescent="0.2">
      <c r="A3387" t="s">
        <v>3408</v>
      </c>
      <c r="B3387" t="s">
        <v>8896</v>
      </c>
      <c r="C3387">
        <v>-0.66679999999999995</v>
      </c>
      <c r="D3387">
        <v>-0.61029999999999995</v>
      </c>
      <c r="E3387">
        <v>0.21609999999999999</v>
      </c>
      <c r="F3387">
        <v>-0.63180000000000003</v>
      </c>
      <c r="G3387">
        <v>-0.24010000000000001</v>
      </c>
      <c r="H3387">
        <v>-1.0652999999999999</v>
      </c>
      <c r="I3387">
        <v>-0.69599999999999995</v>
      </c>
      <c r="J3387">
        <v>-1.0311999999999999</v>
      </c>
      <c r="K3387">
        <v>0.29380000000000001</v>
      </c>
      <c r="L3387">
        <v>-1.4645999999999999</v>
      </c>
      <c r="M3387">
        <v>-1.0497000000000001</v>
      </c>
      <c r="N3387">
        <v>-1.3343</v>
      </c>
      <c r="O3387">
        <v>-1.3920999999999999</v>
      </c>
      <c r="P3387">
        <v>-0.82020000000000004</v>
      </c>
      <c r="Q3387">
        <v>0.72240000000000004</v>
      </c>
      <c r="R3387">
        <v>1.1169</v>
      </c>
      <c r="S3387">
        <v>0.24460000000000001</v>
      </c>
      <c r="T3387">
        <v>-1.1862999999999999</v>
      </c>
      <c r="U3387">
        <v>-1.5806</v>
      </c>
      <c r="V3387">
        <v>-0.2616</v>
      </c>
      <c r="W3387">
        <v>1.6994</v>
      </c>
      <c r="X3387">
        <v>1.24E-2</v>
      </c>
      <c r="Y3387">
        <v>0.28260000000000002</v>
      </c>
    </row>
    <row r="3388" spans="1:25" x14ac:dyDescent="0.2">
      <c r="A3388" t="s">
        <v>3409</v>
      </c>
      <c r="B3388" t="s">
        <v>8897</v>
      </c>
      <c r="C3388">
        <v>0.63470000000000004</v>
      </c>
      <c r="D3388">
        <v>-0.52410000000000001</v>
      </c>
      <c r="E3388">
        <v>-1.0427</v>
      </c>
      <c r="F3388">
        <v>-0.27950000000000003</v>
      </c>
      <c r="G3388">
        <v>5.2999999999999999E-2</v>
      </c>
      <c r="H3388">
        <v>0.192</v>
      </c>
      <c r="I3388">
        <v>-0.83309999999999995</v>
      </c>
      <c r="J3388">
        <v>-2.1162999999999998</v>
      </c>
      <c r="K3388">
        <v>-0.81850000000000001</v>
      </c>
      <c r="L3388">
        <v>0.30280000000000001</v>
      </c>
      <c r="M3388">
        <v>-0.60070000000000001</v>
      </c>
      <c r="N3388">
        <v>-1.7776000000000001</v>
      </c>
      <c r="O3388">
        <v>-1.9952000000000001</v>
      </c>
      <c r="P3388">
        <v>9.2799999999999994E-2</v>
      </c>
      <c r="Q3388">
        <v>-0.1182</v>
      </c>
      <c r="R3388">
        <v>1.2614000000000001</v>
      </c>
      <c r="S3388">
        <v>-1.5287999999999999</v>
      </c>
      <c r="T3388">
        <v>-2.1979000000000002</v>
      </c>
      <c r="U3388">
        <v>-7.1999999999999998E-3</v>
      </c>
      <c r="V3388">
        <v>0.54330000000000001</v>
      </c>
      <c r="W3388">
        <v>1.1302000000000001</v>
      </c>
      <c r="X3388">
        <v>-1.4301999999999999</v>
      </c>
      <c r="Y3388">
        <v>-0.53149999999999997</v>
      </c>
    </row>
    <row r="3389" spans="1:25" x14ac:dyDescent="0.2">
      <c r="A3389" t="s">
        <v>3410</v>
      </c>
      <c r="B3389" t="s">
        <v>8898</v>
      </c>
      <c r="C3389">
        <v>0.72519999999999996</v>
      </c>
      <c r="D3389">
        <v>0.32429999999999998</v>
      </c>
      <c r="E3389">
        <v>-1.1817</v>
      </c>
      <c r="F3389">
        <v>-0.77049999999999996</v>
      </c>
      <c r="G3389">
        <v>6.0900000000000003E-2</v>
      </c>
      <c r="H3389">
        <v>-0.92810000000000004</v>
      </c>
      <c r="I3389">
        <v>-0.313</v>
      </c>
      <c r="J3389">
        <v>-1.8136000000000001</v>
      </c>
      <c r="K3389">
        <v>-0.92310000000000003</v>
      </c>
      <c r="L3389">
        <v>-1.1574</v>
      </c>
      <c r="M3389">
        <v>4.7800000000000002E-2</v>
      </c>
      <c r="N3389">
        <v>-1.3471</v>
      </c>
      <c r="O3389">
        <v>-1.6773</v>
      </c>
      <c r="P3389">
        <v>2.1413000000000002</v>
      </c>
      <c r="Q3389">
        <v>1.335</v>
      </c>
      <c r="R3389">
        <v>2.7772999999999999</v>
      </c>
      <c r="S3389">
        <v>-0.21310000000000001</v>
      </c>
      <c r="T3389">
        <v>1.2985</v>
      </c>
      <c r="U3389">
        <v>1.5821000000000001</v>
      </c>
      <c r="V3389">
        <v>2.2423999999999999</v>
      </c>
      <c r="W3389">
        <v>2.0605000000000002</v>
      </c>
      <c r="X3389">
        <v>-0.92210000000000003</v>
      </c>
      <c r="Y3389">
        <v>0.77980000000000005</v>
      </c>
    </row>
    <row r="3390" spans="1:25" x14ac:dyDescent="0.2">
      <c r="A3390" t="s">
        <v>3411</v>
      </c>
      <c r="B3390" t="s">
        <v>8899</v>
      </c>
      <c r="C3390">
        <v>0.10299999999999999</v>
      </c>
      <c r="D3390">
        <v>0.55740000000000001</v>
      </c>
      <c r="E3390">
        <v>-0.6552</v>
      </c>
      <c r="F3390">
        <v>0.64390000000000003</v>
      </c>
      <c r="G3390">
        <v>-1.23E-2</v>
      </c>
      <c r="H3390">
        <v>1.84</v>
      </c>
      <c r="I3390">
        <v>0.64670000000000005</v>
      </c>
      <c r="J3390">
        <v>-0.74750000000000005</v>
      </c>
      <c r="K3390">
        <v>-0.51419999999999999</v>
      </c>
      <c r="L3390">
        <v>-0.47849999999999998</v>
      </c>
      <c r="M3390">
        <v>3.7499999999999999E-2</v>
      </c>
      <c r="N3390">
        <v>0.31719999999999998</v>
      </c>
      <c r="O3390">
        <v>-1.1172</v>
      </c>
      <c r="P3390">
        <v>-1.3405</v>
      </c>
      <c r="Q3390">
        <v>0.27029999999999998</v>
      </c>
      <c r="R3390">
        <v>-1.9874000000000001</v>
      </c>
      <c r="S3390">
        <v>-7.5700000000000003E-2</v>
      </c>
      <c r="T3390">
        <v>-1.2518</v>
      </c>
      <c r="U3390">
        <v>-2.0832000000000002</v>
      </c>
      <c r="V3390">
        <v>-0.92190000000000005</v>
      </c>
      <c r="W3390">
        <v>-1.7605</v>
      </c>
      <c r="X3390">
        <v>-0.81230000000000002</v>
      </c>
      <c r="Y3390">
        <v>-1.5513999999999999</v>
      </c>
    </row>
    <row r="3391" spans="1:25" x14ac:dyDescent="0.2">
      <c r="A3391" t="s">
        <v>3412</v>
      </c>
      <c r="B3391" t="s">
        <v>8900</v>
      </c>
      <c r="C3391">
        <v>1.1087</v>
      </c>
      <c r="D3391">
        <v>2.5766</v>
      </c>
      <c r="E3391">
        <v>2.3416000000000001</v>
      </c>
      <c r="F3391">
        <v>2.1823000000000001</v>
      </c>
      <c r="G3391">
        <v>0.77980000000000005</v>
      </c>
      <c r="H3391">
        <v>2.3479999999999999</v>
      </c>
      <c r="I3391">
        <v>2.4024999999999999</v>
      </c>
      <c r="J3391">
        <v>1.6874</v>
      </c>
      <c r="K3391">
        <v>2.0918000000000001</v>
      </c>
      <c r="L3391">
        <v>2.4350999999999998</v>
      </c>
      <c r="M3391">
        <v>1.9912000000000001</v>
      </c>
      <c r="N3391">
        <v>2.9813999999999998</v>
      </c>
      <c r="O3391">
        <v>1.9636</v>
      </c>
      <c r="P3391">
        <v>-2.2757999999999998</v>
      </c>
      <c r="Q3391">
        <v>-1.1598999999999999</v>
      </c>
      <c r="R3391">
        <v>-1.4762</v>
      </c>
      <c r="S3391">
        <v>-2.2189000000000001</v>
      </c>
      <c r="T3391">
        <v>-1.2324999999999999</v>
      </c>
      <c r="U3391">
        <v>-1.5674999999999999</v>
      </c>
      <c r="V3391">
        <v>0.9738</v>
      </c>
      <c r="W3391">
        <v>1.7202999999999999</v>
      </c>
      <c r="X3391">
        <v>-2.8525</v>
      </c>
      <c r="Y3391">
        <v>-2.5674999999999999</v>
      </c>
    </row>
    <row r="3392" spans="1:25" x14ac:dyDescent="0.2">
      <c r="A3392" t="s">
        <v>3413</v>
      </c>
      <c r="B3392" t="s">
        <v>8901</v>
      </c>
      <c r="C3392">
        <v>0.1179</v>
      </c>
      <c r="D3392">
        <v>0.8548</v>
      </c>
      <c r="E3392">
        <v>-0.71040000000000003</v>
      </c>
      <c r="F3392">
        <v>0.1366</v>
      </c>
      <c r="G3392">
        <v>1.3118000000000001</v>
      </c>
      <c r="H3392">
        <v>0.64249999999999996</v>
      </c>
      <c r="I3392">
        <v>0.72760000000000002</v>
      </c>
      <c r="J3392">
        <v>5.8500000000000003E-2</v>
      </c>
      <c r="K3392">
        <v>-0.96089999999999998</v>
      </c>
      <c r="L3392">
        <v>0.32500000000000001</v>
      </c>
      <c r="M3392">
        <v>0.13109999999999999</v>
      </c>
      <c r="N3392">
        <v>-0.1855</v>
      </c>
      <c r="O3392">
        <v>-0.86399999999999999</v>
      </c>
      <c r="P3392">
        <v>-0.62460000000000004</v>
      </c>
      <c r="Q3392">
        <v>0.50519999999999998</v>
      </c>
      <c r="R3392">
        <v>1.6956</v>
      </c>
      <c r="S3392">
        <v>-0.24299999999999999</v>
      </c>
      <c r="T3392">
        <v>0.26379999999999998</v>
      </c>
      <c r="U3392">
        <v>-0.82150000000000001</v>
      </c>
      <c r="V3392">
        <v>2.2622</v>
      </c>
      <c r="W3392">
        <v>1.8332999999999999</v>
      </c>
      <c r="X3392">
        <v>-1.8258000000000001</v>
      </c>
      <c r="Y3392">
        <v>-0.48309999999999997</v>
      </c>
    </row>
    <row r="3393" spans="1:25" x14ac:dyDescent="0.2">
      <c r="A3393" t="s">
        <v>3414</v>
      </c>
      <c r="B3393" t="s">
        <v>8902</v>
      </c>
      <c r="C3393">
        <v>-0.87029999999999996</v>
      </c>
      <c r="D3393">
        <v>1.0944</v>
      </c>
      <c r="E3393">
        <v>-0.68479999999999996</v>
      </c>
      <c r="F3393">
        <v>1.1805000000000001</v>
      </c>
      <c r="G3393">
        <v>-0.13059999999999999</v>
      </c>
      <c r="H3393">
        <v>-9.2899999999999996E-2</v>
      </c>
      <c r="I3393">
        <v>0.50529999999999997</v>
      </c>
      <c r="J3393">
        <v>1.4E-3</v>
      </c>
      <c r="K3393">
        <v>0.1323</v>
      </c>
      <c r="L3393">
        <v>-0.66400000000000003</v>
      </c>
      <c r="M3393">
        <v>0.51829999999999998</v>
      </c>
      <c r="N3393">
        <v>0.78569999999999995</v>
      </c>
      <c r="O3393">
        <v>0.18</v>
      </c>
      <c r="P3393">
        <v>-0.69289999999999996</v>
      </c>
      <c r="Q3393">
        <v>6.8699999999999997E-2</v>
      </c>
      <c r="R3393">
        <v>0.22120000000000001</v>
      </c>
      <c r="S3393">
        <v>-1.2875000000000001</v>
      </c>
      <c r="T3393">
        <v>-0.22450000000000001</v>
      </c>
      <c r="U3393">
        <v>-0.5222</v>
      </c>
      <c r="V3393">
        <v>-1.2794000000000001</v>
      </c>
      <c r="W3393">
        <v>-0.3236</v>
      </c>
      <c r="X3393">
        <v>-1.3835999999999999</v>
      </c>
      <c r="Y3393">
        <v>-0.37790000000000001</v>
      </c>
    </row>
    <row r="3394" spans="1:25" x14ac:dyDescent="0.2">
      <c r="A3394" t="s">
        <v>3415</v>
      </c>
      <c r="B3394" t="s">
        <v>8903</v>
      </c>
      <c r="C3394">
        <v>1.4046000000000001</v>
      </c>
      <c r="D3394">
        <v>1.9933000000000001</v>
      </c>
      <c r="E3394">
        <v>1.1029</v>
      </c>
      <c r="F3394">
        <v>7.8399999999999997E-2</v>
      </c>
      <c r="G3394">
        <v>2.0739999999999998</v>
      </c>
      <c r="H3394">
        <v>0.82920000000000005</v>
      </c>
      <c r="I3394">
        <v>0.44929999999999998</v>
      </c>
      <c r="J3394">
        <v>0.16700000000000001</v>
      </c>
      <c r="K3394">
        <v>0.92449999999999999</v>
      </c>
      <c r="L3394">
        <v>1.0704</v>
      </c>
      <c r="M3394">
        <v>1.4117</v>
      </c>
      <c r="N3394">
        <v>0.94799999999999995</v>
      </c>
      <c r="O3394">
        <v>0.69210000000000005</v>
      </c>
      <c r="P3394">
        <v>1.732</v>
      </c>
      <c r="Q3394">
        <v>0.85129999999999995</v>
      </c>
      <c r="R3394">
        <v>0.82430000000000003</v>
      </c>
      <c r="S3394">
        <v>-0.69610000000000005</v>
      </c>
      <c r="T3394">
        <v>-0.15160000000000001</v>
      </c>
      <c r="U3394">
        <v>0.70989999999999998</v>
      </c>
      <c r="V3394">
        <v>0.82750000000000001</v>
      </c>
      <c r="W3394">
        <v>0.26200000000000001</v>
      </c>
      <c r="X3394">
        <v>-0.50070000000000003</v>
      </c>
      <c r="Y3394">
        <v>1.3025</v>
      </c>
    </row>
    <row r="3395" spans="1:25" x14ac:dyDescent="0.2">
      <c r="A3395" t="s">
        <v>3416</v>
      </c>
      <c r="B3395" t="s">
        <v>8904</v>
      </c>
      <c r="C3395">
        <v>-1.9719</v>
      </c>
      <c r="D3395">
        <v>-2.2700000000000001E-2</v>
      </c>
      <c r="E3395">
        <v>-1.7237</v>
      </c>
      <c r="F3395">
        <v>0.19220000000000001</v>
      </c>
      <c r="G3395">
        <v>-0.70609999999999995</v>
      </c>
      <c r="H3395">
        <v>-1.1995</v>
      </c>
      <c r="I3395">
        <v>-0.34420000000000001</v>
      </c>
      <c r="J3395">
        <v>-2.0815000000000001</v>
      </c>
      <c r="K3395">
        <v>-7.8799999999999995E-2</v>
      </c>
      <c r="L3395">
        <v>-1.0233000000000001</v>
      </c>
      <c r="M3395">
        <v>-0.73480000000000001</v>
      </c>
      <c r="N3395">
        <v>-0.58540000000000003</v>
      </c>
      <c r="O3395">
        <v>-2.1989000000000001</v>
      </c>
      <c r="P3395">
        <v>0.11</v>
      </c>
      <c r="Q3395">
        <v>0.57840000000000003</v>
      </c>
      <c r="R3395">
        <v>1.3146</v>
      </c>
      <c r="S3395">
        <v>0.13159999999999999</v>
      </c>
      <c r="T3395">
        <v>0.64949999999999997</v>
      </c>
      <c r="U3395">
        <v>-1.2009000000000001</v>
      </c>
      <c r="V3395">
        <v>-1.5747</v>
      </c>
      <c r="W3395">
        <v>1.7598</v>
      </c>
      <c r="X3395">
        <v>-1.0682</v>
      </c>
      <c r="Y3395">
        <v>1.0879000000000001</v>
      </c>
    </row>
    <row r="3396" spans="1:25" x14ac:dyDescent="0.2">
      <c r="A3396" t="s">
        <v>3417</v>
      </c>
      <c r="B3396" t="s">
        <v>8905</v>
      </c>
      <c r="C3396">
        <v>-0.28539999999999999</v>
      </c>
      <c r="D3396">
        <v>-1.4251</v>
      </c>
      <c r="E3396">
        <v>7.7999999999999996E-3</v>
      </c>
      <c r="F3396">
        <v>0.18190000000000001</v>
      </c>
      <c r="G3396">
        <v>1.4658</v>
      </c>
      <c r="H3396">
        <v>1.0586</v>
      </c>
      <c r="I3396">
        <v>-0.4219</v>
      </c>
      <c r="J3396">
        <v>1.55E-2</v>
      </c>
      <c r="K3396">
        <v>0.39300000000000002</v>
      </c>
      <c r="L3396">
        <v>1.1369</v>
      </c>
      <c r="M3396">
        <v>1.4573</v>
      </c>
      <c r="N3396">
        <v>0.60609999999999997</v>
      </c>
      <c r="O3396">
        <v>0.79959999999999998</v>
      </c>
      <c r="P3396">
        <v>-0.65610000000000002</v>
      </c>
      <c r="Q3396">
        <v>-0.1075</v>
      </c>
      <c r="R3396">
        <v>-1.3251999999999999</v>
      </c>
      <c r="S3396">
        <v>-0.94430000000000003</v>
      </c>
      <c r="T3396">
        <v>0.1547</v>
      </c>
      <c r="U3396">
        <v>4.1500000000000002E-2</v>
      </c>
      <c r="V3396">
        <v>-0.26669999999999999</v>
      </c>
      <c r="W3396">
        <v>-1.5129999999999999</v>
      </c>
      <c r="X3396">
        <v>-0.22439999999999999</v>
      </c>
      <c r="Y3396">
        <v>-1.4460999999999999</v>
      </c>
    </row>
    <row r="3397" spans="1:25" x14ac:dyDescent="0.2">
      <c r="A3397" t="s">
        <v>3418</v>
      </c>
      <c r="B3397" t="s">
        <v>8906</v>
      </c>
      <c r="C3397">
        <v>1.5739000000000001</v>
      </c>
      <c r="D3397">
        <v>-0.373</v>
      </c>
      <c r="E3397">
        <v>-0.29870000000000002</v>
      </c>
      <c r="F3397">
        <v>0.80220000000000002</v>
      </c>
      <c r="G3397">
        <v>1.2829999999999999</v>
      </c>
      <c r="H3397">
        <v>1.6186</v>
      </c>
      <c r="I3397">
        <v>1.0665</v>
      </c>
      <c r="J3397">
        <v>4.4000000000000003E-3</v>
      </c>
      <c r="K3397">
        <v>0.95440000000000003</v>
      </c>
      <c r="L3397">
        <v>1.6805000000000001</v>
      </c>
      <c r="M3397">
        <v>1.7914000000000001</v>
      </c>
      <c r="N3397">
        <v>2.2130999999999998</v>
      </c>
      <c r="O3397">
        <v>0.90859999999999996</v>
      </c>
      <c r="P3397">
        <v>-0.25609999999999999</v>
      </c>
      <c r="Q3397">
        <v>-0.31830000000000003</v>
      </c>
      <c r="R3397">
        <v>-1.6163000000000001</v>
      </c>
      <c r="S3397">
        <v>-0.78410000000000002</v>
      </c>
      <c r="T3397">
        <v>0.35899999999999999</v>
      </c>
      <c r="U3397">
        <v>-0.86699999999999999</v>
      </c>
      <c r="V3397">
        <v>-3.1399999999999997E-2</v>
      </c>
      <c r="W3397">
        <v>-0.92169999999999996</v>
      </c>
      <c r="X3397">
        <v>-0.45150000000000001</v>
      </c>
      <c r="Y3397">
        <v>1.0083</v>
      </c>
    </row>
    <row r="3398" spans="1:25" x14ac:dyDescent="0.2">
      <c r="A3398" t="s">
        <v>3419</v>
      </c>
      <c r="B3398" t="s">
        <v>8907</v>
      </c>
      <c r="C3398">
        <v>1.1463000000000001</v>
      </c>
      <c r="D3398">
        <v>0.32319999999999999</v>
      </c>
      <c r="E3398">
        <v>-0.43309999999999998</v>
      </c>
      <c r="F3398">
        <v>0.19500000000000001</v>
      </c>
      <c r="G3398">
        <v>-0.35399999999999998</v>
      </c>
      <c r="H3398">
        <v>9.9400000000000002E-2</v>
      </c>
      <c r="I3398">
        <v>0.16209999999999999</v>
      </c>
      <c r="J3398">
        <v>0.1628</v>
      </c>
      <c r="K3398">
        <v>0.95120000000000005</v>
      </c>
      <c r="L3398">
        <v>0.86199999999999999</v>
      </c>
      <c r="M3398">
        <v>0.30449999999999999</v>
      </c>
      <c r="N3398">
        <v>1.1859999999999999</v>
      </c>
      <c r="O3398">
        <v>0.43990000000000001</v>
      </c>
      <c r="P3398">
        <v>-0.52429999999999999</v>
      </c>
      <c r="Q3398">
        <v>1.0014000000000001</v>
      </c>
      <c r="R3398">
        <v>-0.80830000000000002</v>
      </c>
      <c r="S3398">
        <v>-1.0246999999999999</v>
      </c>
      <c r="T3398">
        <v>0.28910000000000002</v>
      </c>
      <c r="U3398">
        <v>0.66139999999999999</v>
      </c>
      <c r="V3398">
        <v>2.34</v>
      </c>
      <c r="W3398">
        <v>0.6522</v>
      </c>
      <c r="X3398">
        <v>-0.92479999999999996</v>
      </c>
      <c r="Y3398">
        <v>0.65880000000000005</v>
      </c>
    </row>
    <row r="3399" spans="1:25" x14ac:dyDescent="0.2">
      <c r="A3399" t="s">
        <v>3420</v>
      </c>
      <c r="B3399" t="s">
        <v>8908</v>
      </c>
      <c r="C3399">
        <v>-4.5900000000000003E-2</v>
      </c>
      <c r="D3399">
        <v>-0.41170000000000001</v>
      </c>
      <c r="E3399">
        <v>0.2606</v>
      </c>
      <c r="F3399">
        <v>-4.2799999999999998E-2</v>
      </c>
      <c r="G3399">
        <v>1.7299999999999999E-2</v>
      </c>
      <c r="H3399">
        <v>-0.29149999999999998</v>
      </c>
      <c r="I3399">
        <v>0.1258</v>
      </c>
      <c r="J3399">
        <v>1.5154000000000001</v>
      </c>
      <c r="K3399">
        <v>0.191</v>
      </c>
      <c r="L3399">
        <v>0.18840000000000001</v>
      </c>
      <c r="M3399">
        <v>0.1149</v>
      </c>
      <c r="N3399">
        <v>-9.4000000000000004E-3</v>
      </c>
      <c r="O3399">
        <v>-6.0499999999999998E-2</v>
      </c>
      <c r="P3399">
        <v>0.88859999999999995</v>
      </c>
      <c r="Q3399">
        <v>0.50590000000000002</v>
      </c>
      <c r="R3399">
        <v>-1.6282000000000001</v>
      </c>
      <c r="S3399">
        <v>-0.51749999999999996</v>
      </c>
      <c r="T3399">
        <v>-2.8400000000000002E-2</v>
      </c>
      <c r="U3399">
        <v>1.2149000000000001</v>
      </c>
      <c r="V3399">
        <v>0.38179999999999997</v>
      </c>
      <c r="W3399">
        <v>0.54430000000000001</v>
      </c>
      <c r="X3399">
        <v>0.71970000000000001</v>
      </c>
      <c r="Y3399">
        <v>0.9698</v>
      </c>
    </row>
    <row r="3400" spans="1:25" x14ac:dyDescent="0.2">
      <c r="A3400" t="s">
        <v>3421</v>
      </c>
      <c r="B3400" t="s">
        <v>8909</v>
      </c>
      <c r="C3400">
        <v>0.81540000000000001</v>
      </c>
      <c r="D3400">
        <v>-0.45479999999999998</v>
      </c>
      <c r="E3400">
        <v>0.27060000000000001</v>
      </c>
      <c r="F3400">
        <v>0.40450000000000003</v>
      </c>
      <c r="G3400">
        <v>1.5790999999999999</v>
      </c>
      <c r="H3400">
        <v>3.27E-2</v>
      </c>
      <c r="I3400">
        <v>9.2700000000000005E-2</v>
      </c>
      <c r="J3400">
        <v>-0.91500000000000004</v>
      </c>
      <c r="K3400">
        <v>0.1678</v>
      </c>
      <c r="L3400">
        <v>0.2631</v>
      </c>
      <c r="M3400">
        <v>8.5300000000000001E-2</v>
      </c>
      <c r="N3400">
        <v>0.55149999999999999</v>
      </c>
      <c r="O3400">
        <v>-0.51529999999999998</v>
      </c>
      <c r="P3400">
        <v>1.5388999999999999</v>
      </c>
      <c r="Q3400">
        <v>0.96350000000000002</v>
      </c>
      <c r="R3400">
        <v>-1.1019000000000001</v>
      </c>
      <c r="S3400">
        <v>-0.67769999999999997</v>
      </c>
      <c r="T3400">
        <v>0.36520000000000002</v>
      </c>
      <c r="U3400">
        <v>-0.12230000000000001</v>
      </c>
      <c r="V3400">
        <v>-0.29830000000000001</v>
      </c>
      <c r="W3400">
        <v>-1.395</v>
      </c>
      <c r="X3400">
        <v>-0.97540000000000004</v>
      </c>
      <c r="Y3400">
        <v>-0.76549999999999996</v>
      </c>
    </row>
    <row r="3401" spans="1:25" x14ac:dyDescent="0.2">
      <c r="A3401" t="s">
        <v>3422</v>
      </c>
      <c r="B3401" t="s">
        <v>8910</v>
      </c>
      <c r="C3401">
        <v>-0.53610000000000002</v>
      </c>
      <c r="D3401">
        <v>0.36449999999999999</v>
      </c>
      <c r="E3401">
        <v>-0.25569999999999998</v>
      </c>
      <c r="F3401">
        <v>0.1613</v>
      </c>
      <c r="G3401">
        <v>-0.78439999999999999</v>
      </c>
      <c r="H3401">
        <v>-0.8427</v>
      </c>
      <c r="I3401">
        <v>0.19650000000000001</v>
      </c>
      <c r="J3401">
        <v>-0.76770000000000005</v>
      </c>
      <c r="K3401">
        <v>0.31240000000000001</v>
      </c>
      <c r="L3401">
        <v>-0.30559999999999998</v>
      </c>
      <c r="M3401">
        <v>-0.69689999999999996</v>
      </c>
      <c r="N3401">
        <v>2.8400000000000002E-2</v>
      </c>
      <c r="O3401">
        <v>-0.61860000000000004</v>
      </c>
      <c r="P3401">
        <v>0.27489999999999998</v>
      </c>
      <c r="Q3401">
        <v>0.11260000000000001</v>
      </c>
      <c r="R3401">
        <v>0.66690000000000005</v>
      </c>
      <c r="S3401">
        <v>-0.1948</v>
      </c>
      <c r="T3401">
        <v>1.1037999999999999</v>
      </c>
      <c r="U3401">
        <v>1.2332000000000001</v>
      </c>
      <c r="V3401">
        <v>9.7199999999999995E-2</v>
      </c>
      <c r="W3401">
        <v>-0.53159999999999996</v>
      </c>
      <c r="X3401">
        <v>-8.6800000000000002E-2</v>
      </c>
      <c r="Y3401">
        <v>0.75680000000000003</v>
      </c>
    </row>
    <row r="3402" spans="1:25" x14ac:dyDescent="0.2">
      <c r="A3402" t="s">
        <v>3423</v>
      </c>
      <c r="B3402" t="s">
        <v>8911</v>
      </c>
      <c r="C3402">
        <v>-0.19309999999999999</v>
      </c>
      <c r="D3402">
        <v>-0.1172</v>
      </c>
      <c r="E3402">
        <v>-0.71519999999999995</v>
      </c>
      <c r="F3402">
        <v>-0.187</v>
      </c>
      <c r="G3402">
        <v>0.66200000000000003</v>
      </c>
      <c r="H3402">
        <v>-0.63780000000000003</v>
      </c>
      <c r="I3402">
        <v>-0.1241</v>
      </c>
      <c r="J3402">
        <v>-0.52</v>
      </c>
      <c r="K3402">
        <v>0.3846</v>
      </c>
      <c r="L3402">
        <v>0.26490000000000002</v>
      </c>
      <c r="M3402">
        <v>0.46679999999999999</v>
      </c>
      <c r="N3402">
        <v>0.62549999999999994</v>
      </c>
      <c r="O3402">
        <v>-0.51490000000000002</v>
      </c>
      <c r="P3402">
        <v>-0.1928</v>
      </c>
      <c r="Q3402">
        <v>-0.1145</v>
      </c>
      <c r="R3402">
        <v>-0.2084</v>
      </c>
      <c r="S3402">
        <v>-1.5163</v>
      </c>
      <c r="T3402">
        <v>-0.9073</v>
      </c>
      <c r="U3402">
        <v>-0.76080000000000003</v>
      </c>
      <c r="V3402">
        <v>-1.8785000000000001</v>
      </c>
      <c r="W3402">
        <v>0.37269999999999998</v>
      </c>
      <c r="X3402">
        <v>-1.1196999999999999</v>
      </c>
      <c r="Y3402">
        <v>-0.60729999999999995</v>
      </c>
    </row>
    <row r="3403" spans="1:25" x14ac:dyDescent="0.2">
      <c r="A3403" t="s">
        <v>3424</v>
      </c>
      <c r="B3403" t="s">
        <v>8912</v>
      </c>
      <c r="C3403">
        <v>2.4689000000000001</v>
      </c>
      <c r="D3403">
        <v>1.0985</v>
      </c>
      <c r="E3403">
        <v>0.4103</v>
      </c>
      <c r="F3403">
        <v>1.7312000000000001</v>
      </c>
      <c r="G3403">
        <v>0.15409999999999999</v>
      </c>
      <c r="H3403">
        <v>0.20469999999999999</v>
      </c>
      <c r="I3403">
        <v>2.0865999999999998</v>
      </c>
      <c r="J3403">
        <v>-5.7500000000000002E-2</v>
      </c>
      <c r="K3403">
        <v>0.87050000000000005</v>
      </c>
      <c r="L3403">
        <v>1.6774</v>
      </c>
      <c r="M3403">
        <v>1.1681999999999999</v>
      </c>
      <c r="N3403">
        <v>0.63570000000000004</v>
      </c>
      <c r="O3403">
        <v>-2.1999999999999999E-2</v>
      </c>
      <c r="P3403">
        <v>-0.70709999999999995</v>
      </c>
      <c r="Q3403">
        <v>0.2092</v>
      </c>
      <c r="R3403">
        <v>-1.3740000000000001</v>
      </c>
      <c r="S3403">
        <v>-0.61980000000000002</v>
      </c>
      <c r="T3403">
        <v>-1.3043</v>
      </c>
      <c r="U3403">
        <v>0.32550000000000001</v>
      </c>
      <c r="V3403">
        <v>0.30719999999999997</v>
      </c>
      <c r="W3403">
        <v>-0.74770000000000003</v>
      </c>
      <c r="X3403">
        <v>-1.3426</v>
      </c>
      <c r="Y3403">
        <v>1.2333000000000001</v>
      </c>
    </row>
    <row r="3404" spans="1:25" x14ac:dyDescent="0.2">
      <c r="A3404" t="s">
        <v>3425</v>
      </c>
      <c r="B3404" t="s">
        <v>8913</v>
      </c>
      <c r="C3404">
        <v>0.55759999999999998</v>
      </c>
      <c r="D3404">
        <v>-0.64849999999999997</v>
      </c>
      <c r="E3404">
        <v>-0.45619999999999999</v>
      </c>
      <c r="F3404">
        <v>0.63680000000000003</v>
      </c>
      <c r="G3404">
        <v>0.6361</v>
      </c>
      <c r="H3404">
        <v>-1.2151000000000001</v>
      </c>
      <c r="I3404">
        <v>-0.80659999999999998</v>
      </c>
      <c r="J3404">
        <v>0.51619999999999999</v>
      </c>
      <c r="K3404">
        <v>1.2387999999999999</v>
      </c>
      <c r="L3404">
        <v>7.0999999999999994E-2</v>
      </c>
      <c r="M3404">
        <v>-0.33600000000000002</v>
      </c>
      <c r="N3404">
        <v>0.4945</v>
      </c>
      <c r="O3404">
        <v>1.1079000000000001</v>
      </c>
      <c r="P3404">
        <v>0.3276</v>
      </c>
      <c r="Q3404">
        <v>1.4069</v>
      </c>
      <c r="R3404">
        <v>-0.2394</v>
      </c>
      <c r="S3404">
        <v>-0.74360000000000004</v>
      </c>
      <c r="T3404">
        <v>0.27739999999999998</v>
      </c>
      <c r="U3404">
        <v>-0.28589999999999999</v>
      </c>
      <c r="V3404">
        <v>-2.0043000000000002</v>
      </c>
      <c r="W3404">
        <v>0.151</v>
      </c>
      <c r="X3404">
        <v>0.44619999999999999</v>
      </c>
      <c r="Y3404">
        <v>-0.34739999999999999</v>
      </c>
    </row>
    <row r="3405" spans="1:25" x14ac:dyDescent="0.2">
      <c r="A3405" t="s">
        <v>3426</v>
      </c>
      <c r="B3405" t="s">
        <v>3426</v>
      </c>
      <c r="C3405">
        <v>-3.04E-2</v>
      </c>
      <c r="D3405">
        <v>-1.1146</v>
      </c>
      <c r="E3405">
        <v>0.441</v>
      </c>
      <c r="F3405">
        <v>0.67130000000000001</v>
      </c>
      <c r="G3405">
        <v>-0.16719999999999999</v>
      </c>
      <c r="H3405">
        <v>0.99929999999999997</v>
      </c>
      <c r="I3405">
        <v>-0.32569999999999999</v>
      </c>
      <c r="J3405">
        <v>-0.51160000000000005</v>
      </c>
      <c r="K3405">
        <v>0.55889999999999995</v>
      </c>
      <c r="L3405">
        <v>-0.89029999999999998</v>
      </c>
      <c r="M3405">
        <v>-0.21640000000000001</v>
      </c>
      <c r="N3405">
        <v>-0.15329999999999999</v>
      </c>
      <c r="O3405">
        <v>-0.32340000000000002</v>
      </c>
      <c r="P3405">
        <v>0.89690000000000003</v>
      </c>
      <c r="Q3405">
        <v>0.60099999999999998</v>
      </c>
      <c r="R3405">
        <v>0.4204</v>
      </c>
      <c r="S3405">
        <v>0.1852</v>
      </c>
      <c r="T3405">
        <v>1.9883</v>
      </c>
      <c r="U3405">
        <v>-0.36270000000000002</v>
      </c>
      <c r="V3405">
        <v>-3.5200000000000002E-2</v>
      </c>
      <c r="W3405">
        <v>-0.1817</v>
      </c>
      <c r="X3405">
        <v>1.0596000000000001</v>
      </c>
      <c r="Y3405">
        <v>1.1232</v>
      </c>
    </row>
    <row r="3406" spans="1:25" x14ac:dyDescent="0.2">
      <c r="A3406" t="s">
        <v>3427</v>
      </c>
      <c r="B3406" t="s">
        <v>8914</v>
      </c>
      <c r="C3406">
        <v>-0.77980000000000005</v>
      </c>
      <c r="D3406">
        <v>0.5413</v>
      </c>
      <c r="E3406">
        <v>1.3924000000000001</v>
      </c>
      <c r="F3406">
        <v>8.9399999999999993E-2</v>
      </c>
      <c r="G3406">
        <v>-8.0100000000000005E-2</v>
      </c>
      <c r="H3406">
        <v>-0.41020000000000001</v>
      </c>
      <c r="I3406">
        <v>0.62709999999999999</v>
      </c>
      <c r="J3406">
        <v>-0.40749999999999997</v>
      </c>
      <c r="K3406">
        <v>0.74009999999999998</v>
      </c>
      <c r="L3406">
        <v>-0.87509999999999999</v>
      </c>
      <c r="M3406">
        <v>-0.3599</v>
      </c>
      <c r="N3406">
        <v>0.62719999999999998</v>
      </c>
      <c r="O3406">
        <v>0.4844</v>
      </c>
      <c r="P3406">
        <v>1.9356</v>
      </c>
      <c r="Q3406">
        <v>9.7199999999999995E-2</v>
      </c>
      <c r="R3406">
        <v>0.83660000000000001</v>
      </c>
      <c r="S3406">
        <v>1.11E-2</v>
      </c>
      <c r="T3406">
        <v>1.0975999999999999</v>
      </c>
      <c r="U3406">
        <v>0.54490000000000005</v>
      </c>
      <c r="V3406">
        <v>1.8814</v>
      </c>
      <c r="W3406">
        <v>0.52470000000000006</v>
      </c>
      <c r="X3406">
        <v>0.23319999999999999</v>
      </c>
      <c r="Y3406">
        <v>1.7600000000000001E-2</v>
      </c>
    </row>
    <row r="3407" spans="1:25" x14ac:dyDescent="0.2">
      <c r="A3407" t="s">
        <v>3428</v>
      </c>
      <c r="B3407" t="s">
        <v>8915</v>
      </c>
      <c r="C3407">
        <v>0.57479999999999998</v>
      </c>
      <c r="D3407">
        <v>1.0117</v>
      </c>
      <c r="E3407">
        <v>0.90359999999999996</v>
      </c>
      <c r="F3407">
        <v>0.35310000000000002</v>
      </c>
      <c r="G3407">
        <v>0.41449999999999998</v>
      </c>
      <c r="H3407">
        <v>0.7137</v>
      </c>
      <c r="I3407">
        <v>0.48470000000000002</v>
      </c>
      <c r="J3407">
        <v>1.0946</v>
      </c>
      <c r="K3407">
        <v>0.70679999999999998</v>
      </c>
      <c r="L3407">
        <v>0.44159999999999999</v>
      </c>
      <c r="M3407">
        <v>0.85980000000000001</v>
      </c>
      <c r="N3407">
        <v>0.34150000000000003</v>
      </c>
      <c r="O3407">
        <v>0.73180000000000001</v>
      </c>
      <c r="P3407">
        <v>0.11</v>
      </c>
      <c r="Q3407">
        <v>0.1119</v>
      </c>
      <c r="R3407">
        <v>0.72870000000000001</v>
      </c>
      <c r="S3407">
        <v>1.0751999999999999</v>
      </c>
      <c r="T3407">
        <v>-0.28720000000000001</v>
      </c>
      <c r="U3407">
        <v>0.90200000000000002</v>
      </c>
      <c r="V3407">
        <v>0.99729999999999996</v>
      </c>
      <c r="W3407">
        <v>0.3367</v>
      </c>
      <c r="X3407">
        <v>-3.7000000000000002E-3</v>
      </c>
      <c r="Y3407">
        <v>1.2616000000000001</v>
      </c>
    </row>
    <row r="3408" spans="1:25" x14ac:dyDescent="0.2">
      <c r="A3408" t="s">
        <v>3429</v>
      </c>
      <c r="B3408" t="s">
        <v>8916</v>
      </c>
      <c r="C3408">
        <v>-0.37959999999999999</v>
      </c>
      <c r="D3408">
        <v>1.0980000000000001</v>
      </c>
      <c r="E3408">
        <v>1.2789999999999999</v>
      </c>
      <c r="F3408">
        <v>1.532</v>
      </c>
      <c r="G3408">
        <v>-1.1034999999999999</v>
      </c>
      <c r="H3408">
        <v>0.38640000000000002</v>
      </c>
      <c r="I3408">
        <v>0.84709999999999996</v>
      </c>
      <c r="J3408">
        <v>-0.12889999999999999</v>
      </c>
      <c r="K3408">
        <v>2.3704000000000001</v>
      </c>
      <c r="L3408">
        <v>0.44209999999999999</v>
      </c>
      <c r="M3408">
        <v>0.64859999999999995</v>
      </c>
      <c r="N3408">
        <v>0.70820000000000005</v>
      </c>
      <c r="O3408">
        <v>1.0333000000000001</v>
      </c>
      <c r="P3408">
        <v>-0.193</v>
      </c>
      <c r="Q3408">
        <v>-1.1626000000000001</v>
      </c>
      <c r="R3408">
        <v>-0.61780000000000002</v>
      </c>
      <c r="S3408">
        <v>0.1726</v>
      </c>
      <c r="T3408">
        <v>0.9214</v>
      </c>
      <c r="U3408">
        <v>-0.14099999999999999</v>
      </c>
      <c r="V3408">
        <v>0.30880000000000002</v>
      </c>
      <c r="W3408">
        <v>3.7499999999999999E-2</v>
      </c>
      <c r="X3408">
        <v>-1.1463000000000001</v>
      </c>
      <c r="Y3408">
        <v>1.9585999999999999</v>
      </c>
    </row>
    <row r="3409" spans="1:25" x14ac:dyDescent="0.2">
      <c r="A3409" t="s">
        <v>3430</v>
      </c>
      <c r="B3409" t="s">
        <v>8917</v>
      </c>
      <c r="C3409">
        <v>0.44700000000000001</v>
      </c>
      <c r="D3409">
        <v>0.69410000000000005</v>
      </c>
      <c r="E3409">
        <v>1.5508999999999999</v>
      </c>
      <c r="F3409">
        <v>-1.0200000000000001E-2</v>
      </c>
      <c r="G3409">
        <v>0.85660000000000003</v>
      </c>
      <c r="H3409">
        <v>0.9839</v>
      </c>
      <c r="I3409">
        <v>0.41110000000000002</v>
      </c>
      <c r="J3409">
        <v>0.78180000000000005</v>
      </c>
      <c r="K3409">
        <v>-0.6482</v>
      </c>
      <c r="L3409">
        <v>0.55889999999999995</v>
      </c>
      <c r="M3409">
        <v>-0.18479999999999999</v>
      </c>
      <c r="N3409">
        <v>0.37290000000000001</v>
      </c>
      <c r="O3409">
        <v>-0.39929999999999999</v>
      </c>
      <c r="P3409">
        <v>8.0199999999999994E-2</v>
      </c>
      <c r="Q3409">
        <v>3.9300000000000002E-2</v>
      </c>
      <c r="R3409">
        <v>-0.77100000000000002</v>
      </c>
      <c r="S3409">
        <v>-0.88919999999999999</v>
      </c>
      <c r="T3409">
        <v>0.81640000000000001</v>
      </c>
      <c r="U3409">
        <v>0.41449999999999998</v>
      </c>
      <c r="V3409">
        <v>0.70189999999999997</v>
      </c>
      <c r="W3409">
        <v>-0.2261</v>
      </c>
      <c r="X3409">
        <v>-0.64159999999999995</v>
      </c>
      <c r="Y3409">
        <v>-0.27550000000000002</v>
      </c>
    </row>
    <row r="3410" spans="1:25" x14ac:dyDescent="0.2">
      <c r="A3410" t="s">
        <v>3431</v>
      </c>
      <c r="B3410" t="s">
        <v>8918</v>
      </c>
      <c r="C3410">
        <v>-0.29530000000000001</v>
      </c>
      <c r="D3410">
        <v>-0.33689999999999998</v>
      </c>
      <c r="E3410">
        <v>-0.2084</v>
      </c>
      <c r="F3410">
        <v>-0.50509999999999999</v>
      </c>
      <c r="G3410">
        <v>-0.83179999999999998</v>
      </c>
      <c r="H3410">
        <v>0.96830000000000005</v>
      </c>
      <c r="I3410">
        <v>-0.2757</v>
      </c>
      <c r="J3410">
        <v>5.1200000000000002E-2</v>
      </c>
      <c r="K3410">
        <v>-0.43390000000000001</v>
      </c>
      <c r="L3410">
        <v>-0.90080000000000005</v>
      </c>
      <c r="M3410">
        <v>-0.12740000000000001</v>
      </c>
      <c r="N3410">
        <v>9.8100000000000007E-2</v>
      </c>
      <c r="O3410">
        <v>0.28299999999999997</v>
      </c>
      <c r="P3410">
        <v>0.78569999999999995</v>
      </c>
      <c r="Q3410">
        <v>-0.81579999999999997</v>
      </c>
      <c r="R3410">
        <v>-0.74270000000000003</v>
      </c>
      <c r="S3410">
        <v>-6.6199999999999995E-2</v>
      </c>
      <c r="T3410">
        <v>0.1323</v>
      </c>
      <c r="U3410">
        <v>-0.40389999999999998</v>
      </c>
      <c r="V3410">
        <v>-1.3418000000000001</v>
      </c>
      <c r="W3410">
        <v>-0.56589999999999996</v>
      </c>
      <c r="X3410">
        <v>-0.48480000000000001</v>
      </c>
      <c r="Y3410">
        <v>0.67610000000000003</v>
      </c>
    </row>
    <row r="3411" spans="1:25" x14ac:dyDescent="0.2">
      <c r="A3411" t="s">
        <v>3432</v>
      </c>
      <c r="B3411" t="s">
        <v>8919</v>
      </c>
      <c r="C3411">
        <v>-0.79400000000000004</v>
      </c>
      <c r="D3411">
        <v>-0.67500000000000004</v>
      </c>
      <c r="E3411">
        <v>0.14349999999999999</v>
      </c>
      <c r="F3411">
        <v>-1.1151</v>
      </c>
      <c r="G3411">
        <v>-0.8417</v>
      </c>
      <c r="H3411">
        <v>7.4999999999999997E-3</v>
      </c>
      <c r="I3411">
        <v>-0.51249999999999996</v>
      </c>
      <c r="J3411">
        <v>-0.54879999999999995</v>
      </c>
      <c r="K3411">
        <v>0.20200000000000001</v>
      </c>
      <c r="L3411">
        <v>-0.78790000000000004</v>
      </c>
      <c r="M3411">
        <v>-0.85699999999999998</v>
      </c>
      <c r="N3411">
        <v>-0.65059999999999996</v>
      </c>
      <c r="O3411">
        <v>-0.56159999999999999</v>
      </c>
      <c r="P3411">
        <v>-2.5030999999999999</v>
      </c>
      <c r="Q3411">
        <v>-1.5251999999999999</v>
      </c>
      <c r="R3411">
        <v>-4.2314999999999996</v>
      </c>
      <c r="S3411">
        <v>-0.1179</v>
      </c>
      <c r="T3411">
        <v>1.3501000000000001</v>
      </c>
      <c r="U3411">
        <v>0.9335</v>
      </c>
      <c r="V3411">
        <v>0.2666</v>
      </c>
      <c r="W3411">
        <v>0.4204</v>
      </c>
      <c r="X3411">
        <v>-1.2443</v>
      </c>
      <c r="Y3411">
        <v>0.105</v>
      </c>
    </row>
    <row r="3412" spans="1:25" x14ac:dyDescent="0.2">
      <c r="A3412" t="s">
        <v>3433</v>
      </c>
      <c r="B3412" t="s">
        <v>3433</v>
      </c>
      <c r="C3412">
        <v>1.1453</v>
      </c>
      <c r="D3412">
        <v>-0.54059999999999997</v>
      </c>
      <c r="E3412">
        <v>-0.66920000000000002</v>
      </c>
      <c r="F3412">
        <v>-1.2774000000000001</v>
      </c>
      <c r="G3412">
        <v>0.67759999999999998</v>
      </c>
      <c r="H3412">
        <v>0.15140000000000001</v>
      </c>
      <c r="I3412">
        <v>-0.53710000000000002</v>
      </c>
      <c r="J3412">
        <v>-0.86919999999999997</v>
      </c>
      <c r="K3412">
        <v>-1.4902</v>
      </c>
      <c r="L3412">
        <v>-0.39710000000000001</v>
      </c>
      <c r="M3412">
        <v>-1.6999999999999999E-3</v>
      </c>
      <c r="N3412">
        <v>-0.1613</v>
      </c>
      <c r="O3412">
        <v>0.37019999999999997</v>
      </c>
      <c r="P3412">
        <v>-1.8287</v>
      </c>
      <c r="Q3412">
        <v>0.60540000000000005</v>
      </c>
      <c r="R3412">
        <v>-3.8523000000000001</v>
      </c>
      <c r="S3412">
        <v>-1.7199</v>
      </c>
      <c r="T3412">
        <v>-2.1114999999999999</v>
      </c>
      <c r="U3412">
        <v>-6.0600000000000001E-2</v>
      </c>
      <c r="V3412">
        <v>1.4652000000000001</v>
      </c>
      <c r="W3412">
        <v>-1.3299000000000001</v>
      </c>
      <c r="X3412">
        <v>1.5105999999999999</v>
      </c>
      <c r="Y3412">
        <v>0.4274</v>
      </c>
    </row>
    <row r="3413" spans="1:25" x14ac:dyDescent="0.2">
      <c r="A3413" t="s">
        <v>3434</v>
      </c>
      <c r="B3413" t="s">
        <v>3434</v>
      </c>
      <c r="C3413">
        <v>1.1016999999999999</v>
      </c>
      <c r="D3413">
        <v>0.69579999999999997</v>
      </c>
      <c r="E3413">
        <v>7.0199999999999999E-2</v>
      </c>
      <c r="F3413">
        <v>-2.0461999999999998</v>
      </c>
      <c r="G3413">
        <v>-0.17810000000000001</v>
      </c>
      <c r="H3413">
        <v>0.51470000000000005</v>
      </c>
      <c r="I3413">
        <v>0.51090000000000002</v>
      </c>
      <c r="J3413">
        <v>5.4600000000000003E-2</v>
      </c>
      <c r="K3413">
        <v>0.63060000000000005</v>
      </c>
      <c r="L3413">
        <v>5.7099999999999998E-2</v>
      </c>
      <c r="M3413">
        <v>0.30030000000000001</v>
      </c>
      <c r="N3413">
        <v>-0.13289999999999999</v>
      </c>
      <c r="O3413">
        <v>0.15090000000000001</v>
      </c>
      <c r="P3413">
        <v>-1.2158</v>
      </c>
      <c r="Q3413">
        <v>-0.376</v>
      </c>
      <c r="R3413">
        <v>-0.37930000000000003</v>
      </c>
      <c r="S3413">
        <v>1.0617000000000001</v>
      </c>
      <c r="T3413">
        <v>-0.37340000000000001</v>
      </c>
      <c r="U3413">
        <v>-0.5343</v>
      </c>
      <c r="V3413">
        <v>1.5839000000000001</v>
      </c>
      <c r="W3413">
        <v>1.2483</v>
      </c>
      <c r="X3413">
        <v>1.2415</v>
      </c>
      <c r="Y3413">
        <v>-0.81879999999999997</v>
      </c>
    </row>
    <row r="3414" spans="1:25" x14ac:dyDescent="0.2">
      <c r="A3414" t="s">
        <v>3435</v>
      </c>
      <c r="B3414" t="s">
        <v>8920</v>
      </c>
      <c r="C3414">
        <v>-0.90059999999999996</v>
      </c>
      <c r="D3414">
        <v>0.37019999999999997</v>
      </c>
      <c r="E3414">
        <v>0.95509999999999995</v>
      </c>
      <c r="F3414">
        <v>-0.87009999999999998</v>
      </c>
      <c r="G3414">
        <v>1.2184999999999999</v>
      </c>
      <c r="H3414">
        <v>0.30969999999999998</v>
      </c>
      <c r="I3414">
        <v>1.1127</v>
      </c>
      <c r="J3414">
        <v>0.37459999999999999</v>
      </c>
      <c r="K3414">
        <v>-0.30570000000000003</v>
      </c>
      <c r="L3414">
        <v>0.3775</v>
      </c>
      <c r="M3414">
        <v>0.75929999999999997</v>
      </c>
      <c r="N3414">
        <v>0.68389999999999995</v>
      </c>
      <c r="O3414">
        <v>0.32969999999999999</v>
      </c>
      <c r="P3414">
        <v>-1.1633</v>
      </c>
      <c r="Q3414">
        <v>-2.4054000000000002</v>
      </c>
      <c r="R3414">
        <v>-2.3256999999999999</v>
      </c>
      <c r="S3414">
        <v>0.65620000000000001</v>
      </c>
      <c r="T3414">
        <v>-2.2814999999999999</v>
      </c>
      <c r="U3414">
        <v>-1.7074</v>
      </c>
      <c r="V3414">
        <v>-1.2451000000000001</v>
      </c>
      <c r="W3414">
        <v>-1.6091</v>
      </c>
      <c r="X3414">
        <v>1.0804</v>
      </c>
      <c r="Y3414">
        <v>0.21929999999999999</v>
      </c>
    </row>
    <row r="3415" spans="1:25" x14ac:dyDescent="0.2">
      <c r="A3415" t="s">
        <v>3436</v>
      </c>
      <c r="B3415" t="s">
        <v>8921</v>
      </c>
      <c r="C3415">
        <v>0.47889999999999999</v>
      </c>
      <c r="D3415">
        <v>9.5299999999999996E-2</v>
      </c>
      <c r="E3415">
        <v>-0.24</v>
      </c>
      <c r="F3415">
        <v>-0.28910000000000002</v>
      </c>
      <c r="G3415">
        <v>0.25140000000000001</v>
      </c>
      <c r="H3415">
        <v>-0.91349999999999998</v>
      </c>
      <c r="I3415">
        <v>-5.5399999999999998E-2</v>
      </c>
      <c r="J3415">
        <v>-1.0868</v>
      </c>
      <c r="K3415">
        <v>-1.1353</v>
      </c>
      <c r="L3415">
        <v>0.26200000000000001</v>
      </c>
      <c r="M3415">
        <v>-0.1323</v>
      </c>
      <c r="N3415">
        <v>-0.56179999999999997</v>
      </c>
      <c r="O3415">
        <v>-0.19209999999999999</v>
      </c>
      <c r="P3415">
        <v>-2.5600000000000001E-2</v>
      </c>
      <c r="Q3415">
        <v>1.5431999999999999</v>
      </c>
      <c r="R3415">
        <v>-0.50800000000000001</v>
      </c>
      <c r="S3415">
        <v>-0.29730000000000001</v>
      </c>
      <c r="T3415">
        <v>-0.86329999999999996</v>
      </c>
      <c r="U3415">
        <v>0.2157</v>
      </c>
      <c r="V3415">
        <v>0.34470000000000001</v>
      </c>
      <c r="W3415">
        <v>0.56279999999999997</v>
      </c>
      <c r="X3415">
        <v>0.77839999999999998</v>
      </c>
      <c r="Y3415">
        <v>-3.3099999999999997E-2</v>
      </c>
    </row>
    <row r="3416" spans="1:25" x14ac:dyDescent="0.2">
      <c r="A3416" t="s">
        <v>3437</v>
      </c>
      <c r="B3416" t="s">
        <v>8922</v>
      </c>
      <c r="C3416">
        <v>1.6865000000000001</v>
      </c>
      <c r="D3416">
        <v>0.42420000000000002</v>
      </c>
      <c r="E3416">
        <v>-0.22420000000000001</v>
      </c>
      <c r="F3416">
        <v>0.16159999999999999</v>
      </c>
      <c r="G3416">
        <v>0.77990000000000004</v>
      </c>
      <c r="H3416">
        <v>1.3658999999999999</v>
      </c>
      <c r="I3416">
        <v>-0.1535</v>
      </c>
      <c r="J3416">
        <v>0.3745</v>
      </c>
      <c r="K3416">
        <v>0.83889999999999998</v>
      </c>
      <c r="L3416">
        <v>-0.62350000000000005</v>
      </c>
      <c r="M3416">
        <v>-3.7199999999999997E-2</v>
      </c>
      <c r="N3416">
        <v>-0.47670000000000001</v>
      </c>
      <c r="O3416">
        <v>0.96109999999999995</v>
      </c>
      <c r="P3416">
        <v>1.0888</v>
      </c>
      <c r="Q3416">
        <v>1.677</v>
      </c>
      <c r="R3416">
        <v>-0.40810000000000002</v>
      </c>
      <c r="S3416">
        <v>0.63300000000000001</v>
      </c>
      <c r="T3416">
        <v>0.19950000000000001</v>
      </c>
      <c r="U3416">
        <v>-0.60899999999999999</v>
      </c>
      <c r="V3416">
        <v>0.66469999999999996</v>
      </c>
      <c r="W3416">
        <v>-0.3982</v>
      </c>
      <c r="X3416">
        <v>-0.15010000000000001</v>
      </c>
      <c r="Y3416">
        <v>-0.51980000000000004</v>
      </c>
    </row>
    <row r="3417" spans="1:25" x14ac:dyDescent="0.2">
      <c r="A3417" t="s">
        <v>3438</v>
      </c>
      <c r="B3417" t="s">
        <v>8923</v>
      </c>
      <c r="C3417">
        <v>-0.3589</v>
      </c>
      <c r="D3417">
        <v>-1.6950000000000001</v>
      </c>
      <c r="E3417">
        <v>-0.84540000000000004</v>
      </c>
      <c r="F3417">
        <v>-1.9482999999999999</v>
      </c>
      <c r="G3417">
        <v>-1.3100000000000001E-2</v>
      </c>
      <c r="H3417">
        <v>-0.34370000000000001</v>
      </c>
      <c r="I3417">
        <v>-1.7963</v>
      </c>
      <c r="J3417">
        <v>-1.63</v>
      </c>
      <c r="K3417">
        <v>-1.9948999999999999</v>
      </c>
      <c r="L3417">
        <v>-0.72099999999999997</v>
      </c>
      <c r="M3417">
        <v>-0.89810000000000001</v>
      </c>
      <c r="N3417">
        <v>-2.1150000000000002</v>
      </c>
      <c r="O3417">
        <v>-1.8904000000000001</v>
      </c>
      <c r="P3417">
        <v>1.7488999999999999</v>
      </c>
      <c r="Q3417">
        <v>1.1074999999999999</v>
      </c>
      <c r="R3417">
        <v>2.2347999999999999</v>
      </c>
      <c r="S3417">
        <v>0.90869999999999995</v>
      </c>
      <c r="T3417">
        <v>0.89290000000000003</v>
      </c>
      <c r="U3417">
        <v>1.0531999999999999</v>
      </c>
      <c r="V3417">
        <v>2.1880999999999999</v>
      </c>
      <c r="W3417">
        <v>1.1823999999999999</v>
      </c>
      <c r="X3417">
        <v>0.47289999999999999</v>
      </c>
      <c r="Y3417">
        <v>0.11</v>
      </c>
    </row>
    <row r="3418" spans="1:25" x14ac:dyDescent="0.2">
      <c r="A3418" t="s">
        <v>3439</v>
      </c>
      <c r="B3418" t="s">
        <v>3439</v>
      </c>
      <c r="C3418">
        <v>0.18909999999999999</v>
      </c>
      <c r="D3418">
        <v>-6.2700000000000006E-2</v>
      </c>
      <c r="E3418">
        <v>-0.113</v>
      </c>
      <c r="F3418">
        <v>-0.1883</v>
      </c>
      <c r="G3418">
        <v>0.42570000000000002</v>
      </c>
      <c r="H3418">
        <v>0.20669999999999999</v>
      </c>
      <c r="I3418">
        <v>-1.0254000000000001</v>
      </c>
      <c r="J3418">
        <v>-7.2599999999999998E-2</v>
      </c>
      <c r="K3418">
        <v>0.7944</v>
      </c>
      <c r="L3418">
        <v>0.71889999999999998</v>
      </c>
      <c r="M3418">
        <v>0.35620000000000002</v>
      </c>
      <c r="N3418">
        <v>-1.1249</v>
      </c>
      <c r="O3418">
        <v>-0.6623</v>
      </c>
      <c r="P3418">
        <v>-0.29349999999999998</v>
      </c>
      <c r="Q3418">
        <v>-0.36380000000000001</v>
      </c>
      <c r="R3418">
        <v>0.43990000000000001</v>
      </c>
      <c r="S3418">
        <v>0.69769999999999999</v>
      </c>
      <c r="T3418">
        <v>-0.1857</v>
      </c>
      <c r="U3418">
        <v>-0.28939999999999999</v>
      </c>
      <c r="V3418">
        <v>-3.04E-2</v>
      </c>
      <c r="W3418">
        <v>1.6908000000000001</v>
      </c>
      <c r="X3418">
        <v>-0.50070000000000003</v>
      </c>
      <c r="Y3418">
        <v>0.46500000000000002</v>
      </c>
    </row>
    <row r="3419" spans="1:25" x14ac:dyDescent="0.2">
      <c r="A3419" t="s">
        <v>3440</v>
      </c>
      <c r="B3419" t="s">
        <v>8924</v>
      </c>
      <c r="C3419">
        <v>-9.7299999999999998E-2</v>
      </c>
      <c r="D3419">
        <v>0.11550000000000001</v>
      </c>
      <c r="E3419">
        <v>0.1507</v>
      </c>
      <c r="F3419">
        <v>0.96509999999999996</v>
      </c>
      <c r="G3419">
        <v>-0.12239999999999999</v>
      </c>
      <c r="H3419">
        <v>0.2346</v>
      </c>
      <c r="I3419">
        <v>-1.4E-3</v>
      </c>
      <c r="J3419">
        <v>0.71760000000000002</v>
      </c>
      <c r="K3419">
        <v>0.8488</v>
      </c>
      <c r="L3419">
        <v>-0.10829999999999999</v>
      </c>
      <c r="M3419">
        <v>1.0043</v>
      </c>
      <c r="N3419">
        <v>-0.2676</v>
      </c>
      <c r="O3419">
        <v>0.34949999999999998</v>
      </c>
      <c r="P3419">
        <v>0.76790000000000003</v>
      </c>
      <c r="Q3419">
        <v>-2.2499999999999999E-2</v>
      </c>
      <c r="R3419">
        <v>4.6100000000000002E-2</v>
      </c>
      <c r="S3419">
        <v>0.94220000000000004</v>
      </c>
      <c r="T3419">
        <v>-0.17280000000000001</v>
      </c>
      <c r="U3419">
        <v>0.28770000000000001</v>
      </c>
      <c r="V3419">
        <v>-0.3634</v>
      </c>
      <c r="W3419">
        <v>0.38919999999999999</v>
      </c>
      <c r="X3419">
        <v>1.1981999999999999</v>
      </c>
      <c r="Y3419">
        <v>2.6372</v>
      </c>
    </row>
    <row r="3420" spans="1:25" x14ac:dyDescent="0.2">
      <c r="A3420" t="s">
        <v>3441</v>
      </c>
      <c r="B3420" t="s">
        <v>8925</v>
      </c>
      <c r="C3420">
        <v>8.6099999999999996E-2</v>
      </c>
      <c r="D3420">
        <v>-1.2999999999999999E-3</v>
      </c>
      <c r="E3420">
        <v>1.5929</v>
      </c>
      <c r="F3420">
        <v>-0.31850000000000001</v>
      </c>
      <c r="G3420">
        <v>2.1564999999999999</v>
      </c>
      <c r="H3420">
        <v>0.45760000000000001</v>
      </c>
      <c r="I3420">
        <v>0.50390000000000001</v>
      </c>
      <c r="J3420">
        <v>2.1899999999999999E-2</v>
      </c>
      <c r="K3420">
        <v>0.87809999999999999</v>
      </c>
      <c r="L3420">
        <v>2.2987000000000002</v>
      </c>
      <c r="M3420">
        <v>1.1198999999999999</v>
      </c>
      <c r="N3420">
        <v>-0.52</v>
      </c>
      <c r="O3420">
        <v>0.3911</v>
      </c>
      <c r="P3420">
        <v>1.1000000000000001</v>
      </c>
      <c r="Q3420">
        <v>-1.2395</v>
      </c>
      <c r="R3420">
        <v>-0.7208</v>
      </c>
      <c r="S3420">
        <v>0.66279999999999994</v>
      </c>
      <c r="T3420">
        <v>2.4079999999999999</v>
      </c>
      <c r="U3420">
        <v>1.3989</v>
      </c>
      <c r="V3420">
        <v>0.64219999999999999</v>
      </c>
      <c r="W3420">
        <v>-0.67879999999999996</v>
      </c>
      <c r="X3420">
        <v>1.0337000000000001</v>
      </c>
      <c r="Y3420">
        <v>-0.28199999999999997</v>
      </c>
    </row>
    <row r="3421" spans="1:25" x14ac:dyDescent="0.2">
      <c r="A3421" t="s">
        <v>3442</v>
      </c>
      <c r="B3421" t="s">
        <v>8926</v>
      </c>
      <c r="C3421">
        <v>-1.5438000000000001</v>
      </c>
      <c r="D3421">
        <v>-0.18959999999999999</v>
      </c>
      <c r="E3421">
        <v>2.6700000000000002E-2</v>
      </c>
      <c r="F3421">
        <v>-0.17599999999999999</v>
      </c>
      <c r="G3421">
        <v>-0.4945</v>
      </c>
      <c r="H3421">
        <v>9.9599999999999994E-2</v>
      </c>
      <c r="I3421">
        <v>-0.81469999999999998</v>
      </c>
      <c r="J3421">
        <v>0.3231</v>
      </c>
      <c r="K3421">
        <v>-0.68720000000000003</v>
      </c>
      <c r="L3421">
        <v>4.1399999999999999E-2</v>
      </c>
      <c r="M3421">
        <v>-0.53059999999999996</v>
      </c>
      <c r="N3421">
        <v>-0.33100000000000002</v>
      </c>
      <c r="O3421">
        <v>-0.23019999999999999</v>
      </c>
      <c r="P3421">
        <v>1.6789000000000001</v>
      </c>
      <c r="Q3421">
        <v>-0.48859999999999998</v>
      </c>
      <c r="R3421">
        <v>0.60729999999999995</v>
      </c>
      <c r="S3421">
        <v>0.22700000000000001</v>
      </c>
      <c r="T3421">
        <v>-0.68879999999999997</v>
      </c>
      <c r="U3421">
        <v>1.2627999999999999</v>
      </c>
      <c r="V3421">
        <v>2.1515</v>
      </c>
      <c r="W3421">
        <v>-1.1233</v>
      </c>
      <c r="X3421">
        <v>-5.6399999999999999E-2</v>
      </c>
      <c r="Y3421">
        <v>-1.47E-2</v>
      </c>
    </row>
    <row r="3422" spans="1:25" x14ac:dyDescent="0.2">
      <c r="A3422" t="s">
        <v>3443</v>
      </c>
      <c r="B3422" t="s">
        <v>8927</v>
      </c>
      <c r="C3422">
        <v>-0.10680000000000001</v>
      </c>
      <c r="D3422">
        <v>0.51580000000000004</v>
      </c>
      <c r="E3422">
        <v>0.34620000000000001</v>
      </c>
      <c r="F3422">
        <v>0.45300000000000001</v>
      </c>
      <c r="G3422">
        <v>-1.1647000000000001</v>
      </c>
      <c r="H3422">
        <v>0.1082</v>
      </c>
      <c r="I3422">
        <v>0.32729999999999998</v>
      </c>
      <c r="J3422">
        <v>1.7500000000000002E-2</v>
      </c>
      <c r="K3422">
        <v>0.23519999999999999</v>
      </c>
      <c r="L3422">
        <v>-0.29149999999999998</v>
      </c>
      <c r="M3422">
        <v>0.2949</v>
      </c>
      <c r="N3422">
        <v>0.2162</v>
      </c>
      <c r="O3422">
        <v>0.1489</v>
      </c>
      <c r="P3422">
        <v>5.7200000000000001E-2</v>
      </c>
      <c r="Q3422">
        <v>0.24149999999999999</v>
      </c>
      <c r="R3422">
        <v>0.1462</v>
      </c>
      <c r="S3422">
        <v>-1.2311000000000001</v>
      </c>
      <c r="T3422">
        <v>0.4541</v>
      </c>
      <c r="U3422">
        <v>0.96140000000000003</v>
      </c>
      <c r="V3422">
        <v>1.3716999999999999</v>
      </c>
      <c r="W3422">
        <v>0.67479999999999996</v>
      </c>
      <c r="X3422">
        <v>-1.2474000000000001</v>
      </c>
      <c r="Y3422">
        <v>-0.70589999999999997</v>
      </c>
    </row>
    <row r="3423" spans="1:25" x14ac:dyDescent="0.2">
      <c r="A3423" t="s">
        <v>3444</v>
      </c>
      <c r="B3423" t="s">
        <v>8928</v>
      </c>
      <c r="C3423">
        <v>0.26769999999999999</v>
      </c>
      <c r="D3423">
        <v>-1.0345</v>
      </c>
      <c r="E3423">
        <v>-0.6149</v>
      </c>
      <c r="F3423">
        <v>-0.26100000000000001</v>
      </c>
      <c r="G3423">
        <v>-1.3125</v>
      </c>
      <c r="H3423">
        <v>-0.95209999999999995</v>
      </c>
      <c r="I3423">
        <v>-1.23</v>
      </c>
      <c r="J3423">
        <v>1.23E-2</v>
      </c>
      <c r="K3423">
        <v>-0.7429</v>
      </c>
      <c r="L3423">
        <v>-0.91249999999999998</v>
      </c>
      <c r="M3423">
        <v>-1.1701999999999999</v>
      </c>
      <c r="N3423">
        <v>-1.3765000000000001</v>
      </c>
      <c r="O3423">
        <v>0.19139999999999999</v>
      </c>
      <c r="P3423">
        <v>-0.68430000000000002</v>
      </c>
      <c r="Q3423">
        <v>-0.56230000000000002</v>
      </c>
      <c r="R3423">
        <v>-0.4627</v>
      </c>
      <c r="S3423">
        <v>8.3299999999999999E-2</v>
      </c>
      <c r="T3423">
        <v>-0.30020000000000002</v>
      </c>
      <c r="U3423">
        <v>-0.59840000000000004</v>
      </c>
      <c r="V3423">
        <v>-0.1043</v>
      </c>
      <c r="W3423">
        <v>-0.35149999999999998</v>
      </c>
      <c r="X3423">
        <v>1.4685999999999999</v>
      </c>
      <c r="Y3423">
        <v>0.57850000000000001</v>
      </c>
    </row>
    <row r="3424" spans="1:25" x14ac:dyDescent="0.2">
      <c r="A3424" t="s">
        <v>3445</v>
      </c>
      <c r="B3424" t="s">
        <v>8929</v>
      </c>
      <c r="C3424">
        <v>-0.41860000000000003</v>
      </c>
      <c r="D3424">
        <v>-0.46929999999999999</v>
      </c>
      <c r="E3424">
        <v>-0.3518</v>
      </c>
      <c r="F3424">
        <v>-1.6186</v>
      </c>
      <c r="G3424">
        <v>-0.34589999999999999</v>
      </c>
      <c r="H3424">
        <v>-0.15559999999999999</v>
      </c>
      <c r="I3424">
        <v>0.21790000000000001</v>
      </c>
      <c r="J3424">
        <v>0.71940000000000004</v>
      </c>
      <c r="K3424">
        <v>-1.6254999999999999</v>
      </c>
      <c r="L3424">
        <v>-0.1172</v>
      </c>
      <c r="M3424">
        <v>-0.19939999999999999</v>
      </c>
      <c r="N3424">
        <v>-0.58489999999999998</v>
      </c>
      <c r="O3424">
        <v>-0.75439999999999996</v>
      </c>
      <c r="P3424">
        <v>0.3493</v>
      </c>
      <c r="Q3424">
        <v>0.74609999999999999</v>
      </c>
      <c r="R3424">
        <v>0.32900000000000001</v>
      </c>
      <c r="S3424">
        <v>-2.3099999999999999E-2</v>
      </c>
      <c r="T3424">
        <v>0.18870000000000001</v>
      </c>
      <c r="U3424">
        <v>0.77680000000000005</v>
      </c>
      <c r="V3424">
        <v>0.24740000000000001</v>
      </c>
      <c r="W3424">
        <v>-1.0282</v>
      </c>
      <c r="X3424">
        <v>0.1663</v>
      </c>
      <c r="Y3424">
        <v>0.1265</v>
      </c>
    </row>
    <row r="3425" spans="1:25" x14ac:dyDescent="0.2">
      <c r="A3425" t="s">
        <v>3446</v>
      </c>
      <c r="B3425" t="s">
        <v>8930</v>
      </c>
      <c r="C3425">
        <v>0.86399999999999999</v>
      </c>
      <c r="D3425">
        <v>0.59750000000000003</v>
      </c>
      <c r="E3425">
        <v>0.43819999999999998</v>
      </c>
      <c r="F3425">
        <v>-0.2777</v>
      </c>
      <c r="G3425">
        <v>0.93079999999999996</v>
      </c>
      <c r="H3425">
        <v>0.65069999999999995</v>
      </c>
      <c r="I3425">
        <v>0.75660000000000005</v>
      </c>
      <c r="J3425">
        <v>1.0057</v>
      </c>
      <c r="K3425">
        <v>-0.1447</v>
      </c>
      <c r="L3425">
        <v>0.84789999999999999</v>
      </c>
      <c r="M3425">
        <v>5.16E-2</v>
      </c>
      <c r="N3425">
        <v>0.62770000000000004</v>
      </c>
      <c r="O3425">
        <v>0.113</v>
      </c>
      <c r="P3425">
        <v>1.5528999999999999</v>
      </c>
      <c r="Q3425">
        <v>-0.47760000000000002</v>
      </c>
      <c r="R3425">
        <v>1.0811999999999999</v>
      </c>
      <c r="S3425">
        <v>2.2637999999999998</v>
      </c>
      <c r="T3425">
        <v>1.3210999999999999</v>
      </c>
      <c r="U3425">
        <v>2.0977999999999999</v>
      </c>
      <c r="V3425">
        <v>2.415</v>
      </c>
      <c r="W3425">
        <v>1.1497999999999999</v>
      </c>
      <c r="X3425">
        <v>2.4603000000000002</v>
      </c>
      <c r="Y3425">
        <v>0.36499999999999999</v>
      </c>
    </row>
    <row r="3426" spans="1:25" x14ac:dyDescent="0.2">
      <c r="A3426" t="s">
        <v>3447</v>
      </c>
      <c r="B3426" t="s">
        <v>3447</v>
      </c>
      <c r="C3426">
        <v>-0.10970000000000001</v>
      </c>
      <c r="D3426">
        <v>1.0947</v>
      </c>
      <c r="E3426">
        <v>-2.593</v>
      </c>
      <c r="F3426">
        <v>-1.0226999999999999</v>
      </c>
      <c r="G3426">
        <v>0.56899999999999995</v>
      </c>
      <c r="H3426">
        <v>-0.1023</v>
      </c>
      <c r="I3426">
        <v>1.0455000000000001</v>
      </c>
      <c r="J3426">
        <v>-0.39069999999999999</v>
      </c>
      <c r="K3426">
        <v>-0.92989999999999995</v>
      </c>
      <c r="L3426">
        <v>1.5306999999999999</v>
      </c>
      <c r="M3426">
        <v>0.1195</v>
      </c>
      <c r="N3426">
        <v>-0.58320000000000005</v>
      </c>
      <c r="O3426">
        <v>-0.34699999999999998</v>
      </c>
      <c r="P3426">
        <v>-0.35110000000000002</v>
      </c>
      <c r="Q3426">
        <v>-0.41110000000000002</v>
      </c>
      <c r="R3426">
        <v>-0.3821</v>
      </c>
      <c r="S3426">
        <v>-1.1902999999999999</v>
      </c>
      <c r="T3426">
        <v>-1.1934</v>
      </c>
      <c r="U3426">
        <v>-0.23530000000000001</v>
      </c>
      <c r="V3426">
        <v>-0.2949</v>
      </c>
      <c r="W3426">
        <v>3.0613999999999999</v>
      </c>
      <c r="X3426">
        <v>1.1654</v>
      </c>
      <c r="Y3426">
        <v>-3.9498000000000002</v>
      </c>
    </row>
    <row r="3427" spans="1:25" x14ac:dyDescent="0.2">
      <c r="A3427" t="s">
        <v>3448</v>
      </c>
      <c r="B3427" t="s">
        <v>8931</v>
      </c>
      <c r="C3427">
        <v>0.44790000000000002</v>
      </c>
      <c r="D3427">
        <v>-0.56579999999999997</v>
      </c>
      <c r="E3427">
        <v>-0.437</v>
      </c>
      <c r="F3427">
        <v>-0.76690000000000003</v>
      </c>
      <c r="G3427">
        <v>-0.18679999999999999</v>
      </c>
      <c r="H3427">
        <v>0.66690000000000005</v>
      </c>
      <c r="I3427">
        <v>-0.54190000000000005</v>
      </c>
      <c r="J3427">
        <v>-0.16689999999999999</v>
      </c>
      <c r="K3427">
        <v>-0.68</v>
      </c>
      <c r="L3427">
        <v>-0.64710000000000001</v>
      </c>
      <c r="M3427">
        <v>-0.24010000000000001</v>
      </c>
      <c r="N3427">
        <v>-0.67669999999999997</v>
      </c>
      <c r="O3427">
        <v>-0.52349999999999997</v>
      </c>
      <c r="P3427">
        <v>1.8313999999999999</v>
      </c>
      <c r="Q3427">
        <v>1.8486</v>
      </c>
      <c r="R3427">
        <v>0.55300000000000005</v>
      </c>
      <c r="S3427">
        <v>-0.61760000000000004</v>
      </c>
      <c r="T3427">
        <v>-0.26719999999999999</v>
      </c>
      <c r="U3427">
        <v>0.79879999999999995</v>
      </c>
      <c r="V3427">
        <v>-6.7900000000000002E-2</v>
      </c>
      <c r="W3427">
        <v>-0.64929999999999999</v>
      </c>
      <c r="X3427">
        <v>1.2001999999999999</v>
      </c>
      <c r="Y3427">
        <v>0.79559999999999997</v>
      </c>
    </row>
    <row r="3428" spans="1:25" x14ac:dyDescent="0.2">
      <c r="A3428" t="s">
        <v>3449</v>
      </c>
      <c r="B3428" t="s">
        <v>8932</v>
      </c>
      <c r="C3428">
        <v>-0.1363</v>
      </c>
      <c r="D3428">
        <v>8.1799999999999998E-2</v>
      </c>
      <c r="E3428">
        <v>0.57720000000000005</v>
      </c>
      <c r="F3428">
        <v>-1.7057</v>
      </c>
      <c r="G3428">
        <v>0.18079999999999999</v>
      </c>
      <c r="H3428">
        <v>-0.26800000000000002</v>
      </c>
      <c r="I3428">
        <v>-0.9597</v>
      </c>
      <c r="J3428">
        <v>-0.12609999999999999</v>
      </c>
      <c r="K3428">
        <v>-1.2776000000000001</v>
      </c>
      <c r="L3428">
        <v>-0.44519999999999998</v>
      </c>
      <c r="M3428">
        <v>-0.99709999999999999</v>
      </c>
      <c r="N3428">
        <v>-1.0508</v>
      </c>
      <c r="O3428">
        <v>-0.87719999999999998</v>
      </c>
      <c r="P3428">
        <v>-0.13689999999999999</v>
      </c>
      <c r="Q3428">
        <v>9.6199999999999994E-2</v>
      </c>
      <c r="R3428">
        <v>-0.23100000000000001</v>
      </c>
      <c r="S3428">
        <v>2.3222</v>
      </c>
      <c r="T3428">
        <v>0.63090000000000002</v>
      </c>
      <c r="U3428">
        <v>-8.0999999999999996E-3</v>
      </c>
      <c r="V3428">
        <v>-7.2999999999999995E-2</v>
      </c>
      <c r="W3428">
        <v>-0.21079999999999999</v>
      </c>
      <c r="X3428">
        <v>1.2169000000000001</v>
      </c>
      <c r="Y3428">
        <v>-1.3115000000000001</v>
      </c>
    </row>
    <row r="3429" spans="1:25" x14ac:dyDescent="0.2">
      <c r="A3429" t="s">
        <v>3450</v>
      </c>
      <c r="B3429" t="s">
        <v>8933</v>
      </c>
      <c r="C3429">
        <v>-1.8243</v>
      </c>
      <c r="D3429">
        <v>0.25729999999999997</v>
      </c>
      <c r="E3429">
        <v>0.66600000000000004</v>
      </c>
      <c r="F3429">
        <v>1.4537</v>
      </c>
      <c r="G3429">
        <v>-0.75149999999999995</v>
      </c>
      <c r="H3429">
        <v>-1.1002000000000001</v>
      </c>
      <c r="I3429">
        <v>0.15429999999999999</v>
      </c>
      <c r="J3429">
        <v>1.4280999999999999</v>
      </c>
      <c r="K3429">
        <v>0.156</v>
      </c>
      <c r="L3429">
        <v>-0.50480000000000003</v>
      </c>
      <c r="M3429">
        <v>-1.2161999999999999</v>
      </c>
      <c r="N3429">
        <v>0.7167</v>
      </c>
      <c r="O3429">
        <v>1.1938</v>
      </c>
      <c r="P3429">
        <v>1.2642</v>
      </c>
      <c r="Q3429">
        <v>0.19020000000000001</v>
      </c>
      <c r="R3429">
        <v>-1.3619000000000001</v>
      </c>
      <c r="S3429">
        <v>1.5526</v>
      </c>
      <c r="T3429">
        <v>-0.90490000000000004</v>
      </c>
      <c r="U3429">
        <v>0.1363</v>
      </c>
      <c r="V3429">
        <v>1.5798000000000001</v>
      </c>
      <c r="W3429">
        <v>-0.4829</v>
      </c>
      <c r="X3429">
        <v>0.54320000000000002</v>
      </c>
      <c r="Y3429">
        <v>-1.9354</v>
      </c>
    </row>
    <row r="3430" spans="1:25" x14ac:dyDescent="0.2">
      <c r="A3430" t="s">
        <v>3451</v>
      </c>
      <c r="B3430" t="s">
        <v>8934</v>
      </c>
      <c r="C3430">
        <v>1.6274</v>
      </c>
      <c r="D3430">
        <v>0.56720000000000004</v>
      </c>
      <c r="E3430">
        <v>0.59530000000000005</v>
      </c>
      <c r="F3430">
        <v>-0.1258</v>
      </c>
      <c r="G3430">
        <v>1.5833999999999999</v>
      </c>
      <c r="H3430">
        <v>8.6300000000000002E-2</v>
      </c>
      <c r="I3430">
        <v>0.31790000000000002</v>
      </c>
      <c r="J3430">
        <v>-0.28810000000000002</v>
      </c>
      <c r="K3430">
        <v>-1.5284</v>
      </c>
      <c r="L3430">
        <v>1.5851999999999999</v>
      </c>
      <c r="M3430">
        <v>0.46129999999999999</v>
      </c>
      <c r="N3430">
        <v>3.5099999999999999E-2</v>
      </c>
      <c r="O3430">
        <v>-7.8799999999999995E-2</v>
      </c>
      <c r="P3430">
        <v>0.38250000000000001</v>
      </c>
      <c r="Q3430">
        <v>1.5341</v>
      </c>
      <c r="R3430">
        <v>-0.98260000000000003</v>
      </c>
      <c r="S3430">
        <v>0.73560000000000003</v>
      </c>
      <c r="T3430">
        <v>-0.71020000000000005</v>
      </c>
      <c r="U3430">
        <v>0.37919999999999998</v>
      </c>
      <c r="V3430">
        <v>0.54310000000000003</v>
      </c>
      <c r="W3430">
        <v>-0.75690000000000002</v>
      </c>
      <c r="X3430">
        <v>0.77229999999999999</v>
      </c>
      <c r="Y3430">
        <v>-1.0447</v>
      </c>
    </row>
    <row r="3431" spans="1:25" x14ac:dyDescent="0.2">
      <c r="A3431" t="s">
        <v>3452</v>
      </c>
      <c r="B3431" t="s">
        <v>8935</v>
      </c>
      <c r="C3431">
        <v>0.31850000000000001</v>
      </c>
      <c r="D3431">
        <v>-0.55179999999999996</v>
      </c>
      <c r="E3431">
        <v>0.27410000000000001</v>
      </c>
      <c r="F3431">
        <v>0.45629999999999998</v>
      </c>
      <c r="G3431">
        <v>-0.90910000000000002</v>
      </c>
      <c r="H3431">
        <v>-1.5979000000000001</v>
      </c>
      <c r="I3431">
        <v>-0.69650000000000001</v>
      </c>
      <c r="J3431">
        <v>0.26229999999999998</v>
      </c>
      <c r="K3431">
        <v>-0.77290000000000003</v>
      </c>
      <c r="L3431">
        <v>-1.0122</v>
      </c>
      <c r="M3431">
        <v>-0.98119999999999996</v>
      </c>
      <c r="N3431">
        <v>-0.7248</v>
      </c>
      <c r="O3431">
        <v>0.29659999999999997</v>
      </c>
      <c r="P3431">
        <v>-0.71350000000000002</v>
      </c>
      <c r="Q3431">
        <v>1.9089</v>
      </c>
      <c r="R3431">
        <v>0.22489999999999999</v>
      </c>
      <c r="S3431">
        <v>1.7009000000000001</v>
      </c>
      <c r="T3431">
        <v>1.1048</v>
      </c>
      <c r="U3431">
        <v>-0.53890000000000005</v>
      </c>
      <c r="V3431">
        <v>-0.90349999999999997</v>
      </c>
      <c r="W3431">
        <v>0.44109999999999999</v>
      </c>
      <c r="X3431">
        <v>1.8323</v>
      </c>
      <c r="Y3431">
        <v>0.50949999999999995</v>
      </c>
    </row>
    <row r="3432" spans="1:25" x14ac:dyDescent="0.2">
      <c r="A3432" t="s">
        <v>3453</v>
      </c>
      <c r="B3432" t="s">
        <v>3453</v>
      </c>
      <c r="C3432">
        <v>0.4032</v>
      </c>
      <c r="D3432">
        <v>1.0285</v>
      </c>
      <c r="E3432">
        <v>-0.29730000000000001</v>
      </c>
      <c r="F3432">
        <v>-0.3</v>
      </c>
      <c r="G3432">
        <v>7.2900000000000006E-2</v>
      </c>
      <c r="H3432">
        <v>0.57869999999999999</v>
      </c>
      <c r="I3432">
        <v>-0.19220000000000001</v>
      </c>
      <c r="J3432">
        <v>-0.32540000000000002</v>
      </c>
      <c r="K3432">
        <v>-0.3216</v>
      </c>
      <c r="L3432">
        <v>1.3259000000000001</v>
      </c>
      <c r="M3432">
        <v>1.3968</v>
      </c>
      <c r="N3432">
        <v>-1.46E-2</v>
      </c>
      <c r="O3432">
        <v>0.66120000000000001</v>
      </c>
      <c r="P3432">
        <v>-0.59470000000000001</v>
      </c>
      <c r="Q3432">
        <v>-0.50749999999999995</v>
      </c>
      <c r="R3432">
        <v>-0.18540000000000001</v>
      </c>
      <c r="S3432">
        <v>-0.63980000000000004</v>
      </c>
      <c r="T3432">
        <v>-1.1224000000000001</v>
      </c>
      <c r="U3432">
        <v>-0.60550000000000004</v>
      </c>
      <c r="V3432">
        <v>0.71760000000000002</v>
      </c>
      <c r="W3432">
        <v>-1.7581</v>
      </c>
      <c r="X3432">
        <v>2.0070000000000001</v>
      </c>
      <c r="Y3432">
        <v>-0.31130000000000002</v>
      </c>
    </row>
    <row r="3433" spans="1:25" x14ac:dyDescent="0.2">
      <c r="A3433" t="s">
        <v>3454</v>
      </c>
      <c r="B3433" t="s">
        <v>8936</v>
      </c>
      <c r="C3433">
        <v>-1.1487000000000001</v>
      </c>
      <c r="D3433">
        <v>1.8499000000000001</v>
      </c>
      <c r="E3433">
        <v>2.3371</v>
      </c>
      <c r="F3433">
        <v>0.86080000000000001</v>
      </c>
      <c r="G3433">
        <v>-0.25619999999999998</v>
      </c>
      <c r="H3433">
        <v>0.76070000000000004</v>
      </c>
      <c r="I3433">
        <v>2.3921999999999999</v>
      </c>
      <c r="J3433">
        <v>1.3525</v>
      </c>
      <c r="K3433">
        <v>1.2850999999999999</v>
      </c>
      <c r="L3433">
        <v>0.1227</v>
      </c>
      <c r="M3433">
        <v>0.33300000000000002</v>
      </c>
      <c r="N3433">
        <v>1.8752</v>
      </c>
      <c r="O3433">
        <v>0.78169999999999995</v>
      </c>
      <c r="P3433">
        <v>-1.0343</v>
      </c>
      <c r="Q3433">
        <v>-0.44190000000000002</v>
      </c>
      <c r="R3433">
        <v>3.5999999999999999E-3</v>
      </c>
      <c r="S3433">
        <v>0.31859999999999999</v>
      </c>
      <c r="T3433">
        <v>1.1149</v>
      </c>
      <c r="U3433">
        <v>-1.7652000000000001</v>
      </c>
      <c r="V3433">
        <v>-1.2015</v>
      </c>
      <c r="W3433">
        <v>-1.3096000000000001</v>
      </c>
      <c r="X3433">
        <v>1.5509999999999999</v>
      </c>
      <c r="Y3433">
        <v>0.78339999999999999</v>
      </c>
    </row>
    <row r="3434" spans="1:25" x14ac:dyDescent="0.2">
      <c r="A3434" t="s">
        <v>3455</v>
      </c>
      <c r="B3434" t="s">
        <v>8937</v>
      </c>
      <c r="C3434">
        <v>0.59260000000000002</v>
      </c>
      <c r="D3434">
        <v>1.2323</v>
      </c>
      <c r="E3434">
        <v>2.2722000000000002</v>
      </c>
      <c r="F3434">
        <v>1.8635999999999999</v>
      </c>
      <c r="G3434">
        <v>0.48809999999999998</v>
      </c>
      <c r="H3434">
        <v>1.5428999999999999</v>
      </c>
      <c r="I3434">
        <v>1.7061999999999999</v>
      </c>
      <c r="J3434">
        <v>1.6547000000000001</v>
      </c>
      <c r="K3434">
        <v>2.306</v>
      </c>
      <c r="L3434">
        <v>1.5513999999999999</v>
      </c>
      <c r="M3434">
        <v>1.3746</v>
      </c>
      <c r="N3434">
        <v>1.4863</v>
      </c>
      <c r="O3434">
        <v>0.46429999999999999</v>
      </c>
      <c r="P3434">
        <v>-0.36840000000000001</v>
      </c>
      <c r="Q3434">
        <v>-0.68459999999999999</v>
      </c>
      <c r="R3434">
        <v>9.9000000000000005E-2</v>
      </c>
      <c r="S3434">
        <v>0.70599999999999996</v>
      </c>
      <c r="T3434">
        <v>1.3826000000000001</v>
      </c>
      <c r="U3434">
        <v>1.1388</v>
      </c>
      <c r="V3434">
        <v>0.79720000000000002</v>
      </c>
      <c r="W3434">
        <v>-1.4202999999999999</v>
      </c>
      <c r="X3434">
        <v>1.2093</v>
      </c>
      <c r="Y3434">
        <v>2.4079000000000002</v>
      </c>
    </row>
    <row r="3435" spans="1:25" x14ac:dyDescent="0.2">
      <c r="A3435" t="s">
        <v>3456</v>
      </c>
      <c r="B3435" t="s">
        <v>3456</v>
      </c>
      <c r="C3435">
        <v>0.90910000000000002</v>
      </c>
      <c r="D3435">
        <v>1.3523000000000001</v>
      </c>
      <c r="E3435">
        <v>3.1789999999999998</v>
      </c>
      <c r="F3435">
        <v>2.7136999999999998</v>
      </c>
      <c r="G3435">
        <v>0.53600000000000003</v>
      </c>
      <c r="H3435">
        <v>-3.1600000000000003E-2</v>
      </c>
      <c r="I3435">
        <v>1.2602</v>
      </c>
      <c r="J3435">
        <v>2.8613</v>
      </c>
      <c r="K3435">
        <v>2.0928</v>
      </c>
      <c r="L3435">
        <v>0.2409</v>
      </c>
      <c r="M3435">
        <v>0.24829999999999999</v>
      </c>
      <c r="N3435">
        <v>1.0289999999999999</v>
      </c>
      <c r="O3435">
        <v>2.1589999999999998</v>
      </c>
      <c r="P3435">
        <v>0.18060000000000001</v>
      </c>
      <c r="Q3435">
        <v>-3.1399999999999997E-2</v>
      </c>
      <c r="R3435">
        <v>-0.30570000000000003</v>
      </c>
      <c r="S3435">
        <v>1.0466</v>
      </c>
      <c r="T3435">
        <v>-0.16470000000000001</v>
      </c>
      <c r="U3435">
        <v>0.74060000000000004</v>
      </c>
      <c r="V3435">
        <v>0.90190000000000003</v>
      </c>
      <c r="W3435">
        <v>-0.48680000000000001</v>
      </c>
      <c r="X3435">
        <v>2.6019999999999999</v>
      </c>
      <c r="Y3435">
        <v>3.4779</v>
      </c>
    </row>
    <row r="3436" spans="1:25" x14ac:dyDescent="0.2">
      <c r="A3436" t="s">
        <v>3457</v>
      </c>
      <c r="B3436" t="s">
        <v>8938</v>
      </c>
      <c r="C3436">
        <v>-1.8446</v>
      </c>
      <c r="D3436">
        <v>0.64890000000000003</v>
      </c>
      <c r="E3436">
        <v>0.83299999999999996</v>
      </c>
      <c r="F3436">
        <v>-0.44500000000000001</v>
      </c>
      <c r="G3436">
        <v>0.87780000000000002</v>
      </c>
      <c r="H3436">
        <v>0.79590000000000005</v>
      </c>
      <c r="I3436">
        <v>-1.0296000000000001</v>
      </c>
      <c r="J3436">
        <v>-1.2101</v>
      </c>
      <c r="K3436">
        <v>0.2737</v>
      </c>
      <c r="L3436">
        <v>0.76970000000000005</v>
      </c>
      <c r="M3436">
        <v>-0.73829999999999996</v>
      </c>
      <c r="N3436">
        <v>-0.61899999999999999</v>
      </c>
      <c r="O3436">
        <v>-0.91500000000000004</v>
      </c>
      <c r="P3436">
        <v>-0.4194</v>
      </c>
      <c r="Q3436">
        <v>-0.86529999999999996</v>
      </c>
      <c r="R3436">
        <v>-0.43869999999999998</v>
      </c>
      <c r="S3436">
        <v>0.433</v>
      </c>
      <c r="T3436">
        <v>1.0168999999999999</v>
      </c>
      <c r="U3436">
        <v>-1.3267</v>
      </c>
      <c r="V3436">
        <v>-2.0061</v>
      </c>
      <c r="W3436">
        <v>0.47820000000000001</v>
      </c>
      <c r="X3436">
        <v>0.83950000000000002</v>
      </c>
      <c r="Y3436">
        <v>2.6892</v>
      </c>
    </row>
    <row r="3437" spans="1:25" x14ac:dyDescent="0.2">
      <c r="A3437" t="s">
        <v>3458</v>
      </c>
      <c r="B3437" t="s">
        <v>8939</v>
      </c>
      <c r="C3437">
        <v>0.21990000000000001</v>
      </c>
      <c r="D3437">
        <v>2.0398999999999998</v>
      </c>
      <c r="E3437">
        <v>1.9642999999999999</v>
      </c>
      <c r="F3437">
        <v>1.6943999999999999</v>
      </c>
      <c r="G3437">
        <v>0.22459999999999999</v>
      </c>
      <c r="H3437">
        <v>-0.27060000000000001</v>
      </c>
      <c r="I3437">
        <v>1.7317</v>
      </c>
      <c r="J3437">
        <v>0.63339999999999996</v>
      </c>
      <c r="K3437">
        <v>2.2469000000000001</v>
      </c>
      <c r="L3437">
        <v>1.0503</v>
      </c>
      <c r="M3437">
        <v>0.16239999999999999</v>
      </c>
      <c r="N3437">
        <v>1.66</v>
      </c>
      <c r="O3437">
        <v>1.5859000000000001</v>
      </c>
      <c r="P3437">
        <v>-3.8800000000000001E-2</v>
      </c>
      <c r="Q3437">
        <v>-1.2814000000000001</v>
      </c>
      <c r="R3437">
        <v>0.37390000000000001</v>
      </c>
      <c r="S3437">
        <v>-0.11840000000000001</v>
      </c>
      <c r="T3437">
        <v>0.98070000000000002</v>
      </c>
      <c r="U3437">
        <v>0.31180000000000002</v>
      </c>
      <c r="V3437">
        <v>-1.2895000000000001</v>
      </c>
      <c r="W3437">
        <v>0.77449999999999997</v>
      </c>
      <c r="X3437">
        <v>0.64970000000000006</v>
      </c>
      <c r="Y3437">
        <v>3.7648000000000001</v>
      </c>
    </row>
    <row r="3438" spans="1:25" x14ac:dyDescent="0.2">
      <c r="A3438" t="s">
        <v>3459</v>
      </c>
      <c r="B3438" t="s">
        <v>8940</v>
      </c>
      <c r="C3438">
        <v>-0.20880000000000001</v>
      </c>
      <c r="D3438">
        <v>0.35110000000000002</v>
      </c>
      <c r="E3438">
        <v>-1.1308</v>
      </c>
      <c r="F3438">
        <v>-3.73E-2</v>
      </c>
      <c r="G3438">
        <v>-0.39650000000000002</v>
      </c>
      <c r="H3438">
        <v>0.34200000000000003</v>
      </c>
      <c r="I3438">
        <v>-0.21540000000000001</v>
      </c>
      <c r="J3438">
        <v>-1.1442000000000001</v>
      </c>
      <c r="K3438">
        <v>0.2999</v>
      </c>
      <c r="L3438">
        <v>1.5112000000000001</v>
      </c>
      <c r="M3438">
        <v>-0.4995</v>
      </c>
      <c r="N3438">
        <v>-0.1986</v>
      </c>
      <c r="O3438">
        <v>-1.2939000000000001</v>
      </c>
      <c r="P3438">
        <v>0.1278</v>
      </c>
      <c r="Q3438">
        <v>-1.1628000000000001</v>
      </c>
      <c r="R3438">
        <v>0.81340000000000001</v>
      </c>
      <c r="S3438">
        <v>-1.4823</v>
      </c>
      <c r="T3438">
        <v>-0.96220000000000006</v>
      </c>
      <c r="U3438">
        <v>0.84450000000000003</v>
      </c>
      <c r="V3438">
        <v>1.0801000000000001</v>
      </c>
      <c r="W3438">
        <v>2.6951000000000001</v>
      </c>
      <c r="X3438">
        <v>-1.9521999999999999</v>
      </c>
      <c r="Y3438">
        <v>0.34449999999999997</v>
      </c>
    </row>
    <row r="3439" spans="1:25" x14ac:dyDescent="0.2">
      <c r="A3439" t="s">
        <v>3460</v>
      </c>
      <c r="B3439" t="s">
        <v>8941</v>
      </c>
      <c r="C3439">
        <v>1.1045</v>
      </c>
      <c r="D3439">
        <v>0.85289999999999999</v>
      </c>
      <c r="E3439">
        <v>-0.1174</v>
      </c>
      <c r="F3439">
        <v>0.92379999999999995</v>
      </c>
      <c r="G3439">
        <v>0.50109999999999999</v>
      </c>
      <c r="H3439">
        <v>2.2719999999999998</v>
      </c>
      <c r="I3439">
        <v>0.86960000000000004</v>
      </c>
      <c r="J3439">
        <v>6.0000000000000001E-3</v>
      </c>
      <c r="K3439">
        <v>-0.64159999999999995</v>
      </c>
      <c r="L3439">
        <v>1.7984</v>
      </c>
      <c r="M3439">
        <v>2.1985999999999999</v>
      </c>
      <c r="N3439">
        <v>0.92969999999999997</v>
      </c>
      <c r="O3439">
        <v>0.66859999999999997</v>
      </c>
      <c r="P3439">
        <v>-0.18190000000000001</v>
      </c>
      <c r="Q3439">
        <v>0.42909999999999998</v>
      </c>
      <c r="R3439">
        <v>-0.33439999999999998</v>
      </c>
      <c r="S3439">
        <v>-2.3007</v>
      </c>
      <c r="T3439">
        <v>-1.5626</v>
      </c>
      <c r="U3439">
        <v>1.4417</v>
      </c>
      <c r="V3439">
        <v>1.0297000000000001</v>
      </c>
      <c r="W3439">
        <v>0.82820000000000005</v>
      </c>
      <c r="X3439">
        <v>-0.14499999999999999</v>
      </c>
      <c r="Y3439">
        <v>-1.1155999999999999</v>
      </c>
    </row>
    <row r="3440" spans="1:25" x14ac:dyDescent="0.2">
      <c r="A3440" t="s">
        <v>3461</v>
      </c>
      <c r="B3440" t="s">
        <v>8942</v>
      </c>
      <c r="C3440">
        <v>0.17710000000000001</v>
      </c>
      <c r="D3440">
        <v>0.32679999999999998</v>
      </c>
      <c r="E3440">
        <v>-0.55330000000000001</v>
      </c>
      <c r="F3440">
        <v>-0.2117</v>
      </c>
      <c r="G3440">
        <v>-1.2727999999999999</v>
      </c>
      <c r="H3440">
        <v>0.57940000000000003</v>
      </c>
      <c r="I3440">
        <v>-1.9E-3</v>
      </c>
      <c r="J3440">
        <v>0.1123</v>
      </c>
      <c r="K3440">
        <v>0.13550000000000001</v>
      </c>
      <c r="L3440">
        <v>0.3493</v>
      </c>
      <c r="M3440">
        <v>-0.37809999999999999</v>
      </c>
      <c r="N3440">
        <v>3.6499999999999998E-2</v>
      </c>
      <c r="O3440">
        <v>0.72460000000000002</v>
      </c>
      <c r="P3440">
        <v>0.25650000000000001</v>
      </c>
      <c r="Q3440">
        <v>-0.72889999999999999</v>
      </c>
      <c r="R3440">
        <v>-0.33500000000000002</v>
      </c>
      <c r="S3440">
        <v>-0.83740000000000003</v>
      </c>
      <c r="T3440">
        <v>0.12939999999999999</v>
      </c>
      <c r="U3440">
        <v>0.2303</v>
      </c>
      <c r="V3440">
        <v>-6.4999999999999997E-3</v>
      </c>
      <c r="W3440">
        <v>1.1835</v>
      </c>
      <c r="X3440">
        <v>0.5222</v>
      </c>
      <c r="Y3440">
        <v>1.0451999999999999</v>
      </c>
    </row>
    <row r="3441" spans="1:25" x14ac:dyDescent="0.2">
      <c r="A3441" t="s">
        <v>3462</v>
      </c>
      <c r="B3441" t="s">
        <v>8943</v>
      </c>
      <c r="C3441">
        <v>-0.38800000000000001</v>
      </c>
      <c r="D3441">
        <v>0.40389999999999998</v>
      </c>
      <c r="E3441">
        <v>0.33760000000000001</v>
      </c>
      <c r="F3441">
        <v>-0.56410000000000005</v>
      </c>
      <c r="G3441">
        <v>-0.1036</v>
      </c>
      <c r="H3441">
        <v>-0.76839999999999997</v>
      </c>
      <c r="I3441">
        <v>0.1338</v>
      </c>
      <c r="J3441">
        <v>-0.17929999999999999</v>
      </c>
      <c r="K3441">
        <v>-0.89810000000000001</v>
      </c>
      <c r="L3441">
        <v>0.2792</v>
      </c>
      <c r="M3441">
        <v>-0.61080000000000001</v>
      </c>
      <c r="N3441">
        <v>0.24510000000000001</v>
      </c>
      <c r="O3441">
        <v>-8.3299999999999999E-2</v>
      </c>
      <c r="P3441">
        <v>-0.1457</v>
      </c>
      <c r="Q3441">
        <v>-1.3099000000000001</v>
      </c>
      <c r="R3441">
        <v>-0.2447</v>
      </c>
      <c r="S3441">
        <v>0.15659999999999999</v>
      </c>
      <c r="T3441">
        <v>1.5446</v>
      </c>
      <c r="U3441">
        <v>-0.56310000000000004</v>
      </c>
      <c r="V3441">
        <v>0.36449999999999999</v>
      </c>
      <c r="W3441">
        <v>-0.6089</v>
      </c>
      <c r="X3441">
        <v>0.84850000000000003</v>
      </c>
      <c r="Y3441">
        <v>0.25869999999999999</v>
      </c>
    </row>
    <row r="3442" spans="1:25" x14ac:dyDescent="0.2">
      <c r="A3442" t="s">
        <v>3463</v>
      </c>
      <c r="B3442" t="s">
        <v>8944</v>
      </c>
      <c r="C3442">
        <v>0.17349999999999999</v>
      </c>
      <c r="D3442">
        <v>0.62849999999999995</v>
      </c>
      <c r="E3442">
        <v>-2.1692</v>
      </c>
      <c r="F3442">
        <v>-0.46479999999999999</v>
      </c>
      <c r="G3442">
        <v>0.5877</v>
      </c>
      <c r="H3442">
        <v>1.34E-2</v>
      </c>
      <c r="I3442">
        <v>-9.9400000000000002E-2</v>
      </c>
      <c r="J3442">
        <v>-1.8740000000000001</v>
      </c>
      <c r="K3442">
        <v>-0.2777</v>
      </c>
      <c r="L3442">
        <v>-0.34620000000000001</v>
      </c>
      <c r="M3442">
        <v>-0.29809999999999998</v>
      </c>
      <c r="N3442">
        <v>-0.35220000000000001</v>
      </c>
      <c r="O3442">
        <v>-1.3592</v>
      </c>
      <c r="P3442">
        <v>2.1265000000000001</v>
      </c>
      <c r="Q3442">
        <v>1.425</v>
      </c>
      <c r="R3442">
        <v>1.7802</v>
      </c>
      <c r="S3442">
        <v>0.89200000000000002</v>
      </c>
      <c r="T3442">
        <v>1.1193</v>
      </c>
      <c r="U3442">
        <v>3.0333000000000001</v>
      </c>
      <c r="V3442">
        <v>1.0978000000000001</v>
      </c>
      <c r="W3442">
        <v>2.8591000000000002</v>
      </c>
      <c r="X3442">
        <v>-0.63859999999999995</v>
      </c>
      <c r="Y3442">
        <v>0.38850000000000001</v>
      </c>
    </row>
    <row r="3443" spans="1:25" x14ac:dyDescent="0.2">
      <c r="A3443" t="s">
        <v>3464</v>
      </c>
      <c r="B3443" t="s">
        <v>8945</v>
      </c>
      <c r="C3443">
        <v>-0.24579999999999999</v>
      </c>
      <c r="D3443">
        <v>4.1441999999999997</v>
      </c>
      <c r="E3443">
        <v>3.6564000000000001</v>
      </c>
      <c r="F3443">
        <v>5.7378999999999998</v>
      </c>
      <c r="G3443">
        <v>-0.23050000000000001</v>
      </c>
      <c r="H3443">
        <v>-0.29399999999999998</v>
      </c>
      <c r="I3443">
        <v>3.4742000000000002</v>
      </c>
      <c r="J3443">
        <v>5.0518000000000001</v>
      </c>
      <c r="K3443">
        <v>5.2873999999999999</v>
      </c>
      <c r="L3443">
        <v>-0.85529999999999995</v>
      </c>
      <c r="M3443">
        <v>0.1595</v>
      </c>
      <c r="N3443">
        <v>4.2244999999999999</v>
      </c>
      <c r="O3443">
        <v>4.8406000000000002</v>
      </c>
      <c r="P3443">
        <v>-0.84389999999999998</v>
      </c>
      <c r="Q3443">
        <v>0.25440000000000002</v>
      </c>
      <c r="R3443">
        <v>4.0496999999999996</v>
      </c>
      <c r="S3443">
        <v>-0.90749999999999997</v>
      </c>
      <c r="T3443">
        <v>0.77959999999999996</v>
      </c>
      <c r="U3443">
        <v>6.08E-2</v>
      </c>
      <c r="V3443">
        <v>-0.76890000000000003</v>
      </c>
      <c r="W3443">
        <v>0.43469999999999998</v>
      </c>
      <c r="X3443">
        <v>-0.34799999999999998</v>
      </c>
      <c r="Y3443">
        <v>1.6207</v>
      </c>
    </row>
    <row r="3444" spans="1:25" x14ac:dyDescent="0.2">
      <c r="A3444" t="s">
        <v>3465</v>
      </c>
      <c r="B3444" t="s">
        <v>8946</v>
      </c>
      <c r="C3444">
        <v>-1.3305</v>
      </c>
      <c r="D3444">
        <v>2.5337000000000001</v>
      </c>
      <c r="E3444">
        <v>1.4569000000000001</v>
      </c>
      <c r="F3444">
        <v>1.2762</v>
      </c>
      <c r="G3444">
        <v>0.65349999999999997</v>
      </c>
      <c r="H3444">
        <v>0.9839</v>
      </c>
      <c r="I3444">
        <v>2.1579999999999999</v>
      </c>
      <c r="J3444">
        <v>-0.51170000000000004</v>
      </c>
      <c r="K3444">
        <v>1.6001000000000001</v>
      </c>
      <c r="L3444">
        <v>2.2101999999999999</v>
      </c>
      <c r="M3444">
        <v>0.93799999999999994</v>
      </c>
      <c r="N3444">
        <v>2.6795</v>
      </c>
      <c r="O3444">
        <v>-6.08E-2</v>
      </c>
      <c r="P3444">
        <v>-0.76990000000000003</v>
      </c>
      <c r="Q3444">
        <v>-0.30809999999999998</v>
      </c>
      <c r="R3444">
        <v>-0.59899999999999998</v>
      </c>
      <c r="S3444">
        <v>0.42099999999999999</v>
      </c>
      <c r="T3444">
        <v>1.3889</v>
      </c>
      <c r="U3444">
        <v>1.0685</v>
      </c>
      <c r="V3444">
        <v>-0.52029999999999998</v>
      </c>
      <c r="W3444">
        <v>-0.41420000000000001</v>
      </c>
      <c r="X3444">
        <v>0.50080000000000002</v>
      </c>
      <c r="Y3444">
        <v>3.9401999999999999</v>
      </c>
    </row>
    <row r="3445" spans="1:25" x14ac:dyDescent="0.2">
      <c r="A3445" t="s">
        <v>3466</v>
      </c>
      <c r="B3445" t="s">
        <v>3466</v>
      </c>
      <c r="C3445">
        <v>-0.16789999999999999</v>
      </c>
      <c r="D3445">
        <v>0.59919999999999995</v>
      </c>
      <c r="E3445">
        <v>-0.55730000000000002</v>
      </c>
      <c r="F3445">
        <v>0.2888</v>
      </c>
      <c r="G3445">
        <v>-2.3077999999999999</v>
      </c>
      <c r="H3445">
        <v>-0.50929999999999997</v>
      </c>
      <c r="I3445">
        <v>-0.34300000000000003</v>
      </c>
      <c r="J3445">
        <v>-0.97309999999999997</v>
      </c>
      <c r="K3445">
        <v>-1.0012000000000001</v>
      </c>
      <c r="L3445">
        <v>-1.0498000000000001</v>
      </c>
      <c r="M3445">
        <v>-0.88370000000000004</v>
      </c>
      <c r="N3445">
        <v>-0.89549999999999996</v>
      </c>
      <c r="O3445">
        <v>-1.2889999999999999</v>
      </c>
      <c r="P3445">
        <v>1.23E-2</v>
      </c>
      <c r="Q3445">
        <v>0.58260000000000001</v>
      </c>
      <c r="R3445">
        <v>-5.5E-2</v>
      </c>
      <c r="S3445">
        <v>-2.0243000000000002</v>
      </c>
      <c r="T3445">
        <v>-0.39439999999999997</v>
      </c>
      <c r="U3445">
        <v>-0.3957</v>
      </c>
      <c r="V3445">
        <v>-0.49719999999999998</v>
      </c>
      <c r="W3445">
        <v>0.90400000000000003</v>
      </c>
      <c r="X3445">
        <v>-1.7483</v>
      </c>
      <c r="Y3445">
        <v>0.80859999999999999</v>
      </c>
    </row>
    <row r="3446" spans="1:25" x14ac:dyDescent="0.2">
      <c r="A3446" t="s">
        <v>3467</v>
      </c>
      <c r="B3446" t="s">
        <v>8947</v>
      </c>
      <c r="C3446">
        <v>2.4083999999999999</v>
      </c>
      <c r="D3446">
        <v>1.1359999999999999</v>
      </c>
      <c r="E3446">
        <v>0.94499999999999995</v>
      </c>
      <c r="F3446">
        <v>0.56189999999999996</v>
      </c>
      <c r="G3446">
        <v>0.58909999999999996</v>
      </c>
      <c r="H3446">
        <v>0.80169999999999997</v>
      </c>
      <c r="I3446">
        <v>0.76680000000000004</v>
      </c>
      <c r="J3446">
        <v>-0.72770000000000001</v>
      </c>
      <c r="K3446">
        <v>0.74809999999999999</v>
      </c>
      <c r="L3446">
        <v>0.19040000000000001</v>
      </c>
      <c r="M3446">
        <v>1.1604000000000001</v>
      </c>
      <c r="N3446">
        <v>0.53359999999999996</v>
      </c>
      <c r="O3446">
        <v>0.92920000000000003</v>
      </c>
      <c r="P3446">
        <v>1.1668000000000001</v>
      </c>
      <c r="Q3446">
        <v>0.30270000000000002</v>
      </c>
      <c r="R3446">
        <v>-0.8921</v>
      </c>
      <c r="S3446">
        <v>-0.26569999999999999</v>
      </c>
      <c r="T3446">
        <v>-0.46939999999999998</v>
      </c>
      <c r="U3446">
        <v>0.36549999999999999</v>
      </c>
      <c r="V3446">
        <v>0.70799999999999996</v>
      </c>
      <c r="W3446">
        <v>-0.26369999999999999</v>
      </c>
      <c r="X3446">
        <v>-0.63009999999999999</v>
      </c>
      <c r="Y3446">
        <v>1.4277</v>
      </c>
    </row>
    <row r="3447" spans="1:25" x14ac:dyDescent="0.2">
      <c r="A3447" t="s">
        <v>3468</v>
      </c>
      <c r="B3447" t="s">
        <v>8948</v>
      </c>
      <c r="C3447">
        <v>0.127</v>
      </c>
      <c r="D3447">
        <v>0.80259999999999998</v>
      </c>
      <c r="E3447">
        <v>-0.61870000000000003</v>
      </c>
      <c r="F3447">
        <v>0.4793</v>
      </c>
      <c r="G3447">
        <v>-1.7523</v>
      </c>
      <c r="H3447">
        <v>-0.39460000000000001</v>
      </c>
      <c r="I3447">
        <v>9.7900000000000001E-2</v>
      </c>
      <c r="J3447">
        <v>-1.1717</v>
      </c>
      <c r="K3447">
        <v>1.4375</v>
      </c>
      <c r="L3447">
        <v>0.42309999999999998</v>
      </c>
      <c r="M3447">
        <v>-0.27189999999999998</v>
      </c>
      <c r="N3447">
        <v>0.29509999999999997</v>
      </c>
      <c r="O3447">
        <v>-0.7107</v>
      </c>
      <c r="P3447">
        <v>0.4551</v>
      </c>
      <c r="Q3447">
        <v>-1.3299999999999999E-2</v>
      </c>
      <c r="R3447">
        <v>1.4884999999999999</v>
      </c>
      <c r="S3447">
        <v>-0.61580000000000001</v>
      </c>
      <c r="T3447">
        <v>0.35239999999999999</v>
      </c>
      <c r="U3447">
        <v>0.44579999999999997</v>
      </c>
      <c r="V3447">
        <v>0.5181</v>
      </c>
      <c r="W3447">
        <v>1.6616</v>
      </c>
      <c r="X3447">
        <v>-1.3042</v>
      </c>
      <c r="Y3447">
        <v>3.1543999999999999</v>
      </c>
    </row>
    <row r="3448" spans="1:25" x14ac:dyDescent="0.2">
      <c r="A3448" t="s">
        <v>3469</v>
      </c>
      <c r="B3448" t="s">
        <v>3469</v>
      </c>
      <c r="C3448">
        <v>0.50039999999999996</v>
      </c>
      <c r="D3448">
        <v>-0.77649999999999997</v>
      </c>
      <c r="E3448">
        <v>-0.69569999999999999</v>
      </c>
      <c r="F3448">
        <v>-0.84919999999999995</v>
      </c>
      <c r="G3448">
        <v>1.4576</v>
      </c>
      <c r="H3448">
        <v>1.0073000000000001</v>
      </c>
      <c r="I3448">
        <v>-0.95960000000000001</v>
      </c>
      <c r="J3448">
        <v>-2.7389999999999999</v>
      </c>
      <c r="K3448">
        <v>-1.5958000000000001</v>
      </c>
      <c r="L3448">
        <v>-7.5399999999999995E-2</v>
      </c>
      <c r="M3448">
        <v>-0.1263</v>
      </c>
      <c r="N3448">
        <v>-0.93669999999999998</v>
      </c>
      <c r="O3448">
        <v>-1.7827</v>
      </c>
      <c r="P3448">
        <v>1.474</v>
      </c>
      <c r="Q3448">
        <v>0.13</v>
      </c>
      <c r="R3448">
        <v>3.5787</v>
      </c>
      <c r="S3448">
        <v>-0.47099999999999997</v>
      </c>
      <c r="T3448">
        <v>-1.0526</v>
      </c>
      <c r="U3448">
        <v>1.3853</v>
      </c>
      <c r="V3448">
        <v>-1E-3</v>
      </c>
      <c r="W3448">
        <v>4.7267000000000001</v>
      </c>
      <c r="X3448">
        <v>-0.90190000000000003</v>
      </c>
      <c r="Y3448">
        <v>1.8788</v>
      </c>
    </row>
    <row r="3449" spans="1:25" x14ac:dyDescent="0.2">
      <c r="A3449" t="s">
        <v>3470</v>
      </c>
      <c r="B3449" t="s">
        <v>8949</v>
      </c>
      <c r="C3449">
        <v>9.1700000000000004E-2</v>
      </c>
      <c r="D3449">
        <v>-0.96319999999999995</v>
      </c>
      <c r="E3449">
        <v>-2.3664000000000001</v>
      </c>
      <c r="F3449">
        <v>-0.66890000000000005</v>
      </c>
      <c r="G3449">
        <v>-1.3667</v>
      </c>
      <c r="H3449">
        <v>-1.6449</v>
      </c>
      <c r="I3449">
        <v>-1.4513</v>
      </c>
      <c r="J3449">
        <v>-2.867</v>
      </c>
      <c r="K3449">
        <v>-1.3585</v>
      </c>
      <c r="L3449">
        <v>-1.3608</v>
      </c>
      <c r="M3449">
        <v>-1.0803</v>
      </c>
      <c r="N3449">
        <v>-1.7113</v>
      </c>
      <c r="O3449">
        <v>-2.0255000000000001</v>
      </c>
      <c r="P3449">
        <v>1.3243</v>
      </c>
      <c r="Q3449">
        <v>2.6238000000000001</v>
      </c>
      <c r="R3449">
        <v>4.9105999999999996</v>
      </c>
      <c r="S3449">
        <v>0.97509999999999997</v>
      </c>
      <c r="T3449">
        <v>1.3818999999999999</v>
      </c>
      <c r="U3449">
        <v>1.7545999999999999</v>
      </c>
      <c r="V3449">
        <v>0.31459999999999999</v>
      </c>
      <c r="W3449">
        <v>3.2389000000000001</v>
      </c>
      <c r="X3449">
        <v>-2.3149999999999999</v>
      </c>
      <c r="Y3449">
        <v>0.98550000000000004</v>
      </c>
    </row>
    <row r="3450" spans="1:25" x14ac:dyDescent="0.2">
      <c r="A3450" t="s">
        <v>3471</v>
      </c>
      <c r="B3450" t="s">
        <v>8950</v>
      </c>
      <c r="C3450">
        <v>1.6984999999999999</v>
      </c>
      <c r="D3450">
        <v>-0.313</v>
      </c>
      <c r="E3450">
        <v>-0.1802</v>
      </c>
      <c r="F3450">
        <v>-0.92759999999999998</v>
      </c>
      <c r="G3450">
        <v>0.42199999999999999</v>
      </c>
      <c r="H3450">
        <v>0.1545</v>
      </c>
      <c r="I3450">
        <v>0.48020000000000002</v>
      </c>
      <c r="J3450">
        <v>-1.0096000000000001</v>
      </c>
      <c r="K3450">
        <v>-1.1332</v>
      </c>
      <c r="L3450">
        <v>0.48049999999999998</v>
      </c>
      <c r="M3450">
        <v>1.2513000000000001</v>
      </c>
      <c r="N3450">
        <v>-0.19989999999999999</v>
      </c>
      <c r="O3450">
        <v>-0.4163</v>
      </c>
      <c r="P3450">
        <v>-1.7888999999999999</v>
      </c>
      <c r="Q3450">
        <v>0.75819999999999999</v>
      </c>
      <c r="R3450">
        <v>-0.32029999999999997</v>
      </c>
      <c r="S3450">
        <v>-1.5491999999999999</v>
      </c>
      <c r="T3450">
        <v>-1.5089999999999999</v>
      </c>
      <c r="U3450">
        <v>-1.9690000000000001</v>
      </c>
      <c r="V3450">
        <v>2.9615</v>
      </c>
      <c r="W3450">
        <v>-3.8600000000000002E-2</v>
      </c>
      <c r="X3450">
        <v>-0.6391</v>
      </c>
      <c r="Y3450">
        <v>-0.39269999999999999</v>
      </c>
    </row>
    <row r="3451" spans="1:25" x14ac:dyDescent="0.2">
      <c r="A3451" t="s">
        <v>3472</v>
      </c>
      <c r="B3451" t="s">
        <v>3472</v>
      </c>
      <c r="C3451">
        <v>-0.31080000000000002</v>
      </c>
      <c r="D3451">
        <v>-1.4139999999999999</v>
      </c>
      <c r="E3451">
        <v>-2.2774999999999999</v>
      </c>
      <c r="F3451">
        <v>-1.2239</v>
      </c>
      <c r="G3451">
        <v>-2.0425</v>
      </c>
      <c r="H3451">
        <v>-1.6267</v>
      </c>
      <c r="I3451">
        <v>-2.3422000000000001</v>
      </c>
      <c r="J3451">
        <v>-3.1806000000000001</v>
      </c>
      <c r="K3451">
        <v>-2.9312</v>
      </c>
      <c r="L3451">
        <v>-1.3149999999999999</v>
      </c>
      <c r="M3451">
        <v>-2.5186000000000002</v>
      </c>
      <c r="N3451">
        <v>-2.8477999999999999</v>
      </c>
      <c r="O3451">
        <v>-3.4361000000000002</v>
      </c>
      <c r="P3451">
        <v>-0.68869999999999998</v>
      </c>
      <c r="Q3451">
        <v>0.9849</v>
      </c>
      <c r="R3451">
        <v>0.85960000000000003</v>
      </c>
      <c r="S3451">
        <v>-0.25409999999999999</v>
      </c>
      <c r="T3451">
        <v>-0.15820000000000001</v>
      </c>
      <c r="U3451">
        <v>0.6966</v>
      </c>
      <c r="V3451">
        <v>1.2548999999999999</v>
      </c>
      <c r="W3451">
        <v>1.0667</v>
      </c>
      <c r="X3451">
        <v>-0.63680000000000003</v>
      </c>
      <c r="Y3451">
        <v>1.1092</v>
      </c>
    </row>
    <row r="3452" spans="1:25" x14ac:dyDescent="0.2">
      <c r="A3452" t="s">
        <v>3473</v>
      </c>
      <c r="B3452" t="s">
        <v>3473</v>
      </c>
      <c r="C3452">
        <v>0.1338</v>
      </c>
      <c r="D3452">
        <v>-0.35830000000000001</v>
      </c>
      <c r="E3452">
        <v>-0.99750000000000005</v>
      </c>
      <c r="F3452">
        <v>-0.47120000000000001</v>
      </c>
      <c r="G3452">
        <v>-9.4500000000000001E-2</v>
      </c>
      <c r="H3452">
        <v>0.38379999999999997</v>
      </c>
      <c r="I3452">
        <v>-0.67130000000000001</v>
      </c>
      <c r="J3452">
        <v>-1.2655000000000001</v>
      </c>
      <c r="K3452">
        <v>0.1125</v>
      </c>
      <c r="L3452">
        <v>0.51910000000000001</v>
      </c>
      <c r="M3452">
        <v>-0.79579999999999995</v>
      </c>
      <c r="N3452">
        <v>-0.31190000000000001</v>
      </c>
      <c r="O3452">
        <v>-0.59150000000000003</v>
      </c>
      <c r="P3452">
        <v>-0.57499999999999996</v>
      </c>
      <c r="Q3452">
        <v>-1.1619999999999999</v>
      </c>
      <c r="R3452">
        <v>1.6234</v>
      </c>
      <c r="S3452">
        <v>0.34789999999999999</v>
      </c>
      <c r="T3452">
        <v>1.5256000000000001</v>
      </c>
      <c r="U3452">
        <v>-0.87760000000000005</v>
      </c>
      <c r="V3452">
        <v>-2.3249</v>
      </c>
      <c r="W3452">
        <v>0.9</v>
      </c>
      <c r="X3452">
        <v>1.5658000000000001</v>
      </c>
      <c r="Y3452">
        <v>-0.10970000000000001</v>
      </c>
    </row>
    <row r="3453" spans="1:25" x14ac:dyDescent="0.2">
      <c r="A3453" t="s">
        <v>3474</v>
      </c>
      <c r="B3453" t="s">
        <v>3474</v>
      </c>
      <c r="C3453">
        <v>0.4088</v>
      </c>
      <c r="D3453">
        <v>-0.31719999999999998</v>
      </c>
      <c r="E3453">
        <v>-0.61660000000000004</v>
      </c>
      <c r="F3453">
        <v>0.1062</v>
      </c>
      <c r="G3453">
        <v>0.73199999999999998</v>
      </c>
      <c r="H3453">
        <v>-0.15720000000000001</v>
      </c>
      <c r="I3453">
        <v>0.50209999999999999</v>
      </c>
      <c r="J3453">
        <v>-0.79990000000000006</v>
      </c>
      <c r="K3453">
        <v>9.2499999999999999E-2</v>
      </c>
      <c r="L3453">
        <v>1.5183</v>
      </c>
      <c r="M3453">
        <v>0.15509999999999999</v>
      </c>
      <c r="N3453">
        <v>1.0146999999999999</v>
      </c>
      <c r="O3453">
        <v>0.44429999999999997</v>
      </c>
      <c r="P3453">
        <v>0.25209999999999999</v>
      </c>
      <c r="Q3453">
        <v>-0.29609999999999997</v>
      </c>
      <c r="R3453">
        <v>-0.37709999999999999</v>
      </c>
      <c r="S3453">
        <v>-0.04</v>
      </c>
      <c r="T3453">
        <v>0.94989999999999997</v>
      </c>
      <c r="U3453">
        <v>0.49980000000000002</v>
      </c>
      <c r="V3453">
        <v>0.94989999999999997</v>
      </c>
      <c r="W3453">
        <v>4.1700000000000001E-2</v>
      </c>
      <c r="X3453">
        <v>-0.2823</v>
      </c>
      <c r="Y3453">
        <v>2.2149000000000001</v>
      </c>
    </row>
    <row r="3454" spans="1:25" x14ac:dyDescent="0.2">
      <c r="A3454" t="s">
        <v>3475</v>
      </c>
      <c r="B3454" t="s">
        <v>8951</v>
      </c>
      <c r="C3454">
        <v>-0.90620000000000001</v>
      </c>
      <c r="D3454">
        <v>-0.9919</v>
      </c>
      <c r="E3454">
        <v>-0.2215</v>
      </c>
      <c r="F3454">
        <v>0.24759999999999999</v>
      </c>
      <c r="G3454">
        <v>0.2361</v>
      </c>
      <c r="H3454">
        <v>-1.06</v>
      </c>
      <c r="I3454">
        <v>0.1187</v>
      </c>
      <c r="J3454">
        <v>-0.11650000000000001</v>
      </c>
      <c r="K3454">
        <v>-0.1249</v>
      </c>
      <c r="L3454">
        <v>-0.85829999999999995</v>
      </c>
      <c r="M3454">
        <v>-0.84509999999999996</v>
      </c>
      <c r="N3454">
        <v>0.1323</v>
      </c>
      <c r="O3454">
        <v>0.2213</v>
      </c>
      <c r="P3454">
        <v>0.12180000000000001</v>
      </c>
      <c r="Q3454">
        <v>0.60909999999999997</v>
      </c>
      <c r="R3454">
        <v>-0.86950000000000005</v>
      </c>
      <c r="S3454">
        <v>-2.0567000000000002</v>
      </c>
      <c r="T3454">
        <v>8.5000000000000006E-3</v>
      </c>
      <c r="U3454">
        <v>1.4645999999999999</v>
      </c>
      <c r="V3454">
        <v>5.3E-3</v>
      </c>
      <c r="W3454">
        <v>-1.3887</v>
      </c>
      <c r="X3454">
        <v>-1.1140000000000001</v>
      </c>
      <c r="Y3454">
        <v>-0.1918</v>
      </c>
    </row>
    <row r="3455" spans="1:25" x14ac:dyDescent="0.2">
      <c r="A3455" t="s">
        <v>3476</v>
      </c>
      <c r="B3455" t="s">
        <v>8952</v>
      </c>
      <c r="C3455">
        <v>0.4153</v>
      </c>
      <c r="D3455">
        <v>-0.93889999999999996</v>
      </c>
      <c r="E3455">
        <v>-6.13E-2</v>
      </c>
      <c r="F3455">
        <v>0.51259999999999994</v>
      </c>
      <c r="G3455">
        <v>0.52029999999999998</v>
      </c>
      <c r="H3455">
        <v>0.33660000000000001</v>
      </c>
      <c r="I3455">
        <v>-0.17299999999999999</v>
      </c>
      <c r="J3455">
        <v>0.50660000000000005</v>
      </c>
      <c r="K3455">
        <v>0.2019</v>
      </c>
      <c r="L3455">
        <v>-9.7000000000000003E-2</v>
      </c>
      <c r="M3455">
        <v>0.41060000000000002</v>
      </c>
      <c r="N3455">
        <v>-0.19070000000000001</v>
      </c>
      <c r="O3455">
        <v>-0.14369999999999999</v>
      </c>
      <c r="P3455">
        <v>0.55279999999999996</v>
      </c>
      <c r="Q3455">
        <v>1.5253000000000001</v>
      </c>
      <c r="R3455">
        <v>-1.6440999999999999</v>
      </c>
      <c r="S3455">
        <v>-6.1800000000000001E-2</v>
      </c>
      <c r="T3455">
        <v>-0.3422</v>
      </c>
      <c r="U3455">
        <v>-5.0500000000000003E-2</v>
      </c>
      <c r="V3455">
        <v>-9.6799999999999997E-2</v>
      </c>
      <c r="W3455">
        <v>-1.3723000000000001</v>
      </c>
      <c r="X3455">
        <v>-0.23</v>
      </c>
      <c r="Y3455">
        <v>0.71509999999999996</v>
      </c>
    </row>
    <row r="3456" spans="1:25" x14ac:dyDescent="0.2">
      <c r="A3456" t="s">
        <v>3477</v>
      </c>
      <c r="B3456" t="s">
        <v>8953</v>
      </c>
      <c r="C3456">
        <v>-0.9385</v>
      </c>
      <c r="D3456">
        <v>1.4737</v>
      </c>
      <c r="E3456">
        <v>0.75109999999999999</v>
      </c>
      <c r="F3456">
        <v>1.3566</v>
      </c>
      <c r="G3456">
        <v>1.0407</v>
      </c>
      <c r="H3456">
        <v>0.78990000000000005</v>
      </c>
      <c r="I3456">
        <v>1.8225</v>
      </c>
      <c r="J3456">
        <v>1.2447999999999999</v>
      </c>
      <c r="K3456">
        <v>1.0438000000000001</v>
      </c>
      <c r="L3456">
        <v>1.7201</v>
      </c>
      <c r="M3456">
        <v>-0.5655</v>
      </c>
      <c r="N3456">
        <v>1.8427</v>
      </c>
      <c r="O3456">
        <v>0.9254</v>
      </c>
      <c r="P3456">
        <v>-0.66239999999999999</v>
      </c>
      <c r="Q3456">
        <v>-1.2670999999999999</v>
      </c>
      <c r="R3456">
        <v>-2.1389999999999998</v>
      </c>
      <c r="S3456">
        <v>-1.004</v>
      </c>
      <c r="T3456">
        <v>-0.62290000000000001</v>
      </c>
      <c r="U3456">
        <v>-0.29959999999999998</v>
      </c>
      <c r="V3456">
        <v>-0.3493</v>
      </c>
      <c r="W3456">
        <v>-0.40649999999999997</v>
      </c>
      <c r="X3456">
        <v>-0.73709999999999998</v>
      </c>
      <c r="Y3456">
        <v>6.6299999999999998E-2</v>
      </c>
    </row>
    <row r="3457" spans="1:25" x14ac:dyDescent="0.2">
      <c r="A3457" t="s">
        <v>3478</v>
      </c>
      <c r="B3457" t="s">
        <v>3478</v>
      </c>
      <c r="C3457">
        <v>-0.32850000000000001</v>
      </c>
      <c r="D3457">
        <v>1.6409</v>
      </c>
      <c r="E3457">
        <v>-0.59630000000000005</v>
      </c>
      <c r="F3457">
        <v>-0.47449999999999998</v>
      </c>
      <c r="G3457">
        <v>0.12139999999999999</v>
      </c>
      <c r="H3457">
        <v>-1.0233000000000001</v>
      </c>
      <c r="I3457">
        <v>0.79659999999999997</v>
      </c>
      <c r="J3457">
        <v>-1.1557999999999999</v>
      </c>
      <c r="K3457">
        <v>0.61580000000000001</v>
      </c>
      <c r="L3457">
        <v>-0.4778</v>
      </c>
      <c r="M3457">
        <v>-0.2462</v>
      </c>
      <c r="N3457">
        <v>0.58960000000000001</v>
      </c>
      <c r="O3457">
        <v>0.22109999999999999</v>
      </c>
      <c r="P3457">
        <v>-0.50429999999999997</v>
      </c>
      <c r="Q3457">
        <v>-0.34260000000000002</v>
      </c>
      <c r="R3457">
        <v>0.27229999999999999</v>
      </c>
      <c r="S3457">
        <v>-0.46510000000000001</v>
      </c>
      <c r="T3457">
        <v>-1.1385000000000001</v>
      </c>
      <c r="U3457">
        <v>-1.3744000000000001</v>
      </c>
      <c r="V3457">
        <v>-0.63629999999999998</v>
      </c>
      <c r="W3457">
        <v>-0.432</v>
      </c>
      <c r="X3457">
        <v>-1.3010999999999999</v>
      </c>
      <c r="Y3457">
        <v>-9.2999999999999999E-2</v>
      </c>
    </row>
    <row r="3458" spans="1:25" x14ac:dyDescent="0.2">
      <c r="A3458" t="s">
        <v>3479</v>
      </c>
      <c r="B3458" t="s">
        <v>3479</v>
      </c>
      <c r="C3458">
        <v>0.30149999999999999</v>
      </c>
      <c r="D3458">
        <v>0.1062</v>
      </c>
      <c r="E3458">
        <v>0.93389999999999995</v>
      </c>
      <c r="F3458">
        <v>0.93679999999999997</v>
      </c>
      <c r="G3458">
        <v>0.70909999999999995</v>
      </c>
      <c r="H3458">
        <v>0.37919999999999998</v>
      </c>
      <c r="I3458">
        <v>2.2599999999999999E-2</v>
      </c>
      <c r="J3458">
        <v>1.4729000000000001</v>
      </c>
      <c r="K3458">
        <v>1.6841999999999999</v>
      </c>
      <c r="L3458">
        <v>-0.41880000000000001</v>
      </c>
      <c r="M3458">
        <v>-0.19420000000000001</v>
      </c>
      <c r="N3458">
        <v>0.71940000000000004</v>
      </c>
      <c r="O3458">
        <v>1.4731000000000001</v>
      </c>
      <c r="P3458">
        <v>-0.59009999999999996</v>
      </c>
      <c r="Q3458">
        <v>0.60829999999999995</v>
      </c>
      <c r="R3458">
        <v>-0.57169999999999999</v>
      </c>
      <c r="S3458">
        <v>-0.6613</v>
      </c>
      <c r="T3458">
        <v>-1.6771</v>
      </c>
      <c r="U3458">
        <v>-0.77339999999999998</v>
      </c>
      <c r="V3458">
        <v>-0.64180000000000004</v>
      </c>
      <c r="W3458">
        <v>-0.49249999999999999</v>
      </c>
      <c r="X3458">
        <v>9.2600000000000002E-2</v>
      </c>
      <c r="Y3458">
        <v>0.54449999999999998</v>
      </c>
    </row>
    <row r="3459" spans="1:25" x14ac:dyDescent="0.2">
      <c r="A3459" t="s">
        <v>3480</v>
      </c>
      <c r="B3459" t="s">
        <v>3480</v>
      </c>
      <c r="C3459">
        <v>-0.26600000000000001</v>
      </c>
      <c r="D3459">
        <v>-6.6100000000000006E-2</v>
      </c>
      <c r="E3459">
        <v>-0.21190000000000001</v>
      </c>
      <c r="F3459">
        <v>-0.12089999999999999</v>
      </c>
      <c r="G3459">
        <v>0.63590000000000002</v>
      </c>
      <c r="H3459">
        <v>0.25080000000000002</v>
      </c>
      <c r="I3459">
        <v>0.1143</v>
      </c>
      <c r="J3459">
        <v>-0.31769999999999998</v>
      </c>
      <c r="K3459">
        <v>0.31219999999999998</v>
      </c>
      <c r="L3459">
        <v>0.1244</v>
      </c>
      <c r="M3459">
        <v>0.7319</v>
      </c>
      <c r="N3459">
        <v>0.5615</v>
      </c>
      <c r="O3459">
        <v>-0.55869999999999997</v>
      </c>
      <c r="P3459">
        <v>0.25090000000000001</v>
      </c>
      <c r="Q3459">
        <v>1.0447</v>
      </c>
      <c r="R3459">
        <v>-0.45960000000000001</v>
      </c>
      <c r="S3459">
        <v>-0.85519999999999996</v>
      </c>
      <c r="T3459">
        <v>0.86850000000000005</v>
      </c>
      <c r="U3459">
        <v>-0.58260000000000001</v>
      </c>
      <c r="V3459">
        <v>-1.5508</v>
      </c>
      <c r="W3459">
        <v>0.2195</v>
      </c>
      <c r="X3459">
        <v>-0.26779999999999998</v>
      </c>
      <c r="Y3459">
        <v>0.29880000000000001</v>
      </c>
    </row>
    <row r="3460" spans="1:25" x14ac:dyDescent="0.2">
      <c r="A3460" t="s">
        <v>3481</v>
      </c>
      <c r="B3460" t="s">
        <v>8954</v>
      </c>
      <c r="C3460">
        <v>1.8638999999999999</v>
      </c>
      <c r="D3460">
        <v>1.4844999999999999</v>
      </c>
      <c r="E3460">
        <v>0.38479999999999998</v>
      </c>
      <c r="F3460">
        <v>0.1032</v>
      </c>
      <c r="G3460">
        <v>2.6667999999999998</v>
      </c>
      <c r="H3460">
        <v>1.7028000000000001</v>
      </c>
      <c r="I3460">
        <v>2.6488999999999998</v>
      </c>
      <c r="J3460">
        <v>-5.8799999999999998E-2</v>
      </c>
      <c r="K3460">
        <v>0.76770000000000005</v>
      </c>
      <c r="L3460">
        <v>2.4226999999999999</v>
      </c>
      <c r="M3460">
        <v>3.0663999999999998</v>
      </c>
      <c r="N3460">
        <v>2.4998999999999998</v>
      </c>
      <c r="O3460">
        <v>7.7000000000000002E-3</v>
      </c>
      <c r="P3460">
        <v>-2.5935000000000001</v>
      </c>
      <c r="Q3460">
        <v>1.7100000000000001E-2</v>
      </c>
      <c r="R3460">
        <v>-3.8447</v>
      </c>
      <c r="S3460">
        <v>-0.4965</v>
      </c>
      <c r="T3460">
        <v>-1.026</v>
      </c>
      <c r="U3460">
        <v>-0.81830000000000003</v>
      </c>
      <c r="V3460">
        <v>-1.6832</v>
      </c>
      <c r="W3460">
        <v>-1.3202</v>
      </c>
      <c r="X3460">
        <v>-0.14799999999999999</v>
      </c>
      <c r="Y3460">
        <v>-1.1817</v>
      </c>
    </row>
    <row r="3461" spans="1:25" x14ac:dyDescent="0.2">
      <c r="A3461" t="s">
        <v>3482</v>
      </c>
      <c r="B3461" t="s">
        <v>8955</v>
      </c>
      <c r="C3461">
        <v>1.0414000000000001</v>
      </c>
      <c r="D3461">
        <v>-0.33329999999999999</v>
      </c>
      <c r="E3461">
        <v>7.7299999999999994E-2</v>
      </c>
      <c r="F3461">
        <v>0.93359999999999999</v>
      </c>
      <c r="G3461">
        <v>0.49230000000000002</v>
      </c>
      <c r="H3461">
        <v>1.0680000000000001</v>
      </c>
      <c r="I3461">
        <v>0.75180000000000002</v>
      </c>
      <c r="J3461">
        <v>1.55</v>
      </c>
      <c r="K3461">
        <v>0.71930000000000005</v>
      </c>
      <c r="L3461">
        <v>8.6999999999999994E-2</v>
      </c>
      <c r="M3461">
        <v>0.59540000000000004</v>
      </c>
      <c r="N3461">
        <v>0.71870000000000001</v>
      </c>
      <c r="O3461">
        <v>0.58730000000000004</v>
      </c>
      <c r="P3461">
        <v>-0.90100000000000002</v>
      </c>
      <c r="Q3461">
        <v>0.39340000000000003</v>
      </c>
      <c r="R3461">
        <v>0.2074</v>
      </c>
      <c r="S3461">
        <v>-0.31950000000000001</v>
      </c>
      <c r="T3461">
        <v>0.23860000000000001</v>
      </c>
      <c r="U3461">
        <v>-1.0931999999999999</v>
      </c>
      <c r="V3461">
        <v>0.60389999999999999</v>
      </c>
      <c r="W3461">
        <v>-0.1017</v>
      </c>
      <c r="X3461">
        <v>-0.94479999999999997</v>
      </c>
      <c r="Y3461">
        <v>0.46939999999999998</v>
      </c>
    </row>
    <row r="3462" spans="1:25" x14ac:dyDescent="0.2">
      <c r="A3462" t="s">
        <v>3483</v>
      </c>
      <c r="B3462" t="s">
        <v>8956</v>
      </c>
      <c r="C3462">
        <v>-0.67920000000000003</v>
      </c>
      <c r="D3462">
        <v>-0.97860000000000003</v>
      </c>
      <c r="E3462">
        <v>-0.37130000000000002</v>
      </c>
      <c r="F3462">
        <v>-0.87629999999999997</v>
      </c>
      <c r="G3462">
        <v>0.18479999999999999</v>
      </c>
      <c r="H3462">
        <v>0.89770000000000005</v>
      </c>
      <c r="I3462">
        <v>-0.82940000000000003</v>
      </c>
      <c r="J3462">
        <v>0.25509999999999999</v>
      </c>
      <c r="K3462">
        <v>-1.5435000000000001</v>
      </c>
      <c r="L3462">
        <v>-0.91820000000000002</v>
      </c>
      <c r="M3462">
        <v>0.40610000000000002</v>
      </c>
      <c r="N3462">
        <v>-0.26290000000000002</v>
      </c>
      <c r="O3462">
        <v>-1.115</v>
      </c>
      <c r="P3462">
        <v>0.39250000000000002</v>
      </c>
      <c r="Q3462">
        <v>0.86319999999999997</v>
      </c>
      <c r="R3462">
        <v>1.4601</v>
      </c>
      <c r="S3462">
        <v>-0.51949999999999996</v>
      </c>
      <c r="T3462">
        <v>0.79890000000000005</v>
      </c>
      <c r="U3462">
        <v>1.3513999999999999</v>
      </c>
      <c r="V3462">
        <v>1.3685</v>
      </c>
      <c r="W3462">
        <v>1.2163999999999999</v>
      </c>
      <c r="X3462">
        <v>-1.9411</v>
      </c>
      <c r="Y3462">
        <v>-2.2665000000000002</v>
      </c>
    </row>
    <row r="3463" spans="1:25" x14ac:dyDescent="0.2">
      <c r="A3463" t="s">
        <v>3484</v>
      </c>
      <c r="B3463" t="s">
        <v>8957</v>
      </c>
      <c r="C3463">
        <v>-1.6705000000000001</v>
      </c>
      <c r="D3463">
        <v>-1.3137000000000001</v>
      </c>
      <c r="E3463">
        <v>-0.56279999999999997</v>
      </c>
      <c r="F3463">
        <v>-2.0455000000000001</v>
      </c>
      <c r="G3463">
        <v>-0.33360000000000001</v>
      </c>
      <c r="H3463">
        <v>0.43890000000000001</v>
      </c>
      <c r="I3463">
        <v>-0.47870000000000001</v>
      </c>
      <c r="J3463">
        <v>-0.78400000000000003</v>
      </c>
      <c r="K3463">
        <v>-0.80300000000000005</v>
      </c>
      <c r="L3463">
        <v>0.23280000000000001</v>
      </c>
      <c r="M3463">
        <v>-0.2863</v>
      </c>
      <c r="N3463">
        <v>-1.1065</v>
      </c>
      <c r="O3463">
        <v>-0.79549999999999998</v>
      </c>
      <c r="P3463">
        <v>0.71540000000000004</v>
      </c>
      <c r="Q3463">
        <v>4.5100000000000001E-2</v>
      </c>
      <c r="R3463">
        <v>-0.5595</v>
      </c>
      <c r="S3463">
        <v>0.41930000000000001</v>
      </c>
      <c r="T3463">
        <v>2.1305000000000001</v>
      </c>
      <c r="U3463">
        <v>0.9647</v>
      </c>
      <c r="V3463">
        <v>0.84989999999999999</v>
      </c>
      <c r="W3463">
        <v>0.50190000000000001</v>
      </c>
      <c r="X3463">
        <v>-1.1658999999999999</v>
      </c>
      <c r="Y3463">
        <v>-0.88019999999999998</v>
      </c>
    </row>
    <row r="3464" spans="1:25" x14ac:dyDescent="0.2">
      <c r="A3464" t="s">
        <v>3485</v>
      </c>
      <c r="B3464" t="s">
        <v>8958</v>
      </c>
      <c r="C3464">
        <v>-6.3500000000000001E-2</v>
      </c>
      <c r="D3464">
        <v>2.1577000000000002</v>
      </c>
      <c r="E3464">
        <v>2.3986000000000001</v>
      </c>
      <c r="F3464">
        <v>2.5264000000000002</v>
      </c>
      <c r="G3464">
        <v>0.70899999999999996</v>
      </c>
      <c r="H3464">
        <v>1.5326</v>
      </c>
      <c r="I3464">
        <v>2.5125999999999999</v>
      </c>
      <c r="J3464">
        <v>3.754</v>
      </c>
      <c r="K3464">
        <v>1.5124</v>
      </c>
      <c r="L3464">
        <v>2.4716</v>
      </c>
      <c r="M3464">
        <v>1.5491999999999999</v>
      </c>
      <c r="N3464">
        <v>2.2025999999999999</v>
      </c>
      <c r="O3464">
        <v>2.9196</v>
      </c>
      <c r="P3464">
        <v>-0.70730000000000004</v>
      </c>
      <c r="Q3464">
        <v>0.24579999999999999</v>
      </c>
      <c r="R3464">
        <v>-1.8604000000000001</v>
      </c>
      <c r="S3464">
        <v>-1.7518</v>
      </c>
      <c r="T3464">
        <v>7.2499999999999995E-2</v>
      </c>
      <c r="U3464">
        <v>-0.99639999999999995</v>
      </c>
      <c r="V3464">
        <v>-1.4742</v>
      </c>
      <c r="W3464">
        <v>-0.65239999999999998</v>
      </c>
      <c r="X3464">
        <v>-1E-3</v>
      </c>
      <c r="Y3464">
        <v>-0.2399</v>
      </c>
    </row>
    <row r="3465" spans="1:25" x14ac:dyDescent="0.2">
      <c r="A3465" t="s">
        <v>3486</v>
      </c>
      <c r="B3465" t="s">
        <v>3486</v>
      </c>
      <c r="C3465">
        <v>-1.0165999999999999</v>
      </c>
      <c r="D3465">
        <v>-0.67290000000000005</v>
      </c>
      <c r="E3465">
        <v>-1.2688999999999999</v>
      </c>
      <c r="F3465">
        <v>-0.95740000000000003</v>
      </c>
      <c r="G3465">
        <v>0.59240000000000004</v>
      </c>
      <c r="H3465">
        <v>-0.30049999999999999</v>
      </c>
      <c r="I3465">
        <v>0.1457</v>
      </c>
      <c r="J3465">
        <v>-0.52059999999999995</v>
      </c>
      <c r="K3465">
        <v>-1.2764</v>
      </c>
      <c r="L3465">
        <v>0.72619999999999996</v>
      </c>
      <c r="M3465">
        <v>-6.5600000000000006E-2</v>
      </c>
      <c r="N3465">
        <v>-0.62629999999999997</v>
      </c>
      <c r="O3465">
        <v>-1.1499999999999999</v>
      </c>
      <c r="P3465">
        <v>-0.4395</v>
      </c>
      <c r="Q3465">
        <v>-0.94399999999999995</v>
      </c>
      <c r="R3465">
        <v>1.6279999999999999</v>
      </c>
      <c r="S3465">
        <v>-1.0575000000000001</v>
      </c>
      <c r="T3465">
        <v>-1.0379</v>
      </c>
      <c r="U3465">
        <v>8.6699999999999999E-2</v>
      </c>
      <c r="V3465">
        <v>-1.7205999999999999</v>
      </c>
      <c r="W3465">
        <v>0.86029999999999995</v>
      </c>
      <c r="X3465">
        <v>-0.9002</v>
      </c>
      <c r="Y3465">
        <v>-0.72409999999999997</v>
      </c>
    </row>
    <row r="3466" spans="1:25" x14ac:dyDescent="0.2">
      <c r="A3466" t="s">
        <v>3487</v>
      </c>
      <c r="B3466" t="s">
        <v>8959</v>
      </c>
      <c r="C3466">
        <v>-0.2475</v>
      </c>
      <c r="D3466">
        <v>-0.83830000000000005</v>
      </c>
      <c r="E3466">
        <v>-0.96130000000000004</v>
      </c>
      <c r="F3466">
        <v>-0.3785</v>
      </c>
      <c r="G3466">
        <v>-1.6498999999999999</v>
      </c>
      <c r="H3466">
        <v>0.77669999999999995</v>
      </c>
      <c r="I3466">
        <v>-1.4749000000000001</v>
      </c>
      <c r="J3466">
        <v>-0.37030000000000002</v>
      </c>
      <c r="K3466">
        <v>-1.5699999999999999E-2</v>
      </c>
      <c r="L3466">
        <v>-1.1277999999999999</v>
      </c>
      <c r="M3466">
        <v>-0.45040000000000002</v>
      </c>
      <c r="N3466">
        <v>-1.4271</v>
      </c>
      <c r="O3466">
        <v>-0.75949999999999995</v>
      </c>
      <c r="P3466">
        <v>-1.6693</v>
      </c>
      <c r="Q3466">
        <v>0.29289999999999999</v>
      </c>
      <c r="R3466">
        <v>-1.2032</v>
      </c>
      <c r="S3466">
        <v>-0.81850000000000001</v>
      </c>
      <c r="T3466">
        <v>-1.0338000000000001</v>
      </c>
      <c r="U3466">
        <v>-0.41739999999999999</v>
      </c>
      <c r="V3466">
        <v>4.0198</v>
      </c>
      <c r="W3466">
        <v>0.19009999999999999</v>
      </c>
      <c r="X3466">
        <v>0.77</v>
      </c>
      <c r="Y3466">
        <v>0.67569999999999997</v>
      </c>
    </row>
    <row r="3467" spans="1:25" x14ac:dyDescent="0.2">
      <c r="A3467" t="s">
        <v>3488</v>
      </c>
      <c r="B3467" t="s">
        <v>8960</v>
      </c>
      <c r="C3467">
        <v>-2.2599999999999999E-2</v>
      </c>
      <c r="D3467">
        <v>-1.5587</v>
      </c>
      <c r="E3467">
        <v>-0.79159999999999997</v>
      </c>
      <c r="F3467">
        <v>-3.0823999999999998</v>
      </c>
      <c r="G3467">
        <v>-0.74780000000000002</v>
      </c>
      <c r="H3467">
        <v>-0.50239999999999996</v>
      </c>
      <c r="I3467">
        <v>-1.2608999999999999</v>
      </c>
      <c r="J3467">
        <v>-2.2570000000000001</v>
      </c>
      <c r="K3467">
        <v>-2.5708000000000002</v>
      </c>
      <c r="L3467">
        <v>-0.77139999999999997</v>
      </c>
      <c r="M3467">
        <v>-0.3453</v>
      </c>
      <c r="N3467">
        <v>-1.7558</v>
      </c>
      <c r="O3467">
        <v>-2.2923</v>
      </c>
      <c r="P3467">
        <v>-0.14169999999999999</v>
      </c>
      <c r="Q3467">
        <v>0.1031</v>
      </c>
      <c r="R3467">
        <v>1.2381</v>
      </c>
      <c r="S3467">
        <v>-0.38240000000000002</v>
      </c>
      <c r="T3467">
        <v>0.81799999999999995</v>
      </c>
      <c r="U3467">
        <v>-0.3468</v>
      </c>
      <c r="V3467">
        <v>-0.29970000000000002</v>
      </c>
      <c r="W3467">
        <v>0.189</v>
      </c>
      <c r="X3467">
        <v>-0.58560000000000001</v>
      </c>
      <c r="Y3467">
        <v>0.32400000000000001</v>
      </c>
    </row>
    <row r="3468" spans="1:25" x14ac:dyDescent="0.2">
      <c r="A3468" t="s">
        <v>3489</v>
      </c>
      <c r="B3468" t="s">
        <v>8961</v>
      </c>
      <c r="C3468">
        <v>-0.61680000000000001</v>
      </c>
      <c r="D3468">
        <v>0.1384</v>
      </c>
      <c r="E3468">
        <v>-0.75880000000000003</v>
      </c>
      <c r="F3468">
        <v>-0.81010000000000004</v>
      </c>
      <c r="G3468">
        <v>0.1414</v>
      </c>
      <c r="H3468">
        <v>0.1124</v>
      </c>
      <c r="I3468">
        <v>-0.61240000000000006</v>
      </c>
      <c r="J3468">
        <v>0.4103</v>
      </c>
      <c r="K3468">
        <v>2.1399999999999999E-2</v>
      </c>
      <c r="L3468">
        <v>0.47939999999999999</v>
      </c>
      <c r="M3468">
        <v>-0.40410000000000001</v>
      </c>
      <c r="N3468">
        <v>6.4600000000000005E-2</v>
      </c>
      <c r="O3468">
        <v>-2.7199999999999998E-2</v>
      </c>
      <c r="P3468">
        <v>-0.93940000000000001</v>
      </c>
      <c r="Q3468">
        <v>-0.60229999999999995</v>
      </c>
      <c r="R3468">
        <v>0.57410000000000005</v>
      </c>
      <c r="S3468">
        <v>-0.89139999999999997</v>
      </c>
      <c r="T3468">
        <v>-1.0234000000000001</v>
      </c>
      <c r="U3468">
        <v>-1.5662</v>
      </c>
      <c r="V3468">
        <v>-1.0685</v>
      </c>
      <c r="W3468">
        <v>0.86080000000000001</v>
      </c>
      <c r="X3468">
        <v>0.2447</v>
      </c>
      <c r="Y3468">
        <v>-1.01</v>
      </c>
    </row>
    <row r="3469" spans="1:25" x14ac:dyDescent="0.2">
      <c r="A3469" t="s">
        <v>3490</v>
      </c>
      <c r="B3469" t="s">
        <v>8962</v>
      </c>
      <c r="C3469">
        <v>1.9588000000000001</v>
      </c>
      <c r="D3469">
        <v>1.0579000000000001</v>
      </c>
      <c r="E3469">
        <v>2.3317999999999999</v>
      </c>
      <c r="F3469">
        <v>1.1974</v>
      </c>
      <c r="G3469">
        <v>0.1721</v>
      </c>
      <c r="H3469">
        <v>1.2173</v>
      </c>
      <c r="I3469">
        <v>1.8664000000000001</v>
      </c>
      <c r="J3469">
        <v>1.302</v>
      </c>
      <c r="K3469">
        <v>1.0377000000000001</v>
      </c>
      <c r="L3469">
        <v>0.80079999999999996</v>
      </c>
      <c r="M3469">
        <v>0.86140000000000005</v>
      </c>
      <c r="N3469">
        <v>0.88849999999999996</v>
      </c>
      <c r="O3469">
        <v>1.4244000000000001</v>
      </c>
      <c r="P3469">
        <v>-1.0350999999999999</v>
      </c>
      <c r="Q3469">
        <v>-0.26769999999999999</v>
      </c>
      <c r="R3469">
        <v>0.2984</v>
      </c>
      <c r="S3469">
        <v>0.2041</v>
      </c>
      <c r="T3469">
        <v>1.0516000000000001</v>
      </c>
      <c r="U3469">
        <v>-0.49840000000000001</v>
      </c>
      <c r="V3469">
        <v>0.82769999999999999</v>
      </c>
      <c r="W3469">
        <v>-0.1125</v>
      </c>
      <c r="X3469">
        <v>1.1299999999999999</v>
      </c>
      <c r="Y3469">
        <v>1.2374000000000001</v>
      </c>
    </row>
    <row r="3470" spans="1:25" x14ac:dyDescent="0.2">
      <c r="A3470" t="s">
        <v>3491</v>
      </c>
      <c r="B3470" t="s">
        <v>8963</v>
      </c>
      <c r="C3470">
        <v>-0.252</v>
      </c>
      <c r="D3470">
        <v>0.41320000000000001</v>
      </c>
      <c r="E3470">
        <v>0.59360000000000002</v>
      </c>
      <c r="F3470">
        <v>0.40679999999999999</v>
      </c>
      <c r="G3470">
        <v>0.37969999999999998</v>
      </c>
      <c r="H3470">
        <v>-0.55859999999999999</v>
      </c>
      <c r="I3470">
        <v>-5.9299999999999999E-2</v>
      </c>
      <c r="J3470">
        <v>0.32640000000000002</v>
      </c>
      <c r="K3470">
        <v>8.1199999999999994E-2</v>
      </c>
      <c r="L3470">
        <v>0.12859999999999999</v>
      </c>
      <c r="M3470">
        <v>-0.26269999999999999</v>
      </c>
      <c r="N3470">
        <v>0.8579</v>
      </c>
      <c r="O3470">
        <v>-2.8899999999999999E-2</v>
      </c>
      <c r="P3470">
        <v>0.15049999999999999</v>
      </c>
      <c r="Q3470">
        <v>-1.6598999999999999</v>
      </c>
      <c r="R3470">
        <v>-0.74960000000000004</v>
      </c>
      <c r="S3470">
        <v>0.2046</v>
      </c>
      <c r="T3470">
        <v>-1.5193000000000001</v>
      </c>
      <c r="U3470">
        <v>-1.9458</v>
      </c>
      <c r="V3470">
        <v>-2.4201000000000001</v>
      </c>
      <c r="W3470">
        <v>7.5899999999999995E-2</v>
      </c>
      <c r="X3470">
        <v>-0.95009999999999994</v>
      </c>
      <c r="Y3470">
        <v>0.33189999999999997</v>
      </c>
    </row>
    <row r="3471" spans="1:25" x14ac:dyDescent="0.2">
      <c r="A3471" t="s">
        <v>3492</v>
      </c>
      <c r="B3471" t="s">
        <v>8964</v>
      </c>
      <c r="C3471">
        <v>-0.43309999999999998</v>
      </c>
      <c r="D3471">
        <v>-0.1875</v>
      </c>
      <c r="E3471">
        <v>-0.92269999999999996</v>
      </c>
      <c r="F3471">
        <v>-0.79720000000000002</v>
      </c>
      <c r="G3471">
        <v>-0.15909999999999999</v>
      </c>
      <c r="H3471">
        <v>-1.9856</v>
      </c>
      <c r="I3471">
        <v>-1.0166999999999999</v>
      </c>
      <c r="J3471">
        <v>-1.2579</v>
      </c>
      <c r="K3471">
        <v>-0.72360000000000002</v>
      </c>
      <c r="L3471">
        <v>-1.2327999999999999</v>
      </c>
      <c r="M3471">
        <v>-1.222</v>
      </c>
      <c r="N3471">
        <v>-0.55859999999999999</v>
      </c>
      <c r="O3471">
        <v>-0.75109999999999999</v>
      </c>
      <c r="P3471">
        <v>0.93259999999999998</v>
      </c>
      <c r="Q3471">
        <v>0.93720000000000003</v>
      </c>
      <c r="R3471">
        <v>1.3021</v>
      </c>
      <c r="S3471">
        <v>0.41220000000000001</v>
      </c>
      <c r="T3471">
        <v>3.95E-2</v>
      </c>
      <c r="U3471">
        <v>3.8699999999999998E-2</v>
      </c>
      <c r="V3471">
        <v>-0.30669999999999997</v>
      </c>
      <c r="W3471">
        <v>0.75649999999999995</v>
      </c>
      <c r="X3471">
        <v>0.66569999999999996</v>
      </c>
      <c r="Y3471">
        <v>-1.1645000000000001</v>
      </c>
    </row>
    <row r="3472" spans="1:25" x14ac:dyDescent="0.2">
      <c r="A3472" t="s">
        <v>3493</v>
      </c>
      <c r="B3472" t="s">
        <v>8965</v>
      </c>
      <c r="C3472">
        <v>-4.2599999999999999E-2</v>
      </c>
      <c r="D3472">
        <v>0.30309999999999998</v>
      </c>
      <c r="E3472">
        <v>0.41789999999999999</v>
      </c>
      <c r="F3472">
        <v>0.19450000000000001</v>
      </c>
      <c r="G3472">
        <v>0.89900000000000002</v>
      </c>
      <c r="H3472">
        <v>-0.21229999999999999</v>
      </c>
      <c r="I3472">
        <v>0.57879999999999998</v>
      </c>
      <c r="J3472">
        <v>-0.19439999999999999</v>
      </c>
      <c r="K3472">
        <v>-0.4037</v>
      </c>
      <c r="L3472">
        <v>0.22670000000000001</v>
      </c>
      <c r="M3472">
        <v>0.35899999999999999</v>
      </c>
      <c r="N3472">
        <v>0.85399999999999998</v>
      </c>
      <c r="O3472">
        <v>0.39350000000000002</v>
      </c>
      <c r="P3472">
        <v>0.80220000000000002</v>
      </c>
      <c r="Q3472">
        <v>-1.2541</v>
      </c>
      <c r="R3472">
        <v>1.002</v>
      </c>
      <c r="S3472">
        <v>0.1085</v>
      </c>
      <c r="T3472">
        <v>-1.5674999999999999</v>
      </c>
      <c r="U3472">
        <v>0.56240000000000001</v>
      </c>
      <c r="V3472">
        <v>0.16830000000000001</v>
      </c>
      <c r="W3472">
        <v>1.7049000000000001</v>
      </c>
      <c r="X3472">
        <v>-0.34399999999999997</v>
      </c>
      <c r="Y3472">
        <v>-0.6341</v>
      </c>
    </row>
    <row r="3473" spans="1:25" x14ac:dyDescent="0.2">
      <c r="A3473" t="s">
        <v>3494</v>
      </c>
      <c r="B3473" t="s">
        <v>3494</v>
      </c>
      <c r="C3473">
        <v>-0.31850000000000001</v>
      </c>
      <c r="D3473">
        <v>-1.0832999999999999</v>
      </c>
      <c r="E3473">
        <v>-1.7895000000000001</v>
      </c>
      <c r="F3473">
        <v>-1.0880000000000001</v>
      </c>
      <c r="G3473">
        <v>-1.8769</v>
      </c>
      <c r="H3473">
        <v>-1.4538</v>
      </c>
      <c r="I3473">
        <v>-2.9157000000000002</v>
      </c>
      <c r="J3473">
        <v>-2.5135999999999998</v>
      </c>
      <c r="K3473">
        <v>-1.3311999999999999</v>
      </c>
      <c r="L3473">
        <v>-1.7445999999999999</v>
      </c>
      <c r="M3473">
        <v>-1.3224</v>
      </c>
      <c r="N3473">
        <v>-1.6527000000000001</v>
      </c>
      <c r="O3473">
        <v>-1.2924</v>
      </c>
      <c r="P3473">
        <v>1.0442</v>
      </c>
      <c r="Q3473">
        <v>-0.1104</v>
      </c>
      <c r="R3473">
        <v>2.2170999999999998</v>
      </c>
      <c r="S3473">
        <v>-0.51439999999999997</v>
      </c>
      <c r="T3473">
        <v>-0.12520000000000001</v>
      </c>
      <c r="U3473">
        <v>0.69610000000000005</v>
      </c>
      <c r="V3473">
        <v>1.127</v>
      </c>
      <c r="W3473">
        <v>1.0692999999999999</v>
      </c>
      <c r="X3473">
        <v>-0.11269999999999999</v>
      </c>
      <c r="Y3473">
        <v>2.7418999999999998</v>
      </c>
    </row>
    <row r="3474" spans="1:25" x14ac:dyDescent="0.2">
      <c r="A3474" t="s">
        <v>3495</v>
      </c>
      <c r="B3474" t="s">
        <v>8966</v>
      </c>
      <c r="C3474">
        <v>-0.23619999999999999</v>
      </c>
      <c r="D3474">
        <v>0.33729999999999999</v>
      </c>
      <c r="E3474">
        <v>-3.4099999999999998E-2</v>
      </c>
      <c r="F3474">
        <v>-0.66339999999999999</v>
      </c>
      <c r="G3474">
        <v>-0.81420000000000003</v>
      </c>
      <c r="H3474">
        <v>-0.88029999999999997</v>
      </c>
      <c r="I3474">
        <v>0.60770000000000002</v>
      </c>
      <c r="J3474">
        <v>-1.4177999999999999</v>
      </c>
      <c r="K3474">
        <v>-0.92569999999999997</v>
      </c>
      <c r="L3474">
        <v>-0.58069999999999999</v>
      </c>
      <c r="M3474">
        <v>-0.56479999999999997</v>
      </c>
      <c r="N3474">
        <v>4.5400000000000003E-2</v>
      </c>
      <c r="O3474">
        <v>-0.99909999999999999</v>
      </c>
      <c r="P3474">
        <v>-0.39069999999999999</v>
      </c>
      <c r="Q3474">
        <v>0.25259999999999999</v>
      </c>
      <c r="R3474">
        <v>1.0515000000000001</v>
      </c>
      <c r="S3474">
        <v>-0.10340000000000001</v>
      </c>
      <c r="T3474">
        <v>-0.6633</v>
      </c>
      <c r="U3474">
        <v>-0.58279999999999998</v>
      </c>
      <c r="V3474">
        <v>-0.98340000000000005</v>
      </c>
      <c r="W3474">
        <v>1.708</v>
      </c>
      <c r="X3474">
        <v>1.4734</v>
      </c>
      <c r="Y3474">
        <v>-0.1699</v>
      </c>
    </row>
    <row r="3475" spans="1:25" x14ac:dyDescent="0.2">
      <c r="A3475" t="s">
        <v>3496</v>
      </c>
      <c r="B3475" t="s">
        <v>8967</v>
      </c>
      <c r="C3475">
        <v>0.30180000000000001</v>
      </c>
      <c r="D3475">
        <v>1.0161</v>
      </c>
      <c r="E3475">
        <v>-0.61099999999999999</v>
      </c>
      <c r="F3475">
        <v>-8.2100000000000006E-2</v>
      </c>
      <c r="G3475">
        <v>1.0872999999999999</v>
      </c>
      <c r="H3475">
        <v>0.31259999999999999</v>
      </c>
      <c r="I3475">
        <v>0.75949999999999995</v>
      </c>
      <c r="J3475">
        <v>-0.41099999999999998</v>
      </c>
      <c r="K3475">
        <v>0.4592</v>
      </c>
      <c r="L3475">
        <v>2.11</v>
      </c>
      <c r="M3475">
        <v>0.73009999999999997</v>
      </c>
      <c r="N3475">
        <v>-8.9999999999999998E-4</v>
      </c>
      <c r="O3475">
        <v>-5.6500000000000002E-2</v>
      </c>
      <c r="P3475">
        <v>-1.294</v>
      </c>
      <c r="Q3475">
        <v>-2.0225</v>
      </c>
      <c r="R3475">
        <v>-3.0700000000000002E-2</v>
      </c>
      <c r="S3475">
        <v>-1.2766999999999999</v>
      </c>
      <c r="T3475">
        <v>-0.46289999999999998</v>
      </c>
      <c r="U3475">
        <v>0.14219999999999999</v>
      </c>
      <c r="V3475">
        <v>-1.0319</v>
      </c>
      <c r="W3475">
        <v>-0.56869999999999998</v>
      </c>
      <c r="X3475">
        <v>-0.26469999999999999</v>
      </c>
      <c r="Y3475">
        <v>1.5474000000000001</v>
      </c>
    </row>
    <row r="3476" spans="1:25" x14ac:dyDescent="0.2">
      <c r="A3476" t="s">
        <v>3497</v>
      </c>
      <c r="B3476" t="s">
        <v>8968</v>
      </c>
      <c r="C3476">
        <v>2.5695000000000001</v>
      </c>
      <c r="D3476">
        <v>-0.20169999999999999</v>
      </c>
      <c r="E3476">
        <v>1.9054</v>
      </c>
      <c r="F3476">
        <v>0.36830000000000002</v>
      </c>
      <c r="G3476">
        <v>0.61529999999999996</v>
      </c>
      <c r="H3476">
        <v>0.60299999999999998</v>
      </c>
      <c r="I3476">
        <v>0.5544</v>
      </c>
      <c r="J3476">
        <v>0.93279999999999996</v>
      </c>
      <c r="K3476">
        <v>0.47060000000000002</v>
      </c>
      <c r="L3476">
        <v>0.56289999999999996</v>
      </c>
      <c r="M3476">
        <v>0.66210000000000002</v>
      </c>
      <c r="N3476">
        <v>0.60389999999999999</v>
      </c>
      <c r="O3476">
        <v>1.2685999999999999</v>
      </c>
      <c r="P3476">
        <v>-1.232</v>
      </c>
      <c r="Q3476">
        <v>0.39639999999999997</v>
      </c>
      <c r="R3476">
        <v>-2.1894</v>
      </c>
      <c r="S3476">
        <v>0.74480000000000002</v>
      </c>
      <c r="T3476">
        <v>0.86529999999999996</v>
      </c>
      <c r="U3476">
        <v>0.2041</v>
      </c>
      <c r="V3476">
        <v>1.3914</v>
      </c>
      <c r="W3476">
        <v>-0.54569999999999996</v>
      </c>
      <c r="X3476">
        <v>0.15390000000000001</v>
      </c>
      <c r="Y3476">
        <v>0.16120000000000001</v>
      </c>
    </row>
    <row r="3477" spans="1:25" x14ac:dyDescent="0.2">
      <c r="A3477" t="s">
        <v>3498</v>
      </c>
      <c r="B3477" t="s">
        <v>8969</v>
      </c>
      <c r="C3477">
        <v>-0.3569</v>
      </c>
      <c r="D3477">
        <v>2.1888000000000001</v>
      </c>
      <c r="E3477">
        <v>-0.48709999999999998</v>
      </c>
      <c r="F3477">
        <v>0.9698</v>
      </c>
      <c r="G3477">
        <v>0.58220000000000005</v>
      </c>
      <c r="H3477">
        <v>-1.5624</v>
      </c>
      <c r="I3477">
        <v>1.649</v>
      </c>
      <c r="J3477">
        <v>-0.16950000000000001</v>
      </c>
      <c r="K3477">
        <v>0.1668</v>
      </c>
      <c r="L3477">
        <v>2.5244</v>
      </c>
      <c r="M3477">
        <v>-1.2222999999999999</v>
      </c>
      <c r="N3477">
        <v>1.7836000000000001</v>
      </c>
      <c r="O3477">
        <v>-1.3214999999999999</v>
      </c>
      <c r="P3477">
        <v>-0.74390000000000001</v>
      </c>
      <c r="Q3477">
        <v>-1.5959000000000001</v>
      </c>
      <c r="R3477">
        <v>-0.83409999999999995</v>
      </c>
      <c r="S3477">
        <v>0.20810000000000001</v>
      </c>
      <c r="T3477">
        <v>-0.3211</v>
      </c>
      <c r="U3477">
        <v>-1.2371000000000001</v>
      </c>
      <c r="V3477">
        <v>-0.6129</v>
      </c>
      <c r="W3477">
        <v>-1.1559999999999999</v>
      </c>
      <c r="X3477">
        <v>0.63590000000000002</v>
      </c>
      <c r="Y3477">
        <v>1.1779999999999999</v>
      </c>
    </row>
    <row r="3478" spans="1:25" x14ac:dyDescent="0.2">
      <c r="A3478" t="s">
        <v>3499</v>
      </c>
      <c r="B3478" t="s">
        <v>8970</v>
      </c>
      <c r="C3478">
        <v>0.35820000000000002</v>
      </c>
      <c r="D3478">
        <v>-0.75839999999999996</v>
      </c>
      <c r="E3478">
        <v>0.6875</v>
      </c>
      <c r="F3478">
        <v>-0.14169999999999999</v>
      </c>
      <c r="G3478">
        <v>-2.2042999999999999</v>
      </c>
      <c r="H3478">
        <v>0.25640000000000002</v>
      </c>
      <c r="I3478">
        <v>-1.3953</v>
      </c>
      <c r="J3478">
        <v>-1.1947000000000001</v>
      </c>
      <c r="K3478">
        <v>-0.17649999999999999</v>
      </c>
      <c r="L3478">
        <v>-1.5011000000000001</v>
      </c>
      <c r="M3478">
        <v>-2.2606000000000002</v>
      </c>
      <c r="N3478">
        <v>-2.6404999999999998</v>
      </c>
      <c r="O3478">
        <v>-2.9186000000000001</v>
      </c>
      <c r="P3478">
        <v>2.3717999999999999</v>
      </c>
      <c r="Q3478">
        <v>0.98250000000000004</v>
      </c>
      <c r="R3478">
        <v>4.9268999999999998</v>
      </c>
      <c r="S3478">
        <v>4.2008999999999999</v>
      </c>
      <c r="T3478">
        <v>4.5067000000000004</v>
      </c>
      <c r="U3478">
        <v>3.1579000000000002</v>
      </c>
      <c r="V3478">
        <v>5.9306999999999999</v>
      </c>
      <c r="W3478">
        <v>4.8067000000000002</v>
      </c>
      <c r="X3478">
        <v>3.2092000000000001</v>
      </c>
      <c r="Y3478">
        <v>5.2594000000000003</v>
      </c>
    </row>
    <row r="3479" spans="1:25" x14ac:dyDescent="0.2">
      <c r="A3479" t="s">
        <v>3500</v>
      </c>
      <c r="B3479" t="s">
        <v>8971</v>
      </c>
      <c r="C3479">
        <v>0.57650000000000001</v>
      </c>
      <c r="D3479">
        <v>-0.23</v>
      </c>
      <c r="E3479">
        <v>0.35670000000000002</v>
      </c>
      <c r="F3479">
        <v>-1.7836000000000001</v>
      </c>
      <c r="G3479">
        <v>-2.3378000000000001</v>
      </c>
      <c r="H3479">
        <v>0.91949999999999998</v>
      </c>
      <c r="I3479">
        <v>-0.40010000000000001</v>
      </c>
      <c r="J3479">
        <v>-0.30659999999999998</v>
      </c>
      <c r="K3479">
        <v>-1.9612000000000001</v>
      </c>
      <c r="L3479">
        <v>1.1060000000000001</v>
      </c>
      <c r="M3479">
        <v>0.1845</v>
      </c>
      <c r="N3479">
        <v>-0.3246</v>
      </c>
      <c r="O3479">
        <v>-0.5474</v>
      </c>
      <c r="P3479">
        <v>-3.1199999999999999E-2</v>
      </c>
      <c r="Q3479">
        <v>0.54900000000000004</v>
      </c>
      <c r="R3479">
        <v>0.65780000000000005</v>
      </c>
      <c r="S3479">
        <v>1.7195</v>
      </c>
      <c r="T3479">
        <v>-1.8365</v>
      </c>
      <c r="U3479">
        <v>-0.16750000000000001</v>
      </c>
      <c r="V3479">
        <v>1.6666000000000001</v>
      </c>
      <c r="W3479">
        <v>0.65820000000000001</v>
      </c>
      <c r="X3479">
        <v>1.5488</v>
      </c>
      <c r="Y3479">
        <v>-0.60429999999999995</v>
      </c>
    </row>
    <row r="3480" spans="1:25" x14ac:dyDescent="0.2">
      <c r="A3480" t="s">
        <v>3501</v>
      </c>
      <c r="B3480" t="s">
        <v>3501</v>
      </c>
      <c r="C3480">
        <v>-1.2093</v>
      </c>
      <c r="D3480">
        <v>-0.67220000000000002</v>
      </c>
      <c r="E3480">
        <v>-1.0479000000000001</v>
      </c>
      <c r="F3480">
        <v>-0.34799999999999998</v>
      </c>
      <c r="G3480">
        <v>-1.2236</v>
      </c>
      <c r="H3480">
        <v>-0.40789999999999998</v>
      </c>
      <c r="I3480">
        <v>-0.77969999999999995</v>
      </c>
      <c r="J3480">
        <v>-1.4141999999999999</v>
      </c>
      <c r="K3480">
        <v>3.3700000000000001E-2</v>
      </c>
      <c r="L3480">
        <v>9.4100000000000003E-2</v>
      </c>
      <c r="M3480">
        <v>-0.1111</v>
      </c>
      <c r="N3480">
        <v>-0.59409999999999996</v>
      </c>
      <c r="O3480">
        <v>-1.9303999999999999</v>
      </c>
      <c r="P3480">
        <v>-1.0768</v>
      </c>
      <c r="Q3480">
        <v>-0.42730000000000001</v>
      </c>
      <c r="R3480">
        <v>1.206</v>
      </c>
      <c r="S3480">
        <v>-0.1726</v>
      </c>
      <c r="T3480">
        <v>-8.5500000000000007E-2</v>
      </c>
      <c r="U3480">
        <v>-1.1216999999999999</v>
      </c>
      <c r="V3480">
        <v>-0.01</v>
      </c>
      <c r="W3480">
        <v>0.57950000000000002</v>
      </c>
      <c r="X3480">
        <v>0.44729999999999998</v>
      </c>
      <c r="Y3480">
        <v>0.90559999999999996</v>
      </c>
    </row>
    <row r="3481" spans="1:25" x14ac:dyDescent="0.2">
      <c r="A3481" t="s">
        <v>3502</v>
      </c>
      <c r="B3481" t="s">
        <v>8972</v>
      </c>
      <c r="C3481">
        <v>1.62</v>
      </c>
      <c r="D3481">
        <v>4.4200000000000003E-2</v>
      </c>
      <c r="E3481">
        <v>0.2671</v>
      </c>
      <c r="F3481">
        <v>0.31869999999999998</v>
      </c>
      <c r="G3481">
        <v>0.54359999999999997</v>
      </c>
      <c r="H3481">
        <v>1.3898999999999999</v>
      </c>
      <c r="I3481">
        <v>0.93610000000000004</v>
      </c>
      <c r="J3481">
        <v>1.1874</v>
      </c>
      <c r="K3481">
        <v>0.27629999999999999</v>
      </c>
      <c r="L3481">
        <v>0.7792</v>
      </c>
      <c r="M3481">
        <v>1.0182</v>
      </c>
      <c r="N3481">
        <v>0.3755</v>
      </c>
      <c r="O3481">
        <v>0.38740000000000002</v>
      </c>
      <c r="P3481">
        <v>-0.47560000000000002</v>
      </c>
      <c r="Q3481">
        <v>0.30959999999999999</v>
      </c>
      <c r="R3481">
        <v>-0.83399999999999996</v>
      </c>
      <c r="S3481">
        <v>2.4558</v>
      </c>
      <c r="T3481">
        <v>1.4831000000000001</v>
      </c>
      <c r="U3481">
        <v>-0.27500000000000002</v>
      </c>
      <c r="V3481">
        <v>0.57279999999999998</v>
      </c>
      <c r="W3481">
        <v>-1.0653999999999999</v>
      </c>
      <c r="X3481">
        <v>1.5878000000000001</v>
      </c>
      <c r="Y3481">
        <v>3.1199999999999999E-2</v>
      </c>
    </row>
    <row r="3482" spans="1:25" x14ac:dyDescent="0.2">
      <c r="A3482" t="s">
        <v>3503</v>
      </c>
      <c r="B3482" t="s">
        <v>8973</v>
      </c>
      <c r="C3482">
        <v>0.52110000000000001</v>
      </c>
      <c r="D3482">
        <v>2.3546999999999998</v>
      </c>
      <c r="E3482">
        <v>3.6915</v>
      </c>
      <c r="F3482">
        <v>2.4119000000000002</v>
      </c>
      <c r="G3482">
        <v>0.38190000000000002</v>
      </c>
      <c r="H3482">
        <v>1.5528</v>
      </c>
      <c r="I3482">
        <v>2.476</v>
      </c>
      <c r="J3482">
        <v>2.5297000000000001</v>
      </c>
      <c r="K3482">
        <v>3.1793</v>
      </c>
      <c r="L3482">
        <v>1.4219999999999999</v>
      </c>
      <c r="M3482">
        <v>1.7585</v>
      </c>
      <c r="N3482">
        <v>2.8921999999999999</v>
      </c>
      <c r="O3482">
        <v>2.6031</v>
      </c>
      <c r="P3482">
        <v>-1.9802</v>
      </c>
      <c r="Q3482">
        <v>-0.39779999999999999</v>
      </c>
      <c r="R3482">
        <v>-2.6404999999999998</v>
      </c>
      <c r="S3482">
        <v>-2.1566999999999998</v>
      </c>
      <c r="T3482">
        <v>-0.53649999999999998</v>
      </c>
      <c r="U3482">
        <v>-1.4319999999999999</v>
      </c>
      <c r="V3482">
        <v>-0.55489999999999995</v>
      </c>
      <c r="W3482">
        <v>-0.76570000000000005</v>
      </c>
      <c r="X3482">
        <v>-0.29520000000000002</v>
      </c>
      <c r="Y3482">
        <v>-2.0287000000000002</v>
      </c>
    </row>
    <row r="3483" spans="1:25" x14ac:dyDescent="0.2">
      <c r="A3483" t="s">
        <v>3504</v>
      </c>
      <c r="B3483" t="s">
        <v>3504</v>
      </c>
      <c r="C3483">
        <v>-1.3803000000000001</v>
      </c>
      <c r="D3483">
        <v>-0.80640000000000001</v>
      </c>
      <c r="E3483">
        <v>-7.8E-2</v>
      </c>
      <c r="F3483">
        <v>-0.89339999999999997</v>
      </c>
      <c r="G3483">
        <v>-0.65180000000000005</v>
      </c>
      <c r="H3483">
        <v>0.3105</v>
      </c>
      <c r="I3483">
        <v>-0.1706</v>
      </c>
      <c r="J3483">
        <v>-0.1221</v>
      </c>
      <c r="K3483">
        <v>-0.28410000000000002</v>
      </c>
      <c r="L3483">
        <v>0.4924</v>
      </c>
      <c r="M3483">
        <v>-0.5151</v>
      </c>
      <c r="N3483">
        <v>-0.43319999999999997</v>
      </c>
      <c r="O3483">
        <v>-0.50890000000000002</v>
      </c>
      <c r="P3483">
        <v>1.0246</v>
      </c>
      <c r="Q3483">
        <v>-0.89970000000000006</v>
      </c>
      <c r="R3483">
        <v>-0.65890000000000004</v>
      </c>
      <c r="S3483">
        <v>-1.2E-2</v>
      </c>
      <c r="T3483">
        <v>-1.1242000000000001</v>
      </c>
      <c r="U3483">
        <v>4.1099999999999998E-2</v>
      </c>
      <c r="V3483">
        <v>0.78710000000000002</v>
      </c>
      <c r="W3483">
        <v>-0.31979999999999997</v>
      </c>
      <c r="X3483">
        <v>-9.9500000000000005E-2</v>
      </c>
      <c r="Y3483">
        <v>-0.54379999999999995</v>
      </c>
    </row>
    <row r="3484" spans="1:25" x14ac:dyDescent="0.2">
      <c r="A3484" t="s">
        <v>3505</v>
      </c>
      <c r="B3484" t="s">
        <v>8974</v>
      </c>
      <c r="C3484">
        <v>0.35</v>
      </c>
      <c r="D3484">
        <v>-1.2076</v>
      </c>
      <c r="E3484">
        <v>-1.0589999999999999</v>
      </c>
      <c r="F3484">
        <v>-1.6567000000000001</v>
      </c>
      <c r="G3484">
        <v>0.52729999999999999</v>
      </c>
      <c r="H3484">
        <v>0.20130000000000001</v>
      </c>
      <c r="I3484">
        <v>-1.5184</v>
      </c>
      <c r="J3484">
        <v>-1.9161999999999999</v>
      </c>
      <c r="K3484">
        <v>-1.0578000000000001</v>
      </c>
      <c r="L3484">
        <v>-0.84440000000000004</v>
      </c>
      <c r="M3484">
        <v>0.43120000000000003</v>
      </c>
      <c r="N3484">
        <v>-1.0527</v>
      </c>
      <c r="O3484">
        <v>-1.5892999999999999</v>
      </c>
      <c r="P3484">
        <v>0.71220000000000006</v>
      </c>
      <c r="Q3484">
        <v>2.1956000000000002</v>
      </c>
      <c r="R3484">
        <v>1.8715999999999999</v>
      </c>
      <c r="S3484">
        <v>-4.7E-2</v>
      </c>
      <c r="T3484">
        <v>-1.1759999999999999</v>
      </c>
      <c r="U3484">
        <v>0.11509999999999999</v>
      </c>
      <c r="V3484">
        <v>-0.47370000000000001</v>
      </c>
      <c r="W3484">
        <v>1.179</v>
      </c>
      <c r="X3484">
        <v>-1.0963000000000001</v>
      </c>
      <c r="Y3484">
        <v>-0.42820000000000003</v>
      </c>
    </row>
    <row r="3485" spans="1:25" x14ac:dyDescent="0.2">
      <c r="A3485" t="s">
        <v>3506</v>
      </c>
      <c r="B3485" t="s">
        <v>3506</v>
      </c>
      <c r="C3485">
        <v>0.69510000000000005</v>
      </c>
      <c r="D3485">
        <v>-3.6316999999999999</v>
      </c>
      <c r="E3485">
        <v>2.0160999999999998</v>
      </c>
      <c r="F3485">
        <v>2.2126999999999999</v>
      </c>
      <c r="G3485">
        <v>5.2900000000000003E-2</v>
      </c>
      <c r="H3485">
        <v>-0.36159999999999998</v>
      </c>
      <c r="I3485">
        <v>-0.31230000000000002</v>
      </c>
      <c r="J3485">
        <v>-1.7729999999999999</v>
      </c>
      <c r="K3485">
        <v>1.1826000000000001</v>
      </c>
      <c r="L3485">
        <v>0.69369999999999998</v>
      </c>
      <c r="M3485">
        <v>0.96579999999999999</v>
      </c>
      <c r="N3485">
        <v>1.8885000000000001</v>
      </c>
      <c r="O3485">
        <v>-0.98699999999999999</v>
      </c>
      <c r="P3485">
        <v>-0.3044</v>
      </c>
      <c r="Q3485">
        <v>-0.72650000000000003</v>
      </c>
      <c r="R3485">
        <v>2.2682000000000002</v>
      </c>
      <c r="S3485">
        <v>1.7492000000000001</v>
      </c>
      <c r="T3485">
        <v>1.3944000000000001</v>
      </c>
      <c r="U3485">
        <v>-0.59509999999999996</v>
      </c>
      <c r="V3485">
        <v>0.7702</v>
      </c>
      <c r="W3485">
        <v>-0.50770000000000004</v>
      </c>
      <c r="X3485">
        <v>-2.0920999999999998</v>
      </c>
      <c r="Y3485">
        <v>0.79320000000000002</v>
      </c>
    </row>
    <row r="3486" spans="1:25" x14ac:dyDescent="0.2">
      <c r="A3486" t="s">
        <v>3507</v>
      </c>
      <c r="B3486" t="s">
        <v>8975</v>
      </c>
      <c r="C3486">
        <v>-1.4954000000000001</v>
      </c>
      <c r="D3486">
        <v>-1.8307</v>
      </c>
      <c r="E3486">
        <v>-1.1626000000000001</v>
      </c>
      <c r="F3486">
        <v>0.54339999999999999</v>
      </c>
      <c r="G3486">
        <v>-2.4304000000000001</v>
      </c>
      <c r="H3486">
        <v>-1.8374999999999999</v>
      </c>
      <c r="I3486">
        <v>-2.2736000000000001</v>
      </c>
      <c r="J3486">
        <v>-1.9512</v>
      </c>
      <c r="K3486">
        <v>-1.2667999999999999</v>
      </c>
      <c r="L3486">
        <v>-2.7324000000000002</v>
      </c>
      <c r="M3486">
        <v>-2.6922999999999999</v>
      </c>
      <c r="N3486">
        <v>-1.6237999999999999</v>
      </c>
      <c r="O3486">
        <v>-1.581</v>
      </c>
      <c r="P3486">
        <v>1.3514999999999999</v>
      </c>
      <c r="Q3486">
        <v>0.82150000000000001</v>
      </c>
      <c r="R3486">
        <v>4.3030999999999997</v>
      </c>
      <c r="S3486">
        <v>-7.7999999999999996E-3</v>
      </c>
      <c r="T3486">
        <v>2.4424999999999999</v>
      </c>
      <c r="U3486">
        <v>2.9182000000000001</v>
      </c>
      <c r="V3486">
        <v>0.93759999999999999</v>
      </c>
      <c r="W3486">
        <v>1.883</v>
      </c>
      <c r="X3486">
        <v>-1.4254</v>
      </c>
      <c r="Y3486">
        <v>2.1276000000000002</v>
      </c>
    </row>
    <row r="3487" spans="1:25" x14ac:dyDescent="0.2">
      <c r="A3487" t="s">
        <v>3508</v>
      </c>
      <c r="B3487" t="s">
        <v>8976</v>
      </c>
      <c r="C3487">
        <v>-1.1133</v>
      </c>
      <c r="D3487">
        <v>6.3E-3</v>
      </c>
      <c r="E3487">
        <v>-1.0522</v>
      </c>
      <c r="F3487">
        <v>-0.65149999999999997</v>
      </c>
      <c r="G3487">
        <v>0.21160000000000001</v>
      </c>
      <c r="H3487">
        <v>0.3221</v>
      </c>
      <c r="I3487">
        <v>4.1399999999999999E-2</v>
      </c>
      <c r="J3487">
        <v>0.27800000000000002</v>
      </c>
      <c r="K3487">
        <v>-0.84179999999999999</v>
      </c>
      <c r="L3487">
        <v>0.76529999999999998</v>
      </c>
      <c r="M3487">
        <v>-0.17150000000000001</v>
      </c>
      <c r="N3487">
        <v>0.82430000000000003</v>
      </c>
      <c r="O3487">
        <v>0.17929999999999999</v>
      </c>
      <c r="P3487">
        <v>1.7183999999999999</v>
      </c>
      <c r="Q3487">
        <v>-0.748</v>
      </c>
      <c r="R3487">
        <v>1.2882</v>
      </c>
      <c r="S3487">
        <v>-0.4894</v>
      </c>
      <c r="T3487">
        <v>-0.15</v>
      </c>
      <c r="U3487">
        <v>1.8454999999999999</v>
      </c>
      <c r="V3487">
        <v>-0.53959999999999997</v>
      </c>
      <c r="W3487">
        <v>1.006</v>
      </c>
      <c r="X3487">
        <v>-0.9153</v>
      </c>
      <c r="Y3487">
        <v>0.12330000000000001</v>
      </c>
    </row>
    <row r="3488" spans="1:25" x14ac:dyDescent="0.2">
      <c r="A3488" t="s">
        <v>3509</v>
      </c>
      <c r="B3488" t="s">
        <v>8977</v>
      </c>
      <c r="C3488">
        <v>-0.37319999999999998</v>
      </c>
      <c r="D3488">
        <v>-0.22919999999999999</v>
      </c>
      <c r="E3488">
        <v>-0.28189999999999998</v>
      </c>
      <c r="F3488">
        <v>-0.10780000000000001</v>
      </c>
      <c r="G3488">
        <v>-1.9599999999999999E-2</v>
      </c>
      <c r="H3488">
        <v>-0.28420000000000001</v>
      </c>
      <c r="I3488">
        <v>0.23960000000000001</v>
      </c>
      <c r="J3488">
        <v>0.187</v>
      </c>
      <c r="K3488">
        <v>-0.41930000000000001</v>
      </c>
      <c r="L3488">
        <v>0.31409999999999999</v>
      </c>
      <c r="M3488">
        <v>0.2041</v>
      </c>
      <c r="N3488">
        <v>-0.18049999999999999</v>
      </c>
      <c r="O3488">
        <v>-0.73880000000000001</v>
      </c>
      <c r="P3488">
        <v>0.63139999999999996</v>
      </c>
      <c r="Q3488">
        <v>-0.29559999999999997</v>
      </c>
      <c r="R3488">
        <v>0.16569999999999999</v>
      </c>
      <c r="S3488">
        <v>-1.1956</v>
      </c>
      <c r="T3488">
        <v>-0.50119999999999998</v>
      </c>
      <c r="U3488">
        <v>0.56130000000000002</v>
      </c>
      <c r="V3488">
        <v>-0.47570000000000001</v>
      </c>
      <c r="W3488">
        <v>0.50900000000000001</v>
      </c>
      <c r="X3488">
        <v>1.0043</v>
      </c>
      <c r="Y3488">
        <v>0.65029999999999999</v>
      </c>
    </row>
    <row r="3489" spans="1:25" x14ac:dyDescent="0.2">
      <c r="A3489" t="s">
        <v>3510</v>
      </c>
      <c r="B3489" t="s">
        <v>8978</v>
      </c>
      <c r="C3489">
        <v>-0.9204</v>
      </c>
      <c r="D3489">
        <v>-0.12180000000000001</v>
      </c>
      <c r="E3489">
        <v>-0.56459999999999999</v>
      </c>
      <c r="F3489">
        <v>-0.372</v>
      </c>
      <c r="G3489">
        <v>-1.1712</v>
      </c>
      <c r="H3489">
        <v>-0.33889999999999998</v>
      </c>
      <c r="I3489">
        <v>-0.3453</v>
      </c>
      <c r="J3489">
        <v>-0.4839</v>
      </c>
      <c r="K3489">
        <v>0.28999999999999998</v>
      </c>
      <c r="L3489">
        <v>-0.16389999999999999</v>
      </c>
      <c r="M3489">
        <v>7.8700000000000006E-2</v>
      </c>
      <c r="N3489">
        <v>0.39639999999999997</v>
      </c>
      <c r="O3489">
        <v>0.34429999999999999</v>
      </c>
      <c r="P3489">
        <v>-1.7798</v>
      </c>
      <c r="Q3489">
        <v>-1.6558999999999999</v>
      </c>
      <c r="R3489">
        <v>0.71230000000000004</v>
      </c>
      <c r="S3489">
        <v>0.74439999999999995</v>
      </c>
      <c r="T3489">
        <v>-0.23089999999999999</v>
      </c>
      <c r="U3489">
        <v>-1.5964</v>
      </c>
      <c r="V3489">
        <v>0.32050000000000001</v>
      </c>
      <c r="W3489">
        <v>1.0159</v>
      </c>
      <c r="X3489">
        <v>-0.57410000000000005</v>
      </c>
      <c r="Y3489">
        <v>0.23280000000000001</v>
      </c>
    </row>
    <row r="3490" spans="1:25" x14ac:dyDescent="0.2">
      <c r="A3490" t="s">
        <v>3511</v>
      </c>
      <c r="B3490" t="s">
        <v>3511</v>
      </c>
      <c r="C3490">
        <v>-0.65549999999999997</v>
      </c>
      <c r="D3490">
        <v>0.27750000000000002</v>
      </c>
      <c r="E3490">
        <v>-0.41880000000000001</v>
      </c>
      <c r="F3490">
        <v>0.8004</v>
      </c>
      <c r="G3490">
        <v>-1.0992999999999999</v>
      </c>
      <c r="H3490">
        <v>-1.6020000000000001</v>
      </c>
      <c r="I3490">
        <v>-0.8105</v>
      </c>
      <c r="J3490">
        <v>-0.62529999999999997</v>
      </c>
      <c r="K3490">
        <v>0.63790000000000002</v>
      </c>
      <c r="L3490">
        <v>-1.0163</v>
      </c>
      <c r="M3490">
        <v>-1.4474</v>
      </c>
      <c r="N3490">
        <v>-0.24329999999999999</v>
      </c>
      <c r="O3490">
        <v>-1.6540999999999999</v>
      </c>
      <c r="P3490">
        <v>0.81889999999999996</v>
      </c>
      <c r="Q3490">
        <v>-0.28610000000000002</v>
      </c>
      <c r="R3490">
        <v>2.2841999999999998</v>
      </c>
      <c r="S3490">
        <v>0.69769999999999999</v>
      </c>
      <c r="T3490">
        <v>0.44500000000000001</v>
      </c>
      <c r="U3490">
        <v>1.3467</v>
      </c>
      <c r="V3490">
        <v>0.33019999999999999</v>
      </c>
      <c r="W3490">
        <v>2.2542</v>
      </c>
      <c r="X3490">
        <v>-5.0700000000000002E-2</v>
      </c>
      <c r="Y3490">
        <v>1.4212</v>
      </c>
    </row>
    <row r="3491" spans="1:25" x14ac:dyDescent="0.2">
      <c r="A3491" t="s">
        <v>3512</v>
      </c>
      <c r="B3491" t="s">
        <v>8979</v>
      </c>
      <c r="C3491">
        <v>2.1722000000000001</v>
      </c>
      <c r="D3491">
        <v>0.44550000000000001</v>
      </c>
      <c r="E3491">
        <v>0.13600000000000001</v>
      </c>
      <c r="F3491">
        <v>-0.4451</v>
      </c>
      <c r="G3491">
        <v>0.1431</v>
      </c>
      <c r="H3491">
        <v>1.1654</v>
      </c>
      <c r="I3491">
        <v>0.46289999999999998</v>
      </c>
      <c r="J3491">
        <v>0.48049999999999998</v>
      </c>
      <c r="K3491">
        <v>-0.70030000000000003</v>
      </c>
      <c r="L3491">
        <v>-0.43990000000000001</v>
      </c>
      <c r="M3491">
        <v>-2.9100000000000001E-2</v>
      </c>
      <c r="N3491">
        <v>-0.51700000000000002</v>
      </c>
      <c r="O3491">
        <v>-0.50309999999999999</v>
      </c>
      <c r="P3491">
        <v>1.407</v>
      </c>
      <c r="Q3491">
        <v>1.8666</v>
      </c>
      <c r="R3491">
        <v>1.9351</v>
      </c>
      <c r="S3491">
        <v>0.82920000000000005</v>
      </c>
      <c r="T3491">
        <v>0.24929999999999999</v>
      </c>
      <c r="U3491">
        <v>0.2467</v>
      </c>
      <c r="V3491">
        <v>0.29189999999999999</v>
      </c>
      <c r="W3491">
        <v>0.92310000000000003</v>
      </c>
      <c r="X3491">
        <v>0.86060000000000003</v>
      </c>
      <c r="Y3491">
        <v>0.54530000000000001</v>
      </c>
    </row>
    <row r="3492" spans="1:25" x14ac:dyDescent="0.2">
      <c r="A3492" t="s">
        <v>3513</v>
      </c>
      <c r="B3492" t="s">
        <v>8980</v>
      </c>
      <c r="C3492">
        <v>0.56940000000000002</v>
      </c>
      <c r="D3492">
        <v>1.7962</v>
      </c>
      <c r="E3492">
        <v>-0.875</v>
      </c>
      <c r="F3492">
        <v>-2.7679999999999998</v>
      </c>
      <c r="G3492">
        <v>0.1893</v>
      </c>
      <c r="H3492">
        <v>1.0968</v>
      </c>
      <c r="I3492">
        <v>0.2555</v>
      </c>
      <c r="J3492">
        <v>-2.4154</v>
      </c>
      <c r="K3492">
        <v>-1.1460999999999999</v>
      </c>
      <c r="L3492">
        <v>0.218</v>
      </c>
      <c r="M3492">
        <v>-1.6865000000000001</v>
      </c>
      <c r="N3492">
        <v>-0.20549999999999999</v>
      </c>
      <c r="O3492">
        <v>-1.7848999999999999</v>
      </c>
      <c r="P3492">
        <v>-3.4721000000000002</v>
      </c>
      <c r="Q3492">
        <v>-0.93259999999999998</v>
      </c>
      <c r="R3492">
        <v>0.19359999999999999</v>
      </c>
      <c r="S3492">
        <v>0.1234</v>
      </c>
      <c r="T3492">
        <v>-9.8500000000000004E-2</v>
      </c>
      <c r="U3492">
        <v>-0.46629999999999999</v>
      </c>
      <c r="V3492">
        <v>-1.8031999999999999</v>
      </c>
      <c r="W3492">
        <v>0.74350000000000005</v>
      </c>
      <c r="X3492">
        <v>-3.1699999999999999E-2</v>
      </c>
      <c r="Y3492">
        <v>-1.0273000000000001</v>
      </c>
    </row>
    <row r="3493" spans="1:25" x14ac:dyDescent="0.2">
      <c r="A3493" t="s">
        <v>3514</v>
      </c>
      <c r="B3493" t="s">
        <v>8981</v>
      </c>
      <c r="C3493">
        <v>2.1400999999999999</v>
      </c>
      <c r="D3493">
        <v>1.4452</v>
      </c>
      <c r="E3493">
        <v>1.1001000000000001</v>
      </c>
      <c r="F3493">
        <v>0.69620000000000004</v>
      </c>
      <c r="G3493">
        <v>0.36449999999999999</v>
      </c>
      <c r="H3493">
        <v>1.1931</v>
      </c>
      <c r="I3493">
        <v>1.0584</v>
      </c>
      <c r="J3493">
        <v>0.1077</v>
      </c>
      <c r="K3493">
        <v>0.3342</v>
      </c>
      <c r="L3493">
        <v>1.0823</v>
      </c>
      <c r="M3493">
        <v>0.61509999999999998</v>
      </c>
      <c r="N3493">
        <v>0.52110000000000001</v>
      </c>
      <c r="O3493">
        <v>-0.32140000000000002</v>
      </c>
      <c r="P3493">
        <v>-1.5036</v>
      </c>
      <c r="Q3493">
        <v>-0.95199999999999996</v>
      </c>
      <c r="R3493">
        <v>-2.2351999999999999</v>
      </c>
      <c r="S3493">
        <v>-1.5119</v>
      </c>
      <c r="T3493">
        <v>0.1439</v>
      </c>
      <c r="U3493">
        <v>-0.84050000000000002</v>
      </c>
      <c r="V3493">
        <v>-0.47389999999999999</v>
      </c>
      <c r="W3493">
        <v>-0.9778</v>
      </c>
      <c r="X3493">
        <v>-1.2072000000000001</v>
      </c>
      <c r="Y3493">
        <v>-0.1135</v>
      </c>
    </row>
    <row r="3494" spans="1:25" x14ac:dyDescent="0.2">
      <c r="A3494" t="s">
        <v>3515</v>
      </c>
      <c r="B3494" t="s">
        <v>3515</v>
      </c>
      <c r="C3494">
        <v>-4.7142999999999997</v>
      </c>
      <c r="D3494">
        <v>-1.9903</v>
      </c>
      <c r="E3494">
        <v>-1.6672</v>
      </c>
      <c r="F3494">
        <v>-3.3108</v>
      </c>
      <c r="G3494">
        <v>0.30280000000000001</v>
      </c>
      <c r="H3494">
        <v>-1.8104</v>
      </c>
      <c r="I3494">
        <v>-2.8090999999999999</v>
      </c>
      <c r="J3494">
        <v>-2.6494</v>
      </c>
      <c r="K3494">
        <v>-3.7692999999999999</v>
      </c>
      <c r="L3494">
        <v>-0.77749999999999997</v>
      </c>
      <c r="M3494">
        <v>-0.57469999999999999</v>
      </c>
      <c r="N3494">
        <v>-4.3464999999999998</v>
      </c>
      <c r="O3494">
        <v>-3.7086999999999999</v>
      </c>
      <c r="P3494">
        <v>1.4259999999999999</v>
      </c>
      <c r="Q3494">
        <v>0.59250000000000003</v>
      </c>
      <c r="R3494">
        <v>1.6717</v>
      </c>
      <c r="S3494">
        <v>-0.2903</v>
      </c>
      <c r="T3494">
        <v>1.8116000000000001</v>
      </c>
      <c r="U3494">
        <v>1.2124999999999999</v>
      </c>
      <c r="V3494">
        <v>-2.1086999999999998</v>
      </c>
      <c r="W3494">
        <v>1.4632000000000001</v>
      </c>
      <c r="X3494">
        <v>0.46450000000000002</v>
      </c>
      <c r="Y3494">
        <v>-2.7458999999999998</v>
      </c>
    </row>
    <row r="3495" spans="1:25" x14ac:dyDescent="0.2">
      <c r="A3495" t="s">
        <v>3516</v>
      </c>
      <c r="B3495" t="s">
        <v>8982</v>
      </c>
      <c r="C3495">
        <v>-1.9746999999999999</v>
      </c>
      <c r="D3495">
        <v>-0.88629999999999998</v>
      </c>
      <c r="E3495">
        <v>-1.2500000000000001E-2</v>
      </c>
      <c r="F3495">
        <v>-1.8452999999999999</v>
      </c>
      <c r="G3495">
        <v>-1.2312000000000001</v>
      </c>
      <c r="H3495">
        <v>-1.0492999999999999</v>
      </c>
      <c r="I3495">
        <v>-2.0358999999999998</v>
      </c>
      <c r="J3495">
        <v>-0.9375</v>
      </c>
      <c r="K3495">
        <v>-1.5317000000000001</v>
      </c>
      <c r="L3495">
        <v>-2.3841999999999999</v>
      </c>
      <c r="M3495">
        <v>-2.0579999999999998</v>
      </c>
      <c r="N3495">
        <v>-3.1762000000000001</v>
      </c>
      <c r="O3495">
        <v>-1.5235000000000001</v>
      </c>
      <c r="P3495">
        <v>1.6315</v>
      </c>
      <c r="Q3495">
        <v>-5.8200000000000002E-2</v>
      </c>
      <c r="R3495">
        <v>-3.8600000000000002E-2</v>
      </c>
      <c r="S3495">
        <v>-1.0407</v>
      </c>
      <c r="T3495">
        <v>0.96650000000000003</v>
      </c>
      <c r="U3495">
        <v>1.0939000000000001</v>
      </c>
      <c r="V3495">
        <v>-0.4909</v>
      </c>
      <c r="W3495">
        <v>0.81950000000000001</v>
      </c>
      <c r="X3495">
        <v>0.26569999999999999</v>
      </c>
      <c r="Y3495">
        <v>-0.71009999999999995</v>
      </c>
    </row>
    <row r="3496" spans="1:25" x14ac:dyDescent="0.2">
      <c r="A3496" t="s">
        <v>3517</v>
      </c>
      <c r="B3496" t="s">
        <v>8983</v>
      </c>
      <c r="C3496">
        <v>-0.4456</v>
      </c>
      <c r="D3496">
        <v>0.20269999999999999</v>
      </c>
      <c r="E3496">
        <v>-0.25409999999999999</v>
      </c>
      <c r="F3496">
        <v>-0.44240000000000002</v>
      </c>
      <c r="G3496">
        <v>-1.2794000000000001</v>
      </c>
      <c r="H3496">
        <v>-3.2185999999999999</v>
      </c>
      <c r="I3496">
        <v>-0.1701</v>
      </c>
      <c r="J3496">
        <v>-1.1971000000000001</v>
      </c>
      <c r="K3496">
        <v>-1.4552</v>
      </c>
      <c r="L3496">
        <v>-0.63100000000000001</v>
      </c>
      <c r="M3496">
        <v>-2.2216999999999998</v>
      </c>
      <c r="N3496">
        <v>-0.76890000000000003</v>
      </c>
      <c r="O3496">
        <v>-1.1957</v>
      </c>
      <c r="P3496">
        <v>-3.9117999999999999</v>
      </c>
      <c r="Q3496">
        <v>-3.0585</v>
      </c>
      <c r="R3496">
        <v>-0.1275</v>
      </c>
      <c r="S3496">
        <v>0.1118</v>
      </c>
      <c r="T3496">
        <v>-0.55210000000000004</v>
      </c>
      <c r="U3496">
        <v>-4.6740000000000004</v>
      </c>
      <c r="V3496">
        <v>-3.9306000000000001</v>
      </c>
      <c r="W3496">
        <v>-1.1910000000000001</v>
      </c>
      <c r="X3496">
        <v>-0.85719999999999996</v>
      </c>
      <c r="Y3496">
        <v>-0.51139999999999997</v>
      </c>
    </row>
    <row r="3497" spans="1:25" x14ac:dyDescent="0.2">
      <c r="A3497" t="s">
        <v>3518</v>
      </c>
      <c r="B3497" t="s">
        <v>8984</v>
      </c>
      <c r="C3497">
        <v>1.0266</v>
      </c>
      <c r="D3497">
        <v>1.2597</v>
      </c>
      <c r="E3497">
        <v>0.33239999999999997</v>
      </c>
      <c r="F3497">
        <v>1.1793</v>
      </c>
      <c r="G3497">
        <v>0.1946</v>
      </c>
      <c r="H3497">
        <v>0.34810000000000002</v>
      </c>
      <c r="I3497">
        <v>0.7762</v>
      </c>
      <c r="J3497">
        <v>-2.4199999999999999E-2</v>
      </c>
      <c r="K3497">
        <v>1.0704</v>
      </c>
      <c r="L3497">
        <v>0.5121</v>
      </c>
      <c r="M3497">
        <v>0.49740000000000001</v>
      </c>
      <c r="N3497">
        <v>0.58779999999999999</v>
      </c>
      <c r="O3497">
        <v>0.73009999999999997</v>
      </c>
      <c r="P3497">
        <v>0.91590000000000005</v>
      </c>
      <c r="Q3497">
        <v>0.17050000000000001</v>
      </c>
      <c r="R3497">
        <v>1.1120000000000001</v>
      </c>
      <c r="S3497">
        <v>-1.1332</v>
      </c>
      <c r="T3497">
        <v>1.056</v>
      </c>
      <c r="U3497">
        <v>1.5142</v>
      </c>
      <c r="V3497">
        <v>9.0899999999999995E-2</v>
      </c>
      <c r="W3497">
        <v>-0.96970000000000001</v>
      </c>
      <c r="X3497">
        <v>-0.89970000000000006</v>
      </c>
      <c r="Y3497">
        <v>0.89390000000000003</v>
      </c>
    </row>
    <row r="3498" spans="1:25" x14ac:dyDescent="0.2">
      <c r="A3498" t="s">
        <v>3519</v>
      </c>
      <c r="B3498" t="s">
        <v>3519</v>
      </c>
      <c r="C3498">
        <v>1.5014000000000001</v>
      </c>
      <c r="D3498">
        <v>-0.2349</v>
      </c>
      <c r="E3498">
        <v>0.311</v>
      </c>
      <c r="F3498">
        <v>1.5408999999999999</v>
      </c>
      <c r="G3498">
        <v>-0.65990000000000004</v>
      </c>
      <c r="H3498">
        <v>-9.6699999999999994E-2</v>
      </c>
      <c r="I3498">
        <v>1.1919</v>
      </c>
      <c r="J3498">
        <v>0.83079999999999998</v>
      </c>
      <c r="K3498">
        <v>0.88460000000000005</v>
      </c>
      <c r="L3498">
        <v>1.5004999999999999</v>
      </c>
      <c r="M3498">
        <v>-1.5326</v>
      </c>
      <c r="N3498">
        <v>0.33689999999999998</v>
      </c>
      <c r="O3498">
        <v>1.3712</v>
      </c>
      <c r="P3498">
        <v>-0.2339</v>
      </c>
      <c r="Q3498">
        <v>-1.7502</v>
      </c>
      <c r="R3498">
        <v>-0.38540000000000002</v>
      </c>
      <c r="S3498">
        <v>-0.7046</v>
      </c>
      <c r="T3498">
        <v>-1.7906</v>
      </c>
      <c r="U3498">
        <v>-2.1772</v>
      </c>
      <c r="V3498">
        <v>-1.3373999999999999</v>
      </c>
      <c r="W3498">
        <v>1.2325999999999999</v>
      </c>
      <c r="X3498">
        <v>0.77649999999999997</v>
      </c>
      <c r="Y3498">
        <v>0.58040000000000003</v>
      </c>
    </row>
    <row r="3499" spans="1:25" x14ac:dyDescent="0.2">
      <c r="A3499" t="s">
        <v>3520</v>
      </c>
      <c r="B3499" t="s">
        <v>8985</v>
      </c>
      <c r="C3499">
        <v>1.1194999999999999</v>
      </c>
      <c r="D3499">
        <v>0.43580000000000002</v>
      </c>
      <c r="E3499">
        <v>-0.11459999999999999</v>
      </c>
      <c r="F3499">
        <v>-0.41689999999999999</v>
      </c>
      <c r="G3499">
        <v>0.499</v>
      </c>
      <c r="H3499">
        <v>0.871</v>
      </c>
      <c r="I3499">
        <v>0.82840000000000003</v>
      </c>
      <c r="J3499">
        <v>-0.71079999999999999</v>
      </c>
      <c r="K3499">
        <v>-0.4965</v>
      </c>
      <c r="L3499">
        <v>0.36559999999999998</v>
      </c>
      <c r="M3499">
        <v>0.65139999999999998</v>
      </c>
      <c r="N3499">
        <v>-2.5000000000000001E-3</v>
      </c>
      <c r="O3499">
        <v>-0.93049999999999999</v>
      </c>
      <c r="P3499">
        <v>0.40720000000000001</v>
      </c>
      <c r="Q3499">
        <v>1.1758</v>
      </c>
      <c r="R3499">
        <v>1.3258000000000001</v>
      </c>
      <c r="S3499">
        <v>-1.1314</v>
      </c>
      <c r="T3499">
        <v>0.1633</v>
      </c>
      <c r="U3499">
        <v>0.54310000000000003</v>
      </c>
      <c r="V3499">
        <v>-0.28310000000000002</v>
      </c>
      <c r="W3499">
        <v>-5.21E-2</v>
      </c>
      <c r="X3499">
        <v>-0.27660000000000001</v>
      </c>
      <c r="Y3499">
        <v>-0.60299999999999998</v>
      </c>
    </row>
    <row r="3500" spans="1:25" x14ac:dyDescent="0.2">
      <c r="A3500" t="s">
        <v>3521</v>
      </c>
      <c r="B3500" t="s">
        <v>8986</v>
      </c>
      <c r="C3500">
        <v>-2.9681000000000002</v>
      </c>
      <c r="D3500">
        <v>-0.1893</v>
      </c>
      <c r="E3500">
        <v>-0.21560000000000001</v>
      </c>
      <c r="F3500">
        <v>1.4298</v>
      </c>
      <c r="G3500">
        <v>-1.2499</v>
      </c>
      <c r="H3500">
        <v>-1.4232</v>
      </c>
      <c r="I3500">
        <v>-0.25330000000000003</v>
      </c>
      <c r="J3500">
        <v>-0.1694</v>
      </c>
      <c r="K3500">
        <v>1.0810999999999999</v>
      </c>
      <c r="L3500">
        <v>-1.6375999999999999</v>
      </c>
      <c r="M3500">
        <v>-0.77649999999999997</v>
      </c>
      <c r="N3500">
        <v>-4.19E-2</v>
      </c>
      <c r="O3500">
        <v>-0.30159999999999998</v>
      </c>
      <c r="P3500">
        <v>2.1838000000000002</v>
      </c>
      <c r="Q3500">
        <v>-0.29509999999999997</v>
      </c>
      <c r="R3500">
        <v>1.8160000000000001</v>
      </c>
      <c r="S3500">
        <v>5.57E-2</v>
      </c>
      <c r="T3500">
        <v>1.4655</v>
      </c>
      <c r="U3500">
        <v>0.1353</v>
      </c>
      <c r="V3500">
        <v>-2.6640000000000001</v>
      </c>
      <c r="W3500">
        <v>5.96E-2</v>
      </c>
      <c r="X3500">
        <v>-1.0495000000000001</v>
      </c>
      <c r="Y3500">
        <v>0.8115</v>
      </c>
    </row>
    <row r="3501" spans="1:25" x14ac:dyDescent="0.2">
      <c r="A3501" t="s">
        <v>3522</v>
      </c>
      <c r="B3501" t="s">
        <v>3522</v>
      </c>
      <c r="C3501">
        <v>-1.8200000000000001E-2</v>
      </c>
      <c r="D3501">
        <v>0.3659</v>
      </c>
      <c r="E3501">
        <v>-0.94720000000000004</v>
      </c>
      <c r="F3501">
        <v>-0.1741</v>
      </c>
      <c r="G3501">
        <v>-1.2999999999999999E-3</v>
      </c>
      <c r="H3501">
        <v>1.0216000000000001</v>
      </c>
      <c r="I3501">
        <v>1.1023000000000001</v>
      </c>
      <c r="J3501">
        <v>-0.89680000000000004</v>
      </c>
      <c r="K3501">
        <v>0.155</v>
      </c>
      <c r="L3501">
        <v>-0.43090000000000001</v>
      </c>
      <c r="M3501">
        <v>0.66100000000000003</v>
      </c>
      <c r="N3501">
        <v>0.5605</v>
      </c>
      <c r="O3501">
        <v>2.6200000000000001E-2</v>
      </c>
      <c r="P3501">
        <v>0.64229999999999998</v>
      </c>
      <c r="Q3501">
        <v>-0.35339999999999999</v>
      </c>
      <c r="R3501">
        <v>-7.1099999999999997E-2</v>
      </c>
      <c r="S3501">
        <v>-0.25600000000000001</v>
      </c>
      <c r="T3501">
        <v>0.58720000000000006</v>
      </c>
      <c r="U3501">
        <v>-0.87090000000000001</v>
      </c>
      <c r="V3501">
        <v>-0.82950000000000002</v>
      </c>
      <c r="W3501">
        <v>0.88629999999999998</v>
      </c>
      <c r="X3501">
        <v>-1.62</v>
      </c>
      <c r="Y3501">
        <v>-0.2225</v>
      </c>
    </row>
    <row r="3502" spans="1:25" x14ac:dyDescent="0.2">
      <c r="A3502" t="s">
        <v>3523</v>
      </c>
      <c r="B3502" t="s">
        <v>8987</v>
      </c>
      <c r="C3502">
        <v>-0.8397</v>
      </c>
      <c r="D3502">
        <v>-0.53969999999999996</v>
      </c>
      <c r="E3502">
        <v>-1.4394</v>
      </c>
      <c r="F3502">
        <v>-1.0361</v>
      </c>
      <c r="G3502">
        <v>-0.90910000000000002</v>
      </c>
      <c r="H3502">
        <v>-1.8207</v>
      </c>
      <c r="I3502">
        <v>-1.2294</v>
      </c>
      <c r="J3502">
        <v>-2.2115</v>
      </c>
      <c r="K3502">
        <v>-0.60299999999999998</v>
      </c>
      <c r="L3502">
        <v>-1.2665999999999999</v>
      </c>
      <c r="M3502">
        <v>-0.75639999999999996</v>
      </c>
      <c r="N3502">
        <v>-0.18779999999999999</v>
      </c>
      <c r="O3502">
        <v>-1.284</v>
      </c>
      <c r="P3502">
        <v>0.37059999999999998</v>
      </c>
      <c r="Q3502">
        <v>0.73399999999999999</v>
      </c>
      <c r="R3502">
        <v>-0.1915</v>
      </c>
      <c r="S3502">
        <v>-1.5150999999999999</v>
      </c>
      <c r="T3502">
        <v>0.27429999999999999</v>
      </c>
      <c r="U3502">
        <v>0.36109999999999998</v>
      </c>
      <c r="V3502">
        <v>-0.92910000000000004</v>
      </c>
      <c r="W3502">
        <v>2.1396000000000002</v>
      </c>
      <c r="X3502">
        <v>-1.4806999999999999</v>
      </c>
      <c r="Y3502">
        <v>-0.745</v>
      </c>
    </row>
    <row r="3503" spans="1:25" x14ac:dyDescent="0.2">
      <c r="A3503" t="s">
        <v>3524</v>
      </c>
      <c r="B3503" t="s">
        <v>8988</v>
      </c>
      <c r="C3503">
        <v>0.79869999999999997</v>
      </c>
      <c r="D3503">
        <v>-2.3105000000000002</v>
      </c>
      <c r="E3503">
        <v>-2.2132999999999998</v>
      </c>
      <c r="F3503">
        <v>-2.4630000000000001</v>
      </c>
      <c r="G3503">
        <v>-1.1777</v>
      </c>
      <c r="H3503">
        <v>-9.6100000000000005E-2</v>
      </c>
      <c r="I3503">
        <v>-1.9182999999999999</v>
      </c>
      <c r="J3503">
        <v>-1.8966000000000001</v>
      </c>
      <c r="K3503">
        <v>-2.0889000000000002</v>
      </c>
      <c r="L3503">
        <v>-0.78269999999999995</v>
      </c>
      <c r="M3503">
        <v>-0.38019999999999998</v>
      </c>
      <c r="N3503">
        <v>-1.2407999999999999</v>
      </c>
      <c r="O3503">
        <v>-1.2982</v>
      </c>
      <c r="P3503">
        <v>-1.0545</v>
      </c>
      <c r="Q3503">
        <v>1.1049</v>
      </c>
      <c r="R3503">
        <v>-1.1061000000000001</v>
      </c>
      <c r="S3503">
        <v>-1.7393000000000001</v>
      </c>
      <c r="T3503">
        <v>4.5999999999999999E-2</v>
      </c>
      <c r="U3503">
        <v>-0.59230000000000005</v>
      </c>
      <c r="V3503">
        <v>2.7917000000000001</v>
      </c>
      <c r="W3503">
        <v>-0.46039999999999998</v>
      </c>
      <c r="X3503">
        <v>-0.66810000000000003</v>
      </c>
      <c r="Y3503">
        <v>-2.1351</v>
      </c>
    </row>
    <row r="3504" spans="1:25" x14ac:dyDescent="0.2">
      <c r="A3504" t="s">
        <v>3525</v>
      </c>
      <c r="B3504" t="s">
        <v>8989</v>
      </c>
      <c r="C3504">
        <v>-0.39739999999999998</v>
      </c>
      <c r="D3504">
        <v>-0.27850000000000003</v>
      </c>
      <c r="E3504">
        <v>-0.43080000000000002</v>
      </c>
      <c r="F3504">
        <v>-0.56620000000000004</v>
      </c>
      <c r="G3504">
        <v>0.26319999999999999</v>
      </c>
      <c r="H3504">
        <v>0.89139999999999997</v>
      </c>
      <c r="I3504">
        <v>-0.48980000000000001</v>
      </c>
      <c r="J3504">
        <v>-1.3506</v>
      </c>
      <c r="K3504">
        <v>-0.48370000000000002</v>
      </c>
      <c r="L3504">
        <v>9.6000000000000002E-2</v>
      </c>
      <c r="M3504">
        <v>-0.8528</v>
      </c>
      <c r="N3504">
        <v>-0.33079999999999998</v>
      </c>
      <c r="O3504">
        <v>-1.3048</v>
      </c>
      <c r="P3504">
        <v>0.79410000000000003</v>
      </c>
      <c r="Q3504">
        <v>-0.62639999999999996</v>
      </c>
      <c r="R3504">
        <v>-0.57830000000000004</v>
      </c>
      <c r="S3504">
        <v>-0.1321</v>
      </c>
      <c r="T3504">
        <v>-0.82179999999999997</v>
      </c>
      <c r="U3504">
        <v>0.13739999999999999</v>
      </c>
      <c r="V3504">
        <v>-0.55030000000000001</v>
      </c>
      <c r="W3504">
        <v>1.4412</v>
      </c>
      <c r="X3504">
        <v>0.47339999999999999</v>
      </c>
      <c r="Y3504">
        <v>0.40410000000000001</v>
      </c>
    </row>
    <row r="3505" spans="1:25" x14ac:dyDescent="0.2">
      <c r="A3505" t="s">
        <v>3526</v>
      </c>
      <c r="B3505" t="s">
        <v>8990</v>
      </c>
      <c r="C3505">
        <v>0.55669999999999997</v>
      </c>
      <c r="D3505">
        <v>0.91479999999999995</v>
      </c>
      <c r="E3505">
        <v>0.53259999999999996</v>
      </c>
      <c r="F3505">
        <v>1.8678999999999999</v>
      </c>
      <c r="G3505">
        <v>-1.968</v>
      </c>
      <c r="H3505">
        <v>1.1640999999999999</v>
      </c>
      <c r="I3505">
        <v>1.2679</v>
      </c>
      <c r="J3505">
        <v>0.44140000000000001</v>
      </c>
      <c r="K3505">
        <v>1.2847</v>
      </c>
      <c r="L3505">
        <v>1.4312</v>
      </c>
      <c r="M3505">
        <v>1.8288</v>
      </c>
      <c r="N3505">
        <v>1.24</v>
      </c>
      <c r="O3505">
        <v>1.1906000000000001</v>
      </c>
      <c r="P3505">
        <v>-0.2147</v>
      </c>
      <c r="Q3505">
        <v>0.42599999999999999</v>
      </c>
      <c r="R3505">
        <v>0.55730000000000002</v>
      </c>
      <c r="S3505">
        <v>-2.6642000000000001</v>
      </c>
      <c r="T3505">
        <v>-0.83230000000000004</v>
      </c>
      <c r="U3505">
        <v>-0.77800000000000002</v>
      </c>
      <c r="V3505">
        <v>3.2065999999999999</v>
      </c>
      <c r="W3505">
        <v>-0.1799</v>
      </c>
      <c r="X3505">
        <v>-1.4113</v>
      </c>
      <c r="Y3505">
        <v>0.40200000000000002</v>
      </c>
    </row>
    <row r="3506" spans="1:25" x14ac:dyDescent="0.2">
      <c r="A3506" t="s">
        <v>3527</v>
      </c>
      <c r="B3506" t="s">
        <v>3527</v>
      </c>
      <c r="C3506">
        <v>-0.44369999999999998</v>
      </c>
      <c r="D3506">
        <v>3.0021</v>
      </c>
      <c r="E3506">
        <v>2.8573</v>
      </c>
      <c r="F3506">
        <v>5.0555000000000003</v>
      </c>
      <c r="G3506">
        <v>1.3056000000000001</v>
      </c>
      <c r="H3506">
        <v>0.92620000000000002</v>
      </c>
      <c r="I3506">
        <v>1.8844000000000001</v>
      </c>
      <c r="J3506">
        <v>3.4205000000000001</v>
      </c>
      <c r="K3506">
        <v>4.1055000000000001</v>
      </c>
      <c r="L3506">
        <v>-0.22650000000000001</v>
      </c>
      <c r="M3506">
        <v>0.72870000000000001</v>
      </c>
      <c r="N3506">
        <v>2.1015999999999999</v>
      </c>
      <c r="O3506">
        <v>3.7025000000000001</v>
      </c>
      <c r="P3506">
        <v>0.2339</v>
      </c>
      <c r="Q3506">
        <v>-0.79239999999999999</v>
      </c>
      <c r="R3506">
        <v>-0.55979999999999996</v>
      </c>
      <c r="S3506">
        <v>-0.97519999999999996</v>
      </c>
      <c r="T3506">
        <v>-1.1080000000000001</v>
      </c>
      <c r="U3506">
        <v>0.86329999999999996</v>
      </c>
      <c r="V3506">
        <v>-1.5593999999999999</v>
      </c>
      <c r="W3506">
        <v>-0.40129999999999999</v>
      </c>
      <c r="X3506">
        <v>-0.78220000000000001</v>
      </c>
      <c r="Y3506">
        <v>0.80510000000000004</v>
      </c>
    </row>
    <row r="3507" spans="1:25" x14ac:dyDescent="0.2">
      <c r="A3507" t="s">
        <v>3528</v>
      </c>
      <c r="B3507" t="s">
        <v>8991</v>
      </c>
      <c r="C3507">
        <v>-0.18360000000000001</v>
      </c>
      <c r="D3507">
        <v>-0.45469999999999999</v>
      </c>
      <c r="E3507">
        <v>0.1081</v>
      </c>
      <c r="F3507">
        <v>-0.75900000000000001</v>
      </c>
      <c r="G3507">
        <v>-0.13109999999999999</v>
      </c>
      <c r="H3507">
        <v>0.59140000000000004</v>
      </c>
      <c r="I3507">
        <v>0.73019999999999996</v>
      </c>
      <c r="J3507">
        <v>-0.40710000000000002</v>
      </c>
      <c r="K3507">
        <v>-0.82750000000000001</v>
      </c>
      <c r="L3507">
        <v>1.0169999999999999</v>
      </c>
      <c r="M3507">
        <v>0.43619999999999998</v>
      </c>
      <c r="N3507">
        <v>-0.14649999999999999</v>
      </c>
      <c r="O3507">
        <v>-1.1496999999999999</v>
      </c>
      <c r="P3507">
        <v>0.72660000000000002</v>
      </c>
      <c r="Q3507">
        <v>0.43759999999999999</v>
      </c>
      <c r="R3507">
        <v>0.89859999999999995</v>
      </c>
      <c r="S3507">
        <v>0.30840000000000001</v>
      </c>
      <c r="T3507">
        <v>-0.4264</v>
      </c>
      <c r="U3507">
        <v>0.12039999999999999</v>
      </c>
      <c r="V3507">
        <v>2.4605000000000001</v>
      </c>
      <c r="W3507">
        <v>-0.35310000000000002</v>
      </c>
      <c r="X3507">
        <v>0.72589999999999999</v>
      </c>
      <c r="Y3507">
        <v>-1.0746</v>
      </c>
    </row>
    <row r="3508" spans="1:25" x14ac:dyDescent="0.2">
      <c r="A3508" t="s">
        <v>3529</v>
      </c>
      <c r="B3508" t="s">
        <v>8992</v>
      </c>
      <c r="C3508">
        <v>1.54</v>
      </c>
      <c r="D3508">
        <v>2.6467000000000001</v>
      </c>
      <c r="E3508">
        <v>-0.4138</v>
      </c>
      <c r="F3508">
        <v>0.47670000000000001</v>
      </c>
      <c r="G3508">
        <v>2.8134999999999999</v>
      </c>
      <c r="H3508">
        <v>3.8740000000000001</v>
      </c>
      <c r="I3508">
        <v>2.5895999999999999</v>
      </c>
      <c r="J3508">
        <v>-0.63080000000000003</v>
      </c>
      <c r="K3508">
        <v>-0.76439999999999997</v>
      </c>
      <c r="L3508">
        <v>2.8620999999999999</v>
      </c>
      <c r="M3508">
        <v>2.0247000000000002</v>
      </c>
      <c r="N3508">
        <v>1.77</v>
      </c>
      <c r="O3508">
        <v>-0.16589999999999999</v>
      </c>
      <c r="P3508">
        <v>0.37830000000000003</v>
      </c>
      <c r="Q3508">
        <v>-1.2808999999999999</v>
      </c>
      <c r="R3508">
        <v>-1.4896</v>
      </c>
      <c r="S3508">
        <v>-0.2135</v>
      </c>
      <c r="T3508">
        <v>-0.94210000000000005</v>
      </c>
      <c r="U3508">
        <v>-0.29160000000000003</v>
      </c>
      <c r="V3508">
        <v>0.28660000000000002</v>
      </c>
      <c r="W3508">
        <v>-0.3891</v>
      </c>
      <c r="X3508">
        <v>1.2391000000000001</v>
      </c>
      <c r="Y3508">
        <v>-1.0981000000000001</v>
      </c>
    </row>
    <row r="3509" spans="1:25" x14ac:dyDescent="0.2">
      <c r="A3509" t="s">
        <v>3530</v>
      </c>
      <c r="B3509" t="s">
        <v>8993</v>
      </c>
      <c r="C3509">
        <v>2.2166000000000001</v>
      </c>
      <c r="D3509">
        <v>-0.21540000000000001</v>
      </c>
      <c r="E3509">
        <v>-1.7999999999999999E-2</v>
      </c>
      <c r="F3509">
        <v>0.85170000000000001</v>
      </c>
      <c r="G3509">
        <v>1.385</v>
      </c>
      <c r="H3509">
        <v>0.9224</v>
      </c>
      <c r="I3509">
        <v>0.41810000000000003</v>
      </c>
      <c r="J3509">
        <v>4.5499999999999999E-2</v>
      </c>
      <c r="K3509">
        <v>0.77729999999999999</v>
      </c>
      <c r="L3509">
        <v>0.58020000000000005</v>
      </c>
      <c r="M3509">
        <v>0.58479999999999999</v>
      </c>
      <c r="N3509">
        <v>0.72299999999999998</v>
      </c>
      <c r="O3509">
        <v>0.85150000000000003</v>
      </c>
      <c r="P3509">
        <v>1.3966000000000001</v>
      </c>
      <c r="Q3509">
        <v>2.0869</v>
      </c>
      <c r="R3509">
        <v>0.54730000000000001</v>
      </c>
      <c r="S3509">
        <v>1.0865</v>
      </c>
      <c r="T3509">
        <v>1.0034000000000001</v>
      </c>
      <c r="U3509">
        <v>-0.51090000000000002</v>
      </c>
      <c r="V3509">
        <v>8.2000000000000007E-3</v>
      </c>
      <c r="W3509">
        <v>-0.64370000000000005</v>
      </c>
      <c r="X3509">
        <v>-0.2417</v>
      </c>
      <c r="Y3509">
        <v>1.9040999999999999</v>
      </c>
    </row>
    <row r="3510" spans="1:25" x14ac:dyDescent="0.2">
      <c r="A3510" t="s">
        <v>3531</v>
      </c>
      <c r="B3510" t="s">
        <v>8994</v>
      </c>
      <c r="C3510">
        <v>-0.8417</v>
      </c>
      <c r="D3510">
        <v>-1.4241999999999999</v>
      </c>
      <c r="E3510">
        <v>-0.89239999999999997</v>
      </c>
      <c r="F3510">
        <v>-9.2499999999999999E-2</v>
      </c>
      <c r="G3510">
        <v>-0.15459999999999999</v>
      </c>
      <c r="H3510">
        <v>-1.4572000000000001</v>
      </c>
      <c r="I3510">
        <v>-1.2112000000000001</v>
      </c>
      <c r="J3510">
        <v>-0.6613</v>
      </c>
      <c r="K3510">
        <v>-0.56159999999999999</v>
      </c>
      <c r="L3510">
        <v>-0.63180000000000003</v>
      </c>
      <c r="M3510">
        <v>-2.3130999999999999</v>
      </c>
      <c r="N3510">
        <v>-1.6091</v>
      </c>
      <c r="O3510">
        <v>-1.0342</v>
      </c>
      <c r="P3510">
        <v>-0.50549999999999995</v>
      </c>
      <c r="Q3510">
        <v>-0.83360000000000001</v>
      </c>
      <c r="R3510">
        <v>-0.87490000000000001</v>
      </c>
      <c r="S3510">
        <v>-0.4249</v>
      </c>
      <c r="T3510">
        <v>-0.40139999999999998</v>
      </c>
      <c r="U3510">
        <v>1.5261</v>
      </c>
      <c r="V3510">
        <v>-0.31809999999999999</v>
      </c>
      <c r="W3510">
        <v>-0.74209999999999998</v>
      </c>
      <c r="X3510">
        <v>0.53910000000000002</v>
      </c>
      <c r="Y3510">
        <v>0.1203</v>
      </c>
    </row>
    <row r="3511" spans="1:25" x14ac:dyDescent="0.2">
      <c r="A3511" t="s">
        <v>3532</v>
      </c>
      <c r="B3511" t="s">
        <v>8995</v>
      </c>
      <c r="C3511">
        <v>-1.3686</v>
      </c>
      <c r="D3511">
        <v>-0.12820000000000001</v>
      </c>
      <c r="E3511">
        <v>-0.26200000000000001</v>
      </c>
      <c r="F3511">
        <v>-1.0935999999999999</v>
      </c>
      <c r="G3511">
        <v>-0.62060000000000004</v>
      </c>
      <c r="H3511">
        <v>-0.4657</v>
      </c>
      <c r="I3511">
        <v>-0.29720000000000002</v>
      </c>
      <c r="J3511">
        <v>-0.50409999999999999</v>
      </c>
      <c r="K3511">
        <v>-0.34970000000000001</v>
      </c>
      <c r="L3511">
        <v>0.1527</v>
      </c>
      <c r="M3511">
        <v>0.17030000000000001</v>
      </c>
      <c r="N3511">
        <v>-4.4299999999999999E-2</v>
      </c>
      <c r="O3511">
        <v>-0.64590000000000003</v>
      </c>
      <c r="P3511">
        <v>1.4434</v>
      </c>
      <c r="Q3511">
        <v>-0.1318</v>
      </c>
      <c r="R3511">
        <v>-9.4000000000000004E-3</v>
      </c>
      <c r="S3511">
        <v>0.1226</v>
      </c>
      <c r="T3511">
        <v>1.2815000000000001</v>
      </c>
      <c r="U3511">
        <v>0.41089999999999999</v>
      </c>
      <c r="V3511">
        <v>-0.68189999999999995</v>
      </c>
      <c r="W3511">
        <v>0.20269999999999999</v>
      </c>
      <c r="X3511">
        <v>-0.45889999999999997</v>
      </c>
      <c r="Y3511">
        <v>-0.3523</v>
      </c>
    </row>
    <row r="3512" spans="1:25" x14ac:dyDescent="0.2">
      <c r="A3512" t="s">
        <v>3533</v>
      </c>
      <c r="B3512" t="s">
        <v>8996</v>
      </c>
      <c r="C3512">
        <v>0.82950000000000002</v>
      </c>
      <c r="D3512">
        <v>0.125</v>
      </c>
      <c r="E3512">
        <v>1.0390999999999999</v>
      </c>
      <c r="F3512">
        <v>0.9375</v>
      </c>
      <c r="G3512">
        <v>0.20899999999999999</v>
      </c>
      <c r="H3512">
        <v>-1.5427</v>
      </c>
      <c r="I3512">
        <v>7.1999999999999998E-3</v>
      </c>
      <c r="J3512">
        <v>1.0859000000000001</v>
      </c>
      <c r="K3512">
        <v>0.73660000000000003</v>
      </c>
      <c r="L3512">
        <v>-1.0747</v>
      </c>
      <c r="M3512">
        <v>-0.84599999999999997</v>
      </c>
      <c r="N3512">
        <v>0.27679999999999999</v>
      </c>
      <c r="O3512">
        <v>0.65339999999999998</v>
      </c>
      <c r="P3512">
        <v>0.85540000000000005</v>
      </c>
      <c r="Q3512">
        <v>-0.35470000000000002</v>
      </c>
      <c r="R3512">
        <v>0.95689999999999997</v>
      </c>
      <c r="S3512">
        <v>-0.70199999999999996</v>
      </c>
      <c r="T3512">
        <v>0.78359999999999996</v>
      </c>
      <c r="U3512">
        <v>0.66479999999999995</v>
      </c>
      <c r="V3512">
        <v>-0.79330000000000001</v>
      </c>
      <c r="W3512">
        <v>0.55900000000000005</v>
      </c>
      <c r="X3512">
        <v>3.39E-2</v>
      </c>
      <c r="Y3512">
        <v>0.62270000000000003</v>
      </c>
    </row>
    <row r="3513" spans="1:25" x14ac:dyDescent="0.2">
      <c r="A3513" t="s">
        <v>3534</v>
      </c>
      <c r="B3513" t="s">
        <v>8997</v>
      </c>
      <c r="C3513">
        <v>-0.41830000000000001</v>
      </c>
      <c r="D3513">
        <v>0.2492</v>
      </c>
      <c r="E3513">
        <v>-0.86570000000000003</v>
      </c>
      <c r="F3513">
        <v>-0.46450000000000002</v>
      </c>
      <c r="G3513">
        <v>-0.35310000000000002</v>
      </c>
      <c r="H3513">
        <v>-0.47199999999999998</v>
      </c>
      <c r="I3513">
        <v>0.24759999999999999</v>
      </c>
      <c r="J3513">
        <v>-0.1804</v>
      </c>
      <c r="K3513">
        <v>-0.51070000000000004</v>
      </c>
      <c r="L3513">
        <v>0.22720000000000001</v>
      </c>
      <c r="M3513">
        <v>0.21870000000000001</v>
      </c>
      <c r="N3513">
        <v>0.2616</v>
      </c>
      <c r="O3513">
        <v>-0.81599999999999995</v>
      </c>
      <c r="P3513">
        <v>1.3476999999999999</v>
      </c>
      <c r="Q3513">
        <v>0.29239999999999999</v>
      </c>
      <c r="R3513">
        <v>-0.51939999999999997</v>
      </c>
      <c r="S3513">
        <v>-1.2291000000000001</v>
      </c>
      <c r="T3513">
        <v>0.30109999999999998</v>
      </c>
      <c r="U3513">
        <v>0.45469999999999999</v>
      </c>
      <c r="V3513">
        <v>1.3292999999999999</v>
      </c>
      <c r="W3513">
        <v>0.78400000000000003</v>
      </c>
      <c r="X3513">
        <v>-1.0148999999999999</v>
      </c>
      <c r="Y3513">
        <v>-1.6733</v>
      </c>
    </row>
    <row r="3514" spans="1:25" x14ac:dyDescent="0.2">
      <c r="A3514" t="s">
        <v>3535</v>
      </c>
      <c r="B3514" t="s">
        <v>3535</v>
      </c>
      <c r="C3514">
        <v>-1.7855000000000001</v>
      </c>
      <c r="D3514">
        <v>-0.56140000000000001</v>
      </c>
      <c r="E3514">
        <v>-2.0199999999999999E-2</v>
      </c>
      <c r="F3514">
        <v>-0.71240000000000003</v>
      </c>
      <c r="G3514">
        <v>-1.1839</v>
      </c>
      <c r="H3514">
        <v>0.50429999999999997</v>
      </c>
      <c r="I3514">
        <v>0.69769999999999999</v>
      </c>
      <c r="J3514">
        <v>-0.21510000000000001</v>
      </c>
      <c r="K3514">
        <v>-0.23449999999999999</v>
      </c>
      <c r="L3514">
        <v>0.51859999999999995</v>
      </c>
      <c r="M3514">
        <v>0.39460000000000001</v>
      </c>
      <c r="N3514">
        <v>0.16589999999999999</v>
      </c>
      <c r="O3514">
        <v>3.44E-2</v>
      </c>
      <c r="P3514">
        <v>2.1821000000000002</v>
      </c>
      <c r="Q3514">
        <v>-1.9850000000000001</v>
      </c>
      <c r="R3514">
        <v>0.33100000000000002</v>
      </c>
      <c r="S3514">
        <v>-0.30599999999999999</v>
      </c>
      <c r="T3514">
        <v>-1.0565</v>
      </c>
      <c r="U3514">
        <v>2.2286000000000001</v>
      </c>
      <c r="V3514">
        <v>-0.56620000000000004</v>
      </c>
      <c r="W3514">
        <v>-0.92320000000000002</v>
      </c>
      <c r="X3514">
        <v>0.60409999999999997</v>
      </c>
      <c r="Y3514">
        <v>-0.62829999999999997</v>
      </c>
    </row>
    <row r="3515" spans="1:25" x14ac:dyDescent="0.2">
      <c r="A3515" t="s">
        <v>3536</v>
      </c>
      <c r="B3515" t="s">
        <v>8998</v>
      </c>
      <c r="C3515">
        <v>0.33550000000000002</v>
      </c>
      <c r="D3515">
        <v>0.32829999999999998</v>
      </c>
      <c r="E3515">
        <v>0.75270000000000004</v>
      </c>
      <c r="F3515">
        <v>-1.1227</v>
      </c>
      <c r="G3515">
        <v>0.73180000000000001</v>
      </c>
      <c r="H3515">
        <v>2.0598999999999998</v>
      </c>
      <c r="I3515">
        <v>9.11E-2</v>
      </c>
      <c r="J3515">
        <v>-0.1268</v>
      </c>
      <c r="K3515">
        <v>-0.23760000000000001</v>
      </c>
      <c r="L3515">
        <v>0.62990000000000002</v>
      </c>
      <c r="M3515">
        <v>0.50509999999999999</v>
      </c>
      <c r="N3515">
        <v>0.27489999999999998</v>
      </c>
      <c r="O3515">
        <v>0.2989</v>
      </c>
      <c r="P3515">
        <v>-0.27850000000000003</v>
      </c>
      <c r="Q3515">
        <v>-0.107</v>
      </c>
      <c r="R3515">
        <v>-0.16309999999999999</v>
      </c>
      <c r="S3515">
        <v>-0.67969999999999997</v>
      </c>
      <c r="T3515">
        <v>0.39050000000000001</v>
      </c>
      <c r="U3515">
        <v>-0.84030000000000005</v>
      </c>
      <c r="V3515">
        <v>9.1700000000000004E-2</v>
      </c>
      <c r="W3515">
        <v>-0.64700000000000002</v>
      </c>
      <c r="X3515">
        <v>0.52410000000000001</v>
      </c>
      <c r="Y3515">
        <v>0.49469999999999997</v>
      </c>
    </row>
    <row r="3516" spans="1:25" x14ac:dyDescent="0.2">
      <c r="A3516" t="s">
        <v>3537</v>
      </c>
      <c r="B3516" t="s">
        <v>3537</v>
      </c>
      <c r="C3516">
        <v>0.76439999999999997</v>
      </c>
      <c r="D3516">
        <v>0.14249999999999999</v>
      </c>
      <c r="E3516">
        <v>0.1472</v>
      </c>
      <c r="F3516">
        <v>0.97</v>
      </c>
      <c r="G3516">
        <v>-0.24279999999999999</v>
      </c>
      <c r="H3516">
        <v>-2.3761999999999999</v>
      </c>
      <c r="I3516">
        <v>0.42359999999999998</v>
      </c>
      <c r="J3516">
        <v>8.1100000000000005E-2</v>
      </c>
      <c r="K3516">
        <v>1.5298</v>
      </c>
      <c r="L3516">
        <v>-0.55130000000000001</v>
      </c>
      <c r="M3516">
        <v>-0.3145</v>
      </c>
      <c r="N3516">
        <v>0.32269999999999999</v>
      </c>
      <c r="O3516">
        <v>-0.02</v>
      </c>
      <c r="P3516">
        <v>0.18820000000000001</v>
      </c>
      <c r="Q3516">
        <v>3.1899999999999998E-2</v>
      </c>
      <c r="R3516">
        <v>0.51339999999999997</v>
      </c>
      <c r="S3516">
        <v>0.5706</v>
      </c>
      <c r="T3516">
        <v>0.1244</v>
      </c>
      <c r="U3516">
        <v>1.2482</v>
      </c>
      <c r="V3516">
        <v>9.0300000000000005E-2</v>
      </c>
      <c r="W3516">
        <v>0.25019999999999998</v>
      </c>
      <c r="X3516">
        <v>7.4999999999999997E-3</v>
      </c>
      <c r="Y3516">
        <v>0.29909999999999998</v>
      </c>
    </row>
    <row r="3517" spans="1:25" x14ac:dyDescent="0.2">
      <c r="A3517" t="s">
        <v>3538</v>
      </c>
      <c r="B3517" s="2">
        <v>42278</v>
      </c>
      <c r="C3517">
        <v>-4.8599999999999997E-2</v>
      </c>
      <c r="D3517">
        <v>0.51519999999999999</v>
      </c>
      <c r="E3517">
        <v>-0.57199999999999995</v>
      </c>
      <c r="F3517">
        <v>-0.57579999999999998</v>
      </c>
      <c r="G3517">
        <v>1.6160000000000001</v>
      </c>
      <c r="H3517">
        <v>-0.36680000000000001</v>
      </c>
      <c r="I3517">
        <v>0.69399999999999995</v>
      </c>
      <c r="J3517">
        <v>-1.0818000000000001</v>
      </c>
      <c r="K3517">
        <v>0.15110000000000001</v>
      </c>
      <c r="L3517">
        <v>1.6606000000000001</v>
      </c>
      <c r="M3517">
        <v>0.62890000000000001</v>
      </c>
      <c r="N3517">
        <v>0.76039999999999996</v>
      </c>
      <c r="O3517">
        <v>-0.60499999999999998</v>
      </c>
      <c r="P3517">
        <v>0.40129999999999999</v>
      </c>
      <c r="Q3517">
        <v>-0.76819999999999999</v>
      </c>
      <c r="R3517">
        <v>0.1023</v>
      </c>
      <c r="S3517">
        <v>-0.19359999999999999</v>
      </c>
      <c r="T3517">
        <v>-1.0101</v>
      </c>
      <c r="U3517">
        <v>1.2384999999999999</v>
      </c>
      <c r="V3517">
        <v>-6.9999999999999999E-4</v>
      </c>
      <c r="W3517">
        <v>1.4534</v>
      </c>
      <c r="X3517">
        <v>-0.54820000000000002</v>
      </c>
      <c r="Y3517">
        <v>0.53539999999999999</v>
      </c>
    </row>
    <row r="3518" spans="1:25" x14ac:dyDescent="0.2">
      <c r="A3518" t="s">
        <v>3539</v>
      </c>
      <c r="B3518" t="s">
        <v>8999</v>
      </c>
      <c r="C3518">
        <v>-0.254</v>
      </c>
      <c r="D3518">
        <v>0.59989999999999999</v>
      </c>
      <c r="E3518">
        <v>0.1759</v>
      </c>
      <c r="F3518">
        <v>0.92989999999999995</v>
      </c>
      <c r="G3518">
        <v>1.9601999999999999</v>
      </c>
      <c r="H3518">
        <v>-0.2319</v>
      </c>
      <c r="I3518">
        <v>1.1428</v>
      </c>
      <c r="J3518">
        <v>0.25109999999999999</v>
      </c>
      <c r="K3518">
        <v>-1.41E-2</v>
      </c>
      <c r="L3518">
        <v>0.50029999999999997</v>
      </c>
      <c r="M3518">
        <v>0.49409999999999998</v>
      </c>
      <c r="N3518">
        <v>1.2069000000000001</v>
      </c>
      <c r="O3518">
        <v>0.64100000000000001</v>
      </c>
      <c r="P3518">
        <v>0.66869999999999996</v>
      </c>
      <c r="Q3518">
        <v>0.51659999999999995</v>
      </c>
      <c r="R3518">
        <v>0.3498</v>
      </c>
      <c r="S3518">
        <v>9.0700000000000003E-2</v>
      </c>
      <c r="T3518">
        <v>-1.3779999999999999</v>
      </c>
      <c r="U3518">
        <v>1.3537999999999999</v>
      </c>
      <c r="V3518">
        <v>-1.0720000000000001</v>
      </c>
      <c r="W3518">
        <v>-0.8851</v>
      </c>
      <c r="X3518">
        <v>-1.7919</v>
      </c>
      <c r="Y3518">
        <v>-0.40400000000000003</v>
      </c>
    </row>
    <row r="3519" spans="1:25" x14ac:dyDescent="0.2">
      <c r="A3519" t="s">
        <v>3540</v>
      </c>
      <c r="B3519" t="s">
        <v>3540</v>
      </c>
      <c r="C3519">
        <v>-0.81879999999999997</v>
      </c>
      <c r="D3519">
        <v>-0.32790000000000002</v>
      </c>
      <c r="E3519">
        <v>-0.3417</v>
      </c>
      <c r="F3519">
        <v>-0.53420000000000001</v>
      </c>
      <c r="G3519">
        <v>2.1101999999999999</v>
      </c>
      <c r="H3519">
        <v>-0.88560000000000005</v>
      </c>
      <c r="I3519">
        <v>-0.4627</v>
      </c>
      <c r="J3519">
        <v>-1.4058999999999999</v>
      </c>
      <c r="K3519">
        <v>-1.6793</v>
      </c>
      <c r="L3519">
        <v>0.31380000000000002</v>
      </c>
      <c r="M3519">
        <v>-0.42099999999999999</v>
      </c>
      <c r="N3519">
        <v>-0.2283</v>
      </c>
      <c r="O3519">
        <v>-0.74409999999999998</v>
      </c>
      <c r="P3519">
        <v>2.3757999999999999</v>
      </c>
      <c r="Q3519">
        <v>-1.8048999999999999</v>
      </c>
      <c r="R3519">
        <v>0.68940000000000001</v>
      </c>
      <c r="S3519">
        <v>-0.93079999999999996</v>
      </c>
      <c r="T3519">
        <v>-1.3229</v>
      </c>
      <c r="U3519">
        <v>2.1680000000000001</v>
      </c>
      <c r="V3519">
        <v>-3.5623999999999998</v>
      </c>
      <c r="W3519">
        <v>0.48430000000000001</v>
      </c>
      <c r="X3519">
        <v>-0.55569999999999997</v>
      </c>
      <c r="Y3519">
        <v>0.27910000000000001</v>
      </c>
    </row>
    <row r="3520" spans="1:25" x14ac:dyDescent="0.2">
      <c r="A3520" t="s">
        <v>3541</v>
      </c>
      <c r="B3520" t="s">
        <v>9000</v>
      </c>
      <c r="C3520">
        <v>-0.48080000000000001</v>
      </c>
      <c r="D3520">
        <v>-0.25059999999999999</v>
      </c>
      <c r="E3520">
        <v>-1.3771</v>
      </c>
      <c r="F3520">
        <v>0.27050000000000002</v>
      </c>
      <c r="G3520">
        <v>-1.5741000000000001</v>
      </c>
      <c r="H3520">
        <v>-1.0470999999999999</v>
      </c>
      <c r="I3520">
        <v>-2.8400000000000002E-2</v>
      </c>
      <c r="J3520">
        <v>-1.3089999999999999</v>
      </c>
      <c r="K3520">
        <v>-0.30049999999999999</v>
      </c>
      <c r="L3520">
        <v>-1.2289000000000001</v>
      </c>
      <c r="M3520">
        <v>-0.23</v>
      </c>
      <c r="N3520">
        <v>-0.21340000000000001</v>
      </c>
      <c r="O3520">
        <v>-0.23669999999999999</v>
      </c>
      <c r="P3520">
        <v>0.81269999999999998</v>
      </c>
      <c r="Q3520">
        <v>0.19189999999999999</v>
      </c>
      <c r="R3520">
        <v>2.1654</v>
      </c>
      <c r="S3520">
        <v>-2.9054000000000002</v>
      </c>
      <c r="T3520">
        <v>-1.5566</v>
      </c>
      <c r="U3520">
        <v>0.23480000000000001</v>
      </c>
      <c r="V3520">
        <v>-0.31680000000000003</v>
      </c>
      <c r="W3520">
        <v>2.3115999999999999</v>
      </c>
      <c r="X3520">
        <v>-3.1528</v>
      </c>
      <c r="Y3520">
        <v>-1.8387</v>
      </c>
    </row>
    <row r="3521" spans="1:25" x14ac:dyDescent="0.2">
      <c r="A3521" t="s">
        <v>3542</v>
      </c>
      <c r="B3521" t="s">
        <v>9001</v>
      </c>
      <c r="C3521">
        <v>0.17929999999999999</v>
      </c>
      <c r="D3521">
        <v>0.68510000000000004</v>
      </c>
      <c r="E3521">
        <v>-0.57779999999999998</v>
      </c>
      <c r="F3521">
        <v>1.0285</v>
      </c>
      <c r="G3521">
        <v>0.39660000000000001</v>
      </c>
      <c r="H3521">
        <v>7.9100000000000004E-2</v>
      </c>
      <c r="I3521">
        <v>0.32319999999999999</v>
      </c>
      <c r="J3521">
        <v>0.77859999999999996</v>
      </c>
      <c r="K3521">
        <v>0.53039999999999998</v>
      </c>
      <c r="L3521">
        <v>0.48209999999999997</v>
      </c>
      <c r="M3521">
        <v>0.64849999999999997</v>
      </c>
      <c r="N3521">
        <v>0.59860000000000002</v>
      </c>
      <c r="O3521">
        <v>1.3705000000000001</v>
      </c>
      <c r="P3521">
        <v>-0.53180000000000005</v>
      </c>
      <c r="Q3521">
        <v>1.0940000000000001</v>
      </c>
      <c r="R3521">
        <v>1.3943000000000001</v>
      </c>
      <c r="S3521">
        <v>-2.1196000000000002</v>
      </c>
      <c r="T3521">
        <v>-1.0491999999999999</v>
      </c>
      <c r="U3521">
        <v>-0.1792</v>
      </c>
      <c r="V3521">
        <v>-0.69230000000000003</v>
      </c>
      <c r="W3521">
        <v>2.1415999999999999</v>
      </c>
      <c r="X3521">
        <v>-2.0356000000000001</v>
      </c>
      <c r="Y3521">
        <v>0.51690000000000003</v>
      </c>
    </row>
    <row r="3522" spans="1:25" x14ac:dyDescent="0.2">
      <c r="A3522" t="s">
        <v>3543</v>
      </c>
      <c r="B3522" t="s">
        <v>9002</v>
      </c>
      <c r="C3522">
        <v>0.18140000000000001</v>
      </c>
      <c r="D3522">
        <v>0.45679999999999998</v>
      </c>
      <c r="E3522">
        <v>-1.0251999999999999</v>
      </c>
      <c r="F3522">
        <v>-0.77749999999999997</v>
      </c>
      <c r="G3522">
        <v>1.6286</v>
      </c>
      <c r="H3522">
        <v>-0.2281</v>
      </c>
      <c r="I3522">
        <v>-8.3799999999999999E-2</v>
      </c>
      <c r="J3522">
        <v>0.2021</v>
      </c>
      <c r="K3522">
        <v>-0.1028</v>
      </c>
      <c r="L3522">
        <v>-0.30609999999999998</v>
      </c>
      <c r="M3522">
        <v>3.9199999999999999E-2</v>
      </c>
      <c r="N3522">
        <v>-0.16289999999999999</v>
      </c>
      <c r="O3522">
        <v>0.30480000000000002</v>
      </c>
      <c r="P3522">
        <v>-0.79359999999999997</v>
      </c>
      <c r="Q3522">
        <v>-2.4299999999999999E-2</v>
      </c>
      <c r="R3522">
        <v>0.72119999999999995</v>
      </c>
      <c r="S3522">
        <v>-1.958</v>
      </c>
      <c r="T3522">
        <v>-0.17560000000000001</v>
      </c>
      <c r="U3522">
        <v>-0.74829999999999997</v>
      </c>
      <c r="V3522">
        <v>-1.4609000000000001</v>
      </c>
      <c r="W3522">
        <v>0.97209999999999996</v>
      </c>
      <c r="X3522">
        <v>-1.0812999999999999</v>
      </c>
      <c r="Y3522">
        <v>0.42759999999999998</v>
      </c>
    </row>
    <row r="3523" spans="1:25" x14ac:dyDescent="0.2">
      <c r="A3523" t="s">
        <v>3544</v>
      </c>
      <c r="B3523" t="s">
        <v>9003</v>
      </c>
      <c r="C3523">
        <v>0.65600000000000003</v>
      </c>
      <c r="D3523">
        <v>0.49349999999999999</v>
      </c>
      <c r="E3523">
        <v>-0.23649999999999999</v>
      </c>
      <c r="F3523">
        <v>-4.6800000000000001E-2</v>
      </c>
      <c r="G3523">
        <v>-2.6100000000000002E-2</v>
      </c>
      <c r="H3523">
        <v>1.0589999999999999</v>
      </c>
      <c r="I3523">
        <v>0.68089999999999995</v>
      </c>
      <c r="J3523">
        <v>0.1807</v>
      </c>
      <c r="K3523">
        <v>1.6000000000000001E-3</v>
      </c>
      <c r="L3523">
        <v>1.1825000000000001</v>
      </c>
      <c r="M3523">
        <v>0.35349999999999998</v>
      </c>
      <c r="N3523">
        <v>0.45650000000000002</v>
      </c>
      <c r="O3523">
        <v>0.42930000000000001</v>
      </c>
      <c r="P3523">
        <v>1.9867999999999999</v>
      </c>
      <c r="Q3523">
        <v>-1.0323</v>
      </c>
      <c r="R3523">
        <v>-1.3154999999999999</v>
      </c>
      <c r="S3523">
        <v>0.93279999999999996</v>
      </c>
      <c r="T3523">
        <v>1.1758</v>
      </c>
      <c r="U3523">
        <v>1.0976999999999999</v>
      </c>
      <c r="V3523">
        <v>-0.1605</v>
      </c>
      <c r="W3523">
        <v>-0.32150000000000001</v>
      </c>
      <c r="X3523">
        <v>0.86619999999999997</v>
      </c>
      <c r="Y3523">
        <v>0.96860000000000002</v>
      </c>
    </row>
    <row r="3524" spans="1:25" x14ac:dyDescent="0.2">
      <c r="A3524" t="s">
        <v>3545</v>
      </c>
      <c r="B3524" t="s">
        <v>9004</v>
      </c>
      <c r="C3524">
        <v>-6.5600000000000006E-2</v>
      </c>
      <c r="D3524">
        <v>-1.3745000000000001</v>
      </c>
      <c r="E3524">
        <v>-0.1462</v>
      </c>
      <c r="F3524">
        <v>-0.78969999999999996</v>
      </c>
      <c r="G3524">
        <v>-1.3347</v>
      </c>
      <c r="H3524">
        <v>-0.30669999999999997</v>
      </c>
      <c r="I3524">
        <v>-1.2228000000000001</v>
      </c>
      <c r="J3524">
        <v>0.17349999999999999</v>
      </c>
      <c r="K3524">
        <v>-0.45250000000000001</v>
      </c>
      <c r="L3524">
        <v>-0.2006</v>
      </c>
      <c r="M3524">
        <v>-0.74280000000000002</v>
      </c>
      <c r="N3524">
        <v>-1.327</v>
      </c>
      <c r="O3524">
        <v>-1.0331999999999999</v>
      </c>
      <c r="P3524">
        <v>-0.74980000000000002</v>
      </c>
      <c r="Q3524">
        <v>-0.88600000000000001</v>
      </c>
      <c r="R3524">
        <v>-0.4148</v>
      </c>
      <c r="S3524">
        <v>2.1156999999999999</v>
      </c>
      <c r="T3524">
        <v>0.86739999999999995</v>
      </c>
      <c r="U3524">
        <v>-0.91059999999999997</v>
      </c>
      <c r="V3524">
        <v>0.35339999999999999</v>
      </c>
      <c r="W3524">
        <v>-0.33429999999999999</v>
      </c>
      <c r="X3524">
        <v>2.5385</v>
      </c>
      <c r="Y3524">
        <v>1.2988</v>
      </c>
    </row>
    <row r="3525" spans="1:25" x14ac:dyDescent="0.2">
      <c r="A3525" t="s">
        <v>3546</v>
      </c>
      <c r="B3525" t="s">
        <v>9005</v>
      </c>
      <c r="C3525">
        <v>0.1837</v>
      </c>
      <c r="D3525">
        <v>-0.45019999999999999</v>
      </c>
      <c r="E3525">
        <v>-2.0855999999999999</v>
      </c>
      <c r="F3525">
        <v>-1.4759</v>
      </c>
      <c r="G3525">
        <v>-1.3651</v>
      </c>
      <c r="H3525">
        <v>1.4699</v>
      </c>
      <c r="I3525">
        <v>-1.4879</v>
      </c>
      <c r="J3525">
        <v>-1.9724999999999999</v>
      </c>
      <c r="K3525">
        <v>-1.4315</v>
      </c>
      <c r="L3525">
        <v>-1.7379</v>
      </c>
      <c r="M3525">
        <v>-2.1048</v>
      </c>
      <c r="N3525">
        <v>-1.5831999999999999</v>
      </c>
      <c r="O3525">
        <v>-1.8593999999999999</v>
      </c>
      <c r="P3525">
        <v>1.4115</v>
      </c>
      <c r="Q3525">
        <v>2.1063000000000001</v>
      </c>
      <c r="R3525">
        <v>3.1288</v>
      </c>
      <c r="S3525">
        <v>0.39460000000000001</v>
      </c>
      <c r="T3525">
        <v>1.6538999999999999</v>
      </c>
      <c r="U3525">
        <v>2.2162999999999999</v>
      </c>
      <c r="V3525">
        <v>4.4809000000000001</v>
      </c>
      <c r="W3525">
        <v>1.8952</v>
      </c>
      <c r="X3525">
        <v>-1.0481</v>
      </c>
      <c r="Y3525">
        <v>2.4390999999999998</v>
      </c>
    </row>
    <row r="3526" spans="1:25" x14ac:dyDescent="0.2">
      <c r="A3526" t="s">
        <v>3547</v>
      </c>
      <c r="B3526" t="s">
        <v>9006</v>
      </c>
      <c r="C3526">
        <v>1.3322000000000001</v>
      </c>
      <c r="D3526">
        <v>1.2658</v>
      </c>
      <c r="E3526">
        <v>2.0798000000000001</v>
      </c>
      <c r="F3526">
        <v>0.47649999999999998</v>
      </c>
      <c r="G3526">
        <v>1.0954999999999999</v>
      </c>
      <c r="H3526">
        <v>0.28039999999999998</v>
      </c>
      <c r="I3526">
        <v>1.0918000000000001</v>
      </c>
      <c r="J3526">
        <v>1.9823999999999999</v>
      </c>
      <c r="K3526">
        <v>-0.63790000000000002</v>
      </c>
      <c r="L3526">
        <v>-0.2964</v>
      </c>
      <c r="M3526">
        <v>0.74419999999999997</v>
      </c>
      <c r="N3526">
        <v>1.1992</v>
      </c>
      <c r="O3526">
        <v>1.1113</v>
      </c>
      <c r="P3526">
        <v>-2.6295999999999999</v>
      </c>
      <c r="Q3526">
        <v>-0.5323</v>
      </c>
      <c r="R3526">
        <v>-3.3567</v>
      </c>
      <c r="S3526">
        <v>-0.93220000000000003</v>
      </c>
      <c r="T3526">
        <v>-0.37040000000000001</v>
      </c>
      <c r="U3526">
        <v>-0.77270000000000005</v>
      </c>
      <c r="V3526">
        <v>-1.2766999999999999</v>
      </c>
      <c r="W3526">
        <v>-1.4086000000000001</v>
      </c>
      <c r="X3526">
        <v>0.2046</v>
      </c>
      <c r="Y3526">
        <v>-1.3608</v>
      </c>
    </row>
    <row r="3527" spans="1:25" x14ac:dyDescent="0.2">
      <c r="A3527" t="s">
        <v>3548</v>
      </c>
      <c r="B3527" t="s">
        <v>9007</v>
      </c>
      <c r="C3527">
        <v>-1.0736000000000001</v>
      </c>
      <c r="D3527">
        <v>-0.28949999999999998</v>
      </c>
      <c r="E3527">
        <v>1.5900000000000001E-2</v>
      </c>
      <c r="F3527">
        <v>-1.333</v>
      </c>
      <c r="G3527">
        <v>-1.1892</v>
      </c>
      <c r="H3527">
        <v>0.5494</v>
      </c>
      <c r="I3527">
        <v>-0.77090000000000003</v>
      </c>
      <c r="J3527">
        <v>-0.17519999999999999</v>
      </c>
      <c r="K3527">
        <v>-1.3703000000000001</v>
      </c>
      <c r="L3527">
        <v>-0.67520000000000002</v>
      </c>
      <c r="M3527">
        <v>-0.63570000000000004</v>
      </c>
      <c r="N3527">
        <v>-0.64590000000000003</v>
      </c>
      <c r="O3527">
        <v>-1.3976999999999999</v>
      </c>
      <c r="P3527">
        <v>0.46750000000000003</v>
      </c>
      <c r="Q3527">
        <v>-1.9699999999999999E-2</v>
      </c>
      <c r="R3527">
        <v>-0.73980000000000001</v>
      </c>
      <c r="S3527">
        <v>-1.8347</v>
      </c>
      <c r="T3527">
        <v>-0.96630000000000005</v>
      </c>
      <c r="U3527">
        <v>0.18</v>
      </c>
      <c r="V3527">
        <v>2.5709</v>
      </c>
      <c r="W3527">
        <v>0.5907</v>
      </c>
      <c r="X3527">
        <v>-0.77180000000000004</v>
      </c>
      <c r="Y3527">
        <v>-2.2547999999999999</v>
      </c>
    </row>
    <row r="3528" spans="1:25" x14ac:dyDescent="0.2">
      <c r="A3528" t="s">
        <v>3549</v>
      </c>
      <c r="B3528" t="s">
        <v>9008</v>
      </c>
      <c r="C3528">
        <v>0.69840000000000002</v>
      </c>
      <c r="D3528">
        <v>-1.0547</v>
      </c>
      <c r="E3528">
        <v>0.4279</v>
      </c>
      <c r="F3528">
        <v>-0.42480000000000001</v>
      </c>
      <c r="G3528">
        <v>1.3237000000000001</v>
      </c>
      <c r="H3528">
        <v>0.13139999999999999</v>
      </c>
      <c r="I3528">
        <v>-0.47720000000000001</v>
      </c>
      <c r="J3528">
        <v>0.27310000000000001</v>
      </c>
      <c r="K3528">
        <v>-0.34360000000000002</v>
      </c>
      <c r="L3528">
        <v>-1.6708000000000001</v>
      </c>
      <c r="M3528">
        <v>0.97589999999999999</v>
      </c>
      <c r="N3528">
        <v>0.68720000000000003</v>
      </c>
      <c r="O3528">
        <v>-0.36720000000000003</v>
      </c>
      <c r="P3528">
        <v>-0.2742</v>
      </c>
      <c r="Q3528">
        <v>0.79879999999999995</v>
      </c>
      <c r="R3528">
        <v>-1.7555000000000001</v>
      </c>
      <c r="S3528">
        <v>0.85489999999999999</v>
      </c>
      <c r="T3528">
        <v>0.99329999999999996</v>
      </c>
      <c r="U3528">
        <v>1.7538</v>
      </c>
      <c r="V3528">
        <v>0.92649999999999999</v>
      </c>
      <c r="W3528">
        <v>-1.3874</v>
      </c>
      <c r="X3528">
        <v>-0.53290000000000004</v>
      </c>
      <c r="Y3528">
        <v>-0.58260000000000001</v>
      </c>
    </row>
    <row r="3529" spans="1:25" x14ac:dyDescent="0.2">
      <c r="A3529" t="s">
        <v>3550</v>
      </c>
      <c r="B3529" t="s">
        <v>9009</v>
      </c>
      <c r="C3529">
        <v>0.97099999999999997</v>
      </c>
      <c r="D3529">
        <v>0.86960000000000004</v>
      </c>
      <c r="E3529">
        <v>-0.44009999999999999</v>
      </c>
      <c r="F3529">
        <v>-0.83989999999999998</v>
      </c>
      <c r="G3529">
        <v>1.3573</v>
      </c>
      <c r="H3529">
        <v>1.2223999999999999</v>
      </c>
      <c r="I3529">
        <v>0.67989999999999995</v>
      </c>
      <c r="J3529">
        <v>-0.15429999999999999</v>
      </c>
      <c r="K3529">
        <v>-0.62960000000000005</v>
      </c>
      <c r="L3529">
        <v>1.0086999999999999</v>
      </c>
      <c r="M3529">
        <v>1.0641</v>
      </c>
      <c r="N3529">
        <v>0.92290000000000005</v>
      </c>
      <c r="O3529">
        <v>-0.7208</v>
      </c>
      <c r="P3529">
        <v>-0.2394</v>
      </c>
      <c r="Q3529">
        <v>0.65429999999999999</v>
      </c>
      <c r="R3529">
        <v>-1.4589000000000001</v>
      </c>
      <c r="S3529">
        <v>0.67359999999999998</v>
      </c>
      <c r="T3529">
        <v>-1.2034</v>
      </c>
      <c r="U3529">
        <v>-0.50390000000000001</v>
      </c>
      <c r="V3529">
        <v>1.0651999999999999</v>
      </c>
      <c r="W3529">
        <v>-1.4114</v>
      </c>
      <c r="X3529">
        <v>0.73799999999999999</v>
      </c>
      <c r="Y3529">
        <v>0.3483</v>
      </c>
    </row>
    <row r="3530" spans="1:25" x14ac:dyDescent="0.2">
      <c r="A3530" t="s">
        <v>3551</v>
      </c>
      <c r="B3530" t="s">
        <v>3551</v>
      </c>
      <c r="C3530">
        <v>-0.69210000000000005</v>
      </c>
      <c r="D3530">
        <v>-0.70599999999999996</v>
      </c>
      <c r="E3530">
        <v>-0.1232</v>
      </c>
      <c r="F3530">
        <v>-0.2324</v>
      </c>
      <c r="G3530">
        <v>-1.3896999999999999</v>
      </c>
      <c r="H3530">
        <v>0.27600000000000002</v>
      </c>
      <c r="I3530">
        <v>0.17180000000000001</v>
      </c>
      <c r="J3530">
        <v>-0.1915</v>
      </c>
      <c r="K3530">
        <v>-0.15049999999999999</v>
      </c>
      <c r="L3530">
        <v>-0.20660000000000001</v>
      </c>
      <c r="M3530">
        <v>-8.6499999999999994E-2</v>
      </c>
      <c r="N3530">
        <v>0.21609999999999999</v>
      </c>
      <c r="O3530">
        <v>-7.6999999999999999E-2</v>
      </c>
      <c r="P3530">
        <v>0.1018</v>
      </c>
      <c r="Q3530">
        <v>-0.61319999999999997</v>
      </c>
      <c r="R3530">
        <v>-0.96870000000000001</v>
      </c>
      <c r="S3530">
        <v>0.1148</v>
      </c>
      <c r="T3530">
        <v>-0.71819999999999995</v>
      </c>
      <c r="U3530">
        <v>0.16089999999999999</v>
      </c>
      <c r="V3530">
        <v>-0.68799999999999994</v>
      </c>
      <c r="W3530">
        <v>0.72499999999999998</v>
      </c>
      <c r="X3530">
        <v>0.36020000000000002</v>
      </c>
      <c r="Y3530">
        <v>-1.0043</v>
      </c>
    </row>
    <row r="3531" spans="1:25" x14ac:dyDescent="0.2">
      <c r="A3531" t="s">
        <v>3552</v>
      </c>
      <c r="B3531" t="s">
        <v>9010</v>
      </c>
      <c r="C3531">
        <v>-0.57840000000000003</v>
      </c>
      <c r="D3531">
        <v>-0.74739999999999995</v>
      </c>
      <c r="E3531">
        <v>-0.65039999999999998</v>
      </c>
      <c r="F3531">
        <v>1.5900000000000001E-2</v>
      </c>
      <c r="G3531">
        <v>0.48980000000000001</v>
      </c>
      <c r="H3531">
        <v>-0.18160000000000001</v>
      </c>
      <c r="I3531">
        <v>-0.54300000000000004</v>
      </c>
      <c r="J3531">
        <v>-0.35470000000000002</v>
      </c>
      <c r="K3531">
        <v>0.22040000000000001</v>
      </c>
      <c r="L3531">
        <v>-0.2656</v>
      </c>
      <c r="M3531">
        <v>-0.41420000000000001</v>
      </c>
      <c r="N3531">
        <v>-0.74970000000000003</v>
      </c>
      <c r="O3531">
        <v>-0.74590000000000001</v>
      </c>
      <c r="P3531">
        <v>0.65600000000000003</v>
      </c>
      <c r="Q3531">
        <v>-8.7599999999999997E-2</v>
      </c>
      <c r="R3531">
        <v>1.7024999999999999</v>
      </c>
      <c r="S3531">
        <v>0.4234</v>
      </c>
      <c r="T3531">
        <v>0.22270000000000001</v>
      </c>
      <c r="U3531">
        <v>1.3064</v>
      </c>
      <c r="V3531">
        <v>-0.83530000000000004</v>
      </c>
      <c r="W3531">
        <v>-0.78210000000000002</v>
      </c>
      <c r="X3531">
        <v>0.25700000000000001</v>
      </c>
      <c r="Y3531">
        <v>0.73029999999999995</v>
      </c>
    </row>
    <row r="3532" spans="1:25" x14ac:dyDescent="0.2">
      <c r="A3532" t="s">
        <v>3553</v>
      </c>
      <c r="B3532" t="s">
        <v>9011</v>
      </c>
      <c r="C3532">
        <v>-0.11650000000000001</v>
      </c>
      <c r="D3532">
        <v>1.3956999999999999</v>
      </c>
      <c r="E3532">
        <v>0.52300000000000002</v>
      </c>
      <c r="F3532">
        <v>2.2307000000000001</v>
      </c>
      <c r="G3532">
        <v>0.38169999999999998</v>
      </c>
      <c r="H3532">
        <v>0.2722</v>
      </c>
      <c r="I3532">
        <v>0.97240000000000004</v>
      </c>
      <c r="J3532">
        <v>1.2219</v>
      </c>
      <c r="K3532">
        <v>0.84850000000000003</v>
      </c>
      <c r="L3532">
        <v>-0.98040000000000005</v>
      </c>
      <c r="M3532">
        <v>0.48530000000000001</v>
      </c>
      <c r="N3532">
        <v>0.68879999999999997</v>
      </c>
      <c r="O3532">
        <v>1.52E-2</v>
      </c>
      <c r="P3532">
        <v>-1.3426</v>
      </c>
      <c r="Q3532">
        <v>4.8099999999999997E-2</v>
      </c>
      <c r="R3532">
        <v>-1.0447</v>
      </c>
      <c r="S3532">
        <v>0.11749999999999999</v>
      </c>
      <c r="T3532">
        <v>0.35580000000000001</v>
      </c>
      <c r="U3532">
        <v>-1.5670999999999999</v>
      </c>
      <c r="V3532">
        <v>-2.0049999999999999</v>
      </c>
      <c r="W3532">
        <v>-0.36109999999999998</v>
      </c>
      <c r="X3532">
        <v>-1.0992999999999999</v>
      </c>
      <c r="Y3532">
        <v>-0.56610000000000005</v>
      </c>
    </row>
    <row r="3533" spans="1:25" x14ac:dyDescent="0.2">
      <c r="A3533" t="s">
        <v>3554</v>
      </c>
      <c r="B3533" t="s">
        <v>9012</v>
      </c>
      <c r="C3533">
        <v>0.48159999999999997</v>
      </c>
      <c r="D3533">
        <v>0.41760000000000003</v>
      </c>
      <c r="E3533">
        <v>0.25359999999999999</v>
      </c>
      <c r="F3533">
        <v>-1.1358999999999999</v>
      </c>
      <c r="G3533">
        <v>-0.374</v>
      </c>
      <c r="H3533">
        <v>0.1777</v>
      </c>
      <c r="I3533">
        <v>1.8100000000000002E-2</v>
      </c>
      <c r="J3533">
        <v>-0.1384</v>
      </c>
      <c r="K3533">
        <v>0.79969999999999997</v>
      </c>
      <c r="L3533">
        <v>-0.82509999999999994</v>
      </c>
      <c r="M3533">
        <v>0.21229999999999999</v>
      </c>
      <c r="N3533">
        <v>0.20549999999999999</v>
      </c>
      <c r="O3533">
        <v>-0.29799999999999999</v>
      </c>
      <c r="P3533">
        <v>4.4999999999999997E-3</v>
      </c>
      <c r="Q3533">
        <v>0.59619999999999995</v>
      </c>
      <c r="R3533">
        <v>0.63770000000000004</v>
      </c>
      <c r="S3533">
        <v>-0.58640000000000003</v>
      </c>
      <c r="T3533">
        <v>3.0268000000000002</v>
      </c>
      <c r="U3533">
        <v>1.075</v>
      </c>
      <c r="V3533">
        <v>8.8499999999999995E-2</v>
      </c>
      <c r="W3533">
        <v>0.50090000000000001</v>
      </c>
      <c r="X3533">
        <v>-0.7802</v>
      </c>
      <c r="Y3533">
        <v>2.8371</v>
      </c>
    </row>
    <row r="3534" spans="1:25" x14ac:dyDescent="0.2">
      <c r="A3534" t="s">
        <v>3555</v>
      </c>
      <c r="B3534" t="s">
        <v>3555</v>
      </c>
      <c r="C3534">
        <v>0.45300000000000001</v>
      </c>
      <c r="D3534">
        <v>-0.1479</v>
      </c>
      <c r="E3534">
        <v>-0.13039999999999999</v>
      </c>
      <c r="F3534">
        <v>-0.2611</v>
      </c>
      <c r="G3534">
        <v>-0.79379999999999995</v>
      </c>
      <c r="H3534">
        <v>-7.9200000000000007E-2</v>
      </c>
      <c r="I3534">
        <v>0.54</v>
      </c>
      <c r="J3534">
        <v>-1.6393</v>
      </c>
      <c r="K3534">
        <v>0.1046</v>
      </c>
      <c r="L3534">
        <v>-2.1246999999999998</v>
      </c>
      <c r="M3534">
        <v>-2.0363000000000002</v>
      </c>
      <c r="N3534">
        <v>-0.33629999999999999</v>
      </c>
      <c r="O3534">
        <v>-1.087</v>
      </c>
      <c r="P3534">
        <v>1.5764</v>
      </c>
      <c r="Q3534">
        <v>0.74590000000000001</v>
      </c>
      <c r="R3534">
        <v>-0.27960000000000002</v>
      </c>
      <c r="S3534">
        <v>0.8075</v>
      </c>
      <c r="T3534">
        <v>1.0689</v>
      </c>
      <c r="U3534">
        <v>1.4372</v>
      </c>
      <c r="V3534">
        <v>-0.31540000000000001</v>
      </c>
      <c r="W3534">
        <v>1.6465000000000001</v>
      </c>
      <c r="X3534">
        <v>-0.6452</v>
      </c>
      <c r="Y3534">
        <v>1.6029</v>
      </c>
    </row>
    <row r="3535" spans="1:25" x14ac:dyDescent="0.2">
      <c r="A3535" t="s">
        <v>3556</v>
      </c>
      <c r="B3535" t="s">
        <v>9013</v>
      </c>
      <c r="C3535">
        <v>0.2424</v>
      </c>
      <c r="D3535">
        <v>0.52710000000000001</v>
      </c>
      <c r="E3535">
        <v>-2.1187</v>
      </c>
      <c r="F3535">
        <v>-2.2730000000000001</v>
      </c>
      <c r="G3535">
        <v>-0.67959999999999998</v>
      </c>
      <c r="H3535">
        <v>-0.61129999999999995</v>
      </c>
      <c r="I3535">
        <v>-0.38240000000000002</v>
      </c>
      <c r="J3535">
        <v>-1.9467000000000001</v>
      </c>
      <c r="K3535">
        <v>-1.6898</v>
      </c>
      <c r="L3535">
        <v>-0.37309999999999999</v>
      </c>
      <c r="M3535">
        <v>-1.3046</v>
      </c>
      <c r="N3535">
        <v>-1.2639</v>
      </c>
      <c r="O3535">
        <v>-2.6478000000000002</v>
      </c>
      <c r="P3535">
        <v>0.53800000000000003</v>
      </c>
      <c r="Q3535">
        <v>-0.73440000000000005</v>
      </c>
      <c r="R3535">
        <v>1.5434000000000001</v>
      </c>
      <c r="S3535">
        <v>-2.3786</v>
      </c>
      <c r="T3535">
        <v>0.86919999999999997</v>
      </c>
      <c r="U3535">
        <v>1.2048000000000001</v>
      </c>
      <c r="V3535">
        <v>1.1406000000000001</v>
      </c>
      <c r="W3535">
        <v>1.2225999999999999</v>
      </c>
      <c r="X3535">
        <v>-1.3842000000000001</v>
      </c>
      <c r="Y3535">
        <v>-4.2099999999999999E-2</v>
      </c>
    </row>
    <row r="3536" spans="1:25" x14ac:dyDescent="0.2">
      <c r="A3536" t="s">
        <v>3557</v>
      </c>
      <c r="B3536" t="s">
        <v>3557</v>
      </c>
      <c r="C3536">
        <v>-0.41520000000000001</v>
      </c>
      <c r="D3536">
        <v>5.4000000000000003E-3</v>
      </c>
      <c r="E3536">
        <v>-9.3100000000000002E-2</v>
      </c>
      <c r="F3536">
        <v>-0.15590000000000001</v>
      </c>
      <c r="G3536">
        <v>8.09E-2</v>
      </c>
      <c r="H3536">
        <v>-0.40160000000000001</v>
      </c>
      <c r="I3536">
        <v>-0.79</v>
      </c>
      <c r="J3536">
        <v>-1.9137999999999999</v>
      </c>
      <c r="K3536">
        <v>-1.6076999999999999</v>
      </c>
      <c r="L3536">
        <v>-1.4202999999999999</v>
      </c>
      <c r="M3536">
        <v>-2.7759</v>
      </c>
      <c r="N3536">
        <v>-1.1383000000000001</v>
      </c>
      <c r="O3536">
        <v>-1.7239</v>
      </c>
      <c r="P3536">
        <v>1.5250999999999999</v>
      </c>
      <c r="Q3536">
        <v>-3.8822000000000001</v>
      </c>
      <c r="R3536">
        <v>1.0677000000000001</v>
      </c>
      <c r="S3536">
        <v>4.0099999999999997E-2</v>
      </c>
      <c r="T3536">
        <v>0.35820000000000002</v>
      </c>
      <c r="U3536">
        <v>1.4569000000000001</v>
      </c>
      <c r="V3536">
        <v>-3.7469000000000001</v>
      </c>
      <c r="W3536">
        <v>2.2709000000000001</v>
      </c>
      <c r="X3536">
        <v>0.5</v>
      </c>
      <c r="Y3536">
        <v>1.2245999999999999</v>
      </c>
    </row>
    <row r="3537" spans="1:25" x14ac:dyDescent="0.2">
      <c r="A3537" t="s">
        <v>3558</v>
      </c>
      <c r="B3537" t="s">
        <v>9014</v>
      </c>
      <c r="C3537">
        <v>0.71179999999999999</v>
      </c>
      <c r="D3537">
        <v>1.2105999999999999</v>
      </c>
      <c r="E3537">
        <v>-0.68859999999999999</v>
      </c>
      <c r="F3537">
        <v>0.45529999999999998</v>
      </c>
      <c r="G3537">
        <v>-1.6714</v>
      </c>
      <c r="H3537">
        <v>1.0341</v>
      </c>
      <c r="I3537">
        <v>1.18E-2</v>
      </c>
      <c r="J3537">
        <v>-0.82450000000000001</v>
      </c>
      <c r="K3537">
        <v>0.61670000000000003</v>
      </c>
      <c r="L3537">
        <v>-7.1400000000000005E-2</v>
      </c>
      <c r="M3537">
        <v>-0.19339999999999999</v>
      </c>
      <c r="N3537">
        <v>-0.53459999999999996</v>
      </c>
      <c r="O3537">
        <v>-0.2213</v>
      </c>
      <c r="P3537">
        <v>-1.6020000000000001</v>
      </c>
      <c r="Q3537">
        <v>-7.5899999999999995E-2</v>
      </c>
      <c r="R3537">
        <v>0.78910000000000002</v>
      </c>
      <c r="S3537">
        <v>-2.9415</v>
      </c>
      <c r="T3537">
        <v>-0.97850000000000004</v>
      </c>
      <c r="U3537">
        <v>-0.1903</v>
      </c>
      <c r="V3537">
        <v>-0.6069</v>
      </c>
      <c r="W3537">
        <v>0.72009999999999996</v>
      </c>
      <c r="X3537">
        <v>-2.0796000000000001</v>
      </c>
      <c r="Y3537">
        <v>-1.6596</v>
      </c>
    </row>
    <row r="3538" spans="1:25" x14ac:dyDescent="0.2">
      <c r="A3538" t="s">
        <v>3559</v>
      </c>
      <c r="B3538" t="s">
        <v>9015</v>
      </c>
      <c r="C3538">
        <v>-0.28489999999999999</v>
      </c>
      <c r="D3538">
        <v>1.0597000000000001</v>
      </c>
      <c r="E3538">
        <v>1.0377000000000001</v>
      </c>
      <c r="F3538">
        <v>2.4565999999999999</v>
      </c>
      <c r="G3538">
        <v>1.3868</v>
      </c>
      <c r="H3538">
        <v>0.73119999999999996</v>
      </c>
      <c r="I3538">
        <v>2.3511000000000002</v>
      </c>
      <c r="J3538">
        <v>1.3052999999999999</v>
      </c>
      <c r="K3538">
        <v>0.90229999999999999</v>
      </c>
      <c r="L3538">
        <v>0.72760000000000002</v>
      </c>
      <c r="M3538">
        <v>1.3627</v>
      </c>
      <c r="N3538">
        <v>2.1004</v>
      </c>
      <c r="O3538">
        <v>1.5214000000000001</v>
      </c>
      <c r="P3538">
        <v>-1.0802</v>
      </c>
      <c r="Q3538">
        <v>-0.28599999999999998</v>
      </c>
      <c r="R3538">
        <v>-1.4851000000000001</v>
      </c>
      <c r="S3538">
        <v>-0.2069</v>
      </c>
      <c r="T3538">
        <v>-0.72809999999999997</v>
      </c>
      <c r="U3538">
        <v>2.3576999999999999</v>
      </c>
      <c r="V3538">
        <v>-0.68310000000000004</v>
      </c>
      <c r="W3538">
        <v>0.7843</v>
      </c>
      <c r="X3538">
        <v>-0.65410000000000001</v>
      </c>
      <c r="Y3538">
        <v>0.47089999999999999</v>
      </c>
    </row>
    <row r="3539" spans="1:25" x14ac:dyDescent="0.2">
      <c r="A3539" t="s">
        <v>3560</v>
      </c>
      <c r="B3539" t="s">
        <v>9016</v>
      </c>
      <c r="C3539">
        <v>0.70989999999999998</v>
      </c>
      <c r="D3539">
        <v>1.7746999999999999</v>
      </c>
      <c r="E3539">
        <v>1.1435</v>
      </c>
      <c r="F3539">
        <v>0.42049999999999998</v>
      </c>
      <c r="G3539">
        <v>-0.95469999999999999</v>
      </c>
      <c r="H3539">
        <v>0.34860000000000002</v>
      </c>
      <c r="I3539">
        <v>0.59350000000000003</v>
      </c>
      <c r="J3539">
        <v>0.15909999999999999</v>
      </c>
      <c r="K3539">
        <v>1.3804000000000001</v>
      </c>
      <c r="L3539">
        <v>-3.6799999999999999E-2</v>
      </c>
      <c r="M3539">
        <v>0.44640000000000002</v>
      </c>
      <c r="N3539">
        <v>-0.17730000000000001</v>
      </c>
      <c r="O3539">
        <v>0.17710000000000001</v>
      </c>
      <c r="P3539">
        <v>0.19869999999999999</v>
      </c>
      <c r="Q3539">
        <v>1.3052999999999999</v>
      </c>
      <c r="R3539">
        <v>0.52090000000000003</v>
      </c>
      <c r="S3539">
        <v>-1.3462000000000001</v>
      </c>
      <c r="T3539">
        <v>-0.35070000000000001</v>
      </c>
      <c r="U3539">
        <v>-0.5897</v>
      </c>
      <c r="V3539">
        <v>1.2653000000000001</v>
      </c>
      <c r="W3539">
        <v>0.38619999999999999</v>
      </c>
      <c r="X3539">
        <v>-1.4773000000000001</v>
      </c>
      <c r="Y3539">
        <v>-0.45710000000000001</v>
      </c>
    </row>
    <row r="3540" spans="1:25" x14ac:dyDescent="0.2">
      <c r="A3540" t="s">
        <v>3561</v>
      </c>
      <c r="B3540" t="s">
        <v>9017</v>
      </c>
      <c r="C3540">
        <v>-0.9214</v>
      </c>
      <c r="D3540">
        <v>-0.43940000000000001</v>
      </c>
      <c r="E3540">
        <v>0.82410000000000005</v>
      </c>
      <c r="F3540">
        <v>0.68820000000000003</v>
      </c>
      <c r="G3540">
        <v>0.90869999999999995</v>
      </c>
      <c r="H3540">
        <v>-0.50600000000000001</v>
      </c>
      <c r="I3540">
        <v>0.31909999999999999</v>
      </c>
      <c r="J3540">
        <v>2.8967000000000001</v>
      </c>
      <c r="K3540">
        <v>1.0874999999999999</v>
      </c>
      <c r="L3540">
        <v>-0.495</v>
      </c>
      <c r="M3540">
        <v>-1.1379999999999999</v>
      </c>
      <c r="N3540">
        <v>-1.4824999999999999</v>
      </c>
      <c r="O3540">
        <v>1.4076</v>
      </c>
      <c r="P3540">
        <v>2.3079000000000001</v>
      </c>
      <c r="Q3540">
        <v>0.74419999999999997</v>
      </c>
      <c r="R3540">
        <v>0.13750000000000001</v>
      </c>
      <c r="S3540">
        <v>-0.76790000000000003</v>
      </c>
      <c r="T3540">
        <v>0.50860000000000005</v>
      </c>
      <c r="U3540">
        <v>3.2774000000000001</v>
      </c>
      <c r="V3540">
        <v>-0.254</v>
      </c>
      <c r="W3540">
        <v>-0.78990000000000005</v>
      </c>
      <c r="X3540">
        <v>-2.8899999999999999E-2</v>
      </c>
      <c r="Y3540">
        <v>9.7500000000000003E-2</v>
      </c>
    </row>
    <row r="3541" spans="1:25" x14ac:dyDescent="0.2">
      <c r="A3541" t="s">
        <v>3562</v>
      </c>
      <c r="B3541" t="s">
        <v>9018</v>
      </c>
      <c r="C3541">
        <v>1.2444999999999999</v>
      </c>
      <c r="D3541">
        <v>-1.3139000000000001</v>
      </c>
      <c r="E3541">
        <v>-0.33150000000000002</v>
      </c>
      <c r="F3541">
        <v>-0.50970000000000004</v>
      </c>
      <c r="G3541">
        <v>-0.52190000000000003</v>
      </c>
      <c r="H3541">
        <v>-0.27389999999999998</v>
      </c>
      <c r="I3541">
        <v>-0.68710000000000004</v>
      </c>
      <c r="J3541">
        <v>-0.76300000000000001</v>
      </c>
      <c r="K3541">
        <v>-0.37359999999999999</v>
      </c>
      <c r="L3541">
        <v>-0.29099999999999998</v>
      </c>
      <c r="M3541">
        <v>0.79769999999999996</v>
      </c>
      <c r="N3541">
        <v>-0.65210000000000001</v>
      </c>
      <c r="O3541">
        <v>-0.91400000000000003</v>
      </c>
      <c r="P3541">
        <v>-6.7599999999999993E-2</v>
      </c>
      <c r="Q3541">
        <v>5.1799999999999999E-2</v>
      </c>
      <c r="R3541">
        <v>-0.49909999999999999</v>
      </c>
      <c r="S3541">
        <v>-0.48649999999999999</v>
      </c>
      <c r="T3541">
        <v>-0.59850000000000003</v>
      </c>
      <c r="U3541">
        <v>0.3609</v>
      </c>
      <c r="V3541">
        <v>-0.01</v>
      </c>
      <c r="W3541">
        <v>-0.19220000000000001</v>
      </c>
      <c r="X3541">
        <v>-0.32300000000000001</v>
      </c>
      <c r="Y3541">
        <v>0.70799999999999996</v>
      </c>
    </row>
    <row r="3542" spans="1:25" x14ac:dyDescent="0.2">
      <c r="A3542" t="s">
        <v>3563</v>
      </c>
      <c r="B3542" t="s">
        <v>9019</v>
      </c>
      <c r="C3542">
        <v>1.1807000000000001</v>
      </c>
      <c r="D3542">
        <v>-0.2727</v>
      </c>
      <c r="E3542">
        <v>0.16839999999999999</v>
      </c>
      <c r="F3542">
        <v>0.62419999999999998</v>
      </c>
      <c r="G3542">
        <v>-0.16930000000000001</v>
      </c>
      <c r="H3542">
        <v>0.22009999999999999</v>
      </c>
      <c r="I3542">
        <v>-0.98170000000000002</v>
      </c>
      <c r="J3542">
        <v>-7.5399999999999995E-2</v>
      </c>
      <c r="K3542">
        <v>-0.30059999999999998</v>
      </c>
      <c r="L3542">
        <v>0.57689999999999997</v>
      </c>
      <c r="M3542">
        <v>0.2185</v>
      </c>
      <c r="N3542">
        <v>-0.75380000000000003</v>
      </c>
      <c r="O3542">
        <v>0.41489999999999999</v>
      </c>
      <c r="P3542">
        <v>-0.27110000000000001</v>
      </c>
      <c r="Q3542">
        <v>1.0920000000000001</v>
      </c>
      <c r="R3542">
        <v>0.87239999999999995</v>
      </c>
      <c r="S3542">
        <v>-0.23749999999999999</v>
      </c>
      <c r="T3542">
        <v>-0.1434</v>
      </c>
      <c r="U3542">
        <v>-0.15690000000000001</v>
      </c>
      <c r="V3542">
        <v>1.5135000000000001</v>
      </c>
      <c r="W3542">
        <v>2.0139</v>
      </c>
      <c r="X3542">
        <v>-0.21460000000000001</v>
      </c>
      <c r="Y3542">
        <v>1.6506000000000001</v>
      </c>
    </row>
    <row r="3543" spans="1:25" x14ac:dyDescent="0.2">
      <c r="A3543" t="s">
        <v>3564</v>
      </c>
      <c r="B3543" t="s">
        <v>9020</v>
      </c>
      <c r="C3543">
        <v>1.0105999999999999</v>
      </c>
      <c r="D3543">
        <v>1.2043999999999999</v>
      </c>
      <c r="E3543">
        <v>-0.4259</v>
      </c>
      <c r="F3543">
        <v>-0.45679999999999998</v>
      </c>
      <c r="G3543">
        <v>0.70909999999999995</v>
      </c>
      <c r="H3543">
        <v>-0.1043</v>
      </c>
      <c r="I3543">
        <v>0.38109999999999999</v>
      </c>
      <c r="J3543">
        <v>0.76429999999999998</v>
      </c>
      <c r="K3543">
        <v>0.4834</v>
      </c>
      <c r="L3543">
        <v>6.4199999999999993E-2</v>
      </c>
      <c r="M3543">
        <v>0.87490000000000001</v>
      </c>
      <c r="N3543">
        <v>0.98860000000000003</v>
      </c>
      <c r="O3543">
        <v>8.0600000000000005E-2</v>
      </c>
      <c r="P3543">
        <v>1.2313000000000001</v>
      </c>
      <c r="Q3543">
        <v>0.20349999999999999</v>
      </c>
      <c r="R3543">
        <v>-0.2117</v>
      </c>
      <c r="S3543">
        <v>0.36370000000000002</v>
      </c>
      <c r="T3543">
        <v>1.4753000000000001</v>
      </c>
      <c r="U3543">
        <v>1.0139</v>
      </c>
      <c r="V3543">
        <v>0.97489999999999999</v>
      </c>
      <c r="W3543">
        <v>0.35239999999999999</v>
      </c>
      <c r="X3543">
        <v>-0.97599999999999998</v>
      </c>
      <c r="Y3543">
        <v>-0.18110000000000001</v>
      </c>
    </row>
    <row r="3544" spans="1:25" x14ac:dyDescent="0.2">
      <c r="A3544" t="s">
        <v>3565</v>
      </c>
      <c r="B3544" t="s">
        <v>3565</v>
      </c>
      <c r="C3544">
        <v>0.62539999999999996</v>
      </c>
      <c r="D3544">
        <v>0.2515</v>
      </c>
      <c r="E3544">
        <v>1.4597</v>
      </c>
      <c r="F3544">
        <v>1.1046</v>
      </c>
      <c r="G3544">
        <v>0.4138</v>
      </c>
      <c r="H3544">
        <v>0.75019999999999998</v>
      </c>
      <c r="I3544">
        <v>2.2443</v>
      </c>
      <c r="J3544">
        <v>-0.21</v>
      </c>
      <c r="K3544">
        <v>8.5699999999999998E-2</v>
      </c>
      <c r="L3544">
        <v>1.5838000000000001</v>
      </c>
      <c r="M3544">
        <v>0.63270000000000004</v>
      </c>
      <c r="N3544">
        <v>1.1257999999999999</v>
      </c>
      <c r="O3544">
        <v>-0.54100000000000004</v>
      </c>
      <c r="P3544">
        <v>0.3866</v>
      </c>
      <c r="Q3544">
        <v>0.18429999999999999</v>
      </c>
      <c r="R3544">
        <v>-6.9000000000000006E-2</v>
      </c>
      <c r="S3544">
        <v>0.2213</v>
      </c>
      <c r="T3544">
        <v>-0.21329999999999999</v>
      </c>
      <c r="U3544">
        <v>1.8245</v>
      </c>
      <c r="V3544">
        <v>1.4255</v>
      </c>
      <c r="W3544">
        <v>-0.71509999999999996</v>
      </c>
      <c r="X3544">
        <v>2.1299999999999999E-2</v>
      </c>
      <c r="Y3544">
        <v>1.0138</v>
      </c>
    </row>
    <row r="3545" spans="1:25" x14ac:dyDescent="0.2">
      <c r="A3545" t="s">
        <v>3566</v>
      </c>
      <c r="B3545" t="s">
        <v>9021</v>
      </c>
      <c r="C3545">
        <v>0.1053</v>
      </c>
      <c r="D3545">
        <v>-0.1893</v>
      </c>
      <c r="E3545">
        <v>-0.82230000000000003</v>
      </c>
      <c r="F3545">
        <v>-1.0017</v>
      </c>
      <c r="G3545">
        <v>0.4773</v>
      </c>
      <c r="H3545">
        <v>0.27850000000000003</v>
      </c>
      <c r="I3545">
        <v>0.4919</v>
      </c>
      <c r="J3545">
        <v>-0.39910000000000001</v>
      </c>
      <c r="K3545">
        <v>-0.29110000000000003</v>
      </c>
      <c r="L3545">
        <v>1.2238</v>
      </c>
      <c r="M3545">
        <v>0.26290000000000002</v>
      </c>
      <c r="N3545">
        <v>5.0000000000000001E-4</v>
      </c>
      <c r="O3545">
        <v>-0.35</v>
      </c>
      <c r="P3545">
        <v>0.24210000000000001</v>
      </c>
      <c r="Q3545">
        <v>-0.95150000000000001</v>
      </c>
      <c r="R3545">
        <v>1.0442</v>
      </c>
      <c r="S3545">
        <v>0.67300000000000004</v>
      </c>
      <c r="T3545">
        <v>1.5504</v>
      </c>
      <c r="U3545">
        <v>-0.97409999999999997</v>
      </c>
      <c r="V3545">
        <v>-1.1536999999999999</v>
      </c>
      <c r="W3545">
        <v>-1.5562</v>
      </c>
      <c r="X3545">
        <v>-0.92059999999999997</v>
      </c>
      <c r="Y3545">
        <v>-0.17849999999999999</v>
      </c>
    </row>
    <row r="3546" spans="1:25" x14ac:dyDescent="0.2">
      <c r="A3546" t="s">
        <v>3567</v>
      </c>
      <c r="B3546" t="s">
        <v>9022</v>
      </c>
      <c r="C3546">
        <v>-0.32379999999999998</v>
      </c>
      <c r="D3546">
        <v>0.1101</v>
      </c>
      <c r="E3546">
        <v>0.43419999999999997</v>
      </c>
      <c r="F3546">
        <v>-1.2245999999999999</v>
      </c>
      <c r="G3546">
        <v>-0.17299999999999999</v>
      </c>
      <c r="H3546">
        <v>-0.58579999999999999</v>
      </c>
      <c r="I3546">
        <v>0.3785</v>
      </c>
      <c r="J3546">
        <v>-8.7599999999999997E-2</v>
      </c>
      <c r="K3546">
        <v>-0.92869999999999997</v>
      </c>
      <c r="L3546">
        <v>-0.93759999999999999</v>
      </c>
      <c r="M3546">
        <v>-0.68510000000000004</v>
      </c>
      <c r="N3546">
        <v>-0.24010000000000001</v>
      </c>
      <c r="O3546">
        <v>-1.6608000000000001</v>
      </c>
      <c r="P3546">
        <v>1.9863999999999999</v>
      </c>
      <c r="Q3546">
        <v>0.21659999999999999</v>
      </c>
      <c r="R3546">
        <v>2.0552000000000001</v>
      </c>
      <c r="S3546">
        <v>1.3261000000000001</v>
      </c>
      <c r="T3546">
        <v>2.3626</v>
      </c>
      <c r="U3546">
        <v>-0.17460000000000001</v>
      </c>
      <c r="V3546">
        <v>-1.0306999999999999</v>
      </c>
      <c r="W3546">
        <v>-1.8392999999999999</v>
      </c>
      <c r="X3546">
        <v>-1.18E-2</v>
      </c>
      <c r="Y3546">
        <v>-1.9325000000000001</v>
      </c>
    </row>
    <row r="3547" spans="1:25" x14ac:dyDescent="0.2">
      <c r="A3547" t="s">
        <v>3568</v>
      </c>
      <c r="B3547" t="s">
        <v>9023</v>
      </c>
      <c r="C3547">
        <v>-0.3271</v>
      </c>
      <c r="D3547">
        <v>-0.71230000000000004</v>
      </c>
      <c r="E3547">
        <v>-0.41389999999999999</v>
      </c>
      <c r="F3547">
        <v>0.49070000000000003</v>
      </c>
      <c r="G3547">
        <v>0.1143</v>
      </c>
      <c r="H3547">
        <v>-1.18E-2</v>
      </c>
      <c r="I3547">
        <v>0.12520000000000001</v>
      </c>
      <c r="J3547">
        <v>-0.4627</v>
      </c>
      <c r="K3547">
        <v>3.2500000000000001E-2</v>
      </c>
      <c r="L3547">
        <v>0.29289999999999999</v>
      </c>
      <c r="M3547">
        <v>0.2616</v>
      </c>
      <c r="N3547">
        <v>-4.4900000000000002E-2</v>
      </c>
      <c r="O3547">
        <v>0.51680000000000004</v>
      </c>
      <c r="P3547">
        <v>0.69940000000000002</v>
      </c>
      <c r="Q3547">
        <v>0.39560000000000001</v>
      </c>
      <c r="R3547">
        <v>-6.1400000000000003E-2</v>
      </c>
      <c r="S3547">
        <v>-0.73409999999999997</v>
      </c>
      <c r="T3547">
        <v>-0.2114</v>
      </c>
      <c r="U3547">
        <v>-6.6900000000000001E-2</v>
      </c>
      <c r="V3547">
        <v>-0.62870000000000004</v>
      </c>
      <c r="W3547">
        <v>-0.35809999999999997</v>
      </c>
      <c r="X3547">
        <v>0.73280000000000001</v>
      </c>
      <c r="Y3547">
        <v>-0.84240000000000004</v>
      </c>
    </row>
    <row r="3548" spans="1:25" x14ac:dyDescent="0.2">
      <c r="A3548" t="s">
        <v>3569</v>
      </c>
      <c r="B3548" t="s">
        <v>9024</v>
      </c>
      <c r="C3548">
        <v>1.6047</v>
      </c>
      <c r="D3548">
        <v>1.8002</v>
      </c>
      <c r="E3548">
        <v>0.96040000000000003</v>
      </c>
      <c r="F3548">
        <v>0.65200000000000002</v>
      </c>
      <c r="G3548">
        <v>0.83240000000000003</v>
      </c>
      <c r="H3548">
        <v>0.49769999999999998</v>
      </c>
      <c r="I3548">
        <v>1.8520000000000001</v>
      </c>
      <c r="J3548">
        <v>1.2070000000000001</v>
      </c>
      <c r="K3548">
        <v>9.3700000000000006E-2</v>
      </c>
      <c r="L3548">
        <v>1.1906000000000001</v>
      </c>
      <c r="M3548">
        <v>1.0929</v>
      </c>
      <c r="N3548">
        <v>1.5364</v>
      </c>
      <c r="O3548">
        <v>1.6121000000000001</v>
      </c>
      <c r="P3548">
        <v>-0.70040000000000002</v>
      </c>
      <c r="Q3548">
        <v>-1.1407</v>
      </c>
      <c r="R3548">
        <v>-8.3199999999999996E-2</v>
      </c>
      <c r="S3548">
        <v>0.1086</v>
      </c>
      <c r="T3548">
        <v>0.28510000000000002</v>
      </c>
      <c r="U3548">
        <v>-0.39479999999999998</v>
      </c>
      <c r="V3548">
        <v>-0.49859999999999999</v>
      </c>
      <c r="W3548">
        <v>-0.87839999999999996</v>
      </c>
      <c r="X3548">
        <v>0.11509999999999999</v>
      </c>
      <c r="Y3548">
        <v>0.2412</v>
      </c>
    </row>
    <row r="3549" spans="1:25" x14ac:dyDescent="0.2">
      <c r="A3549" t="s">
        <v>3570</v>
      </c>
      <c r="B3549" t="s">
        <v>9025</v>
      </c>
      <c r="C3549">
        <v>1.0081</v>
      </c>
      <c r="D3549">
        <v>1.4850000000000001</v>
      </c>
      <c r="E3549">
        <v>0.3805</v>
      </c>
      <c r="F3549">
        <v>1.1758</v>
      </c>
      <c r="G3549">
        <v>-0.48259999999999997</v>
      </c>
      <c r="H3549">
        <v>0.23569999999999999</v>
      </c>
      <c r="I3549">
        <v>0.96040000000000003</v>
      </c>
      <c r="J3549">
        <v>0.65700000000000003</v>
      </c>
      <c r="K3549">
        <v>1.4493</v>
      </c>
      <c r="L3549">
        <v>1.1225000000000001</v>
      </c>
      <c r="M3549">
        <v>0.91590000000000005</v>
      </c>
      <c r="N3549">
        <v>0.73919999999999997</v>
      </c>
      <c r="O3549">
        <v>0.84319999999999995</v>
      </c>
      <c r="P3549">
        <v>-0.45050000000000001</v>
      </c>
      <c r="Q3549">
        <v>0.49330000000000002</v>
      </c>
      <c r="R3549">
        <v>0.33450000000000002</v>
      </c>
      <c r="S3549">
        <v>-0.68259999999999998</v>
      </c>
      <c r="T3549">
        <v>0.27439999999999998</v>
      </c>
      <c r="U3549">
        <v>-0.37569999999999998</v>
      </c>
      <c r="V3549">
        <v>0.73470000000000002</v>
      </c>
      <c r="W3549">
        <v>1.6259999999999999</v>
      </c>
      <c r="X3549">
        <v>-0.73829999999999996</v>
      </c>
      <c r="Y3549">
        <v>0.96709999999999996</v>
      </c>
    </row>
    <row r="3550" spans="1:25" x14ac:dyDescent="0.2">
      <c r="A3550" t="s">
        <v>3571</v>
      </c>
      <c r="B3550" t="s">
        <v>9026</v>
      </c>
      <c r="C3550">
        <v>0.24759999999999999</v>
      </c>
      <c r="D3550">
        <v>-1.4467000000000001</v>
      </c>
      <c r="E3550">
        <v>0.9526</v>
      </c>
      <c r="F3550">
        <v>1.3688</v>
      </c>
      <c r="G3550">
        <v>-0.5292</v>
      </c>
      <c r="H3550">
        <v>-7.6300000000000007E-2</v>
      </c>
      <c r="I3550">
        <v>0.3019</v>
      </c>
      <c r="J3550">
        <v>-0.217</v>
      </c>
      <c r="K3550">
        <v>0.76449999999999996</v>
      </c>
      <c r="L3550">
        <v>-0.53720000000000001</v>
      </c>
      <c r="M3550">
        <v>-5.2400000000000002E-2</v>
      </c>
      <c r="N3550">
        <v>1.9199999999999998E-2</v>
      </c>
      <c r="O3550">
        <v>0.92820000000000003</v>
      </c>
      <c r="P3550">
        <v>0.70069999999999999</v>
      </c>
      <c r="Q3550">
        <v>-0.85360000000000003</v>
      </c>
      <c r="R3550">
        <v>7.2900000000000006E-2</v>
      </c>
      <c r="S3550">
        <v>0.73109999999999997</v>
      </c>
      <c r="T3550">
        <v>0.58340000000000003</v>
      </c>
      <c r="U3550">
        <v>0.35260000000000002</v>
      </c>
      <c r="V3550">
        <v>-0.95789999999999997</v>
      </c>
      <c r="W3550">
        <v>-1.1276999999999999</v>
      </c>
      <c r="X3550">
        <v>8.4500000000000006E-2</v>
      </c>
      <c r="Y3550">
        <v>0.26079999999999998</v>
      </c>
    </row>
    <row r="3551" spans="1:25" x14ac:dyDescent="0.2">
      <c r="A3551" t="s">
        <v>3572</v>
      </c>
      <c r="B3551" t="s">
        <v>3572</v>
      </c>
      <c r="C3551">
        <v>-0.2046</v>
      </c>
      <c r="D3551">
        <v>1.5373000000000001</v>
      </c>
      <c r="E3551">
        <v>2.0905</v>
      </c>
      <c r="F3551">
        <v>1.679</v>
      </c>
      <c r="G3551">
        <v>0.78400000000000003</v>
      </c>
      <c r="H3551">
        <v>1.2544999999999999</v>
      </c>
      <c r="I3551">
        <v>1.8611</v>
      </c>
      <c r="J3551">
        <v>1.5965</v>
      </c>
      <c r="K3551">
        <v>1.5445</v>
      </c>
      <c r="L3551">
        <v>-0.28520000000000001</v>
      </c>
      <c r="M3551">
        <v>-0.39229999999999998</v>
      </c>
      <c r="N3551">
        <v>1.7775000000000001</v>
      </c>
      <c r="O3551">
        <v>1.3953</v>
      </c>
      <c r="P3551">
        <v>1.599</v>
      </c>
      <c r="Q3551">
        <v>-1.4059999999999999</v>
      </c>
      <c r="R3551">
        <v>0.79720000000000002</v>
      </c>
      <c r="S3551">
        <v>-0.1181</v>
      </c>
      <c r="T3551">
        <v>0.58640000000000003</v>
      </c>
      <c r="U3551">
        <v>1.0167999999999999</v>
      </c>
      <c r="V3551">
        <v>-1.2347999999999999</v>
      </c>
      <c r="W3551">
        <v>1.7723</v>
      </c>
      <c r="X3551">
        <v>1.0109999999999999</v>
      </c>
      <c r="Y3551">
        <v>2.4146999999999998</v>
      </c>
    </row>
    <row r="3552" spans="1:25" x14ac:dyDescent="0.2">
      <c r="A3552" t="s">
        <v>3573</v>
      </c>
      <c r="B3552" t="s">
        <v>9027</v>
      </c>
      <c r="C3552">
        <v>2.0686</v>
      </c>
      <c r="D3552">
        <v>1.4036</v>
      </c>
      <c r="E3552">
        <v>2.2966000000000002</v>
      </c>
      <c r="F3552">
        <v>1.4939</v>
      </c>
      <c r="G3552">
        <v>-1.61E-2</v>
      </c>
      <c r="H3552">
        <v>2.0089000000000001</v>
      </c>
      <c r="I3552">
        <v>1.2905</v>
      </c>
      <c r="J3552">
        <v>1.3005</v>
      </c>
      <c r="K3552">
        <v>1.6752</v>
      </c>
      <c r="L3552">
        <v>0.50819999999999999</v>
      </c>
      <c r="M3552">
        <v>1.337</v>
      </c>
      <c r="N3552">
        <v>1.2093</v>
      </c>
      <c r="O3552">
        <v>1.3794</v>
      </c>
      <c r="P3552">
        <v>-1.1009</v>
      </c>
      <c r="Q3552">
        <v>0.78720000000000001</v>
      </c>
      <c r="R3552">
        <v>0.40870000000000001</v>
      </c>
      <c r="S3552">
        <v>-0.41980000000000001</v>
      </c>
      <c r="T3552">
        <v>0.19520000000000001</v>
      </c>
      <c r="U3552">
        <v>-1.2114</v>
      </c>
      <c r="V3552">
        <v>-8.3500000000000005E-2</v>
      </c>
      <c r="W3552">
        <v>0.55789999999999995</v>
      </c>
      <c r="X3552">
        <v>-0.49619999999999997</v>
      </c>
      <c r="Y3552">
        <v>1.4917</v>
      </c>
    </row>
    <row r="3553" spans="1:25" x14ac:dyDescent="0.2">
      <c r="A3553" t="s">
        <v>3574</v>
      </c>
      <c r="B3553" t="s">
        <v>9028</v>
      </c>
      <c r="C3553">
        <v>0.13070000000000001</v>
      </c>
      <c r="D3553">
        <v>-0.38819999999999999</v>
      </c>
      <c r="E3553">
        <v>-0.1845</v>
      </c>
      <c r="F3553">
        <v>0.35210000000000002</v>
      </c>
      <c r="G3553">
        <v>-0.31059999999999999</v>
      </c>
      <c r="H3553">
        <v>-1.6181000000000001</v>
      </c>
      <c r="I3553">
        <v>-1.4831000000000001</v>
      </c>
      <c r="J3553">
        <v>0.58050000000000002</v>
      </c>
      <c r="K3553">
        <v>0.66779999999999995</v>
      </c>
      <c r="L3553">
        <v>-1.0452999999999999</v>
      </c>
      <c r="M3553">
        <v>-1.0683</v>
      </c>
      <c r="N3553">
        <v>-0.6089</v>
      </c>
      <c r="O3553">
        <v>0.1336</v>
      </c>
      <c r="P3553">
        <v>-3.1399999999999997E-2</v>
      </c>
      <c r="Q3553">
        <v>-0.27560000000000001</v>
      </c>
      <c r="R3553">
        <v>0.76749999999999996</v>
      </c>
      <c r="S3553">
        <v>2.8500000000000001E-2</v>
      </c>
      <c r="T3553">
        <v>0.72340000000000004</v>
      </c>
      <c r="U3553">
        <v>-0.15079999999999999</v>
      </c>
      <c r="V3553">
        <v>-0.6663</v>
      </c>
      <c r="W3553">
        <v>1.7156</v>
      </c>
      <c r="X3553">
        <v>0.30309999999999998</v>
      </c>
      <c r="Y3553">
        <v>-0.1038</v>
      </c>
    </row>
    <row r="3554" spans="1:25" x14ac:dyDescent="0.2">
      <c r="A3554" t="s">
        <v>3575</v>
      </c>
      <c r="B3554" t="s">
        <v>9029</v>
      </c>
      <c r="C3554">
        <v>-0.50329999999999997</v>
      </c>
      <c r="D3554">
        <v>1.4307000000000001</v>
      </c>
      <c r="E3554">
        <v>1.8304</v>
      </c>
      <c r="F3554">
        <v>2.0815999999999999</v>
      </c>
      <c r="G3554">
        <v>1.022</v>
      </c>
      <c r="H3554">
        <v>-1.0328999999999999</v>
      </c>
      <c r="I3554">
        <v>1.2008000000000001</v>
      </c>
      <c r="J3554">
        <v>1.9380999999999999</v>
      </c>
      <c r="K3554">
        <v>1.0515000000000001</v>
      </c>
      <c r="L3554">
        <v>-0.3659</v>
      </c>
      <c r="M3554">
        <v>0.4899</v>
      </c>
      <c r="N3554">
        <v>1.5268999999999999</v>
      </c>
      <c r="O3554">
        <v>1.9645999999999999</v>
      </c>
      <c r="P3554">
        <v>-1.5438000000000001</v>
      </c>
      <c r="Q3554">
        <v>-1.4375</v>
      </c>
      <c r="R3554">
        <v>-1.9366000000000001</v>
      </c>
      <c r="S3554">
        <v>-1.5654999999999999</v>
      </c>
      <c r="T3554">
        <v>-1.1496</v>
      </c>
      <c r="U3554">
        <v>-0.95220000000000005</v>
      </c>
      <c r="V3554">
        <v>-1.6867000000000001</v>
      </c>
      <c r="W3554">
        <v>-4.2200000000000001E-2</v>
      </c>
      <c r="X3554">
        <v>-1.0630999999999999</v>
      </c>
      <c r="Y3554">
        <v>-0.72470000000000001</v>
      </c>
    </row>
    <row r="3555" spans="1:25" x14ac:dyDescent="0.2">
      <c r="A3555" t="s">
        <v>3576</v>
      </c>
      <c r="B3555" t="s">
        <v>9030</v>
      </c>
      <c r="C3555">
        <v>1.1674</v>
      </c>
      <c r="D3555">
        <v>-0.21229999999999999</v>
      </c>
      <c r="E3555">
        <v>1.4338</v>
      </c>
      <c r="F3555">
        <v>-5.4100000000000002E-2</v>
      </c>
      <c r="G3555">
        <v>1.4861</v>
      </c>
      <c r="H3555">
        <v>1.8695999999999999</v>
      </c>
      <c r="I3555">
        <v>0.65569999999999995</v>
      </c>
      <c r="J3555">
        <v>0.89080000000000004</v>
      </c>
      <c r="K3555">
        <v>1.5559000000000001</v>
      </c>
      <c r="L3555">
        <v>0.88490000000000002</v>
      </c>
      <c r="M3555">
        <v>0.69240000000000002</v>
      </c>
      <c r="N3555">
        <v>0.86990000000000001</v>
      </c>
      <c r="O3555">
        <v>0.54710000000000003</v>
      </c>
      <c r="P3555">
        <v>-0.28179999999999999</v>
      </c>
      <c r="Q3555">
        <v>1.0121</v>
      </c>
      <c r="R3555">
        <v>-1.6840999999999999</v>
      </c>
      <c r="S3555">
        <v>1.3364</v>
      </c>
      <c r="T3555">
        <v>0.72799999999999998</v>
      </c>
      <c r="U3555">
        <v>-0.16170000000000001</v>
      </c>
      <c r="V3555">
        <v>-1.8645</v>
      </c>
      <c r="W3555">
        <v>-0.37809999999999999</v>
      </c>
      <c r="X3555">
        <v>2.1804999999999999</v>
      </c>
      <c r="Y3555">
        <v>0.75860000000000005</v>
      </c>
    </row>
    <row r="3556" spans="1:25" x14ac:dyDescent="0.2">
      <c r="A3556" t="s">
        <v>3577</v>
      </c>
      <c r="B3556" t="s">
        <v>9031</v>
      </c>
      <c r="C3556">
        <v>-0.99150000000000005</v>
      </c>
      <c r="D3556">
        <v>-1.0797000000000001</v>
      </c>
      <c r="E3556">
        <v>-0.34689999999999999</v>
      </c>
      <c r="F3556">
        <v>-0.8165</v>
      </c>
      <c r="G3556">
        <v>0.27460000000000001</v>
      </c>
      <c r="H3556">
        <v>5.6599999999999998E-2</v>
      </c>
      <c r="I3556">
        <v>-0.82440000000000002</v>
      </c>
      <c r="J3556">
        <v>-0.71789999999999998</v>
      </c>
      <c r="K3556">
        <v>0.75160000000000005</v>
      </c>
      <c r="L3556">
        <v>-2.81E-2</v>
      </c>
      <c r="M3556">
        <v>0.41070000000000001</v>
      </c>
      <c r="N3556">
        <v>-0.3201</v>
      </c>
      <c r="O3556">
        <v>1.2200000000000001E-2</v>
      </c>
      <c r="P3556">
        <v>-1.1599999999999999E-2</v>
      </c>
      <c r="Q3556">
        <v>-1.3299000000000001</v>
      </c>
      <c r="R3556">
        <v>0.1215</v>
      </c>
      <c r="S3556">
        <v>1.1194</v>
      </c>
      <c r="T3556">
        <v>-0.50919999999999999</v>
      </c>
      <c r="U3556">
        <v>0.54749999999999999</v>
      </c>
      <c r="V3556">
        <v>-0.23269999999999999</v>
      </c>
      <c r="W3556">
        <v>-0.1147</v>
      </c>
      <c r="X3556">
        <v>0.2787</v>
      </c>
      <c r="Y3556">
        <v>-1.3592</v>
      </c>
    </row>
    <row r="3557" spans="1:25" x14ac:dyDescent="0.2">
      <c r="A3557" t="s">
        <v>3578</v>
      </c>
      <c r="B3557" t="s">
        <v>9032</v>
      </c>
      <c r="C3557">
        <v>1.7266999999999999</v>
      </c>
      <c r="D3557">
        <v>1.1456</v>
      </c>
      <c r="E3557">
        <v>0.75760000000000005</v>
      </c>
      <c r="F3557">
        <v>0.89629999999999999</v>
      </c>
      <c r="G3557">
        <v>1.8190999999999999</v>
      </c>
      <c r="H3557">
        <v>1.5743</v>
      </c>
      <c r="I3557">
        <v>1.1466000000000001</v>
      </c>
      <c r="J3557">
        <v>0.86760000000000004</v>
      </c>
      <c r="K3557">
        <v>1.6033999999999999</v>
      </c>
      <c r="L3557">
        <v>1.7274</v>
      </c>
      <c r="M3557">
        <v>2.0011000000000001</v>
      </c>
      <c r="N3557">
        <v>1.7390000000000001</v>
      </c>
      <c r="O3557">
        <v>0.80869999999999997</v>
      </c>
      <c r="P3557">
        <v>-0.17150000000000001</v>
      </c>
      <c r="Q3557">
        <v>1.1653</v>
      </c>
      <c r="R3557">
        <v>-1.9773000000000001</v>
      </c>
      <c r="S3557">
        <v>0.1991</v>
      </c>
      <c r="T3557">
        <v>-0.82530000000000003</v>
      </c>
      <c r="U3557">
        <v>0.96099999999999997</v>
      </c>
      <c r="V3557">
        <v>-0.38030000000000003</v>
      </c>
      <c r="W3557">
        <v>-1.1543000000000001</v>
      </c>
      <c r="X3557">
        <v>0.21529999999999999</v>
      </c>
      <c r="Y3557">
        <v>0.10299999999999999</v>
      </c>
    </row>
    <row r="3558" spans="1:25" x14ac:dyDescent="0.2">
      <c r="A3558" t="s">
        <v>3579</v>
      </c>
      <c r="B3558" t="s">
        <v>9033</v>
      </c>
      <c r="C3558">
        <v>0.25779999999999997</v>
      </c>
      <c r="D3558">
        <v>0.42820000000000003</v>
      </c>
      <c r="E3558">
        <v>-0.32300000000000001</v>
      </c>
      <c r="F3558">
        <v>-0.24440000000000001</v>
      </c>
      <c r="G3558">
        <v>0.96130000000000004</v>
      </c>
      <c r="H3558">
        <v>-1.4179999999999999</v>
      </c>
      <c r="I3558">
        <v>0.18240000000000001</v>
      </c>
      <c r="J3558">
        <v>-0.41820000000000002</v>
      </c>
      <c r="K3558">
        <v>0.44919999999999999</v>
      </c>
      <c r="L3558">
        <v>-0.75839999999999996</v>
      </c>
      <c r="M3558">
        <v>0.72889999999999999</v>
      </c>
      <c r="N3558">
        <v>0.48170000000000002</v>
      </c>
      <c r="O3558">
        <v>0.59519999999999995</v>
      </c>
      <c r="P3558">
        <v>-0.57899999999999996</v>
      </c>
      <c r="Q3558">
        <v>0.70120000000000005</v>
      </c>
      <c r="R3558">
        <v>-0.60350000000000004</v>
      </c>
      <c r="S3558">
        <v>-0.87519999999999998</v>
      </c>
      <c r="T3558">
        <v>-0.93759999999999999</v>
      </c>
      <c r="U3558">
        <v>-1.0308999999999999</v>
      </c>
      <c r="V3558">
        <v>-1.7867</v>
      </c>
      <c r="W3558">
        <v>-0.74739999999999995</v>
      </c>
      <c r="X3558">
        <v>-0.12189999999999999</v>
      </c>
      <c r="Y3558">
        <v>-0.20680000000000001</v>
      </c>
    </row>
    <row r="3559" spans="1:25" x14ac:dyDescent="0.2">
      <c r="A3559" t="s">
        <v>3580</v>
      </c>
      <c r="B3559" t="s">
        <v>3580</v>
      </c>
      <c r="C3559">
        <v>-2.2014</v>
      </c>
      <c r="D3559">
        <v>-0.50660000000000005</v>
      </c>
      <c r="E3559">
        <v>0.56930000000000003</v>
      </c>
      <c r="F3559">
        <v>0.34250000000000003</v>
      </c>
      <c r="G3559">
        <v>1.2564</v>
      </c>
      <c r="H3559">
        <v>1.1999</v>
      </c>
      <c r="I3559">
        <v>-0.41139999999999999</v>
      </c>
      <c r="J3559">
        <v>0.2298</v>
      </c>
      <c r="K3559">
        <v>1.0177</v>
      </c>
      <c r="L3559">
        <v>-1.0926</v>
      </c>
      <c r="M3559">
        <v>0.61660000000000004</v>
      </c>
      <c r="N3559">
        <v>-2.46E-2</v>
      </c>
      <c r="O3559">
        <v>1.7161999999999999</v>
      </c>
      <c r="P3559">
        <v>5.8500000000000003E-2</v>
      </c>
      <c r="Q3559">
        <v>-3.3445999999999998</v>
      </c>
      <c r="R3559">
        <v>0.45779999999999998</v>
      </c>
      <c r="S3559">
        <v>-0.2248</v>
      </c>
      <c r="T3559">
        <v>-0.61660000000000004</v>
      </c>
      <c r="U3559">
        <v>-1.7411000000000001</v>
      </c>
      <c r="V3559">
        <v>-1.4448000000000001</v>
      </c>
      <c r="W3559">
        <v>-0.73070000000000002</v>
      </c>
      <c r="X3559">
        <v>-1.5041</v>
      </c>
      <c r="Y3559">
        <v>-0.69569999999999999</v>
      </c>
    </row>
    <row r="3560" spans="1:25" x14ac:dyDescent="0.2">
      <c r="A3560" t="s">
        <v>3581</v>
      </c>
      <c r="B3560" t="s">
        <v>9034</v>
      </c>
      <c r="C3560">
        <v>-2.1339999999999999</v>
      </c>
      <c r="D3560">
        <v>-1.0267999999999999</v>
      </c>
      <c r="E3560">
        <v>-1.2366999999999999</v>
      </c>
      <c r="F3560">
        <v>0.1188</v>
      </c>
      <c r="G3560">
        <v>0.81940000000000002</v>
      </c>
      <c r="H3560">
        <v>-1.389</v>
      </c>
      <c r="I3560">
        <v>-0.34770000000000001</v>
      </c>
      <c r="J3560">
        <v>-5.7099999999999998E-2</v>
      </c>
      <c r="K3560">
        <v>0.58699999999999997</v>
      </c>
      <c r="L3560">
        <v>-1E-3</v>
      </c>
      <c r="M3560">
        <v>-1.2569999999999999</v>
      </c>
      <c r="N3560">
        <v>-0.1305</v>
      </c>
      <c r="O3560">
        <v>-0.35799999999999998</v>
      </c>
      <c r="P3560">
        <v>0.76980000000000004</v>
      </c>
      <c r="Q3560">
        <v>-2.1619999999999999</v>
      </c>
      <c r="R3560">
        <v>-1.2196</v>
      </c>
      <c r="S3560">
        <v>0.19889999999999999</v>
      </c>
      <c r="T3560">
        <v>-1.6636</v>
      </c>
      <c r="U3560">
        <v>1.6293</v>
      </c>
      <c r="V3560">
        <v>-0.38590000000000002</v>
      </c>
      <c r="W3560">
        <v>-1.5508</v>
      </c>
      <c r="X3560">
        <v>1.2536</v>
      </c>
      <c r="Y3560">
        <v>0.6411</v>
      </c>
    </row>
    <row r="3561" spans="1:25" x14ac:dyDescent="0.2">
      <c r="A3561" t="s">
        <v>3582</v>
      </c>
      <c r="B3561" t="s">
        <v>9035</v>
      </c>
      <c r="C3561">
        <v>-0.85940000000000005</v>
      </c>
      <c r="D3561">
        <v>-1.5662</v>
      </c>
      <c r="E3561">
        <v>-0.19009999999999999</v>
      </c>
      <c r="F3561">
        <v>-0.59389999999999998</v>
      </c>
      <c r="G3561">
        <v>0.3569</v>
      </c>
      <c r="H3561">
        <v>-0.36020000000000002</v>
      </c>
      <c r="I3561">
        <v>-0.87570000000000003</v>
      </c>
      <c r="J3561">
        <v>-0.31890000000000002</v>
      </c>
      <c r="K3561">
        <v>-0.36699999999999999</v>
      </c>
      <c r="L3561">
        <v>-0.2747</v>
      </c>
      <c r="M3561">
        <v>-0.6865</v>
      </c>
      <c r="N3561">
        <v>-0.44169999999999998</v>
      </c>
      <c r="O3561">
        <v>0.22409999999999999</v>
      </c>
      <c r="P3561">
        <v>-2.3199999999999998E-2</v>
      </c>
      <c r="Q3561">
        <v>0.30649999999999999</v>
      </c>
      <c r="R3561">
        <v>-1.4383999999999999</v>
      </c>
      <c r="S3561">
        <v>-0.68220000000000003</v>
      </c>
      <c r="T3561">
        <v>-0.56559999999999999</v>
      </c>
      <c r="U3561">
        <v>-0.67290000000000005</v>
      </c>
      <c r="V3561">
        <v>-2.6238000000000001</v>
      </c>
      <c r="W3561">
        <v>1.0221</v>
      </c>
      <c r="X3561">
        <v>0.19439999999999999</v>
      </c>
      <c r="Y3561">
        <v>-0.3548</v>
      </c>
    </row>
    <row r="3562" spans="1:25" x14ac:dyDescent="0.2">
      <c r="A3562" t="s">
        <v>3583</v>
      </c>
      <c r="B3562" t="s">
        <v>9036</v>
      </c>
      <c r="C3562">
        <v>2.2706</v>
      </c>
      <c r="D3562">
        <v>-0.17760000000000001</v>
      </c>
      <c r="E3562">
        <v>0.98880000000000001</v>
      </c>
      <c r="F3562">
        <v>-2.7610999999999999</v>
      </c>
      <c r="G3562">
        <v>-0.65290000000000004</v>
      </c>
      <c r="H3562">
        <v>4.3299999999999998E-2</v>
      </c>
      <c r="I3562">
        <v>-1.1168</v>
      </c>
      <c r="J3562">
        <v>-1.1114999999999999</v>
      </c>
      <c r="K3562">
        <v>-2.2401</v>
      </c>
      <c r="L3562">
        <v>-1.2921</v>
      </c>
      <c r="M3562">
        <v>0.23580000000000001</v>
      </c>
      <c r="N3562">
        <v>-0.84399999999999997</v>
      </c>
      <c r="O3562">
        <v>-1.2813000000000001</v>
      </c>
      <c r="P3562">
        <v>0.89500000000000002</v>
      </c>
      <c r="Q3562">
        <v>2.8809</v>
      </c>
      <c r="R3562">
        <v>0.34560000000000002</v>
      </c>
      <c r="S3562">
        <v>0.1118</v>
      </c>
      <c r="T3562">
        <v>-0.51639999999999997</v>
      </c>
      <c r="U3562">
        <v>-0.57069999999999999</v>
      </c>
      <c r="V3562">
        <v>-1.143</v>
      </c>
      <c r="W3562">
        <v>1.3072999999999999</v>
      </c>
      <c r="X3562">
        <v>-0.68630000000000002</v>
      </c>
      <c r="Y3562">
        <v>-1.8933</v>
      </c>
    </row>
    <row r="3563" spans="1:25" x14ac:dyDescent="0.2">
      <c r="A3563" t="s">
        <v>3584</v>
      </c>
      <c r="B3563" t="s">
        <v>9037</v>
      </c>
      <c r="C3563">
        <v>1.4750000000000001</v>
      </c>
      <c r="D3563">
        <v>-0.43480000000000002</v>
      </c>
      <c r="E3563">
        <v>1.2787999999999999</v>
      </c>
      <c r="F3563">
        <v>-0.45900000000000002</v>
      </c>
      <c r="G3563">
        <v>1.2171000000000001</v>
      </c>
      <c r="H3563">
        <v>-0.19109999999999999</v>
      </c>
      <c r="I3563">
        <v>-0.84160000000000001</v>
      </c>
      <c r="J3563">
        <v>0.78339999999999999</v>
      </c>
      <c r="K3563">
        <v>-9.35E-2</v>
      </c>
      <c r="L3563">
        <v>0.48060000000000003</v>
      </c>
      <c r="M3563">
        <v>0.27339999999999998</v>
      </c>
      <c r="N3563">
        <v>0.36130000000000001</v>
      </c>
      <c r="O3563">
        <v>-0.1215</v>
      </c>
      <c r="P3563">
        <v>5.3199999999999997E-2</v>
      </c>
      <c r="Q3563">
        <v>1.0318000000000001</v>
      </c>
      <c r="R3563">
        <v>-1.3002</v>
      </c>
      <c r="S3563">
        <v>-0.36180000000000001</v>
      </c>
      <c r="T3563">
        <v>1.4582999999999999</v>
      </c>
      <c r="U3563">
        <v>0.91669999999999996</v>
      </c>
      <c r="V3563">
        <v>1.0269999999999999</v>
      </c>
      <c r="W3563">
        <v>0.89419999999999999</v>
      </c>
      <c r="X3563">
        <v>2.5899999999999999E-2</v>
      </c>
      <c r="Y3563">
        <v>-1.2090000000000001</v>
      </c>
    </row>
    <row r="3564" spans="1:25" x14ac:dyDescent="0.2">
      <c r="A3564" t="s">
        <v>3585</v>
      </c>
      <c r="B3564" t="s">
        <v>9038</v>
      </c>
      <c r="C3564">
        <v>-0.1764</v>
      </c>
      <c r="D3564">
        <v>7.2700000000000001E-2</v>
      </c>
      <c r="E3564">
        <v>-0.1353</v>
      </c>
      <c r="F3564">
        <v>-1.3668</v>
      </c>
      <c r="G3564">
        <v>1.2917000000000001</v>
      </c>
      <c r="H3564">
        <v>1.4971000000000001</v>
      </c>
      <c r="I3564">
        <v>-0.96530000000000005</v>
      </c>
      <c r="J3564">
        <v>4.7249999999999996</v>
      </c>
      <c r="K3564">
        <v>0.7278</v>
      </c>
      <c r="L3564">
        <v>1.7</v>
      </c>
      <c r="M3564">
        <v>0.187</v>
      </c>
      <c r="N3564">
        <v>0.44650000000000001</v>
      </c>
      <c r="O3564">
        <v>1.4330000000000001</v>
      </c>
      <c r="P3564">
        <v>-1.9298</v>
      </c>
      <c r="Q3564">
        <v>-2.4950000000000001</v>
      </c>
      <c r="R3564">
        <v>0.2104</v>
      </c>
      <c r="S3564">
        <v>-4.6375999999999999</v>
      </c>
      <c r="T3564">
        <v>-1.1264000000000001</v>
      </c>
      <c r="U3564">
        <v>-1.4161999999999999</v>
      </c>
      <c r="V3564">
        <v>-1.5913999999999999</v>
      </c>
      <c r="W3564">
        <v>-5.4253999999999998</v>
      </c>
      <c r="X3564">
        <v>-4.3029999999999999</v>
      </c>
      <c r="Y3564">
        <v>-2.8889999999999998</v>
      </c>
    </row>
    <row r="3565" spans="1:25" x14ac:dyDescent="0.2">
      <c r="A3565" t="s">
        <v>3586</v>
      </c>
      <c r="B3565" t="s">
        <v>9039</v>
      </c>
      <c r="C3565">
        <v>-0.248</v>
      </c>
      <c r="D3565">
        <v>-0.81</v>
      </c>
      <c r="E3565">
        <v>0.33339999999999997</v>
      </c>
      <c r="F3565">
        <v>-1.0129999999999999</v>
      </c>
      <c r="G3565">
        <v>0.15490000000000001</v>
      </c>
      <c r="H3565">
        <v>-0.87019999999999997</v>
      </c>
      <c r="I3565">
        <v>-1.3110999999999999</v>
      </c>
      <c r="J3565">
        <v>-0.94820000000000004</v>
      </c>
      <c r="K3565">
        <v>-0.49830000000000002</v>
      </c>
      <c r="L3565">
        <v>-1.0034000000000001</v>
      </c>
      <c r="M3565">
        <v>-1.4069</v>
      </c>
      <c r="N3565">
        <v>-0.66849999999999998</v>
      </c>
      <c r="O3565">
        <v>-0.76229999999999998</v>
      </c>
      <c r="P3565">
        <v>-0.34410000000000002</v>
      </c>
      <c r="Q3565">
        <v>-1.4235</v>
      </c>
      <c r="R3565">
        <v>-0.21659999999999999</v>
      </c>
      <c r="S3565">
        <v>0.66349999999999998</v>
      </c>
      <c r="T3565">
        <v>1.0016</v>
      </c>
      <c r="U3565">
        <v>0.80579999999999996</v>
      </c>
      <c r="V3565">
        <v>-0.73929999999999996</v>
      </c>
      <c r="W3565">
        <v>0.14910000000000001</v>
      </c>
      <c r="X3565">
        <v>0.27129999999999999</v>
      </c>
      <c r="Y3565">
        <v>0.44159999999999999</v>
      </c>
    </row>
    <row r="3566" spans="1:25" x14ac:dyDescent="0.2">
      <c r="A3566" t="s">
        <v>3587</v>
      </c>
      <c r="B3566" t="s">
        <v>9040</v>
      </c>
      <c r="C3566">
        <v>7.8200000000000006E-2</v>
      </c>
      <c r="D3566">
        <v>-1.5519000000000001</v>
      </c>
      <c r="E3566">
        <v>-0.56589999999999996</v>
      </c>
      <c r="F3566">
        <v>-0.23580000000000001</v>
      </c>
      <c r="G3566">
        <v>-1.0173000000000001</v>
      </c>
      <c r="H3566">
        <v>-0.2</v>
      </c>
      <c r="I3566">
        <v>-0.81</v>
      </c>
      <c r="J3566">
        <v>-0.41320000000000001</v>
      </c>
      <c r="K3566">
        <v>-0.4335</v>
      </c>
      <c r="L3566">
        <v>0.82</v>
      </c>
      <c r="M3566">
        <v>-5.6800000000000003E-2</v>
      </c>
      <c r="N3566">
        <v>-0.40689999999999998</v>
      </c>
      <c r="O3566">
        <v>-0.49659999999999999</v>
      </c>
      <c r="P3566">
        <v>3.1678999999999999</v>
      </c>
      <c r="Q3566">
        <v>-3.2191000000000001</v>
      </c>
      <c r="R3566">
        <v>-0.51470000000000005</v>
      </c>
      <c r="S3566">
        <v>0.79859999999999998</v>
      </c>
      <c r="T3566">
        <v>-0.1176</v>
      </c>
      <c r="U3566">
        <v>0.91039999999999999</v>
      </c>
      <c r="V3566">
        <v>-0.90169999999999995</v>
      </c>
      <c r="W3566">
        <v>-0.53990000000000005</v>
      </c>
      <c r="X3566">
        <v>-0.35599999999999998</v>
      </c>
      <c r="Y3566">
        <v>-1.0613999999999999</v>
      </c>
    </row>
    <row r="3567" spans="1:25" x14ac:dyDescent="0.2">
      <c r="A3567" t="s">
        <v>3588</v>
      </c>
      <c r="B3567" t="s">
        <v>9041</v>
      </c>
      <c r="C3567">
        <v>0.92989999999999995</v>
      </c>
      <c r="D3567">
        <v>0.27839999999999998</v>
      </c>
      <c r="E3567">
        <v>-0.9345</v>
      </c>
      <c r="F3567">
        <v>-0.25990000000000002</v>
      </c>
      <c r="G3567">
        <v>-0.36349999999999999</v>
      </c>
      <c r="H3567">
        <v>0.41560000000000002</v>
      </c>
      <c r="I3567">
        <v>-0.47549999999999998</v>
      </c>
      <c r="J3567">
        <v>-0.12939999999999999</v>
      </c>
      <c r="K3567">
        <v>-0.69330000000000003</v>
      </c>
      <c r="L3567">
        <v>-1.3111999999999999</v>
      </c>
      <c r="M3567">
        <v>-1.0041</v>
      </c>
      <c r="N3567">
        <v>-1.0557000000000001</v>
      </c>
      <c r="O3567">
        <v>-0.9587</v>
      </c>
      <c r="P3567">
        <v>0.63370000000000004</v>
      </c>
      <c r="Q3567">
        <v>1.9327000000000001</v>
      </c>
      <c r="R3567">
        <v>0.22270000000000001</v>
      </c>
      <c r="S3567">
        <v>1.2403999999999999</v>
      </c>
      <c r="T3567">
        <v>-0.53290000000000004</v>
      </c>
      <c r="U3567">
        <v>-2.1061000000000001</v>
      </c>
      <c r="V3567">
        <v>0.1787</v>
      </c>
      <c r="W3567">
        <v>-2.6469999999999998</v>
      </c>
      <c r="X3567">
        <v>-0.36599999999999999</v>
      </c>
      <c r="Y3567">
        <v>4.9299999999999997E-2</v>
      </c>
    </row>
    <row r="3568" spans="1:25" x14ac:dyDescent="0.2">
      <c r="A3568" t="s">
        <v>3589</v>
      </c>
      <c r="B3568" t="s">
        <v>9042</v>
      </c>
      <c r="C3568">
        <v>0.69850000000000001</v>
      </c>
      <c r="D3568">
        <v>2.8899999999999999E-2</v>
      </c>
      <c r="E3568">
        <v>-0.66310000000000002</v>
      </c>
      <c r="F3568">
        <v>-1.1998</v>
      </c>
      <c r="G3568">
        <v>-0.73609999999999998</v>
      </c>
      <c r="H3568">
        <v>-0.4284</v>
      </c>
      <c r="I3568">
        <v>3.1699999999999999E-2</v>
      </c>
      <c r="J3568">
        <v>7.3899999999999993E-2</v>
      </c>
      <c r="K3568">
        <v>-0.69179999999999997</v>
      </c>
      <c r="L3568">
        <v>2.2499999999999999E-2</v>
      </c>
      <c r="M3568">
        <v>0.02</v>
      </c>
      <c r="N3568">
        <v>-0.82010000000000005</v>
      </c>
      <c r="O3568">
        <v>-0.65149999999999997</v>
      </c>
      <c r="P3568">
        <v>0.58150000000000002</v>
      </c>
      <c r="Q3568">
        <v>0.32040000000000002</v>
      </c>
      <c r="R3568">
        <v>0.9194</v>
      </c>
      <c r="S3568">
        <v>0.1162</v>
      </c>
      <c r="T3568">
        <v>1.3658999999999999</v>
      </c>
      <c r="U3568">
        <v>-0.48259999999999997</v>
      </c>
      <c r="V3568">
        <v>3.3148</v>
      </c>
      <c r="W3568">
        <v>0.40789999999999998</v>
      </c>
      <c r="X3568">
        <v>-0.36030000000000001</v>
      </c>
      <c r="Y3568">
        <v>-0.1353</v>
      </c>
    </row>
    <row r="3569" spans="1:25" x14ac:dyDescent="0.2">
      <c r="A3569" t="s">
        <v>3590</v>
      </c>
      <c r="B3569" t="s">
        <v>9043</v>
      </c>
      <c r="C3569">
        <v>0.112</v>
      </c>
      <c r="D3569">
        <v>-0.44359999999999999</v>
      </c>
      <c r="E3569">
        <v>0.18190000000000001</v>
      </c>
      <c r="F3569">
        <v>-8.5300000000000001E-2</v>
      </c>
      <c r="G3569">
        <v>-0.19700000000000001</v>
      </c>
      <c r="H3569">
        <v>-0.40629999999999999</v>
      </c>
      <c r="I3569">
        <v>-0.2487</v>
      </c>
      <c r="J3569">
        <v>-0.29260000000000003</v>
      </c>
      <c r="K3569">
        <v>-2.5399999999999999E-2</v>
      </c>
      <c r="L3569">
        <v>1.0667</v>
      </c>
      <c r="M3569">
        <v>4.1599999999999998E-2</v>
      </c>
      <c r="N3569">
        <v>-0.30099999999999999</v>
      </c>
      <c r="O3569">
        <v>5.5999999999999999E-3</v>
      </c>
      <c r="P3569">
        <v>-0.53010000000000002</v>
      </c>
      <c r="Q3569">
        <v>-2.3400000000000001E-2</v>
      </c>
      <c r="R3569">
        <v>2.1899999999999999E-2</v>
      </c>
      <c r="S3569">
        <v>3.5400000000000001E-2</v>
      </c>
      <c r="T3569">
        <v>-0.78480000000000005</v>
      </c>
      <c r="U3569">
        <v>5.9700000000000003E-2</v>
      </c>
      <c r="V3569">
        <v>-0.57779999999999998</v>
      </c>
      <c r="W3569">
        <v>0.46970000000000001</v>
      </c>
      <c r="X3569">
        <v>-3.8699999999999998E-2</v>
      </c>
      <c r="Y3569">
        <v>0.22059999999999999</v>
      </c>
    </row>
    <row r="3570" spans="1:25" x14ac:dyDescent="0.2">
      <c r="A3570" t="s">
        <v>3591</v>
      </c>
      <c r="B3570" t="s">
        <v>9044</v>
      </c>
      <c r="C3570">
        <v>-0.16750000000000001</v>
      </c>
      <c r="D3570">
        <v>-0.58919999999999995</v>
      </c>
      <c r="E3570">
        <v>0.73280000000000001</v>
      </c>
      <c r="F3570">
        <v>-0.38129999999999997</v>
      </c>
      <c r="G3570">
        <v>6.3E-3</v>
      </c>
      <c r="H3570">
        <v>-1.0798000000000001</v>
      </c>
      <c r="I3570">
        <v>4.7500000000000001E-2</v>
      </c>
      <c r="J3570">
        <v>0.44</v>
      </c>
      <c r="K3570">
        <v>-0.28389999999999999</v>
      </c>
      <c r="L3570">
        <v>-1.15E-2</v>
      </c>
      <c r="M3570">
        <v>0.17330000000000001</v>
      </c>
      <c r="N3570">
        <v>8.7300000000000003E-2</v>
      </c>
      <c r="O3570">
        <v>0.59330000000000005</v>
      </c>
      <c r="P3570">
        <v>-0.46450000000000002</v>
      </c>
      <c r="Q3570">
        <v>-0.23150000000000001</v>
      </c>
      <c r="R3570">
        <v>-0.35020000000000001</v>
      </c>
      <c r="S3570">
        <v>-0.96060000000000001</v>
      </c>
      <c r="T3570">
        <v>-1.0015000000000001</v>
      </c>
      <c r="U3570">
        <v>-0.12740000000000001</v>
      </c>
      <c r="V3570">
        <v>-1.1167</v>
      </c>
      <c r="W3570">
        <v>0.25590000000000002</v>
      </c>
      <c r="X3570">
        <v>-0.35620000000000002</v>
      </c>
      <c r="Y3570">
        <v>0.56630000000000003</v>
      </c>
    </row>
    <row r="3571" spans="1:25" x14ac:dyDescent="0.2">
      <c r="A3571" t="s">
        <v>3592</v>
      </c>
      <c r="B3571" t="s">
        <v>9045</v>
      </c>
      <c r="C3571">
        <v>0.73860000000000003</v>
      </c>
      <c r="D3571">
        <v>1.3904000000000001</v>
      </c>
      <c r="E3571">
        <v>2.1478000000000002</v>
      </c>
      <c r="F3571">
        <v>2.1480999999999999</v>
      </c>
      <c r="G3571">
        <v>0.30259999999999998</v>
      </c>
      <c r="H3571">
        <v>0.19500000000000001</v>
      </c>
      <c r="I3571">
        <v>1.3242</v>
      </c>
      <c r="J3571">
        <v>1.3184</v>
      </c>
      <c r="K3571">
        <v>2.2688000000000001</v>
      </c>
      <c r="L3571">
        <v>0.52539999999999998</v>
      </c>
      <c r="M3571">
        <v>-0.27939999999999998</v>
      </c>
      <c r="N3571">
        <v>1.0101</v>
      </c>
      <c r="O3571">
        <v>0.65380000000000005</v>
      </c>
      <c r="P3571">
        <v>7.3099999999999998E-2</v>
      </c>
      <c r="Q3571">
        <v>1.8364</v>
      </c>
      <c r="R3571">
        <v>-0.38140000000000002</v>
      </c>
      <c r="S3571">
        <v>0.92400000000000004</v>
      </c>
      <c r="T3571">
        <v>0.34660000000000002</v>
      </c>
      <c r="U3571">
        <v>0.38940000000000002</v>
      </c>
      <c r="V3571">
        <v>1.2795000000000001</v>
      </c>
      <c r="W3571">
        <v>-1.1698999999999999</v>
      </c>
      <c r="X3571">
        <v>1.0132000000000001</v>
      </c>
      <c r="Y3571">
        <v>0.12609999999999999</v>
      </c>
    </row>
    <row r="3572" spans="1:25" x14ac:dyDescent="0.2">
      <c r="A3572" t="s">
        <v>3593</v>
      </c>
      <c r="B3572" t="s">
        <v>9046</v>
      </c>
      <c r="C3572">
        <v>0.35010000000000002</v>
      </c>
      <c r="D3572">
        <v>1.7315</v>
      </c>
      <c r="E3572">
        <v>-1.8124</v>
      </c>
      <c r="F3572">
        <v>-0.14299999999999999</v>
      </c>
      <c r="G3572">
        <v>-1.2515000000000001</v>
      </c>
      <c r="H3572">
        <v>-1.2649999999999999</v>
      </c>
      <c r="I3572">
        <v>-2.3593000000000002</v>
      </c>
      <c r="J3572">
        <v>-1.5056</v>
      </c>
      <c r="K3572">
        <v>-0.99129999999999996</v>
      </c>
      <c r="L3572">
        <v>-0.35049999999999998</v>
      </c>
      <c r="M3572">
        <v>-1.2369000000000001</v>
      </c>
      <c r="N3572">
        <v>-0.38340000000000002</v>
      </c>
      <c r="O3572">
        <v>-3.5024000000000002</v>
      </c>
      <c r="P3572">
        <v>2.4866999999999999</v>
      </c>
      <c r="Q3572">
        <v>0.39319999999999999</v>
      </c>
      <c r="R3572">
        <v>-5.8715999999999999</v>
      </c>
      <c r="S3572">
        <v>-0.38890000000000002</v>
      </c>
      <c r="T3572">
        <v>0.52749999999999997</v>
      </c>
      <c r="U3572">
        <v>1.2452000000000001</v>
      </c>
      <c r="V3572">
        <v>0.91339999999999999</v>
      </c>
      <c r="W3572">
        <v>-0.1547</v>
      </c>
      <c r="X3572">
        <v>-6.0298999999999996</v>
      </c>
      <c r="Y3572">
        <v>-9.1999999999999998E-2</v>
      </c>
    </row>
    <row r="3573" spans="1:25" x14ac:dyDescent="0.2">
      <c r="A3573" t="s">
        <v>3594</v>
      </c>
      <c r="B3573" t="s">
        <v>9047</v>
      </c>
      <c r="C3573">
        <v>-0.85599999999999998</v>
      </c>
      <c r="D3573">
        <v>-0.44629999999999997</v>
      </c>
      <c r="E3573">
        <v>2.1764999999999999</v>
      </c>
      <c r="F3573">
        <v>-0.71360000000000001</v>
      </c>
      <c r="G3573">
        <v>1.2262</v>
      </c>
      <c r="H3573">
        <v>0.23069999999999999</v>
      </c>
      <c r="I3573">
        <v>0.25819999999999999</v>
      </c>
      <c r="J3573">
        <v>1.1054999999999999</v>
      </c>
      <c r="K3573">
        <v>0.2329</v>
      </c>
      <c r="L3573">
        <v>1.0409999999999999</v>
      </c>
      <c r="M3573">
        <v>0.94779999999999998</v>
      </c>
      <c r="N3573">
        <v>0.3841</v>
      </c>
      <c r="O3573">
        <v>0.8851</v>
      </c>
      <c r="P3573">
        <v>0.45390000000000003</v>
      </c>
      <c r="Q3573">
        <v>-1.1471</v>
      </c>
      <c r="R3573">
        <v>-2.7597</v>
      </c>
      <c r="S3573">
        <v>0.34749999999999998</v>
      </c>
      <c r="T3573">
        <v>-0.3947</v>
      </c>
      <c r="U3573">
        <v>0.3256</v>
      </c>
      <c r="V3573">
        <v>-0.5181</v>
      </c>
      <c r="W3573">
        <v>-1.6463000000000001</v>
      </c>
      <c r="X3573">
        <v>0.34429999999999999</v>
      </c>
      <c r="Y3573">
        <v>-1.0651999999999999</v>
      </c>
    </row>
    <row r="3574" spans="1:25" x14ac:dyDescent="0.2">
      <c r="A3574" t="s">
        <v>3595</v>
      </c>
      <c r="B3574" t="s">
        <v>9048</v>
      </c>
      <c r="C3574">
        <v>0.3226</v>
      </c>
      <c r="D3574">
        <v>-0.76160000000000005</v>
      </c>
      <c r="E3574">
        <v>0.94440000000000002</v>
      </c>
      <c r="F3574">
        <v>-0.67430000000000001</v>
      </c>
      <c r="G3574">
        <v>-3.3860999999999999</v>
      </c>
      <c r="H3574">
        <v>0.1138</v>
      </c>
      <c r="I3574">
        <v>-0.60929999999999995</v>
      </c>
      <c r="J3574">
        <v>0.94269999999999998</v>
      </c>
      <c r="K3574">
        <v>0.43469999999999998</v>
      </c>
      <c r="L3574">
        <v>-0.1525</v>
      </c>
      <c r="M3574">
        <v>0.2167</v>
      </c>
      <c r="N3574">
        <v>-0.57089999999999996</v>
      </c>
      <c r="O3574">
        <v>1.0307999999999999</v>
      </c>
      <c r="P3574">
        <v>-0.61870000000000003</v>
      </c>
      <c r="Q3574">
        <v>-0.14799999999999999</v>
      </c>
      <c r="R3574">
        <v>-0.33779999999999999</v>
      </c>
      <c r="S3574">
        <v>2.0426000000000002</v>
      </c>
      <c r="T3574">
        <v>0.87660000000000005</v>
      </c>
      <c r="U3574">
        <v>-0.76429999999999998</v>
      </c>
      <c r="V3574">
        <v>1.0306</v>
      </c>
      <c r="W3574">
        <v>-0.66549999999999998</v>
      </c>
      <c r="X3574">
        <v>2.3229000000000002</v>
      </c>
      <c r="Y3574">
        <v>0.83160000000000001</v>
      </c>
    </row>
    <row r="3575" spans="1:25" x14ac:dyDescent="0.2">
      <c r="A3575" t="s">
        <v>3596</v>
      </c>
      <c r="B3575" t="s">
        <v>9049</v>
      </c>
      <c r="C3575">
        <v>-0.5343</v>
      </c>
      <c r="D3575">
        <v>-8.6400000000000005E-2</v>
      </c>
      <c r="E3575">
        <v>0.42270000000000002</v>
      </c>
      <c r="F3575">
        <v>-0.70120000000000005</v>
      </c>
      <c r="G3575">
        <v>-0.66200000000000003</v>
      </c>
      <c r="H3575">
        <v>-0.34849999999999998</v>
      </c>
      <c r="I3575">
        <v>-0.97199999999999998</v>
      </c>
      <c r="J3575">
        <v>-0.48820000000000002</v>
      </c>
      <c r="K3575">
        <v>-0.70879999999999999</v>
      </c>
      <c r="L3575">
        <v>-1.0104</v>
      </c>
      <c r="M3575">
        <v>-0.76329999999999998</v>
      </c>
      <c r="N3575">
        <v>-0.53400000000000003</v>
      </c>
      <c r="O3575">
        <v>-0.626</v>
      </c>
      <c r="P3575">
        <v>-0.56789999999999996</v>
      </c>
      <c r="Q3575">
        <v>6.0999999999999999E-2</v>
      </c>
      <c r="R3575">
        <v>0.73640000000000005</v>
      </c>
      <c r="S3575">
        <v>0.97470000000000001</v>
      </c>
      <c r="T3575">
        <v>-0.7218</v>
      </c>
      <c r="U3575">
        <v>-0.49709999999999999</v>
      </c>
      <c r="V3575">
        <v>-0.91590000000000005</v>
      </c>
      <c r="W3575">
        <v>0.13969999999999999</v>
      </c>
      <c r="X3575">
        <v>-8.8400000000000006E-2</v>
      </c>
      <c r="Y3575">
        <v>-1.1657999999999999</v>
      </c>
    </row>
    <row r="3576" spans="1:25" x14ac:dyDescent="0.2">
      <c r="A3576" t="s">
        <v>3597</v>
      </c>
      <c r="B3576" t="s">
        <v>9050</v>
      </c>
      <c r="C3576">
        <v>-0.42030000000000001</v>
      </c>
      <c r="D3576">
        <v>-0.26669999999999999</v>
      </c>
      <c r="E3576">
        <v>2.1621999999999999</v>
      </c>
      <c r="F3576">
        <v>1.5387999999999999</v>
      </c>
      <c r="G3576">
        <v>-0.36470000000000002</v>
      </c>
      <c r="H3576">
        <v>0.3523</v>
      </c>
      <c r="I3576">
        <v>0.2949</v>
      </c>
      <c r="J3576">
        <v>0.95899999999999996</v>
      </c>
      <c r="K3576">
        <v>2.2667000000000002</v>
      </c>
      <c r="L3576">
        <v>-0.76080000000000003</v>
      </c>
      <c r="M3576">
        <v>-2.1899999999999999E-2</v>
      </c>
      <c r="N3576">
        <v>0.2797</v>
      </c>
      <c r="O3576">
        <v>2.2963</v>
      </c>
      <c r="P3576">
        <v>-1.54E-2</v>
      </c>
      <c r="Q3576">
        <v>-0.51829999999999998</v>
      </c>
      <c r="R3576">
        <v>0.2145</v>
      </c>
      <c r="S3576">
        <v>1.3244</v>
      </c>
      <c r="T3576">
        <v>-9.4899999999999998E-2</v>
      </c>
      <c r="U3576">
        <v>0.42770000000000002</v>
      </c>
      <c r="V3576">
        <v>-0.55549999999999999</v>
      </c>
      <c r="W3576">
        <v>0.25700000000000001</v>
      </c>
      <c r="X3576">
        <v>1.7255</v>
      </c>
      <c r="Y3576">
        <v>0.68140000000000001</v>
      </c>
    </row>
    <row r="3577" spans="1:25" x14ac:dyDescent="0.2">
      <c r="A3577" t="s">
        <v>3598</v>
      </c>
      <c r="B3577" t="s">
        <v>9051</v>
      </c>
      <c r="C3577">
        <v>1.9286000000000001</v>
      </c>
      <c r="D3577">
        <v>0.46139999999999998</v>
      </c>
      <c r="E3577">
        <v>1.7027000000000001</v>
      </c>
      <c r="F3577">
        <v>0.34539999999999998</v>
      </c>
      <c r="G3577">
        <v>0.46629999999999999</v>
      </c>
      <c r="H3577">
        <v>2.1423999999999999</v>
      </c>
      <c r="I3577">
        <v>0.61309999999999998</v>
      </c>
      <c r="J3577">
        <v>1.4492</v>
      </c>
      <c r="K3577">
        <v>0.44829999999999998</v>
      </c>
      <c r="L3577">
        <v>1.1175999999999999</v>
      </c>
      <c r="M3577">
        <v>1.6053999999999999</v>
      </c>
      <c r="N3577">
        <v>1.3434999999999999</v>
      </c>
      <c r="O3577">
        <v>1.6959</v>
      </c>
      <c r="P3577">
        <v>-1.08</v>
      </c>
      <c r="Q3577">
        <v>1.3649</v>
      </c>
      <c r="R3577">
        <v>-2.1100000000000001E-2</v>
      </c>
      <c r="S3577">
        <v>-0.16750000000000001</v>
      </c>
      <c r="T3577">
        <v>-0.77769999999999995</v>
      </c>
      <c r="U3577">
        <v>-0.3553</v>
      </c>
      <c r="V3577">
        <v>-0.64239999999999997</v>
      </c>
      <c r="W3577">
        <v>-9.8599999999999993E-2</v>
      </c>
      <c r="X3577">
        <v>7.2800000000000004E-2</v>
      </c>
      <c r="Y3577">
        <v>1.383</v>
      </c>
    </row>
    <row r="3578" spans="1:25" x14ac:dyDescent="0.2">
      <c r="A3578" t="s">
        <v>3599</v>
      </c>
      <c r="B3578" t="s">
        <v>9052</v>
      </c>
      <c r="C3578">
        <v>-0.75739999999999996</v>
      </c>
      <c r="D3578">
        <v>4.3400000000000001E-2</v>
      </c>
      <c r="E3578">
        <v>-0.1928</v>
      </c>
      <c r="F3578">
        <v>0.80879999999999996</v>
      </c>
      <c r="G3578">
        <v>-1.5038</v>
      </c>
      <c r="H3578">
        <v>0.38879999999999998</v>
      </c>
      <c r="I3578">
        <v>-0.34660000000000002</v>
      </c>
      <c r="J3578">
        <v>0.2303</v>
      </c>
      <c r="K3578">
        <v>1.2159</v>
      </c>
      <c r="L3578">
        <v>-0.35909999999999997</v>
      </c>
      <c r="M3578">
        <v>0.17599999999999999</v>
      </c>
      <c r="N3578">
        <v>-0.1963</v>
      </c>
      <c r="O3578">
        <v>0.1077</v>
      </c>
      <c r="P3578">
        <v>-0.52859999999999996</v>
      </c>
      <c r="Q3578">
        <v>-0.89439999999999997</v>
      </c>
      <c r="R3578">
        <v>0.42109999999999997</v>
      </c>
      <c r="S3578">
        <v>-0.51770000000000005</v>
      </c>
      <c r="T3578">
        <v>-0.34010000000000001</v>
      </c>
      <c r="U3578">
        <v>0.59299999999999997</v>
      </c>
      <c r="V3578">
        <v>1.4583999999999999</v>
      </c>
      <c r="W3578">
        <v>0.434</v>
      </c>
      <c r="X3578">
        <v>-1.4761</v>
      </c>
      <c r="Y3578">
        <v>-0.25519999999999998</v>
      </c>
    </row>
    <row r="3579" spans="1:25" x14ac:dyDescent="0.2">
      <c r="A3579" t="s">
        <v>3600</v>
      </c>
      <c r="B3579" t="s">
        <v>9053</v>
      </c>
      <c r="C3579">
        <v>-0.47670000000000001</v>
      </c>
      <c r="D3579">
        <v>-0.8175</v>
      </c>
      <c r="E3579">
        <v>-1.1079000000000001</v>
      </c>
      <c r="F3579">
        <v>-0.56410000000000005</v>
      </c>
      <c r="G3579">
        <v>0.51349999999999996</v>
      </c>
      <c r="H3579">
        <v>-0.48020000000000002</v>
      </c>
      <c r="I3579">
        <v>-0.59050000000000002</v>
      </c>
      <c r="J3579">
        <v>0.33389999999999997</v>
      </c>
      <c r="K3579">
        <v>-1.2649999999999999</v>
      </c>
      <c r="L3579">
        <v>0.1062</v>
      </c>
      <c r="M3579">
        <v>-0.1196</v>
      </c>
      <c r="N3579">
        <v>-0.53959999999999997</v>
      </c>
      <c r="O3579">
        <v>2.3699999999999999E-2</v>
      </c>
      <c r="P3579">
        <v>1.0504</v>
      </c>
      <c r="Q3579">
        <v>-0.42059999999999997</v>
      </c>
      <c r="R3579">
        <v>-0.35449999999999998</v>
      </c>
      <c r="S3579">
        <v>0.69710000000000005</v>
      </c>
      <c r="T3579">
        <v>0.25979999999999998</v>
      </c>
      <c r="U3579">
        <v>0.93289999999999995</v>
      </c>
      <c r="V3579">
        <v>-6.4299999999999996E-2</v>
      </c>
      <c r="W3579">
        <v>-0.2306</v>
      </c>
      <c r="X3579">
        <v>0.74429999999999996</v>
      </c>
      <c r="Y3579">
        <v>1.5273000000000001</v>
      </c>
    </row>
    <row r="3580" spans="1:25" x14ac:dyDescent="0.2">
      <c r="A3580" t="s">
        <v>3601</v>
      </c>
      <c r="B3580" t="s">
        <v>9054</v>
      </c>
      <c r="C3580">
        <v>-5.2736000000000001</v>
      </c>
      <c r="D3580">
        <v>1.9227000000000001</v>
      </c>
      <c r="E3580">
        <v>0.44990000000000002</v>
      </c>
      <c r="F3580">
        <v>0.83389999999999997</v>
      </c>
      <c r="G3580">
        <v>-1.8E-3</v>
      </c>
      <c r="H3580">
        <v>-0.47199999999999998</v>
      </c>
      <c r="I3580">
        <v>1.7488999999999999</v>
      </c>
      <c r="J3580">
        <v>1.054</v>
      </c>
      <c r="K3580">
        <v>0.49630000000000002</v>
      </c>
      <c r="L3580">
        <v>1.3491</v>
      </c>
      <c r="M3580">
        <v>-0.1731</v>
      </c>
      <c r="N3580">
        <v>0.81059999999999999</v>
      </c>
      <c r="O3580">
        <v>0.59870000000000001</v>
      </c>
      <c r="P3580">
        <v>0.97989999999999999</v>
      </c>
      <c r="Q3580">
        <v>-2.0238</v>
      </c>
      <c r="R3580">
        <v>9.2999999999999992E-3</v>
      </c>
      <c r="S3580">
        <v>0.38129999999999997</v>
      </c>
      <c r="T3580">
        <v>1.0787</v>
      </c>
      <c r="U3580">
        <v>1.6008</v>
      </c>
      <c r="V3580">
        <v>-0.80910000000000004</v>
      </c>
      <c r="W3580">
        <v>-9.5399999999999999E-2</v>
      </c>
      <c r="X3580">
        <v>0.23469999999999999</v>
      </c>
      <c r="Y3580">
        <v>0.6401</v>
      </c>
    </row>
    <row r="3581" spans="1:25" x14ac:dyDescent="0.2">
      <c r="A3581" t="s">
        <v>3602</v>
      </c>
      <c r="B3581" t="s">
        <v>9055</v>
      </c>
      <c r="C3581">
        <v>-5.9443999999999999</v>
      </c>
      <c r="D3581">
        <v>0.2215</v>
      </c>
      <c r="E3581">
        <v>-1.3187</v>
      </c>
      <c r="F3581">
        <v>-0.84060000000000001</v>
      </c>
      <c r="G3581">
        <v>-0.99339999999999995</v>
      </c>
      <c r="H3581">
        <v>-3.7698</v>
      </c>
      <c r="I3581">
        <v>-8.0799999999999997E-2</v>
      </c>
      <c r="J3581">
        <v>-1.6183000000000001</v>
      </c>
      <c r="K3581">
        <v>-0.58009999999999995</v>
      </c>
      <c r="L3581">
        <v>-1.9755</v>
      </c>
      <c r="M3581">
        <v>-3.0032999999999999</v>
      </c>
      <c r="N3581">
        <v>-0.91269999999999996</v>
      </c>
      <c r="O3581">
        <v>-0.99580000000000002</v>
      </c>
      <c r="P3581">
        <v>-2.8098999999999998</v>
      </c>
      <c r="Q3581">
        <v>-1.4027000000000001</v>
      </c>
      <c r="R3581">
        <v>1.2143999999999999</v>
      </c>
      <c r="S3581">
        <v>-0.74529999999999996</v>
      </c>
      <c r="T3581">
        <v>-0.38700000000000001</v>
      </c>
      <c r="U3581">
        <v>-3.4152999999999998</v>
      </c>
      <c r="V3581">
        <v>-6.5505000000000004</v>
      </c>
      <c r="W3581">
        <v>1.3082</v>
      </c>
      <c r="X3581">
        <v>-0.96870000000000001</v>
      </c>
      <c r="Y3581">
        <v>1.3218000000000001</v>
      </c>
    </row>
    <row r="3582" spans="1:25" x14ac:dyDescent="0.2">
      <c r="A3582" t="s">
        <v>3603</v>
      </c>
      <c r="B3582" t="s">
        <v>3603</v>
      </c>
      <c r="C3582">
        <v>-5.1000000000000004E-3</v>
      </c>
      <c r="D3582">
        <v>1.3239000000000001</v>
      </c>
      <c r="E3582">
        <v>-0.76549999999999996</v>
      </c>
      <c r="F3582">
        <v>-0.81559999999999999</v>
      </c>
      <c r="G3582">
        <v>-0.60240000000000005</v>
      </c>
      <c r="H3582">
        <v>-0.21340000000000001</v>
      </c>
      <c r="I3582">
        <v>0.62790000000000001</v>
      </c>
      <c r="J3582">
        <v>-6.6000000000000003E-2</v>
      </c>
      <c r="K3582">
        <v>-0.27989999999999998</v>
      </c>
      <c r="L3582">
        <v>-0.50339999999999996</v>
      </c>
      <c r="M3582">
        <v>-0.58930000000000005</v>
      </c>
      <c r="N3582">
        <v>-0.58709999999999996</v>
      </c>
      <c r="O3582">
        <v>-0.754</v>
      </c>
      <c r="P3582">
        <v>-0.7026</v>
      </c>
      <c r="Q3582">
        <v>-3.9382999999999999</v>
      </c>
      <c r="R3582">
        <v>1.3714</v>
      </c>
      <c r="S3582">
        <v>-0.40489999999999998</v>
      </c>
      <c r="T3582">
        <v>-0.98350000000000004</v>
      </c>
      <c r="U3582">
        <v>0.18920000000000001</v>
      </c>
      <c r="V3582">
        <v>-0.36349999999999999</v>
      </c>
      <c r="W3582">
        <v>1.9242999999999999</v>
      </c>
      <c r="X3582">
        <v>2.2700000000000001E-2</v>
      </c>
      <c r="Y3582">
        <v>0.55779999999999996</v>
      </c>
    </row>
    <row r="3583" spans="1:25" x14ac:dyDescent="0.2">
      <c r="A3583" t="s">
        <v>3604</v>
      </c>
      <c r="B3583" t="s">
        <v>9056</v>
      </c>
      <c r="C3583">
        <v>-4.99E-2</v>
      </c>
      <c r="D3583">
        <v>1.2122999999999999</v>
      </c>
      <c r="E3583">
        <v>-0.64159999999999995</v>
      </c>
      <c r="F3583">
        <v>-0.4259</v>
      </c>
      <c r="G3583">
        <v>1.1741999999999999</v>
      </c>
      <c r="H3583">
        <v>-0.84319999999999995</v>
      </c>
      <c r="I3583">
        <v>-0.24379999999999999</v>
      </c>
      <c r="J3583">
        <v>-0.442</v>
      </c>
      <c r="K3583">
        <v>-0.21909999999999999</v>
      </c>
      <c r="L3583">
        <v>-0.62960000000000005</v>
      </c>
      <c r="M3583">
        <v>-7.0599999999999996E-2</v>
      </c>
      <c r="N3583">
        <v>-0.22140000000000001</v>
      </c>
      <c r="O3583">
        <v>-0.60029999999999994</v>
      </c>
      <c r="P3583">
        <v>0.83830000000000005</v>
      </c>
      <c r="Q3583">
        <v>1.0882000000000001</v>
      </c>
      <c r="R3583">
        <v>0.99390000000000001</v>
      </c>
      <c r="S3583">
        <v>-0.24690000000000001</v>
      </c>
      <c r="T3583">
        <v>-0.83779999999999999</v>
      </c>
      <c r="U3583">
        <v>0.94689999999999996</v>
      </c>
      <c r="V3583">
        <v>8.5500000000000007E-2</v>
      </c>
      <c r="W3583">
        <v>1.4095</v>
      </c>
      <c r="X3583">
        <v>7.8799999999999995E-2</v>
      </c>
      <c r="Y3583">
        <v>6.5299999999999997E-2</v>
      </c>
    </row>
    <row r="3584" spans="1:25" x14ac:dyDescent="0.2">
      <c r="A3584" t="s">
        <v>3605</v>
      </c>
      <c r="B3584" t="s">
        <v>9057</v>
      </c>
      <c r="C3584">
        <v>-0.83099999999999996</v>
      </c>
      <c r="D3584">
        <v>0.1641</v>
      </c>
      <c r="E3584">
        <v>-0.61760000000000004</v>
      </c>
      <c r="F3584">
        <v>-0.42809999999999998</v>
      </c>
      <c r="G3584">
        <v>0.1139</v>
      </c>
      <c r="H3584">
        <v>-0.90129999999999999</v>
      </c>
      <c r="I3584">
        <v>0.26569999999999999</v>
      </c>
      <c r="J3584">
        <v>6.4999999999999997E-3</v>
      </c>
      <c r="K3584">
        <v>0.10299999999999999</v>
      </c>
      <c r="L3584">
        <v>-0.87709999999999999</v>
      </c>
      <c r="M3584">
        <v>-0.41639999999999999</v>
      </c>
      <c r="N3584">
        <v>3.04E-2</v>
      </c>
      <c r="O3584">
        <v>-0.64019999999999999</v>
      </c>
      <c r="P3584">
        <v>-0.9294</v>
      </c>
      <c r="Q3584">
        <v>-1.2343999999999999</v>
      </c>
      <c r="R3584">
        <v>-0.74239999999999995</v>
      </c>
      <c r="S3584">
        <v>-1.6066</v>
      </c>
      <c r="T3584">
        <v>-1.8813</v>
      </c>
      <c r="U3584">
        <v>-1.6950000000000001</v>
      </c>
      <c r="V3584">
        <v>-2.2189000000000001</v>
      </c>
      <c r="W3584">
        <v>1.6032</v>
      </c>
      <c r="X3584">
        <v>-1.7996000000000001</v>
      </c>
      <c r="Y3584">
        <v>-0.97829999999999995</v>
      </c>
    </row>
    <row r="3585" spans="1:25" x14ac:dyDescent="0.2">
      <c r="A3585" t="s">
        <v>3606</v>
      </c>
      <c r="B3585" t="s">
        <v>9058</v>
      </c>
      <c r="C3585">
        <v>-0.73260000000000003</v>
      </c>
      <c r="D3585">
        <v>9.11E-2</v>
      </c>
      <c r="E3585">
        <v>0.20910000000000001</v>
      </c>
      <c r="F3585">
        <v>0.23849999999999999</v>
      </c>
      <c r="G3585">
        <v>0.63780000000000003</v>
      </c>
      <c r="H3585">
        <v>3.3700000000000001E-2</v>
      </c>
      <c r="I3585">
        <v>-0.4985</v>
      </c>
      <c r="J3585">
        <v>-9.5999999999999992E-3</v>
      </c>
      <c r="K3585">
        <v>-0.79920000000000002</v>
      </c>
      <c r="L3585">
        <v>0.81740000000000002</v>
      </c>
      <c r="M3585">
        <v>0.22109999999999999</v>
      </c>
      <c r="N3585">
        <v>-0.97909999999999997</v>
      </c>
      <c r="O3585">
        <v>-0.37959999999999999</v>
      </c>
      <c r="P3585">
        <v>-0.95130000000000003</v>
      </c>
      <c r="Q3585">
        <v>-1.2256</v>
      </c>
      <c r="R3585">
        <v>-0.80079999999999996</v>
      </c>
      <c r="S3585">
        <v>-0.27589999999999998</v>
      </c>
      <c r="T3585">
        <v>-0.77359999999999995</v>
      </c>
      <c r="U3585">
        <v>-1.0699000000000001</v>
      </c>
      <c r="V3585">
        <v>-1.5933999999999999</v>
      </c>
      <c r="W3585">
        <v>1.1678999999999999</v>
      </c>
      <c r="X3585">
        <v>-1.095</v>
      </c>
      <c r="Y3585">
        <v>0.46679999999999999</v>
      </c>
    </row>
    <row r="3586" spans="1:25" x14ac:dyDescent="0.2">
      <c r="A3586" t="s">
        <v>3607</v>
      </c>
      <c r="B3586" t="s">
        <v>9059</v>
      </c>
      <c r="C3586">
        <v>0.90949999999999998</v>
      </c>
      <c r="D3586">
        <v>-0.11940000000000001</v>
      </c>
      <c r="E3586">
        <v>-0.49859999999999999</v>
      </c>
      <c r="F3586">
        <v>0.33850000000000002</v>
      </c>
      <c r="G3586">
        <v>0.20469999999999999</v>
      </c>
      <c r="H3586">
        <v>5.0299999999999997E-2</v>
      </c>
      <c r="I3586">
        <v>-2.4899999999999999E-2</v>
      </c>
      <c r="J3586">
        <v>-0.49969999999999998</v>
      </c>
      <c r="K3586">
        <v>0.23730000000000001</v>
      </c>
      <c r="L3586">
        <v>0.4526</v>
      </c>
      <c r="M3586">
        <v>0.17519999999999999</v>
      </c>
      <c r="N3586">
        <v>0.65069999999999995</v>
      </c>
      <c r="O3586">
        <v>-0.35099999999999998</v>
      </c>
      <c r="P3586">
        <v>-1.0041</v>
      </c>
      <c r="Q3586">
        <v>0.39090000000000003</v>
      </c>
      <c r="R3586">
        <v>-0.34</v>
      </c>
      <c r="S3586">
        <v>-0.64490000000000003</v>
      </c>
      <c r="T3586">
        <v>0.2102</v>
      </c>
      <c r="U3586">
        <v>-1.5217000000000001</v>
      </c>
      <c r="V3586">
        <v>1.0065999999999999</v>
      </c>
      <c r="W3586">
        <v>-0.75919999999999999</v>
      </c>
      <c r="X3586">
        <v>-1.6553</v>
      </c>
      <c r="Y3586">
        <v>0.86780000000000002</v>
      </c>
    </row>
    <row r="3587" spans="1:25" x14ac:dyDescent="0.2">
      <c r="A3587" t="s">
        <v>3608</v>
      </c>
      <c r="B3587" t="s">
        <v>9060</v>
      </c>
      <c r="C3587">
        <v>0.3483</v>
      </c>
      <c r="D3587">
        <v>-0.77549999999999997</v>
      </c>
      <c r="E3587">
        <v>-1.2689999999999999</v>
      </c>
      <c r="F3587">
        <v>6.0299999999999999E-2</v>
      </c>
      <c r="G3587">
        <v>-0.33129999999999998</v>
      </c>
      <c r="H3587">
        <v>-1.5900000000000001E-2</v>
      </c>
      <c r="I3587">
        <v>-1.0818000000000001</v>
      </c>
      <c r="J3587">
        <v>-1.7184999999999999</v>
      </c>
      <c r="K3587">
        <v>-0.37269999999999998</v>
      </c>
      <c r="L3587">
        <v>-0.61699999999999999</v>
      </c>
      <c r="M3587">
        <v>0.31950000000000001</v>
      </c>
      <c r="N3587">
        <v>-1.2163999999999999</v>
      </c>
      <c r="O3587">
        <v>-1.7442</v>
      </c>
      <c r="P3587">
        <v>0.50690000000000002</v>
      </c>
      <c r="Q3587">
        <v>-0.249</v>
      </c>
      <c r="R3587">
        <v>-0.56699999999999995</v>
      </c>
      <c r="S3587">
        <v>-0.82750000000000001</v>
      </c>
      <c r="T3587">
        <v>0.43030000000000002</v>
      </c>
      <c r="U3587">
        <v>0.13159999999999999</v>
      </c>
      <c r="V3587">
        <v>1.9736</v>
      </c>
      <c r="W3587">
        <v>0.58430000000000004</v>
      </c>
      <c r="X3587">
        <v>-1.4097999999999999</v>
      </c>
      <c r="Y3587">
        <v>0.45860000000000001</v>
      </c>
    </row>
    <row r="3588" spans="1:25" x14ac:dyDescent="0.2">
      <c r="A3588" t="s">
        <v>3609</v>
      </c>
      <c r="B3588" t="s">
        <v>9061</v>
      </c>
      <c r="C3588">
        <v>-0.8861</v>
      </c>
      <c r="D3588">
        <v>-0.82769999999999999</v>
      </c>
      <c r="E3588">
        <v>-1.5241</v>
      </c>
      <c r="F3588">
        <v>-1.2907</v>
      </c>
      <c r="G3588">
        <v>-0.77339999999999998</v>
      </c>
      <c r="H3588">
        <v>-0.58320000000000005</v>
      </c>
      <c r="I3588">
        <v>-1.6457999999999999</v>
      </c>
      <c r="J3588">
        <v>-1.6478999999999999</v>
      </c>
      <c r="K3588">
        <v>-0.6048</v>
      </c>
      <c r="L3588">
        <v>-0.1618</v>
      </c>
      <c r="M3588">
        <v>-1.1476999999999999</v>
      </c>
      <c r="N3588">
        <v>-0.44819999999999999</v>
      </c>
      <c r="O3588">
        <v>-0.96030000000000004</v>
      </c>
      <c r="P3588">
        <v>-1.7600000000000001E-2</v>
      </c>
      <c r="Q3588">
        <v>-0.21640000000000001</v>
      </c>
      <c r="R3588">
        <v>0.74270000000000003</v>
      </c>
      <c r="S3588">
        <v>-0.37730000000000002</v>
      </c>
      <c r="T3588">
        <v>0.96630000000000005</v>
      </c>
      <c r="U3588">
        <v>1.41</v>
      </c>
      <c r="V3588">
        <v>0.72450000000000003</v>
      </c>
      <c r="W3588">
        <v>1.8480000000000001</v>
      </c>
      <c r="X3588">
        <v>-1.2166999999999999</v>
      </c>
      <c r="Y3588">
        <v>0.2666</v>
      </c>
    </row>
    <row r="3589" spans="1:25" x14ac:dyDescent="0.2">
      <c r="A3589" t="s">
        <v>3610</v>
      </c>
      <c r="B3589" t="s">
        <v>9062</v>
      </c>
      <c r="C3589">
        <v>-0.43140000000000001</v>
      </c>
      <c r="D3589">
        <v>-1.7299999999999999E-2</v>
      </c>
      <c r="E3589">
        <v>-1.1271</v>
      </c>
      <c r="F3589">
        <v>-0.95130000000000003</v>
      </c>
      <c r="G3589">
        <v>-0.71150000000000002</v>
      </c>
      <c r="H3589">
        <v>-0.9708</v>
      </c>
      <c r="I3589">
        <v>-0.99550000000000005</v>
      </c>
      <c r="J3589">
        <v>-1.7607999999999999</v>
      </c>
      <c r="K3589">
        <v>-0.72240000000000004</v>
      </c>
      <c r="L3589">
        <v>-0.35630000000000001</v>
      </c>
      <c r="M3589">
        <v>0.21709999999999999</v>
      </c>
      <c r="N3589">
        <v>-0.74470000000000003</v>
      </c>
      <c r="O3589">
        <v>-0.89129999999999998</v>
      </c>
      <c r="P3589">
        <v>-2.5000000000000001E-2</v>
      </c>
      <c r="Q3589">
        <v>-0.12529999999999999</v>
      </c>
      <c r="R3589">
        <v>0.81530000000000002</v>
      </c>
      <c r="S3589">
        <v>-1.1641999999999999</v>
      </c>
      <c r="T3589">
        <v>-1.4987999999999999</v>
      </c>
      <c r="U3589">
        <v>0.1794</v>
      </c>
      <c r="V3589">
        <v>0.41639999999999999</v>
      </c>
      <c r="W3589">
        <v>1.7222</v>
      </c>
      <c r="X3589">
        <v>-0.35520000000000002</v>
      </c>
      <c r="Y3589">
        <v>-0.50939999999999996</v>
      </c>
    </row>
    <row r="3590" spans="1:25" x14ac:dyDescent="0.2">
      <c r="A3590" t="s">
        <v>3611</v>
      </c>
      <c r="B3590" t="s">
        <v>9063</v>
      </c>
      <c r="C3590">
        <v>1.8278000000000001</v>
      </c>
      <c r="D3590">
        <v>-1.573</v>
      </c>
      <c r="E3590">
        <v>-0.66269999999999996</v>
      </c>
      <c r="F3590">
        <v>0.28029999999999999</v>
      </c>
      <c r="G3590">
        <v>7.1199999999999999E-2</v>
      </c>
      <c r="H3590">
        <v>0.67779999999999996</v>
      </c>
      <c r="I3590">
        <v>-0.83079999999999998</v>
      </c>
      <c r="J3590">
        <v>0.39810000000000001</v>
      </c>
      <c r="K3590">
        <v>0.26019999999999999</v>
      </c>
      <c r="L3590">
        <v>0.75690000000000002</v>
      </c>
      <c r="M3590">
        <v>1.9591000000000001</v>
      </c>
      <c r="N3590">
        <v>0.14369999999999999</v>
      </c>
      <c r="O3590">
        <v>-0.58140000000000003</v>
      </c>
      <c r="P3590">
        <v>0.81100000000000005</v>
      </c>
      <c r="Q3590">
        <v>1.3528</v>
      </c>
      <c r="R3590">
        <v>1.5074000000000001</v>
      </c>
      <c r="S3590">
        <v>-0.87870000000000004</v>
      </c>
      <c r="T3590">
        <v>-1.9588000000000001</v>
      </c>
      <c r="U3590">
        <v>0.97270000000000001</v>
      </c>
      <c r="V3590">
        <v>2.1009000000000002</v>
      </c>
      <c r="W3590">
        <v>-0.81520000000000004</v>
      </c>
      <c r="X3590">
        <v>-0.60309999999999997</v>
      </c>
      <c r="Y3590">
        <v>0.52539999999999998</v>
      </c>
    </row>
    <row r="3591" spans="1:25" x14ac:dyDescent="0.2">
      <c r="A3591" t="s">
        <v>3612</v>
      </c>
      <c r="B3591" t="s">
        <v>9064</v>
      </c>
      <c r="C3591">
        <v>-0.58879999999999999</v>
      </c>
      <c r="D3591">
        <v>-1.3409</v>
      </c>
      <c r="E3591">
        <v>-0.95909999999999995</v>
      </c>
      <c r="F3591">
        <v>-0.3296</v>
      </c>
      <c r="G3591">
        <v>-0.14349999999999999</v>
      </c>
      <c r="H3591">
        <v>-1.1920999999999999</v>
      </c>
      <c r="I3591">
        <v>-0.67010000000000003</v>
      </c>
      <c r="J3591">
        <v>-0.94640000000000002</v>
      </c>
      <c r="K3591">
        <v>-7.17E-2</v>
      </c>
      <c r="L3591">
        <v>-1.0458000000000001</v>
      </c>
      <c r="M3591">
        <v>9.2799999999999994E-2</v>
      </c>
      <c r="N3591">
        <v>0.82469999999999999</v>
      </c>
      <c r="O3591">
        <v>-0.30530000000000002</v>
      </c>
      <c r="P3591">
        <v>-0.94410000000000005</v>
      </c>
      <c r="Q3591">
        <v>-0.32850000000000001</v>
      </c>
      <c r="R3591">
        <v>-0.54569999999999996</v>
      </c>
      <c r="S3591">
        <v>-0.48759999999999998</v>
      </c>
      <c r="T3591">
        <v>-0.80789999999999995</v>
      </c>
      <c r="U3591">
        <v>1.2556</v>
      </c>
      <c r="V3591">
        <v>-1.1565000000000001</v>
      </c>
      <c r="W3591">
        <v>-0.62039999999999995</v>
      </c>
      <c r="X3591">
        <v>-1.1767000000000001</v>
      </c>
      <c r="Y3591">
        <v>0.2379</v>
      </c>
    </row>
    <row r="3592" spans="1:25" x14ac:dyDescent="0.2">
      <c r="A3592" t="s">
        <v>3613</v>
      </c>
      <c r="B3592" t="s">
        <v>9065</v>
      </c>
      <c r="C3592">
        <v>-1.3279000000000001</v>
      </c>
      <c r="D3592">
        <v>0.72150000000000003</v>
      </c>
      <c r="E3592">
        <v>-0.1326</v>
      </c>
      <c r="F3592">
        <v>0.4607</v>
      </c>
      <c r="G3592">
        <v>0.30199999999999999</v>
      </c>
      <c r="H3592">
        <v>0.79559999999999997</v>
      </c>
      <c r="I3592">
        <v>0.19650000000000001</v>
      </c>
      <c r="J3592">
        <v>-0.4667</v>
      </c>
      <c r="K3592">
        <v>9.2499999999999999E-2</v>
      </c>
      <c r="L3592">
        <v>0.54</v>
      </c>
      <c r="M3592">
        <v>-0.38169999999999998</v>
      </c>
      <c r="N3592">
        <v>2.1100000000000001E-2</v>
      </c>
      <c r="O3592">
        <v>-0.64439999999999997</v>
      </c>
      <c r="P3592">
        <v>1.0365</v>
      </c>
      <c r="Q3592">
        <v>0.40799999999999997</v>
      </c>
      <c r="R3592">
        <v>0.47620000000000001</v>
      </c>
      <c r="S3592">
        <v>-0.9556</v>
      </c>
      <c r="T3592">
        <v>-0.90690000000000004</v>
      </c>
      <c r="U3592">
        <v>-4.1700000000000001E-2</v>
      </c>
      <c r="V3592">
        <v>-0.99709999999999999</v>
      </c>
      <c r="W3592">
        <v>1.0935999999999999</v>
      </c>
      <c r="X3592">
        <v>-0.28079999999999999</v>
      </c>
      <c r="Y3592">
        <v>0.71699999999999997</v>
      </c>
    </row>
    <row r="3593" spans="1:25" x14ac:dyDescent="0.2">
      <c r="A3593" t="s">
        <v>3614</v>
      </c>
      <c r="B3593" t="s">
        <v>9066</v>
      </c>
      <c r="C3593">
        <v>0.77680000000000005</v>
      </c>
      <c r="D3593">
        <v>-9.3600000000000003E-2</v>
      </c>
      <c r="E3593">
        <v>-0.155</v>
      </c>
      <c r="F3593">
        <v>-9.8299999999999998E-2</v>
      </c>
      <c r="G3593">
        <v>1.0183</v>
      </c>
      <c r="H3593">
        <v>6.0999999999999999E-2</v>
      </c>
      <c r="I3593">
        <v>7.5700000000000003E-2</v>
      </c>
      <c r="J3593">
        <v>-3.0599999999999999E-2</v>
      </c>
      <c r="K3593">
        <v>-0.20910000000000001</v>
      </c>
      <c r="L3593">
        <v>0.53990000000000005</v>
      </c>
      <c r="M3593">
        <v>0.39200000000000002</v>
      </c>
      <c r="N3593">
        <v>-0.2361</v>
      </c>
      <c r="O3593">
        <v>-0.13789999999999999</v>
      </c>
      <c r="P3593">
        <v>1.038</v>
      </c>
      <c r="Q3593">
        <v>0.31680000000000003</v>
      </c>
      <c r="R3593">
        <v>0.31369999999999998</v>
      </c>
      <c r="S3593">
        <v>0.40350000000000003</v>
      </c>
      <c r="T3593">
        <v>-3.4599999999999999E-2</v>
      </c>
      <c r="U3593">
        <v>1.0368999999999999</v>
      </c>
      <c r="V3593">
        <v>0.2823</v>
      </c>
      <c r="W3593">
        <v>-0.81130000000000002</v>
      </c>
      <c r="X3593">
        <v>0.58179999999999998</v>
      </c>
      <c r="Y3593">
        <v>0.22819999999999999</v>
      </c>
    </row>
    <row r="3594" spans="1:25" x14ac:dyDescent="0.2">
      <c r="A3594" t="s">
        <v>3615</v>
      </c>
      <c r="B3594" t="s">
        <v>9067</v>
      </c>
      <c r="C3594">
        <v>-0.40279999999999999</v>
      </c>
      <c r="D3594">
        <v>-0.46260000000000001</v>
      </c>
      <c r="E3594">
        <v>-1.0291999999999999</v>
      </c>
      <c r="F3594">
        <v>-0.36120000000000002</v>
      </c>
      <c r="G3594">
        <v>-0.33810000000000001</v>
      </c>
      <c r="H3594">
        <v>0.95279999999999998</v>
      </c>
      <c r="I3594">
        <v>-0.5464</v>
      </c>
      <c r="J3594">
        <v>-0.55149999999999999</v>
      </c>
      <c r="K3594">
        <v>2.24E-2</v>
      </c>
      <c r="L3594">
        <v>-0.65500000000000003</v>
      </c>
      <c r="M3594">
        <v>1.0613999999999999</v>
      </c>
      <c r="N3594">
        <v>0.3427</v>
      </c>
      <c r="O3594">
        <v>-0.62209999999999999</v>
      </c>
      <c r="P3594">
        <v>-3.4700000000000002E-2</v>
      </c>
      <c r="Q3594">
        <v>0.32690000000000002</v>
      </c>
      <c r="R3594">
        <v>1.1802999999999999</v>
      </c>
      <c r="S3594">
        <v>-1.1758999999999999</v>
      </c>
      <c r="T3594">
        <v>1.0628</v>
      </c>
      <c r="U3594">
        <v>-0.81210000000000004</v>
      </c>
      <c r="V3594">
        <v>0.7802</v>
      </c>
      <c r="W3594">
        <v>0.12720000000000001</v>
      </c>
      <c r="X3594">
        <v>-1.2291000000000001</v>
      </c>
      <c r="Y3594">
        <v>0.64019999999999999</v>
      </c>
    </row>
    <row r="3595" spans="1:25" x14ac:dyDescent="0.2">
      <c r="A3595" t="s">
        <v>3616</v>
      </c>
      <c r="B3595" t="s">
        <v>9068</v>
      </c>
      <c r="C3595">
        <v>-0.97570000000000001</v>
      </c>
      <c r="D3595">
        <v>0.96619999999999995</v>
      </c>
      <c r="E3595">
        <v>1.5799000000000001</v>
      </c>
      <c r="F3595">
        <v>1.9426000000000001</v>
      </c>
      <c r="G3595">
        <v>-0.56299999999999994</v>
      </c>
      <c r="H3595">
        <v>-0.35780000000000001</v>
      </c>
      <c r="I3595">
        <v>0.52600000000000002</v>
      </c>
      <c r="J3595">
        <v>1.7466999999999999</v>
      </c>
      <c r="K3595">
        <v>2.5</v>
      </c>
      <c r="L3595">
        <v>-0.83679999999999999</v>
      </c>
      <c r="M3595">
        <v>-1.1526000000000001</v>
      </c>
      <c r="N3595">
        <v>0.32969999999999999</v>
      </c>
      <c r="O3595">
        <v>1.4543999999999999</v>
      </c>
      <c r="P3595">
        <v>0.1701</v>
      </c>
      <c r="Q3595">
        <v>-0.93259999999999998</v>
      </c>
      <c r="R3595">
        <v>0.33100000000000002</v>
      </c>
      <c r="S3595">
        <v>1.0338000000000001</v>
      </c>
      <c r="T3595">
        <v>-0.52039999999999997</v>
      </c>
      <c r="U3595">
        <v>-0.1981</v>
      </c>
      <c r="V3595">
        <v>-0.2152</v>
      </c>
      <c r="W3595">
        <v>-0.98799999999999999</v>
      </c>
      <c r="X3595">
        <v>1.0668</v>
      </c>
      <c r="Y3595">
        <v>-0.2104</v>
      </c>
    </row>
    <row r="3596" spans="1:25" x14ac:dyDescent="0.2">
      <c r="A3596" t="s">
        <v>3617</v>
      </c>
      <c r="B3596" t="s">
        <v>9069</v>
      </c>
      <c r="C3596">
        <v>-0.32669999999999999</v>
      </c>
      <c r="D3596">
        <v>-0.66059999999999997</v>
      </c>
      <c r="E3596">
        <v>-0.63049999999999995</v>
      </c>
      <c r="F3596">
        <v>-0.72360000000000002</v>
      </c>
      <c r="G3596">
        <v>-0.72350000000000003</v>
      </c>
      <c r="H3596">
        <v>0.76490000000000002</v>
      </c>
      <c r="I3596">
        <v>-0.70020000000000004</v>
      </c>
      <c r="J3596">
        <v>-1.4764999999999999</v>
      </c>
      <c r="K3596">
        <v>-1.5192000000000001</v>
      </c>
      <c r="L3596">
        <v>-0.43630000000000002</v>
      </c>
      <c r="M3596">
        <v>-0.95830000000000004</v>
      </c>
      <c r="N3596">
        <v>-1.2057</v>
      </c>
      <c r="O3596">
        <v>-2.2081</v>
      </c>
      <c r="P3596">
        <v>-3.6051000000000002</v>
      </c>
      <c r="Q3596">
        <v>-1.9621999999999999</v>
      </c>
      <c r="R3596">
        <v>-4.0138999999999996</v>
      </c>
      <c r="S3596">
        <v>-3.3218999999999999</v>
      </c>
      <c r="T3596">
        <v>-0.92159999999999997</v>
      </c>
      <c r="U3596">
        <v>3.8690000000000002</v>
      </c>
      <c r="V3596">
        <v>1.4724999999999999</v>
      </c>
      <c r="W3596">
        <v>-6.8999999999999999E-3</v>
      </c>
      <c r="X3596">
        <v>-0.7429</v>
      </c>
      <c r="Y3596">
        <v>-0.74029999999999996</v>
      </c>
    </row>
    <row r="3597" spans="1:25" x14ac:dyDescent="0.2">
      <c r="A3597" t="s">
        <v>3618</v>
      </c>
      <c r="B3597" t="s">
        <v>9070</v>
      </c>
      <c r="C3597">
        <v>-0.23549999999999999</v>
      </c>
      <c r="D3597">
        <v>-1.1867000000000001</v>
      </c>
      <c r="E3597">
        <v>0.13650000000000001</v>
      </c>
      <c r="F3597">
        <v>-0.68020000000000003</v>
      </c>
      <c r="G3597">
        <v>-0.61299999999999999</v>
      </c>
      <c r="H3597">
        <v>0.13139999999999999</v>
      </c>
      <c r="I3597">
        <v>-1.1443000000000001</v>
      </c>
      <c r="J3597">
        <v>-1.2578</v>
      </c>
      <c r="K3597">
        <v>-0.53049999999999997</v>
      </c>
      <c r="L3597">
        <v>-0.14069999999999999</v>
      </c>
      <c r="M3597">
        <v>0.69030000000000002</v>
      </c>
      <c r="N3597">
        <v>-0.56950000000000001</v>
      </c>
      <c r="O3597">
        <v>-0.87480000000000002</v>
      </c>
      <c r="P3597">
        <v>-1.6882999999999999</v>
      </c>
      <c r="Q3597">
        <v>-1.6674</v>
      </c>
      <c r="R3597">
        <v>1.1884999999999999</v>
      </c>
      <c r="S3597">
        <v>0.53610000000000002</v>
      </c>
      <c r="T3597">
        <v>-8.6599999999999996E-2</v>
      </c>
      <c r="U3597">
        <v>7.8899999999999998E-2</v>
      </c>
      <c r="V3597">
        <v>-0.52710000000000001</v>
      </c>
      <c r="W3597">
        <v>0.4945</v>
      </c>
      <c r="X3597">
        <v>0.3553</v>
      </c>
      <c r="Y3597">
        <v>0.55910000000000004</v>
      </c>
    </row>
    <row r="3598" spans="1:25" x14ac:dyDescent="0.2">
      <c r="A3598" t="s">
        <v>3619</v>
      </c>
      <c r="B3598" t="s">
        <v>9071</v>
      </c>
      <c r="C3598">
        <v>1.88</v>
      </c>
      <c r="D3598">
        <v>-0.72050000000000003</v>
      </c>
      <c r="E3598">
        <v>-0.35149999999999998</v>
      </c>
      <c r="F3598">
        <v>-0.61809999999999998</v>
      </c>
      <c r="G3598">
        <v>0.71260000000000001</v>
      </c>
      <c r="H3598">
        <v>0.15640000000000001</v>
      </c>
      <c r="I3598">
        <v>-0.47199999999999998</v>
      </c>
      <c r="J3598">
        <v>-0.96499999999999997</v>
      </c>
      <c r="K3598">
        <v>-5.91E-2</v>
      </c>
      <c r="L3598">
        <v>-0.1074</v>
      </c>
      <c r="M3598">
        <v>0.67210000000000003</v>
      </c>
      <c r="N3598">
        <v>-0.54959999999999998</v>
      </c>
      <c r="O3598">
        <v>-1.6647000000000001</v>
      </c>
      <c r="P3598">
        <v>0.85819999999999996</v>
      </c>
      <c r="Q3598">
        <v>0.9788</v>
      </c>
      <c r="R3598">
        <v>2.1572</v>
      </c>
      <c r="S3598">
        <v>-0.2044</v>
      </c>
      <c r="T3598">
        <v>-0.161</v>
      </c>
      <c r="U3598">
        <v>0.91910000000000003</v>
      </c>
      <c r="V3598">
        <v>1.7968999999999999</v>
      </c>
      <c r="W3598">
        <v>1.3658999999999999</v>
      </c>
      <c r="X3598">
        <v>-0.96460000000000001</v>
      </c>
      <c r="Y3598">
        <v>1.2378</v>
      </c>
    </row>
    <row r="3599" spans="1:25" x14ac:dyDescent="0.2">
      <c r="A3599" t="s">
        <v>3620</v>
      </c>
      <c r="B3599" t="s">
        <v>9072</v>
      </c>
      <c r="C3599">
        <v>-1.4517</v>
      </c>
      <c r="D3599">
        <v>-0.4355</v>
      </c>
      <c r="E3599">
        <v>-0.9516</v>
      </c>
      <c r="F3599">
        <v>-0.2301</v>
      </c>
      <c r="G3599">
        <v>-1.1105</v>
      </c>
      <c r="H3599">
        <v>-1.1717</v>
      </c>
      <c r="I3599">
        <v>-0.87019999999999997</v>
      </c>
      <c r="J3599">
        <v>-1.5226</v>
      </c>
      <c r="K3599">
        <v>3.6799999999999999E-2</v>
      </c>
      <c r="L3599">
        <v>-1.6982999999999999</v>
      </c>
      <c r="M3599">
        <v>-1.9890000000000001</v>
      </c>
      <c r="N3599">
        <v>-0.68669999999999998</v>
      </c>
      <c r="O3599">
        <v>-0.51929999999999998</v>
      </c>
      <c r="P3599">
        <v>5.7000000000000002E-2</v>
      </c>
      <c r="Q3599">
        <v>-2.0015999999999998</v>
      </c>
      <c r="R3599">
        <v>0.9345</v>
      </c>
      <c r="S3599">
        <v>0.4249</v>
      </c>
      <c r="T3599">
        <v>-0.43130000000000002</v>
      </c>
      <c r="U3599">
        <v>0.53180000000000005</v>
      </c>
      <c r="V3599">
        <v>-0.55659999999999998</v>
      </c>
      <c r="W3599">
        <v>-0.15179999999999999</v>
      </c>
      <c r="X3599">
        <v>0.34129999999999999</v>
      </c>
      <c r="Y3599">
        <v>0.91539999999999999</v>
      </c>
    </row>
    <row r="3600" spans="1:25" x14ac:dyDescent="0.2">
      <c r="A3600" t="s">
        <v>3621</v>
      </c>
      <c r="B3600" t="s">
        <v>9073</v>
      </c>
      <c r="C3600">
        <v>0.32479999999999998</v>
      </c>
      <c r="D3600">
        <v>7.7799999999999994E-2</v>
      </c>
      <c r="E3600">
        <v>-0.3967</v>
      </c>
      <c r="F3600">
        <v>0.99850000000000005</v>
      </c>
      <c r="G3600">
        <v>0.21790000000000001</v>
      </c>
      <c r="H3600">
        <v>1.1285000000000001</v>
      </c>
      <c r="I3600">
        <v>-0.3226</v>
      </c>
      <c r="J3600">
        <v>-0.50490000000000002</v>
      </c>
      <c r="K3600">
        <v>0.8387</v>
      </c>
      <c r="L3600">
        <v>1.4063000000000001</v>
      </c>
      <c r="M3600">
        <v>1.5297000000000001</v>
      </c>
      <c r="N3600">
        <v>-4.1799999999999997E-2</v>
      </c>
      <c r="O3600">
        <v>-1.9400000000000001E-2</v>
      </c>
      <c r="P3600">
        <v>-8.3199999999999996E-2</v>
      </c>
      <c r="Q3600">
        <v>2.6100000000000002E-2</v>
      </c>
      <c r="R3600">
        <v>1.0946</v>
      </c>
      <c r="S3600">
        <v>-0.84260000000000002</v>
      </c>
      <c r="T3600">
        <v>-0.37280000000000002</v>
      </c>
      <c r="U3600">
        <v>0.3609</v>
      </c>
      <c r="V3600">
        <v>0.64670000000000005</v>
      </c>
      <c r="W3600">
        <v>-0.18479999999999999</v>
      </c>
      <c r="X3600">
        <v>-0.376</v>
      </c>
      <c r="Y3600">
        <v>0.35780000000000001</v>
      </c>
    </row>
    <row r="3601" spans="1:25" x14ac:dyDescent="0.2">
      <c r="A3601" t="s">
        <v>3622</v>
      </c>
      <c r="B3601" t="s">
        <v>9074</v>
      </c>
      <c r="C3601">
        <v>1.0122</v>
      </c>
      <c r="D3601">
        <v>-2.7742</v>
      </c>
      <c r="E3601">
        <v>-1.1093</v>
      </c>
      <c r="F3601">
        <v>-1.1890000000000001</v>
      </c>
      <c r="G3601">
        <v>1.1272</v>
      </c>
      <c r="H3601">
        <v>4.1999999999999997E-3</v>
      </c>
      <c r="I3601">
        <v>-2.5474999999999999</v>
      </c>
      <c r="J3601">
        <v>-1.0047999999999999</v>
      </c>
      <c r="K3601">
        <v>-0.71279999999999999</v>
      </c>
      <c r="L3601">
        <v>-0.57750000000000001</v>
      </c>
      <c r="M3601">
        <v>1.0068999999999999</v>
      </c>
      <c r="N3601">
        <v>-1.5146999999999999</v>
      </c>
      <c r="O3601">
        <v>-1.04E-2</v>
      </c>
      <c r="P3601">
        <v>0.51970000000000005</v>
      </c>
      <c r="Q3601">
        <v>0.24440000000000001</v>
      </c>
      <c r="R3601">
        <v>-2.7237</v>
      </c>
      <c r="S3601">
        <v>-0.95860000000000001</v>
      </c>
      <c r="T3601">
        <v>-1.3909</v>
      </c>
      <c r="U3601">
        <v>0.64970000000000006</v>
      </c>
      <c r="V3601">
        <v>1.4796</v>
      </c>
      <c r="W3601">
        <v>-2.7181000000000002</v>
      </c>
      <c r="X3601">
        <v>0.3569</v>
      </c>
      <c r="Y3601">
        <v>-2.2069000000000001</v>
      </c>
    </row>
    <row r="3602" spans="1:25" x14ac:dyDescent="0.2">
      <c r="A3602" t="s">
        <v>3623</v>
      </c>
      <c r="B3602" t="s">
        <v>3623</v>
      </c>
      <c r="C3602">
        <v>-1.1577</v>
      </c>
      <c r="D3602">
        <v>-1.1617999999999999</v>
      </c>
      <c r="E3602">
        <v>-1.5819000000000001</v>
      </c>
      <c r="F3602">
        <v>-1.0170999999999999</v>
      </c>
      <c r="G3602">
        <v>-1.5549999999999999</v>
      </c>
      <c r="H3602">
        <v>-0.1174</v>
      </c>
      <c r="I3602">
        <v>-1.1850000000000001</v>
      </c>
      <c r="J3602">
        <v>-1.5311999999999999</v>
      </c>
      <c r="K3602">
        <v>-0.97030000000000005</v>
      </c>
      <c r="L3602">
        <v>-0.1487</v>
      </c>
      <c r="M3602">
        <v>-0.26179999999999998</v>
      </c>
      <c r="N3602">
        <v>-0.74409999999999998</v>
      </c>
      <c r="O3602">
        <v>-1.9791000000000001</v>
      </c>
      <c r="P3602">
        <v>0.82499999999999996</v>
      </c>
      <c r="Q3602">
        <v>-0.72350000000000003</v>
      </c>
      <c r="R3602">
        <v>-0.1401</v>
      </c>
      <c r="S3602">
        <v>0.31869999999999998</v>
      </c>
      <c r="T3602">
        <v>-1.6565000000000001</v>
      </c>
      <c r="U3602">
        <v>0.2646</v>
      </c>
      <c r="V3602">
        <v>0.2142</v>
      </c>
      <c r="W3602">
        <v>-1.9316</v>
      </c>
      <c r="X3602">
        <v>-0.69279999999999997</v>
      </c>
      <c r="Y3602">
        <v>-0.94469999999999998</v>
      </c>
    </row>
    <row r="3603" spans="1:25" x14ac:dyDescent="0.2">
      <c r="A3603" t="s">
        <v>3624</v>
      </c>
      <c r="B3603" t="s">
        <v>3624</v>
      </c>
      <c r="C3603">
        <v>-6.4299999999999996E-2</v>
      </c>
      <c r="D3603">
        <v>1.3267</v>
      </c>
      <c r="E3603">
        <v>0.58040000000000003</v>
      </c>
      <c r="F3603">
        <v>0.86140000000000005</v>
      </c>
      <c r="G3603">
        <v>0.61980000000000002</v>
      </c>
      <c r="H3603">
        <v>-1.1334</v>
      </c>
      <c r="I3603">
        <v>1.5838000000000001</v>
      </c>
      <c r="J3603">
        <v>2.3877999999999999</v>
      </c>
      <c r="K3603">
        <v>3.0007999999999999</v>
      </c>
      <c r="L3603">
        <v>1.43E-2</v>
      </c>
      <c r="M3603">
        <v>-1.2056</v>
      </c>
      <c r="N3603">
        <v>2.9186999999999999</v>
      </c>
      <c r="O3603">
        <v>3.0049000000000001</v>
      </c>
      <c r="P3603">
        <v>-0.30520000000000003</v>
      </c>
      <c r="Q3603">
        <v>-0.58799999999999997</v>
      </c>
      <c r="R3603">
        <v>-3.0206</v>
      </c>
      <c r="S3603">
        <v>0.81899999999999995</v>
      </c>
      <c r="T3603">
        <v>0.88139999999999996</v>
      </c>
      <c r="U3603">
        <v>-1.2387999999999999</v>
      </c>
      <c r="V3603">
        <v>1.5226</v>
      </c>
      <c r="W3603">
        <v>-2.5186999999999999</v>
      </c>
      <c r="X3603">
        <v>-0.39029999999999998</v>
      </c>
      <c r="Y3603">
        <v>-0.96240000000000003</v>
      </c>
    </row>
    <row r="3604" spans="1:25" x14ac:dyDescent="0.2">
      <c r="A3604" t="s">
        <v>3625</v>
      </c>
      <c r="B3604" t="s">
        <v>9075</v>
      </c>
      <c r="C3604">
        <v>2.0693000000000001</v>
      </c>
      <c r="D3604">
        <v>1.0406</v>
      </c>
      <c r="E3604">
        <v>0.53029999999999999</v>
      </c>
      <c r="F3604">
        <v>-1.1915</v>
      </c>
      <c r="G3604">
        <v>2.2317999999999998</v>
      </c>
      <c r="H3604">
        <v>2.2646999999999999</v>
      </c>
      <c r="I3604">
        <v>0.94689999999999996</v>
      </c>
      <c r="J3604">
        <v>0.3609</v>
      </c>
      <c r="K3604">
        <v>0.997</v>
      </c>
      <c r="L3604">
        <v>3.0287000000000002</v>
      </c>
      <c r="M3604">
        <v>3.2934000000000001</v>
      </c>
      <c r="N3604">
        <v>1.5914999999999999</v>
      </c>
      <c r="O3604">
        <v>1.3949</v>
      </c>
      <c r="P3604">
        <v>0.40400000000000003</v>
      </c>
      <c r="Q3604">
        <v>1.3435999999999999</v>
      </c>
      <c r="R3604">
        <v>-1.1302000000000001</v>
      </c>
      <c r="S3604">
        <v>-1.0814999999999999</v>
      </c>
      <c r="T3604">
        <v>2.7E-2</v>
      </c>
      <c r="U3604">
        <v>0.30270000000000002</v>
      </c>
      <c r="V3604">
        <v>5.3999999999999999E-2</v>
      </c>
      <c r="W3604">
        <v>-0.30049999999999999</v>
      </c>
      <c r="X3604">
        <v>-5.5500000000000001E-2</v>
      </c>
      <c r="Y3604">
        <v>0.61750000000000005</v>
      </c>
    </row>
    <row r="3605" spans="1:25" x14ac:dyDescent="0.2">
      <c r="A3605" t="s">
        <v>3626</v>
      </c>
      <c r="B3605" t="s">
        <v>3626</v>
      </c>
      <c r="C3605">
        <v>2.1320999999999999</v>
      </c>
      <c r="D3605">
        <v>7.5700000000000003E-2</v>
      </c>
      <c r="E3605">
        <v>0.95409999999999995</v>
      </c>
      <c r="F3605">
        <v>1.3254999999999999</v>
      </c>
      <c r="G3605">
        <v>0.3599</v>
      </c>
      <c r="H3605">
        <v>1.0791999999999999</v>
      </c>
      <c r="I3605">
        <v>-9.8699999999999996E-2</v>
      </c>
      <c r="J3605">
        <v>2.0276000000000001</v>
      </c>
      <c r="K3605">
        <v>2.8218999999999999</v>
      </c>
      <c r="L3605">
        <v>0.74680000000000002</v>
      </c>
      <c r="M3605">
        <v>1.7943</v>
      </c>
      <c r="N3605">
        <v>1.2076</v>
      </c>
      <c r="O3605">
        <v>2.9478</v>
      </c>
      <c r="P3605">
        <v>0.14680000000000001</v>
      </c>
      <c r="Q3605">
        <v>-0.33739999999999998</v>
      </c>
      <c r="R3605">
        <v>0.13239999999999999</v>
      </c>
      <c r="S3605">
        <v>2.5847000000000002</v>
      </c>
      <c r="T3605">
        <v>-2.7400000000000001E-2</v>
      </c>
      <c r="U3605">
        <v>-2.0485000000000002</v>
      </c>
      <c r="V3605">
        <v>0.66210000000000002</v>
      </c>
      <c r="W3605">
        <v>-2.0394000000000001</v>
      </c>
      <c r="X3605">
        <v>1.6403000000000001</v>
      </c>
      <c r="Y3605">
        <v>1.0142</v>
      </c>
    </row>
    <row r="3606" spans="1:25" x14ac:dyDescent="0.2">
      <c r="A3606" t="s">
        <v>3627</v>
      </c>
      <c r="B3606" t="s">
        <v>9076</v>
      </c>
      <c r="C3606">
        <v>0.75860000000000005</v>
      </c>
      <c r="D3606">
        <v>-1.5719000000000001</v>
      </c>
      <c r="E3606">
        <v>-0.29559999999999997</v>
      </c>
      <c r="F3606">
        <v>-2.0263</v>
      </c>
      <c r="G3606">
        <v>0.78159999999999996</v>
      </c>
      <c r="H3606">
        <v>-0.70799999999999996</v>
      </c>
      <c r="I3606">
        <v>-0.63939999999999997</v>
      </c>
      <c r="J3606">
        <v>0.12570000000000001</v>
      </c>
      <c r="K3606">
        <v>-0.67020000000000002</v>
      </c>
      <c r="L3606">
        <v>-0.80159999999999998</v>
      </c>
      <c r="M3606">
        <v>0.13500000000000001</v>
      </c>
      <c r="N3606">
        <v>-1.7156</v>
      </c>
      <c r="O3606">
        <v>-0.56850000000000001</v>
      </c>
      <c r="P3606">
        <v>1.7869999999999999</v>
      </c>
      <c r="Q3606">
        <v>2.5956000000000001</v>
      </c>
      <c r="R3606">
        <v>-0.86150000000000004</v>
      </c>
      <c r="S3606">
        <v>-0.32340000000000002</v>
      </c>
      <c r="T3606">
        <v>0.17419999999999999</v>
      </c>
      <c r="U3606">
        <v>2.6232000000000002</v>
      </c>
      <c r="V3606">
        <v>2.3525999999999998</v>
      </c>
      <c r="W3606">
        <v>-0.25969999999999999</v>
      </c>
      <c r="X3606">
        <v>-0.60109999999999997</v>
      </c>
      <c r="Y3606">
        <v>-0.58120000000000005</v>
      </c>
    </row>
    <row r="3607" spans="1:25" x14ac:dyDescent="0.2">
      <c r="A3607" t="s">
        <v>3628</v>
      </c>
      <c r="B3607" t="s">
        <v>9077</v>
      </c>
      <c r="C3607">
        <v>1.6403000000000001</v>
      </c>
      <c r="D3607">
        <v>1.5117</v>
      </c>
      <c r="E3607">
        <v>1.2034</v>
      </c>
      <c r="F3607">
        <v>1.3498000000000001</v>
      </c>
      <c r="G3607">
        <v>1.7000999999999999</v>
      </c>
      <c r="H3607">
        <v>0.46750000000000003</v>
      </c>
      <c r="I3607">
        <v>1.6113999999999999</v>
      </c>
      <c r="J3607">
        <v>0.95760000000000001</v>
      </c>
      <c r="K3607">
        <v>0.1704</v>
      </c>
      <c r="L3607">
        <v>0.221</v>
      </c>
      <c r="M3607">
        <v>1.2074</v>
      </c>
      <c r="N3607">
        <v>1.6684000000000001</v>
      </c>
      <c r="O3607">
        <v>1.212</v>
      </c>
      <c r="P3607">
        <v>-0.55069999999999997</v>
      </c>
      <c r="Q3607">
        <v>-0.217</v>
      </c>
      <c r="R3607">
        <v>-0.9859</v>
      </c>
      <c r="S3607">
        <v>3.5000000000000003E-2</v>
      </c>
      <c r="T3607">
        <v>2.7400000000000001E-2</v>
      </c>
      <c r="U3607">
        <v>1.1507000000000001</v>
      </c>
      <c r="V3607">
        <v>0.67059999999999997</v>
      </c>
      <c r="W3607">
        <v>-0.8669</v>
      </c>
      <c r="X3607">
        <v>-0.45069999999999999</v>
      </c>
      <c r="Y3607">
        <v>-0.32790000000000002</v>
      </c>
    </row>
    <row r="3608" spans="1:25" x14ac:dyDescent="0.2">
      <c r="A3608" t="s">
        <v>3629</v>
      </c>
      <c r="B3608" t="s">
        <v>9078</v>
      </c>
      <c r="C3608">
        <v>0.86229999999999996</v>
      </c>
      <c r="D3608">
        <v>-1.3433999999999999</v>
      </c>
      <c r="E3608">
        <v>-0.90129999999999999</v>
      </c>
      <c r="F3608">
        <v>-1.593</v>
      </c>
      <c r="G3608">
        <v>-1.5335000000000001</v>
      </c>
      <c r="H3608">
        <v>0.2339</v>
      </c>
      <c r="I3608">
        <v>-1.8193999999999999</v>
      </c>
      <c r="J3608">
        <v>-1.1023000000000001</v>
      </c>
      <c r="K3608">
        <v>-0.21859999999999999</v>
      </c>
      <c r="L3608">
        <v>-1.4328000000000001</v>
      </c>
      <c r="M3608">
        <v>-1.613</v>
      </c>
      <c r="N3608">
        <v>-1.9191</v>
      </c>
      <c r="O3608">
        <v>-0.8306</v>
      </c>
      <c r="P3608">
        <v>-0.66620000000000001</v>
      </c>
      <c r="Q3608">
        <v>-1.0584</v>
      </c>
      <c r="R3608">
        <v>0.68010000000000004</v>
      </c>
      <c r="S3608">
        <v>0.60760000000000003</v>
      </c>
      <c r="T3608">
        <v>-0.92179999999999995</v>
      </c>
      <c r="U3608">
        <v>-0.2359</v>
      </c>
      <c r="V3608">
        <v>-1.1089</v>
      </c>
      <c r="W3608">
        <v>-1.038</v>
      </c>
      <c r="X3608">
        <v>-0.61850000000000005</v>
      </c>
      <c r="Y3608">
        <v>-1.3508</v>
      </c>
    </row>
    <row r="3609" spans="1:25" x14ac:dyDescent="0.2">
      <c r="A3609" t="s">
        <v>3630</v>
      </c>
      <c r="B3609" t="s">
        <v>9079</v>
      </c>
      <c r="C3609">
        <v>-3.3099999999999997E-2</v>
      </c>
      <c r="D3609">
        <v>-1.1738999999999999</v>
      </c>
      <c r="E3609">
        <v>3.7900000000000003E-2</v>
      </c>
      <c r="F3609">
        <v>-0.58609999999999995</v>
      </c>
      <c r="G3609">
        <v>-2.0829</v>
      </c>
      <c r="H3609">
        <v>-0.29909999999999998</v>
      </c>
      <c r="I3609">
        <v>-0.9496</v>
      </c>
      <c r="J3609">
        <v>0.31419999999999998</v>
      </c>
      <c r="K3609">
        <v>-0.66249999999999998</v>
      </c>
      <c r="L3609">
        <v>-1.8893</v>
      </c>
      <c r="M3609">
        <v>-0.77370000000000005</v>
      </c>
      <c r="N3609">
        <v>-0.6754</v>
      </c>
      <c r="O3609">
        <v>-0.14280000000000001</v>
      </c>
      <c r="P3609">
        <v>-1.2739</v>
      </c>
      <c r="Q3609">
        <v>0.38019999999999998</v>
      </c>
      <c r="R3609">
        <v>-0.24410000000000001</v>
      </c>
      <c r="S3609">
        <v>0.34079999999999999</v>
      </c>
      <c r="T3609">
        <v>0.67279999999999995</v>
      </c>
      <c r="U3609">
        <v>5.2900000000000003E-2</v>
      </c>
      <c r="V3609">
        <v>0.3054</v>
      </c>
      <c r="W3609">
        <v>0.1177</v>
      </c>
      <c r="X3609">
        <v>-0.70609999999999995</v>
      </c>
      <c r="Y3609">
        <v>-2.7092999999999998</v>
      </c>
    </row>
    <row r="3610" spans="1:25" x14ac:dyDescent="0.2">
      <c r="A3610" t="s">
        <v>3631</v>
      </c>
      <c r="B3610" t="s">
        <v>3631</v>
      </c>
      <c r="C3610">
        <v>0.97660000000000002</v>
      </c>
      <c r="D3610">
        <v>0.69479999999999997</v>
      </c>
      <c r="E3610">
        <v>0.78149999999999997</v>
      </c>
      <c r="F3610">
        <v>-0.48470000000000002</v>
      </c>
      <c r="G3610">
        <v>1.8290999999999999</v>
      </c>
      <c r="H3610">
        <v>2.2564000000000002</v>
      </c>
      <c r="I3610">
        <v>1.5425</v>
      </c>
      <c r="J3610">
        <v>0.74590000000000001</v>
      </c>
      <c r="K3610">
        <v>-1.9400000000000001E-2</v>
      </c>
      <c r="L3610">
        <v>2.0375999999999999</v>
      </c>
      <c r="M3610">
        <v>1.3419000000000001</v>
      </c>
      <c r="N3610">
        <v>-1.1698999999999999</v>
      </c>
      <c r="O3610">
        <v>0.11269999999999999</v>
      </c>
      <c r="P3610">
        <v>-1.4354</v>
      </c>
      <c r="Q3610">
        <v>-2.1535000000000002</v>
      </c>
      <c r="R3610">
        <v>-2.8094999999999999</v>
      </c>
      <c r="S3610">
        <v>-0.14219999999999999</v>
      </c>
      <c r="T3610">
        <v>-1.0226</v>
      </c>
      <c r="U3610">
        <v>0.50790000000000002</v>
      </c>
      <c r="V3610">
        <v>-7.9399999999999998E-2</v>
      </c>
      <c r="W3610">
        <v>-1.1065</v>
      </c>
      <c r="X3610">
        <v>-0.43980000000000002</v>
      </c>
      <c r="Y3610">
        <v>-0.10489999999999999</v>
      </c>
    </row>
    <row r="3611" spans="1:25" x14ac:dyDescent="0.2">
      <c r="A3611" t="s">
        <v>3632</v>
      </c>
      <c r="B3611" t="s">
        <v>9080</v>
      </c>
      <c r="C3611">
        <v>-0.30380000000000001</v>
      </c>
      <c r="D3611">
        <v>1.4999999999999999E-2</v>
      </c>
      <c r="E3611">
        <v>0.91420000000000001</v>
      </c>
      <c r="F3611">
        <v>0.69479999999999997</v>
      </c>
      <c r="G3611">
        <v>-0.78680000000000005</v>
      </c>
      <c r="H3611">
        <v>-0.1191</v>
      </c>
      <c r="I3611">
        <v>0.29149999999999998</v>
      </c>
      <c r="J3611">
        <v>0.87380000000000002</v>
      </c>
      <c r="K3611">
        <v>0.65990000000000004</v>
      </c>
      <c r="L3611">
        <v>-0.30969999999999998</v>
      </c>
      <c r="M3611">
        <v>-5.1499999999999997E-2</v>
      </c>
      <c r="N3611">
        <v>0.16270000000000001</v>
      </c>
      <c r="O3611">
        <v>0.23499999999999999</v>
      </c>
      <c r="P3611">
        <v>-0.7752</v>
      </c>
      <c r="Q3611">
        <v>-0.36230000000000001</v>
      </c>
      <c r="R3611">
        <v>-0.4194</v>
      </c>
      <c r="S3611">
        <v>0.154</v>
      </c>
      <c r="T3611">
        <v>1.1922999999999999</v>
      </c>
      <c r="U3611">
        <v>0.77059999999999995</v>
      </c>
      <c r="V3611">
        <v>9.1200000000000003E-2</v>
      </c>
      <c r="W3611">
        <v>1.4029</v>
      </c>
      <c r="X3611">
        <v>0.96540000000000004</v>
      </c>
      <c r="Y3611">
        <v>-0.69879999999999998</v>
      </c>
    </row>
    <row r="3612" spans="1:25" x14ac:dyDescent="0.2">
      <c r="A3612" t="s">
        <v>3633</v>
      </c>
      <c r="B3612" t="s">
        <v>9081</v>
      </c>
      <c r="C3612">
        <v>1.4390000000000001</v>
      </c>
      <c r="D3612">
        <v>-1.2899</v>
      </c>
      <c r="E3612">
        <v>-0.59650000000000003</v>
      </c>
      <c r="F3612">
        <v>-0.76090000000000002</v>
      </c>
      <c r="G3612">
        <v>-1.1162000000000001</v>
      </c>
      <c r="H3612">
        <v>0.62209999999999999</v>
      </c>
      <c r="I3612">
        <v>-1.843</v>
      </c>
      <c r="J3612">
        <v>-0.69820000000000004</v>
      </c>
      <c r="K3612">
        <v>-0.83009999999999995</v>
      </c>
      <c r="L3612">
        <v>0.57340000000000002</v>
      </c>
      <c r="M3612">
        <v>-0.25890000000000002</v>
      </c>
      <c r="N3612">
        <v>-1.1076999999999999</v>
      </c>
      <c r="O3612">
        <v>-0.98809999999999998</v>
      </c>
      <c r="P3612">
        <v>-0.64829999999999999</v>
      </c>
      <c r="Q3612">
        <v>1.3107</v>
      </c>
      <c r="R3612">
        <v>0.76849999999999996</v>
      </c>
      <c r="S3612">
        <v>-0.18759999999999999</v>
      </c>
      <c r="T3612">
        <v>0.50229999999999997</v>
      </c>
      <c r="U3612">
        <v>-0.64870000000000005</v>
      </c>
      <c r="V3612">
        <v>3.1884000000000001</v>
      </c>
      <c r="W3612">
        <v>0.24279999999999999</v>
      </c>
      <c r="X3612">
        <v>-0.1187</v>
      </c>
      <c r="Y3612">
        <v>2.1793999999999998</v>
      </c>
    </row>
    <row r="3613" spans="1:25" x14ac:dyDescent="0.2">
      <c r="A3613" t="s">
        <v>3634</v>
      </c>
      <c r="B3613" t="s">
        <v>9082</v>
      </c>
      <c r="C3613">
        <v>0.58550000000000002</v>
      </c>
      <c r="D3613">
        <v>-0.67569999999999997</v>
      </c>
      <c r="E3613">
        <v>0.6482</v>
      </c>
      <c r="F3613">
        <v>1.1293</v>
      </c>
      <c r="G3613">
        <v>0.71909999999999996</v>
      </c>
      <c r="H3613">
        <v>-0.19489999999999999</v>
      </c>
      <c r="I3613">
        <v>-0.69430000000000003</v>
      </c>
      <c r="J3613">
        <v>0.9335</v>
      </c>
      <c r="K3613">
        <v>-0.24229999999999999</v>
      </c>
      <c r="L3613">
        <v>0.36380000000000001</v>
      </c>
      <c r="M3613">
        <v>0.30080000000000001</v>
      </c>
      <c r="N3613">
        <v>0.12130000000000001</v>
      </c>
      <c r="O3613">
        <v>1.3488</v>
      </c>
      <c r="P3613">
        <v>1.0960000000000001</v>
      </c>
      <c r="Q3613">
        <v>0.69679999999999997</v>
      </c>
      <c r="R3613">
        <v>0.20549999999999999</v>
      </c>
      <c r="S3613">
        <v>0.86960000000000004</v>
      </c>
      <c r="T3613">
        <v>-0.69120000000000004</v>
      </c>
      <c r="U3613">
        <v>0.47120000000000001</v>
      </c>
      <c r="V3613">
        <v>-2.0506000000000002</v>
      </c>
      <c r="W3613">
        <v>-0.44379999999999997</v>
      </c>
      <c r="X3613">
        <v>-9.7100000000000006E-2</v>
      </c>
      <c r="Y3613">
        <v>-1.3492</v>
      </c>
    </row>
    <row r="3614" spans="1:25" x14ac:dyDescent="0.2">
      <c r="A3614" t="s">
        <v>3635</v>
      </c>
      <c r="B3614" t="s">
        <v>9083</v>
      </c>
      <c r="C3614">
        <v>2.2690999999999999</v>
      </c>
      <c r="D3614">
        <v>-0.47489999999999999</v>
      </c>
      <c r="E3614">
        <v>-0.12959999999999999</v>
      </c>
      <c r="F3614">
        <v>-0.15720000000000001</v>
      </c>
      <c r="G3614">
        <v>0.12820000000000001</v>
      </c>
      <c r="H3614">
        <v>2.0078999999999998</v>
      </c>
      <c r="I3614">
        <v>-0.13689999999999999</v>
      </c>
      <c r="J3614">
        <v>0.54410000000000003</v>
      </c>
      <c r="K3614">
        <v>1.3100000000000001E-2</v>
      </c>
      <c r="L3614">
        <v>0.56689999999999996</v>
      </c>
      <c r="M3614">
        <v>1.1374</v>
      </c>
      <c r="N3614">
        <v>-0.23630000000000001</v>
      </c>
      <c r="O3614">
        <v>0.73660000000000003</v>
      </c>
      <c r="P3614">
        <v>2.1899999999999999E-2</v>
      </c>
      <c r="Q3614">
        <v>-0.71409999999999996</v>
      </c>
      <c r="R3614">
        <v>0.73089999999999999</v>
      </c>
      <c r="S3614">
        <v>0.4803</v>
      </c>
      <c r="T3614">
        <v>-1.0903</v>
      </c>
      <c r="U3614">
        <v>0.18740000000000001</v>
      </c>
      <c r="V3614">
        <v>0.4919</v>
      </c>
      <c r="W3614">
        <v>0.76990000000000003</v>
      </c>
      <c r="X3614">
        <v>-0.41839999999999999</v>
      </c>
      <c r="Y3614">
        <v>0.51180000000000003</v>
      </c>
    </row>
    <row r="3615" spans="1:25" x14ac:dyDescent="0.2">
      <c r="A3615" t="s">
        <v>3636</v>
      </c>
      <c r="B3615" t="s">
        <v>9084</v>
      </c>
      <c r="C3615">
        <v>-0.64670000000000005</v>
      </c>
      <c r="D3615">
        <v>-0.3619</v>
      </c>
      <c r="E3615">
        <v>1.5599999999999999E-2</v>
      </c>
      <c r="F3615">
        <v>-1.0678000000000001</v>
      </c>
      <c r="G3615">
        <v>-0.78600000000000003</v>
      </c>
      <c r="H3615">
        <v>-0.63749999999999996</v>
      </c>
      <c r="I3615">
        <v>-0.1371</v>
      </c>
      <c r="J3615">
        <v>-7.2999999999999995E-2</v>
      </c>
      <c r="K3615">
        <v>-1.5924</v>
      </c>
      <c r="L3615">
        <v>-1.1173</v>
      </c>
      <c r="M3615">
        <v>-1.2196</v>
      </c>
      <c r="N3615">
        <v>-0.21290000000000001</v>
      </c>
      <c r="O3615">
        <v>0.2732</v>
      </c>
      <c r="P3615">
        <v>-1.4525999999999999</v>
      </c>
      <c r="Q3615">
        <v>0.1033</v>
      </c>
      <c r="R3615">
        <v>0.77159999999999995</v>
      </c>
      <c r="S3615">
        <v>-0.31009999999999999</v>
      </c>
      <c r="T3615">
        <v>-0.53539999999999999</v>
      </c>
      <c r="U3615">
        <v>0.58209999999999995</v>
      </c>
      <c r="V3615">
        <v>-0.43130000000000002</v>
      </c>
      <c r="W3615">
        <v>1.1435999999999999</v>
      </c>
      <c r="X3615">
        <v>-0.21279999999999999</v>
      </c>
      <c r="Y3615">
        <v>-0.432</v>
      </c>
    </row>
    <row r="3616" spans="1:25" x14ac:dyDescent="0.2">
      <c r="A3616" t="s">
        <v>3637</v>
      </c>
      <c r="B3616" t="s">
        <v>3637</v>
      </c>
      <c r="C3616">
        <v>-0.30759999999999998</v>
      </c>
      <c r="D3616">
        <v>0.23580000000000001</v>
      </c>
      <c r="E3616">
        <v>-0.67649999999999999</v>
      </c>
      <c r="F3616">
        <v>-0.38890000000000002</v>
      </c>
      <c r="G3616">
        <v>-0.34489999999999998</v>
      </c>
      <c r="H3616">
        <v>1.5569</v>
      </c>
      <c r="I3616">
        <v>3.3E-3</v>
      </c>
      <c r="J3616">
        <v>-0.13550000000000001</v>
      </c>
      <c r="K3616">
        <v>-0.14990000000000001</v>
      </c>
      <c r="L3616">
        <v>-3.32E-2</v>
      </c>
      <c r="M3616">
        <v>0.71899999999999997</v>
      </c>
      <c r="N3616">
        <v>0.44490000000000002</v>
      </c>
      <c r="O3616">
        <v>-0.3377</v>
      </c>
      <c r="P3616">
        <v>-0.2039</v>
      </c>
      <c r="Q3616">
        <v>0.75019999999999998</v>
      </c>
      <c r="R3616">
        <v>0.22439999999999999</v>
      </c>
      <c r="S3616">
        <v>-0.62439999999999996</v>
      </c>
      <c r="T3616">
        <v>-0.39739999999999998</v>
      </c>
      <c r="U3616">
        <v>0.41520000000000001</v>
      </c>
      <c r="V3616">
        <v>0.35160000000000002</v>
      </c>
      <c r="W3616">
        <v>0.63670000000000004</v>
      </c>
      <c r="X3616">
        <v>-1.024</v>
      </c>
      <c r="Y3616">
        <v>1.9952000000000001</v>
      </c>
    </row>
    <row r="3617" spans="1:25" x14ac:dyDescent="0.2">
      <c r="A3617" t="s">
        <v>3638</v>
      </c>
      <c r="B3617" t="s">
        <v>3638</v>
      </c>
      <c r="C3617">
        <v>0.50019999999999998</v>
      </c>
      <c r="D3617">
        <v>-1.0806</v>
      </c>
      <c r="E3617">
        <v>0.25929999999999997</v>
      </c>
      <c r="F3617">
        <v>-1.0823</v>
      </c>
      <c r="G3617">
        <v>-0.42909999999999998</v>
      </c>
      <c r="H3617">
        <v>-1.1368</v>
      </c>
      <c r="I3617">
        <v>-4.9399999999999999E-2</v>
      </c>
      <c r="J3617">
        <v>-0.47270000000000001</v>
      </c>
      <c r="K3617">
        <v>-1.2403</v>
      </c>
      <c r="L3617">
        <v>-1.5335000000000001</v>
      </c>
      <c r="M3617">
        <v>-0.37680000000000002</v>
      </c>
      <c r="N3617">
        <v>-0.47499999999999998</v>
      </c>
      <c r="O3617">
        <v>-0.73939999999999995</v>
      </c>
      <c r="P3617">
        <v>-0.19209999999999999</v>
      </c>
      <c r="Q3617">
        <v>0.34820000000000001</v>
      </c>
      <c r="R3617">
        <v>0.36870000000000003</v>
      </c>
      <c r="S3617">
        <v>0.2505</v>
      </c>
      <c r="T3617">
        <v>-3.9674</v>
      </c>
      <c r="U3617">
        <v>-1.4558</v>
      </c>
      <c r="V3617">
        <v>-0.26469999999999999</v>
      </c>
      <c r="W3617">
        <v>-0.28000000000000003</v>
      </c>
      <c r="X3617">
        <v>0.17380000000000001</v>
      </c>
      <c r="Y3617">
        <v>-2.2671000000000001</v>
      </c>
    </row>
    <row r="3618" spans="1:25" x14ac:dyDescent="0.2">
      <c r="A3618" t="s">
        <v>3639</v>
      </c>
      <c r="B3618" t="s">
        <v>9085</v>
      </c>
      <c r="C3618">
        <v>0.11990000000000001</v>
      </c>
      <c r="D3618">
        <v>-1.0840000000000001</v>
      </c>
      <c r="E3618">
        <v>0.34870000000000001</v>
      </c>
      <c r="F3618">
        <v>-1.5637000000000001</v>
      </c>
      <c r="G3618">
        <v>-0.30120000000000002</v>
      </c>
      <c r="H3618">
        <v>0.1641</v>
      </c>
      <c r="I3618">
        <v>-0.45729999999999998</v>
      </c>
      <c r="J3618">
        <v>-0.59189999999999998</v>
      </c>
      <c r="K3618">
        <v>-1.5128999999999999</v>
      </c>
      <c r="L3618">
        <v>0.2455</v>
      </c>
      <c r="M3618">
        <v>-0.56340000000000001</v>
      </c>
      <c r="N3618">
        <v>-1.0668</v>
      </c>
      <c r="O3618">
        <v>-0.5958</v>
      </c>
      <c r="P3618">
        <v>3.484</v>
      </c>
      <c r="Q3618">
        <v>0.90449999999999997</v>
      </c>
      <c r="R3618">
        <v>1.446</v>
      </c>
      <c r="S3618">
        <v>4.8475000000000001</v>
      </c>
      <c r="T3618">
        <v>2.6406000000000001</v>
      </c>
      <c r="U3618">
        <v>2.2759999999999998</v>
      </c>
      <c r="V3618">
        <v>4.2892999999999999</v>
      </c>
      <c r="W3618">
        <v>0.35189999999999999</v>
      </c>
      <c r="X3618">
        <v>4.8093000000000004</v>
      </c>
      <c r="Y3618">
        <v>-1.1082000000000001</v>
      </c>
    </row>
    <row r="3619" spans="1:25" x14ac:dyDescent="0.2">
      <c r="A3619" t="s">
        <v>3640</v>
      </c>
      <c r="B3619" t="s">
        <v>9086</v>
      </c>
      <c r="C3619">
        <v>-1.8420000000000001</v>
      </c>
      <c r="D3619">
        <v>-0.28720000000000001</v>
      </c>
      <c r="E3619">
        <v>1.9001999999999999</v>
      </c>
      <c r="F3619">
        <v>0.54849999999999999</v>
      </c>
      <c r="G3619">
        <v>-0.64129999999999998</v>
      </c>
      <c r="H3619">
        <v>-0.43890000000000001</v>
      </c>
      <c r="I3619">
        <v>0.48949999999999999</v>
      </c>
      <c r="J3619">
        <v>0.62070000000000003</v>
      </c>
      <c r="K3619">
        <v>1.0008999999999999</v>
      </c>
      <c r="L3619">
        <v>-1.2386999999999999</v>
      </c>
      <c r="M3619">
        <v>-6.6299999999999998E-2</v>
      </c>
      <c r="N3619">
        <v>0.51500000000000001</v>
      </c>
      <c r="O3619">
        <v>1.2004999999999999</v>
      </c>
      <c r="P3619">
        <v>0.89329999999999998</v>
      </c>
      <c r="Q3619">
        <v>-0.26150000000000001</v>
      </c>
      <c r="R3619">
        <v>-0.48010000000000003</v>
      </c>
      <c r="S3619">
        <v>0.36720000000000003</v>
      </c>
      <c r="T3619">
        <v>1.0201</v>
      </c>
      <c r="U3619">
        <v>-0.16259999999999999</v>
      </c>
      <c r="V3619">
        <v>-0.37340000000000001</v>
      </c>
      <c r="W3619">
        <v>-0.56459999999999999</v>
      </c>
      <c r="X3619">
        <v>-0.26429999999999998</v>
      </c>
      <c r="Y3619">
        <v>0.13950000000000001</v>
      </c>
    </row>
    <row r="3620" spans="1:25" x14ac:dyDescent="0.2">
      <c r="A3620" t="s">
        <v>3641</v>
      </c>
      <c r="B3620" t="s">
        <v>3641</v>
      </c>
      <c r="C3620">
        <v>-0.50290000000000001</v>
      </c>
      <c r="D3620">
        <v>-1.8741000000000001</v>
      </c>
      <c r="E3620">
        <v>-8.43E-2</v>
      </c>
      <c r="F3620">
        <v>-0.45400000000000001</v>
      </c>
      <c r="G3620">
        <v>0.1084</v>
      </c>
      <c r="H3620">
        <v>-1.1275999999999999</v>
      </c>
      <c r="I3620">
        <v>-1.0408999999999999</v>
      </c>
      <c r="J3620">
        <v>2.58E-2</v>
      </c>
      <c r="K3620">
        <v>-0.37830000000000003</v>
      </c>
      <c r="L3620">
        <v>9.74E-2</v>
      </c>
      <c r="M3620">
        <v>-0.40200000000000002</v>
      </c>
      <c r="N3620">
        <v>-0.1125</v>
      </c>
      <c r="O3620">
        <v>-0.5524</v>
      </c>
      <c r="P3620">
        <v>-0.72750000000000004</v>
      </c>
      <c r="Q3620">
        <v>0.77090000000000003</v>
      </c>
      <c r="R3620">
        <v>-0.83260000000000001</v>
      </c>
      <c r="S3620">
        <v>1.2730999999999999</v>
      </c>
      <c r="T3620">
        <v>-0.7792</v>
      </c>
      <c r="U3620">
        <v>0.1333</v>
      </c>
      <c r="V3620">
        <v>0.1361</v>
      </c>
      <c r="W3620">
        <v>0.316</v>
      </c>
      <c r="X3620">
        <v>2.6221999999999999</v>
      </c>
      <c r="Y3620">
        <v>0.38729999999999998</v>
      </c>
    </row>
    <row r="3621" spans="1:25" x14ac:dyDescent="0.2">
      <c r="A3621" t="s">
        <v>3642</v>
      </c>
      <c r="B3621" t="s">
        <v>9087</v>
      </c>
      <c r="C3621">
        <v>1.2426999999999999</v>
      </c>
      <c r="D3621">
        <v>0.39069999999999999</v>
      </c>
      <c r="E3621">
        <v>1.5579000000000001</v>
      </c>
      <c r="F3621">
        <v>0.33479999999999999</v>
      </c>
      <c r="G3621">
        <v>1.2795000000000001</v>
      </c>
      <c r="H3621">
        <v>-0.1065</v>
      </c>
      <c r="I3621">
        <v>0.7712</v>
      </c>
      <c r="J3621">
        <v>1.7161999999999999</v>
      </c>
      <c r="K3621">
        <v>0.186</v>
      </c>
      <c r="L3621">
        <v>-0.12670000000000001</v>
      </c>
      <c r="M3621">
        <v>9.2999999999999992E-3</v>
      </c>
      <c r="N3621">
        <v>0.9929</v>
      </c>
      <c r="O3621">
        <v>0.66949999999999998</v>
      </c>
      <c r="P3621">
        <v>0.8044</v>
      </c>
      <c r="Q3621">
        <v>-0.69279999999999997</v>
      </c>
      <c r="R3621">
        <v>-0.67820000000000003</v>
      </c>
      <c r="S3621">
        <v>0.754</v>
      </c>
      <c r="T3621">
        <v>-0.91349999999999998</v>
      </c>
      <c r="U3621">
        <v>0.67079999999999995</v>
      </c>
      <c r="V3621">
        <v>-0.52839999999999998</v>
      </c>
      <c r="W3621">
        <v>-0.29170000000000001</v>
      </c>
      <c r="X3621">
        <v>0.74029999999999996</v>
      </c>
      <c r="Y3621">
        <v>-0.47770000000000001</v>
      </c>
    </row>
    <row r="3622" spans="1:25" x14ac:dyDescent="0.2">
      <c r="A3622" t="s">
        <v>3643</v>
      </c>
      <c r="B3622" t="s">
        <v>9088</v>
      </c>
      <c r="C3622">
        <v>0.87970000000000004</v>
      </c>
      <c r="D3622">
        <v>1.7618</v>
      </c>
      <c r="E3622">
        <v>0.62119999999999997</v>
      </c>
      <c r="F3622">
        <v>0.65900000000000003</v>
      </c>
      <c r="G3622">
        <v>1.0961000000000001</v>
      </c>
      <c r="H3622">
        <v>1.8174999999999999</v>
      </c>
      <c r="I3622">
        <v>1.2243999999999999</v>
      </c>
      <c r="J3622">
        <v>2.573</v>
      </c>
      <c r="K3622">
        <v>1.9</v>
      </c>
      <c r="L3622">
        <v>1.0761000000000001</v>
      </c>
      <c r="M3622">
        <v>1.9297</v>
      </c>
      <c r="N3622">
        <v>1.0902000000000001</v>
      </c>
      <c r="O3622">
        <v>2.4922</v>
      </c>
      <c r="P3622">
        <v>0.22639999999999999</v>
      </c>
      <c r="Q3622">
        <v>0.45100000000000001</v>
      </c>
      <c r="R3622">
        <v>0.3402</v>
      </c>
      <c r="S3622">
        <v>1.073</v>
      </c>
      <c r="T3622">
        <v>-0.45090000000000002</v>
      </c>
      <c r="U3622">
        <v>6.3399999999999998E-2</v>
      </c>
      <c r="V3622">
        <v>0.20250000000000001</v>
      </c>
      <c r="W3622">
        <v>0.38179999999999997</v>
      </c>
      <c r="X3622">
        <v>0.2102</v>
      </c>
      <c r="Y3622">
        <v>-0.72070000000000001</v>
      </c>
    </row>
    <row r="3623" spans="1:25" x14ac:dyDescent="0.2">
      <c r="A3623" t="s">
        <v>3644</v>
      </c>
      <c r="B3623" t="s">
        <v>3644</v>
      </c>
      <c r="C3623">
        <v>-0.33389999999999997</v>
      </c>
      <c r="D3623">
        <v>-1.5248999999999999</v>
      </c>
      <c r="E3623">
        <v>0.8952</v>
      </c>
      <c r="F3623">
        <v>-4.1055000000000001</v>
      </c>
      <c r="G3623">
        <v>0.61429999999999996</v>
      </c>
      <c r="H3623">
        <v>-0.60619999999999996</v>
      </c>
      <c r="I3623">
        <v>-5.4399999999999997E-2</v>
      </c>
      <c r="J3623">
        <v>0.56040000000000001</v>
      </c>
      <c r="K3623">
        <v>-1.3143</v>
      </c>
      <c r="L3623">
        <v>-0.80330000000000001</v>
      </c>
      <c r="M3623">
        <v>0.25330000000000003</v>
      </c>
      <c r="N3623">
        <v>5.3E-3</v>
      </c>
      <c r="O3623">
        <v>0.1225</v>
      </c>
      <c r="P3623">
        <v>0.15570000000000001</v>
      </c>
      <c r="Q3623">
        <v>-0.61250000000000004</v>
      </c>
      <c r="R3623">
        <v>-0.93459999999999999</v>
      </c>
      <c r="S3623">
        <v>0.41720000000000002</v>
      </c>
      <c r="T3623">
        <v>-1.6375</v>
      </c>
      <c r="U3623">
        <v>-0.83240000000000003</v>
      </c>
      <c r="V3623">
        <v>-0.37130000000000002</v>
      </c>
      <c r="W3623">
        <v>-0.2094</v>
      </c>
      <c r="X3623">
        <v>0.53969999999999996</v>
      </c>
      <c r="Y3623">
        <v>-6.4401999999999999</v>
      </c>
    </row>
    <row r="3624" spans="1:25" x14ac:dyDescent="0.2">
      <c r="A3624" t="s">
        <v>3645</v>
      </c>
      <c r="B3624" t="s">
        <v>9089</v>
      </c>
      <c r="C3624">
        <v>0.39360000000000001</v>
      </c>
      <c r="D3624">
        <v>-1.1619999999999999</v>
      </c>
      <c r="E3624">
        <v>-8.9899999999999994E-2</v>
      </c>
      <c r="F3624">
        <v>-2.4899999999999999E-2</v>
      </c>
      <c r="G3624">
        <v>1.0524</v>
      </c>
      <c r="H3624">
        <v>0.65059999999999996</v>
      </c>
      <c r="I3624">
        <v>-0.2626</v>
      </c>
      <c r="J3624">
        <v>-6.4600000000000005E-2</v>
      </c>
      <c r="K3624">
        <v>0.51449999999999996</v>
      </c>
      <c r="L3624">
        <v>0.48749999999999999</v>
      </c>
      <c r="M3624">
        <v>0.27410000000000001</v>
      </c>
      <c r="N3624">
        <v>0.47010000000000002</v>
      </c>
      <c r="O3624">
        <v>-0.62709999999999999</v>
      </c>
      <c r="P3624">
        <v>-0.37259999999999999</v>
      </c>
      <c r="Q3624">
        <v>0.72550000000000003</v>
      </c>
      <c r="R3624">
        <v>-1.4051</v>
      </c>
      <c r="S3624">
        <v>0.42720000000000002</v>
      </c>
      <c r="T3624">
        <v>6.6199999999999995E-2</v>
      </c>
      <c r="U3624">
        <v>0.87009999999999998</v>
      </c>
      <c r="V3624">
        <v>2.6082999999999998</v>
      </c>
      <c r="W3624">
        <v>-8.9300000000000004E-2</v>
      </c>
      <c r="X3624">
        <v>0.46989999999999998</v>
      </c>
      <c r="Y3624">
        <v>1.1254</v>
      </c>
    </row>
    <row r="3625" spans="1:25" x14ac:dyDescent="0.2">
      <c r="A3625" t="s">
        <v>3646</v>
      </c>
      <c r="B3625" t="s">
        <v>9090</v>
      </c>
      <c r="C3625">
        <v>0.31709999999999999</v>
      </c>
      <c r="D3625">
        <v>-1.3622000000000001</v>
      </c>
      <c r="E3625">
        <v>-1.1761999999999999</v>
      </c>
      <c r="F3625">
        <v>-0.40670000000000001</v>
      </c>
      <c r="G3625">
        <v>-1.46E-2</v>
      </c>
      <c r="H3625">
        <v>-2.2117</v>
      </c>
      <c r="I3625">
        <v>-2.0127999999999999</v>
      </c>
      <c r="J3625">
        <v>-1.4746999999999999</v>
      </c>
      <c r="K3625">
        <v>-0.34720000000000001</v>
      </c>
      <c r="L3625">
        <v>-1.9061999999999999</v>
      </c>
      <c r="M3625">
        <v>-1.1414</v>
      </c>
      <c r="N3625">
        <v>-1.2438</v>
      </c>
      <c r="O3625">
        <v>-1.633</v>
      </c>
      <c r="P3625">
        <v>-0.85509999999999997</v>
      </c>
      <c r="Q3625">
        <v>-0.6099</v>
      </c>
      <c r="R3625">
        <v>0.78339999999999999</v>
      </c>
      <c r="S3625">
        <v>0.17150000000000001</v>
      </c>
      <c r="T3625">
        <v>0.50900000000000001</v>
      </c>
      <c r="U3625">
        <v>-1.3466</v>
      </c>
      <c r="V3625">
        <v>-1.7811999999999999</v>
      </c>
      <c r="W3625">
        <v>2.2275</v>
      </c>
      <c r="X3625">
        <v>-0.35949999999999999</v>
      </c>
      <c r="Y3625">
        <v>1.2587999999999999</v>
      </c>
    </row>
    <row r="3626" spans="1:25" x14ac:dyDescent="0.2">
      <c r="A3626" t="s">
        <v>3647</v>
      </c>
      <c r="B3626" t="s">
        <v>9091</v>
      </c>
      <c r="C3626">
        <v>-0.219</v>
      </c>
      <c r="D3626">
        <v>0.6885</v>
      </c>
      <c r="E3626">
        <v>-0.6038</v>
      </c>
      <c r="F3626">
        <v>-0.2069</v>
      </c>
      <c r="G3626">
        <v>0.43469999999999998</v>
      </c>
      <c r="H3626">
        <v>-5.4600000000000003E-2</v>
      </c>
      <c r="I3626">
        <v>0.89880000000000004</v>
      </c>
      <c r="J3626">
        <v>0.37840000000000001</v>
      </c>
      <c r="K3626">
        <v>-0.7681</v>
      </c>
      <c r="L3626">
        <v>-0.1192</v>
      </c>
      <c r="M3626">
        <v>-0.66679999999999995</v>
      </c>
      <c r="N3626">
        <v>-0.32750000000000001</v>
      </c>
      <c r="O3626">
        <v>0.42370000000000002</v>
      </c>
      <c r="P3626">
        <v>0.63139999999999996</v>
      </c>
      <c r="Q3626">
        <v>-0.64380000000000004</v>
      </c>
      <c r="R3626">
        <v>0.47689999999999999</v>
      </c>
      <c r="S3626">
        <v>4.8999999999999998E-3</v>
      </c>
      <c r="T3626">
        <v>-0.33069999999999999</v>
      </c>
      <c r="U3626">
        <v>0.39119999999999999</v>
      </c>
      <c r="V3626">
        <v>1.9400000000000001E-2</v>
      </c>
      <c r="W3626">
        <v>-0.39700000000000002</v>
      </c>
      <c r="X3626">
        <v>-0.33860000000000001</v>
      </c>
      <c r="Y3626">
        <v>-0.40649999999999997</v>
      </c>
    </row>
    <row r="3627" spans="1:25" x14ac:dyDescent="0.2">
      <c r="A3627" t="s">
        <v>3648</v>
      </c>
      <c r="B3627" t="s">
        <v>9092</v>
      </c>
      <c r="C3627">
        <v>0.51700000000000002</v>
      </c>
      <c r="D3627">
        <v>-1.7038</v>
      </c>
      <c r="E3627">
        <v>-0.55889999999999995</v>
      </c>
      <c r="F3627">
        <v>0.76239999999999997</v>
      </c>
      <c r="G3627">
        <v>-0.35249999999999998</v>
      </c>
      <c r="H3627">
        <v>-2.5432000000000001</v>
      </c>
      <c r="I3627">
        <v>-1.5902000000000001</v>
      </c>
      <c r="J3627">
        <v>-0.22500000000000001</v>
      </c>
      <c r="K3627">
        <v>0.43640000000000001</v>
      </c>
      <c r="L3627">
        <v>-3.3431999999999999</v>
      </c>
      <c r="M3627">
        <v>-0.69599999999999995</v>
      </c>
      <c r="N3627">
        <v>-0.57589999999999997</v>
      </c>
      <c r="O3627">
        <v>-7.8100000000000003E-2</v>
      </c>
      <c r="P3627">
        <v>-1.0032000000000001</v>
      </c>
      <c r="Q3627">
        <v>-0.50419999999999998</v>
      </c>
      <c r="R3627">
        <v>1.3035000000000001</v>
      </c>
      <c r="S3627">
        <v>1.1956</v>
      </c>
      <c r="T3627">
        <v>1.4180999999999999</v>
      </c>
      <c r="U3627">
        <v>-0.99629999999999996</v>
      </c>
      <c r="V3627">
        <v>-2.2113</v>
      </c>
      <c r="W3627">
        <v>0.1444</v>
      </c>
      <c r="X3627">
        <v>-1.0993999999999999</v>
      </c>
      <c r="Y3627">
        <v>0.96360000000000001</v>
      </c>
    </row>
    <row r="3628" spans="1:25" x14ac:dyDescent="0.2">
      <c r="A3628" t="s">
        <v>3649</v>
      </c>
      <c r="B3628" t="s">
        <v>3649</v>
      </c>
      <c r="C3628">
        <v>2.47E-2</v>
      </c>
      <c r="D3628">
        <v>2.5001000000000002</v>
      </c>
      <c r="E3628">
        <v>1.3952</v>
      </c>
      <c r="F3628">
        <v>2.3685</v>
      </c>
      <c r="G3628">
        <v>-0.1026</v>
      </c>
      <c r="H3628">
        <v>0.53259999999999996</v>
      </c>
      <c r="I3628">
        <v>2.2244999999999999</v>
      </c>
      <c r="J3628">
        <v>2.7646000000000002</v>
      </c>
      <c r="K3628">
        <v>0.94340000000000002</v>
      </c>
      <c r="L3628">
        <v>3.6600000000000001E-2</v>
      </c>
      <c r="M3628">
        <v>0.23569999999999999</v>
      </c>
      <c r="N3628">
        <v>0.92859999999999998</v>
      </c>
      <c r="O3628">
        <v>1.6719999999999999</v>
      </c>
      <c r="P3628">
        <v>-0.71409999999999996</v>
      </c>
      <c r="Q3628">
        <v>-0.57999999999999996</v>
      </c>
      <c r="R3628">
        <v>0.16</v>
      </c>
      <c r="S3628">
        <v>0.37180000000000002</v>
      </c>
      <c r="T3628">
        <v>-1.6637999999999999</v>
      </c>
      <c r="U3628">
        <v>-0.504</v>
      </c>
      <c r="V3628">
        <v>-0.62190000000000001</v>
      </c>
      <c r="W3628">
        <v>0.95040000000000002</v>
      </c>
      <c r="X3628">
        <v>-1.3360000000000001</v>
      </c>
      <c r="Y3628">
        <v>-1.0503</v>
      </c>
    </row>
    <row r="3629" spans="1:25" x14ac:dyDescent="0.2">
      <c r="A3629" t="s">
        <v>3650</v>
      </c>
      <c r="B3629" t="s">
        <v>9093</v>
      </c>
      <c r="C3629">
        <v>2.383</v>
      </c>
      <c r="D3629">
        <v>3.6545000000000001</v>
      </c>
      <c r="E3629">
        <v>0.40660000000000002</v>
      </c>
      <c r="F3629">
        <v>-0.2137</v>
      </c>
      <c r="G3629">
        <v>2.8856000000000002</v>
      </c>
      <c r="H3629">
        <v>3.0295999999999998</v>
      </c>
      <c r="I3629">
        <v>2.7504</v>
      </c>
      <c r="J3629">
        <v>0.55420000000000003</v>
      </c>
      <c r="K3629">
        <v>-0.73660000000000003</v>
      </c>
      <c r="L3629">
        <v>2.7139000000000002</v>
      </c>
      <c r="M3629">
        <v>2.4923000000000002</v>
      </c>
      <c r="N3629">
        <v>1.7318</v>
      </c>
      <c r="O3629">
        <v>0.49230000000000002</v>
      </c>
      <c r="P3629">
        <v>-1.7079</v>
      </c>
      <c r="Q3629">
        <v>-2.3927</v>
      </c>
      <c r="R3629">
        <v>-1.5988</v>
      </c>
      <c r="S3629">
        <v>-1.6312</v>
      </c>
      <c r="T3629">
        <v>-9.8000000000000004E-2</v>
      </c>
      <c r="U3629">
        <v>-0.56120000000000003</v>
      </c>
      <c r="V3629">
        <v>1.6174999999999999</v>
      </c>
      <c r="W3629">
        <v>0.6704</v>
      </c>
      <c r="X3629">
        <v>-1.5768</v>
      </c>
      <c r="Y3629">
        <v>0.18340000000000001</v>
      </c>
    </row>
    <row r="3630" spans="1:25" x14ac:dyDescent="0.2">
      <c r="A3630" t="s">
        <v>3651</v>
      </c>
      <c r="B3630" t="s">
        <v>9094</v>
      </c>
      <c r="C3630">
        <v>0.91639999999999999</v>
      </c>
      <c r="D3630">
        <v>0.87460000000000004</v>
      </c>
      <c r="E3630">
        <v>1.2717000000000001</v>
      </c>
      <c r="F3630">
        <v>0.44090000000000001</v>
      </c>
      <c r="G3630">
        <v>0.25879999999999997</v>
      </c>
      <c r="H3630">
        <v>0.76570000000000005</v>
      </c>
      <c r="I3630">
        <v>0.62329999999999997</v>
      </c>
      <c r="J3630">
        <v>0.76949999999999996</v>
      </c>
      <c r="K3630">
        <v>1.17E-2</v>
      </c>
      <c r="L3630">
        <v>-0.54169999999999996</v>
      </c>
      <c r="M3630">
        <v>0.30830000000000002</v>
      </c>
      <c r="N3630">
        <v>-0.18049999999999999</v>
      </c>
      <c r="O3630">
        <v>0.13819999999999999</v>
      </c>
      <c r="P3630">
        <v>0.4597</v>
      </c>
      <c r="Q3630">
        <v>-0.2732</v>
      </c>
      <c r="R3630">
        <v>-0.84930000000000005</v>
      </c>
      <c r="S3630">
        <v>-0.48659999999999998</v>
      </c>
      <c r="T3630">
        <v>0.39539999999999997</v>
      </c>
      <c r="U3630">
        <v>-0.68079999999999996</v>
      </c>
      <c r="V3630">
        <v>0.29680000000000001</v>
      </c>
      <c r="W3630">
        <v>0.25559999999999999</v>
      </c>
      <c r="X3630">
        <v>0.70420000000000005</v>
      </c>
      <c r="Y3630">
        <v>-0.65339999999999998</v>
      </c>
    </row>
    <row r="3631" spans="1:25" x14ac:dyDescent="0.2">
      <c r="A3631" t="s">
        <v>3652</v>
      </c>
      <c r="B3631" t="s">
        <v>9095</v>
      </c>
      <c r="C3631">
        <v>1.2E-2</v>
      </c>
      <c r="D3631">
        <v>0.27610000000000001</v>
      </c>
      <c r="E3631">
        <v>-0.26519999999999999</v>
      </c>
      <c r="F3631">
        <v>-0.8256</v>
      </c>
      <c r="G3631">
        <v>-0.2341</v>
      </c>
      <c r="H3631">
        <v>-0.2356</v>
      </c>
      <c r="I3631">
        <v>0.1792</v>
      </c>
      <c r="J3631">
        <v>-0.2777</v>
      </c>
      <c r="K3631">
        <v>-0.37780000000000002</v>
      </c>
      <c r="L3631">
        <v>-0.47320000000000001</v>
      </c>
      <c r="M3631">
        <v>0.28120000000000001</v>
      </c>
      <c r="N3631">
        <v>-0.22509999999999999</v>
      </c>
      <c r="O3631">
        <v>0.35220000000000001</v>
      </c>
      <c r="P3631">
        <v>-0.78969999999999996</v>
      </c>
      <c r="Q3631">
        <v>-0.92679999999999996</v>
      </c>
      <c r="R3631">
        <v>-2.0999999999999999E-3</v>
      </c>
      <c r="S3631">
        <v>-0.43109999999999998</v>
      </c>
      <c r="T3631">
        <v>1.0485</v>
      </c>
      <c r="U3631">
        <v>7.4300000000000005E-2</v>
      </c>
      <c r="V3631">
        <v>-0.26400000000000001</v>
      </c>
      <c r="W3631">
        <v>-0.66810000000000003</v>
      </c>
      <c r="X3631">
        <v>-0.41439999999999999</v>
      </c>
      <c r="Y3631">
        <v>-1.3220000000000001</v>
      </c>
    </row>
    <row r="3632" spans="1:25" x14ac:dyDescent="0.2">
      <c r="A3632" t="s">
        <v>3653</v>
      </c>
      <c r="B3632" t="s">
        <v>9096</v>
      </c>
      <c r="C3632">
        <v>1.3594999999999999</v>
      </c>
      <c r="D3632">
        <v>0.33040000000000003</v>
      </c>
      <c r="E3632">
        <v>0.31909999999999999</v>
      </c>
      <c r="F3632">
        <v>0.96760000000000002</v>
      </c>
      <c r="G3632">
        <v>0.70730000000000004</v>
      </c>
      <c r="H3632">
        <v>1.383</v>
      </c>
      <c r="I3632">
        <v>0.92110000000000003</v>
      </c>
      <c r="J3632">
        <v>0.72519999999999996</v>
      </c>
      <c r="K3632">
        <v>0.59530000000000005</v>
      </c>
      <c r="L3632">
        <v>1.7817000000000001</v>
      </c>
      <c r="M3632">
        <v>0.72350000000000003</v>
      </c>
      <c r="N3632">
        <v>0.93500000000000005</v>
      </c>
      <c r="O3632">
        <v>1.0285</v>
      </c>
      <c r="P3632">
        <v>0.43180000000000002</v>
      </c>
      <c r="Q3632">
        <v>0.98070000000000002</v>
      </c>
      <c r="R3632">
        <v>2.2061999999999999</v>
      </c>
      <c r="S3632">
        <v>1.1575</v>
      </c>
      <c r="T3632">
        <v>-0.47699999999999998</v>
      </c>
      <c r="U3632">
        <v>-1.2664</v>
      </c>
      <c r="V3632">
        <v>-1E-3</v>
      </c>
      <c r="W3632">
        <v>-0.57909999999999995</v>
      </c>
      <c r="X3632">
        <v>-0.33950000000000002</v>
      </c>
      <c r="Y3632">
        <v>0.37719999999999998</v>
      </c>
    </row>
    <row r="3633" spans="1:25" x14ac:dyDescent="0.2">
      <c r="A3633" t="s">
        <v>3654</v>
      </c>
      <c r="B3633" t="s">
        <v>9097</v>
      </c>
      <c r="C3633">
        <v>0.49130000000000001</v>
      </c>
      <c r="D3633">
        <v>-0.88339999999999996</v>
      </c>
      <c r="E3633">
        <v>0.73860000000000003</v>
      </c>
      <c r="F3633">
        <v>0.40889999999999999</v>
      </c>
      <c r="G3633">
        <v>1.8992</v>
      </c>
      <c r="H3633">
        <v>1.0462</v>
      </c>
      <c r="I3633">
        <v>-0.52159999999999995</v>
      </c>
      <c r="J3633">
        <v>-0.93769999999999998</v>
      </c>
      <c r="K3633">
        <v>5.5899999999999998E-2</v>
      </c>
      <c r="L3633">
        <v>0.88029999999999997</v>
      </c>
      <c r="M3633">
        <v>1.4343999999999999</v>
      </c>
      <c r="N3633">
        <v>1.3150999999999999</v>
      </c>
      <c r="O3633">
        <v>-0.52880000000000005</v>
      </c>
      <c r="P3633">
        <v>-0.26229999999999998</v>
      </c>
      <c r="Q3633">
        <v>0.42480000000000001</v>
      </c>
      <c r="R3633">
        <v>5.7299999999999997E-2</v>
      </c>
      <c r="S3633">
        <v>0.62819999999999998</v>
      </c>
      <c r="T3633">
        <v>6.3399999999999998E-2</v>
      </c>
      <c r="U3633">
        <v>-0.34100000000000003</v>
      </c>
      <c r="V3633">
        <v>-0.97550000000000003</v>
      </c>
      <c r="W3633">
        <v>1.9560999999999999</v>
      </c>
      <c r="X3633">
        <v>-0.48449999999999999</v>
      </c>
      <c r="Y3633">
        <v>0.1404</v>
      </c>
    </row>
    <row r="3634" spans="1:25" x14ac:dyDescent="0.2">
      <c r="A3634" t="s">
        <v>3655</v>
      </c>
      <c r="B3634" t="s">
        <v>9098</v>
      </c>
      <c r="C3634">
        <v>0.64129999999999998</v>
      </c>
      <c r="D3634">
        <v>-1.0995999999999999</v>
      </c>
      <c r="E3634">
        <v>0.4405</v>
      </c>
      <c r="F3634">
        <v>0.4083</v>
      </c>
      <c r="G3634">
        <v>-0.41870000000000002</v>
      </c>
      <c r="H3634">
        <v>1.4276</v>
      </c>
      <c r="I3634">
        <v>3.7900000000000003E-2</v>
      </c>
      <c r="J3634">
        <v>-0.4073</v>
      </c>
      <c r="K3634">
        <v>0.78159999999999996</v>
      </c>
      <c r="L3634">
        <v>0.4098</v>
      </c>
      <c r="M3634">
        <v>1.3599999999999999E-2</v>
      </c>
      <c r="N3634">
        <v>0.1845</v>
      </c>
      <c r="O3634">
        <v>-0.59770000000000001</v>
      </c>
      <c r="P3634">
        <v>0.32550000000000001</v>
      </c>
      <c r="Q3634">
        <v>0.78039999999999998</v>
      </c>
      <c r="R3634">
        <v>-9.5600000000000004E-2</v>
      </c>
      <c r="S3634">
        <v>1.6000000000000001E-3</v>
      </c>
      <c r="T3634">
        <v>-0.1145</v>
      </c>
      <c r="U3634">
        <v>-0.54749999999999999</v>
      </c>
      <c r="V3634">
        <v>-0.30209999999999998</v>
      </c>
      <c r="W3634">
        <v>-4.19E-2</v>
      </c>
      <c r="X3634">
        <v>-1.6214</v>
      </c>
      <c r="Y3634">
        <v>1.0311999999999999</v>
      </c>
    </row>
    <row r="3635" spans="1:25" x14ac:dyDescent="0.2">
      <c r="A3635" t="s">
        <v>3656</v>
      </c>
      <c r="B3635" t="s">
        <v>9099</v>
      </c>
      <c r="C3635">
        <v>-7.6999999999999999E-2</v>
      </c>
      <c r="D3635">
        <v>1.1165</v>
      </c>
      <c r="E3635">
        <v>0.60919999999999996</v>
      </c>
      <c r="F3635">
        <v>1.6593</v>
      </c>
      <c r="G3635">
        <v>-1.0419</v>
      </c>
      <c r="H3635">
        <v>1.4585999999999999</v>
      </c>
      <c r="I3635">
        <v>1.0699000000000001</v>
      </c>
      <c r="J3635">
        <v>0.35249999999999998</v>
      </c>
      <c r="K3635">
        <v>2.9123000000000001</v>
      </c>
      <c r="L3635">
        <v>0.18410000000000001</v>
      </c>
      <c r="M3635">
        <v>1.4180999999999999</v>
      </c>
      <c r="N3635">
        <v>1.5677000000000001</v>
      </c>
      <c r="O3635">
        <v>0.81730000000000003</v>
      </c>
      <c r="P3635">
        <v>-0.10100000000000001</v>
      </c>
      <c r="Q3635">
        <v>-0.84670000000000001</v>
      </c>
      <c r="R3635">
        <v>-0.57310000000000005</v>
      </c>
      <c r="S3635">
        <v>-1.0714999999999999</v>
      </c>
      <c r="T3635">
        <v>-0.6855</v>
      </c>
      <c r="U3635">
        <v>-0.37190000000000001</v>
      </c>
      <c r="V3635">
        <v>-0.42530000000000001</v>
      </c>
      <c r="W3635">
        <v>0.36380000000000001</v>
      </c>
      <c r="X3635">
        <v>-2.2789000000000001</v>
      </c>
      <c r="Y3635">
        <v>-1.2199</v>
      </c>
    </row>
    <row r="3636" spans="1:25" x14ac:dyDescent="0.2">
      <c r="A3636" t="s">
        <v>3657</v>
      </c>
      <c r="B3636" t="s">
        <v>9100</v>
      </c>
      <c r="C3636">
        <v>-0.42699999999999999</v>
      </c>
      <c r="D3636">
        <v>-0.64910000000000001</v>
      </c>
      <c r="E3636">
        <v>-0.40460000000000002</v>
      </c>
      <c r="F3636">
        <v>0.40939999999999999</v>
      </c>
      <c r="G3636">
        <v>1.2569999999999999</v>
      </c>
      <c r="H3636">
        <v>1.1937</v>
      </c>
      <c r="I3636">
        <v>4.7899999999999998E-2</v>
      </c>
      <c r="J3636">
        <v>-0.36570000000000003</v>
      </c>
      <c r="K3636">
        <v>-0.1515</v>
      </c>
      <c r="L3636">
        <v>1.8539000000000001</v>
      </c>
      <c r="M3636">
        <v>1.6645000000000001</v>
      </c>
      <c r="N3636">
        <v>0.80369999999999997</v>
      </c>
      <c r="O3636">
        <v>-3.1E-2</v>
      </c>
      <c r="P3636">
        <v>2.2183000000000002</v>
      </c>
      <c r="Q3636">
        <v>-0.40329999999999999</v>
      </c>
      <c r="R3636">
        <v>0.23130000000000001</v>
      </c>
      <c r="S3636">
        <v>-0.53110000000000002</v>
      </c>
      <c r="T3636">
        <v>-0.66049999999999998</v>
      </c>
      <c r="U3636">
        <v>2.0790999999999999</v>
      </c>
      <c r="V3636">
        <v>-1.4011</v>
      </c>
      <c r="W3636">
        <v>2.7900000000000001E-2</v>
      </c>
      <c r="X3636">
        <v>0.71050000000000002</v>
      </c>
      <c r="Y3636">
        <v>-0.12939999999999999</v>
      </c>
    </row>
    <row r="3637" spans="1:25" x14ac:dyDescent="0.2">
      <c r="A3637" t="s">
        <v>3658</v>
      </c>
      <c r="B3637" t="s">
        <v>3658</v>
      </c>
      <c r="C3637">
        <v>-2.8426999999999998</v>
      </c>
      <c r="D3637">
        <v>-1.0248999999999999</v>
      </c>
      <c r="E3637">
        <v>-0.64459999999999995</v>
      </c>
      <c r="F3637">
        <v>-1.2088000000000001</v>
      </c>
      <c r="G3637">
        <v>0.34570000000000001</v>
      </c>
      <c r="H3637">
        <v>-0.74680000000000002</v>
      </c>
      <c r="I3637">
        <v>-1.0259</v>
      </c>
      <c r="J3637">
        <v>4.1099999999999998E-2</v>
      </c>
      <c r="K3637">
        <v>0.85899999999999999</v>
      </c>
      <c r="L3637">
        <v>0.26429999999999998</v>
      </c>
      <c r="M3637">
        <v>-0.23780000000000001</v>
      </c>
      <c r="N3637">
        <v>-2.5499999999999998E-2</v>
      </c>
      <c r="O3637">
        <v>-0.16880000000000001</v>
      </c>
      <c r="P3637">
        <v>-0.99770000000000003</v>
      </c>
      <c r="Q3637">
        <v>-0.29709999999999998</v>
      </c>
      <c r="R3637">
        <v>3.4918</v>
      </c>
      <c r="S3637">
        <v>0.79430000000000001</v>
      </c>
      <c r="T3637">
        <v>-6.4215999999999998</v>
      </c>
      <c r="U3637">
        <v>-1.3141</v>
      </c>
      <c r="V3637">
        <v>-7.6756000000000002</v>
      </c>
      <c r="W3637">
        <v>1.7784</v>
      </c>
      <c r="X3637">
        <v>-3.335</v>
      </c>
      <c r="Y3637">
        <v>1.4384999999999999</v>
      </c>
    </row>
    <row r="3638" spans="1:25" x14ac:dyDescent="0.2">
      <c r="A3638" t="s">
        <v>3659</v>
      </c>
      <c r="B3638" t="s">
        <v>3659</v>
      </c>
      <c r="C3638">
        <v>-1.4619</v>
      </c>
      <c r="D3638">
        <v>1.1803999999999999</v>
      </c>
      <c r="E3638">
        <v>2.9331999999999998</v>
      </c>
      <c r="F3638">
        <v>2.5708000000000002</v>
      </c>
      <c r="G3638">
        <v>-1.3888</v>
      </c>
      <c r="H3638">
        <v>1.1536999999999999</v>
      </c>
      <c r="I3638">
        <v>0.53169999999999995</v>
      </c>
      <c r="J3638">
        <v>-1.2995000000000001</v>
      </c>
      <c r="K3638">
        <v>1.7685999999999999</v>
      </c>
      <c r="L3638">
        <v>-0.2382</v>
      </c>
      <c r="M3638">
        <v>8.43E-2</v>
      </c>
      <c r="N3638">
        <v>1.6792</v>
      </c>
      <c r="O3638">
        <v>-2.1374</v>
      </c>
      <c r="P3638">
        <v>-1.1716</v>
      </c>
      <c r="Q3638">
        <v>0.39040000000000002</v>
      </c>
      <c r="R3638">
        <v>1.4799</v>
      </c>
      <c r="S3638">
        <v>-2.9047999999999998</v>
      </c>
      <c r="T3638">
        <v>4.0029000000000003</v>
      </c>
      <c r="U3638">
        <v>0.34770000000000001</v>
      </c>
      <c r="V3638">
        <v>-1.2929999999999999</v>
      </c>
      <c r="W3638">
        <v>-0.4632</v>
      </c>
      <c r="X3638">
        <v>0.36699999999999999</v>
      </c>
      <c r="Y3638">
        <v>4.6822999999999997</v>
      </c>
    </row>
    <row r="3639" spans="1:25" x14ac:dyDescent="0.2">
      <c r="A3639" t="s">
        <v>3660</v>
      </c>
      <c r="B3639" t="s">
        <v>9101</v>
      </c>
      <c r="C3639">
        <v>-2.9217</v>
      </c>
      <c r="D3639">
        <v>0.1457</v>
      </c>
      <c r="E3639">
        <v>0.4022</v>
      </c>
      <c r="F3639">
        <v>1.5404</v>
      </c>
      <c r="G3639">
        <v>0.2482</v>
      </c>
      <c r="H3639">
        <v>-2.2561</v>
      </c>
      <c r="I3639">
        <v>7.8399999999999997E-2</v>
      </c>
      <c r="J3639">
        <v>-0.28070000000000001</v>
      </c>
      <c r="K3639">
        <v>1.5924</v>
      </c>
      <c r="L3639">
        <v>0.5373</v>
      </c>
      <c r="M3639">
        <v>1.2582</v>
      </c>
      <c r="N3639">
        <v>0.64219999999999999</v>
      </c>
      <c r="O3639">
        <v>0.36470000000000002</v>
      </c>
      <c r="P3639">
        <v>-1.6792</v>
      </c>
      <c r="Q3639">
        <v>-0.4703</v>
      </c>
      <c r="R3639">
        <v>0.69899999999999995</v>
      </c>
      <c r="S3639">
        <v>0.78510000000000002</v>
      </c>
      <c r="T3639">
        <v>-6.9800000000000001E-2</v>
      </c>
      <c r="U3639">
        <v>0.34210000000000002</v>
      </c>
      <c r="V3639">
        <v>-6.7005999999999997</v>
      </c>
      <c r="W3639">
        <v>-2.81E-2</v>
      </c>
      <c r="X3639">
        <v>0.127</v>
      </c>
      <c r="Y3639">
        <v>2.2700999999999998</v>
      </c>
    </row>
    <row r="3640" spans="1:25" x14ac:dyDescent="0.2">
      <c r="A3640" t="s">
        <v>3661</v>
      </c>
      <c r="B3640" t="s">
        <v>6272</v>
      </c>
      <c r="C3640">
        <v>1.6356999999999999</v>
      </c>
      <c r="D3640">
        <v>1.6765000000000001</v>
      </c>
      <c r="E3640">
        <v>1.3047</v>
      </c>
      <c r="F3640">
        <v>1.6884999999999999</v>
      </c>
      <c r="G3640">
        <v>3.7332000000000001</v>
      </c>
      <c r="H3640">
        <v>0.80889999999999995</v>
      </c>
      <c r="I3640">
        <v>1.4359999999999999</v>
      </c>
      <c r="J3640">
        <v>1.0736000000000001</v>
      </c>
      <c r="K3640">
        <v>0.77569999999999995</v>
      </c>
      <c r="L3640">
        <v>3.2044999999999999</v>
      </c>
      <c r="M3640">
        <v>2.9335</v>
      </c>
      <c r="N3640">
        <v>1.2274</v>
      </c>
      <c r="O3640">
        <v>0.76519999999999999</v>
      </c>
      <c r="P3640">
        <v>-1.1688000000000001</v>
      </c>
      <c r="Q3640">
        <v>-9.5000000000000001E-2</v>
      </c>
      <c r="R3640">
        <v>-3.9800000000000002E-2</v>
      </c>
      <c r="S3640">
        <v>-0.28589999999999999</v>
      </c>
      <c r="T3640">
        <v>0.36499999999999999</v>
      </c>
      <c r="U3640">
        <v>-0.42680000000000001</v>
      </c>
      <c r="V3640">
        <v>-0.56320000000000003</v>
      </c>
      <c r="W3640">
        <v>0.83</v>
      </c>
      <c r="X3640">
        <v>-0.33329999999999999</v>
      </c>
      <c r="Y3640">
        <v>1.6600999999999999</v>
      </c>
    </row>
    <row r="3641" spans="1:25" x14ac:dyDescent="0.2">
      <c r="A3641" t="s">
        <v>3662</v>
      </c>
      <c r="B3641" t="s">
        <v>9102</v>
      </c>
      <c r="C3641">
        <v>-0.22700000000000001</v>
      </c>
      <c r="D3641">
        <v>-0.28489999999999999</v>
      </c>
      <c r="E3641">
        <v>-0.33689999999999998</v>
      </c>
      <c r="F3641">
        <v>-0.47849999999999998</v>
      </c>
      <c r="G3641">
        <v>0.60599999999999998</v>
      </c>
      <c r="H3641">
        <v>0.4763</v>
      </c>
      <c r="I3641">
        <v>-0.27860000000000001</v>
      </c>
      <c r="J3641">
        <v>5.5100000000000003E-2</v>
      </c>
      <c r="K3641">
        <v>-0.20880000000000001</v>
      </c>
      <c r="L3641">
        <v>-0.53320000000000001</v>
      </c>
      <c r="M3641">
        <v>-0.28749999999999998</v>
      </c>
      <c r="N3641">
        <v>0.90349999999999997</v>
      </c>
      <c r="O3641">
        <v>0.64329999999999998</v>
      </c>
      <c r="P3641">
        <v>-3.7199999999999997E-2</v>
      </c>
      <c r="Q3641">
        <v>0.30680000000000002</v>
      </c>
      <c r="R3641">
        <v>-0.26740000000000003</v>
      </c>
      <c r="S3641">
        <v>-0.44940000000000002</v>
      </c>
      <c r="T3641">
        <v>0.67520000000000002</v>
      </c>
      <c r="U3641">
        <v>-1.3754</v>
      </c>
      <c r="V3641">
        <v>-0.73480000000000001</v>
      </c>
      <c r="W3641">
        <v>-2.7879</v>
      </c>
      <c r="X3641">
        <v>0.37730000000000002</v>
      </c>
      <c r="Y3641">
        <v>-0.41959999999999997</v>
      </c>
    </row>
    <row r="3642" spans="1:25" x14ac:dyDescent="0.2">
      <c r="A3642" t="s">
        <v>3663</v>
      </c>
      <c r="B3642" t="s">
        <v>9103</v>
      </c>
      <c r="C3642">
        <v>-1.2455000000000001</v>
      </c>
      <c r="D3642">
        <v>-1.8396999999999999</v>
      </c>
      <c r="E3642">
        <v>-1.2881</v>
      </c>
      <c r="F3642">
        <v>-1.35</v>
      </c>
      <c r="G3642">
        <v>-1.7806999999999999</v>
      </c>
      <c r="H3642">
        <v>-0.61909999999999998</v>
      </c>
      <c r="I3642">
        <v>-0.88249999999999995</v>
      </c>
      <c r="J3642">
        <v>-1.5533999999999999</v>
      </c>
      <c r="K3642">
        <v>-1.546</v>
      </c>
      <c r="L3642">
        <v>-1.6091</v>
      </c>
      <c r="M3642">
        <v>-0.52500000000000002</v>
      </c>
      <c r="N3642">
        <v>-0.6109</v>
      </c>
      <c r="O3642">
        <v>-1.1549</v>
      </c>
      <c r="P3642">
        <v>-0.76639999999999997</v>
      </c>
      <c r="Q3642">
        <v>0.26090000000000002</v>
      </c>
      <c r="R3642">
        <v>0.90600000000000003</v>
      </c>
      <c r="S3642">
        <v>-0.79359999999999997</v>
      </c>
      <c r="T3642">
        <v>1.8673</v>
      </c>
      <c r="U3642">
        <v>-0.46610000000000001</v>
      </c>
      <c r="V3642">
        <v>-0.2797</v>
      </c>
      <c r="W3642">
        <v>0.53939999999999999</v>
      </c>
      <c r="X3642">
        <v>0.1867</v>
      </c>
      <c r="Y3642">
        <v>-0.21679999999999999</v>
      </c>
    </row>
    <row r="3643" spans="1:25" x14ac:dyDescent="0.2">
      <c r="A3643" t="s">
        <v>3664</v>
      </c>
      <c r="B3643" t="s">
        <v>9104</v>
      </c>
      <c r="C3643">
        <v>1.8828</v>
      </c>
      <c r="D3643">
        <v>-0.62009999999999998</v>
      </c>
      <c r="E3643">
        <v>0.44259999999999999</v>
      </c>
      <c r="F3643">
        <v>-0.49159999999999998</v>
      </c>
      <c r="G3643">
        <v>1.3711</v>
      </c>
      <c r="H3643">
        <v>0.3362</v>
      </c>
      <c r="I3643">
        <v>0.30449999999999999</v>
      </c>
      <c r="J3643">
        <v>-0.30940000000000001</v>
      </c>
      <c r="K3643">
        <v>0.11169999999999999</v>
      </c>
      <c r="L3643">
        <v>0.51549999999999996</v>
      </c>
      <c r="M3643">
        <v>0.38300000000000001</v>
      </c>
      <c r="N3643">
        <v>0.13519999999999999</v>
      </c>
      <c r="O3643">
        <v>-0.33729999999999999</v>
      </c>
      <c r="P3643">
        <v>-1.2999999999999999E-3</v>
      </c>
      <c r="Q3643">
        <v>1.5306</v>
      </c>
      <c r="R3643">
        <v>-0.65959999999999996</v>
      </c>
      <c r="S3643">
        <v>-0.16159999999999999</v>
      </c>
      <c r="T3643">
        <v>1.2132000000000001</v>
      </c>
      <c r="U3643">
        <v>1.2682</v>
      </c>
      <c r="V3643">
        <v>1.2635000000000001</v>
      </c>
      <c r="W3643">
        <v>-1.5925</v>
      </c>
      <c r="X3643">
        <v>0.5585</v>
      </c>
      <c r="Y3643">
        <v>0.20930000000000001</v>
      </c>
    </row>
    <row r="3644" spans="1:25" x14ac:dyDescent="0.2">
      <c r="A3644" t="s">
        <v>3665</v>
      </c>
      <c r="B3644" t="s">
        <v>9105</v>
      </c>
      <c r="C3644">
        <v>0.24940000000000001</v>
      </c>
      <c r="D3644">
        <v>2.3008999999999999</v>
      </c>
      <c r="E3644">
        <v>2.0105</v>
      </c>
      <c r="F3644">
        <v>2.0289000000000001</v>
      </c>
      <c r="G3644">
        <v>0.496</v>
      </c>
      <c r="H3644">
        <v>1.2031000000000001</v>
      </c>
      <c r="I3644">
        <v>2.4338000000000002</v>
      </c>
      <c r="J3644">
        <v>0.48449999999999999</v>
      </c>
      <c r="K3644">
        <v>1.7513000000000001</v>
      </c>
      <c r="L3644">
        <v>0.8014</v>
      </c>
      <c r="M3644">
        <v>1.042</v>
      </c>
      <c r="N3644">
        <v>1.7736000000000001</v>
      </c>
      <c r="O3644">
        <v>0.92200000000000004</v>
      </c>
      <c r="P3644">
        <v>1.6084000000000001</v>
      </c>
      <c r="Q3644">
        <v>-1.2809999999999999</v>
      </c>
      <c r="R3644">
        <v>0.31719999999999998</v>
      </c>
      <c r="S3644">
        <v>-1.4097</v>
      </c>
      <c r="T3644">
        <v>0.29720000000000002</v>
      </c>
      <c r="U3644">
        <v>3.6320999999999999</v>
      </c>
      <c r="V3644">
        <v>2.1432000000000002</v>
      </c>
      <c r="W3644">
        <v>3.9199000000000002</v>
      </c>
      <c r="X3644">
        <v>0.69010000000000005</v>
      </c>
      <c r="Y3644">
        <v>1.7399</v>
      </c>
    </row>
    <row r="3645" spans="1:25" x14ac:dyDescent="0.2">
      <c r="A3645" t="s">
        <v>3666</v>
      </c>
      <c r="B3645" t="s">
        <v>3666</v>
      </c>
      <c r="C3645">
        <v>1.794</v>
      </c>
      <c r="D3645">
        <v>3.44E-2</v>
      </c>
      <c r="E3645">
        <v>0.84250000000000003</v>
      </c>
      <c r="F3645">
        <v>1.8413999999999999</v>
      </c>
      <c r="G3645">
        <v>-5.45E-2</v>
      </c>
      <c r="H3645">
        <v>2.1145</v>
      </c>
      <c r="I3645">
        <v>1.3483000000000001</v>
      </c>
      <c r="J3645">
        <v>0.67269999999999996</v>
      </c>
      <c r="K3645">
        <v>2.0931000000000002</v>
      </c>
      <c r="L3645">
        <v>2.0293999999999999</v>
      </c>
      <c r="M3645">
        <v>2.8953000000000002</v>
      </c>
      <c r="N3645">
        <v>1.6794</v>
      </c>
      <c r="O3645">
        <v>2.2545000000000002</v>
      </c>
      <c r="P3645">
        <v>1.2226999999999999</v>
      </c>
      <c r="Q3645">
        <v>0.29459999999999997</v>
      </c>
      <c r="R3645">
        <v>1.4622999999999999</v>
      </c>
      <c r="S3645">
        <v>-0.441</v>
      </c>
      <c r="T3645">
        <v>-1.4571000000000001</v>
      </c>
      <c r="U3645">
        <v>0.38119999999999998</v>
      </c>
      <c r="V3645">
        <v>1.9240999999999999</v>
      </c>
      <c r="W3645">
        <v>1.7100000000000001E-2</v>
      </c>
      <c r="X3645">
        <v>1.2132000000000001</v>
      </c>
      <c r="Y3645">
        <v>-0.33900000000000002</v>
      </c>
    </row>
    <row r="3646" spans="1:25" x14ac:dyDescent="0.2">
      <c r="A3646" t="s">
        <v>3667</v>
      </c>
      <c r="B3646" t="s">
        <v>3667</v>
      </c>
      <c r="C3646">
        <v>1.4446000000000001</v>
      </c>
      <c r="D3646">
        <v>0.98250000000000004</v>
      </c>
      <c r="E3646">
        <v>0.13300000000000001</v>
      </c>
      <c r="F3646">
        <v>-1.5128999999999999</v>
      </c>
      <c r="G3646">
        <v>-0.72670000000000001</v>
      </c>
      <c r="H3646">
        <v>-0.59899999999999998</v>
      </c>
      <c r="I3646">
        <v>1.2054</v>
      </c>
      <c r="J3646">
        <v>-0.4254</v>
      </c>
      <c r="K3646">
        <v>0.15840000000000001</v>
      </c>
      <c r="L3646">
        <v>0.14630000000000001</v>
      </c>
      <c r="M3646">
        <v>-0.18579999999999999</v>
      </c>
      <c r="N3646">
        <v>0.1953</v>
      </c>
      <c r="O3646">
        <v>0.12180000000000001</v>
      </c>
      <c r="P3646">
        <v>-3.5634000000000001</v>
      </c>
      <c r="Q3646">
        <v>-1.6147</v>
      </c>
      <c r="R3646">
        <v>-7.9500000000000001E-2</v>
      </c>
      <c r="S3646">
        <v>0.48870000000000002</v>
      </c>
      <c r="T3646">
        <v>-0.26979999999999998</v>
      </c>
      <c r="U3646">
        <v>-2.4906999999999999</v>
      </c>
      <c r="V3646">
        <v>-0.20100000000000001</v>
      </c>
      <c r="W3646">
        <v>-0.1048</v>
      </c>
      <c r="X3646">
        <v>-0.71419999999999995</v>
      </c>
      <c r="Y3646">
        <v>-0.38669999999999999</v>
      </c>
    </row>
    <row r="3647" spans="1:25" x14ac:dyDescent="0.2">
      <c r="A3647" t="s">
        <v>3668</v>
      </c>
      <c r="B3647" t="s">
        <v>9106</v>
      </c>
      <c r="C3647">
        <v>0.106</v>
      </c>
      <c r="D3647">
        <v>-0.21529999999999999</v>
      </c>
      <c r="E3647">
        <v>0.30919999999999997</v>
      </c>
      <c r="F3647">
        <v>-1.0384</v>
      </c>
      <c r="G3647">
        <v>0.18210000000000001</v>
      </c>
      <c r="H3647">
        <v>1.3803000000000001</v>
      </c>
      <c r="I3647">
        <v>0.36799999999999999</v>
      </c>
      <c r="J3647">
        <v>0.25040000000000001</v>
      </c>
      <c r="K3647">
        <v>-0.15110000000000001</v>
      </c>
      <c r="L3647">
        <v>0.1037</v>
      </c>
      <c r="M3647">
        <v>0.20899999999999999</v>
      </c>
      <c r="N3647">
        <v>0.2293</v>
      </c>
      <c r="O3647">
        <v>-0.29149999999999998</v>
      </c>
      <c r="P3647">
        <v>-0.5655</v>
      </c>
      <c r="Q3647">
        <v>0.34410000000000002</v>
      </c>
      <c r="R3647">
        <v>7.4200000000000002E-2</v>
      </c>
      <c r="S3647">
        <v>1.4894000000000001</v>
      </c>
      <c r="T3647">
        <v>6.2300000000000001E-2</v>
      </c>
      <c r="U3647">
        <v>-0.13619999999999999</v>
      </c>
      <c r="V3647">
        <v>1.395</v>
      </c>
      <c r="W3647">
        <v>0.1071</v>
      </c>
      <c r="X3647">
        <v>0.68979999999999997</v>
      </c>
      <c r="Y3647">
        <v>0.35749999999999998</v>
      </c>
    </row>
    <row r="3648" spans="1:25" x14ac:dyDescent="0.2">
      <c r="A3648" t="s">
        <v>3669</v>
      </c>
      <c r="B3648" t="s">
        <v>9107</v>
      </c>
      <c r="C3648">
        <v>0.12180000000000001</v>
      </c>
      <c r="D3648">
        <v>0.19320000000000001</v>
      </c>
      <c r="E3648">
        <v>0.48899999999999999</v>
      </c>
      <c r="F3648">
        <v>-0.65169999999999995</v>
      </c>
      <c r="G3648">
        <v>0.50860000000000005</v>
      </c>
      <c r="H3648">
        <v>0.37590000000000001</v>
      </c>
      <c r="I3648">
        <v>-1.41E-2</v>
      </c>
      <c r="J3648">
        <v>-0.59530000000000005</v>
      </c>
      <c r="K3648">
        <v>-0.34610000000000002</v>
      </c>
      <c r="L3648">
        <v>-0.60360000000000003</v>
      </c>
      <c r="M3648">
        <v>-4.9599999999999998E-2</v>
      </c>
      <c r="N3648">
        <v>-0.89229999999999998</v>
      </c>
      <c r="O3648">
        <v>-0.7429</v>
      </c>
      <c r="P3648">
        <v>-1.5516000000000001</v>
      </c>
      <c r="Q3648">
        <v>-0.88390000000000002</v>
      </c>
      <c r="R3648">
        <v>-0.33410000000000001</v>
      </c>
      <c r="S3648">
        <v>-2.1700000000000001E-2</v>
      </c>
      <c r="T3648">
        <v>1.048</v>
      </c>
      <c r="U3648">
        <v>0.33800000000000002</v>
      </c>
      <c r="V3648">
        <v>0.77580000000000005</v>
      </c>
      <c r="W3648">
        <v>-0.46760000000000002</v>
      </c>
      <c r="X3648">
        <v>0.51290000000000002</v>
      </c>
      <c r="Y3648">
        <v>-0.56130000000000002</v>
      </c>
    </row>
    <row r="3649" spans="1:25" x14ac:dyDescent="0.2">
      <c r="A3649" t="s">
        <v>3670</v>
      </c>
      <c r="B3649" t="s">
        <v>9108</v>
      </c>
      <c r="C3649">
        <v>1.994</v>
      </c>
      <c r="D3649">
        <v>0.17219999999999999</v>
      </c>
      <c r="E3649">
        <v>-0.27260000000000001</v>
      </c>
      <c r="F3649">
        <v>-0.48159999999999997</v>
      </c>
      <c r="G3649">
        <v>1.5561</v>
      </c>
      <c r="H3649">
        <v>0.27910000000000001</v>
      </c>
      <c r="I3649">
        <v>-0.16980000000000001</v>
      </c>
      <c r="J3649">
        <v>-0.75919999999999999</v>
      </c>
      <c r="K3649">
        <v>-0.41980000000000001</v>
      </c>
      <c r="L3649">
        <v>-0.46300000000000002</v>
      </c>
      <c r="M3649">
        <v>0.86529999999999996</v>
      </c>
      <c r="N3649">
        <v>2.07E-2</v>
      </c>
      <c r="O3649">
        <v>-0.36</v>
      </c>
      <c r="P3649">
        <v>-1.3353999999999999</v>
      </c>
      <c r="Q3649">
        <v>-0.38150000000000001</v>
      </c>
      <c r="R3649">
        <v>-0.57530000000000003</v>
      </c>
      <c r="S3649">
        <v>-0.44890000000000002</v>
      </c>
      <c r="T3649">
        <v>0.1958</v>
      </c>
      <c r="U3649">
        <v>-0.13550000000000001</v>
      </c>
      <c r="V3649">
        <v>1.0230999999999999</v>
      </c>
      <c r="W3649">
        <v>-0.45179999999999998</v>
      </c>
      <c r="X3649">
        <v>0.45379999999999998</v>
      </c>
      <c r="Y3649">
        <v>0.67689999999999995</v>
      </c>
    </row>
    <row r="3650" spans="1:25" x14ac:dyDescent="0.2">
      <c r="A3650" t="s">
        <v>3671</v>
      </c>
      <c r="B3650" t="s">
        <v>3671</v>
      </c>
      <c r="C3650">
        <v>-0.10979999999999999</v>
      </c>
      <c r="D3650">
        <v>-1.1762999999999999</v>
      </c>
      <c r="E3650">
        <v>-0.64190000000000003</v>
      </c>
      <c r="F3650">
        <v>-1.5327</v>
      </c>
      <c r="G3650">
        <v>-0.29449999999999998</v>
      </c>
      <c r="H3650">
        <v>-0.39350000000000002</v>
      </c>
      <c r="I3650">
        <v>-0.36549999999999999</v>
      </c>
      <c r="J3650">
        <v>-0.98150000000000004</v>
      </c>
      <c r="K3650">
        <v>-0.56040000000000001</v>
      </c>
      <c r="L3650">
        <v>-0.45079999999999998</v>
      </c>
      <c r="M3650">
        <v>-0.51570000000000005</v>
      </c>
      <c r="N3650">
        <v>0.1825</v>
      </c>
      <c r="O3650">
        <v>-0.73570000000000002</v>
      </c>
      <c r="P3650">
        <v>-0.86129999999999995</v>
      </c>
      <c r="Q3650">
        <v>-0.62980000000000003</v>
      </c>
      <c r="R3650">
        <v>0.31130000000000002</v>
      </c>
      <c r="S3650">
        <v>0.4229</v>
      </c>
      <c r="T3650">
        <v>0.4783</v>
      </c>
      <c r="U3650">
        <v>-1.0427</v>
      </c>
      <c r="V3650">
        <v>-0.24279999999999999</v>
      </c>
      <c r="W3650">
        <v>-1.4300999999999999</v>
      </c>
      <c r="X3650">
        <v>1.1846000000000001</v>
      </c>
      <c r="Y3650">
        <v>0.42170000000000002</v>
      </c>
    </row>
    <row r="3651" spans="1:25" x14ac:dyDescent="0.2">
      <c r="A3651" t="s">
        <v>3672</v>
      </c>
      <c r="B3651" t="s">
        <v>9109</v>
      </c>
      <c r="C3651">
        <v>-0.29459999999999997</v>
      </c>
      <c r="D3651">
        <v>-0.67600000000000005</v>
      </c>
      <c r="E3651">
        <v>-0.53800000000000003</v>
      </c>
      <c r="F3651">
        <v>-0.77739999999999998</v>
      </c>
      <c r="G3651">
        <v>-0.43669999999999998</v>
      </c>
      <c r="H3651">
        <v>1.5296000000000001</v>
      </c>
      <c r="I3651">
        <v>0.41110000000000002</v>
      </c>
      <c r="J3651">
        <v>-0.3821</v>
      </c>
      <c r="K3651">
        <v>0.22189999999999999</v>
      </c>
      <c r="L3651">
        <v>0.33069999999999999</v>
      </c>
      <c r="M3651">
        <v>1.3701000000000001</v>
      </c>
      <c r="N3651">
        <v>-0.16600000000000001</v>
      </c>
      <c r="O3651">
        <v>-0.72260000000000002</v>
      </c>
      <c r="P3651">
        <v>2.4093</v>
      </c>
      <c r="Q3651">
        <v>0.23369999999999999</v>
      </c>
      <c r="R3651">
        <v>0.92179999999999995</v>
      </c>
      <c r="S3651">
        <v>1.0667</v>
      </c>
      <c r="T3651">
        <v>1.9511000000000001</v>
      </c>
      <c r="U3651">
        <v>3.0291999999999999</v>
      </c>
      <c r="V3651">
        <v>0.7429</v>
      </c>
      <c r="W3651">
        <v>-0.98170000000000002</v>
      </c>
      <c r="X3651">
        <v>0.44240000000000002</v>
      </c>
      <c r="Y3651">
        <v>0.1227</v>
      </c>
    </row>
    <row r="3652" spans="1:25" x14ac:dyDescent="0.2">
      <c r="A3652" t="s">
        <v>3673</v>
      </c>
      <c r="B3652" t="s">
        <v>3673</v>
      </c>
      <c r="C3652">
        <v>0.24729999999999999</v>
      </c>
      <c r="D3652">
        <v>-1.528</v>
      </c>
      <c r="E3652">
        <v>0.64080000000000004</v>
      </c>
      <c r="F3652">
        <v>-1.5759000000000001</v>
      </c>
      <c r="G3652">
        <v>0.28499999999999998</v>
      </c>
      <c r="H3652">
        <v>-1.1275999999999999</v>
      </c>
      <c r="I3652">
        <v>-1.2484999999999999</v>
      </c>
      <c r="J3652">
        <v>-0.68059999999999998</v>
      </c>
      <c r="K3652">
        <v>-0.61550000000000005</v>
      </c>
      <c r="L3652">
        <v>-1.9596</v>
      </c>
      <c r="M3652">
        <v>-0.65549999999999997</v>
      </c>
      <c r="N3652">
        <v>-1.1981999999999999</v>
      </c>
      <c r="O3652">
        <v>-0.80640000000000001</v>
      </c>
      <c r="P3652">
        <v>-0.99560000000000004</v>
      </c>
      <c r="Q3652">
        <v>-0.129</v>
      </c>
      <c r="R3652">
        <v>-0.2999</v>
      </c>
      <c r="S3652">
        <v>0.40870000000000001</v>
      </c>
      <c r="T3652">
        <v>-0.38629999999999998</v>
      </c>
      <c r="U3652">
        <v>-0.75260000000000005</v>
      </c>
      <c r="V3652">
        <v>-1.0579000000000001</v>
      </c>
      <c r="W3652">
        <v>-0.22159999999999999</v>
      </c>
      <c r="X3652">
        <v>1.4300999999999999</v>
      </c>
      <c r="Y3652">
        <v>1.3828</v>
      </c>
    </row>
    <row r="3653" spans="1:25" x14ac:dyDescent="0.2">
      <c r="A3653" t="s">
        <v>3674</v>
      </c>
      <c r="B3653" t="s">
        <v>9110</v>
      </c>
      <c r="C3653">
        <v>-0.38479999999999998</v>
      </c>
      <c r="D3653">
        <v>-1.6489</v>
      </c>
      <c r="E3653">
        <v>0.2949</v>
      </c>
      <c r="F3653">
        <v>-1.1429</v>
      </c>
      <c r="G3653">
        <v>-0.16350000000000001</v>
      </c>
      <c r="H3653">
        <v>0.81340000000000001</v>
      </c>
      <c r="I3653">
        <v>-1.0532999999999999</v>
      </c>
      <c r="J3653">
        <v>-1.5674999999999999</v>
      </c>
      <c r="K3653">
        <v>-0.4859</v>
      </c>
      <c r="L3653">
        <v>1.4800000000000001E-2</v>
      </c>
      <c r="M3653">
        <v>5.0900000000000001E-2</v>
      </c>
      <c r="N3653">
        <v>-1.4684999999999999</v>
      </c>
      <c r="O3653">
        <v>-1.2253000000000001</v>
      </c>
      <c r="P3653">
        <v>0.45789999999999997</v>
      </c>
      <c r="Q3653">
        <v>-1.2464999999999999</v>
      </c>
      <c r="R3653">
        <v>-8.7499999999999994E-2</v>
      </c>
      <c r="S3653">
        <v>0.26340000000000002</v>
      </c>
      <c r="T3653">
        <v>1.2579</v>
      </c>
      <c r="U3653">
        <v>0.71030000000000004</v>
      </c>
      <c r="V3653">
        <v>2.3250000000000002</v>
      </c>
      <c r="W3653">
        <v>-1.0632999999999999</v>
      </c>
      <c r="X3653">
        <v>0.37019999999999997</v>
      </c>
      <c r="Y3653">
        <v>1.2468999999999999</v>
      </c>
    </row>
    <row r="3654" spans="1:25" x14ac:dyDescent="0.2">
      <c r="A3654" t="s">
        <v>3675</v>
      </c>
      <c r="B3654" t="s">
        <v>9111</v>
      </c>
      <c r="C3654">
        <v>0.47820000000000001</v>
      </c>
      <c r="D3654">
        <v>-0.55910000000000004</v>
      </c>
      <c r="E3654">
        <v>0.62529999999999997</v>
      </c>
      <c r="F3654">
        <v>0.80689999999999995</v>
      </c>
      <c r="G3654">
        <v>0.34179999999999999</v>
      </c>
      <c r="H3654">
        <v>0.71240000000000003</v>
      </c>
      <c r="I3654">
        <v>0.7903</v>
      </c>
      <c r="J3654">
        <v>-0.44679999999999997</v>
      </c>
      <c r="K3654">
        <v>1.2690999999999999</v>
      </c>
      <c r="L3654">
        <v>0.2117</v>
      </c>
      <c r="M3654">
        <v>0.84289999999999998</v>
      </c>
      <c r="N3654">
        <v>-0.50970000000000004</v>
      </c>
      <c r="O3654">
        <v>-0.2074</v>
      </c>
      <c r="P3654">
        <v>0.6623</v>
      </c>
      <c r="Q3654">
        <v>0.80659999999999998</v>
      </c>
      <c r="R3654">
        <v>1.9280999999999999</v>
      </c>
      <c r="S3654">
        <v>-0.65510000000000002</v>
      </c>
      <c r="T3654">
        <v>-0.14050000000000001</v>
      </c>
      <c r="U3654">
        <v>0.14410000000000001</v>
      </c>
      <c r="V3654">
        <v>-0.50960000000000005</v>
      </c>
      <c r="W3654">
        <v>-0.45140000000000002</v>
      </c>
      <c r="X3654">
        <v>-0.4289</v>
      </c>
      <c r="Y3654">
        <v>2.5310999999999999</v>
      </c>
    </row>
    <row r="3655" spans="1:25" x14ac:dyDescent="0.2">
      <c r="A3655" t="s">
        <v>3676</v>
      </c>
      <c r="B3655" t="s">
        <v>9112</v>
      </c>
      <c r="C3655">
        <v>0.27389999999999998</v>
      </c>
      <c r="D3655">
        <v>-0.81459999999999999</v>
      </c>
      <c r="E3655">
        <v>-0.14030000000000001</v>
      </c>
      <c r="F3655">
        <v>1.0330999999999999</v>
      </c>
      <c r="G3655">
        <v>-0.1115</v>
      </c>
      <c r="H3655">
        <v>0.7913</v>
      </c>
      <c r="I3655">
        <v>-0.4254</v>
      </c>
      <c r="J3655">
        <v>-0.83940000000000003</v>
      </c>
      <c r="K3655">
        <v>-3.1899999999999998E-2</v>
      </c>
      <c r="L3655">
        <v>-2.3800000000000002E-2</v>
      </c>
      <c r="M3655">
        <v>0.71020000000000005</v>
      </c>
      <c r="N3655">
        <v>2.64E-2</v>
      </c>
      <c r="O3655">
        <v>-0.81130000000000002</v>
      </c>
      <c r="P3655">
        <v>0.35420000000000001</v>
      </c>
      <c r="Q3655">
        <v>1E-3</v>
      </c>
      <c r="R3655">
        <v>-0.69169999999999998</v>
      </c>
      <c r="S3655">
        <v>-0.82720000000000005</v>
      </c>
      <c r="T3655">
        <v>0.25590000000000002</v>
      </c>
      <c r="U3655">
        <v>1.2182999999999999</v>
      </c>
      <c r="V3655">
        <v>-0.1502</v>
      </c>
      <c r="W3655">
        <v>-0.7359</v>
      </c>
      <c r="X3655">
        <v>-8.0299999999999996E-2</v>
      </c>
      <c r="Y3655">
        <v>1.3083</v>
      </c>
    </row>
    <row r="3656" spans="1:25" x14ac:dyDescent="0.2">
      <c r="A3656" t="s">
        <v>3677</v>
      </c>
      <c r="B3656" t="s">
        <v>3677</v>
      </c>
      <c r="C3656">
        <v>1.0419</v>
      </c>
      <c r="D3656">
        <v>1.988</v>
      </c>
      <c r="E3656">
        <v>1.3741000000000001</v>
      </c>
      <c r="F3656">
        <v>2.2919</v>
      </c>
      <c r="G3656">
        <v>1.3939999999999999</v>
      </c>
      <c r="H3656">
        <v>1.2554000000000001</v>
      </c>
      <c r="I3656">
        <v>2.4687999999999999</v>
      </c>
      <c r="J3656">
        <v>1.7215</v>
      </c>
      <c r="K3656">
        <v>0.45540000000000003</v>
      </c>
      <c r="L3656">
        <v>0.77410000000000001</v>
      </c>
      <c r="M3656">
        <v>0.81759999999999999</v>
      </c>
      <c r="N3656">
        <v>2.3271999999999999</v>
      </c>
      <c r="O3656">
        <v>0.89249999999999996</v>
      </c>
      <c r="P3656">
        <v>-0.63080000000000003</v>
      </c>
      <c r="Q3656">
        <v>0.29899999999999999</v>
      </c>
      <c r="R3656">
        <v>-0.35020000000000001</v>
      </c>
      <c r="S3656">
        <v>-0.33760000000000001</v>
      </c>
      <c r="T3656">
        <v>-1.2955000000000001</v>
      </c>
      <c r="U3656">
        <v>-3.3399999999999999E-2</v>
      </c>
      <c r="V3656">
        <v>0.2722</v>
      </c>
      <c r="W3656">
        <v>-0.19700000000000001</v>
      </c>
      <c r="X3656">
        <v>-0.19389999999999999</v>
      </c>
      <c r="Y3656">
        <v>1.01</v>
      </c>
    </row>
    <row r="3657" spans="1:25" x14ac:dyDescent="0.2">
      <c r="A3657" t="s">
        <v>3678</v>
      </c>
      <c r="B3657" t="s">
        <v>9113</v>
      </c>
      <c r="C3657">
        <v>0.87780000000000002</v>
      </c>
      <c r="D3657">
        <v>1.9447000000000001</v>
      </c>
      <c r="E3657">
        <v>0.77380000000000004</v>
      </c>
      <c r="F3657">
        <v>1.0578000000000001</v>
      </c>
      <c r="G3657">
        <v>1.0122</v>
      </c>
      <c r="H3657">
        <v>0.90720000000000001</v>
      </c>
      <c r="I3657">
        <v>2.1541999999999999</v>
      </c>
      <c r="J3657">
        <v>2.3420000000000001</v>
      </c>
      <c r="K3657">
        <v>1.056</v>
      </c>
      <c r="L3657">
        <v>0.96540000000000004</v>
      </c>
      <c r="M3657">
        <v>0.31719999999999998</v>
      </c>
      <c r="N3657">
        <v>1.4016999999999999</v>
      </c>
      <c r="O3657">
        <v>1.7377</v>
      </c>
      <c r="P3657">
        <v>0.59340000000000004</v>
      </c>
      <c r="Q3657">
        <v>2.9700000000000001E-2</v>
      </c>
      <c r="R3657">
        <v>1.0468</v>
      </c>
      <c r="S3657">
        <v>1.7289000000000001</v>
      </c>
      <c r="T3657">
        <v>-0.3584</v>
      </c>
      <c r="U3657">
        <v>0.60670000000000002</v>
      </c>
      <c r="V3657">
        <v>-0.40060000000000001</v>
      </c>
      <c r="W3657">
        <v>0.99419999999999997</v>
      </c>
      <c r="X3657">
        <v>0.30480000000000002</v>
      </c>
      <c r="Y3657">
        <v>-1.0591999999999999</v>
      </c>
    </row>
    <row r="3658" spans="1:25" x14ac:dyDescent="0.2">
      <c r="A3658" t="s">
        <v>3679</v>
      </c>
      <c r="B3658" t="s">
        <v>9114</v>
      </c>
      <c r="C3658">
        <v>4.7300000000000002E-2</v>
      </c>
      <c r="D3658">
        <v>-0.28749999999999998</v>
      </c>
      <c r="E3658">
        <v>-0.84630000000000005</v>
      </c>
      <c r="F3658">
        <v>-0.59089999999999998</v>
      </c>
      <c r="G3658">
        <v>0.41149999999999998</v>
      </c>
      <c r="H3658">
        <v>0.12479999999999999</v>
      </c>
      <c r="I3658">
        <v>0.59750000000000003</v>
      </c>
      <c r="J3658">
        <v>-0.5232</v>
      </c>
      <c r="K3658">
        <v>-0.22939999999999999</v>
      </c>
      <c r="L3658">
        <v>0.2621</v>
      </c>
      <c r="M3658">
        <v>0.63070000000000004</v>
      </c>
      <c r="N3658">
        <v>0.62909999999999999</v>
      </c>
      <c r="O3658">
        <v>-0.8075</v>
      </c>
      <c r="P3658">
        <v>0.2011</v>
      </c>
      <c r="Q3658">
        <v>-9.6199999999999994E-2</v>
      </c>
      <c r="R3658">
        <v>-0.2908</v>
      </c>
      <c r="S3658">
        <v>-0.37080000000000002</v>
      </c>
      <c r="T3658">
        <v>-1.4601</v>
      </c>
      <c r="U3658">
        <v>1.1093999999999999</v>
      </c>
      <c r="V3658">
        <v>0.31630000000000003</v>
      </c>
      <c r="W3658">
        <v>-0.62080000000000002</v>
      </c>
      <c r="X3658">
        <v>0.13689999999999999</v>
      </c>
      <c r="Y3658">
        <v>0.96930000000000005</v>
      </c>
    </row>
    <row r="3659" spans="1:25" x14ac:dyDescent="0.2">
      <c r="A3659" t="s">
        <v>3680</v>
      </c>
      <c r="B3659" t="s">
        <v>9115</v>
      </c>
      <c r="C3659">
        <v>-2.8816000000000002</v>
      </c>
      <c r="D3659">
        <v>-0.36680000000000001</v>
      </c>
      <c r="E3659">
        <v>-0.52149999999999996</v>
      </c>
      <c r="F3659">
        <v>-0.46560000000000001</v>
      </c>
      <c r="G3659">
        <v>-0.44090000000000001</v>
      </c>
      <c r="H3659">
        <v>-2.2864</v>
      </c>
      <c r="I3659">
        <v>-0.38229999999999997</v>
      </c>
      <c r="J3659">
        <v>-0.40060000000000001</v>
      </c>
      <c r="K3659">
        <v>-0.88770000000000004</v>
      </c>
      <c r="L3659">
        <v>-1.2932999999999999</v>
      </c>
      <c r="M3659">
        <v>-2.6760000000000002</v>
      </c>
      <c r="N3659">
        <v>0.20069999999999999</v>
      </c>
      <c r="O3659">
        <v>-0.73409999999999997</v>
      </c>
      <c r="P3659">
        <v>1.3665</v>
      </c>
      <c r="Q3659">
        <v>-1.7024999999999999</v>
      </c>
      <c r="R3659">
        <v>0.62949999999999995</v>
      </c>
      <c r="S3659">
        <v>9.1300000000000006E-2</v>
      </c>
      <c r="T3659">
        <v>0.57099999999999995</v>
      </c>
      <c r="U3659">
        <v>1.4325000000000001</v>
      </c>
      <c r="V3659">
        <v>-0.22950000000000001</v>
      </c>
      <c r="W3659">
        <v>0.31890000000000002</v>
      </c>
      <c r="X3659">
        <v>0.2656</v>
      </c>
      <c r="Y3659">
        <v>-0.18379999999999999</v>
      </c>
    </row>
    <row r="3660" spans="1:25" x14ac:dyDescent="0.2">
      <c r="A3660" t="s">
        <v>3681</v>
      </c>
      <c r="B3660" t="s">
        <v>9116</v>
      </c>
      <c r="C3660">
        <v>-1.5903</v>
      </c>
      <c r="D3660">
        <v>-0.2697</v>
      </c>
      <c r="E3660">
        <v>6.4299999999999996E-2</v>
      </c>
      <c r="F3660">
        <v>-0.32129999999999997</v>
      </c>
      <c r="G3660">
        <v>-1.2509999999999999</v>
      </c>
      <c r="H3660">
        <v>-0.3856</v>
      </c>
      <c r="I3660">
        <v>-0.73570000000000002</v>
      </c>
      <c r="J3660">
        <v>-3.4000000000000002E-2</v>
      </c>
      <c r="K3660">
        <v>-1.6331</v>
      </c>
      <c r="L3660">
        <v>-1.4990000000000001</v>
      </c>
      <c r="M3660">
        <v>-0.83809999999999996</v>
      </c>
      <c r="N3660">
        <v>-0.9254</v>
      </c>
      <c r="O3660">
        <v>-0.95440000000000003</v>
      </c>
      <c r="P3660">
        <v>-0.33989999999999998</v>
      </c>
      <c r="Q3660">
        <v>-0.28589999999999999</v>
      </c>
      <c r="R3660">
        <v>-1.2254</v>
      </c>
      <c r="S3660">
        <v>0.2099</v>
      </c>
      <c r="T3660">
        <v>0.61250000000000004</v>
      </c>
      <c r="U3660">
        <v>-0.2107</v>
      </c>
      <c r="V3660">
        <v>-0.48139999999999999</v>
      </c>
      <c r="W3660">
        <v>0.1038</v>
      </c>
      <c r="X3660">
        <v>-4.5999999999999999E-2</v>
      </c>
      <c r="Y3660">
        <v>-2.3704999999999998</v>
      </c>
    </row>
    <row r="3661" spans="1:25" x14ac:dyDescent="0.2">
      <c r="A3661" t="s">
        <v>3682</v>
      </c>
      <c r="B3661" t="s">
        <v>9117</v>
      </c>
      <c r="C3661">
        <v>0.91</v>
      </c>
      <c r="D3661">
        <v>2.1671</v>
      </c>
      <c r="E3661">
        <v>0.1522</v>
      </c>
      <c r="F3661">
        <v>-0.1249</v>
      </c>
      <c r="G3661">
        <v>0.92349999999999999</v>
      </c>
      <c r="H3661">
        <v>2.1956000000000002</v>
      </c>
      <c r="I3661">
        <v>1.4305000000000001</v>
      </c>
      <c r="J3661">
        <v>0.84240000000000004</v>
      </c>
      <c r="K3661">
        <v>0.2039</v>
      </c>
      <c r="L3661">
        <v>2.3824999999999998</v>
      </c>
      <c r="M3661">
        <v>1.6246</v>
      </c>
      <c r="N3661">
        <v>1.5129999999999999</v>
      </c>
      <c r="O3661">
        <v>0.85770000000000002</v>
      </c>
      <c r="P3661">
        <v>-0.15279999999999999</v>
      </c>
      <c r="Q3661">
        <v>-0.59940000000000004</v>
      </c>
      <c r="R3661">
        <v>-1.7379</v>
      </c>
      <c r="S3661">
        <v>-0.11509999999999999</v>
      </c>
      <c r="T3661">
        <v>-0.3196</v>
      </c>
      <c r="U3661">
        <v>0.7429</v>
      </c>
      <c r="V3661">
        <v>-0.50590000000000002</v>
      </c>
      <c r="W3661">
        <v>0.66249999999999998</v>
      </c>
      <c r="X3661">
        <v>9.4700000000000006E-2</v>
      </c>
      <c r="Y3661">
        <v>-0.7177</v>
      </c>
    </row>
    <row r="3662" spans="1:25" x14ac:dyDescent="0.2">
      <c r="A3662" t="s">
        <v>3683</v>
      </c>
      <c r="B3662" t="s">
        <v>9118</v>
      </c>
      <c r="C3662">
        <v>-7.9600000000000004E-2</v>
      </c>
      <c r="D3662">
        <v>1.5109999999999999</v>
      </c>
      <c r="E3662">
        <v>-0.69599999999999995</v>
      </c>
      <c r="F3662">
        <v>0.58420000000000005</v>
      </c>
      <c r="G3662">
        <v>-1.0557000000000001</v>
      </c>
      <c r="H3662">
        <v>-0.1285</v>
      </c>
      <c r="I3662">
        <v>0.34379999999999999</v>
      </c>
      <c r="J3662">
        <v>-0.4325</v>
      </c>
      <c r="K3662">
        <v>-1.1348</v>
      </c>
      <c r="L3662">
        <v>-0.54059999999999997</v>
      </c>
      <c r="M3662">
        <v>-0.53369999999999995</v>
      </c>
      <c r="N3662">
        <v>-0.28029999999999999</v>
      </c>
      <c r="O3662">
        <v>1.15E-2</v>
      </c>
      <c r="P3662">
        <v>0.5</v>
      </c>
      <c r="Q3662">
        <v>0.11650000000000001</v>
      </c>
      <c r="R3662">
        <v>1.4228000000000001</v>
      </c>
      <c r="S3662">
        <v>-1.3246</v>
      </c>
      <c r="T3662">
        <v>-2.234</v>
      </c>
      <c r="U3662">
        <v>-5.9999999999999995E-4</v>
      </c>
      <c r="V3662">
        <v>0.69130000000000003</v>
      </c>
      <c r="W3662">
        <v>2.6671</v>
      </c>
      <c r="X3662">
        <v>-2.1503999999999999</v>
      </c>
      <c r="Y3662">
        <v>-1.5</v>
      </c>
    </row>
    <row r="3663" spans="1:25" x14ac:dyDescent="0.2">
      <c r="A3663" t="s">
        <v>3684</v>
      </c>
      <c r="B3663" t="s">
        <v>9119</v>
      </c>
      <c r="C3663">
        <v>2.3126000000000002</v>
      </c>
      <c r="D3663">
        <v>1.0366</v>
      </c>
      <c r="E3663">
        <v>-0.33639999999999998</v>
      </c>
      <c r="F3663">
        <v>0.21940000000000001</v>
      </c>
      <c r="G3663">
        <v>0.13289999999999999</v>
      </c>
      <c r="H3663">
        <v>1.8779999999999999</v>
      </c>
      <c r="I3663">
        <v>1.0228999999999999</v>
      </c>
      <c r="J3663">
        <v>0.223</v>
      </c>
      <c r="K3663">
        <v>0.11600000000000001</v>
      </c>
      <c r="L3663">
        <v>0.5736</v>
      </c>
      <c r="M3663">
        <v>0.64910000000000001</v>
      </c>
      <c r="N3663">
        <v>0.32740000000000002</v>
      </c>
      <c r="O3663">
        <v>0.26279999999999998</v>
      </c>
      <c r="P3663">
        <v>-0.33979999999999999</v>
      </c>
      <c r="Q3663">
        <v>1.1378999999999999</v>
      </c>
      <c r="R3663">
        <v>0.5302</v>
      </c>
      <c r="S3663">
        <v>-0.47189999999999999</v>
      </c>
      <c r="T3663">
        <v>-0.92700000000000005</v>
      </c>
      <c r="U3663">
        <v>0.73370000000000002</v>
      </c>
      <c r="V3663">
        <v>0.21859999999999999</v>
      </c>
      <c r="W3663">
        <v>-0.93120000000000003</v>
      </c>
      <c r="X3663">
        <v>-1.1403000000000001</v>
      </c>
      <c r="Y3663">
        <v>0.85209999999999997</v>
      </c>
    </row>
    <row r="3664" spans="1:25" x14ac:dyDescent="0.2">
      <c r="A3664" t="s">
        <v>3685</v>
      </c>
      <c r="B3664" t="s">
        <v>9120</v>
      </c>
      <c r="C3664">
        <v>-2.3940000000000001</v>
      </c>
      <c r="D3664">
        <v>0.48249999999999998</v>
      </c>
      <c r="E3664">
        <v>0.63370000000000004</v>
      </c>
      <c r="F3664">
        <v>0.16059999999999999</v>
      </c>
      <c r="G3664">
        <v>-0.63619999999999999</v>
      </c>
      <c r="H3664">
        <v>-1.6E-2</v>
      </c>
      <c r="I3664">
        <v>0.46629999999999999</v>
      </c>
      <c r="J3664">
        <v>7.9799999999999996E-2</v>
      </c>
      <c r="K3664">
        <v>0.70020000000000004</v>
      </c>
      <c r="L3664">
        <v>-0.24529999999999999</v>
      </c>
      <c r="M3664">
        <v>0.15229999999999999</v>
      </c>
      <c r="N3664">
        <v>0.40799999999999997</v>
      </c>
      <c r="O3664">
        <v>-0.6855</v>
      </c>
      <c r="P3664">
        <v>-8.3599999999999994E-2</v>
      </c>
      <c r="Q3664">
        <v>-2.0240999999999998</v>
      </c>
      <c r="R3664">
        <v>0.4531</v>
      </c>
      <c r="S3664">
        <v>-0.53169999999999995</v>
      </c>
      <c r="T3664">
        <v>0.1303</v>
      </c>
      <c r="U3664">
        <v>2.0270999999999999</v>
      </c>
      <c r="V3664">
        <v>0.86750000000000005</v>
      </c>
      <c r="W3664">
        <v>1.6238999999999999</v>
      </c>
      <c r="X3664">
        <v>-1.5290999999999999</v>
      </c>
      <c r="Y3664">
        <v>-1.4251</v>
      </c>
    </row>
    <row r="3665" spans="1:25" x14ac:dyDescent="0.2">
      <c r="A3665" t="s">
        <v>3686</v>
      </c>
      <c r="B3665" t="s">
        <v>9121</v>
      </c>
      <c r="C3665">
        <v>0.46739999999999998</v>
      </c>
      <c r="D3665">
        <v>1.2091000000000001</v>
      </c>
      <c r="E3665">
        <v>1.4874000000000001</v>
      </c>
      <c r="F3665">
        <v>1.66E-2</v>
      </c>
      <c r="G3665">
        <v>-0.20419999999999999</v>
      </c>
      <c r="H3665">
        <v>0.51200000000000001</v>
      </c>
      <c r="I3665">
        <v>0.84899999999999998</v>
      </c>
      <c r="J3665">
        <v>1.6940999999999999</v>
      </c>
      <c r="K3665">
        <v>-0.46500000000000002</v>
      </c>
      <c r="L3665">
        <v>0.37430000000000002</v>
      </c>
      <c r="M3665">
        <v>0.55489999999999995</v>
      </c>
      <c r="N3665">
        <v>1.0512999999999999</v>
      </c>
      <c r="O3665">
        <v>0.82509999999999994</v>
      </c>
      <c r="P3665">
        <v>-1.8279000000000001</v>
      </c>
      <c r="Q3665">
        <v>0.42670000000000002</v>
      </c>
      <c r="R3665">
        <v>-2.1190000000000002</v>
      </c>
      <c r="S3665">
        <v>-0.30080000000000001</v>
      </c>
      <c r="T3665">
        <v>-1.002</v>
      </c>
      <c r="U3665">
        <v>-1.8159000000000001</v>
      </c>
      <c r="V3665">
        <v>-0.3538</v>
      </c>
      <c r="W3665">
        <v>-0.69950000000000001</v>
      </c>
      <c r="X3665">
        <v>-9.6299999999999997E-2</v>
      </c>
      <c r="Y3665">
        <v>-2.7482000000000002</v>
      </c>
    </row>
    <row r="3666" spans="1:25" x14ac:dyDescent="0.2">
      <c r="A3666" t="s">
        <v>3687</v>
      </c>
      <c r="B3666" t="s">
        <v>9122</v>
      </c>
      <c r="C3666">
        <v>1.9348000000000001</v>
      </c>
      <c r="D3666">
        <v>2.8197999999999999</v>
      </c>
      <c r="E3666">
        <v>2.0436999999999999</v>
      </c>
      <c r="F3666">
        <v>1.7093</v>
      </c>
      <c r="G3666">
        <v>0.19270000000000001</v>
      </c>
      <c r="H3666">
        <v>0.12670000000000001</v>
      </c>
      <c r="I3666">
        <v>2.7481</v>
      </c>
      <c r="J3666">
        <v>2.6741000000000001</v>
      </c>
      <c r="K3666">
        <v>1.5861000000000001</v>
      </c>
      <c r="L3666">
        <v>0.28079999999999999</v>
      </c>
      <c r="M3666">
        <v>0.80400000000000005</v>
      </c>
      <c r="N3666">
        <v>2.2519999999999998</v>
      </c>
      <c r="O3666">
        <v>0.78190000000000004</v>
      </c>
      <c r="P3666">
        <v>-1.4177</v>
      </c>
      <c r="Q3666">
        <v>-1.8462000000000001</v>
      </c>
      <c r="R3666">
        <v>0.46300000000000002</v>
      </c>
      <c r="S3666">
        <v>0.88339999999999996</v>
      </c>
      <c r="T3666">
        <v>-0.75109999999999999</v>
      </c>
      <c r="U3666">
        <v>-0.7863</v>
      </c>
      <c r="V3666">
        <v>-0.53820000000000001</v>
      </c>
      <c r="W3666">
        <v>1.034</v>
      </c>
      <c r="X3666">
        <v>0.79</v>
      </c>
      <c r="Y3666">
        <v>0.44600000000000001</v>
      </c>
    </row>
    <row r="3667" spans="1:25" x14ac:dyDescent="0.2">
      <c r="A3667" t="s">
        <v>3688</v>
      </c>
      <c r="B3667" t="s">
        <v>9123</v>
      </c>
      <c r="C3667">
        <v>0.623</v>
      </c>
      <c r="D3667">
        <v>-0.629</v>
      </c>
      <c r="E3667">
        <v>0.79090000000000005</v>
      </c>
      <c r="F3667">
        <v>0.73660000000000003</v>
      </c>
      <c r="G3667">
        <v>0.30270000000000002</v>
      </c>
      <c r="H3667">
        <v>-4.3999999999999997E-2</v>
      </c>
      <c r="I3667">
        <v>-0.67379999999999995</v>
      </c>
      <c r="J3667">
        <v>2.5000000000000001E-3</v>
      </c>
      <c r="K3667">
        <v>-0.60499999999999998</v>
      </c>
      <c r="L3667">
        <v>-1.8311999999999999</v>
      </c>
      <c r="M3667">
        <v>-0.89610000000000001</v>
      </c>
      <c r="N3667">
        <v>-0.3826</v>
      </c>
      <c r="O3667">
        <v>-0.20619999999999999</v>
      </c>
      <c r="P3667">
        <v>0.77959999999999996</v>
      </c>
      <c r="Q3667">
        <v>1.667</v>
      </c>
      <c r="R3667">
        <v>-0.64800000000000002</v>
      </c>
      <c r="S3667">
        <v>0.33660000000000001</v>
      </c>
      <c r="T3667">
        <v>-0.18509999999999999</v>
      </c>
      <c r="U3667">
        <v>-0.88970000000000005</v>
      </c>
      <c r="V3667">
        <v>0.31540000000000001</v>
      </c>
      <c r="W3667">
        <v>-0.73570000000000002</v>
      </c>
      <c r="X3667">
        <v>0.61409999999999998</v>
      </c>
      <c r="Y3667">
        <v>0.1103</v>
      </c>
    </row>
    <row r="3668" spans="1:25" x14ac:dyDescent="0.2">
      <c r="A3668" t="s">
        <v>3689</v>
      </c>
      <c r="B3668" t="s">
        <v>9124</v>
      </c>
      <c r="C3668">
        <v>-0.70830000000000004</v>
      </c>
      <c r="D3668">
        <v>-0.93569999999999998</v>
      </c>
      <c r="E3668">
        <v>0.96150000000000002</v>
      </c>
      <c r="F3668">
        <v>0.84760000000000002</v>
      </c>
      <c r="G3668">
        <v>-0.23269999999999999</v>
      </c>
      <c r="H3668">
        <v>-1.7334000000000001</v>
      </c>
      <c r="I3668">
        <v>-0.51580000000000004</v>
      </c>
      <c r="J3668">
        <v>0.78959999999999997</v>
      </c>
      <c r="K3668">
        <v>-0.64690000000000003</v>
      </c>
      <c r="L3668">
        <v>-2.5499000000000001</v>
      </c>
      <c r="M3668">
        <v>-1.5217000000000001</v>
      </c>
      <c r="N3668">
        <v>-0.81559999999999999</v>
      </c>
      <c r="O3668">
        <v>1.0577000000000001</v>
      </c>
      <c r="P3668">
        <v>-0.70950000000000002</v>
      </c>
      <c r="Q3668">
        <v>-5.1299999999999998E-2</v>
      </c>
      <c r="R3668">
        <v>-1.6983999999999999</v>
      </c>
      <c r="S3668">
        <v>-0.4985</v>
      </c>
      <c r="T3668">
        <v>-1.1836</v>
      </c>
      <c r="U3668">
        <v>-0.67820000000000003</v>
      </c>
      <c r="V3668">
        <v>-1.5506</v>
      </c>
      <c r="W3668">
        <v>-1.7175</v>
      </c>
      <c r="X3668">
        <v>0.82</v>
      </c>
      <c r="Y3668">
        <v>0.109</v>
      </c>
    </row>
    <row r="3669" spans="1:25" x14ac:dyDescent="0.2">
      <c r="A3669" t="s">
        <v>3690</v>
      </c>
      <c r="B3669" t="s">
        <v>9125</v>
      </c>
      <c r="C3669">
        <v>0.36570000000000003</v>
      </c>
      <c r="D3669">
        <v>0.36330000000000001</v>
      </c>
      <c r="E3669">
        <v>3.8294000000000001</v>
      </c>
      <c r="F3669">
        <v>3.9329999999999998</v>
      </c>
      <c r="G3669">
        <v>7.9299999999999995E-2</v>
      </c>
      <c r="H3669">
        <v>-0.70050000000000001</v>
      </c>
      <c r="I3669">
        <v>0.13469999999999999</v>
      </c>
      <c r="J3669">
        <v>2.9201999999999999</v>
      </c>
      <c r="K3669">
        <v>4.5880999999999998</v>
      </c>
      <c r="L3669">
        <v>-0.79259999999999997</v>
      </c>
      <c r="M3669">
        <v>0.18379999999999999</v>
      </c>
      <c r="N3669">
        <v>-0.158</v>
      </c>
      <c r="O3669">
        <v>2.5118</v>
      </c>
      <c r="P3669">
        <v>0.62490000000000001</v>
      </c>
      <c r="Q3669">
        <v>0.56850000000000001</v>
      </c>
      <c r="R3669">
        <v>-1.2037</v>
      </c>
      <c r="S3669">
        <v>1.2466999999999999</v>
      </c>
      <c r="T3669">
        <v>-0.86380000000000001</v>
      </c>
      <c r="U3669">
        <v>0.159</v>
      </c>
      <c r="V3669">
        <v>-2.4506000000000001</v>
      </c>
      <c r="W3669">
        <v>0.2364</v>
      </c>
      <c r="X3669">
        <v>-0.39460000000000001</v>
      </c>
      <c r="Y3669">
        <v>1.0124</v>
      </c>
    </row>
    <row r="3670" spans="1:25" x14ac:dyDescent="0.2">
      <c r="A3670" t="s">
        <v>3691</v>
      </c>
      <c r="B3670" t="s">
        <v>9126</v>
      </c>
      <c r="C3670">
        <v>-0.16600000000000001</v>
      </c>
      <c r="D3670">
        <v>-0.90090000000000003</v>
      </c>
      <c r="E3670">
        <v>-0.1231</v>
      </c>
      <c r="F3670">
        <v>-1.5654999999999999</v>
      </c>
      <c r="G3670">
        <v>-2.2968000000000002</v>
      </c>
      <c r="H3670">
        <v>-0.30919999999999997</v>
      </c>
      <c r="I3670">
        <v>-1.2093</v>
      </c>
      <c r="J3670">
        <v>-0.47320000000000001</v>
      </c>
      <c r="K3670">
        <v>-0.60729999999999995</v>
      </c>
      <c r="L3670">
        <v>-1.9622999999999999</v>
      </c>
      <c r="M3670">
        <v>-0.21329999999999999</v>
      </c>
      <c r="N3670">
        <v>-0.96719999999999995</v>
      </c>
      <c r="O3670">
        <v>0.21629999999999999</v>
      </c>
      <c r="P3670">
        <v>1.5391999999999999</v>
      </c>
      <c r="Q3670">
        <v>0.15509999999999999</v>
      </c>
      <c r="R3670">
        <v>-0.89790000000000003</v>
      </c>
      <c r="S3670">
        <v>0.66510000000000002</v>
      </c>
      <c r="T3670">
        <v>0.96960000000000002</v>
      </c>
      <c r="U3670">
        <v>2.4388000000000001</v>
      </c>
      <c r="V3670">
        <v>0.35980000000000001</v>
      </c>
      <c r="W3670">
        <v>-0.72550000000000003</v>
      </c>
      <c r="X3670">
        <v>1.2270000000000001</v>
      </c>
      <c r="Y3670">
        <v>-0.85040000000000004</v>
      </c>
    </row>
    <row r="3671" spans="1:25" x14ac:dyDescent="0.2">
      <c r="A3671" t="s">
        <v>3692</v>
      </c>
      <c r="B3671" t="s">
        <v>9127</v>
      </c>
      <c r="C3671">
        <v>-0.13730000000000001</v>
      </c>
      <c r="D3671">
        <v>-1.0405</v>
      </c>
      <c r="E3671">
        <v>-0.49990000000000001</v>
      </c>
      <c r="F3671">
        <v>-0.95569999999999999</v>
      </c>
      <c r="G3671">
        <v>-0.61060000000000003</v>
      </c>
      <c r="H3671">
        <v>-0.50280000000000002</v>
      </c>
      <c r="I3671">
        <v>-1.0511999999999999</v>
      </c>
      <c r="J3671">
        <v>-1.3854</v>
      </c>
      <c r="K3671">
        <v>-0.90159999999999996</v>
      </c>
      <c r="L3671">
        <v>-1.6731</v>
      </c>
      <c r="M3671">
        <v>-0.14399999999999999</v>
      </c>
      <c r="N3671">
        <v>-1.2096</v>
      </c>
      <c r="O3671">
        <v>-0.98350000000000004</v>
      </c>
      <c r="P3671">
        <v>0.82130000000000003</v>
      </c>
      <c r="Q3671">
        <v>1.5297000000000001</v>
      </c>
      <c r="R3671">
        <v>1.2743</v>
      </c>
      <c r="S3671">
        <v>0.32519999999999999</v>
      </c>
      <c r="T3671">
        <v>0.19159999999999999</v>
      </c>
      <c r="U3671">
        <v>2.0228999999999999</v>
      </c>
      <c r="V3671">
        <v>1.4003000000000001</v>
      </c>
      <c r="W3671">
        <v>-0.28170000000000001</v>
      </c>
      <c r="X3671">
        <v>1.371</v>
      </c>
      <c r="Y3671">
        <v>1.0241</v>
      </c>
    </row>
    <row r="3672" spans="1:25" x14ac:dyDescent="0.2">
      <c r="A3672" t="s">
        <v>3693</v>
      </c>
      <c r="B3672" t="s">
        <v>9128</v>
      </c>
      <c r="C3672">
        <v>-1.1240000000000001</v>
      </c>
      <c r="D3672">
        <v>-0.77810000000000001</v>
      </c>
      <c r="E3672">
        <v>0.78239999999999998</v>
      </c>
      <c r="F3672">
        <v>-0.68720000000000003</v>
      </c>
      <c r="G3672">
        <v>-1.3068</v>
      </c>
      <c r="H3672">
        <v>-9.7699999999999995E-2</v>
      </c>
      <c r="I3672">
        <v>-1.1080000000000001</v>
      </c>
      <c r="J3672">
        <v>0.74280000000000002</v>
      </c>
      <c r="K3672">
        <v>0.32419999999999999</v>
      </c>
      <c r="L3672">
        <v>-2.0588000000000002</v>
      </c>
      <c r="M3672">
        <v>-1.3416999999999999</v>
      </c>
      <c r="N3672">
        <v>-1.0306</v>
      </c>
      <c r="O3672">
        <v>0.52259999999999995</v>
      </c>
      <c r="P3672">
        <v>2.6366999999999998</v>
      </c>
      <c r="Q3672">
        <v>0.50239999999999996</v>
      </c>
      <c r="R3672">
        <v>-1.8106</v>
      </c>
      <c r="S3672">
        <v>-9.4899999999999998E-2</v>
      </c>
      <c r="T3672">
        <v>-4.2099999999999999E-2</v>
      </c>
      <c r="U3672">
        <v>1.8568</v>
      </c>
      <c r="V3672">
        <v>0.13919999999999999</v>
      </c>
      <c r="W3672">
        <v>-0.2853</v>
      </c>
      <c r="X3672">
        <v>1.1045</v>
      </c>
      <c r="Y3672">
        <v>-6.5199999999999994E-2</v>
      </c>
    </row>
    <row r="3673" spans="1:25" x14ac:dyDescent="0.2">
      <c r="A3673" t="s">
        <v>3694</v>
      </c>
      <c r="B3673" t="s">
        <v>9129</v>
      </c>
      <c r="C3673">
        <v>-2.6065999999999998</v>
      </c>
      <c r="D3673">
        <v>-0.30620000000000003</v>
      </c>
      <c r="E3673">
        <v>-1.4930000000000001</v>
      </c>
      <c r="F3673">
        <v>-0.35110000000000002</v>
      </c>
      <c r="G3673">
        <v>-0.85160000000000002</v>
      </c>
      <c r="H3673">
        <v>-0.28220000000000001</v>
      </c>
      <c r="I3673">
        <v>-0.41830000000000001</v>
      </c>
      <c r="J3673">
        <v>-0.87170000000000003</v>
      </c>
      <c r="K3673">
        <v>-0.23710000000000001</v>
      </c>
      <c r="L3673">
        <v>0.2757</v>
      </c>
      <c r="M3673">
        <v>-1.6798</v>
      </c>
      <c r="N3673">
        <v>-0.39910000000000001</v>
      </c>
      <c r="O3673">
        <v>-0.78249999999999997</v>
      </c>
      <c r="P3673">
        <v>-0.92049999999999998</v>
      </c>
      <c r="Q3673">
        <v>-1.8864000000000001</v>
      </c>
      <c r="R3673">
        <v>1.6707000000000001</v>
      </c>
      <c r="S3673">
        <v>-0.4642</v>
      </c>
      <c r="T3673">
        <v>-0.1459</v>
      </c>
      <c r="U3673">
        <v>-0.26040000000000002</v>
      </c>
      <c r="V3673">
        <v>-0.24149999999999999</v>
      </c>
      <c r="W3673">
        <v>2.4729999999999999</v>
      </c>
      <c r="X3673">
        <v>-1.8340000000000001</v>
      </c>
      <c r="Y3673">
        <v>-0.98950000000000005</v>
      </c>
    </row>
    <row r="3674" spans="1:25" x14ac:dyDescent="0.2">
      <c r="A3674" t="s">
        <v>3695</v>
      </c>
      <c r="B3674" t="s">
        <v>9130</v>
      </c>
      <c r="C3674">
        <v>-0.92530000000000001</v>
      </c>
      <c r="D3674">
        <v>-1.1077999999999999</v>
      </c>
      <c r="E3674">
        <v>-0.66930000000000001</v>
      </c>
      <c r="F3674">
        <v>-0.1522</v>
      </c>
      <c r="G3674">
        <v>0.67569999999999997</v>
      </c>
      <c r="H3674">
        <v>-0.34589999999999999</v>
      </c>
      <c r="I3674">
        <v>-0.4975</v>
      </c>
      <c r="J3674">
        <v>-0.17449999999999999</v>
      </c>
      <c r="K3674">
        <v>0.32129999999999997</v>
      </c>
      <c r="L3674">
        <v>-0.44030000000000002</v>
      </c>
      <c r="M3674">
        <v>-0.16700000000000001</v>
      </c>
      <c r="N3674">
        <v>-0.54420000000000002</v>
      </c>
      <c r="O3674">
        <v>-0.15329999999999999</v>
      </c>
      <c r="P3674">
        <v>-0.96189999999999998</v>
      </c>
      <c r="Q3674">
        <v>-1.2728999999999999</v>
      </c>
      <c r="R3674">
        <v>1.6417999999999999</v>
      </c>
      <c r="S3674">
        <v>0.42859999999999998</v>
      </c>
      <c r="T3674">
        <v>0.38440000000000002</v>
      </c>
      <c r="U3674">
        <v>-8.3500000000000005E-2</v>
      </c>
      <c r="V3674">
        <v>-0.1203</v>
      </c>
      <c r="W3674">
        <v>0.69830000000000003</v>
      </c>
      <c r="X3674">
        <v>-0.66239999999999999</v>
      </c>
      <c r="Y3674">
        <v>1.6386000000000001</v>
      </c>
    </row>
    <row r="3675" spans="1:25" x14ac:dyDescent="0.2">
      <c r="A3675" t="s">
        <v>3696</v>
      </c>
      <c r="B3675" t="s">
        <v>3696</v>
      </c>
      <c r="C3675">
        <v>-0.68920000000000003</v>
      </c>
      <c r="D3675">
        <v>-1.7525999999999999</v>
      </c>
      <c r="E3675">
        <v>-1.3458000000000001</v>
      </c>
      <c r="F3675">
        <v>-1.2121</v>
      </c>
      <c r="G3675">
        <v>-0.19980000000000001</v>
      </c>
      <c r="H3675">
        <v>0.25490000000000002</v>
      </c>
      <c r="I3675">
        <v>-1.3824000000000001</v>
      </c>
      <c r="J3675">
        <v>-1.1132</v>
      </c>
      <c r="K3675">
        <v>-1.4650000000000001</v>
      </c>
      <c r="L3675">
        <v>-2.0089999999999999</v>
      </c>
      <c r="M3675">
        <v>-1.3637999999999999</v>
      </c>
      <c r="N3675">
        <v>-1.6557999999999999</v>
      </c>
      <c r="O3675">
        <v>-1.857</v>
      </c>
      <c r="P3675">
        <v>0.62729999999999997</v>
      </c>
      <c r="Q3675">
        <v>-0.61160000000000003</v>
      </c>
      <c r="R3675">
        <v>0.33119999999999999</v>
      </c>
      <c r="S3675">
        <v>-0.66069999999999995</v>
      </c>
      <c r="T3675">
        <v>1.6024</v>
      </c>
      <c r="U3675">
        <v>0.92430000000000001</v>
      </c>
      <c r="V3675">
        <v>0.13819999999999999</v>
      </c>
      <c r="W3675">
        <v>-0.92459999999999998</v>
      </c>
      <c r="X3675">
        <v>-1.4532</v>
      </c>
      <c r="Y3675">
        <v>-0.66300000000000003</v>
      </c>
    </row>
    <row r="3676" spans="1:25" x14ac:dyDescent="0.2">
      <c r="A3676" t="s">
        <v>3697</v>
      </c>
      <c r="B3676" t="s">
        <v>9131</v>
      </c>
      <c r="C3676">
        <v>-0.64780000000000004</v>
      </c>
      <c r="D3676">
        <v>-0.70650000000000002</v>
      </c>
      <c r="E3676">
        <v>-1.3423</v>
      </c>
      <c r="F3676">
        <v>-0.76939999999999997</v>
      </c>
      <c r="G3676">
        <v>-0.66449999999999998</v>
      </c>
      <c r="H3676">
        <v>-0.71650000000000003</v>
      </c>
      <c r="I3676">
        <v>-0.2417</v>
      </c>
      <c r="J3676">
        <v>-0.90180000000000005</v>
      </c>
      <c r="K3676">
        <v>-1.3464</v>
      </c>
      <c r="L3676">
        <v>-1.1048</v>
      </c>
      <c r="M3676">
        <v>-0.70879999999999999</v>
      </c>
      <c r="N3676">
        <v>-0.82479999999999998</v>
      </c>
      <c r="O3676">
        <v>-0.85260000000000002</v>
      </c>
      <c r="P3676">
        <v>-2.0659000000000001</v>
      </c>
      <c r="Q3676">
        <v>-0.79359999999999997</v>
      </c>
      <c r="R3676">
        <v>-1.2485999999999999</v>
      </c>
      <c r="S3676">
        <v>-0.77929999999999999</v>
      </c>
      <c r="T3676">
        <v>-1.3266</v>
      </c>
      <c r="U3676">
        <v>0.27710000000000001</v>
      </c>
      <c r="V3676">
        <v>1.4642999999999999</v>
      </c>
      <c r="W3676">
        <v>0.54779999999999995</v>
      </c>
      <c r="X3676">
        <v>-2.1023999999999998</v>
      </c>
      <c r="Y3676">
        <v>-2.524</v>
      </c>
    </row>
    <row r="3677" spans="1:25" x14ac:dyDescent="0.2">
      <c r="A3677" t="s">
        <v>3698</v>
      </c>
      <c r="B3677" t="s">
        <v>9132</v>
      </c>
      <c r="C3677">
        <v>-0.121</v>
      </c>
      <c r="D3677">
        <v>1.7117</v>
      </c>
      <c r="E3677">
        <v>0.63570000000000004</v>
      </c>
      <c r="F3677">
        <v>0.58540000000000003</v>
      </c>
      <c r="G3677">
        <v>0.47720000000000001</v>
      </c>
      <c r="H3677">
        <v>8.4699999999999998E-2</v>
      </c>
      <c r="I3677">
        <v>0.85729999999999995</v>
      </c>
      <c r="J3677">
        <v>-6.7100000000000007E-2</v>
      </c>
      <c r="K3677">
        <v>-6.8199999999999997E-2</v>
      </c>
      <c r="L3677">
        <v>0.99119999999999997</v>
      </c>
      <c r="M3677">
        <v>-0.59909999999999997</v>
      </c>
      <c r="N3677">
        <v>0.59870000000000001</v>
      </c>
      <c r="O3677">
        <v>0.1605</v>
      </c>
      <c r="P3677">
        <v>-0.61199999999999999</v>
      </c>
      <c r="Q3677">
        <v>-1.4370000000000001</v>
      </c>
      <c r="R3677">
        <v>-1.0783</v>
      </c>
      <c r="S3677">
        <v>-9.4799999999999995E-2</v>
      </c>
      <c r="T3677">
        <v>0.6653</v>
      </c>
      <c r="U3677">
        <v>-1.9088000000000001</v>
      </c>
      <c r="V3677">
        <v>-0.1147</v>
      </c>
      <c r="W3677">
        <v>-0.64259999999999995</v>
      </c>
      <c r="X3677">
        <v>0.1961</v>
      </c>
      <c r="Y3677">
        <v>1.0065999999999999</v>
      </c>
    </row>
    <row r="3678" spans="1:25" x14ac:dyDescent="0.2">
      <c r="A3678" t="s">
        <v>3699</v>
      </c>
      <c r="B3678" t="s">
        <v>3699</v>
      </c>
      <c r="C3678">
        <v>-0.39939999999999998</v>
      </c>
      <c r="D3678">
        <v>1.1709000000000001</v>
      </c>
      <c r="E3678">
        <v>-0.58809999999999996</v>
      </c>
      <c r="F3678">
        <v>2.2700000000000001E-2</v>
      </c>
      <c r="G3678">
        <v>6.5600000000000006E-2</v>
      </c>
      <c r="H3678">
        <v>-0.1492</v>
      </c>
      <c r="I3678">
        <v>8.0299999999999996E-2</v>
      </c>
      <c r="J3678">
        <v>-0.61729999999999996</v>
      </c>
      <c r="K3678">
        <v>-0.71489999999999998</v>
      </c>
      <c r="L3678">
        <v>0.63859999999999995</v>
      </c>
      <c r="M3678">
        <v>2.2800000000000001E-2</v>
      </c>
      <c r="N3678">
        <v>0.41699999999999998</v>
      </c>
      <c r="O3678">
        <v>-0.7087</v>
      </c>
      <c r="P3678">
        <v>-0.1207</v>
      </c>
      <c r="Q3678">
        <v>-1.1983999999999999</v>
      </c>
      <c r="R3678">
        <v>-0.91359999999999997</v>
      </c>
      <c r="S3678">
        <v>-0.16930000000000001</v>
      </c>
      <c r="T3678">
        <v>0.317</v>
      </c>
      <c r="U3678">
        <v>-1.6335999999999999</v>
      </c>
      <c r="V3678">
        <v>-0.30270000000000002</v>
      </c>
      <c r="W3678">
        <v>-1.2851999999999999</v>
      </c>
      <c r="X3678">
        <v>0.52</v>
      </c>
      <c r="Y3678">
        <v>0.18329999999999999</v>
      </c>
    </row>
    <row r="3679" spans="1:25" x14ac:dyDescent="0.2">
      <c r="A3679" t="s">
        <v>3700</v>
      </c>
      <c r="B3679" t="s">
        <v>9133</v>
      </c>
      <c r="C3679">
        <v>0.69179999999999997</v>
      </c>
      <c r="D3679">
        <v>-0.15440000000000001</v>
      </c>
      <c r="E3679">
        <v>-2.2385999999999999</v>
      </c>
      <c r="F3679">
        <v>-0.17330000000000001</v>
      </c>
      <c r="G3679">
        <v>-1.9678</v>
      </c>
      <c r="H3679">
        <v>1.1316999999999999</v>
      </c>
      <c r="I3679">
        <v>-0.96879999999999999</v>
      </c>
      <c r="J3679">
        <v>-1.5785</v>
      </c>
      <c r="K3679">
        <v>-0.95309999999999995</v>
      </c>
      <c r="L3679">
        <v>-0.71950000000000003</v>
      </c>
      <c r="M3679">
        <v>0.35599999999999998</v>
      </c>
      <c r="N3679">
        <v>-0.68689999999999996</v>
      </c>
      <c r="O3679">
        <v>-1.2834000000000001</v>
      </c>
      <c r="P3679">
        <v>0.74490000000000001</v>
      </c>
      <c r="Q3679">
        <v>2.0074000000000001</v>
      </c>
      <c r="R3679">
        <v>2.1960000000000002</v>
      </c>
      <c r="S3679">
        <v>-2.4338000000000002</v>
      </c>
      <c r="T3679">
        <v>-0.76239999999999997</v>
      </c>
      <c r="U3679">
        <v>1.6016999999999999</v>
      </c>
      <c r="V3679">
        <v>4.8284000000000002</v>
      </c>
      <c r="W3679">
        <v>3.4154</v>
      </c>
      <c r="X3679">
        <v>-2.7282000000000002</v>
      </c>
      <c r="Y3679">
        <v>0.50460000000000005</v>
      </c>
    </row>
    <row r="3680" spans="1:25" x14ac:dyDescent="0.2">
      <c r="A3680" t="s">
        <v>3701</v>
      </c>
      <c r="B3680" t="s">
        <v>3701</v>
      </c>
      <c r="C3680">
        <v>2.5781999999999998</v>
      </c>
      <c r="D3680">
        <v>8.9938000000000002</v>
      </c>
      <c r="E3680">
        <v>2.1566000000000001</v>
      </c>
      <c r="F3680">
        <v>0.9839</v>
      </c>
      <c r="G3680">
        <v>2.4348999999999998</v>
      </c>
      <c r="H3680">
        <v>4.48E-2</v>
      </c>
      <c r="I3680">
        <v>-0.2969</v>
      </c>
      <c r="J3680">
        <v>-0.19900000000000001</v>
      </c>
      <c r="K3680">
        <v>-0.80759999999999998</v>
      </c>
      <c r="L3680">
        <v>-1.88</v>
      </c>
      <c r="M3680">
        <v>-2.6819999999999999</v>
      </c>
      <c r="N3680">
        <v>-0.87629999999999997</v>
      </c>
      <c r="O3680">
        <v>-1.4802999999999999</v>
      </c>
      <c r="P3680">
        <v>-4.0201000000000002</v>
      </c>
      <c r="Q3680">
        <v>-1.5792999999999999</v>
      </c>
      <c r="R3680">
        <v>-9.5500000000000002E-2</v>
      </c>
      <c r="S3680">
        <v>-0.48670000000000002</v>
      </c>
      <c r="T3680">
        <v>-0.33600000000000002</v>
      </c>
      <c r="U3680">
        <v>-0.49719999999999998</v>
      </c>
      <c r="V3680">
        <v>-0.29870000000000002</v>
      </c>
      <c r="W3680">
        <v>0.86</v>
      </c>
      <c r="X3680">
        <v>-1.0348999999999999</v>
      </c>
      <c r="Y3680">
        <v>1.0719000000000001</v>
      </c>
    </row>
    <row r="3681" spans="1:25" x14ac:dyDescent="0.2">
      <c r="A3681" t="s">
        <v>3702</v>
      </c>
      <c r="B3681" t="s">
        <v>9134</v>
      </c>
      <c r="C3681">
        <v>-0.17230000000000001</v>
      </c>
      <c r="D3681">
        <v>-2.1816</v>
      </c>
      <c r="E3681">
        <v>8.6499999999999994E-2</v>
      </c>
      <c r="F3681">
        <v>-5.1700000000000003E-2</v>
      </c>
      <c r="G3681">
        <v>-0.67730000000000001</v>
      </c>
      <c r="H3681">
        <v>-0.81120000000000003</v>
      </c>
      <c r="I3681">
        <v>-1.1708000000000001</v>
      </c>
      <c r="J3681">
        <v>-0.89910000000000001</v>
      </c>
      <c r="K3681">
        <v>-0.86</v>
      </c>
      <c r="L3681">
        <v>-2.165</v>
      </c>
      <c r="M3681">
        <v>-1.1488</v>
      </c>
      <c r="N3681">
        <v>-1.8843000000000001</v>
      </c>
      <c r="O3681">
        <v>-2.0777999999999999</v>
      </c>
      <c r="P3681">
        <v>1.2718</v>
      </c>
      <c r="Q3681">
        <v>0.17269999999999999</v>
      </c>
      <c r="R3681">
        <v>2.4899</v>
      </c>
      <c r="S3681">
        <v>1.2754000000000001</v>
      </c>
      <c r="T3681">
        <v>2.7835999999999999</v>
      </c>
      <c r="U3681">
        <v>1.3748</v>
      </c>
      <c r="V3681">
        <v>-0.91510000000000002</v>
      </c>
      <c r="W3681">
        <v>0.14949999999999999</v>
      </c>
      <c r="X3681">
        <v>-0.31280000000000002</v>
      </c>
      <c r="Y3681">
        <v>1.7242999999999999</v>
      </c>
    </row>
    <row r="3682" spans="1:25" x14ac:dyDescent="0.2">
      <c r="A3682" t="s">
        <v>3703</v>
      </c>
      <c r="B3682" t="s">
        <v>9135</v>
      </c>
      <c r="C3682">
        <v>-0.85329999999999995</v>
      </c>
      <c r="D3682">
        <v>-1.6485000000000001</v>
      </c>
      <c r="E3682">
        <v>-0.27650000000000002</v>
      </c>
      <c r="F3682">
        <v>-1.7641</v>
      </c>
      <c r="G3682">
        <v>-2.2118000000000002</v>
      </c>
      <c r="H3682">
        <v>-1.0430999999999999</v>
      </c>
      <c r="I3682">
        <v>-1.9995000000000001</v>
      </c>
      <c r="J3682">
        <v>-1.3871</v>
      </c>
      <c r="K3682">
        <v>-1.1093</v>
      </c>
      <c r="L3682">
        <v>-1.7310000000000001</v>
      </c>
      <c r="M3682">
        <v>-1.0780000000000001</v>
      </c>
      <c r="N3682">
        <v>-1.2762</v>
      </c>
      <c r="O3682">
        <v>-1.0418000000000001</v>
      </c>
      <c r="P3682">
        <v>1.4353</v>
      </c>
      <c r="Q3682">
        <v>1.5508</v>
      </c>
      <c r="R3682">
        <v>1.8717999999999999</v>
      </c>
      <c r="S3682">
        <v>0.99399999999999999</v>
      </c>
      <c r="T3682">
        <v>0.64070000000000005</v>
      </c>
      <c r="U3682">
        <v>9.2999999999999999E-2</v>
      </c>
      <c r="V3682">
        <v>0.31809999999999999</v>
      </c>
      <c r="W3682">
        <v>-0.86480000000000001</v>
      </c>
      <c r="X3682">
        <v>0.40689999999999998</v>
      </c>
      <c r="Y3682">
        <v>0.54779999999999995</v>
      </c>
    </row>
    <row r="3683" spans="1:25" x14ac:dyDescent="0.2">
      <c r="A3683" t="s">
        <v>3704</v>
      </c>
      <c r="B3683" t="s">
        <v>3704</v>
      </c>
      <c r="C3683">
        <v>-0.18360000000000001</v>
      </c>
      <c r="D3683">
        <v>0.98819999999999997</v>
      </c>
      <c r="E3683">
        <v>1.2408999999999999</v>
      </c>
      <c r="F3683">
        <v>2.0461</v>
      </c>
      <c r="G3683">
        <v>1.1352</v>
      </c>
      <c r="H3683">
        <v>1.2E-2</v>
      </c>
      <c r="I3683">
        <v>1.1195999999999999</v>
      </c>
      <c r="J3683">
        <v>1.3506</v>
      </c>
      <c r="K3683">
        <v>1.9349000000000001</v>
      </c>
      <c r="L3683">
        <v>0.25900000000000001</v>
      </c>
      <c r="M3683">
        <v>0.38319999999999999</v>
      </c>
      <c r="N3683">
        <v>1.0265</v>
      </c>
      <c r="O3683">
        <v>1.8958999999999999</v>
      </c>
      <c r="P3683">
        <v>-0.59119999999999995</v>
      </c>
      <c r="Q3683">
        <v>0.49380000000000002</v>
      </c>
      <c r="R3683">
        <v>-1.9155</v>
      </c>
      <c r="S3683">
        <v>-1.4464999999999999</v>
      </c>
      <c r="T3683">
        <v>-1.6782999999999999</v>
      </c>
      <c r="U3683">
        <v>-0.76490000000000002</v>
      </c>
      <c r="V3683">
        <v>-0.94540000000000002</v>
      </c>
      <c r="W3683">
        <v>-0.3407</v>
      </c>
      <c r="X3683">
        <v>-0.97230000000000005</v>
      </c>
      <c r="Y3683">
        <v>-0.60360000000000003</v>
      </c>
    </row>
    <row r="3684" spans="1:25" x14ac:dyDescent="0.2">
      <c r="A3684" t="s">
        <v>3705</v>
      </c>
      <c r="B3684" t="s">
        <v>9136</v>
      </c>
      <c r="C3684">
        <v>0.1981</v>
      </c>
      <c r="D3684">
        <v>1.4646999999999999</v>
      </c>
      <c r="E3684">
        <v>0.37069999999999997</v>
      </c>
      <c r="F3684">
        <v>-0.28499999999999998</v>
      </c>
      <c r="G3684">
        <v>1.3247</v>
      </c>
      <c r="H3684">
        <v>0.70030000000000003</v>
      </c>
      <c r="I3684">
        <v>0.60750000000000004</v>
      </c>
      <c r="J3684">
        <v>8.72E-2</v>
      </c>
      <c r="K3684">
        <v>-9.4799999999999995E-2</v>
      </c>
      <c r="L3684">
        <v>2.1475</v>
      </c>
      <c r="M3684">
        <v>1.952</v>
      </c>
      <c r="N3684">
        <v>0.76429999999999998</v>
      </c>
      <c r="O3684">
        <v>-0.1817</v>
      </c>
      <c r="P3684">
        <v>0.50549999999999995</v>
      </c>
      <c r="Q3684">
        <v>-0.42380000000000001</v>
      </c>
      <c r="R3684">
        <v>3.6999999999999998E-2</v>
      </c>
      <c r="S3684">
        <v>-1.0266</v>
      </c>
      <c r="T3684">
        <v>-0.71230000000000004</v>
      </c>
      <c r="U3684">
        <v>0.29699999999999999</v>
      </c>
      <c r="V3684">
        <v>-0.23710000000000001</v>
      </c>
      <c r="W3684">
        <v>1.1193</v>
      </c>
      <c r="X3684">
        <v>-0.77290000000000003</v>
      </c>
      <c r="Y3684">
        <v>0.43340000000000001</v>
      </c>
    </row>
    <row r="3685" spans="1:25" x14ac:dyDescent="0.2">
      <c r="A3685" t="s">
        <v>3706</v>
      </c>
      <c r="B3685" t="s">
        <v>9137</v>
      </c>
      <c r="C3685">
        <v>2.0377999999999998</v>
      </c>
      <c r="D3685">
        <v>1.115</v>
      </c>
      <c r="E3685">
        <v>1.5488</v>
      </c>
      <c r="F3685">
        <v>0.4476</v>
      </c>
      <c r="G3685">
        <v>0.09</v>
      </c>
      <c r="H3685">
        <v>1.0998000000000001</v>
      </c>
      <c r="I3685">
        <v>-0.39939999999999998</v>
      </c>
      <c r="J3685">
        <v>-0.8095</v>
      </c>
      <c r="K3685">
        <v>-0.43070000000000003</v>
      </c>
      <c r="L3685">
        <v>-1.5841000000000001</v>
      </c>
      <c r="M3685">
        <v>0.17630000000000001</v>
      </c>
      <c r="N3685">
        <v>-0.84970000000000001</v>
      </c>
      <c r="O3685">
        <v>-1.4036999999999999</v>
      </c>
      <c r="P3685">
        <v>-1.6834</v>
      </c>
      <c r="Q3685">
        <v>1.4219999999999999</v>
      </c>
      <c r="R3685">
        <v>-0.48570000000000002</v>
      </c>
      <c r="S3685">
        <v>-1.0681</v>
      </c>
      <c r="T3685">
        <v>0.80130000000000001</v>
      </c>
      <c r="U3685">
        <v>1.8337000000000001</v>
      </c>
      <c r="V3685">
        <v>2.2623000000000002</v>
      </c>
      <c r="W3685">
        <v>2.0697000000000001</v>
      </c>
      <c r="X3685">
        <v>0.45200000000000001</v>
      </c>
      <c r="Y3685">
        <v>7.2104999999999997</v>
      </c>
    </row>
    <row r="3686" spans="1:25" x14ac:dyDescent="0.2">
      <c r="A3686" t="s">
        <v>3707</v>
      </c>
      <c r="B3686" t="s">
        <v>9138</v>
      </c>
      <c r="C3686">
        <v>1.4855</v>
      </c>
      <c r="D3686">
        <v>2.3485999999999998</v>
      </c>
      <c r="E3686">
        <v>2.0710999999999999</v>
      </c>
      <c r="F3686">
        <v>0.91869999999999996</v>
      </c>
      <c r="G3686">
        <v>1.4452</v>
      </c>
      <c r="H3686">
        <v>0.88780000000000003</v>
      </c>
      <c r="I3686">
        <v>1.7243999999999999</v>
      </c>
      <c r="J3686">
        <v>2.5722999999999998</v>
      </c>
      <c r="K3686">
        <v>1.6677999999999999</v>
      </c>
      <c r="L3686">
        <v>1.2613000000000001</v>
      </c>
      <c r="M3686">
        <v>1.5375000000000001</v>
      </c>
      <c r="N3686">
        <v>2.9584999999999999</v>
      </c>
      <c r="O3686">
        <v>2.5916999999999999</v>
      </c>
      <c r="P3686">
        <v>-1.7302</v>
      </c>
      <c r="Q3686">
        <v>9.6000000000000002E-2</v>
      </c>
      <c r="R3686">
        <v>-2.5154999999999998</v>
      </c>
      <c r="S3686">
        <v>-2.1800000000000002</v>
      </c>
      <c r="T3686">
        <v>-0.46920000000000001</v>
      </c>
      <c r="U3686">
        <v>-1.5810999999999999</v>
      </c>
      <c r="V3686">
        <v>-0.78459999999999996</v>
      </c>
      <c r="W3686">
        <v>-0.36149999999999999</v>
      </c>
      <c r="X3686">
        <v>-2.2824</v>
      </c>
      <c r="Y3686">
        <v>-1.2464999999999999</v>
      </c>
    </row>
    <row r="3687" spans="1:25" x14ac:dyDescent="0.2">
      <c r="A3687" t="s">
        <v>3708</v>
      </c>
      <c r="B3687" t="s">
        <v>9139</v>
      </c>
      <c r="C3687">
        <v>2.1955</v>
      </c>
      <c r="D3687">
        <v>0.7359</v>
      </c>
      <c r="E3687">
        <v>-1.0155000000000001</v>
      </c>
      <c r="F3687">
        <v>0.14510000000000001</v>
      </c>
      <c r="G3687">
        <v>0.2979</v>
      </c>
      <c r="H3687">
        <v>1.6273</v>
      </c>
      <c r="I3687">
        <v>-0.3609</v>
      </c>
      <c r="J3687">
        <v>-0.84240000000000004</v>
      </c>
      <c r="K3687">
        <v>0.1192</v>
      </c>
      <c r="L3687">
        <v>0.6038</v>
      </c>
      <c r="M3687">
        <v>1.3728</v>
      </c>
      <c r="N3687">
        <v>-0.35010000000000002</v>
      </c>
      <c r="O3687">
        <v>-0.68789999999999996</v>
      </c>
      <c r="P3687">
        <v>-1.6299999999999999E-2</v>
      </c>
      <c r="Q3687">
        <v>1.4448000000000001</v>
      </c>
      <c r="R3687">
        <v>0.13189999999999999</v>
      </c>
      <c r="S3687">
        <v>-0.42720000000000002</v>
      </c>
      <c r="T3687">
        <v>-0.35659999999999997</v>
      </c>
      <c r="U3687">
        <v>0.76419999999999999</v>
      </c>
      <c r="V3687">
        <v>2.137</v>
      </c>
      <c r="W3687">
        <v>0.88029999999999997</v>
      </c>
      <c r="X3687">
        <v>-1.0862000000000001</v>
      </c>
      <c r="Y3687">
        <v>1.2496</v>
      </c>
    </row>
    <row r="3688" spans="1:25" x14ac:dyDescent="0.2">
      <c r="A3688" t="s">
        <v>3709</v>
      </c>
      <c r="B3688" t="s">
        <v>9140</v>
      </c>
      <c r="C3688">
        <v>0.73970000000000002</v>
      </c>
      <c r="D3688">
        <v>0.69159999999999999</v>
      </c>
      <c r="E3688">
        <v>0.502</v>
      </c>
      <c r="F3688">
        <v>1.6987000000000001</v>
      </c>
      <c r="G3688">
        <v>-0.2555</v>
      </c>
      <c r="H3688">
        <v>0.60399999999999998</v>
      </c>
      <c r="I3688">
        <v>0.40400000000000003</v>
      </c>
      <c r="J3688">
        <v>0.43180000000000002</v>
      </c>
      <c r="K3688">
        <v>1.3216000000000001</v>
      </c>
      <c r="L3688">
        <v>0.72629999999999995</v>
      </c>
      <c r="M3688">
        <v>1.2541</v>
      </c>
      <c r="N3688">
        <v>-1.24E-2</v>
      </c>
      <c r="O3688">
        <v>0.52270000000000005</v>
      </c>
      <c r="P3688">
        <v>-0.58399999999999996</v>
      </c>
      <c r="Q3688">
        <v>2.1475</v>
      </c>
      <c r="R3688">
        <v>1.1917</v>
      </c>
      <c r="S3688">
        <v>-1.6894</v>
      </c>
      <c r="T3688">
        <v>0.84389999999999998</v>
      </c>
      <c r="U3688">
        <v>-0.56740000000000002</v>
      </c>
      <c r="V3688">
        <v>0.57069999999999999</v>
      </c>
      <c r="W3688">
        <v>2.5590000000000002</v>
      </c>
      <c r="X3688">
        <v>-1.1496999999999999</v>
      </c>
      <c r="Y3688">
        <v>1.2991999999999999</v>
      </c>
    </row>
    <row r="3689" spans="1:25" x14ac:dyDescent="0.2">
      <c r="A3689" t="s">
        <v>3710</v>
      </c>
      <c r="B3689" t="s">
        <v>9141</v>
      </c>
      <c r="C3689">
        <v>-0.27579999999999999</v>
      </c>
      <c r="D3689">
        <v>-0.82720000000000005</v>
      </c>
      <c r="E3689">
        <v>-0.35709999999999997</v>
      </c>
      <c r="F3689">
        <v>-0.2135</v>
      </c>
      <c r="G3689">
        <v>-0.60009999999999997</v>
      </c>
      <c r="H3689">
        <v>2.0891000000000002</v>
      </c>
      <c r="I3689">
        <v>-1.5294000000000001</v>
      </c>
      <c r="J3689">
        <v>-1.9800000000000002E-2</v>
      </c>
      <c r="K3689">
        <v>-0.92810000000000004</v>
      </c>
      <c r="L3689">
        <v>7.3899999999999993E-2</v>
      </c>
      <c r="M3689">
        <v>-0.2402</v>
      </c>
      <c r="N3689">
        <v>-1.0546</v>
      </c>
      <c r="O3689">
        <v>-0.17249999999999999</v>
      </c>
      <c r="P3689">
        <v>0.82940000000000003</v>
      </c>
      <c r="Q3689">
        <v>1.0004999999999999</v>
      </c>
      <c r="R3689">
        <v>-0.78800000000000003</v>
      </c>
      <c r="S3689">
        <v>0.77149999999999996</v>
      </c>
      <c r="T3689">
        <v>0.19059999999999999</v>
      </c>
      <c r="U3689">
        <v>-1.0065</v>
      </c>
      <c r="V3689">
        <v>0.1517</v>
      </c>
      <c r="W3689">
        <v>-1.3344</v>
      </c>
      <c r="X3689">
        <v>-1.294</v>
      </c>
      <c r="Y3689">
        <v>-0.52949999999999997</v>
      </c>
    </row>
    <row r="3690" spans="1:25" x14ac:dyDescent="0.2">
      <c r="A3690" t="s">
        <v>3711</v>
      </c>
      <c r="B3690" t="s">
        <v>9142</v>
      </c>
      <c r="C3690">
        <v>0.99399999999999999</v>
      </c>
      <c r="D3690">
        <v>0.68120000000000003</v>
      </c>
      <c r="E3690">
        <v>0.52380000000000004</v>
      </c>
      <c r="F3690">
        <v>0.61209999999999998</v>
      </c>
      <c r="G3690">
        <v>-1.1982999999999999</v>
      </c>
      <c r="H3690">
        <v>2.4727000000000001</v>
      </c>
      <c r="I3690">
        <v>0.46700000000000003</v>
      </c>
      <c r="J3690">
        <v>0.19470000000000001</v>
      </c>
      <c r="K3690">
        <v>0.4521</v>
      </c>
      <c r="L3690">
        <v>0.71689999999999998</v>
      </c>
      <c r="M3690">
        <v>1.8413999999999999</v>
      </c>
      <c r="N3690">
        <v>0.69310000000000005</v>
      </c>
      <c r="O3690">
        <v>0.78700000000000003</v>
      </c>
      <c r="P3690">
        <v>2.3599999999999999E-2</v>
      </c>
      <c r="Q3690">
        <v>9.5500000000000002E-2</v>
      </c>
      <c r="R3690">
        <v>0.89349999999999996</v>
      </c>
      <c r="S3690">
        <v>-0.82110000000000005</v>
      </c>
      <c r="T3690">
        <v>-0.54659999999999997</v>
      </c>
      <c r="U3690">
        <v>0.1366</v>
      </c>
      <c r="V3690">
        <v>2.9889999999999999</v>
      </c>
      <c r="W3690">
        <v>1.9756</v>
      </c>
      <c r="X3690">
        <v>-0.38179999999999997</v>
      </c>
      <c r="Y3690">
        <v>0.5121</v>
      </c>
    </row>
    <row r="3691" spans="1:25" x14ac:dyDescent="0.2">
      <c r="A3691" t="s">
        <v>3712</v>
      </c>
      <c r="B3691" t="s">
        <v>9143</v>
      </c>
      <c r="C3691">
        <v>-0.43230000000000002</v>
      </c>
      <c r="D3691">
        <v>-0.9909</v>
      </c>
      <c r="E3691">
        <v>-0.222</v>
      </c>
      <c r="F3691">
        <v>-0.33829999999999999</v>
      </c>
      <c r="G3691">
        <v>1.1334</v>
      </c>
      <c r="H3691">
        <v>1.5408999999999999</v>
      </c>
      <c r="I3691">
        <v>-0.86029999999999995</v>
      </c>
      <c r="J3691">
        <v>-1.2226999999999999</v>
      </c>
      <c r="K3691">
        <v>-0.90339999999999998</v>
      </c>
      <c r="L3691">
        <v>2.0994000000000002</v>
      </c>
      <c r="M3691">
        <v>1.0771999999999999</v>
      </c>
      <c r="N3691">
        <v>-0.64680000000000004</v>
      </c>
      <c r="O3691">
        <v>-0.52439999999999998</v>
      </c>
      <c r="P3691">
        <v>0.51970000000000005</v>
      </c>
      <c r="Q3691">
        <v>-0.91369999999999996</v>
      </c>
      <c r="R3691">
        <v>-0.78520000000000001</v>
      </c>
      <c r="S3691">
        <v>-7.6799999999999993E-2</v>
      </c>
      <c r="T3691">
        <v>-0.65659999999999996</v>
      </c>
      <c r="U3691">
        <v>0.68400000000000005</v>
      </c>
      <c r="V3691">
        <v>9.5699999999999993E-2</v>
      </c>
      <c r="W3691">
        <v>0.91890000000000005</v>
      </c>
      <c r="X3691">
        <v>0.7681</v>
      </c>
      <c r="Y3691">
        <v>1.2141</v>
      </c>
    </row>
    <row r="3692" spans="1:25" x14ac:dyDescent="0.2">
      <c r="A3692" t="s">
        <v>3713</v>
      </c>
      <c r="B3692" t="s">
        <v>9144</v>
      </c>
      <c r="C3692">
        <v>0.58609999999999995</v>
      </c>
      <c r="D3692">
        <v>1.7603</v>
      </c>
      <c r="E3692">
        <v>1.3072999999999999</v>
      </c>
      <c r="F3692">
        <v>0.82650000000000001</v>
      </c>
      <c r="G3692">
        <v>0.82479999999999998</v>
      </c>
      <c r="H3692">
        <v>2.4140999999999999</v>
      </c>
      <c r="I3692">
        <v>2.2921999999999998</v>
      </c>
      <c r="J3692">
        <v>1.3227</v>
      </c>
      <c r="K3692">
        <v>0.90610000000000002</v>
      </c>
      <c r="L3692">
        <v>1.4275</v>
      </c>
      <c r="M3692">
        <v>1.3682000000000001</v>
      </c>
      <c r="N3692">
        <v>2.2559</v>
      </c>
      <c r="O3692">
        <v>0.83379999999999999</v>
      </c>
      <c r="P3692">
        <v>-0.37030000000000002</v>
      </c>
      <c r="Q3692">
        <v>0.1133</v>
      </c>
      <c r="R3692">
        <v>0.36070000000000002</v>
      </c>
      <c r="S3692">
        <v>-0.23799999999999999</v>
      </c>
      <c r="T3692">
        <v>-0.32590000000000002</v>
      </c>
      <c r="U3692">
        <v>-0.90339999999999998</v>
      </c>
      <c r="V3692">
        <v>-0.27900000000000003</v>
      </c>
      <c r="W3692">
        <v>0.16039999999999999</v>
      </c>
      <c r="X3692">
        <v>-0.1862</v>
      </c>
      <c r="Y3692">
        <v>0.33660000000000001</v>
      </c>
    </row>
    <row r="3693" spans="1:25" x14ac:dyDescent="0.2">
      <c r="A3693" t="s">
        <v>3714</v>
      </c>
      <c r="B3693" t="s">
        <v>9145</v>
      </c>
      <c r="C3693">
        <v>0.54510000000000003</v>
      </c>
      <c r="D3693">
        <v>-0.56859999999999999</v>
      </c>
      <c r="E3693">
        <v>-0.37580000000000002</v>
      </c>
      <c r="F3693">
        <v>9.8599999999999993E-2</v>
      </c>
      <c r="G3693">
        <v>0.2422</v>
      </c>
      <c r="H3693">
        <v>0.5575</v>
      </c>
      <c r="I3693">
        <v>-0.3735</v>
      </c>
      <c r="J3693">
        <v>-0.78059999999999996</v>
      </c>
      <c r="K3693">
        <v>0.66069999999999995</v>
      </c>
      <c r="L3693">
        <v>-4.2500000000000003E-2</v>
      </c>
      <c r="M3693">
        <v>0.42420000000000002</v>
      </c>
      <c r="N3693">
        <v>0.55910000000000004</v>
      </c>
      <c r="O3693">
        <v>-0.10340000000000001</v>
      </c>
      <c r="P3693">
        <v>-0.35239999999999999</v>
      </c>
      <c r="Q3693">
        <v>-1.2879</v>
      </c>
      <c r="R3693">
        <v>1.09E-2</v>
      </c>
      <c r="S3693">
        <v>0.15060000000000001</v>
      </c>
      <c r="T3693">
        <v>-0.151</v>
      </c>
      <c r="U3693">
        <v>-0.68200000000000005</v>
      </c>
      <c r="V3693">
        <v>0.46729999999999999</v>
      </c>
      <c r="W3693">
        <v>6.7599999999999993E-2</v>
      </c>
      <c r="X3693">
        <v>-1.3156000000000001</v>
      </c>
      <c r="Y3693">
        <v>1.2430000000000001</v>
      </c>
    </row>
    <row r="3694" spans="1:25" x14ac:dyDescent="0.2">
      <c r="A3694" t="s">
        <v>3715</v>
      </c>
      <c r="B3694" t="s">
        <v>9146</v>
      </c>
      <c r="C3694">
        <v>1.7325999999999999</v>
      </c>
      <c r="D3694">
        <v>0.2006</v>
      </c>
      <c r="E3694">
        <v>0.5383</v>
      </c>
      <c r="F3694">
        <v>-0.50880000000000003</v>
      </c>
      <c r="G3694">
        <v>1.6935</v>
      </c>
      <c r="H3694">
        <v>1.1975</v>
      </c>
      <c r="I3694">
        <v>-0.31440000000000001</v>
      </c>
      <c r="J3694">
        <v>-0.66769999999999996</v>
      </c>
      <c r="K3694">
        <v>0.32579999999999998</v>
      </c>
      <c r="L3694">
        <v>0.15920000000000001</v>
      </c>
      <c r="M3694">
        <v>-0.34620000000000001</v>
      </c>
      <c r="N3694">
        <v>-0.3503</v>
      </c>
      <c r="O3694">
        <v>-0.74229999999999996</v>
      </c>
      <c r="P3694">
        <v>1.6534</v>
      </c>
      <c r="Q3694">
        <v>-0.39100000000000001</v>
      </c>
      <c r="R3694">
        <v>0.51990000000000003</v>
      </c>
      <c r="S3694">
        <v>8.8300000000000003E-2</v>
      </c>
      <c r="T3694">
        <v>0.92669999999999997</v>
      </c>
      <c r="U3694">
        <v>1.0239</v>
      </c>
      <c r="V3694">
        <v>0.11600000000000001</v>
      </c>
      <c r="W3694">
        <v>1.6833</v>
      </c>
      <c r="X3694">
        <v>-0.2218</v>
      </c>
      <c r="Y3694">
        <v>0.45290000000000002</v>
      </c>
    </row>
    <row r="3695" spans="1:25" x14ac:dyDescent="0.2">
      <c r="A3695" t="s">
        <v>3716</v>
      </c>
      <c r="B3695" t="s">
        <v>9147</v>
      </c>
      <c r="C3695">
        <v>1.06E-2</v>
      </c>
      <c r="D3695">
        <v>-5.5800000000000002E-2</v>
      </c>
      <c r="E3695">
        <v>-0.58640000000000003</v>
      </c>
      <c r="F3695">
        <v>-1.9944999999999999</v>
      </c>
      <c r="G3695">
        <v>-0.43049999999999999</v>
      </c>
      <c r="H3695">
        <v>1.2184999999999999</v>
      </c>
      <c r="I3695">
        <v>-0.65680000000000005</v>
      </c>
      <c r="J3695">
        <v>-1.0891</v>
      </c>
      <c r="K3695">
        <v>-0.22159999999999999</v>
      </c>
      <c r="L3695">
        <v>-0.2427</v>
      </c>
      <c r="M3695">
        <v>-1.1415</v>
      </c>
      <c r="N3695">
        <v>-0.29360000000000003</v>
      </c>
      <c r="O3695">
        <v>-0.35859999999999997</v>
      </c>
      <c r="P3695">
        <v>0.61009999999999998</v>
      </c>
      <c r="Q3695">
        <v>-1.7119</v>
      </c>
      <c r="R3695">
        <v>9.2899999999999996E-2</v>
      </c>
      <c r="S3695">
        <v>-0.22559999999999999</v>
      </c>
      <c r="T3695">
        <v>-0.51419999999999999</v>
      </c>
      <c r="U3695">
        <v>-0.47949999999999998</v>
      </c>
      <c r="V3695">
        <v>1.0404</v>
      </c>
      <c r="W3695">
        <v>0.22989999999999999</v>
      </c>
      <c r="X3695">
        <v>-0.92069999999999996</v>
      </c>
      <c r="Y3695">
        <v>0.66649999999999998</v>
      </c>
    </row>
    <row r="3696" spans="1:25" x14ac:dyDescent="0.2">
      <c r="A3696" t="s">
        <v>3717</v>
      </c>
      <c r="B3696" t="s">
        <v>9148</v>
      </c>
      <c r="C3696">
        <v>-0.1782</v>
      </c>
      <c r="D3696">
        <v>0.2641</v>
      </c>
      <c r="E3696">
        <v>-1.0500000000000001E-2</v>
      </c>
      <c r="F3696">
        <v>0.85319999999999996</v>
      </c>
      <c r="G3696">
        <v>-1.4454</v>
      </c>
      <c r="H3696">
        <v>0.91249999999999998</v>
      </c>
      <c r="I3696">
        <v>0.42199999999999999</v>
      </c>
      <c r="J3696">
        <v>0.16839999999999999</v>
      </c>
      <c r="K3696">
        <v>2.2412000000000001</v>
      </c>
      <c r="L3696">
        <v>-1.1614</v>
      </c>
      <c r="M3696">
        <v>1.4602999999999999</v>
      </c>
      <c r="N3696">
        <v>0.92279999999999995</v>
      </c>
      <c r="O3696">
        <v>0.65449999999999997</v>
      </c>
      <c r="P3696">
        <v>-1.5213000000000001</v>
      </c>
      <c r="Q3696">
        <v>2.2867999999999999</v>
      </c>
      <c r="R3696">
        <v>1.0129999999999999</v>
      </c>
      <c r="S3696">
        <v>0.89090000000000003</v>
      </c>
      <c r="T3696">
        <v>2.4761000000000002</v>
      </c>
      <c r="U3696">
        <v>-1.343</v>
      </c>
      <c r="V3696">
        <v>0.15179999999999999</v>
      </c>
      <c r="W3696">
        <v>-0.23</v>
      </c>
      <c r="X3696">
        <v>0.91169999999999995</v>
      </c>
      <c r="Y3696">
        <v>4.5556999999999999</v>
      </c>
    </row>
    <row r="3697" spans="1:25" x14ac:dyDescent="0.2">
      <c r="A3697" t="s">
        <v>3718</v>
      </c>
      <c r="B3697" t="s">
        <v>9149</v>
      </c>
      <c r="C3697">
        <v>-0.47610000000000002</v>
      </c>
      <c r="D3697">
        <v>-0.86250000000000004</v>
      </c>
      <c r="E3697">
        <v>0.31590000000000001</v>
      </c>
      <c r="F3697">
        <v>-6.93E-2</v>
      </c>
      <c r="G3697">
        <v>-1.3641000000000001</v>
      </c>
      <c r="H3697">
        <v>1.4803999999999999</v>
      </c>
      <c r="I3697">
        <v>-0.24</v>
      </c>
      <c r="J3697">
        <v>-0.4007</v>
      </c>
      <c r="K3697">
        <v>2.8299999999999999E-2</v>
      </c>
      <c r="L3697">
        <v>-7.7499999999999999E-2</v>
      </c>
      <c r="M3697">
        <v>0.61480000000000001</v>
      </c>
      <c r="N3697">
        <v>-0.3518</v>
      </c>
      <c r="O3697">
        <v>-0.67989999999999995</v>
      </c>
      <c r="P3697">
        <v>0.18870000000000001</v>
      </c>
      <c r="Q3697">
        <v>-0.24729999999999999</v>
      </c>
      <c r="R3697">
        <v>-1.6937</v>
      </c>
      <c r="S3697">
        <v>-4.0399999999999998E-2</v>
      </c>
      <c r="T3697">
        <v>7.4700000000000003E-2</v>
      </c>
      <c r="U3697">
        <v>1.9137999999999999</v>
      </c>
      <c r="V3697">
        <v>2.8449</v>
      </c>
      <c r="W3697">
        <v>-1.1035999999999999</v>
      </c>
      <c r="X3697">
        <v>-0.49259999999999998</v>
      </c>
      <c r="Y3697">
        <v>0.17080000000000001</v>
      </c>
    </row>
    <row r="3698" spans="1:25" x14ac:dyDescent="0.2">
      <c r="A3698" t="s">
        <v>3719</v>
      </c>
      <c r="B3698" t="s">
        <v>9150</v>
      </c>
      <c r="C3698">
        <v>-0.33310000000000001</v>
      </c>
      <c r="D3698">
        <v>-1.272</v>
      </c>
      <c r="E3698">
        <v>0.1239</v>
      </c>
      <c r="F3698">
        <v>-1.8768</v>
      </c>
      <c r="G3698">
        <v>-1.2477</v>
      </c>
      <c r="H3698">
        <v>-0.5151</v>
      </c>
      <c r="I3698">
        <v>-1.458</v>
      </c>
      <c r="J3698">
        <v>-0.58640000000000003</v>
      </c>
      <c r="K3698">
        <v>-0.52500000000000002</v>
      </c>
      <c r="L3698">
        <v>-0.46329999999999999</v>
      </c>
      <c r="M3698">
        <v>-1.7393000000000001</v>
      </c>
      <c r="N3698">
        <v>-2.1920999999999999</v>
      </c>
      <c r="O3698">
        <v>-0.67759999999999998</v>
      </c>
      <c r="P3698">
        <v>2.7850999999999999</v>
      </c>
      <c r="Q3698">
        <v>3.8800000000000001E-2</v>
      </c>
      <c r="R3698">
        <v>1.0728</v>
      </c>
      <c r="S3698">
        <v>0.1724</v>
      </c>
      <c r="T3698">
        <v>0.65100000000000002</v>
      </c>
      <c r="U3698">
        <v>1.3354999999999999</v>
      </c>
      <c r="V3698">
        <v>0.53310000000000002</v>
      </c>
      <c r="W3698">
        <v>1.0237000000000001</v>
      </c>
      <c r="X3698">
        <v>0.36969999999999997</v>
      </c>
      <c r="Y3698">
        <v>0.28989999999999999</v>
      </c>
    </row>
    <row r="3699" spans="1:25" x14ac:dyDescent="0.2">
      <c r="A3699" t="s">
        <v>3720</v>
      </c>
      <c r="B3699" t="s">
        <v>9151</v>
      </c>
      <c r="C3699">
        <v>2.2862</v>
      </c>
      <c r="D3699">
        <v>0.33879999999999999</v>
      </c>
      <c r="E3699">
        <v>-1.0298</v>
      </c>
      <c r="F3699">
        <v>2.5499999999999998E-2</v>
      </c>
      <c r="G3699">
        <v>-0.93149999999999999</v>
      </c>
      <c r="H3699">
        <v>9.3100000000000002E-2</v>
      </c>
      <c r="I3699">
        <v>-0.93330000000000002</v>
      </c>
      <c r="J3699">
        <v>-0.99319999999999997</v>
      </c>
      <c r="K3699">
        <v>-0.5363</v>
      </c>
      <c r="L3699">
        <v>0.2908</v>
      </c>
      <c r="M3699">
        <v>0.14019999999999999</v>
      </c>
      <c r="N3699">
        <v>-0.65400000000000003</v>
      </c>
      <c r="O3699">
        <v>-0.56799999999999995</v>
      </c>
      <c r="P3699">
        <v>0.31190000000000001</v>
      </c>
      <c r="Q3699">
        <v>1.9194</v>
      </c>
      <c r="R3699">
        <v>1.3762000000000001</v>
      </c>
      <c r="S3699">
        <v>-0.69930000000000003</v>
      </c>
      <c r="T3699">
        <v>-0.97670000000000001</v>
      </c>
      <c r="U3699">
        <v>-0.58260000000000001</v>
      </c>
      <c r="V3699">
        <v>2.714</v>
      </c>
      <c r="W3699">
        <v>3.2113999999999998</v>
      </c>
      <c r="X3699">
        <v>-2.1</v>
      </c>
      <c r="Y3699">
        <v>-6.2700000000000006E-2</v>
      </c>
    </row>
    <row r="3700" spans="1:25" x14ac:dyDescent="0.2">
      <c r="A3700" t="s">
        <v>3721</v>
      </c>
      <c r="B3700" t="s">
        <v>9152</v>
      </c>
      <c r="C3700">
        <v>0.4163</v>
      </c>
      <c r="D3700">
        <v>0.20039999999999999</v>
      </c>
      <c r="E3700">
        <v>-0.62119999999999997</v>
      </c>
      <c r="F3700">
        <v>-1.1736</v>
      </c>
      <c r="G3700">
        <v>0.99050000000000005</v>
      </c>
      <c r="H3700">
        <v>-0.33789999999999998</v>
      </c>
      <c r="I3700">
        <v>-4.8399999999999999E-2</v>
      </c>
      <c r="J3700">
        <v>0.14030000000000001</v>
      </c>
      <c r="K3700">
        <v>-1.248</v>
      </c>
      <c r="L3700">
        <v>0.52669999999999995</v>
      </c>
      <c r="M3700">
        <v>0.86019999999999996</v>
      </c>
      <c r="N3700">
        <v>0.91269999999999996</v>
      </c>
      <c r="O3700">
        <v>-0.44590000000000002</v>
      </c>
      <c r="P3700">
        <v>0.78300000000000003</v>
      </c>
      <c r="Q3700">
        <v>0.39350000000000002</v>
      </c>
      <c r="R3700">
        <v>1.8184</v>
      </c>
      <c r="S3700">
        <v>-0.42930000000000001</v>
      </c>
      <c r="T3700">
        <v>0.25169999999999998</v>
      </c>
      <c r="U3700">
        <v>1.2535000000000001</v>
      </c>
      <c r="V3700">
        <v>0.52669999999999995</v>
      </c>
      <c r="W3700">
        <v>0.50039999999999996</v>
      </c>
      <c r="X3700">
        <v>0.46729999999999999</v>
      </c>
      <c r="Y3700">
        <v>-0.16339999999999999</v>
      </c>
    </row>
    <row r="3701" spans="1:25" x14ac:dyDescent="0.2">
      <c r="A3701" t="s">
        <v>3722</v>
      </c>
      <c r="B3701" t="s">
        <v>9153</v>
      </c>
      <c r="C3701">
        <v>0.374</v>
      </c>
      <c r="D3701">
        <v>0.29099999999999998</v>
      </c>
      <c r="E3701">
        <v>0.12130000000000001</v>
      </c>
      <c r="F3701">
        <v>0.56710000000000005</v>
      </c>
      <c r="G3701">
        <v>-0.1079</v>
      </c>
      <c r="H3701">
        <v>0.35770000000000002</v>
      </c>
      <c r="I3701">
        <v>0.52929999999999999</v>
      </c>
      <c r="J3701">
        <v>-0.70709999999999995</v>
      </c>
      <c r="K3701">
        <v>0.45929999999999999</v>
      </c>
      <c r="L3701">
        <v>0.71009999999999995</v>
      </c>
      <c r="M3701">
        <v>1.1869000000000001</v>
      </c>
      <c r="N3701">
        <v>-0.1255</v>
      </c>
      <c r="O3701">
        <v>-1.3932</v>
      </c>
      <c r="P3701">
        <v>1.0364</v>
      </c>
      <c r="Q3701">
        <v>0.23669999999999999</v>
      </c>
      <c r="R3701">
        <v>-3.0148999999999999</v>
      </c>
      <c r="S3701">
        <v>-0.81610000000000005</v>
      </c>
      <c r="T3701">
        <v>0.878</v>
      </c>
      <c r="U3701">
        <v>0.38190000000000002</v>
      </c>
      <c r="V3701">
        <v>-0.1409</v>
      </c>
      <c r="W3701">
        <v>-0.88249999999999995</v>
      </c>
      <c r="X3701">
        <v>-7.2499999999999995E-2</v>
      </c>
      <c r="Y3701">
        <v>0.30430000000000001</v>
      </c>
    </row>
    <row r="3702" spans="1:25" x14ac:dyDescent="0.2">
      <c r="A3702" t="s">
        <v>3723</v>
      </c>
      <c r="B3702" t="s">
        <v>9154</v>
      </c>
      <c r="C3702">
        <v>-0.3332</v>
      </c>
      <c r="D3702">
        <v>-0.86860000000000004</v>
      </c>
      <c r="E3702">
        <v>-0.46679999999999999</v>
      </c>
      <c r="F3702">
        <v>-9.0999999999999998E-2</v>
      </c>
      <c r="G3702">
        <v>0.72260000000000002</v>
      </c>
      <c r="H3702">
        <v>1.0042</v>
      </c>
      <c r="I3702">
        <v>0.44069999999999998</v>
      </c>
      <c r="J3702">
        <v>-0.58169999999999999</v>
      </c>
      <c r="K3702">
        <v>7.22E-2</v>
      </c>
      <c r="L3702">
        <v>1.2457</v>
      </c>
      <c r="M3702">
        <v>0.28000000000000003</v>
      </c>
      <c r="N3702">
        <v>-0.68410000000000004</v>
      </c>
      <c r="O3702">
        <v>-1.1308</v>
      </c>
      <c r="P3702">
        <v>0.95379999999999998</v>
      </c>
      <c r="Q3702">
        <v>-1.5223</v>
      </c>
      <c r="R3702">
        <v>-0.27700000000000002</v>
      </c>
      <c r="S3702">
        <v>-0.9083</v>
      </c>
      <c r="T3702">
        <v>0.20030000000000001</v>
      </c>
      <c r="U3702">
        <v>0.76949999999999996</v>
      </c>
      <c r="V3702">
        <v>-9.3600000000000003E-2</v>
      </c>
      <c r="W3702">
        <v>0.1399</v>
      </c>
      <c r="X3702">
        <v>0.1593</v>
      </c>
      <c r="Y3702">
        <v>0.88439999999999996</v>
      </c>
    </row>
    <row r="3703" spans="1:25" x14ac:dyDescent="0.2">
      <c r="A3703" t="s">
        <v>3724</v>
      </c>
      <c r="B3703" t="s">
        <v>9155</v>
      </c>
      <c r="C3703">
        <v>-0.1221</v>
      </c>
      <c r="D3703">
        <v>0.27350000000000002</v>
      </c>
      <c r="E3703">
        <v>0.33260000000000001</v>
      </c>
      <c r="F3703">
        <v>0.63190000000000002</v>
      </c>
      <c r="G3703">
        <v>1.1834</v>
      </c>
      <c r="H3703">
        <v>0.47510000000000002</v>
      </c>
      <c r="I3703">
        <v>0.98160000000000003</v>
      </c>
      <c r="J3703">
        <v>-0.87949999999999995</v>
      </c>
      <c r="K3703">
        <v>0.86170000000000002</v>
      </c>
      <c r="L3703">
        <v>1.3272999999999999</v>
      </c>
      <c r="M3703">
        <v>1.099</v>
      </c>
      <c r="N3703">
        <v>-5.04E-2</v>
      </c>
      <c r="O3703">
        <v>-0.61499999999999999</v>
      </c>
      <c r="P3703">
        <v>-0.63260000000000005</v>
      </c>
      <c r="Q3703">
        <v>0.13489999999999999</v>
      </c>
      <c r="R3703">
        <v>0.74539999999999995</v>
      </c>
      <c r="S3703">
        <v>-1.0411999999999999</v>
      </c>
      <c r="T3703">
        <v>-0.1862</v>
      </c>
      <c r="U3703">
        <v>-0.60860000000000003</v>
      </c>
      <c r="V3703">
        <v>-0.9869</v>
      </c>
      <c r="W3703">
        <v>0.6976</v>
      </c>
      <c r="X3703">
        <v>0.41849999999999998</v>
      </c>
      <c r="Y3703">
        <v>1.853</v>
      </c>
    </row>
    <row r="3704" spans="1:25" x14ac:dyDescent="0.2">
      <c r="A3704" t="s">
        <v>3725</v>
      </c>
      <c r="B3704" t="s">
        <v>9156</v>
      </c>
      <c r="C3704">
        <v>0.57530000000000003</v>
      </c>
      <c r="D3704">
        <v>3.4969000000000001</v>
      </c>
      <c r="E3704">
        <v>9.7799999999999998E-2</v>
      </c>
      <c r="F3704">
        <v>-9.6000000000000002E-2</v>
      </c>
      <c r="G3704">
        <v>1.2121999999999999</v>
      </c>
      <c r="H3704">
        <v>2.1797</v>
      </c>
      <c r="I3704">
        <v>2.6821999999999999</v>
      </c>
      <c r="J3704">
        <v>0.43840000000000001</v>
      </c>
      <c r="K3704">
        <v>-1.2598</v>
      </c>
      <c r="L3704">
        <v>1.4625999999999999</v>
      </c>
      <c r="M3704">
        <v>0.54359999999999997</v>
      </c>
      <c r="N3704">
        <v>1.5136000000000001</v>
      </c>
      <c r="O3704">
        <v>0.35809999999999997</v>
      </c>
      <c r="P3704">
        <v>-0.90090000000000003</v>
      </c>
      <c r="Q3704">
        <v>-0.79049999999999998</v>
      </c>
      <c r="R3704">
        <v>-0.76319999999999999</v>
      </c>
      <c r="S3704">
        <v>-0.81569999999999998</v>
      </c>
      <c r="T3704">
        <v>-1.6052</v>
      </c>
      <c r="U3704">
        <v>0.4229</v>
      </c>
      <c r="V3704">
        <v>-0.39910000000000001</v>
      </c>
      <c r="W3704">
        <v>-0.51070000000000004</v>
      </c>
      <c r="X3704">
        <v>-1.5134000000000001</v>
      </c>
      <c r="Y3704">
        <v>0.50149999999999995</v>
      </c>
    </row>
    <row r="3705" spans="1:25" x14ac:dyDescent="0.2">
      <c r="A3705" t="s">
        <v>3726</v>
      </c>
      <c r="B3705" t="s">
        <v>9157</v>
      </c>
      <c r="C3705">
        <v>0.4985</v>
      </c>
      <c r="D3705">
        <v>1.5481</v>
      </c>
      <c r="E3705">
        <v>1.0982000000000001</v>
      </c>
      <c r="F3705">
        <v>2.1587000000000001</v>
      </c>
      <c r="G3705">
        <v>0.84019999999999995</v>
      </c>
      <c r="H3705">
        <v>1.585</v>
      </c>
      <c r="I3705">
        <v>1.9585999999999999</v>
      </c>
      <c r="J3705">
        <v>2.3201000000000001</v>
      </c>
      <c r="K3705">
        <v>2.0798999999999999</v>
      </c>
      <c r="L3705">
        <v>1.6384000000000001</v>
      </c>
      <c r="M3705">
        <v>1.7162999999999999</v>
      </c>
      <c r="N3705">
        <v>1.5279</v>
      </c>
      <c r="O3705">
        <v>2.4626999999999999</v>
      </c>
      <c r="P3705">
        <v>0.56089999999999995</v>
      </c>
      <c r="Q3705">
        <v>0.80379999999999996</v>
      </c>
      <c r="R3705">
        <v>-0.12859999999999999</v>
      </c>
      <c r="S3705">
        <v>0.99360000000000004</v>
      </c>
      <c r="T3705">
        <v>0.75590000000000002</v>
      </c>
      <c r="U3705">
        <v>0.73370000000000002</v>
      </c>
      <c r="V3705">
        <v>0.4793</v>
      </c>
      <c r="W3705">
        <v>-0.91239999999999999</v>
      </c>
      <c r="X3705">
        <v>0.30459999999999998</v>
      </c>
      <c r="Y3705">
        <v>-0.56359999999999999</v>
      </c>
    </row>
    <row r="3706" spans="1:25" x14ac:dyDescent="0.2">
      <c r="A3706" t="s">
        <v>3727</v>
      </c>
      <c r="B3706" t="s">
        <v>9158</v>
      </c>
      <c r="C3706">
        <v>-1.0582</v>
      </c>
      <c r="D3706">
        <v>-1.6063000000000001</v>
      </c>
      <c r="E3706">
        <v>0.60740000000000005</v>
      </c>
      <c r="F3706">
        <v>0.16800000000000001</v>
      </c>
      <c r="G3706">
        <v>-1.8484</v>
      </c>
      <c r="H3706">
        <v>-1.5521</v>
      </c>
      <c r="I3706">
        <v>-1.3882000000000001</v>
      </c>
      <c r="J3706">
        <v>0.50290000000000001</v>
      </c>
      <c r="K3706">
        <v>-0.21690000000000001</v>
      </c>
      <c r="L3706">
        <v>-1.7091000000000001</v>
      </c>
      <c r="M3706">
        <v>-2.8953000000000002</v>
      </c>
      <c r="N3706">
        <v>-0.61529999999999996</v>
      </c>
      <c r="O3706">
        <v>0.71899999999999997</v>
      </c>
      <c r="P3706">
        <v>0.88959999999999995</v>
      </c>
      <c r="Q3706">
        <v>0.12139999999999999</v>
      </c>
      <c r="R3706">
        <v>-0.1217</v>
      </c>
      <c r="S3706">
        <v>0.93289999999999995</v>
      </c>
      <c r="T3706">
        <v>-6.3700000000000007E-2</v>
      </c>
      <c r="U3706">
        <v>0.34670000000000001</v>
      </c>
      <c r="V3706">
        <v>0.44</v>
      </c>
      <c r="W3706">
        <v>-0.70150000000000001</v>
      </c>
      <c r="X3706">
        <v>0.70620000000000005</v>
      </c>
      <c r="Y3706">
        <v>0.67079999999999995</v>
      </c>
    </row>
    <row r="3707" spans="1:25" x14ac:dyDescent="0.2">
      <c r="A3707" t="s">
        <v>3728</v>
      </c>
      <c r="B3707" t="s">
        <v>9159</v>
      </c>
      <c r="C3707">
        <v>1.3976</v>
      </c>
      <c r="D3707">
        <v>-1.3251999999999999</v>
      </c>
      <c r="E3707">
        <v>-2.5000000000000001E-3</v>
      </c>
      <c r="F3707">
        <v>0.1143</v>
      </c>
      <c r="G3707">
        <v>8.3900000000000002E-2</v>
      </c>
      <c r="H3707">
        <v>0.99080000000000001</v>
      </c>
      <c r="I3707">
        <v>-0.53559999999999997</v>
      </c>
      <c r="J3707">
        <v>0.3347</v>
      </c>
      <c r="K3707">
        <v>0.60970000000000002</v>
      </c>
      <c r="L3707">
        <v>1.786</v>
      </c>
      <c r="M3707">
        <v>1.4725999999999999</v>
      </c>
      <c r="N3707">
        <v>-0.36199999999999999</v>
      </c>
      <c r="O3707">
        <v>-0.13250000000000001</v>
      </c>
      <c r="P3707">
        <v>-3.7999999999999999E-2</v>
      </c>
      <c r="Q3707">
        <v>-0.60129999999999995</v>
      </c>
      <c r="R3707">
        <v>0.41839999999999999</v>
      </c>
      <c r="S3707">
        <v>0.64800000000000002</v>
      </c>
      <c r="T3707">
        <v>0.60650000000000004</v>
      </c>
      <c r="U3707">
        <v>-0.7722</v>
      </c>
      <c r="V3707">
        <v>-0.24790000000000001</v>
      </c>
      <c r="W3707">
        <v>-0.32819999999999999</v>
      </c>
      <c r="X3707">
        <v>0.4163</v>
      </c>
      <c r="Y3707">
        <v>0.14810000000000001</v>
      </c>
    </row>
    <row r="3708" spans="1:25" x14ac:dyDescent="0.2">
      <c r="A3708" t="s">
        <v>3729</v>
      </c>
      <c r="B3708" t="s">
        <v>9160</v>
      </c>
      <c r="C3708">
        <v>-0.55800000000000005</v>
      </c>
      <c r="D3708">
        <v>-0.48459999999999998</v>
      </c>
      <c r="E3708">
        <v>-0.1045</v>
      </c>
      <c r="F3708">
        <v>8.8999999999999999E-3</v>
      </c>
      <c r="G3708">
        <v>-0.38619999999999999</v>
      </c>
      <c r="H3708">
        <v>1.9352</v>
      </c>
      <c r="I3708">
        <v>-0.48930000000000001</v>
      </c>
      <c r="J3708">
        <v>0.50860000000000005</v>
      </c>
      <c r="K3708">
        <v>-0.42030000000000001</v>
      </c>
      <c r="L3708">
        <v>1.825</v>
      </c>
      <c r="M3708">
        <v>2.8999999999999998E-3</v>
      </c>
      <c r="N3708">
        <v>-0.43609999999999999</v>
      </c>
      <c r="O3708">
        <v>-0.2334</v>
      </c>
      <c r="P3708">
        <v>0.97299999999999998</v>
      </c>
      <c r="Q3708">
        <v>-0.26629999999999998</v>
      </c>
      <c r="R3708">
        <v>1.2229000000000001</v>
      </c>
      <c r="S3708">
        <v>0.83899999999999997</v>
      </c>
      <c r="T3708">
        <v>-0.19550000000000001</v>
      </c>
      <c r="U3708">
        <v>0.20780000000000001</v>
      </c>
      <c r="V3708">
        <v>-0.91759999999999997</v>
      </c>
      <c r="W3708">
        <v>-0.37890000000000001</v>
      </c>
      <c r="X3708">
        <v>0.66920000000000002</v>
      </c>
      <c r="Y3708">
        <v>0.93830000000000002</v>
      </c>
    </row>
    <row r="3709" spans="1:25" x14ac:dyDescent="0.2">
      <c r="A3709" t="s">
        <v>3730</v>
      </c>
      <c r="B3709" t="s">
        <v>3730</v>
      </c>
      <c r="C3709">
        <v>-0.46089999999999998</v>
      </c>
      <c r="D3709">
        <v>0.52190000000000003</v>
      </c>
      <c r="E3709">
        <v>0.25650000000000001</v>
      </c>
      <c r="F3709">
        <v>0.34399999999999997</v>
      </c>
      <c r="G3709">
        <v>-0.1595</v>
      </c>
      <c r="H3709">
        <v>-0.46500000000000002</v>
      </c>
      <c r="I3709">
        <v>0.2792</v>
      </c>
      <c r="J3709">
        <v>1.2415</v>
      </c>
      <c r="K3709">
        <v>-0.14549999999999999</v>
      </c>
      <c r="L3709">
        <v>1.2955000000000001</v>
      </c>
      <c r="M3709">
        <v>0.29559999999999997</v>
      </c>
      <c r="N3709">
        <v>0.83409999999999995</v>
      </c>
      <c r="O3709">
        <v>0.88049999999999995</v>
      </c>
      <c r="P3709">
        <v>-0.31269999999999998</v>
      </c>
      <c r="Q3709">
        <v>-0.73980000000000001</v>
      </c>
      <c r="R3709">
        <v>-0.92520000000000002</v>
      </c>
      <c r="S3709">
        <v>-0.39529999999999998</v>
      </c>
      <c r="T3709">
        <v>0.72860000000000003</v>
      </c>
      <c r="U3709">
        <v>-1.0230999999999999</v>
      </c>
      <c r="V3709">
        <v>-6.3200000000000006E-2</v>
      </c>
      <c r="W3709">
        <v>-1.8749</v>
      </c>
      <c r="X3709">
        <v>-0.1085</v>
      </c>
      <c r="Y3709">
        <v>-0.28560000000000002</v>
      </c>
    </row>
    <row r="3710" spans="1:25" x14ac:dyDescent="0.2">
      <c r="A3710" t="s">
        <v>3731</v>
      </c>
      <c r="B3710" t="s">
        <v>9161</v>
      </c>
      <c r="C3710">
        <v>-1.0646</v>
      </c>
      <c r="D3710">
        <v>0.50680000000000003</v>
      </c>
      <c r="E3710">
        <v>0.13780000000000001</v>
      </c>
      <c r="F3710">
        <v>-0.36430000000000001</v>
      </c>
      <c r="G3710">
        <v>-0.3926</v>
      </c>
      <c r="H3710">
        <v>-0.11</v>
      </c>
      <c r="I3710">
        <v>0.60470000000000002</v>
      </c>
      <c r="J3710">
        <v>-1.8700000000000001E-2</v>
      </c>
      <c r="K3710">
        <v>-0.33360000000000001</v>
      </c>
      <c r="L3710">
        <v>-0.92400000000000004</v>
      </c>
      <c r="M3710">
        <v>-0.33529999999999999</v>
      </c>
      <c r="N3710">
        <v>0.5675</v>
      </c>
      <c r="O3710">
        <v>2.7199999999999998E-2</v>
      </c>
      <c r="P3710">
        <v>0.37209999999999999</v>
      </c>
      <c r="Q3710">
        <v>-0.71179999999999999</v>
      </c>
      <c r="R3710">
        <v>0.31480000000000002</v>
      </c>
      <c r="S3710">
        <v>0.49969999999999998</v>
      </c>
      <c r="T3710">
        <v>-0.50800000000000001</v>
      </c>
      <c r="U3710">
        <v>-0.54900000000000004</v>
      </c>
      <c r="V3710">
        <v>-0.40870000000000001</v>
      </c>
      <c r="W3710">
        <v>-1.0985</v>
      </c>
      <c r="X3710">
        <v>-0.97840000000000005</v>
      </c>
      <c r="Y3710">
        <v>3.8800000000000001E-2</v>
      </c>
    </row>
    <row r="3711" spans="1:25" x14ac:dyDescent="0.2">
      <c r="A3711" t="s">
        <v>3732</v>
      </c>
      <c r="B3711" t="s">
        <v>9162</v>
      </c>
      <c r="C3711">
        <v>-0.1303</v>
      </c>
      <c r="D3711">
        <v>7.5700000000000003E-2</v>
      </c>
      <c r="E3711">
        <v>-0.16089999999999999</v>
      </c>
      <c r="F3711">
        <v>-0.50280000000000002</v>
      </c>
      <c r="G3711">
        <v>-0.55989999999999995</v>
      </c>
      <c r="H3711">
        <v>0.22450000000000001</v>
      </c>
      <c r="I3711">
        <v>-0.54330000000000001</v>
      </c>
      <c r="J3711">
        <v>0.1013</v>
      </c>
      <c r="K3711">
        <v>0.27250000000000002</v>
      </c>
      <c r="L3711">
        <v>-0.1198</v>
      </c>
      <c r="M3711">
        <v>-0.76039999999999996</v>
      </c>
      <c r="N3711">
        <v>-0.2392</v>
      </c>
      <c r="O3711">
        <v>-0.44419999999999998</v>
      </c>
      <c r="P3711">
        <v>-2.0019999999999998</v>
      </c>
      <c r="Q3711">
        <v>-2.1215000000000002</v>
      </c>
      <c r="R3711">
        <v>-0.17829999999999999</v>
      </c>
      <c r="S3711">
        <v>6.7699999999999996E-2</v>
      </c>
      <c r="T3711">
        <v>-1.0529999999999999</v>
      </c>
      <c r="U3711">
        <v>0.61629999999999996</v>
      </c>
      <c r="V3711">
        <v>-5.0099999999999999E-2</v>
      </c>
      <c r="W3711">
        <v>8.72E-2</v>
      </c>
      <c r="X3711">
        <v>0.33310000000000001</v>
      </c>
      <c r="Y3711">
        <v>1.2642</v>
      </c>
    </row>
    <row r="3712" spans="1:25" x14ac:dyDescent="0.2">
      <c r="A3712" t="s">
        <v>3733</v>
      </c>
      <c r="B3712" t="s">
        <v>9163</v>
      </c>
      <c r="C3712">
        <v>0.27239999999999998</v>
      </c>
      <c r="D3712">
        <v>-0.2732</v>
      </c>
      <c r="E3712">
        <v>-0.89870000000000005</v>
      </c>
      <c r="F3712">
        <v>0.45889999999999997</v>
      </c>
      <c r="G3712">
        <v>-0.26819999999999999</v>
      </c>
      <c r="H3712">
        <v>-0.47</v>
      </c>
      <c r="I3712">
        <v>-0.6946</v>
      </c>
      <c r="J3712">
        <v>-0.52559999999999996</v>
      </c>
      <c r="K3712">
        <v>-4.7999999999999996E-3</v>
      </c>
      <c r="L3712">
        <v>-0.26469999999999999</v>
      </c>
      <c r="M3712">
        <v>0.35970000000000002</v>
      </c>
      <c r="N3712">
        <v>0.20619999999999999</v>
      </c>
      <c r="O3712">
        <v>-0.622</v>
      </c>
      <c r="P3712">
        <v>0.37909999999999999</v>
      </c>
      <c r="Q3712">
        <v>0.62570000000000003</v>
      </c>
      <c r="R3712">
        <v>-0.71309999999999996</v>
      </c>
      <c r="S3712">
        <v>0.3155</v>
      </c>
      <c r="T3712">
        <v>1.2538</v>
      </c>
      <c r="U3712">
        <v>0.70289999999999997</v>
      </c>
      <c r="V3712">
        <v>-0.71819999999999995</v>
      </c>
      <c r="W3712">
        <v>-0.48449999999999999</v>
      </c>
      <c r="X3712">
        <v>-0.31900000000000001</v>
      </c>
      <c r="Y3712">
        <v>1.4724999999999999</v>
      </c>
    </row>
    <row r="3713" spans="1:25" x14ac:dyDescent="0.2">
      <c r="A3713" t="s">
        <v>3734</v>
      </c>
      <c r="B3713" t="s">
        <v>9164</v>
      </c>
      <c r="C3713">
        <v>0.82120000000000004</v>
      </c>
      <c r="D3713">
        <v>-0.14829999999999999</v>
      </c>
      <c r="E3713">
        <v>0.63400000000000001</v>
      </c>
      <c r="F3713">
        <v>-0.27989999999999998</v>
      </c>
      <c r="G3713">
        <v>-1.1158999999999999</v>
      </c>
      <c r="H3713">
        <v>-0.58420000000000005</v>
      </c>
      <c r="I3713">
        <v>-0.2407</v>
      </c>
      <c r="J3713">
        <v>0.74809999999999999</v>
      </c>
      <c r="K3713">
        <v>-1.5661</v>
      </c>
      <c r="L3713">
        <v>-0.7198</v>
      </c>
      <c r="M3713">
        <v>-0.4617</v>
      </c>
      <c r="N3713">
        <v>-0.41470000000000001</v>
      </c>
      <c r="O3713">
        <v>0.15529999999999999</v>
      </c>
      <c r="P3713">
        <v>1.2928999999999999</v>
      </c>
      <c r="Q3713">
        <v>0.3256</v>
      </c>
      <c r="R3713">
        <v>0.6321</v>
      </c>
      <c r="S3713">
        <v>2.0628000000000002</v>
      </c>
      <c r="T3713">
        <v>7.9500000000000001E-2</v>
      </c>
      <c r="U3713">
        <v>-0.74450000000000005</v>
      </c>
      <c r="V3713">
        <v>0.34799999999999998</v>
      </c>
      <c r="W3713">
        <v>-0.70240000000000002</v>
      </c>
      <c r="X3713">
        <v>1.5037</v>
      </c>
      <c r="Y3713">
        <v>1.6299999999999999E-2</v>
      </c>
    </row>
    <row r="3714" spans="1:25" x14ac:dyDescent="0.2">
      <c r="A3714" t="s">
        <v>3735</v>
      </c>
      <c r="B3714" t="s">
        <v>9165</v>
      </c>
      <c r="C3714">
        <v>0.81510000000000005</v>
      </c>
      <c r="D3714">
        <v>-0.2339</v>
      </c>
      <c r="E3714">
        <v>0.79279999999999995</v>
      </c>
      <c r="F3714">
        <v>-0.80430000000000001</v>
      </c>
      <c r="G3714">
        <v>0.58250000000000002</v>
      </c>
      <c r="H3714">
        <v>0.57079999999999997</v>
      </c>
      <c r="I3714">
        <v>0.12939999999999999</v>
      </c>
      <c r="J3714">
        <v>1.0630999999999999</v>
      </c>
      <c r="K3714">
        <v>-0.33979999999999999</v>
      </c>
      <c r="L3714">
        <v>0.33079999999999998</v>
      </c>
      <c r="M3714">
        <v>1.0896999999999999</v>
      </c>
      <c r="N3714">
        <v>0.70250000000000001</v>
      </c>
      <c r="O3714">
        <v>0.62849999999999995</v>
      </c>
      <c r="P3714">
        <v>0.25330000000000003</v>
      </c>
      <c r="Q3714">
        <v>0.7228</v>
      </c>
      <c r="R3714">
        <v>-0.55989999999999995</v>
      </c>
      <c r="S3714">
        <v>0.65859999999999996</v>
      </c>
      <c r="T3714">
        <v>-1.7778</v>
      </c>
      <c r="U3714">
        <v>0.38090000000000002</v>
      </c>
      <c r="V3714">
        <v>-0.38119999999999998</v>
      </c>
      <c r="W3714">
        <v>-2.0851999999999999</v>
      </c>
      <c r="X3714">
        <v>0.51770000000000005</v>
      </c>
      <c r="Y3714">
        <v>-1.2439</v>
      </c>
    </row>
    <row r="3715" spans="1:25" x14ac:dyDescent="0.2">
      <c r="A3715" t="s">
        <v>3736</v>
      </c>
      <c r="B3715" t="s">
        <v>9166</v>
      </c>
      <c r="C3715">
        <v>2.2031999999999998</v>
      </c>
      <c r="D3715">
        <v>1.8976999999999999</v>
      </c>
      <c r="E3715">
        <v>1.1235999999999999</v>
      </c>
      <c r="F3715">
        <v>1.41</v>
      </c>
      <c r="G3715">
        <v>0.50280000000000002</v>
      </c>
      <c r="H3715">
        <v>0.91790000000000005</v>
      </c>
      <c r="I3715">
        <v>0.79120000000000001</v>
      </c>
      <c r="J3715">
        <v>0.8659</v>
      </c>
      <c r="K3715">
        <v>0.2429</v>
      </c>
      <c r="L3715">
        <v>4.9799999999999997E-2</v>
      </c>
      <c r="M3715">
        <v>0.74719999999999998</v>
      </c>
      <c r="N3715">
        <v>0.999</v>
      </c>
      <c r="O3715">
        <v>0.98619999999999997</v>
      </c>
      <c r="P3715">
        <v>-0.32129999999999997</v>
      </c>
      <c r="Q3715">
        <v>0.43540000000000001</v>
      </c>
      <c r="R3715">
        <v>-1.9320999999999999</v>
      </c>
      <c r="S3715">
        <v>2.3489</v>
      </c>
      <c r="T3715">
        <v>-0.16869999999999999</v>
      </c>
      <c r="U3715">
        <v>-0.87909999999999999</v>
      </c>
      <c r="V3715">
        <v>0.63870000000000005</v>
      </c>
      <c r="W3715">
        <v>-0.35560000000000003</v>
      </c>
      <c r="X3715">
        <v>0.91669999999999996</v>
      </c>
      <c r="Y3715">
        <v>-1.5179</v>
      </c>
    </row>
    <row r="3716" spans="1:25" x14ac:dyDescent="0.2">
      <c r="A3716" t="s">
        <v>3737</v>
      </c>
      <c r="B3716" t="s">
        <v>9167</v>
      </c>
      <c r="C3716">
        <v>0.24310000000000001</v>
      </c>
      <c r="D3716">
        <v>-1.4925999999999999</v>
      </c>
      <c r="E3716">
        <v>-0.1895</v>
      </c>
      <c r="F3716">
        <v>-0.84389999999999998</v>
      </c>
      <c r="G3716">
        <v>0.32350000000000001</v>
      </c>
      <c r="H3716">
        <v>-0.1638</v>
      </c>
      <c r="I3716">
        <v>-2.1600999999999999</v>
      </c>
      <c r="J3716">
        <v>-0.58169999999999999</v>
      </c>
      <c r="K3716">
        <v>-0.94410000000000005</v>
      </c>
      <c r="L3716">
        <v>0.18290000000000001</v>
      </c>
      <c r="M3716">
        <v>0.52239999999999998</v>
      </c>
      <c r="N3716">
        <v>-1.1989000000000001</v>
      </c>
      <c r="O3716">
        <v>0.9204</v>
      </c>
      <c r="P3716">
        <v>1.2938000000000001</v>
      </c>
      <c r="Q3716">
        <v>-5.4399999999999997E-2</v>
      </c>
      <c r="R3716">
        <v>-1.6084000000000001</v>
      </c>
      <c r="S3716">
        <v>0.63129999999999997</v>
      </c>
      <c r="T3716">
        <v>4.7899999999999998E-2</v>
      </c>
      <c r="U3716">
        <v>-0.1249</v>
      </c>
      <c r="V3716">
        <v>1.3657999999999999</v>
      </c>
      <c r="W3716">
        <v>-1.9373</v>
      </c>
      <c r="X3716">
        <v>1.1121000000000001</v>
      </c>
      <c r="Y3716">
        <v>0.77969999999999995</v>
      </c>
    </row>
    <row r="3717" spans="1:25" x14ac:dyDescent="0.2">
      <c r="A3717" t="s">
        <v>3738</v>
      </c>
      <c r="B3717" t="s">
        <v>9168</v>
      </c>
      <c r="C3717">
        <v>0.3357</v>
      </c>
      <c r="D3717">
        <v>-1.2797000000000001</v>
      </c>
      <c r="E3717">
        <v>-0.80179999999999996</v>
      </c>
      <c r="F3717">
        <v>-0.1925</v>
      </c>
      <c r="G3717">
        <v>-1.5503</v>
      </c>
      <c r="H3717">
        <v>-0.69599999999999995</v>
      </c>
      <c r="I3717">
        <v>-1.1095999999999999</v>
      </c>
      <c r="J3717">
        <v>4.2999999999999997E-2</v>
      </c>
      <c r="K3717">
        <v>-0.49869999999999998</v>
      </c>
      <c r="L3717">
        <v>-0.92610000000000003</v>
      </c>
      <c r="M3717">
        <v>-0.3614</v>
      </c>
      <c r="N3717">
        <v>-1.0648</v>
      </c>
      <c r="O3717">
        <v>-0.34910000000000002</v>
      </c>
      <c r="P3717">
        <v>1.0343</v>
      </c>
      <c r="Q3717">
        <v>1.0927</v>
      </c>
      <c r="R3717">
        <v>-0.15240000000000001</v>
      </c>
      <c r="S3717">
        <v>2.3620000000000001</v>
      </c>
      <c r="T3717">
        <v>0.2379</v>
      </c>
      <c r="U3717">
        <v>0.44230000000000003</v>
      </c>
      <c r="V3717">
        <v>0.79049999999999998</v>
      </c>
      <c r="W3717">
        <v>-0.91620000000000001</v>
      </c>
      <c r="X3717">
        <v>0.34370000000000001</v>
      </c>
      <c r="Y3717">
        <v>-0.9052</v>
      </c>
    </row>
    <row r="3718" spans="1:25" x14ac:dyDescent="0.2">
      <c r="A3718" t="s">
        <v>3739</v>
      </c>
      <c r="B3718" t="s">
        <v>3739</v>
      </c>
      <c r="C3718">
        <v>0.15670000000000001</v>
      </c>
      <c r="D3718">
        <v>0.35260000000000002</v>
      </c>
      <c r="E3718">
        <v>0.35659999999999997</v>
      </c>
      <c r="F3718">
        <v>0.2482</v>
      </c>
      <c r="G3718">
        <v>-0.39579999999999999</v>
      </c>
      <c r="H3718">
        <v>-0.2382</v>
      </c>
      <c r="I3718">
        <v>0.3362</v>
      </c>
      <c r="J3718">
        <v>0.64039999999999997</v>
      </c>
      <c r="K3718">
        <v>9.4600000000000004E-2</v>
      </c>
      <c r="L3718">
        <v>-0.33829999999999999</v>
      </c>
      <c r="M3718">
        <v>0.2253</v>
      </c>
      <c r="N3718">
        <v>5.79E-2</v>
      </c>
      <c r="O3718">
        <v>-2.806</v>
      </c>
      <c r="P3718">
        <v>-3.9199999999999999E-2</v>
      </c>
      <c r="Q3718">
        <v>2.0899999999999998E-2</v>
      </c>
      <c r="R3718">
        <v>-0.2407</v>
      </c>
      <c r="S3718">
        <v>0.52010000000000001</v>
      </c>
      <c r="T3718">
        <v>-0.49</v>
      </c>
      <c r="U3718">
        <v>-0.19</v>
      </c>
      <c r="V3718">
        <v>-0.755</v>
      </c>
      <c r="W3718">
        <v>-0.75960000000000005</v>
      </c>
      <c r="X3718">
        <v>0.83489999999999998</v>
      </c>
      <c r="Y3718">
        <v>0.97399999999999998</v>
      </c>
    </row>
    <row r="3719" spans="1:25" x14ac:dyDescent="0.2">
      <c r="A3719" t="s">
        <v>3740</v>
      </c>
      <c r="B3719" t="s">
        <v>9169</v>
      </c>
      <c r="C3719">
        <v>0.44269999999999998</v>
      </c>
      <c r="D3719">
        <v>1.1316999999999999</v>
      </c>
      <c r="E3719">
        <v>0.85570000000000002</v>
      </c>
      <c r="F3719">
        <v>-0.33910000000000001</v>
      </c>
      <c r="G3719">
        <v>1.3489</v>
      </c>
      <c r="H3719">
        <v>0.70069999999999999</v>
      </c>
      <c r="I3719">
        <v>1.7876000000000001</v>
      </c>
      <c r="J3719">
        <v>1.4565999999999999</v>
      </c>
      <c r="K3719">
        <v>-0.48480000000000001</v>
      </c>
      <c r="L3719">
        <v>1.4378</v>
      </c>
      <c r="M3719">
        <v>1.2709999999999999</v>
      </c>
      <c r="N3719">
        <v>2.1326000000000001</v>
      </c>
      <c r="O3719">
        <v>0.8226</v>
      </c>
      <c r="P3719">
        <v>1.1854</v>
      </c>
      <c r="Q3719">
        <v>1.2272000000000001</v>
      </c>
      <c r="R3719">
        <v>-1.8406</v>
      </c>
      <c r="S3719">
        <v>-2.4299999999999999E-2</v>
      </c>
      <c r="T3719">
        <v>-1.6402000000000001</v>
      </c>
      <c r="U3719">
        <v>-0.75429999999999997</v>
      </c>
      <c r="V3719">
        <v>-0.96699999999999997</v>
      </c>
      <c r="W3719">
        <v>5.4199999999999998E-2</v>
      </c>
      <c r="X3719">
        <v>1.1852</v>
      </c>
      <c r="Y3719">
        <v>-1.9016999999999999</v>
      </c>
    </row>
    <row r="3720" spans="1:25" x14ac:dyDescent="0.2">
      <c r="A3720" t="s">
        <v>3741</v>
      </c>
      <c r="B3720" t="s">
        <v>9170</v>
      </c>
      <c r="C3720">
        <v>1.7963</v>
      </c>
      <c r="D3720">
        <v>-0.5907</v>
      </c>
      <c r="E3720">
        <v>3.2199999999999999E-2</v>
      </c>
      <c r="F3720">
        <v>5.4300000000000001E-2</v>
      </c>
      <c r="G3720">
        <v>-3.2500000000000001E-2</v>
      </c>
      <c r="H3720">
        <v>-0.1368</v>
      </c>
      <c r="I3720">
        <v>-0.47149999999999997</v>
      </c>
      <c r="J3720">
        <v>0.92879999999999996</v>
      </c>
      <c r="K3720">
        <v>-9.6799999999999997E-2</v>
      </c>
      <c r="L3720">
        <v>-5.8999999999999997E-2</v>
      </c>
      <c r="M3720">
        <v>0.61960000000000004</v>
      </c>
      <c r="N3720">
        <v>-0.70289999999999997</v>
      </c>
      <c r="O3720">
        <v>0.27310000000000001</v>
      </c>
      <c r="P3720">
        <v>-1.9231</v>
      </c>
      <c r="Q3720">
        <v>1.2283999999999999</v>
      </c>
      <c r="R3720">
        <v>0.80800000000000005</v>
      </c>
      <c r="S3720">
        <v>-1.5699999999999999E-2</v>
      </c>
      <c r="T3720">
        <v>-1.3504</v>
      </c>
      <c r="U3720">
        <v>-2.2801</v>
      </c>
      <c r="V3720">
        <v>1.8513999999999999</v>
      </c>
      <c r="W3720">
        <v>1.3481000000000001</v>
      </c>
      <c r="X3720">
        <v>1.4984</v>
      </c>
      <c r="Y3720">
        <v>1.3521000000000001</v>
      </c>
    </row>
    <row r="3721" spans="1:25" x14ac:dyDescent="0.2">
      <c r="A3721" t="s">
        <v>3742</v>
      </c>
      <c r="B3721" t="s">
        <v>9171</v>
      </c>
      <c r="C3721">
        <v>0.14910000000000001</v>
      </c>
      <c r="D3721">
        <v>2.5162</v>
      </c>
      <c r="E3721">
        <v>7.1800000000000003E-2</v>
      </c>
      <c r="F3721">
        <v>0.87849999999999995</v>
      </c>
      <c r="G3721">
        <v>0.25669999999999998</v>
      </c>
      <c r="H3721">
        <v>0.77869999999999995</v>
      </c>
      <c r="I3721">
        <v>2.2168000000000001</v>
      </c>
      <c r="J3721">
        <v>-0.51739999999999997</v>
      </c>
      <c r="K3721">
        <v>-5.9299999999999999E-2</v>
      </c>
      <c r="L3721">
        <v>1.4072</v>
      </c>
      <c r="M3721">
        <v>0.2873</v>
      </c>
      <c r="N3721">
        <v>1.5660000000000001</v>
      </c>
      <c r="O3721">
        <v>0.1096</v>
      </c>
      <c r="P3721">
        <v>-0.96809999999999996</v>
      </c>
      <c r="Q3721">
        <v>-0.14810000000000001</v>
      </c>
      <c r="R3721">
        <v>-1.8671</v>
      </c>
      <c r="S3721">
        <v>-0.92849999999999999</v>
      </c>
      <c r="T3721">
        <v>-0.55649999999999999</v>
      </c>
      <c r="U3721">
        <v>-0.76419999999999999</v>
      </c>
      <c r="V3721">
        <v>-0.60940000000000005</v>
      </c>
      <c r="W3721">
        <v>-0.56869999999999998</v>
      </c>
      <c r="X3721">
        <v>-1.2302</v>
      </c>
      <c r="Y3721">
        <v>0.05</v>
      </c>
    </row>
    <row r="3722" spans="1:25" x14ac:dyDescent="0.2">
      <c r="A3722" t="s">
        <v>3743</v>
      </c>
      <c r="B3722" t="s">
        <v>9172</v>
      </c>
      <c r="C3722">
        <v>2.6078999999999999</v>
      </c>
      <c r="D3722">
        <v>2.9283999999999999</v>
      </c>
      <c r="E3722">
        <v>1.494</v>
      </c>
      <c r="F3722">
        <v>2.0449000000000002</v>
      </c>
      <c r="G3722">
        <v>1.1480999999999999</v>
      </c>
      <c r="H3722">
        <v>1.0963000000000001</v>
      </c>
      <c r="I3722">
        <v>2.2225000000000001</v>
      </c>
      <c r="J3722">
        <v>1.2914000000000001</v>
      </c>
      <c r="K3722">
        <v>0.68220000000000003</v>
      </c>
      <c r="L3722">
        <v>0.54569999999999996</v>
      </c>
      <c r="M3722">
        <v>1.7464999999999999</v>
      </c>
      <c r="N3722">
        <v>1.3636999999999999</v>
      </c>
      <c r="O3722">
        <v>1.2105999999999999</v>
      </c>
      <c r="P3722">
        <v>-3.5000000000000001E-3</v>
      </c>
      <c r="Q3722">
        <v>1.1332</v>
      </c>
      <c r="R3722">
        <v>-1.9332</v>
      </c>
      <c r="S3722">
        <v>-1.6632</v>
      </c>
      <c r="T3722">
        <v>-1.0993999999999999</v>
      </c>
      <c r="U3722">
        <v>-0.87890000000000001</v>
      </c>
      <c r="V3722">
        <v>1.5754999999999999</v>
      </c>
      <c r="W3722">
        <v>-0.5595</v>
      </c>
      <c r="X3722">
        <v>-1.4165000000000001</v>
      </c>
      <c r="Y3722">
        <v>-2.7848999999999999</v>
      </c>
    </row>
    <row r="3723" spans="1:25" x14ac:dyDescent="0.2">
      <c r="A3723" t="s">
        <v>3744</v>
      </c>
      <c r="B3723" t="s">
        <v>9173</v>
      </c>
      <c r="C3723">
        <v>1.6304000000000001</v>
      </c>
      <c r="D3723">
        <v>2.7589000000000001</v>
      </c>
      <c r="E3723">
        <v>1.7424999999999999</v>
      </c>
      <c r="F3723">
        <v>1.7323</v>
      </c>
      <c r="G3723">
        <v>1.7896000000000001</v>
      </c>
      <c r="H3723">
        <v>1.7423</v>
      </c>
      <c r="I3723">
        <v>2.7989999999999999</v>
      </c>
      <c r="J3723">
        <v>-0.215</v>
      </c>
      <c r="K3723">
        <v>8.9099999999999999E-2</v>
      </c>
      <c r="L3723">
        <v>2.1572</v>
      </c>
      <c r="M3723">
        <v>2.1271</v>
      </c>
      <c r="N3723">
        <v>2.5225</v>
      </c>
      <c r="O3723">
        <v>1.7307999999999999</v>
      </c>
      <c r="P3723">
        <v>0.92910000000000004</v>
      </c>
      <c r="Q3723">
        <v>0.4637</v>
      </c>
      <c r="R3723">
        <v>-0.84089999999999998</v>
      </c>
      <c r="S3723">
        <v>2.5449000000000002</v>
      </c>
      <c r="T3723">
        <v>-0.47860000000000003</v>
      </c>
      <c r="U3723">
        <v>0.84179999999999999</v>
      </c>
      <c r="V3723">
        <v>1.3859999999999999</v>
      </c>
      <c r="W3723">
        <v>0.75549999999999995</v>
      </c>
      <c r="X3723">
        <v>-0.65490000000000004</v>
      </c>
      <c r="Y3723">
        <v>-0.70220000000000005</v>
      </c>
    </row>
    <row r="3724" spans="1:25" x14ac:dyDescent="0.2">
      <c r="A3724" t="s">
        <v>3745</v>
      </c>
      <c r="B3724" t="s">
        <v>9174</v>
      </c>
      <c r="C3724">
        <v>0.54120000000000001</v>
      </c>
      <c r="D3724">
        <v>2.4557000000000002</v>
      </c>
      <c r="E3724">
        <v>-0.127</v>
      </c>
      <c r="F3724">
        <v>-0.47060000000000002</v>
      </c>
      <c r="G3724">
        <v>-0.51190000000000002</v>
      </c>
      <c r="H3724">
        <v>0.1764</v>
      </c>
      <c r="I3724">
        <v>0.8357</v>
      </c>
      <c r="J3724">
        <v>0.42959999999999998</v>
      </c>
      <c r="K3724">
        <v>1.6400000000000001E-2</v>
      </c>
      <c r="L3724">
        <v>0.1145</v>
      </c>
      <c r="M3724">
        <v>0.2167</v>
      </c>
      <c r="N3724">
        <v>1.5934999999999999</v>
      </c>
      <c r="O3724">
        <v>-0.90749999999999997</v>
      </c>
      <c r="P3724">
        <v>-0.123</v>
      </c>
      <c r="Q3724">
        <v>0.54430000000000001</v>
      </c>
      <c r="R3724">
        <v>0.59179999999999999</v>
      </c>
      <c r="S3724">
        <v>-0.95569999999999999</v>
      </c>
      <c r="T3724">
        <v>0.15740000000000001</v>
      </c>
      <c r="U3724">
        <v>-0.40889999999999999</v>
      </c>
      <c r="V3724">
        <v>-0.25609999999999999</v>
      </c>
      <c r="W3724">
        <v>1.1636</v>
      </c>
      <c r="X3724">
        <v>-1.5689</v>
      </c>
      <c r="Y3724">
        <v>-5.7099999999999998E-2</v>
      </c>
    </row>
    <row r="3725" spans="1:25" x14ac:dyDescent="0.2">
      <c r="A3725" t="s">
        <v>3746</v>
      </c>
      <c r="B3725" t="s">
        <v>9175</v>
      </c>
      <c r="C3725">
        <v>-0.69340000000000002</v>
      </c>
      <c r="D3725">
        <v>-0.67500000000000004</v>
      </c>
      <c r="E3725">
        <v>-2.4209999999999998</v>
      </c>
      <c r="F3725">
        <v>-0.96099999999999997</v>
      </c>
      <c r="G3725">
        <v>-1.0269999999999999</v>
      </c>
      <c r="H3725">
        <v>0.38579999999999998</v>
      </c>
      <c r="I3725">
        <v>-0.7218</v>
      </c>
      <c r="J3725">
        <v>-1.7115</v>
      </c>
      <c r="K3725">
        <v>-1.3324</v>
      </c>
      <c r="L3725">
        <v>-0.1482</v>
      </c>
      <c r="M3725">
        <v>-0.21990000000000001</v>
      </c>
      <c r="N3725">
        <v>-0.33489999999999998</v>
      </c>
      <c r="O3725">
        <v>-1.5153000000000001</v>
      </c>
      <c r="P3725">
        <v>-0.59250000000000003</v>
      </c>
      <c r="Q3725">
        <v>0.64849999999999997</v>
      </c>
      <c r="R3725">
        <v>0.62949999999999995</v>
      </c>
      <c r="S3725">
        <v>-3.1063000000000001</v>
      </c>
      <c r="T3725">
        <v>-2.7324999999999999</v>
      </c>
      <c r="U3725">
        <v>-0.91639999999999999</v>
      </c>
      <c r="V3725">
        <v>1.1462000000000001</v>
      </c>
      <c r="W3725">
        <v>2.028</v>
      </c>
      <c r="X3725">
        <v>-3.0026000000000002</v>
      </c>
      <c r="Y3725">
        <v>-2.0116999999999998</v>
      </c>
    </row>
    <row r="3726" spans="1:25" x14ac:dyDescent="0.2">
      <c r="A3726" t="s">
        <v>3747</v>
      </c>
      <c r="B3726" t="s">
        <v>9176</v>
      </c>
      <c r="C3726">
        <v>1.7799</v>
      </c>
      <c r="D3726">
        <v>0.49480000000000002</v>
      </c>
      <c r="E3726">
        <v>0.2349</v>
      </c>
      <c r="F3726">
        <v>0.3327</v>
      </c>
      <c r="G3726">
        <v>1.9549000000000001</v>
      </c>
      <c r="H3726">
        <v>0.91549999999999998</v>
      </c>
      <c r="I3726">
        <v>-0.21990000000000001</v>
      </c>
      <c r="J3726">
        <v>0.11600000000000001</v>
      </c>
      <c r="K3726">
        <v>9.9000000000000005E-2</v>
      </c>
      <c r="L3726">
        <v>0.5423</v>
      </c>
      <c r="M3726">
        <v>2.3088000000000002</v>
      </c>
      <c r="N3726">
        <v>4.9700000000000001E-2</v>
      </c>
      <c r="O3726">
        <v>-3.15E-2</v>
      </c>
      <c r="P3726">
        <v>0.2868</v>
      </c>
      <c r="Q3726">
        <v>1.1878</v>
      </c>
      <c r="R3726">
        <v>-0.66200000000000003</v>
      </c>
      <c r="S3726">
        <v>-0.18190000000000001</v>
      </c>
      <c r="T3726">
        <v>0.76249999999999996</v>
      </c>
      <c r="U3726">
        <v>-0.21740000000000001</v>
      </c>
      <c r="V3726">
        <v>1.8971</v>
      </c>
      <c r="W3726">
        <v>-0.67679999999999996</v>
      </c>
      <c r="X3726">
        <v>-3.9199999999999999E-2</v>
      </c>
      <c r="Y3726">
        <v>0.25530000000000003</v>
      </c>
    </row>
    <row r="3727" spans="1:25" x14ac:dyDescent="0.2">
      <c r="A3727" t="s">
        <v>3748</v>
      </c>
      <c r="B3727" t="s">
        <v>9177</v>
      </c>
      <c r="C3727">
        <v>-0.24660000000000001</v>
      </c>
      <c r="D3727">
        <v>2.5893000000000002</v>
      </c>
      <c r="E3727">
        <v>0.25940000000000002</v>
      </c>
      <c r="F3727">
        <v>0.65900000000000003</v>
      </c>
      <c r="G3727">
        <v>0.27629999999999999</v>
      </c>
      <c r="H3727">
        <v>0.56069999999999998</v>
      </c>
      <c r="I3727">
        <v>-0.89149999999999996</v>
      </c>
      <c r="J3727">
        <v>2.7296999999999998</v>
      </c>
      <c r="K3727">
        <v>0.6583</v>
      </c>
      <c r="L3727">
        <v>0.11550000000000001</v>
      </c>
      <c r="M3727">
        <v>1.2566999999999999</v>
      </c>
      <c r="N3727">
        <v>0.61019999999999996</v>
      </c>
      <c r="O3727">
        <v>-4.8800000000000003E-2</v>
      </c>
      <c r="P3727">
        <v>0.95350000000000001</v>
      </c>
      <c r="Q3727">
        <v>0.70940000000000003</v>
      </c>
      <c r="R3727">
        <v>1.3781000000000001</v>
      </c>
      <c r="S3727">
        <v>0.18479999999999999</v>
      </c>
      <c r="T3727">
        <v>0.40660000000000002</v>
      </c>
      <c r="U3727">
        <v>1.1616</v>
      </c>
      <c r="V3727">
        <v>-0.53420000000000001</v>
      </c>
      <c r="W3727">
        <v>-0.63719999999999999</v>
      </c>
      <c r="X3727">
        <v>-0.28270000000000001</v>
      </c>
      <c r="Y3727">
        <v>1.1638999999999999</v>
      </c>
    </row>
    <row r="3728" spans="1:25" x14ac:dyDescent="0.2">
      <c r="A3728" t="s">
        <v>3749</v>
      </c>
      <c r="B3728" t="s">
        <v>3749</v>
      </c>
      <c r="C3728">
        <v>0.29389999999999999</v>
      </c>
      <c r="D3728">
        <v>1.2546999999999999</v>
      </c>
      <c r="E3728">
        <v>2.0390999999999999</v>
      </c>
      <c r="F3728">
        <v>2.6619999999999999</v>
      </c>
      <c r="G3728">
        <v>0.76849999999999996</v>
      </c>
      <c r="H3728">
        <v>-0.92449999999999999</v>
      </c>
      <c r="I3728">
        <v>1.1631</v>
      </c>
      <c r="J3728">
        <v>1.4422999999999999</v>
      </c>
      <c r="K3728">
        <v>2.3300999999999998</v>
      </c>
      <c r="L3728">
        <v>-8.9399999999999993E-2</v>
      </c>
      <c r="M3728">
        <v>-0.73519999999999996</v>
      </c>
      <c r="N3728">
        <v>0.48909999999999998</v>
      </c>
      <c r="O3728">
        <v>0.74529999999999996</v>
      </c>
      <c r="P3728">
        <v>-1.3131999999999999</v>
      </c>
      <c r="Q3728">
        <v>-1.1251</v>
      </c>
      <c r="R3728">
        <v>0.65539999999999998</v>
      </c>
      <c r="S3728">
        <v>0.22509999999999999</v>
      </c>
      <c r="T3728">
        <v>2.3923999999999999</v>
      </c>
      <c r="U3728">
        <v>-0.47010000000000002</v>
      </c>
      <c r="V3728">
        <v>-0.27</v>
      </c>
      <c r="W3728">
        <v>0.56859999999999999</v>
      </c>
      <c r="X3728">
        <v>1.8005</v>
      </c>
      <c r="Y3728">
        <v>3.0829</v>
      </c>
    </row>
    <row r="3729" spans="1:25" x14ac:dyDescent="0.2">
      <c r="A3729" t="s">
        <v>3750</v>
      </c>
      <c r="B3729" t="s">
        <v>9178</v>
      </c>
      <c r="C3729">
        <v>0.43280000000000002</v>
      </c>
      <c r="D3729">
        <v>-0.62129999999999996</v>
      </c>
      <c r="E3729">
        <v>8.9999999999999998E-4</v>
      </c>
      <c r="F3729">
        <v>-0.1726</v>
      </c>
      <c r="G3729">
        <v>1.2454000000000001</v>
      </c>
      <c r="H3729">
        <v>1.4906999999999999</v>
      </c>
      <c r="I3729">
        <v>-0.41909999999999997</v>
      </c>
      <c r="J3729">
        <v>0.17249999999999999</v>
      </c>
      <c r="K3729">
        <v>-0.3725</v>
      </c>
      <c r="L3729">
        <v>0.6583</v>
      </c>
      <c r="M3729">
        <v>0.8054</v>
      </c>
      <c r="N3729">
        <v>2.46E-2</v>
      </c>
      <c r="O3729">
        <v>7.5899999999999995E-2</v>
      </c>
      <c r="P3729">
        <v>2.0773999999999999</v>
      </c>
      <c r="Q3729">
        <v>0.63560000000000005</v>
      </c>
      <c r="R3729">
        <v>1.8755999999999999</v>
      </c>
      <c r="S3729">
        <v>1.1955</v>
      </c>
      <c r="T3729">
        <v>0.61</v>
      </c>
      <c r="U3729">
        <v>1.0139</v>
      </c>
      <c r="V3729">
        <v>1.712</v>
      </c>
      <c r="W3729">
        <v>-0.92430000000000001</v>
      </c>
      <c r="X3729">
        <v>-0.20880000000000001</v>
      </c>
      <c r="Y3729">
        <v>-0.39829999999999999</v>
      </c>
    </row>
    <row r="3730" spans="1:25" x14ac:dyDescent="0.2">
      <c r="A3730" t="s">
        <v>3751</v>
      </c>
      <c r="B3730" t="s">
        <v>9179</v>
      </c>
      <c r="C3730">
        <v>0.1605</v>
      </c>
      <c r="D3730">
        <v>-2.5802999999999998</v>
      </c>
      <c r="E3730">
        <v>1.1204000000000001</v>
      </c>
      <c r="F3730">
        <v>1.0736000000000001</v>
      </c>
      <c r="G3730">
        <v>5.2400000000000002E-2</v>
      </c>
      <c r="H3730">
        <v>1.1902999999999999</v>
      </c>
      <c r="I3730">
        <v>2.3988</v>
      </c>
      <c r="J3730">
        <v>5.7200000000000001E-2</v>
      </c>
      <c r="K3730">
        <v>1.1183000000000001</v>
      </c>
      <c r="L3730">
        <v>1.3855999999999999</v>
      </c>
      <c r="M3730">
        <v>-0.2059</v>
      </c>
      <c r="N3730">
        <v>5.0797999999999996</v>
      </c>
      <c r="O3730">
        <v>-0.71050000000000002</v>
      </c>
      <c r="P3730">
        <v>-0.29909999999999998</v>
      </c>
      <c r="Q3730">
        <v>-0.82740000000000002</v>
      </c>
      <c r="R3730">
        <v>4.3879999999999999</v>
      </c>
      <c r="S3730">
        <v>-2.8107000000000002</v>
      </c>
      <c r="T3730">
        <v>0.48549999999999999</v>
      </c>
      <c r="U3730">
        <v>0.54979999999999996</v>
      </c>
      <c r="V3730">
        <v>0.22309999999999999</v>
      </c>
      <c r="W3730">
        <v>1.3257000000000001</v>
      </c>
      <c r="X3730">
        <v>-28.5627</v>
      </c>
      <c r="Y3730">
        <v>0.5202</v>
      </c>
    </row>
    <row r="3731" spans="1:25" x14ac:dyDescent="0.2">
      <c r="A3731" t="s">
        <v>3752</v>
      </c>
      <c r="B3731" t="s">
        <v>3752</v>
      </c>
      <c r="C3731">
        <v>-2.3099999999999999E-2</v>
      </c>
      <c r="D3731">
        <v>2.3243999999999998</v>
      </c>
      <c r="E3731">
        <v>0.6593</v>
      </c>
      <c r="F3731">
        <v>0.47510000000000002</v>
      </c>
      <c r="G3731">
        <v>0.42480000000000001</v>
      </c>
      <c r="H3731">
        <v>1.1939</v>
      </c>
      <c r="I3731">
        <v>1.7030000000000001</v>
      </c>
      <c r="J3731">
        <v>1.5632999999999999</v>
      </c>
      <c r="K3731">
        <v>1.6755</v>
      </c>
      <c r="L3731">
        <v>1.3049999999999999</v>
      </c>
      <c r="M3731">
        <v>0.54990000000000006</v>
      </c>
      <c r="N3731">
        <v>1.4319</v>
      </c>
      <c r="O3731">
        <v>1.0062</v>
      </c>
      <c r="P3731">
        <v>-0.3044</v>
      </c>
      <c r="Q3731">
        <v>-0.52490000000000003</v>
      </c>
      <c r="R3731">
        <v>1.0652999999999999</v>
      </c>
      <c r="S3731">
        <v>0.26190000000000002</v>
      </c>
      <c r="T3731">
        <v>0.20300000000000001</v>
      </c>
      <c r="U3731">
        <v>0.2001</v>
      </c>
      <c r="V3731">
        <v>0.35320000000000001</v>
      </c>
      <c r="W3731">
        <v>0.80630000000000002</v>
      </c>
      <c r="X3731">
        <v>-0.3145</v>
      </c>
      <c r="Y3731">
        <v>1.0530999999999999</v>
      </c>
    </row>
    <row r="3732" spans="1:25" x14ac:dyDescent="0.2">
      <c r="A3732" t="s">
        <v>3753</v>
      </c>
      <c r="B3732" t="s">
        <v>9180</v>
      </c>
      <c r="C3732">
        <v>0.50119999999999998</v>
      </c>
      <c r="D3732">
        <v>-1.069</v>
      </c>
      <c r="E3732">
        <v>-0.4657</v>
      </c>
      <c r="F3732">
        <v>-0.59719999999999995</v>
      </c>
      <c r="G3732">
        <v>-0.18820000000000001</v>
      </c>
      <c r="H3732">
        <v>-0.21260000000000001</v>
      </c>
      <c r="I3732">
        <v>-0.77559999999999996</v>
      </c>
      <c r="J3732">
        <v>0.39029999999999998</v>
      </c>
      <c r="K3732">
        <v>0.1089</v>
      </c>
      <c r="L3732">
        <v>0.23760000000000001</v>
      </c>
      <c r="M3732">
        <v>-0.50780000000000003</v>
      </c>
      <c r="N3732">
        <v>-0.4047</v>
      </c>
      <c r="O3732">
        <v>-0.4395</v>
      </c>
      <c r="P3732">
        <v>2.1564999999999999</v>
      </c>
      <c r="Q3732">
        <v>1.4349000000000001</v>
      </c>
      <c r="R3732">
        <v>-0.33610000000000001</v>
      </c>
      <c r="S3732">
        <v>0.49709999999999999</v>
      </c>
      <c r="T3732">
        <v>5.0599999999999999E-2</v>
      </c>
      <c r="U3732">
        <v>-0.87329999999999997</v>
      </c>
      <c r="V3732">
        <v>1.9034</v>
      </c>
      <c r="W3732">
        <v>-1.4308000000000001</v>
      </c>
      <c r="X3732">
        <v>0.65800000000000003</v>
      </c>
      <c r="Y3732">
        <v>-0.1956</v>
      </c>
    </row>
    <row r="3733" spans="1:25" x14ac:dyDescent="0.2">
      <c r="A3733" t="s">
        <v>3754</v>
      </c>
      <c r="B3733" t="s">
        <v>9181</v>
      </c>
      <c r="C3733">
        <v>0.62919999999999998</v>
      </c>
      <c r="D3733">
        <v>-0.31340000000000001</v>
      </c>
      <c r="E3733">
        <v>-7.4899999999999994E-2</v>
      </c>
      <c r="F3733">
        <v>-0.77310000000000001</v>
      </c>
      <c r="G3733">
        <v>-0.1946</v>
      </c>
      <c r="H3733">
        <v>-0.67520000000000002</v>
      </c>
      <c r="I3733">
        <v>-0.42630000000000001</v>
      </c>
      <c r="J3733">
        <v>-0.62429999999999997</v>
      </c>
      <c r="K3733">
        <v>-0.77529999999999999</v>
      </c>
      <c r="L3733">
        <v>-0.83350000000000002</v>
      </c>
      <c r="M3733">
        <v>0.58330000000000004</v>
      </c>
      <c r="N3733">
        <v>-1.1214999999999999</v>
      </c>
      <c r="O3733">
        <v>-0.96919999999999995</v>
      </c>
      <c r="P3733">
        <v>-0.78810000000000002</v>
      </c>
      <c r="Q3733">
        <v>-0.95679999999999998</v>
      </c>
      <c r="R3733">
        <v>-0.1125</v>
      </c>
      <c r="S3733">
        <v>0.10639999999999999</v>
      </c>
      <c r="T3733">
        <v>2.0426000000000002</v>
      </c>
      <c r="U3733">
        <v>0.16</v>
      </c>
      <c r="V3733">
        <v>-0.70330000000000004</v>
      </c>
      <c r="W3733">
        <v>-1.1077999999999999</v>
      </c>
      <c r="X3733">
        <v>4.0399999999999998E-2</v>
      </c>
      <c r="Y3733">
        <v>0.58260000000000001</v>
      </c>
    </row>
    <row r="3734" spans="1:25" x14ac:dyDescent="0.2">
      <c r="A3734" t="s">
        <v>3755</v>
      </c>
      <c r="B3734" t="s">
        <v>9182</v>
      </c>
      <c r="C3734">
        <v>0.61580000000000001</v>
      </c>
      <c r="D3734">
        <v>6.4600000000000005E-2</v>
      </c>
      <c r="E3734">
        <v>0.1762</v>
      </c>
      <c r="F3734">
        <v>0.75290000000000001</v>
      </c>
      <c r="G3734">
        <v>-0.61309999999999998</v>
      </c>
      <c r="H3734">
        <v>2.1737000000000002</v>
      </c>
      <c r="I3734">
        <v>0.56340000000000001</v>
      </c>
      <c r="J3734">
        <v>-0.1348</v>
      </c>
      <c r="K3734">
        <v>2.0769000000000002</v>
      </c>
      <c r="L3734">
        <v>0.11749999999999999</v>
      </c>
      <c r="M3734">
        <v>0.99519999999999997</v>
      </c>
      <c r="N3734">
        <v>1.1788000000000001</v>
      </c>
      <c r="O3734">
        <v>-1.4800000000000001E-2</v>
      </c>
      <c r="P3734">
        <v>0.3266</v>
      </c>
      <c r="Q3734">
        <v>0.25009999999999999</v>
      </c>
      <c r="R3734">
        <v>1.9192</v>
      </c>
      <c r="S3734">
        <v>1.6</v>
      </c>
      <c r="T3734">
        <v>1.2675000000000001</v>
      </c>
      <c r="U3734">
        <v>-0.67220000000000002</v>
      </c>
      <c r="V3734">
        <v>1.0149999999999999</v>
      </c>
      <c r="W3734">
        <v>-0.35110000000000002</v>
      </c>
      <c r="X3734">
        <v>0.66990000000000005</v>
      </c>
      <c r="Y3734">
        <v>2.6499000000000001</v>
      </c>
    </row>
    <row r="3735" spans="1:25" x14ac:dyDescent="0.2">
      <c r="A3735" t="s">
        <v>3756</v>
      </c>
      <c r="B3735" t="s">
        <v>9183</v>
      </c>
      <c r="C3735">
        <v>-0.96899999999999997</v>
      </c>
      <c r="D3735">
        <v>-0.68410000000000004</v>
      </c>
      <c r="E3735">
        <v>-0.22109999999999999</v>
      </c>
      <c r="F3735">
        <v>-1.8295999999999999</v>
      </c>
      <c r="G3735">
        <v>0.2555</v>
      </c>
      <c r="H3735">
        <v>-0.21990000000000001</v>
      </c>
      <c r="I3735">
        <v>-1.3935</v>
      </c>
      <c r="J3735">
        <v>-1.6827000000000001</v>
      </c>
      <c r="K3735">
        <v>-2.5655999999999999</v>
      </c>
      <c r="L3735">
        <v>-0.98640000000000005</v>
      </c>
      <c r="M3735">
        <v>-1.0201</v>
      </c>
      <c r="N3735">
        <v>-1.4071</v>
      </c>
      <c r="O3735">
        <v>-1.9123000000000001</v>
      </c>
      <c r="P3735">
        <v>1.27</v>
      </c>
      <c r="Q3735">
        <v>-0.23039999999999999</v>
      </c>
      <c r="R3735">
        <v>1.4217</v>
      </c>
      <c r="S3735">
        <v>7.9000000000000008E-3</v>
      </c>
      <c r="T3735">
        <v>4.1300000000000003E-2</v>
      </c>
      <c r="U3735">
        <v>7.6999999999999999E-2</v>
      </c>
      <c r="V3735">
        <v>0.79300000000000004</v>
      </c>
      <c r="W3735">
        <v>-0.91800000000000004</v>
      </c>
      <c r="X3735">
        <v>-2.0905</v>
      </c>
      <c r="Y3735">
        <v>-1.7162999999999999</v>
      </c>
    </row>
    <row r="3736" spans="1:25" x14ac:dyDescent="0.2">
      <c r="A3736" t="s">
        <v>3757</v>
      </c>
      <c r="B3736" t="s">
        <v>9184</v>
      </c>
      <c r="C3736">
        <v>0.5242</v>
      </c>
      <c r="D3736">
        <v>-0.55930000000000002</v>
      </c>
      <c r="E3736">
        <v>-1.1681999999999999</v>
      </c>
      <c r="F3736">
        <v>-0.75739999999999996</v>
      </c>
      <c r="G3736">
        <v>1.2231000000000001</v>
      </c>
      <c r="H3736">
        <v>1.3304</v>
      </c>
      <c r="I3736">
        <v>-0.33860000000000001</v>
      </c>
      <c r="J3736">
        <v>-1.2847999999999999</v>
      </c>
      <c r="K3736">
        <v>-0.35880000000000001</v>
      </c>
      <c r="L3736">
        <v>2.3525</v>
      </c>
      <c r="M3736">
        <v>1.0738000000000001</v>
      </c>
      <c r="N3736">
        <v>6.2100000000000002E-2</v>
      </c>
      <c r="O3736">
        <v>-0.92900000000000005</v>
      </c>
      <c r="P3736">
        <v>-0.60089999999999999</v>
      </c>
      <c r="Q3736">
        <v>0.20760000000000001</v>
      </c>
      <c r="R3736">
        <v>0.78100000000000003</v>
      </c>
      <c r="S3736">
        <v>-1.4393</v>
      </c>
      <c r="T3736">
        <v>-0.59799999999999998</v>
      </c>
      <c r="U3736">
        <v>-0.14749999999999999</v>
      </c>
      <c r="V3736">
        <v>3.9800000000000002E-2</v>
      </c>
      <c r="W3736">
        <v>-0.36649999999999999</v>
      </c>
      <c r="X3736">
        <v>-0.86890000000000001</v>
      </c>
      <c r="Y3736">
        <v>0.22339999999999999</v>
      </c>
    </row>
    <row r="3737" spans="1:25" x14ac:dyDescent="0.2">
      <c r="A3737" t="s">
        <v>3758</v>
      </c>
      <c r="B3737" t="s">
        <v>9185</v>
      </c>
      <c r="C3737">
        <v>-1.4100999999999999</v>
      </c>
      <c r="D3737">
        <v>-3.0922000000000001</v>
      </c>
      <c r="E3737">
        <v>-1.5785</v>
      </c>
      <c r="F3737">
        <v>-1.2875000000000001</v>
      </c>
      <c r="G3737">
        <v>-0.1089</v>
      </c>
      <c r="H3737">
        <v>-1.8542000000000001</v>
      </c>
      <c r="I3737">
        <v>-2.7105000000000001</v>
      </c>
      <c r="J3737">
        <v>-1.2399</v>
      </c>
      <c r="K3737">
        <v>-1.7157</v>
      </c>
      <c r="L3737">
        <v>-3.1225999999999998</v>
      </c>
      <c r="M3737">
        <v>-2.2587000000000002</v>
      </c>
      <c r="N3737">
        <v>-3.0131999999999999</v>
      </c>
      <c r="O3737">
        <v>-1.4136</v>
      </c>
      <c r="P3737">
        <v>0.1086</v>
      </c>
      <c r="Q3737">
        <v>0.9415</v>
      </c>
      <c r="R3737">
        <v>1.8740000000000001</v>
      </c>
      <c r="S3737">
        <v>-0.46010000000000001</v>
      </c>
      <c r="T3737">
        <v>-0.89259999999999995</v>
      </c>
      <c r="U3737">
        <v>-0.1298</v>
      </c>
      <c r="V3737">
        <v>-1.5033000000000001</v>
      </c>
      <c r="W3737">
        <v>0.40439999999999998</v>
      </c>
      <c r="X3737">
        <v>-0.111</v>
      </c>
      <c r="Y3737">
        <v>2.9868999999999999</v>
      </c>
    </row>
    <row r="3738" spans="1:25" x14ac:dyDescent="0.2">
      <c r="A3738" t="s">
        <v>3759</v>
      </c>
      <c r="B3738" t="s">
        <v>9186</v>
      </c>
      <c r="C3738">
        <v>1.7082999999999999</v>
      </c>
      <c r="D3738">
        <v>-1.7648999999999999</v>
      </c>
      <c r="E3738">
        <v>1.7183999999999999</v>
      </c>
      <c r="F3738">
        <v>0.86780000000000002</v>
      </c>
      <c r="G3738">
        <v>0.63039999999999996</v>
      </c>
      <c r="H3738">
        <v>1.802</v>
      </c>
      <c r="I3738">
        <v>-0.94579999999999997</v>
      </c>
      <c r="J3738">
        <v>-4.9399999999999999E-2</v>
      </c>
      <c r="K3738">
        <v>1.6976</v>
      </c>
      <c r="L3738">
        <v>0.89710000000000001</v>
      </c>
      <c r="M3738">
        <v>1.0463</v>
      </c>
      <c r="N3738">
        <v>3.4152</v>
      </c>
      <c r="O3738">
        <v>1.2275</v>
      </c>
      <c r="P3738">
        <v>-2.2323</v>
      </c>
      <c r="Q3738">
        <v>1.2823</v>
      </c>
      <c r="R3738">
        <v>-1.2475000000000001</v>
      </c>
      <c r="S3738">
        <v>-0.69810000000000005</v>
      </c>
      <c r="T3738">
        <v>1.0669999999999999</v>
      </c>
      <c r="U3738">
        <v>-1.0634999999999999</v>
      </c>
      <c r="V3738">
        <v>1.4950000000000001</v>
      </c>
      <c r="W3738">
        <v>5.5869999999999997</v>
      </c>
      <c r="X3738">
        <v>1.694</v>
      </c>
      <c r="Y3738">
        <v>1.8579000000000001</v>
      </c>
    </row>
    <row r="3739" spans="1:25" x14ac:dyDescent="0.2">
      <c r="A3739" t="s">
        <v>3760</v>
      </c>
      <c r="B3739" t="s">
        <v>9187</v>
      </c>
      <c r="C3739">
        <v>0.9748</v>
      </c>
      <c r="D3739">
        <v>2.2458</v>
      </c>
      <c r="E3739">
        <v>-0.69289999999999996</v>
      </c>
      <c r="F3739">
        <v>0.4365</v>
      </c>
      <c r="G3739">
        <v>2.3805999999999998</v>
      </c>
      <c r="H3739">
        <v>2.3788999999999998</v>
      </c>
      <c r="I3739">
        <v>3.3206000000000002</v>
      </c>
      <c r="J3739">
        <v>-0.16889999999999999</v>
      </c>
      <c r="K3739">
        <v>1.7181999999999999</v>
      </c>
      <c r="L3739">
        <v>3.1743999999999999</v>
      </c>
      <c r="M3739">
        <v>2.4759000000000002</v>
      </c>
      <c r="N3739">
        <v>3.3875999999999999</v>
      </c>
      <c r="O3739">
        <v>0.44030000000000002</v>
      </c>
      <c r="P3739">
        <v>-5.2200000000000003E-2</v>
      </c>
      <c r="Q3739">
        <v>-0.51080000000000003</v>
      </c>
      <c r="R3739">
        <v>-7.9000000000000001E-2</v>
      </c>
      <c r="S3739">
        <v>0.16719999999999999</v>
      </c>
      <c r="T3739">
        <v>-0.45069999999999999</v>
      </c>
      <c r="U3739">
        <v>0.60809999999999997</v>
      </c>
      <c r="V3739">
        <v>0.46989999999999998</v>
      </c>
      <c r="W3739">
        <v>0.26729999999999998</v>
      </c>
      <c r="X3739">
        <v>-1.0743</v>
      </c>
      <c r="Y3739">
        <v>1.0496000000000001</v>
      </c>
    </row>
    <row r="3740" spans="1:25" x14ac:dyDescent="0.2">
      <c r="A3740" t="s">
        <v>3761</v>
      </c>
      <c r="B3740" t="s">
        <v>9188</v>
      </c>
      <c r="C3740">
        <v>-0.68899999999999995</v>
      </c>
      <c r="D3740">
        <v>-0.36969999999999997</v>
      </c>
      <c r="E3740">
        <v>0.108</v>
      </c>
      <c r="F3740">
        <v>0.43290000000000001</v>
      </c>
      <c r="G3740">
        <v>0.80979999999999996</v>
      </c>
      <c r="H3740">
        <v>0.57350000000000001</v>
      </c>
      <c r="I3740">
        <v>-0.46789999999999998</v>
      </c>
      <c r="J3740">
        <v>0.35210000000000002</v>
      </c>
      <c r="K3740">
        <v>8.5199999999999998E-2</v>
      </c>
      <c r="L3740">
        <v>0.34539999999999998</v>
      </c>
      <c r="M3740">
        <v>7.7200000000000005E-2</v>
      </c>
      <c r="N3740">
        <v>-0.33250000000000002</v>
      </c>
      <c r="O3740">
        <v>0.17080000000000001</v>
      </c>
      <c r="P3740">
        <v>-0.42409999999999998</v>
      </c>
      <c r="Q3740">
        <v>0.5887</v>
      </c>
      <c r="R3740">
        <v>6.7599999999999993E-2</v>
      </c>
      <c r="S3740">
        <v>-0.113</v>
      </c>
      <c r="T3740">
        <v>0.72729999999999995</v>
      </c>
      <c r="U3740">
        <v>1.3023</v>
      </c>
      <c r="V3740">
        <v>0.81669999999999998</v>
      </c>
      <c r="W3740">
        <v>-0.2747</v>
      </c>
      <c r="X3740">
        <v>-0.214</v>
      </c>
      <c r="Y3740">
        <v>1.1116999999999999</v>
      </c>
    </row>
    <row r="3741" spans="1:25" x14ac:dyDescent="0.2">
      <c r="A3741" t="s">
        <v>3762</v>
      </c>
      <c r="B3741" t="s">
        <v>3762</v>
      </c>
      <c r="C3741">
        <v>0.26879999999999998</v>
      </c>
      <c r="D3741">
        <v>1.5081</v>
      </c>
      <c r="E3741">
        <v>3.8300000000000001E-2</v>
      </c>
      <c r="F3741">
        <v>0.88480000000000003</v>
      </c>
      <c r="G3741">
        <v>-0.15279999999999999</v>
      </c>
      <c r="H3741">
        <v>-0.2009</v>
      </c>
      <c r="I3741">
        <v>0.79949999999999999</v>
      </c>
      <c r="J3741">
        <v>0.76290000000000002</v>
      </c>
      <c r="K3741">
        <v>0.16239999999999999</v>
      </c>
      <c r="L3741">
        <v>-0.27379999999999999</v>
      </c>
      <c r="M3741">
        <v>-0.44740000000000002</v>
      </c>
      <c r="N3741">
        <v>1.3489</v>
      </c>
      <c r="O3741">
        <v>1.7935000000000001</v>
      </c>
      <c r="P3741">
        <v>-9.5699999999999993E-2</v>
      </c>
      <c r="Q3741">
        <v>-0.76700000000000002</v>
      </c>
      <c r="R3741">
        <v>-0.88480000000000003</v>
      </c>
      <c r="S3741">
        <v>-4.82E-2</v>
      </c>
      <c r="T3741">
        <v>-0.49559999999999998</v>
      </c>
      <c r="U3741">
        <v>-2.0695999999999999</v>
      </c>
      <c r="V3741">
        <v>-2.9752000000000001</v>
      </c>
      <c r="W3741">
        <v>0.54110000000000003</v>
      </c>
      <c r="X3741">
        <v>-0.1196</v>
      </c>
      <c r="Y3741">
        <v>-0.91310000000000002</v>
      </c>
    </row>
    <row r="3742" spans="1:25" x14ac:dyDescent="0.2">
      <c r="A3742" t="s">
        <v>3763</v>
      </c>
      <c r="B3742" t="s">
        <v>9189</v>
      </c>
      <c r="C3742">
        <v>-0.30020000000000002</v>
      </c>
      <c r="D3742">
        <v>-0.35470000000000002</v>
      </c>
      <c r="E3742">
        <v>0.73109999999999997</v>
      </c>
      <c r="F3742">
        <v>1.4891000000000001</v>
      </c>
      <c r="G3742">
        <v>-0.1066</v>
      </c>
      <c r="H3742">
        <v>0.1278</v>
      </c>
      <c r="I3742">
        <v>-0.3478</v>
      </c>
      <c r="J3742">
        <v>-0.79420000000000002</v>
      </c>
      <c r="K3742">
        <v>0.3085</v>
      </c>
      <c r="L3742">
        <v>0.51019999999999999</v>
      </c>
      <c r="M3742">
        <v>-0.2336</v>
      </c>
      <c r="N3742">
        <v>-0.16550000000000001</v>
      </c>
      <c r="O3742">
        <v>-1.0865</v>
      </c>
      <c r="P3742">
        <v>0.55300000000000005</v>
      </c>
      <c r="Q3742">
        <v>-0.8296</v>
      </c>
      <c r="R3742">
        <v>0.67390000000000005</v>
      </c>
      <c r="S3742">
        <v>-0.93110000000000004</v>
      </c>
      <c r="T3742">
        <v>0.1048</v>
      </c>
      <c r="U3742">
        <v>-1.6095999999999999</v>
      </c>
      <c r="V3742">
        <v>0.129</v>
      </c>
      <c r="W3742">
        <v>-0.37959999999999999</v>
      </c>
      <c r="X3742">
        <v>0.55449999999999999</v>
      </c>
      <c r="Y3742">
        <v>3.3319999999999999</v>
      </c>
    </row>
    <row r="3743" spans="1:25" x14ac:dyDescent="0.2">
      <c r="A3743" t="s">
        <v>3764</v>
      </c>
      <c r="B3743" t="s">
        <v>3764</v>
      </c>
      <c r="C3743">
        <v>0.2772</v>
      </c>
      <c r="D3743">
        <v>-3.1899999999999998E-2</v>
      </c>
      <c r="E3743">
        <v>-8.5000000000000006E-3</v>
      </c>
      <c r="F3743">
        <v>-0.88780000000000003</v>
      </c>
      <c r="G3743">
        <v>-0.21829999999999999</v>
      </c>
      <c r="H3743">
        <v>0.59409999999999996</v>
      </c>
      <c r="I3743">
        <v>0.61209999999999998</v>
      </c>
      <c r="J3743">
        <v>-0.21510000000000001</v>
      </c>
      <c r="K3743">
        <v>-1.1176999999999999</v>
      </c>
      <c r="L3743">
        <v>-0.61450000000000005</v>
      </c>
      <c r="M3743">
        <v>-0.73760000000000003</v>
      </c>
      <c r="N3743">
        <v>0.99309999999999998</v>
      </c>
      <c r="O3743">
        <v>0.31850000000000001</v>
      </c>
      <c r="P3743">
        <v>-0.6</v>
      </c>
      <c r="Q3743">
        <v>-0.74099999999999999</v>
      </c>
      <c r="R3743">
        <v>3.49E-2</v>
      </c>
      <c r="S3743">
        <v>-1.3420000000000001</v>
      </c>
      <c r="T3743">
        <v>-0.84419999999999995</v>
      </c>
      <c r="U3743">
        <v>-1.0526</v>
      </c>
      <c r="V3743">
        <v>-0.4425</v>
      </c>
      <c r="W3743">
        <v>0.88480000000000003</v>
      </c>
      <c r="X3743">
        <v>0.3866</v>
      </c>
      <c r="Y3743">
        <v>0.3604</v>
      </c>
    </row>
    <row r="3744" spans="1:25" x14ac:dyDescent="0.2">
      <c r="A3744" t="s">
        <v>3765</v>
      </c>
      <c r="B3744" t="s">
        <v>9190</v>
      </c>
      <c r="C3744">
        <v>0.44080000000000003</v>
      </c>
      <c r="D3744">
        <v>0.19089999999999999</v>
      </c>
      <c r="E3744">
        <v>0.70469999999999999</v>
      </c>
      <c r="F3744">
        <v>-1.6012999999999999</v>
      </c>
      <c r="G3744">
        <v>-0.95950000000000002</v>
      </c>
      <c r="H3744">
        <v>-0.29239999999999999</v>
      </c>
      <c r="I3744">
        <v>-0.30080000000000001</v>
      </c>
      <c r="J3744">
        <v>0.90710000000000002</v>
      </c>
      <c r="K3744">
        <v>-1.5361</v>
      </c>
      <c r="L3744">
        <v>-1.0444</v>
      </c>
      <c r="M3744">
        <v>-1.2719</v>
      </c>
      <c r="N3744">
        <v>0.70550000000000002</v>
      </c>
      <c r="O3744">
        <v>0.60760000000000003</v>
      </c>
      <c r="P3744">
        <v>-0.77739999999999998</v>
      </c>
      <c r="Q3744">
        <v>0.2288</v>
      </c>
      <c r="R3744">
        <v>0.54330000000000001</v>
      </c>
      <c r="S3744">
        <v>-1.1868000000000001</v>
      </c>
      <c r="T3744">
        <v>-0.3624</v>
      </c>
      <c r="U3744">
        <v>-1.179</v>
      </c>
      <c r="V3744">
        <v>-0.49609999999999999</v>
      </c>
      <c r="W3744">
        <v>1.6893</v>
      </c>
      <c r="X3744">
        <v>-1.4893000000000001</v>
      </c>
      <c r="Y3744">
        <v>-0.6976</v>
      </c>
    </row>
    <row r="3745" spans="1:25" x14ac:dyDescent="0.2">
      <c r="A3745" t="s">
        <v>3766</v>
      </c>
      <c r="B3745" t="s">
        <v>9191</v>
      </c>
      <c r="C3745">
        <v>2.2191999999999998</v>
      </c>
      <c r="D3745">
        <v>0.1232</v>
      </c>
      <c r="E3745">
        <v>0.40620000000000001</v>
      </c>
      <c r="F3745">
        <v>0.54630000000000001</v>
      </c>
      <c r="G3745">
        <v>1.3749</v>
      </c>
      <c r="H3745">
        <v>0.96489999999999998</v>
      </c>
      <c r="I3745">
        <v>0.5847</v>
      </c>
      <c r="J3745">
        <v>0.74419999999999997</v>
      </c>
      <c r="K3745">
        <v>0.40749999999999997</v>
      </c>
      <c r="L3745">
        <v>2.0619000000000001</v>
      </c>
      <c r="M3745">
        <v>1.7008000000000001</v>
      </c>
      <c r="N3745">
        <v>0.52070000000000005</v>
      </c>
      <c r="O3745">
        <v>0.3836</v>
      </c>
      <c r="P3745">
        <v>1.1927000000000001</v>
      </c>
      <c r="Q3745">
        <v>-0.46389999999999998</v>
      </c>
      <c r="R3745">
        <v>-2.0829</v>
      </c>
      <c r="S3745">
        <v>-1.3486</v>
      </c>
      <c r="T3745">
        <v>-0.95779999999999998</v>
      </c>
      <c r="U3745">
        <v>-0.2419</v>
      </c>
      <c r="V3745">
        <v>1.5396000000000001</v>
      </c>
      <c r="W3745">
        <v>-0.27229999999999999</v>
      </c>
      <c r="X3745">
        <v>8.9499999999999996E-2</v>
      </c>
      <c r="Y3745">
        <v>0.09</v>
      </c>
    </row>
    <row r="3746" spans="1:25" x14ac:dyDescent="0.2">
      <c r="A3746" t="s">
        <v>3767</v>
      </c>
      <c r="B3746" t="s">
        <v>9192</v>
      </c>
      <c r="C3746">
        <v>0.1875</v>
      </c>
      <c r="D3746">
        <v>1.0555000000000001</v>
      </c>
      <c r="E3746">
        <v>1.573</v>
      </c>
      <c r="F3746">
        <v>-0.17560000000000001</v>
      </c>
      <c r="G3746">
        <v>0.86639999999999995</v>
      </c>
      <c r="H3746">
        <v>1.6207</v>
      </c>
      <c r="I3746">
        <v>1.6754</v>
      </c>
      <c r="J3746">
        <v>0.87970000000000004</v>
      </c>
      <c r="K3746">
        <v>0.43</v>
      </c>
      <c r="L3746">
        <v>0.3407</v>
      </c>
      <c r="M3746">
        <v>1.0903</v>
      </c>
      <c r="N3746">
        <v>1.3427</v>
      </c>
      <c r="O3746">
        <v>0.48980000000000001</v>
      </c>
      <c r="P3746">
        <v>-1.6318999999999999</v>
      </c>
      <c r="Q3746">
        <v>4.6300000000000001E-2</v>
      </c>
      <c r="R3746">
        <v>-1.9850000000000001</v>
      </c>
      <c r="S3746">
        <v>-4.3099999999999999E-2</v>
      </c>
      <c r="T3746">
        <v>-0.42920000000000003</v>
      </c>
      <c r="U3746">
        <v>-1.7638</v>
      </c>
      <c r="V3746">
        <v>-1.5295000000000001</v>
      </c>
      <c r="W3746">
        <v>-1.4298</v>
      </c>
      <c r="X3746">
        <v>9.1399999999999995E-2</v>
      </c>
      <c r="Y3746">
        <v>-1.2598</v>
      </c>
    </row>
    <row r="3747" spans="1:25" x14ac:dyDescent="0.2">
      <c r="A3747" t="s">
        <v>3768</v>
      </c>
      <c r="B3747" t="s">
        <v>9193</v>
      </c>
      <c r="C3747">
        <v>1.0632999999999999</v>
      </c>
      <c r="D3747">
        <v>2.0185</v>
      </c>
      <c r="E3747">
        <v>0.89539999999999997</v>
      </c>
      <c r="F3747">
        <v>0.74809999999999999</v>
      </c>
      <c r="G3747">
        <v>1.1335</v>
      </c>
      <c r="H3747">
        <v>1.2909999999999999</v>
      </c>
      <c r="I3747">
        <v>1.4944999999999999</v>
      </c>
      <c r="J3747">
        <v>1.5111000000000001</v>
      </c>
      <c r="K3747">
        <v>0.97119999999999995</v>
      </c>
      <c r="L3747">
        <v>1.5275000000000001</v>
      </c>
      <c r="M3747">
        <v>1.2202</v>
      </c>
      <c r="N3747">
        <v>2.6057000000000001</v>
      </c>
      <c r="O3747">
        <v>1.8651</v>
      </c>
      <c r="P3747">
        <v>-0.69189999999999996</v>
      </c>
      <c r="Q3747">
        <v>-0.39329999999999998</v>
      </c>
      <c r="R3747">
        <v>-0.99750000000000005</v>
      </c>
      <c r="S3747">
        <v>-0.45050000000000001</v>
      </c>
      <c r="T3747">
        <v>-0.4093</v>
      </c>
      <c r="U3747">
        <v>-1.4484999999999999</v>
      </c>
      <c r="V3747">
        <v>-1.6363000000000001</v>
      </c>
      <c r="W3747">
        <v>-2.1185</v>
      </c>
      <c r="X3747">
        <v>1.0827</v>
      </c>
      <c r="Y3747">
        <v>0.29430000000000001</v>
      </c>
    </row>
    <row r="3748" spans="1:25" x14ac:dyDescent="0.2">
      <c r="A3748" t="s">
        <v>3769</v>
      </c>
      <c r="B3748" t="s">
        <v>3769</v>
      </c>
      <c r="C3748">
        <v>-0.14249999999999999</v>
      </c>
      <c r="D3748">
        <v>1.0223</v>
      </c>
      <c r="E3748">
        <v>1.7883</v>
      </c>
      <c r="F3748">
        <v>0.82299999999999995</v>
      </c>
      <c r="G3748">
        <v>0.29770000000000002</v>
      </c>
      <c r="H3748">
        <v>-0.71799999999999997</v>
      </c>
      <c r="I3748">
        <v>1.3478000000000001</v>
      </c>
      <c r="J3748">
        <v>3.49</v>
      </c>
      <c r="K3748">
        <v>2.1831999999999998</v>
      </c>
      <c r="L3748">
        <v>8.2000000000000003E-2</v>
      </c>
      <c r="M3748">
        <v>-1.83E-2</v>
      </c>
      <c r="N3748">
        <v>2.3778000000000001</v>
      </c>
      <c r="O3748">
        <v>3.1183000000000001</v>
      </c>
      <c r="P3748">
        <v>0.39179999999999998</v>
      </c>
      <c r="Q3748">
        <v>-0.6855</v>
      </c>
      <c r="R3748">
        <v>-2.0948000000000002</v>
      </c>
      <c r="S3748">
        <v>-0.6885</v>
      </c>
      <c r="T3748">
        <v>-1.5669999999999999</v>
      </c>
      <c r="U3748">
        <v>0.22140000000000001</v>
      </c>
      <c r="V3748">
        <v>-1.6044</v>
      </c>
      <c r="W3748">
        <v>0.89390000000000003</v>
      </c>
      <c r="X3748">
        <v>1.5913999999999999</v>
      </c>
      <c r="Y3748">
        <v>1.0879000000000001</v>
      </c>
    </row>
    <row r="3749" spans="1:25" x14ac:dyDescent="0.2">
      <c r="A3749" t="s">
        <v>3770</v>
      </c>
      <c r="B3749" t="s">
        <v>9194</v>
      </c>
      <c r="C3749">
        <v>-0.38629999999999998</v>
      </c>
      <c r="D3749">
        <v>0.19159999999999999</v>
      </c>
      <c r="E3749">
        <v>9.1000000000000004E-3</v>
      </c>
      <c r="F3749">
        <v>-0.73140000000000005</v>
      </c>
      <c r="G3749">
        <v>-0.55359999999999998</v>
      </c>
      <c r="H3749">
        <v>-1.0998000000000001</v>
      </c>
      <c r="I3749">
        <v>1.5865</v>
      </c>
      <c r="J3749">
        <v>-0.16600000000000001</v>
      </c>
      <c r="K3749">
        <v>-0.44519999999999998</v>
      </c>
      <c r="L3749">
        <v>0.48730000000000001</v>
      </c>
      <c r="M3749">
        <v>-0.13400000000000001</v>
      </c>
      <c r="N3749">
        <v>0.63070000000000004</v>
      </c>
      <c r="O3749">
        <v>0.67420000000000002</v>
      </c>
      <c r="P3749">
        <v>1.1145</v>
      </c>
      <c r="Q3749">
        <v>-0.55600000000000005</v>
      </c>
      <c r="R3749">
        <v>-0.30330000000000001</v>
      </c>
      <c r="S3749">
        <v>0.56859999999999999</v>
      </c>
      <c r="T3749">
        <v>-0.63219999999999998</v>
      </c>
      <c r="U3749">
        <v>-0.90100000000000002</v>
      </c>
      <c r="V3749">
        <v>-0.19470000000000001</v>
      </c>
      <c r="W3749">
        <v>-1.1223000000000001</v>
      </c>
      <c r="X3749">
        <v>0.50080000000000002</v>
      </c>
      <c r="Y3749">
        <v>-0.85160000000000002</v>
      </c>
    </row>
    <row r="3750" spans="1:25" x14ac:dyDescent="0.2">
      <c r="A3750" t="s">
        <v>3771</v>
      </c>
      <c r="B3750" t="s">
        <v>9195</v>
      </c>
      <c r="C3750">
        <v>-0.67090000000000005</v>
      </c>
      <c r="D3750">
        <v>0.80420000000000003</v>
      </c>
      <c r="E3750">
        <v>-1.9705999999999999</v>
      </c>
      <c r="F3750">
        <v>-0.38390000000000002</v>
      </c>
      <c r="G3750">
        <v>-1.5857000000000001</v>
      </c>
      <c r="H3750">
        <v>-3.1600000000000003E-2</v>
      </c>
      <c r="I3750">
        <v>-0.66879999999999995</v>
      </c>
      <c r="J3750">
        <v>-1.1606000000000001</v>
      </c>
      <c r="K3750">
        <v>-1.8803000000000001</v>
      </c>
      <c r="L3750">
        <v>-0.89319999999999999</v>
      </c>
      <c r="M3750">
        <v>0.26290000000000002</v>
      </c>
      <c r="N3750">
        <v>6.2E-2</v>
      </c>
      <c r="O3750">
        <v>-1.1120000000000001</v>
      </c>
      <c r="P3750">
        <v>0.1331</v>
      </c>
      <c r="Q3750">
        <v>0.50280000000000002</v>
      </c>
      <c r="R3750">
        <v>0.97589999999999999</v>
      </c>
      <c r="S3750">
        <v>-1.7531000000000001</v>
      </c>
      <c r="T3750">
        <v>-1.4171</v>
      </c>
      <c r="U3750">
        <v>0.4355</v>
      </c>
      <c r="V3750">
        <v>-0.32279999999999998</v>
      </c>
      <c r="W3750">
        <v>2.3950999999999998</v>
      </c>
      <c r="X3750">
        <v>-2.9047000000000001</v>
      </c>
      <c r="Y3750">
        <v>0.50080000000000002</v>
      </c>
    </row>
    <row r="3751" spans="1:25" x14ac:dyDescent="0.2">
      <c r="A3751" t="s">
        <v>3772</v>
      </c>
      <c r="B3751" t="s">
        <v>9196</v>
      </c>
      <c r="C3751">
        <v>0.64380000000000004</v>
      </c>
      <c r="D3751">
        <v>-0.38269999999999998</v>
      </c>
      <c r="E3751">
        <v>-0.57730000000000004</v>
      </c>
      <c r="F3751">
        <v>0.19040000000000001</v>
      </c>
      <c r="G3751">
        <v>0.88390000000000002</v>
      </c>
      <c r="H3751">
        <v>-9.4299999999999995E-2</v>
      </c>
      <c r="I3751">
        <v>0.37469999999999998</v>
      </c>
      <c r="J3751">
        <v>-0.99360000000000004</v>
      </c>
      <c r="K3751">
        <v>-0.65480000000000005</v>
      </c>
      <c r="L3751">
        <v>-1.4239999999999999</v>
      </c>
      <c r="M3751">
        <v>-1.3469</v>
      </c>
      <c r="N3751">
        <v>0.3876</v>
      </c>
      <c r="O3751">
        <v>-1.1883999999999999</v>
      </c>
      <c r="P3751">
        <v>0.95230000000000004</v>
      </c>
      <c r="Q3751">
        <v>0.53939999999999999</v>
      </c>
      <c r="R3751">
        <v>-1.5051000000000001</v>
      </c>
      <c r="S3751">
        <v>-1.1006</v>
      </c>
      <c r="T3751">
        <v>-7.22E-2</v>
      </c>
      <c r="U3751">
        <v>1.2122999999999999</v>
      </c>
      <c r="V3751">
        <v>1.9996</v>
      </c>
      <c r="W3751">
        <v>0.71250000000000002</v>
      </c>
      <c r="X3751">
        <v>0.41460000000000002</v>
      </c>
      <c r="Y3751">
        <v>-1.4945999999999999</v>
      </c>
    </row>
    <row r="3752" spans="1:25" x14ac:dyDescent="0.2">
      <c r="A3752" t="s">
        <v>3773</v>
      </c>
      <c r="B3752" t="s">
        <v>9197</v>
      </c>
      <c r="C3752">
        <v>-0.64149999999999996</v>
      </c>
      <c r="D3752">
        <v>-0.91249999999999998</v>
      </c>
      <c r="E3752">
        <v>0.5837</v>
      </c>
      <c r="F3752">
        <v>0.75439999999999996</v>
      </c>
      <c r="G3752">
        <v>-1.0555000000000001</v>
      </c>
      <c r="H3752">
        <v>0.54039999999999999</v>
      </c>
      <c r="I3752">
        <v>-1.2611000000000001</v>
      </c>
      <c r="J3752">
        <v>0.51649999999999996</v>
      </c>
      <c r="K3752">
        <v>0.91</v>
      </c>
      <c r="L3752">
        <v>-0.80589999999999995</v>
      </c>
      <c r="M3752">
        <v>-1.3009999999999999</v>
      </c>
      <c r="N3752">
        <v>-1.1746000000000001</v>
      </c>
      <c r="O3752">
        <v>-0.91549999999999998</v>
      </c>
      <c r="P3752">
        <v>0.2661</v>
      </c>
      <c r="Q3752">
        <v>-1.3149</v>
      </c>
      <c r="R3752">
        <v>1.2656000000000001</v>
      </c>
      <c r="S3752">
        <v>1.6935</v>
      </c>
      <c r="T3752">
        <v>1.1944999999999999</v>
      </c>
      <c r="U3752">
        <v>0.56579999999999997</v>
      </c>
      <c r="V3752">
        <v>-2.46E-2</v>
      </c>
      <c r="W3752">
        <v>-6.6E-3</v>
      </c>
      <c r="X3752">
        <v>0.92500000000000004</v>
      </c>
      <c r="Y3752">
        <v>1.9967999999999999</v>
      </c>
    </row>
    <row r="3753" spans="1:25" x14ac:dyDescent="0.2">
      <c r="A3753" t="s">
        <v>3774</v>
      </c>
      <c r="B3753" t="s">
        <v>9198</v>
      </c>
      <c r="C3753">
        <v>0.66920000000000002</v>
      </c>
      <c r="D3753">
        <v>-0.4864</v>
      </c>
      <c r="E3753">
        <v>0.26250000000000001</v>
      </c>
      <c r="F3753">
        <v>1.1944999999999999</v>
      </c>
      <c r="G3753">
        <v>-0.70020000000000004</v>
      </c>
      <c r="H3753">
        <v>-0.56140000000000001</v>
      </c>
      <c r="I3753">
        <v>-0.1085</v>
      </c>
      <c r="J3753">
        <v>0.35139999999999999</v>
      </c>
      <c r="K3753">
        <v>0.14050000000000001</v>
      </c>
      <c r="L3753">
        <v>-0.7177</v>
      </c>
      <c r="M3753">
        <v>0.55479999999999996</v>
      </c>
      <c r="N3753">
        <v>0.46639999999999998</v>
      </c>
      <c r="O3753">
        <v>0.77380000000000004</v>
      </c>
      <c r="P3753">
        <v>-6.3700000000000007E-2</v>
      </c>
      <c r="Q3753">
        <v>0.26040000000000002</v>
      </c>
      <c r="R3753">
        <v>1.6337999999999999</v>
      </c>
      <c r="S3753">
        <v>-2.3959000000000001</v>
      </c>
      <c r="T3753">
        <v>-3.0255000000000001</v>
      </c>
      <c r="U3753">
        <v>-1.2988999999999999</v>
      </c>
      <c r="V3753">
        <v>4.3299999999999998E-2</v>
      </c>
      <c r="W3753">
        <v>1.8805000000000001</v>
      </c>
      <c r="X3753">
        <v>-1.0835999999999999</v>
      </c>
      <c r="Y3753">
        <v>0.1714</v>
      </c>
    </row>
    <row r="3754" spans="1:25" x14ac:dyDescent="0.2">
      <c r="A3754" t="s">
        <v>3775</v>
      </c>
      <c r="B3754" t="s">
        <v>9199</v>
      </c>
      <c r="C3754">
        <v>-0.72009999999999996</v>
      </c>
      <c r="D3754">
        <v>-0.33939999999999998</v>
      </c>
      <c r="E3754">
        <v>0.34639999999999999</v>
      </c>
      <c r="F3754">
        <v>-0.30159999999999998</v>
      </c>
      <c r="G3754">
        <v>-0.39029999999999998</v>
      </c>
      <c r="H3754">
        <v>0.80679999999999996</v>
      </c>
      <c r="I3754">
        <v>-0.70889999999999997</v>
      </c>
      <c r="J3754">
        <v>-0.27410000000000001</v>
      </c>
      <c r="K3754">
        <v>4.53E-2</v>
      </c>
      <c r="L3754">
        <v>0.35520000000000002</v>
      </c>
      <c r="M3754">
        <v>-0.25519999999999998</v>
      </c>
      <c r="N3754">
        <v>-0.91190000000000004</v>
      </c>
      <c r="O3754">
        <v>-0.59860000000000002</v>
      </c>
      <c r="P3754">
        <v>0.68059999999999998</v>
      </c>
      <c r="Q3754">
        <v>-0.97250000000000003</v>
      </c>
      <c r="R3754">
        <v>-0.69610000000000005</v>
      </c>
      <c r="S3754">
        <v>0.22559999999999999</v>
      </c>
      <c r="T3754">
        <v>0.24099999999999999</v>
      </c>
      <c r="U3754">
        <v>0.57789999999999997</v>
      </c>
      <c r="V3754">
        <v>0.75329999999999997</v>
      </c>
      <c r="W3754">
        <v>0.50970000000000004</v>
      </c>
      <c r="X3754">
        <v>-0.1653</v>
      </c>
      <c r="Y3754">
        <v>0.57750000000000001</v>
      </c>
    </row>
    <row r="3755" spans="1:25" x14ac:dyDescent="0.2">
      <c r="A3755" t="s">
        <v>3776</v>
      </c>
      <c r="B3755" t="s">
        <v>6272</v>
      </c>
      <c r="C3755">
        <v>-1.3063</v>
      </c>
      <c r="D3755">
        <v>-0.4597</v>
      </c>
      <c r="E3755">
        <v>0.1782</v>
      </c>
      <c r="F3755">
        <v>-1.5376000000000001</v>
      </c>
      <c r="G3755">
        <v>1.0306999999999999</v>
      </c>
      <c r="H3755">
        <v>-0.77639999999999998</v>
      </c>
      <c r="I3755">
        <v>-1.1717</v>
      </c>
      <c r="J3755">
        <v>-0.79120000000000001</v>
      </c>
      <c r="K3755">
        <v>-1.9809000000000001</v>
      </c>
      <c r="L3755">
        <v>0.71489999999999998</v>
      </c>
      <c r="M3755">
        <v>-0.1361</v>
      </c>
      <c r="N3755">
        <v>-1.7519</v>
      </c>
      <c r="O3755">
        <v>-1.4573</v>
      </c>
      <c r="P3755">
        <v>-0.2296</v>
      </c>
      <c r="Q3755">
        <v>-1.1173999999999999</v>
      </c>
      <c r="R3755">
        <v>0.56659999999999999</v>
      </c>
      <c r="S3755">
        <v>0.68810000000000004</v>
      </c>
      <c r="T3755">
        <v>0.3039</v>
      </c>
      <c r="U3755">
        <v>-1.5E-3</v>
      </c>
      <c r="V3755">
        <v>5.8599999999999999E-2</v>
      </c>
      <c r="W3755">
        <v>1.3340000000000001</v>
      </c>
      <c r="X3755">
        <v>0.29039999999999999</v>
      </c>
      <c r="Y3755">
        <v>-1.173</v>
      </c>
    </row>
    <row r="3756" spans="1:25" x14ac:dyDescent="0.2">
      <c r="A3756" t="s">
        <v>3777</v>
      </c>
      <c r="B3756" t="s">
        <v>9200</v>
      </c>
      <c r="C3756">
        <v>0.73309999999999997</v>
      </c>
      <c r="D3756">
        <v>-0.51219999999999999</v>
      </c>
      <c r="E3756">
        <v>3.9300000000000002E-2</v>
      </c>
      <c r="F3756">
        <v>-1.0216000000000001</v>
      </c>
      <c r="G3756">
        <v>-0.995</v>
      </c>
      <c r="H3756">
        <v>0.2074</v>
      </c>
      <c r="I3756">
        <v>-1.0734999999999999</v>
      </c>
      <c r="J3756">
        <v>-0.62119999999999997</v>
      </c>
      <c r="K3756">
        <v>-0.97330000000000005</v>
      </c>
      <c r="L3756">
        <v>-0.3483</v>
      </c>
      <c r="M3756">
        <v>-0.98919999999999997</v>
      </c>
      <c r="N3756">
        <v>-1.0323</v>
      </c>
      <c r="O3756">
        <v>-1.4126000000000001</v>
      </c>
      <c r="P3756">
        <v>-0.14050000000000001</v>
      </c>
      <c r="Q3756">
        <v>-0.63019999999999998</v>
      </c>
      <c r="R3756">
        <v>1.369</v>
      </c>
      <c r="S3756">
        <v>1.0284</v>
      </c>
      <c r="T3756">
        <v>-0.99339999999999995</v>
      </c>
      <c r="U3756">
        <v>0.51319999999999999</v>
      </c>
      <c r="V3756">
        <v>1.0130999999999999</v>
      </c>
      <c r="W3756">
        <v>2.2359</v>
      </c>
      <c r="X3756">
        <v>0.1827</v>
      </c>
      <c r="Y3756">
        <v>-0.93140000000000001</v>
      </c>
    </row>
    <row r="3757" spans="1:25" x14ac:dyDescent="0.2">
      <c r="A3757" t="s">
        <v>3778</v>
      </c>
      <c r="B3757" t="s">
        <v>9201</v>
      </c>
      <c r="C3757">
        <v>-0.48139999999999999</v>
      </c>
      <c r="D3757">
        <v>0.44319999999999998</v>
      </c>
      <c r="E3757">
        <v>-0.91969999999999996</v>
      </c>
      <c r="F3757">
        <v>-0.94420000000000004</v>
      </c>
      <c r="G3757">
        <v>-0.4511</v>
      </c>
      <c r="H3757">
        <v>0.16159999999999999</v>
      </c>
      <c r="I3757">
        <v>0.46010000000000001</v>
      </c>
      <c r="J3757">
        <v>0.43790000000000001</v>
      </c>
      <c r="K3757">
        <v>-0.15509999999999999</v>
      </c>
      <c r="L3757">
        <v>-0.2248</v>
      </c>
      <c r="M3757">
        <v>0.11119999999999999</v>
      </c>
      <c r="N3757">
        <v>-1.2345999999999999</v>
      </c>
      <c r="O3757">
        <v>-0.33300000000000002</v>
      </c>
      <c r="P3757">
        <v>-2.0173999999999999</v>
      </c>
      <c r="Q3757">
        <v>-2.0682999999999998</v>
      </c>
      <c r="R3757">
        <v>1.036</v>
      </c>
      <c r="S3757">
        <v>-0.89300000000000002</v>
      </c>
      <c r="T3757">
        <v>-3.0937999999999999</v>
      </c>
      <c r="U3757">
        <v>-0.24709999999999999</v>
      </c>
      <c r="V3757">
        <v>-0.375</v>
      </c>
      <c r="W3757">
        <v>1.6234999999999999</v>
      </c>
      <c r="X3757">
        <v>0.94610000000000005</v>
      </c>
      <c r="Y3757">
        <v>-3.4809999999999999</v>
      </c>
    </row>
    <row r="3758" spans="1:25" x14ac:dyDescent="0.2">
      <c r="A3758" t="s">
        <v>3779</v>
      </c>
      <c r="B3758" t="s">
        <v>6272</v>
      </c>
      <c r="C3758">
        <v>-0.48549999999999999</v>
      </c>
      <c r="D3758">
        <v>0.38700000000000001</v>
      </c>
      <c r="E3758">
        <v>-0.2442</v>
      </c>
      <c r="F3758">
        <v>0.36799999999999999</v>
      </c>
      <c r="G3758">
        <v>-0.70040000000000002</v>
      </c>
      <c r="H3758">
        <v>-0.42920000000000003</v>
      </c>
      <c r="I3758">
        <v>0.2334</v>
      </c>
      <c r="J3758">
        <v>0.36780000000000002</v>
      </c>
      <c r="K3758">
        <v>1.3105</v>
      </c>
      <c r="L3758">
        <v>-0.3402</v>
      </c>
      <c r="M3758">
        <v>-0.33650000000000002</v>
      </c>
      <c r="N3758">
        <v>0.37769999999999998</v>
      </c>
      <c r="O3758">
        <v>0.26300000000000001</v>
      </c>
      <c r="P3758">
        <v>0.1245</v>
      </c>
      <c r="Q3758">
        <v>-1.0279</v>
      </c>
      <c r="R3758">
        <v>0.4204</v>
      </c>
      <c r="S3758">
        <v>0.1835</v>
      </c>
      <c r="T3758">
        <v>-1.0529999999999999</v>
      </c>
      <c r="U3758">
        <v>0.437</v>
      </c>
      <c r="V3758">
        <v>-0.112</v>
      </c>
      <c r="W3758">
        <v>1.7144999999999999</v>
      </c>
      <c r="X3758">
        <v>0.91759999999999997</v>
      </c>
      <c r="Y3758">
        <v>-1.5424</v>
      </c>
    </row>
    <row r="3759" spans="1:25" x14ac:dyDescent="0.2">
      <c r="A3759" t="s">
        <v>3780</v>
      </c>
      <c r="B3759" t="s">
        <v>9202</v>
      </c>
      <c r="C3759">
        <v>-0.36959999999999998</v>
      </c>
      <c r="D3759">
        <v>0.1138</v>
      </c>
      <c r="E3759">
        <v>1.1726000000000001</v>
      </c>
      <c r="F3759">
        <v>0.71640000000000004</v>
      </c>
      <c r="G3759">
        <v>0.1067</v>
      </c>
      <c r="H3759">
        <v>1.0432999999999999</v>
      </c>
      <c r="I3759">
        <v>0.53380000000000005</v>
      </c>
      <c r="J3759">
        <v>0.91410000000000002</v>
      </c>
      <c r="K3759">
        <v>0.56640000000000001</v>
      </c>
      <c r="L3759">
        <v>0.15359999999999999</v>
      </c>
      <c r="M3759">
        <v>0.28070000000000001</v>
      </c>
      <c r="N3759">
        <v>-0.42820000000000003</v>
      </c>
      <c r="O3759">
        <v>0.495</v>
      </c>
      <c r="P3759">
        <v>1.1183000000000001</v>
      </c>
      <c r="Q3759">
        <v>-0.20910000000000001</v>
      </c>
      <c r="R3759">
        <v>-0.45079999999999998</v>
      </c>
      <c r="S3759">
        <v>-0.73580000000000001</v>
      </c>
      <c r="T3759">
        <v>-0.25330000000000003</v>
      </c>
      <c r="U3759">
        <v>1.5125999999999999</v>
      </c>
      <c r="V3759">
        <v>-0.97570000000000001</v>
      </c>
      <c r="W3759">
        <v>-0.66369999999999996</v>
      </c>
      <c r="X3759">
        <v>9.74E-2</v>
      </c>
      <c r="Y3759">
        <v>-5.0999999999999997E-2</v>
      </c>
    </row>
    <row r="3760" spans="1:25" x14ac:dyDescent="0.2">
      <c r="A3760" t="s">
        <v>3781</v>
      </c>
      <c r="B3760" t="s">
        <v>9203</v>
      </c>
      <c r="C3760">
        <v>-0.21410000000000001</v>
      </c>
      <c r="D3760">
        <v>9.3899999999999997E-2</v>
      </c>
      <c r="E3760">
        <v>-0.20080000000000001</v>
      </c>
      <c r="F3760">
        <v>-0.85440000000000005</v>
      </c>
      <c r="G3760">
        <v>-1.2984</v>
      </c>
      <c r="H3760">
        <v>-0.89559999999999995</v>
      </c>
      <c r="I3760">
        <v>-0.2601</v>
      </c>
      <c r="J3760">
        <v>0.30209999999999998</v>
      </c>
      <c r="K3760">
        <v>-0.14349999999999999</v>
      </c>
      <c r="L3760">
        <v>-1.8473999999999999</v>
      </c>
      <c r="M3760">
        <v>-1.4696</v>
      </c>
      <c r="N3760">
        <v>-0.59179999999999999</v>
      </c>
      <c r="O3760">
        <v>0.26379999999999998</v>
      </c>
      <c r="P3760">
        <v>0.60329999999999995</v>
      </c>
      <c r="Q3760">
        <v>1.4291</v>
      </c>
      <c r="R3760">
        <v>0.75719999999999998</v>
      </c>
      <c r="S3760">
        <v>-1.7735000000000001</v>
      </c>
      <c r="T3760">
        <v>-0.87460000000000004</v>
      </c>
      <c r="U3760">
        <v>1.2309000000000001</v>
      </c>
      <c r="V3760">
        <v>0.60929999999999995</v>
      </c>
      <c r="W3760">
        <v>1.3327</v>
      </c>
      <c r="X3760">
        <v>-0.71819999999999995</v>
      </c>
      <c r="Y3760">
        <v>-1.7345999999999999</v>
      </c>
    </row>
    <row r="3761" spans="1:25" x14ac:dyDescent="0.2">
      <c r="A3761" t="s">
        <v>3782</v>
      </c>
      <c r="B3761" t="s">
        <v>9204</v>
      </c>
      <c r="C3761">
        <v>-0.1605</v>
      </c>
      <c r="D3761">
        <v>-0.3992</v>
      </c>
      <c r="E3761">
        <v>-0.90300000000000002</v>
      </c>
      <c r="F3761">
        <v>-0.76849999999999996</v>
      </c>
      <c r="G3761">
        <v>-1.0363</v>
      </c>
      <c r="H3761">
        <v>-6.6E-3</v>
      </c>
      <c r="I3761">
        <v>-0.44469999999999998</v>
      </c>
      <c r="J3761">
        <v>-0.30580000000000002</v>
      </c>
      <c r="K3761">
        <v>-0.7026</v>
      </c>
      <c r="L3761">
        <v>-0.55159999999999998</v>
      </c>
      <c r="M3761">
        <v>-0.52810000000000001</v>
      </c>
      <c r="N3761">
        <v>-0.69950000000000001</v>
      </c>
      <c r="O3761">
        <v>-1.1679999999999999</v>
      </c>
      <c r="P3761">
        <v>0.9</v>
      </c>
      <c r="Q3761">
        <v>0.42870000000000003</v>
      </c>
      <c r="R3761">
        <v>1.8046</v>
      </c>
      <c r="S3761">
        <v>-0.42859999999999998</v>
      </c>
      <c r="T3761">
        <v>-1.0547</v>
      </c>
      <c r="U3761">
        <v>0.93689999999999996</v>
      </c>
      <c r="V3761">
        <v>1.7979000000000001</v>
      </c>
      <c r="W3761">
        <v>0.91520000000000001</v>
      </c>
      <c r="X3761">
        <v>-1.4252</v>
      </c>
      <c r="Y3761">
        <v>0.56979999999999997</v>
      </c>
    </row>
    <row r="3762" spans="1:25" x14ac:dyDescent="0.2">
      <c r="A3762" t="s">
        <v>3783</v>
      </c>
      <c r="B3762" t="s">
        <v>9205</v>
      </c>
      <c r="C3762">
        <v>0.14149999999999999</v>
      </c>
      <c r="D3762">
        <v>0.34279999999999999</v>
      </c>
      <c r="E3762">
        <v>-0.42370000000000002</v>
      </c>
      <c r="F3762">
        <v>0.1182</v>
      </c>
      <c r="G3762">
        <v>1.2968999999999999</v>
      </c>
      <c r="H3762">
        <v>0.22409999999999999</v>
      </c>
      <c r="I3762">
        <v>0.22220000000000001</v>
      </c>
      <c r="J3762">
        <v>0.2296</v>
      </c>
      <c r="K3762">
        <v>-2.9600000000000001E-2</v>
      </c>
      <c r="L3762">
        <v>0.62529999999999997</v>
      </c>
      <c r="M3762">
        <v>0.89019999999999999</v>
      </c>
      <c r="N3762">
        <v>1.1221000000000001</v>
      </c>
      <c r="O3762">
        <v>6.1499999999999999E-2</v>
      </c>
      <c r="P3762">
        <v>0.57010000000000005</v>
      </c>
      <c r="Q3762">
        <v>0.42830000000000001</v>
      </c>
      <c r="R3762">
        <v>0.1221</v>
      </c>
      <c r="S3762">
        <v>1.9277</v>
      </c>
      <c r="T3762">
        <v>-1.1335999999999999</v>
      </c>
      <c r="U3762">
        <v>0.75209999999999999</v>
      </c>
      <c r="V3762">
        <v>-0.25540000000000002</v>
      </c>
      <c r="W3762">
        <v>-0.37080000000000002</v>
      </c>
      <c r="X3762">
        <v>0.73819999999999997</v>
      </c>
      <c r="Y3762">
        <v>1.2844</v>
      </c>
    </row>
    <row r="3763" spans="1:25" x14ac:dyDescent="0.2">
      <c r="A3763" t="s">
        <v>3784</v>
      </c>
      <c r="B3763" t="s">
        <v>9206</v>
      </c>
      <c r="C3763">
        <v>-1.5064</v>
      </c>
      <c r="D3763">
        <v>-1.8275999999999999</v>
      </c>
      <c r="E3763">
        <v>-0.31269999999999998</v>
      </c>
      <c r="F3763">
        <v>-0.34449999999999997</v>
      </c>
      <c r="G3763">
        <v>-1.3487</v>
      </c>
      <c r="H3763">
        <v>-0.47039999999999998</v>
      </c>
      <c r="I3763">
        <v>-1.2212000000000001</v>
      </c>
      <c r="J3763">
        <v>9.69E-2</v>
      </c>
      <c r="K3763">
        <v>-9.7299999999999998E-2</v>
      </c>
      <c r="L3763">
        <v>3.5900000000000001E-2</v>
      </c>
      <c r="M3763">
        <v>-0.73629999999999995</v>
      </c>
      <c r="N3763">
        <v>-1.1863999999999999</v>
      </c>
      <c r="O3763">
        <v>-1.2976000000000001</v>
      </c>
      <c r="P3763">
        <v>0.61170000000000002</v>
      </c>
      <c r="Q3763">
        <v>-0.7298</v>
      </c>
      <c r="R3763">
        <v>-2.5823999999999998</v>
      </c>
      <c r="S3763">
        <v>-1.5750999999999999</v>
      </c>
      <c r="T3763">
        <v>-0.6018</v>
      </c>
      <c r="U3763">
        <v>0.86970000000000003</v>
      </c>
      <c r="V3763">
        <v>-9.74E-2</v>
      </c>
      <c r="W3763">
        <v>-3.0392000000000001</v>
      </c>
      <c r="X3763">
        <v>0.38769999999999999</v>
      </c>
      <c r="Y3763">
        <v>-0.62729999999999997</v>
      </c>
    </row>
    <row r="3764" spans="1:25" x14ac:dyDescent="0.2">
      <c r="A3764" t="s">
        <v>3785</v>
      </c>
      <c r="B3764" t="s">
        <v>3785</v>
      </c>
      <c r="C3764">
        <v>-0.4728</v>
      </c>
      <c r="D3764">
        <v>-1.1500999999999999</v>
      </c>
      <c r="E3764">
        <v>-0.67959999999999998</v>
      </c>
      <c r="F3764">
        <v>-1.5698000000000001</v>
      </c>
      <c r="G3764">
        <v>-0.34260000000000002</v>
      </c>
      <c r="H3764">
        <v>-2.3900000000000001E-2</v>
      </c>
      <c r="I3764">
        <v>-0.62939999999999996</v>
      </c>
      <c r="J3764">
        <v>-0.13070000000000001</v>
      </c>
      <c r="K3764">
        <v>-1.8573999999999999</v>
      </c>
      <c r="L3764">
        <v>-0.20349999999999999</v>
      </c>
      <c r="M3764">
        <v>-7.8600000000000003E-2</v>
      </c>
      <c r="N3764">
        <v>-0.4037</v>
      </c>
      <c r="O3764">
        <v>-0.7157</v>
      </c>
      <c r="P3764">
        <v>-2.0716999999999999</v>
      </c>
      <c r="Q3764">
        <v>8.1199999999999994E-2</v>
      </c>
      <c r="R3764">
        <v>-1.5891999999999999</v>
      </c>
      <c r="S3764">
        <v>0.16159999999999999</v>
      </c>
      <c r="T3764">
        <v>-1.3584000000000001</v>
      </c>
      <c r="U3764">
        <v>-1.9499</v>
      </c>
      <c r="V3764">
        <v>-0.84499999999999997</v>
      </c>
      <c r="W3764">
        <v>-0.97170000000000001</v>
      </c>
      <c r="X3764">
        <v>1.3517999999999999</v>
      </c>
      <c r="Y3764">
        <v>-0.31180000000000002</v>
      </c>
    </row>
    <row r="3765" spans="1:25" x14ac:dyDescent="0.2">
      <c r="A3765" t="s">
        <v>3786</v>
      </c>
      <c r="B3765" t="s">
        <v>3786</v>
      </c>
      <c r="C3765">
        <v>-1.5461</v>
      </c>
      <c r="D3765">
        <v>-1.0061</v>
      </c>
      <c r="E3765">
        <v>-7.6300000000000007E-2</v>
      </c>
      <c r="F3765">
        <v>-1.2129000000000001</v>
      </c>
      <c r="G3765">
        <v>-0.3392</v>
      </c>
      <c r="H3765">
        <v>0.60070000000000001</v>
      </c>
      <c r="I3765">
        <v>6.9900000000000004E-2</v>
      </c>
      <c r="J3765">
        <v>-0.76280000000000003</v>
      </c>
      <c r="K3765">
        <v>-0.3075</v>
      </c>
      <c r="L3765">
        <v>2.0828000000000002</v>
      </c>
      <c r="M3765">
        <v>0.92730000000000001</v>
      </c>
      <c r="N3765">
        <v>-0.23200000000000001</v>
      </c>
      <c r="O3765">
        <v>-0.92579999999999996</v>
      </c>
      <c r="P3765">
        <v>1.0169999999999999</v>
      </c>
      <c r="Q3765">
        <v>-1.4545999999999999</v>
      </c>
      <c r="R3765">
        <v>-0.90180000000000005</v>
      </c>
      <c r="S3765">
        <v>1.3442000000000001</v>
      </c>
      <c r="T3765">
        <v>2.5499999999999998E-2</v>
      </c>
      <c r="U3765">
        <v>1.2544</v>
      </c>
      <c r="V3765">
        <v>3.1890999999999998</v>
      </c>
      <c r="W3765">
        <v>-0.12559999999999999</v>
      </c>
      <c r="X3765">
        <v>-1.048</v>
      </c>
      <c r="Y3765">
        <v>-0.67190000000000005</v>
      </c>
    </row>
    <row r="3766" spans="1:25" x14ac:dyDescent="0.2">
      <c r="A3766" t="s">
        <v>3787</v>
      </c>
      <c r="B3766" t="s">
        <v>9207</v>
      </c>
      <c r="C3766">
        <v>-0.1111</v>
      </c>
      <c r="D3766">
        <v>-0.24010000000000001</v>
      </c>
      <c r="E3766">
        <v>0.65810000000000002</v>
      </c>
      <c r="F3766">
        <v>-0.23</v>
      </c>
      <c r="G3766">
        <v>0.223</v>
      </c>
      <c r="H3766">
        <v>1.2438</v>
      </c>
      <c r="I3766">
        <v>0.49880000000000002</v>
      </c>
      <c r="J3766">
        <v>0.54600000000000004</v>
      </c>
      <c r="K3766">
        <v>0.67769999999999997</v>
      </c>
      <c r="L3766">
        <v>0.8196</v>
      </c>
      <c r="M3766">
        <v>1.2083999999999999</v>
      </c>
      <c r="N3766">
        <v>1.2219</v>
      </c>
      <c r="O3766">
        <v>0.54759999999999998</v>
      </c>
      <c r="P3766">
        <v>0.88349999999999995</v>
      </c>
      <c r="Q3766">
        <v>0.77700000000000002</v>
      </c>
      <c r="R3766">
        <v>0.47149999999999997</v>
      </c>
      <c r="S3766">
        <v>1.2295</v>
      </c>
      <c r="T3766">
        <v>-0.31030000000000002</v>
      </c>
      <c r="U3766">
        <v>1.6240000000000001</v>
      </c>
      <c r="V3766">
        <v>0.54700000000000004</v>
      </c>
      <c r="W3766">
        <v>-0.61770000000000003</v>
      </c>
      <c r="X3766">
        <v>2.4201999999999999</v>
      </c>
      <c r="Y3766">
        <v>0.3332</v>
      </c>
    </row>
    <row r="3767" spans="1:25" x14ac:dyDescent="0.2">
      <c r="A3767" t="s">
        <v>3788</v>
      </c>
      <c r="B3767" t="s">
        <v>3788</v>
      </c>
      <c r="C3767">
        <v>1.1591</v>
      </c>
      <c r="D3767">
        <v>-0.2089</v>
      </c>
      <c r="E3767">
        <v>1.1006</v>
      </c>
      <c r="F3767">
        <v>0.28339999999999999</v>
      </c>
      <c r="G3767">
        <v>0.7278</v>
      </c>
      <c r="H3767">
        <v>-6.54E-2</v>
      </c>
      <c r="I3767">
        <v>-0.15290000000000001</v>
      </c>
      <c r="J3767">
        <v>1.1311</v>
      </c>
      <c r="K3767">
        <v>1.5435000000000001</v>
      </c>
      <c r="L3767">
        <v>0.26650000000000001</v>
      </c>
      <c r="M3767">
        <v>8.1100000000000005E-2</v>
      </c>
      <c r="N3767">
        <v>0.5171</v>
      </c>
      <c r="O3767">
        <v>0.6502</v>
      </c>
      <c r="P3767">
        <v>0.67059999999999997</v>
      </c>
      <c r="Q3767">
        <v>0.2016</v>
      </c>
      <c r="R3767">
        <v>-1.4254</v>
      </c>
      <c r="S3767">
        <v>1.8220000000000001</v>
      </c>
      <c r="T3767">
        <v>1.0085</v>
      </c>
      <c r="U3767">
        <v>0.6089</v>
      </c>
      <c r="V3767">
        <v>-0.66439999999999999</v>
      </c>
      <c r="W3767">
        <v>-2.2435999999999998</v>
      </c>
      <c r="X3767">
        <v>1.3929</v>
      </c>
      <c r="Y3767">
        <v>0.98740000000000006</v>
      </c>
    </row>
    <row r="3768" spans="1:25" x14ac:dyDescent="0.2">
      <c r="A3768" t="s">
        <v>3789</v>
      </c>
      <c r="B3768" t="s">
        <v>9208</v>
      </c>
      <c r="C3768">
        <v>-7.8299999999999995E-2</v>
      </c>
      <c r="D3768">
        <v>-0.19170000000000001</v>
      </c>
      <c r="E3768">
        <v>-0.5877</v>
      </c>
      <c r="F3768">
        <v>-0.57299999999999995</v>
      </c>
      <c r="G3768">
        <v>-0.19719999999999999</v>
      </c>
      <c r="H3768">
        <v>0.31340000000000001</v>
      </c>
      <c r="I3768">
        <v>0.154</v>
      </c>
      <c r="J3768">
        <v>-0.4148</v>
      </c>
      <c r="K3768">
        <v>-0.35959999999999998</v>
      </c>
      <c r="L3768">
        <v>0.45550000000000002</v>
      </c>
      <c r="M3768">
        <v>0.96840000000000004</v>
      </c>
      <c r="N3768">
        <v>-0.51700000000000002</v>
      </c>
      <c r="O3768">
        <v>-1.0096000000000001</v>
      </c>
      <c r="P3768">
        <v>-1.6613</v>
      </c>
      <c r="Q3768">
        <v>0.69610000000000005</v>
      </c>
      <c r="R3768">
        <v>0.35460000000000003</v>
      </c>
      <c r="S3768">
        <v>0.21709999999999999</v>
      </c>
      <c r="T3768">
        <v>-0.2303</v>
      </c>
      <c r="U3768">
        <v>-1.4785999999999999</v>
      </c>
      <c r="V3768">
        <v>-0.25840000000000002</v>
      </c>
      <c r="W3768">
        <v>0.85560000000000003</v>
      </c>
      <c r="X3768">
        <v>0.61119999999999997</v>
      </c>
      <c r="Y3768">
        <v>0.13150000000000001</v>
      </c>
    </row>
    <row r="3769" spans="1:25" x14ac:dyDescent="0.2">
      <c r="A3769" t="s">
        <v>3790</v>
      </c>
      <c r="B3769" t="s">
        <v>3790</v>
      </c>
      <c r="C3769">
        <v>-0.17680000000000001</v>
      </c>
      <c r="D3769">
        <v>-0.22900000000000001</v>
      </c>
      <c r="E3769">
        <v>-0.30180000000000001</v>
      </c>
      <c r="F3769">
        <v>-0.1241</v>
      </c>
      <c r="G3769">
        <v>-9.3100000000000002E-2</v>
      </c>
      <c r="H3769">
        <v>0.2571</v>
      </c>
      <c r="I3769">
        <v>1.2E-2</v>
      </c>
      <c r="J3769">
        <v>-0.23</v>
      </c>
      <c r="K3769">
        <v>6.08E-2</v>
      </c>
      <c r="L3769">
        <v>-0.69340000000000002</v>
      </c>
      <c r="M3769">
        <v>0.69520000000000004</v>
      </c>
      <c r="N3769">
        <v>-8.6800000000000002E-2</v>
      </c>
      <c r="O3769">
        <v>-0.15720000000000001</v>
      </c>
      <c r="P3769">
        <v>0.35449999999999998</v>
      </c>
      <c r="Q3769">
        <v>0.44180000000000003</v>
      </c>
      <c r="R3769">
        <v>1.4340999999999999</v>
      </c>
      <c r="S3769">
        <v>0.216</v>
      </c>
      <c r="T3769">
        <v>-0.12189999999999999</v>
      </c>
      <c r="U3769">
        <v>0.50629999999999997</v>
      </c>
      <c r="V3769">
        <v>-0.3841</v>
      </c>
      <c r="W3769">
        <v>0.14149999999999999</v>
      </c>
      <c r="X3769">
        <v>3.7400000000000003E-2</v>
      </c>
      <c r="Y3769">
        <v>0.27979999999999999</v>
      </c>
    </row>
    <row r="3770" spans="1:25" x14ac:dyDescent="0.2">
      <c r="A3770" t="s">
        <v>3791</v>
      </c>
      <c r="B3770" t="s">
        <v>3791</v>
      </c>
      <c r="C3770">
        <v>0.1719</v>
      </c>
      <c r="D3770">
        <v>1.6087</v>
      </c>
      <c r="E3770">
        <v>0.1714</v>
      </c>
      <c r="F3770">
        <v>3.4801000000000002</v>
      </c>
      <c r="G3770">
        <v>-1.3726</v>
      </c>
      <c r="H3770">
        <v>-0.71120000000000005</v>
      </c>
      <c r="I3770">
        <v>2.661</v>
      </c>
      <c r="J3770">
        <v>-0.76570000000000005</v>
      </c>
      <c r="K3770">
        <v>2.9742999999999999</v>
      </c>
      <c r="L3770">
        <v>0.70740000000000003</v>
      </c>
      <c r="M3770">
        <v>0.87360000000000004</v>
      </c>
      <c r="N3770">
        <v>2.6461000000000001</v>
      </c>
      <c r="O3770">
        <v>2.4756999999999998</v>
      </c>
      <c r="P3770">
        <v>0.54290000000000005</v>
      </c>
      <c r="Q3770">
        <v>-0.56759999999999999</v>
      </c>
      <c r="R3770">
        <v>-5.79E-2</v>
      </c>
      <c r="S3770">
        <v>0.64370000000000005</v>
      </c>
      <c r="T3770">
        <v>0.4037</v>
      </c>
      <c r="U3770">
        <v>-1.8838999999999999</v>
      </c>
      <c r="V3770">
        <v>-4.2999999999999997E-2</v>
      </c>
      <c r="W3770">
        <v>1.0545</v>
      </c>
      <c r="X3770">
        <v>-1.1169</v>
      </c>
      <c r="Y3770">
        <v>1.6504000000000001</v>
      </c>
    </row>
    <row r="3771" spans="1:25" x14ac:dyDescent="0.2">
      <c r="A3771" t="s">
        <v>3792</v>
      </c>
      <c r="B3771" t="s">
        <v>9209</v>
      </c>
      <c r="C3771">
        <v>0.2046</v>
      </c>
      <c r="D3771">
        <v>0.33729999999999999</v>
      </c>
      <c r="E3771">
        <v>1.3553999999999999</v>
      </c>
      <c r="F3771">
        <v>2.6861000000000002</v>
      </c>
      <c r="G3771">
        <v>0.92659999999999998</v>
      </c>
      <c r="H3771">
        <v>0.97099999999999997</v>
      </c>
      <c r="I3771">
        <v>0.71140000000000003</v>
      </c>
      <c r="J3771">
        <v>2.2012999999999998</v>
      </c>
      <c r="K3771">
        <v>1.8372999999999999</v>
      </c>
      <c r="L3771">
        <v>1.0343</v>
      </c>
      <c r="M3771">
        <v>1.4790000000000001</v>
      </c>
      <c r="N3771">
        <v>1.4300999999999999</v>
      </c>
      <c r="O3771">
        <v>1.8759999999999999</v>
      </c>
      <c r="P3771">
        <v>0.95830000000000004</v>
      </c>
      <c r="Q3771">
        <v>-0.87119999999999997</v>
      </c>
      <c r="R3771">
        <v>1.4037999999999999</v>
      </c>
      <c r="S3771">
        <v>0.63280000000000003</v>
      </c>
      <c r="T3771">
        <v>1.4886999999999999</v>
      </c>
      <c r="U3771">
        <v>1.8812</v>
      </c>
      <c r="V3771">
        <v>-0.33410000000000001</v>
      </c>
      <c r="W3771">
        <v>0.1236</v>
      </c>
      <c r="X3771">
        <v>1.0222</v>
      </c>
      <c r="Y3771">
        <v>2.1429</v>
      </c>
    </row>
    <row r="3772" spans="1:25" x14ac:dyDescent="0.2">
      <c r="A3772" t="s">
        <v>3793</v>
      </c>
      <c r="B3772" t="s">
        <v>9210</v>
      </c>
      <c r="C3772">
        <v>1.0381</v>
      </c>
      <c r="D3772">
        <v>-1.0947</v>
      </c>
      <c r="E3772">
        <v>-0.21840000000000001</v>
      </c>
      <c r="F3772">
        <v>-0.74029999999999996</v>
      </c>
      <c r="G3772">
        <v>0.2636</v>
      </c>
      <c r="H3772">
        <v>1.0965</v>
      </c>
      <c r="I3772">
        <v>-0.51170000000000004</v>
      </c>
      <c r="J3772">
        <v>-0.87970000000000004</v>
      </c>
      <c r="K3772">
        <v>-1.7054</v>
      </c>
      <c r="L3772">
        <v>-0.96689999999999998</v>
      </c>
      <c r="M3772">
        <v>-1.3837999999999999</v>
      </c>
      <c r="N3772">
        <v>-1.7592000000000001</v>
      </c>
      <c r="O3772">
        <v>-1.4662999999999999</v>
      </c>
      <c r="P3772">
        <v>-1.8165</v>
      </c>
      <c r="Q3772">
        <v>0.66500000000000004</v>
      </c>
      <c r="R3772">
        <v>0.83989999999999998</v>
      </c>
      <c r="S3772">
        <v>-8.9899999999999994E-2</v>
      </c>
      <c r="T3772">
        <v>0.40339999999999998</v>
      </c>
      <c r="U3772">
        <v>-2.7704</v>
      </c>
      <c r="V3772">
        <v>-0.88690000000000002</v>
      </c>
      <c r="W3772">
        <v>-1.6894</v>
      </c>
      <c r="X3772">
        <v>0.5796</v>
      </c>
      <c r="Y3772">
        <v>0.60240000000000005</v>
      </c>
    </row>
    <row r="3773" spans="1:25" x14ac:dyDescent="0.2">
      <c r="A3773" t="s">
        <v>3794</v>
      </c>
      <c r="B3773" t="s">
        <v>9211</v>
      </c>
      <c r="C3773">
        <v>0.2109</v>
      </c>
      <c r="D3773">
        <v>-1.5510999999999999</v>
      </c>
      <c r="E3773">
        <v>-1.8295999999999999</v>
      </c>
      <c r="F3773">
        <v>-2.1297999999999999</v>
      </c>
      <c r="G3773">
        <v>-0.33279999999999998</v>
      </c>
      <c r="H3773">
        <v>-1.0944</v>
      </c>
      <c r="I3773">
        <v>-2.3763000000000001</v>
      </c>
      <c r="J3773">
        <v>-3.8016000000000001</v>
      </c>
      <c r="K3773">
        <v>-1.7387999999999999</v>
      </c>
      <c r="L3773">
        <v>-1.9753000000000001</v>
      </c>
      <c r="M3773">
        <v>-3.6263000000000001</v>
      </c>
      <c r="N3773">
        <v>-2.1004999999999998</v>
      </c>
      <c r="O3773">
        <v>-4.7531999999999996</v>
      </c>
      <c r="P3773">
        <v>-0.24510000000000001</v>
      </c>
      <c r="Q3773">
        <v>2.0999999999999999E-3</v>
      </c>
      <c r="R3773">
        <v>2.3668999999999998</v>
      </c>
      <c r="S3773">
        <v>1.6832</v>
      </c>
      <c r="T3773">
        <v>2.2162000000000002</v>
      </c>
      <c r="U3773">
        <v>-2.1724999999999999</v>
      </c>
      <c r="V3773">
        <v>-1.3433999999999999</v>
      </c>
      <c r="W3773">
        <v>-0.4153</v>
      </c>
      <c r="X3773">
        <v>-1.0298</v>
      </c>
      <c r="Y3773">
        <v>-0.13420000000000001</v>
      </c>
    </row>
    <row r="3774" spans="1:25" x14ac:dyDescent="0.2">
      <c r="A3774" t="s">
        <v>3795</v>
      </c>
      <c r="B3774" t="s">
        <v>9212</v>
      </c>
      <c r="C3774">
        <v>-1.0367</v>
      </c>
      <c r="D3774">
        <v>0.47120000000000001</v>
      </c>
      <c r="E3774">
        <v>9.1200000000000003E-2</v>
      </c>
      <c r="F3774">
        <v>0.75929999999999997</v>
      </c>
      <c r="G3774">
        <v>-0.35220000000000001</v>
      </c>
      <c r="H3774">
        <v>0.4395</v>
      </c>
      <c r="I3774">
        <v>0.3085</v>
      </c>
      <c r="J3774">
        <v>-0.2903</v>
      </c>
      <c r="K3774">
        <v>0.6542</v>
      </c>
      <c r="L3774">
        <v>1.3220000000000001</v>
      </c>
      <c r="M3774">
        <v>-1.5149999999999999</v>
      </c>
      <c r="N3774">
        <v>0.85729999999999995</v>
      </c>
      <c r="O3774">
        <v>-1.2800000000000001E-2</v>
      </c>
      <c r="P3774">
        <v>0.57769999999999999</v>
      </c>
      <c r="Q3774">
        <v>-0.90969999999999995</v>
      </c>
      <c r="R3774">
        <v>0.37240000000000001</v>
      </c>
      <c r="S3774">
        <v>-0.3301</v>
      </c>
      <c r="T3774">
        <v>-0.25480000000000003</v>
      </c>
      <c r="U3774">
        <v>0.65800000000000003</v>
      </c>
      <c r="V3774">
        <v>-0.3286</v>
      </c>
      <c r="W3774">
        <v>0.49209999999999998</v>
      </c>
      <c r="X3774">
        <v>-0.77949999999999997</v>
      </c>
      <c r="Y3774">
        <v>2.3860000000000001</v>
      </c>
    </row>
    <row r="3775" spans="1:25" x14ac:dyDescent="0.2">
      <c r="A3775" t="s">
        <v>3796</v>
      </c>
      <c r="B3775" t="s">
        <v>9213</v>
      </c>
      <c r="C3775">
        <v>1.9013</v>
      </c>
      <c r="D3775">
        <v>1.4008</v>
      </c>
      <c r="E3775">
        <v>1.72E-2</v>
      </c>
      <c r="F3775">
        <v>-0.69450000000000001</v>
      </c>
      <c r="G3775">
        <v>2.1318999999999999</v>
      </c>
      <c r="H3775">
        <v>1.1686000000000001</v>
      </c>
      <c r="I3775">
        <v>1.0934999999999999</v>
      </c>
      <c r="J3775">
        <v>0.73240000000000005</v>
      </c>
      <c r="K3775">
        <v>-0.3649</v>
      </c>
      <c r="L3775">
        <v>2.5817000000000001</v>
      </c>
      <c r="M3775">
        <v>2.0247999999999999</v>
      </c>
      <c r="N3775">
        <v>0.62060000000000004</v>
      </c>
      <c r="O3775">
        <v>0.94130000000000003</v>
      </c>
      <c r="P3775">
        <v>5.3499999999999999E-2</v>
      </c>
      <c r="Q3775">
        <v>2.1299999999999999E-2</v>
      </c>
      <c r="R3775">
        <v>0.1232</v>
      </c>
      <c r="S3775">
        <v>-0.31330000000000002</v>
      </c>
      <c r="T3775">
        <v>-0.37580000000000002</v>
      </c>
      <c r="U3775">
        <v>-0.44040000000000001</v>
      </c>
      <c r="V3775">
        <v>-1.0586</v>
      </c>
      <c r="W3775">
        <v>0.19969999999999999</v>
      </c>
      <c r="X3775">
        <v>-0.14710000000000001</v>
      </c>
      <c r="Y3775">
        <v>0.48620000000000002</v>
      </c>
    </row>
    <row r="3776" spans="1:25" x14ac:dyDescent="0.2">
      <c r="A3776" t="s">
        <v>3797</v>
      </c>
      <c r="B3776" t="s">
        <v>3797</v>
      </c>
      <c r="C3776">
        <v>-0.74750000000000005</v>
      </c>
      <c r="D3776">
        <v>1.2414000000000001</v>
      </c>
      <c r="E3776">
        <v>1.5173000000000001</v>
      </c>
      <c r="F3776">
        <v>2.4542999999999999</v>
      </c>
      <c r="G3776">
        <v>-0.49559999999999998</v>
      </c>
      <c r="H3776">
        <v>-0.90480000000000005</v>
      </c>
      <c r="I3776">
        <v>0.74</v>
      </c>
      <c r="J3776">
        <v>1.6977</v>
      </c>
      <c r="K3776">
        <v>2.7290999999999999</v>
      </c>
      <c r="L3776">
        <v>0.75980000000000003</v>
      </c>
      <c r="M3776">
        <v>0.20979999999999999</v>
      </c>
      <c r="N3776">
        <v>0.98699999999999999</v>
      </c>
      <c r="O3776">
        <v>1.0423</v>
      </c>
      <c r="P3776">
        <v>-0.78080000000000005</v>
      </c>
      <c r="Q3776">
        <v>-0.80469999999999997</v>
      </c>
      <c r="R3776">
        <v>0.30520000000000003</v>
      </c>
      <c r="S3776">
        <v>1.1841999999999999</v>
      </c>
      <c r="T3776">
        <v>0.56389999999999996</v>
      </c>
      <c r="U3776">
        <v>-1.1464000000000001</v>
      </c>
      <c r="V3776">
        <v>-1.4541999999999999</v>
      </c>
      <c r="W3776">
        <v>0.62780000000000002</v>
      </c>
      <c r="X3776">
        <v>1.5736000000000001</v>
      </c>
      <c r="Y3776">
        <v>3.1019000000000001</v>
      </c>
    </row>
    <row r="3777" spans="1:25" x14ac:dyDescent="0.2">
      <c r="A3777" t="s">
        <v>3798</v>
      </c>
      <c r="B3777" t="s">
        <v>3798</v>
      </c>
      <c r="C3777">
        <v>1.7557</v>
      </c>
      <c r="D3777">
        <v>-0.45200000000000001</v>
      </c>
      <c r="E3777">
        <v>-0.87280000000000002</v>
      </c>
      <c r="F3777">
        <v>-1.5109999999999999</v>
      </c>
      <c r="G3777">
        <v>1.5777000000000001</v>
      </c>
      <c r="H3777">
        <v>0.1198</v>
      </c>
      <c r="I3777">
        <v>-0.59509999999999996</v>
      </c>
      <c r="J3777">
        <v>-0.96</v>
      </c>
      <c r="K3777">
        <v>-0.74180000000000001</v>
      </c>
      <c r="L3777">
        <v>0.58009999999999995</v>
      </c>
      <c r="M3777">
        <v>0.56759999999999999</v>
      </c>
      <c r="N3777">
        <v>0.20030000000000001</v>
      </c>
      <c r="O3777">
        <v>-1.2121999999999999</v>
      </c>
      <c r="P3777">
        <v>3.5486</v>
      </c>
      <c r="Q3777">
        <v>2.3490000000000002</v>
      </c>
      <c r="R3777">
        <v>0.53520000000000001</v>
      </c>
      <c r="S3777">
        <v>-0.87739999999999996</v>
      </c>
      <c r="T3777">
        <v>-0.96220000000000006</v>
      </c>
      <c r="U3777">
        <v>1.1023000000000001</v>
      </c>
      <c r="V3777">
        <v>1.0343</v>
      </c>
      <c r="W3777">
        <v>0.59930000000000005</v>
      </c>
      <c r="X3777">
        <v>-0.1993</v>
      </c>
      <c r="Y3777">
        <v>0.86370000000000002</v>
      </c>
    </row>
    <row r="3778" spans="1:25" x14ac:dyDescent="0.2">
      <c r="A3778" t="s">
        <v>3799</v>
      </c>
      <c r="B3778" t="s">
        <v>3799</v>
      </c>
      <c r="C3778">
        <v>-4.6100000000000002E-2</v>
      </c>
      <c r="D3778">
        <v>-0.1565</v>
      </c>
      <c r="E3778">
        <v>-6.6900000000000001E-2</v>
      </c>
      <c r="F3778">
        <v>-0.55600000000000005</v>
      </c>
      <c r="G3778">
        <v>-0.34439999999999998</v>
      </c>
      <c r="H3778">
        <v>1.4645999999999999</v>
      </c>
      <c r="I3778">
        <v>-0.34379999999999999</v>
      </c>
      <c r="J3778">
        <v>-0.16320000000000001</v>
      </c>
      <c r="K3778">
        <v>-4.6100000000000002E-2</v>
      </c>
      <c r="L3778">
        <v>1.1851</v>
      </c>
      <c r="M3778">
        <v>0.71560000000000001</v>
      </c>
      <c r="N3778">
        <v>-0.13980000000000001</v>
      </c>
      <c r="O3778">
        <v>4.3900000000000002E-2</v>
      </c>
      <c r="P3778">
        <v>2.7961</v>
      </c>
      <c r="Q3778">
        <v>0.92720000000000002</v>
      </c>
      <c r="R3778">
        <v>1.2408999999999999</v>
      </c>
      <c r="S3778">
        <v>-0.56000000000000005</v>
      </c>
      <c r="T3778">
        <v>-1.7215</v>
      </c>
      <c r="U3778">
        <v>-0.55100000000000005</v>
      </c>
      <c r="V3778">
        <v>1.0760000000000001</v>
      </c>
      <c r="W3778">
        <v>0.65069999999999995</v>
      </c>
      <c r="X3778">
        <v>-0.92479999999999996</v>
      </c>
      <c r="Y3778">
        <v>0.4461</v>
      </c>
    </row>
    <row r="3779" spans="1:25" x14ac:dyDescent="0.2">
      <c r="A3779" t="s">
        <v>3800</v>
      </c>
      <c r="B3779" t="s">
        <v>3800</v>
      </c>
      <c r="C3779">
        <v>-1.1245000000000001</v>
      </c>
      <c r="D3779">
        <v>0.35199999999999998</v>
      </c>
      <c r="E3779">
        <v>-0.83909999999999996</v>
      </c>
      <c r="F3779">
        <v>-1.9897</v>
      </c>
      <c r="G3779">
        <v>-0.30430000000000001</v>
      </c>
      <c r="H3779">
        <v>-0.9173</v>
      </c>
      <c r="I3779">
        <v>0.75119999999999998</v>
      </c>
      <c r="J3779">
        <v>-0.49719999999999998</v>
      </c>
      <c r="K3779">
        <v>-1.8027</v>
      </c>
      <c r="L3779">
        <v>-0.62380000000000002</v>
      </c>
      <c r="M3779">
        <v>-0.6885</v>
      </c>
      <c r="N3779">
        <v>0.8387</v>
      </c>
      <c r="O3779">
        <v>0.59570000000000001</v>
      </c>
      <c r="P3779">
        <v>0.94340000000000002</v>
      </c>
      <c r="Q3779">
        <v>0.1095</v>
      </c>
      <c r="R3779">
        <v>-0.23910000000000001</v>
      </c>
      <c r="S3779">
        <v>3.6997</v>
      </c>
      <c r="T3779">
        <v>-0.7712</v>
      </c>
      <c r="U3779">
        <v>0.38059999999999999</v>
      </c>
      <c r="V3779">
        <v>-1.0053000000000001</v>
      </c>
      <c r="W3779">
        <v>-0.82920000000000005</v>
      </c>
      <c r="X3779">
        <v>-0.33090000000000003</v>
      </c>
      <c r="Y3779">
        <v>3.1227999999999998</v>
      </c>
    </row>
    <row r="3780" spans="1:25" x14ac:dyDescent="0.2">
      <c r="A3780" t="s">
        <v>3801</v>
      </c>
      <c r="B3780" t="s">
        <v>9214</v>
      </c>
      <c r="C3780">
        <v>3.2826</v>
      </c>
      <c r="D3780">
        <v>1.9781</v>
      </c>
      <c r="E3780">
        <v>1.2371000000000001</v>
      </c>
      <c r="F3780">
        <v>0.69069999999999998</v>
      </c>
      <c r="G3780">
        <v>3.0072999999999999</v>
      </c>
      <c r="H3780">
        <v>2.4891999999999999</v>
      </c>
      <c r="I3780">
        <v>1.9686999999999999</v>
      </c>
      <c r="J3780">
        <v>0.70960000000000001</v>
      </c>
      <c r="K3780">
        <v>1.1069</v>
      </c>
      <c r="L3780">
        <v>2.0768</v>
      </c>
      <c r="M3780">
        <v>2.5728</v>
      </c>
      <c r="N3780">
        <v>2.3374999999999999</v>
      </c>
      <c r="O3780">
        <v>1.3841000000000001</v>
      </c>
      <c r="P3780">
        <v>-1.5271999999999999</v>
      </c>
      <c r="Q3780">
        <v>0.37340000000000001</v>
      </c>
      <c r="R3780">
        <v>-1.6387</v>
      </c>
      <c r="S3780">
        <v>-0.627</v>
      </c>
      <c r="T3780">
        <v>-0.67159999999999997</v>
      </c>
      <c r="U3780">
        <v>1.5567</v>
      </c>
      <c r="V3780">
        <v>0.1741</v>
      </c>
      <c r="W3780">
        <v>-0.76129999999999998</v>
      </c>
      <c r="X3780">
        <v>-1.1236999999999999</v>
      </c>
      <c r="Y3780">
        <v>-0.30199999999999999</v>
      </c>
    </row>
    <row r="3781" spans="1:25" x14ac:dyDescent="0.2">
      <c r="A3781" t="s">
        <v>3802</v>
      </c>
      <c r="B3781" t="s">
        <v>9215</v>
      </c>
      <c r="C3781">
        <v>-0.93189999999999995</v>
      </c>
      <c r="D3781">
        <v>0.29509999999999997</v>
      </c>
      <c r="E3781">
        <v>0.91059999999999997</v>
      </c>
      <c r="F3781">
        <v>1.0468999999999999</v>
      </c>
      <c r="G3781">
        <v>0.77649999999999997</v>
      </c>
      <c r="H3781">
        <v>2.0478999999999998</v>
      </c>
      <c r="I3781">
        <v>1.6244000000000001</v>
      </c>
      <c r="J3781">
        <v>0.65800000000000003</v>
      </c>
      <c r="K3781">
        <v>1.7479</v>
      </c>
      <c r="L3781">
        <v>0.28339999999999999</v>
      </c>
      <c r="M3781">
        <v>0.72789999999999999</v>
      </c>
      <c r="N3781">
        <v>1.7136</v>
      </c>
      <c r="O3781">
        <v>1.0532999999999999</v>
      </c>
      <c r="P3781">
        <v>-0.58779999999999999</v>
      </c>
      <c r="Q3781">
        <v>-1.4358</v>
      </c>
      <c r="R3781">
        <v>-2.4405999999999999</v>
      </c>
      <c r="S3781">
        <v>-2.3287</v>
      </c>
      <c r="T3781">
        <v>-0.72170000000000001</v>
      </c>
      <c r="U3781">
        <v>-0.69840000000000002</v>
      </c>
      <c r="V3781">
        <v>1.3763000000000001</v>
      </c>
      <c r="W3781">
        <v>0.52170000000000005</v>
      </c>
      <c r="X3781">
        <v>-3.1840999999999999</v>
      </c>
      <c r="Y3781">
        <v>-0.1711</v>
      </c>
    </row>
    <row r="3782" spans="1:25" x14ac:dyDescent="0.2">
      <c r="A3782" t="s">
        <v>3803</v>
      </c>
      <c r="B3782" t="s">
        <v>9216</v>
      </c>
      <c r="C3782">
        <v>0.31569999999999998</v>
      </c>
      <c r="D3782">
        <v>-0.77059999999999995</v>
      </c>
      <c r="E3782">
        <v>0.25469999999999998</v>
      </c>
      <c r="F3782">
        <v>-0.1143</v>
      </c>
      <c r="G3782">
        <v>-0.16109999999999999</v>
      </c>
      <c r="H3782">
        <v>0.1162</v>
      </c>
      <c r="I3782">
        <v>1.84E-2</v>
      </c>
      <c r="J3782">
        <v>1.7099</v>
      </c>
      <c r="K3782">
        <v>-0.24640000000000001</v>
      </c>
      <c r="L3782">
        <v>0.61770000000000003</v>
      </c>
      <c r="M3782">
        <v>0.6149</v>
      </c>
      <c r="N3782">
        <v>-0.45100000000000001</v>
      </c>
      <c r="O3782">
        <v>-0.23250000000000001</v>
      </c>
      <c r="P3782">
        <v>-0.46229999999999999</v>
      </c>
      <c r="Q3782">
        <v>-1.0366</v>
      </c>
      <c r="R3782">
        <v>0.48220000000000002</v>
      </c>
      <c r="S3782">
        <v>0.49919999999999998</v>
      </c>
      <c r="T3782">
        <v>-0.63339999999999996</v>
      </c>
      <c r="U3782">
        <v>-0.38129999999999997</v>
      </c>
      <c r="V3782">
        <v>0.7661</v>
      </c>
      <c r="W3782">
        <v>1.1576</v>
      </c>
      <c r="X3782">
        <v>-0.67800000000000005</v>
      </c>
      <c r="Y3782">
        <v>0.9083</v>
      </c>
    </row>
    <row r="3783" spans="1:25" x14ac:dyDescent="0.2">
      <c r="A3783" t="s">
        <v>3804</v>
      </c>
      <c r="B3783" t="s">
        <v>9217</v>
      </c>
      <c r="C3783">
        <v>-0.26500000000000001</v>
      </c>
      <c r="D3783">
        <v>-0.84099999999999997</v>
      </c>
      <c r="E3783">
        <v>-8.5400000000000004E-2</v>
      </c>
      <c r="F3783">
        <v>0.8931</v>
      </c>
      <c r="G3783">
        <v>3.6499999999999998E-2</v>
      </c>
      <c r="H3783">
        <v>1.1404000000000001</v>
      </c>
      <c r="I3783">
        <v>-0.16209999999999999</v>
      </c>
      <c r="J3783">
        <v>-0.37</v>
      </c>
      <c r="K3783">
        <v>0.62870000000000004</v>
      </c>
      <c r="L3783">
        <v>0.47810000000000002</v>
      </c>
      <c r="M3783">
        <v>-5.7500000000000002E-2</v>
      </c>
      <c r="N3783">
        <v>0.97019999999999995</v>
      </c>
      <c r="O3783">
        <v>-5.3E-3</v>
      </c>
      <c r="P3783">
        <v>-0.20499999999999999</v>
      </c>
      <c r="Q3783">
        <v>-0.70979999999999999</v>
      </c>
      <c r="R3783">
        <v>0.78569999999999995</v>
      </c>
      <c r="S3783">
        <v>0.24510000000000001</v>
      </c>
      <c r="T3783">
        <v>0.27900000000000003</v>
      </c>
      <c r="U3783">
        <v>1.2411000000000001</v>
      </c>
      <c r="V3783">
        <v>2.1821000000000002</v>
      </c>
      <c r="W3783">
        <v>1.0168999999999999</v>
      </c>
      <c r="X3783">
        <v>7.5499999999999998E-2</v>
      </c>
      <c r="Y3783">
        <v>5.3600000000000002E-2</v>
      </c>
    </row>
    <row r="3784" spans="1:25" x14ac:dyDescent="0.2">
      <c r="A3784" t="s">
        <v>3805</v>
      </c>
      <c r="B3784" t="s">
        <v>9218</v>
      </c>
      <c r="C3784">
        <v>0.753</v>
      </c>
      <c r="D3784">
        <v>0.1608</v>
      </c>
      <c r="E3784">
        <v>-0.60829999999999995</v>
      </c>
      <c r="F3784">
        <v>-0.11119999999999999</v>
      </c>
      <c r="G3784">
        <v>0.1399</v>
      </c>
      <c r="H3784">
        <v>0.4098</v>
      </c>
      <c r="I3784">
        <v>1.1791</v>
      </c>
      <c r="J3784">
        <v>-0.92230000000000001</v>
      </c>
      <c r="K3784">
        <v>0.68920000000000003</v>
      </c>
      <c r="L3784">
        <v>1.7734000000000001</v>
      </c>
      <c r="M3784">
        <v>1.3927</v>
      </c>
      <c r="N3784">
        <v>0.55649999999999999</v>
      </c>
      <c r="O3784">
        <v>-0.2407</v>
      </c>
      <c r="P3784">
        <v>0.1002</v>
      </c>
      <c r="Q3784">
        <v>-1.1902999999999999</v>
      </c>
      <c r="R3784">
        <v>1.2762</v>
      </c>
      <c r="S3784">
        <v>0.1658</v>
      </c>
      <c r="T3784">
        <v>-0.31590000000000001</v>
      </c>
      <c r="U3784">
        <v>0.30230000000000001</v>
      </c>
      <c r="V3784">
        <v>0.80779999999999996</v>
      </c>
      <c r="W3784">
        <v>0.48199999999999998</v>
      </c>
      <c r="X3784">
        <v>0.33760000000000001</v>
      </c>
      <c r="Y3784">
        <v>-0.5877</v>
      </c>
    </row>
    <row r="3785" spans="1:25" x14ac:dyDescent="0.2">
      <c r="A3785" t="s">
        <v>3806</v>
      </c>
      <c r="B3785" t="s">
        <v>9219</v>
      </c>
      <c r="C3785">
        <v>1.8591</v>
      </c>
      <c r="D3785">
        <v>2.1240999999999999</v>
      </c>
      <c r="E3785">
        <v>1.1196999999999999</v>
      </c>
      <c r="F3785">
        <v>1.7706</v>
      </c>
      <c r="G3785">
        <v>1.2583</v>
      </c>
      <c r="H3785">
        <v>1.3501000000000001</v>
      </c>
      <c r="I3785">
        <v>1.4306000000000001</v>
      </c>
      <c r="J3785">
        <v>0.3296</v>
      </c>
      <c r="K3785">
        <v>0.91539999999999999</v>
      </c>
      <c r="L3785">
        <v>0.96360000000000001</v>
      </c>
      <c r="M3785">
        <v>1.2770999999999999</v>
      </c>
      <c r="N3785">
        <v>1.2426999999999999</v>
      </c>
      <c r="O3785">
        <v>1.0014000000000001</v>
      </c>
      <c r="P3785">
        <v>-0.63639999999999997</v>
      </c>
      <c r="Q3785">
        <v>0.15770000000000001</v>
      </c>
      <c r="R3785">
        <v>-0.2823</v>
      </c>
      <c r="S3785">
        <v>-0.91239999999999999</v>
      </c>
      <c r="T3785">
        <v>-2.2913000000000001</v>
      </c>
      <c r="U3785">
        <v>-1.5800000000000002E-2</v>
      </c>
      <c r="V3785">
        <v>0.1208</v>
      </c>
      <c r="W3785">
        <v>0.29759999999999998</v>
      </c>
      <c r="X3785">
        <v>-1.0693999999999999</v>
      </c>
      <c r="Y3785">
        <v>-2.1399999999999999E-2</v>
      </c>
    </row>
    <row r="3786" spans="1:25" x14ac:dyDescent="0.2">
      <c r="A3786" t="s">
        <v>3807</v>
      </c>
      <c r="B3786" t="s">
        <v>9220</v>
      </c>
      <c r="C3786">
        <v>1.7912999999999999</v>
      </c>
      <c r="D3786">
        <v>1.2343</v>
      </c>
      <c r="E3786">
        <v>0.91639999999999999</v>
      </c>
      <c r="F3786">
        <v>0.75339999999999996</v>
      </c>
      <c r="G3786">
        <v>-0.92</v>
      </c>
      <c r="H3786">
        <v>0.59309999999999996</v>
      </c>
      <c r="I3786">
        <v>0.30259999999999998</v>
      </c>
      <c r="J3786">
        <v>0.17319999999999999</v>
      </c>
      <c r="K3786">
        <v>1.4366000000000001</v>
      </c>
      <c r="L3786">
        <v>0.30009999999999998</v>
      </c>
      <c r="M3786">
        <v>1.7146999999999999</v>
      </c>
      <c r="N3786">
        <v>1.0281</v>
      </c>
      <c r="O3786">
        <v>0.53410000000000002</v>
      </c>
      <c r="P3786">
        <v>0.51770000000000005</v>
      </c>
      <c r="Q3786">
        <v>0.56479999999999997</v>
      </c>
      <c r="R3786">
        <v>0.36230000000000001</v>
      </c>
      <c r="S3786">
        <v>-1.871</v>
      </c>
      <c r="T3786">
        <v>-1.5913999999999999</v>
      </c>
      <c r="U3786">
        <v>-0.20660000000000001</v>
      </c>
      <c r="V3786">
        <v>3.9695</v>
      </c>
      <c r="W3786">
        <v>0.2893</v>
      </c>
      <c r="X3786">
        <v>-1.7485999999999999</v>
      </c>
      <c r="Y3786">
        <v>-1.2856000000000001</v>
      </c>
    </row>
    <row r="3787" spans="1:25" x14ac:dyDescent="0.2">
      <c r="A3787" t="s">
        <v>3808</v>
      </c>
      <c r="B3787" t="s">
        <v>9221</v>
      </c>
      <c r="C3787">
        <v>0.92269999999999996</v>
      </c>
      <c r="D3787">
        <v>2.6737000000000002</v>
      </c>
      <c r="E3787">
        <v>2.3479000000000001</v>
      </c>
      <c r="F3787">
        <v>3.0973999999999999</v>
      </c>
      <c r="G3787">
        <v>0.43430000000000002</v>
      </c>
      <c r="H3787">
        <v>2.5792999999999999</v>
      </c>
      <c r="I3787">
        <v>2.6474000000000002</v>
      </c>
      <c r="J3787">
        <v>3.5503999999999998</v>
      </c>
      <c r="K3787">
        <v>3.0442999999999998</v>
      </c>
      <c r="L3787">
        <v>2.4790000000000001</v>
      </c>
      <c r="M3787">
        <v>3.0068000000000001</v>
      </c>
      <c r="N3787">
        <v>3.1598999999999999</v>
      </c>
      <c r="O3787">
        <v>3.8187000000000002</v>
      </c>
      <c r="P3787">
        <v>0.35199999999999998</v>
      </c>
      <c r="Q3787">
        <v>0.86650000000000005</v>
      </c>
      <c r="R3787">
        <v>-2.0657000000000001</v>
      </c>
      <c r="S3787">
        <v>-1.4541999999999999</v>
      </c>
      <c r="T3787">
        <v>-1.0606</v>
      </c>
      <c r="U3787">
        <v>2.1349999999999998</v>
      </c>
      <c r="V3787">
        <v>2.2202000000000002</v>
      </c>
      <c r="W3787">
        <v>0.98909999999999998</v>
      </c>
      <c r="X3787">
        <v>-0.1111</v>
      </c>
      <c r="Y3787">
        <v>-4.3900000000000002E-2</v>
      </c>
    </row>
    <row r="3788" spans="1:25" x14ac:dyDescent="0.2">
      <c r="A3788" t="s">
        <v>3809</v>
      </c>
      <c r="B3788" t="s">
        <v>9222</v>
      </c>
      <c r="C3788">
        <v>0.1072</v>
      </c>
      <c r="D3788">
        <v>-0.50270000000000004</v>
      </c>
      <c r="E3788">
        <v>-2.0836999999999999</v>
      </c>
      <c r="F3788">
        <v>-0.19639999999999999</v>
      </c>
      <c r="G3788">
        <v>-1.5105</v>
      </c>
      <c r="H3788">
        <v>6.8900000000000003E-2</v>
      </c>
      <c r="I3788">
        <v>-0.41470000000000001</v>
      </c>
      <c r="J3788">
        <v>-0.45329999999999998</v>
      </c>
      <c r="K3788">
        <v>0.39319999999999999</v>
      </c>
      <c r="L3788">
        <v>-0.38340000000000002</v>
      </c>
      <c r="M3788">
        <v>0.16600000000000001</v>
      </c>
      <c r="N3788">
        <v>0.1956</v>
      </c>
      <c r="O3788">
        <v>4.2099999999999999E-2</v>
      </c>
      <c r="P3788">
        <v>-0.74429999999999996</v>
      </c>
      <c r="Q3788">
        <v>0.53639999999999999</v>
      </c>
      <c r="R3788">
        <v>1.7652000000000001</v>
      </c>
      <c r="S3788">
        <v>-1.6296999999999999</v>
      </c>
      <c r="T3788">
        <v>0.40139999999999998</v>
      </c>
      <c r="U3788">
        <v>-0.79869999999999997</v>
      </c>
      <c r="V3788">
        <v>0.94830000000000003</v>
      </c>
      <c r="W3788">
        <v>2.8576999999999999</v>
      </c>
      <c r="X3788">
        <v>-1.1460999999999999</v>
      </c>
      <c r="Y3788">
        <v>-0.79600000000000004</v>
      </c>
    </row>
    <row r="3789" spans="1:25" x14ac:dyDescent="0.2">
      <c r="A3789" t="s">
        <v>3810</v>
      </c>
      <c r="B3789" t="s">
        <v>9223</v>
      </c>
      <c r="C3789">
        <v>-0.40660000000000002</v>
      </c>
      <c r="D3789">
        <v>-7.3599999999999999E-2</v>
      </c>
      <c r="E3789">
        <v>1.3905000000000001</v>
      </c>
      <c r="F3789">
        <v>0.19320000000000001</v>
      </c>
      <c r="G3789">
        <v>-1.7362</v>
      </c>
      <c r="H3789">
        <v>1.0508</v>
      </c>
      <c r="I3789">
        <v>-0.89580000000000004</v>
      </c>
      <c r="J3789">
        <v>-0.43359999999999999</v>
      </c>
      <c r="K3789">
        <v>1.0327999999999999</v>
      </c>
      <c r="L3789">
        <v>-0.51470000000000005</v>
      </c>
      <c r="M3789">
        <v>-0.65269999999999995</v>
      </c>
      <c r="N3789">
        <v>-0.182</v>
      </c>
      <c r="O3789">
        <v>-0.52259999999999995</v>
      </c>
      <c r="P3789">
        <v>-0.45600000000000002</v>
      </c>
      <c r="Q3789">
        <v>0.1517</v>
      </c>
      <c r="R3789">
        <v>-0.29620000000000002</v>
      </c>
      <c r="S3789">
        <v>7.3999999999999996E-2</v>
      </c>
      <c r="T3789">
        <v>1.9976</v>
      </c>
      <c r="U3789">
        <v>6.1899999999999997E-2</v>
      </c>
      <c r="V3789">
        <v>-0.51200000000000001</v>
      </c>
      <c r="W3789">
        <v>0.43680000000000002</v>
      </c>
      <c r="X3789">
        <v>-0.13009999999999999</v>
      </c>
      <c r="Y3789">
        <v>3.6395</v>
      </c>
    </row>
    <row r="3790" spans="1:25" x14ac:dyDescent="0.2">
      <c r="A3790" t="s">
        <v>3811</v>
      </c>
      <c r="B3790" t="s">
        <v>3811</v>
      </c>
      <c r="C3790">
        <v>-0.72399999999999998</v>
      </c>
      <c r="D3790">
        <v>1.9400000000000001E-2</v>
      </c>
      <c r="E3790">
        <v>-0.76349999999999996</v>
      </c>
      <c r="F3790">
        <v>-0.61170000000000002</v>
      </c>
      <c r="G3790">
        <v>-0.56710000000000005</v>
      </c>
      <c r="H3790">
        <v>-1.4674</v>
      </c>
      <c r="I3790">
        <v>-0.2727</v>
      </c>
      <c r="J3790">
        <v>0.23949999999999999</v>
      </c>
      <c r="K3790">
        <v>0.85570000000000002</v>
      </c>
      <c r="L3790">
        <v>-0.29189999999999999</v>
      </c>
      <c r="M3790">
        <v>-0.41370000000000001</v>
      </c>
      <c r="N3790">
        <v>-0.42670000000000002</v>
      </c>
      <c r="O3790">
        <v>-0.60350000000000004</v>
      </c>
      <c r="P3790">
        <v>0.58879999999999999</v>
      </c>
      <c r="Q3790">
        <v>-1.302</v>
      </c>
      <c r="R3790">
        <v>-1.4962</v>
      </c>
      <c r="S3790">
        <v>-2.3167</v>
      </c>
      <c r="T3790">
        <v>-1.9136</v>
      </c>
      <c r="U3790">
        <v>-0.47189999999999999</v>
      </c>
      <c r="V3790">
        <v>-3.3643000000000001</v>
      </c>
      <c r="W3790">
        <v>0.15820000000000001</v>
      </c>
      <c r="X3790">
        <v>9.5699999999999993E-2</v>
      </c>
      <c r="Y3790">
        <v>2.9899999999999999E-2</v>
      </c>
    </row>
    <row r="3791" spans="1:25" x14ac:dyDescent="0.2">
      <c r="A3791" t="s">
        <v>3812</v>
      </c>
      <c r="B3791" t="s">
        <v>9224</v>
      </c>
      <c r="C3791">
        <v>0.1002</v>
      </c>
      <c r="D3791">
        <v>-0.18679999999999999</v>
      </c>
      <c r="E3791">
        <v>1.456</v>
      </c>
      <c r="F3791">
        <v>1.4429000000000001</v>
      </c>
      <c r="G3791">
        <v>-8.9200000000000002E-2</v>
      </c>
      <c r="H3791">
        <v>-0.1139</v>
      </c>
      <c r="I3791">
        <v>0.87050000000000005</v>
      </c>
      <c r="J3791">
        <v>1.0566</v>
      </c>
      <c r="K3791">
        <v>1.0895999999999999</v>
      </c>
      <c r="L3791">
        <v>0.50770000000000004</v>
      </c>
      <c r="M3791">
        <v>-0.25840000000000002</v>
      </c>
      <c r="N3791">
        <v>0.82450000000000001</v>
      </c>
      <c r="O3791">
        <v>0.1353</v>
      </c>
      <c r="P3791">
        <v>0.77849999999999997</v>
      </c>
      <c r="Q3791">
        <v>0.82689999999999997</v>
      </c>
      <c r="R3791">
        <v>-0.88139999999999996</v>
      </c>
      <c r="S3791">
        <v>1.7383</v>
      </c>
      <c r="T3791">
        <v>0.34539999999999998</v>
      </c>
      <c r="U3791">
        <v>0.53610000000000002</v>
      </c>
      <c r="V3791">
        <v>-0.72809999999999997</v>
      </c>
      <c r="W3791">
        <v>0.39090000000000003</v>
      </c>
      <c r="X3791">
        <v>1.7383</v>
      </c>
      <c r="Y3791">
        <v>0.99360000000000004</v>
      </c>
    </row>
    <row r="3792" spans="1:25" x14ac:dyDescent="0.2">
      <c r="A3792" t="s">
        <v>3813</v>
      </c>
      <c r="B3792" t="s">
        <v>9225</v>
      </c>
      <c r="C3792">
        <v>-0.27679999999999999</v>
      </c>
      <c r="D3792">
        <v>-0.52229999999999999</v>
      </c>
      <c r="E3792">
        <v>-0.89410000000000001</v>
      </c>
      <c r="F3792">
        <v>-3.1118000000000001</v>
      </c>
      <c r="G3792">
        <v>0.22720000000000001</v>
      </c>
      <c r="H3792">
        <v>0.48309999999999997</v>
      </c>
      <c r="I3792">
        <v>-0.82540000000000002</v>
      </c>
      <c r="J3792">
        <v>-1.7688999999999999</v>
      </c>
      <c r="K3792">
        <v>-0.19889999999999999</v>
      </c>
      <c r="L3792">
        <v>0.48859999999999998</v>
      </c>
      <c r="M3792">
        <v>0.1101</v>
      </c>
      <c r="N3792">
        <v>-0.1925</v>
      </c>
      <c r="O3792">
        <v>-0.70009999999999994</v>
      </c>
      <c r="P3792">
        <v>-0.18770000000000001</v>
      </c>
      <c r="Q3792">
        <v>-0.41170000000000001</v>
      </c>
      <c r="R3792">
        <v>-0.17630000000000001</v>
      </c>
      <c r="S3792">
        <v>-0.59319999999999995</v>
      </c>
      <c r="T3792">
        <v>-0.70409999999999995</v>
      </c>
      <c r="U3792">
        <v>0.1908</v>
      </c>
      <c r="V3792">
        <v>-0.89680000000000004</v>
      </c>
      <c r="W3792">
        <v>1.1208</v>
      </c>
      <c r="X3792">
        <v>-0.9466</v>
      </c>
      <c r="Y3792">
        <v>1.0800000000000001E-2</v>
      </c>
    </row>
    <row r="3793" spans="1:25" x14ac:dyDescent="0.2">
      <c r="A3793" t="s">
        <v>3814</v>
      </c>
      <c r="B3793" t="s">
        <v>9226</v>
      </c>
      <c r="C3793">
        <v>-1.4017999999999999</v>
      </c>
      <c r="D3793">
        <v>-0.30909999999999999</v>
      </c>
      <c r="E3793">
        <v>-0.33389999999999997</v>
      </c>
      <c r="F3793">
        <v>0.8649</v>
      </c>
      <c r="G3793">
        <v>0.14990000000000001</v>
      </c>
      <c r="H3793">
        <v>-1.6113999999999999</v>
      </c>
      <c r="I3793">
        <v>0.43390000000000001</v>
      </c>
      <c r="J3793">
        <v>4.1000000000000002E-2</v>
      </c>
      <c r="K3793">
        <v>1.0261</v>
      </c>
      <c r="L3793">
        <v>-1.6174999999999999</v>
      </c>
      <c r="M3793">
        <v>-0.86480000000000001</v>
      </c>
      <c r="N3793">
        <v>-0.51119999999999999</v>
      </c>
      <c r="O3793">
        <v>1.2468999999999999</v>
      </c>
      <c r="P3793">
        <v>-0.3473</v>
      </c>
      <c r="Q3793">
        <v>-0.53939999999999999</v>
      </c>
      <c r="R3793">
        <v>-0.96860000000000002</v>
      </c>
      <c r="S3793">
        <v>-0.73899999999999999</v>
      </c>
      <c r="T3793">
        <v>-1.5137</v>
      </c>
      <c r="U3793">
        <v>-1.5228999999999999</v>
      </c>
      <c r="V3793">
        <v>-2.8235000000000001</v>
      </c>
      <c r="W3793">
        <v>-0.97570000000000001</v>
      </c>
      <c r="X3793">
        <v>-0.3619</v>
      </c>
      <c r="Y3793">
        <v>0.998</v>
      </c>
    </row>
    <row r="3794" spans="1:25" x14ac:dyDescent="0.2">
      <c r="A3794" t="s">
        <v>3815</v>
      </c>
      <c r="B3794" t="s">
        <v>9227</v>
      </c>
      <c r="C3794">
        <v>0.13500000000000001</v>
      </c>
      <c r="D3794">
        <v>1.1240000000000001</v>
      </c>
      <c r="E3794">
        <v>0.65690000000000004</v>
      </c>
      <c r="F3794">
        <v>0.8327</v>
      </c>
      <c r="G3794">
        <v>-0.626</v>
      </c>
      <c r="H3794">
        <v>-9.8500000000000004E-2</v>
      </c>
      <c r="I3794">
        <v>1.1782999999999999</v>
      </c>
      <c r="J3794">
        <v>0.94989999999999997</v>
      </c>
      <c r="K3794">
        <v>-1.4200000000000001E-2</v>
      </c>
      <c r="L3794">
        <v>-0.64049999999999996</v>
      </c>
      <c r="M3794">
        <v>-6.4899999999999999E-2</v>
      </c>
      <c r="N3794">
        <v>1.0671999999999999</v>
      </c>
      <c r="O3794">
        <v>0.54969999999999997</v>
      </c>
      <c r="P3794">
        <v>-0.40460000000000002</v>
      </c>
      <c r="Q3794">
        <v>0.31340000000000001</v>
      </c>
      <c r="R3794">
        <v>0.10299999999999999</v>
      </c>
      <c r="S3794">
        <v>-0.2397</v>
      </c>
      <c r="T3794">
        <v>-0.75700000000000001</v>
      </c>
      <c r="U3794">
        <v>-6.6600000000000006E-2</v>
      </c>
      <c r="V3794">
        <v>-6.9000000000000006E-2</v>
      </c>
      <c r="W3794">
        <v>0.64390000000000003</v>
      </c>
      <c r="X3794">
        <v>-0.40279999999999999</v>
      </c>
      <c r="Y3794">
        <v>0.62629999999999997</v>
      </c>
    </row>
    <row r="3795" spans="1:25" x14ac:dyDescent="0.2">
      <c r="A3795" t="s">
        <v>3816</v>
      </c>
      <c r="B3795" t="s">
        <v>9228</v>
      </c>
      <c r="C3795">
        <v>0.66020000000000001</v>
      </c>
      <c r="D3795">
        <v>0.9022</v>
      </c>
      <c r="E3795">
        <v>1.1842999999999999</v>
      </c>
      <c r="F3795">
        <v>-0.54420000000000002</v>
      </c>
      <c r="G3795">
        <v>0.17299999999999999</v>
      </c>
      <c r="H3795">
        <v>0.25219999999999998</v>
      </c>
      <c r="I3795">
        <v>-0.25650000000000001</v>
      </c>
      <c r="J3795">
        <v>-0.43919999999999998</v>
      </c>
      <c r="K3795">
        <v>-0.47010000000000002</v>
      </c>
      <c r="L3795">
        <v>0.4531</v>
      </c>
      <c r="M3795">
        <v>0.57250000000000001</v>
      </c>
      <c r="N3795">
        <v>-8.0000000000000004E-4</v>
      </c>
      <c r="O3795">
        <v>-0.44280000000000003</v>
      </c>
      <c r="P3795">
        <v>0.15959999999999999</v>
      </c>
      <c r="Q3795">
        <v>-0.26100000000000001</v>
      </c>
      <c r="R3795">
        <v>-1.1285000000000001</v>
      </c>
      <c r="S3795">
        <v>-0.1704</v>
      </c>
      <c r="T3795">
        <v>0.16089999999999999</v>
      </c>
      <c r="U3795">
        <v>0.68820000000000003</v>
      </c>
      <c r="V3795">
        <v>1.954</v>
      </c>
      <c r="W3795">
        <v>-1.1386000000000001</v>
      </c>
      <c r="X3795">
        <v>-0.53480000000000005</v>
      </c>
      <c r="Y3795">
        <v>0.37269999999999998</v>
      </c>
    </row>
    <row r="3796" spans="1:25" x14ac:dyDescent="0.2">
      <c r="A3796" t="s">
        <v>3817</v>
      </c>
      <c r="B3796" t="s">
        <v>9229</v>
      </c>
      <c r="C3796">
        <v>0.93720000000000003</v>
      </c>
      <c r="D3796">
        <v>-1.3956999999999999</v>
      </c>
      <c r="E3796">
        <v>-0.48649999999999999</v>
      </c>
      <c r="F3796">
        <v>-1.0270999999999999</v>
      </c>
      <c r="G3796">
        <v>-0.6411</v>
      </c>
      <c r="H3796">
        <v>0.57869999999999999</v>
      </c>
      <c r="I3796">
        <v>-1.0117</v>
      </c>
      <c r="J3796">
        <v>-1.1024</v>
      </c>
      <c r="K3796">
        <v>-0.94379999999999997</v>
      </c>
      <c r="L3796">
        <v>-0.66539999999999999</v>
      </c>
      <c r="M3796">
        <v>-1.6485000000000001</v>
      </c>
      <c r="N3796">
        <v>-1.1754</v>
      </c>
      <c r="O3796">
        <v>-1.1113999999999999</v>
      </c>
      <c r="P3796">
        <v>-0.7177</v>
      </c>
      <c r="Q3796">
        <v>1.7098</v>
      </c>
      <c r="R3796">
        <v>-1.4532</v>
      </c>
      <c r="S3796">
        <v>-0.66700000000000004</v>
      </c>
      <c r="T3796">
        <v>0.26629999999999998</v>
      </c>
      <c r="U3796">
        <v>-0.2737</v>
      </c>
      <c r="V3796">
        <v>1.1772</v>
      </c>
      <c r="W3796">
        <v>-0.57809999999999995</v>
      </c>
      <c r="X3796">
        <v>0.1472</v>
      </c>
      <c r="Y3796">
        <v>-0.94089999999999996</v>
      </c>
    </row>
    <row r="3797" spans="1:25" x14ac:dyDescent="0.2">
      <c r="A3797" t="s">
        <v>3818</v>
      </c>
      <c r="B3797" t="s">
        <v>9230</v>
      </c>
      <c r="C3797">
        <v>3.2399999999999998E-2</v>
      </c>
      <c r="D3797">
        <v>0.38379999999999997</v>
      </c>
      <c r="E3797">
        <v>1.1819999999999999</v>
      </c>
      <c r="F3797">
        <v>0.56920000000000004</v>
      </c>
      <c r="G3797">
        <v>0.85070000000000001</v>
      </c>
      <c r="H3797">
        <v>0.86050000000000004</v>
      </c>
      <c r="I3797">
        <v>0.27410000000000001</v>
      </c>
      <c r="J3797">
        <v>-0.2661</v>
      </c>
      <c r="K3797">
        <v>0.1875</v>
      </c>
      <c r="L3797">
        <v>0.48520000000000002</v>
      </c>
      <c r="M3797">
        <v>-0.2727</v>
      </c>
      <c r="N3797">
        <v>0.64380000000000004</v>
      </c>
      <c r="O3797">
        <v>0.56689999999999996</v>
      </c>
      <c r="P3797">
        <v>2.29E-2</v>
      </c>
      <c r="Q3797">
        <v>-1.9080999999999999</v>
      </c>
      <c r="R3797">
        <v>-0.65710000000000002</v>
      </c>
      <c r="S3797">
        <v>0.50980000000000003</v>
      </c>
      <c r="T3797">
        <v>-2.3800000000000002E-2</v>
      </c>
      <c r="U3797">
        <v>-0.70089999999999997</v>
      </c>
      <c r="V3797">
        <v>-0.80449999999999999</v>
      </c>
      <c r="W3797">
        <v>-1.8309</v>
      </c>
      <c r="X3797">
        <v>0.86639999999999995</v>
      </c>
      <c r="Y3797">
        <v>8.9300000000000004E-2</v>
      </c>
    </row>
    <row r="3798" spans="1:25" x14ac:dyDescent="0.2">
      <c r="A3798" t="s">
        <v>3819</v>
      </c>
      <c r="B3798" t="s">
        <v>9231</v>
      </c>
      <c r="C3798">
        <v>0.1704</v>
      </c>
      <c r="D3798">
        <v>0.7601</v>
      </c>
      <c r="E3798">
        <v>-0.22270000000000001</v>
      </c>
      <c r="F3798">
        <v>0.37080000000000002</v>
      </c>
      <c r="G3798">
        <v>0.56620000000000004</v>
      </c>
      <c r="H3798">
        <v>0.2913</v>
      </c>
      <c r="I3798">
        <v>-0.20979999999999999</v>
      </c>
      <c r="J3798">
        <v>0.3715</v>
      </c>
      <c r="K3798">
        <v>-2.1700000000000001E-2</v>
      </c>
      <c r="L3798">
        <v>7.6600000000000001E-2</v>
      </c>
      <c r="M3798">
        <v>0.48039999999999999</v>
      </c>
      <c r="N3798">
        <v>0.38769999999999999</v>
      </c>
      <c r="O3798">
        <v>0.53790000000000004</v>
      </c>
      <c r="P3798">
        <v>-0.65200000000000002</v>
      </c>
      <c r="Q3798">
        <v>0.86890000000000001</v>
      </c>
      <c r="R3798">
        <v>-0.20100000000000001</v>
      </c>
      <c r="S3798">
        <v>-0.53659999999999997</v>
      </c>
      <c r="T3798">
        <v>-1.0494000000000001</v>
      </c>
      <c r="U3798">
        <v>-0.33210000000000001</v>
      </c>
      <c r="V3798">
        <v>-0.2258</v>
      </c>
      <c r="W3798">
        <v>-1.7554000000000001</v>
      </c>
      <c r="X3798">
        <v>-0.46810000000000002</v>
      </c>
      <c r="Y3798">
        <v>-1.2252000000000001</v>
      </c>
    </row>
    <row r="3799" spans="1:25" x14ac:dyDescent="0.2">
      <c r="A3799" t="s">
        <v>3820</v>
      </c>
      <c r="B3799" t="s">
        <v>9232</v>
      </c>
      <c r="C3799">
        <v>0.80630000000000002</v>
      </c>
      <c r="D3799">
        <v>-1.7005999999999999</v>
      </c>
      <c r="E3799">
        <v>-0.81499999999999995</v>
      </c>
      <c r="F3799">
        <v>-0.72170000000000001</v>
      </c>
      <c r="G3799">
        <v>-1.2029000000000001</v>
      </c>
      <c r="H3799">
        <v>-0.4708</v>
      </c>
      <c r="I3799">
        <v>-1.8579000000000001</v>
      </c>
      <c r="J3799">
        <v>-1.6095999999999999</v>
      </c>
      <c r="K3799">
        <v>-1.0351999999999999</v>
      </c>
      <c r="L3799">
        <v>-1.6682999999999999</v>
      </c>
      <c r="M3799">
        <v>-1.4703999999999999</v>
      </c>
      <c r="N3799">
        <v>-1.5891999999999999</v>
      </c>
      <c r="O3799">
        <v>-1.2534000000000001</v>
      </c>
      <c r="P3799">
        <v>-0.502</v>
      </c>
      <c r="Q3799">
        <v>0.13170000000000001</v>
      </c>
      <c r="R3799">
        <v>0.36549999999999999</v>
      </c>
      <c r="S3799">
        <v>-0.63990000000000002</v>
      </c>
      <c r="T3799">
        <v>-0.73719999999999997</v>
      </c>
      <c r="U3799">
        <v>-0.59640000000000004</v>
      </c>
      <c r="V3799">
        <v>-1.0362</v>
      </c>
      <c r="W3799">
        <v>0.84140000000000004</v>
      </c>
      <c r="X3799">
        <v>-0.45169999999999999</v>
      </c>
      <c r="Y3799">
        <v>-1.0557000000000001</v>
      </c>
    </row>
    <row r="3800" spans="1:25" x14ac:dyDescent="0.2">
      <c r="A3800" t="s">
        <v>3821</v>
      </c>
      <c r="B3800" t="s">
        <v>9233</v>
      </c>
      <c r="C3800">
        <v>1.0625</v>
      </c>
      <c r="D3800">
        <v>0.57750000000000001</v>
      </c>
      <c r="E3800">
        <v>-6.9599999999999995E-2</v>
      </c>
      <c r="F3800">
        <v>7.8299999999999995E-2</v>
      </c>
      <c r="G3800">
        <v>-0.38819999999999999</v>
      </c>
      <c r="H3800">
        <v>-1.7134</v>
      </c>
      <c r="I3800">
        <v>0.32740000000000002</v>
      </c>
      <c r="J3800">
        <v>0.2462</v>
      </c>
      <c r="K3800">
        <v>0.13980000000000001</v>
      </c>
      <c r="L3800">
        <v>-0.3014</v>
      </c>
      <c r="M3800">
        <v>0.88460000000000005</v>
      </c>
      <c r="N3800">
        <v>0.16569999999999999</v>
      </c>
      <c r="O3800">
        <v>-2.3199999999999998E-2</v>
      </c>
      <c r="P3800">
        <v>-1.5564</v>
      </c>
      <c r="Q3800">
        <v>1.1286</v>
      </c>
      <c r="R3800">
        <v>-0.73960000000000004</v>
      </c>
      <c r="S3800">
        <v>-1.7166999999999999</v>
      </c>
      <c r="T3800">
        <v>-1.5544</v>
      </c>
      <c r="U3800">
        <v>-1.6438999999999999</v>
      </c>
      <c r="V3800">
        <v>0.1128</v>
      </c>
      <c r="W3800">
        <v>0.32279999999999998</v>
      </c>
      <c r="X3800">
        <v>-1.3968</v>
      </c>
      <c r="Y3800">
        <v>-1.6801999999999999</v>
      </c>
    </row>
    <row r="3801" spans="1:25" x14ac:dyDescent="0.2">
      <c r="A3801" t="s">
        <v>3822</v>
      </c>
      <c r="B3801" t="s">
        <v>9234</v>
      </c>
      <c r="C3801">
        <v>-0.73699999999999999</v>
      </c>
      <c r="D3801">
        <v>2.1189</v>
      </c>
      <c r="E3801">
        <v>0.5383</v>
      </c>
      <c r="F3801">
        <v>0.55800000000000005</v>
      </c>
      <c r="G3801">
        <v>1.0644</v>
      </c>
      <c r="H3801">
        <v>0.70679999999999998</v>
      </c>
      <c r="I3801">
        <v>1.7847999999999999</v>
      </c>
      <c r="J3801">
        <v>0.37819999999999998</v>
      </c>
      <c r="K3801">
        <v>-0.81779999999999997</v>
      </c>
      <c r="L3801">
        <v>2.1515</v>
      </c>
      <c r="M3801">
        <v>0.21460000000000001</v>
      </c>
      <c r="N3801">
        <v>-6.9900000000000004E-2</v>
      </c>
      <c r="O3801">
        <v>0.20399999999999999</v>
      </c>
      <c r="P3801">
        <v>1.268</v>
      </c>
      <c r="Q3801">
        <v>-2.6595</v>
      </c>
      <c r="R3801">
        <v>-1.5334000000000001</v>
      </c>
      <c r="S3801">
        <v>-9.3299999999999994E-2</v>
      </c>
      <c r="T3801">
        <v>0.1152</v>
      </c>
      <c r="U3801">
        <v>1.3495999999999999</v>
      </c>
      <c r="V3801">
        <v>-0.41239999999999999</v>
      </c>
      <c r="W3801">
        <v>-0.29339999999999999</v>
      </c>
      <c r="X3801">
        <v>0.71840000000000004</v>
      </c>
      <c r="Y3801">
        <v>0.28070000000000001</v>
      </c>
    </row>
    <row r="3802" spans="1:25" x14ac:dyDescent="0.2">
      <c r="A3802" t="s">
        <v>3823</v>
      </c>
      <c r="B3802" t="s">
        <v>9235</v>
      </c>
      <c r="C3802">
        <v>-0.1031</v>
      </c>
      <c r="D3802">
        <v>-1.1079000000000001</v>
      </c>
      <c r="E3802">
        <v>-0.43619999999999998</v>
      </c>
      <c r="F3802">
        <v>-0.63400000000000001</v>
      </c>
      <c r="G3802">
        <v>-0.48709999999999998</v>
      </c>
      <c r="H3802">
        <v>-0.5393</v>
      </c>
      <c r="I3802">
        <v>-0.64949999999999997</v>
      </c>
      <c r="J3802">
        <v>0.61970000000000003</v>
      </c>
      <c r="K3802">
        <v>-1.123</v>
      </c>
      <c r="L3802">
        <v>-2.92E-2</v>
      </c>
      <c r="M3802">
        <v>-0.28410000000000002</v>
      </c>
      <c r="N3802">
        <v>0.20610000000000001</v>
      </c>
      <c r="O3802">
        <v>-0.68400000000000005</v>
      </c>
      <c r="P3802">
        <v>-1.538</v>
      </c>
      <c r="Q3802">
        <v>-0.4899</v>
      </c>
      <c r="R3802">
        <v>8.1900000000000001E-2</v>
      </c>
      <c r="S3802">
        <v>0.2127</v>
      </c>
      <c r="T3802">
        <v>-0.19470000000000001</v>
      </c>
      <c r="U3802">
        <v>-1.0548</v>
      </c>
      <c r="V3802">
        <v>-1.0056</v>
      </c>
      <c r="W3802">
        <v>0.34389999999999998</v>
      </c>
      <c r="X3802">
        <v>1.2282999999999999</v>
      </c>
      <c r="Y3802">
        <v>-0.1605</v>
      </c>
    </row>
    <row r="3803" spans="1:25" x14ac:dyDescent="0.2">
      <c r="A3803" t="s">
        <v>3824</v>
      </c>
      <c r="B3803" t="s">
        <v>9236</v>
      </c>
      <c r="C3803">
        <v>0.59799999999999998</v>
      </c>
      <c r="D3803">
        <v>-1.0416000000000001</v>
      </c>
      <c r="E3803">
        <v>-0.27310000000000001</v>
      </c>
      <c r="F3803">
        <v>-2.98E-2</v>
      </c>
      <c r="G3803">
        <v>-1.7793000000000001</v>
      </c>
      <c r="H3803">
        <v>0.4123</v>
      </c>
      <c r="I3803">
        <v>-0.87829999999999997</v>
      </c>
      <c r="J3803">
        <v>-0.1515</v>
      </c>
      <c r="K3803">
        <v>-0.71009999999999995</v>
      </c>
      <c r="L3803">
        <v>-0.64580000000000004</v>
      </c>
      <c r="M3803">
        <v>0.92059999999999997</v>
      </c>
      <c r="N3803">
        <v>-1.1234</v>
      </c>
      <c r="O3803">
        <v>-0.15049999999999999</v>
      </c>
      <c r="P3803">
        <v>-0.34050000000000002</v>
      </c>
      <c r="Q3803">
        <v>-0.20069999999999999</v>
      </c>
      <c r="R3803">
        <v>-0.21909999999999999</v>
      </c>
      <c r="S3803">
        <v>-0.38030000000000003</v>
      </c>
      <c r="T3803">
        <v>1.0803</v>
      </c>
      <c r="U3803">
        <v>-8.72E-2</v>
      </c>
      <c r="V3803">
        <v>3.153</v>
      </c>
      <c r="W3803">
        <v>-7.5600000000000001E-2</v>
      </c>
      <c r="X3803">
        <v>0.60709999999999997</v>
      </c>
      <c r="Y3803">
        <v>0.4491</v>
      </c>
    </row>
    <row r="3804" spans="1:25" x14ac:dyDescent="0.2">
      <c r="A3804" t="s">
        <v>3825</v>
      </c>
      <c r="B3804" t="s">
        <v>9237</v>
      </c>
      <c r="C3804">
        <v>0.54949999999999999</v>
      </c>
      <c r="D3804">
        <v>-0.14760000000000001</v>
      </c>
      <c r="E3804">
        <v>0.61539999999999995</v>
      </c>
      <c r="F3804">
        <v>0.42509999999999998</v>
      </c>
      <c r="G3804">
        <v>0.21829999999999999</v>
      </c>
      <c r="H3804">
        <v>-0.21909999999999999</v>
      </c>
      <c r="I3804">
        <v>-0.37240000000000001</v>
      </c>
      <c r="J3804">
        <v>0.40939999999999999</v>
      </c>
      <c r="K3804">
        <v>-0.35870000000000002</v>
      </c>
      <c r="L3804">
        <v>-0.19670000000000001</v>
      </c>
      <c r="M3804">
        <v>-0.60140000000000005</v>
      </c>
      <c r="N3804">
        <v>-0.1583</v>
      </c>
      <c r="O3804">
        <v>0.24010000000000001</v>
      </c>
      <c r="P3804">
        <v>-0.2888</v>
      </c>
      <c r="Q3804">
        <v>0.44900000000000001</v>
      </c>
      <c r="R3804">
        <v>-0.17649999999999999</v>
      </c>
      <c r="S3804">
        <v>1.0773999999999999</v>
      </c>
      <c r="T3804">
        <v>0.99250000000000005</v>
      </c>
      <c r="U3804">
        <v>-0.1545</v>
      </c>
      <c r="V3804">
        <v>-0.26700000000000002</v>
      </c>
      <c r="W3804">
        <v>7.8399999999999997E-2</v>
      </c>
      <c r="X3804">
        <v>1.1074999999999999</v>
      </c>
      <c r="Y3804">
        <v>6.3399999999999998E-2</v>
      </c>
    </row>
    <row r="3805" spans="1:25" x14ac:dyDescent="0.2">
      <c r="A3805" t="s">
        <v>3826</v>
      </c>
      <c r="B3805" t="s">
        <v>9238</v>
      </c>
      <c r="C3805">
        <v>3.5799999999999998E-2</v>
      </c>
      <c r="D3805">
        <v>-2.6522999999999999</v>
      </c>
      <c r="E3805">
        <v>-1.8976</v>
      </c>
      <c r="F3805">
        <v>-2.3551000000000002</v>
      </c>
      <c r="G3805">
        <v>-1.0718000000000001</v>
      </c>
      <c r="H3805">
        <v>-0.71779999999999999</v>
      </c>
      <c r="I3805">
        <v>-1.9613</v>
      </c>
      <c r="J3805">
        <v>-2.2965</v>
      </c>
      <c r="K3805">
        <v>-2.5325000000000002</v>
      </c>
      <c r="L3805">
        <v>-1.3427</v>
      </c>
      <c r="M3805">
        <v>-1.3781000000000001</v>
      </c>
      <c r="N3805">
        <v>-1.7922</v>
      </c>
      <c r="O3805">
        <v>-2.5337000000000001</v>
      </c>
      <c r="P3805">
        <v>-1.5544</v>
      </c>
      <c r="Q3805">
        <v>1.1083000000000001</v>
      </c>
      <c r="R3805">
        <v>1.4206000000000001</v>
      </c>
      <c r="S3805">
        <v>-0.114</v>
      </c>
      <c r="T3805">
        <v>0.78339999999999999</v>
      </c>
      <c r="U3805">
        <v>1.1063000000000001</v>
      </c>
      <c r="V3805">
        <v>1.9716</v>
      </c>
      <c r="W3805">
        <v>-0.09</v>
      </c>
      <c r="X3805">
        <v>-0.51670000000000005</v>
      </c>
      <c r="Y3805">
        <v>-0.96289999999999998</v>
      </c>
    </row>
    <row r="3806" spans="1:25" x14ac:dyDescent="0.2">
      <c r="A3806" t="s">
        <v>3827</v>
      </c>
      <c r="B3806" t="s">
        <v>9239</v>
      </c>
      <c r="C3806">
        <v>0.19839999999999999</v>
      </c>
      <c r="D3806">
        <v>-1.4227000000000001</v>
      </c>
      <c r="E3806">
        <v>0.70699999999999996</v>
      </c>
      <c r="F3806">
        <v>-0.40620000000000001</v>
      </c>
      <c r="G3806">
        <v>0.78520000000000001</v>
      </c>
      <c r="H3806">
        <v>0.28720000000000001</v>
      </c>
      <c r="I3806">
        <v>-1.5206999999999999</v>
      </c>
      <c r="J3806">
        <v>-9.4200000000000006E-2</v>
      </c>
      <c r="K3806">
        <v>-1.6164000000000001</v>
      </c>
      <c r="L3806">
        <v>-0.93659999999999999</v>
      </c>
      <c r="M3806">
        <v>-0.54400000000000004</v>
      </c>
      <c r="N3806">
        <v>-1.8879999999999999</v>
      </c>
      <c r="O3806">
        <v>-0.75580000000000003</v>
      </c>
      <c r="P3806">
        <v>1.4434</v>
      </c>
      <c r="Q3806">
        <v>0.83709999999999996</v>
      </c>
      <c r="R3806">
        <v>0.92379999999999995</v>
      </c>
      <c r="S3806">
        <v>1.7471000000000001</v>
      </c>
      <c r="T3806">
        <v>1.1564000000000001</v>
      </c>
      <c r="U3806">
        <v>0.24970000000000001</v>
      </c>
      <c r="V3806">
        <v>1.212</v>
      </c>
      <c r="W3806">
        <v>-1.3044</v>
      </c>
      <c r="X3806">
        <v>1.1428</v>
      </c>
      <c r="Y3806">
        <v>-0.40679999999999999</v>
      </c>
    </row>
    <row r="3807" spans="1:25" x14ac:dyDescent="0.2">
      <c r="A3807" t="s">
        <v>3828</v>
      </c>
      <c r="B3807" t="s">
        <v>9240</v>
      </c>
      <c r="C3807">
        <v>-1.2388999999999999</v>
      </c>
      <c r="D3807">
        <v>0.7016</v>
      </c>
      <c r="E3807">
        <v>-0.87929999999999997</v>
      </c>
      <c r="F3807">
        <v>-1.4712000000000001</v>
      </c>
      <c r="G3807">
        <v>-2.2812999999999999</v>
      </c>
      <c r="H3807">
        <v>-0.21779999999999999</v>
      </c>
      <c r="I3807">
        <v>-0.39200000000000002</v>
      </c>
      <c r="J3807">
        <v>-2.2197</v>
      </c>
      <c r="K3807">
        <v>-2.0743</v>
      </c>
      <c r="L3807">
        <v>-1.2619</v>
      </c>
      <c r="M3807">
        <v>-0.32150000000000001</v>
      </c>
      <c r="N3807">
        <v>-1.49</v>
      </c>
      <c r="O3807">
        <v>-2.629</v>
      </c>
      <c r="P3807">
        <v>0.88949999999999996</v>
      </c>
      <c r="Q3807">
        <v>0.51229999999999998</v>
      </c>
      <c r="R3807">
        <v>1.5775999999999999</v>
      </c>
      <c r="S3807">
        <v>-0.9375</v>
      </c>
      <c r="T3807">
        <v>-0.8649</v>
      </c>
      <c r="U3807">
        <v>1.0662</v>
      </c>
      <c r="V3807">
        <v>1.0590999999999999</v>
      </c>
      <c r="W3807">
        <v>2.1499000000000001</v>
      </c>
      <c r="X3807">
        <v>-1.8241000000000001</v>
      </c>
      <c r="Y3807">
        <v>-2.0434000000000001</v>
      </c>
    </row>
    <row r="3808" spans="1:25" x14ac:dyDescent="0.2">
      <c r="A3808" t="s">
        <v>3829</v>
      </c>
      <c r="B3808" t="s">
        <v>3829</v>
      </c>
      <c r="C3808">
        <v>-3.6799999999999999E-2</v>
      </c>
      <c r="D3808">
        <v>-9.7299999999999998E-2</v>
      </c>
      <c r="E3808">
        <v>-0.56620000000000004</v>
      </c>
      <c r="F3808">
        <v>-0.59830000000000005</v>
      </c>
      <c r="G3808">
        <v>9.9699999999999997E-2</v>
      </c>
      <c r="H3808">
        <v>0.37219999999999998</v>
      </c>
      <c r="I3808">
        <v>0.34660000000000002</v>
      </c>
      <c r="J3808">
        <v>0.22159999999999999</v>
      </c>
      <c r="K3808">
        <v>0.1038</v>
      </c>
      <c r="L3808">
        <v>-0.71870000000000001</v>
      </c>
      <c r="M3808">
        <v>-0.33579999999999999</v>
      </c>
      <c r="N3808">
        <v>0.3982</v>
      </c>
      <c r="O3808">
        <v>4.8599999999999997E-2</v>
      </c>
      <c r="P3808">
        <v>1.29E-2</v>
      </c>
      <c r="Q3808">
        <v>-1.0586</v>
      </c>
      <c r="R3808">
        <v>0.51</v>
      </c>
      <c r="S3808">
        <v>-0.56669999999999998</v>
      </c>
      <c r="T3808">
        <v>-0.47560000000000002</v>
      </c>
      <c r="U3808">
        <v>-0.27300000000000002</v>
      </c>
      <c r="V3808">
        <v>-0.3453</v>
      </c>
      <c r="W3808">
        <v>-0.67930000000000001</v>
      </c>
      <c r="X3808">
        <v>-2.1700000000000001E-2</v>
      </c>
      <c r="Y3808">
        <v>-0.5242</v>
      </c>
    </row>
    <row r="3809" spans="1:25" x14ac:dyDescent="0.2">
      <c r="A3809" t="s">
        <v>3830</v>
      </c>
      <c r="B3809" t="s">
        <v>3830</v>
      </c>
      <c r="C3809">
        <v>-0.35010000000000002</v>
      </c>
      <c r="D3809">
        <v>-4.4900000000000002E-2</v>
      </c>
      <c r="E3809">
        <v>-0.13059999999999999</v>
      </c>
      <c r="F3809">
        <v>-1.2665999999999999</v>
      </c>
      <c r="G3809">
        <v>-0.59530000000000005</v>
      </c>
      <c r="H3809">
        <v>-0.58099999999999996</v>
      </c>
      <c r="I3809">
        <v>-0.2205</v>
      </c>
      <c r="J3809">
        <v>2.5000000000000001E-3</v>
      </c>
      <c r="K3809">
        <v>-1.0916999999999999</v>
      </c>
      <c r="L3809">
        <v>-1.1128</v>
      </c>
      <c r="M3809">
        <v>-0.16370000000000001</v>
      </c>
      <c r="N3809">
        <v>-0.13039999999999999</v>
      </c>
      <c r="O3809">
        <v>-0.17510000000000001</v>
      </c>
      <c r="P3809">
        <v>0.32069999999999999</v>
      </c>
      <c r="Q3809">
        <v>0.64729999999999999</v>
      </c>
      <c r="R3809">
        <v>1.1543000000000001</v>
      </c>
      <c r="S3809">
        <v>1.9724999999999999</v>
      </c>
      <c r="T3809">
        <v>0.65100000000000002</v>
      </c>
      <c r="U3809">
        <v>0.22420000000000001</v>
      </c>
      <c r="V3809">
        <v>-0.52739999999999998</v>
      </c>
      <c r="W3809">
        <v>-0.1186</v>
      </c>
      <c r="X3809">
        <v>0.34720000000000001</v>
      </c>
      <c r="Y3809">
        <v>-1.4476</v>
      </c>
    </row>
    <row r="3810" spans="1:25" x14ac:dyDescent="0.2">
      <c r="A3810" t="s">
        <v>3831</v>
      </c>
      <c r="B3810" t="s">
        <v>9241</v>
      </c>
      <c r="C3810">
        <v>0.1303</v>
      </c>
      <c r="D3810">
        <v>-1.6899999999999998E-2</v>
      </c>
      <c r="E3810">
        <v>-9.6164000000000005</v>
      </c>
      <c r="F3810">
        <v>0.30420000000000003</v>
      </c>
      <c r="G3810">
        <v>0.46960000000000002</v>
      </c>
      <c r="H3810">
        <v>0.33029999999999998</v>
      </c>
      <c r="I3810">
        <v>4.2299999999999997E-2</v>
      </c>
      <c r="J3810">
        <v>0.62150000000000005</v>
      </c>
      <c r="K3810">
        <v>-1.8432999999999999</v>
      </c>
      <c r="L3810">
        <v>0.7581</v>
      </c>
      <c r="M3810">
        <v>0.12620000000000001</v>
      </c>
      <c r="N3810">
        <v>0.63349999999999995</v>
      </c>
      <c r="O3810">
        <v>-1.244</v>
      </c>
      <c r="P3810">
        <v>0.97050000000000003</v>
      </c>
      <c r="Q3810">
        <v>0.66459999999999997</v>
      </c>
      <c r="R3810">
        <v>0.95820000000000005</v>
      </c>
      <c r="S3810">
        <v>1.4154</v>
      </c>
      <c r="T3810">
        <v>-1.254</v>
      </c>
      <c r="U3810">
        <v>0.4143</v>
      </c>
      <c r="V3810">
        <v>0.67179999999999995</v>
      </c>
      <c r="W3810">
        <v>-2.1850000000000001</v>
      </c>
      <c r="X3810">
        <v>1.7942</v>
      </c>
      <c r="Y3810">
        <v>-2.2627000000000002</v>
      </c>
    </row>
    <row r="3811" spans="1:25" x14ac:dyDescent="0.2">
      <c r="A3811" t="s">
        <v>3832</v>
      </c>
      <c r="B3811" t="s">
        <v>9242</v>
      </c>
      <c r="C3811">
        <v>-4.8099999999999997E-2</v>
      </c>
      <c r="D3811">
        <v>0.95960000000000001</v>
      </c>
      <c r="E3811">
        <v>1.5048999999999999</v>
      </c>
      <c r="F3811">
        <v>-0.1045</v>
      </c>
      <c r="G3811">
        <v>0.64839999999999998</v>
      </c>
      <c r="H3811">
        <v>-0.66210000000000002</v>
      </c>
      <c r="I3811">
        <v>0.99250000000000005</v>
      </c>
      <c r="J3811">
        <v>1.2496</v>
      </c>
      <c r="K3811">
        <v>-0.87829999999999997</v>
      </c>
      <c r="L3811">
        <v>0.14410000000000001</v>
      </c>
      <c r="M3811">
        <v>0.1434</v>
      </c>
      <c r="N3811">
        <v>1.0107999999999999</v>
      </c>
      <c r="O3811">
        <v>1.1733</v>
      </c>
      <c r="P3811">
        <v>-0.49399999999999999</v>
      </c>
      <c r="Q3811">
        <v>-1.2926</v>
      </c>
      <c r="R3811">
        <v>-4.7699999999999999E-2</v>
      </c>
      <c r="S3811">
        <v>9.4E-2</v>
      </c>
      <c r="T3811">
        <v>-0.31440000000000001</v>
      </c>
      <c r="U3811">
        <v>0.38879999999999998</v>
      </c>
      <c r="V3811">
        <v>-7.8E-2</v>
      </c>
      <c r="W3811">
        <v>1.1484000000000001</v>
      </c>
      <c r="X3811">
        <v>-0.39789999999999998</v>
      </c>
      <c r="Y3811">
        <v>-0.48909999999999998</v>
      </c>
    </row>
    <row r="3812" spans="1:25" x14ac:dyDescent="0.2">
      <c r="A3812" t="s">
        <v>3833</v>
      </c>
      <c r="B3812" t="s">
        <v>9243</v>
      </c>
      <c r="C3812">
        <v>-0.3569</v>
      </c>
      <c r="D3812">
        <v>-2.2185999999999999</v>
      </c>
      <c r="E3812">
        <v>1.2847</v>
      </c>
      <c r="F3812">
        <v>1.3704000000000001</v>
      </c>
      <c r="G3812">
        <v>4.2099999999999999E-2</v>
      </c>
      <c r="H3812">
        <v>8.0699999999999994E-2</v>
      </c>
      <c r="I3812">
        <v>-1.1539999999999999</v>
      </c>
      <c r="J3812">
        <v>1.1971000000000001</v>
      </c>
      <c r="K3812">
        <v>0.80479999999999996</v>
      </c>
      <c r="L3812">
        <v>-9.9000000000000005E-2</v>
      </c>
      <c r="M3812">
        <v>-1.3121</v>
      </c>
      <c r="N3812">
        <v>-0.59179999999999999</v>
      </c>
      <c r="O3812">
        <v>1.0745</v>
      </c>
      <c r="P3812">
        <v>0.66600000000000004</v>
      </c>
      <c r="Q3812">
        <v>0.94710000000000005</v>
      </c>
      <c r="R3812">
        <v>-0.54359999999999997</v>
      </c>
      <c r="S3812">
        <v>0.81710000000000005</v>
      </c>
      <c r="T3812">
        <v>-0.72989999999999999</v>
      </c>
      <c r="U3812">
        <v>0.40460000000000002</v>
      </c>
      <c r="V3812">
        <v>6.1000000000000004E-3</v>
      </c>
      <c r="W3812">
        <v>0.15390000000000001</v>
      </c>
      <c r="X3812">
        <v>2.0059</v>
      </c>
      <c r="Y3812">
        <v>0.77800000000000002</v>
      </c>
    </row>
    <row r="3813" spans="1:25" x14ac:dyDescent="0.2">
      <c r="A3813" t="s">
        <v>3834</v>
      </c>
      <c r="B3813" t="s">
        <v>9244</v>
      </c>
      <c r="C3813">
        <v>-1.8729</v>
      </c>
      <c r="D3813">
        <v>-1.4890000000000001</v>
      </c>
      <c r="E3813">
        <v>1.1499999999999999</v>
      </c>
      <c r="F3813">
        <v>9.6000000000000002E-2</v>
      </c>
      <c r="G3813">
        <v>-0.60650000000000004</v>
      </c>
      <c r="H3813">
        <v>1.1102000000000001</v>
      </c>
      <c r="I3813">
        <v>-0.70399999999999996</v>
      </c>
      <c r="J3813">
        <v>1.3973</v>
      </c>
      <c r="K3813">
        <v>0.69399999999999995</v>
      </c>
      <c r="L3813">
        <v>0.1099</v>
      </c>
      <c r="M3813">
        <v>-0.19539999999999999</v>
      </c>
      <c r="N3813">
        <v>-0.97550000000000003</v>
      </c>
      <c r="O3813">
        <v>0.99139999999999995</v>
      </c>
      <c r="P3813">
        <v>1.1574</v>
      </c>
      <c r="Q3813">
        <v>-0.18390000000000001</v>
      </c>
      <c r="R3813">
        <v>-0.86080000000000001</v>
      </c>
      <c r="S3813">
        <v>1.1454</v>
      </c>
      <c r="T3813">
        <v>-0.1845</v>
      </c>
      <c r="U3813">
        <v>0.51080000000000003</v>
      </c>
      <c r="V3813">
        <v>-0.65190000000000003</v>
      </c>
      <c r="W3813">
        <v>-0.54830000000000001</v>
      </c>
      <c r="X3813">
        <v>1.3247</v>
      </c>
      <c r="Y3813">
        <v>0.53659999999999997</v>
      </c>
    </row>
    <row r="3814" spans="1:25" x14ac:dyDescent="0.2">
      <c r="A3814" t="s">
        <v>3835</v>
      </c>
      <c r="B3814" t="s">
        <v>3835</v>
      </c>
      <c r="C3814">
        <v>-0.76329999999999998</v>
      </c>
      <c r="D3814">
        <v>-0.83299999999999996</v>
      </c>
      <c r="E3814">
        <v>-0.1313</v>
      </c>
      <c r="F3814">
        <v>7.7600000000000002E-2</v>
      </c>
      <c r="G3814">
        <v>-1.4111</v>
      </c>
      <c r="H3814">
        <v>-0.37059999999999998</v>
      </c>
      <c r="I3814">
        <v>-1.0209999999999999</v>
      </c>
      <c r="J3814">
        <v>-0.23530000000000001</v>
      </c>
      <c r="K3814">
        <v>2.3800000000000002E-2</v>
      </c>
      <c r="L3814">
        <v>-0.43819999999999998</v>
      </c>
      <c r="M3814">
        <v>-1.1961999999999999</v>
      </c>
      <c r="N3814">
        <v>-0.97019999999999995</v>
      </c>
      <c r="O3814">
        <v>0.4355</v>
      </c>
      <c r="P3814">
        <v>-0.79249999999999998</v>
      </c>
      <c r="Q3814">
        <v>-0.69569999999999999</v>
      </c>
      <c r="R3814">
        <v>-1.5059</v>
      </c>
      <c r="S3814">
        <v>-0.46310000000000001</v>
      </c>
      <c r="T3814">
        <v>-3.2435999999999998</v>
      </c>
      <c r="U3814">
        <v>-0.83989999999999998</v>
      </c>
      <c r="V3814">
        <v>-0.98360000000000003</v>
      </c>
      <c r="W3814">
        <v>-0.1089</v>
      </c>
      <c r="X3814">
        <v>0.73040000000000005</v>
      </c>
      <c r="Y3814">
        <v>-0.51590000000000003</v>
      </c>
    </row>
    <row r="3815" spans="1:25" x14ac:dyDescent="0.2">
      <c r="A3815" t="s">
        <v>3836</v>
      </c>
      <c r="B3815" t="s">
        <v>9245</v>
      </c>
      <c r="C3815">
        <v>1.8965000000000001</v>
      </c>
      <c r="D3815">
        <v>-0.82599999999999996</v>
      </c>
      <c r="E3815">
        <v>-4.8999999999999998E-3</v>
      </c>
      <c r="F3815">
        <v>-1.4944999999999999</v>
      </c>
      <c r="G3815">
        <v>0.90680000000000005</v>
      </c>
      <c r="H3815">
        <v>0.44669999999999999</v>
      </c>
      <c r="I3815">
        <v>-1.135</v>
      </c>
      <c r="J3815">
        <v>-1.3660000000000001</v>
      </c>
      <c r="K3815">
        <v>-1.1294</v>
      </c>
      <c r="L3815">
        <v>1.4972000000000001</v>
      </c>
      <c r="M3815">
        <v>-1.72E-2</v>
      </c>
      <c r="N3815">
        <v>-0.58130000000000004</v>
      </c>
      <c r="O3815">
        <v>-0.86509999999999998</v>
      </c>
      <c r="P3815">
        <v>-0.28699999999999998</v>
      </c>
      <c r="Q3815">
        <v>-0.39389999999999997</v>
      </c>
      <c r="R3815">
        <v>2.7300000000000001E-2</v>
      </c>
      <c r="S3815">
        <v>1.1428</v>
      </c>
      <c r="T3815">
        <v>-1.2319</v>
      </c>
      <c r="U3815">
        <v>0.48130000000000001</v>
      </c>
      <c r="V3815">
        <v>1.3186</v>
      </c>
      <c r="W3815">
        <v>1.2017</v>
      </c>
      <c r="X3815">
        <v>0.2354</v>
      </c>
      <c r="Y3815">
        <v>-6.5100000000000005E-2</v>
      </c>
    </row>
    <row r="3816" spans="1:25" x14ac:dyDescent="0.2">
      <c r="A3816" t="s">
        <v>3837</v>
      </c>
      <c r="B3816" t="s">
        <v>9246</v>
      </c>
      <c r="C3816">
        <v>0.40860000000000002</v>
      </c>
      <c r="D3816">
        <v>-0.25480000000000003</v>
      </c>
      <c r="E3816">
        <v>-0.78680000000000005</v>
      </c>
      <c r="F3816">
        <v>-0.16980000000000001</v>
      </c>
      <c r="G3816">
        <v>-0.58409999999999995</v>
      </c>
      <c r="H3816">
        <v>0.14230000000000001</v>
      </c>
      <c r="I3816">
        <v>-0.88629999999999998</v>
      </c>
      <c r="J3816">
        <v>-0.42330000000000001</v>
      </c>
      <c r="K3816">
        <v>-0.44080000000000003</v>
      </c>
      <c r="L3816">
        <v>-0.1134</v>
      </c>
      <c r="M3816">
        <v>0.54179999999999995</v>
      </c>
      <c r="N3816">
        <v>-0.88849999999999996</v>
      </c>
      <c r="O3816">
        <v>-0.63149999999999995</v>
      </c>
      <c r="P3816">
        <v>0.69510000000000005</v>
      </c>
      <c r="Q3816">
        <v>1.2019</v>
      </c>
      <c r="R3816">
        <v>1.3757999999999999</v>
      </c>
      <c r="S3816">
        <v>-0.1124</v>
      </c>
      <c r="T3816">
        <v>-0.27339999999999998</v>
      </c>
      <c r="U3816">
        <v>0.64059999999999995</v>
      </c>
      <c r="V3816">
        <v>3.1316000000000002</v>
      </c>
      <c r="W3816">
        <v>2.0886</v>
      </c>
      <c r="X3816">
        <v>-0.1474</v>
      </c>
      <c r="Y3816">
        <v>0.22209999999999999</v>
      </c>
    </row>
    <row r="3817" spans="1:25" x14ac:dyDescent="0.2">
      <c r="A3817" t="s">
        <v>3838</v>
      </c>
      <c r="B3817" t="s">
        <v>9247</v>
      </c>
      <c r="C3817">
        <v>1.6633</v>
      </c>
      <c r="D3817">
        <v>-0.30159999999999998</v>
      </c>
      <c r="E3817">
        <v>-0.67269999999999996</v>
      </c>
      <c r="F3817">
        <v>-0.56089999999999995</v>
      </c>
      <c r="G3817">
        <v>0.1114</v>
      </c>
      <c r="H3817">
        <v>1.5652999999999999</v>
      </c>
      <c r="I3817">
        <v>9.6799999999999997E-2</v>
      </c>
      <c r="J3817">
        <v>-0.97850000000000004</v>
      </c>
      <c r="K3817">
        <v>4.2999999999999997E-2</v>
      </c>
      <c r="L3817">
        <v>0.27310000000000001</v>
      </c>
      <c r="M3817">
        <v>1.1013999999999999</v>
      </c>
      <c r="N3817">
        <v>0.59130000000000005</v>
      </c>
      <c r="O3817">
        <v>-0.49440000000000001</v>
      </c>
      <c r="P3817">
        <v>0.99829999999999997</v>
      </c>
      <c r="Q3817">
        <v>1.9343999999999999</v>
      </c>
      <c r="R3817">
        <v>0.40770000000000001</v>
      </c>
      <c r="S3817">
        <v>-0.58889999999999998</v>
      </c>
      <c r="T3817">
        <v>0.4909</v>
      </c>
      <c r="U3817">
        <v>0.98750000000000004</v>
      </c>
      <c r="V3817">
        <v>3.3751000000000002</v>
      </c>
      <c r="W3817">
        <v>1.4015</v>
      </c>
      <c r="X3817">
        <v>-0.1484</v>
      </c>
      <c r="Y3817">
        <v>0.7853</v>
      </c>
    </row>
    <row r="3818" spans="1:25" x14ac:dyDescent="0.2">
      <c r="A3818" t="s">
        <v>3839</v>
      </c>
      <c r="B3818" t="s">
        <v>3839</v>
      </c>
      <c r="C3818">
        <v>-1.8089999999999999</v>
      </c>
      <c r="D3818">
        <v>1.3715999999999999</v>
      </c>
      <c r="E3818">
        <v>1.1606000000000001</v>
      </c>
      <c r="F3818">
        <v>0.21010000000000001</v>
      </c>
      <c r="G3818">
        <v>0.60809999999999997</v>
      </c>
      <c r="H3818">
        <v>0.21149999999999999</v>
      </c>
      <c r="I3818">
        <v>1.4301999999999999</v>
      </c>
      <c r="J3818">
        <v>1.2432000000000001</v>
      </c>
      <c r="K3818">
        <v>1.343</v>
      </c>
      <c r="L3818">
        <v>0.54949999999999999</v>
      </c>
      <c r="M3818">
        <v>0.45390000000000003</v>
      </c>
      <c r="N3818">
        <v>0.8</v>
      </c>
      <c r="O3818">
        <v>0.32900000000000001</v>
      </c>
      <c r="P3818">
        <v>1.08</v>
      </c>
      <c r="Q3818">
        <v>-0.65059999999999996</v>
      </c>
      <c r="R3818">
        <v>-1.1523000000000001</v>
      </c>
      <c r="S3818">
        <v>0.50180000000000002</v>
      </c>
      <c r="T3818">
        <v>0.30530000000000002</v>
      </c>
      <c r="U3818">
        <v>0.37840000000000001</v>
      </c>
      <c r="V3818">
        <v>-7.2300000000000003E-2</v>
      </c>
      <c r="W3818">
        <v>-5.1000000000000004E-3</v>
      </c>
      <c r="X3818">
        <v>1.1294</v>
      </c>
      <c r="Y3818">
        <v>-0.28699999999999998</v>
      </c>
    </row>
    <row r="3819" spans="1:25" x14ac:dyDescent="0.2">
      <c r="A3819" t="s">
        <v>3840</v>
      </c>
      <c r="B3819" t="s">
        <v>3840</v>
      </c>
      <c r="C3819">
        <v>0.1211</v>
      </c>
      <c r="D3819">
        <v>0.34489999999999998</v>
      </c>
      <c r="E3819">
        <v>1.6655</v>
      </c>
      <c r="F3819">
        <v>2.5238999999999998</v>
      </c>
      <c r="G3819">
        <v>1.0270999999999999</v>
      </c>
      <c r="H3819">
        <v>3.1099999999999999E-2</v>
      </c>
      <c r="I3819">
        <v>1.095</v>
      </c>
      <c r="J3819">
        <v>-0.81379999999999997</v>
      </c>
      <c r="K3819">
        <v>1.9177</v>
      </c>
      <c r="L3819">
        <v>-0.39379999999999998</v>
      </c>
      <c r="M3819">
        <v>1.1042000000000001</v>
      </c>
      <c r="N3819">
        <v>0.93</v>
      </c>
      <c r="O3819">
        <v>-6.5600000000000006E-2</v>
      </c>
      <c r="P3819">
        <v>-1.3258000000000001</v>
      </c>
      <c r="Q3819">
        <v>-0.78559999999999997</v>
      </c>
      <c r="R3819">
        <v>-0.84440000000000004</v>
      </c>
      <c r="S3819">
        <v>-1.4397</v>
      </c>
      <c r="T3819">
        <v>1.1309</v>
      </c>
      <c r="U3819">
        <v>-1.8967000000000001</v>
      </c>
      <c r="V3819">
        <v>-0.29620000000000002</v>
      </c>
      <c r="W3819">
        <v>1.4617</v>
      </c>
      <c r="X3819">
        <v>-0.56089999999999995</v>
      </c>
      <c r="Y3819">
        <v>2.1109</v>
      </c>
    </row>
    <row r="3820" spans="1:25" x14ac:dyDescent="0.2">
      <c r="A3820" t="s">
        <v>3841</v>
      </c>
      <c r="B3820" t="s">
        <v>3841</v>
      </c>
      <c r="C3820">
        <v>-0.34279999999999999</v>
      </c>
      <c r="D3820">
        <v>1.8088</v>
      </c>
      <c r="E3820">
        <v>1.583</v>
      </c>
      <c r="F3820">
        <v>1.9984999999999999</v>
      </c>
      <c r="G3820">
        <v>-0.78369999999999995</v>
      </c>
      <c r="H3820">
        <v>0.7712</v>
      </c>
      <c r="I3820">
        <v>0.70609999999999995</v>
      </c>
      <c r="J3820">
        <v>-4.4499999999999998E-2</v>
      </c>
      <c r="K3820">
        <v>0.35339999999999999</v>
      </c>
      <c r="L3820">
        <v>-1.0115000000000001</v>
      </c>
      <c r="M3820">
        <v>-0.91269999999999996</v>
      </c>
      <c r="N3820">
        <v>-0.77659999999999996</v>
      </c>
      <c r="O3820">
        <v>0.41820000000000002</v>
      </c>
      <c r="P3820">
        <v>-0.27650000000000002</v>
      </c>
      <c r="Q3820">
        <v>-0.13930000000000001</v>
      </c>
      <c r="R3820">
        <v>1.5258</v>
      </c>
      <c r="S3820">
        <v>1.1108</v>
      </c>
      <c r="T3820">
        <v>1.2816000000000001</v>
      </c>
      <c r="U3820">
        <v>0.62580000000000002</v>
      </c>
      <c r="V3820">
        <v>1.7410000000000001</v>
      </c>
      <c r="W3820">
        <v>3.0809000000000002</v>
      </c>
      <c r="X3820">
        <v>1.8160000000000001</v>
      </c>
      <c r="Y3820">
        <v>1.1616</v>
      </c>
    </row>
    <row r="3821" spans="1:25" x14ac:dyDescent="0.2">
      <c r="A3821" t="s">
        <v>3842</v>
      </c>
      <c r="B3821" t="s">
        <v>9248</v>
      </c>
      <c r="C3821">
        <v>1.5725</v>
      </c>
      <c r="D3821">
        <v>-0.31609999999999999</v>
      </c>
      <c r="E3821">
        <v>-1.6334</v>
      </c>
      <c r="F3821">
        <v>-0.20780000000000001</v>
      </c>
      <c r="G3821">
        <v>-1.0227999999999999</v>
      </c>
      <c r="H3821">
        <v>-0.58650000000000002</v>
      </c>
      <c r="I3821">
        <v>-0.97709999999999997</v>
      </c>
      <c r="J3821">
        <v>-1.8145</v>
      </c>
      <c r="K3821">
        <v>-0.38500000000000001</v>
      </c>
      <c r="L3821">
        <v>0.60370000000000001</v>
      </c>
      <c r="M3821">
        <v>4.9599999999999998E-2</v>
      </c>
      <c r="N3821">
        <v>-1.0333000000000001</v>
      </c>
      <c r="O3821">
        <v>-1.3778999999999999</v>
      </c>
      <c r="P3821">
        <v>-0.1875</v>
      </c>
      <c r="Q3821">
        <v>0.61309999999999998</v>
      </c>
      <c r="R3821">
        <v>0.30009999999999998</v>
      </c>
      <c r="S3821">
        <v>-2.4676</v>
      </c>
      <c r="T3821">
        <v>-3.1739000000000002</v>
      </c>
      <c r="U3821">
        <v>-7.3300000000000004E-2</v>
      </c>
      <c r="V3821">
        <v>1.4639</v>
      </c>
      <c r="W3821">
        <v>0.72040000000000004</v>
      </c>
      <c r="X3821">
        <v>-2.7702</v>
      </c>
      <c r="Y3821">
        <v>-0.33179999999999998</v>
      </c>
    </row>
    <row r="3822" spans="1:25" x14ac:dyDescent="0.2">
      <c r="A3822" t="s">
        <v>3843</v>
      </c>
      <c r="B3822" t="s">
        <v>9249</v>
      </c>
      <c r="C3822">
        <v>0.4592</v>
      </c>
      <c r="D3822">
        <v>0.30840000000000001</v>
      </c>
      <c r="E3822">
        <v>-0.31240000000000001</v>
      </c>
      <c r="F3822">
        <v>-2.1111</v>
      </c>
      <c r="G3822">
        <v>0.96260000000000001</v>
      </c>
      <c r="H3822">
        <v>-0.2177</v>
      </c>
      <c r="I3822">
        <v>4.7999999999999996E-3</v>
      </c>
      <c r="J3822">
        <v>-1.0072000000000001</v>
      </c>
      <c r="K3822">
        <v>-1.2562</v>
      </c>
      <c r="L3822">
        <v>-0.49309999999999998</v>
      </c>
      <c r="M3822">
        <v>-0.85299999999999998</v>
      </c>
      <c r="N3822">
        <v>-1.0111000000000001</v>
      </c>
      <c r="O3822">
        <v>-1.5972</v>
      </c>
      <c r="P3822">
        <v>-0.69569999999999999</v>
      </c>
      <c r="Q3822">
        <v>-0.27079999999999999</v>
      </c>
      <c r="R3822">
        <v>0.80710000000000004</v>
      </c>
      <c r="S3822">
        <v>0.82830000000000004</v>
      </c>
      <c r="T3822">
        <v>2.3919999999999999</v>
      </c>
      <c r="U3822">
        <v>0.86429999999999996</v>
      </c>
      <c r="V3822">
        <v>6.0299999999999999E-2</v>
      </c>
      <c r="W3822">
        <v>3.1964999999999999</v>
      </c>
      <c r="X3822">
        <v>1.3004</v>
      </c>
      <c r="Y3822">
        <v>0.56120000000000003</v>
      </c>
    </row>
    <row r="3823" spans="1:25" x14ac:dyDescent="0.2">
      <c r="A3823" t="s">
        <v>3844</v>
      </c>
      <c r="B3823" t="s">
        <v>9250</v>
      </c>
      <c r="C3823">
        <v>-0.22850000000000001</v>
      </c>
      <c r="D3823">
        <v>-0.94740000000000002</v>
      </c>
      <c r="E3823">
        <v>-0.37369999999999998</v>
      </c>
      <c r="F3823">
        <v>0.1489</v>
      </c>
      <c r="G3823">
        <v>-0.49340000000000001</v>
      </c>
      <c r="H3823">
        <v>-1.1794</v>
      </c>
      <c r="I3823">
        <v>-1.0195000000000001</v>
      </c>
      <c r="J3823">
        <v>-0.78690000000000004</v>
      </c>
      <c r="K3823">
        <v>-0.29549999999999998</v>
      </c>
      <c r="L3823">
        <v>-0.86299999999999999</v>
      </c>
      <c r="M3823">
        <v>-0.80779999999999996</v>
      </c>
      <c r="N3823">
        <v>-1.2927</v>
      </c>
      <c r="O3823">
        <v>-0.27839999999999998</v>
      </c>
      <c r="P3823">
        <v>1.0257000000000001</v>
      </c>
      <c r="Q3823">
        <v>0.35089999999999999</v>
      </c>
      <c r="R3823">
        <v>0.36370000000000002</v>
      </c>
      <c r="S3823">
        <v>-1.5059</v>
      </c>
      <c r="T3823">
        <v>0.66180000000000005</v>
      </c>
      <c r="U3823">
        <v>0.80689999999999995</v>
      </c>
      <c r="V3823">
        <v>0.1229</v>
      </c>
      <c r="W3823">
        <v>0.85329999999999995</v>
      </c>
      <c r="X3823">
        <v>-0.95079999999999998</v>
      </c>
      <c r="Y3823">
        <v>2.0499999999999998</v>
      </c>
    </row>
    <row r="3824" spans="1:25" x14ac:dyDescent="0.2">
      <c r="A3824" t="s">
        <v>3845</v>
      </c>
      <c r="B3824" t="s">
        <v>3845</v>
      </c>
      <c r="C3824">
        <v>-1.4499</v>
      </c>
      <c r="D3824">
        <v>-1.3534999999999999</v>
      </c>
      <c r="E3824">
        <v>-1.2995000000000001</v>
      </c>
      <c r="F3824">
        <v>-0.72409999999999997</v>
      </c>
      <c r="G3824">
        <v>0.31669999999999998</v>
      </c>
      <c r="H3824">
        <v>-1.0861000000000001</v>
      </c>
      <c r="I3824">
        <v>-0.20319999999999999</v>
      </c>
      <c r="J3824">
        <v>-0.89670000000000005</v>
      </c>
      <c r="K3824">
        <v>-0.93799999999999994</v>
      </c>
      <c r="L3824">
        <v>3.3500000000000002E-2</v>
      </c>
      <c r="M3824">
        <v>-0.92979999999999996</v>
      </c>
      <c r="N3824">
        <v>-0.78500000000000003</v>
      </c>
      <c r="O3824">
        <v>-1.6140000000000001</v>
      </c>
      <c r="P3824">
        <v>0.53249999999999997</v>
      </c>
      <c r="Q3824">
        <v>-9.0399999999999994E-2</v>
      </c>
      <c r="R3824">
        <v>0.36120000000000002</v>
      </c>
      <c r="S3824">
        <v>-1.0163</v>
      </c>
      <c r="T3824">
        <v>1.9140999999999999</v>
      </c>
      <c r="U3824">
        <v>-0.1152</v>
      </c>
      <c r="V3824">
        <v>-0.2331</v>
      </c>
      <c r="W3824">
        <v>-0.1087</v>
      </c>
      <c r="X3824">
        <v>-0.55189999999999995</v>
      </c>
      <c r="Y3824">
        <v>-0.78510000000000002</v>
      </c>
    </row>
    <row r="3825" spans="1:25" x14ac:dyDescent="0.2">
      <c r="A3825" t="s">
        <v>3846</v>
      </c>
      <c r="B3825" t="s">
        <v>9251</v>
      </c>
      <c r="C3825">
        <v>-0.38469999999999999</v>
      </c>
      <c r="D3825">
        <v>-2.3811</v>
      </c>
      <c r="E3825">
        <v>-1.3980999999999999</v>
      </c>
      <c r="F3825">
        <v>-0.55910000000000004</v>
      </c>
      <c r="G3825">
        <v>-0.37230000000000002</v>
      </c>
      <c r="H3825">
        <v>-0.88590000000000002</v>
      </c>
      <c r="I3825">
        <v>5.8597000000000001</v>
      </c>
      <c r="J3825">
        <v>-0.51680000000000004</v>
      </c>
      <c r="K3825">
        <v>0.53220000000000001</v>
      </c>
      <c r="L3825">
        <v>1.5851</v>
      </c>
      <c r="M3825">
        <v>-0.49280000000000002</v>
      </c>
      <c r="N3825">
        <v>-0.52300000000000002</v>
      </c>
      <c r="O3825">
        <v>1.9288000000000001</v>
      </c>
      <c r="P3825">
        <v>2.02</v>
      </c>
      <c r="Q3825">
        <v>-0.46360000000000001</v>
      </c>
      <c r="R3825">
        <v>2.4514</v>
      </c>
      <c r="S3825">
        <v>1.3713</v>
      </c>
      <c r="T3825">
        <v>-1.5235000000000001</v>
      </c>
      <c r="U3825">
        <v>0.44400000000000001</v>
      </c>
      <c r="V3825">
        <v>-0.23530000000000001</v>
      </c>
      <c r="W3825">
        <v>-2.7017000000000002</v>
      </c>
      <c r="X3825">
        <v>-1.3063</v>
      </c>
      <c r="Y3825">
        <v>0.49459999999999998</v>
      </c>
    </row>
    <row r="3826" spans="1:25" x14ac:dyDescent="0.2">
      <c r="A3826" t="s">
        <v>3847</v>
      </c>
      <c r="B3826" t="s">
        <v>9252</v>
      </c>
      <c r="C3826">
        <v>0.63719999999999999</v>
      </c>
      <c r="D3826">
        <v>-0.64</v>
      </c>
      <c r="E3826">
        <v>0.36840000000000001</v>
      </c>
      <c r="F3826">
        <v>-0.36820000000000003</v>
      </c>
      <c r="G3826">
        <v>-0.96630000000000005</v>
      </c>
      <c r="H3826">
        <v>-0.49659999999999999</v>
      </c>
      <c r="I3826">
        <v>-0.85560000000000003</v>
      </c>
      <c r="J3826">
        <v>-1.4775</v>
      </c>
      <c r="K3826">
        <v>-0.58679999999999999</v>
      </c>
      <c r="L3826">
        <v>-0.59630000000000005</v>
      </c>
      <c r="M3826">
        <v>-0.87670000000000003</v>
      </c>
      <c r="N3826">
        <v>-1.4103000000000001</v>
      </c>
      <c r="O3826">
        <v>-2.0832000000000002</v>
      </c>
      <c r="P3826">
        <v>0.89270000000000005</v>
      </c>
      <c r="Q3826">
        <v>-0.19309999999999999</v>
      </c>
      <c r="R3826">
        <v>1.2446999999999999</v>
      </c>
      <c r="S3826">
        <v>0.39529999999999998</v>
      </c>
      <c r="T3826">
        <v>0.34910000000000002</v>
      </c>
      <c r="U3826">
        <v>1.4439</v>
      </c>
      <c r="V3826">
        <v>2.7235999999999998</v>
      </c>
      <c r="W3826">
        <v>0.69059999999999999</v>
      </c>
      <c r="X3826">
        <v>-1.0229999999999999</v>
      </c>
      <c r="Y3826">
        <v>-0.96079999999999999</v>
      </c>
    </row>
    <row r="3827" spans="1:25" x14ac:dyDescent="0.2">
      <c r="A3827" t="s">
        <v>3848</v>
      </c>
      <c r="B3827" t="s">
        <v>3848</v>
      </c>
      <c r="C3827">
        <v>0.85909999999999997</v>
      </c>
      <c r="D3827">
        <v>-1.5823</v>
      </c>
      <c r="E3827">
        <v>-0.88649999999999995</v>
      </c>
      <c r="F3827">
        <v>-2.4990000000000001</v>
      </c>
      <c r="G3827">
        <v>-0.4178</v>
      </c>
      <c r="H3827">
        <v>-1.3465</v>
      </c>
      <c r="I3827">
        <v>-2.2934000000000001</v>
      </c>
      <c r="J3827">
        <v>-2.0190999999999999</v>
      </c>
      <c r="K3827">
        <v>-2.5630000000000002</v>
      </c>
      <c r="L3827">
        <v>-2.0139</v>
      </c>
      <c r="M3827">
        <v>-1.28</v>
      </c>
      <c r="N3827">
        <v>-2.7401</v>
      </c>
      <c r="O3827">
        <v>-1.3313999999999999</v>
      </c>
      <c r="P3827">
        <v>1.4326000000000001</v>
      </c>
      <c r="Q3827">
        <v>2.7801999999999998</v>
      </c>
      <c r="R3827">
        <v>0.96379999999999999</v>
      </c>
      <c r="S3827">
        <v>1.6819</v>
      </c>
      <c r="T3827">
        <v>1.5628</v>
      </c>
      <c r="U3827">
        <v>8.4400000000000003E-2</v>
      </c>
      <c r="V3827">
        <v>0.95799999999999996</v>
      </c>
      <c r="W3827">
        <v>-0.42759999999999998</v>
      </c>
      <c r="X3827">
        <v>-0.94</v>
      </c>
      <c r="Y3827">
        <v>-2.6749000000000001</v>
      </c>
    </row>
    <row r="3828" spans="1:25" x14ac:dyDescent="0.2">
      <c r="A3828" t="s">
        <v>3849</v>
      </c>
      <c r="B3828" t="s">
        <v>3849</v>
      </c>
      <c r="C3828">
        <v>-1.7500000000000002E-2</v>
      </c>
      <c r="D3828">
        <v>-0.98470000000000002</v>
      </c>
      <c r="E3828">
        <v>-0.96309999999999996</v>
      </c>
      <c r="F3828">
        <v>-1.0121</v>
      </c>
      <c r="G3828">
        <v>-0.68669999999999998</v>
      </c>
      <c r="H3828">
        <v>-3.6200000000000003E-2</v>
      </c>
      <c r="I3828">
        <v>-0.74029999999999996</v>
      </c>
      <c r="J3828">
        <v>-1.6990000000000001</v>
      </c>
      <c r="K3828">
        <v>-1.4233</v>
      </c>
      <c r="L3828">
        <v>-0.50439999999999996</v>
      </c>
      <c r="M3828">
        <v>-1.7043999999999999</v>
      </c>
      <c r="N3828">
        <v>-0.92420000000000002</v>
      </c>
      <c r="O3828">
        <v>-2.0007000000000001</v>
      </c>
      <c r="P3828">
        <v>0.19020000000000001</v>
      </c>
      <c r="Q3828">
        <v>0.46660000000000001</v>
      </c>
      <c r="R3828">
        <v>2.4331999999999998</v>
      </c>
      <c r="S3828">
        <v>0.98829999999999996</v>
      </c>
      <c r="T3828">
        <v>0.69899999999999995</v>
      </c>
      <c r="U3828">
        <v>-0.42659999999999998</v>
      </c>
      <c r="V3828">
        <v>7.8700000000000006E-2</v>
      </c>
      <c r="W3828">
        <v>1.6991000000000001</v>
      </c>
      <c r="X3828">
        <v>-0.38390000000000002</v>
      </c>
      <c r="Y3828">
        <v>0.32869999999999999</v>
      </c>
    </row>
    <row r="3829" spans="1:25" x14ac:dyDescent="0.2">
      <c r="A3829" t="s">
        <v>3850</v>
      </c>
      <c r="B3829" t="s">
        <v>9253</v>
      </c>
      <c r="C3829">
        <v>2.56</v>
      </c>
      <c r="D3829">
        <v>2.8715000000000002</v>
      </c>
      <c r="E3829">
        <v>2.9077000000000002</v>
      </c>
      <c r="F3829">
        <v>2.843</v>
      </c>
      <c r="G3829">
        <v>0.57389999999999997</v>
      </c>
      <c r="H3829">
        <v>1.2413000000000001</v>
      </c>
      <c r="I3829">
        <v>2.1945999999999999</v>
      </c>
      <c r="J3829">
        <v>2.0259999999999998</v>
      </c>
      <c r="K3829">
        <v>2.0834000000000001</v>
      </c>
      <c r="L3829">
        <v>1.8136000000000001</v>
      </c>
      <c r="M3829">
        <v>1.1335999999999999</v>
      </c>
      <c r="N3829">
        <v>1.9224000000000001</v>
      </c>
      <c r="O3829">
        <v>1.5952</v>
      </c>
      <c r="P3829">
        <v>-2.1335999999999999</v>
      </c>
      <c r="Q3829">
        <v>4.8500000000000001E-2</v>
      </c>
      <c r="R3829">
        <v>-1.0049999999999999</v>
      </c>
      <c r="S3829">
        <v>-2.1863999999999999</v>
      </c>
      <c r="T3829">
        <v>-1.7063999999999999</v>
      </c>
      <c r="U3829">
        <v>-1.6795</v>
      </c>
      <c r="V3829">
        <v>1.3019000000000001</v>
      </c>
      <c r="W3829">
        <v>1.0716000000000001</v>
      </c>
      <c r="X3829">
        <v>-1.1069</v>
      </c>
      <c r="Y3829">
        <v>-0.81669999999999998</v>
      </c>
    </row>
    <row r="3830" spans="1:25" x14ac:dyDescent="0.2">
      <c r="A3830" t="s">
        <v>3851</v>
      </c>
      <c r="B3830" t="s">
        <v>9254</v>
      </c>
      <c r="C3830">
        <v>0.38540000000000002</v>
      </c>
      <c r="D3830">
        <v>1.1238999999999999</v>
      </c>
      <c r="E3830">
        <v>1.4770000000000001</v>
      </c>
      <c r="F3830">
        <v>1.3246</v>
      </c>
      <c r="G3830">
        <v>-0.3609</v>
      </c>
      <c r="H3830">
        <v>-0.12540000000000001</v>
      </c>
      <c r="I3830">
        <v>0.51429999999999998</v>
      </c>
      <c r="J3830">
        <v>-0.40100000000000002</v>
      </c>
      <c r="K3830">
        <v>3.5200000000000002E-2</v>
      </c>
      <c r="L3830">
        <v>-0.40820000000000001</v>
      </c>
      <c r="M3830">
        <v>-0.53720000000000001</v>
      </c>
      <c r="N3830">
        <v>-0.2059</v>
      </c>
      <c r="O3830">
        <v>-0.39939999999999998</v>
      </c>
      <c r="P3830">
        <v>-1.288</v>
      </c>
      <c r="Q3830">
        <v>9.1800000000000007E-2</v>
      </c>
      <c r="R3830">
        <v>-0.2092</v>
      </c>
      <c r="S3830">
        <v>-0.59</v>
      </c>
      <c r="T3830">
        <v>0.1724</v>
      </c>
      <c r="U3830">
        <v>-1.4732000000000001</v>
      </c>
      <c r="V3830">
        <v>-2.1351</v>
      </c>
      <c r="W3830">
        <v>-8.8200000000000001E-2</v>
      </c>
      <c r="X3830">
        <v>-0.90010000000000001</v>
      </c>
      <c r="Y3830">
        <v>-7.6799999999999993E-2</v>
      </c>
    </row>
    <row r="3831" spans="1:25" x14ac:dyDescent="0.2">
      <c r="A3831" t="s">
        <v>3852</v>
      </c>
      <c r="B3831" t="s">
        <v>3852</v>
      </c>
      <c r="C3831">
        <v>-0.92869999999999997</v>
      </c>
      <c r="D3831">
        <v>0.95830000000000004</v>
      </c>
      <c r="E3831">
        <v>3.1305000000000001</v>
      </c>
      <c r="F3831">
        <v>1.7043999999999999</v>
      </c>
      <c r="G3831">
        <v>-0.49330000000000002</v>
      </c>
      <c r="H3831">
        <v>-2.1785000000000001</v>
      </c>
      <c r="I3831">
        <v>1.8717999999999999</v>
      </c>
      <c r="J3831">
        <v>2.0981000000000001</v>
      </c>
      <c r="K3831">
        <v>1.9263999999999999</v>
      </c>
      <c r="L3831">
        <v>-0.14499999999999999</v>
      </c>
      <c r="M3831">
        <v>-1.6910000000000001</v>
      </c>
      <c r="N3831">
        <v>3.1328</v>
      </c>
      <c r="O3831">
        <v>1.1979</v>
      </c>
      <c r="P3831">
        <v>-2.3408000000000002</v>
      </c>
      <c r="Q3831">
        <v>-0.49259999999999998</v>
      </c>
      <c r="R3831">
        <v>-0.56279999999999997</v>
      </c>
      <c r="S3831">
        <v>-0.28699999999999998</v>
      </c>
      <c r="T3831">
        <v>-0.3266</v>
      </c>
      <c r="U3831">
        <v>-1.2078</v>
      </c>
      <c r="V3831">
        <v>-1.9843999999999999</v>
      </c>
      <c r="W3831">
        <v>0.4834</v>
      </c>
      <c r="X3831">
        <v>-1.0593999999999999</v>
      </c>
      <c r="Y3831">
        <v>-0.52969999999999995</v>
      </c>
    </row>
    <row r="3832" spans="1:25" x14ac:dyDescent="0.2">
      <c r="A3832" t="s">
        <v>3853</v>
      </c>
      <c r="B3832" t="s">
        <v>9255</v>
      </c>
      <c r="C3832">
        <v>-0.27860000000000001</v>
      </c>
      <c r="D3832">
        <v>-1.2019</v>
      </c>
      <c r="E3832">
        <v>-0.50860000000000005</v>
      </c>
      <c r="F3832">
        <v>-0.15340000000000001</v>
      </c>
      <c r="G3832">
        <v>-0.67169999999999996</v>
      </c>
      <c r="H3832">
        <v>-0.84340000000000004</v>
      </c>
      <c r="I3832">
        <v>-0.67949999999999999</v>
      </c>
      <c r="J3832">
        <v>-0.30330000000000001</v>
      </c>
      <c r="K3832">
        <v>0.71199999999999997</v>
      </c>
      <c r="L3832">
        <v>-0.82689999999999997</v>
      </c>
      <c r="M3832">
        <v>-1.1303000000000001</v>
      </c>
      <c r="N3832">
        <v>-0.18260000000000001</v>
      </c>
      <c r="O3832">
        <v>-0.64600000000000002</v>
      </c>
      <c r="P3832">
        <v>-2.3671000000000002</v>
      </c>
      <c r="Q3832">
        <v>-1.7453000000000001</v>
      </c>
      <c r="R3832">
        <v>-0.1792</v>
      </c>
      <c r="S3832">
        <v>0.1636</v>
      </c>
      <c r="T3832">
        <v>0.15179999999999999</v>
      </c>
      <c r="U3832">
        <v>-0.68459999999999999</v>
      </c>
      <c r="V3832">
        <v>-2.0922000000000001</v>
      </c>
      <c r="W3832">
        <v>-0.25009999999999999</v>
      </c>
      <c r="X3832">
        <v>0.80549999999999999</v>
      </c>
      <c r="Y3832">
        <v>1.2166999999999999</v>
      </c>
    </row>
    <row r="3833" spans="1:25" x14ac:dyDescent="0.2">
      <c r="A3833" t="s">
        <v>3854</v>
      </c>
      <c r="B3833" t="s">
        <v>9256</v>
      </c>
      <c r="C3833">
        <v>0.66080000000000005</v>
      </c>
      <c r="D3833">
        <v>-1.5369999999999999</v>
      </c>
      <c r="E3833">
        <v>-0.91159999999999997</v>
      </c>
      <c r="F3833">
        <v>0.56869999999999998</v>
      </c>
      <c r="G3833">
        <v>9.5899999999999999E-2</v>
      </c>
      <c r="H3833">
        <v>-0.21640000000000001</v>
      </c>
      <c r="I3833">
        <v>-0.97989999999999999</v>
      </c>
      <c r="J3833">
        <v>-7.5899999999999995E-2</v>
      </c>
      <c r="K3833">
        <v>8.2299999999999998E-2</v>
      </c>
      <c r="L3833">
        <v>-7.7799999999999994E-2</v>
      </c>
      <c r="M3833">
        <v>-0.40189999999999998</v>
      </c>
      <c r="N3833">
        <v>-1.0282</v>
      </c>
      <c r="O3833">
        <v>0.17730000000000001</v>
      </c>
      <c r="P3833">
        <v>8.8999999999999999E-3</v>
      </c>
      <c r="Q3833">
        <v>1.0117</v>
      </c>
      <c r="R3833">
        <v>-0.5948</v>
      </c>
      <c r="S3833">
        <v>-0.19070000000000001</v>
      </c>
      <c r="T3833">
        <v>0.28000000000000003</v>
      </c>
      <c r="U3833">
        <v>-0.58030000000000004</v>
      </c>
      <c r="V3833">
        <v>0.2014</v>
      </c>
      <c r="W3833">
        <v>-0.71640000000000004</v>
      </c>
      <c r="X3833">
        <v>0.84360000000000002</v>
      </c>
      <c r="Y3833">
        <v>2.0152999999999999</v>
      </c>
    </row>
    <row r="3834" spans="1:25" x14ac:dyDescent="0.2">
      <c r="A3834" t="s">
        <v>3855</v>
      </c>
      <c r="B3834" t="s">
        <v>9257</v>
      </c>
      <c r="C3834">
        <v>-0.45429999999999998</v>
      </c>
      <c r="D3834">
        <v>-1.8541000000000001</v>
      </c>
      <c r="E3834">
        <v>-0.3795</v>
      </c>
      <c r="F3834">
        <v>-1.4000999999999999</v>
      </c>
      <c r="G3834">
        <v>0.15570000000000001</v>
      </c>
      <c r="H3834">
        <v>-0.37759999999999999</v>
      </c>
      <c r="I3834">
        <v>-0.58689999999999998</v>
      </c>
      <c r="J3834">
        <v>-1.2864</v>
      </c>
      <c r="K3834">
        <v>-2.2652000000000001</v>
      </c>
      <c r="L3834">
        <v>-0.57509999999999994</v>
      </c>
      <c r="M3834">
        <v>-0.68400000000000005</v>
      </c>
      <c r="N3834">
        <v>-0.8216</v>
      </c>
      <c r="O3834">
        <v>-1.1037999999999999</v>
      </c>
      <c r="P3834">
        <v>-1.3134999999999999</v>
      </c>
      <c r="Q3834">
        <v>-1.0935999999999999</v>
      </c>
      <c r="R3834">
        <v>-1.3130999999999999</v>
      </c>
      <c r="S3834">
        <v>0.74509999999999998</v>
      </c>
      <c r="T3834">
        <v>-0.51319999999999999</v>
      </c>
      <c r="U3834">
        <v>2.8077000000000001</v>
      </c>
      <c r="V3834">
        <v>1.1930000000000001</v>
      </c>
      <c r="W3834">
        <v>1.1229</v>
      </c>
      <c r="X3834">
        <v>0.51439999999999997</v>
      </c>
      <c r="Y3834">
        <v>-1.2261</v>
      </c>
    </row>
    <row r="3835" spans="1:25" x14ac:dyDescent="0.2">
      <c r="A3835" t="s">
        <v>3856</v>
      </c>
      <c r="B3835" t="s">
        <v>9258</v>
      </c>
      <c r="C3835">
        <v>1.0739000000000001</v>
      </c>
      <c r="D3835">
        <v>-0.85050000000000003</v>
      </c>
      <c r="E3835">
        <v>1.5046999999999999</v>
      </c>
      <c r="F3835">
        <v>0.70620000000000005</v>
      </c>
      <c r="G3835">
        <v>-0.23899999999999999</v>
      </c>
      <c r="H3835">
        <v>-0.29399999999999998</v>
      </c>
      <c r="I3835">
        <v>-0.64670000000000005</v>
      </c>
      <c r="J3835">
        <v>2.1459999999999999</v>
      </c>
      <c r="K3835">
        <v>0.92059999999999997</v>
      </c>
      <c r="L3835">
        <v>0.63039999999999996</v>
      </c>
      <c r="M3835">
        <v>-0.35820000000000002</v>
      </c>
      <c r="N3835">
        <v>-0.55069999999999997</v>
      </c>
      <c r="O3835">
        <v>1.2203999999999999</v>
      </c>
      <c r="P3835">
        <v>-2.53E-2</v>
      </c>
      <c r="Q3835">
        <v>4.8399999999999999E-2</v>
      </c>
      <c r="R3835">
        <v>-0.36330000000000001</v>
      </c>
      <c r="S3835">
        <v>0.75590000000000002</v>
      </c>
      <c r="T3835">
        <v>0.1406</v>
      </c>
      <c r="U3835">
        <v>-0.65800000000000003</v>
      </c>
      <c r="V3835">
        <v>0.34060000000000001</v>
      </c>
      <c r="W3835">
        <v>-0.184</v>
      </c>
      <c r="X3835">
        <v>0.83140000000000003</v>
      </c>
      <c r="Y3835">
        <v>-0.58950000000000002</v>
      </c>
    </row>
    <row r="3836" spans="1:25" x14ac:dyDescent="0.2">
      <c r="A3836" t="s">
        <v>3857</v>
      </c>
      <c r="B3836" t="s">
        <v>9259</v>
      </c>
      <c r="C3836">
        <v>1.7242</v>
      </c>
      <c r="D3836">
        <v>-1.1395999999999999</v>
      </c>
      <c r="E3836">
        <v>0.68369999999999997</v>
      </c>
      <c r="F3836">
        <v>-0.43869999999999998</v>
      </c>
      <c r="G3836">
        <v>0.39689999999999998</v>
      </c>
      <c r="H3836">
        <v>0.1144</v>
      </c>
      <c r="I3836">
        <v>-1.3047</v>
      </c>
      <c r="J3836">
        <v>-1.3713</v>
      </c>
      <c r="K3836">
        <v>-1.1992</v>
      </c>
      <c r="L3836">
        <v>-1.103</v>
      </c>
      <c r="M3836">
        <v>-1.0749</v>
      </c>
      <c r="N3836">
        <v>-2.2544</v>
      </c>
      <c r="O3836">
        <v>-2.1084000000000001</v>
      </c>
      <c r="P3836">
        <v>-1.53</v>
      </c>
      <c r="Q3836">
        <v>0.49959999999999999</v>
      </c>
      <c r="R3836">
        <v>-0.67610000000000003</v>
      </c>
      <c r="S3836">
        <v>1.4690000000000001</v>
      </c>
      <c r="T3836">
        <v>1.9094</v>
      </c>
      <c r="U3836">
        <v>3.0158999999999998</v>
      </c>
      <c r="V3836">
        <v>3.1674000000000002</v>
      </c>
      <c r="W3836">
        <v>2.1236999999999999</v>
      </c>
      <c r="X3836">
        <v>1.1233</v>
      </c>
      <c r="Y3836">
        <v>4.1398000000000001</v>
      </c>
    </row>
    <row r="3837" spans="1:25" x14ac:dyDescent="0.2">
      <c r="A3837" t="s">
        <v>3858</v>
      </c>
      <c r="B3837" t="s">
        <v>9260</v>
      </c>
      <c r="C3837">
        <v>-0.90459999999999996</v>
      </c>
      <c r="D3837">
        <v>-0.20810000000000001</v>
      </c>
      <c r="E3837">
        <v>1.0795999999999999</v>
      </c>
      <c r="F3837">
        <v>0.51049999999999995</v>
      </c>
      <c r="G3837">
        <v>-0.88329999999999997</v>
      </c>
      <c r="H3837">
        <v>0.7651</v>
      </c>
      <c r="I3837">
        <v>0.22550000000000001</v>
      </c>
      <c r="J3837">
        <v>0.56930000000000003</v>
      </c>
      <c r="K3837">
        <v>1.0303</v>
      </c>
      <c r="L3837">
        <v>0.43259999999999998</v>
      </c>
      <c r="M3837">
        <v>-0.16400000000000001</v>
      </c>
      <c r="N3837">
        <v>0.49270000000000003</v>
      </c>
      <c r="O3837">
        <v>-0.38519999999999999</v>
      </c>
      <c r="P3837">
        <v>1.2232000000000001</v>
      </c>
      <c r="Q3837">
        <v>0.60599999999999998</v>
      </c>
      <c r="R3837">
        <v>-0.6794</v>
      </c>
      <c r="S3837">
        <v>0.83660000000000001</v>
      </c>
      <c r="T3837">
        <v>4.2099999999999999E-2</v>
      </c>
      <c r="U3837">
        <v>0.34610000000000002</v>
      </c>
      <c r="V3837">
        <v>-0.1384</v>
      </c>
      <c r="W3837">
        <v>-1.2094</v>
      </c>
      <c r="X3837">
        <v>0.57950000000000002</v>
      </c>
      <c r="Y3837">
        <v>-0.34760000000000002</v>
      </c>
    </row>
    <row r="3838" spans="1:25" x14ac:dyDescent="0.2">
      <c r="A3838" t="s">
        <v>3859</v>
      </c>
      <c r="B3838" t="s">
        <v>9261</v>
      </c>
      <c r="C3838">
        <v>-0.50629999999999997</v>
      </c>
      <c r="D3838">
        <v>-0.58699999999999997</v>
      </c>
      <c r="E3838">
        <v>0.47670000000000001</v>
      </c>
      <c r="F3838">
        <v>-0.94430000000000003</v>
      </c>
      <c r="G3838">
        <v>0.53680000000000005</v>
      </c>
      <c r="H3838">
        <v>0.36409999999999998</v>
      </c>
      <c r="I3838">
        <v>-0.82</v>
      </c>
      <c r="J3838">
        <v>0.28520000000000001</v>
      </c>
      <c r="K3838">
        <v>-0.80130000000000001</v>
      </c>
      <c r="L3838">
        <v>-0.18720000000000001</v>
      </c>
      <c r="M3838">
        <v>0.1578</v>
      </c>
      <c r="N3838">
        <v>-0.81179999999999997</v>
      </c>
      <c r="O3838">
        <v>-0.34620000000000001</v>
      </c>
      <c r="P3838">
        <v>1.2327999999999999</v>
      </c>
      <c r="Q3838">
        <v>0.1358</v>
      </c>
      <c r="R3838">
        <v>0.3271</v>
      </c>
      <c r="S3838">
        <v>0.74339999999999995</v>
      </c>
      <c r="T3838">
        <v>1.0634999999999999</v>
      </c>
      <c r="U3838">
        <v>-0.44109999999999999</v>
      </c>
      <c r="V3838">
        <v>-0.81689999999999996</v>
      </c>
      <c r="W3838">
        <v>-1.3418000000000001</v>
      </c>
      <c r="X3838">
        <v>-0.51319999999999999</v>
      </c>
      <c r="Y3838">
        <v>-0.26029999999999998</v>
      </c>
    </row>
    <row r="3839" spans="1:25" x14ac:dyDescent="0.2">
      <c r="A3839" t="s">
        <v>3860</v>
      </c>
      <c r="B3839" t="s">
        <v>9262</v>
      </c>
      <c r="C3839">
        <v>-0.25169999999999998</v>
      </c>
      <c r="D3839">
        <v>-0.17879999999999999</v>
      </c>
      <c r="E3839">
        <v>-1.0563</v>
      </c>
      <c r="F3839">
        <v>-0.51649999999999996</v>
      </c>
      <c r="G3839">
        <v>-0.96689999999999998</v>
      </c>
      <c r="H3839">
        <v>-0.32750000000000001</v>
      </c>
      <c r="I3839">
        <v>-0.88419999999999999</v>
      </c>
      <c r="J3839">
        <v>-1.3927</v>
      </c>
      <c r="K3839">
        <v>-1.6588000000000001</v>
      </c>
      <c r="L3839">
        <v>-0.27379999999999999</v>
      </c>
      <c r="M3839">
        <v>-0.72919999999999996</v>
      </c>
      <c r="N3839">
        <v>-0.65439999999999998</v>
      </c>
      <c r="O3839">
        <v>-1.3201000000000001</v>
      </c>
      <c r="P3839">
        <v>0.75180000000000002</v>
      </c>
      <c r="Q3839">
        <v>1.5139</v>
      </c>
      <c r="R3839">
        <v>0.72350000000000003</v>
      </c>
      <c r="S3839">
        <v>-1.5254000000000001</v>
      </c>
      <c r="T3839">
        <v>-1.7912999999999999</v>
      </c>
      <c r="U3839">
        <v>-0.56710000000000005</v>
      </c>
      <c r="V3839">
        <v>1.3924000000000001</v>
      </c>
      <c r="W3839">
        <v>2.0943000000000001</v>
      </c>
      <c r="X3839">
        <v>-1.0508</v>
      </c>
      <c r="Y3839">
        <v>-1.0645</v>
      </c>
    </row>
    <row r="3840" spans="1:25" x14ac:dyDescent="0.2">
      <c r="A3840" t="s">
        <v>3861</v>
      </c>
      <c r="B3840" t="s">
        <v>9263</v>
      </c>
      <c r="C3840">
        <v>-0.1842</v>
      </c>
      <c r="D3840">
        <v>-0.23519999999999999</v>
      </c>
      <c r="E3840">
        <v>-1.1859</v>
      </c>
      <c r="F3840">
        <v>-0.37019999999999997</v>
      </c>
      <c r="G3840">
        <v>1.6397999999999999</v>
      </c>
      <c r="H3840">
        <v>0.46829999999999999</v>
      </c>
      <c r="I3840">
        <v>-1.5505</v>
      </c>
      <c r="J3840">
        <v>-2.0577000000000001</v>
      </c>
      <c r="K3840">
        <v>-1.0871</v>
      </c>
      <c r="L3840">
        <v>0.32</v>
      </c>
      <c r="M3840">
        <v>-0.90069999999999995</v>
      </c>
      <c r="N3840">
        <v>-1.4590000000000001</v>
      </c>
      <c r="O3840">
        <v>-1.9448000000000001</v>
      </c>
      <c r="P3840">
        <v>-8.8700000000000001E-2</v>
      </c>
      <c r="Q3840">
        <v>1.5992</v>
      </c>
      <c r="R3840">
        <v>0.90359999999999996</v>
      </c>
      <c r="S3840">
        <v>-1.2775000000000001</v>
      </c>
      <c r="T3840">
        <v>-1.8448</v>
      </c>
      <c r="U3840">
        <v>0.42030000000000001</v>
      </c>
      <c r="V3840">
        <v>-1.0732999999999999</v>
      </c>
      <c r="W3840">
        <v>2.1976</v>
      </c>
      <c r="X3840">
        <v>-1.5813999999999999</v>
      </c>
      <c r="Y3840">
        <v>-0.29239999999999999</v>
      </c>
    </row>
    <row r="3841" spans="1:25" x14ac:dyDescent="0.2">
      <c r="A3841" t="s">
        <v>3862</v>
      </c>
      <c r="B3841" t="s">
        <v>3862</v>
      </c>
      <c r="C3841">
        <v>-0.27660000000000001</v>
      </c>
      <c r="D3841">
        <v>-0.4612</v>
      </c>
      <c r="E3841">
        <v>-0.33829999999999999</v>
      </c>
      <c r="F3841">
        <v>-8.1199999999999994E-2</v>
      </c>
      <c r="G3841">
        <v>-1.4416</v>
      </c>
      <c r="H3841">
        <v>0.98329999999999995</v>
      </c>
      <c r="I3841">
        <v>0.86919999999999997</v>
      </c>
      <c r="J3841">
        <v>-1.2396</v>
      </c>
      <c r="K3841">
        <v>-5.7000000000000002E-3</v>
      </c>
      <c r="L3841">
        <v>0.16819999999999999</v>
      </c>
      <c r="M3841">
        <v>0.38229999999999997</v>
      </c>
      <c r="N3841">
        <v>0.32829999999999998</v>
      </c>
      <c r="O3841">
        <v>-4.4400000000000002E-2</v>
      </c>
      <c r="P3841">
        <v>-0.99339999999999995</v>
      </c>
      <c r="Q3841">
        <v>0.64300000000000002</v>
      </c>
      <c r="R3841">
        <v>-1.3673999999999999</v>
      </c>
      <c r="S3841">
        <v>-7.7600000000000002E-2</v>
      </c>
      <c r="T3841">
        <v>-1.4059999999999999</v>
      </c>
      <c r="U3841">
        <v>-0.96099999999999997</v>
      </c>
      <c r="V3841">
        <v>0.26479999999999998</v>
      </c>
      <c r="W3841">
        <v>-3.9899999999999998E-2</v>
      </c>
      <c r="X3841">
        <v>-1.1727000000000001</v>
      </c>
      <c r="Y3841">
        <v>-0.2616</v>
      </c>
    </row>
    <row r="3842" spans="1:25" x14ac:dyDescent="0.2">
      <c r="A3842" t="s">
        <v>3863</v>
      </c>
      <c r="B3842" t="s">
        <v>9264</v>
      </c>
      <c r="C3842">
        <v>0.9798</v>
      </c>
      <c r="D3842">
        <v>-0.47960000000000003</v>
      </c>
      <c r="E3842">
        <v>-1.6569</v>
      </c>
      <c r="F3842">
        <v>-0.22950000000000001</v>
      </c>
      <c r="G3842">
        <v>-0.78810000000000002</v>
      </c>
      <c r="H3842">
        <v>0.6169</v>
      </c>
      <c r="I3842">
        <v>-0.19359999999999999</v>
      </c>
      <c r="J3842">
        <v>-2.2499999999999999E-2</v>
      </c>
      <c r="K3842">
        <v>-0.60440000000000005</v>
      </c>
      <c r="L3842">
        <v>-0.27110000000000001</v>
      </c>
      <c r="M3842">
        <v>0.59889999999999999</v>
      </c>
      <c r="N3842">
        <v>-0.2109</v>
      </c>
      <c r="O3842">
        <v>0.1772</v>
      </c>
      <c r="P3842">
        <v>0.46150000000000002</v>
      </c>
      <c r="Q3842">
        <v>0.61699999999999999</v>
      </c>
      <c r="R3842">
        <v>-0.50419999999999998</v>
      </c>
      <c r="S3842">
        <v>-1.5293000000000001</v>
      </c>
      <c r="T3842">
        <v>-0.99270000000000003</v>
      </c>
      <c r="U3842">
        <v>0.57889999999999997</v>
      </c>
      <c r="V3842">
        <v>-0.41510000000000002</v>
      </c>
      <c r="W3842">
        <v>0.41220000000000001</v>
      </c>
      <c r="X3842">
        <v>-0.7571</v>
      </c>
      <c r="Y3842">
        <v>-0.77710000000000001</v>
      </c>
    </row>
    <row r="3843" spans="1:25" x14ac:dyDescent="0.2">
      <c r="A3843" t="s">
        <v>3864</v>
      </c>
      <c r="B3843" t="s">
        <v>9265</v>
      </c>
      <c r="C3843">
        <v>-0.35970000000000002</v>
      </c>
      <c r="D3843">
        <v>-0.72989999999999999</v>
      </c>
      <c r="E3843">
        <v>0.37109999999999999</v>
      </c>
      <c r="F3843">
        <v>0.66279999999999994</v>
      </c>
      <c r="G3843">
        <v>-1.8633999999999999</v>
      </c>
      <c r="H3843">
        <v>0.22739999999999999</v>
      </c>
      <c r="I3843">
        <v>-9.0499999999999997E-2</v>
      </c>
      <c r="J3843">
        <v>-3.6799999999999999E-2</v>
      </c>
      <c r="K3843">
        <v>0.87919999999999998</v>
      </c>
      <c r="L3843">
        <v>1.0146999999999999</v>
      </c>
      <c r="M3843">
        <v>0.12770000000000001</v>
      </c>
      <c r="N3843">
        <v>-0.1265</v>
      </c>
      <c r="O3843">
        <v>-0.1216</v>
      </c>
      <c r="P3843">
        <v>-0.47560000000000002</v>
      </c>
      <c r="Q3843">
        <v>0.28499999999999998</v>
      </c>
      <c r="R3843">
        <v>0.1031</v>
      </c>
      <c r="S3843">
        <v>0.1031</v>
      </c>
      <c r="T3843">
        <v>4.3400000000000001E-2</v>
      </c>
      <c r="U3843">
        <v>-1.3194999999999999</v>
      </c>
      <c r="V3843">
        <v>0.82399999999999995</v>
      </c>
      <c r="W3843">
        <v>0.1235</v>
      </c>
      <c r="X3843">
        <v>-0.34179999999999999</v>
      </c>
      <c r="Y3843">
        <v>-0.97209999999999996</v>
      </c>
    </row>
    <row r="3844" spans="1:25" x14ac:dyDescent="0.2">
      <c r="A3844" t="s">
        <v>3865</v>
      </c>
      <c r="B3844" t="s">
        <v>9266</v>
      </c>
      <c r="C3844">
        <v>-1.7618</v>
      </c>
      <c r="D3844">
        <v>-1.2601</v>
      </c>
      <c r="E3844">
        <v>-2.3411</v>
      </c>
      <c r="F3844">
        <v>-1.4154</v>
      </c>
      <c r="G3844">
        <v>-2.8169</v>
      </c>
      <c r="H3844">
        <v>-0.68169999999999997</v>
      </c>
      <c r="I3844">
        <v>-0.85680000000000001</v>
      </c>
      <c r="J3844">
        <v>-2.2572000000000001</v>
      </c>
      <c r="K3844">
        <v>-1.7418</v>
      </c>
      <c r="L3844">
        <v>-1.6999</v>
      </c>
      <c r="M3844">
        <v>-1.7054</v>
      </c>
      <c r="N3844">
        <v>-1.4036</v>
      </c>
      <c r="O3844">
        <v>-2.3163</v>
      </c>
      <c r="P3844">
        <v>-0.3453</v>
      </c>
      <c r="Q3844">
        <v>0.41349999999999998</v>
      </c>
      <c r="R3844">
        <v>1.2184999999999999</v>
      </c>
      <c r="S3844">
        <v>-1.6258999999999999</v>
      </c>
      <c r="T3844">
        <v>-1.5229999999999999</v>
      </c>
      <c r="U3844">
        <v>-2.3675000000000002</v>
      </c>
      <c r="V3844">
        <v>-0.28110000000000002</v>
      </c>
      <c r="W3844">
        <v>1.5441</v>
      </c>
      <c r="X3844">
        <v>-2.5676999999999999</v>
      </c>
      <c r="Y3844">
        <v>-0.52370000000000005</v>
      </c>
    </row>
    <row r="3845" spans="1:25" x14ac:dyDescent="0.2">
      <c r="A3845" t="s">
        <v>3866</v>
      </c>
      <c r="B3845" t="s">
        <v>9267</v>
      </c>
      <c r="C3845">
        <v>1.0314000000000001</v>
      </c>
      <c r="D3845">
        <v>0.85460000000000003</v>
      </c>
      <c r="E3845">
        <v>2.4855999999999998</v>
      </c>
      <c r="F3845">
        <v>2.4617</v>
      </c>
      <c r="G3845">
        <v>1.4662999999999999</v>
      </c>
      <c r="H3845">
        <v>1.0318000000000001</v>
      </c>
      <c r="I3845">
        <v>1.6860999999999999</v>
      </c>
      <c r="J3845">
        <v>2.3035000000000001</v>
      </c>
      <c r="K3845">
        <v>3.1555</v>
      </c>
      <c r="L3845">
        <v>2.3771</v>
      </c>
      <c r="M3845">
        <v>1.3013999999999999</v>
      </c>
      <c r="N3845">
        <v>1.9389000000000001</v>
      </c>
      <c r="O3845">
        <v>2.8382000000000001</v>
      </c>
      <c r="P3845">
        <v>-3.5799999999999998E-2</v>
      </c>
      <c r="Q3845">
        <v>0.55310000000000004</v>
      </c>
      <c r="R3845">
        <v>-7.9699999999999993E-2</v>
      </c>
      <c r="S3845">
        <v>0.06</v>
      </c>
      <c r="T3845">
        <v>-0.56479999999999997</v>
      </c>
      <c r="U3845">
        <v>-0.14879999999999999</v>
      </c>
      <c r="V3845">
        <v>-8.9399999999999993E-2</v>
      </c>
      <c r="W3845">
        <v>-1.3864000000000001</v>
      </c>
      <c r="X3845">
        <v>-1.2214</v>
      </c>
      <c r="Y3845">
        <v>0.47170000000000001</v>
      </c>
    </row>
    <row r="3846" spans="1:25" x14ac:dyDescent="0.2">
      <c r="A3846" t="s">
        <v>3867</v>
      </c>
      <c r="B3846" t="s">
        <v>9268</v>
      </c>
      <c r="C3846">
        <v>-0.34749999999999998</v>
      </c>
      <c r="D3846">
        <v>1.4527000000000001</v>
      </c>
      <c r="E3846">
        <v>1.1168</v>
      </c>
      <c r="F3846">
        <v>3.7723</v>
      </c>
      <c r="G3846">
        <v>0.66879999999999995</v>
      </c>
      <c r="H3846">
        <v>-0.28189999999999998</v>
      </c>
      <c r="I3846">
        <v>2.3127</v>
      </c>
      <c r="J3846">
        <v>2.8323999999999998</v>
      </c>
      <c r="K3846">
        <v>3.0972</v>
      </c>
      <c r="L3846">
        <v>2.0390000000000001</v>
      </c>
      <c r="M3846">
        <v>1.2539</v>
      </c>
      <c r="N3846">
        <v>2.4857</v>
      </c>
      <c r="O3846">
        <v>3.5488</v>
      </c>
      <c r="P3846">
        <v>-1.528</v>
      </c>
      <c r="Q3846">
        <v>-1.1035999999999999</v>
      </c>
      <c r="R3846">
        <v>-1.18</v>
      </c>
      <c r="S3846">
        <v>-3.4653999999999998</v>
      </c>
      <c r="T3846">
        <v>-1.6102000000000001</v>
      </c>
      <c r="U3846">
        <v>-1.9134</v>
      </c>
      <c r="V3846">
        <v>-1.9639</v>
      </c>
      <c r="W3846">
        <v>-0.52600000000000002</v>
      </c>
      <c r="X3846">
        <v>-1.7811999999999999</v>
      </c>
      <c r="Y3846">
        <v>-1.4786999999999999</v>
      </c>
    </row>
    <row r="3847" spans="1:25" x14ac:dyDescent="0.2">
      <c r="A3847" t="s">
        <v>3868</v>
      </c>
      <c r="B3847" t="s">
        <v>9269</v>
      </c>
      <c r="C3847">
        <v>1.5388999999999999</v>
      </c>
      <c r="D3847">
        <v>2.0064000000000002</v>
      </c>
      <c r="E3847">
        <v>0.44650000000000001</v>
      </c>
      <c r="F3847">
        <v>5.0000000000000001E-4</v>
      </c>
      <c r="G3847">
        <v>1.4453</v>
      </c>
      <c r="H3847">
        <v>0.5252</v>
      </c>
      <c r="I3847">
        <v>1.2251000000000001</v>
      </c>
      <c r="J3847">
        <v>0.86019999999999996</v>
      </c>
      <c r="K3847">
        <v>-0.27029999999999998</v>
      </c>
      <c r="L3847">
        <v>1.3919999999999999</v>
      </c>
      <c r="M3847">
        <v>0.97489999999999999</v>
      </c>
      <c r="N3847">
        <v>1.6241000000000001</v>
      </c>
      <c r="O3847">
        <v>-0.15720000000000001</v>
      </c>
      <c r="P3847">
        <v>0.93879999999999997</v>
      </c>
      <c r="Q3847">
        <v>-0.2092</v>
      </c>
      <c r="R3847">
        <v>1.0799000000000001</v>
      </c>
      <c r="S3847">
        <v>0.1895</v>
      </c>
      <c r="T3847">
        <v>1.0852999999999999</v>
      </c>
      <c r="U3847">
        <v>1.4312</v>
      </c>
      <c r="V3847">
        <v>7.0499999999999993E-2</v>
      </c>
      <c r="W3847">
        <v>-1.6425000000000001</v>
      </c>
      <c r="X3847">
        <v>-0.23749999999999999</v>
      </c>
      <c r="Y3847">
        <v>-1.0153000000000001</v>
      </c>
    </row>
    <row r="3848" spans="1:25" x14ac:dyDescent="0.2">
      <c r="A3848" t="s">
        <v>3869</v>
      </c>
      <c r="B3848" t="s">
        <v>9270</v>
      </c>
      <c r="C3848">
        <v>3.8600000000000002E-2</v>
      </c>
      <c r="D3848">
        <v>-1.6211</v>
      </c>
      <c r="E3848">
        <v>-1.8444</v>
      </c>
      <c r="F3848">
        <v>-2.3466999999999998</v>
      </c>
      <c r="G3848">
        <v>4.4499999999999998E-2</v>
      </c>
      <c r="H3848">
        <v>-4.7199999999999999E-2</v>
      </c>
      <c r="I3848">
        <v>-0.52280000000000004</v>
      </c>
      <c r="J3848">
        <v>-1.0402</v>
      </c>
      <c r="K3848">
        <v>-2.2465000000000002</v>
      </c>
      <c r="L3848">
        <v>0.80489999999999995</v>
      </c>
      <c r="M3848">
        <v>0.36130000000000001</v>
      </c>
      <c r="N3848">
        <v>-1.077</v>
      </c>
      <c r="O3848">
        <v>-1.5823</v>
      </c>
      <c r="P3848">
        <v>-0.87009999999999998</v>
      </c>
      <c r="Q3848">
        <v>0.32550000000000001</v>
      </c>
      <c r="R3848">
        <v>0.34689999999999999</v>
      </c>
      <c r="S3848">
        <v>-1.4032</v>
      </c>
      <c r="T3848">
        <v>-0.71609999999999996</v>
      </c>
      <c r="U3848">
        <v>-0.1391</v>
      </c>
      <c r="V3848">
        <v>-0.38990000000000002</v>
      </c>
      <c r="W3848">
        <v>0.64780000000000004</v>
      </c>
      <c r="X3848">
        <v>-0.93279999999999996</v>
      </c>
      <c r="Y3848">
        <v>8.14E-2</v>
      </c>
    </row>
    <row r="3849" spans="1:25" x14ac:dyDescent="0.2">
      <c r="A3849" t="s">
        <v>3870</v>
      </c>
      <c r="B3849" t="s">
        <v>9271</v>
      </c>
      <c r="C3849">
        <v>0.41539999999999999</v>
      </c>
      <c r="D3849">
        <v>-0.19800000000000001</v>
      </c>
      <c r="E3849">
        <v>0.20069999999999999</v>
      </c>
      <c r="F3849">
        <v>-0.37719999999999998</v>
      </c>
      <c r="G3849">
        <v>1.6259999999999999</v>
      </c>
      <c r="H3849">
        <v>0.83089999999999997</v>
      </c>
      <c r="I3849">
        <v>0.83020000000000005</v>
      </c>
      <c r="J3849">
        <v>1.38</v>
      </c>
      <c r="K3849">
        <v>0.73799999999999999</v>
      </c>
      <c r="L3849">
        <v>1.7293000000000001</v>
      </c>
      <c r="M3849">
        <v>1.0786</v>
      </c>
      <c r="N3849">
        <v>0.85840000000000005</v>
      </c>
      <c r="O3849">
        <v>1.4108000000000001</v>
      </c>
      <c r="P3849">
        <v>7.3899999999999993E-2</v>
      </c>
      <c r="Q3849">
        <v>0.55420000000000003</v>
      </c>
      <c r="R3849">
        <v>-0.77969999999999995</v>
      </c>
      <c r="S3849">
        <v>1.9400000000000001E-2</v>
      </c>
      <c r="T3849">
        <v>-0.35220000000000001</v>
      </c>
      <c r="U3849">
        <v>-0.4637</v>
      </c>
      <c r="V3849">
        <v>-0.81910000000000005</v>
      </c>
      <c r="W3849">
        <v>0.78210000000000002</v>
      </c>
      <c r="X3849">
        <v>1.5568</v>
      </c>
      <c r="Y3849">
        <v>-0.71699999999999997</v>
      </c>
    </row>
    <row r="3850" spans="1:25" x14ac:dyDescent="0.2">
      <c r="A3850" t="s">
        <v>3871</v>
      </c>
      <c r="B3850" t="s">
        <v>3871</v>
      </c>
      <c r="C3850">
        <v>-0.75109999999999999</v>
      </c>
      <c r="D3850">
        <v>-2.2204000000000002</v>
      </c>
      <c r="E3850">
        <v>0.21709999999999999</v>
      </c>
      <c r="F3850">
        <v>-9.2299999999999993E-2</v>
      </c>
      <c r="G3850">
        <v>0.43730000000000002</v>
      </c>
      <c r="H3850">
        <v>0.16550000000000001</v>
      </c>
      <c r="I3850">
        <v>5.8327</v>
      </c>
      <c r="J3850">
        <v>-0.2162</v>
      </c>
      <c r="K3850">
        <v>-0.42349999999999999</v>
      </c>
      <c r="L3850">
        <v>0.87290000000000001</v>
      </c>
      <c r="M3850">
        <v>-0.3352</v>
      </c>
      <c r="N3850">
        <v>0.22370000000000001</v>
      </c>
      <c r="O3850">
        <v>1.9560999999999999</v>
      </c>
      <c r="P3850">
        <v>-0.18920000000000001</v>
      </c>
      <c r="Q3850">
        <v>0.63129999999999997</v>
      </c>
      <c r="R3850">
        <v>1.9212</v>
      </c>
      <c r="S3850">
        <v>-1.7915000000000001</v>
      </c>
      <c r="T3850">
        <v>0.46150000000000002</v>
      </c>
      <c r="U3850">
        <v>0.26900000000000002</v>
      </c>
      <c r="V3850">
        <v>-0.29360000000000003</v>
      </c>
      <c r="W3850">
        <v>-1.9369000000000001</v>
      </c>
      <c r="X3850">
        <v>-4.5160999999999998</v>
      </c>
      <c r="Y3850">
        <v>0.43909999999999999</v>
      </c>
    </row>
    <row r="3851" spans="1:25" x14ac:dyDescent="0.2">
      <c r="A3851" t="s">
        <v>3872</v>
      </c>
      <c r="B3851" t="s">
        <v>9272</v>
      </c>
      <c r="C3851">
        <v>0.62819999999999998</v>
      </c>
      <c r="D3851">
        <v>0.89190000000000003</v>
      </c>
      <c r="E3851">
        <v>0.85370000000000001</v>
      </c>
      <c r="F3851">
        <v>7.3499999999999996E-2</v>
      </c>
      <c r="G3851">
        <v>-1.5208999999999999</v>
      </c>
      <c r="H3851">
        <v>-0.15870000000000001</v>
      </c>
      <c r="I3851">
        <v>5.9900000000000002E-2</v>
      </c>
      <c r="J3851">
        <v>1.1136999999999999</v>
      </c>
      <c r="K3851">
        <v>-0.37530000000000002</v>
      </c>
      <c r="L3851">
        <v>5.2299999999999999E-2</v>
      </c>
      <c r="M3851">
        <v>-0.28249999999999997</v>
      </c>
      <c r="N3851">
        <v>-1.3181</v>
      </c>
      <c r="O3851">
        <v>0.375</v>
      </c>
      <c r="P3851">
        <v>-1.0441</v>
      </c>
      <c r="Q3851">
        <v>-1.2654000000000001</v>
      </c>
      <c r="R3851">
        <v>-1.3924000000000001</v>
      </c>
      <c r="S3851">
        <v>0.88649999999999995</v>
      </c>
      <c r="T3851">
        <v>0.42880000000000001</v>
      </c>
      <c r="U3851">
        <v>-1.0218</v>
      </c>
      <c r="V3851">
        <v>-0.18659999999999999</v>
      </c>
      <c r="W3851">
        <v>-0.26500000000000001</v>
      </c>
      <c r="X3851">
        <v>0.54190000000000005</v>
      </c>
      <c r="Y3851">
        <v>-2.6271</v>
      </c>
    </row>
    <row r="3852" spans="1:25" x14ac:dyDescent="0.2">
      <c r="A3852" t="s">
        <v>3873</v>
      </c>
      <c r="B3852" t="s">
        <v>9273</v>
      </c>
      <c r="C3852">
        <v>1.0570999999999999</v>
      </c>
      <c r="D3852">
        <v>2.0053000000000001</v>
      </c>
      <c r="E3852">
        <v>2.6663999999999999</v>
      </c>
      <c r="F3852">
        <v>1.7928999999999999</v>
      </c>
      <c r="G3852">
        <v>2.0568</v>
      </c>
      <c r="H3852">
        <v>1.8648</v>
      </c>
      <c r="I3852">
        <v>2.6676000000000002</v>
      </c>
      <c r="J3852">
        <v>2.0144000000000002</v>
      </c>
      <c r="K3852">
        <v>1.6017999999999999</v>
      </c>
      <c r="L3852">
        <v>2.3915000000000002</v>
      </c>
      <c r="M3852">
        <v>1.3673999999999999</v>
      </c>
      <c r="N3852">
        <v>1.8882000000000001</v>
      </c>
      <c r="O3852">
        <v>1.9323999999999999</v>
      </c>
      <c r="P3852">
        <v>-0.67159999999999997</v>
      </c>
      <c r="Q3852">
        <v>-0.5071</v>
      </c>
      <c r="R3852">
        <v>-2.0724999999999998</v>
      </c>
      <c r="S3852">
        <v>-0.16719999999999999</v>
      </c>
      <c r="T3852">
        <v>-1.0828</v>
      </c>
      <c r="U3852">
        <v>-1.2019</v>
      </c>
      <c r="V3852">
        <v>0.17519999999999999</v>
      </c>
      <c r="W3852">
        <v>-0.99019999999999997</v>
      </c>
      <c r="X3852">
        <v>0.39710000000000001</v>
      </c>
      <c r="Y3852">
        <v>8.1600000000000006E-2</v>
      </c>
    </row>
    <row r="3853" spans="1:25" x14ac:dyDescent="0.2">
      <c r="A3853" t="s">
        <v>3874</v>
      </c>
      <c r="B3853" t="s">
        <v>9274</v>
      </c>
      <c r="C3853">
        <v>1.62</v>
      </c>
      <c r="D3853">
        <v>0.35460000000000003</v>
      </c>
      <c r="E3853">
        <v>-0.73409999999999997</v>
      </c>
      <c r="F3853">
        <v>-3.802</v>
      </c>
      <c r="G3853">
        <v>-0.86899999999999999</v>
      </c>
      <c r="H3853">
        <v>-0.22589999999999999</v>
      </c>
      <c r="I3853">
        <v>-0.50260000000000005</v>
      </c>
      <c r="J3853">
        <v>-2.2223999999999999</v>
      </c>
      <c r="K3853">
        <v>-2.5318000000000001</v>
      </c>
      <c r="L3853">
        <v>-9.1200000000000003E-2</v>
      </c>
      <c r="M3853">
        <v>-0.52459999999999996</v>
      </c>
      <c r="N3853">
        <v>-0.85350000000000004</v>
      </c>
      <c r="O3853">
        <v>-1.821</v>
      </c>
      <c r="P3853">
        <v>1.7885</v>
      </c>
      <c r="Q3853">
        <v>-0.81759999999999999</v>
      </c>
      <c r="R3853">
        <v>1.6355</v>
      </c>
      <c r="S3853">
        <v>-6.7400000000000002E-2</v>
      </c>
      <c r="T3853">
        <v>-1.2668999999999999</v>
      </c>
      <c r="U3853">
        <v>2.4054000000000002</v>
      </c>
      <c r="V3853">
        <v>1.1872</v>
      </c>
      <c r="W3853">
        <v>2.7324000000000002</v>
      </c>
      <c r="X3853">
        <v>-1.0898000000000001</v>
      </c>
      <c r="Y3853">
        <v>-3.5261</v>
      </c>
    </row>
    <row r="3854" spans="1:25" x14ac:dyDescent="0.2">
      <c r="A3854" t="s">
        <v>3875</v>
      </c>
      <c r="B3854" t="s">
        <v>3875</v>
      </c>
      <c r="C3854">
        <v>0.14000000000000001</v>
      </c>
      <c r="D3854">
        <v>0.17610000000000001</v>
      </c>
      <c r="E3854">
        <v>-0.86240000000000006</v>
      </c>
      <c r="F3854">
        <v>-2.0065</v>
      </c>
      <c r="G3854">
        <v>0.16769999999999999</v>
      </c>
      <c r="H3854">
        <v>-2.1089000000000002</v>
      </c>
      <c r="I3854">
        <v>-0.74160000000000004</v>
      </c>
      <c r="J3854">
        <v>-2.0344000000000002</v>
      </c>
      <c r="K3854">
        <v>-2.6844000000000001</v>
      </c>
      <c r="L3854">
        <v>-0.2445</v>
      </c>
      <c r="M3854">
        <v>-2.0206</v>
      </c>
      <c r="N3854">
        <v>-1.0062</v>
      </c>
      <c r="O3854">
        <v>-1.665</v>
      </c>
      <c r="P3854">
        <v>-0.81010000000000004</v>
      </c>
      <c r="Q3854">
        <v>-1.1564000000000001</v>
      </c>
      <c r="R3854">
        <v>1.7439</v>
      </c>
      <c r="S3854">
        <v>-0.50770000000000004</v>
      </c>
      <c r="T3854">
        <v>-1.1353</v>
      </c>
      <c r="U3854">
        <v>-0.56689999999999996</v>
      </c>
      <c r="V3854">
        <v>-2.5243000000000002</v>
      </c>
      <c r="W3854">
        <v>1.6744000000000001</v>
      </c>
      <c r="X3854">
        <v>-0.8881</v>
      </c>
      <c r="Y3854">
        <v>-1.3831</v>
      </c>
    </row>
    <row r="3855" spans="1:25" x14ac:dyDescent="0.2">
      <c r="A3855" t="s">
        <v>3876</v>
      </c>
      <c r="B3855" t="s">
        <v>9275</v>
      </c>
      <c r="C3855">
        <v>1.6429</v>
      </c>
      <c r="D3855">
        <v>0.216</v>
      </c>
      <c r="E3855">
        <v>-0.18079999999999999</v>
      </c>
      <c r="F3855">
        <v>-0.55500000000000005</v>
      </c>
      <c r="G3855">
        <v>0.55589999999999995</v>
      </c>
      <c r="H3855">
        <v>5.1000000000000004E-3</v>
      </c>
      <c r="I3855">
        <v>-1.0248999999999999</v>
      </c>
      <c r="J3855">
        <v>-0.55679999999999996</v>
      </c>
      <c r="K3855">
        <v>0.1076</v>
      </c>
      <c r="L3855">
        <v>-0.44119999999999998</v>
      </c>
      <c r="M3855">
        <v>7.6600000000000001E-2</v>
      </c>
      <c r="N3855">
        <v>-0.64510000000000001</v>
      </c>
      <c r="O3855">
        <v>-0.64539999999999997</v>
      </c>
      <c r="P3855">
        <v>-0.56179999999999997</v>
      </c>
      <c r="Q3855">
        <v>-3.0800000000000001E-2</v>
      </c>
      <c r="R3855">
        <v>1.26E-2</v>
      </c>
      <c r="S3855">
        <v>5.3400000000000003E-2</v>
      </c>
      <c r="T3855">
        <v>-0.80289999999999995</v>
      </c>
      <c r="U3855">
        <v>-0.51119999999999999</v>
      </c>
      <c r="V3855">
        <v>-0.46899999999999997</v>
      </c>
      <c r="W3855">
        <v>-0.4194</v>
      </c>
      <c r="X3855">
        <v>-0.81289999999999996</v>
      </c>
      <c r="Y3855">
        <v>-1.2898000000000001</v>
      </c>
    </row>
    <row r="3856" spans="1:25" x14ac:dyDescent="0.2">
      <c r="A3856" t="s">
        <v>3877</v>
      </c>
      <c r="B3856" t="s">
        <v>9276</v>
      </c>
      <c r="C3856">
        <v>0.36720000000000003</v>
      </c>
      <c r="D3856">
        <v>-0.49590000000000001</v>
      </c>
      <c r="E3856">
        <v>-0.92230000000000001</v>
      </c>
      <c r="F3856">
        <v>-0.80530000000000002</v>
      </c>
      <c r="G3856">
        <v>-1.2858000000000001</v>
      </c>
      <c r="H3856">
        <v>-0.39839999999999998</v>
      </c>
      <c r="I3856">
        <v>-1.0338000000000001</v>
      </c>
      <c r="J3856">
        <v>-0.16289999999999999</v>
      </c>
      <c r="K3856">
        <v>-1.0666</v>
      </c>
      <c r="L3856">
        <v>-1.5225</v>
      </c>
      <c r="M3856">
        <v>-0.60109999999999997</v>
      </c>
      <c r="N3856">
        <v>-0.77590000000000003</v>
      </c>
      <c r="O3856">
        <v>-1.0703</v>
      </c>
      <c r="P3856">
        <v>0.91100000000000003</v>
      </c>
      <c r="Q3856">
        <v>8.7400000000000005E-2</v>
      </c>
      <c r="R3856">
        <v>0.71409999999999996</v>
      </c>
      <c r="S3856">
        <v>-1.6120000000000001</v>
      </c>
      <c r="T3856">
        <v>-1.0918000000000001</v>
      </c>
      <c r="U3856">
        <v>-7.9000000000000008E-3</v>
      </c>
      <c r="V3856">
        <v>1.4404999999999999</v>
      </c>
      <c r="W3856">
        <v>0.42899999999999999</v>
      </c>
      <c r="X3856">
        <v>-1.0734999999999999</v>
      </c>
      <c r="Y3856">
        <v>0.1958</v>
      </c>
    </row>
    <row r="3857" spans="1:25" x14ac:dyDescent="0.2">
      <c r="A3857" t="s">
        <v>3878</v>
      </c>
      <c r="B3857" t="s">
        <v>9277</v>
      </c>
      <c r="C3857">
        <v>0.43480000000000002</v>
      </c>
      <c r="D3857">
        <v>0.85899999999999999</v>
      </c>
      <c r="E3857">
        <v>1.9360999999999999</v>
      </c>
      <c r="F3857">
        <v>0.82840000000000003</v>
      </c>
      <c r="G3857">
        <v>-2.0800999999999998</v>
      </c>
      <c r="H3857">
        <v>0.77259999999999995</v>
      </c>
      <c r="I3857">
        <v>0.88039999999999996</v>
      </c>
      <c r="J3857">
        <v>1.2684</v>
      </c>
      <c r="K3857">
        <v>3.6799999999999999E-2</v>
      </c>
      <c r="L3857">
        <v>0.46229999999999999</v>
      </c>
      <c r="M3857">
        <v>0.32850000000000001</v>
      </c>
      <c r="N3857">
        <v>0.32</v>
      </c>
      <c r="O3857">
        <v>0.60519999999999996</v>
      </c>
      <c r="P3857">
        <v>0.48649999999999999</v>
      </c>
      <c r="Q3857">
        <v>0.50719999999999998</v>
      </c>
      <c r="R3857">
        <v>0.59850000000000003</v>
      </c>
      <c r="S3857">
        <v>0.82499999999999996</v>
      </c>
      <c r="T3857">
        <v>2.0547</v>
      </c>
      <c r="U3857">
        <v>0.25490000000000002</v>
      </c>
      <c r="V3857">
        <v>-0.20130000000000001</v>
      </c>
      <c r="W3857">
        <v>-0.8952</v>
      </c>
      <c r="X3857">
        <v>-4.0599999999999997E-2</v>
      </c>
      <c r="Y3857">
        <v>-0.30980000000000002</v>
      </c>
    </row>
    <row r="3858" spans="1:25" x14ac:dyDescent="0.2">
      <c r="A3858" t="s">
        <v>3879</v>
      </c>
      <c r="B3858" t="s">
        <v>9278</v>
      </c>
      <c r="C3858">
        <v>-0.55310000000000004</v>
      </c>
      <c r="D3858">
        <v>-0.37309999999999999</v>
      </c>
      <c r="E3858">
        <v>-1.1560999999999999</v>
      </c>
      <c r="F3858">
        <v>-0.51119999999999999</v>
      </c>
      <c r="G3858">
        <v>-0.42009999999999997</v>
      </c>
      <c r="H3858">
        <v>7.2700000000000001E-2</v>
      </c>
      <c r="I3858">
        <v>-1.8804000000000001</v>
      </c>
      <c r="J3858">
        <v>-1.391</v>
      </c>
      <c r="K3858">
        <v>-0.57050000000000001</v>
      </c>
      <c r="L3858">
        <v>-0.63500000000000001</v>
      </c>
      <c r="M3858">
        <v>-0.26679999999999998</v>
      </c>
      <c r="N3858">
        <v>-1.3529</v>
      </c>
      <c r="O3858">
        <v>-0.4904</v>
      </c>
      <c r="P3858">
        <v>0.40050000000000002</v>
      </c>
      <c r="Q3858">
        <v>-0.1075</v>
      </c>
      <c r="R3858">
        <v>1.4412</v>
      </c>
      <c r="S3858">
        <v>2.0813000000000001</v>
      </c>
      <c r="T3858">
        <v>-0.69479999999999997</v>
      </c>
      <c r="U3858">
        <v>-0.33310000000000001</v>
      </c>
      <c r="V3858">
        <v>-0.93859999999999999</v>
      </c>
      <c r="W3858">
        <v>1.2289000000000001</v>
      </c>
      <c r="X3858">
        <v>0.87980000000000003</v>
      </c>
      <c r="Y3858">
        <v>0.1547</v>
      </c>
    </row>
    <row r="3859" spans="1:25" x14ac:dyDescent="0.2">
      <c r="A3859" t="s">
        <v>3880</v>
      </c>
      <c r="B3859" t="s">
        <v>9279</v>
      </c>
      <c r="C3859">
        <v>0.18870000000000001</v>
      </c>
      <c r="D3859">
        <v>4.0049999999999999</v>
      </c>
      <c r="E3859">
        <v>3.6162000000000001</v>
      </c>
      <c r="F3859">
        <v>2.2928000000000002</v>
      </c>
      <c r="G3859">
        <v>0.29270000000000002</v>
      </c>
      <c r="H3859">
        <v>0.2442</v>
      </c>
      <c r="I3859">
        <v>1.6677999999999999</v>
      </c>
      <c r="J3859">
        <v>0.1341</v>
      </c>
      <c r="K3859">
        <v>1.9934000000000001</v>
      </c>
      <c r="L3859">
        <v>0.58960000000000001</v>
      </c>
      <c r="M3859">
        <v>0.31059999999999999</v>
      </c>
      <c r="N3859">
        <v>1.4646999999999999</v>
      </c>
      <c r="O3859">
        <v>-1.1263000000000001</v>
      </c>
      <c r="P3859">
        <v>6.5299999999999997E-2</v>
      </c>
      <c r="Q3859">
        <v>-6.6699999999999995E-2</v>
      </c>
      <c r="R3859">
        <v>-0.87880000000000003</v>
      </c>
      <c r="S3859">
        <v>0.82569999999999999</v>
      </c>
      <c r="T3859">
        <v>0.43180000000000002</v>
      </c>
      <c r="U3859">
        <v>0.49020000000000002</v>
      </c>
      <c r="V3859">
        <v>0.1608</v>
      </c>
      <c r="W3859">
        <v>1.0215000000000001</v>
      </c>
      <c r="X3859">
        <v>-3.2162999999999999</v>
      </c>
      <c r="Y3859">
        <v>1.5046999999999999</v>
      </c>
    </row>
    <row r="3860" spans="1:25" x14ac:dyDescent="0.2">
      <c r="A3860" t="s">
        <v>3881</v>
      </c>
      <c r="B3860" t="s">
        <v>9280</v>
      </c>
      <c r="C3860">
        <v>-1.6526000000000001</v>
      </c>
      <c r="D3860">
        <v>0.86170000000000002</v>
      </c>
      <c r="E3860">
        <v>-0.26960000000000001</v>
      </c>
      <c r="F3860">
        <v>1.0132000000000001</v>
      </c>
      <c r="G3860">
        <v>0.20130000000000001</v>
      </c>
      <c r="H3860">
        <v>-0.38350000000000001</v>
      </c>
      <c r="I3860">
        <v>0.53029999999999999</v>
      </c>
      <c r="J3860">
        <v>0.89300000000000002</v>
      </c>
      <c r="K3860">
        <v>0.3453</v>
      </c>
      <c r="L3860">
        <v>-0.66279999999999994</v>
      </c>
      <c r="M3860">
        <v>9.9199999999999997E-2</v>
      </c>
      <c r="N3860">
        <v>0.39450000000000002</v>
      </c>
      <c r="O3860">
        <v>-3.1199999999999999E-2</v>
      </c>
      <c r="P3860">
        <v>-0.2455</v>
      </c>
      <c r="Q3860">
        <v>-0.79179999999999995</v>
      </c>
      <c r="R3860">
        <v>-0.45479999999999998</v>
      </c>
      <c r="S3860">
        <v>0.94379999999999997</v>
      </c>
      <c r="T3860">
        <v>-0.26079999999999998</v>
      </c>
      <c r="U3860">
        <v>0.44619999999999999</v>
      </c>
      <c r="V3860">
        <v>-1.3494999999999999</v>
      </c>
      <c r="W3860">
        <v>0.44990000000000002</v>
      </c>
      <c r="X3860">
        <v>0.64880000000000004</v>
      </c>
      <c r="Y3860">
        <v>0.72309999999999997</v>
      </c>
    </row>
    <row r="3861" spans="1:25" x14ac:dyDescent="0.2">
      <c r="A3861" t="s">
        <v>3882</v>
      </c>
      <c r="B3861" t="s">
        <v>9281</v>
      </c>
      <c r="C3861">
        <v>-0.75719999999999998</v>
      </c>
      <c r="D3861">
        <v>0.1231</v>
      </c>
      <c r="E3861">
        <v>0.21329999999999999</v>
      </c>
      <c r="F3861">
        <v>-0.1181</v>
      </c>
      <c r="G3861">
        <v>-0.56489999999999996</v>
      </c>
      <c r="H3861">
        <v>0.76939999999999997</v>
      </c>
      <c r="I3861">
        <v>-4.3200000000000002E-2</v>
      </c>
      <c r="J3861">
        <v>-0.31590000000000001</v>
      </c>
      <c r="K3861">
        <v>-0.56379999999999997</v>
      </c>
      <c r="L3861">
        <v>1.0838000000000001</v>
      </c>
      <c r="M3861">
        <v>0.24690000000000001</v>
      </c>
      <c r="N3861">
        <v>0.51480000000000004</v>
      </c>
      <c r="O3861">
        <v>0.25290000000000001</v>
      </c>
      <c r="P3861">
        <v>-4.5999999999999999E-3</v>
      </c>
      <c r="Q3861">
        <v>-0.82669999999999999</v>
      </c>
      <c r="R3861">
        <v>-1.3227</v>
      </c>
      <c r="S3861">
        <v>0.1328</v>
      </c>
      <c r="T3861">
        <v>-0.31940000000000002</v>
      </c>
      <c r="U3861">
        <v>-0.14219999999999999</v>
      </c>
      <c r="V3861">
        <v>0.23130000000000001</v>
      </c>
      <c r="W3861">
        <v>-1.4534</v>
      </c>
      <c r="X3861">
        <v>-0.46929999999999999</v>
      </c>
      <c r="Y3861">
        <v>0.14729999999999999</v>
      </c>
    </row>
    <row r="3862" spans="1:25" x14ac:dyDescent="0.2">
      <c r="A3862" t="s">
        <v>3883</v>
      </c>
      <c r="B3862" t="s">
        <v>9282</v>
      </c>
      <c r="C3862">
        <v>1.3234999999999999</v>
      </c>
      <c r="D3862">
        <v>0.19900000000000001</v>
      </c>
      <c r="E3862">
        <v>-0.48299999999999998</v>
      </c>
      <c r="F3862">
        <v>-1.2034</v>
      </c>
      <c r="G3862">
        <v>0.45150000000000001</v>
      </c>
      <c r="H3862">
        <v>1.9850000000000001</v>
      </c>
      <c r="I3862">
        <v>0.1603</v>
      </c>
      <c r="J3862">
        <v>-0.88759999999999994</v>
      </c>
      <c r="K3862">
        <v>-1.1305000000000001</v>
      </c>
      <c r="L3862">
        <v>0.89359999999999995</v>
      </c>
      <c r="M3862">
        <v>0.34760000000000002</v>
      </c>
      <c r="N3862">
        <v>0.66800000000000004</v>
      </c>
      <c r="O3862">
        <v>-0.6492</v>
      </c>
      <c r="P3862">
        <v>1.1579999999999999</v>
      </c>
      <c r="Q3862">
        <v>1.0033000000000001</v>
      </c>
      <c r="R3862">
        <v>-0.1895</v>
      </c>
      <c r="S3862">
        <v>0.43490000000000001</v>
      </c>
      <c r="T3862">
        <v>-0.62519999999999998</v>
      </c>
      <c r="U3862">
        <v>1.2094</v>
      </c>
      <c r="V3862">
        <v>0.70740000000000003</v>
      </c>
      <c r="W3862">
        <v>-0.19239999999999999</v>
      </c>
      <c r="X3862">
        <v>1.1224000000000001</v>
      </c>
      <c r="Y3862">
        <v>0.17199999999999999</v>
      </c>
    </row>
    <row r="3863" spans="1:25" x14ac:dyDescent="0.2">
      <c r="A3863" t="s">
        <v>3884</v>
      </c>
      <c r="B3863" t="s">
        <v>9283</v>
      </c>
      <c r="C3863">
        <v>-3.56E-2</v>
      </c>
      <c r="D3863">
        <v>-0.56889999999999996</v>
      </c>
      <c r="E3863">
        <v>0.41370000000000001</v>
      </c>
      <c r="F3863">
        <v>-0.91990000000000005</v>
      </c>
      <c r="G3863">
        <v>0.93379999999999996</v>
      </c>
      <c r="H3863">
        <v>1.0651999999999999</v>
      </c>
      <c r="I3863">
        <v>-0.52929999999999999</v>
      </c>
      <c r="J3863">
        <v>1.6400000000000001E-2</v>
      </c>
      <c r="K3863">
        <v>-0.93830000000000002</v>
      </c>
      <c r="L3863">
        <v>0.34189999999999998</v>
      </c>
      <c r="M3863">
        <v>0.16650000000000001</v>
      </c>
      <c r="N3863">
        <v>-0.3755</v>
      </c>
      <c r="O3863">
        <v>-0.48120000000000002</v>
      </c>
      <c r="P3863">
        <v>-0.52190000000000003</v>
      </c>
      <c r="Q3863">
        <v>-1.2566999999999999</v>
      </c>
      <c r="R3863">
        <v>-0.3412</v>
      </c>
      <c r="S3863">
        <v>0.77800000000000002</v>
      </c>
      <c r="T3863">
        <v>0.6905</v>
      </c>
      <c r="U3863">
        <v>-0.3145</v>
      </c>
      <c r="V3863">
        <v>3.1800000000000002E-2</v>
      </c>
      <c r="W3863">
        <v>-1.2174</v>
      </c>
      <c r="X3863">
        <v>-0.13120000000000001</v>
      </c>
      <c r="Y3863">
        <v>-1.3587</v>
      </c>
    </row>
    <row r="3864" spans="1:25" x14ac:dyDescent="0.2">
      <c r="A3864" t="s">
        <v>3885</v>
      </c>
      <c r="B3864" t="s">
        <v>9284</v>
      </c>
      <c r="C3864">
        <v>-1.0572999999999999</v>
      </c>
      <c r="D3864">
        <v>-0.20849999999999999</v>
      </c>
      <c r="E3864">
        <v>0.36520000000000002</v>
      </c>
      <c r="F3864">
        <v>-1.3332999999999999</v>
      </c>
      <c r="G3864">
        <v>-0.7722</v>
      </c>
      <c r="H3864">
        <v>-6.2799999999999995E-2</v>
      </c>
      <c r="I3864">
        <v>-0.34899999999999998</v>
      </c>
      <c r="J3864">
        <v>-1.3738999999999999</v>
      </c>
      <c r="K3864">
        <v>-0.4506</v>
      </c>
      <c r="L3864">
        <v>0.2681</v>
      </c>
      <c r="M3864">
        <v>-1.0324</v>
      </c>
      <c r="N3864">
        <v>-1.0907</v>
      </c>
      <c r="O3864">
        <v>-1.8412999999999999</v>
      </c>
      <c r="P3864">
        <v>0.87590000000000001</v>
      </c>
      <c r="Q3864">
        <v>0.76390000000000002</v>
      </c>
      <c r="R3864">
        <v>2.5687000000000002</v>
      </c>
      <c r="S3864">
        <v>0.1827</v>
      </c>
      <c r="T3864">
        <v>-1.4134</v>
      </c>
      <c r="U3864">
        <v>-0.71250000000000002</v>
      </c>
      <c r="V3864">
        <v>-1.0482</v>
      </c>
      <c r="W3864">
        <v>1.2796000000000001</v>
      </c>
      <c r="X3864">
        <v>-1.0082</v>
      </c>
      <c r="Y3864">
        <v>-1.2201</v>
      </c>
    </row>
    <row r="3865" spans="1:25" x14ac:dyDescent="0.2">
      <c r="A3865" t="s">
        <v>3886</v>
      </c>
      <c r="B3865" t="s">
        <v>9285</v>
      </c>
      <c r="C3865">
        <v>8.4900000000000003E-2</v>
      </c>
      <c r="D3865">
        <v>1.4664999999999999</v>
      </c>
      <c r="E3865">
        <v>-0.93510000000000004</v>
      </c>
      <c r="F3865">
        <v>-0.56369999999999998</v>
      </c>
      <c r="G3865">
        <v>0.18740000000000001</v>
      </c>
      <c r="H3865">
        <v>0.2077</v>
      </c>
      <c r="I3865">
        <v>0.20880000000000001</v>
      </c>
      <c r="J3865">
        <v>-1.4923</v>
      </c>
      <c r="K3865">
        <v>-0.16980000000000001</v>
      </c>
      <c r="L3865">
        <v>0.4844</v>
      </c>
      <c r="M3865">
        <v>0.37280000000000002</v>
      </c>
      <c r="N3865">
        <v>-0.52729999999999999</v>
      </c>
      <c r="O3865">
        <v>-1.0772999999999999</v>
      </c>
      <c r="P3865">
        <v>1.5162</v>
      </c>
      <c r="Q3865">
        <v>0.44429999999999997</v>
      </c>
      <c r="R3865">
        <v>0.17480000000000001</v>
      </c>
      <c r="S3865">
        <v>-0.37980000000000003</v>
      </c>
      <c r="T3865">
        <v>-0.53339999999999999</v>
      </c>
      <c r="U3865">
        <v>0.83709999999999996</v>
      </c>
      <c r="V3865">
        <v>-0.26869999999999999</v>
      </c>
      <c r="W3865">
        <v>0.8125</v>
      </c>
      <c r="X3865">
        <v>-1.7926</v>
      </c>
      <c r="Y3865">
        <v>-0.83650000000000002</v>
      </c>
    </row>
    <row r="3866" spans="1:25" x14ac:dyDescent="0.2">
      <c r="A3866" t="s">
        <v>3887</v>
      </c>
      <c r="B3866" t="s">
        <v>9286</v>
      </c>
      <c r="C3866">
        <v>0.34260000000000002</v>
      </c>
      <c r="D3866">
        <v>3.0101</v>
      </c>
      <c r="E3866">
        <v>-0.14910000000000001</v>
      </c>
      <c r="F3866">
        <v>8.5199999999999998E-2</v>
      </c>
      <c r="G3866">
        <v>0.14660000000000001</v>
      </c>
      <c r="H3866">
        <v>0.38729999999999998</v>
      </c>
      <c r="I3866">
        <v>1.9009</v>
      </c>
      <c r="J3866">
        <v>-3.3228</v>
      </c>
      <c r="K3866">
        <v>-0.6431</v>
      </c>
      <c r="L3866">
        <v>-0.17649999999999999</v>
      </c>
      <c r="M3866">
        <v>-0.54920000000000002</v>
      </c>
      <c r="N3866">
        <v>-1.6686000000000001</v>
      </c>
      <c r="O3866">
        <v>2.0225</v>
      </c>
      <c r="P3866">
        <v>0.80930000000000002</v>
      </c>
      <c r="Q3866">
        <v>1.8925000000000001</v>
      </c>
      <c r="R3866">
        <v>1.9315</v>
      </c>
      <c r="S3866">
        <v>2.0893999999999999</v>
      </c>
      <c r="T3866">
        <v>0.33100000000000002</v>
      </c>
      <c r="U3866">
        <v>-1.1695</v>
      </c>
      <c r="V3866">
        <v>1.0383</v>
      </c>
      <c r="W3866">
        <v>-4.1829999999999998</v>
      </c>
      <c r="X3866">
        <v>2.8243999999999998</v>
      </c>
      <c r="Y3866">
        <v>-0.85519999999999996</v>
      </c>
    </row>
    <row r="3867" spans="1:25" x14ac:dyDescent="0.2">
      <c r="A3867" t="s">
        <v>3888</v>
      </c>
      <c r="B3867" t="s">
        <v>9287</v>
      </c>
      <c r="C3867">
        <v>0.90759999999999996</v>
      </c>
      <c r="D3867">
        <v>0.504</v>
      </c>
      <c r="E3867">
        <v>1.2317</v>
      </c>
      <c r="F3867">
        <v>0.82699999999999996</v>
      </c>
      <c r="G3867">
        <v>1.0809</v>
      </c>
      <c r="H3867">
        <v>0.54690000000000005</v>
      </c>
      <c r="I3867">
        <v>0.68030000000000002</v>
      </c>
      <c r="J3867">
        <v>-0.44269999999999998</v>
      </c>
      <c r="K3867">
        <v>-0.1331</v>
      </c>
      <c r="L3867">
        <v>1.0781000000000001</v>
      </c>
      <c r="M3867">
        <v>-0.1983</v>
      </c>
      <c r="N3867">
        <v>0.1244</v>
      </c>
      <c r="O3867">
        <v>-1.0438000000000001</v>
      </c>
      <c r="P3867">
        <v>-0.9214</v>
      </c>
      <c r="Q3867">
        <v>-0.16489999999999999</v>
      </c>
      <c r="R3867">
        <v>-2.6560999999999999</v>
      </c>
      <c r="S3867">
        <v>-1.2509999999999999</v>
      </c>
      <c r="T3867">
        <v>-0.85680000000000001</v>
      </c>
      <c r="U3867">
        <v>-0.26929999999999998</v>
      </c>
      <c r="V3867">
        <v>0.63670000000000004</v>
      </c>
      <c r="W3867">
        <v>-1.3169</v>
      </c>
      <c r="X3867">
        <v>-0.91800000000000004</v>
      </c>
      <c r="Y3867">
        <v>1.2637</v>
      </c>
    </row>
    <row r="3868" spans="1:25" x14ac:dyDescent="0.2">
      <c r="A3868" t="s">
        <v>3889</v>
      </c>
      <c r="B3868" t="s">
        <v>9288</v>
      </c>
      <c r="C3868">
        <v>-0.86080000000000001</v>
      </c>
      <c r="D3868">
        <v>2.742</v>
      </c>
      <c r="E3868">
        <v>0.40639999999999998</v>
      </c>
      <c r="F3868">
        <v>-0.63049999999999995</v>
      </c>
      <c r="G3868">
        <v>-0.47439999999999999</v>
      </c>
      <c r="H3868">
        <v>1.1887000000000001</v>
      </c>
      <c r="I3868">
        <v>2.1240999999999999</v>
      </c>
      <c r="J3868">
        <v>0.87980000000000003</v>
      </c>
      <c r="K3868">
        <v>-0.16189999999999999</v>
      </c>
      <c r="L3868">
        <v>1.0077</v>
      </c>
      <c r="M3868">
        <v>1.0371999999999999</v>
      </c>
      <c r="N3868">
        <v>1.7171000000000001</v>
      </c>
      <c r="O3868">
        <v>0.1651</v>
      </c>
      <c r="P3868">
        <v>-0.24179999999999999</v>
      </c>
      <c r="Q3868">
        <v>-0.55210000000000004</v>
      </c>
      <c r="R3868">
        <v>-0.67400000000000004</v>
      </c>
      <c r="S3868">
        <v>-6.4100000000000004E-2</v>
      </c>
      <c r="T3868">
        <v>-0.55220000000000002</v>
      </c>
      <c r="U3868">
        <v>0.2752</v>
      </c>
      <c r="V3868">
        <v>-0.34689999999999999</v>
      </c>
      <c r="W3868">
        <v>-0.15240000000000001</v>
      </c>
      <c r="X3868">
        <v>6.7500000000000004E-2</v>
      </c>
      <c r="Y3868">
        <v>-0.46300000000000002</v>
      </c>
    </row>
    <row r="3869" spans="1:25" x14ac:dyDescent="0.2">
      <c r="A3869" t="s">
        <v>3890</v>
      </c>
      <c r="B3869" t="s">
        <v>9289</v>
      </c>
      <c r="C3869">
        <v>-1.3152999999999999</v>
      </c>
      <c r="D3869">
        <v>-0.80100000000000005</v>
      </c>
      <c r="E3869">
        <v>-5.6899999999999999E-2</v>
      </c>
      <c r="F3869">
        <v>-0.52210000000000001</v>
      </c>
      <c r="G3869">
        <v>-1.0847</v>
      </c>
      <c r="H3869">
        <v>-1.3849</v>
      </c>
      <c r="I3869">
        <v>-0.58020000000000005</v>
      </c>
      <c r="J3869">
        <v>-1.5725</v>
      </c>
      <c r="K3869">
        <v>-2.7E-2</v>
      </c>
      <c r="L3869">
        <v>-0.31169999999999998</v>
      </c>
      <c r="M3869">
        <v>-0.72560000000000002</v>
      </c>
      <c r="N3869">
        <v>-1.2004999999999999</v>
      </c>
      <c r="O3869">
        <v>-0.49940000000000001</v>
      </c>
      <c r="P3869">
        <v>-0.22489999999999999</v>
      </c>
      <c r="Q3869">
        <v>0.68989999999999996</v>
      </c>
      <c r="R3869">
        <v>0.31709999999999999</v>
      </c>
      <c r="S3869">
        <v>-0.73880000000000001</v>
      </c>
      <c r="T3869">
        <v>0.78569999999999995</v>
      </c>
      <c r="U3869">
        <v>1.3568</v>
      </c>
      <c r="V3869">
        <v>-1.7000000000000001E-2</v>
      </c>
      <c r="W3869">
        <v>1.6251</v>
      </c>
      <c r="X3869">
        <v>-1.2018</v>
      </c>
      <c r="Y3869">
        <v>-0.25159999999999999</v>
      </c>
    </row>
    <row r="3870" spans="1:25" x14ac:dyDescent="0.2">
      <c r="A3870" t="s">
        <v>3891</v>
      </c>
      <c r="B3870" t="s">
        <v>9290</v>
      </c>
      <c r="C3870">
        <v>-2.6273</v>
      </c>
      <c r="D3870">
        <v>0.83150000000000002</v>
      </c>
      <c r="E3870">
        <v>-1.9352</v>
      </c>
      <c r="F3870">
        <v>-0.95489999999999997</v>
      </c>
      <c r="G3870">
        <v>-0.91849999999999998</v>
      </c>
      <c r="H3870">
        <v>-2.3380000000000001</v>
      </c>
      <c r="I3870">
        <v>-0.49209999999999998</v>
      </c>
      <c r="J3870">
        <v>-0.8357</v>
      </c>
      <c r="K3870">
        <v>-0.94550000000000001</v>
      </c>
      <c r="L3870">
        <v>0.64390000000000003</v>
      </c>
      <c r="M3870">
        <v>-0.626</v>
      </c>
      <c r="N3870">
        <v>-0.99309999999999998</v>
      </c>
      <c r="O3870">
        <v>-0.68269999999999997</v>
      </c>
      <c r="P3870">
        <v>-2.0827</v>
      </c>
      <c r="Q3870">
        <v>-0.61950000000000005</v>
      </c>
      <c r="R3870">
        <v>-0.56969999999999998</v>
      </c>
      <c r="S3870">
        <v>0.30199999999999999</v>
      </c>
      <c r="T3870">
        <v>-1.0167999999999999</v>
      </c>
      <c r="U3870">
        <v>-0.90759999999999996</v>
      </c>
      <c r="V3870">
        <v>-2.2925</v>
      </c>
      <c r="W3870">
        <v>0.90820000000000001</v>
      </c>
      <c r="X3870">
        <v>-1.0371999999999999</v>
      </c>
      <c r="Y3870">
        <v>-1.2126999999999999</v>
      </c>
    </row>
    <row r="3871" spans="1:25" x14ac:dyDescent="0.2">
      <c r="A3871" t="s">
        <v>3892</v>
      </c>
      <c r="B3871" t="s">
        <v>9291</v>
      </c>
      <c r="C3871">
        <v>1.78E-2</v>
      </c>
      <c r="D3871">
        <v>0.37180000000000002</v>
      </c>
      <c r="E3871">
        <v>0.14979999999999999</v>
      </c>
      <c r="F3871">
        <v>0.21579999999999999</v>
      </c>
      <c r="G3871">
        <v>0.10920000000000001</v>
      </c>
      <c r="H3871">
        <v>-0.33339999999999997</v>
      </c>
      <c r="I3871">
        <v>0.2397</v>
      </c>
      <c r="J3871">
        <v>-0.5504</v>
      </c>
      <c r="K3871">
        <v>-0.14580000000000001</v>
      </c>
      <c r="L3871">
        <v>-6.1000000000000004E-3</v>
      </c>
      <c r="M3871">
        <v>-0.54469999999999996</v>
      </c>
      <c r="N3871">
        <v>-0.36330000000000001</v>
      </c>
      <c r="O3871">
        <v>-0.33139999999999997</v>
      </c>
      <c r="P3871">
        <v>1.6145</v>
      </c>
      <c r="Q3871">
        <v>-9.5500000000000002E-2</v>
      </c>
      <c r="R3871">
        <v>0.86019999999999996</v>
      </c>
      <c r="S3871">
        <v>-0.31669999999999998</v>
      </c>
      <c r="T3871">
        <v>0.57279999999999998</v>
      </c>
      <c r="U3871">
        <v>1.4444999999999999</v>
      </c>
      <c r="V3871">
        <v>3.5470000000000002</v>
      </c>
      <c r="W3871">
        <v>1.2878000000000001</v>
      </c>
      <c r="X3871">
        <v>-0.93410000000000004</v>
      </c>
      <c r="Y3871">
        <v>1.6711</v>
      </c>
    </row>
    <row r="3872" spans="1:25" x14ac:dyDescent="0.2">
      <c r="A3872" t="s">
        <v>3893</v>
      </c>
      <c r="B3872" t="s">
        <v>9292</v>
      </c>
      <c r="C3872">
        <v>1.9764999999999999</v>
      </c>
      <c r="D3872">
        <v>2.3441000000000001</v>
      </c>
      <c r="E3872">
        <v>-0.36570000000000003</v>
      </c>
      <c r="F3872">
        <v>0.3972</v>
      </c>
      <c r="G3872">
        <v>0.78859999999999997</v>
      </c>
      <c r="H3872">
        <v>-0.66010000000000002</v>
      </c>
      <c r="I3872">
        <v>-4.5999999999999999E-2</v>
      </c>
      <c r="J3872">
        <v>-0.1399</v>
      </c>
      <c r="K3872">
        <v>-0.75900000000000001</v>
      </c>
      <c r="L3872">
        <v>0.55859999999999999</v>
      </c>
      <c r="M3872">
        <v>-0.16300000000000001</v>
      </c>
      <c r="N3872">
        <v>-8.6699999999999999E-2</v>
      </c>
      <c r="O3872">
        <v>0.1082</v>
      </c>
      <c r="P3872">
        <v>0.7399</v>
      </c>
      <c r="Q3872">
        <v>-1.6106</v>
      </c>
      <c r="R3872">
        <v>1.0676000000000001</v>
      </c>
      <c r="S3872">
        <v>-2.306</v>
      </c>
      <c r="T3872">
        <v>-1.2716000000000001</v>
      </c>
      <c r="U3872">
        <v>-0.25619999999999998</v>
      </c>
      <c r="V3872">
        <v>-0.73580000000000001</v>
      </c>
      <c r="W3872">
        <v>1.8179000000000001</v>
      </c>
      <c r="X3872">
        <v>-2.6446999999999998</v>
      </c>
      <c r="Y3872">
        <v>-0.50319999999999998</v>
      </c>
    </row>
    <row r="3873" spans="1:25" x14ac:dyDescent="0.2">
      <c r="A3873" t="s">
        <v>3894</v>
      </c>
      <c r="B3873" t="s">
        <v>9293</v>
      </c>
      <c r="C3873">
        <v>1.5505</v>
      </c>
      <c r="D3873">
        <v>1.3346</v>
      </c>
      <c r="E3873">
        <v>0.97909999999999997</v>
      </c>
      <c r="F3873">
        <v>7.6700000000000004E-2</v>
      </c>
      <c r="G3873">
        <v>0.16170000000000001</v>
      </c>
      <c r="H3873">
        <v>-6.8099999999999994E-2</v>
      </c>
      <c r="I3873">
        <v>5.6800000000000003E-2</v>
      </c>
      <c r="J3873">
        <v>-1.9078999999999999</v>
      </c>
      <c r="K3873">
        <v>-0.45639999999999997</v>
      </c>
      <c r="L3873">
        <v>1.67E-2</v>
      </c>
      <c r="M3873">
        <v>0.43219999999999997</v>
      </c>
      <c r="N3873">
        <v>1.2286999999999999</v>
      </c>
      <c r="O3873">
        <v>2.5257000000000001</v>
      </c>
      <c r="P3873">
        <v>2.23E-2</v>
      </c>
      <c r="Q3873">
        <v>1.2403999999999999</v>
      </c>
      <c r="R3873">
        <v>4.6788999999999996</v>
      </c>
      <c r="S3873">
        <v>-4.6071</v>
      </c>
      <c r="T3873">
        <v>0.99399999999999999</v>
      </c>
      <c r="U3873">
        <v>-0.37</v>
      </c>
      <c r="V3873">
        <v>0.45240000000000002</v>
      </c>
      <c r="W3873">
        <v>4.0076000000000001</v>
      </c>
      <c r="X3873">
        <v>-1.8107</v>
      </c>
      <c r="Y3873">
        <v>1.4790000000000001</v>
      </c>
    </row>
    <row r="3874" spans="1:25" x14ac:dyDescent="0.2">
      <c r="A3874" t="s">
        <v>3895</v>
      </c>
      <c r="B3874" t="s">
        <v>9294</v>
      </c>
      <c r="C3874">
        <v>0.23669999999999999</v>
      </c>
      <c r="D3874">
        <v>-0.36659999999999998</v>
      </c>
      <c r="E3874">
        <v>-0.64129999999999998</v>
      </c>
      <c r="F3874">
        <v>-8.9200000000000002E-2</v>
      </c>
      <c r="G3874">
        <v>1.1986000000000001</v>
      </c>
      <c r="H3874">
        <v>-0.28649999999999998</v>
      </c>
      <c r="I3874">
        <v>-0.88049999999999995</v>
      </c>
      <c r="J3874">
        <v>-1.1796</v>
      </c>
      <c r="K3874">
        <v>0.36759999999999998</v>
      </c>
      <c r="L3874">
        <v>1.1956</v>
      </c>
      <c r="M3874">
        <v>1.6735</v>
      </c>
      <c r="N3874">
        <v>-1.0601</v>
      </c>
      <c r="O3874">
        <v>-1.0502</v>
      </c>
      <c r="P3874">
        <v>-0.69379999999999997</v>
      </c>
      <c r="Q3874">
        <v>0.94769999999999999</v>
      </c>
      <c r="R3874">
        <v>-0.12820000000000001</v>
      </c>
      <c r="S3874">
        <v>1.1129</v>
      </c>
      <c r="T3874">
        <v>1.2685</v>
      </c>
      <c r="U3874">
        <v>-1.0524</v>
      </c>
      <c r="V3874">
        <v>-0.70930000000000004</v>
      </c>
      <c r="W3874">
        <v>1.145</v>
      </c>
      <c r="X3874">
        <v>0.91690000000000005</v>
      </c>
      <c r="Y3874">
        <v>1.2067000000000001</v>
      </c>
    </row>
    <row r="3875" spans="1:25" x14ac:dyDescent="0.2">
      <c r="A3875" t="s">
        <v>3896</v>
      </c>
      <c r="B3875" t="s">
        <v>9295</v>
      </c>
      <c r="C3875">
        <v>-0.86829999999999996</v>
      </c>
      <c r="D3875">
        <v>-0.53680000000000005</v>
      </c>
      <c r="E3875">
        <v>-0.25690000000000002</v>
      </c>
      <c r="F3875">
        <v>-1.6349</v>
      </c>
      <c r="G3875">
        <v>-0.1928</v>
      </c>
      <c r="H3875">
        <v>-0.49930000000000002</v>
      </c>
      <c r="I3875">
        <v>-0.8931</v>
      </c>
      <c r="J3875">
        <v>-0.2505</v>
      </c>
      <c r="K3875">
        <v>-0.7611</v>
      </c>
      <c r="L3875">
        <v>-0.6694</v>
      </c>
      <c r="M3875">
        <v>-0.31569999999999998</v>
      </c>
      <c r="N3875">
        <v>-0.62219999999999998</v>
      </c>
      <c r="O3875">
        <v>-0.28910000000000002</v>
      </c>
      <c r="P3875">
        <v>-0.48220000000000002</v>
      </c>
      <c r="Q3875">
        <v>1.0691999999999999</v>
      </c>
      <c r="R3875">
        <v>0.64900000000000002</v>
      </c>
      <c r="S3875">
        <v>-0.77200000000000002</v>
      </c>
      <c r="T3875">
        <v>0.54500000000000004</v>
      </c>
      <c r="U3875">
        <v>0.1469</v>
      </c>
      <c r="V3875">
        <v>0.13020000000000001</v>
      </c>
      <c r="W3875">
        <v>0.88519999999999999</v>
      </c>
      <c r="X3875">
        <v>-1.3542000000000001</v>
      </c>
      <c r="Y3875">
        <v>-1.4317</v>
      </c>
    </row>
    <row r="3876" spans="1:25" x14ac:dyDescent="0.2">
      <c r="A3876" t="s">
        <v>3897</v>
      </c>
      <c r="B3876" t="s">
        <v>9296</v>
      </c>
      <c r="C3876">
        <v>-2.1105</v>
      </c>
      <c r="D3876">
        <v>-1.5868</v>
      </c>
      <c r="E3876">
        <v>-0.84499999999999997</v>
      </c>
      <c r="F3876">
        <v>3.2300000000000002E-2</v>
      </c>
      <c r="G3876">
        <v>-1.2854000000000001</v>
      </c>
      <c r="H3876">
        <v>-2.0182000000000002</v>
      </c>
      <c r="I3876">
        <v>-1.1528</v>
      </c>
      <c r="J3876">
        <v>-1.5943000000000001</v>
      </c>
      <c r="K3876">
        <v>1.849</v>
      </c>
      <c r="L3876">
        <v>-0.99350000000000005</v>
      </c>
      <c r="M3876">
        <v>-1.6054999999999999</v>
      </c>
      <c r="N3876">
        <v>-1.3421000000000001</v>
      </c>
      <c r="O3876">
        <v>-1.6482000000000001</v>
      </c>
      <c r="P3876">
        <v>0.66710000000000003</v>
      </c>
      <c r="Q3876">
        <v>-1.7114</v>
      </c>
      <c r="R3876">
        <v>3.0300000000000001E-2</v>
      </c>
      <c r="S3876">
        <v>1.0183</v>
      </c>
      <c r="T3876">
        <v>1.5524</v>
      </c>
      <c r="U3876">
        <v>1.5555000000000001</v>
      </c>
      <c r="V3876">
        <v>-1.0261</v>
      </c>
      <c r="W3876">
        <v>0.26790000000000003</v>
      </c>
      <c r="X3876">
        <v>-0.19020000000000001</v>
      </c>
      <c r="Y3876">
        <v>1.0946</v>
      </c>
    </row>
    <row r="3877" spans="1:25" x14ac:dyDescent="0.2">
      <c r="A3877" t="s">
        <v>3898</v>
      </c>
      <c r="B3877" t="s">
        <v>9297</v>
      </c>
      <c r="C3877">
        <v>3.8896999999999999</v>
      </c>
      <c r="D3877">
        <v>3.0407000000000002</v>
      </c>
      <c r="E3877">
        <v>2.3041999999999998</v>
      </c>
      <c r="F3877">
        <v>1.5009999999999999</v>
      </c>
      <c r="G3877">
        <v>3.1315</v>
      </c>
      <c r="H3877">
        <v>2.7804000000000002</v>
      </c>
      <c r="I3877">
        <v>-1.3573</v>
      </c>
      <c r="J3877">
        <v>-2.1469999999999998</v>
      </c>
      <c r="K3877">
        <v>2.738</v>
      </c>
      <c r="L3877">
        <v>2.7844000000000002</v>
      </c>
      <c r="M3877">
        <v>3.4376000000000002</v>
      </c>
      <c r="N3877">
        <v>2.6358999999999999</v>
      </c>
      <c r="O3877">
        <v>1.3521000000000001</v>
      </c>
      <c r="P3877">
        <v>-2.3224999999999998</v>
      </c>
      <c r="Q3877">
        <v>0.55230000000000001</v>
      </c>
      <c r="R3877">
        <v>-3.1833</v>
      </c>
      <c r="S3877">
        <v>-3.3549000000000002</v>
      </c>
      <c r="T3877">
        <v>-1.8090999999999999</v>
      </c>
      <c r="U3877">
        <v>0.42970000000000003</v>
      </c>
      <c r="V3877">
        <v>0.66269999999999996</v>
      </c>
      <c r="W3877">
        <v>3.7549999999999999</v>
      </c>
      <c r="X3877">
        <v>-4.3144999999999998</v>
      </c>
      <c r="Y3877">
        <v>0.69130000000000003</v>
      </c>
    </row>
    <row r="3878" spans="1:25" x14ac:dyDescent="0.2">
      <c r="A3878" t="s">
        <v>3899</v>
      </c>
      <c r="B3878" t="s">
        <v>9298</v>
      </c>
      <c r="C3878">
        <v>0.50060000000000004</v>
      </c>
      <c r="D3878">
        <v>6.7400000000000002E-2</v>
      </c>
      <c r="E3878">
        <v>1.0193000000000001</v>
      </c>
      <c r="F3878">
        <v>1.1211</v>
      </c>
      <c r="G3878">
        <v>1.7911999999999999</v>
      </c>
      <c r="H3878">
        <v>-1.2797000000000001</v>
      </c>
      <c r="I3878">
        <v>0.48659999999999998</v>
      </c>
      <c r="J3878">
        <v>-0.31659999999999999</v>
      </c>
      <c r="K3878">
        <v>1.296</v>
      </c>
      <c r="L3878">
        <v>-0.84919999999999995</v>
      </c>
      <c r="M3878">
        <v>7.7000000000000002E-3</v>
      </c>
      <c r="N3878">
        <v>0.18240000000000001</v>
      </c>
      <c r="O3878">
        <v>-0.44090000000000001</v>
      </c>
      <c r="P3878">
        <v>-0.69179999999999997</v>
      </c>
      <c r="Q3878">
        <v>0.64429999999999998</v>
      </c>
      <c r="R3878">
        <v>-0.78690000000000004</v>
      </c>
      <c r="S3878">
        <v>-1.6928000000000001</v>
      </c>
      <c r="T3878">
        <v>1.0657000000000001</v>
      </c>
      <c r="U3878">
        <v>-0.1903</v>
      </c>
      <c r="V3878">
        <v>-1.41</v>
      </c>
      <c r="W3878">
        <v>8.9999999999999998E-4</v>
      </c>
      <c r="X3878">
        <v>-0.2099</v>
      </c>
      <c r="Y3878">
        <v>0.33239999999999997</v>
      </c>
    </row>
    <row r="3879" spans="1:25" x14ac:dyDescent="0.2">
      <c r="A3879" t="s">
        <v>3900</v>
      </c>
      <c r="B3879" t="s">
        <v>3900</v>
      </c>
      <c r="C3879">
        <v>0.1057</v>
      </c>
      <c r="D3879">
        <v>1.0800000000000001E-2</v>
      </c>
      <c r="E3879">
        <v>1.7284999999999999</v>
      </c>
      <c r="F3879">
        <v>0.51529999999999998</v>
      </c>
      <c r="G3879">
        <v>0.66879999999999995</v>
      </c>
      <c r="H3879">
        <v>-1.0994999999999999</v>
      </c>
      <c r="I3879">
        <v>-0.49049999999999999</v>
      </c>
      <c r="J3879">
        <v>1.9369000000000001</v>
      </c>
      <c r="K3879">
        <v>0.19009999999999999</v>
      </c>
      <c r="L3879">
        <v>2.75E-2</v>
      </c>
      <c r="M3879">
        <v>-2.5499999999999998E-2</v>
      </c>
      <c r="N3879">
        <v>0.71619999999999995</v>
      </c>
      <c r="O3879">
        <v>4.3305999999999996</v>
      </c>
      <c r="P3879">
        <v>-1.37E-2</v>
      </c>
      <c r="Q3879">
        <v>0.72119999999999995</v>
      </c>
      <c r="R3879">
        <v>1.6288</v>
      </c>
      <c r="S3879">
        <v>-3.6482999999999999</v>
      </c>
      <c r="T3879">
        <v>-1.2321</v>
      </c>
      <c r="U3879">
        <v>-1.1498999999999999</v>
      </c>
      <c r="V3879">
        <v>-1.093</v>
      </c>
      <c r="W3879">
        <v>0.65649999999999997</v>
      </c>
      <c r="X3879">
        <v>-1.3511</v>
      </c>
      <c r="Y3879">
        <v>0.18840000000000001</v>
      </c>
    </row>
    <row r="3880" spans="1:25" x14ac:dyDescent="0.2">
      <c r="A3880" t="s">
        <v>3901</v>
      </c>
      <c r="B3880" t="s">
        <v>9299</v>
      </c>
      <c r="C3880">
        <v>-0.80479999999999996</v>
      </c>
      <c r="D3880">
        <v>-2.8344999999999998</v>
      </c>
      <c r="E3880">
        <v>-2.6501999999999999</v>
      </c>
      <c r="F3880">
        <v>-0.96409999999999996</v>
      </c>
      <c r="G3880">
        <v>-2.3127</v>
      </c>
      <c r="H3880">
        <v>-2.4005000000000001</v>
      </c>
      <c r="I3880">
        <v>-2.7082999999999999</v>
      </c>
      <c r="J3880">
        <v>-1.5322</v>
      </c>
      <c r="K3880">
        <v>-0.54559999999999997</v>
      </c>
      <c r="L3880">
        <v>-1.4678</v>
      </c>
      <c r="M3880">
        <v>-1.8363</v>
      </c>
      <c r="N3880">
        <v>-1.0524</v>
      </c>
      <c r="O3880">
        <v>-0.27979999999999999</v>
      </c>
      <c r="P3880">
        <v>-0.9022</v>
      </c>
      <c r="Q3880">
        <v>-1.9305000000000001</v>
      </c>
      <c r="R3880">
        <v>0.26229999999999998</v>
      </c>
      <c r="S3880">
        <v>0.6361</v>
      </c>
      <c r="T3880">
        <v>0.6048</v>
      </c>
      <c r="U3880">
        <v>-0.75290000000000001</v>
      </c>
      <c r="V3880">
        <v>-0.87749999999999995</v>
      </c>
      <c r="W3880">
        <v>0.47389999999999999</v>
      </c>
      <c r="X3880">
        <v>-0.89300000000000002</v>
      </c>
      <c r="Y3880">
        <v>0.79</v>
      </c>
    </row>
    <row r="3881" spans="1:25" x14ac:dyDescent="0.2">
      <c r="A3881" t="s">
        <v>3902</v>
      </c>
      <c r="B3881" t="s">
        <v>9300</v>
      </c>
      <c r="C3881">
        <v>-0.193</v>
      </c>
      <c r="D3881">
        <v>-1.5861000000000001</v>
      </c>
      <c r="E3881">
        <v>-0.62560000000000004</v>
      </c>
      <c r="F3881">
        <v>-0.438</v>
      </c>
      <c r="G3881">
        <v>-1.2002999999999999</v>
      </c>
      <c r="H3881">
        <v>-1.5247999999999999</v>
      </c>
      <c r="I3881">
        <v>-3.1379999999999999</v>
      </c>
      <c r="J3881">
        <v>6.4199999999999993E-2</v>
      </c>
      <c r="K3881">
        <v>-0.80989999999999995</v>
      </c>
      <c r="L3881">
        <v>-1.8324</v>
      </c>
      <c r="M3881">
        <v>-2.0505</v>
      </c>
      <c r="N3881">
        <v>-2.2645</v>
      </c>
      <c r="O3881">
        <v>-1.4537</v>
      </c>
      <c r="P3881">
        <v>1.2969999999999999</v>
      </c>
      <c r="Q3881">
        <v>1.0672999999999999</v>
      </c>
      <c r="R3881">
        <v>0.73480000000000001</v>
      </c>
      <c r="S3881">
        <v>1.6696</v>
      </c>
      <c r="T3881">
        <v>0.1542</v>
      </c>
      <c r="U3881">
        <v>1.1504000000000001</v>
      </c>
      <c r="V3881">
        <v>0.41760000000000003</v>
      </c>
      <c r="W3881">
        <v>-0.41270000000000001</v>
      </c>
      <c r="X3881">
        <v>0.87370000000000003</v>
      </c>
      <c r="Y3881">
        <v>-1.1041000000000001</v>
      </c>
    </row>
    <row r="3882" spans="1:25" x14ac:dyDescent="0.2">
      <c r="A3882" t="s">
        <v>3903</v>
      </c>
      <c r="B3882" t="s">
        <v>9301</v>
      </c>
      <c r="C3882">
        <v>0.41470000000000001</v>
      </c>
      <c r="D3882">
        <v>-0.85540000000000005</v>
      </c>
      <c r="E3882">
        <v>-0.8145</v>
      </c>
      <c r="F3882">
        <v>0.49419999999999997</v>
      </c>
      <c r="G3882">
        <v>-0.86950000000000005</v>
      </c>
      <c r="H3882">
        <v>-1.5334000000000001</v>
      </c>
      <c r="I3882">
        <v>-0.8327</v>
      </c>
      <c r="J3882">
        <v>-0.92110000000000003</v>
      </c>
      <c r="K3882">
        <v>-2.1999999999999999E-2</v>
      </c>
      <c r="L3882">
        <v>-0.89480000000000004</v>
      </c>
      <c r="M3882">
        <v>-0.25159999999999999</v>
      </c>
      <c r="N3882">
        <v>-0.84350000000000003</v>
      </c>
      <c r="O3882">
        <v>-0.57820000000000005</v>
      </c>
      <c r="P3882">
        <v>-0.45729999999999998</v>
      </c>
      <c r="Q3882">
        <v>-0.56430000000000002</v>
      </c>
      <c r="R3882">
        <v>0.37430000000000002</v>
      </c>
      <c r="S3882">
        <v>-0.89070000000000005</v>
      </c>
      <c r="T3882">
        <v>-1.7234</v>
      </c>
      <c r="U3882">
        <v>-1.5978000000000001</v>
      </c>
      <c r="V3882">
        <v>0.17369999999999999</v>
      </c>
      <c r="W3882">
        <v>-0.59130000000000005</v>
      </c>
      <c r="X3882">
        <v>0.2722</v>
      </c>
      <c r="Y3882">
        <v>1.3495999999999999</v>
      </c>
    </row>
    <row r="3883" spans="1:25" x14ac:dyDescent="0.2">
      <c r="A3883" t="s">
        <v>3904</v>
      </c>
      <c r="B3883" t="s">
        <v>9302</v>
      </c>
      <c r="C3883">
        <v>-0.28120000000000001</v>
      </c>
      <c r="D3883">
        <v>0.39410000000000001</v>
      </c>
      <c r="E3883">
        <v>0.47289999999999999</v>
      </c>
      <c r="F3883">
        <v>1.1625000000000001</v>
      </c>
      <c r="G3883">
        <v>4.3799999999999999E-2</v>
      </c>
      <c r="H3883">
        <v>0.1535</v>
      </c>
      <c r="I3883">
        <v>0.65820000000000001</v>
      </c>
      <c r="J3883">
        <v>0.626</v>
      </c>
      <c r="K3883">
        <v>0.96860000000000002</v>
      </c>
      <c r="L3883">
        <v>-0.2077</v>
      </c>
      <c r="M3883">
        <v>0.32079999999999997</v>
      </c>
      <c r="N3883">
        <v>0.2893</v>
      </c>
      <c r="O3883">
        <v>0.24410000000000001</v>
      </c>
      <c r="P3883">
        <v>-0.45200000000000001</v>
      </c>
      <c r="Q3883">
        <v>-0.61339999999999995</v>
      </c>
      <c r="R3883">
        <v>-0.14710000000000001</v>
      </c>
      <c r="S3883">
        <v>0.69179999999999997</v>
      </c>
      <c r="T3883">
        <v>0.61129999999999995</v>
      </c>
      <c r="U3883">
        <v>3.9300000000000002E-2</v>
      </c>
      <c r="V3883">
        <v>-0.1739</v>
      </c>
      <c r="W3883">
        <v>-0.20730000000000001</v>
      </c>
      <c r="X3883">
        <v>-1.3069</v>
      </c>
      <c r="Y3883">
        <v>-0.61809999999999998</v>
      </c>
    </row>
    <row r="3884" spans="1:25" x14ac:dyDescent="0.2">
      <c r="A3884" t="s">
        <v>3905</v>
      </c>
      <c r="B3884" t="s">
        <v>9303</v>
      </c>
      <c r="C3884">
        <v>-0.83389999999999997</v>
      </c>
      <c r="D3884">
        <v>-1.2948</v>
      </c>
      <c r="E3884">
        <v>0.99660000000000004</v>
      </c>
      <c r="F3884">
        <v>1.0115000000000001</v>
      </c>
      <c r="G3884">
        <v>1.0569999999999999</v>
      </c>
      <c r="H3884">
        <v>1.355</v>
      </c>
      <c r="I3884">
        <v>0.47460000000000002</v>
      </c>
      <c r="J3884">
        <v>1.0111000000000001</v>
      </c>
      <c r="K3884">
        <v>0.82950000000000002</v>
      </c>
      <c r="L3884">
        <v>1.417</v>
      </c>
      <c r="M3884">
        <v>1.2468999999999999</v>
      </c>
      <c r="N3884">
        <v>0.50239999999999996</v>
      </c>
      <c r="O3884">
        <v>0.77949999999999997</v>
      </c>
      <c r="P3884">
        <v>-0.31090000000000001</v>
      </c>
      <c r="Q3884">
        <v>-1.1487000000000001</v>
      </c>
      <c r="R3884">
        <v>1.3320000000000001</v>
      </c>
      <c r="S3884">
        <v>-0.20250000000000001</v>
      </c>
      <c r="T3884">
        <v>-0.27779999999999999</v>
      </c>
      <c r="U3884">
        <v>0.58860000000000001</v>
      </c>
      <c r="V3884">
        <v>-0.40110000000000001</v>
      </c>
      <c r="W3884">
        <v>0.78979999999999995</v>
      </c>
      <c r="X3884">
        <v>-0.79239999999999999</v>
      </c>
      <c r="Y3884">
        <v>1.0276000000000001</v>
      </c>
    </row>
    <row r="3885" spans="1:25" x14ac:dyDescent="0.2">
      <c r="A3885" t="s">
        <v>3906</v>
      </c>
      <c r="B3885" t="s">
        <v>9304</v>
      </c>
      <c r="C3885">
        <v>0.64980000000000004</v>
      </c>
      <c r="D3885">
        <v>3.262</v>
      </c>
      <c r="E3885">
        <v>3.1065999999999998</v>
      </c>
      <c r="F3885">
        <v>2.9224999999999999</v>
      </c>
      <c r="G3885">
        <v>1.4463999999999999</v>
      </c>
      <c r="H3885">
        <v>0.89400000000000002</v>
      </c>
      <c r="I3885">
        <v>2.6598000000000002</v>
      </c>
      <c r="J3885">
        <v>3.3540000000000001</v>
      </c>
      <c r="K3885">
        <v>2.0941999999999998</v>
      </c>
      <c r="L3885">
        <v>1.3472999999999999</v>
      </c>
      <c r="M3885">
        <v>0.93620000000000003</v>
      </c>
      <c r="N3885">
        <v>2.3536000000000001</v>
      </c>
      <c r="O3885">
        <v>2.2511999999999999</v>
      </c>
      <c r="P3885">
        <v>-1.9735</v>
      </c>
      <c r="Q3885">
        <v>0.12620000000000001</v>
      </c>
      <c r="R3885">
        <v>-1.1978</v>
      </c>
      <c r="S3885">
        <v>-0.79339999999999999</v>
      </c>
      <c r="T3885">
        <v>-1.0291999999999999</v>
      </c>
      <c r="U3885">
        <v>-0.14899999999999999</v>
      </c>
      <c r="V3885">
        <v>-5.3999999999999999E-2</v>
      </c>
      <c r="W3885">
        <v>-0.14829999999999999</v>
      </c>
      <c r="X3885">
        <v>-1.0298</v>
      </c>
      <c r="Y3885">
        <v>-1.2091000000000001</v>
      </c>
    </row>
    <row r="3886" spans="1:25" x14ac:dyDescent="0.2">
      <c r="A3886" t="s">
        <v>3907</v>
      </c>
      <c r="B3886" t="s">
        <v>3907</v>
      </c>
      <c r="C3886">
        <v>-2.2675000000000001</v>
      </c>
      <c r="D3886">
        <v>-0.74709999999999999</v>
      </c>
      <c r="E3886">
        <v>-0.85919999999999996</v>
      </c>
      <c r="F3886">
        <v>-0.67920000000000003</v>
      </c>
      <c r="G3886">
        <v>-0.20660000000000001</v>
      </c>
      <c r="H3886">
        <v>-0.4708</v>
      </c>
      <c r="I3886">
        <v>-2.2972000000000001</v>
      </c>
      <c r="J3886">
        <v>-0.58260000000000001</v>
      </c>
      <c r="K3886">
        <v>-0.64280000000000004</v>
      </c>
      <c r="L3886">
        <v>-2.0390999999999999</v>
      </c>
      <c r="M3886">
        <v>-1.7577</v>
      </c>
      <c r="N3886">
        <v>-1.3393999999999999</v>
      </c>
      <c r="O3886">
        <v>-1.1162000000000001</v>
      </c>
      <c r="P3886">
        <v>0.62619999999999998</v>
      </c>
      <c r="Q3886">
        <v>0.65159999999999996</v>
      </c>
      <c r="R3886">
        <v>3.3E-3</v>
      </c>
      <c r="S3886">
        <v>1.0663</v>
      </c>
      <c r="T3886">
        <v>1.5327999999999999</v>
      </c>
      <c r="U3886">
        <v>2.8121999999999998</v>
      </c>
      <c r="V3886">
        <v>0.92290000000000005</v>
      </c>
      <c r="W3886">
        <v>0.94889999999999997</v>
      </c>
      <c r="X3886">
        <v>-0.75170000000000003</v>
      </c>
      <c r="Y3886">
        <v>-0.82099999999999995</v>
      </c>
    </row>
    <row r="3887" spans="1:25" x14ac:dyDescent="0.2">
      <c r="A3887" t="s">
        <v>3908</v>
      </c>
      <c r="B3887" t="s">
        <v>9305</v>
      </c>
      <c r="C3887">
        <v>-0.41189999999999999</v>
      </c>
      <c r="D3887">
        <v>-0.79400000000000004</v>
      </c>
      <c r="E3887">
        <v>-0.92630000000000001</v>
      </c>
      <c r="F3887">
        <v>9.7199999999999995E-2</v>
      </c>
      <c r="G3887">
        <v>-1.1984999999999999</v>
      </c>
      <c r="H3887">
        <v>-0.24199999999999999</v>
      </c>
      <c r="I3887">
        <v>-1.2804</v>
      </c>
      <c r="J3887">
        <v>-1.7990999999999999</v>
      </c>
      <c r="K3887">
        <v>-0.123</v>
      </c>
      <c r="L3887">
        <v>-0.24379999999999999</v>
      </c>
      <c r="M3887">
        <v>-1.5329999999999999</v>
      </c>
      <c r="N3887">
        <v>-1.4353</v>
      </c>
      <c r="O3887">
        <v>-1.3587</v>
      </c>
      <c r="P3887">
        <v>1.0114000000000001</v>
      </c>
      <c r="Q3887">
        <v>1.9360999999999999</v>
      </c>
      <c r="R3887">
        <v>2.1718999999999999</v>
      </c>
      <c r="S3887">
        <v>0.70169999999999999</v>
      </c>
      <c r="T3887">
        <v>1.0903</v>
      </c>
      <c r="U3887">
        <v>0.86450000000000005</v>
      </c>
      <c r="V3887">
        <v>1.1268</v>
      </c>
      <c r="W3887">
        <v>3.3919000000000001</v>
      </c>
      <c r="X3887">
        <v>0.85570000000000002</v>
      </c>
      <c r="Y3887">
        <v>1.0769</v>
      </c>
    </row>
    <row r="3888" spans="1:25" x14ac:dyDescent="0.2">
      <c r="A3888" t="s">
        <v>3909</v>
      </c>
      <c r="B3888" t="s">
        <v>9306</v>
      </c>
      <c r="C3888">
        <v>-1.0108999999999999</v>
      </c>
      <c r="D3888">
        <v>-0.1484</v>
      </c>
      <c r="E3888">
        <v>0.16830000000000001</v>
      </c>
      <c r="F3888">
        <v>-1.5035000000000001</v>
      </c>
      <c r="G3888">
        <v>-0.86729999999999996</v>
      </c>
      <c r="H3888">
        <v>2.4299999999999999E-2</v>
      </c>
      <c r="I3888">
        <v>0.24510000000000001</v>
      </c>
      <c r="J3888">
        <v>-0.99529999999999996</v>
      </c>
      <c r="K3888">
        <v>-0.16589999999999999</v>
      </c>
      <c r="L3888">
        <v>-2.1899999999999999E-2</v>
      </c>
      <c r="M3888">
        <v>-0.7964</v>
      </c>
      <c r="N3888">
        <v>7.4999999999999997E-3</v>
      </c>
      <c r="O3888">
        <v>-1.4321999999999999</v>
      </c>
      <c r="P3888">
        <v>0.63280000000000003</v>
      </c>
      <c r="Q3888">
        <v>-1.129</v>
      </c>
      <c r="R3888">
        <v>0.89690000000000003</v>
      </c>
      <c r="S3888">
        <v>1.3605</v>
      </c>
      <c r="T3888">
        <v>-0.38150000000000001</v>
      </c>
      <c r="U3888">
        <v>0.52110000000000001</v>
      </c>
      <c r="V3888">
        <v>0.92579999999999996</v>
      </c>
      <c r="W3888">
        <v>0.80100000000000005</v>
      </c>
      <c r="X3888">
        <v>1.1909000000000001</v>
      </c>
      <c r="Y3888">
        <v>-0.41820000000000002</v>
      </c>
    </row>
    <row r="3889" spans="1:25" x14ac:dyDescent="0.2">
      <c r="A3889" t="s">
        <v>3910</v>
      </c>
      <c r="B3889" t="s">
        <v>3910</v>
      </c>
      <c r="C3889">
        <v>-0.93830000000000002</v>
      </c>
      <c r="D3889">
        <v>-9.6299999999999997E-2</v>
      </c>
      <c r="E3889">
        <v>-1.1797</v>
      </c>
      <c r="F3889">
        <v>-0.78159999999999996</v>
      </c>
      <c r="G3889">
        <v>-0.62580000000000002</v>
      </c>
      <c r="H3889">
        <v>-0.1739</v>
      </c>
      <c r="I3889">
        <v>0.1953</v>
      </c>
      <c r="J3889">
        <v>0.20269999999999999</v>
      </c>
      <c r="K3889">
        <v>-0.66579999999999995</v>
      </c>
      <c r="L3889">
        <v>-0.54830000000000001</v>
      </c>
      <c r="M3889">
        <v>-0.24010000000000001</v>
      </c>
      <c r="N3889">
        <v>1.758</v>
      </c>
      <c r="O3889">
        <v>-1.0581</v>
      </c>
      <c r="P3889">
        <v>-0.78580000000000005</v>
      </c>
      <c r="Q3889">
        <v>-0.496</v>
      </c>
      <c r="R3889">
        <v>0.89590000000000003</v>
      </c>
      <c r="S3889">
        <v>-1.8038000000000001</v>
      </c>
      <c r="T3889">
        <v>-0.3785</v>
      </c>
      <c r="U3889">
        <v>-0.32640000000000002</v>
      </c>
      <c r="V3889">
        <v>-0.65939999999999999</v>
      </c>
      <c r="W3889">
        <v>0.98819999999999997</v>
      </c>
      <c r="X3889">
        <v>0.55610000000000004</v>
      </c>
      <c r="Y3889">
        <v>0.73460000000000003</v>
      </c>
    </row>
    <row r="3890" spans="1:25" x14ac:dyDescent="0.2">
      <c r="A3890" t="s">
        <v>3911</v>
      </c>
      <c r="B3890" t="s">
        <v>3911</v>
      </c>
      <c r="C3890">
        <v>-1.9636</v>
      </c>
      <c r="D3890">
        <v>-1.2347999999999999</v>
      </c>
      <c r="E3890">
        <v>-1.5641</v>
      </c>
      <c r="F3890">
        <v>-2.4695999999999998</v>
      </c>
      <c r="G3890">
        <v>-2.3509000000000002</v>
      </c>
      <c r="H3890">
        <v>-2.1669</v>
      </c>
      <c r="I3890">
        <v>-0.89590000000000003</v>
      </c>
      <c r="J3890">
        <v>-1.3064</v>
      </c>
      <c r="K3890">
        <v>-2.8929999999999998</v>
      </c>
      <c r="L3890">
        <v>-2.3538000000000001</v>
      </c>
      <c r="M3890">
        <v>-2.8041</v>
      </c>
      <c r="N3890">
        <v>-1.8147</v>
      </c>
      <c r="O3890">
        <v>-2.1082999999999998</v>
      </c>
      <c r="P3890">
        <v>0.23350000000000001</v>
      </c>
      <c r="Q3890">
        <v>-0.4234</v>
      </c>
      <c r="R3890">
        <v>2.0909</v>
      </c>
      <c r="S3890">
        <v>0.35260000000000002</v>
      </c>
      <c r="T3890">
        <v>1.4477</v>
      </c>
      <c r="U3890">
        <v>0.91720000000000002</v>
      </c>
      <c r="V3890">
        <v>3.9699999999999999E-2</v>
      </c>
      <c r="W3890">
        <v>0.2218</v>
      </c>
      <c r="X3890">
        <v>0.71</v>
      </c>
      <c r="Y3890">
        <v>-0.2341</v>
      </c>
    </row>
    <row r="3891" spans="1:25" x14ac:dyDescent="0.2">
      <c r="A3891" t="s">
        <v>3912</v>
      </c>
      <c r="B3891" t="s">
        <v>9307</v>
      </c>
      <c r="C3891">
        <v>1.2179</v>
      </c>
      <c r="D3891">
        <v>-0.63</v>
      </c>
      <c r="E3891">
        <v>-0.96699999999999997</v>
      </c>
      <c r="F3891">
        <v>-0.52090000000000003</v>
      </c>
      <c r="G3891">
        <v>1.7125999999999999</v>
      </c>
      <c r="H3891">
        <v>1.5102</v>
      </c>
      <c r="I3891">
        <v>4.0000000000000002E-4</v>
      </c>
      <c r="J3891">
        <v>-0.89459999999999995</v>
      </c>
      <c r="K3891">
        <v>-0.88029999999999997</v>
      </c>
      <c r="L3891">
        <v>-0.1547</v>
      </c>
      <c r="M3891">
        <v>1.4156</v>
      </c>
      <c r="N3891">
        <v>-8.7599999999999997E-2</v>
      </c>
      <c r="O3891">
        <v>-0.93600000000000005</v>
      </c>
      <c r="P3891">
        <v>0.2213</v>
      </c>
      <c r="Q3891">
        <v>1.7683</v>
      </c>
      <c r="R3891">
        <v>-0.44350000000000001</v>
      </c>
      <c r="S3891">
        <v>0.46010000000000001</v>
      </c>
      <c r="T3891">
        <v>0.49980000000000002</v>
      </c>
      <c r="U3891">
        <v>0.2424</v>
      </c>
      <c r="V3891">
        <v>3.1842000000000001</v>
      </c>
      <c r="W3891">
        <v>-0.9073</v>
      </c>
      <c r="X3891">
        <v>-1.0575000000000001</v>
      </c>
      <c r="Y3891">
        <v>0.16439999999999999</v>
      </c>
    </row>
    <row r="3892" spans="1:25" x14ac:dyDescent="0.2">
      <c r="A3892" t="s">
        <v>3913</v>
      </c>
      <c r="B3892" t="s">
        <v>9308</v>
      </c>
      <c r="C3892">
        <v>0.1168</v>
      </c>
      <c r="D3892">
        <v>-1.2504</v>
      </c>
      <c r="E3892">
        <v>-1.2918000000000001</v>
      </c>
      <c r="F3892">
        <v>0.51170000000000004</v>
      </c>
      <c r="G3892">
        <v>0.38800000000000001</v>
      </c>
      <c r="H3892">
        <v>-0.39219999999999999</v>
      </c>
      <c r="I3892">
        <v>-2.2833000000000001</v>
      </c>
      <c r="J3892">
        <v>-0.2155</v>
      </c>
      <c r="K3892">
        <v>-0.93830000000000002</v>
      </c>
      <c r="L3892">
        <v>-0.50919999999999999</v>
      </c>
      <c r="M3892">
        <v>-0.1676</v>
      </c>
      <c r="N3892">
        <v>-0.85909999999999997</v>
      </c>
      <c r="O3892">
        <v>0.1414</v>
      </c>
      <c r="P3892">
        <v>0.92249999999999999</v>
      </c>
      <c r="Q3892">
        <v>0.20760000000000001</v>
      </c>
      <c r="R3892">
        <v>-0.72989999999999999</v>
      </c>
      <c r="S3892">
        <v>0.80489999999999995</v>
      </c>
      <c r="T3892">
        <v>0.75870000000000004</v>
      </c>
      <c r="U3892">
        <v>0.49220000000000003</v>
      </c>
      <c r="V3892">
        <v>1.4814000000000001</v>
      </c>
      <c r="W3892">
        <v>-2.1581999999999999</v>
      </c>
      <c r="X3892">
        <v>1.0415000000000001</v>
      </c>
      <c r="Y3892">
        <v>-0.69240000000000002</v>
      </c>
    </row>
    <row r="3893" spans="1:25" x14ac:dyDescent="0.2">
      <c r="A3893" t="s">
        <v>3914</v>
      </c>
      <c r="B3893" t="s">
        <v>9309</v>
      </c>
      <c r="C3893">
        <v>-0.73870000000000002</v>
      </c>
      <c r="D3893">
        <v>-0.2135</v>
      </c>
      <c r="E3893">
        <v>-0.80420000000000003</v>
      </c>
      <c r="F3893">
        <v>0.1008</v>
      </c>
      <c r="G3893">
        <v>-0.1598</v>
      </c>
      <c r="H3893">
        <v>-0.32429999999999998</v>
      </c>
      <c r="I3893">
        <v>-0.1176</v>
      </c>
      <c r="J3893">
        <v>-0.73970000000000002</v>
      </c>
      <c r="K3893">
        <v>-0.24759999999999999</v>
      </c>
      <c r="L3893">
        <v>0.44969999999999999</v>
      </c>
      <c r="M3893">
        <v>-0.92330000000000001</v>
      </c>
      <c r="N3893">
        <v>-0.54010000000000002</v>
      </c>
      <c r="O3893">
        <v>-0.49859999999999999</v>
      </c>
      <c r="P3893">
        <v>0.104</v>
      </c>
      <c r="Q3893">
        <v>0.53390000000000004</v>
      </c>
      <c r="R3893">
        <v>0.38719999999999999</v>
      </c>
      <c r="S3893">
        <v>3.04E-2</v>
      </c>
      <c r="T3893">
        <v>-0.29659999999999997</v>
      </c>
      <c r="U3893">
        <v>-0.40439999999999998</v>
      </c>
      <c r="V3893">
        <v>-0.15659999999999999</v>
      </c>
      <c r="W3893">
        <v>-0.30399999999999999</v>
      </c>
      <c r="X3893">
        <v>-0.83789999999999998</v>
      </c>
      <c r="Y3893">
        <v>-1.1726000000000001</v>
      </c>
    </row>
    <row r="3894" spans="1:25" x14ac:dyDescent="0.2">
      <c r="A3894" t="s">
        <v>3915</v>
      </c>
      <c r="B3894" t="s">
        <v>9310</v>
      </c>
      <c r="C3894">
        <v>0.1668</v>
      </c>
      <c r="D3894">
        <v>2.9983</v>
      </c>
      <c r="E3894">
        <v>-5.4199999999999998E-2</v>
      </c>
      <c r="F3894">
        <v>-1.0322</v>
      </c>
      <c r="G3894">
        <v>-0.2445</v>
      </c>
      <c r="H3894">
        <v>-0.53539999999999999</v>
      </c>
      <c r="I3894">
        <v>1.9458</v>
      </c>
      <c r="J3894">
        <v>0.39379999999999998</v>
      </c>
      <c r="K3894">
        <v>0.2281</v>
      </c>
      <c r="L3894">
        <v>0.97230000000000005</v>
      </c>
      <c r="M3894">
        <v>6.2799999999999995E-2</v>
      </c>
      <c r="N3894">
        <v>1.9930000000000001</v>
      </c>
      <c r="O3894">
        <v>0.34350000000000003</v>
      </c>
      <c r="P3894">
        <v>-0.56850000000000001</v>
      </c>
      <c r="Q3894">
        <v>-2.7450000000000001</v>
      </c>
      <c r="R3894">
        <v>-0.93630000000000002</v>
      </c>
      <c r="S3894">
        <v>-0.28010000000000002</v>
      </c>
      <c r="T3894">
        <v>1.1557999999999999</v>
      </c>
      <c r="U3894">
        <v>-1.0748</v>
      </c>
      <c r="V3894">
        <v>-2.2740999999999998</v>
      </c>
      <c r="W3894">
        <v>-1.6123000000000001</v>
      </c>
      <c r="X3894">
        <v>-0.1152</v>
      </c>
      <c r="Y3894">
        <v>-7.9000000000000008E-3</v>
      </c>
    </row>
    <row r="3895" spans="1:25" x14ac:dyDescent="0.2">
      <c r="A3895" t="s">
        <v>3916</v>
      </c>
      <c r="B3895" t="s">
        <v>9311</v>
      </c>
      <c r="C3895">
        <v>-0.1802</v>
      </c>
      <c r="D3895">
        <v>1.9361999999999999</v>
      </c>
      <c r="E3895">
        <v>0.49959999999999999</v>
      </c>
      <c r="F3895">
        <v>2.0114000000000001</v>
      </c>
      <c r="G3895">
        <v>0.40179999999999999</v>
      </c>
      <c r="H3895">
        <v>2.1663999999999999</v>
      </c>
      <c r="I3895">
        <v>1.3707</v>
      </c>
      <c r="J3895">
        <v>0.77210000000000001</v>
      </c>
      <c r="K3895">
        <v>0.91449999999999998</v>
      </c>
      <c r="L3895">
        <v>1.8170999999999999</v>
      </c>
      <c r="M3895">
        <v>2.2507999999999999</v>
      </c>
      <c r="N3895">
        <v>1.6237999999999999</v>
      </c>
      <c r="O3895">
        <v>0.8972</v>
      </c>
      <c r="P3895">
        <v>1.6795</v>
      </c>
      <c r="Q3895">
        <v>-0.95489999999999997</v>
      </c>
      <c r="R3895">
        <v>0.1082</v>
      </c>
      <c r="S3895">
        <v>-7.3000000000000001E-3</v>
      </c>
      <c r="T3895">
        <v>3.9300000000000002E-2</v>
      </c>
      <c r="U3895">
        <v>1.5633999999999999</v>
      </c>
      <c r="V3895">
        <v>-0.5393</v>
      </c>
      <c r="W3895">
        <v>-1.0676000000000001</v>
      </c>
      <c r="X3895">
        <v>-8.7400000000000005E-2</v>
      </c>
      <c r="Y3895">
        <v>0.66800000000000004</v>
      </c>
    </row>
    <row r="3896" spans="1:25" x14ac:dyDescent="0.2">
      <c r="A3896" t="s">
        <v>3917</v>
      </c>
      <c r="B3896" t="s">
        <v>3917</v>
      </c>
      <c r="C3896">
        <v>-0.26250000000000001</v>
      </c>
      <c r="D3896">
        <v>-0.41499999999999998</v>
      </c>
      <c r="E3896">
        <v>-1.7064999999999999</v>
      </c>
      <c r="F3896">
        <v>-1.4543999999999999</v>
      </c>
      <c r="G3896">
        <v>-1.7092000000000001</v>
      </c>
      <c r="H3896">
        <v>-0.4995</v>
      </c>
      <c r="I3896">
        <v>-0.80920000000000003</v>
      </c>
      <c r="J3896">
        <v>-1.3212999999999999</v>
      </c>
      <c r="K3896">
        <v>-1.0402</v>
      </c>
      <c r="L3896">
        <v>-0.21440000000000001</v>
      </c>
      <c r="M3896">
        <v>4.8500000000000001E-2</v>
      </c>
      <c r="N3896">
        <v>-1.0786</v>
      </c>
      <c r="O3896">
        <v>-1.4605999999999999</v>
      </c>
      <c r="P3896">
        <v>-1.4E-2</v>
      </c>
      <c r="Q3896">
        <v>0.77010000000000001</v>
      </c>
      <c r="R3896">
        <v>2.5127000000000002</v>
      </c>
      <c r="S3896">
        <v>0.52600000000000002</v>
      </c>
      <c r="T3896">
        <v>2.5832000000000002</v>
      </c>
      <c r="U3896">
        <v>2.9430999999999998</v>
      </c>
      <c r="V3896">
        <v>1.659</v>
      </c>
      <c r="W3896">
        <v>-0.23680000000000001</v>
      </c>
      <c r="X3896">
        <v>-0.32550000000000001</v>
      </c>
      <c r="Y3896">
        <v>1.3841000000000001</v>
      </c>
    </row>
    <row r="3897" spans="1:25" x14ac:dyDescent="0.2">
      <c r="A3897" t="s">
        <v>3918</v>
      </c>
      <c r="B3897" t="s">
        <v>9312</v>
      </c>
      <c r="C3897">
        <v>0.97089999999999999</v>
      </c>
      <c r="D3897">
        <v>0.7137</v>
      </c>
      <c r="E3897">
        <v>1.3885000000000001</v>
      </c>
      <c r="F3897">
        <v>1.9125000000000001</v>
      </c>
      <c r="G3897">
        <v>0.16700000000000001</v>
      </c>
      <c r="H3897">
        <v>1.4441999999999999</v>
      </c>
      <c r="I3897">
        <v>0.7762</v>
      </c>
      <c r="J3897">
        <v>1.5665</v>
      </c>
      <c r="K3897">
        <v>2.5091000000000001</v>
      </c>
      <c r="L3897">
        <v>-1.3640000000000001</v>
      </c>
      <c r="M3897">
        <v>-0.47499999999999998</v>
      </c>
      <c r="N3897">
        <v>1.3253999999999999</v>
      </c>
      <c r="O3897">
        <v>1.2424999999999999</v>
      </c>
      <c r="P3897">
        <v>-0.1082</v>
      </c>
      <c r="Q3897">
        <v>0.1072</v>
      </c>
      <c r="R3897">
        <v>-0.72670000000000001</v>
      </c>
      <c r="S3897">
        <v>-0.71450000000000002</v>
      </c>
      <c r="T3897">
        <v>-0.43819999999999998</v>
      </c>
      <c r="U3897">
        <v>-1.0285</v>
      </c>
      <c r="V3897">
        <v>0.50080000000000002</v>
      </c>
      <c r="W3897">
        <v>0.12690000000000001</v>
      </c>
      <c r="X3897">
        <v>-0.29060000000000002</v>
      </c>
      <c r="Y3897">
        <v>1.2436</v>
      </c>
    </row>
    <row r="3898" spans="1:25" x14ac:dyDescent="0.2">
      <c r="A3898" t="s">
        <v>3919</v>
      </c>
      <c r="B3898" t="s">
        <v>9313</v>
      </c>
      <c r="C3898">
        <v>-0.36320000000000002</v>
      </c>
      <c r="D3898">
        <v>2.3849999999999998</v>
      </c>
      <c r="E3898">
        <v>5.6899999999999999E-2</v>
      </c>
      <c r="F3898">
        <v>1.1900999999999999</v>
      </c>
      <c r="G3898">
        <v>0.43319999999999997</v>
      </c>
      <c r="H3898">
        <v>-0.51139999999999997</v>
      </c>
      <c r="I3898">
        <v>2.6532</v>
      </c>
      <c r="J3898">
        <v>-0.6754</v>
      </c>
      <c r="K3898">
        <v>1.5467</v>
      </c>
      <c r="L3898">
        <v>0.70079999999999998</v>
      </c>
      <c r="M3898">
        <v>1.2544999999999999</v>
      </c>
      <c r="N3898">
        <v>2.2073</v>
      </c>
      <c r="O3898">
        <v>-0.78069999999999995</v>
      </c>
      <c r="P3898">
        <v>0.35</v>
      </c>
      <c r="Q3898">
        <v>-1.6166</v>
      </c>
      <c r="R3898">
        <v>1.66E-2</v>
      </c>
      <c r="S3898">
        <v>-0.92789999999999995</v>
      </c>
      <c r="T3898">
        <v>0.26869999999999999</v>
      </c>
      <c r="U3898">
        <v>1.2922</v>
      </c>
      <c r="V3898">
        <v>-0.50509999999999999</v>
      </c>
      <c r="W3898">
        <v>-6.2899999999999998E-2</v>
      </c>
      <c r="X3898">
        <v>-1.2803</v>
      </c>
      <c r="Y3898">
        <v>1.5378000000000001</v>
      </c>
    </row>
    <row r="3899" spans="1:25" x14ac:dyDescent="0.2">
      <c r="A3899" t="s">
        <v>3920</v>
      </c>
      <c r="B3899" t="s">
        <v>9314</v>
      </c>
      <c r="C3899">
        <v>2.1356999999999999</v>
      </c>
      <c r="D3899">
        <v>1.4554</v>
      </c>
      <c r="E3899">
        <v>0.63629999999999998</v>
      </c>
      <c r="F3899">
        <v>0.28060000000000002</v>
      </c>
      <c r="G3899">
        <v>0.60860000000000003</v>
      </c>
      <c r="H3899">
        <v>1.9389000000000001</v>
      </c>
      <c r="I3899">
        <v>2.1959</v>
      </c>
      <c r="J3899">
        <v>0.95140000000000002</v>
      </c>
      <c r="K3899">
        <v>0.99670000000000003</v>
      </c>
      <c r="L3899">
        <v>1.6565000000000001</v>
      </c>
      <c r="M3899">
        <v>1.4327000000000001</v>
      </c>
      <c r="N3899">
        <v>2.7063999999999999</v>
      </c>
      <c r="O3899">
        <v>0.48720000000000002</v>
      </c>
      <c r="P3899">
        <v>-1.1126</v>
      </c>
      <c r="Q3899">
        <v>-0.79279999999999995</v>
      </c>
      <c r="R3899">
        <v>0.1812</v>
      </c>
      <c r="S3899">
        <v>0.43130000000000002</v>
      </c>
      <c r="T3899">
        <v>-0.81200000000000006</v>
      </c>
      <c r="U3899">
        <v>-0.99719999999999998</v>
      </c>
      <c r="V3899">
        <v>0.24809999999999999</v>
      </c>
      <c r="W3899">
        <v>-0.2009</v>
      </c>
      <c r="X3899">
        <v>0.81010000000000004</v>
      </c>
      <c r="Y3899">
        <v>0.88539999999999996</v>
      </c>
    </row>
    <row r="3900" spans="1:25" x14ac:dyDescent="0.2">
      <c r="A3900" t="s">
        <v>3921</v>
      </c>
      <c r="B3900" t="s">
        <v>3921</v>
      </c>
      <c r="C3900">
        <v>-1.3959999999999999</v>
      </c>
      <c r="D3900">
        <v>2.2547999999999999</v>
      </c>
      <c r="E3900">
        <v>1.3884000000000001</v>
      </c>
      <c r="F3900">
        <v>2.1139000000000001</v>
      </c>
      <c r="G3900">
        <v>0.36559999999999998</v>
      </c>
      <c r="H3900">
        <v>-1.7476</v>
      </c>
      <c r="I3900">
        <v>1.7738</v>
      </c>
      <c r="J3900">
        <v>0.93969999999999998</v>
      </c>
      <c r="K3900">
        <v>2.1324000000000001</v>
      </c>
      <c r="L3900">
        <v>0.62490000000000001</v>
      </c>
      <c r="M3900">
        <v>0.45660000000000001</v>
      </c>
      <c r="N3900">
        <v>1.3746</v>
      </c>
      <c r="O3900">
        <v>2.2233999999999998</v>
      </c>
      <c r="P3900">
        <v>-2.0486</v>
      </c>
      <c r="Q3900">
        <v>-1.8535999999999999</v>
      </c>
      <c r="R3900">
        <v>-1.4268000000000001</v>
      </c>
      <c r="S3900">
        <v>-1.5596000000000001</v>
      </c>
      <c r="T3900">
        <v>-0.78120000000000001</v>
      </c>
      <c r="U3900">
        <v>-1.2262</v>
      </c>
      <c r="V3900">
        <v>-0.84509999999999996</v>
      </c>
      <c r="W3900">
        <v>-1.0210999999999999</v>
      </c>
      <c r="X3900">
        <v>0.75339999999999996</v>
      </c>
      <c r="Y3900">
        <v>2.8757000000000001</v>
      </c>
    </row>
    <row r="3901" spans="1:25" x14ac:dyDescent="0.2">
      <c r="A3901" t="s">
        <v>3922</v>
      </c>
      <c r="B3901" t="s">
        <v>3922</v>
      </c>
      <c r="C3901">
        <v>0.65180000000000005</v>
      </c>
      <c r="D3901">
        <v>1.0187999999999999</v>
      </c>
      <c r="E3901">
        <v>1.548</v>
      </c>
      <c r="F3901">
        <v>1.9613</v>
      </c>
      <c r="G3901">
        <v>-0.42199999999999999</v>
      </c>
      <c r="H3901">
        <v>1.3186</v>
      </c>
      <c r="I3901">
        <v>0.50770000000000004</v>
      </c>
      <c r="J3901">
        <v>-0.2223</v>
      </c>
      <c r="K3901">
        <v>2.5910000000000002</v>
      </c>
      <c r="L3901">
        <v>1.2991999999999999</v>
      </c>
      <c r="M3901">
        <v>0.62160000000000004</v>
      </c>
      <c r="N3901">
        <v>0.70140000000000002</v>
      </c>
      <c r="O3901">
        <v>0.26850000000000002</v>
      </c>
      <c r="P3901">
        <v>-1.4952000000000001</v>
      </c>
      <c r="Q3901">
        <v>-2.0916999999999999</v>
      </c>
      <c r="R3901">
        <v>1.8829</v>
      </c>
      <c r="S3901">
        <v>-0.46800000000000003</v>
      </c>
      <c r="T3901">
        <v>-0.91739999999999999</v>
      </c>
      <c r="U3901">
        <v>-1.0974999999999999</v>
      </c>
      <c r="V3901">
        <v>-0.74719999999999998</v>
      </c>
      <c r="W3901">
        <v>-0.15240000000000001</v>
      </c>
      <c r="X3901">
        <v>-0.13619999999999999</v>
      </c>
      <c r="Y3901">
        <v>-0.29509999999999997</v>
      </c>
    </row>
    <row r="3902" spans="1:25" x14ac:dyDescent="0.2">
      <c r="A3902" t="s">
        <v>3923</v>
      </c>
      <c r="B3902" t="s">
        <v>3923</v>
      </c>
      <c r="C3902">
        <v>-0.55920000000000003</v>
      </c>
      <c r="D3902">
        <v>-0.1381</v>
      </c>
      <c r="E3902">
        <v>-0.9103</v>
      </c>
      <c r="F3902">
        <v>-1.6235999999999999</v>
      </c>
      <c r="G3902">
        <v>0.53969999999999996</v>
      </c>
      <c r="H3902">
        <v>-2.5834999999999999</v>
      </c>
      <c r="I3902">
        <v>0.70520000000000005</v>
      </c>
      <c r="J3902">
        <v>-0.63929999999999998</v>
      </c>
      <c r="K3902">
        <v>-2.0003000000000002</v>
      </c>
      <c r="L3902">
        <v>-0.53339999999999999</v>
      </c>
      <c r="M3902">
        <v>-6.0600000000000001E-2</v>
      </c>
      <c r="N3902">
        <v>-0.50980000000000003</v>
      </c>
      <c r="O3902">
        <v>-2.1478999999999999</v>
      </c>
      <c r="P3902">
        <v>-3.3693</v>
      </c>
      <c r="Q3902">
        <v>-0.94730000000000003</v>
      </c>
      <c r="R3902">
        <v>0.64880000000000004</v>
      </c>
      <c r="S3902">
        <v>0.30559999999999998</v>
      </c>
      <c r="T3902">
        <v>0.151</v>
      </c>
      <c r="U3902">
        <v>-2.3631000000000002</v>
      </c>
      <c r="V3902">
        <v>-6.5757000000000003</v>
      </c>
      <c r="W3902">
        <v>-0.50590000000000002</v>
      </c>
      <c r="X3902">
        <v>0.41799999999999998</v>
      </c>
      <c r="Y3902">
        <v>-2.0110999999999999</v>
      </c>
    </row>
    <row r="3903" spans="1:25" x14ac:dyDescent="0.2">
      <c r="A3903" t="s">
        <v>3924</v>
      </c>
      <c r="B3903" t="s">
        <v>3924</v>
      </c>
      <c r="C3903">
        <v>-1.8177000000000001</v>
      </c>
      <c r="D3903">
        <v>1.2803</v>
      </c>
      <c r="E3903">
        <v>0.6694</v>
      </c>
      <c r="F3903">
        <v>-0.32419999999999999</v>
      </c>
      <c r="G3903">
        <v>-1.0243</v>
      </c>
      <c r="H3903">
        <v>1.2155</v>
      </c>
      <c r="I3903">
        <v>0.52829999999999999</v>
      </c>
      <c r="J3903">
        <v>-1.0886</v>
      </c>
      <c r="K3903">
        <v>-0.10050000000000001</v>
      </c>
      <c r="L3903">
        <v>0.51080000000000003</v>
      </c>
      <c r="M3903">
        <v>-0.54449999999999998</v>
      </c>
      <c r="N3903">
        <v>-0.106</v>
      </c>
      <c r="O3903">
        <v>0.27739999999999998</v>
      </c>
      <c r="P3903">
        <v>0.55810000000000004</v>
      </c>
      <c r="Q3903">
        <v>-0.37240000000000001</v>
      </c>
      <c r="R3903">
        <v>-1.4995000000000001</v>
      </c>
      <c r="S3903">
        <v>-2.4712000000000001</v>
      </c>
      <c r="T3903">
        <v>-7.5200000000000003E-2</v>
      </c>
      <c r="U3903">
        <v>-0.2</v>
      </c>
      <c r="V3903">
        <v>1.2209000000000001</v>
      </c>
      <c r="W3903">
        <v>-0.96060000000000001</v>
      </c>
      <c r="X3903">
        <v>-2.0914000000000001</v>
      </c>
      <c r="Y3903">
        <v>-6.59E-2</v>
      </c>
    </row>
    <row r="3904" spans="1:25" x14ac:dyDescent="0.2">
      <c r="A3904" t="s">
        <v>3925</v>
      </c>
      <c r="B3904" t="s">
        <v>3925</v>
      </c>
      <c r="C3904">
        <v>-0.56889999999999996</v>
      </c>
      <c r="D3904">
        <v>-0.5625</v>
      </c>
      <c r="E3904">
        <v>-1.1298999999999999</v>
      </c>
      <c r="F3904">
        <v>-0.77600000000000002</v>
      </c>
      <c r="G3904">
        <v>-1.8421000000000001</v>
      </c>
      <c r="H3904">
        <v>-0.97009999999999996</v>
      </c>
      <c r="I3904">
        <v>0.25259999999999999</v>
      </c>
      <c r="J3904">
        <v>-1.0396000000000001</v>
      </c>
      <c r="K3904">
        <v>-0.89749999999999996</v>
      </c>
      <c r="L3904">
        <v>-0.1328</v>
      </c>
      <c r="M3904">
        <v>-0.66259999999999997</v>
      </c>
      <c r="N3904">
        <v>-0.79610000000000003</v>
      </c>
      <c r="O3904">
        <v>-0.88280000000000003</v>
      </c>
      <c r="P3904">
        <v>-1.0931999999999999</v>
      </c>
      <c r="Q3904">
        <v>-0.56230000000000002</v>
      </c>
      <c r="R3904">
        <v>0.52669999999999995</v>
      </c>
      <c r="S3904">
        <v>0.29289999999999999</v>
      </c>
      <c r="T3904">
        <v>-0.3735</v>
      </c>
      <c r="U3904">
        <v>-0.98880000000000001</v>
      </c>
      <c r="V3904">
        <v>2.4394999999999998</v>
      </c>
      <c r="W3904">
        <v>-5.4699999999999999E-2</v>
      </c>
      <c r="X3904">
        <v>0.40600000000000003</v>
      </c>
      <c r="Y3904">
        <v>-0.5736</v>
      </c>
    </row>
    <row r="3905" spans="1:25" x14ac:dyDescent="0.2">
      <c r="A3905" t="s">
        <v>3926</v>
      </c>
      <c r="B3905" t="s">
        <v>9315</v>
      </c>
      <c r="C3905">
        <v>-0.82979999999999998</v>
      </c>
      <c r="D3905">
        <v>0.22789999999999999</v>
      </c>
      <c r="E3905">
        <v>5.4600000000000003E-2</v>
      </c>
      <c r="F3905">
        <v>-0.15290000000000001</v>
      </c>
      <c r="G3905">
        <v>0.18060000000000001</v>
      </c>
      <c r="H3905">
        <v>-0.48680000000000001</v>
      </c>
      <c r="I3905">
        <v>-9.5999999999999992E-3</v>
      </c>
      <c r="J3905">
        <v>0.56189999999999996</v>
      </c>
      <c r="K3905">
        <v>0.1963</v>
      </c>
      <c r="L3905">
        <v>0.1474</v>
      </c>
      <c r="M3905">
        <v>-0.2515</v>
      </c>
      <c r="N3905">
        <v>1.3180000000000001</v>
      </c>
      <c r="O3905">
        <v>-0.13450000000000001</v>
      </c>
      <c r="P3905">
        <v>-0.73350000000000004</v>
      </c>
      <c r="Q3905">
        <v>-1.2559</v>
      </c>
      <c r="R3905">
        <v>0.1875</v>
      </c>
      <c r="S3905">
        <v>0.1983</v>
      </c>
      <c r="T3905">
        <v>-4.0399999999999998E-2</v>
      </c>
      <c r="U3905">
        <v>-0.68959999999999999</v>
      </c>
      <c r="V3905">
        <v>-0.40329999999999999</v>
      </c>
      <c r="W3905">
        <v>0.84819999999999995</v>
      </c>
      <c r="X3905">
        <v>0.27</v>
      </c>
      <c r="Y3905">
        <v>0.18279999999999999</v>
      </c>
    </row>
    <row r="3906" spans="1:25" x14ac:dyDescent="0.2">
      <c r="A3906" t="s">
        <v>3927</v>
      </c>
      <c r="B3906" t="s">
        <v>9316</v>
      </c>
      <c r="C3906">
        <v>1.4717</v>
      </c>
      <c r="D3906">
        <v>-2.4243999999999999</v>
      </c>
      <c r="E3906">
        <v>-0.84919999999999995</v>
      </c>
      <c r="F3906">
        <v>-0.2089</v>
      </c>
      <c r="G3906">
        <v>-0.70499999999999996</v>
      </c>
      <c r="H3906">
        <v>-0.59370000000000001</v>
      </c>
      <c r="I3906">
        <v>-2.09</v>
      </c>
      <c r="J3906">
        <v>4.1799999999999997E-2</v>
      </c>
      <c r="K3906">
        <v>-0.49099999999999999</v>
      </c>
      <c r="L3906">
        <v>-2.3932000000000002</v>
      </c>
      <c r="M3906">
        <v>-1.3001</v>
      </c>
      <c r="N3906">
        <v>-1.3904000000000001</v>
      </c>
      <c r="O3906">
        <v>-1.2635000000000001</v>
      </c>
      <c r="P3906">
        <v>-0.67379999999999995</v>
      </c>
      <c r="Q3906">
        <v>-0.43540000000000001</v>
      </c>
      <c r="R3906">
        <v>0.1474</v>
      </c>
      <c r="S3906">
        <v>0.62350000000000005</v>
      </c>
      <c r="T3906">
        <v>0.77669999999999995</v>
      </c>
      <c r="U3906">
        <v>-0.58960000000000001</v>
      </c>
      <c r="V3906">
        <v>-7.6200000000000004E-2</v>
      </c>
      <c r="W3906">
        <v>-1.0476000000000001</v>
      </c>
      <c r="X3906">
        <v>1.0829</v>
      </c>
      <c r="Y3906">
        <v>0.14940000000000001</v>
      </c>
    </row>
    <row r="3907" spans="1:25" x14ac:dyDescent="0.2">
      <c r="A3907" t="s">
        <v>3928</v>
      </c>
      <c r="B3907" t="s">
        <v>9317</v>
      </c>
      <c r="C3907">
        <v>1.6796</v>
      </c>
      <c r="D3907">
        <v>0.95540000000000003</v>
      </c>
      <c r="E3907">
        <v>1.1052999999999999</v>
      </c>
      <c r="F3907">
        <v>0.3392</v>
      </c>
      <c r="G3907">
        <v>0.84440000000000004</v>
      </c>
      <c r="H3907">
        <v>2.2393000000000001</v>
      </c>
      <c r="I3907">
        <v>1.0546</v>
      </c>
      <c r="J3907">
        <v>0.3473</v>
      </c>
      <c r="K3907">
        <v>-0.47839999999999999</v>
      </c>
      <c r="L3907">
        <v>2.3633999999999999</v>
      </c>
      <c r="M3907">
        <v>1.9175</v>
      </c>
      <c r="N3907">
        <v>1.4570000000000001</v>
      </c>
      <c r="O3907">
        <v>0.39050000000000001</v>
      </c>
      <c r="P3907">
        <v>-2.0371999999999999</v>
      </c>
      <c r="Q3907">
        <v>8.6300000000000002E-2</v>
      </c>
      <c r="R3907">
        <v>-1.0097</v>
      </c>
      <c r="S3907">
        <v>-0.3997</v>
      </c>
      <c r="T3907">
        <v>-1.5643</v>
      </c>
      <c r="U3907">
        <v>-0.82030000000000003</v>
      </c>
      <c r="V3907">
        <v>-0.66190000000000004</v>
      </c>
      <c r="W3907">
        <v>-1.5809</v>
      </c>
      <c r="X3907">
        <v>-0.47020000000000001</v>
      </c>
      <c r="Y3907">
        <v>-0.77749999999999997</v>
      </c>
    </row>
    <row r="3908" spans="1:25" x14ac:dyDescent="0.2">
      <c r="A3908" t="s">
        <v>3929</v>
      </c>
      <c r="B3908" t="s">
        <v>9318</v>
      </c>
      <c r="C3908">
        <v>1.6673</v>
      </c>
      <c r="D3908">
        <v>0.71719999999999995</v>
      </c>
      <c r="E3908">
        <v>0.95189999999999997</v>
      </c>
      <c r="F3908">
        <v>0.15740000000000001</v>
      </c>
      <c r="G3908">
        <v>0.50290000000000001</v>
      </c>
      <c r="H3908">
        <v>1.9998</v>
      </c>
      <c r="I3908">
        <v>1.5787</v>
      </c>
      <c r="J3908">
        <v>0.98950000000000005</v>
      </c>
      <c r="K3908">
        <v>0.67410000000000003</v>
      </c>
      <c r="L3908">
        <v>0.78120000000000001</v>
      </c>
      <c r="M3908">
        <v>2.0432000000000001</v>
      </c>
      <c r="N3908">
        <v>1.9066000000000001</v>
      </c>
      <c r="O3908">
        <v>0.2218</v>
      </c>
      <c r="P3908">
        <v>-1.2475000000000001</v>
      </c>
      <c r="Q3908">
        <v>-1.5150999999999999</v>
      </c>
      <c r="R3908">
        <v>-1.4468000000000001</v>
      </c>
      <c r="S3908">
        <v>-1.4139999999999999</v>
      </c>
      <c r="T3908">
        <v>-0.1535</v>
      </c>
      <c r="U3908">
        <v>-1.8521000000000001</v>
      </c>
      <c r="V3908">
        <v>-0.63380000000000003</v>
      </c>
      <c r="W3908">
        <v>-3.1703000000000001</v>
      </c>
      <c r="X3908">
        <v>-0.69820000000000004</v>
      </c>
      <c r="Y3908">
        <v>0.3125</v>
      </c>
    </row>
    <row r="3909" spans="1:25" x14ac:dyDescent="0.2">
      <c r="A3909" t="s">
        <v>3930</v>
      </c>
      <c r="B3909" t="s">
        <v>9319</v>
      </c>
      <c r="C3909">
        <v>0.60560000000000003</v>
      </c>
      <c r="D3909">
        <v>-1.0571999999999999</v>
      </c>
      <c r="E3909">
        <v>0.16569999999999999</v>
      </c>
      <c r="F3909">
        <v>-0.38440000000000002</v>
      </c>
      <c r="G3909">
        <v>0.55430000000000001</v>
      </c>
      <c r="H3909">
        <v>0.9244</v>
      </c>
      <c r="I3909">
        <v>-0.38990000000000002</v>
      </c>
      <c r="J3909">
        <v>-0.60240000000000005</v>
      </c>
      <c r="K3909">
        <v>0.31380000000000002</v>
      </c>
      <c r="L3909">
        <v>0.79830000000000001</v>
      </c>
      <c r="M3909">
        <v>0.5161</v>
      </c>
      <c r="N3909">
        <v>-0.4284</v>
      </c>
      <c r="O3909">
        <v>-1.2202</v>
      </c>
      <c r="P3909">
        <v>3.61E-2</v>
      </c>
      <c r="Q3909">
        <v>1.0156000000000001</v>
      </c>
      <c r="R3909">
        <v>0.2616</v>
      </c>
      <c r="S3909">
        <v>-0.60099999999999998</v>
      </c>
      <c r="T3909">
        <v>-1.1184000000000001</v>
      </c>
      <c r="U3909">
        <v>1.2177</v>
      </c>
      <c r="V3909">
        <v>0.64290000000000003</v>
      </c>
      <c r="W3909">
        <v>1.0344</v>
      </c>
      <c r="X3909">
        <v>-0.31630000000000003</v>
      </c>
      <c r="Y3909">
        <v>-0.29420000000000002</v>
      </c>
    </row>
    <row r="3910" spans="1:25" x14ac:dyDescent="0.2">
      <c r="A3910" t="s">
        <v>3931</v>
      </c>
      <c r="B3910" t="s">
        <v>9320</v>
      </c>
      <c r="C3910">
        <v>-0.81369999999999998</v>
      </c>
      <c r="D3910">
        <v>-0.64839999999999998</v>
      </c>
      <c r="E3910">
        <v>-0.84809999999999997</v>
      </c>
      <c r="F3910">
        <v>-0.81110000000000004</v>
      </c>
      <c r="G3910">
        <v>-0.52890000000000004</v>
      </c>
      <c r="H3910">
        <v>-1.8095000000000001</v>
      </c>
      <c r="I3910">
        <v>-1.3053999999999999</v>
      </c>
      <c r="J3910">
        <v>-0.90800000000000003</v>
      </c>
      <c r="K3910">
        <v>0.40060000000000001</v>
      </c>
      <c r="L3910">
        <v>-0.41639999999999999</v>
      </c>
      <c r="M3910">
        <v>-0.1547</v>
      </c>
      <c r="N3910">
        <v>0.3246</v>
      </c>
      <c r="O3910">
        <v>-0.47270000000000001</v>
      </c>
      <c r="P3910">
        <v>0.74539999999999995</v>
      </c>
      <c r="Q3910">
        <v>0.38529999999999998</v>
      </c>
      <c r="R3910">
        <v>1.1420999999999999</v>
      </c>
      <c r="S3910">
        <v>1.0983000000000001</v>
      </c>
      <c r="T3910">
        <v>-0.2306</v>
      </c>
      <c r="U3910">
        <v>0.57289999999999996</v>
      </c>
      <c r="V3910">
        <v>-0.52049999999999996</v>
      </c>
      <c r="W3910">
        <v>-0.26719999999999999</v>
      </c>
      <c r="X3910">
        <v>-0.79900000000000004</v>
      </c>
      <c r="Y3910">
        <v>0.1958</v>
      </c>
    </row>
    <row r="3911" spans="1:25" x14ac:dyDescent="0.2">
      <c r="A3911" t="s">
        <v>3932</v>
      </c>
      <c r="B3911" t="s">
        <v>9321</v>
      </c>
      <c r="C3911">
        <v>-3.0800000000000001E-2</v>
      </c>
      <c r="D3911">
        <v>0.48920000000000002</v>
      </c>
      <c r="E3911">
        <v>-0.1009</v>
      </c>
      <c r="F3911">
        <v>-0.14680000000000001</v>
      </c>
      <c r="G3911">
        <v>0.1192</v>
      </c>
      <c r="H3911">
        <v>0.5131</v>
      </c>
      <c r="I3911">
        <v>-3.0529000000000002</v>
      </c>
      <c r="J3911">
        <v>-2.5156999999999998</v>
      </c>
      <c r="K3911">
        <v>0.75609999999999999</v>
      </c>
      <c r="L3911">
        <v>1.2601</v>
      </c>
      <c r="M3911">
        <v>0.89810000000000001</v>
      </c>
      <c r="N3911">
        <v>4.7774000000000001</v>
      </c>
      <c r="O3911">
        <v>-1.1225000000000001</v>
      </c>
      <c r="P3911">
        <v>1.7795000000000001</v>
      </c>
      <c r="Q3911">
        <v>0.16170000000000001</v>
      </c>
      <c r="R3911">
        <v>4.5655000000000001</v>
      </c>
      <c r="S3911">
        <v>-0.35699999999999998</v>
      </c>
      <c r="T3911">
        <v>-0.12859999999999999</v>
      </c>
      <c r="U3911">
        <v>1.5411999999999999</v>
      </c>
      <c r="V3911">
        <v>-0.23769999999999999</v>
      </c>
      <c r="W3911">
        <v>-14.2125</v>
      </c>
      <c r="X3911">
        <v>-1.1993</v>
      </c>
      <c r="Y3911">
        <v>1.3237000000000001</v>
      </c>
    </row>
    <row r="3912" spans="1:25" x14ac:dyDescent="0.2">
      <c r="A3912" t="s">
        <v>3933</v>
      </c>
      <c r="B3912" t="s">
        <v>9322</v>
      </c>
      <c r="C3912">
        <v>-0.15820000000000001</v>
      </c>
      <c r="D3912">
        <v>-0.97299999999999998</v>
      </c>
      <c r="E3912">
        <v>6.2399999999999997E-2</v>
      </c>
      <c r="F3912">
        <v>-1.6304000000000001</v>
      </c>
      <c r="G3912">
        <v>1.4046000000000001</v>
      </c>
      <c r="H3912">
        <v>-0.66269999999999996</v>
      </c>
      <c r="I3912">
        <v>-1.0537000000000001</v>
      </c>
      <c r="J3912">
        <v>-0.64219999999999999</v>
      </c>
      <c r="K3912">
        <v>-1.776</v>
      </c>
      <c r="L3912">
        <v>-1.2883</v>
      </c>
      <c r="M3912">
        <v>-0.77110000000000001</v>
      </c>
      <c r="N3912">
        <v>-1.1293</v>
      </c>
      <c r="O3912">
        <v>-2.3776000000000002</v>
      </c>
      <c r="P3912">
        <v>-1.6897</v>
      </c>
      <c r="Q3912">
        <v>0.4657</v>
      </c>
      <c r="R3912">
        <v>-4.4600000000000001E-2</v>
      </c>
      <c r="S3912">
        <v>0.81930000000000003</v>
      </c>
      <c r="T3912">
        <v>1.7372000000000001</v>
      </c>
      <c r="U3912">
        <v>0.47270000000000001</v>
      </c>
      <c r="V3912">
        <v>0.69089999999999996</v>
      </c>
      <c r="W3912">
        <v>0.77139999999999997</v>
      </c>
      <c r="X3912">
        <v>1.1309</v>
      </c>
      <c r="Y3912">
        <v>0.91710000000000003</v>
      </c>
    </row>
    <row r="3913" spans="1:25" x14ac:dyDescent="0.2">
      <c r="A3913" t="s">
        <v>3934</v>
      </c>
      <c r="B3913" t="s">
        <v>9323</v>
      </c>
      <c r="C3913">
        <v>-0.23669999999999999</v>
      </c>
      <c r="D3913">
        <v>-1.6867000000000001</v>
      </c>
      <c r="E3913">
        <v>-1.2910999999999999</v>
      </c>
      <c r="F3913">
        <v>-1.2481</v>
      </c>
      <c r="G3913">
        <v>-1.2563</v>
      </c>
      <c r="H3913">
        <v>-5.2900000000000003E-2</v>
      </c>
      <c r="I3913">
        <v>-1.7337</v>
      </c>
      <c r="J3913">
        <v>-0.33929999999999999</v>
      </c>
      <c r="K3913">
        <v>-0.42009999999999997</v>
      </c>
      <c r="L3913">
        <v>-0.71030000000000004</v>
      </c>
      <c r="M3913">
        <v>-0.95650000000000002</v>
      </c>
      <c r="N3913">
        <v>-1.2318</v>
      </c>
      <c r="O3913">
        <v>-1.8918999999999999</v>
      </c>
      <c r="P3913">
        <v>0.2107</v>
      </c>
      <c r="Q3913">
        <v>0.44340000000000002</v>
      </c>
      <c r="R3913">
        <v>0.78659999999999997</v>
      </c>
      <c r="S3913">
        <v>0.14000000000000001</v>
      </c>
      <c r="T3913">
        <v>1.5586</v>
      </c>
      <c r="U3913">
        <v>-9.1800000000000007E-2</v>
      </c>
      <c r="V3913">
        <v>-6.7199999999999996E-2</v>
      </c>
      <c r="W3913">
        <v>0.3952</v>
      </c>
      <c r="X3913">
        <v>1.0749</v>
      </c>
      <c r="Y3913">
        <v>-9.5699999999999993E-2</v>
      </c>
    </row>
    <row r="3914" spans="1:25" x14ac:dyDescent="0.2">
      <c r="A3914" t="s">
        <v>3935</v>
      </c>
      <c r="B3914" t="s">
        <v>9324</v>
      </c>
      <c r="C3914">
        <v>0.23100000000000001</v>
      </c>
      <c r="D3914">
        <v>1.6079000000000001</v>
      </c>
      <c r="E3914">
        <v>-0.68520000000000003</v>
      </c>
      <c r="F3914">
        <v>-0.75249999999999995</v>
      </c>
      <c r="G3914">
        <v>-1.1173999999999999</v>
      </c>
      <c r="H3914">
        <v>0.2213</v>
      </c>
      <c r="I3914">
        <v>-0.33160000000000001</v>
      </c>
      <c r="J3914">
        <v>-3.3757999999999999</v>
      </c>
      <c r="K3914">
        <v>-6.0999999999999999E-2</v>
      </c>
      <c r="L3914">
        <v>0.31090000000000001</v>
      </c>
      <c r="M3914">
        <v>-1.1949000000000001</v>
      </c>
      <c r="N3914">
        <v>-0.12280000000000001</v>
      </c>
      <c r="O3914">
        <v>0.46260000000000001</v>
      </c>
      <c r="P3914">
        <v>-0.5292</v>
      </c>
      <c r="Q3914">
        <v>-2.3216000000000001</v>
      </c>
      <c r="R3914">
        <v>1.5237000000000001</v>
      </c>
      <c r="S3914">
        <v>-2.4683000000000002</v>
      </c>
      <c r="T3914">
        <v>1.9006000000000001</v>
      </c>
      <c r="U3914">
        <v>7.5600000000000001E-2</v>
      </c>
      <c r="V3914">
        <v>0.77529999999999999</v>
      </c>
      <c r="W3914">
        <v>-2.8174999999999999</v>
      </c>
      <c r="X3914">
        <v>-4.3589000000000002</v>
      </c>
      <c r="Y3914">
        <v>2.2193999999999998</v>
      </c>
    </row>
    <row r="3915" spans="1:25" x14ac:dyDescent="0.2">
      <c r="A3915" t="s">
        <v>3936</v>
      </c>
      <c r="B3915" t="s">
        <v>9325</v>
      </c>
      <c r="C3915">
        <v>0.62649999999999995</v>
      </c>
      <c r="D3915">
        <v>0.67520000000000002</v>
      </c>
      <c r="E3915">
        <v>0.187</v>
      </c>
      <c r="F3915">
        <v>1.3164</v>
      </c>
      <c r="G3915">
        <v>1.1325000000000001</v>
      </c>
      <c r="H3915">
        <v>0.1643</v>
      </c>
      <c r="I3915">
        <v>0.47489999999999999</v>
      </c>
      <c r="J3915">
        <v>0.2621</v>
      </c>
      <c r="K3915">
        <v>0.4657</v>
      </c>
      <c r="L3915">
        <v>1.0858000000000001</v>
      </c>
      <c r="M3915">
        <v>1.7929999999999999</v>
      </c>
      <c r="N3915">
        <v>0.25080000000000002</v>
      </c>
      <c r="O3915">
        <v>-3.32E-2</v>
      </c>
      <c r="P3915">
        <v>0.44590000000000002</v>
      </c>
      <c r="Q3915">
        <v>-6.5600000000000006E-2</v>
      </c>
      <c r="R3915">
        <v>0.77680000000000005</v>
      </c>
      <c r="S3915">
        <v>0.43240000000000001</v>
      </c>
      <c r="T3915">
        <v>1.4280999999999999</v>
      </c>
      <c r="U3915">
        <v>0.4627</v>
      </c>
      <c r="V3915">
        <v>0.75129999999999997</v>
      </c>
      <c r="W3915">
        <v>-0.56020000000000003</v>
      </c>
      <c r="X3915">
        <v>1.8783000000000001</v>
      </c>
      <c r="Y3915">
        <v>1.7356</v>
      </c>
    </row>
    <row r="3916" spans="1:25" x14ac:dyDescent="0.2">
      <c r="A3916" t="s">
        <v>3937</v>
      </c>
      <c r="B3916" t="s">
        <v>9326</v>
      </c>
      <c r="C3916">
        <v>1.2077</v>
      </c>
      <c r="D3916">
        <v>8.09E-2</v>
      </c>
      <c r="E3916">
        <v>-0.2732</v>
      </c>
      <c r="F3916">
        <v>3.5289000000000001</v>
      </c>
      <c r="G3916">
        <v>2.2806000000000002</v>
      </c>
      <c r="H3916">
        <v>1.4118999999999999</v>
      </c>
      <c r="I3916">
        <v>2.3612000000000002</v>
      </c>
      <c r="J3916">
        <v>-1.5283</v>
      </c>
      <c r="K3916">
        <v>3.4243000000000001</v>
      </c>
      <c r="L3916">
        <v>0.41899999999999998</v>
      </c>
      <c r="M3916">
        <v>2.5398999999999998</v>
      </c>
      <c r="N3916">
        <v>0.66849999999999998</v>
      </c>
      <c r="O3916">
        <v>-0.19009999999999999</v>
      </c>
      <c r="P3916">
        <v>-0.26400000000000001</v>
      </c>
      <c r="Q3916">
        <v>1.0457000000000001</v>
      </c>
      <c r="R3916">
        <v>-1.2544</v>
      </c>
      <c r="S3916">
        <v>2.7439</v>
      </c>
      <c r="T3916">
        <v>3.2039</v>
      </c>
      <c r="U3916">
        <v>-0.44169999999999998</v>
      </c>
      <c r="V3916">
        <v>-1.5661</v>
      </c>
      <c r="W3916">
        <v>-3.1377000000000002</v>
      </c>
      <c r="X3916">
        <v>1.5410999999999999</v>
      </c>
      <c r="Y3916">
        <v>5.9423000000000004</v>
      </c>
    </row>
    <row r="3917" spans="1:25" x14ac:dyDescent="0.2">
      <c r="A3917" t="s">
        <v>3938</v>
      </c>
      <c r="B3917" t="s">
        <v>9327</v>
      </c>
      <c r="C3917">
        <v>-1.3741000000000001</v>
      </c>
      <c r="D3917">
        <v>-9.69E-2</v>
      </c>
      <c r="E3917">
        <v>-2.4005000000000001</v>
      </c>
      <c r="F3917">
        <v>-0.16070000000000001</v>
      </c>
      <c r="G3917">
        <v>-0.82369999999999999</v>
      </c>
      <c r="H3917">
        <v>0.94269999999999998</v>
      </c>
      <c r="I3917">
        <v>-0.86429999999999996</v>
      </c>
      <c r="J3917">
        <v>-1.2746</v>
      </c>
      <c r="K3917">
        <v>-1.2495000000000001</v>
      </c>
      <c r="L3917">
        <v>0.89780000000000004</v>
      </c>
      <c r="M3917">
        <v>0.29849999999999999</v>
      </c>
      <c r="N3917">
        <v>-0.7631</v>
      </c>
      <c r="O3917">
        <v>-0.93479999999999996</v>
      </c>
      <c r="P3917">
        <v>-1.0257000000000001</v>
      </c>
      <c r="Q3917">
        <v>-0.2278</v>
      </c>
      <c r="R3917">
        <v>0.92100000000000004</v>
      </c>
      <c r="S3917">
        <v>-1.7939000000000001</v>
      </c>
      <c r="T3917">
        <v>-2.5855000000000001</v>
      </c>
      <c r="U3917">
        <v>0.60719999999999996</v>
      </c>
      <c r="V3917">
        <v>0.25019999999999998</v>
      </c>
      <c r="W3917">
        <v>1.0622</v>
      </c>
      <c r="X3917">
        <v>-1.1848000000000001</v>
      </c>
      <c r="Y3917">
        <v>0.24970000000000001</v>
      </c>
    </row>
    <row r="3918" spans="1:25" x14ac:dyDescent="0.2">
      <c r="A3918" t="s">
        <v>3939</v>
      </c>
      <c r="B3918" t="s">
        <v>3939</v>
      </c>
      <c r="C3918">
        <v>-0.32869999999999999</v>
      </c>
      <c r="D3918">
        <v>0.65659999999999996</v>
      </c>
      <c r="E3918">
        <v>0.1434</v>
      </c>
      <c r="F3918">
        <v>-1.3764000000000001</v>
      </c>
      <c r="G3918">
        <v>1.0500000000000001E-2</v>
      </c>
      <c r="H3918">
        <v>-1.1415999999999999</v>
      </c>
      <c r="I3918">
        <v>0.8216</v>
      </c>
      <c r="J3918">
        <v>-0.64359999999999995</v>
      </c>
      <c r="K3918">
        <v>-5.7200000000000001E-2</v>
      </c>
      <c r="L3918">
        <v>-0.1169</v>
      </c>
      <c r="M3918">
        <v>0.6613</v>
      </c>
      <c r="N3918">
        <v>0.51780000000000004</v>
      </c>
      <c r="O3918">
        <v>-0.33779999999999999</v>
      </c>
      <c r="P3918">
        <v>-3.62</v>
      </c>
      <c r="Q3918">
        <v>0.32600000000000001</v>
      </c>
      <c r="R3918">
        <v>1.3047</v>
      </c>
      <c r="S3918">
        <v>9.1800000000000007E-2</v>
      </c>
      <c r="T3918">
        <v>-0.40710000000000002</v>
      </c>
      <c r="U3918">
        <v>-1.3511</v>
      </c>
      <c r="V3918">
        <v>7.7399999999999997E-2</v>
      </c>
      <c r="W3918">
        <v>2.6855000000000002</v>
      </c>
      <c r="X3918">
        <v>0.19259999999999999</v>
      </c>
      <c r="Y3918">
        <v>1.2718</v>
      </c>
    </row>
    <row r="3919" spans="1:25" x14ac:dyDescent="0.2">
      <c r="A3919" t="s">
        <v>3940</v>
      </c>
      <c r="B3919" t="s">
        <v>9328</v>
      </c>
      <c r="C3919">
        <v>-1.0908</v>
      </c>
      <c r="D3919">
        <v>-0.86009999999999998</v>
      </c>
      <c r="E3919">
        <v>-1.3552999999999999</v>
      </c>
      <c r="F3919">
        <v>-0.4582</v>
      </c>
      <c r="G3919">
        <v>-1.4644999999999999</v>
      </c>
      <c r="H3919">
        <v>0.1739</v>
      </c>
      <c r="I3919">
        <v>-0.315</v>
      </c>
      <c r="J3919">
        <v>-0.51139999999999997</v>
      </c>
      <c r="K3919">
        <v>-0.78380000000000005</v>
      </c>
      <c r="L3919">
        <v>1.8E-3</v>
      </c>
      <c r="M3919">
        <v>-0.96550000000000002</v>
      </c>
      <c r="N3919">
        <v>-0.23469999999999999</v>
      </c>
      <c r="O3919">
        <v>-1.2898000000000001</v>
      </c>
      <c r="P3919">
        <v>-7.4800000000000005E-2</v>
      </c>
      <c r="Q3919">
        <v>0.84689999999999999</v>
      </c>
      <c r="R3919">
        <v>0.31840000000000002</v>
      </c>
      <c r="S3919">
        <v>0.95079999999999998</v>
      </c>
      <c r="T3919">
        <v>-0.24349999999999999</v>
      </c>
      <c r="U3919">
        <v>1.6509</v>
      </c>
      <c r="V3919">
        <v>-0.94669999999999999</v>
      </c>
      <c r="W3919">
        <v>-0.30819999999999997</v>
      </c>
      <c r="X3919">
        <v>-0.11169999999999999</v>
      </c>
      <c r="Y3919">
        <v>-2.9889000000000001</v>
      </c>
    </row>
    <row r="3920" spans="1:25" x14ac:dyDescent="0.2">
      <c r="A3920" t="s">
        <v>3941</v>
      </c>
      <c r="B3920" t="s">
        <v>9329</v>
      </c>
      <c r="C3920">
        <v>-0.49049999999999999</v>
      </c>
      <c r="D3920">
        <v>-1.4845999999999999</v>
      </c>
      <c r="E3920">
        <v>-1.2188000000000001</v>
      </c>
      <c r="F3920">
        <v>0.14430000000000001</v>
      </c>
      <c r="G3920">
        <v>-1.1453</v>
      </c>
      <c r="H3920">
        <v>-1.0190999999999999</v>
      </c>
      <c r="I3920">
        <v>-0.36509999999999998</v>
      </c>
      <c r="J3920">
        <v>-0.70450000000000002</v>
      </c>
      <c r="K3920">
        <v>0.45950000000000002</v>
      </c>
      <c r="L3920">
        <v>-1.7996000000000001</v>
      </c>
      <c r="M3920">
        <v>-0.18260000000000001</v>
      </c>
      <c r="N3920">
        <v>-0.94369999999999998</v>
      </c>
      <c r="O3920">
        <v>0.2339</v>
      </c>
      <c r="P3920">
        <v>0.96460000000000001</v>
      </c>
      <c r="Q3920">
        <v>8.2199999999999995E-2</v>
      </c>
      <c r="R3920">
        <v>1.2276</v>
      </c>
      <c r="S3920">
        <v>0.622</v>
      </c>
      <c r="T3920">
        <v>-0.71120000000000005</v>
      </c>
      <c r="U3920">
        <v>2.9942000000000002</v>
      </c>
      <c r="V3920">
        <v>-0.53659999999999997</v>
      </c>
      <c r="W3920">
        <v>1.1920999999999999</v>
      </c>
      <c r="X3920">
        <v>0.23130000000000001</v>
      </c>
      <c r="Y3920">
        <v>1.1972</v>
      </c>
    </row>
    <row r="3921" spans="1:25" x14ac:dyDescent="0.2">
      <c r="A3921" t="s">
        <v>3942</v>
      </c>
      <c r="B3921" t="s">
        <v>9330</v>
      </c>
      <c r="C3921">
        <v>0.72009999999999996</v>
      </c>
      <c r="D3921">
        <v>0.89319999999999999</v>
      </c>
      <c r="E3921">
        <v>2.0954000000000002</v>
      </c>
      <c r="F3921">
        <v>2.2471000000000001</v>
      </c>
      <c r="G3921">
        <v>0.90310000000000001</v>
      </c>
      <c r="H3921">
        <v>0.2964</v>
      </c>
      <c r="I3921">
        <v>1.1418999999999999</v>
      </c>
      <c r="J3921">
        <v>1.827</v>
      </c>
      <c r="K3921">
        <v>1.9745999999999999</v>
      </c>
      <c r="L3921">
        <v>5.79E-2</v>
      </c>
      <c r="M3921">
        <v>0.4103</v>
      </c>
      <c r="N3921">
        <v>0.86439999999999995</v>
      </c>
      <c r="O3921">
        <v>1.2087000000000001</v>
      </c>
      <c r="P3921">
        <v>0.46600000000000003</v>
      </c>
      <c r="Q3921">
        <v>0.91390000000000005</v>
      </c>
      <c r="R3921">
        <v>-1.3088</v>
      </c>
      <c r="S3921">
        <v>0.3629</v>
      </c>
      <c r="T3921">
        <v>-0.68310000000000004</v>
      </c>
      <c r="U3921">
        <v>0.59740000000000004</v>
      </c>
      <c r="V3921">
        <v>-1.2733000000000001</v>
      </c>
      <c r="W3921">
        <v>-1.7058</v>
      </c>
      <c r="X3921">
        <v>-1.2849999999999999</v>
      </c>
      <c r="Y3921">
        <v>0.5111</v>
      </c>
    </row>
    <row r="3922" spans="1:25" x14ac:dyDescent="0.2">
      <c r="A3922" t="s">
        <v>3943</v>
      </c>
      <c r="B3922" t="s">
        <v>9331</v>
      </c>
      <c r="C3922">
        <v>2.6554000000000002</v>
      </c>
      <c r="D3922">
        <v>-0.83320000000000005</v>
      </c>
      <c r="E3922">
        <v>0.16550000000000001</v>
      </c>
      <c r="F3922">
        <v>-0.38419999999999999</v>
      </c>
      <c r="G3922">
        <v>1.1821999999999999</v>
      </c>
      <c r="H3922">
        <v>-2.3E-2</v>
      </c>
      <c r="I3922">
        <v>-0.28310000000000002</v>
      </c>
      <c r="J3922">
        <v>-0.27029999999999998</v>
      </c>
      <c r="K3922">
        <v>-0.64710000000000001</v>
      </c>
      <c r="L3922">
        <v>-0.25159999999999999</v>
      </c>
      <c r="M3922">
        <v>-1.5071000000000001</v>
      </c>
      <c r="N3922">
        <v>-0.36280000000000001</v>
      </c>
      <c r="O3922">
        <v>0.14080000000000001</v>
      </c>
      <c r="P3922">
        <v>0.23849999999999999</v>
      </c>
      <c r="Q3922">
        <v>-0.113</v>
      </c>
      <c r="R3922">
        <v>-0.6734</v>
      </c>
      <c r="S3922">
        <v>0.82830000000000004</v>
      </c>
      <c r="T3922">
        <v>1.3078000000000001</v>
      </c>
      <c r="U3922">
        <v>-0.22900000000000001</v>
      </c>
      <c r="V3922">
        <v>-0.19450000000000001</v>
      </c>
      <c r="W3922">
        <v>-0.84930000000000005</v>
      </c>
      <c r="X3922">
        <v>0.30690000000000001</v>
      </c>
      <c r="Y3922">
        <v>0.90159999999999996</v>
      </c>
    </row>
    <row r="3923" spans="1:25" x14ac:dyDescent="0.2">
      <c r="A3923" t="s">
        <v>3944</v>
      </c>
      <c r="B3923" t="s">
        <v>9332</v>
      </c>
      <c r="C3923">
        <v>0.75600000000000001</v>
      </c>
      <c r="D3923">
        <v>1.3506</v>
      </c>
      <c r="E3923">
        <v>0.71660000000000001</v>
      </c>
      <c r="F3923">
        <v>1.9917</v>
      </c>
      <c r="G3923">
        <v>1.4674</v>
      </c>
      <c r="H3923">
        <v>-0.45950000000000002</v>
      </c>
      <c r="I3923">
        <v>0.53869999999999996</v>
      </c>
      <c r="J3923">
        <v>0.65480000000000005</v>
      </c>
      <c r="K3923">
        <v>0.53690000000000004</v>
      </c>
      <c r="L3923">
        <v>0.6855</v>
      </c>
      <c r="M3923">
        <v>-0.2873</v>
      </c>
      <c r="N3923">
        <v>0.15939999999999999</v>
      </c>
      <c r="O3923">
        <v>0.88500000000000001</v>
      </c>
      <c r="P3923">
        <v>-5.4600000000000003E-2</v>
      </c>
      <c r="Q3923">
        <v>0.20730000000000001</v>
      </c>
      <c r="R3923">
        <v>-0.85680000000000001</v>
      </c>
      <c r="S3923">
        <v>-1.4420999999999999</v>
      </c>
      <c r="T3923">
        <v>-0.45529999999999998</v>
      </c>
      <c r="U3923">
        <v>7.7499999999999999E-2</v>
      </c>
      <c r="V3923">
        <v>-0.22220000000000001</v>
      </c>
      <c r="W3923">
        <v>0.88400000000000001</v>
      </c>
      <c r="X3923">
        <v>0.49120000000000003</v>
      </c>
      <c r="Y3923">
        <v>0.28820000000000001</v>
      </c>
    </row>
    <row r="3924" spans="1:25" x14ac:dyDescent="0.2">
      <c r="A3924" t="s">
        <v>3945</v>
      </c>
      <c r="B3924" t="s">
        <v>9333</v>
      </c>
      <c r="C3924">
        <v>-0.36809999999999998</v>
      </c>
      <c r="D3924">
        <v>0.15079999999999999</v>
      </c>
      <c r="E3924">
        <v>1.18</v>
      </c>
      <c r="F3924">
        <v>0.73309999999999997</v>
      </c>
      <c r="G3924">
        <v>0.30549999999999999</v>
      </c>
      <c r="H3924">
        <v>-0.2823</v>
      </c>
      <c r="I3924">
        <v>0.61909999999999998</v>
      </c>
      <c r="J3924">
        <v>0.75090000000000001</v>
      </c>
      <c r="K3924">
        <v>0.62029999999999996</v>
      </c>
      <c r="L3924">
        <v>0.68569999999999998</v>
      </c>
      <c r="M3924">
        <v>0.4909</v>
      </c>
      <c r="N3924">
        <v>1.5104</v>
      </c>
      <c r="O3924">
        <v>0.84379999999999999</v>
      </c>
      <c r="P3924">
        <v>-1.4683999999999999</v>
      </c>
      <c r="Q3924">
        <v>-2.9891999999999999</v>
      </c>
      <c r="R3924">
        <v>-1.3012999999999999</v>
      </c>
      <c r="S3924">
        <v>-1.2171000000000001</v>
      </c>
      <c r="T3924">
        <v>-0.61509999999999998</v>
      </c>
      <c r="U3924">
        <v>-0.67749999999999999</v>
      </c>
      <c r="V3924">
        <v>-1.1615</v>
      </c>
      <c r="W3924">
        <v>-0.40510000000000002</v>
      </c>
      <c r="X3924">
        <v>-1.0710999999999999</v>
      </c>
      <c r="Y3924">
        <v>-0.91190000000000004</v>
      </c>
    </row>
    <row r="3925" spans="1:25" x14ac:dyDescent="0.2">
      <c r="A3925" t="s">
        <v>3946</v>
      </c>
      <c r="B3925" t="s">
        <v>9334</v>
      </c>
      <c r="C3925">
        <v>2.1440999999999999</v>
      </c>
      <c r="D3925">
        <v>0.39579999999999999</v>
      </c>
      <c r="E3925">
        <v>1.3283</v>
      </c>
      <c r="F3925">
        <v>1.911</v>
      </c>
      <c r="G3925">
        <v>-6.1699999999999998E-2</v>
      </c>
      <c r="H3925">
        <v>0.63229999999999997</v>
      </c>
      <c r="I3925">
        <v>0.22159999999999999</v>
      </c>
      <c r="J3925">
        <v>1.4067000000000001</v>
      </c>
      <c r="K3925">
        <v>1.9204000000000001</v>
      </c>
      <c r="L3925">
        <v>1.4676</v>
      </c>
      <c r="M3925">
        <v>0.80959999999999999</v>
      </c>
      <c r="N3925">
        <v>1.1721999999999999</v>
      </c>
      <c r="O3925">
        <v>1.6702999999999999</v>
      </c>
      <c r="P3925">
        <v>-1.2233000000000001</v>
      </c>
      <c r="Q3925">
        <v>0.56010000000000004</v>
      </c>
      <c r="R3925">
        <v>-0.4798</v>
      </c>
      <c r="S3925">
        <v>-0.11940000000000001</v>
      </c>
      <c r="T3925">
        <v>-1.0561</v>
      </c>
      <c r="U3925">
        <v>-1.8080000000000001</v>
      </c>
      <c r="V3925">
        <v>0.96489999999999998</v>
      </c>
      <c r="W3925">
        <v>0.11360000000000001</v>
      </c>
      <c r="X3925">
        <v>0.55330000000000001</v>
      </c>
      <c r="Y3925">
        <v>1.8652</v>
      </c>
    </row>
    <row r="3926" spans="1:25" x14ac:dyDescent="0.2">
      <c r="A3926" t="s">
        <v>3947</v>
      </c>
      <c r="B3926" t="s">
        <v>9335</v>
      </c>
      <c r="C3926">
        <v>-1.5742</v>
      </c>
      <c r="D3926">
        <v>-1.5002</v>
      </c>
      <c r="E3926">
        <v>-1.1467000000000001</v>
      </c>
      <c r="F3926">
        <v>-1.2978000000000001</v>
      </c>
      <c r="G3926">
        <v>-0.52539999999999998</v>
      </c>
      <c r="H3926">
        <v>-3.2035</v>
      </c>
      <c r="I3926">
        <v>-2.8367</v>
      </c>
      <c r="J3926">
        <v>-1.1680999999999999</v>
      </c>
      <c r="K3926">
        <v>-1.2416</v>
      </c>
      <c r="L3926">
        <v>-2.0813000000000001</v>
      </c>
      <c r="M3926">
        <v>-1.6148</v>
      </c>
      <c r="N3926">
        <v>0.4592</v>
      </c>
      <c r="O3926">
        <v>-0.14219999999999999</v>
      </c>
      <c r="P3926">
        <v>0.84</v>
      </c>
      <c r="Q3926">
        <v>-0.29170000000000001</v>
      </c>
      <c r="R3926">
        <v>-0.53939999999999999</v>
      </c>
      <c r="S3926">
        <v>-1.0711999999999999</v>
      </c>
      <c r="T3926">
        <v>-0.15240000000000001</v>
      </c>
      <c r="U3926">
        <v>1.1404000000000001</v>
      </c>
      <c r="V3926">
        <v>-0.81130000000000002</v>
      </c>
      <c r="W3926">
        <v>-1.3096000000000001</v>
      </c>
      <c r="X3926">
        <v>-8.7300000000000003E-2</v>
      </c>
      <c r="Y3926">
        <v>0.31380000000000002</v>
      </c>
    </row>
    <row r="3927" spans="1:25" x14ac:dyDescent="0.2">
      <c r="A3927" t="s">
        <v>3948</v>
      </c>
      <c r="B3927" t="s">
        <v>3948</v>
      </c>
      <c r="C3927">
        <v>-0.45829999999999999</v>
      </c>
      <c r="D3927">
        <v>-0.40820000000000001</v>
      </c>
      <c r="E3927">
        <v>-0.1837</v>
      </c>
      <c r="F3927">
        <v>-0.14599999999999999</v>
      </c>
      <c r="G3927">
        <v>-0.57699999999999996</v>
      </c>
      <c r="H3927">
        <v>-0.22889999999999999</v>
      </c>
      <c r="I3927">
        <v>-0.69320000000000004</v>
      </c>
      <c r="J3927">
        <v>-1.0052000000000001</v>
      </c>
      <c r="K3927">
        <v>-0.63049999999999995</v>
      </c>
      <c r="L3927">
        <v>-0.1898</v>
      </c>
      <c r="M3927">
        <v>-3.2199999999999999E-2</v>
      </c>
      <c r="N3927">
        <v>-1.0404</v>
      </c>
      <c r="O3927">
        <v>-1.2988999999999999</v>
      </c>
      <c r="P3927">
        <v>2.7421000000000002</v>
      </c>
      <c r="Q3927">
        <v>0.1792</v>
      </c>
      <c r="R3927">
        <v>1.3614999999999999</v>
      </c>
      <c r="S3927">
        <v>4.7199999999999999E-2</v>
      </c>
      <c r="T3927">
        <v>1.0575000000000001</v>
      </c>
      <c r="U3927">
        <v>2.2932999999999999</v>
      </c>
      <c r="V3927">
        <v>1.1416999999999999</v>
      </c>
      <c r="W3927">
        <v>1.8391999999999999</v>
      </c>
      <c r="X3927">
        <v>0.31979999999999997</v>
      </c>
      <c r="Y3927">
        <v>-0.17849999999999999</v>
      </c>
    </row>
    <row r="3928" spans="1:25" x14ac:dyDescent="0.2">
      <c r="A3928" t="s">
        <v>3949</v>
      </c>
      <c r="B3928" t="s">
        <v>9336</v>
      </c>
      <c r="C3928">
        <v>1.0731999999999999</v>
      </c>
      <c r="D3928">
        <v>-0.12939999999999999</v>
      </c>
      <c r="E3928">
        <v>0.311</v>
      </c>
      <c r="F3928">
        <v>-0.36009999999999998</v>
      </c>
      <c r="G3928">
        <v>-0.57120000000000004</v>
      </c>
      <c r="H3928">
        <v>0.16930000000000001</v>
      </c>
      <c r="I3928">
        <v>-0.14380000000000001</v>
      </c>
      <c r="J3928">
        <v>-0.93479999999999996</v>
      </c>
      <c r="K3928">
        <v>-0.78669999999999995</v>
      </c>
      <c r="L3928">
        <v>-1.0590999999999999</v>
      </c>
      <c r="M3928">
        <v>-0.35880000000000001</v>
      </c>
      <c r="N3928">
        <v>-0.65720000000000001</v>
      </c>
      <c r="O3928">
        <v>-1.1868000000000001</v>
      </c>
      <c r="P3928">
        <v>-0.80640000000000001</v>
      </c>
      <c r="Q3928">
        <v>0.62849999999999995</v>
      </c>
      <c r="R3928">
        <v>1.0317000000000001</v>
      </c>
      <c r="S3928">
        <v>0.24790000000000001</v>
      </c>
      <c r="T3928">
        <v>1.7922</v>
      </c>
      <c r="U3928">
        <v>0.74780000000000002</v>
      </c>
      <c r="V3928">
        <v>0.35439999999999999</v>
      </c>
      <c r="W3928">
        <v>1.1115999999999999</v>
      </c>
      <c r="X3928">
        <v>-0.70650000000000002</v>
      </c>
      <c r="Y3928">
        <v>-0.28889999999999999</v>
      </c>
    </row>
    <row r="3929" spans="1:25" x14ac:dyDescent="0.2">
      <c r="A3929" t="s">
        <v>3950</v>
      </c>
      <c r="B3929" t="s">
        <v>9337</v>
      </c>
      <c r="C3929">
        <v>-0.34799999999999998</v>
      </c>
      <c r="D3929">
        <v>-1.4177999999999999</v>
      </c>
      <c r="E3929">
        <v>-0.29770000000000002</v>
      </c>
      <c r="F3929">
        <v>-0.37540000000000001</v>
      </c>
      <c r="G3929">
        <v>-3.0154000000000001</v>
      </c>
      <c r="H3929">
        <v>-2.7431000000000001</v>
      </c>
      <c r="I3929">
        <v>-1.8411999999999999</v>
      </c>
      <c r="J3929">
        <v>-0.64580000000000004</v>
      </c>
      <c r="K3929">
        <v>0.57179999999999997</v>
      </c>
      <c r="L3929">
        <v>-3.3738000000000001</v>
      </c>
      <c r="M3929">
        <v>-3.5912000000000002</v>
      </c>
      <c r="N3929">
        <v>-1.4093</v>
      </c>
      <c r="O3929">
        <v>-8.3699999999999997E-2</v>
      </c>
      <c r="P3929">
        <v>0.71389999999999998</v>
      </c>
      <c r="Q3929">
        <v>-1.1377999999999999</v>
      </c>
      <c r="R3929">
        <v>0.69589999999999996</v>
      </c>
      <c r="S3929">
        <v>1.5223</v>
      </c>
      <c r="T3929">
        <v>0.82909999999999995</v>
      </c>
      <c r="U3929">
        <v>-0.627</v>
      </c>
      <c r="V3929">
        <v>-0.753</v>
      </c>
      <c r="W3929">
        <v>0.77459999999999996</v>
      </c>
      <c r="X3929">
        <v>0.58850000000000002</v>
      </c>
      <c r="Y3929">
        <v>-0.1701</v>
      </c>
    </row>
    <row r="3930" spans="1:25" x14ac:dyDescent="0.2">
      <c r="A3930" t="s">
        <v>3951</v>
      </c>
      <c r="B3930" t="s">
        <v>3951</v>
      </c>
      <c r="C3930">
        <v>-1.5331999999999999</v>
      </c>
      <c r="D3930">
        <v>-1.0973999999999999</v>
      </c>
      <c r="E3930">
        <v>9.4100000000000003E-2</v>
      </c>
      <c r="F3930">
        <v>-0.45590000000000003</v>
      </c>
      <c r="G3930">
        <v>0.23669999999999999</v>
      </c>
      <c r="H3930">
        <v>-0.63280000000000003</v>
      </c>
      <c r="I3930">
        <v>-0.17460000000000001</v>
      </c>
      <c r="J3930">
        <v>-0.37530000000000002</v>
      </c>
      <c r="K3930">
        <v>0.21729999999999999</v>
      </c>
      <c r="L3930">
        <v>-0.8548</v>
      </c>
      <c r="M3930">
        <v>0.69679999999999997</v>
      </c>
      <c r="N3930">
        <v>1.4184000000000001</v>
      </c>
      <c r="O3930">
        <v>0.23630000000000001</v>
      </c>
      <c r="P3930">
        <v>-0.76970000000000005</v>
      </c>
      <c r="Q3930">
        <v>0.7288</v>
      </c>
      <c r="R3930">
        <v>-0.52759999999999996</v>
      </c>
      <c r="S3930">
        <v>-0.44619999999999999</v>
      </c>
      <c r="T3930">
        <v>0.96260000000000001</v>
      </c>
      <c r="U3930">
        <v>1.1217999999999999</v>
      </c>
      <c r="V3930">
        <v>0.29210000000000003</v>
      </c>
      <c r="W3930">
        <v>0.59740000000000004</v>
      </c>
      <c r="X3930">
        <v>0.79079999999999995</v>
      </c>
      <c r="Y3930">
        <v>-0.75039999999999996</v>
      </c>
    </row>
    <row r="3931" spans="1:25" x14ac:dyDescent="0.2">
      <c r="A3931" t="s">
        <v>3952</v>
      </c>
      <c r="B3931" t="s">
        <v>9338</v>
      </c>
      <c r="C3931">
        <v>-0.97719999999999996</v>
      </c>
      <c r="D3931">
        <v>-1.3089999999999999</v>
      </c>
      <c r="E3931">
        <v>-7.9399999999999998E-2</v>
      </c>
      <c r="F3931">
        <v>-0.63870000000000005</v>
      </c>
      <c r="G3931">
        <v>-1.0042</v>
      </c>
      <c r="H3931">
        <v>0.14319999999999999</v>
      </c>
      <c r="I3931">
        <v>-1.3615999999999999</v>
      </c>
      <c r="J3931">
        <v>0.2036</v>
      </c>
      <c r="K3931">
        <v>-1.0956999999999999</v>
      </c>
      <c r="L3931">
        <v>0.32090000000000002</v>
      </c>
      <c r="M3931">
        <v>0.16819999999999999</v>
      </c>
      <c r="N3931">
        <v>-1.0713999999999999</v>
      </c>
      <c r="O3931">
        <v>-0.4854</v>
      </c>
      <c r="P3931">
        <v>0.81069999999999998</v>
      </c>
      <c r="Q3931">
        <v>-0.3135</v>
      </c>
      <c r="R3931">
        <v>-0.19769999999999999</v>
      </c>
      <c r="S3931">
        <v>0.84950000000000003</v>
      </c>
      <c r="T3931">
        <v>0.1449</v>
      </c>
      <c r="U3931">
        <v>1.9045000000000001</v>
      </c>
      <c r="V3931">
        <v>1.9001999999999999</v>
      </c>
      <c r="W3931">
        <v>-9.2700000000000005E-2</v>
      </c>
      <c r="X3931">
        <v>-0.68269999999999997</v>
      </c>
      <c r="Y3931">
        <v>-1.9370000000000001</v>
      </c>
    </row>
    <row r="3932" spans="1:25" x14ac:dyDescent="0.2">
      <c r="A3932" t="s">
        <v>3953</v>
      </c>
      <c r="B3932" t="s">
        <v>9339</v>
      </c>
      <c r="C3932">
        <v>-0.15329999999999999</v>
      </c>
      <c r="D3932">
        <v>-2.3142999999999998</v>
      </c>
      <c r="E3932">
        <v>-1.4294</v>
      </c>
      <c r="F3932">
        <v>-1.9665999999999999</v>
      </c>
      <c r="G3932">
        <v>-1.8865000000000001</v>
      </c>
      <c r="H3932">
        <v>-1.4846999999999999</v>
      </c>
      <c r="I3932">
        <v>-1.7205999999999999</v>
      </c>
      <c r="J3932">
        <v>-2.9769000000000001</v>
      </c>
      <c r="K3932">
        <v>-2.5528</v>
      </c>
      <c r="L3932">
        <v>-2.3668</v>
      </c>
      <c r="M3932">
        <v>-2.2703000000000002</v>
      </c>
      <c r="N3932">
        <v>-1.8826000000000001</v>
      </c>
      <c r="O3932">
        <v>-2.8359999999999999</v>
      </c>
      <c r="P3932">
        <v>-0.31519999999999998</v>
      </c>
      <c r="Q3932">
        <v>0.42680000000000001</v>
      </c>
      <c r="R3932">
        <v>1.3531</v>
      </c>
      <c r="S3932">
        <v>0.39419999999999999</v>
      </c>
      <c r="T3932">
        <v>-0.44080000000000003</v>
      </c>
      <c r="U3932">
        <v>-1.1653</v>
      </c>
      <c r="V3932">
        <v>-0.39510000000000001</v>
      </c>
      <c r="W3932">
        <v>-0.184</v>
      </c>
      <c r="X3932">
        <v>-0.30990000000000001</v>
      </c>
      <c r="Y3932">
        <v>0.68010000000000004</v>
      </c>
    </row>
    <row r="3933" spans="1:25" x14ac:dyDescent="0.2">
      <c r="A3933" t="s">
        <v>3954</v>
      </c>
      <c r="B3933" t="s">
        <v>9340</v>
      </c>
      <c r="C3933">
        <v>-0.22639999999999999</v>
      </c>
      <c r="D3933">
        <v>0.24010000000000001</v>
      </c>
      <c r="E3933">
        <v>-1.0284</v>
      </c>
      <c r="F3933">
        <v>-0.58440000000000003</v>
      </c>
      <c r="G3933">
        <v>-1.3642000000000001</v>
      </c>
      <c r="H3933">
        <v>-0.45279999999999998</v>
      </c>
      <c r="I3933">
        <v>-0.10009999999999999</v>
      </c>
      <c r="J3933">
        <v>-0.4778</v>
      </c>
      <c r="K3933">
        <v>-1.2436</v>
      </c>
      <c r="L3933">
        <v>-0.31619999999999998</v>
      </c>
      <c r="M3933">
        <v>-0.29880000000000001</v>
      </c>
      <c r="N3933">
        <v>-0.24540000000000001</v>
      </c>
      <c r="O3933">
        <v>-0.4279</v>
      </c>
      <c r="P3933">
        <v>1.0825</v>
      </c>
      <c r="Q3933">
        <v>-0.37330000000000002</v>
      </c>
      <c r="R3933">
        <v>1.4046000000000001</v>
      </c>
      <c r="S3933">
        <v>0.1704</v>
      </c>
      <c r="T3933">
        <v>-0.6048</v>
      </c>
      <c r="U3933">
        <v>1.4141999999999999</v>
      </c>
      <c r="V3933">
        <v>0.19969999999999999</v>
      </c>
      <c r="W3933">
        <v>1.4141999999999999</v>
      </c>
      <c r="X3933">
        <v>0.3498</v>
      </c>
      <c r="Y3933">
        <v>0.1239</v>
      </c>
    </row>
    <row r="3934" spans="1:25" x14ac:dyDescent="0.2">
      <c r="A3934" t="s">
        <v>3955</v>
      </c>
      <c r="B3934" t="s">
        <v>3955</v>
      </c>
      <c r="C3934">
        <v>-5.0749000000000004</v>
      </c>
      <c r="D3934">
        <v>-0.25869999999999999</v>
      </c>
      <c r="E3934">
        <v>-1.4222999999999999</v>
      </c>
      <c r="F3934">
        <v>0.14419999999999999</v>
      </c>
      <c r="G3934">
        <v>5.8900000000000001E-2</v>
      </c>
      <c r="H3934">
        <v>-0.21149999999999999</v>
      </c>
      <c r="I3934">
        <v>0.77600000000000002</v>
      </c>
      <c r="J3934">
        <v>-1.1946000000000001</v>
      </c>
      <c r="K3934">
        <v>0.33389999999999997</v>
      </c>
      <c r="L3934">
        <v>0.69550000000000001</v>
      </c>
      <c r="M3934">
        <v>0.81989999999999996</v>
      </c>
      <c r="N3934">
        <v>0.8508</v>
      </c>
      <c r="O3934">
        <v>1.2057</v>
      </c>
      <c r="P3934">
        <v>0.96289999999999998</v>
      </c>
      <c r="Q3934">
        <v>-0.83640000000000003</v>
      </c>
      <c r="R3934">
        <v>-0.27479999999999999</v>
      </c>
      <c r="S3934">
        <v>2.5819999999999999</v>
      </c>
      <c r="T3934">
        <v>0.31590000000000001</v>
      </c>
      <c r="U3934">
        <v>0.48670000000000002</v>
      </c>
      <c r="V3934">
        <v>-0.99319999999999997</v>
      </c>
      <c r="W3934">
        <v>-0.92190000000000005</v>
      </c>
      <c r="X3934">
        <v>-0.73170000000000002</v>
      </c>
      <c r="Y3934">
        <v>-0.3004</v>
      </c>
    </row>
    <row r="3935" spans="1:25" x14ac:dyDescent="0.2">
      <c r="A3935" t="s">
        <v>3956</v>
      </c>
      <c r="B3935" t="s">
        <v>9341</v>
      </c>
      <c r="C3935">
        <v>-0.71079999999999999</v>
      </c>
      <c r="D3935">
        <v>-0.52610000000000001</v>
      </c>
      <c r="E3935">
        <v>-0.80900000000000005</v>
      </c>
      <c r="F3935">
        <v>-0.40229999999999999</v>
      </c>
      <c r="G3935">
        <v>-1.2611000000000001</v>
      </c>
      <c r="H3935">
        <v>-0.82</v>
      </c>
      <c r="I3935">
        <v>-0.36009999999999998</v>
      </c>
      <c r="J3935">
        <v>-0.755</v>
      </c>
      <c r="K3935">
        <v>-0.70309999999999995</v>
      </c>
      <c r="L3935">
        <v>-0.50449999999999995</v>
      </c>
      <c r="M3935">
        <v>-0.2964</v>
      </c>
      <c r="N3935">
        <v>-0.28970000000000001</v>
      </c>
      <c r="O3935">
        <v>-0.70979999999999999</v>
      </c>
      <c r="P3935">
        <v>1.1075999999999999</v>
      </c>
      <c r="Q3935">
        <v>-0.41310000000000002</v>
      </c>
      <c r="R3935">
        <v>1.1435</v>
      </c>
      <c r="S3935">
        <v>0.28210000000000002</v>
      </c>
      <c r="T3935">
        <v>-0.57889999999999997</v>
      </c>
      <c r="U3935">
        <v>1.9402999999999999</v>
      </c>
      <c r="V3935">
        <v>0.71409999999999996</v>
      </c>
      <c r="W3935">
        <v>0.1278</v>
      </c>
      <c r="X3935">
        <v>0.95609999999999995</v>
      </c>
      <c r="Y3935">
        <v>0.29930000000000001</v>
      </c>
    </row>
    <row r="3936" spans="1:25" x14ac:dyDescent="0.2">
      <c r="A3936" t="s">
        <v>3957</v>
      </c>
      <c r="B3936" t="s">
        <v>9342</v>
      </c>
      <c r="C3936">
        <v>-0.44750000000000001</v>
      </c>
      <c r="D3936">
        <v>2.81E-2</v>
      </c>
      <c r="E3936">
        <v>-0.6623</v>
      </c>
      <c r="F3936">
        <v>-0.30919999999999997</v>
      </c>
      <c r="G3936">
        <v>-1.4742999999999999</v>
      </c>
      <c r="H3936">
        <v>0.31909999999999999</v>
      </c>
      <c r="I3936">
        <v>-0.31690000000000002</v>
      </c>
      <c r="J3936">
        <v>-1.0869</v>
      </c>
      <c r="K3936">
        <v>-1.1105</v>
      </c>
      <c r="L3936">
        <v>-0.95950000000000002</v>
      </c>
      <c r="M3936">
        <v>-0.3281</v>
      </c>
      <c r="N3936">
        <v>-0.3049</v>
      </c>
      <c r="O3936">
        <v>-0.68120000000000003</v>
      </c>
      <c r="P3936">
        <v>0.46</v>
      </c>
      <c r="Q3936">
        <v>-1.1814</v>
      </c>
      <c r="R3936">
        <v>0.86639999999999995</v>
      </c>
      <c r="S3936">
        <v>-0.52549999999999997</v>
      </c>
      <c r="T3936">
        <v>-1.2017</v>
      </c>
      <c r="U3936">
        <v>1.5184</v>
      </c>
      <c r="V3936">
        <v>-0.77780000000000005</v>
      </c>
      <c r="W3936">
        <v>3.04E-2</v>
      </c>
      <c r="X3936">
        <v>0.20599999999999999</v>
      </c>
      <c r="Y3936">
        <v>-2.8E-3</v>
      </c>
    </row>
    <row r="3937" spans="1:25" x14ac:dyDescent="0.2">
      <c r="A3937" t="s">
        <v>3958</v>
      </c>
      <c r="B3937" t="s">
        <v>3958</v>
      </c>
      <c r="C3937">
        <v>-0.53580000000000005</v>
      </c>
      <c r="D3937">
        <v>0.2009</v>
      </c>
      <c r="E3937">
        <v>0.82020000000000004</v>
      </c>
      <c r="F3937">
        <v>-7.9799999999999996E-2</v>
      </c>
      <c r="G3937">
        <v>-0.40150000000000002</v>
      </c>
      <c r="H3937">
        <v>-9.6699999999999994E-2</v>
      </c>
      <c r="I3937">
        <v>0.23080000000000001</v>
      </c>
      <c r="J3937">
        <v>0.92700000000000005</v>
      </c>
      <c r="K3937">
        <v>0.89480000000000004</v>
      </c>
      <c r="L3937">
        <v>1.2659</v>
      </c>
      <c r="M3937">
        <v>0.75749999999999995</v>
      </c>
      <c r="N3937">
        <v>2.1852999999999998</v>
      </c>
      <c r="O3937">
        <v>0.11020000000000001</v>
      </c>
      <c r="P3937">
        <v>1.5674999999999999</v>
      </c>
      <c r="Q3937">
        <v>-0.4662</v>
      </c>
      <c r="R3937">
        <v>-0.59489999999999998</v>
      </c>
      <c r="S3937">
        <v>-1.6870000000000001</v>
      </c>
      <c r="T3937">
        <v>0.64559999999999995</v>
      </c>
      <c r="U3937">
        <v>1.0315000000000001</v>
      </c>
      <c r="V3937">
        <v>-0.37559999999999999</v>
      </c>
      <c r="W3937">
        <v>1.0791999999999999</v>
      </c>
      <c r="X3937">
        <v>-0.7429</v>
      </c>
      <c r="Y3937">
        <v>0.6169</v>
      </c>
    </row>
    <row r="3938" spans="1:25" x14ac:dyDescent="0.2">
      <c r="A3938" t="s">
        <v>3959</v>
      </c>
      <c r="B3938" t="s">
        <v>9343</v>
      </c>
      <c r="C3938">
        <v>-1.1386000000000001</v>
      </c>
      <c r="D3938">
        <v>-0.48870000000000002</v>
      </c>
      <c r="E3938">
        <v>-0.50549999999999995</v>
      </c>
      <c r="F3938">
        <v>-0.96709999999999996</v>
      </c>
      <c r="G3938">
        <v>-1.2896000000000001</v>
      </c>
      <c r="H3938">
        <v>-0.49320000000000003</v>
      </c>
      <c r="I3938">
        <v>-0.4088</v>
      </c>
      <c r="J3938">
        <v>-0.57130000000000003</v>
      </c>
      <c r="K3938">
        <v>-0.68920000000000003</v>
      </c>
      <c r="L3938">
        <v>-0.74250000000000005</v>
      </c>
      <c r="M3938">
        <v>-0.39600000000000002</v>
      </c>
      <c r="N3938">
        <v>-0.28160000000000002</v>
      </c>
      <c r="O3938">
        <v>-0.53239999999999998</v>
      </c>
      <c r="P3938">
        <v>0.9224</v>
      </c>
      <c r="Q3938">
        <v>-0.89410000000000001</v>
      </c>
      <c r="R3938">
        <v>-0.48159999999999997</v>
      </c>
      <c r="S3938">
        <v>0.97070000000000001</v>
      </c>
      <c r="T3938">
        <v>0.36499999999999999</v>
      </c>
      <c r="U3938">
        <v>1.9493</v>
      </c>
      <c r="V3938">
        <v>-0.17180000000000001</v>
      </c>
      <c r="W3938">
        <v>-0.32290000000000002</v>
      </c>
      <c r="X3938">
        <v>0.65900000000000003</v>
      </c>
      <c r="Y3938">
        <v>0.17730000000000001</v>
      </c>
    </row>
    <row r="3939" spans="1:25" x14ac:dyDescent="0.2">
      <c r="A3939" t="s">
        <v>3960</v>
      </c>
      <c r="B3939" t="s">
        <v>3960</v>
      </c>
      <c r="C3939">
        <v>-0.23119999999999999</v>
      </c>
      <c r="D3939">
        <v>-0.48199999999999998</v>
      </c>
      <c r="E3939">
        <v>0.8125</v>
      </c>
      <c r="F3939">
        <v>0.57130000000000003</v>
      </c>
      <c r="G3939">
        <v>-4.5699999999999998E-2</v>
      </c>
      <c r="H3939">
        <v>-0.41810000000000003</v>
      </c>
      <c r="I3939">
        <v>-0.22900000000000001</v>
      </c>
      <c r="J3939">
        <v>0.5423</v>
      </c>
      <c r="K3939">
        <v>0.21210000000000001</v>
      </c>
      <c r="L3939">
        <v>1.4333</v>
      </c>
      <c r="M3939">
        <v>0.28449999999999998</v>
      </c>
      <c r="N3939">
        <v>1.4716</v>
      </c>
      <c r="O3939">
        <v>2.6339999999999999</v>
      </c>
      <c r="P3939">
        <v>0.98670000000000002</v>
      </c>
      <c r="Q3939">
        <v>-0.5252</v>
      </c>
      <c r="R3939">
        <v>1.0027999999999999</v>
      </c>
      <c r="S3939">
        <v>0.60709999999999997</v>
      </c>
      <c r="T3939">
        <v>0.58069999999999999</v>
      </c>
      <c r="U3939">
        <v>7.2900000000000006E-2</v>
      </c>
      <c r="V3939">
        <v>-1.2995000000000001</v>
      </c>
      <c r="W3939">
        <v>-1.5115000000000001</v>
      </c>
      <c r="X3939">
        <v>0.55610000000000004</v>
      </c>
      <c r="Y3939">
        <v>1.7356</v>
      </c>
    </row>
    <row r="3940" spans="1:25" x14ac:dyDescent="0.2">
      <c r="A3940" t="s">
        <v>3961</v>
      </c>
      <c r="B3940" t="s">
        <v>3961</v>
      </c>
      <c r="C3940">
        <v>-1.3015000000000001</v>
      </c>
      <c r="D3940">
        <v>3.9577</v>
      </c>
      <c r="E3940">
        <v>2.9331</v>
      </c>
      <c r="F3940">
        <v>2.5023</v>
      </c>
      <c r="G3940">
        <v>1.5563</v>
      </c>
      <c r="H3940">
        <v>-0.72589999999999999</v>
      </c>
      <c r="I3940">
        <v>3.6619999999999999</v>
      </c>
      <c r="J3940">
        <v>1.7153</v>
      </c>
      <c r="K3940">
        <v>0.56830000000000003</v>
      </c>
      <c r="L3940">
        <v>2.2682000000000002</v>
      </c>
      <c r="M3940">
        <v>-0.34210000000000002</v>
      </c>
      <c r="N3940">
        <v>3.4769999999999999</v>
      </c>
      <c r="O3940">
        <v>2.5453999999999999</v>
      </c>
      <c r="P3940">
        <v>-0.22939999999999999</v>
      </c>
      <c r="Q3940">
        <v>-2.1137000000000001</v>
      </c>
      <c r="R3940">
        <v>0.73209999999999997</v>
      </c>
      <c r="S3940">
        <v>-0.94440000000000002</v>
      </c>
      <c r="T3940">
        <v>-2.4805999999999999</v>
      </c>
      <c r="U3940">
        <v>2.3862000000000001</v>
      </c>
      <c r="V3940">
        <v>-2.7298</v>
      </c>
      <c r="W3940">
        <v>0.2467</v>
      </c>
      <c r="X3940">
        <v>-0.37940000000000002</v>
      </c>
      <c r="Y3940">
        <v>1.3392999999999999</v>
      </c>
    </row>
    <row r="3941" spans="1:25" x14ac:dyDescent="0.2">
      <c r="A3941" t="s">
        <v>3962</v>
      </c>
      <c r="B3941" t="s">
        <v>9344</v>
      </c>
      <c r="C3941">
        <v>-0.4133</v>
      </c>
      <c r="D3941">
        <v>-0.48680000000000001</v>
      </c>
      <c r="E3941">
        <v>-0.32340000000000002</v>
      </c>
      <c r="F3941">
        <v>-0.35</v>
      </c>
      <c r="G3941">
        <v>-0.58530000000000004</v>
      </c>
      <c r="H3941">
        <v>-0.62960000000000005</v>
      </c>
      <c r="I3941">
        <v>-1.1173999999999999</v>
      </c>
      <c r="J3941">
        <v>-0.52769999999999995</v>
      </c>
      <c r="K3941">
        <v>-0.3357</v>
      </c>
      <c r="L3941">
        <v>0.2228</v>
      </c>
      <c r="M3941">
        <v>-0.61229999999999996</v>
      </c>
      <c r="N3941">
        <v>-0.58809999999999996</v>
      </c>
      <c r="O3941">
        <v>-0.40600000000000003</v>
      </c>
      <c r="P3941">
        <v>0.12509999999999999</v>
      </c>
      <c r="Q3941">
        <v>0.1759</v>
      </c>
      <c r="R3941">
        <v>-2.4908000000000001</v>
      </c>
      <c r="S3941">
        <v>-0.47070000000000001</v>
      </c>
      <c r="T3941">
        <v>-1.0128999999999999</v>
      </c>
      <c r="U3941">
        <v>-0.30830000000000002</v>
      </c>
      <c r="V3941">
        <v>0.17180000000000001</v>
      </c>
      <c r="W3941">
        <v>-0.24410000000000001</v>
      </c>
      <c r="X3941">
        <v>0.16669999999999999</v>
      </c>
      <c r="Y3941">
        <v>0.61699999999999999</v>
      </c>
    </row>
    <row r="3942" spans="1:25" x14ac:dyDescent="0.2">
      <c r="A3942" t="s">
        <v>3963</v>
      </c>
      <c r="B3942" t="s">
        <v>9345</v>
      </c>
      <c r="C3942">
        <v>-0.31769999999999998</v>
      </c>
      <c r="D3942">
        <v>0.6492</v>
      </c>
      <c r="E3942">
        <v>1.2561</v>
      </c>
      <c r="F3942">
        <v>1.0313000000000001</v>
      </c>
      <c r="G3942">
        <v>-0.79520000000000002</v>
      </c>
      <c r="H3942">
        <v>0.34100000000000003</v>
      </c>
      <c r="I3942">
        <v>1.216</v>
      </c>
      <c r="J3942">
        <v>0.4037</v>
      </c>
      <c r="K3942">
        <v>2.1448</v>
      </c>
      <c r="L3942">
        <v>1.4604999999999999</v>
      </c>
      <c r="M3942">
        <v>0.1154</v>
      </c>
      <c r="N3942">
        <v>1.4376</v>
      </c>
      <c r="O3942">
        <v>0.52869999999999995</v>
      </c>
      <c r="P3942">
        <v>0.19309999999999999</v>
      </c>
      <c r="Q3942">
        <v>-2.6478999999999999</v>
      </c>
      <c r="R3942">
        <v>1.9199999999999998E-2</v>
      </c>
      <c r="S3942">
        <v>-0.98060000000000003</v>
      </c>
      <c r="T3942">
        <v>0.63870000000000005</v>
      </c>
      <c r="U3942">
        <v>0.32579999999999998</v>
      </c>
      <c r="V3942">
        <v>-0.66890000000000005</v>
      </c>
      <c r="W3942">
        <v>-5.1700000000000003E-2</v>
      </c>
      <c r="X3942">
        <v>-0.4375</v>
      </c>
      <c r="Y3942">
        <v>0.31290000000000001</v>
      </c>
    </row>
    <row r="3943" spans="1:25" x14ac:dyDescent="0.2">
      <c r="A3943" t="s">
        <v>3964</v>
      </c>
      <c r="B3943" t="s">
        <v>9346</v>
      </c>
      <c r="C3943">
        <v>-0.46939999999999998</v>
      </c>
      <c r="D3943">
        <v>1.0074000000000001</v>
      </c>
      <c r="E3943">
        <v>0.65469999999999995</v>
      </c>
      <c r="F3943">
        <v>2.0750000000000002</v>
      </c>
      <c r="G3943">
        <v>0.48409999999999997</v>
      </c>
      <c r="H3943">
        <v>-0.27950000000000003</v>
      </c>
      <c r="I3943">
        <v>0.97470000000000001</v>
      </c>
      <c r="J3943">
        <v>0.58130000000000004</v>
      </c>
      <c r="K3943">
        <v>1.7007000000000001</v>
      </c>
      <c r="L3943">
        <v>0.31630000000000003</v>
      </c>
      <c r="M3943">
        <v>-0.69159999999999999</v>
      </c>
      <c r="N3943">
        <v>0.81179999999999997</v>
      </c>
      <c r="O3943">
        <v>1.4861</v>
      </c>
      <c r="P3943">
        <v>0.63490000000000002</v>
      </c>
      <c r="Q3943">
        <v>1.3062</v>
      </c>
      <c r="R3943">
        <v>-1.4854000000000001</v>
      </c>
      <c r="S3943">
        <v>-7.6700000000000004E-2</v>
      </c>
      <c r="T3943">
        <v>-9.6199999999999994E-2</v>
      </c>
      <c r="U3943">
        <v>0.92390000000000005</v>
      </c>
      <c r="V3943">
        <v>-0.8095</v>
      </c>
      <c r="W3943">
        <v>-0.13300000000000001</v>
      </c>
      <c r="X3943">
        <v>1.2988999999999999</v>
      </c>
      <c r="Y3943">
        <v>0.76490000000000002</v>
      </c>
    </row>
    <row r="3944" spans="1:25" x14ac:dyDescent="0.2">
      <c r="A3944" t="s">
        <v>3965</v>
      </c>
      <c r="B3944" t="s">
        <v>9347</v>
      </c>
      <c r="C3944">
        <v>7.0900000000000005E-2</v>
      </c>
      <c r="D3944">
        <v>-0.47049999999999997</v>
      </c>
      <c r="E3944">
        <v>-0.75</v>
      </c>
      <c r="F3944">
        <v>-0.497</v>
      </c>
      <c r="G3944">
        <v>0.50629999999999997</v>
      </c>
      <c r="H3944">
        <v>-1.843</v>
      </c>
      <c r="I3944">
        <v>-0.96430000000000005</v>
      </c>
      <c r="J3944">
        <v>-0.80869999999999997</v>
      </c>
      <c r="K3944">
        <v>-0.94120000000000004</v>
      </c>
      <c r="L3944">
        <v>-0.1075</v>
      </c>
      <c r="M3944">
        <v>-0.40799999999999997</v>
      </c>
      <c r="N3944">
        <v>0.13819999999999999</v>
      </c>
      <c r="O3944">
        <v>0.15329999999999999</v>
      </c>
      <c r="P3944">
        <v>0.79239999999999999</v>
      </c>
      <c r="Q3944">
        <v>0.58340000000000003</v>
      </c>
      <c r="R3944">
        <v>0.28889999999999999</v>
      </c>
      <c r="S3944">
        <v>3.1899999999999998E-2</v>
      </c>
      <c r="T3944">
        <v>-0.67630000000000001</v>
      </c>
      <c r="U3944">
        <v>-0.22750000000000001</v>
      </c>
      <c r="V3944">
        <v>-1.5409999999999999</v>
      </c>
      <c r="W3944">
        <v>0.34870000000000001</v>
      </c>
      <c r="X3944">
        <v>0.21790000000000001</v>
      </c>
      <c r="Y3944">
        <v>0.44900000000000001</v>
      </c>
    </row>
    <row r="3945" spans="1:25" x14ac:dyDescent="0.2">
      <c r="A3945" t="s">
        <v>3966</v>
      </c>
      <c r="B3945" t="s">
        <v>9348</v>
      </c>
      <c r="C3945">
        <v>0.25659999999999999</v>
      </c>
      <c r="D3945">
        <v>0.42780000000000001</v>
      </c>
      <c r="E3945">
        <v>-1.1793</v>
      </c>
      <c r="F3945">
        <v>-1.0112000000000001</v>
      </c>
      <c r="G3945">
        <v>1.43E-2</v>
      </c>
      <c r="H3945">
        <v>0.11550000000000001</v>
      </c>
      <c r="I3945">
        <v>-0.8629</v>
      </c>
      <c r="J3945">
        <v>-1.5185</v>
      </c>
      <c r="K3945">
        <v>-1.3389</v>
      </c>
      <c r="L3945">
        <v>-0.3301</v>
      </c>
      <c r="M3945">
        <v>0.45679999999999998</v>
      </c>
      <c r="N3945">
        <v>-0.61750000000000005</v>
      </c>
      <c r="O3945">
        <v>-1.0472999999999999</v>
      </c>
      <c r="P3945">
        <v>1.3496999999999999</v>
      </c>
      <c r="Q3945">
        <v>1.5556000000000001</v>
      </c>
      <c r="R3945">
        <v>2.1214</v>
      </c>
      <c r="S3945">
        <v>-2.3401000000000001</v>
      </c>
      <c r="T3945">
        <v>-2.0743</v>
      </c>
      <c r="U3945">
        <v>1.0682</v>
      </c>
      <c r="V3945">
        <v>0.58299999999999996</v>
      </c>
      <c r="W3945">
        <v>3.9445000000000001</v>
      </c>
      <c r="X3945">
        <v>-3.1198999999999999</v>
      </c>
      <c r="Y3945">
        <v>-0.15640000000000001</v>
      </c>
    </row>
    <row r="3946" spans="1:25" x14ac:dyDescent="0.2">
      <c r="A3946" t="s">
        <v>3967</v>
      </c>
      <c r="B3946" t="s">
        <v>9349</v>
      </c>
      <c r="C3946">
        <v>-0.1154</v>
      </c>
      <c r="D3946">
        <v>-1.6658999999999999</v>
      </c>
      <c r="E3946">
        <v>-0.9909</v>
      </c>
      <c r="F3946">
        <v>-1.0004</v>
      </c>
      <c r="G3946">
        <v>0.33610000000000001</v>
      </c>
      <c r="H3946">
        <v>1.1994</v>
      </c>
      <c r="I3946">
        <v>-0.6552</v>
      </c>
      <c r="J3946">
        <v>-0.45190000000000002</v>
      </c>
      <c r="K3946">
        <v>0.40560000000000002</v>
      </c>
      <c r="L3946">
        <v>0.30730000000000002</v>
      </c>
      <c r="M3946">
        <v>0.28539999999999999</v>
      </c>
      <c r="N3946">
        <v>2.4437000000000002</v>
      </c>
      <c r="O3946">
        <v>1.0960000000000001</v>
      </c>
      <c r="P3946">
        <v>-0.2651</v>
      </c>
      <c r="Q3946">
        <v>-0.61219999999999997</v>
      </c>
      <c r="R3946">
        <v>1.6585000000000001</v>
      </c>
      <c r="S3946">
        <v>-0.72270000000000001</v>
      </c>
      <c r="T3946">
        <v>0.58430000000000004</v>
      </c>
      <c r="U3946">
        <v>0.15690000000000001</v>
      </c>
      <c r="V3946">
        <v>-0.29849999999999999</v>
      </c>
      <c r="W3946">
        <v>2.3582000000000001</v>
      </c>
      <c r="X3946">
        <v>0.2427</v>
      </c>
      <c r="Y3946">
        <v>1.218</v>
      </c>
    </row>
    <row r="3947" spans="1:25" x14ac:dyDescent="0.2">
      <c r="A3947" t="s">
        <v>3968</v>
      </c>
      <c r="B3947" t="s">
        <v>3968</v>
      </c>
      <c r="C3947">
        <v>-1.0398000000000001</v>
      </c>
      <c r="D3947">
        <v>-1.218</v>
      </c>
      <c r="E3947">
        <v>-0.23980000000000001</v>
      </c>
      <c r="F3947">
        <v>0.67120000000000002</v>
      </c>
      <c r="G3947">
        <v>-1.0176000000000001</v>
      </c>
      <c r="H3947">
        <v>-1.7998000000000001</v>
      </c>
      <c r="I3947">
        <v>-1.3754</v>
      </c>
      <c r="J3947">
        <v>1.46E-2</v>
      </c>
      <c r="K3947">
        <v>4.4499999999999998E-2</v>
      </c>
      <c r="L3947">
        <v>-0.40439999999999998</v>
      </c>
      <c r="M3947">
        <v>-0.91369999999999996</v>
      </c>
      <c r="N3947">
        <v>-0.58740000000000003</v>
      </c>
      <c r="O3947">
        <v>0.56920000000000004</v>
      </c>
      <c r="P3947">
        <v>0.62190000000000001</v>
      </c>
      <c r="Q3947">
        <v>0.36280000000000001</v>
      </c>
      <c r="R3947">
        <v>-9.5699999999999993E-2</v>
      </c>
      <c r="S3947">
        <v>-0.69079999999999997</v>
      </c>
      <c r="T3947">
        <v>-0.27789999999999998</v>
      </c>
      <c r="U3947">
        <v>-0.51529999999999998</v>
      </c>
      <c r="V3947">
        <v>-1.0102</v>
      </c>
      <c r="W3947">
        <v>2.1677</v>
      </c>
      <c r="X3947">
        <v>0.78510000000000002</v>
      </c>
      <c r="Y3947">
        <v>1.8461000000000001</v>
      </c>
    </row>
    <row r="3948" spans="1:25" x14ac:dyDescent="0.2">
      <c r="A3948" t="s">
        <v>3969</v>
      </c>
      <c r="B3948" t="s">
        <v>9350</v>
      </c>
      <c r="C3948">
        <v>1.2302</v>
      </c>
      <c r="D3948">
        <v>-0.37319999999999998</v>
      </c>
      <c r="E3948">
        <v>-0.56130000000000002</v>
      </c>
      <c r="F3948">
        <v>0.52010000000000001</v>
      </c>
      <c r="G3948">
        <v>-0.16450000000000001</v>
      </c>
      <c r="H3948">
        <v>0.53580000000000005</v>
      </c>
      <c r="I3948">
        <v>-0.65110000000000001</v>
      </c>
      <c r="J3948">
        <v>0.1038</v>
      </c>
      <c r="K3948">
        <v>0.32740000000000002</v>
      </c>
      <c r="L3948">
        <v>0.04</v>
      </c>
      <c r="M3948">
        <v>-0.44340000000000002</v>
      </c>
      <c r="N3948">
        <v>-1.4674</v>
      </c>
      <c r="O3948">
        <v>0.36680000000000001</v>
      </c>
      <c r="P3948">
        <v>1.2040999999999999</v>
      </c>
      <c r="Q3948">
        <v>-1.1417999999999999</v>
      </c>
      <c r="R3948">
        <v>1.3015000000000001</v>
      </c>
      <c r="S3948">
        <v>-1.0219</v>
      </c>
      <c r="T3948">
        <v>1.246</v>
      </c>
      <c r="U3948">
        <v>0.84130000000000005</v>
      </c>
      <c r="V3948">
        <v>-1.2972999999999999</v>
      </c>
      <c r="W3948">
        <v>1.6673</v>
      </c>
      <c r="X3948">
        <v>-0.44040000000000001</v>
      </c>
      <c r="Y3948">
        <v>0.62250000000000005</v>
      </c>
    </row>
    <row r="3949" spans="1:25" x14ac:dyDescent="0.2">
      <c r="A3949" t="s">
        <v>3970</v>
      </c>
      <c r="B3949" t="s">
        <v>3970</v>
      </c>
      <c r="C3949">
        <v>-0.71789999999999998</v>
      </c>
      <c r="D3949">
        <v>-0.87819999999999998</v>
      </c>
      <c r="E3949">
        <v>0.45610000000000001</v>
      </c>
      <c r="F3949">
        <v>1.607</v>
      </c>
      <c r="G3949">
        <v>-0.69030000000000002</v>
      </c>
      <c r="H3949">
        <v>-1.1241000000000001</v>
      </c>
      <c r="I3949">
        <v>-0.2346</v>
      </c>
      <c r="J3949">
        <v>0.93359999999999999</v>
      </c>
      <c r="K3949">
        <v>1.9335</v>
      </c>
      <c r="L3949">
        <v>0.59919999999999995</v>
      </c>
      <c r="M3949">
        <v>-0.36370000000000002</v>
      </c>
      <c r="N3949">
        <v>-0.13519999999999999</v>
      </c>
      <c r="O3949">
        <v>1.1072</v>
      </c>
      <c r="P3949">
        <v>-0.5968</v>
      </c>
      <c r="Q3949">
        <v>-0.79330000000000001</v>
      </c>
      <c r="R3949">
        <v>1.2427999999999999</v>
      </c>
      <c r="S3949">
        <v>0.25669999999999998</v>
      </c>
      <c r="T3949">
        <v>1.2999999999999999E-2</v>
      </c>
      <c r="U3949">
        <v>-0.92069999999999996</v>
      </c>
      <c r="V3949">
        <v>9.1800000000000007E-2</v>
      </c>
      <c r="W3949">
        <v>1.1752</v>
      </c>
      <c r="X3949">
        <v>0.5373</v>
      </c>
      <c r="Y3949">
        <v>0.68569999999999998</v>
      </c>
    </row>
    <row r="3950" spans="1:25" x14ac:dyDescent="0.2">
      <c r="A3950" t="s">
        <v>3971</v>
      </c>
      <c r="B3950" t="s">
        <v>9351</v>
      </c>
      <c r="C3950">
        <v>1.5973999999999999</v>
      </c>
      <c r="D3950">
        <v>-1.3110999999999999</v>
      </c>
      <c r="E3950">
        <v>1.61E-2</v>
      </c>
      <c r="F3950">
        <v>-0.65839999999999999</v>
      </c>
      <c r="G3950">
        <v>-2.8899999999999999E-2</v>
      </c>
      <c r="H3950">
        <v>-0.4612</v>
      </c>
      <c r="I3950">
        <v>6.4100000000000004E-2</v>
      </c>
      <c r="J3950">
        <v>-5.0099999999999999E-2</v>
      </c>
      <c r="K3950">
        <v>-1.3299999999999999E-2</v>
      </c>
      <c r="L3950">
        <v>7.4999999999999997E-2</v>
      </c>
      <c r="M3950">
        <v>-0.1047</v>
      </c>
      <c r="N3950">
        <v>-0.2656</v>
      </c>
      <c r="O3950">
        <v>-0.53569999999999995</v>
      </c>
      <c r="P3950">
        <v>-0.45290000000000002</v>
      </c>
      <c r="Q3950">
        <v>-1.3982000000000001</v>
      </c>
      <c r="R3950">
        <v>-1.2601</v>
      </c>
      <c r="S3950">
        <v>-0.97019999999999995</v>
      </c>
      <c r="T3950">
        <v>0.35520000000000002</v>
      </c>
      <c r="U3950">
        <v>0.94989999999999997</v>
      </c>
      <c r="V3950">
        <v>1.57</v>
      </c>
      <c r="W3950">
        <v>-0.38790000000000002</v>
      </c>
      <c r="X3950">
        <v>-0.25269999999999998</v>
      </c>
      <c r="Y3950">
        <v>-0.54310000000000003</v>
      </c>
    </row>
    <row r="3951" spans="1:25" x14ac:dyDescent="0.2">
      <c r="A3951" t="s">
        <v>3972</v>
      </c>
      <c r="B3951" t="s">
        <v>3972</v>
      </c>
      <c r="C3951">
        <v>0.4118</v>
      </c>
      <c r="D3951">
        <v>0.65959999999999996</v>
      </c>
      <c r="E3951">
        <v>0.30470000000000003</v>
      </c>
      <c r="F3951">
        <v>1.0980000000000001</v>
      </c>
      <c r="G3951">
        <v>0.30480000000000002</v>
      </c>
      <c r="H3951">
        <v>0.84470000000000001</v>
      </c>
      <c r="I3951">
        <v>-0.1142</v>
      </c>
      <c r="J3951">
        <v>1.3514999999999999</v>
      </c>
      <c r="K3951">
        <v>1.1229</v>
      </c>
      <c r="L3951">
        <v>1.0903</v>
      </c>
      <c r="M3951">
        <v>1.5521</v>
      </c>
      <c r="N3951">
        <v>1.0412999999999999</v>
      </c>
      <c r="O3951">
        <v>0.39040000000000002</v>
      </c>
      <c r="P3951">
        <v>1.329</v>
      </c>
      <c r="Q3951">
        <v>9.5999999999999992E-3</v>
      </c>
      <c r="R3951">
        <v>-0.26619999999999999</v>
      </c>
      <c r="S3951">
        <v>0.65080000000000005</v>
      </c>
      <c r="T3951">
        <v>-0.8</v>
      </c>
      <c r="U3951">
        <v>1.3231999999999999</v>
      </c>
      <c r="V3951">
        <v>0.43519999999999998</v>
      </c>
      <c r="W3951">
        <v>0.59119999999999995</v>
      </c>
      <c r="X3951">
        <v>-1.0962000000000001</v>
      </c>
      <c r="Y3951">
        <v>0.64939999999999998</v>
      </c>
    </row>
    <row r="3952" spans="1:25" x14ac:dyDescent="0.2">
      <c r="A3952" t="s">
        <v>3973</v>
      </c>
      <c r="B3952" t="s">
        <v>9352</v>
      </c>
      <c r="C3952">
        <v>-1.3016000000000001</v>
      </c>
      <c r="D3952">
        <v>2.5432000000000001</v>
      </c>
      <c r="E3952">
        <v>3.0617000000000001</v>
      </c>
      <c r="F3952">
        <v>1.6675</v>
      </c>
      <c r="G3952">
        <v>0.1497</v>
      </c>
      <c r="H3952">
        <v>-1.3838999999999999</v>
      </c>
      <c r="I3952">
        <v>2.0470999999999999</v>
      </c>
      <c r="J3952">
        <v>1.4702999999999999</v>
      </c>
      <c r="K3952">
        <v>1.1741999999999999</v>
      </c>
      <c r="L3952">
        <v>-1.2495000000000001</v>
      </c>
      <c r="M3952">
        <v>9.3899999999999997E-2</v>
      </c>
      <c r="N3952">
        <v>2.2610000000000001</v>
      </c>
      <c r="O3952">
        <v>1.0621</v>
      </c>
      <c r="P3952">
        <v>0.29559999999999997</v>
      </c>
      <c r="Q3952">
        <v>-0.51690000000000003</v>
      </c>
      <c r="R3952">
        <v>0.2477</v>
      </c>
      <c r="S3952">
        <v>-0.63070000000000004</v>
      </c>
      <c r="T3952">
        <v>-1.6478999999999999</v>
      </c>
      <c r="U3952">
        <v>0.34649999999999997</v>
      </c>
      <c r="V3952">
        <v>-1.9812000000000001</v>
      </c>
      <c r="W3952">
        <v>0.37430000000000002</v>
      </c>
      <c r="X3952">
        <v>0.54449999999999998</v>
      </c>
      <c r="Y3952">
        <v>3.2686999999999999</v>
      </c>
    </row>
    <row r="3953" spans="1:25" x14ac:dyDescent="0.2">
      <c r="A3953" t="s">
        <v>3974</v>
      </c>
      <c r="B3953" t="s">
        <v>9353</v>
      </c>
      <c r="C3953">
        <v>-0.89570000000000005</v>
      </c>
      <c r="D3953">
        <v>1.0219</v>
      </c>
      <c r="E3953">
        <v>1.766</v>
      </c>
      <c r="F3953">
        <v>-0.4607</v>
      </c>
      <c r="G3953">
        <v>-0.66769999999999996</v>
      </c>
      <c r="H3953">
        <v>1.4021999999999999</v>
      </c>
      <c r="I3953">
        <v>0.69689999999999996</v>
      </c>
      <c r="J3953">
        <v>1.7713000000000001</v>
      </c>
      <c r="K3953">
        <v>-0.1948</v>
      </c>
      <c r="L3953">
        <v>1.1402000000000001</v>
      </c>
      <c r="M3953">
        <v>1.1133999999999999</v>
      </c>
      <c r="N3953">
        <v>1.2461</v>
      </c>
      <c r="O3953">
        <v>1.9460999999999999</v>
      </c>
      <c r="P3953">
        <v>-0.2402</v>
      </c>
      <c r="Q3953">
        <v>0.27439999999999998</v>
      </c>
      <c r="R3953">
        <v>-0.90310000000000001</v>
      </c>
      <c r="S3953">
        <v>-0.55869999999999997</v>
      </c>
      <c r="T3953">
        <v>-0.12659999999999999</v>
      </c>
      <c r="U3953">
        <v>-0.7006</v>
      </c>
      <c r="V3953">
        <v>1.6577</v>
      </c>
      <c r="W3953">
        <v>-0.44950000000000001</v>
      </c>
      <c r="X3953">
        <v>-0.61099999999999999</v>
      </c>
      <c r="Y3953">
        <v>-2.6055000000000001</v>
      </c>
    </row>
    <row r="3954" spans="1:25" x14ac:dyDescent="0.2">
      <c r="A3954" t="s">
        <v>3975</v>
      </c>
      <c r="B3954" t="s">
        <v>9354</v>
      </c>
      <c r="C3954">
        <v>-6.2801</v>
      </c>
      <c r="D3954">
        <v>-3.0573000000000001</v>
      </c>
      <c r="E3954">
        <v>-0.97799999999999998</v>
      </c>
      <c r="F3954">
        <v>-0.31540000000000001</v>
      </c>
      <c r="G3954">
        <v>-3.1899999999999998E-2</v>
      </c>
      <c r="H3954">
        <v>-1.8230999999999999</v>
      </c>
      <c r="I3954">
        <v>0.48230000000000001</v>
      </c>
      <c r="J3954">
        <v>-4.0102000000000002</v>
      </c>
      <c r="K3954">
        <v>-0.36259999999999998</v>
      </c>
      <c r="L3954">
        <v>-1.5510999999999999</v>
      </c>
      <c r="M3954">
        <v>-0.4083</v>
      </c>
      <c r="N3954">
        <v>-5.1205999999999996</v>
      </c>
      <c r="O3954">
        <v>-0.4365</v>
      </c>
      <c r="P3954">
        <v>-0.76139999999999997</v>
      </c>
      <c r="Q3954">
        <v>-2.0179999999999998</v>
      </c>
      <c r="R3954">
        <v>9.0853999999999999</v>
      </c>
      <c r="S3954">
        <v>-2.4912999999999998</v>
      </c>
      <c r="T3954">
        <v>-0.4738</v>
      </c>
      <c r="U3954">
        <v>-0.40749999999999997</v>
      </c>
      <c r="V3954">
        <v>-2.3079999999999998</v>
      </c>
      <c r="W3954">
        <v>-2.5710999999999999</v>
      </c>
      <c r="X3954">
        <v>-4.3922999999999996</v>
      </c>
      <c r="Y3954">
        <v>-0.18890000000000001</v>
      </c>
    </row>
    <row r="3955" spans="1:25" x14ac:dyDescent="0.2">
      <c r="A3955" t="s">
        <v>3976</v>
      </c>
      <c r="B3955" t="s">
        <v>3976</v>
      </c>
      <c r="C3955">
        <v>-0.3256</v>
      </c>
      <c r="D3955">
        <v>-0.49149999999999999</v>
      </c>
      <c r="E3955">
        <v>0.30890000000000001</v>
      </c>
      <c r="F3955">
        <v>0.51970000000000005</v>
      </c>
      <c r="G3955">
        <v>0.51280000000000003</v>
      </c>
      <c r="H3955">
        <v>1.5431999999999999</v>
      </c>
      <c r="I3955">
        <v>-0.25919999999999999</v>
      </c>
      <c r="J3955">
        <v>0.2462</v>
      </c>
      <c r="K3955">
        <v>0.217</v>
      </c>
      <c r="L3955">
        <v>0.5353</v>
      </c>
      <c r="M3955">
        <v>0.27129999999999999</v>
      </c>
      <c r="N3955">
        <v>-0.30170000000000002</v>
      </c>
      <c r="O3955">
        <v>0.61699999999999999</v>
      </c>
      <c r="P3955">
        <v>1.6338999999999999</v>
      </c>
      <c r="Q3955">
        <v>-0.26450000000000001</v>
      </c>
      <c r="R3955">
        <v>0.33660000000000001</v>
      </c>
      <c r="S3955">
        <v>0.2999</v>
      </c>
      <c r="T3955">
        <v>0.91</v>
      </c>
      <c r="U3955">
        <v>2.5880999999999998</v>
      </c>
      <c r="V3955">
        <v>0.1401</v>
      </c>
      <c r="W3955">
        <v>-5.7299999999999997E-2</v>
      </c>
      <c r="X3955">
        <v>0.2571</v>
      </c>
      <c r="Y3955">
        <v>1.4000999999999999</v>
      </c>
    </row>
    <row r="3956" spans="1:25" x14ac:dyDescent="0.2">
      <c r="A3956" t="s">
        <v>3977</v>
      </c>
      <c r="B3956" t="s">
        <v>9355</v>
      </c>
      <c r="C3956">
        <v>-0.51239999999999997</v>
      </c>
      <c r="D3956">
        <v>0.5323</v>
      </c>
      <c r="E3956">
        <v>1.6802999999999999</v>
      </c>
      <c r="F3956">
        <v>0.82379999999999998</v>
      </c>
      <c r="G3956">
        <v>0.68659999999999999</v>
      </c>
      <c r="H3956">
        <v>0.41849999999999998</v>
      </c>
      <c r="I3956">
        <v>0.86829999999999996</v>
      </c>
      <c r="J3956">
        <v>1.2532000000000001</v>
      </c>
      <c r="K3956">
        <v>1.4801</v>
      </c>
      <c r="L3956">
        <v>-0.1474</v>
      </c>
      <c r="M3956">
        <v>0.79500000000000004</v>
      </c>
      <c r="N3956">
        <v>1.2061999999999999</v>
      </c>
      <c r="O3956">
        <v>0.67669999999999997</v>
      </c>
      <c r="P3956">
        <v>2.0131999999999999</v>
      </c>
      <c r="Q3956">
        <v>1.1001000000000001</v>
      </c>
      <c r="R3956">
        <v>3.7589000000000001</v>
      </c>
      <c r="S3956">
        <v>2.8536000000000001</v>
      </c>
      <c r="T3956">
        <v>0.97950000000000004</v>
      </c>
      <c r="U3956">
        <v>1.5212000000000001</v>
      </c>
      <c r="V3956">
        <v>-9.8100000000000007E-2</v>
      </c>
      <c r="W3956">
        <v>0.81810000000000005</v>
      </c>
      <c r="X3956">
        <v>1.1951000000000001</v>
      </c>
      <c r="Y3956">
        <v>4.3605999999999998</v>
      </c>
    </row>
    <row r="3957" spans="1:25" x14ac:dyDescent="0.2">
      <c r="A3957" t="s">
        <v>3978</v>
      </c>
      <c r="B3957" t="s">
        <v>3978</v>
      </c>
      <c r="C3957">
        <v>0.88429999999999997</v>
      </c>
      <c r="D3957">
        <v>-0.83350000000000002</v>
      </c>
      <c r="E3957">
        <v>0.36530000000000001</v>
      </c>
      <c r="F3957">
        <v>-0.91679999999999995</v>
      </c>
      <c r="G3957">
        <v>-1.1458999999999999</v>
      </c>
      <c r="H3957">
        <v>-0.29249999999999998</v>
      </c>
      <c r="I3957">
        <v>-1.4274</v>
      </c>
      <c r="J3957">
        <v>-1.1274</v>
      </c>
      <c r="K3957">
        <v>-7.5999999999999998E-2</v>
      </c>
      <c r="L3957">
        <v>-0.42220000000000002</v>
      </c>
      <c r="M3957">
        <v>-0.90629999999999999</v>
      </c>
      <c r="N3957">
        <v>-1.4612000000000001</v>
      </c>
      <c r="O3957">
        <v>-1.8715999999999999</v>
      </c>
      <c r="P3957">
        <v>-1.992</v>
      </c>
      <c r="Q3957">
        <v>0.90720000000000001</v>
      </c>
      <c r="R3957">
        <v>-1.2161</v>
      </c>
      <c r="S3957">
        <v>0.54569999999999996</v>
      </c>
      <c r="T3957">
        <v>1.3771</v>
      </c>
      <c r="U3957">
        <v>-0.7863</v>
      </c>
      <c r="V3957">
        <v>1.1585000000000001</v>
      </c>
      <c r="W3957">
        <v>-0.106</v>
      </c>
      <c r="X3957">
        <v>0.6381</v>
      </c>
      <c r="Y3957">
        <v>-0.73360000000000003</v>
      </c>
    </row>
    <row r="3958" spans="1:25" x14ac:dyDescent="0.2">
      <c r="A3958" t="s">
        <v>3979</v>
      </c>
      <c r="B3958" t="s">
        <v>9356</v>
      </c>
      <c r="C3958">
        <v>0.1179</v>
      </c>
      <c r="D3958">
        <v>0.3306</v>
      </c>
      <c r="E3958">
        <v>1.3851</v>
      </c>
      <c r="F3958">
        <v>0.3841</v>
      </c>
      <c r="G3958">
        <v>1.8828</v>
      </c>
      <c r="H3958">
        <v>1.2592000000000001</v>
      </c>
      <c r="I3958">
        <v>1.1282000000000001</v>
      </c>
      <c r="J3958">
        <v>0.86240000000000006</v>
      </c>
      <c r="K3958">
        <v>0.96850000000000003</v>
      </c>
      <c r="L3958">
        <v>1.0648</v>
      </c>
      <c r="M3958">
        <v>1.2444999999999999</v>
      </c>
      <c r="N3958">
        <v>0.46</v>
      </c>
      <c r="O3958">
        <v>-0.43759999999999999</v>
      </c>
      <c r="P3958">
        <v>-0.50760000000000005</v>
      </c>
      <c r="Q3958">
        <v>-0.35560000000000003</v>
      </c>
      <c r="R3958">
        <v>-0.63039999999999996</v>
      </c>
      <c r="S3958">
        <v>3.3919000000000001</v>
      </c>
      <c r="T3958">
        <v>1.591</v>
      </c>
      <c r="U3958">
        <v>-0.87250000000000005</v>
      </c>
      <c r="V3958">
        <v>-1.6400999999999999</v>
      </c>
      <c r="W3958">
        <v>-1.8583000000000001</v>
      </c>
      <c r="X3958">
        <v>0.82330000000000003</v>
      </c>
      <c r="Y3958">
        <v>0.5282</v>
      </c>
    </row>
    <row r="3959" spans="1:25" x14ac:dyDescent="0.2">
      <c r="A3959" t="s">
        <v>3980</v>
      </c>
      <c r="B3959" t="s">
        <v>9357</v>
      </c>
      <c r="C3959">
        <v>-1.5993999999999999</v>
      </c>
      <c r="D3959">
        <v>-1.9812000000000001</v>
      </c>
      <c r="E3959">
        <v>0.4909</v>
      </c>
      <c r="F3959">
        <v>-0.54039999999999999</v>
      </c>
      <c r="G3959">
        <v>-2.3761999999999999</v>
      </c>
      <c r="H3959">
        <v>-0.45469999999999999</v>
      </c>
      <c r="I3959">
        <v>-1.7614000000000001</v>
      </c>
      <c r="J3959">
        <v>-0.4219</v>
      </c>
      <c r="K3959">
        <v>-0.32119999999999999</v>
      </c>
      <c r="L3959">
        <v>-2.1040000000000001</v>
      </c>
      <c r="M3959">
        <v>-0.83409999999999995</v>
      </c>
      <c r="N3959">
        <v>-2.0135000000000001</v>
      </c>
      <c r="O3959">
        <v>-1.0373000000000001</v>
      </c>
      <c r="P3959">
        <v>-0.91200000000000003</v>
      </c>
      <c r="Q3959">
        <v>-0.53849999999999998</v>
      </c>
      <c r="R3959">
        <v>-0.877</v>
      </c>
      <c r="S3959">
        <v>-0.20169999999999999</v>
      </c>
      <c r="T3959">
        <v>1.0696000000000001</v>
      </c>
      <c r="U3959">
        <v>0.48620000000000002</v>
      </c>
      <c r="V3959">
        <v>0.19739999999999999</v>
      </c>
      <c r="W3959">
        <v>-0.71089999999999998</v>
      </c>
      <c r="X3959">
        <v>-0.3574</v>
      </c>
      <c r="Y3959">
        <v>-0.90069999999999995</v>
      </c>
    </row>
    <row r="3960" spans="1:25" x14ac:dyDescent="0.2">
      <c r="A3960" t="s">
        <v>3981</v>
      </c>
      <c r="B3960" t="s">
        <v>9358</v>
      </c>
      <c r="C3960">
        <v>-1.0967</v>
      </c>
      <c r="D3960">
        <v>-0.25879999999999997</v>
      </c>
      <c r="E3960">
        <v>-0.62949999999999995</v>
      </c>
      <c r="F3960">
        <v>-3.9600000000000003E-2</v>
      </c>
      <c r="G3960">
        <v>0.22059999999999999</v>
      </c>
      <c r="H3960">
        <v>-1.6294999999999999</v>
      </c>
      <c r="I3960">
        <v>0.1663</v>
      </c>
      <c r="J3960">
        <v>-0.31369999999999998</v>
      </c>
      <c r="K3960">
        <v>-0.2409</v>
      </c>
      <c r="L3960">
        <v>-0.80820000000000003</v>
      </c>
      <c r="M3960">
        <v>-3.7499999999999999E-2</v>
      </c>
      <c r="N3960">
        <v>-0.21920000000000001</v>
      </c>
      <c r="O3960">
        <v>-0.53879999999999995</v>
      </c>
      <c r="P3960">
        <v>-0.83230000000000004</v>
      </c>
      <c r="Q3960">
        <v>-0.77100000000000002</v>
      </c>
      <c r="R3960">
        <v>0.19969999999999999</v>
      </c>
      <c r="S3960">
        <v>-0.68159999999999998</v>
      </c>
      <c r="T3960">
        <v>-2.0750000000000002</v>
      </c>
      <c r="U3960">
        <v>-1.4765999999999999</v>
      </c>
      <c r="V3960">
        <v>-2.2625000000000002</v>
      </c>
      <c r="W3960">
        <v>0.49880000000000002</v>
      </c>
      <c r="X3960">
        <v>-0.80549999999999999</v>
      </c>
      <c r="Y3960">
        <v>-0.1971</v>
      </c>
    </row>
    <row r="3961" spans="1:25" x14ac:dyDescent="0.2">
      <c r="A3961" t="s">
        <v>3982</v>
      </c>
      <c r="B3961" t="s">
        <v>9359</v>
      </c>
      <c r="C3961">
        <v>0.71699999999999997</v>
      </c>
      <c r="D3961">
        <v>-1.6226</v>
      </c>
      <c r="E3961">
        <v>-1.2963</v>
      </c>
      <c r="F3961">
        <v>-0.50939999999999996</v>
      </c>
      <c r="G3961">
        <v>-1.0378000000000001</v>
      </c>
      <c r="H3961">
        <v>-1.2310000000000001</v>
      </c>
      <c r="I3961">
        <v>-1.7670999999999999</v>
      </c>
      <c r="J3961">
        <v>-1.3319000000000001</v>
      </c>
      <c r="K3961">
        <v>-2.6530999999999998</v>
      </c>
      <c r="L3961">
        <v>-2.6092</v>
      </c>
      <c r="M3961">
        <v>-1.5015000000000001</v>
      </c>
      <c r="N3961">
        <v>-2.6446999999999998</v>
      </c>
      <c r="O3961">
        <v>-1.7270000000000001</v>
      </c>
      <c r="P3961">
        <v>1.6492</v>
      </c>
      <c r="Q3961">
        <v>2.1227999999999998</v>
      </c>
      <c r="R3961">
        <v>1.6981999999999999</v>
      </c>
      <c r="S3961">
        <v>0.63449999999999995</v>
      </c>
      <c r="T3961">
        <v>1.7988</v>
      </c>
      <c r="U3961">
        <v>0.62819999999999998</v>
      </c>
      <c r="V3961">
        <v>-0.45660000000000001</v>
      </c>
      <c r="W3961">
        <v>-0.1202</v>
      </c>
      <c r="X3961">
        <v>-6.0499999999999998E-2</v>
      </c>
      <c r="Y3961">
        <v>-1.5389999999999999</v>
      </c>
    </row>
    <row r="3962" spans="1:25" x14ac:dyDescent="0.2">
      <c r="A3962" t="s">
        <v>3983</v>
      </c>
      <c r="B3962" t="s">
        <v>3983</v>
      </c>
      <c r="C3962">
        <v>-2.7646000000000002</v>
      </c>
      <c r="D3962">
        <v>-5.96E-2</v>
      </c>
      <c r="E3962">
        <v>1.0418000000000001</v>
      </c>
      <c r="F3962">
        <v>0.33850000000000002</v>
      </c>
      <c r="G3962">
        <v>0.52900000000000003</v>
      </c>
      <c r="H3962">
        <v>-4.3999999999999997E-2</v>
      </c>
      <c r="I3962">
        <v>-0.15229999999999999</v>
      </c>
      <c r="J3962">
        <v>3.2899999999999999E-2</v>
      </c>
      <c r="K3962">
        <v>1.6981999999999999</v>
      </c>
      <c r="L3962">
        <v>-1.7502</v>
      </c>
      <c r="M3962">
        <v>-2.1004</v>
      </c>
      <c r="N3962">
        <v>-0.72219999999999995</v>
      </c>
      <c r="O3962">
        <v>0.45390000000000003</v>
      </c>
      <c r="P3962">
        <v>-2.0099999999999998</v>
      </c>
      <c r="Q3962">
        <v>-0.502</v>
      </c>
      <c r="R3962">
        <v>0.51910000000000001</v>
      </c>
      <c r="S3962">
        <v>-0.44490000000000002</v>
      </c>
      <c r="T3962">
        <v>1.2138</v>
      </c>
      <c r="U3962">
        <v>-1.4681</v>
      </c>
      <c r="V3962">
        <v>-6.9036999999999997</v>
      </c>
      <c r="W3962">
        <v>-0.1075</v>
      </c>
      <c r="X3962">
        <v>0.35859999999999997</v>
      </c>
      <c r="Y3962">
        <v>2.0347</v>
      </c>
    </row>
    <row r="3963" spans="1:25" x14ac:dyDescent="0.2">
      <c r="A3963" t="s">
        <v>3984</v>
      </c>
      <c r="B3963" t="s">
        <v>9360</v>
      </c>
      <c r="C3963">
        <v>0.81069999999999998</v>
      </c>
      <c r="D3963">
        <v>-0.45429999999999998</v>
      </c>
      <c r="E3963">
        <v>-0.85599999999999998</v>
      </c>
      <c r="F3963">
        <v>0.4506</v>
      </c>
      <c r="G3963">
        <v>-2.3530000000000002</v>
      </c>
      <c r="H3963">
        <v>2.1560999999999999</v>
      </c>
      <c r="I3963">
        <v>-0.94399999999999995</v>
      </c>
      <c r="J3963">
        <v>-1.0785</v>
      </c>
      <c r="K3963">
        <v>-0.31180000000000002</v>
      </c>
      <c r="L3963">
        <v>0.29920000000000002</v>
      </c>
      <c r="M3963">
        <v>-0.77859999999999996</v>
      </c>
      <c r="N3963">
        <v>-1.1989000000000001</v>
      </c>
      <c r="O3963">
        <v>-1.0685</v>
      </c>
      <c r="P3963">
        <v>-0.25259999999999999</v>
      </c>
      <c r="Q3963">
        <v>-6.8500000000000005E-2</v>
      </c>
      <c r="R3963">
        <v>1.2882</v>
      </c>
      <c r="S3963">
        <v>-0.63919999999999999</v>
      </c>
      <c r="T3963">
        <v>-2.5423</v>
      </c>
      <c r="U3963">
        <v>-0.64559999999999995</v>
      </c>
      <c r="V3963">
        <v>1.0940000000000001</v>
      </c>
      <c r="W3963">
        <v>1.9663999999999999</v>
      </c>
      <c r="X3963">
        <v>-1.0318000000000001</v>
      </c>
      <c r="Y3963">
        <v>0.2369</v>
      </c>
    </row>
    <row r="3964" spans="1:25" x14ac:dyDescent="0.2">
      <c r="A3964" t="s">
        <v>3985</v>
      </c>
      <c r="B3964" t="s">
        <v>9361</v>
      </c>
      <c r="C3964">
        <v>-0.74519999999999997</v>
      </c>
      <c r="D3964">
        <v>1.1515</v>
      </c>
      <c r="E3964">
        <v>-6.5699999999999995E-2</v>
      </c>
      <c r="F3964">
        <v>1.3541000000000001</v>
      </c>
      <c r="G3964">
        <v>-0.14280000000000001</v>
      </c>
      <c r="H3964">
        <v>0.50780000000000003</v>
      </c>
      <c r="I3964">
        <v>2.302</v>
      </c>
      <c r="J3964">
        <v>1.0548</v>
      </c>
      <c r="K3964">
        <v>0.25530000000000003</v>
      </c>
      <c r="L3964">
        <v>1.5625</v>
      </c>
      <c r="M3964">
        <v>0.68740000000000001</v>
      </c>
      <c r="N3964">
        <v>1.7921</v>
      </c>
      <c r="O3964">
        <v>2.0133999999999999</v>
      </c>
      <c r="P3964">
        <v>-7.6499999999999999E-2</v>
      </c>
      <c r="Q3964">
        <v>0.2359</v>
      </c>
      <c r="R3964">
        <v>-0.78410000000000002</v>
      </c>
      <c r="S3964">
        <v>-1.2405999999999999</v>
      </c>
      <c r="T3964">
        <v>0.25369999999999998</v>
      </c>
      <c r="U3964">
        <v>1.4762</v>
      </c>
      <c r="V3964">
        <v>3.2000000000000002E-3</v>
      </c>
      <c r="W3964">
        <v>-0.46279999999999999</v>
      </c>
      <c r="X3964">
        <v>-0.97150000000000003</v>
      </c>
      <c r="Y3964">
        <v>-1.9734</v>
      </c>
    </row>
    <row r="3965" spans="1:25" x14ac:dyDescent="0.2">
      <c r="A3965" t="s">
        <v>3986</v>
      </c>
      <c r="B3965" t="s">
        <v>9362</v>
      </c>
      <c r="C3965">
        <v>-0.374</v>
      </c>
      <c r="D3965">
        <v>-1.0305</v>
      </c>
      <c r="E3965">
        <v>-1.2301</v>
      </c>
      <c r="F3965">
        <v>-1.0310999999999999</v>
      </c>
      <c r="G3965">
        <v>-0.27529999999999999</v>
      </c>
      <c r="H3965">
        <v>1.0409999999999999</v>
      </c>
      <c r="I3965">
        <v>-0.48149999999999998</v>
      </c>
      <c r="J3965">
        <v>-2.2199</v>
      </c>
      <c r="K3965">
        <v>-1.2663</v>
      </c>
      <c r="L3965">
        <v>1.1196999999999999</v>
      </c>
      <c r="M3965">
        <v>0.20899999999999999</v>
      </c>
      <c r="N3965">
        <v>-0.9677</v>
      </c>
      <c r="O3965">
        <v>-1.1975</v>
      </c>
      <c r="P3965">
        <v>-0.25879999999999997</v>
      </c>
      <c r="Q3965">
        <v>0.98860000000000003</v>
      </c>
      <c r="R3965">
        <v>1.3092999999999999</v>
      </c>
      <c r="S3965">
        <v>-0.1195</v>
      </c>
      <c r="T3965">
        <v>-1.254</v>
      </c>
      <c r="U3965">
        <v>-0.84060000000000001</v>
      </c>
      <c r="V3965">
        <v>3.32E-2</v>
      </c>
      <c r="W3965">
        <v>0.2984</v>
      </c>
      <c r="X3965">
        <v>-1.248</v>
      </c>
      <c r="Y3965">
        <v>-0.50860000000000005</v>
      </c>
    </row>
    <row r="3966" spans="1:25" x14ac:dyDescent="0.2">
      <c r="A3966" t="s">
        <v>3987</v>
      </c>
      <c r="B3966" t="s">
        <v>9363</v>
      </c>
      <c r="C3966">
        <v>-0.48930000000000001</v>
      </c>
      <c r="D3966">
        <v>-1.413</v>
      </c>
      <c r="E3966">
        <v>-0.35580000000000001</v>
      </c>
      <c r="F3966">
        <v>-0.73060000000000003</v>
      </c>
      <c r="G3966">
        <v>0.59850000000000003</v>
      </c>
      <c r="H3966">
        <v>-0.19040000000000001</v>
      </c>
      <c r="I3966">
        <v>-1.8934</v>
      </c>
      <c r="J3966">
        <v>-1.0079</v>
      </c>
      <c r="K3966">
        <v>-0.75990000000000002</v>
      </c>
      <c r="L3966">
        <v>-0.59150000000000003</v>
      </c>
      <c r="M3966">
        <v>-1.407</v>
      </c>
      <c r="N3966">
        <v>-1.4682999999999999</v>
      </c>
      <c r="O3966">
        <v>-0.80289999999999995</v>
      </c>
      <c r="P3966">
        <v>0.99129999999999996</v>
      </c>
      <c r="Q3966">
        <v>0.66749999999999998</v>
      </c>
      <c r="R3966">
        <v>1.1051</v>
      </c>
      <c r="S3966">
        <v>-0.187</v>
      </c>
      <c r="T3966">
        <v>0.94679999999999997</v>
      </c>
      <c r="U3966">
        <v>2.0133000000000001</v>
      </c>
      <c r="V3966">
        <v>-0.8306</v>
      </c>
      <c r="W3966">
        <v>0.2261</v>
      </c>
      <c r="X3966">
        <v>0.54090000000000005</v>
      </c>
      <c r="Y3966">
        <v>-0.25819999999999999</v>
      </c>
    </row>
    <row r="3967" spans="1:25" x14ac:dyDescent="0.2">
      <c r="A3967" t="s">
        <v>3988</v>
      </c>
      <c r="B3967" t="s">
        <v>9364</v>
      </c>
      <c r="C3967">
        <v>-1.6158999999999999</v>
      </c>
      <c r="D3967">
        <v>-0.40610000000000002</v>
      </c>
      <c r="E3967">
        <v>-1.3923000000000001</v>
      </c>
      <c r="F3967">
        <v>-0.97740000000000005</v>
      </c>
      <c r="G3967">
        <v>-1.8713</v>
      </c>
      <c r="H3967">
        <v>0.69979999999999998</v>
      </c>
      <c r="I3967">
        <v>-1.4335</v>
      </c>
      <c r="J3967">
        <v>-0.92030000000000001</v>
      </c>
      <c r="K3967">
        <v>-0.63300000000000001</v>
      </c>
      <c r="L3967">
        <v>-0.46829999999999999</v>
      </c>
      <c r="M3967">
        <v>-1.1498999999999999</v>
      </c>
      <c r="N3967">
        <v>-0.41439999999999999</v>
      </c>
      <c r="O3967">
        <v>-1.0880000000000001</v>
      </c>
      <c r="P3967">
        <v>1.7483</v>
      </c>
      <c r="Q3967">
        <v>-0.93320000000000003</v>
      </c>
      <c r="R3967">
        <v>-0.71109999999999995</v>
      </c>
      <c r="S3967">
        <v>3.7600000000000001E-2</v>
      </c>
      <c r="T3967">
        <v>-1.1475</v>
      </c>
      <c r="U3967">
        <v>2.2948</v>
      </c>
      <c r="V3967">
        <v>0.50229999999999997</v>
      </c>
      <c r="W3967">
        <v>0.80579999999999996</v>
      </c>
      <c r="X3967">
        <v>-0.64510000000000001</v>
      </c>
      <c r="Y3967">
        <v>-1.29E-2</v>
      </c>
    </row>
    <row r="3968" spans="1:25" x14ac:dyDescent="0.2">
      <c r="A3968" t="s">
        <v>3989</v>
      </c>
      <c r="B3968" t="s">
        <v>9365</v>
      </c>
      <c r="C3968">
        <v>5.5999999999999999E-3</v>
      </c>
      <c r="D3968">
        <v>0.5081</v>
      </c>
      <c r="E3968">
        <v>3.2300000000000002E-2</v>
      </c>
      <c r="F3968">
        <v>-8.2600000000000007E-2</v>
      </c>
      <c r="G3968">
        <v>0.80359999999999998</v>
      </c>
      <c r="H3968">
        <v>1.2887</v>
      </c>
      <c r="I3968">
        <v>-0.2535</v>
      </c>
      <c r="J3968">
        <v>-4.3093000000000004</v>
      </c>
      <c r="K3968">
        <v>1.1934</v>
      </c>
      <c r="L3968">
        <v>0.73350000000000004</v>
      </c>
      <c r="M3968">
        <v>3.1941000000000002</v>
      </c>
      <c r="N3968">
        <v>0.34670000000000001</v>
      </c>
      <c r="O3968">
        <v>-1.9571000000000001</v>
      </c>
      <c r="P3968">
        <v>0.40570000000000001</v>
      </c>
      <c r="Q3968">
        <v>0.44979999999999998</v>
      </c>
      <c r="R3968">
        <v>-0.74050000000000005</v>
      </c>
      <c r="S3968">
        <v>-0.41980000000000001</v>
      </c>
      <c r="T3968">
        <v>-0.73780000000000001</v>
      </c>
      <c r="U3968">
        <v>0.65990000000000004</v>
      </c>
      <c r="V3968">
        <v>0.996</v>
      </c>
      <c r="W3968">
        <v>-0.18290000000000001</v>
      </c>
      <c r="X3968">
        <v>0.4052</v>
      </c>
      <c r="Y3968">
        <v>0.13289999999999999</v>
      </c>
    </row>
    <row r="3969" spans="1:25" x14ac:dyDescent="0.2">
      <c r="A3969" t="s">
        <v>3990</v>
      </c>
      <c r="B3969" t="s">
        <v>9366</v>
      </c>
      <c r="C3969">
        <v>0.2676</v>
      </c>
      <c r="D3969">
        <v>0.93500000000000005</v>
      </c>
      <c r="E3969">
        <v>1.3102</v>
      </c>
      <c r="F3969">
        <v>2.8317000000000001</v>
      </c>
      <c r="G3969">
        <v>-0.59940000000000004</v>
      </c>
      <c r="H3969">
        <v>0.61870000000000003</v>
      </c>
      <c r="I3969">
        <v>0.64810000000000001</v>
      </c>
      <c r="J3969">
        <v>1.052</v>
      </c>
      <c r="K3969">
        <v>3.4550000000000001</v>
      </c>
      <c r="L3969">
        <v>0.876</v>
      </c>
      <c r="M3969">
        <v>1.0563</v>
      </c>
      <c r="N3969">
        <v>2.0672000000000001</v>
      </c>
      <c r="O3969">
        <v>1.9173</v>
      </c>
      <c r="P3969">
        <v>4.7999999999999996E-3</v>
      </c>
      <c r="Q3969">
        <v>-0.39150000000000001</v>
      </c>
      <c r="R3969">
        <v>-0.23949999999999999</v>
      </c>
      <c r="S3969">
        <v>0.34920000000000001</v>
      </c>
      <c r="T3969">
        <v>-5.8400000000000001E-2</v>
      </c>
      <c r="U3969">
        <v>2.4199999999999999E-2</v>
      </c>
      <c r="V3969">
        <v>0.23419999999999999</v>
      </c>
      <c r="W3969">
        <v>-2.0430999999999999</v>
      </c>
      <c r="X3969">
        <v>-0.74180000000000001</v>
      </c>
      <c r="Y3969">
        <v>8.8200000000000001E-2</v>
      </c>
    </row>
    <row r="3970" spans="1:25" x14ac:dyDescent="0.2">
      <c r="A3970" t="s">
        <v>3991</v>
      </c>
      <c r="B3970" t="s">
        <v>9367</v>
      </c>
      <c r="C3970">
        <v>-1.2625999999999999</v>
      </c>
      <c r="D3970">
        <v>-0.4219</v>
      </c>
      <c r="E3970">
        <v>-3.5200000000000002E-2</v>
      </c>
      <c r="F3970">
        <v>0.19819999999999999</v>
      </c>
      <c r="G3970">
        <v>-0.99060000000000004</v>
      </c>
      <c r="H3970">
        <v>0.13519999999999999</v>
      </c>
      <c r="I3970">
        <v>-1.2999999999999999E-3</v>
      </c>
      <c r="J3970">
        <v>-0.3982</v>
      </c>
      <c r="K3970">
        <v>0.18490000000000001</v>
      </c>
      <c r="L3970">
        <v>0.12609999999999999</v>
      </c>
      <c r="M3970">
        <v>0.37669999999999998</v>
      </c>
      <c r="N3970">
        <v>4.41E-2</v>
      </c>
      <c r="O3970">
        <v>-0.35720000000000002</v>
      </c>
      <c r="P3970">
        <v>0.54120000000000001</v>
      </c>
      <c r="Q3970">
        <v>0.12889999999999999</v>
      </c>
      <c r="R3970">
        <v>0.3523</v>
      </c>
      <c r="S3970">
        <v>-0.2402</v>
      </c>
      <c r="T3970">
        <v>2.2252999999999998</v>
      </c>
      <c r="U3970">
        <v>5.5399999999999998E-2</v>
      </c>
      <c r="V3970">
        <v>2.5522999999999998</v>
      </c>
      <c r="W3970">
        <v>0.27379999999999999</v>
      </c>
      <c r="X3970">
        <v>-0.39400000000000002</v>
      </c>
      <c r="Y3970">
        <v>0.74319999999999997</v>
      </c>
    </row>
    <row r="3971" spans="1:25" x14ac:dyDescent="0.2">
      <c r="A3971" t="s">
        <v>3992</v>
      </c>
      <c r="B3971" t="s">
        <v>9368</v>
      </c>
      <c r="C3971">
        <v>1.0717000000000001</v>
      </c>
      <c r="D3971">
        <v>5.6399999999999999E-2</v>
      </c>
      <c r="E3971">
        <v>-0.90939999999999999</v>
      </c>
      <c r="F3971">
        <v>0.3049</v>
      </c>
      <c r="G3971">
        <v>-1.2189000000000001</v>
      </c>
      <c r="H3971">
        <v>1.2350000000000001</v>
      </c>
      <c r="I3971">
        <v>0.37380000000000002</v>
      </c>
      <c r="J3971">
        <v>0.31869999999999998</v>
      </c>
      <c r="K3971">
        <v>2.7900000000000001E-2</v>
      </c>
      <c r="L3971">
        <v>0.3518</v>
      </c>
      <c r="M3971">
        <v>0.1835</v>
      </c>
      <c r="N3971">
        <v>-0.13730000000000001</v>
      </c>
      <c r="O3971">
        <v>-0.13139999999999999</v>
      </c>
      <c r="P3971">
        <v>-0.60170000000000001</v>
      </c>
      <c r="Q3971">
        <v>0.64470000000000005</v>
      </c>
      <c r="R3971">
        <v>0.77510000000000001</v>
      </c>
      <c r="S3971">
        <v>-0.51</v>
      </c>
      <c r="T3971">
        <v>0.1542</v>
      </c>
      <c r="U3971">
        <v>-2.8400000000000002E-2</v>
      </c>
      <c r="V3971">
        <v>0.4824</v>
      </c>
      <c r="W3971">
        <v>1.0679000000000001</v>
      </c>
      <c r="X3971">
        <v>0.26840000000000003</v>
      </c>
      <c r="Y3971">
        <v>0.17480000000000001</v>
      </c>
    </row>
    <row r="3972" spans="1:25" x14ac:dyDescent="0.2">
      <c r="A3972" t="s">
        <v>3993</v>
      </c>
      <c r="B3972" t="s">
        <v>3993</v>
      </c>
      <c r="C3972">
        <v>-1.5326</v>
      </c>
      <c r="D3972">
        <v>-1.8396999999999999</v>
      </c>
      <c r="E3972">
        <v>-1.5314000000000001</v>
      </c>
      <c r="F3972">
        <v>-0.3614</v>
      </c>
      <c r="G3972">
        <v>-2.1911</v>
      </c>
      <c r="H3972">
        <v>1.1716</v>
      </c>
      <c r="I3972">
        <v>-1.3456999999999999</v>
      </c>
      <c r="J3972">
        <v>-0.98240000000000005</v>
      </c>
      <c r="K3972">
        <v>2.0962999999999998</v>
      </c>
      <c r="L3972">
        <v>-1.5878000000000001</v>
      </c>
      <c r="M3972">
        <v>0.49340000000000001</v>
      </c>
      <c r="N3972">
        <v>0.44800000000000001</v>
      </c>
      <c r="O3972">
        <v>-8.2299999999999998E-2</v>
      </c>
      <c r="P3972">
        <v>-1.6468</v>
      </c>
      <c r="Q3972">
        <v>0.34570000000000001</v>
      </c>
      <c r="R3972">
        <v>0.61060000000000003</v>
      </c>
      <c r="S3972">
        <v>7.3099999999999998E-2</v>
      </c>
      <c r="T3972">
        <v>2.2924000000000002</v>
      </c>
      <c r="U3972">
        <v>0.18210000000000001</v>
      </c>
      <c r="V3972">
        <v>-1.2118</v>
      </c>
      <c r="W3972">
        <v>-2.4838</v>
      </c>
      <c r="X3972">
        <v>-4.6600000000000003E-2</v>
      </c>
      <c r="Y3972">
        <v>4.5979000000000001</v>
      </c>
    </row>
    <row r="3973" spans="1:25" x14ac:dyDescent="0.2">
      <c r="A3973" t="s">
        <v>3994</v>
      </c>
      <c r="B3973" t="s">
        <v>9369</v>
      </c>
      <c r="C3973">
        <v>1.0317000000000001</v>
      </c>
      <c r="D3973">
        <v>-0.2515</v>
      </c>
      <c r="E3973">
        <v>0.49930000000000002</v>
      </c>
      <c r="F3973">
        <v>-0.91290000000000004</v>
      </c>
      <c r="G3973">
        <v>0.84560000000000002</v>
      </c>
      <c r="H3973">
        <v>1.32E-2</v>
      </c>
      <c r="I3973">
        <v>-0.66269999999999996</v>
      </c>
      <c r="J3973">
        <v>-0.89510000000000001</v>
      </c>
      <c r="K3973">
        <v>-0.58130000000000004</v>
      </c>
      <c r="L3973">
        <v>-0.376</v>
      </c>
      <c r="M3973">
        <v>-0.46029999999999999</v>
      </c>
      <c r="N3973">
        <v>-0.36230000000000001</v>
      </c>
      <c r="O3973">
        <v>-0.48880000000000001</v>
      </c>
      <c r="P3973">
        <v>-8.5900000000000004E-2</v>
      </c>
      <c r="Q3973">
        <v>0.1691</v>
      </c>
      <c r="R3973">
        <v>0.1711</v>
      </c>
      <c r="S3973">
        <v>-0.74980000000000002</v>
      </c>
      <c r="T3973">
        <v>0.36120000000000002</v>
      </c>
      <c r="U3973">
        <v>0.13819999999999999</v>
      </c>
      <c r="V3973">
        <v>-0.61119999999999997</v>
      </c>
      <c r="W3973">
        <v>-0.48420000000000002</v>
      </c>
      <c r="X3973">
        <v>-1.0687</v>
      </c>
      <c r="Y3973">
        <v>6.9599999999999995E-2</v>
      </c>
    </row>
    <row r="3974" spans="1:25" x14ac:dyDescent="0.2">
      <c r="A3974" t="s">
        <v>3995</v>
      </c>
      <c r="B3974" t="s">
        <v>9370</v>
      </c>
      <c r="C3974">
        <v>4.7300000000000002E-2</v>
      </c>
      <c r="D3974">
        <v>1.3571</v>
      </c>
      <c r="E3974">
        <v>2.0508000000000002</v>
      </c>
      <c r="F3974">
        <v>1.5367</v>
      </c>
      <c r="G3974">
        <v>1.4803999999999999</v>
      </c>
      <c r="H3974">
        <v>1.5634999999999999</v>
      </c>
      <c r="I3974">
        <v>1.7532000000000001</v>
      </c>
      <c r="J3974">
        <v>2.3022</v>
      </c>
      <c r="K3974">
        <v>0.83819999999999995</v>
      </c>
      <c r="L3974">
        <v>0.96840000000000004</v>
      </c>
      <c r="M3974">
        <v>1.9447000000000001</v>
      </c>
      <c r="N3974">
        <v>1.2782</v>
      </c>
      <c r="O3974">
        <v>1.8088</v>
      </c>
      <c r="P3974">
        <v>-1.7564</v>
      </c>
      <c r="Q3974">
        <v>-1.8775999999999999</v>
      </c>
      <c r="R3974">
        <v>-1.3819999999999999</v>
      </c>
      <c r="S3974">
        <v>-1.3516999999999999</v>
      </c>
      <c r="T3974">
        <v>-1.3899999999999999E-2</v>
      </c>
      <c r="U3974">
        <v>-1.1873</v>
      </c>
      <c r="V3974">
        <v>-0.39950000000000002</v>
      </c>
      <c r="W3974">
        <v>-0.65910000000000002</v>
      </c>
      <c r="X3974">
        <v>-0.53910000000000002</v>
      </c>
      <c r="Y3974">
        <v>-1.0961000000000001</v>
      </c>
    </row>
    <row r="3975" spans="1:25" x14ac:dyDescent="0.2">
      <c r="A3975" t="s">
        <v>3996</v>
      </c>
      <c r="B3975" t="s">
        <v>9371</v>
      </c>
      <c r="C3975">
        <v>0.34370000000000001</v>
      </c>
      <c r="D3975">
        <v>1.2285999999999999</v>
      </c>
      <c r="E3975">
        <v>-0.49399999999999999</v>
      </c>
      <c r="F3975">
        <v>1.0831</v>
      </c>
      <c r="G3975">
        <v>0.1024</v>
      </c>
      <c r="H3975">
        <v>1.2490000000000001</v>
      </c>
      <c r="I3975">
        <v>0.7319</v>
      </c>
      <c r="J3975">
        <v>0.69830000000000003</v>
      </c>
      <c r="K3975">
        <v>4.4299999999999999E-2</v>
      </c>
      <c r="L3975">
        <v>0.84940000000000004</v>
      </c>
      <c r="M3975">
        <v>0.9627</v>
      </c>
      <c r="N3975">
        <v>1.5688</v>
      </c>
      <c r="O3975">
        <v>1.0062</v>
      </c>
      <c r="P3975">
        <v>-0.6885</v>
      </c>
      <c r="Q3975">
        <v>-0.434</v>
      </c>
      <c r="R3975">
        <v>-0.40089999999999998</v>
      </c>
      <c r="S3975">
        <v>-1.4628000000000001</v>
      </c>
      <c r="T3975">
        <v>-1.5047999999999999</v>
      </c>
      <c r="U3975">
        <v>-0.68789999999999996</v>
      </c>
      <c r="V3975">
        <v>0.96409999999999996</v>
      </c>
      <c r="W3975">
        <v>0.3679</v>
      </c>
      <c r="X3975">
        <v>-1.9398</v>
      </c>
      <c r="Y3975">
        <v>-1.4251</v>
      </c>
    </row>
    <row r="3976" spans="1:25" x14ac:dyDescent="0.2">
      <c r="A3976" t="s">
        <v>3997</v>
      </c>
      <c r="B3976" t="s">
        <v>3997</v>
      </c>
      <c r="C3976">
        <v>0.36109999999999998</v>
      </c>
      <c r="D3976">
        <v>0.4294</v>
      </c>
      <c r="E3976">
        <v>0.21679999999999999</v>
      </c>
      <c r="F3976">
        <v>2.1055000000000001</v>
      </c>
      <c r="G3976">
        <v>-0.16070000000000001</v>
      </c>
      <c r="H3976">
        <v>6.0199999999999997E-2</v>
      </c>
      <c r="I3976">
        <v>0.72860000000000003</v>
      </c>
      <c r="J3976">
        <v>1.7</v>
      </c>
      <c r="K3976">
        <v>0.4874</v>
      </c>
      <c r="L3976">
        <v>-1.5293000000000001</v>
      </c>
      <c r="M3976">
        <v>-0.7147</v>
      </c>
      <c r="N3976">
        <v>1.5374000000000001</v>
      </c>
      <c r="O3976">
        <v>1.3015000000000001</v>
      </c>
      <c r="P3976">
        <v>0.24959999999999999</v>
      </c>
      <c r="Q3976">
        <v>-0.94810000000000005</v>
      </c>
      <c r="R3976">
        <v>-0.4778</v>
      </c>
      <c r="S3976">
        <v>-2.6616</v>
      </c>
      <c r="T3976">
        <v>-1.2169000000000001</v>
      </c>
      <c r="U3976">
        <v>0.99080000000000001</v>
      </c>
      <c r="V3976">
        <v>-1.3812</v>
      </c>
      <c r="W3976">
        <v>-0.13730000000000001</v>
      </c>
      <c r="X3976">
        <v>-3.7210999999999999</v>
      </c>
      <c r="Y3976">
        <v>-1.4811000000000001</v>
      </c>
    </row>
    <row r="3977" spans="1:25" x14ac:dyDescent="0.2">
      <c r="A3977" t="s">
        <v>3998</v>
      </c>
      <c r="B3977" t="s">
        <v>9372</v>
      </c>
      <c r="C3977">
        <v>0.49690000000000001</v>
      </c>
      <c r="D3977">
        <v>-0.71479999999999999</v>
      </c>
      <c r="E3977">
        <v>-1.2567999999999999</v>
      </c>
      <c r="F3977">
        <v>-1.052</v>
      </c>
      <c r="G3977">
        <v>0.24929999999999999</v>
      </c>
      <c r="H3977">
        <v>1.4579</v>
      </c>
      <c r="I3977">
        <v>-0.96350000000000002</v>
      </c>
      <c r="J3977">
        <v>-0.54930000000000001</v>
      </c>
      <c r="K3977">
        <v>-1.4581</v>
      </c>
      <c r="L3977">
        <v>-0.33600000000000002</v>
      </c>
      <c r="M3977">
        <v>1.361</v>
      </c>
      <c r="N3977">
        <v>-0.62909999999999999</v>
      </c>
      <c r="O3977">
        <v>-0.8145</v>
      </c>
      <c r="P3977">
        <v>-0.70789999999999997</v>
      </c>
      <c r="Q3977">
        <v>0.52910000000000001</v>
      </c>
      <c r="R3977">
        <v>0.127</v>
      </c>
      <c r="S3977">
        <v>-0.1239</v>
      </c>
      <c r="T3977">
        <v>1.0004</v>
      </c>
      <c r="U3977">
        <v>-2.5990000000000002</v>
      </c>
      <c r="V3977">
        <v>-2.3199999999999998E-2</v>
      </c>
      <c r="W3977">
        <v>0.4803</v>
      </c>
      <c r="X3977">
        <v>0.75460000000000005</v>
      </c>
      <c r="Y3977">
        <v>-1.3583000000000001</v>
      </c>
    </row>
    <row r="3978" spans="1:25" x14ac:dyDescent="0.2">
      <c r="A3978" t="s">
        <v>3999</v>
      </c>
      <c r="B3978" t="s">
        <v>9373</v>
      </c>
      <c r="C3978">
        <v>-0.25769999999999998</v>
      </c>
      <c r="D3978">
        <v>-0.7147</v>
      </c>
      <c r="E3978">
        <v>-0.72240000000000004</v>
      </c>
      <c r="F3978">
        <v>0.5625</v>
      </c>
      <c r="G3978">
        <v>-0.20799999999999999</v>
      </c>
      <c r="H3978">
        <v>-0.48170000000000002</v>
      </c>
      <c r="I3978">
        <v>-0.72950000000000004</v>
      </c>
      <c r="J3978">
        <v>-2.2499999999999999E-2</v>
      </c>
      <c r="K3978">
        <v>-0.45879999999999999</v>
      </c>
      <c r="L3978">
        <v>-0.99099999999999999</v>
      </c>
      <c r="M3978">
        <v>-0.52739999999999998</v>
      </c>
      <c r="N3978">
        <v>3.6700000000000003E-2</v>
      </c>
      <c r="O3978">
        <v>-1.2E-2</v>
      </c>
      <c r="P3978">
        <v>-1.2898000000000001</v>
      </c>
      <c r="Q3978">
        <v>-0.39150000000000001</v>
      </c>
      <c r="R3978">
        <v>0.67710000000000004</v>
      </c>
      <c r="S3978">
        <v>-2.0653999999999999</v>
      </c>
      <c r="T3978">
        <v>-1.1755</v>
      </c>
      <c r="U3978">
        <v>-2.4407000000000001</v>
      </c>
      <c r="V3978">
        <v>-1.4699</v>
      </c>
      <c r="W3978">
        <v>-1.4E-2</v>
      </c>
      <c r="X3978">
        <v>-1.9814000000000001</v>
      </c>
      <c r="Y3978">
        <v>0.14069999999999999</v>
      </c>
    </row>
    <row r="3979" spans="1:25" x14ac:dyDescent="0.2">
      <c r="A3979" t="s">
        <v>4000</v>
      </c>
      <c r="B3979" t="s">
        <v>9374</v>
      </c>
      <c r="C3979">
        <v>1.8153999999999999</v>
      </c>
      <c r="D3979">
        <v>-6.4399999999999999E-2</v>
      </c>
      <c r="E3979">
        <v>0.23219999999999999</v>
      </c>
      <c r="F3979">
        <v>0.88990000000000002</v>
      </c>
      <c r="G3979">
        <v>0.27060000000000001</v>
      </c>
      <c r="H3979">
        <v>0.34960000000000002</v>
      </c>
      <c r="I3979">
        <v>0.33029999999999998</v>
      </c>
      <c r="J3979">
        <v>0.69850000000000001</v>
      </c>
      <c r="K3979">
        <v>1.1673</v>
      </c>
      <c r="L3979">
        <v>1.6343000000000001</v>
      </c>
      <c r="M3979">
        <v>1.5026999999999999</v>
      </c>
      <c r="N3979">
        <v>0.70909999999999995</v>
      </c>
      <c r="O3979">
        <v>0.75470000000000004</v>
      </c>
      <c r="P3979">
        <v>-0.14879999999999999</v>
      </c>
      <c r="Q3979">
        <v>1.2269000000000001</v>
      </c>
      <c r="R3979">
        <v>0.46189999999999998</v>
      </c>
      <c r="S3979">
        <v>0.114</v>
      </c>
      <c r="T3979">
        <v>-0.87219999999999998</v>
      </c>
      <c r="U3979">
        <v>1.575</v>
      </c>
      <c r="V3979">
        <v>2.9550999999999998</v>
      </c>
      <c r="W3979">
        <v>-0.35610000000000003</v>
      </c>
      <c r="X3979">
        <v>9.8199999999999996E-2</v>
      </c>
      <c r="Y3979">
        <v>-7.4999999999999997E-3</v>
      </c>
    </row>
    <row r="3980" spans="1:25" x14ac:dyDescent="0.2">
      <c r="A3980" t="s">
        <v>4001</v>
      </c>
      <c r="B3980" t="s">
        <v>4001</v>
      </c>
      <c r="C3980">
        <v>1.1729000000000001</v>
      </c>
      <c r="D3980">
        <v>-0.1336</v>
      </c>
      <c r="E3980">
        <v>1.0184</v>
      </c>
      <c r="F3980">
        <v>1.7518</v>
      </c>
      <c r="G3980">
        <v>0.9012</v>
      </c>
      <c r="H3980">
        <v>0.28000000000000003</v>
      </c>
      <c r="I3980">
        <v>0.83240000000000003</v>
      </c>
      <c r="J3980">
        <v>1.335</v>
      </c>
      <c r="K3980">
        <v>0.65949999999999998</v>
      </c>
      <c r="L3980">
        <v>-0.59230000000000005</v>
      </c>
      <c r="M3980">
        <v>1.444</v>
      </c>
      <c r="N3980">
        <v>1.3041</v>
      </c>
      <c r="O3980">
        <v>2.2218</v>
      </c>
      <c r="P3980">
        <v>1.0886</v>
      </c>
      <c r="Q3980">
        <v>0.6079</v>
      </c>
      <c r="R3980">
        <v>-1.0744</v>
      </c>
      <c r="S3980">
        <v>0.44800000000000001</v>
      </c>
      <c r="T3980">
        <v>-0.87739999999999996</v>
      </c>
      <c r="U3980">
        <v>0.98060000000000003</v>
      </c>
      <c r="V3980">
        <v>-0.42109999999999997</v>
      </c>
      <c r="W3980">
        <v>1.0382</v>
      </c>
      <c r="X3980">
        <v>-0.55549999999999999</v>
      </c>
      <c r="Y3980">
        <v>1.0605</v>
      </c>
    </row>
    <row r="3981" spans="1:25" x14ac:dyDescent="0.2">
      <c r="A3981" t="s">
        <v>4002</v>
      </c>
      <c r="B3981" t="s">
        <v>9375</v>
      </c>
      <c r="C3981">
        <v>2.4733000000000001</v>
      </c>
      <c r="D3981">
        <v>0.1842</v>
      </c>
      <c r="E3981">
        <v>-0.1082</v>
      </c>
      <c r="F3981">
        <v>0.12609999999999999</v>
      </c>
      <c r="G3981">
        <v>0.57769999999999999</v>
      </c>
      <c r="H3981">
        <v>0.70230000000000004</v>
      </c>
      <c r="I3981">
        <v>0.79520000000000002</v>
      </c>
      <c r="J3981">
        <v>0.66590000000000005</v>
      </c>
      <c r="K3981">
        <v>0.43409999999999999</v>
      </c>
      <c r="L3981">
        <v>-7.0999999999999994E-2</v>
      </c>
      <c r="M3981">
        <v>0.63649999999999995</v>
      </c>
      <c r="N3981">
        <v>1.5833999999999999</v>
      </c>
      <c r="O3981">
        <v>1.3328</v>
      </c>
      <c r="P3981">
        <v>0.98419999999999996</v>
      </c>
      <c r="Q3981">
        <v>1.7779</v>
      </c>
      <c r="R3981">
        <v>0.45400000000000001</v>
      </c>
      <c r="S3981">
        <v>-1.1901999999999999</v>
      </c>
      <c r="T3981">
        <v>-0.98939999999999995</v>
      </c>
      <c r="U3981">
        <v>0.96609999999999996</v>
      </c>
      <c r="V3981">
        <v>0.2147</v>
      </c>
      <c r="W3981">
        <v>0.5484</v>
      </c>
      <c r="X3981">
        <v>-1.5900000000000001E-2</v>
      </c>
      <c r="Y3981">
        <v>-0.1767</v>
      </c>
    </row>
    <row r="3982" spans="1:25" x14ac:dyDescent="0.2">
      <c r="A3982" t="s">
        <v>4003</v>
      </c>
      <c r="B3982" t="s">
        <v>9376</v>
      </c>
      <c r="C3982">
        <v>8.1900000000000001E-2</v>
      </c>
      <c r="D3982">
        <v>1.6269</v>
      </c>
      <c r="E3982">
        <v>1.6740999999999999</v>
      </c>
      <c r="F3982">
        <v>0.99670000000000003</v>
      </c>
      <c r="G3982">
        <v>-1.0218</v>
      </c>
      <c r="H3982">
        <v>0.50419999999999998</v>
      </c>
      <c r="I3982">
        <v>1.1477999999999999</v>
      </c>
      <c r="J3982">
        <v>1.538</v>
      </c>
      <c r="K3982">
        <v>1.6455</v>
      </c>
      <c r="L3982">
        <v>0.75139999999999996</v>
      </c>
      <c r="M3982">
        <v>1.1168</v>
      </c>
      <c r="N3982">
        <v>1.4737</v>
      </c>
      <c r="O3982">
        <v>1.1378999999999999</v>
      </c>
      <c r="P3982">
        <v>-1.0720000000000001</v>
      </c>
      <c r="Q3982">
        <v>-0.80359999999999998</v>
      </c>
      <c r="R3982">
        <v>-7.4499999999999997E-2</v>
      </c>
      <c r="S3982">
        <v>-1.0678000000000001</v>
      </c>
      <c r="T3982">
        <v>-0.72840000000000005</v>
      </c>
      <c r="U3982">
        <v>-1.6746000000000001</v>
      </c>
      <c r="V3982">
        <v>0.1008</v>
      </c>
      <c r="W3982">
        <v>0.4909</v>
      </c>
      <c r="X3982">
        <v>-0.91679999999999995</v>
      </c>
      <c r="Y3982">
        <v>1.1627000000000001</v>
      </c>
    </row>
    <row r="3983" spans="1:25" x14ac:dyDescent="0.2">
      <c r="A3983" t="s">
        <v>4004</v>
      </c>
      <c r="B3983" t="s">
        <v>9377</v>
      </c>
      <c r="C3983">
        <v>1.7126999999999999</v>
      </c>
      <c r="D3983">
        <v>-0.95389999999999997</v>
      </c>
      <c r="E3983">
        <v>0.65810000000000002</v>
      </c>
      <c r="F3983">
        <v>2.1263999999999998</v>
      </c>
      <c r="G3983">
        <v>1.0476000000000001</v>
      </c>
      <c r="H3983">
        <v>0.4541</v>
      </c>
      <c r="I3983">
        <v>0.50180000000000002</v>
      </c>
      <c r="J3983">
        <v>1.0672999999999999</v>
      </c>
      <c r="K3983">
        <v>1.8773</v>
      </c>
      <c r="L3983">
        <v>1.1911</v>
      </c>
      <c r="M3983">
        <v>1.1302000000000001</v>
      </c>
      <c r="N3983">
        <v>1.2585999999999999</v>
      </c>
      <c r="O3983">
        <v>1.4870000000000001</v>
      </c>
      <c r="P3983">
        <v>0.8196</v>
      </c>
      <c r="Q3983">
        <v>1.6854</v>
      </c>
      <c r="R3983">
        <v>0.96840000000000004</v>
      </c>
      <c r="S3983">
        <v>-0.53480000000000005</v>
      </c>
      <c r="T3983">
        <v>-0.23519999999999999</v>
      </c>
      <c r="U3983">
        <v>3.1665000000000001</v>
      </c>
      <c r="V3983">
        <v>2.5213999999999999</v>
      </c>
      <c r="W3983">
        <v>-0.1328</v>
      </c>
      <c r="X3983">
        <v>1.1256999999999999</v>
      </c>
      <c r="Y3983">
        <v>1.196</v>
      </c>
    </row>
    <row r="3984" spans="1:25" x14ac:dyDescent="0.2">
      <c r="A3984" t="s">
        <v>4005</v>
      </c>
      <c r="B3984" t="s">
        <v>9378</v>
      </c>
      <c r="C3984">
        <v>-0.1207</v>
      </c>
      <c r="D3984">
        <v>0.36049999999999999</v>
      </c>
      <c r="E3984">
        <v>-0.34350000000000003</v>
      </c>
      <c r="F3984">
        <v>0.35110000000000002</v>
      </c>
      <c r="G3984">
        <v>-0.1183</v>
      </c>
      <c r="H3984">
        <v>-0.84789999999999999</v>
      </c>
      <c r="I3984">
        <v>-0.50960000000000005</v>
      </c>
      <c r="J3984">
        <v>0.57640000000000002</v>
      </c>
      <c r="K3984">
        <v>0.11799999999999999</v>
      </c>
      <c r="L3984">
        <v>-1.03</v>
      </c>
      <c r="M3984">
        <v>-0.15629999999999999</v>
      </c>
      <c r="N3984">
        <v>-0.20760000000000001</v>
      </c>
      <c r="O3984">
        <v>-0.38240000000000002</v>
      </c>
      <c r="P3984">
        <v>-1.1393</v>
      </c>
      <c r="Q3984">
        <v>-0.14849999999999999</v>
      </c>
      <c r="R3984">
        <v>-0.91269999999999996</v>
      </c>
      <c r="S3984">
        <v>-1.5184</v>
      </c>
      <c r="T3984">
        <v>-1.2744</v>
      </c>
      <c r="U3984">
        <v>-0.91369999999999996</v>
      </c>
      <c r="V3984">
        <v>9.4200000000000006E-2</v>
      </c>
      <c r="W3984">
        <v>0.3876</v>
      </c>
      <c r="X3984">
        <v>-0.1293</v>
      </c>
      <c r="Y3984">
        <v>0.69450000000000001</v>
      </c>
    </row>
    <row r="3985" spans="1:25" x14ac:dyDescent="0.2">
      <c r="A3985" t="s">
        <v>4006</v>
      </c>
      <c r="B3985" t="s">
        <v>9379</v>
      </c>
      <c r="C3985">
        <v>1.0898000000000001</v>
      </c>
      <c r="D3985">
        <v>-0.80210000000000004</v>
      </c>
      <c r="E3985">
        <v>-0.29799999999999999</v>
      </c>
      <c r="F3985">
        <v>-0.88670000000000004</v>
      </c>
      <c r="G3985">
        <v>0.52290000000000003</v>
      </c>
      <c r="H3985">
        <v>-0.3634</v>
      </c>
      <c r="I3985">
        <v>-0.54259999999999997</v>
      </c>
      <c r="J3985">
        <v>-1.1165</v>
      </c>
      <c r="K3985">
        <v>-1.0869</v>
      </c>
      <c r="L3985">
        <v>0.27729999999999999</v>
      </c>
      <c r="M3985">
        <v>0.6653</v>
      </c>
      <c r="N3985">
        <v>-0.13089999999999999</v>
      </c>
      <c r="O3985">
        <v>-0.57020000000000004</v>
      </c>
      <c r="P3985">
        <v>0.29899999999999999</v>
      </c>
      <c r="Q3985">
        <v>1.0573999999999999</v>
      </c>
      <c r="R3985">
        <v>0.56420000000000003</v>
      </c>
      <c r="S3985">
        <v>-1.1523000000000001</v>
      </c>
      <c r="T3985">
        <v>-1.7745</v>
      </c>
      <c r="U3985">
        <v>0.33019999999999999</v>
      </c>
      <c r="V3985">
        <v>0.19500000000000001</v>
      </c>
      <c r="W3985">
        <v>-0.1794</v>
      </c>
      <c r="X3985">
        <v>-0.46750000000000003</v>
      </c>
      <c r="Y3985">
        <v>-0.24349999999999999</v>
      </c>
    </row>
    <row r="3986" spans="1:25" x14ac:dyDescent="0.2">
      <c r="A3986" t="s">
        <v>4007</v>
      </c>
      <c r="B3986" t="s">
        <v>9380</v>
      </c>
      <c r="C3986">
        <v>-1.3345</v>
      </c>
      <c r="D3986">
        <v>-0.86580000000000001</v>
      </c>
      <c r="E3986">
        <v>-0.56569999999999998</v>
      </c>
      <c r="F3986">
        <v>-1.5443</v>
      </c>
      <c r="G3986">
        <v>0.42530000000000001</v>
      </c>
      <c r="H3986">
        <v>-0.52280000000000004</v>
      </c>
      <c r="I3986">
        <v>1.61E-2</v>
      </c>
      <c r="J3986">
        <v>-0.7329</v>
      </c>
      <c r="K3986">
        <v>-1.0415000000000001</v>
      </c>
      <c r="L3986">
        <v>-0.61819999999999997</v>
      </c>
      <c r="M3986">
        <v>0.16089999999999999</v>
      </c>
      <c r="N3986">
        <v>-4.5100000000000001E-2</v>
      </c>
      <c r="O3986">
        <v>-1.1048</v>
      </c>
      <c r="P3986">
        <v>0.15740000000000001</v>
      </c>
      <c r="Q3986">
        <v>-0.74509999999999998</v>
      </c>
      <c r="R3986">
        <v>-0.75780000000000003</v>
      </c>
      <c r="S3986">
        <v>0.3387</v>
      </c>
      <c r="T3986">
        <v>0.48459999999999998</v>
      </c>
      <c r="U3986">
        <v>-0.83030000000000004</v>
      </c>
      <c r="V3986">
        <v>1.2867</v>
      </c>
      <c r="W3986">
        <v>0.23250000000000001</v>
      </c>
      <c r="X3986">
        <v>-0.38600000000000001</v>
      </c>
      <c r="Y3986">
        <v>-0.25359999999999999</v>
      </c>
    </row>
    <row r="3987" spans="1:25" x14ac:dyDescent="0.2">
      <c r="A3987" t="s">
        <v>4008</v>
      </c>
      <c r="B3987" t="s">
        <v>9381</v>
      </c>
      <c r="C3987">
        <v>0.93510000000000004</v>
      </c>
      <c r="D3987">
        <v>-1.0269999999999999</v>
      </c>
      <c r="E3987">
        <v>-0.25850000000000001</v>
      </c>
      <c r="F3987">
        <v>-0.48730000000000001</v>
      </c>
      <c r="G3987">
        <v>-0.63929999999999998</v>
      </c>
      <c r="H3987">
        <v>-0.28199999999999997</v>
      </c>
      <c r="I3987">
        <v>-0.93879999999999997</v>
      </c>
      <c r="J3987">
        <v>-0.73819999999999997</v>
      </c>
      <c r="K3987">
        <v>0.1341</v>
      </c>
      <c r="L3987">
        <v>-0.2273</v>
      </c>
      <c r="M3987">
        <v>0.3972</v>
      </c>
      <c r="N3987">
        <v>-0.60699999999999998</v>
      </c>
      <c r="O3987">
        <v>-0.41620000000000001</v>
      </c>
      <c r="P3987">
        <v>-0.62690000000000001</v>
      </c>
      <c r="Q3987">
        <v>0.8196</v>
      </c>
      <c r="R3987">
        <v>0.14799999999999999</v>
      </c>
      <c r="S3987">
        <v>-0.63880000000000003</v>
      </c>
      <c r="T3987">
        <v>1.3636999999999999</v>
      </c>
      <c r="U3987">
        <v>0.37</v>
      </c>
      <c r="V3987">
        <v>0.3024</v>
      </c>
      <c r="W3987">
        <v>-0.90980000000000005</v>
      </c>
      <c r="X3987">
        <v>0.18890000000000001</v>
      </c>
      <c r="Y3987">
        <v>-0.26169999999999999</v>
      </c>
    </row>
    <row r="3988" spans="1:25" x14ac:dyDescent="0.2">
      <c r="A3988" t="s">
        <v>4009</v>
      </c>
      <c r="B3988" t="s">
        <v>9382</v>
      </c>
      <c r="C3988">
        <v>-2.7799999999999998E-2</v>
      </c>
      <c r="D3988">
        <v>2.0594000000000001</v>
      </c>
      <c r="E3988">
        <v>-0.19689999999999999</v>
      </c>
      <c r="F3988">
        <v>0.64629999999999999</v>
      </c>
      <c r="G3988">
        <v>-7.1999999999999995E-2</v>
      </c>
      <c r="H3988">
        <v>-1.2009000000000001</v>
      </c>
      <c r="I3988">
        <v>1.0128999999999999</v>
      </c>
      <c r="J3988">
        <v>1.4945999999999999</v>
      </c>
      <c r="K3988">
        <v>-0.24479999999999999</v>
      </c>
      <c r="L3988">
        <v>-1.1398999999999999</v>
      </c>
      <c r="M3988">
        <v>-0.89549999999999996</v>
      </c>
      <c r="N3988">
        <v>6.9000000000000006E-2</v>
      </c>
      <c r="O3988">
        <v>0.1017</v>
      </c>
      <c r="P3988">
        <v>-0.93930000000000002</v>
      </c>
      <c r="Q3988">
        <v>-0.24909999999999999</v>
      </c>
      <c r="R3988">
        <v>-1.3257000000000001</v>
      </c>
      <c r="S3988">
        <v>-1.5577000000000001</v>
      </c>
      <c r="T3988">
        <v>0.46899999999999997</v>
      </c>
      <c r="U3988">
        <v>0.89529999999999998</v>
      </c>
      <c r="V3988">
        <v>0.75480000000000003</v>
      </c>
      <c r="W3988">
        <v>-0.2944</v>
      </c>
      <c r="X3988">
        <v>0.2233</v>
      </c>
      <c r="Y3988">
        <v>7.6999999999999999E-2</v>
      </c>
    </row>
    <row r="3989" spans="1:25" x14ac:dyDescent="0.2">
      <c r="A3989" t="s">
        <v>4010</v>
      </c>
      <c r="B3989" t="s">
        <v>4010</v>
      </c>
      <c r="C3989">
        <v>-0.4052</v>
      </c>
      <c r="D3989">
        <v>-1.0900000000000001</v>
      </c>
      <c r="E3989">
        <v>-1.1840999999999999</v>
      </c>
      <c r="F3989">
        <v>-0.161</v>
      </c>
      <c r="G3989">
        <v>-0.74839999999999995</v>
      </c>
      <c r="H3989">
        <v>-1.8658999999999999</v>
      </c>
      <c r="I3989">
        <v>-0.71840000000000004</v>
      </c>
      <c r="J3989">
        <v>-3.7600000000000001E-2</v>
      </c>
      <c r="K3989">
        <v>-0.15679999999999999</v>
      </c>
      <c r="L3989">
        <v>-1.2097</v>
      </c>
      <c r="M3989">
        <v>-0.55840000000000001</v>
      </c>
      <c r="N3989">
        <v>-6.1000000000000004E-3</v>
      </c>
      <c r="O3989">
        <v>0.83130000000000004</v>
      </c>
      <c r="P3989">
        <v>-0.70030000000000003</v>
      </c>
      <c r="Q3989">
        <v>-0.30890000000000001</v>
      </c>
      <c r="R3989">
        <v>0.70089999999999997</v>
      </c>
      <c r="S3989">
        <v>-0.53390000000000004</v>
      </c>
      <c r="T3989">
        <v>1.6335999999999999</v>
      </c>
      <c r="U3989">
        <v>-0.74299999999999999</v>
      </c>
      <c r="V3989">
        <v>-0.43880000000000002</v>
      </c>
      <c r="W3989">
        <v>0.79149999999999998</v>
      </c>
      <c r="X3989">
        <v>-6.0000000000000001E-3</v>
      </c>
      <c r="Y3989">
        <v>-0.6452</v>
      </c>
    </row>
    <row r="3990" spans="1:25" x14ac:dyDescent="0.2">
      <c r="A3990" t="s">
        <v>4011</v>
      </c>
      <c r="B3990" t="s">
        <v>9383</v>
      </c>
      <c r="C3990">
        <v>-0.60229999999999995</v>
      </c>
      <c r="D3990">
        <v>-1.9717</v>
      </c>
      <c r="E3990">
        <v>-0.69920000000000004</v>
      </c>
      <c r="F3990">
        <v>-2.5049000000000001</v>
      </c>
      <c r="G3990">
        <v>-1.2739</v>
      </c>
      <c r="H3990">
        <v>-1.1638999999999999</v>
      </c>
      <c r="I3990">
        <v>-1.8815</v>
      </c>
      <c r="J3990">
        <v>-0.45269999999999999</v>
      </c>
      <c r="K3990">
        <v>-1.5553999999999999</v>
      </c>
      <c r="L3990">
        <v>-1.9185000000000001</v>
      </c>
      <c r="M3990">
        <v>-1.6088</v>
      </c>
      <c r="N3990">
        <v>-2.4277000000000002</v>
      </c>
      <c r="O3990">
        <v>-0.86439999999999995</v>
      </c>
      <c r="P3990">
        <v>0.85229999999999995</v>
      </c>
      <c r="Q3990">
        <v>0.17460000000000001</v>
      </c>
      <c r="R3990">
        <v>1.5384</v>
      </c>
      <c r="S3990">
        <v>1.2052</v>
      </c>
      <c r="T3990">
        <v>2.3988</v>
      </c>
      <c r="U3990">
        <v>-0.1988</v>
      </c>
      <c r="V3990">
        <v>-9.5000000000000001E-2</v>
      </c>
      <c r="W3990">
        <v>-1.5281</v>
      </c>
      <c r="X3990">
        <v>-0.48680000000000001</v>
      </c>
      <c r="Y3990">
        <v>-1.9955000000000001</v>
      </c>
    </row>
    <row r="3991" spans="1:25" x14ac:dyDescent="0.2">
      <c r="A3991" t="s">
        <v>4012</v>
      </c>
      <c r="B3991" t="s">
        <v>9384</v>
      </c>
      <c r="C3991">
        <v>-0.52029999999999998</v>
      </c>
      <c r="D3991">
        <v>0.23669999999999999</v>
      </c>
      <c r="E3991">
        <v>0.46410000000000001</v>
      </c>
      <c r="F3991">
        <v>0.38919999999999999</v>
      </c>
      <c r="G3991">
        <v>0.42049999999999998</v>
      </c>
      <c r="H3991">
        <v>0.1052</v>
      </c>
      <c r="I3991">
        <v>0.32169999999999999</v>
      </c>
      <c r="J3991">
        <v>0.31019999999999998</v>
      </c>
      <c r="K3991">
        <v>8.8999999999999996E-2</v>
      </c>
      <c r="L3991">
        <v>0.76639999999999997</v>
      </c>
      <c r="M3991">
        <v>-0.125</v>
      </c>
      <c r="N3991">
        <v>0.7964</v>
      </c>
      <c r="O3991">
        <v>0.65469999999999995</v>
      </c>
      <c r="P3991">
        <v>-1.1443000000000001</v>
      </c>
      <c r="Q3991">
        <v>-1.8563000000000001</v>
      </c>
      <c r="R3991">
        <v>0.24199999999999999</v>
      </c>
      <c r="S3991">
        <v>-0.58689999999999998</v>
      </c>
      <c r="T3991">
        <v>-1.1809000000000001</v>
      </c>
      <c r="U3991">
        <v>-0.79749999999999999</v>
      </c>
      <c r="V3991">
        <v>-1.0639000000000001</v>
      </c>
      <c r="W3991">
        <v>-1.2826</v>
      </c>
      <c r="X3991">
        <v>-0.51500000000000001</v>
      </c>
      <c r="Y3991">
        <v>0.64839999999999998</v>
      </c>
    </row>
    <row r="3992" spans="1:25" x14ac:dyDescent="0.2">
      <c r="A3992" t="s">
        <v>4013</v>
      </c>
      <c r="B3992" t="s">
        <v>9385</v>
      </c>
      <c r="C3992">
        <v>-0.71540000000000004</v>
      </c>
      <c r="D3992">
        <v>-0.80830000000000002</v>
      </c>
      <c r="E3992">
        <v>-0.7077</v>
      </c>
      <c r="F3992">
        <v>-5.8099999999999999E-2</v>
      </c>
      <c r="G3992">
        <v>0.10150000000000001</v>
      </c>
      <c r="H3992">
        <v>-1.0492999999999999</v>
      </c>
      <c r="I3992">
        <v>-1.4673</v>
      </c>
      <c r="J3992">
        <v>0.62709999999999999</v>
      </c>
      <c r="K3992">
        <v>-1.7112000000000001</v>
      </c>
      <c r="L3992">
        <v>-2.3515000000000001</v>
      </c>
      <c r="M3992">
        <v>-1.0893999999999999</v>
      </c>
      <c r="N3992">
        <v>-1.4004000000000001</v>
      </c>
      <c r="O3992">
        <v>-0.1716</v>
      </c>
      <c r="P3992">
        <v>-2.0577000000000001</v>
      </c>
      <c r="Q3992">
        <v>-2.7400000000000001E-2</v>
      </c>
      <c r="R3992">
        <v>-2.1515</v>
      </c>
      <c r="S3992">
        <v>-0.80489999999999995</v>
      </c>
      <c r="T3992">
        <v>0.36099999999999999</v>
      </c>
      <c r="U3992">
        <v>-0.56120000000000003</v>
      </c>
      <c r="V3992">
        <v>-1.1091</v>
      </c>
      <c r="W3992">
        <v>1.6301000000000001</v>
      </c>
      <c r="X3992">
        <v>-0.56230000000000002</v>
      </c>
      <c r="Y3992">
        <v>-0.69130000000000003</v>
      </c>
    </row>
    <row r="3993" spans="1:25" x14ac:dyDescent="0.2">
      <c r="A3993" t="s">
        <v>4014</v>
      </c>
      <c r="B3993" t="s">
        <v>9386</v>
      </c>
      <c r="C3993">
        <v>1.0801000000000001</v>
      </c>
      <c r="D3993">
        <v>1.1513</v>
      </c>
      <c r="E3993">
        <v>2.3315000000000001</v>
      </c>
      <c r="F3993">
        <v>2.3833000000000002</v>
      </c>
      <c r="G3993">
        <v>0.56330000000000002</v>
      </c>
      <c r="H3993">
        <v>0.72509999999999997</v>
      </c>
      <c r="I3993">
        <v>1.1977</v>
      </c>
      <c r="J3993">
        <v>1.6106</v>
      </c>
      <c r="K3993">
        <v>2.0293999999999999</v>
      </c>
      <c r="L3993">
        <v>0.78159999999999996</v>
      </c>
      <c r="M3993">
        <v>0.60099999999999998</v>
      </c>
      <c r="N3993">
        <v>1.6380999999999999</v>
      </c>
      <c r="O3993">
        <v>1.3499000000000001</v>
      </c>
      <c r="P3993">
        <v>-1.0077</v>
      </c>
      <c r="Q3993">
        <v>0.13159999999999999</v>
      </c>
      <c r="R3993">
        <v>-1.0657000000000001</v>
      </c>
      <c r="S3993">
        <v>-0.56859999999999999</v>
      </c>
      <c r="T3993">
        <v>-0.40210000000000001</v>
      </c>
      <c r="U3993">
        <v>-1.0772999999999999</v>
      </c>
      <c r="V3993">
        <v>-0.18559999999999999</v>
      </c>
      <c r="W3993">
        <v>-1.9651000000000001</v>
      </c>
      <c r="X3993">
        <v>-5.8099999999999999E-2</v>
      </c>
      <c r="Y3993">
        <v>-0.82789999999999997</v>
      </c>
    </row>
    <row r="3994" spans="1:25" x14ac:dyDescent="0.2">
      <c r="A3994" t="s">
        <v>4015</v>
      </c>
      <c r="B3994" t="s">
        <v>9387</v>
      </c>
      <c r="C3994">
        <v>-0.6149</v>
      </c>
      <c r="D3994">
        <v>-1.4744999999999999</v>
      </c>
      <c r="E3994">
        <v>-0.85060000000000002</v>
      </c>
      <c r="F3994">
        <v>-1.6394</v>
      </c>
      <c r="G3994">
        <v>-1.2478</v>
      </c>
      <c r="H3994">
        <v>-1.0617000000000001</v>
      </c>
      <c r="I3994">
        <v>-1.7665</v>
      </c>
      <c r="J3994">
        <v>-2.3708</v>
      </c>
      <c r="K3994">
        <v>-2.3220000000000001</v>
      </c>
      <c r="L3994">
        <v>-1.8560000000000001</v>
      </c>
      <c r="M3994">
        <v>-1.3987000000000001</v>
      </c>
      <c r="N3994">
        <v>-1.976</v>
      </c>
      <c r="O3994">
        <v>-2.8298000000000001</v>
      </c>
      <c r="P3994">
        <v>-1.0177</v>
      </c>
      <c r="Q3994">
        <v>0.43419999999999997</v>
      </c>
      <c r="R3994">
        <v>1.4087000000000001</v>
      </c>
      <c r="S3994">
        <v>-1.3242</v>
      </c>
      <c r="T3994">
        <v>-0.78369999999999995</v>
      </c>
      <c r="U3994">
        <v>-0.8538</v>
      </c>
      <c r="V3994">
        <v>1.1294999999999999</v>
      </c>
      <c r="W3994">
        <v>-0.2291</v>
      </c>
      <c r="X3994">
        <v>-2.4569000000000001</v>
      </c>
      <c r="Y3994">
        <v>-1.5961000000000001</v>
      </c>
    </row>
    <row r="3995" spans="1:25" x14ac:dyDescent="0.2">
      <c r="A3995" t="s">
        <v>4016</v>
      </c>
      <c r="B3995" t="s">
        <v>4016</v>
      </c>
      <c r="C3995">
        <v>0.13600000000000001</v>
      </c>
      <c r="D3995">
        <v>-1.9345000000000001</v>
      </c>
      <c r="E3995">
        <v>-1.5092000000000001</v>
      </c>
      <c r="F3995">
        <v>-1.7975000000000001</v>
      </c>
      <c r="G3995">
        <v>0.2671</v>
      </c>
      <c r="H3995">
        <v>0.33500000000000002</v>
      </c>
      <c r="I3995">
        <v>-1.728</v>
      </c>
      <c r="J3995">
        <v>-2.3189000000000002</v>
      </c>
      <c r="K3995">
        <v>-2.8102</v>
      </c>
      <c r="L3995">
        <v>-3.1899999999999998E-2</v>
      </c>
      <c r="M3995">
        <v>0.96599999999999997</v>
      </c>
      <c r="N3995">
        <v>-2.3317999999999999</v>
      </c>
      <c r="O3995">
        <v>-3.1579000000000002</v>
      </c>
      <c r="P3995">
        <v>-0.18590000000000001</v>
      </c>
      <c r="Q3995">
        <v>-0.91059999999999997</v>
      </c>
      <c r="R3995">
        <v>1.1631</v>
      </c>
      <c r="S3995">
        <v>-0.40720000000000001</v>
      </c>
      <c r="T3995">
        <v>7.6399999999999996E-2</v>
      </c>
      <c r="U3995">
        <v>-1.2894000000000001</v>
      </c>
      <c r="V3995">
        <v>-1.1653</v>
      </c>
      <c r="W3995">
        <v>-0.82799999999999996</v>
      </c>
      <c r="X3995">
        <v>-3.5240999999999998</v>
      </c>
      <c r="Y3995">
        <v>-2.7242999999999999</v>
      </c>
    </row>
    <row r="3996" spans="1:25" x14ac:dyDescent="0.2">
      <c r="A3996" t="s">
        <v>4017</v>
      </c>
      <c r="B3996" t="s">
        <v>9388</v>
      </c>
      <c r="C3996">
        <v>0.18049999999999999</v>
      </c>
      <c r="D3996">
        <v>-1.3862000000000001</v>
      </c>
      <c r="E3996">
        <v>0.159</v>
      </c>
      <c r="F3996">
        <v>-0.39839999999999998</v>
      </c>
      <c r="G3996">
        <v>-0.76200000000000001</v>
      </c>
      <c r="H3996">
        <v>-0.69</v>
      </c>
      <c r="I3996">
        <v>-0.33150000000000002</v>
      </c>
      <c r="J3996">
        <v>-1.1234999999999999</v>
      </c>
      <c r="K3996">
        <v>-0.23619999999999999</v>
      </c>
      <c r="L3996">
        <v>-0.6905</v>
      </c>
      <c r="M3996">
        <v>-0.90969999999999995</v>
      </c>
      <c r="N3996">
        <v>-0.73409999999999997</v>
      </c>
      <c r="O3996">
        <v>-0.67479999999999996</v>
      </c>
      <c r="P3996">
        <v>-5.33E-2</v>
      </c>
      <c r="Q3996">
        <v>0.71040000000000003</v>
      </c>
      <c r="R3996">
        <v>1.8413999999999999</v>
      </c>
      <c r="S3996">
        <v>0.57650000000000001</v>
      </c>
      <c r="T3996">
        <v>-0.95669999999999999</v>
      </c>
      <c r="U3996">
        <v>-1.298</v>
      </c>
      <c r="V3996">
        <v>0.12280000000000001</v>
      </c>
      <c r="W3996">
        <v>-0.81330000000000002</v>
      </c>
      <c r="X3996">
        <v>0.86</v>
      </c>
      <c r="Y3996">
        <v>0.94269999999999998</v>
      </c>
    </row>
    <row r="3997" spans="1:25" x14ac:dyDescent="0.2">
      <c r="A3997" t="s">
        <v>4018</v>
      </c>
      <c r="B3997" t="s">
        <v>9389</v>
      </c>
      <c r="C3997">
        <v>0.15859999999999999</v>
      </c>
      <c r="D3997">
        <v>0.20930000000000001</v>
      </c>
      <c r="E3997">
        <v>5.3800000000000001E-2</v>
      </c>
      <c r="F3997">
        <v>0.2102</v>
      </c>
      <c r="G3997">
        <v>0.6401</v>
      </c>
      <c r="H3997">
        <v>1.1443000000000001</v>
      </c>
      <c r="I3997">
        <v>0.84140000000000004</v>
      </c>
      <c r="J3997">
        <v>-0.59309999999999996</v>
      </c>
      <c r="K3997">
        <v>-5.6099999999999997E-2</v>
      </c>
      <c r="L3997">
        <v>1.3073999999999999</v>
      </c>
      <c r="M3997">
        <v>0.30599999999999999</v>
      </c>
      <c r="N3997">
        <v>-0.39079999999999998</v>
      </c>
      <c r="O3997">
        <v>-0.375</v>
      </c>
      <c r="P3997">
        <v>-0.37330000000000002</v>
      </c>
      <c r="Q3997">
        <v>-0.72989999999999999</v>
      </c>
      <c r="R3997">
        <v>0.1303</v>
      </c>
      <c r="S3997">
        <v>0.2142</v>
      </c>
      <c r="T3997">
        <v>-0.78910000000000002</v>
      </c>
      <c r="U3997">
        <v>-0.45550000000000002</v>
      </c>
      <c r="V3997">
        <v>-0.26269999999999999</v>
      </c>
      <c r="W3997">
        <v>0.89739999999999998</v>
      </c>
      <c r="X3997">
        <v>0.12740000000000001</v>
      </c>
      <c r="Y3997">
        <v>-5.4399999999999997E-2</v>
      </c>
    </row>
    <row r="3998" spans="1:25" x14ac:dyDescent="0.2">
      <c r="A3998" t="s">
        <v>4019</v>
      </c>
      <c r="B3998" t="s">
        <v>9390</v>
      </c>
      <c r="C3998">
        <v>-0.23250000000000001</v>
      </c>
      <c r="D3998">
        <v>-6.0000000000000001E-3</v>
      </c>
      <c r="E3998">
        <v>0.62</v>
      </c>
      <c r="F3998">
        <v>1.6400000000000001E-2</v>
      </c>
      <c r="G3998">
        <v>0.26910000000000001</v>
      </c>
      <c r="H3998">
        <v>1.1778999999999999</v>
      </c>
      <c r="I3998">
        <v>0.75329999999999997</v>
      </c>
      <c r="J3998">
        <v>0.48120000000000002</v>
      </c>
      <c r="K3998">
        <v>0.1961</v>
      </c>
      <c r="L3998">
        <v>0.70640000000000003</v>
      </c>
      <c r="M3998">
        <v>1.0344</v>
      </c>
      <c r="N3998">
        <v>0.47170000000000001</v>
      </c>
      <c r="O3998">
        <v>0.18079999999999999</v>
      </c>
      <c r="P3998">
        <v>-1.3801000000000001</v>
      </c>
      <c r="Q3998">
        <v>-0.21110000000000001</v>
      </c>
      <c r="R3998">
        <v>0.2082</v>
      </c>
      <c r="S3998">
        <v>-0.48580000000000001</v>
      </c>
      <c r="T3998">
        <v>1.2274</v>
      </c>
      <c r="U3998">
        <v>0.4214</v>
      </c>
      <c r="V3998">
        <v>-0.1176</v>
      </c>
      <c r="W3998">
        <v>-0.73050000000000004</v>
      </c>
      <c r="X3998">
        <v>-0.46160000000000001</v>
      </c>
      <c r="Y3998">
        <v>-1.3245</v>
      </c>
    </row>
    <row r="3999" spans="1:25" x14ac:dyDescent="0.2">
      <c r="A3999" t="s">
        <v>4020</v>
      </c>
      <c r="B3999" t="s">
        <v>9391</v>
      </c>
      <c r="C3999">
        <v>2.2561</v>
      </c>
      <c r="D3999">
        <v>1.7923</v>
      </c>
      <c r="E3999">
        <v>1.8458000000000001</v>
      </c>
      <c r="F3999">
        <v>1.1387</v>
      </c>
      <c r="G3999">
        <v>0.52890000000000004</v>
      </c>
      <c r="H3999">
        <v>1.5295000000000001</v>
      </c>
      <c r="I3999">
        <v>1.8411</v>
      </c>
      <c r="J3999">
        <v>2.4087999999999998</v>
      </c>
      <c r="K3999">
        <v>2.1459999999999999</v>
      </c>
      <c r="L3999">
        <v>1.3255999999999999</v>
      </c>
      <c r="M3999">
        <v>2.4723999999999999</v>
      </c>
      <c r="N3999">
        <v>2.3809</v>
      </c>
      <c r="O3999">
        <v>2.7761</v>
      </c>
      <c r="P3999">
        <v>-1.3048</v>
      </c>
      <c r="Q3999">
        <v>-6.1600000000000002E-2</v>
      </c>
      <c r="R3999">
        <v>-1.4515</v>
      </c>
      <c r="S3999">
        <v>-1.1959</v>
      </c>
      <c r="T3999">
        <v>4.3E-3</v>
      </c>
      <c r="U3999">
        <v>-0.55189999999999995</v>
      </c>
      <c r="V3999">
        <v>1.1519999999999999</v>
      </c>
      <c r="W3999">
        <v>-0.59770000000000001</v>
      </c>
      <c r="X3999">
        <v>-1.6122000000000001</v>
      </c>
      <c r="Y3999">
        <v>-1.3297000000000001</v>
      </c>
    </row>
    <row r="4000" spans="1:25" x14ac:dyDescent="0.2">
      <c r="A4000" t="s">
        <v>4021</v>
      </c>
      <c r="B4000" t="s">
        <v>9392</v>
      </c>
      <c r="C4000">
        <v>1.9093</v>
      </c>
      <c r="D4000">
        <v>1.5407999999999999</v>
      </c>
      <c r="E4000">
        <v>0.59430000000000005</v>
      </c>
      <c r="F4000">
        <v>0.73429999999999995</v>
      </c>
      <c r="G4000">
        <v>2.7511000000000001</v>
      </c>
      <c r="H4000">
        <v>0.86170000000000002</v>
      </c>
      <c r="I4000">
        <v>0.44869999999999999</v>
      </c>
      <c r="J4000">
        <v>1.0667</v>
      </c>
      <c r="K4000">
        <v>0.54020000000000001</v>
      </c>
      <c r="L4000">
        <v>0.60389999999999999</v>
      </c>
      <c r="M4000">
        <v>1.4784999999999999</v>
      </c>
      <c r="N4000">
        <v>0.2248</v>
      </c>
      <c r="O4000">
        <v>1.3768</v>
      </c>
      <c r="P4000">
        <v>-1.7799</v>
      </c>
      <c r="Q4000">
        <v>0.63549999999999995</v>
      </c>
      <c r="R4000">
        <v>-2.5600000000000001E-2</v>
      </c>
      <c r="S4000">
        <v>-1.3255999999999999</v>
      </c>
      <c r="T4000">
        <v>-0.63570000000000004</v>
      </c>
      <c r="U4000">
        <v>-0.96509999999999996</v>
      </c>
      <c r="V4000">
        <v>1.5844</v>
      </c>
      <c r="W4000">
        <v>-1.2794000000000001</v>
      </c>
      <c r="X4000">
        <v>-0.23319999999999999</v>
      </c>
      <c r="Y4000">
        <v>1.0496000000000001</v>
      </c>
    </row>
    <row r="4001" spans="1:25" x14ac:dyDescent="0.2">
      <c r="A4001" t="s">
        <v>4022</v>
      </c>
      <c r="B4001" t="s">
        <v>9393</v>
      </c>
      <c r="C4001">
        <v>1.1999</v>
      </c>
      <c r="D4001">
        <v>2.1040000000000001</v>
      </c>
      <c r="E4001">
        <v>3.4546999999999999</v>
      </c>
      <c r="F4001">
        <v>2.4011999999999998</v>
      </c>
      <c r="G4001">
        <v>2.5303</v>
      </c>
      <c r="H4001">
        <v>2.6638000000000002</v>
      </c>
      <c r="I4001">
        <v>2.3717000000000001</v>
      </c>
      <c r="J4001">
        <v>2.3462999999999998</v>
      </c>
      <c r="K4001">
        <v>0.70420000000000005</v>
      </c>
      <c r="L4001">
        <v>2.5619999999999998</v>
      </c>
      <c r="M4001">
        <v>1.8575999999999999</v>
      </c>
      <c r="N4001">
        <v>2.2570999999999999</v>
      </c>
      <c r="O4001">
        <v>1.4621</v>
      </c>
      <c r="P4001">
        <v>-1.5304</v>
      </c>
      <c r="Q4001">
        <v>-1.1545000000000001</v>
      </c>
      <c r="R4001">
        <v>0.50239999999999996</v>
      </c>
      <c r="S4001">
        <v>-3.8399999999999997E-2</v>
      </c>
      <c r="T4001">
        <v>-1.3088</v>
      </c>
      <c r="U4001">
        <v>-1.4493</v>
      </c>
      <c r="V4001">
        <v>-0.43390000000000001</v>
      </c>
      <c r="W4001">
        <v>0.83399999999999996</v>
      </c>
      <c r="X4001">
        <v>0.46089999999999998</v>
      </c>
      <c r="Y4001">
        <v>-1.2885</v>
      </c>
    </row>
    <row r="4002" spans="1:25" x14ac:dyDescent="0.2">
      <c r="A4002" t="s">
        <v>4023</v>
      </c>
      <c r="B4002" t="s">
        <v>4023</v>
      </c>
      <c r="C4002">
        <v>2.5733999999999999</v>
      </c>
      <c r="D4002">
        <v>2.395</v>
      </c>
      <c r="E4002">
        <v>4.3830999999999998</v>
      </c>
      <c r="F4002">
        <v>2.6659000000000002</v>
      </c>
      <c r="G4002">
        <v>1.9123000000000001</v>
      </c>
      <c r="H4002">
        <v>0.95569999999999999</v>
      </c>
      <c r="I4002">
        <v>2.1785000000000001</v>
      </c>
      <c r="J4002">
        <v>3.4060999999999999</v>
      </c>
      <c r="K4002">
        <v>2.5102000000000002</v>
      </c>
      <c r="L4002">
        <v>1.7585999999999999</v>
      </c>
      <c r="M4002">
        <v>2.0495000000000001</v>
      </c>
      <c r="N4002">
        <v>2.1379999999999999</v>
      </c>
      <c r="O4002">
        <v>1.9333</v>
      </c>
      <c r="P4002">
        <v>-0.89049999999999996</v>
      </c>
      <c r="Q4002">
        <v>-0.54359999999999997</v>
      </c>
      <c r="R4002">
        <v>-2.3208000000000002</v>
      </c>
      <c r="S4002">
        <v>1.0647</v>
      </c>
      <c r="T4002">
        <v>2.7799999999999998E-2</v>
      </c>
      <c r="U4002">
        <v>-0.41699999999999998</v>
      </c>
      <c r="V4002">
        <v>1.7253000000000001</v>
      </c>
      <c r="W4002">
        <v>-1.1702999999999999</v>
      </c>
      <c r="X4002">
        <v>1.9699</v>
      </c>
      <c r="Y4002">
        <v>0.31940000000000002</v>
      </c>
    </row>
    <row r="4003" spans="1:25" x14ac:dyDescent="0.2">
      <c r="A4003" t="s">
        <v>4024</v>
      </c>
      <c r="B4003" t="s">
        <v>4024</v>
      </c>
      <c r="C4003">
        <v>3.1166</v>
      </c>
      <c r="D4003">
        <v>5.8802000000000003</v>
      </c>
      <c r="E4003">
        <v>6.0101000000000004</v>
      </c>
      <c r="F4003">
        <v>5.1475999999999997</v>
      </c>
      <c r="G4003">
        <v>3.0165999999999999</v>
      </c>
      <c r="H4003">
        <v>3.7730999999999999</v>
      </c>
      <c r="I4003">
        <v>5.0235000000000003</v>
      </c>
      <c r="J4003">
        <v>4.1406000000000001</v>
      </c>
      <c r="K4003">
        <v>4.1341999999999999</v>
      </c>
      <c r="L4003">
        <v>2.7713999999999999</v>
      </c>
      <c r="M4003">
        <v>3.8449</v>
      </c>
      <c r="N4003">
        <v>5.0026000000000002</v>
      </c>
      <c r="O4003">
        <v>3.7936999999999999</v>
      </c>
      <c r="P4003">
        <v>1.2189000000000001</v>
      </c>
      <c r="Q4003">
        <v>1.3778999999999999</v>
      </c>
      <c r="R4003">
        <v>-0.91139999999999999</v>
      </c>
      <c r="S4003">
        <v>-0.14319999999999999</v>
      </c>
      <c r="T4003">
        <v>1.3204</v>
      </c>
      <c r="U4003">
        <v>0.40050000000000002</v>
      </c>
      <c r="V4003">
        <v>2.4729000000000001</v>
      </c>
      <c r="W4003">
        <v>-0.32479999999999998</v>
      </c>
      <c r="X4003">
        <v>0.45379999999999998</v>
      </c>
      <c r="Y4003">
        <v>0.57310000000000005</v>
      </c>
    </row>
    <row r="4004" spans="1:25" x14ac:dyDescent="0.2">
      <c r="A4004" t="s">
        <v>4025</v>
      </c>
      <c r="B4004" t="s">
        <v>9394</v>
      </c>
      <c r="C4004">
        <v>-1.5980000000000001</v>
      </c>
      <c r="D4004">
        <v>2.5314999999999999</v>
      </c>
      <c r="E4004">
        <v>0.63429999999999997</v>
      </c>
      <c r="F4004">
        <v>1.2398</v>
      </c>
      <c r="G4004">
        <v>-8.9599999999999999E-2</v>
      </c>
      <c r="H4004">
        <v>0.65669999999999995</v>
      </c>
      <c r="I4004">
        <v>2.6695000000000002</v>
      </c>
      <c r="J4004">
        <v>1.5584</v>
      </c>
      <c r="K4004">
        <v>1.853</v>
      </c>
      <c r="L4004">
        <v>0.33789999999999998</v>
      </c>
      <c r="M4004">
        <v>9.11E-2</v>
      </c>
      <c r="N4004">
        <v>2.1297000000000001</v>
      </c>
      <c r="O4004">
        <v>1.3835</v>
      </c>
      <c r="P4004">
        <v>1.5653999999999999</v>
      </c>
      <c r="Q4004">
        <v>-2.3591000000000002</v>
      </c>
      <c r="R4004">
        <v>-0.93520000000000003</v>
      </c>
      <c r="S4004">
        <v>-0.42930000000000001</v>
      </c>
      <c r="T4004">
        <v>-1.7976000000000001</v>
      </c>
      <c r="U4004">
        <v>1.7303999999999999</v>
      </c>
      <c r="V4004">
        <v>-0.43259999999999998</v>
      </c>
      <c r="W4004">
        <v>0.2301</v>
      </c>
      <c r="X4004">
        <v>-0.13869999999999999</v>
      </c>
      <c r="Y4004">
        <v>-0.39250000000000002</v>
      </c>
    </row>
    <row r="4005" spans="1:25" x14ac:dyDescent="0.2">
      <c r="A4005" t="s">
        <v>4026</v>
      </c>
      <c r="B4005" t="s">
        <v>9395</v>
      </c>
      <c r="C4005">
        <v>0.9042</v>
      </c>
      <c r="D4005">
        <v>3.3523000000000001</v>
      </c>
      <c r="E4005">
        <v>3.7757999999999998</v>
      </c>
      <c r="F4005">
        <v>2.2545999999999999</v>
      </c>
      <c r="G4005">
        <v>0.50719999999999998</v>
      </c>
      <c r="H4005">
        <v>0.44550000000000001</v>
      </c>
      <c r="I4005">
        <v>1.7262</v>
      </c>
      <c r="J4005">
        <v>2.5213999999999999</v>
      </c>
      <c r="K4005">
        <v>3.1442999999999999</v>
      </c>
      <c r="L4005">
        <v>-3.2199999999999999E-2</v>
      </c>
      <c r="M4005">
        <v>1.1685000000000001</v>
      </c>
      <c r="N4005">
        <v>1.9258999999999999</v>
      </c>
      <c r="O4005">
        <v>1.8566</v>
      </c>
      <c r="P4005">
        <v>0.65090000000000003</v>
      </c>
      <c r="Q4005">
        <v>0.44679999999999997</v>
      </c>
      <c r="R4005">
        <v>-0.86160000000000003</v>
      </c>
      <c r="S4005">
        <v>-0.21329999999999999</v>
      </c>
      <c r="T4005">
        <v>7.9000000000000008E-3</v>
      </c>
      <c r="U4005">
        <v>1.0721000000000001</v>
      </c>
      <c r="V4005">
        <v>0.25540000000000002</v>
      </c>
      <c r="W4005">
        <v>1.3998999999999999</v>
      </c>
      <c r="X4005">
        <v>0.46479999999999999</v>
      </c>
      <c r="Y4005">
        <v>-1.3415999999999999</v>
      </c>
    </row>
    <row r="4006" spans="1:25" x14ac:dyDescent="0.2">
      <c r="A4006" t="s">
        <v>4027</v>
      </c>
      <c r="B4006" t="s">
        <v>9396</v>
      </c>
      <c r="C4006">
        <v>1.2743</v>
      </c>
      <c r="D4006">
        <v>0.41539999999999999</v>
      </c>
      <c r="E4006">
        <v>1.0562</v>
      </c>
      <c r="F4006">
        <v>6.1600000000000002E-2</v>
      </c>
      <c r="G4006">
        <v>1.2994000000000001</v>
      </c>
      <c r="H4006">
        <v>7.1599999999999997E-2</v>
      </c>
      <c r="I4006">
        <v>0.57630000000000003</v>
      </c>
      <c r="J4006">
        <v>-0.1691</v>
      </c>
      <c r="K4006">
        <v>-0.27339999999999998</v>
      </c>
      <c r="L4006">
        <v>0.245</v>
      </c>
      <c r="M4006">
        <v>-0.1739</v>
      </c>
      <c r="N4006">
        <v>4.4499999999999998E-2</v>
      </c>
      <c r="O4006">
        <v>-0.60040000000000004</v>
      </c>
      <c r="P4006">
        <v>0.85929999999999995</v>
      </c>
      <c r="Q4006">
        <v>-0.1779</v>
      </c>
      <c r="R4006">
        <v>-1.4901</v>
      </c>
      <c r="S4006">
        <v>1.2282999999999999</v>
      </c>
      <c r="T4006">
        <v>-1.3876999999999999</v>
      </c>
      <c r="U4006">
        <v>0.68269999999999997</v>
      </c>
      <c r="V4006">
        <v>-4.9099999999999998E-2</v>
      </c>
      <c r="W4006">
        <v>-1.1696</v>
      </c>
      <c r="X4006">
        <v>1.3805000000000001</v>
      </c>
      <c r="Y4006">
        <v>0.36609999999999998</v>
      </c>
    </row>
    <row r="4007" spans="1:25" x14ac:dyDescent="0.2">
      <c r="A4007" t="s">
        <v>4028</v>
      </c>
      <c r="B4007" t="s">
        <v>9397</v>
      </c>
      <c r="C4007">
        <v>0.86860000000000004</v>
      </c>
      <c r="D4007">
        <v>0.1472</v>
      </c>
      <c r="E4007">
        <v>1.3010999999999999</v>
      </c>
      <c r="F4007">
        <v>-0.24529999999999999</v>
      </c>
      <c r="G4007">
        <v>9.6000000000000002E-2</v>
      </c>
      <c r="H4007">
        <v>0.58660000000000001</v>
      </c>
      <c r="I4007">
        <v>9.7900000000000001E-2</v>
      </c>
      <c r="J4007">
        <v>0.61980000000000002</v>
      </c>
      <c r="K4007">
        <v>1.2115</v>
      </c>
      <c r="L4007">
        <v>6.6400000000000001E-2</v>
      </c>
      <c r="M4007">
        <v>0.56669999999999998</v>
      </c>
      <c r="N4007">
        <v>2.2599999999999999E-2</v>
      </c>
      <c r="O4007">
        <v>-0.13750000000000001</v>
      </c>
      <c r="P4007">
        <v>0.78129999999999999</v>
      </c>
      <c r="Q4007">
        <v>-7.5800000000000006E-2</v>
      </c>
      <c r="R4007">
        <v>0.1782</v>
      </c>
      <c r="S4007">
        <v>0.44550000000000001</v>
      </c>
      <c r="T4007">
        <v>0.96640000000000004</v>
      </c>
      <c r="U4007">
        <v>1.5780000000000001</v>
      </c>
      <c r="V4007">
        <v>1.1211</v>
      </c>
      <c r="W4007">
        <v>0.28749999999999998</v>
      </c>
      <c r="X4007">
        <v>1.1448</v>
      </c>
      <c r="Y4007">
        <v>-4.1399999999999999E-2</v>
      </c>
    </row>
    <row r="4008" spans="1:25" x14ac:dyDescent="0.2">
      <c r="A4008" t="s">
        <v>4029</v>
      </c>
      <c r="B4008" t="s">
        <v>4029</v>
      </c>
      <c r="C4008">
        <v>-0.55879999999999996</v>
      </c>
      <c r="D4008">
        <v>0.38490000000000002</v>
      </c>
      <c r="E4008">
        <v>-8.1199999999999994E-2</v>
      </c>
      <c r="F4008">
        <v>0.2059</v>
      </c>
      <c r="G4008">
        <v>9.3200000000000005E-2</v>
      </c>
      <c r="H4008">
        <v>-0.98480000000000001</v>
      </c>
      <c r="I4008">
        <v>2.18E-2</v>
      </c>
      <c r="J4008">
        <v>0.78029999999999999</v>
      </c>
      <c r="K4008">
        <v>0.28089999999999998</v>
      </c>
      <c r="L4008">
        <v>-7.8299999999999995E-2</v>
      </c>
      <c r="M4008">
        <v>0.41510000000000002</v>
      </c>
      <c r="N4008">
        <v>-5.8712</v>
      </c>
      <c r="O4008">
        <v>3.1985999999999999</v>
      </c>
      <c r="P4008">
        <v>-0.35599999999999998</v>
      </c>
      <c r="Q4008">
        <v>-1.8382000000000001</v>
      </c>
      <c r="R4008">
        <v>11.042199999999999</v>
      </c>
      <c r="S4008">
        <v>-4.4611999999999998</v>
      </c>
      <c r="T4008">
        <v>-0.24249999999999999</v>
      </c>
      <c r="U4008">
        <v>-8.3699999999999997E-2</v>
      </c>
      <c r="V4008">
        <v>-0.8135</v>
      </c>
      <c r="W4008">
        <v>0.64600000000000002</v>
      </c>
      <c r="X4008">
        <v>-0.75749999999999995</v>
      </c>
      <c r="Y4008">
        <v>-0.45610000000000001</v>
      </c>
    </row>
    <row r="4009" spans="1:25" x14ac:dyDescent="0.2">
      <c r="A4009" t="s">
        <v>4030</v>
      </c>
      <c r="B4009" t="s">
        <v>9398</v>
      </c>
      <c r="C4009">
        <v>0.63270000000000004</v>
      </c>
      <c r="D4009">
        <v>-1.7748999999999999</v>
      </c>
      <c r="E4009">
        <v>-1.9996</v>
      </c>
      <c r="F4009">
        <v>-1.0584</v>
      </c>
      <c r="G4009">
        <v>-0.37130000000000002</v>
      </c>
      <c r="H4009">
        <v>-0.42</v>
      </c>
      <c r="I4009">
        <v>-2.5175999999999998</v>
      </c>
      <c r="J4009">
        <v>-0.61570000000000003</v>
      </c>
      <c r="K4009">
        <v>-0.86939999999999995</v>
      </c>
      <c r="L4009">
        <v>-1.2773000000000001</v>
      </c>
      <c r="M4009">
        <v>-1.3270999999999999</v>
      </c>
      <c r="N4009">
        <v>-2.4466999999999999</v>
      </c>
      <c r="O4009">
        <v>-2.1008</v>
      </c>
      <c r="P4009">
        <v>-2.3784999999999998</v>
      </c>
      <c r="Q4009">
        <v>-0.31990000000000002</v>
      </c>
      <c r="R4009">
        <v>-1.0713999999999999</v>
      </c>
      <c r="S4009">
        <v>-1.1665000000000001</v>
      </c>
      <c r="T4009">
        <v>-9.5699999999999993E-2</v>
      </c>
      <c r="U4009">
        <v>-1.2141</v>
      </c>
      <c r="V4009">
        <v>1.1664000000000001</v>
      </c>
      <c r="W4009">
        <v>0.5554</v>
      </c>
      <c r="X4009">
        <v>-0.67879999999999996</v>
      </c>
      <c r="Y4009">
        <v>2.6800000000000001E-2</v>
      </c>
    </row>
    <row r="4010" spans="1:25" x14ac:dyDescent="0.2">
      <c r="A4010" t="s">
        <v>4031</v>
      </c>
      <c r="B4010" t="s">
        <v>4031</v>
      </c>
      <c r="C4010">
        <v>-0.4224</v>
      </c>
      <c r="D4010">
        <v>-1.4258999999999999</v>
      </c>
      <c r="E4010">
        <v>-1.6211</v>
      </c>
      <c r="F4010">
        <v>0.82050000000000001</v>
      </c>
      <c r="G4010">
        <v>0.47099999999999997</v>
      </c>
      <c r="H4010">
        <v>-0.71220000000000006</v>
      </c>
      <c r="I4010">
        <v>-1.3520000000000001</v>
      </c>
      <c r="J4010">
        <v>0.11360000000000001</v>
      </c>
      <c r="K4010">
        <v>-1.0349999999999999</v>
      </c>
      <c r="L4010">
        <v>-0.45729999999999998</v>
      </c>
      <c r="M4010">
        <v>0.72760000000000002</v>
      </c>
      <c r="N4010">
        <v>-1.0186999999999999</v>
      </c>
      <c r="O4010">
        <v>0.58309999999999995</v>
      </c>
      <c r="P4010">
        <v>-1.8349</v>
      </c>
      <c r="Q4010">
        <v>-0.6482</v>
      </c>
      <c r="R4010">
        <v>-0.54879999999999995</v>
      </c>
      <c r="S4010">
        <v>-0.36109999999999998</v>
      </c>
      <c r="T4010">
        <v>-0.95820000000000005</v>
      </c>
      <c r="U4010">
        <v>-1.4548000000000001</v>
      </c>
      <c r="V4010">
        <v>-4.1021999999999998</v>
      </c>
      <c r="W4010">
        <v>0.51529999999999998</v>
      </c>
      <c r="X4010">
        <v>-0.7722</v>
      </c>
      <c r="Y4010">
        <v>0.94699999999999995</v>
      </c>
    </row>
    <row r="4011" spans="1:25" x14ac:dyDescent="0.2">
      <c r="A4011" t="s">
        <v>4032</v>
      </c>
      <c r="B4011" t="s">
        <v>9399</v>
      </c>
      <c r="C4011">
        <v>-1.0129999999999999</v>
      </c>
      <c r="D4011">
        <v>-0.33110000000000001</v>
      </c>
      <c r="E4011">
        <v>-1.0136000000000001</v>
      </c>
      <c r="F4011">
        <v>-0.89459999999999995</v>
      </c>
      <c r="G4011">
        <v>-1.3678999999999999</v>
      </c>
      <c r="H4011">
        <v>-0.41299999999999998</v>
      </c>
      <c r="I4011">
        <v>-1.5530999999999999</v>
      </c>
      <c r="J4011">
        <v>-1.7385999999999999</v>
      </c>
      <c r="K4011">
        <v>-0.32479999999999998</v>
      </c>
      <c r="L4011">
        <v>-0.55389999999999995</v>
      </c>
      <c r="M4011">
        <v>-0.21340000000000001</v>
      </c>
      <c r="N4011">
        <v>-0.2165</v>
      </c>
      <c r="O4011">
        <v>0.18890000000000001</v>
      </c>
      <c r="P4011">
        <v>0.68620000000000003</v>
      </c>
      <c r="Q4011">
        <v>-0.90990000000000004</v>
      </c>
      <c r="R4011">
        <v>0.83030000000000004</v>
      </c>
      <c r="S4011">
        <v>-1.4036999999999999</v>
      </c>
      <c r="T4011">
        <v>-1.5167999999999999</v>
      </c>
      <c r="U4011">
        <v>0.19889999999999999</v>
      </c>
      <c r="V4011">
        <v>-0.63880000000000003</v>
      </c>
      <c r="W4011">
        <v>5.0999999999999997E-2</v>
      </c>
      <c r="X4011">
        <v>-1.7627999999999999</v>
      </c>
      <c r="Y4011">
        <v>0.35270000000000001</v>
      </c>
    </row>
    <row r="4012" spans="1:25" x14ac:dyDescent="0.2">
      <c r="A4012" t="s">
        <v>4033</v>
      </c>
      <c r="B4012" t="s">
        <v>9400</v>
      </c>
      <c r="C4012">
        <v>-2.9670999999999998</v>
      </c>
      <c r="D4012">
        <v>1.1052999999999999</v>
      </c>
      <c r="E4012">
        <v>-1.1133</v>
      </c>
      <c r="F4012">
        <v>9.7999999999999997E-3</v>
      </c>
      <c r="G4012">
        <v>-0.84730000000000005</v>
      </c>
      <c r="H4012">
        <v>0.2601</v>
      </c>
      <c r="I4012">
        <v>-0.39290000000000003</v>
      </c>
      <c r="J4012">
        <v>0.183</v>
      </c>
      <c r="K4012">
        <v>-0.13300000000000001</v>
      </c>
      <c r="L4012">
        <v>-2.4582000000000002</v>
      </c>
      <c r="M4012">
        <v>-1.6364000000000001</v>
      </c>
      <c r="N4012">
        <v>0.65280000000000005</v>
      </c>
      <c r="O4012">
        <v>-0.23419999999999999</v>
      </c>
      <c r="P4012">
        <v>0.95250000000000001</v>
      </c>
      <c r="Q4012">
        <v>-0.16250000000000001</v>
      </c>
      <c r="R4012">
        <v>1.0982000000000001</v>
      </c>
      <c r="S4012">
        <v>-0.32250000000000001</v>
      </c>
      <c r="T4012">
        <v>-0.82569999999999999</v>
      </c>
      <c r="U4012">
        <v>1.7063999999999999</v>
      </c>
      <c r="V4012">
        <v>-3.3340999999999998</v>
      </c>
      <c r="W4012">
        <v>0.13589999999999999</v>
      </c>
      <c r="X4012">
        <v>-0.82330000000000003</v>
      </c>
      <c r="Y4012">
        <v>-0.19819999999999999</v>
      </c>
    </row>
    <row r="4013" spans="1:25" x14ac:dyDescent="0.2">
      <c r="A4013" t="s">
        <v>4034</v>
      </c>
      <c r="B4013" t="s">
        <v>4034</v>
      </c>
      <c r="C4013">
        <v>0.6653</v>
      </c>
      <c r="D4013">
        <v>-1.913</v>
      </c>
      <c r="E4013">
        <v>-2.5512000000000001</v>
      </c>
      <c r="F4013">
        <v>-2.9407000000000001</v>
      </c>
      <c r="G4013">
        <v>0.13789999999999999</v>
      </c>
      <c r="H4013">
        <v>-1.2292000000000001</v>
      </c>
      <c r="I4013">
        <v>-1.0974999999999999</v>
      </c>
      <c r="J4013">
        <v>-0.66890000000000005</v>
      </c>
      <c r="K4013">
        <v>-0.86250000000000004</v>
      </c>
      <c r="L4013">
        <v>0.51480000000000004</v>
      </c>
      <c r="M4013">
        <v>0.96179999999999999</v>
      </c>
      <c r="N4013">
        <v>-0.93859999999999999</v>
      </c>
      <c r="O4013">
        <v>-2.4411</v>
      </c>
      <c r="P4013">
        <v>-2.2785000000000002</v>
      </c>
      <c r="Q4013">
        <v>0.25600000000000001</v>
      </c>
      <c r="R4013">
        <v>1.8063</v>
      </c>
      <c r="S4013">
        <v>-1.9184000000000001</v>
      </c>
      <c r="T4013">
        <v>1.599</v>
      </c>
      <c r="U4013">
        <v>-0.32800000000000001</v>
      </c>
      <c r="V4013">
        <v>0.90959999999999996</v>
      </c>
      <c r="W4013">
        <v>-0.62139999999999995</v>
      </c>
      <c r="X4013">
        <v>-1.2025999999999999</v>
      </c>
      <c r="Y4013">
        <v>-0.84640000000000004</v>
      </c>
    </row>
    <row r="4014" spans="1:25" x14ac:dyDescent="0.2">
      <c r="A4014" t="s">
        <v>4035</v>
      </c>
      <c r="B4014" t="s">
        <v>4035</v>
      </c>
      <c r="C4014">
        <v>-3.8399999999999997E-2</v>
      </c>
      <c r="D4014">
        <v>-1.7358</v>
      </c>
      <c r="E4014">
        <v>-4.7157</v>
      </c>
      <c r="F4014">
        <v>-5.4084000000000003</v>
      </c>
      <c r="G4014">
        <v>-0.62829999999999997</v>
      </c>
      <c r="H4014">
        <v>-2.8117000000000001</v>
      </c>
      <c r="I4014">
        <v>-1.5077</v>
      </c>
      <c r="J4014">
        <v>-2.8209</v>
      </c>
      <c r="K4014">
        <v>-3.3875000000000002</v>
      </c>
      <c r="L4014">
        <v>-1.2476</v>
      </c>
      <c r="M4014">
        <v>-2.1023000000000001</v>
      </c>
      <c r="N4014">
        <v>-0.32740000000000002</v>
      </c>
      <c r="O4014">
        <v>-2.4925000000000002</v>
      </c>
      <c r="P4014">
        <v>-2.0783999999999998</v>
      </c>
      <c r="Q4014">
        <v>-0.89929999999999999</v>
      </c>
      <c r="R4014">
        <v>-2.0299999999999999E-2</v>
      </c>
      <c r="S4014">
        <v>-5.2499999999999998E-2</v>
      </c>
      <c r="T4014">
        <v>0.77449999999999997</v>
      </c>
      <c r="U4014">
        <v>-2.1269</v>
      </c>
      <c r="V4014">
        <v>-8.9011999999999993</v>
      </c>
      <c r="W4014">
        <v>1.0569</v>
      </c>
      <c r="X4014">
        <v>0.48399999999999999</v>
      </c>
      <c r="Y4014">
        <v>-2.7437999999999998</v>
      </c>
    </row>
    <row r="4015" spans="1:25" x14ac:dyDescent="0.2">
      <c r="A4015" t="s">
        <v>4036</v>
      </c>
      <c r="B4015" t="s">
        <v>9401</v>
      </c>
      <c r="C4015">
        <v>0.5897</v>
      </c>
      <c r="D4015">
        <v>0.39929999999999999</v>
      </c>
      <c r="E4015">
        <v>-1.4933000000000001</v>
      </c>
      <c r="F4015">
        <v>-0.5111</v>
      </c>
      <c r="G4015">
        <v>0.17380000000000001</v>
      </c>
      <c r="H4015">
        <v>-0.42609999999999998</v>
      </c>
      <c r="I4015">
        <v>1.2467999999999999</v>
      </c>
      <c r="J4015">
        <v>-1.4796</v>
      </c>
      <c r="K4015">
        <v>1.41E-2</v>
      </c>
      <c r="L4015">
        <v>0.85580000000000001</v>
      </c>
      <c r="M4015">
        <v>0.34410000000000002</v>
      </c>
      <c r="N4015">
        <v>0.1242</v>
      </c>
      <c r="O4015">
        <v>-1.0033000000000001</v>
      </c>
      <c r="P4015">
        <v>1.643</v>
      </c>
      <c r="Q4015">
        <v>-1.0825</v>
      </c>
      <c r="R4015">
        <v>-1.1869000000000001</v>
      </c>
      <c r="S4015">
        <v>-2.3889999999999998</v>
      </c>
      <c r="T4015">
        <v>-0.93440000000000001</v>
      </c>
      <c r="U4015">
        <v>1.2019</v>
      </c>
      <c r="V4015">
        <v>0.57469999999999999</v>
      </c>
      <c r="W4015">
        <v>-0.152</v>
      </c>
      <c r="X4015">
        <v>-2.7035</v>
      </c>
      <c r="Y4015">
        <v>-0.28899999999999998</v>
      </c>
    </row>
    <row r="4016" spans="1:25" x14ac:dyDescent="0.2">
      <c r="A4016" t="s">
        <v>4037</v>
      </c>
      <c r="B4016" t="s">
        <v>9402</v>
      </c>
      <c r="C4016">
        <v>0.53239999999999998</v>
      </c>
      <c r="D4016">
        <v>0.29649999999999999</v>
      </c>
      <c r="E4016">
        <v>-2.3159000000000001</v>
      </c>
      <c r="F4016">
        <v>-0.70389999999999997</v>
      </c>
      <c r="G4016">
        <v>1.1493</v>
      </c>
      <c r="H4016">
        <v>0.32440000000000002</v>
      </c>
      <c r="I4016">
        <v>-0.21790000000000001</v>
      </c>
      <c r="J4016">
        <v>-0.88449999999999995</v>
      </c>
      <c r="K4016">
        <v>-1.1274</v>
      </c>
      <c r="L4016">
        <v>-0.15110000000000001</v>
      </c>
      <c r="M4016">
        <v>0.67110000000000003</v>
      </c>
      <c r="N4016">
        <v>-0.62960000000000005</v>
      </c>
      <c r="O4016">
        <v>-1.2739</v>
      </c>
      <c r="P4016">
        <v>-0.53269999999999995</v>
      </c>
      <c r="Q4016">
        <v>0.87790000000000001</v>
      </c>
      <c r="R4016">
        <v>1.5286</v>
      </c>
      <c r="S4016">
        <v>-2.1055000000000001</v>
      </c>
      <c r="T4016">
        <v>-1.6845000000000001</v>
      </c>
      <c r="U4016">
        <v>0.4698</v>
      </c>
      <c r="V4016">
        <v>-1.5239</v>
      </c>
      <c r="W4016">
        <v>2.0836000000000001</v>
      </c>
      <c r="X4016">
        <v>-3.2734999999999999</v>
      </c>
      <c r="Y4016">
        <v>-2.1173000000000002</v>
      </c>
    </row>
    <row r="4017" spans="1:25" x14ac:dyDescent="0.2">
      <c r="A4017" t="s">
        <v>4038</v>
      </c>
      <c r="B4017" t="s">
        <v>9403</v>
      </c>
      <c r="C4017">
        <v>0.2011</v>
      </c>
      <c r="D4017">
        <v>-0.27839999999999998</v>
      </c>
      <c r="E4017">
        <v>1.3353999999999999</v>
      </c>
      <c r="F4017">
        <v>1.6698</v>
      </c>
      <c r="G4017">
        <v>-0.39329999999999998</v>
      </c>
      <c r="H4017">
        <v>0.5736</v>
      </c>
      <c r="I4017">
        <v>-0.3095</v>
      </c>
      <c r="J4017">
        <v>0.93430000000000002</v>
      </c>
      <c r="K4017">
        <v>1.9368000000000001</v>
      </c>
      <c r="L4017">
        <v>-0.3977</v>
      </c>
      <c r="M4017">
        <v>0.63009999999999999</v>
      </c>
      <c r="N4017">
        <v>0.51349999999999996</v>
      </c>
      <c r="O4017">
        <v>0.78549999999999998</v>
      </c>
      <c r="P4017">
        <v>0.1066</v>
      </c>
      <c r="Q4017">
        <v>0.33289999999999997</v>
      </c>
      <c r="R4017">
        <v>9.2700000000000005E-2</v>
      </c>
      <c r="S4017">
        <v>0.61399999999999999</v>
      </c>
      <c r="T4017">
        <v>1.2522</v>
      </c>
      <c r="U4017">
        <v>0.77129999999999999</v>
      </c>
      <c r="V4017">
        <v>-9.9900000000000003E-2</v>
      </c>
      <c r="W4017">
        <v>-1.9599999999999999E-2</v>
      </c>
      <c r="X4017">
        <v>-0.91020000000000001</v>
      </c>
      <c r="Y4017">
        <v>2.0712999999999999</v>
      </c>
    </row>
    <row r="4018" spans="1:25" x14ac:dyDescent="0.2">
      <c r="A4018" t="s">
        <v>4039</v>
      </c>
      <c r="B4018" t="s">
        <v>9404</v>
      </c>
      <c r="C4018">
        <v>0.68269999999999997</v>
      </c>
      <c r="D4018">
        <v>2.1829999999999998</v>
      </c>
      <c r="E4018">
        <v>-0.3236</v>
      </c>
      <c r="F4018">
        <v>-0.29010000000000002</v>
      </c>
      <c r="G4018">
        <v>-0.27560000000000001</v>
      </c>
      <c r="H4018">
        <v>-0.2404</v>
      </c>
      <c r="I4018">
        <v>1.2748999999999999</v>
      </c>
      <c r="J4018">
        <v>-0.24979999999999999</v>
      </c>
      <c r="K4018">
        <v>-8.4099999999999994E-2</v>
      </c>
      <c r="L4018">
        <v>-0.80630000000000002</v>
      </c>
      <c r="M4018">
        <v>-1.6500000000000001E-2</v>
      </c>
      <c r="N4018">
        <v>5.9349999999999996</v>
      </c>
      <c r="O4018">
        <v>2.2374999999999998</v>
      </c>
      <c r="P4018">
        <v>0.13569999999999999</v>
      </c>
      <c r="Q4018">
        <v>0.84889999999999999</v>
      </c>
      <c r="R4018">
        <v>-3.0621999999999998</v>
      </c>
      <c r="S4018">
        <v>1.8593</v>
      </c>
      <c r="T4018">
        <v>-1.1376999999999999</v>
      </c>
      <c r="U4018">
        <v>0.64239999999999997</v>
      </c>
      <c r="V4018">
        <v>-0.77990000000000004</v>
      </c>
      <c r="W4018">
        <v>-0.1754</v>
      </c>
      <c r="X4018">
        <v>-4.7716000000000003</v>
      </c>
      <c r="Y4018">
        <v>0.22439999999999999</v>
      </c>
    </row>
    <row r="4019" spans="1:25" x14ac:dyDescent="0.2">
      <c r="A4019" t="s">
        <v>4040</v>
      </c>
      <c r="B4019" t="s">
        <v>4040</v>
      </c>
      <c r="C4019">
        <v>1.8359000000000001</v>
      </c>
      <c r="D4019">
        <v>-0.34739999999999999</v>
      </c>
      <c r="E4019">
        <v>-1.2719</v>
      </c>
      <c r="F4019">
        <v>-1.7023999999999999</v>
      </c>
      <c r="G4019">
        <v>0.88739999999999997</v>
      </c>
      <c r="H4019">
        <v>1.0125</v>
      </c>
      <c r="I4019">
        <v>-7.5700000000000003E-2</v>
      </c>
      <c r="J4019">
        <v>-0.86739999999999995</v>
      </c>
      <c r="K4019">
        <v>-0.3851</v>
      </c>
      <c r="L4019">
        <v>0.85819999999999996</v>
      </c>
      <c r="M4019">
        <v>0.92400000000000004</v>
      </c>
      <c r="N4019">
        <v>0.28239999999999998</v>
      </c>
      <c r="O4019">
        <v>-2.7199999999999998E-2</v>
      </c>
      <c r="P4019">
        <v>-0.4042</v>
      </c>
      <c r="Q4019">
        <v>2.3203</v>
      </c>
      <c r="R4019">
        <v>0.53210000000000002</v>
      </c>
      <c r="S4019">
        <v>-1.5820000000000001</v>
      </c>
      <c r="T4019">
        <v>-1.8317000000000001</v>
      </c>
      <c r="U4019">
        <v>0.60550000000000004</v>
      </c>
      <c r="V4019">
        <v>-0.64180000000000004</v>
      </c>
      <c r="W4019">
        <v>-1.2183999999999999</v>
      </c>
      <c r="X4019">
        <v>-1.0369999999999999</v>
      </c>
      <c r="Y4019">
        <v>-0.24560000000000001</v>
      </c>
    </row>
    <row r="4020" spans="1:25" x14ac:dyDescent="0.2">
      <c r="A4020" t="s">
        <v>4041</v>
      </c>
      <c r="B4020" t="s">
        <v>9405</v>
      </c>
      <c r="C4020">
        <v>-0.99790000000000001</v>
      </c>
      <c r="D4020">
        <v>-7.6899999999999996E-2</v>
      </c>
      <c r="E4020">
        <v>5.7000000000000002E-3</v>
      </c>
      <c r="F4020">
        <v>0.80469999999999997</v>
      </c>
      <c r="G4020">
        <v>0.38679999999999998</v>
      </c>
      <c r="H4020">
        <v>-0.37959999999999999</v>
      </c>
      <c r="I4020">
        <v>0.5151</v>
      </c>
      <c r="J4020">
        <v>0.55310000000000004</v>
      </c>
      <c r="K4020">
        <v>1.1659999999999999</v>
      </c>
      <c r="L4020">
        <v>-1.1119000000000001</v>
      </c>
      <c r="M4020">
        <v>0.38929999999999998</v>
      </c>
      <c r="N4020">
        <v>3.1E-2</v>
      </c>
      <c r="O4020">
        <v>0.47510000000000002</v>
      </c>
      <c r="P4020">
        <v>-0.74170000000000003</v>
      </c>
      <c r="Q4020">
        <v>0.61209999999999998</v>
      </c>
      <c r="R4020">
        <v>0.93440000000000001</v>
      </c>
      <c r="S4020">
        <v>-1.3295999999999999</v>
      </c>
      <c r="T4020">
        <v>-1.2430000000000001</v>
      </c>
      <c r="U4020">
        <v>-0.36759999999999998</v>
      </c>
      <c r="V4020">
        <v>-1.1494</v>
      </c>
      <c r="W4020">
        <v>0.13439999999999999</v>
      </c>
      <c r="X4020">
        <v>-1.6592</v>
      </c>
      <c r="Y4020">
        <v>-0.2883</v>
      </c>
    </row>
    <row r="4021" spans="1:25" x14ac:dyDescent="0.2">
      <c r="A4021" t="s">
        <v>4042</v>
      </c>
      <c r="B4021" t="s">
        <v>9406</v>
      </c>
      <c r="C4021">
        <v>1.6657999999999999</v>
      </c>
      <c r="D4021">
        <v>1.403</v>
      </c>
      <c r="E4021">
        <v>1.7594000000000001</v>
      </c>
      <c r="F4021">
        <v>1.5669</v>
      </c>
      <c r="G4021">
        <v>0.85660000000000003</v>
      </c>
      <c r="H4021">
        <v>2.3464</v>
      </c>
      <c r="I4021">
        <v>1.6909000000000001</v>
      </c>
      <c r="J4021">
        <v>0.9577</v>
      </c>
      <c r="K4021">
        <v>1.4821</v>
      </c>
      <c r="L4021">
        <v>0.97799999999999998</v>
      </c>
      <c r="M4021">
        <v>1.6948000000000001</v>
      </c>
      <c r="N4021">
        <v>1.9054</v>
      </c>
      <c r="O4021">
        <v>1.1147</v>
      </c>
      <c r="P4021">
        <v>-0.5413</v>
      </c>
      <c r="Q4021">
        <v>0.29630000000000001</v>
      </c>
      <c r="R4021">
        <v>-1.2685999999999999</v>
      </c>
      <c r="S4021">
        <v>-1.3737999999999999</v>
      </c>
      <c r="T4021">
        <v>-0.29449999999999998</v>
      </c>
      <c r="U4021">
        <v>0.1857</v>
      </c>
      <c r="V4021">
        <v>-1.4358</v>
      </c>
      <c r="W4021">
        <v>-0.96519999999999995</v>
      </c>
      <c r="X4021">
        <v>-1.0851999999999999</v>
      </c>
      <c r="Y4021">
        <v>-0.157</v>
      </c>
    </row>
    <row r="4022" spans="1:25" x14ac:dyDescent="0.2">
      <c r="A4022" t="s">
        <v>4043</v>
      </c>
      <c r="B4022" t="s">
        <v>9407</v>
      </c>
      <c r="C4022">
        <v>-0.13220000000000001</v>
      </c>
      <c r="D4022">
        <v>3.2088000000000001</v>
      </c>
      <c r="E4022">
        <v>0.1588</v>
      </c>
      <c r="F4022">
        <v>-0.1008</v>
      </c>
      <c r="G4022">
        <v>1.091</v>
      </c>
      <c r="H4022">
        <v>-0.17960000000000001</v>
      </c>
      <c r="I4022">
        <v>-0.2152</v>
      </c>
      <c r="J4022">
        <v>-0.71679999999999999</v>
      </c>
      <c r="K4022">
        <v>-0.43519999999999998</v>
      </c>
      <c r="L4022">
        <v>-0.50170000000000003</v>
      </c>
      <c r="M4022">
        <v>0.91769999999999996</v>
      </c>
      <c r="N4022">
        <v>-0.24399999999999999</v>
      </c>
      <c r="O4022">
        <v>-0.66349999999999998</v>
      </c>
      <c r="P4022">
        <v>-0.61950000000000005</v>
      </c>
      <c r="Q4022">
        <v>0.70299999999999996</v>
      </c>
      <c r="R4022">
        <v>2.1244999999999998</v>
      </c>
      <c r="S4022">
        <v>-0.66990000000000005</v>
      </c>
      <c r="T4022">
        <v>-0.92290000000000005</v>
      </c>
      <c r="U4022">
        <v>-0.51380000000000003</v>
      </c>
      <c r="V4022">
        <v>0.61019999999999996</v>
      </c>
      <c r="W4022">
        <v>6.2199999999999998E-2</v>
      </c>
      <c r="X4022">
        <v>-1.2243999999999999</v>
      </c>
      <c r="Y4022">
        <v>0.55149999999999999</v>
      </c>
    </row>
    <row r="4023" spans="1:25" x14ac:dyDescent="0.2">
      <c r="A4023" t="s">
        <v>4044</v>
      </c>
      <c r="B4023" t="s">
        <v>9408</v>
      </c>
      <c r="C4023">
        <v>-0.7752</v>
      </c>
      <c r="D4023">
        <v>-0.51770000000000005</v>
      </c>
      <c r="E4023">
        <v>1.2012</v>
      </c>
      <c r="F4023">
        <v>1.0129999999999999</v>
      </c>
      <c r="G4023">
        <v>-0.95089999999999997</v>
      </c>
      <c r="H4023">
        <v>-2.0205000000000002</v>
      </c>
      <c r="I4023">
        <v>0.44330000000000003</v>
      </c>
      <c r="J4023">
        <v>-0.94820000000000004</v>
      </c>
      <c r="K4023">
        <v>1.2443</v>
      </c>
      <c r="L4023">
        <v>4.19E-2</v>
      </c>
      <c r="M4023">
        <v>-2.2881999999999998</v>
      </c>
      <c r="N4023">
        <v>0.77559999999999996</v>
      </c>
      <c r="O4023">
        <v>-1.3379000000000001</v>
      </c>
      <c r="P4023">
        <v>-2.0581</v>
      </c>
      <c r="Q4023">
        <v>-0.42409999999999998</v>
      </c>
      <c r="R4023">
        <v>0.99250000000000005</v>
      </c>
      <c r="S4023">
        <v>0.159</v>
      </c>
      <c r="T4023">
        <v>2.2528000000000001</v>
      </c>
      <c r="U4023">
        <v>-2.1917</v>
      </c>
      <c r="V4023">
        <v>-0.36570000000000003</v>
      </c>
      <c r="W4023">
        <v>-0.54549999999999998</v>
      </c>
      <c r="X4023">
        <v>8.8800000000000004E-2</v>
      </c>
      <c r="Y4023">
        <v>3.6669999999999998</v>
      </c>
    </row>
    <row r="4024" spans="1:25" x14ac:dyDescent="0.2">
      <c r="A4024" t="s">
        <v>4045</v>
      </c>
      <c r="B4024" t="s">
        <v>9409</v>
      </c>
      <c r="C4024">
        <v>-7.5800000000000006E-2</v>
      </c>
      <c r="D4024">
        <v>-9.1399999999999995E-2</v>
      </c>
      <c r="E4024">
        <v>-1.4019999999999999</v>
      </c>
      <c r="F4024">
        <v>5.9900000000000002E-2</v>
      </c>
      <c r="G4024">
        <v>-0.19040000000000001</v>
      </c>
      <c r="H4024">
        <v>6.9599999999999995E-2</v>
      </c>
      <c r="I4024">
        <v>0.48909999999999998</v>
      </c>
      <c r="J4024">
        <v>-1.3631</v>
      </c>
      <c r="K4024">
        <v>-0.1137</v>
      </c>
      <c r="L4024">
        <v>-8.0799999999999997E-2</v>
      </c>
      <c r="M4024">
        <v>0.36549999999999999</v>
      </c>
      <c r="N4024">
        <v>2.4899999999999999E-2</v>
      </c>
      <c r="O4024">
        <v>-1.0577000000000001</v>
      </c>
      <c r="P4024">
        <v>-0.3281</v>
      </c>
      <c r="Q4024">
        <v>-0.85550000000000004</v>
      </c>
      <c r="R4024">
        <v>1.0782</v>
      </c>
      <c r="S4024">
        <v>-2.1698</v>
      </c>
      <c r="T4024">
        <v>-1.6778</v>
      </c>
      <c r="U4024">
        <v>0.30099999999999999</v>
      </c>
      <c r="V4024">
        <v>0.1434</v>
      </c>
      <c r="W4024">
        <v>1.9414</v>
      </c>
      <c r="X4024">
        <v>-1.7487999999999999</v>
      </c>
      <c r="Y4024">
        <v>-5.1499999999999997E-2</v>
      </c>
    </row>
    <row r="4025" spans="1:25" x14ac:dyDescent="0.2">
      <c r="A4025" t="s">
        <v>4046</v>
      </c>
      <c r="B4025" t="s">
        <v>9410</v>
      </c>
      <c r="C4025">
        <v>-1.4280999999999999</v>
      </c>
      <c r="D4025">
        <v>0.74650000000000005</v>
      </c>
      <c r="E4025">
        <v>-0.128</v>
      </c>
      <c r="F4025">
        <v>0.62029999999999996</v>
      </c>
      <c r="G4025">
        <v>-0.92900000000000005</v>
      </c>
      <c r="H4025">
        <v>-0.41039999999999999</v>
      </c>
      <c r="I4025">
        <v>0.44950000000000001</v>
      </c>
      <c r="J4025">
        <v>-0.40820000000000001</v>
      </c>
      <c r="K4025">
        <v>0.36770000000000003</v>
      </c>
      <c r="L4025">
        <v>0.1236</v>
      </c>
      <c r="M4025">
        <v>-0.17230000000000001</v>
      </c>
      <c r="N4025">
        <v>0.98360000000000003</v>
      </c>
      <c r="O4025">
        <v>0.43409999999999999</v>
      </c>
      <c r="P4025">
        <v>0.56610000000000005</v>
      </c>
      <c r="Q4025">
        <v>-0.4108</v>
      </c>
      <c r="R4025">
        <v>-0.64490000000000003</v>
      </c>
      <c r="S4025">
        <v>-0.72419999999999995</v>
      </c>
      <c r="T4025">
        <v>-0.5534</v>
      </c>
      <c r="U4025">
        <v>0.77829999999999999</v>
      </c>
      <c r="V4025">
        <v>2.3599999999999999E-2</v>
      </c>
      <c r="W4025">
        <v>-0.56910000000000005</v>
      </c>
      <c r="X4025">
        <v>0.4637</v>
      </c>
      <c r="Y4025">
        <v>0.69940000000000002</v>
      </c>
    </row>
    <row r="4026" spans="1:25" x14ac:dyDescent="0.2">
      <c r="A4026" t="s">
        <v>4047</v>
      </c>
      <c r="B4026" t="s">
        <v>9411</v>
      </c>
      <c r="C4026">
        <v>0.82989999999999997</v>
      </c>
      <c r="D4026">
        <v>-0.20530000000000001</v>
      </c>
      <c r="E4026">
        <v>0.88380000000000003</v>
      </c>
      <c r="F4026">
        <v>8.72E-2</v>
      </c>
      <c r="G4026">
        <v>1.9556</v>
      </c>
      <c r="H4026">
        <v>0.18360000000000001</v>
      </c>
      <c r="I4026">
        <v>3.2399999999999998E-2</v>
      </c>
      <c r="J4026">
        <v>-0.8266</v>
      </c>
      <c r="K4026">
        <v>0.44359999999999999</v>
      </c>
      <c r="L4026">
        <v>1.2819</v>
      </c>
      <c r="M4026">
        <v>2.4417</v>
      </c>
      <c r="N4026">
        <v>1.18E-2</v>
      </c>
      <c r="O4026">
        <v>-0.66310000000000002</v>
      </c>
      <c r="P4026">
        <v>1.0566</v>
      </c>
      <c r="Q4026">
        <v>0.92069999999999996</v>
      </c>
      <c r="R4026">
        <v>0.77569999999999995</v>
      </c>
      <c r="S4026">
        <v>-0.70430000000000004</v>
      </c>
      <c r="T4026">
        <v>-0.72899999999999998</v>
      </c>
      <c r="U4026">
        <v>0.63290000000000002</v>
      </c>
      <c r="V4026">
        <v>3.032</v>
      </c>
      <c r="W4026">
        <v>1.3379000000000001</v>
      </c>
      <c r="X4026">
        <v>-1.3804000000000001</v>
      </c>
      <c r="Y4026">
        <v>0.67879999999999996</v>
      </c>
    </row>
    <row r="4027" spans="1:25" x14ac:dyDescent="0.2">
      <c r="A4027" t="s">
        <v>4048</v>
      </c>
      <c r="B4027" t="s">
        <v>9412</v>
      </c>
      <c r="C4027">
        <v>0.317</v>
      </c>
      <c r="D4027">
        <v>6.6900000000000001E-2</v>
      </c>
      <c r="E4027">
        <v>-0.41920000000000002</v>
      </c>
      <c r="F4027">
        <v>-0.73150000000000004</v>
      </c>
      <c r="G4027">
        <v>1.8206</v>
      </c>
      <c r="H4027">
        <v>0.4143</v>
      </c>
      <c r="I4027">
        <v>0.1721</v>
      </c>
      <c r="J4027">
        <v>0.61619999999999997</v>
      </c>
      <c r="K4027">
        <v>0.215</v>
      </c>
      <c r="L4027">
        <v>0.7913</v>
      </c>
      <c r="M4027">
        <v>0.54879999999999995</v>
      </c>
      <c r="N4027">
        <v>0.12470000000000001</v>
      </c>
      <c r="O4027">
        <v>5.28E-2</v>
      </c>
      <c r="P4027">
        <v>1.7665</v>
      </c>
      <c r="Q4027">
        <v>0.94799999999999995</v>
      </c>
      <c r="R4027">
        <v>0.69079999999999997</v>
      </c>
      <c r="S4027">
        <v>-1.6689000000000001</v>
      </c>
      <c r="T4027">
        <v>-4.1099999999999998E-2</v>
      </c>
      <c r="U4027">
        <v>0.17460000000000001</v>
      </c>
      <c r="V4027">
        <v>0.2019</v>
      </c>
      <c r="W4027">
        <v>4.1599999999999998E-2</v>
      </c>
      <c r="X4027">
        <v>-1.0862000000000001</v>
      </c>
      <c r="Y4027">
        <v>-7.0099999999999996E-2</v>
      </c>
    </row>
    <row r="4028" spans="1:25" x14ac:dyDescent="0.2">
      <c r="A4028" t="s">
        <v>4049</v>
      </c>
      <c r="B4028" t="s">
        <v>9413</v>
      </c>
      <c r="C4028">
        <v>-0.98350000000000004</v>
      </c>
      <c r="D4028">
        <v>-0.15640000000000001</v>
      </c>
      <c r="E4028">
        <v>-0.84730000000000005</v>
      </c>
      <c r="F4028">
        <v>-2.3800000000000002E-2</v>
      </c>
      <c r="G4028">
        <v>-0.15210000000000001</v>
      </c>
      <c r="H4028">
        <v>-1.4974000000000001</v>
      </c>
      <c r="I4028">
        <v>7.6999999999999999E-2</v>
      </c>
      <c r="J4028">
        <v>-0.65210000000000001</v>
      </c>
      <c r="K4028">
        <v>0.62849999999999995</v>
      </c>
      <c r="L4028">
        <v>-1.3909</v>
      </c>
      <c r="M4028">
        <v>-6.7699999999999996E-2</v>
      </c>
      <c r="N4028">
        <v>0.20469999999999999</v>
      </c>
      <c r="O4028">
        <v>-0.1196</v>
      </c>
      <c r="P4028">
        <v>0.49659999999999999</v>
      </c>
      <c r="Q4028">
        <v>2.5899999999999999E-2</v>
      </c>
      <c r="R4028">
        <v>0.54569999999999996</v>
      </c>
      <c r="S4028">
        <v>-1.9675</v>
      </c>
      <c r="T4028">
        <v>0.1668</v>
      </c>
      <c r="U4028">
        <v>0.63500000000000001</v>
      </c>
      <c r="V4028">
        <v>-0.56569999999999998</v>
      </c>
      <c r="W4028">
        <v>0.62060000000000004</v>
      </c>
      <c r="X4028">
        <v>-1.5056</v>
      </c>
      <c r="Y4028">
        <v>0.40510000000000002</v>
      </c>
    </row>
    <row r="4029" spans="1:25" x14ac:dyDescent="0.2">
      <c r="A4029" t="s">
        <v>4050</v>
      </c>
      <c r="B4029" t="s">
        <v>9414</v>
      </c>
      <c r="C4029">
        <v>-0.92930000000000001</v>
      </c>
      <c r="D4029">
        <v>3.7900000000000003E-2</v>
      </c>
      <c r="E4029">
        <v>0.5867</v>
      </c>
      <c r="F4029">
        <v>0.38819999999999999</v>
      </c>
      <c r="G4029">
        <v>-0.22209999999999999</v>
      </c>
      <c r="H4029">
        <v>0.76539999999999997</v>
      </c>
      <c r="I4029">
        <v>1.2408999999999999</v>
      </c>
      <c r="J4029">
        <v>1.101</v>
      </c>
      <c r="K4029">
        <v>2.1393</v>
      </c>
      <c r="L4029">
        <v>0.14779999999999999</v>
      </c>
      <c r="M4029">
        <v>-0.19639999999999999</v>
      </c>
      <c r="N4029">
        <v>2.0626000000000002</v>
      </c>
      <c r="O4029">
        <v>1.7855000000000001</v>
      </c>
      <c r="P4029">
        <v>7.0699999999999999E-2</v>
      </c>
      <c r="Q4029">
        <v>0.92779999999999996</v>
      </c>
      <c r="R4029">
        <v>1.3090999999999999</v>
      </c>
      <c r="S4029">
        <v>-0.30049999999999999</v>
      </c>
      <c r="T4029">
        <v>1.0464</v>
      </c>
      <c r="U4029">
        <v>0.90769999999999995</v>
      </c>
      <c r="V4029">
        <v>0.99860000000000004</v>
      </c>
      <c r="W4029">
        <v>0.86409999999999998</v>
      </c>
      <c r="X4029">
        <v>-0.2586</v>
      </c>
      <c r="Y4029">
        <v>0.22309999999999999</v>
      </c>
    </row>
    <row r="4030" spans="1:25" x14ac:dyDescent="0.2">
      <c r="A4030" t="s">
        <v>4051</v>
      </c>
      <c r="B4030" t="s">
        <v>4051</v>
      </c>
      <c r="C4030">
        <v>-0.80830000000000002</v>
      </c>
      <c r="D4030">
        <v>1.2139</v>
      </c>
      <c r="E4030">
        <v>-5.1400000000000001E-2</v>
      </c>
      <c r="F4030">
        <v>0.3695</v>
      </c>
      <c r="G4030">
        <v>-0.1028</v>
      </c>
      <c r="H4030">
        <v>-3.8100000000000002E-2</v>
      </c>
      <c r="I4030">
        <v>1.2681</v>
      </c>
      <c r="J4030">
        <v>0.68830000000000002</v>
      </c>
      <c r="K4030">
        <v>1.5739000000000001</v>
      </c>
      <c r="L4030">
        <v>-0.75039999999999996</v>
      </c>
      <c r="M4030">
        <v>0.221</v>
      </c>
      <c r="N4030">
        <v>1.5467</v>
      </c>
      <c r="O4030">
        <v>0.80830000000000002</v>
      </c>
      <c r="P4030">
        <v>-1.2271000000000001</v>
      </c>
      <c r="Q4030">
        <v>-0.54890000000000005</v>
      </c>
      <c r="R4030">
        <v>1.2090000000000001</v>
      </c>
      <c r="S4030">
        <v>-0.47470000000000001</v>
      </c>
      <c r="T4030">
        <v>0.1041</v>
      </c>
      <c r="U4030">
        <v>1.43E-2</v>
      </c>
      <c r="V4030">
        <v>1.2800000000000001E-2</v>
      </c>
      <c r="W4030">
        <v>1.5501</v>
      </c>
      <c r="X4030">
        <v>0.95579999999999998</v>
      </c>
      <c r="Y4030">
        <v>2.6787000000000001</v>
      </c>
    </row>
    <row r="4031" spans="1:25" x14ac:dyDescent="0.2">
      <c r="A4031" t="s">
        <v>4052</v>
      </c>
      <c r="B4031" t="s">
        <v>4052</v>
      </c>
      <c r="C4031">
        <v>1.2029000000000001</v>
      </c>
      <c r="D4031">
        <v>0.1182</v>
      </c>
      <c r="E4031">
        <v>0.79590000000000005</v>
      </c>
      <c r="F4031">
        <v>0.33800000000000002</v>
      </c>
      <c r="G4031">
        <v>0.8881</v>
      </c>
      <c r="H4031">
        <v>0.33110000000000001</v>
      </c>
      <c r="I4031">
        <v>0.52690000000000003</v>
      </c>
      <c r="J4031">
        <v>1.1623000000000001</v>
      </c>
      <c r="K4031">
        <v>1.1272</v>
      </c>
      <c r="L4031">
        <v>1.405</v>
      </c>
      <c r="M4031">
        <v>0.80500000000000005</v>
      </c>
      <c r="N4031">
        <v>0.78949999999999998</v>
      </c>
      <c r="O4031">
        <v>1.1597</v>
      </c>
      <c r="P4031">
        <v>0.41760000000000003</v>
      </c>
      <c r="Q4031">
        <v>0.24790000000000001</v>
      </c>
      <c r="R4031">
        <v>-0.39360000000000001</v>
      </c>
      <c r="S4031">
        <v>-0.85160000000000002</v>
      </c>
      <c r="T4031">
        <v>0.19389999999999999</v>
      </c>
      <c r="U4031">
        <v>0.61219999999999997</v>
      </c>
      <c r="V4031">
        <v>0.18940000000000001</v>
      </c>
      <c r="W4031">
        <v>-0.63370000000000004</v>
      </c>
      <c r="X4031">
        <v>-1.4397</v>
      </c>
      <c r="Y4031">
        <v>1.1348</v>
      </c>
    </row>
    <row r="4032" spans="1:25" x14ac:dyDescent="0.2">
      <c r="A4032" t="s">
        <v>4053</v>
      </c>
      <c r="B4032" t="s">
        <v>9415</v>
      </c>
      <c r="C4032">
        <v>-0.49730000000000002</v>
      </c>
      <c r="D4032">
        <v>2.7393000000000001</v>
      </c>
      <c r="E4032">
        <v>1.6898</v>
      </c>
      <c r="F4032">
        <v>3.9300999999999999</v>
      </c>
      <c r="G4032">
        <v>-0.38219999999999998</v>
      </c>
      <c r="H4032">
        <v>0.65559999999999996</v>
      </c>
      <c r="I4032">
        <v>1.5325</v>
      </c>
      <c r="J4032">
        <v>2.0398000000000001</v>
      </c>
      <c r="K4032">
        <v>2.9077999999999999</v>
      </c>
      <c r="L4032">
        <v>-0.33189999999999997</v>
      </c>
      <c r="M4032">
        <v>0.50509999999999999</v>
      </c>
      <c r="N4032">
        <v>2.1221999999999999</v>
      </c>
      <c r="O4032">
        <v>1.9286000000000001</v>
      </c>
      <c r="P4032">
        <v>-1.0753999999999999</v>
      </c>
      <c r="Q4032">
        <v>-1.5616000000000001</v>
      </c>
      <c r="R4032">
        <v>1.3492</v>
      </c>
      <c r="S4032">
        <v>0.33679999999999999</v>
      </c>
      <c r="T4032">
        <v>0.66159999999999997</v>
      </c>
      <c r="U4032">
        <v>-2.0766</v>
      </c>
      <c r="V4032">
        <v>-3.0809000000000002</v>
      </c>
      <c r="W4032">
        <v>-0.60370000000000001</v>
      </c>
      <c r="X4032">
        <v>-0.71430000000000005</v>
      </c>
      <c r="Y4032">
        <v>1.6916</v>
      </c>
    </row>
    <row r="4033" spans="1:25" x14ac:dyDescent="0.2">
      <c r="A4033" t="s">
        <v>4054</v>
      </c>
      <c r="B4033" t="s">
        <v>4054</v>
      </c>
      <c r="C4033">
        <v>-9.6299999999999997E-2</v>
      </c>
      <c r="D4033">
        <v>-1.5806</v>
      </c>
      <c r="E4033">
        <v>1.1472</v>
      </c>
      <c r="F4033">
        <v>1.2594000000000001</v>
      </c>
      <c r="G4033">
        <v>-2.9999999999999997E-4</v>
      </c>
      <c r="H4033">
        <v>0.4148</v>
      </c>
      <c r="I4033">
        <v>-0.6875</v>
      </c>
      <c r="J4033">
        <v>-0.49419999999999997</v>
      </c>
      <c r="K4033">
        <v>1.2273000000000001</v>
      </c>
      <c r="L4033">
        <v>-0.14299999999999999</v>
      </c>
      <c r="M4033">
        <v>0.30220000000000002</v>
      </c>
      <c r="N4033">
        <v>0.50619999999999998</v>
      </c>
      <c r="O4033">
        <v>-0.35239999999999999</v>
      </c>
      <c r="P4033">
        <v>-0.62560000000000004</v>
      </c>
      <c r="Q4033">
        <v>-1.1456999999999999</v>
      </c>
      <c r="R4033">
        <v>0.622</v>
      </c>
      <c r="S4033">
        <v>-1.1939</v>
      </c>
      <c r="T4033">
        <v>0.92459999999999998</v>
      </c>
      <c r="U4033">
        <v>-0.37219999999999998</v>
      </c>
      <c r="V4033">
        <v>-0.997</v>
      </c>
      <c r="W4033">
        <v>-0.55800000000000005</v>
      </c>
      <c r="X4033">
        <v>0.53169999999999995</v>
      </c>
      <c r="Y4033">
        <v>-0.55089999999999995</v>
      </c>
    </row>
    <row r="4034" spans="1:25" x14ac:dyDescent="0.2">
      <c r="A4034" t="s">
        <v>4055</v>
      </c>
      <c r="B4034" t="s">
        <v>9416</v>
      </c>
      <c r="C4034">
        <v>-0.3805</v>
      </c>
      <c r="D4034">
        <v>-2.1299999999999999E-2</v>
      </c>
      <c r="E4034">
        <v>-0.1908</v>
      </c>
      <c r="F4034">
        <v>-0.75549999999999995</v>
      </c>
      <c r="G4034">
        <v>0.19009999999999999</v>
      </c>
      <c r="H4034">
        <v>0.48870000000000002</v>
      </c>
      <c r="I4034">
        <v>-0.39950000000000002</v>
      </c>
      <c r="J4034">
        <v>0.33979999999999999</v>
      </c>
      <c r="K4034">
        <v>-0.71419999999999995</v>
      </c>
      <c r="L4034">
        <v>-0.32529999999999998</v>
      </c>
      <c r="M4034">
        <v>1.6169</v>
      </c>
      <c r="N4034">
        <v>-0.17369999999999999</v>
      </c>
      <c r="O4034">
        <v>0.62819999999999998</v>
      </c>
      <c r="P4034">
        <v>0.16700000000000001</v>
      </c>
      <c r="Q4034">
        <v>-0.3372</v>
      </c>
      <c r="R4034">
        <v>0.59219999999999995</v>
      </c>
      <c r="S4034">
        <v>0.1285</v>
      </c>
      <c r="T4034">
        <v>1.1504000000000001</v>
      </c>
      <c r="U4034">
        <v>0.53069999999999995</v>
      </c>
      <c r="V4034">
        <v>-0.46389999999999998</v>
      </c>
      <c r="W4034">
        <v>0.23569999999999999</v>
      </c>
      <c r="X4034">
        <v>-1.5654999999999999</v>
      </c>
      <c r="Y4034">
        <v>1.4085000000000001</v>
      </c>
    </row>
    <row r="4035" spans="1:25" x14ac:dyDescent="0.2">
      <c r="A4035" t="s">
        <v>4056</v>
      </c>
      <c r="B4035" t="s">
        <v>4056</v>
      </c>
      <c r="C4035">
        <v>-0.49370000000000003</v>
      </c>
      <c r="D4035">
        <v>-6.7199999999999996E-2</v>
      </c>
      <c r="E4035">
        <v>-1.5075000000000001</v>
      </c>
      <c r="F4035">
        <v>0.43120000000000003</v>
      </c>
      <c r="G4035">
        <v>-0.44369999999999998</v>
      </c>
      <c r="H4035">
        <v>-0.28670000000000001</v>
      </c>
      <c r="I4035">
        <v>0.50060000000000004</v>
      </c>
      <c r="J4035">
        <v>-0.33600000000000002</v>
      </c>
      <c r="K4035">
        <v>0.29880000000000001</v>
      </c>
      <c r="L4035">
        <v>-0.90439999999999998</v>
      </c>
      <c r="M4035">
        <v>0.35149999999999998</v>
      </c>
      <c r="N4035">
        <v>-8.8999999999999996E-2</v>
      </c>
      <c r="O4035">
        <v>-0.2311</v>
      </c>
      <c r="P4035">
        <v>-0.41810000000000003</v>
      </c>
      <c r="Q4035">
        <v>-1.5798000000000001</v>
      </c>
      <c r="R4035">
        <v>0.56950000000000001</v>
      </c>
      <c r="S4035">
        <v>-0.15129999999999999</v>
      </c>
      <c r="T4035">
        <v>-0.76519999999999999</v>
      </c>
      <c r="U4035">
        <v>1.5190999999999999</v>
      </c>
      <c r="V4035">
        <v>-0.67559999999999998</v>
      </c>
      <c r="W4035">
        <v>0.89629999999999999</v>
      </c>
      <c r="X4035">
        <v>0.52229999999999999</v>
      </c>
      <c r="Y4035">
        <v>1.7706</v>
      </c>
    </row>
    <row r="4036" spans="1:25" x14ac:dyDescent="0.2">
      <c r="A4036" t="s">
        <v>4057</v>
      </c>
      <c r="B4036" t="s">
        <v>9417</v>
      </c>
      <c r="C4036">
        <v>-1.0873999999999999</v>
      </c>
      <c r="D4036">
        <v>-0.47710000000000002</v>
      </c>
      <c r="E4036">
        <v>0.3503</v>
      </c>
      <c r="F4036">
        <v>1.0966</v>
      </c>
      <c r="G4036">
        <v>-0.48520000000000002</v>
      </c>
      <c r="H4036">
        <v>-0.53010000000000002</v>
      </c>
      <c r="I4036">
        <v>-0.33289999999999997</v>
      </c>
      <c r="J4036">
        <v>0.42809999999999998</v>
      </c>
      <c r="K4036">
        <v>-1.0118</v>
      </c>
      <c r="L4036">
        <v>-1.3894</v>
      </c>
      <c r="M4036">
        <v>-0.89029999999999998</v>
      </c>
      <c r="N4036">
        <v>-0.19309999999999999</v>
      </c>
      <c r="O4036">
        <v>0.78920000000000001</v>
      </c>
      <c r="P4036">
        <v>3.0261</v>
      </c>
      <c r="Q4036">
        <v>0.70099999999999996</v>
      </c>
      <c r="R4036">
        <v>2.5293000000000001</v>
      </c>
      <c r="S4036">
        <v>-0.29120000000000001</v>
      </c>
      <c r="T4036">
        <v>-0.95089999999999997</v>
      </c>
      <c r="U4036">
        <v>2.6707000000000001</v>
      </c>
      <c r="V4036">
        <v>1.6034999999999999</v>
      </c>
      <c r="W4036">
        <v>1.2365999999999999</v>
      </c>
      <c r="X4036">
        <v>-0.76090000000000002</v>
      </c>
      <c r="Y4036">
        <v>1.6813</v>
      </c>
    </row>
    <row r="4037" spans="1:25" x14ac:dyDescent="0.2">
      <c r="A4037" t="s">
        <v>4058</v>
      </c>
      <c r="B4037" t="s">
        <v>9418</v>
      </c>
      <c r="C4037">
        <v>-1.0557000000000001</v>
      </c>
      <c r="D4037">
        <v>-1.3089</v>
      </c>
      <c r="E4037">
        <v>-1.8391</v>
      </c>
      <c r="F4037">
        <v>-1.1021000000000001</v>
      </c>
      <c r="G4037">
        <v>-0.1721</v>
      </c>
      <c r="H4037">
        <v>-0.53969999999999996</v>
      </c>
      <c r="I4037">
        <v>-1.9316</v>
      </c>
      <c r="J4037">
        <v>-2.3927999999999998</v>
      </c>
      <c r="K4037">
        <v>-2.1621999999999999</v>
      </c>
      <c r="L4037">
        <v>-1.3444</v>
      </c>
      <c r="M4037">
        <v>-1.4362999999999999</v>
      </c>
      <c r="N4037">
        <v>-2.5326</v>
      </c>
      <c r="O4037">
        <v>-1.8149</v>
      </c>
      <c r="P4037">
        <v>0.42770000000000002</v>
      </c>
      <c r="Q4037">
        <v>0.86850000000000005</v>
      </c>
      <c r="R4037">
        <v>0.48609999999999998</v>
      </c>
      <c r="S4037">
        <v>0.1993</v>
      </c>
      <c r="T4037">
        <v>0.66039999999999999</v>
      </c>
      <c r="U4037">
        <v>-0.95320000000000005</v>
      </c>
      <c r="V4037">
        <v>0.1812</v>
      </c>
      <c r="W4037">
        <v>0.1961</v>
      </c>
      <c r="X4037">
        <v>-0.62060000000000004</v>
      </c>
      <c r="Y4037">
        <v>-0.53210000000000002</v>
      </c>
    </row>
    <row r="4038" spans="1:25" x14ac:dyDescent="0.2">
      <c r="A4038" t="s">
        <v>4059</v>
      </c>
      <c r="B4038" t="s">
        <v>9419</v>
      </c>
      <c r="C4038">
        <v>-2.0525000000000002</v>
      </c>
      <c r="D4038">
        <v>-1.0242</v>
      </c>
      <c r="E4038">
        <v>0.46100000000000002</v>
      </c>
      <c r="F4038">
        <v>-0.55249999999999999</v>
      </c>
      <c r="G4038">
        <v>-0.21260000000000001</v>
      </c>
      <c r="H4038">
        <v>-0.57199999999999995</v>
      </c>
      <c r="I4038">
        <v>-0.2596</v>
      </c>
      <c r="J4038">
        <v>-0.1946</v>
      </c>
      <c r="K4038">
        <v>1.0243</v>
      </c>
      <c r="L4038">
        <v>4.41E-2</v>
      </c>
      <c r="M4038">
        <v>-0.38990000000000002</v>
      </c>
      <c r="N4038">
        <v>0.3619</v>
      </c>
      <c r="O4038">
        <v>0.87309999999999999</v>
      </c>
      <c r="P4038">
        <v>0.37819999999999998</v>
      </c>
      <c r="Q4038">
        <v>0.41449999999999998</v>
      </c>
      <c r="R4038">
        <v>-5.6000000000000001E-2</v>
      </c>
      <c r="S4038">
        <v>-0.94599999999999995</v>
      </c>
      <c r="T4038">
        <v>-0.58850000000000002</v>
      </c>
      <c r="U4038">
        <v>-0.39579999999999999</v>
      </c>
      <c r="V4038">
        <v>-0.4259</v>
      </c>
      <c r="W4038">
        <v>-0.87070000000000003</v>
      </c>
      <c r="X4038">
        <v>0.2213</v>
      </c>
      <c r="Y4038">
        <v>-0.2576</v>
      </c>
    </row>
    <row r="4039" spans="1:25" x14ac:dyDescent="0.2">
      <c r="A4039" t="s">
        <v>4060</v>
      </c>
      <c r="B4039" t="s">
        <v>9420</v>
      </c>
      <c r="C4039">
        <v>-0.82089999999999996</v>
      </c>
      <c r="D4039">
        <v>8.8800000000000004E-2</v>
      </c>
      <c r="E4039">
        <v>0.26500000000000001</v>
      </c>
      <c r="F4039">
        <v>1.4175</v>
      </c>
      <c r="G4039">
        <v>-0.34399999999999997</v>
      </c>
      <c r="H4039">
        <v>-0.79559999999999997</v>
      </c>
      <c r="I4039">
        <v>0.59919999999999995</v>
      </c>
      <c r="J4039">
        <v>0.81289999999999996</v>
      </c>
      <c r="K4039">
        <v>1.4589000000000001</v>
      </c>
      <c r="L4039">
        <v>-0.58540000000000003</v>
      </c>
      <c r="M4039">
        <v>-7.3499999999999996E-2</v>
      </c>
      <c r="N4039">
        <v>0.99490000000000001</v>
      </c>
      <c r="O4039">
        <v>0.79149999999999998</v>
      </c>
      <c r="P4039">
        <v>-0.75180000000000002</v>
      </c>
      <c r="Q4039">
        <v>-0.36309999999999998</v>
      </c>
      <c r="R4039">
        <v>-0.17219999999999999</v>
      </c>
      <c r="S4039">
        <v>-1.2565</v>
      </c>
      <c r="T4039">
        <v>0.1215</v>
      </c>
      <c r="U4039">
        <v>-0.70730000000000004</v>
      </c>
      <c r="V4039">
        <v>-1.5576000000000001</v>
      </c>
      <c r="W4039">
        <v>0.38650000000000001</v>
      </c>
      <c r="X4039">
        <v>-1.5185999999999999</v>
      </c>
      <c r="Y4039">
        <v>0.75239999999999996</v>
      </c>
    </row>
    <row r="4040" spans="1:25" x14ac:dyDescent="0.2">
      <c r="A4040" t="s">
        <v>4061</v>
      </c>
      <c r="B4040" t="s">
        <v>9421</v>
      </c>
      <c r="C4040">
        <v>-1.6453</v>
      </c>
      <c r="D4040">
        <v>0.89659999999999995</v>
      </c>
      <c r="E4040">
        <v>-0.4667</v>
      </c>
      <c r="F4040">
        <v>1.4822</v>
      </c>
      <c r="G4040">
        <v>0.28349999999999997</v>
      </c>
      <c r="H4040">
        <v>1.2970999999999999</v>
      </c>
      <c r="I4040">
        <v>0.50829999999999997</v>
      </c>
      <c r="J4040">
        <v>0.1454</v>
      </c>
      <c r="K4040">
        <v>1.266</v>
      </c>
      <c r="L4040">
        <v>0.22589999999999999</v>
      </c>
      <c r="M4040">
        <v>-0.2555</v>
      </c>
      <c r="N4040">
        <v>0.61609999999999998</v>
      </c>
      <c r="O4040">
        <v>0.1686</v>
      </c>
      <c r="P4040">
        <v>-2.5999999999999999E-3</v>
      </c>
      <c r="Q4040">
        <v>-3.5999999999999997E-2</v>
      </c>
      <c r="R4040">
        <v>0.3463</v>
      </c>
      <c r="S4040">
        <v>-1.8536999999999999</v>
      </c>
      <c r="T4040">
        <v>-0.13730000000000001</v>
      </c>
      <c r="U4040">
        <v>-0.1278</v>
      </c>
      <c r="V4040">
        <v>-0.61360000000000003</v>
      </c>
      <c r="W4040">
        <v>1.3814</v>
      </c>
      <c r="X4040">
        <v>-2.2995000000000001</v>
      </c>
      <c r="Y4040">
        <v>-0.31059999999999999</v>
      </c>
    </row>
    <row r="4041" spans="1:25" x14ac:dyDescent="0.2">
      <c r="A4041" t="s">
        <v>4062</v>
      </c>
      <c r="B4041" t="s">
        <v>9422</v>
      </c>
      <c r="C4041">
        <v>-0.1109</v>
      </c>
      <c r="D4041">
        <v>-1.0803</v>
      </c>
      <c r="E4041">
        <v>-1.3573999999999999</v>
      </c>
      <c r="F4041">
        <v>-0.91459999999999997</v>
      </c>
      <c r="G4041">
        <v>-0.2016</v>
      </c>
      <c r="H4041">
        <v>7.5399999999999995E-2</v>
      </c>
      <c r="I4041">
        <v>-1.7067000000000001</v>
      </c>
      <c r="J4041">
        <v>-1.1584000000000001</v>
      </c>
      <c r="K4041">
        <v>-0.63219999999999998</v>
      </c>
      <c r="L4041">
        <v>0.90629999999999999</v>
      </c>
      <c r="M4041">
        <v>0.53510000000000002</v>
      </c>
      <c r="N4041">
        <v>-2.7492000000000001</v>
      </c>
      <c r="O4041">
        <v>-1.2659</v>
      </c>
      <c r="P4041">
        <v>-0.17710000000000001</v>
      </c>
      <c r="Q4041">
        <v>-0.1396</v>
      </c>
      <c r="R4041">
        <v>1.3727</v>
      </c>
      <c r="S4041">
        <v>-2.1059999999999999</v>
      </c>
      <c r="T4041">
        <v>-2.5003000000000002</v>
      </c>
      <c r="U4041">
        <v>-0.96709999999999996</v>
      </c>
      <c r="V4041">
        <v>-1.2963</v>
      </c>
      <c r="W4041">
        <v>2.3513999999999999</v>
      </c>
      <c r="X4041">
        <v>-1.6133</v>
      </c>
      <c r="Y4041">
        <v>-1.2050000000000001</v>
      </c>
    </row>
    <row r="4042" spans="1:25" x14ac:dyDescent="0.2">
      <c r="A4042" t="s">
        <v>4063</v>
      </c>
      <c r="B4042" t="s">
        <v>9423</v>
      </c>
      <c r="C4042">
        <v>-3.5550000000000002</v>
      </c>
      <c r="D4042">
        <v>-2.7480000000000002</v>
      </c>
      <c r="E4042">
        <v>-2.2214999999999998</v>
      </c>
      <c r="F4042">
        <v>-2.1193</v>
      </c>
      <c r="G4042">
        <v>-2.6876000000000002</v>
      </c>
      <c r="H4042">
        <v>-2.9043000000000001</v>
      </c>
      <c r="I4042">
        <v>-3.1303000000000001</v>
      </c>
      <c r="J4042">
        <v>-1.8835</v>
      </c>
      <c r="K4042">
        <v>-1.3173999999999999</v>
      </c>
      <c r="L4042">
        <v>-2.6251000000000002</v>
      </c>
      <c r="M4042">
        <v>-2.4318</v>
      </c>
      <c r="N4042">
        <v>-3.3389000000000002</v>
      </c>
      <c r="O4042">
        <v>-2.2639999999999998</v>
      </c>
      <c r="P4042">
        <v>1.5478000000000001</v>
      </c>
      <c r="Q4042">
        <v>-1.3181</v>
      </c>
      <c r="R4042">
        <v>1.3239000000000001</v>
      </c>
      <c r="S4042">
        <v>-0.98829999999999996</v>
      </c>
      <c r="T4042">
        <v>-2.9462000000000002</v>
      </c>
      <c r="U4042">
        <v>-1.0181</v>
      </c>
      <c r="V4042">
        <v>0.37940000000000002</v>
      </c>
      <c r="W4042">
        <v>0.67459999999999998</v>
      </c>
      <c r="X4042">
        <v>-0.8105</v>
      </c>
      <c r="Y4042">
        <v>-0.34039999999999998</v>
      </c>
    </row>
    <row r="4043" spans="1:25" x14ac:dyDescent="0.2">
      <c r="A4043" t="s">
        <v>4064</v>
      </c>
      <c r="B4043" t="s">
        <v>9424</v>
      </c>
      <c r="C4043">
        <v>-1.6815</v>
      </c>
      <c r="D4043">
        <v>-1.0859000000000001</v>
      </c>
      <c r="E4043">
        <v>-1.2092000000000001</v>
      </c>
      <c r="F4043">
        <v>-1.1383000000000001</v>
      </c>
      <c r="G4043">
        <v>-0.78779999999999994</v>
      </c>
      <c r="H4043">
        <v>-0.11269999999999999</v>
      </c>
      <c r="I4043">
        <v>-0.81799999999999995</v>
      </c>
      <c r="J4043">
        <v>-0.56479999999999997</v>
      </c>
      <c r="K4043">
        <v>-0.34350000000000003</v>
      </c>
      <c r="L4043">
        <v>2.8799999999999999E-2</v>
      </c>
      <c r="M4043">
        <v>0.15670000000000001</v>
      </c>
      <c r="N4043">
        <v>-1.3180000000000001</v>
      </c>
      <c r="O4043">
        <v>0.33510000000000001</v>
      </c>
      <c r="P4043">
        <v>0.34699999999999998</v>
      </c>
      <c r="Q4043">
        <v>-1.3258000000000001</v>
      </c>
      <c r="R4043">
        <v>-1.41E-2</v>
      </c>
      <c r="S4043">
        <v>-0.6583</v>
      </c>
      <c r="T4043">
        <v>-2.0007999999999999</v>
      </c>
      <c r="U4043">
        <v>4.0800000000000003E-2</v>
      </c>
      <c r="V4043">
        <v>-1.0649</v>
      </c>
      <c r="W4043">
        <v>-0.52500000000000002</v>
      </c>
      <c r="X4043">
        <v>-2.3372999999999999</v>
      </c>
      <c r="Y4043">
        <v>-0.41689999999999999</v>
      </c>
    </row>
    <row r="4044" spans="1:25" x14ac:dyDescent="0.2">
      <c r="A4044" t="s">
        <v>4065</v>
      </c>
      <c r="B4044" t="s">
        <v>9425</v>
      </c>
      <c r="C4044">
        <v>0.52310000000000001</v>
      </c>
      <c r="D4044">
        <v>-0.95420000000000005</v>
      </c>
      <c r="E4044">
        <v>0.12939999999999999</v>
      </c>
      <c r="F4044">
        <v>-0.21360000000000001</v>
      </c>
      <c r="G4044">
        <v>0.20480000000000001</v>
      </c>
      <c r="H4044">
        <v>1.0516000000000001</v>
      </c>
      <c r="I4044">
        <v>-0.73019999999999996</v>
      </c>
      <c r="J4044">
        <v>-0.99990000000000001</v>
      </c>
      <c r="K4044">
        <v>-0.26590000000000003</v>
      </c>
      <c r="L4044">
        <v>3.4200000000000001E-2</v>
      </c>
      <c r="M4044">
        <v>1.3806</v>
      </c>
      <c r="N4044">
        <v>-5.7700000000000001E-2</v>
      </c>
      <c r="O4044">
        <v>-0.24279999999999999</v>
      </c>
      <c r="P4044">
        <v>0.28899999999999998</v>
      </c>
      <c r="Q4044">
        <v>0.31459999999999999</v>
      </c>
      <c r="R4044">
        <v>0.93840000000000001</v>
      </c>
      <c r="S4044">
        <v>-1.6341000000000001</v>
      </c>
      <c r="T4044">
        <v>-1.9637</v>
      </c>
      <c r="U4044">
        <v>1.0064</v>
      </c>
      <c r="V4044">
        <v>-0.01</v>
      </c>
      <c r="W4044">
        <v>0.68869999999999998</v>
      </c>
      <c r="X4044">
        <v>0.13250000000000001</v>
      </c>
      <c r="Y4044">
        <v>-0.15909999999999999</v>
      </c>
    </row>
    <row r="4045" spans="1:25" x14ac:dyDescent="0.2">
      <c r="A4045" t="s">
        <v>4066</v>
      </c>
      <c r="B4045" t="s">
        <v>9426</v>
      </c>
      <c r="C4045">
        <v>-0.8044</v>
      </c>
      <c r="D4045">
        <v>4.3499999999999997E-2</v>
      </c>
      <c r="E4045">
        <v>-8.4400000000000003E-2</v>
      </c>
      <c r="F4045">
        <v>-0.65629999999999999</v>
      </c>
      <c r="G4045">
        <v>6.1199999999999997E-2</v>
      </c>
      <c r="H4045">
        <v>0.94820000000000004</v>
      </c>
      <c r="I4045">
        <v>-0.25990000000000002</v>
      </c>
      <c r="J4045">
        <v>-3.5799999999999998E-2</v>
      </c>
      <c r="K4045">
        <v>1.1134999999999999</v>
      </c>
      <c r="L4045">
        <v>1.2737000000000001</v>
      </c>
      <c r="M4045">
        <v>1.5762</v>
      </c>
      <c r="N4045">
        <v>0.32319999999999999</v>
      </c>
      <c r="O4045">
        <v>0.45860000000000001</v>
      </c>
      <c r="P4045">
        <v>2.0947</v>
      </c>
      <c r="Q4045">
        <v>-0.49980000000000002</v>
      </c>
      <c r="R4045">
        <v>-0.1011</v>
      </c>
      <c r="S4045">
        <v>0.69650000000000001</v>
      </c>
      <c r="T4045">
        <v>-0.56630000000000003</v>
      </c>
      <c r="U4045">
        <v>2.9175</v>
      </c>
      <c r="V4045">
        <v>1.5511999999999999</v>
      </c>
      <c r="W4045">
        <v>-0.56889999999999996</v>
      </c>
      <c r="X4045">
        <v>-1.0582</v>
      </c>
      <c r="Y4045">
        <v>0.1065</v>
      </c>
    </row>
    <row r="4046" spans="1:25" x14ac:dyDescent="0.2">
      <c r="A4046" t="s">
        <v>4067</v>
      </c>
      <c r="B4046" t="s">
        <v>9427</v>
      </c>
      <c r="C4046">
        <v>-1.3024</v>
      </c>
      <c r="D4046">
        <v>-9.9199999999999997E-2</v>
      </c>
      <c r="E4046">
        <v>1.2404999999999999</v>
      </c>
      <c r="F4046">
        <v>0.64880000000000004</v>
      </c>
      <c r="G4046">
        <v>-1.4094</v>
      </c>
      <c r="H4046">
        <v>0.32650000000000001</v>
      </c>
      <c r="I4046">
        <v>-0.307</v>
      </c>
      <c r="J4046">
        <v>1.3065</v>
      </c>
      <c r="K4046">
        <v>1.3755999999999999</v>
      </c>
      <c r="L4046">
        <v>0.38879999999999998</v>
      </c>
      <c r="M4046" s="1">
        <v>1E-4</v>
      </c>
      <c r="N4046">
        <v>0.4496</v>
      </c>
      <c r="O4046">
        <v>0.60509999999999997</v>
      </c>
      <c r="P4046">
        <v>-2.3403</v>
      </c>
      <c r="Q4046">
        <v>-2.1535000000000002</v>
      </c>
      <c r="R4046">
        <v>-0.8639</v>
      </c>
      <c r="S4046">
        <v>0.63</v>
      </c>
      <c r="T4046">
        <v>0.12939999999999999</v>
      </c>
      <c r="U4046">
        <v>-0.84189999999999998</v>
      </c>
      <c r="V4046">
        <v>3.6799999999999999E-2</v>
      </c>
      <c r="W4046">
        <v>-1.0696000000000001</v>
      </c>
      <c r="X4046">
        <v>1.5842000000000001</v>
      </c>
      <c r="Y4046">
        <v>0.93600000000000005</v>
      </c>
    </row>
    <row r="4047" spans="1:25" x14ac:dyDescent="0.2">
      <c r="A4047" t="s">
        <v>4068</v>
      </c>
      <c r="B4047" t="s">
        <v>4068</v>
      </c>
      <c r="C4047">
        <v>0.29189999999999999</v>
      </c>
      <c r="D4047">
        <v>0.96430000000000005</v>
      </c>
      <c r="E4047">
        <v>1.0302</v>
      </c>
      <c r="F4047">
        <v>-0.34350000000000003</v>
      </c>
      <c r="G4047">
        <v>-6.3399999999999998E-2</v>
      </c>
      <c r="H4047">
        <v>-0.76800000000000002</v>
      </c>
      <c r="I4047">
        <v>0.84830000000000005</v>
      </c>
      <c r="J4047">
        <v>0.68230000000000002</v>
      </c>
      <c r="K4047">
        <v>1.0931</v>
      </c>
      <c r="L4047">
        <v>0.1111</v>
      </c>
      <c r="M4047">
        <v>-0.2044</v>
      </c>
      <c r="N4047">
        <v>0.31359999999999999</v>
      </c>
      <c r="O4047">
        <v>1.5207999999999999</v>
      </c>
      <c r="P4047">
        <v>-0.68779999999999997</v>
      </c>
      <c r="Q4047">
        <v>-0.78839999999999999</v>
      </c>
      <c r="R4047">
        <v>0.33300000000000002</v>
      </c>
      <c r="S4047">
        <v>-0.91</v>
      </c>
      <c r="T4047">
        <v>-0.93159999999999998</v>
      </c>
      <c r="U4047">
        <v>-0.84799999999999998</v>
      </c>
      <c r="V4047">
        <v>-1.1898</v>
      </c>
      <c r="W4047">
        <v>1.0753999999999999</v>
      </c>
      <c r="X4047">
        <v>-0.20599999999999999</v>
      </c>
      <c r="Y4047">
        <v>0.76</v>
      </c>
    </row>
    <row r="4048" spans="1:25" x14ac:dyDescent="0.2">
      <c r="A4048" t="s">
        <v>4069</v>
      </c>
      <c r="B4048" t="s">
        <v>9428</v>
      </c>
      <c r="C4048">
        <v>-2.3818000000000001</v>
      </c>
      <c r="D4048">
        <v>-0.59719999999999995</v>
      </c>
      <c r="E4048">
        <v>-1.2549999999999999</v>
      </c>
      <c r="F4048">
        <v>-3.61E-2</v>
      </c>
      <c r="G4048">
        <v>-1.1069</v>
      </c>
      <c r="H4048">
        <v>-0.71189999999999998</v>
      </c>
      <c r="I4048">
        <v>-0.34250000000000003</v>
      </c>
      <c r="J4048">
        <v>-0.2175</v>
      </c>
      <c r="K4048">
        <v>0.21629999999999999</v>
      </c>
      <c r="L4048">
        <v>-1.9063000000000001</v>
      </c>
      <c r="M4048">
        <v>-0.65820000000000001</v>
      </c>
      <c r="N4048">
        <v>-0.27760000000000001</v>
      </c>
      <c r="O4048">
        <v>-0.74709999999999999</v>
      </c>
      <c r="P4048">
        <v>1.3612</v>
      </c>
      <c r="Q4048">
        <v>-0.57820000000000005</v>
      </c>
      <c r="R4048">
        <v>1.2456</v>
      </c>
      <c r="S4048">
        <v>-0.43859999999999999</v>
      </c>
      <c r="T4048">
        <v>-0.43009999999999998</v>
      </c>
      <c r="U4048">
        <v>1.1612</v>
      </c>
      <c r="V4048">
        <v>-4.0599999999999997E-2</v>
      </c>
      <c r="W4048">
        <v>1.8344</v>
      </c>
      <c r="X4048">
        <v>0.31990000000000002</v>
      </c>
      <c r="Y4048">
        <v>0.65649999999999997</v>
      </c>
    </row>
    <row r="4049" spans="1:25" x14ac:dyDescent="0.2">
      <c r="A4049" t="s">
        <v>4070</v>
      </c>
      <c r="B4049" t="s">
        <v>4070</v>
      </c>
      <c r="C4049">
        <v>-1.1346000000000001</v>
      </c>
      <c r="D4049">
        <v>-1.8680000000000001</v>
      </c>
      <c r="E4049">
        <v>-1.0434000000000001</v>
      </c>
      <c r="F4049">
        <v>-0.16</v>
      </c>
      <c r="G4049">
        <v>-1.5298</v>
      </c>
      <c r="H4049">
        <v>-0.68020000000000003</v>
      </c>
      <c r="I4049">
        <v>-1.1846000000000001</v>
      </c>
      <c r="J4049">
        <v>-0.62939999999999996</v>
      </c>
      <c r="K4049">
        <v>-0.3992</v>
      </c>
      <c r="L4049">
        <v>-2.5154999999999998</v>
      </c>
      <c r="M4049">
        <v>-1.7457</v>
      </c>
      <c r="N4049">
        <v>-0.41460000000000002</v>
      </c>
      <c r="O4049">
        <v>-0.99690000000000001</v>
      </c>
      <c r="P4049">
        <v>0.14080000000000001</v>
      </c>
      <c r="Q4049">
        <v>-2.6100000000000002E-2</v>
      </c>
      <c r="R4049">
        <v>1.0657000000000001</v>
      </c>
      <c r="S4049">
        <v>0.74580000000000002</v>
      </c>
      <c r="T4049">
        <v>0.70920000000000005</v>
      </c>
      <c r="U4049">
        <v>0.53039999999999998</v>
      </c>
      <c r="V4049">
        <v>0.15790000000000001</v>
      </c>
      <c r="W4049">
        <v>0.91290000000000004</v>
      </c>
      <c r="X4049">
        <v>-0.49359999999999998</v>
      </c>
      <c r="Y4049">
        <v>-0.58499999999999996</v>
      </c>
    </row>
    <row r="4050" spans="1:25" x14ac:dyDescent="0.2">
      <c r="A4050" t="s">
        <v>4071</v>
      </c>
      <c r="B4050" t="s">
        <v>9429</v>
      </c>
      <c r="C4050">
        <v>-1.2391000000000001</v>
      </c>
      <c r="D4050">
        <v>-1.157</v>
      </c>
      <c r="E4050">
        <v>1.7643</v>
      </c>
      <c r="F4050">
        <v>1.0376000000000001</v>
      </c>
      <c r="G4050">
        <v>0.1125</v>
      </c>
      <c r="H4050">
        <v>-1.15E-2</v>
      </c>
      <c r="I4050">
        <v>-0.22670000000000001</v>
      </c>
      <c r="J4050">
        <v>1.3277000000000001</v>
      </c>
      <c r="K4050">
        <v>0.67</v>
      </c>
      <c r="L4050">
        <v>-1.4215</v>
      </c>
      <c r="M4050">
        <v>-0.77449999999999997</v>
      </c>
      <c r="N4050">
        <v>-0.54249999999999998</v>
      </c>
      <c r="O4050">
        <v>2.0701999999999998</v>
      </c>
      <c r="P4050">
        <v>-1.089</v>
      </c>
      <c r="Q4050">
        <v>-0.87719999999999998</v>
      </c>
      <c r="R4050">
        <v>-0.78959999999999997</v>
      </c>
      <c r="S4050">
        <v>1.4432</v>
      </c>
      <c r="T4050">
        <v>-0.51449999999999996</v>
      </c>
      <c r="U4050">
        <v>-0.57699999999999996</v>
      </c>
      <c r="V4050">
        <v>-0.7379</v>
      </c>
      <c r="W4050">
        <v>-0.72929999999999995</v>
      </c>
      <c r="X4050">
        <v>1.7271000000000001</v>
      </c>
      <c r="Y4050">
        <v>0.53990000000000005</v>
      </c>
    </row>
    <row r="4051" spans="1:25" x14ac:dyDescent="0.2">
      <c r="A4051" t="s">
        <v>4072</v>
      </c>
      <c r="B4051" t="s">
        <v>9430</v>
      </c>
      <c r="C4051">
        <v>-5.8999999999999999E-3</v>
      </c>
      <c r="D4051">
        <v>-0.55149999999999999</v>
      </c>
      <c r="E4051">
        <v>-1.2624</v>
      </c>
      <c r="F4051">
        <v>0.2707</v>
      </c>
      <c r="G4051">
        <v>-0.5756</v>
      </c>
      <c r="H4051">
        <v>0.3049</v>
      </c>
      <c r="I4051">
        <v>-1.1226</v>
      </c>
      <c r="J4051">
        <v>0.10680000000000001</v>
      </c>
      <c r="K4051">
        <v>-0.43169999999999997</v>
      </c>
      <c r="L4051">
        <v>-0.73839999999999995</v>
      </c>
      <c r="M4051">
        <v>-1.5169999999999999</v>
      </c>
      <c r="N4051">
        <v>-0.4975</v>
      </c>
      <c r="O4051">
        <v>0.1133</v>
      </c>
      <c r="P4051">
        <v>1.4719</v>
      </c>
      <c r="Q4051">
        <v>0.42659999999999998</v>
      </c>
      <c r="R4051">
        <v>1.7298</v>
      </c>
      <c r="S4051">
        <v>-1.9271</v>
      </c>
      <c r="T4051">
        <v>-1.9154</v>
      </c>
      <c r="U4051">
        <v>-1.0447</v>
      </c>
      <c r="V4051">
        <v>-0.57509999999999994</v>
      </c>
      <c r="W4051">
        <v>2.1448</v>
      </c>
      <c r="X4051">
        <v>-2.1444999999999999</v>
      </c>
      <c r="Y4051">
        <v>-0.1421</v>
      </c>
    </row>
    <row r="4052" spans="1:25" x14ac:dyDescent="0.2">
      <c r="A4052" t="s">
        <v>4073</v>
      </c>
      <c r="B4052" t="s">
        <v>9431</v>
      </c>
      <c r="C4052">
        <v>-1.0844</v>
      </c>
      <c r="D4052">
        <v>0.91239999999999999</v>
      </c>
      <c r="E4052">
        <v>0.1807</v>
      </c>
      <c r="F4052">
        <v>0.15870000000000001</v>
      </c>
      <c r="G4052">
        <v>-5.3600000000000002E-2</v>
      </c>
      <c r="H4052">
        <v>-0.36</v>
      </c>
      <c r="I4052">
        <v>0.1842</v>
      </c>
      <c r="J4052">
        <v>0.56399999999999995</v>
      </c>
      <c r="K4052">
        <v>-0.2417</v>
      </c>
      <c r="L4052">
        <v>-0.40029999999999999</v>
      </c>
      <c r="M4052">
        <v>-0.75009999999999999</v>
      </c>
      <c r="N4052">
        <v>0.23880000000000001</v>
      </c>
      <c r="O4052">
        <v>-3.3399999999999999E-2</v>
      </c>
      <c r="P4052">
        <v>0.93779999999999997</v>
      </c>
      <c r="Q4052">
        <v>-1.2974000000000001</v>
      </c>
      <c r="R4052">
        <v>-0.97440000000000004</v>
      </c>
      <c r="S4052">
        <v>0.17380000000000001</v>
      </c>
      <c r="T4052">
        <v>-0.66920000000000002</v>
      </c>
      <c r="U4052">
        <v>-1.0903</v>
      </c>
      <c r="V4052">
        <v>-2.6162999999999998</v>
      </c>
      <c r="W4052">
        <v>-1.8827</v>
      </c>
      <c r="X4052">
        <v>0.42720000000000002</v>
      </c>
      <c r="Y4052">
        <v>0.5091</v>
      </c>
    </row>
    <row r="4053" spans="1:25" x14ac:dyDescent="0.2">
      <c r="A4053" t="s">
        <v>4074</v>
      </c>
      <c r="B4053" t="s">
        <v>9432</v>
      </c>
      <c r="C4053">
        <v>0.40560000000000002</v>
      </c>
      <c r="D4053">
        <v>2.9079000000000002</v>
      </c>
      <c r="E4053">
        <v>1.8148</v>
      </c>
      <c r="F4053">
        <v>1.6478999999999999</v>
      </c>
      <c r="G4053">
        <v>4.3900000000000002E-2</v>
      </c>
      <c r="H4053">
        <v>1.5935999999999999</v>
      </c>
      <c r="I4053">
        <v>1.6827000000000001</v>
      </c>
      <c r="J4053">
        <v>2.7288999999999999</v>
      </c>
      <c r="K4053">
        <v>1.4612000000000001</v>
      </c>
      <c r="L4053">
        <v>1.3440000000000001</v>
      </c>
      <c r="M4053">
        <v>2.1398000000000001</v>
      </c>
      <c r="N4053">
        <v>1.9948999999999999</v>
      </c>
      <c r="O4053">
        <v>2.5371000000000001</v>
      </c>
      <c r="P4053">
        <v>-0.82599999999999996</v>
      </c>
      <c r="Q4053">
        <v>0.40710000000000002</v>
      </c>
      <c r="R4053">
        <v>7.17E-2</v>
      </c>
      <c r="S4053">
        <v>-0.62329999999999997</v>
      </c>
      <c r="T4053">
        <v>-0.35089999999999999</v>
      </c>
      <c r="U4053">
        <v>-1.3321000000000001</v>
      </c>
      <c r="V4053">
        <v>0.56730000000000003</v>
      </c>
      <c r="W4053">
        <v>1.5036</v>
      </c>
      <c r="X4053">
        <v>-0.76970000000000005</v>
      </c>
      <c r="Y4053">
        <v>-1.3628</v>
      </c>
    </row>
    <row r="4054" spans="1:25" x14ac:dyDescent="0.2">
      <c r="A4054" t="s">
        <v>4075</v>
      </c>
      <c r="B4054" t="s">
        <v>9433</v>
      </c>
      <c r="C4054">
        <v>-9.6500000000000002E-2</v>
      </c>
      <c r="D4054">
        <v>1.8031999999999999</v>
      </c>
      <c r="E4054">
        <v>1.9051</v>
      </c>
      <c r="F4054">
        <v>0.63819999999999999</v>
      </c>
      <c r="G4054">
        <v>1.5878000000000001</v>
      </c>
      <c r="H4054">
        <v>0.93969999999999998</v>
      </c>
      <c r="I4054">
        <v>1.1778</v>
      </c>
      <c r="J4054">
        <v>2.9140000000000001</v>
      </c>
      <c r="K4054">
        <v>-1.5398000000000001</v>
      </c>
      <c r="L4054">
        <v>1.3361000000000001</v>
      </c>
      <c r="M4054">
        <v>1.3042</v>
      </c>
      <c r="N4054">
        <v>2.1774</v>
      </c>
      <c r="O4054">
        <v>-0.99929999999999997</v>
      </c>
      <c r="P4054">
        <v>-1.6383000000000001</v>
      </c>
      <c r="Q4054">
        <v>-1.7727999999999999</v>
      </c>
      <c r="R4054">
        <v>-2.0769000000000002</v>
      </c>
      <c r="S4054">
        <v>-0.4506</v>
      </c>
      <c r="T4054">
        <v>-0.43070000000000003</v>
      </c>
      <c r="U4054">
        <v>-0.76880000000000004</v>
      </c>
      <c r="V4054">
        <v>-1.8635999999999999</v>
      </c>
      <c r="W4054">
        <v>-0.50049999999999994</v>
      </c>
      <c r="X4054">
        <v>-0.40010000000000001</v>
      </c>
      <c r="Y4054">
        <v>-0.1454</v>
      </c>
    </row>
    <row r="4055" spans="1:25" x14ac:dyDescent="0.2">
      <c r="A4055" t="s">
        <v>4076</v>
      </c>
      <c r="B4055" t="s">
        <v>9434</v>
      </c>
      <c r="C4055">
        <v>-1.0123</v>
      </c>
      <c r="D4055">
        <v>0.76480000000000004</v>
      </c>
      <c r="E4055">
        <v>0.85119999999999996</v>
      </c>
      <c r="F4055">
        <v>0.4788</v>
      </c>
      <c r="G4055">
        <v>0.79630000000000001</v>
      </c>
      <c r="H4055">
        <v>-9.6699999999999994E-2</v>
      </c>
      <c r="I4055">
        <v>0.64</v>
      </c>
      <c r="J4055">
        <v>1.405</v>
      </c>
      <c r="K4055">
        <v>0.81379999999999997</v>
      </c>
      <c r="L4055">
        <v>-0.1444</v>
      </c>
      <c r="M4055">
        <v>-0.41170000000000001</v>
      </c>
      <c r="N4055">
        <v>0.69379999999999997</v>
      </c>
      <c r="O4055">
        <v>0.84850000000000003</v>
      </c>
      <c r="P4055">
        <v>0.31009999999999999</v>
      </c>
      <c r="Q4055">
        <v>0.49819999999999998</v>
      </c>
      <c r="R4055">
        <v>-0.32329999999999998</v>
      </c>
      <c r="S4055">
        <v>0.70020000000000004</v>
      </c>
      <c r="T4055">
        <v>-1.5165</v>
      </c>
      <c r="U4055">
        <v>-3.5700000000000003E-2</v>
      </c>
      <c r="V4055">
        <v>-0.88870000000000005</v>
      </c>
      <c r="W4055">
        <v>2.12E-2</v>
      </c>
      <c r="X4055">
        <v>-0.27929999999999999</v>
      </c>
      <c r="Y4055">
        <v>0.79449999999999998</v>
      </c>
    </row>
    <row r="4056" spans="1:25" x14ac:dyDescent="0.2">
      <c r="A4056" t="s">
        <v>4077</v>
      </c>
      <c r="B4056" t="s">
        <v>4077</v>
      </c>
      <c r="C4056">
        <v>-1.1399999999999999</v>
      </c>
      <c r="D4056">
        <v>-0.97789999999999999</v>
      </c>
      <c r="E4056">
        <v>-0.69130000000000003</v>
      </c>
      <c r="F4056">
        <v>-1.7069000000000001</v>
      </c>
      <c r="G4056">
        <v>-2.1208999999999998</v>
      </c>
      <c r="H4056">
        <v>0.42630000000000001</v>
      </c>
      <c r="I4056">
        <v>-1.0689</v>
      </c>
      <c r="J4056">
        <v>9.1000000000000004E-3</v>
      </c>
      <c r="K4056">
        <v>-1.5022</v>
      </c>
      <c r="L4056">
        <v>-1.7794000000000001</v>
      </c>
      <c r="M4056">
        <v>-1.3169999999999999</v>
      </c>
      <c r="N4056">
        <v>-0.51490000000000002</v>
      </c>
      <c r="O4056">
        <v>-0.32600000000000001</v>
      </c>
      <c r="P4056">
        <v>-0.87219999999999998</v>
      </c>
      <c r="Q4056">
        <v>1.1726000000000001</v>
      </c>
      <c r="R4056">
        <v>0.20130000000000001</v>
      </c>
      <c r="S4056">
        <v>-0.43190000000000001</v>
      </c>
      <c r="T4056">
        <v>0.5907</v>
      </c>
      <c r="U4056">
        <v>-0.86750000000000005</v>
      </c>
      <c r="V4056">
        <v>-0.44490000000000002</v>
      </c>
      <c r="W4056">
        <v>-0.23350000000000001</v>
      </c>
      <c r="X4056">
        <v>0.2717</v>
      </c>
      <c r="Y4056">
        <v>-0.31409999999999999</v>
      </c>
    </row>
    <row r="4057" spans="1:25" x14ac:dyDescent="0.2">
      <c r="A4057" t="s">
        <v>4078</v>
      </c>
      <c r="B4057" t="s">
        <v>4078</v>
      </c>
      <c r="C4057">
        <v>0.70940000000000003</v>
      </c>
      <c r="D4057">
        <v>-0.54710000000000003</v>
      </c>
      <c r="E4057">
        <v>0.2336</v>
      </c>
      <c r="F4057">
        <v>-0.1079</v>
      </c>
      <c r="G4057">
        <v>0.53449999999999998</v>
      </c>
      <c r="H4057">
        <v>-0.98570000000000002</v>
      </c>
      <c r="I4057">
        <v>9.9599999999999994E-2</v>
      </c>
      <c r="J4057">
        <v>-0.72299999999999998</v>
      </c>
      <c r="K4057">
        <v>1.2444</v>
      </c>
      <c r="L4057">
        <v>0.1673</v>
      </c>
      <c r="M4057">
        <v>-1.4500000000000001E-2</v>
      </c>
      <c r="N4057">
        <v>0.29549999999999998</v>
      </c>
      <c r="O4057">
        <v>-0.53590000000000004</v>
      </c>
      <c r="P4057">
        <v>0.13070000000000001</v>
      </c>
      <c r="Q4057">
        <v>-1.6960999999999999</v>
      </c>
      <c r="R4057">
        <v>1.3433999999999999</v>
      </c>
      <c r="S4057">
        <v>-1.1299999999999999</v>
      </c>
      <c r="T4057">
        <v>1.0705</v>
      </c>
      <c r="U4057">
        <v>-0.60329999999999995</v>
      </c>
      <c r="V4057">
        <v>-0.25290000000000001</v>
      </c>
      <c r="W4057">
        <v>-0.31659999999999999</v>
      </c>
      <c r="X4057">
        <v>-0.37930000000000003</v>
      </c>
      <c r="Y4057">
        <v>1.7423999999999999</v>
      </c>
    </row>
    <row r="4058" spans="1:25" x14ac:dyDescent="0.2">
      <c r="A4058" t="s">
        <v>4079</v>
      </c>
      <c r="B4058" t="s">
        <v>4079</v>
      </c>
      <c r="C4058">
        <v>-1.6820999999999999</v>
      </c>
      <c r="D4058">
        <v>-8.0199999999999994E-2</v>
      </c>
      <c r="E4058">
        <v>-0.89939999999999998</v>
      </c>
      <c r="F4058">
        <v>0.42499999999999999</v>
      </c>
      <c r="G4058">
        <v>3.15E-2</v>
      </c>
      <c r="H4058">
        <v>-1.1487000000000001</v>
      </c>
      <c r="I4058">
        <v>0.77669999999999995</v>
      </c>
      <c r="J4058">
        <v>1.4045000000000001</v>
      </c>
      <c r="K4058">
        <v>2.6100000000000002E-2</v>
      </c>
      <c r="L4058">
        <v>-0.78910000000000002</v>
      </c>
      <c r="M4058">
        <v>-0.77569999999999995</v>
      </c>
      <c r="N4058">
        <v>1.2341</v>
      </c>
      <c r="O4058">
        <v>-0.46679999999999999</v>
      </c>
      <c r="P4058">
        <v>-1.2038</v>
      </c>
      <c r="Q4058">
        <v>-0.66620000000000001</v>
      </c>
      <c r="R4058">
        <v>-0.9133</v>
      </c>
      <c r="S4058">
        <v>-2.3755000000000002</v>
      </c>
      <c r="T4058">
        <v>-7.3400000000000007E-2</v>
      </c>
      <c r="U4058">
        <v>-2.2905000000000002</v>
      </c>
      <c r="V4058">
        <v>-1.0326</v>
      </c>
      <c r="W4058">
        <v>-2.3041999999999998</v>
      </c>
      <c r="X4058">
        <v>-1.6452</v>
      </c>
      <c r="Y4058">
        <v>0.78759999999999997</v>
      </c>
    </row>
    <row r="4059" spans="1:25" x14ac:dyDescent="0.2">
      <c r="A4059" t="s">
        <v>4080</v>
      </c>
      <c r="B4059" t="s">
        <v>4080</v>
      </c>
      <c r="C4059">
        <v>-1.2070000000000001</v>
      </c>
      <c r="D4059">
        <v>-0.39400000000000002</v>
      </c>
      <c r="E4059">
        <v>-0.82769999999999999</v>
      </c>
      <c r="F4059">
        <v>1.0423</v>
      </c>
      <c r="G4059">
        <v>0.35339999999999999</v>
      </c>
      <c r="H4059">
        <v>7.0400000000000004E-2</v>
      </c>
      <c r="I4059">
        <v>0.12089999999999999</v>
      </c>
      <c r="J4059">
        <v>-1.5833999999999999</v>
      </c>
      <c r="K4059">
        <v>0.68359999999999999</v>
      </c>
      <c r="L4059">
        <v>-0.21709999999999999</v>
      </c>
      <c r="M4059">
        <v>-0.2082</v>
      </c>
      <c r="N4059">
        <v>-0.31390000000000001</v>
      </c>
      <c r="O4059">
        <v>-1.1047</v>
      </c>
      <c r="P4059">
        <v>-5.7299999999999997E-2</v>
      </c>
      <c r="Q4059">
        <v>-0.31909999999999999</v>
      </c>
      <c r="R4059">
        <v>1.9539</v>
      </c>
      <c r="S4059">
        <v>6.8099999999999994E-2</v>
      </c>
      <c r="T4059">
        <v>-8.4599999999999995E-2</v>
      </c>
      <c r="U4059">
        <v>-0.48139999999999999</v>
      </c>
      <c r="V4059">
        <v>-5.0599999999999999E-2</v>
      </c>
      <c r="W4059">
        <v>-1.089</v>
      </c>
      <c r="X4059">
        <v>0.52649999999999997</v>
      </c>
      <c r="Y4059">
        <v>1.0934999999999999</v>
      </c>
    </row>
    <row r="4060" spans="1:25" x14ac:dyDescent="0.2">
      <c r="A4060" t="s">
        <v>4081</v>
      </c>
      <c r="B4060" t="s">
        <v>4081</v>
      </c>
      <c r="C4060">
        <v>-3.0735000000000001</v>
      </c>
      <c r="D4060">
        <v>-2.29</v>
      </c>
      <c r="E4060">
        <v>-1.8180000000000001</v>
      </c>
      <c r="F4060">
        <v>-0.94650000000000001</v>
      </c>
      <c r="G4060">
        <v>0.79039999999999999</v>
      </c>
      <c r="H4060">
        <v>-0.76900000000000002</v>
      </c>
      <c r="I4060">
        <v>-1.9037999999999999</v>
      </c>
      <c r="J4060">
        <v>-0.46949999999999997</v>
      </c>
      <c r="K4060">
        <v>-1.5724</v>
      </c>
      <c r="L4060">
        <v>-1.0224</v>
      </c>
      <c r="M4060">
        <v>-0.70309999999999995</v>
      </c>
      <c r="N4060">
        <v>-0.51080000000000003</v>
      </c>
      <c r="O4060">
        <v>-1.5361</v>
      </c>
      <c r="P4060">
        <v>0.44269999999999998</v>
      </c>
      <c r="Q4060">
        <v>-0.92130000000000001</v>
      </c>
      <c r="R4060">
        <v>0.20699999999999999</v>
      </c>
      <c r="S4060">
        <v>-0.91539999999999999</v>
      </c>
      <c r="T4060">
        <v>-2.8144999999999998</v>
      </c>
      <c r="U4060">
        <v>-0.39979999999999999</v>
      </c>
      <c r="V4060">
        <v>-2.4849000000000001</v>
      </c>
      <c r="W4060">
        <v>0.94920000000000004</v>
      </c>
      <c r="X4060">
        <v>-0.51029999999999998</v>
      </c>
      <c r="Y4060">
        <v>-0.2051</v>
      </c>
    </row>
    <row r="4061" spans="1:25" x14ac:dyDescent="0.2">
      <c r="A4061" t="s">
        <v>4082</v>
      </c>
      <c r="B4061" t="s">
        <v>4082</v>
      </c>
      <c r="C4061">
        <v>5.8099999999999999E-2</v>
      </c>
      <c r="D4061">
        <v>-1.1459999999999999</v>
      </c>
      <c r="E4061">
        <v>-1.6281000000000001</v>
      </c>
      <c r="F4061">
        <v>-1.0963000000000001</v>
      </c>
      <c r="G4061">
        <v>-1.5395000000000001</v>
      </c>
      <c r="H4061">
        <v>-0.28970000000000001</v>
      </c>
      <c r="I4061">
        <v>-1.4402999999999999</v>
      </c>
      <c r="J4061">
        <v>-0.57589999999999997</v>
      </c>
      <c r="K4061">
        <v>-0.38019999999999998</v>
      </c>
      <c r="L4061">
        <v>0.22689999999999999</v>
      </c>
      <c r="M4061">
        <v>-0.38790000000000002</v>
      </c>
      <c r="N4061">
        <v>-0.17150000000000001</v>
      </c>
      <c r="O4061">
        <v>-1.1245000000000001</v>
      </c>
      <c r="P4061">
        <v>-0.32869999999999999</v>
      </c>
      <c r="Q4061">
        <v>1.0490999999999999</v>
      </c>
      <c r="R4061">
        <v>0.20810000000000001</v>
      </c>
      <c r="S4061">
        <v>-0.40300000000000002</v>
      </c>
      <c r="T4061">
        <v>0.35460000000000003</v>
      </c>
      <c r="U4061">
        <v>-1.4191</v>
      </c>
      <c r="V4061">
        <v>0.9325</v>
      </c>
      <c r="W4061">
        <v>1.9453</v>
      </c>
      <c r="X4061">
        <v>-2.77</v>
      </c>
      <c r="Y4061">
        <v>0.28449999999999998</v>
      </c>
    </row>
    <row r="4062" spans="1:25" x14ac:dyDescent="0.2">
      <c r="A4062" t="s">
        <v>4083</v>
      </c>
      <c r="B4062" t="s">
        <v>9435</v>
      </c>
      <c r="C4062">
        <v>0.40529999999999999</v>
      </c>
      <c r="D4062">
        <v>0.4698</v>
      </c>
      <c r="E4062">
        <v>0.1142</v>
      </c>
      <c r="F4062">
        <v>1.5192000000000001</v>
      </c>
      <c r="G4062">
        <v>1.1332</v>
      </c>
      <c r="H4062">
        <v>0.69989999999999997</v>
      </c>
      <c r="I4062">
        <v>-0.14649999999999999</v>
      </c>
      <c r="J4062">
        <v>0.87460000000000004</v>
      </c>
      <c r="K4062">
        <v>1.1593</v>
      </c>
      <c r="L4062">
        <v>0.68869999999999998</v>
      </c>
      <c r="M4062">
        <v>0.72050000000000003</v>
      </c>
      <c r="N4062">
        <v>0.81299999999999994</v>
      </c>
      <c r="O4062">
        <v>1.0169999999999999</v>
      </c>
      <c r="P4062">
        <v>0.45540000000000003</v>
      </c>
      <c r="Q4062">
        <v>1.1257999999999999</v>
      </c>
      <c r="R4062">
        <v>1.0448999999999999</v>
      </c>
      <c r="S4062">
        <v>0.61140000000000005</v>
      </c>
      <c r="T4062">
        <v>0.35049999999999998</v>
      </c>
      <c r="U4062">
        <v>0.62229999999999996</v>
      </c>
      <c r="V4062">
        <v>-1.0953999999999999</v>
      </c>
      <c r="W4062">
        <v>1.1261000000000001</v>
      </c>
      <c r="X4062">
        <v>0.27660000000000001</v>
      </c>
      <c r="Y4062">
        <v>2.3614999999999999</v>
      </c>
    </row>
    <row r="4063" spans="1:25" x14ac:dyDescent="0.2">
      <c r="A4063" t="s">
        <v>4084</v>
      </c>
      <c r="B4063" t="s">
        <v>9436</v>
      </c>
      <c r="C4063">
        <v>0.7681</v>
      </c>
      <c r="D4063">
        <v>-0.502</v>
      </c>
      <c r="E4063">
        <v>-1.3549</v>
      </c>
      <c r="F4063">
        <v>0.23269999999999999</v>
      </c>
      <c r="G4063">
        <v>-0.2485</v>
      </c>
      <c r="H4063">
        <v>2.92E-2</v>
      </c>
      <c r="I4063">
        <v>0.27379999999999999</v>
      </c>
      <c r="J4063">
        <v>-1.2047000000000001</v>
      </c>
      <c r="K4063">
        <v>0.38419999999999999</v>
      </c>
      <c r="L4063">
        <v>0.1142</v>
      </c>
      <c r="M4063">
        <v>1.1698</v>
      </c>
      <c r="N4063">
        <v>8.5999999999999993E-2</v>
      </c>
      <c r="O4063">
        <v>-1.1411</v>
      </c>
      <c r="P4063">
        <v>0.32969999999999999</v>
      </c>
      <c r="Q4063">
        <v>2.0863</v>
      </c>
      <c r="R4063">
        <v>-0.29799999999999999</v>
      </c>
      <c r="S4063">
        <v>0.39560000000000001</v>
      </c>
      <c r="T4063">
        <v>0.95950000000000002</v>
      </c>
      <c r="U4063">
        <v>-1.0051000000000001</v>
      </c>
      <c r="V4063">
        <v>0.59530000000000005</v>
      </c>
      <c r="W4063">
        <v>0.6069</v>
      </c>
      <c r="X4063">
        <v>-0.80059999999999998</v>
      </c>
      <c r="Y4063">
        <v>0.24360000000000001</v>
      </c>
    </row>
    <row r="4064" spans="1:25" x14ac:dyDescent="0.2">
      <c r="A4064" t="s">
        <v>4085</v>
      </c>
      <c r="B4064" t="s">
        <v>9437</v>
      </c>
      <c r="C4064">
        <v>-0.68930000000000002</v>
      </c>
      <c r="D4064">
        <v>2.5356999999999998</v>
      </c>
      <c r="E4064">
        <v>-1.3148</v>
      </c>
      <c r="F4064">
        <v>-0.1736</v>
      </c>
      <c r="G4064">
        <v>-0.5726</v>
      </c>
      <c r="H4064">
        <v>0.1966</v>
      </c>
      <c r="I4064">
        <v>-1.14E-2</v>
      </c>
      <c r="J4064">
        <v>-4.6399999999999997E-2</v>
      </c>
      <c r="K4064">
        <v>-0.56669999999999998</v>
      </c>
      <c r="L4064">
        <v>-0.62060000000000004</v>
      </c>
      <c r="M4064">
        <v>0.1036</v>
      </c>
      <c r="N4064">
        <v>6.0815999999999999</v>
      </c>
      <c r="O4064">
        <v>-0.6966</v>
      </c>
      <c r="P4064">
        <v>1.2464</v>
      </c>
      <c r="Q4064">
        <v>-0.14649999999999999</v>
      </c>
      <c r="R4064">
        <v>2.5577000000000001</v>
      </c>
      <c r="S4064">
        <v>-0.76890000000000003</v>
      </c>
      <c r="T4064">
        <v>-0.7752</v>
      </c>
      <c r="U4064">
        <v>1.1077999999999999</v>
      </c>
      <c r="V4064">
        <v>-0.15240000000000001</v>
      </c>
      <c r="W4064">
        <v>1.4997</v>
      </c>
      <c r="X4064">
        <v>8.3099999999999993E-2</v>
      </c>
      <c r="Y4064">
        <v>-0.58560000000000001</v>
      </c>
    </row>
    <row r="4065" spans="1:25" x14ac:dyDescent="0.2">
      <c r="A4065" t="s">
        <v>4086</v>
      </c>
      <c r="B4065" t="s">
        <v>4086</v>
      </c>
      <c r="C4065">
        <v>-0.64790000000000003</v>
      </c>
      <c r="D4065">
        <v>-0.44190000000000002</v>
      </c>
      <c r="E4065">
        <v>-0.55410000000000004</v>
      </c>
      <c r="F4065">
        <v>-0.67130000000000001</v>
      </c>
      <c r="G4065">
        <v>0.1394</v>
      </c>
      <c r="H4065">
        <v>-0.80469999999999997</v>
      </c>
      <c r="I4065">
        <v>-0.56569999999999998</v>
      </c>
      <c r="J4065">
        <v>-1.6068</v>
      </c>
      <c r="K4065">
        <v>-1.3259000000000001</v>
      </c>
      <c r="L4065">
        <v>-1.0016</v>
      </c>
      <c r="M4065">
        <v>-0.81089999999999995</v>
      </c>
      <c r="N4065">
        <v>-0.3604</v>
      </c>
      <c r="O4065">
        <v>-1.5116000000000001</v>
      </c>
      <c r="P4065">
        <v>-1.0552999999999999</v>
      </c>
      <c r="Q4065">
        <v>3.3999999999999998E-3</v>
      </c>
      <c r="R4065">
        <v>-1.5183</v>
      </c>
      <c r="S4065">
        <v>-1.6464000000000001</v>
      </c>
      <c r="T4065">
        <v>0.22209999999999999</v>
      </c>
      <c r="U4065">
        <v>-1.0085</v>
      </c>
      <c r="V4065">
        <v>-1.0547</v>
      </c>
      <c r="W4065">
        <v>0.89859999999999995</v>
      </c>
      <c r="X4065">
        <v>-3.1663999999999999</v>
      </c>
      <c r="Y4065">
        <v>-2.206</v>
      </c>
    </row>
    <row r="4066" spans="1:25" x14ac:dyDescent="0.2">
      <c r="A4066" t="s">
        <v>4087</v>
      </c>
      <c r="B4066" t="s">
        <v>9438</v>
      </c>
      <c r="C4066">
        <v>-0.45029999999999998</v>
      </c>
      <c r="D4066">
        <v>1.4794</v>
      </c>
      <c r="E4066">
        <v>0.3332</v>
      </c>
      <c r="F4066">
        <v>0.52149999999999996</v>
      </c>
      <c r="G4066">
        <v>-3.238</v>
      </c>
      <c r="H4066">
        <v>-0.2646</v>
      </c>
      <c r="I4066">
        <v>0.85699999999999998</v>
      </c>
      <c r="J4066">
        <v>0.64239999999999997</v>
      </c>
      <c r="K4066">
        <v>0.63980000000000004</v>
      </c>
      <c r="L4066">
        <v>-0.7137</v>
      </c>
      <c r="M4066">
        <v>-3.8100000000000002E-2</v>
      </c>
      <c r="N4066">
        <v>1.3695999999999999</v>
      </c>
      <c r="O4066">
        <v>1.0222</v>
      </c>
      <c r="P4066">
        <v>0.32950000000000002</v>
      </c>
      <c r="Q4066">
        <v>0.89470000000000005</v>
      </c>
      <c r="R4066">
        <v>0.99909999999999999</v>
      </c>
      <c r="S4066">
        <v>-0.52129999999999999</v>
      </c>
      <c r="T4066">
        <v>-1.4436</v>
      </c>
      <c r="U4066">
        <v>0.34339999999999998</v>
      </c>
      <c r="V4066">
        <v>0.95099999999999996</v>
      </c>
      <c r="W4066">
        <v>-0.36399999999999999</v>
      </c>
      <c r="X4066">
        <v>-0.56510000000000005</v>
      </c>
      <c r="Y4066">
        <v>0.71230000000000004</v>
      </c>
    </row>
    <row r="4067" spans="1:25" x14ac:dyDescent="0.2">
      <c r="A4067" t="s">
        <v>4088</v>
      </c>
      <c r="B4067" t="s">
        <v>9439</v>
      </c>
      <c r="C4067">
        <v>-0.97230000000000005</v>
      </c>
      <c r="D4067">
        <v>-0.96850000000000003</v>
      </c>
      <c r="E4067">
        <v>-0.83830000000000005</v>
      </c>
      <c r="F4067">
        <v>-0.42699999999999999</v>
      </c>
      <c r="G4067">
        <v>-1.2403999999999999</v>
      </c>
      <c r="H4067">
        <v>-1.1253</v>
      </c>
      <c r="I4067">
        <v>-1.3456999999999999</v>
      </c>
      <c r="J4067">
        <v>-1.6861999999999999</v>
      </c>
      <c r="K4067">
        <v>-0.47939999999999999</v>
      </c>
      <c r="L4067">
        <v>-1.5146999999999999</v>
      </c>
      <c r="M4067">
        <v>-0.65680000000000005</v>
      </c>
      <c r="N4067">
        <v>-0.38159999999999999</v>
      </c>
      <c r="O4067">
        <v>-1.1002000000000001</v>
      </c>
      <c r="P4067">
        <v>0.2278</v>
      </c>
      <c r="Q4067">
        <v>0.42680000000000001</v>
      </c>
      <c r="R4067">
        <v>-0.74650000000000005</v>
      </c>
      <c r="S4067">
        <v>-1.5844</v>
      </c>
      <c r="T4067">
        <v>0.8216</v>
      </c>
      <c r="U4067">
        <v>-0.84789999999999999</v>
      </c>
      <c r="V4067">
        <v>-0.62380000000000002</v>
      </c>
      <c r="W4067">
        <v>-0.24329999999999999</v>
      </c>
      <c r="X4067">
        <v>-1.0353000000000001</v>
      </c>
      <c r="Y4067">
        <v>-6.93E-2</v>
      </c>
    </row>
    <row r="4068" spans="1:25" x14ac:dyDescent="0.2">
      <c r="A4068" t="s">
        <v>4089</v>
      </c>
      <c r="B4068" t="s">
        <v>9440</v>
      </c>
      <c r="C4068">
        <v>0.31540000000000001</v>
      </c>
      <c r="D4068">
        <v>-0.42470000000000002</v>
      </c>
      <c r="E4068">
        <v>-0.13150000000000001</v>
      </c>
      <c r="F4068">
        <v>0.42270000000000002</v>
      </c>
      <c r="G4068">
        <v>0.90490000000000004</v>
      </c>
      <c r="H4068">
        <v>-3.5999999999999997E-2</v>
      </c>
      <c r="I4068">
        <v>-0.47299999999999998</v>
      </c>
      <c r="J4068">
        <v>0.31780000000000003</v>
      </c>
      <c r="K4068">
        <v>0.78280000000000005</v>
      </c>
      <c r="L4068">
        <v>-0.52710000000000001</v>
      </c>
      <c r="M4068">
        <v>-2.24E-2</v>
      </c>
      <c r="N4068">
        <v>-0.92179999999999995</v>
      </c>
      <c r="O4068">
        <v>-0.34910000000000002</v>
      </c>
      <c r="P4068">
        <v>0.95440000000000003</v>
      </c>
      <c r="Q4068">
        <v>-1.165</v>
      </c>
      <c r="R4068">
        <v>-7.6821000000000002</v>
      </c>
      <c r="S4068">
        <v>-1.7553000000000001</v>
      </c>
      <c r="T4068">
        <v>-1.4025000000000001</v>
      </c>
      <c r="U4068">
        <v>1.1052999999999999</v>
      </c>
      <c r="V4068">
        <v>0.86560000000000004</v>
      </c>
      <c r="W4068">
        <v>2.2437</v>
      </c>
      <c r="X4068">
        <v>-1.9121999999999999</v>
      </c>
      <c r="Y4068">
        <v>0.4496</v>
      </c>
    </row>
    <row r="4069" spans="1:25" x14ac:dyDescent="0.2">
      <c r="A4069" t="s">
        <v>4090</v>
      </c>
      <c r="B4069" t="s">
        <v>4090</v>
      </c>
      <c r="C4069">
        <v>1.0603</v>
      </c>
      <c r="D4069">
        <v>0.1109</v>
      </c>
      <c r="E4069">
        <v>-0.34360000000000002</v>
      </c>
      <c r="F4069">
        <v>0.70699999999999996</v>
      </c>
      <c r="G4069">
        <v>5.79E-2</v>
      </c>
      <c r="H4069">
        <v>-0.1585</v>
      </c>
      <c r="I4069">
        <v>-0.27350000000000002</v>
      </c>
      <c r="J4069">
        <v>-0.42299999999999999</v>
      </c>
      <c r="K4069">
        <v>1.2274</v>
      </c>
      <c r="L4069">
        <v>0.14080000000000001</v>
      </c>
      <c r="M4069">
        <v>1.1063000000000001</v>
      </c>
      <c r="N4069">
        <v>0.35149999999999998</v>
      </c>
      <c r="O4069">
        <v>0.21460000000000001</v>
      </c>
      <c r="P4069">
        <v>-0.99970000000000003</v>
      </c>
      <c r="Q4069">
        <v>0.84009999999999996</v>
      </c>
      <c r="R4069">
        <v>1.2060999999999999</v>
      </c>
      <c r="S4069">
        <v>-1.1164000000000001</v>
      </c>
      <c r="T4069">
        <v>1.0690999999999999</v>
      </c>
      <c r="U4069">
        <v>0.30980000000000002</v>
      </c>
      <c r="V4069">
        <v>1.4892000000000001</v>
      </c>
      <c r="W4069">
        <v>2.3650000000000002</v>
      </c>
      <c r="X4069">
        <v>-1.3237000000000001</v>
      </c>
      <c r="Y4069">
        <v>0.95669999999999999</v>
      </c>
    </row>
    <row r="4070" spans="1:25" x14ac:dyDescent="0.2">
      <c r="A4070" t="s">
        <v>4091</v>
      </c>
      <c r="B4070" t="s">
        <v>9441</v>
      </c>
      <c r="C4070">
        <v>0.68600000000000005</v>
      </c>
      <c r="D4070">
        <v>0.54900000000000004</v>
      </c>
      <c r="E4070">
        <v>0.35139999999999999</v>
      </c>
      <c r="F4070">
        <v>-7.7299999999999994E-2</v>
      </c>
      <c r="G4070">
        <v>-0.20169999999999999</v>
      </c>
      <c r="H4070">
        <v>0.79420000000000002</v>
      </c>
      <c r="I4070">
        <v>0.1358</v>
      </c>
      <c r="J4070">
        <v>-0.39950000000000002</v>
      </c>
      <c r="K4070">
        <v>-4.3900000000000002E-2</v>
      </c>
      <c r="L4070">
        <v>-0.02</v>
      </c>
      <c r="M4070">
        <v>0.28560000000000002</v>
      </c>
      <c r="N4070">
        <v>0.33629999999999999</v>
      </c>
      <c r="O4070">
        <v>-0.29420000000000002</v>
      </c>
      <c r="P4070">
        <v>0.27300000000000002</v>
      </c>
      <c r="Q4070">
        <v>3.1E-2</v>
      </c>
      <c r="R4070">
        <v>-1.3599000000000001</v>
      </c>
      <c r="S4070">
        <v>-0.37609999999999999</v>
      </c>
      <c r="T4070">
        <v>0.17430000000000001</v>
      </c>
      <c r="U4070">
        <v>-0.47010000000000002</v>
      </c>
      <c r="V4070">
        <v>0.2432</v>
      </c>
      <c r="W4070">
        <v>0.215</v>
      </c>
      <c r="X4070">
        <v>-2.4817</v>
      </c>
      <c r="Y4070">
        <v>-1.0261</v>
      </c>
    </row>
    <row r="4071" spans="1:25" x14ac:dyDescent="0.2">
      <c r="A4071" t="s">
        <v>4092</v>
      </c>
      <c r="B4071" t="s">
        <v>9442</v>
      </c>
      <c r="C4071">
        <v>0.26069999999999999</v>
      </c>
      <c r="D4071">
        <v>0.27229999999999999</v>
      </c>
      <c r="E4071">
        <v>-0.29459999999999997</v>
      </c>
      <c r="F4071">
        <v>0.78369999999999995</v>
      </c>
      <c r="G4071">
        <v>-0.52839999999999998</v>
      </c>
      <c r="H4071">
        <v>1.52E-2</v>
      </c>
      <c r="I4071">
        <v>0.1176</v>
      </c>
      <c r="J4071">
        <v>-0.89119999999999999</v>
      </c>
      <c r="K4071">
        <v>0.4355</v>
      </c>
      <c r="L4071">
        <v>8.0500000000000002E-2</v>
      </c>
      <c r="M4071">
        <v>0.3115</v>
      </c>
      <c r="N4071">
        <v>5.0999999999999997E-2</v>
      </c>
      <c r="O4071">
        <v>0.57150000000000001</v>
      </c>
      <c r="P4071">
        <v>0.15920000000000001</v>
      </c>
      <c r="Q4071">
        <v>1.6012999999999999</v>
      </c>
      <c r="R4071">
        <v>1.0694999999999999</v>
      </c>
      <c r="S4071">
        <v>0.30309999999999998</v>
      </c>
      <c r="T4071">
        <v>-0.28370000000000001</v>
      </c>
      <c r="U4071">
        <v>-0.63360000000000005</v>
      </c>
      <c r="V4071">
        <v>1.3299999999999999E-2</v>
      </c>
      <c r="W4071">
        <v>0.18909999999999999</v>
      </c>
      <c r="X4071">
        <v>-0.33689999999999998</v>
      </c>
      <c r="Y4071">
        <v>0.68459999999999999</v>
      </c>
    </row>
    <row r="4072" spans="1:25" x14ac:dyDescent="0.2">
      <c r="A4072" t="s">
        <v>4093</v>
      </c>
      <c r="B4072" t="s">
        <v>9443</v>
      </c>
      <c r="C4072">
        <v>-0.87929999999999997</v>
      </c>
      <c r="D4072">
        <v>0.33239999999999997</v>
      </c>
      <c r="E4072">
        <v>1.6547000000000001</v>
      </c>
      <c r="F4072">
        <v>1.0253000000000001</v>
      </c>
      <c r="G4072">
        <v>0.2036</v>
      </c>
      <c r="H4072">
        <v>-7.5300000000000006E-2</v>
      </c>
      <c r="I4072">
        <v>0.34710000000000002</v>
      </c>
      <c r="J4072">
        <v>0.13450000000000001</v>
      </c>
      <c r="K4072">
        <v>0.83720000000000006</v>
      </c>
      <c r="L4072">
        <v>0.23630000000000001</v>
      </c>
      <c r="M4072">
        <v>-6.4000000000000001E-2</v>
      </c>
      <c r="N4072">
        <v>-0.1232</v>
      </c>
      <c r="O4072">
        <v>-0.53669999999999995</v>
      </c>
      <c r="P4072">
        <v>0.44679999999999997</v>
      </c>
      <c r="Q4072">
        <v>-0.58099999999999996</v>
      </c>
      <c r="R4072">
        <v>0.8044</v>
      </c>
      <c r="S4072">
        <v>-0.61609999999999998</v>
      </c>
      <c r="T4072">
        <v>0.58220000000000005</v>
      </c>
      <c r="U4072">
        <v>0.13089999999999999</v>
      </c>
      <c r="V4072">
        <v>1.6046</v>
      </c>
      <c r="W4072">
        <v>7.9799999999999996E-2</v>
      </c>
      <c r="X4072">
        <v>-0.61299999999999999</v>
      </c>
      <c r="Y4072">
        <v>0.45300000000000001</v>
      </c>
    </row>
    <row r="4073" spans="1:25" x14ac:dyDescent="0.2">
      <c r="A4073" t="s">
        <v>4094</v>
      </c>
      <c r="B4073" t="s">
        <v>4094</v>
      </c>
      <c r="C4073">
        <v>1.3781000000000001</v>
      </c>
      <c r="D4073">
        <v>0.51190000000000002</v>
      </c>
      <c r="E4073">
        <v>7.6499999999999999E-2</v>
      </c>
      <c r="F4073">
        <v>-4.3499999999999997E-2</v>
      </c>
      <c r="G4073">
        <v>-0.90149999999999997</v>
      </c>
      <c r="H4073">
        <v>0.66090000000000004</v>
      </c>
      <c r="I4073">
        <v>0.3921</v>
      </c>
      <c r="J4073">
        <v>0.74429999999999996</v>
      </c>
      <c r="K4073">
        <v>0.3206</v>
      </c>
      <c r="L4073">
        <v>0.54749999999999999</v>
      </c>
      <c r="M4073">
        <v>1.8423</v>
      </c>
      <c r="N4073">
        <v>0.95440000000000003</v>
      </c>
      <c r="O4073">
        <v>0.64729999999999999</v>
      </c>
      <c r="P4073">
        <v>-0.36220000000000002</v>
      </c>
      <c r="Q4073">
        <v>1.7004999999999999</v>
      </c>
      <c r="R4073">
        <v>-0.37709999999999999</v>
      </c>
      <c r="S4073">
        <v>-1.0669</v>
      </c>
      <c r="T4073">
        <v>-1.2118</v>
      </c>
      <c r="U4073">
        <v>-0.85940000000000005</v>
      </c>
      <c r="V4073">
        <v>3.0811000000000002</v>
      </c>
      <c r="W4073">
        <v>1.377</v>
      </c>
      <c r="X4073">
        <v>-1.865</v>
      </c>
      <c r="Y4073">
        <v>0.60960000000000003</v>
      </c>
    </row>
    <row r="4074" spans="1:25" x14ac:dyDescent="0.2">
      <c r="A4074" t="s">
        <v>4095</v>
      </c>
      <c r="B4074" t="s">
        <v>9444</v>
      </c>
      <c r="C4074">
        <v>-0.62229999999999996</v>
      </c>
      <c r="D4074">
        <v>0.2162</v>
      </c>
      <c r="E4074">
        <v>0.95950000000000002</v>
      </c>
      <c r="F4074">
        <v>-0.3629</v>
      </c>
      <c r="G4074">
        <v>-2.6737000000000002</v>
      </c>
      <c r="H4074">
        <v>0.27110000000000001</v>
      </c>
      <c r="I4074">
        <v>0.49740000000000001</v>
      </c>
      <c r="J4074">
        <v>-0.43530000000000002</v>
      </c>
      <c r="K4074">
        <v>0.37969999999999998</v>
      </c>
      <c r="L4074">
        <v>-0.66390000000000005</v>
      </c>
      <c r="M4074">
        <v>0.8196</v>
      </c>
      <c r="N4074">
        <v>0.80659999999999998</v>
      </c>
      <c r="O4074">
        <v>0.55049999999999999</v>
      </c>
      <c r="P4074">
        <v>9.8299999999999998E-2</v>
      </c>
      <c r="Q4074">
        <v>0.46210000000000001</v>
      </c>
      <c r="R4074">
        <v>-0.32829999999999998</v>
      </c>
      <c r="S4074">
        <v>0.34820000000000001</v>
      </c>
      <c r="T4074">
        <v>-9.4899999999999998E-2</v>
      </c>
      <c r="U4074">
        <v>1.2312000000000001</v>
      </c>
      <c r="V4074">
        <v>-0.35730000000000001</v>
      </c>
      <c r="W4074">
        <v>0.3911</v>
      </c>
      <c r="X4074">
        <v>0.45950000000000002</v>
      </c>
      <c r="Y4074">
        <v>0.31480000000000002</v>
      </c>
    </row>
    <row r="4075" spans="1:25" x14ac:dyDescent="0.2">
      <c r="A4075" t="s">
        <v>4096</v>
      </c>
      <c r="B4075" t="s">
        <v>4096</v>
      </c>
      <c r="C4075">
        <v>6.9400000000000003E-2</v>
      </c>
      <c r="D4075">
        <v>1.2690999999999999</v>
      </c>
      <c r="E4075">
        <v>0.62109999999999999</v>
      </c>
      <c r="F4075">
        <v>0.1784</v>
      </c>
      <c r="G4075">
        <v>-7.5700000000000003E-2</v>
      </c>
      <c r="H4075">
        <v>0.96509999999999996</v>
      </c>
      <c r="I4075">
        <v>1.5995999999999999</v>
      </c>
      <c r="J4075">
        <v>1.8032999999999999</v>
      </c>
      <c r="K4075">
        <v>0.18160000000000001</v>
      </c>
      <c r="L4075">
        <v>0.95809999999999995</v>
      </c>
      <c r="M4075">
        <v>1.5201</v>
      </c>
      <c r="N4075">
        <v>3.27E-2</v>
      </c>
      <c r="O4075">
        <v>-1.2221</v>
      </c>
      <c r="P4075">
        <v>2.4828000000000001</v>
      </c>
      <c r="Q4075">
        <v>-0.2326</v>
      </c>
      <c r="R4075">
        <v>-2.9499999999999998E-2</v>
      </c>
      <c r="S4075">
        <v>2.1025</v>
      </c>
      <c r="T4075">
        <v>-3.7199999999999997E-2</v>
      </c>
      <c r="U4075">
        <v>1.2181999999999999</v>
      </c>
      <c r="V4075">
        <v>2.3250999999999999</v>
      </c>
      <c r="W4075">
        <v>2.0266999999999999</v>
      </c>
      <c r="X4075">
        <v>-0.89229999999999998</v>
      </c>
      <c r="Y4075">
        <v>0.50749999999999995</v>
      </c>
    </row>
    <row r="4076" spans="1:25" x14ac:dyDescent="0.2">
      <c r="A4076" t="s">
        <v>4097</v>
      </c>
      <c r="B4076" t="s">
        <v>4097</v>
      </c>
      <c r="C4076">
        <v>0.19969999999999999</v>
      </c>
      <c r="D4076">
        <v>-0.1208</v>
      </c>
      <c r="E4076">
        <v>-6.0299999999999999E-2</v>
      </c>
      <c r="F4076">
        <v>0.53480000000000005</v>
      </c>
      <c r="G4076">
        <v>-2.6406999999999998</v>
      </c>
      <c r="H4076">
        <v>0.3644</v>
      </c>
      <c r="I4076">
        <v>8.0399999999999999E-2</v>
      </c>
      <c r="J4076">
        <v>1.3249</v>
      </c>
      <c r="K4076">
        <v>0.83360000000000001</v>
      </c>
      <c r="L4076">
        <v>-1.8634999999999999</v>
      </c>
      <c r="M4076">
        <v>0.87319999999999998</v>
      </c>
      <c r="N4076">
        <v>0.89119999999999999</v>
      </c>
      <c r="O4076">
        <v>0.19109999999999999</v>
      </c>
      <c r="P4076">
        <v>-3.0907</v>
      </c>
      <c r="Q4076">
        <v>-0.85189999999999999</v>
      </c>
      <c r="R4076">
        <v>-0.44479999999999997</v>
      </c>
      <c r="S4076">
        <v>0.3115</v>
      </c>
      <c r="T4076">
        <v>0.35699999999999998</v>
      </c>
      <c r="U4076">
        <v>-4.8742999999999999</v>
      </c>
      <c r="V4076">
        <v>-0.91920000000000002</v>
      </c>
      <c r="W4076">
        <v>0.1212</v>
      </c>
      <c r="X4076">
        <v>-0.16350000000000001</v>
      </c>
      <c r="Y4076">
        <v>1.4475</v>
      </c>
    </row>
    <row r="4077" spans="1:25" x14ac:dyDescent="0.2">
      <c r="A4077" t="s">
        <v>4098</v>
      </c>
      <c r="B4077" t="s">
        <v>9445</v>
      </c>
      <c r="C4077">
        <v>2.0219999999999998</v>
      </c>
      <c r="D4077">
        <v>3.8138999999999998</v>
      </c>
      <c r="E4077">
        <v>1.7775000000000001</v>
      </c>
      <c r="F4077">
        <v>2.2879999999999998</v>
      </c>
      <c r="G4077">
        <v>-0.41639999999999999</v>
      </c>
      <c r="H4077">
        <v>1.8895</v>
      </c>
      <c r="I4077">
        <v>1.5006999999999999</v>
      </c>
      <c r="J4077">
        <v>1.9346000000000001</v>
      </c>
      <c r="K4077">
        <v>2.1333000000000002</v>
      </c>
      <c r="L4077">
        <v>1.2749999999999999</v>
      </c>
      <c r="M4077">
        <v>2.1873</v>
      </c>
      <c r="N4077">
        <v>2.1261000000000001</v>
      </c>
      <c r="O4077">
        <v>2.6705999999999999</v>
      </c>
      <c r="P4077">
        <v>4.0300000000000002E-2</v>
      </c>
      <c r="Q4077">
        <v>-0.1305</v>
      </c>
      <c r="R4077">
        <v>-0.22009999999999999</v>
      </c>
      <c r="S4077">
        <v>0.4274</v>
      </c>
      <c r="T4077">
        <v>-0.2021</v>
      </c>
      <c r="U4077">
        <v>-1.1637999999999999</v>
      </c>
      <c r="V4077">
        <v>0.34060000000000001</v>
      </c>
      <c r="W4077">
        <v>-0.85140000000000005</v>
      </c>
      <c r="X4077">
        <v>-1.3751</v>
      </c>
      <c r="Y4077">
        <v>1.0939000000000001</v>
      </c>
    </row>
    <row r="4078" spans="1:25" x14ac:dyDescent="0.2">
      <c r="A4078" t="s">
        <v>4099</v>
      </c>
      <c r="B4078" t="s">
        <v>9446</v>
      </c>
      <c r="C4078">
        <v>1.4883999999999999</v>
      </c>
      <c r="D4078">
        <v>1.56</v>
      </c>
      <c r="E4078">
        <v>0.13830000000000001</v>
      </c>
      <c r="F4078">
        <v>0.22939999999999999</v>
      </c>
      <c r="G4078">
        <v>2.3654999999999999</v>
      </c>
      <c r="H4078">
        <v>0.79659999999999997</v>
      </c>
      <c r="I4078">
        <v>1.3900999999999999</v>
      </c>
      <c r="J4078">
        <v>-0.5101</v>
      </c>
      <c r="K4078">
        <v>0.44679999999999997</v>
      </c>
      <c r="L4078">
        <v>0.3221</v>
      </c>
      <c r="M4078">
        <v>2.2372999999999998</v>
      </c>
      <c r="N4078">
        <v>2.0773000000000001</v>
      </c>
      <c r="O4078">
        <v>-0.2026</v>
      </c>
      <c r="P4078">
        <v>2.8706</v>
      </c>
      <c r="Q4078">
        <v>1.3607</v>
      </c>
      <c r="R4078">
        <v>-0.1024</v>
      </c>
      <c r="S4078">
        <v>0.54339999999999999</v>
      </c>
      <c r="T4078">
        <v>-0.69669999999999999</v>
      </c>
      <c r="U4078">
        <v>2.6225000000000001</v>
      </c>
      <c r="V4078">
        <v>1.0834999999999999</v>
      </c>
      <c r="W4078">
        <v>0.15709999999999999</v>
      </c>
      <c r="X4078">
        <v>-0.25750000000000001</v>
      </c>
      <c r="Y4078">
        <v>0.68530000000000002</v>
      </c>
    </row>
    <row r="4079" spans="1:25" x14ac:dyDescent="0.2">
      <c r="A4079" t="s">
        <v>4100</v>
      </c>
      <c r="B4079" t="s">
        <v>9447</v>
      </c>
      <c r="C4079">
        <v>-0.16500000000000001</v>
      </c>
      <c r="D4079">
        <v>0.79200000000000004</v>
      </c>
      <c r="E4079">
        <v>3.9699999999999999E-2</v>
      </c>
      <c r="F4079">
        <v>-7.2900000000000006E-2</v>
      </c>
      <c r="G4079">
        <v>0.2281</v>
      </c>
      <c r="H4079">
        <v>1.3880999999999999</v>
      </c>
      <c r="I4079">
        <v>2.0169000000000001</v>
      </c>
      <c r="J4079">
        <v>0.42199999999999999</v>
      </c>
      <c r="K4079">
        <v>0.36259999999999998</v>
      </c>
      <c r="L4079">
        <v>0.88980000000000004</v>
      </c>
      <c r="M4079">
        <v>0.56579999999999997</v>
      </c>
      <c r="N4079">
        <v>2.6160000000000001</v>
      </c>
      <c r="O4079">
        <v>0.96240000000000003</v>
      </c>
      <c r="P4079">
        <v>1.3382000000000001</v>
      </c>
      <c r="Q4079">
        <v>0.23719999999999999</v>
      </c>
      <c r="R4079">
        <v>0.31950000000000001</v>
      </c>
      <c r="S4079">
        <v>-0.1235</v>
      </c>
      <c r="T4079">
        <v>1.4249000000000001</v>
      </c>
      <c r="U4079">
        <v>0.41649999999999998</v>
      </c>
      <c r="V4079">
        <v>0.33760000000000001</v>
      </c>
      <c r="W4079">
        <v>0.46310000000000001</v>
      </c>
      <c r="X4079">
        <v>-0.97109999999999996</v>
      </c>
      <c r="Y4079">
        <v>3.44E-2</v>
      </c>
    </row>
    <row r="4080" spans="1:25" x14ac:dyDescent="0.2">
      <c r="A4080" t="s">
        <v>4101</v>
      </c>
      <c r="B4080" t="s">
        <v>9448</v>
      </c>
      <c r="C4080">
        <v>-1.3228</v>
      </c>
      <c r="D4080">
        <v>-0.79359999999999997</v>
      </c>
      <c r="E4080">
        <v>-1.3529</v>
      </c>
      <c r="F4080">
        <v>-1.2847999999999999</v>
      </c>
      <c r="G4080">
        <v>-0.77959999999999996</v>
      </c>
      <c r="H4080">
        <v>-0.35720000000000002</v>
      </c>
      <c r="I4080">
        <v>-1.7707999999999999</v>
      </c>
      <c r="J4080">
        <v>-2.3561999999999999</v>
      </c>
      <c r="K4080">
        <v>-0.3856</v>
      </c>
      <c r="L4080">
        <v>-0.82489999999999997</v>
      </c>
      <c r="M4080">
        <v>-0.84219999999999995</v>
      </c>
      <c r="N4080">
        <v>-0.73370000000000002</v>
      </c>
      <c r="O4080">
        <v>-0.98819999999999997</v>
      </c>
      <c r="P4080">
        <v>1.0609999999999999</v>
      </c>
      <c r="Q4080">
        <v>0.30919999999999997</v>
      </c>
      <c r="R4080">
        <v>0.1166</v>
      </c>
      <c r="S4080">
        <v>-1.6093999999999999</v>
      </c>
      <c r="T4080">
        <v>0.4758</v>
      </c>
      <c r="U4080">
        <v>2.8037999999999998</v>
      </c>
      <c r="V4080">
        <v>1.1096999999999999</v>
      </c>
      <c r="W4080">
        <v>1.8391</v>
      </c>
      <c r="X4080">
        <v>-1.7756000000000001</v>
      </c>
      <c r="Y4080">
        <v>-1.3452999999999999</v>
      </c>
    </row>
    <row r="4081" spans="1:25" x14ac:dyDescent="0.2">
      <c r="A4081" t="s">
        <v>4102</v>
      </c>
      <c r="B4081" t="s">
        <v>4102</v>
      </c>
      <c r="C4081">
        <v>-0.42530000000000001</v>
      </c>
      <c r="D4081">
        <v>-0.29060000000000002</v>
      </c>
      <c r="E4081">
        <v>-1.0306999999999999</v>
      </c>
      <c r="F4081">
        <v>-0.7127</v>
      </c>
      <c r="G4081">
        <v>-0.70899999999999996</v>
      </c>
      <c r="H4081">
        <v>-1.4792000000000001</v>
      </c>
      <c r="I4081">
        <v>0.49259999999999998</v>
      </c>
      <c r="J4081">
        <v>-2.1280999999999999</v>
      </c>
      <c r="K4081">
        <v>7.6300000000000007E-2</v>
      </c>
      <c r="L4081">
        <v>-1.6031</v>
      </c>
      <c r="M4081">
        <v>-1.3089999999999999</v>
      </c>
      <c r="N4081">
        <v>-0.54159999999999997</v>
      </c>
      <c r="O4081">
        <v>-0.22989999999999999</v>
      </c>
      <c r="P4081">
        <v>-4.3689</v>
      </c>
      <c r="Q4081">
        <v>-0.81179999999999997</v>
      </c>
      <c r="R4081">
        <v>0.1087</v>
      </c>
      <c r="S4081">
        <v>0.74729999999999996</v>
      </c>
      <c r="T4081">
        <v>0.77849999999999997</v>
      </c>
      <c r="U4081">
        <v>-0.52639999999999998</v>
      </c>
      <c r="V4081">
        <v>-1.0588</v>
      </c>
      <c r="W4081">
        <v>1.1971000000000001</v>
      </c>
      <c r="X4081">
        <v>-0.79239999999999999</v>
      </c>
      <c r="Y4081">
        <v>-0.25130000000000002</v>
      </c>
    </row>
    <row r="4082" spans="1:25" x14ac:dyDescent="0.2">
      <c r="A4082" t="s">
        <v>4103</v>
      </c>
      <c r="B4082" t="s">
        <v>9449</v>
      </c>
      <c r="C4082">
        <v>-0.45250000000000001</v>
      </c>
      <c r="D4082">
        <v>-0.3448</v>
      </c>
      <c r="E4082">
        <v>-1.1557999999999999</v>
      </c>
      <c r="F4082">
        <v>-1.7005999999999999</v>
      </c>
      <c r="G4082">
        <v>-0.52710000000000001</v>
      </c>
      <c r="H4082">
        <v>-0.52629999999999999</v>
      </c>
      <c r="I4082">
        <v>-1.2040999999999999</v>
      </c>
      <c r="J4082">
        <v>-0.55259999999999998</v>
      </c>
      <c r="K4082">
        <v>-1.2882</v>
      </c>
      <c r="L4082">
        <v>-0.61499999999999999</v>
      </c>
      <c r="M4082">
        <v>0.44569999999999999</v>
      </c>
      <c r="N4082">
        <v>-0.3891</v>
      </c>
      <c r="O4082">
        <v>-1.2354000000000001</v>
      </c>
      <c r="P4082">
        <v>1.3248</v>
      </c>
      <c r="Q4082">
        <v>-1.1837</v>
      </c>
      <c r="R4082">
        <v>-0.38700000000000001</v>
      </c>
      <c r="S4082">
        <v>4.1799999999999997E-2</v>
      </c>
      <c r="T4082">
        <v>-1.9426000000000001</v>
      </c>
      <c r="U4082">
        <v>-3.0573999999999999</v>
      </c>
      <c r="V4082">
        <v>-0.99629999999999996</v>
      </c>
      <c r="W4082">
        <v>-0.93500000000000005</v>
      </c>
      <c r="X4082">
        <v>0.21310000000000001</v>
      </c>
      <c r="Y4082">
        <v>1.7964</v>
      </c>
    </row>
    <row r="4083" spans="1:25" x14ac:dyDescent="0.2">
      <c r="A4083" t="s">
        <v>4104</v>
      </c>
      <c r="B4083" t="s">
        <v>9450</v>
      </c>
      <c r="C4083">
        <v>-5.8200000000000002E-2</v>
      </c>
      <c r="D4083">
        <v>-2.4525000000000001</v>
      </c>
      <c r="E4083">
        <v>-1.5255000000000001</v>
      </c>
      <c r="F4083">
        <v>-1.2242</v>
      </c>
      <c r="G4083">
        <v>-0.27810000000000001</v>
      </c>
      <c r="H4083">
        <v>-1.0730999999999999</v>
      </c>
      <c r="I4083">
        <v>-2.5857000000000001</v>
      </c>
      <c r="J4083">
        <v>-1.2512000000000001</v>
      </c>
      <c r="K4083">
        <v>-1.2502</v>
      </c>
      <c r="L4083">
        <v>-1.5791999999999999</v>
      </c>
      <c r="M4083">
        <v>-1.5974999999999999</v>
      </c>
      <c r="N4083">
        <v>-3.4727999999999999</v>
      </c>
      <c r="O4083">
        <v>-1.9312</v>
      </c>
      <c r="P4083">
        <v>-2.7633000000000001</v>
      </c>
      <c r="Q4083">
        <v>-0.61209999999999998</v>
      </c>
      <c r="R4083">
        <v>-2.0388999999999999</v>
      </c>
      <c r="S4083">
        <v>-1.0535000000000001</v>
      </c>
      <c r="T4083">
        <v>-0.89280000000000004</v>
      </c>
      <c r="U4083">
        <v>-0.85770000000000002</v>
      </c>
      <c r="V4083">
        <v>1.3103</v>
      </c>
      <c r="W4083">
        <v>-1.2418</v>
      </c>
      <c r="X4083">
        <v>-0.67100000000000004</v>
      </c>
      <c r="Y4083">
        <v>0.55930000000000002</v>
      </c>
    </row>
    <row r="4084" spans="1:25" x14ac:dyDescent="0.2">
      <c r="A4084" t="s">
        <v>4105</v>
      </c>
      <c r="B4084" t="s">
        <v>9451</v>
      </c>
      <c r="C4084">
        <v>1.0799000000000001</v>
      </c>
      <c r="D4084">
        <v>-0.55649999999999999</v>
      </c>
      <c r="E4084">
        <v>-0.86670000000000003</v>
      </c>
      <c r="F4084">
        <v>-0.65739999999999998</v>
      </c>
      <c r="G4084">
        <v>0.74439999999999995</v>
      </c>
      <c r="H4084">
        <v>0.28510000000000002</v>
      </c>
      <c r="I4084">
        <v>-0.96309999999999996</v>
      </c>
      <c r="J4084">
        <v>-1.0210999999999999</v>
      </c>
      <c r="K4084">
        <v>-0.70150000000000001</v>
      </c>
      <c r="L4084">
        <v>0.32800000000000001</v>
      </c>
      <c r="M4084">
        <v>0.87429999999999997</v>
      </c>
      <c r="N4084">
        <v>0.1434</v>
      </c>
      <c r="O4084">
        <v>-0.85660000000000003</v>
      </c>
      <c r="P4084">
        <v>9.1999999999999998E-3</v>
      </c>
      <c r="Q4084">
        <v>1.0902000000000001</v>
      </c>
      <c r="R4084">
        <v>0.43619999999999998</v>
      </c>
      <c r="S4084">
        <v>-0.57530000000000003</v>
      </c>
      <c r="T4084">
        <v>1.1339999999999999</v>
      </c>
      <c r="U4084">
        <v>-0.58430000000000004</v>
      </c>
      <c r="V4084">
        <v>0.49619999999999997</v>
      </c>
      <c r="W4084">
        <v>-0.35930000000000001</v>
      </c>
      <c r="X4084">
        <v>0.35720000000000002</v>
      </c>
      <c r="Y4084">
        <v>-0.38729999999999998</v>
      </c>
    </row>
    <row r="4085" spans="1:25" x14ac:dyDescent="0.2">
      <c r="A4085" t="s">
        <v>4106</v>
      </c>
      <c r="B4085" t="s">
        <v>9452</v>
      </c>
      <c r="C4085">
        <v>0.26400000000000001</v>
      </c>
      <c r="D4085">
        <v>-0.55510000000000004</v>
      </c>
      <c r="E4085">
        <v>-1.127</v>
      </c>
      <c r="F4085">
        <v>0.50490000000000002</v>
      </c>
      <c r="G4085">
        <v>-1.1895</v>
      </c>
      <c r="H4085">
        <v>-1.0216000000000001</v>
      </c>
      <c r="I4085">
        <v>-1.3326</v>
      </c>
      <c r="J4085">
        <v>-1.2923</v>
      </c>
      <c r="K4085">
        <v>0.89049999999999996</v>
      </c>
      <c r="L4085">
        <v>-0.5827</v>
      </c>
      <c r="M4085">
        <v>-1.0074000000000001</v>
      </c>
      <c r="N4085">
        <v>-1.2231000000000001</v>
      </c>
      <c r="O4085">
        <v>-0.56189999999999996</v>
      </c>
      <c r="P4085">
        <v>-0.55469999999999997</v>
      </c>
      <c r="Q4085">
        <v>-0.34289999999999998</v>
      </c>
      <c r="R4085">
        <v>1.2795000000000001</v>
      </c>
      <c r="S4085">
        <v>-0.62629999999999997</v>
      </c>
      <c r="T4085">
        <v>1.0092000000000001</v>
      </c>
      <c r="U4085">
        <v>-1.2807999999999999</v>
      </c>
      <c r="V4085">
        <v>0.39729999999999999</v>
      </c>
      <c r="W4085">
        <v>1.1583000000000001</v>
      </c>
      <c r="X4085">
        <v>-1.1689000000000001</v>
      </c>
      <c r="Y4085">
        <v>5.0434000000000001</v>
      </c>
    </row>
    <row r="4086" spans="1:25" x14ac:dyDescent="0.2">
      <c r="A4086" t="s">
        <v>4107</v>
      </c>
      <c r="B4086" t="s">
        <v>9453</v>
      </c>
      <c r="C4086">
        <v>-2.0417999999999998</v>
      </c>
      <c r="D4086">
        <v>-1.8731</v>
      </c>
      <c r="E4086">
        <v>-1.6740999999999999</v>
      </c>
      <c r="F4086">
        <v>-0.91859999999999997</v>
      </c>
      <c r="G4086">
        <v>-0.18210000000000001</v>
      </c>
      <c r="H4086">
        <v>0.62150000000000005</v>
      </c>
      <c r="I4086">
        <v>-1.0748</v>
      </c>
      <c r="J4086">
        <v>-0.82299999999999995</v>
      </c>
      <c r="K4086">
        <v>-1.2084999999999999</v>
      </c>
      <c r="L4086">
        <v>-0.73429999999999995</v>
      </c>
      <c r="M4086">
        <v>0.73340000000000005</v>
      </c>
      <c r="N4086">
        <v>-1.2357</v>
      </c>
      <c r="O4086">
        <v>-1.3078000000000001</v>
      </c>
      <c r="P4086">
        <v>-2.0146000000000002</v>
      </c>
      <c r="Q4086">
        <v>-0.21540000000000001</v>
      </c>
      <c r="R4086">
        <v>-0.16980000000000001</v>
      </c>
      <c r="S4086">
        <v>-0.68589999999999995</v>
      </c>
      <c r="T4086">
        <v>0.32779999999999998</v>
      </c>
      <c r="U4086">
        <v>-1.3143</v>
      </c>
      <c r="V4086">
        <v>-0.874</v>
      </c>
      <c r="W4086">
        <v>1.0598000000000001</v>
      </c>
      <c r="X4086">
        <v>-1.1819999999999999</v>
      </c>
      <c r="Y4086">
        <v>-0.81689999999999996</v>
      </c>
    </row>
    <row r="4087" spans="1:25" x14ac:dyDescent="0.2">
      <c r="A4087" t="s">
        <v>4108</v>
      </c>
      <c r="B4087" t="s">
        <v>9454</v>
      </c>
      <c r="C4087">
        <v>-1.7313000000000001</v>
      </c>
      <c r="D4087">
        <v>-0.61839999999999995</v>
      </c>
      <c r="E4087">
        <v>0.78990000000000005</v>
      </c>
      <c r="F4087">
        <v>1.1332</v>
      </c>
      <c r="G4087">
        <v>-0.22509999999999999</v>
      </c>
      <c r="H4087">
        <v>-1.6854</v>
      </c>
      <c r="I4087">
        <v>-0.1973</v>
      </c>
      <c r="J4087">
        <v>0.74880000000000002</v>
      </c>
      <c r="K4087">
        <v>0.70960000000000001</v>
      </c>
      <c r="L4087">
        <v>1.786</v>
      </c>
      <c r="M4087">
        <v>-1.3146</v>
      </c>
      <c r="N4087">
        <v>0.25990000000000002</v>
      </c>
      <c r="O4087">
        <v>0.66279999999999994</v>
      </c>
      <c r="P4087">
        <v>-0.84140000000000004</v>
      </c>
      <c r="Q4087">
        <v>-2.6812999999999998</v>
      </c>
      <c r="R4087">
        <v>-6.2E-2</v>
      </c>
      <c r="S4087">
        <v>-1.9049</v>
      </c>
      <c r="T4087">
        <v>0.1018</v>
      </c>
      <c r="U4087">
        <v>0.14599999999999999</v>
      </c>
      <c r="V4087">
        <v>-2.5329999999999999</v>
      </c>
      <c r="W4087">
        <v>0.1028</v>
      </c>
      <c r="X4087">
        <v>-0.35520000000000002</v>
      </c>
      <c r="Y4087">
        <v>1.1786000000000001</v>
      </c>
    </row>
    <row r="4088" spans="1:25" x14ac:dyDescent="0.2">
      <c r="A4088" t="s">
        <v>4109</v>
      </c>
      <c r="B4088" t="s">
        <v>9455</v>
      </c>
      <c r="C4088">
        <v>-0.17460000000000001</v>
      </c>
      <c r="D4088">
        <v>0.248</v>
      </c>
      <c r="E4088">
        <v>-1.2285999999999999</v>
      </c>
      <c r="F4088">
        <v>-1.61E-2</v>
      </c>
      <c r="G4088">
        <v>4.3499999999999997E-2</v>
      </c>
      <c r="H4088">
        <v>1.0544</v>
      </c>
      <c r="I4088">
        <v>-0.61990000000000001</v>
      </c>
      <c r="J4088">
        <v>-0.71419999999999995</v>
      </c>
      <c r="K4088">
        <v>-0.92259999999999998</v>
      </c>
      <c r="L4088">
        <v>1.008</v>
      </c>
      <c r="M4088">
        <v>0.71240000000000003</v>
      </c>
      <c r="N4088">
        <v>-1.0732999999999999</v>
      </c>
      <c r="O4088">
        <v>-0.89749999999999996</v>
      </c>
      <c r="P4088">
        <v>1.8307</v>
      </c>
      <c r="Q4088">
        <v>0.16489999999999999</v>
      </c>
      <c r="R4088">
        <v>1.72E-2</v>
      </c>
      <c r="S4088">
        <v>-0.81510000000000005</v>
      </c>
      <c r="T4088">
        <v>-0.50080000000000002</v>
      </c>
      <c r="U4088">
        <v>0.98309999999999997</v>
      </c>
      <c r="V4088">
        <v>0.27939999999999998</v>
      </c>
      <c r="W4088">
        <v>1.7479</v>
      </c>
      <c r="X4088">
        <v>-0.91100000000000003</v>
      </c>
      <c r="Y4088">
        <v>0.1241</v>
      </c>
    </row>
    <row r="4089" spans="1:25" x14ac:dyDescent="0.2">
      <c r="A4089" t="s">
        <v>4110</v>
      </c>
      <c r="B4089" t="s">
        <v>9456</v>
      </c>
      <c r="C4089">
        <v>-0.88300000000000001</v>
      </c>
      <c r="D4089">
        <v>-2.0036</v>
      </c>
      <c r="E4089">
        <v>-1.4710000000000001</v>
      </c>
      <c r="F4089">
        <v>-1.7541</v>
      </c>
      <c r="G4089">
        <v>-0.25919999999999999</v>
      </c>
      <c r="H4089">
        <v>0.52259999999999995</v>
      </c>
      <c r="I4089">
        <v>-0.5212</v>
      </c>
      <c r="J4089">
        <v>-1.1142000000000001</v>
      </c>
      <c r="K4089">
        <v>-0.1074</v>
      </c>
      <c r="L4089">
        <v>0.90480000000000005</v>
      </c>
      <c r="M4089">
        <v>8.1299999999999997E-2</v>
      </c>
      <c r="N4089">
        <v>0.58399999999999996</v>
      </c>
      <c r="O4089">
        <v>0.15229999999999999</v>
      </c>
      <c r="P4089">
        <v>1.3386</v>
      </c>
      <c r="Q4089">
        <v>-2.63E-2</v>
      </c>
      <c r="R4089">
        <v>1.7555000000000001</v>
      </c>
      <c r="S4089">
        <v>-0.69520000000000004</v>
      </c>
      <c r="T4089">
        <v>-1.6438999999999999</v>
      </c>
      <c r="U4089">
        <v>1.2717000000000001</v>
      </c>
      <c r="V4089">
        <v>-0.32600000000000001</v>
      </c>
      <c r="W4089">
        <v>-0.64500000000000002</v>
      </c>
      <c r="X4089">
        <v>0.65969999999999995</v>
      </c>
      <c r="Y4089">
        <v>-0.67610000000000003</v>
      </c>
    </row>
    <row r="4090" spans="1:25" x14ac:dyDescent="0.2">
      <c r="A4090" t="s">
        <v>4111</v>
      </c>
      <c r="B4090" t="s">
        <v>4111</v>
      </c>
      <c r="C4090">
        <v>-0.2767</v>
      </c>
      <c r="D4090">
        <v>-0.29749999999999999</v>
      </c>
      <c r="E4090">
        <v>0.31069999999999998</v>
      </c>
      <c r="F4090">
        <v>1.6032999999999999</v>
      </c>
      <c r="G4090">
        <v>0.43709999999999999</v>
      </c>
      <c r="H4090">
        <v>-0.58120000000000005</v>
      </c>
      <c r="I4090">
        <v>-3.44E-2</v>
      </c>
      <c r="J4090">
        <v>-1.1366000000000001</v>
      </c>
      <c r="K4090">
        <v>1.0481</v>
      </c>
      <c r="L4090">
        <v>-0.53910000000000002</v>
      </c>
      <c r="M4090">
        <v>-2.12E-2</v>
      </c>
      <c r="N4090">
        <v>-0.97699999999999998</v>
      </c>
      <c r="O4090">
        <v>-3.0901000000000001</v>
      </c>
      <c r="P4090">
        <v>-0.36459999999999998</v>
      </c>
      <c r="Q4090">
        <v>-0.5444</v>
      </c>
      <c r="R4090">
        <v>-0.105</v>
      </c>
      <c r="S4090">
        <v>-0.58379999999999999</v>
      </c>
      <c r="T4090">
        <v>0.12989999999999999</v>
      </c>
      <c r="U4090">
        <v>1.5270999999999999</v>
      </c>
      <c r="V4090">
        <v>-0.15939999999999999</v>
      </c>
      <c r="W4090">
        <v>-1.0200000000000001E-2</v>
      </c>
      <c r="X4090">
        <v>-0.96989999999999998</v>
      </c>
      <c r="Y4090">
        <v>2.5350000000000001</v>
      </c>
    </row>
    <row r="4091" spans="1:25" x14ac:dyDescent="0.2">
      <c r="A4091" t="s">
        <v>4112</v>
      </c>
      <c r="B4091" t="s">
        <v>4112</v>
      </c>
      <c r="C4091">
        <v>-0.51649999999999996</v>
      </c>
      <c r="D4091">
        <v>-0.3463</v>
      </c>
      <c r="E4091">
        <v>0.42359999999999998</v>
      </c>
      <c r="F4091">
        <v>0.33700000000000002</v>
      </c>
      <c r="G4091">
        <v>-0.12820000000000001</v>
      </c>
      <c r="H4091">
        <v>0.34060000000000001</v>
      </c>
      <c r="I4091">
        <v>-0.50409999999999999</v>
      </c>
      <c r="J4091">
        <v>1.3485</v>
      </c>
      <c r="K4091">
        <v>1.0323</v>
      </c>
      <c r="L4091">
        <v>0.3644</v>
      </c>
      <c r="M4091">
        <v>0.1956</v>
      </c>
      <c r="N4091">
        <v>-0.2666</v>
      </c>
      <c r="O4091">
        <v>-0.46289999999999998</v>
      </c>
      <c r="P4091">
        <v>-6.2399999999999997E-2</v>
      </c>
      <c r="Q4091">
        <v>-0.44319999999999998</v>
      </c>
      <c r="R4091">
        <v>-0.2341</v>
      </c>
      <c r="S4091">
        <v>0.40799999999999997</v>
      </c>
      <c r="T4091">
        <v>-0.8851</v>
      </c>
      <c r="U4091">
        <v>0.50609999999999999</v>
      </c>
      <c r="V4091">
        <v>0.88009999999999999</v>
      </c>
      <c r="W4091">
        <v>9.1999999999999998E-3</v>
      </c>
      <c r="X4091">
        <v>-0.83320000000000005</v>
      </c>
      <c r="Y4091">
        <v>0.62419999999999998</v>
      </c>
    </row>
    <row r="4092" spans="1:25" x14ac:dyDescent="0.2">
      <c r="A4092" t="s">
        <v>4113</v>
      </c>
      <c r="B4092" t="s">
        <v>9457</v>
      </c>
      <c r="C4092">
        <v>-1.1056999999999999</v>
      </c>
      <c r="D4092">
        <v>-0.54100000000000004</v>
      </c>
      <c r="E4092">
        <v>-1.2135</v>
      </c>
      <c r="F4092">
        <v>-0.62109999999999999</v>
      </c>
      <c r="G4092">
        <v>-0.62160000000000004</v>
      </c>
      <c r="H4092">
        <v>-1.2334000000000001</v>
      </c>
      <c r="I4092">
        <v>-1.2898000000000001</v>
      </c>
      <c r="J4092">
        <v>-0.9052</v>
      </c>
      <c r="K4092">
        <v>-0.48680000000000001</v>
      </c>
      <c r="L4092">
        <v>-9.6100000000000005E-2</v>
      </c>
      <c r="M4092">
        <v>-1.6384000000000001</v>
      </c>
      <c r="N4092">
        <v>-1.4128000000000001</v>
      </c>
      <c r="O4092">
        <v>-1.2212000000000001</v>
      </c>
      <c r="P4092">
        <v>3.2766999999999999</v>
      </c>
      <c r="Q4092">
        <v>-2.0554999999999999</v>
      </c>
      <c r="R4092">
        <v>0.44119999999999998</v>
      </c>
      <c r="S4092">
        <v>0.79210000000000003</v>
      </c>
      <c r="T4092">
        <v>-0.8538</v>
      </c>
      <c r="U4092">
        <v>1.7431000000000001</v>
      </c>
      <c r="V4092">
        <v>0.13880000000000001</v>
      </c>
      <c r="W4092">
        <v>-0.27729999999999999</v>
      </c>
      <c r="X4092">
        <v>0.35830000000000001</v>
      </c>
      <c r="Y4092">
        <v>-0.4919</v>
      </c>
    </row>
    <row r="4093" spans="1:25" x14ac:dyDescent="0.2">
      <c r="A4093" t="s">
        <v>4114</v>
      </c>
      <c r="B4093" t="s">
        <v>9458</v>
      </c>
      <c r="C4093">
        <v>-0.14630000000000001</v>
      </c>
      <c r="D4093">
        <v>-0.51949999999999996</v>
      </c>
      <c r="E4093">
        <v>-0.52139999999999997</v>
      </c>
      <c r="F4093">
        <v>-0.57920000000000005</v>
      </c>
      <c r="G4093">
        <v>0.69440000000000002</v>
      </c>
      <c r="H4093">
        <v>-0.61499999999999999</v>
      </c>
      <c r="I4093">
        <v>-0.63109999999999999</v>
      </c>
      <c r="J4093">
        <v>0.38879999999999998</v>
      </c>
      <c r="K4093">
        <v>-7.8299999999999995E-2</v>
      </c>
      <c r="L4093">
        <v>-1.64</v>
      </c>
      <c r="M4093">
        <v>1.2800000000000001E-2</v>
      </c>
      <c r="N4093">
        <v>-1.2302</v>
      </c>
      <c r="O4093">
        <v>-0.37659999999999999</v>
      </c>
      <c r="P4093">
        <v>0.37759999999999999</v>
      </c>
      <c r="Q4093">
        <v>1.3292999999999999</v>
      </c>
      <c r="R4093">
        <v>-0.88680000000000003</v>
      </c>
      <c r="S4093">
        <v>-0.1545</v>
      </c>
      <c r="T4093">
        <v>0.1968</v>
      </c>
      <c r="U4093">
        <v>1.3037000000000001</v>
      </c>
      <c r="V4093">
        <v>1.5596000000000001</v>
      </c>
      <c r="W4093">
        <v>0.1479</v>
      </c>
      <c r="X4093">
        <v>-0.12379999999999999</v>
      </c>
      <c r="Y4093">
        <v>-0.87570000000000003</v>
      </c>
    </row>
    <row r="4094" spans="1:25" x14ac:dyDescent="0.2">
      <c r="A4094" t="s">
        <v>4115</v>
      </c>
      <c r="B4094" t="s">
        <v>9459</v>
      </c>
      <c r="C4094">
        <v>-0.49130000000000001</v>
      </c>
      <c r="D4094">
        <v>-1.996</v>
      </c>
      <c r="E4094">
        <v>-1.0627</v>
      </c>
      <c r="F4094">
        <v>0.74229999999999996</v>
      </c>
      <c r="G4094">
        <v>-0.77439999999999998</v>
      </c>
      <c r="H4094">
        <v>-0.31019999999999998</v>
      </c>
      <c r="I4094">
        <v>-1.3651</v>
      </c>
      <c r="J4094">
        <v>1.1578999999999999</v>
      </c>
      <c r="K4094">
        <v>-0.39560000000000001</v>
      </c>
      <c r="L4094">
        <v>-0.93440000000000001</v>
      </c>
      <c r="M4094">
        <v>-1.3427</v>
      </c>
      <c r="N4094">
        <v>-0.71819999999999995</v>
      </c>
      <c r="O4094">
        <v>0.81079999999999997</v>
      </c>
      <c r="P4094">
        <v>-0.41899999999999998</v>
      </c>
      <c r="Q4094">
        <v>-1.0949</v>
      </c>
      <c r="R4094">
        <v>0.43319999999999997</v>
      </c>
      <c r="S4094">
        <v>7.8899999999999998E-2</v>
      </c>
      <c r="T4094">
        <v>-1.4429000000000001</v>
      </c>
      <c r="U4094">
        <v>-1.5033000000000001</v>
      </c>
      <c r="V4094">
        <v>-1.3070999999999999</v>
      </c>
      <c r="W4094">
        <v>-0.54530000000000001</v>
      </c>
      <c r="X4094">
        <v>1.6821999999999999</v>
      </c>
      <c r="Y4094">
        <v>0.9546</v>
      </c>
    </row>
    <row r="4095" spans="1:25" x14ac:dyDescent="0.2">
      <c r="A4095" t="s">
        <v>4116</v>
      </c>
      <c r="B4095" t="s">
        <v>9460</v>
      </c>
      <c r="C4095">
        <v>1.2581</v>
      </c>
      <c r="D4095">
        <v>-1.3227</v>
      </c>
      <c r="E4095">
        <v>0.1762</v>
      </c>
      <c r="F4095">
        <v>-1.1636</v>
      </c>
      <c r="G4095">
        <v>1.1914</v>
      </c>
      <c r="H4095">
        <v>-0.1552</v>
      </c>
      <c r="I4095">
        <v>-1.1491</v>
      </c>
      <c r="J4095">
        <v>0.2198</v>
      </c>
      <c r="K4095">
        <v>-0.9335</v>
      </c>
      <c r="L4095">
        <v>-0.55379999999999996</v>
      </c>
      <c r="M4095">
        <v>0.44719999999999999</v>
      </c>
      <c r="N4095">
        <v>-0.88080000000000003</v>
      </c>
      <c r="O4095">
        <v>-9.3100000000000002E-2</v>
      </c>
      <c r="P4095">
        <v>0.1069</v>
      </c>
      <c r="Q4095">
        <v>-0.38100000000000001</v>
      </c>
      <c r="R4095">
        <v>-0.22289999999999999</v>
      </c>
      <c r="S4095">
        <v>0.85329999999999995</v>
      </c>
      <c r="T4095">
        <v>0.70950000000000002</v>
      </c>
      <c r="U4095">
        <v>-0.4708</v>
      </c>
      <c r="V4095">
        <v>2.1808000000000001</v>
      </c>
      <c r="W4095">
        <v>-0.74209999999999998</v>
      </c>
      <c r="X4095">
        <v>2.8681000000000001</v>
      </c>
      <c r="Y4095">
        <v>0.54779999999999995</v>
      </c>
    </row>
    <row r="4096" spans="1:25" x14ac:dyDescent="0.2">
      <c r="A4096" t="s">
        <v>4117</v>
      </c>
      <c r="B4096" t="s">
        <v>4117</v>
      </c>
      <c r="C4096">
        <v>-0.2465</v>
      </c>
      <c r="D4096">
        <v>-0.7893</v>
      </c>
      <c r="E4096">
        <v>-0.78759999999999997</v>
      </c>
      <c r="F4096">
        <v>-1.0227999999999999</v>
      </c>
      <c r="G4096">
        <v>-0.89249999999999996</v>
      </c>
      <c r="H4096">
        <v>-1.2458</v>
      </c>
      <c r="I4096">
        <v>-0.90190000000000003</v>
      </c>
      <c r="J4096">
        <v>-0.56430000000000002</v>
      </c>
      <c r="K4096">
        <v>-0.89480000000000004</v>
      </c>
      <c r="L4096">
        <v>-0.67049999999999998</v>
      </c>
      <c r="M4096">
        <v>-0.88870000000000005</v>
      </c>
      <c r="N4096">
        <v>-1.1262000000000001</v>
      </c>
      <c r="O4096">
        <v>-0.21779999999999999</v>
      </c>
      <c r="P4096">
        <v>0.12230000000000001</v>
      </c>
      <c r="Q4096">
        <v>-0.1094</v>
      </c>
      <c r="R4096">
        <v>-0.62019999999999997</v>
      </c>
      <c r="S4096">
        <v>1.1524000000000001</v>
      </c>
      <c r="T4096">
        <v>0.83799999999999997</v>
      </c>
      <c r="U4096">
        <v>-0.30609999999999998</v>
      </c>
      <c r="V4096">
        <v>0.2056</v>
      </c>
      <c r="W4096">
        <v>0.99050000000000005</v>
      </c>
      <c r="X4096">
        <v>1.0546</v>
      </c>
      <c r="Y4096">
        <v>-0.68259999999999998</v>
      </c>
    </row>
    <row r="4097" spans="1:25" x14ac:dyDescent="0.2">
      <c r="A4097" t="s">
        <v>4118</v>
      </c>
      <c r="B4097" t="s">
        <v>9461</v>
      </c>
      <c r="C4097">
        <v>1.1935</v>
      </c>
      <c r="D4097">
        <v>1.3260000000000001</v>
      </c>
      <c r="E4097">
        <v>1.3673</v>
      </c>
      <c r="F4097">
        <v>0.38400000000000001</v>
      </c>
      <c r="G4097">
        <v>1.2364999999999999</v>
      </c>
      <c r="H4097">
        <v>0.25219999999999998</v>
      </c>
      <c r="I4097">
        <v>1.0202</v>
      </c>
      <c r="J4097">
        <v>1.5289999999999999</v>
      </c>
      <c r="K4097">
        <v>0.96599999999999997</v>
      </c>
      <c r="L4097">
        <v>0.8659</v>
      </c>
      <c r="M4097">
        <v>1.4419999999999999</v>
      </c>
      <c r="N4097">
        <v>0.1883</v>
      </c>
      <c r="O4097">
        <v>0.95469999999999999</v>
      </c>
      <c r="P4097">
        <v>0.46200000000000002</v>
      </c>
      <c r="Q4097">
        <v>0.73029999999999995</v>
      </c>
      <c r="R4097">
        <v>0.24529999999999999</v>
      </c>
      <c r="S4097">
        <v>0.85429999999999995</v>
      </c>
      <c r="T4097">
        <v>-8.5900000000000004E-2</v>
      </c>
      <c r="U4097">
        <v>0.50700000000000001</v>
      </c>
      <c r="V4097">
        <v>1.0470999999999999</v>
      </c>
      <c r="W4097">
        <v>0.34189999999999998</v>
      </c>
      <c r="X4097">
        <v>0.70099999999999996</v>
      </c>
      <c r="Y4097">
        <v>-9.1600000000000001E-2</v>
      </c>
    </row>
    <row r="4098" spans="1:25" x14ac:dyDescent="0.2">
      <c r="A4098" t="s">
        <v>4119</v>
      </c>
      <c r="B4098" t="s">
        <v>9462</v>
      </c>
      <c r="C4098">
        <v>0.80020000000000002</v>
      </c>
      <c r="D4098">
        <v>-0.3639</v>
      </c>
      <c r="E4098">
        <v>0.59409999999999996</v>
      </c>
      <c r="F4098">
        <v>-0.56989999999999996</v>
      </c>
      <c r="G4098">
        <v>8.8700000000000001E-2</v>
      </c>
      <c r="H4098">
        <v>0.84150000000000003</v>
      </c>
      <c r="I4098">
        <v>-0.61019999999999996</v>
      </c>
      <c r="J4098">
        <v>0.9002</v>
      </c>
      <c r="K4098">
        <v>-0.40770000000000001</v>
      </c>
      <c r="L4098">
        <v>0.96730000000000005</v>
      </c>
      <c r="M4098">
        <v>-0.62319999999999998</v>
      </c>
      <c r="N4098">
        <v>-0.1341</v>
      </c>
      <c r="O4098">
        <v>1.4134</v>
      </c>
      <c r="P4098">
        <v>0.4577</v>
      </c>
      <c r="Q4098">
        <v>0.53120000000000001</v>
      </c>
      <c r="R4098">
        <v>-1.9743999999999999</v>
      </c>
      <c r="S4098">
        <v>0.28449999999999998</v>
      </c>
      <c r="T4098">
        <v>0.17680000000000001</v>
      </c>
      <c r="U4098">
        <v>0.19170000000000001</v>
      </c>
      <c r="V4098">
        <v>0.14069999999999999</v>
      </c>
      <c r="W4098">
        <v>-1.2312000000000001</v>
      </c>
      <c r="X4098">
        <v>0.31850000000000001</v>
      </c>
      <c r="Y4098">
        <v>-1.4549000000000001</v>
      </c>
    </row>
    <row r="4099" spans="1:25" x14ac:dyDescent="0.2">
      <c r="A4099" t="s">
        <v>4120</v>
      </c>
      <c r="B4099" t="s">
        <v>9463</v>
      </c>
      <c r="C4099">
        <v>0.4773</v>
      </c>
      <c r="D4099">
        <v>-0.30909999999999999</v>
      </c>
      <c r="E4099">
        <v>-0.43009999999999998</v>
      </c>
      <c r="F4099">
        <v>-0.4617</v>
      </c>
      <c r="G4099">
        <v>0.61929999999999996</v>
      </c>
      <c r="H4099">
        <v>0.52300000000000002</v>
      </c>
      <c r="I4099">
        <v>-0.51239999999999997</v>
      </c>
      <c r="J4099">
        <v>-8.0500000000000002E-2</v>
      </c>
      <c r="K4099">
        <v>2.5399999999999999E-2</v>
      </c>
      <c r="L4099">
        <v>0.89129999999999998</v>
      </c>
      <c r="M4099">
        <v>1.2098</v>
      </c>
      <c r="N4099">
        <v>-0.97009999999999996</v>
      </c>
      <c r="O4099">
        <v>-0.47220000000000001</v>
      </c>
      <c r="P4099">
        <v>0.78680000000000005</v>
      </c>
      <c r="Q4099">
        <v>8.5800000000000001E-2</v>
      </c>
      <c r="R4099">
        <v>0.57279999999999998</v>
      </c>
      <c r="S4099">
        <v>0.42509999999999998</v>
      </c>
      <c r="T4099">
        <v>-1.2101</v>
      </c>
      <c r="U4099">
        <v>0.92859999999999998</v>
      </c>
      <c r="V4099">
        <v>-0.34939999999999999</v>
      </c>
      <c r="W4099">
        <v>-0.57379999999999998</v>
      </c>
      <c r="X4099">
        <v>-0.2306</v>
      </c>
      <c r="Y4099">
        <v>-0.25090000000000001</v>
      </c>
    </row>
    <row r="4100" spans="1:25" x14ac:dyDescent="0.2">
      <c r="A4100" t="s">
        <v>4121</v>
      </c>
      <c r="B4100" t="s">
        <v>9464</v>
      </c>
      <c r="C4100">
        <v>-0.56520000000000004</v>
      </c>
      <c r="D4100">
        <v>-0.94230000000000003</v>
      </c>
      <c r="E4100">
        <v>0.1799</v>
      </c>
      <c r="F4100">
        <v>-1.0212000000000001</v>
      </c>
      <c r="G4100">
        <v>0.1651</v>
      </c>
      <c r="H4100">
        <v>0.42530000000000001</v>
      </c>
      <c r="I4100">
        <v>0.4627</v>
      </c>
      <c r="J4100">
        <v>5.96E-2</v>
      </c>
      <c r="K4100">
        <v>-0.89159999999999995</v>
      </c>
      <c r="L4100">
        <v>-1.9393</v>
      </c>
      <c r="M4100">
        <v>-0.16089999999999999</v>
      </c>
      <c r="N4100">
        <v>-0.87709999999999999</v>
      </c>
      <c r="O4100">
        <v>-0.2742</v>
      </c>
      <c r="P4100">
        <v>-0.44400000000000001</v>
      </c>
      <c r="Q4100">
        <v>0.88219999999999998</v>
      </c>
      <c r="R4100">
        <v>-0.04</v>
      </c>
      <c r="S4100">
        <v>6.2899999999999998E-2</v>
      </c>
      <c r="T4100">
        <v>-0.86029999999999995</v>
      </c>
      <c r="U4100">
        <v>1.7399999999999999E-2</v>
      </c>
      <c r="V4100">
        <v>-8.3199999999999996E-2</v>
      </c>
      <c r="W4100">
        <v>-0.79120000000000001</v>
      </c>
      <c r="X4100">
        <v>-1.0066999999999999</v>
      </c>
      <c r="Y4100">
        <v>-1.2916000000000001</v>
      </c>
    </row>
    <row r="4101" spans="1:25" x14ac:dyDescent="0.2">
      <c r="A4101" t="s">
        <v>4122</v>
      </c>
      <c r="B4101" t="s">
        <v>9465</v>
      </c>
      <c r="C4101">
        <v>-0.1278</v>
      </c>
      <c r="D4101">
        <v>-0.46860000000000002</v>
      </c>
      <c r="E4101">
        <v>-0.93330000000000002</v>
      </c>
      <c r="F4101">
        <v>0.68720000000000003</v>
      </c>
      <c r="G4101">
        <v>-0.5121</v>
      </c>
      <c r="H4101">
        <v>0.1888</v>
      </c>
      <c r="I4101">
        <v>-8.1000000000000003E-2</v>
      </c>
      <c r="J4101">
        <v>0.32650000000000001</v>
      </c>
      <c r="K4101">
        <v>0.3947</v>
      </c>
      <c r="L4101">
        <v>-0.13689999999999999</v>
      </c>
      <c r="M4101">
        <v>-0.43680000000000002</v>
      </c>
      <c r="N4101">
        <v>-0.49480000000000002</v>
      </c>
      <c r="O4101">
        <v>0.222</v>
      </c>
      <c r="P4101">
        <v>0.6784</v>
      </c>
      <c r="Q4101">
        <v>-0.84260000000000002</v>
      </c>
      <c r="R4101">
        <v>-0.27889999999999998</v>
      </c>
      <c r="S4101">
        <v>0.63039999999999996</v>
      </c>
      <c r="T4101">
        <v>-0.38750000000000001</v>
      </c>
      <c r="U4101">
        <v>0.3125</v>
      </c>
      <c r="V4101">
        <v>1.9599999999999999E-2</v>
      </c>
      <c r="W4101">
        <v>-0.50790000000000002</v>
      </c>
      <c r="X4101">
        <v>-0.73760000000000003</v>
      </c>
      <c r="Y4101">
        <v>-0.1183</v>
      </c>
    </row>
    <row r="4102" spans="1:25" x14ac:dyDescent="0.2">
      <c r="A4102" t="s">
        <v>4123</v>
      </c>
      <c r="B4102" t="s">
        <v>9466</v>
      </c>
      <c r="C4102">
        <v>0.4259</v>
      </c>
      <c r="D4102">
        <v>0.76570000000000005</v>
      </c>
      <c r="E4102">
        <v>0.59319999999999995</v>
      </c>
      <c r="F4102">
        <v>-0.48659999999999998</v>
      </c>
      <c r="G4102">
        <v>-4.3299999999999998E-2</v>
      </c>
      <c r="H4102">
        <v>-0.34389999999999998</v>
      </c>
      <c r="I4102">
        <v>-0.77510000000000001</v>
      </c>
      <c r="J4102">
        <v>0.45739999999999997</v>
      </c>
      <c r="K4102">
        <v>-0.65439999999999998</v>
      </c>
      <c r="L4102">
        <v>-0.1041</v>
      </c>
      <c r="M4102">
        <v>-0.2334</v>
      </c>
      <c r="N4102">
        <v>0.22650000000000001</v>
      </c>
      <c r="O4102">
        <v>0.63680000000000003</v>
      </c>
      <c r="P4102">
        <v>-0.96509999999999996</v>
      </c>
      <c r="Q4102">
        <v>0.65990000000000004</v>
      </c>
      <c r="R4102">
        <v>-1.3938999999999999</v>
      </c>
      <c r="S4102">
        <v>0.41220000000000001</v>
      </c>
      <c r="T4102">
        <v>0.3543</v>
      </c>
      <c r="U4102">
        <v>-5.67E-2</v>
      </c>
      <c r="V4102">
        <v>0.24260000000000001</v>
      </c>
      <c r="W4102">
        <v>-1.0926</v>
      </c>
      <c r="X4102">
        <v>0.41160000000000002</v>
      </c>
      <c r="Y4102">
        <v>-1.4096</v>
      </c>
    </row>
    <row r="4103" spans="1:25" x14ac:dyDescent="0.2">
      <c r="A4103" t="s">
        <v>4124</v>
      </c>
      <c r="B4103" t="s">
        <v>9467</v>
      </c>
      <c r="C4103">
        <v>0.52349999999999997</v>
      </c>
      <c r="D4103">
        <v>-0.24809999999999999</v>
      </c>
      <c r="E4103">
        <v>-1.5403</v>
      </c>
      <c r="F4103">
        <v>-7.9699999999999993E-2</v>
      </c>
      <c r="G4103">
        <v>0.57230000000000003</v>
      </c>
      <c r="H4103">
        <v>-0.38140000000000002</v>
      </c>
      <c r="I4103">
        <v>-1.4491000000000001</v>
      </c>
      <c r="J4103">
        <v>-0.79990000000000006</v>
      </c>
      <c r="K4103">
        <v>-7.0699999999999999E-2</v>
      </c>
      <c r="L4103">
        <v>-0.84470000000000001</v>
      </c>
      <c r="M4103">
        <v>-0.16109999999999999</v>
      </c>
      <c r="N4103">
        <v>-1.1218999999999999</v>
      </c>
      <c r="O4103">
        <v>-0.29809999999999998</v>
      </c>
      <c r="P4103">
        <v>-6.0499999999999998E-2</v>
      </c>
      <c r="Q4103">
        <v>1.2796000000000001</v>
      </c>
      <c r="R4103">
        <v>0.35060000000000002</v>
      </c>
      <c r="S4103">
        <v>-2.8197999999999999</v>
      </c>
      <c r="T4103">
        <v>-2.8778999999999999</v>
      </c>
      <c r="U4103">
        <v>-0.58699999999999997</v>
      </c>
      <c r="V4103">
        <v>-1.3642000000000001</v>
      </c>
      <c r="W4103">
        <v>-1.3327</v>
      </c>
      <c r="X4103">
        <v>-1.494</v>
      </c>
      <c r="Y4103">
        <v>-0.17169999999999999</v>
      </c>
    </row>
    <row r="4104" spans="1:25" x14ac:dyDescent="0.2">
      <c r="A4104" t="s">
        <v>4125</v>
      </c>
      <c r="B4104" t="s">
        <v>9468</v>
      </c>
      <c r="C4104">
        <v>0.54759999999999998</v>
      </c>
      <c r="D4104">
        <v>-0.60089999999999999</v>
      </c>
      <c r="E4104">
        <v>-2.0493000000000001</v>
      </c>
      <c r="F4104">
        <v>-1.4126000000000001</v>
      </c>
      <c r="G4104">
        <v>-1.3044</v>
      </c>
      <c r="H4104">
        <v>0.2223</v>
      </c>
      <c r="I4104">
        <v>-1.0438000000000001</v>
      </c>
      <c r="J4104">
        <v>-1.3409</v>
      </c>
      <c r="K4104">
        <v>-1.0972999999999999</v>
      </c>
      <c r="L4104">
        <v>9.1999999999999998E-2</v>
      </c>
      <c r="M4104">
        <v>-0.36980000000000002</v>
      </c>
      <c r="N4104">
        <v>-1.0634999999999999</v>
      </c>
      <c r="O4104">
        <v>0.78820000000000001</v>
      </c>
      <c r="P4104">
        <v>0.1225</v>
      </c>
      <c r="Q4104">
        <v>1.3303</v>
      </c>
      <c r="R4104">
        <v>1.7876000000000001</v>
      </c>
      <c r="S4104">
        <v>-2.1187999999999998</v>
      </c>
      <c r="T4104">
        <v>-2.8744999999999998</v>
      </c>
      <c r="U4104">
        <v>-0.37309999999999999</v>
      </c>
      <c r="V4104">
        <v>1.5170999999999999</v>
      </c>
      <c r="W4104">
        <v>2.6309</v>
      </c>
      <c r="X4104">
        <v>-2.4660000000000002</v>
      </c>
      <c r="Y4104">
        <v>-1.9853000000000001</v>
      </c>
    </row>
    <row r="4105" spans="1:25" x14ac:dyDescent="0.2">
      <c r="A4105" t="s">
        <v>4126</v>
      </c>
      <c r="B4105" t="s">
        <v>4126</v>
      </c>
      <c r="C4105">
        <v>-0.63819999999999999</v>
      </c>
      <c r="D4105">
        <v>0.37740000000000001</v>
      </c>
      <c r="E4105">
        <v>-0.75700000000000001</v>
      </c>
      <c r="F4105">
        <v>-0.82909999999999995</v>
      </c>
      <c r="G4105">
        <v>-2.2454000000000001</v>
      </c>
      <c r="H4105">
        <v>-0.2888</v>
      </c>
      <c r="I4105">
        <v>-0.29549999999999998</v>
      </c>
      <c r="J4105">
        <v>-1.2627999999999999</v>
      </c>
      <c r="K4105">
        <v>-1.4029</v>
      </c>
      <c r="L4105">
        <v>-1.7813000000000001</v>
      </c>
      <c r="M4105">
        <v>-2.2048999999999999</v>
      </c>
      <c r="N4105">
        <v>-1.522</v>
      </c>
      <c r="O4105">
        <v>-2.1972999999999998</v>
      </c>
      <c r="P4105">
        <v>0.59440000000000004</v>
      </c>
      <c r="Q4105">
        <v>0.5585</v>
      </c>
      <c r="R4105">
        <v>1.573</v>
      </c>
      <c r="S4105">
        <v>0.90900000000000003</v>
      </c>
      <c r="T4105">
        <v>1.5175000000000001</v>
      </c>
      <c r="U4105">
        <v>0.1479</v>
      </c>
      <c r="V4105">
        <v>-0.44890000000000002</v>
      </c>
      <c r="W4105">
        <v>1.2022999999999999</v>
      </c>
      <c r="X4105">
        <v>0.69479999999999997</v>
      </c>
      <c r="Y4105">
        <v>-5.28E-2</v>
      </c>
    </row>
    <row r="4106" spans="1:25" x14ac:dyDescent="0.2">
      <c r="A4106" t="s">
        <v>4127</v>
      </c>
      <c r="B4106" t="s">
        <v>9469</v>
      </c>
      <c r="C4106">
        <v>2.0276000000000001</v>
      </c>
      <c r="D4106">
        <v>2.0392999999999999</v>
      </c>
      <c r="E4106">
        <v>0.2354</v>
      </c>
      <c r="F4106">
        <v>3.8761999999999999</v>
      </c>
      <c r="G4106">
        <v>-0.29709999999999998</v>
      </c>
      <c r="H4106">
        <v>1.2408999999999999</v>
      </c>
      <c r="I4106">
        <v>1.5547</v>
      </c>
      <c r="J4106">
        <v>-0.52629999999999999</v>
      </c>
      <c r="K4106">
        <v>3.2492999999999999</v>
      </c>
      <c r="L4106">
        <v>-0.47870000000000001</v>
      </c>
      <c r="M4106">
        <v>-6.83E-2</v>
      </c>
      <c r="N4106">
        <v>-0.1062</v>
      </c>
      <c r="O4106">
        <v>-1.9963</v>
      </c>
      <c r="P4106">
        <v>-1.3149999999999999</v>
      </c>
      <c r="Q4106">
        <v>1.5699000000000001</v>
      </c>
      <c r="R4106">
        <v>5.0029000000000003</v>
      </c>
      <c r="S4106">
        <v>0.90190000000000003</v>
      </c>
      <c r="T4106">
        <v>1.1621999999999999</v>
      </c>
      <c r="U4106">
        <v>3.3237999999999999</v>
      </c>
      <c r="V4106">
        <v>2.8334999999999999</v>
      </c>
      <c r="W4106">
        <v>2.1267</v>
      </c>
      <c r="X4106">
        <v>0.59219999999999995</v>
      </c>
      <c r="Y4106">
        <v>14.47</v>
      </c>
    </row>
    <row r="4107" spans="1:25" x14ac:dyDescent="0.2">
      <c r="A4107" t="s">
        <v>4128</v>
      </c>
      <c r="B4107" t="s">
        <v>9470</v>
      </c>
      <c r="C4107">
        <v>-0.14499999999999999</v>
      </c>
      <c r="D4107">
        <v>-1.4229000000000001</v>
      </c>
      <c r="E4107">
        <v>-0.49380000000000002</v>
      </c>
      <c r="F4107">
        <v>-1.0347999999999999</v>
      </c>
      <c r="G4107">
        <v>-0.35680000000000001</v>
      </c>
      <c r="H4107">
        <v>0.29899999999999999</v>
      </c>
      <c r="I4107">
        <v>-1.2351000000000001</v>
      </c>
      <c r="J4107">
        <v>-1.0862000000000001</v>
      </c>
      <c r="K4107">
        <v>-1.1337999999999999</v>
      </c>
      <c r="L4107">
        <v>-1.1831</v>
      </c>
      <c r="M4107">
        <v>-1.0794999999999999</v>
      </c>
      <c r="N4107">
        <v>-1.6447000000000001</v>
      </c>
      <c r="O4107">
        <v>-0.93879999999999997</v>
      </c>
      <c r="P4107">
        <v>0.5121</v>
      </c>
      <c r="Q4107">
        <v>-0.09</v>
      </c>
      <c r="R4107">
        <v>-0.23180000000000001</v>
      </c>
      <c r="S4107">
        <v>-9.8199999999999996E-2</v>
      </c>
      <c r="T4107">
        <v>0.8841</v>
      </c>
      <c r="U4107">
        <v>-0.73699999999999999</v>
      </c>
      <c r="V4107">
        <v>0.875</v>
      </c>
      <c r="W4107">
        <v>-0.55589999999999995</v>
      </c>
      <c r="X4107">
        <v>-0.39069999999999999</v>
      </c>
      <c r="Y4107">
        <v>-1.7764</v>
      </c>
    </row>
    <row r="4108" spans="1:25" x14ac:dyDescent="0.2">
      <c r="A4108" t="s">
        <v>4129</v>
      </c>
      <c r="B4108" t="s">
        <v>9471</v>
      </c>
      <c r="C4108">
        <v>6.2100000000000002E-2</v>
      </c>
      <c r="D4108">
        <v>0.5645</v>
      </c>
      <c r="E4108">
        <v>-1.5326</v>
      </c>
      <c r="F4108">
        <v>-0.98770000000000002</v>
      </c>
      <c r="G4108">
        <v>1.8494999999999999</v>
      </c>
      <c r="H4108">
        <v>2.4537</v>
      </c>
      <c r="I4108">
        <v>-0.46100000000000002</v>
      </c>
      <c r="J4108">
        <v>-1.6823999999999999</v>
      </c>
      <c r="K4108">
        <v>-0.99950000000000006</v>
      </c>
      <c r="L4108">
        <v>3.5697999999999999</v>
      </c>
      <c r="M4108">
        <v>2.1798000000000002</v>
      </c>
      <c r="N4108">
        <v>-1.1980999999999999</v>
      </c>
      <c r="O4108">
        <v>-1.7150000000000001</v>
      </c>
      <c r="P4108">
        <v>0.25750000000000001</v>
      </c>
      <c r="Q4108">
        <v>-0.97370000000000001</v>
      </c>
      <c r="R4108">
        <v>1.6259999999999999</v>
      </c>
      <c r="S4108">
        <v>-0.6431</v>
      </c>
      <c r="T4108">
        <v>-1.4487000000000001</v>
      </c>
      <c r="U4108">
        <v>0.47970000000000002</v>
      </c>
      <c r="V4108">
        <v>-0.35570000000000002</v>
      </c>
      <c r="W4108">
        <v>1.1349</v>
      </c>
      <c r="X4108">
        <v>-0.63619999999999999</v>
      </c>
      <c r="Y4108">
        <v>-0.23580000000000001</v>
      </c>
    </row>
    <row r="4109" spans="1:25" x14ac:dyDescent="0.2">
      <c r="A4109" t="s">
        <v>4130</v>
      </c>
      <c r="B4109" t="s">
        <v>9472</v>
      </c>
      <c r="C4109">
        <v>-0.89319999999999999</v>
      </c>
      <c r="D4109">
        <v>-0.24060000000000001</v>
      </c>
      <c r="E4109">
        <v>-0.13880000000000001</v>
      </c>
      <c r="F4109">
        <v>-6.2700000000000006E-2</v>
      </c>
      <c r="G4109">
        <v>0.64829999999999999</v>
      </c>
      <c r="H4109">
        <v>-0.11600000000000001</v>
      </c>
      <c r="I4109">
        <v>-2.3E-2</v>
      </c>
      <c r="J4109">
        <v>-1.0403</v>
      </c>
      <c r="K4109">
        <v>-0.26400000000000001</v>
      </c>
      <c r="L4109">
        <v>-0.66149999999999998</v>
      </c>
      <c r="M4109">
        <v>0.39200000000000002</v>
      </c>
      <c r="N4109">
        <v>0.3659</v>
      </c>
      <c r="O4109">
        <v>0.19600000000000001</v>
      </c>
      <c r="P4109">
        <v>2.0354999999999999</v>
      </c>
      <c r="Q4109">
        <v>-0.64359999999999995</v>
      </c>
      <c r="R4109">
        <v>8.2400000000000001E-2</v>
      </c>
      <c r="S4109">
        <v>0.6411</v>
      </c>
      <c r="T4109">
        <v>-0.24199999999999999</v>
      </c>
      <c r="U4109">
        <v>2.7824</v>
      </c>
      <c r="V4109">
        <v>0.51829999999999998</v>
      </c>
      <c r="W4109">
        <v>3.1199999999999999E-2</v>
      </c>
      <c r="X4109">
        <v>-0.48270000000000002</v>
      </c>
      <c r="Y4109">
        <v>-0.25209999999999999</v>
      </c>
    </row>
    <row r="4110" spans="1:25" x14ac:dyDescent="0.2">
      <c r="A4110" t="s">
        <v>4131</v>
      </c>
      <c r="B4110" t="s">
        <v>4131</v>
      </c>
      <c r="C4110">
        <v>4.8800000000000003E-2</v>
      </c>
      <c r="D4110">
        <v>3.3113000000000001</v>
      </c>
      <c r="E4110">
        <v>0.81779999999999997</v>
      </c>
      <c r="F4110">
        <v>1.1577999999999999</v>
      </c>
      <c r="G4110">
        <v>0.55220000000000002</v>
      </c>
      <c r="H4110">
        <v>-0.96660000000000001</v>
      </c>
      <c r="I4110">
        <v>1.5754999999999999</v>
      </c>
      <c r="J4110">
        <v>-0.115</v>
      </c>
      <c r="K4110">
        <v>1.1333</v>
      </c>
      <c r="L4110">
        <v>0.64129999999999998</v>
      </c>
      <c r="M4110">
        <v>8.4000000000000005E-2</v>
      </c>
      <c r="N4110">
        <v>0.96060000000000001</v>
      </c>
      <c r="O4110">
        <v>-3.85E-2</v>
      </c>
      <c r="P4110">
        <v>0.29420000000000002</v>
      </c>
      <c r="Q4110">
        <v>0.2495</v>
      </c>
      <c r="R4110">
        <v>-0.57609999999999995</v>
      </c>
      <c r="S4110">
        <v>1.1341000000000001</v>
      </c>
      <c r="T4110">
        <v>0.89319999999999999</v>
      </c>
      <c r="U4110">
        <v>1.0293000000000001</v>
      </c>
      <c r="V4110">
        <v>0.29820000000000002</v>
      </c>
      <c r="W4110">
        <v>-0.1129</v>
      </c>
      <c r="X4110">
        <v>0.56440000000000001</v>
      </c>
      <c r="Y4110">
        <v>0.46379999999999999</v>
      </c>
    </row>
    <row r="4111" spans="1:25" x14ac:dyDescent="0.2">
      <c r="A4111" t="s">
        <v>4132</v>
      </c>
      <c r="B4111" t="s">
        <v>9473</v>
      </c>
      <c r="C4111">
        <v>2.1625000000000001</v>
      </c>
      <c r="D4111">
        <v>3.3898000000000001</v>
      </c>
      <c r="E4111">
        <v>1.6919999999999999</v>
      </c>
      <c r="F4111">
        <v>1.7</v>
      </c>
      <c r="G4111">
        <v>0.62209999999999999</v>
      </c>
      <c r="H4111">
        <v>1.4474</v>
      </c>
      <c r="I4111">
        <v>1.9709000000000001</v>
      </c>
      <c r="J4111">
        <v>0.245</v>
      </c>
      <c r="K4111">
        <v>0.42730000000000001</v>
      </c>
      <c r="L4111">
        <v>-0.39410000000000001</v>
      </c>
      <c r="M4111">
        <v>0.57469999999999999</v>
      </c>
      <c r="N4111">
        <v>0.52829999999999999</v>
      </c>
      <c r="O4111">
        <v>0.3286</v>
      </c>
      <c r="P4111">
        <v>-2.3877000000000002</v>
      </c>
      <c r="Q4111">
        <v>1.2145999999999999</v>
      </c>
      <c r="R4111">
        <v>-0.75570000000000004</v>
      </c>
      <c r="S4111">
        <v>1.2971999999999999</v>
      </c>
      <c r="T4111">
        <v>0.76719999999999999</v>
      </c>
      <c r="U4111">
        <v>-1.6814</v>
      </c>
      <c r="V4111">
        <v>-0.66769999999999996</v>
      </c>
      <c r="W4111">
        <v>-8.4599999999999995E-2</v>
      </c>
      <c r="X4111">
        <v>-9.69E-2</v>
      </c>
      <c r="Y4111">
        <v>0.72609999999999997</v>
      </c>
    </row>
    <row r="4112" spans="1:25" x14ac:dyDescent="0.2">
      <c r="A4112" t="s">
        <v>4133</v>
      </c>
      <c r="B4112" t="s">
        <v>9474</v>
      </c>
      <c r="C4112">
        <v>1.405</v>
      </c>
      <c r="D4112">
        <v>0.52149999999999996</v>
      </c>
      <c r="E4112">
        <v>-2.476</v>
      </c>
      <c r="F4112">
        <v>-0.316</v>
      </c>
      <c r="G4112">
        <v>-1.4446000000000001</v>
      </c>
      <c r="H4112">
        <v>0.30249999999999999</v>
      </c>
      <c r="I4112">
        <v>-0.48920000000000002</v>
      </c>
      <c r="J4112">
        <v>-2.1456</v>
      </c>
      <c r="K4112">
        <v>-1.5692999999999999</v>
      </c>
      <c r="L4112">
        <v>-0.4551</v>
      </c>
      <c r="M4112">
        <v>-0.77270000000000005</v>
      </c>
      <c r="N4112">
        <v>-0.69499999999999995</v>
      </c>
      <c r="O4112">
        <v>-1.8729</v>
      </c>
      <c r="P4112">
        <v>-0.71440000000000003</v>
      </c>
      <c r="Q4112">
        <v>1.7861</v>
      </c>
      <c r="R4112">
        <v>1.1134999999999999</v>
      </c>
      <c r="S4112">
        <v>-2.7471000000000001</v>
      </c>
      <c r="T4112">
        <v>-4.0111999999999997</v>
      </c>
      <c r="U4112">
        <v>0.13569999999999999</v>
      </c>
      <c r="V4112">
        <v>2.1507000000000001</v>
      </c>
      <c r="W4112">
        <v>3.2991000000000001</v>
      </c>
      <c r="X4112">
        <v>-2.2816999999999998</v>
      </c>
      <c r="Y4112">
        <v>-0.70630000000000004</v>
      </c>
    </row>
    <row r="4113" spans="1:25" x14ac:dyDescent="0.2">
      <c r="A4113" t="s">
        <v>4134</v>
      </c>
      <c r="B4113" t="s">
        <v>4134</v>
      </c>
      <c r="C4113">
        <v>-3.7581000000000002</v>
      </c>
      <c r="D4113">
        <v>3.0346000000000002</v>
      </c>
      <c r="E4113">
        <v>-2.2164999999999999</v>
      </c>
      <c r="F4113">
        <v>1.9193</v>
      </c>
      <c r="G4113">
        <v>-1.0779000000000001</v>
      </c>
      <c r="H4113">
        <v>-0.2462</v>
      </c>
      <c r="I4113">
        <v>-0.62160000000000004</v>
      </c>
      <c r="J4113">
        <v>0.72789999999999999</v>
      </c>
      <c r="K4113">
        <v>-1.5176000000000001</v>
      </c>
      <c r="L4113">
        <v>-1.0176000000000001</v>
      </c>
      <c r="M4113">
        <v>-1.5067999999999999</v>
      </c>
      <c r="N4113">
        <v>0.94530000000000003</v>
      </c>
      <c r="O4113">
        <v>1.7824</v>
      </c>
      <c r="P4113">
        <v>-2.5308000000000002</v>
      </c>
      <c r="Q4113">
        <v>-1.5259</v>
      </c>
      <c r="R4113">
        <v>1.214</v>
      </c>
      <c r="S4113">
        <v>-3.7265999999999999</v>
      </c>
      <c r="T4113">
        <v>-2.5324</v>
      </c>
      <c r="U4113">
        <v>-4.1178999999999997</v>
      </c>
      <c r="V4113">
        <v>-1.0730999999999999</v>
      </c>
      <c r="W4113">
        <v>3.2063999999999999</v>
      </c>
      <c r="X4113">
        <v>-4.8090999999999999</v>
      </c>
      <c r="Y4113">
        <v>-1.4127000000000001</v>
      </c>
    </row>
    <row r="4114" spans="1:25" x14ac:dyDescent="0.2">
      <c r="A4114" t="s">
        <v>4135</v>
      </c>
      <c r="B4114" t="s">
        <v>9475</v>
      </c>
      <c r="C4114">
        <v>-0.73250000000000004</v>
      </c>
      <c r="D4114">
        <v>0.26</v>
      </c>
      <c r="E4114">
        <v>8.6199999999999999E-2</v>
      </c>
      <c r="F4114">
        <v>1.4128000000000001</v>
      </c>
      <c r="G4114">
        <v>0.4763</v>
      </c>
      <c r="H4114">
        <v>-0.61770000000000003</v>
      </c>
      <c r="I4114">
        <v>-0.36409999999999998</v>
      </c>
      <c r="J4114">
        <v>-1.1375999999999999</v>
      </c>
      <c r="K4114">
        <v>-1.4065000000000001</v>
      </c>
      <c r="L4114">
        <v>-0.27129999999999999</v>
      </c>
      <c r="M4114">
        <v>-0.27839999999999998</v>
      </c>
      <c r="N4114">
        <v>-1.0210999999999999</v>
      </c>
      <c r="O4114">
        <v>-0.61260000000000003</v>
      </c>
      <c r="P4114">
        <v>0.61650000000000005</v>
      </c>
      <c r="Q4114">
        <v>0.3538</v>
      </c>
      <c r="R4114">
        <v>-0.3402</v>
      </c>
      <c r="S4114">
        <v>-0.51100000000000001</v>
      </c>
      <c r="T4114">
        <v>-0.47460000000000002</v>
      </c>
      <c r="U4114">
        <v>0.37880000000000003</v>
      </c>
      <c r="V4114">
        <v>-0.3659</v>
      </c>
      <c r="W4114">
        <v>1.1304000000000001</v>
      </c>
      <c r="X4114">
        <v>-1.4851000000000001</v>
      </c>
      <c r="Y4114">
        <v>9.3399999999999997E-2</v>
      </c>
    </row>
    <row r="4115" spans="1:25" x14ac:dyDescent="0.2">
      <c r="A4115" t="s">
        <v>4136</v>
      </c>
      <c r="B4115" t="s">
        <v>9476</v>
      </c>
      <c r="C4115">
        <v>-0.59670000000000001</v>
      </c>
      <c r="D4115">
        <v>0.1767</v>
      </c>
      <c r="E4115">
        <v>-0.56510000000000005</v>
      </c>
      <c r="F4115">
        <v>0.29570000000000002</v>
      </c>
      <c r="G4115">
        <v>1.6363000000000001</v>
      </c>
      <c r="H4115">
        <v>0.45800000000000002</v>
      </c>
      <c r="I4115">
        <v>0.56130000000000002</v>
      </c>
      <c r="J4115">
        <v>-0.10929999999999999</v>
      </c>
      <c r="K4115">
        <v>2.6599999999999999E-2</v>
      </c>
      <c r="L4115">
        <v>0.34189999999999998</v>
      </c>
      <c r="M4115">
        <v>0.82250000000000001</v>
      </c>
      <c r="N4115">
        <v>0.25659999999999999</v>
      </c>
      <c r="O4115">
        <v>0.62319999999999998</v>
      </c>
      <c r="P4115">
        <v>-0.72540000000000004</v>
      </c>
      <c r="Q4115">
        <v>1.0951</v>
      </c>
      <c r="R4115">
        <v>-1.3267</v>
      </c>
      <c r="S4115">
        <v>-0.93700000000000006</v>
      </c>
      <c r="T4115">
        <v>-0.17510000000000001</v>
      </c>
      <c r="U4115">
        <v>-0.61799999999999999</v>
      </c>
      <c r="V4115">
        <v>-0.66390000000000005</v>
      </c>
      <c r="W4115">
        <v>0.46</v>
      </c>
      <c r="X4115">
        <v>0.20530000000000001</v>
      </c>
      <c r="Y4115">
        <v>-0.2253</v>
      </c>
    </row>
    <row r="4116" spans="1:25" x14ac:dyDescent="0.2">
      <c r="A4116" t="s">
        <v>4137</v>
      </c>
      <c r="B4116" t="s">
        <v>9477</v>
      </c>
      <c r="C4116">
        <v>0.55669999999999997</v>
      </c>
      <c r="D4116">
        <v>-6.9199999999999998E-2</v>
      </c>
      <c r="E4116">
        <v>-1.0569</v>
      </c>
      <c r="F4116">
        <v>0.45340000000000003</v>
      </c>
      <c r="G4116">
        <v>0.36599999999999999</v>
      </c>
      <c r="H4116">
        <v>0.10920000000000001</v>
      </c>
      <c r="I4116">
        <v>-0.14899999999999999</v>
      </c>
      <c r="J4116">
        <v>-1.6125</v>
      </c>
      <c r="K4116">
        <v>-0.124</v>
      </c>
      <c r="L4116">
        <v>-0.73960000000000004</v>
      </c>
      <c r="M4116">
        <v>-0.2601</v>
      </c>
      <c r="N4116">
        <v>-0.43190000000000001</v>
      </c>
      <c r="O4116">
        <v>-0.49709999999999999</v>
      </c>
      <c r="P4116">
        <v>-0.59060000000000001</v>
      </c>
      <c r="Q4116">
        <v>1.4208000000000001</v>
      </c>
      <c r="R4116">
        <v>1.1406000000000001</v>
      </c>
      <c r="S4116">
        <v>-0.35720000000000002</v>
      </c>
      <c r="T4116">
        <v>0.57489999999999997</v>
      </c>
      <c r="U4116">
        <v>-1.1206</v>
      </c>
      <c r="V4116">
        <v>0.38850000000000001</v>
      </c>
      <c r="W4116">
        <v>-6.2600000000000003E-2</v>
      </c>
      <c r="X4116">
        <v>-1.284</v>
      </c>
      <c r="Y4116">
        <v>1.3278000000000001</v>
      </c>
    </row>
    <row r="4117" spans="1:25" x14ac:dyDescent="0.2">
      <c r="A4117" t="s">
        <v>4138</v>
      </c>
      <c r="B4117" t="s">
        <v>4138</v>
      </c>
      <c r="C4117">
        <v>0.5968</v>
      </c>
      <c r="D4117">
        <v>-0.3352</v>
      </c>
      <c r="E4117">
        <v>0.19889999999999999</v>
      </c>
      <c r="F4117">
        <v>1.4E-3</v>
      </c>
      <c r="G4117">
        <v>-0.48499999999999999</v>
      </c>
      <c r="H4117">
        <v>0.20569999999999999</v>
      </c>
      <c r="I4117">
        <v>-0.31269999999999998</v>
      </c>
      <c r="J4117">
        <v>5.0000000000000001E-4</v>
      </c>
      <c r="K4117">
        <v>0.82010000000000005</v>
      </c>
      <c r="L4117">
        <v>-0.1512</v>
      </c>
      <c r="M4117">
        <v>0.82130000000000003</v>
      </c>
      <c r="N4117">
        <v>-0.65759999999999996</v>
      </c>
      <c r="O4117">
        <v>-0.1239</v>
      </c>
      <c r="P4117">
        <v>-0.25380000000000003</v>
      </c>
      <c r="Q4117">
        <v>-1.2246999999999999</v>
      </c>
      <c r="R4117">
        <v>0.86860000000000004</v>
      </c>
      <c r="S4117">
        <v>-0.7087</v>
      </c>
      <c r="T4117">
        <v>0.58779999999999999</v>
      </c>
      <c r="U4117">
        <v>-0.67810000000000004</v>
      </c>
      <c r="V4117">
        <v>0.6673</v>
      </c>
      <c r="W4117">
        <v>-1.4509000000000001</v>
      </c>
      <c r="X4117">
        <v>-0.1101</v>
      </c>
      <c r="Y4117">
        <v>1.4581999999999999</v>
      </c>
    </row>
    <row r="4118" spans="1:25" x14ac:dyDescent="0.2">
      <c r="A4118" t="s">
        <v>4139</v>
      </c>
      <c r="B4118" t="s">
        <v>4139</v>
      </c>
      <c r="C4118">
        <v>-0.21759999999999999</v>
      </c>
      <c r="D4118">
        <v>0.68930000000000002</v>
      </c>
      <c r="E4118">
        <v>0.1048</v>
      </c>
      <c r="F4118">
        <v>0.52359999999999995</v>
      </c>
      <c r="G4118">
        <v>-0.2535</v>
      </c>
      <c r="H4118">
        <v>-0.499</v>
      </c>
      <c r="I4118">
        <v>-1.0722</v>
      </c>
      <c r="J4118">
        <v>-0.98519999999999996</v>
      </c>
      <c r="K4118">
        <v>-0.21690000000000001</v>
      </c>
      <c r="L4118">
        <v>1.0028999999999999</v>
      </c>
      <c r="M4118">
        <v>1.5891999999999999</v>
      </c>
      <c r="N4118">
        <v>-0.98180000000000001</v>
      </c>
      <c r="O4118">
        <v>-2.8248000000000002</v>
      </c>
      <c r="P4118">
        <v>-0.1507</v>
      </c>
      <c r="Q4118">
        <v>0.46879999999999999</v>
      </c>
      <c r="R4118">
        <v>2.0070000000000001</v>
      </c>
      <c r="S4118">
        <v>-0.71140000000000003</v>
      </c>
      <c r="T4118">
        <v>1.3240000000000001</v>
      </c>
      <c r="U4118">
        <v>7.2800000000000004E-2</v>
      </c>
      <c r="V4118">
        <v>-1.3749</v>
      </c>
      <c r="W4118">
        <v>2.6398000000000001</v>
      </c>
      <c r="X4118">
        <v>-2.5082</v>
      </c>
      <c r="Y4118">
        <v>0.90359999999999996</v>
      </c>
    </row>
    <row r="4119" spans="1:25" x14ac:dyDescent="0.2">
      <c r="A4119" t="s">
        <v>4140</v>
      </c>
      <c r="B4119" t="s">
        <v>9478</v>
      </c>
      <c r="C4119">
        <v>-0.4017</v>
      </c>
      <c r="D4119">
        <v>-0.92620000000000002</v>
      </c>
      <c r="E4119">
        <v>-0.77400000000000002</v>
      </c>
      <c r="F4119">
        <v>-0.73509999999999998</v>
      </c>
      <c r="G4119">
        <v>0.35899999999999999</v>
      </c>
      <c r="H4119">
        <v>3.2936999999999999</v>
      </c>
      <c r="I4119">
        <v>-0.8407</v>
      </c>
      <c r="J4119">
        <v>-1.4478</v>
      </c>
      <c r="K4119">
        <v>-0.60489999999999999</v>
      </c>
      <c r="L4119">
        <v>3.7100000000000001E-2</v>
      </c>
      <c r="M4119">
        <v>-1.2935000000000001</v>
      </c>
      <c r="N4119">
        <v>-1.2941</v>
      </c>
      <c r="O4119">
        <v>-2.004</v>
      </c>
      <c r="P4119">
        <v>8.0000000000000004E-4</v>
      </c>
      <c r="Q4119">
        <v>-0.78069999999999995</v>
      </c>
      <c r="R4119">
        <v>1.7231000000000001</v>
      </c>
      <c r="S4119">
        <v>-0.01</v>
      </c>
      <c r="T4119">
        <v>1.7612000000000001</v>
      </c>
      <c r="U4119">
        <v>0.68799999999999994</v>
      </c>
      <c r="V4119">
        <v>0.88319999999999999</v>
      </c>
      <c r="W4119">
        <v>1.5026999999999999</v>
      </c>
      <c r="X4119">
        <v>-0.56730000000000003</v>
      </c>
      <c r="Y4119">
        <v>-0.37880000000000003</v>
      </c>
    </row>
    <row r="4120" spans="1:25" x14ac:dyDescent="0.2">
      <c r="A4120" t="s">
        <v>4141</v>
      </c>
      <c r="B4120" t="s">
        <v>9479</v>
      </c>
      <c r="C4120">
        <v>-0.41720000000000002</v>
      </c>
      <c r="D4120">
        <v>1.2808999999999999</v>
      </c>
      <c r="E4120">
        <v>-2.1747999999999998</v>
      </c>
      <c r="F4120">
        <v>-0.37240000000000001</v>
      </c>
      <c r="G4120">
        <v>2.9000000000000001E-2</v>
      </c>
      <c r="H4120">
        <v>-0.41880000000000001</v>
      </c>
      <c r="I4120">
        <v>0.5585</v>
      </c>
      <c r="J4120">
        <v>-1.7156</v>
      </c>
      <c r="K4120">
        <v>0.18410000000000001</v>
      </c>
      <c r="L4120">
        <v>8.8200000000000001E-2</v>
      </c>
      <c r="M4120">
        <v>-0.61140000000000005</v>
      </c>
      <c r="N4120">
        <v>1.1491</v>
      </c>
      <c r="O4120">
        <v>-2.0362</v>
      </c>
      <c r="P4120">
        <v>-1.1464000000000001</v>
      </c>
      <c r="Q4120">
        <v>-1.1821999999999999</v>
      </c>
      <c r="R4120">
        <v>1.1007</v>
      </c>
      <c r="S4120">
        <v>-1.2975000000000001</v>
      </c>
      <c r="T4120">
        <v>-0.1537</v>
      </c>
      <c r="U4120">
        <v>-4.8000000000000001E-2</v>
      </c>
      <c r="V4120">
        <v>-4.1599999999999998E-2</v>
      </c>
      <c r="W4120">
        <v>0.88560000000000005</v>
      </c>
      <c r="X4120">
        <v>-2.4676999999999998</v>
      </c>
      <c r="Y4120">
        <v>-0.81079999999999997</v>
      </c>
    </row>
    <row r="4121" spans="1:25" x14ac:dyDescent="0.2">
      <c r="A4121" t="s">
        <v>4142</v>
      </c>
      <c r="B4121" t="s">
        <v>9480</v>
      </c>
      <c r="C4121">
        <v>-0.27160000000000001</v>
      </c>
      <c r="D4121">
        <v>0.31919999999999998</v>
      </c>
      <c r="E4121">
        <v>0.32</v>
      </c>
      <c r="F4121">
        <v>1.1584000000000001</v>
      </c>
      <c r="G4121">
        <v>1.1479999999999999</v>
      </c>
      <c r="H4121">
        <v>1.4447000000000001</v>
      </c>
      <c r="I4121">
        <v>-0.28170000000000001</v>
      </c>
      <c r="J4121">
        <v>1.4601999999999999</v>
      </c>
      <c r="K4121">
        <v>0.24510000000000001</v>
      </c>
      <c r="L4121">
        <v>1.2646999999999999</v>
      </c>
      <c r="M4121">
        <v>1.4913000000000001</v>
      </c>
      <c r="N4121">
        <v>0.58809999999999996</v>
      </c>
      <c r="O4121">
        <v>1.4136</v>
      </c>
      <c r="P4121">
        <v>3.0865999999999998</v>
      </c>
      <c r="Q4121">
        <v>-8.3000000000000001E-3</v>
      </c>
      <c r="R4121">
        <v>-0.13589999999999999</v>
      </c>
      <c r="S4121">
        <v>0.48570000000000002</v>
      </c>
      <c r="T4121">
        <v>-8.5800000000000001E-2</v>
      </c>
      <c r="U4121">
        <v>2.1453000000000002</v>
      </c>
      <c r="V4121">
        <v>2.7444999999999999</v>
      </c>
      <c r="W4121">
        <v>-0.3281</v>
      </c>
      <c r="X4121">
        <v>-0.54590000000000005</v>
      </c>
      <c r="Y4121">
        <v>-1.2946</v>
      </c>
    </row>
    <row r="4122" spans="1:25" x14ac:dyDescent="0.2">
      <c r="A4122" t="s">
        <v>4143</v>
      </c>
      <c r="B4122" t="s">
        <v>9481</v>
      </c>
      <c r="C4122">
        <v>1.5474000000000001</v>
      </c>
      <c r="D4122">
        <v>1.4738</v>
      </c>
      <c r="E4122">
        <v>1.4824999999999999</v>
      </c>
      <c r="F4122">
        <v>0.41959999999999997</v>
      </c>
      <c r="G4122">
        <v>2.8008999999999999</v>
      </c>
      <c r="H4122">
        <v>2.7431999999999999</v>
      </c>
      <c r="I4122">
        <v>1.6516999999999999</v>
      </c>
      <c r="J4122">
        <v>0.76370000000000005</v>
      </c>
      <c r="K4122">
        <v>1.9730000000000001</v>
      </c>
      <c r="L4122">
        <v>3.0789</v>
      </c>
      <c r="M4122">
        <v>2.7688000000000001</v>
      </c>
      <c r="N4122">
        <v>-0.32740000000000002</v>
      </c>
      <c r="O4122">
        <v>2.5385</v>
      </c>
      <c r="P4122">
        <v>-0.90249999999999997</v>
      </c>
      <c r="Q4122">
        <v>-2.2286000000000001</v>
      </c>
      <c r="R4122">
        <v>1.0610999999999999</v>
      </c>
      <c r="S4122">
        <v>-0.13150000000000001</v>
      </c>
      <c r="T4122">
        <v>-3.0914999999999999</v>
      </c>
      <c r="U4122">
        <v>-0.66600000000000004</v>
      </c>
      <c r="V4122">
        <v>-0.69769999999999999</v>
      </c>
      <c r="W4122">
        <v>3.1492</v>
      </c>
      <c r="X4122">
        <v>-0.66510000000000002</v>
      </c>
      <c r="Y4122">
        <v>-0.24640000000000001</v>
      </c>
    </row>
    <row r="4123" spans="1:25" x14ac:dyDescent="0.2">
      <c r="A4123" t="s">
        <v>4144</v>
      </c>
      <c r="B4123" t="s">
        <v>9482</v>
      </c>
      <c r="C4123">
        <v>-0.45979999999999999</v>
      </c>
      <c r="D4123">
        <v>0.84460000000000002</v>
      </c>
      <c r="E4123">
        <v>-1.2200000000000001E-2</v>
      </c>
      <c r="F4123">
        <v>0.504</v>
      </c>
      <c r="G4123">
        <v>0.2601</v>
      </c>
      <c r="H4123">
        <v>0.1303</v>
      </c>
      <c r="I4123">
        <v>-0.3488</v>
      </c>
      <c r="J4123">
        <v>-1.0068999999999999</v>
      </c>
      <c r="K4123">
        <v>-0.5827</v>
      </c>
      <c r="L4123">
        <v>1.7000000000000001E-2</v>
      </c>
      <c r="M4123">
        <v>-0.58730000000000004</v>
      </c>
      <c r="N4123">
        <v>-0.49409999999999998</v>
      </c>
      <c r="O4123">
        <v>-0.32579999999999998</v>
      </c>
      <c r="P4123">
        <v>0.40310000000000001</v>
      </c>
      <c r="Q4123">
        <v>0.22070000000000001</v>
      </c>
      <c r="R4123">
        <v>0.91290000000000004</v>
      </c>
      <c r="S4123">
        <v>-0.23</v>
      </c>
      <c r="T4123">
        <v>-0.44929999999999998</v>
      </c>
      <c r="U4123">
        <v>0.7601</v>
      </c>
      <c r="V4123">
        <v>1.0390999999999999</v>
      </c>
      <c r="W4123">
        <v>1.3188</v>
      </c>
      <c r="X4123">
        <v>-0.83579999999999999</v>
      </c>
      <c r="Y4123">
        <v>-0.20519999999999999</v>
      </c>
    </row>
    <row r="4124" spans="1:25" x14ac:dyDescent="0.2">
      <c r="A4124" t="s">
        <v>4145</v>
      </c>
      <c r="B4124" t="s">
        <v>4145</v>
      </c>
      <c r="C4124">
        <v>0.96430000000000005</v>
      </c>
      <c r="D4124">
        <v>0.67520000000000002</v>
      </c>
      <c r="E4124">
        <v>1.6304000000000001</v>
      </c>
      <c r="F4124">
        <v>3.2570000000000001</v>
      </c>
      <c r="G4124">
        <v>0.1148</v>
      </c>
      <c r="H4124">
        <v>1.38E-2</v>
      </c>
      <c r="I4124">
        <v>0.38190000000000002</v>
      </c>
      <c r="J4124">
        <v>0.68879999999999997</v>
      </c>
      <c r="K4124">
        <v>3.2187000000000001</v>
      </c>
      <c r="L4124">
        <v>-0.97209999999999996</v>
      </c>
      <c r="M4124">
        <v>-0.67669999999999997</v>
      </c>
      <c r="N4124">
        <v>-0.3261</v>
      </c>
      <c r="O4124">
        <v>8.8999999999999999E-3</v>
      </c>
      <c r="P4124">
        <v>0.76719999999999999</v>
      </c>
      <c r="Q4124">
        <v>1.6813</v>
      </c>
      <c r="R4124">
        <v>1.9439</v>
      </c>
      <c r="S4124">
        <v>1.9144000000000001</v>
      </c>
      <c r="T4124">
        <v>0.20619999999999999</v>
      </c>
      <c r="U4124">
        <v>0.37680000000000002</v>
      </c>
      <c r="V4124">
        <v>0.34420000000000001</v>
      </c>
      <c r="W4124">
        <v>1.0734999999999999</v>
      </c>
      <c r="X4124">
        <v>-0.46810000000000002</v>
      </c>
      <c r="Y4124">
        <v>2.9131</v>
      </c>
    </row>
    <row r="4125" spans="1:25" x14ac:dyDescent="0.2">
      <c r="A4125" t="s">
        <v>4146</v>
      </c>
      <c r="B4125" t="s">
        <v>4146</v>
      </c>
      <c r="C4125">
        <v>-0.81179999999999997</v>
      </c>
      <c r="D4125">
        <v>0.3165</v>
      </c>
      <c r="E4125">
        <v>-0.95479999999999998</v>
      </c>
      <c r="F4125">
        <v>2.7639</v>
      </c>
      <c r="G4125">
        <v>-0.9556</v>
      </c>
      <c r="H4125">
        <v>-0.40229999999999999</v>
      </c>
      <c r="I4125">
        <v>-0.55730000000000002</v>
      </c>
      <c r="J4125">
        <v>-1.3360000000000001</v>
      </c>
      <c r="K4125">
        <v>2.9432</v>
      </c>
      <c r="L4125">
        <v>-0.11559999999999999</v>
      </c>
      <c r="M4125">
        <v>-0.69089999999999996</v>
      </c>
      <c r="N4125">
        <v>-0.92490000000000006</v>
      </c>
      <c r="O4125">
        <v>-1.2784</v>
      </c>
      <c r="P4125">
        <v>-1.0820000000000001</v>
      </c>
      <c r="Q4125">
        <v>-0.32119999999999999</v>
      </c>
      <c r="R4125">
        <v>0.30780000000000002</v>
      </c>
      <c r="S4125">
        <v>-2.7568999999999999</v>
      </c>
      <c r="T4125">
        <v>-2.8595999999999999</v>
      </c>
      <c r="U4125">
        <v>0.33989999999999998</v>
      </c>
      <c r="V4125">
        <v>2.7400000000000001E-2</v>
      </c>
      <c r="W4125">
        <v>1.8565</v>
      </c>
      <c r="X4125">
        <v>-2.2115999999999998</v>
      </c>
      <c r="Y4125">
        <v>-0.23649999999999999</v>
      </c>
    </row>
    <row r="4126" spans="1:25" x14ac:dyDescent="0.2">
      <c r="A4126" t="s">
        <v>4147</v>
      </c>
      <c r="B4126" t="s">
        <v>9483</v>
      </c>
      <c r="C4126">
        <v>-0.49299999999999999</v>
      </c>
      <c r="D4126">
        <v>-0.33600000000000002</v>
      </c>
      <c r="E4126">
        <v>-0.44669999999999999</v>
      </c>
      <c r="F4126">
        <v>-0.1739</v>
      </c>
      <c r="G4126">
        <v>-1.3651</v>
      </c>
      <c r="H4126">
        <v>-0.70369999999999999</v>
      </c>
      <c r="I4126">
        <v>-1.1599999999999999E-2</v>
      </c>
      <c r="J4126">
        <v>-1.4200999999999999</v>
      </c>
      <c r="K4126">
        <v>1.4E-3</v>
      </c>
      <c r="L4126">
        <v>0.37559999999999999</v>
      </c>
      <c r="M4126">
        <v>-1.3633</v>
      </c>
      <c r="N4126">
        <v>-0.65139999999999998</v>
      </c>
      <c r="O4126">
        <v>-1.2002999999999999</v>
      </c>
      <c r="P4126">
        <v>-0.57130000000000003</v>
      </c>
      <c r="Q4126">
        <v>-0.92769999999999997</v>
      </c>
      <c r="R4126">
        <v>-0.35489999999999999</v>
      </c>
      <c r="S4126">
        <v>-1.6952</v>
      </c>
      <c r="T4126">
        <v>-0.2445</v>
      </c>
      <c r="U4126">
        <v>-1.1100000000000001</v>
      </c>
      <c r="V4126">
        <v>2.5000000000000001E-2</v>
      </c>
      <c r="W4126">
        <v>-1.4093</v>
      </c>
      <c r="X4126">
        <v>0.81389999999999996</v>
      </c>
      <c r="Y4126">
        <v>4.8156999999999996</v>
      </c>
    </row>
    <row r="4127" spans="1:25" x14ac:dyDescent="0.2">
      <c r="A4127" t="s">
        <v>4148</v>
      </c>
      <c r="B4127" t="s">
        <v>9484</v>
      </c>
      <c r="C4127">
        <v>-0.64080000000000004</v>
      </c>
      <c r="D4127">
        <v>-0.84750000000000003</v>
      </c>
      <c r="E4127">
        <v>0.125</v>
      </c>
      <c r="F4127">
        <v>-1.1065</v>
      </c>
      <c r="G4127">
        <v>-1.1503000000000001</v>
      </c>
      <c r="H4127">
        <v>-0.6724</v>
      </c>
      <c r="I4127">
        <v>-0.91920000000000002</v>
      </c>
      <c r="J4127">
        <v>-0.40960000000000002</v>
      </c>
      <c r="K4127">
        <v>-0.46439999999999998</v>
      </c>
      <c r="L4127">
        <v>-0.75880000000000003</v>
      </c>
      <c r="M4127">
        <v>-0.35110000000000002</v>
      </c>
      <c r="N4127">
        <v>-0.79910000000000003</v>
      </c>
      <c r="O4127">
        <v>-0.76559999999999995</v>
      </c>
      <c r="P4127">
        <v>-2.0436000000000001</v>
      </c>
      <c r="Q4127">
        <v>-1.8294999999999999</v>
      </c>
      <c r="R4127">
        <v>-2.9085999999999999</v>
      </c>
      <c r="S4127">
        <v>-1.7754000000000001</v>
      </c>
      <c r="T4127">
        <v>-1.9361999999999999</v>
      </c>
      <c r="U4127">
        <v>1.2599</v>
      </c>
      <c r="V4127">
        <v>0.2316</v>
      </c>
      <c r="W4127">
        <v>-1.2578</v>
      </c>
      <c r="X4127">
        <v>3.2000000000000001E-2</v>
      </c>
      <c r="Y4127">
        <v>-0.20449999999999999</v>
      </c>
    </row>
    <row r="4128" spans="1:25" x14ac:dyDescent="0.2">
      <c r="A4128" t="s">
        <v>4149</v>
      </c>
      <c r="B4128" t="s">
        <v>4149</v>
      </c>
      <c r="C4128">
        <v>-0.44440000000000002</v>
      </c>
      <c r="D4128">
        <v>-0.40649999999999997</v>
      </c>
      <c r="E4128">
        <v>1.2672000000000001</v>
      </c>
      <c r="F4128">
        <v>1.6534</v>
      </c>
      <c r="G4128">
        <v>-8.0600000000000005E-2</v>
      </c>
      <c r="H4128">
        <v>-0.189</v>
      </c>
      <c r="I4128">
        <v>0.2571</v>
      </c>
      <c r="J4128">
        <v>0.43480000000000002</v>
      </c>
      <c r="K4128">
        <v>2.7464</v>
      </c>
      <c r="L4128">
        <v>-3.09E-2</v>
      </c>
      <c r="M4128">
        <v>0.78959999999999997</v>
      </c>
      <c r="N4128">
        <v>-1.0745</v>
      </c>
      <c r="O4128">
        <v>0.25109999999999999</v>
      </c>
      <c r="P4128">
        <v>0.60350000000000004</v>
      </c>
      <c r="Q4128">
        <v>-1.0553999999999999</v>
      </c>
      <c r="R4128">
        <v>-2.448</v>
      </c>
      <c r="S4128">
        <v>-1.482</v>
      </c>
      <c r="T4128">
        <v>-1.9636</v>
      </c>
      <c r="U4128">
        <v>0.52459999999999996</v>
      </c>
      <c r="V4128">
        <v>-0.38350000000000001</v>
      </c>
      <c r="W4128">
        <v>-1.6628000000000001</v>
      </c>
      <c r="X4128">
        <v>0.8488</v>
      </c>
      <c r="Y4128">
        <v>2.0697000000000001</v>
      </c>
    </row>
    <row r="4129" spans="1:25" x14ac:dyDescent="0.2">
      <c r="A4129" t="s">
        <v>4150</v>
      </c>
      <c r="B4129" t="s">
        <v>9485</v>
      </c>
      <c r="C4129">
        <v>1.0208999999999999</v>
      </c>
      <c r="D4129">
        <v>-5.0500000000000003E-2</v>
      </c>
      <c r="E4129">
        <v>0.85099999999999998</v>
      </c>
      <c r="F4129">
        <v>1.8389</v>
      </c>
      <c r="G4129">
        <v>0.51570000000000005</v>
      </c>
      <c r="H4129">
        <v>0.74829999999999997</v>
      </c>
      <c r="I4129">
        <v>0.1215</v>
      </c>
      <c r="J4129">
        <v>-0.30399999999999999</v>
      </c>
      <c r="K4129">
        <v>1.8320000000000001</v>
      </c>
      <c r="L4129">
        <v>-0.39300000000000002</v>
      </c>
      <c r="M4129">
        <v>0.32950000000000002</v>
      </c>
      <c r="N4129">
        <v>-1.0285</v>
      </c>
      <c r="O4129">
        <v>-0.85660000000000003</v>
      </c>
      <c r="P4129">
        <v>-1.7511000000000001</v>
      </c>
      <c r="Q4129">
        <v>-0.6542</v>
      </c>
      <c r="R4129">
        <v>-1.03</v>
      </c>
      <c r="S4129">
        <v>-0.28620000000000001</v>
      </c>
      <c r="T4129">
        <v>1.6412</v>
      </c>
      <c r="U4129">
        <v>-0.71430000000000005</v>
      </c>
      <c r="V4129">
        <v>-0.13650000000000001</v>
      </c>
      <c r="W4129">
        <v>-0.45100000000000001</v>
      </c>
      <c r="X4129">
        <v>0.43280000000000002</v>
      </c>
      <c r="Y4129">
        <v>2.0076999999999998</v>
      </c>
    </row>
    <row r="4130" spans="1:25" x14ac:dyDescent="0.2">
      <c r="A4130" t="s">
        <v>4151</v>
      </c>
      <c r="B4130" t="s">
        <v>9486</v>
      </c>
      <c r="C4130">
        <v>-0.50770000000000004</v>
      </c>
      <c r="D4130">
        <v>3.1699999999999999E-2</v>
      </c>
      <c r="E4130">
        <v>-3.0999999999999999E-3</v>
      </c>
      <c r="F4130">
        <v>6.3500000000000001E-2</v>
      </c>
      <c r="G4130">
        <v>-1.8328</v>
      </c>
      <c r="H4130">
        <v>-0.40579999999999999</v>
      </c>
      <c r="I4130">
        <v>-0.71779999999999999</v>
      </c>
      <c r="J4130">
        <v>-0.69279999999999997</v>
      </c>
      <c r="K4130">
        <v>-0.25109999999999999</v>
      </c>
      <c r="L4130">
        <v>-0.62709999999999999</v>
      </c>
      <c r="M4130">
        <v>-0.3639</v>
      </c>
      <c r="N4130">
        <v>-0.1008</v>
      </c>
      <c r="O4130">
        <v>-0.45150000000000001</v>
      </c>
      <c r="P4130">
        <v>1.6536</v>
      </c>
      <c r="Q4130">
        <v>0.21210000000000001</v>
      </c>
      <c r="R4130">
        <v>1.0926</v>
      </c>
      <c r="S4130">
        <v>-0.3669</v>
      </c>
      <c r="T4130">
        <v>1.2103999999999999</v>
      </c>
      <c r="U4130">
        <v>2.3837000000000002</v>
      </c>
      <c r="V4130">
        <v>0.70169999999999999</v>
      </c>
      <c r="W4130">
        <v>-0.13589999999999999</v>
      </c>
      <c r="X4130">
        <v>-0.62460000000000004</v>
      </c>
      <c r="Y4130">
        <v>0.52769999999999995</v>
      </c>
    </row>
    <row r="4131" spans="1:25" x14ac:dyDescent="0.2">
      <c r="A4131" t="s">
        <v>4152</v>
      </c>
      <c r="B4131" t="s">
        <v>4152</v>
      </c>
      <c r="C4131">
        <v>-2.1899999999999999E-2</v>
      </c>
      <c r="D4131">
        <v>0.23899999999999999</v>
      </c>
      <c r="E4131">
        <v>0.99980000000000002</v>
      </c>
      <c r="F4131">
        <v>0.35270000000000001</v>
      </c>
      <c r="G4131">
        <v>-0.80179999999999996</v>
      </c>
      <c r="H4131">
        <v>-0.1618</v>
      </c>
      <c r="I4131">
        <v>-1.3100000000000001E-2</v>
      </c>
      <c r="J4131">
        <v>-8.1500000000000003E-2</v>
      </c>
      <c r="K4131">
        <v>0.64400000000000002</v>
      </c>
      <c r="L4131">
        <v>-1.0142</v>
      </c>
      <c r="M4131">
        <v>-1.4112</v>
      </c>
      <c r="N4131">
        <v>-0.34350000000000003</v>
      </c>
      <c r="O4131">
        <v>-0.46560000000000001</v>
      </c>
      <c r="P4131">
        <v>0.74409999999999998</v>
      </c>
      <c r="Q4131">
        <v>0.44190000000000002</v>
      </c>
      <c r="R4131">
        <v>0.74380000000000002</v>
      </c>
      <c r="S4131">
        <v>0.1106</v>
      </c>
      <c r="T4131">
        <v>-0.42499999999999999</v>
      </c>
      <c r="U4131">
        <v>0.22</v>
      </c>
      <c r="V4131">
        <v>-0.19869999999999999</v>
      </c>
      <c r="W4131">
        <v>0.46260000000000001</v>
      </c>
      <c r="X4131">
        <v>-0.49669999999999997</v>
      </c>
      <c r="Y4131">
        <v>-6.9000000000000006E-2</v>
      </c>
    </row>
    <row r="4132" spans="1:25" x14ac:dyDescent="0.2">
      <c r="A4132" t="s">
        <v>4153</v>
      </c>
      <c r="B4132" t="s">
        <v>9487</v>
      </c>
      <c r="C4132">
        <v>0.41789999999999999</v>
      </c>
      <c r="D4132">
        <v>0.89810000000000001</v>
      </c>
      <c r="E4132">
        <v>2.0916999999999999</v>
      </c>
      <c r="F4132">
        <v>0.40550000000000003</v>
      </c>
      <c r="G4132">
        <v>0.73629999999999995</v>
      </c>
      <c r="H4132">
        <v>0.29680000000000001</v>
      </c>
      <c r="I4132">
        <v>1.1479999999999999</v>
      </c>
      <c r="J4132">
        <v>1.0903</v>
      </c>
      <c r="K4132">
        <v>-0.21659999999999999</v>
      </c>
      <c r="L4132">
        <v>0.77780000000000005</v>
      </c>
      <c r="M4132">
        <v>5.7700000000000001E-2</v>
      </c>
      <c r="N4132">
        <v>0.35099999999999998</v>
      </c>
      <c r="O4132">
        <v>0.28399999999999997</v>
      </c>
      <c r="P4132">
        <v>3.8E-3</v>
      </c>
      <c r="Q4132">
        <v>0.19009999999999999</v>
      </c>
      <c r="R4132">
        <v>-1.4406000000000001</v>
      </c>
      <c r="S4132">
        <v>1.3989</v>
      </c>
      <c r="T4132">
        <v>-3.2000000000000001E-2</v>
      </c>
      <c r="U4132">
        <v>0.65269999999999995</v>
      </c>
      <c r="V4132">
        <v>0.89349999999999996</v>
      </c>
      <c r="W4132">
        <v>-1.5773999999999999</v>
      </c>
      <c r="X4132">
        <v>1.2841</v>
      </c>
      <c r="Y4132">
        <v>-0.73109999999999997</v>
      </c>
    </row>
    <row r="4133" spans="1:25" x14ac:dyDescent="0.2">
      <c r="A4133" t="s">
        <v>4154</v>
      </c>
      <c r="B4133" t="s">
        <v>9488</v>
      </c>
      <c r="C4133">
        <v>0.21390000000000001</v>
      </c>
      <c r="D4133">
        <v>-0.25750000000000001</v>
      </c>
      <c r="E4133">
        <v>0.24210000000000001</v>
      </c>
      <c r="F4133">
        <v>-1.6257999999999999</v>
      </c>
      <c r="G4133">
        <v>2.76E-2</v>
      </c>
      <c r="H4133">
        <v>-0.1472</v>
      </c>
      <c r="I4133">
        <v>-0.63980000000000004</v>
      </c>
      <c r="J4133">
        <v>-0.65139999999999998</v>
      </c>
      <c r="K4133">
        <v>-1.0286999999999999</v>
      </c>
      <c r="L4133">
        <v>-0.83179999999999998</v>
      </c>
      <c r="M4133">
        <v>1.0284</v>
      </c>
      <c r="N4133">
        <v>-0.35870000000000002</v>
      </c>
      <c r="O4133">
        <v>-0.89639999999999997</v>
      </c>
      <c r="P4133">
        <v>0.83320000000000005</v>
      </c>
      <c r="Q4133">
        <v>1.9625999999999999</v>
      </c>
      <c r="R4133">
        <v>1.4874000000000001</v>
      </c>
      <c r="S4133">
        <v>0.64129999999999998</v>
      </c>
      <c r="T4133">
        <v>2.0289000000000001</v>
      </c>
      <c r="U4133">
        <v>4.0438999999999998</v>
      </c>
      <c r="V4133">
        <v>2.9504000000000001</v>
      </c>
      <c r="W4133">
        <v>1.5102</v>
      </c>
      <c r="X4133">
        <v>-2.1393</v>
      </c>
      <c r="Y4133">
        <v>-1.2949999999999999</v>
      </c>
    </row>
    <row r="4134" spans="1:25" x14ac:dyDescent="0.2">
      <c r="A4134" t="s">
        <v>4155</v>
      </c>
      <c r="B4134" t="s">
        <v>9489</v>
      </c>
      <c r="C4134">
        <v>-0.76529999999999998</v>
      </c>
      <c r="D4134">
        <v>0.96740000000000004</v>
      </c>
      <c r="E4134">
        <v>1.2402</v>
      </c>
      <c r="F4134">
        <v>-2.5303</v>
      </c>
      <c r="G4134">
        <v>-0.48670000000000002</v>
      </c>
      <c r="H4134">
        <v>-1.37E-2</v>
      </c>
      <c r="I4134">
        <v>0.49930000000000002</v>
      </c>
      <c r="J4134">
        <v>0.1144</v>
      </c>
      <c r="K4134">
        <v>-2.3805999999999998</v>
      </c>
      <c r="L4134">
        <v>-0.59950000000000003</v>
      </c>
      <c r="M4134">
        <v>0.25990000000000002</v>
      </c>
      <c r="N4134">
        <v>0.76229999999999998</v>
      </c>
      <c r="O4134">
        <v>-0.50290000000000001</v>
      </c>
      <c r="P4134">
        <v>-0.68100000000000005</v>
      </c>
      <c r="Q4134">
        <v>-0.20380000000000001</v>
      </c>
      <c r="R4134">
        <v>0.67420000000000002</v>
      </c>
      <c r="S4134">
        <v>1.623</v>
      </c>
      <c r="T4134">
        <v>-0.3982</v>
      </c>
      <c r="U4134">
        <v>-0.1774</v>
      </c>
      <c r="V4134">
        <v>1.4548000000000001</v>
      </c>
      <c r="W4134">
        <v>0.47570000000000001</v>
      </c>
      <c r="X4134">
        <v>-6.9699999999999998E-2</v>
      </c>
      <c r="Y4134">
        <v>-3.1017000000000001</v>
      </c>
    </row>
    <row r="4135" spans="1:25" x14ac:dyDescent="0.2">
      <c r="A4135" t="s">
        <v>4156</v>
      </c>
      <c r="B4135" t="s">
        <v>9490</v>
      </c>
      <c r="C4135">
        <v>-5.04E-2</v>
      </c>
      <c r="D4135">
        <v>0.38650000000000001</v>
      </c>
      <c r="E4135">
        <v>-9.5799999999999996E-2</v>
      </c>
      <c r="F4135">
        <v>0.16370000000000001</v>
      </c>
      <c r="G4135">
        <v>-0.72709999999999997</v>
      </c>
      <c r="H4135">
        <v>-0.12759999999999999</v>
      </c>
      <c r="I4135">
        <v>-1.2072000000000001</v>
      </c>
      <c r="J4135">
        <v>0.2424</v>
      </c>
      <c r="K4135">
        <v>-4.1300000000000003E-2</v>
      </c>
      <c r="L4135">
        <v>-0.69979999999999998</v>
      </c>
      <c r="M4135">
        <v>-1.0909</v>
      </c>
      <c r="N4135">
        <v>-0.80100000000000005</v>
      </c>
      <c r="O4135">
        <v>-0.83230000000000004</v>
      </c>
      <c r="P4135">
        <v>0.76570000000000005</v>
      </c>
      <c r="Q4135">
        <v>1.143</v>
      </c>
      <c r="R4135">
        <v>1.0445</v>
      </c>
      <c r="S4135">
        <v>2.1808000000000001</v>
      </c>
      <c r="T4135">
        <v>0.40620000000000001</v>
      </c>
      <c r="U4135">
        <v>0.7782</v>
      </c>
      <c r="V4135">
        <v>0.66820000000000002</v>
      </c>
      <c r="W4135">
        <v>1.075</v>
      </c>
      <c r="X4135">
        <v>1.6577</v>
      </c>
      <c r="Y4135">
        <v>1.1701999999999999</v>
      </c>
    </row>
    <row r="4136" spans="1:25" x14ac:dyDescent="0.2">
      <c r="A4136" t="s">
        <v>4157</v>
      </c>
      <c r="B4136" t="s">
        <v>9491</v>
      </c>
      <c r="C4136">
        <v>1.3841000000000001</v>
      </c>
      <c r="D4136">
        <v>0.15759999999999999</v>
      </c>
      <c r="E4136">
        <v>0.43169999999999997</v>
      </c>
      <c r="F4136">
        <v>-9.3799999999999994E-2</v>
      </c>
      <c r="G4136">
        <v>1.2787999999999999</v>
      </c>
      <c r="H4136">
        <v>-6.8199999999999997E-2</v>
      </c>
      <c r="I4136">
        <v>0.77729999999999999</v>
      </c>
      <c r="J4136">
        <v>0.43519999999999998</v>
      </c>
      <c r="K4136">
        <v>-1.1755</v>
      </c>
      <c r="L4136">
        <v>1.0996999999999999</v>
      </c>
      <c r="M4136">
        <v>0.52029999999999998</v>
      </c>
      <c r="N4136">
        <v>-0.16</v>
      </c>
      <c r="O4136">
        <v>0.15939999999999999</v>
      </c>
      <c r="P4136">
        <v>0.12759999999999999</v>
      </c>
      <c r="Q4136">
        <v>0.33200000000000002</v>
      </c>
      <c r="R4136">
        <v>-1.2699999999999999E-2</v>
      </c>
      <c r="S4136">
        <v>-0.2016</v>
      </c>
      <c r="T4136">
        <v>-0.61260000000000003</v>
      </c>
      <c r="U4136">
        <v>-9.6699999999999994E-2</v>
      </c>
      <c r="V4136">
        <v>-4.6300000000000001E-2</v>
      </c>
      <c r="W4136">
        <v>-0.76429999999999998</v>
      </c>
      <c r="X4136">
        <v>0.21360000000000001</v>
      </c>
      <c r="Y4136">
        <v>-0.42799999999999999</v>
      </c>
    </row>
    <row r="4137" spans="1:25" x14ac:dyDescent="0.2">
      <c r="A4137" t="s">
        <v>4158</v>
      </c>
      <c r="B4137" t="s">
        <v>4158</v>
      </c>
      <c r="C4137">
        <v>-1.0588</v>
      </c>
      <c r="D4137">
        <v>-9.1600000000000001E-2</v>
      </c>
      <c r="E4137">
        <v>0.86960000000000004</v>
      </c>
      <c r="F4137">
        <v>0.81279999999999997</v>
      </c>
      <c r="G4137">
        <v>0.64449999999999996</v>
      </c>
      <c r="H4137">
        <v>0.49399999999999999</v>
      </c>
      <c r="I4137">
        <v>0.51</v>
      </c>
      <c r="J4137">
        <v>1.5846</v>
      </c>
      <c r="K4137">
        <v>0.20430000000000001</v>
      </c>
      <c r="L4137">
        <v>-0.11940000000000001</v>
      </c>
      <c r="M4137">
        <v>-0.52890000000000004</v>
      </c>
      <c r="N4137">
        <v>7.2499999999999995E-2</v>
      </c>
      <c r="O4137">
        <v>1.6206</v>
      </c>
      <c r="P4137">
        <v>-0.49440000000000001</v>
      </c>
      <c r="Q4137">
        <v>-1.1124000000000001</v>
      </c>
      <c r="R4137">
        <v>0.20710000000000001</v>
      </c>
      <c r="S4137">
        <v>1.0682</v>
      </c>
      <c r="T4137">
        <v>1.9946999999999999</v>
      </c>
      <c r="U4137">
        <v>0.26989999999999997</v>
      </c>
      <c r="V4137">
        <v>-0.62</v>
      </c>
      <c r="W4137">
        <v>-0.4365</v>
      </c>
      <c r="X4137">
        <v>0.998</v>
      </c>
      <c r="Y4137">
        <v>0.52629999999999999</v>
      </c>
    </row>
    <row r="4138" spans="1:25" x14ac:dyDescent="0.2">
      <c r="A4138" t="s">
        <v>4159</v>
      </c>
      <c r="B4138" t="s">
        <v>9492</v>
      </c>
      <c r="C4138">
        <v>1.0823</v>
      </c>
      <c r="D4138">
        <v>-0.60540000000000005</v>
      </c>
      <c r="E4138">
        <v>-0.78580000000000005</v>
      </c>
      <c r="F4138">
        <v>-0.66820000000000002</v>
      </c>
      <c r="G4138">
        <v>0.11650000000000001</v>
      </c>
      <c r="H4138">
        <v>-0.30730000000000002</v>
      </c>
      <c r="I4138">
        <v>-1.075</v>
      </c>
      <c r="J4138">
        <v>1.1234</v>
      </c>
      <c r="K4138">
        <v>-0.9597</v>
      </c>
      <c r="L4138">
        <v>-1.3028999999999999</v>
      </c>
      <c r="M4138">
        <v>-0.12670000000000001</v>
      </c>
      <c r="N4138">
        <v>-2.1282000000000001</v>
      </c>
      <c r="O4138">
        <v>9.0399999999999994E-2</v>
      </c>
      <c r="P4138">
        <v>-0.3957</v>
      </c>
      <c r="Q4138">
        <v>2.3565</v>
      </c>
      <c r="R4138">
        <v>-0.27760000000000001</v>
      </c>
      <c r="S4138">
        <v>0.88890000000000002</v>
      </c>
      <c r="T4138">
        <v>0.6885</v>
      </c>
      <c r="U4138">
        <v>-1.29</v>
      </c>
      <c r="V4138">
        <v>2.0453999999999999</v>
      </c>
      <c r="W4138">
        <v>0.54179999999999995</v>
      </c>
      <c r="X4138">
        <v>-1.4036</v>
      </c>
      <c r="Y4138">
        <v>2.5032999999999999</v>
      </c>
    </row>
    <row r="4139" spans="1:25" x14ac:dyDescent="0.2">
      <c r="A4139" t="s">
        <v>4160</v>
      </c>
      <c r="B4139" t="s">
        <v>9493</v>
      </c>
      <c r="C4139">
        <v>-0.52180000000000004</v>
      </c>
      <c r="D4139">
        <v>-1.3254999999999999</v>
      </c>
      <c r="E4139">
        <v>-1.4724999999999999</v>
      </c>
      <c r="F4139">
        <v>-0.91879999999999995</v>
      </c>
      <c r="G4139">
        <v>-0.80969999999999998</v>
      </c>
      <c r="H4139">
        <v>-1.6641999999999999</v>
      </c>
      <c r="I4139">
        <v>-1.2992999999999999</v>
      </c>
      <c r="J4139">
        <v>-0.2394</v>
      </c>
      <c r="K4139">
        <v>-2.1669</v>
      </c>
      <c r="L4139">
        <v>-2.516</v>
      </c>
      <c r="M4139">
        <v>-1.2693000000000001</v>
      </c>
      <c r="N4139">
        <v>-1.0275000000000001</v>
      </c>
      <c r="O4139">
        <v>-0.38969999999999999</v>
      </c>
      <c r="P4139">
        <v>0.66090000000000004</v>
      </c>
      <c r="Q4139">
        <v>-0.46660000000000001</v>
      </c>
      <c r="R4139">
        <v>-6.4999999999999997E-3</v>
      </c>
      <c r="S4139">
        <v>-0.16270000000000001</v>
      </c>
      <c r="T4139">
        <v>-1.4357</v>
      </c>
      <c r="U4139">
        <v>-0.14369999999999999</v>
      </c>
      <c r="V4139">
        <v>-0.81620000000000004</v>
      </c>
      <c r="W4139">
        <v>0.80279999999999996</v>
      </c>
      <c r="X4139">
        <v>0.90920000000000001</v>
      </c>
      <c r="Y4139">
        <v>0.24049999999999999</v>
      </c>
    </row>
    <row r="4140" spans="1:25" x14ac:dyDescent="0.2">
      <c r="A4140" t="s">
        <v>4161</v>
      </c>
      <c r="B4140" t="s">
        <v>9494</v>
      </c>
      <c r="C4140">
        <v>-0.76590000000000003</v>
      </c>
      <c r="D4140">
        <v>-1.0206999999999999</v>
      </c>
      <c r="E4140">
        <v>-0.94299999999999995</v>
      </c>
      <c r="F4140">
        <v>-1.0119</v>
      </c>
      <c r="G4140">
        <v>0.23330000000000001</v>
      </c>
      <c r="H4140">
        <v>-0.85389999999999999</v>
      </c>
      <c r="I4140">
        <v>-0.98270000000000002</v>
      </c>
      <c r="J4140">
        <v>5.3199999999999997E-2</v>
      </c>
      <c r="K4140">
        <v>-0.81850000000000001</v>
      </c>
      <c r="L4140">
        <v>-0.55659999999999998</v>
      </c>
      <c r="M4140">
        <v>-0.89490000000000003</v>
      </c>
      <c r="N4140">
        <v>-1.0356000000000001</v>
      </c>
      <c r="O4140">
        <v>-0.49680000000000002</v>
      </c>
      <c r="P4140">
        <v>2.0365000000000002</v>
      </c>
      <c r="Q4140">
        <v>0.16889999999999999</v>
      </c>
      <c r="R4140">
        <v>-0.52429999999999999</v>
      </c>
      <c r="S4140">
        <v>1.6173999999999999</v>
      </c>
      <c r="T4140">
        <v>0.27660000000000001</v>
      </c>
      <c r="U4140">
        <v>0.5897</v>
      </c>
      <c r="V4140">
        <v>-0.59299999999999997</v>
      </c>
      <c r="W4140">
        <v>7.5499999999999998E-2</v>
      </c>
      <c r="X4140">
        <v>1.0871</v>
      </c>
      <c r="Y4140">
        <v>-0.1283</v>
      </c>
    </row>
    <row r="4141" spans="1:25" x14ac:dyDescent="0.2">
      <c r="A4141" t="s">
        <v>4162</v>
      </c>
      <c r="B4141" t="s">
        <v>9495</v>
      </c>
      <c r="C4141">
        <v>9.9400000000000002E-2</v>
      </c>
      <c r="D4141">
        <v>-0.98209999999999997</v>
      </c>
      <c r="E4141">
        <v>-0.4844</v>
      </c>
      <c r="F4141">
        <v>-8.3299999999999999E-2</v>
      </c>
      <c r="G4141">
        <v>1.4954000000000001</v>
      </c>
      <c r="H4141">
        <v>0.58789999999999998</v>
      </c>
      <c r="I4141">
        <v>-0.38030000000000003</v>
      </c>
      <c r="J4141">
        <v>-1.2548999999999999</v>
      </c>
      <c r="K4141">
        <v>-0.2969</v>
      </c>
      <c r="L4141">
        <v>0.76190000000000002</v>
      </c>
      <c r="M4141">
        <v>0.66659999999999997</v>
      </c>
      <c r="N4141">
        <v>-0.6875</v>
      </c>
      <c r="O4141">
        <v>-7.5300000000000006E-2</v>
      </c>
      <c r="P4141">
        <v>0.61219999999999997</v>
      </c>
      <c r="Q4141">
        <v>-1.35E-2</v>
      </c>
      <c r="R4141">
        <v>0.37290000000000001</v>
      </c>
      <c r="S4141">
        <v>0.53549999999999998</v>
      </c>
      <c r="T4141">
        <v>-0.83009999999999995</v>
      </c>
      <c r="U4141">
        <v>0.74760000000000004</v>
      </c>
      <c r="V4141">
        <v>0.19350000000000001</v>
      </c>
      <c r="W4141">
        <v>0.26329999999999998</v>
      </c>
      <c r="X4141">
        <v>-0.61829999999999996</v>
      </c>
      <c r="Y4141">
        <v>1.4984</v>
      </c>
    </row>
    <row r="4142" spans="1:25" x14ac:dyDescent="0.2">
      <c r="A4142" t="s">
        <v>4163</v>
      </c>
      <c r="B4142" t="s">
        <v>9496</v>
      </c>
      <c r="C4142">
        <v>3.7199999999999997E-2</v>
      </c>
      <c r="D4142">
        <v>2.3637000000000001</v>
      </c>
      <c r="E4142">
        <v>0.84589999999999999</v>
      </c>
      <c r="F4142">
        <v>1.2307999999999999</v>
      </c>
      <c r="G4142">
        <v>-0.44290000000000002</v>
      </c>
      <c r="H4142">
        <v>0.63990000000000002</v>
      </c>
      <c r="I4142">
        <v>0.97440000000000004</v>
      </c>
      <c r="J4142">
        <v>0.64649999999999996</v>
      </c>
      <c r="K4142">
        <v>0.86160000000000003</v>
      </c>
      <c r="L4142">
        <v>-5.1999999999999998E-3</v>
      </c>
      <c r="M4142">
        <v>0.9325</v>
      </c>
      <c r="N4142">
        <v>2.2858999999999998</v>
      </c>
      <c r="O4142">
        <v>0.31269999999999998</v>
      </c>
      <c r="P4142">
        <v>1.1960999999999999</v>
      </c>
      <c r="Q4142">
        <v>-0.91569999999999996</v>
      </c>
      <c r="R4142">
        <v>-0.67849999999999999</v>
      </c>
      <c r="S4142">
        <v>-0.87050000000000005</v>
      </c>
      <c r="T4142">
        <v>-0.67069999999999996</v>
      </c>
      <c r="U4142">
        <v>1.0074000000000001</v>
      </c>
      <c r="V4142">
        <v>-0.50629999999999997</v>
      </c>
      <c r="W4142">
        <v>-5.7700000000000001E-2</v>
      </c>
      <c r="X4142">
        <v>-1.964</v>
      </c>
      <c r="Y4142">
        <v>-1.6541999999999999</v>
      </c>
    </row>
    <row r="4143" spans="1:25" x14ac:dyDescent="0.2">
      <c r="A4143" t="s">
        <v>4164</v>
      </c>
      <c r="B4143" t="s">
        <v>9497</v>
      </c>
      <c r="C4143">
        <v>-0.52390000000000003</v>
      </c>
      <c r="D4143">
        <v>-1.1731</v>
      </c>
      <c r="E4143">
        <v>-0.90790000000000004</v>
      </c>
      <c r="F4143">
        <v>-0.80979999999999996</v>
      </c>
      <c r="G4143">
        <v>-0.128</v>
      </c>
      <c r="H4143">
        <v>-0.33410000000000001</v>
      </c>
      <c r="I4143">
        <v>-1.2621</v>
      </c>
      <c r="J4143">
        <v>-1.7181999999999999</v>
      </c>
      <c r="K4143">
        <v>-1.7739</v>
      </c>
      <c r="L4143">
        <v>-0.43080000000000002</v>
      </c>
      <c r="M4143">
        <v>-1.5392999999999999</v>
      </c>
      <c r="N4143">
        <v>-1.3862000000000001</v>
      </c>
      <c r="O4143">
        <v>-1.8606</v>
      </c>
      <c r="P4143">
        <v>-0.71550000000000002</v>
      </c>
      <c r="Q4143">
        <v>0.7802</v>
      </c>
      <c r="R4143">
        <v>-9.0700000000000003E-2</v>
      </c>
      <c r="S4143">
        <v>3.09E-2</v>
      </c>
      <c r="T4143">
        <v>-1.0765</v>
      </c>
      <c r="U4143">
        <v>-1.7218</v>
      </c>
      <c r="V4143">
        <v>-0.94440000000000002</v>
      </c>
      <c r="W4143">
        <v>0.78120000000000001</v>
      </c>
      <c r="X4143">
        <v>-0.29060000000000002</v>
      </c>
      <c r="Y4143">
        <v>0.40139999999999998</v>
      </c>
    </row>
    <row r="4144" spans="1:25" x14ac:dyDescent="0.2">
      <c r="A4144" t="s">
        <v>4165</v>
      </c>
      <c r="B4144" t="s">
        <v>4165</v>
      </c>
      <c r="C4144">
        <v>0.49769999999999998</v>
      </c>
      <c r="D4144">
        <v>2.4500000000000002</v>
      </c>
      <c r="E4144">
        <v>0.55210000000000004</v>
      </c>
      <c r="F4144">
        <v>0.62780000000000002</v>
      </c>
      <c r="G4144">
        <v>-0.87190000000000001</v>
      </c>
      <c r="H4144">
        <v>1.0968</v>
      </c>
      <c r="I4144">
        <v>1.3507</v>
      </c>
      <c r="J4144">
        <v>1.4812000000000001</v>
      </c>
      <c r="K4144">
        <v>0.23710000000000001</v>
      </c>
      <c r="L4144">
        <v>0.52190000000000003</v>
      </c>
      <c r="M4144">
        <v>2.0339999999999998</v>
      </c>
      <c r="N4144">
        <v>-0.1298</v>
      </c>
      <c r="O4144">
        <v>1.6907000000000001</v>
      </c>
      <c r="P4144">
        <v>0.9425</v>
      </c>
      <c r="Q4144">
        <v>0.54590000000000005</v>
      </c>
      <c r="R4144">
        <v>-0.59830000000000005</v>
      </c>
      <c r="S4144">
        <v>1.2161999999999999</v>
      </c>
      <c r="T4144">
        <v>-1.6102000000000001</v>
      </c>
      <c r="U4144">
        <v>0.4723</v>
      </c>
      <c r="V4144">
        <v>1.2905</v>
      </c>
      <c r="W4144">
        <v>1.1988000000000001</v>
      </c>
      <c r="X4144">
        <v>-0.75949999999999995</v>
      </c>
      <c r="Y4144">
        <v>-0.62929999999999997</v>
      </c>
    </row>
    <row r="4145" spans="1:25" x14ac:dyDescent="0.2">
      <c r="A4145" t="s">
        <v>4166</v>
      </c>
      <c r="B4145" t="s">
        <v>4166</v>
      </c>
      <c r="C4145">
        <v>0.2283</v>
      </c>
      <c r="D4145">
        <v>0.74129999999999996</v>
      </c>
      <c r="E4145">
        <v>-1.6402000000000001</v>
      </c>
      <c r="F4145">
        <v>-1.3294999999999999</v>
      </c>
      <c r="G4145">
        <v>-0.93630000000000002</v>
      </c>
      <c r="H4145">
        <v>-0.35560000000000003</v>
      </c>
      <c r="I4145">
        <v>0.89259999999999995</v>
      </c>
      <c r="J4145">
        <v>-1.7999999999999999E-2</v>
      </c>
      <c r="K4145">
        <v>-1.5388999999999999</v>
      </c>
      <c r="L4145">
        <v>-0.10059999999999999</v>
      </c>
      <c r="M4145">
        <v>0.3241</v>
      </c>
      <c r="N4145">
        <v>1.0651999999999999</v>
      </c>
      <c r="O4145">
        <v>0.16189999999999999</v>
      </c>
      <c r="P4145">
        <v>-0.80869999999999997</v>
      </c>
      <c r="Q4145">
        <v>-7.0000000000000001E-3</v>
      </c>
      <c r="R4145">
        <v>1.8875999999999999</v>
      </c>
      <c r="S4145">
        <v>6.4699999999999994E-2</v>
      </c>
      <c r="T4145">
        <v>-0.32900000000000001</v>
      </c>
      <c r="U4145">
        <v>-2.1393</v>
      </c>
      <c r="V4145">
        <v>-0.26</v>
      </c>
      <c r="W4145">
        <v>8.3999999999999995E-3</v>
      </c>
      <c r="X4145">
        <v>1.5608</v>
      </c>
      <c r="Y4145">
        <v>-0.1043</v>
      </c>
    </row>
    <row r="4146" spans="1:25" x14ac:dyDescent="0.2">
      <c r="A4146" t="s">
        <v>4167</v>
      </c>
      <c r="B4146" t="s">
        <v>9498</v>
      </c>
      <c r="C4146">
        <v>-0.17630000000000001</v>
      </c>
      <c r="D4146">
        <v>-8.1299999999999997E-2</v>
      </c>
      <c r="E4146">
        <v>-2.2800000000000001E-2</v>
      </c>
      <c r="F4146">
        <v>-0.37240000000000001</v>
      </c>
      <c r="G4146">
        <v>-1.4942</v>
      </c>
      <c r="H4146">
        <v>-0.24129999999999999</v>
      </c>
      <c r="I4146">
        <v>-1.0182</v>
      </c>
      <c r="J4146">
        <v>-1.0081</v>
      </c>
      <c r="K4146">
        <v>-2.1248</v>
      </c>
      <c r="L4146">
        <v>-0.34989999999999999</v>
      </c>
      <c r="M4146">
        <v>-0.36599999999999999</v>
      </c>
      <c r="N4146">
        <v>-1.0138</v>
      </c>
      <c r="O4146">
        <v>-1.2964</v>
      </c>
      <c r="P4146">
        <v>2.2831000000000001</v>
      </c>
      <c r="Q4146">
        <v>2.7202999999999999</v>
      </c>
      <c r="R4146">
        <v>4.0324</v>
      </c>
      <c r="S4146">
        <v>0.55020000000000002</v>
      </c>
      <c r="T4146">
        <v>-2.0972</v>
      </c>
      <c r="U4146">
        <v>0.7429</v>
      </c>
      <c r="V4146">
        <v>2.0335999999999999</v>
      </c>
      <c r="W4146">
        <v>2.6787000000000001</v>
      </c>
      <c r="X4146">
        <v>-1.2495000000000001</v>
      </c>
      <c r="Y4146">
        <v>-0.2442</v>
      </c>
    </row>
    <row r="4147" spans="1:25" x14ac:dyDescent="0.2">
      <c r="A4147" t="s">
        <v>4168</v>
      </c>
      <c r="B4147" t="s">
        <v>9499</v>
      </c>
      <c r="C4147">
        <v>-0.20849999999999999</v>
      </c>
      <c r="D4147">
        <v>9.2899999999999996E-2</v>
      </c>
      <c r="E4147">
        <v>-1.4770000000000001</v>
      </c>
      <c r="F4147">
        <v>-1.0481</v>
      </c>
      <c r="G4147">
        <v>0.85650000000000004</v>
      </c>
      <c r="H4147">
        <v>0.2114</v>
      </c>
      <c r="I4147">
        <v>-0.40639999999999998</v>
      </c>
      <c r="J4147">
        <v>-0.92789999999999995</v>
      </c>
      <c r="K4147">
        <v>-0.41510000000000002</v>
      </c>
      <c r="L4147">
        <v>-1.1420999999999999</v>
      </c>
      <c r="M4147">
        <v>-0.50900000000000001</v>
      </c>
      <c r="N4147">
        <v>-0.62690000000000001</v>
      </c>
      <c r="O4147">
        <v>-0.53659999999999997</v>
      </c>
      <c r="P4147">
        <v>-0.34939999999999999</v>
      </c>
      <c r="Q4147">
        <v>0.38190000000000002</v>
      </c>
      <c r="R4147">
        <v>0.81179999999999997</v>
      </c>
      <c r="S4147">
        <v>-0.18379999999999999</v>
      </c>
      <c r="T4147">
        <v>-0.93530000000000002</v>
      </c>
      <c r="U4147">
        <v>-0.44479999999999997</v>
      </c>
      <c r="V4147">
        <v>-0.9798</v>
      </c>
      <c r="W4147">
        <v>1.0893999999999999</v>
      </c>
      <c r="X4147">
        <v>0.69969999999999999</v>
      </c>
      <c r="Y4147">
        <v>0.16439999999999999</v>
      </c>
    </row>
    <row r="4148" spans="1:25" x14ac:dyDescent="0.2">
      <c r="A4148" t="s">
        <v>4169</v>
      </c>
      <c r="B4148" t="s">
        <v>9500</v>
      </c>
      <c r="C4148">
        <v>-0.32679999999999998</v>
      </c>
      <c r="D4148">
        <v>0.87090000000000001</v>
      </c>
      <c r="E4148">
        <v>0.56110000000000004</v>
      </c>
      <c r="F4148">
        <v>0.22720000000000001</v>
      </c>
      <c r="G4148">
        <v>0.69110000000000005</v>
      </c>
      <c r="H4148">
        <v>0.2024</v>
      </c>
      <c r="I4148">
        <v>0.55210000000000004</v>
      </c>
      <c r="J4148">
        <v>8.8099999999999998E-2</v>
      </c>
      <c r="K4148">
        <v>-3.9600000000000003E-2</v>
      </c>
      <c r="L4148">
        <v>-1.4999999999999999E-2</v>
      </c>
      <c r="M4148">
        <v>5.5899999999999998E-2</v>
      </c>
      <c r="N4148">
        <v>5.2600000000000001E-2</v>
      </c>
      <c r="O4148">
        <v>0.65169999999999995</v>
      </c>
      <c r="P4148">
        <v>6.3899999999999998E-2</v>
      </c>
      <c r="Q4148">
        <v>1.2351000000000001</v>
      </c>
      <c r="R4148">
        <v>-0.71089999999999998</v>
      </c>
      <c r="S4148">
        <v>1.0528999999999999</v>
      </c>
      <c r="T4148">
        <v>-0.13120000000000001</v>
      </c>
      <c r="U4148">
        <v>-0.54559999999999997</v>
      </c>
      <c r="V4148">
        <v>-0.35520000000000002</v>
      </c>
      <c r="W4148">
        <v>-0.68</v>
      </c>
      <c r="X4148">
        <v>0.80959999999999999</v>
      </c>
      <c r="Y4148">
        <v>0.1138</v>
      </c>
    </row>
    <row r="4149" spans="1:25" x14ac:dyDescent="0.2">
      <c r="A4149" t="s">
        <v>4170</v>
      </c>
      <c r="B4149" t="s">
        <v>9501</v>
      </c>
      <c r="C4149">
        <v>-1.3862000000000001</v>
      </c>
      <c r="D4149">
        <v>-0.92630000000000001</v>
      </c>
      <c r="E4149">
        <v>-1.04E-2</v>
      </c>
      <c r="F4149">
        <v>-1.2985</v>
      </c>
      <c r="G4149">
        <v>-4.1843000000000004</v>
      </c>
      <c r="H4149">
        <v>-0.42509999999999998</v>
      </c>
      <c r="I4149">
        <v>-1.3160000000000001</v>
      </c>
      <c r="J4149">
        <v>-1.8252999999999999</v>
      </c>
      <c r="K4149">
        <v>-0.80889999999999995</v>
      </c>
      <c r="L4149">
        <v>-1.5703</v>
      </c>
      <c r="M4149">
        <v>-1.5057</v>
      </c>
      <c r="N4149">
        <v>-1.474</v>
      </c>
      <c r="O4149">
        <v>-1.6567000000000001</v>
      </c>
      <c r="P4149">
        <v>1.2173</v>
      </c>
      <c r="Q4149">
        <v>0.27250000000000002</v>
      </c>
      <c r="R4149">
        <v>1.4724999999999999</v>
      </c>
      <c r="S4149">
        <v>2.7075999999999998</v>
      </c>
      <c r="T4149">
        <v>1.5382</v>
      </c>
      <c r="U4149">
        <v>1.2925</v>
      </c>
      <c r="V4149">
        <v>0.21229999999999999</v>
      </c>
      <c r="W4149">
        <v>-0.2949</v>
      </c>
      <c r="X4149">
        <v>1.3708</v>
      </c>
      <c r="Y4149">
        <v>-0.11169999999999999</v>
      </c>
    </row>
    <row r="4150" spans="1:25" x14ac:dyDescent="0.2">
      <c r="A4150" t="s">
        <v>4171</v>
      </c>
      <c r="B4150" t="s">
        <v>9502</v>
      </c>
      <c r="C4150">
        <v>2.0853000000000002</v>
      </c>
      <c r="D4150">
        <v>-0.3579</v>
      </c>
      <c r="E4150">
        <v>1.0166999999999999</v>
      </c>
      <c r="F4150">
        <v>0.41420000000000001</v>
      </c>
      <c r="G4150">
        <v>1.4252</v>
      </c>
      <c r="H4150">
        <v>0.64029999999999998</v>
      </c>
      <c r="I4150">
        <v>0.66069999999999995</v>
      </c>
      <c r="J4150">
        <v>1.1612</v>
      </c>
      <c r="K4150">
        <v>0.1036</v>
      </c>
      <c r="L4150">
        <v>0.67320000000000002</v>
      </c>
      <c r="M4150">
        <v>0.9859</v>
      </c>
      <c r="N4150">
        <v>0.29199999999999998</v>
      </c>
      <c r="O4150">
        <v>1.3138000000000001</v>
      </c>
      <c r="P4150">
        <v>0.53590000000000004</v>
      </c>
      <c r="Q4150">
        <v>1.2010000000000001</v>
      </c>
      <c r="R4150">
        <v>0.3609</v>
      </c>
      <c r="S4150">
        <v>1.0499000000000001</v>
      </c>
      <c r="T4150">
        <v>-0.62</v>
      </c>
      <c r="U4150">
        <v>1.0123</v>
      </c>
      <c r="V4150">
        <v>1.0215000000000001</v>
      </c>
      <c r="W4150">
        <v>0.1235</v>
      </c>
      <c r="X4150">
        <v>1.5206</v>
      </c>
      <c r="Y4150">
        <v>0.12520000000000001</v>
      </c>
    </row>
    <row r="4151" spans="1:25" x14ac:dyDescent="0.2">
      <c r="A4151" t="s">
        <v>4172</v>
      </c>
      <c r="B4151" t="s">
        <v>9503</v>
      </c>
      <c r="C4151">
        <v>1.0099</v>
      </c>
      <c r="D4151">
        <v>0.1406</v>
      </c>
      <c r="E4151">
        <v>0.4173</v>
      </c>
      <c r="F4151">
        <v>-0.27339999999999998</v>
      </c>
      <c r="G4151">
        <v>-0.7198</v>
      </c>
      <c r="H4151">
        <v>1.2029000000000001</v>
      </c>
      <c r="I4151">
        <v>0.11219999999999999</v>
      </c>
      <c r="J4151">
        <v>1.0327</v>
      </c>
      <c r="K4151">
        <v>-0.1951</v>
      </c>
      <c r="L4151">
        <v>-0.5917</v>
      </c>
      <c r="M4151">
        <v>0.19500000000000001</v>
      </c>
      <c r="N4151">
        <v>-0.46899999999999997</v>
      </c>
      <c r="O4151">
        <v>-0.83289999999999997</v>
      </c>
      <c r="P4151">
        <v>-1.1999</v>
      </c>
      <c r="Q4151">
        <v>-0.65980000000000005</v>
      </c>
      <c r="R4151">
        <v>-2.5600000000000001E-2</v>
      </c>
      <c r="S4151">
        <v>1.3889</v>
      </c>
      <c r="T4151">
        <v>0.8024</v>
      </c>
      <c r="U4151">
        <v>-1.7000000000000001E-2</v>
      </c>
      <c r="V4151">
        <v>3.2932999999999999</v>
      </c>
      <c r="W4151">
        <v>0.1706</v>
      </c>
      <c r="X4151">
        <v>0.47299999999999998</v>
      </c>
      <c r="Y4151">
        <v>-2.5861000000000001</v>
      </c>
    </row>
    <row r="4152" spans="1:25" x14ac:dyDescent="0.2">
      <c r="A4152" t="s">
        <v>4173</v>
      </c>
      <c r="B4152" t="s">
        <v>9504</v>
      </c>
      <c r="C4152">
        <v>0.17710000000000001</v>
      </c>
      <c r="D4152">
        <v>-5.7000000000000002E-2</v>
      </c>
      <c r="E4152">
        <v>0.1837</v>
      </c>
      <c r="F4152">
        <v>0.54090000000000005</v>
      </c>
      <c r="G4152">
        <v>-0.51659999999999995</v>
      </c>
      <c r="H4152">
        <v>1.1109</v>
      </c>
      <c r="I4152">
        <v>0.41389999999999999</v>
      </c>
      <c r="J4152">
        <v>0.54010000000000002</v>
      </c>
      <c r="K4152">
        <v>0.51019999999999999</v>
      </c>
      <c r="L4152">
        <v>0.50149999999999995</v>
      </c>
      <c r="M4152">
        <v>0.26429999999999998</v>
      </c>
      <c r="N4152">
        <v>-8.0600000000000005E-2</v>
      </c>
      <c r="O4152">
        <v>0.47</v>
      </c>
      <c r="P4152">
        <v>-0.4718</v>
      </c>
      <c r="Q4152">
        <v>0.11559999999999999</v>
      </c>
      <c r="R4152">
        <v>-0.54859999999999998</v>
      </c>
      <c r="S4152">
        <v>-0.19220000000000001</v>
      </c>
      <c r="T4152">
        <v>-0.15440000000000001</v>
      </c>
      <c r="U4152">
        <v>-7.3300000000000004E-2</v>
      </c>
      <c r="V4152">
        <v>1.3130999999999999</v>
      </c>
      <c r="W4152">
        <v>-0.38790000000000002</v>
      </c>
      <c r="X4152">
        <v>-0.56979999999999997</v>
      </c>
      <c r="Y4152">
        <v>-0.22409999999999999</v>
      </c>
    </row>
    <row r="4153" spans="1:25" x14ac:dyDescent="0.2">
      <c r="A4153" t="s">
        <v>4174</v>
      </c>
      <c r="B4153" t="s">
        <v>4174</v>
      </c>
      <c r="C4153">
        <v>-0.54830000000000001</v>
      </c>
      <c r="D4153">
        <v>-1.0653999999999999</v>
      </c>
      <c r="E4153">
        <v>-4.0031999999999996</v>
      </c>
      <c r="F4153">
        <v>-0.34110000000000001</v>
      </c>
      <c r="G4153">
        <v>-0.66059999999999997</v>
      </c>
      <c r="H4153">
        <v>-0.25180000000000002</v>
      </c>
      <c r="I4153">
        <v>0.3291</v>
      </c>
      <c r="J4153">
        <v>-1.07</v>
      </c>
      <c r="K4153">
        <v>-1.0639000000000001</v>
      </c>
      <c r="L4153">
        <v>-7.7299999999999994E-2</v>
      </c>
      <c r="M4153">
        <v>-0.1716</v>
      </c>
      <c r="N4153">
        <v>0.37169999999999997</v>
      </c>
      <c r="O4153">
        <v>-1.1608000000000001</v>
      </c>
      <c r="P4153">
        <v>-1.4016999999999999</v>
      </c>
      <c r="Q4153">
        <v>-0.67820000000000003</v>
      </c>
      <c r="R4153">
        <v>-1.6500000000000001E-2</v>
      </c>
      <c r="S4153">
        <v>-1.6107</v>
      </c>
      <c r="T4153">
        <v>-5.8900000000000001E-2</v>
      </c>
      <c r="U4153">
        <v>-1.9830000000000001</v>
      </c>
      <c r="V4153">
        <v>-0.4607</v>
      </c>
      <c r="W4153">
        <v>1.5590999999999999</v>
      </c>
      <c r="X4153">
        <v>-0.23699999999999999</v>
      </c>
      <c r="Y4153">
        <v>-0.94369999999999998</v>
      </c>
    </row>
    <row r="4154" spans="1:25" x14ac:dyDescent="0.2">
      <c r="A4154" t="s">
        <v>4175</v>
      </c>
      <c r="B4154" t="s">
        <v>9505</v>
      </c>
      <c r="C4154">
        <v>0.43659999999999999</v>
      </c>
      <c r="D4154">
        <v>-0.88580000000000003</v>
      </c>
      <c r="E4154">
        <v>0.63929999999999998</v>
      </c>
      <c r="F4154">
        <v>4.3999999999999997E-2</v>
      </c>
      <c r="G4154">
        <v>8.1900000000000001E-2</v>
      </c>
      <c r="H4154">
        <v>-0.18629999999999999</v>
      </c>
      <c r="I4154">
        <v>4.6300000000000001E-2</v>
      </c>
      <c r="J4154">
        <v>0.34849999999999998</v>
      </c>
      <c r="K4154">
        <v>0.18459999999999999</v>
      </c>
      <c r="L4154">
        <v>-7.1599999999999997E-2</v>
      </c>
      <c r="M4154">
        <v>0.77690000000000003</v>
      </c>
      <c r="N4154">
        <v>1.1473</v>
      </c>
      <c r="O4154">
        <v>0.31080000000000002</v>
      </c>
      <c r="P4154">
        <v>-0.66839999999999999</v>
      </c>
      <c r="Q4154">
        <v>1.2081999999999999</v>
      </c>
      <c r="R4154">
        <v>-0.2072</v>
      </c>
      <c r="S4154">
        <v>1.0605</v>
      </c>
      <c r="T4154">
        <v>1.2899</v>
      </c>
      <c r="U4154">
        <v>-0.3407</v>
      </c>
      <c r="V4154">
        <v>0.79710000000000003</v>
      </c>
      <c r="W4154">
        <v>1.1573</v>
      </c>
      <c r="X4154">
        <v>0.10390000000000001</v>
      </c>
      <c r="Y4154">
        <v>0.27650000000000002</v>
      </c>
    </row>
    <row r="4155" spans="1:25" x14ac:dyDescent="0.2">
      <c r="A4155" t="s">
        <v>4176</v>
      </c>
      <c r="B4155" t="s">
        <v>9506</v>
      </c>
      <c r="C4155">
        <v>-0.81179999999999997</v>
      </c>
      <c r="D4155">
        <v>1.0049999999999999</v>
      </c>
      <c r="E4155">
        <v>1.1215999999999999</v>
      </c>
      <c r="F4155">
        <v>0.65669999999999995</v>
      </c>
      <c r="G4155">
        <v>-1.095</v>
      </c>
      <c r="H4155">
        <v>0.2361</v>
      </c>
      <c r="I4155">
        <v>0.51939999999999997</v>
      </c>
      <c r="J4155">
        <v>-0.29699999999999999</v>
      </c>
      <c r="K4155">
        <v>-0.21759999999999999</v>
      </c>
      <c r="L4155">
        <v>0.25390000000000001</v>
      </c>
      <c r="M4155">
        <v>0.25319999999999998</v>
      </c>
      <c r="N4155">
        <v>4.4600000000000001E-2</v>
      </c>
      <c r="O4155">
        <v>7.1999999999999995E-2</v>
      </c>
      <c r="P4155">
        <v>0.90249999999999997</v>
      </c>
      <c r="Q4155">
        <v>0.20780000000000001</v>
      </c>
      <c r="R4155">
        <v>3.3426999999999998</v>
      </c>
      <c r="S4155">
        <v>1.6395999999999999</v>
      </c>
      <c r="T4155">
        <v>0.83760000000000001</v>
      </c>
      <c r="U4155">
        <v>0.31440000000000001</v>
      </c>
      <c r="V4155">
        <v>0.126</v>
      </c>
      <c r="W4155">
        <v>1.0626</v>
      </c>
      <c r="X4155">
        <v>-0.69040000000000001</v>
      </c>
      <c r="Y4155">
        <v>-0.46139999999999998</v>
      </c>
    </row>
    <row r="4156" spans="1:25" x14ac:dyDescent="0.2">
      <c r="A4156" t="s">
        <v>4177</v>
      </c>
      <c r="B4156" t="s">
        <v>9507</v>
      </c>
      <c r="C4156">
        <v>0.47360000000000002</v>
      </c>
      <c r="D4156">
        <v>-0.51949999999999996</v>
      </c>
      <c r="E4156">
        <v>0.74409999999999998</v>
      </c>
      <c r="F4156">
        <v>0.44850000000000001</v>
      </c>
      <c r="G4156">
        <v>0.3024</v>
      </c>
      <c r="H4156">
        <v>0.2717</v>
      </c>
      <c r="I4156">
        <v>-0.3049</v>
      </c>
      <c r="J4156">
        <v>-1.0091000000000001</v>
      </c>
      <c r="K4156">
        <v>0.69710000000000005</v>
      </c>
      <c r="L4156">
        <v>2.2658999999999998</v>
      </c>
      <c r="M4156">
        <v>1.0369999999999999</v>
      </c>
      <c r="N4156">
        <v>0.68279999999999996</v>
      </c>
      <c r="O4156">
        <v>-0.55279999999999996</v>
      </c>
      <c r="P4156">
        <v>-0.23899999999999999</v>
      </c>
      <c r="Q4156">
        <v>0.2293</v>
      </c>
      <c r="R4156">
        <v>7.8100000000000003E-2</v>
      </c>
      <c r="S4156">
        <v>-1.1238999999999999</v>
      </c>
      <c r="T4156">
        <v>1.6032999999999999</v>
      </c>
      <c r="U4156">
        <v>-0.92190000000000005</v>
      </c>
      <c r="V4156">
        <v>1.4</v>
      </c>
      <c r="W4156">
        <v>8.8800000000000004E-2</v>
      </c>
      <c r="X4156">
        <v>0.44350000000000001</v>
      </c>
      <c r="Y4156">
        <v>0.76639999999999997</v>
      </c>
    </row>
    <row r="4157" spans="1:25" x14ac:dyDescent="0.2">
      <c r="A4157" t="s">
        <v>4178</v>
      </c>
      <c r="B4157" t="s">
        <v>9508</v>
      </c>
      <c r="C4157">
        <v>-2.2233000000000001</v>
      </c>
      <c r="D4157">
        <v>-0.18479999999999999</v>
      </c>
      <c r="E4157">
        <v>-0.2021</v>
      </c>
      <c r="F4157">
        <v>-0.753</v>
      </c>
      <c r="G4157">
        <v>-0.30059999999999998</v>
      </c>
      <c r="H4157">
        <v>0.47110000000000002</v>
      </c>
      <c r="I4157">
        <v>-7.1499999999999994E-2</v>
      </c>
      <c r="J4157">
        <v>-0.62970000000000004</v>
      </c>
      <c r="K4157">
        <v>0.1386</v>
      </c>
      <c r="L4157">
        <v>-0.21329999999999999</v>
      </c>
      <c r="M4157">
        <v>-1.4710000000000001</v>
      </c>
      <c r="N4157">
        <v>-0.88719999999999999</v>
      </c>
      <c r="O4157">
        <v>-1.0670999999999999</v>
      </c>
      <c r="P4157">
        <v>1.1135999999999999</v>
      </c>
      <c r="Q4157">
        <v>-2.0600999999999998</v>
      </c>
      <c r="R4157">
        <v>0.35289999999999999</v>
      </c>
      <c r="S4157">
        <v>1.48</v>
      </c>
      <c r="T4157">
        <v>-0.36299999999999999</v>
      </c>
      <c r="U4157">
        <v>1.8141</v>
      </c>
      <c r="V4157">
        <v>-0.39810000000000001</v>
      </c>
      <c r="W4157">
        <v>0.31330000000000002</v>
      </c>
      <c r="X4157">
        <v>-0.73070000000000002</v>
      </c>
      <c r="Y4157">
        <v>-0.42380000000000001</v>
      </c>
    </row>
    <row r="4158" spans="1:25" x14ac:dyDescent="0.2">
      <c r="A4158" t="s">
        <v>4179</v>
      </c>
      <c r="B4158" t="s">
        <v>4179</v>
      </c>
      <c r="C4158">
        <v>-8.6999999999999994E-2</v>
      </c>
      <c r="D4158">
        <v>-0.4103</v>
      </c>
      <c r="E4158">
        <v>-0.18160000000000001</v>
      </c>
      <c r="F4158">
        <v>-0.42199999999999999</v>
      </c>
      <c r="G4158">
        <v>-5.5E-2</v>
      </c>
      <c r="H4158">
        <v>-1.6990000000000001</v>
      </c>
      <c r="I4158">
        <v>-0.4158</v>
      </c>
      <c r="J4158">
        <v>-0.86519999999999997</v>
      </c>
      <c r="K4158">
        <v>6.8599999999999994E-2</v>
      </c>
      <c r="L4158">
        <v>0.34320000000000001</v>
      </c>
      <c r="M4158">
        <v>-1.044</v>
      </c>
      <c r="N4158">
        <v>-0.71140000000000003</v>
      </c>
      <c r="O4158">
        <v>-1.2188000000000001</v>
      </c>
      <c r="P4158">
        <v>0.22289999999999999</v>
      </c>
      <c r="Q4158">
        <v>-0.44600000000000001</v>
      </c>
      <c r="R4158">
        <v>-0.1958</v>
      </c>
      <c r="S4158">
        <v>-0.4199</v>
      </c>
      <c r="T4158">
        <v>-0.13120000000000001</v>
      </c>
      <c r="U4158">
        <v>0.75039999999999996</v>
      </c>
      <c r="V4158">
        <v>0.3362</v>
      </c>
      <c r="W4158">
        <v>0.11849999999999999</v>
      </c>
      <c r="X4158">
        <v>-1.6141000000000001</v>
      </c>
      <c r="Y4158">
        <v>-0.15010000000000001</v>
      </c>
    </row>
    <row r="4159" spans="1:25" x14ac:dyDescent="0.2">
      <c r="A4159" t="s">
        <v>4180</v>
      </c>
      <c r="B4159" t="s">
        <v>9509</v>
      </c>
      <c r="C4159">
        <v>-0.62119999999999997</v>
      </c>
      <c r="D4159">
        <v>-1.0132000000000001</v>
      </c>
      <c r="E4159">
        <v>-0.79149999999999998</v>
      </c>
      <c r="F4159">
        <v>-0.75060000000000004</v>
      </c>
      <c r="G4159">
        <v>0.46920000000000001</v>
      </c>
      <c r="H4159">
        <v>0.78800000000000003</v>
      </c>
      <c r="I4159">
        <v>0.26590000000000003</v>
      </c>
      <c r="J4159">
        <v>-1.831</v>
      </c>
      <c r="K4159">
        <v>-1.0282</v>
      </c>
      <c r="L4159">
        <v>0.32700000000000001</v>
      </c>
      <c r="M4159">
        <v>0.87460000000000004</v>
      </c>
      <c r="N4159">
        <v>-1.1489</v>
      </c>
      <c r="O4159">
        <v>-0.21460000000000001</v>
      </c>
      <c r="P4159">
        <v>0.35899999999999999</v>
      </c>
      <c r="Q4159">
        <v>-1.4537</v>
      </c>
      <c r="R4159">
        <v>-1.3323</v>
      </c>
      <c r="S4159">
        <v>1.3342000000000001</v>
      </c>
      <c r="T4159">
        <v>0.61250000000000004</v>
      </c>
      <c r="U4159">
        <v>-0.1115</v>
      </c>
      <c r="V4159">
        <v>1.0528</v>
      </c>
      <c r="W4159">
        <v>-1.4677</v>
      </c>
      <c r="X4159">
        <v>-0.4113</v>
      </c>
      <c r="Y4159">
        <v>-1.8754999999999999</v>
      </c>
    </row>
    <row r="4160" spans="1:25" x14ac:dyDescent="0.2">
      <c r="A4160" t="s">
        <v>4181</v>
      </c>
      <c r="B4160" t="s">
        <v>9510</v>
      </c>
      <c r="C4160">
        <v>0.97940000000000005</v>
      </c>
      <c r="D4160">
        <v>-0.50319999999999998</v>
      </c>
      <c r="E4160">
        <v>-1.5647</v>
      </c>
      <c r="F4160">
        <v>-0.69930000000000003</v>
      </c>
      <c r="G4160">
        <v>0.36980000000000002</v>
      </c>
      <c r="H4160">
        <v>-0.26800000000000002</v>
      </c>
      <c r="I4160">
        <v>-0.32479999999999998</v>
      </c>
      <c r="J4160">
        <v>-1.1572</v>
      </c>
      <c r="K4160">
        <v>-0.80649999999999999</v>
      </c>
      <c r="L4160">
        <v>0.28720000000000001</v>
      </c>
      <c r="M4160">
        <v>0.59719999999999995</v>
      </c>
      <c r="N4160">
        <v>-1.2753000000000001</v>
      </c>
      <c r="O4160">
        <v>-1.2171000000000001</v>
      </c>
      <c r="P4160">
        <v>0.79569999999999996</v>
      </c>
      <c r="Q4160">
        <v>1.4714</v>
      </c>
      <c r="R4160">
        <v>1.1454</v>
      </c>
      <c r="S4160">
        <v>0.19500000000000001</v>
      </c>
      <c r="T4160">
        <v>-0.1376</v>
      </c>
      <c r="U4160">
        <v>0.84550000000000003</v>
      </c>
      <c r="V4160">
        <v>0.307</v>
      </c>
      <c r="W4160">
        <v>1.0316000000000001</v>
      </c>
      <c r="X4160">
        <v>-0.27060000000000001</v>
      </c>
      <c r="Y4160">
        <v>-6.1499999999999999E-2</v>
      </c>
    </row>
    <row r="4161" spans="1:25" x14ac:dyDescent="0.2">
      <c r="A4161" t="s">
        <v>4182</v>
      </c>
      <c r="B4161" t="s">
        <v>9511</v>
      </c>
      <c r="C4161">
        <v>-1.1171</v>
      </c>
      <c r="D4161">
        <v>0.89419999999999999</v>
      </c>
      <c r="E4161">
        <v>-0.2162</v>
      </c>
      <c r="F4161">
        <v>-0.24079999999999999</v>
      </c>
      <c r="G4161">
        <v>0.2107</v>
      </c>
      <c r="H4161">
        <v>-0.30399999999999999</v>
      </c>
      <c r="I4161">
        <v>9.5799999999999996E-2</v>
      </c>
      <c r="J4161">
        <v>-1.1347</v>
      </c>
      <c r="K4161">
        <v>-0.68859999999999999</v>
      </c>
      <c r="L4161">
        <v>0.14219999999999999</v>
      </c>
      <c r="M4161">
        <v>0.51659999999999995</v>
      </c>
      <c r="N4161">
        <v>0.85670000000000002</v>
      </c>
      <c r="O4161">
        <v>0.1055</v>
      </c>
      <c r="P4161">
        <v>1.8645</v>
      </c>
      <c r="Q4161">
        <v>-9.7299999999999998E-2</v>
      </c>
      <c r="R4161">
        <v>0.62019999999999997</v>
      </c>
      <c r="S4161">
        <v>0.2162</v>
      </c>
      <c r="T4161">
        <v>0.92069999999999996</v>
      </c>
      <c r="U4161">
        <v>0.93640000000000001</v>
      </c>
      <c r="V4161">
        <v>-1.1434</v>
      </c>
      <c r="W4161">
        <v>0.253</v>
      </c>
      <c r="X4161">
        <v>0.69630000000000003</v>
      </c>
      <c r="Y4161">
        <v>0.53449999999999998</v>
      </c>
    </row>
    <row r="4162" spans="1:25" x14ac:dyDescent="0.2">
      <c r="A4162" t="s">
        <v>4183</v>
      </c>
      <c r="B4162" t="s">
        <v>9512</v>
      </c>
      <c r="C4162">
        <v>0.70599999999999996</v>
      </c>
      <c r="D4162">
        <v>-0.2387</v>
      </c>
      <c r="E4162">
        <v>-1.4106000000000001</v>
      </c>
      <c r="F4162">
        <v>-0.78720000000000001</v>
      </c>
      <c r="G4162">
        <v>-0.253</v>
      </c>
      <c r="H4162">
        <v>-1.3741000000000001</v>
      </c>
      <c r="I4162">
        <v>0.75690000000000002</v>
      </c>
      <c r="J4162">
        <v>-4.2299999999999997E-2</v>
      </c>
      <c r="K4162">
        <v>-0.23100000000000001</v>
      </c>
      <c r="L4162">
        <v>-0.90790000000000004</v>
      </c>
      <c r="M4162">
        <v>-1.8339000000000001</v>
      </c>
      <c r="N4162">
        <v>-0.68689999999999996</v>
      </c>
      <c r="O4162">
        <v>-1.1232</v>
      </c>
      <c r="P4162">
        <v>2.5756999999999999</v>
      </c>
      <c r="Q4162">
        <v>0.72699999999999998</v>
      </c>
      <c r="R4162">
        <v>0.40679999999999999</v>
      </c>
      <c r="S4162">
        <v>-0.1401</v>
      </c>
      <c r="T4162">
        <v>0.157</v>
      </c>
      <c r="U4162">
        <v>0.18260000000000001</v>
      </c>
      <c r="V4162">
        <v>0.1119</v>
      </c>
      <c r="W4162">
        <v>0.1431</v>
      </c>
      <c r="X4162">
        <v>-1.1891</v>
      </c>
      <c r="Y4162">
        <v>1.0653999999999999</v>
      </c>
    </row>
    <row r="4163" spans="1:25" x14ac:dyDescent="0.2">
      <c r="A4163" t="s">
        <v>4184</v>
      </c>
      <c r="B4163" t="s">
        <v>9513</v>
      </c>
      <c r="C4163">
        <v>0.20880000000000001</v>
      </c>
      <c r="D4163">
        <v>-0.80679999999999996</v>
      </c>
      <c r="E4163">
        <v>-0.45400000000000001</v>
      </c>
      <c r="F4163">
        <v>-2.4948000000000001</v>
      </c>
      <c r="G4163">
        <v>1.6158999999999999</v>
      </c>
      <c r="H4163">
        <v>0.15629999999999999</v>
      </c>
      <c r="I4163">
        <v>0.57469999999999999</v>
      </c>
      <c r="J4163">
        <v>2.0114999999999998</v>
      </c>
      <c r="K4163">
        <v>-0.1583</v>
      </c>
      <c r="L4163">
        <v>2.0003000000000002</v>
      </c>
      <c r="M4163">
        <v>0.99709999999999999</v>
      </c>
      <c r="N4163">
        <v>0.78220000000000001</v>
      </c>
      <c r="O4163">
        <v>0.84150000000000003</v>
      </c>
      <c r="P4163">
        <v>-0.76049999999999995</v>
      </c>
      <c r="Q4163">
        <v>-6.6699999999999995E-2</v>
      </c>
      <c r="R4163">
        <v>-0.27360000000000001</v>
      </c>
      <c r="S4163">
        <v>-2.5192000000000001</v>
      </c>
      <c r="T4163">
        <v>1.6942999999999999</v>
      </c>
      <c r="U4163">
        <v>-0.6895</v>
      </c>
      <c r="V4163">
        <v>-0.98550000000000004</v>
      </c>
      <c r="W4163">
        <v>-1.5289999999999999</v>
      </c>
      <c r="X4163">
        <v>0.65680000000000005</v>
      </c>
      <c r="Y4163">
        <v>-1.1064000000000001</v>
      </c>
    </row>
    <row r="4164" spans="1:25" x14ac:dyDescent="0.2">
      <c r="A4164" t="s">
        <v>4185</v>
      </c>
      <c r="B4164" t="s">
        <v>9514</v>
      </c>
      <c r="C4164">
        <v>-0.2757</v>
      </c>
      <c r="D4164">
        <v>-1.3250999999999999</v>
      </c>
      <c r="E4164">
        <v>0.29949999999999999</v>
      </c>
      <c r="F4164">
        <v>1.5882000000000001</v>
      </c>
      <c r="G4164">
        <v>-0.15529999999999999</v>
      </c>
      <c r="H4164">
        <v>0.32219999999999999</v>
      </c>
      <c r="I4164">
        <v>0.41899999999999998</v>
      </c>
      <c r="J4164">
        <v>-7.0000000000000001E-3</v>
      </c>
      <c r="K4164">
        <v>3.4363999999999999</v>
      </c>
      <c r="L4164">
        <v>0.13439999999999999</v>
      </c>
      <c r="M4164">
        <v>-0.2288</v>
      </c>
      <c r="N4164">
        <v>0.1111</v>
      </c>
      <c r="O4164">
        <v>-1.2316</v>
      </c>
      <c r="P4164">
        <v>-6.6400000000000001E-2</v>
      </c>
      <c r="Q4164">
        <v>-0.29630000000000001</v>
      </c>
      <c r="R4164">
        <v>0.85529999999999995</v>
      </c>
      <c r="S4164">
        <v>0.66749999999999998</v>
      </c>
      <c r="T4164">
        <v>1.9048</v>
      </c>
      <c r="U4164">
        <v>-0.1009</v>
      </c>
      <c r="V4164">
        <v>0.20599999999999999</v>
      </c>
      <c r="W4164">
        <v>-1.1438999999999999</v>
      </c>
      <c r="X4164">
        <v>-2.1613000000000002</v>
      </c>
      <c r="Y4164">
        <v>1.5461</v>
      </c>
    </row>
    <row r="4165" spans="1:25" x14ac:dyDescent="0.2">
      <c r="A4165" t="s">
        <v>4186</v>
      </c>
      <c r="B4165" t="s">
        <v>9515</v>
      </c>
      <c r="C4165">
        <v>1.2007000000000001</v>
      </c>
      <c r="D4165">
        <v>-0.44319999999999998</v>
      </c>
      <c r="E4165">
        <v>0.10630000000000001</v>
      </c>
      <c r="F4165">
        <v>-0.76919999999999999</v>
      </c>
      <c r="G4165">
        <v>1.2487999999999999</v>
      </c>
      <c r="H4165">
        <v>0.34420000000000001</v>
      </c>
      <c r="I4165">
        <v>-0.19819999999999999</v>
      </c>
      <c r="J4165">
        <v>-0.37919999999999998</v>
      </c>
      <c r="K4165">
        <v>0.96260000000000001</v>
      </c>
      <c r="L4165">
        <v>-0.57589999999999997</v>
      </c>
      <c r="M4165">
        <v>0.2949</v>
      </c>
      <c r="N4165">
        <v>-0.58750000000000002</v>
      </c>
      <c r="O4165">
        <v>0.54779999999999995</v>
      </c>
      <c r="P4165">
        <v>2.3235000000000001</v>
      </c>
      <c r="Q4165">
        <v>0.90339999999999998</v>
      </c>
      <c r="R4165">
        <v>-0.62509999999999999</v>
      </c>
      <c r="S4165">
        <v>-0.90229999999999999</v>
      </c>
      <c r="T4165">
        <v>-1.0702</v>
      </c>
      <c r="U4165">
        <v>2.4613999999999998</v>
      </c>
      <c r="V4165">
        <v>-0.75090000000000001</v>
      </c>
      <c r="W4165">
        <v>-0.35759999999999997</v>
      </c>
      <c r="X4165">
        <v>-0.6925</v>
      </c>
      <c r="Y4165">
        <v>2.1859999999999999</v>
      </c>
    </row>
    <row r="4166" spans="1:25" x14ac:dyDescent="0.2">
      <c r="A4166" t="s">
        <v>4187</v>
      </c>
      <c r="B4166" t="s">
        <v>9516</v>
      </c>
      <c r="C4166">
        <v>1.6555</v>
      </c>
      <c r="D4166">
        <v>1.3121</v>
      </c>
      <c r="E4166">
        <v>0.85760000000000003</v>
      </c>
      <c r="F4166">
        <v>1.5992999999999999</v>
      </c>
      <c r="G4166">
        <v>0.98089999999999999</v>
      </c>
      <c r="H4166">
        <v>0.86040000000000005</v>
      </c>
      <c r="I4166">
        <v>0.44529999999999997</v>
      </c>
      <c r="J4166">
        <v>0.95020000000000004</v>
      </c>
      <c r="K4166">
        <v>0.28170000000000001</v>
      </c>
      <c r="L4166">
        <v>1.3933</v>
      </c>
      <c r="M4166">
        <v>1.4923999999999999</v>
      </c>
      <c r="N4166">
        <v>2.3746999999999998</v>
      </c>
      <c r="O4166">
        <v>1.1801999999999999</v>
      </c>
      <c r="P4166">
        <v>3.1199999999999999E-2</v>
      </c>
      <c r="Q4166">
        <v>0.752</v>
      </c>
      <c r="R4166">
        <v>-0.50649999999999995</v>
      </c>
      <c r="S4166">
        <v>-0.17199999999999999</v>
      </c>
      <c r="T4166">
        <v>-0.24440000000000001</v>
      </c>
      <c r="U4166">
        <v>-0.76419999999999999</v>
      </c>
      <c r="V4166">
        <v>7.2400000000000006E-2</v>
      </c>
      <c r="W4166">
        <v>-1.1409</v>
      </c>
      <c r="X4166">
        <v>-1.7737000000000001</v>
      </c>
      <c r="Y4166">
        <v>0.4844</v>
      </c>
    </row>
    <row r="4167" spans="1:25" x14ac:dyDescent="0.2">
      <c r="A4167" t="s">
        <v>4188</v>
      </c>
      <c r="B4167" t="s">
        <v>9517</v>
      </c>
      <c r="C4167">
        <v>0.1167</v>
      </c>
      <c r="D4167">
        <v>-1.0548</v>
      </c>
      <c r="E4167">
        <v>-1.9345000000000001</v>
      </c>
      <c r="F4167">
        <v>-6.1899999999999997E-2</v>
      </c>
      <c r="G4167">
        <v>-0.38129999999999997</v>
      </c>
      <c r="H4167">
        <v>-0.2114</v>
      </c>
      <c r="I4167">
        <v>-1.3505</v>
      </c>
      <c r="J4167">
        <v>-1.9842</v>
      </c>
      <c r="K4167">
        <v>-1.3691</v>
      </c>
      <c r="L4167">
        <v>0.1535</v>
      </c>
      <c r="M4167">
        <v>-0.69289999999999996</v>
      </c>
      <c r="N4167">
        <v>-1.6744000000000001</v>
      </c>
      <c r="O4167">
        <v>-1.6286</v>
      </c>
      <c r="P4167">
        <v>0.1051</v>
      </c>
      <c r="Q4167">
        <v>1.8967000000000001</v>
      </c>
      <c r="R4167">
        <v>1.012</v>
      </c>
      <c r="S4167">
        <v>-2.6067999999999998</v>
      </c>
      <c r="T4167">
        <v>-5.5926999999999998</v>
      </c>
      <c r="U4167">
        <v>-0.82450000000000001</v>
      </c>
      <c r="V4167">
        <v>0.34870000000000001</v>
      </c>
      <c r="W4167">
        <v>1.4413</v>
      </c>
      <c r="X4167">
        <v>-1.9417</v>
      </c>
      <c r="Y4167">
        <v>8.0299999999999996E-2</v>
      </c>
    </row>
    <row r="4168" spans="1:25" x14ac:dyDescent="0.2">
      <c r="A4168" t="s">
        <v>4189</v>
      </c>
      <c r="B4168" t="s">
        <v>9518</v>
      </c>
      <c r="C4168">
        <v>-0.73129999999999995</v>
      </c>
      <c r="D4168">
        <v>-0.56479999999999997</v>
      </c>
      <c r="E4168">
        <v>-0.52980000000000005</v>
      </c>
      <c r="F4168">
        <v>-1.8603000000000001</v>
      </c>
      <c r="G4168">
        <v>-0.2606</v>
      </c>
      <c r="H4168">
        <v>-0.21390000000000001</v>
      </c>
      <c r="I4168">
        <v>-0.67479999999999996</v>
      </c>
      <c r="J4168">
        <v>-1.2968999999999999</v>
      </c>
      <c r="K4168">
        <v>-1.0053000000000001</v>
      </c>
      <c r="L4168">
        <v>0.32990000000000003</v>
      </c>
      <c r="M4168">
        <v>0.13009999999999999</v>
      </c>
      <c r="N4168">
        <v>-0.1053</v>
      </c>
      <c r="O4168">
        <v>-0.99760000000000004</v>
      </c>
      <c r="P4168">
        <v>1.5178</v>
      </c>
      <c r="Q4168">
        <v>-1.2374000000000001</v>
      </c>
      <c r="R4168">
        <v>0.80130000000000001</v>
      </c>
      <c r="S4168">
        <v>-0.20269999999999999</v>
      </c>
      <c r="T4168">
        <v>0.3745</v>
      </c>
      <c r="U4168">
        <v>-0.15670000000000001</v>
      </c>
      <c r="V4168">
        <v>-0.63080000000000003</v>
      </c>
      <c r="W4168">
        <v>-0.57489999999999997</v>
      </c>
      <c r="X4168">
        <v>-0.30399999999999999</v>
      </c>
      <c r="Y4168">
        <v>-0.2276</v>
      </c>
    </row>
    <row r="4169" spans="1:25" x14ac:dyDescent="0.2">
      <c r="A4169" t="s">
        <v>4190</v>
      </c>
      <c r="B4169" t="s">
        <v>9519</v>
      </c>
      <c r="C4169">
        <v>0.53220000000000001</v>
      </c>
      <c r="D4169">
        <v>0.20569999999999999</v>
      </c>
      <c r="E4169">
        <v>-0.1832</v>
      </c>
      <c r="F4169">
        <v>0.53069999999999995</v>
      </c>
      <c r="G4169">
        <v>-0.84589999999999999</v>
      </c>
      <c r="H4169">
        <v>0.25540000000000002</v>
      </c>
      <c r="I4169">
        <v>-0.2898</v>
      </c>
      <c r="J4169">
        <v>-0.37119999999999997</v>
      </c>
      <c r="K4169">
        <v>1.2766</v>
      </c>
      <c r="L4169">
        <v>-4.2900000000000001E-2</v>
      </c>
      <c r="M4169">
        <v>-0.30430000000000001</v>
      </c>
      <c r="N4169">
        <v>0.85129999999999995</v>
      </c>
      <c r="O4169">
        <v>0.16550000000000001</v>
      </c>
      <c r="P4169">
        <v>-0.98729999999999996</v>
      </c>
      <c r="Q4169">
        <v>0.61499999999999999</v>
      </c>
      <c r="R4169">
        <v>4.2799999999999998E-2</v>
      </c>
      <c r="S4169">
        <v>0.95960000000000001</v>
      </c>
      <c r="T4169">
        <v>-0.86739999999999995</v>
      </c>
      <c r="U4169">
        <v>-1.6625000000000001</v>
      </c>
      <c r="V4169">
        <v>-0.86980000000000002</v>
      </c>
      <c r="W4169">
        <v>0.72340000000000004</v>
      </c>
      <c r="X4169">
        <v>-0.60399999999999998</v>
      </c>
      <c r="Y4169">
        <v>2.0011000000000001</v>
      </c>
    </row>
    <row r="4170" spans="1:25" x14ac:dyDescent="0.2">
      <c r="A4170" t="s">
        <v>4191</v>
      </c>
      <c r="B4170" t="s">
        <v>9520</v>
      </c>
      <c r="C4170">
        <v>1.7483</v>
      </c>
      <c r="D4170">
        <v>-6.4000000000000003E-3</v>
      </c>
      <c r="E4170">
        <v>0.32769999999999999</v>
      </c>
      <c r="F4170">
        <v>-1.3924000000000001</v>
      </c>
      <c r="G4170">
        <v>0.42299999999999999</v>
      </c>
      <c r="H4170">
        <v>1.5174000000000001</v>
      </c>
      <c r="I4170">
        <v>-0.23860000000000001</v>
      </c>
      <c r="J4170">
        <v>0.49299999999999999</v>
      </c>
      <c r="K4170">
        <v>0.68420000000000003</v>
      </c>
      <c r="L4170">
        <v>0.75129999999999997</v>
      </c>
      <c r="M4170">
        <v>0.65</v>
      </c>
      <c r="N4170">
        <v>-0.45079999999999998</v>
      </c>
      <c r="O4170">
        <v>0.1071</v>
      </c>
      <c r="P4170">
        <v>1.1654</v>
      </c>
      <c r="Q4170">
        <v>2.0434999999999999</v>
      </c>
      <c r="R4170">
        <v>0.51800000000000002</v>
      </c>
      <c r="S4170">
        <v>1.6131</v>
      </c>
      <c r="T4170">
        <v>1.7276</v>
      </c>
      <c r="U4170">
        <v>1.1213</v>
      </c>
      <c r="V4170">
        <v>2.7566000000000002</v>
      </c>
      <c r="W4170">
        <v>2.0103</v>
      </c>
      <c r="X4170">
        <v>1.6869000000000001</v>
      </c>
      <c r="Y4170">
        <v>0.80859999999999999</v>
      </c>
    </row>
    <row r="4171" spans="1:25" x14ac:dyDescent="0.2">
      <c r="A4171" t="s">
        <v>4192</v>
      </c>
      <c r="B4171" t="s">
        <v>9521</v>
      </c>
      <c r="C4171">
        <v>1.7442</v>
      </c>
      <c r="D4171">
        <v>2.9624000000000001</v>
      </c>
      <c r="E4171">
        <v>1.3088</v>
      </c>
      <c r="F4171">
        <v>1.3144</v>
      </c>
      <c r="G4171">
        <v>1.7392000000000001</v>
      </c>
      <c r="H4171">
        <v>1.9038999999999999</v>
      </c>
      <c r="I4171">
        <v>1.1872</v>
      </c>
      <c r="J4171">
        <v>0.67049999999999998</v>
      </c>
      <c r="K4171">
        <v>1.0447</v>
      </c>
      <c r="L4171">
        <v>1.1514</v>
      </c>
      <c r="M4171">
        <v>1.5443</v>
      </c>
      <c r="N4171">
        <v>1.0617000000000001</v>
      </c>
      <c r="O4171">
        <v>0.52859999999999996</v>
      </c>
      <c r="P4171">
        <v>7.1999999999999998E-3</v>
      </c>
      <c r="Q4171">
        <v>1.4060999999999999</v>
      </c>
      <c r="R4171">
        <v>-1.0942000000000001</v>
      </c>
      <c r="S4171">
        <v>0.29580000000000001</v>
      </c>
      <c r="T4171">
        <v>0.60980000000000001</v>
      </c>
      <c r="U4171">
        <v>0.33750000000000002</v>
      </c>
      <c r="V4171">
        <v>-1.0209999999999999</v>
      </c>
      <c r="W4171">
        <v>-0.50629999999999997</v>
      </c>
      <c r="X4171">
        <v>0.38290000000000002</v>
      </c>
      <c r="Y4171">
        <v>1.5964</v>
      </c>
    </row>
    <row r="4172" spans="1:25" x14ac:dyDescent="0.2">
      <c r="A4172" t="s">
        <v>4193</v>
      </c>
      <c r="B4172" t="s">
        <v>9522</v>
      </c>
      <c r="C4172">
        <v>0.60050000000000003</v>
      </c>
      <c r="D4172">
        <v>0.71389999999999998</v>
      </c>
      <c r="E4172">
        <v>-1.1474</v>
      </c>
      <c r="F4172">
        <v>0.2883</v>
      </c>
      <c r="G4172">
        <v>-0.1628</v>
      </c>
      <c r="H4172">
        <v>-7.0099999999999996E-2</v>
      </c>
      <c r="I4172">
        <v>0.19969999999999999</v>
      </c>
      <c r="J4172">
        <v>-0.34079999999999999</v>
      </c>
      <c r="K4172">
        <v>0.57550000000000001</v>
      </c>
      <c r="L4172">
        <v>1.5197000000000001</v>
      </c>
      <c r="M4172">
        <v>3.5499999999999997E-2</v>
      </c>
      <c r="N4172">
        <v>0.57689999999999997</v>
      </c>
      <c r="O4172">
        <v>-0.35270000000000001</v>
      </c>
      <c r="P4172">
        <v>1.4590000000000001</v>
      </c>
      <c r="Q4172">
        <v>-0.1391</v>
      </c>
      <c r="R4172">
        <v>-0.27039999999999997</v>
      </c>
      <c r="S4172">
        <v>0.19389999999999999</v>
      </c>
      <c r="T4172">
        <v>-1.4119999999999999</v>
      </c>
      <c r="U4172">
        <v>-0.34420000000000001</v>
      </c>
      <c r="V4172">
        <v>0.41720000000000002</v>
      </c>
      <c r="W4172">
        <v>-4.9399999999999999E-2</v>
      </c>
      <c r="X4172">
        <v>0.9325</v>
      </c>
      <c r="Y4172">
        <v>1.1531</v>
      </c>
    </row>
    <row r="4173" spans="1:25" x14ac:dyDescent="0.2">
      <c r="A4173" t="s">
        <v>4194</v>
      </c>
      <c r="B4173" t="s">
        <v>9523</v>
      </c>
      <c r="C4173">
        <v>-0.43930000000000002</v>
      </c>
      <c r="D4173">
        <v>0.1938</v>
      </c>
      <c r="E4173">
        <v>-0.41410000000000002</v>
      </c>
      <c r="F4173">
        <v>-0.44479999999999997</v>
      </c>
      <c r="G4173">
        <v>-0.40970000000000001</v>
      </c>
      <c r="H4173">
        <v>0.1986</v>
      </c>
      <c r="I4173">
        <v>-2.47E-2</v>
      </c>
      <c r="J4173">
        <v>3.0700000000000002E-2</v>
      </c>
      <c r="K4173">
        <v>-6.2899999999999998E-2</v>
      </c>
      <c r="L4173">
        <v>0.36270000000000002</v>
      </c>
      <c r="M4173">
        <v>0.73150000000000004</v>
      </c>
      <c r="N4173">
        <v>0.46100000000000002</v>
      </c>
      <c r="O4173">
        <v>0.34100000000000003</v>
      </c>
      <c r="P4173">
        <v>0.60099999999999998</v>
      </c>
      <c r="Q4173">
        <v>-1.0293000000000001</v>
      </c>
      <c r="R4173">
        <v>0.1007</v>
      </c>
      <c r="S4173">
        <v>0.3211</v>
      </c>
      <c r="T4173">
        <v>0.69950000000000001</v>
      </c>
      <c r="U4173">
        <v>-0.22270000000000001</v>
      </c>
      <c r="V4173">
        <v>-0.44479999999999997</v>
      </c>
      <c r="W4173">
        <v>-0.40429999999999999</v>
      </c>
      <c r="X4173">
        <v>4.0899999999999999E-2</v>
      </c>
      <c r="Y4173">
        <v>-0.19750000000000001</v>
      </c>
    </row>
    <row r="4174" spans="1:25" x14ac:dyDescent="0.2">
      <c r="A4174" t="s">
        <v>4195</v>
      </c>
      <c r="B4174" t="s">
        <v>9524</v>
      </c>
      <c r="C4174">
        <v>0.18229999999999999</v>
      </c>
      <c r="D4174">
        <v>-1.1258999999999999</v>
      </c>
      <c r="E4174">
        <v>-0.44600000000000001</v>
      </c>
      <c r="F4174">
        <v>0.33739999999999998</v>
      </c>
      <c r="G4174">
        <v>-1.0924</v>
      </c>
      <c r="H4174">
        <v>0.62029999999999996</v>
      </c>
      <c r="I4174">
        <v>-2.3699999999999999E-2</v>
      </c>
      <c r="J4174">
        <v>-0.35239999999999999</v>
      </c>
      <c r="K4174">
        <v>1.1726000000000001</v>
      </c>
      <c r="L4174">
        <v>0.61199999999999999</v>
      </c>
      <c r="M4174">
        <v>0.35980000000000001</v>
      </c>
      <c r="N4174">
        <v>-0.67169999999999996</v>
      </c>
      <c r="O4174">
        <v>0.30780000000000002</v>
      </c>
      <c r="P4174">
        <v>-0.28349999999999997</v>
      </c>
      <c r="Q4174">
        <v>1.3001</v>
      </c>
      <c r="R4174">
        <v>7.9000000000000008E-3</v>
      </c>
      <c r="S4174">
        <v>-0.9708</v>
      </c>
      <c r="T4174">
        <v>-8.3999999999999995E-3</v>
      </c>
      <c r="U4174">
        <v>0.18970000000000001</v>
      </c>
      <c r="V4174">
        <v>1.4810000000000001</v>
      </c>
      <c r="W4174">
        <v>0.71030000000000004</v>
      </c>
      <c r="X4174">
        <v>-0.14990000000000001</v>
      </c>
      <c r="Y4174">
        <v>0.1462</v>
      </c>
    </row>
    <row r="4175" spans="1:25" x14ac:dyDescent="0.2">
      <c r="A4175" t="s">
        <v>4196</v>
      </c>
      <c r="B4175" t="s">
        <v>9525</v>
      </c>
      <c r="C4175">
        <v>-0.66790000000000005</v>
      </c>
      <c r="D4175">
        <v>1.0649</v>
      </c>
      <c r="E4175">
        <v>0.1983</v>
      </c>
      <c r="F4175">
        <v>-0.31230000000000002</v>
      </c>
      <c r="G4175">
        <v>0.88739999999999997</v>
      </c>
      <c r="H4175">
        <v>0.19650000000000001</v>
      </c>
      <c r="I4175">
        <v>0.22700000000000001</v>
      </c>
      <c r="J4175">
        <v>3.4099999999999998E-2</v>
      </c>
      <c r="K4175">
        <v>1.0912999999999999</v>
      </c>
      <c r="L4175">
        <v>0.53910000000000002</v>
      </c>
      <c r="M4175">
        <v>-0.56130000000000002</v>
      </c>
      <c r="N4175">
        <v>1.3688</v>
      </c>
      <c r="O4175">
        <v>-4.4999999999999997E-3</v>
      </c>
      <c r="P4175">
        <v>-0.1193</v>
      </c>
      <c r="Q4175">
        <v>1.4800000000000001E-2</v>
      </c>
      <c r="R4175">
        <v>1.0016</v>
      </c>
      <c r="S4175">
        <v>-0.68730000000000002</v>
      </c>
      <c r="T4175">
        <v>-5.4399999999999997E-2</v>
      </c>
      <c r="U4175">
        <v>0.56479999999999997</v>
      </c>
      <c r="V4175">
        <v>-0.43440000000000001</v>
      </c>
      <c r="W4175">
        <v>-0.18429999999999999</v>
      </c>
      <c r="X4175">
        <v>-0.31669999999999998</v>
      </c>
      <c r="Y4175">
        <v>0.39200000000000002</v>
      </c>
    </row>
    <row r="4176" spans="1:25" x14ac:dyDescent="0.2">
      <c r="A4176" t="s">
        <v>4197</v>
      </c>
      <c r="B4176" t="s">
        <v>9526</v>
      </c>
      <c r="C4176">
        <v>0.91849999999999998</v>
      </c>
      <c r="D4176">
        <v>0.38340000000000002</v>
      </c>
      <c r="E4176">
        <v>-0.49640000000000001</v>
      </c>
      <c r="F4176">
        <v>-0.37930000000000003</v>
      </c>
      <c r="G4176">
        <v>1.3604000000000001</v>
      </c>
      <c r="H4176">
        <v>0.63170000000000004</v>
      </c>
      <c r="I4176">
        <v>1.2504999999999999</v>
      </c>
      <c r="J4176">
        <v>-0.33029999999999998</v>
      </c>
      <c r="K4176">
        <v>0.4985</v>
      </c>
      <c r="L4176">
        <v>0.73519999999999996</v>
      </c>
      <c r="M4176">
        <v>0.61819999999999997</v>
      </c>
      <c r="N4176">
        <v>1.208</v>
      </c>
      <c r="O4176">
        <v>0.46920000000000001</v>
      </c>
      <c r="P4176">
        <v>-0.1898</v>
      </c>
      <c r="Q4176">
        <v>0.34539999999999998</v>
      </c>
      <c r="R4176">
        <v>-0.77470000000000006</v>
      </c>
      <c r="S4176">
        <v>-0.9748</v>
      </c>
      <c r="T4176">
        <v>-0.51829999999999998</v>
      </c>
      <c r="U4176">
        <v>-0.1671</v>
      </c>
      <c r="V4176">
        <v>-0.98209999999999997</v>
      </c>
      <c r="W4176">
        <v>-2.0893000000000002</v>
      </c>
      <c r="X4176">
        <v>0.63270000000000004</v>
      </c>
      <c r="Y4176">
        <v>-0.37369999999999998</v>
      </c>
    </row>
    <row r="4177" spans="1:25" x14ac:dyDescent="0.2">
      <c r="A4177" t="s">
        <v>4198</v>
      </c>
      <c r="B4177" t="s">
        <v>9527</v>
      </c>
      <c r="C4177">
        <v>0.63090000000000002</v>
      </c>
      <c r="D4177">
        <v>-1.0138</v>
      </c>
      <c r="E4177">
        <v>-1.8186</v>
      </c>
      <c r="F4177">
        <v>-3.3915000000000002</v>
      </c>
      <c r="G4177">
        <v>-0.44669999999999999</v>
      </c>
      <c r="H4177">
        <v>-0.2127</v>
      </c>
      <c r="I4177">
        <v>-2.1410999999999998</v>
      </c>
      <c r="J4177">
        <v>-3.2538999999999998</v>
      </c>
      <c r="K4177">
        <v>-1.8551</v>
      </c>
      <c r="L4177">
        <v>0.53180000000000005</v>
      </c>
      <c r="M4177">
        <v>-0.13289999999999999</v>
      </c>
      <c r="N4177">
        <v>-0.67200000000000004</v>
      </c>
      <c r="O4177">
        <v>-1.2737000000000001</v>
      </c>
      <c r="P4177">
        <v>-0.05</v>
      </c>
      <c r="Q4177">
        <v>0.26200000000000001</v>
      </c>
      <c r="R4177">
        <v>-0.96140000000000003</v>
      </c>
      <c r="S4177">
        <v>7.6E-3</v>
      </c>
      <c r="T4177">
        <v>-3.2875000000000001</v>
      </c>
      <c r="U4177">
        <v>0.53090000000000004</v>
      </c>
      <c r="V4177">
        <v>-0.26490000000000002</v>
      </c>
      <c r="W4177">
        <v>-1.1975</v>
      </c>
      <c r="X4177">
        <v>-7.2599999999999998E-2</v>
      </c>
      <c r="Y4177">
        <v>-2.7770000000000001</v>
      </c>
    </row>
    <row r="4178" spans="1:25" x14ac:dyDescent="0.2">
      <c r="A4178" t="s">
        <v>4199</v>
      </c>
      <c r="B4178" t="s">
        <v>9528</v>
      </c>
      <c r="C4178">
        <v>-2.1150000000000002</v>
      </c>
      <c r="D4178">
        <v>-0.23949999999999999</v>
      </c>
      <c r="E4178">
        <v>-0.39250000000000002</v>
      </c>
      <c r="F4178">
        <v>-0.28039999999999998</v>
      </c>
      <c r="G4178">
        <v>-1.7815000000000001</v>
      </c>
      <c r="H4178">
        <v>0.61870000000000003</v>
      </c>
      <c r="I4178">
        <v>-1.2324999999999999</v>
      </c>
      <c r="J4178">
        <v>-0.88939999999999997</v>
      </c>
      <c r="K4178">
        <v>-0.80620000000000003</v>
      </c>
      <c r="L4178">
        <v>-1.4694</v>
      </c>
      <c r="M4178">
        <v>-1.7245999999999999</v>
      </c>
      <c r="N4178">
        <v>-1.4951000000000001</v>
      </c>
      <c r="O4178">
        <v>4.1200000000000001E-2</v>
      </c>
      <c r="P4178">
        <v>0.1842</v>
      </c>
      <c r="Q4178">
        <v>-0.69420000000000004</v>
      </c>
      <c r="R4178">
        <v>-0.4335</v>
      </c>
      <c r="S4178">
        <v>6.6600000000000006E-2</v>
      </c>
      <c r="T4178">
        <v>-0.16719999999999999</v>
      </c>
      <c r="U4178">
        <v>-0.83279999999999998</v>
      </c>
      <c r="V4178">
        <v>-1.2776000000000001</v>
      </c>
      <c r="W4178">
        <v>-0.79069999999999996</v>
      </c>
      <c r="X4178">
        <v>0.14940000000000001</v>
      </c>
      <c r="Y4178">
        <v>-1.1768000000000001</v>
      </c>
    </row>
    <row r="4179" spans="1:25" x14ac:dyDescent="0.2">
      <c r="A4179" t="s">
        <v>4200</v>
      </c>
      <c r="B4179" t="s">
        <v>4200</v>
      </c>
      <c r="C4179">
        <v>-0.40329999999999999</v>
      </c>
      <c r="D4179">
        <v>0.92300000000000004</v>
      </c>
      <c r="E4179">
        <v>1.3809</v>
      </c>
      <c r="F4179">
        <v>1.7618</v>
      </c>
      <c r="G4179">
        <v>0.66959999999999997</v>
      </c>
      <c r="H4179">
        <v>-1.0945</v>
      </c>
      <c r="I4179">
        <v>1.0313000000000001</v>
      </c>
      <c r="J4179">
        <v>0.81979999999999997</v>
      </c>
      <c r="K4179">
        <v>1.0832999999999999</v>
      </c>
      <c r="L4179">
        <v>-0.65069999999999995</v>
      </c>
      <c r="M4179">
        <v>-2.5362</v>
      </c>
      <c r="N4179">
        <v>0.2167</v>
      </c>
      <c r="O4179">
        <v>1.9188000000000001</v>
      </c>
      <c r="P4179">
        <v>-1.5093000000000001</v>
      </c>
      <c r="Q4179">
        <v>-0.57550000000000001</v>
      </c>
      <c r="R4179">
        <v>-3.2500000000000001E-2</v>
      </c>
      <c r="S4179">
        <v>8.3799999999999999E-2</v>
      </c>
      <c r="T4179">
        <v>-0.95420000000000005</v>
      </c>
      <c r="U4179">
        <v>-1.3236000000000001</v>
      </c>
      <c r="V4179">
        <v>-0.7893</v>
      </c>
      <c r="W4179">
        <v>-0.60599999999999998</v>
      </c>
      <c r="X4179">
        <v>0.3669</v>
      </c>
      <c r="Y4179">
        <v>0.71850000000000003</v>
      </c>
    </row>
    <row r="4180" spans="1:25" x14ac:dyDescent="0.2">
      <c r="A4180" t="s">
        <v>4201</v>
      </c>
      <c r="B4180" t="s">
        <v>9529</v>
      </c>
      <c r="C4180">
        <v>2.0710999999999999</v>
      </c>
      <c r="D4180">
        <v>0.10249999999999999</v>
      </c>
      <c r="E4180">
        <v>-1.7060999999999999</v>
      </c>
      <c r="F4180">
        <v>-0.22650000000000001</v>
      </c>
      <c r="G4180">
        <v>1.8104</v>
      </c>
      <c r="H4180">
        <v>0.97150000000000003</v>
      </c>
      <c r="I4180">
        <v>6.6100000000000006E-2</v>
      </c>
      <c r="J4180">
        <v>-0.84409999999999996</v>
      </c>
      <c r="K4180">
        <v>-1.1693</v>
      </c>
      <c r="L4180">
        <v>1.3382000000000001</v>
      </c>
      <c r="M4180">
        <v>1.9340999999999999</v>
      </c>
      <c r="N4180">
        <v>-4.2500000000000003E-2</v>
      </c>
      <c r="O4180">
        <v>-0.82879999999999998</v>
      </c>
      <c r="P4180">
        <v>-0.50349999999999995</v>
      </c>
      <c r="Q4180">
        <v>-1.2344999999999999</v>
      </c>
      <c r="R4180">
        <v>-0.82650000000000001</v>
      </c>
      <c r="S4180">
        <v>-1.7634000000000001</v>
      </c>
      <c r="T4180">
        <v>-4.1920000000000002</v>
      </c>
      <c r="U4180">
        <v>-0.88790000000000002</v>
      </c>
      <c r="V4180">
        <v>0.84709999999999996</v>
      </c>
      <c r="W4180">
        <v>-0.2172</v>
      </c>
      <c r="X4180">
        <v>-2.363</v>
      </c>
      <c r="Y4180">
        <v>0.71179999999999999</v>
      </c>
    </row>
    <row r="4181" spans="1:25" x14ac:dyDescent="0.2">
      <c r="A4181" t="s">
        <v>4202</v>
      </c>
      <c r="B4181" t="s">
        <v>4202</v>
      </c>
      <c r="C4181">
        <v>-0.70699999999999996</v>
      </c>
      <c r="D4181">
        <v>-1.5182</v>
      </c>
      <c r="E4181">
        <v>-1.0470999999999999</v>
      </c>
      <c r="F4181">
        <v>-0.61609999999999998</v>
      </c>
      <c r="G4181">
        <v>5.4000000000000003E-3</v>
      </c>
      <c r="H4181">
        <v>-2.1716000000000002</v>
      </c>
      <c r="I4181">
        <v>-0.46710000000000002</v>
      </c>
      <c r="J4181">
        <v>-8.5800000000000001E-2</v>
      </c>
      <c r="K4181">
        <v>-0.52880000000000005</v>
      </c>
      <c r="L4181">
        <v>-0.18559999999999999</v>
      </c>
      <c r="M4181">
        <v>-1.6782999999999999</v>
      </c>
      <c r="N4181">
        <v>-0.83660000000000001</v>
      </c>
      <c r="O4181">
        <v>-0.79610000000000003</v>
      </c>
      <c r="P4181">
        <v>-0.96540000000000004</v>
      </c>
      <c r="Q4181">
        <v>-1.1455</v>
      </c>
      <c r="R4181">
        <v>5.8700000000000002E-2</v>
      </c>
      <c r="S4181">
        <v>0.38979999999999998</v>
      </c>
      <c r="T4181">
        <v>-1.5347</v>
      </c>
      <c r="U4181">
        <v>-1.5058</v>
      </c>
      <c r="V4181">
        <v>-2.5468999999999999</v>
      </c>
      <c r="W4181">
        <v>0.29330000000000001</v>
      </c>
      <c r="X4181">
        <v>6.6699999999999995E-2</v>
      </c>
      <c r="Y4181">
        <v>-6.5699999999999995E-2</v>
      </c>
    </row>
    <row r="4182" spans="1:25" x14ac:dyDescent="0.2">
      <c r="A4182" t="s">
        <v>4203</v>
      </c>
      <c r="B4182" t="s">
        <v>9530</v>
      </c>
      <c r="C4182">
        <v>4.02E-2</v>
      </c>
      <c r="D4182">
        <v>2.0834000000000001</v>
      </c>
      <c r="E4182">
        <v>1.3482000000000001</v>
      </c>
      <c r="F4182">
        <v>-0.48020000000000002</v>
      </c>
      <c r="G4182">
        <v>0.66820000000000002</v>
      </c>
      <c r="H4182">
        <v>0.4582</v>
      </c>
      <c r="I4182">
        <v>2.1783999999999999</v>
      </c>
      <c r="J4182">
        <v>-0.92569999999999997</v>
      </c>
      <c r="K4182">
        <v>0.90169999999999995</v>
      </c>
      <c r="L4182">
        <v>1.3484</v>
      </c>
      <c r="M4182">
        <v>0.90249999999999997</v>
      </c>
      <c r="N4182">
        <v>0.85019999999999996</v>
      </c>
      <c r="O4182">
        <v>-1.0747</v>
      </c>
      <c r="P4182">
        <v>-0.13059999999999999</v>
      </c>
      <c r="Q4182">
        <v>-1.4825999999999999</v>
      </c>
      <c r="R4182">
        <v>-0.47020000000000001</v>
      </c>
      <c r="S4182">
        <v>0.56530000000000002</v>
      </c>
      <c r="T4182">
        <v>0.54449999999999998</v>
      </c>
      <c r="U4182">
        <v>-0.47370000000000001</v>
      </c>
      <c r="V4182">
        <v>-0.90329999999999999</v>
      </c>
      <c r="W4182">
        <v>-1.1415999999999999</v>
      </c>
      <c r="X4182">
        <v>5.0900000000000001E-2</v>
      </c>
      <c r="Y4182">
        <v>0.44130000000000003</v>
      </c>
    </row>
    <row r="4183" spans="1:25" x14ac:dyDescent="0.2">
      <c r="A4183" t="s">
        <v>4204</v>
      </c>
      <c r="B4183" t="s">
        <v>9531</v>
      </c>
      <c r="C4183">
        <v>-2.3159000000000001</v>
      </c>
      <c r="D4183">
        <v>-1.1830000000000001</v>
      </c>
      <c r="E4183">
        <v>0.31559999999999999</v>
      </c>
      <c r="F4183">
        <v>-0.4753</v>
      </c>
      <c r="G4183">
        <v>-1.0108999999999999</v>
      </c>
      <c r="H4183">
        <v>-0.37140000000000001</v>
      </c>
      <c r="I4183">
        <v>-1.3294999999999999</v>
      </c>
      <c r="J4183">
        <v>-0.4788</v>
      </c>
      <c r="K4183">
        <v>-0.432</v>
      </c>
      <c r="L4183">
        <v>-1.329</v>
      </c>
      <c r="M4183">
        <v>-1.5706</v>
      </c>
      <c r="N4183">
        <v>-1.1980999999999999</v>
      </c>
      <c r="O4183">
        <v>-2.028</v>
      </c>
      <c r="P4183">
        <v>-0.13980000000000001</v>
      </c>
      <c r="Q4183">
        <v>0.6321</v>
      </c>
      <c r="R4183">
        <v>0.14330000000000001</v>
      </c>
      <c r="S4183">
        <v>-0.26840000000000003</v>
      </c>
      <c r="T4183">
        <v>-2.5100000000000001E-2</v>
      </c>
      <c r="U4183">
        <v>0.31440000000000001</v>
      </c>
      <c r="V4183">
        <v>-0.60740000000000005</v>
      </c>
      <c r="W4183">
        <v>-0.60360000000000003</v>
      </c>
      <c r="X4183">
        <v>-1.345</v>
      </c>
      <c r="Y4183">
        <v>-0.91059999999999997</v>
      </c>
    </row>
    <row r="4184" spans="1:25" x14ac:dyDescent="0.2">
      <c r="A4184" t="s">
        <v>4205</v>
      </c>
      <c r="B4184" t="s">
        <v>9532</v>
      </c>
      <c r="C4184">
        <v>1.8351</v>
      </c>
      <c r="D4184">
        <v>1.1295999999999999</v>
      </c>
      <c r="E4184">
        <v>0.1134</v>
      </c>
      <c r="F4184">
        <v>0.5716</v>
      </c>
      <c r="G4184">
        <v>0.28179999999999999</v>
      </c>
      <c r="H4184">
        <v>-3.1800000000000002E-2</v>
      </c>
      <c r="I4184">
        <v>0.877</v>
      </c>
      <c r="J4184">
        <v>0.41160000000000002</v>
      </c>
      <c r="K4184">
        <v>-0.78790000000000004</v>
      </c>
      <c r="L4184">
        <v>0.2394</v>
      </c>
      <c r="M4184">
        <v>0.3448</v>
      </c>
      <c r="N4184">
        <v>0.78139999999999998</v>
      </c>
      <c r="O4184">
        <v>-0.37059999999999998</v>
      </c>
      <c r="P4184">
        <v>-1.4318</v>
      </c>
      <c r="Q4184">
        <v>9.35E-2</v>
      </c>
      <c r="R4184">
        <v>-1.3574999999999999</v>
      </c>
      <c r="S4184">
        <v>0.1019</v>
      </c>
      <c r="T4184">
        <v>-0.43330000000000002</v>
      </c>
      <c r="U4184">
        <v>-0.99429999999999996</v>
      </c>
      <c r="V4184">
        <v>0.46489999999999998</v>
      </c>
      <c r="W4184">
        <v>-0.2661</v>
      </c>
      <c r="X4184">
        <v>0.31869999999999998</v>
      </c>
      <c r="Y4184">
        <v>6.7400000000000002E-2</v>
      </c>
    </row>
    <row r="4185" spans="1:25" x14ac:dyDescent="0.2">
      <c r="A4185" t="s">
        <v>4206</v>
      </c>
      <c r="B4185" t="s">
        <v>9533</v>
      </c>
      <c r="C4185">
        <v>-1.4105000000000001</v>
      </c>
      <c r="D4185">
        <v>1.373</v>
      </c>
      <c r="E4185">
        <v>-1.3019000000000001</v>
      </c>
      <c r="F4185">
        <v>-1.9569000000000001</v>
      </c>
      <c r="G4185">
        <v>-2.2541000000000002</v>
      </c>
      <c r="H4185">
        <v>-0.50590000000000002</v>
      </c>
      <c r="I4185">
        <v>-1.9975000000000001</v>
      </c>
      <c r="J4185">
        <v>-0.89739999999999998</v>
      </c>
      <c r="K4185">
        <v>-1.0244</v>
      </c>
      <c r="L4185">
        <v>-1.0199</v>
      </c>
      <c r="M4185">
        <v>-0.65529999999999999</v>
      </c>
      <c r="N4185">
        <v>-0.88319999999999999</v>
      </c>
      <c r="O4185">
        <v>-0.77559999999999996</v>
      </c>
      <c r="P4185">
        <v>0.64249999999999996</v>
      </c>
      <c r="Q4185">
        <v>1.2907999999999999</v>
      </c>
      <c r="R4185">
        <v>1.4941</v>
      </c>
      <c r="S4185">
        <v>-0.85029999999999994</v>
      </c>
      <c r="T4185">
        <v>-0.20849999999999999</v>
      </c>
      <c r="U4185">
        <v>0.57740000000000002</v>
      </c>
      <c r="V4185">
        <v>-6.3E-3</v>
      </c>
      <c r="W4185">
        <v>1.2634000000000001</v>
      </c>
      <c r="X4185">
        <v>-1.2738</v>
      </c>
      <c r="Y4185">
        <v>-2.3258000000000001</v>
      </c>
    </row>
    <row r="4186" spans="1:25" x14ac:dyDescent="0.2">
      <c r="A4186" t="s">
        <v>4207</v>
      </c>
      <c r="B4186" t="s">
        <v>4207</v>
      </c>
      <c r="C4186">
        <v>0.63890000000000002</v>
      </c>
      <c r="D4186">
        <v>3.1114999999999999</v>
      </c>
      <c r="E4186">
        <v>2.1981000000000002</v>
      </c>
      <c r="F4186">
        <v>-0.3165</v>
      </c>
      <c r="G4186">
        <v>0.45950000000000002</v>
      </c>
      <c r="H4186">
        <v>0.73899999999999999</v>
      </c>
      <c r="I4186">
        <v>0.18579999999999999</v>
      </c>
      <c r="J4186">
        <v>0.62339999999999995</v>
      </c>
      <c r="K4186">
        <v>-1.1387</v>
      </c>
      <c r="L4186">
        <v>-0.17810000000000001</v>
      </c>
      <c r="M4186">
        <v>-7.3599999999999999E-2</v>
      </c>
      <c r="N4186">
        <v>-0.2303</v>
      </c>
      <c r="O4186">
        <v>-0.82140000000000002</v>
      </c>
      <c r="P4186">
        <v>-0.57169999999999999</v>
      </c>
      <c r="Q4186">
        <v>0.26669999999999999</v>
      </c>
      <c r="R4186">
        <v>-0.7157</v>
      </c>
      <c r="S4186">
        <v>0.82169999999999999</v>
      </c>
      <c r="T4186">
        <v>-0.29330000000000001</v>
      </c>
      <c r="U4186">
        <v>0.21110000000000001</v>
      </c>
      <c r="V4186">
        <v>5.4699999999999999E-2</v>
      </c>
      <c r="W4186">
        <v>-0.10589999999999999</v>
      </c>
      <c r="X4186">
        <v>0.38669999999999999</v>
      </c>
      <c r="Y4186">
        <v>-3.1114000000000002</v>
      </c>
    </row>
    <row r="4187" spans="1:25" x14ac:dyDescent="0.2">
      <c r="A4187" t="s">
        <v>4208</v>
      </c>
      <c r="B4187" t="s">
        <v>9534</v>
      </c>
      <c r="C4187">
        <v>-0.12870000000000001</v>
      </c>
      <c r="D4187">
        <v>1.2936000000000001</v>
      </c>
      <c r="E4187">
        <v>0.37459999999999999</v>
      </c>
      <c r="F4187">
        <v>1.423</v>
      </c>
      <c r="G4187">
        <v>-0.44350000000000001</v>
      </c>
      <c r="H4187">
        <v>-0.24440000000000001</v>
      </c>
      <c r="I4187">
        <v>0.27929999999999999</v>
      </c>
      <c r="J4187">
        <v>-0.2072</v>
      </c>
      <c r="K4187">
        <v>0.628</v>
      </c>
      <c r="L4187">
        <v>-0.35620000000000002</v>
      </c>
      <c r="M4187">
        <v>-0.5131</v>
      </c>
      <c r="N4187">
        <v>-1.0164</v>
      </c>
      <c r="O4187">
        <v>6.7000000000000004E-2</v>
      </c>
      <c r="P4187">
        <v>0.30359999999999998</v>
      </c>
      <c r="Q4187">
        <v>0.64</v>
      </c>
      <c r="R4187">
        <v>2.4024999999999999</v>
      </c>
      <c r="S4187">
        <v>-0.60640000000000005</v>
      </c>
      <c r="T4187">
        <v>-1.3508</v>
      </c>
      <c r="U4187">
        <v>-0.30420000000000003</v>
      </c>
      <c r="V4187">
        <v>0.17760000000000001</v>
      </c>
      <c r="W4187">
        <v>3.0428999999999999</v>
      </c>
      <c r="X4187">
        <v>-0.64759999999999995</v>
      </c>
      <c r="Y4187">
        <v>1.7685</v>
      </c>
    </row>
    <row r="4188" spans="1:25" x14ac:dyDescent="0.2">
      <c r="A4188" t="s">
        <v>4209</v>
      </c>
      <c r="B4188" t="s">
        <v>9535</v>
      </c>
      <c r="C4188">
        <v>1.5284</v>
      </c>
      <c r="D4188">
        <v>1.6617</v>
      </c>
      <c r="E4188">
        <v>0.81679999999999997</v>
      </c>
      <c r="F4188">
        <v>1.4117</v>
      </c>
      <c r="G4188">
        <v>0.5504</v>
      </c>
      <c r="H4188">
        <v>2.5975000000000001</v>
      </c>
      <c r="I4188">
        <v>1.3734999999999999</v>
      </c>
      <c r="J4188">
        <v>0.63649999999999995</v>
      </c>
      <c r="K4188">
        <v>2.9000000000000001E-2</v>
      </c>
      <c r="L4188">
        <v>2.3915999999999999</v>
      </c>
      <c r="M4188">
        <v>2.0531000000000001</v>
      </c>
      <c r="N4188">
        <v>1.1475</v>
      </c>
      <c r="O4188">
        <v>-0.5806</v>
      </c>
      <c r="P4188">
        <v>-0.55800000000000005</v>
      </c>
      <c r="Q4188">
        <v>1.0246999999999999</v>
      </c>
      <c r="R4188">
        <v>-3.3389000000000002</v>
      </c>
      <c r="S4188">
        <v>-3.2378999999999998</v>
      </c>
      <c r="T4188">
        <v>2.2835000000000001</v>
      </c>
      <c r="U4188">
        <v>-0.45590000000000003</v>
      </c>
      <c r="V4188">
        <v>1.7643</v>
      </c>
      <c r="W4188">
        <v>-0.81620000000000004</v>
      </c>
      <c r="X4188">
        <v>-0.75980000000000003</v>
      </c>
      <c r="Y4188">
        <v>-0.14149999999999999</v>
      </c>
    </row>
    <row r="4189" spans="1:25" x14ac:dyDescent="0.2">
      <c r="A4189" t="s">
        <v>4210</v>
      </c>
      <c r="B4189" t="s">
        <v>9536</v>
      </c>
      <c r="C4189">
        <v>-0.17199999999999999</v>
      </c>
      <c r="D4189">
        <v>-0.24790000000000001</v>
      </c>
      <c r="E4189">
        <v>-1.0156000000000001</v>
      </c>
      <c r="F4189">
        <v>-0.2271</v>
      </c>
      <c r="G4189">
        <v>0.60470000000000002</v>
      </c>
      <c r="H4189">
        <v>0.56499999999999995</v>
      </c>
      <c r="I4189">
        <v>-0.7661</v>
      </c>
      <c r="J4189">
        <v>-0.47139999999999999</v>
      </c>
      <c r="K4189">
        <v>-0.60809999999999997</v>
      </c>
      <c r="L4189">
        <v>1.3815999999999999</v>
      </c>
      <c r="M4189">
        <v>-8.1299999999999997E-2</v>
      </c>
      <c r="N4189">
        <v>-1.0398000000000001</v>
      </c>
      <c r="O4189">
        <v>-0.30840000000000001</v>
      </c>
      <c r="P4189">
        <v>1.26E-2</v>
      </c>
      <c r="Q4189">
        <v>4.1000000000000003E-3</v>
      </c>
      <c r="R4189">
        <v>0.4163</v>
      </c>
      <c r="S4189">
        <v>-1.431</v>
      </c>
      <c r="T4189">
        <v>-3.4725999999999999</v>
      </c>
      <c r="U4189">
        <v>2.5078</v>
      </c>
      <c r="V4189">
        <v>0.35670000000000002</v>
      </c>
      <c r="W4189">
        <v>0.1235</v>
      </c>
      <c r="X4189">
        <v>-0.90749999999999997</v>
      </c>
      <c r="Y4189">
        <v>0.1381</v>
      </c>
    </row>
    <row r="4190" spans="1:25" x14ac:dyDescent="0.2">
      <c r="A4190" t="s">
        <v>4211</v>
      </c>
      <c r="B4190" t="s">
        <v>9537</v>
      </c>
      <c r="C4190">
        <v>0.3417</v>
      </c>
      <c r="D4190">
        <v>2.8431999999999999</v>
      </c>
      <c r="E4190">
        <v>1.6366000000000001</v>
      </c>
      <c r="F4190">
        <v>0.9516</v>
      </c>
      <c r="G4190">
        <v>0.80110000000000003</v>
      </c>
      <c r="H4190">
        <v>0.73680000000000001</v>
      </c>
      <c r="I4190">
        <v>2.8988</v>
      </c>
      <c r="J4190">
        <v>1.4106000000000001</v>
      </c>
      <c r="K4190">
        <v>0.54910000000000003</v>
      </c>
      <c r="L4190">
        <v>1.9175</v>
      </c>
      <c r="M4190">
        <v>0.3175</v>
      </c>
      <c r="N4190">
        <v>2.6031</v>
      </c>
      <c r="O4190">
        <v>1.1082000000000001</v>
      </c>
      <c r="P4190">
        <v>-0.62709999999999999</v>
      </c>
      <c r="Q4190">
        <v>-0.30909999999999999</v>
      </c>
      <c r="R4190">
        <v>-0.7601</v>
      </c>
      <c r="S4190">
        <v>0.71160000000000001</v>
      </c>
      <c r="T4190">
        <v>-0.14369999999999999</v>
      </c>
      <c r="U4190">
        <v>-0.79249999999999998</v>
      </c>
      <c r="V4190">
        <v>7.9699999999999993E-2</v>
      </c>
      <c r="W4190">
        <v>-0.43559999999999999</v>
      </c>
      <c r="X4190">
        <v>1.8484</v>
      </c>
      <c r="Y4190">
        <v>0.30070000000000002</v>
      </c>
    </row>
    <row r="4191" spans="1:25" x14ac:dyDescent="0.2">
      <c r="A4191" t="s">
        <v>4212</v>
      </c>
      <c r="B4191" t="s">
        <v>9538</v>
      </c>
      <c r="C4191">
        <v>-0.85509999999999997</v>
      </c>
      <c r="D4191">
        <v>0.82879999999999998</v>
      </c>
      <c r="E4191">
        <v>1.0297000000000001</v>
      </c>
      <c r="F4191">
        <v>0.37609999999999999</v>
      </c>
      <c r="G4191">
        <v>-0.34239999999999998</v>
      </c>
      <c r="H4191">
        <v>-0.3629</v>
      </c>
      <c r="I4191">
        <v>1.8250999999999999</v>
      </c>
      <c r="J4191">
        <v>0.20669999999999999</v>
      </c>
      <c r="K4191">
        <v>0.69810000000000005</v>
      </c>
      <c r="L4191">
        <v>-0.1832</v>
      </c>
      <c r="M4191">
        <v>0.40179999999999999</v>
      </c>
      <c r="N4191">
        <v>0.43830000000000002</v>
      </c>
      <c r="O4191">
        <v>0.76480000000000004</v>
      </c>
      <c r="P4191">
        <v>-0.31519999999999998</v>
      </c>
      <c r="Q4191">
        <v>0.1227</v>
      </c>
      <c r="R4191">
        <v>1.2956000000000001</v>
      </c>
      <c r="S4191">
        <v>0.35370000000000001</v>
      </c>
      <c r="T4191">
        <v>0.45379999999999998</v>
      </c>
      <c r="U4191">
        <v>-0.42099999999999999</v>
      </c>
      <c r="V4191">
        <v>-0.89270000000000005</v>
      </c>
      <c r="W4191">
        <v>1.2561</v>
      </c>
      <c r="X4191">
        <v>-0.19919999999999999</v>
      </c>
      <c r="Y4191">
        <v>-1.0206999999999999</v>
      </c>
    </row>
    <row r="4192" spans="1:25" x14ac:dyDescent="0.2">
      <c r="A4192" t="s">
        <v>4213</v>
      </c>
      <c r="B4192" t="s">
        <v>4213</v>
      </c>
      <c r="C4192">
        <v>0.441</v>
      </c>
      <c r="D4192">
        <v>1.2001999999999999</v>
      </c>
      <c r="E4192">
        <v>-1.5953999999999999</v>
      </c>
      <c r="F4192">
        <v>-1.3708</v>
      </c>
      <c r="G4192">
        <v>1.0757000000000001</v>
      </c>
      <c r="H4192">
        <v>2.3708</v>
      </c>
      <c r="I4192">
        <v>1.1996</v>
      </c>
      <c r="J4192">
        <v>-0.49070000000000003</v>
      </c>
      <c r="K4192">
        <v>-1.1753</v>
      </c>
      <c r="L4192">
        <v>1.2608999999999999</v>
      </c>
      <c r="M4192">
        <v>1.2678</v>
      </c>
      <c r="N4192">
        <v>0.1323</v>
      </c>
      <c r="O4192">
        <v>-0.98229999999999995</v>
      </c>
      <c r="P4192">
        <v>-7.4412000000000003</v>
      </c>
      <c r="Q4192">
        <v>-3.4470999999999998</v>
      </c>
      <c r="R4192">
        <v>-8.1717999999999993</v>
      </c>
      <c r="S4192">
        <v>-1.9950000000000001</v>
      </c>
      <c r="T4192">
        <v>-4.2846000000000002</v>
      </c>
      <c r="U4192">
        <v>-6.8803000000000001</v>
      </c>
      <c r="V4192">
        <v>-1.4018999999999999</v>
      </c>
      <c r="W4192">
        <v>-6.5644</v>
      </c>
      <c r="X4192">
        <v>-1.8282</v>
      </c>
      <c r="Y4192">
        <v>0.12330000000000001</v>
      </c>
    </row>
    <row r="4193" spans="1:25" x14ac:dyDescent="0.2">
      <c r="A4193" t="s">
        <v>4214</v>
      </c>
      <c r="B4193" t="s">
        <v>9539</v>
      </c>
      <c r="C4193">
        <v>-1.7352000000000001</v>
      </c>
      <c r="D4193">
        <v>-2.5444</v>
      </c>
      <c r="E4193">
        <v>-2.7479</v>
      </c>
      <c r="F4193">
        <v>-0.29580000000000001</v>
      </c>
      <c r="G4193">
        <v>-1.2088000000000001</v>
      </c>
      <c r="H4193">
        <v>-1.5063</v>
      </c>
      <c r="I4193">
        <v>-1.7289000000000001</v>
      </c>
      <c r="J4193">
        <v>-2.0512999999999999</v>
      </c>
      <c r="K4193">
        <v>1.1763999999999999</v>
      </c>
      <c r="L4193">
        <v>-1.8472</v>
      </c>
      <c r="M4193">
        <v>-0.88190000000000002</v>
      </c>
      <c r="N4193">
        <v>-1.7501</v>
      </c>
      <c r="O4193">
        <v>-2.5512999999999999</v>
      </c>
      <c r="P4193">
        <v>0.1983</v>
      </c>
      <c r="Q4193">
        <v>0.49740000000000001</v>
      </c>
      <c r="R4193">
        <v>1.5702</v>
      </c>
      <c r="S4193">
        <v>0.28860000000000002</v>
      </c>
      <c r="T4193">
        <v>1.1819</v>
      </c>
      <c r="U4193">
        <v>0.76049999999999995</v>
      </c>
      <c r="V4193">
        <v>-0.1153</v>
      </c>
      <c r="W4193">
        <v>0.62839999999999996</v>
      </c>
      <c r="X4193">
        <v>0.84530000000000005</v>
      </c>
      <c r="Y4193">
        <v>2.9746000000000001</v>
      </c>
    </row>
    <row r="4194" spans="1:25" x14ac:dyDescent="0.2">
      <c r="A4194" t="s">
        <v>4215</v>
      </c>
      <c r="B4194" t="s">
        <v>4215</v>
      </c>
      <c r="C4194">
        <v>-0.46739999999999998</v>
      </c>
      <c r="D4194">
        <v>-0.86240000000000006</v>
      </c>
      <c r="E4194">
        <v>-0.86460000000000004</v>
      </c>
      <c r="F4194">
        <v>-0.54249999999999998</v>
      </c>
      <c r="G4194">
        <v>0.1106</v>
      </c>
      <c r="H4194">
        <v>-0.79249999999999998</v>
      </c>
      <c r="I4194">
        <v>-1.1131</v>
      </c>
      <c r="J4194">
        <v>-0.9778</v>
      </c>
      <c r="K4194">
        <v>-0.70550000000000002</v>
      </c>
      <c r="L4194">
        <v>-0.24129999999999999</v>
      </c>
      <c r="M4194">
        <v>-2.0129999999999999</v>
      </c>
      <c r="N4194">
        <v>-1.3252999999999999</v>
      </c>
      <c r="O4194">
        <v>-0.99129999999999996</v>
      </c>
      <c r="P4194">
        <v>-1.4396</v>
      </c>
      <c r="Q4194">
        <v>-4.3475000000000001</v>
      </c>
      <c r="R4194">
        <v>2.0464000000000002</v>
      </c>
      <c r="S4194">
        <v>0.74660000000000004</v>
      </c>
      <c r="T4194">
        <v>-0.1406</v>
      </c>
      <c r="U4194">
        <v>0.56040000000000001</v>
      </c>
      <c r="V4194">
        <v>-0.90449999999999997</v>
      </c>
      <c r="W4194">
        <v>-0.79310000000000003</v>
      </c>
      <c r="X4194">
        <v>0.622</v>
      </c>
      <c r="Y4194">
        <v>-0.8871</v>
      </c>
    </row>
    <row r="4195" spans="1:25" x14ac:dyDescent="0.2">
      <c r="A4195" t="s">
        <v>4216</v>
      </c>
      <c r="B4195" t="s">
        <v>4216</v>
      </c>
      <c r="C4195">
        <v>-7.0499999999999993E-2</v>
      </c>
      <c r="D4195">
        <v>-3.61E-2</v>
      </c>
      <c r="E4195">
        <v>0.29099999999999998</v>
      </c>
      <c r="F4195">
        <v>-0.95699999999999996</v>
      </c>
      <c r="G4195">
        <v>-0.48959999999999998</v>
      </c>
      <c r="H4195">
        <v>0.36720000000000003</v>
      </c>
      <c r="I4195">
        <v>0.3347</v>
      </c>
      <c r="J4195">
        <v>-0.20810000000000001</v>
      </c>
      <c r="K4195">
        <v>0.1177</v>
      </c>
      <c r="L4195">
        <v>-7.0099999999999996E-2</v>
      </c>
      <c r="M4195">
        <v>-1.4278999999999999</v>
      </c>
      <c r="N4195">
        <v>0.80210000000000004</v>
      </c>
      <c r="O4195">
        <v>-1.1873</v>
      </c>
      <c r="P4195">
        <v>4.1272000000000002</v>
      </c>
      <c r="Q4195">
        <v>0.35170000000000001</v>
      </c>
      <c r="R4195">
        <v>-2.0760999999999998</v>
      </c>
      <c r="S4195">
        <v>0.81230000000000002</v>
      </c>
      <c r="T4195">
        <v>-0.86680000000000001</v>
      </c>
      <c r="U4195">
        <v>0.96120000000000005</v>
      </c>
      <c r="V4195">
        <v>0.80900000000000005</v>
      </c>
      <c r="W4195">
        <v>-2.5613999999999999</v>
      </c>
      <c r="X4195">
        <v>-1.0612999999999999</v>
      </c>
      <c r="Y4195">
        <v>-0.11650000000000001</v>
      </c>
    </row>
    <row r="4196" spans="1:25" x14ac:dyDescent="0.2">
      <c r="A4196" t="s">
        <v>4217</v>
      </c>
      <c r="B4196" t="s">
        <v>9540</v>
      </c>
      <c r="C4196">
        <v>1.1158999999999999</v>
      </c>
      <c r="D4196">
        <v>0.3362</v>
      </c>
      <c r="E4196">
        <v>0.35210000000000002</v>
      </c>
      <c r="F4196">
        <v>0.70760000000000001</v>
      </c>
      <c r="G4196">
        <v>0.71340000000000003</v>
      </c>
      <c r="H4196">
        <v>-0.66759999999999997</v>
      </c>
      <c r="I4196">
        <v>1.0921000000000001</v>
      </c>
      <c r="J4196">
        <v>1.4769000000000001</v>
      </c>
      <c r="K4196">
        <v>-1.6000000000000001E-3</v>
      </c>
      <c r="L4196">
        <v>0.1389</v>
      </c>
      <c r="M4196">
        <v>0.3916</v>
      </c>
      <c r="N4196">
        <v>0.26779999999999998</v>
      </c>
      <c r="O4196">
        <v>1.0421</v>
      </c>
      <c r="P4196">
        <v>0.93810000000000004</v>
      </c>
      <c r="Q4196">
        <v>0.99209999999999998</v>
      </c>
      <c r="R4196">
        <v>0.25979999999999998</v>
      </c>
      <c r="S4196">
        <v>-0.47049999999999997</v>
      </c>
      <c r="T4196">
        <v>-1.2181</v>
      </c>
      <c r="U4196">
        <v>0.83750000000000002</v>
      </c>
      <c r="V4196">
        <v>-0.92410000000000003</v>
      </c>
      <c r="W4196">
        <v>-0.184</v>
      </c>
      <c r="X4196">
        <v>0.17810000000000001</v>
      </c>
      <c r="Y4196">
        <v>0.70089999999999997</v>
      </c>
    </row>
    <row r="4197" spans="1:25" x14ac:dyDescent="0.2">
      <c r="A4197" t="s">
        <v>4218</v>
      </c>
      <c r="B4197" t="s">
        <v>9541</v>
      </c>
      <c r="C4197">
        <v>-0.97150000000000003</v>
      </c>
      <c r="D4197">
        <v>-0.3382</v>
      </c>
      <c r="E4197">
        <v>-0.11849999999999999</v>
      </c>
      <c r="F4197">
        <v>-0.88770000000000004</v>
      </c>
      <c r="G4197">
        <v>-1.0275000000000001</v>
      </c>
      <c r="H4197">
        <v>-0.76970000000000005</v>
      </c>
      <c r="I4197">
        <v>-1.0593999999999999</v>
      </c>
      <c r="J4197">
        <v>0.16400000000000001</v>
      </c>
      <c r="K4197">
        <v>-0.76370000000000005</v>
      </c>
      <c r="L4197">
        <v>-0.49930000000000002</v>
      </c>
      <c r="M4197">
        <v>-1.1404000000000001</v>
      </c>
      <c r="N4197">
        <v>-0.73460000000000003</v>
      </c>
      <c r="O4197">
        <v>-0.69259999999999999</v>
      </c>
      <c r="P4197">
        <v>0.27529999999999999</v>
      </c>
      <c r="Q4197">
        <v>-1.1719999999999999</v>
      </c>
      <c r="R4197">
        <v>-0.1741</v>
      </c>
      <c r="S4197">
        <v>1.2103999999999999</v>
      </c>
      <c r="T4197">
        <v>0.79749999999999999</v>
      </c>
      <c r="U4197">
        <v>-0.31929999999999997</v>
      </c>
      <c r="V4197">
        <v>0.1176</v>
      </c>
      <c r="W4197">
        <v>0.17630000000000001</v>
      </c>
      <c r="X4197">
        <v>1.083</v>
      </c>
      <c r="Y4197">
        <v>-0.8125</v>
      </c>
    </row>
    <row r="4198" spans="1:25" x14ac:dyDescent="0.2">
      <c r="A4198" t="s">
        <v>4219</v>
      </c>
      <c r="B4198" t="s">
        <v>4219</v>
      </c>
      <c r="C4198">
        <v>0.64539999999999997</v>
      </c>
      <c r="D4198">
        <v>-0.90500000000000003</v>
      </c>
      <c r="E4198">
        <v>-0.1547</v>
      </c>
      <c r="F4198">
        <v>-0.47760000000000002</v>
      </c>
      <c r="G4198">
        <v>0.66720000000000002</v>
      </c>
      <c r="H4198">
        <v>0.26910000000000001</v>
      </c>
      <c r="I4198">
        <v>-0.39829999999999999</v>
      </c>
      <c r="J4198">
        <v>1.0244</v>
      </c>
      <c r="K4198">
        <v>-0.55720000000000003</v>
      </c>
      <c r="L4198">
        <v>1.3863000000000001</v>
      </c>
      <c r="M4198">
        <v>0.30719999999999997</v>
      </c>
      <c r="N4198">
        <v>-0.35110000000000002</v>
      </c>
      <c r="O4198">
        <v>0.4395</v>
      </c>
      <c r="P4198">
        <v>0.27210000000000001</v>
      </c>
      <c r="Q4198">
        <v>-0.41799999999999998</v>
      </c>
      <c r="R4198">
        <v>-1.1924999999999999</v>
      </c>
      <c r="S4198">
        <v>-0.1008</v>
      </c>
      <c r="T4198">
        <v>-0.51249999999999996</v>
      </c>
      <c r="U4198">
        <v>0.39240000000000003</v>
      </c>
      <c r="V4198">
        <v>-0.70309999999999995</v>
      </c>
      <c r="W4198">
        <v>1.0281</v>
      </c>
      <c r="X4198">
        <v>0.77890000000000004</v>
      </c>
      <c r="Y4198">
        <v>-0.30690000000000001</v>
      </c>
    </row>
    <row r="4199" spans="1:25" x14ac:dyDescent="0.2">
      <c r="A4199" t="s">
        <v>4220</v>
      </c>
      <c r="B4199" t="s">
        <v>9542</v>
      </c>
      <c r="C4199">
        <v>0.52270000000000005</v>
      </c>
      <c r="D4199">
        <v>-1.2277</v>
      </c>
      <c r="E4199">
        <v>-0.27029999999999998</v>
      </c>
      <c r="F4199">
        <v>-1.1460999999999999</v>
      </c>
      <c r="G4199">
        <v>-0.13900000000000001</v>
      </c>
      <c r="H4199">
        <v>-0.43630000000000002</v>
      </c>
      <c r="I4199">
        <v>-1.6773</v>
      </c>
      <c r="J4199">
        <v>-0.85650000000000004</v>
      </c>
      <c r="K4199">
        <v>-0.8377</v>
      </c>
      <c r="L4199">
        <v>-1.5793999999999999</v>
      </c>
      <c r="M4199">
        <v>-0.76380000000000003</v>
      </c>
      <c r="N4199">
        <v>-2.8772000000000002</v>
      </c>
      <c r="O4199">
        <v>-1.3673</v>
      </c>
      <c r="P4199">
        <v>-2.3959999999999999</v>
      </c>
      <c r="Q4199">
        <v>-6.6500000000000004E-2</v>
      </c>
      <c r="R4199">
        <v>-2.4464999999999999</v>
      </c>
      <c r="S4199">
        <v>-1.4036999999999999</v>
      </c>
      <c r="T4199">
        <v>-1.4890000000000001</v>
      </c>
      <c r="U4199">
        <v>1.5996999999999999</v>
      </c>
      <c r="V4199">
        <v>1.4416</v>
      </c>
      <c r="W4199">
        <v>0.86729999999999996</v>
      </c>
      <c r="X4199">
        <v>1.6848000000000001</v>
      </c>
      <c r="Y4199">
        <v>-0.14149999999999999</v>
      </c>
    </row>
    <row r="4200" spans="1:25" x14ac:dyDescent="0.2">
      <c r="A4200" t="s">
        <v>4221</v>
      </c>
      <c r="B4200" t="s">
        <v>9543</v>
      </c>
      <c r="C4200">
        <v>0.58420000000000005</v>
      </c>
      <c r="D4200">
        <v>-6.5600000000000006E-2</v>
      </c>
      <c r="E4200">
        <v>-0.1348</v>
      </c>
      <c r="F4200">
        <v>1.8004</v>
      </c>
      <c r="G4200">
        <v>-0.22509999999999999</v>
      </c>
      <c r="H4200">
        <v>-0.51500000000000001</v>
      </c>
      <c r="I4200">
        <v>7.5800000000000006E-2</v>
      </c>
      <c r="J4200">
        <v>0.75900000000000001</v>
      </c>
      <c r="K4200">
        <v>2.5327000000000002</v>
      </c>
      <c r="L4200">
        <v>-0.21820000000000001</v>
      </c>
      <c r="M4200">
        <v>0.67120000000000002</v>
      </c>
      <c r="N4200">
        <v>0.72230000000000005</v>
      </c>
      <c r="O4200">
        <v>1.0642</v>
      </c>
      <c r="P4200">
        <v>8.7499999999999994E-2</v>
      </c>
      <c r="Q4200">
        <v>0.64159999999999995</v>
      </c>
      <c r="R4200">
        <v>1.2848999999999999</v>
      </c>
      <c r="S4200">
        <v>-1.0179</v>
      </c>
      <c r="T4200">
        <v>-0.9748</v>
      </c>
      <c r="U4200">
        <v>-0.28560000000000002</v>
      </c>
      <c r="V4200">
        <v>-1.4232</v>
      </c>
      <c r="W4200">
        <v>0.47699999999999998</v>
      </c>
      <c r="X4200">
        <v>-0.3337</v>
      </c>
      <c r="Y4200">
        <v>-5.2699999999999997E-2</v>
      </c>
    </row>
    <row r="4201" spans="1:25" x14ac:dyDescent="0.2">
      <c r="A4201" t="s">
        <v>4222</v>
      </c>
      <c r="B4201" t="s">
        <v>4222</v>
      </c>
      <c r="C4201">
        <v>-0.38479999999999998</v>
      </c>
      <c r="D4201">
        <v>0.87119999999999997</v>
      </c>
      <c r="E4201">
        <v>0.26290000000000002</v>
      </c>
      <c r="F4201">
        <v>0.83489999999999998</v>
      </c>
      <c r="G4201">
        <v>0.48759999999999998</v>
      </c>
      <c r="H4201">
        <v>-0.30049999999999999</v>
      </c>
      <c r="I4201">
        <v>-0.1431</v>
      </c>
      <c r="J4201">
        <v>0.22539999999999999</v>
      </c>
      <c r="K4201">
        <v>1.1707000000000001</v>
      </c>
      <c r="L4201">
        <v>0.26650000000000001</v>
      </c>
      <c r="M4201">
        <v>-0.22439999999999999</v>
      </c>
      <c r="N4201">
        <v>-0.66949999999999998</v>
      </c>
      <c r="O4201">
        <v>0.23760000000000001</v>
      </c>
      <c r="P4201">
        <v>1.3325</v>
      </c>
      <c r="Q4201">
        <v>-0.37609999999999999</v>
      </c>
      <c r="R4201">
        <v>-7.1400000000000005E-2</v>
      </c>
      <c r="S4201">
        <v>-3.2500000000000001E-2</v>
      </c>
      <c r="T4201">
        <v>1.0496000000000001</v>
      </c>
      <c r="U4201">
        <v>0.65469999999999995</v>
      </c>
      <c r="V4201">
        <v>-0.73219999999999996</v>
      </c>
      <c r="W4201">
        <v>-0.33169999999999999</v>
      </c>
      <c r="X4201">
        <v>-1.7315</v>
      </c>
      <c r="Y4201">
        <v>2.0108000000000001</v>
      </c>
    </row>
    <row r="4202" spans="1:25" x14ac:dyDescent="0.2">
      <c r="A4202" t="s">
        <v>4223</v>
      </c>
      <c r="B4202" t="s">
        <v>9544</v>
      </c>
      <c r="C4202">
        <v>-0.80049999999999999</v>
      </c>
      <c r="D4202">
        <v>-0.65600000000000003</v>
      </c>
      <c r="E4202">
        <v>-0.67010000000000003</v>
      </c>
      <c r="F4202">
        <v>0.21679999999999999</v>
      </c>
      <c r="G4202">
        <v>-0.33550000000000002</v>
      </c>
      <c r="H4202">
        <v>-0.76870000000000005</v>
      </c>
      <c r="I4202">
        <v>0.85699999999999998</v>
      </c>
      <c r="J4202">
        <v>-0.23530000000000001</v>
      </c>
      <c r="K4202">
        <v>0.76160000000000005</v>
      </c>
      <c r="L4202">
        <v>-1.3965000000000001</v>
      </c>
      <c r="M4202">
        <v>-0.52880000000000005</v>
      </c>
      <c r="N4202">
        <v>-0.6885</v>
      </c>
      <c r="O4202">
        <v>-1.0143</v>
      </c>
      <c r="P4202">
        <v>0.60170000000000001</v>
      </c>
      <c r="Q4202">
        <v>0.14499999999999999</v>
      </c>
      <c r="R4202">
        <v>1.6727000000000001</v>
      </c>
      <c r="S4202">
        <v>-1.0434000000000001</v>
      </c>
      <c r="T4202">
        <v>-0.25280000000000002</v>
      </c>
      <c r="U4202">
        <v>-0.67300000000000004</v>
      </c>
      <c r="V4202">
        <v>-1.3898999999999999</v>
      </c>
      <c r="W4202">
        <v>-1.2290000000000001</v>
      </c>
      <c r="X4202">
        <v>-0.84489999999999998</v>
      </c>
      <c r="Y4202">
        <v>0.1956</v>
      </c>
    </row>
    <row r="4203" spans="1:25" x14ac:dyDescent="0.2">
      <c r="A4203" t="s">
        <v>4224</v>
      </c>
      <c r="B4203" t="s">
        <v>9545</v>
      </c>
      <c r="C4203">
        <v>-8.14E-2</v>
      </c>
      <c r="D4203">
        <v>-0.89680000000000004</v>
      </c>
      <c r="E4203">
        <v>0.32419999999999999</v>
      </c>
      <c r="F4203">
        <v>0.55669999999999997</v>
      </c>
      <c r="G4203">
        <v>-0.88400000000000001</v>
      </c>
      <c r="H4203">
        <v>-1.5414000000000001</v>
      </c>
      <c r="I4203">
        <v>-1.1031</v>
      </c>
      <c r="J4203">
        <v>0.30570000000000003</v>
      </c>
      <c r="K4203">
        <v>0.92220000000000002</v>
      </c>
      <c r="L4203">
        <v>-0.1699</v>
      </c>
      <c r="M4203">
        <v>-1.1518999999999999</v>
      </c>
      <c r="N4203">
        <v>-0.32890000000000003</v>
      </c>
      <c r="O4203">
        <v>1.3803000000000001</v>
      </c>
      <c r="P4203">
        <v>4.6600000000000003E-2</v>
      </c>
      <c r="Q4203">
        <v>1.2001999999999999</v>
      </c>
      <c r="R4203">
        <v>0.39700000000000002</v>
      </c>
      <c r="S4203">
        <v>-2.5217000000000001</v>
      </c>
      <c r="T4203">
        <v>-1.9218</v>
      </c>
      <c r="U4203">
        <v>0.22370000000000001</v>
      </c>
      <c r="V4203">
        <v>5.7200000000000001E-2</v>
      </c>
      <c r="W4203">
        <v>-0.52500000000000002</v>
      </c>
      <c r="X4203">
        <v>-0.4073</v>
      </c>
      <c r="Y4203">
        <v>2.0832999999999999</v>
      </c>
    </row>
    <row r="4204" spans="1:25" x14ac:dyDescent="0.2">
      <c r="A4204" t="s">
        <v>4225</v>
      </c>
      <c r="B4204" t="s">
        <v>9546</v>
      </c>
      <c r="C4204">
        <v>-0.1125</v>
      </c>
      <c r="D4204">
        <v>-0.24429999999999999</v>
      </c>
      <c r="E4204">
        <v>-0.14779999999999999</v>
      </c>
      <c r="F4204">
        <v>-0.43459999999999999</v>
      </c>
      <c r="G4204">
        <v>-2.3300000000000001E-2</v>
      </c>
      <c r="H4204">
        <v>-0.50609999999999999</v>
      </c>
      <c r="I4204">
        <v>9.1999999999999998E-3</v>
      </c>
      <c r="J4204">
        <v>2.1899999999999999E-2</v>
      </c>
      <c r="K4204">
        <v>-0.37490000000000001</v>
      </c>
      <c r="L4204">
        <v>7.2700000000000001E-2</v>
      </c>
      <c r="M4204">
        <v>-0.26019999999999999</v>
      </c>
      <c r="N4204">
        <v>0.1898</v>
      </c>
      <c r="O4204">
        <v>-0.41289999999999999</v>
      </c>
      <c r="P4204">
        <v>1.0235000000000001</v>
      </c>
      <c r="Q4204">
        <v>0.54210000000000003</v>
      </c>
      <c r="R4204">
        <v>-6.6E-3</v>
      </c>
      <c r="S4204">
        <v>0.61670000000000003</v>
      </c>
      <c r="T4204">
        <v>0.26850000000000002</v>
      </c>
      <c r="U4204">
        <v>1.1104000000000001</v>
      </c>
      <c r="V4204">
        <v>1.3151999999999999</v>
      </c>
      <c r="W4204">
        <v>1.5121</v>
      </c>
      <c r="X4204">
        <v>-1.2982</v>
      </c>
      <c r="Y4204">
        <v>0.27979999999999999</v>
      </c>
    </row>
    <row r="4205" spans="1:25" x14ac:dyDescent="0.2">
      <c r="A4205" t="s">
        <v>4226</v>
      </c>
      <c r="B4205" t="s">
        <v>9547</v>
      </c>
      <c r="C4205">
        <v>4.1300000000000003E-2</v>
      </c>
      <c r="D4205">
        <v>-0.43109999999999998</v>
      </c>
      <c r="E4205">
        <v>0.18709999999999999</v>
      </c>
      <c r="F4205">
        <v>0.62350000000000005</v>
      </c>
      <c r="G4205">
        <v>-0.9577</v>
      </c>
      <c r="H4205">
        <v>-0.24890000000000001</v>
      </c>
      <c r="I4205">
        <v>0.5141</v>
      </c>
      <c r="J4205">
        <v>0.1124</v>
      </c>
      <c r="K4205">
        <v>0.93859999999999999</v>
      </c>
      <c r="L4205">
        <v>0.19109999999999999</v>
      </c>
      <c r="M4205">
        <v>-0.13750000000000001</v>
      </c>
      <c r="N4205">
        <v>0.4163</v>
      </c>
      <c r="O4205">
        <v>-0.89429999999999998</v>
      </c>
      <c r="P4205">
        <v>0.43080000000000002</v>
      </c>
      <c r="Q4205">
        <v>6.9900000000000004E-2</v>
      </c>
      <c r="R4205">
        <v>-0.2883</v>
      </c>
      <c r="S4205">
        <v>-9.69E-2</v>
      </c>
      <c r="T4205">
        <v>1.3083</v>
      </c>
      <c r="U4205">
        <v>5.4399999999999997E-2</v>
      </c>
      <c r="V4205">
        <v>-0.39250000000000002</v>
      </c>
      <c r="W4205">
        <v>0.1157</v>
      </c>
      <c r="X4205">
        <v>-0.24959999999999999</v>
      </c>
      <c r="Y4205">
        <v>0.69850000000000001</v>
      </c>
    </row>
    <row r="4206" spans="1:25" x14ac:dyDescent="0.2">
      <c r="A4206" t="s">
        <v>4227</v>
      </c>
      <c r="B4206" t="s">
        <v>9548</v>
      </c>
      <c r="C4206">
        <v>1.1129</v>
      </c>
      <c r="D4206">
        <v>-0.26190000000000002</v>
      </c>
      <c r="E4206">
        <v>-0.29089999999999999</v>
      </c>
      <c r="F4206">
        <v>-7.51E-2</v>
      </c>
      <c r="G4206">
        <v>5.16E-2</v>
      </c>
      <c r="H4206">
        <v>0.98429999999999995</v>
      </c>
      <c r="I4206">
        <v>-0.16159999999999999</v>
      </c>
      <c r="J4206">
        <v>1.6842999999999999</v>
      </c>
      <c r="K4206">
        <v>-8.6699999999999999E-2</v>
      </c>
      <c r="L4206">
        <v>1.3887</v>
      </c>
      <c r="M4206">
        <v>1.056</v>
      </c>
      <c r="N4206">
        <v>0.8175</v>
      </c>
      <c r="O4206">
        <v>1.6028</v>
      </c>
      <c r="P4206">
        <v>1.5199</v>
      </c>
      <c r="Q4206">
        <v>-0.54279999999999995</v>
      </c>
      <c r="R4206">
        <v>-6.4199999999999993E-2</v>
      </c>
      <c r="S4206">
        <v>0.19439999999999999</v>
      </c>
      <c r="T4206">
        <v>0.38540000000000002</v>
      </c>
      <c r="U4206">
        <v>1.4491000000000001</v>
      </c>
      <c r="V4206">
        <v>1.2261</v>
      </c>
      <c r="W4206">
        <v>0.96050000000000002</v>
      </c>
      <c r="X4206">
        <v>0.83109999999999995</v>
      </c>
      <c r="Y4206">
        <v>-0.30180000000000001</v>
      </c>
    </row>
    <row r="4207" spans="1:25" x14ac:dyDescent="0.2">
      <c r="A4207" t="s">
        <v>4228</v>
      </c>
      <c r="B4207" t="s">
        <v>4228</v>
      </c>
      <c r="C4207">
        <v>-0.627</v>
      </c>
      <c r="D4207">
        <v>-6.5600000000000006E-2</v>
      </c>
      <c r="E4207">
        <v>1.2293000000000001</v>
      </c>
      <c r="F4207">
        <v>5.2457000000000003</v>
      </c>
      <c r="G4207">
        <v>-0.77400000000000002</v>
      </c>
      <c r="H4207">
        <v>-1.0882000000000001</v>
      </c>
      <c r="I4207">
        <v>-0.77229999999999999</v>
      </c>
      <c r="J4207">
        <v>1.0760000000000001</v>
      </c>
      <c r="K4207">
        <v>4.1318999999999999</v>
      </c>
      <c r="L4207">
        <v>-0.54239999999999999</v>
      </c>
      <c r="M4207">
        <v>-0.19</v>
      </c>
      <c r="N4207">
        <v>1.5463</v>
      </c>
      <c r="O4207">
        <v>1.0242</v>
      </c>
      <c r="P4207">
        <v>-1.1735</v>
      </c>
      <c r="Q4207">
        <v>7.6799999999999993E-2</v>
      </c>
      <c r="R4207">
        <v>0.41249999999999998</v>
      </c>
      <c r="S4207">
        <v>-0.71930000000000005</v>
      </c>
      <c r="T4207">
        <v>6.3403</v>
      </c>
      <c r="U4207">
        <v>-1.375</v>
      </c>
      <c r="V4207">
        <v>0.48530000000000001</v>
      </c>
      <c r="W4207">
        <v>-0.70220000000000005</v>
      </c>
      <c r="X4207">
        <v>-7.7600000000000002E-2</v>
      </c>
      <c r="Y4207">
        <v>9.6239000000000008</v>
      </c>
    </row>
    <row r="4208" spans="1:25" x14ac:dyDescent="0.2">
      <c r="A4208" t="s">
        <v>4229</v>
      </c>
      <c r="B4208" t="s">
        <v>9549</v>
      </c>
      <c r="C4208">
        <v>-0.60240000000000005</v>
      </c>
      <c r="D4208">
        <v>4.9299999999999997E-2</v>
      </c>
      <c r="E4208">
        <v>0.1449</v>
      </c>
      <c r="F4208">
        <v>-0.1235</v>
      </c>
      <c r="G4208">
        <v>0.92969999999999997</v>
      </c>
      <c r="H4208">
        <v>-0.36470000000000002</v>
      </c>
      <c r="I4208">
        <v>-0.46660000000000001</v>
      </c>
      <c r="J4208">
        <v>0.128</v>
      </c>
      <c r="K4208">
        <v>6.0999999999999999E-2</v>
      </c>
      <c r="L4208">
        <v>-0.27479999999999999</v>
      </c>
      <c r="M4208">
        <v>-0.1681</v>
      </c>
      <c r="N4208">
        <v>-4.5600000000000002E-2</v>
      </c>
      <c r="O4208">
        <v>-0.19800000000000001</v>
      </c>
      <c r="P4208">
        <v>1.0579000000000001</v>
      </c>
      <c r="Q4208">
        <v>1.2909999999999999</v>
      </c>
      <c r="R4208">
        <v>0.66310000000000002</v>
      </c>
      <c r="S4208">
        <v>5.8200000000000002E-2</v>
      </c>
      <c r="T4208">
        <v>0.22059999999999999</v>
      </c>
      <c r="U4208">
        <v>1.1009</v>
      </c>
      <c r="V4208">
        <v>-0.65739999999999998</v>
      </c>
      <c r="W4208">
        <v>8.3999999999999995E-3</v>
      </c>
      <c r="X4208">
        <v>0.44400000000000001</v>
      </c>
      <c r="Y4208">
        <v>0.56210000000000004</v>
      </c>
    </row>
    <row r="4209" spans="1:25" x14ac:dyDescent="0.2">
      <c r="A4209" t="s">
        <v>4230</v>
      </c>
      <c r="B4209" t="s">
        <v>9550</v>
      </c>
      <c r="C4209">
        <v>-1.1085</v>
      </c>
      <c r="D4209">
        <v>-0.42970000000000003</v>
      </c>
      <c r="E4209">
        <v>-1.4015</v>
      </c>
      <c r="F4209">
        <v>-1.4312</v>
      </c>
      <c r="G4209">
        <v>0.58599999999999997</v>
      </c>
      <c r="H4209">
        <v>1.9099999999999999E-2</v>
      </c>
      <c r="I4209">
        <v>-1.0348999999999999</v>
      </c>
      <c r="J4209">
        <v>-1.1549</v>
      </c>
      <c r="K4209">
        <v>-1.1688000000000001</v>
      </c>
      <c r="L4209">
        <v>0.51519999999999999</v>
      </c>
      <c r="M4209">
        <v>0.59460000000000002</v>
      </c>
      <c r="N4209">
        <v>-1.1908000000000001</v>
      </c>
      <c r="O4209">
        <v>-1.0134000000000001</v>
      </c>
      <c r="P4209">
        <v>-0.61539999999999995</v>
      </c>
      <c r="Q4209">
        <v>-1.1564000000000001</v>
      </c>
      <c r="R4209">
        <v>1.9251</v>
      </c>
      <c r="S4209">
        <v>-1.4107000000000001</v>
      </c>
      <c r="T4209">
        <v>-1.0429999999999999</v>
      </c>
      <c r="U4209">
        <v>0.49230000000000002</v>
      </c>
      <c r="V4209">
        <v>-0.43569999999999998</v>
      </c>
      <c r="W4209">
        <v>0.46050000000000002</v>
      </c>
      <c r="X4209">
        <v>-0.21909999999999999</v>
      </c>
      <c r="Y4209">
        <v>1.6909000000000001</v>
      </c>
    </row>
    <row r="4210" spans="1:25" x14ac:dyDescent="0.2">
      <c r="A4210" t="s">
        <v>4231</v>
      </c>
      <c r="B4210" t="s">
        <v>9551</v>
      </c>
      <c r="C4210">
        <v>1.0125999999999999</v>
      </c>
      <c r="D4210">
        <v>1.1442000000000001</v>
      </c>
      <c r="E4210">
        <v>1.6796</v>
      </c>
      <c r="F4210">
        <v>1.8898999999999999</v>
      </c>
      <c r="G4210">
        <v>0.53569999999999995</v>
      </c>
      <c r="H4210">
        <v>1.3814</v>
      </c>
      <c r="I4210">
        <v>0.94320000000000004</v>
      </c>
      <c r="J4210">
        <v>0.16159999999999999</v>
      </c>
      <c r="K4210">
        <v>1.4689000000000001</v>
      </c>
      <c r="L4210">
        <v>0.3679</v>
      </c>
      <c r="M4210">
        <v>0.43380000000000002</v>
      </c>
      <c r="N4210">
        <v>-0.61099999999999999</v>
      </c>
      <c r="O4210">
        <v>-0.56630000000000003</v>
      </c>
      <c r="P4210">
        <v>-0.78320000000000001</v>
      </c>
      <c r="Q4210">
        <v>0.49020000000000002</v>
      </c>
      <c r="R4210">
        <v>1.3251999999999999</v>
      </c>
      <c r="S4210">
        <v>-0.18179999999999999</v>
      </c>
      <c r="T4210">
        <v>0.74870000000000003</v>
      </c>
      <c r="U4210">
        <v>-1.1153999999999999</v>
      </c>
      <c r="V4210">
        <v>9.3700000000000006E-2</v>
      </c>
      <c r="W4210">
        <v>0.88039999999999996</v>
      </c>
      <c r="X4210">
        <v>-0.3654</v>
      </c>
      <c r="Y4210">
        <v>2.2563</v>
      </c>
    </row>
    <row r="4211" spans="1:25" x14ac:dyDescent="0.2">
      <c r="A4211" t="s">
        <v>4232</v>
      </c>
      <c r="B4211" t="s">
        <v>9552</v>
      </c>
      <c r="C4211">
        <v>-1.3777999999999999</v>
      </c>
      <c r="D4211">
        <v>3.6928999999999998</v>
      </c>
      <c r="E4211">
        <v>1.0688</v>
      </c>
      <c r="F4211">
        <v>-0.9587</v>
      </c>
      <c r="G4211">
        <v>1.6837</v>
      </c>
      <c r="H4211">
        <v>0.48089999999999999</v>
      </c>
      <c r="I4211">
        <v>0.72840000000000005</v>
      </c>
      <c r="J4211">
        <v>-4.5103999999999997</v>
      </c>
      <c r="K4211">
        <v>-0.1072</v>
      </c>
      <c r="L4211">
        <v>1.0527</v>
      </c>
      <c r="M4211">
        <v>0.87990000000000002</v>
      </c>
      <c r="N4211">
        <v>3.4178000000000002</v>
      </c>
      <c r="O4211">
        <v>0.1857</v>
      </c>
      <c r="P4211">
        <v>-0.1457</v>
      </c>
      <c r="Q4211">
        <v>-9.8900000000000002E-2</v>
      </c>
      <c r="R4211">
        <v>-1.8445</v>
      </c>
      <c r="S4211">
        <v>-0.99880000000000002</v>
      </c>
      <c r="T4211">
        <v>-0.3196</v>
      </c>
      <c r="U4211">
        <v>0.10199999999999999</v>
      </c>
      <c r="V4211">
        <v>-0.70040000000000002</v>
      </c>
      <c r="W4211">
        <v>2.7141000000000002</v>
      </c>
      <c r="X4211">
        <v>-1.0115000000000001</v>
      </c>
      <c r="Y4211">
        <v>-0.1188</v>
      </c>
    </row>
    <row r="4212" spans="1:25" x14ac:dyDescent="0.2">
      <c r="A4212" t="s">
        <v>4233</v>
      </c>
      <c r="B4212" t="s">
        <v>9553</v>
      </c>
      <c r="C4212">
        <v>0.2054</v>
      </c>
      <c r="D4212">
        <v>1.0569999999999999</v>
      </c>
      <c r="E4212">
        <v>1.3421000000000001</v>
      </c>
      <c r="F4212">
        <v>1.2153</v>
      </c>
      <c r="G4212">
        <v>0.65139999999999998</v>
      </c>
      <c r="H4212">
        <v>0.22409999999999999</v>
      </c>
      <c r="I4212">
        <v>0.57320000000000004</v>
      </c>
      <c r="J4212">
        <v>0.30220000000000002</v>
      </c>
      <c r="K4212">
        <v>1.6267</v>
      </c>
      <c r="L4212">
        <v>-0.27200000000000002</v>
      </c>
      <c r="M4212">
        <v>0.62180000000000002</v>
      </c>
      <c r="N4212">
        <v>0.79179999999999995</v>
      </c>
      <c r="O4212">
        <v>0.95350000000000001</v>
      </c>
      <c r="P4212">
        <v>0.18190000000000001</v>
      </c>
      <c r="Q4212">
        <v>0.64939999999999998</v>
      </c>
      <c r="R4212">
        <v>1.0107999999999999</v>
      </c>
      <c r="S4212">
        <v>-0.22009999999999999</v>
      </c>
      <c r="T4212">
        <v>0.1993</v>
      </c>
      <c r="U4212">
        <v>-0.92789999999999995</v>
      </c>
      <c r="V4212">
        <v>-0.77529999999999999</v>
      </c>
      <c r="W4212">
        <v>1.7928999999999999</v>
      </c>
      <c r="X4212">
        <v>-0.57820000000000005</v>
      </c>
      <c r="Y4212">
        <v>0.48130000000000001</v>
      </c>
    </row>
    <row r="4213" spans="1:25" x14ac:dyDescent="0.2">
      <c r="A4213" t="s">
        <v>4234</v>
      </c>
      <c r="B4213" t="s">
        <v>6272</v>
      </c>
      <c r="C4213">
        <v>-0.42670000000000002</v>
      </c>
      <c r="D4213">
        <v>5.2141999999999999</v>
      </c>
      <c r="E4213">
        <v>0.9204</v>
      </c>
      <c r="F4213">
        <v>2.0468000000000002</v>
      </c>
      <c r="G4213">
        <v>-2.8199999999999999E-2</v>
      </c>
      <c r="H4213">
        <v>0.64610000000000001</v>
      </c>
      <c r="I4213">
        <v>1.7808999999999999</v>
      </c>
      <c r="J4213">
        <v>0.26</v>
      </c>
      <c r="K4213">
        <v>1.3248</v>
      </c>
      <c r="L4213">
        <v>-0.36409999999999998</v>
      </c>
      <c r="M4213">
        <v>7.3499999999999996E-2</v>
      </c>
      <c r="N4213">
        <v>0.68730000000000002</v>
      </c>
      <c r="O4213">
        <v>-1.1813</v>
      </c>
      <c r="P4213">
        <v>1.012</v>
      </c>
      <c r="Q4213">
        <v>-0.37119999999999997</v>
      </c>
      <c r="R4213">
        <v>-4.8066000000000004</v>
      </c>
      <c r="S4213">
        <v>0.42620000000000002</v>
      </c>
      <c r="T4213">
        <v>1.1528</v>
      </c>
      <c r="U4213">
        <v>-2.12</v>
      </c>
      <c r="V4213">
        <v>0.15310000000000001</v>
      </c>
      <c r="W4213">
        <v>-1.8068</v>
      </c>
      <c r="X4213">
        <v>-3.9647000000000001</v>
      </c>
      <c r="Y4213">
        <v>4.0038</v>
      </c>
    </row>
    <row r="4214" spans="1:25" x14ac:dyDescent="0.2">
      <c r="A4214" t="s">
        <v>4235</v>
      </c>
      <c r="B4214" t="s">
        <v>9554</v>
      </c>
      <c r="C4214">
        <v>0.15720000000000001</v>
      </c>
      <c r="D4214">
        <v>0.4204</v>
      </c>
      <c r="E4214">
        <v>3.9800000000000002E-2</v>
      </c>
      <c r="F4214">
        <v>0.85299999999999998</v>
      </c>
      <c r="G4214">
        <v>9.0999999999999998E-2</v>
      </c>
      <c r="H4214">
        <v>-5.3800000000000001E-2</v>
      </c>
      <c r="I4214">
        <v>0.59760000000000002</v>
      </c>
      <c r="J4214">
        <v>0.1482</v>
      </c>
      <c r="K4214">
        <v>0.49790000000000001</v>
      </c>
      <c r="L4214">
        <v>-8.5999999999999993E-2</v>
      </c>
      <c r="M4214">
        <v>0.3039</v>
      </c>
      <c r="N4214">
        <v>-0.2339</v>
      </c>
      <c r="O4214">
        <v>-0.3705</v>
      </c>
      <c r="P4214">
        <v>-1.5799000000000001</v>
      </c>
      <c r="Q4214">
        <v>2.0299999999999999E-2</v>
      </c>
      <c r="R4214">
        <v>-2.516</v>
      </c>
      <c r="S4214">
        <v>-1.8972</v>
      </c>
      <c r="T4214">
        <v>-0.879</v>
      </c>
      <c r="U4214">
        <v>-1.6946000000000001</v>
      </c>
      <c r="V4214">
        <v>-1.1060000000000001</v>
      </c>
      <c r="W4214">
        <v>4.6399999999999997E-2</v>
      </c>
      <c r="X4214">
        <v>-1.1971000000000001</v>
      </c>
      <c r="Y4214">
        <v>-2.5000000000000001E-3</v>
      </c>
    </row>
    <row r="4215" spans="1:25" x14ac:dyDescent="0.2">
      <c r="A4215" t="s">
        <v>4236</v>
      </c>
      <c r="B4215" t="s">
        <v>9555</v>
      </c>
      <c r="C4215">
        <v>0.48060000000000003</v>
      </c>
      <c r="D4215">
        <v>0.23119999999999999</v>
      </c>
      <c r="E4215">
        <v>-0.93920000000000003</v>
      </c>
      <c r="F4215">
        <v>-1.0976999999999999</v>
      </c>
      <c r="G4215">
        <v>8.8000000000000005E-3</v>
      </c>
      <c r="H4215">
        <v>0.74219999999999997</v>
      </c>
      <c r="I4215">
        <v>-0.70109999999999995</v>
      </c>
      <c r="J4215">
        <v>-0.49170000000000003</v>
      </c>
      <c r="K4215">
        <v>-1.0549999999999999</v>
      </c>
      <c r="L4215">
        <v>0.50149999999999995</v>
      </c>
      <c r="M4215">
        <v>0.3342</v>
      </c>
      <c r="N4215">
        <v>-0.42330000000000001</v>
      </c>
      <c r="O4215">
        <v>-0.63339999999999996</v>
      </c>
      <c r="P4215">
        <v>0.92789999999999995</v>
      </c>
      <c r="Q4215">
        <v>0.59460000000000002</v>
      </c>
      <c r="R4215">
        <v>-0.16389999999999999</v>
      </c>
      <c r="S4215">
        <v>-1.0244</v>
      </c>
      <c r="T4215">
        <v>-0.87209999999999999</v>
      </c>
      <c r="U4215">
        <v>1.89</v>
      </c>
      <c r="V4215">
        <v>-0.78800000000000003</v>
      </c>
      <c r="W4215">
        <v>1.01E-2</v>
      </c>
      <c r="X4215">
        <v>-0.42770000000000002</v>
      </c>
      <c r="Y4215">
        <v>1.3411</v>
      </c>
    </row>
    <row r="4216" spans="1:25" x14ac:dyDescent="0.2">
      <c r="A4216" t="s">
        <v>4237</v>
      </c>
      <c r="B4216" t="s">
        <v>9556</v>
      </c>
      <c r="C4216">
        <v>-0.8135</v>
      </c>
      <c r="D4216">
        <v>-4.0300000000000002E-2</v>
      </c>
      <c r="E4216">
        <v>-0.1043</v>
      </c>
      <c r="F4216">
        <v>0.14860000000000001</v>
      </c>
      <c r="G4216">
        <v>-1.6331</v>
      </c>
      <c r="H4216">
        <v>1.4659</v>
      </c>
      <c r="I4216">
        <v>-7.2800000000000004E-2</v>
      </c>
      <c r="J4216">
        <v>-0.71779999999999999</v>
      </c>
      <c r="K4216">
        <v>-0.34189999999999998</v>
      </c>
      <c r="L4216">
        <v>0.30449999999999999</v>
      </c>
      <c r="M4216">
        <v>-1.0869</v>
      </c>
      <c r="N4216">
        <v>-0.95679999999999998</v>
      </c>
      <c r="O4216">
        <v>-1.8859999999999999</v>
      </c>
      <c r="P4216">
        <v>-2.1875</v>
      </c>
      <c r="Q4216">
        <v>-0.49490000000000001</v>
      </c>
      <c r="R4216">
        <v>-0.31</v>
      </c>
      <c r="S4216">
        <v>-0.24840000000000001</v>
      </c>
      <c r="T4216">
        <v>-6.7400000000000002E-2</v>
      </c>
      <c r="U4216">
        <v>-1.3585</v>
      </c>
      <c r="V4216">
        <v>0.2344</v>
      </c>
      <c r="W4216">
        <v>-1.7399999999999999E-2</v>
      </c>
      <c r="X4216">
        <v>-7.2599999999999998E-2</v>
      </c>
      <c r="Y4216">
        <v>-0.19339999999999999</v>
      </c>
    </row>
    <row r="4217" spans="1:25" x14ac:dyDescent="0.2">
      <c r="A4217" t="s">
        <v>4238</v>
      </c>
      <c r="B4217" t="s">
        <v>9557</v>
      </c>
      <c r="C4217">
        <v>-0.15029999999999999</v>
      </c>
      <c r="D4217">
        <v>-2.7044999999999999</v>
      </c>
      <c r="E4217">
        <v>-0.64300000000000002</v>
      </c>
      <c r="F4217">
        <v>-0.5897</v>
      </c>
      <c r="G4217">
        <v>-2.0840000000000001</v>
      </c>
      <c r="H4217">
        <v>-1.2367999999999999</v>
      </c>
      <c r="I4217">
        <v>-2.6568999999999998</v>
      </c>
      <c r="J4217">
        <v>-1.6578999999999999</v>
      </c>
      <c r="K4217">
        <v>-1.3587</v>
      </c>
      <c r="L4217">
        <v>-2.3854000000000002</v>
      </c>
      <c r="M4217">
        <v>-3.7147000000000001</v>
      </c>
      <c r="N4217">
        <v>-4.0423</v>
      </c>
      <c r="O4217">
        <v>-1.7753000000000001</v>
      </c>
      <c r="P4217">
        <v>-2.0844</v>
      </c>
      <c r="Q4217">
        <v>-0.1106</v>
      </c>
      <c r="R4217">
        <v>0.1419</v>
      </c>
      <c r="S4217">
        <v>0.28589999999999999</v>
      </c>
      <c r="T4217">
        <v>0.68340000000000001</v>
      </c>
      <c r="U4217">
        <v>1.5893999999999999</v>
      </c>
      <c r="V4217">
        <v>2.0729000000000002</v>
      </c>
      <c r="W4217">
        <v>1.5535000000000001</v>
      </c>
      <c r="X4217">
        <v>1.9157999999999999</v>
      </c>
      <c r="Y4217">
        <v>0.19320000000000001</v>
      </c>
    </row>
    <row r="4218" spans="1:25" x14ac:dyDescent="0.2">
      <c r="A4218" t="s">
        <v>4239</v>
      </c>
      <c r="B4218" t="s">
        <v>9558</v>
      </c>
      <c r="C4218">
        <v>-0.3075</v>
      </c>
      <c r="D4218">
        <v>7.2999999999999995E-2</v>
      </c>
      <c r="E4218">
        <v>0.31790000000000002</v>
      </c>
      <c r="F4218">
        <v>0.18410000000000001</v>
      </c>
      <c r="G4218">
        <v>0.1067</v>
      </c>
      <c r="H4218">
        <v>0.83979999999999999</v>
      </c>
      <c r="I4218">
        <v>-0.52380000000000004</v>
      </c>
      <c r="J4218">
        <v>-0.47649999999999998</v>
      </c>
      <c r="K4218">
        <v>-0.21820000000000001</v>
      </c>
      <c r="L4218">
        <v>0.41460000000000002</v>
      </c>
      <c r="M4218">
        <v>-0.3478</v>
      </c>
      <c r="N4218">
        <v>-0.2056</v>
      </c>
      <c r="O4218">
        <v>-0.69789999999999996</v>
      </c>
      <c r="P4218">
        <v>-0.8296</v>
      </c>
      <c r="Q4218">
        <v>-0.45119999999999999</v>
      </c>
      <c r="R4218">
        <v>-0.37959999999999999</v>
      </c>
      <c r="S4218">
        <v>-0.5141</v>
      </c>
      <c r="T4218">
        <v>0.23</v>
      </c>
      <c r="U4218">
        <v>0.79100000000000004</v>
      </c>
      <c r="V4218">
        <v>4.9299999999999997E-2</v>
      </c>
      <c r="W4218">
        <v>-0.37659999999999999</v>
      </c>
      <c r="X4218">
        <v>1.375</v>
      </c>
      <c r="Y4218">
        <v>0.36580000000000001</v>
      </c>
    </row>
    <row r="4219" spans="1:25" x14ac:dyDescent="0.2">
      <c r="A4219" t="s">
        <v>4240</v>
      </c>
      <c r="B4219" t="s">
        <v>9559</v>
      </c>
      <c r="C4219">
        <v>1.7403999999999999</v>
      </c>
      <c r="D4219">
        <v>-1.2196</v>
      </c>
      <c r="E4219">
        <v>0.66269999999999996</v>
      </c>
      <c r="F4219">
        <v>-0.48809999999999998</v>
      </c>
      <c r="G4219">
        <v>0.47789999999999999</v>
      </c>
      <c r="H4219">
        <v>-0.92930000000000001</v>
      </c>
      <c r="I4219">
        <v>-1.8313999999999999</v>
      </c>
      <c r="J4219">
        <v>-0.46050000000000002</v>
      </c>
      <c r="K4219">
        <v>-0.68989999999999996</v>
      </c>
      <c r="L4219">
        <v>-1.2573000000000001</v>
      </c>
      <c r="M4219">
        <v>-0.94289999999999996</v>
      </c>
      <c r="N4219">
        <v>-1.7356</v>
      </c>
      <c r="O4219">
        <v>-0.31359999999999999</v>
      </c>
      <c r="P4219">
        <v>0.89</v>
      </c>
      <c r="Q4219">
        <v>0.75280000000000002</v>
      </c>
      <c r="R4219">
        <v>-1.9221999999999999</v>
      </c>
      <c r="S4219">
        <v>0.63360000000000005</v>
      </c>
      <c r="T4219">
        <v>0.70550000000000002</v>
      </c>
      <c r="U4219">
        <v>0.68059999999999998</v>
      </c>
      <c r="V4219">
        <v>0.72419999999999995</v>
      </c>
      <c r="W4219">
        <v>-0.21609999999999999</v>
      </c>
      <c r="X4219">
        <v>0.97440000000000004</v>
      </c>
      <c r="Y4219">
        <v>0.22589999999999999</v>
      </c>
    </row>
    <row r="4220" spans="1:25" x14ac:dyDescent="0.2">
      <c r="A4220" t="s">
        <v>4241</v>
      </c>
      <c r="B4220" t="s">
        <v>9560</v>
      </c>
      <c r="C4220">
        <v>-1.0848</v>
      </c>
      <c r="D4220">
        <v>0.62019999999999997</v>
      </c>
      <c r="E4220">
        <v>-0.45789999999999997</v>
      </c>
      <c r="F4220">
        <v>-0.31619999999999998</v>
      </c>
      <c r="G4220">
        <v>-0.21679999999999999</v>
      </c>
      <c r="H4220">
        <v>-0.22120000000000001</v>
      </c>
      <c r="I4220">
        <v>-0.27489999999999998</v>
      </c>
      <c r="J4220">
        <v>-1.3090999999999999</v>
      </c>
      <c r="K4220">
        <v>-0.5605</v>
      </c>
      <c r="L4220">
        <v>-1.2142999999999999</v>
      </c>
      <c r="M4220">
        <v>-0.51270000000000004</v>
      </c>
      <c r="N4220">
        <v>0.105</v>
      </c>
      <c r="O4220">
        <v>-1.1424000000000001</v>
      </c>
      <c r="P4220">
        <v>2.1871</v>
      </c>
      <c r="Q4220">
        <v>0.51949999999999996</v>
      </c>
      <c r="R4220">
        <v>2.4874000000000001</v>
      </c>
      <c r="S4220">
        <v>-1.1597999999999999</v>
      </c>
      <c r="T4220">
        <v>0.1031</v>
      </c>
      <c r="U4220">
        <v>0.32319999999999999</v>
      </c>
      <c r="V4220">
        <v>-0.18099999999999999</v>
      </c>
      <c r="W4220">
        <v>2.5522</v>
      </c>
      <c r="X4220">
        <v>-1.9986999999999999</v>
      </c>
      <c r="Y4220">
        <v>-0.26140000000000002</v>
      </c>
    </row>
    <row r="4221" spans="1:25" x14ac:dyDescent="0.2">
      <c r="A4221" t="s">
        <v>4242</v>
      </c>
      <c r="B4221" t="s">
        <v>9561</v>
      </c>
      <c r="C4221">
        <v>0.95709999999999995</v>
      </c>
      <c r="D4221">
        <v>-1.7246999999999999</v>
      </c>
      <c r="E4221">
        <v>-1.0792999999999999</v>
      </c>
      <c r="F4221">
        <v>-0.53359999999999996</v>
      </c>
      <c r="G4221">
        <v>0.77439999999999998</v>
      </c>
      <c r="H4221">
        <v>-0.43859999999999999</v>
      </c>
      <c r="I4221">
        <v>-0.35460000000000003</v>
      </c>
      <c r="J4221">
        <v>-0.96360000000000001</v>
      </c>
      <c r="K4221">
        <v>-0.1555</v>
      </c>
      <c r="L4221">
        <v>0.60250000000000004</v>
      </c>
      <c r="M4221">
        <v>0.37790000000000001</v>
      </c>
      <c r="N4221">
        <v>-0.16789999999999999</v>
      </c>
      <c r="O4221">
        <v>-0.1618</v>
      </c>
      <c r="P4221">
        <v>0.25</v>
      </c>
      <c r="Q4221">
        <v>1.7484</v>
      </c>
      <c r="R4221">
        <v>-0.749</v>
      </c>
      <c r="S4221">
        <v>0.68220000000000003</v>
      </c>
      <c r="T4221">
        <v>8.4400000000000003E-2</v>
      </c>
      <c r="U4221">
        <v>-0.37490000000000001</v>
      </c>
      <c r="V4221">
        <v>1.0800000000000001E-2</v>
      </c>
      <c r="W4221">
        <v>-1.5195000000000001</v>
      </c>
      <c r="X4221">
        <v>-1.8593</v>
      </c>
      <c r="Y4221">
        <v>-0.38919999999999999</v>
      </c>
    </row>
    <row r="4222" spans="1:25" x14ac:dyDescent="0.2">
      <c r="A4222" t="s">
        <v>4243</v>
      </c>
      <c r="B4222" t="s">
        <v>9562</v>
      </c>
      <c r="C4222">
        <v>1.5298</v>
      </c>
      <c r="D4222">
        <v>0.60529999999999995</v>
      </c>
      <c r="E4222">
        <v>0.71050000000000002</v>
      </c>
      <c r="F4222">
        <v>0.7097</v>
      </c>
      <c r="G4222">
        <v>1.2236</v>
      </c>
      <c r="H4222">
        <v>-0.47070000000000001</v>
      </c>
      <c r="I4222">
        <v>0.9264</v>
      </c>
      <c r="J4222">
        <v>0.51249999999999996</v>
      </c>
      <c r="K4222">
        <v>0.4451</v>
      </c>
      <c r="L4222">
        <v>1.0370999999999999</v>
      </c>
      <c r="M4222">
        <v>0.98199999999999998</v>
      </c>
      <c r="N4222">
        <v>1.0173000000000001</v>
      </c>
      <c r="O4222">
        <v>0.50260000000000005</v>
      </c>
      <c r="P4222">
        <v>0.2482</v>
      </c>
      <c r="Q4222">
        <v>0.1908</v>
      </c>
      <c r="R4222">
        <v>-0.98399999999999999</v>
      </c>
      <c r="S4222">
        <v>-1.5971</v>
      </c>
      <c r="T4222">
        <v>0.1613</v>
      </c>
      <c r="U4222">
        <v>-1.137</v>
      </c>
      <c r="V4222">
        <v>-0.77669999999999995</v>
      </c>
      <c r="W4222">
        <v>-1.4416</v>
      </c>
      <c r="X4222">
        <v>-0.68559999999999999</v>
      </c>
      <c r="Y4222">
        <v>1.1528</v>
      </c>
    </row>
    <row r="4223" spans="1:25" x14ac:dyDescent="0.2">
      <c r="A4223" t="s">
        <v>4244</v>
      </c>
      <c r="B4223" t="s">
        <v>4244</v>
      </c>
      <c r="C4223">
        <v>0.38190000000000002</v>
      </c>
      <c r="D4223">
        <v>-0.22059999999999999</v>
      </c>
      <c r="E4223">
        <v>1.8260000000000001</v>
      </c>
      <c r="F4223">
        <v>1.0378000000000001</v>
      </c>
      <c r="G4223">
        <v>0.51849999999999996</v>
      </c>
      <c r="H4223">
        <v>-0.50429999999999997</v>
      </c>
      <c r="I4223">
        <v>0.6583</v>
      </c>
      <c r="J4223">
        <v>1.8365</v>
      </c>
      <c r="K4223">
        <v>1.2952999999999999</v>
      </c>
      <c r="L4223">
        <v>0.51249999999999996</v>
      </c>
      <c r="M4223">
        <v>-0.1396</v>
      </c>
      <c r="N4223">
        <v>9.5799999999999996E-2</v>
      </c>
      <c r="O4223">
        <v>1.2262999999999999</v>
      </c>
      <c r="P4223">
        <v>0.86280000000000001</v>
      </c>
      <c r="Q4223">
        <v>-0.41370000000000001</v>
      </c>
      <c r="R4223">
        <v>0.62170000000000003</v>
      </c>
      <c r="S4223">
        <v>5.6000000000000001E-2</v>
      </c>
      <c r="T4223">
        <v>0.33979999999999999</v>
      </c>
      <c r="U4223">
        <v>0.1128</v>
      </c>
      <c r="V4223">
        <v>0.66279999999999994</v>
      </c>
      <c r="W4223">
        <v>-0.88839999999999997</v>
      </c>
      <c r="X4223">
        <v>0.53080000000000005</v>
      </c>
      <c r="Y4223">
        <v>1.2373000000000001</v>
      </c>
    </row>
    <row r="4224" spans="1:25" x14ac:dyDescent="0.2">
      <c r="A4224" t="s">
        <v>4245</v>
      </c>
      <c r="B4224" t="s">
        <v>9563</v>
      </c>
      <c r="C4224">
        <v>-0.94699999999999995</v>
      </c>
      <c r="D4224">
        <v>-2.2298</v>
      </c>
      <c r="E4224">
        <v>-7.51E-2</v>
      </c>
      <c r="F4224">
        <v>0.33040000000000003</v>
      </c>
      <c r="G4224">
        <v>-0.67810000000000004</v>
      </c>
      <c r="H4224">
        <v>-1.7343</v>
      </c>
      <c r="I4224">
        <v>-0.3412</v>
      </c>
      <c r="J4224">
        <v>-0.4491</v>
      </c>
      <c r="K4224">
        <v>-0.2407</v>
      </c>
      <c r="L4224">
        <v>0.19109999999999999</v>
      </c>
      <c r="M4224">
        <v>-0.89629999999999999</v>
      </c>
      <c r="N4224">
        <v>-1.5875999999999999</v>
      </c>
      <c r="O4224">
        <v>1.0902000000000001</v>
      </c>
      <c r="P4224">
        <v>-1.5319</v>
      </c>
      <c r="Q4224">
        <v>-0.98529999999999995</v>
      </c>
      <c r="R4224">
        <v>-1.3955</v>
      </c>
      <c r="S4224">
        <v>-1.2827999999999999</v>
      </c>
      <c r="T4224">
        <v>-0.20649999999999999</v>
      </c>
      <c r="U4224">
        <v>-0.59370000000000001</v>
      </c>
      <c r="V4224">
        <v>-4.0694999999999997</v>
      </c>
      <c r="W4224">
        <v>-0.46729999999999999</v>
      </c>
      <c r="X4224">
        <v>1.4870000000000001</v>
      </c>
      <c r="Y4224">
        <v>0.25290000000000001</v>
      </c>
    </row>
    <row r="4225" spans="1:25" x14ac:dyDescent="0.2">
      <c r="A4225" t="s">
        <v>4246</v>
      </c>
      <c r="B4225" t="s">
        <v>4246</v>
      </c>
      <c r="C4225">
        <v>-0.82889999999999997</v>
      </c>
      <c r="D4225">
        <v>0.42180000000000001</v>
      </c>
      <c r="E4225">
        <v>-0.18640000000000001</v>
      </c>
      <c r="F4225">
        <v>0.90949999999999998</v>
      </c>
      <c r="G4225">
        <v>-0.71879999999999999</v>
      </c>
      <c r="H4225">
        <v>-0.81799999999999995</v>
      </c>
      <c r="I4225">
        <v>0.30380000000000001</v>
      </c>
      <c r="J4225">
        <v>0.48980000000000001</v>
      </c>
      <c r="K4225">
        <v>1.8993</v>
      </c>
      <c r="L4225">
        <v>-0.67700000000000005</v>
      </c>
      <c r="M4225">
        <v>-1.0710999999999999</v>
      </c>
      <c r="N4225">
        <v>2.6499999999999999E-2</v>
      </c>
      <c r="O4225">
        <v>-9.5799999999999996E-2</v>
      </c>
      <c r="P4225">
        <v>-0.65639999999999998</v>
      </c>
      <c r="Q4225">
        <v>-0.97799999999999998</v>
      </c>
      <c r="R4225">
        <v>-0.69830000000000003</v>
      </c>
      <c r="S4225">
        <v>0.4425</v>
      </c>
      <c r="T4225">
        <v>0.5625</v>
      </c>
      <c r="U4225">
        <v>-0.81120000000000003</v>
      </c>
      <c r="V4225">
        <v>-1.1129</v>
      </c>
      <c r="W4225">
        <v>-0.1106</v>
      </c>
      <c r="X4225">
        <v>0.24759999999999999</v>
      </c>
      <c r="Y4225">
        <v>0.48230000000000001</v>
      </c>
    </row>
    <row r="4226" spans="1:25" x14ac:dyDescent="0.2">
      <c r="A4226" t="s">
        <v>4247</v>
      </c>
      <c r="B4226" t="s">
        <v>9564</v>
      </c>
      <c r="C4226">
        <v>0.49390000000000001</v>
      </c>
      <c r="D4226">
        <v>-0.7712</v>
      </c>
      <c r="E4226">
        <v>-1.9658</v>
      </c>
      <c r="F4226">
        <v>-1.5079</v>
      </c>
      <c r="G4226">
        <v>-0.70379999999999998</v>
      </c>
      <c r="H4226">
        <v>9.0800000000000006E-2</v>
      </c>
      <c r="I4226">
        <v>-0.37230000000000002</v>
      </c>
      <c r="J4226">
        <v>-0.59499999999999997</v>
      </c>
      <c r="K4226">
        <v>0.1116</v>
      </c>
      <c r="L4226">
        <v>-0.40799999999999997</v>
      </c>
      <c r="M4226">
        <v>-0.25440000000000002</v>
      </c>
      <c r="N4226">
        <v>-0.71009999999999995</v>
      </c>
      <c r="O4226">
        <v>-0.87329999999999997</v>
      </c>
      <c r="P4226">
        <v>0.43149999999999999</v>
      </c>
      <c r="Q4226">
        <v>1.4161999999999999</v>
      </c>
      <c r="R4226">
        <v>2.2317999999999998</v>
      </c>
      <c r="S4226">
        <v>1.1958</v>
      </c>
      <c r="T4226">
        <v>1.8880999999999999</v>
      </c>
      <c r="U4226">
        <v>-0.38159999999999999</v>
      </c>
      <c r="V4226">
        <v>0.32940000000000003</v>
      </c>
      <c r="W4226">
        <v>1.2764</v>
      </c>
      <c r="X4226">
        <v>-2.3839000000000001</v>
      </c>
      <c r="Y4226">
        <v>-3.5076999999999998</v>
      </c>
    </row>
    <row r="4227" spans="1:25" x14ac:dyDescent="0.2">
      <c r="A4227" t="s">
        <v>4248</v>
      </c>
      <c r="B4227" t="s">
        <v>9565</v>
      </c>
      <c r="C4227">
        <v>-0.83540000000000003</v>
      </c>
      <c r="D4227">
        <v>0.3543</v>
      </c>
      <c r="E4227">
        <v>-0.4844</v>
      </c>
      <c r="F4227">
        <v>-4.7000000000000002E-3</v>
      </c>
      <c r="G4227">
        <v>-1.4704999999999999</v>
      </c>
      <c r="H4227">
        <v>-0.33450000000000002</v>
      </c>
      <c r="I4227">
        <v>-0.68700000000000006</v>
      </c>
      <c r="J4227">
        <v>-0.98960000000000004</v>
      </c>
      <c r="K4227">
        <v>-0.96389999999999998</v>
      </c>
      <c r="L4227">
        <v>-0.88180000000000003</v>
      </c>
      <c r="M4227">
        <v>-0.58450000000000002</v>
      </c>
      <c r="N4227">
        <v>-0.7923</v>
      </c>
      <c r="O4227">
        <v>-1.0677000000000001</v>
      </c>
      <c r="P4227">
        <v>0.4909</v>
      </c>
      <c r="Q4227">
        <v>0.71350000000000002</v>
      </c>
      <c r="R4227">
        <v>1.3248</v>
      </c>
      <c r="S4227">
        <v>-0.1087</v>
      </c>
      <c r="T4227">
        <v>-0.1399</v>
      </c>
      <c r="U4227">
        <v>1.4482999999999999</v>
      </c>
      <c r="V4227">
        <v>0.65500000000000003</v>
      </c>
      <c r="W4227">
        <v>0.438</v>
      </c>
      <c r="X4227">
        <v>-0.98699999999999999</v>
      </c>
      <c r="Y4227">
        <v>-0.65969999999999995</v>
      </c>
    </row>
    <row r="4228" spans="1:25" x14ac:dyDescent="0.2">
      <c r="A4228" t="s">
        <v>4249</v>
      </c>
      <c r="B4228" t="s">
        <v>9566</v>
      </c>
      <c r="C4228">
        <v>0.78290000000000004</v>
      </c>
      <c r="D4228">
        <v>0.83079999999999998</v>
      </c>
      <c r="E4228">
        <v>1.0007999999999999</v>
      </c>
      <c r="F4228">
        <v>-0.29120000000000001</v>
      </c>
      <c r="G4228">
        <v>-0.86880000000000002</v>
      </c>
      <c r="H4228">
        <v>8.1500000000000003E-2</v>
      </c>
      <c r="I4228">
        <v>0.9093</v>
      </c>
      <c r="J4228">
        <v>1.9902</v>
      </c>
      <c r="K4228">
        <v>0.8448</v>
      </c>
      <c r="L4228">
        <v>0.34370000000000001</v>
      </c>
      <c r="M4228">
        <v>1.1811</v>
      </c>
      <c r="N4228">
        <v>1.1294999999999999</v>
      </c>
      <c r="O4228">
        <v>1.9741</v>
      </c>
      <c r="P4228">
        <v>-0.94730000000000003</v>
      </c>
      <c r="Q4228">
        <v>-8.2500000000000004E-2</v>
      </c>
      <c r="R4228">
        <v>-0.68620000000000003</v>
      </c>
      <c r="S4228">
        <v>-0.57879999999999998</v>
      </c>
      <c r="T4228">
        <v>0.5585</v>
      </c>
      <c r="U4228">
        <v>-1.0720000000000001</v>
      </c>
      <c r="V4228">
        <v>-3.78E-2</v>
      </c>
      <c r="W4228">
        <v>-1.573</v>
      </c>
      <c r="X4228">
        <v>-1.3703000000000001</v>
      </c>
      <c r="Y4228">
        <v>1.792</v>
      </c>
    </row>
    <row r="4229" spans="1:25" x14ac:dyDescent="0.2">
      <c r="A4229" t="s">
        <v>4250</v>
      </c>
      <c r="B4229" t="s">
        <v>9567</v>
      </c>
      <c r="C4229">
        <v>1.7208000000000001</v>
      </c>
      <c r="D4229">
        <v>-0.45650000000000002</v>
      </c>
      <c r="E4229">
        <v>-0.79710000000000003</v>
      </c>
      <c r="F4229">
        <v>-0.19800000000000001</v>
      </c>
      <c r="G4229">
        <v>1.2532000000000001</v>
      </c>
      <c r="H4229">
        <v>0.77080000000000004</v>
      </c>
      <c r="I4229">
        <v>1.0575000000000001</v>
      </c>
      <c r="J4229">
        <v>-0.13780000000000001</v>
      </c>
      <c r="K4229">
        <v>-0.18210000000000001</v>
      </c>
      <c r="L4229">
        <v>1.3270999999999999</v>
      </c>
      <c r="M4229">
        <v>0.66290000000000004</v>
      </c>
      <c r="N4229">
        <v>0.1172</v>
      </c>
      <c r="O4229">
        <v>-0.22459999999999999</v>
      </c>
      <c r="P4229">
        <v>-0.4975</v>
      </c>
      <c r="Q4229">
        <v>0.43049999999999999</v>
      </c>
      <c r="R4229">
        <v>2.2820999999999998</v>
      </c>
      <c r="S4229">
        <v>-1.696</v>
      </c>
      <c r="T4229">
        <v>0.59450000000000003</v>
      </c>
      <c r="U4229">
        <v>-1.7323999999999999</v>
      </c>
      <c r="V4229">
        <v>-1.4861</v>
      </c>
      <c r="W4229">
        <v>-2.2172000000000001</v>
      </c>
      <c r="X4229">
        <v>-2.9999999999999997E-4</v>
      </c>
      <c r="Y4229">
        <v>-0.9546</v>
      </c>
    </row>
    <row r="4230" spans="1:25" x14ac:dyDescent="0.2">
      <c r="A4230" t="s">
        <v>4251</v>
      </c>
      <c r="B4230" t="s">
        <v>9568</v>
      </c>
      <c r="C4230">
        <v>4.8800000000000003E-2</v>
      </c>
      <c r="D4230">
        <v>-4.87E-2</v>
      </c>
      <c r="E4230">
        <v>-0.52749999999999997</v>
      </c>
      <c r="F4230">
        <v>-0.13819999999999999</v>
      </c>
      <c r="G4230">
        <v>-0.52400000000000002</v>
      </c>
      <c r="H4230">
        <v>0.1991</v>
      </c>
      <c r="I4230">
        <v>-0.15859999999999999</v>
      </c>
      <c r="J4230">
        <v>0.54879999999999995</v>
      </c>
      <c r="K4230">
        <v>-0.60840000000000005</v>
      </c>
      <c r="L4230">
        <v>1.0313000000000001</v>
      </c>
      <c r="M4230">
        <v>1.1882999999999999</v>
      </c>
      <c r="N4230">
        <v>1.1724000000000001</v>
      </c>
      <c r="O4230">
        <v>0.47420000000000001</v>
      </c>
      <c r="P4230">
        <v>-0.2266</v>
      </c>
      <c r="Q4230">
        <v>-0.96519999999999995</v>
      </c>
      <c r="R4230">
        <v>-0.31540000000000001</v>
      </c>
      <c r="S4230">
        <v>0.19009999999999999</v>
      </c>
      <c r="T4230">
        <v>0.6169</v>
      </c>
      <c r="U4230">
        <v>-0.60819999999999996</v>
      </c>
      <c r="V4230">
        <v>0.1062</v>
      </c>
      <c r="W4230">
        <v>-0.38400000000000001</v>
      </c>
      <c r="X4230">
        <v>0.24390000000000001</v>
      </c>
      <c r="Y4230">
        <v>-0.90680000000000005</v>
      </c>
    </row>
    <row r="4231" spans="1:25" x14ac:dyDescent="0.2">
      <c r="A4231" t="s">
        <v>4252</v>
      </c>
      <c r="B4231" t="s">
        <v>9569</v>
      </c>
      <c r="C4231">
        <v>-0.49719999999999998</v>
      </c>
      <c r="D4231">
        <v>-0.24540000000000001</v>
      </c>
      <c r="E4231">
        <v>-3.2000000000000002E-3</v>
      </c>
      <c r="F4231">
        <v>-0.90369999999999995</v>
      </c>
      <c r="G4231">
        <v>-0.45629999999999998</v>
      </c>
      <c r="H4231">
        <v>-0.79630000000000001</v>
      </c>
      <c r="I4231">
        <v>-0.85460000000000003</v>
      </c>
      <c r="J4231">
        <v>-0.8952</v>
      </c>
      <c r="K4231">
        <v>-0.60219999999999996</v>
      </c>
      <c r="L4231">
        <v>-0.87290000000000001</v>
      </c>
      <c r="M4231">
        <v>-1.8402000000000001</v>
      </c>
      <c r="N4231">
        <v>-0.69579999999999997</v>
      </c>
      <c r="O4231">
        <v>0.1774</v>
      </c>
      <c r="P4231">
        <v>2.2309999999999999</v>
      </c>
      <c r="Q4231">
        <v>0.58089999999999997</v>
      </c>
      <c r="R4231">
        <v>0.9355</v>
      </c>
      <c r="S4231">
        <v>-0.75409999999999999</v>
      </c>
      <c r="T4231">
        <v>0.87350000000000005</v>
      </c>
      <c r="U4231">
        <v>-0.18890000000000001</v>
      </c>
      <c r="V4231">
        <v>0.9</v>
      </c>
      <c r="W4231">
        <v>1.5347999999999999</v>
      </c>
      <c r="X4231">
        <v>-7.0699999999999999E-2</v>
      </c>
      <c r="Y4231">
        <v>0.12909999999999999</v>
      </c>
    </row>
    <row r="4232" spans="1:25" x14ac:dyDescent="0.2">
      <c r="A4232" t="s">
        <v>4253</v>
      </c>
      <c r="B4232" t="s">
        <v>9570</v>
      </c>
      <c r="C4232">
        <v>-0.84570000000000001</v>
      </c>
      <c r="D4232">
        <v>-0.18559999999999999</v>
      </c>
      <c r="E4232">
        <v>-0.81869999999999998</v>
      </c>
      <c r="F4232">
        <v>-7.6999999999999999E-2</v>
      </c>
      <c r="G4232">
        <v>-1.2004999999999999</v>
      </c>
      <c r="H4232">
        <v>-0.75670000000000004</v>
      </c>
      <c r="I4232">
        <v>0.10979999999999999</v>
      </c>
      <c r="J4232">
        <v>-0.88919999999999999</v>
      </c>
      <c r="K4232">
        <v>-0.57369999999999999</v>
      </c>
      <c r="L4232">
        <v>-0.82099999999999995</v>
      </c>
      <c r="M4232">
        <v>-0.54410000000000003</v>
      </c>
      <c r="N4232">
        <v>-0.14410000000000001</v>
      </c>
      <c r="O4232">
        <v>-9.6699999999999994E-2</v>
      </c>
      <c r="P4232">
        <v>-0.75280000000000002</v>
      </c>
      <c r="Q4232">
        <v>-1.8201000000000001</v>
      </c>
      <c r="R4232">
        <v>0.3322</v>
      </c>
      <c r="S4232">
        <v>-0.79359999999999997</v>
      </c>
      <c r="T4232">
        <v>-2.1564999999999999</v>
      </c>
      <c r="U4232">
        <v>-0.44030000000000002</v>
      </c>
      <c r="V4232">
        <v>-1.7396</v>
      </c>
      <c r="W4232">
        <v>0.84089999999999998</v>
      </c>
      <c r="X4232">
        <v>-0.95569999999999999</v>
      </c>
      <c r="Y4232">
        <v>0.59240000000000004</v>
      </c>
    </row>
    <row r="4233" spans="1:25" x14ac:dyDescent="0.2">
      <c r="A4233" t="s">
        <v>4254</v>
      </c>
      <c r="B4233" t="s">
        <v>9571</v>
      </c>
      <c r="C4233">
        <v>-0.45839999999999997</v>
      </c>
      <c r="D4233">
        <v>-0.2382</v>
      </c>
      <c r="E4233">
        <v>-4.3499999999999997E-2</v>
      </c>
      <c r="F4233">
        <v>-0.42080000000000001</v>
      </c>
      <c r="G4233">
        <v>-1.7875000000000001</v>
      </c>
      <c r="H4233">
        <v>-0.40770000000000001</v>
      </c>
      <c r="I4233">
        <v>0.76490000000000002</v>
      </c>
      <c r="J4233">
        <v>-0.38369999999999999</v>
      </c>
      <c r="K4233">
        <v>-0.34749999999999998</v>
      </c>
      <c r="L4233">
        <v>-1.0063</v>
      </c>
      <c r="M4233">
        <v>-0.57040000000000002</v>
      </c>
      <c r="N4233">
        <v>6.5600000000000006E-2</v>
      </c>
      <c r="O4233">
        <v>-0.56559999999999999</v>
      </c>
      <c r="P4233">
        <v>1.5513999999999999</v>
      </c>
      <c r="Q4233">
        <v>1.5952999999999999</v>
      </c>
      <c r="R4233">
        <v>0.33639999999999998</v>
      </c>
      <c r="S4233">
        <v>0.26889999999999997</v>
      </c>
      <c r="T4233">
        <v>-0.35980000000000001</v>
      </c>
      <c r="U4233">
        <v>0.77629999999999999</v>
      </c>
      <c r="V4233">
        <v>0.2515</v>
      </c>
      <c r="W4233">
        <v>0.1542</v>
      </c>
      <c r="X4233">
        <v>-0.86280000000000001</v>
      </c>
      <c r="Y4233">
        <v>-0.14760000000000001</v>
      </c>
    </row>
    <row r="4234" spans="1:25" x14ac:dyDescent="0.2">
      <c r="A4234" t="s">
        <v>4255</v>
      </c>
      <c r="B4234" t="s">
        <v>4255</v>
      </c>
      <c r="C4234">
        <v>-1.2396</v>
      </c>
      <c r="D4234">
        <v>0.65700000000000003</v>
      </c>
      <c r="E4234">
        <v>-0.1472</v>
      </c>
      <c r="F4234">
        <v>-0.43459999999999999</v>
      </c>
      <c r="G4234">
        <v>0.69899999999999995</v>
      </c>
      <c r="H4234">
        <v>-0.3165</v>
      </c>
      <c r="I4234">
        <v>0.51180000000000003</v>
      </c>
      <c r="J4234">
        <v>-0.70650000000000002</v>
      </c>
      <c r="K4234">
        <v>-0.58650000000000002</v>
      </c>
      <c r="L4234">
        <v>0.4662</v>
      </c>
      <c r="M4234">
        <v>0.38540000000000002</v>
      </c>
      <c r="N4234">
        <v>0.24709999999999999</v>
      </c>
      <c r="O4234">
        <v>-4.6300000000000001E-2</v>
      </c>
      <c r="P4234">
        <v>-0.1114</v>
      </c>
      <c r="Q4234">
        <v>-0.76870000000000005</v>
      </c>
      <c r="R4234">
        <v>-0.85029999999999994</v>
      </c>
      <c r="S4234">
        <v>-1.32E-2</v>
      </c>
      <c r="T4234">
        <v>-1.0959000000000001</v>
      </c>
      <c r="U4234">
        <v>0.37490000000000001</v>
      </c>
      <c r="V4234">
        <v>-0.81740000000000002</v>
      </c>
      <c r="W4234">
        <v>0.86439999999999995</v>
      </c>
      <c r="X4234">
        <v>-1.0577000000000001</v>
      </c>
      <c r="Y4234">
        <v>-7.1499999999999994E-2</v>
      </c>
    </row>
    <row r="4235" spans="1:25" x14ac:dyDescent="0.2">
      <c r="A4235" t="s">
        <v>4256</v>
      </c>
      <c r="B4235" t="s">
        <v>4256</v>
      </c>
      <c r="C4235">
        <v>0.13100000000000001</v>
      </c>
      <c r="D4235">
        <v>-0.1784</v>
      </c>
      <c r="E4235">
        <v>-0.52029999999999998</v>
      </c>
      <c r="F4235">
        <v>-0.25740000000000002</v>
      </c>
      <c r="G4235">
        <v>-1.2557</v>
      </c>
      <c r="H4235">
        <v>-0.27229999999999999</v>
      </c>
      <c r="I4235">
        <v>-0.35</v>
      </c>
      <c r="J4235">
        <v>0.27400000000000002</v>
      </c>
      <c r="K4235">
        <v>0.79930000000000001</v>
      </c>
      <c r="L4235">
        <v>-0.3422</v>
      </c>
      <c r="M4235">
        <v>0.77959999999999996</v>
      </c>
      <c r="N4235">
        <v>0.65880000000000005</v>
      </c>
      <c r="O4235">
        <v>0.2228</v>
      </c>
      <c r="P4235">
        <v>-0.3175</v>
      </c>
      <c r="Q4235">
        <v>0.82340000000000002</v>
      </c>
      <c r="R4235">
        <v>0.57679999999999998</v>
      </c>
      <c r="S4235">
        <v>-0.74619999999999997</v>
      </c>
      <c r="T4235">
        <v>-0.1181</v>
      </c>
      <c r="U4235">
        <v>-0.17050000000000001</v>
      </c>
      <c r="V4235">
        <v>-0.14330000000000001</v>
      </c>
      <c r="W4235">
        <v>-0.28560000000000002</v>
      </c>
      <c r="X4235">
        <v>-1.6166</v>
      </c>
      <c r="Y4235">
        <v>-0.377</v>
      </c>
    </row>
    <row r="4236" spans="1:25" x14ac:dyDescent="0.2">
      <c r="A4236" t="s">
        <v>4257</v>
      </c>
      <c r="B4236" t="s">
        <v>9572</v>
      </c>
      <c r="C4236">
        <v>-1.6581999999999999</v>
      </c>
      <c r="D4236">
        <v>6.0199999999999997E-2</v>
      </c>
      <c r="E4236">
        <v>-1.3714999999999999</v>
      </c>
      <c r="F4236">
        <v>0.26369999999999999</v>
      </c>
      <c r="G4236">
        <v>-0.875</v>
      </c>
      <c r="H4236">
        <v>-0.56120000000000003</v>
      </c>
      <c r="I4236">
        <v>-0.84389999999999998</v>
      </c>
      <c r="J4236">
        <v>-0.80720000000000003</v>
      </c>
      <c r="K4236">
        <v>-0.4723</v>
      </c>
      <c r="L4236">
        <v>-0.84409999999999996</v>
      </c>
      <c r="M4236">
        <v>-0.32490000000000002</v>
      </c>
      <c r="N4236">
        <v>-0.7792</v>
      </c>
      <c r="O4236">
        <v>0.27210000000000001</v>
      </c>
      <c r="P4236">
        <v>0.3659</v>
      </c>
      <c r="Q4236">
        <v>-0.77539999999999998</v>
      </c>
      <c r="R4236">
        <v>0.87190000000000001</v>
      </c>
      <c r="S4236">
        <v>-1.2911999999999999</v>
      </c>
      <c r="T4236">
        <v>-3.2351999999999999</v>
      </c>
      <c r="U4236">
        <v>-0.83299999999999996</v>
      </c>
      <c r="V4236">
        <v>-1.5424</v>
      </c>
      <c r="W4236">
        <v>5.1900000000000002E-2</v>
      </c>
      <c r="X4236">
        <v>-1.3258000000000001</v>
      </c>
      <c r="Y4236">
        <v>-0.58099999999999996</v>
      </c>
    </row>
    <row r="4237" spans="1:25" x14ac:dyDescent="0.2">
      <c r="A4237" t="s">
        <v>4258</v>
      </c>
      <c r="B4237" t="s">
        <v>4258</v>
      </c>
      <c r="C4237">
        <v>-0.29470000000000002</v>
      </c>
      <c r="D4237">
        <v>-1.1149</v>
      </c>
      <c r="E4237">
        <v>-1.1576</v>
      </c>
      <c r="F4237">
        <v>-0.60540000000000005</v>
      </c>
      <c r="G4237">
        <v>-5.9900000000000002E-2</v>
      </c>
      <c r="H4237">
        <v>-0.13969999999999999</v>
      </c>
      <c r="I4237">
        <v>-1.0612999999999999</v>
      </c>
      <c r="J4237">
        <v>-1.1335999999999999</v>
      </c>
      <c r="K4237">
        <v>0.80759999999999998</v>
      </c>
      <c r="L4237">
        <v>-0.64890000000000003</v>
      </c>
      <c r="M4237">
        <v>-0.50880000000000003</v>
      </c>
      <c r="N4237">
        <v>-0.35780000000000001</v>
      </c>
      <c r="O4237">
        <v>0.67349999999999999</v>
      </c>
      <c r="P4237">
        <v>-3.5735999999999999</v>
      </c>
      <c r="Q4237">
        <v>-0.96519999999999995</v>
      </c>
      <c r="R4237">
        <v>-1.0416000000000001</v>
      </c>
      <c r="S4237">
        <v>1.6747000000000001</v>
      </c>
      <c r="T4237">
        <v>1.0084</v>
      </c>
      <c r="U4237">
        <v>-1.6135999999999999</v>
      </c>
      <c r="V4237">
        <v>-0.21210000000000001</v>
      </c>
      <c r="W4237">
        <v>0.40289999999999998</v>
      </c>
      <c r="X4237">
        <v>-1.6580999999999999</v>
      </c>
      <c r="Y4237">
        <v>-2.8948999999999998</v>
      </c>
    </row>
    <row r="4238" spans="1:25" x14ac:dyDescent="0.2">
      <c r="A4238" t="s">
        <v>4259</v>
      </c>
      <c r="B4238" t="s">
        <v>9573</v>
      </c>
      <c r="C4238">
        <v>-1.3069</v>
      </c>
      <c r="D4238">
        <v>-0.1933</v>
      </c>
      <c r="E4238">
        <v>-0.83120000000000005</v>
      </c>
      <c r="F4238">
        <v>-1.0928</v>
      </c>
      <c r="G4238">
        <v>-1.5802</v>
      </c>
      <c r="H4238">
        <v>-0.5585</v>
      </c>
      <c r="I4238">
        <v>-0.46660000000000001</v>
      </c>
      <c r="J4238">
        <v>-0.72319999999999995</v>
      </c>
      <c r="K4238">
        <v>-0.53500000000000003</v>
      </c>
      <c r="L4238">
        <v>-0.77480000000000004</v>
      </c>
      <c r="M4238">
        <v>-1.0037</v>
      </c>
      <c r="N4238">
        <v>-0.58309999999999995</v>
      </c>
      <c r="O4238">
        <v>-0.82399999999999995</v>
      </c>
      <c r="P4238">
        <v>0.2258</v>
      </c>
      <c r="Q4238">
        <v>-0.53080000000000005</v>
      </c>
      <c r="R4238">
        <v>0.66949999999999998</v>
      </c>
      <c r="S4238">
        <v>-0.30149999999999999</v>
      </c>
      <c r="T4238">
        <v>-1.6635</v>
      </c>
      <c r="U4238">
        <v>3.6799999999999999E-2</v>
      </c>
      <c r="V4238">
        <v>-0.12280000000000001</v>
      </c>
      <c r="W4238">
        <v>-6.5699999999999995E-2</v>
      </c>
      <c r="X4238">
        <v>-0.1002</v>
      </c>
      <c r="Y4238">
        <v>-0.38019999999999998</v>
      </c>
    </row>
    <row r="4239" spans="1:25" x14ac:dyDescent="0.2">
      <c r="A4239" t="s">
        <v>4260</v>
      </c>
      <c r="B4239" t="s">
        <v>4260</v>
      </c>
      <c r="C4239">
        <v>-0.49049999999999999</v>
      </c>
      <c r="D4239">
        <v>5.1200000000000002E-2</v>
      </c>
      <c r="E4239">
        <v>-0.60150000000000003</v>
      </c>
      <c r="F4239">
        <v>-0.54169999999999996</v>
      </c>
      <c r="G4239">
        <v>-1.1242000000000001</v>
      </c>
      <c r="H4239">
        <v>-0.23880000000000001</v>
      </c>
      <c r="I4239">
        <v>-0.62819999999999998</v>
      </c>
      <c r="J4239">
        <v>-1.2915000000000001</v>
      </c>
      <c r="K4239">
        <v>-0.50390000000000001</v>
      </c>
      <c r="L4239">
        <v>5.0700000000000002E-2</v>
      </c>
      <c r="M4239">
        <v>-0.24060000000000001</v>
      </c>
      <c r="N4239">
        <v>-0.1171</v>
      </c>
      <c r="O4239">
        <v>-0.53249999999999997</v>
      </c>
      <c r="P4239">
        <v>-1.6866000000000001</v>
      </c>
      <c r="Q4239">
        <v>-0.75749999999999995</v>
      </c>
      <c r="R4239">
        <v>2.2200000000000002</v>
      </c>
      <c r="S4239">
        <v>0.1066</v>
      </c>
      <c r="T4239">
        <v>0.78979999999999995</v>
      </c>
      <c r="U4239">
        <v>-1.3015000000000001</v>
      </c>
      <c r="V4239">
        <v>-0.52890000000000004</v>
      </c>
      <c r="W4239">
        <v>1.3975</v>
      </c>
      <c r="X4239">
        <v>0.10290000000000001</v>
      </c>
      <c r="Y4239">
        <v>0.42270000000000002</v>
      </c>
    </row>
    <row r="4240" spans="1:25" x14ac:dyDescent="0.2">
      <c r="A4240" t="s">
        <v>4261</v>
      </c>
      <c r="B4240" t="s">
        <v>9574</v>
      </c>
      <c r="C4240">
        <v>1.4009</v>
      </c>
      <c r="D4240">
        <v>0.50990000000000002</v>
      </c>
      <c r="E4240">
        <v>8.3900000000000002E-2</v>
      </c>
      <c r="F4240">
        <v>-0.27700000000000002</v>
      </c>
      <c r="G4240">
        <v>2.5651999999999999</v>
      </c>
      <c r="H4240">
        <v>2.33</v>
      </c>
      <c r="I4240">
        <v>1.0821000000000001</v>
      </c>
      <c r="J4240">
        <v>1.4737</v>
      </c>
      <c r="K4240">
        <v>0.1115</v>
      </c>
      <c r="L4240">
        <v>3.0787</v>
      </c>
      <c r="M4240">
        <v>2.7294</v>
      </c>
      <c r="N4240">
        <v>0.86650000000000005</v>
      </c>
      <c r="O4240">
        <v>1.4440999999999999</v>
      </c>
      <c r="P4240">
        <v>-1.2362</v>
      </c>
      <c r="Q4240">
        <v>-0.93</v>
      </c>
      <c r="R4240">
        <v>0.87109999999999999</v>
      </c>
      <c r="S4240">
        <v>0.62350000000000005</v>
      </c>
      <c r="T4240">
        <v>-1.0941000000000001</v>
      </c>
      <c r="U4240">
        <v>-0.98970000000000002</v>
      </c>
      <c r="V4240">
        <v>-1.6980999999999999</v>
      </c>
      <c r="W4240">
        <v>0.83309999999999995</v>
      </c>
      <c r="X4240">
        <v>0.36199999999999999</v>
      </c>
      <c r="Y4240">
        <v>-7.3599999999999999E-2</v>
      </c>
    </row>
    <row r="4241" spans="1:25" x14ac:dyDescent="0.2">
      <c r="A4241" t="s">
        <v>4262</v>
      </c>
      <c r="B4241" t="s">
        <v>4262</v>
      </c>
      <c r="C4241">
        <v>-0.6462</v>
      </c>
      <c r="D4241">
        <v>-0.79139999999999999</v>
      </c>
      <c r="E4241">
        <v>-1.7905</v>
      </c>
      <c r="F4241">
        <v>-2.2475000000000001</v>
      </c>
      <c r="G4241">
        <v>-0.2742</v>
      </c>
      <c r="H4241">
        <v>0.29110000000000003</v>
      </c>
      <c r="I4241">
        <v>0.15459999999999999</v>
      </c>
      <c r="J4241">
        <v>-1.2279</v>
      </c>
      <c r="K4241">
        <v>-1.5650999999999999</v>
      </c>
      <c r="L4241">
        <v>-1.6485000000000001</v>
      </c>
      <c r="M4241">
        <v>-2.6331000000000002</v>
      </c>
      <c r="N4241">
        <v>0.78410000000000002</v>
      </c>
      <c r="O4241">
        <v>-1.3524</v>
      </c>
      <c r="P4241">
        <v>1.5335000000000001</v>
      </c>
      <c r="Q4241">
        <v>-0.62180000000000002</v>
      </c>
      <c r="R4241">
        <v>1.248</v>
      </c>
      <c r="S4241">
        <v>1.4661999999999999</v>
      </c>
      <c r="T4241">
        <v>2.0533000000000001</v>
      </c>
      <c r="U4241">
        <v>0.80310000000000004</v>
      </c>
      <c r="V4241">
        <v>-1.7155</v>
      </c>
      <c r="W4241">
        <v>-0.2898</v>
      </c>
      <c r="X4241">
        <v>2.0072999999999999</v>
      </c>
      <c r="Y4241">
        <v>-2.0019</v>
      </c>
    </row>
    <row r="4242" spans="1:25" x14ac:dyDescent="0.2">
      <c r="A4242" t="s">
        <v>4263</v>
      </c>
      <c r="B4242" t="s">
        <v>4263</v>
      </c>
      <c r="C4242">
        <v>-1.3778999999999999</v>
      </c>
      <c r="D4242">
        <v>-0.56279999999999997</v>
      </c>
      <c r="E4242">
        <v>-3.4178999999999999</v>
      </c>
      <c r="F4242">
        <v>-3.3327</v>
      </c>
      <c r="G4242">
        <v>0.2177</v>
      </c>
      <c r="H4242">
        <v>-1.9800000000000002E-2</v>
      </c>
      <c r="I4242">
        <v>-5.96E-2</v>
      </c>
      <c r="J4242">
        <v>-2.4874000000000001</v>
      </c>
      <c r="K4242">
        <v>-2.5653000000000001</v>
      </c>
      <c r="L4242">
        <v>1.5532999999999999</v>
      </c>
      <c r="M4242">
        <v>-8.2400000000000001E-2</v>
      </c>
      <c r="N4242">
        <v>0.1749</v>
      </c>
      <c r="O4242">
        <v>-2.9291999999999998</v>
      </c>
      <c r="P4242">
        <v>2.4253</v>
      </c>
      <c r="Q4242">
        <v>-1.5159</v>
      </c>
      <c r="R4242">
        <v>-3.6700000000000003E-2</v>
      </c>
      <c r="S4242">
        <v>2.0089000000000001</v>
      </c>
      <c r="T4242">
        <v>1.9286000000000001</v>
      </c>
      <c r="U4242">
        <v>0.89959999999999996</v>
      </c>
      <c r="V4242">
        <v>-1.0748</v>
      </c>
      <c r="W4242">
        <v>-1.7410000000000001</v>
      </c>
      <c r="X4242">
        <v>0.88300000000000001</v>
      </c>
      <c r="Y4242">
        <v>-0.63300000000000001</v>
      </c>
    </row>
    <row r="4243" spans="1:25" x14ac:dyDescent="0.2">
      <c r="A4243" t="s">
        <v>4264</v>
      </c>
      <c r="B4243" t="s">
        <v>4264</v>
      </c>
      <c r="C4243">
        <v>-0.4738</v>
      </c>
      <c r="D4243">
        <v>-1.3842000000000001</v>
      </c>
      <c r="E4243">
        <v>-4.1859000000000002</v>
      </c>
      <c r="F4243">
        <v>-3.5790000000000002</v>
      </c>
      <c r="G4243">
        <v>-0.59340000000000004</v>
      </c>
      <c r="H4243">
        <v>-0.92010000000000003</v>
      </c>
      <c r="I4243">
        <v>-0.58740000000000003</v>
      </c>
      <c r="J4243">
        <v>-3.4735999999999998</v>
      </c>
      <c r="K4243">
        <v>-2.7494999999999998</v>
      </c>
      <c r="L4243">
        <v>-0.79810000000000003</v>
      </c>
      <c r="M4243">
        <v>-0.41830000000000001</v>
      </c>
      <c r="N4243">
        <v>-9.5299999999999996E-2</v>
      </c>
      <c r="O4243">
        <v>-2.2955000000000001</v>
      </c>
      <c r="P4243">
        <v>-0.43359999999999999</v>
      </c>
      <c r="Q4243">
        <v>-1.3251999999999999</v>
      </c>
      <c r="R4243">
        <v>0.86919999999999997</v>
      </c>
      <c r="S4243">
        <v>0.25469999999999998</v>
      </c>
      <c r="T4243">
        <v>1.0646</v>
      </c>
      <c r="U4243">
        <v>-0.40970000000000001</v>
      </c>
      <c r="V4243">
        <v>-0.19550000000000001</v>
      </c>
      <c r="W4243">
        <v>-1.2914000000000001</v>
      </c>
      <c r="X4243">
        <v>0.1449</v>
      </c>
      <c r="Y4243">
        <v>-1.4352</v>
      </c>
    </row>
    <row r="4244" spans="1:25" x14ac:dyDescent="0.2">
      <c r="A4244" t="s">
        <v>4265</v>
      </c>
      <c r="B4244" t="s">
        <v>4265</v>
      </c>
      <c r="C4244">
        <v>-0.46899999999999997</v>
      </c>
      <c r="D4244">
        <v>0.89280000000000004</v>
      </c>
      <c r="E4244">
        <v>-0.72940000000000005</v>
      </c>
      <c r="F4244">
        <v>-0.40010000000000001</v>
      </c>
      <c r="G4244">
        <v>-0.41489999999999999</v>
      </c>
      <c r="H4244">
        <v>-1.0417000000000001</v>
      </c>
      <c r="I4244">
        <v>0.4269</v>
      </c>
      <c r="J4244">
        <v>0.96099999999999997</v>
      </c>
      <c r="K4244">
        <v>-0.34100000000000003</v>
      </c>
      <c r="L4244">
        <v>0.96960000000000002</v>
      </c>
      <c r="M4244">
        <v>-0.34620000000000001</v>
      </c>
      <c r="N4244">
        <v>4.8599999999999997E-2</v>
      </c>
      <c r="O4244">
        <v>0.75790000000000002</v>
      </c>
      <c r="P4244">
        <v>8.0799999999999997E-2</v>
      </c>
      <c r="Q4244">
        <v>-0.41549999999999998</v>
      </c>
      <c r="R4244">
        <v>1.6212</v>
      </c>
      <c r="S4244">
        <v>7.6300000000000007E-2</v>
      </c>
      <c r="T4244">
        <v>1.9554</v>
      </c>
      <c r="U4244">
        <v>-0.13009999999999999</v>
      </c>
      <c r="V4244">
        <v>-0.88700000000000001</v>
      </c>
      <c r="W4244">
        <v>-0.60650000000000004</v>
      </c>
      <c r="X4244">
        <v>9.9299999999999999E-2</v>
      </c>
      <c r="Y4244">
        <v>-0.42909999999999998</v>
      </c>
    </row>
    <row r="4245" spans="1:25" x14ac:dyDescent="0.2">
      <c r="A4245" t="s">
        <v>4266</v>
      </c>
      <c r="B4245" t="s">
        <v>9575</v>
      </c>
      <c r="C4245">
        <v>0.86460000000000004</v>
      </c>
      <c r="D4245">
        <v>0.2467</v>
      </c>
      <c r="E4245">
        <v>0.91900000000000004</v>
      </c>
      <c r="F4245">
        <v>0.3543</v>
      </c>
      <c r="G4245">
        <v>0.8468</v>
      </c>
      <c r="H4245">
        <v>-0.17680000000000001</v>
      </c>
      <c r="I4245">
        <v>-0.25819999999999999</v>
      </c>
      <c r="J4245">
        <v>0.26250000000000001</v>
      </c>
      <c r="K4245">
        <v>-0.52259999999999995</v>
      </c>
      <c r="L4245">
        <v>-0.10630000000000001</v>
      </c>
      <c r="M4245">
        <v>0.40260000000000001</v>
      </c>
      <c r="N4245">
        <v>0.4461</v>
      </c>
      <c r="O4245">
        <v>1.224</v>
      </c>
      <c r="P4245">
        <v>1.5495000000000001</v>
      </c>
      <c r="Q4245">
        <v>2.7185000000000001</v>
      </c>
      <c r="R4245">
        <v>0.55840000000000001</v>
      </c>
      <c r="S4245">
        <v>2.7616000000000001</v>
      </c>
      <c r="T4245">
        <v>2.7153999999999998</v>
      </c>
      <c r="U4245">
        <v>1.1867000000000001</v>
      </c>
      <c r="V4245">
        <v>-0.9143</v>
      </c>
      <c r="W4245">
        <v>-0.3957</v>
      </c>
      <c r="X4245">
        <v>1.4772000000000001</v>
      </c>
      <c r="Y4245">
        <v>0.91669999999999996</v>
      </c>
    </row>
    <row r="4246" spans="1:25" x14ac:dyDescent="0.2">
      <c r="A4246" t="s">
        <v>4267</v>
      </c>
      <c r="B4246" t="s">
        <v>9576</v>
      </c>
      <c r="C4246">
        <v>0.64929999999999999</v>
      </c>
      <c r="D4246">
        <v>-0.52510000000000001</v>
      </c>
      <c r="E4246">
        <v>-0.60919999999999996</v>
      </c>
      <c r="F4246">
        <v>0.215</v>
      </c>
      <c r="G4246">
        <v>1.3384</v>
      </c>
      <c r="H4246">
        <v>-1.1369</v>
      </c>
      <c r="I4246">
        <v>-1.6E-2</v>
      </c>
      <c r="J4246">
        <v>9.9000000000000008E-3</v>
      </c>
      <c r="K4246">
        <v>-0.66410000000000002</v>
      </c>
      <c r="L4246">
        <v>-0.43180000000000002</v>
      </c>
      <c r="M4246">
        <v>0.54010000000000002</v>
      </c>
      <c r="N4246">
        <v>-0.85109999999999997</v>
      </c>
      <c r="O4246">
        <v>-1.2595000000000001</v>
      </c>
      <c r="P4246">
        <v>2.2997000000000001</v>
      </c>
      <c r="Q4246">
        <v>2.3262</v>
      </c>
      <c r="R4246">
        <v>0.23830000000000001</v>
      </c>
      <c r="S4246">
        <v>0.2954</v>
      </c>
      <c r="T4246">
        <v>-1.6877</v>
      </c>
      <c r="U4246">
        <v>0.39589999999999997</v>
      </c>
      <c r="V4246">
        <v>1.5459000000000001</v>
      </c>
      <c r="W4246">
        <v>5.7000000000000002E-3</v>
      </c>
      <c r="X4246">
        <v>5.0000000000000001E-3</v>
      </c>
      <c r="Y4246">
        <v>0.34160000000000001</v>
      </c>
    </row>
    <row r="4247" spans="1:25" x14ac:dyDescent="0.2">
      <c r="A4247" t="s">
        <v>4268</v>
      </c>
      <c r="B4247" t="s">
        <v>9577</v>
      </c>
      <c r="C4247">
        <v>-3.0800000000000001E-2</v>
      </c>
      <c r="D4247">
        <v>-0.72360000000000002</v>
      </c>
      <c r="E4247">
        <v>-0.80759999999999998</v>
      </c>
      <c r="F4247">
        <v>-0.98240000000000005</v>
      </c>
      <c r="G4247">
        <v>-0.4294</v>
      </c>
      <c r="H4247">
        <v>-0.60289999999999999</v>
      </c>
      <c r="I4247">
        <v>-0.9002</v>
      </c>
      <c r="J4247">
        <v>-0.76039999999999996</v>
      </c>
      <c r="K4247">
        <v>-0.83340000000000003</v>
      </c>
      <c r="L4247">
        <v>-0.80649999999999999</v>
      </c>
      <c r="M4247">
        <v>-0.30509999999999998</v>
      </c>
      <c r="N4247">
        <v>-0.59240000000000004</v>
      </c>
      <c r="O4247">
        <v>-1.1321000000000001</v>
      </c>
      <c r="P4247">
        <v>-1.8E-3</v>
      </c>
      <c r="Q4247">
        <v>1.6658999999999999</v>
      </c>
      <c r="R4247">
        <v>0.92330000000000001</v>
      </c>
      <c r="S4247">
        <v>7.6300000000000007E-2</v>
      </c>
      <c r="T4247">
        <v>0.82489999999999997</v>
      </c>
      <c r="U4247">
        <v>0.39579999999999999</v>
      </c>
      <c r="V4247">
        <v>2.47E-2</v>
      </c>
      <c r="W4247">
        <v>0.36020000000000002</v>
      </c>
      <c r="X4247">
        <v>-0.20530000000000001</v>
      </c>
      <c r="Y4247">
        <v>-1.0524</v>
      </c>
    </row>
    <row r="4248" spans="1:25" x14ac:dyDescent="0.2">
      <c r="A4248" t="s">
        <v>4269</v>
      </c>
      <c r="B4248" t="s">
        <v>4269</v>
      </c>
      <c r="C4248">
        <v>-0.96260000000000001</v>
      </c>
      <c r="D4248">
        <v>-0.746</v>
      </c>
      <c r="E4248">
        <v>-0.45989999999999998</v>
      </c>
      <c r="F4248">
        <v>0.34870000000000001</v>
      </c>
      <c r="G4248">
        <v>0.28360000000000002</v>
      </c>
      <c r="H4248">
        <v>-1.0825</v>
      </c>
      <c r="I4248">
        <v>-0.88970000000000005</v>
      </c>
      <c r="J4248">
        <v>0.38040000000000002</v>
      </c>
      <c r="K4248">
        <v>0.21659999999999999</v>
      </c>
      <c r="L4248">
        <v>1.2005999999999999</v>
      </c>
      <c r="M4248">
        <v>1.3907</v>
      </c>
      <c r="N4248">
        <v>1.0446</v>
      </c>
      <c r="O4248">
        <v>-1.3167</v>
      </c>
      <c r="P4248">
        <v>1.5223</v>
      </c>
      <c r="Q4248">
        <v>-0.48199999999999998</v>
      </c>
      <c r="R4248">
        <v>0.34899999999999998</v>
      </c>
      <c r="S4248">
        <v>1.7016</v>
      </c>
      <c r="T4248">
        <v>-0.38629999999999998</v>
      </c>
      <c r="U4248">
        <v>1.1429</v>
      </c>
      <c r="V4248">
        <v>-0.58009999999999995</v>
      </c>
      <c r="W4248">
        <v>-3.0000000000000001E-3</v>
      </c>
      <c r="X4248">
        <v>0.91930000000000001</v>
      </c>
      <c r="Y4248">
        <v>0.68310000000000004</v>
      </c>
    </row>
    <row r="4249" spans="1:25" x14ac:dyDescent="0.2">
      <c r="A4249" t="s">
        <v>4270</v>
      </c>
      <c r="B4249" t="s">
        <v>4270</v>
      </c>
      <c r="C4249">
        <v>-0.5766</v>
      </c>
      <c r="D4249">
        <v>-0.36509999999999998</v>
      </c>
      <c r="E4249">
        <v>-0.50009999999999999</v>
      </c>
      <c r="F4249">
        <v>-0.3523</v>
      </c>
      <c r="G4249">
        <v>-0.77390000000000003</v>
      </c>
      <c r="H4249">
        <v>-0.69320000000000004</v>
      </c>
      <c r="I4249">
        <v>-1.1174999999999999</v>
      </c>
      <c r="J4249">
        <v>-1.1738</v>
      </c>
      <c r="K4249">
        <v>-0.1457</v>
      </c>
      <c r="L4249">
        <v>-0.15629999999999999</v>
      </c>
      <c r="M4249">
        <v>5.62E-2</v>
      </c>
      <c r="N4249">
        <v>-0.27839999999999998</v>
      </c>
      <c r="O4249">
        <v>-1.3174999999999999</v>
      </c>
      <c r="P4249">
        <v>-0.86970000000000003</v>
      </c>
      <c r="Q4249">
        <v>-0.97350000000000003</v>
      </c>
      <c r="R4249">
        <v>0.37090000000000001</v>
      </c>
      <c r="S4249">
        <v>-1.1617</v>
      </c>
      <c r="T4249">
        <v>-1.6217999999999999</v>
      </c>
      <c r="U4249">
        <v>-0.88390000000000002</v>
      </c>
      <c r="V4249">
        <v>0.50139999999999996</v>
      </c>
      <c r="W4249">
        <v>1.7878000000000001</v>
      </c>
      <c r="X4249">
        <v>-1.3814</v>
      </c>
      <c r="Y4249">
        <v>0.46350000000000002</v>
      </c>
    </row>
    <row r="4250" spans="1:25" x14ac:dyDescent="0.2">
      <c r="A4250" t="s">
        <v>4271</v>
      </c>
      <c r="B4250" t="s">
        <v>9578</v>
      </c>
      <c r="C4250">
        <v>-2.7231000000000001</v>
      </c>
      <c r="D4250">
        <v>-0.80930000000000002</v>
      </c>
      <c r="E4250">
        <v>-0.35060000000000002</v>
      </c>
      <c r="F4250">
        <v>-0.77459999999999996</v>
      </c>
      <c r="G4250">
        <v>-1.7881</v>
      </c>
      <c r="H4250">
        <v>-1.8553999999999999</v>
      </c>
      <c r="I4250">
        <v>-0.45300000000000001</v>
      </c>
      <c r="J4250">
        <v>-1.4433</v>
      </c>
      <c r="K4250">
        <v>-0.14510000000000001</v>
      </c>
      <c r="L4250">
        <v>-1.423</v>
      </c>
      <c r="M4250">
        <v>-1.1465000000000001</v>
      </c>
      <c r="N4250">
        <v>-0.52200000000000002</v>
      </c>
      <c r="O4250">
        <v>-1.3393999999999999</v>
      </c>
      <c r="P4250">
        <v>0.99729999999999996</v>
      </c>
      <c r="Q4250">
        <v>-1.1355999999999999</v>
      </c>
      <c r="R4250">
        <v>2.0903999999999998</v>
      </c>
      <c r="S4250">
        <v>-0.1605</v>
      </c>
      <c r="T4250">
        <v>0.64219999999999999</v>
      </c>
      <c r="U4250">
        <v>1.4118999999999999</v>
      </c>
      <c r="V4250">
        <v>-0.74129999999999996</v>
      </c>
      <c r="W4250">
        <v>0.80989999999999995</v>
      </c>
      <c r="X4250">
        <v>-1.5327999999999999</v>
      </c>
      <c r="Y4250">
        <v>8.8499999999999995E-2</v>
      </c>
    </row>
    <row r="4251" spans="1:25" x14ac:dyDescent="0.2">
      <c r="A4251" t="s">
        <v>4272</v>
      </c>
      <c r="B4251" t="s">
        <v>9579</v>
      </c>
      <c r="C4251">
        <v>0.72350000000000003</v>
      </c>
      <c r="D4251">
        <v>0.96589999999999998</v>
      </c>
      <c r="E4251">
        <v>0.33300000000000002</v>
      </c>
      <c r="F4251">
        <v>0.80549999999999999</v>
      </c>
      <c r="G4251">
        <v>1.1524000000000001</v>
      </c>
      <c r="H4251">
        <v>2.5524</v>
      </c>
      <c r="I4251">
        <v>-1.1299999999999999E-2</v>
      </c>
      <c r="J4251">
        <v>-0.43540000000000001</v>
      </c>
      <c r="K4251">
        <v>0.23119999999999999</v>
      </c>
      <c r="L4251">
        <v>1.0682</v>
      </c>
      <c r="M4251">
        <v>1.5033000000000001</v>
      </c>
      <c r="N4251">
        <v>1.8298000000000001</v>
      </c>
      <c r="O4251">
        <v>0.1348</v>
      </c>
      <c r="P4251">
        <v>-1.2507999999999999</v>
      </c>
      <c r="Q4251">
        <v>-0.64659999999999995</v>
      </c>
      <c r="R4251">
        <v>0.55179999999999996</v>
      </c>
      <c r="S4251">
        <v>-1.6138999999999999</v>
      </c>
      <c r="T4251">
        <v>-1.8848</v>
      </c>
      <c r="U4251">
        <v>-0.1328</v>
      </c>
      <c r="V4251">
        <v>0.1163</v>
      </c>
      <c r="W4251">
        <v>1.1234</v>
      </c>
      <c r="X4251">
        <v>-2.5567000000000002</v>
      </c>
      <c r="Y4251">
        <v>0.17730000000000001</v>
      </c>
    </row>
    <row r="4252" spans="1:25" x14ac:dyDescent="0.2">
      <c r="A4252" t="s">
        <v>4273</v>
      </c>
      <c r="B4252" t="s">
        <v>9580</v>
      </c>
      <c r="C4252">
        <v>1.7606999999999999</v>
      </c>
      <c r="D4252">
        <v>2.2949000000000002</v>
      </c>
      <c r="E4252">
        <v>-0.49530000000000002</v>
      </c>
      <c r="F4252">
        <v>0.17449999999999999</v>
      </c>
      <c r="G4252">
        <v>1.9604999999999999</v>
      </c>
      <c r="H4252">
        <v>6.1199999999999997E-2</v>
      </c>
      <c r="I4252">
        <v>1.2158</v>
      </c>
      <c r="J4252">
        <v>0.29189999999999999</v>
      </c>
      <c r="K4252">
        <v>0.1978</v>
      </c>
      <c r="L4252">
        <v>1.7263999999999999</v>
      </c>
      <c r="M4252">
        <v>0.99209999999999998</v>
      </c>
      <c r="N4252">
        <v>1.1536999999999999</v>
      </c>
      <c r="O4252">
        <v>0.1673</v>
      </c>
      <c r="P4252">
        <v>0.48849999999999999</v>
      </c>
      <c r="Q4252">
        <v>1.0689</v>
      </c>
      <c r="R4252">
        <v>-4.9000000000000002E-2</v>
      </c>
      <c r="S4252">
        <v>-1.216</v>
      </c>
      <c r="T4252">
        <v>-0.74</v>
      </c>
      <c r="U4252">
        <v>1.2784</v>
      </c>
      <c r="V4252">
        <v>-6.0100000000000001E-2</v>
      </c>
      <c r="W4252">
        <v>0.5131</v>
      </c>
      <c r="X4252">
        <v>-0.38269999999999998</v>
      </c>
      <c r="Y4252">
        <v>0.68340000000000001</v>
      </c>
    </row>
    <row r="4253" spans="1:25" x14ac:dyDescent="0.2">
      <c r="A4253" t="s">
        <v>4274</v>
      </c>
      <c r="B4253" t="s">
        <v>9581</v>
      </c>
      <c r="C4253">
        <v>2.0148000000000001</v>
      </c>
      <c r="D4253">
        <v>1.7346999999999999</v>
      </c>
      <c r="E4253">
        <v>0.49940000000000001</v>
      </c>
      <c r="F4253">
        <v>1.3641000000000001</v>
      </c>
      <c r="G4253">
        <v>1.7470000000000001</v>
      </c>
      <c r="H4253">
        <v>1.6529</v>
      </c>
      <c r="I4253">
        <v>0.90759999999999996</v>
      </c>
      <c r="J4253">
        <v>1.0018</v>
      </c>
      <c r="K4253">
        <v>0.84550000000000003</v>
      </c>
      <c r="L4253">
        <v>2.1560999999999999</v>
      </c>
      <c r="M4253">
        <v>1.6084000000000001</v>
      </c>
      <c r="N4253">
        <v>1.4137</v>
      </c>
      <c r="O4253">
        <v>0.85240000000000005</v>
      </c>
      <c r="P4253">
        <v>-6.0299999999999999E-2</v>
      </c>
      <c r="Q4253">
        <v>0.30399999999999999</v>
      </c>
      <c r="R4253">
        <v>-1.0317000000000001</v>
      </c>
      <c r="S4253">
        <v>-0.51739999999999997</v>
      </c>
      <c r="T4253">
        <v>-1.9397</v>
      </c>
      <c r="U4253">
        <v>1.0422</v>
      </c>
      <c r="V4253">
        <v>-0.60640000000000005</v>
      </c>
      <c r="W4253">
        <v>-0.68569999999999998</v>
      </c>
      <c r="X4253">
        <v>-1.2542</v>
      </c>
      <c r="Y4253">
        <v>0.49170000000000003</v>
      </c>
    </row>
    <row r="4254" spans="1:25" x14ac:dyDescent="0.2">
      <c r="A4254" t="s">
        <v>4275</v>
      </c>
      <c r="B4254" t="s">
        <v>9582</v>
      </c>
      <c r="C4254">
        <v>-0.1061</v>
      </c>
      <c r="D4254">
        <v>0.2515</v>
      </c>
      <c r="E4254">
        <v>0.49349999999999999</v>
      </c>
      <c r="F4254">
        <v>-0.39460000000000001</v>
      </c>
      <c r="G4254">
        <v>-0.39929999999999999</v>
      </c>
      <c r="H4254">
        <v>-6.1999999999999998E-3</v>
      </c>
      <c r="I4254">
        <v>0.38219999999999998</v>
      </c>
      <c r="J4254">
        <v>-4.2799999999999998E-2</v>
      </c>
      <c r="K4254">
        <v>-0.54410000000000003</v>
      </c>
      <c r="L4254">
        <v>2.6100000000000002E-2</v>
      </c>
      <c r="M4254">
        <v>-9.2899999999999996E-2</v>
      </c>
      <c r="N4254">
        <v>0.75249999999999995</v>
      </c>
      <c r="O4254">
        <v>0.16919999999999999</v>
      </c>
      <c r="P4254">
        <v>-0.39910000000000001</v>
      </c>
      <c r="Q4254">
        <v>-1.2721</v>
      </c>
      <c r="R4254">
        <v>1.0787</v>
      </c>
      <c r="S4254">
        <v>-0.31469999999999998</v>
      </c>
      <c r="T4254">
        <v>1.3594999999999999</v>
      </c>
      <c r="U4254">
        <v>2.5548000000000002</v>
      </c>
      <c r="V4254">
        <v>1.0973999999999999</v>
      </c>
      <c r="W4254">
        <v>0.87060000000000004</v>
      </c>
      <c r="X4254">
        <v>0.1691</v>
      </c>
      <c r="Y4254">
        <v>-0.19120000000000001</v>
      </c>
    </row>
    <row r="4255" spans="1:25" x14ac:dyDescent="0.2">
      <c r="A4255" t="s">
        <v>4276</v>
      </c>
      <c r="B4255" t="s">
        <v>9583</v>
      </c>
      <c r="C4255">
        <v>-1.5800000000000002E-2</v>
      </c>
      <c r="D4255">
        <v>-0.2782</v>
      </c>
      <c r="E4255">
        <v>-1.7144999999999999</v>
      </c>
      <c r="F4255">
        <v>-0.53310000000000002</v>
      </c>
      <c r="G4255">
        <v>-1.698</v>
      </c>
      <c r="H4255">
        <v>0.84740000000000004</v>
      </c>
      <c r="I4255">
        <v>-0.71440000000000003</v>
      </c>
      <c r="J4255">
        <v>-1.0709</v>
      </c>
      <c r="K4255">
        <v>-1.9699999999999999E-2</v>
      </c>
      <c r="L4255">
        <v>5.2699999999999997E-2</v>
      </c>
      <c r="M4255">
        <v>8.9899999999999994E-2</v>
      </c>
      <c r="N4255">
        <v>-0.83150000000000002</v>
      </c>
      <c r="O4255">
        <v>-0.8216</v>
      </c>
      <c r="P4255">
        <v>-0.32790000000000002</v>
      </c>
      <c r="Q4255">
        <v>0.34989999999999999</v>
      </c>
      <c r="R4255">
        <v>-0.64659999999999995</v>
      </c>
      <c r="S4255">
        <v>-1.1264000000000001</v>
      </c>
      <c r="T4255">
        <v>-1.9061999999999999</v>
      </c>
      <c r="U4255">
        <v>0.13819999999999999</v>
      </c>
      <c r="V4255">
        <v>1.1718999999999999</v>
      </c>
      <c r="W4255">
        <v>0.67149999999999999</v>
      </c>
      <c r="X4255">
        <v>-0.2853</v>
      </c>
      <c r="Y4255">
        <v>0.9415</v>
      </c>
    </row>
    <row r="4256" spans="1:25" x14ac:dyDescent="0.2">
      <c r="A4256" t="s">
        <v>4277</v>
      </c>
      <c r="B4256" t="s">
        <v>4277</v>
      </c>
      <c r="C4256">
        <v>-0.32469999999999999</v>
      </c>
      <c r="D4256">
        <v>-0.92069999999999996</v>
      </c>
      <c r="E4256">
        <v>0.2283</v>
      </c>
      <c r="F4256">
        <v>-2.6276000000000002</v>
      </c>
      <c r="G4256">
        <v>-0.27379999999999999</v>
      </c>
      <c r="H4256">
        <v>-1.2282</v>
      </c>
      <c r="I4256">
        <v>-6.5299999999999997E-2</v>
      </c>
      <c r="J4256">
        <v>-0.44719999999999999</v>
      </c>
      <c r="K4256">
        <v>-0.72750000000000004</v>
      </c>
      <c r="L4256">
        <v>1.0346</v>
      </c>
      <c r="M4256">
        <v>0.10589999999999999</v>
      </c>
      <c r="N4256">
        <v>-0.33479999999999999</v>
      </c>
      <c r="O4256">
        <v>-0.55600000000000005</v>
      </c>
      <c r="P4256">
        <v>-1.0747</v>
      </c>
      <c r="Q4256">
        <v>-1.7366999999999999</v>
      </c>
      <c r="R4256">
        <v>-0.58879999999999999</v>
      </c>
      <c r="S4256">
        <v>1.105</v>
      </c>
      <c r="T4256">
        <v>1.5487</v>
      </c>
      <c r="U4256">
        <v>7.2400000000000006E-2</v>
      </c>
      <c r="V4256">
        <v>-8.8999999999999996E-2</v>
      </c>
      <c r="W4256">
        <v>-1.0111000000000001</v>
      </c>
      <c r="X4256">
        <v>1.3815999999999999</v>
      </c>
      <c r="Y4256">
        <v>-0.8125</v>
      </c>
    </row>
    <row r="4257" spans="1:25" x14ac:dyDescent="0.2">
      <c r="A4257" t="s">
        <v>4278</v>
      </c>
      <c r="B4257" t="s">
        <v>9584</v>
      </c>
      <c r="C4257">
        <v>0.312</v>
      </c>
      <c r="D4257">
        <v>-9.8299999999999998E-2</v>
      </c>
      <c r="E4257">
        <v>-0.37519999999999998</v>
      </c>
      <c r="F4257">
        <v>-1.0973999999999999</v>
      </c>
      <c r="G4257">
        <v>0.59079999999999999</v>
      </c>
      <c r="H4257">
        <v>-0.2281</v>
      </c>
      <c r="I4257">
        <v>8.5999999999999993E-2</v>
      </c>
      <c r="J4257">
        <v>-9.2200000000000004E-2</v>
      </c>
      <c r="K4257">
        <v>-0.34350000000000003</v>
      </c>
      <c r="L4257">
        <v>0.55879999999999996</v>
      </c>
      <c r="M4257">
        <v>0.44829999999999998</v>
      </c>
      <c r="N4257">
        <v>-4.2700000000000002E-2</v>
      </c>
      <c r="O4257">
        <v>-0.44</v>
      </c>
      <c r="P4257">
        <v>0.74350000000000005</v>
      </c>
      <c r="Q4257">
        <v>0.48899999999999999</v>
      </c>
      <c r="R4257">
        <v>0.41810000000000003</v>
      </c>
      <c r="S4257">
        <v>-0.6502</v>
      </c>
      <c r="T4257">
        <v>-9.5200000000000007E-2</v>
      </c>
      <c r="U4257">
        <v>0.25990000000000002</v>
      </c>
      <c r="V4257">
        <v>0.21820000000000001</v>
      </c>
      <c r="W4257">
        <v>0.76100000000000001</v>
      </c>
      <c r="X4257">
        <v>5.5599999999999997E-2</v>
      </c>
      <c r="Y4257">
        <v>0.98970000000000002</v>
      </c>
    </row>
    <row r="4258" spans="1:25" x14ac:dyDescent="0.2">
      <c r="A4258" t="s">
        <v>4279</v>
      </c>
      <c r="B4258" t="s">
        <v>6272</v>
      </c>
      <c r="C4258" t="e">
        <v>#VALUE!</v>
      </c>
      <c r="D4258">
        <v>-0.18279999999999999</v>
      </c>
      <c r="E4258">
        <v>1.6000000000000001E-3</v>
      </c>
      <c r="F4258">
        <v>-0.52980000000000005</v>
      </c>
      <c r="G4258" t="e">
        <v>#VALUE!</v>
      </c>
      <c r="H4258" t="e">
        <v>#VALUE!</v>
      </c>
      <c r="I4258">
        <v>-9.9900000000000003E-2</v>
      </c>
      <c r="J4258">
        <v>3.8E-3</v>
      </c>
      <c r="K4258">
        <v>-0.50549999999999995</v>
      </c>
      <c r="L4258" t="e">
        <v>#VALUE!</v>
      </c>
      <c r="M4258" t="e">
        <v>#VALUE!</v>
      </c>
      <c r="N4258">
        <v>-0.74260000000000004</v>
      </c>
      <c r="O4258">
        <v>2.1100000000000001E-2</v>
      </c>
      <c r="P4258" t="e">
        <v>#VALUE!</v>
      </c>
      <c r="Q4258" t="e">
        <v>#VALUE!</v>
      </c>
      <c r="R4258">
        <v>-0.39579999999999999</v>
      </c>
      <c r="S4258">
        <v>1.3067</v>
      </c>
      <c r="T4258">
        <v>0.94269999999999998</v>
      </c>
      <c r="U4258" t="e">
        <v>#VALUE!</v>
      </c>
      <c r="V4258" t="e">
        <v>#VALUE!</v>
      </c>
      <c r="W4258">
        <v>1.0209999999999999</v>
      </c>
      <c r="X4258">
        <v>-0.21959999999999999</v>
      </c>
      <c r="Y4258">
        <v>-0.2351</v>
      </c>
    </row>
    <row r="4259" spans="1:25" x14ac:dyDescent="0.2">
      <c r="A4259" t="s">
        <v>4280</v>
      </c>
      <c r="B4259" t="s">
        <v>9585</v>
      </c>
      <c r="C4259">
        <v>1.0169999999999999</v>
      </c>
      <c r="D4259">
        <v>1.002</v>
      </c>
      <c r="E4259">
        <v>1.5127999999999999</v>
      </c>
      <c r="F4259">
        <v>2.2987000000000002</v>
      </c>
      <c r="G4259">
        <v>-0.2792</v>
      </c>
      <c r="H4259">
        <v>1.47E-2</v>
      </c>
      <c r="I4259">
        <v>0.30570000000000003</v>
      </c>
      <c r="J4259">
        <v>0.50360000000000005</v>
      </c>
      <c r="K4259">
        <v>2.1103999999999998</v>
      </c>
      <c r="L4259">
        <v>-1.2476</v>
      </c>
      <c r="M4259">
        <v>-0.55369999999999997</v>
      </c>
      <c r="N4259">
        <v>0.36049999999999999</v>
      </c>
      <c r="O4259">
        <v>0.3548</v>
      </c>
      <c r="P4259">
        <v>-0.14449999999999999</v>
      </c>
      <c r="Q4259">
        <v>0.4123</v>
      </c>
      <c r="R4259">
        <v>-2.93E-2</v>
      </c>
      <c r="S4259">
        <v>-0.90539999999999998</v>
      </c>
      <c r="T4259">
        <v>-0.54900000000000004</v>
      </c>
      <c r="U4259">
        <v>-8.2000000000000007E-3</v>
      </c>
      <c r="V4259">
        <v>0.4718</v>
      </c>
      <c r="W4259">
        <v>0.37759999999999999</v>
      </c>
      <c r="X4259">
        <v>-0.66920000000000002</v>
      </c>
      <c r="Y4259">
        <v>1.4738</v>
      </c>
    </row>
    <row r="4260" spans="1:25" x14ac:dyDescent="0.2">
      <c r="A4260" t="s">
        <v>4281</v>
      </c>
      <c r="B4260" t="s">
        <v>4281</v>
      </c>
      <c r="C4260">
        <v>-2.0293000000000001</v>
      </c>
      <c r="D4260">
        <v>-0.13120000000000001</v>
      </c>
      <c r="E4260">
        <v>7.9299999999999995E-2</v>
      </c>
      <c r="F4260">
        <v>-0.41020000000000001</v>
      </c>
      <c r="G4260">
        <v>-0.34089999999999998</v>
      </c>
      <c r="H4260">
        <v>-1.5809</v>
      </c>
      <c r="I4260">
        <v>1.7303999999999999</v>
      </c>
      <c r="J4260">
        <v>2.1494</v>
      </c>
      <c r="K4260">
        <v>4.8999999999999998E-3</v>
      </c>
      <c r="L4260">
        <v>-2.2800000000000001E-2</v>
      </c>
      <c r="M4260">
        <v>-1.2267999999999999</v>
      </c>
      <c r="N4260">
        <v>-0.57299999999999995</v>
      </c>
      <c r="O4260">
        <v>-1.1819999999999999</v>
      </c>
      <c r="P4260">
        <v>-1.6228</v>
      </c>
      <c r="Q4260">
        <v>-0.51939999999999997</v>
      </c>
      <c r="R4260">
        <v>-5.3628999999999998</v>
      </c>
      <c r="S4260">
        <v>0.9617</v>
      </c>
      <c r="T4260">
        <v>1.3843000000000001</v>
      </c>
      <c r="U4260">
        <v>-1.9232</v>
      </c>
      <c r="V4260">
        <v>-2.1349</v>
      </c>
      <c r="W4260">
        <v>-1.4386000000000001</v>
      </c>
      <c r="X4260">
        <v>-9.4600000000000004E-2</v>
      </c>
      <c r="Y4260">
        <v>1.6529</v>
      </c>
    </row>
    <row r="4261" spans="1:25" x14ac:dyDescent="0.2">
      <c r="A4261" t="s">
        <v>4282</v>
      </c>
      <c r="B4261" t="s">
        <v>9586</v>
      </c>
      <c r="C4261">
        <v>-0.69669999999999999</v>
      </c>
      <c r="D4261">
        <v>-1.1619999999999999</v>
      </c>
      <c r="E4261">
        <v>-0.87860000000000005</v>
      </c>
      <c r="F4261">
        <v>-4.2000000000000003E-2</v>
      </c>
      <c r="G4261">
        <v>-0.96440000000000003</v>
      </c>
      <c r="H4261">
        <v>-0.19009999999999999</v>
      </c>
      <c r="I4261">
        <v>-1.3205</v>
      </c>
      <c r="J4261">
        <v>-1.9545999999999999</v>
      </c>
      <c r="K4261">
        <v>-0.03</v>
      </c>
      <c r="L4261">
        <v>-1.3182</v>
      </c>
      <c r="M4261">
        <v>-0.52529999999999999</v>
      </c>
      <c r="N4261">
        <v>-2.1671999999999998</v>
      </c>
      <c r="O4261">
        <v>-2.2473999999999998</v>
      </c>
      <c r="P4261">
        <v>0.32200000000000001</v>
      </c>
      <c r="Q4261">
        <v>-0.20380000000000001</v>
      </c>
      <c r="R4261">
        <v>0.99339999999999995</v>
      </c>
      <c r="S4261">
        <v>-0.2893</v>
      </c>
      <c r="T4261">
        <v>0.63919999999999999</v>
      </c>
      <c r="U4261">
        <v>1.0483</v>
      </c>
      <c r="V4261">
        <v>-1.0116000000000001</v>
      </c>
      <c r="W4261">
        <v>1.0125999999999999</v>
      </c>
      <c r="X4261">
        <v>-0.84799999999999998</v>
      </c>
      <c r="Y4261">
        <v>0.92200000000000004</v>
      </c>
    </row>
    <row r="4262" spans="1:25" x14ac:dyDescent="0.2">
      <c r="A4262" t="s">
        <v>4283</v>
      </c>
      <c r="B4262" t="s">
        <v>9587</v>
      </c>
      <c r="C4262">
        <v>-1.3422000000000001</v>
      </c>
      <c r="D4262">
        <v>-0.223</v>
      </c>
      <c r="E4262">
        <v>0.71350000000000002</v>
      </c>
      <c r="F4262">
        <v>0.75939999999999996</v>
      </c>
      <c r="G4262">
        <v>-1.0037</v>
      </c>
      <c r="H4262">
        <v>-0.83389999999999997</v>
      </c>
      <c r="I4262">
        <v>-0.36820000000000003</v>
      </c>
      <c r="J4262">
        <v>-7.2300000000000003E-2</v>
      </c>
      <c r="K4262">
        <v>0.84250000000000003</v>
      </c>
      <c r="L4262">
        <v>-1.0368999999999999</v>
      </c>
      <c r="M4262">
        <v>-0.83050000000000002</v>
      </c>
      <c r="N4262">
        <v>1.6899999999999998E-2</v>
      </c>
      <c r="O4262">
        <v>0.12590000000000001</v>
      </c>
      <c r="P4262">
        <v>6.2799999999999995E-2</v>
      </c>
      <c r="Q4262">
        <v>-1.5923</v>
      </c>
      <c r="R4262">
        <v>-0.67290000000000005</v>
      </c>
      <c r="S4262">
        <v>-1.1933</v>
      </c>
      <c r="T4262">
        <v>1.2189000000000001</v>
      </c>
      <c r="U4262">
        <v>0.4824</v>
      </c>
      <c r="V4262">
        <v>-0.94299999999999995</v>
      </c>
      <c r="W4262">
        <v>-1.0903</v>
      </c>
      <c r="X4262">
        <v>-0.81699999999999995</v>
      </c>
      <c r="Y4262">
        <v>2.7873999999999999</v>
      </c>
    </row>
    <row r="4263" spans="1:25" x14ac:dyDescent="0.2">
      <c r="A4263" t="s">
        <v>4284</v>
      </c>
      <c r="B4263" t="s">
        <v>9588</v>
      </c>
      <c r="C4263">
        <v>-8.5900000000000004E-2</v>
      </c>
      <c r="D4263">
        <v>-0.1009</v>
      </c>
      <c r="E4263">
        <v>0.81120000000000003</v>
      </c>
      <c r="F4263">
        <v>-4.7000000000000002E-3</v>
      </c>
      <c r="G4263">
        <v>-0.42609999999999998</v>
      </c>
      <c r="H4263">
        <v>0.5917</v>
      </c>
      <c r="I4263">
        <v>-4.5199999999999997E-2</v>
      </c>
      <c r="J4263">
        <v>-0.26300000000000001</v>
      </c>
      <c r="K4263">
        <v>-0.43980000000000002</v>
      </c>
      <c r="L4263">
        <v>0.81640000000000001</v>
      </c>
      <c r="M4263">
        <v>0.81399999999999995</v>
      </c>
      <c r="N4263">
        <v>0.28810000000000002</v>
      </c>
      <c r="O4263">
        <v>5.0700000000000002E-2</v>
      </c>
      <c r="P4263">
        <v>-1.8064</v>
      </c>
      <c r="Q4263">
        <v>-0.70499999999999996</v>
      </c>
      <c r="R4263">
        <v>-2.3816000000000002</v>
      </c>
      <c r="S4263">
        <v>-1.4702</v>
      </c>
      <c r="T4263">
        <v>0.28710000000000002</v>
      </c>
      <c r="U4263">
        <v>-1.1759999999999999</v>
      </c>
      <c r="V4263">
        <v>-1.2098</v>
      </c>
      <c r="W4263">
        <v>-1.1867000000000001</v>
      </c>
      <c r="X4263">
        <v>0.40079999999999999</v>
      </c>
      <c r="Y4263">
        <v>8.9700000000000002E-2</v>
      </c>
    </row>
    <row r="4264" spans="1:25" x14ac:dyDescent="0.2">
      <c r="A4264" t="s">
        <v>4285</v>
      </c>
      <c r="B4264" t="s">
        <v>9589</v>
      </c>
      <c r="C4264">
        <v>-0.54549999999999998</v>
      </c>
      <c r="D4264">
        <v>1.5334000000000001</v>
      </c>
      <c r="E4264">
        <v>-7.1400000000000005E-2</v>
      </c>
      <c r="F4264">
        <v>1.6919</v>
      </c>
      <c r="G4264">
        <v>0.73340000000000005</v>
      </c>
      <c r="H4264">
        <v>-9.4700000000000006E-2</v>
      </c>
      <c r="I4264">
        <v>0.55879999999999996</v>
      </c>
      <c r="J4264">
        <v>-0.18809999999999999</v>
      </c>
      <c r="K4264">
        <v>1.2509999999999999</v>
      </c>
      <c r="L4264">
        <v>-0.184</v>
      </c>
      <c r="M4264">
        <v>0.42599999999999999</v>
      </c>
      <c r="N4264">
        <v>0.4194</v>
      </c>
      <c r="O4264">
        <v>-0.26869999999999999</v>
      </c>
      <c r="P4264">
        <v>-1.4977</v>
      </c>
      <c r="Q4264">
        <v>-0.54679999999999995</v>
      </c>
      <c r="R4264">
        <v>-1.1513</v>
      </c>
      <c r="S4264">
        <v>-0.33710000000000001</v>
      </c>
      <c r="T4264">
        <v>0.12509999999999999</v>
      </c>
      <c r="U4264">
        <v>-0.21229999999999999</v>
      </c>
      <c r="V4264">
        <v>-0.81969999999999998</v>
      </c>
      <c r="W4264">
        <v>0.3347</v>
      </c>
      <c r="X4264">
        <v>-0.41860000000000003</v>
      </c>
      <c r="Y4264">
        <v>0.38229999999999997</v>
      </c>
    </row>
    <row r="4265" spans="1:25" x14ac:dyDescent="0.2">
      <c r="A4265" t="s">
        <v>4286</v>
      </c>
      <c r="B4265" t="s">
        <v>9590</v>
      </c>
      <c r="C4265">
        <v>0.37009999999999998</v>
      </c>
      <c r="D4265">
        <v>-0.3478</v>
      </c>
      <c r="E4265">
        <v>-0.48170000000000002</v>
      </c>
      <c r="F4265">
        <v>-1.42</v>
      </c>
      <c r="G4265">
        <v>1.0875999999999999</v>
      </c>
      <c r="H4265">
        <v>0.75890000000000002</v>
      </c>
      <c r="I4265">
        <v>-0.94220000000000004</v>
      </c>
      <c r="J4265">
        <v>-0.28710000000000002</v>
      </c>
      <c r="K4265">
        <v>-1.3273999999999999</v>
      </c>
      <c r="L4265">
        <v>1.5629999999999999</v>
      </c>
      <c r="M4265">
        <v>1.2498</v>
      </c>
      <c r="N4265">
        <v>-0.75580000000000003</v>
      </c>
      <c r="O4265">
        <v>-1.1007</v>
      </c>
      <c r="P4265">
        <v>-7.9699999999999993E-2</v>
      </c>
      <c r="Q4265">
        <v>0.214</v>
      </c>
      <c r="R4265">
        <v>-1.1715</v>
      </c>
      <c r="S4265">
        <v>-2.0990000000000002</v>
      </c>
      <c r="T4265">
        <v>-0.433</v>
      </c>
      <c r="U4265">
        <v>-0.51190000000000002</v>
      </c>
      <c r="V4265">
        <v>0.99550000000000005</v>
      </c>
      <c r="W4265">
        <v>0.96950000000000003</v>
      </c>
      <c r="X4265">
        <v>-1.2342</v>
      </c>
      <c r="Y4265">
        <v>0.7601</v>
      </c>
    </row>
    <row r="4266" spans="1:25" x14ac:dyDescent="0.2">
      <c r="A4266" t="s">
        <v>4287</v>
      </c>
      <c r="B4266" t="s">
        <v>9591</v>
      </c>
      <c r="C4266">
        <v>-1.2895000000000001</v>
      </c>
      <c r="D4266">
        <v>-1.2799</v>
      </c>
      <c r="E4266">
        <v>-0.1138</v>
      </c>
      <c r="F4266">
        <v>-1.159</v>
      </c>
      <c r="G4266">
        <v>-1.7048000000000001</v>
      </c>
      <c r="H4266">
        <v>-0.91249999999999998</v>
      </c>
      <c r="I4266">
        <v>-2.0415000000000001</v>
      </c>
      <c r="J4266">
        <v>-1.5634999999999999</v>
      </c>
      <c r="K4266">
        <v>-0.75229999999999997</v>
      </c>
      <c r="L4266">
        <v>-0.31530000000000002</v>
      </c>
      <c r="M4266">
        <v>-0.60409999999999997</v>
      </c>
      <c r="N4266">
        <v>-0.21060000000000001</v>
      </c>
      <c r="O4266">
        <v>-1.5064</v>
      </c>
      <c r="P4266">
        <v>0.46939999999999998</v>
      </c>
      <c r="Q4266">
        <v>-0.9022</v>
      </c>
      <c r="R4266">
        <v>1.6374</v>
      </c>
      <c r="S4266">
        <v>0.15690000000000001</v>
      </c>
      <c r="T4266">
        <v>-1.4693000000000001</v>
      </c>
      <c r="U4266">
        <v>1.4222999999999999</v>
      </c>
      <c r="V4266">
        <v>1.18E-2</v>
      </c>
      <c r="W4266">
        <v>0.76580000000000004</v>
      </c>
      <c r="X4266">
        <v>0.68340000000000001</v>
      </c>
      <c r="Y4266">
        <v>0.23680000000000001</v>
      </c>
    </row>
    <row r="4267" spans="1:25" x14ac:dyDescent="0.2">
      <c r="A4267" t="s">
        <v>4288</v>
      </c>
      <c r="B4267" t="s">
        <v>4288</v>
      </c>
      <c r="C4267">
        <v>-1.1184000000000001</v>
      </c>
      <c r="D4267">
        <v>1.8079000000000001</v>
      </c>
      <c r="E4267">
        <v>1.7477</v>
      </c>
      <c r="F4267">
        <v>0.83120000000000005</v>
      </c>
      <c r="G4267">
        <v>1.5972</v>
      </c>
      <c r="H4267">
        <v>0.81599999999999995</v>
      </c>
      <c r="I4267">
        <v>2.262</v>
      </c>
      <c r="J4267">
        <v>1.9975000000000001</v>
      </c>
      <c r="K4267">
        <v>1.1625000000000001</v>
      </c>
      <c r="L4267">
        <v>1.3662000000000001</v>
      </c>
      <c r="M4267">
        <v>0.52629999999999999</v>
      </c>
      <c r="N4267">
        <v>1.8012999999999999</v>
      </c>
      <c r="O4267">
        <v>1.6786000000000001</v>
      </c>
      <c r="P4267">
        <v>-0.91269999999999996</v>
      </c>
      <c r="Q4267">
        <v>-1.8427</v>
      </c>
      <c r="R4267">
        <v>-1.0983000000000001</v>
      </c>
      <c r="S4267">
        <v>0.27560000000000001</v>
      </c>
      <c r="T4267">
        <v>-0.86770000000000003</v>
      </c>
      <c r="U4267">
        <v>0.19689999999999999</v>
      </c>
      <c r="V4267">
        <v>-1.1749000000000001</v>
      </c>
      <c r="W4267">
        <v>-1.5127999999999999</v>
      </c>
      <c r="X4267">
        <v>0.31130000000000002</v>
      </c>
      <c r="Y4267">
        <v>-1.5687</v>
      </c>
    </row>
    <row r="4268" spans="1:25" x14ac:dyDescent="0.2">
      <c r="A4268" t="s">
        <v>4289</v>
      </c>
      <c r="B4268" t="s">
        <v>9592</v>
      </c>
      <c r="C4268">
        <v>-8.5999999999999993E-2</v>
      </c>
      <c r="D4268">
        <v>-0.79859999999999998</v>
      </c>
      <c r="E4268">
        <v>-0.96360000000000001</v>
      </c>
      <c r="F4268">
        <v>-0.60650000000000004</v>
      </c>
      <c r="G4268">
        <v>-1.7276</v>
      </c>
      <c r="H4268">
        <v>-0.2969</v>
      </c>
      <c r="I4268">
        <v>-0.55020000000000002</v>
      </c>
      <c r="J4268">
        <v>-1.6954</v>
      </c>
      <c r="K4268">
        <v>-0.99680000000000002</v>
      </c>
      <c r="L4268">
        <v>-0.25779999999999997</v>
      </c>
      <c r="M4268">
        <v>-0.56179999999999997</v>
      </c>
      <c r="N4268">
        <v>-0.30869999999999997</v>
      </c>
      <c r="O4268">
        <v>-1.4712000000000001</v>
      </c>
      <c r="P4268">
        <v>0.28470000000000001</v>
      </c>
      <c r="Q4268">
        <v>-0.39410000000000001</v>
      </c>
      <c r="R4268">
        <v>-0.36030000000000001</v>
      </c>
      <c r="S4268">
        <v>-0.89039999999999997</v>
      </c>
      <c r="T4268">
        <v>-0.3987</v>
      </c>
      <c r="U4268">
        <v>-1.1143000000000001</v>
      </c>
      <c r="V4268">
        <v>-1.1266</v>
      </c>
      <c r="W4268">
        <v>5.1900000000000002E-2</v>
      </c>
      <c r="X4268">
        <v>-2.3641000000000001</v>
      </c>
      <c r="Y4268">
        <v>-0.69210000000000005</v>
      </c>
    </row>
    <row r="4269" spans="1:25" x14ac:dyDescent="0.2">
      <c r="A4269" t="s">
        <v>4290</v>
      </c>
      <c r="B4269" t="s">
        <v>4290</v>
      </c>
      <c r="C4269">
        <v>0.14799999999999999</v>
      </c>
      <c r="D4269">
        <v>-0.78390000000000004</v>
      </c>
      <c r="E4269">
        <v>0.114</v>
      </c>
      <c r="F4269">
        <v>-0.76829999999999998</v>
      </c>
      <c r="G4269">
        <v>0.93689999999999996</v>
      </c>
      <c r="H4269">
        <v>-5.7000000000000002E-2</v>
      </c>
      <c r="I4269">
        <v>0.82799999999999996</v>
      </c>
      <c r="J4269">
        <v>-0.80720000000000003</v>
      </c>
      <c r="K4269">
        <v>0.68589999999999995</v>
      </c>
      <c r="L4269">
        <v>0.57809999999999995</v>
      </c>
      <c r="M4269">
        <v>0.2051</v>
      </c>
      <c r="N4269">
        <v>0.50280000000000002</v>
      </c>
      <c r="O4269">
        <v>-0.30070000000000002</v>
      </c>
      <c r="P4269">
        <v>-8.8200000000000001E-2</v>
      </c>
      <c r="Q4269">
        <v>0.94359999999999999</v>
      </c>
      <c r="R4269">
        <v>0.32790000000000002</v>
      </c>
      <c r="S4269">
        <v>-0.26869999999999999</v>
      </c>
      <c r="T4269">
        <v>0.67569999999999997</v>
      </c>
      <c r="U4269">
        <v>-0.88980000000000004</v>
      </c>
      <c r="V4269">
        <v>-0.94059999999999999</v>
      </c>
      <c r="W4269">
        <v>-0.46579999999999999</v>
      </c>
      <c r="X4269">
        <v>0.1037</v>
      </c>
      <c r="Y4269">
        <v>0.72729999999999995</v>
      </c>
    </row>
    <row r="4270" spans="1:25" x14ac:dyDescent="0.2">
      <c r="A4270" t="s">
        <v>4291</v>
      </c>
      <c r="B4270" t="s">
        <v>9593</v>
      </c>
      <c r="C4270">
        <v>-0.24279999999999999</v>
      </c>
      <c r="D4270">
        <v>-1.2726</v>
      </c>
      <c r="E4270">
        <v>0.68269999999999997</v>
      </c>
      <c r="F4270">
        <v>0.89339999999999997</v>
      </c>
      <c r="G4270">
        <v>-0.40770000000000001</v>
      </c>
      <c r="H4270">
        <v>-1.0693999999999999</v>
      </c>
      <c r="I4270">
        <v>-1.1695</v>
      </c>
      <c r="J4270">
        <v>-0.6018</v>
      </c>
      <c r="K4270">
        <v>-5.7200000000000001E-2</v>
      </c>
      <c r="L4270">
        <v>-0.92220000000000002</v>
      </c>
      <c r="M4270">
        <v>-0.57469999999999999</v>
      </c>
      <c r="N4270">
        <v>-0.99099999999999999</v>
      </c>
      <c r="O4270">
        <v>-0.72460000000000002</v>
      </c>
      <c r="P4270">
        <v>0.37540000000000001</v>
      </c>
      <c r="Q4270">
        <v>0.68769999999999998</v>
      </c>
      <c r="R4270">
        <v>0.58169999999999999</v>
      </c>
      <c r="S4270">
        <v>-1.2073</v>
      </c>
      <c r="T4270">
        <v>0.19109999999999999</v>
      </c>
      <c r="U4270">
        <v>0.91259999999999997</v>
      </c>
      <c r="V4270">
        <v>1.6830000000000001</v>
      </c>
      <c r="W4270">
        <v>-7.7000000000000002E-3</v>
      </c>
      <c r="X4270">
        <v>-0.4551</v>
      </c>
      <c r="Y4270">
        <v>-0.2329</v>
      </c>
    </row>
    <row r="4271" spans="1:25" x14ac:dyDescent="0.2">
      <c r="A4271" t="s">
        <v>4292</v>
      </c>
      <c r="B4271" t="s">
        <v>9594</v>
      </c>
      <c r="C4271">
        <v>0.61050000000000004</v>
      </c>
      <c r="D4271">
        <v>0.2545</v>
      </c>
      <c r="E4271">
        <v>-2.0500000000000001E-2</v>
      </c>
      <c r="F4271">
        <v>-4.1799999999999997E-2</v>
      </c>
      <c r="G4271">
        <v>-0.13100000000000001</v>
      </c>
      <c r="H4271">
        <v>0.26540000000000002</v>
      </c>
      <c r="I4271">
        <v>0.48930000000000001</v>
      </c>
      <c r="J4271">
        <v>-0.26750000000000002</v>
      </c>
      <c r="K4271">
        <v>0.14949999999999999</v>
      </c>
      <c r="L4271">
        <v>0.59389999999999998</v>
      </c>
      <c r="M4271">
        <v>0.14330000000000001</v>
      </c>
      <c r="N4271">
        <v>0.53</v>
      </c>
      <c r="O4271">
        <v>-0.46850000000000003</v>
      </c>
      <c r="P4271">
        <v>3.3799999999999997E-2</v>
      </c>
      <c r="Q4271">
        <v>0.46239999999999998</v>
      </c>
      <c r="R4271">
        <v>0.33650000000000002</v>
      </c>
      <c r="S4271">
        <v>-0.9708</v>
      </c>
      <c r="T4271">
        <v>0.30349999999999999</v>
      </c>
      <c r="U4271">
        <v>1.5068999999999999</v>
      </c>
      <c r="V4271">
        <v>0.26040000000000002</v>
      </c>
      <c r="W4271">
        <v>0.49399999999999999</v>
      </c>
      <c r="X4271">
        <v>-0.3488</v>
      </c>
      <c r="Y4271">
        <v>-1.1416999999999999</v>
      </c>
    </row>
    <row r="4272" spans="1:25" x14ac:dyDescent="0.2">
      <c r="A4272" t="s">
        <v>4293</v>
      </c>
      <c r="B4272" t="s">
        <v>9595</v>
      </c>
      <c r="C4272">
        <v>0.76419999999999999</v>
      </c>
      <c r="D4272">
        <v>0.57530000000000003</v>
      </c>
      <c r="E4272">
        <v>-0.223</v>
      </c>
      <c r="F4272">
        <v>0.13089999999999999</v>
      </c>
      <c r="G4272">
        <v>1.2655000000000001</v>
      </c>
      <c r="H4272">
        <v>-0.4299</v>
      </c>
      <c r="I4272">
        <v>1.9099999999999999E-2</v>
      </c>
      <c r="J4272">
        <v>0.25119999999999998</v>
      </c>
      <c r="K4272">
        <v>0.25169999999999998</v>
      </c>
      <c r="L4272">
        <v>0.63060000000000005</v>
      </c>
      <c r="M4272">
        <v>0.98209999999999997</v>
      </c>
      <c r="N4272">
        <v>0.77410000000000001</v>
      </c>
      <c r="O4272">
        <v>0.15970000000000001</v>
      </c>
      <c r="P4272">
        <v>0.22670000000000001</v>
      </c>
      <c r="Q4272">
        <v>-1.5923</v>
      </c>
      <c r="R4272">
        <v>-3.5400000000000001E-2</v>
      </c>
      <c r="S4272">
        <v>-1.3703000000000001</v>
      </c>
      <c r="T4272">
        <v>0.7117</v>
      </c>
      <c r="U4272">
        <v>-8.6699999999999999E-2</v>
      </c>
      <c r="V4272">
        <v>-0.28270000000000001</v>
      </c>
      <c r="W4272">
        <v>-1.8199000000000001</v>
      </c>
      <c r="X4272">
        <v>-0.57440000000000002</v>
      </c>
      <c r="Y4272">
        <v>0.25519999999999998</v>
      </c>
    </row>
    <row r="4273" spans="1:25" x14ac:dyDescent="0.2">
      <c r="A4273" t="s">
        <v>4294</v>
      </c>
      <c r="B4273" t="s">
        <v>9596</v>
      </c>
      <c r="C4273">
        <v>-1.1778999999999999</v>
      </c>
      <c r="D4273">
        <v>1.113</v>
      </c>
      <c r="E4273">
        <v>-1.0723</v>
      </c>
      <c r="F4273">
        <v>0.46439999999999998</v>
      </c>
      <c r="G4273">
        <v>-1.839</v>
      </c>
      <c r="H4273">
        <v>4.7199999999999999E-2</v>
      </c>
      <c r="I4273">
        <v>-0.76459999999999995</v>
      </c>
      <c r="J4273">
        <v>-1.3654999999999999</v>
      </c>
      <c r="K4273">
        <v>-1.0129999999999999</v>
      </c>
      <c r="L4273">
        <v>-1.2928999999999999</v>
      </c>
      <c r="M4273">
        <v>-0.34250000000000003</v>
      </c>
      <c r="N4273">
        <v>1.5299999999999999E-2</v>
      </c>
      <c r="O4273">
        <v>-1.0421</v>
      </c>
      <c r="P4273">
        <v>0.26529999999999998</v>
      </c>
      <c r="Q4273">
        <v>0.67059999999999997</v>
      </c>
      <c r="R4273">
        <v>1.9525999999999999</v>
      </c>
      <c r="S4273">
        <v>-2.2526999999999999</v>
      </c>
      <c r="T4273">
        <v>-1.4228000000000001</v>
      </c>
      <c r="U4273">
        <v>1.1294</v>
      </c>
      <c r="V4273">
        <v>0.50319999999999998</v>
      </c>
      <c r="W4273">
        <v>3.2498999999999998</v>
      </c>
      <c r="X4273">
        <v>-3.3250000000000002</v>
      </c>
      <c r="Y4273">
        <v>-1.4051</v>
      </c>
    </row>
    <row r="4274" spans="1:25" x14ac:dyDescent="0.2">
      <c r="A4274" t="s">
        <v>4295</v>
      </c>
      <c r="B4274" t="s">
        <v>9597</v>
      </c>
      <c r="C4274">
        <v>0.16300000000000001</v>
      </c>
      <c r="D4274">
        <v>-0.77980000000000005</v>
      </c>
      <c r="E4274">
        <v>0.33800000000000002</v>
      </c>
      <c r="F4274">
        <v>0.13489999999999999</v>
      </c>
      <c r="G4274">
        <v>-0.39610000000000001</v>
      </c>
      <c r="H4274">
        <v>-1.3210999999999999</v>
      </c>
      <c r="I4274">
        <v>-3.4799999999999998E-2</v>
      </c>
      <c r="J4274">
        <v>-0.30830000000000002</v>
      </c>
      <c r="K4274">
        <v>-0.69840000000000002</v>
      </c>
      <c r="L4274">
        <v>-1.1351</v>
      </c>
      <c r="M4274">
        <v>-0.2482</v>
      </c>
      <c r="N4274">
        <v>-0.84660000000000002</v>
      </c>
      <c r="O4274">
        <v>-0.38450000000000001</v>
      </c>
      <c r="P4274">
        <v>-0.30480000000000002</v>
      </c>
      <c r="Q4274">
        <v>0.22639999999999999</v>
      </c>
      <c r="R4274">
        <v>-0.29360000000000003</v>
      </c>
      <c r="S4274">
        <v>0.72540000000000004</v>
      </c>
      <c r="T4274">
        <v>1.2878000000000001</v>
      </c>
      <c r="U4274">
        <v>0.45179999999999998</v>
      </c>
      <c r="V4274">
        <v>-0.58819999999999995</v>
      </c>
      <c r="W4274">
        <v>-0.2923</v>
      </c>
      <c r="X4274">
        <v>1.8144</v>
      </c>
      <c r="Y4274">
        <v>0.43380000000000002</v>
      </c>
    </row>
    <row r="4275" spans="1:25" x14ac:dyDescent="0.2">
      <c r="A4275" t="s">
        <v>4296</v>
      </c>
      <c r="B4275" t="s">
        <v>9598</v>
      </c>
      <c r="C4275">
        <v>-0.2248</v>
      </c>
      <c r="D4275">
        <v>0.26869999999999999</v>
      </c>
      <c r="E4275">
        <v>-0.48730000000000001</v>
      </c>
      <c r="F4275">
        <v>-0.51029999999999998</v>
      </c>
      <c r="G4275">
        <v>-1.3347</v>
      </c>
      <c r="H4275">
        <v>0.59489999999999998</v>
      </c>
      <c r="I4275">
        <v>-0.62539999999999996</v>
      </c>
      <c r="J4275">
        <v>-1.0708</v>
      </c>
      <c r="K4275">
        <v>0.37390000000000001</v>
      </c>
      <c r="L4275">
        <v>0.45</v>
      </c>
      <c r="M4275">
        <v>-0.59889999999999999</v>
      </c>
      <c r="N4275">
        <v>-0.94830000000000003</v>
      </c>
      <c r="O4275">
        <v>-1.0447</v>
      </c>
      <c r="P4275">
        <v>3.9300000000000002E-2</v>
      </c>
      <c r="Q4275">
        <v>1.0800000000000001E-2</v>
      </c>
      <c r="R4275">
        <v>1.9097999999999999</v>
      </c>
      <c r="S4275">
        <v>-1.2786</v>
      </c>
      <c r="T4275">
        <v>-0.3019</v>
      </c>
      <c r="U4275">
        <v>1.6355999999999999</v>
      </c>
      <c r="V4275">
        <v>2.2126999999999999</v>
      </c>
      <c r="W4275">
        <v>2.2450999999999999</v>
      </c>
      <c r="X4275">
        <v>-2.1762999999999999</v>
      </c>
      <c r="Y4275">
        <v>-1.2236</v>
      </c>
    </row>
    <row r="4276" spans="1:25" x14ac:dyDescent="0.2">
      <c r="A4276" t="s">
        <v>4297</v>
      </c>
      <c r="B4276" t="s">
        <v>9599</v>
      </c>
      <c r="C4276">
        <v>-0.20810000000000001</v>
      </c>
      <c r="D4276">
        <v>-1.0712999999999999</v>
      </c>
      <c r="E4276">
        <v>-0.63990000000000002</v>
      </c>
      <c r="F4276">
        <v>-2.238</v>
      </c>
      <c r="G4276">
        <v>-8.5800000000000001E-2</v>
      </c>
      <c r="H4276">
        <v>-1.6870000000000001</v>
      </c>
      <c r="I4276">
        <v>-0.108</v>
      </c>
      <c r="J4276">
        <v>-0.15090000000000001</v>
      </c>
      <c r="K4276">
        <v>-0.94789999999999996</v>
      </c>
      <c r="L4276">
        <v>-0.57789999999999997</v>
      </c>
      <c r="M4276">
        <v>0.13800000000000001</v>
      </c>
      <c r="N4276">
        <v>-0.6946</v>
      </c>
      <c r="O4276">
        <v>-0.52159999999999995</v>
      </c>
      <c r="P4276">
        <v>2.2433000000000001</v>
      </c>
      <c r="Q4276">
        <v>0.76280000000000003</v>
      </c>
      <c r="R4276">
        <v>2.7086000000000001</v>
      </c>
      <c r="S4276">
        <v>2.0337999999999998</v>
      </c>
      <c r="T4276">
        <v>1.159</v>
      </c>
      <c r="U4276">
        <v>-0.27550000000000002</v>
      </c>
      <c r="V4276">
        <v>-0.44629999999999997</v>
      </c>
      <c r="W4276">
        <v>0.1376</v>
      </c>
      <c r="X4276">
        <v>1.2304999999999999</v>
      </c>
      <c r="Y4276">
        <v>-1.3819999999999999</v>
      </c>
    </row>
    <row r="4277" spans="1:25" x14ac:dyDescent="0.2">
      <c r="A4277" t="s">
        <v>4298</v>
      </c>
      <c r="B4277" t="s">
        <v>9600</v>
      </c>
      <c r="C4277">
        <v>3.7699999999999997E-2</v>
      </c>
      <c r="D4277">
        <v>-0.67659999999999998</v>
      </c>
      <c r="E4277">
        <v>-1.4036999999999999</v>
      </c>
      <c r="F4277">
        <v>-1.4302999999999999</v>
      </c>
      <c r="G4277">
        <v>-2.8965000000000001</v>
      </c>
      <c r="H4277">
        <v>0.318</v>
      </c>
      <c r="I4277">
        <v>-1.0350999999999999</v>
      </c>
      <c r="J4277">
        <v>-1.4903</v>
      </c>
      <c r="K4277">
        <v>-1.3252999999999999</v>
      </c>
      <c r="L4277">
        <v>-0.19689999999999999</v>
      </c>
      <c r="M4277">
        <v>-1.0074000000000001</v>
      </c>
      <c r="N4277">
        <v>-2.0798999999999999</v>
      </c>
      <c r="O4277">
        <v>-2.1797</v>
      </c>
      <c r="P4277">
        <v>1.4018999999999999</v>
      </c>
      <c r="Q4277">
        <v>-0.11940000000000001</v>
      </c>
      <c r="R4277">
        <v>1.2079</v>
      </c>
      <c r="S4277">
        <v>3.8699999999999998E-2</v>
      </c>
      <c r="T4277">
        <v>1.2270000000000001</v>
      </c>
      <c r="U4277">
        <v>2.5011999999999999</v>
      </c>
      <c r="V4277">
        <v>1.2864</v>
      </c>
      <c r="W4277">
        <v>0.99790000000000001</v>
      </c>
      <c r="X4277">
        <v>-4.48E-2</v>
      </c>
      <c r="Y4277">
        <v>0.28120000000000001</v>
      </c>
    </row>
    <row r="4278" spans="1:25" x14ac:dyDescent="0.2">
      <c r="A4278" t="s">
        <v>4299</v>
      </c>
      <c r="B4278" t="s">
        <v>9601</v>
      </c>
      <c r="C4278">
        <v>-0.107</v>
      </c>
      <c r="D4278">
        <v>-1.3295999999999999</v>
      </c>
      <c r="E4278">
        <v>-1.3460000000000001</v>
      </c>
      <c r="F4278">
        <v>-2.6261000000000001</v>
      </c>
      <c r="G4278">
        <v>0.2777</v>
      </c>
      <c r="H4278">
        <v>-1.1302000000000001</v>
      </c>
      <c r="I4278">
        <v>-1.6458999999999999</v>
      </c>
      <c r="J4278">
        <v>-1.9277</v>
      </c>
      <c r="K4278">
        <v>-3.9329999999999998</v>
      </c>
      <c r="L4278">
        <v>-0.46189999999999998</v>
      </c>
      <c r="M4278">
        <v>-0.9032</v>
      </c>
      <c r="N4278">
        <v>-2.2101000000000002</v>
      </c>
      <c r="O4278">
        <v>-2.1307</v>
      </c>
      <c r="P4278">
        <v>0.88460000000000005</v>
      </c>
      <c r="Q4278">
        <v>-0.7722</v>
      </c>
      <c r="R4278">
        <v>0.75149999999999995</v>
      </c>
      <c r="S4278">
        <v>8.5800000000000001E-2</v>
      </c>
      <c r="T4278">
        <v>0.43409999999999999</v>
      </c>
      <c r="U4278">
        <v>1.2802</v>
      </c>
      <c r="V4278">
        <v>3.0599999999999999E-2</v>
      </c>
      <c r="W4278">
        <v>0.79559999999999997</v>
      </c>
      <c r="X4278">
        <v>0.51129999999999998</v>
      </c>
      <c r="Y4278">
        <v>-0.21510000000000001</v>
      </c>
    </row>
    <row r="4279" spans="1:25" x14ac:dyDescent="0.2">
      <c r="A4279" t="s">
        <v>4300</v>
      </c>
      <c r="B4279" t="s">
        <v>9602</v>
      </c>
      <c r="C4279">
        <v>-0.24079999999999999</v>
      </c>
      <c r="D4279">
        <v>-0.54930000000000001</v>
      </c>
      <c r="E4279">
        <v>0.72540000000000004</v>
      </c>
      <c r="F4279">
        <v>0.64200000000000002</v>
      </c>
      <c r="G4279">
        <v>-0.122</v>
      </c>
      <c r="H4279">
        <v>-0.15820000000000001</v>
      </c>
      <c r="I4279">
        <v>0.36480000000000001</v>
      </c>
      <c r="J4279">
        <v>0.52439999999999998</v>
      </c>
      <c r="K4279">
        <v>1.54</v>
      </c>
      <c r="L4279">
        <v>-0.74029999999999996</v>
      </c>
      <c r="M4279">
        <v>0.17499999999999999</v>
      </c>
      <c r="N4279">
        <v>0.54290000000000005</v>
      </c>
      <c r="O4279">
        <v>0.2581</v>
      </c>
      <c r="P4279">
        <v>-0.98029999999999995</v>
      </c>
      <c r="Q4279">
        <v>0.35499999999999998</v>
      </c>
      <c r="R4279">
        <v>0.56630000000000003</v>
      </c>
      <c r="S4279">
        <v>0.30159999999999998</v>
      </c>
      <c r="T4279">
        <v>1.0067999999999999</v>
      </c>
      <c r="U4279">
        <v>-0.91739999999999999</v>
      </c>
      <c r="V4279">
        <v>-1.417</v>
      </c>
      <c r="W4279">
        <v>0.10630000000000001</v>
      </c>
      <c r="X4279">
        <v>1.7143999999999999</v>
      </c>
      <c r="Y4279">
        <v>1.212</v>
      </c>
    </row>
    <row r="4280" spans="1:25" x14ac:dyDescent="0.2">
      <c r="A4280" t="s">
        <v>4301</v>
      </c>
      <c r="B4280" t="s">
        <v>9603</v>
      </c>
      <c r="C4280">
        <v>1.3329</v>
      </c>
      <c r="D4280">
        <v>0.48849999999999999</v>
      </c>
      <c r="E4280">
        <v>0.3054</v>
      </c>
      <c r="F4280">
        <v>0.53459999999999996</v>
      </c>
      <c r="G4280">
        <v>1.736</v>
      </c>
      <c r="H4280">
        <v>0.18440000000000001</v>
      </c>
      <c r="I4280">
        <v>1.0165</v>
      </c>
      <c r="J4280">
        <v>1.29E-2</v>
      </c>
      <c r="K4280">
        <v>0.32669999999999999</v>
      </c>
      <c r="L4280">
        <v>0.49370000000000003</v>
      </c>
      <c r="M4280">
        <v>1.0851</v>
      </c>
      <c r="N4280">
        <v>1.0316000000000001</v>
      </c>
      <c r="O4280">
        <v>0.98819999999999997</v>
      </c>
      <c r="P4280">
        <v>-1.1437999999999999</v>
      </c>
      <c r="Q4280">
        <v>1.8700000000000001E-2</v>
      </c>
      <c r="R4280">
        <v>0.29210000000000003</v>
      </c>
      <c r="S4280">
        <v>-0.80359999999999998</v>
      </c>
      <c r="T4280">
        <v>-0.58030000000000004</v>
      </c>
      <c r="U4280">
        <v>-1.3357000000000001</v>
      </c>
      <c r="V4280">
        <v>-0.29260000000000003</v>
      </c>
      <c r="W4280">
        <v>4.8399999999999999E-2</v>
      </c>
      <c r="X4280">
        <v>0.55549999999999999</v>
      </c>
      <c r="Y4280">
        <v>0.65620000000000001</v>
      </c>
    </row>
    <row r="4281" spans="1:25" x14ac:dyDescent="0.2">
      <c r="A4281" t="s">
        <v>4302</v>
      </c>
      <c r="B4281" t="s">
        <v>9604</v>
      </c>
      <c r="C4281">
        <v>-0.6784</v>
      </c>
      <c r="D4281">
        <v>0.79449999999999998</v>
      </c>
      <c r="E4281">
        <v>-0.151</v>
      </c>
      <c r="F4281">
        <v>-0.28399999999999997</v>
      </c>
      <c r="G4281">
        <v>-5.3800000000000001E-2</v>
      </c>
      <c r="H4281">
        <v>1.179</v>
      </c>
      <c r="I4281">
        <v>0.76080000000000003</v>
      </c>
      <c r="J4281">
        <v>0.55410000000000004</v>
      </c>
      <c r="K4281">
        <v>2.23E-2</v>
      </c>
      <c r="L4281">
        <v>1.2116</v>
      </c>
      <c r="M4281">
        <v>1.109</v>
      </c>
      <c r="N4281">
        <v>1.1877</v>
      </c>
      <c r="O4281">
        <v>0.52680000000000005</v>
      </c>
      <c r="P4281">
        <v>-0.23430000000000001</v>
      </c>
      <c r="Q4281">
        <v>-2.0756999999999999</v>
      </c>
      <c r="R4281">
        <v>-0.55369999999999997</v>
      </c>
      <c r="S4281">
        <v>-0.42920000000000003</v>
      </c>
      <c r="T4281">
        <v>-0.75480000000000003</v>
      </c>
      <c r="U4281">
        <v>-0.71009999999999995</v>
      </c>
      <c r="V4281">
        <v>-0.505</v>
      </c>
      <c r="W4281">
        <v>-0.39560000000000001</v>
      </c>
      <c r="X4281">
        <v>-1.0398000000000001</v>
      </c>
      <c r="Y4281">
        <v>-0.41410000000000002</v>
      </c>
    </row>
    <row r="4282" spans="1:25" x14ac:dyDescent="0.2">
      <c r="A4282" t="s">
        <v>4303</v>
      </c>
      <c r="B4282" t="s">
        <v>6272</v>
      </c>
      <c r="C4282" t="e">
        <v>#VALUE!</v>
      </c>
      <c r="D4282">
        <v>-0.49530000000000002</v>
      </c>
      <c r="E4282">
        <v>-0.161</v>
      </c>
      <c r="F4282">
        <v>-0.94020000000000004</v>
      </c>
      <c r="G4282" t="e">
        <v>#VALUE!</v>
      </c>
      <c r="H4282" t="e">
        <v>#VALUE!</v>
      </c>
      <c r="I4282">
        <v>0.98150000000000004</v>
      </c>
      <c r="J4282">
        <v>-0.63049999999999995</v>
      </c>
      <c r="K4282">
        <v>-0.46629999999999999</v>
      </c>
      <c r="L4282" t="e">
        <v>#VALUE!</v>
      </c>
      <c r="M4282" t="e">
        <v>#VALUE!</v>
      </c>
      <c r="N4282">
        <v>1.0610999999999999</v>
      </c>
      <c r="O4282">
        <v>-2.1208</v>
      </c>
      <c r="P4282" t="e">
        <v>#VALUE!</v>
      </c>
      <c r="Q4282" t="e">
        <v>#VALUE!</v>
      </c>
      <c r="R4282">
        <v>-0.79420000000000002</v>
      </c>
      <c r="S4282">
        <v>-2.6800000000000001E-2</v>
      </c>
      <c r="T4282">
        <v>0.82930000000000004</v>
      </c>
      <c r="U4282" t="e">
        <v>#VALUE!</v>
      </c>
      <c r="V4282" t="e">
        <v>#VALUE!</v>
      </c>
      <c r="W4282">
        <v>-0.99109999999999998</v>
      </c>
      <c r="X4282">
        <v>-0.20849999999999999</v>
      </c>
      <c r="Y4282">
        <v>-1.2109000000000001</v>
      </c>
    </row>
    <row r="4283" spans="1:25" x14ac:dyDescent="0.2">
      <c r="A4283" t="s">
        <v>4304</v>
      </c>
      <c r="B4283" t="s">
        <v>4304</v>
      </c>
      <c r="C4283">
        <v>0.64070000000000005</v>
      </c>
      <c r="D4283">
        <v>-1.0308999999999999</v>
      </c>
      <c r="E4283">
        <v>-0.71519999999999995</v>
      </c>
      <c r="F4283">
        <v>-0.53879999999999995</v>
      </c>
      <c r="G4283">
        <v>-0.30930000000000002</v>
      </c>
      <c r="H4283">
        <v>0.33310000000000001</v>
      </c>
      <c r="I4283">
        <v>-1.9467000000000001</v>
      </c>
      <c r="J4283">
        <v>-2.4281999999999999</v>
      </c>
      <c r="K4283">
        <v>-0.63439999999999996</v>
      </c>
      <c r="L4283">
        <v>0.69820000000000004</v>
      </c>
      <c r="M4283">
        <v>-0.17219999999999999</v>
      </c>
      <c r="N4283">
        <v>-0.72009999999999996</v>
      </c>
      <c r="O4283">
        <v>-0.96879999999999999</v>
      </c>
      <c r="P4283">
        <v>-1.0232000000000001</v>
      </c>
      <c r="Q4283">
        <v>-0.35460000000000003</v>
      </c>
      <c r="R4283">
        <v>-0.40029999999999999</v>
      </c>
      <c r="S4283">
        <v>1.0302</v>
      </c>
      <c r="T4283">
        <v>-0.29699999999999999</v>
      </c>
      <c r="U4283">
        <v>-1.9581999999999999</v>
      </c>
      <c r="V4283">
        <v>-1.0902000000000001</v>
      </c>
      <c r="W4283">
        <v>-4.1700000000000001E-2</v>
      </c>
      <c r="X4283">
        <v>1.1908000000000001</v>
      </c>
      <c r="Y4283">
        <v>-2.9600000000000001E-2</v>
      </c>
    </row>
    <row r="4284" spans="1:25" x14ac:dyDescent="0.2">
      <c r="A4284" t="s">
        <v>4305</v>
      </c>
      <c r="B4284" t="s">
        <v>9605</v>
      </c>
      <c r="C4284">
        <v>-1.7045999999999999</v>
      </c>
      <c r="D4284">
        <v>-0.1132</v>
      </c>
      <c r="E4284">
        <v>-0.7379</v>
      </c>
      <c r="F4284">
        <v>0.21779999999999999</v>
      </c>
      <c r="G4284">
        <v>0.56020000000000003</v>
      </c>
      <c r="H4284">
        <v>-1.0288999999999999</v>
      </c>
      <c r="I4284">
        <v>-1.5174000000000001</v>
      </c>
      <c r="J4284">
        <v>-0.27039999999999997</v>
      </c>
      <c r="K4284">
        <v>-0.99990000000000001</v>
      </c>
      <c r="L4284">
        <v>-1.5602</v>
      </c>
      <c r="M4284">
        <v>-0.39550000000000002</v>
      </c>
      <c r="N4284">
        <v>-0.68810000000000004</v>
      </c>
      <c r="O4284">
        <v>9.0800000000000006E-2</v>
      </c>
      <c r="P4284">
        <v>-0.2099</v>
      </c>
      <c r="Q4284">
        <v>0.43090000000000001</v>
      </c>
      <c r="R4284">
        <v>0.65559999999999996</v>
      </c>
      <c r="S4284">
        <v>-0.37090000000000001</v>
      </c>
      <c r="T4284">
        <v>-2.9000000000000001E-2</v>
      </c>
      <c r="U4284">
        <v>0.85650000000000004</v>
      </c>
      <c r="V4284">
        <v>-0.4335</v>
      </c>
      <c r="W4284">
        <v>1.6079000000000001</v>
      </c>
      <c r="X4284">
        <v>-1.3809</v>
      </c>
      <c r="Y4284">
        <v>-0.68469999999999998</v>
      </c>
    </row>
    <row r="4285" spans="1:25" x14ac:dyDescent="0.2">
      <c r="A4285" t="s">
        <v>4306</v>
      </c>
      <c r="B4285" t="s">
        <v>9606</v>
      </c>
      <c r="C4285">
        <v>-9.4999999999999998E-3</v>
      </c>
      <c r="D4285">
        <v>1.6283000000000001</v>
      </c>
      <c r="E4285">
        <v>1.2412000000000001</v>
      </c>
      <c r="F4285">
        <v>0.34060000000000001</v>
      </c>
      <c r="G4285">
        <v>0.89729999999999999</v>
      </c>
      <c r="H4285">
        <v>-5.1000000000000004E-3</v>
      </c>
      <c r="I4285">
        <v>0.83240000000000003</v>
      </c>
      <c r="J4285">
        <v>1.0468</v>
      </c>
      <c r="K4285">
        <v>-0.40989999999999999</v>
      </c>
      <c r="L4285">
        <v>-0.4461</v>
      </c>
      <c r="M4285">
        <v>7.7899999999999997E-2</v>
      </c>
      <c r="N4285">
        <v>0.26050000000000001</v>
      </c>
      <c r="O4285">
        <v>1.3569</v>
      </c>
      <c r="P4285">
        <v>-2.2100000000000002E-2</v>
      </c>
      <c r="Q4285">
        <v>1.2719</v>
      </c>
      <c r="R4285">
        <v>-8.43E-2</v>
      </c>
      <c r="S4285">
        <v>0.9143</v>
      </c>
      <c r="T4285">
        <v>9.8199999999999996E-2</v>
      </c>
      <c r="U4285">
        <v>-0.51439999999999997</v>
      </c>
      <c r="V4285">
        <v>-0.82320000000000004</v>
      </c>
      <c r="W4285">
        <v>-0.46489999999999998</v>
      </c>
      <c r="X4285">
        <v>8.09E-2</v>
      </c>
      <c r="Y4285">
        <v>-0.75519999999999998</v>
      </c>
    </row>
    <row r="4286" spans="1:25" x14ac:dyDescent="0.2">
      <c r="A4286" t="s">
        <v>4307</v>
      </c>
      <c r="B4286" t="s">
        <v>9607</v>
      </c>
      <c r="C4286">
        <v>-1.4805999999999999</v>
      </c>
      <c r="D4286">
        <v>-6.8900000000000003E-2</v>
      </c>
      <c r="E4286">
        <v>-1.5147999999999999</v>
      </c>
      <c r="F4286">
        <v>-0.64910000000000001</v>
      </c>
      <c r="G4286">
        <v>-1.7681</v>
      </c>
      <c r="H4286">
        <v>-1.7883</v>
      </c>
      <c r="I4286">
        <v>-1.0209999999999999</v>
      </c>
      <c r="J4286">
        <v>-1.4237</v>
      </c>
      <c r="K4286">
        <v>-0.94820000000000004</v>
      </c>
      <c r="L4286">
        <v>-2.0792999999999999</v>
      </c>
      <c r="M4286">
        <v>-1.32</v>
      </c>
      <c r="N4286">
        <v>-1.6012</v>
      </c>
      <c r="O4286">
        <v>-0.53400000000000003</v>
      </c>
      <c r="P4286">
        <v>-0.84989999999999999</v>
      </c>
      <c r="Q4286">
        <v>0.66320000000000001</v>
      </c>
      <c r="R4286">
        <v>-0.57089999999999996</v>
      </c>
      <c r="S4286">
        <v>-1.7464</v>
      </c>
      <c r="T4286">
        <v>-0.47549999999999998</v>
      </c>
      <c r="U4286">
        <v>6.8500000000000005E-2</v>
      </c>
      <c r="V4286">
        <v>-1.2183999999999999</v>
      </c>
      <c r="W4286">
        <v>-9.4E-2</v>
      </c>
      <c r="X4286">
        <v>-2.5047999999999999</v>
      </c>
      <c r="Y4286">
        <v>-1.8985000000000001</v>
      </c>
    </row>
    <row r="4287" spans="1:25" x14ac:dyDescent="0.2">
      <c r="A4287" t="s">
        <v>4308</v>
      </c>
      <c r="B4287" t="s">
        <v>4308</v>
      </c>
      <c r="C4287">
        <v>-0.85729999999999995</v>
      </c>
      <c r="D4287">
        <v>1.7999999999999999E-2</v>
      </c>
      <c r="E4287">
        <v>-0.62990000000000002</v>
      </c>
      <c r="F4287">
        <v>-1.2954000000000001</v>
      </c>
      <c r="G4287">
        <v>-0.50639999999999996</v>
      </c>
      <c r="H4287">
        <v>-1.9891000000000001</v>
      </c>
      <c r="I4287">
        <v>-0.1221</v>
      </c>
      <c r="J4287">
        <v>-0.68659999999999999</v>
      </c>
      <c r="K4287">
        <v>0.5141</v>
      </c>
      <c r="L4287">
        <v>1.3224</v>
      </c>
      <c r="M4287">
        <v>-2.0470000000000002</v>
      </c>
      <c r="N4287">
        <v>3.1600000000000003E-2</v>
      </c>
      <c r="O4287">
        <v>-1.1940999999999999</v>
      </c>
      <c r="P4287">
        <v>-0.21199999999999999</v>
      </c>
      <c r="Q4287">
        <v>-2.1192000000000002</v>
      </c>
      <c r="R4287">
        <v>-0.49680000000000002</v>
      </c>
      <c r="S4287">
        <v>-0.26939999999999997</v>
      </c>
      <c r="T4287">
        <v>-0.51080000000000003</v>
      </c>
      <c r="U4287">
        <v>-1.0414000000000001</v>
      </c>
      <c r="V4287">
        <v>-2.1305999999999998</v>
      </c>
      <c r="W4287">
        <v>1.2685</v>
      </c>
      <c r="X4287">
        <v>-1.7155</v>
      </c>
      <c r="Y4287">
        <v>0.38240000000000002</v>
      </c>
    </row>
    <row r="4288" spans="1:25" x14ac:dyDescent="0.2">
      <c r="A4288" t="s">
        <v>4309</v>
      </c>
      <c r="B4288" t="s">
        <v>9608</v>
      </c>
      <c r="C4288">
        <v>0.59609999999999996</v>
      </c>
      <c r="D4288">
        <v>1.4152</v>
      </c>
      <c r="E4288">
        <v>0.87419999999999998</v>
      </c>
      <c r="F4288">
        <v>0.79559999999999997</v>
      </c>
      <c r="G4288">
        <v>1.1865000000000001</v>
      </c>
      <c r="H4288">
        <v>1.3644000000000001</v>
      </c>
      <c r="I4288">
        <v>1.4651000000000001</v>
      </c>
      <c r="J4288">
        <v>1.1954</v>
      </c>
      <c r="K4288">
        <v>-0.13639999999999999</v>
      </c>
      <c r="L4288">
        <v>0.43390000000000001</v>
      </c>
      <c r="M4288">
        <v>1.5306999999999999</v>
      </c>
      <c r="N4288">
        <v>1.1648000000000001</v>
      </c>
      <c r="O4288">
        <v>0.96220000000000006</v>
      </c>
      <c r="P4288">
        <v>0.1017</v>
      </c>
      <c r="Q4288">
        <v>1.5876999999999999</v>
      </c>
      <c r="R4288">
        <v>0.56440000000000001</v>
      </c>
      <c r="S4288">
        <v>5.4899999999999997E-2</v>
      </c>
      <c r="T4288">
        <v>-0.25690000000000002</v>
      </c>
      <c r="U4288">
        <v>1.1298999999999999</v>
      </c>
      <c r="V4288">
        <v>-0.6069</v>
      </c>
      <c r="W4288">
        <v>-0.65149999999999997</v>
      </c>
      <c r="X4288">
        <v>-0.70130000000000003</v>
      </c>
      <c r="Y4288">
        <v>-0.317</v>
      </c>
    </row>
    <row r="4289" spans="1:25" x14ac:dyDescent="0.2">
      <c r="A4289" t="s">
        <v>4310</v>
      </c>
      <c r="B4289" t="s">
        <v>4310</v>
      </c>
      <c r="C4289">
        <v>-3.7299000000000002</v>
      </c>
      <c r="D4289">
        <v>1.2262</v>
      </c>
      <c r="E4289">
        <v>-0.54390000000000005</v>
      </c>
      <c r="F4289">
        <v>0.28539999999999999</v>
      </c>
      <c r="G4289">
        <v>1.8409</v>
      </c>
      <c r="H4289">
        <v>-0.60019999999999996</v>
      </c>
      <c r="I4289">
        <v>-0.35980000000000001</v>
      </c>
      <c r="J4289">
        <v>1.0067999999999999</v>
      </c>
      <c r="K4289">
        <v>-2.1065999999999998</v>
      </c>
      <c r="L4289">
        <v>-2.31</v>
      </c>
      <c r="M4289">
        <v>-0.69079999999999997</v>
      </c>
      <c r="N4289">
        <v>-7.1499999999999994E-2</v>
      </c>
      <c r="O4289">
        <v>1.4677</v>
      </c>
      <c r="P4289">
        <v>4.1125999999999996</v>
      </c>
      <c r="Q4289">
        <v>-1.0325</v>
      </c>
      <c r="R4289">
        <v>0.63280000000000003</v>
      </c>
      <c r="S4289">
        <v>-1.0589999999999999</v>
      </c>
      <c r="T4289">
        <v>-3.8800000000000001E-2</v>
      </c>
      <c r="U4289">
        <v>-0.70730000000000004</v>
      </c>
      <c r="V4289">
        <v>-2.2778</v>
      </c>
      <c r="W4289">
        <v>0.30630000000000002</v>
      </c>
      <c r="X4289">
        <v>-2.6852</v>
      </c>
      <c r="Y4289">
        <v>-2.8542999999999998</v>
      </c>
    </row>
    <row r="4290" spans="1:25" x14ac:dyDescent="0.2">
      <c r="A4290" t="s">
        <v>4311</v>
      </c>
      <c r="B4290" t="s">
        <v>4311</v>
      </c>
      <c r="C4290">
        <v>-5.3669000000000002</v>
      </c>
      <c r="D4290">
        <v>-0.56110000000000004</v>
      </c>
      <c r="E4290">
        <v>-0.90629999999999999</v>
      </c>
      <c r="F4290">
        <v>-0.86140000000000005</v>
      </c>
      <c r="G4290">
        <v>-3.5868000000000002</v>
      </c>
      <c r="H4290">
        <v>-1.4615</v>
      </c>
      <c r="I4290">
        <v>-0.88580000000000003</v>
      </c>
      <c r="J4290">
        <v>-0.70489999999999997</v>
      </c>
      <c r="K4290">
        <v>-1.2245999999999999</v>
      </c>
      <c r="L4290">
        <v>-0.29360000000000003</v>
      </c>
      <c r="M4290">
        <v>-2.6842999999999999</v>
      </c>
      <c r="N4290">
        <v>-0.36049999999999999</v>
      </c>
      <c r="O4290">
        <v>-0.39240000000000003</v>
      </c>
      <c r="P4290">
        <v>-1.7568999999999999</v>
      </c>
      <c r="Q4290">
        <v>-2.4056999999999999</v>
      </c>
      <c r="R4290">
        <v>-0.76590000000000003</v>
      </c>
      <c r="S4290">
        <v>0.91900000000000004</v>
      </c>
      <c r="T4290">
        <v>-0.93269999999999997</v>
      </c>
      <c r="U4290">
        <v>-2.3616000000000001</v>
      </c>
      <c r="V4290">
        <v>0.1142</v>
      </c>
      <c r="W4290">
        <v>-1.5158</v>
      </c>
      <c r="X4290">
        <v>0.70860000000000001</v>
      </c>
      <c r="Y4290">
        <v>-0.98380000000000001</v>
      </c>
    </row>
    <row r="4291" spans="1:25" x14ac:dyDescent="0.2">
      <c r="A4291" t="s">
        <v>4312</v>
      </c>
      <c r="B4291" t="s">
        <v>9609</v>
      </c>
      <c r="C4291">
        <v>-0.4587</v>
      </c>
      <c r="D4291">
        <v>1.3602000000000001</v>
      </c>
      <c r="E4291">
        <v>0.94650000000000001</v>
      </c>
      <c r="F4291">
        <v>1.0071000000000001</v>
      </c>
      <c r="G4291">
        <v>0.12809999999999999</v>
      </c>
      <c r="H4291">
        <v>0.23810000000000001</v>
      </c>
      <c r="I4291">
        <v>1.3729</v>
      </c>
      <c r="J4291">
        <v>1.6571</v>
      </c>
      <c r="K4291">
        <v>0.87</v>
      </c>
      <c r="L4291">
        <v>-0.1231</v>
      </c>
      <c r="M4291">
        <v>0.28439999999999999</v>
      </c>
      <c r="N4291">
        <v>0.9012</v>
      </c>
      <c r="O4291">
        <v>0.68859999999999999</v>
      </c>
      <c r="P4291">
        <v>-1.2492000000000001</v>
      </c>
      <c r="Q4291">
        <v>-1.2697000000000001</v>
      </c>
      <c r="R4291">
        <v>-0.48630000000000001</v>
      </c>
      <c r="S4291">
        <v>-0.10199999999999999</v>
      </c>
      <c r="T4291">
        <v>-0.21859999999999999</v>
      </c>
      <c r="U4291">
        <v>-0.58250000000000002</v>
      </c>
      <c r="V4291">
        <v>-0.6149</v>
      </c>
      <c r="W4291">
        <v>-1.0185999999999999</v>
      </c>
      <c r="X4291">
        <v>0.9304</v>
      </c>
      <c r="Y4291">
        <v>-0.25850000000000001</v>
      </c>
    </row>
    <row r="4292" spans="1:25" x14ac:dyDescent="0.2">
      <c r="A4292" t="s">
        <v>4313</v>
      </c>
      <c r="B4292" t="s">
        <v>9610</v>
      </c>
      <c r="C4292">
        <v>0.74670000000000003</v>
      </c>
      <c r="D4292">
        <v>0.28050000000000003</v>
      </c>
      <c r="E4292">
        <v>0.32829999999999998</v>
      </c>
      <c r="F4292">
        <v>0.22689999999999999</v>
      </c>
      <c r="G4292">
        <v>0.35299999999999998</v>
      </c>
      <c r="H4292">
        <v>0.11650000000000001</v>
      </c>
      <c r="I4292">
        <v>0.89280000000000004</v>
      </c>
      <c r="J4292">
        <v>-0.6502</v>
      </c>
      <c r="K4292">
        <v>5.5199999999999999E-2</v>
      </c>
      <c r="L4292">
        <v>1.2988</v>
      </c>
      <c r="M4292">
        <v>1.1893</v>
      </c>
      <c r="N4292">
        <v>1.3289</v>
      </c>
      <c r="O4292">
        <v>0.5454</v>
      </c>
      <c r="P4292">
        <v>-0.57879999999999998</v>
      </c>
      <c r="Q4292">
        <v>0.25459999999999999</v>
      </c>
      <c r="R4292">
        <v>0.92149999999999999</v>
      </c>
      <c r="S4292">
        <v>0.56379999999999997</v>
      </c>
      <c r="T4292">
        <v>0.72060000000000002</v>
      </c>
      <c r="U4292">
        <v>-0.56779999999999997</v>
      </c>
      <c r="V4292">
        <v>-0.45100000000000001</v>
      </c>
      <c r="W4292">
        <v>-1.0301</v>
      </c>
      <c r="X4292">
        <v>0.3291</v>
      </c>
      <c r="Y4292">
        <v>-0.1171</v>
      </c>
    </row>
    <row r="4293" spans="1:25" x14ac:dyDescent="0.2">
      <c r="A4293" t="s">
        <v>4314</v>
      </c>
      <c r="B4293" t="s">
        <v>9611</v>
      </c>
      <c r="C4293">
        <v>1.4893000000000001</v>
      </c>
      <c r="D4293">
        <v>4.7615999999999996</v>
      </c>
      <c r="E4293">
        <v>2.9727999999999999</v>
      </c>
      <c r="F4293">
        <v>1.6742999999999999</v>
      </c>
      <c r="G4293">
        <v>1.8968</v>
      </c>
      <c r="H4293">
        <v>4.0800000000000003E-2</v>
      </c>
      <c r="I4293">
        <v>1.9518</v>
      </c>
      <c r="J4293">
        <v>2.5983999999999998</v>
      </c>
      <c r="K4293">
        <v>0.27510000000000001</v>
      </c>
      <c r="L4293">
        <v>1.2505999999999999</v>
      </c>
      <c r="M4293">
        <v>1.1247</v>
      </c>
      <c r="N4293">
        <v>1.2954000000000001</v>
      </c>
      <c r="O4293">
        <v>1.9953000000000001</v>
      </c>
      <c r="P4293">
        <v>-1.3258000000000001</v>
      </c>
      <c r="Q4293">
        <v>-1.3282</v>
      </c>
      <c r="R4293">
        <v>-2.7995999999999999</v>
      </c>
      <c r="S4293">
        <v>1.6685000000000001</v>
      </c>
      <c r="T4293">
        <v>-0.76370000000000005</v>
      </c>
      <c r="U4293">
        <v>-0.85960000000000003</v>
      </c>
      <c r="V4293">
        <v>-0.9425</v>
      </c>
      <c r="W4293">
        <v>-0.23469999999999999</v>
      </c>
      <c r="X4293">
        <v>-1.38E-2</v>
      </c>
      <c r="Y4293">
        <v>-2.3311999999999999</v>
      </c>
    </row>
    <row r="4294" spans="1:25" x14ac:dyDescent="0.2">
      <c r="A4294" t="s">
        <v>4315</v>
      </c>
      <c r="B4294" t="s">
        <v>4315</v>
      </c>
      <c r="C4294">
        <v>-3.2826</v>
      </c>
      <c r="D4294">
        <v>0.13619999999999999</v>
      </c>
      <c r="E4294">
        <v>-0.87990000000000002</v>
      </c>
      <c r="F4294">
        <v>-4.3999999999999997E-2</v>
      </c>
      <c r="G4294">
        <v>0.61870000000000003</v>
      </c>
      <c r="H4294">
        <v>-0.70879999999999999</v>
      </c>
      <c r="I4294">
        <v>-0.42130000000000001</v>
      </c>
      <c r="J4294">
        <v>-1.0788</v>
      </c>
      <c r="K4294">
        <v>-1.0778000000000001</v>
      </c>
      <c r="L4294">
        <v>-1.0006999999999999</v>
      </c>
      <c r="M4294">
        <v>-0.45660000000000001</v>
      </c>
      <c r="N4294">
        <v>-0.39610000000000001</v>
      </c>
      <c r="O4294">
        <v>-0.78080000000000005</v>
      </c>
      <c r="P4294">
        <v>1.8533999999999999</v>
      </c>
      <c r="Q4294">
        <v>0.25779999999999997</v>
      </c>
      <c r="R4294">
        <v>-0.39779999999999999</v>
      </c>
      <c r="S4294">
        <v>-0.2369</v>
      </c>
      <c r="T4294">
        <v>-1.3402000000000001</v>
      </c>
      <c r="U4294">
        <v>-0.26519999999999999</v>
      </c>
      <c r="V4294">
        <v>-1.4340999999999999</v>
      </c>
      <c r="W4294">
        <v>-1.8076000000000001</v>
      </c>
      <c r="X4294">
        <v>-2.7300000000000001E-2</v>
      </c>
      <c r="Y4294">
        <v>-0.47099999999999997</v>
      </c>
    </row>
    <row r="4295" spans="1:25" x14ac:dyDescent="0.2">
      <c r="A4295" t="s">
        <v>4316</v>
      </c>
      <c r="B4295" t="s">
        <v>9612</v>
      </c>
      <c r="C4295">
        <v>-0.15540000000000001</v>
      </c>
      <c r="D4295">
        <v>0.63660000000000005</v>
      </c>
      <c r="E4295">
        <v>0.17380000000000001</v>
      </c>
      <c r="F4295">
        <v>0.95050000000000001</v>
      </c>
      <c r="G4295">
        <v>0.32800000000000001</v>
      </c>
      <c r="H4295">
        <v>0.8659</v>
      </c>
      <c r="I4295">
        <v>1.1093999999999999</v>
      </c>
      <c r="J4295">
        <v>0.80049999999999999</v>
      </c>
      <c r="K4295">
        <v>0.29780000000000001</v>
      </c>
      <c r="L4295">
        <v>2.5453000000000001</v>
      </c>
      <c r="M4295">
        <v>1.5623</v>
      </c>
      <c r="N4295">
        <v>1.1019000000000001</v>
      </c>
      <c r="O4295">
        <v>0.51590000000000003</v>
      </c>
      <c r="P4295">
        <v>5.4399999999999997E-2</v>
      </c>
      <c r="Q4295">
        <v>-0.68059999999999998</v>
      </c>
      <c r="R4295">
        <v>-0.76349999999999996</v>
      </c>
      <c r="S4295">
        <v>0.99539999999999995</v>
      </c>
      <c r="T4295">
        <v>-0.3493</v>
      </c>
      <c r="U4295">
        <v>-0.27450000000000002</v>
      </c>
      <c r="V4295">
        <v>3.2099999999999997E-2</v>
      </c>
      <c r="W4295">
        <v>-1.1639999999999999</v>
      </c>
      <c r="X4295">
        <v>-0.58660000000000001</v>
      </c>
      <c r="Y4295">
        <v>0.86780000000000002</v>
      </c>
    </row>
    <row r="4296" spans="1:25" x14ac:dyDescent="0.2">
      <c r="A4296" t="s">
        <v>4317</v>
      </c>
      <c r="B4296" t="s">
        <v>9613</v>
      </c>
      <c r="C4296">
        <v>-0.87329999999999997</v>
      </c>
      <c r="D4296">
        <v>1.9260999999999999</v>
      </c>
      <c r="E4296">
        <v>0.84850000000000003</v>
      </c>
      <c r="F4296">
        <v>2.9784000000000002</v>
      </c>
      <c r="G4296">
        <v>0.3196</v>
      </c>
      <c r="H4296">
        <v>-8.3500000000000005E-2</v>
      </c>
      <c r="I4296">
        <v>1.6692</v>
      </c>
      <c r="J4296">
        <v>3.0053999999999998</v>
      </c>
      <c r="K4296">
        <v>2.5724</v>
      </c>
      <c r="L4296">
        <v>0.35849999999999999</v>
      </c>
      <c r="M4296">
        <v>0.6169</v>
      </c>
      <c r="N4296">
        <v>1.538</v>
      </c>
      <c r="O4296">
        <v>3.1781999999999999</v>
      </c>
      <c r="P4296">
        <v>0.32879999999999998</v>
      </c>
      <c r="Q4296">
        <v>-0.87080000000000002</v>
      </c>
      <c r="R4296">
        <v>-1.3429</v>
      </c>
      <c r="S4296">
        <v>0.67200000000000004</v>
      </c>
      <c r="T4296">
        <v>-0.14510000000000001</v>
      </c>
      <c r="U4296">
        <v>1.7374000000000001</v>
      </c>
      <c r="V4296">
        <v>-1.3395999999999999</v>
      </c>
      <c r="W4296">
        <v>2.0438999999999998</v>
      </c>
      <c r="X4296">
        <v>0.57679999999999998</v>
      </c>
      <c r="Y4296">
        <v>-0.1777</v>
      </c>
    </row>
    <row r="4297" spans="1:25" x14ac:dyDescent="0.2">
      <c r="A4297" t="s">
        <v>4318</v>
      </c>
      <c r="B4297" t="s">
        <v>4318</v>
      </c>
      <c r="C4297">
        <v>-0.30980000000000002</v>
      </c>
      <c r="D4297">
        <v>1.8238000000000001</v>
      </c>
      <c r="E4297">
        <v>9.9500000000000005E-2</v>
      </c>
      <c r="F4297">
        <v>4.5381</v>
      </c>
      <c r="G4297">
        <v>-0.93069999999999997</v>
      </c>
      <c r="H4297">
        <v>-1.2419</v>
      </c>
      <c r="I4297">
        <v>2.2499999999999999E-2</v>
      </c>
      <c r="J4297">
        <v>1.1818</v>
      </c>
      <c r="K4297">
        <v>2.7551999999999999</v>
      </c>
      <c r="L4297">
        <v>0.2452</v>
      </c>
      <c r="M4297">
        <v>-0.99590000000000001</v>
      </c>
      <c r="N4297">
        <v>0.45879999999999999</v>
      </c>
      <c r="O4297">
        <v>1.2907</v>
      </c>
      <c r="P4297">
        <v>-1.43</v>
      </c>
      <c r="Q4297">
        <v>-0.35880000000000001</v>
      </c>
      <c r="R4297">
        <v>1.0021</v>
      </c>
      <c r="S4297">
        <v>-0.6835</v>
      </c>
      <c r="T4297">
        <v>-3.8664000000000001</v>
      </c>
      <c r="U4297">
        <v>-1.9460999999999999</v>
      </c>
      <c r="V4297">
        <v>-0.21629999999999999</v>
      </c>
      <c r="W4297">
        <v>0.48199999999999998</v>
      </c>
      <c r="X4297">
        <v>0.90700000000000003</v>
      </c>
      <c r="Y4297">
        <v>0.16009999999999999</v>
      </c>
    </row>
    <row r="4298" spans="1:25" x14ac:dyDescent="0.2">
      <c r="A4298" t="s">
        <v>4319</v>
      </c>
      <c r="B4298" t="s">
        <v>9614</v>
      </c>
      <c r="C4298">
        <v>0.94650000000000001</v>
      </c>
      <c r="D4298">
        <v>1.7616000000000001</v>
      </c>
      <c r="E4298">
        <v>1.752</v>
      </c>
      <c r="F4298">
        <v>1.5528</v>
      </c>
      <c r="G4298">
        <v>-0.19789999999999999</v>
      </c>
      <c r="H4298">
        <v>0.67610000000000003</v>
      </c>
      <c r="I4298">
        <v>1.4616</v>
      </c>
      <c r="J4298">
        <v>0.62890000000000001</v>
      </c>
      <c r="K4298">
        <v>1.657</v>
      </c>
      <c r="L4298">
        <v>0.51659999999999995</v>
      </c>
      <c r="M4298">
        <v>0.35610000000000003</v>
      </c>
      <c r="N4298">
        <v>1.2839</v>
      </c>
      <c r="O4298">
        <v>0.15620000000000001</v>
      </c>
      <c r="P4298">
        <v>-0.64929999999999999</v>
      </c>
      <c r="Q4298">
        <v>-1.4055</v>
      </c>
      <c r="R4298">
        <v>0.13539999999999999</v>
      </c>
      <c r="S4298">
        <v>0.86019999999999996</v>
      </c>
      <c r="T4298">
        <v>1.0085</v>
      </c>
      <c r="U4298">
        <v>-0.2457</v>
      </c>
      <c r="V4298">
        <v>-0.13669999999999999</v>
      </c>
      <c r="W4298">
        <v>-1.4893000000000001</v>
      </c>
      <c r="X4298">
        <v>-0.3604</v>
      </c>
      <c r="Y4298">
        <v>2.7281</v>
      </c>
    </row>
    <row r="4299" spans="1:25" x14ac:dyDescent="0.2">
      <c r="A4299" t="s">
        <v>4320</v>
      </c>
      <c r="B4299" t="s">
        <v>9615</v>
      </c>
      <c r="C4299">
        <v>1.4639</v>
      </c>
      <c r="D4299">
        <v>-0.41010000000000002</v>
      </c>
      <c r="E4299">
        <v>-0.1883</v>
      </c>
      <c r="F4299">
        <v>-0.49180000000000001</v>
      </c>
      <c r="G4299">
        <v>0.34460000000000002</v>
      </c>
      <c r="H4299">
        <v>0.1234</v>
      </c>
      <c r="I4299">
        <v>-0.31380000000000002</v>
      </c>
      <c r="J4299">
        <v>0.35659999999999997</v>
      </c>
      <c r="K4299">
        <v>-0.94379999999999997</v>
      </c>
      <c r="L4299">
        <v>0.11409999999999999</v>
      </c>
      <c r="M4299">
        <v>0.17369999999999999</v>
      </c>
      <c r="N4299">
        <v>-0.59709999999999996</v>
      </c>
      <c r="O4299">
        <v>-0.48099999999999998</v>
      </c>
      <c r="P4299">
        <v>-0.74880000000000002</v>
      </c>
      <c r="Q4299">
        <v>0.25779999999999997</v>
      </c>
      <c r="R4299">
        <v>0.88900000000000001</v>
      </c>
      <c r="S4299">
        <v>-1.3317000000000001</v>
      </c>
      <c r="T4299">
        <v>0.50839999999999996</v>
      </c>
      <c r="U4299">
        <v>-0.19470000000000001</v>
      </c>
      <c r="V4299">
        <v>-2.9899999999999999E-2</v>
      </c>
      <c r="W4299">
        <v>0.41139999999999999</v>
      </c>
      <c r="X4299">
        <v>-0.4718</v>
      </c>
      <c r="Y4299">
        <v>-0.34370000000000001</v>
      </c>
    </row>
    <row r="4300" spans="1:25" x14ac:dyDescent="0.2">
      <c r="A4300" t="s">
        <v>4321</v>
      </c>
      <c r="B4300" t="s">
        <v>9616</v>
      </c>
      <c r="C4300">
        <v>2.6499999999999999E-2</v>
      </c>
      <c r="D4300">
        <v>1.0759000000000001</v>
      </c>
      <c r="E4300">
        <v>-0.46300000000000002</v>
      </c>
      <c r="F4300">
        <v>1.4028</v>
      </c>
      <c r="G4300">
        <v>-1.2515000000000001</v>
      </c>
      <c r="H4300">
        <v>-0.94410000000000005</v>
      </c>
      <c r="I4300">
        <v>0.76090000000000002</v>
      </c>
      <c r="J4300">
        <v>0.59550000000000003</v>
      </c>
      <c r="K4300">
        <v>1.1695</v>
      </c>
      <c r="L4300">
        <v>-0.42930000000000001</v>
      </c>
      <c r="M4300">
        <v>-0.21299999999999999</v>
      </c>
      <c r="N4300">
        <v>0.69220000000000004</v>
      </c>
      <c r="O4300">
        <v>0.61070000000000002</v>
      </c>
      <c r="P4300">
        <v>-0.81579999999999997</v>
      </c>
      <c r="Q4300">
        <v>-2.2713000000000001</v>
      </c>
      <c r="R4300">
        <v>-0.37169999999999997</v>
      </c>
      <c r="S4300">
        <v>-0.9526</v>
      </c>
      <c r="T4300">
        <v>7.6799999999999993E-2</v>
      </c>
      <c r="U4300">
        <v>-0.22040000000000001</v>
      </c>
      <c r="V4300">
        <v>-0.61329999999999996</v>
      </c>
      <c r="W4300">
        <v>-1.4832000000000001</v>
      </c>
      <c r="X4300">
        <v>-0.94599999999999995</v>
      </c>
      <c r="Y4300">
        <v>-0.15140000000000001</v>
      </c>
    </row>
    <row r="4301" spans="1:25" x14ac:dyDescent="0.2">
      <c r="A4301" t="s">
        <v>4322</v>
      </c>
      <c r="B4301" t="s">
        <v>9617</v>
      </c>
      <c r="C4301">
        <v>0.89259999999999995</v>
      </c>
      <c r="D4301">
        <v>-0.65159999999999996</v>
      </c>
      <c r="E4301">
        <v>-0.38140000000000002</v>
      </c>
      <c r="F4301">
        <v>-1.3251999999999999</v>
      </c>
      <c r="G4301">
        <v>0.42559999999999998</v>
      </c>
      <c r="H4301">
        <v>-0.22819999999999999</v>
      </c>
      <c r="I4301">
        <v>-0.4012</v>
      </c>
      <c r="J4301">
        <v>-0.16020000000000001</v>
      </c>
      <c r="K4301">
        <v>-0.21179999999999999</v>
      </c>
      <c r="L4301">
        <v>-0.1721</v>
      </c>
      <c r="M4301">
        <v>-0.2641</v>
      </c>
      <c r="N4301">
        <v>-0.84179999999999999</v>
      </c>
      <c r="O4301">
        <v>-0.11070000000000001</v>
      </c>
      <c r="P4301">
        <v>0.41520000000000001</v>
      </c>
      <c r="Q4301">
        <v>-0.72189999999999999</v>
      </c>
      <c r="R4301">
        <v>-0.60119999999999996</v>
      </c>
      <c r="S4301">
        <v>-0.25629999999999997</v>
      </c>
      <c r="T4301">
        <v>0.99060000000000004</v>
      </c>
      <c r="U4301">
        <v>1.3697999999999999</v>
      </c>
      <c r="V4301">
        <v>0.4889</v>
      </c>
      <c r="W4301">
        <v>-0.67169999999999996</v>
      </c>
      <c r="X4301">
        <v>0.61470000000000002</v>
      </c>
      <c r="Y4301">
        <v>3.3000000000000002E-2</v>
      </c>
    </row>
    <row r="4302" spans="1:25" x14ac:dyDescent="0.2">
      <c r="A4302" t="s">
        <v>4323</v>
      </c>
      <c r="B4302" t="s">
        <v>9618</v>
      </c>
      <c r="C4302">
        <v>1.0269999999999999</v>
      </c>
      <c r="D4302">
        <v>-2.2772000000000001</v>
      </c>
      <c r="E4302">
        <v>-1.5980000000000001</v>
      </c>
      <c r="F4302">
        <v>-2.2887</v>
      </c>
      <c r="G4302">
        <v>-0.35720000000000002</v>
      </c>
      <c r="H4302">
        <v>-1.6052999999999999</v>
      </c>
      <c r="I4302">
        <v>-0.69499999999999995</v>
      </c>
      <c r="J4302">
        <v>-1.9099999999999999E-2</v>
      </c>
      <c r="K4302">
        <v>-1.4247000000000001</v>
      </c>
      <c r="L4302">
        <v>-0.49159999999999998</v>
      </c>
      <c r="M4302">
        <v>0.377</v>
      </c>
      <c r="N4302">
        <v>0.06</v>
      </c>
      <c r="O4302">
        <v>-0.6915</v>
      </c>
      <c r="P4302">
        <v>-0.50039999999999996</v>
      </c>
      <c r="Q4302">
        <v>-0.44340000000000002</v>
      </c>
      <c r="R4302">
        <v>-7.1000000000000004E-3</v>
      </c>
      <c r="S4302">
        <v>0.23699999999999999</v>
      </c>
      <c r="T4302">
        <v>0.94030000000000002</v>
      </c>
      <c r="U4302">
        <v>-0.25019999999999998</v>
      </c>
      <c r="V4302">
        <v>3.2652999999999999</v>
      </c>
      <c r="W4302">
        <v>0.3357</v>
      </c>
      <c r="X4302">
        <v>1.6087</v>
      </c>
      <c r="Y4302">
        <v>0.58260000000000001</v>
      </c>
    </row>
    <row r="4303" spans="1:25" x14ac:dyDescent="0.2">
      <c r="A4303" t="s">
        <v>4324</v>
      </c>
      <c r="B4303" t="s">
        <v>4324</v>
      </c>
      <c r="C4303">
        <v>0.44069999999999998</v>
      </c>
      <c r="D4303">
        <v>1.2394000000000001</v>
      </c>
      <c r="E4303">
        <v>-0.81720000000000004</v>
      </c>
      <c r="F4303">
        <v>0.98899999999999999</v>
      </c>
      <c r="G4303">
        <v>-1.7065999999999999</v>
      </c>
      <c r="H4303">
        <v>0.62029999999999996</v>
      </c>
      <c r="I4303">
        <v>0.91559999999999997</v>
      </c>
      <c r="J4303">
        <v>-5.2200000000000003E-2</v>
      </c>
      <c r="K4303">
        <v>-0.74319999999999997</v>
      </c>
      <c r="L4303">
        <v>0.44769999999999999</v>
      </c>
      <c r="M4303">
        <v>-2.5999999999999999E-3</v>
      </c>
      <c r="N4303">
        <v>4.7199999999999999E-2</v>
      </c>
      <c r="O4303">
        <v>-0.64429999999999998</v>
      </c>
      <c r="P4303">
        <v>-1.1314</v>
      </c>
      <c r="Q4303">
        <v>0.19270000000000001</v>
      </c>
      <c r="R4303">
        <v>0.21709999999999999</v>
      </c>
      <c r="S4303">
        <v>3.3999999999999998E-3</v>
      </c>
      <c r="T4303">
        <v>0.83430000000000004</v>
      </c>
      <c r="U4303">
        <v>-0.91930000000000001</v>
      </c>
      <c r="V4303">
        <v>0.73450000000000004</v>
      </c>
      <c r="W4303">
        <v>-1.1500999999999999</v>
      </c>
      <c r="X4303">
        <v>-3.6299999999999999E-2</v>
      </c>
      <c r="Y4303">
        <v>0.62909999999999999</v>
      </c>
    </row>
    <row r="4304" spans="1:25" x14ac:dyDescent="0.2">
      <c r="A4304" t="s">
        <v>4325</v>
      </c>
      <c r="B4304" t="s">
        <v>9619</v>
      </c>
      <c r="C4304">
        <v>-1.3244</v>
      </c>
      <c r="D4304">
        <v>-1.9221999999999999</v>
      </c>
      <c r="E4304">
        <v>-0.39279999999999998</v>
      </c>
      <c r="F4304">
        <v>0.66800000000000004</v>
      </c>
      <c r="G4304">
        <v>-0.18870000000000001</v>
      </c>
      <c r="H4304">
        <v>-0.85389999999999999</v>
      </c>
      <c r="I4304">
        <v>-1.7208000000000001</v>
      </c>
      <c r="J4304">
        <v>-1.4779</v>
      </c>
      <c r="K4304">
        <v>0.15959999999999999</v>
      </c>
      <c r="L4304">
        <v>-1.5939000000000001</v>
      </c>
      <c r="M4304">
        <v>-0.1326</v>
      </c>
      <c r="N4304">
        <v>-0.69310000000000005</v>
      </c>
      <c r="O4304">
        <v>2.7199999999999998E-2</v>
      </c>
      <c r="P4304">
        <v>-0.12609999999999999</v>
      </c>
      <c r="Q4304">
        <v>1.6E-2</v>
      </c>
      <c r="R4304">
        <v>0.94399999999999995</v>
      </c>
      <c r="S4304">
        <v>-1.2769999999999999</v>
      </c>
      <c r="T4304">
        <v>-0.42680000000000001</v>
      </c>
      <c r="U4304">
        <v>0.56999999999999995</v>
      </c>
      <c r="V4304">
        <v>-1.1999999999999999E-3</v>
      </c>
      <c r="W4304">
        <v>-1.6321000000000001</v>
      </c>
      <c r="X4304">
        <v>0.5202</v>
      </c>
      <c r="Y4304">
        <v>0.66290000000000004</v>
      </c>
    </row>
    <row r="4305" spans="1:25" x14ac:dyDescent="0.2">
      <c r="A4305" t="s">
        <v>4326</v>
      </c>
      <c r="B4305" t="s">
        <v>9620</v>
      </c>
      <c r="C4305">
        <v>-1.7972999999999999</v>
      </c>
      <c r="D4305">
        <v>-1.1473</v>
      </c>
      <c r="E4305">
        <v>-2.0375999999999999</v>
      </c>
      <c r="F4305">
        <v>0.91500000000000004</v>
      </c>
      <c r="G4305">
        <v>-2.4910000000000001</v>
      </c>
      <c r="H4305">
        <v>0.74790000000000001</v>
      </c>
      <c r="I4305">
        <v>-0.52569999999999995</v>
      </c>
      <c r="J4305">
        <v>-0.88570000000000004</v>
      </c>
      <c r="K4305">
        <v>-6.4100000000000004E-2</v>
      </c>
      <c r="L4305">
        <v>-0.39750000000000002</v>
      </c>
      <c r="M4305">
        <v>-0.77729999999999999</v>
      </c>
      <c r="N4305">
        <v>9.7000000000000003E-3</v>
      </c>
      <c r="O4305">
        <v>-1.4829000000000001</v>
      </c>
      <c r="P4305">
        <v>0.37269999999999998</v>
      </c>
      <c r="Q4305">
        <v>3.7100000000000001E-2</v>
      </c>
      <c r="R4305">
        <v>1.7629999999999999</v>
      </c>
      <c r="S4305">
        <v>-2.5377000000000001</v>
      </c>
      <c r="T4305">
        <v>-1.3443000000000001</v>
      </c>
      <c r="U4305">
        <v>7.0199999999999999E-2</v>
      </c>
      <c r="V4305">
        <v>9.5999999999999992E-3</v>
      </c>
      <c r="W4305">
        <v>1.1426000000000001</v>
      </c>
      <c r="X4305">
        <v>-1.5457000000000001</v>
      </c>
      <c r="Y4305">
        <v>0.75949999999999995</v>
      </c>
    </row>
    <row r="4306" spans="1:25" x14ac:dyDescent="0.2">
      <c r="A4306" t="s">
        <v>4327</v>
      </c>
      <c r="B4306" t="s">
        <v>9621</v>
      </c>
      <c r="C4306">
        <v>-0.1578</v>
      </c>
      <c r="D4306">
        <v>-0.56699999999999995</v>
      </c>
      <c r="E4306">
        <v>0.71009999999999995</v>
      </c>
      <c r="F4306">
        <v>-0.67749999999999999</v>
      </c>
      <c r="G4306">
        <v>1.7303999999999999</v>
      </c>
      <c r="H4306">
        <v>0.83550000000000002</v>
      </c>
      <c r="I4306">
        <v>-0.19209999999999999</v>
      </c>
      <c r="J4306">
        <v>0.38340000000000002</v>
      </c>
      <c r="K4306">
        <v>-0.30549999999999999</v>
      </c>
      <c r="L4306">
        <v>0.45329999999999998</v>
      </c>
      <c r="M4306">
        <v>0.36070000000000002</v>
      </c>
      <c r="N4306">
        <v>0.13830000000000001</v>
      </c>
      <c r="O4306">
        <v>0.71109999999999995</v>
      </c>
      <c r="P4306">
        <v>-1.07</v>
      </c>
      <c r="Q4306">
        <v>-0.9637</v>
      </c>
      <c r="R4306">
        <v>-0.42109999999999997</v>
      </c>
      <c r="S4306">
        <v>-0.34810000000000002</v>
      </c>
      <c r="T4306">
        <v>-0.12720000000000001</v>
      </c>
      <c r="U4306">
        <v>-2.3477000000000001</v>
      </c>
      <c r="V4306">
        <v>6.93E-2</v>
      </c>
      <c r="W4306">
        <v>0.27900000000000003</v>
      </c>
      <c r="X4306">
        <v>-1.2665999999999999</v>
      </c>
      <c r="Y4306">
        <v>8.1699999999999995E-2</v>
      </c>
    </row>
    <row r="4307" spans="1:25" x14ac:dyDescent="0.2">
      <c r="A4307" t="s">
        <v>4328</v>
      </c>
      <c r="B4307" t="s">
        <v>4328</v>
      </c>
      <c r="C4307">
        <v>-1.2888999999999999</v>
      </c>
      <c r="D4307">
        <v>-0.1381</v>
      </c>
      <c r="E4307">
        <v>0.74350000000000005</v>
      </c>
      <c r="F4307">
        <v>0.95609999999999995</v>
      </c>
      <c r="G4307">
        <v>3.7100000000000001E-2</v>
      </c>
      <c r="H4307">
        <v>-0.75080000000000002</v>
      </c>
      <c r="I4307">
        <v>-0.32619999999999999</v>
      </c>
      <c r="J4307">
        <v>-0.55620000000000003</v>
      </c>
      <c r="K4307">
        <v>1.3997999999999999</v>
      </c>
      <c r="L4307">
        <v>-1.1574</v>
      </c>
      <c r="M4307">
        <v>-1.4024000000000001</v>
      </c>
      <c r="N4307">
        <v>-0.19939999999999999</v>
      </c>
      <c r="O4307">
        <v>-0.1709</v>
      </c>
      <c r="P4307">
        <v>-1.0448999999999999</v>
      </c>
      <c r="Q4307">
        <v>0.58499999999999996</v>
      </c>
      <c r="R4307">
        <v>0.70450000000000002</v>
      </c>
      <c r="S4307">
        <v>-0.93049999999999999</v>
      </c>
      <c r="T4307">
        <v>-0.84709999999999996</v>
      </c>
      <c r="U4307">
        <v>-6.8099999999999994E-2</v>
      </c>
      <c r="V4307">
        <v>7.5300000000000006E-2</v>
      </c>
      <c r="W4307">
        <v>-1.0507</v>
      </c>
      <c r="X4307">
        <v>1.0711999999999999</v>
      </c>
      <c r="Y4307">
        <v>0.56910000000000005</v>
      </c>
    </row>
    <row r="4308" spans="1:25" x14ac:dyDescent="0.2">
      <c r="A4308" t="s">
        <v>4329</v>
      </c>
      <c r="B4308" t="s">
        <v>9622</v>
      </c>
      <c r="C4308">
        <v>0.1203</v>
      </c>
      <c r="D4308">
        <v>-0.68420000000000003</v>
      </c>
      <c r="E4308">
        <v>-0.58760000000000001</v>
      </c>
      <c r="F4308">
        <v>0.25259999999999999</v>
      </c>
      <c r="G4308">
        <v>0.27310000000000001</v>
      </c>
      <c r="H4308">
        <v>-0.2051</v>
      </c>
      <c r="I4308">
        <v>-0.62129999999999996</v>
      </c>
      <c r="J4308">
        <v>-0.37490000000000001</v>
      </c>
      <c r="K4308">
        <v>0.75639999999999996</v>
      </c>
      <c r="L4308">
        <v>-0.13600000000000001</v>
      </c>
      <c r="M4308">
        <v>-0.91879999999999995</v>
      </c>
      <c r="N4308">
        <v>-0.65649999999999997</v>
      </c>
      <c r="O4308">
        <v>-0.64219999999999999</v>
      </c>
      <c r="P4308">
        <v>0.50649999999999995</v>
      </c>
      <c r="Q4308">
        <v>0.41060000000000002</v>
      </c>
      <c r="R4308">
        <v>-0.54210000000000003</v>
      </c>
      <c r="S4308">
        <v>-1.4397</v>
      </c>
      <c r="T4308">
        <v>-0.61470000000000002</v>
      </c>
      <c r="U4308">
        <v>2.5627</v>
      </c>
      <c r="V4308">
        <v>1.1307</v>
      </c>
      <c r="W4308">
        <v>0.52270000000000005</v>
      </c>
      <c r="X4308">
        <v>-1.3309</v>
      </c>
      <c r="Y4308">
        <v>0.65890000000000004</v>
      </c>
    </row>
    <row r="4309" spans="1:25" x14ac:dyDescent="0.2">
      <c r="A4309" t="s">
        <v>4330</v>
      </c>
      <c r="B4309" t="s">
        <v>9623</v>
      </c>
      <c r="C4309">
        <v>-1.7209000000000001</v>
      </c>
      <c r="D4309">
        <v>-2.5184000000000002</v>
      </c>
      <c r="E4309">
        <v>-2.1551999999999998</v>
      </c>
      <c r="F4309">
        <v>-2.2355</v>
      </c>
      <c r="G4309">
        <v>-3.0268000000000002</v>
      </c>
      <c r="H4309">
        <v>-1.3485</v>
      </c>
      <c r="I4309">
        <v>-2.0844999999999998</v>
      </c>
      <c r="J4309">
        <v>-1.899</v>
      </c>
      <c r="K4309">
        <v>-2.1147999999999998</v>
      </c>
      <c r="L4309">
        <v>-1.0424</v>
      </c>
      <c r="M4309">
        <v>0.16539999999999999</v>
      </c>
      <c r="N4309">
        <v>-1.4017999999999999</v>
      </c>
      <c r="O4309">
        <v>-1.3362000000000001</v>
      </c>
      <c r="P4309">
        <v>-1.6229</v>
      </c>
      <c r="Q4309">
        <v>-1.0108999999999999</v>
      </c>
      <c r="R4309">
        <v>-0.70809999999999995</v>
      </c>
      <c r="S4309">
        <v>-0.85089999999999999</v>
      </c>
      <c r="T4309">
        <v>-1.2605999999999999</v>
      </c>
      <c r="U4309">
        <v>-0.29199999999999998</v>
      </c>
      <c r="V4309">
        <v>3.4068000000000001</v>
      </c>
      <c r="W4309">
        <v>1.3734999999999999</v>
      </c>
      <c r="X4309">
        <v>2.6699000000000002</v>
      </c>
      <c r="Y4309">
        <v>-1.0314000000000001</v>
      </c>
    </row>
    <row r="4310" spans="1:25" x14ac:dyDescent="0.2">
      <c r="A4310" t="s">
        <v>4331</v>
      </c>
      <c r="B4310" t="s">
        <v>9624</v>
      </c>
      <c r="C4310">
        <v>0.41689999999999999</v>
      </c>
      <c r="D4310">
        <v>-0.50160000000000005</v>
      </c>
      <c r="E4310">
        <v>-1.1842999999999999</v>
      </c>
      <c r="F4310">
        <v>-1.5848</v>
      </c>
      <c r="G4310">
        <v>0.98450000000000004</v>
      </c>
      <c r="H4310">
        <v>0.94259999999999999</v>
      </c>
      <c r="I4310">
        <v>-1.4274</v>
      </c>
      <c r="J4310">
        <v>-1.5081</v>
      </c>
      <c r="K4310">
        <v>-0.60160000000000002</v>
      </c>
      <c r="L4310">
        <v>0.7409</v>
      </c>
      <c r="M4310">
        <v>0.66820000000000002</v>
      </c>
      <c r="N4310">
        <v>-0.90720000000000001</v>
      </c>
      <c r="O4310">
        <v>-1.1418999999999999</v>
      </c>
      <c r="P4310">
        <v>1.1223000000000001</v>
      </c>
      <c r="Q4310">
        <v>1.05</v>
      </c>
      <c r="R4310">
        <v>0.53290000000000004</v>
      </c>
      <c r="S4310">
        <v>-0.40400000000000003</v>
      </c>
      <c r="T4310">
        <v>-1.7137</v>
      </c>
      <c r="U4310">
        <v>0.68440000000000001</v>
      </c>
      <c r="V4310">
        <v>0.34639999999999999</v>
      </c>
      <c r="W4310">
        <v>2.2473000000000001</v>
      </c>
      <c r="X4310">
        <v>-0.4471</v>
      </c>
      <c r="Y4310">
        <v>0.32479999999999998</v>
      </c>
    </row>
    <row r="4311" spans="1:25" x14ac:dyDescent="0.2">
      <c r="A4311" t="s">
        <v>4332</v>
      </c>
      <c r="B4311" t="s">
        <v>9625</v>
      </c>
      <c r="C4311">
        <v>-1.2417</v>
      </c>
      <c r="D4311">
        <v>-0.17249999999999999</v>
      </c>
      <c r="E4311">
        <v>-0.17630000000000001</v>
      </c>
      <c r="F4311">
        <v>-4.1500000000000002E-2</v>
      </c>
      <c r="G4311">
        <v>0.65769999999999995</v>
      </c>
      <c r="H4311">
        <v>-1.5593999999999999</v>
      </c>
      <c r="I4311">
        <v>-0.24249999999999999</v>
      </c>
      <c r="J4311">
        <v>-0.31069999999999998</v>
      </c>
      <c r="K4311">
        <v>-0.72260000000000002</v>
      </c>
      <c r="L4311">
        <v>-1.6736</v>
      </c>
      <c r="M4311">
        <v>-0.4521</v>
      </c>
      <c r="N4311">
        <v>-0.58779999999999999</v>
      </c>
      <c r="O4311">
        <v>-0.45250000000000001</v>
      </c>
      <c r="P4311">
        <v>-0.9032</v>
      </c>
      <c r="Q4311">
        <v>-0.33100000000000002</v>
      </c>
      <c r="R4311">
        <v>0.32090000000000002</v>
      </c>
      <c r="S4311">
        <v>-1.0481</v>
      </c>
      <c r="T4311">
        <v>0.43280000000000002</v>
      </c>
      <c r="U4311">
        <v>-1.3989</v>
      </c>
      <c r="V4311">
        <v>-1.7505999999999999</v>
      </c>
      <c r="W4311">
        <v>-0.45290000000000002</v>
      </c>
      <c r="X4311">
        <v>-1.4155</v>
      </c>
      <c r="Y4311">
        <v>-0.61099999999999999</v>
      </c>
    </row>
    <row r="4312" spans="1:25" x14ac:dyDescent="0.2">
      <c r="A4312" t="s">
        <v>4333</v>
      </c>
      <c r="B4312" t="s">
        <v>9626</v>
      </c>
      <c r="C4312">
        <v>1.5419</v>
      </c>
      <c r="D4312">
        <v>-0.26140000000000002</v>
      </c>
      <c r="E4312">
        <v>0.25480000000000003</v>
      </c>
      <c r="F4312">
        <v>0.1724</v>
      </c>
      <c r="G4312">
        <v>0.73799999999999999</v>
      </c>
      <c r="H4312">
        <v>0.88719999999999999</v>
      </c>
      <c r="I4312">
        <v>0.89810000000000001</v>
      </c>
      <c r="J4312">
        <v>-5.7799999999999997E-2</v>
      </c>
      <c r="K4312">
        <v>-0.2059</v>
      </c>
      <c r="L4312">
        <v>0.70099999999999996</v>
      </c>
      <c r="M4312">
        <v>0.30570000000000003</v>
      </c>
      <c r="N4312">
        <v>5.6800000000000003E-2</v>
      </c>
      <c r="O4312">
        <v>-2.6599999999999999E-2</v>
      </c>
      <c r="P4312">
        <v>0.52569999999999995</v>
      </c>
      <c r="Q4312">
        <v>1.478</v>
      </c>
      <c r="R4312">
        <v>1.0286</v>
      </c>
      <c r="S4312">
        <v>0.45910000000000001</v>
      </c>
      <c r="T4312">
        <v>5.16E-2</v>
      </c>
      <c r="U4312">
        <v>-0.1241</v>
      </c>
      <c r="V4312">
        <v>0.28899999999999998</v>
      </c>
      <c r="W4312">
        <v>-0.62990000000000002</v>
      </c>
      <c r="X4312">
        <v>0.21690000000000001</v>
      </c>
      <c r="Y4312">
        <v>-0.1089</v>
      </c>
    </row>
    <row r="4313" spans="1:25" x14ac:dyDescent="0.2">
      <c r="A4313" t="s">
        <v>4334</v>
      </c>
      <c r="B4313" t="s">
        <v>9627</v>
      </c>
      <c r="C4313">
        <v>0.25729999999999997</v>
      </c>
      <c r="D4313">
        <v>0.14019999999999999</v>
      </c>
      <c r="E4313">
        <v>0.78239999999999998</v>
      </c>
      <c r="F4313">
        <v>1.3878999999999999</v>
      </c>
      <c r="G4313">
        <v>0.21579999999999999</v>
      </c>
      <c r="H4313">
        <v>-1.6015999999999999</v>
      </c>
      <c r="I4313">
        <v>0.11509999999999999</v>
      </c>
      <c r="J4313">
        <v>0.4924</v>
      </c>
      <c r="K4313">
        <v>3.4000000000000002E-2</v>
      </c>
      <c r="L4313">
        <v>-1.5248999999999999</v>
      </c>
      <c r="M4313">
        <v>-0.58630000000000004</v>
      </c>
      <c r="N4313">
        <v>-0.27179999999999999</v>
      </c>
      <c r="O4313">
        <v>9.8000000000000004E-2</v>
      </c>
      <c r="P4313">
        <v>-1.1805000000000001</v>
      </c>
      <c r="Q4313">
        <v>1.61E-2</v>
      </c>
      <c r="R4313">
        <v>8.9899999999999994E-2</v>
      </c>
      <c r="S4313">
        <v>-7.2800000000000004E-2</v>
      </c>
      <c r="T4313">
        <v>1.3158000000000001</v>
      </c>
      <c r="U4313">
        <v>-1.4406000000000001</v>
      </c>
      <c r="V4313">
        <v>-0.64290000000000003</v>
      </c>
      <c r="W4313">
        <v>-1.2448999999999999</v>
      </c>
      <c r="X4313">
        <v>0.3931</v>
      </c>
      <c r="Y4313">
        <v>2.1109</v>
      </c>
    </row>
    <row r="4314" spans="1:25" x14ac:dyDescent="0.2">
      <c r="A4314" t="s">
        <v>4335</v>
      </c>
      <c r="B4314" t="s">
        <v>9628</v>
      </c>
      <c r="C4314">
        <v>-0.29120000000000001</v>
      </c>
      <c r="D4314">
        <v>0.96719999999999995</v>
      </c>
      <c r="E4314">
        <v>-0.97199999999999998</v>
      </c>
      <c r="F4314">
        <v>-1.2534000000000001</v>
      </c>
      <c r="G4314">
        <v>0.1086</v>
      </c>
      <c r="H4314">
        <v>-0.44030000000000002</v>
      </c>
      <c r="I4314">
        <v>-0.16</v>
      </c>
      <c r="J4314">
        <v>-0.83360000000000001</v>
      </c>
      <c r="K4314">
        <v>-0.78339999999999999</v>
      </c>
      <c r="L4314">
        <v>4.4000000000000003E-3</v>
      </c>
      <c r="M4314">
        <v>-7.2599999999999998E-2</v>
      </c>
      <c r="N4314">
        <v>3.3E-3</v>
      </c>
      <c r="O4314">
        <v>-0.86119999999999997</v>
      </c>
      <c r="P4314">
        <v>-0.77980000000000005</v>
      </c>
      <c r="Q4314">
        <v>0.40260000000000001</v>
      </c>
      <c r="R4314">
        <v>1.8783000000000001</v>
      </c>
      <c r="S4314">
        <v>-0.70199999999999996</v>
      </c>
      <c r="T4314">
        <v>-0.56100000000000005</v>
      </c>
      <c r="U4314">
        <v>1.4282999999999999</v>
      </c>
      <c r="V4314">
        <v>0.92210000000000003</v>
      </c>
      <c r="W4314">
        <v>2.9628000000000001</v>
      </c>
      <c r="X4314">
        <v>-1.5823</v>
      </c>
      <c r="Y4314">
        <v>-1.2004999999999999</v>
      </c>
    </row>
    <row r="4315" spans="1:25" x14ac:dyDescent="0.2">
      <c r="A4315" t="s">
        <v>4336</v>
      </c>
      <c r="B4315" t="s">
        <v>9629</v>
      </c>
      <c r="C4315">
        <v>0.35239999999999999</v>
      </c>
      <c r="D4315">
        <v>-0.75280000000000002</v>
      </c>
      <c r="E4315">
        <v>-0.10639999999999999</v>
      </c>
      <c r="F4315">
        <v>-1.2499</v>
      </c>
      <c r="G4315">
        <v>-1.1689000000000001</v>
      </c>
      <c r="H4315">
        <v>-1.645</v>
      </c>
      <c r="I4315">
        <v>-0.80100000000000005</v>
      </c>
      <c r="J4315">
        <v>-1.6342000000000001</v>
      </c>
      <c r="K4315">
        <v>-1.7156</v>
      </c>
      <c r="L4315">
        <v>-1.3968</v>
      </c>
      <c r="M4315">
        <v>-0.98839999999999995</v>
      </c>
      <c r="N4315">
        <v>-1.7155</v>
      </c>
      <c r="O4315">
        <v>-1.7688999999999999</v>
      </c>
      <c r="P4315">
        <v>-0.16950000000000001</v>
      </c>
      <c r="Q4315">
        <v>-2.145</v>
      </c>
      <c r="R4315">
        <v>0.41399999999999998</v>
      </c>
      <c r="S4315">
        <v>8.5300000000000001E-2</v>
      </c>
      <c r="T4315">
        <v>1.6859</v>
      </c>
      <c r="U4315">
        <v>0.73829999999999996</v>
      </c>
      <c r="V4315">
        <v>-0.1173</v>
      </c>
      <c r="W4315">
        <v>-0.10390000000000001</v>
      </c>
      <c r="X4315">
        <v>1.1371</v>
      </c>
      <c r="Y4315">
        <v>-0.2757</v>
      </c>
    </row>
    <row r="4316" spans="1:25" x14ac:dyDescent="0.2">
      <c r="A4316" t="s">
        <v>4337</v>
      </c>
      <c r="B4316" t="s">
        <v>9630</v>
      </c>
      <c r="C4316">
        <v>0.52480000000000004</v>
      </c>
      <c r="D4316">
        <v>0.70120000000000005</v>
      </c>
      <c r="E4316">
        <v>-0.17860000000000001</v>
      </c>
      <c r="F4316">
        <v>-1.0811999999999999</v>
      </c>
      <c r="G4316">
        <v>0.66020000000000001</v>
      </c>
      <c r="H4316">
        <v>-0.88149999999999995</v>
      </c>
      <c r="I4316">
        <v>-6.5799999999999997E-2</v>
      </c>
      <c r="J4316">
        <v>0.35320000000000001</v>
      </c>
      <c r="K4316">
        <v>7.0900000000000005E-2</v>
      </c>
      <c r="L4316">
        <v>-0.14610000000000001</v>
      </c>
      <c r="M4316">
        <v>-0.27179999999999999</v>
      </c>
      <c r="N4316">
        <v>-1.1692</v>
      </c>
      <c r="O4316">
        <v>3.1989999999999998</v>
      </c>
      <c r="P4316">
        <v>0.22950000000000001</v>
      </c>
      <c r="Q4316">
        <v>1.1526000000000001</v>
      </c>
      <c r="R4316">
        <v>-0.97419999999999995</v>
      </c>
      <c r="S4316">
        <v>-1.5347</v>
      </c>
      <c r="T4316">
        <v>0.60170000000000001</v>
      </c>
      <c r="U4316">
        <v>0.20519999999999999</v>
      </c>
      <c r="V4316">
        <v>-0.53690000000000004</v>
      </c>
      <c r="W4316">
        <v>0.59419999999999995</v>
      </c>
      <c r="X4316">
        <v>2.9177</v>
      </c>
      <c r="Y4316">
        <v>-2.0468000000000002</v>
      </c>
    </row>
    <row r="4317" spans="1:25" x14ac:dyDescent="0.2">
      <c r="A4317" t="s">
        <v>4338</v>
      </c>
      <c r="B4317" t="s">
        <v>9631</v>
      </c>
      <c r="C4317">
        <v>-0.1613</v>
      </c>
      <c r="D4317">
        <v>0.30270000000000002</v>
      </c>
      <c r="E4317">
        <v>0.3</v>
      </c>
      <c r="F4317">
        <v>0.96079999999999999</v>
      </c>
      <c r="G4317">
        <v>-0.33879999999999999</v>
      </c>
      <c r="H4317">
        <v>-4.0536000000000003</v>
      </c>
      <c r="I4317">
        <v>0.58099999999999996</v>
      </c>
      <c r="J4317">
        <v>0.86880000000000002</v>
      </c>
      <c r="K4317">
        <v>0.26929999999999998</v>
      </c>
      <c r="L4317">
        <v>-0.21540000000000001</v>
      </c>
      <c r="M4317">
        <v>-3.6002999999999998</v>
      </c>
      <c r="N4317">
        <v>0.65069999999999995</v>
      </c>
      <c r="O4317">
        <v>0.64580000000000004</v>
      </c>
      <c r="P4317">
        <v>-2.4754</v>
      </c>
      <c r="Q4317">
        <v>-1.0606</v>
      </c>
      <c r="R4317">
        <v>8.5000000000000006E-3</v>
      </c>
      <c r="S4317">
        <v>0.13789999999999999</v>
      </c>
      <c r="T4317">
        <v>0.17960000000000001</v>
      </c>
      <c r="U4317">
        <v>-2.6793999999999998</v>
      </c>
      <c r="V4317">
        <v>-4.6492000000000004</v>
      </c>
      <c r="W4317">
        <v>-1.2932999999999999</v>
      </c>
      <c r="X4317">
        <v>0.1724</v>
      </c>
      <c r="Y4317">
        <v>0.50080000000000002</v>
      </c>
    </row>
    <row r="4318" spans="1:25" x14ac:dyDescent="0.2">
      <c r="A4318" t="s">
        <v>4339</v>
      </c>
      <c r="B4318" t="s">
        <v>9632</v>
      </c>
      <c r="C4318">
        <v>-1.5366</v>
      </c>
      <c r="D4318">
        <v>-0.4229</v>
      </c>
      <c r="E4318">
        <v>-1.4807999999999999</v>
      </c>
      <c r="F4318">
        <v>-0.82969999999999999</v>
      </c>
      <c r="G4318">
        <v>-0.67210000000000003</v>
      </c>
      <c r="H4318">
        <v>-0.8518</v>
      </c>
      <c r="I4318">
        <v>-1.0021</v>
      </c>
      <c r="J4318">
        <v>-0.46750000000000003</v>
      </c>
      <c r="K4318">
        <v>-0.48220000000000002</v>
      </c>
      <c r="L4318">
        <v>-1.089</v>
      </c>
      <c r="M4318">
        <v>-1.0613999999999999</v>
      </c>
      <c r="N4318">
        <v>-1.7141999999999999</v>
      </c>
      <c r="O4318">
        <v>-0.88719999999999999</v>
      </c>
      <c r="P4318">
        <v>-7.1400000000000005E-2</v>
      </c>
      <c r="Q4318">
        <v>0.62280000000000002</v>
      </c>
      <c r="R4318">
        <v>0.14480000000000001</v>
      </c>
      <c r="S4318">
        <v>-0.6774</v>
      </c>
      <c r="T4318">
        <v>-0.2422</v>
      </c>
      <c r="U4318">
        <v>0.22839999999999999</v>
      </c>
      <c r="V4318">
        <v>4.3700000000000003E-2</v>
      </c>
      <c r="W4318">
        <v>1.5732999999999999</v>
      </c>
      <c r="X4318">
        <v>-0.73460000000000003</v>
      </c>
      <c r="Y4318">
        <v>0.13969999999999999</v>
      </c>
    </row>
    <row r="4319" spans="1:25" x14ac:dyDescent="0.2">
      <c r="A4319" t="s">
        <v>4340</v>
      </c>
      <c r="B4319" t="s">
        <v>9633</v>
      </c>
      <c r="C4319">
        <v>0.1346</v>
      </c>
      <c r="D4319">
        <v>-1.9309000000000001</v>
      </c>
      <c r="E4319">
        <v>-1.0247999999999999</v>
      </c>
      <c r="F4319">
        <v>-1.3963000000000001</v>
      </c>
      <c r="G4319">
        <v>-0.23119999999999999</v>
      </c>
      <c r="H4319">
        <v>-2.1791999999999998</v>
      </c>
      <c r="I4319">
        <v>-1.3367</v>
      </c>
      <c r="J4319">
        <v>-0.18459999999999999</v>
      </c>
      <c r="K4319">
        <v>-0.96250000000000002</v>
      </c>
      <c r="L4319">
        <v>-0.56089999999999995</v>
      </c>
      <c r="M4319">
        <v>-0.48180000000000001</v>
      </c>
      <c r="N4319">
        <v>-1.1491</v>
      </c>
      <c r="O4319">
        <v>-1.7142999999999999</v>
      </c>
      <c r="P4319">
        <v>-0.10340000000000001</v>
      </c>
      <c r="Q4319">
        <v>-0.70250000000000001</v>
      </c>
      <c r="R4319">
        <v>0.66259999999999997</v>
      </c>
      <c r="S4319">
        <v>-0.1065</v>
      </c>
      <c r="T4319">
        <v>-0.20910000000000001</v>
      </c>
      <c r="U4319">
        <v>0.25580000000000003</v>
      </c>
      <c r="V4319">
        <v>-0.84260000000000002</v>
      </c>
      <c r="W4319">
        <v>1.0471999999999999</v>
      </c>
      <c r="X4319">
        <v>1.2830999999999999</v>
      </c>
      <c r="Y4319">
        <v>-0.42180000000000001</v>
      </c>
    </row>
    <row r="4320" spans="1:25" x14ac:dyDescent="0.2">
      <c r="A4320" t="s">
        <v>4341</v>
      </c>
      <c r="B4320" t="s">
        <v>9634</v>
      </c>
      <c r="C4320">
        <v>0.53139999999999998</v>
      </c>
      <c r="D4320">
        <v>-3.3799999999999997E-2</v>
      </c>
      <c r="E4320">
        <v>-0.25109999999999999</v>
      </c>
      <c r="F4320">
        <v>-0.70109999999999995</v>
      </c>
      <c r="G4320">
        <v>-0.55969999999999998</v>
      </c>
      <c r="H4320">
        <v>-0.76539999999999997</v>
      </c>
      <c r="I4320">
        <v>-0.71020000000000005</v>
      </c>
      <c r="J4320">
        <v>-0.1101</v>
      </c>
      <c r="K4320">
        <v>-0.29759999999999998</v>
      </c>
      <c r="L4320">
        <v>-0.63419999999999999</v>
      </c>
      <c r="M4320">
        <v>5.9999999999999995E-4</v>
      </c>
      <c r="N4320">
        <v>-0.30249999999999999</v>
      </c>
      <c r="O4320">
        <v>8.3400000000000002E-2</v>
      </c>
      <c r="P4320">
        <v>0.59819999999999995</v>
      </c>
      <c r="Q4320">
        <v>0.155</v>
      </c>
      <c r="R4320">
        <v>4.8099999999999997E-2</v>
      </c>
      <c r="S4320">
        <v>1.2275</v>
      </c>
      <c r="T4320">
        <v>1.2552000000000001</v>
      </c>
      <c r="U4320">
        <v>-2.1999999999999999E-2</v>
      </c>
      <c r="V4320">
        <v>-8.3000000000000004E-2</v>
      </c>
      <c r="W4320">
        <v>-0.27079999999999999</v>
      </c>
      <c r="X4320">
        <v>-8.5199999999999998E-2</v>
      </c>
      <c r="Y4320">
        <v>-1.0500000000000001E-2</v>
      </c>
    </row>
    <row r="4321" spans="1:25" x14ac:dyDescent="0.2">
      <c r="A4321" t="s">
        <v>4342</v>
      </c>
      <c r="B4321" t="s">
        <v>9635</v>
      </c>
      <c r="C4321">
        <v>0.70650000000000002</v>
      </c>
      <c r="D4321">
        <v>-1.1696</v>
      </c>
      <c r="E4321">
        <v>-5.7599999999999998E-2</v>
      </c>
      <c r="F4321">
        <v>-0.2727</v>
      </c>
      <c r="G4321">
        <v>1.879</v>
      </c>
      <c r="H4321">
        <v>-1.1714</v>
      </c>
      <c r="I4321">
        <v>-0.72360000000000002</v>
      </c>
      <c r="J4321">
        <v>-0.69840000000000002</v>
      </c>
      <c r="K4321">
        <v>-1.0299</v>
      </c>
      <c r="L4321">
        <v>-1.0645</v>
      </c>
      <c r="M4321">
        <v>-0.38350000000000001</v>
      </c>
      <c r="N4321">
        <v>-1.3303</v>
      </c>
      <c r="O4321">
        <v>2.98E-2</v>
      </c>
      <c r="P4321">
        <v>1.8686</v>
      </c>
      <c r="Q4321">
        <v>1.1264000000000001</v>
      </c>
      <c r="R4321">
        <v>0.79210000000000003</v>
      </c>
      <c r="S4321">
        <v>1.4226000000000001</v>
      </c>
      <c r="T4321">
        <v>0.82769999999999999</v>
      </c>
      <c r="U4321">
        <v>0.76370000000000005</v>
      </c>
      <c r="V4321">
        <v>-0.34510000000000002</v>
      </c>
      <c r="W4321">
        <v>0.2215</v>
      </c>
      <c r="X4321">
        <v>-0.39250000000000002</v>
      </c>
      <c r="Y4321">
        <v>-0.81379999999999997</v>
      </c>
    </row>
    <row r="4322" spans="1:25" x14ac:dyDescent="0.2">
      <c r="A4322" t="s">
        <v>4343</v>
      </c>
      <c r="B4322" t="s">
        <v>9636</v>
      </c>
      <c r="C4322">
        <v>0.78249999999999997</v>
      </c>
      <c r="D4322">
        <v>0.57679999999999998</v>
      </c>
      <c r="E4322">
        <v>1.6147</v>
      </c>
      <c r="F4322">
        <v>0.30349999999999999</v>
      </c>
      <c r="G4322">
        <v>-0.79149999999999998</v>
      </c>
      <c r="H4322">
        <v>-0.54079999999999995</v>
      </c>
      <c r="I4322">
        <v>0.40860000000000002</v>
      </c>
      <c r="J4322">
        <v>0.80330000000000001</v>
      </c>
      <c r="K4322">
        <v>-0.88859999999999995</v>
      </c>
      <c r="L4322">
        <v>-0.7409</v>
      </c>
      <c r="M4322">
        <v>-0.37009999999999998</v>
      </c>
      <c r="N4322">
        <v>-0.21029999999999999</v>
      </c>
      <c r="O4322">
        <v>0.19189999999999999</v>
      </c>
      <c r="P4322">
        <v>-0.80149999999999999</v>
      </c>
      <c r="Q4322">
        <v>1.3765000000000001</v>
      </c>
      <c r="R4322">
        <v>0.51070000000000004</v>
      </c>
      <c r="S4322">
        <v>0.18140000000000001</v>
      </c>
      <c r="T4322">
        <v>-0.80479999999999996</v>
      </c>
      <c r="U4322">
        <v>-1.3381000000000001</v>
      </c>
      <c r="V4322">
        <v>0.3861</v>
      </c>
      <c r="W4322">
        <v>2.1408999999999998</v>
      </c>
      <c r="X4322">
        <v>0.152</v>
      </c>
      <c r="Y4322">
        <v>-0.28560000000000002</v>
      </c>
    </row>
    <row r="4323" spans="1:25" x14ac:dyDescent="0.2">
      <c r="A4323" t="s">
        <v>4344</v>
      </c>
      <c r="B4323" t="s">
        <v>9637</v>
      </c>
      <c r="C4323">
        <v>-0.14660000000000001</v>
      </c>
      <c r="D4323">
        <v>0.42720000000000002</v>
      </c>
      <c r="E4323">
        <v>0.27779999999999999</v>
      </c>
      <c r="F4323">
        <v>0.49719999999999998</v>
      </c>
      <c r="G4323">
        <v>2.2644000000000002</v>
      </c>
      <c r="H4323">
        <v>1.18E-2</v>
      </c>
      <c r="I4323">
        <v>0.29389999999999999</v>
      </c>
      <c r="J4323">
        <v>0.67210000000000003</v>
      </c>
      <c r="K4323">
        <v>-8.3699999999999997E-2</v>
      </c>
      <c r="L4323">
        <v>-0.26540000000000002</v>
      </c>
      <c r="M4323">
        <v>-0.38319999999999999</v>
      </c>
      <c r="N4323">
        <v>6.4999999999999997E-3</v>
      </c>
      <c r="O4323">
        <v>0.4395</v>
      </c>
      <c r="P4323">
        <v>0.31480000000000002</v>
      </c>
      <c r="Q4323">
        <v>0.96930000000000005</v>
      </c>
      <c r="R4323">
        <v>0.15290000000000001</v>
      </c>
      <c r="S4323">
        <v>0.81040000000000001</v>
      </c>
      <c r="T4323">
        <v>0.5403</v>
      </c>
      <c r="U4323">
        <v>0.57269999999999999</v>
      </c>
      <c r="V4323">
        <v>-2.2480000000000002</v>
      </c>
      <c r="W4323">
        <v>-0.68959999999999999</v>
      </c>
      <c r="X4323">
        <v>-8.2699999999999996E-2</v>
      </c>
      <c r="Y4323">
        <v>0.4103</v>
      </c>
    </row>
    <row r="4324" spans="1:25" x14ac:dyDescent="0.2">
      <c r="A4324" t="s">
        <v>4345</v>
      </c>
      <c r="B4324" t="s">
        <v>9638</v>
      </c>
      <c r="C4324">
        <v>-2.0268999999999999</v>
      </c>
      <c r="D4324">
        <v>8.0000000000000002E-3</v>
      </c>
      <c r="E4324">
        <v>0.1361</v>
      </c>
      <c r="F4324">
        <v>4.24E-2</v>
      </c>
      <c r="G4324">
        <v>-1.2923</v>
      </c>
      <c r="H4324">
        <v>-1.744</v>
      </c>
      <c r="I4324">
        <v>-1.1500999999999999</v>
      </c>
      <c r="J4324">
        <v>-0.29139999999999999</v>
      </c>
      <c r="K4324">
        <v>-0.54320000000000002</v>
      </c>
      <c r="L4324">
        <v>-1.3169</v>
      </c>
      <c r="M4324">
        <v>-1.1155999999999999</v>
      </c>
      <c r="N4324">
        <v>-0.98550000000000004</v>
      </c>
      <c r="O4324">
        <v>-0.13950000000000001</v>
      </c>
      <c r="P4324">
        <v>0.15190000000000001</v>
      </c>
      <c r="Q4324">
        <v>2.5251999999999999</v>
      </c>
      <c r="R4324">
        <v>0.79069999999999996</v>
      </c>
      <c r="S4324">
        <v>0.53049999999999997</v>
      </c>
      <c r="T4324">
        <v>0.1237</v>
      </c>
      <c r="U4324">
        <v>-0.41160000000000002</v>
      </c>
      <c r="V4324">
        <v>0.57010000000000005</v>
      </c>
      <c r="W4324">
        <v>0.75449999999999995</v>
      </c>
      <c r="X4324">
        <v>-1.1990000000000001</v>
      </c>
      <c r="Y4324">
        <v>0.111</v>
      </c>
    </row>
    <row r="4325" spans="1:25" x14ac:dyDescent="0.2">
      <c r="A4325" t="s">
        <v>4346</v>
      </c>
      <c r="B4325" t="s">
        <v>9639</v>
      </c>
      <c r="C4325">
        <v>-0.94510000000000005</v>
      </c>
      <c r="D4325">
        <v>-1.4500000000000001E-2</v>
      </c>
      <c r="E4325">
        <v>-0.1031</v>
      </c>
      <c r="F4325">
        <v>-0.29820000000000002</v>
      </c>
      <c r="G4325">
        <v>-0.25440000000000002</v>
      </c>
      <c r="H4325">
        <v>-1.8878999999999999</v>
      </c>
      <c r="I4325">
        <v>0.60099999999999998</v>
      </c>
      <c r="J4325">
        <v>0.32900000000000001</v>
      </c>
      <c r="K4325">
        <v>-0.70820000000000005</v>
      </c>
      <c r="L4325">
        <v>-0.78469999999999995</v>
      </c>
      <c r="M4325">
        <v>0.2147</v>
      </c>
      <c r="N4325">
        <v>0.24030000000000001</v>
      </c>
      <c r="O4325">
        <v>0.56040000000000001</v>
      </c>
      <c r="P4325">
        <v>1.0059</v>
      </c>
      <c r="Q4325">
        <v>0.78239999999999998</v>
      </c>
      <c r="R4325">
        <v>0.1134</v>
      </c>
      <c r="S4325">
        <v>0.27339999999999998</v>
      </c>
      <c r="T4325">
        <v>-0.1532</v>
      </c>
      <c r="U4325">
        <v>0.24909999999999999</v>
      </c>
      <c r="V4325">
        <v>-1.5750999999999999</v>
      </c>
      <c r="W4325">
        <v>-1.2078</v>
      </c>
      <c r="X4325">
        <v>-1.5802</v>
      </c>
      <c r="Y4325">
        <v>-2.3894000000000002</v>
      </c>
    </row>
    <row r="4326" spans="1:25" x14ac:dyDescent="0.2">
      <c r="A4326" t="s">
        <v>4347</v>
      </c>
      <c r="B4326" t="s">
        <v>9640</v>
      </c>
      <c r="C4326">
        <v>1.2684</v>
      </c>
      <c r="D4326">
        <v>-0.20419999999999999</v>
      </c>
      <c r="E4326">
        <v>-0.23180000000000001</v>
      </c>
      <c r="F4326">
        <v>0.1009</v>
      </c>
      <c r="G4326">
        <v>1.7971999999999999</v>
      </c>
      <c r="H4326">
        <v>1.1469</v>
      </c>
      <c r="I4326">
        <v>1.1299999999999999E-2</v>
      </c>
      <c r="J4326">
        <v>0.14019999999999999</v>
      </c>
      <c r="K4326">
        <v>0.1565</v>
      </c>
      <c r="L4326">
        <v>1.5306999999999999</v>
      </c>
      <c r="M4326">
        <v>0.76929999999999998</v>
      </c>
      <c r="N4326">
        <v>0.20169999999999999</v>
      </c>
      <c r="O4326">
        <v>0.3422</v>
      </c>
      <c r="P4326">
        <v>1.7618</v>
      </c>
      <c r="Q4326">
        <v>0.21490000000000001</v>
      </c>
      <c r="R4326">
        <v>-0.25800000000000001</v>
      </c>
      <c r="S4326">
        <v>-0.56710000000000005</v>
      </c>
      <c r="T4326">
        <v>-0.13950000000000001</v>
      </c>
      <c r="U4326">
        <v>0.27200000000000002</v>
      </c>
      <c r="V4326">
        <v>-0.66830000000000001</v>
      </c>
      <c r="W4326">
        <v>-1.0821000000000001</v>
      </c>
      <c r="X4326">
        <v>-0.10009999999999999</v>
      </c>
      <c r="Y4326">
        <v>0.1958</v>
      </c>
    </row>
    <row r="4327" spans="1:25" x14ac:dyDescent="0.2">
      <c r="A4327" t="s">
        <v>4348</v>
      </c>
      <c r="B4327" t="s">
        <v>9641</v>
      </c>
      <c r="C4327">
        <v>-0.40210000000000001</v>
      </c>
      <c r="D4327">
        <v>-0.57509999999999994</v>
      </c>
      <c r="E4327">
        <v>-0.2324</v>
      </c>
      <c r="F4327">
        <v>0.24279999999999999</v>
      </c>
      <c r="G4327">
        <v>0.49869999999999998</v>
      </c>
      <c r="H4327">
        <v>0.19059999999999999</v>
      </c>
      <c r="I4327">
        <v>0.39739999999999998</v>
      </c>
      <c r="J4327">
        <v>0.47749999999999998</v>
      </c>
      <c r="K4327">
        <v>0.30990000000000001</v>
      </c>
      <c r="L4327">
        <v>1.2751999999999999</v>
      </c>
      <c r="M4327">
        <v>1.349</v>
      </c>
      <c r="N4327">
        <v>1.6865000000000001</v>
      </c>
      <c r="O4327">
        <v>1.4553</v>
      </c>
      <c r="P4327">
        <v>-0.2084</v>
      </c>
      <c r="Q4327">
        <v>-0.35010000000000002</v>
      </c>
      <c r="R4327">
        <v>-0.34129999999999999</v>
      </c>
      <c r="S4327">
        <v>0.51990000000000003</v>
      </c>
      <c r="T4327">
        <v>0.13109999999999999</v>
      </c>
      <c r="U4327">
        <v>-1.1207</v>
      </c>
      <c r="V4327">
        <v>-0.17269999999999999</v>
      </c>
      <c r="W4327">
        <v>0.44579999999999997</v>
      </c>
      <c r="X4327">
        <v>0.1817</v>
      </c>
      <c r="Y4327">
        <v>-0.20949999999999999</v>
      </c>
    </row>
    <row r="4328" spans="1:25" x14ac:dyDescent="0.2">
      <c r="A4328" t="s">
        <v>4349</v>
      </c>
      <c r="B4328" t="s">
        <v>9642</v>
      </c>
      <c r="C4328">
        <v>0.35120000000000001</v>
      </c>
      <c r="D4328">
        <v>6.8999999999999999E-3</v>
      </c>
      <c r="E4328">
        <v>0.4017</v>
      </c>
      <c r="F4328">
        <v>-0.40849999999999997</v>
      </c>
      <c r="G4328">
        <v>-2.2425000000000002</v>
      </c>
      <c r="H4328">
        <v>-0.80369999999999997</v>
      </c>
      <c r="I4328">
        <v>-0.22650000000000001</v>
      </c>
      <c r="J4328">
        <v>-0.56340000000000001</v>
      </c>
      <c r="K4328">
        <v>0.24479999999999999</v>
      </c>
      <c r="L4328">
        <v>-0.1973</v>
      </c>
      <c r="M4328">
        <v>-0.24060000000000001</v>
      </c>
      <c r="N4328">
        <v>-0.36459999999999998</v>
      </c>
      <c r="O4328">
        <v>-7.2900000000000006E-2</v>
      </c>
      <c r="P4328">
        <v>-0.84019999999999995</v>
      </c>
      <c r="Q4328">
        <v>0.2296</v>
      </c>
      <c r="R4328">
        <v>0.10100000000000001</v>
      </c>
      <c r="S4328">
        <v>-0.44600000000000001</v>
      </c>
      <c r="T4328">
        <v>-0.71589999999999998</v>
      </c>
      <c r="U4328">
        <v>-1.7477</v>
      </c>
      <c r="V4328">
        <v>0.30969999999999998</v>
      </c>
      <c r="W4328">
        <v>0.24629999999999999</v>
      </c>
      <c r="X4328">
        <v>-0.43219999999999997</v>
      </c>
      <c r="Y4328">
        <v>-1.6496999999999999</v>
      </c>
    </row>
    <row r="4329" spans="1:25" x14ac:dyDescent="0.2">
      <c r="A4329" t="s">
        <v>4350</v>
      </c>
      <c r="B4329" t="s">
        <v>9643</v>
      </c>
      <c r="C4329">
        <v>-1.5682</v>
      </c>
      <c r="D4329">
        <v>-0.69220000000000004</v>
      </c>
      <c r="E4329">
        <v>-1.3707</v>
      </c>
      <c r="F4329">
        <v>-1.1801999999999999</v>
      </c>
      <c r="G4329">
        <v>-1.3044</v>
      </c>
      <c r="H4329">
        <v>-0.1404</v>
      </c>
      <c r="I4329">
        <v>-0.93479999999999996</v>
      </c>
      <c r="J4329">
        <v>-0.41670000000000001</v>
      </c>
      <c r="K4329">
        <v>-0.17050000000000001</v>
      </c>
      <c r="L4329">
        <v>-0.68210000000000004</v>
      </c>
      <c r="M4329">
        <v>-0.91339999999999999</v>
      </c>
      <c r="N4329">
        <v>-1.2250000000000001</v>
      </c>
      <c r="O4329">
        <v>-0.87680000000000002</v>
      </c>
      <c r="P4329">
        <v>0.74229999999999996</v>
      </c>
      <c r="Q4329">
        <v>0.154</v>
      </c>
      <c r="R4329">
        <v>1.6307</v>
      </c>
      <c r="S4329">
        <v>0.13800000000000001</v>
      </c>
      <c r="T4329">
        <v>1.6543000000000001</v>
      </c>
      <c r="U4329">
        <v>1.4964999999999999</v>
      </c>
      <c r="V4329">
        <v>7.1900000000000006E-2</v>
      </c>
      <c r="W4329">
        <v>0.97030000000000005</v>
      </c>
      <c r="X4329">
        <v>0.70269999999999999</v>
      </c>
      <c r="Y4329">
        <v>-0.78859999999999997</v>
      </c>
    </row>
    <row r="4330" spans="1:25" x14ac:dyDescent="0.2">
      <c r="A4330" t="s">
        <v>4351</v>
      </c>
      <c r="B4330" t="s">
        <v>4351</v>
      </c>
      <c r="C4330">
        <v>-2.1374</v>
      </c>
      <c r="D4330">
        <v>-1.7364999999999999</v>
      </c>
      <c r="E4330">
        <v>-0.14000000000000001</v>
      </c>
      <c r="F4330">
        <v>-1.8070999999999999</v>
      </c>
      <c r="G4330">
        <v>-1.9403999999999999</v>
      </c>
      <c r="H4330">
        <v>-1.1399999999999999</v>
      </c>
      <c r="I4330">
        <v>-0.8407</v>
      </c>
      <c r="J4330">
        <v>-0.65410000000000001</v>
      </c>
      <c r="K4330">
        <v>-1.1194</v>
      </c>
      <c r="L4330">
        <v>-0.82540000000000002</v>
      </c>
      <c r="M4330">
        <v>-0.98719999999999997</v>
      </c>
      <c r="N4330">
        <v>-0.6794</v>
      </c>
      <c r="O4330">
        <v>-0.85389999999999999</v>
      </c>
      <c r="P4330">
        <v>0.3957</v>
      </c>
      <c r="Q4330">
        <v>0.18010000000000001</v>
      </c>
      <c r="R4330">
        <v>1.3938999999999999</v>
      </c>
      <c r="S4330">
        <v>1.8566</v>
      </c>
      <c r="T4330">
        <v>1.1747000000000001</v>
      </c>
      <c r="U4330">
        <v>0.77349999999999997</v>
      </c>
      <c r="V4330">
        <v>-0.65369999999999995</v>
      </c>
      <c r="W4330">
        <v>1.6679999999999999</v>
      </c>
      <c r="X4330">
        <v>0.37690000000000001</v>
      </c>
      <c r="Y4330">
        <v>0.7026</v>
      </c>
    </row>
    <row r="4331" spans="1:25" x14ac:dyDescent="0.2">
      <c r="A4331" t="s">
        <v>4352</v>
      </c>
      <c r="B4331" t="s">
        <v>9644</v>
      </c>
      <c r="C4331">
        <v>-0.25690000000000002</v>
      </c>
      <c r="D4331">
        <v>2.8512</v>
      </c>
      <c r="E4331">
        <v>2.6103000000000001</v>
      </c>
      <c r="F4331">
        <v>1.365</v>
      </c>
      <c r="G4331">
        <v>1.0390999999999999</v>
      </c>
      <c r="H4331">
        <v>1.3419000000000001</v>
      </c>
      <c r="I4331">
        <v>2.8163999999999998</v>
      </c>
      <c r="J4331">
        <v>2.4264000000000001</v>
      </c>
      <c r="K4331">
        <v>0.98670000000000002</v>
      </c>
      <c r="L4331">
        <v>1.1241000000000001</v>
      </c>
      <c r="M4331">
        <v>1.2847</v>
      </c>
      <c r="N4331">
        <v>2.5846</v>
      </c>
      <c r="O4331">
        <v>1.282</v>
      </c>
      <c r="P4331">
        <v>-0.6895</v>
      </c>
      <c r="Q4331">
        <v>-2.0225</v>
      </c>
      <c r="R4331">
        <v>-1.3863000000000001</v>
      </c>
      <c r="S4331">
        <v>-1.0551999999999999</v>
      </c>
      <c r="T4331">
        <v>0.1754</v>
      </c>
      <c r="U4331">
        <v>0.78110000000000002</v>
      </c>
      <c r="V4331">
        <v>-0.56699999999999995</v>
      </c>
      <c r="W4331">
        <v>-0.59889999999999999</v>
      </c>
      <c r="X4331">
        <v>-0.83450000000000002</v>
      </c>
      <c r="Y4331">
        <v>-2.8538000000000001</v>
      </c>
    </row>
    <row r="4332" spans="1:25" x14ac:dyDescent="0.2">
      <c r="A4332" t="s">
        <v>4353</v>
      </c>
      <c r="B4332" t="s">
        <v>9645</v>
      </c>
      <c r="C4332">
        <v>-0.17960000000000001</v>
      </c>
      <c r="D4332">
        <v>-0.85140000000000005</v>
      </c>
      <c r="E4332">
        <v>-0.25779999999999997</v>
      </c>
      <c r="F4332">
        <v>-0.96450000000000002</v>
      </c>
      <c r="G4332">
        <v>1.8042</v>
      </c>
      <c r="H4332">
        <v>-0.2402</v>
      </c>
      <c r="I4332">
        <v>-0.31180000000000002</v>
      </c>
      <c r="J4332">
        <v>-0.32129999999999997</v>
      </c>
      <c r="K4332">
        <v>-0.69799999999999995</v>
      </c>
      <c r="L4332">
        <v>5.4999999999999997E-3</v>
      </c>
      <c r="M4332">
        <v>1.1080000000000001</v>
      </c>
      <c r="N4332">
        <v>0.52649999999999997</v>
      </c>
      <c r="O4332">
        <v>-0.7823</v>
      </c>
      <c r="P4332">
        <v>0.3952</v>
      </c>
      <c r="Q4332">
        <v>0.35709999999999997</v>
      </c>
      <c r="R4332">
        <v>-1.9353</v>
      </c>
      <c r="S4332">
        <v>-0.8095</v>
      </c>
      <c r="T4332">
        <v>-0.2452</v>
      </c>
      <c r="U4332">
        <v>0.71519999999999995</v>
      </c>
      <c r="V4332">
        <v>-1.6133</v>
      </c>
      <c r="W4332">
        <v>-0.70240000000000002</v>
      </c>
      <c r="X4332">
        <v>0.4143</v>
      </c>
      <c r="Y4332">
        <v>0.1234</v>
      </c>
    </row>
    <row r="4333" spans="1:25" x14ac:dyDescent="0.2">
      <c r="A4333" t="s">
        <v>4354</v>
      </c>
      <c r="B4333" t="s">
        <v>4354</v>
      </c>
      <c r="C4333">
        <v>-0.71109999999999995</v>
      </c>
      <c r="D4333">
        <v>2.1507000000000001</v>
      </c>
      <c r="E4333">
        <v>-0.26569999999999999</v>
      </c>
      <c r="F4333">
        <v>-1.3077000000000001</v>
      </c>
      <c r="G4333">
        <v>0.3725</v>
      </c>
      <c r="H4333">
        <v>1.0865</v>
      </c>
      <c r="I4333">
        <v>1.1412</v>
      </c>
      <c r="J4333">
        <v>0.3649</v>
      </c>
      <c r="K4333">
        <v>-0.30449999999999999</v>
      </c>
      <c r="L4333">
        <v>1.782</v>
      </c>
      <c r="M4333">
        <v>0.94289999999999996</v>
      </c>
      <c r="N4333">
        <v>0.45200000000000001</v>
      </c>
      <c r="O4333">
        <v>-3.4799999999999998E-2</v>
      </c>
      <c r="P4333">
        <v>-0.97050000000000003</v>
      </c>
      <c r="Q4333">
        <v>-1.5610999999999999</v>
      </c>
      <c r="R4333">
        <v>-0.73260000000000003</v>
      </c>
      <c r="S4333">
        <v>0.43259999999999998</v>
      </c>
      <c r="T4333">
        <v>-0.5091</v>
      </c>
      <c r="U4333">
        <v>-1.498</v>
      </c>
      <c r="V4333">
        <v>-1.2213000000000001</v>
      </c>
      <c r="W4333">
        <v>2.1999999999999999E-2</v>
      </c>
      <c r="X4333">
        <v>1.6706000000000001</v>
      </c>
      <c r="Y4333">
        <v>0.3508</v>
      </c>
    </row>
    <row r="4334" spans="1:25" x14ac:dyDescent="0.2">
      <c r="A4334" t="s">
        <v>4355</v>
      </c>
      <c r="B4334" t="s">
        <v>4355</v>
      </c>
      <c r="C4334">
        <v>-1.0926</v>
      </c>
      <c r="D4334">
        <v>-0.52449999999999997</v>
      </c>
      <c r="E4334">
        <v>-0.63109999999999999</v>
      </c>
      <c r="F4334">
        <v>-0.42949999999999999</v>
      </c>
      <c r="G4334">
        <v>-0.3322</v>
      </c>
      <c r="H4334">
        <v>-0.74329999999999996</v>
      </c>
      <c r="I4334">
        <v>1.44E-2</v>
      </c>
      <c r="J4334">
        <v>-0.99199999999999999</v>
      </c>
      <c r="K4334">
        <v>-8.4400000000000003E-2</v>
      </c>
      <c r="L4334">
        <v>-0.3024</v>
      </c>
      <c r="M4334">
        <v>0.16930000000000001</v>
      </c>
      <c r="N4334">
        <v>-0.55379999999999996</v>
      </c>
      <c r="O4334">
        <v>5.7099999999999998E-2</v>
      </c>
      <c r="P4334">
        <v>-0.83640000000000003</v>
      </c>
      <c r="Q4334">
        <v>-1.2313000000000001</v>
      </c>
      <c r="R4334">
        <v>1.2884</v>
      </c>
      <c r="S4334">
        <v>0.46679999999999999</v>
      </c>
      <c r="T4334">
        <v>-0.57350000000000001</v>
      </c>
      <c r="U4334">
        <v>7.6999999999999999E-2</v>
      </c>
      <c r="V4334">
        <v>-0.38030000000000003</v>
      </c>
      <c r="W4334">
        <v>0.1245</v>
      </c>
      <c r="X4334">
        <v>0.9627</v>
      </c>
      <c r="Y4334">
        <v>0.64659999999999995</v>
      </c>
    </row>
    <row r="4335" spans="1:25" x14ac:dyDescent="0.2">
      <c r="A4335" t="s">
        <v>4356</v>
      </c>
      <c r="B4335" t="s">
        <v>4356</v>
      </c>
      <c r="C4335">
        <v>-1.0227999999999999</v>
      </c>
      <c r="D4335">
        <v>-1.1596</v>
      </c>
      <c r="E4335">
        <v>-0.4163</v>
      </c>
      <c r="F4335">
        <v>0.25840000000000002</v>
      </c>
      <c r="G4335">
        <v>-0.4879</v>
      </c>
      <c r="H4335">
        <v>-3.0968</v>
      </c>
      <c r="I4335">
        <v>-0.45910000000000001</v>
      </c>
      <c r="J4335">
        <v>-0.15049999999999999</v>
      </c>
      <c r="K4335">
        <v>0.2233</v>
      </c>
      <c r="L4335">
        <v>0.45150000000000001</v>
      </c>
      <c r="M4335">
        <v>-2.3832</v>
      </c>
      <c r="N4335">
        <v>-0.59460000000000002</v>
      </c>
      <c r="O4335">
        <v>8.2199999999999995E-2</v>
      </c>
      <c r="P4335">
        <v>1.0885</v>
      </c>
      <c r="Q4335">
        <v>-2.7473000000000001</v>
      </c>
      <c r="R4335">
        <v>0.56320000000000003</v>
      </c>
      <c r="S4335">
        <v>-0.1169</v>
      </c>
      <c r="T4335">
        <v>-1.0148999999999999</v>
      </c>
      <c r="U4335">
        <v>-0.4672</v>
      </c>
      <c r="V4335">
        <v>-3.8548</v>
      </c>
      <c r="W4335">
        <v>-0.16109999999999999</v>
      </c>
      <c r="X4335">
        <v>0.29089999999999999</v>
      </c>
      <c r="Y4335">
        <v>0.62729999999999997</v>
      </c>
    </row>
    <row r="4336" spans="1:25" x14ac:dyDescent="0.2">
      <c r="A4336" t="s">
        <v>4357</v>
      </c>
      <c r="B4336" t="s">
        <v>9646</v>
      </c>
      <c r="C4336">
        <v>-0.46329999999999999</v>
      </c>
      <c r="D4336">
        <v>-0.40129999999999999</v>
      </c>
      <c r="E4336">
        <v>1.0704</v>
      </c>
      <c r="F4336">
        <v>-0.87229999999999996</v>
      </c>
      <c r="G4336">
        <v>0.5454</v>
      </c>
      <c r="H4336">
        <v>-0.69930000000000003</v>
      </c>
      <c r="I4336">
        <v>-0.90459999999999996</v>
      </c>
      <c r="J4336">
        <v>0.24260000000000001</v>
      </c>
      <c r="K4336">
        <v>-2.0282</v>
      </c>
      <c r="L4336">
        <v>-1.6491</v>
      </c>
      <c r="M4336">
        <v>-0.5625</v>
      </c>
      <c r="N4336">
        <v>-1.3238000000000001</v>
      </c>
      <c r="O4336">
        <v>-0.39929999999999999</v>
      </c>
      <c r="P4336">
        <v>0.36530000000000001</v>
      </c>
      <c r="Q4336">
        <v>-0.28660000000000002</v>
      </c>
      <c r="R4336">
        <v>0.40060000000000001</v>
      </c>
      <c r="S4336">
        <v>1.4964999999999999</v>
      </c>
      <c r="T4336">
        <v>0.56969999999999998</v>
      </c>
      <c r="U4336">
        <v>0.67610000000000003</v>
      </c>
      <c r="V4336">
        <v>0.93</v>
      </c>
      <c r="W4336">
        <v>0.69420000000000004</v>
      </c>
      <c r="X4336">
        <v>0.88400000000000001</v>
      </c>
      <c r="Y4336">
        <v>-0.7288</v>
      </c>
    </row>
    <row r="4337" spans="1:25" x14ac:dyDescent="0.2">
      <c r="A4337" t="s">
        <v>4358</v>
      </c>
      <c r="B4337" t="s">
        <v>9647</v>
      </c>
      <c r="C4337">
        <v>1.4252</v>
      </c>
      <c r="D4337">
        <v>0.1148</v>
      </c>
      <c r="E4337">
        <v>0.95240000000000002</v>
      </c>
      <c r="F4337">
        <v>8.2600000000000007E-2</v>
      </c>
      <c r="G4337">
        <v>0.91590000000000005</v>
      </c>
      <c r="H4337">
        <v>-8.4900000000000003E-2</v>
      </c>
      <c r="I4337">
        <v>-0.15210000000000001</v>
      </c>
      <c r="J4337">
        <v>0.44429999999999997</v>
      </c>
      <c r="K4337">
        <v>-0.72940000000000005</v>
      </c>
      <c r="L4337">
        <v>-0.2114</v>
      </c>
      <c r="M4337">
        <v>-0.3372</v>
      </c>
      <c r="N4337">
        <v>-1.9199999999999998E-2</v>
      </c>
      <c r="O4337">
        <v>-5.6300000000000003E-2</v>
      </c>
      <c r="P4337">
        <v>-4.6199999999999998E-2</v>
      </c>
      <c r="Q4337">
        <v>1.5944</v>
      </c>
      <c r="R4337">
        <v>-0.1139</v>
      </c>
      <c r="S4337">
        <v>1.5361</v>
      </c>
      <c r="T4337">
        <v>0.3004</v>
      </c>
      <c r="U4337">
        <v>0.47689999999999999</v>
      </c>
      <c r="V4337">
        <v>-0.63900000000000001</v>
      </c>
      <c r="W4337">
        <v>-0.33750000000000002</v>
      </c>
      <c r="X4337">
        <v>1.5648</v>
      </c>
      <c r="Y4337">
        <v>1.09E-2</v>
      </c>
    </row>
    <row r="4338" spans="1:25" x14ac:dyDescent="0.2">
      <c r="A4338" t="s">
        <v>4359</v>
      </c>
      <c r="B4338" t="s">
        <v>9648</v>
      </c>
      <c r="C4338">
        <v>-0.80020000000000002</v>
      </c>
      <c r="D4338">
        <v>0.1101</v>
      </c>
      <c r="E4338">
        <v>0.17780000000000001</v>
      </c>
      <c r="F4338">
        <v>-0.19939999999999999</v>
      </c>
      <c r="G4338">
        <v>-0.72629999999999995</v>
      </c>
      <c r="H4338">
        <v>0.61760000000000004</v>
      </c>
      <c r="I4338">
        <v>0.81489999999999996</v>
      </c>
      <c r="J4338">
        <v>-0.68989999999999996</v>
      </c>
      <c r="K4338">
        <v>0.12920000000000001</v>
      </c>
      <c r="L4338">
        <v>-0.1585</v>
      </c>
      <c r="M4338">
        <v>0.48930000000000001</v>
      </c>
      <c r="N4338">
        <v>0.94130000000000003</v>
      </c>
      <c r="O4338">
        <v>0.28170000000000001</v>
      </c>
      <c r="P4338">
        <v>-1.3859999999999999</v>
      </c>
      <c r="Q4338">
        <v>-1.4459</v>
      </c>
      <c r="R4338">
        <v>-1.9400000000000001E-2</v>
      </c>
      <c r="S4338">
        <v>1.1440999999999999</v>
      </c>
      <c r="T4338">
        <v>1.3142</v>
      </c>
      <c r="U4338">
        <v>-0.56710000000000005</v>
      </c>
      <c r="V4338">
        <v>-0.27829999999999999</v>
      </c>
      <c r="W4338">
        <v>0.35909999999999997</v>
      </c>
      <c r="X4338">
        <v>0.1925</v>
      </c>
      <c r="Y4338">
        <v>7.2800000000000004E-2</v>
      </c>
    </row>
    <row r="4339" spans="1:25" x14ac:dyDescent="0.2">
      <c r="A4339" t="s">
        <v>4360</v>
      </c>
      <c r="B4339" t="s">
        <v>9649</v>
      </c>
      <c r="C4339">
        <v>0.8579</v>
      </c>
      <c r="D4339">
        <v>1.4379</v>
      </c>
      <c r="E4339">
        <v>0.99960000000000004</v>
      </c>
      <c r="F4339">
        <v>-0.1037</v>
      </c>
      <c r="G4339">
        <v>0.59799999999999998</v>
      </c>
      <c r="H4339">
        <v>2.2099000000000002</v>
      </c>
      <c r="I4339">
        <v>2.0876000000000001</v>
      </c>
      <c r="J4339">
        <v>-0.01</v>
      </c>
      <c r="K4339">
        <v>0.53769999999999996</v>
      </c>
      <c r="L4339">
        <v>1.7070000000000001</v>
      </c>
      <c r="M4339">
        <v>2.7057000000000002</v>
      </c>
      <c r="N4339">
        <v>2.4517000000000002</v>
      </c>
      <c r="O4339">
        <v>1.0666</v>
      </c>
      <c r="P4339">
        <v>-1.2767999999999999</v>
      </c>
      <c r="Q4339">
        <v>-0.20549999999999999</v>
      </c>
      <c r="R4339">
        <v>-2.0228000000000002</v>
      </c>
      <c r="S4339">
        <v>0.61</v>
      </c>
      <c r="T4339">
        <v>-8.3099999999999993E-2</v>
      </c>
      <c r="U4339">
        <v>-1.3912</v>
      </c>
      <c r="V4339">
        <v>0.26079999999999998</v>
      </c>
      <c r="W4339">
        <v>-1.085</v>
      </c>
      <c r="X4339">
        <v>0.51829999999999998</v>
      </c>
      <c r="Y4339">
        <v>-0.2253</v>
      </c>
    </row>
    <row r="4340" spans="1:25" x14ac:dyDescent="0.2">
      <c r="A4340" t="s">
        <v>4361</v>
      </c>
      <c r="B4340" t="s">
        <v>4361</v>
      </c>
      <c r="C4340">
        <v>-0.89139999999999997</v>
      </c>
      <c r="D4340">
        <v>-1.6809000000000001</v>
      </c>
      <c r="E4340">
        <v>1.4115</v>
      </c>
      <c r="F4340">
        <v>-0.3175</v>
      </c>
      <c r="G4340">
        <v>-0.27979999999999999</v>
      </c>
      <c r="H4340">
        <v>-0.34489999999999998</v>
      </c>
      <c r="I4340">
        <v>0.7671</v>
      </c>
      <c r="J4340">
        <v>2.2997999999999998</v>
      </c>
      <c r="K4340">
        <v>-2.6255000000000002</v>
      </c>
      <c r="L4340">
        <v>-1.1652</v>
      </c>
      <c r="M4340">
        <v>-9.4000000000000004E-3</v>
      </c>
      <c r="N4340">
        <v>-0.96689999999999998</v>
      </c>
      <c r="O4340">
        <v>0.1736</v>
      </c>
      <c r="P4340">
        <v>-0.83889999999999998</v>
      </c>
      <c r="Q4340">
        <v>-1.7668999999999999</v>
      </c>
      <c r="R4340">
        <v>0.26750000000000002</v>
      </c>
      <c r="S4340">
        <v>-0.1593</v>
      </c>
      <c r="T4340">
        <v>-6.0206999999999997</v>
      </c>
      <c r="U4340">
        <v>-1.3520000000000001</v>
      </c>
      <c r="V4340">
        <v>-0.80959999999999999</v>
      </c>
      <c r="W4340">
        <v>-2.7900000000000001E-2</v>
      </c>
      <c r="X4340">
        <v>-4.9627999999999997</v>
      </c>
      <c r="Y4340">
        <v>-4.5499000000000001</v>
      </c>
    </row>
    <row r="4341" spans="1:25" x14ac:dyDescent="0.2">
      <c r="A4341" t="s">
        <v>4362</v>
      </c>
      <c r="B4341" t="s">
        <v>4362</v>
      </c>
      <c r="C4341">
        <v>1.4206000000000001</v>
      </c>
      <c r="D4341">
        <v>1.7155</v>
      </c>
      <c r="E4341">
        <v>-0.79259999999999997</v>
      </c>
      <c r="F4341">
        <v>1.0569999999999999</v>
      </c>
      <c r="G4341">
        <v>-0.4269</v>
      </c>
      <c r="H4341">
        <v>-0.72250000000000003</v>
      </c>
      <c r="I4341">
        <v>0.38740000000000002</v>
      </c>
      <c r="J4341">
        <v>0.72750000000000004</v>
      </c>
      <c r="K4341">
        <v>0.53069999999999995</v>
      </c>
      <c r="L4341">
        <v>-4.4900000000000002E-2</v>
      </c>
      <c r="M4341">
        <v>-0.47499999999999998</v>
      </c>
      <c r="N4341">
        <v>-0.54590000000000005</v>
      </c>
      <c r="O4341">
        <v>-1.2490000000000001</v>
      </c>
      <c r="P4341">
        <v>0.55149999999999999</v>
      </c>
      <c r="Q4341">
        <v>-5.0275999999999996</v>
      </c>
      <c r="R4341">
        <v>3.5000000000000001E-3</v>
      </c>
      <c r="S4341">
        <v>0.501</v>
      </c>
      <c r="T4341">
        <v>-2.379</v>
      </c>
      <c r="U4341">
        <v>1.4970000000000001</v>
      </c>
      <c r="V4341">
        <v>0.95709999999999995</v>
      </c>
      <c r="W4341">
        <v>0.58230000000000004</v>
      </c>
      <c r="X4341">
        <v>-0.13589999999999999</v>
      </c>
      <c r="Y4341">
        <v>0.96919999999999995</v>
      </c>
    </row>
    <row r="4342" spans="1:25" x14ac:dyDescent="0.2">
      <c r="A4342" t="s">
        <v>4363</v>
      </c>
      <c r="B4342" t="s">
        <v>9650</v>
      </c>
      <c r="C4342">
        <v>-0.50670000000000004</v>
      </c>
      <c r="D4342">
        <v>-0.34820000000000001</v>
      </c>
      <c r="E4342">
        <v>-0.2079</v>
      </c>
      <c r="F4342">
        <v>-2.1899999999999999E-2</v>
      </c>
      <c r="G4342">
        <v>0.56420000000000003</v>
      </c>
      <c r="H4342">
        <v>-0.27660000000000001</v>
      </c>
      <c r="I4342">
        <v>-1.0243</v>
      </c>
      <c r="J4342">
        <v>-1.4933000000000001</v>
      </c>
      <c r="K4342">
        <v>-1.6508</v>
      </c>
      <c r="L4342">
        <v>-0.98229999999999995</v>
      </c>
      <c r="M4342">
        <v>-1.7628999999999999</v>
      </c>
      <c r="N4342">
        <v>-0.12640000000000001</v>
      </c>
      <c r="O4342">
        <v>-0.87509999999999999</v>
      </c>
      <c r="P4342">
        <v>-1.0041</v>
      </c>
      <c r="Q4342">
        <v>-0.64649999999999996</v>
      </c>
      <c r="R4342">
        <v>-0.55869999999999997</v>
      </c>
      <c r="S4342">
        <v>1.1148</v>
      </c>
      <c r="T4342">
        <v>-0.81399999999999995</v>
      </c>
      <c r="U4342">
        <v>1.1880999999999999</v>
      </c>
      <c r="V4342">
        <v>-0.29239999999999999</v>
      </c>
      <c r="W4342">
        <v>1.3962000000000001</v>
      </c>
      <c r="X4342">
        <v>1.1313</v>
      </c>
      <c r="Y4342">
        <v>-0.35830000000000001</v>
      </c>
    </row>
    <row r="4343" spans="1:25" x14ac:dyDescent="0.2">
      <c r="A4343" t="s">
        <v>4364</v>
      </c>
      <c r="B4343" t="s">
        <v>9651</v>
      </c>
      <c r="C4343">
        <v>3.8800000000000001E-2</v>
      </c>
      <c r="D4343">
        <v>0.43790000000000001</v>
      </c>
      <c r="E4343">
        <v>0.5252</v>
      </c>
      <c r="F4343">
        <v>2.3400000000000001E-2</v>
      </c>
      <c r="G4343">
        <v>-2.1036999999999999</v>
      </c>
      <c r="H4343">
        <v>-0.46279999999999999</v>
      </c>
      <c r="I4343">
        <v>0.38929999999999998</v>
      </c>
      <c r="J4343">
        <v>0.30530000000000002</v>
      </c>
      <c r="K4343">
        <v>0.41220000000000001</v>
      </c>
      <c r="L4343">
        <v>-0.26939999999999997</v>
      </c>
      <c r="M4343">
        <v>0.80249999999999999</v>
      </c>
      <c r="N4343">
        <v>0.71250000000000002</v>
      </c>
      <c r="O4343">
        <v>0.1492</v>
      </c>
      <c r="P4343">
        <v>0.25609999999999999</v>
      </c>
      <c r="Q4343">
        <v>-0.1777</v>
      </c>
      <c r="R4343">
        <v>0.54910000000000003</v>
      </c>
      <c r="S4343">
        <v>0.30009999999999998</v>
      </c>
      <c r="T4343">
        <v>-0.317</v>
      </c>
      <c r="U4343">
        <v>0.64390000000000003</v>
      </c>
      <c r="V4343">
        <v>-6.54E-2</v>
      </c>
      <c r="W4343">
        <v>1.4936</v>
      </c>
      <c r="X4343">
        <v>-0.87960000000000005</v>
      </c>
      <c r="Y4343">
        <v>0.7641</v>
      </c>
    </row>
    <row r="4344" spans="1:25" x14ac:dyDescent="0.2">
      <c r="A4344" t="s">
        <v>4365</v>
      </c>
      <c r="B4344" t="s">
        <v>9652</v>
      </c>
      <c r="C4344">
        <v>1.6870000000000001</v>
      </c>
      <c r="D4344">
        <v>1.7509999999999999</v>
      </c>
      <c r="E4344">
        <v>0.85660000000000003</v>
      </c>
      <c r="F4344">
        <v>1.2611000000000001</v>
      </c>
      <c r="G4344">
        <v>2.282</v>
      </c>
      <c r="H4344">
        <v>1.5593999999999999</v>
      </c>
      <c r="I4344">
        <v>0.3841</v>
      </c>
      <c r="J4344">
        <v>0.76180000000000003</v>
      </c>
      <c r="K4344">
        <v>0.62870000000000004</v>
      </c>
      <c r="L4344">
        <v>1.9531000000000001</v>
      </c>
      <c r="M4344">
        <v>1.7667999999999999</v>
      </c>
      <c r="N4344">
        <v>1.6961999999999999</v>
      </c>
      <c r="O4344">
        <v>0.57809999999999995</v>
      </c>
      <c r="P4344">
        <v>-2.5175999999999998</v>
      </c>
      <c r="Q4344">
        <v>-0.27610000000000001</v>
      </c>
      <c r="R4344">
        <v>-2.0009000000000001</v>
      </c>
      <c r="S4344">
        <v>-0.49590000000000001</v>
      </c>
      <c r="T4344">
        <v>-8.9999999999999998E-4</v>
      </c>
      <c r="U4344">
        <v>-1.7098</v>
      </c>
      <c r="V4344">
        <v>-0.58430000000000004</v>
      </c>
      <c r="W4344">
        <v>-0.61990000000000001</v>
      </c>
      <c r="X4344">
        <v>-0.60819999999999996</v>
      </c>
      <c r="Y4344">
        <v>1.84E-2</v>
      </c>
    </row>
    <row r="4345" spans="1:25" x14ac:dyDescent="0.2">
      <c r="A4345" t="s">
        <v>4366</v>
      </c>
      <c r="B4345" t="s">
        <v>4366</v>
      </c>
      <c r="C4345">
        <v>0.76180000000000003</v>
      </c>
      <c r="D4345">
        <v>0.45750000000000002</v>
      </c>
      <c r="E4345">
        <v>0.66469999999999996</v>
      </c>
      <c r="F4345">
        <v>0.14399999999999999</v>
      </c>
      <c r="G4345">
        <v>8.2900000000000001E-2</v>
      </c>
      <c r="H4345">
        <v>-0.3009</v>
      </c>
      <c r="I4345">
        <v>-0.30030000000000001</v>
      </c>
      <c r="J4345">
        <v>0.1837</v>
      </c>
      <c r="K4345">
        <v>-0.10630000000000001</v>
      </c>
      <c r="L4345">
        <v>0.78549999999999998</v>
      </c>
      <c r="M4345">
        <v>0.35549999999999998</v>
      </c>
      <c r="N4345">
        <v>-0.65490000000000004</v>
      </c>
      <c r="O4345">
        <v>0.38140000000000002</v>
      </c>
      <c r="P4345">
        <v>-9.5899999999999999E-2</v>
      </c>
      <c r="Q4345">
        <v>0.46660000000000001</v>
      </c>
      <c r="R4345">
        <v>-1.1840999999999999</v>
      </c>
      <c r="S4345">
        <v>5.7000000000000002E-2</v>
      </c>
      <c r="T4345">
        <v>-0.21279999999999999</v>
      </c>
      <c r="U4345">
        <v>-1.8848</v>
      </c>
      <c r="V4345">
        <v>1.1034999999999999</v>
      </c>
      <c r="W4345">
        <v>-2.5554000000000001</v>
      </c>
      <c r="X4345">
        <v>-1.3354999999999999</v>
      </c>
      <c r="Y4345">
        <v>-0.59770000000000001</v>
      </c>
    </row>
    <row r="4346" spans="1:25" x14ac:dyDescent="0.2">
      <c r="A4346" t="s">
        <v>4367</v>
      </c>
      <c r="B4346" t="s">
        <v>9653</v>
      </c>
      <c r="C4346">
        <v>0.42899999999999999</v>
      </c>
      <c r="D4346">
        <v>-0.14649999999999999</v>
      </c>
      <c r="E4346">
        <v>-0.58450000000000002</v>
      </c>
      <c r="F4346">
        <v>-1.3308</v>
      </c>
      <c r="G4346">
        <v>-2.1053999999999999</v>
      </c>
      <c r="H4346">
        <v>0.75529999999999997</v>
      </c>
      <c r="I4346">
        <v>-0.42659999999999998</v>
      </c>
      <c r="J4346">
        <v>-0.5302</v>
      </c>
      <c r="K4346">
        <v>-0.1157</v>
      </c>
      <c r="L4346">
        <v>-0.2772</v>
      </c>
      <c r="M4346">
        <v>1.0281</v>
      </c>
      <c r="N4346">
        <v>-0.81710000000000005</v>
      </c>
      <c r="O4346">
        <v>4.5900000000000003E-2</v>
      </c>
      <c r="P4346">
        <v>-0.47710000000000002</v>
      </c>
      <c r="Q4346">
        <v>0.1804</v>
      </c>
      <c r="R4346">
        <v>-3.9100000000000003E-2</v>
      </c>
      <c r="S4346">
        <v>-0.99329999999999996</v>
      </c>
      <c r="T4346">
        <v>0.34279999999999999</v>
      </c>
      <c r="U4346">
        <v>-1.1584000000000001</v>
      </c>
      <c r="V4346">
        <v>0.4642</v>
      </c>
      <c r="W4346">
        <v>-0.75190000000000001</v>
      </c>
      <c r="X4346">
        <v>-1.0457000000000001</v>
      </c>
      <c r="Y4346">
        <v>-1.4249000000000001</v>
      </c>
    </row>
    <row r="4347" spans="1:25" x14ac:dyDescent="0.2">
      <c r="A4347" t="s">
        <v>4368</v>
      </c>
      <c r="B4347" t="s">
        <v>9654</v>
      </c>
      <c r="C4347">
        <v>-1.2935000000000001</v>
      </c>
      <c r="D4347">
        <v>0.9798</v>
      </c>
      <c r="E4347">
        <v>-0.2321</v>
      </c>
      <c r="F4347">
        <v>2.6667999999999998</v>
      </c>
      <c r="G4347">
        <v>-1.7374000000000001</v>
      </c>
      <c r="H4347">
        <v>-1.1204000000000001</v>
      </c>
      <c r="I4347">
        <v>-6.6799999999999998E-2</v>
      </c>
      <c r="J4347">
        <v>1.5913999999999999</v>
      </c>
      <c r="K4347">
        <v>0.48309999999999997</v>
      </c>
      <c r="L4347">
        <v>-2.2564000000000002</v>
      </c>
      <c r="M4347">
        <v>-1.2513000000000001</v>
      </c>
      <c r="N4347">
        <v>7.3300000000000004E-2</v>
      </c>
      <c r="O4347">
        <v>1.8239000000000001</v>
      </c>
      <c r="P4347">
        <v>-0.63759999999999994</v>
      </c>
      <c r="Q4347">
        <v>-1.1023000000000001</v>
      </c>
      <c r="R4347">
        <v>0.23330000000000001</v>
      </c>
      <c r="S4347">
        <v>-2.0849000000000002</v>
      </c>
      <c r="T4347">
        <v>-1.4149</v>
      </c>
      <c r="U4347">
        <v>-0.38519999999999999</v>
      </c>
      <c r="V4347">
        <v>-0.23100000000000001</v>
      </c>
      <c r="W4347">
        <v>1.1365000000000001</v>
      </c>
      <c r="X4347">
        <v>-1.8319000000000001</v>
      </c>
      <c r="Y4347">
        <v>7.6399999999999996E-2</v>
      </c>
    </row>
    <row r="4348" spans="1:25" x14ac:dyDescent="0.2">
      <c r="A4348" t="s">
        <v>4369</v>
      </c>
      <c r="B4348" t="s">
        <v>4369</v>
      </c>
      <c r="C4348">
        <v>-0.43359999999999999</v>
      </c>
      <c r="D4348">
        <v>0.42209999999999998</v>
      </c>
      <c r="E4348">
        <v>5.79E-2</v>
      </c>
      <c r="F4348">
        <v>0.51249999999999996</v>
      </c>
      <c r="G4348">
        <v>0.82830000000000004</v>
      </c>
      <c r="H4348">
        <v>-0.06</v>
      </c>
      <c r="I4348">
        <v>0.99870000000000003</v>
      </c>
      <c r="J4348">
        <v>-0.253</v>
      </c>
      <c r="K4348">
        <v>0.51470000000000005</v>
      </c>
      <c r="L4348">
        <v>-0.30249999999999999</v>
      </c>
      <c r="M4348">
        <v>0.81240000000000001</v>
      </c>
      <c r="N4348">
        <v>1.5434000000000001</v>
      </c>
      <c r="O4348">
        <v>0.51090000000000002</v>
      </c>
      <c r="P4348">
        <v>-0.3412</v>
      </c>
      <c r="Q4348">
        <v>0.2727</v>
      </c>
      <c r="R4348">
        <v>-0.41549999999999998</v>
      </c>
      <c r="S4348">
        <v>-1.7664</v>
      </c>
      <c r="T4348">
        <v>-7.3599999999999999E-2</v>
      </c>
      <c r="U4348">
        <v>-0.1958</v>
      </c>
      <c r="V4348">
        <v>-1.6049</v>
      </c>
      <c r="W4348">
        <v>9.8599999999999993E-2</v>
      </c>
      <c r="X4348">
        <v>-1.3116000000000001</v>
      </c>
      <c r="Y4348">
        <v>-1.3</v>
      </c>
    </row>
    <row r="4349" spans="1:25" x14ac:dyDescent="0.2">
      <c r="A4349" t="s">
        <v>4370</v>
      </c>
      <c r="B4349" t="s">
        <v>9655</v>
      </c>
      <c r="C4349">
        <v>2.3149999999999999</v>
      </c>
      <c r="D4349">
        <v>1.4245000000000001</v>
      </c>
      <c r="E4349">
        <v>7.0099999999999996E-2</v>
      </c>
      <c r="F4349">
        <v>1.4694</v>
      </c>
      <c r="G4349">
        <v>1.3002</v>
      </c>
      <c r="H4349">
        <v>1.2883</v>
      </c>
      <c r="I4349">
        <v>1.2789999999999999</v>
      </c>
      <c r="J4349">
        <v>0.85980000000000001</v>
      </c>
      <c r="K4349">
        <v>0.95250000000000001</v>
      </c>
      <c r="L4349">
        <v>0.43359999999999999</v>
      </c>
      <c r="M4349">
        <v>2.4615</v>
      </c>
      <c r="N4349">
        <v>1.4977</v>
      </c>
      <c r="O4349">
        <v>0.78190000000000004</v>
      </c>
      <c r="P4349">
        <v>7.4999999999999997E-2</v>
      </c>
      <c r="Q4349">
        <v>0.64849999999999997</v>
      </c>
      <c r="R4349">
        <v>-0.34889999999999999</v>
      </c>
      <c r="S4349">
        <v>-0.64029999999999998</v>
      </c>
      <c r="T4349">
        <v>-0.4551</v>
      </c>
      <c r="U4349">
        <v>-0.29289999999999999</v>
      </c>
      <c r="V4349">
        <v>2.0964999999999998</v>
      </c>
      <c r="W4349">
        <v>0.74660000000000004</v>
      </c>
      <c r="X4349">
        <v>-2.1524000000000001</v>
      </c>
      <c r="Y4349">
        <v>-1.3466</v>
      </c>
    </row>
    <row r="4350" spans="1:25" x14ac:dyDescent="0.2">
      <c r="A4350" t="s">
        <v>4371</v>
      </c>
      <c r="B4350" t="s">
        <v>9656</v>
      </c>
      <c r="C4350">
        <v>0.32150000000000001</v>
      </c>
      <c r="D4350">
        <v>0.38750000000000001</v>
      </c>
      <c r="E4350">
        <v>0.21629999999999999</v>
      </c>
      <c r="F4350">
        <v>1.3932</v>
      </c>
      <c r="G4350">
        <v>0.188</v>
      </c>
      <c r="H4350">
        <v>-0.25519999999999998</v>
      </c>
      <c r="I4350">
        <v>-4.2799999999999998E-2</v>
      </c>
      <c r="J4350">
        <v>0.35620000000000002</v>
      </c>
      <c r="K4350">
        <v>1.0412999999999999</v>
      </c>
      <c r="L4350">
        <v>-0.46379999999999999</v>
      </c>
      <c r="M4350">
        <v>-0.15229999999999999</v>
      </c>
      <c r="N4350">
        <v>-0.1207</v>
      </c>
      <c r="O4350">
        <v>0.44230000000000003</v>
      </c>
      <c r="P4350">
        <v>0.62709999999999999</v>
      </c>
      <c r="Q4350">
        <v>-1.1415999999999999</v>
      </c>
      <c r="R4350">
        <v>1.3302</v>
      </c>
      <c r="S4350">
        <v>0.9758</v>
      </c>
      <c r="T4350">
        <v>1.7451000000000001</v>
      </c>
      <c r="U4350">
        <v>0.97619999999999996</v>
      </c>
      <c r="V4350">
        <v>0.5706</v>
      </c>
      <c r="W4350">
        <v>0.24579999999999999</v>
      </c>
      <c r="X4350">
        <v>1.4499</v>
      </c>
      <c r="Y4350">
        <v>0.99439999999999995</v>
      </c>
    </row>
    <row r="4351" spans="1:25" x14ac:dyDescent="0.2">
      <c r="A4351" t="s">
        <v>4372</v>
      </c>
      <c r="B4351" t="s">
        <v>9657</v>
      </c>
      <c r="C4351">
        <v>2.7303999999999999</v>
      </c>
      <c r="D4351">
        <v>0.71020000000000005</v>
      </c>
      <c r="E4351">
        <v>-1.3893</v>
      </c>
      <c r="F4351">
        <v>-1.2605999999999999</v>
      </c>
      <c r="G4351">
        <v>1.6382000000000001</v>
      </c>
      <c r="H4351">
        <v>1.0257000000000001</v>
      </c>
      <c r="I4351">
        <v>1.4462999999999999</v>
      </c>
      <c r="J4351">
        <v>-1.2955000000000001</v>
      </c>
      <c r="K4351">
        <v>-0.43630000000000002</v>
      </c>
      <c r="L4351">
        <v>1.4805999999999999</v>
      </c>
      <c r="M4351">
        <v>2.6976</v>
      </c>
      <c r="N4351">
        <v>1.5019</v>
      </c>
      <c r="O4351">
        <v>-0.28970000000000001</v>
      </c>
      <c r="P4351">
        <v>9.6100000000000005E-2</v>
      </c>
      <c r="Q4351">
        <v>0.97160000000000002</v>
      </c>
      <c r="R4351">
        <v>-1.0189999999999999</v>
      </c>
      <c r="S4351">
        <v>2.2974000000000001</v>
      </c>
      <c r="T4351">
        <v>-1.7383</v>
      </c>
      <c r="U4351">
        <v>-0.5635</v>
      </c>
      <c r="V4351">
        <v>0.8861</v>
      </c>
      <c r="W4351">
        <v>-1.159</v>
      </c>
      <c r="X4351">
        <v>-3.4941</v>
      </c>
      <c r="Y4351">
        <v>-1.7377</v>
      </c>
    </row>
    <row r="4352" spans="1:25" x14ac:dyDescent="0.2">
      <c r="A4352" t="s">
        <v>4373</v>
      </c>
      <c r="B4352" t="s">
        <v>9658</v>
      </c>
      <c r="C4352">
        <v>-2.5659999999999998</v>
      </c>
      <c r="D4352">
        <v>0.3322</v>
      </c>
      <c r="E4352">
        <v>-0.22409999999999999</v>
      </c>
      <c r="F4352">
        <v>-0.76880000000000004</v>
      </c>
      <c r="G4352">
        <v>-2.1840000000000002</v>
      </c>
      <c r="H4352">
        <v>-1.6069</v>
      </c>
      <c r="I4352">
        <v>-1.6</v>
      </c>
      <c r="J4352">
        <v>-1.9449000000000001</v>
      </c>
      <c r="K4352">
        <v>0.26790000000000003</v>
      </c>
      <c r="L4352">
        <v>-3.3603000000000001</v>
      </c>
      <c r="M4352">
        <v>-1.9919</v>
      </c>
      <c r="N4352">
        <v>-0.93069999999999997</v>
      </c>
      <c r="O4352">
        <v>0.46610000000000001</v>
      </c>
      <c r="P4352">
        <v>3.7179000000000002</v>
      </c>
      <c r="Q4352">
        <v>-9.4600000000000004E-2</v>
      </c>
      <c r="R4352">
        <v>1.6442000000000001</v>
      </c>
      <c r="S4352">
        <v>-0.35670000000000002</v>
      </c>
      <c r="T4352">
        <v>0.79810000000000003</v>
      </c>
      <c r="U4352">
        <v>3.1818</v>
      </c>
      <c r="V4352">
        <v>1.8855999999999999</v>
      </c>
      <c r="W4352">
        <v>1.0598000000000001</v>
      </c>
      <c r="X4352">
        <v>0.64700000000000002</v>
      </c>
      <c r="Y4352">
        <v>1.7371000000000001</v>
      </c>
    </row>
    <row r="4353" spans="1:25" x14ac:dyDescent="0.2">
      <c r="A4353" t="s">
        <v>4374</v>
      </c>
      <c r="B4353" t="s">
        <v>4374</v>
      </c>
      <c r="C4353">
        <v>-1.44E-2</v>
      </c>
      <c r="D4353">
        <v>-0.88009999999999999</v>
      </c>
      <c r="E4353">
        <v>1.1796</v>
      </c>
      <c r="F4353">
        <v>0.93810000000000004</v>
      </c>
      <c r="G4353">
        <v>0.2419</v>
      </c>
      <c r="H4353">
        <v>-1.105</v>
      </c>
      <c r="I4353">
        <v>1.1114999999999999</v>
      </c>
      <c r="J4353">
        <v>1.1554</v>
      </c>
      <c r="K4353">
        <v>0.99109999999999998</v>
      </c>
      <c r="L4353">
        <v>0.74560000000000004</v>
      </c>
      <c r="M4353">
        <v>-0.32190000000000002</v>
      </c>
      <c r="N4353">
        <v>0.98070000000000002</v>
      </c>
      <c r="O4353">
        <v>2.7382</v>
      </c>
      <c r="P4353">
        <v>0.50239999999999996</v>
      </c>
      <c r="Q4353">
        <v>-0.48580000000000001</v>
      </c>
      <c r="R4353">
        <v>-0.64739999999999998</v>
      </c>
      <c r="S4353">
        <v>0.4521</v>
      </c>
      <c r="T4353">
        <v>-0.1172</v>
      </c>
      <c r="U4353">
        <v>0.2258</v>
      </c>
      <c r="V4353">
        <v>-0.80330000000000001</v>
      </c>
      <c r="W4353">
        <v>0.17560000000000001</v>
      </c>
      <c r="X4353">
        <v>2.0775999999999999</v>
      </c>
      <c r="Y4353">
        <v>1.5497000000000001</v>
      </c>
    </row>
    <row r="4354" spans="1:25" x14ac:dyDescent="0.2">
      <c r="A4354" t="s">
        <v>4375</v>
      </c>
      <c r="B4354" t="s">
        <v>9659</v>
      </c>
      <c r="C4354">
        <v>0.74150000000000005</v>
      </c>
      <c r="D4354">
        <v>-0.90600000000000003</v>
      </c>
      <c r="E4354">
        <v>-1.1426000000000001</v>
      </c>
      <c r="F4354">
        <v>0.57089999999999996</v>
      </c>
      <c r="G4354">
        <v>-0.1636</v>
      </c>
      <c r="H4354">
        <v>-1.3822000000000001</v>
      </c>
      <c r="I4354">
        <v>-0.57899999999999996</v>
      </c>
      <c r="J4354">
        <v>-0.74560000000000004</v>
      </c>
      <c r="K4354">
        <v>-0.1066</v>
      </c>
      <c r="L4354">
        <v>-1.0781000000000001</v>
      </c>
      <c r="M4354">
        <v>-0.78349999999999997</v>
      </c>
      <c r="N4354">
        <v>-0.30070000000000002</v>
      </c>
      <c r="O4354">
        <v>-0.60519999999999996</v>
      </c>
      <c r="P4354">
        <v>0.31059999999999999</v>
      </c>
      <c r="Q4354">
        <v>1.367</v>
      </c>
      <c r="R4354">
        <v>2.6583000000000001</v>
      </c>
      <c r="S4354">
        <v>-1.1487000000000001</v>
      </c>
      <c r="T4354">
        <v>-1.3028</v>
      </c>
      <c r="U4354">
        <v>-1.2121</v>
      </c>
      <c r="V4354">
        <v>0.16950000000000001</v>
      </c>
      <c r="W4354">
        <v>0.49890000000000001</v>
      </c>
      <c r="X4354">
        <v>-0.90410000000000001</v>
      </c>
      <c r="Y4354">
        <v>1.6513</v>
      </c>
    </row>
    <row r="4355" spans="1:25" x14ac:dyDescent="0.2">
      <c r="A4355" t="s">
        <v>4376</v>
      </c>
      <c r="B4355" t="s">
        <v>4376</v>
      </c>
      <c r="C4355">
        <v>0.52139999999999997</v>
      </c>
      <c r="D4355">
        <v>-0.64219999999999999</v>
      </c>
      <c r="E4355">
        <v>0.31390000000000001</v>
      </c>
      <c r="F4355">
        <v>-0.54210000000000003</v>
      </c>
      <c r="G4355">
        <v>0.20369999999999999</v>
      </c>
      <c r="H4355">
        <v>-0.67010000000000003</v>
      </c>
      <c r="I4355">
        <v>-0.59330000000000005</v>
      </c>
      <c r="J4355">
        <v>-0.7903</v>
      </c>
      <c r="K4355">
        <v>-1.0168999999999999</v>
      </c>
      <c r="L4355">
        <v>0.14430000000000001</v>
      </c>
      <c r="M4355">
        <v>-0.40760000000000002</v>
      </c>
      <c r="N4355">
        <v>-0.62619999999999998</v>
      </c>
      <c r="O4355">
        <v>-0.4173</v>
      </c>
      <c r="P4355">
        <v>8.1299999999999997E-2</v>
      </c>
      <c r="Q4355">
        <v>0.27379999999999999</v>
      </c>
      <c r="R4355">
        <v>0.95479999999999998</v>
      </c>
      <c r="S4355">
        <v>-8.2000000000000003E-2</v>
      </c>
      <c r="T4355">
        <v>0.1177</v>
      </c>
      <c r="U4355">
        <v>-1.0911</v>
      </c>
      <c r="V4355">
        <v>-0.41789999999999999</v>
      </c>
      <c r="W4355">
        <v>0.29459999999999997</v>
      </c>
      <c r="X4355">
        <v>0.4597</v>
      </c>
      <c r="Y4355">
        <v>-0.4128</v>
      </c>
    </row>
    <row r="4356" spans="1:25" x14ac:dyDescent="0.2">
      <c r="A4356" t="s">
        <v>4377</v>
      </c>
      <c r="B4356" t="s">
        <v>9660</v>
      </c>
      <c r="C4356">
        <v>0.2432</v>
      </c>
      <c r="D4356">
        <v>0.59440000000000004</v>
      </c>
      <c r="E4356">
        <v>-1.2926</v>
      </c>
      <c r="F4356">
        <v>0.33379999999999999</v>
      </c>
      <c r="G4356">
        <v>0.52539999999999998</v>
      </c>
      <c r="H4356">
        <v>-0.57069999999999999</v>
      </c>
      <c r="I4356">
        <v>-0.22939999999999999</v>
      </c>
      <c r="J4356">
        <v>-0.81730000000000003</v>
      </c>
      <c r="K4356">
        <v>-0.88229999999999997</v>
      </c>
      <c r="L4356">
        <v>-1.5513999999999999</v>
      </c>
      <c r="M4356">
        <v>-0.75770000000000004</v>
      </c>
      <c r="N4356">
        <v>-0.372</v>
      </c>
      <c r="O4356">
        <v>-0.36459999999999998</v>
      </c>
      <c r="P4356">
        <v>1.0729</v>
      </c>
      <c r="Q4356">
        <v>-0.4123</v>
      </c>
      <c r="R4356">
        <v>0.15690000000000001</v>
      </c>
      <c r="S4356">
        <v>3.4299999999999997E-2</v>
      </c>
      <c r="T4356">
        <v>-0.69540000000000002</v>
      </c>
      <c r="U4356">
        <v>0.65680000000000005</v>
      </c>
      <c r="V4356">
        <v>-0.12859999999999999</v>
      </c>
      <c r="W4356">
        <v>-0.38290000000000002</v>
      </c>
      <c r="X4356">
        <v>-0.71489999999999998</v>
      </c>
      <c r="Y4356">
        <v>1.1988000000000001</v>
      </c>
    </row>
    <row r="4357" spans="1:25" x14ac:dyDescent="0.2">
      <c r="A4357" t="s">
        <v>4378</v>
      </c>
      <c r="B4357" t="s">
        <v>9661</v>
      </c>
      <c r="C4357">
        <v>0.33750000000000002</v>
      </c>
      <c r="D4357">
        <v>-1.1351</v>
      </c>
      <c r="E4357">
        <v>-0.17369999999999999</v>
      </c>
      <c r="F4357">
        <v>-1.89E-2</v>
      </c>
      <c r="G4357">
        <v>1.0326</v>
      </c>
      <c r="H4357">
        <v>-0.29680000000000001</v>
      </c>
      <c r="I4357">
        <v>-0.89990000000000003</v>
      </c>
      <c r="J4357">
        <v>0.04</v>
      </c>
      <c r="K4357">
        <v>-0.76219999999999999</v>
      </c>
      <c r="L4357">
        <v>1.0371999999999999</v>
      </c>
      <c r="M4357">
        <v>1.1006</v>
      </c>
      <c r="N4357">
        <v>0.1158</v>
      </c>
      <c r="O4357">
        <v>0.88890000000000002</v>
      </c>
      <c r="P4357">
        <v>-0.2437</v>
      </c>
      <c r="Q4357">
        <v>-1.2262999999999999</v>
      </c>
      <c r="R4357">
        <v>-0.73519999999999996</v>
      </c>
      <c r="S4357">
        <v>-3.9399999999999998E-2</v>
      </c>
      <c r="T4357">
        <v>-0.6179</v>
      </c>
      <c r="U4357">
        <v>0.46239999999999998</v>
      </c>
      <c r="V4357">
        <v>1.1255999999999999</v>
      </c>
      <c r="W4357">
        <v>4.9000000000000002E-2</v>
      </c>
      <c r="X4357">
        <v>-0.4224</v>
      </c>
      <c r="Y4357">
        <v>0.2089</v>
      </c>
    </row>
    <row r="4358" spans="1:25" x14ac:dyDescent="0.2">
      <c r="A4358" t="s">
        <v>4379</v>
      </c>
      <c r="B4358" t="s">
        <v>9662</v>
      </c>
      <c r="C4358">
        <v>-1.2945</v>
      </c>
      <c r="D4358">
        <v>0.89490000000000003</v>
      </c>
      <c r="E4358">
        <v>-1.0582</v>
      </c>
      <c r="F4358">
        <v>-1.3168</v>
      </c>
      <c r="G4358">
        <v>-0.14000000000000001</v>
      </c>
      <c r="H4358">
        <v>-1.0891</v>
      </c>
      <c r="I4358">
        <v>-0.51470000000000005</v>
      </c>
      <c r="J4358">
        <v>-1.8435999999999999</v>
      </c>
      <c r="K4358">
        <v>-0.31950000000000001</v>
      </c>
      <c r="L4358">
        <v>-1.2627999999999999</v>
      </c>
      <c r="M4358">
        <v>-1.2212000000000001</v>
      </c>
      <c r="N4358">
        <v>-1.625</v>
      </c>
      <c r="O4358">
        <v>-0.86470000000000002</v>
      </c>
      <c r="P4358">
        <v>3.4500000000000003E-2</v>
      </c>
      <c r="Q4358">
        <v>-0.61429999999999996</v>
      </c>
      <c r="R4358">
        <v>1.054</v>
      </c>
      <c r="S4358">
        <v>-2.5510999999999999</v>
      </c>
      <c r="T4358">
        <v>-1.7129000000000001</v>
      </c>
      <c r="U4358">
        <v>0.1042</v>
      </c>
      <c r="V4358">
        <v>1.6299999999999999E-2</v>
      </c>
      <c r="W4358">
        <v>1.8058000000000001</v>
      </c>
      <c r="X4358">
        <v>-1.0860000000000001</v>
      </c>
      <c r="Y4358">
        <v>0.65649999999999997</v>
      </c>
    </row>
    <row r="4359" spans="1:25" x14ac:dyDescent="0.2">
      <c r="A4359" t="s">
        <v>4380</v>
      </c>
      <c r="B4359" t="s">
        <v>9663</v>
      </c>
      <c r="C4359">
        <v>2.1269</v>
      </c>
      <c r="D4359">
        <v>3.0200000000000001E-2</v>
      </c>
      <c r="E4359">
        <v>0.45540000000000003</v>
      </c>
      <c r="F4359">
        <v>0.98640000000000005</v>
      </c>
      <c r="G4359">
        <v>0.73470000000000002</v>
      </c>
      <c r="H4359">
        <v>0.54769999999999996</v>
      </c>
      <c r="I4359">
        <v>0.28749999999999998</v>
      </c>
      <c r="J4359">
        <v>0.98099999999999998</v>
      </c>
      <c r="K4359">
        <v>1.0230999999999999</v>
      </c>
      <c r="L4359">
        <v>1.3388</v>
      </c>
      <c r="M4359">
        <v>1.5979000000000001</v>
      </c>
      <c r="N4359">
        <v>0.6593</v>
      </c>
      <c r="O4359">
        <v>-7.7999999999999996E-3</v>
      </c>
      <c r="P4359">
        <v>-0.51259999999999994</v>
      </c>
      <c r="Q4359">
        <v>-0.49830000000000002</v>
      </c>
      <c r="R4359">
        <v>-0.2102</v>
      </c>
      <c r="S4359">
        <v>-0.1608</v>
      </c>
      <c r="T4359">
        <v>0.27610000000000001</v>
      </c>
      <c r="U4359">
        <v>0.4047</v>
      </c>
      <c r="V4359">
        <v>0.82979999999999998</v>
      </c>
      <c r="W4359">
        <v>5.2699999999999997E-2</v>
      </c>
      <c r="X4359">
        <v>-1.6607000000000001</v>
      </c>
      <c r="Y4359">
        <v>-5.8999999999999999E-3</v>
      </c>
    </row>
    <row r="4360" spans="1:25" x14ac:dyDescent="0.2">
      <c r="A4360" t="s">
        <v>4381</v>
      </c>
      <c r="B4360" t="s">
        <v>9664</v>
      </c>
      <c r="C4360">
        <v>-0.1401</v>
      </c>
      <c r="D4360">
        <v>-0.49440000000000001</v>
      </c>
      <c r="E4360">
        <v>0.4763</v>
      </c>
      <c r="F4360">
        <v>-0.54520000000000002</v>
      </c>
      <c r="G4360">
        <v>-0.67249999999999999</v>
      </c>
      <c r="H4360">
        <v>-0.62470000000000003</v>
      </c>
      <c r="I4360">
        <v>-1.1777</v>
      </c>
      <c r="J4360">
        <v>-0.39879999999999999</v>
      </c>
      <c r="K4360">
        <v>-1.1016999999999999</v>
      </c>
      <c r="L4360">
        <v>-1.0782</v>
      </c>
      <c r="M4360">
        <v>-0.3538</v>
      </c>
      <c r="N4360">
        <v>-1.2364999999999999</v>
      </c>
      <c r="O4360">
        <v>-0.61170000000000002</v>
      </c>
      <c r="P4360">
        <v>-0.37259999999999999</v>
      </c>
      <c r="Q4360">
        <v>-0.96250000000000002</v>
      </c>
      <c r="R4360">
        <v>0.82850000000000001</v>
      </c>
      <c r="S4360">
        <v>0.21590000000000001</v>
      </c>
      <c r="T4360">
        <v>1.1471</v>
      </c>
      <c r="U4360">
        <v>1.6221000000000001</v>
      </c>
      <c r="V4360">
        <v>1.3923000000000001</v>
      </c>
      <c r="W4360">
        <v>1.2563</v>
      </c>
      <c r="X4360">
        <v>0.30459999999999998</v>
      </c>
      <c r="Y4360">
        <v>-0.4884</v>
      </c>
    </row>
    <row r="4361" spans="1:25" x14ac:dyDescent="0.2">
      <c r="A4361" t="s">
        <v>4382</v>
      </c>
      <c r="B4361" t="s">
        <v>9665</v>
      </c>
      <c r="C4361">
        <v>-0.76929999999999998</v>
      </c>
      <c r="D4361">
        <v>0.19439999999999999</v>
      </c>
      <c r="E4361">
        <v>-0.34229999999999999</v>
      </c>
      <c r="F4361">
        <v>-0.19220000000000001</v>
      </c>
      <c r="G4361">
        <v>-0.46079999999999999</v>
      </c>
      <c r="H4361">
        <v>-0.623</v>
      </c>
      <c r="I4361">
        <v>0.53790000000000004</v>
      </c>
      <c r="J4361">
        <v>-0.38140000000000002</v>
      </c>
      <c r="K4361">
        <v>-0.45469999999999999</v>
      </c>
      <c r="L4361">
        <v>-0.72629999999999995</v>
      </c>
      <c r="M4361">
        <v>-0.67720000000000002</v>
      </c>
      <c r="N4361">
        <v>0.65800000000000003</v>
      </c>
      <c r="O4361">
        <v>-7.4899999999999994E-2</v>
      </c>
      <c r="P4361">
        <v>0.3987</v>
      </c>
      <c r="Q4361">
        <v>0.9829</v>
      </c>
      <c r="R4361">
        <v>-0.76719999999999999</v>
      </c>
      <c r="S4361">
        <v>-2.7261000000000002</v>
      </c>
      <c r="T4361">
        <v>-2.4672000000000001</v>
      </c>
      <c r="U4361">
        <v>0.29649999999999999</v>
      </c>
      <c r="V4361">
        <v>0.4864</v>
      </c>
      <c r="W4361">
        <v>0.4269</v>
      </c>
      <c r="X4361">
        <v>-1.0625</v>
      </c>
      <c r="Y4361">
        <v>-0.98929999999999996</v>
      </c>
    </row>
    <row r="4362" spans="1:25" x14ac:dyDescent="0.2">
      <c r="A4362" t="s">
        <v>4383</v>
      </c>
      <c r="B4362" t="s">
        <v>4383</v>
      </c>
      <c r="C4362">
        <v>9.2399999999999996E-2</v>
      </c>
      <c r="D4362">
        <v>1.0149999999999999</v>
      </c>
      <c r="E4362">
        <v>-0.35349999999999998</v>
      </c>
      <c r="F4362">
        <v>0.64219999999999999</v>
      </c>
      <c r="G4362">
        <v>-0.19919999999999999</v>
      </c>
      <c r="H4362">
        <v>-0.44600000000000001</v>
      </c>
      <c r="I4362">
        <v>0.21010000000000001</v>
      </c>
      <c r="J4362">
        <v>0.90580000000000005</v>
      </c>
      <c r="K4362">
        <v>1.0148999999999999</v>
      </c>
      <c r="L4362">
        <v>-0.35270000000000001</v>
      </c>
      <c r="M4362">
        <v>0.78779999999999994</v>
      </c>
      <c r="N4362">
        <v>1.6123000000000001</v>
      </c>
      <c r="O4362">
        <v>0.92569999999999997</v>
      </c>
      <c r="P4362">
        <v>-1.6451</v>
      </c>
      <c r="Q4362">
        <v>0.28749999999999998</v>
      </c>
      <c r="R4362">
        <v>-0.1628</v>
      </c>
      <c r="S4362">
        <v>-2.0964</v>
      </c>
      <c r="T4362">
        <v>-1.6326000000000001</v>
      </c>
      <c r="U4362">
        <v>-1.3230999999999999</v>
      </c>
      <c r="V4362">
        <v>-1.5765</v>
      </c>
      <c r="W4362">
        <v>2.5998999999999999</v>
      </c>
      <c r="X4362">
        <v>-2.1017999999999999</v>
      </c>
      <c r="Y4362">
        <v>-1.4540999999999999</v>
      </c>
    </row>
    <row r="4363" spans="1:25" x14ac:dyDescent="0.2">
      <c r="A4363" t="s">
        <v>4384</v>
      </c>
      <c r="B4363" t="s">
        <v>9666</v>
      </c>
      <c r="C4363">
        <v>-0.90110000000000001</v>
      </c>
      <c r="D4363">
        <v>0.62949999999999995</v>
      </c>
      <c r="E4363">
        <v>-0.92579999999999996</v>
      </c>
      <c r="F4363">
        <v>-0.68720000000000003</v>
      </c>
      <c r="G4363">
        <v>-0.2185</v>
      </c>
      <c r="H4363">
        <v>-1.3327</v>
      </c>
      <c r="I4363">
        <v>-0.2014</v>
      </c>
      <c r="J4363">
        <v>-1.0603</v>
      </c>
      <c r="K4363">
        <v>-2.2326000000000001</v>
      </c>
      <c r="L4363">
        <v>-0.51549999999999996</v>
      </c>
      <c r="M4363">
        <v>-1.9888999999999999</v>
      </c>
      <c r="N4363">
        <v>-1.0619000000000001</v>
      </c>
      <c r="O4363">
        <v>-0.89800000000000002</v>
      </c>
      <c r="P4363">
        <v>0.47670000000000001</v>
      </c>
      <c r="Q4363">
        <v>0.2306</v>
      </c>
      <c r="R4363">
        <v>0.30349999999999999</v>
      </c>
      <c r="S4363">
        <v>2.6070000000000002</v>
      </c>
      <c r="T4363">
        <v>0.25919999999999999</v>
      </c>
      <c r="U4363">
        <v>0.19750000000000001</v>
      </c>
      <c r="V4363">
        <v>0.41489999999999999</v>
      </c>
      <c r="W4363">
        <v>-1.4173</v>
      </c>
      <c r="X4363">
        <v>0.91269999999999996</v>
      </c>
      <c r="Y4363">
        <v>0.36370000000000002</v>
      </c>
    </row>
    <row r="4364" spans="1:25" x14ac:dyDescent="0.2">
      <c r="A4364" t="s">
        <v>4385</v>
      </c>
      <c r="B4364" t="s">
        <v>9667</v>
      </c>
      <c r="C4364">
        <v>-1.8805000000000001</v>
      </c>
      <c r="D4364">
        <v>-0.44929999999999998</v>
      </c>
      <c r="E4364">
        <v>-1.0424</v>
      </c>
      <c r="F4364">
        <v>-0.73760000000000003</v>
      </c>
      <c r="G4364">
        <v>-0.47160000000000002</v>
      </c>
      <c r="H4364">
        <v>-0.50949999999999995</v>
      </c>
      <c r="I4364">
        <v>-0.3009</v>
      </c>
      <c r="J4364">
        <v>-0.92469999999999997</v>
      </c>
      <c r="K4364">
        <v>-0.78180000000000005</v>
      </c>
      <c r="L4364">
        <v>-0.61970000000000003</v>
      </c>
      <c r="M4364">
        <v>-0.42959999999999998</v>
      </c>
      <c r="N4364">
        <v>-0.56389999999999996</v>
      </c>
      <c r="O4364">
        <v>-1.7396</v>
      </c>
      <c r="P4364">
        <v>2.9765000000000001</v>
      </c>
      <c r="Q4364">
        <v>1.0492999999999999</v>
      </c>
      <c r="R4364">
        <v>2.7755000000000001</v>
      </c>
      <c r="S4364">
        <v>-0.29339999999999999</v>
      </c>
      <c r="T4364">
        <v>0.98740000000000006</v>
      </c>
      <c r="U4364">
        <v>1.22</v>
      </c>
      <c r="V4364">
        <v>0.45900000000000002</v>
      </c>
      <c r="W4364">
        <v>1.4234</v>
      </c>
      <c r="X4364">
        <v>-1.7070000000000001</v>
      </c>
      <c r="Y4364">
        <v>-0.78500000000000003</v>
      </c>
    </row>
    <row r="4365" spans="1:25" x14ac:dyDescent="0.2">
      <c r="A4365" t="s">
        <v>4386</v>
      </c>
      <c r="B4365" t="s">
        <v>9668</v>
      </c>
      <c r="C4365">
        <v>0.65639999999999998</v>
      </c>
      <c r="D4365">
        <v>1.0167999999999999</v>
      </c>
      <c r="E4365">
        <v>-0.51370000000000005</v>
      </c>
      <c r="F4365">
        <v>-0.35260000000000002</v>
      </c>
      <c r="G4365">
        <v>0.68940000000000001</v>
      </c>
      <c r="H4365">
        <v>1.7142999999999999</v>
      </c>
      <c r="I4365">
        <v>-0.43030000000000002</v>
      </c>
      <c r="J4365">
        <v>-0.18720000000000001</v>
      </c>
      <c r="K4365">
        <v>-0.49280000000000002</v>
      </c>
      <c r="L4365">
        <v>1.4770000000000001</v>
      </c>
      <c r="M4365">
        <v>1.1195999999999999</v>
      </c>
      <c r="N4365">
        <v>-0.65369999999999995</v>
      </c>
      <c r="O4365">
        <v>-0.44690000000000002</v>
      </c>
      <c r="P4365">
        <v>-0.2319</v>
      </c>
      <c r="Q4365">
        <v>0.89039999999999997</v>
      </c>
      <c r="R4365">
        <v>-2.2829999999999999</v>
      </c>
      <c r="S4365">
        <v>0.30599999999999999</v>
      </c>
      <c r="T4365">
        <v>0.26029999999999998</v>
      </c>
      <c r="U4365">
        <v>-0.38790000000000002</v>
      </c>
      <c r="V4365">
        <v>0.29160000000000003</v>
      </c>
      <c r="W4365">
        <v>-0.78659999999999997</v>
      </c>
      <c r="X4365">
        <v>-1.0353000000000001</v>
      </c>
      <c r="Y4365">
        <v>-0.21460000000000001</v>
      </c>
    </row>
    <row r="4366" spans="1:25" x14ac:dyDescent="0.2">
      <c r="A4366" t="s">
        <v>4387</v>
      </c>
      <c r="B4366" t="s">
        <v>9669</v>
      </c>
      <c r="C4366">
        <v>0.87260000000000004</v>
      </c>
      <c r="D4366">
        <v>0.92259999999999998</v>
      </c>
      <c r="E4366">
        <v>1.2583</v>
      </c>
      <c r="F4366">
        <v>1.6877</v>
      </c>
      <c r="G4366">
        <v>0.33</v>
      </c>
      <c r="H4366">
        <v>-0.4637</v>
      </c>
      <c r="I4366">
        <v>0.17230000000000001</v>
      </c>
      <c r="J4366">
        <v>1.1367</v>
      </c>
      <c r="K4366">
        <v>0.9889</v>
      </c>
      <c r="L4366">
        <v>-5.1499999999999997E-2</v>
      </c>
      <c r="M4366">
        <v>0.43280000000000002</v>
      </c>
      <c r="N4366">
        <v>-0.22539999999999999</v>
      </c>
      <c r="O4366">
        <v>0.36780000000000002</v>
      </c>
      <c r="P4366">
        <v>-1.7171000000000001</v>
      </c>
      <c r="Q4366">
        <v>0.1013</v>
      </c>
      <c r="R4366">
        <v>-0.23100000000000001</v>
      </c>
      <c r="S4366">
        <v>-0.3327</v>
      </c>
      <c r="T4366">
        <v>0.48199999999999998</v>
      </c>
      <c r="U4366">
        <v>-1.5305</v>
      </c>
      <c r="V4366">
        <v>-0.81969999999999998</v>
      </c>
      <c r="W4366">
        <v>-1.3066</v>
      </c>
      <c r="X4366">
        <v>0.12659999999999999</v>
      </c>
      <c r="Y4366">
        <v>0.44209999999999999</v>
      </c>
    </row>
    <row r="4367" spans="1:25" x14ac:dyDescent="0.2">
      <c r="A4367" t="s">
        <v>4388</v>
      </c>
      <c r="B4367" t="s">
        <v>9670</v>
      </c>
      <c r="C4367">
        <v>1.2549999999999999</v>
      </c>
      <c r="D4367">
        <v>0.97340000000000004</v>
      </c>
      <c r="E4367">
        <v>0.58379999999999999</v>
      </c>
      <c r="F4367">
        <v>0.20580000000000001</v>
      </c>
      <c r="G4367">
        <v>-0.35949999999999999</v>
      </c>
      <c r="H4367">
        <v>1.9224000000000001</v>
      </c>
      <c r="I4367">
        <v>1.7809999999999999</v>
      </c>
      <c r="J4367">
        <v>0.36730000000000002</v>
      </c>
      <c r="K4367">
        <v>-3.6200000000000003E-2</v>
      </c>
      <c r="L4367">
        <v>0.97489999999999999</v>
      </c>
      <c r="M4367">
        <v>6.1699999999999998E-2</v>
      </c>
      <c r="N4367">
        <v>0.1623</v>
      </c>
      <c r="O4367">
        <v>-6.4500000000000002E-2</v>
      </c>
      <c r="P4367">
        <v>-1.3515999999999999</v>
      </c>
      <c r="Q4367">
        <v>-0.3644</v>
      </c>
      <c r="R4367">
        <v>-0.94589999999999996</v>
      </c>
      <c r="S4367">
        <v>5.6300000000000003E-2</v>
      </c>
      <c r="T4367">
        <v>-0.45140000000000002</v>
      </c>
      <c r="U4367">
        <v>-1.7315</v>
      </c>
      <c r="V4367">
        <v>4.2700000000000002E-2</v>
      </c>
      <c r="W4367">
        <v>0.7258</v>
      </c>
      <c r="X4367">
        <v>1.0617000000000001</v>
      </c>
      <c r="Y4367">
        <v>-1.7839</v>
      </c>
    </row>
    <row r="4368" spans="1:25" x14ac:dyDescent="0.2">
      <c r="A4368" t="s">
        <v>4389</v>
      </c>
      <c r="B4368" t="s">
        <v>9671</v>
      </c>
      <c r="C4368">
        <v>1.1251</v>
      </c>
      <c r="D4368">
        <v>0.14419999999999999</v>
      </c>
      <c r="E4368">
        <v>0.55479999999999996</v>
      </c>
      <c r="F4368">
        <v>0.32479999999999998</v>
      </c>
      <c r="G4368">
        <v>0.74019999999999997</v>
      </c>
      <c r="H4368">
        <v>0.66910000000000003</v>
      </c>
      <c r="I4368">
        <v>1.0621</v>
      </c>
      <c r="J4368">
        <v>1.4028</v>
      </c>
      <c r="K4368">
        <v>0.2069</v>
      </c>
      <c r="L4368">
        <v>0.26869999999999999</v>
      </c>
      <c r="M4368">
        <v>0.94189999999999996</v>
      </c>
      <c r="N4368">
        <v>0.49559999999999998</v>
      </c>
      <c r="O4368">
        <v>1.1054999999999999</v>
      </c>
      <c r="P4368">
        <v>-0.52839999999999998</v>
      </c>
      <c r="Q4368">
        <v>-1.3241000000000001</v>
      </c>
      <c r="R4368">
        <v>-1.4675</v>
      </c>
      <c r="S4368">
        <v>-7.4099999999999999E-2</v>
      </c>
      <c r="T4368">
        <v>0.80689999999999995</v>
      </c>
      <c r="U4368">
        <v>-0.78149999999999997</v>
      </c>
      <c r="V4368">
        <v>1.0556000000000001</v>
      </c>
      <c r="W4368">
        <v>-1.5582</v>
      </c>
      <c r="X4368">
        <v>-4.2299999999999997E-2</v>
      </c>
      <c r="Y4368">
        <v>-0.2281</v>
      </c>
    </row>
    <row r="4369" spans="1:25" x14ac:dyDescent="0.2">
      <c r="A4369" t="s">
        <v>4390</v>
      </c>
      <c r="B4369" t="s">
        <v>9672</v>
      </c>
      <c r="C4369">
        <v>0.40210000000000001</v>
      </c>
      <c r="D4369">
        <v>-0.36720000000000003</v>
      </c>
      <c r="E4369">
        <v>-0.82720000000000005</v>
      </c>
      <c r="F4369">
        <v>9.1800000000000007E-2</v>
      </c>
      <c r="G4369">
        <v>0.45240000000000002</v>
      </c>
      <c r="H4369">
        <v>2.8999999999999998E-3</v>
      </c>
      <c r="I4369">
        <v>1.8100000000000002E-2</v>
      </c>
      <c r="J4369">
        <v>-0.49149999999999999</v>
      </c>
      <c r="K4369">
        <v>-0.83530000000000004</v>
      </c>
      <c r="L4369">
        <v>0.2339</v>
      </c>
      <c r="M4369">
        <v>-0.1241</v>
      </c>
      <c r="N4369">
        <v>-0.13500000000000001</v>
      </c>
      <c r="O4369">
        <v>-0.45329999999999998</v>
      </c>
      <c r="P4369">
        <v>-1.1416999999999999</v>
      </c>
      <c r="Q4369">
        <v>0.90769999999999995</v>
      </c>
      <c r="R4369">
        <v>-0.57279999999999998</v>
      </c>
      <c r="S4369">
        <v>0.3095</v>
      </c>
      <c r="T4369">
        <v>-1.0758000000000001</v>
      </c>
      <c r="U4369">
        <v>-1.375</v>
      </c>
      <c r="V4369">
        <v>-0.17899999999999999</v>
      </c>
      <c r="W4369">
        <v>-0.11940000000000001</v>
      </c>
      <c r="X4369">
        <v>4.2000000000000003E-2</v>
      </c>
      <c r="Y4369">
        <v>-0.12529999999999999</v>
      </c>
    </row>
    <row r="4370" spans="1:25" x14ac:dyDescent="0.2">
      <c r="A4370" t="s">
        <v>4391</v>
      </c>
      <c r="B4370" t="s">
        <v>9673</v>
      </c>
      <c r="C4370">
        <v>-0.28139999999999998</v>
      </c>
      <c r="D4370">
        <v>1.0241</v>
      </c>
      <c r="E4370">
        <v>-0.1124</v>
      </c>
      <c r="F4370">
        <v>2.0501999999999998</v>
      </c>
      <c r="G4370">
        <v>1.3903000000000001</v>
      </c>
      <c r="H4370">
        <v>1.165</v>
      </c>
      <c r="I4370">
        <v>2.1261999999999999</v>
      </c>
      <c r="J4370">
        <v>0.76890000000000003</v>
      </c>
      <c r="K4370">
        <v>3.5861000000000001</v>
      </c>
      <c r="L4370">
        <v>1.9367000000000001</v>
      </c>
      <c r="M4370">
        <v>2.1667999999999998</v>
      </c>
      <c r="N4370">
        <v>3.2703000000000002</v>
      </c>
      <c r="O4370">
        <v>1.7417</v>
      </c>
      <c r="P4370">
        <v>0.16539999999999999</v>
      </c>
      <c r="Q4370">
        <v>-1.087</v>
      </c>
      <c r="R4370">
        <v>-1.1211</v>
      </c>
      <c r="S4370">
        <v>0.38129999999999997</v>
      </c>
      <c r="T4370">
        <v>7.5499999999999998E-2</v>
      </c>
      <c r="U4370">
        <v>-1.4E-3</v>
      </c>
      <c r="V4370">
        <v>-0.4173</v>
      </c>
      <c r="W4370">
        <v>-1.0353000000000001</v>
      </c>
      <c r="X4370">
        <v>1.4160999999999999</v>
      </c>
      <c r="Y4370">
        <v>1.0504</v>
      </c>
    </row>
    <row r="4371" spans="1:25" x14ac:dyDescent="0.2">
      <c r="A4371" t="s">
        <v>4392</v>
      </c>
      <c r="B4371" t="s">
        <v>4392</v>
      </c>
      <c r="C4371">
        <v>0.95130000000000003</v>
      </c>
      <c r="D4371">
        <v>-0.23019999999999999</v>
      </c>
      <c r="E4371">
        <v>0.79390000000000005</v>
      </c>
      <c r="F4371">
        <v>0.83779999999999999</v>
      </c>
      <c r="G4371">
        <v>2.0474000000000001</v>
      </c>
      <c r="H4371">
        <v>0.50980000000000003</v>
      </c>
      <c r="I4371">
        <v>0.12909999999999999</v>
      </c>
      <c r="J4371">
        <v>0.95009999999999994</v>
      </c>
      <c r="K4371">
        <v>1.6853</v>
      </c>
      <c r="L4371">
        <v>1.2843</v>
      </c>
      <c r="M4371">
        <v>-0.1118</v>
      </c>
      <c r="N4371">
        <v>-0.16370000000000001</v>
      </c>
      <c r="O4371">
        <v>1.1146</v>
      </c>
      <c r="P4371">
        <v>0.629</v>
      </c>
      <c r="Q4371">
        <v>0.1003</v>
      </c>
      <c r="R4371">
        <v>0.88070000000000004</v>
      </c>
      <c r="S4371">
        <v>1.8148</v>
      </c>
      <c r="T4371">
        <v>1.4557</v>
      </c>
      <c r="U4371">
        <v>1.8063</v>
      </c>
      <c r="V4371">
        <v>-0.29110000000000003</v>
      </c>
      <c r="W4371">
        <v>-0.37230000000000002</v>
      </c>
      <c r="X4371">
        <v>1.5310999999999999</v>
      </c>
      <c r="Y4371">
        <v>3.7336999999999998</v>
      </c>
    </row>
    <row r="4372" spans="1:25" x14ac:dyDescent="0.2">
      <c r="A4372" t="s">
        <v>4393</v>
      </c>
      <c r="B4372" t="s">
        <v>9674</v>
      </c>
      <c r="C4372">
        <v>-0.58389999999999997</v>
      </c>
      <c r="D4372">
        <v>0.375</v>
      </c>
      <c r="E4372">
        <v>0.49159999999999998</v>
      </c>
      <c r="F4372">
        <v>0.20219999999999999</v>
      </c>
      <c r="G4372">
        <v>0.6089</v>
      </c>
      <c r="H4372">
        <v>1.0563</v>
      </c>
      <c r="I4372">
        <v>0.48430000000000001</v>
      </c>
      <c r="J4372">
        <v>2.2097000000000002</v>
      </c>
      <c r="K4372">
        <v>0.68469999999999998</v>
      </c>
      <c r="L4372">
        <v>1.0207999999999999</v>
      </c>
      <c r="M4372">
        <v>0.996</v>
      </c>
      <c r="N4372">
        <v>0.65100000000000002</v>
      </c>
      <c r="O4372">
        <v>0.2366</v>
      </c>
      <c r="P4372">
        <v>7.4399999999999994E-2</v>
      </c>
      <c r="Q4372">
        <v>-0.79239999999999999</v>
      </c>
      <c r="R4372">
        <v>-1.0704</v>
      </c>
      <c r="S4372">
        <v>-0.81359999999999999</v>
      </c>
      <c r="T4372">
        <v>1.9300999999999999</v>
      </c>
      <c r="U4372">
        <v>0.31580000000000003</v>
      </c>
      <c r="V4372">
        <v>-2.52E-2</v>
      </c>
      <c r="W4372">
        <v>-1.0954999999999999</v>
      </c>
      <c r="X4372">
        <v>0.51649999999999996</v>
      </c>
      <c r="Y4372">
        <v>-0.52800000000000002</v>
      </c>
    </row>
    <row r="4373" spans="1:25" x14ac:dyDescent="0.2">
      <c r="A4373" t="s">
        <v>4394</v>
      </c>
      <c r="B4373" t="s">
        <v>9675</v>
      </c>
      <c r="C4373">
        <v>0.1966</v>
      </c>
      <c r="D4373">
        <v>-0.2293</v>
      </c>
      <c r="E4373">
        <v>-0.36099999999999999</v>
      </c>
      <c r="F4373">
        <v>0.18659999999999999</v>
      </c>
      <c r="G4373">
        <v>-0.33379999999999999</v>
      </c>
      <c r="H4373">
        <v>1.5640000000000001</v>
      </c>
      <c r="I4373">
        <v>-0.39400000000000002</v>
      </c>
      <c r="J4373">
        <v>0.56210000000000004</v>
      </c>
      <c r="K4373">
        <v>0.76700000000000002</v>
      </c>
      <c r="L4373">
        <v>1.0918000000000001</v>
      </c>
      <c r="M4373">
        <v>2.254</v>
      </c>
      <c r="N4373">
        <v>-0.20080000000000001</v>
      </c>
      <c r="O4373">
        <v>-3.9E-2</v>
      </c>
      <c r="P4373">
        <v>-0.97009999999999996</v>
      </c>
      <c r="Q4373">
        <v>0.32750000000000001</v>
      </c>
      <c r="R4373">
        <v>-0.30640000000000001</v>
      </c>
      <c r="S4373">
        <v>-0.59050000000000002</v>
      </c>
      <c r="T4373">
        <v>-0.62460000000000004</v>
      </c>
      <c r="U4373">
        <v>0.5101</v>
      </c>
      <c r="V4373">
        <v>0.4249</v>
      </c>
      <c r="W4373">
        <v>0.34520000000000001</v>
      </c>
      <c r="X4373">
        <v>4.1000000000000003E-3</v>
      </c>
      <c r="Y4373">
        <v>1.0663</v>
      </c>
    </row>
    <row r="4374" spans="1:25" x14ac:dyDescent="0.2">
      <c r="A4374" t="s">
        <v>4395</v>
      </c>
      <c r="B4374" t="s">
        <v>4395</v>
      </c>
      <c r="C4374">
        <v>0.89590000000000003</v>
      </c>
      <c r="D4374">
        <v>0.85260000000000002</v>
      </c>
      <c r="E4374">
        <v>1.4710000000000001</v>
      </c>
      <c r="F4374">
        <v>1.1068</v>
      </c>
      <c r="G4374">
        <v>0.71909999999999996</v>
      </c>
      <c r="H4374">
        <v>0.54890000000000005</v>
      </c>
      <c r="I4374">
        <v>1.1888000000000001</v>
      </c>
      <c r="J4374">
        <v>1.3814</v>
      </c>
      <c r="K4374">
        <v>-0.22459999999999999</v>
      </c>
      <c r="L4374">
        <v>-0.28739999999999999</v>
      </c>
      <c r="M4374">
        <v>0.99750000000000005</v>
      </c>
      <c r="N4374">
        <v>0.6119</v>
      </c>
      <c r="O4374">
        <v>1.6584000000000001</v>
      </c>
      <c r="P4374">
        <v>-0.22550000000000001</v>
      </c>
      <c r="Q4374">
        <v>-0.14330000000000001</v>
      </c>
      <c r="R4374">
        <v>0.30819999999999997</v>
      </c>
      <c r="S4374">
        <v>1.6334</v>
      </c>
      <c r="T4374">
        <v>0.35370000000000001</v>
      </c>
      <c r="U4374">
        <v>-0.36849999999999999</v>
      </c>
      <c r="V4374">
        <v>-0.64990000000000003</v>
      </c>
      <c r="W4374">
        <v>-1.8104</v>
      </c>
      <c r="X4374">
        <v>1.0626</v>
      </c>
      <c r="Y4374">
        <v>0.57979999999999998</v>
      </c>
    </row>
    <row r="4375" spans="1:25" x14ac:dyDescent="0.2">
      <c r="A4375" t="s">
        <v>4396</v>
      </c>
      <c r="B4375" t="s">
        <v>9676</v>
      </c>
      <c r="C4375">
        <v>-0.64129999999999998</v>
      </c>
      <c r="D4375">
        <v>-0.87180000000000002</v>
      </c>
      <c r="E4375">
        <v>-1.0223</v>
      </c>
      <c r="F4375">
        <v>-0.13370000000000001</v>
      </c>
      <c r="G4375">
        <v>-0.76639999999999997</v>
      </c>
      <c r="H4375">
        <v>-0.79059999999999997</v>
      </c>
      <c r="I4375">
        <v>-1.5257000000000001</v>
      </c>
      <c r="J4375">
        <v>-1.3812</v>
      </c>
      <c r="K4375">
        <v>-0.43969999999999998</v>
      </c>
      <c r="L4375">
        <v>-1.2022999999999999</v>
      </c>
      <c r="M4375">
        <v>-0.91969999999999996</v>
      </c>
      <c r="N4375">
        <v>-1.1023000000000001</v>
      </c>
      <c r="O4375">
        <v>-0.16489999999999999</v>
      </c>
      <c r="P4375">
        <v>0.68149999999999999</v>
      </c>
      <c r="Q4375">
        <v>-0.29899999999999999</v>
      </c>
      <c r="R4375">
        <v>1.5112000000000001</v>
      </c>
      <c r="S4375">
        <v>-1.0019</v>
      </c>
      <c r="T4375">
        <v>-0.70199999999999996</v>
      </c>
      <c r="U4375">
        <v>0.52880000000000005</v>
      </c>
      <c r="V4375">
        <v>0.31869999999999998</v>
      </c>
      <c r="W4375">
        <v>-8.3999999999999995E-3</v>
      </c>
      <c r="X4375">
        <v>-0.5121</v>
      </c>
      <c r="Y4375">
        <v>-0.216</v>
      </c>
    </row>
    <row r="4376" spans="1:25" x14ac:dyDescent="0.2">
      <c r="A4376" t="s">
        <v>4397</v>
      </c>
      <c r="B4376" t="s">
        <v>9677</v>
      </c>
      <c r="C4376">
        <v>-0.66459999999999997</v>
      </c>
      <c r="D4376">
        <v>1.4542999999999999</v>
      </c>
      <c r="E4376">
        <v>1.3104</v>
      </c>
      <c r="F4376">
        <v>1.3814</v>
      </c>
      <c r="G4376">
        <v>3.8999999999999998E-3</v>
      </c>
      <c r="H4376">
        <v>0.64910000000000001</v>
      </c>
      <c r="I4376">
        <v>1.5425</v>
      </c>
      <c r="J4376">
        <v>0.62670000000000003</v>
      </c>
      <c r="K4376">
        <v>0.30549999999999999</v>
      </c>
      <c r="L4376">
        <v>-1.0982000000000001</v>
      </c>
      <c r="M4376">
        <v>6.1800000000000001E-2</v>
      </c>
      <c r="N4376">
        <v>0.1111</v>
      </c>
      <c r="O4376">
        <v>0.30909999999999999</v>
      </c>
      <c r="P4376">
        <v>-0.42009999999999997</v>
      </c>
      <c r="Q4376">
        <v>-1.6765000000000001</v>
      </c>
      <c r="R4376">
        <v>0.15820000000000001</v>
      </c>
      <c r="S4376">
        <v>0.85909999999999997</v>
      </c>
      <c r="T4376">
        <v>0.83150000000000002</v>
      </c>
      <c r="U4376">
        <v>-2.46E-2</v>
      </c>
      <c r="V4376">
        <v>-0.2417</v>
      </c>
      <c r="W4376">
        <v>0.62980000000000003</v>
      </c>
      <c r="X4376">
        <v>0.35670000000000002</v>
      </c>
      <c r="Y4376">
        <v>-0.313</v>
      </c>
    </row>
    <row r="4377" spans="1:25" x14ac:dyDescent="0.2">
      <c r="A4377" t="s">
        <v>4398</v>
      </c>
      <c r="B4377" t="s">
        <v>4398</v>
      </c>
      <c r="C4377">
        <v>0.247</v>
      </c>
      <c r="D4377">
        <v>-1.3933</v>
      </c>
      <c r="E4377">
        <v>1.1666000000000001</v>
      </c>
      <c r="F4377">
        <v>-0.92320000000000002</v>
      </c>
      <c r="G4377">
        <v>1.1362000000000001</v>
      </c>
      <c r="H4377">
        <v>-0.34</v>
      </c>
      <c r="I4377">
        <v>-0.24179999999999999</v>
      </c>
      <c r="J4377">
        <v>0.36220000000000002</v>
      </c>
      <c r="K4377">
        <v>-0.59650000000000003</v>
      </c>
      <c r="L4377">
        <v>0.17399999999999999</v>
      </c>
      <c r="M4377">
        <v>-0.72570000000000001</v>
      </c>
      <c r="N4377">
        <v>-1.3592</v>
      </c>
      <c r="O4377">
        <v>-0.21690000000000001</v>
      </c>
      <c r="P4377">
        <v>0.35039999999999999</v>
      </c>
      <c r="Q4377">
        <v>0.2888</v>
      </c>
      <c r="R4377">
        <v>-0.14580000000000001</v>
      </c>
      <c r="S4377">
        <v>-1.0427999999999999</v>
      </c>
      <c r="T4377">
        <v>0.25569999999999998</v>
      </c>
      <c r="U4377">
        <v>0.22969999999999999</v>
      </c>
      <c r="V4377">
        <v>0.92800000000000005</v>
      </c>
      <c r="W4377">
        <v>0.94899999999999995</v>
      </c>
      <c r="X4377">
        <v>0.61280000000000001</v>
      </c>
      <c r="Y4377">
        <v>-1.2361</v>
      </c>
    </row>
    <row r="4378" spans="1:25" x14ac:dyDescent="0.2">
      <c r="A4378" t="s">
        <v>4399</v>
      </c>
      <c r="B4378" t="s">
        <v>9678</v>
      </c>
      <c r="C4378">
        <v>-1.1891</v>
      </c>
      <c r="D4378">
        <v>1.3515999999999999</v>
      </c>
      <c r="E4378">
        <v>1.5804</v>
      </c>
      <c r="F4378">
        <v>0.92369999999999997</v>
      </c>
      <c r="G4378">
        <v>2.8052000000000001</v>
      </c>
      <c r="H4378">
        <v>1.532</v>
      </c>
      <c r="I4378">
        <v>2.3957999999999999</v>
      </c>
      <c r="J4378">
        <v>1.7565</v>
      </c>
      <c r="K4378">
        <v>1.0402</v>
      </c>
      <c r="L4378">
        <v>1.472</v>
      </c>
      <c r="M4378">
        <v>0.54339999999999999</v>
      </c>
      <c r="N4378">
        <v>1.7363999999999999</v>
      </c>
      <c r="O4378">
        <v>0.3296</v>
      </c>
      <c r="P4378">
        <v>5.1191000000000004</v>
      </c>
      <c r="Q4378">
        <v>-0.62870000000000004</v>
      </c>
      <c r="R4378">
        <v>1.6471</v>
      </c>
      <c r="S4378">
        <v>2.7107000000000001</v>
      </c>
      <c r="T4378">
        <v>0.53820000000000001</v>
      </c>
      <c r="U4378">
        <v>4.9481000000000002</v>
      </c>
      <c r="V4378">
        <v>2.1941999999999999</v>
      </c>
      <c r="W4378">
        <v>2.7848000000000002</v>
      </c>
      <c r="X4378">
        <v>1.1581999999999999</v>
      </c>
      <c r="Y4378">
        <v>-1.6841999999999999</v>
      </c>
    </row>
    <row r="4379" spans="1:25" x14ac:dyDescent="0.2">
      <c r="A4379" t="s">
        <v>4400</v>
      </c>
      <c r="B4379" t="s">
        <v>9679</v>
      </c>
      <c r="C4379">
        <v>0.3513</v>
      </c>
      <c r="D4379">
        <v>-0.48149999999999998</v>
      </c>
      <c r="E4379">
        <v>-0.21199999999999999</v>
      </c>
      <c r="F4379">
        <v>-1.0468</v>
      </c>
      <c r="G4379">
        <v>0.88670000000000004</v>
      </c>
      <c r="H4379">
        <v>-0.3468</v>
      </c>
      <c r="I4379">
        <v>-0.63529999999999998</v>
      </c>
      <c r="J4379">
        <v>-0.6099</v>
      </c>
      <c r="K4379">
        <v>-0.81459999999999999</v>
      </c>
      <c r="L4379">
        <v>-0.80859999999999999</v>
      </c>
      <c r="M4379">
        <v>-0.29609999999999997</v>
      </c>
      <c r="N4379">
        <v>-1.2822</v>
      </c>
      <c r="O4379">
        <v>-0.64610000000000001</v>
      </c>
      <c r="P4379">
        <v>-0.21260000000000001</v>
      </c>
      <c r="Q4379">
        <v>-1.0648</v>
      </c>
      <c r="R4379">
        <v>-0.35570000000000002</v>
      </c>
      <c r="S4379">
        <v>-0.31359999999999999</v>
      </c>
      <c r="T4379">
        <v>0.54339999999999999</v>
      </c>
      <c r="U4379">
        <v>0.57289999999999996</v>
      </c>
      <c r="V4379">
        <v>0.81659999999999999</v>
      </c>
      <c r="W4379">
        <v>-0.1953</v>
      </c>
      <c r="X4379">
        <v>1.2948</v>
      </c>
      <c r="Y4379">
        <v>0.69199999999999995</v>
      </c>
    </row>
    <row r="4380" spans="1:25" x14ac:dyDescent="0.2">
      <c r="A4380" t="s">
        <v>4401</v>
      </c>
      <c r="B4380" t="s">
        <v>9680</v>
      </c>
      <c r="C4380">
        <v>0.94310000000000005</v>
      </c>
      <c r="D4380">
        <v>0.8075</v>
      </c>
      <c r="E4380">
        <v>0.47660000000000002</v>
      </c>
      <c r="F4380">
        <v>0.52769999999999995</v>
      </c>
      <c r="G4380">
        <v>1.1961999999999999</v>
      </c>
      <c r="H4380">
        <v>0.12230000000000001</v>
      </c>
      <c r="I4380">
        <v>0.8014</v>
      </c>
      <c r="J4380">
        <v>7.8100000000000003E-2</v>
      </c>
      <c r="K4380">
        <v>0.49249999999999999</v>
      </c>
      <c r="L4380">
        <v>0.49819999999999998</v>
      </c>
      <c r="M4380">
        <v>0.60009999999999997</v>
      </c>
      <c r="N4380">
        <v>0.74329999999999996</v>
      </c>
      <c r="O4380">
        <v>0.30149999999999999</v>
      </c>
      <c r="P4380">
        <v>-2.7265000000000001</v>
      </c>
      <c r="Q4380">
        <v>-0.38679999999999998</v>
      </c>
      <c r="R4380">
        <v>-1.8027</v>
      </c>
      <c r="S4380">
        <v>-1.8675999999999999</v>
      </c>
      <c r="T4380">
        <v>-1.4568000000000001</v>
      </c>
      <c r="U4380">
        <v>-1.9858</v>
      </c>
      <c r="V4380">
        <v>0.2702</v>
      </c>
      <c r="W4380">
        <v>-1.0790999999999999</v>
      </c>
      <c r="X4380">
        <v>-0.76980000000000004</v>
      </c>
      <c r="Y4380">
        <v>-0.41499999999999998</v>
      </c>
    </row>
    <row r="4381" spans="1:25" x14ac:dyDescent="0.2">
      <c r="A4381" t="s">
        <v>4402</v>
      </c>
      <c r="B4381" t="s">
        <v>9681</v>
      </c>
      <c r="C4381">
        <v>-2.7519999999999998</v>
      </c>
      <c r="D4381">
        <v>0.28949999999999998</v>
      </c>
      <c r="E4381">
        <v>8.3999999999999995E-3</v>
      </c>
      <c r="F4381">
        <v>-0.76380000000000003</v>
      </c>
      <c r="G4381">
        <v>0.14230000000000001</v>
      </c>
      <c r="H4381">
        <v>-0.45379999999999998</v>
      </c>
      <c r="I4381">
        <v>-0.754</v>
      </c>
      <c r="J4381">
        <v>-0.44479999999999997</v>
      </c>
      <c r="K4381">
        <v>-0.56330000000000002</v>
      </c>
      <c r="L4381">
        <v>0.1951</v>
      </c>
      <c r="M4381">
        <v>0.16739999999999999</v>
      </c>
      <c r="N4381">
        <v>-0.71599999999999997</v>
      </c>
      <c r="O4381">
        <v>-0.48849999999999999</v>
      </c>
      <c r="P4381">
        <v>-0.34920000000000001</v>
      </c>
      <c r="Q4381">
        <v>-1.5230999999999999</v>
      </c>
      <c r="R4381">
        <v>-0.2787</v>
      </c>
      <c r="S4381">
        <v>0.53069999999999995</v>
      </c>
      <c r="T4381">
        <v>-0.58630000000000004</v>
      </c>
      <c r="U4381">
        <v>-1.2222</v>
      </c>
      <c r="V4381">
        <v>1.2274</v>
      </c>
      <c r="W4381">
        <v>0.38969999999999999</v>
      </c>
      <c r="X4381">
        <v>-1.8206</v>
      </c>
      <c r="Y4381">
        <v>-1.29</v>
      </c>
    </row>
    <row r="4382" spans="1:25" x14ac:dyDescent="0.2">
      <c r="A4382" t="s">
        <v>4403</v>
      </c>
      <c r="B4382" t="s">
        <v>9682</v>
      </c>
      <c r="C4382">
        <v>-0.1351</v>
      </c>
      <c r="D4382">
        <v>-0.97499999999999998</v>
      </c>
      <c r="E4382">
        <v>-0.1714</v>
      </c>
      <c r="F4382">
        <v>-1.9052</v>
      </c>
      <c r="G4382">
        <v>0.88060000000000005</v>
      </c>
      <c r="H4382">
        <v>-0.2591</v>
      </c>
      <c r="I4382">
        <v>-5.2900000000000003E-2</v>
      </c>
      <c r="J4382">
        <v>0.34549999999999997</v>
      </c>
      <c r="K4382">
        <v>-0.57110000000000005</v>
      </c>
      <c r="L4382">
        <v>-0.55630000000000002</v>
      </c>
      <c r="M4382">
        <v>0.42649999999999999</v>
      </c>
      <c r="N4382">
        <v>0.13830000000000001</v>
      </c>
      <c r="O4382">
        <v>-0.61899999999999999</v>
      </c>
      <c r="P4382">
        <v>-0.30830000000000002</v>
      </c>
      <c r="Q4382">
        <v>-7.5499999999999998E-2</v>
      </c>
      <c r="R4382">
        <v>-0.15329999999999999</v>
      </c>
      <c r="S4382">
        <v>-1.1135999999999999</v>
      </c>
      <c r="T4382">
        <v>-1.0773999999999999</v>
      </c>
      <c r="U4382">
        <v>0.32019999999999998</v>
      </c>
      <c r="V4382">
        <v>-0.53800000000000003</v>
      </c>
      <c r="W4382">
        <v>-1.2198</v>
      </c>
      <c r="X4382">
        <v>0.622</v>
      </c>
      <c r="Y4382">
        <v>0.51659999999999995</v>
      </c>
    </row>
    <row r="4383" spans="1:25" x14ac:dyDescent="0.2">
      <c r="A4383" t="s">
        <v>4404</v>
      </c>
      <c r="B4383" t="s">
        <v>9683</v>
      </c>
      <c r="C4383">
        <v>5.3199999999999997E-2</v>
      </c>
      <c r="D4383">
        <v>-0.68020000000000003</v>
      </c>
      <c r="E4383">
        <v>-0.60880000000000001</v>
      </c>
      <c r="F4383">
        <v>-0.6119</v>
      </c>
      <c r="G4383">
        <v>0.41</v>
      </c>
      <c r="H4383">
        <v>-0.92610000000000003</v>
      </c>
      <c r="I4383">
        <v>-1.0471999999999999</v>
      </c>
      <c r="J4383">
        <v>-0.18959999999999999</v>
      </c>
      <c r="K4383">
        <v>-0.38469999999999999</v>
      </c>
      <c r="L4383">
        <v>-0.84309999999999996</v>
      </c>
      <c r="M4383">
        <v>-0.72460000000000002</v>
      </c>
      <c r="N4383">
        <v>-0.52500000000000002</v>
      </c>
      <c r="O4383">
        <v>-0.38440000000000002</v>
      </c>
      <c r="P4383">
        <v>4.9447000000000001</v>
      </c>
      <c r="Q4383">
        <v>0.1681</v>
      </c>
      <c r="R4383">
        <v>2.4731000000000001</v>
      </c>
      <c r="S4383">
        <v>0.46260000000000001</v>
      </c>
      <c r="T4383">
        <v>-0.26019999999999999</v>
      </c>
      <c r="U4383">
        <v>2.9281000000000001</v>
      </c>
      <c r="V4383">
        <v>0.61670000000000003</v>
      </c>
      <c r="W4383">
        <v>0.72130000000000005</v>
      </c>
      <c r="X4383">
        <v>0.22409999999999999</v>
      </c>
      <c r="Y4383">
        <v>0.54659999999999997</v>
      </c>
    </row>
    <row r="4384" spans="1:25" x14ac:dyDescent="0.2">
      <c r="A4384" t="s">
        <v>4405</v>
      </c>
      <c r="B4384" t="s">
        <v>9684</v>
      </c>
      <c r="C4384">
        <v>-0.48599999999999999</v>
      </c>
      <c r="D4384">
        <v>0.50749999999999995</v>
      </c>
      <c r="E4384">
        <v>0.16869999999999999</v>
      </c>
      <c r="F4384">
        <v>7.5700000000000003E-2</v>
      </c>
      <c r="G4384">
        <v>-1.3844000000000001</v>
      </c>
      <c r="H4384">
        <v>-0.1694</v>
      </c>
      <c r="I4384">
        <v>-0.6764</v>
      </c>
      <c r="J4384">
        <v>0.26819999999999999</v>
      </c>
      <c r="K4384">
        <v>0.59319999999999995</v>
      </c>
      <c r="L4384">
        <v>0.1993</v>
      </c>
      <c r="M4384">
        <v>-0.30330000000000001</v>
      </c>
      <c r="N4384">
        <v>-0.4365</v>
      </c>
      <c r="O4384">
        <v>0.16120000000000001</v>
      </c>
      <c r="P4384">
        <v>-0.37530000000000002</v>
      </c>
      <c r="Q4384">
        <v>-0.4516</v>
      </c>
      <c r="R4384">
        <v>0.64580000000000004</v>
      </c>
      <c r="S4384">
        <v>1.1282000000000001</v>
      </c>
      <c r="T4384">
        <v>-0.95030000000000003</v>
      </c>
      <c r="U4384">
        <v>4.1999999999999997E-3</v>
      </c>
      <c r="V4384">
        <v>0.90339999999999998</v>
      </c>
      <c r="W4384">
        <v>0.14810000000000001</v>
      </c>
      <c r="X4384">
        <v>1.0415000000000001</v>
      </c>
      <c r="Y4384">
        <v>2.7040999999999999</v>
      </c>
    </row>
    <row r="4385" spans="1:25" x14ac:dyDescent="0.2">
      <c r="A4385" t="s">
        <v>4406</v>
      </c>
      <c r="B4385" t="s">
        <v>9685</v>
      </c>
      <c r="C4385">
        <v>1.1029</v>
      </c>
      <c r="D4385">
        <v>1.5503</v>
      </c>
      <c r="E4385">
        <v>1.7441</v>
      </c>
      <c r="F4385">
        <v>1.7854000000000001</v>
      </c>
      <c r="G4385">
        <v>2.2153999999999998</v>
      </c>
      <c r="H4385">
        <v>1.2819</v>
      </c>
      <c r="I4385">
        <v>2.4285000000000001</v>
      </c>
      <c r="J4385">
        <v>1.3727</v>
      </c>
      <c r="K4385">
        <v>1.2267999999999999</v>
      </c>
      <c r="L4385">
        <v>1.2061999999999999</v>
      </c>
      <c r="M4385">
        <v>1.5818000000000001</v>
      </c>
      <c r="N4385">
        <v>2.3752</v>
      </c>
      <c r="O4385">
        <v>1.3191999999999999</v>
      </c>
      <c r="P4385">
        <v>-0.64990000000000003</v>
      </c>
      <c r="Q4385">
        <v>0.4844</v>
      </c>
      <c r="R4385">
        <v>-1.8782000000000001</v>
      </c>
      <c r="S4385">
        <v>-6.8500000000000005E-2</v>
      </c>
      <c r="T4385">
        <v>-1.1608000000000001</v>
      </c>
      <c r="U4385">
        <v>-0.1158</v>
      </c>
      <c r="V4385">
        <v>-0.96930000000000005</v>
      </c>
      <c r="W4385">
        <v>-1.8283</v>
      </c>
      <c r="X4385">
        <v>-0.51039999999999996</v>
      </c>
      <c r="Y4385">
        <v>0.1658</v>
      </c>
    </row>
    <row r="4386" spans="1:25" x14ac:dyDescent="0.2">
      <c r="A4386" t="s">
        <v>4407</v>
      </c>
      <c r="B4386" t="s">
        <v>4407</v>
      </c>
      <c r="C4386">
        <v>-2.3767999999999998</v>
      </c>
      <c r="D4386">
        <v>-1.6375999999999999</v>
      </c>
      <c r="E4386">
        <v>-0.40260000000000001</v>
      </c>
      <c r="F4386">
        <v>-0.4662</v>
      </c>
      <c r="G4386">
        <v>-0.56659999999999999</v>
      </c>
      <c r="H4386">
        <v>-1.4572000000000001</v>
      </c>
      <c r="I4386">
        <v>-1.6083000000000001</v>
      </c>
      <c r="J4386">
        <v>-1.0439000000000001</v>
      </c>
      <c r="K4386">
        <v>-0.87329999999999997</v>
      </c>
      <c r="L4386">
        <v>-1.6634</v>
      </c>
      <c r="M4386">
        <v>-2.2928999999999999</v>
      </c>
      <c r="N4386">
        <v>-2.1808000000000001</v>
      </c>
      <c r="O4386">
        <v>-1.6091</v>
      </c>
      <c r="P4386">
        <v>0.27910000000000001</v>
      </c>
      <c r="Q4386">
        <v>-1.7593000000000001</v>
      </c>
      <c r="R4386">
        <v>-0.79220000000000002</v>
      </c>
      <c r="S4386">
        <v>0.88260000000000005</v>
      </c>
      <c r="T4386">
        <v>-2.8500000000000001E-2</v>
      </c>
      <c r="U4386">
        <v>0.21690000000000001</v>
      </c>
      <c r="V4386">
        <v>-0.74970000000000003</v>
      </c>
      <c r="W4386">
        <v>-1.2585</v>
      </c>
      <c r="X4386">
        <v>0.27189999999999998</v>
      </c>
      <c r="Y4386">
        <v>-0.98480000000000001</v>
      </c>
    </row>
    <row r="4387" spans="1:25" x14ac:dyDescent="0.2">
      <c r="A4387" t="s">
        <v>4408</v>
      </c>
      <c r="B4387" t="s">
        <v>9686</v>
      </c>
      <c r="C4387">
        <v>0.36530000000000001</v>
      </c>
      <c r="D4387">
        <v>-0.2319</v>
      </c>
      <c r="E4387">
        <v>-1.4626999999999999</v>
      </c>
      <c r="F4387">
        <v>-1.1117999999999999</v>
      </c>
      <c r="G4387">
        <v>-1.3909</v>
      </c>
      <c r="H4387">
        <v>-3.78E-2</v>
      </c>
      <c r="I4387">
        <v>-1.2279</v>
      </c>
      <c r="J4387">
        <v>-1.5801000000000001</v>
      </c>
      <c r="K4387">
        <v>-0.82330000000000003</v>
      </c>
      <c r="L4387">
        <v>-1.0262</v>
      </c>
      <c r="M4387">
        <v>-1.4931000000000001</v>
      </c>
      <c r="N4387">
        <v>-1.7076</v>
      </c>
      <c r="O4387">
        <v>-1.2867</v>
      </c>
      <c r="P4387">
        <v>0.37</v>
      </c>
      <c r="Q4387">
        <v>2.0383</v>
      </c>
      <c r="R4387">
        <v>1.3138000000000001</v>
      </c>
      <c r="S4387">
        <v>0.93500000000000005</v>
      </c>
      <c r="T4387">
        <v>-0.34720000000000001</v>
      </c>
      <c r="U4387">
        <v>-0.75060000000000004</v>
      </c>
      <c r="V4387">
        <v>0.3775</v>
      </c>
      <c r="W4387">
        <v>0.47099999999999997</v>
      </c>
      <c r="X4387">
        <v>-0.1197</v>
      </c>
      <c r="Y4387">
        <v>2.0299999999999999E-2</v>
      </c>
    </row>
    <row r="4388" spans="1:25" x14ac:dyDescent="0.2">
      <c r="A4388" t="s">
        <v>4409</v>
      </c>
      <c r="B4388" t="s">
        <v>4409</v>
      </c>
      <c r="C4388">
        <v>0.6865</v>
      </c>
      <c r="D4388">
        <v>-1.0458000000000001</v>
      </c>
      <c r="E4388">
        <v>0.98909999999999998</v>
      </c>
      <c r="F4388">
        <v>-0.86060000000000003</v>
      </c>
      <c r="G4388">
        <v>1.0207999999999999</v>
      </c>
      <c r="H4388">
        <v>-0.77969999999999995</v>
      </c>
      <c r="I4388">
        <v>-2.63E-2</v>
      </c>
      <c r="J4388">
        <v>1.2923</v>
      </c>
      <c r="K4388">
        <v>-0.76029999999999998</v>
      </c>
      <c r="L4388">
        <v>0.14549999999999999</v>
      </c>
      <c r="M4388">
        <v>-9.2799999999999994E-2</v>
      </c>
      <c r="N4388">
        <v>0.27610000000000001</v>
      </c>
      <c r="O4388">
        <v>1.3655999999999999</v>
      </c>
      <c r="P4388">
        <v>1.9497</v>
      </c>
      <c r="Q4388">
        <v>1.9355</v>
      </c>
      <c r="R4388">
        <v>0.58840000000000003</v>
      </c>
      <c r="S4388">
        <v>2.8527999999999998</v>
      </c>
      <c r="T4388">
        <v>2.2991000000000001</v>
      </c>
      <c r="U4388">
        <v>1.2532000000000001</v>
      </c>
      <c r="V4388">
        <v>-0.72519999999999996</v>
      </c>
      <c r="W4388">
        <v>-0.74970000000000003</v>
      </c>
      <c r="X4388">
        <v>1.8813</v>
      </c>
      <c r="Y4388">
        <v>0.32919999999999999</v>
      </c>
    </row>
    <row r="4389" spans="1:25" x14ac:dyDescent="0.2">
      <c r="A4389" t="s">
        <v>4410</v>
      </c>
      <c r="B4389" t="s">
        <v>9687</v>
      </c>
      <c r="C4389">
        <v>1.1887000000000001</v>
      </c>
      <c r="D4389">
        <v>0.114</v>
      </c>
      <c r="E4389">
        <v>0.51839999999999997</v>
      </c>
      <c r="F4389">
        <v>-0.53110000000000002</v>
      </c>
      <c r="G4389">
        <v>0.4405</v>
      </c>
      <c r="H4389">
        <v>1.1454</v>
      </c>
      <c r="I4389">
        <v>-0.1605</v>
      </c>
      <c r="J4389">
        <v>1.575</v>
      </c>
      <c r="K4389">
        <v>-0.4294</v>
      </c>
      <c r="L4389">
        <v>0.4</v>
      </c>
      <c r="M4389">
        <v>1.4539</v>
      </c>
      <c r="N4389">
        <v>0.2094</v>
      </c>
      <c r="O4389">
        <v>-1.37E-2</v>
      </c>
      <c r="P4389">
        <v>-8.4400000000000003E-2</v>
      </c>
      <c r="Q4389">
        <v>0.14230000000000001</v>
      </c>
      <c r="R4389">
        <v>-1.0495000000000001</v>
      </c>
      <c r="S4389">
        <v>1.9525999999999999</v>
      </c>
      <c r="T4389">
        <v>-1.0381</v>
      </c>
      <c r="U4389">
        <v>-0.27039999999999997</v>
      </c>
      <c r="V4389">
        <v>4.6927000000000003</v>
      </c>
      <c r="W4389">
        <v>1.0679000000000001</v>
      </c>
      <c r="X4389">
        <v>0.6452</v>
      </c>
      <c r="Y4389">
        <v>5.6800000000000003E-2</v>
      </c>
    </row>
    <row r="4390" spans="1:25" x14ac:dyDescent="0.2">
      <c r="A4390" t="s">
        <v>4411</v>
      </c>
      <c r="B4390" t="s">
        <v>9688</v>
      </c>
      <c r="C4390">
        <v>-0.78790000000000004</v>
      </c>
      <c r="D4390">
        <v>-0.4022</v>
      </c>
      <c r="E4390">
        <v>0.51060000000000005</v>
      </c>
      <c r="F4390">
        <v>-0.51449999999999996</v>
      </c>
      <c r="G4390">
        <v>-0.35449999999999998</v>
      </c>
      <c r="H4390">
        <v>0.10970000000000001</v>
      </c>
      <c r="I4390">
        <v>0.32179999999999997</v>
      </c>
      <c r="J4390">
        <v>0.1047</v>
      </c>
      <c r="K4390">
        <v>0.84030000000000005</v>
      </c>
      <c r="L4390">
        <v>0.63800000000000001</v>
      </c>
      <c r="M4390">
        <v>1.1935</v>
      </c>
      <c r="N4390">
        <v>0.68689999999999996</v>
      </c>
      <c r="O4390">
        <v>9.4299999999999995E-2</v>
      </c>
      <c r="P4390">
        <v>-1.8613999999999999</v>
      </c>
      <c r="Q4390">
        <v>0.4536</v>
      </c>
      <c r="R4390">
        <v>-1.232</v>
      </c>
      <c r="S4390">
        <v>-0.72850000000000004</v>
      </c>
      <c r="T4390">
        <v>-0.81289999999999996</v>
      </c>
      <c r="U4390">
        <v>-2.41E-2</v>
      </c>
      <c r="V4390">
        <v>2.0026999999999999</v>
      </c>
      <c r="W4390">
        <v>0.502</v>
      </c>
      <c r="X4390">
        <v>-0.2472</v>
      </c>
      <c r="Y4390">
        <v>-1.3982000000000001</v>
      </c>
    </row>
    <row r="4391" spans="1:25" x14ac:dyDescent="0.2">
      <c r="A4391" t="s">
        <v>4412</v>
      </c>
      <c r="B4391" t="s">
        <v>9689</v>
      </c>
      <c r="C4391">
        <v>0.80569999999999997</v>
      </c>
      <c r="D4391">
        <v>-9.7900000000000001E-2</v>
      </c>
      <c r="E4391">
        <v>0.37359999999999999</v>
      </c>
      <c r="F4391">
        <v>0.42749999999999999</v>
      </c>
      <c r="G4391">
        <v>-0.5212</v>
      </c>
      <c r="H4391">
        <v>2.9821</v>
      </c>
      <c r="I4391">
        <v>0.1598</v>
      </c>
      <c r="J4391">
        <v>0.3916</v>
      </c>
      <c r="K4391">
        <v>0.43120000000000003</v>
      </c>
      <c r="L4391">
        <v>-5.1400000000000001E-2</v>
      </c>
      <c r="M4391">
        <v>0.2117</v>
      </c>
      <c r="N4391">
        <v>0.42849999999999999</v>
      </c>
      <c r="O4391">
        <v>0.41599999999999998</v>
      </c>
      <c r="P4391">
        <v>-2.5884</v>
      </c>
      <c r="Q4391">
        <v>6.9699999999999998E-2</v>
      </c>
      <c r="R4391">
        <v>0.26690000000000003</v>
      </c>
      <c r="S4391">
        <v>-1.0596000000000001</v>
      </c>
      <c r="T4391">
        <v>-0.70020000000000004</v>
      </c>
      <c r="U4391">
        <v>-0.46839999999999998</v>
      </c>
      <c r="V4391">
        <v>1.5720000000000001</v>
      </c>
      <c r="W4391">
        <v>0.83350000000000002</v>
      </c>
      <c r="X4391">
        <v>3.8399999999999997E-2</v>
      </c>
      <c r="Y4391">
        <v>-2.1168999999999998</v>
      </c>
    </row>
    <row r="4392" spans="1:25" x14ac:dyDescent="0.2">
      <c r="A4392" t="s">
        <v>4413</v>
      </c>
      <c r="B4392" t="s">
        <v>9690</v>
      </c>
      <c r="C4392">
        <v>2.9100000000000001E-2</v>
      </c>
      <c r="D4392">
        <v>-1.1556999999999999</v>
      </c>
      <c r="E4392">
        <v>0.3412</v>
      </c>
      <c r="F4392">
        <v>-9.6299999999999997E-2</v>
      </c>
      <c r="G4392">
        <v>-0.53569999999999995</v>
      </c>
      <c r="H4392">
        <v>0.1212</v>
      </c>
      <c r="I4392">
        <v>-0.62990000000000002</v>
      </c>
      <c r="J4392">
        <v>-0.1515</v>
      </c>
      <c r="K4392">
        <v>0.53339999999999999</v>
      </c>
      <c r="L4392">
        <v>-0.53210000000000002</v>
      </c>
      <c r="M4392">
        <v>0.46279999999999999</v>
      </c>
      <c r="N4392">
        <v>0.35120000000000001</v>
      </c>
      <c r="O4392">
        <v>0.77070000000000005</v>
      </c>
      <c r="P4392">
        <v>-1.0565</v>
      </c>
      <c r="Q4392">
        <v>0.31730000000000003</v>
      </c>
      <c r="R4392">
        <v>-0.76639999999999997</v>
      </c>
      <c r="S4392">
        <v>-0.49880000000000002</v>
      </c>
      <c r="T4392">
        <v>0.23230000000000001</v>
      </c>
      <c r="U4392">
        <v>-0.35</v>
      </c>
      <c r="V4392">
        <v>1.1999999999999999E-3</v>
      </c>
      <c r="W4392">
        <v>0.26279999999999998</v>
      </c>
      <c r="X4392">
        <v>-1.0942000000000001</v>
      </c>
      <c r="Y4392">
        <v>-7.8299999999999995E-2</v>
      </c>
    </row>
    <row r="4393" spans="1:25" x14ac:dyDescent="0.2">
      <c r="A4393" t="s">
        <v>4414</v>
      </c>
      <c r="B4393" t="s">
        <v>9691</v>
      </c>
      <c r="C4393">
        <v>-1.2033</v>
      </c>
      <c r="D4393">
        <v>-2.4299999999999999E-2</v>
      </c>
      <c r="E4393">
        <v>-6.25E-2</v>
      </c>
      <c r="F4393">
        <v>-2.58E-2</v>
      </c>
      <c r="G4393">
        <v>-0.32019999999999998</v>
      </c>
      <c r="H4393">
        <v>-0.91090000000000004</v>
      </c>
      <c r="I4393">
        <v>-0.50180000000000002</v>
      </c>
      <c r="J4393">
        <v>0.68620000000000003</v>
      </c>
      <c r="K4393">
        <v>-0.3095</v>
      </c>
      <c r="L4393">
        <v>-0.72740000000000005</v>
      </c>
      <c r="M4393">
        <v>-0.47320000000000001</v>
      </c>
      <c r="N4393">
        <v>-0.49419999999999997</v>
      </c>
      <c r="O4393">
        <v>-0.65390000000000004</v>
      </c>
      <c r="P4393">
        <v>0.10639999999999999</v>
      </c>
      <c r="Q4393">
        <v>-0.94350000000000001</v>
      </c>
      <c r="R4393">
        <v>-0.8085</v>
      </c>
      <c r="S4393">
        <v>0.10539999999999999</v>
      </c>
      <c r="T4393">
        <v>1.2047000000000001</v>
      </c>
      <c r="U4393">
        <v>0.25700000000000001</v>
      </c>
      <c r="V4393">
        <v>-0.36509999999999998</v>
      </c>
      <c r="W4393">
        <v>0.99139999999999995</v>
      </c>
      <c r="X4393">
        <v>0.48809999999999998</v>
      </c>
      <c r="Y4393">
        <v>-1.8375999999999999</v>
      </c>
    </row>
    <row r="4394" spans="1:25" x14ac:dyDescent="0.2">
      <c r="A4394" t="s">
        <v>4415</v>
      </c>
      <c r="B4394" t="s">
        <v>9692</v>
      </c>
      <c r="C4394">
        <v>0.59589999999999999</v>
      </c>
      <c r="D4394">
        <v>-0.32490000000000002</v>
      </c>
      <c r="E4394">
        <v>5.9999999999999995E-4</v>
      </c>
      <c r="F4394">
        <v>7.8399999999999997E-2</v>
      </c>
      <c r="G4394">
        <v>0.71950000000000003</v>
      </c>
      <c r="H4394">
        <v>0.55859999999999999</v>
      </c>
      <c r="I4394">
        <v>4.48E-2</v>
      </c>
      <c r="J4394">
        <v>-0.2122</v>
      </c>
      <c r="K4394">
        <v>-9.8900000000000002E-2</v>
      </c>
      <c r="L4394">
        <v>0.53759999999999997</v>
      </c>
      <c r="M4394">
        <v>-6.08E-2</v>
      </c>
      <c r="N4394">
        <v>0.1148</v>
      </c>
      <c r="O4394">
        <v>-1.7000000000000001E-2</v>
      </c>
      <c r="P4394">
        <v>-6.2614000000000001</v>
      </c>
      <c r="Q4394">
        <v>-4.5255999999999998</v>
      </c>
      <c r="R4394">
        <v>-5.4936999999999996</v>
      </c>
      <c r="S4394">
        <v>-1.6228</v>
      </c>
      <c r="T4394">
        <v>-1.6904999999999999</v>
      </c>
      <c r="U4394">
        <v>-5.0880999999999998</v>
      </c>
      <c r="V4394">
        <v>-4.6116000000000001</v>
      </c>
      <c r="W4394">
        <v>-5.2356999999999996</v>
      </c>
      <c r="X4394">
        <v>-1.3083</v>
      </c>
      <c r="Y4394">
        <v>-0.65249999999999997</v>
      </c>
    </row>
    <row r="4395" spans="1:25" x14ac:dyDescent="0.2">
      <c r="A4395" t="s">
        <v>4416</v>
      </c>
      <c r="B4395" t="s">
        <v>4416</v>
      </c>
      <c r="C4395">
        <v>0.25559999999999999</v>
      </c>
      <c r="D4395">
        <v>-6.7799999999999999E-2</v>
      </c>
      <c r="E4395">
        <v>-0.57969999999999999</v>
      </c>
      <c r="F4395">
        <v>1.2630999999999999</v>
      </c>
      <c r="G4395">
        <v>-0.51849999999999996</v>
      </c>
      <c r="H4395">
        <v>0.75309999999999999</v>
      </c>
      <c r="I4395">
        <v>-0.4047</v>
      </c>
      <c r="J4395">
        <v>1.2356</v>
      </c>
      <c r="K4395">
        <v>0.22739999999999999</v>
      </c>
      <c r="L4395">
        <v>-5.6500000000000002E-2</v>
      </c>
      <c r="M4395">
        <v>0.5796</v>
      </c>
      <c r="N4395">
        <v>0.22900000000000001</v>
      </c>
      <c r="O4395">
        <v>1.2751999999999999</v>
      </c>
      <c r="P4395">
        <v>-1.0744</v>
      </c>
      <c r="Q4395">
        <v>-0.99919999999999998</v>
      </c>
      <c r="R4395">
        <v>0.80120000000000002</v>
      </c>
      <c r="S4395">
        <v>0.52449999999999997</v>
      </c>
      <c r="T4395">
        <v>-0.74160000000000004</v>
      </c>
      <c r="U4395">
        <v>-0.60840000000000005</v>
      </c>
      <c r="V4395">
        <v>0.81159999999999999</v>
      </c>
      <c r="W4395">
        <v>0.95369999999999999</v>
      </c>
      <c r="X4395">
        <v>0.38240000000000002</v>
      </c>
      <c r="Y4395">
        <v>3.1594000000000002</v>
      </c>
    </row>
    <row r="4396" spans="1:25" x14ac:dyDescent="0.2">
      <c r="A4396" t="s">
        <v>4417</v>
      </c>
      <c r="B4396" t="s">
        <v>9693</v>
      </c>
      <c r="C4396">
        <v>-0.44190000000000002</v>
      </c>
      <c r="D4396">
        <v>-0.84919999999999995</v>
      </c>
      <c r="E4396">
        <v>-0.96079999999999999</v>
      </c>
      <c r="F4396">
        <v>-0.68410000000000004</v>
      </c>
      <c r="G4396">
        <v>-0.15210000000000001</v>
      </c>
      <c r="H4396">
        <v>-1.1189</v>
      </c>
      <c r="I4396">
        <v>-0.59009999999999996</v>
      </c>
      <c r="J4396">
        <v>-1.232</v>
      </c>
      <c r="K4396">
        <v>-0.87749999999999995</v>
      </c>
      <c r="L4396">
        <v>-0.60240000000000005</v>
      </c>
      <c r="M4396">
        <v>-0.56340000000000001</v>
      </c>
      <c r="N4396">
        <v>-1.1953</v>
      </c>
      <c r="O4396">
        <v>-1.5116000000000001</v>
      </c>
      <c r="P4396">
        <v>1.5269999999999999</v>
      </c>
      <c r="Q4396">
        <v>-0.46879999999999999</v>
      </c>
      <c r="R4396">
        <v>0.82330000000000003</v>
      </c>
      <c r="S4396">
        <v>-0.38290000000000002</v>
      </c>
      <c r="T4396">
        <v>-1.7709999999999999</v>
      </c>
      <c r="U4396">
        <v>1.2879</v>
      </c>
      <c r="V4396">
        <v>-0.41739999999999999</v>
      </c>
      <c r="W4396">
        <v>1.7193000000000001</v>
      </c>
      <c r="X4396">
        <v>-1.4172</v>
      </c>
      <c r="Y4396">
        <v>0.01</v>
      </c>
    </row>
    <row r="4397" spans="1:25" x14ac:dyDescent="0.2">
      <c r="A4397" t="s">
        <v>4418</v>
      </c>
      <c r="B4397" t="s">
        <v>9694</v>
      </c>
      <c r="C4397">
        <v>-1.3405</v>
      </c>
      <c r="D4397">
        <v>-0.82269999999999999</v>
      </c>
      <c r="E4397">
        <v>-2.9891999999999999</v>
      </c>
      <c r="F4397">
        <v>-1.0314000000000001</v>
      </c>
      <c r="G4397">
        <v>-1.5166999999999999</v>
      </c>
      <c r="H4397">
        <v>-1.9497</v>
      </c>
      <c r="I4397">
        <v>-1.5470999999999999</v>
      </c>
      <c r="J4397">
        <v>-2.3092999999999999</v>
      </c>
      <c r="K4397">
        <v>-0.38</v>
      </c>
      <c r="L4397">
        <v>-1.8154999999999999</v>
      </c>
      <c r="M4397">
        <v>-2.1400999999999999</v>
      </c>
      <c r="N4397">
        <v>-1.6711</v>
      </c>
      <c r="O4397">
        <v>-3.3420000000000001</v>
      </c>
      <c r="P4397">
        <v>-1.5742</v>
      </c>
      <c r="Q4397">
        <v>1.3146</v>
      </c>
      <c r="R4397">
        <v>-4.0800000000000003E-2</v>
      </c>
      <c r="S4397">
        <v>0.63519999999999999</v>
      </c>
      <c r="T4397">
        <v>1.3798999999999999</v>
      </c>
      <c r="U4397">
        <v>-1.4332</v>
      </c>
      <c r="V4397">
        <v>-4.7399999999999998E-2</v>
      </c>
      <c r="W4397">
        <v>1.3049999999999999</v>
      </c>
      <c r="X4397">
        <v>-0.62809999999999999</v>
      </c>
      <c r="Y4397">
        <v>1.9714</v>
      </c>
    </row>
    <row r="4398" spans="1:25" x14ac:dyDescent="0.2">
      <c r="A4398" t="s">
        <v>4419</v>
      </c>
      <c r="B4398" t="s">
        <v>4419</v>
      </c>
      <c r="C4398">
        <v>-0.3548</v>
      </c>
      <c r="D4398">
        <v>2.4133</v>
      </c>
      <c r="E4398">
        <v>1.2125999999999999</v>
      </c>
      <c r="F4398">
        <v>1.5179</v>
      </c>
      <c r="G4398">
        <v>0.74109999999999998</v>
      </c>
      <c r="H4398">
        <v>1.2223999999999999</v>
      </c>
      <c r="I4398">
        <v>2.0754000000000001</v>
      </c>
      <c r="J4398">
        <v>0.6976</v>
      </c>
      <c r="K4398">
        <v>0.91010000000000002</v>
      </c>
      <c r="L4398">
        <v>-4.9700000000000001E-2</v>
      </c>
      <c r="M4398">
        <v>0.72740000000000005</v>
      </c>
      <c r="N4398">
        <v>1.7884</v>
      </c>
      <c r="O4398">
        <v>-0.4249</v>
      </c>
      <c r="P4398">
        <v>9.1499999999999998E-2</v>
      </c>
      <c r="Q4398">
        <v>-0.1729</v>
      </c>
      <c r="R4398">
        <v>0.67549999999999999</v>
      </c>
      <c r="S4398">
        <v>0.53979999999999995</v>
      </c>
      <c r="T4398">
        <v>0.1457</v>
      </c>
      <c r="U4398">
        <v>0.30840000000000001</v>
      </c>
      <c r="V4398">
        <v>0.33119999999999999</v>
      </c>
      <c r="W4398">
        <v>0.41810000000000003</v>
      </c>
      <c r="X4398">
        <v>-0.93469999999999998</v>
      </c>
      <c r="Y4398">
        <v>-0.64739999999999998</v>
      </c>
    </row>
    <row r="4399" spans="1:25" x14ac:dyDescent="0.2">
      <c r="A4399" t="s">
        <v>4420</v>
      </c>
      <c r="B4399" t="s">
        <v>9695</v>
      </c>
      <c r="C4399">
        <v>4.3188000000000004</v>
      </c>
      <c r="D4399">
        <v>12.454800000000001</v>
      </c>
      <c r="E4399">
        <v>3.5139</v>
      </c>
      <c r="F4399">
        <v>3.7082999999999999</v>
      </c>
      <c r="G4399">
        <v>5.7089999999999996</v>
      </c>
      <c r="H4399">
        <v>3.7359</v>
      </c>
      <c r="I4399">
        <v>9.7746999999999993</v>
      </c>
      <c r="J4399">
        <v>1.6763999999999999</v>
      </c>
      <c r="K4399">
        <v>1.7754000000000001</v>
      </c>
      <c r="L4399">
        <v>2.5322</v>
      </c>
      <c r="M4399">
        <v>0.64759999999999995</v>
      </c>
      <c r="N4399">
        <v>1.6186</v>
      </c>
      <c r="O4399">
        <v>-1.4249000000000001</v>
      </c>
      <c r="P4399">
        <v>-2.5381</v>
      </c>
      <c r="Q4399">
        <v>0.71179999999999999</v>
      </c>
      <c r="R4399">
        <v>1.7876000000000001</v>
      </c>
      <c r="S4399">
        <v>-0.43330000000000002</v>
      </c>
      <c r="T4399">
        <v>-0.13070000000000001</v>
      </c>
      <c r="U4399">
        <v>1.1439999999999999</v>
      </c>
      <c r="V4399">
        <v>1.3997999999999999</v>
      </c>
      <c r="W4399">
        <v>1.9489000000000001</v>
      </c>
      <c r="X4399">
        <v>1.1281000000000001</v>
      </c>
      <c r="Y4399">
        <v>1.3394999999999999</v>
      </c>
    </row>
    <row r="4400" spans="1:25" x14ac:dyDescent="0.2">
      <c r="A4400" t="s">
        <v>4421</v>
      </c>
      <c r="B4400" t="s">
        <v>9696</v>
      </c>
      <c r="C4400">
        <v>-1.7767999999999999</v>
      </c>
      <c r="D4400">
        <v>-7.1900000000000006E-2</v>
      </c>
      <c r="E4400">
        <v>0.17910000000000001</v>
      </c>
      <c r="F4400">
        <v>0.88290000000000002</v>
      </c>
      <c r="G4400">
        <v>0.6542</v>
      </c>
      <c r="H4400">
        <v>-0.21809999999999999</v>
      </c>
      <c r="I4400">
        <v>0.12</v>
      </c>
      <c r="J4400">
        <v>0.4859</v>
      </c>
      <c r="K4400">
        <v>-0.91439999999999999</v>
      </c>
      <c r="L4400">
        <v>-0.25390000000000001</v>
      </c>
      <c r="M4400">
        <v>5.1999999999999998E-2</v>
      </c>
      <c r="N4400">
        <v>0.30880000000000002</v>
      </c>
      <c r="O4400">
        <v>0.73560000000000003</v>
      </c>
      <c r="P4400">
        <v>1.3809</v>
      </c>
      <c r="Q4400">
        <v>-0.69369999999999998</v>
      </c>
      <c r="R4400">
        <v>0.9577</v>
      </c>
      <c r="S4400">
        <v>-1.1859999999999999</v>
      </c>
      <c r="T4400">
        <v>2.76E-2</v>
      </c>
      <c r="U4400">
        <v>-1.7979000000000001</v>
      </c>
      <c r="V4400">
        <v>-0.7329</v>
      </c>
      <c r="W4400">
        <v>1.42</v>
      </c>
      <c r="X4400">
        <v>-0.89349999999999996</v>
      </c>
      <c r="Y4400">
        <v>-1.0067999999999999</v>
      </c>
    </row>
    <row r="4401" spans="1:25" x14ac:dyDescent="0.2">
      <c r="A4401" t="s">
        <v>4422</v>
      </c>
      <c r="B4401" t="s">
        <v>9697</v>
      </c>
      <c r="C4401">
        <v>-1.1348</v>
      </c>
      <c r="D4401">
        <v>-0.82189999999999996</v>
      </c>
      <c r="E4401">
        <v>-0.50249999999999995</v>
      </c>
      <c r="F4401">
        <v>-0.28420000000000001</v>
      </c>
      <c r="G4401">
        <v>-0.1724</v>
      </c>
      <c r="H4401">
        <v>-0.53400000000000003</v>
      </c>
      <c r="I4401">
        <v>-0.75480000000000003</v>
      </c>
      <c r="J4401">
        <v>-7.85E-2</v>
      </c>
      <c r="K4401">
        <v>-6.0000000000000001E-3</v>
      </c>
      <c r="L4401">
        <v>-0.30349999999999999</v>
      </c>
      <c r="M4401">
        <v>-0.25119999999999998</v>
      </c>
      <c r="N4401">
        <v>-7.2900000000000006E-2</v>
      </c>
      <c r="O4401">
        <v>-0.76859999999999995</v>
      </c>
      <c r="P4401">
        <v>0.86150000000000004</v>
      </c>
      <c r="Q4401">
        <v>0.1452</v>
      </c>
      <c r="R4401">
        <v>0.59299999999999997</v>
      </c>
      <c r="S4401">
        <v>-0.53300000000000003</v>
      </c>
      <c r="T4401">
        <v>-0.80869999999999997</v>
      </c>
      <c r="U4401">
        <v>-0.2747</v>
      </c>
      <c r="V4401">
        <v>0.25190000000000001</v>
      </c>
      <c r="W4401">
        <v>0.37219999999999998</v>
      </c>
      <c r="X4401">
        <v>-0.2545</v>
      </c>
      <c r="Y4401">
        <v>-9.2200000000000004E-2</v>
      </c>
    </row>
    <row r="4402" spans="1:25" x14ac:dyDescent="0.2">
      <c r="A4402" t="s">
        <v>4423</v>
      </c>
      <c r="B4402" t="s">
        <v>9698</v>
      </c>
      <c r="C4402">
        <v>0.73699999999999999</v>
      </c>
      <c r="D4402">
        <v>1.8164</v>
      </c>
      <c r="E4402">
        <v>1.6948000000000001</v>
      </c>
      <c r="F4402">
        <v>1.7836000000000001</v>
      </c>
      <c r="G4402">
        <v>1.8149</v>
      </c>
      <c r="H4402">
        <v>1.2121</v>
      </c>
      <c r="I4402">
        <v>1.7827999999999999</v>
      </c>
      <c r="J4402">
        <v>1.4188000000000001</v>
      </c>
      <c r="K4402">
        <v>1.3821000000000001</v>
      </c>
      <c r="L4402">
        <v>0.78300000000000003</v>
      </c>
      <c r="M4402">
        <v>2.2490000000000001</v>
      </c>
      <c r="N4402">
        <v>1.8495999999999999</v>
      </c>
      <c r="O4402">
        <v>1.8645</v>
      </c>
      <c r="P4402">
        <v>-1.3656999999999999</v>
      </c>
      <c r="Q4402">
        <v>-1.0122</v>
      </c>
      <c r="R4402">
        <v>-1.5899000000000001</v>
      </c>
      <c r="S4402">
        <v>-1.6444000000000001</v>
      </c>
      <c r="T4402">
        <v>-0.47449999999999998</v>
      </c>
      <c r="U4402">
        <v>-2.2467999999999999</v>
      </c>
      <c r="V4402">
        <v>-1.7177</v>
      </c>
      <c r="W4402">
        <v>0.23</v>
      </c>
      <c r="X4402">
        <v>-0.61750000000000005</v>
      </c>
      <c r="Y4402">
        <v>8.3199999999999996E-2</v>
      </c>
    </row>
    <row r="4403" spans="1:25" x14ac:dyDescent="0.2">
      <c r="A4403" t="s">
        <v>4424</v>
      </c>
      <c r="B4403" t="s">
        <v>9699</v>
      </c>
      <c r="C4403">
        <v>0.44269999999999998</v>
      </c>
      <c r="D4403">
        <v>0.95009999999999994</v>
      </c>
      <c r="E4403">
        <v>-0.1273</v>
      </c>
      <c r="F4403">
        <v>0.40749999999999997</v>
      </c>
      <c r="G4403">
        <v>0.89890000000000003</v>
      </c>
      <c r="H4403">
        <v>1.3160000000000001</v>
      </c>
      <c r="I4403">
        <v>0.90939999999999999</v>
      </c>
      <c r="J4403">
        <v>0.15060000000000001</v>
      </c>
      <c r="K4403">
        <v>-0.23669999999999999</v>
      </c>
      <c r="L4403">
        <v>-8.0600000000000005E-2</v>
      </c>
      <c r="M4403">
        <v>0.76990000000000003</v>
      </c>
      <c r="N4403">
        <v>0.38379999999999997</v>
      </c>
      <c r="O4403">
        <v>-0.76370000000000005</v>
      </c>
      <c r="P4403">
        <v>9.5999999999999992E-3</v>
      </c>
      <c r="Q4403">
        <v>-0.63060000000000005</v>
      </c>
      <c r="R4403">
        <v>-1.4077999999999999</v>
      </c>
      <c r="S4403">
        <v>-0.46529999999999999</v>
      </c>
      <c r="T4403">
        <v>-0.74590000000000001</v>
      </c>
      <c r="U4403">
        <v>0.3412</v>
      </c>
      <c r="V4403">
        <v>5.1900000000000002E-2</v>
      </c>
      <c r="W4403">
        <v>0.76219999999999999</v>
      </c>
      <c r="X4403">
        <v>-0.3705</v>
      </c>
      <c r="Y4403">
        <v>-0.35320000000000001</v>
      </c>
    </row>
    <row r="4404" spans="1:25" x14ac:dyDescent="0.2">
      <c r="A4404" t="s">
        <v>4425</v>
      </c>
      <c r="B4404" t="s">
        <v>9700</v>
      </c>
      <c r="C4404">
        <v>1.1942999999999999</v>
      </c>
      <c r="D4404">
        <v>-6.9199999999999998E-2</v>
      </c>
      <c r="E4404">
        <v>-0.40160000000000001</v>
      </c>
      <c r="F4404">
        <v>5.7299999999999997E-2</v>
      </c>
      <c r="G4404">
        <v>1.1096999999999999</v>
      </c>
      <c r="H4404">
        <v>0.68720000000000003</v>
      </c>
      <c r="I4404">
        <v>0.2152</v>
      </c>
      <c r="J4404">
        <v>-1.0944</v>
      </c>
      <c r="K4404">
        <v>0.67190000000000005</v>
      </c>
      <c r="L4404">
        <v>0.12089999999999999</v>
      </c>
      <c r="M4404">
        <v>0.96440000000000003</v>
      </c>
      <c r="N4404">
        <v>6.54E-2</v>
      </c>
      <c r="O4404">
        <v>-0.28910000000000002</v>
      </c>
      <c r="P4404">
        <v>-0.56279999999999997</v>
      </c>
      <c r="Q4404">
        <v>-0.71519999999999995</v>
      </c>
      <c r="R4404">
        <v>-5.4199999999999998E-2</v>
      </c>
      <c r="S4404">
        <v>-0.70630000000000004</v>
      </c>
      <c r="T4404">
        <v>-0.30170000000000002</v>
      </c>
      <c r="U4404">
        <v>-0.80710000000000004</v>
      </c>
      <c r="V4404">
        <v>-2.2174999999999998</v>
      </c>
      <c r="W4404">
        <v>1.4613</v>
      </c>
      <c r="X4404">
        <v>-1.4213</v>
      </c>
      <c r="Y4404">
        <v>3.0300000000000001E-2</v>
      </c>
    </row>
    <row r="4405" spans="1:25" x14ac:dyDescent="0.2">
      <c r="A4405" t="s">
        <v>4426</v>
      </c>
      <c r="B4405" t="s">
        <v>9701</v>
      </c>
      <c r="C4405">
        <v>0.9375</v>
      </c>
      <c r="D4405">
        <v>8.4000000000000005E-2</v>
      </c>
      <c r="E4405">
        <v>-1.3325</v>
      </c>
      <c r="F4405">
        <v>-0.86780000000000002</v>
      </c>
      <c r="G4405">
        <v>0.1124</v>
      </c>
      <c r="H4405">
        <v>0.1217</v>
      </c>
      <c r="I4405">
        <v>-0.32329999999999998</v>
      </c>
      <c r="J4405">
        <v>-0.83679999999999999</v>
      </c>
      <c r="K4405">
        <v>-0.39800000000000002</v>
      </c>
      <c r="L4405">
        <v>0.65759999999999996</v>
      </c>
      <c r="M4405">
        <v>0.83579999999999999</v>
      </c>
      <c r="N4405">
        <v>-1.2060999999999999</v>
      </c>
      <c r="O4405">
        <v>-1.3046</v>
      </c>
      <c r="P4405">
        <v>-1.595</v>
      </c>
      <c r="Q4405">
        <v>-0.72109999999999996</v>
      </c>
      <c r="R4405">
        <v>-0.80810000000000004</v>
      </c>
      <c r="S4405">
        <v>-1.6601999999999999</v>
      </c>
      <c r="T4405">
        <v>-0.78400000000000003</v>
      </c>
      <c r="U4405">
        <v>-0.66</v>
      </c>
      <c r="V4405">
        <v>6.7900000000000002E-2</v>
      </c>
      <c r="W4405">
        <v>1.0404</v>
      </c>
      <c r="X4405">
        <v>-1.1207</v>
      </c>
      <c r="Y4405">
        <v>0.74019999999999997</v>
      </c>
    </row>
    <row r="4406" spans="1:25" x14ac:dyDescent="0.2">
      <c r="A4406" t="s">
        <v>4427</v>
      </c>
      <c r="B4406" t="s">
        <v>4427</v>
      </c>
      <c r="C4406">
        <v>-0.1411</v>
      </c>
      <c r="D4406">
        <v>-1.1788000000000001</v>
      </c>
      <c r="E4406">
        <v>0.71399999999999997</v>
      </c>
      <c r="F4406">
        <v>1.4525999999999999</v>
      </c>
      <c r="G4406">
        <v>-1.2018</v>
      </c>
      <c r="H4406">
        <v>-1.2204999999999999</v>
      </c>
      <c r="I4406">
        <v>-0.51749999999999996</v>
      </c>
      <c r="J4406">
        <v>-0.62390000000000001</v>
      </c>
      <c r="K4406">
        <v>1.8353999999999999</v>
      </c>
      <c r="L4406">
        <v>-0.98270000000000002</v>
      </c>
      <c r="M4406">
        <v>4.7999999999999996E-3</v>
      </c>
      <c r="N4406">
        <v>0.15820000000000001</v>
      </c>
      <c r="O4406">
        <v>-0.1037</v>
      </c>
      <c r="P4406">
        <v>-0.38929999999999998</v>
      </c>
      <c r="Q4406">
        <v>-1.7273000000000001</v>
      </c>
      <c r="R4406">
        <v>-0.68759999999999999</v>
      </c>
      <c r="S4406">
        <v>-0.16719999999999999</v>
      </c>
      <c r="T4406">
        <v>0.40989999999999999</v>
      </c>
      <c r="U4406">
        <v>-0.63549999999999995</v>
      </c>
      <c r="V4406">
        <v>-1.2101999999999999</v>
      </c>
      <c r="W4406">
        <v>-0.65490000000000004</v>
      </c>
      <c r="X4406">
        <v>-1.0696000000000001</v>
      </c>
      <c r="Y4406">
        <v>2.2187999999999999</v>
      </c>
    </row>
    <row r="4407" spans="1:25" x14ac:dyDescent="0.2">
      <c r="A4407" t="s">
        <v>4428</v>
      </c>
      <c r="B4407" t="s">
        <v>9702</v>
      </c>
      <c r="C4407">
        <v>-1.5931</v>
      </c>
      <c r="D4407">
        <v>-0.64690000000000003</v>
      </c>
      <c r="E4407">
        <v>-0.68069999999999997</v>
      </c>
      <c r="F4407">
        <v>-1.1403000000000001</v>
      </c>
      <c r="G4407">
        <v>1.26E-2</v>
      </c>
      <c r="H4407">
        <v>0.43009999999999998</v>
      </c>
      <c r="I4407">
        <v>-1.2329000000000001</v>
      </c>
      <c r="J4407">
        <v>-1.5314000000000001</v>
      </c>
      <c r="K4407">
        <v>-0.1948</v>
      </c>
      <c r="L4407">
        <v>0.56140000000000001</v>
      </c>
      <c r="M4407">
        <v>0.66610000000000003</v>
      </c>
      <c r="N4407">
        <v>-0.38579999999999998</v>
      </c>
      <c r="O4407">
        <v>-1.3593</v>
      </c>
      <c r="P4407">
        <v>0.2732</v>
      </c>
      <c r="Q4407">
        <v>-1.3674999999999999</v>
      </c>
      <c r="R4407">
        <v>1.3696999999999999</v>
      </c>
      <c r="S4407">
        <v>-1.4693000000000001</v>
      </c>
      <c r="T4407">
        <v>-0.72060000000000002</v>
      </c>
      <c r="U4407">
        <v>-6.5000000000000002E-2</v>
      </c>
      <c r="V4407">
        <v>0.83579999999999999</v>
      </c>
      <c r="W4407">
        <v>1.4845999999999999</v>
      </c>
      <c r="X4407">
        <v>0.26850000000000002</v>
      </c>
      <c r="Y4407">
        <v>0.1158</v>
      </c>
    </row>
    <row r="4408" spans="1:25" x14ac:dyDescent="0.2">
      <c r="A4408" t="s">
        <v>4429</v>
      </c>
      <c r="B4408" t="s">
        <v>9703</v>
      </c>
      <c r="C4408">
        <v>0.41139999999999999</v>
      </c>
      <c r="D4408">
        <v>0.77090000000000003</v>
      </c>
      <c r="E4408">
        <v>-8.0299999999999996E-2</v>
      </c>
      <c r="F4408">
        <v>-6.2700000000000006E-2</v>
      </c>
      <c r="G4408">
        <v>-0.1217</v>
      </c>
      <c r="H4408">
        <v>-1.3599999999999999E-2</v>
      </c>
      <c r="I4408">
        <v>0.49440000000000001</v>
      </c>
      <c r="J4408">
        <v>0.21060000000000001</v>
      </c>
      <c r="K4408">
        <v>0.43380000000000002</v>
      </c>
      <c r="L4408">
        <v>-0.3695</v>
      </c>
      <c r="M4408">
        <v>0.98219999999999996</v>
      </c>
      <c r="N4408">
        <v>0.90920000000000001</v>
      </c>
      <c r="O4408">
        <v>0.41089999999999999</v>
      </c>
      <c r="P4408">
        <v>-9.1999999999999998E-3</v>
      </c>
      <c r="Q4408">
        <v>-0.48</v>
      </c>
      <c r="R4408">
        <v>1.0123</v>
      </c>
      <c r="S4408">
        <v>-0.1729</v>
      </c>
      <c r="T4408">
        <v>0.317</v>
      </c>
      <c r="U4408">
        <v>0.9829</v>
      </c>
      <c r="V4408">
        <v>-0.90820000000000001</v>
      </c>
      <c r="W4408">
        <v>-0.85840000000000005</v>
      </c>
      <c r="X4408">
        <v>0.51559999999999995</v>
      </c>
      <c r="Y4408">
        <v>-0.40920000000000001</v>
      </c>
    </row>
    <row r="4409" spans="1:25" x14ac:dyDescent="0.2">
      <c r="A4409" t="s">
        <v>4430</v>
      </c>
      <c r="B4409" t="s">
        <v>9704</v>
      </c>
      <c r="C4409">
        <v>1.0083</v>
      </c>
      <c r="D4409">
        <v>1.4197</v>
      </c>
      <c r="E4409">
        <v>0.16739999999999999</v>
      </c>
      <c r="F4409">
        <v>-0.1429</v>
      </c>
      <c r="G4409">
        <v>0.69</v>
      </c>
      <c r="H4409">
        <v>0.55630000000000002</v>
      </c>
      <c r="I4409">
        <v>0.54400000000000004</v>
      </c>
      <c r="J4409">
        <v>0.52210000000000001</v>
      </c>
      <c r="K4409">
        <v>0.1376</v>
      </c>
      <c r="L4409">
        <v>0.56399999999999995</v>
      </c>
      <c r="M4409">
        <v>1.3224</v>
      </c>
      <c r="N4409">
        <v>0.113</v>
      </c>
      <c r="O4409">
        <v>-0.19170000000000001</v>
      </c>
      <c r="P4409">
        <v>-0.57509999999999994</v>
      </c>
      <c r="Q4409">
        <v>0.35010000000000002</v>
      </c>
      <c r="R4409">
        <v>-0.1885</v>
      </c>
      <c r="S4409">
        <v>-0.48370000000000002</v>
      </c>
      <c r="T4409">
        <v>-4.7E-2</v>
      </c>
      <c r="U4409">
        <v>0.66700000000000004</v>
      </c>
      <c r="V4409">
        <v>0.441</v>
      </c>
      <c r="W4409">
        <v>-0.3674</v>
      </c>
      <c r="X4409">
        <v>-0.30690000000000001</v>
      </c>
      <c r="Y4409">
        <v>-0.94620000000000004</v>
      </c>
    </row>
    <row r="4410" spans="1:25" x14ac:dyDescent="0.2">
      <c r="A4410" t="s">
        <v>4431</v>
      </c>
      <c r="B4410" t="s">
        <v>9705</v>
      </c>
      <c r="C4410">
        <v>-0.66379999999999995</v>
      </c>
      <c r="D4410">
        <v>-0.57220000000000004</v>
      </c>
      <c r="E4410">
        <v>-0.1646</v>
      </c>
      <c r="F4410">
        <v>-1.3216000000000001</v>
      </c>
      <c r="G4410">
        <v>-2.8536000000000001</v>
      </c>
      <c r="H4410">
        <v>-0.67969999999999997</v>
      </c>
      <c r="I4410">
        <v>-0.50539999999999996</v>
      </c>
      <c r="J4410">
        <v>-0.95679999999999998</v>
      </c>
      <c r="K4410">
        <v>-7.2599999999999998E-2</v>
      </c>
      <c r="L4410">
        <v>-0.47949999999999998</v>
      </c>
      <c r="M4410">
        <v>-0.44219999999999998</v>
      </c>
      <c r="N4410">
        <v>-0.28810000000000002</v>
      </c>
      <c r="O4410">
        <v>-1.2574000000000001</v>
      </c>
      <c r="P4410">
        <v>-1.78E-2</v>
      </c>
      <c r="Q4410">
        <v>-0.30890000000000001</v>
      </c>
      <c r="R4410">
        <v>0.88449999999999995</v>
      </c>
      <c r="S4410">
        <v>-0.85760000000000003</v>
      </c>
      <c r="T4410">
        <v>0.50770000000000004</v>
      </c>
      <c r="U4410">
        <v>0.27160000000000001</v>
      </c>
      <c r="V4410">
        <v>-0.26040000000000002</v>
      </c>
      <c r="W4410">
        <v>-0.7762</v>
      </c>
      <c r="X4410">
        <v>1.9900000000000001E-2</v>
      </c>
      <c r="Y4410">
        <v>0.7843</v>
      </c>
    </row>
    <row r="4411" spans="1:25" x14ac:dyDescent="0.2">
      <c r="A4411" t="s">
        <v>4432</v>
      </c>
      <c r="B4411" t="s">
        <v>9706</v>
      </c>
      <c r="C4411">
        <v>-0.15310000000000001</v>
      </c>
      <c r="D4411">
        <v>2.0663999999999998</v>
      </c>
      <c r="E4411">
        <v>0.246</v>
      </c>
      <c r="F4411">
        <v>0.34949999999999998</v>
      </c>
      <c r="G4411">
        <v>6.2199999999999998E-2</v>
      </c>
      <c r="H4411">
        <v>0.22040000000000001</v>
      </c>
      <c r="I4411">
        <v>-0.34339999999999998</v>
      </c>
      <c r="J4411">
        <v>0.74329999999999996</v>
      </c>
      <c r="K4411">
        <v>0.55449999999999999</v>
      </c>
      <c r="L4411">
        <v>-0.1174</v>
      </c>
      <c r="M4411">
        <v>0.36799999999999999</v>
      </c>
      <c r="N4411">
        <v>1.1040000000000001</v>
      </c>
      <c r="O4411">
        <v>0.97160000000000002</v>
      </c>
      <c r="P4411">
        <v>5.3100000000000001E-2</v>
      </c>
      <c r="Q4411">
        <v>-0.25169999999999998</v>
      </c>
      <c r="R4411">
        <v>0.1663</v>
      </c>
      <c r="S4411">
        <v>1.0026999999999999</v>
      </c>
      <c r="T4411">
        <v>-0.29220000000000002</v>
      </c>
      <c r="U4411">
        <v>0.54510000000000003</v>
      </c>
      <c r="V4411">
        <v>-0.19450000000000001</v>
      </c>
      <c r="W4411">
        <v>-7.0300000000000001E-2</v>
      </c>
      <c r="X4411">
        <v>-0.51219999999999999</v>
      </c>
      <c r="Y4411">
        <v>0.6532</v>
      </c>
    </row>
    <row r="4412" spans="1:25" x14ac:dyDescent="0.2">
      <c r="A4412" t="s">
        <v>4433</v>
      </c>
      <c r="B4412" t="s">
        <v>9707</v>
      </c>
      <c r="C4412">
        <v>0.44440000000000002</v>
      </c>
      <c r="D4412">
        <v>1.2067000000000001</v>
      </c>
      <c r="E4412">
        <v>0.37169999999999997</v>
      </c>
      <c r="F4412">
        <v>3.8800000000000001E-2</v>
      </c>
      <c r="G4412">
        <v>0.51300000000000001</v>
      </c>
      <c r="H4412">
        <v>0.28210000000000002</v>
      </c>
      <c r="I4412">
        <v>1.1793</v>
      </c>
      <c r="J4412">
        <v>1.5582</v>
      </c>
      <c r="K4412">
        <v>-0.76880000000000004</v>
      </c>
      <c r="L4412">
        <v>0.34100000000000003</v>
      </c>
      <c r="M4412">
        <v>0.53749999999999998</v>
      </c>
      <c r="N4412">
        <v>1.0253000000000001</v>
      </c>
      <c r="O4412">
        <v>-0.60909999999999997</v>
      </c>
      <c r="P4412">
        <v>-0.86299999999999999</v>
      </c>
      <c r="Q4412">
        <v>-8.1900000000000001E-2</v>
      </c>
      <c r="R4412">
        <v>-0.92530000000000001</v>
      </c>
      <c r="S4412">
        <v>-0.17860000000000001</v>
      </c>
      <c r="T4412">
        <v>0.92059999999999997</v>
      </c>
      <c r="U4412">
        <v>0.2341</v>
      </c>
      <c r="V4412">
        <v>0.76680000000000004</v>
      </c>
      <c r="W4412">
        <v>-0.7137</v>
      </c>
      <c r="X4412">
        <v>-0.4703</v>
      </c>
      <c r="Y4412">
        <v>2.2800000000000001E-2</v>
      </c>
    </row>
    <row r="4413" spans="1:25" x14ac:dyDescent="0.2">
      <c r="A4413" t="s">
        <v>4434</v>
      </c>
      <c r="B4413" t="s">
        <v>9708</v>
      </c>
      <c r="C4413">
        <v>-0.2135</v>
      </c>
      <c r="D4413">
        <v>-1.1136999999999999</v>
      </c>
      <c r="E4413">
        <v>-0.85129999999999995</v>
      </c>
      <c r="F4413">
        <v>7.1499999999999994E-2</v>
      </c>
      <c r="G4413">
        <v>-0.98199999999999998</v>
      </c>
      <c r="H4413">
        <v>-1.7578</v>
      </c>
      <c r="I4413">
        <v>-2.1947999999999999</v>
      </c>
      <c r="J4413">
        <v>-1.3835999999999999</v>
      </c>
      <c r="K4413">
        <v>3.8999999999999998E-3</v>
      </c>
      <c r="L4413">
        <v>-1.4457</v>
      </c>
      <c r="M4413">
        <v>-1.2799</v>
      </c>
      <c r="N4413">
        <v>-1.8231999999999999</v>
      </c>
      <c r="O4413">
        <v>-1.161</v>
      </c>
      <c r="P4413">
        <v>-0.23300000000000001</v>
      </c>
      <c r="Q4413">
        <v>0.26669999999999999</v>
      </c>
      <c r="R4413">
        <v>0.7621</v>
      </c>
      <c r="S4413">
        <v>-0.91490000000000005</v>
      </c>
      <c r="T4413">
        <v>0.57920000000000005</v>
      </c>
      <c r="U4413">
        <v>-0.53510000000000002</v>
      </c>
      <c r="V4413">
        <v>5.2299999999999999E-2</v>
      </c>
      <c r="W4413">
        <v>8.9700000000000002E-2</v>
      </c>
      <c r="X4413">
        <v>-0.66469999999999996</v>
      </c>
      <c r="Y4413">
        <v>0.18770000000000001</v>
      </c>
    </row>
    <row r="4414" spans="1:25" x14ac:dyDescent="0.2">
      <c r="A4414" t="s">
        <v>4435</v>
      </c>
      <c r="B4414" t="s">
        <v>9709</v>
      </c>
      <c r="C4414">
        <v>-0.20619999999999999</v>
      </c>
      <c r="D4414">
        <v>0.50239999999999996</v>
      </c>
      <c r="E4414">
        <v>-0.1192</v>
      </c>
      <c r="F4414">
        <v>-0.90780000000000005</v>
      </c>
      <c r="G4414">
        <v>7.3899999999999993E-2</v>
      </c>
      <c r="H4414">
        <v>-0.3775</v>
      </c>
      <c r="I4414">
        <v>-0.16400000000000001</v>
      </c>
      <c r="J4414">
        <v>-6.8599999999999994E-2</v>
      </c>
      <c r="K4414">
        <v>-0.23569999999999999</v>
      </c>
      <c r="L4414">
        <v>-0.34079999999999999</v>
      </c>
      <c r="M4414">
        <v>0.53510000000000002</v>
      </c>
      <c r="N4414">
        <v>0.75219999999999998</v>
      </c>
      <c r="O4414">
        <v>1.3599999999999999E-2</v>
      </c>
      <c r="P4414">
        <v>-1.0301</v>
      </c>
      <c r="Q4414">
        <v>-0.31069999999999998</v>
      </c>
      <c r="R4414">
        <v>-0.71650000000000003</v>
      </c>
      <c r="S4414">
        <v>-0.19739999999999999</v>
      </c>
      <c r="T4414">
        <v>0.35970000000000002</v>
      </c>
      <c r="U4414">
        <v>-7.7000000000000002E-3</v>
      </c>
      <c r="V4414">
        <v>0.22570000000000001</v>
      </c>
      <c r="W4414">
        <v>-0.87580000000000002</v>
      </c>
      <c r="X4414">
        <v>-0.12859999999999999</v>
      </c>
      <c r="Y4414">
        <v>0.55900000000000005</v>
      </c>
    </row>
    <row r="4415" spans="1:25" x14ac:dyDescent="0.2">
      <c r="A4415" t="s">
        <v>4436</v>
      </c>
      <c r="B4415" t="s">
        <v>4436</v>
      </c>
      <c r="C4415">
        <v>0.26319999999999999</v>
      </c>
      <c r="D4415">
        <v>-0.30109999999999998</v>
      </c>
      <c r="E4415">
        <v>-1.1772</v>
      </c>
      <c r="F4415">
        <v>-1.1504000000000001</v>
      </c>
      <c r="G4415">
        <v>4.19E-2</v>
      </c>
      <c r="H4415">
        <v>-0.68389999999999995</v>
      </c>
      <c r="I4415">
        <v>-0.70620000000000005</v>
      </c>
      <c r="J4415">
        <v>-1.1443000000000001</v>
      </c>
      <c r="K4415">
        <v>-0.75019999999999998</v>
      </c>
      <c r="L4415">
        <v>-0.66279999999999994</v>
      </c>
      <c r="M4415">
        <v>-1.2453000000000001</v>
      </c>
      <c r="N4415">
        <v>-0.99250000000000005</v>
      </c>
      <c r="O4415">
        <v>-1.3217000000000001</v>
      </c>
      <c r="P4415">
        <v>-7.2400000000000006E-2</v>
      </c>
      <c r="Q4415">
        <v>1.2666999999999999</v>
      </c>
      <c r="R4415">
        <v>1.8649</v>
      </c>
      <c r="S4415">
        <v>0.13200000000000001</v>
      </c>
      <c r="T4415">
        <v>0.69889999999999997</v>
      </c>
      <c r="U4415">
        <v>1.4711000000000001</v>
      </c>
      <c r="V4415">
        <v>0.82989999999999997</v>
      </c>
      <c r="W4415">
        <v>-0.72199999999999998</v>
      </c>
      <c r="X4415">
        <v>0.154</v>
      </c>
      <c r="Y4415">
        <v>-0.12189999999999999</v>
      </c>
    </row>
    <row r="4416" spans="1:25" x14ac:dyDescent="0.2">
      <c r="A4416" t="s">
        <v>4437</v>
      </c>
      <c r="B4416" t="s">
        <v>9710</v>
      </c>
      <c r="C4416">
        <v>-1.0958000000000001</v>
      </c>
      <c r="D4416">
        <v>0.86209999999999998</v>
      </c>
      <c r="E4416">
        <v>0.95399999999999996</v>
      </c>
      <c r="F4416">
        <v>0.62660000000000005</v>
      </c>
      <c r="G4416">
        <v>0.20619999999999999</v>
      </c>
      <c r="H4416">
        <v>-0.37790000000000001</v>
      </c>
      <c r="I4416">
        <v>-0.67290000000000005</v>
      </c>
      <c r="J4416">
        <v>0.28320000000000001</v>
      </c>
      <c r="K4416">
        <v>0.29859999999999998</v>
      </c>
      <c r="L4416">
        <v>-0.1115</v>
      </c>
      <c r="M4416">
        <v>0.68899999999999995</v>
      </c>
      <c r="N4416">
        <v>0.67710000000000004</v>
      </c>
      <c r="O4416">
        <v>-0.7782</v>
      </c>
      <c r="P4416">
        <v>-0.70079999999999998</v>
      </c>
      <c r="Q4416">
        <v>-0.70930000000000004</v>
      </c>
      <c r="R4416">
        <v>1.4952000000000001</v>
      </c>
      <c r="S4416">
        <v>-0.68759999999999999</v>
      </c>
      <c r="T4416">
        <v>0.58879999999999999</v>
      </c>
      <c r="U4416">
        <v>-0.63549999999999995</v>
      </c>
      <c r="V4416">
        <v>-1.1493</v>
      </c>
      <c r="W4416">
        <v>0.77170000000000005</v>
      </c>
      <c r="X4416">
        <v>-0.3533</v>
      </c>
      <c r="Y4416">
        <v>1.1221000000000001</v>
      </c>
    </row>
    <row r="4417" spans="1:25" x14ac:dyDescent="0.2">
      <c r="A4417" t="s">
        <v>4438</v>
      </c>
      <c r="B4417" t="s">
        <v>9711</v>
      </c>
      <c r="C4417">
        <v>-0.6401</v>
      </c>
      <c r="D4417">
        <v>-0.88390000000000002</v>
      </c>
      <c r="E4417">
        <v>-0.37230000000000002</v>
      </c>
      <c r="F4417">
        <v>-0.4405</v>
      </c>
      <c r="G4417">
        <v>-0.47670000000000001</v>
      </c>
      <c r="H4417">
        <v>-0.14610000000000001</v>
      </c>
      <c r="I4417">
        <v>-0.83</v>
      </c>
      <c r="J4417">
        <v>-0.87609999999999999</v>
      </c>
      <c r="K4417">
        <v>-0.24429999999999999</v>
      </c>
      <c r="L4417">
        <v>-1.0648</v>
      </c>
      <c r="M4417">
        <v>-0.56179999999999997</v>
      </c>
      <c r="N4417">
        <v>-0.82830000000000004</v>
      </c>
      <c r="O4417">
        <v>-0.5806</v>
      </c>
      <c r="P4417">
        <v>1.284</v>
      </c>
      <c r="Q4417">
        <v>1.2729999999999999</v>
      </c>
      <c r="R4417">
        <v>1.9381999999999999</v>
      </c>
      <c r="S4417">
        <v>-0.76829999999999998</v>
      </c>
      <c r="T4417">
        <v>0.65969999999999995</v>
      </c>
      <c r="U4417">
        <v>0.36830000000000002</v>
      </c>
      <c r="V4417">
        <v>1.2339</v>
      </c>
      <c r="W4417">
        <v>0.54320000000000002</v>
      </c>
      <c r="X4417">
        <v>-0.69599999999999995</v>
      </c>
      <c r="Y4417">
        <v>-6.1000000000000004E-3</v>
      </c>
    </row>
    <row r="4418" spans="1:25" x14ac:dyDescent="0.2">
      <c r="A4418" t="s">
        <v>4439</v>
      </c>
      <c r="B4418" t="s">
        <v>9712</v>
      </c>
      <c r="C4418">
        <v>-1.0334000000000001</v>
      </c>
      <c r="D4418">
        <v>-0.1867</v>
      </c>
      <c r="E4418">
        <v>-0.7006</v>
      </c>
      <c r="F4418">
        <v>1.3163</v>
      </c>
      <c r="G4418">
        <v>-8.0799999999999997E-2</v>
      </c>
      <c r="H4418">
        <v>-0.79779999999999995</v>
      </c>
      <c r="I4418">
        <v>0.5353</v>
      </c>
      <c r="J4418">
        <v>0.19040000000000001</v>
      </c>
      <c r="K4418">
        <v>1.8199000000000001</v>
      </c>
      <c r="L4418">
        <v>-0.4597</v>
      </c>
      <c r="M4418">
        <v>0.36270000000000002</v>
      </c>
      <c r="N4418">
        <v>1.07</v>
      </c>
      <c r="O4418">
        <v>-0.1978</v>
      </c>
      <c r="P4418">
        <v>0.20899999999999999</v>
      </c>
      <c r="Q4418">
        <v>0.24199999999999999</v>
      </c>
      <c r="R4418">
        <v>0.91100000000000003</v>
      </c>
      <c r="S4418">
        <v>-0.37669999999999998</v>
      </c>
      <c r="T4418">
        <v>0.40429999999999999</v>
      </c>
      <c r="U4418">
        <v>6.4000000000000003E-3</v>
      </c>
      <c r="V4418">
        <v>-2.2616000000000001</v>
      </c>
      <c r="W4418">
        <v>0.89119999999999999</v>
      </c>
      <c r="X4418">
        <v>-0.1174</v>
      </c>
      <c r="Y4418">
        <v>-0.3049</v>
      </c>
    </row>
    <row r="4419" spans="1:25" x14ac:dyDescent="0.2">
      <c r="A4419" t="s">
        <v>4440</v>
      </c>
      <c r="B4419" t="s">
        <v>9713</v>
      </c>
      <c r="C4419">
        <v>-0.95230000000000004</v>
      </c>
      <c r="D4419">
        <v>0.28189999999999998</v>
      </c>
      <c r="E4419">
        <v>5.28E-2</v>
      </c>
      <c r="F4419">
        <v>-6.6600000000000006E-2</v>
      </c>
      <c r="G4419">
        <v>-0.30890000000000001</v>
      </c>
      <c r="H4419">
        <v>3.1399999999999997E-2</v>
      </c>
      <c r="I4419">
        <v>0.64739999999999998</v>
      </c>
      <c r="J4419">
        <v>0.15490000000000001</v>
      </c>
      <c r="K4419">
        <v>-0.29349999999999998</v>
      </c>
      <c r="L4419">
        <v>-6.1199999999999997E-2</v>
      </c>
      <c r="M4419">
        <v>0.19900000000000001</v>
      </c>
      <c r="N4419">
        <v>-0.65010000000000001</v>
      </c>
      <c r="O4419">
        <v>6.4500000000000002E-2</v>
      </c>
      <c r="P4419">
        <v>1.1102000000000001</v>
      </c>
      <c r="Q4419">
        <v>-0.1273</v>
      </c>
      <c r="R4419">
        <v>-0.08</v>
      </c>
      <c r="S4419">
        <v>-0.52210000000000001</v>
      </c>
      <c r="T4419">
        <v>-0.80179999999999996</v>
      </c>
      <c r="U4419">
        <v>0.49480000000000002</v>
      </c>
      <c r="V4419">
        <v>-0.56299999999999994</v>
      </c>
      <c r="W4419">
        <v>1.5443</v>
      </c>
      <c r="X4419">
        <v>-0.45250000000000001</v>
      </c>
      <c r="Y4419">
        <v>1.6638999999999999</v>
      </c>
    </row>
    <row r="4420" spans="1:25" x14ac:dyDescent="0.2">
      <c r="A4420" t="s">
        <v>4441</v>
      </c>
      <c r="B4420" t="s">
        <v>4441</v>
      </c>
      <c r="C4420">
        <v>-0.81230000000000002</v>
      </c>
      <c r="D4420">
        <v>-0.71230000000000004</v>
      </c>
      <c r="E4420">
        <v>0.44890000000000002</v>
      </c>
      <c r="F4420">
        <v>0.4894</v>
      </c>
      <c r="G4420">
        <v>-0.31230000000000002</v>
      </c>
      <c r="H4420">
        <v>-2.0453999999999999</v>
      </c>
      <c r="I4420">
        <v>-4.0099999999999997E-2</v>
      </c>
      <c r="J4420">
        <v>-1.1335999999999999</v>
      </c>
      <c r="K4420">
        <v>0.30470000000000003</v>
      </c>
      <c r="L4420">
        <v>-1.6156999999999999</v>
      </c>
      <c r="M4420">
        <v>-1.8230999999999999</v>
      </c>
      <c r="N4420">
        <v>-0.1203</v>
      </c>
      <c r="O4420">
        <v>-0.6</v>
      </c>
      <c r="P4420">
        <v>-0.39429999999999998</v>
      </c>
      <c r="Q4420">
        <v>-3.6688999999999998</v>
      </c>
      <c r="R4420">
        <v>-0.15</v>
      </c>
      <c r="S4420">
        <v>-1.1645000000000001</v>
      </c>
      <c r="T4420">
        <v>1.2423</v>
      </c>
      <c r="U4420">
        <v>-3.2507999999999999</v>
      </c>
      <c r="V4420">
        <v>-0.9042</v>
      </c>
      <c r="W4420">
        <v>0.54920000000000002</v>
      </c>
      <c r="X4420">
        <v>-1.5154000000000001</v>
      </c>
      <c r="Y4420">
        <v>0.69730000000000003</v>
      </c>
    </row>
    <row r="4421" spans="1:25" x14ac:dyDescent="0.2">
      <c r="A4421" t="s">
        <v>4442</v>
      </c>
      <c r="B4421" t="s">
        <v>9714</v>
      </c>
      <c r="C4421">
        <v>0.45379999999999998</v>
      </c>
      <c r="D4421">
        <v>0.3841</v>
      </c>
      <c r="E4421">
        <v>-3.8300000000000001E-2</v>
      </c>
      <c r="F4421">
        <v>-0.40389999999999998</v>
      </c>
      <c r="G4421">
        <v>0.86609999999999998</v>
      </c>
      <c r="H4421">
        <v>9.9699999999999997E-2</v>
      </c>
      <c r="I4421">
        <v>-0.75600000000000001</v>
      </c>
      <c r="J4421">
        <v>-0.35370000000000001</v>
      </c>
      <c r="K4421">
        <v>-0.55220000000000002</v>
      </c>
      <c r="L4421">
        <v>0.50509999999999999</v>
      </c>
      <c r="M4421">
        <v>0.8468</v>
      </c>
      <c r="N4421">
        <v>-3.2199999999999999E-2</v>
      </c>
      <c r="O4421">
        <v>0.18310000000000001</v>
      </c>
      <c r="P4421">
        <v>0.99370000000000003</v>
      </c>
      <c r="Q4421">
        <v>0.30869999999999997</v>
      </c>
      <c r="R4421">
        <v>0.76380000000000003</v>
      </c>
      <c r="S4421">
        <v>-0.59830000000000005</v>
      </c>
      <c r="T4421">
        <v>-0.74180000000000001</v>
      </c>
      <c r="U4421">
        <v>0.14710000000000001</v>
      </c>
      <c r="V4421">
        <v>0.85660000000000003</v>
      </c>
      <c r="W4421">
        <v>5.4800000000000001E-2</v>
      </c>
      <c r="X4421">
        <v>-9.06E-2</v>
      </c>
      <c r="Y4421">
        <v>0.44950000000000001</v>
      </c>
    </row>
    <row r="4422" spans="1:25" x14ac:dyDescent="0.2">
      <c r="A4422" t="s">
        <v>4443</v>
      </c>
      <c r="B4422" t="s">
        <v>9715</v>
      </c>
      <c r="C4422">
        <v>-1.0628</v>
      </c>
      <c r="D4422">
        <v>0.51490000000000002</v>
      </c>
      <c r="E4422">
        <v>0.61360000000000003</v>
      </c>
      <c r="F4422">
        <v>1.8915</v>
      </c>
      <c r="G4422">
        <v>3.0499999999999999E-2</v>
      </c>
      <c r="H4422">
        <v>0.31030000000000002</v>
      </c>
      <c r="I4422">
        <v>0.88560000000000005</v>
      </c>
      <c r="J4422">
        <v>0.56530000000000002</v>
      </c>
      <c r="K4422">
        <v>0.94730000000000003</v>
      </c>
      <c r="L4422">
        <v>-0.24690000000000001</v>
      </c>
      <c r="M4422">
        <v>0.79290000000000005</v>
      </c>
      <c r="N4422">
        <v>1.0182</v>
      </c>
      <c r="O4422">
        <v>1.5461</v>
      </c>
      <c r="P4422">
        <v>-0.56859999999999999</v>
      </c>
      <c r="Q4422">
        <v>-1.1637999999999999</v>
      </c>
      <c r="R4422">
        <v>-0.41199999999999998</v>
      </c>
      <c r="S4422">
        <v>-0.4032</v>
      </c>
      <c r="T4422">
        <v>5.7799999999999997E-2</v>
      </c>
      <c r="U4422">
        <v>-0.1394</v>
      </c>
      <c r="V4422">
        <v>-0.26379999999999998</v>
      </c>
      <c r="W4422">
        <v>7.2800000000000004E-2</v>
      </c>
      <c r="X4422">
        <v>-0.69130000000000003</v>
      </c>
      <c r="Y4422">
        <v>0.64200000000000002</v>
      </c>
    </row>
    <row r="4423" spans="1:25" x14ac:dyDescent="0.2">
      <c r="A4423" t="s">
        <v>4444</v>
      </c>
      <c r="B4423" t="s">
        <v>4444</v>
      </c>
      <c r="C4423">
        <v>2.3099999999999999E-2</v>
      </c>
      <c r="D4423">
        <v>-9.5600000000000004E-2</v>
      </c>
      <c r="E4423">
        <v>0.37190000000000001</v>
      </c>
      <c r="F4423">
        <v>2.0087999999999999</v>
      </c>
      <c r="G4423">
        <v>-0.75180000000000002</v>
      </c>
      <c r="H4423">
        <v>8.9300000000000004E-2</v>
      </c>
      <c r="I4423">
        <v>-0.1676</v>
      </c>
      <c r="J4423">
        <v>1.6240000000000001</v>
      </c>
      <c r="K4423">
        <v>2.7033999999999998</v>
      </c>
      <c r="L4423">
        <v>-3.1600000000000003E-2</v>
      </c>
      <c r="M4423">
        <v>0.99780000000000002</v>
      </c>
      <c r="N4423">
        <v>0.60660000000000003</v>
      </c>
      <c r="O4423">
        <v>1.8561000000000001</v>
      </c>
      <c r="P4423">
        <v>-0.33639999999999998</v>
      </c>
      <c r="Q4423">
        <v>-0.37840000000000001</v>
      </c>
      <c r="R4423">
        <v>-0.78859999999999997</v>
      </c>
      <c r="S4423">
        <v>-0.7026</v>
      </c>
      <c r="T4423">
        <v>-1.3717999999999999</v>
      </c>
      <c r="U4423">
        <v>1.2117</v>
      </c>
      <c r="V4423">
        <v>-0.59550000000000003</v>
      </c>
      <c r="W4423">
        <v>-0.87150000000000005</v>
      </c>
      <c r="X4423">
        <v>7.1400000000000005E-2</v>
      </c>
      <c r="Y4423">
        <v>1.4155</v>
      </c>
    </row>
    <row r="4424" spans="1:25" x14ac:dyDescent="0.2">
      <c r="A4424" t="s">
        <v>4445</v>
      </c>
      <c r="B4424" t="s">
        <v>9716</v>
      </c>
      <c r="C4424">
        <v>-1.7116</v>
      </c>
      <c r="D4424">
        <v>-3.1869000000000001</v>
      </c>
      <c r="E4424">
        <v>-1.4748000000000001</v>
      </c>
      <c r="F4424">
        <v>-1.4984999999999999</v>
      </c>
      <c r="G4424">
        <v>-1.6517999999999999</v>
      </c>
      <c r="H4424">
        <v>-2.0402</v>
      </c>
      <c r="I4424">
        <v>-2.681</v>
      </c>
      <c r="J4424">
        <v>-3.0590999999999999</v>
      </c>
      <c r="K4424">
        <v>0.29609999999999997</v>
      </c>
      <c r="L4424">
        <v>-2.4636</v>
      </c>
      <c r="M4424">
        <v>-2.0851999999999999</v>
      </c>
      <c r="N4424">
        <v>-2.0249000000000001</v>
      </c>
      <c r="O4424">
        <v>-3.0215999999999998</v>
      </c>
      <c r="P4424">
        <v>-0.35489999999999999</v>
      </c>
      <c r="Q4424">
        <v>-1.1271</v>
      </c>
      <c r="R4424">
        <v>1.2254</v>
      </c>
      <c r="S4424">
        <v>-1.0193000000000001</v>
      </c>
      <c r="T4424">
        <v>-3.6200000000000003E-2</v>
      </c>
      <c r="U4424">
        <v>0.49530000000000002</v>
      </c>
      <c r="V4424">
        <v>-0.23799999999999999</v>
      </c>
      <c r="W4424">
        <v>0.33160000000000001</v>
      </c>
      <c r="X4424">
        <v>-0.77510000000000001</v>
      </c>
      <c r="Y4424">
        <v>0.73660000000000003</v>
      </c>
    </row>
    <row r="4425" spans="1:25" x14ac:dyDescent="0.2">
      <c r="A4425" t="s">
        <v>4446</v>
      </c>
      <c r="B4425" t="s">
        <v>9717</v>
      </c>
      <c r="C4425">
        <v>1.8480000000000001</v>
      </c>
      <c r="D4425">
        <v>0.104</v>
      </c>
      <c r="E4425">
        <v>-0.31759999999999999</v>
      </c>
      <c r="F4425">
        <v>0.316</v>
      </c>
      <c r="G4425">
        <v>1.2585999999999999</v>
      </c>
      <c r="H4425">
        <v>1.5427</v>
      </c>
      <c r="I4425">
        <v>-0.66749999999999998</v>
      </c>
      <c r="J4425">
        <v>-1.3918999999999999</v>
      </c>
      <c r="K4425">
        <v>-0.79730000000000001</v>
      </c>
      <c r="L4425">
        <v>1.4770000000000001</v>
      </c>
      <c r="M4425">
        <v>1.5626</v>
      </c>
      <c r="N4425">
        <v>-0.38009999999999999</v>
      </c>
      <c r="O4425">
        <v>-2.2294</v>
      </c>
      <c r="P4425">
        <v>0.48170000000000002</v>
      </c>
      <c r="Q4425">
        <v>0.1457</v>
      </c>
      <c r="R4425">
        <v>4.8500000000000001E-2</v>
      </c>
      <c r="S4425">
        <v>-0.1948</v>
      </c>
      <c r="T4425">
        <v>-0.51019999999999999</v>
      </c>
      <c r="U4425">
        <v>1.22</v>
      </c>
      <c r="V4425">
        <v>1.0306</v>
      </c>
      <c r="W4425">
        <v>-0.1124</v>
      </c>
      <c r="X4425">
        <v>0.11650000000000001</v>
      </c>
      <c r="Y4425">
        <v>0.40039999999999998</v>
      </c>
    </row>
    <row r="4426" spans="1:25" x14ac:dyDescent="0.2">
      <c r="A4426" t="s">
        <v>4447</v>
      </c>
      <c r="B4426" t="s">
        <v>9718</v>
      </c>
      <c r="C4426">
        <v>-1.0323</v>
      </c>
      <c r="D4426">
        <v>1.0141</v>
      </c>
      <c r="E4426">
        <v>0.20569999999999999</v>
      </c>
      <c r="F4426">
        <v>-0.2848</v>
      </c>
      <c r="G4426">
        <v>0.33500000000000002</v>
      </c>
      <c r="H4426">
        <v>0.84209999999999996</v>
      </c>
      <c r="I4426">
        <v>0.13189999999999999</v>
      </c>
      <c r="J4426">
        <v>1.4536</v>
      </c>
      <c r="K4426">
        <v>-0.76559999999999995</v>
      </c>
      <c r="L4426">
        <v>0.74419999999999997</v>
      </c>
      <c r="M4426">
        <v>1.2458</v>
      </c>
      <c r="N4426">
        <v>0.87539999999999996</v>
      </c>
      <c r="O4426">
        <v>-0.1343</v>
      </c>
      <c r="P4426">
        <v>0.78100000000000003</v>
      </c>
      <c r="Q4426">
        <v>-0.1923</v>
      </c>
      <c r="R4426">
        <v>0.2646</v>
      </c>
      <c r="S4426">
        <v>1.0951</v>
      </c>
      <c r="T4426">
        <v>-7.8100000000000003E-2</v>
      </c>
      <c r="U4426">
        <v>0.96360000000000001</v>
      </c>
      <c r="V4426">
        <v>0.41249999999999998</v>
      </c>
      <c r="W4426">
        <v>0.18090000000000001</v>
      </c>
      <c r="X4426">
        <v>-0.68340000000000001</v>
      </c>
      <c r="Y4426">
        <v>0.52429999999999999</v>
      </c>
    </row>
    <row r="4427" spans="1:25" x14ac:dyDescent="0.2">
      <c r="A4427" t="s">
        <v>4448</v>
      </c>
      <c r="B4427" t="s">
        <v>9719</v>
      </c>
      <c r="C4427">
        <v>1.0809</v>
      </c>
      <c r="D4427">
        <v>-1.859</v>
      </c>
      <c r="E4427">
        <v>-2.0754999999999999</v>
      </c>
      <c r="F4427">
        <v>-2.0933999999999999</v>
      </c>
      <c r="G4427">
        <v>-0.90069999999999995</v>
      </c>
      <c r="H4427">
        <v>-1.4657</v>
      </c>
      <c r="I4427">
        <v>-1.365</v>
      </c>
      <c r="J4427">
        <v>-2.2686999999999999</v>
      </c>
      <c r="K4427">
        <v>-1.8602000000000001</v>
      </c>
      <c r="L4427">
        <v>-1.0193000000000001</v>
      </c>
      <c r="M4427">
        <v>-1.7958000000000001</v>
      </c>
      <c r="N4427">
        <v>-2.8289</v>
      </c>
      <c r="O4427">
        <v>-2.6800999999999999</v>
      </c>
      <c r="P4427">
        <v>-1.1053999999999999</v>
      </c>
      <c r="Q4427">
        <v>-0.87480000000000002</v>
      </c>
      <c r="R4427">
        <v>-1.3836999999999999</v>
      </c>
      <c r="S4427">
        <v>-0.53190000000000004</v>
      </c>
      <c r="T4427">
        <v>-0.40810000000000002</v>
      </c>
      <c r="U4427">
        <v>-0.68779999999999997</v>
      </c>
      <c r="V4427">
        <v>0.69799999999999995</v>
      </c>
      <c r="W4427">
        <v>-0.98029999999999995</v>
      </c>
      <c r="X4427">
        <v>1.67E-2</v>
      </c>
      <c r="Y4427">
        <v>-0.77810000000000001</v>
      </c>
    </row>
    <row r="4428" spans="1:25" x14ac:dyDescent="0.2">
      <c r="A4428" t="s">
        <v>4449</v>
      </c>
      <c r="B4428" t="s">
        <v>9720</v>
      </c>
      <c r="C4428">
        <v>-1.6039000000000001</v>
      </c>
      <c r="D4428">
        <v>1.5266</v>
      </c>
      <c r="E4428">
        <v>0.63990000000000002</v>
      </c>
      <c r="F4428">
        <v>1.5371999999999999</v>
      </c>
      <c r="G4428">
        <v>-0.1784</v>
      </c>
      <c r="H4428">
        <v>0.1198</v>
      </c>
      <c r="I4428">
        <v>1.875</v>
      </c>
      <c r="J4428">
        <v>2.8047</v>
      </c>
      <c r="K4428">
        <v>2.3948999999999998</v>
      </c>
      <c r="L4428">
        <v>0.36409999999999998</v>
      </c>
      <c r="M4428">
        <v>0.33710000000000001</v>
      </c>
      <c r="N4428">
        <v>1.8186</v>
      </c>
      <c r="O4428">
        <v>1.9371</v>
      </c>
      <c r="P4428">
        <v>-0.95289999999999997</v>
      </c>
      <c r="Q4428">
        <v>-2.6089000000000002</v>
      </c>
      <c r="R4428">
        <v>-1.0885</v>
      </c>
      <c r="S4428">
        <v>-0.376</v>
      </c>
      <c r="T4428">
        <v>0.30399999999999999</v>
      </c>
      <c r="U4428">
        <v>-4.8899999999999999E-2</v>
      </c>
      <c r="V4428">
        <v>-2.1200999999999999</v>
      </c>
      <c r="W4428">
        <v>0.25269999999999998</v>
      </c>
      <c r="X4428">
        <v>0.34079999999999999</v>
      </c>
      <c r="Y4428">
        <v>0.5262</v>
      </c>
    </row>
    <row r="4429" spans="1:25" x14ac:dyDescent="0.2">
      <c r="A4429" t="s">
        <v>4450</v>
      </c>
      <c r="B4429" t="s">
        <v>9721</v>
      </c>
      <c r="C4429">
        <v>1.2090000000000001</v>
      </c>
      <c r="D4429">
        <v>-9.5200000000000007E-2</v>
      </c>
      <c r="E4429">
        <v>-1.5706</v>
      </c>
      <c r="F4429">
        <v>1.3786</v>
      </c>
      <c r="G4429">
        <v>-0.62309999999999999</v>
      </c>
      <c r="H4429">
        <v>0.55789999999999995</v>
      </c>
      <c r="I4429">
        <v>0.76200000000000001</v>
      </c>
      <c r="J4429">
        <v>0.43940000000000001</v>
      </c>
      <c r="K4429">
        <v>3.2782</v>
      </c>
      <c r="L4429">
        <v>0.79010000000000002</v>
      </c>
      <c r="M4429">
        <v>1.0601</v>
      </c>
      <c r="N4429">
        <v>0.64039999999999997</v>
      </c>
      <c r="O4429">
        <v>0.93059999999999998</v>
      </c>
      <c r="P4429">
        <v>-1.2032</v>
      </c>
      <c r="Q4429">
        <v>0.39800000000000002</v>
      </c>
      <c r="R4429">
        <v>1.0835999999999999</v>
      </c>
      <c r="S4429">
        <v>-2.0676000000000001</v>
      </c>
      <c r="T4429">
        <v>-1.3372999999999999</v>
      </c>
      <c r="U4429">
        <v>-0.31290000000000001</v>
      </c>
      <c r="V4429">
        <v>0.84140000000000004</v>
      </c>
      <c r="W4429">
        <v>1.19</v>
      </c>
      <c r="X4429">
        <v>0.33900000000000002</v>
      </c>
      <c r="Y4429">
        <v>4.9828999999999999</v>
      </c>
    </row>
    <row r="4430" spans="1:25" x14ac:dyDescent="0.2">
      <c r="A4430" t="s">
        <v>4451</v>
      </c>
      <c r="B4430" t="s">
        <v>9722</v>
      </c>
      <c r="C4430">
        <v>0.24790000000000001</v>
      </c>
      <c r="D4430">
        <v>0.59840000000000004</v>
      </c>
      <c r="E4430">
        <v>0.36649999999999999</v>
      </c>
      <c r="F4430">
        <v>-0.21560000000000001</v>
      </c>
      <c r="G4430">
        <v>8.1100000000000005E-2</v>
      </c>
      <c r="H4430">
        <v>0.20150000000000001</v>
      </c>
      <c r="I4430">
        <v>0.41839999999999999</v>
      </c>
      <c r="J4430">
        <v>0.50780000000000003</v>
      </c>
      <c r="K4430">
        <v>0.56559999999999999</v>
      </c>
      <c r="L4430">
        <v>-0.57069999999999999</v>
      </c>
      <c r="M4430">
        <v>0.73680000000000001</v>
      </c>
      <c r="N4430">
        <v>0.75449999999999995</v>
      </c>
      <c r="O4430">
        <v>0.33710000000000001</v>
      </c>
      <c r="P4430">
        <v>-0.32819999999999999</v>
      </c>
      <c r="Q4430">
        <v>-1.0637000000000001</v>
      </c>
      <c r="R4430">
        <v>-4.24E-2</v>
      </c>
      <c r="S4430">
        <v>-0.20399999999999999</v>
      </c>
      <c r="T4430">
        <v>-0.12839999999999999</v>
      </c>
      <c r="U4430">
        <v>0.51380000000000003</v>
      </c>
      <c r="V4430">
        <v>-0.66059999999999997</v>
      </c>
      <c r="W4430">
        <v>0.29720000000000002</v>
      </c>
      <c r="X4430">
        <v>-0.12590000000000001</v>
      </c>
      <c r="Y4430">
        <v>-0.20610000000000001</v>
      </c>
    </row>
    <row r="4431" spans="1:25" x14ac:dyDescent="0.2">
      <c r="A4431" t="s">
        <v>4452</v>
      </c>
      <c r="B4431" t="s">
        <v>9723</v>
      </c>
      <c r="C4431">
        <v>-2.2873000000000001</v>
      </c>
      <c r="D4431">
        <v>-0.61399999999999999</v>
      </c>
      <c r="E4431">
        <v>9.4E-2</v>
      </c>
      <c r="F4431">
        <v>-0.51149999999999995</v>
      </c>
      <c r="G4431">
        <v>-0.71789999999999998</v>
      </c>
      <c r="H4431">
        <v>0.1862</v>
      </c>
      <c r="I4431">
        <v>0.70989999999999998</v>
      </c>
      <c r="J4431">
        <v>0.21690000000000001</v>
      </c>
      <c r="K4431">
        <v>0.1118</v>
      </c>
      <c r="L4431">
        <v>1.0241</v>
      </c>
      <c r="M4431">
        <v>0.19109999999999999</v>
      </c>
      <c r="N4431">
        <v>0.68769999999999998</v>
      </c>
      <c r="O4431">
        <v>0.72789999999999999</v>
      </c>
      <c r="P4431">
        <v>-0.56850000000000001</v>
      </c>
      <c r="Q4431">
        <v>-3.6617999999999999</v>
      </c>
      <c r="R4431">
        <v>-1.3203</v>
      </c>
      <c r="S4431">
        <v>0.69730000000000003</v>
      </c>
      <c r="T4431">
        <v>0.24440000000000001</v>
      </c>
      <c r="U4431">
        <v>0.61439999999999995</v>
      </c>
      <c r="V4431">
        <v>0.14149999999999999</v>
      </c>
      <c r="W4431">
        <v>-1.3805000000000001</v>
      </c>
      <c r="X4431">
        <v>3.1295000000000002</v>
      </c>
      <c r="Y4431">
        <v>0.2046</v>
      </c>
    </row>
    <row r="4432" spans="1:25" x14ac:dyDescent="0.2">
      <c r="A4432" t="s">
        <v>4453</v>
      </c>
      <c r="B4432" t="s">
        <v>9724</v>
      </c>
      <c r="C4432">
        <v>-2.0259</v>
      </c>
      <c r="D4432">
        <v>1.2025999999999999</v>
      </c>
      <c r="E4432">
        <v>0.85219999999999996</v>
      </c>
      <c r="F4432">
        <v>1.111</v>
      </c>
      <c r="G4432">
        <v>-0.42909999999999998</v>
      </c>
      <c r="H4432">
        <v>-0.88849999999999996</v>
      </c>
      <c r="I4432">
        <v>0.93540000000000001</v>
      </c>
      <c r="J4432">
        <v>0.7026</v>
      </c>
      <c r="K4432">
        <v>1.2608999999999999</v>
      </c>
      <c r="L4432">
        <v>-0.17230000000000001</v>
      </c>
      <c r="M4432">
        <v>-0.83009999999999995</v>
      </c>
      <c r="N4432">
        <v>1.1946000000000001</v>
      </c>
      <c r="O4432">
        <v>0.24709999999999999</v>
      </c>
      <c r="P4432">
        <v>-0.51229999999999998</v>
      </c>
      <c r="Q4432">
        <v>-2.7126000000000001</v>
      </c>
      <c r="R4432">
        <v>-0.91920000000000002</v>
      </c>
      <c r="S4432">
        <v>1.88</v>
      </c>
      <c r="T4432">
        <v>1.0276000000000001</v>
      </c>
      <c r="U4432">
        <v>-0.41570000000000001</v>
      </c>
      <c r="V4432">
        <v>-2.0430000000000001</v>
      </c>
      <c r="W4432">
        <v>-0.752</v>
      </c>
      <c r="X4432">
        <v>0.55610000000000004</v>
      </c>
      <c r="Y4432">
        <v>0.20019999999999999</v>
      </c>
    </row>
    <row r="4433" spans="1:25" x14ac:dyDescent="0.2">
      <c r="A4433" t="s">
        <v>4454</v>
      </c>
      <c r="B4433" t="s">
        <v>9725</v>
      </c>
      <c r="C4433">
        <v>0.83509999999999995</v>
      </c>
      <c r="D4433">
        <v>0.92610000000000003</v>
      </c>
      <c r="E4433">
        <v>0.34660000000000002</v>
      </c>
      <c r="F4433">
        <v>1.1990000000000001</v>
      </c>
      <c r="G4433">
        <v>1.3104</v>
      </c>
      <c r="H4433">
        <v>1.7754000000000001</v>
      </c>
      <c r="I4433">
        <v>1.0685</v>
      </c>
      <c r="J4433">
        <v>0.76759999999999995</v>
      </c>
      <c r="K4433">
        <v>0.44130000000000003</v>
      </c>
      <c r="L4433">
        <v>1.1051</v>
      </c>
      <c r="M4433">
        <v>0.87019999999999997</v>
      </c>
      <c r="N4433">
        <v>1.0365</v>
      </c>
      <c r="O4433">
        <v>0.20469999999999999</v>
      </c>
      <c r="P4433">
        <v>-0.69320000000000004</v>
      </c>
      <c r="Q4433">
        <v>1.6617999999999999</v>
      </c>
      <c r="R4433">
        <v>-0.85529999999999995</v>
      </c>
      <c r="S4433">
        <v>-0.10050000000000001</v>
      </c>
      <c r="T4433">
        <v>5.11E-2</v>
      </c>
      <c r="U4433">
        <v>-0.73270000000000002</v>
      </c>
      <c r="V4433">
        <v>-0.64090000000000003</v>
      </c>
      <c r="W4433">
        <v>6.7000000000000004E-2</v>
      </c>
      <c r="X4433">
        <v>-0.47960000000000003</v>
      </c>
      <c r="Y4433">
        <v>0.39229999999999998</v>
      </c>
    </row>
    <row r="4434" spans="1:25" x14ac:dyDescent="0.2">
      <c r="A4434" t="s">
        <v>4455</v>
      </c>
      <c r="B4434" t="s">
        <v>4455</v>
      </c>
      <c r="C4434">
        <v>-3.4066000000000001</v>
      </c>
      <c r="D4434">
        <v>0.78310000000000002</v>
      </c>
      <c r="E4434">
        <v>-1.3523000000000001</v>
      </c>
      <c r="F4434">
        <v>-5.9799999999999999E-2</v>
      </c>
      <c r="G4434">
        <v>1.0566</v>
      </c>
      <c r="H4434">
        <v>-0.51290000000000002</v>
      </c>
      <c r="I4434">
        <v>-0.89049999999999996</v>
      </c>
      <c r="J4434">
        <v>0.43240000000000001</v>
      </c>
      <c r="K4434">
        <v>-2.4702999999999999</v>
      </c>
      <c r="L4434">
        <v>-0.47349999999999998</v>
      </c>
      <c r="M4434">
        <v>-0.27539999999999998</v>
      </c>
      <c r="N4434">
        <v>8.1900000000000001E-2</v>
      </c>
      <c r="O4434">
        <v>1.2930999999999999</v>
      </c>
      <c r="P4434">
        <v>1.0219</v>
      </c>
      <c r="Q4434">
        <v>-0.15210000000000001</v>
      </c>
      <c r="R4434">
        <v>-0.5393</v>
      </c>
      <c r="S4434">
        <v>-1.8329</v>
      </c>
      <c r="T4434">
        <v>0.2828</v>
      </c>
      <c r="U4434">
        <v>-0.74429999999999996</v>
      </c>
      <c r="V4434">
        <v>-1.1196999999999999</v>
      </c>
      <c r="W4434">
        <v>0.23519999999999999</v>
      </c>
      <c r="X4434">
        <v>-2.4571000000000001</v>
      </c>
      <c r="Y4434">
        <v>-2.0859000000000001</v>
      </c>
    </row>
    <row r="4435" spans="1:25" x14ac:dyDescent="0.2">
      <c r="A4435" t="s">
        <v>4456</v>
      </c>
      <c r="B4435" t="s">
        <v>4456</v>
      </c>
      <c r="C4435">
        <v>-2.1109</v>
      </c>
      <c r="D4435">
        <v>8.3000000000000001E-3</v>
      </c>
      <c r="E4435">
        <v>-0.60309999999999997</v>
      </c>
      <c r="F4435">
        <v>-0.93820000000000003</v>
      </c>
      <c r="G4435">
        <v>-3.1309999999999998</v>
      </c>
      <c r="H4435">
        <v>-0.85760000000000003</v>
      </c>
      <c r="I4435">
        <v>0.23400000000000001</v>
      </c>
      <c r="J4435">
        <v>-0.5958</v>
      </c>
      <c r="K4435">
        <v>-1.2849999999999999</v>
      </c>
      <c r="L4435">
        <v>-3.0300000000000001E-2</v>
      </c>
      <c r="M4435">
        <v>-2.1741000000000001</v>
      </c>
      <c r="N4435">
        <v>-0.28270000000000001</v>
      </c>
      <c r="O4435">
        <v>0.18440000000000001</v>
      </c>
      <c r="P4435">
        <v>-1.3428</v>
      </c>
      <c r="Q4435">
        <v>-2.2749999999999999</v>
      </c>
      <c r="R4435">
        <v>-0.1336</v>
      </c>
      <c r="S4435">
        <v>-0.42570000000000002</v>
      </c>
      <c r="T4435">
        <v>-1.3724000000000001</v>
      </c>
      <c r="U4435">
        <v>-2.4689999999999999</v>
      </c>
      <c r="V4435">
        <v>-0.88160000000000005</v>
      </c>
      <c r="W4435">
        <v>-1.7057</v>
      </c>
      <c r="X4435">
        <v>-6.4899999999999999E-2</v>
      </c>
      <c r="Y4435">
        <v>-0.54169999999999996</v>
      </c>
    </row>
    <row r="4436" spans="1:25" x14ac:dyDescent="0.2">
      <c r="A4436" t="s">
        <v>4457</v>
      </c>
      <c r="B4436" t="s">
        <v>9726</v>
      </c>
      <c r="C4436">
        <v>-9.35E-2</v>
      </c>
      <c r="D4436">
        <v>-7.4999999999999997E-2</v>
      </c>
      <c r="E4436">
        <v>1.3089999999999999</v>
      </c>
      <c r="F4436">
        <v>0.65639999999999998</v>
      </c>
      <c r="G4436">
        <v>1.2461</v>
      </c>
      <c r="H4436">
        <v>1.6812</v>
      </c>
      <c r="I4436">
        <v>0.72960000000000003</v>
      </c>
      <c r="J4436">
        <v>0.79910000000000003</v>
      </c>
      <c r="K4436">
        <v>0.62060000000000004</v>
      </c>
      <c r="L4436">
        <v>0.98650000000000004</v>
      </c>
      <c r="M4436">
        <v>2.3557999999999999</v>
      </c>
      <c r="N4436">
        <v>1.1989000000000001</v>
      </c>
      <c r="O4436">
        <v>0.87370000000000003</v>
      </c>
      <c r="P4436">
        <v>0.2122</v>
      </c>
      <c r="Q4436">
        <v>-0.92410000000000003</v>
      </c>
      <c r="R4436">
        <v>-0.10730000000000001</v>
      </c>
      <c r="S4436">
        <v>1.8348</v>
      </c>
      <c r="T4436">
        <v>0.3594</v>
      </c>
      <c r="U4436">
        <v>-0.37530000000000002</v>
      </c>
      <c r="V4436">
        <v>0.30049999999999999</v>
      </c>
      <c r="W4436">
        <v>-2.2509000000000001</v>
      </c>
      <c r="X4436">
        <v>1.6927000000000001</v>
      </c>
      <c r="Y4436">
        <v>-1.2129000000000001</v>
      </c>
    </row>
    <row r="4437" spans="1:25" x14ac:dyDescent="0.2">
      <c r="A4437" t="s">
        <v>4458</v>
      </c>
      <c r="B4437" t="s">
        <v>9727</v>
      </c>
      <c r="C4437">
        <v>-0.129</v>
      </c>
      <c r="D4437">
        <v>-1.7456</v>
      </c>
      <c r="E4437">
        <v>-0.438</v>
      </c>
      <c r="F4437">
        <v>0.94040000000000001</v>
      </c>
      <c r="G4437">
        <v>-2.3035999999999999</v>
      </c>
      <c r="H4437">
        <v>-0.6613</v>
      </c>
      <c r="I4437">
        <v>-0.81010000000000004</v>
      </c>
      <c r="J4437">
        <v>-1.2747999999999999</v>
      </c>
      <c r="K4437">
        <v>-1.2591000000000001</v>
      </c>
      <c r="L4437">
        <v>-2.3292999999999999</v>
      </c>
      <c r="M4437">
        <v>-2.5463</v>
      </c>
      <c r="N4437">
        <v>-1.7372000000000001</v>
      </c>
      <c r="O4437">
        <v>2.2111999999999998</v>
      </c>
      <c r="P4437">
        <v>0.83309999999999995</v>
      </c>
      <c r="Q4437">
        <v>0.29239999999999999</v>
      </c>
      <c r="R4437">
        <v>1.544</v>
      </c>
      <c r="S4437">
        <v>1.3331999999999999</v>
      </c>
      <c r="T4437">
        <v>1.8444</v>
      </c>
      <c r="U4437">
        <v>0.78969999999999996</v>
      </c>
      <c r="V4437">
        <v>0.16189999999999999</v>
      </c>
      <c r="W4437">
        <v>-0.74239999999999995</v>
      </c>
      <c r="X4437">
        <v>0.31569999999999998</v>
      </c>
      <c r="Y4437">
        <v>-0.21879999999999999</v>
      </c>
    </row>
    <row r="4438" spans="1:25" x14ac:dyDescent="0.2">
      <c r="A4438" t="s">
        <v>4459</v>
      </c>
      <c r="B4438" t="s">
        <v>9728</v>
      </c>
      <c r="C4438">
        <v>0.63170000000000004</v>
      </c>
      <c r="D4438">
        <v>2.8058000000000001</v>
      </c>
      <c r="E4438">
        <v>4.1479999999999997</v>
      </c>
      <c r="F4438">
        <v>3.7347000000000001</v>
      </c>
      <c r="G4438">
        <v>1.1933</v>
      </c>
      <c r="H4438">
        <v>1.6859</v>
      </c>
      <c r="I4438">
        <v>3.0790000000000002</v>
      </c>
      <c r="J4438">
        <v>3.8008000000000002</v>
      </c>
      <c r="K4438">
        <v>3.7627000000000002</v>
      </c>
      <c r="L4438">
        <v>2.6587000000000001</v>
      </c>
      <c r="M4438">
        <v>1.0153000000000001</v>
      </c>
      <c r="N4438">
        <v>3.0571999999999999</v>
      </c>
      <c r="O4438">
        <v>2.7765</v>
      </c>
      <c r="P4438">
        <v>-0.4572</v>
      </c>
      <c r="Q4438">
        <v>-0.53920000000000001</v>
      </c>
      <c r="R4438">
        <v>-3.7157</v>
      </c>
      <c r="S4438">
        <v>-0.5474</v>
      </c>
      <c r="T4438">
        <v>-0.75549999999999995</v>
      </c>
      <c r="U4438">
        <v>0.28949999999999998</v>
      </c>
      <c r="V4438">
        <v>0.86</v>
      </c>
      <c r="W4438">
        <v>-1.0579000000000001</v>
      </c>
      <c r="X4438">
        <v>0.2838</v>
      </c>
      <c r="Y4438">
        <v>-4.7E-2</v>
      </c>
    </row>
    <row r="4439" spans="1:25" x14ac:dyDescent="0.2">
      <c r="A4439" t="s">
        <v>4460</v>
      </c>
      <c r="B4439" t="s">
        <v>4460</v>
      </c>
      <c r="C4439">
        <v>-3.9693999999999998</v>
      </c>
      <c r="D4439">
        <v>0.99719999999999998</v>
      </c>
      <c r="E4439">
        <v>-0.68869999999999998</v>
      </c>
      <c r="F4439">
        <v>-0.55620000000000003</v>
      </c>
      <c r="G4439">
        <v>0.54279999999999995</v>
      </c>
      <c r="H4439">
        <v>-2.1404000000000001</v>
      </c>
      <c r="I4439">
        <v>0.93149999999999999</v>
      </c>
      <c r="J4439">
        <v>0.87849999999999995</v>
      </c>
      <c r="K4439">
        <v>-1.4710000000000001</v>
      </c>
      <c r="L4439">
        <v>-0.92179999999999995</v>
      </c>
      <c r="M4439">
        <v>-0.20319999999999999</v>
      </c>
      <c r="N4439">
        <v>-0.4456</v>
      </c>
      <c r="O4439">
        <v>-0.87860000000000005</v>
      </c>
      <c r="P4439">
        <v>1.6079000000000001</v>
      </c>
      <c r="Q4439">
        <v>-1.1101000000000001</v>
      </c>
      <c r="R4439">
        <v>1.4794</v>
      </c>
      <c r="S4439">
        <v>-0.84219999999999995</v>
      </c>
      <c r="T4439">
        <v>-0.67730000000000001</v>
      </c>
      <c r="U4439">
        <v>-0.37619999999999998</v>
      </c>
      <c r="V4439">
        <v>-0.59240000000000004</v>
      </c>
      <c r="W4439">
        <v>0.91469999999999996</v>
      </c>
      <c r="X4439">
        <v>-1.8632</v>
      </c>
      <c r="Y4439">
        <v>-1.6202000000000001</v>
      </c>
    </row>
    <row r="4440" spans="1:25" x14ac:dyDescent="0.2">
      <c r="A4440" t="s">
        <v>4461</v>
      </c>
      <c r="B4440" t="s">
        <v>4461</v>
      </c>
      <c r="C4440">
        <v>-3.3325999999999998</v>
      </c>
      <c r="D4440">
        <v>-0.34860000000000002</v>
      </c>
      <c r="E4440">
        <v>-1.6678999999999999</v>
      </c>
      <c r="F4440">
        <v>-1.9470000000000001</v>
      </c>
      <c r="G4440">
        <v>-3.6280000000000001</v>
      </c>
      <c r="H4440">
        <v>-2.6286999999999998</v>
      </c>
      <c r="I4440">
        <v>-7.0699999999999999E-2</v>
      </c>
      <c r="J4440">
        <v>-1.4287000000000001</v>
      </c>
      <c r="K4440">
        <v>-0.58650000000000002</v>
      </c>
      <c r="L4440">
        <v>-1.1613</v>
      </c>
      <c r="M4440">
        <v>-2.3212999999999999</v>
      </c>
      <c r="N4440">
        <v>-0.50409999999999999</v>
      </c>
      <c r="O4440">
        <v>-1.0728</v>
      </c>
      <c r="P4440">
        <v>-2.5602999999999998</v>
      </c>
      <c r="Q4440">
        <v>-1.4436</v>
      </c>
      <c r="R4440">
        <v>-0.03</v>
      </c>
      <c r="S4440">
        <v>0.15049999999999999</v>
      </c>
      <c r="T4440">
        <v>-0.84389999999999998</v>
      </c>
      <c r="U4440">
        <v>-3.3691</v>
      </c>
      <c r="V4440">
        <v>-1.9762</v>
      </c>
      <c r="W4440">
        <v>-1.1446000000000001</v>
      </c>
      <c r="X4440">
        <v>-1.6927000000000001</v>
      </c>
      <c r="Y4440">
        <v>6.9599999999999995E-2</v>
      </c>
    </row>
    <row r="4441" spans="1:25" x14ac:dyDescent="0.2">
      <c r="A4441" t="s">
        <v>4462</v>
      </c>
      <c r="B4441" t="s">
        <v>4462</v>
      </c>
      <c r="C4441">
        <v>0.88539999999999996</v>
      </c>
      <c r="D4441">
        <v>3.9137</v>
      </c>
      <c r="E4441">
        <v>0.26369999999999999</v>
      </c>
      <c r="F4441">
        <v>-1.282</v>
      </c>
      <c r="G4441">
        <v>-0.52890000000000004</v>
      </c>
      <c r="H4441">
        <v>1.0273000000000001</v>
      </c>
      <c r="I4441">
        <v>-2.3285999999999998</v>
      </c>
      <c r="J4441">
        <v>-1.4340999999999999</v>
      </c>
      <c r="K4441">
        <v>0.21329999999999999</v>
      </c>
      <c r="L4441">
        <v>-0.4113</v>
      </c>
      <c r="M4441">
        <v>-9.3100000000000002E-2</v>
      </c>
      <c r="N4441">
        <v>2.8780999999999999</v>
      </c>
      <c r="O4441">
        <v>-0.68520000000000003</v>
      </c>
      <c r="P4441">
        <v>0.73899999999999999</v>
      </c>
      <c r="Q4441">
        <v>8.4599999999999995E-2</v>
      </c>
      <c r="R4441">
        <v>-1.0829</v>
      </c>
      <c r="S4441">
        <v>-1.1336999999999999</v>
      </c>
      <c r="T4441">
        <v>1.4320999999999999</v>
      </c>
      <c r="U4441">
        <v>0.62749999999999995</v>
      </c>
      <c r="V4441">
        <v>1.2302</v>
      </c>
      <c r="W4441">
        <v>-2.6861999999999999</v>
      </c>
      <c r="X4441">
        <v>1.0233000000000001</v>
      </c>
      <c r="Y4441">
        <v>3.0594000000000001</v>
      </c>
    </row>
    <row r="4442" spans="1:25" x14ac:dyDescent="0.2">
      <c r="A4442" t="s">
        <v>4463</v>
      </c>
      <c r="B4442" t="s">
        <v>9729</v>
      </c>
      <c r="C4442">
        <v>-0.73129999999999995</v>
      </c>
      <c r="D4442">
        <v>-0.58830000000000005</v>
      </c>
      <c r="E4442">
        <v>-1.9524999999999999</v>
      </c>
      <c r="F4442">
        <v>0.39240000000000003</v>
      </c>
      <c r="G4442">
        <v>-1.6964999999999999</v>
      </c>
      <c r="H4442">
        <v>-0.38069999999999998</v>
      </c>
      <c r="I4442">
        <v>-8.48E-2</v>
      </c>
      <c r="J4442">
        <v>-0.55840000000000001</v>
      </c>
      <c r="K4442">
        <v>1.671</v>
      </c>
      <c r="L4442">
        <v>-1.1787000000000001</v>
      </c>
      <c r="M4442">
        <v>0.16420000000000001</v>
      </c>
      <c r="N4442">
        <v>0.14449999999999999</v>
      </c>
      <c r="O4442">
        <v>0.5181</v>
      </c>
      <c r="P4442">
        <v>8.0799999999999997E-2</v>
      </c>
      <c r="Q4442">
        <v>-1.006</v>
      </c>
      <c r="R4442">
        <v>1.0845</v>
      </c>
      <c r="S4442">
        <v>-0.28489999999999999</v>
      </c>
      <c r="T4442">
        <v>0.69310000000000005</v>
      </c>
      <c r="U4442">
        <v>-0.5595</v>
      </c>
      <c r="V4442">
        <v>-0.41620000000000001</v>
      </c>
      <c r="W4442">
        <v>-0.36280000000000001</v>
      </c>
      <c r="X4442">
        <v>-1.2498</v>
      </c>
      <c r="Y4442">
        <v>-0.48220000000000002</v>
      </c>
    </row>
    <row r="4443" spans="1:25" x14ac:dyDescent="0.2">
      <c r="A4443" t="s">
        <v>4464</v>
      </c>
      <c r="B4443" t="s">
        <v>9730</v>
      </c>
      <c r="C4443">
        <v>-0.50580000000000003</v>
      </c>
      <c r="D4443">
        <v>-0.64900000000000002</v>
      </c>
      <c r="E4443">
        <v>-0.2112</v>
      </c>
      <c r="F4443">
        <v>-0.57869999999999999</v>
      </c>
      <c r="G4443">
        <v>-1.4516</v>
      </c>
      <c r="H4443">
        <v>-0.126</v>
      </c>
      <c r="I4443">
        <v>0.1182</v>
      </c>
      <c r="J4443">
        <v>1.2710999999999999</v>
      </c>
      <c r="K4443">
        <v>5.6399999999999999E-2</v>
      </c>
      <c r="L4443">
        <v>-0.77610000000000001</v>
      </c>
      <c r="M4443">
        <v>-2.5999999999999999E-3</v>
      </c>
      <c r="N4443">
        <v>0.42199999999999999</v>
      </c>
      <c r="O4443">
        <v>1.0454000000000001</v>
      </c>
      <c r="P4443">
        <v>1.9112</v>
      </c>
      <c r="Q4443">
        <v>-0.24249999999999999</v>
      </c>
      <c r="R4443">
        <v>0.60350000000000004</v>
      </c>
      <c r="S4443">
        <v>-4.87E-2</v>
      </c>
      <c r="T4443">
        <v>8.1799999999999998E-2</v>
      </c>
      <c r="U4443">
        <v>2.1421000000000001</v>
      </c>
      <c r="V4443">
        <v>-0.68320000000000003</v>
      </c>
      <c r="W4443">
        <v>-1.9400000000000001E-2</v>
      </c>
      <c r="X4443">
        <v>0.51449999999999996</v>
      </c>
      <c r="Y4443">
        <v>0.41789999999999999</v>
      </c>
    </row>
    <row r="4444" spans="1:25" x14ac:dyDescent="0.2">
      <c r="A4444" t="s">
        <v>4465</v>
      </c>
      <c r="B4444" t="s">
        <v>9731</v>
      </c>
      <c r="C4444">
        <v>0.6331</v>
      </c>
      <c r="D4444">
        <v>0.16170000000000001</v>
      </c>
      <c r="E4444">
        <v>-1.2501</v>
      </c>
      <c r="F4444">
        <v>-0.91379999999999995</v>
      </c>
      <c r="G4444">
        <v>0.71650000000000003</v>
      </c>
      <c r="H4444">
        <v>-3.7699999999999997E-2</v>
      </c>
      <c r="I4444">
        <v>-0.1898</v>
      </c>
      <c r="J4444">
        <v>0.23760000000000001</v>
      </c>
      <c r="K4444">
        <v>1.1335</v>
      </c>
      <c r="L4444">
        <v>0.69399999999999995</v>
      </c>
      <c r="M4444">
        <v>0.28820000000000001</v>
      </c>
      <c r="N4444">
        <v>-4.7899999999999998E-2</v>
      </c>
      <c r="O4444">
        <v>0.2082</v>
      </c>
      <c r="P4444">
        <v>0.9647</v>
      </c>
      <c r="Q4444">
        <v>-0.4572</v>
      </c>
      <c r="R4444">
        <v>0.22689999999999999</v>
      </c>
      <c r="S4444">
        <v>-0.31900000000000001</v>
      </c>
      <c r="T4444">
        <v>-0.76949999999999996</v>
      </c>
      <c r="U4444">
        <v>0.82179999999999997</v>
      </c>
      <c r="V4444">
        <v>1.1023000000000001</v>
      </c>
      <c r="W4444">
        <v>-1.4494</v>
      </c>
      <c r="X4444">
        <v>1.2513000000000001</v>
      </c>
      <c r="Y4444">
        <v>0.92249999999999999</v>
      </c>
    </row>
    <row r="4445" spans="1:25" x14ac:dyDescent="0.2">
      <c r="A4445" t="s">
        <v>4466</v>
      </c>
      <c r="B4445" t="s">
        <v>9732</v>
      </c>
      <c r="C4445">
        <v>-0.88839999999999997</v>
      </c>
      <c r="D4445">
        <v>-0.48430000000000001</v>
      </c>
      <c r="E4445">
        <v>1.4312</v>
      </c>
      <c r="F4445">
        <v>1.3036000000000001</v>
      </c>
      <c r="G4445">
        <v>-0.70699999999999996</v>
      </c>
      <c r="H4445">
        <v>-1.004</v>
      </c>
      <c r="I4445">
        <v>-0.1114</v>
      </c>
      <c r="J4445">
        <v>1.5859000000000001</v>
      </c>
      <c r="K4445">
        <v>1.7009000000000001</v>
      </c>
      <c r="L4445">
        <v>-1.0083</v>
      </c>
      <c r="M4445">
        <v>-0.93489999999999995</v>
      </c>
      <c r="N4445">
        <v>2.3599999999999999E-2</v>
      </c>
      <c r="O4445">
        <v>1.6476</v>
      </c>
      <c r="P4445">
        <v>7.0400000000000004E-2</v>
      </c>
      <c r="Q4445">
        <v>0.34789999999999999</v>
      </c>
      <c r="R4445">
        <v>0.5151</v>
      </c>
      <c r="S4445">
        <v>0.93210000000000004</v>
      </c>
      <c r="T4445">
        <v>0.69369999999999998</v>
      </c>
      <c r="U4445">
        <v>0.28149999999999997</v>
      </c>
      <c r="V4445">
        <v>-0.18590000000000001</v>
      </c>
      <c r="W4445">
        <v>-0.40970000000000001</v>
      </c>
      <c r="X4445">
        <v>0.2702</v>
      </c>
      <c r="Y4445">
        <v>0.57130000000000003</v>
      </c>
    </row>
    <row r="4446" spans="1:25" x14ac:dyDescent="0.2">
      <c r="A4446" t="s">
        <v>4467</v>
      </c>
      <c r="B4446" t="s">
        <v>9733</v>
      </c>
      <c r="C4446">
        <v>0.41389999999999999</v>
      </c>
      <c r="D4446">
        <v>0.28289999999999998</v>
      </c>
      <c r="E4446">
        <v>-0.89229999999999998</v>
      </c>
      <c r="F4446">
        <v>-1.1897</v>
      </c>
      <c r="G4446">
        <v>4.2700000000000002E-2</v>
      </c>
      <c r="H4446">
        <v>0.55189999999999995</v>
      </c>
      <c r="I4446">
        <v>0.78700000000000003</v>
      </c>
      <c r="J4446">
        <v>-0.82569999999999999</v>
      </c>
      <c r="K4446">
        <v>0.27300000000000002</v>
      </c>
      <c r="L4446">
        <v>0.86270000000000002</v>
      </c>
      <c r="M4446">
        <v>0.86970000000000003</v>
      </c>
      <c r="N4446">
        <v>0.98460000000000003</v>
      </c>
      <c r="O4446">
        <v>-0.18720000000000001</v>
      </c>
      <c r="P4446">
        <v>-0.55640000000000001</v>
      </c>
      <c r="Q4446">
        <v>-0.29680000000000001</v>
      </c>
      <c r="R4446">
        <v>0.52800000000000002</v>
      </c>
      <c r="S4446">
        <v>-0.79469999999999996</v>
      </c>
      <c r="T4446">
        <v>-0.9647</v>
      </c>
      <c r="U4446">
        <v>0.87119999999999997</v>
      </c>
      <c r="V4446">
        <v>1.2725</v>
      </c>
      <c r="W4446">
        <v>-1.2544</v>
      </c>
      <c r="X4446">
        <v>0.17910000000000001</v>
      </c>
      <c r="Y4446">
        <v>0.66639999999999999</v>
      </c>
    </row>
    <row r="4447" spans="1:25" x14ac:dyDescent="0.2">
      <c r="A4447" t="s">
        <v>4468</v>
      </c>
      <c r="B4447" t="s">
        <v>4468</v>
      </c>
      <c r="C4447">
        <v>3.4299999999999997E-2</v>
      </c>
      <c r="D4447">
        <v>3.7412999999999998</v>
      </c>
      <c r="E4447">
        <v>-0.21060000000000001</v>
      </c>
      <c r="F4447">
        <v>0.2006</v>
      </c>
      <c r="G4447">
        <v>5.62E-2</v>
      </c>
      <c r="H4447">
        <v>-0.30230000000000001</v>
      </c>
      <c r="I4447">
        <v>1.8809</v>
      </c>
      <c r="J4447">
        <v>0.76580000000000004</v>
      </c>
      <c r="K4447">
        <v>0.29299999999999998</v>
      </c>
      <c r="L4447">
        <v>-0.13589999999999999</v>
      </c>
      <c r="M4447">
        <v>1.4771000000000001</v>
      </c>
      <c r="N4447">
        <v>0.4879</v>
      </c>
      <c r="O4447">
        <v>0.40949999999999998</v>
      </c>
      <c r="P4447">
        <v>-8.2900000000000001E-2</v>
      </c>
      <c r="Q4447">
        <v>-1.9099999999999999E-2</v>
      </c>
      <c r="R4447">
        <v>8.7599999999999997E-2</v>
      </c>
      <c r="S4447">
        <v>-0.34250000000000003</v>
      </c>
      <c r="T4447">
        <v>-0.49209999999999998</v>
      </c>
      <c r="U4447">
        <v>-4.0000000000000002E-4</v>
      </c>
      <c r="V4447">
        <v>-1.4375</v>
      </c>
      <c r="W4447">
        <v>2.3795000000000002</v>
      </c>
      <c r="X4447">
        <v>-0.14729999999999999</v>
      </c>
      <c r="Y4447">
        <v>0.58679999999999999</v>
      </c>
    </row>
    <row r="4448" spans="1:25" x14ac:dyDescent="0.2">
      <c r="A4448" t="s">
        <v>4469</v>
      </c>
      <c r="B4448" t="s">
        <v>9734</v>
      </c>
      <c r="C4448">
        <v>-0.85189999999999999</v>
      </c>
      <c r="D4448">
        <v>-1.1375999999999999</v>
      </c>
      <c r="E4448">
        <v>-0.30769999999999997</v>
      </c>
      <c r="F4448">
        <v>-2.2305000000000001</v>
      </c>
      <c r="G4448">
        <v>-0.66920000000000002</v>
      </c>
      <c r="H4448">
        <v>-0.76119999999999999</v>
      </c>
      <c r="I4448">
        <v>-0.92459999999999998</v>
      </c>
      <c r="J4448">
        <v>-0.98550000000000004</v>
      </c>
      <c r="K4448">
        <v>-2.4456000000000002</v>
      </c>
      <c r="L4448">
        <v>6.5000000000000002E-2</v>
      </c>
      <c r="M4448">
        <v>-1.1315999999999999</v>
      </c>
      <c r="N4448">
        <v>-1.2875000000000001</v>
      </c>
      <c r="O4448">
        <v>-0.74170000000000003</v>
      </c>
      <c r="P4448">
        <v>5.1669999999999998</v>
      </c>
      <c r="Q4448">
        <v>-4.41E-2</v>
      </c>
      <c r="R4448">
        <v>1.5674999999999999</v>
      </c>
      <c r="S4448">
        <v>2.5777000000000001</v>
      </c>
      <c r="T4448">
        <v>0.67879999999999996</v>
      </c>
      <c r="U4448">
        <v>2.9438</v>
      </c>
      <c r="V4448">
        <v>2.7873000000000001</v>
      </c>
      <c r="W4448">
        <v>1.8170999999999999</v>
      </c>
      <c r="X4448">
        <v>1.5474000000000001</v>
      </c>
      <c r="Y4448">
        <v>-1.2002999999999999</v>
      </c>
    </row>
    <row r="4449" spans="1:25" x14ac:dyDescent="0.2">
      <c r="A4449" t="s">
        <v>4470</v>
      </c>
      <c r="B4449" t="s">
        <v>9735</v>
      </c>
      <c r="C4449">
        <v>1.5114000000000001</v>
      </c>
      <c r="D4449">
        <v>2.8414000000000001</v>
      </c>
      <c r="E4449">
        <v>1.2049000000000001</v>
      </c>
      <c r="F4449">
        <v>1.0716000000000001</v>
      </c>
      <c r="G4449">
        <v>0.53300000000000003</v>
      </c>
      <c r="H4449">
        <v>1.359</v>
      </c>
      <c r="I4449">
        <v>2.6562000000000001</v>
      </c>
      <c r="J4449">
        <v>1.3506</v>
      </c>
      <c r="K4449">
        <v>1.1647000000000001</v>
      </c>
      <c r="L4449">
        <v>1.2330000000000001</v>
      </c>
      <c r="M4449">
        <v>1.4545999999999999</v>
      </c>
      <c r="N4449">
        <v>1.425</v>
      </c>
      <c r="O4449">
        <v>0.57750000000000001</v>
      </c>
      <c r="P4449">
        <v>-0.87509999999999999</v>
      </c>
      <c r="Q4449">
        <v>0.2722</v>
      </c>
      <c r="R4449">
        <v>0.49540000000000001</v>
      </c>
      <c r="S4449">
        <v>-1.0713999999999999</v>
      </c>
      <c r="T4449">
        <v>-1.1208</v>
      </c>
      <c r="U4449">
        <v>-1.331</v>
      </c>
      <c r="V4449">
        <v>0.76619999999999999</v>
      </c>
      <c r="W4449">
        <v>0.70450000000000002</v>
      </c>
      <c r="X4449">
        <v>-1.7486999999999999</v>
      </c>
      <c r="Y4449">
        <v>-4.1000000000000002E-2</v>
      </c>
    </row>
    <row r="4450" spans="1:25" x14ac:dyDescent="0.2">
      <c r="A4450" t="s">
        <v>4471</v>
      </c>
      <c r="B4450" t="s">
        <v>9736</v>
      </c>
      <c r="C4450">
        <v>0.26229999999999998</v>
      </c>
      <c r="D4450">
        <v>-0.11210000000000001</v>
      </c>
      <c r="E4450">
        <v>0.13739999999999999</v>
      </c>
      <c r="F4450">
        <v>1.9500999999999999</v>
      </c>
      <c r="G4450">
        <v>-0.52080000000000004</v>
      </c>
      <c r="H4450">
        <v>-0.54339999999999999</v>
      </c>
      <c r="I4450">
        <v>0.84499999999999997</v>
      </c>
      <c r="J4450">
        <v>-0.69840000000000002</v>
      </c>
      <c r="K4450">
        <v>0.38179999999999997</v>
      </c>
      <c r="L4450">
        <v>-0.83109999999999995</v>
      </c>
      <c r="M4450">
        <v>-4.5900000000000003E-2</v>
      </c>
      <c r="N4450">
        <v>1.5497000000000001</v>
      </c>
      <c r="O4450">
        <v>1.0968</v>
      </c>
      <c r="P4450">
        <v>-0.10290000000000001</v>
      </c>
      <c r="Q4450">
        <v>0.10630000000000001</v>
      </c>
      <c r="R4450">
        <v>0.6482</v>
      </c>
      <c r="S4450">
        <v>-0.6109</v>
      </c>
      <c r="T4450">
        <v>-0.6885</v>
      </c>
      <c r="U4450">
        <v>-0.26369999999999999</v>
      </c>
      <c r="V4450">
        <v>-0.14660000000000001</v>
      </c>
      <c r="W4450">
        <v>1.7015</v>
      </c>
      <c r="X4450">
        <v>-0.57779999999999998</v>
      </c>
      <c r="Y4450">
        <v>0.6492</v>
      </c>
    </row>
    <row r="4451" spans="1:25" x14ac:dyDescent="0.2">
      <c r="A4451" t="s">
        <v>4472</v>
      </c>
      <c r="B4451" t="s">
        <v>9737</v>
      </c>
      <c r="C4451">
        <v>1.4430000000000001</v>
      </c>
      <c r="D4451">
        <v>0.54569999999999996</v>
      </c>
      <c r="E4451">
        <v>-0.39979999999999999</v>
      </c>
      <c r="F4451">
        <v>3.5499999999999997E-2</v>
      </c>
      <c r="G4451">
        <v>1.8419000000000001</v>
      </c>
      <c r="H4451">
        <v>1.4582999999999999</v>
      </c>
      <c r="I4451">
        <v>-0.42849999999999999</v>
      </c>
      <c r="J4451">
        <v>-0.58169999999999999</v>
      </c>
      <c r="K4451">
        <v>-0.52780000000000005</v>
      </c>
      <c r="L4451">
        <v>1.4451000000000001</v>
      </c>
      <c r="M4451">
        <v>2.0306000000000002</v>
      </c>
      <c r="N4451">
        <v>0.7157</v>
      </c>
      <c r="O4451">
        <v>-0.31890000000000002</v>
      </c>
      <c r="P4451">
        <v>0.45829999999999999</v>
      </c>
      <c r="Q4451">
        <v>-3.9800000000000002E-2</v>
      </c>
      <c r="R4451">
        <v>-5.1499999999999997E-2</v>
      </c>
      <c r="S4451">
        <v>-0.1477</v>
      </c>
      <c r="T4451">
        <v>0.71619999999999995</v>
      </c>
      <c r="U4451">
        <v>7.4099999999999999E-2</v>
      </c>
      <c r="V4451">
        <v>-0.13819999999999999</v>
      </c>
      <c r="W4451">
        <v>1.1978</v>
      </c>
      <c r="X4451">
        <v>0.41909999999999997</v>
      </c>
      <c r="Y4451">
        <v>-0.49569999999999997</v>
      </c>
    </row>
    <row r="4452" spans="1:25" x14ac:dyDescent="0.2">
      <c r="A4452" t="s">
        <v>4473</v>
      </c>
      <c r="B4452" t="s">
        <v>9738</v>
      </c>
      <c r="C4452">
        <v>1.101</v>
      </c>
      <c r="D4452">
        <v>-0.59919999999999995</v>
      </c>
      <c r="E4452">
        <v>-0.45250000000000001</v>
      </c>
      <c r="F4452">
        <v>-7.3400000000000007E-2</v>
      </c>
      <c r="G4452">
        <v>0.84789999999999999</v>
      </c>
      <c r="H4452">
        <v>1.3247</v>
      </c>
      <c r="I4452">
        <v>-0.1646</v>
      </c>
      <c r="J4452">
        <v>-0.73509999999999998</v>
      </c>
      <c r="K4452">
        <v>-1.41E-2</v>
      </c>
      <c r="L4452">
        <v>1.0842000000000001</v>
      </c>
      <c r="M4452">
        <v>2.3290000000000002</v>
      </c>
      <c r="N4452">
        <v>0.19869999999999999</v>
      </c>
      <c r="O4452">
        <v>-0.68520000000000003</v>
      </c>
      <c r="P4452">
        <v>0.19389999999999999</v>
      </c>
      <c r="Q4452">
        <v>-0.12130000000000001</v>
      </c>
      <c r="R4452">
        <v>1.0678000000000001</v>
      </c>
      <c r="S4452">
        <v>-0.65310000000000001</v>
      </c>
      <c r="T4452">
        <v>-0.23480000000000001</v>
      </c>
      <c r="U4452">
        <v>0.1192</v>
      </c>
      <c r="V4452">
        <v>0.59140000000000004</v>
      </c>
      <c r="W4452">
        <v>1.6171</v>
      </c>
      <c r="X4452">
        <v>-0.78400000000000003</v>
      </c>
      <c r="Y4452">
        <v>0.7117</v>
      </c>
    </row>
    <row r="4453" spans="1:25" x14ac:dyDescent="0.2">
      <c r="A4453" t="s">
        <v>4474</v>
      </c>
      <c r="B4453" t="s">
        <v>9739</v>
      </c>
      <c r="C4453">
        <v>0.503</v>
      </c>
      <c r="D4453">
        <v>-0.20499999999999999</v>
      </c>
      <c r="E4453">
        <v>-1.3197000000000001</v>
      </c>
      <c r="F4453">
        <v>-0.2011</v>
      </c>
      <c r="G4453">
        <v>-7.1499999999999994E-2</v>
      </c>
      <c r="H4453">
        <v>2.8400000000000002E-2</v>
      </c>
      <c r="I4453">
        <v>-0.1968</v>
      </c>
      <c r="J4453">
        <v>-0.80889999999999995</v>
      </c>
      <c r="K4453">
        <v>-0.32219999999999999</v>
      </c>
      <c r="L4453">
        <v>2.9397000000000002</v>
      </c>
      <c r="M4453">
        <v>0.14080000000000001</v>
      </c>
      <c r="N4453">
        <v>0.56789999999999996</v>
      </c>
      <c r="O4453">
        <v>-3.0436000000000001</v>
      </c>
      <c r="P4453">
        <v>2.5415000000000001</v>
      </c>
      <c r="Q4453">
        <v>-0.1769</v>
      </c>
      <c r="R4453">
        <v>0.49780000000000002</v>
      </c>
      <c r="S4453">
        <v>-0.77390000000000003</v>
      </c>
      <c r="T4453">
        <v>1.08</v>
      </c>
      <c r="U4453">
        <v>0.34200000000000003</v>
      </c>
      <c r="V4453">
        <v>1.7394000000000001</v>
      </c>
      <c r="W4453">
        <v>-0.71809999999999996</v>
      </c>
      <c r="X4453">
        <v>1.5603</v>
      </c>
      <c r="Y4453">
        <v>-0.55149999999999999</v>
      </c>
    </row>
    <row r="4454" spans="1:25" x14ac:dyDescent="0.2">
      <c r="A4454" t="s">
        <v>4475</v>
      </c>
      <c r="B4454" t="s">
        <v>9740</v>
      </c>
      <c r="C4454">
        <v>1.4843999999999999</v>
      </c>
      <c r="D4454">
        <v>0.3281</v>
      </c>
      <c r="E4454">
        <v>-0.2384</v>
      </c>
      <c r="F4454">
        <v>0.22359999999999999</v>
      </c>
      <c r="G4454">
        <v>0.79090000000000005</v>
      </c>
      <c r="H4454">
        <v>0.92589999999999995</v>
      </c>
      <c r="I4454">
        <v>-0.255</v>
      </c>
      <c r="J4454">
        <v>6.13E-2</v>
      </c>
      <c r="K4454">
        <v>0.51819999999999999</v>
      </c>
      <c r="L4454">
        <v>0.8962</v>
      </c>
      <c r="M4454">
        <v>1.3440000000000001</v>
      </c>
      <c r="N4454">
        <v>0.61819999999999997</v>
      </c>
      <c r="O4454">
        <v>0.79200000000000004</v>
      </c>
      <c r="P4454">
        <v>1.0274000000000001</v>
      </c>
      <c r="Q4454">
        <v>1.4258</v>
      </c>
      <c r="R4454">
        <v>0.45379999999999998</v>
      </c>
      <c r="S4454">
        <v>0.25800000000000001</v>
      </c>
      <c r="T4454">
        <v>-0.26740000000000003</v>
      </c>
      <c r="U4454">
        <v>0.76019999999999999</v>
      </c>
      <c r="V4454">
        <v>0.30780000000000002</v>
      </c>
      <c r="W4454">
        <v>1.3976</v>
      </c>
      <c r="X4454">
        <v>-1.4237</v>
      </c>
      <c r="Y4454">
        <v>-0.24709999999999999</v>
      </c>
    </row>
    <row r="4455" spans="1:25" x14ac:dyDescent="0.2">
      <c r="A4455" t="s">
        <v>4476</v>
      </c>
      <c r="B4455" t="s">
        <v>9741</v>
      </c>
      <c r="C4455">
        <v>3.1377999999999999</v>
      </c>
      <c r="D4455">
        <v>0.98240000000000005</v>
      </c>
      <c r="E4455">
        <v>-0.1051</v>
      </c>
      <c r="F4455">
        <v>0.98229999999999995</v>
      </c>
      <c r="G4455">
        <v>1.2665999999999999</v>
      </c>
      <c r="H4455">
        <v>1.0145999999999999</v>
      </c>
      <c r="I4455">
        <v>-3.5400000000000001E-2</v>
      </c>
      <c r="J4455">
        <v>0.83919999999999995</v>
      </c>
      <c r="K4455">
        <v>0.99529999999999996</v>
      </c>
      <c r="L4455">
        <v>0.5877</v>
      </c>
      <c r="M4455">
        <v>1.5985</v>
      </c>
      <c r="N4455">
        <v>0.30280000000000001</v>
      </c>
      <c r="O4455">
        <v>0.85740000000000005</v>
      </c>
      <c r="P4455">
        <v>-5.3900000000000003E-2</v>
      </c>
      <c r="Q4455">
        <v>-0.25559999999999999</v>
      </c>
      <c r="R4455">
        <v>1.1668000000000001</v>
      </c>
      <c r="S4455">
        <v>-0.62949999999999995</v>
      </c>
      <c r="T4455">
        <v>-1.0271999999999999</v>
      </c>
      <c r="U4455">
        <v>-0.9748</v>
      </c>
      <c r="V4455">
        <v>0.59540000000000004</v>
      </c>
      <c r="W4455">
        <v>0.32729999999999998</v>
      </c>
      <c r="X4455">
        <v>-0.64659999999999995</v>
      </c>
      <c r="Y4455">
        <v>-0.42130000000000001</v>
      </c>
    </row>
    <row r="4456" spans="1:25" x14ac:dyDescent="0.2">
      <c r="A4456" t="s">
        <v>4477</v>
      </c>
      <c r="B4456" t="s">
        <v>9742</v>
      </c>
      <c r="C4456">
        <v>0.86140000000000005</v>
      </c>
      <c r="D4456">
        <v>-0.33889999999999998</v>
      </c>
      <c r="E4456">
        <v>-1.2730999999999999</v>
      </c>
      <c r="F4456">
        <v>-0.60040000000000004</v>
      </c>
      <c r="G4456">
        <v>1.5588</v>
      </c>
      <c r="H4456">
        <v>1.1586000000000001</v>
      </c>
      <c r="I4456">
        <v>0.1104</v>
      </c>
      <c r="J4456">
        <v>-1.8259000000000001</v>
      </c>
      <c r="K4456">
        <v>-0.39389999999999997</v>
      </c>
      <c r="L4456">
        <v>2.1002999999999998</v>
      </c>
      <c r="M4456">
        <v>2.0699999999999998</v>
      </c>
      <c r="N4456">
        <v>0.18540000000000001</v>
      </c>
      <c r="O4456">
        <v>-0.86639999999999995</v>
      </c>
      <c r="P4456">
        <v>0.7107</v>
      </c>
      <c r="Q4456">
        <v>0.73070000000000002</v>
      </c>
      <c r="R4456">
        <v>0.71260000000000001</v>
      </c>
      <c r="S4456">
        <v>-0.68259999999999998</v>
      </c>
      <c r="T4456">
        <v>-0.79869999999999997</v>
      </c>
      <c r="U4456">
        <v>0.43730000000000002</v>
      </c>
      <c r="V4456">
        <v>7.1199999999999999E-2</v>
      </c>
      <c r="W4456">
        <v>0.90259999999999996</v>
      </c>
      <c r="X4456">
        <v>0.15459999999999999</v>
      </c>
      <c r="Y4456">
        <v>0.7772</v>
      </c>
    </row>
    <row r="4457" spans="1:25" x14ac:dyDescent="0.2">
      <c r="A4457" t="s">
        <v>4478</v>
      </c>
      <c r="B4457" t="s">
        <v>9743</v>
      </c>
      <c r="C4457">
        <v>-0.93510000000000004</v>
      </c>
      <c r="D4457">
        <v>-0.25740000000000002</v>
      </c>
      <c r="E4457">
        <v>0.47399999999999998</v>
      </c>
      <c r="F4457">
        <v>-0.35270000000000001</v>
      </c>
      <c r="G4457">
        <v>-0.67169999999999996</v>
      </c>
      <c r="H4457">
        <v>-0.36890000000000001</v>
      </c>
      <c r="I4457">
        <v>0.49730000000000002</v>
      </c>
      <c r="J4457">
        <v>-5.9999999999999995E-4</v>
      </c>
      <c r="K4457">
        <v>-0.40160000000000001</v>
      </c>
      <c r="L4457">
        <v>0.49009999999999998</v>
      </c>
      <c r="M4457">
        <v>0.49259999999999998</v>
      </c>
      <c r="N4457">
        <v>0.15240000000000001</v>
      </c>
      <c r="O4457">
        <v>-0.1767</v>
      </c>
      <c r="P4457">
        <v>-1.9587000000000001</v>
      </c>
      <c r="Q4457">
        <v>-0.24740000000000001</v>
      </c>
      <c r="R4457">
        <v>-0.57179999999999997</v>
      </c>
      <c r="S4457">
        <v>-5.0299999999999997E-2</v>
      </c>
      <c r="T4457">
        <v>-0.5181</v>
      </c>
      <c r="U4457">
        <v>-1.4480999999999999</v>
      </c>
      <c r="V4457">
        <v>-0.71719999999999995</v>
      </c>
      <c r="W4457">
        <v>-1.0846</v>
      </c>
      <c r="X4457">
        <v>-0.2235</v>
      </c>
      <c r="Y4457">
        <v>-0.87519999999999998</v>
      </c>
    </row>
    <row r="4458" spans="1:25" x14ac:dyDescent="0.2">
      <c r="A4458" t="s">
        <v>4479</v>
      </c>
      <c r="B4458" t="s">
        <v>9744</v>
      </c>
      <c r="C4458">
        <v>2.18E-2</v>
      </c>
      <c r="D4458">
        <v>-0.68189999999999995</v>
      </c>
      <c r="E4458">
        <v>-1.3128</v>
      </c>
      <c r="F4458">
        <v>-3.49E-2</v>
      </c>
      <c r="G4458">
        <v>-0.46970000000000001</v>
      </c>
      <c r="H4458">
        <v>0.17</v>
      </c>
      <c r="I4458">
        <v>-0.32290000000000002</v>
      </c>
      <c r="J4458">
        <v>-2.0747</v>
      </c>
      <c r="K4458">
        <v>0.43319999999999997</v>
      </c>
      <c r="L4458">
        <v>9.9500000000000005E-2</v>
      </c>
      <c r="M4458">
        <v>0.30430000000000001</v>
      </c>
      <c r="N4458">
        <v>-0.309</v>
      </c>
      <c r="O4458">
        <v>-0.80600000000000005</v>
      </c>
      <c r="P4458">
        <v>-7.6899999999999996E-2</v>
      </c>
      <c r="Q4458">
        <v>-0.85670000000000002</v>
      </c>
      <c r="R4458">
        <v>-0.2177</v>
      </c>
      <c r="S4458">
        <v>-1.2926</v>
      </c>
      <c r="T4458">
        <v>-1.4622999999999999</v>
      </c>
      <c r="U4458">
        <v>-0.1246</v>
      </c>
      <c r="V4458">
        <v>-0.18820000000000001</v>
      </c>
      <c r="W4458">
        <v>-1.6073</v>
      </c>
      <c r="X4458">
        <v>-1.3593999999999999</v>
      </c>
      <c r="Y4458">
        <v>0.68469999999999998</v>
      </c>
    </row>
    <row r="4459" spans="1:25" x14ac:dyDescent="0.2">
      <c r="A4459" t="s">
        <v>4480</v>
      </c>
      <c r="B4459" t="s">
        <v>9745</v>
      </c>
      <c r="C4459">
        <v>-0.36080000000000001</v>
      </c>
      <c r="D4459">
        <v>0.97740000000000005</v>
      </c>
      <c r="E4459">
        <v>-0.99590000000000001</v>
      </c>
      <c r="F4459">
        <v>0.21060000000000001</v>
      </c>
      <c r="G4459">
        <v>-2.1600000000000001E-2</v>
      </c>
      <c r="H4459">
        <v>8.72E-2</v>
      </c>
      <c r="I4459">
        <v>0.33200000000000002</v>
      </c>
      <c r="J4459">
        <v>-0.13819999999999999</v>
      </c>
      <c r="K4459">
        <v>-0.24199999999999999</v>
      </c>
      <c r="L4459">
        <v>-0.34089999999999998</v>
      </c>
      <c r="M4459">
        <v>4.7500000000000001E-2</v>
      </c>
      <c r="N4459">
        <v>0.41</v>
      </c>
      <c r="O4459">
        <v>0.12609999999999999</v>
      </c>
      <c r="P4459">
        <v>-1.2611000000000001</v>
      </c>
      <c r="Q4459">
        <v>-0.56769999999999998</v>
      </c>
      <c r="R4459">
        <v>-2.8299999999999999E-2</v>
      </c>
      <c r="S4459">
        <v>-0.1467</v>
      </c>
      <c r="T4459">
        <v>-0.69189999999999996</v>
      </c>
      <c r="U4459">
        <v>-0.84289999999999998</v>
      </c>
      <c r="V4459">
        <v>-0.38429999999999997</v>
      </c>
      <c r="W4459">
        <v>0.88249999999999995</v>
      </c>
      <c r="X4459">
        <v>1.0266999999999999</v>
      </c>
      <c r="Y4459">
        <v>1.3789</v>
      </c>
    </row>
    <row r="4460" spans="1:25" x14ac:dyDescent="0.2">
      <c r="A4460" t="s">
        <v>4481</v>
      </c>
      <c r="B4460" t="s">
        <v>9746</v>
      </c>
      <c r="C4460">
        <v>0.45900000000000002</v>
      </c>
      <c r="D4460">
        <v>0.73839999999999995</v>
      </c>
      <c r="E4460">
        <v>0.85899999999999999</v>
      </c>
      <c r="F4460">
        <v>0.6472</v>
      </c>
      <c r="G4460">
        <v>0.1744</v>
      </c>
      <c r="H4460">
        <v>0.94420000000000004</v>
      </c>
      <c r="I4460">
        <v>-1.1367</v>
      </c>
      <c r="J4460">
        <v>0.45650000000000002</v>
      </c>
      <c r="K4460">
        <v>-0.15790000000000001</v>
      </c>
      <c r="L4460">
        <v>9.1999999999999998E-2</v>
      </c>
      <c r="M4460">
        <v>-0.60029999999999994</v>
      </c>
      <c r="N4460">
        <v>-0.84960000000000002</v>
      </c>
      <c r="O4460">
        <v>4.2500000000000003E-2</v>
      </c>
      <c r="P4460">
        <v>-0.93130000000000002</v>
      </c>
      <c r="Q4460">
        <v>0.31</v>
      </c>
      <c r="R4460">
        <v>0.13730000000000001</v>
      </c>
      <c r="S4460">
        <v>0.38379999999999997</v>
      </c>
      <c r="T4460">
        <v>1.3428</v>
      </c>
      <c r="U4460">
        <v>0.24179999999999999</v>
      </c>
      <c r="V4460">
        <v>0.78690000000000004</v>
      </c>
      <c r="W4460">
        <v>0.49590000000000001</v>
      </c>
      <c r="X4460">
        <v>0.39750000000000002</v>
      </c>
      <c r="Y4460">
        <v>1.3385</v>
      </c>
    </row>
    <row r="4461" spans="1:25" x14ac:dyDescent="0.2">
      <c r="A4461" t="s">
        <v>4482</v>
      </c>
      <c r="B4461" t="s">
        <v>9747</v>
      </c>
      <c r="C4461">
        <v>-0.23319999999999999</v>
      </c>
      <c r="D4461">
        <v>0.66439999999999999</v>
      </c>
      <c r="E4461">
        <v>0.39900000000000002</v>
      </c>
      <c r="F4461">
        <v>0.12670000000000001</v>
      </c>
      <c r="G4461">
        <v>-0.46560000000000001</v>
      </c>
      <c r="H4461">
        <v>0.22470000000000001</v>
      </c>
      <c r="I4461">
        <v>0.16930000000000001</v>
      </c>
      <c r="J4461">
        <v>-0.80830000000000002</v>
      </c>
      <c r="K4461">
        <v>0.76329999999999998</v>
      </c>
      <c r="L4461">
        <v>0.47799999999999998</v>
      </c>
      <c r="M4461">
        <v>0.68989999999999996</v>
      </c>
      <c r="N4461">
        <v>7.0000000000000007E-2</v>
      </c>
      <c r="O4461">
        <v>-0.42609999999999998</v>
      </c>
      <c r="P4461">
        <v>-0.41139999999999999</v>
      </c>
      <c r="Q4461">
        <v>0.2198</v>
      </c>
      <c r="R4461">
        <v>1.0857000000000001</v>
      </c>
      <c r="S4461">
        <v>-1.272</v>
      </c>
      <c r="T4461">
        <v>-0.1734</v>
      </c>
      <c r="U4461">
        <v>-2.6747999999999998</v>
      </c>
      <c r="V4461">
        <v>2.4636999999999998</v>
      </c>
      <c r="W4461">
        <v>0.15820000000000001</v>
      </c>
      <c r="X4461">
        <v>-0.28110000000000002</v>
      </c>
      <c r="Y4461">
        <v>1.5284</v>
      </c>
    </row>
    <row r="4462" spans="1:25" x14ac:dyDescent="0.2">
      <c r="A4462" t="s">
        <v>4483</v>
      </c>
      <c r="B4462" t="s">
        <v>9748</v>
      </c>
      <c r="C4462">
        <v>-0.12839999999999999</v>
      </c>
      <c r="D4462">
        <v>-0.30259999999999998</v>
      </c>
      <c r="E4462">
        <v>-0.30599999999999999</v>
      </c>
      <c r="F4462">
        <v>-1.6754</v>
      </c>
      <c r="G4462">
        <v>-1.8714999999999999</v>
      </c>
      <c r="H4462">
        <v>0.68640000000000001</v>
      </c>
      <c r="I4462">
        <v>-0.7611</v>
      </c>
      <c r="J4462">
        <v>-0.63019999999999998</v>
      </c>
      <c r="K4462">
        <v>-0.37019999999999997</v>
      </c>
      <c r="L4462">
        <v>-0.39710000000000001</v>
      </c>
      <c r="M4462">
        <v>-0.52690000000000003</v>
      </c>
      <c r="N4462">
        <v>-0.28389999999999999</v>
      </c>
      <c r="O4462">
        <v>-1.5504</v>
      </c>
      <c r="P4462">
        <v>-0.42199999999999999</v>
      </c>
      <c r="Q4462">
        <v>0.48220000000000002</v>
      </c>
      <c r="R4462">
        <v>0.81179999999999997</v>
      </c>
      <c r="S4462">
        <v>-1.0784</v>
      </c>
      <c r="T4462">
        <v>8.5000000000000006E-3</v>
      </c>
      <c r="U4462">
        <v>0.72719999999999996</v>
      </c>
      <c r="V4462">
        <v>2.3099999999999999E-2</v>
      </c>
      <c r="W4462">
        <v>1.2002999999999999</v>
      </c>
      <c r="X4462">
        <v>-1.2107000000000001</v>
      </c>
      <c r="Y4462">
        <v>-0.23719999999999999</v>
      </c>
    </row>
    <row r="4463" spans="1:25" x14ac:dyDescent="0.2">
      <c r="A4463" t="s">
        <v>4484</v>
      </c>
      <c r="B4463" t="s">
        <v>9749</v>
      </c>
      <c r="C4463">
        <v>-0.67130000000000001</v>
      </c>
      <c r="D4463">
        <v>-0.1038</v>
      </c>
      <c r="E4463">
        <v>0.31359999999999999</v>
      </c>
      <c r="F4463">
        <v>0.69159999999999999</v>
      </c>
      <c r="G4463">
        <v>-3.0602999999999998</v>
      </c>
      <c r="H4463">
        <v>-0.52780000000000005</v>
      </c>
      <c r="I4463">
        <v>0.19520000000000001</v>
      </c>
      <c r="J4463">
        <v>-6.2399999999999997E-2</v>
      </c>
      <c r="K4463">
        <v>1.1449</v>
      </c>
      <c r="L4463">
        <v>-1.0354000000000001</v>
      </c>
      <c r="M4463">
        <v>-0.76149999999999995</v>
      </c>
      <c r="N4463">
        <v>-0.63090000000000002</v>
      </c>
      <c r="O4463">
        <v>-0.3538</v>
      </c>
      <c r="P4463">
        <v>0.87629999999999997</v>
      </c>
      <c r="Q4463">
        <v>-0.69199999999999995</v>
      </c>
      <c r="R4463">
        <v>0.23150000000000001</v>
      </c>
      <c r="S4463">
        <v>-5.7000000000000002E-3</v>
      </c>
      <c r="T4463">
        <v>1.0738000000000001</v>
      </c>
      <c r="U4463">
        <v>1.8123</v>
      </c>
      <c r="V4463">
        <v>0.54090000000000005</v>
      </c>
      <c r="W4463">
        <v>1.6999999999999999E-3</v>
      </c>
      <c r="X4463">
        <v>0.35670000000000002</v>
      </c>
      <c r="Y4463">
        <v>-0.60780000000000001</v>
      </c>
    </row>
    <row r="4464" spans="1:25" x14ac:dyDescent="0.2">
      <c r="A4464" t="s">
        <v>4485</v>
      </c>
      <c r="B4464" t="s">
        <v>4485</v>
      </c>
      <c r="C4464">
        <v>0.1081</v>
      </c>
      <c r="D4464">
        <v>-0.55589999999999995</v>
      </c>
      <c r="E4464">
        <v>-1.772</v>
      </c>
      <c r="F4464">
        <v>-0.54979999999999996</v>
      </c>
      <c r="G4464">
        <v>-1.4156</v>
      </c>
      <c r="H4464">
        <v>0.35039999999999999</v>
      </c>
      <c r="I4464">
        <v>-1.2239</v>
      </c>
      <c r="J4464">
        <v>-0.82220000000000004</v>
      </c>
      <c r="K4464">
        <v>-0.32740000000000002</v>
      </c>
      <c r="L4464">
        <v>-0.8024</v>
      </c>
      <c r="M4464">
        <v>-0.45569999999999999</v>
      </c>
      <c r="N4464">
        <v>-1.1217999999999999</v>
      </c>
      <c r="O4464">
        <v>-0.84430000000000005</v>
      </c>
      <c r="P4464">
        <v>1.2299</v>
      </c>
      <c r="Q4464">
        <v>1.9427000000000001</v>
      </c>
      <c r="R4464">
        <v>4.3339999999999996</v>
      </c>
      <c r="S4464">
        <v>-0.98350000000000004</v>
      </c>
      <c r="T4464">
        <v>-0.68630000000000002</v>
      </c>
      <c r="U4464">
        <v>-0.3574</v>
      </c>
      <c r="V4464">
        <v>0.54079999999999995</v>
      </c>
      <c r="W4464">
        <v>1.3612</v>
      </c>
      <c r="X4464">
        <v>-0.29349999999999998</v>
      </c>
      <c r="Y4464">
        <v>-5.4800000000000001E-2</v>
      </c>
    </row>
    <row r="4465" spans="1:25" x14ac:dyDescent="0.2">
      <c r="A4465" t="s">
        <v>4486</v>
      </c>
      <c r="B4465" t="s">
        <v>4486</v>
      </c>
      <c r="C4465">
        <v>0.9274</v>
      </c>
      <c r="D4465">
        <v>1.1975</v>
      </c>
      <c r="E4465">
        <v>-8.1100000000000005E-2</v>
      </c>
      <c r="F4465">
        <v>0.62939999999999996</v>
      </c>
      <c r="G4465">
        <v>3.1269999999999998</v>
      </c>
      <c r="H4465">
        <v>0.85560000000000003</v>
      </c>
      <c r="I4465">
        <v>0.3453</v>
      </c>
      <c r="J4465">
        <v>1.9557</v>
      </c>
      <c r="K4465">
        <v>-0.53090000000000004</v>
      </c>
      <c r="L4465">
        <v>0.2979</v>
      </c>
      <c r="M4465">
        <v>2.1947999999999999</v>
      </c>
      <c r="N4465">
        <v>0.75960000000000005</v>
      </c>
      <c r="O4465">
        <v>1.7611000000000001</v>
      </c>
      <c r="P4465">
        <v>-1.1629</v>
      </c>
      <c r="Q4465">
        <v>-0.47689999999999999</v>
      </c>
      <c r="R4465">
        <v>0.96850000000000003</v>
      </c>
      <c r="S4465">
        <v>-0.41289999999999999</v>
      </c>
      <c r="T4465">
        <v>1.0976999999999999</v>
      </c>
      <c r="U4465">
        <v>-0.96050000000000002</v>
      </c>
      <c r="V4465">
        <v>-1.123</v>
      </c>
      <c r="W4465">
        <v>0.66110000000000002</v>
      </c>
      <c r="X4465">
        <v>8.0000000000000004E-4</v>
      </c>
      <c r="Y4465">
        <v>-1.0800000000000001E-2</v>
      </c>
    </row>
    <row r="4466" spans="1:25" x14ac:dyDescent="0.2">
      <c r="A4466" t="s">
        <v>4487</v>
      </c>
      <c r="B4466" t="s">
        <v>9750</v>
      </c>
      <c r="C4466">
        <v>0.53590000000000004</v>
      </c>
      <c r="D4466">
        <v>-0.26079999999999998</v>
      </c>
      <c r="E4466">
        <v>0.29430000000000001</v>
      </c>
      <c r="F4466">
        <v>0.17130000000000001</v>
      </c>
      <c r="G4466">
        <v>1.7761</v>
      </c>
      <c r="H4466">
        <v>-0.16189999999999999</v>
      </c>
      <c r="I4466">
        <v>0.30180000000000001</v>
      </c>
      <c r="J4466">
        <v>0.16589999999999999</v>
      </c>
      <c r="K4466">
        <v>0.50080000000000002</v>
      </c>
      <c r="L4466">
        <v>0.34720000000000001</v>
      </c>
      <c r="M4466">
        <v>0.91169999999999995</v>
      </c>
      <c r="N4466">
        <v>0.68979999999999997</v>
      </c>
      <c r="O4466">
        <v>-2.64E-2</v>
      </c>
      <c r="P4466">
        <v>-1.0169999999999999</v>
      </c>
      <c r="Q4466">
        <v>0.3221</v>
      </c>
      <c r="R4466">
        <v>1.4905999999999999</v>
      </c>
      <c r="S4466">
        <v>0.31140000000000001</v>
      </c>
      <c r="T4466">
        <v>-0.1421</v>
      </c>
      <c r="U4466">
        <v>-1.0096000000000001</v>
      </c>
      <c r="V4466">
        <v>-1.673</v>
      </c>
      <c r="W4466">
        <v>-0.27489999999999998</v>
      </c>
      <c r="X4466">
        <v>-0.1114</v>
      </c>
      <c r="Y4466">
        <v>0.20419999999999999</v>
      </c>
    </row>
    <row r="4467" spans="1:25" x14ac:dyDescent="0.2">
      <c r="A4467" t="s">
        <v>4488</v>
      </c>
      <c r="B4467" t="s">
        <v>9751</v>
      </c>
      <c r="C4467">
        <v>-2.4769999999999999</v>
      </c>
      <c r="D4467">
        <v>-1.7372000000000001</v>
      </c>
      <c r="E4467">
        <v>-0.90659999999999996</v>
      </c>
      <c r="F4467">
        <v>0.3039</v>
      </c>
      <c r="G4467">
        <v>-2.3016000000000001</v>
      </c>
      <c r="H4467">
        <v>-1.7572000000000001</v>
      </c>
      <c r="I4467">
        <v>-2.1886000000000001</v>
      </c>
      <c r="J4467">
        <v>-0.51160000000000005</v>
      </c>
      <c r="K4467">
        <v>-0.70569999999999999</v>
      </c>
      <c r="L4467">
        <v>-2.6806999999999999</v>
      </c>
      <c r="M4467">
        <v>-3.3266</v>
      </c>
      <c r="N4467">
        <v>-0.65149999999999997</v>
      </c>
      <c r="O4467">
        <v>-0.42599999999999999</v>
      </c>
      <c r="P4467">
        <v>2.2111000000000001</v>
      </c>
      <c r="Q4467">
        <v>1.1295999999999999</v>
      </c>
      <c r="R4467">
        <v>1.4938</v>
      </c>
      <c r="S4467">
        <v>-6.2E-2</v>
      </c>
      <c r="T4467">
        <v>0.1925</v>
      </c>
      <c r="U4467">
        <v>0.20499999999999999</v>
      </c>
      <c r="V4467">
        <v>-0.46910000000000002</v>
      </c>
      <c r="W4467">
        <v>1.0708</v>
      </c>
      <c r="X4467">
        <v>-0.68759999999999999</v>
      </c>
      <c r="Y4467">
        <v>0.84319999999999995</v>
      </c>
    </row>
    <row r="4468" spans="1:25" x14ac:dyDescent="0.2">
      <c r="A4468" t="s">
        <v>4489</v>
      </c>
      <c r="B4468" t="s">
        <v>9752</v>
      </c>
      <c r="C4468">
        <v>-8.0500000000000002E-2</v>
      </c>
      <c r="D4468">
        <v>2.5426000000000002</v>
      </c>
      <c r="E4468">
        <v>0.74219999999999997</v>
      </c>
      <c r="F4468">
        <v>2.9478</v>
      </c>
      <c r="G4468">
        <v>-0.85150000000000003</v>
      </c>
      <c r="H4468">
        <v>0.28399999999999997</v>
      </c>
      <c r="I4468">
        <v>0.77449999999999997</v>
      </c>
      <c r="J4468">
        <v>1.115</v>
      </c>
      <c r="K4468">
        <v>1.5431999999999999</v>
      </c>
      <c r="L4468">
        <v>0.96079999999999999</v>
      </c>
      <c r="M4468">
        <v>0.72299999999999998</v>
      </c>
      <c r="N4468">
        <v>1.5228999999999999</v>
      </c>
      <c r="O4468">
        <v>1.2902</v>
      </c>
      <c r="P4468">
        <v>0.89390000000000003</v>
      </c>
      <c r="Q4468">
        <v>-0.31690000000000002</v>
      </c>
      <c r="R4468">
        <v>-0.1062</v>
      </c>
      <c r="S4468">
        <v>-1.6837</v>
      </c>
      <c r="T4468">
        <v>0.80179999999999996</v>
      </c>
      <c r="U4468">
        <v>-0.35399999999999998</v>
      </c>
      <c r="V4468">
        <v>0.28670000000000001</v>
      </c>
      <c r="W4468">
        <v>1.7521</v>
      </c>
      <c r="X4468">
        <v>-1.8239000000000001</v>
      </c>
      <c r="Y4468">
        <v>-0.48970000000000002</v>
      </c>
    </row>
    <row r="4469" spans="1:25" x14ac:dyDescent="0.2">
      <c r="A4469" t="s">
        <v>4490</v>
      </c>
      <c r="B4469" t="s">
        <v>9753</v>
      </c>
      <c r="C4469">
        <v>1.7234</v>
      </c>
      <c r="D4469">
        <v>-0.59099999999999997</v>
      </c>
      <c r="E4469">
        <v>-0.1479</v>
      </c>
      <c r="F4469">
        <v>-0.2354</v>
      </c>
      <c r="G4469">
        <v>0.79069999999999996</v>
      </c>
      <c r="H4469">
        <v>-1.4812000000000001</v>
      </c>
      <c r="I4469">
        <v>-1.5499000000000001</v>
      </c>
      <c r="J4469">
        <v>-0.32600000000000001</v>
      </c>
      <c r="K4469">
        <v>-0.72560000000000002</v>
      </c>
      <c r="L4469">
        <v>-1.2650999999999999</v>
      </c>
      <c r="M4469">
        <v>-1.0515000000000001</v>
      </c>
      <c r="N4469">
        <v>-1.2682</v>
      </c>
      <c r="O4469">
        <v>-0.17100000000000001</v>
      </c>
      <c r="P4469">
        <v>1.1599999999999999</v>
      </c>
      <c r="Q4469">
        <v>0.64849999999999997</v>
      </c>
      <c r="R4469">
        <v>0.73319999999999996</v>
      </c>
      <c r="S4469">
        <v>0.9738</v>
      </c>
      <c r="T4469">
        <v>0.35620000000000002</v>
      </c>
      <c r="U4469">
        <v>0.64800000000000002</v>
      </c>
      <c r="V4469">
        <v>2.0381</v>
      </c>
      <c r="W4469">
        <v>-1.2485999999999999</v>
      </c>
      <c r="X4469">
        <v>0.68769999999999998</v>
      </c>
      <c r="Y4469">
        <v>0.50070000000000003</v>
      </c>
    </row>
    <row r="4470" spans="1:25" x14ac:dyDescent="0.2">
      <c r="A4470" t="s">
        <v>4491</v>
      </c>
      <c r="B4470" t="s">
        <v>9754</v>
      </c>
      <c r="C4470">
        <v>-2.1175999999999999</v>
      </c>
      <c r="D4470">
        <v>4.4900000000000002E-2</v>
      </c>
      <c r="E4470">
        <v>-0.41639999999999999</v>
      </c>
      <c r="F4470">
        <v>-0.86170000000000002</v>
      </c>
      <c r="G4470">
        <v>-0.81189999999999996</v>
      </c>
      <c r="H4470">
        <v>-0.60729999999999995</v>
      </c>
      <c r="I4470">
        <v>-0.11840000000000001</v>
      </c>
      <c r="J4470">
        <v>-1.1035999999999999</v>
      </c>
      <c r="K4470">
        <v>1.23E-2</v>
      </c>
      <c r="L4470">
        <v>0.30230000000000001</v>
      </c>
      <c r="M4470">
        <v>-1.1661999999999999</v>
      </c>
      <c r="N4470">
        <v>-0.3725</v>
      </c>
      <c r="O4470">
        <v>-0.60799999999999998</v>
      </c>
      <c r="P4470">
        <v>-0.42430000000000001</v>
      </c>
      <c r="Q4470">
        <v>-1.4505999999999999</v>
      </c>
      <c r="R4470">
        <v>-0.16089999999999999</v>
      </c>
      <c r="S4470">
        <v>-0.32090000000000002</v>
      </c>
      <c r="T4470">
        <v>-0.88890000000000002</v>
      </c>
      <c r="U4470">
        <v>-1.0789</v>
      </c>
      <c r="V4470">
        <v>-0.1762</v>
      </c>
      <c r="W4470">
        <v>1.7163999999999999</v>
      </c>
      <c r="X4470">
        <v>-0.70420000000000005</v>
      </c>
      <c r="Y4470">
        <v>0.97219999999999995</v>
      </c>
    </row>
    <row r="4471" spans="1:25" x14ac:dyDescent="0.2">
      <c r="A4471" t="s">
        <v>4492</v>
      </c>
      <c r="B4471" t="s">
        <v>9755</v>
      </c>
      <c r="C4471">
        <v>-2.3210000000000002</v>
      </c>
      <c r="D4471">
        <v>0.73540000000000005</v>
      </c>
      <c r="E4471">
        <v>-4.6600000000000003E-2</v>
      </c>
      <c r="F4471">
        <v>-0.2384</v>
      </c>
      <c r="G4471">
        <v>1.0286999999999999</v>
      </c>
      <c r="H4471">
        <v>0.4536</v>
      </c>
      <c r="I4471">
        <v>-0.3498</v>
      </c>
      <c r="J4471">
        <v>-0.58740000000000003</v>
      </c>
      <c r="K4471">
        <v>1.0800000000000001E-2</v>
      </c>
      <c r="L4471">
        <v>1.214</v>
      </c>
      <c r="M4471">
        <v>0.20910000000000001</v>
      </c>
      <c r="N4471">
        <v>-0.42580000000000001</v>
      </c>
      <c r="O4471">
        <v>-0.68559999999999999</v>
      </c>
      <c r="P4471">
        <v>2.3809999999999998</v>
      </c>
      <c r="Q4471">
        <v>-2.1579000000000002</v>
      </c>
      <c r="R4471">
        <v>-0.59330000000000005</v>
      </c>
      <c r="S4471">
        <v>-0.98670000000000002</v>
      </c>
      <c r="T4471">
        <v>-0.97119999999999995</v>
      </c>
      <c r="U4471">
        <v>1.2707999999999999</v>
      </c>
      <c r="V4471">
        <v>-0.80640000000000001</v>
      </c>
      <c r="W4471">
        <v>-0.31209999999999999</v>
      </c>
      <c r="X4471">
        <v>9.8000000000000004E-2</v>
      </c>
      <c r="Y4471">
        <v>0.76019999999999999</v>
      </c>
    </row>
    <row r="4472" spans="1:25" x14ac:dyDescent="0.2">
      <c r="A4472" t="s">
        <v>4493</v>
      </c>
      <c r="B4472" t="s">
        <v>9756</v>
      </c>
      <c r="C4472">
        <v>-5.7700000000000001E-2</v>
      </c>
      <c r="D4472">
        <v>-0.40089999999999998</v>
      </c>
      <c r="E4472">
        <v>0.21160000000000001</v>
      </c>
      <c r="F4472">
        <v>-0.1482</v>
      </c>
      <c r="G4472">
        <v>-0.38969999999999999</v>
      </c>
      <c r="H4472">
        <v>0.33029999999999998</v>
      </c>
      <c r="I4472">
        <v>-1.1918</v>
      </c>
      <c r="J4472">
        <v>-0.11940000000000001</v>
      </c>
      <c r="K4472">
        <v>0.67849999999999999</v>
      </c>
      <c r="L4472">
        <v>0.30449999999999999</v>
      </c>
      <c r="M4472">
        <v>-0.25019999999999998</v>
      </c>
      <c r="N4472">
        <v>-0.3135</v>
      </c>
      <c r="O4472">
        <v>-0.54520000000000002</v>
      </c>
      <c r="P4472">
        <v>-1.1460999999999999</v>
      </c>
      <c r="Q4472">
        <v>0.15440000000000001</v>
      </c>
      <c r="R4472">
        <v>0.74929999999999997</v>
      </c>
      <c r="S4472">
        <v>0.64990000000000003</v>
      </c>
      <c r="T4472">
        <v>0.22789999999999999</v>
      </c>
      <c r="U4472">
        <v>0.55530000000000002</v>
      </c>
      <c r="V4472">
        <v>0.35770000000000002</v>
      </c>
      <c r="W4472">
        <v>-0.30819999999999997</v>
      </c>
      <c r="X4472">
        <v>0.31159999999999999</v>
      </c>
      <c r="Y4472">
        <v>0.1021</v>
      </c>
    </row>
    <row r="4473" spans="1:25" x14ac:dyDescent="0.2">
      <c r="A4473" t="s">
        <v>4494</v>
      </c>
      <c r="B4473" t="s">
        <v>4494</v>
      </c>
      <c r="C4473">
        <v>-0.2321</v>
      </c>
      <c r="D4473">
        <v>-0.15459999999999999</v>
      </c>
      <c r="E4473">
        <v>-2.2524000000000002</v>
      </c>
      <c r="F4473">
        <v>-1.8813</v>
      </c>
      <c r="G4473">
        <v>-0.14149999999999999</v>
      </c>
      <c r="H4473">
        <v>-0.80349999999999999</v>
      </c>
      <c r="I4473">
        <v>0.48499999999999999</v>
      </c>
      <c r="J4473">
        <v>0.1167</v>
      </c>
      <c r="K4473">
        <v>0.50190000000000001</v>
      </c>
      <c r="L4473">
        <v>8.7300000000000003E-2</v>
      </c>
      <c r="M4473">
        <v>-1.4371</v>
      </c>
      <c r="N4473">
        <v>-0.17960000000000001</v>
      </c>
      <c r="O4473">
        <v>-3.9140000000000001</v>
      </c>
      <c r="P4473">
        <v>-1.7023999999999999</v>
      </c>
      <c r="Q4473">
        <v>-1.1600999999999999</v>
      </c>
      <c r="R4473">
        <v>0.1178</v>
      </c>
      <c r="S4473">
        <v>0.17580000000000001</v>
      </c>
      <c r="T4473">
        <v>-0.9083</v>
      </c>
      <c r="U4473">
        <v>-1.9379999999999999</v>
      </c>
      <c r="V4473">
        <v>0.1789</v>
      </c>
      <c r="W4473">
        <v>1.3462000000000001</v>
      </c>
      <c r="X4473">
        <v>-0.31659999999999999</v>
      </c>
      <c r="Y4473">
        <v>-1.5699000000000001</v>
      </c>
    </row>
    <row r="4474" spans="1:25" x14ac:dyDescent="0.2">
      <c r="A4474" t="s">
        <v>4495</v>
      </c>
      <c r="B4474" t="s">
        <v>9757</v>
      </c>
      <c r="C4474">
        <v>1.0085999999999999</v>
      </c>
      <c r="D4474">
        <v>-0.81299999999999994</v>
      </c>
      <c r="E4474">
        <v>-0.73160000000000003</v>
      </c>
      <c r="F4474">
        <v>-1.8176000000000001</v>
      </c>
      <c r="G4474">
        <v>0.52669999999999995</v>
      </c>
      <c r="H4474">
        <v>-0.67569999999999997</v>
      </c>
      <c r="I4474">
        <v>-1.4923999999999999</v>
      </c>
      <c r="J4474">
        <v>-0.84230000000000005</v>
      </c>
      <c r="K4474">
        <v>-2.7704</v>
      </c>
      <c r="L4474">
        <v>-0.87729999999999997</v>
      </c>
      <c r="M4474">
        <v>-1.2239</v>
      </c>
      <c r="N4474">
        <v>-2.0779999999999998</v>
      </c>
      <c r="O4474">
        <v>-1.2337</v>
      </c>
      <c r="P4474">
        <v>-0.66420000000000001</v>
      </c>
      <c r="Q4474">
        <v>1.1301000000000001</v>
      </c>
      <c r="R4474">
        <v>4.3200000000000002E-2</v>
      </c>
      <c r="S4474">
        <v>0.95240000000000002</v>
      </c>
      <c r="T4474">
        <v>1.2742</v>
      </c>
      <c r="U4474">
        <v>0.16309999999999999</v>
      </c>
      <c r="V4474">
        <v>2.1671</v>
      </c>
      <c r="W4474">
        <v>0.72150000000000003</v>
      </c>
      <c r="X4474">
        <v>1.746</v>
      </c>
      <c r="Y4474">
        <v>-0.16320000000000001</v>
      </c>
    </row>
    <row r="4475" spans="1:25" x14ac:dyDescent="0.2">
      <c r="A4475" t="s">
        <v>4496</v>
      </c>
      <c r="B4475" t="s">
        <v>4496</v>
      </c>
      <c r="C4475">
        <v>-0.192</v>
      </c>
      <c r="D4475">
        <v>-1.4160999999999999</v>
      </c>
      <c r="E4475">
        <v>-0.70069999999999999</v>
      </c>
      <c r="F4475">
        <v>-1.5478000000000001</v>
      </c>
      <c r="G4475">
        <v>-0.70450000000000002</v>
      </c>
      <c r="H4475">
        <v>-0.61839999999999995</v>
      </c>
      <c r="I4475">
        <v>-0.78469999999999995</v>
      </c>
      <c r="J4475">
        <v>0.22189999999999999</v>
      </c>
      <c r="K4475">
        <v>-7.6200000000000004E-2</v>
      </c>
      <c r="L4475">
        <v>1.5253000000000001</v>
      </c>
      <c r="M4475">
        <v>-3.9E-2</v>
      </c>
      <c r="N4475">
        <v>-0.43809999999999999</v>
      </c>
      <c r="O4475">
        <v>-0.64859999999999995</v>
      </c>
      <c r="P4475">
        <v>1.8257000000000001</v>
      </c>
      <c r="Q4475">
        <v>-0.65359999999999996</v>
      </c>
      <c r="R4475">
        <v>-0.14069999999999999</v>
      </c>
      <c r="S4475">
        <v>-0.4738</v>
      </c>
      <c r="T4475">
        <v>-0.73809999999999998</v>
      </c>
      <c r="U4475">
        <v>1.7038</v>
      </c>
      <c r="V4475">
        <v>0.30080000000000001</v>
      </c>
      <c r="W4475">
        <v>-0.90290000000000004</v>
      </c>
      <c r="X4475">
        <v>0.27850000000000003</v>
      </c>
      <c r="Y4475">
        <v>-0.1162</v>
      </c>
    </row>
    <row r="4476" spans="1:25" x14ac:dyDescent="0.2">
      <c r="A4476" t="s">
        <v>4497</v>
      </c>
      <c r="B4476" t="s">
        <v>4497</v>
      </c>
      <c r="C4476">
        <v>0.76959999999999995</v>
      </c>
      <c r="D4476">
        <v>-0.27989999999999998</v>
      </c>
      <c r="E4476">
        <v>1.1358999999999999</v>
      </c>
      <c r="F4476">
        <v>8.0500000000000002E-2</v>
      </c>
      <c r="G4476">
        <v>8.5699999999999998E-2</v>
      </c>
      <c r="H4476">
        <v>1.1842999999999999</v>
      </c>
      <c r="I4476">
        <v>0.44119999999999998</v>
      </c>
      <c r="J4476">
        <v>0.97189999999999999</v>
      </c>
      <c r="K4476">
        <v>1.1376999999999999</v>
      </c>
      <c r="L4476">
        <v>1.8494999999999999</v>
      </c>
      <c r="M4476">
        <v>1.8576999999999999</v>
      </c>
      <c r="N4476">
        <v>-0.77790000000000004</v>
      </c>
      <c r="O4476">
        <v>1.2443</v>
      </c>
      <c r="P4476">
        <v>0.7974</v>
      </c>
      <c r="Q4476">
        <v>0.26100000000000001</v>
      </c>
      <c r="R4476">
        <v>0.21240000000000001</v>
      </c>
      <c r="S4476">
        <v>0.50949999999999995</v>
      </c>
      <c r="T4476">
        <v>0.4738</v>
      </c>
      <c r="U4476">
        <v>3.5377000000000001</v>
      </c>
      <c r="V4476">
        <v>0.16370000000000001</v>
      </c>
      <c r="W4476">
        <v>0.1759</v>
      </c>
      <c r="X4476">
        <v>0.76039999999999996</v>
      </c>
      <c r="Y4476">
        <v>1.6202000000000001</v>
      </c>
    </row>
    <row r="4477" spans="1:25" x14ac:dyDescent="0.2">
      <c r="A4477" t="s">
        <v>4498</v>
      </c>
      <c r="B4477" t="s">
        <v>4498</v>
      </c>
      <c r="C4477">
        <v>-0.15129999999999999</v>
      </c>
      <c r="D4477">
        <v>0.1648</v>
      </c>
      <c r="E4477">
        <v>-0.1036</v>
      </c>
      <c r="F4477">
        <v>0.73870000000000002</v>
      </c>
      <c r="G4477">
        <v>-0.4486</v>
      </c>
      <c r="H4477">
        <v>-0.94810000000000005</v>
      </c>
      <c r="I4477">
        <v>0.375</v>
      </c>
      <c r="J4477">
        <v>1.0952</v>
      </c>
      <c r="K4477">
        <v>0.33810000000000001</v>
      </c>
      <c r="L4477">
        <v>-0.23369999999999999</v>
      </c>
      <c r="M4477">
        <v>-0.48899999999999999</v>
      </c>
      <c r="N4477">
        <v>-0.1673</v>
      </c>
      <c r="O4477">
        <v>1.1080000000000001</v>
      </c>
      <c r="P4477">
        <v>9.2499999999999999E-2</v>
      </c>
      <c r="Q4477">
        <v>-0.7843</v>
      </c>
      <c r="R4477">
        <v>-0.88149999999999995</v>
      </c>
      <c r="S4477">
        <v>0.58560000000000001</v>
      </c>
      <c r="T4477">
        <v>-0.17069999999999999</v>
      </c>
      <c r="U4477">
        <v>-1.0549999999999999</v>
      </c>
      <c r="V4477">
        <v>-7.0000000000000001E-3</v>
      </c>
      <c r="W4477">
        <v>-1.7665</v>
      </c>
      <c r="X4477">
        <v>1.8791</v>
      </c>
      <c r="Y4477">
        <v>1.0343</v>
      </c>
    </row>
    <row r="4478" spans="1:25" x14ac:dyDescent="0.2">
      <c r="A4478" t="s">
        <v>4499</v>
      </c>
      <c r="B4478" t="s">
        <v>9758</v>
      </c>
      <c r="C4478">
        <v>-0.82650000000000001</v>
      </c>
      <c r="D4478">
        <v>-1.0529999999999999</v>
      </c>
      <c r="E4478">
        <v>-0.71630000000000005</v>
      </c>
      <c r="F4478">
        <v>-1.153</v>
      </c>
      <c r="G4478">
        <v>-0.71189999999999998</v>
      </c>
      <c r="H4478">
        <v>-1.0208999999999999</v>
      </c>
      <c r="I4478">
        <v>5.6399999999999999E-2</v>
      </c>
      <c r="J4478">
        <v>-1.0963000000000001</v>
      </c>
      <c r="K4478">
        <v>-1.2373000000000001</v>
      </c>
      <c r="L4478">
        <v>0.48870000000000002</v>
      </c>
      <c r="M4478">
        <v>-0.46800000000000003</v>
      </c>
      <c r="N4478">
        <v>-0.3639</v>
      </c>
      <c r="O4478">
        <v>-0.31340000000000001</v>
      </c>
      <c r="P4478">
        <v>1.3945000000000001</v>
      </c>
      <c r="Q4478">
        <v>-1.0169999999999999</v>
      </c>
      <c r="R4478">
        <v>-2.58E-2</v>
      </c>
      <c r="S4478">
        <v>0.36280000000000001</v>
      </c>
      <c r="T4478">
        <v>-1.1097999999999999</v>
      </c>
      <c r="U4478">
        <v>1.5201</v>
      </c>
      <c r="V4478">
        <v>-1.6366000000000001</v>
      </c>
      <c r="W4478">
        <v>0.26500000000000001</v>
      </c>
      <c r="X4478">
        <v>-0.47220000000000001</v>
      </c>
      <c r="Y4478">
        <v>-0.87709999999999999</v>
      </c>
    </row>
    <row r="4479" spans="1:25" x14ac:dyDescent="0.2">
      <c r="A4479" t="s">
        <v>4500</v>
      </c>
      <c r="B4479" t="s">
        <v>4500</v>
      </c>
      <c r="C4479">
        <v>1.3599999999999999E-2</v>
      </c>
      <c r="D4479">
        <v>0.12820000000000001</v>
      </c>
      <c r="E4479">
        <v>0.28920000000000001</v>
      </c>
      <c r="F4479">
        <v>1.1192</v>
      </c>
      <c r="G4479">
        <v>0.50560000000000005</v>
      </c>
      <c r="H4479">
        <v>0.20399999999999999</v>
      </c>
      <c r="I4479">
        <v>-0.1474</v>
      </c>
      <c r="J4479">
        <v>1.9138999999999999</v>
      </c>
      <c r="K4479">
        <v>1.4748000000000001</v>
      </c>
      <c r="L4479">
        <v>0.20660000000000001</v>
      </c>
      <c r="M4479">
        <v>0.56169999999999998</v>
      </c>
      <c r="N4479">
        <v>-0.13669999999999999</v>
      </c>
      <c r="O4479">
        <v>0.79159999999999997</v>
      </c>
      <c r="P4479">
        <v>0.30449999999999999</v>
      </c>
      <c r="Q4479">
        <v>-0.1249</v>
      </c>
      <c r="R4479">
        <v>-1.1293</v>
      </c>
      <c r="S4479">
        <v>-0.29380000000000001</v>
      </c>
      <c r="T4479">
        <v>-0.68230000000000002</v>
      </c>
      <c r="U4479">
        <v>0.54520000000000002</v>
      </c>
      <c r="V4479">
        <v>-0.14230000000000001</v>
      </c>
      <c r="W4479">
        <v>0.76859999999999995</v>
      </c>
      <c r="X4479">
        <v>1.6394</v>
      </c>
      <c r="Y4479">
        <v>0.57630000000000003</v>
      </c>
    </row>
    <row r="4480" spans="1:25" x14ac:dyDescent="0.2">
      <c r="A4480" t="s">
        <v>4501</v>
      </c>
      <c r="B4480" t="s">
        <v>9759</v>
      </c>
      <c r="C4480">
        <v>0.55310000000000004</v>
      </c>
      <c r="D4480">
        <v>-0.1046</v>
      </c>
      <c r="E4480">
        <v>0.443</v>
      </c>
      <c r="F4480">
        <v>0.32090000000000002</v>
      </c>
      <c r="G4480">
        <v>0.41299999999999998</v>
      </c>
      <c r="H4480">
        <v>0.65849999999999997</v>
      </c>
      <c r="I4480">
        <v>5.9499999999999997E-2</v>
      </c>
      <c r="J4480">
        <v>0.68220000000000003</v>
      </c>
      <c r="K4480">
        <v>0.66069999999999995</v>
      </c>
      <c r="L4480">
        <v>0.2344</v>
      </c>
      <c r="M4480">
        <v>-1.52E-2</v>
      </c>
      <c r="N4480">
        <v>-3.8300000000000001E-2</v>
      </c>
      <c r="O4480">
        <v>-5.5800000000000002E-2</v>
      </c>
      <c r="P4480">
        <v>-0.41289999999999999</v>
      </c>
      <c r="Q4480">
        <v>-1.1942999999999999</v>
      </c>
      <c r="R4480">
        <v>-0.90649999999999997</v>
      </c>
      <c r="S4480">
        <v>1.1226</v>
      </c>
      <c r="T4480">
        <v>-0.1323</v>
      </c>
      <c r="U4480">
        <v>-2.1208</v>
      </c>
      <c r="V4480">
        <v>-0.1421</v>
      </c>
      <c r="W4480">
        <v>-2.0539000000000001</v>
      </c>
      <c r="X4480">
        <v>1.0673999999999999</v>
      </c>
      <c r="Y4480">
        <v>0.28189999999999998</v>
      </c>
    </row>
    <row r="4481" spans="1:25" x14ac:dyDescent="0.2">
      <c r="A4481" t="s">
        <v>4502</v>
      </c>
      <c r="B4481" t="s">
        <v>9760</v>
      </c>
      <c r="C4481">
        <v>-0.75519999999999998</v>
      </c>
      <c r="D4481">
        <v>-1.7315</v>
      </c>
      <c r="E4481">
        <v>0.75349999999999995</v>
      </c>
      <c r="F4481">
        <v>-4.4600000000000001E-2</v>
      </c>
      <c r="G4481">
        <v>-0.03</v>
      </c>
      <c r="H4481">
        <v>2.5600000000000001E-2</v>
      </c>
      <c r="I4481">
        <v>-0.11260000000000001</v>
      </c>
      <c r="J4481">
        <v>0.34949999999999998</v>
      </c>
      <c r="K4481">
        <v>-5.74E-2</v>
      </c>
      <c r="L4481">
        <v>0.3034</v>
      </c>
      <c r="M4481">
        <v>0.35849999999999999</v>
      </c>
      <c r="N4481">
        <v>-0.3906</v>
      </c>
      <c r="O4481">
        <v>-0.1137</v>
      </c>
      <c r="P4481">
        <v>0.9587</v>
      </c>
      <c r="Q4481">
        <v>-3.6700000000000003E-2</v>
      </c>
      <c r="R4481">
        <v>-2.1890000000000001</v>
      </c>
      <c r="S4481">
        <v>-0.1103</v>
      </c>
      <c r="T4481">
        <v>0.1313</v>
      </c>
      <c r="U4481">
        <v>0.90380000000000005</v>
      </c>
      <c r="V4481">
        <v>-0.71870000000000001</v>
      </c>
      <c r="W4481">
        <v>-1.5920000000000001</v>
      </c>
      <c r="X4481">
        <v>0.9355</v>
      </c>
      <c r="Y4481">
        <v>-0.55700000000000005</v>
      </c>
    </row>
    <row r="4482" spans="1:25" x14ac:dyDescent="0.2">
      <c r="A4482" t="s">
        <v>4503</v>
      </c>
      <c r="B4482" t="s">
        <v>4503</v>
      </c>
      <c r="C4482">
        <v>0.72670000000000001</v>
      </c>
      <c r="D4482">
        <v>0.73650000000000004</v>
      </c>
      <c r="E4482">
        <v>-0.1978</v>
      </c>
      <c r="F4482">
        <v>0.14979999999999999</v>
      </c>
      <c r="G4482">
        <v>0.56289999999999996</v>
      </c>
      <c r="H4482">
        <v>0.65710000000000002</v>
      </c>
      <c r="I4482">
        <v>0.71599999999999997</v>
      </c>
      <c r="J4482">
        <v>1.1672</v>
      </c>
      <c r="K4482">
        <v>0.49630000000000002</v>
      </c>
      <c r="L4482">
        <v>0.57720000000000005</v>
      </c>
      <c r="M4482">
        <v>0.2175</v>
      </c>
      <c r="N4482">
        <v>0.89900000000000002</v>
      </c>
      <c r="O4482">
        <v>0.86350000000000005</v>
      </c>
      <c r="P4482">
        <v>1.8052999999999999</v>
      </c>
      <c r="Q4482">
        <v>1.3904000000000001</v>
      </c>
      <c r="R4482">
        <v>4.0380000000000003</v>
      </c>
      <c r="S4482">
        <v>3.0257999999999998</v>
      </c>
      <c r="T4482">
        <v>1.4765999999999999</v>
      </c>
      <c r="U4482">
        <v>2.0148000000000001</v>
      </c>
      <c r="V4482">
        <v>0.55079999999999996</v>
      </c>
      <c r="W4482">
        <v>1.0439000000000001</v>
      </c>
      <c r="X4482">
        <v>1.4112</v>
      </c>
      <c r="Y4482">
        <v>0.81440000000000001</v>
      </c>
    </row>
    <row r="4483" spans="1:25" x14ac:dyDescent="0.2">
      <c r="A4483" t="s">
        <v>4504</v>
      </c>
      <c r="B4483" t="s">
        <v>9761</v>
      </c>
      <c r="C4483">
        <v>0.56220000000000003</v>
      </c>
      <c r="D4483">
        <v>-0.23380000000000001</v>
      </c>
      <c r="E4483">
        <v>1.2402</v>
      </c>
      <c r="F4483">
        <v>0.36399999999999999</v>
      </c>
      <c r="G4483">
        <v>0.16980000000000001</v>
      </c>
      <c r="H4483">
        <v>-0.6321</v>
      </c>
      <c r="I4483">
        <v>-2.8999999999999998E-3</v>
      </c>
      <c r="J4483">
        <v>1.3201000000000001</v>
      </c>
      <c r="K4483">
        <v>-1.0929</v>
      </c>
      <c r="L4483">
        <v>-0.8246</v>
      </c>
      <c r="M4483">
        <v>0.2712</v>
      </c>
      <c r="N4483">
        <v>7.9399999999999998E-2</v>
      </c>
      <c r="O4483">
        <v>-0.23350000000000001</v>
      </c>
      <c r="P4483">
        <v>-0.91459999999999997</v>
      </c>
      <c r="Q4483">
        <v>-6.6100000000000006E-2</v>
      </c>
      <c r="R4483">
        <v>-1.9970000000000001</v>
      </c>
      <c r="S4483">
        <v>1.0204</v>
      </c>
      <c r="T4483">
        <v>0.2374</v>
      </c>
      <c r="U4483">
        <v>-0.94340000000000002</v>
      </c>
      <c r="V4483">
        <v>-0.36180000000000001</v>
      </c>
      <c r="W4483">
        <v>-1.6277999999999999</v>
      </c>
      <c r="X4483">
        <v>0.20530000000000001</v>
      </c>
      <c r="Y4483">
        <v>-1.3212999999999999</v>
      </c>
    </row>
    <row r="4484" spans="1:25" x14ac:dyDescent="0.2">
      <c r="A4484" t="s">
        <v>4505</v>
      </c>
      <c r="B4484" t="s">
        <v>9762</v>
      </c>
      <c r="C4484">
        <v>-0.80759999999999998</v>
      </c>
      <c r="D4484">
        <v>-1.4471000000000001</v>
      </c>
      <c r="E4484">
        <v>-0.41210000000000002</v>
      </c>
      <c r="F4484">
        <v>-0.22720000000000001</v>
      </c>
      <c r="G4484">
        <v>-2.81E-2</v>
      </c>
      <c r="H4484">
        <v>0.66359999999999997</v>
      </c>
      <c r="I4484">
        <v>-1.5119</v>
      </c>
      <c r="J4484">
        <v>-0.22900000000000001</v>
      </c>
      <c r="K4484">
        <v>-1.1836</v>
      </c>
      <c r="L4484">
        <v>-0.83179999999999998</v>
      </c>
      <c r="M4484">
        <v>0.19070000000000001</v>
      </c>
      <c r="N4484">
        <v>-1.5791999999999999</v>
      </c>
      <c r="O4484">
        <v>-0.86429999999999996</v>
      </c>
      <c r="P4484">
        <v>1.5739000000000001</v>
      </c>
      <c r="Q4484">
        <v>1.1635</v>
      </c>
      <c r="R4484">
        <v>0.1</v>
      </c>
      <c r="S4484">
        <v>1.1288</v>
      </c>
      <c r="T4484">
        <v>1.0350999999999999</v>
      </c>
      <c r="U4484">
        <v>1.9534</v>
      </c>
      <c r="V4484">
        <v>0.94210000000000005</v>
      </c>
      <c r="W4484">
        <v>-1.6472</v>
      </c>
      <c r="X4484">
        <v>0.2596</v>
      </c>
      <c r="Y4484">
        <v>-2.63E-2</v>
      </c>
    </row>
    <row r="4485" spans="1:25" x14ac:dyDescent="0.2">
      <c r="A4485" t="s">
        <v>4506</v>
      </c>
      <c r="B4485" t="s">
        <v>9763</v>
      </c>
      <c r="C4485">
        <v>0.77239999999999998</v>
      </c>
      <c r="D4485">
        <v>1.7753000000000001</v>
      </c>
      <c r="E4485">
        <v>1.9049</v>
      </c>
      <c r="F4485">
        <v>1.5665</v>
      </c>
      <c r="G4485">
        <v>1.0831</v>
      </c>
      <c r="H4485">
        <v>0.61480000000000001</v>
      </c>
      <c r="I4485">
        <v>2.4887000000000001</v>
      </c>
      <c r="J4485">
        <v>1.8492999999999999</v>
      </c>
      <c r="K4485">
        <v>-6.6699999999999995E-2</v>
      </c>
      <c r="L4485">
        <v>1.4983</v>
      </c>
      <c r="M4485">
        <v>0.72619999999999996</v>
      </c>
      <c r="N4485">
        <v>2.2683</v>
      </c>
      <c r="O4485">
        <v>0.2984</v>
      </c>
      <c r="P4485">
        <v>-1.5059</v>
      </c>
      <c r="Q4485">
        <v>-0.18590000000000001</v>
      </c>
      <c r="R4485">
        <v>-0.35389999999999999</v>
      </c>
      <c r="S4485">
        <v>1.3898999999999999</v>
      </c>
      <c r="T4485">
        <v>0.53800000000000003</v>
      </c>
      <c r="U4485">
        <v>-1.48</v>
      </c>
      <c r="V4485">
        <v>-0.60440000000000005</v>
      </c>
      <c r="W4485">
        <v>-0.87970000000000004</v>
      </c>
      <c r="X4485">
        <v>-0.85019999999999996</v>
      </c>
      <c r="Y4485">
        <v>-1.5813999999999999</v>
      </c>
    </row>
    <row r="4486" spans="1:25" x14ac:dyDescent="0.2">
      <c r="A4486" t="s">
        <v>4507</v>
      </c>
      <c r="B4486" t="s">
        <v>9764</v>
      </c>
      <c r="C4486">
        <v>0.4965</v>
      </c>
      <c r="D4486">
        <v>-7.51E-2</v>
      </c>
      <c r="E4486">
        <v>-1.8418000000000001</v>
      </c>
      <c r="F4486">
        <v>0.2732</v>
      </c>
      <c r="G4486">
        <v>-0.217</v>
      </c>
      <c r="H4486">
        <v>0.35410000000000003</v>
      </c>
      <c r="I4486">
        <v>-0.30640000000000001</v>
      </c>
      <c r="J4486">
        <v>-0.21870000000000001</v>
      </c>
      <c r="K4486">
        <v>0.76019999999999999</v>
      </c>
      <c r="L4486">
        <v>1.5813999999999999</v>
      </c>
      <c r="M4486">
        <v>-4.2900000000000001E-2</v>
      </c>
      <c r="N4486">
        <v>1.6899999999999998E-2</v>
      </c>
      <c r="O4486">
        <v>0.45269999999999999</v>
      </c>
      <c r="P4486">
        <v>-0.2331</v>
      </c>
      <c r="Q4486">
        <v>0.46389999999999998</v>
      </c>
      <c r="R4486">
        <v>1.0237000000000001</v>
      </c>
      <c r="S4486">
        <v>1.3792</v>
      </c>
      <c r="T4486">
        <v>0.16950000000000001</v>
      </c>
      <c r="U4486">
        <v>3.0499999999999999E-2</v>
      </c>
      <c r="V4486">
        <v>0.51629999999999998</v>
      </c>
      <c r="W4486">
        <v>0.81059999999999999</v>
      </c>
      <c r="X4486">
        <v>0.43619999999999998</v>
      </c>
      <c r="Y4486">
        <v>1.7505999999999999</v>
      </c>
    </row>
    <row r="4487" spans="1:25" x14ac:dyDescent="0.2">
      <c r="A4487" t="s">
        <v>4508</v>
      </c>
      <c r="B4487" t="s">
        <v>9765</v>
      </c>
      <c r="C4487">
        <v>-0.28510000000000002</v>
      </c>
      <c r="D4487">
        <v>-0.63570000000000004</v>
      </c>
      <c r="E4487">
        <v>-1.5817000000000001</v>
      </c>
      <c r="F4487">
        <v>-0.73599999999999999</v>
      </c>
      <c r="G4487">
        <v>-1.3464</v>
      </c>
      <c r="H4487">
        <v>-0.76480000000000004</v>
      </c>
      <c r="I4487">
        <v>-0.94010000000000005</v>
      </c>
      <c r="J4487">
        <v>0.47870000000000001</v>
      </c>
      <c r="K4487">
        <v>-0.91269999999999996</v>
      </c>
      <c r="L4487">
        <v>-6.3700000000000007E-2</v>
      </c>
      <c r="M4487">
        <v>0.43219999999999997</v>
      </c>
      <c r="N4487">
        <v>-1.04</v>
      </c>
      <c r="O4487">
        <v>-1.7773000000000001</v>
      </c>
      <c r="P4487">
        <v>1.8045</v>
      </c>
      <c r="Q4487">
        <v>1.0815999999999999</v>
      </c>
      <c r="R4487">
        <v>0.249</v>
      </c>
      <c r="S4487">
        <v>-0.1004</v>
      </c>
      <c r="T4487">
        <v>0.82179999999999997</v>
      </c>
      <c r="U4487">
        <v>1.7153</v>
      </c>
      <c r="V4487">
        <v>0.83350000000000002</v>
      </c>
      <c r="W4487">
        <v>-1.161</v>
      </c>
      <c r="X4487">
        <v>0.12230000000000001</v>
      </c>
      <c r="Y4487">
        <v>-1.5196000000000001</v>
      </c>
    </row>
    <row r="4488" spans="1:25" x14ac:dyDescent="0.2">
      <c r="A4488" t="s">
        <v>4509</v>
      </c>
      <c r="B4488" t="s">
        <v>9766</v>
      </c>
      <c r="C4488">
        <v>0.66300000000000003</v>
      </c>
      <c r="D4488">
        <v>-0.21060000000000001</v>
      </c>
      <c r="E4488">
        <v>-0.93520000000000003</v>
      </c>
      <c r="F4488">
        <v>-0.82010000000000005</v>
      </c>
      <c r="G4488">
        <v>0.81989999999999996</v>
      </c>
      <c r="H4488">
        <v>0.77470000000000006</v>
      </c>
      <c r="I4488">
        <v>-0.96540000000000004</v>
      </c>
      <c r="J4488">
        <v>0.2722</v>
      </c>
      <c r="K4488">
        <v>9.4500000000000001E-2</v>
      </c>
      <c r="L4488">
        <v>0.4194</v>
      </c>
      <c r="M4488">
        <v>5.4199999999999998E-2</v>
      </c>
      <c r="N4488">
        <v>0.72140000000000004</v>
      </c>
      <c r="O4488">
        <v>0.27100000000000002</v>
      </c>
      <c r="P4488">
        <v>0.39040000000000002</v>
      </c>
      <c r="Q4488">
        <v>1.2796000000000001</v>
      </c>
      <c r="R4488">
        <v>1.1507000000000001</v>
      </c>
      <c r="S4488">
        <v>0.1087</v>
      </c>
      <c r="T4488">
        <v>3.0598000000000001</v>
      </c>
      <c r="U4488">
        <v>1.2914000000000001</v>
      </c>
      <c r="V4488">
        <v>1.1355999999999999</v>
      </c>
      <c r="W4488">
        <v>-0.77429999999999999</v>
      </c>
      <c r="X4488">
        <v>8.2699999999999996E-2</v>
      </c>
      <c r="Y4488">
        <v>1.5561</v>
      </c>
    </row>
    <row r="4489" spans="1:25" x14ac:dyDescent="0.2">
      <c r="A4489" t="s">
        <v>4510</v>
      </c>
      <c r="B4489" t="s">
        <v>9767</v>
      </c>
      <c r="C4489">
        <v>-1.0006999999999999</v>
      </c>
      <c r="D4489">
        <v>-1.3303</v>
      </c>
      <c r="E4489">
        <v>-1.5265</v>
      </c>
      <c r="F4489">
        <v>0.76229999999999998</v>
      </c>
      <c r="G4489">
        <v>-1.1284000000000001</v>
      </c>
      <c r="H4489">
        <v>-8.2000000000000007E-3</v>
      </c>
      <c r="I4489">
        <v>-0.76519999999999999</v>
      </c>
      <c r="J4489">
        <v>-1.5656000000000001</v>
      </c>
      <c r="K4489">
        <v>-6.0299999999999999E-2</v>
      </c>
      <c r="L4489">
        <v>-1.7119</v>
      </c>
      <c r="M4489">
        <v>-0.47010000000000002</v>
      </c>
      <c r="N4489">
        <v>-0.14099999999999999</v>
      </c>
      <c r="O4489">
        <v>-0.46739999999999998</v>
      </c>
      <c r="P4489">
        <v>-0.74819999999999998</v>
      </c>
      <c r="Q4489">
        <v>1.0854999999999999</v>
      </c>
      <c r="R4489">
        <v>0.78149999999999997</v>
      </c>
      <c r="S4489">
        <v>-1.0490999999999999</v>
      </c>
      <c r="T4489">
        <v>0.52669999999999995</v>
      </c>
      <c r="U4489">
        <v>-1.0490999999999999</v>
      </c>
      <c r="V4489">
        <v>-0.72960000000000003</v>
      </c>
      <c r="W4489">
        <v>1.9664999999999999</v>
      </c>
      <c r="X4489">
        <v>-0.92879999999999996</v>
      </c>
      <c r="Y4489">
        <v>0.77490000000000003</v>
      </c>
    </row>
    <row r="4490" spans="1:25" x14ac:dyDescent="0.2">
      <c r="A4490" t="s">
        <v>4511</v>
      </c>
      <c r="B4490" t="s">
        <v>9768</v>
      </c>
      <c r="C4490">
        <v>0.126</v>
      </c>
      <c r="D4490">
        <v>-0.50509999999999999</v>
      </c>
      <c r="E4490">
        <v>-1.3061</v>
      </c>
      <c r="F4490">
        <v>-0.94369999999999998</v>
      </c>
      <c r="G4490">
        <v>0.68059999999999998</v>
      </c>
      <c r="H4490">
        <v>-0.84699999999999998</v>
      </c>
      <c r="I4490">
        <v>-0.1704</v>
      </c>
      <c r="J4490">
        <v>-0.97070000000000001</v>
      </c>
      <c r="K4490">
        <v>-0.95860000000000001</v>
      </c>
      <c r="L4490">
        <v>-0.52780000000000005</v>
      </c>
      <c r="M4490">
        <v>-0.48089999999999999</v>
      </c>
      <c r="N4490">
        <v>-0.84570000000000001</v>
      </c>
      <c r="O4490">
        <v>-0.40139999999999998</v>
      </c>
      <c r="P4490">
        <v>-0.45329999999999998</v>
      </c>
      <c r="Q4490">
        <v>0.18079999999999999</v>
      </c>
      <c r="R4490">
        <v>0.4496</v>
      </c>
      <c r="S4490">
        <v>-0.1925</v>
      </c>
      <c r="T4490">
        <v>-0.27010000000000001</v>
      </c>
      <c r="U4490">
        <v>-0.52869999999999995</v>
      </c>
      <c r="V4490">
        <v>-0.7419</v>
      </c>
      <c r="W4490">
        <v>-6.0400000000000002E-2</v>
      </c>
      <c r="X4490">
        <v>0.56969999999999998</v>
      </c>
      <c r="Y4490">
        <v>-0.25729999999999997</v>
      </c>
    </row>
    <row r="4491" spans="1:25" x14ac:dyDescent="0.2">
      <c r="A4491" t="s">
        <v>4512</v>
      </c>
      <c r="B4491" t="s">
        <v>4512</v>
      </c>
      <c r="C4491">
        <v>-0.75370000000000004</v>
      </c>
      <c r="D4491">
        <v>-0.77070000000000005</v>
      </c>
      <c r="E4491">
        <v>-1.2633000000000001</v>
      </c>
      <c r="F4491">
        <v>-0.73319999999999996</v>
      </c>
      <c r="G4491">
        <v>-1.6329</v>
      </c>
      <c r="H4491">
        <v>-1.4168000000000001</v>
      </c>
      <c r="I4491">
        <v>-1.3274999999999999</v>
      </c>
      <c r="J4491">
        <v>-2.2761999999999998</v>
      </c>
      <c r="K4491">
        <v>-1.2465999999999999</v>
      </c>
      <c r="L4491">
        <v>-1.7101</v>
      </c>
      <c r="M4491">
        <v>-1.8612</v>
      </c>
      <c r="N4491">
        <v>-1.3637999999999999</v>
      </c>
      <c r="O4491">
        <v>-2.9691999999999998</v>
      </c>
      <c r="P4491">
        <v>-0.11749999999999999</v>
      </c>
      <c r="Q4491">
        <v>3.0300000000000001E-2</v>
      </c>
      <c r="R4491">
        <v>1.3082</v>
      </c>
      <c r="S4491">
        <v>-0.26779999999999998</v>
      </c>
      <c r="T4491">
        <v>1.2017</v>
      </c>
      <c r="U4491">
        <v>1.4172</v>
      </c>
      <c r="V4491">
        <v>-8.3000000000000004E-2</v>
      </c>
      <c r="W4491">
        <v>0.92789999999999995</v>
      </c>
      <c r="X4491">
        <v>-0.80269999999999997</v>
      </c>
      <c r="Y4491">
        <v>0.2205</v>
      </c>
    </row>
    <row r="4492" spans="1:25" x14ac:dyDescent="0.2">
      <c r="A4492" t="s">
        <v>4513</v>
      </c>
      <c r="B4492" t="s">
        <v>9769</v>
      </c>
      <c r="C4492">
        <v>-0.57279999999999998</v>
      </c>
      <c r="D4492">
        <v>2.0045999999999999</v>
      </c>
      <c r="E4492">
        <v>-1.7372000000000001</v>
      </c>
      <c r="F4492">
        <v>1.6299999999999999E-2</v>
      </c>
      <c r="G4492">
        <v>-0.73719999999999997</v>
      </c>
      <c r="H4492">
        <v>1.5315000000000001</v>
      </c>
      <c r="I4492">
        <v>1.3797999999999999</v>
      </c>
      <c r="J4492">
        <v>-1.179</v>
      </c>
      <c r="K4492">
        <v>-5.5500000000000001E-2</v>
      </c>
      <c r="L4492">
        <v>2.6823999999999999</v>
      </c>
      <c r="M4492">
        <v>1.5028999999999999</v>
      </c>
      <c r="N4492">
        <v>1.9253</v>
      </c>
      <c r="O4492">
        <v>-0.3982</v>
      </c>
      <c r="P4492">
        <v>0.84250000000000003</v>
      </c>
      <c r="Q4492">
        <v>-1.9093</v>
      </c>
      <c r="R4492">
        <v>-1.6899999999999998E-2</v>
      </c>
      <c r="S4492">
        <v>-1.5799000000000001</v>
      </c>
      <c r="T4492">
        <v>4.4900000000000002E-2</v>
      </c>
      <c r="U4492">
        <v>1.2002999999999999</v>
      </c>
      <c r="V4492">
        <v>0.13739999999999999</v>
      </c>
      <c r="W4492">
        <v>1.2339</v>
      </c>
      <c r="X4492">
        <v>-1.361</v>
      </c>
      <c r="Y4492">
        <v>0.15809999999999999</v>
      </c>
    </row>
    <row r="4493" spans="1:25" x14ac:dyDescent="0.2">
      <c r="A4493" t="s">
        <v>4514</v>
      </c>
      <c r="B4493" t="s">
        <v>9770</v>
      </c>
      <c r="C4493">
        <v>-0.81630000000000003</v>
      </c>
      <c r="D4493">
        <v>2.0299999999999999E-2</v>
      </c>
      <c r="E4493">
        <v>-0.1434</v>
      </c>
      <c r="F4493">
        <v>0.88590000000000002</v>
      </c>
      <c r="G4493">
        <v>-0.62409999999999999</v>
      </c>
      <c r="H4493">
        <v>-0.59989999999999999</v>
      </c>
      <c r="I4493">
        <v>-0.34949999999999998</v>
      </c>
      <c r="J4493">
        <v>-0.873</v>
      </c>
      <c r="K4493">
        <v>0.78359999999999996</v>
      </c>
      <c r="L4493">
        <v>1.6999999999999999E-3</v>
      </c>
      <c r="M4493">
        <v>-0.4037</v>
      </c>
      <c r="N4493">
        <v>0.8548</v>
      </c>
      <c r="O4493">
        <v>0.41770000000000002</v>
      </c>
      <c r="P4493">
        <v>0.46589999999999998</v>
      </c>
      <c r="Q4493">
        <v>-1.0714999999999999</v>
      </c>
      <c r="R4493">
        <v>0.54530000000000001</v>
      </c>
      <c r="S4493">
        <v>-2.4376000000000002</v>
      </c>
      <c r="T4493">
        <v>-0.60409999999999997</v>
      </c>
      <c r="U4493">
        <v>0.55579999999999996</v>
      </c>
      <c r="V4493">
        <v>0.45129999999999998</v>
      </c>
      <c r="W4493">
        <v>-1.1546000000000001</v>
      </c>
      <c r="X4493">
        <v>-2.7700999999999998</v>
      </c>
      <c r="Y4493">
        <v>0.81630000000000003</v>
      </c>
    </row>
    <row r="4494" spans="1:25" x14ac:dyDescent="0.2">
      <c r="A4494" t="s">
        <v>4515</v>
      </c>
      <c r="B4494" t="s">
        <v>4515</v>
      </c>
      <c r="C4494">
        <v>0.3518</v>
      </c>
      <c r="D4494">
        <v>1.1980999999999999</v>
      </c>
      <c r="E4494">
        <v>-1.0833999999999999</v>
      </c>
      <c r="F4494">
        <v>1.8700000000000001E-2</v>
      </c>
      <c r="G4494">
        <v>2.1602999999999999</v>
      </c>
      <c r="H4494">
        <v>1.0168999999999999</v>
      </c>
      <c r="I4494">
        <v>1.5233000000000001</v>
      </c>
      <c r="J4494">
        <v>-1.242</v>
      </c>
      <c r="K4494">
        <v>-0.28360000000000002</v>
      </c>
      <c r="L4494">
        <v>2.4054000000000002</v>
      </c>
      <c r="M4494">
        <v>0.8155</v>
      </c>
      <c r="N4494">
        <v>1.2877000000000001</v>
      </c>
      <c r="O4494">
        <v>-0.66759999999999997</v>
      </c>
      <c r="P4494">
        <v>1.8069</v>
      </c>
      <c r="Q4494">
        <v>0.7581</v>
      </c>
      <c r="R4494">
        <v>-0.2311</v>
      </c>
      <c r="S4494">
        <v>-0.19220000000000001</v>
      </c>
      <c r="T4494">
        <v>-0.22109999999999999</v>
      </c>
      <c r="U4494">
        <v>-0.42349999999999999</v>
      </c>
      <c r="V4494">
        <v>0.38140000000000002</v>
      </c>
      <c r="W4494">
        <v>-0.128</v>
      </c>
      <c r="X4494">
        <v>-0.3528</v>
      </c>
      <c r="Y4494">
        <v>1.6874</v>
      </c>
    </row>
    <row r="4495" spans="1:25" x14ac:dyDescent="0.2">
      <c r="A4495" t="s">
        <v>4516</v>
      </c>
      <c r="B4495" t="s">
        <v>4516</v>
      </c>
      <c r="C4495">
        <v>0.89180000000000004</v>
      </c>
      <c r="D4495">
        <v>2.0609999999999999</v>
      </c>
      <c r="E4495">
        <v>1.9599</v>
      </c>
      <c r="F4495">
        <v>1.3102</v>
      </c>
      <c r="G4495">
        <v>0.9</v>
      </c>
      <c r="H4495">
        <v>1.5587</v>
      </c>
      <c r="I4495">
        <v>1.7844</v>
      </c>
      <c r="J4495">
        <v>1.0921000000000001</v>
      </c>
      <c r="K4495">
        <v>1.5959000000000001</v>
      </c>
      <c r="L4495">
        <v>0.61329999999999996</v>
      </c>
      <c r="M4495">
        <v>0.2671</v>
      </c>
      <c r="N4495">
        <v>0.62580000000000002</v>
      </c>
      <c r="O4495">
        <v>-0.18859999999999999</v>
      </c>
      <c r="P4495">
        <v>0.2359</v>
      </c>
      <c r="Q4495">
        <v>-0.71179999999999999</v>
      </c>
      <c r="R4495">
        <v>-3.2000000000000002E-3</v>
      </c>
      <c r="S4495">
        <v>1.3188</v>
      </c>
      <c r="T4495">
        <v>1.2451000000000001</v>
      </c>
      <c r="U4495">
        <v>1.5698000000000001</v>
      </c>
      <c r="V4495">
        <v>5.0099999999999999E-2</v>
      </c>
      <c r="W4495">
        <v>0.53180000000000005</v>
      </c>
      <c r="X4495">
        <v>0.99750000000000005</v>
      </c>
      <c r="Y4495">
        <v>6.1574999999999998</v>
      </c>
    </row>
    <row r="4496" spans="1:25" x14ac:dyDescent="0.2">
      <c r="A4496" t="s">
        <v>4517</v>
      </c>
      <c r="B4496" t="s">
        <v>9771</v>
      </c>
      <c r="C4496">
        <v>-0.47649999999999998</v>
      </c>
      <c r="D4496">
        <v>1.0648</v>
      </c>
      <c r="E4496">
        <v>0.59719999999999995</v>
      </c>
      <c r="F4496">
        <v>0.2167</v>
      </c>
      <c r="G4496">
        <v>2.8899999999999999E-2</v>
      </c>
      <c r="H4496">
        <v>0.56530000000000002</v>
      </c>
      <c r="I4496">
        <v>1.3355999999999999</v>
      </c>
      <c r="J4496">
        <v>0.25280000000000002</v>
      </c>
      <c r="K4496">
        <v>-5.4600000000000003E-2</v>
      </c>
      <c r="L4496">
        <v>1.2733000000000001</v>
      </c>
      <c r="M4496">
        <v>-0.18770000000000001</v>
      </c>
      <c r="N4496">
        <v>0.90980000000000005</v>
      </c>
      <c r="O4496">
        <v>-2.5529000000000002</v>
      </c>
      <c r="P4496">
        <v>6.7299999999999999E-2</v>
      </c>
      <c r="Q4496">
        <v>-1.5429999999999999</v>
      </c>
      <c r="R4496">
        <v>-0.95779999999999998</v>
      </c>
      <c r="S4496">
        <v>-2.0121000000000002</v>
      </c>
      <c r="T4496">
        <v>-1.3202</v>
      </c>
      <c r="U4496">
        <v>1.6775</v>
      </c>
      <c r="V4496">
        <v>0.15049999999999999</v>
      </c>
      <c r="W4496">
        <v>-0.21199999999999999</v>
      </c>
      <c r="X4496">
        <v>-1.0326</v>
      </c>
      <c r="Y4496">
        <v>2.5024999999999999</v>
      </c>
    </row>
    <row r="4497" spans="1:25" x14ac:dyDescent="0.2">
      <c r="A4497" t="s">
        <v>4518</v>
      </c>
      <c r="B4497" t="s">
        <v>9772</v>
      </c>
      <c r="C4497">
        <v>0.2339</v>
      </c>
      <c r="D4497">
        <v>-5.4800000000000001E-2</v>
      </c>
      <c r="E4497">
        <v>0.57350000000000001</v>
      </c>
      <c r="F4497">
        <v>-0.27529999999999999</v>
      </c>
      <c r="G4497">
        <v>0.66700000000000004</v>
      </c>
      <c r="H4497">
        <v>1.4044000000000001</v>
      </c>
      <c r="I4497">
        <v>0.2429</v>
      </c>
      <c r="J4497">
        <v>0.75609999999999999</v>
      </c>
      <c r="K4497">
        <v>4.2299999999999997E-2</v>
      </c>
      <c r="L4497">
        <v>-0.63470000000000004</v>
      </c>
      <c r="M4497">
        <v>0.35560000000000003</v>
      </c>
      <c r="N4497">
        <v>0.11509999999999999</v>
      </c>
      <c r="O4497">
        <v>-0.31890000000000002</v>
      </c>
      <c r="P4497">
        <v>3.3631000000000002</v>
      </c>
      <c r="Q4497">
        <v>1.7947</v>
      </c>
      <c r="R4497">
        <v>4.4912999999999998</v>
      </c>
      <c r="S4497">
        <v>0.54990000000000006</v>
      </c>
      <c r="T4497">
        <v>2.0228999999999999</v>
      </c>
      <c r="U4497">
        <v>3.5388999999999999</v>
      </c>
      <c r="V4497">
        <v>1.1065</v>
      </c>
      <c r="W4497">
        <v>0.81689999999999996</v>
      </c>
      <c r="X4497">
        <v>-8.6499999999999994E-2</v>
      </c>
      <c r="Y4497">
        <v>2.9154</v>
      </c>
    </row>
    <row r="4498" spans="1:25" x14ac:dyDescent="0.2">
      <c r="A4498" t="s">
        <v>4519</v>
      </c>
      <c r="B4498" t="s">
        <v>9773</v>
      </c>
      <c r="C4498">
        <v>-7.9299999999999995E-2</v>
      </c>
      <c r="D4498">
        <v>-2.0232000000000001</v>
      </c>
      <c r="E4498">
        <v>0.23949999999999999</v>
      </c>
      <c r="F4498">
        <v>-0.1348</v>
      </c>
      <c r="G4498">
        <v>-0.62709999999999999</v>
      </c>
      <c r="H4498">
        <v>-0.71120000000000005</v>
      </c>
      <c r="I4498">
        <v>-1.0255000000000001</v>
      </c>
      <c r="J4498">
        <v>-0.74790000000000001</v>
      </c>
      <c r="K4498">
        <v>-0.37909999999999999</v>
      </c>
      <c r="L4498">
        <v>-1.7717000000000001</v>
      </c>
      <c r="M4498">
        <v>-1.7351000000000001</v>
      </c>
      <c r="N4498">
        <v>-1.3035000000000001</v>
      </c>
      <c r="O4498">
        <v>-0.25409999999999999</v>
      </c>
      <c r="P4498">
        <v>-0.114</v>
      </c>
      <c r="Q4498">
        <v>0.1168</v>
      </c>
      <c r="R4498">
        <v>1.7343</v>
      </c>
      <c r="S4498">
        <v>-0.2636</v>
      </c>
      <c r="T4498">
        <v>0.38600000000000001</v>
      </c>
      <c r="U4498">
        <v>0.29659999999999997</v>
      </c>
      <c r="V4498">
        <v>0.31859999999999999</v>
      </c>
      <c r="W4498">
        <v>-0.86070000000000002</v>
      </c>
      <c r="X4498">
        <v>0.88580000000000003</v>
      </c>
      <c r="Y4498">
        <v>0.80669999999999997</v>
      </c>
    </row>
    <row r="4499" spans="1:25" x14ac:dyDescent="0.2">
      <c r="A4499" t="s">
        <v>4520</v>
      </c>
      <c r="B4499" t="s">
        <v>9774</v>
      </c>
      <c r="C4499">
        <v>-0.2001</v>
      </c>
      <c r="D4499">
        <v>-0.19359999999999999</v>
      </c>
      <c r="E4499">
        <v>-0.30030000000000001</v>
      </c>
      <c r="F4499">
        <v>0.95640000000000003</v>
      </c>
      <c r="G4499">
        <v>-1.4623999999999999</v>
      </c>
      <c r="H4499">
        <v>-0.33779999999999999</v>
      </c>
      <c r="I4499">
        <v>0.43120000000000003</v>
      </c>
      <c r="J4499">
        <v>0.36649999999999999</v>
      </c>
      <c r="K4499">
        <v>4.1021999999999998</v>
      </c>
      <c r="L4499">
        <v>0.95950000000000002</v>
      </c>
      <c r="M4499">
        <v>0.91549999999999998</v>
      </c>
      <c r="N4499">
        <v>1.2103999999999999</v>
      </c>
      <c r="O4499">
        <v>0.70569999999999999</v>
      </c>
      <c r="P4499">
        <v>-0.61929999999999996</v>
      </c>
      <c r="Q4499">
        <v>-4.1300000000000003E-2</v>
      </c>
      <c r="R4499">
        <v>0.78249999999999997</v>
      </c>
      <c r="S4499">
        <v>0.8276</v>
      </c>
      <c r="T4499">
        <v>1.6349</v>
      </c>
      <c r="U4499">
        <v>1.903</v>
      </c>
      <c r="V4499">
        <v>0.30509999999999998</v>
      </c>
      <c r="W4499">
        <v>0.45</v>
      </c>
      <c r="X4499">
        <v>-0.60019999999999996</v>
      </c>
      <c r="Y4499">
        <v>2.7553999999999998</v>
      </c>
    </row>
    <row r="4500" spans="1:25" x14ac:dyDescent="0.2">
      <c r="A4500" t="s">
        <v>4521</v>
      </c>
      <c r="B4500" t="s">
        <v>9775</v>
      </c>
      <c r="C4500">
        <v>-1.3267</v>
      </c>
      <c r="D4500">
        <v>-0.97729999999999995</v>
      </c>
      <c r="E4500">
        <v>-7.0300000000000001E-2</v>
      </c>
      <c r="F4500">
        <v>-0.94130000000000003</v>
      </c>
      <c r="G4500">
        <v>1.2714000000000001</v>
      </c>
      <c r="H4500">
        <v>0.1186</v>
      </c>
      <c r="I4500">
        <v>0.41660000000000003</v>
      </c>
      <c r="J4500">
        <v>-0.44009999999999999</v>
      </c>
      <c r="K4500">
        <v>-2.29E-2</v>
      </c>
      <c r="L4500">
        <v>0.64810000000000001</v>
      </c>
      <c r="M4500">
        <v>0.72430000000000005</v>
      </c>
      <c r="N4500">
        <v>-0.12429999999999999</v>
      </c>
      <c r="O4500">
        <v>0.67300000000000004</v>
      </c>
      <c r="P4500">
        <v>0.79149999999999998</v>
      </c>
      <c r="Q4500">
        <v>0.39500000000000002</v>
      </c>
      <c r="R4500">
        <v>-0.3483</v>
      </c>
      <c r="S4500">
        <v>0.55840000000000001</v>
      </c>
      <c r="T4500">
        <v>0.1716</v>
      </c>
      <c r="U4500">
        <v>-0.26019999999999999</v>
      </c>
      <c r="V4500">
        <v>-1.0126999999999999</v>
      </c>
      <c r="W4500">
        <v>0.4264</v>
      </c>
      <c r="X4500">
        <v>-0.81269999999999998</v>
      </c>
      <c r="Y4500">
        <v>-0.623</v>
      </c>
    </row>
    <row r="4501" spans="1:25" x14ac:dyDescent="0.2">
      <c r="A4501" t="s">
        <v>4522</v>
      </c>
      <c r="B4501" t="s">
        <v>9776</v>
      </c>
      <c r="C4501">
        <v>1.1578999999999999</v>
      </c>
      <c r="D4501">
        <v>-0.68389999999999995</v>
      </c>
      <c r="E4501">
        <v>1.0609</v>
      </c>
      <c r="F4501">
        <v>0.1767</v>
      </c>
      <c r="G4501">
        <v>0.46100000000000002</v>
      </c>
      <c r="H4501">
        <v>0.54410000000000003</v>
      </c>
      <c r="I4501">
        <v>0.36170000000000002</v>
      </c>
      <c r="J4501">
        <v>-0.10929999999999999</v>
      </c>
      <c r="K4501">
        <v>0.1321</v>
      </c>
      <c r="L4501">
        <v>0.50009999999999999</v>
      </c>
      <c r="M4501">
        <v>0.48699999999999999</v>
      </c>
      <c r="N4501">
        <v>2.6800000000000001E-2</v>
      </c>
      <c r="O4501">
        <v>0.66359999999999997</v>
      </c>
      <c r="P4501">
        <v>0.1158</v>
      </c>
      <c r="Q4501">
        <v>0.27600000000000002</v>
      </c>
      <c r="R4501">
        <v>1.9699999999999999E-2</v>
      </c>
      <c r="S4501">
        <v>-7.5999999999999998E-2</v>
      </c>
      <c r="T4501">
        <v>0.80879999999999996</v>
      </c>
      <c r="U4501">
        <v>1.3414999999999999</v>
      </c>
      <c r="V4501">
        <v>0.62019999999999997</v>
      </c>
      <c r="W4501">
        <v>-1.6579999999999999</v>
      </c>
      <c r="X4501">
        <v>0.17419999999999999</v>
      </c>
      <c r="Y4501">
        <v>1.7170000000000001</v>
      </c>
    </row>
    <row r="4502" spans="1:25" x14ac:dyDescent="0.2">
      <c r="A4502" t="s">
        <v>4523</v>
      </c>
      <c r="B4502" t="s">
        <v>9777</v>
      </c>
      <c r="C4502">
        <v>0.43580000000000002</v>
      </c>
      <c r="D4502">
        <v>-1.1850000000000001</v>
      </c>
      <c r="E4502">
        <v>0.27879999999999999</v>
      </c>
      <c r="F4502">
        <v>0.39140000000000003</v>
      </c>
      <c r="G4502">
        <v>0.43680000000000002</v>
      </c>
      <c r="H4502">
        <v>0.10639999999999999</v>
      </c>
      <c r="I4502">
        <v>-0.17100000000000001</v>
      </c>
      <c r="J4502">
        <v>-0.88880000000000003</v>
      </c>
      <c r="K4502">
        <v>0.89400000000000002</v>
      </c>
      <c r="L4502">
        <v>-0.22359999999999999</v>
      </c>
      <c r="M4502">
        <v>6.7799999999999999E-2</v>
      </c>
      <c r="N4502">
        <v>-1.6799999999999999E-2</v>
      </c>
      <c r="O4502">
        <v>0.22819999999999999</v>
      </c>
      <c r="P4502">
        <v>0.4859</v>
      </c>
      <c r="Q4502">
        <v>0.89470000000000005</v>
      </c>
      <c r="R4502">
        <v>1.8807</v>
      </c>
      <c r="S4502">
        <v>-0.61329999999999996</v>
      </c>
      <c r="T4502">
        <v>0.439</v>
      </c>
      <c r="U4502">
        <v>1.3916999999999999</v>
      </c>
      <c r="V4502">
        <v>0.95820000000000005</v>
      </c>
      <c r="W4502">
        <v>1.472</v>
      </c>
      <c r="X4502">
        <v>-0.92379999999999995</v>
      </c>
      <c r="Y4502">
        <v>1.1301000000000001</v>
      </c>
    </row>
    <row r="4503" spans="1:25" x14ac:dyDescent="0.2">
      <c r="A4503" t="s">
        <v>4524</v>
      </c>
      <c r="B4503" t="s">
        <v>4524</v>
      </c>
      <c r="C4503">
        <v>1.3261000000000001</v>
      </c>
      <c r="D4503">
        <v>0.84850000000000003</v>
      </c>
      <c r="E4503">
        <v>0.4577</v>
      </c>
      <c r="F4503">
        <v>1.494</v>
      </c>
      <c r="G4503">
        <v>0.59150000000000003</v>
      </c>
      <c r="H4503">
        <v>-0.25879999999999997</v>
      </c>
      <c r="I4503">
        <v>0.2535</v>
      </c>
      <c r="J4503">
        <v>0.15429999999999999</v>
      </c>
      <c r="K4503">
        <v>0.62829999999999997</v>
      </c>
      <c r="L4503">
        <v>-0.47610000000000002</v>
      </c>
      <c r="M4503">
        <v>0.2329</v>
      </c>
      <c r="N4503">
        <v>0.39219999999999999</v>
      </c>
      <c r="O4503">
        <v>0.75829999999999997</v>
      </c>
      <c r="P4503">
        <v>-0.58850000000000002</v>
      </c>
      <c r="Q4503">
        <v>0.1512</v>
      </c>
      <c r="R4503">
        <v>-0.42880000000000001</v>
      </c>
      <c r="S4503">
        <v>0.2848</v>
      </c>
      <c r="T4503">
        <v>0.5776</v>
      </c>
      <c r="U4503">
        <v>-0.94799999999999995</v>
      </c>
      <c r="V4503">
        <v>-0.1651</v>
      </c>
      <c r="W4503">
        <v>-1.0778000000000001</v>
      </c>
      <c r="X4503">
        <v>0.80159999999999998</v>
      </c>
      <c r="Y4503">
        <v>-0.35949999999999999</v>
      </c>
    </row>
    <row r="4504" spans="1:25" x14ac:dyDescent="0.2">
      <c r="A4504" t="s">
        <v>4525</v>
      </c>
      <c r="B4504" t="s">
        <v>9778</v>
      </c>
      <c r="C4504">
        <v>-0.27729999999999999</v>
      </c>
      <c r="D4504">
        <v>-5.4999999999999997E-3</v>
      </c>
      <c r="E4504">
        <v>-1.2083999999999999</v>
      </c>
      <c r="F4504">
        <v>9.5500000000000002E-2</v>
      </c>
      <c r="G4504">
        <v>-0.92579999999999996</v>
      </c>
      <c r="H4504">
        <v>-0.65939999999999999</v>
      </c>
      <c r="I4504">
        <v>7.6799999999999993E-2</v>
      </c>
      <c r="J4504">
        <v>-0.48139999999999999</v>
      </c>
      <c r="K4504">
        <v>0.6431</v>
      </c>
      <c r="L4504">
        <v>-0.20849999999999999</v>
      </c>
      <c r="M4504">
        <v>-5.5500000000000001E-2</v>
      </c>
      <c r="N4504">
        <v>-0.32700000000000001</v>
      </c>
      <c r="O4504">
        <v>-0.29780000000000001</v>
      </c>
      <c r="P4504">
        <v>-0.50339999999999996</v>
      </c>
      <c r="Q4504">
        <v>1.4928999999999999</v>
      </c>
      <c r="R4504">
        <v>1.3243</v>
      </c>
      <c r="S4504">
        <v>-0.84060000000000001</v>
      </c>
      <c r="T4504">
        <v>-1.8193999999999999</v>
      </c>
      <c r="U4504">
        <v>-1.5158</v>
      </c>
      <c r="V4504">
        <v>-0.30940000000000001</v>
      </c>
      <c r="W4504">
        <v>1.2121</v>
      </c>
      <c r="X4504">
        <v>-0.58040000000000003</v>
      </c>
      <c r="Y4504">
        <v>0.32450000000000001</v>
      </c>
    </row>
    <row r="4505" spans="1:25" x14ac:dyDescent="0.2">
      <c r="A4505" t="s">
        <v>4526</v>
      </c>
      <c r="B4505" t="s">
        <v>9779</v>
      </c>
      <c r="C4505">
        <v>8.5300000000000001E-2</v>
      </c>
      <c r="D4505">
        <v>0.37259999999999999</v>
      </c>
      <c r="E4505">
        <v>0.51139999999999997</v>
      </c>
      <c r="F4505">
        <v>1.8180000000000001</v>
      </c>
      <c r="G4505">
        <v>0.2838</v>
      </c>
      <c r="H4505">
        <v>-0.19309999999999999</v>
      </c>
      <c r="I4505">
        <v>0.63939999999999997</v>
      </c>
      <c r="J4505">
        <v>0.81489999999999996</v>
      </c>
      <c r="K4505">
        <v>0.27629999999999999</v>
      </c>
      <c r="L4505">
        <v>-0.2122</v>
      </c>
      <c r="M4505">
        <v>-2.6599999999999999E-2</v>
      </c>
      <c r="N4505">
        <v>0.66869999999999996</v>
      </c>
      <c r="O4505">
        <v>1.2785</v>
      </c>
      <c r="P4505">
        <v>-0.45450000000000002</v>
      </c>
      <c r="Q4505">
        <v>5.6300000000000003E-2</v>
      </c>
      <c r="R4505">
        <v>0.80979999999999996</v>
      </c>
      <c r="S4505">
        <v>9.2799999999999994E-2</v>
      </c>
      <c r="T4505">
        <v>-0.11210000000000001</v>
      </c>
      <c r="U4505">
        <v>-0.22739999999999999</v>
      </c>
      <c r="V4505">
        <v>4.1300000000000003E-2</v>
      </c>
      <c r="W4505">
        <v>1.1614</v>
      </c>
      <c r="X4505">
        <v>-1.4262999999999999</v>
      </c>
      <c r="Y4505">
        <v>0.79379999999999995</v>
      </c>
    </row>
    <row r="4506" spans="1:25" x14ac:dyDescent="0.2">
      <c r="A4506" t="s">
        <v>4527</v>
      </c>
      <c r="B4506" t="s">
        <v>4527</v>
      </c>
      <c r="C4506">
        <v>-0.17230000000000001</v>
      </c>
      <c r="D4506">
        <v>0.5524</v>
      </c>
      <c r="E4506">
        <v>3.3599999999999998E-2</v>
      </c>
      <c r="F4506">
        <v>1.1568000000000001</v>
      </c>
      <c r="G4506">
        <v>-0.40179999999999999</v>
      </c>
      <c r="H4506">
        <v>-0.53269999999999995</v>
      </c>
      <c r="I4506">
        <v>0.81520000000000004</v>
      </c>
      <c r="J4506">
        <v>-0.1351</v>
      </c>
      <c r="K4506">
        <v>1.2443</v>
      </c>
      <c r="L4506">
        <v>-0.37909999999999999</v>
      </c>
      <c r="M4506">
        <v>-0.40100000000000002</v>
      </c>
      <c r="N4506">
        <v>0.3594</v>
      </c>
      <c r="O4506">
        <v>1.2223999999999999</v>
      </c>
      <c r="P4506">
        <v>-0.80179999999999996</v>
      </c>
      <c r="Q4506">
        <v>0.34570000000000001</v>
      </c>
      <c r="R4506">
        <v>-0.29880000000000001</v>
      </c>
      <c r="S4506">
        <v>0.36099999999999999</v>
      </c>
      <c r="T4506">
        <v>1.3767</v>
      </c>
      <c r="U4506">
        <v>-0.77049999999999996</v>
      </c>
      <c r="V4506">
        <v>-0.52410000000000001</v>
      </c>
      <c r="W4506">
        <v>-1.7415</v>
      </c>
      <c r="X4506">
        <v>0.71009999999999995</v>
      </c>
      <c r="Y4506">
        <v>2.2077</v>
      </c>
    </row>
    <row r="4507" spans="1:25" x14ac:dyDescent="0.2">
      <c r="A4507" t="s">
        <v>4528</v>
      </c>
      <c r="B4507" t="s">
        <v>9780</v>
      </c>
      <c r="C4507">
        <v>-0.74580000000000002</v>
      </c>
      <c r="D4507">
        <v>0.65780000000000005</v>
      </c>
      <c r="E4507">
        <v>0.92620000000000002</v>
      </c>
      <c r="F4507">
        <v>1.7122999999999999</v>
      </c>
      <c r="G4507">
        <v>0.1222</v>
      </c>
      <c r="H4507">
        <v>-0.50609999999999999</v>
      </c>
      <c r="I4507">
        <v>-2.47E-2</v>
      </c>
      <c r="J4507">
        <v>1.4697</v>
      </c>
      <c r="K4507">
        <v>1.5546</v>
      </c>
      <c r="L4507">
        <v>-0.65600000000000003</v>
      </c>
      <c r="M4507">
        <v>-0.2175</v>
      </c>
      <c r="N4507">
        <v>0.28470000000000001</v>
      </c>
      <c r="O4507">
        <v>0.89300000000000002</v>
      </c>
      <c r="P4507">
        <v>-0.3569</v>
      </c>
      <c r="Q4507">
        <v>-0.66890000000000005</v>
      </c>
      <c r="R4507">
        <v>0.51190000000000002</v>
      </c>
      <c r="S4507">
        <v>0.4713</v>
      </c>
      <c r="T4507">
        <v>-7.4300000000000005E-2</v>
      </c>
      <c r="U4507">
        <v>-0.69779999999999998</v>
      </c>
      <c r="V4507">
        <v>-1.3391</v>
      </c>
      <c r="W4507">
        <v>-0.76529999999999998</v>
      </c>
      <c r="X4507">
        <v>-0.84009999999999996</v>
      </c>
      <c r="Y4507">
        <v>6.7000000000000002E-3</v>
      </c>
    </row>
    <row r="4508" spans="1:25" x14ac:dyDescent="0.2">
      <c r="A4508" t="s">
        <v>4529</v>
      </c>
      <c r="B4508" t="s">
        <v>9781</v>
      </c>
      <c r="C4508">
        <v>0.63</v>
      </c>
      <c r="D4508">
        <v>3.32E-2</v>
      </c>
      <c r="E4508">
        <v>-0.7792</v>
      </c>
      <c r="F4508">
        <v>-3.5333999999999999</v>
      </c>
      <c r="G4508">
        <v>2.0571999999999999</v>
      </c>
      <c r="H4508">
        <v>0.2717</v>
      </c>
      <c r="I4508">
        <v>0.21190000000000001</v>
      </c>
      <c r="J4508">
        <v>-2.1798000000000002</v>
      </c>
      <c r="K4508">
        <v>-2.3622000000000001</v>
      </c>
      <c r="L4508">
        <v>0.45610000000000001</v>
      </c>
      <c r="M4508">
        <v>-1.2107000000000001</v>
      </c>
      <c r="N4508">
        <v>-0.54169999999999996</v>
      </c>
      <c r="O4508">
        <v>-2.5569000000000002</v>
      </c>
      <c r="P4508">
        <v>-2.1150000000000002</v>
      </c>
      <c r="Q4508">
        <v>-0.53900000000000003</v>
      </c>
      <c r="R4508">
        <v>0.9738</v>
      </c>
      <c r="S4508">
        <v>-1.3299999999999999E-2</v>
      </c>
      <c r="T4508">
        <v>-0.29959999999999998</v>
      </c>
      <c r="U4508">
        <v>2.7269000000000001</v>
      </c>
      <c r="V4508">
        <v>2.5926999999999998</v>
      </c>
      <c r="W4508">
        <v>2.4761000000000002</v>
      </c>
      <c r="X4508">
        <v>-5.4600000000000003E-2</v>
      </c>
      <c r="Y4508">
        <v>0.25829999999999997</v>
      </c>
    </row>
    <row r="4509" spans="1:25" x14ac:dyDescent="0.2">
      <c r="A4509" t="s">
        <v>4530</v>
      </c>
      <c r="B4509" t="s">
        <v>9782</v>
      </c>
      <c r="C4509">
        <v>-0.68659999999999999</v>
      </c>
      <c r="D4509">
        <v>-1.1935</v>
      </c>
      <c r="E4509">
        <v>1.4067000000000001</v>
      </c>
      <c r="F4509">
        <v>1.6224000000000001</v>
      </c>
      <c r="G4509">
        <v>-1.0831999999999999</v>
      </c>
      <c r="H4509">
        <v>-0.62780000000000002</v>
      </c>
      <c r="I4509">
        <v>-1.2343999999999999</v>
      </c>
      <c r="J4509">
        <v>-0.40350000000000003</v>
      </c>
      <c r="K4509">
        <v>0.23669999999999999</v>
      </c>
      <c r="L4509">
        <v>-0.89559999999999995</v>
      </c>
      <c r="M4509">
        <v>5.8999999999999999E-3</v>
      </c>
      <c r="N4509">
        <v>-0.92110000000000003</v>
      </c>
      <c r="O4509">
        <v>-1.2245999999999999</v>
      </c>
      <c r="P4509">
        <v>-1.9878</v>
      </c>
      <c r="Q4509">
        <v>-2.1705999999999999</v>
      </c>
      <c r="R4509">
        <v>0.34460000000000002</v>
      </c>
      <c r="S4509">
        <v>-8.8999999999999996E-2</v>
      </c>
      <c r="T4509">
        <v>1.8534999999999999</v>
      </c>
      <c r="U4509">
        <v>-1.7947</v>
      </c>
      <c r="V4509">
        <v>-1.3465</v>
      </c>
      <c r="W4509">
        <v>2.2627999999999999</v>
      </c>
      <c r="X4509">
        <v>0.83450000000000002</v>
      </c>
      <c r="Y4509">
        <v>5.6022999999999996</v>
      </c>
    </row>
    <row r="4510" spans="1:25" x14ac:dyDescent="0.2">
      <c r="A4510" t="s">
        <v>4531</v>
      </c>
      <c r="B4510" t="s">
        <v>9783</v>
      </c>
      <c r="C4510">
        <v>0.47589999999999999</v>
      </c>
      <c r="D4510">
        <v>0.45390000000000003</v>
      </c>
      <c r="E4510">
        <v>3.8800000000000001E-2</v>
      </c>
      <c r="F4510">
        <v>6.7699999999999996E-2</v>
      </c>
      <c r="G4510">
        <v>0.25890000000000002</v>
      </c>
      <c r="H4510">
        <v>-0.59609999999999996</v>
      </c>
      <c r="I4510">
        <v>0.47799999999999998</v>
      </c>
      <c r="J4510">
        <v>-4.9799999999999997E-2</v>
      </c>
      <c r="K4510">
        <v>0.65510000000000002</v>
      </c>
      <c r="L4510">
        <v>0.121</v>
      </c>
      <c r="M4510">
        <v>-7.2300000000000003E-2</v>
      </c>
      <c r="N4510">
        <v>0.43530000000000002</v>
      </c>
      <c r="O4510">
        <v>0.37659999999999999</v>
      </c>
      <c r="P4510">
        <v>-0.88990000000000002</v>
      </c>
      <c r="Q4510">
        <v>-1.2043999999999999</v>
      </c>
      <c r="R4510">
        <v>-0.47760000000000002</v>
      </c>
      <c r="S4510">
        <v>1.079</v>
      </c>
      <c r="T4510">
        <v>8.3199999999999996E-2</v>
      </c>
      <c r="U4510">
        <v>0.4254</v>
      </c>
      <c r="V4510">
        <v>0.28870000000000001</v>
      </c>
      <c r="W4510">
        <v>-0.61950000000000005</v>
      </c>
      <c r="X4510">
        <v>1.2759</v>
      </c>
      <c r="Y4510">
        <v>-6.6799999999999998E-2</v>
      </c>
    </row>
    <row r="4511" spans="1:25" x14ac:dyDescent="0.2">
      <c r="A4511" t="s">
        <v>4532</v>
      </c>
      <c r="B4511" t="s">
        <v>9784</v>
      </c>
      <c r="C4511">
        <v>-2.2456999999999998</v>
      </c>
      <c r="D4511">
        <v>-0.49070000000000003</v>
      </c>
      <c r="E4511">
        <v>-0.39379999999999998</v>
      </c>
      <c r="F4511">
        <v>-0.93700000000000006</v>
      </c>
      <c r="G4511">
        <v>-0.69220000000000004</v>
      </c>
      <c r="H4511">
        <v>-0.36209999999999998</v>
      </c>
      <c r="I4511">
        <v>-0.67149999999999999</v>
      </c>
      <c r="J4511">
        <v>-1.4349000000000001</v>
      </c>
      <c r="K4511">
        <v>-0.2218</v>
      </c>
      <c r="L4511">
        <v>-0.37859999999999999</v>
      </c>
      <c r="M4511">
        <v>-0.73099999999999998</v>
      </c>
      <c r="N4511">
        <v>-0.6452</v>
      </c>
      <c r="O4511">
        <v>-0.51080000000000003</v>
      </c>
      <c r="P4511">
        <v>0.38169999999999998</v>
      </c>
      <c r="Q4511">
        <v>-0.55500000000000005</v>
      </c>
      <c r="R4511">
        <v>-0.77110000000000001</v>
      </c>
      <c r="S4511">
        <v>0.81759999999999999</v>
      </c>
      <c r="T4511">
        <v>0.77929999999999999</v>
      </c>
      <c r="U4511">
        <v>-0.1072</v>
      </c>
      <c r="V4511">
        <v>-1.0227999999999999</v>
      </c>
      <c r="W4511">
        <v>-0.24840000000000001</v>
      </c>
      <c r="X4511">
        <v>0.68540000000000001</v>
      </c>
      <c r="Y4511">
        <v>0.47249999999999998</v>
      </c>
    </row>
    <row r="4512" spans="1:25" x14ac:dyDescent="0.2">
      <c r="A4512" t="s">
        <v>4533</v>
      </c>
      <c r="B4512" t="s">
        <v>4533</v>
      </c>
      <c r="C4512">
        <v>-0.45839999999999997</v>
      </c>
      <c r="D4512">
        <v>-0.15759999999999999</v>
      </c>
      <c r="E4512">
        <v>-0.97350000000000003</v>
      </c>
      <c r="F4512">
        <v>-0.56599999999999995</v>
      </c>
      <c r="G4512">
        <v>8.6199999999999999E-2</v>
      </c>
      <c r="H4512">
        <v>-0.66459999999999997</v>
      </c>
      <c r="I4512">
        <v>-1.0920000000000001</v>
      </c>
      <c r="J4512">
        <v>-1.1043000000000001</v>
      </c>
      <c r="K4512">
        <v>-0.56259999999999999</v>
      </c>
      <c r="L4512">
        <v>-0.4667</v>
      </c>
      <c r="M4512">
        <v>-0.2676</v>
      </c>
      <c r="N4512">
        <v>-0.52590000000000003</v>
      </c>
      <c r="O4512">
        <v>0.34370000000000001</v>
      </c>
      <c r="P4512">
        <v>0.18970000000000001</v>
      </c>
      <c r="Q4512">
        <v>-5.7000000000000002E-3</v>
      </c>
      <c r="R4512">
        <v>-0.3458</v>
      </c>
      <c r="S4512">
        <v>0.3306</v>
      </c>
      <c r="T4512">
        <v>-0.71850000000000003</v>
      </c>
      <c r="U4512">
        <v>1.41E-2</v>
      </c>
      <c r="V4512">
        <v>-0.56469999999999998</v>
      </c>
      <c r="W4512">
        <v>5.6800000000000003E-2</v>
      </c>
      <c r="X4512">
        <v>-0.17799999999999999</v>
      </c>
      <c r="Y4512">
        <v>1.264</v>
      </c>
    </row>
    <row r="4513" spans="1:25" x14ac:dyDescent="0.2">
      <c r="A4513" t="s">
        <v>4534</v>
      </c>
      <c r="B4513" t="s">
        <v>9785</v>
      </c>
      <c r="C4513">
        <v>-0.68489999999999995</v>
      </c>
      <c r="D4513">
        <v>0.38669999999999999</v>
      </c>
      <c r="E4513">
        <v>0.94899999999999995</v>
      </c>
      <c r="F4513">
        <v>-0.73209999999999997</v>
      </c>
      <c r="G4513">
        <v>-0.2994</v>
      </c>
      <c r="H4513">
        <v>0.3876</v>
      </c>
      <c r="I4513">
        <v>-1.0262</v>
      </c>
      <c r="J4513">
        <v>-0.29630000000000001</v>
      </c>
      <c r="K4513">
        <v>-2.3254999999999999</v>
      </c>
      <c r="L4513">
        <v>-1.8432999999999999</v>
      </c>
      <c r="M4513">
        <v>-2.4184000000000001</v>
      </c>
      <c r="N4513">
        <v>-3.4885000000000002</v>
      </c>
      <c r="O4513">
        <v>-1.8531</v>
      </c>
      <c r="P4513">
        <v>-0.89370000000000005</v>
      </c>
      <c r="Q4513">
        <v>0.432</v>
      </c>
      <c r="R4513">
        <v>-0.75009999999999999</v>
      </c>
      <c r="S4513">
        <v>1.9462999999999999</v>
      </c>
      <c r="T4513">
        <v>2.1960000000000002</v>
      </c>
      <c r="U4513">
        <v>3.3129</v>
      </c>
      <c r="V4513">
        <v>1.4886999999999999</v>
      </c>
      <c r="W4513">
        <v>1.6024</v>
      </c>
      <c r="X4513">
        <v>2.2574999999999998</v>
      </c>
      <c r="Y4513">
        <v>5.4759000000000002</v>
      </c>
    </row>
    <row r="4514" spans="1:25" x14ac:dyDescent="0.2">
      <c r="A4514" t="s">
        <v>4535</v>
      </c>
      <c r="B4514" t="s">
        <v>9786</v>
      </c>
      <c r="C4514">
        <v>-1.9159999999999999</v>
      </c>
      <c r="D4514">
        <v>0.47499999999999998</v>
      </c>
      <c r="E4514">
        <v>-2.09</v>
      </c>
      <c r="F4514">
        <v>-2.5377000000000001</v>
      </c>
      <c r="G4514">
        <v>-3.6301000000000001</v>
      </c>
      <c r="H4514">
        <v>0.30120000000000002</v>
      </c>
      <c r="I4514">
        <v>-0.79069999999999996</v>
      </c>
      <c r="J4514">
        <v>-2.5087999999999999</v>
      </c>
      <c r="K4514">
        <v>-2.4933000000000001</v>
      </c>
      <c r="L4514">
        <v>-0.85529999999999995</v>
      </c>
      <c r="M4514">
        <v>-1.0106999999999999</v>
      </c>
      <c r="N4514">
        <v>-0.93930000000000002</v>
      </c>
      <c r="O4514">
        <v>-2.1545000000000001</v>
      </c>
      <c r="P4514">
        <v>0.93559999999999999</v>
      </c>
      <c r="Q4514">
        <v>0.2424</v>
      </c>
      <c r="R4514">
        <v>1.722</v>
      </c>
      <c r="S4514">
        <v>-0.43909999999999999</v>
      </c>
      <c r="T4514">
        <v>-0.4047</v>
      </c>
      <c r="U4514">
        <v>1.1802999999999999</v>
      </c>
      <c r="V4514">
        <v>2.2246999999999999</v>
      </c>
      <c r="W4514">
        <v>1.8519000000000001</v>
      </c>
      <c r="X4514">
        <v>-2.0394999999999999</v>
      </c>
      <c r="Y4514">
        <v>-2.8395999999999999</v>
      </c>
    </row>
    <row r="4515" spans="1:25" x14ac:dyDescent="0.2">
      <c r="A4515" t="s">
        <v>4536</v>
      </c>
      <c r="B4515" t="s">
        <v>4536</v>
      </c>
      <c r="C4515">
        <v>0.51949999999999996</v>
      </c>
      <c r="D4515">
        <v>-0.55330000000000001</v>
      </c>
      <c r="E4515">
        <v>-1.7998000000000001</v>
      </c>
      <c r="F4515">
        <v>-0.38379999999999997</v>
      </c>
      <c r="G4515">
        <v>-3.4299999999999997E-2</v>
      </c>
      <c r="H4515">
        <v>-0.13059999999999999</v>
      </c>
      <c r="I4515">
        <v>-0.29299999999999998</v>
      </c>
      <c r="J4515">
        <v>0.45729999999999998</v>
      </c>
      <c r="K4515">
        <v>-1.0116000000000001</v>
      </c>
      <c r="L4515">
        <v>0.21299999999999999</v>
      </c>
      <c r="M4515">
        <v>-0.1188</v>
      </c>
      <c r="N4515">
        <v>0.2407</v>
      </c>
      <c r="O4515">
        <v>0.1736</v>
      </c>
      <c r="P4515">
        <v>0.14249999999999999</v>
      </c>
      <c r="Q4515">
        <v>0.3644</v>
      </c>
      <c r="R4515">
        <v>-0.23749999999999999</v>
      </c>
      <c r="S4515">
        <v>0.97230000000000005</v>
      </c>
      <c r="T4515">
        <v>-1.0271999999999999</v>
      </c>
      <c r="U4515">
        <v>-0.52100000000000002</v>
      </c>
      <c r="V4515">
        <v>0.42170000000000002</v>
      </c>
      <c r="W4515">
        <v>-0.96089999999999998</v>
      </c>
      <c r="X4515">
        <v>1.1897</v>
      </c>
      <c r="Y4515">
        <v>-0.9</v>
      </c>
    </row>
    <row r="4516" spans="1:25" x14ac:dyDescent="0.2">
      <c r="A4516" t="s">
        <v>4537</v>
      </c>
      <c r="B4516" t="s">
        <v>9787</v>
      </c>
      <c r="C4516">
        <v>-0.16370000000000001</v>
      </c>
      <c r="D4516">
        <v>-0.1968</v>
      </c>
      <c r="E4516">
        <v>-0.89780000000000004</v>
      </c>
      <c r="F4516">
        <v>-1.43E-2</v>
      </c>
      <c r="G4516">
        <v>-3.2823000000000002</v>
      </c>
      <c r="H4516">
        <v>0.28720000000000001</v>
      </c>
      <c r="I4516">
        <v>0.2432</v>
      </c>
      <c r="J4516">
        <v>-0.88329999999999997</v>
      </c>
      <c r="K4516">
        <v>-0.129</v>
      </c>
      <c r="L4516">
        <v>0.1623</v>
      </c>
      <c r="M4516">
        <v>-0.68579999999999997</v>
      </c>
      <c r="N4516">
        <v>-0.52549999999999997</v>
      </c>
      <c r="O4516">
        <v>-1.0613999999999999</v>
      </c>
      <c r="P4516">
        <v>0.66049999999999998</v>
      </c>
      <c r="Q4516">
        <v>-0.96460000000000001</v>
      </c>
      <c r="R4516">
        <v>0.72219999999999995</v>
      </c>
      <c r="S4516">
        <v>-1.8763000000000001</v>
      </c>
      <c r="T4516">
        <v>-2.4531999999999998</v>
      </c>
      <c r="U4516">
        <v>8.6999999999999994E-3</v>
      </c>
      <c r="V4516">
        <v>0.96850000000000003</v>
      </c>
      <c r="W4516">
        <v>0.55700000000000005</v>
      </c>
      <c r="X4516">
        <v>-1.2575000000000001</v>
      </c>
      <c r="Y4516">
        <v>-0.30830000000000002</v>
      </c>
    </row>
    <row r="4517" spans="1:25" x14ac:dyDescent="0.2">
      <c r="A4517" t="s">
        <v>4538</v>
      </c>
      <c r="B4517" t="s">
        <v>4538</v>
      </c>
      <c r="C4517">
        <v>-0.2949</v>
      </c>
      <c r="D4517">
        <v>-4.8999999999999998E-3</v>
      </c>
      <c r="E4517">
        <v>0.18</v>
      </c>
      <c r="F4517">
        <v>-1.8452999999999999</v>
      </c>
      <c r="G4517">
        <v>0.82730000000000004</v>
      </c>
      <c r="H4517">
        <v>-5.33E-2</v>
      </c>
      <c r="I4517">
        <v>-0.45050000000000001</v>
      </c>
      <c r="J4517">
        <v>-1.0794999999999999</v>
      </c>
      <c r="K4517">
        <v>-2.2174999999999998</v>
      </c>
      <c r="L4517">
        <v>0.2707</v>
      </c>
      <c r="M4517">
        <v>0.81440000000000001</v>
      </c>
      <c r="N4517">
        <v>-0.80010000000000003</v>
      </c>
      <c r="O4517">
        <v>-2.3494000000000002</v>
      </c>
      <c r="P4517">
        <v>1.6476999999999999</v>
      </c>
      <c r="Q4517">
        <v>0.1348</v>
      </c>
      <c r="R4517">
        <v>-0.29449999999999998</v>
      </c>
      <c r="S4517">
        <v>-1.5794999999999999</v>
      </c>
      <c r="T4517">
        <v>-0.14460000000000001</v>
      </c>
      <c r="U4517">
        <v>0.74439999999999995</v>
      </c>
      <c r="V4517">
        <v>-0.74970000000000003</v>
      </c>
      <c r="W4517">
        <v>-7.4000000000000003E-3</v>
      </c>
      <c r="X4517">
        <v>0.70330000000000004</v>
      </c>
      <c r="Y4517">
        <v>-0.45429999999999998</v>
      </c>
    </row>
    <row r="4518" spans="1:25" x14ac:dyDescent="0.2">
      <c r="A4518" t="s">
        <v>4539</v>
      </c>
      <c r="B4518" t="s">
        <v>9788</v>
      </c>
      <c r="C4518">
        <v>-1.4407000000000001</v>
      </c>
      <c r="D4518">
        <v>0.56020000000000003</v>
      </c>
      <c r="E4518">
        <v>7.4499999999999997E-2</v>
      </c>
      <c r="F4518">
        <v>-0.17169999999999999</v>
      </c>
      <c r="G4518">
        <v>0.47389999999999999</v>
      </c>
      <c r="H4518">
        <v>0.50209999999999999</v>
      </c>
      <c r="I4518">
        <v>1.2343999999999999</v>
      </c>
      <c r="J4518">
        <v>0.65800000000000003</v>
      </c>
      <c r="K4518">
        <v>-0.19359999999999999</v>
      </c>
      <c r="L4518">
        <v>0.46960000000000002</v>
      </c>
      <c r="M4518">
        <v>0.46029999999999999</v>
      </c>
      <c r="N4518">
        <v>0.54600000000000004</v>
      </c>
      <c r="O4518">
        <v>-0.43099999999999999</v>
      </c>
      <c r="P4518">
        <v>-0.23419999999999999</v>
      </c>
      <c r="Q4518">
        <v>-0.56120000000000003</v>
      </c>
      <c r="R4518">
        <v>0.19700000000000001</v>
      </c>
      <c r="S4518">
        <v>0.1351</v>
      </c>
      <c r="T4518">
        <v>-9.5200000000000007E-2</v>
      </c>
      <c r="U4518">
        <v>-1.0209999999999999</v>
      </c>
      <c r="V4518">
        <v>-0.53590000000000004</v>
      </c>
      <c r="W4518">
        <v>-1.5558000000000001</v>
      </c>
      <c r="X4518">
        <v>0.38569999999999999</v>
      </c>
      <c r="Y4518">
        <v>-0.98829999999999996</v>
      </c>
    </row>
    <row r="4519" spans="1:25" x14ac:dyDescent="0.2">
      <c r="A4519" t="s">
        <v>4540</v>
      </c>
      <c r="B4519" t="s">
        <v>9789</v>
      </c>
      <c r="C4519">
        <v>0.59909999999999997</v>
      </c>
      <c r="D4519">
        <v>1.3996</v>
      </c>
      <c r="E4519">
        <v>1.1456</v>
      </c>
      <c r="F4519">
        <v>1.6011</v>
      </c>
      <c r="G4519">
        <v>1.7851999999999999</v>
      </c>
      <c r="H4519">
        <v>1.5109999999999999</v>
      </c>
      <c r="I4519">
        <v>1.5407</v>
      </c>
      <c r="J4519">
        <v>1.1083000000000001</v>
      </c>
      <c r="K4519">
        <v>1.6197999999999999</v>
      </c>
      <c r="L4519">
        <v>1.2119</v>
      </c>
      <c r="M4519">
        <v>1.8508</v>
      </c>
      <c r="N4519">
        <v>1.6046</v>
      </c>
      <c r="O4519">
        <v>1.5201</v>
      </c>
      <c r="P4519">
        <v>-0.4541</v>
      </c>
      <c r="Q4519">
        <v>-0.1731</v>
      </c>
      <c r="R4519">
        <v>0.17299999999999999</v>
      </c>
      <c r="S4519">
        <v>0.19239999999999999</v>
      </c>
      <c r="T4519">
        <v>-0.37680000000000002</v>
      </c>
      <c r="U4519">
        <v>0.21560000000000001</v>
      </c>
      <c r="V4519">
        <v>0.65890000000000004</v>
      </c>
      <c r="W4519">
        <v>-0.73140000000000005</v>
      </c>
      <c r="X4519">
        <v>-1.2531000000000001</v>
      </c>
      <c r="Y4519">
        <v>-0.60640000000000005</v>
      </c>
    </row>
    <row r="4520" spans="1:25" x14ac:dyDescent="0.2">
      <c r="A4520" t="s">
        <v>4541</v>
      </c>
      <c r="B4520" t="s">
        <v>9790</v>
      </c>
      <c r="C4520">
        <v>-1.7844</v>
      </c>
      <c r="D4520">
        <v>-0.10249999999999999</v>
      </c>
      <c r="E4520">
        <v>-0.308</v>
      </c>
      <c r="F4520">
        <v>-0.37680000000000002</v>
      </c>
      <c r="G4520">
        <v>-0.63570000000000004</v>
      </c>
      <c r="H4520">
        <v>0.42549999999999999</v>
      </c>
      <c r="I4520">
        <v>0.47589999999999999</v>
      </c>
      <c r="J4520">
        <v>-0.71509999999999996</v>
      </c>
      <c r="K4520">
        <v>-0.20449999999999999</v>
      </c>
      <c r="L4520">
        <v>0.2581</v>
      </c>
      <c r="M4520">
        <v>-0.4385</v>
      </c>
      <c r="N4520">
        <v>-7.4000000000000003E-3</v>
      </c>
      <c r="O4520">
        <v>-0.41420000000000001</v>
      </c>
      <c r="P4520">
        <v>0.46850000000000003</v>
      </c>
      <c r="Q4520">
        <v>-0.25180000000000002</v>
      </c>
      <c r="R4520">
        <v>0.91059999999999997</v>
      </c>
      <c r="S4520">
        <v>-0.87770000000000004</v>
      </c>
      <c r="T4520">
        <v>0.66169999999999995</v>
      </c>
      <c r="U4520">
        <v>0.50390000000000001</v>
      </c>
      <c r="V4520">
        <v>0.63219999999999998</v>
      </c>
      <c r="W4520">
        <v>1.0416000000000001</v>
      </c>
      <c r="X4520">
        <v>0.26719999999999999</v>
      </c>
      <c r="Y4520">
        <v>-1.663</v>
      </c>
    </row>
    <row r="4521" spans="1:25" x14ac:dyDescent="0.2">
      <c r="A4521" t="s">
        <v>4542</v>
      </c>
      <c r="B4521" t="s">
        <v>9791</v>
      </c>
      <c r="C4521">
        <v>1.0009999999999999</v>
      </c>
      <c r="D4521">
        <v>-7.2700000000000001E-2</v>
      </c>
      <c r="E4521">
        <v>-0.20469999999999999</v>
      </c>
      <c r="F4521">
        <v>-0.48580000000000001</v>
      </c>
      <c r="G4521">
        <v>2.1951999999999998</v>
      </c>
      <c r="H4521">
        <v>1.3482000000000001</v>
      </c>
      <c r="I4521">
        <v>-0.2145</v>
      </c>
      <c r="J4521">
        <v>-0.57699999999999996</v>
      </c>
      <c r="K4521">
        <v>8.4500000000000006E-2</v>
      </c>
      <c r="L4521">
        <v>1.4923999999999999</v>
      </c>
      <c r="M4521">
        <v>1.1086</v>
      </c>
      <c r="N4521">
        <v>-7.6200000000000004E-2</v>
      </c>
      <c r="O4521">
        <v>8.77E-2</v>
      </c>
      <c r="P4521">
        <v>-1.9657</v>
      </c>
      <c r="Q4521">
        <v>-1.2838000000000001</v>
      </c>
      <c r="R4521">
        <v>-0.33239999999999997</v>
      </c>
      <c r="S4521">
        <v>-0.1017</v>
      </c>
      <c r="T4521">
        <v>-0.19209999999999999</v>
      </c>
      <c r="U4521">
        <v>-1.3779999999999999</v>
      </c>
      <c r="V4521">
        <v>-0.3049</v>
      </c>
      <c r="W4521">
        <v>-0.83799999999999997</v>
      </c>
      <c r="X4521">
        <v>0.72519999999999996</v>
      </c>
      <c r="Y4521">
        <v>2.7099999999999999E-2</v>
      </c>
    </row>
    <row r="4522" spans="1:25" x14ac:dyDescent="0.2">
      <c r="A4522" t="s">
        <v>4543</v>
      </c>
      <c r="B4522" t="s">
        <v>9792</v>
      </c>
      <c r="C4522">
        <v>0.36470000000000002</v>
      </c>
      <c r="D4522">
        <v>0.50939999999999996</v>
      </c>
      <c r="E4522">
        <v>-0.86839999999999995</v>
      </c>
      <c r="F4522">
        <v>-0.1278</v>
      </c>
      <c r="G4522">
        <v>0.17810000000000001</v>
      </c>
      <c r="H4522">
        <v>0.35859999999999997</v>
      </c>
      <c r="I4522">
        <v>2.1800999999999999</v>
      </c>
      <c r="J4522">
        <v>-0.1356</v>
      </c>
      <c r="K4522">
        <v>-0.15570000000000001</v>
      </c>
      <c r="L4522">
        <v>-4.6800000000000001E-2</v>
      </c>
      <c r="M4522">
        <v>0.499</v>
      </c>
      <c r="N4522">
        <v>-1.6558999999999999</v>
      </c>
      <c r="O4522">
        <v>-0.56440000000000001</v>
      </c>
      <c r="P4522">
        <v>0.19980000000000001</v>
      </c>
      <c r="Q4522">
        <v>0.2427</v>
      </c>
      <c r="R4522">
        <v>0.20799999999999999</v>
      </c>
      <c r="S4522">
        <v>-1.117</v>
      </c>
      <c r="T4522">
        <v>-1.5773999999999999</v>
      </c>
      <c r="U4522">
        <v>0.15720000000000001</v>
      </c>
      <c r="V4522">
        <v>0.32529999999999998</v>
      </c>
      <c r="W4522">
        <v>-1.252</v>
      </c>
      <c r="X4522">
        <v>-1.6255999999999999</v>
      </c>
      <c r="Y4522">
        <v>-0.29899999999999999</v>
      </c>
    </row>
    <row r="4523" spans="1:25" x14ac:dyDescent="0.2">
      <c r="A4523" t="s">
        <v>4544</v>
      </c>
      <c r="B4523" t="s">
        <v>4544</v>
      </c>
      <c r="C4523">
        <v>0.1183</v>
      </c>
      <c r="D4523">
        <v>0.6079</v>
      </c>
      <c r="E4523">
        <v>0.97770000000000001</v>
      </c>
      <c r="F4523">
        <v>1.1207</v>
      </c>
      <c r="G4523">
        <v>0.57679999999999998</v>
      </c>
      <c r="H4523">
        <v>-0.54479999999999995</v>
      </c>
      <c r="I4523">
        <v>-0.50249999999999995</v>
      </c>
      <c r="J4523">
        <v>0.90629999999999999</v>
      </c>
      <c r="K4523">
        <v>-3.73E-2</v>
      </c>
      <c r="L4523">
        <v>-1.1313</v>
      </c>
      <c r="M4523">
        <v>-0.18529999999999999</v>
      </c>
      <c r="N4523">
        <v>-0.15570000000000001</v>
      </c>
      <c r="O4523">
        <v>0.64119999999999999</v>
      </c>
      <c r="P4523">
        <v>-3.5799999999999998E-2</v>
      </c>
      <c r="Q4523">
        <v>0.56379999999999997</v>
      </c>
      <c r="R4523">
        <v>-3.8399999999999997E-2</v>
      </c>
      <c r="S4523">
        <v>0.68179999999999996</v>
      </c>
      <c r="T4523">
        <v>-0.29899999999999999</v>
      </c>
      <c r="U4523">
        <v>-1.1732</v>
      </c>
      <c r="V4523">
        <v>-0.70320000000000005</v>
      </c>
      <c r="W4523">
        <v>0.2356</v>
      </c>
      <c r="X4523">
        <v>-0.79910000000000003</v>
      </c>
      <c r="Y4523">
        <v>-2.0661</v>
      </c>
    </row>
    <row r="4524" spans="1:25" x14ac:dyDescent="0.2">
      <c r="A4524" t="s">
        <v>4545</v>
      </c>
      <c r="B4524" t="s">
        <v>9793</v>
      </c>
      <c r="C4524">
        <v>0.33879999999999999</v>
      </c>
      <c r="D4524">
        <v>9.6500000000000002E-2</v>
      </c>
      <c r="E4524">
        <v>-0.32350000000000001</v>
      </c>
      <c r="F4524">
        <v>-0.35930000000000001</v>
      </c>
      <c r="G4524">
        <v>0.78759999999999997</v>
      </c>
      <c r="H4524">
        <v>-0.6371</v>
      </c>
      <c r="I4524">
        <v>2.3199999999999998E-2</v>
      </c>
      <c r="J4524">
        <v>-2.87E-2</v>
      </c>
      <c r="K4524">
        <v>-1.171</v>
      </c>
      <c r="L4524">
        <v>-0.71099999999999997</v>
      </c>
      <c r="M4524">
        <v>-9.2899999999999996E-2</v>
      </c>
      <c r="N4524">
        <v>-0.3357</v>
      </c>
      <c r="O4524">
        <v>0.1103</v>
      </c>
      <c r="P4524">
        <v>-0.57269999999999999</v>
      </c>
      <c r="Q4524">
        <v>-0.50349999999999995</v>
      </c>
      <c r="R4524">
        <v>-1.5831999999999999</v>
      </c>
      <c r="S4524">
        <v>-1.0446</v>
      </c>
      <c r="T4524">
        <v>-1.3374999999999999</v>
      </c>
      <c r="U4524">
        <v>-0.68189999999999995</v>
      </c>
      <c r="V4524">
        <v>0.72689999999999999</v>
      </c>
      <c r="W4524">
        <v>-0.28449999999999998</v>
      </c>
      <c r="X4524">
        <v>-0.58889999999999998</v>
      </c>
      <c r="Y4524">
        <v>-1.8046</v>
      </c>
    </row>
    <row r="4525" spans="1:25" x14ac:dyDescent="0.2">
      <c r="A4525" t="s">
        <v>4546</v>
      </c>
      <c r="B4525" t="s">
        <v>9794</v>
      </c>
      <c r="C4525">
        <v>-0.4451</v>
      </c>
      <c r="D4525">
        <v>-0.33750000000000002</v>
      </c>
      <c r="E4525">
        <v>-0.36770000000000003</v>
      </c>
      <c r="F4525">
        <v>-1.1342000000000001</v>
      </c>
      <c r="G4525">
        <v>-0.95369999999999999</v>
      </c>
      <c r="H4525">
        <v>-0.99509999999999998</v>
      </c>
      <c r="I4525">
        <v>-0.12740000000000001</v>
      </c>
      <c r="J4525">
        <v>-0.52410000000000001</v>
      </c>
      <c r="K4525">
        <v>-1.8638999999999999</v>
      </c>
      <c r="L4525">
        <v>-1.3382000000000001</v>
      </c>
      <c r="M4525">
        <v>-0.54500000000000004</v>
      </c>
      <c r="N4525">
        <v>-0.20749999999999999</v>
      </c>
      <c r="O4525">
        <v>-0.86870000000000003</v>
      </c>
      <c r="P4525">
        <v>-1.1647000000000001</v>
      </c>
      <c r="Q4525">
        <v>-0.43780000000000002</v>
      </c>
      <c r="R4525">
        <v>0.74239999999999995</v>
      </c>
      <c r="S4525">
        <v>-0.80259999999999998</v>
      </c>
      <c r="T4525">
        <v>4.3799999999999999E-2</v>
      </c>
      <c r="U4525">
        <v>-0.1338</v>
      </c>
      <c r="V4525">
        <v>-0.51249999999999996</v>
      </c>
      <c r="W4525">
        <v>-0.2492</v>
      </c>
      <c r="X4525">
        <v>-1.2647999999999999</v>
      </c>
      <c r="Y4525">
        <v>-2.9655999999999998</v>
      </c>
    </row>
    <row r="4526" spans="1:25" x14ac:dyDescent="0.2">
      <c r="A4526" t="s">
        <v>4547</v>
      </c>
      <c r="B4526" t="s">
        <v>9795</v>
      </c>
      <c r="C4526">
        <v>-0.91159999999999997</v>
      </c>
      <c r="D4526">
        <v>0.249</v>
      </c>
      <c r="E4526">
        <v>-0.20830000000000001</v>
      </c>
      <c r="F4526">
        <v>1.3058000000000001</v>
      </c>
      <c r="G4526">
        <v>-0.20530000000000001</v>
      </c>
      <c r="H4526">
        <v>-1.1307</v>
      </c>
      <c r="I4526">
        <v>-4.24E-2</v>
      </c>
      <c r="J4526">
        <v>-6.4000000000000003E-3</v>
      </c>
      <c r="K4526">
        <v>1.2649999999999999</v>
      </c>
      <c r="L4526">
        <v>-0.40339999999999998</v>
      </c>
      <c r="M4526">
        <v>-0.95620000000000005</v>
      </c>
      <c r="N4526">
        <v>-0.51749999999999996</v>
      </c>
      <c r="O4526">
        <v>0.1988</v>
      </c>
      <c r="P4526">
        <v>0.95920000000000005</v>
      </c>
      <c r="Q4526">
        <v>-1.7445999999999999</v>
      </c>
      <c r="R4526">
        <v>-7.7499999999999999E-2</v>
      </c>
      <c r="S4526">
        <v>-0.77149999999999996</v>
      </c>
      <c r="T4526">
        <v>-0.69850000000000001</v>
      </c>
      <c r="U4526">
        <v>-0.57379999999999998</v>
      </c>
      <c r="V4526">
        <v>0.36630000000000001</v>
      </c>
      <c r="W4526">
        <v>0.55910000000000004</v>
      </c>
      <c r="X4526">
        <v>1.2485999999999999</v>
      </c>
      <c r="Y4526">
        <v>-0.14280000000000001</v>
      </c>
    </row>
    <row r="4527" spans="1:25" x14ac:dyDescent="0.2">
      <c r="A4527" t="s">
        <v>4548</v>
      </c>
      <c r="B4527" t="s">
        <v>4548</v>
      </c>
      <c r="C4527">
        <v>-0.35189999999999999</v>
      </c>
      <c r="D4527">
        <v>0.54820000000000002</v>
      </c>
      <c r="E4527">
        <v>-0.1575</v>
      </c>
      <c r="F4527">
        <v>0.55189999999999995</v>
      </c>
      <c r="G4527">
        <v>0.25840000000000002</v>
      </c>
      <c r="H4527">
        <v>-0.56020000000000003</v>
      </c>
      <c r="I4527">
        <v>0.78910000000000002</v>
      </c>
      <c r="J4527">
        <v>0.79190000000000005</v>
      </c>
      <c r="K4527">
        <v>0.2301</v>
      </c>
      <c r="L4527">
        <v>-0.49059999999999998</v>
      </c>
      <c r="M4527">
        <v>0.43230000000000002</v>
      </c>
      <c r="N4527">
        <v>1.3453999999999999</v>
      </c>
      <c r="O4527">
        <v>0.91569999999999996</v>
      </c>
      <c r="P4527">
        <v>-1.0918000000000001</v>
      </c>
      <c r="Q4527">
        <v>4.7E-2</v>
      </c>
      <c r="R4527">
        <v>-0.1444</v>
      </c>
      <c r="S4527">
        <v>0.42749999999999999</v>
      </c>
      <c r="T4527">
        <v>0.90880000000000005</v>
      </c>
      <c r="U4527">
        <v>-0.3009</v>
      </c>
      <c r="V4527">
        <v>-0.61029999999999995</v>
      </c>
      <c r="W4527">
        <v>1.2793000000000001</v>
      </c>
      <c r="X4527">
        <v>-0.45629999999999998</v>
      </c>
      <c r="Y4527">
        <v>-0.45900000000000002</v>
      </c>
    </row>
    <row r="4528" spans="1:25" x14ac:dyDescent="0.2">
      <c r="A4528" t="s">
        <v>4549</v>
      </c>
      <c r="B4528" t="s">
        <v>9796</v>
      </c>
      <c r="C4528">
        <v>1.3222</v>
      </c>
      <c r="D4528">
        <v>0.56140000000000001</v>
      </c>
      <c r="E4528">
        <v>1.2019</v>
      </c>
      <c r="F4528">
        <v>0.47270000000000001</v>
      </c>
      <c r="G4528">
        <v>0.44779999999999998</v>
      </c>
      <c r="H4528">
        <v>-0.13980000000000001</v>
      </c>
      <c r="I4528">
        <v>0.1875</v>
      </c>
      <c r="J4528">
        <v>1.4514</v>
      </c>
      <c r="K4528">
        <v>1.1635</v>
      </c>
      <c r="L4528">
        <v>-0.44350000000000001</v>
      </c>
      <c r="M4528">
        <v>0.32269999999999999</v>
      </c>
      <c r="N4528">
        <v>0.33579999999999999</v>
      </c>
      <c r="O4528">
        <v>1.2991999999999999</v>
      </c>
      <c r="P4528">
        <v>-0.1182</v>
      </c>
      <c r="Q4528">
        <v>0.90210000000000001</v>
      </c>
      <c r="R4528">
        <v>-0.74099999999999999</v>
      </c>
      <c r="S4528">
        <v>0.77669999999999995</v>
      </c>
      <c r="T4528">
        <v>-0.99160000000000004</v>
      </c>
      <c r="U4528">
        <v>1.1224000000000001</v>
      </c>
      <c r="V4528">
        <v>1.0817000000000001</v>
      </c>
      <c r="W4528">
        <v>0.30049999999999999</v>
      </c>
      <c r="X4528">
        <v>2.5815000000000001</v>
      </c>
      <c r="Y4528">
        <v>1.4523999999999999</v>
      </c>
    </row>
    <row r="4529" spans="1:25" x14ac:dyDescent="0.2">
      <c r="A4529" t="s">
        <v>4550</v>
      </c>
      <c r="B4529" t="s">
        <v>4550</v>
      </c>
      <c r="C4529">
        <v>-0.92559999999999998</v>
      </c>
      <c r="D4529">
        <v>0.224</v>
      </c>
      <c r="E4529">
        <v>0.3861</v>
      </c>
      <c r="F4529">
        <v>7.1000000000000004E-3</v>
      </c>
      <c r="G4529">
        <v>0.1961</v>
      </c>
      <c r="H4529">
        <v>-1.4512</v>
      </c>
      <c r="I4529">
        <v>-0.92379999999999995</v>
      </c>
      <c r="J4529">
        <v>0.51060000000000005</v>
      </c>
      <c r="K4529">
        <v>-0.41860000000000003</v>
      </c>
      <c r="L4529">
        <v>0.15390000000000001</v>
      </c>
      <c r="M4529">
        <v>0.21460000000000001</v>
      </c>
      <c r="N4529">
        <v>-0.46810000000000002</v>
      </c>
      <c r="O4529">
        <v>-1.1165</v>
      </c>
      <c r="P4529">
        <v>-1.3329</v>
      </c>
      <c r="Q4529">
        <v>-0.12889999999999999</v>
      </c>
      <c r="R4529">
        <v>1.0749</v>
      </c>
      <c r="S4529">
        <v>-0.28039999999999998</v>
      </c>
      <c r="T4529">
        <v>-0.38500000000000001</v>
      </c>
      <c r="U4529">
        <v>-1.0183</v>
      </c>
      <c r="V4529">
        <v>5.5E-2</v>
      </c>
      <c r="W4529">
        <v>1.8800000000000001E-2</v>
      </c>
      <c r="X4529">
        <v>9.0999999999999998E-2</v>
      </c>
      <c r="Y4529">
        <v>-0.5696</v>
      </c>
    </row>
    <row r="4530" spans="1:25" x14ac:dyDescent="0.2">
      <c r="A4530" t="s">
        <v>4551</v>
      </c>
      <c r="B4530" t="s">
        <v>9797</v>
      </c>
      <c r="C4530">
        <v>0.32350000000000001</v>
      </c>
      <c r="D4530">
        <v>4.2214999999999998</v>
      </c>
      <c r="E4530">
        <v>2.8031000000000001</v>
      </c>
      <c r="F4530">
        <v>2.0937999999999999</v>
      </c>
      <c r="G4530">
        <v>0.70120000000000005</v>
      </c>
      <c r="H4530">
        <v>-0.44040000000000001</v>
      </c>
      <c r="I4530">
        <v>3.8433999999999999</v>
      </c>
      <c r="J4530">
        <v>2.8698999999999999</v>
      </c>
      <c r="K4530">
        <v>2.3879999999999999</v>
      </c>
      <c r="L4530">
        <v>1.6504000000000001</v>
      </c>
      <c r="M4530">
        <v>2.5899999999999999E-2</v>
      </c>
      <c r="N4530">
        <v>1.5388999999999999</v>
      </c>
      <c r="O4530">
        <v>1.3848</v>
      </c>
      <c r="P4530">
        <v>0.1434</v>
      </c>
      <c r="Q4530">
        <v>0.3377</v>
      </c>
      <c r="R4530">
        <v>-0.1113</v>
      </c>
      <c r="S4530">
        <v>1.1654</v>
      </c>
      <c r="T4530">
        <v>-0.16569999999999999</v>
      </c>
      <c r="U4530">
        <v>0.23949999999999999</v>
      </c>
      <c r="V4530">
        <v>-0.1275</v>
      </c>
      <c r="W4530">
        <v>-1.972</v>
      </c>
      <c r="X4530">
        <v>0.9133</v>
      </c>
      <c r="Y4530">
        <v>2.4502999999999999</v>
      </c>
    </row>
    <row r="4531" spans="1:25" x14ac:dyDescent="0.2">
      <c r="A4531" t="s">
        <v>4552</v>
      </c>
      <c r="B4531" t="s">
        <v>9798</v>
      </c>
      <c r="C4531">
        <v>-0.20530000000000001</v>
      </c>
      <c r="D4531">
        <v>-1.105</v>
      </c>
      <c r="E4531">
        <v>0.56120000000000003</v>
      </c>
      <c r="F4531">
        <v>0.41399999999999998</v>
      </c>
      <c r="G4531">
        <v>-1.236</v>
      </c>
      <c r="H4531">
        <v>-0.8538</v>
      </c>
      <c r="I4531">
        <v>-0.64239999999999997</v>
      </c>
      <c r="J4531">
        <v>0.63590000000000002</v>
      </c>
      <c r="K4531">
        <v>0.28060000000000002</v>
      </c>
      <c r="L4531">
        <v>-0.5806</v>
      </c>
      <c r="M4531">
        <v>-0.67159999999999997</v>
      </c>
      <c r="N4531">
        <v>0.16900000000000001</v>
      </c>
      <c r="O4531">
        <v>1.03E-2</v>
      </c>
      <c r="P4531">
        <v>-4.53E-2</v>
      </c>
      <c r="Q4531">
        <v>-0.72060000000000002</v>
      </c>
      <c r="R4531">
        <v>-0.48830000000000001</v>
      </c>
      <c r="S4531">
        <v>1.9429000000000001</v>
      </c>
      <c r="T4531">
        <v>-0.59530000000000005</v>
      </c>
      <c r="U4531">
        <v>-0.66710000000000003</v>
      </c>
      <c r="V4531">
        <v>-0.76849999999999996</v>
      </c>
      <c r="W4531">
        <v>-1.2562</v>
      </c>
      <c r="X4531">
        <v>1.0118</v>
      </c>
      <c r="Y4531">
        <v>7.0499999999999993E-2</v>
      </c>
    </row>
    <row r="4532" spans="1:25" x14ac:dyDescent="0.2">
      <c r="A4532" t="s">
        <v>4553</v>
      </c>
      <c r="B4532" t="s">
        <v>9799</v>
      </c>
      <c r="C4532">
        <v>-2.4299999999999999E-2</v>
      </c>
      <c r="D4532">
        <v>-1.0483</v>
      </c>
      <c r="E4532">
        <v>-3.8600000000000002E-2</v>
      </c>
      <c r="F4532">
        <v>0.2392</v>
      </c>
      <c r="G4532">
        <v>-1.0663</v>
      </c>
      <c r="H4532">
        <v>8.8200000000000001E-2</v>
      </c>
      <c r="I4532">
        <v>-1.4756</v>
      </c>
      <c r="J4532">
        <v>-0.26129999999999998</v>
      </c>
      <c r="K4532">
        <v>-0.50360000000000005</v>
      </c>
      <c r="L4532">
        <v>-0.37019999999999997</v>
      </c>
      <c r="M4532">
        <v>-0.95369999999999999</v>
      </c>
      <c r="N4532">
        <v>-1.0607</v>
      </c>
      <c r="O4532">
        <v>-1.371</v>
      </c>
      <c r="P4532">
        <v>-0.31869999999999998</v>
      </c>
      <c r="Q4532">
        <v>0.52739999999999998</v>
      </c>
      <c r="R4532">
        <v>-0.60599999999999998</v>
      </c>
      <c r="S4532">
        <v>-0.25340000000000001</v>
      </c>
      <c r="T4532">
        <v>1.3537999999999999</v>
      </c>
      <c r="U4532">
        <v>0.68410000000000004</v>
      </c>
      <c r="V4532">
        <v>0.23730000000000001</v>
      </c>
      <c r="W4532">
        <v>-0.63460000000000005</v>
      </c>
      <c r="X4532">
        <v>1.6616</v>
      </c>
      <c r="Y4532">
        <v>1.3266</v>
      </c>
    </row>
    <row r="4533" spans="1:25" x14ac:dyDescent="0.2">
      <c r="A4533" t="s">
        <v>4554</v>
      </c>
      <c r="B4533" t="s">
        <v>9800</v>
      </c>
      <c r="C4533">
        <v>-1.0207999999999999</v>
      </c>
      <c r="D4533">
        <v>-0.72430000000000005</v>
      </c>
      <c r="E4533">
        <v>0.23050000000000001</v>
      </c>
      <c r="F4533">
        <v>-0.75390000000000001</v>
      </c>
      <c r="G4533">
        <v>7.17E-2</v>
      </c>
      <c r="H4533">
        <v>8.0000000000000002E-3</v>
      </c>
      <c r="I4533">
        <v>-0.60309999999999997</v>
      </c>
      <c r="J4533">
        <v>0.33689999999999998</v>
      </c>
      <c r="K4533">
        <v>0.28320000000000001</v>
      </c>
      <c r="L4533">
        <v>-0.6784</v>
      </c>
      <c r="M4533">
        <v>-0.20219999999999999</v>
      </c>
      <c r="N4533">
        <v>-0.50329999999999997</v>
      </c>
      <c r="O4533">
        <v>-7.22E-2</v>
      </c>
      <c r="P4533">
        <v>1.0645</v>
      </c>
      <c r="Q4533">
        <v>-0.15720000000000001</v>
      </c>
      <c r="R4533">
        <v>0.55569999999999997</v>
      </c>
      <c r="S4533">
        <v>1.9581999999999999</v>
      </c>
      <c r="T4533">
        <v>1.5601</v>
      </c>
      <c r="U4533">
        <v>-0.95620000000000005</v>
      </c>
      <c r="V4533">
        <v>8.5800000000000001E-2</v>
      </c>
      <c r="W4533">
        <v>0.1547</v>
      </c>
      <c r="X4533">
        <v>1.4525999999999999</v>
      </c>
      <c r="Y4533">
        <v>0.93289999999999995</v>
      </c>
    </row>
    <row r="4534" spans="1:25" x14ac:dyDescent="0.2">
      <c r="A4534" t="s">
        <v>4555</v>
      </c>
      <c r="B4534" t="s">
        <v>9801</v>
      </c>
      <c r="C4534">
        <v>-0.40079999999999999</v>
      </c>
      <c r="D4534">
        <v>0.2276</v>
      </c>
      <c r="E4534">
        <v>-0.5927</v>
      </c>
      <c r="F4534">
        <v>8.3599999999999994E-2</v>
      </c>
      <c r="G4534">
        <v>-0.63439999999999996</v>
      </c>
      <c r="H4534">
        <v>0.97750000000000004</v>
      </c>
      <c r="I4534">
        <v>-1.67E-2</v>
      </c>
      <c r="J4534">
        <v>9.7900000000000001E-2</v>
      </c>
      <c r="K4534">
        <v>0.25309999999999999</v>
      </c>
      <c r="L4534">
        <v>1.8582000000000001</v>
      </c>
      <c r="M4534">
        <v>-1.2548999999999999</v>
      </c>
      <c r="N4534">
        <v>-0.2014</v>
      </c>
      <c r="O4534">
        <v>0.27010000000000001</v>
      </c>
      <c r="P4534">
        <v>2.6631</v>
      </c>
      <c r="Q4534">
        <v>0.25969999999999999</v>
      </c>
      <c r="R4534">
        <v>0.2089</v>
      </c>
      <c r="S4534">
        <v>2.2100000000000002E-2</v>
      </c>
      <c r="T4534">
        <v>-0.2636</v>
      </c>
      <c r="U4534">
        <v>2.7658999999999998</v>
      </c>
      <c r="V4534">
        <v>-0.60509999999999997</v>
      </c>
      <c r="W4534">
        <v>4.5999999999999999E-3</v>
      </c>
      <c r="X4534">
        <v>1.7239</v>
      </c>
      <c r="Y4534">
        <v>0.95230000000000004</v>
      </c>
    </row>
    <row r="4535" spans="1:25" x14ac:dyDescent="0.2">
      <c r="A4535" t="s">
        <v>4556</v>
      </c>
      <c r="B4535" t="s">
        <v>4556</v>
      </c>
      <c r="C4535">
        <v>-0.7298</v>
      </c>
      <c r="D4535">
        <v>2.7545999999999999</v>
      </c>
      <c r="E4535">
        <v>3.5497999999999998</v>
      </c>
      <c r="F4535">
        <v>5.8781999999999996</v>
      </c>
      <c r="G4535">
        <v>0.72660000000000002</v>
      </c>
      <c r="H4535">
        <v>-0.30420000000000003</v>
      </c>
      <c r="I4535">
        <v>2.0781000000000001</v>
      </c>
      <c r="J4535">
        <v>3.774</v>
      </c>
      <c r="K4535">
        <v>4.5289000000000001</v>
      </c>
      <c r="L4535">
        <v>-0.1946</v>
      </c>
      <c r="M4535">
        <v>-5.8900000000000001E-2</v>
      </c>
      <c r="N4535">
        <v>1.9693000000000001</v>
      </c>
      <c r="O4535">
        <v>4.9249999999999998</v>
      </c>
      <c r="P4535">
        <v>1.4703999999999999</v>
      </c>
      <c r="Q4535">
        <v>-0.71809999999999996</v>
      </c>
      <c r="R4535">
        <v>1.5342</v>
      </c>
      <c r="S4535">
        <v>2.6267999999999998</v>
      </c>
      <c r="T4535">
        <v>0.9466</v>
      </c>
      <c r="U4535">
        <v>-0.3826</v>
      </c>
      <c r="V4535">
        <v>-1.2578</v>
      </c>
      <c r="W4535">
        <v>0.46429999999999999</v>
      </c>
      <c r="X4535">
        <v>-1.1113</v>
      </c>
      <c r="Y4535">
        <v>0.37519999999999998</v>
      </c>
    </row>
    <row r="4536" spans="1:25" x14ac:dyDescent="0.2">
      <c r="A4536" t="s">
        <v>4557</v>
      </c>
      <c r="B4536" t="s">
        <v>9802</v>
      </c>
      <c r="C4536">
        <v>0.43490000000000001</v>
      </c>
      <c r="D4536">
        <v>0.69650000000000001</v>
      </c>
      <c r="E4536">
        <v>-2.2471999999999999</v>
      </c>
      <c r="F4536">
        <v>-1.2554000000000001</v>
      </c>
      <c r="G4536">
        <v>-4.3400000000000001E-2</v>
      </c>
      <c r="H4536">
        <v>0.63109999999999999</v>
      </c>
      <c r="I4536">
        <v>0.1135</v>
      </c>
      <c r="J4536">
        <v>-1.8754</v>
      </c>
      <c r="K4536">
        <v>-1.8768</v>
      </c>
      <c r="L4536">
        <v>-0.3367</v>
      </c>
      <c r="M4536">
        <v>-3.2800000000000003E-2</v>
      </c>
      <c r="N4536">
        <v>-0.34570000000000001</v>
      </c>
      <c r="O4536">
        <v>-1.7124999999999999</v>
      </c>
      <c r="P4536">
        <v>0.76719999999999999</v>
      </c>
      <c r="Q4536">
        <v>2.1000999999999999</v>
      </c>
      <c r="R4536">
        <v>1.9436</v>
      </c>
      <c r="S4536">
        <v>-0.97670000000000001</v>
      </c>
      <c r="T4536">
        <v>0.65920000000000001</v>
      </c>
      <c r="U4536">
        <v>1.0969</v>
      </c>
      <c r="V4536">
        <v>1.1801999999999999</v>
      </c>
      <c r="W4536">
        <v>2.5217000000000001</v>
      </c>
      <c r="X4536">
        <v>-1.5268999999999999</v>
      </c>
      <c r="Y4536">
        <v>-1.1901999999999999</v>
      </c>
    </row>
    <row r="4537" spans="1:25" x14ac:dyDescent="0.2">
      <c r="A4537" t="s">
        <v>4558</v>
      </c>
      <c r="B4537" t="s">
        <v>9803</v>
      </c>
      <c r="C4537">
        <v>-0.18190000000000001</v>
      </c>
      <c r="D4537">
        <v>1.992</v>
      </c>
      <c r="E4537">
        <v>-2.1899999999999999E-2</v>
      </c>
      <c r="F4537">
        <v>-8.8099999999999998E-2</v>
      </c>
      <c r="G4537">
        <v>-1.2255</v>
      </c>
      <c r="H4537">
        <v>-0.26350000000000001</v>
      </c>
      <c r="I4537">
        <v>0.23949999999999999</v>
      </c>
      <c r="J4537">
        <v>-2.4352</v>
      </c>
      <c r="K4537">
        <v>-0.75970000000000004</v>
      </c>
      <c r="L4537">
        <v>-6.7500000000000004E-2</v>
      </c>
      <c r="M4537">
        <v>-1.0455000000000001</v>
      </c>
      <c r="N4537">
        <v>-0.11749999999999999</v>
      </c>
      <c r="O4537">
        <v>-2.3233999999999999</v>
      </c>
      <c r="P4537">
        <v>1.8070999999999999</v>
      </c>
      <c r="Q4537">
        <v>-1.1075999999999999</v>
      </c>
      <c r="R4537">
        <v>3.4575</v>
      </c>
      <c r="S4537">
        <v>-1.9451000000000001</v>
      </c>
      <c r="T4537">
        <v>-1.3452</v>
      </c>
      <c r="U4537">
        <v>0.44600000000000001</v>
      </c>
      <c r="V4537">
        <v>0.4173</v>
      </c>
      <c r="W4537">
        <v>2.7219000000000002</v>
      </c>
      <c r="X4537">
        <v>-3.0007000000000001</v>
      </c>
      <c r="Y4537">
        <v>0.222</v>
      </c>
    </row>
    <row r="4538" spans="1:25" x14ac:dyDescent="0.2">
      <c r="A4538" t="s">
        <v>4559</v>
      </c>
      <c r="B4538" t="s">
        <v>4559</v>
      </c>
      <c r="C4538">
        <v>-0.42299999999999999</v>
      </c>
      <c r="D4538">
        <v>-0.88029999999999997</v>
      </c>
      <c r="E4538">
        <v>-0.57089999999999996</v>
      </c>
      <c r="F4538">
        <v>1.38E-2</v>
      </c>
      <c r="G4538">
        <v>-0.60429999999999995</v>
      </c>
      <c r="H4538">
        <v>-0.73750000000000004</v>
      </c>
      <c r="I4538">
        <v>-1.3541000000000001</v>
      </c>
      <c r="J4538">
        <v>-0.9093</v>
      </c>
      <c r="K4538">
        <v>-1.1011</v>
      </c>
      <c r="L4538">
        <v>-0.96140000000000003</v>
      </c>
      <c r="M4538">
        <v>-1.1297999999999999</v>
      </c>
      <c r="N4538">
        <v>-1.7977000000000001</v>
      </c>
      <c r="O4538">
        <v>-0.75860000000000005</v>
      </c>
      <c r="P4538">
        <v>-7.8200000000000006E-2</v>
      </c>
      <c r="Q4538">
        <v>0.16039999999999999</v>
      </c>
      <c r="R4538">
        <v>0.90200000000000002</v>
      </c>
      <c r="S4538">
        <v>1.3184</v>
      </c>
      <c r="T4538">
        <v>2.3456000000000001</v>
      </c>
      <c r="U4538">
        <v>-0.44650000000000001</v>
      </c>
      <c r="V4538">
        <v>4.9099999999999998E-2</v>
      </c>
      <c r="W4538">
        <v>1.5813999999999999</v>
      </c>
      <c r="X4538">
        <v>-0.94020000000000004</v>
      </c>
      <c r="Y4538">
        <v>-1.0795999999999999</v>
      </c>
    </row>
    <row r="4539" spans="1:25" x14ac:dyDescent="0.2">
      <c r="A4539" t="s">
        <v>4560</v>
      </c>
      <c r="B4539" t="s">
        <v>9804</v>
      </c>
      <c r="C4539">
        <v>0.18029999999999999</v>
      </c>
      <c r="D4539">
        <v>1.9073</v>
      </c>
      <c r="E4539">
        <v>-1.4422999999999999</v>
      </c>
      <c r="F4539">
        <v>-0.9224</v>
      </c>
      <c r="G4539">
        <v>0.54830000000000001</v>
      </c>
      <c r="H4539">
        <v>0.7147</v>
      </c>
      <c r="I4539">
        <v>1.7287999999999999</v>
      </c>
      <c r="J4539">
        <v>-0.33560000000000001</v>
      </c>
      <c r="K4539">
        <v>-0.83509999999999995</v>
      </c>
      <c r="L4539">
        <v>1.3509</v>
      </c>
      <c r="M4539">
        <v>0.85240000000000005</v>
      </c>
      <c r="N4539">
        <v>2.1442000000000001</v>
      </c>
      <c r="O4539">
        <v>-0.67100000000000004</v>
      </c>
      <c r="P4539">
        <v>-3.6539000000000001</v>
      </c>
      <c r="Q4539">
        <v>-0.53039999999999998</v>
      </c>
      <c r="R4539">
        <v>-1.7750999999999999</v>
      </c>
      <c r="S4539">
        <v>-1.2709999999999999</v>
      </c>
      <c r="T4539">
        <v>-0.20200000000000001</v>
      </c>
      <c r="U4539">
        <v>0.25950000000000001</v>
      </c>
      <c r="V4539">
        <v>0.28889999999999999</v>
      </c>
      <c r="W4539">
        <v>0.16200000000000001</v>
      </c>
      <c r="X4539">
        <v>-0.61219999999999997</v>
      </c>
      <c r="Y4539">
        <v>0.36209999999999998</v>
      </c>
    </row>
    <row r="4540" spans="1:25" x14ac:dyDescent="0.2">
      <c r="A4540" t="s">
        <v>4561</v>
      </c>
      <c r="B4540" t="s">
        <v>9805</v>
      </c>
      <c r="C4540">
        <v>-0.75229999999999997</v>
      </c>
      <c r="D4540">
        <v>0.26190000000000002</v>
      </c>
      <c r="E4540">
        <v>-2.5899999999999999E-2</v>
      </c>
      <c r="F4540">
        <v>7.5800000000000006E-2</v>
      </c>
      <c r="G4540">
        <v>0.36899999999999999</v>
      </c>
      <c r="H4540">
        <v>1.4677</v>
      </c>
      <c r="I4540">
        <v>1.1892</v>
      </c>
      <c r="J4540">
        <v>0.67910000000000004</v>
      </c>
      <c r="K4540">
        <v>0.2424</v>
      </c>
      <c r="L4540">
        <v>1.1803999999999999</v>
      </c>
      <c r="M4540">
        <v>1.0130999999999999</v>
      </c>
      <c r="N4540">
        <v>0.73970000000000002</v>
      </c>
      <c r="O4540">
        <v>1.0415000000000001</v>
      </c>
      <c r="P4540">
        <v>0.49680000000000002</v>
      </c>
      <c r="Q4540">
        <v>0.14349999999999999</v>
      </c>
      <c r="R4540">
        <v>-0.33900000000000002</v>
      </c>
      <c r="S4540">
        <v>-1.3822000000000001</v>
      </c>
      <c r="T4540">
        <v>-0.5615</v>
      </c>
      <c r="U4540">
        <v>0.23880000000000001</v>
      </c>
      <c r="V4540">
        <v>1.6573</v>
      </c>
      <c r="W4540">
        <v>0.86480000000000001</v>
      </c>
      <c r="X4540">
        <v>-0.1128</v>
      </c>
      <c r="Y4540">
        <v>0.74950000000000006</v>
      </c>
    </row>
    <row r="4541" spans="1:25" x14ac:dyDescent="0.2">
      <c r="A4541" t="s">
        <v>4562</v>
      </c>
      <c r="B4541" t="s">
        <v>4562</v>
      </c>
      <c r="C4541">
        <v>-1.1357999999999999</v>
      </c>
      <c r="D4541">
        <v>-0.45240000000000002</v>
      </c>
      <c r="E4541">
        <v>1.2094</v>
      </c>
      <c r="F4541">
        <v>2.7324999999999999</v>
      </c>
      <c r="G4541">
        <v>-1.1798</v>
      </c>
      <c r="H4541">
        <v>-0.42359999999999998</v>
      </c>
      <c r="I4541">
        <v>-0.98029999999999995</v>
      </c>
      <c r="J4541">
        <v>1.9157999999999999</v>
      </c>
      <c r="K4541">
        <v>1.8280000000000001</v>
      </c>
      <c r="L4541">
        <v>-0.45450000000000002</v>
      </c>
      <c r="M4541">
        <v>-1.2544</v>
      </c>
      <c r="N4541">
        <v>-0.4471</v>
      </c>
      <c r="O4541">
        <v>2.6284999999999998</v>
      </c>
      <c r="P4541">
        <v>-0.90400000000000003</v>
      </c>
      <c r="Q4541">
        <v>-0.92010000000000003</v>
      </c>
      <c r="R4541">
        <v>-1.3099000000000001</v>
      </c>
      <c r="S4541">
        <v>-0.52859999999999996</v>
      </c>
      <c r="T4541">
        <v>-1.3613</v>
      </c>
      <c r="U4541">
        <v>-1.6369</v>
      </c>
      <c r="V4541">
        <v>0.21060000000000001</v>
      </c>
      <c r="W4541">
        <v>0.25309999999999999</v>
      </c>
      <c r="X4541">
        <v>0.47639999999999999</v>
      </c>
      <c r="Y4541">
        <v>0.87339999999999995</v>
      </c>
    </row>
    <row r="4542" spans="1:25" x14ac:dyDescent="0.2">
      <c r="A4542" t="s">
        <v>4563</v>
      </c>
      <c r="B4542" t="s">
        <v>9806</v>
      </c>
      <c r="C4542">
        <v>-4.8399999999999999E-2</v>
      </c>
      <c r="D4542">
        <v>-1.1022000000000001</v>
      </c>
      <c r="E4542">
        <v>0.57010000000000005</v>
      </c>
      <c r="F4542">
        <v>-0.68730000000000002</v>
      </c>
      <c r="G4542">
        <v>-0.45579999999999998</v>
      </c>
      <c r="H4542">
        <v>0.78920000000000001</v>
      </c>
      <c r="I4542">
        <v>5.79E-2</v>
      </c>
      <c r="J4542">
        <v>-6.8999999999999999E-3</v>
      </c>
      <c r="K4542">
        <v>-0.2611</v>
      </c>
      <c r="L4542">
        <v>0.4572</v>
      </c>
      <c r="M4542">
        <v>-8.3999999999999995E-3</v>
      </c>
      <c r="N4542">
        <v>0.26919999999999999</v>
      </c>
      <c r="O4542">
        <v>8.7499999999999994E-2</v>
      </c>
      <c r="P4542">
        <v>0.49940000000000001</v>
      </c>
      <c r="Q4542">
        <v>-0.3402</v>
      </c>
      <c r="R4542">
        <v>-0.60540000000000005</v>
      </c>
      <c r="S4542">
        <v>1.5567</v>
      </c>
      <c r="T4542">
        <v>1.204</v>
      </c>
      <c r="U4542">
        <v>0.2606</v>
      </c>
      <c r="V4542">
        <v>0.99619999999999997</v>
      </c>
      <c r="W4542">
        <v>-1.0245</v>
      </c>
      <c r="X4542">
        <v>1.7008000000000001</v>
      </c>
      <c r="Y4542">
        <v>0.18440000000000001</v>
      </c>
    </row>
    <row r="4543" spans="1:25" x14ac:dyDescent="0.2">
      <c r="A4543" t="s">
        <v>4564</v>
      </c>
      <c r="B4543" t="s">
        <v>9807</v>
      </c>
      <c r="C4543">
        <v>1.8080000000000001</v>
      </c>
      <c r="D4543">
        <v>-0.2989</v>
      </c>
      <c r="E4543">
        <v>0.60519999999999996</v>
      </c>
      <c r="F4543">
        <v>0.71689999999999998</v>
      </c>
      <c r="G4543">
        <v>1.2962</v>
      </c>
      <c r="H4543">
        <v>0.54779999999999995</v>
      </c>
      <c r="I4543">
        <v>-4.6800000000000001E-2</v>
      </c>
      <c r="J4543">
        <v>-0.75949999999999995</v>
      </c>
      <c r="K4543">
        <v>0.86270000000000002</v>
      </c>
      <c r="L4543">
        <v>-0.68899999999999995</v>
      </c>
      <c r="M4543">
        <v>0.46200000000000002</v>
      </c>
      <c r="N4543">
        <v>0.22889999999999999</v>
      </c>
      <c r="O4543">
        <v>-0.80840000000000001</v>
      </c>
      <c r="P4543">
        <v>0.17760000000000001</v>
      </c>
      <c r="Q4543">
        <v>0.81089999999999995</v>
      </c>
      <c r="R4543">
        <v>-0.2031</v>
      </c>
      <c r="S4543">
        <v>-0.16370000000000001</v>
      </c>
      <c r="T4543">
        <v>0.1573</v>
      </c>
      <c r="U4543">
        <v>0.63870000000000005</v>
      </c>
      <c r="V4543">
        <v>2.6494</v>
      </c>
      <c r="W4543">
        <v>0.30030000000000001</v>
      </c>
      <c r="X4543">
        <v>-0.35170000000000001</v>
      </c>
      <c r="Y4543">
        <v>0.4728</v>
      </c>
    </row>
    <row r="4544" spans="1:25" x14ac:dyDescent="0.2">
      <c r="A4544" t="s">
        <v>4565</v>
      </c>
      <c r="B4544" t="s">
        <v>9808</v>
      </c>
      <c r="C4544">
        <v>0.66149999999999998</v>
      </c>
      <c r="D4544">
        <v>-0.1024</v>
      </c>
      <c r="E4544">
        <v>-0.47589999999999999</v>
      </c>
      <c r="F4544">
        <v>-0.61980000000000002</v>
      </c>
      <c r="G4544">
        <v>0.1724</v>
      </c>
      <c r="H4544">
        <v>0.71660000000000001</v>
      </c>
      <c r="I4544">
        <v>-0.86699999999999999</v>
      </c>
      <c r="J4544">
        <v>-1.4622999999999999</v>
      </c>
      <c r="K4544">
        <v>0.87409999999999999</v>
      </c>
      <c r="L4544">
        <v>0.82350000000000001</v>
      </c>
      <c r="M4544">
        <v>-0.25540000000000002</v>
      </c>
      <c r="N4544">
        <v>-0.86009999999999998</v>
      </c>
      <c r="O4544">
        <v>-0.92959999999999998</v>
      </c>
      <c r="P4544">
        <v>0.18110000000000001</v>
      </c>
      <c r="Q4544">
        <v>1.385</v>
      </c>
      <c r="R4544">
        <v>2.3620000000000001</v>
      </c>
      <c r="S4544">
        <v>-1.4160999999999999</v>
      </c>
      <c r="T4544">
        <v>-0.30590000000000001</v>
      </c>
      <c r="U4544">
        <v>0.2571</v>
      </c>
      <c r="V4544">
        <v>2.3307000000000002</v>
      </c>
      <c r="W4544">
        <v>1.0358000000000001</v>
      </c>
      <c r="X4544">
        <v>-1.1180000000000001</v>
      </c>
      <c r="Y4544">
        <v>1.6372</v>
      </c>
    </row>
    <row r="4545" spans="1:25" x14ac:dyDescent="0.2">
      <c r="A4545" t="s">
        <v>4566</v>
      </c>
      <c r="B4545" t="s">
        <v>9809</v>
      </c>
      <c r="C4545">
        <v>-0.50419999999999998</v>
      </c>
      <c r="D4545">
        <v>2.5173999999999999</v>
      </c>
      <c r="E4545">
        <v>1.8985000000000001</v>
      </c>
      <c r="F4545">
        <v>1.9427000000000001</v>
      </c>
      <c r="G4545">
        <v>-3.6200000000000003E-2</v>
      </c>
      <c r="H4545">
        <v>-4.1300000000000003E-2</v>
      </c>
      <c r="I4545">
        <v>2.6484999999999999</v>
      </c>
      <c r="J4545">
        <v>1.659</v>
      </c>
      <c r="K4545">
        <v>2.4245999999999999</v>
      </c>
      <c r="L4545">
        <v>0.152</v>
      </c>
      <c r="M4545">
        <v>0.82869999999999999</v>
      </c>
      <c r="N4545">
        <v>2.0156999999999998</v>
      </c>
      <c r="O4545">
        <v>0.40189999999999998</v>
      </c>
      <c r="P4545">
        <v>-0.68540000000000001</v>
      </c>
      <c r="Q4545">
        <v>1.06E-2</v>
      </c>
      <c r="R4545">
        <v>-1.2515000000000001</v>
      </c>
      <c r="S4545">
        <v>-0.34200000000000003</v>
      </c>
      <c r="T4545">
        <v>0.36520000000000002</v>
      </c>
      <c r="U4545">
        <v>-1.0273000000000001</v>
      </c>
      <c r="V4545">
        <v>-0.23760000000000001</v>
      </c>
      <c r="W4545">
        <v>0.372</v>
      </c>
      <c r="X4545">
        <v>0.68400000000000005</v>
      </c>
      <c r="Y4545">
        <v>2.0358999999999998</v>
      </c>
    </row>
    <row r="4546" spans="1:25" x14ac:dyDescent="0.2">
      <c r="A4546" t="s">
        <v>4567</v>
      </c>
      <c r="B4546" t="s">
        <v>9810</v>
      </c>
      <c r="C4546">
        <v>-0.39360000000000001</v>
      </c>
      <c r="D4546">
        <v>-0.71730000000000005</v>
      </c>
      <c r="E4546">
        <v>-0.17180000000000001</v>
      </c>
      <c r="F4546">
        <v>-8.3599999999999994E-2</v>
      </c>
      <c r="G4546">
        <v>-0.24809999999999999</v>
      </c>
      <c r="H4546">
        <v>0.2407</v>
      </c>
      <c r="I4546">
        <v>-1.3187</v>
      </c>
      <c r="J4546">
        <v>-1.2421</v>
      </c>
      <c r="K4546">
        <v>-0.45300000000000001</v>
      </c>
      <c r="L4546">
        <v>-1.3519000000000001</v>
      </c>
      <c r="M4546">
        <v>-0.44440000000000002</v>
      </c>
      <c r="N4546">
        <v>-2.0253000000000001</v>
      </c>
      <c r="O4546">
        <v>-0.65180000000000005</v>
      </c>
      <c r="P4546">
        <v>0.77149999999999996</v>
      </c>
      <c r="Q4546">
        <v>1.2338</v>
      </c>
      <c r="R4546">
        <v>1.0744</v>
      </c>
      <c r="S4546">
        <v>0.15740000000000001</v>
      </c>
      <c r="T4546">
        <v>1.3554999999999999</v>
      </c>
      <c r="U4546">
        <v>0.24340000000000001</v>
      </c>
      <c r="V4546">
        <v>-0.97689999999999999</v>
      </c>
      <c r="W4546">
        <v>0.48559999999999998</v>
      </c>
      <c r="X4546">
        <v>-0.2918</v>
      </c>
      <c r="Y4546">
        <v>0.43120000000000003</v>
      </c>
    </row>
    <row r="4547" spans="1:25" x14ac:dyDescent="0.2">
      <c r="A4547" t="s">
        <v>4568</v>
      </c>
      <c r="B4547" t="s">
        <v>4568</v>
      </c>
      <c r="C4547">
        <v>-1.2968</v>
      </c>
      <c r="D4547">
        <v>-1.3567</v>
      </c>
      <c r="E4547">
        <v>-0.49480000000000002</v>
      </c>
      <c r="F4547">
        <v>-1.1859999999999999</v>
      </c>
      <c r="G4547">
        <v>-0.84619999999999995</v>
      </c>
      <c r="H4547">
        <v>-2.0449000000000002</v>
      </c>
      <c r="I4547">
        <v>-1.5953999999999999</v>
      </c>
      <c r="J4547">
        <v>-1.2587999999999999</v>
      </c>
      <c r="K4547">
        <v>-1.1685000000000001</v>
      </c>
      <c r="L4547">
        <v>-0.80300000000000005</v>
      </c>
      <c r="M4547">
        <v>-1.1695</v>
      </c>
      <c r="N4547">
        <v>-1.0676000000000001</v>
      </c>
      <c r="O4547">
        <v>-0.5917</v>
      </c>
      <c r="P4547">
        <v>0.54310000000000003</v>
      </c>
      <c r="Q4547">
        <v>-0.9788</v>
      </c>
      <c r="R4547">
        <v>-0.26400000000000001</v>
      </c>
      <c r="S4547">
        <v>-0.1865</v>
      </c>
      <c r="T4547">
        <v>0.61129999999999995</v>
      </c>
      <c r="U4547">
        <v>0.44779999999999998</v>
      </c>
      <c r="V4547">
        <v>-1.0633999999999999</v>
      </c>
      <c r="W4547">
        <v>-0.48280000000000001</v>
      </c>
      <c r="X4547">
        <v>0.74229999999999996</v>
      </c>
      <c r="Y4547">
        <v>-0.85009999999999997</v>
      </c>
    </row>
    <row r="4548" spans="1:25" x14ac:dyDescent="0.2">
      <c r="A4548" t="s">
        <v>4569</v>
      </c>
      <c r="B4548" t="s">
        <v>9811</v>
      </c>
      <c r="C4548">
        <v>0.67149999999999999</v>
      </c>
      <c r="D4548">
        <v>-0.53710000000000002</v>
      </c>
      <c r="E4548">
        <v>-0.51939999999999997</v>
      </c>
      <c r="F4548">
        <v>-2.048</v>
      </c>
      <c r="G4548">
        <v>-0.85950000000000004</v>
      </c>
      <c r="H4548">
        <v>-0.28420000000000001</v>
      </c>
      <c r="I4548">
        <v>-1.2896000000000001</v>
      </c>
      <c r="J4548">
        <v>-1.1073</v>
      </c>
      <c r="K4548">
        <v>-1.7597</v>
      </c>
      <c r="L4548">
        <v>-1.6309</v>
      </c>
      <c r="M4548">
        <v>-0.13270000000000001</v>
      </c>
      <c r="N4548">
        <v>-1.9349000000000001</v>
      </c>
      <c r="O4548">
        <v>-1.2135</v>
      </c>
      <c r="P4548">
        <v>-0.40350000000000003</v>
      </c>
      <c r="Q4548">
        <v>0.53339999999999999</v>
      </c>
      <c r="R4548">
        <v>-3.2300000000000002E-2</v>
      </c>
      <c r="S4548">
        <v>-0.57379999999999998</v>
      </c>
      <c r="T4548">
        <v>-0.65069999999999995</v>
      </c>
      <c r="U4548">
        <v>0.45429999999999998</v>
      </c>
      <c r="V4548">
        <v>1.9870000000000001</v>
      </c>
      <c r="W4548">
        <v>-0.62970000000000004</v>
      </c>
      <c r="X4548">
        <v>-0.76170000000000004</v>
      </c>
      <c r="Y4548">
        <v>-0.1462</v>
      </c>
    </row>
    <row r="4549" spans="1:25" x14ac:dyDescent="0.2">
      <c r="A4549" t="s">
        <v>4570</v>
      </c>
      <c r="B4549" t="s">
        <v>9812</v>
      </c>
      <c r="C4549">
        <v>-1.4558</v>
      </c>
      <c r="D4549">
        <v>-0.34260000000000002</v>
      </c>
      <c r="E4549">
        <v>-0.20649999999999999</v>
      </c>
      <c r="F4549">
        <v>0.22109999999999999</v>
      </c>
      <c r="G4549">
        <v>-0.45129999999999998</v>
      </c>
      <c r="H4549">
        <v>-0.77759999999999996</v>
      </c>
      <c r="I4549">
        <v>-0.33379999999999999</v>
      </c>
      <c r="J4549">
        <v>-0.74870000000000003</v>
      </c>
      <c r="K4549">
        <v>-0.13700000000000001</v>
      </c>
      <c r="L4549">
        <v>-0.67589999999999995</v>
      </c>
      <c r="M4549">
        <v>-1.4494</v>
      </c>
      <c r="N4549">
        <v>0.30940000000000001</v>
      </c>
      <c r="O4549">
        <v>-8.4900000000000003E-2</v>
      </c>
      <c r="P4549">
        <v>-0.13070000000000001</v>
      </c>
      <c r="Q4549">
        <v>0.43909999999999999</v>
      </c>
      <c r="R4549">
        <v>0.14599999999999999</v>
      </c>
      <c r="S4549">
        <v>-1.0207999999999999</v>
      </c>
      <c r="T4549">
        <v>-1.5989</v>
      </c>
      <c r="U4549">
        <v>-0.78500000000000003</v>
      </c>
      <c r="V4549">
        <v>1.3513999999999999</v>
      </c>
      <c r="W4549">
        <v>1.6791</v>
      </c>
      <c r="X4549">
        <v>-0.46139999999999998</v>
      </c>
      <c r="Y4549">
        <v>0.27939999999999998</v>
      </c>
    </row>
    <row r="4550" spans="1:25" x14ac:dyDescent="0.2">
      <c r="A4550" t="s">
        <v>4571</v>
      </c>
      <c r="B4550" t="s">
        <v>4571</v>
      </c>
      <c r="C4550">
        <v>-7.1599999999999997E-2</v>
      </c>
      <c r="D4550">
        <v>-1.1611</v>
      </c>
      <c r="E4550">
        <v>0.746</v>
      </c>
      <c r="F4550">
        <v>0.55549999999999999</v>
      </c>
      <c r="G4550">
        <v>5.0000000000000001E-4</v>
      </c>
      <c r="H4550">
        <v>-0.79579999999999995</v>
      </c>
      <c r="I4550">
        <v>-0.90429999999999999</v>
      </c>
      <c r="J4550">
        <v>-1.2137</v>
      </c>
      <c r="K4550">
        <v>1.3634999999999999</v>
      </c>
      <c r="L4550">
        <v>0.1215</v>
      </c>
      <c r="M4550">
        <v>-0.38690000000000002</v>
      </c>
      <c r="N4550">
        <v>-0.84770000000000001</v>
      </c>
      <c r="O4550">
        <v>-0.2661</v>
      </c>
      <c r="P4550">
        <v>0.63219999999999998</v>
      </c>
      <c r="Q4550">
        <v>-1.2146999999999999</v>
      </c>
      <c r="R4550">
        <v>0.5262</v>
      </c>
      <c r="S4550">
        <v>0.21829999999999999</v>
      </c>
      <c r="T4550">
        <v>1.4825999999999999</v>
      </c>
      <c r="U4550">
        <v>-0.57130000000000003</v>
      </c>
      <c r="V4550">
        <v>-0.4889</v>
      </c>
      <c r="W4550">
        <v>0.31709999999999999</v>
      </c>
      <c r="X4550">
        <v>0.1249</v>
      </c>
      <c r="Y4550">
        <v>1.8189</v>
      </c>
    </row>
    <row r="4551" spans="1:25" x14ac:dyDescent="0.2">
      <c r="A4551" t="s">
        <v>4572</v>
      </c>
      <c r="B4551" t="s">
        <v>9813</v>
      </c>
      <c r="C4551">
        <v>-0.23369999999999999</v>
      </c>
      <c r="D4551">
        <v>-1.0067999999999999</v>
      </c>
      <c r="E4551">
        <v>-0.4108</v>
      </c>
      <c r="F4551">
        <v>0.85680000000000001</v>
      </c>
      <c r="G4551">
        <v>-0.1545</v>
      </c>
      <c r="H4551">
        <v>-0.37540000000000001</v>
      </c>
      <c r="I4551">
        <v>1.9800000000000002E-2</v>
      </c>
      <c r="J4551">
        <v>0.2026</v>
      </c>
      <c r="K4551">
        <v>0.74419999999999997</v>
      </c>
      <c r="L4551">
        <v>0.20680000000000001</v>
      </c>
      <c r="M4551">
        <v>-0.10100000000000001</v>
      </c>
      <c r="N4551">
        <v>-0.2918</v>
      </c>
      <c r="O4551">
        <v>-0.34039999999999998</v>
      </c>
      <c r="P4551">
        <v>-1.3129999999999999</v>
      </c>
      <c r="Q4551">
        <v>-0.73299999999999998</v>
      </c>
      <c r="R4551">
        <v>0.84509999999999996</v>
      </c>
      <c r="S4551">
        <v>0.94869999999999999</v>
      </c>
      <c r="T4551">
        <v>-0.1888</v>
      </c>
      <c r="U4551">
        <v>-0.31430000000000002</v>
      </c>
      <c r="V4551">
        <v>-0.65969999999999995</v>
      </c>
      <c r="W4551">
        <v>1.2709999999999999</v>
      </c>
      <c r="X4551">
        <v>1.5484</v>
      </c>
      <c r="Y4551">
        <v>0.4042</v>
      </c>
    </row>
    <row r="4552" spans="1:25" x14ac:dyDescent="0.2">
      <c r="A4552" t="s">
        <v>4573</v>
      </c>
      <c r="B4552" t="s">
        <v>9814</v>
      </c>
      <c r="C4552">
        <v>-4.1799999999999997E-2</v>
      </c>
      <c r="D4552">
        <v>1.1798999999999999</v>
      </c>
      <c r="E4552">
        <v>-0.22939999999999999</v>
      </c>
      <c r="F4552">
        <v>0.55020000000000002</v>
      </c>
      <c r="G4552">
        <v>-0.2349</v>
      </c>
      <c r="H4552">
        <v>-0.51970000000000005</v>
      </c>
      <c r="I4552">
        <v>1.1137999999999999</v>
      </c>
      <c r="J4552">
        <v>-0.19400000000000001</v>
      </c>
      <c r="K4552">
        <v>0.69489999999999996</v>
      </c>
      <c r="L4552">
        <v>0.16420000000000001</v>
      </c>
      <c r="M4552">
        <v>0.1648</v>
      </c>
      <c r="N4552">
        <v>0.89610000000000001</v>
      </c>
      <c r="O4552">
        <v>0.21149999999999999</v>
      </c>
      <c r="P4552">
        <v>-1.3325</v>
      </c>
      <c r="Q4552">
        <v>-0.25030000000000002</v>
      </c>
      <c r="R4552">
        <v>6.0699999999999997E-2</v>
      </c>
      <c r="S4552">
        <v>-0.55930000000000002</v>
      </c>
      <c r="T4552">
        <v>1.3621000000000001</v>
      </c>
      <c r="U4552">
        <v>-0.58340000000000003</v>
      </c>
      <c r="V4552">
        <v>-0.85809999999999997</v>
      </c>
      <c r="W4552">
        <v>0.77980000000000005</v>
      </c>
      <c r="X4552">
        <v>-1.2355</v>
      </c>
      <c r="Y4552">
        <v>-0.40489999999999998</v>
      </c>
    </row>
    <row r="4553" spans="1:25" x14ac:dyDescent="0.2">
      <c r="A4553" t="s">
        <v>4574</v>
      </c>
      <c r="B4553" t="s">
        <v>9815</v>
      </c>
      <c r="C4553">
        <v>0.68469999999999998</v>
      </c>
      <c r="D4553">
        <v>-1.3611</v>
      </c>
      <c r="E4553">
        <v>-1.4205000000000001</v>
      </c>
      <c r="F4553">
        <v>-0.98399999999999999</v>
      </c>
      <c r="G4553">
        <v>-1.5981000000000001</v>
      </c>
      <c r="H4553">
        <v>0.67210000000000003</v>
      </c>
      <c r="I4553">
        <v>-1.3180000000000001</v>
      </c>
      <c r="J4553">
        <v>-1.4280999999999999</v>
      </c>
      <c r="K4553">
        <v>0.33129999999999998</v>
      </c>
      <c r="L4553">
        <v>-0.4511</v>
      </c>
      <c r="M4553">
        <v>-0.71719999999999995</v>
      </c>
      <c r="N4553">
        <v>-0.98740000000000006</v>
      </c>
      <c r="O4553">
        <v>-1.5559000000000001</v>
      </c>
      <c r="P4553">
        <v>-0.71340000000000003</v>
      </c>
      <c r="Q4553">
        <v>1.2023999999999999</v>
      </c>
      <c r="R4553">
        <v>1.1579999999999999</v>
      </c>
      <c r="S4553">
        <v>-0.93279999999999996</v>
      </c>
      <c r="T4553">
        <v>-1.2835000000000001</v>
      </c>
      <c r="U4553">
        <v>-0.90559999999999996</v>
      </c>
      <c r="V4553">
        <v>0.1598</v>
      </c>
      <c r="W4553">
        <v>0.71389999999999998</v>
      </c>
      <c r="X4553">
        <v>-0.80430000000000001</v>
      </c>
      <c r="Y4553">
        <v>-0.19350000000000001</v>
      </c>
    </row>
    <row r="4554" spans="1:25" x14ac:dyDescent="0.2">
      <c r="A4554" t="s">
        <v>4575</v>
      </c>
      <c r="B4554" t="s">
        <v>4575</v>
      </c>
      <c r="C4554" t="e">
        <v>#VALUE!</v>
      </c>
      <c r="D4554">
        <v>1.4278</v>
      </c>
      <c r="E4554">
        <v>0.32050000000000001</v>
      </c>
      <c r="F4554">
        <v>-1.0500000000000001E-2</v>
      </c>
      <c r="G4554" t="e">
        <v>#VALUE!</v>
      </c>
      <c r="H4554" t="e">
        <v>#VALUE!</v>
      </c>
      <c r="I4554">
        <v>0.88239999999999996</v>
      </c>
      <c r="J4554">
        <v>-6.9400000000000003E-2</v>
      </c>
      <c r="K4554">
        <v>0.2412</v>
      </c>
      <c r="L4554" t="e">
        <v>#VALUE!</v>
      </c>
      <c r="M4554" t="e">
        <v>#VALUE!</v>
      </c>
      <c r="N4554">
        <v>-0.17419999999999999</v>
      </c>
      <c r="O4554">
        <v>-0.34789999999999999</v>
      </c>
      <c r="P4554" t="e">
        <v>#VALUE!</v>
      </c>
      <c r="Q4554" t="e">
        <v>#VALUE!</v>
      </c>
      <c r="R4554">
        <v>-6.3E-3</v>
      </c>
      <c r="S4554">
        <v>0.2263</v>
      </c>
      <c r="T4554">
        <v>0.24709999999999999</v>
      </c>
      <c r="U4554" t="e">
        <v>#VALUE!</v>
      </c>
      <c r="V4554" t="e">
        <v>#VALUE!</v>
      </c>
      <c r="W4554">
        <v>-0.91739999999999999</v>
      </c>
      <c r="X4554">
        <v>0.49070000000000003</v>
      </c>
      <c r="Y4554">
        <v>0.46789999999999998</v>
      </c>
    </row>
    <row r="4555" spans="1:25" x14ac:dyDescent="0.2">
      <c r="A4555" t="s">
        <v>4576</v>
      </c>
      <c r="B4555" t="s">
        <v>9816</v>
      </c>
      <c r="C4555">
        <v>-1.1003000000000001</v>
      </c>
      <c r="D4555">
        <v>-0.75760000000000005</v>
      </c>
      <c r="E4555">
        <v>0.67830000000000001</v>
      </c>
      <c r="F4555">
        <v>3.6518000000000002</v>
      </c>
      <c r="G4555">
        <v>-0.3236</v>
      </c>
      <c r="H4555">
        <v>-1.0169999999999999</v>
      </c>
      <c r="I4555">
        <v>-1.3085</v>
      </c>
      <c r="J4555">
        <v>-0.52390000000000003</v>
      </c>
      <c r="K4555">
        <v>4.0951000000000004</v>
      </c>
      <c r="L4555">
        <v>-0.22040000000000001</v>
      </c>
      <c r="M4555">
        <v>-0.53159999999999996</v>
      </c>
      <c r="N4555">
        <v>-0.41970000000000002</v>
      </c>
      <c r="O4555">
        <v>-1.486</v>
      </c>
      <c r="P4555">
        <v>-1.0664</v>
      </c>
      <c r="Q4555">
        <v>-0.4703</v>
      </c>
      <c r="R4555">
        <v>1.1717</v>
      </c>
      <c r="S4555">
        <v>0.4481</v>
      </c>
      <c r="T4555">
        <v>4.8307000000000002</v>
      </c>
      <c r="U4555">
        <v>-0.67679999999999996</v>
      </c>
      <c r="V4555">
        <v>-0.22389999999999999</v>
      </c>
      <c r="W4555">
        <v>1.6652</v>
      </c>
      <c r="X4555">
        <v>-1.0703</v>
      </c>
      <c r="Y4555">
        <v>5.4435000000000002</v>
      </c>
    </row>
    <row r="4556" spans="1:25" x14ac:dyDescent="0.2">
      <c r="A4556" t="s">
        <v>4577</v>
      </c>
      <c r="B4556" t="s">
        <v>4577</v>
      </c>
      <c r="C4556">
        <v>-2.8172999999999999</v>
      </c>
      <c r="D4556">
        <v>-0.77549999999999997</v>
      </c>
      <c r="E4556">
        <v>-0.37530000000000002</v>
      </c>
      <c r="F4556">
        <v>0.27429999999999999</v>
      </c>
      <c r="G4556">
        <v>-1.5909</v>
      </c>
      <c r="H4556">
        <v>-1.1596</v>
      </c>
      <c r="I4556">
        <v>-1.3957999999999999</v>
      </c>
      <c r="J4556">
        <v>-1.1722999999999999</v>
      </c>
      <c r="K4556">
        <v>0.22800000000000001</v>
      </c>
      <c r="L4556">
        <v>-2.2602000000000002</v>
      </c>
      <c r="M4556">
        <v>-3.3056999999999999</v>
      </c>
      <c r="N4556">
        <v>-0.4758</v>
      </c>
      <c r="O4556">
        <v>-0.53759999999999997</v>
      </c>
      <c r="P4556">
        <v>0.48480000000000001</v>
      </c>
      <c r="Q4556">
        <v>2.86E-2</v>
      </c>
      <c r="R4556">
        <v>-0.20630000000000001</v>
      </c>
      <c r="S4556">
        <v>0.74970000000000003</v>
      </c>
      <c r="T4556">
        <v>0.2407</v>
      </c>
      <c r="U4556">
        <v>0.56679999999999997</v>
      </c>
      <c r="V4556">
        <v>-0.41370000000000001</v>
      </c>
      <c r="W4556">
        <v>-1.5763</v>
      </c>
      <c r="X4556">
        <v>2.2061000000000002</v>
      </c>
      <c r="Y4556">
        <v>-0.17879999999999999</v>
      </c>
    </row>
    <row r="4557" spans="1:25" x14ac:dyDescent="0.2">
      <c r="A4557" t="s">
        <v>4578</v>
      </c>
      <c r="B4557" t="s">
        <v>9817</v>
      </c>
      <c r="C4557">
        <v>-0.20730000000000001</v>
      </c>
      <c r="D4557">
        <v>1.5019</v>
      </c>
      <c r="E4557">
        <v>0.39929999999999999</v>
      </c>
      <c r="F4557">
        <v>0.18540000000000001</v>
      </c>
      <c r="G4557">
        <v>-4.41E-2</v>
      </c>
      <c r="H4557">
        <v>-0.43740000000000001</v>
      </c>
      <c r="I4557">
        <v>1.0495000000000001</v>
      </c>
      <c r="J4557">
        <v>0.4985</v>
      </c>
      <c r="K4557">
        <v>1.0931</v>
      </c>
      <c r="L4557">
        <v>1.0099</v>
      </c>
      <c r="M4557">
        <v>-9.9400000000000002E-2</v>
      </c>
      <c r="N4557">
        <v>1.5357000000000001</v>
      </c>
      <c r="O4557">
        <v>0.31619999999999998</v>
      </c>
      <c r="P4557">
        <v>-0.24010000000000001</v>
      </c>
      <c r="Q4557">
        <v>-0.59450000000000003</v>
      </c>
      <c r="R4557">
        <v>0.4209</v>
      </c>
      <c r="S4557">
        <v>0.88439999999999996</v>
      </c>
      <c r="T4557">
        <v>0.79990000000000006</v>
      </c>
      <c r="U4557">
        <v>-0.46479999999999999</v>
      </c>
      <c r="V4557">
        <v>-1.1557999999999999</v>
      </c>
      <c r="W4557">
        <v>0.87370000000000003</v>
      </c>
      <c r="X4557">
        <v>-0.67130000000000001</v>
      </c>
      <c r="Y4557">
        <v>-0.98799999999999999</v>
      </c>
    </row>
    <row r="4558" spans="1:25" x14ac:dyDescent="0.2">
      <c r="A4558" t="s">
        <v>4579</v>
      </c>
      <c r="B4558" t="s">
        <v>9818</v>
      </c>
      <c r="C4558">
        <v>-0.74770000000000003</v>
      </c>
      <c r="D4558">
        <v>-0.08</v>
      </c>
      <c r="E4558">
        <v>0.27439999999999998</v>
      </c>
      <c r="F4558">
        <v>0.60440000000000005</v>
      </c>
      <c r="G4558">
        <v>0.18179999999999999</v>
      </c>
      <c r="H4558">
        <v>-1.0377000000000001</v>
      </c>
      <c r="I4558">
        <v>-1.32E-2</v>
      </c>
      <c r="J4558">
        <v>1.853</v>
      </c>
      <c r="K4558">
        <v>0.4844</v>
      </c>
      <c r="L4558">
        <v>7.1999999999999995E-2</v>
      </c>
      <c r="M4558">
        <v>6.6600000000000006E-2</v>
      </c>
      <c r="N4558">
        <v>1.0074000000000001</v>
      </c>
      <c r="O4558">
        <v>1.202</v>
      </c>
      <c r="P4558">
        <v>0.77039999999999997</v>
      </c>
      <c r="Q4558">
        <v>0.51039999999999996</v>
      </c>
      <c r="R4558">
        <v>-0.95699999999999996</v>
      </c>
      <c r="S4558">
        <v>1.1823999999999999</v>
      </c>
      <c r="T4558">
        <v>0.1052</v>
      </c>
      <c r="U4558">
        <v>-0.74719999999999998</v>
      </c>
      <c r="V4558">
        <v>-1.2591000000000001</v>
      </c>
      <c r="W4558">
        <v>1.0132000000000001</v>
      </c>
      <c r="X4558">
        <v>-0.11070000000000001</v>
      </c>
      <c r="Y4558">
        <v>-0.35220000000000001</v>
      </c>
    </row>
    <row r="4559" spans="1:25" x14ac:dyDescent="0.2">
      <c r="A4559" t="s">
        <v>4580</v>
      </c>
      <c r="B4559" t="s">
        <v>9819</v>
      </c>
      <c r="C4559">
        <v>-0.30399999999999999</v>
      </c>
      <c r="D4559">
        <v>1.1279999999999999</v>
      </c>
      <c r="E4559">
        <v>-0.67220000000000002</v>
      </c>
      <c r="F4559">
        <v>-0.96989999999999998</v>
      </c>
      <c r="G4559">
        <v>0.29449999999999998</v>
      </c>
      <c r="H4559">
        <v>-0.71250000000000002</v>
      </c>
      <c r="I4559">
        <v>-0.18579999999999999</v>
      </c>
      <c r="J4559">
        <v>0.14910000000000001</v>
      </c>
      <c r="K4559">
        <v>-0.57969999999999999</v>
      </c>
      <c r="L4559">
        <v>0.1409</v>
      </c>
      <c r="M4559">
        <v>-0.49370000000000003</v>
      </c>
      <c r="N4559">
        <v>-1.55E-2</v>
      </c>
      <c r="O4559">
        <v>-4.99E-2</v>
      </c>
      <c r="P4559">
        <v>-0.183</v>
      </c>
      <c r="Q4559">
        <v>0.86050000000000004</v>
      </c>
      <c r="R4559">
        <v>1.1587000000000001</v>
      </c>
      <c r="S4559">
        <v>6.2100000000000002E-2</v>
      </c>
      <c r="T4559">
        <v>-0.41499999999999998</v>
      </c>
      <c r="U4559">
        <v>0.3765</v>
      </c>
      <c r="V4559">
        <v>-2.9700000000000001E-2</v>
      </c>
      <c r="W4559">
        <v>-1.2203999999999999</v>
      </c>
      <c r="X4559">
        <v>-0.3347</v>
      </c>
      <c r="Y4559">
        <v>-0.94489999999999996</v>
      </c>
    </row>
    <row r="4560" spans="1:25" x14ac:dyDescent="0.2">
      <c r="A4560" t="s">
        <v>4581</v>
      </c>
      <c r="B4560" t="s">
        <v>9820</v>
      </c>
      <c r="C4560">
        <v>-0.83069999999999999</v>
      </c>
      <c r="D4560">
        <v>0.56289999999999996</v>
      </c>
      <c r="E4560">
        <v>9.6299999999999997E-2</v>
      </c>
      <c r="F4560">
        <v>-0.40660000000000002</v>
      </c>
      <c r="G4560">
        <v>-1.0504</v>
      </c>
      <c r="H4560">
        <v>-1.2228000000000001</v>
      </c>
      <c r="I4560">
        <v>6.9699999999999998E-2</v>
      </c>
      <c r="J4560">
        <v>0.42430000000000001</v>
      </c>
      <c r="K4560">
        <v>-0.84760000000000002</v>
      </c>
      <c r="L4560">
        <v>-0.89629999999999999</v>
      </c>
      <c r="M4560">
        <v>-0.98150000000000004</v>
      </c>
      <c r="N4560">
        <v>-0.26650000000000001</v>
      </c>
      <c r="O4560">
        <v>0.20280000000000001</v>
      </c>
      <c r="P4560">
        <v>0.63939999999999997</v>
      </c>
      <c r="Q4560">
        <v>6.93E-2</v>
      </c>
      <c r="R4560">
        <v>0.25879999999999997</v>
      </c>
      <c r="S4560">
        <v>-0.113</v>
      </c>
      <c r="T4560">
        <v>-1.6288</v>
      </c>
      <c r="U4560">
        <v>-0.46850000000000003</v>
      </c>
      <c r="V4560">
        <v>-1.0291999999999999</v>
      </c>
      <c r="W4560">
        <v>-1.9202999999999999</v>
      </c>
      <c r="X4560">
        <v>0.75619999999999998</v>
      </c>
      <c r="Y4560">
        <v>-0.16109999999999999</v>
      </c>
    </row>
    <row r="4561" spans="1:25" x14ac:dyDescent="0.2">
      <c r="A4561" t="s">
        <v>4582</v>
      </c>
      <c r="B4561" t="s">
        <v>9821</v>
      </c>
      <c r="C4561">
        <v>1.4757</v>
      </c>
      <c r="D4561">
        <v>0.54890000000000005</v>
      </c>
      <c r="E4561">
        <v>-0.3508</v>
      </c>
      <c r="F4561">
        <v>-1.0434000000000001</v>
      </c>
      <c r="G4561">
        <v>2.0804</v>
      </c>
      <c r="H4561">
        <v>0.65180000000000005</v>
      </c>
      <c r="I4561">
        <v>1.4200000000000001E-2</v>
      </c>
      <c r="J4561">
        <v>0.3634</v>
      </c>
      <c r="K4561">
        <v>-0.68189999999999995</v>
      </c>
      <c r="L4561">
        <v>1.6393</v>
      </c>
      <c r="M4561">
        <v>0.90639999999999998</v>
      </c>
      <c r="N4561">
        <v>-0.2737</v>
      </c>
      <c r="O4561">
        <v>-0.4864</v>
      </c>
      <c r="P4561">
        <v>-0.22439999999999999</v>
      </c>
      <c r="Q4561">
        <v>0.64200000000000002</v>
      </c>
      <c r="R4561">
        <v>-0.20599999999999999</v>
      </c>
      <c r="S4561">
        <v>0.45989999999999998</v>
      </c>
      <c r="T4561">
        <v>-0.3851</v>
      </c>
      <c r="U4561">
        <v>-0.2752</v>
      </c>
      <c r="V4561">
        <v>-0.4637</v>
      </c>
      <c r="W4561">
        <v>1.4358</v>
      </c>
      <c r="X4561">
        <v>0.90569999999999995</v>
      </c>
      <c r="Y4561">
        <v>-0.20880000000000001</v>
      </c>
    </row>
    <row r="4562" spans="1:25" x14ac:dyDescent="0.2">
      <c r="A4562" t="s">
        <v>4583</v>
      </c>
      <c r="B4562" t="s">
        <v>4583</v>
      </c>
      <c r="C4562">
        <v>-1.2043999999999999</v>
      </c>
      <c r="D4562">
        <v>-0.5585</v>
      </c>
      <c r="E4562">
        <v>-0.49299999999999999</v>
      </c>
      <c r="F4562">
        <v>-0.80279999999999996</v>
      </c>
      <c r="G4562">
        <v>0.51639999999999997</v>
      </c>
      <c r="H4562">
        <v>-0.83899999999999997</v>
      </c>
      <c r="I4562">
        <v>-0.68110000000000004</v>
      </c>
      <c r="J4562">
        <v>-1.0838000000000001</v>
      </c>
      <c r="K4562">
        <v>-1.0116000000000001</v>
      </c>
      <c r="L4562">
        <v>-0.42830000000000001</v>
      </c>
      <c r="M4562">
        <v>-0.71209999999999996</v>
      </c>
      <c r="N4562">
        <v>-1.3243</v>
      </c>
      <c r="O4562">
        <v>-0.81879999999999997</v>
      </c>
      <c r="P4562">
        <v>-0.4153</v>
      </c>
      <c r="Q4562">
        <v>-0.89270000000000005</v>
      </c>
      <c r="R4562">
        <v>-0.14030000000000001</v>
      </c>
      <c r="S4562">
        <v>0.37830000000000003</v>
      </c>
      <c r="T4562">
        <v>0.69420000000000004</v>
      </c>
      <c r="U4562">
        <v>-1.0944</v>
      </c>
      <c r="V4562">
        <v>-0.59550000000000003</v>
      </c>
      <c r="W4562">
        <v>-0.59589999999999999</v>
      </c>
      <c r="X4562">
        <v>0.2054</v>
      </c>
      <c r="Y4562">
        <v>-1.5305</v>
      </c>
    </row>
    <row r="4563" spans="1:25" x14ac:dyDescent="0.2">
      <c r="A4563" t="s">
        <v>4584</v>
      </c>
      <c r="B4563" t="s">
        <v>9822</v>
      </c>
      <c r="C4563">
        <v>-0.1754</v>
      </c>
      <c r="D4563">
        <v>-1.9378</v>
      </c>
      <c r="E4563">
        <v>-1.0822000000000001</v>
      </c>
      <c r="F4563">
        <v>-0.97199999999999998</v>
      </c>
      <c r="G4563">
        <v>-1.9459</v>
      </c>
      <c r="H4563">
        <v>-0.75019999999999998</v>
      </c>
      <c r="I4563">
        <v>-1.5938000000000001</v>
      </c>
      <c r="J4563">
        <v>-0.36480000000000001</v>
      </c>
      <c r="K4563">
        <v>-0.99180000000000001</v>
      </c>
      <c r="L4563">
        <v>9.8100000000000007E-2</v>
      </c>
      <c r="M4563">
        <v>-1.1777</v>
      </c>
      <c r="N4563">
        <v>-1.2192000000000001</v>
      </c>
      <c r="O4563">
        <v>-0.3584</v>
      </c>
      <c r="P4563">
        <v>0.23749999999999999</v>
      </c>
      <c r="Q4563">
        <v>-1.0011000000000001</v>
      </c>
      <c r="R4563">
        <v>1.0511999999999999</v>
      </c>
      <c r="S4563">
        <v>0.83819999999999995</v>
      </c>
      <c r="T4563">
        <v>0.4879</v>
      </c>
      <c r="U4563">
        <v>-0.252</v>
      </c>
      <c r="V4563">
        <v>-0.41820000000000002</v>
      </c>
      <c r="W4563">
        <v>1.0860000000000001</v>
      </c>
      <c r="X4563">
        <v>-0.58230000000000004</v>
      </c>
      <c r="Y4563">
        <v>-0.72430000000000005</v>
      </c>
    </row>
    <row r="4564" spans="1:25" x14ac:dyDescent="0.2">
      <c r="A4564" t="s">
        <v>4585</v>
      </c>
      <c r="B4564" t="s">
        <v>9823</v>
      </c>
      <c r="C4564">
        <v>-1.8611</v>
      </c>
      <c r="D4564">
        <v>-0.28420000000000001</v>
      </c>
      <c r="E4564">
        <v>-0.73060000000000003</v>
      </c>
      <c r="F4564">
        <v>-0.8891</v>
      </c>
      <c r="G4564">
        <v>-0.77890000000000004</v>
      </c>
      <c r="H4564">
        <v>-1.2272000000000001</v>
      </c>
      <c r="I4564">
        <v>-0.97450000000000003</v>
      </c>
      <c r="J4564">
        <v>-1.1476</v>
      </c>
      <c r="K4564">
        <v>-1.0712999999999999</v>
      </c>
      <c r="L4564">
        <v>-0.16900000000000001</v>
      </c>
      <c r="M4564">
        <v>-1.4589000000000001</v>
      </c>
      <c r="N4564">
        <v>-0.62849999999999995</v>
      </c>
      <c r="O4564">
        <v>-0.89849999999999997</v>
      </c>
      <c r="P4564">
        <v>1.3697999999999999</v>
      </c>
      <c r="Q4564">
        <v>-1.1474</v>
      </c>
      <c r="R4564">
        <v>0.30099999999999999</v>
      </c>
      <c r="S4564">
        <v>-0.8427</v>
      </c>
      <c r="T4564">
        <v>-0.56169999999999998</v>
      </c>
      <c r="U4564">
        <v>1.1305000000000001</v>
      </c>
      <c r="V4564">
        <v>-0.1384</v>
      </c>
      <c r="W4564">
        <v>0.79849999999999999</v>
      </c>
      <c r="X4564">
        <v>-0.82950000000000002</v>
      </c>
      <c r="Y4564">
        <v>-0.1449</v>
      </c>
    </row>
    <row r="4565" spans="1:25" x14ac:dyDescent="0.2">
      <c r="A4565" t="s">
        <v>4586</v>
      </c>
      <c r="B4565" t="s">
        <v>9824</v>
      </c>
      <c r="C4565">
        <v>0.87180000000000002</v>
      </c>
      <c r="D4565">
        <v>0.65400000000000003</v>
      </c>
      <c r="E4565">
        <v>0.12230000000000001</v>
      </c>
      <c r="F4565">
        <v>-0.57250000000000001</v>
      </c>
      <c r="G4565">
        <v>1.5209999999999999</v>
      </c>
      <c r="H4565">
        <v>8.3000000000000001E-3</v>
      </c>
      <c r="I4565">
        <v>-0.68810000000000004</v>
      </c>
      <c r="J4565">
        <v>0.2525</v>
      </c>
      <c r="K4565">
        <v>0.49320000000000003</v>
      </c>
      <c r="L4565">
        <v>0.88480000000000003</v>
      </c>
      <c r="M4565">
        <v>0.74029999999999996</v>
      </c>
      <c r="N4565">
        <v>-0.4803</v>
      </c>
      <c r="O4565">
        <v>-0.58779999999999999</v>
      </c>
      <c r="P4565">
        <v>1.2539</v>
      </c>
      <c r="Q4565">
        <v>1.5302</v>
      </c>
      <c r="R4565">
        <v>-1.0038</v>
      </c>
      <c r="S4565">
        <v>-0.104</v>
      </c>
      <c r="T4565">
        <v>0.78129999999999999</v>
      </c>
      <c r="U4565">
        <v>1.2665999999999999</v>
      </c>
      <c r="V4565">
        <v>-0.34150000000000003</v>
      </c>
      <c r="W4565">
        <v>-1.2591000000000001</v>
      </c>
      <c r="X4565">
        <v>1.0374000000000001</v>
      </c>
      <c r="Y4565">
        <v>0.48330000000000001</v>
      </c>
    </row>
    <row r="4566" spans="1:25" x14ac:dyDescent="0.2">
      <c r="A4566" t="s">
        <v>4587</v>
      </c>
      <c r="B4566" t="s">
        <v>9825</v>
      </c>
      <c r="C4566">
        <v>9.6100000000000005E-2</v>
      </c>
      <c r="D4566">
        <v>-0.71130000000000004</v>
      </c>
      <c r="E4566">
        <v>-2.0807000000000002</v>
      </c>
      <c r="F4566">
        <v>-1.2963</v>
      </c>
      <c r="G4566">
        <v>-3.85E-2</v>
      </c>
      <c r="H4566">
        <v>-0.69069999999999998</v>
      </c>
      <c r="I4566">
        <v>-4.24E-2</v>
      </c>
      <c r="J4566">
        <v>-1.3839999999999999</v>
      </c>
      <c r="K4566">
        <v>-0.71309999999999996</v>
      </c>
      <c r="L4566">
        <v>-1.5944</v>
      </c>
      <c r="M4566">
        <v>-1.5891</v>
      </c>
      <c r="N4566">
        <v>-0.58499999999999996</v>
      </c>
      <c r="O4566">
        <v>-2.3048999999999999</v>
      </c>
      <c r="P4566">
        <v>-0.12379999999999999</v>
      </c>
      <c r="Q4566">
        <v>0.47620000000000001</v>
      </c>
      <c r="R4566">
        <v>0.57350000000000001</v>
      </c>
      <c r="S4566">
        <v>-2.4083000000000001</v>
      </c>
      <c r="T4566">
        <v>-1.8352999999999999</v>
      </c>
      <c r="U4566">
        <v>-0.45200000000000001</v>
      </c>
      <c r="V4566">
        <v>-1.2598</v>
      </c>
      <c r="W4566">
        <v>1.4799</v>
      </c>
      <c r="X4566">
        <v>-0.44059999999999999</v>
      </c>
      <c r="Y4566">
        <v>-0.35299999999999998</v>
      </c>
    </row>
    <row r="4567" spans="1:25" x14ac:dyDescent="0.2">
      <c r="A4567" t="s">
        <v>4588</v>
      </c>
      <c r="B4567" t="s">
        <v>9826</v>
      </c>
      <c r="C4567">
        <v>0.71330000000000005</v>
      </c>
      <c r="D4567">
        <v>-0.60299999999999998</v>
      </c>
      <c r="E4567">
        <v>-1.4360999999999999</v>
      </c>
      <c r="F4567">
        <v>-1.9611000000000001</v>
      </c>
      <c r="G4567">
        <v>1.0307999999999999</v>
      </c>
      <c r="H4567">
        <v>2.2027000000000001</v>
      </c>
      <c r="I4567">
        <v>-0.83760000000000001</v>
      </c>
      <c r="J4567">
        <v>-1.5525</v>
      </c>
      <c r="K4567">
        <v>-2.1177000000000001</v>
      </c>
      <c r="L4567">
        <v>1.5727</v>
      </c>
      <c r="M4567">
        <v>0.62109999999999999</v>
      </c>
      <c r="N4567">
        <v>-1.5777000000000001</v>
      </c>
      <c r="O4567">
        <v>-1.9655</v>
      </c>
      <c r="P4567">
        <v>0.92589999999999995</v>
      </c>
      <c r="Q4567">
        <v>-1.4579</v>
      </c>
      <c r="R4567">
        <v>2.1015999999999999</v>
      </c>
      <c r="S4567">
        <v>-0.5111</v>
      </c>
      <c r="T4567">
        <v>-0.94359999999999999</v>
      </c>
      <c r="U4567">
        <v>0.54720000000000002</v>
      </c>
      <c r="V4567">
        <v>0.65949999999999998</v>
      </c>
      <c r="W4567">
        <v>0.8115</v>
      </c>
      <c r="X4567">
        <v>9.2399999999999996E-2</v>
      </c>
      <c r="Y4567">
        <v>0.2757</v>
      </c>
    </row>
    <row r="4568" spans="1:25" x14ac:dyDescent="0.2">
      <c r="A4568" t="s">
        <v>4589</v>
      </c>
      <c r="B4568" t="s">
        <v>4589</v>
      </c>
      <c r="C4568">
        <v>-2.0847000000000002</v>
      </c>
      <c r="D4568">
        <v>0.19939999999999999</v>
      </c>
      <c r="E4568">
        <v>-7.0499999999999993E-2</v>
      </c>
      <c r="F4568">
        <v>-1.0709</v>
      </c>
      <c r="G4568">
        <v>-2.24E-2</v>
      </c>
      <c r="H4568">
        <v>0.14169999999999999</v>
      </c>
      <c r="I4568">
        <v>-0.62070000000000003</v>
      </c>
      <c r="J4568">
        <v>0.55649999999999999</v>
      </c>
      <c r="K4568">
        <v>-0.9456</v>
      </c>
      <c r="L4568">
        <v>-0.42520000000000002</v>
      </c>
      <c r="M4568">
        <v>-1.0079</v>
      </c>
      <c r="N4568">
        <v>-0.72389999999999999</v>
      </c>
      <c r="O4568">
        <v>0.53949999999999998</v>
      </c>
      <c r="P4568">
        <v>-0.79759999999999998</v>
      </c>
      <c r="Q4568">
        <v>-0.28849999999999998</v>
      </c>
      <c r="R4568">
        <v>0.46610000000000001</v>
      </c>
      <c r="S4568">
        <v>-0.67889999999999995</v>
      </c>
      <c r="T4568">
        <v>-0.58399999999999996</v>
      </c>
      <c r="U4568">
        <v>-1.4784999999999999</v>
      </c>
      <c r="V4568">
        <v>-2.0215000000000001</v>
      </c>
      <c r="W4568">
        <v>-0.185</v>
      </c>
      <c r="X4568">
        <v>0.85850000000000004</v>
      </c>
      <c r="Y4568">
        <v>-1.0566</v>
      </c>
    </row>
    <row r="4569" spans="1:25" x14ac:dyDescent="0.2">
      <c r="A4569" t="s">
        <v>4590</v>
      </c>
      <c r="B4569" t="s">
        <v>9827</v>
      </c>
      <c r="C4569">
        <v>2.0939000000000001</v>
      </c>
      <c r="D4569">
        <v>-1.0258</v>
      </c>
      <c r="E4569">
        <v>-0.52410000000000001</v>
      </c>
      <c r="F4569">
        <v>-0.85899999999999999</v>
      </c>
      <c r="G4569">
        <v>0.47099999999999997</v>
      </c>
      <c r="H4569">
        <v>0.1138</v>
      </c>
      <c r="I4569">
        <v>-0.49130000000000001</v>
      </c>
      <c r="J4569">
        <v>-7.0300000000000001E-2</v>
      </c>
      <c r="K4569">
        <v>-0.25990000000000002</v>
      </c>
      <c r="L4569">
        <v>0.73340000000000005</v>
      </c>
      <c r="M4569">
        <v>0.50890000000000002</v>
      </c>
      <c r="N4569">
        <v>-0.45710000000000001</v>
      </c>
      <c r="O4569">
        <v>-2.0594000000000001</v>
      </c>
      <c r="P4569">
        <v>0.2283</v>
      </c>
      <c r="Q4569">
        <v>0.73899999999999999</v>
      </c>
      <c r="R4569">
        <v>-0.3054</v>
      </c>
      <c r="S4569">
        <v>0.86829999999999996</v>
      </c>
      <c r="T4569">
        <v>-0.41670000000000001</v>
      </c>
      <c r="U4569">
        <v>-5.7299999999999997E-2</v>
      </c>
      <c r="V4569">
        <v>0.9496</v>
      </c>
      <c r="W4569">
        <v>0.28189999999999998</v>
      </c>
      <c r="X4569">
        <v>-0.27029999999999998</v>
      </c>
      <c r="Y4569">
        <v>0.91359999999999997</v>
      </c>
    </row>
    <row r="4570" spans="1:25" x14ac:dyDescent="0.2">
      <c r="A4570" t="s">
        <v>4591</v>
      </c>
      <c r="B4570" t="s">
        <v>9828</v>
      </c>
      <c r="C4570">
        <v>8.4199999999999997E-2</v>
      </c>
      <c r="D4570">
        <v>0.44840000000000002</v>
      </c>
      <c r="E4570">
        <v>1.4562999999999999</v>
      </c>
      <c r="F4570">
        <v>0.66110000000000002</v>
      </c>
      <c r="G4570">
        <v>0.2225</v>
      </c>
      <c r="H4570">
        <v>1.0993999999999999</v>
      </c>
      <c r="I4570">
        <v>0.68579999999999997</v>
      </c>
      <c r="J4570">
        <v>1.3756999999999999</v>
      </c>
      <c r="K4570">
        <v>2.0448</v>
      </c>
      <c r="L4570">
        <v>0.91369999999999996</v>
      </c>
      <c r="M4570">
        <v>1.2931999999999999</v>
      </c>
      <c r="N4570">
        <v>0.61129999999999995</v>
      </c>
      <c r="O4570">
        <v>2.3519999999999999</v>
      </c>
      <c r="P4570">
        <v>7.5731999999999999</v>
      </c>
      <c r="Q4570">
        <v>3.0224000000000002</v>
      </c>
      <c r="R4570">
        <v>6.1128999999999998</v>
      </c>
      <c r="S4570">
        <v>4.7431000000000001</v>
      </c>
      <c r="T4570">
        <v>4.2317999999999998</v>
      </c>
      <c r="U4570">
        <v>2.2783000000000002</v>
      </c>
      <c r="V4570">
        <v>1.5284</v>
      </c>
      <c r="W4570">
        <v>3.6446999999999998</v>
      </c>
      <c r="X4570">
        <v>2.6242999999999999</v>
      </c>
      <c r="Y4570">
        <v>4.2458999999999998</v>
      </c>
    </row>
    <row r="4571" spans="1:25" x14ac:dyDescent="0.2">
      <c r="A4571" t="s">
        <v>4592</v>
      </c>
      <c r="B4571" t="s">
        <v>4592</v>
      </c>
      <c r="C4571">
        <v>2.9704999999999999</v>
      </c>
      <c r="D4571">
        <v>0.95809999999999995</v>
      </c>
      <c r="E4571">
        <v>2.4127999999999998</v>
      </c>
      <c r="F4571">
        <v>1.5285</v>
      </c>
      <c r="G4571">
        <v>5.7799999999999997E-2</v>
      </c>
      <c r="H4571">
        <v>1.3378000000000001</v>
      </c>
      <c r="I4571">
        <v>1.1797</v>
      </c>
      <c r="J4571">
        <v>1.6792</v>
      </c>
      <c r="K4571">
        <v>3.3429000000000002</v>
      </c>
      <c r="L4571">
        <v>1.4858</v>
      </c>
      <c r="M4571">
        <v>1.2385999999999999</v>
      </c>
      <c r="N4571">
        <v>1.3905000000000001</v>
      </c>
      <c r="O4571">
        <v>1.6713</v>
      </c>
      <c r="P4571">
        <v>4.6574999999999998</v>
      </c>
      <c r="Q4571">
        <v>4.2218999999999998</v>
      </c>
      <c r="R4571">
        <v>8.6259999999999994</v>
      </c>
      <c r="S4571">
        <v>5.9080000000000004</v>
      </c>
      <c r="T4571">
        <v>6.3997000000000002</v>
      </c>
      <c r="U4571">
        <v>2.093</v>
      </c>
      <c r="V4571">
        <v>2.4458000000000002</v>
      </c>
      <c r="W4571">
        <v>2.6913</v>
      </c>
      <c r="X4571">
        <v>2.0478999999999998</v>
      </c>
      <c r="Y4571">
        <v>5.9016000000000002</v>
      </c>
    </row>
    <row r="4572" spans="1:25" x14ac:dyDescent="0.2">
      <c r="A4572" t="s">
        <v>4593</v>
      </c>
      <c r="B4572" t="s">
        <v>9829</v>
      </c>
      <c r="C4572">
        <v>-0.99829999999999997</v>
      </c>
      <c r="D4572">
        <v>-0.39240000000000003</v>
      </c>
      <c r="E4572">
        <v>-0.39069999999999999</v>
      </c>
      <c r="F4572">
        <v>-0.41189999999999999</v>
      </c>
      <c r="G4572">
        <v>-0.78500000000000003</v>
      </c>
      <c r="H4572">
        <v>-1.2838000000000001</v>
      </c>
      <c r="I4572">
        <v>-0.3276</v>
      </c>
      <c r="J4572">
        <v>-0.70879999999999999</v>
      </c>
      <c r="K4572">
        <v>-0.28660000000000002</v>
      </c>
      <c r="L4572">
        <v>-0.61199999999999999</v>
      </c>
      <c r="M4572">
        <v>-0.79720000000000002</v>
      </c>
      <c r="N4572">
        <v>0.77349999999999997</v>
      </c>
      <c r="O4572">
        <v>-0.16</v>
      </c>
      <c r="P4572">
        <v>-0.50419999999999998</v>
      </c>
      <c r="Q4572">
        <v>0.5625</v>
      </c>
      <c r="R4572">
        <v>3.1078000000000001</v>
      </c>
      <c r="S4572">
        <v>1.7528999999999999</v>
      </c>
      <c r="T4572">
        <v>-1.0702</v>
      </c>
      <c r="U4572">
        <v>-1.2383</v>
      </c>
      <c r="V4572">
        <v>-0.37369999999999998</v>
      </c>
      <c r="W4572">
        <v>2.2553999999999998</v>
      </c>
      <c r="X4572">
        <v>7.3800000000000004E-2</v>
      </c>
      <c r="Y4572">
        <v>2.77</v>
      </c>
    </row>
    <row r="4573" spans="1:25" x14ac:dyDescent="0.2">
      <c r="A4573" t="s">
        <v>4594</v>
      </c>
      <c r="B4573" t="s">
        <v>9830</v>
      </c>
      <c r="C4573">
        <v>3.3999999999999998E-3</v>
      </c>
      <c r="D4573">
        <v>0.308</v>
      </c>
      <c r="E4573">
        <v>-1.5676000000000001</v>
      </c>
      <c r="F4573">
        <v>-0.50670000000000004</v>
      </c>
      <c r="G4573">
        <v>0.4456</v>
      </c>
      <c r="H4573">
        <v>1.2999999999999999E-3</v>
      </c>
      <c r="I4573">
        <v>-0.93110000000000004</v>
      </c>
      <c r="J4573">
        <v>-0.98640000000000005</v>
      </c>
      <c r="K4573">
        <v>0.50680000000000003</v>
      </c>
      <c r="L4573">
        <v>0.82020000000000004</v>
      </c>
      <c r="M4573">
        <v>8.9700000000000002E-2</v>
      </c>
      <c r="N4573">
        <v>0.40570000000000001</v>
      </c>
      <c r="O4573">
        <v>-0.1782</v>
      </c>
      <c r="P4573">
        <v>-0.50819999999999999</v>
      </c>
      <c r="Q4573">
        <v>2.7536999999999998</v>
      </c>
      <c r="R4573">
        <v>3.2770000000000001</v>
      </c>
      <c r="S4573">
        <v>2.1238999999999999</v>
      </c>
      <c r="T4573">
        <v>-0.50629999999999997</v>
      </c>
      <c r="U4573">
        <v>-6.6900000000000001E-2</v>
      </c>
      <c r="V4573">
        <v>1.4236</v>
      </c>
      <c r="W4573">
        <v>3.6717</v>
      </c>
      <c r="X4573">
        <v>0.1426</v>
      </c>
      <c r="Y4573">
        <v>0.99539999999999995</v>
      </c>
    </row>
    <row r="4574" spans="1:25" x14ac:dyDescent="0.2">
      <c r="A4574" t="s">
        <v>4595</v>
      </c>
      <c r="B4574" t="s">
        <v>9831</v>
      </c>
      <c r="C4574">
        <v>-0.41</v>
      </c>
      <c r="D4574">
        <v>-0.44650000000000001</v>
      </c>
      <c r="E4574">
        <v>-0.86419999999999997</v>
      </c>
      <c r="F4574">
        <v>-1.3943000000000001</v>
      </c>
      <c r="G4574">
        <v>7.6499999999999999E-2</v>
      </c>
      <c r="H4574">
        <v>-7.85E-2</v>
      </c>
      <c r="I4574">
        <v>-0.85119999999999996</v>
      </c>
      <c r="J4574">
        <v>-1.4916</v>
      </c>
      <c r="K4574">
        <v>-1.3905000000000001</v>
      </c>
      <c r="L4574">
        <v>6.8400000000000002E-2</v>
      </c>
      <c r="M4574">
        <v>-0.4405</v>
      </c>
      <c r="N4574">
        <v>-1.5998000000000001</v>
      </c>
      <c r="O4574">
        <v>-0.51980000000000004</v>
      </c>
      <c r="P4574">
        <v>1.1000000000000001E-3</v>
      </c>
      <c r="Q4574">
        <v>-0.67249999999999999</v>
      </c>
      <c r="R4574">
        <v>6.7599999999999993E-2</v>
      </c>
      <c r="S4574">
        <v>0.52829999999999999</v>
      </c>
      <c r="T4574">
        <v>-0.80089999999999995</v>
      </c>
      <c r="U4574">
        <v>0.17929999999999999</v>
      </c>
      <c r="V4574">
        <v>-7.3099999999999998E-2</v>
      </c>
      <c r="W4574">
        <v>1.1069</v>
      </c>
      <c r="X4574">
        <v>-0.13250000000000001</v>
      </c>
      <c r="Y4574">
        <v>-1.1123000000000001</v>
      </c>
    </row>
    <row r="4575" spans="1:25" x14ac:dyDescent="0.2">
      <c r="A4575" t="s">
        <v>4596</v>
      </c>
      <c r="B4575" t="s">
        <v>9832</v>
      </c>
      <c r="C4575">
        <v>1.0199</v>
      </c>
      <c r="D4575">
        <v>2.4857</v>
      </c>
      <c r="E4575">
        <v>1.1196999999999999</v>
      </c>
      <c r="F4575">
        <v>0.56620000000000004</v>
      </c>
      <c r="G4575">
        <v>1.0708</v>
      </c>
      <c r="H4575">
        <v>1.5367</v>
      </c>
      <c r="I4575">
        <v>2.8157000000000001</v>
      </c>
      <c r="J4575">
        <v>1.5496000000000001</v>
      </c>
      <c r="K4575">
        <v>0.19869999999999999</v>
      </c>
      <c r="L4575">
        <v>2.5207000000000002</v>
      </c>
      <c r="M4575">
        <v>1.7693000000000001</v>
      </c>
      <c r="N4575">
        <v>2.9977</v>
      </c>
      <c r="O4575">
        <v>2.1448</v>
      </c>
      <c r="P4575">
        <v>-0.30559999999999998</v>
      </c>
      <c r="Q4575">
        <v>0.49609999999999999</v>
      </c>
      <c r="R4575">
        <v>-1.3281000000000001</v>
      </c>
      <c r="S4575">
        <v>0.18990000000000001</v>
      </c>
      <c r="T4575">
        <v>-4.2900000000000001E-2</v>
      </c>
      <c r="U4575">
        <v>-1.3617999999999999</v>
      </c>
      <c r="V4575">
        <v>-0.52739999999999998</v>
      </c>
      <c r="W4575">
        <v>-2.0200999999999998</v>
      </c>
      <c r="X4575">
        <v>0.2064</v>
      </c>
      <c r="Y4575">
        <v>-0.30609999999999998</v>
      </c>
    </row>
    <row r="4576" spans="1:25" x14ac:dyDescent="0.2">
      <c r="A4576" t="s">
        <v>4597</v>
      </c>
      <c r="B4576" t="s">
        <v>4597</v>
      </c>
      <c r="C4576">
        <v>-2.3047</v>
      </c>
      <c r="D4576">
        <v>-0.62509999999999999</v>
      </c>
      <c r="E4576">
        <v>-0.25600000000000001</v>
      </c>
      <c r="F4576">
        <v>-0.43980000000000002</v>
      </c>
      <c r="G4576">
        <v>-0.4768</v>
      </c>
      <c r="H4576">
        <v>-5.1499999999999997E-2</v>
      </c>
      <c r="I4576">
        <v>-0.2046</v>
      </c>
      <c r="J4576">
        <v>-0.2127</v>
      </c>
      <c r="K4576">
        <v>-0.46479999999999999</v>
      </c>
      <c r="L4576">
        <v>-0.63080000000000003</v>
      </c>
      <c r="M4576">
        <v>-1.0248999999999999</v>
      </c>
      <c r="N4576">
        <v>-0.84419999999999995</v>
      </c>
      <c r="O4576">
        <v>-0.99539999999999995</v>
      </c>
      <c r="P4576">
        <v>1.1485000000000001</v>
      </c>
      <c r="Q4576">
        <v>0.26800000000000002</v>
      </c>
      <c r="R4576">
        <v>0.49099999999999999</v>
      </c>
      <c r="S4576">
        <v>-0.20380000000000001</v>
      </c>
      <c r="T4576">
        <v>0.1295</v>
      </c>
      <c r="U4576">
        <v>0.51839999999999997</v>
      </c>
      <c r="V4576">
        <v>0.40229999999999999</v>
      </c>
      <c r="W4576">
        <v>0.56840000000000002</v>
      </c>
      <c r="X4576">
        <v>-0.53720000000000001</v>
      </c>
      <c r="Y4576">
        <v>-0.70040000000000002</v>
      </c>
    </row>
    <row r="4577" spans="1:25" x14ac:dyDescent="0.2">
      <c r="A4577" t="s">
        <v>4598</v>
      </c>
      <c r="B4577" t="s">
        <v>9833</v>
      </c>
      <c r="C4577">
        <v>1.1488</v>
      </c>
      <c r="D4577">
        <v>0.9405</v>
      </c>
      <c r="E4577">
        <v>1.3241000000000001</v>
      </c>
      <c r="F4577">
        <v>1.3812</v>
      </c>
      <c r="G4577">
        <v>0.99429999999999996</v>
      </c>
      <c r="H4577">
        <v>-0.7</v>
      </c>
      <c r="I4577">
        <v>0.64439999999999997</v>
      </c>
      <c r="J4577">
        <v>1.9564999999999999</v>
      </c>
      <c r="K4577">
        <v>-0.11890000000000001</v>
      </c>
      <c r="L4577">
        <v>-0.20780000000000001</v>
      </c>
      <c r="M4577">
        <v>-0.75260000000000005</v>
      </c>
      <c r="N4577">
        <v>0.69669999999999999</v>
      </c>
      <c r="O4577">
        <v>0.49020000000000002</v>
      </c>
      <c r="P4577">
        <v>2.8460000000000001</v>
      </c>
      <c r="Q4577">
        <v>1.8275999999999999</v>
      </c>
      <c r="R4577">
        <v>0.42809999999999998</v>
      </c>
      <c r="S4577">
        <v>0.82469999999999999</v>
      </c>
      <c r="T4577">
        <v>-0.89129999999999998</v>
      </c>
      <c r="U4577">
        <v>0.57369999999999999</v>
      </c>
      <c r="V4577">
        <v>-0.64</v>
      </c>
      <c r="W4577">
        <v>-1.6644000000000001</v>
      </c>
      <c r="X4577">
        <v>0.82779999999999998</v>
      </c>
      <c r="Y4577">
        <v>0.76060000000000005</v>
      </c>
    </row>
    <row r="4578" spans="1:25" x14ac:dyDescent="0.2">
      <c r="A4578" t="s">
        <v>4599</v>
      </c>
      <c r="B4578" t="s">
        <v>9834</v>
      </c>
      <c r="C4578">
        <v>1.8944000000000001</v>
      </c>
      <c r="D4578">
        <v>0.80500000000000005</v>
      </c>
      <c r="E4578">
        <v>0.41510000000000002</v>
      </c>
      <c r="F4578">
        <v>-0.22670000000000001</v>
      </c>
      <c r="G4578">
        <v>1.0384</v>
      </c>
      <c r="H4578">
        <v>-3.0999999999999999E-3</v>
      </c>
      <c r="I4578">
        <v>1.2235</v>
      </c>
      <c r="J4578">
        <v>0.64339999999999997</v>
      </c>
      <c r="K4578">
        <v>0.38869999999999999</v>
      </c>
      <c r="L4578">
        <v>0.98829999999999996</v>
      </c>
      <c r="M4578">
        <v>0.45419999999999999</v>
      </c>
      <c r="N4578">
        <v>1.0313000000000001</v>
      </c>
      <c r="O4578">
        <v>-3.5999999999999997E-2</v>
      </c>
      <c r="P4578">
        <v>1.0065999999999999</v>
      </c>
      <c r="Q4578">
        <v>0.9677</v>
      </c>
      <c r="R4578">
        <v>0.74209999999999998</v>
      </c>
      <c r="S4578">
        <v>1.5338000000000001</v>
      </c>
      <c r="T4578">
        <v>0.86639999999999995</v>
      </c>
      <c r="U4578">
        <v>1.3519000000000001</v>
      </c>
      <c r="V4578">
        <v>0.63490000000000002</v>
      </c>
      <c r="W4578">
        <v>1.8804000000000001</v>
      </c>
      <c r="X4578">
        <v>1.7899999999999999E-2</v>
      </c>
      <c r="Y4578">
        <v>-0.2162</v>
      </c>
    </row>
    <row r="4579" spans="1:25" x14ac:dyDescent="0.2">
      <c r="A4579" t="s">
        <v>4600</v>
      </c>
      <c r="B4579" t="s">
        <v>4600</v>
      </c>
      <c r="C4579">
        <v>-0.52290000000000003</v>
      </c>
      <c r="D4579">
        <v>2.5442</v>
      </c>
      <c r="E4579">
        <v>5.1429999999999998</v>
      </c>
      <c r="F4579">
        <v>3.6375000000000002</v>
      </c>
      <c r="G4579">
        <v>-0.48699999999999999</v>
      </c>
      <c r="H4579">
        <v>1.0321</v>
      </c>
      <c r="I4579">
        <v>3.2559</v>
      </c>
      <c r="J4579">
        <v>3.53</v>
      </c>
      <c r="K4579">
        <v>4.3613999999999997</v>
      </c>
      <c r="L4579">
        <v>2.0929000000000002</v>
      </c>
      <c r="M4579">
        <v>0.3196</v>
      </c>
      <c r="N4579">
        <v>2.7883</v>
      </c>
      <c r="O4579">
        <v>2.9207000000000001</v>
      </c>
      <c r="P4579">
        <v>-0.61280000000000001</v>
      </c>
      <c r="Q4579">
        <v>-1.4490000000000001</v>
      </c>
      <c r="R4579">
        <v>-2.0089000000000001</v>
      </c>
      <c r="S4579">
        <v>2.3919999999999999</v>
      </c>
      <c r="T4579">
        <v>1.4598</v>
      </c>
      <c r="U4579">
        <v>-6.6500000000000004E-2</v>
      </c>
      <c r="V4579">
        <v>-1.1837</v>
      </c>
      <c r="W4579">
        <v>-1.6923999999999999</v>
      </c>
      <c r="X4579">
        <v>1.6667000000000001</v>
      </c>
      <c r="Y4579">
        <v>3.3807999999999998</v>
      </c>
    </row>
    <row r="4580" spans="1:25" x14ac:dyDescent="0.2">
      <c r="A4580" t="s">
        <v>4601</v>
      </c>
      <c r="B4580" t="s">
        <v>9835</v>
      </c>
      <c r="C4580">
        <v>-1.1228</v>
      </c>
      <c r="D4580">
        <v>4.6189999999999998</v>
      </c>
      <c r="E4580">
        <v>-0.15909999999999999</v>
      </c>
      <c r="F4580">
        <v>-1.8782000000000001</v>
      </c>
      <c r="G4580">
        <v>3.3500000000000002E-2</v>
      </c>
      <c r="H4580">
        <v>-1.0767</v>
      </c>
      <c r="I4580">
        <v>4.1391</v>
      </c>
      <c r="J4580">
        <v>0.22600000000000001</v>
      </c>
      <c r="K4580">
        <v>-1.5799000000000001</v>
      </c>
      <c r="L4580">
        <v>2.6040000000000001</v>
      </c>
      <c r="M4580">
        <v>-0.56240000000000001</v>
      </c>
      <c r="N4580">
        <v>2.5314000000000001</v>
      </c>
      <c r="O4580">
        <v>-0.32479999999999998</v>
      </c>
      <c r="P4580">
        <v>-0.36349999999999999</v>
      </c>
      <c r="Q4580">
        <v>0.15609999999999999</v>
      </c>
      <c r="R4580">
        <v>-0.30159999999999998</v>
      </c>
      <c r="S4580">
        <v>2.2667000000000002</v>
      </c>
      <c r="T4580">
        <v>0.39779999999999999</v>
      </c>
      <c r="U4580">
        <v>-0.1449</v>
      </c>
      <c r="V4580">
        <v>-1.7088000000000001</v>
      </c>
      <c r="W4580">
        <v>-0.38579999999999998</v>
      </c>
      <c r="X4580">
        <v>2.0861999999999998</v>
      </c>
      <c r="Y4580">
        <v>-1.2863</v>
      </c>
    </row>
    <row r="4581" spans="1:25" x14ac:dyDescent="0.2">
      <c r="A4581" t="s">
        <v>4602</v>
      </c>
      <c r="B4581" t="s">
        <v>9836</v>
      </c>
      <c r="C4581">
        <v>-1.3364</v>
      </c>
      <c r="D4581">
        <v>-1.2181999999999999</v>
      </c>
      <c r="E4581">
        <v>2.0199999999999999E-2</v>
      </c>
      <c r="F4581">
        <v>-0.86550000000000005</v>
      </c>
      <c r="G4581">
        <v>-2.3731</v>
      </c>
      <c r="H4581">
        <v>-0.76980000000000004</v>
      </c>
      <c r="I4581">
        <v>-1.2633000000000001</v>
      </c>
      <c r="J4581">
        <v>0.14829999999999999</v>
      </c>
      <c r="K4581">
        <v>-1.4112</v>
      </c>
      <c r="L4581">
        <v>-1.1254999999999999</v>
      </c>
      <c r="M4581">
        <v>-0.50080000000000002</v>
      </c>
      <c r="N4581">
        <v>-1.0811999999999999</v>
      </c>
      <c r="O4581">
        <v>-0.22839999999999999</v>
      </c>
      <c r="P4581">
        <v>0.10780000000000001</v>
      </c>
      <c r="Q4581">
        <v>-0.84019999999999995</v>
      </c>
      <c r="R4581">
        <v>-0.1573</v>
      </c>
      <c r="S4581">
        <v>1.5379</v>
      </c>
      <c r="T4581">
        <v>0.65429999999999999</v>
      </c>
      <c r="U4581">
        <v>0.4279</v>
      </c>
      <c r="V4581">
        <v>1.1409</v>
      </c>
      <c r="W4581">
        <v>-0.1236</v>
      </c>
      <c r="X4581">
        <v>1.0043</v>
      </c>
      <c r="Y4581">
        <v>-1.2576000000000001</v>
      </c>
    </row>
    <row r="4582" spans="1:25" x14ac:dyDescent="0.2">
      <c r="A4582" t="s">
        <v>4603</v>
      </c>
      <c r="B4582" t="s">
        <v>9837</v>
      </c>
      <c r="C4582">
        <v>-0.20380000000000001</v>
      </c>
      <c r="D4582">
        <v>-0.46820000000000001</v>
      </c>
      <c r="E4582">
        <v>4.5999999999999999E-3</v>
      </c>
      <c r="F4582">
        <v>-0.78690000000000004</v>
      </c>
      <c r="G4582">
        <v>-1.5920000000000001</v>
      </c>
      <c r="H4582">
        <v>-1.5798000000000001</v>
      </c>
      <c r="I4582">
        <v>-1.1484000000000001</v>
      </c>
      <c r="J4582">
        <v>-0.81359999999999999</v>
      </c>
      <c r="K4582">
        <v>-1.4141999999999999</v>
      </c>
      <c r="L4582">
        <v>-0.7752</v>
      </c>
      <c r="M4582">
        <v>-0.65359999999999996</v>
      </c>
      <c r="N4582">
        <v>-0.64449999999999996</v>
      </c>
      <c r="O4582">
        <v>-0.99639999999999995</v>
      </c>
      <c r="P4582">
        <v>1.1509</v>
      </c>
      <c r="Q4582">
        <v>-0.27860000000000001</v>
      </c>
      <c r="R4582">
        <v>0.49519999999999997</v>
      </c>
      <c r="S4582">
        <v>-0.94640000000000002</v>
      </c>
      <c r="T4582">
        <v>-0.52629999999999999</v>
      </c>
      <c r="U4582">
        <v>0.22439999999999999</v>
      </c>
      <c r="V4582">
        <v>-0.82230000000000003</v>
      </c>
      <c r="W4582">
        <v>0.12089999999999999</v>
      </c>
      <c r="X4582">
        <v>-0.26040000000000002</v>
      </c>
      <c r="Y4582">
        <v>0.70020000000000004</v>
      </c>
    </row>
    <row r="4583" spans="1:25" x14ac:dyDescent="0.2">
      <c r="A4583" t="s">
        <v>4604</v>
      </c>
      <c r="B4583" t="s">
        <v>9838</v>
      </c>
      <c r="C4583">
        <v>1.2778</v>
      </c>
      <c r="D4583">
        <v>1.2503</v>
      </c>
      <c r="E4583">
        <v>-0.59340000000000004</v>
      </c>
      <c r="F4583">
        <v>0.17030000000000001</v>
      </c>
      <c r="G4583">
        <v>1.3611</v>
      </c>
      <c r="H4583">
        <v>1.0496000000000001</v>
      </c>
      <c r="I4583">
        <v>0.76639999999999997</v>
      </c>
      <c r="J4583">
        <v>-3.9300000000000002E-2</v>
      </c>
      <c r="K4583">
        <v>-0.43159999999999998</v>
      </c>
      <c r="L4583">
        <v>1.5771999999999999</v>
      </c>
      <c r="M4583">
        <v>1.6224000000000001</v>
      </c>
      <c r="N4583">
        <v>1.3379000000000001</v>
      </c>
      <c r="O4583">
        <v>0.14960000000000001</v>
      </c>
      <c r="P4583">
        <v>-0.32650000000000001</v>
      </c>
      <c r="Q4583">
        <v>0.51859999999999995</v>
      </c>
      <c r="R4583">
        <v>-0.95799999999999996</v>
      </c>
      <c r="S4583">
        <v>1.0121</v>
      </c>
      <c r="T4583">
        <v>-0.37580000000000002</v>
      </c>
      <c r="U4583">
        <v>0.46089999999999998</v>
      </c>
      <c r="V4583">
        <v>0.34110000000000001</v>
      </c>
      <c r="W4583">
        <v>-0.25530000000000003</v>
      </c>
      <c r="X4583">
        <v>0.2959</v>
      </c>
      <c r="Y4583">
        <v>0.80789999999999995</v>
      </c>
    </row>
    <row r="4584" spans="1:25" x14ac:dyDescent="0.2">
      <c r="A4584" t="s">
        <v>4605</v>
      </c>
      <c r="B4584" t="s">
        <v>9839</v>
      </c>
      <c r="C4584">
        <v>-6.1499999999999999E-2</v>
      </c>
      <c r="D4584">
        <v>-0.70699999999999996</v>
      </c>
      <c r="E4584">
        <v>-2.0230999999999999</v>
      </c>
      <c r="F4584">
        <v>-1.7932999999999999</v>
      </c>
      <c r="G4584">
        <v>1.0301</v>
      </c>
      <c r="H4584">
        <v>9.9000000000000005E-2</v>
      </c>
      <c r="I4584">
        <v>-1.0224</v>
      </c>
      <c r="J4584">
        <v>-1.7098</v>
      </c>
      <c r="K4584">
        <v>-3.1415999999999999</v>
      </c>
      <c r="L4584">
        <v>0.16320000000000001</v>
      </c>
      <c r="M4584">
        <v>-1.1073999999999999</v>
      </c>
      <c r="N4584">
        <v>-1.2922</v>
      </c>
      <c r="O4584">
        <v>-2.0962999999999998</v>
      </c>
      <c r="P4584">
        <v>-0.29770000000000002</v>
      </c>
      <c r="Q4584">
        <v>0.67279999999999995</v>
      </c>
      <c r="R4584">
        <v>0.71530000000000005</v>
      </c>
      <c r="S4584">
        <v>-1.3017000000000001</v>
      </c>
      <c r="T4584">
        <v>-1.0601</v>
      </c>
      <c r="U4584">
        <v>-3.5306999999999999</v>
      </c>
      <c r="V4584">
        <v>4.2099999999999999E-2</v>
      </c>
      <c r="W4584">
        <v>-0.22500000000000001</v>
      </c>
      <c r="X4584">
        <v>-1.9585999999999999</v>
      </c>
      <c r="Y4584">
        <v>-2.9990000000000001</v>
      </c>
    </row>
    <row r="4585" spans="1:25" x14ac:dyDescent="0.2">
      <c r="A4585" t="s">
        <v>4606</v>
      </c>
      <c r="B4585" t="s">
        <v>4606</v>
      </c>
      <c r="C4585">
        <v>-0.2354</v>
      </c>
      <c r="D4585">
        <v>-0.24099999999999999</v>
      </c>
      <c r="E4585">
        <v>-1.0785</v>
      </c>
      <c r="F4585">
        <v>-1.0436000000000001</v>
      </c>
      <c r="G4585">
        <v>-0.3216</v>
      </c>
      <c r="H4585">
        <v>6.2700000000000006E-2</v>
      </c>
      <c r="I4585">
        <v>-6.6199999999999995E-2</v>
      </c>
      <c r="J4585">
        <v>-0.8508</v>
      </c>
      <c r="K4585">
        <v>0.3508</v>
      </c>
      <c r="L4585">
        <v>0.68059999999999998</v>
      </c>
      <c r="M4585">
        <v>0.33810000000000001</v>
      </c>
      <c r="N4585">
        <v>0.55069999999999997</v>
      </c>
      <c r="O4585">
        <v>0.49619999999999997</v>
      </c>
      <c r="P4585">
        <v>-0.1641</v>
      </c>
      <c r="Q4585">
        <v>-1.0316000000000001</v>
      </c>
      <c r="R4585">
        <v>0.2298</v>
      </c>
      <c r="S4585">
        <v>0.66800000000000004</v>
      </c>
      <c r="T4585">
        <v>0.27579999999999999</v>
      </c>
      <c r="U4585">
        <v>0.37969999999999998</v>
      </c>
      <c r="V4585">
        <v>0.1948</v>
      </c>
      <c r="W4585">
        <v>0.49340000000000001</v>
      </c>
      <c r="X4585">
        <v>0.51390000000000002</v>
      </c>
      <c r="Y4585">
        <v>-6.1699999999999998E-2</v>
      </c>
    </row>
    <row r="4586" spans="1:25" x14ac:dyDescent="0.2">
      <c r="A4586" t="s">
        <v>4607</v>
      </c>
      <c r="B4586" t="s">
        <v>9840</v>
      </c>
      <c r="C4586">
        <v>0.23719999999999999</v>
      </c>
      <c r="D4586">
        <v>2.2978999999999998</v>
      </c>
      <c r="E4586">
        <v>0.7893</v>
      </c>
      <c r="F4586">
        <v>1.399</v>
      </c>
      <c r="G4586">
        <v>0.104</v>
      </c>
      <c r="H4586">
        <v>0.495</v>
      </c>
      <c r="I4586">
        <v>1.6560999999999999</v>
      </c>
      <c r="J4586">
        <v>0.90669999999999995</v>
      </c>
      <c r="K4586">
        <v>0.66869999999999996</v>
      </c>
      <c r="L4586">
        <v>1.3011999999999999</v>
      </c>
      <c r="M4586">
        <v>0.97050000000000003</v>
      </c>
      <c r="N4586">
        <v>2.1187</v>
      </c>
      <c r="O4586">
        <v>1.5779000000000001</v>
      </c>
      <c r="P4586">
        <v>-0.98839999999999995</v>
      </c>
      <c r="Q4586">
        <v>-0.22470000000000001</v>
      </c>
      <c r="R4586">
        <v>1.4605999999999999</v>
      </c>
      <c r="S4586">
        <v>-0.47110000000000002</v>
      </c>
      <c r="T4586">
        <v>0.47870000000000001</v>
      </c>
      <c r="U4586">
        <v>0.60799999999999998</v>
      </c>
      <c r="V4586">
        <v>0.44159999999999999</v>
      </c>
      <c r="W4586">
        <v>2.5306999999999999</v>
      </c>
      <c r="X4586">
        <v>-0.89390000000000003</v>
      </c>
      <c r="Y4586">
        <v>0.88729999999999998</v>
      </c>
    </row>
    <row r="4587" spans="1:25" x14ac:dyDescent="0.2">
      <c r="A4587" t="s">
        <v>4608</v>
      </c>
      <c r="B4587" t="s">
        <v>9841</v>
      </c>
      <c r="C4587">
        <v>-0.4168</v>
      </c>
      <c r="D4587">
        <v>-2.1379999999999999</v>
      </c>
      <c r="E4587">
        <v>-1.4157999999999999</v>
      </c>
      <c r="F4587">
        <v>-1.6196999999999999</v>
      </c>
      <c r="G4587">
        <v>-0.72909999999999997</v>
      </c>
      <c r="H4587">
        <v>-0.57609999999999995</v>
      </c>
      <c r="I4587">
        <v>-2.3946999999999998</v>
      </c>
      <c r="J4587">
        <v>-0.44280000000000003</v>
      </c>
      <c r="K4587">
        <v>-1.3555999999999999</v>
      </c>
      <c r="L4587">
        <v>-1.8163</v>
      </c>
      <c r="M4587">
        <v>-2.2709000000000001</v>
      </c>
      <c r="N4587">
        <v>-2.5989</v>
      </c>
      <c r="O4587">
        <v>-1.2383</v>
      </c>
      <c r="P4587">
        <v>-0.6825</v>
      </c>
      <c r="Q4587">
        <v>0.87409999999999999</v>
      </c>
      <c r="R4587">
        <v>2.9390000000000001</v>
      </c>
      <c r="S4587">
        <v>0.70409999999999995</v>
      </c>
      <c r="T4587">
        <v>9.7799999999999998E-2</v>
      </c>
      <c r="U4587">
        <v>0.1232</v>
      </c>
      <c r="V4587">
        <v>0.61609999999999998</v>
      </c>
      <c r="W4587">
        <v>2.7856000000000001</v>
      </c>
      <c r="X4587">
        <v>2.4133</v>
      </c>
      <c r="Y4587">
        <v>0.63890000000000002</v>
      </c>
    </row>
    <row r="4588" spans="1:25" x14ac:dyDescent="0.2">
      <c r="A4588" t="s">
        <v>4609</v>
      </c>
      <c r="B4588" t="s">
        <v>9842</v>
      </c>
      <c r="C4588">
        <v>-1.0258</v>
      </c>
      <c r="D4588">
        <v>-0.50939999999999996</v>
      </c>
      <c r="E4588">
        <v>-1.2074</v>
      </c>
      <c r="F4588">
        <v>0.88160000000000005</v>
      </c>
      <c r="G4588">
        <v>-8.7999999999999995E-2</v>
      </c>
      <c r="H4588">
        <v>-0.74429999999999996</v>
      </c>
      <c r="I4588">
        <v>0.17349999999999999</v>
      </c>
      <c r="J4588">
        <v>1.3803000000000001</v>
      </c>
      <c r="K4588">
        <v>-0.49480000000000002</v>
      </c>
      <c r="L4588">
        <v>-0.39760000000000001</v>
      </c>
      <c r="M4588">
        <v>-0.64400000000000002</v>
      </c>
      <c r="N4588">
        <v>-0.29499999999999998</v>
      </c>
      <c r="O4588">
        <v>0.7903</v>
      </c>
      <c r="P4588">
        <v>0.17469999999999999</v>
      </c>
      <c r="Q4588">
        <v>-1.4020999999999999</v>
      </c>
      <c r="R4588">
        <v>-0.92630000000000001</v>
      </c>
      <c r="S4588">
        <v>-0.27579999999999999</v>
      </c>
      <c r="T4588">
        <v>1.4872000000000001</v>
      </c>
      <c r="U4588">
        <v>-0.1363</v>
      </c>
      <c r="V4588">
        <v>-2.0485000000000002</v>
      </c>
      <c r="W4588">
        <v>-0.1671</v>
      </c>
      <c r="X4588">
        <v>0.36499999999999999</v>
      </c>
      <c r="Y4588">
        <v>0.63749999999999996</v>
      </c>
    </row>
    <row r="4589" spans="1:25" x14ac:dyDescent="0.2">
      <c r="A4589" t="s">
        <v>4610</v>
      </c>
      <c r="B4589" t="s">
        <v>9843</v>
      </c>
      <c r="C4589">
        <v>0.62839999999999996</v>
      </c>
      <c r="D4589">
        <v>0.1128</v>
      </c>
      <c r="E4589">
        <v>0.66439999999999999</v>
      </c>
      <c r="F4589">
        <v>0.94740000000000002</v>
      </c>
      <c r="G4589">
        <v>0.39119999999999999</v>
      </c>
      <c r="H4589">
        <v>0.59809999999999997</v>
      </c>
      <c r="I4589">
        <v>-6.4899999999999999E-2</v>
      </c>
      <c r="J4589">
        <v>1.2985</v>
      </c>
      <c r="K4589">
        <v>0.73650000000000004</v>
      </c>
      <c r="L4589">
        <v>0.35699999999999998</v>
      </c>
      <c r="M4589">
        <v>-0.40110000000000001</v>
      </c>
      <c r="N4589">
        <v>0.42720000000000002</v>
      </c>
      <c r="O4589">
        <v>-0.20569999999999999</v>
      </c>
      <c r="P4589">
        <v>-0.28510000000000002</v>
      </c>
      <c r="Q4589">
        <v>9.11E-2</v>
      </c>
      <c r="R4589">
        <v>0.62329999999999997</v>
      </c>
      <c r="S4589">
        <v>-0.44009999999999999</v>
      </c>
      <c r="T4589">
        <v>-0.96899999999999997</v>
      </c>
      <c r="U4589">
        <v>2.0230999999999999</v>
      </c>
      <c r="V4589">
        <v>1.2190000000000001</v>
      </c>
      <c r="W4589">
        <v>1.9016999999999999</v>
      </c>
      <c r="X4589">
        <v>0.45779999999999998</v>
      </c>
      <c r="Y4589">
        <v>0.9839</v>
      </c>
    </row>
    <row r="4590" spans="1:25" x14ac:dyDescent="0.2">
      <c r="A4590" t="s">
        <v>4611</v>
      </c>
      <c r="B4590" t="s">
        <v>9844</v>
      </c>
      <c r="C4590">
        <v>-0.3901</v>
      </c>
      <c r="D4590">
        <v>0.2402</v>
      </c>
      <c r="E4590">
        <v>-0.879</v>
      </c>
      <c r="F4590">
        <v>2.1448999999999998</v>
      </c>
      <c r="G4590">
        <v>0.97270000000000001</v>
      </c>
      <c r="H4590">
        <v>-0.37369999999999998</v>
      </c>
      <c r="I4590">
        <v>-8.4400000000000003E-2</v>
      </c>
      <c r="J4590">
        <v>-0.41620000000000001</v>
      </c>
      <c r="K4590">
        <v>0.40060000000000001</v>
      </c>
      <c r="L4590">
        <v>-0.36730000000000002</v>
      </c>
      <c r="M4590">
        <v>0.42330000000000001</v>
      </c>
      <c r="N4590">
        <v>-0.19750000000000001</v>
      </c>
      <c r="O4590">
        <v>0.4627</v>
      </c>
      <c r="P4590">
        <v>0.47399999999999998</v>
      </c>
      <c r="Q4590">
        <v>0.1125</v>
      </c>
      <c r="R4590">
        <v>-0.251</v>
      </c>
      <c r="S4590">
        <v>-0.16450000000000001</v>
      </c>
      <c r="T4590">
        <v>6.7699999999999996E-2</v>
      </c>
      <c r="U4590">
        <v>6.9199999999999998E-2</v>
      </c>
      <c r="V4590">
        <v>-0.8478</v>
      </c>
      <c r="W4590">
        <v>-0.15090000000000001</v>
      </c>
      <c r="X4590">
        <v>-0.21590000000000001</v>
      </c>
      <c r="Y4590">
        <v>-2.7984</v>
      </c>
    </row>
    <row r="4591" spans="1:25" x14ac:dyDescent="0.2">
      <c r="A4591" t="s">
        <v>4612</v>
      </c>
      <c r="B4591" t="s">
        <v>4612</v>
      </c>
      <c r="C4591">
        <v>-0.58320000000000005</v>
      </c>
      <c r="D4591">
        <v>4.0002000000000004</v>
      </c>
      <c r="E4591">
        <v>-1.7352000000000001</v>
      </c>
      <c r="F4591">
        <v>0.83889999999999998</v>
      </c>
      <c r="G4591">
        <v>-0.18160000000000001</v>
      </c>
      <c r="H4591">
        <v>-0.61060000000000003</v>
      </c>
      <c r="I4591">
        <v>1.7867</v>
      </c>
      <c r="J4591">
        <v>-1.3091999999999999</v>
      </c>
      <c r="K4591">
        <v>-1.6879</v>
      </c>
      <c r="L4591">
        <v>-1.6400000000000001E-2</v>
      </c>
      <c r="M4591">
        <v>-0.40789999999999998</v>
      </c>
      <c r="N4591">
        <v>1.1979</v>
      </c>
      <c r="O4591">
        <v>-0.60809999999999997</v>
      </c>
      <c r="P4591">
        <v>-0.4047</v>
      </c>
      <c r="Q4591">
        <v>-1.3933</v>
      </c>
      <c r="R4591">
        <v>2.7921999999999998</v>
      </c>
      <c r="S4591">
        <v>-2.8776999999999999</v>
      </c>
      <c r="T4591">
        <v>-3.3054999999999999</v>
      </c>
      <c r="U4591">
        <v>-0.59250000000000003</v>
      </c>
      <c r="V4591">
        <v>0.15390000000000001</v>
      </c>
      <c r="W4591">
        <v>4.5369000000000002</v>
      </c>
      <c r="X4591">
        <v>-6.3323</v>
      </c>
      <c r="Y4591">
        <v>-3.016</v>
      </c>
    </row>
    <row r="4592" spans="1:25" x14ac:dyDescent="0.2">
      <c r="A4592" t="s">
        <v>4613</v>
      </c>
      <c r="B4592" t="s">
        <v>9845</v>
      </c>
      <c r="C4592">
        <v>-0.34739999999999999</v>
      </c>
      <c r="D4592">
        <v>-0.27389999999999998</v>
      </c>
      <c r="E4592">
        <v>-1.2078</v>
      </c>
      <c r="F4592">
        <v>-0.48080000000000001</v>
      </c>
      <c r="G4592">
        <v>-0.77100000000000002</v>
      </c>
      <c r="H4592">
        <v>-1.2111000000000001</v>
      </c>
      <c r="I4592">
        <v>-0.72230000000000005</v>
      </c>
      <c r="J4592">
        <v>-1.2279</v>
      </c>
      <c r="K4592">
        <v>-1.0911999999999999</v>
      </c>
      <c r="L4592">
        <v>-1.2437</v>
      </c>
      <c r="M4592">
        <v>-0.90069999999999995</v>
      </c>
      <c r="N4592">
        <v>-0.13950000000000001</v>
      </c>
      <c r="O4592">
        <v>-1.1651</v>
      </c>
      <c r="P4592">
        <v>0.247</v>
      </c>
      <c r="Q4592">
        <v>0.98119999999999996</v>
      </c>
      <c r="R4592">
        <v>0.3997</v>
      </c>
      <c r="S4592">
        <v>-1.9228000000000001</v>
      </c>
      <c r="T4592">
        <v>0.81630000000000003</v>
      </c>
      <c r="U4592">
        <v>-0.94640000000000002</v>
      </c>
      <c r="V4592">
        <v>-0.71130000000000004</v>
      </c>
      <c r="W4592">
        <v>0.48080000000000001</v>
      </c>
      <c r="X4592">
        <v>-0.55230000000000001</v>
      </c>
      <c r="Y4592">
        <v>-0.23019999999999999</v>
      </c>
    </row>
    <row r="4593" spans="1:25" x14ac:dyDescent="0.2">
      <c r="A4593" t="s">
        <v>4614</v>
      </c>
      <c r="B4593" t="s">
        <v>9846</v>
      </c>
      <c r="C4593">
        <v>-0.90390000000000004</v>
      </c>
      <c r="D4593">
        <v>1.6619999999999999</v>
      </c>
      <c r="E4593">
        <v>-1.3340000000000001</v>
      </c>
      <c r="F4593">
        <v>0.28510000000000002</v>
      </c>
      <c r="G4593">
        <v>-0.83379999999999999</v>
      </c>
      <c r="H4593">
        <v>0.115</v>
      </c>
      <c r="I4593">
        <v>-0.123</v>
      </c>
      <c r="J4593">
        <v>-0.3841</v>
      </c>
      <c r="K4593">
        <v>-2.0990000000000002</v>
      </c>
      <c r="L4593">
        <v>0.31359999999999999</v>
      </c>
      <c r="M4593">
        <v>-0.1963</v>
      </c>
      <c r="N4593">
        <v>0.19470000000000001</v>
      </c>
      <c r="O4593">
        <v>0.42420000000000002</v>
      </c>
      <c r="P4593">
        <v>0.48259999999999997</v>
      </c>
      <c r="Q4593">
        <v>0.85140000000000005</v>
      </c>
      <c r="R4593">
        <v>0.6431</v>
      </c>
      <c r="S4593">
        <v>-1.1052999999999999</v>
      </c>
      <c r="T4593">
        <v>-3.3946000000000001</v>
      </c>
      <c r="U4593">
        <v>-0.50839999999999996</v>
      </c>
      <c r="V4593">
        <v>0.99629999999999996</v>
      </c>
      <c r="W4593">
        <v>2.2498999999999998</v>
      </c>
      <c r="X4593">
        <v>-2.3809</v>
      </c>
      <c r="Y4593">
        <v>-0.56410000000000005</v>
      </c>
    </row>
    <row r="4594" spans="1:25" x14ac:dyDescent="0.2">
      <c r="A4594" t="s">
        <v>4615</v>
      </c>
      <c r="B4594" t="s">
        <v>9847</v>
      </c>
      <c r="C4594">
        <v>1.8444</v>
      </c>
      <c r="D4594">
        <v>3.3355000000000001</v>
      </c>
      <c r="E4594">
        <v>3.4666999999999999</v>
      </c>
      <c r="F4594">
        <v>4.4884000000000004</v>
      </c>
      <c r="G4594">
        <v>0.3619</v>
      </c>
      <c r="H4594">
        <v>3.6166999999999998</v>
      </c>
      <c r="I4594">
        <v>3.6179000000000001</v>
      </c>
      <c r="J4594">
        <v>3.4447999999999999</v>
      </c>
      <c r="K4594">
        <v>4.9972000000000003</v>
      </c>
      <c r="L4594">
        <v>1.7262999999999999</v>
      </c>
      <c r="M4594">
        <v>1.9209000000000001</v>
      </c>
      <c r="N4594">
        <v>3.4081000000000001</v>
      </c>
      <c r="O4594">
        <v>2.1137999999999999</v>
      </c>
      <c r="P4594">
        <v>0.22059999999999999</v>
      </c>
      <c r="Q4594">
        <v>1.84E-2</v>
      </c>
      <c r="R4594">
        <v>0.26400000000000001</v>
      </c>
      <c r="S4594">
        <v>2</v>
      </c>
      <c r="T4594">
        <v>1.3816999999999999</v>
      </c>
      <c r="U4594">
        <v>1.9992000000000001</v>
      </c>
      <c r="V4594">
        <v>1.9826999999999999</v>
      </c>
      <c r="W4594">
        <v>0.99109999999999998</v>
      </c>
      <c r="X4594">
        <v>1.9036</v>
      </c>
      <c r="Y4594">
        <v>2.9401000000000002</v>
      </c>
    </row>
    <row r="4595" spans="1:25" x14ac:dyDescent="0.2">
      <c r="A4595" t="s">
        <v>4616</v>
      </c>
      <c r="B4595" t="s">
        <v>4616</v>
      </c>
      <c r="C4595">
        <v>-0.83540000000000003</v>
      </c>
      <c r="D4595">
        <v>0.2248</v>
      </c>
      <c r="E4595">
        <v>4.36E-2</v>
      </c>
      <c r="F4595">
        <v>-0.14499999999999999</v>
      </c>
      <c r="G4595">
        <v>1.0765</v>
      </c>
      <c r="H4595">
        <v>0.186</v>
      </c>
      <c r="I4595">
        <v>-0.77869999999999995</v>
      </c>
      <c r="J4595">
        <v>-1.6614</v>
      </c>
      <c r="K4595">
        <v>-0.1958</v>
      </c>
      <c r="L4595">
        <v>-0.1547</v>
      </c>
      <c r="M4595">
        <v>0.54810000000000003</v>
      </c>
      <c r="N4595">
        <v>-0.15959999999999999</v>
      </c>
      <c r="O4595">
        <v>-1.3503000000000001</v>
      </c>
      <c r="P4595">
        <v>1.6896</v>
      </c>
      <c r="Q4595">
        <v>0.39319999999999999</v>
      </c>
      <c r="R4595">
        <v>0.65069999999999995</v>
      </c>
      <c r="S4595">
        <v>-3.73E-2</v>
      </c>
      <c r="T4595">
        <v>0.55500000000000005</v>
      </c>
      <c r="U4595">
        <v>1.5129999999999999</v>
      </c>
      <c r="V4595">
        <v>-0.14330000000000001</v>
      </c>
      <c r="W4595">
        <v>2.7311000000000001</v>
      </c>
      <c r="X4595">
        <v>-2.4710000000000001</v>
      </c>
      <c r="Y4595">
        <v>-0.49530000000000002</v>
      </c>
    </row>
    <row r="4596" spans="1:25" x14ac:dyDescent="0.2">
      <c r="A4596" t="s">
        <v>4617</v>
      </c>
      <c r="B4596" t="s">
        <v>9848</v>
      </c>
      <c r="C4596">
        <v>-4.0599999999999997E-2</v>
      </c>
      <c r="D4596">
        <v>-0.77039999999999997</v>
      </c>
      <c r="E4596">
        <v>-0.56369999999999998</v>
      </c>
      <c r="F4596">
        <v>0.12690000000000001</v>
      </c>
      <c r="G4596">
        <v>-2.3496999999999999</v>
      </c>
      <c r="H4596">
        <v>0.72050000000000003</v>
      </c>
      <c r="I4596">
        <v>0.25130000000000002</v>
      </c>
      <c r="J4596">
        <v>0.42249999999999999</v>
      </c>
      <c r="K4596">
        <v>0.13100000000000001</v>
      </c>
      <c r="L4596">
        <v>-0.17699999999999999</v>
      </c>
      <c r="M4596">
        <v>-0.18959999999999999</v>
      </c>
      <c r="N4596">
        <v>-0.23419999999999999</v>
      </c>
      <c r="O4596">
        <v>0.56259999999999999</v>
      </c>
      <c r="P4596">
        <v>-0.15920000000000001</v>
      </c>
      <c r="Q4596">
        <v>-0.49880000000000002</v>
      </c>
      <c r="R4596">
        <v>1.9737</v>
      </c>
      <c r="S4596">
        <v>-2.2791999999999999</v>
      </c>
      <c r="T4596">
        <v>0.83430000000000004</v>
      </c>
      <c r="U4596">
        <v>-1.2025999999999999</v>
      </c>
      <c r="V4596">
        <v>0.24</v>
      </c>
      <c r="W4596">
        <v>-0.64319999999999999</v>
      </c>
      <c r="X4596">
        <v>-1.3563000000000001</v>
      </c>
      <c r="Y4596">
        <v>1.1847000000000001</v>
      </c>
    </row>
    <row r="4597" spans="1:25" x14ac:dyDescent="0.2">
      <c r="A4597" t="s">
        <v>4618</v>
      </c>
      <c r="B4597" t="s">
        <v>9849</v>
      </c>
      <c r="C4597">
        <v>7.7299999999999994E-2</v>
      </c>
      <c r="D4597">
        <v>9.5899999999999999E-2</v>
      </c>
      <c r="E4597">
        <v>-0.3165</v>
      </c>
      <c r="F4597">
        <v>-0.73060000000000003</v>
      </c>
      <c r="G4597">
        <v>0.14169999999999999</v>
      </c>
      <c r="H4597">
        <v>0.30459999999999998</v>
      </c>
      <c r="I4597">
        <v>-0.70720000000000005</v>
      </c>
      <c r="J4597">
        <v>-0.61650000000000005</v>
      </c>
      <c r="K4597">
        <v>-0.83150000000000002</v>
      </c>
      <c r="L4597">
        <v>-0.21510000000000001</v>
      </c>
      <c r="M4597">
        <v>-0.6633</v>
      </c>
      <c r="N4597">
        <v>0.2316</v>
      </c>
      <c r="O4597">
        <v>3.4299999999999997E-2</v>
      </c>
      <c r="P4597">
        <v>-1.1494</v>
      </c>
      <c r="Q4597">
        <v>0.25019999999999998</v>
      </c>
      <c r="R4597">
        <v>-5.8400000000000001E-2</v>
      </c>
      <c r="S4597">
        <v>0.68</v>
      </c>
      <c r="T4597">
        <v>1.5203</v>
      </c>
      <c r="U4597">
        <v>1.5314000000000001</v>
      </c>
      <c r="V4597">
        <v>1.0688</v>
      </c>
      <c r="W4597">
        <v>1.5248999999999999</v>
      </c>
      <c r="X4597">
        <v>0.91569999999999996</v>
      </c>
      <c r="Y4597">
        <v>-0.83699999999999997</v>
      </c>
    </row>
    <row r="4598" spans="1:25" x14ac:dyDescent="0.2">
      <c r="A4598" t="s">
        <v>4619</v>
      </c>
      <c r="B4598" t="s">
        <v>9850</v>
      </c>
      <c r="C4598">
        <v>1.3774999999999999</v>
      </c>
      <c r="D4598">
        <v>-1.9602999999999999</v>
      </c>
      <c r="E4598">
        <v>0.39229999999999998</v>
      </c>
      <c r="F4598">
        <v>-0.48630000000000001</v>
      </c>
      <c r="G4598">
        <v>0.11260000000000001</v>
      </c>
      <c r="H4598">
        <v>-0.1968</v>
      </c>
      <c r="I4598">
        <v>-1.4168000000000001</v>
      </c>
      <c r="J4598">
        <v>0.35120000000000001</v>
      </c>
      <c r="K4598">
        <v>-2.1655000000000002</v>
      </c>
      <c r="L4598">
        <v>-0.32229999999999998</v>
      </c>
      <c r="M4598">
        <v>-0.3584</v>
      </c>
      <c r="N4598">
        <v>0.64610000000000001</v>
      </c>
      <c r="O4598">
        <v>0.2888</v>
      </c>
      <c r="P4598">
        <v>1.3985000000000001</v>
      </c>
      <c r="Q4598">
        <v>0.46110000000000001</v>
      </c>
      <c r="R4598">
        <v>0.7631</v>
      </c>
      <c r="S4598">
        <v>0.4798</v>
      </c>
      <c r="T4598">
        <v>0.76180000000000003</v>
      </c>
      <c r="U4598">
        <v>0.39140000000000003</v>
      </c>
      <c r="V4598">
        <v>1.3634999999999999</v>
      </c>
      <c r="W4598">
        <v>3.7214999999999998</v>
      </c>
      <c r="X4598">
        <v>0.42180000000000001</v>
      </c>
      <c r="Y4598">
        <v>-2.2532000000000001</v>
      </c>
    </row>
    <row r="4599" spans="1:25" x14ac:dyDescent="0.2">
      <c r="A4599" t="s">
        <v>4620</v>
      </c>
      <c r="B4599" t="s">
        <v>9851</v>
      </c>
      <c r="C4599">
        <v>-0.38250000000000001</v>
      </c>
      <c r="D4599">
        <v>1.0464</v>
      </c>
      <c r="E4599">
        <v>0.33639999999999998</v>
      </c>
      <c r="F4599">
        <v>1.2234</v>
      </c>
      <c r="G4599">
        <v>-0.3997</v>
      </c>
      <c r="H4599">
        <v>0.31519999999999998</v>
      </c>
      <c r="I4599">
        <v>1.0107999999999999</v>
      </c>
      <c r="J4599">
        <v>0.92030000000000001</v>
      </c>
      <c r="K4599">
        <v>1.6546000000000001</v>
      </c>
      <c r="L4599">
        <v>1.7188000000000001</v>
      </c>
      <c r="M4599">
        <v>0.5514</v>
      </c>
      <c r="N4599">
        <v>1.9348000000000001</v>
      </c>
      <c r="O4599">
        <v>1.2219</v>
      </c>
      <c r="P4599">
        <v>1.1044</v>
      </c>
      <c r="Q4599">
        <v>-0.62270000000000003</v>
      </c>
      <c r="R4599">
        <v>-1.1795</v>
      </c>
      <c r="S4599">
        <v>1.9800000000000002E-2</v>
      </c>
      <c r="T4599">
        <v>1.7222</v>
      </c>
      <c r="U4599">
        <v>0.9698</v>
      </c>
      <c r="V4599">
        <v>-0.97230000000000005</v>
      </c>
      <c r="W4599">
        <v>1.0342</v>
      </c>
      <c r="X4599">
        <v>-0.09</v>
      </c>
      <c r="Y4599">
        <v>-0.42270000000000002</v>
      </c>
    </row>
    <row r="4600" spans="1:25" x14ac:dyDescent="0.2">
      <c r="A4600" t="s">
        <v>4621</v>
      </c>
      <c r="B4600" t="s">
        <v>9852</v>
      </c>
      <c r="C4600">
        <v>0.25669999999999998</v>
      </c>
      <c r="D4600">
        <v>-0.57040000000000002</v>
      </c>
      <c r="E4600">
        <v>-0.61070000000000002</v>
      </c>
      <c r="F4600">
        <v>2.0512000000000001</v>
      </c>
      <c r="G4600">
        <v>-0.34520000000000001</v>
      </c>
      <c r="H4600">
        <v>-0.49320000000000003</v>
      </c>
      <c r="I4600">
        <v>-0.24590000000000001</v>
      </c>
      <c r="J4600">
        <v>0.70179999999999998</v>
      </c>
      <c r="K4600">
        <v>1.0539000000000001</v>
      </c>
      <c r="L4600">
        <v>9.2299999999999993E-2</v>
      </c>
      <c r="M4600">
        <v>0.3463</v>
      </c>
      <c r="N4600">
        <v>1.47E-2</v>
      </c>
      <c r="O4600">
        <v>0.77470000000000006</v>
      </c>
      <c r="P4600">
        <v>0.20369999999999999</v>
      </c>
      <c r="Q4600">
        <v>-0.57899999999999996</v>
      </c>
      <c r="R4600">
        <v>-0.40129999999999999</v>
      </c>
      <c r="S4600">
        <v>-0.49030000000000001</v>
      </c>
      <c r="T4600">
        <v>2E-3</v>
      </c>
      <c r="U4600">
        <v>4.2599999999999999E-2</v>
      </c>
      <c r="V4600">
        <v>4.0000000000000002E-4</v>
      </c>
      <c r="W4600">
        <v>0.1036</v>
      </c>
      <c r="X4600">
        <v>0.69110000000000005</v>
      </c>
      <c r="Y4600">
        <v>0.49940000000000001</v>
      </c>
    </row>
    <row r="4601" spans="1:25" x14ac:dyDescent="0.2">
      <c r="A4601" t="s">
        <v>4622</v>
      </c>
      <c r="B4601" t="s">
        <v>9853</v>
      </c>
      <c r="C4601">
        <v>1.6032999999999999</v>
      </c>
      <c r="D4601">
        <v>-0.44240000000000002</v>
      </c>
      <c r="E4601">
        <v>-0.42909999999999998</v>
      </c>
      <c r="F4601">
        <v>-0.64839999999999998</v>
      </c>
      <c r="G4601">
        <v>-0.34210000000000002</v>
      </c>
      <c r="H4601">
        <v>0.45579999999999998</v>
      </c>
      <c r="I4601">
        <v>-0.83730000000000004</v>
      </c>
      <c r="J4601">
        <v>-1.1496</v>
      </c>
      <c r="K4601">
        <v>-2.5999999999999999E-3</v>
      </c>
      <c r="L4601">
        <v>0.79169999999999996</v>
      </c>
      <c r="M4601">
        <v>0.43230000000000002</v>
      </c>
      <c r="N4601">
        <v>0.50170000000000003</v>
      </c>
      <c r="O4601">
        <v>-0.60850000000000004</v>
      </c>
      <c r="P4601">
        <v>-0.18490000000000001</v>
      </c>
      <c r="Q4601">
        <v>-0.30420000000000003</v>
      </c>
      <c r="R4601">
        <v>1.7500000000000002E-2</v>
      </c>
      <c r="S4601">
        <v>-1.4246000000000001</v>
      </c>
      <c r="T4601">
        <v>-1.2399</v>
      </c>
      <c r="U4601">
        <v>0.8569</v>
      </c>
      <c r="V4601">
        <v>1.8013999999999999</v>
      </c>
      <c r="W4601">
        <v>0.17799999999999999</v>
      </c>
      <c r="X4601">
        <v>-0.77270000000000005</v>
      </c>
      <c r="Y4601">
        <v>-0.88519999999999999</v>
      </c>
    </row>
    <row r="4602" spans="1:25" x14ac:dyDescent="0.2">
      <c r="A4602" t="s">
        <v>4623</v>
      </c>
      <c r="B4602" t="s">
        <v>9854</v>
      </c>
      <c r="C4602">
        <v>-1.4249000000000001</v>
      </c>
      <c r="D4602">
        <v>-0.75349999999999995</v>
      </c>
      <c r="E4602">
        <v>0.1462</v>
      </c>
      <c r="F4602">
        <v>-1.5277000000000001</v>
      </c>
      <c r="G4602">
        <v>-2.1471</v>
      </c>
      <c r="H4602">
        <v>0.1028</v>
      </c>
      <c r="I4602">
        <v>-0.90149999999999997</v>
      </c>
      <c r="J4602">
        <v>-0.38479999999999998</v>
      </c>
      <c r="K4602">
        <v>-0.81910000000000005</v>
      </c>
      <c r="L4602">
        <v>-0.49409999999999998</v>
      </c>
      <c r="M4602">
        <v>-1.363</v>
      </c>
      <c r="N4602">
        <v>-0.2152</v>
      </c>
      <c r="O4602">
        <v>-0.80549999999999999</v>
      </c>
      <c r="P4602">
        <v>0.82479999999999998</v>
      </c>
      <c r="Q4602">
        <v>-1.3391999999999999</v>
      </c>
      <c r="R4602">
        <v>0.26779999999999998</v>
      </c>
      <c r="S4602">
        <v>1.2848999999999999</v>
      </c>
      <c r="T4602">
        <v>1.1785000000000001</v>
      </c>
      <c r="U4602">
        <v>1.5321</v>
      </c>
      <c r="V4602">
        <v>0.79479999999999995</v>
      </c>
      <c r="W4602">
        <v>-0.66779999999999995</v>
      </c>
      <c r="X4602">
        <v>1.2892999999999999</v>
      </c>
      <c r="Y4602">
        <v>0.12479999999999999</v>
      </c>
    </row>
    <row r="4603" spans="1:25" x14ac:dyDescent="0.2">
      <c r="A4603" t="s">
        <v>4624</v>
      </c>
      <c r="B4603" t="s">
        <v>9855</v>
      </c>
      <c r="C4603">
        <v>-2.0236000000000001</v>
      </c>
      <c r="D4603">
        <v>-1.7941</v>
      </c>
      <c r="E4603">
        <v>-0.71599999999999997</v>
      </c>
      <c r="F4603">
        <v>0.27889999999999998</v>
      </c>
      <c r="G4603">
        <v>-1.6571</v>
      </c>
      <c r="H4603">
        <v>-1.9034</v>
      </c>
      <c r="I4603">
        <v>-1.2084999999999999</v>
      </c>
      <c r="J4603">
        <v>-0.80110000000000003</v>
      </c>
      <c r="K4603">
        <v>0.43559999999999999</v>
      </c>
      <c r="L4603">
        <v>-0.68289999999999995</v>
      </c>
      <c r="M4603">
        <v>-1.3271999999999999</v>
      </c>
      <c r="N4603">
        <v>0.2092</v>
      </c>
      <c r="O4603">
        <v>0.76700000000000002</v>
      </c>
      <c r="P4603">
        <v>-0.16639999999999999</v>
      </c>
      <c r="Q4603">
        <v>-1.2052</v>
      </c>
      <c r="R4603">
        <v>0.16009999999999999</v>
      </c>
      <c r="S4603">
        <v>-9.69E-2</v>
      </c>
      <c r="T4603">
        <v>1.2383</v>
      </c>
      <c r="U4603">
        <v>-1.2996000000000001</v>
      </c>
      <c r="V4603">
        <v>0.35189999999999999</v>
      </c>
      <c r="W4603">
        <v>0.16220000000000001</v>
      </c>
      <c r="X4603">
        <v>-1.4E-3</v>
      </c>
      <c r="Y4603">
        <v>-0.3967</v>
      </c>
    </row>
    <row r="4604" spans="1:25" x14ac:dyDescent="0.2">
      <c r="A4604" t="s">
        <v>4625</v>
      </c>
      <c r="B4604" t="s">
        <v>9856</v>
      </c>
      <c r="C4604">
        <v>-0.55310000000000004</v>
      </c>
      <c r="D4604">
        <v>-1.4289000000000001</v>
      </c>
      <c r="E4604">
        <v>0.22020000000000001</v>
      </c>
      <c r="F4604">
        <v>-0.3977</v>
      </c>
      <c r="G4604">
        <v>0.17199999999999999</v>
      </c>
      <c r="H4604">
        <v>0.42730000000000001</v>
      </c>
      <c r="I4604">
        <v>-1.2626999999999999</v>
      </c>
      <c r="J4604">
        <v>-0.46989999999999998</v>
      </c>
      <c r="K4604">
        <v>-0.42759999999999998</v>
      </c>
      <c r="L4604">
        <v>0.12570000000000001</v>
      </c>
      <c r="M4604">
        <v>-0.74960000000000004</v>
      </c>
      <c r="N4604">
        <v>-1.6963999999999999</v>
      </c>
      <c r="O4604">
        <v>-1.2670999999999999</v>
      </c>
      <c r="P4604">
        <v>-0.77959999999999996</v>
      </c>
      <c r="Q4604">
        <v>0.59919999999999995</v>
      </c>
      <c r="R4604">
        <v>0.50580000000000003</v>
      </c>
      <c r="S4604">
        <v>8.8099999999999998E-2</v>
      </c>
      <c r="T4604">
        <v>-0.30859999999999999</v>
      </c>
      <c r="U4604">
        <v>-0.54039999999999999</v>
      </c>
      <c r="V4604">
        <v>3.2124000000000001</v>
      </c>
      <c r="W4604">
        <v>1.2361</v>
      </c>
      <c r="X4604">
        <v>-0.219</v>
      </c>
      <c r="Y4604">
        <v>1.3503000000000001</v>
      </c>
    </row>
    <row r="4605" spans="1:25" x14ac:dyDescent="0.2">
      <c r="A4605" t="s">
        <v>4626</v>
      </c>
      <c r="B4605" t="s">
        <v>4626</v>
      </c>
      <c r="C4605">
        <v>-0.58169999999999999</v>
      </c>
      <c r="D4605">
        <v>-1.2345999999999999</v>
      </c>
      <c r="E4605">
        <v>0.23519999999999999</v>
      </c>
      <c r="F4605">
        <v>-0.39960000000000001</v>
      </c>
      <c r="G4605">
        <v>-1.21</v>
      </c>
      <c r="H4605">
        <v>-1.6251</v>
      </c>
      <c r="I4605">
        <v>-0.9002</v>
      </c>
      <c r="J4605">
        <v>1.1960999999999999</v>
      </c>
      <c r="K4605">
        <v>0.23849999999999999</v>
      </c>
      <c r="L4605">
        <v>-0.54220000000000002</v>
      </c>
      <c r="M4605">
        <v>-0.4919</v>
      </c>
      <c r="N4605">
        <v>-0.47189999999999999</v>
      </c>
      <c r="O4605">
        <v>-0.50590000000000002</v>
      </c>
      <c r="P4605">
        <v>-0.71899999999999997</v>
      </c>
      <c r="Q4605">
        <v>-0.2858</v>
      </c>
      <c r="R4605">
        <v>-0.86570000000000003</v>
      </c>
      <c r="S4605">
        <v>-1.7072000000000001</v>
      </c>
      <c r="T4605">
        <v>-0.31019999999999998</v>
      </c>
      <c r="U4605">
        <v>-0.98150000000000004</v>
      </c>
      <c r="V4605">
        <v>0.12620000000000001</v>
      </c>
      <c r="W4605">
        <v>-1.1637999999999999</v>
      </c>
      <c r="X4605">
        <v>0.80469999999999997</v>
      </c>
      <c r="Y4605">
        <v>0.27389999999999998</v>
      </c>
    </row>
    <row r="4606" spans="1:25" x14ac:dyDescent="0.2">
      <c r="A4606" t="s">
        <v>4627</v>
      </c>
      <c r="B4606" t="s">
        <v>9857</v>
      </c>
      <c r="C4606">
        <v>0.39510000000000001</v>
      </c>
      <c r="D4606">
        <v>-1.4601</v>
      </c>
      <c r="E4606">
        <v>-0.39429999999999998</v>
      </c>
      <c r="F4606">
        <v>-0.72519999999999996</v>
      </c>
      <c r="G4606">
        <v>-0.71970000000000001</v>
      </c>
      <c r="H4606">
        <v>-0.81859999999999999</v>
      </c>
      <c r="I4606">
        <v>-0.85940000000000005</v>
      </c>
      <c r="J4606">
        <v>-0.84350000000000003</v>
      </c>
      <c r="K4606">
        <v>-0.57689999999999997</v>
      </c>
      <c r="L4606">
        <v>-0.70909999999999995</v>
      </c>
      <c r="M4606">
        <v>-0.24199999999999999</v>
      </c>
      <c r="N4606">
        <v>-0.73929999999999996</v>
      </c>
      <c r="O4606">
        <v>-0.49559999999999998</v>
      </c>
      <c r="P4606">
        <v>0.73580000000000001</v>
      </c>
      <c r="Q4606">
        <v>0.56630000000000003</v>
      </c>
      <c r="R4606">
        <v>0.91120000000000001</v>
      </c>
      <c r="S4606">
        <v>0.53869999999999996</v>
      </c>
      <c r="T4606">
        <v>0.87770000000000004</v>
      </c>
      <c r="U4606">
        <v>0.28920000000000001</v>
      </c>
      <c r="V4606">
        <v>-0.77410000000000001</v>
      </c>
      <c r="W4606">
        <v>-0.68179999999999996</v>
      </c>
      <c r="X4606">
        <v>-0.20230000000000001</v>
      </c>
      <c r="Y4606">
        <v>-0.70820000000000005</v>
      </c>
    </row>
    <row r="4607" spans="1:25" x14ac:dyDescent="0.2">
      <c r="A4607" t="s">
        <v>4628</v>
      </c>
      <c r="B4607" t="s">
        <v>9858</v>
      </c>
      <c r="C4607">
        <v>-2.2385000000000002</v>
      </c>
      <c r="D4607">
        <v>-1.2406999999999999</v>
      </c>
      <c r="E4607">
        <v>-0.71030000000000004</v>
      </c>
      <c r="F4607">
        <v>-1.6539999999999999</v>
      </c>
      <c r="G4607">
        <v>-1.01</v>
      </c>
      <c r="H4607">
        <v>-0.91149999999999998</v>
      </c>
      <c r="I4607">
        <v>-1.1225000000000001</v>
      </c>
      <c r="J4607">
        <v>-1.258</v>
      </c>
      <c r="K4607">
        <v>-0.46789999999999998</v>
      </c>
      <c r="L4607">
        <v>-0.38059999999999999</v>
      </c>
      <c r="M4607">
        <v>-0.54659999999999997</v>
      </c>
      <c r="N4607">
        <v>-0.18909999999999999</v>
      </c>
      <c r="O4607">
        <v>-0.1837</v>
      </c>
      <c r="P4607">
        <v>-0.39329999999999998</v>
      </c>
      <c r="Q4607">
        <v>-0.75260000000000005</v>
      </c>
      <c r="R4607">
        <v>0.13009999999999999</v>
      </c>
      <c r="S4607">
        <v>-1.3783000000000001</v>
      </c>
      <c r="T4607">
        <v>-0.53669999999999995</v>
      </c>
      <c r="U4607">
        <v>-0.15509999999999999</v>
      </c>
      <c r="V4607">
        <v>-0.33629999999999999</v>
      </c>
      <c r="W4607">
        <v>0.62050000000000005</v>
      </c>
      <c r="X4607">
        <v>-0.93520000000000003</v>
      </c>
      <c r="Y4607">
        <v>-0.27179999999999999</v>
      </c>
    </row>
    <row r="4608" spans="1:25" x14ac:dyDescent="0.2">
      <c r="A4608" t="s">
        <v>4629</v>
      </c>
      <c r="B4608" t="s">
        <v>4629</v>
      </c>
      <c r="C4608">
        <v>0.6331</v>
      </c>
      <c r="D4608">
        <v>6.4500000000000002E-2</v>
      </c>
      <c r="E4608">
        <v>0.2334</v>
      </c>
      <c r="F4608">
        <v>8.2799999999999999E-2</v>
      </c>
      <c r="G4608">
        <v>0.37390000000000001</v>
      </c>
      <c r="H4608">
        <v>0.86250000000000004</v>
      </c>
      <c r="I4608">
        <v>0.62009999999999998</v>
      </c>
      <c r="J4608">
        <v>-0.1668</v>
      </c>
      <c r="K4608">
        <v>0.4506</v>
      </c>
      <c r="L4608">
        <v>0.73799999999999999</v>
      </c>
      <c r="M4608">
        <v>1.0233000000000001</v>
      </c>
      <c r="N4608">
        <v>0.83360000000000001</v>
      </c>
      <c r="O4608">
        <v>-6.4799999999999996E-2</v>
      </c>
      <c r="P4608">
        <v>-0.61909999999999998</v>
      </c>
      <c r="Q4608">
        <v>0.1666</v>
      </c>
      <c r="R4608">
        <v>-1.5982000000000001</v>
      </c>
      <c r="S4608">
        <v>0.59399999999999997</v>
      </c>
      <c r="T4608">
        <v>-0.32640000000000002</v>
      </c>
      <c r="U4608">
        <v>-0.43780000000000002</v>
      </c>
      <c r="V4608">
        <v>0.88839999999999997</v>
      </c>
      <c r="W4608">
        <v>0.42549999999999999</v>
      </c>
      <c r="X4608">
        <v>0.64319999999999999</v>
      </c>
      <c r="Y4608">
        <v>-1.1042000000000001</v>
      </c>
    </row>
    <row r="4609" spans="1:25" x14ac:dyDescent="0.2">
      <c r="A4609" t="s">
        <v>4630</v>
      </c>
      <c r="B4609" t="s">
        <v>4630</v>
      </c>
      <c r="C4609">
        <v>0.83430000000000004</v>
      </c>
      <c r="D4609">
        <v>0.71609999999999996</v>
      </c>
      <c r="E4609">
        <v>0.85170000000000001</v>
      </c>
      <c r="F4609">
        <v>-3.7100000000000001E-2</v>
      </c>
      <c r="G4609">
        <v>-0.6321</v>
      </c>
      <c r="H4609">
        <v>0.08</v>
      </c>
      <c r="I4609">
        <v>0.80210000000000004</v>
      </c>
      <c r="J4609">
        <v>5.7500000000000002E-2</v>
      </c>
      <c r="K4609">
        <v>0.29210000000000003</v>
      </c>
      <c r="L4609">
        <v>-0.63339999999999996</v>
      </c>
      <c r="M4609">
        <v>-0.1605</v>
      </c>
      <c r="N4609">
        <v>0.70640000000000003</v>
      </c>
      <c r="O4609">
        <v>-0.24010000000000001</v>
      </c>
      <c r="P4609">
        <v>0.18629999999999999</v>
      </c>
      <c r="Q4609">
        <v>-0.69589999999999996</v>
      </c>
      <c r="R4609">
        <v>-0.77980000000000005</v>
      </c>
      <c r="S4609">
        <v>0.65100000000000002</v>
      </c>
      <c r="T4609">
        <v>1.4105000000000001</v>
      </c>
      <c r="U4609">
        <v>0.56299999999999994</v>
      </c>
      <c r="V4609">
        <v>0.5252</v>
      </c>
      <c r="W4609">
        <v>-0.32769999999999999</v>
      </c>
      <c r="X4609">
        <v>-0.1288</v>
      </c>
      <c r="Y4609">
        <v>-0.41710000000000003</v>
      </c>
    </row>
    <row r="4610" spans="1:25" x14ac:dyDescent="0.2">
      <c r="A4610" t="s">
        <v>4631</v>
      </c>
      <c r="B4610" t="s">
        <v>9859</v>
      </c>
      <c r="C4610">
        <v>0.49020000000000002</v>
      </c>
      <c r="D4610">
        <v>1.88</v>
      </c>
      <c r="E4610">
        <v>1.7142999999999999</v>
      </c>
      <c r="F4610">
        <v>1.5114000000000001</v>
      </c>
      <c r="G4610">
        <v>0.94730000000000003</v>
      </c>
      <c r="H4610">
        <v>1.2447999999999999</v>
      </c>
      <c r="I4610">
        <v>1.4591000000000001</v>
      </c>
      <c r="J4610">
        <v>2.2480000000000002</v>
      </c>
      <c r="K4610">
        <v>0.8337</v>
      </c>
      <c r="L4610">
        <v>0.91879999999999995</v>
      </c>
      <c r="M4610">
        <v>1.4209000000000001</v>
      </c>
      <c r="N4610">
        <v>1.8744000000000001</v>
      </c>
      <c r="O4610">
        <v>2.8515000000000001</v>
      </c>
      <c r="P4610">
        <v>-0.91900000000000004</v>
      </c>
      <c r="Q4610">
        <v>-2.3400000000000001E-2</v>
      </c>
      <c r="R4610">
        <v>-1.0580000000000001</v>
      </c>
      <c r="S4610">
        <v>-0.60329999999999995</v>
      </c>
      <c r="T4610">
        <v>-0.98529999999999995</v>
      </c>
      <c r="U4610">
        <v>-8.2299999999999998E-2</v>
      </c>
      <c r="V4610">
        <v>-0.65149999999999997</v>
      </c>
      <c r="W4610">
        <v>-0.65800000000000003</v>
      </c>
      <c r="X4610">
        <v>-0.25419999999999998</v>
      </c>
      <c r="Y4610">
        <v>-2.2431000000000001</v>
      </c>
    </row>
    <row r="4611" spans="1:25" x14ac:dyDescent="0.2">
      <c r="A4611" t="s">
        <v>4632</v>
      </c>
      <c r="B4611" t="s">
        <v>9860</v>
      </c>
      <c r="C4611">
        <v>-5.4699999999999999E-2</v>
      </c>
      <c r="D4611">
        <v>1.9877</v>
      </c>
      <c r="E4611">
        <v>1.7856000000000001</v>
      </c>
      <c r="F4611">
        <v>1.2572000000000001</v>
      </c>
      <c r="G4611">
        <v>1.5077</v>
      </c>
      <c r="H4611">
        <v>2.0821999999999998</v>
      </c>
      <c r="I4611">
        <v>2.1543000000000001</v>
      </c>
      <c r="J4611">
        <v>1.9946999999999999</v>
      </c>
      <c r="K4611">
        <v>1.0651999999999999</v>
      </c>
      <c r="L4611">
        <v>2.5329000000000002</v>
      </c>
      <c r="M4611">
        <v>2.8797999999999999</v>
      </c>
      <c r="N4611">
        <v>2.7812000000000001</v>
      </c>
      <c r="O4611">
        <v>2.2465999999999999</v>
      </c>
      <c r="P4611">
        <v>1.1988000000000001</v>
      </c>
      <c r="Q4611">
        <v>-0.1143</v>
      </c>
      <c r="R4611">
        <v>-1.8160000000000001</v>
      </c>
      <c r="S4611">
        <v>7.46E-2</v>
      </c>
      <c r="T4611">
        <v>-0.41649999999999998</v>
      </c>
      <c r="U4611">
        <v>0.83179999999999998</v>
      </c>
      <c r="V4611">
        <v>-1.1067</v>
      </c>
      <c r="W4611">
        <v>-1.5154000000000001</v>
      </c>
      <c r="X4611">
        <v>-1.2138</v>
      </c>
      <c r="Y4611">
        <v>-1.7008000000000001</v>
      </c>
    </row>
    <row r="4612" spans="1:25" x14ac:dyDescent="0.2">
      <c r="A4612" t="s">
        <v>4633</v>
      </c>
      <c r="B4612" t="s">
        <v>9861</v>
      </c>
      <c r="C4612">
        <v>-0.54</v>
      </c>
      <c r="D4612">
        <v>1.8856999999999999</v>
      </c>
      <c r="E4612">
        <v>1.7723</v>
      </c>
      <c r="F4612">
        <v>0.6361</v>
      </c>
      <c r="G4612">
        <v>0.94989999999999997</v>
      </c>
      <c r="H4612">
        <v>0.1079</v>
      </c>
      <c r="I4612">
        <v>1.5296000000000001</v>
      </c>
      <c r="J4612">
        <v>1.8134999999999999</v>
      </c>
      <c r="K4612">
        <v>0.4178</v>
      </c>
      <c r="L4612">
        <v>1.1073</v>
      </c>
      <c r="M4612">
        <v>-0.39600000000000002</v>
      </c>
      <c r="N4612">
        <v>0.77649999999999997</v>
      </c>
      <c r="O4612">
        <v>0.75849999999999995</v>
      </c>
      <c r="P4612">
        <v>-0.66400000000000003</v>
      </c>
      <c r="Q4612">
        <v>-1.8532999999999999</v>
      </c>
      <c r="R4612">
        <v>0.25209999999999999</v>
      </c>
      <c r="S4612">
        <v>0.60929999999999995</v>
      </c>
      <c r="T4612">
        <v>0.94650000000000001</v>
      </c>
      <c r="U4612">
        <v>-1.4854000000000001</v>
      </c>
      <c r="V4612">
        <v>-0.89290000000000003</v>
      </c>
      <c r="W4612">
        <v>-0.80179999999999996</v>
      </c>
      <c r="X4612">
        <v>0.40660000000000002</v>
      </c>
      <c r="Y4612">
        <v>0.1804</v>
      </c>
    </row>
    <row r="4613" spans="1:25" x14ac:dyDescent="0.2">
      <c r="A4613" t="s">
        <v>4634</v>
      </c>
      <c r="B4613" t="s">
        <v>9862</v>
      </c>
      <c r="C4613">
        <v>1.1739999999999999</v>
      </c>
      <c r="D4613">
        <v>-0.84909999999999997</v>
      </c>
      <c r="E4613">
        <v>-0.14149999999999999</v>
      </c>
      <c r="F4613">
        <v>0.4919</v>
      </c>
      <c r="G4613">
        <v>0.23669999999999999</v>
      </c>
      <c r="H4613">
        <v>0.1061</v>
      </c>
      <c r="I4613">
        <v>0.36820000000000003</v>
      </c>
      <c r="J4613">
        <v>-0.43380000000000002</v>
      </c>
      <c r="K4613">
        <v>-0.27500000000000002</v>
      </c>
      <c r="L4613">
        <v>-6.0199999999999997E-2</v>
      </c>
      <c r="M4613">
        <v>0.46379999999999999</v>
      </c>
      <c r="N4613">
        <v>-0.58330000000000004</v>
      </c>
      <c r="O4613">
        <v>-0.49840000000000001</v>
      </c>
      <c r="P4613">
        <v>-1.2430000000000001</v>
      </c>
      <c r="Q4613">
        <v>0.1318</v>
      </c>
      <c r="R4613">
        <v>-1.171</v>
      </c>
      <c r="S4613">
        <v>0.19570000000000001</v>
      </c>
      <c r="T4613">
        <v>0.4204</v>
      </c>
      <c r="U4613">
        <v>8.6300000000000002E-2</v>
      </c>
      <c r="V4613">
        <v>1.2454000000000001</v>
      </c>
      <c r="W4613">
        <v>-1.0726</v>
      </c>
      <c r="X4613">
        <v>1.3407</v>
      </c>
      <c r="Y4613">
        <v>-0.19009999999999999</v>
      </c>
    </row>
    <row r="4614" spans="1:25" x14ac:dyDescent="0.2">
      <c r="A4614" t="s">
        <v>4635</v>
      </c>
      <c r="B4614" t="s">
        <v>9863</v>
      </c>
      <c r="C4614">
        <v>-0.18729999999999999</v>
      </c>
      <c r="D4614">
        <v>-1.9520999999999999</v>
      </c>
      <c r="E4614">
        <v>0.1966</v>
      </c>
      <c r="F4614">
        <v>0.80269999999999997</v>
      </c>
      <c r="G4614">
        <v>-0.46129999999999999</v>
      </c>
      <c r="H4614">
        <v>-1.2E-2</v>
      </c>
      <c r="I4614">
        <v>-1.3865000000000001</v>
      </c>
      <c r="J4614">
        <v>-0.2019</v>
      </c>
      <c r="K4614">
        <v>9.6699999999999994E-2</v>
      </c>
      <c r="L4614">
        <v>-0.72940000000000005</v>
      </c>
      <c r="M4614">
        <v>-1.0844</v>
      </c>
      <c r="N4614">
        <v>-1.7113</v>
      </c>
      <c r="O4614">
        <v>3.2199999999999999E-2</v>
      </c>
      <c r="P4614">
        <v>-0.41909999999999997</v>
      </c>
      <c r="Q4614">
        <v>9.74E-2</v>
      </c>
      <c r="R4614">
        <v>-0.93510000000000004</v>
      </c>
      <c r="S4614">
        <v>0.5655</v>
      </c>
      <c r="T4614">
        <v>-0.38030000000000003</v>
      </c>
      <c r="U4614">
        <v>0.40720000000000001</v>
      </c>
      <c r="V4614">
        <v>1.1274999999999999</v>
      </c>
      <c r="W4614">
        <v>0.96740000000000004</v>
      </c>
      <c r="X4614">
        <v>-0.33050000000000002</v>
      </c>
      <c r="Y4614">
        <v>-1.7466999999999999</v>
      </c>
    </row>
    <row r="4615" spans="1:25" x14ac:dyDescent="0.2">
      <c r="A4615" t="s">
        <v>4636</v>
      </c>
      <c r="B4615" t="s">
        <v>9864</v>
      </c>
      <c r="C4615">
        <v>-0.4864</v>
      </c>
      <c r="D4615">
        <v>0.18770000000000001</v>
      </c>
      <c r="E4615">
        <v>-0.12239999999999999</v>
      </c>
      <c r="F4615">
        <v>0.44030000000000002</v>
      </c>
      <c r="G4615">
        <v>-5.8400000000000001E-2</v>
      </c>
      <c r="H4615">
        <v>-0.41039999999999999</v>
      </c>
      <c r="I4615">
        <v>0.40410000000000001</v>
      </c>
      <c r="J4615">
        <v>-0.1162</v>
      </c>
      <c r="K4615">
        <v>0.58350000000000002</v>
      </c>
      <c r="L4615">
        <v>0.48449999999999999</v>
      </c>
      <c r="M4615">
        <v>-0.73970000000000002</v>
      </c>
      <c r="N4615">
        <v>0.10979999999999999</v>
      </c>
      <c r="O4615">
        <v>-0.36430000000000001</v>
      </c>
      <c r="P4615">
        <v>0.64370000000000005</v>
      </c>
      <c r="Q4615">
        <v>-1.7344999999999999</v>
      </c>
      <c r="R4615">
        <v>-0.23619999999999999</v>
      </c>
      <c r="S4615">
        <v>0.2291</v>
      </c>
      <c r="T4615">
        <v>-0.8216</v>
      </c>
      <c r="U4615">
        <v>0.56279999999999997</v>
      </c>
      <c r="V4615">
        <v>-1.4291</v>
      </c>
      <c r="W4615">
        <v>-0.13730000000000001</v>
      </c>
      <c r="X4615">
        <v>0.3952</v>
      </c>
      <c r="Y4615">
        <v>-0.1057</v>
      </c>
    </row>
    <row r="4616" spans="1:25" x14ac:dyDescent="0.2">
      <c r="A4616" t="s">
        <v>4637</v>
      </c>
      <c r="B4616" t="s">
        <v>9865</v>
      </c>
      <c r="C4616">
        <v>1.4778</v>
      </c>
      <c r="D4616">
        <v>0.13270000000000001</v>
      </c>
      <c r="E4616">
        <v>0.92</v>
      </c>
      <c r="F4616">
        <v>0.20530000000000001</v>
      </c>
      <c r="G4616">
        <v>1.7654000000000001</v>
      </c>
      <c r="H4616">
        <v>0.99670000000000003</v>
      </c>
      <c r="I4616">
        <v>-0.36830000000000002</v>
      </c>
      <c r="J4616">
        <v>0.99519999999999997</v>
      </c>
      <c r="K4616">
        <v>-8.0199999999999994E-2</v>
      </c>
      <c r="L4616">
        <v>0.86439999999999995</v>
      </c>
      <c r="M4616">
        <v>1.0245</v>
      </c>
      <c r="N4616">
        <v>-0.25700000000000001</v>
      </c>
      <c r="O4616">
        <v>0.91090000000000004</v>
      </c>
      <c r="P4616">
        <v>-0.96130000000000004</v>
      </c>
      <c r="Q4616">
        <v>-9.5100000000000004E-2</v>
      </c>
      <c r="R4616">
        <v>-2.0508000000000002</v>
      </c>
      <c r="S4616">
        <v>-0.93820000000000003</v>
      </c>
      <c r="T4616">
        <v>-0.74639999999999995</v>
      </c>
      <c r="U4616">
        <v>-1.2823</v>
      </c>
      <c r="V4616">
        <v>1.6017999999999999</v>
      </c>
      <c r="W4616">
        <v>-0.72829999999999995</v>
      </c>
      <c r="X4616">
        <v>-0.4335</v>
      </c>
      <c r="Y4616">
        <v>-1.2477</v>
      </c>
    </row>
    <row r="4617" spans="1:25" x14ac:dyDescent="0.2">
      <c r="A4617" t="s">
        <v>4638</v>
      </c>
      <c r="B4617" t="s">
        <v>9866</v>
      </c>
      <c r="C4617">
        <v>-0.44750000000000001</v>
      </c>
      <c r="D4617">
        <v>0.32329999999999998</v>
      </c>
      <c r="E4617">
        <v>0.88629999999999998</v>
      </c>
      <c r="F4617">
        <v>-0.35720000000000002</v>
      </c>
      <c r="G4617">
        <v>0.56269999999999998</v>
      </c>
      <c r="H4617">
        <v>-0.2041</v>
      </c>
      <c r="I4617">
        <v>0.66979999999999995</v>
      </c>
      <c r="J4617">
        <v>-2.9000000000000001E-2</v>
      </c>
      <c r="K4617">
        <v>-0.64200000000000002</v>
      </c>
      <c r="L4617">
        <v>-0.55520000000000003</v>
      </c>
      <c r="M4617">
        <v>0.17879999999999999</v>
      </c>
      <c r="N4617">
        <v>0.33689999999999998</v>
      </c>
      <c r="O4617">
        <v>-0.61919999999999997</v>
      </c>
      <c r="P4617">
        <v>0.33589999999999998</v>
      </c>
      <c r="Q4617">
        <v>0.25209999999999999</v>
      </c>
      <c r="R4617">
        <v>-0.25180000000000002</v>
      </c>
      <c r="S4617">
        <v>9.5899999999999999E-2</v>
      </c>
      <c r="T4617">
        <v>3.3399999999999999E-2</v>
      </c>
      <c r="U4617">
        <v>-4.4299999999999999E-2</v>
      </c>
      <c r="V4617">
        <v>-1.1148</v>
      </c>
      <c r="W4617">
        <v>-7.2999999999999995E-2</v>
      </c>
      <c r="X4617">
        <v>9.2200000000000004E-2</v>
      </c>
      <c r="Y4617">
        <v>-0.2291</v>
      </c>
    </row>
    <row r="4618" spans="1:25" x14ac:dyDescent="0.2">
      <c r="A4618" t="s">
        <v>4639</v>
      </c>
      <c r="B4618" t="s">
        <v>9867</v>
      </c>
      <c r="C4618">
        <v>-0.44259999999999999</v>
      </c>
      <c r="D4618">
        <v>0.35220000000000001</v>
      </c>
      <c r="E4618">
        <v>-3.7699999999999997E-2</v>
      </c>
      <c r="F4618">
        <v>-0.64390000000000003</v>
      </c>
      <c r="G4618">
        <v>0.34449999999999997</v>
      </c>
      <c r="H4618">
        <v>-0.42799999999999999</v>
      </c>
      <c r="I4618">
        <v>-0.63649999999999995</v>
      </c>
      <c r="J4618">
        <v>0.62060000000000004</v>
      </c>
      <c r="K4618">
        <v>-0.43390000000000001</v>
      </c>
      <c r="L4618">
        <v>0.49340000000000001</v>
      </c>
      <c r="M4618">
        <v>-0.61319999999999997</v>
      </c>
      <c r="N4618">
        <v>-0.17660000000000001</v>
      </c>
      <c r="O4618">
        <v>-3.3599999999999998E-2</v>
      </c>
      <c r="P4618">
        <v>0.21809999999999999</v>
      </c>
      <c r="Q4618">
        <v>-0.23050000000000001</v>
      </c>
      <c r="R4618">
        <v>-2.3957999999999999</v>
      </c>
      <c r="S4618">
        <v>-0.17100000000000001</v>
      </c>
      <c r="T4618">
        <v>-0.15579999999999999</v>
      </c>
      <c r="U4618">
        <v>0.1668</v>
      </c>
      <c r="V4618">
        <v>-0.1138</v>
      </c>
      <c r="W4618">
        <v>-1.4286000000000001</v>
      </c>
      <c r="X4618">
        <v>0.4229</v>
      </c>
      <c r="Y4618">
        <v>-1.0258</v>
      </c>
    </row>
    <row r="4619" spans="1:25" x14ac:dyDescent="0.2">
      <c r="A4619" t="s">
        <v>4640</v>
      </c>
      <c r="B4619" t="s">
        <v>9868</v>
      </c>
      <c r="C4619">
        <v>1.1705000000000001</v>
      </c>
      <c r="D4619">
        <v>-0.91500000000000004</v>
      </c>
      <c r="E4619">
        <v>0.31890000000000002</v>
      </c>
      <c r="F4619">
        <v>-7.1999999999999995E-2</v>
      </c>
      <c r="G4619">
        <v>0.40939999999999999</v>
      </c>
      <c r="H4619">
        <v>0.61099999999999999</v>
      </c>
      <c r="I4619">
        <v>-0.30270000000000002</v>
      </c>
      <c r="J4619">
        <v>0.6552</v>
      </c>
      <c r="K4619">
        <v>-2.3199999999999998E-2</v>
      </c>
      <c r="L4619">
        <v>-0.50919999999999999</v>
      </c>
      <c r="M4619">
        <v>-0.70420000000000005</v>
      </c>
      <c r="N4619">
        <v>1.09E-2</v>
      </c>
      <c r="O4619">
        <v>3.0499999999999999E-2</v>
      </c>
      <c r="P4619">
        <v>0.56279999999999997</v>
      </c>
      <c r="Q4619">
        <v>-1.14E-2</v>
      </c>
      <c r="R4619">
        <v>-0.1152</v>
      </c>
      <c r="S4619">
        <v>0.64149999999999996</v>
      </c>
      <c r="T4619">
        <v>0.84440000000000004</v>
      </c>
      <c r="U4619">
        <v>0.3876</v>
      </c>
      <c r="V4619">
        <v>1.5774999999999999</v>
      </c>
      <c r="W4619">
        <v>-0.57679999999999998</v>
      </c>
      <c r="X4619">
        <v>1.1272</v>
      </c>
      <c r="Y4619">
        <v>-0.71199999999999997</v>
      </c>
    </row>
    <row r="4620" spans="1:25" x14ac:dyDescent="0.2">
      <c r="A4620" t="s">
        <v>4641</v>
      </c>
      <c r="B4620" t="s">
        <v>9869</v>
      </c>
      <c r="C4620">
        <v>-0.70669999999999999</v>
      </c>
      <c r="D4620">
        <v>-0.96150000000000002</v>
      </c>
      <c r="E4620">
        <v>0.79259999999999997</v>
      </c>
      <c r="F4620">
        <v>-0.1171</v>
      </c>
      <c r="G4620">
        <v>-0.85419999999999996</v>
      </c>
      <c r="H4620">
        <v>1.1518999999999999</v>
      </c>
      <c r="I4620">
        <v>-0.76459999999999995</v>
      </c>
      <c r="J4620">
        <v>5.4999999999999997E-3</v>
      </c>
      <c r="K4620">
        <v>0.1764</v>
      </c>
      <c r="L4620">
        <v>-0.48259999999999997</v>
      </c>
      <c r="M4620">
        <v>-0.99650000000000005</v>
      </c>
      <c r="N4620">
        <v>-0.46</v>
      </c>
      <c r="O4620">
        <v>-0.3498</v>
      </c>
      <c r="P4620">
        <v>0.26329999999999998</v>
      </c>
      <c r="Q4620">
        <v>-0.94969999999999999</v>
      </c>
      <c r="R4620">
        <v>-0.52580000000000005</v>
      </c>
      <c r="S4620">
        <v>1.0123</v>
      </c>
      <c r="T4620">
        <v>0.55289999999999995</v>
      </c>
      <c r="U4620">
        <v>-0.73329999999999995</v>
      </c>
      <c r="V4620">
        <v>0.1356</v>
      </c>
      <c r="W4620">
        <v>0.28860000000000002</v>
      </c>
      <c r="X4620">
        <v>-8.0399999999999999E-2</v>
      </c>
      <c r="Y4620">
        <v>-2.89</v>
      </c>
    </row>
    <row r="4621" spans="1:25" x14ac:dyDescent="0.2">
      <c r="A4621" t="s">
        <v>4642</v>
      </c>
      <c r="B4621" t="s">
        <v>9870</v>
      </c>
      <c r="C4621">
        <v>1.0589</v>
      </c>
      <c r="D4621">
        <v>-0.38750000000000001</v>
      </c>
      <c r="E4621">
        <v>-0.317</v>
      </c>
      <c r="F4621">
        <v>0.14360000000000001</v>
      </c>
      <c r="G4621">
        <v>-0.26500000000000001</v>
      </c>
      <c r="H4621">
        <v>1.6199999999999999E-2</v>
      </c>
      <c r="I4621">
        <v>-0.122</v>
      </c>
      <c r="J4621">
        <v>-1.8499999999999999E-2</v>
      </c>
      <c r="K4621">
        <v>0.77629999999999999</v>
      </c>
      <c r="L4621">
        <v>0.29570000000000002</v>
      </c>
      <c r="M4621">
        <v>0.1706</v>
      </c>
      <c r="N4621">
        <v>0.77559999999999996</v>
      </c>
      <c r="O4621">
        <v>-0.35</v>
      </c>
      <c r="P4621">
        <v>-4.5699999999999998E-2</v>
      </c>
      <c r="Q4621">
        <v>0.2928</v>
      </c>
      <c r="R4621">
        <v>1.1997</v>
      </c>
      <c r="S4621">
        <v>-5.2499999999999998E-2</v>
      </c>
      <c r="T4621">
        <v>0.37409999999999999</v>
      </c>
      <c r="U4621">
        <v>-1.0911999999999999</v>
      </c>
      <c r="V4621">
        <v>-0.34689999999999999</v>
      </c>
      <c r="W4621">
        <v>-1.9221999999999999</v>
      </c>
      <c r="X4621">
        <v>-0.109</v>
      </c>
      <c r="Y4621">
        <v>0.12889999999999999</v>
      </c>
    </row>
    <row r="4622" spans="1:25" x14ac:dyDescent="0.2">
      <c r="A4622" t="s">
        <v>4643</v>
      </c>
      <c r="B4622" t="s">
        <v>9871</v>
      </c>
      <c r="C4622">
        <v>-0.93220000000000003</v>
      </c>
      <c r="D4622">
        <v>1.7697000000000001</v>
      </c>
      <c r="E4622">
        <v>2.5700000000000001E-2</v>
      </c>
      <c r="F4622">
        <v>-0.52470000000000006</v>
      </c>
      <c r="G4622">
        <v>-0.32029999999999997</v>
      </c>
      <c r="H4622">
        <v>-4.4400000000000002E-2</v>
      </c>
      <c r="I4622">
        <v>2.7865000000000002</v>
      </c>
      <c r="J4622">
        <v>-7.8899999999999998E-2</v>
      </c>
      <c r="K4622">
        <v>-0.84089999999999998</v>
      </c>
      <c r="L4622">
        <v>0.83620000000000005</v>
      </c>
      <c r="M4622">
        <v>0.46870000000000001</v>
      </c>
      <c r="N4622">
        <v>3.1034999999999999</v>
      </c>
      <c r="O4622">
        <v>0.55259999999999998</v>
      </c>
      <c r="P4622">
        <v>-0.49080000000000001</v>
      </c>
      <c r="Q4622">
        <v>-0.6069</v>
      </c>
      <c r="R4622">
        <v>-1.5861000000000001</v>
      </c>
      <c r="S4622">
        <v>-0.41099999999999998</v>
      </c>
      <c r="T4622">
        <v>-0.91879999999999995</v>
      </c>
      <c r="U4622">
        <v>-1.7222999999999999</v>
      </c>
      <c r="V4622">
        <v>-1.1013999999999999</v>
      </c>
      <c r="W4622">
        <v>-1.8177000000000001</v>
      </c>
      <c r="X4622">
        <v>-0.39429999999999998</v>
      </c>
      <c r="Y4622">
        <v>-1.3867</v>
      </c>
    </row>
    <row r="4623" spans="1:25" x14ac:dyDescent="0.2">
      <c r="A4623" t="s">
        <v>4644</v>
      </c>
      <c r="B4623" t="s">
        <v>9872</v>
      </c>
      <c r="C4623">
        <v>-0.19800000000000001</v>
      </c>
      <c r="D4623">
        <v>-0.3876</v>
      </c>
      <c r="E4623">
        <v>0.57199999999999995</v>
      </c>
      <c r="F4623">
        <v>0.72499999999999998</v>
      </c>
      <c r="G4623">
        <v>0.61370000000000002</v>
      </c>
      <c r="H4623">
        <v>-0.89270000000000005</v>
      </c>
      <c r="I4623">
        <v>0.95420000000000005</v>
      </c>
      <c r="J4623">
        <v>-8.6300000000000002E-2</v>
      </c>
      <c r="K4623">
        <v>0.21029999999999999</v>
      </c>
      <c r="L4623">
        <v>1.0709</v>
      </c>
      <c r="M4623">
        <v>0.1938</v>
      </c>
      <c r="N4623">
        <v>1.0242</v>
      </c>
      <c r="O4623">
        <v>0.70930000000000004</v>
      </c>
      <c r="P4623">
        <v>0.39729999999999999</v>
      </c>
      <c r="Q4623">
        <v>-1.1910000000000001</v>
      </c>
      <c r="R4623">
        <v>-1.9E-3</v>
      </c>
      <c r="S4623">
        <v>-0.50549999999999995</v>
      </c>
      <c r="T4623">
        <v>0.2014</v>
      </c>
      <c r="U4623">
        <v>-3.3099999999999997E-2</v>
      </c>
      <c r="V4623">
        <v>-0.51449999999999996</v>
      </c>
      <c r="W4623">
        <v>-1.9329000000000001</v>
      </c>
      <c r="X4623">
        <v>-0.58379999999999999</v>
      </c>
      <c r="Y4623">
        <v>0.2268</v>
      </c>
    </row>
    <row r="4624" spans="1:25" x14ac:dyDescent="0.2">
      <c r="A4624" t="s">
        <v>4645</v>
      </c>
      <c r="B4624" t="s">
        <v>9873</v>
      </c>
      <c r="C4624">
        <v>0.88980000000000004</v>
      </c>
      <c r="D4624">
        <v>1.1665000000000001</v>
      </c>
      <c r="E4624">
        <v>1.8859999999999999</v>
      </c>
      <c r="F4624">
        <v>1.0175000000000001</v>
      </c>
      <c r="G4624">
        <v>-1.7104999999999999</v>
      </c>
      <c r="H4624">
        <v>1.5684</v>
      </c>
      <c r="I4624">
        <v>0.56930000000000003</v>
      </c>
      <c r="J4624">
        <v>1.0310999999999999</v>
      </c>
      <c r="K4624">
        <v>1.0528999999999999</v>
      </c>
      <c r="L4624">
        <v>0.77310000000000001</v>
      </c>
      <c r="M4624">
        <v>0.1149</v>
      </c>
      <c r="N4624">
        <v>0.84179999999999999</v>
      </c>
      <c r="O4624">
        <v>1.4964</v>
      </c>
      <c r="P4624">
        <v>-1.4263999999999999</v>
      </c>
      <c r="Q4624">
        <v>1.0375000000000001</v>
      </c>
      <c r="R4624">
        <v>9.5500000000000002E-2</v>
      </c>
      <c r="S4624">
        <v>-0.30809999999999998</v>
      </c>
      <c r="T4624">
        <v>-3.4200000000000001E-2</v>
      </c>
      <c r="U4624">
        <v>-5.4800000000000001E-2</v>
      </c>
      <c r="V4624">
        <v>2.9940000000000002</v>
      </c>
      <c r="W4624">
        <v>0.47199999999999998</v>
      </c>
      <c r="X4624">
        <v>-0.45269999999999999</v>
      </c>
      <c r="Y4624">
        <v>0.318</v>
      </c>
    </row>
    <row r="4625" spans="1:25" x14ac:dyDescent="0.2">
      <c r="A4625" t="s">
        <v>4646</v>
      </c>
      <c r="B4625" t="s">
        <v>4646</v>
      </c>
      <c r="C4625">
        <v>0.59119999999999995</v>
      </c>
      <c r="D4625">
        <v>-1.4146000000000001</v>
      </c>
      <c r="E4625">
        <v>-0.35909999999999997</v>
      </c>
      <c r="F4625">
        <v>-1.3073999999999999</v>
      </c>
      <c r="G4625">
        <v>-0.30020000000000002</v>
      </c>
      <c r="H4625">
        <v>-0.31009999999999999</v>
      </c>
      <c r="I4625">
        <v>-2.0769000000000002</v>
      </c>
      <c r="J4625">
        <v>-0.48020000000000002</v>
      </c>
      <c r="K4625">
        <v>-1.5268999999999999</v>
      </c>
      <c r="L4625">
        <v>-1.1022000000000001</v>
      </c>
      <c r="M4625">
        <v>0.44209999999999999</v>
      </c>
      <c r="N4625">
        <v>-1.0692999999999999</v>
      </c>
      <c r="O4625">
        <v>-1.5415000000000001</v>
      </c>
      <c r="P4625">
        <v>1.4372</v>
      </c>
      <c r="Q4625">
        <v>0.85840000000000005</v>
      </c>
      <c r="R4625">
        <v>1.5186999999999999</v>
      </c>
      <c r="S4625">
        <v>2.8393000000000002</v>
      </c>
      <c r="T4625">
        <v>1.6814</v>
      </c>
      <c r="U4625">
        <v>1.4661</v>
      </c>
      <c r="V4625">
        <v>2.7643</v>
      </c>
      <c r="W4625">
        <v>2.2930000000000001</v>
      </c>
      <c r="X4625">
        <v>1.1051</v>
      </c>
      <c r="Y4625">
        <v>0.34</v>
      </c>
    </row>
    <row r="4626" spans="1:25" x14ac:dyDescent="0.2">
      <c r="A4626" t="s">
        <v>4647</v>
      </c>
      <c r="B4626" t="s">
        <v>9874</v>
      </c>
      <c r="C4626">
        <v>0.20549999999999999</v>
      </c>
      <c r="D4626">
        <v>1.1035999999999999</v>
      </c>
      <c r="E4626">
        <v>0.7409</v>
      </c>
      <c r="F4626">
        <v>0.95879999999999999</v>
      </c>
      <c r="G4626">
        <v>0.1268</v>
      </c>
      <c r="H4626">
        <v>0.48909999999999998</v>
      </c>
      <c r="I4626">
        <v>0.30480000000000002</v>
      </c>
      <c r="J4626">
        <v>1.4776</v>
      </c>
      <c r="K4626">
        <v>0.47720000000000001</v>
      </c>
      <c r="L4626">
        <v>-2.2599999999999999E-2</v>
      </c>
      <c r="M4626">
        <v>-0.11840000000000001</v>
      </c>
      <c r="N4626">
        <v>-0.29320000000000002</v>
      </c>
      <c r="O4626">
        <v>1.2383999999999999</v>
      </c>
      <c r="P4626">
        <v>0.18099999999999999</v>
      </c>
      <c r="Q4626">
        <v>0.13450000000000001</v>
      </c>
      <c r="R4626">
        <v>-2.1354000000000002</v>
      </c>
      <c r="S4626">
        <v>0.3947</v>
      </c>
      <c r="T4626">
        <v>0.93010000000000004</v>
      </c>
      <c r="U4626">
        <v>-1.0875999999999999</v>
      </c>
      <c r="V4626">
        <v>-0.96709999999999996</v>
      </c>
      <c r="W4626">
        <v>-1.0435000000000001</v>
      </c>
      <c r="X4626">
        <v>1.8246</v>
      </c>
      <c r="Y4626">
        <v>0.26919999999999999</v>
      </c>
    </row>
    <row r="4627" spans="1:25" x14ac:dyDescent="0.2">
      <c r="A4627" t="s">
        <v>4648</v>
      </c>
      <c r="B4627" t="s">
        <v>9875</v>
      </c>
      <c r="C4627">
        <v>0.22309999999999999</v>
      </c>
      <c r="D4627">
        <v>-0.97140000000000004</v>
      </c>
      <c r="E4627">
        <v>-0.40310000000000001</v>
      </c>
      <c r="F4627">
        <v>-1.4584999999999999</v>
      </c>
      <c r="G4627">
        <v>-0.50690000000000002</v>
      </c>
      <c r="H4627">
        <v>-0.51100000000000001</v>
      </c>
      <c r="I4627">
        <v>-0.28599999999999998</v>
      </c>
      <c r="J4627">
        <v>0.50980000000000003</v>
      </c>
      <c r="K4627">
        <v>-1.5640000000000001</v>
      </c>
      <c r="L4627">
        <v>-1.0799000000000001</v>
      </c>
      <c r="M4627">
        <v>-0.41820000000000002</v>
      </c>
      <c r="N4627">
        <v>-0.59709999999999996</v>
      </c>
      <c r="O4627">
        <v>-1.1938</v>
      </c>
      <c r="P4627">
        <v>-0.63729999999999998</v>
      </c>
      <c r="Q4627">
        <v>0.20480000000000001</v>
      </c>
      <c r="R4627">
        <v>-0.22750000000000001</v>
      </c>
      <c r="S4627">
        <v>0.31290000000000001</v>
      </c>
      <c r="T4627">
        <v>0.12809999999999999</v>
      </c>
      <c r="U4627">
        <v>-4.6800000000000001E-2</v>
      </c>
      <c r="V4627">
        <v>-0.94099999999999995</v>
      </c>
      <c r="W4627">
        <v>1.2110000000000001</v>
      </c>
      <c r="X4627">
        <v>-0.13689999999999999</v>
      </c>
      <c r="Y4627">
        <v>-1.8554999999999999</v>
      </c>
    </row>
    <row r="4628" spans="1:25" x14ac:dyDescent="0.2">
      <c r="A4628" t="s">
        <v>4649</v>
      </c>
      <c r="B4628" t="s">
        <v>9876</v>
      </c>
      <c r="C4628">
        <v>1.1099000000000001</v>
      </c>
      <c r="D4628">
        <v>1.6409</v>
      </c>
      <c r="E4628">
        <v>0.61760000000000004</v>
      </c>
      <c r="F4628">
        <v>0.2802</v>
      </c>
      <c r="G4628">
        <v>0.74119999999999997</v>
      </c>
      <c r="H4628">
        <v>1.4664999999999999</v>
      </c>
      <c r="I4628">
        <v>1.1133999999999999</v>
      </c>
      <c r="J4628">
        <v>2.4695</v>
      </c>
      <c r="K4628">
        <v>0.2366</v>
      </c>
      <c r="L4628">
        <v>1.7040999999999999</v>
      </c>
      <c r="M4628">
        <v>1.0342</v>
      </c>
      <c r="N4628">
        <v>-0.22140000000000001</v>
      </c>
      <c r="O4628">
        <v>1.6496999999999999</v>
      </c>
      <c r="P4628">
        <v>-0.23300000000000001</v>
      </c>
      <c r="Q4628">
        <v>-1.1833</v>
      </c>
      <c r="R4628">
        <v>-1.1805000000000001</v>
      </c>
      <c r="S4628">
        <v>-0.88009999999999999</v>
      </c>
      <c r="T4628">
        <v>-0.48649999999999999</v>
      </c>
      <c r="U4628">
        <v>-0.48809999999999998</v>
      </c>
      <c r="V4628">
        <v>0.82350000000000001</v>
      </c>
      <c r="W4628">
        <v>-2.6861000000000002</v>
      </c>
      <c r="X4628">
        <v>-0.71120000000000005</v>
      </c>
      <c r="Y4628">
        <v>0.4194</v>
      </c>
    </row>
    <row r="4629" spans="1:25" x14ac:dyDescent="0.2">
      <c r="A4629" t="s">
        <v>4650</v>
      </c>
      <c r="B4629" t="s">
        <v>9877</v>
      </c>
      <c r="C4629">
        <v>0.4723</v>
      </c>
      <c r="D4629">
        <v>-0.495</v>
      </c>
      <c r="E4629">
        <v>-1.2685</v>
      </c>
      <c r="F4629">
        <v>-0.83189999999999997</v>
      </c>
      <c r="G4629">
        <v>-0.25790000000000002</v>
      </c>
      <c r="H4629">
        <v>0.23549999999999999</v>
      </c>
      <c r="I4629">
        <v>-1.5671999999999999</v>
      </c>
      <c r="J4629">
        <v>-1.0571999999999999</v>
      </c>
      <c r="K4629">
        <v>-1.4637</v>
      </c>
      <c r="L4629">
        <v>-1.9298</v>
      </c>
      <c r="M4629">
        <v>-5.45E-2</v>
      </c>
      <c r="N4629">
        <v>-1.4194</v>
      </c>
      <c r="O4629">
        <v>-0.84289999999999998</v>
      </c>
      <c r="P4629">
        <v>-0.46150000000000002</v>
      </c>
      <c r="Q4629">
        <v>1.1971000000000001</v>
      </c>
      <c r="R4629">
        <v>0.96530000000000005</v>
      </c>
      <c r="S4629">
        <v>-1.7209000000000001</v>
      </c>
      <c r="T4629">
        <v>-2.96</v>
      </c>
      <c r="U4629">
        <v>-1.0119</v>
      </c>
      <c r="V4629">
        <v>0.43819999999999998</v>
      </c>
      <c r="W4629">
        <v>1.8766</v>
      </c>
      <c r="X4629">
        <v>-2.5495999999999999</v>
      </c>
      <c r="Y4629">
        <v>-1.1362000000000001</v>
      </c>
    </row>
    <row r="4630" spans="1:25" x14ac:dyDescent="0.2">
      <c r="A4630" t="s">
        <v>4651</v>
      </c>
      <c r="B4630" t="s">
        <v>9878</v>
      </c>
      <c r="C4630">
        <v>6.5699999999999995E-2</v>
      </c>
      <c r="D4630">
        <v>-1.2130000000000001</v>
      </c>
      <c r="E4630">
        <v>1.0837000000000001</v>
      </c>
      <c r="F4630">
        <v>0.36070000000000002</v>
      </c>
      <c r="G4630">
        <v>-0.91349999999999998</v>
      </c>
      <c r="H4630">
        <v>-0.4264</v>
      </c>
      <c r="I4630">
        <v>-0.8075</v>
      </c>
      <c r="J4630">
        <v>-0.2021</v>
      </c>
      <c r="K4630">
        <v>0.2989</v>
      </c>
      <c r="L4630">
        <v>-1.1153</v>
      </c>
      <c r="M4630">
        <v>-1.0958000000000001</v>
      </c>
      <c r="N4630">
        <v>-1.2002999999999999</v>
      </c>
      <c r="O4630">
        <v>-0.10440000000000001</v>
      </c>
      <c r="P4630">
        <v>0.2392</v>
      </c>
      <c r="Q4630">
        <v>0.56559999999999999</v>
      </c>
      <c r="R4630">
        <v>1.0861000000000001</v>
      </c>
      <c r="S4630">
        <v>0.86970000000000003</v>
      </c>
      <c r="T4630">
        <v>-0.34549999999999997</v>
      </c>
      <c r="U4630">
        <v>-7.8200000000000006E-2</v>
      </c>
      <c r="V4630">
        <v>-7.5899999999999995E-2</v>
      </c>
      <c r="W4630">
        <v>-1.3694</v>
      </c>
      <c r="X4630">
        <v>0.14280000000000001</v>
      </c>
      <c r="Y4630">
        <v>-0.5252</v>
      </c>
    </row>
    <row r="4631" spans="1:25" x14ac:dyDescent="0.2">
      <c r="A4631" t="s">
        <v>4652</v>
      </c>
      <c r="B4631" t="s">
        <v>9879</v>
      </c>
      <c r="C4631">
        <v>0.84260000000000002</v>
      </c>
      <c r="D4631">
        <v>-0.26979999999999998</v>
      </c>
      <c r="E4631">
        <v>-0.58140000000000003</v>
      </c>
      <c r="F4631">
        <v>-0.1991</v>
      </c>
      <c r="G4631">
        <v>0.371</v>
      </c>
      <c r="H4631">
        <v>-0.74280000000000002</v>
      </c>
      <c r="I4631">
        <v>-1.3979999999999999</v>
      </c>
      <c r="J4631">
        <v>-0.44890000000000002</v>
      </c>
      <c r="K4631">
        <v>-0.63139999999999996</v>
      </c>
      <c r="L4631">
        <v>-7.1199999999999999E-2</v>
      </c>
      <c r="M4631">
        <v>-1.3899999999999999E-2</v>
      </c>
      <c r="N4631">
        <v>-1.0266</v>
      </c>
      <c r="O4631">
        <v>-0.46239999999999998</v>
      </c>
      <c r="P4631">
        <v>0.1021</v>
      </c>
      <c r="Q4631">
        <v>0.69879999999999998</v>
      </c>
      <c r="R4631">
        <v>0.88419999999999999</v>
      </c>
      <c r="S4631">
        <v>0.14810000000000001</v>
      </c>
      <c r="T4631">
        <v>-0.19719999999999999</v>
      </c>
      <c r="U4631">
        <v>0.90869999999999995</v>
      </c>
      <c r="V4631">
        <v>-0.1925</v>
      </c>
      <c r="W4631">
        <v>0.379</v>
      </c>
      <c r="X4631">
        <v>0.78129999999999999</v>
      </c>
      <c r="Y4631">
        <v>1.4384999999999999</v>
      </c>
    </row>
    <row r="4632" spans="1:25" x14ac:dyDescent="0.2">
      <c r="A4632" t="s">
        <v>4653</v>
      </c>
      <c r="B4632" t="s">
        <v>9880</v>
      </c>
      <c r="C4632">
        <v>0.77849999999999997</v>
      </c>
      <c r="D4632">
        <v>1.5549999999999999</v>
      </c>
      <c r="E4632">
        <v>0.53290000000000004</v>
      </c>
      <c r="F4632">
        <v>2.1903000000000001</v>
      </c>
      <c r="G4632">
        <v>0.43840000000000001</v>
      </c>
      <c r="H4632">
        <v>1.573</v>
      </c>
      <c r="I4632">
        <v>1.0613999999999999</v>
      </c>
      <c r="J4632">
        <v>6.13E-2</v>
      </c>
      <c r="K4632">
        <v>1.7611000000000001</v>
      </c>
      <c r="L4632">
        <v>0.38750000000000001</v>
      </c>
      <c r="M4632">
        <v>0.67679999999999996</v>
      </c>
      <c r="N4632">
        <v>0.39800000000000002</v>
      </c>
      <c r="O4632">
        <v>0.49730000000000002</v>
      </c>
      <c r="P4632">
        <v>-1.5407999999999999</v>
      </c>
      <c r="Q4632">
        <v>0.77749999999999997</v>
      </c>
      <c r="R4632">
        <v>0.21690000000000001</v>
      </c>
      <c r="S4632">
        <v>-2.0375999999999999</v>
      </c>
      <c r="T4632">
        <v>-5.04E-2</v>
      </c>
      <c r="U4632">
        <v>-1.1307</v>
      </c>
      <c r="V4632">
        <v>-0.93969999999999998</v>
      </c>
      <c r="W4632">
        <v>1.4887999999999999</v>
      </c>
      <c r="X4632">
        <v>-2.0329999999999999</v>
      </c>
      <c r="Y4632">
        <v>1.0149999999999999</v>
      </c>
    </row>
    <row r="4633" spans="1:25" x14ac:dyDescent="0.2">
      <c r="A4633" t="s">
        <v>4654</v>
      </c>
      <c r="B4633" t="s">
        <v>9881</v>
      </c>
      <c r="C4633">
        <v>-0.64690000000000003</v>
      </c>
      <c r="D4633">
        <v>0.42470000000000002</v>
      </c>
      <c r="E4633">
        <v>1.7942</v>
      </c>
      <c r="F4633">
        <v>3.1433</v>
      </c>
      <c r="G4633">
        <v>0.68330000000000002</v>
      </c>
      <c r="H4633">
        <v>-0.75970000000000004</v>
      </c>
      <c r="I4633">
        <v>1.2606999999999999</v>
      </c>
      <c r="J4633">
        <v>1.7422</v>
      </c>
      <c r="K4633">
        <v>2.2549999999999999</v>
      </c>
      <c r="L4633">
        <v>-7.1800000000000003E-2</v>
      </c>
      <c r="M4633">
        <v>0.45300000000000001</v>
      </c>
      <c r="N4633">
        <v>0.8327</v>
      </c>
      <c r="O4633">
        <v>2.5316999999999998</v>
      </c>
      <c r="P4633">
        <v>-1.3608</v>
      </c>
      <c r="Q4633">
        <v>0.10680000000000001</v>
      </c>
      <c r="R4633">
        <v>-0.34339999999999998</v>
      </c>
      <c r="S4633">
        <v>1.7109000000000001</v>
      </c>
      <c r="T4633">
        <v>-0.22700000000000001</v>
      </c>
      <c r="U4633">
        <v>-0.55279999999999996</v>
      </c>
      <c r="V4633">
        <v>-1.6295999999999999</v>
      </c>
      <c r="W4633">
        <v>-0.52590000000000003</v>
      </c>
      <c r="X4633">
        <v>-0.17660000000000001</v>
      </c>
      <c r="Y4633">
        <v>-1.5719000000000001</v>
      </c>
    </row>
    <row r="4634" spans="1:25" x14ac:dyDescent="0.2">
      <c r="A4634" t="s">
        <v>4655</v>
      </c>
      <c r="B4634" t="s">
        <v>9882</v>
      </c>
      <c r="C4634">
        <v>-0.81989999999999996</v>
      </c>
      <c r="D4634">
        <v>-0.3579</v>
      </c>
      <c r="E4634">
        <v>-0.53110000000000002</v>
      </c>
      <c r="F4634">
        <v>-2.3549000000000002</v>
      </c>
      <c r="G4634">
        <v>-0.1681</v>
      </c>
      <c r="H4634">
        <v>-0.78759999999999997</v>
      </c>
      <c r="I4634">
        <v>0.1928</v>
      </c>
      <c r="J4634">
        <v>1.37E-2</v>
      </c>
      <c r="K4634">
        <v>1.0093000000000001</v>
      </c>
      <c r="L4634">
        <v>-1.5513999999999999</v>
      </c>
      <c r="M4634">
        <v>0.69410000000000005</v>
      </c>
      <c r="N4634">
        <v>-0.22209999999999999</v>
      </c>
      <c r="O4634">
        <v>0.27889999999999998</v>
      </c>
      <c r="P4634">
        <v>0.65369999999999995</v>
      </c>
      <c r="Q4634">
        <v>-0.20830000000000001</v>
      </c>
      <c r="R4634">
        <v>3.1800000000000002E-2</v>
      </c>
      <c r="S4634">
        <v>-0.93030000000000002</v>
      </c>
      <c r="T4634">
        <v>-9.5699999999999993E-2</v>
      </c>
      <c r="U4634">
        <v>0.82010000000000005</v>
      </c>
      <c r="V4634">
        <v>-2.1735000000000002</v>
      </c>
      <c r="W4634">
        <v>3.9300000000000002E-2</v>
      </c>
      <c r="X4634">
        <v>-0.82899999999999996</v>
      </c>
      <c r="Y4634">
        <v>-0.45579999999999998</v>
      </c>
    </row>
    <row r="4635" spans="1:25" x14ac:dyDescent="0.2">
      <c r="A4635" t="s">
        <v>4656</v>
      </c>
      <c r="B4635" t="s">
        <v>9883</v>
      </c>
      <c r="C4635">
        <v>-1.2002999999999999</v>
      </c>
      <c r="D4635">
        <v>-1.2374000000000001</v>
      </c>
      <c r="E4635">
        <v>-1.8226</v>
      </c>
      <c r="F4635">
        <v>-2.2713000000000001</v>
      </c>
      <c r="G4635">
        <v>-2.2372000000000001</v>
      </c>
      <c r="H4635">
        <v>-1.1552</v>
      </c>
      <c r="I4635">
        <v>-2.6387</v>
      </c>
      <c r="J4635">
        <v>-2.2544</v>
      </c>
      <c r="K4635">
        <v>-2.2513999999999998</v>
      </c>
      <c r="L4635">
        <v>-2.2372999999999998</v>
      </c>
      <c r="M4635">
        <v>-1.76</v>
      </c>
      <c r="N4635">
        <v>-1.9694</v>
      </c>
      <c r="O4635">
        <v>-2.6941999999999999</v>
      </c>
      <c r="P4635">
        <v>0.3337</v>
      </c>
      <c r="Q4635">
        <v>-0.87960000000000005</v>
      </c>
      <c r="R4635">
        <v>1.0102</v>
      </c>
      <c r="S4635">
        <v>-0.2235</v>
      </c>
      <c r="T4635">
        <v>1.2273000000000001</v>
      </c>
      <c r="U4635">
        <v>-0.93869999999999998</v>
      </c>
      <c r="V4635">
        <v>-0.74490000000000001</v>
      </c>
      <c r="W4635">
        <v>-3.9699999999999999E-2</v>
      </c>
      <c r="X4635">
        <v>0.35089999999999999</v>
      </c>
      <c r="Y4635">
        <v>0.27250000000000002</v>
      </c>
    </row>
    <row r="4636" spans="1:25" x14ac:dyDescent="0.2">
      <c r="A4636" t="s">
        <v>4657</v>
      </c>
      <c r="B4636" t="s">
        <v>9884</v>
      </c>
      <c r="C4636">
        <v>-0.15590000000000001</v>
      </c>
      <c r="D4636">
        <v>-1.8766</v>
      </c>
      <c r="E4636">
        <v>-0.99099999999999999</v>
      </c>
      <c r="F4636">
        <v>-0.84860000000000002</v>
      </c>
      <c r="G4636">
        <v>0.4123</v>
      </c>
      <c r="H4636">
        <v>-5.9200000000000003E-2</v>
      </c>
      <c r="I4636">
        <v>-1.0328999999999999</v>
      </c>
      <c r="J4636">
        <v>-0.88719999999999999</v>
      </c>
      <c r="K4636">
        <v>-1.6365000000000001</v>
      </c>
      <c r="L4636">
        <v>-0.50509999999999999</v>
      </c>
      <c r="M4636">
        <v>-0.55520000000000003</v>
      </c>
      <c r="N4636">
        <v>-1.3132999999999999</v>
      </c>
      <c r="O4636">
        <v>-0.75760000000000005</v>
      </c>
      <c r="P4636">
        <v>-0.3296</v>
      </c>
      <c r="Q4636">
        <v>1.4076</v>
      </c>
      <c r="R4636">
        <v>0.76039999999999996</v>
      </c>
      <c r="S4636">
        <v>2.7699999999999999E-2</v>
      </c>
      <c r="T4636">
        <v>1.1178999999999999</v>
      </c>
      <c r="U4636">
        <v>-0.27579999999999999</v>
      </c>
      <c r="V4636">
        <v>1.9500999999999999</v>
      </c>
      <c r="W4636">
        <v>0.70530000000000004</v>
      </c>
      <c r="X4636">
        <v>-0.4264</v>
      </c>
      <c r="Y4636">
        <v>-0.70640000000000003</v>
      </c>
    </row>
    <row r="4637" spans="1:25" x14ac:dyDescent="0.2">
      <c r="A4637" t="s">
        <v>4658</v>
      </c>
      <c r="B4637" t="s">
        <v>9885</v>
      </c>
      <c r="C4637">
        <v>-0.34710000000000002</v>
      </c>
      <c r="D4637">
        <v>0.36509999999999998</v>
      </c>
      <c r="E4637">
        <v>6.08E-2</v>
      </c>
      <c r="F4637">
        <v>-0.1187</v>
      </c>
      <c r="G4637">
        <v>8.9599999999999999E-2</v>
      </c>
      <c r="H4637">
        <v>0.503</v>
      </c>
      <c r="I4637">
        <v>0.2417</v>
      </c>
      <c r="J4637">
        <v>-0.22339999999999999</v>
      </c>
      <c r="K4637">
        <v>0.9516</v>
      </c>
      <c r="L4637">
        <v>-1.3852</v>
      </c>
      <c r="M4637">
        <v>-7.1199999999999999E-2</v>
      </c>
      <c r="N4637">
        <v>-0.3266</v>
      </c>
      <c r="O4637">
        <v>-4.5999999999999999E-2</v>
      </c>
      <c r="P4637">
        <v>2.6100000000000002E-2</v>
      </c>
      <c r="Q4637">
        <v>-0.28849999999999998</v>
      </c>
      <c r="R4637">
        <v>0.38969999999999999</v>
      </c>
      <c r="S4637">
        <v>0.87529999999999997</v>
      </c>
      <c r="T4637">
        <v>1.0159</v>
      </c>
      <c r="U4637">
        <v>-1.9609000000000001</v>
      </c>
      <c r="V4637">
        <v>-0.63700000000000001</v>
      </c>
      <c r="W4637">
        <v>0.48120000000000002</v>
      </c>
      <c r="X4637">
        <v>9.7799999999999998E-2</v>
      </c>
      <c r="Y4637">
        <v>0.45600000000000002</v>
      </c>
    </row>
    <row r="4638" spans="1:25" x14ac:dyDescent="0.2">
      <c r="A4638" t="s">
        <v>4659</v>
      </c>
      <c r="B4638" t="s">
        <v>9886</v>
      </c>
      <c r="C4638">
        <v>-1.0363</v>
      </c>
      <c r="D4638">
        <v>1.1285000000000001</v>
      </c>
      <c r="E4638">
        <v>1.6354</v>
      </c>
      <c r="F4638">
        <v>1.5281</v>
      </c>
      <c r="G4638">
        <v>1.2448999999999999</v>
      </c>
      <c r="H4638">
        <v>0.71260000000000001</v>
      </c>
      <c r="I4638">
        <v>2.2082000000000002</v>
      </c>
      <c r="J4638">
        <v>1.5828</v>
      </c>
      <c r="K4638">
        <v>1.1431</v>
      </c>
      <c r="L4638">
        <v>1.7210000000000001</v>
      </c>
      <c r="M4638">
        <v>0.22189999999999999</v>
      </c>
      <c r="N4638">
        <v>1.3754999999999999</v>
      </c>
      <c r="O4638">
        <v>1.5526</v>
      </c>
      <c r="P4638">
        <v>0.64880000000000004</v>
      </c>
      <c r="Q4638">
        <v>-0.56379999999999997</v>
      </c>
      <c r="R4638">
        <v>-0.48</v>
      </c>
      <c r="S4638">
        <v>-1.3612</v>
      </c>
      <c r="T4638">
        <v>-0.83630000000000004</v>
      </c>
      <c r="U4638">
        <v>-0.3483</v>
      </c>
      <c r="V4638">
        <v>-0.33360000000000001</v>
      </c>
      <c r="W4638">
        <v>-9.8199999999999996E-2</v>
      </c>
      <c r="X4638">
        <v>-1.9774</v>
      </c>
      <c r="Y4638">
        <v>-1.5508</v>
      </c>
    </row>
    <row r="4639" spans="1:25" x14ac:dyDescent="0.2">
      <c r="A4639" t="s">
        <v>4660</v>
      </c>
      <c r="B4639" t="s">
        <v>9887</v>
      </c>
      <c r="C4639">
        <v>-1.1619999999999999</v>
      </c>
      <c r="D4639">
        <v>-0.1396</v>
      </c>
      <c r="E4639">
        <v>-0.50090000000000001</v>
      </c>
      <c r="F4639">
        <v>-0.58130000000000004</v>
      </c>
      <c r="G4639">
        <v>0.56159999999999999</v>
      </c>
      <c r="H4639">
        <v>-8.9800000000000005E-2</v>
      </c>
      <c r="I4639">
        <v>-0.18140000000000001</v>
      </c>
      <c r="J4639">
        <v>0.12670000000000001</v>
      </c>
      <c r="K4639">
        <v>-0.95399999999999996</v>
      </c>
      <c r="L4639">
        <v>-1.8945000000000001</v>
      </c>
      <c r="M4639">
        <v>-0.36330000000000001</v>
      </c>
      <c r="N4639">
        <v>0.49840000000000001</v>
      </c>
      <c r="O4639">
        <v>0.3448</v>
      </c>
      <c r="P4639">
        <v>-0.83160000000000001</v>
      </c>
      <c r="Q4639">
        <v>-7.7999999999999996E-3</v>
      </c>
      <c r="R4639">
        <v>1.6504000000000001</v>
      </c>
      <c r="S4639">
        <v>1.6957</v>
      </c>
      <c r="T4639">
        <v>1.8686</v>
      </c>
      <c r="U4639">
        <v>-0.75509999999999999</v>
      </c>
      <c r="V4639">
        <v>-1.9822</v>
      </c>
      <c r="W4639">
        <v>1.9590000000000001</v>
      </c>
      <c r="X4639">
        <v>0.18229999999999999</v>
      </c>
      <c r="Y4639">
        <v>-1.9962</v>
      </c>
    </row>
    <row r="4640" spans="1:25" x14ac:dyDescent="0.2">
      <c r="A4640" t="s">
        <v>4661</v>
      </c>
      <c r="B4640" t="s">
        <v>9888</v>
      </c>
      <c r="C4640">
        <v>-0.52769999999999995</v>
      </c>
      <c r="D4640">
        <v>-0.97740000000000005</v>
      </c>
      <c r="E4640">
        <v>-0.55430000000000001</v>
      </c>
      <c r="F4640">
        <v>-1.1982999999999999</v>
      </c>
      <c r="G4640">
        <v>1.3100000000000001E-2</v>
      </c>
      <c r="H4640">
        <v>0.93469999999999998</v>
      </c>
      <c r="I4640">
        <v>-1.2969999999999999</v>
      </c>
      <c r="J4640">
        <v>-1.1881999999999999</v>
      </c>
      <c r="K4640">
        <v>-1.6687000000000001</v>
      </c>
      <c r="L4640">
        <v>-1.4781</v>
      </c>
      <c r="M4640">
        <v>-1.6483000000000001</v>
      </c>
      <c r="N4640">
        <v>-1.2556</v>
      </c>
      <c r="O4640">
        <v>-1.4415</v>
      </c>
      <c r="P4640">
        <v>-1.5397000000000001</v>
      </c>
      <c r="Q4640">
        <v>0.1234</v>
      </c>
      <c r="R4640">
        <v>-1.4460999999999999</v>
      </c>
      <c r="S4640">
        <v>-0.35930000000000001</v>
      </c>
      <c r="T4640">
        <v>0.25750000000000001</v>
      </c>
      <c r="U4640">
        <v>0.40860000000000002</v>
      </c>
      <c r="V4640">
        <v>-0.58460000000000001</v>
      </c>
      <c r="W4640">
        <v>0.85089999999999999</v>
      </c>
      <c r="X4640">
        <v>0.74339999999999995</v>
      </c>
      <c r="Y4640">
        <v>-1.6311</v>
      </c>
    </row>
    <row r="4641" spans="1:25" x14ac:dyDescent="0.2">
      <c r="A4641" t="s">
        <v>4662</v>
      </c>
      <c r="B4641" t="s">
        <v>9889</v>
      </c>
      <c r="C4641">
        <v>-0.8427</v>
      </c>
      <c r="D4641">
        <v>0.2152</v>
      </c>
      <c r="E4641">
        <v>-1.9355</v>
      </c>
      <c r="F4641">
        <v>-1.6152</v>
      </c>
      <c r="G4641">
        <v>-1.3128</v>
      </c>
      <c r="H4641">
        <v>-2.1299999999999999E-2</v>
      </c>
      <c r="I4641">
        <v>-1.6263000000000001</v>
      </c>
      <c r="J4641">
        <v>-1.2824</v>
      </c>
      <c r="K4641">
        <v>-1.2828999999999999</v>
      </c>
      <c r="L4641">
        <v>-0.87860000000000005</v>
      </c>
      <c r="M4641">
        <v>-1.0094000000000001</v>
      </c>
      <c r="N4641">
        <v>-0.73760000000000003</v>
      </c>
      <c r="O4641">
        <v>-1.4945999999999999</v>
      </c>
      <c r="P4641">
        <v>0.13500000000000001</v>
      </c>
      <c r="Q4641">
        <v>7.4999999999999997E-3</v>
      </c>
      <c r="R4641">
        <v>0.78639999999999999</v>
      </c>
      <c r="S4641">
        <v>-0.83760000000000001</v>
      </c>
      <c r="T4641">
        <v>2.7900000000000001E-2</v>
      </c>
      <c r="U4641">
        <v>-0.25750000000000001</v>
      </c>
      <c r="V4641">
        <v>2.58E-2</v>
      </c>
      <c r="W4641">
        <v>2.4708999999999999</v>
      </c>
      <c r="X4641">
        <v>-1.8895</v>
      </c>
      <c r="Y4641">
        <v>-1.0207999999999999</v>
      </c>
    </row>
    <row r="4642" spans="1:25" x14ac:dyDescent="0.2">
      <c r="A4642" t="s">
        <v>4663</v>
      </c>
      <c r="B4642" t="s">
        <v>9890</v>
      </c>
      <c r="C4642">
        <v>-0.30590000000000001</v>
      </c>
      <c r="D4642">
        <v>0.61819999999999997</v>
      </c>
      <c r="E4642">
        <v>-0.15659999999999999</v>
      </c>
      <c r="F4642">
        <v>-0.28939999999999999</v>
      </c>
      <c r="G4642">
        <v>1.2107000000000001</v>
      </c>
      <c r="H4642">
        <v>0.66320000000000001</v>
      </c>
      <c r="I4642">
        <v>-0.21640000000000001</v>
      </c>
      <c r="J4642">
        <v>-0.28389999999999999</v>
      </c>
      <c r="K4642">
        <v>-0.50849999999999995</v>
      </c>
      <c r="L4642">
        <v>-0.24640000000000001</v>
      </c>
      <c r="M4642">
        <v>0.66290000000000004</v>
      </c>
      <c r="N4642">
        <v>-0.38150000000000001</v>
      </c>
      <c r="O4642">
        <v>-0.35759999999999997</v>
      </c>
      <c r="P4642">
        <v>-0.19139999999999999</v>
      </c>
      <c r="Q4642">
        <v>1.1843999999999999</v>
      </c>
      <c r="R4642">
        <v>-0.67390000000000005</v>
      </c>
      <c r="S4642">
        <v>-3.9952000000000001</v>
      </c>
      <c r="T4642">
        <v>0.1605</v>
      </c>
      <c r="U4642">
        <v>-1.0106999999999999</v>
      </c>
      <c r="V4642">
        <v>1.3393999999999999</v>
      </c>
      <c r="W4642">
        <v>-0.85050000000000003</v>
      </c>
      <c r="X4642">
        <v>-2.5415999999999999</v>
      </c>
      <c r="Y4642">
        <v>-0.75</v>
      </c>
    </row>
    <row r="4643" spans="1:25" x14ac:dyDescent="0.2">
      <c r="A4643" t="s">
        <v>4664</v>
      </c>
      <c r="B4643" t="s">
        <v>9891</v>
      </c>
      <c r="C4643">
        <v>0.12039999999999999</v>
      </c>
      <c r="D4643">
        <v>0.35510000000000003</v>
      </c>
      <c r="E4643">
        <v>-0.37609999999999999</v>
      </c>
      <c r="F4643">
        <v>1.0188999999999999</v>
      </c>
      <c r="G4643">
        <v>-0.41060000000000002</v>
      </c>
      <c r="H4643">
        <v>0.30299999999999999</v>
      </c>
      <c r="I4643">
        <v>1.1645000000000001</v>
      </c>
      <c r="J4643">
        <v>0.52</v>
      </c>
      <c r="K4643">
        <v>1.496</v>
      </c>
      <c r="L4643">
        <v>-0.45610000000000001</v>
      </c>
      <c r="M4643">
        <v>0.46450000000000002</v>
      </c>
      <c r="N4643">
        <v>0.23069999999999999</v>
      </c>
      <c r="O4643">
        <v>0.75349999999999995</v>
      </c>
      <c r="P4643">
        <v>-1.6423000000000001</v>
      </c>
      <c r="Q4643">
        <v>-0.71419999999999995</v>
      </c>
      <c r="R4643">
        <v>-0.77849999999999997</v>
      </c>
      <c r="S4643">
        <v>-1.2146999999999999</v>
      </c>
      <c r="T4643">
        <v>-1.2885</v>
      </c>
      <c r="U4643">
        <v>-1.9373</v>
      </c>
      <c r="V4643">
        <v>-1.9338</v>
      </c>
      <c r="W4643">
        <v>-0.71479999999999999</v>
      </c>
      <c r="X4643">
        <v>-1.1483000000000001</v>
      </c>
      <c r="Y4643">
        <v>-0.1973</v>
      </c>
    </row>
    <row r="4644" spans="1:25" x14ac:dyDescent="0.2">
      <c r="A4644" t="s">
        <v>4665</v>
      </c>
      <c r="B4644" t="s">
        <v>4665</v>
      </c>
      <c r="C4644">
        <v>-0.26250000000000001</v>
      </c>
      <c r="D4644">
        <v>-0.61160000000000003</v>
      </c>
      <c r="E4644">
        <v>-1.0494000000000001</v>
      </c>
      <c r="F4644">
        <v>-2.0358000000000001</v>
      </c>
      <c r="G4644">
        <v>-0.6542</v>
      </c>
      <c r="H4644">
        <v>-0.65869999999999995</v>
      </c>
      <c r="I4644">
        <v>-1.2905</v>
      </c>
      <c r="J4644">
        <v>-1.7183999999999999</v>
      </c>
      <c r="K4644">
        <v>-1.1107</v>
      </c>
      <c r="L4644">
        <v>-0.8337</v>
      </c>
      <c r="M4644">
        <v>-0.31979999999999997</v>
      </c>
      <c r="N4644">
        <v>-0.87509999999999999</v>
      </c>
      <c r="O4644">
        <v>-1.4632000000000001</v>
      </c>
      <c r="P4644">
        <v>-0.23039999999999999</v>
      </c>
      <c r="Q4644">
        <v>-0.90690000000000004</v>
      </c>
      <c r="R4644">
        <v>0.22489999999999999</v>
      </c>
      <c r="S4644">
        <v>-1.1831</v>
      </c>
      <c r="T4644">
        <v>-0.40670000000000001</v>
      </c>
      <c r="U4644">
        <v>0.12239999999999999</v>
      </c>
      <c r="V4644">
        <v>-0.191</v>
      </c>
      <c r="W4644">
        <v>0.99860000000000004</v>
      </c>
      <c r="X4644">
        <v>-1.2524999999999999</v>
      </c>
      <c r="Y4644">
        <v>-2.0821999999999998</v>
      </c>
    </row>
    <row r="4645" spans="1:25" x14ac:dyDescent="0.2">
      <c r="A4645" t="s">
        <v>4666</v>
      </c>
      <c r="B4645" t="s">
        <v>4666</v>
      </c>
      <c r="C4645">
        <v>0.22320000000000001</v>
      </c>
      <c r="D4645">
        <v>0.16650000000000001</v>
      </c>
      <c r="E4645">
        <v>0.16930000000000001</v>
      </c>
      <c r="F4645">
        <v>1.2995000000000001</v>
      </c>
      <c r="G4645">
        <v>-0.53569999999999995</v>
      </c>
      <c r="H4645">
        <v>-0.3987</v>
      </c>
      <c r="I4645">
        <v>-0.21429999999999999</v>
      </c>
      <c r="J4645">
        <v>-0.37219999999999998</v>
      </c>
      <c r="K4645">
        <v>0.52829999999999999</v>
      </c>
      <c r="L4645">
        <v>-0.2767</v>
      </c>
      <c r="M4645">
        <v>1.3269</v>
      </c>
      <c r="N4645">
        <v>-1.46E-2</v>
      </c>
      <c r="O4645">
        <v>-0.78580000000000005</v>
      </c>
      <c r="P4645">
        <v>9.1999999999999998E-3</v>
      </c>
      <c r="Q4645">
        <v>-0.73029999999999995</v>
      </c>
      <c r="R4645">
        <v>-2.2761999999999998</v>
      </c>
      <c r="S4645">
        <v>-3.5379999999999998</v>
      </c>
      <c r="T4645">
        <v>-4.2156000000000002</v>
      </c>
      <c r="U4645">
        <v>-0.84799999999999998</v>
      </c>
      <c r="V4645">
        <v>-5.9200000000000003E-2</v>
      </c>
      <c r="W4645">
        <v>-0.40820000000000001</v>
      </c>
      <c r="X4645">
        <v>-2.1421999999999999</v>
      </c>
      <c r="Y4645">
        <v>0.37419999999999998</v>
      </c>
    </row>
    <row r="4646" spans="1:25" x14ac:dyDescent="0.2">
      <c r="A4646" t="s">
        <v>4667</v>
      </c>
      <c r="B4646" t="s">
        <v>9892</v>
      </c>
      <c r="C4646">
        <v>3.5165000000000002</v>
      </c>
      <c r="D4646">
        <v>2.5575999999999999</v>
      </c>
      <c r="E4646">
        <v>1.7383</v>
      </c>
      <c r="F4646">
        <v>1.4045000000000001</v>
      </c>
      <c r="G4646">
        <v>1.6171</v>
      </c>
      <c r="H4646">
        <v>2.3786</v>
      </c>
      <c r="I4646">
        <v>3.4613</v>
      </c>
      <c r="J4646">
        <v>2.5222000000000002</v>
      </c>
      <c r="K4646">
        <v>1.8286</v>
      </c>
      <c r="L4646">
        <v>3.472</v>
      </c>
      <c r="M4646">
        <v>1.9487000000000001</v>
      </c>
      <c r="N4646">
        <v>2.3812000000000002</v>
      </c>
      <c r="O4646">
        <v>1.6840999999999999</v>
      </c>
      <c r="P4646">
        <v>-7.6615000000000002</v>
      </c>
      <c r="Q4646">
        <v>-6.1003999999999996</v>
      </c>
      <c r="R4646">
        <v>-11.756399999999999</v>
      </c>
      <c r="S4646">
        <v>-5.9123999999999999</v>
      </c>
      <c r="T4646">
        <v>-4.2281000000000004</v>
      </c>
      <c r="U4646">
        <v>-4.5122</v>
      </c>
      <c r="V4646">
        <v>-3.4026000000000001</v>
      </c>
      <c r="W4646">
        <v>-9.7100000000000009</v>
      </c>
      <c r="X4646">
        <v>-2.3389000000000002</v>
      </c>
      <c r="Y4646">
        <v>-2.8155999999999999</v>
      </c>
    </row>
    <row r="4647" spans="1:25" x14ac:dyDescent="0.2">
      <c r="A4647" t="s">
        <v>4668</v>
      </c>
      <c r="B4647" t="s">
        <v>9893</v>
      </c>
      <c r="C4647">
        <v>-7.6300000000000007E-2</v>
      </c>
      <c r="D4647">
        <v>0.2969</v>
      </c>
      <c r="E4647">
        <v>-2.0122</v>
      </c>
      <c r="F4647">
        <v>0.2752</v>
      </c>
      <c r="G4647">
        <v>0.55920000000000003</v>
      </c>
      <c r="H4647">
        <v>-0.84799999999999998</v>
      </c>
      <c r="I4647">
        <v>9.5699999999999993E-2</v>
      </c>
      <c r="J4647">
        <v>-0.97319999999999995</v>
      </c>
      <c r="K4647">
        <v>-0.69189999999999996</v>
      </c>
      <c r="L4647">
        <v>-0.51100000000000001</v>
      </c>
      <c r="M4647">
        <v>0.38629999999999998</v>
      </c>
      <c r="N4647">
        <v>0.27350000000000002</v>
      </c>
      <c r="O4647">
        <v>0.1182</v>
      </c>
      <c r="P4647">
        <v>0.92579999999999996</v>
      </c>
      <c r="Q4647">
        <v>0.31240000000000001</v>
      </c>
      <c r="R4647">
        <v>-1.1102000000000001</v>
      </c>
      <c r="S4647">
        <v>-0.81640000000000001</v>
      </c>
      <c r="T4647">
        <v>-0.30740000000000001</v>
      </c>
      <c r="U4647">
        <v>4.9299999999999997E-2</v>
      </c>
      <c r="V4647">
        <v>-1.2692000000000001</v>
      </c>
      <c r="W4647">
        <v>-0.11899999999999999</v>
      </c>
      <c r="X4647">
        <v>-0.47520000000000001</v>
      </c>
      <c r="Y4647">
        <v>5.8799999999999998E-2</v>
      </c>
    </row>
    <row r="4648" spans="1:25" x14ac:dyDescent="0.2">
      <c r="A4648" t="s">
        <v>4669</v>
      </c>
      <c r="B4648" t="s">
        <v>9894</v>
      </c>
      <c r="C4648">
        <v>0.5383</v>
      </c>
      <c r="D4648">
        <v>-2.6065999999999998</v>
      </c>
      <c r="E4648">
        <v>-0.47570000000000001</v>
      </c>
      <c r="F4648">
        <v>-0.59179999999999999</v>
      </c>
      <c r="G4648">
        <v>8.1900000000000001E-2</v>
      </c>
      <c r="H4648">
        <v>-0.95530000000000004</v>
      </c>
      <c r="I4648">
        <v>-2.2082000000000002</v>
      </c>
      <c r="J4648">
        <v>-0.29389999999999999</v>
      </c>
      <c r="K4648">
        <v>0.15529999999999999</v>
      </c>
      <c r="L4648">
        <v>-2.1042000000000001</v>
      </c>
      <c r="M4648">
        <v>-1.2282</v>
      </c>
      <c r="N4648">
        <v>-2.1318999999999999</v>
      </c>
      <c r="O4648">
        <v>-0.71130000000000004</v>
      </c>
      <c r="P4648">
        <v>4.9901</v>
      </c>
      <c r="Q4648">
        <v>2.6863000000000001</v>
      </c>
      <c r="R4648">
        <v>6.8311999999999999</v>
      </c>
      <c r="S4648">
        <v>0.25669999999999998</v>
      </c>
      <c r="T4648">
        <v>2.2422</v>
      </c>
      <c r="U4648">
        <v>2.2978000000000001</v>
      </c>
      <c r="V4648">
        <v>1.1616</v>
      </c>
      <c r="W4648">
        <v>1.0204</v>
      </c>
      <c r="X4648">
        <v>3.3702000000000001</v>
      </c>
      <c r="Y4648">
        <v>0.94189999999999996</v>
      </c>
    </row>
    <row r="4649" spans="1:25" x14ac:dyDescent="0.2">
      <c r="A4649" t="s">
        <v>4670</v>
      </c>
      <c r="B4649" t="s">
        <v>9895</v>
      </c>
      <c r="C4649">
        <v>-2.0455000000000001</v>
      </c>
      <c r="D4649">
        <v>-2.508</v>
      </c>
      <c r="E4649">
        <v>0.2263</v>
      </c>
      <c r="F4649">
        <v>-1.4882</v>
      </c>
      <c r="G4649">
        <v>-1.0302</v>
      </c>
      <c r="H4649">
        <v>-0.3327</v>
      </c>
      <c r="I4649">
        <v>-0.71699999999999997</v>
      </c>
      <c r="J4649">
        <v>-0.70269999999999999</v>
      </c>
      <c r="K4649">
        <v>0.46110000000000001</v>
      </c>
      <c r="L4649">
        <v>0.9073</v>
      </c>
      <c r="M4649">
        <v>0.58399999999999996</v>
      </c>
      <c r="N4649">
        <v>-0.7429</v>
      </c>
      <c r="O4649">
        <v>-0.57450000000000001</v>
      </c>
      <c r="P4649">
        <v>-2.9763000000000002</v>
      </c>
      <c r="Q4649">
        <v>-0.38900000000000001</v>
      </c>
      <c r="R4649">
        <v>0.1769</v>
      </c>
      <c r="S4649">
        <v>-0.30930000000000002</v>
      </c>
      <c r="T4649">
        <v>0.1983</v>
      </c>
      <c r="U4649">
        <v>-2.0649000000000002</v>
      </c>
      <c r="V4649">
        <v>-1.9584999999999999</v>
      </c>
      <c r="W4649">
        <v>0.17699999999999999</v>
      </c>
      <c r="X4649">
        <v>-0.3322</v>
      </c>
      <c r="Y4649">
        <v>1.0054000000000001</v>
      </c>
    </row>
    <row r="4650" spans="1:25" x14ac:dyDescent="0.2">
      <c r="A4650" t="s">
        <v>4671</v>
      </c>
      <c r="B4650" t="s">
        <v>9896</v>
      </c>
      <c r="C4650">
        <v>0.37840000000000001</v>
      </c>
      <c r="D4650">
        <v>-1.8825000000000001</v>
      </c>
      <c r="E4650">
        <v>-2.9056000000000002</v>
      </c>
      <c r="F4650">
        <v>0.1072</v>
      </c>
      <c r="G4650">
        <v>-0.96850000000000003</v>
      </c>
      <c r="H4650">
        <v>1.0002</v>
      </c>
      <c r="I4650">
        <v>-0.61580000000000001</v>
      </c>
      <c r="J4650">
        <v>-2.7926000000000002</v>
      </c>
      <c r="K4650">
        <v>2.8037999999999998</v>
      </c>
      <c r="L4650">
        <v>-0.28170000000000001</v>
      </c>
      <c r="M4650">
        <v>1.4001999999999999</v>
      </c>
      <c r="N4650">
        <v>-0.1797</v>
      </c>
      <c r="O4650">
        <v>-0.75109999999999999</v>
      </c>
      <c r="P4650">
        <v>5.3845000000000001</v>
      </c>
      <c r="Q4650">
        <v>2.7214999999999998</v>
      </c>
      <c r="R4650">
        <v>10.2576</v>
      </c>
      <c r="S4650">
        <v>2.6227999999999998</v>
      </c>
      <c r="T4650">
        <v>3.4365999999999999</v>
      </c>
      <c r="U4650">
        <v>3.1391</v>
      </c>
      <c r="V4650">
        <v>4.3857999999999997</v>
      </c>
      <c r="W4650">
        <v>6.4147999999999996</v>
      </c>
      <c r="X4650">
        <v>-0.58360000000000001</v>
      </c>
      <c r="Y4650">
        <v>6.9025999999999996</v>
      </c>
    </row>
    <row r="4651" spans="1:25" x14ac:dyDescent="0.2">
      <c r="A4651" t="s">
        <v>4672</v>
      </c>
      <c r="B4651" t="s">
        <v>4672</v>
      </c>
      <c r="C4651">
        <v>0.77949999999999997</v>
      </c>
      <c r="D4651">
        <v>-1.3113999999999999</v>
      </c>
      <c r="E4651">
        <v>0.1744</v>
      </c>
      <c r="F4651">
        <v>0.10340000000000001</v>
      </c>
      <c r="G4651">
        <v>4.9500000000000002E-2</v>
      </c>
      <c r="H4651">
        <v>7.0000000000000001E-3</v>
      </c>
      <c r="I4651">
        <v>5.8000000000000003E-2</v>
      </c>
      <c r="J4651">
        <v>0.86460000000000004</v>
      </c>
      <c r="K4651">
        <v>0.91279999999999994</v>
      </c>
      <c r="L4651">
        <v>0.71009999999999995</v>
      </c>
      <c r="M4651">
        <v>-9.8599999999999993E-2</v>
      </c>
      <c r="N4651">
        <v>0.48920000000000002</v>
      </c>
      <c r="O4651">
        <v>0.28589999999999999</v>
      </c>
      <c r="P4651">
        <v>0.77080000000000004</v>
      </c>
      <c r="Q4651">
        <v>0.51849999999999996</v>
      </c>
      <c r="R4651">
        <v>-1.3211999999999999</v>
      </c>
      <c r="S4651">
        <v>0.76419999999999999</v>
      </c>
      <c r="T4651">
        <v>0.2923</v>
      </c>
      <c r="U4651">
        <v>-0.108</v>
      </c>
      <c r="V4651">
        <v>0.35060000000000002</v>
      </c>
      <c r="W4651">
        <v>-0.63870000000000005</v>
      </c>
      <c r="X4651">
        <v>-0.8579</v>
      </c>
      <c r="Y4651">
        <v>0.6179</v>
      </c>
    </row>
    <row r="4652" spans="1:25" x14ac:dyDescent="0.2">
      <c r="A4652" t="s">
        <v>4673</v>
      </c>
      <c r="B4652" t="s">
        <v>4673</v>
      </c>
      <c r="C4652">
        <v>0.39100000000000001</v>
      </c>
      <c r="D4652">
        <v>0.18140000000000001</v>
      </c>
      <c r="E4652">
        <v>1.1228</v>
      </c>
      <c r="F4652">
        <v>2.5842999999999998</v>
      </c>
      <c r="G4652">
        <v>-0.49859999999999999</v>
      </c>
      <c r="H4652">
        <v>-0.38640000000000002</v>
      </c>
      <c r="I4652">
        <v>0.74570000000000003</v>
      </c>
      <c r="J4652">
        <v>1.1345000000000001</v>
      </c>
      <c r="K4652">
        <v>4.1881000000000004</v>
      </c>
      <c r="L4652">
        <v>1.361</v>
      </c>
      <c r="M4652">
        <v>0.2195</v>
      </c>
      <c r="N4652">
        <v>1.8544</v>
      </c>
      <c r="O4652">
        <v>1.3449</v>
      </c>
      <c r="P4652">
        <v>1.3388</v>
      </c>
      <c r="Q4652">
        <v>-2.6100000000000002E-2</v>
      </c>
      <c r="R4652">
        <v>1.3567</v>
      </c>
      <c r="S4652">
        <v>-0.50139999999999996</v>
      </c>
      <c r="T4652">
        <v>0.37919999999999998</v>
      </c>
      <c r="U4652">
        <v>1.1434</v>
      </c>
      <c r="V4652">
        <v>0.38</v>
      </c>
      <c r="W4652">
        <v>0.28170000000000001</v>
      </c>
      <c r="X4652">
        <v>0.95489999999999997</v>
      </c>
      <c r="Y4652">
        <v>3.6802999999999999</v>
      </c>
    </row>
    <row r="4653" spans="1:25" x14ac:dyDescent="0.2">
      <c r="A4653" t="s">
        <v>4674</v>
      </c>
      <c r="B4653" t="s">
        <v>4674</v>
      </c>
      <c r="C4653">
        <v>-2.9035000000000002</v>
      </c>
      <c r="D4653">
        <v>0.50029999999999997</v>
      </c>
      <c r="E4653">
        <v>2.1286</v>
      </c>
      <c r="F4653">
        <v>2.5047000000000001</v>
      </c>
      <c r="G4653">
        <v>-0.76249999999999996</v>
      </c>
      <c r="H4653">
        <v>-2.7618999999999998</v>
      </c>
      <c r="I4653">
        <v>0.86729999999999996</v>
      </c>
      <c r="J4653">
        <v>1.6476</v>
      </c>
      <c r="K4653">
        <v>1.8591</v>
      </c>
      <c r="L4653">
        <v>0.51849999999999996</v>
      </c>
      <c r="M4653">
        <v>-7.1300000000000002E-2</v>
      </c>
      <c r="N4653">
        <v>0.68640000000000001</v>
      </c>
      <c r="O4653">
        <v>1.5411999999999999</v>
      </c>
      <c r="P4653">
        <v>-1.881</v>
      </c>
      <c r="Q4653">
        <v>-2.4784000000000002</v>
      </c>
      <c r="R4653">
        <v>0.1729</v>
      </c>
      <c r="S4653">
        <v>-5.9299999999999999E-2</v>
      </c>
      <c r="T4653">
        <v>8.7400000000000005E-2</v>
      </c>
      <c r="U4653">
        <v>-0.75600000000000001</v>
      </c>
      <c r="V4653">
        <v>-0.54659999999999997</v>
      </c>
      <c r="W4653">
        <v>-9.7799999999999998E-2</v>
      </c>
      <c r="X4653">
        <v>1.2016</v>
      </c>
      <c r="Y4653">
        <v>1.0183</v>
      </c>
    </row>
    <row r="4654" spans="1:25" x14ac:dyDescent="0.2">
      <c r="A4654" t="s">
        <v>4675</v>
      </c>
      <c r="B4654" t="s">
        <v>9897</v>
      </c>
      <c r="C4654">
        <v>-0.52790000000000004</v>
      </c>
      <c r="D4654">
        <v>1.0225</v>
      </c>
      <c r="E4654">
        <v>-1.67E-2</v>
      </c>
      <c r="F4654">
        <v>1.9878</v>
      </c>
      <c r="G4654">
        <v>-0.2172</v>
      </c>
      <c r="H4654">
        <v>-0.53649999999999998</v>
      </c>
      <c r="I4654">
        <v>-9.0899999999999995E-2</v>
      </c>
      <c r="J4654">
        <v>0.68520000000000003</v>
      </c>
      <c r="K4654">
        <v>2.3317999999999999</v>
      </c>
      <c r="L4654">
        <v>0.74650000000000005</v>
      </c>
      <c r="M4654">
        <v>0.56520000000000004</v>
      </c>
      <c r="N4654">
        <v>1.6256999999999999</v>
      </c>
      <c r="O4654">
        <v>1.1194</v>
      </c>
      <c r="P4654">
        <v>3.0700000000000002E-2</v>
      </c>
      <c r="Q4654">
        <v>0.96889999999999998</v>
      </c>
      <c r="R4654">
        <v>0.4304</v>
      </c>
      <c r="S4654">
        <v>-1.0853999999999999</v>
      </c>
      <c r="T4654">
        <v>-0.39910000000000001</v>
      </c>
      <c r="U4654">
        <v>-0.20519999999999999</v>
      </c>
      <c r="V4654">
        <v>-1.6072</v>
      </c>
      <c r="W4654">
        <v>0.84670000000000001</v>
      </c>
      <c r="X4654">
        <v>-1.6872</v>
      </c>
      <c r="Y4654">
        <v>1.3421000000000001</v>
      </c>
    </row>
    <row r="4655" spans="1:25" x14ac:dyDescent="0.2">
      <c r="A4655" t="s">
        <v>4676</v>
      </c>
      <c r="B4655" t="s">
        <v>9898</v>
      </c>
      <c r="C4655">
        <v>-0.31059999999999999</v>
      </c>
      <c r="D4655">
        <v>-2.2025999999999999</v>
      </c>
      <c r="E4655">
        <v>-3.1802000000000001</v>
      </c>
      <c r="F4655">
        <v>-1.6991000000000001</v>
      </c>
      <c r="G4655">
        <v>-0.79930000000000001</v>
      </c>
      <c r="H4655">
        <v>-1.4020999999999999</v>
      </c>
      <c r="I4655">
        <v>-2.3805999999999998</v>
      </c>
      <c r="J4655">
        <v>-2.4129999999999998</v>
      </c>
      <c r="K4655">
        <v>-1.2648999999999999</v>
      </c>
      <c r="L4655">
        <v>0.18709999999999999</v>
      </c>
      <c r="M4655">
        <v>-0.40060000000000001</v>
      </c>
      <c r="N4655">
        <v>-0.95940000000000003</v>
      </c>
      <c r="O4655">
        <v>-2.2462</v>
      </c>
      <c r="P4655">
        <v>-0.629</v>
      </c>
      <c r="Q4655">
        <v>0.124</v>
      </c>
      <c r="R4655">
        <v>2.2058</v>
      </c>
      <c r="S4655">
        <v>-2.8889999999999998</v>
      </c>
      <c r="T4655">
        <v>-3.2886000000000002</v>
      </c>
      <c r="U4655">
        <v>1.1209</v>
      </c>
      <c r="V4655">
        <v>4.1298000000000004</v>
      </c>
      <c r="W4655">
        <v>3.4390999999999998</v>
      </c>
      <c r="X4655">
        <v>-1.4293</v>
      </c>
      <c r="Y4655">
        <v>1.7745</v>
      </c>
    </row>
    <row r="4656" spans="1:25" x14ac:dyDescent="0.2">
      <c r="A4656" t="s">
        <v>4677</v>
      </c>
      <c r="B4656" t="s">
        <v>9899</v>
      </c>
      <c r="C4656">
        <v>-4.7600000000000003E-2</v>
      </c>
      <c r="D4656">
        <v>0.26229999999999998</v>
      </c>
      <c r="E4656">
        <v>-0.12609999999999999</v>
      </c>
      <c r="F4656">
        <v>-1.6468</v>
      </c>
      <c r="G4656">
        <v>-0.19450000000000001</v>
      </c>
      <c r="H4656">
        <v>-0.65529999999999999</v>
      </c>
      <c r="I4656">
        <v>-5.1000000000000004E-3</v>
      </c>
      <c r="J4656">
        <v>-0.57440000000000002</v>
      </c>
      <c r="K4656">
        <v>-1.7182999999999999</v>
      </c>
      <c r="L4656">
        <v>0.94679999999999997</v>
      </c>
      <c r="M4656">
        <v>-0.6109</v>
      </c>
      <c r="N4656">
        <v>0.50770000000000004</v>
      </c>
      <c r="O4656">
        <v>-2.5000000000000001E-2</v>
      </c>
      <c r="P4656">
        <v>-0.2397</v>
      </c>
      <c r="Q4656">
        <v>0.63800000000000001</v>
      </c>
      <c r="R4656">
        <v>-0.253</v>
      </c>
      <c r="S4656">
        <v>-0.82010000000000005</v>
      </c>
      <c r="T4656">
        <v>-1.0648</v>
      </c>
      <c r="U4656">
        <v>-0.17230000000000001</v>
      </c>
      <c r="V4656">
        <v>0.51319999999999999</v>
      </c>
      <c r="W4656">
        <v>-2.0916000000000001</v>
      </c>
      <c r="X4656">
        <v>0.75209999999999999</v>
      </c>
      <c r="Y4656">
        <v>0.41039999999999999</v>
      </c>
    </row>
    <row r="4657" spans="1:25" x14ac:dyDescent="0.2">
      <c r="A4657" t="s">
        <v>4678</v>
      </c>
      <c r="B4657" t="s">
        <v>9900</v>
      </c>
      <c r="C4657">
        <v>0.86339999999999995</v>
      </c>
      <c r="D4657">
        <v>-0.3372</v>
      </c>
      <c r="E4657">
        <v>-0.72030000000000005</v>
      </c>
      <c r="F4657">
        <v>-0.1356</v>
      </c>
      <c r="G4657">
        <v>1.0245</v>
      </c>
      <c r="H4657">
        <v>-0.39029999999999998</v>
      </c>
      <c r="I4657">
        <v>-0.85129999999999995</v>
      </c>
      <c r="J4657">
        <v>0.59189999999999998</v>
      </c>
      <c r="K4657">
        <v>-0.1142</v>
      </c>
      <c r="L4657">
        <v>-0.3165</v>
      </c>
      <c r="M4657">
        <v>-0.21640000000000001</v>
      </c>
      <c r="N4657">
        <v>0.16639999999999999</v>
      </c>
      <c r="O4657">
        <v>1.6475</v>
      </c>
      <c r="P4657">
        <v>-0.92779999999999996</v>
      </c>
      <c r="Q4657">
        <v>-0.33329999999999999</v>
      </c>
      <c r="R4657">
        <v>-1.0053000000000001</v>
      </c>
      <c r="S4657">
        <v>-2.4287000000000001</v>
      </c>
      <c r="T4657">
        <v>-2.9119999999999999</v>
      </c>
      <c r="U4657">
        <v>-0.63800000000000001</v>
      </c>
      <c r="V4657">
        <v>-1.0831</v>
      </c>
      <c r="W4657">
        <v>-1.0314000000000001</v>
      </c>
      <c r="X4657">
        <v>-0.58130000000000004</v>
      </c>
      <c r="Y4657">
        <v>0.26340000000000002</v>
      </c>
    </row>
    <row r="4658" spans="1:25" x14ac:dyDescent="0.2">
      <c r="A4658" t="s">
        <v>4679</v>
      </c>
      <c r="B4658" t="s">
        <v>9901</v>
      </c>
      <c r="C4658">
        <v>1.05</v>
      </c>
      <c r="D4658">
        <v>-0.85199999999999998</v>
      </c>
      <c r="E4658">
        <v>-5.5E-2</v>
      </c>
      <c r="F4658">
        <v>0.57279999999999998</v>
      </c>
      <c r="G4658">
        <v>1.0430999999999999</v>
      </c>
      <c r="H4658">
        <v>0.58399999999999996</v>
      </c>
      <c r="I4658">
        <v>-3.7999999999999999E-2</v>
      </c>
      <c r="J4658">
        <v>-0.17599999999999999</v>
      </c>
      <c r="K4658">
        <v>0.51070000000000004</v>
      </c>
      <c r="L4658">
        <v>1.4213</v>
      </c>
      <c r="M4658">
        <v>1.6218999999999999</v>
      </c>
      <c r="N4658">
        <v>-0.63819999999999999</v>
      </c>
      <c r="O4658">
        <v>2.3699999999999999E-2</v>
      </c>
      <c r="P4658">
        <v>0.38</v>
      </c>
      <c r="Q4658">
        <v>3.7199999999999997E-2</v>
      </c>
      <c r="R4658">
        <v>2.4094000000000002</v>
      </c>
      <c r="S4658">
        <v>-0.5575</v>
      </c>
      <c r="T4658">
        <v>-0.4929</v>
      </c>
      <c r="U4658">
        <v>0.64629999999999999</v>
      </c>
      <c r="V4658">
        <v>0.93369999999999997</v>
      </c>
      <c r="W4658">
        <v>1.7343999999999999</v>
      </c>
      <c r="X4658">
        <v>-1.1619999999999999</v>
      </c>
      <c r="Y4658">
        <v>-0.63590000000000002</v>
      </c>
    </row>
    <row r="4659" spans="1:25" x14ac:dyDescent="0.2">
      <c r="A4659" t="s">
        <v>4680</v>
      </c>
      <c r="B4659" t="s">
        <v>9902</v>
      </c>
      <c r="C4659">
        <v>-0.87919999999999998</v>
      </c>
      <c r="D4659">
        <v>-0.2185</v>
      </c>
      <c r="E4659">
        <v>-0.79169999999999996</v>
      </c>
      <c r="F4659">
        <v>0.2056</v>
      </c>
      <c r="G4659">
        <v>7.4000000000000003E-3</v>
      </c>
      <c r="H4659">
        <v>-0.33129999999999998</v>
      </c>
      <c r="I4659">
        <v>-0.38179999999999997</v>
      </c>
      <c r="J4659">
        <v>-0.52729999999999999</v>
      </c>
      <c r="K4659">
        <v>-0.876</v>
      </c>
      <c r="L4659">
        <v>-0.62170000000000003</v>
      </c>
      <c r="M4659">
        <v>-1.8700000000000001E-2</v>
      </c>
      <c r="N4659">
        <v>-0.42109999999999997</v>
      </c>
      <c r="O4659">
        <v>-0.20349999999999999</v>
      </c>
      <c r="P4659">
        <v>8.3299999999999999E-2</v>
      </c>
      <c r="Q4659">
        <v>0.60040000000000004</v>
      </c>
      <c r="R4659">
        <v>1.7475000000000001</v>
      </c>
      <c r="S4659">
        <v>-2.4722</v>
      </c>
      <c r="T4659">
        <v>-0.93179999999999996</v>
      </c>
      <c r="U4659">
        <v>-1.3803000000000001</v>
      </c>
      <c r="V4659">
        <v>-0.99539999999999995</v>
      </c>
      <c r="W4659">
        <v>2.3955000000000002</v>
      </c>
      <c r="X4659">
        <v>-3.5053999999999998</v>
      </c>
      <c r="Y4659">
        <v>-0.7883</v>
      </c>
    </row>
    <row r="4660" spans="1:25" x14ac:dyDescent="0.2">
      <c r="A4660" t="s">
        <v>4681</v>
      </c>
      <c r="B4660" t="s">
        <v>9903</v>
      </c>
      <c r="C4660">
        <v>-1.3724000000000001</v>
      </c>
      <c r="D4660">
        <v>-1.5214000000000001</v>
      </c>
      <c r="E4660">
        <v>-1.0911999999999999</v>
      </c>
      <c r="F4660">
        <v>-0.23269999999999999</v>
      </c>
      <c r="G4660">
        <v>-0.94730000000000003</v>
      </c>
      <c r="H4660">
        <v>0.68710000000000004</v>
      </c>
      <c r="I4660">
        <v>-1.8621000000000001</v>
      </c>
      <c r="J4660">
        <v>-0.73660000000000003</v>
      </c>
      <c r="K4660">
        <v>3.4209000000000001</v>
      </c>
      <c r="L4660">
        <v>0.33829999999999999</v>
      </c>
      <c r="M4660">
        <v>-0.60570000000000002</v>
      </c>
      <c r="N4660">
        <v>-1.3828</v>
      </c>
      <c r="O4660">
        <v>-1.7842</v>
      </c>
      <c r="P4660">
        <v>2.4689000000000001</v>
      </c>
      <c r="Q4660">
        <v>-0.65620000000000001</v>
      </c>
      <c r="R4660">
        <v>-0.40899999999999997</v>
      </c>
      <c r="S4660">
        <v>-1.9362999999999999</v>
      </c>
      <c r="T4660">
        <v>-0.34029999999999999</v>
      </c>
      <c r="U4660">
        <v>3.3622000000000001</v>
      </c>
      <c r="V4660">
        <v>4.8300000000000003E-2</v>
      </c>
      <c r="W4660">
        <v>-0.6008</v>
      </c>
      <c r="X4660">
        <v>2.3597000000000001</v>
      </c>
      <c r="Y4660">
        <v>-4.6528</v>
      </c>
    </row>
    <row r="4661" spans="1:25" x14ac:dyDescent="0.2">
      <c r="A4661" t="s">
        <v>4682</v>
      </c>
      <c r="B4661" t="s">
        <v>4682</v>
      </c>
      <c r="C4661">
        <v>-5.67E-2</v>
      </c>
      <c r="D4661">
        <v>6.4500000000000002E-2</v>
      </c>
      <c r="E4661">
        <v>-0.56299999999999994</v>
      </c>
      <c r="F4661">
        <v>-1.1073</v>
      </c>
      <c r="G4661">
        <v>0.21959999999999999</v>
      </c>
      <c r="H4661">
        <v>-7.2700000000000001E-2</v>
      </c>
      <c r="I4661">
        <v>-1.4192</v>
      </c>
      <c r="J4661">
        <v>-0.44800000000000001</v>
      </c>
      <c r="K4661">
        <v>7.1499999999999994E-2</v>
      </c>
      <c r="L4661">
        <v>-1.4894000000000001</v>
      </c>
      <c r="M4661">
        <v>0.22420000000000001</v>
      </c>
      <c r="N4661">
        <v>-0.2074</v>
      </c>
      <c r="O4661">
        <v>-0.47710000000000002</v>
      </c>
      <c r="P4661">
        <v>0.1111</v>
      </c>
      <c r="Q4661">
        <v>8.2000000000000007E-3</v>
      </c>
      <c r="R4661">
        <v>1.7918000000000001</v>
      </c>
      <c r="S4661">
        <v>1.2638</v>
      </c>
      <c r="T4661">
        <v>2.0013000000000001</v>
      </c>
      <c r="U4661">
        <v>1.1158999999999999</v>
      </c>
      <c r="V4661">
        <v>8.3599999999999994E-2</v>
      </c>
      <c r="W4661">
        <v>0.62909999999999999</v>
      </c>
      <c r="X4661">
        <v>-4.07E-2</v>
      </c>
      <c r="Y4661">
        <v>1.8963000000000001</v>
      </c>
    </row>
    <row r="4662" spans="1:25" x14ac:dyDescent="0.2">
      <c r="A4662" t="s">
        <v>4683</v>
      </c>
      <c r="B4662" t="s">
        <v>9904</v>
      </c>
      <c r="C4662">
        <v>1.1195999999999999</v>
      </c>
      <c r="D4662">
        <v>-5.5599999999999997E-2</v>
      </c>
      <c r="E4662">
        <v>0.16839999999999999</v>
      </c>
      <c r="F4662">
        <v>0.14180000000000001</v>
      </c>
      <c r="G4662">
        <v>-1.512</v>
      </c>
      <c r="H4662">
        <v>0.88629999999999998</v>
      </c>
      <c r="I4662">
        <v>0.9748</v>
      </c>
      <c r="J4662">
        <v>-0.22800000000000001</v>
      </c>
      <c r="K4662">
        <v>0.90239999999999998</v>
      </c>
      <c r="L4662">
        <v>1.3416999999999999</v>
      </c>
      <c r="M4662">
        <v>1.258</v>
      </c>
      <c r="N4662">
        <v>0.83989999999999998</v>
      </c>
      <c r="O4662">
        <v>0.83530000000000004</v>
      </c>
      <c r="P4662">
        <v>-0.38400000000000001</v>
      </c>
      <c r="Q4662">
        <v>0.39989999999999998</v>
      </c>
      <c r="R4662">
        <v>-1.54E-2</v>
      </c>
      <c r="S4662">
        <v>-0.59379999999999999</v>
      </c>
      <c r="T4662">
        <v>0.72819999999999996</v>
      </c>
      <c r="U4662">
        <v>-0.44590000000000002</v>
      </c>
      <c r="V4662">
        <v>1.1983999999999999</v>
      </c>
      <c r="W4662">
        <v>0.75760000000000005</v>
      </c>
      <c r="X4662">
        <v>1.1800999999999999</v>
      </c>
      <c r="Y4662">
        <v>-0.64849999999999997</v>
      </c>
    </row>
    <row r="4663" spans="1:25" x14ac:dyDescent="0.2">
      <c r="A4663" t="s">
        <v>4684</v>
      </c>
      <c r="B4663" t="s">
        <v>9905</v>
      </c>
      <c r="C4663">
        <v>-0.57040000000000002</v>
      </c>
      <c r="D4663">
        <v>-0.59740000000000004</v>
      </c>
      <c r="E4663">
        <v>-1.3255999999999999</v>
      </c>
      <c r="F4663">
        <v>-2.9060999999999999</v>
      </c>
      <c r="G4663">
        <v>0.12189999999999999</v>
      </c>
      <c r="H4663">
        <v>0.3034</v>
      </c>
      <c r="I4663">
        <v>-0.59509999999999996</v>
      </c>
      <c r="J4663">
        <v>-1.9218999999999999</v>
      </c>
      <c r="K4663">
        <v>-1.3442000000000001</v>
      </c>
      <c r="L4663">
        <v>-1.9253</v>
      </c>
      <c r="M4663">
        <v>-0.76600000000000001</v>
      </c>
      <c r="N4663">
        <v>-0.58299999999999996</v>
      </c>
      <c r="O4663">
        <v>-2.3799000000000001</v>
      </c>
      <c r="P4663">
        <v>-0.88660000000000005</v>
      </c>
      <c r="Q4663">
        <v>0.51149999999999995</v>
      </c>
      <c r="R4663">
        <v>1.3109</v>
      </c>
      <c r="S4663">
        <v>-0.95940000000000003</v>
      </c>
      <c r="T4663">
        <v>-0.65400000000000003</v>
      </c>
      <c r="U4663">
        <v>-0.76780000000000004</v>
      </c>
      <c r="V4663">
        <v>-1.0153000000000001</v>
      </c>
      <c r="W4663">
        <v>0.82399999999999995</v>
      </c>
      <c r="X4663">
        <v>-2.3942000000000001</v>
      </c>
      <c r="Y4663">
        <v>-0.1416</v>
      </c>
    </row>
    <row r="4664" spans="1:25" x14ac:dyDescent="0.2">
      <c r="A4664" t="s">
        <v>4685</v>
      </c>
      <c r="B4664" t="s">
        <v>4685</v>
      </c>
      <c r="C4664">
        <v>-5.3100000000000001E-2</v>
      </c>
      <c r="D4664">
        <v>1.9802999999999999</v>
      </c>
      <c r="E4664">
        <v>0.63919999999999999</v>
      </c>
      <c r="F4664">
        <v>0.53769999999999996</v>
      </c>
      <c r="G4664">
        <v>1.2747999999999999</v>
      </c>
      <c r="H4664">
        <v>0.58540000000000003</v>
      </c>
      <c r="I4664">
        <v>2.2896999999999998</v>
      </c>
      <c r="J4664">
        <v>0.94579999999999997</v>
      </c>
      <c r="K4664">
        <v>0.74129999999999996</v>
      </c>
      <c r="L4664">
        <v>1.2316</v>
      </c>
      <c r="M4664">
        <v>1.1409</v>
      </c>
      <c r="N4664">
        <v>2.6854</v>
      </c>
      <c r="O4664">
        <v>1.3393999999999999</v>
      </c>
      <c r="P4664">
        <v>-0.3322</v>
      </c>
      <c r="Q4664">
        <v>-1.256</v>
      </c>
      <c r="R4664">
        <v>-0.83720000000000006</v>
      </c>
      <c r="S4664">
        <v>-0.94220000000000004</v>
      </c>
      <c r="T4664">
        <v>-1.6312</v>
      </c>
      <c r="U4664">
        <v>0.41909999999999997</v>
      </c>
      <c r="V4664">
        <v>-0.1135</v>
      </c>
      <c r="W4664">
        <v>9.8400000000000001E-2</v>
      </c>
      <c r="X4664">
        <v>0.45519999999999999</v>
      </c>
      <c r="Y4664">
        <v>-0.14349999999999999</v>
      </c>
    </row>
    <row r="4665" spans="1:25" x14ac:dyDescent="0.2">
      <c r="A4665" t="s">
        <v>4686</v>
      </c>
      <c r="B4665" t="s">
        <v>9906</v>
      </c>
      <c r="C4665">
        <v>1.7335</v>
      </c>
      <c r="D4665">
        <v>1.7282999999999999</v>
      </c>
      <c r="E4665">
        <v>-1.3261000000000001</v>
      </c>
      <c r="F4665">
        <v>-0.80320000000000003</v>
      </c>
      <c r="G4665">
        <v>1.6591</v>
      </c>
      <c r="H4665">
        <v>2.0920999999999998</v>
      </c>
      <c r="I4665">
        <v>0.66290000000000004</v>
      </c>
      <c r="J4665">
        <v>-0.63819999999999999</v>
      </c>
      <c r="K4665">
        <v>-0.65390000000000004</v>
      </c>
      <c r="L4665">
        <v>1.1391</v>
      </c>
      <c r="M4665">
        <v>2.2284000000000002</v>
      </c>
      <c r="N4665">
        <v>1.986</v>
      </c>
      <c r="O4665">
        <v>-0.20069999999999999</v>
      </c>
      <c r="P4665">
        <v>0.72040000000000004</v>
      </c>
      <c r="Q4665">
        <v>0.78620000000000001</v>
      </c>
      <c r="R4665">
        <v>-0.87350000000000005</v>
      </c>
      <c r="S4665">
        <v>-2.2898000000000001</v>
      </c>
      <c r="T4665">
        <v>-0.68540000000000001</v>
      </c>
      <c r="U4665">
        <v>0.70309999999999995</v>
      </c>
      <c r="V4665">
        <v>-0.1348</v>
      </c>
      <c r="W4665">
        <v>-1.5942000000000001</v>
      </c>
      <c r="X4665">
        <v>-0.94530000000000003</v>
      </c>
      <c r="Y4665">
        <v>-1.5992999999999999</v>
      </c>
    </row>
    <row r="4666" spans="1:25" x14ac:dyDescent="0.2">
      <c r="A4666" t="s">
        <v>4687</v>
      </c>
      <c r="B4666" t="s">
        <v>9907</v>
      </c>
      <c r="C4666">
        <v>2.1606999999999998</v>
      </c>
      <c r="D4666">
        <v>1.5428999999999999</v>
      </c>
      <c r="E4666">
        <v>1.7119</v>
      </c>
      <c r="F4666">
        <v>1.1984999999999999</v>
      </c>
      <c r="G4666">
        <v>0.48770000000000002</v>
      </c>
      <c r="H4666">
        <v>0.33229999999999998</v>
      </c>
      <c r="I4666">
        <v>1.2386999999999999</v>
      </c>
      <c r="J4666">
        <v>1.258</v>
      </c>
      <c r="K4666">
        <v>0.3367</v>
      </c>
      <c r="L4666">
        <v>0.56599999999999995</v>
      </c>
      <c r="M4666">
        <v>-1.9E-3</v>
      </c>
      <c r="N4666">
        <v>1.1407</v>
      </c>
      <c r="O4666">
        <v>1.2806999999999999</v>
      </c>
      <c r="P4666">
        <v>-2.3464999999999998</v>
      </c>
      <c r="Q4666">
        <v>-0.76149999999999995</v>
      </c>
      <c r="R4666">
        <v>-1.2132000000000001</v>
      </c>
      <c r="S4666">
        <v>-0.45179999999999998</v>
      </c>
      <c r="T4666">
        <v>0.83689999999999998</v>
      </c>
      <c r="U4666">
        <v>-0.18709999999999999</v>
      </c>
      <c r="V4666">
        <v>0.56759999999999999</v>
      </c>
      <c r="W4666">
        <v>0.1037</v>
      </c>
      <c r="X4666">
        <v>-0.253</v>
      </c>
      <c r="Y4666">
        <v>-0.1421</v>
      </c>
    </row>
    <row r="4667" spans="1:25" x14ac:dyDescent="0.2">
      <c r="A4667" t="s">
        <v>4688</v>
      </c>
      <c r="B4667" t="s">
        <v>9908</v>
      </c>
      <c r="C4667">
        <v>-1.1923999999999999</v>
      </c>
      <c r="D4667">
        <v>1.2668999999999999</v>
      </c>
      <c r="E4667">
        <v>3.4451000000000001</v>
      </c>
      <c r="F4667">
        <v>3.032</v>
      </c>
      <c r="G4667">
        <v>0.68820000000000003</v>
      </c>
      <c r="H4667">
        <v>0.4889</v>
      </c>
      <c r="I4667">
        <v>0.75749999999999995</v>
      </c>
      <c r="J4667">
        <v>2.3597999999999999</v>
      </c>
      <c r="K4667">
        <v>2.0636999999999999</v>
      </c>
      <c r="L4667">
        <v>4.3900000000000002E-2</v>
      </c>
      <c r="M4667">
        <v>0.69699999999999995</v>
      </c>
      <c r="N4667">
        <v>1.4355</v>
      </c>
      <c r="O4667">
        <v>3.5381</v>
      </c>
      <c r="P4667">
        <v>-1.2813000000000001</v>
      </c>
      <c r="Q4667">
        <v>-1.8440000000000001</v>
      </c>
      <c r="R4667">
        <v>0.19819999999999999</v>
      </c>
      <c r="S4667">
        <v>-0.83689999999999998</v>
      </c>
      <c r="T4667">
        <v>1.2666999999999999</v>
      </c>
      <c r="U4667">
        <v>-0.38940000000000002</v>
      </c>
      <c r="V4667">
        <v>-1.6613</v>
      </c>
      <c r="W4667">
        <v>-2.2566000000000002</v>
      </c>
      <c r="X4667">
        <v>0.15989999999999999</v>
      </c>
      <c r="Y4667">
        <v>-1.1565000000000001</v>
      </c>
    </row>
    <row r="4668" spans="1:25" x14ac:dyDescent="0.2">
      <c r="A4668" t="s">
        <v>4689</v>
      </c>
      <c r="B4668" t="s">
        <v>9909</v>
      </c>
      <c r="C4668">
        <v>8.1500000000000003E-2</v>
      </c>
      <c r="D4668">
        <v>1.1134999999999999</v>
      </c>
      <c r="E4668">
        <v>0.46279999999999999</v>
      </c>
      <c r="F4668">
        <v>1.2155</v>
      </c>
      <c r="G4668">
        <v>-0.6482</v>
      </c>
      <c r="H4668">
        <v>-1.06E-2</v>
      </c>
      <c r="I4668">
        <v>0.93579999999999997</v>
      </c>
      <c r="J4668">
        <v>1.5092000000000001</v>
      </c>
      <c r="K4668">
        <v>0.3972</v>
      </c>
      <c r="L4668">
        <v>1.2702</v>
      </c>
      <c r="M4668">
        <v>-2.93E-2</v>
      </c>
      <c r="N4668">
        <v>1.3183</v>
      </c>
      <c r="O4668">
        <v>1.5849</v>
      </c>
      <c r="P4668">
        <v>-2.2696999999999998</v>
      </c>
      <c r="Q4668">
        <v>-0.91649999999999998</v>
      </c>
      <c r="R4668">
        <v>-2.512</v>
      </c>
      <c r="S4668">
        <v>-1.2552000000000001</v>
      </c>
      <c r="T4668">
        <v>-1.2156</v>
      </c>
      <c r="U4668">
        <v>-2.8818999999999999</v>
      </c>
      <c r="V4668">
        <v>-1.569</v>
      </c>
      <c r="W4668">
        <v>-1.0055000000000001</v>
      </c>
      <c r="X4668">
        <v>0.40350000000000003</v>
      </c>
      <c r="Y4668">
        <v>0.97430000000000005</v>
      </c>
    </row>
    <row r="4669" spans="1:25" x14ac:dyDescent="0.2">
      <c r="A4669" t="s">
        <v>4690</v>
      </c>
      <c r="B4669" t="s">
        <v>9910</v>
      </c>
      <c r="C4669">
        <v>-3.0762999999999998</v>
      </c>
      <c r="D4669">
        <v>0.25130000000000002</v>
      </c>
      <c r="E4669">
        <v>0.96599999999999997</v>
      </c>
      <c r="F4669">
        <v>-0.6694</v>
      </c>
      <c r="G4669">
        <v>-0.50890000000000002</v>
      </c>
      <c r="H4669">
        <v>-0.82120000000000004</v>
      </c>
      <c r="I4669">
        <v>0.50760000000000005</v>
      </c>
      <c r="J4669">
        <v>0.56340000000000001</v>
      </c>
      <c r="K4669">
        <v>0.67169999999999996</v>
      </c>
      <c r="L4669">
        <v>-1.5226</v>
      </c>
      <c r="M4669">
        <v>-0.37669999999999998</v>
      </c>
      <c r="N4669">
        <v>0.61809999999999998</v>
      </c>
      <c r="O4669">
        <v>0.41760000000000003</v>
      </c>
      <c r="P4669">
        <v>-0.84430000000000005</v>
      </c>
      <c r="Q4669">
        <v>-1.127</v>
      </c>
      <c r="R4669">
        <v>-0.77429999999999999</v>
      </c>
      <c r="S4669">
        <v>0.1424</v>
      </c>
      <c r="T4669">
        <v>0.57599999999999996</v>
      </c>
      <c r="U4669">
        <v>-0.31630000000000003</v>
      </c>
      <c r="V4669">
        <v>-2.2515000000000001</v>
      </c>
      <c r="W4669">
        <v>-0.26140000000000002</v>
      </c>
      <c r="X4669">
        <v>-1.3815</v>
      </c>
      <c r="Y4669">
        <v>-3.1309</v>
      </c>
    </row>
    <row r="4670" spans="1:25" x14ac:dyDescent="0.2">
      <c r="A4670" t="s">
        <v>4691</v>
      </c>
      <c r="B4670" t="s">
        <v>9911</v>
      </c>
      <c r="C4670">
        <v>0.2873</v>
      </c>
      <c r="D4670">
        <v>1.752</v>
      </c>
      <c r="E4670">
        <v>1.1398999999999999</v>
      </c>
      <c r="F4670">
        <v>-1.1294999999999999</v>
      </c>
      <c r="G4670">
        <v>0.30730000000000002</v>
      </c>
      <c r="H4670">
        <v>1.0315000000000001</v>
      </c>
      <c r="I4670">
        <v>1.9018999999999999</v>
      </c>
      <c r="J4670">
        <v>0.4617</v>
      </c>
      <c r="K4670">
        <v>-0.77259999999999995</v>
      </c>
      <c r="L4670">
        <v>0.54379999999999995</v>
      </c>
      <c r="M4670">
        <v>-0.13139999999999999</v>
      </c>
      <c r="N4670">
        <v>1.2823</v>
      </c>
      <c r="O4670">
        <v>0.2311</v>
      </c>
      <c r="P4670">
        <v>0.97440000000000004</v>
      </c>
      <c r="Q4670">
        <v>-1.5428999999999999</v>
      </c>
      <c r="R4670">
        <v>3.2039</v>
      </c>
      <c r="S4670">
        <v>-0.28270000000000001</v>
      </c>
      <c r="T4670">
        <v>0.7671</v>
      </c>
      <c r="U4670">
        <v>0.6905</v>
      </c>
      <c r="V4670">
        <v>0.28129999999999999</v>
      </c>
      <c r="W4670">
        <v>1.9301999999999999</v>
      </c>
      <c r="X4670">
        <v>-0.31909999999999999</v>
      </c>
      <c r="Y4670">
        <v>-0.27660000000000001</v>
      </c>
    </row>
    <row r="4671" spans="1:25" x14ac:dyDescent="0.2">
      <c r="A4671" t="s">
        <v>4692</v>
      </c>
      <c r="B4671" t="s">
        <v>9912</v>
      </c>
      <c r="C4671">
        <v>1.1620999999999999</v>
      </c>
      <c r="D4671">
        <v>-0.73089999999999999</v>
      </c>
      <c r="E4671">
        <v>-0.1022</v>
      </c>
      <c r="F4671">
        <v>-0.12859999999999999</v>
      </c>
      <c r="G4671">
        <v>0.82120000000000004</v>
      </c>
      <c r="H4671">
        <v>-4.1300000000000003E-2</v>
      </c>
      <c r="I4671">
        <v>-0.16980000000000001</v>
      </c>
      <c r="J4671">
        <v>0.29680000000000001</v>
      </c>
      <c r="K4671">
        <v>0.80520000000000003</v>
      </c>
      <c r="L4671">
        <v>1.0130999999999999</v>
      </c>
      <c r="M4671">
        <v>-0.27460000000000001</v>
      </c>
      <c r="N4671">
        <v>-8.6E-3</v>
      </c>
      <c r="O4671">
        <v>-0.34089999999999998</v>
      </c>
      <c r="P4671">
        <v>0.45779999999999998</v>
      </c>
      <c r="Q4671">
        <v>0.23219999999999999</v>
      </c>
      <c r="R4671">
        <v>0.12189999999999999</v>
      </c>
      <c r="S4671">
        <v>0.37809999999999999</v>
      </c>
      <c r="T4671">
        <v>0.5262</v>
      </c>
      <c r="U4671">
        <v>0.28839999999999999</v>
      </c>
      <c r="V4671">
        <v>0.2752</v>
      </c>
      <c r="W4671">
        <v>-8.6599999999999996E-2</v>
      </c>
      <c r="X4671">
        <v>0.9728</v>
      </c>
      <c r="Y4671">
        <v>2.0478000000000001</v>
      </c>
    </row>
    <row r="4672" spans="1:25" x14ac:dyDescent="0.2">
      <c r="A4672" t="s">
        <v>4693</v>
      </c>
      <c r="B4672" t="s">
        <v>9913</v>
      </c>
      <c r="C4672">
        <v>1.9862</v>
      </c>
      <c r="D4672">
        <v>1.7500000000000002E-2</v>
      </c>
      <c r="E4672">
        <v>1.5316000000000001</v>
      </c>
      <c r="F4672">
        <v>0.99519999999999997</v>
      </c>
      <c r="G4672">
        <v>1.5198</v>
      </c>
      <c r="H4672">
        <v>0.34899999999999998</v>
      </c>
      <c r="I4672">
        <v>0.34849999999999998</v>
      </c>
      <c r="J4672">
        <v>0.49619999999999997</v>
      </c>
      <c r="K4672">
        <v>0.48470000000000002</v>
      </c>
      <c r="L4672">
        <v>2.4632000000000001</v>
      </c>
      <c r="M4672">
        <v>-6.7999999999999996E-3</v>
      </c>
      <c r="N4672">
        <v>-1.24E-2</v>
      </c>
      <c r="O4672">
        <v>1.177</v>
      </c>
      <c r="P4672">
        <v>8.5699999999999998E-2</v>
      </c>
      <c r="Q4672">
        <v>2.7699999999999999E-2</v>
      </c>
      <c r="R4672">
        <v>1.7552000000000001</v>
      </c>
      <c r="S4672">
        <v>0.27560000000000001</v>
      </c>
      <c r="T4672">
        <v>-1.5790999999999999</v>
      </c>
      <c r="U4672">
        <v>-0.1888</v>
      </c>
      <c r="V4672">
        <v>0.11600000000000001</v>
      </c>
      <c r="W4672">
        <v>-0.82609999999999995</v>
      </c>
      <c r="X4672">
        <v>1.3035000000000001</v>
      </c>
      <c r="Y4672">
        <v>-0.69769999999999999</v>
      </c>
    </row>
    <row r="4673" spans="1:25" x14ac:dyDescent="0.2">
      <c r="A4673" t="s">
        <v>4694</v>
      </c>
      <c r="B4673" t="s">
        <v>9914</v>
      </c>
      <c r="C4673">
        <v>1.0754999999999999</v>
      </c>
      <c r="D4673">
        <v>1.7685999999999999</v>
      </c>
      <c r="E4673">
        <v>0.92449999999999999</v>
      </c>
      <c r="F4673">
        <v>2.1173000000000002</v>
      </c>
      <c r="G4673">
        <v>0.47149999999999997</v>
      </c>
      <c r="H4673">
        <v>-8.3199999999999996E-2</v>
      </c>
      <c r="I4673">
        <v>2.3826000000000001</v>
      </c>
      <c r="J4673">
        <v>2.351</v>
      </c>
      <c r="K4673">
        <v>2.5156999999999998</v>
      </c>
      <c r="L4673">
        <v>1.9421999999999999</v>
      </c>
      <c r="M4673">
        <v>0.45</v>
      </c>
      <c r="N4673">
        <v>1.6564000000000001</v>
      </c>
      <c r="O4673">
        <v>2.4137</v>
      </c>
      <c r="P4673">
        <v>-1.3823000000000001</v>
      </c>
      <c r="Q4673">
        <v>-0.98609999999999998</v>
      </c>
      <c r="R4673">
        <v>-0.61339999999999995</v>
      </c>
      <c r="S4673">
        <v>0.57050000000000001</v>
      </c>
      <c r="T4673">
        <v>-1.0508999999999999</v>
      </c>
      <c r="U4673">
        <v>-0.2261</v>
      </c>
      <c r="V4673">
        <v>-1.6361000000000001</v>
      </c>
      <c r="W4673">
        <v>0.43619999999999998</v>
      </c>
      <c r="X4673">
        <v>-6.1000000000000004E-3</v>
      </c>
      <c r="Y4673">
        <v>-2.4958999999999998</v>
      </c>
    </row>
    <row r="4674" spans="1:25" x14ac:dyDescent="0.2">
      <c r="A4674" t="s">
        <v>4695</v>
      </c>
      <c r="B4674" t="s">
        <v>9915</v>
      </c>
      <c r="C4674">
        <v>-0.4446</v>
      </c>
      <c r="D4674">
        <v>-3.8100000000000002E-2</v>
      </c>
      <c r="E4674">
        <v>-0.1293</v>
      </c>
      <c r="F4674">
        <v>-0.12239999999999999</v>
      </c>
      <c r="G4674">
        <v>-4.9799999999999997E-2</v>
      </c>
      <c r="H4674">
        <v>0.1862</v>
      </c>
      <c r="I4674">
        <v>-0.55230000000000001</v>
      </c>
      <c r="J4674">
        <v>0.67579999999999996</v>
      </c>
      <c r="K4674">
        <v>-0.4889</v>
      </c>
      <c r="L4674">
        <v>0.61050000000000004</v>
      </c>
      <c r="M4674">
        <v>0.32090000000000002</v>
      </c>
      <c r="N4674">
        <v>-5.0200000000000002E-2</v>
      </c>
      <c r="O4674">
        <v>0.2172</v>
      </c>
      <c r="P4674">
        <v>0.51249999999999996</v>
      </c>
      <c r="Q4674">
        <v>-0.96799999999999997</v>
      </c>
      <c r="R4674">
        <v>-0.56279999999999997</v>
      </c>
      <c r="S4674">
        <v>-1.2064999999999999</v>
      </c>
      <c r="T4674">
        <v>-0.86319999999999997</v>
      </c>
      <c r="U4674">
        <v>0.45369999999999999</v>
      </c>
      <c r="V4674">
        <v>-1.0689</v>
      </c>
      <c r="W4674">
        <v>-1.256</v>
      </c>
      <c r="X4674">
        <v>-0.97570000000000001</v>
      </c>
      <c r="Y4674">
        <v>-0.30220000000000002</v>
      </c>
    </row>
    <row r="4675" spans="1:25" x14ac:dyDescent="0.2">
      <c r="A4675" t="s">
        <v>4696</v>
      </c>
      <c r="B4675" t="s">
        <v>9916</v>
      </c>
      <c r="C4675">
        <v>1.2025999999999999</v>
      </c>
      <c r="D4675">
        <v>-1.9924999999999999</v>
      </c>
      <c r="E4675">
        <v>-0.46489999999999998</v>
      </c>
      <c r="F4675">
        <v>-1.0662</v>
      </c>
      <c r="G4675">
        <v>0.47289999999999999</v>
      </c>
      <c r="H4675">
        <v>-0.55589999999999995</v>
      </c>
      <c r="I4675">
        <v>-1.4717</v>
      </c>
      <c r="J4675">
        <v>-0.67110000000000003</v>
      </c>
      <c r="K4675">
        <v>-0.71050000000000002</v>
      </c>
      <c r="L4675">
        <v>-0.80400000000000005</v>
      </c>
      <c r="M4675">
        <v>1.4796</v>
      </c>
      <c r="N4675">
        <v>-0.95960000000000001</v>
      </c>
      <c r="O4675">
        <v>-0.72409999999999997</v>
      </c>
      <c r="P4675">
        <v>1.0779000000000001</v>
      </c>
      <c r="Q4675">
        <v>0.64139999999999997</v>
      </c>
      <c r="R4675">
        <v>-1.4322999999999999</v>
      </c>
      <c r="S4675">
        <v>-0.40260000000000001</v>
      </c>
      <c r="T4675">
        <v>0.70509999999999995</v>
      </c>
      <c r="U4675">
        <v>-0.21199999999999999</v>
      </c>
      <c r="V4675">
        <v>-0.1226</v>
      </c>
      <c r="W4675">
        <v>-2.3041</v>
      </c>
      <c r="X4675">
        <v>-0.3634</v>
      </c>
      <c r="Y4675">
        <v>0.35899999999999999</v>
      </c>
    </row>
    <row r="4676" spans="1:25" x14ac:dyDescent="0.2">
      <c r="A4676" t="s">
        <v>4697</v>
      </c>
      <c r="B4676" t="s">
        <v>9917</v>
      </c>
      <c r="C4676">
        <v>0.25619999999999998</v>
      </c>
      <c r="D4676">
        <v>-0.3533</v>
      </c>
      <c r="E4676">
        <v>0.58709999999999996</v>
      </c>
      <c r="F4676">
        <v>-0.69110000000000005</v>
      </c>
      <c r="G4676">
        <v>0.61629999999999996</v>
      </c>
      <c r="H4676">
        <v>-0.50849999999999995</v>
      </c>
      <c r="I4676">
        <v>0.36449999999999999</v>
      </c>
      <c r="J4676">
        <v>0.62380000000000002</v>
      </c>
      <c r="K4676">
        <v>-0.89670000000000005</v>
      </c>
      <c r="L4676">
        <v>0.1658</v>
      </c>
      <c r="M4676">
        <v>-9.9699999999999997E-2</v>
      </c>
      <c r="N4676">
        <v>0.22439999999999999</v>
      </c>
      <c r="O4676">
        <v>1.3411999999999999</v>
      </c>
      <c r="P4676">
        <v>-3.6600000000000001E-2</v>
      </c>
      <c r="Q4676">
        <v>-0.70720000000000005</v>
      </c>
      <c r="R4676">
        <v>-1.0879000000000001</v>
      </c>
      <c r="S4676">
        <v>1.1119000000000001</v>
      </c>
      <c r="T4676">
        <v>0.1948</v>
      </c>
      <c r="U4676">
        <v>-0.54169999999999996</v>
      </c>
      <c r="V4676">
        <v>-2.64E-2</v>
      </c>
      <c r="W4676">
        <v>-0.85040000000000004</v>
      </c>
      <c r="X4676">
        <v>1.0710999999999999</v>
      </c>
      <c r="Y4676">
        <v>-0.71189999999999998</v>
      </c>
    </row>
    <row r="4677" spans="1:25" x14ac:dyDescent="0.2">
      <c r="A4677" t="s">
        <v>4698</v>
      </c>
      <c r="B4677" t="s">
        <v>9918</v>
      </c>
      <c r="C4677">
        <v>0.8246</v>
      </c>
      <c r="D4677">
        <v>-2.6263000000000001</v>
      </c>
      <c r="E4677">
        <v>-7.2300000000000003E-2</v>
      </c>
      <c r="F4677">
        <v>-0.629</v>
      </c>
      <c r="G4677">
        <v>0.40289999999999998</v>
      </c>
      <c r="H4677">
        <v>-0.62170000000000003</v>
      </c>
      <c r="I4677">
        <v>-1.7878000000000001</v>
      </c>
      <c r="J4677">
        <v>-0.52590000000000003</v>
      </c>
      <c r="K4677">
        <v>-0.61780000000000002</v>
      </c>
      <c r="L4677">
        <v>-1.0541</v>
      </c>
      <c r="M4677">
        <v>-1.0199</v>
      </c>
      <c r="N4677">
        <v>-0.94069999999999998</v>
      </c>
      <c r="O4677">
        <v>-0.57840000000000003</v>
      </c>
      <c r="P4677">
        <v>2.2242999999999999</v>
      </c>
      <c r="Q4677">
        <v>1.4787999999999999</v>
      </c>
      <c r="R4677">
        <v>1.556</v>
      </c>
      <c r="S4677">
        <v>-0.87919999999999998</v>
      </c>
      <c r="T4677">
        <v>-0.68089999999999995</v>
      </c>
      <c r="U4677">
        <v>-0.35349999999999998</v>
      </c>
      <c r="V4677">
        <v>8.9599999999999999E-2</v>
      </c>
      <c r="W4677">
        <v>0.27389999999999998</v>
      </c>
      <c r="X4677">
        <v>-0.55059999999999998</v>
      </c>
      <c r="Y4677">
        <v>0.2369</v>
      </c>
    </row>
    <row r="4678" spans="1:25" x14ac:dyDescent="0.2">
      <c r="A4678" t="s">
        <v>4699</v>
      </c>
      <c r="B4678" t="s">
        <v>4699</v>
      </c>
      <c r="C4678">
        <v>0.53459999999999996</v>
      </c>
      <c r="D4678">
        <v>-2.3614000000000002</v>
      </c>
      <c r="E4678">
        <v>0.26469999999999999</v>
      </c>
      <c r="F4678">
        <v>-0.79520000000000002</v>
      </c>
      <c r="G4678">
        <v>-9.7699999999999995E-2</v>
      </c>
      <c r="H4678">
        <v>-0.31459999999999999</v>
      </c>
      <c r="I4678">
        <v>-2.5512000000000001</v>
      </c>
      <c r="J4678">
        <v>-0.49009999999999998</v>
      </c>
      <c r="K4678">
        <v>-0.1966</v>
      </c>
      <c r="L4678">
        <v>-0.22550000000000001</v>
      </c>
      <c r="M4678">
        <v>-0.4708</v>
      </c>
      <c r="N4678">
        <v>-0.70499999999999996</v>
      </c>
      <c r="O4678">
        <v>-1.0792999999999999</v>
      </c>
      <c r="P4678">
        <v>2.0051999999999999</v>
      </c>
      <c r="Q4678">
        <v>9.98E-2</v>
      </c>
      <c r="R4678">
        <v>6.3700000000000007E-2</v>
      </c>
      <c r="S4678">
        <v>2.1377000000000002</v>
      </c>
      <c r="T4678">
        <v>-0.27560000000000001</v>
      </c>
      <c r="U4678">
        <v>0.63870000000000005</v>
      </c>
      <c r="V4678">
        <v>4.1691000000000003</v>
      </c>
      <c r="W4678">
        <v>-0.15989999999999999</v>
      </c>
      <c r="X4678">
        <v>0.5625</v>
      </c>
      <c r="Y4678">
        <v>1.5098</v>
      </c>
    </row>
    <row r="4679" spans="1:25" x14ac:dyDescent="0.2">
      <c r="A4679" t="s">
        <v>4700</v>
      </c>
      <c r="B4679" t="s">
        <v>9919</v>
      </c>
      <c r="C4679">
        <v>-0.4788</v>
      </c>
      <c r="D4679">
        <v>0.37630000000000002</v>
      </c>
      <c r="E4679">
        <v>-0.186</v>
      </c>
      <c r="F4679">
        <v>-4.41E-2</v>
      </c>
      <c r="G4679">
        <v>-0.31759999999999999</v>
      </c>
      <c r="H4679">
        <v>-3.0167000000000002</v>
      </c>
      <c r="I4679">
        <v>0.42780000000000001</v>
      </c>
      <c r="J4679">
        <v>0.2999</v>
      </c>
      <c r="K4679">
        <v>0.22170000000000001</v>
      </c>
      <c r="L4679">
        <v>-0.81279999999999997</v>
      </c>
      <c r="M4679">
        <v>-0.73950000000000005</v>
      </c>
      <c r="N4679">
        <v>-0.29799999999999999</v>
      </c>
      <c r="O4679">
        <v>-0.13489999999999999</v>
      </c>
      <c r="P4679">
        <v>-0.86140000000000005</v>
      </c>
      <c r="Q4679">
        <v>-1.2678</v>
      </c>
      <c r="R4679">
        <v>1.2554000000000001</v>
      </c>
      <c r="S4679">
        <v>-0.63770000000000004</v>
      </c>
      <c r="T4679">
        <v>0.73089999999999999</v>
      </c>
      <c r="U4679">
        <v>-1.21</v>
      </c>
      <c r="V4679">
        <v>-1.8381000000000001</v>
      </c>
      <c r="W4679">
        <v>0.68049999999999999</v>
      </c>
      <c r="X4679">
        <v>-2.3900000000000001E-2</v>
      </c>
      <c r="Y4679">
        <v>-0.25559999999999999</v>
      </c>
    </row>
    <row r="4680" spans="1:25" x14ac:dyDescent="0.2">
      <c r="A4680" t="s">
        <v>4701</v>
      </c>
      <c r="B4680" t="s">
        <v>9920</v>
      </c>
      <c r="C4680">
        <v>2.5013999999999998</v>
      </c>
      <c r="D4680">
        <v>0.92830000000000001</v>
      </c>
      <c r="E4680">
        <v>1.2029000000000001</v>
      </c>
      <c r="F4680">
        <v>1.4245000000000001</v>
      </c>
      <c r="G4680">
        <v>1.2426999999999999</v>
      </c>
      <c r="H4680">
        <v>1.3318000000000001</v>
      </c>
      <c r="I4680">
        <v>1.6107</v>
      </c>
      <c r="J4680">
        <v>0.378</v>
      </c>
      <c r="K4680">
        <v>1.5138</v>
      </c>
      <c r="L4680">
        <v>1.0911</v>
      </c>
      <c r="M4680">
        <v>0.8468</v>
      </c>
      <c r="N4680">
        <v>1.7899</v>
      </c>
      <c r="O4680">
        <v>0.35460000000000003</v>
      </c>
      <c r="P4680">
        <v>0.25619999999999998</v>
      </c>
      <c r="Q4680">
        <v>0.92390000000000005</v>
      </c>
      <c r="R4680">
        <v>0.15920000000000001</v>
      </c>
      <c r="S4680">
        <v>-1.1509</v>
      </c>
      <c r="T4680">
        <v>-0.3301</v>
      </c>
      <c r="U4680">
        <v>-0.46439999999999998</v>
      </c>
      <c r="V4680">
        <v>-0.47720000000000001</v>
      </c>
      <c r="W4680">
        <v>0.19170000000000001</v>
      </c>
      <c r="X4680">
        <v>-1.7497</v>
      </c>
      <c r="Y4680">
        <v>2.7119</v>
      </c>
    </row>
    <row r="4681" spans="1:25" x14ac:dyDescent="0.2">
      <c r="A4681" t="s">
        <v>4702</v>
      </c>
      <c r="B4681" t="s">
        <v>9921</v>
      </c>
      <c r="C4681">
        <v>0.32179999999999997</v>
      </c>
      <c r="D4681">
        <v>0.91039999999999999</v>
      </c>
      <c r="E4681">
        <v>-0.25990000000000002</v>
      </c>
      <c r="F4681">
        <v>0.88919999999999999</v>
      </c>
      <c r="G4681">
        <v>0.50449999999999995</v>
      </c>
      <c r="H4681">
        <v>-0.66879999999999995</v>
      </c>
      <c r="I4681">
        <v>0.56679999999999997</v>
      </c>
      <c r="J4681">
        <v>0.1797</v>
      </c>
      <c r="K4681">
        <v>-0.24629999999999999</v>
      </c>
      <c r="L4681">
        <v>3.7400000000000003E-2</v>
      </c>
      <c r="M4681">
        <v>0.51529999999999998</v>
      </c>
      <c r="N4681">
        <v>-1.0123</v>
      </c>
      <c r="O4681">
        <v>0.37790000000000001</v>
      </c>
      <c r="P4681">
        <v>-0.14849999999999999</v>
      </c>
      <c r="Q4681">
        <v>5.4699999999999999E-2</v>
      </c>
      <c r="R4681">
        <v>-0.41720000000000002</v>
      </c>
      <c r="S4681">
        <v>-1.8585</v>
      </c>
      <c r="T4681">
        <v>-1.3346</v>
      </c>
      <c r="U4681">
        <v>0.24079999999999999</v>
      </c>
      <c r="V4681">
        <v>-0.23669999999999999</v>
      </c>
      <c r="W4681">
        <v>0.29310000000000003</v>
      </c>
      <c r="X4681">
        <v>-1.272</v>
      </c>
      <c r="Y4681">
        <v>0.2495</v>
      </c>
    </row>
    <row r="4682" spans="1:25" x14ac:dyDescent="0.2">
      <c r="A4682" t="s">
        <v>4703</v>
      </c>
      <c r="B4682" t="s">
        <v>9922</v>
      </c>
      <c r="C4682">
        <v>0.35299999999999998</v>
      </c>
      <c r="D4682">
        <v>-8.9999999999999993E-3</v>
      </c>
      <c r="E4682">
        <v>-0.6542</v>
      </c>
      <c r="F4682">
        <v>-2.0821999999999998</v>
      </c>
      <c r="G4682">
        <v>0.49209999999999998</v>
      </c>
      <c r="H4682">
        <v>1.0299</v>
      </c>
      <c r="I4682">
        <v>-1.357</v>
      </c>
      <c r="J4682">
        <v>-0.86899999999999999</v>
      </c>
      <c r="K4682">
        <v>0.50449999999999995</v>
      </c>
      <c r="L4682">
        <v>0.28210000000000002</v>
      </c>
      <c r="M4682">
        <v>0.84289999999999998</v>
      </c>
      <c r="N4682">
        <v>2.3099999999999999E-2</v>
      </c>
      <c r="O4682">
        <v>-1.0799000000000001</v>
      </c>
      <c r="P4682">
        <v>-0.1585</v>
      </c>
      <c r="Q4682">
        <v>0.63900000000000001</v>
      </c>
      <c r="R4682">
        <v>1.9145000000000001</v>
      </c>
      <c r="S4682">
        <v>-1.2621</v>
      </c>
      <c r="T4682">
        <v>-0.76160000000000005</v>
      </c>
      <c r="U4682">
        <v>-4.5900000000000003E-2</v>
      </c>
      <c r="V4682">
        <v>-3.0700000000000002E-2</v>
      </c>
      <c r="W4682">
        <v>1.7687999999999999</v>
      </c>
      <c r="X4682">
        <v>2.1227999999999998</v>
      </c>
      <c r="Y4682">
        <v>0.56830000000000003</v>
      </c>
    </row>
    <row r="4683" spans="1:25" x14ac:dyDescent="0.2">
      <c r="A4683" t="s">
        <v>4704</v>
      </c>
      <c r="B4683" t="s">
        <v>9923</v>
      </c>
      <c r="C4683">
        <v>-1.3333999999999999</v>
      </c>
      <c r="D4683">
        <v>-2.2669999999999999</v>
      </c>
      <c r="E4683">
        <v>0.91149999999999998</v>
      </c>
      <c r="F4683">
        <v>1.774</v>
      </c>
      <c r="G4683">
        <v>-0.62380000000000002</v>
      </c>
      <c r="H4683">
        <v>7.9399999999999998E-2</v>
      </c>
      <c r="I4683">
        <v>-1.1212</v>
      </c>
      <c r="J4683">
        <v>0.45760000000000001</v>
      </c>
      <c r="K4683">
        <v>1.2266999999999999</v>
      </c>
      <c r="L4683">
        <v>-1.2813000000000001</v>
      </c>
      <c r="M4683">
        <v>-0.58330000000000004</v>
      </c>
      <c r="N4683">
        <v>0.4088</v>
      </c>
      <c r="O4683">
        <v>1.0273000000000001</v>
      </c>
      <c r="P4683">
        <v>0.33250000000000002</v>
      </c>
      <c r="Q4683">
        <v>-0.19800000000000001</v>
      </c>
      <c r="R4683">
        <v>-0.84150000000000003</v>
      </c>
      <c r="S4683">
        <v>-1.2444</v>
      </c>
      <c r="T4683">
        <v>-0.26550000000000001</v>
      </c>
      <c r="U4683">
        <v>0.71209999999999996</v>
      </c>
      <c r="V4683">
        <v>-0.71550000000000002</v>
      </c>
      <c r="W4683">
        <v>-1.0472999999999999</v>
      </c>
      <c r="X4683">
        <v>0.18290000000000001</v>
      </c>
      <c r="Y4683">
        <v>0.19769999999999999</v>
      </c>
    </row>
    <row r="4684" spans="1:25" x14ac:dyDescent="0.2">
      <c r="A4684" t="s">
        <v>4705</v>
      </c>
      <c r="B4684" t="s">
        <v>9924</v>
      </c>
      <c r="C4684">
        <v>2.0318999999999998</v>
      </c>
      <c r="D4684">
        <v>1.8168</v>
      </c>
      <c r="E4684">
        <v>0.88360000000000005</v>
      </c>
      <c r="F4684">
        <v>1.6966000000000001</v>
      </c>
      <c r="G4684">
        <v>1.7084999999999999</v>
      </c>
      <c r="H4684">
        <v>1.6015999999999999</v>
      </c>
      <c r="I4684">
        <v>1.7674000000000001</v>
      </c>
      <c r="J4684">
        <v>1.3738999999999999</v>
      </c>
      <c r="K4684">
        <v>0.6633</v>
      </c>
      <c r="L4684">
        <v>1.1758</v>
      </c>
      <c r="M4684">
        <v>2.1739000000000002</v>
      </c>
      <c r="N4684">
        <v>1.3323</v>
      </c>
      <c r="O4684">
        <v>2.0011000000000001</v>
      </c>
      <c r="P4684">
        <v>0.27060000000000001</v>
      </c>
      <c r="Q4684">
        <v>1.046</v>
      </c>
      <c r="R4684">
        <v>-0.36749999999999999</v>
      </c>
      <c r="S4684">
        <v>0.98919999999999997</v>
      </c>
      <c r="T4684">
        <v>1.157</v>
      </c>
      <c r="U4684">
        <v>-1.367</v>
      </c>
      <c r="V4684">
        <v>2.1764000000000001</v>
      </c>
      <c r="W4684">
        <v>1.4224000000000001</v>
      </c>
      <c r="X4684">
        <v>-0.3513</v>
      </c>
      <c r="Y4684">
        <v>0.70509999999999995</v>
      </c>
    </row>
    <row r="4685" spans="1:25" x14ac:dyDescent="0.2">
      <c r="A4685" t="s">
        <v>4706</v>
      </c>
      <c r="B4685" t="s">
        <v>9925</v>
      </c>
      <c r="C4685">
        <v>0.57799999999999996</v>
      </c>
      <c r="D4685">
        <v>0.31440000000000001</v>
      </c>
      <c r="E4685">
        <v>0.69440000000000002</v>
      </c>
      <c r="F4685">
        <v>1.0495000000000001</v>
      </c>
      <c r="G4685">
        <v>-0.93089999999999995</v>
      </c>
      <c r="H4685">
        <v>1.2582</v>
      </c>
      <c r="I4685">
        <v>1.7257</v>
      </c>
      <c r="J4685">
        <v>-0.52969999999999995</v>
      </c>
      <c r="K4685">
        <v>0.89529999999999998</v>
      </c>
      <c r="L4685">
        <v>0.94940000000000002</v>
      </c>
      <c r="M4685">
        <v>1.7484</v>
      </c>
      <c r="N4685">
        <v>1.1006</v>
      </c>
      <c r="O4685">
        <v>1.0668</v>
      </c>
      <c r="P4685">
        <v>-1.0640000000000001</v>
      </c>
      <c r="Q4685">
        <v>1.113</v>
      </c>
      <c r="R4685">
        <v>0.56000000000000005</v>
      </c>
      <c r="S4685">
        <v>-1.8137000000000001</v>
      </c>
      <c r="T4685">
        <v>-1.6152</v>
      </c>
      <c r="U4685">
        <v>-1.365</v>
      </c>
      <c r="V4685">
        <v>-1.2801</v>
      </c>
      <c r="W4685">
        <v>-1.3539000000000001</v>
      </c>
      <c r="X4685">
        <v>-1.0544</v>
      </c>
      <c r="Y4685">
        <v>0.92159999999999997</v>
      </c>
    </row>
    <row r="4686" spans="1:25" x14ac:dyDescent="0.2">
      <c r="A4686" t="s">
        <v>4707</v>
      </c>
      <c r="B4686" t="s">
        <v>9926</v>
      </c>
      <c r="C4686">
        <v>0.59509999999999996</v>
      </c>
      <c r="D4686">
        <v>-0.45979999999999999</v>
      </c>
      <c r="E4686">
        <v>0.13980000000000001</v>
      </c>
      <c r="F4686">
        <v>6.0199999999999997E-2</v>
      </c>
      <c r="G4686">
        <v>1.2972999999999999</v>
      </c>
      <c r="H4686">
        <v>1.1559999999999999</v>
      </c>
      <c r="I4686">
        <v>0.28499999999999998</v>
      </c>
      <c r="J4686">
        <v>0.1159</v>
      </c>
      <c r="K4686">
        <v>0.85960000000000003</v>
      </c>
      <c r="L4686">
        <v>1.2737000000000001</v>
      </c>
      <c r="M4686">
        <v>1.3065</v>
      </c>
      <c r="N4686">
        <v>0.63649999999999995</v>
      </c>
      <c r="O4686">
        <v>-0.47789999999999999</v>
      </c>
      <c r="P4686">
        <v>0.63190000000000002</v>
      </c>
      <c r="Q4686">
        <v>0.16569999999999999</v>
      </c>
      <c r="R4686">
        <v>-0.64270000000000005</v>
      </c>
      <c r="S4686">
        <v>-0.86199999999999999</v>
      </c>
      <c r="T4686">
        <v>1.09E-2</v>
      </c>
      <c r="U4686">
        <v>-0.83320000000000005</v>
      </c>
      <c r="V4686">
        <v>-0.62309999999999999</v>
      </c>
      <c r="W4686">
        <v>-0.41199999999999998</v>
      </c>
      <c r="X4686">
        <v>8.0600000000000005E-2</v>
      </c>
      <c r="Y4686">
        <v>8.9800000000000005E-2</v>
      </c>
    </row>
    <row r="4687" spans="1:25" x14ac:dyDescent="0.2">
      <c r="A4687" t="s">
        <v>4708</v>
      </c>
      <c r="B4687" t="s">
        <v>9927</v>
      </c>
      <c r="C4687">
        <v>-0.18920000000000001</v>
      </c>
      <c r="D4687">
        <v>-4.9081000000000001</v>
      </c>
      <c r="E4687">
        <v>-0.69130000000000003</v>
      </c>
      <c r="F4687">
        <v>-0.66010000000000002</v>
      </c>
      <c r="G4687">
        <v>1.7446999999999999</v>
      </c>
      <c r="H4687">
        <v>0.32619999999999999</v>
      </c>
      <c r="I4687">
        <v>3.1278999999999999</v>
      </c>
      <c r="J4687">
        <v>-3.4548999999999999</v>
      </c>
      <c r="K4687">
        <v>-1.1325000000000001</v>
      </c>
      <c r="L4687">
        <v>0.15060000000000001</v>
      </c>
      <c r="M4687">
        <v>0.2359</v>
      </c>
      <c r="N4687">
        <v>3.1044</v>
      </c>
      <c r="O4687">
        <v>0.47710000000000002</v>
      </c>
      <c r="P4687">
        <v>0.73360000000000003</v>
      </c>
      <c r="Q4687">
        <v>-0.65349999999999997</v>
      </c>
      <c r="R4687">
        <v>1.8035000000000001</v>
      </c>
      <c r="S4687">
        <v>-11.9101</v>
      </c>
      <c r="T4687">
        <v>-0.997</v>
      </c>
      <c r="U4687">
        <v>-0.17119999999999999</v>
      </c>
      <c r="V4687">
        <v>-0.95340000000000003</v>
      </c>
      <c r="W4687">
        <v>7.9192</v>
      </c>
      <c r="X4687">
        <v>-1.6247</v>
      </c>
      <c r="Y4687">
        <v>-0.29520000000000002</v>
      </c>
    </row>
    <row r="4688" spans="1:25" x14ac:dyDescent="0.2">
      <c r="A4688" t="s">
        <v>4709</v>
      </c>
      <c r="B4688" t="s">
        <v>9928</v>
      </c>
      <c r="C4688">
        <v>-2.4799999999999999E-2</v>
      </c>
      <c r="D4688">
        <v>-1.0098</v>
      </c>
      <c r="E4688">
        <v>-0.19389999999999999</v>
      </c>
      <c r="F4688">
        <v>0.93100000000000005</v>
      </c>
      <c r="G4688">
        <v>-0.95520000000000005</v>
      </c>
      <c r="H4688">
        <v>1.8815</v>
      </c>
      <c r="I4688">
        <v>2.5899999999999999E-2</v>
      </c>
      <c r="J4688">
        <v>0.29859999999999998</v>
      </c>
      <c r="K4688">
        <v>0.88339999999999996</v>
      </c>
      <c r="L4688">
        <v>-0.51659999999999995</v>
      </c>
      <c r="M4688">
        <v>-1.21E-2</v>
      </c>
      <c r="N4688">
        <v>0.39829999999999999</v>
      </c>
      <c r="O4688">
        <v>0.53139999999999998</v>
      </c>
      <c r="P4688">
        <v>-0.45450000000000002</v>
      </c>
      <c r="Q4688">
        <v>-0.6966</v>
      </c>
      <c r="R4688">
        <v>-0.2918</v>
      </c>
      <c r="S4688">
        <v>0.22670000000000001</v>
      </c>
      <c r="T4688">
        <v>0.5292</v>
      </c>
      <c r="U4688">
        <v>-0.87470000000000003</v>
      </c>
      <c r="V4688">
        <v>-0.5474</v>
      </c>
      <c r="W4688">
        <v>0.93869999999999998</v>
      </c>
      <c r="X4688">
        <v>-0.9294</v>
      </c>
      <c r="Y4688">
        <v>-1.6045</v>
      </c>
    </row>
    <row r="4689" spans="1:25" x14ac:dyDescent="0.2">
      <c r="A4689" t="s">
        <v>4710</v>
      </c>
      <c r="B4689" t="s">
        <v>9929</v>
      </c>
      <c r="C4689">
        <v>1.2765</v>
      </c>
      <c r="D4689">
        <v>0.74970000000000003</v>
      </c>
      <c r="E4689">
        <v>1.3103</v>
      </c>
      <c r="F4689">
        <v>0.1135</v>
      </c>
      <c r="G4689">
        <v>1.3159000000000001</v>
      </c>
      <c r="H4689">
        <v>1.2730999999999999</v>
      </c>
      <c r="I4689">
        <v>1.4906999999999999</v>
      </c>
      <c r="J4689">
        <v>1.7264999999999999</v>
      </c>
      <c r="K4689">
        <v>0.99739999999999995</v>
      </c>
      <c r="L4689">
        <v>0.88439999999999996</v>
      </c>
      <c r="M4689">
        <v>1.6761999999999999</v>
      </c>
      <c r="N4689">
        <v>1.7996000000000001</v>
      </c>
      <c r="O4689">
        <v>1.1578999999999999</v>
      </c>
      <c r="P4689">
        <v>-1.0581</v>
      </c>
      <c r="Q4689">
        <v>-0.93630000000000002</v>
      </c>
      <c r="R4689">
        <v>-1.6906000000000001</v>
      </c>
      <c r="S4689">
        <v>-0.38100000000000001</v>
      </c>
      <c r="T4689">
        <v>-9.4E-2</v>
      </c>
      <c r="U4689">
        <v>-0.80189999999999995</v>
      </c>
      <c r="V4689">
        <v>0.99119999999999997</v>
      </c>
      <c r="W4689">
        <v>-0.54990000000000006</v>
      </c>
      <c r="X4689">
        <v>-0.64200000000000002</v>
      </c>
      <c r="Y4689">
        <v>-1.3652</v>
      </c>
    </row>
    <row r="4690" spans="1:25" x14ac:dyDescent="0.2">
      <c r="A4690" t="s">
        <v>4711</v>
      </c>
      <c r="B4690" t="s">
        <v>4711</v>
      </c>
      <c r="C4690">
        <v>0.4083</v>
      </c>
      <c r="D4690">
        <v>0.47760000000000002</v>
      </c>
      <c r="E4690">
        <v>-2.8400000000000002E-2</v>
      </c>
      <c r="F4690">
        <v>0.28510000000000002</v>
      </c>
      <c r="G4690">
        <v>0.48699999999999999</v>
      </c>
      <c r="H4690">
        <v>-0.58199999999999996</v>
      </c>
      <c r="I4690">
        <v>0.87190000000000001</v>
      </c>
      <c r="J4690">
        <v>0.1898</v>
      </c>
      <c r="K4690">
        <v>-0.2777</v>
      </c>
      <c r="L4690">
        <v>0.38200000000000001</v>
      </c>
      <c r="M4690">
        <v>0.38619999999999999</v>
      </c>
      <c r="N4690">
        <v>1.0629</v>
      </c>
      <c r="O4690">
        <v>0.1552</v>
      </c>
      <c r="P4690">
        <v>-1.0558000000000001</v>
      </c>
      <c r="Q4690">
        <v>-2.339</v>
      </c>
      <c r="R4690">
        <v>-2.1057000000000001</v>
      </c>
      <c r="S4690">
        <v>-0.4355</v>
      </c>
      <c r="T4690">
        <v>-0.54969999999999997</v>
      </c>
      <c r="U4690">
        <v>5.0900000000000001E-2</v>
      </c>
      <c r="V4690">
        <v>-4.8999999999999998E-3</v>
      </c>
      <c r="W4690">
        <v>-0.69389999999999996</v>
      </c>
      <c r="X4690">
        <v>-0.57979999999999998</v>
      </c>
      <c r="Y4690">
        <v>0.99529999999999996</v>
      </c>
    </row>
    <row r="4691" spans="1:25" x14ac:dyDescent="0.2">
      <c r="A4691" t="s">
        <v>4712</v>
      </c>
      <c r="B4691" t="s">
        <v>9930</v>
      </c>
      <c r="C4691">
        <v>0.42280000000000001</v>
      </c>
      <c r="D4691">
        <v>3.0366</v>
      </c>
      <c r="E4691">
        <v>-0.31769999999999998</v>
      </c>
      <c r="F4691">
        <v>-8.2400000000000001E-2</v>
      </c>
      <c r="G4691">
        <v>0.3805</v>
      </c>
      <c r="H4691">
        <v>1.2565</v>
      </c>
      <c r="I4691">
        <v>2.3456000000000001</v>
      </c>
      <c r="J4691">
        <v>-0.29770000000000002</v>
      </c>
      <c r="K4691">
        <v>-0.28210000000000002</v>
      </c>
      <c r="L4691">
        <v>0.78559999999999997</v>
      </c>
      <c r="M4691">
        <v>-0.81220000000000003</v>
      </c>
      <c r="N4691">
        <v>0.24859999999999999</v>
      </c>
      <c r="O4691">
        <v>-0.2417</v>
      </c>
      <c r="P4691">
        <v>-1.9301999999999999</v>
      </c>
      <c r="Q4691">
        <v>-2.3946999999999998</v>
      </c>
      <c r="R4691">
        <v>-0.43580000000000002</v>
      </c>
      <c r="S4691">
        <v>-0.2555</v>
      </c>
      <c r="T4691">
        <v>0.97799999999999998</v>
      </c>
      <c r="U4691">
        <v>1.2857000000000001</v>
      </c>
      <c r="V4691">
        <v>-0.18010000000000001</v>
      </c>
      <c r="W4691">
        <v>1.8917999999999999</v>
      </c>
      <c r="X4691">
        <v>-0.31519999999999998</v>
      </c>
      <c r="Y4691">
        <v>1.05</v>
      </c>
    </row>
    <row r="4692" spans="1:25" x14ac:dyDescent="0.2">
      <c r="A4692" t="s">
        <v>4713</v>
      </c>
      <c r="B4692" t="s">
        <v>9931</v>
      </c>
      <c r="C4692">
        <v>-7.5600000000000001E-2</v>
      </c>
      <c r="D4692">
        <v>0.55510000000000004</v>
      </c>
      <c r="E4692">
        <v>-1.6014999999999999</v>
      </c>
      <c r="F4692">
        <v>-0.22739999999999999</v>
      </c>
      <c r="G4692">
        <v>-3.0278</v>
      </c>
      <c r="H4692">
        <v>-0.2908</v>
      </c>
      <c r="I4692">
        <v>-1.5575000000000001</v>
      </c>
      <c r="J4692">
        <v>-1.3945000000000001</v>
      </c>
      <c r="K4692">
        <v>-0.30509999999999998</v>
      </c>
      <c r="L4692">
        <v>-0.66269999999999996</v>
      </c>
      <c r="M4692">
        <v>-0.83809999999999996</v>
      </c>
      <c r="N4692">
        <v>-1.1135999999999999</v>
      </c>
      <c r="O4692">
        <v>-1.0639000000000001</v>
      </c>
      <c r="P4692">
        <v>1.0417000000000001</v>
      </c>
      <c r="Q4692">
        <v>0.60470000000000002</v>
      </c>
      <c r="R4692">
        <v>1.2763</v>
      </c>
      <c r="S4692">
        <v>-0.87509999999999999</v>
      </c>
      <c r="T4692">
        <v>-1.3251999999999999</v>
      </c>
      <c r="U4692">
        <v>1.2214</v>
      </c>
      <c r="V4692">
        <v>0.85489999999999999</v>
      </c>
      <c r="W4692">
        <v>1.2943</v>
      </c>
      <c r="X4692">
        <v>-0.75790000000000002</v>
      </c>
      <c r="Y4692">
        <v>-2.3372999999999999</v>
      </c>
    </row>
    <row r="4693" spans="1:25" x14ac:dyDescent="0.2">
      <c r="A4693" t="s">
        <v>4714</v>
      </c>
      <c r="B4693" t="s">
        <v>9932</v>
      </c>
      <c r="C4693">
        <v>0.76439999999999997</v>
      </c>
      <c r="D4693">
        <v>-0.84930000000000005</v>
      </c>
      <c r="E4693">
        <v>0.84089999999999998</v>
      </c>
      <c r="F4693">
        <v>1.0961000000000001</v>
      </c>
      <c r="G4693">
        <v>0.84789999999999999</v>
      </c>
      <c r="H4693">
        <v>0.28910000000000002</v>
      </c>
      <c r="I4693">
        <v>0.56159999999999999</v>
      </c>
      <c r="J4693">
        <v>5.74E-2</v>
      </c>
      <c r="K4693">
        <v>0.76600000000000001</v>
      </c>
      <c r="L4693">
        <v>-1.1501999999999999</v>
      </c>
      <c r="M4693">
        <v>0.20619999999999999</v>
      </c>
      <c r="N4693">
        <v>0.21870000000000001</v>
      </c>
      <c r="O4693">
        <v>-0.23230000000000001</v>
      </c>
      <c r="P4693">
        <v>-0.41599999999999998</v>
      </c>
      <c r="Q4693">
        <v>0.79649999999999999</v>
      </c>
      <c r="R4693">
        <v>0.77490000000000003</v>
      </c>
      <c r="S4693">
        <v>-0.27389999999999998</v>
      </c>
      <c r="T4693">
        <v>0.13400000000000001</v>
      </c>
      <c r="U4693">
        <v>0.64</v>
      </c>
      <c r="V4693">
        <v>-0.37319999999999998</v>
      </c>
      <c r="W4693">
        <v>0.38779999999999998</v>
      </c>
      <c r="X4693">
        <v>-0.2293</v>
      </c>
      <c r="Y4693">
        <v>0.30840000000000001</v>
      </c>
    </row>
    <row r="4694" spans="1:25" x14ac:dyDescent="0.2">
      <c r="A4694" t="s">
        <v>4715</v>
      </c>
      <c r="B4694" t="s">
        <v>9933</v>
      </c>
      <c r="C4694">
        <v>0.58109999999999995</v>
      </c>
      <c r="D4694">
        <v>-0.71830000000000005</v>
      </c>
      <c r="E4694">
        <v>-0.1457</v>
      </c>
      <c r="F4694">
        <v>-0.2213</v>
      </c>
      <c r="G4694">
        <v>-1.1149</v>
      </c>
      <c r="H4694">
        <v>-0.23599999999999999</v>
      </c>
      <c r="I4694">
        <v>-0.10970000000000001</v>
      </c>
      <c r="J4694">
        <v>-0.72430000000000005</v>
      </c>
      <c r="K4694">
        <v>-0.25490000000000002</v>
      </c>
      <c r="L4694">
        <v>-0.6855</v>
      </c>
      <c r="M4694">
        <v>0.12659999999999999</v>
      </c>
      <c r="N4694">
        <v>0.13250000000000001</v>
      </c>
      <c r="O4694">
        <v>0.38229999999999997</v>
      </c>
      <c r="P4694">
        <v>0.27010000000000001</v>
      </c>
      <c r="Q4694">
        <v>0.55489999999999995</v>
      </c>
      <c r="R4694">
        <v>-0.73819999999999997</v>
      </c>
      <c r="S4694">
        <v>-0.74950000000000006</v>
      </c>
      <c r="T4694">
        <v>0.72609999999999997</v>
      </c>
      <c r="U4694">
        <v>-0.4264</v>
      </c>
      <c r="V4694">
        <v>-0.42780000000000001</v>
      </c>
      <c r="W4694">
        <v>0.18770000000000001</v>
      </c>
      <c r="X4694">
        <v>-0.40350000000000003</v>
      </c>
      <c r="Y4694">
        <v>5.2200000000000003E-2</v>
      </c>
    </row>
    <row r="4695" spans="1:25" x14ac:dyDescent="0.2">
      <c r="A4695" t="s">
        <v>4716</v>
      </c>
      <c r="B4695" t="s">
        <v>4716</v>
      </c>
      <c r="C4695">
        <v>0.52270000000000005</v>
      </c>
      <c r="D4695">
        <v>-9.8799999999999999E-2</v>
      </c>
      <c r="E4695">
        <v>-6.2600000000000003E-2</v>
      </c>
      <c r="F4695">
        <v>-0.34300000000000003</v>
      </c>
      <c r="G4695">
        <v>-0.43109999999999998</v>
      </c>
      <c r="H4695">
        <v>-2.0211000000000001</v>
      </c>
      <c r="I4695">
        <v>7.0699999999999999E-2</v>
      </c>
      <c r="J4695">
        <v>-1.7357</v>
      </c>
      <c r="K4695">
        <v>1.3186</v>
      </c>
      <c r="L4695">
        <v>-0.1196</v>
      </c>
      <c r="M4695">
        <v>-1.3520000000000001</v>
      </c>
      <c r="N4695">
        <v>4.0399999999999998E-2</v>
      </c>
      <c r="O4695">
        <v>0.51119999999999999</v>
      </c>
      <c r="P4695">
        <v>-1.8308</v>
      </c>
      <c r="Q4695">
        <v>-1.3138000000000001</v>
      </c>
      <c r="R4695">
        <v>-0.86919999999999997</v>
      </c>
      <c r="S4695">
        <v>-0.64200000000000002</v>
      </c>
      <c r="T4695">
        <v>-0.53320000000000001</v>
      </c>
      <c r="U4695">
        <v>-1.3216000000000001</v>
      </c>
      <c r="V4695">
        <v>-1.0660000000000001</v>
      </c>
      <c r="W4695">
        <v>0.32600000000000001</v>
      </c>
      <c r="X4695">
        <v>-0.34549999999999997</v>
      </c>
      <c r="Y4695">
        <v>0.86509999999999998</v>
      </c>
    </row>
    <row r="4696" spans="1:25" x14ac:dyDescent="0.2">
      <c r="A4696" t="s">
        <v>4717</v>
      </c>
      <c r="B4696" t="s">
        <v>4717</v>
      </c>
      <c r="C4696">
        <v>-5.7299999999999997E-2</v>
      </c>
      <c r="D4696">
        <v>-9.7699999999999995E-2</v>
      </c>
      <c r="E4696">
        <v>8.5599999999999996E-2</v>
      </c>
      <c r="F4696">
        <v>-0.3029</v>
      </c>
      <c r="G4696">
        <v>-0.6774</v>
      </c>
      <c r="H4696">
        <v>0.43540000000000001</v>
      </c>
      <c r="I4696">
        <v>7.9500000000000001E-2</v>
      </c>
      <c r="J4696">
        <v>-0.16339999999999999</v>
      </c>
      <c r="K4696">
        <v>1.3194999999999999</v>
      </c>
      <c r="L4696">
        <v>0.91639999999999999</v>
      </c>
      <c r="M4696">
        <v>-0.42649999999999999</v>
      </c>
      <c r="N4696">
        <v>0.60250000000000004</v>
      </c>
      <c r="O4696">
        <v>0.52100000000000002</v>
      </c>
      <c r="P4696">
        <v>-0.64980000000000004</v>
      </c>
      <c r="Q4696">
        <v>-1.3246</v>
      </c>
      <c r="R4696">
        <v>0.23910000000000001</v>
      </c>
      <c r="S4696">
        <v>0.40550000000000003</v>
      </c>
      <c r="T4696">
        <v>0.44019999999999998</v>
      </c>
      <c r="U4696">
        <v>-0.44779999999999998</v>
      </c>
      <c r="V4696">
        <v>0.23549999999999999</v>
      </c>
      <c r="W4696">
        <v>1.2299</v>
      </c>
      <c r="X4696">
        <v>1.7299999999999999E-2</v>
      </c>
      <c r="Y4696">
        <v>1.1148</v>
      </c>
    </row>
    <row r="4697" spans="1:25" x14ac:dyDescent="0.2">
      <c r="A4697" t="s">
        <v>4718</v>
      </c>
      <c r="B4697" t="s">
        <v>9934</v>
      </c>
      <c r="C4697">
        <v>1.379</v>
      </c>
      <c r="D4697">
        <v>-0.19670000000000001</v>
      </c>
      <c r="E4697">
        <v>-0.34300000000000003</v>
      </c>
      <c r="F4697">
        <v>-0.6673</v>
      </c>
      <c r="G4697">
        <v>1.4883</v>
      </c>
      <c r="H4697">
        <v>-0.19650000000000001</v>
      </c>
      <c r="I4697">
        <v>-1.7419</v>
      </c>
      <c r="J4697">
        <v>-0.92789999999999995</v>
      </c>
      <c r="K4697">
        <v>-0.90529999999999999</v>
      </c>
      <c r="L4697">
        <v>0.59089999999999998</v>
      </c>
      <c r="M4697">
        <v>0.57779999999999998</v>
      </c>
      <c r="N4697">
        <v>0.53310000000000002</v>
      </c>
      <c r="O4697">
        <v>-0.61150000000000004</v>
      </c>
      <c r="P4697">
        <v>1.6807000000000001</v>
      </c>
      <c r="Q4697">
        <v>0.186</v>
      </c>
      <c r="R4697">
        <v>-0.3841</v>
      </c>
      <c r="S4697">
        <v>3.8800000000000001E-2</v>
      </c>
      <c r="T4697">
        <v>-1.4093</v>
      </c>
      <c r="U4697">
        <v>-5.9299999999999999E-2</v>
      </c>
      <c r="V4697">
        <v>-0.13619999999999999</v>
      </c>
      <c r="W4697">
        <v>1.2296</v>
      </c>
      <c r="X4697">
        <v>-0.32269999999999999</v>
      </c>
      <c r="Y4697">
        <v>-2.2395</v>
      </c>
    </row>
    <row r="4698" spans="1:25" x14ac:dyDescent="0.2">
      <c r="A4698" t="s">
        <v>4719</v>
      </c>
      <c r="B4698" t="s">
        <v>9935</v>
      </c>
      <c r="C4698">
        <v>0.90610000000000002</v>
      </c>
      <c r="D4698">
        <v>-2.0829</v>
      </c>
      <c r="E4698">
        <v>-0.54200000000000004</v>
      </c>
      <c r="F4698">
        <v>-0.96479999999999999</v>
      </c>
      <c r="G4698">
        <v>1.3994</v>
      </c>
      <c r="H4698">
        <v>1.0018</v>
      </c>
      <c r="I4698">
        <v>-0.94320000000000004</v>
      </c>
      <c r="J4698">
        <v>-0.20960000000000001</v>
      </c>
      <c r="K4698">
        <v>-0.93520000000000003</v>
      </c>
      <c r="L4698">
        <v>0.51819999999999999</v>
      </c>
      <c r="M4698">
        <v>-0.56079999999999997</v>
      </c>
      <c r="N4698">
        <v>-1.2228000000000001</v>
      </c>
      <c r="O4698">
        <v>-1.5570999999999999</v>
      </c>
      <c r="P4698">
        <v>1.0874999999999999</v>
      </c>
      <c r="Q4698">
        <v>1.8169999999999999</v>
      </c>
      <c r="R4698">
        <v>1.0155000000000001</v>
      </c>
      <c r="S4698">
        <v>1.9830000000000001</v>
      </c>
      <c r="T4698">
        <v>1.7555000000000001</v>
      </c>
      <c r="U4698">
        <v>2.7132999999999998</v>
      </c>
      <c r="V4698">
        <v>2.5945999999999998</v>
      </c>
      <c r="W4698">
        <v>-9.8299999999999998E-2</v>
      </c>
      <c r="X4698">
        <v>0.54420000000000002</v>
      </c>
      <c r="Y4698">
        <v>-0.1542</v>
      </c>
    </row>
    <row r="4699" spans="1:25" x14ac:dyDescent="0.2">
      <c r="A4699" t="s">
        <v>4720</v>
      </c>
      <c r="B4699" t="s">
        <v>9936</v>
      </c>
      <c r="C4699">
        <v>-0.98309999999999997</v>
      </c>
      <c r="D4699">
        <v>-0.99139999999999995</v>
      </c>
      <c r="E4699">
        <v>-1.0797000000000001</v>
      </c>
      <c r="F4699">
        <v>-1.2432000000000001</v>
      </c>
      <c r="G4699">
        <v>-2.2414000000000001</v>
      </c>
      <c r="H4699">
        <v>-1.1029</v>
      </c>
      <c r="I4699">
        <v>-1.4021999999999999</v>
      </c>
      <c r="J4699">
        <v>-2.3700999999999999</v>
      </c>
      <c r="K4699">
        <v>-1.4238</v>
      </c>
      <c r="L4699">
        <v>-1.6526000000000001</v>
      </c>
      <c r="M4699">
        <v>-0.74329999999999996</v>
      </c>
      <c r="N4699">
        <v>-2.1631</v>
      </c>
      <c r="O4699">
        <v>-2.1659999999999999</v>
      </c>
      <c r="P4699">
        <v>-8.2799999999999999E-2</v>
      </c>
      <c r="Q4699">
        <v>-0.45179999999999998</v>
      </c>
      <c r="R4699">
        <v>-0.47860000000000003</v>
      </c>
      <c r="S4699">
        <v>-1.5696000000000001</v>
      </c>
      <c r="T4699">
        <v>-0.47220000000000001</v>
      </c>
      <c r="U4699">
        <v>0.71499999999999997</v>
      </c>
      <c r="V4699">
        <v>-0.26840000000000003</v>
      </c>
      <c r="W4699">
        <v>-0.44080000000000003</v>
      </c>
      <c r="X4699">
        <v>-1.0921000000000001</v>
      </c>
      <c r="Y4699">
        <v>2.3800000000000002E-2</v>
      </c>
    </row>
    <row r="4700" spans="1:25" x14ac:dyDescent="0.2">
      <c r="A4700" t="s">
        <v>4721</v>
      </c>
      <c r="B4700" t="s">
        <v>9937</v>
      </c>
      <c r="C4700">
        <v>-1.0914999999999999</v>
      </c>
      <c r="D4700">
        <v>1.7299999999999999E-2</v>
      </c>
      <c r="E4700">
        <v>-0.77300000000000002</v>
      </c>
      <c r="F4700">
        <v>0.37559999999999999</v>
      </c>
      <c r="G4700">
        <v>-1.4507000000000001</v>
      </c>
      <c r="H4700">
        <v>0.46100000000000002</v>
      </c>
      <c r="I4700">
        <v>0.16819999999999999</v>
      </c>
      <c r="J4700">
        <v>-1.3880999999999999</v>
      </c>
      <c r="K4700">
        <v>0.40310000000000001</v>
      </c>
      <c r="L4700">
        <v>-1.6960999999999999</v>
      </c>
      <c r="M4700">
        <v>-1.3481000000000001</v>
      </c>
      <c r="N4700">
        <v>-0.25919999999999999</v>
      </c>
      <c r="O4700">
        <v>-0.85499999999999998</v>
      </c>
      <c r="P4700">
        <v>-0.7651</v>
      </c>
      <c r="Q4700">
        <v>1.7125999999999999</v>
      </c>
      <c r="R4700">
        <v>0.59789999999999999</v>
      </c>
      <c r="S4700">
        <v>-0.51529999999999998</v>
      </c>
      <c r="T4700">
        <v>1.2202</v>
      </c>
      <c r="U4700">
        <v>-0.25330000000000003</v>
      </c>
      <c r="V4700">
        <v>0.76929999999999998</v>
      </c>
      <c r="W4700">
        <v>0.74450000000000005</v>
      </c>
      <c r="X4700">
        <v>-0.60670000000000002</v>
      </c>
      <c r="Y4700">
        <v>-0.33860000000000001</v>
      </c>
    </row>
    <row r="4701" spans="1:25" x14ac:dyDescent="0.2">
      <c r="A4701" t="s">
        <v>4722</v>
      </c>
      <c r="B4701" t="s">
        <v>9938</v>
      </c>
      <c r="C4701">
        <v>0.45150000000000001</v>
      </c>
      <c r="D4701">
        <v>0.57599999999999996</v>
      </c>
      <c r="E4701">
        <v>0.95099999999999996</v>
      </c>
      <c r="F4701">
        <v>-0.68640000000000001</v>
      </c>
      <c r="G4701">
        <v>0.81879999999999997</v>
      </c>
      <c r="H4701">
        <v>-0.3856</v>
      </c>
      <c r="I4701">
        <v>1.1768000000000001</v>
      </c>
      <c r="J4701">
        <v>0.90500000000000003</v>
      </c>
      <c r="K4701">
        <v>0.2838</v>
      </c>
      <c r="L4701">
        <v>1.7899999999999999E-2</v>
      </c>
      <c r="M4701">
        <v>0.9204</v>
      </c>
      <c r="N4701">
        <v>0.84960000000000002</v>
      </c>
      <c r="O4701">
        <v>0.81569999999999998</v>
      </c>
      <c r="P4701">
        <v>-0.75639999999999996</v>
      </c>
      <c r="Q4701">
        <v>1.2990999999999999</v>
      </c>
      <c r="R4701">
        <v>-0.63249999999999995</v>
      </c>
      <c r="S4701">
        <v>-1.0592999999999999</v>
      </c>
      <c r="T4701">
        <v>-0.70089999999999997</v>
      </c>
      <c r="U4701">
        <v>0.67430000000000001</v>
      </c>
      <c r="V4701">
        <v>-0.39200000000000002</v>
      </c>
      <c r="W4701">
        <v>-0.51019999999999999</v>
      </c>
      <c r="X4701">
        <v>-0.79710000000000003</v>
      </c>
      <c r="Y4701">
        <v>1.7055</v>
      </c>
    </row>
    <row r="4702" spans="1:25" x14ac:dyDescent="0.2">
      <c r="A4702" t="s">
        <v>4723</v>
      </c>
      <c r="B4702" t="s">
        <v>9939</v>
      </c>
      <c r="C4702">
        <v>-0.37959999999999999</v>
      </c>
      <c r="D4702">
        <v>-1.6808000000000001</v>
      </c>
      <c r="E4702">
        <v>-0.32769999999999999</v>
      </c>
      <c r="F4702">
        <v>-0.38690000000000002</v>
      </c>
      <c r="G4702">
        <v>-0.1598</v>
      </c>
      <c r="H4702">
        <v>0.16750000000000001</v>
      </c>
      <c r="I4702">
        <v>7.8231999999999999</v>
      </c>
      <c r="J4702">
        <v>-0.29880000000000001</v>
      </c>
      <c r="K4702">
        <v>-9.7100000000000006E-2</v>
      </c>
      <c r="L4702">
        <v>3.6999999999999998E-2</v>
      </c>
      <c r="M4702">
        <v>-0.30919999999999997</v>
      </c>
      <c r="N4702">
        <v>1.1073999999999999</v>
      </c>
      <c r="O4702">
        <v>-0.34810000000000002</v>
      </c>
      <c r="P4702">
        <v>0.64980000000000004</v>
      </c>
      <c r="Q4702">
        <v>-0.54400000000000004</v>
      </c>
      <c r="R4702">
        <v>1.2907</v>
      </c>
      <c r="S4702">
        <v>-7.0099999999999996E-2</v>
      </c>
      <c r="T4702">
        <v>-0.55400000000000005</v>
      </c>
      <c r="U4702">
        <v>0.90339999999999998</v>
      </c>
      <c r="V4702">
        <v>-6.5600000000000006E-2</v>
      </c>
      <c r="W4702">
        <v>-0.73040000000000005</v>
      </c>
      <c r="X4702">
        <v>-0.54710000000000003</v>
      </c>
      <c r="Y4702">
        <v>0.25900000000000001</v>
      </c>
    </row>
    <row r="4703" spans="1:25" x14ac:dyDescent="0.2">
      <c r="A4703" t="s">
        <v>4724</v>
      </c>
      <c r="B4703" t="s">
        <v>9940</v>
      </c>
      <c r="C4703">
        <v>-0.26860000000000001</v>
      </c>
      <c r="D4703">
        <v>-1.1201000000000001</v>
      </c>
      <c r="E4703">
        <v>-0.44290000000000002</v>
      </c>
      <c r="F4703">
        <v>-0.6956</v>
      </c>
      <c r="G4703">
        <v>6.0299999999999999E-2</v>
      </c>
      <c r="H4703">
        <v>-1.7706999999999999</v>
      </c>
      <c r="I4703">
        <v>-0.88600000000000001</v>
      </c>
      <c r="J4703">
        <v>-0.89090000000000003</v>
      </c>
      <c r="K4703">
        <v>-1.5288999999999999</v>
      </c>
      <c r="L4703">
        <v>-0.42570000000000002</v>
      </c>
      <c r="M4703">
        <v>0.32440000000000002</v>
      </c>
      <c r="N4703">
        <v>-0.624</v>
      </c>
      <c r="O4703">
        <v>-1.1528</v>
      </c>
      <c r="P4703">
        <v>0.68700000000000006</v>
      </c>
      <c r="Q4703">
        <v>-0.58550000000000002</v>
      </c>
      <c r="R4703">
        <v>-9.6100000000000005E-2</v>
      </c>
      <c r="S4703">
        <v>1.673</v>
      </c>
      <c r="T4703">
        <v>-0.60009999999999997</v>
      </c>
      <c r="U4703">
        <v>0.96260000000000001</v>
      </c>
      <c r="V4703">
        <v>-1.1733</v>
      </c>
      <c r="W4703">
        <v>-0.98799999999999999</v>
      </c>
      <c r="X4703">
        <v>-1.0535000000000001</v>
      </c>
      <c r="Y4703">
        <v>0.17349999999999999</v>
      </c>
    </row>
    <row r="4704" spans="1:25" x14ac:dyDescent="0.2">
      <c r="A4704" t="s">
        <v>4725</v>
      </c>
      <c r="B4704" t="s">
        <v>9941</v>
      </c>
      <c r="C4704">
        <v>0.17649999999999999</v>
      </c>
      <c r="D4704">
        <v>0.53759999999999997</v>
      </c>
      <c r="E4704">
        <v>-0.78949999999999998</v>
      </c>
      <c r="F4704">
        <v>-2.1905000000000001</v>
      </c>
      <c r="G4704">
        <v>1.1757</v>
      </c>
      <c r="H4704">
        <v>0.40570000000000001</v>
      </c>
      <c r="I4704">
        <v>-1.6647000000000001</v>
      </c>
      <c r="J4704">
        <v>-1.7907999999999999</v>
      </c>
      <c r="K4704">
        <v>-1.1726000000000001</v>
      </c>
      <c r="L4704">
        <v>0.96060000000000001</v>
      </c>
      <c r="M4704">
        <v>6.7299999999999999E-2</v>
      </c>
      <c r="N4704">
        <v>-1.2936000000000001</v>
      </c>
      <c r="O4704">
        <v>-1.6073999999999999</v>
      </c>
      <c r="P4704">
        <v>-0.78549999999999998</v>
      </c>
      <c r="Q4704">
        <v>-0.59289999999999998</v>
      </c>
      <c r="R4704">
        <v>2.4813999999999998</v>
      </c>
      <c r="S4704">
        <v>1.0558000000000001</v>
      </c>
      <c r="T4704">
        <v>1.8766</v>
      </c>
      <c r="U4704">
        <v>0.36940000000000001</v>
      </c>
      <c r="V4704">
        <v>-0.1777</v>
      </c>
      <c r="W4704">
        <v>1.5444</v>
      </c>
      <c r="X4704">
        <v>2.0880999999999998</v>
      </c>
      <c r="Y4704">
        <v>1.3672</v>
      </c>
    </row>
    <row r="4705" spans="1:25" x14ac:dyDescent="0.2">
      <c r="A4705" t="s">
        <v>4726</v>
      </c>
      <c r="B4705" t="s">
        <v>4726</v>
      </c>
      <c r="C4705">
        <v>1.5261</v>
      </c>
      <c r="D4705">
        <v>-0.18279999999999999</v>
      </c>
      <c r="E4705">
        <v>0.2099</v>
      </c>
      <c r="F4705">
        <v>0.7792</v>
      </c>
      <c r="G4705">
        <v>1.6392</v>
      </c>
      <c r="H4705">
        <v>1.5173000000000001</v>
      </c>
      <c r="I4705">
        <v>0.28060000000000002</v>
      </c>
      <c r="J4705">
        <v>0.42659999999999998</v>
      </c>
      <c r="K4705">
        <v>2.18E-2</v>
      </c>
      <c r="L4705">
        <v>0.89910000000000001</v>
      </c>
      <c r="M4705">
        <v>2.8809</v>
      </c>
      <c r="N4705">
        <v>-3.9199999999999999E-2</v>
      </c>
      <c r="O4705">
        <v>0.83689999999999998</v>
      </c>
      <c r="P4705">
        <v>-0.28370000000000001</v>
      </c>
      <c r="Q4705">
        <v>7.2499999999999995E-2</v>
      </c>
      <c r="R4705">
        <v>0.93279999999999996</v>
      </c>
      <c r="S4705">
        <v>0.85609999999999997</v>
      </c>
      <c r="T4705">
        <v>0.35289999999999999</v>
      </c>
      <c r="U4705">
        <v>-0.60560000000000003</v>
      </c>
      <c r="V4705">
        <v>-1.4330000000000001</v>
      </c>
      <c r="W4705">
        <v>0.64119999999999999</v>
      </c>
      <c r="X4705">
        <v>0.20280000000000001</v>
      </c>
      <c r="Y4705">
        <v>0.69350000000000001</v>
      </c>
    </row>
    <row r="4706" spans="1:25" x14ac:dyDescent="0.2">
      <c r="A4706" t="s">
        <v>4727</v>
      </c>
      <c r="B4706" t="s">
        <v>9942</v>
      </c>
      <c r="C4706">
        <v>0.52349999999999997</v>
      </c>
      <c r="D4706">
        <v>-0.6</v>
      </c>
      <c r="E4706">
        <v>0.39629999999999999</v>
      </c>
      <c r="F4706">
        <v>0.19320000000000001</v>
      </c>
      <c r="G4706">
        <v>-0.17349999999999999</v>
      </c>
      <c r="H4706">
        <v>0.82640000000000002</v>
      </c>
      <c r="I4706">
        <v>-0.21579999999999999</v>
      </c>
      <c r="J4706">
        <v>-0.3049</v>
      </c>
      <c r="K4706">
        <v>0.12520000000000001</v>
      </c>
      <c r="L4706">
        <v>-0.65700000000000003</v>
      </c>
      <c r="M4706">
        <v>3.0599999999999999E-2</v>
      </c>
      <c r="N4706">
        <v>-5.2999999999999999E-2</v>
      </c>
      <c r="O4706">
        <v>3.1399999999999997E-2</v>
      </c>
      <c r="P4706">
        <v>1.6023000000000001</v>
      </c>
      <c r="Q4706">
        <v>1.8592</v>
      </c>
      <c r="R4706">
        <v>0.2432</v>
      </c>
      <c r="S4706">
        <v>1.3695999999999999</v>
      </c>
      <c r="T4706">
        <v>1.6285000000000001</v>
      </c>
      <c r="U4706">
        <v>-1E-4</v>
      </c>
      <c r="V4706">
        <v>0.85240000000000005</v>
      </c>
      <c r="W4706">
        <v>-0.12</v>
      </c>
      <c r="X4706">
        <v>0.31969999999999998</v>
      </c>
      <c r="Y4706">
        <v>-1.3042</v>
      </c>
    </row>
    <row r="4707" spans="1:25" x14ac:dyDescent="0.2">
      <c r="A4707" t="s">
        <v>4728</v>
      </c>
      <c r="B4707" t="s">
        <v>9943</v>
      </c>
      <c r="C4707">
        <v>-0.13220000000000001</v>
      </c>
      <c r="D4707">
        <v>-2.1999999999999999E-2</v>
      </c>
      <c r="E4707">
        <v>0.23710000000000001</v>
      </c>
      <c r="F4707">
        <v>-0.68520000000000003</v>
      </c>
      <c r="G4707">
        <v>-0.1232</v>
      </c>
      <c r="H4707">
        <v>0.72399999999999998</v>
      </c>
      <c r="I4707">
        <v>-0.56430000000000002</v>
      </c>
      <c r="J4707">
        <v>-0.83879999999999999</v>
      </c>
      <c r="K4707">
        <v>-2.6976</v>
      </c>
      <c r="L4707">
        <v>-0.61260000000000003</v>
      </c>
      <c r="M4707">
        <v>0.77680000000000005</v>
      </c>
      <c r="N4707">
        <v>-0.25800000000000001</v>
      </c>
      <c r="O4707">
        <v>-0.5202</v>
      </c>
      <c r="P4707">
        <v>0.59370000000000001</v>
      </c>
      <c r="Q4707">
        <v>1.2509999999999999</v>
      </c>
      <c r="R4707">
        <v>0.2576</v>
      </c>
      <c r="S4707">
        <v>-1.4423999999999999</v>
      </c>
      <c r="T4707">
        <v>-1.6828000000000001</v>
      </c>
      <c r="U4707">
        <v>0.61319999999999997</v>
      </c>
      <c r="V4707">
        <v>0.51490000000000002</v>
      </c>
      <c r="W4707">
        <v>0.9627</v>
      </c>
      <c r="X4707">
        <v>-0.83040000000000003</v>
      </c>
      <c r="Y4707">
        <v>-1.4569000000000001</v>
      </c>
    </row>
    <row r="4708" spans="1:25" x14ac:dyDescent="0.2">
      <c r="A4708" t="s">
        <v>4729</v>
      </c>
      <c r="B4708" t="s">
        <v>4729</v>
      </c>
      <c r="C4708">
        <v>0.68559999999999999</v>
      </c>
      <c r="D4708">
        <v>-0.7611</v>
      </c>
      <c r="E4708">
        <v>-0.9667</v>
      </c>
      <c r="F4708">
        <v>1.446</v>
      </c>
      <c r="G4708">
        <v>-0.32469999999999999</v>
      </c>
      <c r="H4708">
        <v>-1.6661999999999999</v>
      </c>
      <c r="I4708">
        <v>0.16350000000000001</v>
      </c>
      <c r="J4708">
        <v>-0.2485</v>
      </c>
      <c r="K4708">
        <v>0.54010000000000002</v>
      </c>
      <c r="L4708">
        <v>-0.78639999999999999</v>
      </c>
      <c r="M4708">
        <v>-1.704</v>
      </c>
      <c r="N4708">
        <v>0.61050000000000004</v>
      </c>
      <c r="O4708">
        <v>0.25569999999999998</v>
      </c>
      <c r="P4708">
        <v>-0.70599999999999996</v>
      </c>
      <c r="Q4708">
        <v>1.1366000000000001</v>
      </c>
      <c r="R4708">
        <v>-0.35089999999999999</v>
      </c>
      <c r="S4708">
        <v>2.1507999999999998</v>
      </c>
      <c r="T4708">
        <v>0.26640000000000003</v>
      </c>
      <c r="U4708">
        <v>0.53700000000000003</v>
      </c>
      <c r="V4708">
        <v>-0.94399999999999995</v>
      </c>
      <c r="W4708">
        <v>-1.1794</v>
      </c>
      <c r="X4708">
        <v>-0.50029999999999997</v>
      </c>
      <c r="Y4708">
        <v>-0.26750000000000002</v>
      </c>
    </row>
    <row r="4709" spans="1:25" x14ac:dyDescent="0.2">
      <c r="A4709" t="s">
        <v>4730</v>
      </c>
      <c r="B4709" t="s">
        <v>9944</v>
      </c>
      <c r="C4709">
        <v>-6.9800000000000001E-2</v>
      </c>
      <c r="D4709">
        <v>0.31209999999999999</v>
      </c>
      <c r="E4709">
        <v>-1.5702</v>
      </c>
      <c r="F4709">
        <v>-1.3203</v>
      </c>
      <c r="G4709">
        <v>-0.80169999999999997</v>
      </c>
      <c r="H4709">
        <v>-0.75960000000000005</v>
      </c>
      <c r="I4709">
        <v>-0.55820000000000003</v>
      </c>
      <c r="J4709">
        <v>-0.1767</v>
      </c>
      <c r="K4709">
        <v>-1.5819000000000001</v>
      </c>
      <c r="L4709">
        <v>-1.0711999999999999</v>
      </c>
      <c r="M4709">
        <v>-0.54930000000000001</v>
      </c>
      <c r="N4709">
        <v>-0.54120000000000001</v>
      </c>
      <c r="O4709">
        <v>-0.46439999999999998</v>
      </c>
      <c r="P4709">
        <v>0.1449</v>
      </c>
      <c r="Q4709">
        <v>0.22339999999999999</v>
      </c>
      <c r="R4709">
        <v>0.3987</v>
      </c>
      <c r="S4709">
        <v>-1.8331</v>
      </c>
      <c r="T4709">
        <v>-2.9443999999999999</v>
      </c>
      <c r="U4709">
        <v>1.042</v>
      </c>
      <c r="V4709">
        <v>0.66610000000000003</v>
      </c>
      <c r="W4709">
        <v>-1.0980000000000001</v>
      </c>
      <c r="X4709">
        <v>-1.6258999999999999</v>
      </c>
      <c r="Y4709">
        <v>-2.8940999999999999</v>
      </c>
    </row>
    <row r="4710" spans="1:25" x14ac:dyDescent="0.2">
      <c r="A4710" t="s">
        <v>4731</v>
      </c>
      <c r="B4710" t="s">
        <v>9945</v>
      </c>
      <c r="C4710">
        <v>0.98399999999999999</v>
      </c>
      <c r="D4710">
        <v>-0.51949999999999996</v>
      </c>
      <c r="E4710">
        <v>-0.77980000000000005</v>
      </c>
      <c r="F4710">
        <v>-0.31640000000000001</v>
      </c>
      <c r="G4710">
        <v>2.0836000000000001</v>
      </c>
      <c r="H4710">
        <v>0.78469999999999995</v>
      </c>
      <c r="I4710">
        <v>-0.85929999999999995</v>
      </c>
      <c r="J4710">
        <v>-0.72260000000000002</v>
      </c>
      <c r="K4710">
        <v>-0.79820000000000002</v>
      </c>
      <c r="L4710">
        <v>0.31929999999999997</v>
      </c>
      <c r="M4710">
        <v>0.61370000000000002</v>
      </c>
      <c r="N4710">
        <v>-0.56299999999999994</v>
      </c>
      <c r="O4710">
        <v>0.37119999999999997</v>
      </c>
      <c r="P4710">
        <v>0.17660000000000001</v>
      </c>
      <c r="Q4710">
        <v>0.13950000000000001</v>
      </c>
      <c r="R4710">
        <v>3.5299999999999998E-2</v>
      </c>
      <c r="S4710">
        <v>-0.50760000000000005</v>
      </c>
      <c r="T4710">
        <v>-0.3982</v>
      </c>
      <c r="U4710">
        <v>-0.35659999999999997</v>
      </c>
      <c r="V4710">
        <v>0.87190000000000001</v>
      </c>
      <c r="W4710">
        <v>0.63270000000000004</v>
      </c>
      <c r="X4710">
        <v>-6.7599999999999993E-2</v>
      </c>
      <c r="Y4710">
        <v>-0.10150000000000001</v>
      </c>
    </row>
    <row r="4711" spans="1:25" x14ac:dyDescent="0.2">
      <c r="A4711" t="s">
        <v>4732</v>
      </c>
      <c r="B4711" t="s">
        <v>9946</v>
      </c>
      <c r="C4711">
        <v>-2.0182000000000002</v>
      </c>
      <c r="D4711">
        <v>-0.2422</v>
      </c>
      <c r="E4711">
        <v>-0.68120000000000003</v>
      </c>
      <c r="F4711">
        <v>-0.3105</v>
      </c>
      <c r="G4711">
        <v>0.20119999999999999</v>
      </c>
      <c r="H4711">
        <v>1.1491</v>
      </c>
      <c r="I4711">
        <v>-1.0429999999999999</v>
      </c>
      <c r="J4711">
        <v>-0.27700000000000002</v>
      </c>
      <c r="K4711">
        <v>-1.0289999999999999</v>
      </c>
      <c r="L4711">
        <v>1.7992999999999999</v>
      </c>
      <c r="M4711">
        <v>0.3523</v>
      </c>
      <c r="N4711">
        <v>-0.1298</v>
      </c>
      <c r="O4711">
        <v>-0.41610000000000003</v>
      </c>
      <c r="P4711">
        <v>1.6002000000000001</v>
      </c>
      <c r="Q4711">
        <v>-0.2394</v>
      </c>
      <c r="R4711">
        <v>-1.03E-2</v>
      </c>
      <c r="S4711">
        <v>0.1032</v>
      </c>
      <c r="T4711">
        <v>0.3826</v>
      </c>
      <c r="U4711">
        <v>0.22869999999999999</v>
      </c>
      <c r="V4711">
        <v>-1.7726</v>
      </c>
      <c r="W4711">
        <v>0.12540000000000001</v>
      </c>
      <c r="X4711">
        <v>-2.1499999999999998E-2</v>
      </c>
      <c r="Y4711">
        <v>-0.60160000000000002</v>
      </c>
    </row>
    <row r="4712" spans="1:25" x14ac:dyDescent="0.2">
      <c r="A4712" t="s">
        <v>4733</v>
      </c>
      <c r="B4712" t="s">
        <v>4733</v>
      </c>
      <c r="C4712">
        <v>1.4706999999999999</v>
      </c>
      <c r="D4712">
        <v>0.75890000000000002</v>
      </c>
      <c r="E4712">
        <v>1.9752000000000001</v>
      </c>
      <c r="F4712">
        <v>0.21529999999999999</v>
      </c>
      <c r="G4712">
        <v>0.83450000000000002</v>
      </c>
      <c r="H4712">
        <v>0.90249999999999997</v>
      </c>
      <c r="I4712">
        <v>0.72599999999999998</v>
      </c>
      <c r="J4712">
        <v>1.1775</v>
      </c>
      <c r="K4712">
        <v>1.0061</v>
      </c>
      <c r="L4712">
        <v>0.53820000000000001</v>
      </c>
      <c r="M4712">
        <v>0.23580000000000001</v>
      </c>
      <c r="N4712">
        <v>0.67789999999999995</v>
      </c>
      <c r="O4712">
        <v>0.5091</v>
      </c>
      <c r="P4712">
        <v>-1.4711000000000001</v>
      </c>
      <c r="Q4712">
        <v>-1.8438000000000001</v>
      </c>
      <c r="R4712">
        <v>-2.3725000000000001</v>
      </c>
      <c r="S4712">
        <v>0.74</v>
      </c>
      <c r="T4712">
        <v>2.2229999999999999</v>
      </c>
      <c r="U4712">
        <v>-1.1942999999999999</v>
      </c>
      <c r="V4712">
        <v>-1.0334000000000001</v>
      </c>
      <c r="W4712">
        <v>-2.7281</v>
      </c>
      <c r="X4712">
        <v>0.68440000000000001</v>
      </c>
      <c r="Y4712">
        <v>-1.2523</v>
      </c>
    </row>
    <row r="4713" spans="1:25" x14ac:dyDescent="0.2">
      <c r="A4713" t="s">
        <v>4734</v>
      </c>
      <c r="B4713" t="s">
        <v>9947</v>
      </c>
      <c r="C4713">
        <v>-1.7017</v>
      </c>
      <c r="D4713">
        <v>-0.59250000000000003</v>
      </c>
      <c r="E4713">
        <v>-0.3175</v>
      </c>
      <c r="F4713">
        <v>0.67759999999999998</v>
      </c>
      <c r="G4713">
        <v>-2.0004</v>
      </c>
      <c r="H4713">
        <v>0.80479999999999996</v>
      </c>
      <c r="I4713">
        <v>-0.88670000000000004</v>
      </c>
      <c r="J4713">
        <v>0.73419999999999996</v>
      </c>
      <c r="K4713">
        <v>1.3008999999999999</v>
      </c>
      <c r="L4713">
        <v>-2.4500000000000001E-2</v>
      </c>
      <c r="M4713">
        <v>0.3427</v>
      </c>
      <c r="N4713">
        <v>-0.59150000000000003</v>
      </c>
      <c r="O4713">
        <v>0.2019</v>
      </c>
      <c r="P4713">
        <v>-0.81010000000000004</v>
      </c>
      <c r="Q4713">
        <v>-0.4637</v>
      </c>
      <c r="R4713">
        <v>0.80779999999999996</v>
      </c>
      <c r="S4713">
        <v>-0.79910000000000003</v>
      </c>
      <c r="T4713">
        <v>1.4706999999999999</v>
      </c>
      <c r="U4713">
        <v>-1.3787</v>
      </c>
      <c r="V4713">
        <v>0.19439999999999999</v>
      </c>
      <c r="W4713">
        <v>-0.41589999999999999</v>
      </c>
      <c r="X4713">
        <v>0.76600000000000001</v>
      </c>
      <c r="Y4713">
        <v>0.74429999999999996</v>
      </c>
    </row>
    <row r="4714" spans="1:25" x14ac:dyDescent="0.2">
      <c r="A4714" t="s">
        <v>4735</v>
      </c>
      <c r="B4714" t="s">
        <v>9948</v>
      </c>
      <c r="C4714">
        <v>-3.0097</v>
      </c>
      <c r="D4714">
        <v>-1.9625999999999999</v>
      </c>
      <c r="E4714">
        <v>0.1459</v>
      </c>
      <c r="F4714">
        <v>-1.4655</v>
      </c>
      <c r="G4714">
        <v>-1.9158999999999999</v>
      </c>
      <c r="H4714">
        <v>-2.6547000000000001</v>
      </c>
      <c r="I4714">
        <v>-2.2416999999999998</v>
      </c>
      <c r="J4714">
        <v>-0.4108</v>
      </c>
      <c r="K4714">
        <v>-1.6538999999999999</v>
      </c>
      <c r="L4714">
        <v>-2.7791000000000001</v>
      </c>
      <c r="M4714">
        <v>-2.6215999999999999</v>
      </c>
      <c r="N4714">
        <v>-2.9788999999999999</v>
      </c>
      <c r="O4714">
        <v>-1.6331</v>
      </c>
      <c r="P4714">
        <v>-1.3907</v>
      </c>
      <c r="Q4714">
        <v>-1.7477</v>
      </c>
      <c r="R4714">
        <v>-0.98270000000000002</v>
      </c>
      <c r="S4714">
        <v>1.0395000000000001</v>
      </c>
      <c r="T4714">
        <v>0.43419999999999997</v>
      </c>
      <c r="U4714">
        <v>-1.3514999999999999</v>
      </c>
      <c r="V4714">
        <v>-1.417</v>
      </c>
      <c r="W4714">
        <v>-0.746</v>
      </c>
      <c r="X4714">
        <v>0.54049999999999998</v>
      </c>
      <c r="Y4714">
        <v>-1.1032</v>
      </c>
    </row>
    <row r="4715" spans="1:25" x14ac:dyDescent="0.2">
      <c r="A4715" t="s">
        <v>4736</v>
      </c>
      <c r="B4715" t="s">
        <v>9949</v>
      </c>
      <c r="C4715">
        <v>0.26939999999999997</v>
      </c>
      <c r="D4715">
        <v>0.84150000000000003</v>
      </c>
      <c r="E4715">
        <v>-0.62019999999999997</v>
      </c>
      <c r="F4715">
        <v>0.84660000000000002</v>
      </c>
      <c r="G4715">
        <v>0.67820000000000003</v>
      </c>
      <c r="H4715">
        <v>-0.47170000000000001</v>
      </c>
      <c r="I4715">
        <v>1.1664000000000001</v>
      </c>
      <c r="J4715">
        <v>0.16539999999999999</v>
      </c>
      <c r="K4715">
        <v>1.8388</v>
      </c>
      <c r="L4715">
        <v>6.6199999999999995E-2</v>
      </c>
      <c r="M4715">
        <v>0.62649999999999995</v>
      </c>
      <c r="N4715">
        <v>0.998</v>
      </c>
      <c r="O4715">
        <v>3.3500000000000002E-2</v>
      </c>
      <c r="P4715">
        <v>-0.46260000000000001</v>
      </c>
      <c r="Q4715">
        <v>-0.40310000000000001</v>
      </c>
      <c r="R4715">
        <v>2.0148999999999999</v>
      </c>
      <c r="S4715">
        <v>-0.39439999999999997</v>
      </c>
      <c r="T4715">
        <v>-0.16600000000000001</v>
      </c>
      <c r="U4715">
        <v>-0.55020000000000002</v>
      </c>
      <c r="V4715">
        <v>-0.89700000000000002</v>
      </c>
      <c r="W4715">
        <v>-3.8399999999999997E-2</v>
      </c>
      <c r="X4715">
        <v>-0.57879999999999998</v>
      </c>
      <c r="Y4715">
        <v>-1.4652000000000001</v>
      </c>
    </row>
    <row r="4716" spans="1:25" x14ac:dyDescent="0.2">
      <c r="A4716" t="s">
        <v>4737</v>
      </c>
      <c r="B4716" t="s">
        <v>9950</v>
      </c>
      <c r="C4716">
        <v>0.68620000000000003</v>
      </c>
      <c r="D4716">
        <v>-0.188</v>
      </c>
      <c r="E4716">
        <v>0.13059999999999999</v>
      </c>
      <c r="F4716">
        <v>0.27029999999999998</v>
      </c>
      <c r="G4716">
        <v>-0.42609999999999998</v>
      </c>
      <c r="H4716">
        <v>0.53949999999999998</v>
      </c>
      <c r="I4716">
        <v>0.3553</v>
      </c>
      <c r="J4716">
        <v>0.73519999999999996</v>
      </c>
      <c r="K4716">
        <v>1.1617</v>
      </c>
      <c r="L4716">
        <v>-0.93310000000000004</v>
      </c>
      <c r="M4716">
        <v>0.47510000000000002</v>
      </c>
      <c r="N4716">
        <v>0.52510000000000001</v>
      </c>
      <c r="O4716">
        <v>0.15310000000000001</v>
      </c>
      <c r="P4716">
        <v>-0.90759999999999996</v>
      </c>
      <c r="Q4716">
        <v>-0.8095</v>
      </c>
      <c r="R4716">
        <v>-0.11700000000000001</v>
      </c>
      <c r="S4716">
        <v>-0.82989999999999997</v>
      </c>
      <c r="T4716">
        <v>0.89639999999999997</v>
      </c>
      <c r="U4716">
        <v>-8.0600000000000005E-2</v>
      </c>
      <c r="V4716">
        <v>1.1152</v>
      </c>
      <c r="W4716">
        <v>-0.50990000000000002</v>
      </c>
      <c r="X4716">
        <v>0.74280000000000002</v>
      </c>
      <c r="Y4716">
        <v>-0.61299999999999999</v>
      </c>
    </row>
    <row r="4717" spans="1:25" x14ac:dyDescent="0.2">
      <c r="A4717" t="s">
        <v>4738</v>
      </c>
      <c r="B4717" t="s">
        <v>4738</v>
      </c>
      <c r="C4717">
        <v>1.409</v>
      </c>
      <c r="D4717">
        <v>-0.51539999999999997</v>
      </c>
      <c r="E4717">
        <v>-1.0884</v>
      </c>
      <c r="F4717">
        <v>-1.4918</v>
      </c>
      <c r="G4717">
        <v>-0.1128</v>
      </c>
      <c r="H4717">
        <v>0.35820000000000002</v>
      </c>
      <c r="I4717">
        <v>-1.2930999999999999</v>
      </c>
      <c r="J4717">
        <v>-1.3766</v>
      </c>
      <c r="K4717">
        <v>-1.2218</v>
      </c>
      <c r="L4717">
        <v>-1.5886</v>
      </c>
      <c r="M4717">
        <v>-5.21E-2</v>
      </c>
      <c r="N4717">
        <v>-1.8612</v>
      </c>
      <c r="O4717">
        <v>-2.0373999999999999</v>
      </c>
      <c r="P4717">
        <v>2.5257000000000001</v>
      </c>
      <c r="Q4717">
        <v>2.2065000000000001</v>
      </c>
      <c r="R4717">
        <v>2.79</v>
      </c>
      <c r="S4717">
        <v>1.8517999999999999</v>
      </c>
      <c r="T4717">
        <v>2.6665999999999999</v>
      </c>
      <c r="U4717">
        <v>1.3741000000000001</v>
      </c>
      <c r="V4717">
        <v>2.6194000000000002</v>
      </c>
      <c r="W4717">
        <v>1.5987</v>
      </c>
      <c r="X4717">
        <v>0.22239999999999999</v>
      </c>
      <c r="Y4717">
        <v>0.624</v>
      </c>
    </row>
    <row r="4718" spans="1:25" x14ac:dyDescent="0.2">
      <c r="A4718" t="s">
        <v>4739</v>
      </c>
      <c r="B4718" t="s">
        <v>4739</v>
      </c>
      <c r="C4718">
        <v>-1.0972</v>
      </c>
      <c r="D4718">
        <v>-0.50470000000000004</v>
      </c>
      <c r="E4718">
        <v>-2.2795000000000001</v>
      </c>
      <c r="F4718">
        <v>3.4499</v>
      </c>
      <c r="G4718">
        <v>0.38590000000000002</v>
      </c>
      <c r="H4718">
        <v>0.63790000000000002</v>
      </c>
      <c r="I4718">
        <v>0.43419999999999997</v>
      </c>
      <c r="J4718">
        <v>-0.224</v>
      </c>
      <c r="K4718">
        <v>5.6976000000000004</v>
      </c>
      <c r="L4718">
        <v>-0.50509999999999999</v>
      </c>
      <c r="M4718">
        <v>-0.34720000000000001</v>
      </c>
      <c r="N4718">
        <v>2.5196999999999998</v>
      </c>
      <c r="O4718">
        <v>1.4204000000000001</v>
      </c>
      <c r="P4718">
        <v>0.6804</v>
      </c>
      <c r="Q4718">
        <v>-0.59419999999999995</v>
      </c>
      <c r="R4718">
        <v>-0.28410000000000002</v>
      </c>
      <c r="S4718">
        <v>-4.4352999999999998</v>
      </c>
      <c r="T4718">
        <v>0.46600000000000003</v>
      </c>
      <c r="U4718">
        <v>3.5398000000000001</v>
      </c>
      <c r="V4718">
        <v>-0.79479999999999995</v>
      </c>
      <c r="W4718">
        <v>-9.9699999999999997E-2</v>
      </c>
      <c r="X4718">
        <v>-1.7515000000000001</v>
      </c>
      <c r="Y4718">
        <v>6.5914000000000001</v>
      </c>
    </row>
    <row r="4719" spans="1:25" x14ac:dyDescent="0.2">
      <c r="A4719" t="s">
        <v>4740</v>
      </c>
      <c r="B4719" t="s">
        <v>4740</v>
      </c>
      <c r="C4719">
        <v>-8.14E-2</v>
      </c>
      <c r="D4719">
        <v>-0.48809999999999998</v>
      </c>
      <c r="E4719">
        <v>1.3761000000000001</v>
      </c>
      <c r="F4719">
        <v>1.2036</v>
      </c>
      <c r="G4719">
        <v>-0.1053</v>
      </c>
      <c r="H4719">
        <v>0.54449999999999998</v>
      </c>
      <c r="I4719">
        <v>0.18210000000000001</v>
      </c>
      <c r="J4719">
        <v>1.9305000000000001</v>
      </c>
      <c r="K4719">
        <v>0.89259999999999995</v>
      </c>
      <c r="L4719">
        <v>0.2122</v>
      </c>
      <c r="M4719">
        <v>0.30690000000000001</v>
      </c>
      <c r="N4719">
        <v>-0.104</v>
      </c>
      <c r="O4719">
        <v>1.8955</v>
      </c>
      <c r="P4719">
        <v>0.84289999999999998</v>
      </c>
      <c r="Q4719">
        <v>-0.26019999999999999</v>
      </c>
      <c r="R4719">
        <v>-1.8317000000000001</v>
      </c>
      <c r="S4719">
        <v>1.6312</v>
      </c>
      <c r="T4719">
        <v>2.1391</v>
      </c>
      <c r="U4719">
        <v>0.6593</v>
      </c>
      <c r="V4719">
        <v>0.44119999999999998</v>
      </c>
      <c r="W4719">
        <v>-0.96199999999999997</v>
      </c>
      <c r="X4719">
        <v>2.1305999999999998</v>
      </c>
      <c r="Y4719">
        <v>1.5013000000000001</v>
      </c>
    </row>
    <row r="4720" spans="1:25" x14ac:dyDescent="0.2">
      <c r="A4720" t="s">
        <v>4741</v>
      </c>
      <c r="B4720" t="s">
        <v>9951</v>
      </c>
      <c r="C4720">
        <v>0.3075</v>
      </c>
      <c r="D4720">
        <v>-1.835</v>
      </c>
      <c r="E4720">
        <v>-2.4971999999999999</v>
      </c>
      <c r="F4720">
        <v>2.7593000000000001</v>
      </c>
      <c r="G4720">
        <v>-0.92689999999999995</v>
      </c>
      <c r="H4720">
        <v>0.92630000000000001</v>
      </c>
      <c r="I4720">
        <v>2.9700000000000001E-2</v>
      </c>
      <c r="J4720">
        <v>-0.53300000000000003</v>
      </c>
      <c r="K4720">
        <v>5.6952999999999996</v>
      </c>
      <c r="L4720">
        <v>-1.2185999999999999</v>
      </c>
      <c r="M4720">
        <v>1.4197</v>
      </c>
      <c r="N4720">
        <v>1.696</v>
      </c>
      <c r="O4720">
        <v>-0.38240000000000002</v>
      </c>
      <c r="P4720">
        <v>-5.6474000000000002</v>
      </c>
      <c r="Q4720">
        <v>1.1328</v>
      </c>
      <c r="R4720">
        <v>-0.77390000000000003</v>
      </c>
      <c r="S4720">
        <v>-5.2427999999999999</v>
      </c>
      <c r="T4720">
        <v>1.9219999999999999</v>
      </c>
      <c r="U4720">
        <v>2.1156000000000001</v>
      </c>
      <c r="V4720">
        <v>-1.8622000000000001</v>
      </c>
      <c r="W4720">
        <v>-3.1326000000000001</v>
      </c>
      <c r="X4720">
        <v>-2.1505000000000001</v>
      </c>
      <c r="Y4720">
        <v>5.1410999999999998</v>
      </c>
    </row>
    <row r="4721" spans="1:25" x14ac:dyDescent="0.2">
      <c r="A4721" t="s">
        <v>4742</v>
      </c>
      <c r="B4721" t="s">
        <v>4742</v>
      </c>
      <c r="C4721">
        <v>1.0028999999999999</v>
      </c>
      <c r="D4721">
        <v>4.1966999999999999</v>
      </c>
      <c r="E4721">
        <v>-0.50849999999999995</v>
      </c>
      <c r="F4721">
        <v>2.4813999999999998</v>
      </c>
      <c r="G4721">
        <v>-8.5099999999999995E-2</v>
      </c>
      <c r="H4721">
        <v>1.5740000000000001</v>
      </c>
      <c r="I4721">
        <v>-0.97699999999999998</v>
      </c>
      <c r="J4721">
        <v>0.35639999999999999</v>
      </c>
      <c r="K4721">
        <v>4.2986000000000004</v>
      </c>
      <c r="L4721">
        <v>1.3597999999999999</v>
      </c>
      <c r="M4721">
        <v>1.7599</v>
      </c>
      <c r="N4721">
        <v>0.20180000000000001</v>
      </c>
      <c r="O4721">
        <v>-1.3379000000000001</v>
      </c>
      <c r="P4721">
        <v>-0.77990000000000004</v>
      </c>
      <c r="Q4721">
        <v>-1.1252</v>
      </c>
      <c r="R4721">
        <v>-3.9043999999999999</v>
      </c>
      <c r="S4721">
        <v>2.2751999999999999</v>
      </c>
      <c r="T4721">
        <v>1.6865000000000001</v>
      </c>
      <c r="U4721">
        <v>-1.6120000000000001</v>
      </c>
      <c r="V4721">
        <v>-1.9282999999999999</v>
      </c>
      <c r="W4721">
        <v>-1.2981</v>
      </c>
      <c r="X4721">
        <v>-1.1976</v>
      </c>
      <c r="Y4721">
        <v>4.2485999999999997</v>
      </c>
    </row>
    <row r="4722" spans="1:25" x14ac:dyDescent="0.2">
      <c r="A4722" t="s">
        <v>4743</v>
      </c>
      <c r="B4722" t="s">
        <v>9952</v>
      </c>
      <c r="C4722">
        <v>0.23910000000000001</v>
      </c>
      <c r="D4722">
        <v>-0.2263</v>
      </c>
      <c r="E4722">
        <v>2.2526999999999999</v>
      </c>
      <c r="F4722">
        <v>0.13059999999999999</v>
      </c>
      <c r="G4722">
        <v>1.4124000000000001</v>
      </c>
      <c r="H4722">
        <v>0.89570000000000005</v>
      </c>
      <c r="I4722">
        <v>0.33760000000000001</v>
      </c>
      <c r="J4722">
        <v>0.7379</v>
      </c>
      <c r="K4722">
        <v>0.14019999999999999</v>
      </c>
      <c r="L4722">
        <v>-7.6100000000000001E-2</v>
      </c>
      <c r="M4722">
        <v>1.214</v>
      </c>
      <c r="N4722">
        <v>0.31950000000000001</v>
      </c>
      <c r="O4722">
        <v>0.15409999999999999</v>
      </c>
      <c r="P4722">
        <v>0.30220000000000002</v>
      </c>
      <c r="Q4722">
        <v>1.0142</v>
      </c>
      <c r="R4722">
        <v>-1.448</v>
      </c>
      <c r="S4722">
        <v>0.91169999999999995</v>
      </c>
      <c r="T4722">
        <v>2.2404000000000002</v>
      </c>
      <c r="U4722">
        <v>-0.2218</v>
      </c>
      <c r="V4722">
        <v>1.0526</v>
      </c>
      <c r="W4722">
        <v>-1.3923000000000001</v>
      </c>
      <c r="X4722">
        <v>0.58779999999999999</v>
      </c>
      <c r="Y4722">
        <v>-1.0187999999999999</v>
      </c>
    </row>
    <row r="4723" spans="1:25" x14ac:dyDescent="0.2">
      <c r="A4723" t="s">
        <v>4744</v>
      </c>
      <c r="B4723" t="s">
        <v>9953</v>
      </c>
      <c r="C4723">
        <v>-1.0087999999999999</v>
      </c>
      <c r="D4723">
        <v>1.8939999999999999</v>
      </c>
      <c r="E4723">
        <v>2.1128</v>
      </c>
      <c r="F4723">
        <v>1.5837000000000001</v>
      </c>
      <c r="G4723">
        <v>1.7683</v>
      </c>
      <c r="H4723">
        <v>0.97450000000000003</v>
      </c>
      <c r="I4723">
        <v>2.6621999999999999</v>
      </c>
      <c r="J4723">
        <v>2.0990000000000002</v>
      </c>
      <c r="K4723">
        <v>2.1823000000000001</v>
      </c>
      <c r="L4723">
        <v>1.8154999999999999</v>
      </c>
      <c r="M4723">
        <v>1.4079999999999999</v>
      </c>
      <c r="N4723">
        <v>2.4948000000000001</v>
      </c>
      <c r="O4723">
        <v>1.4442999999999999</v>
      </c>
      <c r="P4723">
        <v>-1.1961999999999999</v>
      </c>
      <c r="Q4723">
        <v>-1.5097</v>
      </c>
      <c r="R4723">
        <v>-1.7413000000000001</v>
      </c>
      <c r="S4723">
        <v>-4.1999999999999997E-3</v>
      </c>
      <c r="T4723">
        <v>8.6900000000000005E-2</v>
      </c>
      <c r="U4723">
        <v>-2.0939999999999999</v>
      </c>
      <c r="V4723">
        <v>-3.0224000000000002</v>
      </c>
      <c r="W4723">
        <v>-2.9876999999999998</v>
      </c>
      <c r="X4723">
        <v>0.123</v>
      </c>
      <c r="Y4723">
        <v>0.64</v>
      </c>
    </row>
    <row r="4724" spans="1:25" x14ac:dyDescent="0.2">
      <c r="A4724" t="s">
        <v>4745</v>
      </c>
      <c r="B4724" t="s">
        <v>4745</v>
      </c>
      <c r="C4724">
        <v>1.1579999999999999</v>
      </c>
      <c r="D4724">
        <v>4.3742999999999999</v>
      </c>
      <c r="E4724">
        <v>4.2305000000000001</v>
      </c>
      <c r="F4724">
        <v>2.2484000000000002</v>
      </c>
      <c r="G4724">
        <v>2.2847</v>
      </c>
      <c r="H4724">
        <v>1.9831000000000001</v>
      </c>
      <c r="I4724">
        <v>2.0735999999999999</v>
      </c>
      <c r="J4724">
        <v>0.69410000000000005</v>
      </c>
      <c r="K4724">
        <v>2.3519999999999999</v>
      </c>
      <c r="L4724">
        <v>2.4138000000000002</v>
      </c>
      <c r="M4724">
        <v>2.3130999999999999</v>
      </c>
      <c r="N4724">
        <v>2.5689000000000002</v>
      </c>
      <c r="O4724">
        <v>2.7774999999999999</v>
      </c>
      <c r="P4724">
        <v>-1.4992000000000001</v>
      </c>
      <c r="Q4724">
        <v>-1.0639000000000001</v>
      </c>
      <c r="R4724">
        <v>-2.5045999999999999</v>
      </c>
      <c r="S4724">
        <v>-0.15579999999999999</v>
      </c>
      <c r="T4724">
        <v>1.0874999999999999</v>
      </c>
      <c r="U4724">
        <v>-1.7982</v>
      </c>
      <c r="V4724">
        <v>-0.64839999999999998</v>
      </c>
      <c r="W4724">
        <v>0.1951</v>
      </c>
      <c r="X4724">
        <v>0.43319999999999997</v>
      </c>
      <c r="Y4724">
        <v>-0.59660000000000002</v>
      </c>
    </row>
    <row r="4725" spans="1:25" x14ac:dyDescent="0.2">
      <c r="A4725" t="s">
        <v>4746</v>
      </c>
      <c r="B4725" t="s">
        <v>4746</v>
      </c>
      <c r="C4725">
        <v>0.31569999999999998</v>
      </c>
      <c r="D4725">
        <v>-0.98499999999999999</v>
      </c>
      <c r="E4725">
        <v>0.28620000000000001</v>
      </c>
      <c r="F4725">
        <v>-1.2602</v>
      </c>
      <c r="G4725">
        <v>0.62090000000000001</v>
      </c>
      <c r="H4725">
        <v>-7.7899999999999997E-2</v>
      </c>
      <c r="I4725">
        <v>-0.7359</v>
      </c>
      <c r="J4725">
        <v>0.58050000000000002</v>
      </c>
      <c r="K4725">
        <v>-0.437</v>
      </c>
      <c r="L4725">
        <v>-0.47499999999999998</v>
      </c>
      <c r="M4725">
        <v>-5.8299999999999998E-2</v>
      </c>
      <c r="N4725">
        <v>-0.18490000000000001</v>
      </c>
      <c r="O4725">
        <v>0.12039999999999999</v>
      </c>
      <c r="P4725">
        <v>2.4897</v>
      </c>
      <c r="Q4725">
        <v>1.2223999999999999</v>
      </c>
      <c r="R4725">
        <v>-0.1384</v>
      </c>
      <c r="S4725">
        <v>1.1222000000000001</v>
      </c>
      <c r="T4725">
        <v>8.5099999999999995E-2</v>
      </c>
      <c r="U4725">
        <v>-0.68530000000000002</v>
      </c>
      <c r="V4725">
        <v>-0.99709999999999999</v>
      </c>
      <c r="W4725">
        <v>-0.33110000000000001</v>
      </c>
      <c r="X4725">
        <v>0.57630000000000003</v>
      </c>
      <c r="Y4725">
        <v>-0.28560000000000002</v>
      </c>
    </row>
    <row r="4726" spans="1:25" x14ac:dyDescent="0.2">
      <c r="A4726" t="s">
        <v>4747</v>
      </c>
      <c r="B4726" t="s">
        <v>9954</v>
      </c>
      <c r="C4726">
        <v>-0.4133</v>
      </c>
      <c r="D4726">
        <v>0.3856</v>
      </c>
      <c r="E4726">
        <v>0.49020000000000002</v>
      </c>
      <c r="F4726">
        <v>1.9E-3</v>
      </c>
      <c r="G4726">
        <v>0.36559999999999998</v>
      </c>
      <c r="H4726">
        <v>-1.056</v>
      </c>
      <c r="I4726">
        <v>1.536</v>
      </c>
      <c r="J4726">
        <v>0.79310000000000003</v>
      </c>
      <c r="K4726">
        <v>-4.1000000000000003E-3</v>
      </c>
      <c r="L4726">
        <v>-0.60019999999999996</v>
      </c>
      <c r="M4726">
        <v>8.8300000000000003E-2</v>
      </c>
      <c r="N4726">
        <v>0.77049999999999996</v>
      </c>
      <c r="O4726">
        <v>1.3087</v>
      </c>
      <c r="P4726">
        <v>1.1029</v>
      </c>
      <c r="Q4726">
        <v>-0.40960000000000002</v>
      </c>
      <c r="R4726">
        <v>-0.2676</v>
      </c>
      <c r="S4726">
        <v>2.3283</v>
      </c>
      <c r="T4726">
        <v>-2.7319</v>
      </c>
      <c r="U4726">
        <v>0.88419999999999999</v>
      </c>
      <c r="V4726">
        <v>-1.2721</v>
      </c>
      <c r="W4726">
        <v>-1.5825</v>
      </c>
      <c r="X4726">
        <v>1.845</v>
      </c>
      <c r="Y4726">
        <v>-1.9641999999999999</v>
      </c>
    </row>
    <row r="4727" spans="1:25" x14ac:dyDescent="0.2">
      <c r="A4727" t="s">
        <v>4748</v>
      </c>
      <c r="B4727" t="s">
        <v>9955</v>
      </c>
      <c r="C4727">
        <v>-2.4731999999999998</v>
      </c>
      <c r="D4727">
        <v>1.9320999999999999</v>
      </c>
      <c r="E4727">
        <v>0.2432</v>
      </c>
      <c r="F4727">
        <v>-1.8802000000000001</v>
      </c>
      <c r="G4727">
        <v>-0.76339999999999997</v>
      </c>
      <c r="H4727">
        <v>0.55259999999999998</v>
      </c>
      <c r="I4727">
        <v>-1.3051999999999999</v>
      </c>
      <c r="J4727">
        <v>-3.2016</v>
      </c>
      <c r="K4727">
        <v>-1.5525</v>
      </c>
      <c r="L4727">
        <v>0.2077</v>
      </c>
      <c r="M4727">
        <v>0.37369999999999998</v>
      </c>
      <c r="N4727">
        <v>-0.96150000000000002</v>
      </c>
      <c r="O4727">
        <v>-2</v>
      </c>
      <c r="P4727">
        <v>1.4998</v>
      </c>
      <c r="Q4727">
        <v>0.75780000000000003</v>
      </c>
      <c r="R4727">
        <v>-5.2107999999999999</v>
      </c>
      <c r="S4727">
        <v>-0.1822</v>
      </c>
      <c r="T4727">
        <v>0.92479999999999996</v>
      </c>
      <c r="U4727">
        <v>-0.28160000000000002</v>
      </c>
      <c r="V4727">
        <v>-1.6533</v>
      </c>
      <c r="W4727">
        <v>-5.3999999999999999E-2</v>
      </c>
      <c r="X4727">
        <v>-1.5922000000000001</v>
      </c>
      <c r="Y4727">
        <v>0.2389</v>
      </c>
    </row>
    <row r="4728" spans="1:25" x14ac:dyDescent="0.2">
      <c r="A4728" t="s">
        <v>4749</v>
      </c>
      <c r="B4728" t="s">
        <v>4749</v>
      </c>
      <c r="C4728">
        <v>-0.95079999999999998</v>
      </c>
      <c r="D4728">
        <v>1.2306999999999999</v>
      </c>
      <c r="E4728">
        <v>0.77749999999999997</v>
      </c>
      <c r="F4728">
        <v>1.6503000000000001</v>
      </c>
      <c r="G4728">
        <v>-0.38900000000000001</v>
      </c>
      <c r="H4728">
        <v>-2.6107999999999998</v>
      </c>
      <c r="I4728">
        <v>2.1573000000000002</v>
      </c>
      <c r="J4728">
        <v>1.8468</v>
      </c>
      <c r="K4728">
        <v>1.6536999999999999</v>
      </c>
      <c r="L4728">
        <v>-0.87080000000000002</v>
      </c>
      <c r="M4728">
        <v>-1.2875000000000001</v>
      </c>
      <c r="N4728">
        <v>3.0396999999999998</v>
      </c>
      <c r="O4728">
        <v>1.4639</v>
      </c>
      <c r="P4728">
        <v>-0.66149999999999998</v>
      </c>
      <c r="Q4728">
        <v>0.35189999999999999</v>
      </c>
      <c r="R4728">
        <v>-5.2900000000000003E-2</v>
      </c>
      <c r="S4728">
        <v>1.0307999999999999</v>
      </c>
      <c r="T4728">
        <v>1.1167</v>
      </c>
      <c r="U4728">
        <v>-0.35449999999999998</v>
      </c>
      <c r="V4728">
        <v>-0.42370000000000002</v>
      </c>
      <c r="W4728">
        <v>-2.8860999999999999</v>
      </c>
      <c r="X4728">
        <v>-0.88419999999999999</v>
      </c>
      <c r="Y4728">
        <v>6.1499999999999999E-2</v>
      </c>
    </row>
    <row r="4729" spans="1:25" x14ac:dyDescent="0.2">
      <c r="A4729" t="s">
        <v>4750</v>
      </c>
      <c r="B4729" t="s">
        <v>9956</v>
      </c>
      <c r="C4729">
        <v>0.30130000000000001</v>
      </c>
      <c r="D4729">
        <v>-0.53659999999999997</v>
      </c>
      <c r="E4729">
        <v>-0.68020000000000003</v>
      </c>
      <c r="F4729">
        <v>-1.2878000000000001</v>
      </c>
      <c r="G4729">
        <v>0.64200000000000002</v>
      </c>
      <c r="H4729">
        <v>1.0276000000000001</v>
      </c>
      <c r="I4729">
        <v>-0.32219999999999999</v>
      </c>
      <c r="J4729">
        <v>-1.4246000000000001</v>
      </c>
      <c r="K4729">
        <v>-0.14779999999999999</v>
      </c>
      <c r="L4729">
        <v>1.6616</v>
      </c>
      <c r="M4729">
        <v>0.92569999999999997</v>
      </c>
      <c r="N4729">
        <v>-0.55679999999999996</v>
      </c>
      <c r="O4729">
        <v>-0.35680000000000001</v>
      </c>
      <c r="P4729">
        <v>0.12909999999999999</v>
      </c>
      <c r="Q4729">
        <v>0.34689999999999999</v>
      </c>
      <c r="R4729">
        <v>2.1160000000000001</v>
      </c>
      <c r="S4729">
        <v>-0.52539999999999998</v>
      </c>
      <c r="T4729">
        <v>-0.1961</v>
      </c>
      <c r="U4729">
        <v>-0.82079999999999997</v>
      </c>
      <c r="V4729">
        <v>0.55689999999999995</v>
      </c>
      <c r="W4729">
        <v>0.27</v>
      </c>
      <c r="X4729">
        <v>-0.63839999999999997</v>
      </c>
      <c r="Y4729">
        <v>-1.2149000000000001</v>
      </c>
    </row>
    <row r="4730" spans="1:25" x14ac:dyDescent="0.2">
      <c r="A4730" t="s">
        <v>4751</v>
      </c>
      <c r="B4730" t="s">
        <v>4751</v>
      </c>
      <c r="C4730">
        <v>-0.93730000000000002</v>
      </c>
      <c r="D4730">
        <v>2.4434</v>
      </c>
      <c r="E4730">
        <v>0.61199999999999999</v>
      </c>
      <c r="F4730">
        <v>2.4300000000000002</v>
      </c>
      <c r="G4730">
        <v>-0.94610000000000005</v>
      </c>
      <c r="H4730">
        <v>-0.92390000000000005</v>
      </c>
      <c r="I4730">
        <v>0.63490000000000002</v>
      </c>
      <c r="J4730">
        <v>2.7791999999999999</v>
      </c>
      <c r="K4730">
        <v>2.0914000000000001</v>
      </c>
      <c r="L4730">
        <v>-1.0942000000000001</v>
      </c>
      <c r="M4730">
        <v>-0.88819999999999999</v>
      </c>
      <c r="N4730">
        <v>1.8090999999999999</v>
      </c>
      <c r="O4730">
        <v>2.8774999999999999</v>
      </c>
      <c r="P4730">
        <v>-1.889</v>
      </c>
      <c r="Q4730">
        <v>-1.4916</v>
      </c>
      <c r="R4730">
        <v>0.88</v>
      </c>
      <c r="S4730">
        <v>0.81669999999999998</v>
      </c>
      <c r="T4730">
        <v>0.11020000000000001</v>
      </c>
      <c r="U4730">
        <v>-0.90920000000000001</v>
      </c>
      <c r="V4730">
        <v>-0.3422</v>
      </c>
      <c r="W4730">
        <v>-0.26440000000000002</v>
      </c>
      <c r="X4730">
        <v>1.5497000000000001</v>
      </c>
      <c r="Y4730">
        <v>3.2467000000000001</v>
      </c>
    </row>
    <row r="4731" spans="1:25" x14ac:dyDescent="0.2">
      <c r="A4731" t="s">
        <v>4752</v>
      </c>
      <c r="B4731" t="s">
        <v>9957</v>
      </c>
      <c r="C4731">
        <v>0.39100000000000001</v>
      </c>
      <c r="D4731">
        <v>0.75619999999999998</v>
      </c>
      <c r="E4731">
        <v>-0.69240000000000002</v>
      </c>
      <c r="F4731">
        <v>1.67E-2</v>
      </c>
      <c r="G4731">
        <v>0.44869999999999999</v>
      </c>
      <c r="H4731">
        <v>5.8500000000000003E-2</v>
      </c>
      <c r="I4731">
        <v>1.5275000000000001</v>
      </c>
      <c r="J4731">
        <v>0.3639</v>
      </c>
      <c r="K4731">
        <v>-4.3799999999999999E-2</v>
      </c>
      <c r="L4731">
        <v>-0.72799999999999998</v>
      </c>
      <c r="M4731">
        <v>0.88500000000000001</v>
      </c>
      <c r="N4731">
        <v>-0.15340000000000001</v>
      </c>
      <c r="O4731">
        <v>0.83650000000000002</v>
      </c>
      <c r="P4731">
        <v>0.15260000000000001</v>
      </c>
      <c r="Q4731">
        <v>1.0459000000000001</v>
      </c>
      <c r="R4731">
        <v>0.39889999999999998</v>
      </c>
      <c r="S4731">
        <v>0.18920000000000001</v>
      </c>
      <c r="T4731">
        <v>0.3669</v>
      </c>
      <c r="U4731">
        <v>0.62980000000000003</v>
      </c>
      <c r="V4731">
        <v>-0.21210000000000001</v>
      </c>
      <c r="W4731">
        <v>0.51419999999999999</v>
      </c>
      <c r="X4731">
        <v>-1.9946999999999999</v>
      </c>
      <c r="Y4731">
        <v>-1.4862</v>
      </c>
    </row>
    <row r="4732" spans="1:25" x14ac:dyDescent="0.2">
      <c r="A4732" t="s">
        <v>4753</v>
      </c>
      <c r="B4732" t="s">
        <v>9958</v>
      </c>
      <c r="C4732">
        <v>1.7132000000000001</v>
      </c>
      <c r="D4732">
        <v>2.0295999999999998</v>
      </c>
      <c r="E4732">
        <v>1.0539000000000001</v>
      </c>
      <c r="F4732">
        <v>2.0127999999999999</v>
      </c>
      <c r="G4732">
        <v>1.7865</v>
      </c>
      <c r="H4732">
        <v>1.1917</v>
      </c>
      <c r="I4732">
        <v>1.8419000000000001</v>
      </c>
      <c r="J4732">
        <v>1.9249000000000001</v>
      </c>
      <c r="K4732">
        <v>1.8523000000000001</v>
      </c>
      <c r="L4732">
        <v>1.3492</v>
      </c>
      <c r="M4732">
        <v>2.2725</v>
      </c>
      <c r="N4732">
        <v>2.6627999999999998</v>
      </c>
      <c r="O4732">
        <v>2.3170000000000002</v>
      </c>
      <c r="P4732">
        <v>-1.9213</v>
      </c>
      <c r="Q4732">
        <v>-8.2400000000000001E-2</v>
      </c>
      <c r="R4732">
        <v>-2.1061999999999999</v>
      </c>
      <c r="S4732">
        <v>-2.9180000000000001</v>
      </c>
      <c r="T4732">
        <v>-0.96040000000000003</v>
      </c>
      <c r="U4732">
        <v>-0.53029999999999999</v>
      </c>
      <c r="V4732">
        <v>0.624</v>
      </c>
      <c r="W4732">
        <v>1.0263</v>
      </c>
      <c r="X4732">
        <v>-1.7407999999999999</v>
      </c>
      <c r="Y4732">
        <v>-0.58540000000000003</v>
      </c>
    </row>
    <row r="4733" spans="1:25" x14ac:dyDescent="0.2">
      <c r="A4733" t="s">
        <v>4754</v>
      </c>
      <c r="B4733" t="s">
        <v>9959</v>
      </c>
      <c r="C4733">
        <v>0.7631</v>
      </c>
      <c r="D4733">
        <v>-0.75690000000000002</v>
      </c>
      <c r="E4733">
        <v>-0.41110000000000002</v>
      </c>
      <c r="F4733">
        <v>0.1142</v>
      </c>
      <c r="G4733">
        <v>6.7500000000000004E-2</v>
      </c>
      <c r="H4733">
        <v>-0.22839999999999999</v>
      </c>
      <c r="I4733">
        <v>-0.83189999999999997</v>
      </c>
      <c r="J4733">
        <v>-0.91539999999999999</v>
      </c>
      <c r="K4733">
        <v>-9.4E-2</v>
      </c>
      <c r="L4733">
        <v>-0.26729999999999998</v>
      </c>
      <c r="M4733">
        <v>0.28010000000000002</v>
      </c>
      <c r="N4733">
        <v>-0.27560000000000001</v>
      </c>
      <c r="O4733">
        <v>-0.5897</v>
      </c>
      <c r="P4733">
        <v>-0.2702</v>
      </c>
      <c r="Q4733">
        <v>1.5631999999999999</v>
      </c>
      <c r="R4733">
        <v>0.80759999999999998</v>
      </c>
      <c r="S4733">
        <v>-3.3799999999999997E-2</v>
      </c>
      <c r="T4733">
        <v>-0.27989999999999998</v>
      </c>
      <c r="U4733">
        <v>0.23860000000000001</v>
      </c>
      <c r="V4733">
        <v>1.4837</v>
      </c>
      <c r="W4733">
        <v>0.89710000000000001</v>
      </c>
      <c r="X4733">
        <v>-0.3427</v>
      </c>
      <c r="Y4733">
        <v>0.47160000000000002</v>
      </c>
    </row>
    <row r="4734" spans="1:25" x14ac:dyDescent="0.2">
      <c r="A4734" t="s">
        <v>4755</v>
      </c>
      <c r="B4734" t="s">
        <v>9960</v>
      </c>
      <c r="C4734">
        <v>0.40360000000000001</v>
      </c>
      <c r="D4734">
        <v>-1.7836000000000001</v>
      </c>
      <c r="E4734">
        <v>0.39429999999999998</v>
      </c>
      <c r="F4734">
        <v>0.80089999999999995</v>
      </c>
      <c r="G4734">
        <v>1.0073000000000001</v>
      </c>
      <c r="H4734">
        <v>-0.61019999999999996</v>
      </c>
      <c r="I4734">
        <v>-1.0390999999999999</v>
      </c>
      <c r="J4734">
        <v>0.83430000000000004</v>
      </c>
      <c r="K4734">
        <v>0.70699999999999996</v>
      </c>
      <c r="L4734">
        <v>-0.84350000000000003</v>
      </c>
      <c r="M4734">
        <v>0.93879999999999997</v>
      </c>
      <c r="N4734">
        <v>0.34229999999999999</v>
      </c>
      <c r="O4734">
        <v>0.44800000000000001</v>
      </c>
      <c r="P4734">
        <v>-1.0873999999999999</v>
      </c>
      <c r="Q4734">
        <v>-6.7699999999999996E-2</v>
      </c>
      <c r="R4734">
        <v>2.5700000000000001E-2</v>
      </c>
      <c r="S4734">
        <v>-0.87060000000000004</v>
      </c>
      <c r="T4734">
        <v>0.67820000000000003</v>
      </c>
      <c r="U4734">
        <v>-1.3475999999999999</v>
      </c>
      <c r="V4734">
        <v>-0.31709999999999999</v>
      </c>
      <c r="W4734">
        <v>0.40300000000000002</v>
      </c>
      <c r="X4734">
        <v>-0.8</v>
      </c>
      <c r="Y4734">
        <v>1.6754</v>
      </c>
    </row>
    <row r="4735" spans="1:25" x14ac:dyDescent="0.2">
      <c r="A4735" t="s">
        <v>4756</v>
      </c>
      <c r="B4735" t="s">
        <v>9961</v>
      </c>
      <c r="C4735">
        <v>1.4089</v>
      </c>
      <c r="D4735">
        <v>1.4622999999999999</v>
      </c>
      <c r="E4735">
        <v>-0.186</v>
      </c>
      <c r="F4735">
        <v>0.33829999999999999</v>
      </c>
      <c r="G4735">
        <v>0.66010000000000002</v>
      </c>
      <c r="H4735">
        <v>0.74939999999999996</v>
      </c>
      <c r="I4735">
        <v>-0.1007</v>
      </c>
      <c r="J4735">
        <v>0.92969999999999997</v>
      </c>
      <c r="K4735">
        <v>-0.17780000000000001</v>
      </c>
      <c r="L4735">
        <v>0.84309999999999996</v>
      </c>
      <c r="M4735">
        <v>1.5262</v>
      </c>
      <c r="N4735">
        <v>0.97919999999999996</v>
      </c>
      <c r="O4735">
        <v>1.7336</v>
      </c>
      <c r="P4735">
        <v>-0.62490000000000001</v>
      </c>
      <c r="Q4735">
        <v>0.81679999999999997</v>
      </c>
      <c r="R4735">
        <v>0.13450000000000001</v>
      </c>
      <c r="S4735">
        <v>-0.46989999999999998</v>
      </c>
      <c r="T4735">
        <v>4.2599999999999999E-2</v>
      </c>
      <c r="U4735">
        <v>-0.67290000000000005</v>
      </c>
      <c r="V4735">
        <v>2.3858000000000001</v>
      </c>
      <c r="W4735">
        <v>0.72170000000000001</v>
      </c>
      <c r="X4735">
        <v>-1.2201</v>
      </c>
      <c r="Y4735">
        <v>-0.10349999999999999</v>
      </c>
    </row>
    <row r="4736" spans="1:25" x14ac:dyDescent="0.2">
      <c r="A4736" t="s">
        <v>4757</v>
      </c>
      <c r="B4736" t="s">
        <v>9962</v>
      </c>
      <c r="C4736">
        <v>-0.88660000000000005</v>
      </c>
      <c r="D4736">
        <v>-1.0215000000000001</v>
      </c>
      <c r="E4736">
        <v>-1.4118999999999999</v>
      </c>
      <c r="F4736">
        <v>-1.5091000000000001</v>
      </c>
      <c r="G4736">
        <v>-1.3171999999999999</v>
      </c>
      <c r="H4736">
        <v>-2.5299999999999998</v>
      </c>
      <c r="I4736">
        <v>-1.2628999999999999</v>
      </c>
      <c r="J4736">
        <v>-2.3081</v>
      </c>
      <c r="K4736">
        <v>-1.3666</v>
      </c>
      <c r="L4736">
        <v>-2.6145999999999998</v>
      </c>
      <c r="M4736">
        <v>-2.3776999999999999</v>
      </c>
      <c r="N4736">
        <v>-1.4287000000000001</v>
      </c>
      <c r="O4736">
        <v>-1.6282000000000001</v>
      </c>
      <c r="P4736">
        <v>-0.49609999999999999</v>
      </c>
      <c r="Q4736">
        <v>-2.4300999999999999</v>
      </c>
      <c r="R4736">
        <v>0.75419999999999998</v>
      </c>
      <c r="S4736">
        <v>-0.33539999999999998</v>
      </c>
      <c r="T4736">
        <v>2.0564</v>
      </c>
      <c r="U4736">
        <v>0.54210000000000003</v>
      </c>
      <c r="V4736">
        <v>-1.3033999999999999</v>
      </c>
      <c r="W4736">
        <v>0.18859999999999999</v>
      </c>
      <c r="X4736">
        <v>-0.3367</v>
      </c>
      <c r="Y4736">
        <v>7.9100000000000004E-2</v>
      </c>
    </row>
    <row r="4737" spans="1:25" x14ac:dyDescent="0.2">
      <c r="A4737" t="s">
        <v>4758</v>
      </c>
      <c r="B4737" t="s">
        <v>9963</v>
      </c>
      <c r="C4737">
        <v>-0.70430000000000004</v>
      </c>
      <c r="D4737">
        <v>-2.5857999999999999</v>
      </c>
      <c r="E4737">
        <v>-3.4792999999999998</v>
      </c>
      <c r="F4737">
        <v>-2.9626999999999999</v>
      </c>
      <c r="G4737">
        <v>-0.99370000000000003</v>
      </c>
      <c r="H4737">
        <v>-2.6613000000000002</v>
      </c>
      <c r="I4737">
        <v>-3.0316000000000001</v>
      </c>
      <c r="J4737">
        <v>-3.4687999999999999</v>
      </c>
      <c r="K4737">
        <v>-3.4742999999999999</v>
      </c>
      <c r="L4737">
        <v>-1.4074</v>
      </c>
      <c r="M4737">
        <v>-1.6941999999999999</v>
      </c>
      <c r="N4737">
        <v>-2.7715999999999998</v>
      </c>
      <c r="O4737">
        <v>-2.7389999999999999</v>
      </c>
      <c r="P4737">
        <v>-0.83660000000000001</v>
      </c>
      <c r="Q4737">
        <v>-0.1148</v>
      </c>
      <c r="R4737">
        <v>0.92479999999999996</v>
      </c>
      <c r="S4737">
        <v>-0.75980000000000003</v>
      </c>
      <c r="T4737">
        <v>1.0127999999999999</v>
      </c>
      <c r="U4737">
        <v>0.22059999999999999</v>
      </c>
      <c r="V4737">
        <v>1.6204000000000001</v>
      </c>
      <c r="W4737">
        <v>0.19980000000000001</v>
      </c>
      <c r="X4737">
        <v>-1.0815999999999999</v>
      </c>
      <c r="Y4737">
        <v>0.29880000000000001</v>
      </c>
    </row>
    <row r="4738" spans="1:25" x14ac:dyDescent="0.2">
      <c r="A4738" t="s">
        <v>4759</v>
      </c>
      <c r="B4738" t="s">
        <v>9964</v>
      </c>
      <c r="C4738">
        <v>0.1205</v>
      </c>
      <c r="D4738">
        <v>-0.41959999999999997</v>
      </c>
      <c r="E4738">
        <v>-0.8327</v>
      </c>
      <c r="F4738">
        <v>-7.8600000000000003E-2</v>
      </c>
      <c r="G4738">
        <v>0.64729999999999999</v>
      </c>
      <c r="H4738">
        <v>-1.5125</v>
      </c>
      <c r="I4738">
        <v>-0.26040000000000002</v>
      </c>
      <c r="J4738">
        <v>-0.21099999999999999</v>
      </c>
      <c r="K4738">
        <v>-0.1021</v>
      </c>
      <c r="L4738">
        <v>-1.2390000000000001</v>
      </c>
      <c r="M4738">
        <v>-0.51019999999999999</v>
      </c>
      <c r="N4738">
        <v>-0.45650000000000002</v>
      </c>
      <c r="O4738">
        <v>-0.60160000000000002</v>
      </c>
      <c r="P4738">
        <v>-0.67959999999999998</v>
      </c>
      <c r="Q4738">
        <v>2.7900000000000001E-2</v>
      </c>
      <c r="R4738">
        <v>-0.28670000000000001</v>
      </c>
      <c r="S4738">
        <v>-1.5843</v>
      </c>
      <c r="T4738">
        <v>-1.3915999999999999</v>
      </c>
      <c r="U4738">
        <v>-0.24959999999999999</v>
      </c>
      <c r="V4738">
        <v>0.19</v>
      </c>
      <c r="W4738">
        <v>2.2618999999999998</v>
      </c>
      <c r="X4738">
        <v>0.29260000000000003</v>
      </c>
      <c r="Y4738">
        <v>-0.40939999999999999</v>
      </c>
    </row>
    <row r="4739" spans="1:25" x14ac:dyDescent="0.2">
      <c r="A4739" t="s">
        <v>4760</v>
      </c>
      <c r="B4739" t="s">
        <v>9965</v>
      </c>
      <c r="C4739">
        <v>0.74619999999999997</v>
      </c>
      <c r="D4739">
        <v>-0.53420000000000001</v>
      </c>
      <c r="E4739">
        <v>0.58679999999999999</v>
      </c>
      <c r="F4739">
        <v>3.3399999999999999E-2</v>
      </c>
      <c r="G4739">
        <v>-0.66710000000000003</v>
      </c>
      <c r="H4739">
        <v>1.0014000000000001</v>
      </c>
      <c r="I4739">
        <v>0.2079</v>
      </c>
      <c r="J4739">
        <v>0.58709999999999996</v>
      </c>
      <c r="K4739">
        <v>1.9466000000000001</v>
      </c>
      <c r="L4739">
        <v>0.46339999999999998</v>
      </c>
      <c r="M4739">
        <v>0.92720000000000002</v>
      </c>
      <c r="N4739">
        <v>0.80430000000000001</v>
      </c>
      <c r="O4739">
        <v>0.79220000000000002</v>
      </c>
      <c r="P4739">
        <v>-1.0964</v>
      </c>
      <c r="Q4739">
        <v>0.30499999999999999</v>
      </c>
      <c r="R4739">
        <v>0.64349999999999996</v>
      </c>
      <c r="S4739">
        <v>-0.23069999999999999</v>
      </c>
      <c r="T4739">
        <v>0.3851</v>
      </c>
      <c r="U4739">
        <v>2.35E-2</v>
      </c>
      <c r="V4739">
        <v>0.58919999999999995</v>
      </c>
      <c r="W4739">
        <v>0.871</v>
      </c>
      <c r="X4739">
        <v>-0.191</v>
      </c>
      <c r="Y4739">
        <v>0.27900000000000003</v>
      </c>
    </row>
    <row r="4740" spans="1:25" x14ac:dyDescent="0.2">
      <c r="A4740" t="s">
        <v>4761</v>
      </c>
      <c r="B4740" t="s">
        <v>4761</v>
      </c>
      <c r="C4740">
        <v>-0.58509999999999995</v>
      </c>
      <c r="D4740">
        <v>-0.43569999999999998</v>
      </c>
      <c r="E4740">
        <v>-1.3083</v>
      </c>
      <c r="F4740">
        <v>-1.2125999999999999</v>
      </c>
      <c r="G4740">
        <v>0.28610000000000002</v>
      </c>
      <c r="H4740">
        <v>-0.28160000000000002</v>
      </c>
      <c r="I4740">
        <v>-0.81579999999999997</v>
      </c>
      <c r="J4740">
        <v>-1.7591000000000001</v>
      </c>
      <c r="K4740">
        <v>-0.87680000000000002</v>
      </c>
      <c r="L4740">
        <v>-0.74590000000000001</v>
      </c>
      <c r="M4740">
        <v>-0.11849999999999999</v>
      </c>
      <c r="N4740">
        <v>-0.80320000000000003</v>
      </c>
      <c r="O4740">
        <v>-1.1977</v>
      </c>
      <c r="P4740">
        <v>0.44290000000000002</v>
      </c>
      <c r="Q4740">
        <v>0.1014</v>
      </c>
      <c r="R4740">
        <v>1.4137</v>
      </c>
      <c r="S4740">
        <v>-1.7713000000000001</v>
      </c>
      <c r="T4740">
        <v>-0.9496</v>
      </c>
      <c r="U4740">
        <v>0.88460000000000005</v>
      </c>
      <c r="V4740">
        <v>1.1686000000000001</v>
      </c>
      <c r="W4740">
        <v>1.4721</v>
      </c>
      <c r="X4740">
        <v>-1.6871</v>
      </c>
      <c r="Y4740">
        <v>-1.6072</v>
      </c>
    </row>
    <row r="4741" spans="1:25" x14ac:dyDescent="0.2">
      <c r="A4741" t="s">
        <v>4762</v>
      </c>
      <c r="B4741" t="s">
        <v>4762</v>
      </c>
      <c r="C4741">
        <v>1.2142999999999999</v>
      </c>
      <c r="D4741">
        <v>-1.2073</v>
      </c>
      <c r="E4741">
        <v>-0.31130000000000002</v>
      </c>
      <c r="F4741">
        <v>-0.22389999999999999</v>
      </c>
      <c r="G4741">
        <v>0.46039999999999998</v>
      </c>
      <c r="H4741">
        <v>2.0028000000000001</v>
      </c>
      <c r="I4741">
        <v>7.3400000000000007E-2</v>
      </c>
      <c r="J4741">
        <v>0.12820000000000001</v>
      </c>
      <c r="K4741">
        <v>-2.46E-2</v>
      </c>
      <c r="L4741">
        <v>0.16320000000000001</v>
      </c>
      <c r="M4741">
        <v>0.73780000000000001</v>
      </c>
      <c r="N4741">
        <v>-0.69850000000000001</v>
      </c>
      <c r="O4741">
        <v>0.21329999999999999</v>
      </c>
      <c r="P4741">
        <v>0.66949999999999998</v>
      </c>
      <c r="Q4741">
        <v>1.0640000000000001</v>
      </c>
      <c r="R4741">
        <v>0.53949999999999998</v>
      </c>
      <c r="S4741">
        <v>-0.44640000000000002</v>
      </c>
      <c r="T4741">
        <v>-0.42309999999999998</v>
      </c>
      <c r="U4741">
        <v>0.13689999999999999</v>
      </c>
      <c r="V4741">
        <v>-0.41470000000000001</v>
      </c>
      <c r="W4741">
        <v>-0.73560000000000003</v>
      </c>
      <c r="X4741">
        <v>-0.93230000000000002</v>
      </c>
      <c r="Y4741">
        <v>0.78180000000000005</v>
      </c>
    </row>
    <row r="4742" spans="1:25" x14ac:dyDescent="0.2">
      <c r="A4742" t="s">
        <v>4763</v>
      </c>
      <c r="B4742" t="s">
        <v>9966</v>
      </c>
      <c r="C4742">
        <v>-1.337</v>
      </c>
      <c r="D4742">
        <v>-1.2589999999999999</v>
      </c>
      <c r="E4742">
        <v>-1.7608999999999999</v>
      </c>
      <c r="F4742">
        <v>-0.40600000000000003</v>
      </c>
      <c r="G4742">
        <v>-0.52110000000000001</v>
      </c>
      <c r="H4742">
        <v>-1.2726</v>
      </c>
      <c r="I4742">
        <v>-0.41520000000000001</v>
      </c>
      <c r="J4742">
        <v>-0.48649999999999999</v>
      </c>
      <c r="K4742">
        <v>-0.18529999999999999</v>
      </c>
      <c r="L4742">
        <v>-0.98670000000000002</v>
      </c>
      <c r="M4742">
        <v>0.2296</v>
      </c>
      <c r="N4742">
        <v>0.51659999999999995</v>
      </c>
      <c r="O4742">
        <v>-1.1819</v>
      </c>
      <c r="P4742">
        <v>-4.7600000000000003E-2</v>
      </c>
      <c r="Q4742">
        <v>-0.1173</v>
      </c>
      <c r="R4742">
        <v>-0.63160000000000005</v>
      </c>
      <c r="S4742">
        <v>-1.0491999999999999</v>
      </c>
      <c r="T4742">
        <v>-1.4714</v>
      </c>
      <c r="U4742">
        <v>-0.13700000000000001</v>
      </c>
      <c r="V4742">
        <v>-0.85770000000000002</v>
      </c>
      <c r="W4742">
        <v>0.13830000000000001</v>
      </c>
      <c r="X4742">
        <v>-1.0596000000000001</v>
      </c>
      <c r="Y4742">
        <v>0.14069999999999999</v>
      </c>
    </row>
    <row r="4743" spans="1:25" x14ac:dyDescent="0.2">
      <c r="A4743" t="s">
        <v>4764</v>
      </c>
      <c r="B4743" t="s">
        <v>4764</v>
      </c>
      <c r="C4743">
        <v>-0.77010000000000001</v>
      </c>
      <c r="D4743">
        <v>1.0578000000000001</v>
      </c>
      <c r="E4743">
        <v>-0.31730000000000003</v>
      </c>
      <c r="F4743">
        <v>1.2975000000000001</v>
      </c>
      <c r="G4743">
        <v>-0.41539999999999999</v>
      </c>
      <c r="H4743">
        <v>0.20530000000000001</v>
      </c>
      <c r="I4743">
        <v>0.505</v>
      </c>
      <c r="J4743">
        <v>0.56020000000000003</v>
      </c>
      <c r="K4743">
        <v>0.69010000000000005</v>
      </c>
      <c r="L4743">
        <v>-0.13239999999999999</v>
      </c>
      <c r="M4743">
        <v>-1.4947999999999999</v>
      </c>
      <c r="N4743">
        <v>1.1276999999999999</v>
      </c>
      <c r="O4743">
        <v>1.8503000000000001</v>
      </c>
      <c r="P4743">
        <v>0.54530000000000001</v>
      </c>
      <c r="Q4743">
        <v>0.21340000000000001</v>
      </c>
      <c r="R4743">
        <v>3.6999999999999998E-2</v>
      </c>
      <c r="S4743">
        <v>-1.9013</v>
      </c>
      <c r="T4743">
        <v>-1.4111</v>
      </c>
      <c r="U4743">
        <v>-1.0246</v>
      </c>
      <c r="V4743">
        <v>-1.0216000000000001</v>
      </c>
      <c r="W4743">
        <v>2.0905</v>
      </c>
      <c r="X4743">
        <v>-1.3781000000000001</v>
      </c>
      <c r="Y4743">
        <v>0.1991</v>
      </c>
    </row>
    <row r="4744" spans="1:25" x14ac:dyDescent="0.2">
      <c r="A4744" t="s">
        <v>4765</v>
      </c>
      <c r="B4744" t="s">
        <v>9967</v>
      </c>
      <c r="C4744">
        <v>-1.3635999999999999</v>
      </c>
      <c r="D4744">
        <v>-0.25719999999999998</v>
      </c>
      <c r="E4744">
        <v>-0.14599999999999999</v>
      </c>
      <c r="F4744">
        <v>0.20300000000000001</v>
      </c>
      <c r="G4744">
        <v>0.55759999999999998</v>
      </c>
      <c r="H4744">
        <v>0.2409</v>
      </c>
      <c r="I4744">
        <v>-0.43540000000000001</v>
      </c>
      <c r="J4744">
        <v>0.13619999999999999</v>
      </c>
      <c r="K4744">
        <v>0.1153</v>
      </c>
      <c r="L4744">
        <v>1.5783</v>
      </c>
      <c r="M4744">
        <v>2.1896</v>
      </c>
      <c r="N4744">
        <v>-9.9900000000000003E-2</v>
      </c>
      <c r="O4744">
        <v>-1.5299999999999999E-2</v>
      </c>
      <c r="P4744">
        <v>-1.1265000000000001</v>
      </c>
      <c r="Q4744">
        <v>0.25080000000000002</v>
      </c>
      <c r="R4744">
        <v>-9.74E-2</v>
      </c>
      <c r="S4744">
        <v>-0.81840000000000002</v>
      </c>
      <c r="T4744">
        <v>-0.61439999999999995</v>
      </c>
      <c r="U4744">
        <v>2.3E-3</v>
      </c>
      <c r="V4744">
        <v>-0.47239999999999999</v>
      </c>
      <c r="W4744">
        <v>1.6640999999999999</v>
      </c>
      <c r="X4744">
        <v>0.90880000000000005</v>
      </c>
      <c r="Y4744">
        <v>-0.35099999999999998</v>
      </c>
    </row>
    <row r="4745" spans="1:25" x14ac:dyDescent="0.2">
      <c r="A4745" t="s">
        <v>4766</v>
      </c>
      <c r="B4745" t="s">
        <v>9968</v>
      </c>
      <c r="C4745">
        <v>0.33829999999999999</v>
      </c>
      <c r="D4745">
        <v>0.15690000000000001</v>
      </c>
      <c r="E4745">
        <v>-1.458</v>
      </c>
      <c r="F4745">
        <v>-1.3975</v>
      </c>
      <c r="G4745">
        <v>-0.9133</v>
      </c>
      <c r="H4745">
        <v>0.64970000000000006</v>
      </c>
      <c r="I4745">
        <v>-1.3663000000000001</v>
      </c>
      <c r="J4745">
        <v>-1.4959</v>
      </c>
      <c r="K4745">
        <v>-1.4990000000000001</v>
      </c>
      <c r="L4745">
        <v>-0.39219999999999999</v>
      </c>
      <c r="M4745">
        <v>-0.57709999999999995</v>
      </c>
      <c r="N4745">
        <v>-1.1165</v>
      </c>
      <c r="O4745">
        <v>-1.526</v>
      </c>
      <c r="P4745">
        <v>2.7886000000000002</v>
      </c>
      <c r="Q4745">
        <v>2.9981</v>
      </c>
      <c r="R4745">
        <v>3.399</v>
      </c>
      <c r="S4745">
        <v>0.21759999999999999</v>
      </c>
      <c r="T4745">
        <v>1.0013000000000001</v>
      </c>
      <c r="U4745">
        <v>0.92879999999999996</v>
      </c>
      <c r="V4745">
        <v>2.3574999999999999</v>
      </c>
      <c r="W4745">
        <v>2.7494000000000001</v>
      </c>
      <c r="X4745">
        <v>-0.21179999999999999</v>
      </c>
      <c r="Y4745">
        <v>2.4550000000000001</v>
      </c>
    </row>
    <row r="4746" spans="1:25" x14ac:dyDescent="0.2">
      <c r="A4746" t="s">
        <v>4767</v>
      </c>
      <c r="B4746" t="s">
        <v>9969</v>
      </c>
      <c r="C4746">
        <v>-3.7307000000000001</v>
      </c>
      <c r="D4746">
        <v>-0.88780000000000003</v>
      </c>
      <c r="E4746">
        <v>-0.14699999999999999</v>
      </c>
      <c r="F4746">
        <v>-0.87819999999999998</v>
      </c>
      <c r="G4746">
        <v>-2.4220000000000002</v>
      </c>
      <c r="H4746">
        <v>-0.39489999999999997</v>
      </c>
      <c r="I4746">
        <v>-0.37490000000000001</v>
      </c>
      <c r="J4746">
        <v>-0.40849999999999997</v>
      </c>
      <c r="K4746">
        <v>-0.42280000000000001</v>
      </c>
      <c r="L4746">
        <v>-0.59719999999999995</v>
      </c>
      <c r="M4746">
        <v>-0.9355</v>
      </c>
      <c r="N4746">
        <v>5.8500000000000003E-2</v>
      </c>
      <c r="O4746">
        <v>-0.86140000000000005</v>
      </c>
      <c r="P4746">
        <v>1.6227</v>
      </c>
      <c r="Q4746">
        <v>-0.52080000000000004</v>
      </c>
      <c r="R4746">
        <v>-0.19700000000000001</v>
      </c>
      <c r="S4746">
        <v>1.4087000000000001</v>
      </c>
      <c r="T4746">
        <v>0.70179999999999998</v>
      </c>
      <c r="U4746">
        <v>-1.9060999999999999</v>
      </c>
      <c r="V4746">
        <v>-0.93400000000000005</v>
      </c>
      <c r="W4746">
        <v>-0.84519999999999995</v>
      </c>
      <c r="X4746">
        <v>-1.5588</v>
      </c>
      <c r="Y4746">
        <v>-8.2600000000000007E-2</v>
      </c>
    </row>
    <row r="4747" spans="1:25" x14ac:dyDescent="0.2">
      <c r="A4747" t="s">
        <v>4768</v>
      </c>
      <c r="B4747" t="s">
        <v>4768</v>
      </c>
      <c r="C4747">
        <v>-0.48139999999999999</v>
      </c>
      <c r="D4747">
        <v>1.3361000000000001</v>
      </c>
      <c r="E4747">
        <v>0.1971</v>
      </c>
      <c r="F4747">
        <v>-0.91600000000000004</v>
      </c>
      <c r="G4747">
        <v>2.0068000000000001</v>
      </c>
      <c r="H4747">
        <v>1.0839000000000001</v>
      </c>
      <c r="I4747">
        <v>-7.4099999999999999E-2</v>
      </c>
      <c r="J4747">
        <v>0.55449999999999999</v>
      </c>
      <c r="K4747">
        <v>-0.85140000000000005</v>
      </c>
      <c r="L4747">
        <v>0.41299999999999998</v>
      </c>
      <c r="M4747">
        <v>-0.19670000000000001</v>
      </c>
      <c r="N4747">
        <v>-0.2487</v>
      </c>
      <c r="O4747">
        <v>1.2139</v>
      </c>
      <c r="P4747">
        <v>-1.2927999999999999</v>
      </c>
      <c r="Q4747">
        <v>-1.1715</v>
      </c>
      <c r="R4747">
        <v>-3.27E-2</v>
      </c>
      <c r="S4747">
        <v>-0.81559999999999999</v>
      </c>
      <c r="T4747">
        <v>1.4694</v>
      </c>
      <c r="U4747">
        <v>-1.5450999999999999</v>
      </c>
      <c r="V4747">
        <v>1.4075</v>
      </c>
      <c r="W4747">
        <v>-0.32800000000000001</v>
      </c>
      <c r="X4747">
        <v>-0.44669999999999999</v>
      </c>
      <c r="Y4747">
        <v>-0.25940000000000002</v>
      </c>
    </row>
    <row r="4748" spans="1:25" x14ac:dyDescent="0.2">
      <c r="A4748" t="s">
        <v>4769</v>
      </c>
      <c r="B4748" t="s">
        <v>4769</v>
      </c>
      <c r="C4748">
        <v>-2.0314000000000001</v>
      </c>
      <c r="D4748">
        <v>-0.1961</v>
      </c>
      <c r="E4748">
        <v>-0.47870000000000001</v>
      </c>
      <c r="F4748">
        <v>0.23180000000000001</v>
      </c>
      <c r="G4748">
        <v>1.0066999999999999</v>
      </c>
      <c r="H4748">
        <v>-0.79649999999999999</v>
      </c>
      <c r="I4748">
        <v>1.1164000000000001</v>
      </c>
      <c r="J4748">
        <v>0.3095</v>
      </c>
      <c r="K4748">
        <v>0.2336</v>
      </c>
      <c r="L4748">
        <v>1.8916999999999999</v>
      </c>
      <c r="M4748">
        <v>0.53290000000000004</v>
      </c>
      <c r="N4748">
        <v>0.72709999999999997</v>
      </c>
      <c r="O4748">
        <v>0.62219999999999998</v>
      </c>
      <c r="P4748">
        <v>-1.0805</v>
      </c>
      <c r="Q4748">
        <v>4.1000000000000003E-3</v>
      </c>
      <c r="R4748">
        <v>-0.97360000000000002</v>
      </c>
      <c r="S4748">
        <v>0.23449999999999999</v>
      </c>
      <c r="T4748">
        <v>-0.27860000000000001</v>
      </c>
      <c r="U4748">
        <v>1.5707</v>
      </c>
      <c r="V4748">
        <v>-2.6269</v>
      </c>
      <c r="W4748">
        <v>-0.45090000000000002</v>
      </c>
      <c r="X4748">
        <v>1.266</v>
      </c>
      <c r="Y4748">
        <v>0.47439999999999999</v>
      </c>
    </row>
    <row r="4749" spans="1:25" x14ac:dyDescent="0.2">
      <c r="A4749" t="s">
        <v>4770</v>
      </c>
      <c r="B4749" t="s">
        <v>4770</v>
      </c>
      <c r="C4749">
        <v>0.63129999999999997</v>
      </c>
      <c r="D4749">
        <v>-0.4486</v>
      </c>
      <c r="E4749">
        <v>0.41399999999999998</v>
      </c>
      <c r="F4749">
        <v>-0.57509999999999994</v>
      </c>
      <c r="G4749">
        <v>0.57499999999999996</v>
      </c>
      <c r="H4749">
        <v>-2.7900000000000001E-2</v>
      </c>
      <c r="I4749">
        <v>-0.56989999999999996</v>
      </c>
      <c r="J4749">
        <v>-0.38</v>
      </c>
      <c r="K4749">
        <v>-0.2177</v>
      </c>
      <c r="L4749">
        <v>-0.36630000000000001</v>
      </c>
      <c r="M4749">
        <v>-1.0003</v>
      </c>
      <c r="N4749">
        <v>-0.29339999999999999</v>
      </c>
      <c r="O4749">
        <v>-0.67330000000000001</v>
      </c>
      <c r="P4749">
        <v>-0.61570000000000003</v>
      </c>
      <c r="Q4749">
        <v>-1.8200000000000001E-2</v>
      </c>
      <c r="R4749">
        <v>0.82079999999999997</v>
      </c>
      <c r="S4749">
        <v>0.45140000000000002</v>
      </c>
      <c r="T4749">
        <v>1.0141</v>
      </c>
      <c r="U4749">
        <v>-0.35510000000000003</v>
      </c>
      <c r="V4749">
        <v>0.41160000000000002</v>
      </c>
      <c r="W4749">
        <v>0.34689999999999999</v>
      </c>
      <c r="X4749">
        <v>0.65669999999999995</v>
      </c>
      <c r="Y4749">
        <v>-0.84379999999999999</v>
      </c>
    </row>
    <row r="4750" spans="1:25" x14ac:dyDescent="0.2">
      <c r="A4750" t="s">
        <v>4771</v>
      </c>
      <c r="B4750" t="s">
        <v>9970</v>
      </c>
      <c r="C4750">
        <v>-0.12039999999999999</v>
      </c>
      <c r="D4750">
        <v>0.55610000000000004</v>
      </c>
      <c r="E4750">
        <v>-0.81269999999999998</v>
      </c>
      <c r="F4750">
        <v>-0.94950000000000001</v>
      </c>
      <c r="G4750">
        <v>-0.55659999999999998</v>
      </c>
      <c r="H4750">
        <v>-1.0402</v>
      </c>
      <c r="I4750">
        <v>-0.66739999999999999</v>
      </c>
      <c r="J4750">
        <v>-0.28899999999999998</v>
      </c>
      <c r="K4750">
        <v>-0.78849999999999998</v>
      </c>
      <c r="L4750">
        <v>-1.5208999999999999</v>
      </c>
      <c r="M4750">
        <v>-0.53439999999999999</v>
      </c>
      <c r="N4750">
        <v>-0.48670000000000002</v>
      </c>
      <c r="O4750">
        <v>-0.64300000000000002</v>
      </c>
      <c r="P4750">
        <v>0.22550000000000001</v>
      </c>
      <c r="Q4750">
        <v>5.45E-2</v>
      </c>
      <c r="R4750">
        <v>-0.25</v>
      </c>
      <c r="S4750">
        <v>-9.2499999999999999E-2</v>
      </c>
      <c r="T4750">
        <v>1.0217000000000001</v>
      </c>
      <c r="U4750">
        <v>0.55100000000000005</v>
      </c>
      <c r="V4750">
        <v>-0.59050000000000002</v>
      </c>
      <c r="W4750">
        <v>-0.34200000000000003</v>
      </c>
      <c r="X4750">
        <v>1.1327</v>
      </c>
      <c r="Y4750">
        <v>-0.6986</v>
      </c>
    </row>
    <row r="4751" spans="1:25" x14ac:dyDescent="0.2">
      <c r="A4751" t="s">
        <v>4772</v>
      </c>
      <c r="B4751" t="s">
        <v>9971</v>
      </c>
      <c r="C4751">
        <v>0.247</v>
      </c>
      <c r="D4751">
        <v>-0.90410000000000001</v>
      </c>
      <c r="E4751">
        <v>0.48499999999999999</v>
      </c>
      <c r="F4751">
        <v>0.7601</v>
      </c>
      <c r="G4751">
        <v>-0.50370000000000004</v>
      </c>
      <c r="H4751">
        <v>0.55920000000000003</v>
      </c>
      <c r="I4751">
        <v>-0.59019999999999995</v>
      </c>
      <c r="J4751">
        <v>-0.97089999999999999</v>
      </c>
      <c r="K4751">
        <v>0.82240000000000002</v>
      </c>
      <c r="L4751">
        <v>0.73799999999999999</v>
      </c>
      <c r="M4751">
        <v>0.21390000000000001</v>
      </c>
      <c r="N4751">
        <v>-0.27179999999999999</v>
      </c>
      <c r="O4751">
        <v>1.1639999999999999</v>
      </c>
      <c r="P4751">
        <v>0.78800000000000003</v>
      </c>
      <c r="Q4751">
        <v>0.13589999999999999</v>
      </c>
      <c r="R4751">
        <v>1.2755000000000001</v>
      </c>
      <c r="S4751">
        <v>1.1197999999999999</v>
      </c>
      <c r="T4751">
        <v>-2.8999999999999998E-3</v>
      </c>
      <c r="U4751">
        <v>0.65590000000000004</v>
      </c>
      <c r="V4751">
        <v>-0.25540000000000002</v>
      </c>
      <c r="W4751">
        <v>-1.8338000000000001</v>
      </c>
      <c r="X4751">
        <v>0.87990000000000002</v>
      </c>
      <c r="Y4751">
        <v>-0.28849999999999998</v>
      </c>
    </row>
    <row r="4752" spans="1:25" x14ac:dyDescent="0.2">
      <c r="A4752" t="s">
        <v>4773</v>
      </c>
      <c r="B4752" t="s">
        <v>4773</v>
      </c>
      <c r="C4752">
        <v>0.82</v>
      </c>
      <c r="D4752">
        <v>2.0078999999999998</v>
      </c>
      <c r="E4752">
        <v>1.47</v>
      </c>
      <c r="F4752">
        <v>0.379</v>
      </c>
      <c r="G4752">
        <v>1.2858000000000001</v>
      </c>
      <c r="H4752">
        <v>0.27629999999999999</v>
      </c>
      <c r="I4752">
        <v>1.5448999999999999</v>
      </c>
      <c r="J4752">
        <v>1.6893</v>
      </c>
      <c r="K4752">
        <v>0.5071</v>
      </c>
      <c r="L4752">
        <v>0.8075</v>
      </c>
      <c r="M4752">
        <v>0.85489999999999999</v>
      </c>
      <c r="N4752">
        <v>1.7468999999999999</v>
      </c>
      <c r="O4752">
        <v>1.4469000000000001</v>
      </c>
      <c r="P4752">
        <v>-1.4806999999999999</v>
      </c>
      <c r="Q4752">
        <v>1.5061</v>
      </c>
      <c r="R4752">
        <v>-2.3633999999999999</v>
      </c>
      <c r="S4752">
        <v>-1.171</v>
      </c>
      <c r="T4752">
        <v>0.51029999999999998</v>
      </c>
      <c r="U4752">
        <v>-1.4441999999999999</v>
      </c>
      <c r="V4752">
        <v>-1.6265000000000001</v>
      </c>
      <c r="W4752">
        <v>-1.0720000000000001</v>
      </c>
      <c r="X4752">
        <v>1.1725000000000001</v>
      </c>
      <c r="Y4752">
        <v>-0.32329999999999998</v>
      </c>
    </row>
    <row r="4753" spans="1:25" x14ac:dyDescent="0.2">
      <c r="A4753" t="s">
        <v>4774</v>
      </c>
      <c r="B4753" t="s">
        <v>9972</v>
      </c>
      <c r="C4753">
        <v>1.0359</v>
      </c>
      <c r="D4753">
        <v>0.44840000000000002</v>
      </c>
      <c r="E4753">
        <v>-0.75929999999999997</v>
      </c>
      <c r="F4753">
        <v>-1.8274999999999999</v>
      </c>
      <c r="G4753">
        <v>1.6273</v>
      </c>
      <c r="H4753">
        <v>0.97809999999999997</v>
      </c>
      <c r="I4753">
        <v>0.82799999999999996</v>
      </c>
      <c r="J4753">
        <v>-0.1051</v>
      </c>
      <c r="K4753">
        <v>-0.93220000000000003</v>
      </c>
      <c r="L4753">
        <v>1.5333000000000001</v>
      </c>
      <c r="M4753">
        <v>0.97809999999999997</v>
      </c>
      <c r="N4753">
        <v>0.45660000000000001</v>
      </c>
      <c r="O4753">
        <v>-0.3402</v>
      </c>
      <c r="P4753">
        <v>0.3392</v>
      </c>
      <c r="Q4753">
        <v>0.20849999999999999</v>
      </c>
      <c r="R4753">
        <v>-0.111</v>
      </c>
      <c r="S4753">
        <v>-0.72629999999999995</v>
      </c>
      <c r="T4753">
        <v>-2.1896</v>
      </c>
      <c r="U4753">
        <v>-0.28260000000000002</v>
      </c>
      <c r="V4753">
        <v>0.21729999999999999</v>
      </c>
      <c r="W4753">
        <v>9.3799999999999994E-2</v>
      </c>
      <c r="X4753">
        <v>-6.1600000000000002E-2</v>
      </c>
      <c r="Y4753">
        <v>-1.7715000000000001</v>
      </c>
    </row>
    <row r="4754" spans="1:25" x14ac:dyDescent="0.2">
      <c r="A4754" t="s">
        <v>4775</v>
      </c>
      <c r="B4754" t="s">
        <v>4775</v>
      </c>
      <c r="C4754">
        <v>2.3189000000000002</v>
      </c>
      <c r="D4754">
        <v>6.9924999999999997</v>
      </c>
      <c r="E4754">
        <v>5.6383000000000001</v>
      </c>
      <c r="F4754">
        <v>6.2106000000000003</v>
      </c>
      <c r="G4754">
        <v>1.5778000000000001</v>
      </c>
      <c r="H4754">
        <v>3.9561000000000002</v>
      </c>
      <c r="I4754">
        <v>5.9862000000000002</v>
      </c>
      <c r="J4754">
        <v>4.9332000000000003</v>
      </c>
      <c r="K4754">
        <v>6.7077</v>
      </c>
      <c r="L4754">
        <v>4.6054000000000004</v>
      </c>
      <c r="M4754">
        <v>6.1858000000000004</v>
      </c>
      <c r="N4754">
        <v>7.1132</v>
      </c>
      <c r="O4754">
        <v>6.2956000000000003</v>
      </c>
      <c r="P4754">
        <v>-1.1763999999999999</v>
      </c>
      <c r="Q4754">
        <v>-1.5772999999999999</v>
      </c>
      <c r="R4754">
        <v>-0.70940000000000003</v>
      </c>
      <c r="S4754">
        <v>-0.91369999999999996</v>
      </c>
      <c r="T4754">
        <v>0.29520000000000002</v>
      </c>
      <c r="U4754">
        <v>-0.66800000000000004</v>
      </c>
      <c r="V4754">
        <v>-0.60170000000000001</v>
      </c>
      <c r="W4754">
        <v>-0.42030000000000001</v>
      </c>
      <c r="X4754">
        <v>0.19670000000000001</v>
      </c>
      <c r="Y4754">
        <v>0.9657</v>
      </c>
    </row>
    <row r="4755" spans="1:25" x14ac:dyDescent="0.2">
      <c r="A4755" t="s">
        <v>4776</v>
      </c>
      <c r="B4755" t="s">
        <v>9973</v>
      </c>
      <c r="C4755">
        <v>-1.3053999999999999</v>
      </c>
      <c r="D4755">
        <v>-0.25259999999999999</v>
      </c>
      <c r="E4755">
        <v>-0.2419</v>
      </c>
      <c r="F4755">
        <v>0.44600000000000001</v>
      </c>
      <c r="G4755">
        <v>-1.0311999999999999</v>
      </c>
      <c r="H4755">
        <v>-0.60189999999999999</v>
      </c>
      <c r="I4755">
        <v>-9.6000000000000002E-2</v>
      </c>
      <c r="J4755">
        <v>-1.0580000000000001</v>
      </c>
      <c r="K4755">
        <v>0.97789999999999999</v>
      </c>
      <c r="L4755">
        <v>0.29339999999999999</v>
      </c>
      <c r="M4755">
        <v>-0.62009999999999998</v>
      </c>
      <c r="N4755">
        <v>0.495</v>
      </c>
      <c r="O4755">
        <v>-0.57179999999999997</v>
      </c>
      <c r="P4755">
        <v>1.1105</v>
      </c>
      <c r="Q4755">
        <v>-1.3226</v>
      </c>
      <c r="R4755">
        <v>-0.72309999999999997</v>
      </c>
      <c r="S4755">
        <v>0.2427</v>
      </c>
      <c r="T4755">
        <v>-0.18390000000000001</v>
      </c>
      <c r="U4755">
        <v>-7.0000000000000001E-3</v>
      </c>
      <c r="V4755">
        <v>-0.1661</v>
      </c>
      <c r="W4755">
        <v>-0.65480000000000005</v>
      </c>
      <c r="X4755">
        <v>0.1075</v>
      </c>
      <c r="Y4755">
        <v>0.1147</v>
      </c>
    </row>
    <row r="4756" spans="1:25" x14ac:dyDescent="0.2">
      <c r="A4756" t="s">
        <v>4777</v>
      </c>
      <c r="B4756" t="s">
        <v>9974</v>
      </c>
      <c r="C4756">
        <v>-0.46310000000000001</v>
      </c>
      <c r="D4756">
        <v>-0.1295</v>
      </c>
      <c r="E4756">
        <v>-0.88880000000000003</v>
      </c>
      <c r="F4756">
        <v>-0.2641</v>
      </c>
      <c r="G4756">
        <v>9.9000000000000008E-3</v>
      </c>
      <c r="H4756">
        <v>-0.91749999999999998</v>
      </c>
      <c r="I4756">
        <v>-0.65639999999999998</v>
      </c>
      <c r="J4756">
        <v>-0.4466</v>
      </c>
      <c r="K4756">
        <v>-0.35370000000000001</v>
      </c>
      <c r="L4756">
        <v>-1.5115000000000001</v>
      </c>
      <c r="M4756">
        <v>-0.65369999999999995</v>
      </c>
      <c r="N4756">
        <v>-0.87129999999999996</v>
      </c>
      <c r="O4756">
        <v>-0.43590000000000001</v>
      </c>
      <c r="P4756">
        <v>-1.548</v>
      </c>
      <c r="Q4756">
        <v>-0.85199999999999998</v>
      </c>
      <c r="R4756">
        <v>-0.1479</v>
      </c>
      <c r="S4756">
        <v>0.56769999999999998</v>
      </c>
      <c r="T4756">
        <v>-0.82730000000000004</v>
      </c>
      <c r="U4756">
        <v>-1.7742</v>
      </c>
      <c r="V4756">
        <v>0.50529999999999997</v>
      </c>
      <c r="W4756">
        <v>-0.45050000000000001</v>
      </c>
      <c r="X4756">
        <v>3.5400000000000001E-2</v>
      </c>
      <c r="Y4756">
        <v>2.3400000000000001E-2</v>
      </c>
    </row>
    <row r="4757" spans="1:25" x14ac:dyDescent="0.2">
      <c r="A4757" t="s">
        <v>4778</v>
      </c>
      <c r="B4757" t="s">
        <v>9975</v>
      </c>
      <c r="C4757">
        <v>0.77300000000000002</v>
      </c>
      <c r="D4757">
        <v>0.13739999999999999</v>
      </c>
      <c r="E4757">
        <v>-0.40989999999999999</v>
      </c>
      <c r="F4757">
        <v>-0.87019999999999997</v>
      </c>
      <c r="G4757">
        <v>0.40649999999999997</v>
      </c>
      <c r="H4757">
        <v>2.1482999999999999</v>
      </c>
      <c r="I4757">
        <v>0.69259999999999999</v>
      </c>
      <c r="J4757">
        <v>0.1469</v>
      </c>
      <c r="K4757">
        <v>-0.28749999999999998</v>
      </c>
      <c r="L4757">
        <v>0.58160000000000001</v>
      </c>
      <c r="M4757">
        <v>0.95660000000000001</v>
      </c>
      <c r="N4757">
        <v>0.30359999999999998</v>
      </c>
      <c r="O4757">
        <v>0.15140000000000001</v>
      </c>
      <c r="P4757">
        <v>0.33560000000000001</v>
      </c>
      <c r="Q4757">
        <v>0.73799999999999999</v>
      </c>
      <c r="R4757">
        <v>1.4352</v>
      </c>
      <c r="S4757">
        <v>-0.88149999999999995</v>
      </c>
      <c r="T4757">
        <v>-0.75249999999999995</v>
      </c>
      <c r="U4757">
        <v>1.839</v>
      </c>
      <c r="V4757">
        <v>1.32</v>
      </c>
      <c r="W4757">
        <v>-1.5072000000000001</v>
      </c>
      <c r="X4757">
        <v>-0.64439999999999997</v>
      </c>
      <c r="Y4757">
        <v>-0.42770000000000002</v>
      </c>
    </row>
    <row r="4758" spans="1:25" x14ac:dyDescent="0.2">
      <c r="A4758" t="s">
        <v>4779</v>
      </c>
      <c r="B4758" t="s">
        <v>4779</v>
      </c>
      <c r="C4758">
        <v>0.30919999999999997</v>
      </c>
      <c r="D4758">
        <v>0.79930000000000001</v>
      </c>
      <c r="E4758">
        <v>0.19769999999999999</v>
      </c>
      <c r="F4758">
        <v>0.1031</v>
      </c>
      <c r="G4758">
        <v>-0.61109999999999998</v>
      </c>
      <c r="H4758">
        <v>0.35930000000000001</v>
      </c>
      <c r="I4758">
        <v>7.1000000000000004E-3</v>
      </c>
      <c r="J4758">
        <v>-0.79010000000000002</v>
      </c>
      <c r="K4758">
        <v>-0.94259999999999999</v>
      </c>
      <c r="L4758">
        <v>-6.08E-2</v>
      </c>
      <c r="M4758">
        <v>0.41930000000000001</v>
      </c>
      <c r="N4758">
        <v>-0.5111</v>
      </c>
      <c r="O4758">
        <v>-0.42670000000000002</v>
      </c>
      <c r="P4758">
        <v>-0.69740000000000002</v>
      </c>
      <c r="Q4758">
        <v>-1.3855</v>
      </c>
      <c r="R4758">
        <v>-1.4222999999999999</v>
      </c>
      <c r="S4758">
        <v>-1.3527</v>
      </c>
      <c r="T4758">
        <v>0.54249999999999998</v>
      </c>
      <c r="U4758">
        <v>0.53800000000000003</v>
      </c>
      <c r="V4758">
        <v>0.86970000000000003</v>
      </c>
      <c r="W4758">
        <v>-1.3494999999999999</v>
      </c>
      <c r="X4758">
        <v>-9.3100000000000002E-2</v>
      </c>
      <c r="Y4758">
        <v>-0.77949999999999997</v>
      </c>
    </row>
    <row r="4759" spans="1:25" x14ac:dyDescent="0.2">
      <c r="A4759" t="s">
        <v>4780</v>
      </c>
      <c r="B4759" t="s">
        <v>9976</v>
      </c>
      <c r="C4759">
        <v>1.1887000000000001</v>
      </c>
      <c r="D4759">
        <v>0.75580000000000003</v>
      </c>
      <c r="E4759">
        <v>-0.13469999999999999</v>
      </c>
      <c r="F4759">
        <v>0.27010000000000001</v>
      </c>
      <c r="G4759">
        <v>0.21890000000000001</v>
      </c>
      <c r="H4759">
        <v>-0.16270000000000001</v>
      </c>
      <c r="I4759">
        <v>1.9400000000000001E-2</v>
      </c>
      <c r="J4759">
        <v>-0.30959999999999999</v>
      </c>
      <c r="K4759">
        <v>0.49819999999999998</v>
      </c>
      <c r="L4759">
        <v>0.43419999999999997</v>
      </c>
      <c r="M4759">
        <v>1.3826000000000001</v>
      </c>
      <c r="N4759">
        <v>-0.71030000000000004</v>
      </c>
      <c r="O4759">
        <v>0.5494</v>
      </c>
      <c r="P4759">
        <v>-0.59030000000000005</v>
      </c>
      <c r="Q4759">
        <v>-9.01E-2</v>
      </c>
      <c r="R4759">
        <v>0.41980000000000001</v>
      </c>
      <c r="S4759">
        <v>-0.69589999999999996</v>
      </c>
      <c r="T4759">
        <v>-0.31619999999999998</v>
      </c>
      <c r="U4759">
        <v>-1.6287</v>
      </c>
      <c r="V4759">
        <v>-0.84930000000000005</v>
      </c>
      <c r="W4759">
        <v>-0.5222</v>
      </c>
      <c r="X4759">
        <v>-0.48459999999999998</v>
      </c>
      <c r="Y4759">
        <v>-0.125</v>
      </c>
    </row>
    <row r="4760" spans="1:25" x14ac:dyDescent="0.2">
      <c r="A4760" t="s">
        <v>4781</v>
      </c>
      <c r="B4760" t="s">
        <v>9977</v>
      </c>
      <c r="C4760">
        <v>1.49E-2</v>
      </c>
      <c r="D4760">
        <v>-1.7194</v>
      </c>
      <c r="E4760">
        <v>-1.1338999999999999</v>
      </c>
      <c r="F4760">
        <v>-1.3117000000000001</v>
      </c>
      <c r="G4760">
        <v>-0.2944</v>
      </c>
      <c r="H4760">
        <v>-8.0000000000000004E-4</v>
      </c>
      <c r="I4760">
        <v>-0.84619999999999995</v>
      </c>
      <c r="J4760">
        <v>-5.0799999999999998E-2</v>
      </c>
      <c r="K4760">
        <v>0.1802</v>
      </c>
      <c r="L4760">
        <v>-0.38940000000000002</v>
      </c>
      <c r="M4760">
        <v>0.27400000000000002</v>
      </c>
      <c r="N4760">
        <v>0.70660000000000001</v>
      </c>
      <c r="O4760">
        <v>-0.50649999999999995</v>
      </c>
      <c r="P4760">
        <v>-1.8775999999999999</v>
      </c>
      <c r="Q4760">
        <v>-0.36780000000000002</v>
      </c>
      <c r="R4760">
        <v>-0.2014</v>
      </c>
      <c r="S4760">
        <v>-2.0691999999999999</v>
      </c>
      <c r="T4760">
        <v>-1.65</v>
      </c>
      <c r="U4760">
        <v>-1.7524999999999999</v>
      </c>
      <c r="V4760">
        <v>1.0377000000000001</v>
      </c>
      <c r="W4760">
        <v>0.79359999999999997</v>
      </c>
      <c r="X4760">
        <v>-3.7400000000000003E-2</v>
      </c>
      <c r="Y4760">
        <v>-1.4819</v>
      </c>
    </row>
    <row r="4761" spans="1:25" x14ac:dyDescent="0.2">
      <c r="A4761" t="s">
        <v>4782</v>
      </c>
      <c r="B4761" t="s">
        <v>9978</v>
      </c>
      <c r="C4761">
        <v>-1.5925</v>
      </c>
      <c r="D4761">
        <v>1.5922000000000001</v>
      </c>
      <c r="E4761">
        <v>-0.11219999999999999</v>
      </c>
      <c r="F4761">
        <v>-2.4E-2</v>
      </c>
      <c r="G4761">
        <v>-3.9800000000000002E-2</v>
      </c>
      <c r="H4761">
        <v>0.32590000000000002</v>
      </c>
      <c r="I4761">
        <v>0.63139999999999996</v>
      </c>
      <c r="J4761">
        <v>0.41810000000000003</v>
      </c>
      <c r="K4761">
        <v>0.64339999999999997</v>
      </c>
      <c r="L4761">
        <v>-8.6499999999999994E-2</v>
      </c>
      <c r="M4761">
        <v>0.57420000000000004</v>
      </c>
      <c r="N4761">
        <v>1.1654</v>
      </c>
      <c r="O4761">
        <v>-9.1300000000000006E-2</v>
      </c>
      <c r="P4761">
        <v>0.84060000000000001</v>
      </c>
      <c r="Q4761">
        <v>1.5724</v>
      </c>
      <c r="R4761">
        <v>1.0702</v>
      </c>
      <c r="S4761">
        <v>-1.8013999999999999</v>
      </c>
      <c r="T4761">
        <v>-0.88319999999999999</v>
      </c>
      <c r="U4761">
        <v>0.3947</v>
      </c>
      <c r="V4761">
        <v>6.0000000000000001E-3</v>
      </c>
      <c r="W4761">
        <v>3.1381999999999999</v>
      </c>
      <c r="X4761">
        <v>-1.6392</v>
      </c>
      <c r="Y4761">
        <v>-1.1029</v>
      </c>
    </row>
    <row r="4762" spans="1:25" x14ac:dyDescent="0.2">
      <c r="A4762" t="s">
        <v>4783</v>
      </c>
      <c r="B4762" t="s">
        <v>9979</v>
      </c>
      <c r="C4762">
        <v>-1.8757999999999999</v>
      </c>
      <c r="D4762">
        <v>0.4214</v>
      </c>
      <c r="E4762">
        <v>0.93899999999999995</v>
      </c>
      <c r="F4762">
        <v>4.2900000000000001E-2</v>
      </c>
      <c r="G4762">
        <v>-0.15909999999999999</v>
      </c>
      <c r="H4762">
        <v>-1.0387999999999999</v>
      </c>
      <c r="I4762">
        <v>0.27810000000000001</v>
      </c>
      <c r="J4762">
        <v>0.56910000000000005</v>
      </c>
      <c r="K4762">
        <v>0.37569999999999998</v>
      </c>
      <c r="L4762">
        <v>-1.3184</v>
      </c>
      <c r="M4762">
        <v>-0.67559999999999998</v>
      </c>
      <c r="N4762">
        <v>-0.1182</v>
      </c>
      <c r="O4762">
        <v>0.79959999999999998</v>
      </c>
      <c r="P4762">
        <v>-0.47370000000000001</v>
      </c>
      <c r="Q4762">
        <v>-1.0737000000000001</v>
      </c>
      <c r="R4762">
        <v>-0.1444</v>
      </c>
      <c r="S4762">
        <v>0.64559999999999995</v>
      </c>
      <c r="T4762">
        <v>0.1636</v>
      </c>
      <c r="U4762">
        <v>-1.0285</v>
      </c>
      <c r="V4762">
        <v>-1.5484</v>
      </c>
      <c r="W4762">
        <v>1.4732000000000001</v>
      </c>
      <c r="X4762">
        <v>-0.23150000000000001</v>
      </c>
      <c r="Y4762">
        <v>-1.1225000000000001</v>
      </c>
    </row>
    <row r="4763" spans="1:25" x14ac:dyDescent="0.2">
      <c r="A4763" t="s">
        <v>4784</v>
      </c>
      <c r="B4763" t="s">
        <v>4784</v>
      </c>
      <c r="C4763">
        <v>1.079</v>
      </c>
      <c r="D4763">
        <v>-0.76019999999999999</v>
      </c>
      <c r="E4763">
        <v>0.44350000000000001</v>
      </c>
      <c r="F4763">
        <v>-0.23880000000000001</v>
      </c>
      <c r="G4763">
        <v>0.89100000000000001</v>
      </c>
      <c r="H4763">
        <v>0.3211</v>
      </c>
      <c r="I4763">
        <v>-1.0512999999999999</v>
      </c>
      <c r="J4763">
        <v>0.42080000000000001</v>
      </c>
      <c r="K4763">
        <v>7.6899999999999996E-2</v>
      </c>
      <c r="L4763">
        <v>-0.36849999999999999</v>
      </c>
      <c r="M4763">
        <v>-1.7311000000000001</v>
      </c>
      <c r="N4763">
        <v>-0.49109999999999998</v>
      </c>
      <c r="O4763">
        <v>-1.3915999999999999</v>
      </c>
      <c r="P4763">
        <v>0.2828</v>
      </c>
      <c r="Q4763">
        <v>-0.59119999999999995</v>
      </c>
      <c r="R4763">
        <v>0.33739999999999998</v>
      </c>
      <c r="S4763">
        <v>0.9728</v>
      </c>
      <c r="T4763">
        <v>0.48199999999999998</v>
      </c>
      <c r="U4763">
        <v>0.7107</v>
      </c>
      <c r="V4763">
        <v>0.25480000000000003</v>
      </c>
      <c r="W4763">
        <v>-1.2262999999999999</v>
      </c>
      <c r="X4763">
        <v>1.4764999999999999</v>
      </c>
      <c r="Y4763">
        <v>-1.1809000000000001</v>
      </c>
    </row>
    <row r="4764" spans="1:25" x14ac:dyDescent="0.2">
      <c r="A4764" t="s">
        <v>4785</v>
      </c>
      <c r="B4764" t="s">
        <v>4785</v>
      </c>
      <c r="C4764">
        <v>-2.3123</v>
      </c>
      <c r="D4764">
        <v>0.2394</v>
      </c>
      <c r="E4764">
        <v>-0.51949999999999996</v>
      </c>
      <c r="F4764">
        <v>-0.96120000000000005</v>
      </c>
      <c r="G4764">
        <v>-0.17630000000000001</v>
      </c>
      <c r="H4764">
        <v>0.54800000000000004</v>
      </c>
      <c r="I4764">
        <v>-0.38519999999999999</v>
      </c>
      <c r="J4764">
        <v>-0.70469999999999999</v>
      </c>
      <c r="K4764">
        <v>-0.46879999999999999</v>
      </c>
      <c r="L4764">
        <v>0.90300000000000002</v>
      </c>
      <c r="M4764">
        <v>0.83830000000000005</v>
      </c>
      <c r="N4764">
        <v>-0.66439999999999999</v>
      </c>
      <c r="O4764">
        <v>-1.0963000000000001</v>
      </c>
      <c r="P4764">
        <v>-1.6218999999999999</v>
      </c>
      <c r="Q4764">
        <v>-1.4206000000000001</v>
      </c>
      <c r="R4764">
        <v>1.1073999999999999</v>
      </c>
      <c r="S4764">
        <v>-0.87390000000000001</v>
      </c>
      <c r="T4764">
        <v>-0.57250000000000001</v>
      </c>
      <c r="U4764">
        <v>1.2457</v>
      </c>
      <c r="V4764">
        <v>0.17610000000000001</v>
      </c>
      <c r="W4764">
        <v>-0.32419999999999999</v>
      </c>
      <c r="X4764">
        <v>-0.57130000000000003</v>
      </c>
      <c r="Y4764">
        <v>0.45689999999999997</v>
      </c>
    </row>
    <row r="4765" spans="1:25" x14ac:dyDescent="0.2">
      <c r="A4765" t="s">
        <v>4786</v>
      </c>
      <c r="B4765" t="s">
        <v>4786</v>
      </c>
      <c r="C4765">
        <v>-0.42030000000000001</v>
      </c>
      <c r="D4765">
        <v>-0.52980000000000005</v>
      </c>
      <c r="E4765">
        <v>1.9300000000000001E-2</v>
      </c>
      <c r="F4765">
        <v>-1.0122</v>
      </c>
      <c r="G4765">
        <v>-1.1008</v>
      </c>
      <c r="H4765">
        <v>-0.63039999999999996</v>
      </c>
      <c r="I4765">
        <v>-0.21390000000000001</v>
      </c>
      <c r="J4765">
        <v>0.16969999999999999</v>
      </c>
      <c r="K4765">
        <v>-0.66420000000000001</v>
      </c>
      <c r="L4765">
        <v>-0.80740000000000001</v>
      </c>
      <c r="M4765">
        <v>-0.1477</v>
      </c>
      <c r="N4765">
        <v>-0.61709999999999998</v>
      </c>
      <c r="O4765">
        <v>-0.48020000000000002</v>
      </c>
      <c r="P4765">
        <v>-1.0708</v>
      </c>
      <c r="Q4765">
        <v>-0.60219999999999996</v>
      </c>
      <c r="R4765">
        <v>-0.60160000000000002</v>
      </c>
      <c r="S4765">
        <v>0.6431</v>
      </c>
      <c r="T4765">
        <v>0.32790000000000002</v>
      </c>
      <c r="U4765">
        <v>-0.65810000000000002</v>
      </c>
      <c r="V4765">
        <v>-1.1146</v>
      </c>
      <c r="W4765">
        <v>-0.18770000000000001</v>
      </c>
      <c r="X4765">
        <v>-0.1205</v>
      </c>
      <c r="Y4765">
        <v>-1.3548</v>
      </c>
    </row>
    <row r="4766" spans="1:25" x14ac:dyDescent="0.2">
      <c r="A4766" t="s">
        <v>4787</v>
      </c>
      <c r="B4766" t="s">
        <v>9980</v>
      </c>
      <c r="C4766">
        <v>5.8682999999999996</v>
      </c>
      <c r="D4766">
        <v>8.9259000000000004</v>
      </c>
      <c r="E4766">
        <v>7.8494000000000002</v>
      </c>
      <c r="F4766">
        <v>10.1279</v>
      </c>
      <c r="G4766">
        <v>4.6782000000000004</v>
      </c>
      <c r="H4766">
        <v>3.5059</v>
      </c>
      <c r="I4766">
        <v>9.0014000000000003</v>
      </c>
      <c r="J4766">
        <v>6.5269000000000004</v>
      </c>
      <c r="K4766">
        <v>11.6829</v>
      </c>
      <c r="L4766">
        <v>4.9972000000000003</v>
      </c>
      <c r="M4766">
        <v>5.6752000000000002</v>
      </c>
      <c r="N4766">
        <v>8.6748999999999992</v>
      </c>
      <c r="O4766">
        <v>5.3663999999999996</v>
      </c>
      <c r="P4766">
        <v>6.8529</v>
      </c>
      <c r="Q4766">
        <v>3.1928999999999998</v>
      </c>
      <c r="R4766">
        <v>7.3491999999999997</v>
      </c>
      <c r="S4766">
        <v>2.6259999999999999</v>
      </c>
      <c r="T4766">
        <v>7.4960000000000004</v>
      </c>
      <c r="U4766">
        <v>9.4662000000000006</v>
      </c>
      <c r="V4766">
        <v>6.7145999999999999</v>
      </c>
      <c r="W4766">
        <v>11.265499999999999</v>
      </c>
      <c r="X4766">
        <v>1.9908999999999999</v>
      </c>
      <c r="Y4766">
        <v>2.3538999999999999</v>
      </c>
    </row>
    <row r="4767" spans="1:25" x14ac:dyDescent="0.2">
      <c r="A4767" t="s">
        <v>4788</v>
      </c>
      <c r="B4767" t="s">
        <v>9981</v>
      </c>
      <c r="C4767">
        <v>-1.8288</v>
      </c>
      <c r="D4767">
        <v>-3.6187999999999998</v>
      </c>
      <c r="E4767">
        <v>-3.4504000000000001</v>
      </c>
      <c r="F4767">
        <v>-3.6581000000000001</v>
      </c>
      <c r="G4767">
        <v>-1E-3</v>
      </c>
      <c r="H4767">
        <v>-0.63219999999999998</v>
      </c>
      <c r="I4767">
        <v>-4.0309999999999997</v>
      </c>
      <c r="J4767">
        <v>-3.4619</v>
      </c>
      <c r="K4767">
        <v>-3.6263000000000001</v>
      </c>
      <c r="L4767">
        <v>-2.1623000000000001</v>
      </c>
      <c r="M4767">
        <v>-2.5419999999999998</v>
      </c>
      <c r="N4767">
        <v>-4.6475</v>
      </c>
      <c r="O4767">
        <v>-3.5640000000000001</v>
      </c>
      <c r="P4767">
        <v>-3.6999</v>
      </c>
      <c r="Q4767">
        <v>-1.7801</v>
      </c>
      <c r="R4767">
        <v>-2.7719999999999998</v>
      </c>
      <c r="S4767">
        <v>-1.8706</v>
      </c>
      <c r="T4767">
        <v>-1.3533999999999999</v>
      </c>
      <c r="U4767">
        <v>0.17949999999999999</v>
      </c>
      <c r="V4767">
        <v>2.2675999999999998</v>
      </c>
      <c r="W4767">
        <v>0.66810000000000003</v>
      </c>
      <c r="X4767">
        <v>0.99280000000000002</v>
      </c>
      <c r="Y4767">
        <v>-0.23280000000000001</v>
      </c>
    </row>
    <row r="4768" spans="1:25" x14ac:dyDescent="0.2">
      <c r="A4768" t="s">
        <v>4789</v>
      </c>
      <c r="B4768" t="s">
        <v>9982</v>
      </c>
      <c r="C4768">
        <v>0.22320000000000001</v>
      </c>
      <c r="D4768">
        <v>0.50119999999999998</v>
      </c>
      <c r="E4768">
        <v>0.47710000000000002</v>
      </c>
      <c r="F4768">
        <v>0.91110000000000002</v>
      </c>
      <c r="G4768">
        <v>-0.62190000000000001</v>
      </c>
      <c r="H4768">
        <v>-0.58079999999999998</v>
      </c>
      <c r="I4768">
        <v>0.1346</v>
      </c>
      <c r="J4768">
        <v>0.67700000000000005</v>
      </c>
      <c r="K4768">
        <v>1.0138</v>
      </c>
      <c r="L4768">
        <v>-0.45019999999999999</v>
      </c>
      <c r="M4768">
        <v>0.53100000000000003</v>
      </c>
      <c r="N4768">
        <v>0.87439999999999996</v>
      </c>
      <c r="O4768">
        <v>0.98899999999999999</v>
      </c>
      <c r="P4768">
        <v>-1.3911</v>
      </c>
      <c r="Q4768">
        <v>0.55630000000000002</v>
      </c>
      <c r="R4768">
        <v>0.61360000000000003</v>
      </c>
      <c r="S4768">
        <v>-1.4124000000000001</v>
      </c>
      <c r="T4768">
        <v>1.1846000000000001</v>
      </c>
      <c r="U4768">
        <v>0.32669999999999999</v>
      </c>
      <c r="V4768">
        <v>-0.374</v>
      </c>
      <c r="W4768">
        <v>1.9823999999999999</v>
      </c>
      <c r="X4768">
        <v>-0.90710000000000002</v>
      </c>
      <c r="Y4768">
        <v>-1.0823</v>
      </c>
    </row>
    <row r="4769" spans="1:25" x14ac:dyDescent="0.2">
      <c r="A4769" t="s">
        <v>4790</v>
      </c>
      <c r="B4769" t="s">
        <v>9983</v>
      </c>
      <c r="C4769">
        <v>-0.2014</v>
      </c>
      <c r="D4769">
        <v>0.22750000000000001</v>
      </c>
      <c r="E4769">
        <v>0.83160000000000001</v>
      </c>
      <c r="F4769">
        <v>-0.32100000000000001</v>
      </c>
      <c r="G4769">
        <v>0.2268</v>
      </c>
      <c r="H4769">
        <v>-0.24160000000000001</v>
      </c>
      <c r="I4769">
        <v>0.42230000000000001</v>
      </c>
      <c r="J4769">
        <v>0.76190000000000002</v>
      </c>
      <c r="K4769">
        <v>-0.246</v>
      </c>
      <c r="L4769">
        <v>-3.6700000000000003E-2</v>
      </c>
      <c r="M4769">
        <v>0.18640000000000001</v>
      </c>
      <c r="N4769">
        <v>-0.17799999999999999</v>
      </c>
      <c r="O4769">
        <v>1.02</v>
      </c>
      <c r="P4769">
        <v>0.45760000000000001</v>
      </c>
      <c r="Q4769">
        <v>0.75829999999999997</v>
      </c>
      <c r="R4769">
        <v>-1.1938</v>
      </c>
      <c r="S4769">
        <v>1.853</v>
      </c>
      <c r="T4769">
        <v>0.32400000000000001</v>
      </c>
      <c r="U4769">
        <v>0.30520000000000003</v>
      </c>
      <c r="V4769">
        <v>-0.80379999999999996</v>
      </c>
      <c r="W4769">
        <v>-1.3984000000000001</v>
      </c>
      <c r="X4769">
        <v>1.8422000000000001</v>
      </c>
      <c r="Y4769">
        <v>-0.44369999999999998</v>
      </c>
    </row>
    <row r="4770" spans="1:25" x14ac:dyDescent="0.2">
      <c r="A4770" t="s">
        <v>4791</v>
      </c>
      <c r="B4770" t="s">
        <v>4791</v>
      </c>
      <c r="C4770">
        <v>-0.2117</v>
      </c>
      <c r="D4770">
        <v>-0.84599999999999997</v>
      </c>
      <c r="E4770">
        <v>1.2344999999999999</v>
      </c>
      <c r="F4770">
        <v>-0.99629999999999996</v>
      </c>
      <c r="G4770">
        <v>0.53449999999999998</v>
      </c>
      <c r="H4770">
        <v>-0.94640000000000002</v>
      </c>
      <c r="I4770">
        <v>-1.0346</v>
      </c>
      <c r="J4770">
        <v>-0.39079999999999998</v>
      </c>
      <c r="K4770">
        <v>-1.1807000000000001</v>
      </c>
      <c r="L4770">
        <v>-0.34370000000000001</v>
      </c>
      <c r="M4770">
        <v>-0.61870000000000003</v>
      </c>
      <c r="N4770">
        <v>-0.94620000000000004</v>
      </c>
      <c r="O4770">
        <v>-0.70499999999999996</v>
      </c>
      <c r="P4770">
        <v>-1.4172</v>
      </c>
      <c r="Q4770">
        <v>0.35099999999999998</v>
      </c>
      <c r="R4770">
        <v>-0.63859999999999995</v>
      </c>
      <c r="S4770">
        <v>-0.55069999999999997</v>
      </c>
      <c r="T4770">
        <v>0.4995</v>
      </c>
      <c r="U4770">
        <v>0.33069999999999999</v>
      </c>
      <c r="V4770">
        <v>-0.83179999999999998</v>
      </c>
      <c r="W4770">
        <v>-1.5825</v>
      </c>
      <c r="X4770">
        <v>-0.20799999999999999</v>
      </c>
      <c r="Y4770">
        <v>-1.8243</v>
      </c>
    </row>
    <row r="4771" spans="1:25" x14ac:dyDescent="0.2">
      <c r="A4771" t="s">
        <v>4792</v>
      </c>
      <c r="B4771" t="s">
        <v>9984</v>
      </c>
      <c r="C4771">
        <v>0.62009999999999998</v>
      </c>
      <c r="D4771">
        <v>-0.23319999999999999</v>
      </c>
      <c r="E4771">
        <v>4.6699999999999998E-2</v>
      </c>
      <c r="F4771">
        <v>0.26540000000000002</v>
      </c>
      <c r="G4771">
        <v>-0.29260000000000003</v>
      </c>
      <c r="H4771">
        <v>0.64539999999999997</v>
      </c>
      <c r="I4771">
        <v>-0.25240000000000001</v>
      </c>
      <c r="J4771">
        <v>0.50219999999999998</v>
      </c>
      <c r="K4771">
        <v>0.57020000000000004</v>
      </c>
      <c r="L4771">
        <v>0.4708</v>
      </c>
      <c r="M4771">
        <v>0.13780000000000001</v>
      </c>
      <c r="N4771">
        <v>0.38300000000000001</v>
      </c>
      <c r="O4771">
        <v>0.1056</v>
      </c>
      <c r="P4771">
        <v>1.4E-2</v>
      </c>
      <c r="Q4771">
        <v>1.2907</v>
      </c>
      <c r="R4771">
        <v>-0.80489999999999995</v>
      </c>
      <c r="S4771">
        <v>0.51580000000000004</v>
      </c>
      <c r="T4771">
        <v>-0.24410000000000001</v>
      </c>
      <c r="U4771">
        <v>-0.1203</v>
      </c>
      <c r="V4771">
        <v>-0.307</v>
      </c>
      <c r="W4771">
        <v>-0.92159999999999997</v>
      </c>
      <c r="X4771">
        <v>1.1535</v>
      </c>
      <c r="Y4771">
        <v>-0.26429999999999998</v>
      </c>
    </row>
    <row r="4772" spans="1:25" x14ac:dyDescent="0.2">
      <c r="A4772" t="s">
        <v>4793</v>
      </c>
      <c r="B4772" t="s">
        <v>9985</v>
      </c>
      <c r="C4772">
        <v>1.1359999999999999</v>
      </c>
      <c r="D4772">
        <v>2.3837999999999999</v>
      </c>
      <c r="E4772">
        <v>3.4119999999999999</v>
      </c>
      <c r="F4772">
        <v>1.9113</v>
      </c>
      <c r="G4772">
        <v>2.4502999999999999</v>
      </c>
      <c r="H4772">
        <v>1.2029000000000001</v>
      </c>
      <c r="I4772">
        <v>2.7993000000000001</v>
      </c>
      <c r="J4772">
        <v>3.1175999999999999</v>
      </c>
      <c r="K4772">
        <v>2.012</v>
      </c>
      <c r="L4772">
        <v>1.6807000000000001</v>
      </c>
      <c r="M4772">
        <v>1.8728</v>
      </c>
      <c r="N4772">
        <v>2.4306000000000001</v>
      </c>
      <c r="O4772">
        <v>2.7290999999999999</v>
      </c>
      <c r="P4772">
        <v>-0.81130000000000002</v>
      </c>
      <c r="Q4772">
        <v>-1.4331</v>
      </c>
      <c r="R4772">
        <v>-0.41820000000000002</v>
      </c>
      <c r="S4772">
        <v>-0.36430000000000001</v>
      </c>
      <c r="T4772">
        <v>0.13789999999999999</v>
      </c>
      <c r="U4772">
        <v>-1.4556</v>
      </c>
      <c r="V4772">
        <v>-1.2364999999999999</v>
      </c>
      <c r="W4772">
        <v>-0.28149999999999997</v>
      </c>
      <c r="X4772">
        <v>0.6482</v>
      </c>
      <c r="Y4772">
        <v>-0.313</v>
      </c>
    </row>
    <row r="4773" spans="1:25" x14ac:dyDescent="0.2">
      <c r="A4773" t="s">
        <v>4794</v>
      </c>
      <c r="B4773" t="s">
        <v>4794</v>
      </c>
      <c r="C4773">
        <v>-0.61170000000000002</v>
      </c>
      <c r="D4773">
        <v>-1.345</v>
      </c>
      <c r="E4773">
        <v>-0.55259999999999998</v>
      </c>
      <c r="F4773">
        <v>-1.7339</v>
      </c>
      <c r="G4773">
        <v>-0.79490000000000005</v>
      </c>
      <c r="H4773">
        <v>-1.1967000000000001</v>
      </c>
      <c r="I4773">
        <v>-1.4981</v>
      </c>
      <c r="J4773">
        <v>-0.59099999999999997</v>
      </c>
      <c r="K4773">
        <v>-1.0484</v>
      </c>
      <c r="L4773">
        <v>-0.99270000000000003</v>
      </c>
      <c r="M4773">
        <v>-0.7661</v>
      </c>
      <c r="N4773">
        <v>-1.3938999999999999</v>
      </c>
      <c r="O4773">
        <v>-0.73850000000000005</v>
      </c>
      <c r="P4773">
        <v>-2.23E-2</v>
      </c>
      <c r="Q4773">
        <v>0.41749999999999998</v>
      </c>
      <c r="R4773">
        <v>-0.2452</v>
      </c>
      <c r="S4773">
        <v>1.2535000000000001</v>
      </c>
      <c r="T4773">
        <v>-0.27739999999999998</v>
      </c>
      <c r="U4773">
        <v>0.73970000000000002</v>
      </c>
      <c r="V4773">
        <v>0.44779999999999998</v>
      </c>
      <c r="W4773">
        <v>0.80740000000000001</v>
      </c>
      <c r="X4773">
        <v>1.5719000000000001</v>
      </c>
      <c r="Y4773">
        <v>-2.69E-2</v>
      </c>
    </row>
    <row r="4774" spans="1:25" x14ac:dyDescent="0.2">
      <c r="A4774" t="s">
        <v>4795</v>
      </c>
      <c r="B4774" t="s">
        <v>9986</v>
      </c>
      <c r="C4774">
        <v>-1.645</v>
      </c>
      <c r="D4774">
        <v>-1.1571</v>
      </c>
      <c r="E4774">
        <v>-1.0062</v>
      </c>
      <c r="F4774">
        <v>-1.4673</v>
      </c>
      <c r="G4774">
        <v>-1.9413</v>
      </c>
      <c r="H4774">
        <v>-0.93569999999999998</v>
      </c>
      <c r="I4774">
        <v>-1.6873</v>
      </c>
      <c r="J4774">
        <v>-1.7546999999999999</v>
      </c>
      <c r="K4774">
        <v>-1.1322000000000001</v>
      </c>
      <c r="L4774">
        <v>-1.6201000000000001</v>
      </c>
      <c r="M4774">
        <v>-1.4220999999999999</v>
      </c>
      <c r="N4774">
        <v>-1.4942</v>
      </c>
      <c r="O4774">
        <v>-1.7894000000000001</v>
      </c>
      <c r="P4774">
        <v>-0.2011</v>
      </c>
      <c r="Q4774">
        <v>1.84E-2</v>
      </c>
      <c r="R4774">
        <v>-0.4647</v>
      </c>
      <c r="S4774">
        <v>1.1537999999999999</v>
      </c>
      <c r="T4774">
        <v>0.9728</v>
      </c>
      <c r="U4774">
        <v>-4.1000000000000002E-2</v>
      </c>
      <c r="V4774">
        <v>0.25230000000000002</v>
      </c>
      <c r="W4774">
        <v>-3.5400000000000001E-2</v>
      </c>
      <c r="X4774">
        <v>1.1466000000000001</v>
      </c>
      <c r="Y4774">
        <v>-0.51980000000000004</v>
      </c>
    </row>
    <row r="4775" spans="1:25" x14ac:dyDescent="0.2">
      <c r="A4775" t="s">
        <v>4796</v>
      </c>
      <c r="B4775" t="s">
        <v>9987</v>
      </c>
      <c r="C4775">
        <v>0.4234</v>
      </c>
      <c r="D4775">
        <v>-1.4839</v>
      </c>
      <c r="E4775">
        <v>0.39610000000000001</v>
      </c>
      <c r="F4775">
        <v>-0.12089999999999999</v>
      </c>
      <c r="G4775">
        <v>-1.44E-2</v>
      </c>
      <c r="H4775">
        <v>4.7600000000000003E-2</v>
      </c>
      <c r="I4775">
        <v>-1.2343</v>
      </c>
      <c r="J4775">
        <v>-0.12959999999999999</v>
      </c>
      <c r="K4775">
        <v>0.14929999999999999</v>
      </c>
      <c r="L4775">
        <v>0.54600000000000004</v>
      </c>
      <c r="M4775">
        <v>-0.2233</v>
      </c>
      <c r="N4775">
        <v>-1.446</v>
      </c>
      <c r="O4775">
        <v>0.66920000000000002</v>
      </c>
      <c r="P4775">
        <v>0.71279999999999999</v>
      </c>
      <c r="Q4775">
        <v>1.3653999999999999</v>
      </c>
      <c r="R4775">
        <v>0.1305</v>
      </c>
      <c r="S4775">
        <v>0.84150000000000003</v>
      </c>
      <c r="T4775">
        <v>0.35730000000000001</v>
      </c>
      <c r="U4775">
        <v>1.6364000000000001</v>
      </c>
      <c r="V4775">
        <v>2.1562999999999999</v>
      </c>
      <c r="W4775">
        <v>0.77910000000000001</v>
      </c>
      <c r="X4775">
        <v>-0.39579999999999999</v>
      </c>
      <c r="Y4775">
        <v>0.31929999999999997</v>
      </c>
    </row>
    <row r="4776" spans="1:25" x14ac:dyDescent="0.2">
      <c r="A4776" t="s">
        <v>4797</v>
      </c>
      <c r="B4776" t="s">
        <v>4797</v>
      </c>
      <c r="C4776">
        <v>-1.3680000000000001</v>
      </c>
      <c r="D4776">
        <v>-0.64729999999999999</v>
      </c>
      <c r="E4776">
        <v>-1.3382000000000001</v>
      </c>
      <c r="F4776">
        <v>-1.2779</v>
      </c>
      <c r="G4776">
        <v>-1.4111</v>
      </c>
      <c r="H4776">
        <v>-0.82669999999999999</v>
      </c>
      <c r="I4776">
        <v>-1.1996</v>
      </c>
      <c r="J4776">
        <v>-1.1362000000000001</v>
      </c>
      <c r="K4776">
        <v>-0.2838</v>
      </c>
      <c r="L4776">
        <v>-0.49370000000000003</v>
      </c>
      <c r="M4776">
        <v>-1.0289999999999999</v>
      </c>
      <c r="N4776">
        <v>-0.35639999999999999</v>
      </c>
      <c r="O4776">
        <v>-1.3561000000000001</v>
      </c>
      <c r="P4776">
        <v>0.19489999999999999</v>
      </c>
      <c r="Q4776">
        <v>-0.58009999999999995</v>
      </c>
      <c r="R4776">
        <v>1.5527</v>
      </c>
      <c r="S4776">
        <v>-1.35E-2</v>
      </c>
      <c r="T4776">
        <v>1.4244000000000001</v>
      </c>
      <c r="U4776">
        <v>-1.2374000000000001</v>
      </c>
      <c r="V4776">
        <v>-1.7155</v>
      </c>
      <c r="W4776">
        <v>-0.99260000000000004</v>
      </c>
      <c r="X4776">
        <v>-0.26529999999999998</v>
      </c>
      <c r="Y4776">
        <v>-0.53710000000000002</v>
      </c>
    </row>
    <row r="4777" spans="1:25" x14ac:dyDescent="0.2">
      <c r="A4777" t="s">
        <v>4798</v>
      </c>
      <c r="B4777" t="s">
        <v>9988</v>
      </c>
      <c r="C4777">
        <v>1.1923999999999999</v>
      </c>
      <c r="D4777">
        <v>-0.93640000000000001</v>
      </c>
      <c r="E4777">
        <v>5.7500000000000002E-2</v>
      </c>
      <c r="F4777">
        <v>0.28349999999999997</v>
      </c>
      <c r="G4777">
        <v>1.6409</v>
      </c>
      <c r="H4777">
        <v>1.3468</v>
      </c>
      <c r="I4777">
        <v>-0.45700000000000002</v>
      </c>
      <c r="J4777">
        <v>0.35060000000000002</v>
      </c>
      <c r="K4777">
        <v>-0.86990000000000001</v>
      </c>
      <c r="L4777">
        <v>-0.10290000000000001</v>
      </c>
      <c r="M4777">
        <v>0.80559999999999998</v>
      </c>
      <c r="N4777">
        <v>-1.6199999999999999E-2</v>
      </c>
      <c r="O4777">
        <v>1.2684</v>
      </c>
      <c r="P4777">
        <v>1.0243</v>
      </c>
      <c r="Q4777">
        <v>1.2317</v>
      </c>
      <c r="R4777">
        <v>-0.79300000000000004</v>
      </c>
      <c r="S4777">
        <v>0.6361</v>
      </c>
      <c r="T4777">
        <v>-0.32479999999999998</v>
      </c>
      <c r="U4777">
        <v>-0.31059999999999999</v>
      </c>
      <c r="V4777">
        <v>0.36659999999999998</v>
      </c>
      <c r="W4777">
        <v>0.91059999999999997</v>
      </c>
      <c r="X4777">
        <v>6.5100000000000005E-2</v>
      </c>
      <c r="Y4777">
        <v>-1.0251999999999999</v>
      </c>
    </row>
    <row r="4778" spans="1:25" x14ac:dyDescent="0.2">
      <c r="A4778" t="s">
        <v>4799</v>
      </c>
      <c r="B4778" t="s">
        <v>9989</v>
      </c>
      <c r="C4778">
        <v>1.5228999999999999</v>
      </c>
      <c r="D4778">
        <v>0.94199999999999995</v>
      </c>
      <c r="E4778">
        <v>-0.48530000000000001</v>
      </c>
      <c r="F4778">
        <v>1.3801000000000001</v>
      </c>
      <c r="G4778">
        <v>1.3549</v>
      </c>
      <c r="H4778">
        <v>1.0119</v>
      </c>
      <c r="I4778">
        <v>1.2992999999999999</v>
      </c>
      <c r="J4778">
        <v>0.60899999999999999</v>
      </c>
      <c r="K4778">
        <v>0.85409999999999997</v>
      </c>
      <c r="L4778">
        <v>0.62790000000000001</v>
      </c>
      <c r="M4778">
        <v>0.92500000000000004</v>
      </c>
      <c r="N4778">
        <v>1.0488999999999999</v>
      </c>
      <c r="O4778">
        <v>0.67249999999999999</v>
      </c>
      <c r="P4778">
        <v>-9.35E-2</v>
      </c>
      <c r="Q4778">
        <v>0.222</v>
      </c>
      <c r="R4778">
        <v>0.70399999999999996</v>
      </c>
      <c r="S4778">
        <v>-0.3856</v>
      </c>
      <c r="T4778">
        <v>-0.36270000000000002</v>
      </c>
      <c r="U4778">
        <v>0.76829999999999998</v>
      </c>
      <c r="V4778">
        <v>-0.4098</v>
      </c>
      <c r="W4778">
        <v>0.12959999999999999</v>
      </c>
      <c r="X4778">
        <v>-0.6522</v>
      </c>
      <c r="Y4778">
        <v>-0.68959999999999999</v>
      </c>
    </row>
    <row r="4779" spans="1:25" x14ac:dyDescent="0.2">
      <c r="A4779" t="s">
        <v>4800</v>
      </c>
      <c r="B4779" t="s">
        <v>9990</v>
      </c>
      <c r="C4779">
        <v>-1.0403</v>
      </c>
      <c r="D4779">
        <v>-0.81069999999999998</v>
      </c>
      <c r="E4779">
        <v>-0.66379999999999995</v>
      </c>
      <c r="F4779">
        <v>-1.5411999999999999</v>
      </c>
      <c r="G4779">
        <v>0.90400000000000003</v>
      </c>
      <c r="H4779">
        <v>-1.4764999999999999</v>
      </c>
      <c r="I4779">
        <v>-0.66569999999999996</v>
      </c>
      <c r="J4779">
        <v>-1.6067</v>
      </c>
      <c r="K4779">
        <v>-1.4338</v>
      </c>
      <c r="L4779">
        <v>-1.1716</v>
      </c>
      <c r="M4779">
        <v>-0.98260000000000003</v>
      </c>
      <c r="N4779">
        <v>-0.47549999999999998</v>
      </c>
      <c r="O4779">
        <v>-0.879</v>
      </c>
      <c r="P4779">
        <v>2.0341999999999998</v>
      </c>
      <c r="Q4779">
        <v>-3.1099999999999999E-2</v>
      </c>
      <c r="R4779">
        <v>-0.31940000000000002</v>
      </c>
      <c r="S4779">
        <v>-0.79779999999999995</v>
      </c>
      <c r="T4779">
        <v>-0.49209999999999998</v>
      </c>
      <c r="U4779">
        <v>0.1203</v>
      </c>
      <c r="V4779">
        <v>-2.0392999999999999</v>
      </c>
      <c r="W4779">
        <v>1.3473999999999999</v>
      </c>
      <c r="X4779">
        <v>-0.43020000000000003</v>
      </c>
      <c r="Y4779">
        <v>-1.3601000000000001</v>
      </c>
    </row>
    <row r="4780" spans="1:25" x14ac:dyDescent="0.2">
      <c r="A4780" t="s">
        <v>4801</v>
      </c>
      <c r="B4780" t="s">
        <v>4801</v>
      </c>
      <c r="C4780">
        <v>0.27339999999999998</v>
      </c>
      <c r="D4780">
        <v>2.3007</v>
      </c>
      <c r="E4780">
        <v>1.831</v>
      </c>
      <c r="F4780">
        <v>1.1218999999999999</v>
      </c>
      <c r="G4780">
        <v>0.56489999999999996</v>
      </c>
      <c r="H4780">
        <v>-6.9099999999999995E-2</v>
      </c>
      <c r="I4780">
        <v>0.60150000000000003</v>
      </c>
      <c r="J4780">
        <v>1.5728</v>
      </c>
      <c r="K4780">
        <v>4.4999999999999997E-3</v>
      </c>
      <c r="L4780">
        <v>0.16189999999999999</v>
      </c>
      <c r="M4780">
        <v>0.51929999999999998</v>
      </c>
      <c r="N4780">
        <v>0.1013</v>
      </c>
      <c r="O4780">
        <v>1.0373000000000001</v>
      </c>
      <c r="P4780">
        <v>-1.6675</v>
      </c>
      <c r="Q4780">
        <v>-0.65429999999999999</v>
      </c>
      <c r="R4780">
        <v>-4.0800000000000003E-2</v>
      </c>
      <c r="S4780">
        <v>4.5600000000000002E-2</v>
      </c>
      <c r="T4780">
        <v>0.51529999999999998</v>
      </c>
      <c r="U4780">
        <v>0.10879999999999999</v>
      </c>
      <c r="V4780">
        <v>2.64E-2</v>
      </c>
      <c r="W4780">
        <v>1.4375</v>
      </c>
      <c r="X4780">
        <v>0.88670000000000004</v>
      </c>
      <c r="Y4780">
        <v>-2.0493999999999999</v>
      </c>
    </row>
    <row r="4781" spans="1:25" x14ac:dyDescent="0.2">
      <c r="A4781" t="s">
        <v>4802</v>
      </c>
      <c r="B4781" t="s">
        <v>9991</v>
      </c>
      <c r="C4781">
        <v>-1.1169</v>
      </c>
      <c r="D4781">
        <v>1.6758</v>
      </c>
      <c r="E4781">
        <v>-1.0826</v>
      </c>
      <c r="F4781">
        <v>-1.6299999999999999E-2</v>
      </c>
      <c r="G4781">
        <v>-0.58240000000000003</v>
      </c>
      <c r="H4781">
        <v>0.43440000000000001</v>
      </c>
      <c r="I4781">
        <v>3.8E-3</v>
      </c>
      <c r="J4781">
        <v>-9.3399999999999997E-2</v>
      </c>
      <c r="K4781">
        <v>-0.54600000000000004</v>
      </c>
      <c r="L4781">
        <v>-0.1489</v>
      </c>
      <c r="M4781">
        <v>-0.78510000000000002</v>
      </c>
      <c r="N4781">
        <v>-0.12429999999999999</v>
      </c>
      <c r="O4781">
        <v>-0.17169999999999999</v>
      </c>
      <c r="P4781">
        <v>-1.2815000000000001</v>
      </c>
      <c r="Q4781">
        <v>-0.40139999999999998</v>
      </c>
      <c r="R4781">
        <v>1.7445999999999999</v>
      </c>
      <c r="S4781">
        <v>-0.12230000000000001</v>
      </c>
      <c r="T4781">
        <v>-0.87629999999999997</v>
      </c>
      <c r="U4781">
        <v>-1.6112</v>
      </c>
      <c r="V4781">
        <v>-0.50490000000000002</v>
      </c>
      <c r="W4781">
        <v>-2.3748999999999998</v>
      </c>
      <c r="X4781">
        <v>-0.33110000000000001</v>
      </c>
      <c r="Y4781">
        <v>-0.93049999999999999</v>
      </c>
    </row>
    <row r="4782" spans="1:25" x14ac:dyDescent="0.2">
      <c r="A4782" t="s">
        <v>4803</v>
      </c>
      <c r="B4782" t="s">
        <v>9992</v>
      </c>
      <c r="C4782">
        <v>-0.39290000000000003</v>
      </c>
      <c r="D4782">
        <v>-0.15260000000000001</v>
      </c>
      <c r="E4782">
        <v>-0.34820000000000001</v>
      </c>
      <c r="F4782">
        <v>-0.72729999999999995</v>
      </c>
      <c r="G4782">
        <v>-0.85019999999999996</v>
      </c>
      <c r="H4782">
        <v>2.0799999999999999E-2</v>
      </c>
      <c r="I4782">
        <v>-0.86240000000000006</v>
      </c>
      <c r="J4782">
        <v>-1.0165999999999999</v>
      </c>
      <c r="K4782">
        <v>6.1999999999999998E-3</v>
      </c>
      <c r="L4782">
        <v>4.1099999999999998E-2</v>
      </c>
      <c r="M4782">
        <v>-0.3916</v>
      </c>
      <c r="N4782">
        <v>0.17879999999999999</v>
      </c>
      <c r="O4782">
        <v>-5.8200000000000002E-2</v>
      </c>
      <c r="P4782">
        <v>-0.6976</v>
      </c>
      <c r="Q4782">
        <v>-0.10390000000000001</v>
      </c>
      <c r="R4782">
        <v>0.83979999999999999</v>
      </c>
      <c r="S4782">
        <v>-0.17349999999999999</v>
      </c>
      <c r="T4782">
        <v>0.38579999999999998</v>
      </c>
      <c r="U4782">
        <v>0.32</v>
      </c>
      <c r="V4782">
        <v>-0.36230000000000001</v>
      </c>
      <c r="W4782">
        <v>2.1760999999999999</v>
      </c>
      <c r="X4782">
        <v>-0.57950000000000002</v>
      </c>
      <c r="Y4782">
        <v>4.0599999999999997E-2</v>
      </c>
    </row>
    <row r="4783" spans="1:25" x14ac:dyDescent="0.2">
      <c r="A4783" t="s">
        <v>4804</v>
      </c>
      <c r="B4783" t="s">
        <v>9993</v>
      </c>
      <c r="C4783">
        <v>1.4455</v>
      </c>
      <c r="D4783">
        <v>7.7920999999999996</v>
      </c>
      <c r="E4783">
        <v>0.3397</v>
      </c>
      <c r="F4783">
        <v>-0.51139999999999997</v>
      </c>
      <c r="G4783">
        <v>1.7706</v>
      </c>
      <c r="H4783">
        <v>1.7208000000000001</v>
      </c>
      <c r="I4783">
        <v>-0.7319</v>
      </c>
      <c r="J4783">
        <v>-3.2961999999999998</v>
      </c>
      <c r="K4783">
        <v>-0.52339999999999998</v>
      </c>
      <c r="L4783">
        <v>1.4315</v>
      </c>
      <c r="M4783">
        <v>1.6628000000000001</v>
      </c>
      <c r="N4783">
        <v>-1.0823</v>
      </c>
      <c r="O4783">
        <v>-1.3626</v>
      </c>
      <c r="P4783">
        <v>-0.67379999999999995</v>
      </c>
      <c r="Q4783">
        <v>-0.18329999999999999</v>
      </c>
      <c r="R4783">
        <v>-3.4281999999999999</v>
      </c>
      <c r="S4783">
        <v>6.5145</v>
      </c>
      <c r="T4783">
        <v>0.39760000000000001</v>
      </c>
      <c r="U4783">
        <v>0.58960000000000001</v>
      </c>
      <c r="V4783">
        <v>0.50339999999999996</v>
      </c>
      <c r="W4783">
        <v>4.8402000000000003</v>
      </c>
      <c r="X4783">
        <v>-1.2202</v>
      </c>
      <c r="Y4783">
        <v>-0.44190000000000002</v>
      </c>
    </row>
    <row r="4784" spans="1:25" x14ac:dyDescent="0.2">
      <c r="A4784" t="s">
        <v>4805</v>
      </c>
      <c r="B4784" t="s">
        <v>9994</v>
      </c>
      <c r="C4784">
        <v>1.3759999999999999</v>
      </c>
      <c r="D4784">
        <v>-4.41E-2</v>
      </c>
      <c r="E4784">
        <v>0.61399999999999999</v>
      </c>
      <c r="F4784">
        <v>-0.40489999999999998</v>
      </c>
      <c r="G4784">
        <v>0.40279999999999999</v>
      </c>
      <c r="H4784">
        <v>7.5800000000000006E-2</v>
      </c>
      <c r="I4784">
        <v>-0.32669999999999999</v>
      </c>
      <c r="J4784">
        <v>0.52710000000000001</v>
      </c>
      <c r="K4784">
        <v>0.1075</v>
      </c>
      <c r="L4784">
        <v>-0.42509999999999998</v>
      </c>
      <c r="M4784">
        <v>-0.71350000000000002</v>
      </c>
      <c r="N4784">
        <v>0.96689999999999998</v>
      </c>
      <c r="O4784">
        <v>1.5992</v>
      </c>
      <c r="P4784">
        <v>-0.60470000000000002</v>
      </c>
      <c r="Q4784">
        <v>-0.35360000000000003</v>
      </c>
      <c r="R4784">
        <v>-1.7102999999999999</v>
      </c>
      <c r="S4784">
        <v>-0.1113</v>
      </c>
      <c r="T4784">
        <v>-0.1303</v>
      </c>
      <c r="U4784">
        <v>-1.5831</v>
      </c>
      <c r="V4784">
        <v>-1.2256</v>
      </c>
      <c r="W4784">
        <v>-1.7119</v>
      </c>
      <c r="X4784">
        <v>0.224</v>
      </c>
      <c r="Y4784">
        <v>-0.191</v>
      </c>
    </row>
    <row r="4785" spans="1:25" x14ac:dyDescent="0.2">
      <c r="A4785" t="s">
        <v>4806</v>
      </c>
      <c r="B4785" t="s">
        <v>9995</v>
      </c>
      <c r="C4785">
        <v>0.3518</v>
      </c>
      <c r="D4785">
        <v>-1.4388000000000001</v>
      </c>
      <c r="E4785">
        <v>5.8200000000000002E-2</v>
      </c>
      <c r="F4785">
        <v>-0.30159999999999998</v>
      </c>
      <c r="G4785">
        <v>-4.3499999999999997E-2</v>
      </c>
      <c r="H4785">
        <v>0.15210000000000001</v>
      </c>
      <c r="I4785">
        <v>-1.2602</v>
      </c>
      <c r="J4785">
        <v>-1.3969</v>
      </c>
      <c r="K4785">
        <v>-1.7484999999999999</v>
      </c>
      <c r="L4785">
        <v>-0.29339999999999999</v>
      </c>
      <c r="M4785">
        <v>-0.50539999999999996</v>
      </c>
      <c r="N4785">
        <v>-0.90080000000000005</v>
      </c>
      <c r="O4785">
        <v>-1.6036999999999999</v>
      </c>
      <c r="P4785">
        <v>1.1396999999999999</v>
      </c>
      <c r="Q4785">
        <v>3.4200000000000001E-2</v>
      </c>
      <c r="R4785">
        <v>0.40439999999999998</v>
      </c>
      <c r="S4785">
        <v>0.57430000000000003</v>
      </c>
      <c r="T4785">
        <v>0.47020000000000001</v>
      </c>
      <c r="U4785">
        <v>1.2426999999999999</v>
      </c>
      <c r="V4785">
        <v>-0.33510000000000001</v>
      </c>
      <c r="W4785">
        <v>-1.4459</v>
      </c>
      <c r="X4785">
        <v>-0.93269999999999997</v>
      </c>
      <c r="Y4785">
        <v>-1.3129</v>
      </c>
    </row>
    <row r="4786" spans="1:25" x14ac:dyDescent="0.2">
      <c r="A4786" t="s">
        <v>4807</v>
      </c>
      <c r="B4786" t="s">
        <v>9996</v>
      </c>
      <c r="C4786">
        <v>-1.4434</v>
      </c>
      <c r="D4786">
        <v>-0.70050000000000001</v>
      </c>
      <c r="E4786">
        <v>-0.35930000000000001</v>
      </c>
      <c r="F4786">
        <v>-1.0309999999999999</v>
      </c>
      <c r="G4786">
        <v>-0.98570000000000002</v>
      </c>
      <c r="H4786">
        <v>-1.5690999999999999</v>
      </c>
      <c r="I4786">
        <v>-0.64139999999999997</v>
      </c>
      <c r="J4786">
        <v>-0.8085</v>
      </c>
      <c r="K4786">
        <v>-0.53410000000000002</v>
      </c>
      <c r="L4786">
        <v>-2.2791999999999999</v>
      </c>
      <c r="M4786">
        <v>-1.0672999999999999</v>
      </c>
      <c r="N4786">
        <v>-0.70879999999999999</v>
      </c>
      <c r="O4786">
        <v>4.5499999999999999E-2</v>
      </c>
      <c r="P4786">
        <v>0.1241</v>
      </c>
      <c r="Q4786">
        <v>-0.84189999999999998</v>
      </c>
      <c r="R4786">
        <v>0.19259999999999999</v>
      </c>
      <c r="S4786">
        <v>0.20660000000000001</v>
      </c>
      <c r="T4786">
        <v>1.1162000000000001</v>
      </c>
      <c r="U4786">
        <v>-0.41959999999999997</v>
      </c>
      <c r="V4786">
        <v>-1.5751999999999999</v>
      </c>
      <c r="W4786">
        <v>0.92779999999999996</v>
      </c>
      <c r="X4786">
        <v>-0.86419999999999997</v>
      </c>
      <c r="Y4786">
        <v>-0.12379999999999999</v>
      </c>
    </row>
    <row r="4787" spans="1:25" x14ac:dyDescent="0.2">
      <c r="A4787" t="s">
        <v>4808</v>
      </c>
      <c r="B4787" t="s">
        <v>4808</v>
      </c>
      <c r="C4787">
        <v>0.49909999999999999</v>
      </c>
      <c r="D4787">
        <v>-0.2838</v>
      </c>
      <c r="E4787">
        <v>1.3139000000000001</v>
      </c>
      <c r="F4787">
        <v>-0.85899999999999999</v>
      </c>
      <c r="G4787">
        <v>0.38629999999999998</v>
      </c>
      <c r="H4787">
        <v>0.80469999999999997</v>
      </c>
      <c r="I4787">
        <v>-0.24329999999999999</v>
      </c>
      <c r="J4787">
        <v>-1.1256999999999999</v>
      </c>
      <c r="K4787">
        <v>-0.97209999999999996</v>
      </c>
      <c r="L4787">
        <v>0.31330000000000002</v>
      </c>
      <c r="M4787">
        <v>-0.36730000000000002</v>
      </c>
      <c r="N4787">
        <v>-1.2493000000000001</v>
      </c>
      <c r="O4787">
        <v>0.26119999999999999</v>
      </c>
      <c r="P4787">
        <v>0.21609999999999999</v>
      </c>
      <c r="Q4787">
        <v>-0.28999999999999998</v>
      </c>
      <c r="R4787">
        <v>1.7626999999999999</v>
      </c>
      <c r="S4787">
        <v>0.2989</v>
      </c>
      <c r="T4787">
        <v>2.1236000000000002</v>
      </c>
      <c r="U4787">
        <v>-0.72499999999999998</v>
      </c>
      <c r="V4787">
        <v>0.66679999999999995</v>
      </c>
      <c r="W4787">
        <v>-0.32940000000000003</v>
      </c>
      <c r="X4787">
        <v>0.97689999999999999</v>
      </c>
      <c r="Y4787">
        <v>-0.58399999999999996</v>
      </c>
    </row>
    <row r="4788" spans="1:25" x14ac:dyDescent="0.2">
      <c r="A4788" t="s">
        <v>4809</v>
      </c>
      <c r="B4788" t="s">
        <v>4809</v>
      </c>
      <c r="C4788">
        <v>-2.1913</v>
      </c>
      <c r="D4788">
        <v>-0.12189999999999999</v>
      </c>
      <c r="E4788">
        <v>0.27729999999999999</v>
      </c>
      <c r="F4788">
        <v>0.18160000000000001</v>
      </c>
      <c r="G4788">
        <v>-2.6997</v>
      </c>
      <c r="H4788">
        <v>-0.66759999999999997</v>
      </c>
      <c r="I4788">
        <v>-0.71250000000000002</v>
      </c>
      <c r="J4788">
        <v>-1.15E-2</v>
      </c>
      <c r="K4788">
        <v>0.5948</v>
      </c>
      <c r="L4788">
        <v>-2.4581</v>
      </c>
      <c r="M4788">
        <v>-1.1065</v>
      </c>
      <c r="N4788">
        <v>-0.71279999999999999</v>
      </c>
      <c r="O4788">
        <v>0.17979999999999999</v>
      </c>
      <c r="P4788">
        <v>0.73570000000000002</v>
      </c>
      <c r="Q4788">
        <v>-9.1200000000000003E-2</v>
      </c>
      <c r="R4788">
        <v>1.1641999999999999</v>
      </c>
      <c r="S4788">
        <v>0.90800000000000003</v>
      </c>
      <c r="T4788">
        <v>0.72460000000000002</v>
      </c>
      <c r="U4788">
        <v>-0.74650000000000005</v>
      </c>
      <c r="V4788">
        <v>-2.1385999999999998</v>
      </c>
      <c r="W4788">
        <v>-1.0130999999999999</v>
      </c>
      <c r="X4788">
        <v>0.15329999999999999</v>
      </c>
      <c r="Y4788">
        <v>0.49540000000000001</v>
      </c>
    </row>
    <row r="4789" spans="1:25" x14ac:dyDescent="0.2">
      <c r="A4789" t="s">
        <v>4810</v>
      </c>
      <c r="B4789" t="s">
        <v>9997</v>
      </c>
      <c r="C4789">
        <v>1.0117</v>
      </c>
      <c r="D4789">
        <v>-0.16270000000000001</v>
      </c>
      <c r="E4789">
        <v>-0.36409999999999998</v>
      </c>
      <c r="F4789">
        <v>-0.23139999999999999</v>
      </c>
      <c r="G4789">
        <v>1.4333</v>
      </c>
      <c r="H4789">
        <v>0.4244</v>
      </c>
      <c r="I4789">
        <v>-0.65780000000000005</v>
      </c>
      <c r="J4789">
        <v>0.17799999999999999</v>
      </c>
      <c r="K4789">
        <v>-0.19589999999999999</v>
      </c>
      <c r="L4789">
        <v>0.78520000000000001</v>
      </c>
      <c r="M4789">
        <v>-0.154</v>
      </c>
      <c r="N4789">
        <v>0.75529999999999997</v>
      </c>
      <c r="O4789">
        <v>-0.25609999999999999</v>
      </c>
      <c r="P4789">
        <v>0.43120000000000003</v>
      </c>
      <c r="Q4789">
        <v>1.0878000000000001</v>
      </c>
      <c r="R4789">
        <v>-0.65159999999999996</v>
      </c>
      <c r="S4789">
        <v>-1.3939999999999999</v>
      </c>
      <c r="T4789">
        <v>-2.35E-2</v>
      </c>
      <c r="U4789">
        <v>0.1386</v>
      </c>
      <c r="V4789">
        <v>-0.57120000000000004</v>
      </c>
      <c r="W4789">
        <v>1.0176000000000001</v>
      </c>
      <c r="X4789">
        <v>-0.85709999999999997</v>
      </c>
      <c r="Y4789">
        <v>-0.82110000000000005</v>
      </c>
    </row>
    <row r="4790" spans="1:25" x14ac:dyDescent="0.2">
      <c r="A4790" t="s">
        <v>4811</v>
      </c>
      <c r="B4790" t="s">
        <v>9998</v>
      </c>
      <c r="C4790">
        <v>1.5845</v>
      </c>
      <c r="D4790">
        <v>1.5831</v>
      </c>
      <c r="E4790">
        <v>2.6962999999999999</v>
      </c>
      <c r="F4790">
        <v>1.6863999999999999</v>
      </c>
      <c r="G4790">
        <v>2.6214</v>
      </c>
      <c r="H4790">
        <v>1.3879999999999999</v>
      </c>
      <c r="I4790">
        <v>1.8787</v>
      </c>
      <c r="J4790">
        <v>1.5891999999999999</v>
      </c>
      <c r="K4790">
        <v>1.7395</v>
      </c>
      <c r="L4790">
        <v>2.3323</v>
      </c>
      <c r="M4790">
        <v>2.0851000000000002</v>
      </c>
      <c r="N4790">
        <v>2.3874</v>
      </c>
      <c r="O4790">
        <v>1.9510000000000001</v>
      </c>
      <c r="P4790">
        <v>-2.0640999999999998</v>
      </c>
      <c r="Q4790">
        <v>-2.1145999999999998</v>
      </c>
      <c r="R4790">
        <v>-2.1760000000000002</v>
      </c>
      <c r="S4790">
        <v>-0.97889999999999999</v>
      </c>
      <c r="T4790">
        <v>0.79990000000000006</v>
      </c>
      <c r="U4790">
        <v>-0.1686</v>
      </c>
      <c r="V4790">
        <v>-0.89890000000000003</v>
      </c>
      <c r="W4790">
        <v>-0.28670000000000001</v>
      </c>
      <c r="X4790">
        <v>-0.81759999999999999</v>
      </c>
      <c r="Y4790">
        <v>-0.71970000000000001</v>
      </c>
    </row>
    <row r="4791" spans="1:25" x14ac:dyDescent="0.2">
      <c r="A4791" t="s">
        <v>4812</v>
      </c>
      <c r="B4791" t="s">
        <v>9999</v>
      </c>
      <c r="C4791">
        <v>1.4906999999999999</v>
      </c>
      <c r="D4791">
        <v>1.5777000000000001</v>
      </c>
      <c r="E4791">
        <v>1.0245</v>
      </c>
      <c r="F4791">
        <v>-1.5170999999999999</v>
      </c>
      <c r="G4791">
        <v>1.3603000000000001</v>
      </c>
      <c r="H4791">
        <v>1.1463000000000001</v>
      </c>
      <c r="I4791">
        <v>1.2465999999999999</v>
      </c>
      <c r="J4791">
        <v>0.40150000000000002</v>
      </c>
      <c r="K4791">
        <v>-0.74009999999999998</v>
      </c>
      <c r="L4791">
        <v>0.52559999999999996</v>
      </c>
      <c r="M4791">
        <v>0.82350000000000001</v>
      </c>
      <c r="N4791">
        <v>1.1375999999999999</v>
      </c>
      <c r="O4791">
        <v>-0.35199999999999998</v>
      </c>
      <c r="P4791">
        <v>-1.5394000000000001</v>
      </c>
      <c r="Q4791">
        <v>-0.96279999999999999</v>
      </c>
      <c r="R4791">
        <v>-2.0503</v>
      </c>
      <c r="S4791">
        <v>-0.9667</v>
      </c>
      <c r="T4791">
        <v>-5.8200000000000002E-2</v>
      </c>
      <c r="U4791">
        <v>-5.3E-3</v>
      </c>
      <c r="V4791">
        <v>0.91</v>
      </c>
      <c r="W4791">
        <v>0.1459</v>
      </c>
      <c r="X4791">
        <v>-0.95760000000000001</v>
      </c>
      <c r="Y4791">
        <v>-0.99170000000000003</v>
      </c>
    </row>
    <row r="4792" spans="1:25" x14ac:dyDescent="0.2">
      <c r="A4792" t="s">
        <v>4813</v>
      </c>
      <c r="B4792" t="s">
        <v>10000</v>
      </c>
      <c r="C4792">
        <v>0.62070000000000003</v>
      </c>
      <c r="D4792">
        <v>-0.25990000000000002</v>
      </c>
      <c r="E4792">
        <v>0.6542</v>
      </c>
      <c r="F4792">
        <v>0.37369999999999998</v>
      </c>
      <c r="G4792">
        <v>-0.46510000000000001</v>
      </c>
      <c r="H4792">
        <v>0.1195</v>
      </c>
      <c r="I4792">
        <v>-7.6E-3</v>
      </c>
      <c r="J4792">
        <v>0.1007</v>
      </c>
      <c r="K4792">
        <v>0.33329999999999999</v>
      </c>
      <c r="L4792">
        <v>-1.8039000000000001</v>
      </c>
      <c r="M4792">
        <v>-1.159</v>
      </c>
      <c r="N4792">
        <v>4.8800000000000003E-2</v>
      </c>
      <c r="O4792">
        <v>0.63529999999999998</v>
      </c>
      <c r="P4792">
        <v>-0.45040000000000002</v>
      </c>
      <c r="Q4792">
        <v>0.60629999999999995</v>
      </c>
      <c r="R4792">
        <v>-1.1161000000000001</v>
      </c>
      <c r="S4792">
        <v>-1.4508000000000001</v>
      </c>
      <c r="T4792">
        <v>-0.70530000000000004</v>
      </c>
      <c r="U4792">
        <v>6.4500000000000002E-2</v>
      </c>
      <c r="V4792">
        <v>-0.1431</v>
      </c>
      <c r="W4792">
        <v>0.52880000000000005</v>
      </c>
      <c r="X4792">
        <v>1.0948</v>
      </c>
      <c r="Y4792">
        <v>-0.3296</v>
      </c>
    </row>
    <row r="4793" spans="1:25" x14ac:dyDescent="0.2">
      <c r="A4793" t="s">
        <v>4814</v>
      </c>
      <c r="B4793" t="s">
        <v>10001</v>
      </c>
      <c r="C4793">
        <v>-1.3284</v>
      </c>
      <c r="D4793">
        <v>-0.89200000000000002</v>
      </c>
      <c r="E4793">
        <v>-0.62009999999999998</v>
      </c>
      <c r="F4793">
        <v>-1.4903</v>
      </c>
      <c r="G4793">
        <v>-0.4859</v>
      </c>
      <c r="H4793">
        <v>0.17169999999999999</v>
      </c>
      <c r="I4793">
        <v>-0.64190000000000003</v>
      </c>
      <c r="J4793">
        <v>-0.73309999999999997</v>
      </c>
      <c r="K4793">
        <v>-1.5701000000000001</v>
      </c>
      <c r="L4793">
        <v>0.30009999999999998</v>
      </c>
      <c r="M4793">
        <v>0.23</v>
      </c>
      <c r="N4793">
        <v>-0.38109999999999999</v>
      </c>
      <c r="O4793">
        <v>-1.032</v>
      </c>
      <c r="P4793">
        <v>-1.7569999999999999</v>
      </c>
      <c r="Q4793">
        <v>0.76739999999999997</v>
      </c>
      <c r="R4793">
        <v>-0.8286</v>
      </c>
      <c r="S4793">
        <v>-1.1062000000000001</v>
      </c>
      <c r="T4793">
        <v>1.113</v>
      </c>
      <c r="U4793">
        <v>-1.1573</v>
      </c>
      <c r="V4793">
        <v>0.85589999999999999</v>
      </c>
      <c r="W4793">
        <v>-0.53680000000000005</v>
      </c>
      <c r="X4793">
        <v>-0.86890000000000001</v>
      </c>
      <c r="Y4793">
        <v>-1.5464</v>
      </c>
    </row>
    <row r="4794" spans="1:25" x14ac:dyDescent="0.2">
      <c r="A4794" t="s">
        <v>4815</v>
      </c>
      <c r="B4794" t="s">
        <v>10002</v>
      </c>
      <c r="C4794">
        <v>2.54</v>
      </c>
      <c r="D4794">
        <v>7.2359</v>
      </c>
      <c r="E4794">
        <v>1.5287999999999999</v>
      </c>
      <c r="F4794">
        <v>1.3347</v>
      </c>
      <c r="G4794">
        <v>2.9763999999999999</v>
      </c>
      <c r="H4794">
        <v>2.5627</v>
      </c>
      <c r="I4794">
        <v>5.9237000000000002</v>
      </c>
      <c r="J4794">
        <v>0.4521</v>
      </c>
      <c r="K4794">
        <v>0.46289999999999998</v>
      </c>
      <c r="L4794">
        <v>1.8248</v>
      </c>
      <c r="M4794">
        <v>2.6288999999999998</v>
      </c>
      <c r="N4794">
        <v>4.5488</v>
      </c>
      <c r="O4794">
        <v>0.72909999999999997</v>
      </c>
      <c r="P4794">
        <v>-3.9725000000000001</v>
      </c>
      <c r="Q4794">
        <v>-2.2780999999999998</v>
      </c>
      <c r="R4794">
        <v>-2.2347000000000001</v>
      </c>
      <c r="S4794">
        <v>-0.63929999999999998</v>
      </c>
      <c r="T4794">
        <v>-0.94030000000000002</v>
      </c>
      <c r="U4794">
        <v>0.1137</v>
      </c>
      <c r="V4794">
        <v>-1.175</v>
      </c>
      <c r="W4794">
        <v>-0.45519999999999999</v>
      </c>
      <c r="X4794">
        <v>-0.62609999999999999</v>
      </c>
      <c r="Y4794">
        <v>0.36509999999999998</v>
      </c>
    </row>
    <row r="4795" spans="1:25" x14ac:dyDescent="0.2">
      <c r="A4795" t="s">
        <v>4816</v>
      </c>
      <c r="B4795" t="s">
        <v>10003</v>
      </c>
      <c r="C4795">
        <v>-0.99519999999999997</v>
      </c>
      <c r="D4795">
        <v>-0.66990000000000005</v>
      </c>
      <c r="E4795">
        <v>-0.65839999999999999</v>
      </c>
      <c r="F4795">
        <v>-1.3295999999999999</v>
      </c>
      <c r="G4795">
        <v>-0.2268</v>
      </c>
      <c r="H4795">
        <v>0.34849999999999998</v>
      </c>
      <c r="I4795">
        <v>-0.41739999999999999</v>
      </c>
      <c r="J4795">
        <v>7.6799999999999993E-2</v>
      </c>
      <c r="K4795">
        <v>-0.58179999999999998</v>
      </c>
      <c r="L4795">
        <v>-1.17E-2</v>
      </c>
      <c r="M4795">
        <v>-0.76770000000000005</v>
      </c>
      <c r="N4795">
        <v>-9.5100000000000004E-2</v>
      </c>
      <c r="O4795">
        <v>-1.0042</v>
      </c>
      <c r="P4795">
        <v>-1.1583000000000001</v>
      </c>
      <c r="Q4795">
        <v>-0.81059999999999999</v>
      </c>
      <c r="R4795">
        <v>-1.4413</v>
      </c>
      <c r="S4795">
        <v>0.78159999999999996</v>
      </c>
      <c r="T4795">
        <v>0.61719999999999997</v>
      </c>
      <c r="U4795">
        <v>0.28710000000000002</v>
      </c>
      <c r="V4795">
        <v>-0.33350000000000002</v>
      </c>
      <c r="W4795">
        <v>-0.2437</v>
      </c>
      <c r="X4795">
        <v>1.161</v>
      </c>
      <c r="Y4795">
        <v>-1.0769</v>
      </c>
    </row>
    <row r="4796" spans="1:25" x14ac:dyDescent="0.2">
      <c r="A4796" t="s">
        <v>4817</v>
      </c>
      <c r="B4796" t="s">
        <v>10004</v>
      </c>
      <c r="C4796">
        <v>-0.88719999999999999</v>
      </c>
      <c r="D4796">
        <v>1.7999999999999999E-2</v>
      </c>
      <c r="E4796">
        <v>-2.0068000000000001</v>
      </c>
      <c r="F4796">
        <v>-1.9347000000000001</v>
      </c>
      <c r="G4796">
        <v>-0.19620000000000001</v>
      </c>
      <c r="H4796">
        <v>9.6000000000000002E-2</v>
      </c>
      <c r="I4796">
        <v>-0.77790000000000004</v>
      </c>
      <c r="J4796">
        <v>-2.3292000000000002</v>
      </c>
      <c r="K4796">
        <v>-1.1408</v>
      </c>
      <c r="L4796">
        <v>-0.56930000000000003</v>
      </c>
      <c r="M4796">
        <v>-0.51600000000000001</v>
      </c>
      <c r="N4796">
        <v>-0.68569999999999998</v>
      </c>
      <c r="O4796">
        <v>-2.2686000000000002</v>
      </c>
      <c r="P4796">
        <v>0.16250000000000001</v>
      </c>
      <c r="Q4796">
        <v>0.85489999999999999</v>
      </c>
      <c r="R4796">
        <v>2.1852</v>
      </c>
      <c r="S4796">
        <v>-2.4382000000000001</v>
      </c>
      <c r="T4796">
        <v>-0.93179999999999996</v>
      </c>
      <c r="U4796">
        <v>2.2181000000000002</v>
      </c>
      <c r="V4796">
        <v>0.81679999999999997</v>
      </c>
      <c r="W4796">
        <v>2.6061000000000001</v>
      </c>
      <c r="X4796">
        <v>-2.1760000000000002</v>
      </c>
      <c r="Y4796">
        <v>-1.5983000000000001</v>
      </c>
    </row>
    <row r="4797" spans="1:25" x14ac:dyDescent="0.2">
      <c r="A4797" t="s">
        <v>4818</v>
      </c>
      <c r="B4797" t="s">
        <v>10005</v>
      </c>
      <c r="C4797">
        <v>-0.44940000000000002</v>
      </c>
      <c r="D4797">
        <v>-0.53610000000000002</v>
      </c>
      <c r="E4797">
        <v>0.19420000000000001</v>
      </c>
      <c r="F4797">
        <v>-0.4073</v>
      </c>
      <c r="G4797">
        <v>8.8000000000000005E-3</v>
      </c>
      <c r="H4797">
        <v>-0.18840000000000001</v>
      </c>
      <c r="I4797">
        <v>-1.7910999999999999</v>
      </c>
      <c r="J4797">
        <v>-0.20610000000000001</v>
      </c>
      <c r="K4797">
        <v>-0.78349999999999997</v>
      </c>
      <c r="L4797">
        <v>-0.96879999999999999</v>
      </c>
      <c r="M4797">
        <v>-0.7742</v>
      </c>
      <c r="N4797">
        <v>-0.91649999999999998</v>
      </c>
      <c r="O4797">
        <v>-0.70030000000000003</v>
      </c>
      <c r="P4797">
        <v>0.1646</v>
      </c>
      <c r="Q4797">
        <v>0.29239999999999999</v>
      </c>
      <c r="R4797">
        <v>-1.8988</v>
      </c>
      <c r="S4797">
        <v>-0.21440000000000001</v>
      </c>
      <c r="T4797">
        <v>0.44669999999999999</v>
      </c>
      <c r="U4797">
        <v>6.1899999999999997E-2</v>
      </c>
      <c r="V4797">
        <v>1.84E-2</v>
      </c>
      <c r="W4797">
        <v>-1.0379</v>
      </c>
      <c r="X4797">
        <v>-3.9100000000000003E-2</v>
      </c>
      <c r="Y4797">
        <v>-0.33339999999999997</v>
      </c>
    </row>
    <row r="4798" spans="1:25" x14ac:dyDescent="0.2">
      <c r="A4798" t="s">
        <v>4819</v>
      </c>
      <c r="B4798" t="s">
        <v>10006</v>
      </c>
      <c r="C4798">
        <v>8.1100000000000005E-2</v>
      </c>
      <c r="D4798">
        <v>-0.36330000000000001</v>
      </c>
      <c r="E4798">
        <v>-0.82840000000000003</v>
      </c>
      <c r="F4798">
        <v>-0.88990000000000002</v>
      </c>
      <c r="G4798">
        <v>-0.74329999999999996</v>
      </c>
      <c r="H4798">
        <v>-0.30049999999999999</v>
      </c>
      <c r="I4798">
        <v>-0.92469999999999997</v>
      </c>
      <c r="J4798">
        <v>-0.35370000000000001</v>
      </c>
      <c r="K4798">
        <v>-0.9335</v>
      </c>
      <c r="L4798">
        <v>-0.68469999999999998</v>
      </c>
      <c r="M4798">
        <v>-0.36649999999999999</v>
      </c>
      <c r="N4798">
        <v>-1.0935999999999999</v>
      </c>
      <c r="O4798">
        <v>-1.0285</v>
      </c>
      <c r="P4798">
        <v>0.24379999999999999</v>
      </c>
      <c r="Q4798">
        <v>0.87490000000000001</v>
      </c>
      <c r="R4798">
        <v>1.0111000000000001</v>
      </c>
      <c r="S4798">
        <v>-1.2945</v>
      </c>
      <c r="T4798">
        <v>-3.5299999999999998E-2</v>
      </c>
      <c r="U4798">
        <v>1.0425</v>
      </c>
      <c r="V4798">
        <v>0.41560000000000002</v>
      </c>
      <c r="W4798">
        <v>1.2139</v>
      </c>
      <c r="X4798">
        <v>-0.72509999999999997</v>
      </c>
      <c r="Y4798">
        <v>-1.1654</v>
      </c>
    </row>
    <row r="4799" spans="1:25" x14ac:dyDescent="0.2">
      <c r="A4799" t="s">
        <v>4820</v>
      </c>
      <c r="B4799" t="s">
        <v>10007</v>
      </c>
      <c r="C4799">
        <v>0.4587</v>
      </c>
      <c r="D4799">
        <v>0.2404</v>
      </c>
      <c r="E4799">
        <v>-1.5049999999999999</v>
      </c>
      <c r="F4799">
        <v>0.2636</v>
      </c>
      <c r="G4799">
        <v>-1.353</v>
      </c>
      <c r="H4799">
        <v>0.83040000000000003</v>
      </c>
      <c r="I4799">
        <v>0.44469999999999998</v>
      </c>
      <c r="J4799">
        <v>0.15490000000000001</v>
      </c>
      <c r="K4799">
        <v>0.38340000000000002</v>
      </c>
      <c r="L4799">
        <v>1.1933</v>
      </c>
      <c r="M4799">
        <v>1.7395</v>
      </c>
      <c r="N4799">
        <v>0.61480000000000001</v>
      </c>
      <c r="O4799">
        <v>0.43740000000000001</v>
      </c>
      <c r="P4799">
        <v>-0.32100000000000001</v>
      </c>
      <c r="Q4799">
        <v>0.72309999999999997</v>
      </c>
      <c r="R4799">
        <v>1.1604000000000001</v>
      </c>
      <c r="S4799">
        <v>-2.6728999999999998</v>
      </c>
      <c r="T4799">
        <v>-4.5963000000000003</v>
      </c>
      <c r="U4799">
        <v>0.50490000000000002</v>
      </c>
      <c r="V4799">
        <v>2.8374999999999999</v>
      </c>
      <c r="W4799">
        <v>1.6004</v>
      </c>
      <c r="X4799">
        <v>-2.8917000000000002</v>
      </c>
      <c r="Y4799">
        <v>-2.8862999999999999</v>
      </c>
    </row>
    <row r="4800" spans="1:25" x14ac:dyDescent="0.2">
      <c r="A4800" t="s">
        <v>4821</v>
      </c>
      <c r="B4800" t="s">
        <v>10008</v>
      </c>
      <c r="C4800">
        <v>-0.60089999999999999</v>
      </c>
      <c r="D4800">
        <v>-0.39090000000000003</v>
      </c>
      <c r="E4800">
        <v>-0.1638</v>
      </c>
      <c r="F4800">
        <v>-1.9358</v>
      </c>
      <c r="G4800">
        <v>0.90349999999999997</v>
      </c>
      <c r="H4800">
        <v>-0.37119999999999997</v>
      </c>
      <c r="I4800">
        <v>-1.3138000000000001</v>
      </c>
      <c r="J4800">
        <v>-0.58040000000000003</v>
      </c>
      <c r="K4800">
        <v>-1.9551000000000001</v>
      </c>
      <c r="L4800">
        <v>-1.4530000000000001</v>
      </c>
      <c r="M4800">
        <v>-0.73319999999999996</v>
      </c>
      <c r="N4800">
        <v>-1.3916999999999999</v>
      </c>
      <c r="O4800">
        <v>-1.0430999999999999</v>
      </c>
      <c r="P4800">
        <v>0.7681</v>
      </c>
      <c r="Q4800">
        <v>-0.59240000000000004</v>
      </c>
      <c r="R4800">
        <v>2.2854000000000001</v>
      </c>
      <c r="S4800">
        <v>1.0732999999999999</v>
      </c>
      <c r="T4800">
        <v>0.86329999999999996</v>
      </c>
      <c r="U4800">
        <v>0.49669999999999997</v>
      </c>
      <c r="V4800">
        <v>1.4521999999999999</v>
      </c>
      <c r="W4800">
        <v>0.82250000000000001</v>
      </c>
      <c r="X4800">
        <v>0.76039999999999996</v>
      </c>
      <c r="Y4800">
        <v>-1.0508999999999999</v>
      </c>
    </row>
    <row r="4801" spans="1:25" x14ac:dyDescent="0.2">
      <c r="A4801" t="s">
        <v>4822</v>
      </c>
      <c r="B4801" t="s">
        <v>10009</v>
      </c>
      <c r="C4801">
        <v>1.2676000000000001</v>
      </c>
      <c r="D4801">
        <v>-0.32590000000000002</v>
      </c>
      <c r="E4801">
        <v>-0.58599999999999997</v>
      </c>
      <c r="F4801">
        <v>-0.79120000000000001</v>
      </c>
      <c r="G4801">
        <v>0.38179999999999997</v>
      </c>
      <c r="H4801">
        <v>0.87470000000000003</v>
      </c>
      <c r="I4801">
        <v>-0.70420000000000005</v>
      </c>
      <c r="J4801">
        <v>-1.0685</v>
      </c>
      <c r="K4801">
        <v>-0.56930000000000003</v>
      </c>
      <c r="L4801">
        <v>-0.71870000000000001</v>
      </c>
      <c r="M4801">
        <v>0.12740000000000001</v>
      </c>
      <c r="N4801">
        <v>-0.64939999999999998</v>
      </c>
      <c r="O4801">
        <v>-1.1019000000000001</v>
      </c>
      <c r="P4801">
        <v>0.81740000000000002</v>
      </c>
      <c r="Q4801">
        <v>1.2042999999999999</v>
      </c>
      <c r="R4801">
        <v>-0.41489999999999999</v>
      </c>
      <c r="S4801">
        <v>-0.39679999999999999</v>
      </c>
      <c r="T4801">
        <v>1.8414999999999999</v>
      </c>
      <c r="U4801">
        <v>0.37280000000000002</v>
      </c>
      <c r="V4801">
        <v>0.23599999999999999</v>
      </c>
      <c r="W4801">
        <v>-0.97040000000000004</v>
      </c>
      <c r="X4801">
        <v>-3.44E-2</v>
      </c>
      <c r="Y4801">
        <v>-1.3238000000000001</v>
      </c>
    </row>
    <row r="4802" spans="1:25" x14ac:dyDescent="0.2">
      <c r="A4802" t="s">
        <v>4823</v>
      </c>
      <c r="B4802" t="s">
        <v>10010</v>
      </c>
      <c r="C4802">
        <v>0.745</v>
      </c>
      <c r="D4802">
        <v>1.663</v>
      </c>
      <c r="E4802">
        <v>1.0339</v>
      </c>
      <c r="F4802">
        <v>1.5012000000000001</v>
      </c>
      <c r="G4802">
        <v>0.73519999999999996</v>
      </c>
      <c r="H4802">
        <v>1.5119</v>
      </c>
      <c r="I4802">
        <v>1.7289000000000001</v>
      </c>
      <c r="J4802">
        <v>0.65469999999999995</v>
      </c>
      <c r="K4802">
        <v>2.1627999999999998</v>
      </c>
      <c r="L4802">
        <v>0.68420000000000003</v>
      </c>
      <c r="M4802">
        <v>1.1444000000000001</v>
      </c>
      <c r="N4802">
        <v>1.4013</v>
      </c>
      <c r="O4802">
        <v>1.349</v>
      </c>
      <c r="P4802">
        <v>-1.5079</v>
      </c>
      <c r="Q4802">
        <v>-0.13689999999999999</v>
      </c>
      <c r="R4802">
        <v>1.2382</v>
      </c>
      <c r="S4802">
        <v>-0.42849999999999999</v>
      </c>
      <c r="T4802">
        <v>1.0012000000000001</v>
      </c>
      <c r="U4802">
        <v>0.31709999999999999</v>
      </c>
      <c r="V4802">
        <v>0.24579999999999999</v>
      </c>
      <c r="W4802">
        <v>2.0999999999999999E-3</v>
      </c>
      <c r="X4802">
        <v>0.2283</v>
      </c>
      <c r="Y4802">
        <v>1.2799</v>
      </c>
    </row>
    <row r="4803" spans="1:25" x14ac:dyDescent="0.2">
      <c r="A4803" t="s">
        <v>4824</v>
      </c>
      <c r="B4803" t="s">
        <v>10011</v>
      </c>
      <c r="C4803">
        <v>0.90590000000000004</v>
      </c>
      <c r="D4803">
        <v>-0.88600000000000001</v>
      </c>
      <c r="E4803">
        <v>-4.1700000000000001E-2</v>
      </c>
      <c r="F4803">
        <v>-1.2374000000000001</v>
      </c>
      <c r="G4803">
        <v>-1.4577</v>
      </c>
      <c r="H4803">
        <v>-0.56469999999999998</v>
      </c>
      <c r="I4803">
        <v>0.16520000000000001</v>
      </c>
      <c r="J4803">
        <v>-1.0718000000000001</v>
      </c>
      <c r="K4803">
        <v>-0.61990000000000001</v>
      </c>
      <c r="L4803">
        <v>-1.0865</v>
      </c>
      <c r="M4803">
        <v>-0.91139999999999999</v>
      </c>
      <c r="N4803">
        <v>-0.2989</v>
      </c>
      <c r="O4803">
        <v>-1.3482000000000001</v>
      </c>
      <c r="P4803">
        <v>8.3699999999999997E-2</v>
      </c>
      <c r="Q4803">
        <v>0.6321</v>
      </c>
      <c r="R4803">
        <v>-1.3574999999999999</v>
      </c>
      <c r="S4803">
        <v>-0.1318</v>
      </c>
      <c r="T4803">
        <v>0.95109999999999995</v>
      </c>
      <c r="U4803">
        <v>-0.50609999999999999</v>
      </c>
      <c r="V4803">
        <v>0.55489999999999995</v>
      </c>
      <c r="W4803">
        <v>-1.6112</v>
      </c>
      <c r="X4803">
        <v>-0.44340000000000002</v>
      </c>
      <c r="Y4803">
        <v>-0.65249999999999997</v>
      </c>
    </row>
    <row r="4804" spans="1:25" x14ac:dyDescent="0.2">
      <c r="A4804" t="s">
        <v>4825</v>
      </c>
      <c r="B4804" t="s">
        <v>10012</v>
      </c>
      <c r="C4804">
        <v>1.7123999999999999</v>
      </c>
      <c r="D4804">
        <v>2.2856000000000001</v>
      </c>
      <c r="E4804">
        <v>1.4896</v>
      </c>
      <c r="F4804">
        <v>1.3938999999999999</v>
      </c>
      <c r="G4804">
        <v>1.8919999999999999</v>
      </c>
      <c r="H4804">
        <v>1.3129</v>
      </c>
      <c r="I4804">
        <v>2.7065000000000001</v>
      </c>
      <c r="J4804">
        <v>1.9630000000000001</v>
      </c>
      <c r="K4804">
        <v>1.5193000000000001</v>
      </c>
      <c r="L4804">
        <v>0.37759999999999999</v>
      </c>
      <c r="M4804">
        <v>1.9004000000000001</v>
      </c>
      <c r="N4804">
        <v>2.6072000000000002</v>
      </c>
      <c r="O4804">
        <v>1.1305000000000001</v>
      </c>
      <c r="P4804">
        <v>-1.8252999999999999</v>
      </c>
      <c r="Q4804">
        <v>-0.76270000000000004</v>
      </c>
      <c r="R4804">
        <v>-2.0177</v>
      </c>
      <c r="S4804">
        <v>-0.71819999999999995</v>
      </c>
      <c r="T4804">
        <v>-9.2899999999999996E-2</v>
      </c>
      <c r="U4804">
        <v>-0.37790000000000001</v>
      </c>
      <c r="V4804">
        <v>-0.80759999999999998</v>
      </c>
      <c r="W4804">
        <v>-1.0002</v>
      </c>
      <c r="X4804">
        <v>-1.7075</v>
      </c>
      <c r="Y4804">
        <v>-1.5759000000000001</v>
      </c>
    </row>
    <row r="4805" spans="1:25" x14ac:dyDescent="0.2">
      <c r="A4805" t="s">
        <v>4826</v>
      </c>
      <c r="B4805" t="s">
        <v>10013</v>
      </c>
      <c r="C4805">
        <v>1.8615999999999999</v>
      </c>
      <c r="D4805">
        <v>1.1362000000000001</v>
      </c>
      <c r="E4805">
        <v>0.23280000000000001</v>
      </c>
      <c r="F4805">
        <v>1.7706999999999999</v>
      </c>
      <c r="G4805">
        <v>1.1384000000000001</v>
      </c>
      <c r="H4805">
        <v>0.20219999999999999</v>
      </c>
      <c r="I4805">
        <v>0.22919999999999999</v>
      </c>
      <c r="J4805">
        <v>1.1836</v>
      </c>
      <c r="K4805">
        <v>-0.36749999999999999</v>
      </c>
      <c r="L4805">
        <v>0.39750000000000002</v>
      </c>
      <c r="M4805">
        <v>0.51200000000000001</v>
      </c>
      <c r="N4805">
        <v>0.70309999999999995</v>
      </c>
      <c r="O4805">
        <v>-9.69E-2</v>
      </c>
      <c r="P4805">
        <v>0.16389999999999999</v>
      </c>
      <c r="Q4805">
        <v>1.2321</v>
      </c>
      <c r="R4805">
        <v>-0.9103</v>
      </c>
      <c r="S4805">
        <v>1.1768000000000001</v>
      </c>
      <c r="T4805">
        <v>0.20849999999999999</v>
      </c>
      <c r="U4805">
        <v>-0.46529999999999999</v>
      </c>
      <c r="V4805">
        <v>0.36120000000000002</v>
      </c>
      <c r="W4805">
        <v>0.16830000000000001</v>
      </c>
      <c r="X4805">
        <v>1.2177</v>
      </c>
      <c r="Y4805">
        <v>0.85489999999999999</v>
      </c>
    </row>
    <row r="4806" spans="1:25" x14ac:dyDescent="0.2">
      <c r="A4806" t="s">
        <v>4827</v>
      </c>
      <c r="B4806" t="s">
        <v>10014</v>
      </c>
      <c r="C4806">
        <v>0.33129999999999998</v>
      </c>
      <c r="D4806">
        <v>-1.4080999999999999</v>
      </c>
      <c r="E4806">
        <v>-0.3448</v>
      </c>
      <c r="F4806">
        <v>-0.16170000000000001</v>
      </c>
      <c r="G4806">
        <v>0.13250000000000001</v>
      </c>
      <c r="H4806">
        <v>-2.1396999999999999</v>
      </c>
      <c r="I4806">
        <v>-0.43840000000000001</v>
      </c>
      <c r="J4806">
        <v>-0.58189999999999997</v>
      </c>
      <c r="K4806">
        <v>-1.0595000000000001</v>
      </c>
      <c r="L4806">
        <v>-1.1679999999999999</v>
      </c>
      <c r="M4806">
        <v>-2.4390999999999998</v>
      </c>
      <c r="N4806">
        <v>0.1399</v>
      </c>
      <c r="O4806">
        <v>0.82830000000000004</v>
      </c>
      <c r="P4806">
        <v>-1.0855999999999999</v>
      </c>
      <c r="Q4806">
        <v>-0.37090000000000001</v>
      </c>
      <c r="R4806">
        <v>-0.33189999999999997</v>
      </c>
      <c r="S4806">
        <v>-2.6105</v>
      </c>
      <c r="T4806">
        <v>0.53659999999999997</v>
      </c>
      <c r="U4806">
        <v>0.61539999999999995</v>
      </c>
      <c r="V4806">
        <v>-1.0692999999999999</v>
      </c>
      <c r="W4806">
        <v>-0.64190000000000003</v>
      </c>
      <c r="X4806">
        <v>-1.1248</v>
      </c>
      <c r="Y4806">
        <v>-1.0414000000000001</v>
      </c>
    </row>
    <row r="4807" spans="1:25" x14ac:dyDescent="0.2">
      <c r="A4807" t="s">
        <v>4828</v>
      </c>
      <c r="B4807" t="s">
        <v>10015</v>
      </c>
      <c r="C4807">
        <v>1.7827</v>
      </c>
      <c r="D4807">
        <v>-7.0499999999999993E-2</v>
      </c>
      <c r="E4807">
        <v>-0.80010000000000003</v>
      </c>
      <c r="F4807">
        <v>-1.3802000000000001</v>
      </c>
      <c r="G4807">
        <v>-0.54179999999999995</v>
      </c>
      <c r="H4807">
        <v>-1.4520999999999999</v>
      </c>
      <c r="I4807">
        <v>-0.68340000000000001</v>
      </c>
      <c r="J4807">
        <v>-1.5964</v>
      </c>
      <c r="K4807">
        <v>-1.4645999999999999</v>
      </c>
      <c r="L4807">
        <v>-1.1437999999999999</v>
      </c>
      <c r="M4807">
        <v>-1.8894</v>
      </c>
      <c r="N4807">
        <v>-1.1043000000000001</v>
      </c>
      <c r="O4807">
        <v>-1.6749000000000001</v>
      </c>
      <c r="P4807">
        <v>0.98040000000000005</v>
      </c>
      <c r="Q4807">
        <v>0.96650000000000003</v>
      </c>
      <c r="R4807">
        <v>1.1135999999999999</v>
      </c>
      <c r="S4807">
        <v>-1.5475000000000001</v>
      </c>
      <c r="T4807">
        <v>-0.49969999999999998</v>
      </c>
      <c r="U4807">
        <v>0.3427</v>
      </c>
      <c r="V4807">
        <v>1.081</v>
      </c>
      <c r="W4807">
        <v>1.5117</v>
      </c>
      <c r="X4807">
        <v>-0.85060000000000002</v>
      </c>
      <c r="Y4807">
        <v>-1.9790000000000001</v>
      </c>
    </row>
    <row r="4808" spans="1:25" x14ac:dyDescent="0.2">
      <c r="A4808" t="s">
        <v>4829</v>
      </c>
      <c r="B4808" t="s">
        <v>10016</v>
      </c>
      <c r="C4808">
        <v>-3.2195</v>
      </c>
      <c r="D4808">
        <v>-0.72899999999999998</v>
      </c>
      <c r="E4808">
        <v>-0.79620000000000002</v>
      </c>
      <c r="F4808">
        <v>-1.4602999999999999</v>
      </c>
      <c r="G4808">
        <v>-0.50760000000000005</v>
      </c>
      <c r="H4808">
        <v>-1.6403000000000001</v>
      </c>
      <c r="I4808">
        <v>-0.84889999999999999</v>
      </c>
      <c r="J4808">
        <v>-0.67910000000000004</v>
      </c>
      <c r="K4808">
        <v>-1.6172</v>
      </c>
      <c r="L4808">
        <v>-1.6056999999999999</v>
      </c>
      <c r="M4808">
        <v>-1.6999</v>
      </c>
      <c r="N4808">
        <v>-1.3855999999999999</v>
      </c>
      <c r="O4808">
        <v>-0.64629999999999999</v>
      </c>
      <c r="P4808">
        <v>-1.3898999999999999</v>
      </c>
      <c r="Q4808">
        <v>-2.2176999999999998</v>
      </c>
      <c r="R4808">
        <v>-0.1052</v>
      </c>
      <c r="S4808">
        <v>0.58650000000000002</v>
      </c>
      <c r="T4808">
        <v>0.76229999999999998</v>
      </c>
      <c r="U4808">
        <v>0.1338</v>
      </c>
      <c r="V4808">
        <v>-1.3480000000000001</v>
      </c>
      <c r="W4808">
        <v>-0.1153</v>
      </c>
      <c r="X4808">
        <v>0.2016</v>
      </c>
      <c r="Y4808">
        <v>-0.34160000000000001</v>
      </c>
    </row>
    <row r="4809" spans="1:25" x14ac:dyDescent="0.2">
      <c r="A4809" t="s">
        <v>4830</v>
      </c>
      <c r="B4809" t="s">
        <v>10017</v>
      </c>
      <c r="C4809">
        <v>0.75629999999999997</v>
      </c>
      <c r="D4809">
        <v>0.99080000000000001</v>
      </c>
      <c r="E4809">
        <v>1.6303000000000001</v>
      </c>
      <c r="F4809">
        <v>0.74039999999999995</v>
      </c>
      <c r="G4809">
        <v>9.9000000000000005E-2</v>
      </c>
      <c r="H4809">
        <v>1.1772</v>
      </c>
      <c r="I4809">
        <v>1.79</v>
      </c>
      <c r="J4809">
        <v>1.8612</v>
      </c>
      <c r="K4809">
        <v>0.3745</v>
      </c>
      <c r="L4809">
        <v>0.78349999999999997</v>
      </c>
      <c r="M4809">
        <v>0.73050000000000004</v>
      </c>
      <c r="N4809">
        <v>1.2361</v>
      </c>
      <c r="O4809">
        <v>1.6820999999999999</v>
      </c>
      <c r="P4809">
        <v>0.95679999999999998</v>
      </c>
      <c r="Q4809">
        <v>0.95960000000000001</v>
      </c>
      <c r="R4809">
        <v>-1.1956</v>
      </c>
      <c r="S4809">
        <v>2.0756000000000001</v>
      </c>
      <c r="T4809">
        <v>1.175</v>
      </c>
      <c r="U4809">
        <v>0.1542</v>
      </c>
      <c r="V4809">
        <v>0.67689999999999995</v>
      </c>
      <c r="W4809">
        <v>-1.0257000000000001</v>
      </c>
      <c r="X4809">
        <v>0.72199999999999998</v>
      </c>
      <c r="Y4809">
        <v>0.38429999999999997</v>
      </c>
    </row>
    <row r="4810" spans="1:25" x14ac:dyDescent="0.2">
      <c r="A4810" t="s">
        <v>4831</v>
      </c>
      <c r="B4810" t="s">
        <v>10018</v>
      </c>
      <c r="C4810">
        <v>0.41589999999999999</v>
      </c>
      <c r="D4810">
        <v>1.2166999999999999</v>
      </c>
      <c r="E4810">
        <v>0.58720000000000006</v>
      </c>
      <c r="F4810">
        <v>0.80389999999999995</v>
      </c>
      <c r="G4810">
        <v>-0.39729999999999999</v>
      </c>
      <c r="H4810">
        <v>0.75160000000000005</v>
      </c>
      <c r="I4810">
        <v>0.97540000000000004</v>
      </c>
      <c r="J4810">
        <v>0.35749999999999998</v>
      </c>
      <c r="K4810">
        <v>1.1415</v>
      </c>
      <c r="L4810">
        <v>0.43090000000000001</v>
      </c>
      <c r="M4810">
        <v>0.36280000000000001</v>
      </c>
      <c r="N4810">
        <v>1.0186999999999999</v>
      </c>
      <c r="O4810">
        <v>1.2462</v>
      </c>
      <c r="P4810">
        <v>-1.9578</v>
      </c>
      <c r="Q4810">
        <v>-1.3351999999999999</v>
      </c>
      <c r="R4810">
        <v>-1.5906</v>
      </c>
      <c r="S4810">
        <v>0.61839999999999995</v>
      </c>
      <c r="T4810">
        <v>-6.83E-2</v>
      </c>
      <c r="U4810">
        <v>-0.57120000000000004</v>
      </c>
      <c r="V4810">
        <v>-0.74680000000000002</v>
      </c>
      <c r="W4810">
        <v>0.91269999999999996</v>
      </c>
      <c r="X4810">
        <v>0.1676</v>
      </c>
      <c r="Y4810">
        <v>0.31380000000000002</v>
      </c>
    </row>
    <row r="4811" spans="1:25" x14ac:dyDescent="0.2">
      <c r="A4811" t="s">
        <v>4832</v>
      </c>
      <c r="B4811" t="s">
        <v>10019</v>
      </c>
      <c r="C4811">
        <v>-0.45479999999999998</v>
      </c>
      <c r="D4811">
        <v>-1.1005</v>
      </c>
      <c r="E4811">
        <v>1.2286999999999999</v>
      </c>
      <c r="F4811">
        <v>1.1114999999999999</v>
      </c>
      <c r="G4811">
        <v>-1.1856</v>
      </c>
      <c r="H4811">
        <v>1.2521</v>
      </c>
      <c r="I4811">
        <v>-1.3047</v>
      </c>
      <c r="J4811">
        <v>2.0175999999999998</v>
      </c>
      <c r="K4811">
        <v>1.3305</v>
      </c>
      <c r="L4811">
        <v>-1.871</v>
      </c>
      <c r="M4811">
        <v>-1.9088000000000001</v>
      </c>
      <c r="N4811">
        <v>-1.0229999999999999</v>
      </c>
      <c r="O4811">
        <v>2.9861</v>
      </c>
      <c r="P4811">
        <v>3.234</v>
      </c>
      <c r="Q4811">
        <v>1.7770999999999999</v>
      </c>
      <c r="R4811">
        <v>0.29620000000000002</v>
      </c>
      <c r="S4811">
        <v>-1.3752</v>
      </c>
      <c r="T4811">
        <v>-0.79269999999999996</v>
      </c>
      <c r="U4811">
        <v>1.0589</v>
      </c>
      <c r="V4811">
        <v>0.55369999999999997</v>
      </c>
      <c r="W4811">
        <v>-0.1038</v>
      </c>
      <c r="X4811">
        <v>-0.69669999999999999</v>
      </c>
      <c r="Y4811">
        <v>0.21590000000000001</v>
      </c>
    </row>
    <row r="4812" spans="1:25" x14ac:dyDescent="0.2">
      <c r="A4812" t="s">
        <v>4833</v>
      </c>
      <c r="B4812" t="s">
        <v>10020</v>
      </c>
      <c r="C4812">
        <v>-0.40939999999999999</v>
      </c>
      <c r="D4812">
        <v>2.2301000000000002</v>
      </c>
      <c r="E4812">
        <v>0.86160000000000003</v>
      </c>
      <c r="F4812">
        <v>0.81940000000000002</v>
      </c>
      <c r="G4812">
        <v>1.3331999999999999</v>
      </c>
      <c r="H4812">
        <v>1.7475000000000001</v>
      </c>
      <c r="I4812">
        <v>2.5794000000000001</v>
      </c>
      <c r="J4812">
        <v>0.54059999999999997</v>
      </c>
      <c r="K4812">
        <v>2.8077000000000001</v>
      </c>
      <c r="L4812">
        <v>1.3333999999999999</v>
      </c>
      <c r="M4812">
        <v>-0.2145</v>
      </c>
      <c r="N4812">
        <v>2.0609999999999999</v>
      </c>
      <c r="O4812">
        <v>1.6354</v>
      </c>
      <c r="P4812">
        <v>-0.68440000000000001</v>
      </c>
      <c r="Q4812">
        <v>-2.6358000000000001</v>
      </c>
      <c r="R4812">
        <v>-0.17380000000000001</v>
      </c>
      <c r="S4812">
        <v>0.75039999999999996</v>
      </c>
      <c r="T4812">
        <v>-0.37040000000000001</v>
      </c>
      <c r="U4812">
        <v>0.36280000000000001</v>
      </c>
      <c r="V4812">
        <v>-0.87419999999999998</v>
      </c>
      <c r="W4812">
        <v>-0.88229999999999997</v>
      </c>
      <c r="X4812">
        <v>0.86870000000000003</v>
      </c>
      <c r="Y4812">
        <v>0.79449999999999998</v>
      </c>
    </row>
    <row r="4813" spans="1:25" x14ac:dyDescent="0.2">
      <c r="A4813" t="s">
        <v>4834</v>
      </c>
      <c r="B4813" t="s">
        <v>10021</v>
      </c>
      <c r="C4813">
        <v>-0.1363</v>
      </c>
      <c r="D4813">
        <v>-0.24379999999999999</v>
      </c>
      <c r="E4813">
        <v>0.2429</v>
      </c>
      <c r="F4813">
        <v>0.64800000000000002</v>
      </c>
      <c r="G4813">
        <v>-0.30309999999999998</v>
      </c>
      <c r="H4813">
        <v>0.85340000000000005</v>
      </c>
      <c r="I4813">
        <v>-0.13950000000000001</v>
      </c>
      <c r="J4813">
        <v>0.48920000000000002</v>
      </c>
      <c r="K4813">
        <v>0.46870000000000001</v>
      </c>
      <c r="L4813">
        <v>-0.89800000000000002</v>
      </c>
      <c r="M4813">
        <v>5.4899999999999997E-2</v>
      </c>
      <c r="N4813">
        <v>0.39500000000000002</v>
      </c>
      <c r="O4813">
        <v>0.65</v>
      </c>
      <c r="P4813">
        <v>0.28210000000000002</v>
      </c>
      <c r="Q4813">
        <v>1.9853000000000001</v>
      </c>
      <c r="R4813">
        <v>-0.49009999999999998</v>
      </c>
      <c r="S4813">
        <v>-0.20530000000000001</v>
      </c>
      <c r="T4813">
        <v>0.68300000000000005</v>
      </c>
      <c r="U4813">
        <v>-1.258</v>
      </c>
      <c r="V4813">
        <v>-6.1600000000000002E-2</v>
      </c>
      <c r="W4813">
        <v>5.6399999999999999E-2</v>
      </c>
      <c r="X4813">
        <v>-0.87639999999999996</v>
      </c>
      <c r="Y4813">
        <v>-0.191</v>
      </c>
    </row>
    <row r="4814" spans="1:25" x14ac:dyDescent="0.2">
      <c r="A4814" t="s">
        <v>4835</v>
      </c>
      <c r="B4814" t="s">
        <v>10022</v>
      </c>
      <c r="C4814">
        <v>-1.2111000000000001</v>
      </c>
      <c r="D4814">
        <v>-1.8396999999999999</v>
      </c>
      <c r="E4814">
        <v>-0.41199999999999998</v>
      </c>
      <c r="F4814">
        <v>-1.6737</v>
      </c>
      <c r="G4814">
        <v>0.38279999999999997</v>
      </c>
      <c r="H4814">
        <v>-0.6835</v>
      </c>
      <c r="I4814">
        <v>-9.5399999999999999E-2</v>
      </c>
      <c r="J4814">
        <v>-0.83850000000000002</v>
      </c>
      <c r="K4814">
        <v>-1.5707</v>
      </c>
      <c r="L4814">
        <v>4.1300000000000003E-2</v>
      </c>
      <c r="M4814">
        <v>6.0999999999999999E-2</v>
      </c>
      <c r="N4814">
        <v>-0.2001</v>
      </c>
      <c r="O4814">
        <v>-1.0555000000000001</v>
      </c>
      <c r="P4814">
        <v>0.61480000000000001</v>
      </c>
      <c r="Q4814">
        <v>0.48499999999999999</v>
      </c>
      <c r="R4814">
        <v>7.1000000000000004E-3</v>
      </c>
      <c r="S4814">
        <v>-0.17169999999999999</v>
      </c>
      <c r="T4814">
        <v>-1.9472</v>
      </c>
      <c r="U4814">
        <v>-0.38769999999999999</v>
      </c>
      <c r="V4814">
        <v>-0.87509999999999999</v>
      </c>
      <c r="W4814">
        <v>-0.73260000000000003</v>
      </c>
      <c r="X4814">
        <v>-0.64600000000000002</v>
      </c>
      <c r="Y4814">
        <v>-4.3449</v>
      </c>
    </row>
    <row r="4815" spans="1:25" x14ac:dyDescent="0.2">
      <c r="A4815" t="s">
        <v>4836</v>
      </c>
      <c r="B4815" t="s">
        <v>10023</v>
      </c>
      <c r="C4815">
        <v>1.1817</v>
      </c>
      <c r="D4815">
        <v>-0.95</v>
      </c>
      <c r="E4815">
        <v>1.2129000000000001</v>
      </c>
      <c r="F4815">
        <v>-0.25950000000000001</v>
      </c>
      <c r="G4815">
        <v>1.1054999999999999</v>
      </c>
      <c r="H4815">
        <v>0.7974</v>
      </c>
      <c r="I4815">
        <v>1.3351999999999999</v>
      </c>
      <c r="J4815">
        <v>0.84340000000000004</v>
      </c>
      <c r="K4815">
        <v>0.78149999999999997</v>
      </c>
      <c r="L4815">
        <v>1.85</v>
      </c>
      <c r="M4815">
        <v>0.21110000000000001</v>
      </c>
      <c r="N4815">
        <v>-0.4627</v>
      </c>
      <c r="O4815">
        <v>0.56089999999999995</v>
      </c>
      <c r="P4815">
        <v>-0.40920000000000001</v>
      </c>
      <c r="Q4815">
        <v>0.97550000000000003</v>
      </c>
      <c r="R4815">
        <v>1.1167</v>
      </c>
      <c r="S4815">
        <v>0.82669999999999999</v>
      </c>
      <c r="T4815">
        <v>-0.51019999999999999</v>
      </c>
      <c r="U4815">
        <v>-1.8651</v>
      </c>
      <c r="V4815">
        <v>0.30640000000000001</v>
      </c>
      <c r="W4815">
        <v>-0.27050000000000002</v>
      </c>
      <c r="X4815">
        <v>0.69159999999999999</v>
      </c>
      <c r="Y4815">
        <v>1.3554999999999999</v>
      </c>
    </row>
    <row r="4816" spans="1:25" x14ac:dyDescent="0.2">
      <c r="A4816" t="s">
        <v>4837</v>
      </c>
      <c r="B4816" t="s">
        <v>10024</v>
      </c>
      <c r="C4816">
        <v>1.6345000000000001</v>
      </c>
      <c r="D4816">
        <v>-6.5600000000000006E-2</v>
      </c>
      <c r="E4816">
        <v>1.3086</v>
      </c>
      <c r="F4816">
        <v>0.70979999999999999</v>
      </c>
      <c r="G4816">
        <v>0.45279999999999998</v>
      </c>
      <c r="H4816">
        <v>0.97540000000000004</v>
      </c>
      <c r="I4816">
        <v>-0.75409999999999999</v>
      </c>
      <c r="J4816">
        <v>0.12870000000000001</v>
      </c>
      <c r="K4816">
        <v>0.54449999999999998</v>
      </c>
      <c r="L4816">
        <v>1.1801999999999999</v>
      </c>
      <c r="M4816">
        <v>1.2736000000000001</v>
      </c>
      <c r="N4816">
        <v>0.26190000000000002</v>
      </c>
      <c r="O4816">
        <v>1.1075999999999999</v>
      </c>
      <c r="P4816">
        <v>-0.54600000000000004</v>
      </c>
      <c r="Q4816">
        <v>-1.4458</v>
      </c>
      <c r="R4816">
        <v>-1.1064000000000001</v>
      </c>
      <c r="S4816">
        <v>-0.83209999999999995</v>
      </c>
      <c r="T4816">
        <v>-0.2056</v>
      </c>
      <c r="U4816">
        <v>-0.73560000000000003</v>
      </c>
      <c r="V4816">
        <v>0.78900000000000003</v>
      </c>
      <c r="W4816">
        <v>-1.7794000000000001</v>
      </c>
      <c r="X4816">
        <v>1.0166999999999999</v>
      </c>
      <c r="Y4816">
        <v>-8.7599999999999997E-2</v>
      </c>
    </row>
    <row r="4817" spans="1:25" x14ac:dyDescent="0.2">
      <c r="A4817" t="s">
        <v>4838</v>
      </c>
      <c r="B4817" t="s">
        <v>10025</v>
      </c>
      <c r="C4817">
        <v>-0.70479999999999998</v>
      </c>
      <c r="D4817">
        <v>-0.54100000000000004</v>
      </c>
      <c r="E4817">
        <v>-0.63260000000000005</v>
      </c>
      <c r="F4817">
        <v>-0.1545</v>
      </c>
      <c r="G4817">
        <v>0.20080000000000001</v>
      </c>
      <c r="H4817">
        <v>-0.94520000000000004</v>
      </c>
      <c r="I4817">
        <v>-0.91659999999999997</v>
      </c>
      <c r="J4817">
        <v>1.0066999999999999</v>
      </c>
      <c r="K4817">
        <v>-0.79210000000000003</v>
      </c>
      <c r="L4817">
        <v>-0.56479999999999997</v>
      </c>
      <c r="M4817">
        <v>-1.1476</v>
      </c>
      <c r="N4817">
        <v>-0.2999</v>
      </c>
      <c r="O4817">
        <v>0.64470000000000005</v>
      </c>
      <c r="P4817">
        <v>1.6345000000000001</v>
      </c>
      <c r="Q4817">
        <v>-0.89410000000000001</v>
      </c>
      <c r="R4817">
        <v>-0.4</v>
      </c>
      <c r="S4817">
        <v>0.88529999999999998</v>
      </c>
      <c r="T4817">
        <v>0.68730000000000002</v>
      </c>
      <c r="U4817">
        <v>0.44490000000000002</v>
      </c>
      <c r="V4817">
        <v>-0.79679999999999995</v>
      </c>
      <c r="W4817">
        <v>-1.3157000000000001</v>
      </c>
      <c r="X4817">
        <v>1.2471000000000001</v>
      </c>
      <c r="Y4817">
        <v>0.43519999999999998</v>
      </c>
    </row>
    <row r="4818" spans="1:25" x14ac:dyDescent="0.2">
      <c r="A4818" t="s">
        <v>4839</v>
      </c>
      <c r="B4818" t="s">
        <v>4839</v>
      </c>
      <c r="C4818">
        <v>-0.47089999999999999</v>
      </c>
      <c r="D4818">
        <v>-1.012</v>
      </c>
      <c r="E4818">
        <v>-0.308</v>
      </c>
      <c r="F4818">
        <v>-0.60160000000000002</v>
      </c>
      <c r="G4818">
        <v>-0.74670000000000003</v>
      </c>
      <c r="H4818">
        <v>-0.4874</v>
      </c>
      <c r="I4818">
        <v>-0.95569999999999999</v>
      </c>
      <c r="J4818">
        <v>-0.18729999999999999</v>
      </c>
      <c r="K4818">
        <v>-0.44569999999999999</v>
      </c>
      <c r="L4818">
        <v>-0.76949999999999996</v>
      </c>
      <c r="M4818">
        <v>-0.29620000000000002</v>
      </c>
      <c r="N4818">
        <v>-0.69550000000000001</v>
      </c>
      <c r="O4818">
        <v>-1.0005999999999999</v>
      </c>
      <c r="P4818">
        <v>-0.17960000000000001</v>
      </c>
      <c r="Q4818">
        <v>-0.92449999999999999</v>
      </c>
      <c r="R4818">
        <v>1.7063999999999999</v>
      </c>
      <c r="S4818">
        <v>0.93030000000000002</v>
      </c>
      <c r="T4818">
        <v>1.0182</v>
      </c>
      <c r="U4818">
        <v>-0.53810000000000002</v>
      </c>
      <c r="V4818">
        <v>-0.37830000000000003</v>
      </c>
      <c r="W4818">
        <v>2.2376</v>
      </c>
      <c r="X4818">
        <v>0.43809999999999999</v>
      </c>
      <c r="Y4818">
        <v>-0.18690000000000001</v>
      </c>
    </row>
    <row r="4819" spans="1:25" x14ac:dyDescent="0.2">
      <c r="A4819" t="s">
        <v>4840</v>
      </c>
      <c r="B4819" t="s">
        <v>10026</v>
      </c>
      <c r="C4819">
        <v>0.11559999999999999</v>
      </c>
      <c r="D4819">
        <v>-0.44290000000000002</v>
      </c>
      <c r="E4819">
        <v>-0.14360000000000001</v>
      </c>
      <c r="F4819">
        <v>-0.24970000000000001</v>
      </c>
      <c r="G4819">
        <v>-0.99409999999999998</v>
      </c>
      <c r="H4819">
        <v>0.1085</v>
      </c>
      <c r="I4819">
        <v>-0.3871</v>
      </c>
      <c r="J4819">
        <v>-0.37480000000000002</v>
      </c>
      <c r="K4819">
        <v>-0.8044</v>
      </c>
      <c r="L4819">
        <v>-0.51639999999999997</v>
      </c>
      <c r="M4819">
        <v>-0.64090000000000003</v>
      </c>
      <c r="N4819">
        <v>-1.1709000000000001</v>
      </c>
      <c r="O4819">
        <v>-0.218</v>
      </c>
      <c r="P4819">
        <v>0.25490000000000002</v>
      </c>
      <c r="Q4819">
        <v>0.75329999999999997</v>
      </c>
      <c r="R4819">
        <v>0.85929999999999995</v>
      </c>
      <c r="S4819">
        <v>0.84760000000000002</v>
      </c>
      <c r="T4819">
        <v>1.1812</v>
      </c>
      <c r="U4819">
        <v>0.63849999999999996</v>
      </c>
      <c r="V4819">
        <v>0.5726</v>
      </c>
      <c r="W4819">
        <v>0.44440000000000002</v>
      </c>
      <c r="X4819">
        <v>0.60189999999999999</v>
      </c>
      <c r="Y4819">
        <v>-0.35310000000000002</v>
      </c>
    </row>
    <row r="4820" spans="1:25" x14ac:dyDescent="0.2">
      <c r="A4820" t="s">
        <v>4841</v>
      </c>
      <c r="B4820" t="s">
        <v>10027</v>
      </c>
      <c r="C4820">
        <v>0.66869999999999996</v>
      </c>
      <c r="D4820">
        <v>0.94910000000000005</v>
      </c>
      <c r="E4820">
        <v>1.7977000000000001</v>
      </c>
      <c r="F4820">
        <v>0.17480000000000001</v>
      </c>
      <c r="G4820">
        <v>1.0731999999999999</v>
      </c>
      <c r="H4820">
        <v>0.56630000000000003</v>
      </c>
      <c r="I4820">
        <v>-0.18720000000000001</v>
      </c>
      <c r="J4820">
        <v>1.0746</v>
      </c>
      <c r="K4820">
        <v>0.63660000000000005</v>
      </c>
      <c r="L4820">
        <v>1.0288999999999999</v>
      </c>
      <c r="M4820">
        <v>0.70350000000000001</v>
      </c>
      <c r="N4820">
        <v>0.54320000000000002</v>
      </c>
      <c r="O4820">
        <v>1.0968</v>
      </c>
      <c r="P4820">
        <v>-0.4904</v>
      </c>
      <c r="Q4820">
        <v>0.51349999999999996</v>
      </c>
      <c r="R4820">
        <v>-0.46550000000000002</v>
      </c>
      <c r="S4820">
        <v>1.7724</v>
      </c>
      <c r="T4820">
        <v>0.71150000000000002</v>
      </c>
      <c r="U4820">
        <v>-0.4743</v>
      </c>
      <c r="V4820">
        <v>1.72</v>
      </c>
      <c r="W4820">
        <v>-0.88429999999999997</v>
      </c>
      <c r="X4820">
        <v>1.4552</v>
      </c>
      <c r="Y4820">
        <v>0.04</v>
      </c>
    </row>
    <row r="4821" spans="1:25" x14ac:dyDescent="0.2">
      <c r="A4821" t="s">
        <v>4842</v>
      </c>
      <c r="B4821" t="s">
        <v>4842</v>
      </c>
      <c r="C4821">
        <v>-0.3478</v>
      </c>
      <c r="D4821">
        <v>-1.0662</v>
      </c>
      <c r="E4821">
        <v>-0.3473</v>
      </c>
      <c r="F4821">
        <v>0.26229999999999998</v>
      </c>
      <c r="G4821">
        <v>0.24049999999999999</v>
      </c>
      <c r="H4821">
        <v>-5.8099999999999999E-2</v>
      </c>
      <c r="I4821">
        <v>-1.2710999999999999</v>
      </c>
      <c r="J4821">
        <v>0.1188</v>
      </c>
      <c r="K4821">
        <v>1.1379999999999999</v>
      </c>
      <c r="L4821">
        <v>0.92449999999999999</v>
      </c>
      <c r="M4821">
        <v>0.92800000000000005</v>
      </c>
      <c r="N4821">
        <v>-1.1346000000000001</v>
      </c>
      <c r="O4821">
        <v>-0.93120000000000003</v>
      </c>
      <c r="P4821">
        <v>0.28249999999999997</v>
      </c>
      <c r="Q4821">
        <v>-0.50229999999999997</v>
      </c>
      <c r="R4821">
        <v>1.3969</v>
      </c>
      <c r="S4821">
        <v>0.7399</v>
      </c>
      <c r="T4821">
        <v>-0.2949</v>
      </c>
      <c r="U4821">
        <v>0.45600000000000002</v>
      </c>
      <c r="V4821">
        <v>-0.49099999999999999</v>
      </c>
      <c r="W4821">
        <v>-0.38819999999999999</v>
      </c>
      <c r="X4821">
        <v>0.76049999999999995</v>
      </c>
      <c r="Y4821">
        <v>1.6664000000000001</v>
      </c>
    </row>
    <row r="4822" spans="1:25" x14ac:dyDescent="0.2">
      <c r="A4822" t="s">
        <v>4843</v>
      </c>
      <c r="B4822" t="s">
        <v>10028</v>
      </c>
      <c r="C4822">
        <v>0.37559999999999999</v>
      </c>
      <c r="D4822">
        <v>0.53720000000000001</v>
      </c>
      <c r="E4822">
        <v>1.2853000000000001</v>
      </c>
      <c r="F4822">
        <v>0.66890000000000005</v>
      </c>
      <c r="G4822">
        <v>-0.4919</v>
      </c>
      <c r="H4822">
        <v>0.375</v>
      </c>
      <c r="I4822">
        <v>-0.40810000000000002</v>
      </c>
      <c r="J4822">
        <v>0.71330000000000005</v>
      </c>
      <c r="K4822">
        <v>1.5523</v>
      </c>
      <c r="L4822">
        <v>-0.60399999999999998</v>
      </c>
      <c r="M4822">
        <v>-0.1729</v>
      </c>
      <c r="N4822">
        <v>0.20399999999999999</v>
      </c>
      <c r="O4822">
        <v>0.58730000000000004</v>
      </c>
      <c r="P4822">
        <v>0.3831</v>
      </c>
      <c r="Q4822">
        <v>-0.93340000000000001</v>
      </c>
      <c r="R4822">
        <v>1.3836999999999999</v>
      </c>
      <c r="S4822">
        <v>0.5131</v>
      </c>
      <c r="T4822">
        <v>-0.37169999999999997</v>
      </c>
      <c r="U4822">
        <v>1.2755000000000001</v>
      </c>
      <c r="V4822">
        <v>-1.1151</v>
      </c>
      <c r="W4822">
        <v>-0.20380000000000001</v>
      </c>
      <c r="X4822">
        <v>0.83069999999999999</v>
      </c>
      <c r="Y4822">
        <v>1.7461</v>
      </c>
    </row>
    <row r="4823" spans="1:25" x14ac:dyDescent="0.2">
      <c r="A4823" t="s">
        <v>4844</v>
      </c>
      <c r="B4823" t="s">
        <v>10029</v>
      </c>
      <c r="C4823">
        <v>1.3245</v>
      </c>
      <c r="D4823">
        <v>-0.35120000000000001</v>
      </c>
      <c r="E4823">
        <v>0.19189999999999999</v>
      </c>
      <c r="F4823">
        <v>4.99E-2</v>
      </c>
      <c r="G4823">
        <v>-0.45350000000000001</v>
      </c>
      <c r="H4823">
        <v>-0.53510000000000002</v>
      </c>
      <c r="I4823">
        <v>-6.1000000000000004E-3</v>
      </c>
      <c r="J4823">
        <v>1.0117</v>
      </c>
      <c r="K4823">
        <v>-1.0364</v>
      </c>
      <c r="L4823">
        <v>-7.2400000000000006E-2</v>
      </c>
      <c r="M4823">
        <v>0.45079999999999998</v>
      </c>
      <c r="N4823">
        <v>0.47199999999999998</v>
      </c>
      <c r="O4823">
        <v>0.65310000000000001</v>
      </c>
      <c r="P4823">
        <v>1.28</v>
      </c>
      <c r="Q4823">
        <v>1.3787</v>
      </c>
      <c r="R4823">
        <v>0.36159999999999998</v>
      </c>
      <c r="S4823">
        <v>1.2746</v>
      </c>
      <c r="T4823">
        <v>-0.52980000000000005</v>
      </c>
      <c r="U4823">
        <v>0.20910000000000001</v>
      </c>
      <c r="V4823">
        <v>3.7900000000000003E-2</v>
      </c>
      <c r="W4823">
        <v>-2.2486999999999999</v>
      </c>
      <c r="X4823">
        <v>1.5878000000000001</v>
      </c>
      <c r="Y4823">
        <v>0.71150000000000002</v>
      </c>
    </row>
    <row r="4824" spans="1:25" x14ac:dyDescent="0.2">
      <c r="A4824" t="s">
        <v>4845</v>
      </c>
      <c r="B4824" t="s">
        <v>4845</v>
      </c>
      <c r="C4824">
        <v>-0.35730000000000001</v>
      </c>
      <c r="D4824">
        <v>-0.623</v>
      </c>
      <c r="E4824">
        <v>-0.83279999999999998</v>
      </c>
      <c r="F4824">
        <v>-1.3815999999999999</v>
      </c>
      <c r="G4824">
        <v>1.2554000000000001</v>
      </c>
      <c r="H4824">
        <v>0.3095</v>
      </c>
      <c r="I4824">
        <v>-0.45129999999999998</v>
      </c>
      <c r="J4824">
        <v>-1.7398</v>
      </c>
      <c r="K4824">
        <v>-0.70930000000000004</v>
      </c>
      <c r="L4824">
        <v>2.3800000000000002E-2</v>
      </c>
      <c r="M4824">
        <v>-0.21229999999999999</v>
      </c>
      <c r="N4824">
        <v>-0.44119999999999998</v>
      </c>
      <c r="O4824">
        <v>-1.3343</v>
      </c>
      <c r="P4824">
        <v>-0.53</v>
      </c>
      <c r="Q4824">
        <v>-2.7856000000000001</v>
      </c>
      <c r="R4824">
        <v>-1.321</v>
      </c>
      <c r="S4824">
        <v>1.131</v>
      </c>
      <c r="T4824">
        <v>1.6313</v>
      </c>
      <c r="U4824">
        <v>-0.4622</v>
      </c>
      <c r="V4824">
        <v>-0.39839999999999998</v>
      </c>
      <c r="W4824">
        <v>0.29260000000000003</v>
      </c>
      <c r="X4824">
        <v>1.1737</v>
      </c>
      <c r="Y4824">
        <v>0.1585</v>
      </c>
    </row>
    <row r="4825" spans="1:25" x14ac:dyDescent="0.2">
      <c r="A4825" t="s">
        <v>4846</v>
      </c>
      <c r="B4825" t="s">
        <v>10030</v>
      </c>
      <c r="C4825">
        <v>-1.0269999999999999</v>
      </c>
      <c r="D4825">
        <v>-4.7699999999999999E-2</v>
      </c>
      <c r="E4825">
        <v>-0.42420000000000002</v>
      </c>
      <c r="F4825">
        <v>-1.8585</v>
      </c>
      <c r="G4825">
        <v>-1.9585999999999999</v>
      </c>
      <c r="H4825">
        <v>-3.2800000000000003E-2</v>
      </c>
      <c r="I4825">
        <v>-0.9042</v>
      </c>
      <c r="J4825">
        <v>-1.5758000000000001</v>
      </c>
      <c r="K4825">
        <v>-1.9074</v>
      </c>
      <c r="L4825">
        <v>-0.9153</v>
      </c>
      <c r="M4825">
        <v>-1.2209000000000001</v>
      </c>
      <c r="N4825">
        <v>-0.99560000000000004</v>
      </c>
      <c r="O4825">
        <v>-1.7546999999999999</v>
      </c>
      <c r="P4825">
        <v>2.0823999999999998</v>
      </c>
      <c r="Q4825">
        <v>-1.7635000000000001</v>
      </c>
      <c r="R4825">
        <v>2.9540999999999999</v>
      </c>
      <c r="S4825">
        <v>0.4143</v>
      </c>
      <c r="T4825">
        <v>0.129</v>
      </c>
      <c r="U4825">
        <v>0.86180000000000001</v>
      </c>
      <c r="V4825">
        <v>1.4512</v>
      </c>
      <c r="W4825">
        <v>0.9123</v>
      </c>
      <c r="X4825">
        <v>-0.99339999999999995</v>
      </c>
      <c r="Y4825">
        <v>-1.7985</v>
      </c>
    </row>
    <row r="4826" spans="1:25" x14ac:dyDescent="0.2">
      <c r="A4826" t="s">
        <v>4847</v>
      </c>
      <c r="B4826" t="s">
        <v>10031</v>
      </c>
      <c r="C4826">
        <v>2.6158999999999999</v>
      </c>
      <c r="D4826">
        <v>1.7244999999999999</v>
      </c>
      <c r="E4826">
        <v>1.1264000000000001</v>
      </c>
      <c r="F4826">
        <v>0.70640000000000003</v>
      </c>
      <c r="G4826">
        <v>1.5887</v>
      </c>
      <c r="H4826">
        <v>5.3499999999999999E-2</v>
      </c>
      <c r="I4826">
        <v>1.2284999999999999</v>
      </c>
      <c r="J4826">
        <v>1.3381000000000001</v>
      </c>
      <c r="K4826">
        <v>1.1859999999999999</v>
      </c>
      <c r="L4826">
        <v>0.65620000000000001</v>
      </c>
      <c r="M4826">
        <v>1.3834</v>
      </c>
      <c r="N4826">
        <v>1.6375</v>
      </c>
      <c r="O4826">
        <v>1.7123999999999999</v>
      </c>
      <c r="P4826">
        <v>0.22470000000000001</v>
      </c>
      <c r="Q4826">
        <v>0.36559999999999998</v>
      </c>
      <c r="R4826">
        <v>2.8E-3</v>
      </c>
      <c r="S4826">
        <v>-0.42930000000000001</v>
      </c>
      <c r="T4826">
        <v>2.5714000000000001</v>
      </c>
      <c r="U4826">
        <v>-0.1694</v>
      </c>
      <c r="V4826">
        <v>0.21859999999999999</v>
      </c>
      <c r="W4826">
        <v>-0.25409999999999999</v>
      </c>
      <c r="X4826">
        <v>0.48559999999999998</v>
      </c>
      <c r="Y4826">
        <v>1.569</v>
      </c>
    </row>
    <row r="4827" spans="1:25" x14ac:dyDescent="0.2">
      <c r="A4827" t="s">
        <v>4848</v>
      </c>
      <c r="B4827" t="s">
        <v>10032</v>
      </c>
      <c r="C4827">
        <v>1.2605999999999999</v>
      </c>
      <c r="D4827">
        <v>-0.50419999999999998</v>
      </c>
      <c r="E4827">
        <v>-0.37319999999999998</v>
      </c>
      <c r="F4827">
        <v>-0.71889999999999998</v>
      </c>
      <c r="G4827">
        <v>-0.15790000000000001</v>
      </c>
      <c r="H4827">
        <v>0.46839999999999998</v>
      </c>
      <c r="I4827">
        <v>-1.3246</v>
      </c>
      <c r="J4827">
        <v>-0.78039999999999998</v>
      </c>
      <c r="K4827">
        <v>-1.0935999999999999</v>
      </c>
      <c r="L4827">
        <v>-1.7343999999999999</v>
      </c>
      <c r="M4827">
        <v>2.69E-2</v>
      </c>
      <c r="N4827">
        <v>-1.8432999999999999</v>
      </c>
      <c r="O4827">
        <v>-1.0959000000000001</v>
      </c>
      <c r="P4827">
        <v>1.4588000000000001</v>
      </c>
      <c r="Q4827">
        <v>1.1778</v>
      </c>
      <c r="R4827">
        <v>2.6926999999999999</v>
      </c>
      <c r="S4827">
        <v>1.9063000000000001</v>
      </c>
      <c r="T4827">
        <v>2.7347000000000001</v>
      </c>
      <c r="U4827">
        <v>1.2001999999999999</v>
      </c>
      <c r="V4827">
        <v>2.7662</v>
      </c>
      <c r="W4827">
        <v>0.78129999999999999</v>
      </c>
      <c r="X4827">
        <v>2.6499999999999999E-2</v>
      </c>
      <c r="Y4827">
        <v>1.7619</v>
      </c>
    </row>
    <row r="4828" spans="1:25" x14ac:dyDescent="0.2">
      <c r="A4828" t="s">
        <v>4849</v>
      </c>
      <c r="B4828" t="s">
        <v>10033</v>
      </c>
      <c r="C4828">
        <v>-0.89570000000000005</v>
      </c>
      <c r="D4828">
        <v>-0.99729999999999996</v>
      </c>
      <c r="E4828">
        <v>-0.69379999999999997</v>
      </c>
      <c r="F4828">
        <v>-2.4923000000000002</v>
      </c>
      <c r="G4828">
        <v>-1.3827</v>
      </c>
      <c r="H4828">
        <v>-1.7039</v>
      </c>
      <c r="I4828">
        <v>-2.3313000000000001</v>
      </c>
      <c r="J4828">
        <v>-2.2947000000000002</v>
      </c>
      <c r="K4828">
        <v>-1.5994999999999999</v>
      </c>
      <c r="L4828">
        <v>-1.6439999999999999</v>
      </c>
      <c r="M4828">
        <v>-1.7697000000000001</v>
      </c>
      <c r="N4828">
        <v>-1.4689000000000001</v>
      </c>
      <c r="O4828">
        <v>-2.4582999999999999</v>
      </c>
      <c r="P4828">
        <v>0.23139999999999999</v>
      </c>
      <c r="Q4828">
        <v>-1.3347</v>
      </c>
      <c r="R4828">
        <v>0.48380000000000001</v>
      </c>
      <c r="S4828">
        <v>-0.55500000000000005</v>
      </c>
      <c r="T4828">
        <v>1.2715000000000001</v>
      </c>
      <c r="U4828">
        <v>0.88109999999999999</v>
      </c>
      <c r="V4828">
        <v>2.1429999999999998</v>
      </c>
      <c r="W4828">
        <v>0.97309999999999997</v>
      </c>
      <c r="X4828">
        <v>0.33210000000000001</v>
      </c>
      <c r="Y4828">
        <v>-0.54549999999999998</v>
      </c>
    </row>
    <row r="4829" spans="1:25" x14ac:dyDescent="0.2">
      <c r="A4829" t="s">
        <v>4850</v>
      </c>
      <c r="B4829" t="s">
        <v>10034</v>
      </c>
      <c r="C4829">
        <v>1.3362000000000001</v>
      </c>
      <c r="D4829">
        <v>2.0558000000000001</v>
      </c>
      <c r="E4829">
        <v>1.1987000000000001</v>
      </c>
      <c r="F4829">
        <v>1.6634</v>
      </c>
      <c r="G4829">
        <v>-0.51380000000000003</v>
      </c>
      <c r="H4829">
        <v>1.9570000000000001</v>
      </c>
      <c r="I4829">
        <v>2.3479999999999999</v>
      </c>
      <c r="J4829">
        <v>2.0141</v>
      </c>
      <c r="K4829">
        <v>1.9933000000000001</v>
      </c>
      <c r="L4829">
        <v>1.4427000000000001</v>
      </c>
      <c r="M4829">
        <v>1.5345</v>
      </c>
      <c r="N4829">
        <v>2.6789999999999998</v>
      </c>
      <c r="O4829">
        <v>1.2223999999999999</v>
      </c>
      <c r="P4829">
        <v>-0.57389999999999997</v>
      </c>
      <c r="Q4829">
        <v>-0.52449999999999997</v>
      </c>
      <c r="R4829">
        <v>-0.79310000000000003</v>
      </c>
      <c r="S4829">
        <v>-1.0058</v>
      </c>
      <c r="T4829">
        <v>-0.72389999999999999</v>
      </c>
      <c r="U4829">
        <v>0.1792</v>
      </c>
      <c r="V4829">
        <v>9.7999999999999997E-3</v>
      </c>
      <c r="W4829">
        <v>0.93510000000000004</v>
      </c>
      <c r="X4829">
        <v>-9.8199999999999996E-2</v>
      </c>
      <c r="Y4829">
        <v>1.6518999999999999</v>
      </c>
    </row>
    <row r="4830" spans="1:25" x14ac:dyDescent="0.2">
      <c r="A4830" t="s">
        <v>4851</v>
      </c>
      <c r="B4830" t="s">
        <v>10035</v>
      </c>
      <c r="C4830">
        <v>-1.4E-3</v>
      </c>
      <c r="D4830">
        <v>-0.18079999999999999</v>
      </c>
      <c r="E4830">
        <v>-1.0322</v>
      </c>
      <c r="F4830">
        <v>-0.31609999999999999</v>
      </c>
      <c r="G4830">
        <v>-4.5100000000000001E-2</v>
      </c>
      <c r="H4830">
        <v>0.25180000000000002</v>
      </c>
      <c r="I4830">
        <v>0.82969999999999999</v>
      </c>
      <c r="J4830">
        <v>-0.25340000000000001</v>
      </c>
      <c r="K4830">
        <v>-1.2538</v>
      </c>
      <c r="L4830">
        <v>-0.45</v>
      </c>
      <c r="M4830">
        <v>0.88270000000000004</v>
      </c>
      <c r="N4830">
        <v>0.88449999999999995</v>
      </c>
      <c r="O4830">
        <v>0.31209999999999999</v>
      </c>
      <c r="P4830">
        <v>0.47760000000000002</v>
      </c>
      <c r="Q4830">
        <v>3.2399999999999998E-2</v>
      </c>
      <c r="R4830">
        <v>0.2059</v>
      </c>
      <c r="S4830">
        <v>-0.1842</v>
      </c>
      <c r="T4830">
        <v>-0.39950000000000002</v>
      </c>
      <c r="U4830">
        <v>0.37330000000000002</v>
      </c>
      <c r="V4830">
        <v>-0.86319999999999997</v>
      </c>
      <c r="W4830">
        <v>-1.4332</v>
      </c>
      <c r="X4830">
        <v>-3.7000000000000002E-3</v>
      </c>
      <c r="Y4830">
        <v>0.1197</v>
      </c>
    </row>
    <row r="4831" spans="1:25" x14ac:dyDescent="0.2">
      <c r="A4831" t="s">
        <v>4852</v>
      </c>
      <c r="B4831" t="s">
        <v>10036</v>
      </c>
      <c r="C4831">
        <v>1.4917</v>
      </c>
      <c r="D4831">
        <v>1.3416999999999999</v>
      </c>
      <c r="E4831">
        <v>-0.4975</v>
      </c>
      <c r="F4831">
        <v>-0.61219999999999997</v>
      </c>
      <c r="G4831">
        <v>-0.43580000000000002</v>
      </c>
      <c r="H4831">
        <v>-0.60799999999999998</v>
      </c>
      <c r="I4831">
        <v>5.7000000000000002E-3</v>
      </c>
      <c r="J4831">
        <v>-0.30459999999999998</v>
      </c>
      <c r="K4831">
        <v>-0.71509999999999996</v>
      </c>
      <c r="L4831">
        <v>-1.1198999999999999</v>
      </c>
      <c r="M4831">
        <v>-1.1495</v>
      </c>
      <c r="N4831">
        <v>0.13289999999999999</v>
      </c>
      <c r="O4831">
        <v>-1.2072000000000001</v>
      </c>
      <c r="P4831">
        <v>1.6930000000000001</v>
      </c>
      <c r="Q4831">
        <v>1.9601</v>
      </c>
      <c r="R4831">
        <v>1.4712000000000001</v>
      </c>
      <c r="S4831">
        <v>-0.51619999999999999</v>
      </c>
      <c r="T4831">
        <v>0.12889999999999999</v>
      </c>
      <c r="U4831">
        <v>5.6899999999999999E-2</v>
      </c>
      <c r="V4831">
        <v>1.3656999999999999</v>
      </c>
      <c r="W4831">
        <v>1.9689000000000001</v>
      </c>
      <c r="X4831">
        <v>0.49909999999999999</v>
      </c>
      <c r="Y4831">
        <v>-0.30249999999999999</v>
      </c>
    </row>
    <row r="4832" spans="1:25" x14ac:dyDescent="0.2">
      <c r="A4832" t="s">
        <v>4853</v>
      </c>
      <c r="B4832" t="s">
        <v>10037</v>
      </c>
      <c r="C4832">
        <v>0.25519999999999998</v>
      </c>
      <c r="D4832">
        <v>-0.84340000000000004</v>
      </c>
      <c r="E4832">
        <v>3.7499999999999999E-2</v>
      </c>
      <c r="F4832">
        <v>-0.6069</v>
      </c>
      <c r="G4832">
        <v>1.5975999999999999</v>
      </c>
      <c r="H4832">
        <v>0.52980000000000005</v>
      </c>
      <c r="I4832">
        <v>0.35199999999999998</v>
      </c>
      <c r="J4832">
        <v>-1.4550000000000001</v>
      </c>
      <c r="K4832">
        <v>-0.42180000000000001</v>
      </c>
      <c r="L4832">
        <v>0.21160000000000001</v>
      </c>
      <c r="M4832">
        <v>0.98599999999999999</v>
      </c>
      <c r="N4832">
        <v>0.54879999999999995</v>
      </c>
      <c r="O4832">
        <v>-0.7681</v>
      </c>
      <c r="P4832">
        <v>0.1386</v>
      </c>
      <c r="Q4832">
        <v>0.56840000000000002</v>
      </c>
      <c r="R4832">
        <v>-0.50249999999999995</v>
      </c>
      <c r="S4832">
        <v>0.34760000000000002</v>
      </c>
      <c r="T4832">
        <v>0.95789999999999997</v>
      </c>
      <c r="U4832">
        <v>-0.59099999999999997</v>
      </c>
      <c r="V4832">
        <v>0.2162</v>
      </c>
      <c r="W4832">
        <v>-0.14760000000000001</v>
      </c>
      <c r="X4832">
        <v>-0.65139999999999998</v>
      </c>
      <c r="Y4832">
        <v>-0.75509999999999999</v>
      </c>
    </row>
    <row r="4833" spans="1:25" x14ac:dyDescent="0.2">
      <c r="A4833" t="s">
        <v>4854</v>
      </c>
      <c r="B4833" t="s">
        <v>10038</v>
      </c>
      <c r="C4833">
        <v>0.35720000000000002</v>
      </c>
      <c r="D4833">
        <v>-2.3400000000000001E-2</v>
      </c>
      <c r="E4833">
        <v>0.78779999999999994</v>
      </c>
      <c r="F4833">
        <v>-0.75549999999999995</v>
      </c>
      <c r="G4833">
        <v>1.7881</v>
      </c>
      <c r="H4833">
        <v>1.6061000000000001</v>
      </c>
      <c r="I4833">
        <v>1.5377000000000001</v>
      </c>
      <c r="J4833">
        <v>1.5924</v>
      </c>
      <c r="K4833">
        <v>0.97750000000000004</v>
      </c>
      <c r="L4833">
        <v>1.3227</v>
      </c>
      <c r="M4833">
        <v>2.7280000000000002</v>
      </c>
      <c r="N4833">
        <v>2.5760000000000001</v>
      </c>
      <c r="O4833">
        <v>1.7099</v>
      </c>
      <c r="P4833">
        <v>5.16E-2</v>
      </c>
      <c r="Q4833">
        <v>-0.43580000000000002</v>
      </c>
      <c r="R4833">
        <v>-0.69289999999999996</v>
      </c>
      <c r="S4833">
        <v>-0.40089999999999998</v>
      </c>
      <c r="T4833">
        <v>0.42120000000000002</v>
      </c>
      <c r="U4833">
        <v>0.24859999999999999</v>
      </c>
      <c r="V4833">
        <v>1.8322000000000001</v>
      </c>
      <c r="W4833">
        <v>0.40970000000000001</v>
      </c>
      <c r="X4833">
        <v>2.7000000000000001E-3</v>
      </c>
      <c r="Y4833">
        <v>-1.2129000000000001</v>
      </c>
    </row>
    <row r="4834" spans="1:25" x14ac:dyDescent="0.2">
      <c r="A4834" t="s">
        <v>4855</v>
      </c>
      <c r="B4834" t="s">
        <v>4855</v>
      </c>
      <c r="C4834">
        <v>-0.45369999999999999</v>
      </c>
      <c r="D4834">
        <v>-1.0385</v>
      </c>
      <c r="E4834">
        <v>-0.43540000000000001</v>
      </c>
      <c r="F4834">
        <v>0.1249</v>
      </c>
      <c r="G4834">
        <v>-0.3377</v>
      </c>
      <c r="H4834">
        <v>0.17019999999999999</v>
      </c>
      <c r="I4834">
        <v>-0.18859999999999999</v>
      </c>
      <c r="J4834">
        <v>-2.0131999999999999</v>
      </c>
      <c r="K4834">
        <v>-0.50260000000000005</v>
      </c>
      <c r="L4834">
        <v>0.2278</v>
      </c>
      <c r="M4834">
        <v>1.1466000000000001</v>
      </c>
      <c r="N4834">
        <v>0.39789999999999998</v>
      </c>
      <c r="O4834">
        <v>-1.1585000000000001</v>
      </c>
      <c r="P4834">
        <v>0.41970000000000002</v>
      </c>
      <c r="Q4834">
        <v>-0.78380000000000005</v>
      </c>
      <c r="R4834">
        <v>-2.7166000000000001</v>
      </c>
      <c r="S4834">
        <v>0.54300000000000004</v>
      </c>
      <c r="T4834">
        <v>0.3952</v>
      </c>
      <c r="U4834">
        <v>-0.64600000000000002</v>
      </c>
      <c r="V4834">
        <v>0.38040000000000002</v>
      </c>
      <c r="W4834">
        <v>-0.53949999999999998</v>
      </c>
      <c r="X4834">
        <v>0.78859999999999997</v>
      </c>
      <c r="Y4834">
        <v>2.2073</v>
      </c>
    </row>
    <row r="4835" spans="1:25" x14ac:dyDescent="0.2">
      <c r="A4835" t="s">
        <v>4856</v>
      </c>
      <c r="B4835" t="s">
        <v>10039</v>
      </c>
      <c r="C4835">
        <v>0.32590000000000002</v>
      </c>
      <c r="D4835">
        <v>2.7040000000000002</v>
      </c>
      <c r="E4835">
        <v>0.45850000000000002</v>
      </c>
      <c r="F4835">
        <v>0.34599999999999997</v>
      </c>
      <c r="G4835">
        <v>1.3721000000000001</v>
      </c>
      <c r="H4835">
        <v>0.1077</v>
      </c>
      <c r="I4835">
        <v>0.1822</v>
      </c>
      <c r="J4835">
        <v>1.4483999999999999</v>
      </c>
      <c r="K4835">
        <v>0.58020000000000005</v>
      </c>
      <c r="L4835">
        <v>0.93820000000000003</v>
      </c>
      <c r="M4835">
        <v>1.32E-2</v>
      </c>
      <c r="N4835">
        <v>0.39900000000000002</v>
      </c>
      <c r="O4835">
        <v>-0.4511</v>
      </c>
      <c r="P4835">
        <v>0.42199999999999999</v>
      </c>
      <c r="Q4835">
        <v>-0.12379999999999999</v>
      </c>
      <c r="R4835">
        <v>0.21609999999999999</v>
      </c>
      <c r="S4835">
        <v>-0.45450000000000002</v>
      </c>
      <c r="T4835">
        <v>0.81240000000000001</v>
      </c>
      <c r="U4835">
        <v>0.36499999999999999</v>
      </c>
      <c r="V4835">
        <v>0.13930000000000001</v>
      </c>
      <c r="W4835">
        <v>2.5647000000000002</v>
      </c>
      <c r="X4835">
        <v>-0.97270000000000001</v>
      </c>
      <c r="Y4835">
        <v>0.2586</v>
      </c>
    </row>
    <row r="4836" spans="1:25" x14ac:dyDescent="0.2">
      <c r="A4836" t="s">
        <v>4857</v>
      </c>
      <c r="B4836" t="s">
        <v>10040</v>
      </c>
      <c r="C4836">
        <v>-0.15240000000000001</v>
      </c>
      <c r="D4836">
        <v>2.1118999999999999</v>
      </c>
      <c r="E4836">
        <v>1.7857000000000001</v>
      </c>
      <c r="F4836">
        <v>2.7456</v>
      </c>
      <c r="G4836">
        <v>5.8200000000000002E-2</v>
      </c>
      <c r="H4836">
        <v>-0.06</v>
      </c>
      <c r="I4836">
        <v>1.4639</v>
      </c>
      <c r="J4836">
        <v>0.93189999999999995</v>
      </c>
      <c r="K4836">
        <v>2.7425999999999999</v>
      </c>
      <c r="L4836">
        <v>0.50749999999999995</v>
      </c>
      <c r="M4836">
        <v>1.1068</v>
      </c>
      <c r="N4836">
        <v>1.6089</v>
      </c>
      <c r="O4836">
        <v>1.1523000000000001</v>
      </c>
      <c r="P4836">
        <v>-0.8286</v>
      </c>
      <c r="Q4836">
        <v>-0.37090000000000001</v>
      </c>
      <c r="R4836">
        <v>-0.21779999999999999</v>
      </c>
      <c r="S4836">
        <v>-1.1711</v>
      </c>
      <c r="T4836">
        <v>0.1047</v>
      </c>
      <c r="U4836">
        <v>-0.1615</v>
      </c>
      <c r="V4836">
        <v>-1.8006</v>
      </c>
      <c r="W4836">
        <v>0.53800000000000003</v>
      </c>
      <c r="X4836">
        <v>-1.4331</v>
      </c>
      <c r="Y4836">
        <v>1.2434000000000001</v>
      </c>
    </row>
    <row r="4837" spans="1:25" x14ac:dyDescent="0.2">
      <c r="A4837" t="s">
        <v>4858</v>
      </c>
      <c r="B4837" t="s">
        <v>4858</v>
      </c>
      <c r="C4837">
        <v>1.0103</v>
      </c>
      <c r="D4837">
        <v>0.55079999999999996</v>
      </c>
      <c r="E4837">
        <v>1.0136000000000001</v>
      </c>
      <c r="F4837">
        <v>-0.1018</v>
      </c>
      <c r="G4837">
        <v>0.59389999999999998</v>
      </c>
      <c r="H4837">
        <v>0.77729999999999999</v>
      </c>
      <c r="I4837">
        <v>0.50470000000000004</v>
      </c>
      <c r="J4837">
        <v>-6.7400000000000002E-2</v>
      </c>
      <c r="K4837">
        <v>-2.5899999999999999E-2</v>
      </c>
      <c r="L4837">
        <v>0.29770000000000002</v>
      </c>
      <c r="M4837">
        <v>1.0034000000000001</v>
      </c>
      <c r="N4837">
        <v>0.39240000000000003</v>
      </c>
      <c r="O4837">
        <v>2.46E-2</v>
      </c>
      <c r="P4837">
        <v>-8.72E-2</v>
      </c>
      <c r="Q4837">
        <v>0.8286</v>
      </c>
      <c r="R4837">
        <v>-0.15629999999999999</v>
      </c>
      <c r="S4837">
        <v>4.9599999999999998E-2</v>
      </c>
      <c r="T4837">
        <v>1.1597999999999999</v>
      </c>
      <c r="U4837">
        <v>-0.1757</v>
      </c>
      <c r="V4837">
        <v>0.83499999999999996</v>
      </c>
      <c r="W4837">
        <v>0.9234</v>
      </c>
      <c r="X4837">
        <v>0.22650000000000001</v>
      </c>
      <c r="Y4837">
        <v>0.34350000000000003</v>
      </c>
    </row>
    <row r="4838" spans="1:25" x14ac:dyDescent="0.2">
      <c r="A4838" t="s">
        <v>4859</v>
      </c>
      <c r="B4838" t="s">
        <v>4859</v>
      </c>
      <c r="C4838">
        <v>-0.2666</v>
      </c>
      <c r="D4838">
        <v>-6.7199999999999996E-2</v>
      </c>
      <c r="E4838">
        <v>0.20899999999999999</v>
      </c>
      <c r="F4838">
        <v>1.2217</v>
      </c>
      <c r="G4838">
        <v>0.8105</v>
      </c>
      <c r="H4838">
        <v>1.1317999999999999</v>
      </c>
      <c r="I4838">
        <v>-0.3543</v>
      </c>
      <c r="J4838">
        <v>0.183</v>
      </c>
      <c r="K4838">
        <v>0.84119999999999995</v>
      </c>
      <c r="L4838">
        <v>-0.61029999999999995</v>
      </c>
      <c r="M4838">
        <v>1.6867000000000001</v>
      </c>
      <c r="N4838">
        <v>0.85519999999999996</v>
      </c>
      <c r="O4838">
        <v>0.52559999999999996</v>
      </c>
      <c r="P4838">
        <v>-0.19320000000000001</v>
      </c>
      <c r="Q4838">
        <v>0.1157</v>
      </c>
      <c r="R4838">
        <v>-0.4884</v>
      </c>
      <c r="S4838">
        <v>-0.29480000000000001</v>
      </c>
      <c r="T4838">
        <v>5.74E-2</v>
      </c>
      <c r="U4838">
        <v>-0.10059999999999999</v>
      </c>
      <c r="V4838">
        <v>2.2599999999999999E-2</v>
      </c>
      <c r="W4838">
        <v>1.4550000000000001</v>
      </c>
      <c r="X4838">
        <v>-0.4133</v>
      </c>
      <c r="Y4838">
        <v>0.13250000000000001</v>
      </c>
    </row>
    <row r="4839" spans="1:25" x14ac:dyDescent="0.2">
      <c r="A4839" t="s">
        <v>4860</v>
      </c>
      <c r="B4839" t="s">
        <v>10041</v>
      </c>
      <c r="C4839">
        <v>1.5321</v>
      </c>
      <c r="D4839">
        <v>3.2461000000000002</v>
      </c>
      <c r="E4839">
        <v>2.3212999999999999</v>
      </c>
      <c r="F4839">
        <v>3.3092999999999999</v>
      </c>
      <c r="G4839">
        <v>2.2183000000000002</v>
      </c>
      <c r="H4839">
        <v>1.1748000000000001</v>
      </c>
      <c r="I4839">
        <v>3.1600999999999999</v>
      </c>
      <c r="J4839">
        <v>1.9621999999999999</v>
      </c>
      <c r="K4839">
        <v>2.8115000000000001</v>
      </c>
      <c r="L4839">
        <v>0.64600000000000002</v>
      </c>
      <c r="M4839">
        <v>1.3375999999999999</v>
      </c>
      <c r="N4839">
        <v>2.3933</v>
      </c>
      <c r="O4839">
        <v>2.0891000000000002</v>
      </c>
      <c r="P4839">
        <v>-2.8281999999999998</v>
      </c>
      <c r="Q4839">
        <v>0.92110000000000003</v>
      </c>
      <c r="R4839">
        <v>-2.0063</v>
      </c>
      <c r="S4839">
        <v>-3.2477</v>
      </c>
      <c r="T4839">
        <v>-1.1366000000000001</v>
      </c>
      <c r="U4839">
        <v>-1.7454000000000001</v>
      </c>
      <c r="V4839">
        <v>-1.0028999999999999</v>
      </c>
      <c r="W4839">
        <v>1.4813000000000001</v>
      </c>
      <c r="X4839">
        <v>-3.1110000000000002</v>
      </c>
      <c r="Y4839">
        <v>7.7499999999999999E-2</v>
      </c>
    </row>
    <row r="4840" spans="1:25" x14ac:dyDescent="0.2">
      <c r="A4840" t="s">
        <v>4861</v>
      </c>
      <c r="B4840" t="s">
        <v>10042</v>
      </c>
      <c r="C4840">
        <v>0.99519999999999997</v>
      </c>
      <c r="D4840">
        <v>1.4855</v>
      </c>
      <c r="E4840">
        <v>-4.5100000000000001E-2</v>
      </c>
      <c r="F4840">
        <v>-0.19450000000000001</v>
      </c>
      <c r="G4840">
        <v>-1.5557000000000001</v>
      </c>
      <c r="H4840">
        <v>2.3E-2</v>
      </c>
      <c r="I4840">
        <v>0.42270000000000002</v>
      </c>
      <c r="J4840">
        <v>-0.35659999999999997</v>
      </c>
      <c r="K4840">
        <v>0.81830000000000003</v>
      </c>
      <c r="L4840">
        <v>7.6100000000000001E-2</v>
      </c>
      <c r="M4840">
        <v>1.0125999999999999</v>
      </c>
      <c r="N4840">
        <v>1.3979999999999999</v>
      </c>
      <c r="O4840">
        <v>0.63439999999999996</v>
      </c>
      <c r="P4840">
        <v>-1.5062</v>
      </c>
      <c r="Q4840">
        <v>-1.7058</v>
      </c>
      <c r="R4840">
        <v>0.1153</v>
      </c>
      <c r="S4840">
        <v>-1.446</v>
      </c>
      <c r="T4840">
        <v>-0.42970000000000003</v>
      </c>
      <c r="U4840">
        <v>-0.63970000000000005</v>
      </c>
      <c r="V4840">
        <v>0.4037</v>
      </c>
      <c r="W4840">
        <v>1.1169</v>
      </c>
      <c r="X4840">
        <v>-0.91710000000000003</v>
      </c>
      <c r="Y4840">
        <v>-3.2753000000000001</v>
      </c>
    </row>
    <row r="4841" spans="1:25" x14ac:dyDescent="0.2">
      <c r="A4841" t="s">
        <v>4862</v>
      </c>
      <c r="B4841" t="s">
        <v>10043</v>
      </c>
      <c r="C4841">
        <v>3.3595000000000002</v>
      </c>
      <c r="D4841">
        <v>4.4168000000000003</v>
      </c>
      <c r="E4841">
        <v>4.3021000000000003</v>
      </c>
      <c r="F4841">
        <v>3.5009999999999999</v>
      </c>
      <c r="G4841">
        <v>3.6267</v>
      </c>
      <c r="H4841">
        <v>4.0522999999999998</v>
      </c>
      <c r="I4841">
        <v>4.3903999999999996</v>
      </c>
      <c r="J4841">
        <v>4.9659000000000004</v>
      </c>
      <c r="K4841">
        <v>4.3193000000000001</v>
      </c>
      <c r="L4841">
        <v>3.4338000000000002</v>
      </c>
      <c r="M4841">
        <v>3.8778999999999999</v>
      </c>
      <c r="N4841">
        <v>4.4954999999999998</v>
      </c>
      <c r="O4841">
        <v>3.9037000000000002</v>
      </c>
      <c r="P4841">
        <v>-6.0711000000000004</v>
      </c>
      <c r="Q4841">
        <v>-2.6356000000000002</v>
      </c>
      <c r="R4841">
        <v>-6.766</v>
      </c>
      <c r="S4841">
        <v>-4.5210999999999997</v>
      </c>
      <c r="T4841">
        <v>-3.21</v>
      </c>
      <c r="U4841">
        <v>-5.1048999999999998</v>
      </c>
      <c r="V4841">
        <v>-2.5398000000000001</v>
      </c>
      <c r="W4841">
        <v>-4.2195</v>
      </c>
      <c r="X4841">
        <v>-2.2824</v>
      </c>
      <c r="Y4841">
        <v>-4.1999999999999997E-3</v>
      </c>
    </row>
    <row r="4842" spans="1:25" x14ac:dyDescent="0.2">
      <c r="A4842" t="s">
        <v>4863</v>
      </c>
      <c r="B4842" t="s">
        <v>10044</v>
      </c>
      <c r="C4842">
        <v>-1.7885</v>
      </c>
      <c r="D4842">
        <v>1.0588</v>
      </c>
      <c r="E4842">
        <v>1.3278000000000001</v>
      </c>
      <c r="F4842">
        <v>1.3029999999999999</v>
      </c>
      <c r="G4842">
        <v>-0.27279999999999999</v>
      </c>
      <c r="H4842">
        <v>5.0900000000000001E-2</v>
      </c>
      <c r="I4842">
        <v>0.85040000000000004</v>
      </c>
      <c r="J4842">
        <v>1.0864</v>
      </c>
      <c r="K4842">
        <v>-0.16</v>
      </c>
      <c r="L4842">
        <v>1.2082999999999999</v>
      </c>
      <c r="M4842">
        <v>0.43490000000000001</v>
      </c>
      <c r="N4842">
        <v>0.61250000000000004</v>
      </c>
      <c r="O4842">
        <v>0.25009999999999999</v>
      </c>
      <c r="P4842">
        <v>-3.0933000000000002</v>
      </c>
      <c r="Q4842">
        <v>-1.6515</v>
      </c>
      <c r="R4842">
        <v>-0.83799999999999997</v>
      </c>
      <c r="S4842">
        <v>-1.8229</v>
      </c>
      <c r="T4842">
        <v>-0.88690000000000002</v>
      </c>
      <c r="U4842">
        <v>-2.5264000000000002</v>
      </c>
      <c r="V4842">
        <v>0.40889999999999999</v>
      </c>
      <c r="W4842">
        <v>-0.59960000000000002</v>
      </c>
      <c r="X4842">
        <v>-7.3400000000000007E-2</v>
      </c>
      <c r="Y4842">
        <v>-1.2425999999999999</v>
      </c>
    </row>
    <row r="4843" spans="1:25" x14ac:dyDescent="0.2">
      <c r="A4843" t="s">
        <v>4864</v>
      </c>
      <c r="B4843" t="s">
        <v>4864</v>
      </c>
      <c r="C4843">
        <v>0.85050000000000003</v>
      </c>
      <c r="D4843">
        <v>0.79320000000000002</v>
      </c>
      <c r="E4843">
        <v>1.6749000000000001</v>
      </c>
      <c r="F4843">
        <v>1.6294999999999999</v>
      </c>
      <c r="G4843">
        <v>0.90939999999999999</v>
      </c>
      <c r="H4843">
        <v>-0.78910000000000002</v>
      </c>
      <c r="I4843">
        <v>-0.38319999999999999</v>
      </c>
      <c r="J4843">
        <v>1.6417999999999999</v>
      </c>
      <c r="K4843">
        <v>1.0335000000000001</v>
      </c>
      <c r="L4843">
        <v>0.21299999999999999</v>
      </c>
      <c r="M4843">
        <v>-0.55800000000000005</v>
      </c>
      <c r="N4843">
        <v>1.2261</v>
      </c>
      <c r="O4843">
        <v>0.41980000000000001</v>
      </c>
      <c r="P4843">
        <v>-7.9100000000000004E-2</v>
      </c>
      <c r="Q4843">
        <v>-0.16439999999999999</v>
      </c>
      <c r="R4843">
        <v>-0.60360000000000003</v>
      </c>
      <c r="S4843">
        <v>-1.3672</v>
      </c>
      <c r="T4843">
        <v>-1.167</v>
      </c>
      <c r="U4843">
        <v>-0.23830000000000001</v>
      </c>
      <c r="V4843">
        <v>-0.99970000000000003</v>
      </c>
      <c r="W4843">
        <v>-0.15970000000000001</v>
      </c>
      <c r="X4843">
        <v>-0.55669999999999997</v>
      </c>
      <c r="Y4843">
        <v>-1.0043</v>
      </c>
    </row>
    <row r="4844" spans="1:25" x14ac:dyDescent="0.2">
      <c r="A4844" t="s">
        <v>4865</v>
      </c>
      <c r="B4844" t="s">
        <v>4865</v>
      </c>
      <c r="C4844">
        <v>-0.75480000000000003</v>
      </c>
      <c r="D4844">
        <v>-1.4553</v>
      </c>
      <c r="E4844">
        <v>-0.19309999999999999</v>
      </c>
      <c r="F4844">
        <v>0.97740000000000005</v>
      </c>
      <c r="G4844">
        <v>-0.73199999999999998</v>
      </c>
      <c r="H4844">
        <v>-0.24010000000000001</v>
      </c>
      <c r="I4844">
        <v>-0.51729999999999998</v>
      </c>
      <c r="J4844">
        <v>-1.9328000000000001</v>
      </c>
      <c r="K4844">
        <v>0.20069999999999999</v>
      </c>
      <c r="L4844">
        <v>-0.85970000000000002</v>
      </c>
      <c r="M4844">
        <v>-0.64129999999999998</v>
      </c>
      <c r="N4844">
        <v>-1.5604</v>
      </c>
      <c r="O4844">
        <v>-0.67249999999999999</v>
      </c>
      <c r="P4844">
        <v>0.62819999999999998</v>
      </c>
      <c r="Q4844">
        <v>-0.65159999999999996</v>
      </c>
      <c r="R4844">
        <v>0.22969999999999999</v>
      </c>
      <c r="S4844">
        <v>-0.72589999999999999</v>
      </c>
      <c r="T4844">
        <v>-0.68789999999999996</v>
      </c>
      <c r="U4844">
        <v>-6.9400000000000003E-2</v>
      </c>
      <c r="V4844">
        <v>-1.2565</v>
      </c>
      <c r="W4844">
        <v>-3.3399999999999999E-2</v>
      </c>
      <c r="X4844">
        <v>-1.2014</v>
      </c>
      <c r="Y4844">
        <v>0.80810000000000004</v>
      </c>
    </row>
    <row r="4845" spans="1:25" x14ac:dyDescent="0.2">
      <c r="A4845" t="s">
        <v>4866</v>
      </c>
      <c r="B4845" t="s">
        <v>10045</v>
      </c>
      <c r="C4845">
        <v>-0.85429999999999995</v>
      </c>
      <c r="D4845">
        <v>-2.6303000000000001</v>
      </c>
      <c r="E4845">
        <v>-0.52880000000000005</v>
      </c>
      <c r="F4845">
        <v>-0.86719999999999997</v>
      </c>
      <c r="G4845">
        <v>-0.43280000000000002</v>
      </c>
      <c r="H4845">
        <v>-0.57520000000000004</v>
      </c>
      <c r="I4845">
        <v>-0.4506</v>
      </c>
      <c r="J4845">
        <v>-0.74509999999999998</v>
      </c>
      <c r="K4845">
        <v>-1.3567</v>
      </c>
      <c r="L4845">
        <v>0.1865</v>
      </c>
      <c r="M4845">
        <v>-0.1096</v>
      </c>
      <c r="N4845">
        <v>6.6100000000000006E-2</v>
      </c>
      <c r="O4845">
        <v>0.752</v>
      </c>
      <c r="P4845">
        <v>-0.4234</v>
      </c>
      <c r="Q4845">
        <v>-0.41660000000000003</v>
      </c>
      <c r="R4845">
        <v>0.31140000000000001</v>
      </c>
      <c r="S4845">
        <v>0.20200000000000001</v>
      </c>
      <c r="T4845">
        <v>0.44330000000000003</v>
      </c>
      <c r="U4845">
        <v>9.2200000000000004E-2</v>
      </c>
      <c r="V4845">
        <v>0.22570000000000001</v>
      </c>
      <c r="W4845">
        <v>-1.3627</v>
      </c>
      <c r="X4845">
        <v>-0.2203</v>
      </c>
      <c r="Y4845">
        <v>-0.45910000000000001</v>
      </c>
    </row>
    <row r="4846" spans="1:25" x14ac:dyDescent="0.2">
      <c r="A4846" t="s">
        <v>4867</v>
      </c>
      <c r="B4846" t="s">
        <v>10046</v>
      </c>
      <c r="C4846">
        <v>-1.1678999999999999</v>
      </c>
      <c r="D4846">
        <v>-1.1939</v>
      </c>
      <c r="E4846">
        <v>-1.3955</v>
      </c>
      <c r="F4846">
        <v>0.23580000000000001</v>
      </c>
      <c r="G4846">
        <v>-0.75509999999999999</v>
      </c>
      <c r="H4846">
        <v>-0.43490000000000001</v>
      </c>
      <c r="I4846">
        <v>0.1623</v>
      </c>
      <c r="J4846">
        <v>-2.3534000000000002</v>
      </c>
      <c r="K4846">
        <v>-0.48820000000000002</v>
      </c>
      <c r="L4846">
        <v>-0.77790000000000004</v>
      </c>
      <c r="M4846">
        <v>-0.20549999999999999</v>
      </c>
      <c r="N4846">
        <v>-0.46500000000000002</v>
      </c>
      <c r="O4846">
        <v>-0.37919999999999998</v>
      </c>
      <c r="P4846">
        <v>-1.4567000000000001</v>
      </c>
      <c r="Q4846">
        <v>-0.59630000000000005</v>
      </c>
      <c r="R4846">
        <v>-0.57320000000000004</v>
      </c>
      <c r="S4846">
        <v>-0.53139999999999998</v>
      </c>
      <c r="T4846">
        <v>-0.38100000000000001</v>
      </c>
      <c r="U4846">
        <v>1.0427999999999999</v>
      </c>
      <c r="V4846">
        <v>-1.1668000000000001</v>
      </c>
      <c r="W4846">
        <v>0.1464</v>
      </c>
      <c r="X4846">
        <v>-1.0973999999999999</v>
      </c>
      <c r="Y4846">
        <v>0.40500000000000003</v>
      </c>
    </row>
    <row r="4847" spans="1:25" x14ac:dyDescent="0.2">
      <c r="A4847" t="s">
        <v>4868</v>
      </c>
      <c r="B4847" t="s">
        <v>10047</v>
      </c>
      <c r="C4847">
        <v>0.49349999999999999</v>
      </c>
      <c r="D4847">
        <v>-0.1489</v>
      </c>
      <c r="E4847">
        <v>-0.51139999999999997</v>
      </c>
      <c r="F4847">
        <v>-1.0802</v>
      </c>
      <c r="G4847">
        <v>0.44940000000000002</v>
      </c>
      <c r="H4847">
        <v>0.42480000000000001</v>
      </c>
      <c r="I4847">
        <v>-0.50260000000000005</v>
      </c>
      <c r="J4847">
        <v>-0.33019999999999999</v>
      </c>
      <c r="K4847">
        <v>-7.8100000000000003E-2</v>
      </c>
      <c r="L4847">
        <v>-0.28320000000000001</v>
      </c>
      <c r="M4847">
        <v>0.71179999999999999</v>
      </c>
      <c r="N4847">
        <v>0.1353</v>
      </c>
      <c r="O4847">
        <v>-0.78969999999999996</v>
      </c>
      <c r="P4847">
        <v>0.22370000000000001</v>
      </c>
      <c r="Q4847">
        <v>0.95250000000000001</v>
      </c>
      <c r="R4847">
        <v>0.75480000000000003</v>
      </c>
      <c r="S4847">
        <v>-1.2809999999999999</v>
      </c>
      <c r="T4847">
        <v>-0.1772</v>
      </c>
      <c r="U4847">
        <v>-0.1288</v>
      </c>
      <c r="V4847">
        <v>0.1779</v>
      </c>
      <c r="W4847">
        <v>0.77969999999999995</v>
      </c>
      <c r="X4847">
        <v>-0.38490000000000002</v>
      </c>
      <c r="Y4847">
        <v>-0.3296</v>
      </c>
    </row>
    <row r="4848" spans="1:25" x14ac:dyDescent="0.2">
      <c r="A4848" t="s">
        <v>4869</v>
      </c>
      <c r="B4848" t="s">
        <v>10048</v>
      </c>
      <c r="C4848">
        <v>1.4414</v>
      </c>
      <c r="D4848">
        <v>2.218</v>
      </c>
      <c r="E4848">
        <v>1.4681999999999999</v>
      </c>
      <c r="F4848">
        <v>0.68320000000000003</v>
      </c>
      <c r="G4848">
        <v>2.6749000000000001</v>
      </c>
      <c r="H4848">
        <v>2.1341999999999999</v>
      </c>
      <c r="I4848">
        <v>2.2881999999999998</v>
      </c>
      <c r="J4848">
        <v>0.86890000000000001</v>
      </c>
      <c r="K4848">
        <v>1.0500000000000001E-2</v>
      </c>
      <c r="L4848">
        <v>1.9175</v>
      </c>
      <c r="M4848">
        <v>2.3006000000000002</v>
      </c>
      <c r="N4848">
        <v>3.0264000000000002</v>
      </c>
      <c r="O4848">
        <v>0.7208</v>
      </c>
      <c r="P4848">
        <v>-1.3914</v>
      </c>
      <c r="Q4848">
        <v>-0.24129999999999999</v>
      </c>
      <c r="R4848">
        <v>-0.70179999999999998</v>
      </c>
      <c r="S4848">
        <v>-0.51790000000000003</v>
      </c>
      <c r="T4848">
        <v>-0.68700000000000006</v>
      </c>
      <c r="U4848">
        <v>-1.1080000000000001</v>
      </c>
      <c r="V4848">
        <v>-0.129</v>
      </c>
      <c r="W4848">
        <v>7.9799999999999996E-2</v>
      </c>
      <c r="X4848">
        <v>-0.64080000000000004</v>
      </c>
      <c r="Y4848">
        <v>-1.3746</v>
      </c>
    </row>
    <row r="4849" spans="1:25" x14ac:dyDescent="0.2">
      <c r="A4849" t="s">
        <v>4870</v>
      </c>
      <c r="B4849" t="s">
        <v>4870</v>
      </c>
      <c r="C4849">
        <v>-0.83979999999999999</v>
      </c>
      <c r="D4849">
        <v>3.2972000000000001</v>
      </c>
      <c r="E4849">
        <v>1.5109999999999999</v>
      </c>
      <c r="F4849">
        <v>-0.1724</v>
      </c>
      <c r="G4849">
        <v>-0.84430000000000005</v>
      </c>
      <c r="H4849">
        <v>-5.8599999999999999E-2</v>
      </c>
      <c r="I4849">
        <v>2.9832000000000001</v>
      </c>
      <c r="J4849">
        <v>2.3062999999999998</v>
      </c>
      <c r="K4849">
        <v>1.3539000000000001</v>
      </c>
      <c r="L4849">
        <v>0.1115</v>
      </c>
      <c r="M4849">
        <v>0.94920000000000004</v>
      </c>
      <c r="N4849">
        <v>3.1394000000000002</v>
      </c>
      <c r="O4849">
        <v>1.3335999999999999</v>
      </c>
      <c r="P4849">
        <v>-0.63380000000000003</v>
      </c>
      <c r="Q4849">
        <v>0.2147</v>
      </c>
      <c r="R4849">
        <v>0.20480000000000001</v>
      </c>
      <c r="S4849">
        <v>0.71709999999999996</v>
      </c>
      <c r="T4849">
        <v>-1.2725</v>
      </c>
      <c r="U4849">
        <v>-0.83009999999999995</v>
      </c>
      <c r="V4849">
        <v>-1.8689</v>
      </c>
      <c r="W4849">
        <v>0.53249999999999997</v>
      </c>
      <c r="X4849">
        <v>-1.3835999999999999</v>
      </c>
      <c r="Y4849">
        <v>-3.1137000000000001</v>
      </c>
    </row>
    <row r="4850" spans="1:25" x14ac:dyDescent="0.2">
      <c r="A4850" t="s">
        <v>4871</v>
      </c>
      <c r="B4850" t="s">
        <v>10049</v>
      </c>
      <c r="C4850">
        <v>-0.3054</v>
      </c>
      <c r="D4850">
        <v>0.19109999999999999</v>
      </c>
      <c r="E4850">
        <v>-0.1053</v>
      </c>
      <c r="F4850">
        <v>-0.63049999999999995</v>
      </c>
      <c r="G4850">
        <v>0.4788</v>
      </c>
      <c r="H4850">
        <v>0.59040000000000004</v>
      </c>
      <c r="I4850">
        <v>-0.14460000000000001</v>
      </c>
      <c r="J4850">
        <v>-5.28E-2</v>
      </c>
      <c r="K4850">
        <v>-3.4000000000000002E-2</v>
      </c>
      <c r="L4850">
        <v>1.1474</v>
      </c>
      <c r="M4850">
        <v>0.90939999999999999</v>
      </c>
      <c r="N4850">
        <v>1.0673999999999999</v>
      </c>
      <c r="O4850">
        <v>0.70520000000000005</v>
      </c>
      <c r="P4850">
        <v>3.1326000000000001</v>
      </c>
      <c r="Q4850">
        <v>-1.4054</v>
      </c>
      <c r="R4850">
        <v>0.75649999999999995</v>
      </c>
      <c r="S4850">
        <v>-1.7683</v>
      </c>
      <c r="T4850">
        <v>-0.37659999999999999</v>
      </c>
      <c r="U4850">
        <v>1.7222</v>
      </c>
      <c r="V4850">
        <v>2.3296999999999999</v>
      </c>
      <c r="W4850">
        <v>-0.3417</v>
      </c>
      <c r="X4850">
        <v>-1.8882000000000001</v>
      </c>
      <c r="Y4850">
        <v>-0.4869</v>
      </c>
    </row>
    <row r="4851" spans="1:25" x14ac:dyDescent="0.2">
      <c r="A4851" t="s">
        <v>4872</v>
      </c>
      <c r="B4851" t="s">
        <v>4872</v>
      </c>
      <c r="C4851">
        <v>0.6532</v>
      </c>
      <c r="D4851">
        <v>-1.3194999999999999</v>
      </c>
      <c r="E4851">
        <v>-1.0750999999999999</v>
      </c>
      <c r="F4851">
        <v>-0.66779999999999995</v>
      </c>
      <c r="G4851">
        <v>-0.3891</v>
      </c>
      <c r="H4851">
        <v>-0.60580000000000001</v>
      </c>
      <c r="I4851">
        <v>-0.74419999999999997</v>
      </c>
      <c r="J4851">
        <v>-1.4624999999999999</v>
      </c>
      <c r="K4851">
        <v>-1.4117</v>
      </c>
      <c r="L4851">
        <v>-6.9800000000000001E-2</v>
      </c>
      <c r="M4851">
        <v>0.1857</v>
      </c>
      <c r="N4851">
        <v>-0.52259999999999995</v>
      </c>
      <c r="O4851">
        <v>-0.96560000000000001</v>
      </c>
      <c r="P4851">
        <v>1.3100000000000001E-2</v>
      </c>
      <c r="Q4851">
        <v>0.34760000000000002</v>
      </c>
      <c r="R4851">
        <v>0.56240000000000001</v>
      </c>
      <c r="S4851">
        <v>-1.8759999999999999</v>
      </c>
      <c r="T4851">
        <v>-0.96209999999999996</v>
      </c>
      <c r="U4851">
        <v>-1.1744000000000001</v>
      </c>
      <c r="V4851">
        <v>1.7979000000000001</v>
      </c>
      <c r="W4851">
        <v>2.4314</v>
      </c>
      <c r="X4851">
        <v>-0.67510000000000003</v>
      </c>
      <c r="Y4851">
        <v>0.2014</v>
      </c>
    </row>
    <row r="4852" spans="1:25" x14ac:dyDescent="0.2">
      <c r="A4852" t="s">
        <v>4873</v>
      </c>
      <c r="B4852" t="s">
        <v>10050</v>
      </c>
      <c r="C4852">
        <v>2.1015000000000001</v>
      </c>
      <c r="D4852">
        <v>2.7581000000000002</v>
      </c>
      <c r="E4852">
        <v>0.27</v>
      </c>
      <c r="F4852">
        <v>0.82879999999999998</v>
      </c>
      <c r="G4852">
        <v>2.9102000000000001</v>
      </c>
      <c r="H4852">
        <v>0.84740000000000004</v>
      </c>
      <c r="I4852">
        <v>1.5528</v>
      </c>
      <c r="J4852">
        <v>-0.18190000000000001</v>
      </c>
      <c r="K4852">
        <v>0.83089999999999997</v>
      </c>
      <c r="L4852">
        <v>1.5448999999999999</v>
      </c>
      <c r="M4852">
        <v>1.9100999999999999</v>
      </c>
      <c r="N4852">
        <v>1.5686</v>
      </c>
      <c r="O4852">
        <v>1.1941999999999999</v>
      </c>
      <c r="P4852">
        <v>-0.17399999999999999</v>
      </c>
      <c r="Q4852">
        <v>0.88539999999999996</v>
      </c>
      <c r="R4852">
        <v>-0.90100000000000002</v>
      </c>
      <c r="S4852">
        <v>-1.0013000000000001</v>
      </c>
      <c r="T4852">
        <v>-0.62749999999999995</v>
      </c>
      <c r="U4852">
        <v>-0.22720000000000001</v>
      </c>
      <c r="V4852">
        <v>1.3887</v>
      </c>
      <c r="W4852">
        <v>0.86080000000000001</v>
      </c>
      <c r="X4852">
        <v>0.23649999999999999</v>
      </c>
      <c r="Y4852">
        <v>0.1474</v>
      </c>
    </row>
    <row r="4853" spans="1:25" x14ac:dyDescent="0.2">
      <c r="A4853" t="s">
        <v>4874</v>
      </c>
      <c r="B4853" t="s">
        <v>10051</v>
      </c>
      <c r="C4853">
        <v>1.9252</v>
      </c>
      <c r="D4853">
        <v>3.6964000000000001</v>
      </c>
      <c r="E4853">
        <v>1.7813000000000001</v>
      </c>
      <c r="F4853">
        <v>1.4984</v>
      </c>
      <c r="G4853">
        <v>1.8176000000000001</v>
      </c>
      <c r="H4853">
        <v>2.6049000000000002</v>
      </c>
      <c r="I4853">
        <v>4.4417999999999997</v>
      </c>
      <c r="J4853">
        <v>2.9727000000000001</v>
      </c>
      <c r="K4853">
        <v>0.99119999999999997</v>
      </c>
      <c r="L4853">
        <v>2.5596000000000001</v>
      </c>
      <c r="M4853">
        <v>2.0636000000000001</v>
      </c>
      <c r="N4853">
        <v>3.4390999999999998</v>
      </c>
      <c r="O4853">
        <v>1.375</v>
      </c>
      <c r="P4853">
        <v>-0.34429999999999999</v>
      </c>
      <c r="Q4853">
        <v>-1.4944</v>
      </c>
      <c r="R4853">
        <v>-1.9032</v>
      </c>
      <c r="S4853">
        <v>-0.21079999999999999</v>
      </c>
      <c r="T4853">
        <v>0.17630000000000001</v>
      </c>
      <c r="U4853">
        <v>-0.2545</v>
      </c>
      <c r="V4853">
        <v>-1.2107000000000001</v>
      </c>
      <c r="W4853">
        <v>-1.7097</v>
      </c>
      <c r="X4853">
        <v>-0.16259999999999999</v>
      </c>
      <c r="Y4853">
        <v>0.6583</v>
      </c>
    </row>
    <row r="4854" spans="1:25" x14ac:dyDescent="0.2">
      <c r="A4854" t="s">
        <v>4875</v>
      </c>
      <c r="B4854" t="s">
        <v>10052</v>
      </c>
      <c r="C4854">
        <v>0.1</v>
      </c>
      <c r="D4854">
        <v>0.33200000000000002</v>
      </c>
      <c r="E4854">
        <v>-0.43409999999999999</v>
      </c>
      <c r="F4854">
        <v>0.2407</v>
      </c>
      <c r="G4854">
        <v>0.39050000000000001</v>
      </c>
      <c r="H4854">
        <v>1.6560999999999999</v>
      </c>
      <c r="I4854">
        <v>1.0465</v>
      </c>
      <c r="J4854">
        <v>-0.50029999999999997</v>
      </c>
      <c r="K4854">
        <v>0.1176</v>
      </c>
      <c r="L4854">
        <v>1.524</v>
      </c>
      <c r="M4854">
        <v>0.58709999999999996</v>
      </c>
      <c r="N4854">
        <v>0.52190000000000003</v>
      </c>
      <c r="O4854">
        <v>1.8E-3</v>
      </c>
      <c r="P4854">
        <v>-3.8399999999999997E-2</v>
      </c>
      <c r="Q4854">
        <v>-2.9163000000000001</v>
      </c>
      <c r="R4854">
        <v>-0.63429999999999997</v>
      </c>
      <c r="S4854">
        <v>-1.7879</v>
      </c>
      <c r="T4854">
        <v>-1.0785</v>
      </c>
      <c r="U4854">
        <v>1.4809000000000001</v>
      </c>
      <c r="V4854">
        <v>-0.58379999999999999</v>
      </c>
      <c r="W4854">
        <v>9.8400000000000001E-2</v>
      </c>
      <c r="X4854">
        <v>0.2432</v>
      </c>
      <c r="Y4854">
        <v>-0.44490000000000002</v>
      </c>
    </row>
    <row r="4855" spans="1:25" x14ac:dyDescent="0.2">
      <c r="A4855" t="s">
        <v>4876</v>
      </c>
      <c r="B4855" t="s">
        <v>10053</v>
      </c>
      <c r="C4855">
        <v>-1.1841999999999999</v>
      </c>
      <c r="D4855">
        <v>-0.63519999999999999</v>
      </c>
      <c r="E4855">
        <v>-3.9800000000000002E-2</v>
      </c>
      <c r="F4855">
        <v>0.67969999999999997</v>
      </c>
      <c r="G4855">
        <v>-0.47570000000000001</v>
      </c>
      <c r="H4855">
        <v>0.2437</v>
      </c>
      <c r="I4855">
        <v>0.51049999999999995</v>
      </c>
      <c r="J4855">
        <v>0.2505</v>
      </c>
      <c r="K4855">
        <v>0.44290000000000002</v>
      </c>
      <c r="L4855">
        <v>-1.5599999999999999E-2</v>
      </c>
      <c r="M4855">
        <v>-0.48880000000000001</v>
      </c>
      <c r="N4855">
        <v>0.3594</v>
      </c>
      <c r="O4855">
        <v>0.13059999999999999</v>
      </c>
      <c r="P4855">
        <v>0.3639</v>
      </c>
      <c r="Q4855">
        <v>-0.89970000000000006</v>
      </c>
      <c r="R4855">
        <v>-0.40939999999999999</v>
      </c>
      <c r="S4855">
        <v>-0.11799999999999999</v>
      </c>
      <c r="T4855">
        <v>-0.47210000000000002</v>
      </c>
      <c r="U4855">
        <v>0.54700000000000004</v>
      </c>
      <c r="V4855">
        <v>-0.1043</v>
      </c>
      <c r="W4855">
        <v>1.1369</v>
      </c>
      <c r="X4855">
        <v>0.10920000000000001</v>
      </c>
      <c r="Y4855">
        <v>-0.54990000000000006</v>
      </c>
    </row>
    <row r="4856" spans="1:25" x14ac:dyDescent="0.2">
      <c r="A4856" t="s">
        <v>4877</v>
      </c>
      <c r="B4856" t="s">
        <v>10054</v>
      </c>
      <c r="C4856">
        <v>-1.5228999999999999</v>
      </c>
      <c r="D4856">
        <v>0.30609999999999998</v>
      </c>
      <c r="E4856">
        <v>-1.329</v>
      </c>
      <c r="F4856">
        <v>-0.60089999999999999</v>
      </c>
      <c r="G4856">
        <v>-6.1000000000000004E-3</v>
      </c>
      <c r="H4856">
        <v>0.44490000000000002</v>
      </c>
      <c r="I4856">
        <v>-0.59840000000000004</v>
      </c>
      <c r="J4856">
        <v>-0.56520000000000004</v>
      </c>
      <c r="K4856">
        <v>-0.13400000000000001</v>
      </c>
      <c r="L4856">
        <v>2.6800000000000001E-2</v>
      </c>
      <c r="M4856">
        <v>-0.49819999999999998</v>
      </c>
      <c r="N4856">
        <v>0.67769999999999997</v>
      </c>
      <c r="O4856">
        <v>0.33679999999999999</v>
      </c>
      <c r="P4856">
        <v>1.5871</v>
      </c>
      <c r="Q4856">
        <v>-1.0165999999999999</v>
      </c>
      <c r="R4856">
        <v>-0.89739999999999998</v>
      </c>
      <c r="S4856">
        <v>-0.52580000000000005</v>
      </c>
      <c r="T4856">
        <v>0.18459999999999999</v>
      </c>
      <c r="U4856">
        <v>1.4662999999999999</v>
      </c>
      <c r="V4856">
        <v>4.0399999999999998E-2</v>
      </c>
      <c r="W4856">
        <v>0.1358</v>
      </c>
      <c r="X4856">
        <v>-0.3211</v>
      </c>
      <c r="Y4856">
        <v>-0.83809999999999996</v>
      </c>
    </row>
    <row r="4857" spans="1:25" x14ac:dyDescent="0.2">
      <c r="A4857" t="s">
        <v>4878</v>
      </c>
      <c r="B4857" t="s">
        <v>10055</v>
      </c>
      <c r="C4857">
        <v>-4.8800000000000003E-2</v>
      </c>
      <c r="D4857">
        <v>-0.1928</v>
      </c>
      <c r="E4857">
        <v>-1.4267000000000001</v>
      </c>
      <c r="F4857">
        <v>-0.86870000000000003</v>
      </c>
      <c r="G4857">
        <v>0.36480000000000001</v>
      </c>
      <c r="H4857">
        <v>0.1479</v>
      </c>
      <c r="I4857">
        <v>-0.16489999999999999</v>
      </c>
      <c r="J4857">
        <v>-1.0751999999999999</v>
      </c>
      <c r="K4857">
        <v>-1.1747000000000001</v>
      </c>
      <c r="L4857">
        <v>0.56889999999999996</v>
      </c>
      <c r="M4857">
        <v>0.5726</v>
      </c>
      <c r="N4857">
        <v>0.40050000000000002</v>
      </c>
      <c r="O4857">
        <v>0.216</v>
      </c>
      <c r="P4857">
        <v>-0.45300000000000001</v>
      </c>
      <c r="Q4857">
        <v>-0.33439999999999998</v>
      </c>
      <c r="R4857">
        <v>9.1700000000000004E-2</v>
      </c>
      <c r="S4857">
        <v>-0.56059999999999999</v>
      </c>
      <c r="T4857">
        <v>-2.0219</v>
      </c>
      <c r="U4857">
        <v>0.48599999999999999</v>
      </c>
      <c r="V4857">
        <v>0.66759999999999997</v>
      </c>
      <c r="W4857">
        <v>1.2202999999999999</v>
      </c>
      <c r="X4857">
        <v>-0.55779999999999996</v>
      </c>
      <c r="Y4857">
        <v>-0.32100000000000001</v>
      </c>
    </row>
    <row r="4858" spans="1:25" x14ac:dyDescent="0.2">
      <c r="A4858" t="s">
        <v>4879</v>
      </c>
      <c r="B4858" t="s">
        <v>10056</v>
      </c>
      <c r="C4858">
        <v>-0.38350000000000001</v>
      </c>
      <c r="D4858">
        <v>-0.42249999999999999</v>
      </c>
      <c r="E4858">
        <v>8.9200000000000002E-2</v>
      </c>
      <c r="F4858">
        <v>-1.3956999999999999</v>
      </c>
      <c r="G4858">
        <v>-0.499</v>
      </c>
      <c r="H4858">
        <v>-1.3633</v>
      </c>
      <c r="I4858">
        <v>-0.48849999999999999</v>
      </c>
      <c r="J4858">
        <v>-1.4762999999999999</v>
      </c>
      <c r="K4858">
        <v>-1.6019000000000001</v>
      </c>
      <c r="L4858">
        <v>-1.6082000000000001</v>
      </c>
      <c r="M4858">
        <v>-0.70660000000000001</v>
      </c>
      <c r="N4858">
        <v>-3.5299999999999998E-2</v>
      </c>
      <c r="O4858">
        <v>-0.28310000000000002</v>
      </c>
      <c r="P4858">
        <v>0.36170000000000002</v>
      </c>
      <c r="Q4858">
        <v>0.1857</v>
      </c>
      <c r="R4858">
        <v>0.25380000000000003</v>
      </c>
      <c r="S4858">
        <v>0.33589999999999998</v>
      </c>
      <c r="T4858">
        <v>0.49359999999999998</v>
      </c>
      <c r="U4858">
        <v>-5.33E-2</v>
      </c>
      <c r="V4858">
        <v>-6.2E-2</v>
      </c>
      <c r="W4858">
        <v>1.3643000000000001</v>
      </c>
      <c r="X4858">
        <v>-2.3456999999999999</v>
      </c>
      <c r="Y4858">
        <v>-1.2667999999999999</v>
      </c>
    </row>
    <row r="4859" spans="1:25" x14ac:dyDescent="0.2">
      <c r="A4859" t="s">
        <v>4880</v>
      </c>
      <c r="B4859" t="s">
        <v>10057</v>
      </c>
      <c r="C4859">
        <v>1.0948</v>
      </c>
      <c r="D4859">
        <v>-1.1109</v>
      </c>
      <c r="E4859">
        <v>-0.88619999999999999</v>
      </c>
      <c r="F4859">
        <v>-0.53159999999999996</v>
      </c>
      <c r="G4859">
        <v>-0.17449999999999999</v>
      </c>
      <c r="H4859">
        <v>1.4232</v>
      </c>
      <c r="I4859">
        <v>-1.4442999999999999</v>
      </c>
      <c r="J4859">
        <v>-0.29310000000000003</v>
      </c>
      <c r="K4859">
        <v>-1.0861000000000001</v>
      </c>
      <c r="L4859">
        <v>-1.4705999999999999</v>
      </c>
      <c r="M4859">
        <v>-0.69399999999999995</v>
      </c>
      <c r="N4859">
        <v>-1.1355999999999999</v>
      </c>
      <c r="O4859">
        <v>-8.8200000000000001E-2</v>
      </c>
      <c r="P4859">
        <v>0.88529999999999998</v>
      </c>
      <c r="Q4859">
        <v>1.1617</v>
      </c>
      <c r="R4859">
        <v>-0.31740000000000002</v>
      </c>
      <c r="S4859">
        <v>-0.9042</v>
      </c>
      <c r="T4859">
        <v>-0.91180000000000005</v>
      </c>
      <c r="U4859">
        <v>1.2767999999999999</v>
      </c>
      <c r="V4859">
        <v>1.6789000000000001</v>
      </c>
      <c r="W4859">
        <v>-0.12690000000000001</v>
      </c>
      <c r="X4859">
        <v>-0.14979999999999999</v>
      </c>
      <c r="Y4859">
        <v>-1.2824</v>
      </c>
    </row>
    <row r="4860" spans="1:25" x14ac:dyDescent="0.2">
      <c r="A4860" t="s">
        <v>4881</v>
      </c>
      <c r="B4860" t="s">
        <v>10058</v>
      </c>
      <c r="C4860">
        <v>-2.2040999999999999</v>
      </c>
      <c r="D4860">
        <v>-0.30909999999999999</v>
      </c>
      <c r="E4860">
        <v>-0.10059999999999999</v>
      </c>
      <c r="F4860">
        <v>0.39850000000000002</v>
      </c>
      <c r="G4860">
        <v>-1.3783000000000001</v>
      </c>
      <c r="H4860">
        <v>0.40410000000000001</v>
      </c>
      <c r="I4860">
        <v>-0.375</v>
      </c>
      <c r="J4860">
        <v>-0.54600000000000004</v>
      </c>
      <c r="K4860">
        <v>0.25369999999999998</v>
      </c>
      <c r="L4860">
        <v>-0.96640000000000004</v>
      </c>
      <c r="M4860">
        <v>-0.63419999999999999</v>
      </c>
      <c r="N4860">
        <v>-6.6E-3</v>
      </c>
      <c r="O4860">
        <v>-0.48749999999999999</v>
      </c>
      <c r="P4860">
        <v>4.7800000000000002E-2</v>
      </c>
      <c r="Q4860">
        <v>0.23519999999999999</v>
      </c>
      <c r="R4860">
        <v>-1.7294</v>
      </c>
      <c r="S4860">
        <v>0.36499999999999999</v>
      </c>
      <c r="T4860">
        <v>0.315</v>
      </c>
      <c r="U4860">
        <v>-0.7218</v>
      </c>
      <c r="V4860">
        <v>-1.1416999999999999</v>
      </c>
      <c r="W4860">
        <v>-0.48880000000000001</v>
      </c>
      <c r="X4860">
        <v>-1.7859</v>
      </c>
      <c r="Y4860">
        <v>-1.9258999999999999</v>
      </c>
    </row>
    <row r="4861" spans="1:25" x14ac:dyDescent="0.2">
      <c r="A4861" t="s">
        <v>4882</v>
      </c>
      <c r="B4861" t="s">
        <v>10059</v>
      </c>
      <c r="C4861">
        <v>6.9199999999999998E-2</v>
      </c>
      <c r="D4861">
        <v>-0.40639999999999998</v>
      </c>
      <c r="E4861">
        <v>0.45350000000000001</v>
      </c>
      <c r="F4861">
        <v>2.2639</v>
      </c>
      <c r="G4861">
        <v>0.38150000000000001</v>
      </c>
      <c r="H4861">
        <v>1.7375</v>
      </c>
      <c r="I4861">
        <v>1.0740000000000001</v>
      </c>
      <c r="J4861">
        <v>0.9345</v>
      </c>
      <c r="K4861">
        <v>0.93479999999999996</v>
      </c>
      <c r="L4861">
        <v>1.0411999999999999</v>
      </c>
      <c r="M4861">
        <v>1.6560999999999999</v>
      </c>
      <c r="N4861">
        <v>1.7178</v>
      </c>
      <c r="O4861">
        <v>1.6006</v>
      </c>
      <c r="P4861">
        <v>-0.50429999999999997</v>
      </c>
      <c r="Q4861">
        <v>-0.95440000000000003</v>
      </c>
      <c r="R4861">
        <v>-1.9622999999999999</v>
      </c>
      <c r="S4861">
        <v>-1.9279999999999999</v>
      </c>
      <c r="T4861">
        <v>0.1893</v>
      </c>
      <c r="U4861">
        <v>-0.52829999999999999</v>
      </c>
      <c r="V4861">
        <v>-1.2601</v>
      </c>
      <c r="W4861">
        <v>-2.5952000000000002</v>
      </c>
      <c r="X4861">
        <v>0.31609999999999999</v>
      </c>
      <c r="Y4861">
        <v>-0.28070000000000001</v>
      </c>
    </row>
    <row r="4862" spans="1:25" x14ac:dyDescent="0.2">
      <c r="A4862" t="s">
        <v>4883</v>
      </c>
      <c r="B4862" t="s">
        <v>10060</v>
      </c>
      <c r="C4862">
        <v>-0.79159999999999997</v>
      </c>
      <c r="D4862">
        <v>0.34920000000000001</v>
      </c>
      <c r="E4862">
        <v>0.16869999999999999</v>
      </c>
      <c r="F4862">
        <v>-0.1119</v>
      </c>
      <c r="G4862">
        <v>-2.7187999999999999</v>
      </c>
      <c r="H4862">
        <v>-0.8105</v>
      </c>
      <c r="I4862">
        <v>-0.87209999999999999</v>
      </c>
      <c r="J4862">
        <v>0.2135</v>
      </c>
      <c r="K4862">
        <v>1.2612000000000001</v>
      </c>
      <c r="L4862">
        <v>-0.1691</v>
      </c>
      <c r="M4862">
        <v>-0.4929</v>
      </c>
      <c r="N4862">
        <v>-0.19409999999999999</v>
      </c>
      <c r="O4862">
        <v>-0.38950000000000001</v>
      </c>
      <c r="P4862">
        <v>-0.40949999999999998</v>
      </c>
      <c r="Q4862">
        <v>-1.3957999999999999</v>
      </c>
      <c r="R4862">
        <v>1.1224000000000001</v>
      </c>
      <c r="S4862">
        <v>-0.39240000000000003</v>
      </c>
      <c r="T4862">
        <v>-0.20250000000000001</v>
      </c>
      <c r="U4862">
        <v>0.25580000000000003</v>
      </c>
      <c r="V4862">
        <v>-0.81930000000000003</v>
      </c>
      <c r="W4862">
        <v>0.81679999999999997</v>
      </c>
      <c r="X4862">
        <v>-1.1041000000000001</v>
      </c>
      <c r="Y4862">
        <v>-0.1721</v>
      </c>
    </row>
    <row r="4863" spans="1:25" x14ac:dyDescent="0.2">
      <c r="A4863" t="s">
        <v>4884</v>
      </c>
      <c r="B4863" t="s">
        <v>4884</v>
      </c>
      <c r="C4863">
        <v>0.9093</v>
      </c>
      <c r="D4863">
        <v>-1.1097999999999999</v>
      </c>
      <c r="E4863">
        <v>8.8200000000000001E-2</v>
      </c>
      <c r="F4863">
        <v>-0.77080000000000004</v>
      </c>
      <c r="G4863">
        <v>0.1724</v>
      </c>
      <c r="H4863">
        <v>-0.68049999999999999</v>
      </c>
      <c r="I4863">
        <v>-1.1338999999999999</v>
      </c>
      <c r="J4863">
        <v>-0.95709999999999995</v>
      </c>
      <c r="K4863">
        <v>-0.15409999999999999</v>
      </c>
      <c r="L4863">
        <v>-0.99170000000000003</v>
      </c>
      <c r="M4863">
        <v>-0.62429999999999997</v>
      </c>
      <c r="N4863">
        <v>-1.1436999999999999</v>
      </c>
      <c r="O4863">
        <v>-1.3143</v>
      </c>
      <c r="P4863">
        <v>2.6396000000000002</v>
      </c>
      <c r="Q4863">
        <v>0.83230000000000004</v>
      </c>
      <c r="R4863">
        <v>2.6181000000000001</v>
      </c>
      <c r="S4863">
        <v>1.2239</v>
      </c>
      <c r="T4863">
        <v>2.6379000000000001</v>
      </c>
      <c r="U4863">
        <v>3.0253000000000001</v>
      </c>
      <c r="V4863">
        <v>0.82789999999999997</v>
      </c>
      <c r="W4863">
        <v>0.77439999999999998</v>
      </c>
      <c r="X4863">
        <v>0.45600000000000002</v>
      </c>
      <c r="Y4863">
        <v>3.3252999999999999</v>
      </c>
    </row>
    <row r="4864" spans="1:25" x14ac:dyDescent="0.2">
      <c r="A4864" t="s">
        <v>4885</v>
      </c>
      <c r="B4864" t="s">
        <v>10061</v>
      </c>
      <c r="C4864">
        <v>-1.1083000000000001</v>
      </c>
      <c r="D4864">
        <v>-0.31459999999999999</v>
      </c>
      <c r="E4864">
        <v>-1.0644</v>
      </c>
      <c r="F4864">
        <v>-0.2319</v>
      </c>
      <c r="G4864">
        <v>-1.1933</v>
      </c>
      <c r="H4864">
        <v>0.29160000000000003</v>
      </c>
      <c r="I4864">
        <v>-0.96250000000000002</v>
      </c>
      <c r="J4864">
        <v>-1.1273</v>
      </c>
      <c r="K4864">
        <v>-0.81079999999999997</v>
      </c>
      <c r="L4864">
        <v>-0.19950000000000001</v>
      </c>
      <c r="M4864">
        <v>-0.2286</v>
      </c>
      <c r="N4864">
        <v>-0.59150000000000003</v>
      </c>
      <c r="O4864">
        <v>-1.1215999999999999</v>
      </c>
      <c r="P4864">
        <v>0.73240000000000005</v>
      </c>
      <c r="Q4864">
        <v>0.18240000000000001</v>
      </c>
      <c r="R4864">
        <v>2.3062</v>
      </c>
      <c r="S4864">
        <v>-0.19719999999999999</v>
      </c>
      <c r="T4864">
        <v>-0.51659999999999995</v>
      </c>
      <c r="U4864">
        <v>2.9098999999999999</v>
      </c>
      <c r="V4864">
        <v>2.6160000000000001</v>
      </c>
      <c r="W4864">
        <v>3.5598999999999998</v>
      </c>
      <c r="X4864">
        <v>-1.1894</v>
      </c>
      <c r="Y4864">
        <v>0.34320000000000001</v>
      </c>
    </row>
    <row r="4865" spans="1:25" x14ac:dyDescent="0.2">
      <c r="A4865" t="s">
        <v>4886</v>
      </c>
      <c r="B4865" t="s">
        <v>10062</v>
      </c>
      <c r="C4865">
        <v>-0.25030000000000002</v>
      </c>
      <c r="D4865">
        <v>1.1876</v>
      </c>
      <c r="E4865">
        <v>0.31059999999999999</v>
      </c>
      <c r="F4865">
        <v>0.44030000000000002</v>
      </c>
      <c r="G4865">
        <v>-0.32890000000000003</v>
      </c>
      <c r="H4865">
        <v>-0.55400000000000005</v>
      </c>
      <c r="I4865">
        <v>0.2283</v>
      </c>
      <c r="J4865">
        <v>1.607</v>
      </c>
      <c r="K4865">
        <v>-0.57689999999999997</v>
      </c>
      <c r="L4865">
        <v>-0.85109999999999997</v>
      </c>
      <c r="M4865">
        <v>-8.6900000000000005E-2</v>
      </c>
      <c r="N4865">
        <v>0.61890000000000001</v>
      </c>
      <c r="O4865">
        <v>-0.4214</v>
      </c>
      <c r="P4865">
        <v>0.59430000000000005</v>
      </c>
      <c r="Q4865">
        <v>-1.9302999999999999</v>
      </c>
      <c r="R4865">
        <v>-0.86309999999999998</v>
      </c>
      <c r="S4865">
        <v>-0.69589999999999996</v>
      </c>
      <c r="T4865">
        <v>-0.126</v>
      </c>
      <c r="U4865">
        <v>-0.84150000000000003</v>
      </c>
      <c r="V4865">
        <v>-0.93379999999999996</v>
      </c>
      <c r="W4865">
        <v>-0.69279999999999997</v>
      </c>
      <c r="X4865">
        <v>0.16619999999999999</v>
      </c>
      <c r="Y4865">
        <v>-1.0971</v>
      </c>
    </row>
    <row r="4866" spans="1:25" x14ac:dyDescent="0.2">
      <c r="A4866" t="s">
        <v>4887</v>
      </c>
      <c r="B4866" t="s">
        <v>10063</v>
      </c>
      <c r="C4866">
        <v>6.0699999999999997E-2</v>
      </c>
      <c r="D4866">
        <v>2.1615000000000002</v>
      </c>
      <c r="E4866">
        <v>3.3300000000000003E-2</v>
      </c>
      <c r="F4866">
        <v>-0.62860000000000005</v>
      </c>
      <c r="G4866">
        <v>1.4211</v>
      </c>
      <c r="H4866">
        <v>0.99199999999999999</v>
      </c>
      <c r="I4866">
        <v>2.2909999999999999</v>
      </c>
      <c r="J4866">
        <v>0.60750000000000004</v>
      </c>
      <c r="K4866">
        <v>-0.94440000000000002</v>
      </c>
      <c r="L4866">
        <v>1.4950000000000001</v>
      </c>
      <c r="M4866">
        <v>0.80179999999999996</v>
      </c>
      <c r="N4866">
        <v>2.036</v>
      </c>
      <c r="O4866">
        <v>-0.1754</v>
      </c>
      <c r="P4866">
        <v>0.64659999999999995</v>
      </c>
      <c r="Q4866">
        <v>-0.99490000000000001</v>
      </c>
      <c r="R4866">
        <v>-0.3407</v>
      </c>
      <c r="S4866">
        <v>0.98329999999999995</v>
      </c>
      <c r="T4866">
        <v>1.6799999999999999E-2</v>
      </c>
      <c r="U4866">
        <v>0.99509999999999998</v>
      </c>
      <c r="V4866">
        <v>-1.5599999999999999E-2</v>
      </c>
      <c r="W4866">
        <v>-0.9486</v>
      </c>
      <c r="X4866">
        <v>0.43080000000000002</v>
      </c>
      <c r="Y4866">
        <v>-1.4579</v>
      </c>
    </row>
    <row r="4867" spans="1:25" x14ac:dyDescent="0.2">
      <c r="A4867" t="s">
        <v>4888</v>
      </c>
      <c r="B4867" t="s">
        <v>10064</v>
      </c>
      <c r="C4867">
        <v>0.21460000000000001</v>
      </c>
      <c r="D4867">
        <v>-1.0705</v>
      </c>
      <c r="E4867">
        <v>0.3805</v>
      </c>
      <c r="F4867">
        <v>-0.92469999999999997</v>
      </c>
      <c r="G4867">
        <v>-0.68730000000000002</v>
      </c>
      <c r="H4867">
        <v>0.35199999999999998</v>
      </c>
      <c r="I4867">
        <v>-1.2868999999999999</v>
      </c>
      <c r="J4867">
        <v>-0.89159999999999995</v>
      </c>
      <c r="K4867">
        <v>-2.0958000000000001</v>
      </c>
      <c r="L4867">
        <v>-0.74560000000000004</v>
      </c>
      <c r="M4867">
        <v>-1.1276999999999999</v>
      </c>
      <c r="N4867">
        <v>-1.8126</v>
      </c>
      <c r="O4867">
        <v>1.1843999999999999</v>
      </c>
      <c r="P4867">
        <v>0.52759999999999996</v>
      </c>
      <c r="Q4867">
        <v>1.2011000000000001</v>
      </c>
      <c r="R4867">
        <v>1.1765000000000001</v>
      </c>
      <c r="S4867">
        <v>2.2347999999999999</v>
      </c>
      <c r="T4867">
        <v>0.32140000000000002</v>
      </c>
      <c r="U4867">
        <v>-0.81620000000000004</v>
      </c>
      <c r="V4867">
        <v>2.1520999999999999</v>
      </c>
      <c r="W4867">
        <v>-0.26379999999999998</v>
      </c>
      <c r="X4867">
        <v>0.27860000000000001</v>
      </c>
      <c r="Y4867">
        <v>-0.45879999999999999</v>
      </c>
    </row>
    <row r="4868" spans="1:25" x14ac:dyDescent="0.2">
      <c r="A4868" t="s">
        <v>4889</v>
      </c>
      <c r="B4868" t="s">
        <v>10065</v>
      </c>
      <c r="C4868">
        <v>-1.5980000000000001</v>
      </c>
      <c r="D4868">
        <v>-0.99099999999999999</v>
      </c>
      <c r="E4868">
        <v>-0.1865</v>
      </c>
      <c r="F4868">
        <v>-1.1685000000000001</v>
      </c>
      <c r="G4868">
        <v>0.42709999999999998</v>
      </c>
      <c r="H4868">
        <v>-0.82779999999999998</v>
      </c>
      <c r="I4868">
        <v>0.31919999999999998</v>
      </c>
      <c r="J4868">
        <v>-0.66549999999999998</v>
      </c>
      <c r="K4868">
        <v>-0.53310000000000002</v>
      </c>
      <c r="L4868">
        <v>-1.0883</v>
      </c>
      <c r="M4868">
        <v>-0.2099</v>
      </c>
      <c r="N4868">
        <v>-0.1434</v>
      </c>
      <c r="O4868">
        <v>0.33179999999999998</v>
      </c>
      <c r="P4868">
        <v>0.13869999999999999</v>
      </c>
      <c r="Q4868">
        <v>-0.79569999999999996</v>
      </c>
      <c r="R4868">
        <v>-0.24679999999999999</v>
      </c>
      <c r="S4868">
        <v>0.38600000000000001</v>
      </c>
      <c r="T4868">
        <v>-9.0899999999999995E-2</v>
      </c>
      <c r="U4868">
        <v>-0.97009999999999996</v>
      </c>
      <c r="V4868">
        <v>-2.2267999999999999</v>
      </c>
      <c r="W4868">
        <v>4.9200000000000001E-2</v>
      </c>
      <c r="X4868">
        <v>-0.9012</v>
      </c>
      <c r="Y4868">
        <v>0.60580000000000001</v>
      </c>
    </row>
    <row r="4869" spans="1:25" x14ac:dyDescent="0.2">
      <c r="A4869" t="s">
        <v>4890</v>
      </c>
      <c r="B4869" t="s">
        <v>4890</v>
      </c>
      <c r="C4869">
        <v>-0.91569999999999996</v>
      </c>
      <c r="D4869">
        <v>-0.98880000000000001</v>
      </c>
      <c r="E4869">
        <v>0.63300000000000001</v>
      </c>
      <c r="F4869">
        <v>-0.28139999999999998</v>
      </c>
      <c r="G4869">
        <v>0.4622</v>
      </c>
      <c r="H4869">
        <v>-1.3527</v>
      </c>
      <c r="I4869">
        <v>-0.93159999999999998</v>
      </c>
      <c r="J4869">
        <v>1.3764000000000001</v>
      </c>
      <c r="K4869">
        <v>-7.1000000000000004E-3</v>
      </c>
      <c r="L4869">
        <v>-0.77070000000000005</v>
      </c>
      <c r="M4869">
        <v>-0.83320000000000005</v>
      </c>
      <c r="N4869">
        <v>-0.14399999999999999</v>
      </c>
      <c r="O4869">
        <v>0.94520000000000004</v>
      </c>
      <c r="P4869">
        <v>0.2782</v>
      </c>
      <c r="Q4869">
        <v>0.2102</v>
      </c>
      <c r="R4869">
        <v>-7.8899999999999998E-2</v>
      </c>
      <c r="S4869">
        <v>2.0707</v>
      </c>
      <c r="T4869">
        <v>3.2443</v>
      </c>
      <c r="U4869">
        <v>-1.0778000000000001</v>
      </c>
      <c r="V4869">
        <v>-0.98129999999999995</v>
      </c>
      <c r="W4869">
        <v>-1.6512</v>
      </c>
      <c r="X4869">
        <v>2.0085000000000002</v>
      </c>
      <c r="Y4869">
        <v>1.1203000000000001</v>
      </c>
    </row>
    <row r="4870" spans="1:25" x14ac:dyDescent="0.2">
      <c r="A4870" t="s">
        <v>4891</v>
      </c>
      <c r="B4870" t="s">
        <v>10066</v>
      </c>
      <c r="C4870">
        <v>0.21290000000000001</v>
      </c>
      <c r="D4870">
        <v>1.8097000000000001</v>
      </c>
      <c r="E4870">
        <v>0.73399999999999999</v>
      </c>
      <c r="F4870">
        <v>-0.45639999999999997</v>
      </c>
      <c r="G4870">
        <v>0.96709999999999996</v>
      </c>
      <c r="H4870">
        <v>1.0528999999999999</v>
      </c>
      <c r="I4870">
        <v>1.2047000000000001</v>
      </c>
      <c r="J4870">
        <v>0.62439999999999996</v>
      </c>
      <c r="K4870">
        <v>0.37280000000000002</v>
      </c>
      <c r="L4870">
        <v>0.73780000000000001</v>
      </c>
      <c r="M4870">
        <v>1.0023</v>
      </c>
      <c r="N4870">
        <v>1.5195000000000001</v>
      </c>
      <c r="O4870">
        <v>0.61780000000000002</v>
      </c>
      <c r="P4870">
        <v>-3.8925000000000001</v>
      </c>
      <c r="Q4870">
        <v>-0.66990000000000005</v>
      </c>
      <c r="R4870">
        <v>-2.2136</v>
      </c>
      <c r="S4870">
        <v>-0.45550000000000002</v>
      </c>
      <c r="T4870">
        <v>-1.3351</v>
      </c>
      <c r="U4870">
        <v>1.4165000000000001</v>
      </c>
      <c r="V4870">
        <v>0.496</v>
      </c>
      <c r="W4870">
        <v>0.1313</v>
      </c>
      <c r="X4870">
        <v>-0.23860000000000001</v>
      </c>
      <c r="Y4870">
        <v>-1.7071000000000001</v>
      </c>
    </row>
    <row r="4871" spans="1:25" x14ac:dyDescent="0.2">
      <c r="A4871" t="s">
        <v>4892</v>
      </c>
      <c r="B4871" t="s">
        <v>10067</v>
      </c>
      <c r="C4871">
        <v>0.61029999999999995</v>
      </c>
      <c r="D4871">
        <v>-5.2400000000000002E-2</v>
      </c>
      <c r="E4871">
        <v>2E-3</v>
      </c>
      <c r="F4871">
        <v>-0.1726</v>
      </c>
      <c r="G4871">
        <v>1.087</v>
      </c>
      <c r="H4871">
        <v>0.72370000000000001</v>
      </c>
      <c r="I4871">
        <v>1.0485</v>
      </c>
      <c r="J4871">
        <v>0.68730000000000002</v>
      </c>
      <c r="K4871">
        <v>-0.75819999999999999</v>
      </c>
      <c r="L4871">
        <v>0.39639999999999997</v>
      </c>
      <c r="M4871">
        <v>4.9500000000000002E-2</v>
      </c>
      <c r="N4871">
        <v>1.2658</v>
      </c>
      <c r="O4871">
        <v>-0.32350000000000001</v>
      </c>
      <c r="P4871">
        <v>0.2056</v>
      </c>
      <c r="Q4871">
        <v>-7.4999999999999997E-3</v>
      </c>
      <c r="R4871">
        <v>-0.3896</v>
      </c>
      <c r="S4871">
        <v>1.7694000000000001</v>
      </c>
      <c r="T4871">
        <v>0.29470000000000002</v>
      </c>
      <c r="U4871">
        <v>1.1984999999999999</v>
      </c>
      <c r="V4871">
        <v>1.0447</v>
      </c>
      <c r="W4871">
        <v>0.39739999999999998</v>
      </c>
      <c r="X4871">
        <v>0.68779999999999997</v>
      </c>
      <c r="Y4871">
        <v>0.82189999999999996</v>
      </c>
    </row>
    <row r="4872" spans="1:25" x14ac:dyDescent="0.2">
      <c r="A4872" t="s">
        <v>4893</v>
      </c>
      <c r="B4872" t="s">
        <v>4893</v>
      </c>
      <c r="C4872">
        <v>-1.2011000000000001</v>
      </c>
      <c r="D4872">
        <v>4.0907999999999998</v>
      </c>
      <c r="E4872">
        <v>3.4106000000000001</v>
      </c>
      <c r="F4872">
        <v>4.1093999999999999</v>
      </c>
      <c r="G4872">
        <v>-0.35620000000000002</v>
      </c>
      <c r="H4872">
        <v>-0.87090000000000001</v>
      </c>
      <c r="I4872">
        <v>2.4340000000000002</v>
      </c>
      <c r="J4872">
        <v>3.5579999999999998</v>
      </c>
      <c r="K4872">
        <v>0.95250000000000001</v>
      </c>
      <c r="L4872">
        <v>-0.35499999999999998</v>
      </c>
      <c r="M4872">
        <v>0.1857</v>
      </c>
      <c r="N4872">
        <v>1.8151999999999999</v>
      </c>
      <c r="O4872">
        <v>2.7069000000000001</v>
      </c>
      <c r="P4872">
        <v>-0.79239999999999999</v>
      </c>
      <c r="Q4872">
        <v>-0.14710000000000001</v>
      </c>
      <c r="R4872">
        <v>0.71679999999999999</v>
      </c>
      <c r="S4872">
        <v>-0.28460000000000002</v>
      </c>
      <c r="T4872">
        <v>-1.0914999999999999</v>
      </c>
      <c r="U4872">
        <v>-1.4568000000000001</v>
      </c>
      <c r="V4872">
        <v>-0.49419999999999997</v>
      </c>
      <c r="W4872">
        <v>-0.38350000000000001</v>
      </c>
      <c r="X4872">
        <v>0.87890000000000001</v>
      </c>
      <c r="Y4872">
        <v>1.2907</v>
      </c>
    </row>
    <row r="4873" spans="1:25" x14ac:dyDescent="0.2">
      <c r="A4873" t="s">
        <v>4894</v>
      </c>
      <c r="B4873" t="s">
        <v>4894</v>
      </c>
      <c r="C4873">
        <v>1.5330999999999999</v>
      </c>
      <c r="D4873">
        <v>3.0849000000000002</v>
      </c>
      <c r="E4873">
        <v>0.89349999999999996</v>
      </c>
      <c r="F4873">
        <v>1.4011</v>
      </c>
      <c r="G4873">
        <v>1.403</v>
      </c>
      <c r="H4873">
        <v>1.3896999999999999</v>
      </c>
      <c r="I4873">
        <v>1.7650999999999999</v>
      </c>
      <c r="J4873">
        <v>0.58079999999999998</v>
      </c>
      <c r="K4873">
        <v>0.7288</v>
      </c>
      <c r="L4873">
        <v>0.56689999999999996</v>
      </c>
      <c r="M4873">
        <v>-1.0068999999999999</v>
      </c>
      <c r="N4873">
        <v>0.10730000000000001</v>
      </c>
      <c r="O4873">
        <v>0.58989999999999998</v>
      </c>
      <c r="P4873">
        <v>-2.3894000000000002</v>
      </c>
      <c r="Q4873">
        <v>0.312</v>
      </c>
      <c r="R4873">
        <v>-1.1867000000000001</v>
      </c>
      <c r="S4873">
        <v>-0.1232</v>
      </c>
      <c r="T4873">
        <v>-0.28189999999999998</v>
      </c>
      <c r="U4873">
        <v>-0.14799999999999999</v>
      </c>
      <c r="V4873">
        <v>-0.58750000000000002</v>
      </c>
      <c r="W4873">
        <v>0.93430000000000002</v>
      </c>
      <c r="X4873">
        <v>0.50349999999999995</v>
      </c>
      <c r="Y4873">
        <v>3.1145999999999998</v>
      </c>
    </row>
    <row r="4874" spans="1:25" x14ac:dyDescent="0.2">
      <c r="A4874" t="s">
        <v>4895</v>
      </c>
      <c r="B4874" t="s">
        <v>10068</v>
      </c>
      <c r="C4874">
        <v>1.3722000000000001</v>
      </c>
      <c r="D4874">
        <v>0.23480000000000001</v>
      </c>
      <c r="E4874">
        <v>0.79800000000000004</v>
      </c>
      <c r="F4874">
        <v>0.2122</v>
      </c>
      <c r="G4874">
        <v>-0.83830000000000005</v>
      </c>
      <c r="H4874">
        <v>0.88070000000000004</v>
      </c>
      <c r="I4874">
        <v>-0.20899999999999999</v>
      </c>
      <c r="J4874">
        <v>0.89229999999999998</v>
      </c>
      <c r="K4874">
        <v>5.8900000000000001E-2</v>
      </c>
      <c r="L4874">
        <v>0.2087</v>
      </c>
      <c r="M4874">
        <v>0.79</v>
      </c>
      <c r="N4874">
        <v>0.22020000000000001</v>
      </c>
      <c r="O4874">
        <v>0.92910000000000004</v>
      </c>
      <c r="P4874">
        <v>-0.55700000000000005</v>
      </c>
      <c r="Q4874">
        <v>1.9334</v>
      </c>
      <c r="R4874">
        <v>1.1657</v>
      </c>
      <c r="S4874">
        <v>2.1793999999999998</v>
      </c>
      <c r="T4874">
        <v>-1.9079999999999999</v>
      </c>
      <c r="U4874">
        <v>-1.2491000000000001</v>
      </c>
      <c r="V4874">
        <v>2.2605</v>
      </c>
      <c r="W4874">
        <v>0.57730000000000004</v>
      </c>
      <c r="X4874">
        <v>1.8428</v>
      </c>
      <c r="Y4874">
        <v>0.54800000000000004</v>
      </c>
    </row>
    <row r="4875" spans="1:25" x14ac:dyDescent="0.2">
      <c r="A4875" t="s">
        <v>4896</v>
      </c>
      <c r="B4875" t="s">
        <v>4896</v>
      </c>
      <c r="C4875">
        <v>-0.4395</v>
      </c>
      <c r="D4875">
        <v>2.1551999999999998</v>
      </c>
      <c r="E4875">
        <v>-0.51049999999999995</v>
      </c>
      <c r="F4875">
        <v>-7.3000000000000001E-3</v>
      </c>
      <c r="G4875">
        <v>0.1628</v>
      </c>
      <c r="H4875">
        <v>0.96260000000000001</v>
      </c>
      <c r="I4875">
        <v>2.1798000000000002</v>
      </c>
      <c r="J4875">
        <v>1.3</v>
      </c>
      <c r="K4875">
        <v>1.1823999999999999</v>
      </c>
      <c r="L4875">
        <v>-0.38490000000000002</v>
      </c>
      <c r="M4875">
        <v>0.97350000000000003</v>
      </c>
      <c r="N4875">
        <v>1.2020999999999999</v>
      </c>
      <c r="O4875">
        <v>1.4434</v>
      </c>
      <c r="P4875">
        <v>1.4121999999999999</v>
      </c>
      <c r="Q4875">
        <v>0.2324</v>
      </c>
      <c r="R4875">
        <v>-0.49390000000000001</v>
      </c>
      <c r="S4875">
        <v>0.33579999999999999</v>
      </c>
      <c r="T4875">
        <v>0.91920000000000002</v>
      </c>
      <c r="U4875">
        <v>0.38829999999999998</v>
      </c>
      <c r="V4875">
        <v>0.13639999999999999</v>
      </c>
      <c r="W4875">
        <v>1.4266000000000001</v>
      </c>
      <c r="X4875">
        <v>-0.76400000000000001</v>
      </c>
      <c r="Y4875">
        <v>-0.58930000000000005</v>
      </c>
    </row>
    <row r="4876" spans="1:25" x14ac:dyDescent="0.2">
      <c r="A4876" t="s">
        <v>4897</v>
      </c>
      <c r="B4876" t="s">
        <v>10069</v>
      </c>
      <c r="C4876">
        <v>2.6932999999999998</v>
      </c>
      <c r="D4876">
        <v>-0.49009999999999998</v>
      </c>
      <c r="E4876">
        <v>-0.63119999999999998</v>
      </c>
      <c r="F4876">
        <v>-0.26200000000000001</v>
      </c>
      <c r="G4876">
        <v>-0.28139999999999998</v>
      </c>
      <c r="H4876">
        <v>0.36249999999999999</v>
      </c>
      <c r="I4876">
        <v>-0.99199999999999999</v>
      </c>
      <c r="J4876">
        <v>-0.47189999999999999</v>
      </c>
      <c r="K4876">
        <v>5.96E-2</v>
      </c>
      <c r="L4876">
        <v>0.62609999999999999</v>
      </c>
      <c r="M4876">
        <v>0.36459999999999998</v>
      </c>
      <c r="N4876">
        <v>0.15770000000000001</v>
      </c>
      <c r="O4876">
        <v>0.30549999999999999</v>
      </c>
      <c r="P4876">
        <v>-1.3774999999999999</v>
      </c>
      <c r="Q4876">
        <v>1.1415999999999999</v>
      </c>
      <c r="R4876">
        <v>1.0630999999999999</v>
      </c>
      <c r="S4876">
        <v>-1.6577999999999999</v>
      </c>
      <c r="T4876">
        <v>-1.2203999999999999</v>
      </c>
      <c r="U4876">
        <v>-1.9472</v>
      </c>
      <c r="V4876">
        <v>1.4844999999999999</v>
      </c>
      <c r="W4876">
        <v>1.9012</v>
      </c>
      <c r="X4876">
        <v>-0.77349999999999997</v>
      </c>
      <c r="Y4876">
        <v>0.62329999999999997</v>
      </c>
    </row>
    <row r="4877" spans="1:25" x14ac:dyDescent="0.2">
      <c r="A4877" t="s">
        <v>4898</v>
      </c>
      <c r="B4877" t="s">
        <v>10070</v>
      </c>
      <c r="C4877">
        <v>0.7117</v>
      </c>
      <c r="D4877">
        <v>4.5100000000000001E-2</v>
      </c>
      <c r="E4877">
        <v>4.41E-2</v>
      </c>
      <c r="F4877">
        <v>2.27</v>
      </c>
      <c r="G4877">
        <v>0.2001</v>
      </c>
      <c r="H4877">
        <v>0.83330000000000004</v>
      </c>
      <c r="I4877">
        <v>-1.1959</v>
      </c>
      <c r="J4877">
        <v>1.1059000000000001</v>
      </c>
      <c r="K4877">
        <v>1.6594</v>
      </c>
      <c r="L4877">
        <v>-0.12959999999999999</v>
      </c>
      <c r="M4877">
        <v>5.4199999999999998E-2</v>
      </c>
      <c r="N4877">
        <v>-0.4083</v>
      </c>
      <c r="O4877">
        <v>0.39689999999999998</v>
      </c>
      <c r="P4877">
        <v>0.1487</v>
      </c>
      <c r="Q4877">
        <v>-0.46879999999999999</v>
      </c>
      <c r="R4877">
        <v>0.29580000000000001</v>
      </c>
      <c r="S4877">
        <v>0.90459999999999996</v>
      </c>
      <c r="T4877">
        <v>2.431</v>
      </c>
      <c r="U4877">
        <v>-0.64549999999999996</v>
      </c>
      <c r="V4877">
        <v>-0.86270000000000002</v>
      </c>
      <c r="W4877">
        <v>-0.68330000000000002</v>
      </c>
      <c r="X4877">
        <v>1.9287000000000001</v>
      </c>
      <c r="Y4877">
        <v>3.1583000000000001</v>
      </c>
    </row>
    <row r="4878" spans="1:25" x14ac:dyDescent="0.2">
      <c r="A4878" t="s">
        <v>4899</v>
      </c>
      <c r="B4878" t="s">
        <v>10071</v>
      </c>
      <c r="C4878">
        <v>-0.61919999999999997</v>
      </c>
      <c r="D4878">
        <v>-0.33779999999999999</v>
      </c>
      <c r="E4878">
        <v>-1.2891999999999999</v>
      </c>
      <c r="F4878">
        <v>-0.4793</v>
      </c>
      <c r="G4878">
        <v>-0.71640000000000004</v>
      </c>
      <c r="H4878">
        <v>-0.15190000000000001</v>
      </c>
      <c r="I4878">
        <v>-0.43190000000000001</v>
      </c>
      <c r="J4878">
        <v>-0.53239999999999998</v>
      </c>
      <c r="K4878">
        <v>-0.62709999999999999</v>
      </c>
      <c r="L4878">
        <v>0.38169999999999998</v>
      </c>
      <c r="M4878">
        <v>0.41289999999999999</v>
      </c>
      <c r="N4878">
        <v>-0.17560000000000001</v>
      </c>
      <c r="O4878">
        <v>0.23569999999999999</v>
      </c>
      <c r="P4878">
        <v>0.2044</v>
      </c>
      <c r="Q4878">
        <v>-1.0742</v>
      </c>
      <c r="R4878">
        <v>-0.61839999999999995</v>
      </c>
      <c r="S4878">
        <v>-2.3125</v>
      </c>
      <c r="T4878">
        <v>-1.5891999999999999</v>
      </c>
      <c r="U4878">
        <v>-2.4049999999999998</v>
      </c>
      <c r="V4878">
        <v>0.57289999999999996</v>
      </c>
      <c r="W4878">
        <v>0.56630000000000003</v>
      </c>
      <c r="X4878">
        <v>-1.159</v>
      </c>
      <c r="Y4878">
        <v>0.79879999999999995</v>
      </c>
    </row>
    <row r="4879" spans="1:25" x14ac:dyDescent="0.2">
      <c r="A4879" t="s">
        <v>4900</v>
      </c>
      <c r="B4879" t="s">
        <v>4900</v>
      </c>
      <c r="C4879">
        <v>8.5199999999999998E-2</v>
      </c>
      <c r="D4879">
        <v>-0.1807</v>
      </c>
      <c r="E4879">
        <v>-0.46460000000000001</v>
      </c>
      <c r="F4879">
        <v>0.61860000000000004</v>
      </c>
      <c r="G4879">
        <v>-0.25</v>
      </c>
      <c r="H4879">
        <v>-0.1045</v>
      </c>
      <c r="I4879">
        <v>-0.73819999999999997</v>
      </c>
      <c r="J4879">
        <v>-0.69910000000000005</v>
      </c>
      <c r="K4879">
        <v>0.56130000000000002</v>
      </c>
      <c r="L4879">
        <v>-0.44440000000000002</v>
      </c>
      <c r="M4879">
        <v>-0.72430000000000005</v>
      </c>
      <c r="N4879">
        <v>-0.1421</v>
      </c>
      <c r="O4879">
        <v>7.3099999999999998E-2</v>
      </c>
      <c r="P4879">
        <v>0.52370000000000005</v>
      </c>
      <c r="Q4879">
        <v>0.95230000000000004</v>
      </c>
      <c r="R4879">
        <v>0.42420000000000002</v>
      </c>
      <c r="S4879">
        <v>-2.2132999999999998</v>
      </c>
      <c r="T4879">
        <v>-2.0204</v>
      </c>
      <c r="U4879">
        <v>-1.2968999999999999</v>
      </c>
      <c r="V4879">
        <v>-0.43730000000000002</v>
      </c>
      <c r="W4879">
        <v>1.2892999999999999</v>
      </c>
      <c r="X4879">
        <v>-0.94750000000000001</v>
      </c>
      <c r="Y4879">
        <v>1.5192000000000001</v>
      </c>
    </row>
    <row r="4880" spans="1:25" x14ac:dyDescent="0.2">
      <c r="A4880" t="s">
        <v>4901</v>
      </c>
      <c r="B4880" t="s">
        <v>10072</v>
      </c>
      <c r="C4880">
        <v>0.64910000000000001</v>
      </c>
      <c r="D4880">
        <v>1.2319</v>
      </c>
      <c r="E4880">
        <v>0.1883</v>
      </c>
      <c r="F4880">
        <v>1.2128000000000001</v>
      </c>
      <c r="G4880">
        <v>-0.1239</v>
      </c>
      <c r="H4880">
        <v>0.94120000000000004</v>
      </c>
      <c r="I4880">
        <v>0.43390000000000001</v>
      </c>
      <c r="J4880">
        <v>1.4541999999999999</v>
      </c>
      <c r="K4880">
        <v>1.0606</v>
      </c>
      <c r="L4880">
        <v>0.56379999999999997</v>
      </c>
      <c r="M4880">
        <v>0.49630000000000002</v>
      </c>
      <c r="N4880">
        <v>1.1869000000000001</v>
      </c>
      <c r="O4880">
        <v>1.1794</v>
      </c>
      <c r="P4880">
        <v>-0.95030000000000003</v>
      </c>
      <c r="Q4880">
        <v>-1.4314</v>
      </c>
      <c r="R4880">
        <v>-1.7070000000000001</v>
      </c>
      <c r="S4880">
        <v>-1.3041</v>
      </c>
      <c r="T4880">
        <v>0.52149999999999996</v>
      </c>
      <c r="U4880">
        <v>-1.3012999999999999</v>
      </c>
      <c r="V4880">
        <v>-1.1809000000000001</v>
      </c>
      <c r="W4880">
        <v>0.4108</v>
      </c>
      <c r="X4880">
        <v>-0.42670000000000002</v>
      </c>
      <c r="Y4880">
        <v>-0.79010000000000002</v>
      </c>
    </row>
    <row r="4881" spans="1:25" x14ac:dyDescent="0.2">
      <c r="A4881" t="s">
        <v>4902</v>
      </c>
      <c r="B4881" t="s">
        <v>10073</v>
      </c>
      <c r="C4881">
        <v>8.4400000000000003E-2</v>
      </c>
      <c r="D4881">
        <v>0.58589999999999998</v>
      </c>
      <c r="E4881">
        <v>0.2586</v>
      </c>
      <c r="F4881">
        <v>-1.0132000000000001</v>
      </c>
      <c r="G4881">
        <v>-1.3707</v>
      </c>
      <c r="H4881">
        <v>-0.83309999999999995</v>
      </c>
      <c r="I4881">
        <v>-2.9899999999999999E-2</v>
      </c>
      <c r="J4881">
        <v>-0.85529999999999995</v>
      </c>
      <c r="K4881">
        <v>-0.79049999999999998</v>
      </c>
      <c r="L4881">
        <v>2.2200000000000001E-2</v>
      </c>
      <c r="M4881">
        <v>-0.52929999999999999</v>
      </c>
      <c r="N4881">
        <v>0.21149999999999999</v>
      </c>
      <c r="O4881">
        <v>-0.90090000000000003</v>
      </c>
      <c r="P4881">
        <v>-0.4289</v>
      </c>
      <c r="Q4881">
        <v>0.24410000000000001</v>
      </c>
      <c r="R4881">
        <v>-0.4012</v>
      </c>
      <c r="S4881">
        <v>0.59889999999999999</v>
      </c>
      <c r="T4881">
        <v>0.97070000000000001</v>
      </c>
      <c r="U4881">
        <v>-0.1016</v>
      </c>
      <c r="V4881">
        <v>0.73229999999999995</v>
      </c>
      <c r="W4881">
        <v>0.56269999999999998</v>
      </c>
      <c r="X4881">
        <v>0.13730000000000001</v>
      </c>
      <c r="Y4881">
        <v>-0.53539999999999999</v>
      </c>
    </row>
    <row r="4882" spans="1:25" x14ac:dyDescent="0.2">
      <c r="A4882" t="s">
        <v>4903</v>
      </c>
      <c r="B4882" t="s">
        <v>10074</v>
      </c>
      <c r="C4882">
        <v>-1.8327</v>
      </c>
      <c r="D4882">
        <v>1.6084000000000001</v>
      </c>
      <c r="E4882">
        <v>-4.4400000000000002E-2</v>
      </c>
      <c r="F4882">
        <v>0.45540000000000003</v>
      </c>
      <c r="G4882">
        <v>-7.3499999999999996E-2</v>
      </c>
      <c r="H4882">
        <v>0.44629999999999997</v>
      </c>
      <c r="I4882">
        <v>0.63690000000000002</v>
      </c>
      <c r="J4882">
        <v>-0.38569999999999999</v>
      </c>
      <c r="K4882">
        <v>1.3844000000000001</v>
      </c>
      <c r="L4882">
        <v>1.1956</v>
      </c>
      <c r="M4882">
        <v>0.38650000000000001</v>
      </c>
      <c r="N4882">
        <v>0.84179999999999999</v>
      </c>
      <c r="O4882">
        <v>0.63029999999999997</v>
      </c>
      <c r="P4882">
        <v>-0.68310000000000004</v>
      </c>
      <c r="Q4882">
        <v>-1.5368999999999999</v>
      </c>
      <c r="R4882">
        <v>-0.21390000000000001</v>
      </c>
      <c r="S4882">
        <v>-2.4580000000000002</v>
      </c>
      <c r="T4882">
        <v>-1.2878000000000001</v>
      </c>
      <c r="U4882">
        <v>-0.66</v>
      </c>
      <c r="V4882">
        <v>-0.78500000000000003</v>
      </c>
      <c r="W4882">
        <v>2.58E-2</v>
      </c>
      <c r="X4882">
        <v>-2.3066</v>
      </c>
      <c r="Y4882">
        <v>-1.1946000000000001</v>
      </c>
    </row>
    <row r="4883" spans="1:25" x14ac:dyDescent="0.2">
      <c r="A4883" t="s">
        <v>4904</v>
      </c>
      <c r="B4883" t="s">
        <v>10075</v>
      </c>
      <c r="C4883">
        <v>0.70279999999999998</v>
      </c>
      <c r="D4883">
        <v>-3.5999999999999999E-3</v>
      </c>
      <c r="E4883">
        <v>0.96540000000000004</v>
      </c>
      <c r="F4883">
        <v>0.2737</v>
      </c>
      <c r="G4883">
        <v>1.1758999999999999</v>
      </c>
      <c r="H4883">
        <v>0.15440000000000001</v>
      </c>
      <c r="I4883">
        <v>0.36409999999999998</v>
      </c>
      <c r="J4883">
        <v>1.1886000000000001</v>
      </c>
      <c r="K4883">
        <v>0.35730000000000001</v>
      </c>
      <c r="L4883">
        <v>-0.22950000000000001</v>
      </c>
      <c r="M4883">
        <v>0.4143</v>
      </c>
      <c r="N4883">
        <v>9.1000000000000004E-3</v>
      </c>
      <c r="O4883">
        <v>0.29249999999999998</v>
      </c>
      <c r="P4883">
        <v>0.15179999999999999</v>
      </c>
      <c r="Q4883">
        <v>0.6714</v>
      </c>
      <c r="R4883">
        <v>-0.66</v>
      </c>
      <c r="S4883">
        <v>0.99519999999999997</v>
      </c>
      <c r="T4883">
        <v>1.1253</v>
      </c>
      <c r="U4883">
        <v>-0.17249999999999999</v>
      </c>
      <c r="V4883">
        <v>-0.54449999999999998</v>
      </c>
      <c r="W4883">
        <v>0.1862</v>
      </c>
      <c r="X4883">
        <v>1.5054000000000001</v>
      </c>
      <c r="Y4883">
        <v>-0.43609999999999999</v>
      </c>
    </row>
    <row r="4884" spans="1:25" x14ac:dyDescent="0.2">
      <c r="A4884" t="s">
        <v>4905</v>
      </c>
      <c r="B4884" t="s">
        <v>4905</v>
      </c>
      <c r="C4884">
        <v>-0.54059999999999997</v>
      </c>
      <c r="D4884">
        <v>-0.1351</v>
      </c>
      <c r="E4884">
        <v>-1.1815</v>
      </c>
      <c r="F4884">
        <v>-0.33119999999999999</v>
      </c>
      <c r="G4884">
        <v>-0.90580000000000005</v>
      </c>
      <c r="H4884">
        <v>0.1676</v>
      </c>
      <c r="I4884">
        <v>0.55530000000000002</v>
      </c>
      <c r="J4884">
        <v>-3.3000000000000002E-2</v>
      </c>
      <c r="K4884">
        <v>0.43790000000000001</v>
      </c>
      <c r="L4884">
        <v>6.7500000000000004E-2</v>
      </c>
      <c r="M4884">
        <v>0.85880000000000001</v>
      </c>
      <c r="N4884">
        <v>0.94699999999999995</v>
      </c>
      <c r="O4884">
        <v>0.65669999999999995</v>
      </c>
      <c r="P4884">
        <v>-0.54649999999999999</v>
      </c>
      <c r="Q4884">
        <v>-0.91549999999999998</v>
      </c>
      <c r="R4884">
        <v>-0.4325</v>
      </c>
      <c r="S4884">
        <v>-2.8443999999999998</v>
      </c>
      <c r="T4884">
        <v>-1.4333</v>
      </c>
      <c r="U4884">
        <v>-1.4936</v>
      </c>
      <c r="V4884">
        <v>-1.3747</v>
      </c>
      <c r="W4884">
        <v>-4.4200000000000003E-2</v>
      </c>
      <c r="X4884">
        <v>-2.9331999999999998</v>
      </c>
      <c r="Y4884">
        <v>-1.1595</v>
      </c>
    </row>
    <row r="4885" spans="1:25" x14ac:dyDescent="0.2">
      <c r="A4885" t="s">
        <v>4906</v>
      </c>
      <c r="B4885" t="s">
        <v>10076</v>
      </c>
      <c r="C4885">
        <v>1.0908</v>
      </c>
      <c r="D4885">
        <v>1.8746</v>
      </c>
      <c r="E4885">
        <v>0.85109999999999997</v>
      </c>
      <c r="F4885">
        <v>0.79890000000000005</v>
      </c>
      <c r="G4885">
        <v>1.1536999999999999</v>
      </c>
      <c r="H4885">
        <v>0.49819999999999998</v>
      </c>
      <c r="I4885">
        <v>1.1001000000000001</v>
      </c>
      <c r="J4885">
        <v>-9.4E-2</v>
      </c>
      <c r="K4885">
        <v>2.1124000000000001</v>
      </c>
      <c r="L4885">
        <v>0.37830000000000003</v>
      </c>
      <c r="M4885">
        <v>1.0265</v>
      </c>
      <c r="N4885">
        <v>1.0915999999999999</v>
      </c>
      <c r="O4885">
        <v>0.60909999999999997</v>
      </c>
      <c r="P4885">
        <v>-0.43609999999999999</v>
      </c>
      <c r="Q4885">
        <v>0.83930000000000005</v>
      </c>
      <c r="R4885">
        <v>0.81220000000000003</v>
      </c>
      <c r="S4885">
        <v>0.62470000000000003</v>
      </c>
      <c r="T4885">
        <v>1.4705999999999999</v>
      </c>
      <c r="U4885">
        <v>0.37590000000000001</v>
      </c>
      <c r="V4885">
        <v>0.77780000000000005</v>
      </c>
      <c r="W4885">
        <v>0.56679999999999997</v>
      </c>
      <c r="X4885">
        <v>0.68959999999999999</v>
      </c>
      <c r="Y4885">
        <v>0.82189999999999996</v>
      </c>
    </row>
    <row r="4886" spans="1:25" x14ac:dyDescent="0.2">
      <c r="A4886" t="s">
        <v>4907</v>
      </c>
      <c r="B4886" t="s">
        <v>10077</v>
      </c>
      <c r="C4886">
        <v>-1.4094</v>
      </c>
      <c r="D4886">
        <v>-0.3856</v>
      </c>
      <c r="E4886">
        <v>-7.3700000000000002E-2</v>
      </c>
      <c r="F4886">
        <v>0.61</v>
      </c>
      <c r="G4886">
        <v>-1.3748</v>
      </c>
      <c r="H4886">
        <v>0.64139999999999997</v>
      </c>
      <c r="I4886">
        <v>0.81910000000000005</v>
      </c>
      <c r="J4886">
        <v>0.31330000000000002</v>
      </c>
      <c r="K4886">
        <v>0.63160000000000005</v>
      </c>
      <c r="L4886">
        <v>0.35139999999999999</v>
      </c>
      <c r="M4886">
        <v>0.48110000000000003</v>
      </c>
      <c r="N4886">
        <v>2.0219999999999998</v>
      </c>
      <c r="O4886">
        <v>0.62350000000000005</v>
      </c>
      <c r="P4886">
        <v>0.30420000000000003</v>
      </c>
      <c r="Q4886">
        <v>-0.87839999999999996</v>
      </c>
      <c r="R4886">
        <v>0.36959999999999998</v>
      </c>
      <c r="S4886">
        <v>-0.81279999999999997</v>
      </c>
      <c r="T4886">
        <v>-0.1459</v>
      </c>
      <c r="U4886">
        <v>-5.9900000000000002E-2</v>
      </c>
      <c r="V4886">
        <v>-0.78859999999999997</v>
      </c>
      <c r="W4886">
        <v>0.3044</v>
      </c>
      <c r="X4886">
        <v>-0.2248</v>
      </c>
      <c r="Y4886">
        <v>1.9435</v>
      </c>
    </row>
    <row r="4887" spans="1:25" x14ac:dyDescent="0.2">
      <c r="A4887" t="s">
        <v>4908</v>
      </c>
      <c r="B4887" t="s">
        <v>10078</v>
      </c>
      <c r="C4887">
        <v>-3.5893000000000002</v>
      </c>
      <c r="D4887">
        <v>8.4115000000000002</v>
      </c>
      <c r="E4887">
        <v>6.7699999999999996E-2</v>
      </c>
      <c r="F4887">
        <v>4.4499999999999998E-2</v>
      </c>
      <c r="G4887">
        <v>-0.3075</v>
      </c>
      <c r="H4887">
        <v>-1.0842000000000001</v>
      </c>
      <c r="I4887">
        <v>-0.66120000000000001</v>
      </c>
      <c r="J4887">
        <v>0.1326</v>
      </c>
      <c r="K4887">
        <v>1.0458000000000001</v>
      </c>
      <c r="L4887">
        <v>0.53520000000000001</v>
      </c>
      <c r="M4887">
        <v>-1.2881</v>
      </c>
      <c r="N4887">
        <v>-1.0608</v>
      </c>
      <c r="O4887">
        <v>-9.6699999999999994E-2</v>
      </c>
      <c r="P4887">
        <v>0.80879999999999996</v>
      </c>
      <c r="Q4887">
        <v>-1.3892</v>
      </c>
      <c r="R4887">
        <v>-1.4696</v>
      </c>
      <c r="S4887">
        <v>1.5802</v>
      </c>
      <c r="T4887">
        <v>1.6109</v>
      </c>
      <c r="U4887">
        <v>9.7699999999999995E-2</v>
      </c>
      <c r="V4887">
        <v>-0.58550000000000002</v>
      </c>
      <c r="W4887">
        <v>10.9719</v>
      </c>
      <c r="X4887">
        <v>2.3757999999999999</v>
      </c>
      <c r="Y4887">
        <v>0.1971</v>
      </c>
    </row>
    <row r="4888" spans="1:25" x14ac:dyDescent="0.2">
      <c r="A4888" t="s">
        <v>4909</v>
      </c>
      <c r="B4888" t="s">
        <v>10079</v>
      </c>
      <c r="C4888">
        <v>-0.34949999999999998</v>
      </c>
      <c r="D4888">
        <v>-2.0752999999999999</v>
      </c>
      <c r="E4888">
        <v>-0.91349999999999998</v>
      </c>
      <c r="F4888">
        <v>-0.5141</v>
      </c>
      <c r="G4888">
        <v>-1.3180000000000001</v>
      </c>
      <c r="H4888">
        <v>-0.92049999999999998</v>
      </c>
      <c r="I4888">
        <v>-1.9450000000000001</v>
      </c>
      <c r="J4888">
        <v>-1.3507</v>
      </c>
      <c r="K4888">
        <v>0.76429999999999998</v>
      </c>
      <c r="L4888">
        <v>-1.5746</v>
      </c>
      <c r="M4888">
        <v>-1.7261</v>
      </c>
      <c r="N4888">
        <v>-1.9604999999999999</v>
      </c>
      <c r="O4888">
        <v>-1.7864</v>
      </c>
      <c r="P4888">
        <v>0.7056</v>
      </c>
      <c r="Q4888">
        <v>-0.93459999999999999</v>
      </c>
      <c r="R4888">
        <v>0.6714</v>
      </c>
      <c r="S4888">
        <v>0.36969999999999997</v>
      </c>
      <c r="T4888">
        <v>1.4410000000000001</v>
      </c>
      <c r="U4888">
        <v>0.1492</v>
      </c>
      <c r="V4888">
        <v>0.60029999999999994</v>
      </c>
      <c r="W4888">
        <v>-0.90890000000000004</v>
      </c>
      <c r="X4888">
        <v>0.99570000000000003</v>
      </c>
      <c r="Y4888">
        <v>1.5933999999999999</v>
      </c>
    </row>
    <row r="4889" spans="1:25" x14ac:dyDescent="0.2">
      <c r="A4889" t="s">
        <v>4910</v>
      </c>
      <c r="B4889" t="s">
        <v>10080</v>
      </c>
      <c r="C4889">
        <v>-0.62670000000000003</v>
      </c>
      <c r="D4889">
        <v>4.4600000000000001E-2</v>
      </c>
      <c r="E4889">
        <v>-1.1132</v>
      </c>
      <c r="F4889">
        <v>-1.7116</v>
      </c>
      <c r="G4889">
        <v>-1.3893</v>
      </c>
      <c r="H4889">
        <v>-0.16980000000000001</v>
      </c>
      <c r="I4889">
        <v>0.13789999999999999</v>
      </c>
      <c r="J4889">
        <v>-1.7735000000000001</v>
      </c>
      <c r="K4889">
        <v>-2.0533000000000001</v>
      </c>
      <c r="L4889">
        <v>-1.2271000000000001</v>
      </c>
      <c r="M4889">
        <v>-0.43469999999999998</v>
      </c>
      <c r="N4889">
        <v>-0.42809999999999998</v>
      </c>
      <c r="O4889">
        <v>-1.9995000000000001</v>
      </c>
      <c r="P4889">
        <v>5.2350000000000003</v>
      </c>
      <c r="Q4889">
        <v>1.1631</v>
      </c>
      <c r="R4889">
        <v>6.9603999999999999</v>
      </c>
      <c r="S4889">
        <v>0.14580000000000001</v>
      </c>
      <c r="T4889">
        <v>1.5903</v>
      </c>
      <c r="U4889">
        <v>1.0117</v>
      </c>
      <c r="V4889">
        <v>0.31769999999999998</v>
      </c>
      <c r="W4889">
        <v>1.3560000000000001</v>
      </c>
      <c r="X4889">
        <v>0.88949999999999996</v>
      </c>
      <c r="Y4889">
        <v>1.2302999999999999</v>
      </c>
    </row>
    <row r="4890" spans="1:25" x14ac:dyDescent="0.2">
      <c r="A4890" t="s">
        <v>4911</v>
      </c>
      <c r="B4890" t="s">
        <v>10081</v>
      </c>
      <c r="C4890">
        <v>-2.4365999999999999</v>
      </c>
      <c r="D4890">
        <v>2.5700000000000001E-2</v>
      </c>
      <c r="E4890">
        <v>-0.66379999999999995</v>
      </c>
      <c r="F4890">
        <v>-0.25829999999999997</v>
      </c>
      <c r="G4890">
        <v>-0.9143</v>
      </c>
      <c r="H4890">
        <v>-1.1353</v>
      </c>
      <c r="I4890">
        <v>-9.5999999999999992E-3</v>
      </c>
      <c r="J4890">
        <v>4.7000000000000002E-3</v>
      </c>
      <c r="K4890">
        <v>-1.5268999999999999</v>
      </c>
      <c r="L4890">
        <v>0.32040000000000002</v>
      </c>
      <c r="M4890">
        <v>-1.7642</v>
      </c>
      <c r="N4890">
        <v>-0.36980000000000002</v>
      </c>
      <c r="O4890">
        <v>-0.55789999999999995</v>
      </c>
      <c r="P4890">
        <v>0.77490000000000003</v>
      </c>
      <c r="Q4890">
        <v>-1.9422999999999999</v>
      </c>
      <c r="R4890">
        <v>-2.8691</v>
      </c>
      <c r="S4890">
        <v>2.3853</v>
      </c>
      <c r="T4890">
        <v>4.8500000000000001E-2</v>
      </c>
      <c r="U4890">
        <v>0.45090000000000002</v>
      </c>
      <c r="V4890">
        <v>-0.5071</v>
      </c>
      <c r="W4890">
        <v>-0.3332</v>
      </c>
      <c r="X4890">
        <v>-0.18099999999999999</v>
      </c>
      <c r="Y4890">
        <v>0.41189999999999999</v>
      </c>
    </row>
    <row r="4891" spans="1:25" x14ac:dyDescent="0.2">
      <c r="A4891" t="s">
        <v>4912</v>
      </c>
      <c r="B4891" t="s">
        <v>10082</v>
      </c>
      <c r="C4891">
        <v>9.74E-2</v>
      </c>
      <c r="D4891">
        <v>-0.41649999999999998</v>
      </c>
      <c r="E4891">
        <v>-1.4215</v>
      </c>
      <c r="F4891">
        <v>-1.6218999999999999</v>
      </c>
      <c r="G4891">
        <v>-1.0837000000000001</v>
      </c>
      <c r="H4891">
        <v>-0.21759999999999999</v>
      </c>
      <c r="I4891">
        <v>-1.4701</v>
      </c>
      <c r="J4891">
        <v>-2.1269999999999998</v>
      </c>
      <c r="K4891">
        <v>-2.0219999999999998</v>
      </c>
      <c r="L4891">
        <v>-0.76849999999999996</v>
      </c>
      <c r="M4891">
        <v>-0.57930000000000004</v>
      </c>
      <c r="N4891">
        <v>-1.7029000000000001</v>
      </c>
      <c r="O4891">
        <v>-2.0287999999999999</v>
      </c>
      <c r="P4891">
        <v>0.15770000000000001</v>
      </c>
      <c r="Q4891">
        <v>1.3218000000000001</v>
      </c>
      <c r="R4891">
        <v>0.76160000000000005</v>
      </c>
      <c r="S4891">
        <v>-2.2715000000000001</v>
      </c>
      <c r="T4891">
        <v>-0.62239999999999995</v>
      </c>
      <c r="U4891">
        <v>-0.8417</v>
      </c>
      <c r="V4891">
        <v>1.2854000000000001</v>
      </c>
      <c r="W4891">
        <v>2.0682999999999998</v>
      </c>
      <c r="X4891">
        <v>-2.2867999999999999</v>
      </c>
      <c r="Y4891">
        <v>-1.4259999999999999</v>
      </c>
    </row>
    <row r="4892" spans="1:25" x14ac:dyDescent="0.2">
      <c r="A4892" t="s">
        <v>4913</v>
      </c>
      <c r="B4892" t="s">
        <v>10083</v>
      </c>
      <c r="C4892">
        <v>0.41589999999999999</v>
      </c>
      <c r="D4892">
        <v>0.78029999999999999</v>
      </c>
      <c r="E4892">
        <v>-0.2462</v>
      </c>
      <c r="F4892">
        <v>-1.0355000000000001</v>
      </c>
      <c r="G4892">
        <v>1.3560000000000001</v>
      </c>
      <c r="H4892">
        <v>1.5268999999999999</v>
      </c>
      <c r="I4892">
        <v>-0.7218</v>
      </c>
      <c r="J4892">
        <v>-0.23730000000000001</v>
      </c>
      <c r="K4892">
        <v>-6.7100000000000007E-2</v>
      </c>
      <c r="L4892">
        <v>0.9849</v>
      </c>
      <c r="M4892">
        <v>0.42080000000000001</v>
      </c>
      <c r="N4892">
        <v>0.53300000000000003</v>
      </c>
      <c r="O4892">
        <v>-0.31169999999999998</v>
      </c>
      <c r="P4892">
        <v>0.83689999999999998</v>
      </c>
      <c r="Q4892">
        <v>-4.8399999999999999E-2</v>
      </c>
      <c r="R4892">
        <v>0.24840000000000001</v>
      </c>
      <c r="S4892">
        <v>0.85850000000000004</v>
      </c>
      <c r="T4892">
        <v>0.82199999999999995</v>
      </c>
      <c r="U4892">
        <v>1.5607</v>
      </c>
      <c r="V4892">
        <v>-2.6499999999999999E-2</v>
      </c>
      <c r="W4892">
        <v>-1.0864</v>
      </c>
      <c r="X4892">
        <v>-7.9200000000000007E-2</v>
      </c>
      <c r="Y4892">
        <v>0.3624</v>
      </c>
    </row>
    <row r="4893" spans="1:25" x14ac:dyDescent="0.2">
      <c r="A4893" t="s">
        <v>4914</v>
      </c>
      <c r="B4893" t="s">
        <v>10084</v>
      </c>
      <c r="C4893">
        <v>0.3957</v>
      </c>
      <c r="D4893">
        <v>2.6375999999999999</v>
      </c>
      <c r="E4893">
        <v>1.4282999999999999</v>
      </c>
      <c r="F4893">
        <v>0.24579999999999999</v>
      </c>
      <c r="G4893">
        <v>-8.2600000000000007E-2</v>
      </c>
      <c r="H4893">
        <v>0.69220000000000004</v>
      </c>
      <c r="I4893">
        <v>1.9146000000000001</v>
      </c>
      <c r="J4893">
        <v>1.5417000000000001</v>
      </c>
      <c r="K4893">
        <v>-0.51339999999999997</v>
      </c>
      <c r="L4893">
        <v>1.0123</v>
      </c>
      <c r="M4893">
        <v>0.21990000000000001</v>
      </c>
      <c r="N4893">
        <v>1.5084</v>
      </c>
      <c r="O4893">
        <v>0.4945</v>
      </c>
      <c r="P4893">
        <v>-0.7752</v>
      </c>
      <c r="Q4893">
        <v>-0.46929999999999999</v>
      </c>
      <c r="R4893">
        <v>-1.6345000000000001</v>
      </c>
      <c r="S4893">
        <v>-0.93189999999999995</v>
      </c>
      <c r="T4893">
        <v>-1.1384000000000001</v>
      </c>
      <c r="U4893">
        <v>0.38679999999999998</v>
      </c>
      <c r="V4893">
        <v>0.54969999999999997</v>
      </c>
      <c r="W4893">
        <v>-0.87549999999999994</v>
      </c>
      <c r="X4893">
        <v>0.1179</v>
      </c>
      <c r="Y4893">
        <v>-2.3014000000000001</v>
      </c>
    </row>
    <row r="4894" spans="1:25" x14ac:dyDescent="0.2">
      <c r="A4894" t="s">
        <v>4915</v>
      </c>
      <c r="B4894" t="s">
        <v>4915</v>
      </c>
      <c r="C4894">
        <v>-2.2847</v>
      </c>
      <c r="D4894">
        <v>-2.7881</v>
      </c>
      <c r="E4894">
        <v>0.8881</v>
      </c>
      <c r="F4894">
        <v>-0.25919999999999999</v>
      </c>
      <c r="G4894">
        <v>-0.81789999999999996</v>
      </c>
      <c r="H4894">
        <v>-0.70840000000000003</v>
      </c>
      <c r="I4894">
        <v>1.0468999999999999</v>
      </c>
      <c r="J4894">
        <v>-1.1741999999999999</v>
      </c>
      <c r="K4894">
        <v>-0.59660000000000002</v>
      </c>
      <c r="L4894">
        <v>-0.41039999999999999</v>
      </c>
      <c r="M4894">
        <v>-1.306</v>
      </c>
      <c r="N4894">
        <v>-1.3956</v>
      </c>
      <c r="O4894">
        <v>0.71499999999999997</v>
      </c>
      <c r="P4894">
        <v>-0.6774</v>
      </c>
      <c r="Q4894">
        <v>-2.4140999999999999</v>
      </c>
      <c r="R4894">
        <v>1.5595000000000001</v>
      </c>
      <c r="S4894">
        <v>-2.1326999999999998</v>
      </c>
      <c r="T4894">
        <v>0.3236</v>
      </c>
      <c r="U4894">
        <v>-0.84389999999999998</v>
      </c>
      <c r="V4894">
        <v>-0.76029999999999998</v>
      </c>
      <c r="W4894">
        <v>0.61739999999999995</v>
      </c>
      <c r="X4894">
        <v>-0.60760000000000003</v>
      </c>
      <c r="Y4894">
        <v>-0.55469999999999997</v>
      </c>
    </row>
    <row r="4895" spans="1:25" x14ac:dyDescent="0.2">
      <c r="A4895" t="s">
        <v>4916</v>
      </c>
      <c r="B4895" t="s">
        <v>10085</v>
      </c>
      <c r="C4895">
        <v>0.30680000000000002</v>
      </c>
      <c r="D4895">
        <v>-1.4038999999999999</v>
      </c>
      <c r="E4895">
        <v>-0.64380000000000004</v>
      </c>
      <c r="F4895">
        <v>-0.33229999999999998</v>
      </c>
      <c r="G4895">
        <v>0.3493</v>
      </c>
      <c r="H4895">
        <v>-1.3989</v>
      </c>
      <c r="I4895">
        <v>-1.5422</v>
      </c>
      <c r="J4895">
        <v>-0.94679999999999997</v>
      </c>
      <c r="K4895">
        <v>-1.4857</v>
      </c>
      <c r="L4895">
        <v>-1.3081</v>
      </c>
      <c r="M4895">
        <v>-1.0359</v>
      </c>
      <c r="N4895">
        <v>-1.123</v>
      </c>
      <c r="O4895">
        <v>-0.46160000000000001</v>
      </c>
      <c r="P4895">
        <v>-0.25919999999999999</v>
      </c>
      <c r="Q4895">
        <v>1.4782</v>
      </c>
      <c r="R4895">
        <v>-2.8E-3</v>
      </c>
      <c r="S4895">
        <v>-0.15329999999999999</v>
      </c>
      <c r="T4895">
        <v>0.20910000000000001</v>
      </c>
      <c r="U4895">
        <v>-0.15809999999999999</v>
      </c>
      <c r="V4895">
        <v>0.45850000000000002</v>
      </c>
      <c r="W4895">
        <v>-0.77800000000000002</v>
      </c>
      <c r="X4895">
        <v>0.37619999999999998</v>
      </c>
      <c r="Y4895">
        <v>-0.74629999999999996</v>
      </c>
    </row>
    <row r="4896" spans="1:25" x14ac:dyDescent="0.2">
      <c r="A4896" t="s">
        <v>4917</v>
      </c>
      <c r="B4896" t="s">
        <v>10086</v>
      </c>
      <c r="C4896">
        <v>-0.41699999999999998</v>
      </c>
      <c r="D4896">
        <v>1.1681999999999999</v>
      </c>
      <c r="E4896">
        <v>-0.4199</v>
      </c>
      <c r="F4896">
        <v>-0.35039999999999999</v>
      </c>
      <c r="G4896">
        <v>0.1187</v>
      </c>
      <c r="H4896">
        <v>1.5868</v>
      </c>
      <c r="I4896">
        <v>0.21029999999999999</v>
      </c>
      <c r="J4896">
        <v>-0.35210000000000002</v>
      </c>
      <c r="K4896">
        <v>-0.2077</v>
      </c>
      <c r="L4896">
        <v>0.26219999999999999</v>
      </c>
      <c r="M4896">
        <v>0.80049999999999999</v>
      </c>
      <c r="N4896">
        <v>1.7181</v>
      </c>
      <c r="O4896">
        <v>-0.2195</v>
      </c>
      <c r="P4896">
        <v>3.9100000000000003E-2</v>
      </c>
      <c r="Q4896">
        <v>-0.94889999999999997</v>
      </c>
      <c r="R4896">
        <v>-0.24260000000000001</v>
      </c>
      <c r="S4896">
        <v>-0.79830000000000001</v>
      </c>
      <c r="T4896">
        <v>-0.99019999999999997</v>
      </c>
      <c r="U4896">
        <v>-0.88819999999999999</v>
      </c>
      <c r="V4896">
        <v>-1.8898999999999999</v>
      </c>
      <c r="W4896">
        <v>-0.83489999999999998</v>
      </c>
      <c r="X4896">
        <v>-7.4899999999999994E-2</v>
      </c>
      <c r="Y4896">
        <v>-0.2923</v>
      </c>
    </row>
    <row r="4897" spans="1:25" x14ac:dyDescent="0.2">
      <c r="A4897" t="s">
        <v>4918</v>
      </c>
      <c r="B4897" t="s">
        <v>10087</v>
      </c>
      <c r="C4897">
        <v>-1.4785999999999999</v>
      </c>
      <c r="D4897">
        <v>-1.3713</v>
      </c>
      <c r="E4897">
        <v>-1.6949000000000001</v>
      </c>
      <c r="F4897">
        <v>-0.79120000000000001</v>
      </c>
      <c r="G4897">
        <v>-1.5105999999999999</v>
      </c>
      <c r="H4897">
        <v>-1.8747</v>
      </c>
      <c r="I4897">
        <v>-2.1667000000000001</v>
      </c>
      <c r="J4897">
        <v>-1.7152000000000001</v>
      </c>
      <c r="K4897">
        <v>-1.9732000000000001</v>
      </c>
      <c r="L4897">
        <v>-1.6180000000000001</v>
      </c>
      <c r="M4897">
        <v>-2.5295999999999998</v>
      </c>
      <c r="N4897">
        <v>-2.8020999999999998</v>
      </c>
      <c r="O4897">
        <v>-3.4055</v>
      </c>
      <c r="P4897">
        <v>-0.1381</v>
      </c>
      <c r="Q4897">
        <v>-0.37309999999999999</v>
      </c>
      <c r="R4897">
        <v>0.34200000000000003</v>
      </c>
      <c r="S4897">
        <v>1.2010000000000001</v>
      </c>
      <c r="T4897">
        <v>1.1457999999999999</v>
      </c>
      <c r="U4897">
        <v>1.1902999999999999</v>
      </c>
      <c r="V4897">
        <v>0.57999999999999996</v>
      </c>
      <c r="W4897">
        <v>0.87280000000000002</v>
      </c>
      <c r="X4897">
        <v>-0.51300000000000001</v>
      </c>
      <c r="Y4897">
        <v>7.3599999999999999E-2</v>
      </c>
    </row>
    <row r="4898" spans="1:25" x14ac:dyDescent="0.2">
      <c r="A4898" t="s">
        <v>4919</v>
      </c>
      <c r="B4898" t="s">
        <v>10088</v>
      </c>
      <c r="C4898">
        <v>1.5442</v>
      </c>
      <c r="D4898">
        <v>-0.54590000000000005</v>
      </c>
      <c r="E4898">
        <v>-0.58240000000000003</v>
      </c>
      <c r="F4898">
        <v>-3.6700000000000003E-2</v>
      </c>
      <c r="G4898">
        <v>1.9554</v>
      </c>
      <c r="H4898">
        <v>1.5283</v>
      </c>
      <c r="I4898">
        <v>6.9000000000000006E-2</v>
      </c>
      <c r="J4898">
        <v>0.1552</v>
      </c>
      <c r="K4898">
        <v>0.8357</v>
      </c>
      <c r="L4898">
        <v>0.67059999999999997</v>
      </c>
      <c r="M4898">
        <v>1.7055</v>
      </c>
      <c r="N4898">
        <v>1.1537999999999999</v>
      </c>
      <c r="O4898">
        <v>0.86309999999999998</v>
      </c>
      <c r="P4898">
        <v>1.9194</v>
      </c>
      <c r="Q4898">
        <v>1.6982999999999999</v>
      </c>
      <c r="R4898">
        <v>0.4728</v>
      </c>
      <c r="S4898">
        <v>0.88429999999999997</v>
      </c>
      <c r="T4898">
        <v>0.49130000000000001</v>
      </c>
      <c r="U4898">
        <v>-0.45179999999999998</v>
      </c>
      <c r="V4898">
        <v>-9.9199999999999997E-2</v>
      </c>
      <c r="W4898">
        <v>0.85529999999999995</v>
      </c>
      <c r="X4898">
        <v>-1.2039</v>
      </c>
      <c r="Y4898">
        <v>0.51590000000000003</v>
      </c>
    </row>
    <row r="4899" spans="1:25" x14ac:dyDescent="0.2">
      <c r="A4899" t="s">
        <v>4920</v>
      </c>
      <c r="B4899" t="s">
        <v>4920</v>
      </c>
      <c r="C4899">
        <v>-0.63729999999999998</v>
      </c>
      <c r="D4899">
        <v>-1.9283999999999999</v>
      </c>
      <c r="E4899">
        <v>0.1242</v>
      </c>
      <c r="F4899">
        <v>0.57299999999999995</v>
      </c>
      <c r="G4899">
        <v>-0.69769999999999999</v>
      </c>
      <c r="H4899">
        <v>-0.82730000000000004</v>
      </c>
      <c r="I4899">
        <v>-0.9768</v>
      </c>
      <c r="J4899">
        <v>0.5696</v>
      </c>
      <c r="K4899">
        <v>0.65100000000000002</v>
      </c>
      <c r="L4899">
        <v>0.64910000000000001</v>
      </c>
      <c r="M4899">
        <v>-0.32640000000000002</v>
      </c>
      <c r="N4899">
        <v>1.1339999999999999</v>
      </c>
      <c r="O4899">
        <v>1.7854000000000001</v>
      </c>
      <c r="P4899">
        <v>0.37609999999999999</v>
      </c>
      <c r="Q4899">
        <v>-0.19309999999999999</v>
      </c>
      <c r="R4899">
        <v>1.8357000000000001</v>
      </c>
      <c r="S4899">
        <v>-0.45429999999999998</v>
      </c>
      <c r="T4899">
        <v>-0.2742</v>
      </c>
      <c r="U4899">
        <v>0.98540000000000005</v>
      </c>
      <c r="V4899">
        <v>0.2591</v>
      </c>
      <c r="W4899">
        <v>0.48320000000000002</v>
      </c>
      <c r="X4899">
        <v>0.13120000000000001</v>
      </c>
      <c r="Y4899">
        <v>1.5496000000000001</v>
      </c>
    </row>
    <row r="4900" spans="1:25" x14ac:dyDescent="0.2">
      <c r="A4900" t="s">
        <v>4921</v>
      </c>
      <c r="B4900" t="s">
        <v>4921</v>
      </c>
      <c r="C4900">
        <v>-0.50560000000000005</v>
      </c>
      <c r="D4900">
        <v>-0.91390000000000005</v>
      </c>
      <c r="E4900">
        <v>-0.91400000000000003</v>
      </c>
      <c r="F4900">
        <v>-0.46810000000000002</v>
      </c>
      <c r="G4900">
        <v>-6.3299999999999995E-2</v>
      </c>
      <c r="H4900">
        <v>-0.69469999999999998</v>
      </c>
      <c r="I4900">
        <v>-0.3337</v>
      </c>
      <c r="J4900">
        <v>0.31709999999999999</v>
      </c>
      <c r="K4900">
        <v>-0.59899999999999998</v>
      </c>
      <c r="L4900">
        <v>-0.112</v>
      </c>
      <c r="M4900">
        <v>0.69830000000000003</v>
      </c>
      <c r="N4900">
        <v>-0.25719999999999998</v>
      </c>
      <c r="O4900">
        <v>0.98180000000000001</v>
      </c>
      <c r="P4900">
        <v>0.6704</v>
      </c>
      <c r="Q4900">
        <v>-0.88700000000000001</v>
      </c>
      <c r="R4900">
        <v>5.9700000000000003E-2</v>
      </c>
      <c r="S4900">
        <v>0.36270000000000002</v>
      </c>
      <c r="T4900">
        <v>0.59719999999999995</v>
      </c>
      <c r="U4900">
        <v>0.38069999999999998</v>
      </c>
      <c r="V4900">
        <v>-0.76539999999999997</v>
      </c>
      <c r="W4900">
        <v>-1.4977</v>
      </c>
      <c r="X4900">
        <v>-0.36730000000000002</v>
      </c>
      <c r="Y4900">
        <v>-0.85250000000000004</v>
      </c>
    </row>
    <row r="4901" spans="1:25" x14ac:dyDescent="0.2">
      <c r="A4901" t="s">
        <v>4922</v>
      </c>
      <c r="B4901" t="s">
        <v>10089</v>
      </c>
      <c r="C4901">
        <v>-1.6987000000000001</v>
      </c>
      <c r="D4901">
        <v>0.7016</v>
      </c>
      <c r="E4901">
        <v>-0.437</v>
      </c>
      <c r="F4901">
        <v>-1.2357</v>
      </c>
      <c r="G4901">
        <v>-0.95530000000000004</v>
      </c>
      <c r="H4901">
        <v>-0.9375</v>
      </c>
      <c r="I4901">
        <v>0.1028</v>
      </c>
      <c r="J4901">
        <v>-0.37980000000000003</v>
      </c>
      <c r="K4901">
        <v>-0.48430000000000001</v>
      </c>
      <c r="L4901">
        <v>-0.35189999999999999</v>
      </c>
      <c r="M4901">
        <v>-0.69689999999999996</v>
      </c>
      <c r="N4901">
        <v>-1.8482000000000001</v>
      </c>
      <c r="O4901">
        <v>0.29459999999999997</v>
      </c>
      <c r="P4901">
        <v>1.857</v>
      </c>
      <c r="Q4901">
        <v>-0.32019999999999998</v>
      </c>
      <c r="R4901">
        <v>0.81869999999999998</v>
      </c>
      <c r="S4901">
        <v>-0.92210000000000003</v>
      </c>
      <c r="T4901">
        <v>-0.40989999999999999</v>
      </c>
      <c r="U4901">
        <v>1.2889999999999999</v>
      </c>
      <c r="V4901">
        <v>0.56499999999999995</v>
      </c>
      <c r="W4901">
        <v>0.25059999999999999</v>
      </c>
      <c r="X4901">
        <v>1.0311999999999999</v>
      </c>
      <c r="Y4901">
        <v>-0.84719999999999995</v>
      </c>
    </row>
    <row r="4902" spans="1:25" x14ac:dyDescent="0.2">
      <c r="A4902" t="s">
        <v>4923</v>
      </c>
      <c r="B4902" t="s">
        <v>10090</v>
      </c>
      <c r="C4902">
        <v>0.8135</v>
      </c>
      <c r="D4902">
        <v>-0.15040000000000001</v>
      </c>
      <c r="E4902">
        <v>0.43680000000000002</v>
      </c>
      <c r="F4902">
        <v>1.0044</v>
      </c>
      <c r="G4902">
        <v>1.4955000000000001</v>
      </c>
      <c r="H4902">
        <v>-0.4516</v>
      </c>
      <c r="I4902">
        <v>-0.13220000000000001</v>
      </c>
      <c r="J4902">
        <v>1.3092999999999999</v>
      </c>
      <c r="K4902">
        <v>0.97440000000000004</v>
      </c>
      <c r="L4902">
        <v>-0.59370000000000001</v>
      </c>
      <c r="M4902">
        <v>8.3400000000000002E-2</v>
      </c>
      <c r="N4902">
        <v>-0.43780000000000002</v>
      </c>
      <c r="O4902">
        <v>-0.39150000000000001</v>
      </c>
      <c r="P4902">
        <v>0.93010000000000004</v>
      </c>
      <c r="Q4902">
        <v>1.4157999999999999</v>
      </c>
      <c r="R4902">
        <v>1.6840999999999999</v>
      </c>
      <c r="S4902">
        <v>1.8069</v>
      </c>
      <c r="T4902">
        <v>3.0116999999999998</v>
      </c>
      <c r="U4902">
        <v>1.0404</v>
      </c>
      <c r="V4902">
        <v>0.91020000000000001</v>
      </c>
      <c r="W4902">
        <v>1.8076000000000001</v>
      </c>
      <c r="X4902">
        <v>1.2589999999999999</v>
      </c>
      <c r="Y4902">
        <v>1.7299</v>
      </c>
    </row>
    <row r="4903" spans="1:25" x14ac:dyDescent="0.2">
      <c r="A4903" t="s">
        <v>4924</v>
      </c>
      <c r="B4903" t="s">
        <v>4924</v>
      </c>
      <c r="C4903">
        <v>-0.57869999999999999</v>
      </c>
      <c r="D4903">
        <v>1.6664000000000001</v>
      </c>
      <c r="E4903">
        <v>1.7299</v>
      </c>
      <c r="F4903">
        <v>1.2874000000000001</v>
      </c>
      <c r="G4903">
        <v>-0.48530000000000001</v>
      </c>
      <c r="H4903">
        <v>-0.59840000000000004</v>
      </c>
      <c r="I4903">
        <v>1.8836999999999999</v>
      </c>
      <c r="J4903">
        <v>2.2042000000000002</v>
      </c>
      <c r="K4903">
        <v>1.4981</v>
      </c>
      <c r="L4903">
        <v>-0.1384</v>
      </c>
      <c r="M4903">
        <v>-0.4425</v>
      </c>
      <c r="N4903">
        <v>2.3496000000000001</v>
      </c>
      <c r="O4903">
        <v>2.1246</v>
      </c>
      <c r="P4903">
        <v>0.3735</v>
      </c>
      <c r="Q4903">
        <v>-1.2907</v>
      </c>
      <c r="R4903">
        <v>-3.0539000000000001</v>
      </c>
      <c r="S4903">
        <v>-2.742</v>
      </c>
      <c r="T4903">
        <v>-1.9797</v>
      </c>
      <c r="U4903">
        <v>-1.0308999999999999</v>
      </c>
      <c r="V4903">
        <v>-1.2422</v>
      </c>
      <c r="W4903">
        <v>-0.2949</v>
      </c>
      <c r="X4903">
        <v>-2.4855999999999998</v>
      </c>
      <c r="Y4903">
        <v>-2.2822</v>
      </c>
    </row>
    <row r="4904" spans="1:25" x14ac:dyDescent="0.2">
      <c r="A4904" t="s">
        <v>4925</v>
      </c>
      <c r="B4904" t="s">
        <v>10091</v>
      </c>
      <c r="C4904">
        <v>0.32640000000000002</v>
      </c>
      <c r="D4904">
        <v>2.4022000000000001</v>
      </c>
      <c r="E4904">
        <v>1.5190999999999999</v>
      </c>
      <c r="F4904">
        <v>0.67969999999999997</v>
      </c>
      <c r="G4904">
        <v>2.2707000000000002</v>
      </c>
      <c r="H4904">
        <v>1.0809</v>
      </c>
      <c r="I4904">
        <v>1.7295</v>
      </c>
      <c r="J4904">
        <v>1.9103000000000001</v>
      </c>
      <c r="K4904">
        <v>0.73250000000000004</v>
      </c>
      <c r="L4904">
        <v>0.34100000000000003</v>
      </c>
      <c r="M4904">
        <v>1.7266999999999999</v>
      </c>
      <c r="N4904">
        <v>2.0356999999999998</v>
      </c>
      <c r="O4904">
        <v>1.9418</v>
      </c>
      <c r="P4904">
        <v>-1.9371</v>
      </c>
      <c r="Q4904">
        <v>-1.4554</v>
      </c>
      <c r="R4904">
        <v>-3.4144000000000001</v>
      </c>
      <c r="S4904">
        <v>-1.5960000000000001</v>
      </c>
      <c r="T4904">
        <v>-1.6385000000000001</v>
      </c>
      <c r="U4904">
        <v>-1.0960000000000001</v>
      </c>
      <c r="V4904">
        <v>-0.7379</v>
      </c>
      <c r="W4904">
        <v>-0.14069999999999999</v>
      </c>
      <c r="X4904">
        <v>-1.1223000000000001</v>
      </c>
      <c r="Y4904">
        <v>-2.3698000000000001</v>
      </c>
    </row>
    <row r="4905" spans="1:25" x14ac:dyDescent="0.2">
      <c r="A4905" t="s">
        <v>4926</v>
      </c>
      <c r="B4905" t="s">
        <v>10092</v>
      </c>
      <c r="C4905">
        <v>-0.15279999999999999</v>
      </c>
      <c r="D4905">
        <v>-1.1758</v>
      </c>
      <c r="E4905">
        <v>0.86329999999999996</v>
      </c>
      <c r="F4905">
        <v>1.0378000000000001</v>
      </c>
      <c r="G4905">
        <v>-0.33310000000000001</v>
      </c>
      <c r="H4905">
        <v>0.29799999999999999</v>
      </c>
      <c r="I4905">
        <v>0.17369999999999999</v>
      </c>
      <c r="J4905">
        <v>0.59060000000000001</v>
      </c>
      <c r="K4905">
        <v>1.1109</v>
      </c>
      <c r="L4905">
        <v>0.30840000000000001</v>
      </c>
      <c r="M4905">
        <v>7.7799999999999994E-2</v>
      </c>
      <c r="N4905">
        <v>0.24249999999999999</v>
      </c>
      <c r="O4905">
        <v>1.7003999999999999</v>
      </c>
      <c r="P4905">
        <v>-7.0400000000000004E-2</v>
      </c>
      <c r="Q4905">
        <v>-0.58589999999999998</v>
      </c>
      <c r="R4905">
        <v>-0.61639999999999995</v>
      </c>
      <c r="S4905">
        <v>0.55789999999999995</v>
      </c>
      <c r="T4905">
        <v>-0.76100000000000001</v>
      </c>
      <c r="U4905">
        <v>-1.2500000000000001E-2</v>
      </c>
      <c r="V4905">
        <v>0.214</v>
      </c>
      <c r="W4905">
        <v>-1.7883</v>
      </c>
      <c r="X4905">
        <v>0.44159999999999999</v>
      </c>
      <c r="Y4905">
        <v>-0.30759999999999998</v>
      </c>
    </row>
    <row r="4906" spans="1:25" x14ac:dyDescent="0.2">
      <c r="A4906" t="s">
        <v>4927</v>
      </c>
      <c r="B4906" t="s">
        <v>10093</v>
      </c>
      <c r="C4906">
        <v>1.3641000000000001</v>
      </c>
      <c r="D4906">
        <v>1.5832999999999999</v>
      </c>
      <c r="E4906">
        <v>1.6214999999999999</v>
      </c>
      <c r="F4906">
        <v>0.37840000000000001</v>
      </c>
      <c r="G4906">
        <v>0.49299999999999999</v>
      </c>
      <c r="H4906">
        <v>0.6421</v>
      </c>
      <c r="I4906">
        <v>0.46910000000000002</v>
      </c>
      <c r="J4906">
        <v>1.2241</v>
      </c>
      <c r="K4906">
        <v>0.38490000000000002</v>
      </c>
      <c r="L4906">
        <v>-0.45900000000000002</v>
      </c>
      <c r="M4906">
        <v>1.0602</v>
      </c>
      <c r="N4906">
        <v>0.90300000000000002</v>
      </c>
      <c r="O4906">
        <v>2.0150000000000001</v>
      </c>
      <c r="P4906">
        <v>0.1171</v>
      </c>
      <c r="Q4906">
        <v>0.42949999999999999</v>
      </c>
      <c r="R4906">
        <v>-0.43130000000000002</v>
      </c>
      <c r="S4906">
        <v>2.2700000000000001E-2</v>
      </c>
      <c r="T4906">
        <v>0.55900000000000005</v>
      </c>
      <c r="U4906">
        <v>0.56530000000000002</v>
      </c>
      <c r="V4906">
        <v>-1.9400000000000001E-2</v>
      </c>
      <c r="W4906">
        <v>-0.79910000000000003</v>
      </c>
      <c r="X4906">
        <v>-0.32519999999999999</v>
      </c>
      <c r="Y4906">
        <v>-0.61539999999999995</v>
      </c>
    </row>
    <row r="4907" spans="1:25" x14ac:dyDescent="0.2">
      <c r="A4907" t="s">
        <v>4928</v>
      </c>
      <c r="B4907" t="s">
        <v>10094</v>
      </c>
      <c r="C4907">
        <v>1.2283999999999999</v>
      </c>
      <c r="D4907">
        <v>0.3911</v>
      </c>
      <c r="E4907">
        <v>-0.58819999999999995</v>
      </c>
      <c r="F4907">
        <v>-1.5854999999999999</v>
      </c>
      <c r="G4907">
        <v>-0.59430000000000005</v>
      </c>
      <c r="H4907">
        <v>0.78469999999999995</v>
      </c>
      <c r="I4907">
        <v>-0.35730000000000001</v>
      </c>
      <c r="J4907">
        <v>-1.0761000000000001</v>
      </c>
      <c r="K4907">
        <v>-1.9958</v>
      </c>
      <c r="L4907">
        <v>-0.63229999999999997</v>
      </c>
      <c r="M4907">
        <v>-0.31430000000000002</v>
      </c>
      <c r="N4907">
        <v>-1.0024</v>
      </c>
      <c r="O4907">
        <v>-1.7991999999999999</v>
      </c>
      <c r="P4907">
        <v>0.33679999999999999</v>
      </c>
      <c r="Q4907">
        <v>0.81769999999999998</v>
      </c>
      <c r="R4907">
        <v>0.96140000000000003</v>
      </c>
      <c r="S4907">
        <v>-1.0071000000000001</v>
      </c>
      <c r="T4907">
        <v>-9.3299999999999994E-2</v>
      </c>
      <c r="U4907">
        <v>2.4716</v>
      </c>
      <c r="V4907">
        <v>1.704</v>
      </c>
      <c r="W4907">
        <v>2.7262</v>
      </c>
      <c r="X4907">
        <v>-0.93679999999999997</v>
      </c>
      <c r="Y4907">
        <v>-1.7383999999999999</v>
      </c>
    </row>
    <row r="4908" spans="1:25" x14ac:dyDescent="0.2">
      <c r="A4908" t="s">
        <v>4929</v>
      </c>
      <c r="B4908" t="s">
        <v>4929</v>
      </c>
      <c r="C4908">
        <v>-1.0390999999999999</v>
      </c>
      <c r="D4908">
        <v>-0.87670000000000003</v>
      </c>
      <c r="E4908">
        <v>-7.1199999999999999E-2</v>
      </c>
      <c r="F4908">
        <v>-2.3117999999999999</v>
      </c>
      <c r="G4908">
        <v>-1.0452999999999999</v>
      </c>
      <c r="H4908">
        <v>-1.3977999999999999</v>
      </c>
      <c r="I4908">
        <v>0.51719999999999999</v>
      </c>
      <c r="J4908">
        <v>0.22020000000000001</v>
      </c>
      <c r="K4908">
        <v>-0.2482</v>
      </c>
      <c r="L4908">
        <v>-1.1919999999999999</v>
      </c>
      <c r="M4908">
        <v>-0.75009999999999999</v>
      </c>
      <c r="N4908">
        <v>-0.7883</v>
      </c>
      <c r="O4908">
        <v>-1.3026</v>
      </c>
      <c r="P4908">
        <v>-0.88329999999999997</v>
      </c>
      <c r="Q4908">
        <v>-1.5126999999999999</v>
      </c>
      <c r="R4908">
        <v>0.1178</v>
      </c>
      <c r="S4908">
        <v>-1.5654999999999999</v>
      </c>
      <c r="T4908">
        <v>-1.8793</v>
      </c>
      <c r="U4908">
        <v>-1.0871</v>
      </c>
      <c r="V4908">
        <v>-0.91269999999999996</v>
      </c>
      <c r="W4908">
        <v>-0.89839999999999998</v>
      </c>
      <c r="X4908">
        <v>1.8320000000000001</v>
      </c>
      <c r="Y4908">
        <v>-0.30730000000000002</v>
      </c>
    </row>
    <row r="4909" spans="1:25" x14ac:dyDescent="0.2">
      <c r="A4909" t="s">
        <v>4930</v>
      </c>
      <c r="B4909" t="s">
        <v>10095</v>
      </c>
      <c r="C4909">
        <v>0.93689999999999996</v>
      </c>
      <c r="D4909">
        <v>-0.43509999999999999</v>
      </c>
      <c r="E4909">
        <v>0.31809999999999999</v>
      </c>
      <c r="F4909">
        <v>-0.9274</v>
      </c>
      <c r="G4909">
        <v>-0.22670000000000001</v>
      </c>
      <c r="H4909">
        <v>0.9496</v>
      </c>
      <c r="I4909">
        <v>-0.47849999999999998</v>
      </c>
      <c r="J4909">
        <v>0.65</v>
      </c>
      <c r="K4909">
        <v>-0.6179</v>
      </c>
      <c r="L4909">
        <v>-0.4652</v>
      </c>
      <c r="M4909">
        <v>0.19120000000000001</v>
      </c>
      <c r="N4909">
        <v>0.152</v>
      </c>
      <c r="O4909">
        <v>1.1489</v>
      </c>
      <c r="P4909">
        <v>2.4485999999999999</v>
      </c>
      <c r="Q4909">
        <v>0.51880000000000004</v>
      </c>
      <c r="R4909">
        <v>0.96389999999999998</v>
      </c>
      <c r="S4909">
        <v>1.9979</v>
      </c>
      <c r="T4909">
        <v>2.2397</v>
      </c>
      <c r="U4909">
        <v>2.7160000000000002</v>
      </c>
      <c r="V4909">
        <v>3.8896000000000002</v>
      </c>
      <c r="W4909">
        <v>2.2092999999999998</v>
      </c>
      <c r="X4909">
        <v>1.3605</v>
      </c>
      <c r="Y4909">
        <v>0.1096</v>
      </c>
    </row>
    <row r="4910" spans="1:25" x14ac:dyDescent="0.2">
      <c r="A4910" t="s">
        <v>4931</v>
      </c>
      <c r="B4910" t="s">
        <v>4931</v>
      </c>
      <c r="C4910">
        <v>0.30780000000000002</v>
      </c>
      <c r="D4910">
        <v>0.74780000000000002</v>
      </c>
      <c r="E4910">
        <v>0.22850000000000001</v>
      </c>
      <c r="F4910">
        <v>0.30480000000000002</v>
      </c>
      <c r="G4910">
        <v>0.50600000000000001</v>
      </c>
      <c r="H4910">
        <v>0.19589999999999999</v>
      </c>
      <c r="I4910">
        <v>-0.46439999999999998</v>
      </c>
      <c r="J4910">
        <v>1.5961000000000001</v>
      </c>
      <c r="K4910">
        <v>-1.2800000000000001E-2</v>
      </c>
      <c r="L4910">
        <v>-0.90759999999999996</v>
      </c>
      <c r="M4910">
        <v>6.8000000000000005E-2</v>
      </c>
      <c r="N4910">
        <v>-0.36880000000000002</v>
      </c>
      <c r="O4910">
        <v>0.18609999999999999</v>
      </c>
      <c r="P4910">
        <v>0.21299999999999999</v>
      </c>
      <c r="Q4910">
        <v>0.44030000000000002</v>
      </c>
      <c r="R4910">
        <v>1.0411999999999999</v>
      </c>
      <c r="S4910">
        <v>0.92700000000000005</v>
      </c>
      <c r="T4910">
        <v>0.58799999999999997</v>
      </c>
      <c r="U4910">
        <v>-0.16309999999999999</v>
      </c>
      <c r="V4910">
        <v>-1.3934</v>
      </c>
      <c r="W4910">
        <v>0.36099999999999999</v>
      </c>
      <c r="X4910">
        <v>0.85009999999999997</v>
      </c>
      <c r="Y4910">
        <v>-1.3958999999999999</v>
      </c>
    </row>
    <row r="4911" spans="1:25" x14ac:dyDescent="0.2">
      <c r="A4911" t="s">
        <v>4932</v>
      </c>
      <c r="B4911" t="s">
        <v>10096</v>
      </c>
      <c r="C4911">
        <v>2.6046999999999998</v>
      </c>
      <c r="D4911">
        <v>-1.0029999999999999</v>
      </c>
      <c r="E4911">
        <v>-0.63090000000000002</v>
      </c>
      <c r="F4911">
        <v>-1.1175999999999999</v>
      </c>
      <c r="G4911">
        <v>1.952</v>
      </c>
      <c r="H4911">
        <v>0.83889999999999998</v>
      </c>
      <c r="I4911">
        <v>-0.2485</v>
      </c>
      <c r="J4911">
        <v>-0.48309999999999997</v>
      </c>
      <c r="K4911">
        <v>-0.2467</v>
      </c>
      <c r="L4911">
        <v>0.87180000000000002</v>
      </c>
      <c r="M4911">
        <v>1.4369000000000001</v>
      </c>
      <c r="N4911">
        <v>-0.43340000000000001</v>
      </c>
      <c r="O4911">
        <v>6.3100000000000003E-2</v>
      </c>
      <c r="P4911">
        <v>-1.5584</v>
      </c>
      <c r="Q4911">
        <v>0.61519999999999997</v>
      </c>
      <c r="R4911">
        <v>0.1101</v>
      </c>
      <c r="S4911">
        <v>0.30159999999999998</v>
      </c>
      <c r="T4911">
        <v>-0.99560000000000004</v>
      </c>
      <c r="U4911">
        <v>-1.8242</v>
      </c>
      <c r="V4911">
        <v>-1.0786</v>
      </c>
      <c r="W4911">
        <v>0.38269999999999998</v>
      </c>
      <c r="X4911">
        <v>1.3728</v>
      </c>
      <c r="Y4911">
        <v>0.18990000000000001</v>
      </c>
    </row>
    <row r="4912" spans="1:25" x14ac:dyDescent="0.2">
      <c r="A4912" t="s">
        <v>4933</v>
      </c>
      <c r="B4912" t="s">
        <v>10097</v>
      </c>
      <c r="C4912">
        <v>0.4975</v>
      </c>
      <c r="D4912">
        <v>2.2837999999999998</v>
      </c>
      <c r="E4912">
        <v>1.5324</v>
      </c>
      <c r="F4912">
        <v>-0.32500000000000001</v>
      </c>
      <c r="G4912">
        <v>1.0898000000000001</v>
      </c>
      <c r="H4912">
        <v>1.0946</v>
      </c>
      <c r="I4912">
        <v>1.2637</v>
      </c>
      <c r="J4912">
        <v>0.48920000000000002</v>
      </c>
      <c r="K4912">
        <v>-0.39429999999999998</v>
      </c>
      <c r="L4912">
        <v>0.61050000000000004</v>
      </c>
      <c r="M4912">
        <v>0.91</v>
      </c>
      <c r="N4912">
        <v>1.4412</v>
      </c>
      <c r="O4912">
        <v>0.84699999999999998</v>
      </c>
      <c r="P4912">
        <v>0.54810000000000003</v>
      </c>
      <c r="Q4912">
        <v>-4.36E-2</v>
      </c>
      <c r="R4912">
        <v>-1.5137</v>
      </c>
      <c r="S4912">
        <v>1.8694999999999999</v>
      </c>
      <c r="T4912">
        <v>-0.88019999999999998</v>
      </c>
      <c r="U4912">
        <v>0.57699999999999996</v>
      </c>
      <c r="V4912">
        <v>-0.31780000000000003</v>
      </c>
      <c r="W4912">
        <v>-1.1244000000000001</v>
      </c>
      <c r="X4912">
        <v>0.77829999999999999</v>
      </c>
      <c r="Y4912">
        <v>-2.31</v>
      </c>
    </row>
    <row r="4913" spans="1:25" x14ac:dyDescent="0.2">
      <c r="A4913" t="s">
        <v>4934</v>
      </c>
      <c r="B4913" t="s">
        <v>4934</v>
      </c>
      <c r="C4913">
        <v>5.0500000000000003E-2</v>
      </c>
      <c r="D4913">
        <v>0.31919999999999998</v>
      </c>
      <c r="E4913">
        <v>0.98899999999999999</v>
      </c>
      <c r="F4913">
        <v>9.35E-2</v>
      </c>
      <c r="G4913">
        <v>-1.8863000000000001</v>
      </c>
      <c r="H4913">
        <v>1.1137999999999999</v>
      </c>
      <c r="I4913">
        <v>6.6400000000000001E-2</v>
      </c>
      <c r="J4913">
        <v>0.83540000000000003</v>
      </c>
      <c r="K4913">
        <v>0.4032</v>
      </c>
      <c r="L4913">
        <v>1.4263999999999999</v>
      </c>
      <c r="M4913">
        <v>0.58709999999999996</v>
      </c>
      <c r="N4913">
        <v>0.58179999999999998</v>
      </c>
      <c r="O4913">
        <v>-0.70309999999999995</v>
      </c>
      <c r="P4913">
        <v>0.2833</v>
      </c>
      <c r="Q4913">
        <v>0.34470000000000001</v>
      </c>
      <c r="R4913">
        <v>0.1787</v>
      </c>
      <c r="S4913">
        <v>-0.70579999999999998</v>
      </c>
      <c r="T4913">
        <v>-0.62360000000000004</v>
      </c>
      <c r="U4913">
        <v>0.69889999999999997</v>
      </c>
      <c r="V4913">
        <v>0.62409999999999999</v>
      </c>
      <c r="W4913">
        <v>-0.91569999999999996</v>
      </c>
      <c r="X4913">
        <v>-1.2376</v>
      </c>
      <c r="Y4913">
        <v>-1.3025</v>
      </c>
    </row>
    <row r="4914" spans="1:25" x14ac:dyDescent="0.2">
      <c r="A4914" t="s">
        <v>4935</v>
      </c>
      <c r="B4914" t="s">
        <v>10098</v>
      </c>
      <c r="C4914">
        <v>0.39369999999999999</v>
      </c>
      <c r="D4914">
        <v>2.41E-2</v>
      </c>
      <c r="E4914">
        <v>1.5951</v>
      </c>
      <c r="F4914">
        <v>0.66180000000000005</v>
      </c>
      <c r="G4914">
        <v>0.30499999999999999</v>
      </c>
      <c r="H4914">
        <v>0.45200000000000001</v>
      </c>
      <c r="I4914">
        <v>0.58209999999999995</v>
      </c>
      <c r="J4914">
        <v>1.9029</v>
      </c>
      <c r="K4914">
        <v>1.0799000000000001</v>
      </c>
      <c r="L4914">
        <v>9.7100000000000006E-2</v>
      </c>
      <c r="M4914">
        <v>0.31180000000000002</v>
      </c>
      <c r="N4914">
        <v>0.85750000000000004</v>
      </c>
      <c r="O4914">
        <v>1.2372000000000001</v>
      </c>
      <c r="P4914">
        <v>-0.81259999999999999</v>
      </c>
      <c r="Q4914">
        <v>0.21329999999999999</v>
      </c>
      <c r="R4914">
        <v>-0.66900000000000004</v>
      </c>
      <c r="S4914">
        <v>1.3149999999999999</v>
      </c>
      <c r="T4914">
        <v>1.3125</v>
      </c>
      <c r="U4914">
        <v>-1.1648000000000001</v>
      </c>
      <c r="V4914">
        <v>-2.0716999999999999</v>
      </c>
      <c r="W4914">
        <v>0.19439999999999999</v>
      </c>
      <c r="X4914">
        <v>1.3534999999999999</v>
      </c>
      <c r="Y4914">
        <v>0.6573</v>
      </c>
    </row>
    <row r="4915" spans="1:25" x14ac:dyDescent="0.2">
      <c r="A4915" t="s">
        <v>4936</v>
      </c>
      <c r="B4915" t="s">
        <v>10099</v>
      </c>
      <c r="C4915">
        <v>0.36209999999999998</v>
      </c>
      <c r="D4915">
        <v>2.0101</v>
      </c>
      <c r="E4915">
        <v>1.1850000000000001</v>
      </c>
      <c r="F4915">
        <v>-0.39439999999999997</v>
      </c>
      <c r="G4915">
        <v>2.1156000000000001</v>
      </c>
      <c r="H4915">
        <v>2.2473999999999998</v>
      </c>
      <c r="I4915">
        <v>2.6703000000000001</v>
      </c>
      <c r="J4915">
        <v>0.97909999999999997</v>
      </c>
      <c r="K4915">
        <v>-0.31040000000000001</v>
      </c>
      <c r="L4915">
        <v>3.2139000000000002</v>
      </c>
      <c r="M4915">
        <v>1.2456</v>
      </c>
      <c r="N4915">
        <v>1.6149</v>
      </c>
      <c r="O4915">
        <v>0.61719999999999997</v>
      </c>
      <c r="P4915">
        <v>0.43480000000000002</v>
      </c>
      <c r="Q4915">
        <v>2.18E-2</v>
      </c>
      <c r="R4915">
        <v>-2.1040999999999999</v>
      </c>
      <c r="S4915">
        <v>0.64510000000000001</v>
      </c>
      <c r="T4915">
        <v>-0.93989999999999996</v>
      </c>
      <c r="U4915">
        <v>1.1498999999999999</v>
      </c>
      <c r="V4915">
        <v>-0.27939999999999998</v>
      </c>
      <c r="W4915">
        <v>-1.7823</v>
      </c>
      <c r="X4915">
        <v>0.55579999999999996</v>
      </c>
      <c r="Y4915">
        <v>-0.84140000000000004</v>
      </c>
    </row>
    <row r="4916" spans="1:25" x14ac:dyDescent="0.2">
      <c r="A4916" t="s">
        <v>4937</v>
      </c>
      <c r="B4916" t="s">
        <v>10100</v>
      </c>
      <c r="C4916">
        <v>-0.95130000000000003</v>
      </c>
      <c r="D4916">
        <v>0.28549999999999998</v>
      </c>
      <c r="E4916">
        <v>0.43099999999999999</v>
      </c>
      <c r="F4916">
        <v>-0.13320000000000001</v>
      </c>
      <c r="G4916">
        <v>-1.7828999999999999</v>
      </c>
      <c r="H4916">
        <v>-0.81130000000000002</v>
      </c>
      <c r="I4916">
        <v>-1.4661</v>
      </c>
      <c r="J4916">
        <v>0.36969999999999997</v>
      </c>
      <c r="K4916">
        <v>-0.7944</v>
      </c>
      <c r="L4916">
        <v>-0.50470000000000004</v>
      </c>
      <c r="M4916">
        <v>-1.1304000000000001</v>
      </c>
      <c r="N4916">
        <v>-0.90280000000000005</v>
      </c>
      <c r="O4916">
        <v>-0.71789999999999998</v>
      </c>
      <c r="P4916">
        <v>5.4600000000000003E-2</v>
      </c>
      <c r="Q4916">
        <v>-0.77659999999999996</v>
      </c>
      <c r="R4916">
        <v>-0.6744</v>
      </c>
      <c r="S4916">
        <v>1.5373000000000001</v>
      </c>
      <c r="T4916">
        <v>0.88549999999999995</v>
      </c>
      <c r="U4916">
        <v>3.8399999999999997E-2</v>
      </c>
      <c r="V4916">
        <v>-1.1315</v>
      </c>
      <c r="W4916">
        <v>-0.22040000000000001</v>
      </c>
      <c r="X4916">
        <v>1.3720000000000001</v>
      </c>
      <c r="Y4916">
        <v>-1.1888000000000001</v>
      </c>
    </row>
    <row r="4917" spans="1:25" x14ac:dyDescent="0.2">
      <c r="A4917" t="s">
        <v>4938</v>
      </c>
      <c r="B4917" t="s">
        <v>10101</v>
      </c>
      <c r="C4917">
        <v>-0.14069999999999999</v>
      </c>
      <c r="D4917">
        <v>-0.63739999999999997</v>
      </c>
      <c r="E4917">
        <v>0.4224</v>
      </c>
      <c r="F4917">
        <v>-0.33310000000000001</v>
      </c>
      <c r="G4917">
        <v>-1.3742000000000001</v>
      </c>
      <c r="H4917">
        <v>-0.21329999999999999</v>
      </c>
      <c r="I4917">
        <v>-1.3422000000000001</v>
      </c>
      <c r="J4917">
        <v>0.50149999999999995</v>
      </c>
      <c r="K4917">
        <v>-1.4198</v>
      </c>
      <c r="L4917">
        <v>-1.0831</v>
      </c>
      <c r="M4917">
        <v>-1.0419</v>
      </c>
      <c r="N4917">
        <v>-1.7657</v>
      </c>
      <c r="O4917">
        <v>-0.42909999999999998</v>
      </c>
      <c r="P4917">
        <v>0.15140000000000001</v>
      </c>
      <c r="Q4917">
        <v>0.1168</v>
      </c>
      <c r="R4917">
        <v>-6.3700000000000007E-2</v>
      </c>
      <c r="S4917">
        <v>1.6909000000000001</v>
      </c>
      <c r="T4917">
        <v>1.5855999999999999</v>
      </c>
      <c r="U4917">
        <v>-0.88329999999999997</v>
      </c>
      <c r="V4917">
        <v>-0.20100000000000001</v>
      </c>
      <c r="W4917">
        <v>0.2424</v>
      </c>
      <c r="X4917">
        <v>-3.7199999999999997E-2</v>
      </c>
      <c r="Y4917">
        <v>-1.423</v>
      </c>
    </row>
    <row r="4918" spans="1:25" x14ac:dyDescent="0.2">
      <c r="A4918" t="s">
        <v>4939</v>
      </c>
      <c r="B4918" t="s">
        <v>10102</v>
      </c>
      <c r="C4918">
        <v>-1.8916999999999999</v>
      </c>
      <c r="D4918">
        <v>1.6707000000000001</v>
      </c>
      <c r="E4918">
        <v>0.61650000000000005</v>
      </c>
      <c r="F4918">
        <v>-1.6245000000000001</v>
      </c>
      <c r="G4918">
        <v>-0.24279999999999999</v>
      </c>
      <c r="H4918">
        <v>-1.3183</v>
      </c>
      <c r="I4918">
        <v>0.62619999999999998</v>
      </c>
      <c r="J4918">
        <v>-7.2111000000000001</v>
      </c>
      <c r="K4918">
        <v>-1.76</v>
      </c>
      <c r="L4918">
        <v>-0.50870000000000004</v>
      </c>
      <c r="M4918">
        <v>-1.0046999999999999</v>
      </c>
      <c r="N4918">
        <v>-7.8799999999999995E-2</v>
      </c>
      <c r="O4918">
        <v>-1.4670000000000001</v>
      </c>
      <c r="P4918">
        <v>0.1172</v>
      </c>
      <c r="Q4918">
        <v>-0.63939999999999997</v>
      </c>
      <c r="R4918">
        <v>0.11459999999999999</v>
      </c>
      <c r="S4918">
        <v>-4.391</v>
      </c>
      <c r="T4918">
        <v>-0.48330000000000001</v>
      </c>
      <c r="U4918">
        <v>-0.89600000000000002</v>
      </c>
      <c r="V4918">
        <v>0.99</v>
      </c>
      <c r="W4918">
        <v>6.1100000000000002E-2</v>
      </c>
      <c r="X4918">
        <v>1.0991</v>
      </c>
      <c r="Y4918">
        <v>-2.2467999999999999</v>
      </c>
    </row>
    <row r="4919" spans="1:25" x14ac:dyDescent="0.2">
      <c r="A4919" t="s">
        <v>4940</v>
      </c>
      <c r="B4919" t="s">
        <v>4940</v>
      </c>
      <c r="C4919">
        <v>-1.554</v>
      </c>
      <c r="D4919">
        <v>-1.1597999999999999</v>
      </c>
      <c r="E4919">
        <v>-0.73209999999999997</v>
      </c>
      <c r="F4919">
        <v>-0.50360000000000005</v>
      </c>
      <c r="G4919">
        <v>-2.4981</v>
      </c>
      <c r="H4919">
        <v>0.2389</v>
      </c>
      <c r="I4919">
        <v>-1.1745000000000001</v>
      </c>
      <c r="J4919">
        <v>1.4999999999999999E-2</v>
      </c>
      <c r="K4919">
        <v>-0.90900000000000003</v>
      </c>
      <c r="L4919">
        <v>-0.13100000000000001</v>
      </c>
      <c r="M4919">
        <v>-1.1715</v>
      </c>
      <c r="N4919">
        <v>-0.48799999999999999</v>
      </c>
      <c r="O4919">
        <v>-1.1194</v>
      </c>
      <c r="P4919">
        <v>0.26369999999999999</v>
      </c>
      <c r="Q4919">
        <v>-1.0606</v>
      </c>
      <c r="R4919">
        <v>-0.67369999999999997</v>
      </c>
      <c r="S4919">
        <v>2.8683000000000001</v>
      </c>
      <c r="T4919">
        <v>0.41549999999999998</v>
      </c>
      <c r="U4919">
        <v>0.38019999999999998</v>
      </c>
      <c r="V4919">
        <v>2.6700000000000002E-2</v>
      </c>
      <c r="W4919">
        <v>-0.75460000000000005</v>
      </c>
      <c r="X4919">
        <v>0.67879999999999996</v>
      </c>
      <c r="Y4919">
        <v>-0.34939999999999999</v>
      </c>
    </row>
    <row r="4920" spans="1:25" x14ac:dyDescent="0.2">
      <c r="A4920" t="s">
        <v>4941</v>
      </c>
      <c r="B4920" t="s">
        <v>10103</v>
      </c>
      <c r="C4920">
        <v>0.86009999999999998</v>
      </c>
      <c r="D4920">
        <v>0.30659999999999998</v>
      </c>
      <c r="E4920">
        <v>-0.2203</v>
      </c>
      <c r="F4920">
        <v>-0.5262</v>
      </c>
      <c r="G4920">
        <v>0.33329999999999999</v>
      </c>
      <c r="H4920">
        <v>0.3246</v>
      </c>
      <c r="I4920">
        <v>-0.56640000000000001</v>
      </c>
      <c r="J4920">
        <v>-0.29220000000000002</v>
      </c>
      <c r="K4920">
        <v>-1.3251999999999999</v>
      </c>
      <c r="L4920">
        <v>-0.69399999999999995</v>
      </c>
      <c r="M4920">
        <v>-0.5091</v>
      </c>
      <c r="N4920">
        <v>-1.0264</v>
      </c>
      <c r="O4920">
        <v>-0.84830000000000005</v>
      </c>
      <c r="P4920">
        <v>-1.1949000000000001</v>
      </c>
      <c r="Q4920">
        <v>-0.52180000000000004</v>
      </c>
      <c r="R4920">
        <v>-0.5413</v>
      </c>
      <c r="S4920">
        <v>-0.82079999999999997</v>
      </c>
      <c r="T4920">
        <v>1.2992999999999999</v>
      </c>
      <c r="U4920">
        <v>-1.5008999999999999</v>
      </c>
      <c r="V4920">
        <v>-0.997</v>
      </c>
      <c r="W4920">
        <v>1.0673999999999999</v>
      </c>
      <c r="X4920">
        <v>-0.44669999999999999</v>
      </c>
      <c r="Y4920">
        <v>-1.1499999999999999</v>
      </c>
    </row>
    <row r="4921" spans="1:25" x14ac:dyDescent="0.2">
      <c r="A4921" t="s">
        <v>4942</v>
      </c>
      <c r="B4921" t="s">
        <v>10104</v>
      </c>
      <c r="C4921">
        <v>-0.64459999999999995</v>
      </c>
      <c r="D4921">
        <v>0.27260000000000001</v>
      </c>
      <c r="E4921">
        <v>0.4355</v>
      </c>
      <c r="F4921">
        <v>1.4513</v>
      </c>
      <c r="G4921">
        <v>-0.97519999999999996</v>
      </c>
      <c r="H4921">
        <v>0.12959999999999999</v>
      </c>
      <c r="I4921">
        <v>-0.503</v>
      </c>
      <c r="J4921">
        <v>1.6771</v>
      </c>
      <c r="K4921">
        <v>0.1608</v>
      </c>
      <c r="L4921">
        <v>-0.25679999999999997</v>
      </c>
      <c r="M4921">
        <v>0.51570000000000005</v>
      </c>
      <c r="N4921">
        <v>-1.0739000000000001</v>
      </c>
      <c r="O4921">
        <v>-2.2252000000000001</v>
      </c>
      <c r="P4921">
        <v>2.7706</v>
      </c>
      <c r="Q4921">
        <v>1.1648000000000001</v>
      </c>
      <c r="R4921">
        <v>0.9879</v>
      </c>
      <c r="S4921">
        <v>-0.52200000000000002</v>
      </c>
      <c r="T4921">
        <v>0.53959999999999997</v>
      </c>
      <c r="U4921">
        <v>2.1175999999999999</v>
      </c>
      <c r="V4921">
        <v>-0.59089999999999998</v>
      </c>
      <c r="W4921">
        <v>1.2179</v>
      </c>
      <c r="X4921">
        <v>1.5329999999999999</v>
      </c>
      <c r="Y4921">
        <v>0.90390000000000004</v>
      </c>
    </row>
    <row r="4922" spans="1:25" x14ac:dyDescent="0.2">
      <c r="A4922" t="s">
        <v>4943</v>
      </c>
      <c r="B4922" t="s">
        <v>4943</v>
      </c>
      <c r="C4922">
        <v>-0.51949999999999996</v>
      </c>
      <c r="D4922">
        <v>-0.83420000000000005</v>
      </c>
      <c r="E4922">
        <v>-1.2517</v>
      </c>
      <c r="F4922">
        <v>-5.7500000000000002E-2</v>
      </c>
      <c r="G4922">
        <v>0.48180000000000001</v>
      </c>
      <c r="H4922">
        <v>-0.12180000000000001</v>
      </c>
      <c r="I4922">
        <v>-2.6659999999999999</v>
      </c>
      <c r="J4922">
        <v>-0.52300000000000002</v>
      </c>
      <c r="K4922">
        <v>-0.14099999999999999</v>
      </c>
      <c r="L4922">
        <v>-1.2095</v>
      </c>
      <c r="M4922">
        <v>-1.0706</v>
      </c>
      <c r="N4922">
        <v>-1.9579</v>
      </c>
      <c r="O4922">
        <v>-9.9099999999999994E-2</v>
      </c>
      <c r="P4922">
        <v>0.75829999999999997</v>
      </c>
      <c r="Q4922">
        <v>0.46500000000000002</v>
      </c>
      <c r="R4922">
        <v>-0.2447</v>
      </c>
      <c r="S4922">
        <v>-0.27129999999999999</v>
      </c>
      <c r="T4922">
        <v>-0.42859999999999998</v>
      </c>
      <c r="U4922">
        <v>-0.61160000000000003</v>
      </c>
      <c r="V4922">
        <v>-0.48370000000000002</v>
      </c>
      <c r="W4922">
        <v>0.42149999999999999</v>
      </c>
      <c r="X4922">
        <v>-0.65010000000000001</v>
      </c>
      <c r="Y4922">
        <v>1.6996</v>
      </c>
    </row>
    <row r="4923" spans="1:25" x14ac:dyDescent="0.2">
      <c r="A4923" t="s">
        <v>4944</v>
      </c>
      <c r="B4923" t="s">
        <v>4944</v>
      </c>
      <c r="C4923">
        <v>0.63270000000000004</v>
      </c>
      <c r="D4923">
        <v>-1.8936999999999999</v>
      </c>
      <c r="E4923">
        <v>-1.4573</v>
      </c>
      <c r="F4923">
        <v>-1.401</v>
      </c>
      <c r="G4923">
        <v>-1.54E-2</v>
      </c>
      <c r="H4923">
        <v>9.0800000000000006E-2</v>
      </c>
      <c r="I4923">
        <v>-1.4865999999999999</v>
      </c>
      <c r="J4923">
        <v>-1.4189000000000001</v>
      </c>
      <c r="K4923">
        <v>-1.5175000000000001</v>
      </c>
      <c r="L4923">
        <v>-0.26989999999999997</v>
      </c>
      <c r="M4923">
        <v>-0.59689999999999999</v>
      </c>
      <c r="N4923">
        <v>-0.99229999999999996</v>
      </c>
      <c r="O4923">
        <v>-1.4137</v>
      </c>
      <c r="P4923">
        <v>2.4468000000000001</v>
      </c>
      <c r="Q4923">
        <v>0.8952</v>
      </c>
      <c r="R4923">
        <v>-1.0254000000000001</v>
      </c>
      <c r="S4923">
        <v>-0.24399999999999999</v>
      </c>
      <c r="T4923">
        <v>1.2112000000000001</v>
      </c>
      <c r="U4923">
        <v>2.8290000000000002</v>
      </c>
      <c r="V4923">
        <v>0.79759999999999998</v>
      </c>
      <c r="W4923">
        <v>-0.29809999999999998</v>
      </c>
      <c r="X4923">
        <v>-1.9E-3</v>
      </c>
      <c r="Y4923">
        <v>-0.43659999999999999</v>
      </c>
    </row>
    <row r="4924" spans="1:25" x14ac:dyDescent="0.2">
      <c r="A4924" t="s">
        <v>4945</v>
      </c>
      <c r="B4924" t="s">
        <v>4945</v>
      </c>
      <c r="C4924">
        <v>-0.87960000000000005</v>
      </c>
      <c r="D4924">
        <v>-1.2709999999999999</v>
      </c>
      <c r="E4924">
        <v>-0.43790000000000001</v>
      </c>
      <c r="F4924">
        <v>0.54749999999999999</v>
      </c>
      <c r="G4924">
        <v>-0.43230000000000002</v>
      </c>
      <c r="H4924">
        <v>0.59619999999999995</v>
      </c>
      <c r="I4924">
        <v>-0.27229999999999999</v>
      </c>
      <c r="J4924">
        <v>-0.88919999999999999</v>
      </c>
      <c r="K4924">
        <v>0.26090000000000002</v>
      </c>
      <c r="L4924">
        <v>-0.7298</v>
      </c>
      <c r="M4924">
        <v>-0.71760000000000002</v>
      </c>
      <c r="N4924">
        <v>-1.3772</v>
      </c>
      <c r="O4924">
        <v>-0.47549999999999998</v>
      </c>
      <c r="P4924">
        <v>0.54239999999999999</v>
      </c>
      <c r="Q4924">
        <v>-0.58919999999999995</v>
      </c>
      <c r="R4924">
        <v>5.6300000000000003E-2</v>
      </c>
      <c r="S4924">
        <v>0.17</v>
      </c>
      <c r="T4924">
        <v>5.1000000000000004E-3</v>
      </c>
      <c r="U4924">
        <v>0.34610000000000002</v>
      </c>
      <c r="V4924">
        <v>-2.3837999999999999</v>
      </c>
      <c r="W4924">
        <v>-0.15559999999999999</v>
      </c>
      <c r="X4924">
        <v>-0.68810000000000004</v>
      </c>
      <c r="Y4924">
        <v>1.1499999999999999</v>
      </c>
    </row>
    <row r="4925" spans="1:25" x14ac:dyDescent="0.2">
      <c r="A4925" t="s">
        <v>4946</v>
      </c>
      <c r="B4925" t="s">
        <v>10105</v>
      </c>
      <c r="C4925">
        <v>0.99960000000000004</v>
      </c>
      <c r="D4925">
        <v>-0.17849999999999999</v>
      </c>
      <c r="E4925">
        <v>-0.443</v>
      </c>
      <c r="F4925">
        <v>-0.20960000000000001</v>
      </c>
      <c r="G4925">
        <v>0.38890000000000002</v>
      </c>
      <c r="H4925">
        <v>0.20019999999999999</v>
      </c>
      <c r="I4925">
        <v>-0.86299999999999999</v>
      </c>
      <c r="J4925">
        <v>3.7900000000000003E-2</v>
      </c>
      <c r="K4925">
        <v>0.5302</v>
      </c>
      <c r="L4925">
        <v>0.47389999999999999</v>
      </c>
      <c r="M4925">
        <v>2.0706000000000002</v>
      </c>
      <c r="N4925">
        <v>-0.14380000000000001</v>
      </c>
      <c r="O4925">
        <v>-0.28689999999999999</v>
      </c>
      <c r="P4925">
        <v>-0.76280000000000003</v>
      </c>
      <c r="Q4925">
        <v>-1.1541999999999999</v>
      </c>
      <c r="R4925">
        <v>0.92120000000000002</v>
      </c>
      <c r="S4925">
        <v>-0.73609999999999998</v>
      </c>
      <c r="T4925">
        <v>-0.57450000000000001</v>
      </c>
      <c r="U4925">
        <v>-0.3004</v>
      </c>
      <c r="V4925">
        <v>0.18679999999999999</v>
      </c>
      <c r="W4925">
        <v>0.83679999999999999</v>
      </c>
      <c r="X4925">
        <v>-0.58740000000000003</v>
      </c>
      <c r="Y4925">
        <v>-4.2599999999999999E-2</v>
      </c>
    </row>
    <row r="4926" spans="1:25" x14ac:dyDescent="0.2">
      <c r="A4926" t="s">
        <v>4947</v>
      </c>
      <c r="B4926" t="s">
        <v>10106</v>
      </c>
      <c r="C4926">
        <v>-0.47310000000000002</v>
      </c>
      <c r="D4926">
        <v>0.87150000000000005</v>
      </c>
      <c r="E4926">
        <v>-1.0212000000000001</v>
      </c>
      <c r="F4926">
        <v>-9.6000000000000002E-2</v>
      </c>
      <c r="G4926">
        <v>-0.70879999999999999</v>
      </c>
      <c r="H4926">
        <v>-0.3957</v>
      </c>
      <c r="I4926">
        <v>0.64290000000000003</v>
      </c>
      <c r="J4926">
        <v>-0.4451</v>
      </c>
      <c r="K4926">
        <v>-0.70860000000000001</v>
      </c>
      <c r="L4926">
        <v>1.2831999999999999</v>
      </c>
      <c r="M4926">
        <v>-1.4597</v>
      </c>
      <c r="N4926">
        <v>1.9419999999999999</v>
      </c>
      <c r="O4926">
        <v>-0.73729999999999996</v>
      </c>
      <c r="P4926">
        <v>-0.2442</v>
      </c>
      <c r="Q4926">
        <v>-1.9896</v>
      </c>
      <c r="R4926">
        <v>0.59989999999999999</v>
      </c>
      <c r="S4926">
        <v>0.89510000000000001</v>
      </c>
      <c r="T4926">
        <v>0.22420000000000001</v>
      </c>
      <c r="U4926">
        <v>-1.7216</v>
      </c>
      <c r="V4926">
        <v>-0.99109999999999998</v>
      </c>
      <c r="W4926">
        <v>-0.35220000000000001</v>
      </c>
      <c r="X4926">
        <v>3.7000000000000002E-3</v>
      </c>
      <c r="Y4926">
        <v>0.29380000000000001</v>
      </c>
    </row>
    <row r="4927" spans="1:25" x14ac:dyDescent="0.2">
      <c r="A4927" t="s">
        <v>4948</v>
      </c>
      <c r="B4927" t="s">
        <v>4948</v>
      </c>
      <c r="C4927">
        <v>-0.65820000000000001</v>
      </c>
      <c r="D4927">
        <v>1.1986000000000001</v>
      </c>
      <c r="E4927">
        <v>-0.9899</v>
      </c>
      <c r="F4927">
        <v>0.38919999999999999</v>
      </c>
      <c r="G4927">
        <v>1.2057</v>
      </c>
      <c r="H4927">
        <v>-0.9768</v>
      </c>
      <c r="I4927">
        <v>-0.68140000000000001</v>
      </c>
      <c r="J4927">
        <v>-0.49349999999999999</v>
      </c>
      <c r="K4927">
        <v>0.3266</v>
      </c>
      <c r="L4927">
        <v>0.58250000000000002</v>
      </c>
      <c r="M4927">
        <v>-1.5163</v>
      </c>
      <c r="N4927">
        <v>-0.58799999999999997</v>
      </c>
      <c r="O4927">
        <v>0.1003</v>
      </c>
      <c r="P4927">
        <v>-0.20200000000000001</v>
      </c>
      <c r="Q4927">
        <v>-2.8660999999999999</v>
      </c>
      <c r="R4927">
        <v>-1.1612</v>
      </c>
      <c r="S4927">
        <v>-0.31840000000000002</v>
      </c>
      <c r="T4927">
        <v>-0.20519999999999999</v>
      </c>
      <c r="U4927">
        <v>-2.3304</v>
      </c>
      <c r="V4927">
        <v>-3.6166999999999998</v>
      </c>
      <c r="W4927">
        <v>-0.1205</v>
      </c>
      <c r="X4927">
        <v>-7.2800000000000004E-2</v>
      </c>
      <c r="Y4927">
        <v>0.4914</v>
      </c>
    </row>
    <row r="4928" spans="1:25" x14ac:dyDescent="0.2">
      <c r="A4928" t="s">
        <v>4949</v>
      </c>
      <c r="B4928" t="s">
        <v>10107</v>
      </c>
      <c r="C4928">
        <v>0.53239999999999998</v>
      </c>
      <c r="D4928">
        <v>0.86529999999999996</v>
      </c>
      <c r="E4928">
        <v>-0.1229</v>
      </c>
      <c r="F4928">
        <v>-1.1520999999999999</v>
      </c>
      <c r="G4928">
        <v>0.42320000000000002</v>
      </c>
      <c r="H4928">
        <v>0.82010000000000005</v>
      </c>
      <c r="I4928">
        <v>9.3399999999999997E-2</v>
      </c>
      <c r="J4928">
        <v>-0.3362</v>
      </c>
      <c r="K4928">
        <v>-0.2999</v>
      </c>
      <c r="L4928">
        <v>-0.30709999999999998</v>
      </c>
      <c r="M4928">
        <v>-0.56789999999999996</v>
      </c>
      <c r="N4928">
        <v>-0.91559999999999997</v>
      </c>
      <c r="O4928">
        <v>-0.36509999999999998</v>
      </c>
      <c r="P4928">
        <v>-0.50680000000000003</v>
      </c>
      <c r="Q4928">
        <v>-9.5000000000000001E-2</v>
      </c>
      <c r="R4928">
        <v>-0.18940000000000001</v>
      </c>
      <c r="S4928">
        <v>-0.61519999999999997</v>
      </c>
      <c r="T4928">
        <v>1.0873999999999999</v>
      </c>
      <c r="U4928">
        <v>-1.1039000000000001</v>
      </c>
      <c r="V4928">
        <v>-0.1643</v>
      </c>
      <c r="W4928">
        <v>-3.0599999999999999E-2</v>
      </c>
      <c r="X4928">
        <v>-0.43149999999999999</v>
      </c>
      <c r="Y4928">
        <v>-1.1816</v>
      </c>
    </row>
    <row r="4929" spans="1:25" x14ac:dyDescent="0.2">
      <c r="A4929" t="s">
        <v>4950</v>
      </c>
      <c r="B4929" t="s">
        <v>4950</v>
      </c>
      <c r="C4929">
        <v>1.1276999999999999</v>
      </c>
      <c r="D4929">
        <v>-0.3926</v>
      </c>
      <c r="E4929">
        <v>-0.27739999999999998</v>
      </c>
      <c r="F4929">
        <v>-1.2271000000000001</v>
      </c>
      <c r="G4929">
        <v>-1.7192000000000001</v>
      </c>
      <c r="H4929">
        <v>1.1312</v>
      </c>
      <c r="I4929">
        <v>-1.4351</v>
      </c>
      <c r="J4929">
        <v>-0.46820000000000001</v>
      </c>
      <c r="K4929">
        <v>-0.26050000000000001</v>
      </c>
      <c r="L4929">
        <v>-1.6944999999999999</v>
      </c>
      <c r="M4929">
        <v>-1.9461999999999999</v>
      </c>
      <c r="N4929">
        <v>-1.8704000000000001</v>
      </c>
      <c r="O4929">
        <v>-2.2002000000000002</v>
      </c>
      <c r="P4929">
        <v>2.121</v>
      </c>
      <c r="Q4929">
        <v>1.2196</v>
      </c>
      <c r="R4929">
        <v>2.9636999999999998</v>
      </c>
      <c r="S4929">
        <v>1.3106</v>
      </c>
      <c r="T4929">
        <v>3.0573999999999999</v>
      </c>
      <c r="U4929">
        <v>1.3385</v>
      </c>
      <c r="V4929">
        <v>1.4452</v>
      </c>
      <c r="W4929">
        <v>1.7658</v>
      </c>
      <c r="X4929">
        <v>-9.8199999999999996E-2</v>
      </c>
      <c r="Y4929">
        <v>2.3264</v>
      </c>
    </row>
    <row r="4930" spans="1:25" x14ac:dyDescent="0.2">
      <c r="A4930" t="s">
        <v>4951</v>
      </c>
      <c r="B4930" t="s">
        <v>10108</v>
      </c>
      <c r="C4930">
        <v>-9.9500000000000005E-2</v>
      </c>
      <c r="D4930">
        <v>4.5209000000000001</v>
      </c>
      <c r="E4930">
        <v>1.0896999999999999</v>
      </c>
      <c r="F4930">
        <v>0.44919999999999999</v>
      </c>
      <c r="G4930">
        <v>2.3024</v>
      </c>
      <c r="H4930">
        <v>2.3751000000000002</v>
      </c>
      <c r="I4930">
        <v>2.7488999999999999</v>
      </c>
      <c r="J4930">
        <v>1.1033999999999999</v>
      </c>
      <c r="K4930">
        <v>0.73509999999999998</v>
      </c>
      <c r="L4930">
        <v>1.7998000000000001</v>
      </c>
      <c r="M4930">
        <v>1.4214</v>
      </c>
      <c r="N4930">
        <v>1.9075</v>
      </c>
      <c r="O4930">
        <v>-0.51870000000000005</v>
      </c>
      <c r="P4930">
        <v>0.11459999999999999</v>
      </c>
      <c r="Q4930">
        <v>0.14369999999999999</v>
      </c>
      <c r="R4930">
        <v>0.315</v>
      </c>
      <c r="S4930">
        <v>-0.7026</v>
      </c>
      <c r="T4930">
        <v>0.22059999999999999</v>
      </c>
      <c r="U4930">
        <v>1.7169000000000001</v>
      </c>
      <c r="V4930">
        <v>-1.2255</v>
      </c>
      <c r="W4930">
        <v>-0.18290000000000001</v>
      </c>
      <c r="X4930">
        <v>-1.0373000000000001</v>
      </c>
      <c r="Y4930">
        <v>-2.0345</v>
      </c>
    </row>
    <row r="4931" spans="1:25" x14ac:dyDescent="0.2">
      <c r="A4931" t="s">
        <v>4952</v>
      </c>
      <c r="B4931" t="s">
        <v>10109</v>
      </c>
      <c r="C4931">
        <v>-0.36559999999999998</v>
      </c>
      <c r="D4931">
        <v>1.3280000000000001</v>
      </c>
      <c r="E4931">
        <v>0.47860000000000003</v>
      </c>
      <c r="F4931">
        <v>0.66420000000000001</v>
      </c>
      <c r="G4931">
        <v>-8.4199999999999997E-2</v>
      </c>
      <c r="H4931">
        <v>-0.21160000000000001</v>
      </c>
      <c r="I4931">
        <v>0.97319999999999995</v>
      </c>
      <c r="J4931">
        <v>0.3695</v>
      </c>
      <c r="K4931">
        <v>0.49519999999999997</v>
      </c>
      <c r="L4931">
        <v>6.7599999999999993E-2</v>
      </c>
      <c r="M4931">
        <v>-0.62460000000000004</v>
      </c>
      <c r="N4931">
        <v>1.1013999999999999</v>
      </c>
      <c r="O4931">
        <v>0.2359</v>
      </c>
      <c r="P4931">
        <v>1.3975</v>
      </c>
      <c r="Q4931">
        <v>-0.65480000000000005</v>
      </c>
      <c r="R4931">
        <v>-0.2596</v>
      </c>
      <c r="S4931">
        <v>-0.35909999999999997</v>
      </c>
      <c r="T4931">
        <v>1.4126000000000001</v>
      </c>
      <c r="U4931">
        <v>2.6597</v>
      </c>
      <c r="V4931">
        <v>0.43709999999999999</v>
      </c>
      <c r="W4931">
        <v>-0.54530000000000001</v>
      </c>
      <c r="X4931">
        <v>-2.3391000000000002</v>
      </c>
      <c r="Y4931">
        <v>1.1659999999999999</v>
      </c>
    </row>
    <row r="4932" spans="1:25" x14ac:dyDescent="0.2">
      <c r="A4932" t="s">
        <v>4953</v>
      </c>
      <c r="B4932" t="s">
        <v>4953</v>
      </c>
      <c r="C4932">
        <v>1.1994</v>
      </c>
      <c r="D4932">
        <v>-0.11210000000000001</v>
      </c>
      <c r="E4932">
        <v>1.4399</v>
      </c>
      <c r="F4932">
        <v>3.3788</v>
      </c>
      <c r="G4932">
        <v>1.9276</v>
      </c>
      <c r="H4932">
        <v>0.76929999999999998</v>
      </c>
      <c r="I4932">
        <v>1.1555</v>
      </c>
      <c r="J4932">
        <v>0.19220000000000001</v>
      </c>
      <c r="K4932">
        <v>2.5261999999999998</v>
      </c>
      <c r="L4932">
        <v>4.3003999999999998</v>
      </c>
      <c r="M4932">
        <v>1.4893000000000001</v>
      </c>
      <c r="N4932">
        <v>1.3015000000000001</v>
      </c>
      <c r="O4932">
        <v>0.30459999999999998</v>
      </c>
      <c r="P4932">
        <v>-0.1608</v>
      </c>
      <c r="Q4932">
        <v>-9.5500000000000002E-2</v>
      </c>
      <c r="R4932">
        <v>-1.1546000000000001</v>
      </c>
      <c r="S4932">
        <v>0.45040000000000002</v>
      </c>
      <c r="T4932">
        <v>4.3999999999999997E-2</v>
      </c>
      <c r="U4932">
        <v>-0.79790000000000005</v>
      </c>
      <c r="V4932">
        <v>-1.6551</v>
      </c>
      <c r="W4932">
        <v>-6.8000000000000005E-2</v>
      </c>
      <c r="X4932">
        <v>-0.73719999999999997</v>
      </c>
      <c r="Y4932">
        <v>8.0799999999999997E-2</v>
      </c>
    </row>
    <row r="4933" spans="1:25" x14ac:dyDescent="0.2">
      <c r="A4933" t="s">
        <v>4954</v>
      </c>
      <c r="B4933" t="s">
        <v>10110</v>
      </c>
      <c r="C4933">
        <v>1.1964999999999999</v>
      </c>
      <c r="D4933">
        <v>1.7702</v>
      </c>
      <c r="E4933">
        <v>3.0729000000000002</v>
      </c>
      <c r="F4933">
        <v>3.3906999999999998</v>
      </c>
      <c r="G4933">
        <v>1.6952</v>
      </c>
      <c r="H4933">
        <v>1.4950000000000001</v>
      </c>
      <c r="I4933">
        <v>2.4192999999999998</v>
      </c>
      <c r="J4933">
        <v>2.7985000000000002</v>
      </c>
      <c r="K4933">
        <v>3.5987</v>
      </c>
      <c r="L4933">
        <v>3.7240000000000002</v>
      </c>
      <c r="M4933">
        <v>2.2081</v>
      </c>
      <c r="N4933">
        <v>1.8819999999999999</v>
      </c>
      <c r="O4933">
        <v>1.8838999999999999</v>
      </c>
      <c r="P4933">
        <v>-1.3291999999999999</v>
      </c>
      <c r="Q4933">
        <v>-2.2121</v>
      </c>
      <c r="R4933">
        <v>-1.5143</v>
      </c>
      <c r="S4933">
        <v>-1.2221</v>
      </c>
      <c r="T4933">
        <v>-0.4632</v>
      </c>
      <c r="U4933">
        <v>-0.17330000000000001</v>
      </c>
      <c r="V4933">
        <v>-1.2629999999999999</v>
      </c>
      <c r="W4933">
        <v>0.36730000000000002</v>
      </c>
      <c r="X4933">
        <v>-0.59660000000000002</v>
      </c>
      <c r="Y4933">
        <v>-0.64349999999999996</v>
      </c>
    </row>
    <row r="4934" spans="1:25" x14ac:dyDescent="0.2">
      <c r="A4934" t="s">
        <v>4955</v>
      </c>
      <c r="B4934" t="s">
        <v>4955</v>
      </c>
      <c r="C4934">
        <v>1.2364999999999999</v>
      </c>
      <c r="D4934">
        <v>-1.1265000000000001</v>
      </c>
      <c r="E4934">
        <v>2.4630000000000001</v>
      </c>
      <c r="F4934">
        <v>3.0619000000000001</v>
      </c>
      <c r="G4934">
        <v>0.32600000000000001</v>
      </c>
      <c r="H4934">
        <v>-3.3700000000000001E-2</v>
      </c>
      <c r="I4934">
        <v>4.1569000000000003</v>
      </c>
      <c r="J4934">
        <v>2.8494999999999999</v>
      </c>
      <c r="K4934">
        <v>3.0118999999999998</v>
      </c>
      <c r="L4934">
        <v>3.2717000000000001</v>
      </c>
      <c r="M4934">
        <v>1.0379</v>
      </c>
      <c r="N4934">
        <v>3.0508000000000002</v>
      </c>
      <c r="O4934">
        <v>3.1048</v>
      </c>
      <c r="P4934">
        <v>-0.12230000000000001</v>
      </c>
      <c r="Q4934">
        <v>-1.7433000000000001</v>
      </c>
      <c r="R4934">
        <v>-2.4462999999999999</v>
      </c>
      <c r="S4934">
        <v>-4.4169999999999998</v>
      </c>
      <c r="T4934">
        <v>-2.2823000000000002</v>
      </c>
      <c r="U4934">
        <v>-0.60519999999999996</v>
      </c>
      <c r="V4934">
        <v>-1.1158999999999999</v>
      </c>
      <c r="W4934">
        <v>-0.19739999999999999</v>
      </c>
      <c r="X4934">
        <v>-0.81799999999999995</v>
      </c>
      <c r="Y4934">
        <v>-0.81879999999999997</v>
      </c>
    </row>
    <row r="4935" spans="1:25" x14ac:dyDescent="0.2">
      <c r="A4935" t="s">
        <v>4956</v>
      </c>
      <c r="B4935" t="s">
        <v>10111</v>
      </c>
      <c r="C4935">
        <v>0.81489999999999996</v>
      </c>
      <c r="D4935">
        <v>1.5448999999999999</v>
      </c>
      <c r="E4935">
        <v>0.55110000000000003</v>
      </c>
      <c r="F4935">
        <v>0.56359999999999999</v>
      </c>
      <c r="G4935">
        <v>-0.24079999999999999</v>
      </c>
      <c r="H4935">
        <v>0.35570000000000002</v>
      </c>
      <c r="I4935">
        <v>0.29260000000000003</v>
      </c>
      <c r="J4935">
        <v>-0.9617</v>
      </c>
      <c r="K4935">
        <v>0.23960000000000001</v>
      </c>
      <c r="L4935">
        <v>-3.0300000000000001E-2</v>
      </c>
      <c r="M4935">
        <v>0.35749999999999998</v>
      </c>
      <c r="N4935">
        <v>0.68059999999999998</v>
      </c>
      <c r="O4935">
        <v>-0.40939999999999999</v>
      </c>
      <c r="P4935">
        <v>0.93259999999999998</v>
      </c>
      <c r="Q4935">
        <v>1.1093</v>
      </c>
      <c r="R4935">
        <v>0.96040000000000003</v>
      </c>
      <c r="S4935">
        <v>0.3322</v>
      </c>
      <c r="T4935">
        <v>1.4326000000000001</v>
      </c>
      <c r="U4935">
        <v>0.51680000000000004</v>
      </c>
      <c r="V4935">
        <v>-0.12790000000000001</v>
      </c>
      <c r="W4935">
        <v>-0.2026</v>
      </c>
      <c r="X4935">
        <v>-1.5699999999999999E-2</v>
      </c>
      <c r="Y4935">
        <v>-0.22770000000000001</v>
      </c>
    </row>
    <row r="4936" spans="1:25" x14ac:dyDescent="0.2">
      <c r="A4936" t="s">
        <v>4957</v>
      </c>
      <c r="B4936" t="s">
        <v>10112</v>
      </c>
      <c r="C4936">
        <v>-0.64039999999999997</v>
      </c>
      <c r="D4936">
        <v>1.091</v>
      </c>
      <c r="E4936">
        <v>0.83030000000000004</v>
      </c>
      <c r="F4936">
        <v>0.42459999999999998</v>
      </c>
      <c r="G4936">
        <v>0.1132</v>
      </c>
      <c r="H4936">
        <v>0.27200000000000002</v>
      </c>
      <c r="I4936">
        <v>1.4013</v>
      </c>
      <c r="J4936">
        <v>1.1598999999999999</v>
      </c>
      <c r="K4936">
        <v>0.42549999999999999</v>
      </c>
      <c r="L4936">
        <v>0.83460000000000001</v>
      </c>
      <c r="M4936">
        <v>0.16170000000000001</v>
      </c>
      <c r="N4936">
        <v>1.7633000000000001</v>
      </c>
      <c r="O4936">
        <v>0.66790000000000005</v>
      </c>
      <c r="P4936">
        <v>-1.0288999999999999</v>
      </c>
      <c r="Q4936">
        <v>0.15579999999999999</v>
      </c>
      <c r="R4936">
        <v>-0.88009999999999999</v>
      </c>
      <c r="S4936">
        <v>-0.88229999999999997</v>
      </c>
      <c r="T4936">
        <v>0.33029999999999998</v>
      </c>
      <c r="U4936">
        <v>-0.19670000000000001</v>
      </c>
      <c r="V4936">
        <v>-1.113</v>
      </c>
      <c r="W4936">
        <v>0.24260000000000001</v>
      </c>
      <c r="X4936">
        <v>-0.55249999999999999</v>
      </c>
      <c r="Y4936">
        <v>-0.86780000000000002</v>
      </c>
    </row>
    <row r="4937" spans="1:25" x14ac:dyDescent="0.2">
      <c r="A4937" t="s">
        <v>4958</v>
      </c>
      <c r="B4937" t="s">
        <v>4958</v>
      </c>
      <c r="C4937">
        <v>0.85189999999999999</v>
      </c>
      <c r="D4937">
        <v>-1.248</v>
      </c>
      <c r="E4937">
        <v>-0.77439999999999998</v>
      </c>
      <c r="F4937">
        <v>-0.38879999999999998</v>
      </c>
      <c r="G4937">
        <v>-7.7999999999999996E-3</v>
      </c>
      <c r="H4937">
        <v>-0.3327</v>
      </c>
      <c r="I4937">
        <v>-0.98740000000000006</v>
      </c>
      <c r="J4937">
        <v>-1.5706</v>
      </c>
      <c r="K4937">
        <v>-0.21590000000000001</v>
      </c>
      <c r="L4937">
        <v>-0.4572</v>
      </c>
      <c r="M4937">
        <v>-0.41649999999999998</v>
      </c>
      <c r="N4937">
        <v>-1.2545999999999999</v>
      </c>
      <c r="O4937">
        <v>-1.4448000000000001</v>
      </c>
      <c r="P4937">
        <v>0.94640000000000002</v>
      </c>
      <c r="Q4937">
        <v>2.5760000000000001</v>
      </c>
      <c r="R4937">
        <v>2.3397000000000001</v>
      </c>
      <c r="S4937">
        <v>1.3083</v>
      </c>
      <c r="T4937">
        <v>2.4554</v>
      </c>
      <c r="U4937">
        <v>2.8456000000000001</v>
      </c>
      <c r="V4937">
        <v>3.0036999999999998</v>
      </c>
      <c r="W4937">
        <v>3.0840000000000001</v>
      </c>
      <c r="X4937">
        <v>2.9552999999999998</v>
      </c>
      <c r="Y4937">
        <v>3.1261000000000001</v>
      </c>
    </row>
    <row r="4938" spans="1:25" x14ac:dyDescent="0.2">
      <c r="A4938" t="s">
        <v>4959</v>
      </c>
      <c r="B4938" t="s">
        <v>10113</v>
      </c>
      <c r="C4938">
        <v>1.7642</v>
      </c>
      <c r="D4938">
        <v>0.26929999999999998</v>
      </c>
      <c r="E4938">
        <v>0.31669999999999998</v>
      </c>
      <c r="F4938">
        <v>-1.8628</v>
      </c>
      <c r="G4938">
        <v>1.1658999999999999</v>
      </c>
      <c r="H4938">
        <v>0.72499999999999998</v>
      </c>
      <c r="I4938">
        <v>-0.39190000000000003</v>
      </c>
      <c r="J4938">
        <v>-0.21360000000000001</v>
      </c>
      <c r="K4938">
        <v>-0.86629999999999996</v>
      </c>
      <c r="L4938">
        <v>0.22620000000000001</v>
      </c>
      <c r="M4938">
        <v>0.85</v>
      </c>
      <c r="N4938">
        <v>0.1653</v>
      </c>
      <c r="O4938">
        <v>-0.111</v>
      </c>
      <c r="P4938">
        <v>0.30470000000000003</v>
      </c>
      <c r="Q4938">
        <v>1.1238999999999999</v>
      </c>
      <c r="R4938">
        <v>0.51980000000000004</v>
      </c>
      <c r="S4938">
        <v>1.2502</v>
      </c>
      <c r="T4938">
        <v>1.5410999999999999</v>
      </c>
      <c r="U4938">
        <v>0.30830000000000002</v>
      </c>
      <c r="V4938">
        <v>-0.503</v>
      </c>
      <c r="W4938">
        <v>0.13</v>
      </c>
      <c r="X4938">
        <v>0.84160000000000001</v>
      </c>
      <c r="Y4938">
        <v>-0.49349999999999999</v>
      </c>
    </row>
    <row r="4939" spans="1:25" x14ac:dyDescent="0.2">
      <c r="A4939" t="s">
        <v>4960</v>
      </c>
      <c r="B4939" t="s">
        <v>10114</v>
      </c>
      <c r="C4939">
        <v>0.25600000000000001</v>
      </c>
      <c r="D4939">
        <v>2.1193</v>
      </c>
      <c r="E4939">
        <v>0.97640000000000005</v>
      </c>
      <c r="F4939">
        <v>0.51429999999999998</v>
      </c>
      <c r="G4939">
        <v>0.18679999999999999</v>
      </c>
      <c r="H4939">
        <v>-1.0165</v>
      </c>
      <c r="I4939">
        <v>1.4798</v>
      </c>
      <c r="J4939">
        <v>-0.15459999999999999</v>
      </c>
      <c r="K4939">
        <v>1.9056999999999999</v>
      </c>
      <c r="L4939">
        <v>0.16589999999999999</v>
      </c>
      <c r="M4939">
        <v>-0.28739999999999999</v>
      </c>
      <c r="N4939">
        <v>0.94569999999999999</v>
      </c>
      <c r="O4939">
        <v>-1.2021999999999999</v>
      </c>
      <c r="P4939">
        <v>-1.0935999999999999</v>
      </c>
      <c r="Q4939">
        <v>-1.0388999999999999</v>
      </c>
      <c r="R4939">
        <v>-0.74250000000000005</v>
      </c>
      <c r="S4939">
        <v>-0.81799999999999995</v>
      </c>
      <c r="T4939">
        <v>-1.9800000000000002E-2</v>
      </c>
      <c r="U4939">
        <v>-1.109</v>
      </c>
      <c r="V4939">
        <v>-0.59709999999999996</v>
      </c>
      <c r="W4939">
        <v>0.15190000000000001</v>
      </c>
      <c r="X4939">
        <v>-0.24829999999999999</v>
      </c>
      <c r="Y4939">
        <v>-0.38329999999999997</v>
      </c>
    </row>
    <row r="4940" spans="1:25" x14ac:dyDescent="0.2">
      <c r="A4940" t="s">
        <v>4961</v>
      </c>
      <c r="B4940" t="s">
        <v>4961</v>
      </c>
      <c r="C4940">
        <v>1.0526</v>
      </c>
      <c r="D4940">
        <v>1.4432</v>
      </c>
      <c r="E4940">
        <v>1.7764</v>
      </c>
      <c r="F4940">
        <v>2.0527000000000002</v>
      </c>
      <c r="G4940">
        <v>1.2111000000000001</v>
      </c>
      <c r="H4940">
        <v>0.6462</v>
      </c>
      <c r="I4940">
        <v>1.8663000000000001</v>
      </c>
      <c r="J4940">
        <v>1.2754000000000001</v>
      </c>
      <c r="K4940">
        <v>1.3875</v>
      </c>
      <c r="L4940">
        <v>1.8064</v>
      </c>
      <c r="M4940">
        <v>1.3713</v>
      </c>
      <c r="N4940">
        <v>1.7064999999999999</v>
      </c>
      <c r="O4940">
        <v>1.7641</v>
      </c>
      <c r="P4940">
        <v>-1.4508000000000001</v>
      </c>
      <c r="Q4940">
        <v>0.61119999999999997</v>
      </c>
      <c r="R4940">
        <v>-1.5159</v>
      </c>
      <c r="S4940">
        <v>-1.0124</v>
      </c>
      <c r="T4940">
        <v>-1.5056</v>
      </c>
      <c r="U4940">
        <v>-1.9273</v>
      </c>
      <c r="V4940">
        <v>-0.37380000000000002</v>
      </c>
      <c r="W4940">
        <v>0.85209999999999997</v>
      </c>
      <c r="X4940">
        <v>-1.9401999999999999</v>
      </c>
      <c r="Y4940">
        <v>-3.6799999999999999E-2</v>
      </c>
    </row>
    <row r="4941" spans="1:25" x14ac:dyDescent="0.2">
      <c r="A4941" t="s">
        <v>4962</v>
      </c>
      <c r="B4941" t="s">
        <v>10115</v>
      </c>
      <c r="C4941">
        <v>0.40529999999999999</v>
      </c>
      <c r="D4941">
        <v>0.54769999999999996</v>
      </c>
      <c r="E4941">
        <v>0.30399999999999999</v>
      </c>
      <c r="F4941">
        <v>0.95820000000000005</v>
      </c>
      <c r="G4941">
        <v>0.9536</v>
      </c>
      <c r="H4941">
        <v>-0.38590000000000002</v>
      </c>
      <c r="I4941">
        <v>-0.1028</v>
      </c>
      <c r="J4941">
        <v>0.70489999999999997</v>
      </c>
      <c r="K4941">
        <v>-0.41810000000000003</v>
      </c>
      <c r="L4941">
        <v>-0.21379999999999999</v>
      </c>
      <c r="M4941">
        <v>-0.64219999999999999</v>
      </c>
      <c r="N4941">
        <v>-0.34139999999999998</v>
      </c>
      <c r="O4941">
        <v>0.54859999999999998</v>
      </c>
      <c r="P4941">
        <v>0.72570000000000001</v>
      </c>
      <c r="Q4941">
        <v>0.27760000000000001</v>
      </c>
      <c r="R4941">
        <v>-0.82350000000000001</v>
      </c>
      <c r="S4941">
        <v>-0.25230000000000002</v>
      </c>
      <c r="T4941">
        <v>0.17580000000000001</v>
      </c>
      <c r="U4941">
        <v>0.96970000000000001</v>
      </c>
      <c r="V4941">
        <v>-0.37340000000000001</v>
      </c>
      <c r="W4941">
        <v>7.6499999999999999E-2</v>
      </c>
      <c r="X4941">
        <v>-0.43719999999999998</v>
      </c>
      <c r="Y4941">
        <v>-0.16339999999999999</v>
      </c>
    </row>
    <row r="4942" spans="1:25" x14ac:dyDescent="0.2">
      <c r="A4942" t="s">
        <v>4963</v>
      </c>
      <c r="B4942" t="s">
        <v>10116</v>
      </c>
      <c r="C4942">
        <v>2.1848000000000001</v>
      </c>
      <c r="D4942">
        <v>1.9513</v>
      </c>
      <c r="E4942">
        <v>2.8287</v>
      </c>
      <c r="F4942">
        <v>3.1267999999999998</v>
      </c>
      <c r="G4942">
        <v>-0.82799999999999996</v>
      </c>
      <c r="H4942">
        <v>0.76219999999999999</v>
      </c>
      <c r="I4942">
        <v>1.6882999999999999</v>
      </c>
      <c r="J4942">
        <v>2.3386999999999998</v>
      </c>
      <c r="K4942">
        <v>1.9460999999999999</v>
      </c>
      <c r="L4942">
        <v>1.3064</v>
      </c>
      <c r="M4942">
        <v>2.1974999999999998</v>
      </c>
      <c r="N4942">
        <v>2.5695999999999999</v>
      </c>
      <c r="O4942">
        <v>1.5656000000000001</v>
      </c>
      <c r="P4942">
        <v>-9.1300000000000006E-2</v>
      </c>
      <c r="Q4942">
        <v>-0.34589999999999999</v>
      </c>
      <c r="R4942">
        <v>-0.46629999999999999</v>
      </c>
      <c r="S4942">
        <v>-0.81789999999999996</v>
      </c>
      <c r="T4942">
        <v>-6.7500000000000004E-2</v>
      </c>
      <c r="U4942">
        <v>0.74329999999999996</v>
      </c>
      <c r="V4942">
        <v>-0.1239</v>
      </c>
      <c r="W4942">
        <v>-0.76800000000000002</v>
      </c>
      <c r="X4942">
        <v>0.32529999999999998</v>
      </c>
      <c r="Y4942">
        <v>0.6522</v>
      </c>
    </row>
    <row r="4943" spans="1:25" x14ac:dyDescent="0.2">
      <c r="A4943" t="s">
        <v>4964</v>
      </c>
      <c r="B4943" t="s">
        <v>10117</v>
      </c>
      <c r="C4943">
        <v>0.96179999999999999</v>
      </c>
      <c r="D4943">
        <v>1.4113</v>
      </c>
      <c r="E4943">
        <v>1.3166</v>
      </c>
      <c r="F4943">
        <v>1.0916999999999999</v>
      </c>
      <c r="G4943">
        <v>0.22259999999999999</v>
      </c>
      <c r="H4943">
        <v>5.0000000000000001E-3</v>
      </c>
      <c r="I4943">
        <v>1.3172999999999999</v>
      </c>
      <c r="J4943">
        <v>0.47949999999999998</v>
      </c>
      <c r="K4943">
        <v>1.0767</v>
      </c>
      <c r="L4943">
        <v>0.31580000000000003</v>
      </c>
      <c r="M4943">
        <v>0.6946</v>
      </c>
      <c r="N4943">
        <v>-0.17</v>
      </c>
      <c r="O4943">
        <v>0.42730000000000001</v>
      </c>
      <c r="P4943">
        <v>-0.46360000000000001</v>
      </c>
      <c r="Q4943">
        <v>0.6925</v>
      </c>
      <c r="R4943">
        <v>-0.75</v>
      </c>
      <c r="S4943">
        <v>0.4476</v>
      </c>
      <c r="T4943">
        <v>-0.31140000000000001</v>
      </c>
      <c r="U4943">
        <v>-0.16020000000000001</v>
      </c>
      <c r="V4943">
        <v>-0.2059</v>
      </c>
      <c r="W4943">
        <v>3.9800000000000002E-2</v>
      </c>
      <c r="X4943">
        <v>-0.86899999999999999</v>
      </c>
      <c r="Y4943">
        <v>-4.7199999999999999E-2</v>
      </c>
    </row>
    <row r="4944" spans="1:25" x14ac:dyDescent="0.2">
      <c r="A4944" t="s">
        <v>4965</v>
      </c>
      <c r="B4944" t="s">
        <v>10118</v>
      </c>
      <c r="C4944">
        <v>0.18079999999999999</v>
      </c>
      <c r="D4944">
        <v>-0.64470000000000005</v>
      </c>
      <c r="E4944">
        <v>0.50360000000000005</v>
      </c>
      <c r="F4944">
        <v>0.74709999999999999</v>
      </c>
      <c r="G4944">
        <v>-4.19E-2</v>
      </c>
      <c r="H4944">
        <v>-0.53590000000000004</v>
      </c>
      <c r="I4944">
        <v>-1.2141</v>
      </c>
      <c r="J4944">
        <v>0.38690000000000002</v>
      </c>
      <c r="K4944">
        <v>8.8300000000000003E-2</v>
      </c>
      <c r="L4944">
        <v>-0.27860000000000001</v>
      </c>
      <c r="M4944">
        <v>0.27379999999999999</v>
      </c>
      <c r="N4944">
        <v>-0.45090000000000002</v>
      </c>
      <c r="O4944">
        <v>0.39190000000000003</v>
      </c>
      <c r="P4944">
        <v>0.25490000000000002</v>
      </c>
      <c r="Q4944">
        <v>-0.73170000000000002</v>
      </c>
      <c r="R4944">
        <v>-1.0269999999999999</v>
      </c>
      <c r="S4944">
        <v>-4.5900000000000003E-2</v>
      </c>
      <c r="T4944">
        <v>1.1749000000000001</v>
      </c>
      <c r="U4944">
        <v>-0.78779999999999994</v>
      </c>
      <c r="V4944">
        <v>-0.61550000000000005</v>
      </c>
      <c r="W4944">
        <v>-0.66090000000000004</v>
      </c>
      <c r="X4944">
        <v>1.4568000000000001</v>
      </c>
      <c r="Y4944">
        <v>-0.2303</v>
      </c>
    </row>
    <row r="4945" spans="1:25" x14ac:dyDescent="0.2">
      <c r="A4945" t="s">
        <v>4966</v>
      </c>
      <c r="B4945" t="s">
        <v>10119</v>
      </c>
      <c r="C4945">
        <v>0.67820000000000003</v>
      </c>
      <c r="D4945">
        <v>-0.90820000000000001</v>
      </c>
      <c r="E4945">
        <v>-2.0263</v>
      </c>
      <c r="F4945">
        <v>-3.3858999999999999</v>
      </c>
      <c r="G4945">
        <v>1.0806</v>
      </c>
      <c r="H4945">
        <v>-2.0199999999999999E-2</v>
      </c>
      <c r="I4945">
        <v>-0.64439999999999997</v>
      </c>
      <c r="J4945">
        <v>-0.58640000000000003</v>
      </c>
      <c r="K4945">
        <v>-1.1981999999999999</v>
      </c>
      <c r="L4945">
        <v>-0.11940000000000001</v>
      </c>
      <c r="M4945">
        <v>0.73240000000000005</v>
      </c>
      <c r="N4945">
        <v>3.6400000000000002E-2</v>
      </c>
      <c r="O4945">
        <v>-0.28620000000000001</v>
      </c>
      <c r="P4945">
        <v>0.66649999999999998</v>
      </c>
      <c r="Q4945">
        <v>0.75419999999999998</v>
      </c>
      <c r="R4945">
        <v>0.61699999999999999</v>
      </c>
      <c r="S4945">
        <v>0.80900000000000005</v>
      </c>
      <c r="T4945">
        <v>-1.7661</v>
      </c>
      <c r="U4945">
        <v>-0.15140000000000001</v>
      </c>
      <c r="V4945">
        <v>-0.34989999999999999</v>
      </c>
      <c r="W4945">
        <v>0.2732</v>
      </c>
      <c r="X4945">
        <v>0.45079999999999998</v>
      </c>
      <c r="Y4945">
        <v>-2.8271999999999999</v>
      </c>
    </row>
    <row r="4946" spans="1:25" x14ac:dyDescent="0.2">
      <c r="A4946" t="s">
        <v>4967</v>
      </c>
      <c r="B4946" t="s">
        <v>4967</v>
      </c>
      <c r="C4946">
        <v>0.50029999999999997</v>
      </c>
      <c r="D4946">
        <v>-0.61839999999999995</v>
      </c>
      <c r="E4946">
        <v>0.36870000000000003</v>
      </c>
      <c r="F4946">
        <v>0.31069999999999998</v>
      </c>
      <c r="G4946">
        <v>-0.40079999999999999</v>
      </c>
      <c r="H4946">
        <v>0.70850000000000002</v>
      </c>
      <c r="I4946">
        <v>0.2205</v>
      </c>
      <c r="J4946">
        <v>0.33489999999999998</v>
      </c>
      <c r="K4946">
        <v>1.1404000000000001</v>
      </c>
      <c r="L4946">
        <v>0.5806</v>
      </c>
      <c r="M4946">
        <v>0.77900000000000003</v>
      </c>
      <c r="N4946">
        <v>0.82869999999999999</v>
      </c>
      <c r="O4946">
        <v>0.48609999999999998</v>
      </c>
      <c r="P4946">
        <v>-1.3147</v>
      </c>
      <c r="Q4946">
        <v>-1.3347</v>
      </c>
      <c r="R4946">
        <v>-0.87470000000000003</v>
      </c>
      <c r="S4946">
        <v>-1.2391000000000001</v>
      </c>
      <c r="T4946">
        <v>-4.9500000000000002E-2</v>
      </c>
      <c r="U4946">
        <v>-1.4413</v>
      </c>
      <c r="V4946">
        <v>2.1461999999999999</v>
      </c>
      <c r="W4946">
        <v>8.2900000000000001E-2</v>
      </c>
      <c r="X4946">
        <v>-0.30449999999999999</v>
      </c>
      <c r="Y4946">
        <v>-0.29530000000000001</v>
      </c>
    </row>
    <row r="4947" spans="1:25" x14ac:dyDescent="0.2">
      <c r="A4947" t="s">
        <v>4968</v>
      </c>
      <c r="B4947" t="s">
        <v>10120</v>
      </c>
      <c r="C4947">
        <v>0.55489999999999995</v>
      </c>
      <c r="D4947">
        <v>1.3835</v>
      </c>
      <c r="E4947">
        <v>1.0615000000000001</v>
      </c>
      <c r="F4947">
        <v>1.5013000000000001</v>
      </c>
      <c r="G4947">
        <v>1.4176</v>
      </c>
      <c r="H4947">
        <v>1.5422</v>
      </c>
      <c r="I4947">
        <v>0.48620000000000002</v>
      </c>
      <c r="J4947">
        <v>3.5099999999999999E-2</v>
      </c>
      <c r="K4947">
        <v>0.13139999999999999</v>
      </c>
      <c r="L4947">
        <v>0.95020000000000004</v>
      </c>
      <c r="M4947">
        <v>1.0134000000000001</v>
      </c>
      <c r="N4947">
        <v>1.9335</v>
      </c>
      <c r="O4947">
        <v>9.1499999999999998E-2</v>
      </c>
      <c r="P4947">
        <v>1.1032</v>
      </c>
      <c r="Q4947">
        <v>-4.7300000000000002E-2</v>
      </c>
      <c r="R4947">
        <v>1.2117</v>
      </c>
      <c r="S4947">
        <v>1.464</v>
      </c>
      <c r="T4947">
        <v>0.44080000000000003</v>
      </c>
      <c r="U4947">
        <v>0.2223</v>
      </c>
      <c r="V4947">
        <v>-7.4399999999999994E-2</v>
      </c>
      <c r="W4947">
        <v>1.29E-2</v>
      </c>
      <c r="X4947">
        <v>1.244</v>
      </c>
      <c r="Y4947">
        <v>-0.58340000000000003</v>
      </c>
    </row>
    <row r="4948" spans="1:25" x14ac:dyDescent="0.2">
      <c r="A4948" t="s">
        <v>4969</v>
      </c>
      <c r="B4948" t="s">
        <v>10121</v>
      </c>
      <c r="C4948">
        <v>-0.67359999999999998</v>
      </c>
      <c r="D4948">
        <v>-0.38619999999999999</v>
      </c>
      <c r="E4948">
        <v>-0.61939999999999995</v>
      </c>
      <c r="F4948">
        <v>0.37709999999999999</v>
      </c>
      <c r="G4948">
        <v>0.47060000000000002</v>
      </c>
      <c r="H4948">
        <v>0.92559999999999998</v>
      </c>
      <c r="I4948">
        <v>4.4299999999999999E-2</v>
      </c>
      <c r="J4948">
        <v>-0.22040000000000001</v>
      </c>
      <c r="K4948">
        <v>0.64339999999999997</v>
      </c>
      <c r="L4948">
        <v>0.66769999999999996</v>
      </c>
      <c r="M4948">
        <v>0.59240000000000004</v>
      </c>
      <c r="N4948">
        <v>0.76129999999999998</v>
      </c>
      <c r="O4948">
        <v>0.87819999999999998</v>
      </c>
      <c r="P4948">
        <v>0.65080000000000005</v>
      </c>
      <c r="Q4948">
        <v>0.34620000000000001</v>
      </c>
      <c r="R4948">
        <v>-0.48899999999999999</v>
      </c>
      <c r="S4948">
        <v>-1.4073</v>
      </c>
      <c r="T4948">
        <v>5.8000000000000003E-2</v>
      </c>
      <c r="U4948">
        <v>0.3916</v>
      </c>
      <c r="V4948">
        <v>-0.96230000000000004</v>
      </c>
      <c r="W4948">
        <v>-0.54139999999999999</v>
      </c>
      <c r="X4948">
        <v>-0.85309999999999997</v>
      </c>
      <c r="Y4948">
        <v>-0.60529999999999995</v>
      </c>
    </row>
    <row r="4949" spans="1:25" x14ac:dyDescent="0.2">
      <c r="A4949" t="s">
        <v>4970</v>
      </c>
      <c r="B4949" t="s">
        <v>10122</v>
      </c>
      <c r="C4949">
        <v>2.9550000000000001</v>
      </c>
      <c r="D4949">
        <v>0.65869999999999995</v>
      </c>
      <c r="E4949">
        <v>1.5948</v>
      </c>
      <c r="F4949">
        <v>1.1949000000000001</v>
      </c>
      <c r="G4949">
        <v>1.3483000000000001</v>
      </c>
      <c r="H4949">
        <v>2.0104000000000002</v>
      </c>
      <c r="I4949">
        <v>0.94520000000000004</v>
      </c>
      <c r="J4949">
        <v>1.3543000000000001</v>
      </c>
      <c r="K4949">
        <v>1.2518</v>
      </c>
      <c r="L4949">
        <v>0.75060000000000004</v>
      </c>
      <c r="M4949">
        <v>0.73060000000000003</v>
      </c>
      <c r="N4949">
        <v>0.9486</v>
      </c>
      <c r="O4949">
        <v>0.26179999999999998</v>
      </c>
      <c r="P4949">
        <v>-1.1317999999999999</v>
      </c>
      <c r="Q4949">
        <v>0.96120000000000005</v>
      </c>
      <c r="R4949">
        <v>-1.1100000000000001</v>
      </c>
      <c r="S4949">
        <v>-0.1583</v>
      </c>
      <c r="T4949">
        <v>0.1081</v>
      </c>
      <c r="U4949">
        <v>1.6933</v>
      </c>
      <c r="V4949">
        <v>2.4950000000000001</v>
      </c>
      <c r="W4949">
        <v>0.1676</v>
      </c>
      <c r="X4949">
        <v>0.75690000000000002</v>
      </c>
      <c r="Y4949">
        <v>2.1219000000000001</v>
      </c>
    </row>
    <row r="4950" spans="1:25" x14ac:dyDescent="0.2">
      <c r="A4950" t="s">
        <v>4971</v>
      </c>
      <c r="B4950" t="s">
        <v>10123</v>
      </c>
      <c r="C4950">
        <v>1.7509999999999999</v>
      </c>
      <c r="D4950">
        <v>1.458</v>
      </c>
      <c r="E4950">
        <v>1.2230000000000001</v>
      </c>
      <c r="F4950">
        <v>0.44879999999999998</v>
      </c>
      <c r="G4950">
        <v>1.9444999999999999</v>
      </c>
      <c r="H4950">
        <v>1.1408</v>
      </c>
      <c r="I4950">
        <v>1.6639999999999999</v>
      </c>
      <c r="J4950">
        <v>1.3938999999999999</v>
      </c>
      <c r="K4950">
        <v>-0.2243</v>
      </c>
      <c r="L4950">
        <v>0.98570000000000002</v>
      </c>
      <c r="M4950">
        <v>0.77959999999999996</v>
      </c>
      <c r="N4950">
        <v>1.3052999999999999</v>
      </c>
      <c r="O4950">
        <v>0.71079999999999999</v>
      </c>
      <c r="P4950">
        <v>8.6400000000000005E-2</v>
      </c>
      <c r="Q4950">
        <v>0.3004</v>
      </c>
      <c r="R4950">
        <v>-0.35210000000000002</v>
      </c>
      <c r="S4950">
        <v>-2.98E-2</v>
      </c>
      <c r="T4950">
        <v>0.69379999999999997</v>
      </c>
      <c r="U4950">
        <v>0.27850000000000003</v>
      </c>
      <c r="V4950">
        <v>1.3694</v>
      </c>
      <c r="W4950">
        <v>0.72170000000000001</v>
      </c>
      <c r="X4950">
        <v>0.65639999999999998</v>
      </c>
      <c r="Y4950">
        <v>0.48420000000000002</v>
      </c>
    </row>
    <row r="4951" spans="1:25" x14ac:dyDescent="0.2">
      <c r="A4951" t="s">
        <v>4972</v>
      </c>
      <c r="B4951" t="s">
        <v>10124</v>
      </c>
      <c r="C4951">
        <v>1.1771</v>
      </c>
      <c r="D4951">
        <v>-0.1384</v>
      </c>
      <c r="E4951">
        <v>-1.6957</v>
      </c>
      <c r="F4951">
        <v>-2.1947000000000001</v>
      </c>
      <c r="G4951">
        <v>-2.1686000000000001</v>
      </c>
      <c r="H4951">
        <v>0.24410000000000001</v>
      </c>
      <c r="I4951">
        <v>-1.5775999999999999</v>
      </c>
      <c r="J4951">
        <v>-0.63</v>
      </c>
      <c r="K4951">
        <v>-2.1286</v>
      </c>
      <c r="L4951">
        <v>-0.92530000000000001</v>
      </c>
      <c r="M4951">
        <v>0.2261</v>
      </c>
      <c r="N4951">
        <v>-1.6501999999999999</v>
      </c>
      <c r="O4951">
        <v>-0.95650000000000002</v>
      </c>
      <c r="P4951">
        <v>-0.13339999999999999</v>
      </c>
      <c r="Q4951">
        <v>1.2141</v>
      </c>
      <c r="R4951">
        <v>0.69440000000000002</v>
      </c>
      <c r="S4951">
        <v>-1.2325999999999999</v>
      </c>
      <c r="T4951">
        <v>-5.0599999999999999E-2</v>
      </c>
      <c r="U4951">
        <v>-0.6381</v>
      </c>
      <c r="V4951">
        <v>2.5638999999999998</v>
      </c>
      <c r="W4951">
        <v>0.88290000000000002</v>
      </c>
      <c r="X4951">
        <v>-1.1001000000000001</v>
      </c>
      <c r="Y4951">
        <v>-0.65939999999999999</v>
      </c>
    </row>
    <row r="4952" spans="1:25" x14ac:dyDescent="0.2">
      <c r="A4952" t="s">
        <v>4973</v>
      </c>
      <c r="B4952" t="s">
        <v>10125</v>
      </c>
      <c r="C4952">
        <v>-0.22090000000000001</v>
      </c>
      <c r="D4952">
        <v>0.23749999999999999</v>
      </c>
      <c r="E4952">
        <v>0.94040000000000001</v>
      </c>
      <c r="F4952">
        <v>1.345</v>
      </c>
      <c r="G4952">
        <v>1.2011000000000001</v>
      </c>
      <c r="H4952">
        <v>-0.13469999999999999</v>
      </c>
      <c r="I4952">
        <v>1.7855000000000001</v>
      </c>
      <c r="J4952">
        <v>1.0495000000000001</v>
      </c>
      <c r="K4952">
        <v>1.6920999999999999</v>
      </c>
      <c r="L4952">
        <v>-0.28089999999999998</v>
      </c>
      <c r="M4952">
        <v>0.68830000000000002</v>
      </c>
      <c r="N4952">
        <v>-0.26669999999999999</v>
      </c>
      <c r="O4952">
        <v>1.3628</v>
      </c>
      <c r="P4952">
        <v>-0.13420000000000001</v>
      </c>
      <c r="Q4952">
        <v>-0.63070000000000004</v>
      </c>
      <c r="R4952">
        <v>0.3972</v>
      </c>
      <c r="S4952">
        <v>-1.2305999999999999</v>
      </c>
      <c r="T4952">
        <v>1.0531999999999999</v>
      </c>
      <c r="U4952">
        <v>-1.6799999999999999E-2</v>
      </c>
      <c r="V4952">
        <v>0.1855</v>
      </c>
      <c r="W4952">
        <v>-2.6634000000000002</v>
      </c>
      <c r="X4952">
        <v>9.8900000000000002E-2</v>
      </c>
      <c r="Y4952">
        <v>1.2896000000000001</v>
      </c>
    </row>
    <row r="4953" spans="1:25" x14ac:dyDescent="0.2">
      <c r="A4953" t="s">
        <v>4974</v>
      </c>
      <c r="B4953" t="s">
        <v>10126</v>
      </c>
      <c r="C4953">
        <v>-0.90529999999999999</v>
      </c>
      <c r="D4953">
        <v>1.0141</v>
      </c>
      <c r="E4953">
        <v>1.6729000000000001</v>
      </c>
      <c r="F4953">
        <v>1.0255000000000001</v>
      </c>
      <c r="G4953">
        <v>-0.65620000000000001</v>
      </c>
      <c r="H4953">
        <v>1.0754999999999999</v>
      </c>
      <c r="I4953">
        <v>0.94769999999999999</v>
      </c>
      <c r="J4953">
        <v>1.7156</v>
      </c>
      <c r="K4953">
        <v>0.70920000000000005</v>
      </c>
      <c r="L4953">
        <v>1.3998999999999999</v>
      </c>
      <c r="M4953">
        <v>0.99639999999999995</v>
      </c>
      <c r="N4953">
        <v>1.5636000000000001</v>
      </c>
      <c r="O4953">
        <v>2.0156999999999998</v>
      </c>
      <c r="P4953">
        <v>0.36159999999999998</v>
      </c>
      <c r="Q4953">
        <v>0.42380000000000001</v>
      </c>
      <c r="R4953">
        <v>-1.2827999999999999</v>
      </c>
      <c r="S4953">
        <v>-0.27089999999999997</v>
      </c>
      <c r="T4953">
        <v>-8.2500000000000004E-2</v>
      </c>
      <c r="U4953">
        <v>0.51070000000000004</v>
      </c>
      <c r="V4953">
        <v>0.08</v>
      </c>
      <c r="W4953">
        <v>-1.4936</v>
      </c>
      <c r="X4953">
        <v>0.29499999999999998</v>
      </c>
      <c r="Y4953">
        <v>-0.78520000000000001</v>
      </c>
    </row>
    <row r="4954" spans="1:25" x14ac:dyDescent="0.2">
      <c r="A4954" t="s">
        <v>4975</v>
      </c>
      <c r="B4954" t="s">
        <v>10127</v>
      </c>
      <c r="C4954">
        <v>-0.46579999999999999</v>
      </c>
      <c r="D4954">
        <v>1.4116</v>
      </c>
      <c r="E4954">
        <v>0.88970000000000005</v>
      </c>
      <c r="F4954">
        <v>0.49959999999999999</v>
      </c>
      <c r="G4954">
        <v>2.0651999999999999</v>
      </c>
      <c r="H4954">
        <v>0.38069999999999998</v>
      </c>
      <c r="I4954">
        <v>0.9708</v>
      </c>
      <c r="J4954">
        <v>0.87480000000000002</v>
      </c>
      <c r="K4954">
        <v>0.53439999999999999</v>
      </c>
      <c r="L4954">
        <v>-6.4500000000000002E-2</v>
      </c>
      <c r="M4954">
        <v>0.4279</v>
      </c>
      <c r="N4954">
        <v>0.70299999999999996</v>
      </c>
      <c r="O4954">
        <v>1.5024999999999999</v>
      </c>
      <c r="P4954">
        <v>0.65400000000000003</v>
      </c>
      <c r="Q4954">
        <v>0.21379999999999999</v>
      </c>
      <c r="R4954">
        <v>0.37940000000000002</v>
      </c>
      <c r="S4954">
        <v>1.0003</v>
      </c>
      <c r="T4954">
        <v>0.1414</v>
      </c>
      <c r="U4954">
        <v>0.49740000000000001</v>
      </c>
      <c r="V4954">
        <v>-1.7244999999999999</v>
      </c>
      <c r="W4954">
        <v>-0.51439999999999997</v>
      </c>
      <c r="X4954">
        <v>-1.8008999999999999</v>
      </c>
      <c r="Y4954">
        <v>-1.1899</v>
      </c>
    </row>
    <row r="4955" spans="1:25" x14ac:dyDescent="0.2">
      <c r="A4955" t="s">
        <v>4976</v>
      </c>
      <c r="B4955" t="s">
        <v>4976</v>
      </c>
      <c r="C4955">
        <v>4.53E-2</v>
      </c>
      <c r="D4955">
        <v>-0.99439999999999995</v>
      </c>
      <c r="E4955">
        <v>-0.17730000000000001</v>
      </c>
      <c r="F4955">
        <v>-0.2331</v>
      </c>
      <c r="G4955">
        <v>0.18579999999999999</v>
      </c>
      <c r="H4955">
        <v>-0.74119999999999997</v>
      </c>
      <c r="I4955">
        <v>-0.2994</v>
      </c>
      <c r="J4955">
        <v>-0.29349999999999998</v>
      </c>
      <c r="K4955">
        <v>-0.17349999999999999</v>
      </c>
      <c r="L4955">
        <v>0.84040000000000004</v>
      </c>
      <c r="M4955">
        <v>-0.1757</v>
      </c>
      <c r="N4955">
        <v>-0.94220000000000004</v>
      </c>
      <c r="O4955">
        <v>-0.69530000000000003</v>
      </c>
      <c r="P4955">
        <v>-0.82179999999999997</v>
      </c>
      <c r="Q4955">
        <v>-0.8518</v>
      </c>
      <c r="R4955">
        <v>0.22939999999999999</v>
      </c>
      <c r="S4955">
        <v>0.46479999999999999</v>
      </c>
      <c r="T4955">
        <v>-0.52449999999999997</v>
      </c>
      <c r="U4955">
        <v>-2.0203000000000002</v>
      </c>
      <c r="V4955">
        <v>-2.5057</v>
      </c>
      <c r="W4955">
        <v>1.2983</v>
      </c>
      <c r="X4955">
        <v>-0.56899999999999995</v>
      </c>
      <c r="Y4955">
        <v>-0.50470000000000004</v>
      </c>
    </row>
    <row r="4956" spans="1:25" x14ac:dyDescent="0.2">
      <c r="A4956" t="s">
        <v>4977</v>
      </c>
      <c r="B4956" t="s">
        <v>10128</v>
      </c>
      <c r="C4956">
        <v>5.1999999999999998E-2</v>
      </c>
      <c r="D4956">
        <v>-1.7500000000000002E-2</v>
      </c>
      <c r="E4956">
        <v>-1.1860999999999999</v>
      </c>
      <c r="F4956">
        <v>-0.46029999999999999</v>
      </c>
      <c r="G4956">
        <v>-0.1123</v>
      </c>
      <c r="H4956">
        <v>-0.1239</v>
      </c>
      <c r="I4956">
        <v>-0.63160000000000005</v>
      </c>
      <c r="J4956">
        <v>0.3412</v>
      </c>
      <c r="K4956">
        <v>-0.89659999999999995</v>
      </c>
      <c r="L4956">
        <v>0.33450000000000002</v>
      </c>
      <c r="M4956">
        <v>-0.1145</v>
      </c>
      <c r="N4956">
        <v>-0.76239999999999997</v>
      </c>
      <c r="O4956">
        <v>9.3200000000000005E-2</v>
      </c>
      <c r="P4956">
        <v>0.79949999999999999</v>
      </c>
      <c r="Q4956">
        <v>0.63260000000000005</v>
      </c>
      <c r="R4956">
        <v>-1.8250999999999999</v>
      </c>
      <c r="S4956">
        <v>-1.4411</v>
      </c>
      <c r="T4956">
        <v>-1.0331999999999999</v>
      </c>
      <c r="U4956">
        <v>0.4607</v>
      </c>
      <c r="V4956">
        <v>-0.85860000000000003</v>
      </c>
      <c r="W4956">
        <v>0.626</v>
      </c>
      <c r="X4956">
        <v>-1.5488</v>
      </c>
      <c r="Y4956">
        <v>-1.3179000000000001</v>
      </c>
    </row>
    <row r="4957" spans="1:25" x14ac:dyDescent="0.2">
      <c r="A4957" t="s">
        <v>4978</v>
      </c>
      <c r="B4957" t="s">
        <v>4978</v>
      </c>
      <c r="C4957">
        <v>-0.61040000000000005</v>
      </c>
      <c r="D4957">
        <v>-0.19719999999999999</v>
      </c>
      <c r="E4957">
        <v>-7.7200000000000005E-2</v>
      </c>
      <c r="F4957">
        <v>-0.35630000000000001</v>
      </c>
      <c r="G4957">
        <v>0.1177</v>
      </c>
      <c r="H4957">
        <v>-1.0410999999999999</v>
      </c>
      <c r="I4957">
        <v>-0.2442</v>
      </c>
      <c r="J4957">
        <v>1.1508</v>
      </c>
      <c r="K4957">
        <v>-0.97709999999999997</v>
      </c>
      <c r="L4957">
        <v>0.40479999999999999</v>
      </c>
      <c r="M4957">
        <v>-0.62039999999999995</v>
      </c>
      <c r="N4957">
        <v>0.20649999999999999</v>
      </c>
      <c r="O4957">
        <v>1.1482000000000001</v>
      </c>
      <c r="P4957">
        <v>-9.1999999999999998E-2</v>
      </c>
      <c r="Q4957">
        <v>0.27250000000000002</v>
      </c>
      <c r="R4957">
        <v>-1.54</v>
      </c>
      <c r="S4957">
        <v>-2.2966000000000002</v>
      </c>
      <c r="T4957">
        <v>-0.92030000000000001</v>
      </c>
      <c r="U4957">
        <v>-1.3347</v>
      </c>
      <c r="V4957">
        <v>0.50160000000000005</v>
      </c>
      <c r="W4957">
        <v>1.5133000000000001</v>
      </c>
      <c r="X4957">
        <v>-0.53680000000000005</v>
      </c>
      <c r="Y4957">
        <v>-1.6164000000000001</v>
      </c>
    </row>
    <row r="4958" spans="1:25" x14ac:dyDescent="0.2">
      <c r="A4958" t="s">
        <v>4979</v>
      </c>
      <c r="B4958" t="s">
        <v>10129</v>
      </c>
      <c r="C4958">
        <v>0.91510000000000002</v>
      </c>
      <c r="D4958">
        <v>0.98970000000000002</v>
      </c>
      <c r="E4958">
        <v>0.13569999999999999</v>
      </c>
      <c r="F4958">
        <v>-1.2E-2</v>
      </c>
      <c r="G4958">
        <v>-0.73029999999999995</v>
      </c>
      <c r="H4958">
        <v>0.52980000000000005</v>
      </c>
      <c r="I4958">
        <v>-0.14000000000000001</v>
      </c>
      <c r="J4958">
        <v>0.39939999999999998</v>
      </c>
      <c r="K4958">
        <v>0.1933</v>
      </c>
      <c r="L4958">
        <v>0.50509999999999999</v>
      </c>
      <c r="M4958">
        <v>2.7799999999999998E-2</v>
      </c>
      <c r="N4958">
        <v>0.50770000000000004</v>
      </c>
      <c r="O4958">
        <v>0.64729999999999999</v>
      </c>
      <c r="P4958">
        <v>-1.21E-2</v>
      </c>
      <c r="Q4958">
        <v>0.31330000000000002</v>
      </c>
      <c r="R4958">
        <v>-1.8949</v>
      </c>
      <c r="S4958">
        <v>0.3276</v>
      </c>
      <c r="T4958">
        <v>0.83460000000000001</v>
      </c>
      <c r="U4958">
        <v>0.69269999999999998</v>
      </c>
      <c r="V4958">
        <v>0.77410000000000001</v>
      </c>
      <c r="W4958">
        <v>-1.2507999999999999</v>
      </c>
      <c r="X4958">
        <v>0.1802</v>
      </c>
      <c r="Y4958">
        <v>-0.24940000000000001</v>
      </c>
    </row>
    <row r="4959" spans="1:25" x14ac:dyDescent="0.2">
      <c r="A4959" t="s">
        <v>4980</v>
      </c>
      <c r="B4959" t="s">
        <v>10130</v>
      </c>
      <c r="C4959">
        <v>-0.24110000000000001</v>
      </c>
      <c r="D4959">
        <v>0.71409999999999996</v>
      </c>
      <c r="E4959">
        <v>1.2638</v>
      </c>
      <c r="F4959">
        <v>1.1534</v>
      </c>
      <c r="G4959">
        <v>-6.0100000000000001E-2</v>
      </c>
      <c r="H4959">
        <v>-0.38340000000000002</v>
      </c>
      <c r="I4959">
        <v>0.7853</v>
      </c>
      <c r="J4959">
        <v>1.7988999999999999</v>
      </c>
      <c r="K4959">
        <v>0.82430000000000003</v>
      </c>
      <c r="L4959">
        <v>0.59930000000000005</v>
      </c>
      <c r="M4959">
        <v>-1.0045999999999999</v>
      </c>
      <c r="N4959">
        <v>0.56920000000000004</v>
      </c>
      <c r="O4959">
        <v>1.5799000000000001</v>
      </c>
      <c r="P4959">
        <v>-0.96150000000000002</v>
      </c>
      <c r="Q4959">
        <v>-0.81100000000000005</v>
      </c>
      <c r="R4959">
        <v>-0.60899999999999999</v>
      </c>
      <c r="S4959">
        <v>-6.0900000000000003E-2</v>
      </c>
      <c r="T4959">
        <v>-0.66539999999999999</v>
      </c>
      <c r="U4959">
        <v>-0.78959999999999997</v>
      </c>
      <c r="V4959">
        <v>-1.0234000000000001</v>
      </c>
      <c r="W4959">
        <v>-0.81589999999999996</v>
      </c>
      <c r="X4959">
        <v>3.4000000000000002E-2</v>
      </c>
      <c r="Y4959">
        <v>-0.62829999999999997</v>
      </c>
    </row>
    <row r="4960" spans="1:25" x14ac:dyDescent="0.2">
      <c r="A4960" t="s">
        <v>4981</v>
      </c>
      <c r="B4960" t="s">
        <v>10131</v>
      </c>
      <c r="C4960">
        <v>2.2561</v>
      </c>
      <c r="D4960">
        <v>-2.2800000000000001E-2</v>
      </c>
      <c r="E4960">
        <v>0.66349999999999998</v>
      </c>
      <c r="F4960">
        <v>0.78100000000000003</v>
      </c>
      <c r="G4960">
        <v>-0.15570000000000001</v>
      </c>
      <c r="H4960">
        <v>0.62480000000000002</v>
      </c>
      <c r="I4960">
        <v>-0.4546</v>
      </c>
      <c r="J4960">
        <v>0.23669999999999999</v>
      </c>
      <c r="K4960">
        <v>1.5092000000000001</v>
      </c>
      <c r="L4960">
        <v>0.83140000000000003</v>
      </c>
      <c r="M4960">
        <v>0.21540000000000001</v>
      </c>
      <c r="N4960">
        <v>0.43230000000000002</v>
      </c>
      <c r="O4960">
        <v>0.93379999999999996</v>
      </c>
      <c r="P4960">
        <v>0.73499999999999999</v>
      </c>
      <c r="Q4960">
        <v>1.2396</v>
      </c>
      <c r="R4960">
        <v>-0.32900000000000001</v>
      </c>
      <c r="S4960">
        <v>1.6144000000000001</v>
      </c>
      <c r="T4960">
        <v>0.75700000000000001</v>
      </c>
      <c r="U4960">
        <v>0.87129999999999996</v>
      </c>
      <c r="V4960">
        <v>2.7347999999999999</v>
      </c>
      <c r="W4960">
        <v>1.3338000000000001</v>
      </c>
      <c r="X4960">
        <v>1.0314000000000001</v>
      </c>
      <c r="Y4960">
        <v>0.48110000000000003</v>
      </c>
    </row>
    <row r="4961" spans="1:25" x14ac:dyDescent="0.2">
      <c r="A4961" t="s">
        <v>4982</v>
      </c>
      <c r="B4961" t="s">
        <v>10132</v>
      </c>
      <c r="C4961">
        <v>1.881</v>
      </c>
      <c r="D4961">
        <v>1.5094000000000001</v>
      </c>
      <c r="E4961">
        <v>2.9051</v>
      </c>
      <c r="F4961">
        <v>0.81879999999999997</v>
      </c>
      <c r="G4961">
        <v>1.3449</v>
      </c>
      <c r="H4961">
        <v>1.6964999999999999</v>
      </c>
      <c r="I4961">
        <v>1.6208</v>
      </c>
      <c r="J4961">
        <v>1.8275999999999999</v>
      </c>
      <c r="K4961">
        <v>0.30349999999999999</v>
      </c>
      <c r="L4961">
        <v>1.9325000000000001</v>
      </c>
      <c r="M4961">
        <v>0.67649999999999999</v>
      </c>
      <c r="N4961">
        <v>1.7374000000000001</v>
      </c>
      <c r="O4961">
        <v>1.0812999999999999</v>
      </c>
      <c r="P4961">
        <v>-2.1600000000000001E-2</v>
      </c>
      <c r="Q4961">
        <v>-0.54900000000000004</v>
      </c>
      <c r="R4961">
        <v>-1.5935999999999999</v>
      </c>
      <c r="S4961">
        <v>1.3327</v>
      </c>
      <c r="T4961">
        <v>0.9254</v>
      </c>
      <c r="U4961">
        <v>-0.2087</v>
      </c>
      <c r="V4961">
        <v>1.8091999999999999</v>
      </c>
      <c r="W4961">
        <v>-1.8312999999999999</v>
      </c>
      <c r="X4961">
        <v>0.78739999999999999</v>
      </c>
      <c r="Y4961">
        <v>-1.5406</v>
      </c>
    </row>
    <row r="4962" spans="1:25" x14ac:dyDescent="0.2">
      <c r="A4962" t="s">
        <v>4983</v>
      </c>
      <c r="B4962" t="s">
        <v>10133</v>
      </c>
      <c r="C4962">
        <v>0.56859999999999999</v>
      </c>
      <c r="D4962">
        <v>-0.47160000000000002</v>
      </c>
      <c r="E4962">
        <v>0.85680000000000001</v>
      </c>
      <c r="F4962">
        <v>0.87239999999999995</v>
      </c>
      <c r="G4962">
        <v>-0.19889999999999999</v>
      </c>
      <c r="H4962">
        <v>0.32879999999999998</v>
      </c>
      <c r="I4962">
        <v>-8.6699999999999999E-2</v>
      </c>
      <c r="J4962">
        <v>0.76729999999999998</v>
      </c>
      <c r="K4962">
        <v>0.85360000000000003</v>
      </c>
      <c r="L4962">
        <v>0.1386</v>
      </c>
      <c r="M4962">
        <v>-0.18959999999999999</v>
      </c>
      <c r="N4962">
        <v>0.44919999999999999</v>
      </c>
      <c r="O4962">
        <v>-8.0799999999999997E-2</v>
      </c>
      <c r="P4962">
        <v>1.1884999999999999</v>
      </c>
      <c r="Q4962">
        <v>0.84119999999999995</v>
      </c>
      <c r="R4962">
        <v>-0.18729999999999999</v>
      </c>
      <c r="S4962">
        <v>-1.2714000000000001</v>
      </c>
      <c r="T4962">
        <v>-3.5000000000000003E-2</v>
      </c>
      <c r="U4962">
        <v>0.77669999999999995</v>
      </c>
      <c r="V4962">
        <v>-0.21060000000000001</v>
      </c>
      <c r="W4962">
        <v>-2.0222000000000002</v>
      </c>
      <c r="X4962">
        <v>1.3246</v>
      </c>
      <c r="Y4962">
        <v>0.21060000000000001</v>
      </c>
    </row>
    <row r="4963" spans="1:25" x14ac:dyDescent="0.2">
      <c r="A4963" t="s">
        <v>4984</v>
      </c>
      <c r="B4963" t="s">
        <v>4984</v>
      </c>
      <c r="C4963">
        <v>2.9678</v>
      </c>
      <c r="D4963">
        <v>4.8133999999999997</v>
      </c>
      <c r="E4963">
        <v>3.6105999999999998</v>
      </c>
      <c r="F4963">
        <v>1.4523999999999999</v>
      </c>
      <c r="G4963">
        <v>1.4165000000000001</v>
      </c>
      <c r="H4963">
        <v>1.9750000000000001</v>
      </c>
      <c r="I4963">
        <v>5.2131999999999996</v>
      </c>
      <c r="J4963">
        <v>4.6174999999999997</v>
      </c>
      <c r="K4963">
        <v>2.0813000000000001</v>
      </c>
      <c r="L4963">
        <v>2.5678999999999998</v>
      </c>
      <c r="M4963">
        <v>2.1251000000000002</v>
      </c>
      <c r="N4963">
        <v>4.5628000000000002</v>
      </c>
      <c r="O4963">
        <v>3.2477999999999998</v>
      </c>
      <c r="P4963">
        <v>-2.1627000000000001</v>
      </c>
      <c r="Q4963">
        <v>0.1769</v>
      </c>
      <c r="R4963">
        <v>-2.7740999999999998</v>
      </c>
      <c r="S4963">
        <v>1.4327000000000001</v>
      </c>
      <c r="T4963">
        <v>-0.63539999999999996</v>
      </c>
      <c r="U4963">
        <v>-1.0079</v>
      </c>
      <c r="V4963">
        <v>-1.2895000000000001</v>
      </c>
      <c r="W4963">
        <v>-1.8922000000000001</v>
      </c>
      <c r="X4963">
        <v>0.82979999999999998</v>
      </c>
      <c r="Y4963">
        <v>2.4299999999999999E-2</v>
      </c>
    </row>
    <row r="4964" spans="1:25" x14ac:dyDescent="0.2">
      <c r="A4964" t="s">
        <v>4985</v>
      </c>
      <c r="B4964" t="s">
        <v>4985</v>
      </c>
      <c r="C4964">
        <v>0.13719999999999999</v>
      </c>
      <c r="D4964">
        <v>0.2155</v>
      </c>
      <c r="E4964">
        <v>1.4437</v>
      </c>
      <c r="F4964">
        <v>0.86260000000000003</v>
      </c>
      <c r="G4964">
        <v>2.5999999999999999E-3</v>
      </c>
      <c r="H4964">
        <v>-0.8599</v>
      </c>
      <c r="I4964">
        <v>0.16120000000000001</v>
      </c>
      <c r="J4964">
        <v>1.5716000000000001</v>
      </c>
      <c r="K4964">
        <v>0.72109999999999996</v>
      </c>
      <c r="L4964">
        <v>-6.2899999999999998E-2</v>
      </c>
      <c r="M4964">
        <v>-0.57340000000000002</v>
      </c>
      <c r="N4964">
        <v>-0.20569999999999999</v>
      </c>
      <c r="O4964">
        <v>1.5481</v>
      </c>
      <c r="P4964">
        <v>-0.21890000000000001</v>
      </c>
      <c r="Q4964">
        <v>0.25929999999999997</v>
      </c>
      <c r="R4964">
        <v>-0.70960000000000001</v>
      </c>
      <c r="S4964">
        <v>0.79749999999999999</v>
      </c>
      <c r="T4964">
        <v>0.46589999999999998</v>
      </c>
      <c r="U4964">
        <v>-0.1183</v>
      </c>
      <c r="V4964">
        <v>-0.99980000000000002</v>
      </c>
      <c r="W4964">
        <v>0.53129999999999999</v>
      </c>
      <c r="X4964">
        <v>1.1967000000000001</v>
      </c>
      <c r="Y4964">
        <v>0.46289999999999998</v>
      </c>
    </row>
    <row r="4965" spans="1:25" x14ac:dyDescent="0.2">
      <c r="A4965" t="s">
        <v>4986</v>
      </c>
      <c r="B4965" t="s">
        <v>10134</v>
      </c>
      <c r="C4965">
        <v>1.9236</v>
      </c>
      <c r="D4965">
        <v>-1.2914000000000001</v>
      </c>
      <c r="E4965">
        <v>-0.27429999999999999</v>
      </c>
      <c r="F4965">
        <v>0.89629999999999999</v>
      </c>
      <c r="G4965">
        <v>1.2608999999999999</v>
      </c>
      <c r="H4965">
        <v>0.72860000000000003</v>
      </c>
      <c r="I4965">
        <v>0.11840000000000001</v>
      </c>
      <c r="J4965">
        <v>-0.57640000000000002</v>
      </c>
      <c r="K4965">
        <v>0.93620000000000003</v>
      </c>
      <c r="L4965">
        <v>1.3616999999999999</v>
      </c>
      <c r="M4965">
        <v>0.75980000000000003</v>
      </c>
      <c r="N4965">
        <v>0.57330000000000003</v>
      </c>
      <c r="O4965">
        <v>1.0304</v>
      </c>
      <c r="P4965">
        <v>0.48320000000000002</v>
      </c>
      <c r="Q4965">
        <v>0.36249999999999999</v>
      </c>
      <c r="R4965">
        <v>0.24110000000000001</v>
      </c>
      <c r="S4965">
        <v>0.49859999999999999</v>
      </c>
      <c r="T4965">
        <v>-0.29199999999999998</v>
      </c>
      <c r="U4965">
        <v>0.82420000000000004</v>
      </c>
      <c r="V4965">
        <v>0.42470000000000002</v>
      </c>
      <c r="W4965">
        <v>-1.5078</v>
      </c>
      <c r="X4965">
        <v>2.1800999999999999</v>
      </c>
      <c r="Y4965">
        <v>-0.12820000000000001</v>
      </c>
    </row>
    <row r="4966" spans="1:25" x14ac:dyDescent="0.2">
      <c r="A4966" t="s">
        <v>4987</v>
      </c>
      <c r="B4966" t="s">
        <v>10135</v>
      </c>
      <c r="C4966">
        <v>-0.75970000000000004</v>
      </c>
      <c r="D4966">
        <v>-0.34720000000000001</v>
      </c>
      <c r="E4966">
        <v>0.96940000000000004</v>
      </c>
      <c r="F4966">
        <v>0.2185</v>
      </c>
      <c r="G4966">
        <v>-0.32640000000000002</v>
      </c>
      <c r="H4966">
        <v>-0.4849</v>
      </c>
      <c r="I4966">
        <v>-0.66890000000000005</v>
      </c>
      <c r="J4966">
        <v>0.46700000000000003</v>
      </c>
      <c r="K4966">
        <v>0.77749999999999997</v>
      </c>
      <c r="L4966">
        <v>-0.72299999999999998</v>
      </c>
      <c r="M4966">
        <v>-0.33600000000000002</v>
      </c>
      <c r="N4966">
        <v>-0.40649999999999997</v>
      </c>
      <c r="O4966">
        <v>1.1212</v>
      </c>
      <c r="P4966">
        <v>-0.99970000000000003</v>
      </c>
      <c r="Q4966">
        <v>-0.1555</v>
      </c>
      <c r="R4966">
        <v>0.5121</v>
      </c>
      <c r="S4966">
        <v>5.2999999999999999E-2</v>
      </c>
      <c r="T4966">
        <v>-1.5351999999999999</v>
      </c>
      <c r="U4966">
        <v>-0.30109999999999998</v>
      </c>
      <c r="V4966">
        <v>0.25969999999999999</v>
      </c>
      <c r="W4966">
        <v>7.3499999999999996E-2</v>
      </c>
      <c r="X4966">
        <v>-0.50170000000000003</v>
      </c>
      <c r="Y4966">
        <v>0.39019999999999999</v>
      </c>
    </row>
    <row r="4967" spans="1:25" x14ac:dyDescent="0.2">
      <c r="A4967" t="s">
        <v>4988</v>
      </c>
      <c r="B4967" t="s">
        <v>10136</v>
      </c>
      <c r="C4967">
        <v>2.3132000000000001</v>
      </c>
      <c r="D4967">
        <v>-0.15989999999999999</v>
      </c>
      <c r="E4967">
        <v>9.0499999999999997E-2</v>
      </c>
      <c r="F4967">
        <v>0.3306</v>
      </c>
      <c r="G4967">
        <v>0.17649999999999999</v>
      </c>
      <c r="H4967">
        <v>1.6789000000000001</v>
      </c>
      <c r="I4967">
        <v>0.62929999999999997</v>
      </c>
      <c r="J4967">
        <v>0.49769999999999998</v>
      </c>
      <c r="K4967">
        <v>-0.47320000000000001</v>
      </c>
      <c r="L4967">
        <v>1.3792</v>
      </c>
      <c r="M4967">
        <v>2.4954000000000001</v>
      </c>
      <c r="N4967">
        <v>0.1053</v>
      </c>
      <c r="O4967">
        <v>9.0999999999999998E-2</v>
      </c>
      <c r="P4967">
        <v>0.80169999999999997</v>
      </c>
      <c r="Q4967">
        <v>1.2877000000000001</v>
      </c>
      <c r="R4967">
        <v>-8.9399999999999993E-2</v>
      </c>
      <c r="S4967">
        <v>1.1496999999999999</v>
      </c>
      <c r="T4967">
        <v>-2.18E-2</v>
      </c>
      <c r="U4967">
        <v>0.75719999999999998</v>
      </c>
      <c r="V4967">
        <v>-0.62519999999999998</v>
      </c>
      <c r="W4967">
        <v>-0.14430000000000001</v>
      </c>
      <c r="X4967">
        <v>0.73909999999999998</v>
      </c>
      <c r="Y4967">
        <v>0.72540000000000004</v>
      </c>
    </row>
    <row r="4968" spans="1:25" x14ac:dyDescent="0.2">
      <c r="A4968" t="s">
        <v>4989</v>
      </c>
      <c r="B4968" t="s">
        <v>10137</v>
      </c>
      <c r="C4968">
        <v>-0.57589999999999997</v>
      </c>
      <c r="D4968">
        <v>-0.92469999999999997</v>
      </c>
      <c r="E4968">
        <v>-0.36759999999999998</v>
      </c>
      <c r="F4968">
        <v>-1.3038000000000001</v>
      </c>
      <c r="G4968">
        <v>0.16800000000000001</v>
      </c>
      <c r="H4968">
        <v>0.39710000000000001</v>
      </c>
      <c r="I4968">
        <v>-0.44379999999999997</v>
      </c>
      <c r="J4968">
        <v>-0.76300000000000001</v>
      </c>
      <c r="K4968">
        <v>-0.2969</v>
      </c>
      <c r="L4968">
        <v>-0.1668</v>
      </c>
      <c r="M4968">
        <v>9.6500000000000002E-2</v>
      </c>
      <c r="N4968">
        <v>-2.3099999999999999E-2</v>
      </c>
      <c r="O4968">
        <v>-0.8115</v>
      </c>
      <c r="P4968">
        <v>2.8496000000000001</v>
      </c>
      <c r="Q4968">
        <v>0.99929999999999997</v>
      </c>
      <c r="R4968">
        <v>1.7806999999999999</v>
      </c>
      <c r="S4968">
        <v>0.31380000000000002</v>
      </c>
      <c r="T4968">
        <v>1.1420999999999999</v>
      </c>
      <c r="U4968">
        <v>1.2041999999999999</v>
      </c>
      <c r="V4968">
        <v>0.17019999999999999</v>
      </c>
      <c r="W4968">
        <v>0.6179</v>
      </c>
      <c r="X4968">
        <v>-0.87819999999999998</v>
      </c>
      <c r="Y4968">
        <v>-3.4200000000000001E-2</v>
      </c>
    </row>
    <row r="4969" spans="1:25" x14ac:dyDescent="0.2">
      <c r="A4969" t="s">
        <v>4990</v>
      </c>
      <c r="B4969" t="s">
        <v>10138</v>
      </c>
      <c r="C4969">
        <v>1.9454</v>
      </c>
      <c r="D4969">
        <v>2.8203</v>
      </c>
      <c r="E4969">
        <v>2.206</v>
      </c>
      <c r="F4969">
        <v>0.52070000000000005</v>
      </c>
      <c r="G4969">
        <v>2.6419000000000001</v>
      </c>
      <c r="H4969">
        <v>2.3492999999999999</v>
      </c>
      <c r="I4969">
        <v>3.0653999999999999</v>
      </c>
      <c r="J4969">
        <v>1.8241000000000001</v>
      </c>
      <c r="K4969">
        <v>1.0992</v>
      </c>
      <c r="L4969">
        <v>2.1305000000000001</v>
      </c>
      <c r="M4969">
        <v>3.0855000000000001</v>
      </c>
      <c r="N4969">
        <v>3.5577999999999999</v>
      </c>
      <c r="O4969">
        <v>2.1326999999999998</v>
      </c>
      <c r="P4969">
        <v>-1.2463</v>
      </c>
      <c r="Q4969">
        <v>0.4894</v>
      </c>
      <c r="R4969">
        <v>-0.95320000000000005</v>
      </c>
      <c r="S4969">
        <v>-1.5800000000000002E-2</v>
      </c>
      <c r="T4969">
        <v>1.3939999999999999</v>
      </c>
      <c r="U4969">
        <v>0.15690000000000001</v>
      </c>
      <c r="V4969">
        <v>0.29480000000000001</v>
      </c>
      <c r="W4969">
        <v>-6.7500000000000004E-2</v>
      </c>
      <c r="X4969">
        <v>-2.9399999999999999E-2</v>
      </c>
      <c r="Y4969">
        <v>0.2974</v>
      </c>
    </row>
    <row r="4970" spans="1:25" x14ac:dyDescent="0.2">
      <c r="A4970" t="s">
        <v>4991</v>
      </c>
      <c r="B4970" t="s">
        <v>10139</v>
      </c>
      <c r="C4970">
        <v>-2.9542999999999999</v>
      </c>
      <c r="D4970">
        <v>-1.0880000000000001</v>
      </c>
      <c r="E4970">
        <v>0.45789999999999997</v>
      </c>
      <c r="F4970">
        <v>-0.18970000000000001</v>
      </c>
      <c r="G4970">
        <v>-0.93459999999999999</v>
      </c>
      <c r="H4970">
        <v>0.1351</v>
      </c>
      <c r="I4970">
        <v>-1.0024999999999999</v>
      </c>
      <c r="J4970">
        <v>-0.34870000000000001</v>
      </c>
      <c r="K4970">
        <v>0.98099999999999998</v>
      </c>
      <c r="L4970">
        <v>0.1426</v>
      </c>
      <c r="M4970">
        <v>-1.2729999999999999</v>
      </c>
      <c r="N4970">
        <v>-1.1328</v>
      </c>
      <c r="O4970">
        <v>-0.47520000000000001</v>
      </c>
      <c r="P4970">
        <v>2.0798000000000001</v>
      </c>
      <c r="Q4970">
        <v>0.21510000000000001</v>
      </c>
      <c r="R4970">
        <v>0.25480000000000003</v>
      </c>
      <c r="S4970">
        <v>0.77229999999999999</v>
      </c>
      <c r="T4970">
        <v>-0.40129999999999999</v>
      </c>
      <c r="U4970">
        <v>0.68310000000000004</v>
      </c>
      <c r="V4970">
        <v>1.1097999999999999</v>
      </c>
      <c r="W4970">
        <v>-1.4616</v>
      </c>
      <c r="X4970">
        <v>-0.26640000000000003</v>
      </c>
      <c r="Y4970">
        <v>1.1022000000000001</v>
      </c>
    </row>
    <row r="4971" spans="1:25" x14ac:dyDescent="0.2">
      <c r="A4971" t="s">
        <v>4992</v>
      </c>
      <c r="B4971" t="s">
        <v>10140</v>
      </c>
      <c r="C4971">
        <v>0.69240000000000002</v>
      </c>
      <c r="D4971">
        <v>-2.3929</v>
      </c>
      <c r="E4971">
        <v>-0.57069999999999999</v>
      </c>
      <c r="F4971">
        <v>0.34810000000000002</v>
      </c>
      <c r="G4971">
        <v>1.6132</v>
      </c>
      <c r="H4971">
        <v>-0.49270000000000003</v>
      </c>
      <c r="I4971">
        <v>-0.3528</v>
      </c>
      <c r="J4971">
        <v>1.2601</v>
      </c>
      <c r="K4971">
        <v>-9.8599999999999993E-2</v>
      </c>
      <c r="L4971">
        <v>3.0499999999999999E-2</v>
      </c>
      <c r="M4971">
        <v>5.4999999999999997E-3</v>
      </c>
      <c r="N4971">
        <v>-0.51339999999999997</v>
      </c>
      <c r="O4971">
        <v>0.59319999999999995</v>
      </c>
      <c r="P4971">
        <v>-0.1154</v>
      </c>
      <c r="Q4971">
        <v>1.1520999999999999</v>
      </c>
      <c r="R4971">
        <v>-1.8508</v>
      </c>
      <c r="S4971">
        <v>-1.2842</v>
      </c>
      <c r="T4971">
        <v>1.1311</v>
      </c>
      <c r="U4971">
        <v>-0.37680000000000002</v>
      </c>
      <c r="V4971">
        <v>-2.3008000000000002</v>
      </c>
      <c r="W4971">
        <v>1.0627</v>
      </c>
      <c r="X4971">
        <v>-0.80649999999999999</v>
      </c>
      <c r="Y4971">
        <v>0.2576</v>
      </c>
    </row>
    <row r="4972" spans="1:25" x14ac:dyDescent="0.2">
      <c r="A4972" t="s">
        <v>4993</v>
      </c>
      <c r="B4972" t="s">
        <v>10141</v>
      </c>
      <c r="C4972">
        <v>-0.64129999999999998</v>
      </c>
      <c r="D4972">
        <v>-1.2011000000000001</v>
      </c>
      <c r="E4972">
        <v>-0.97560000000000002</v>
      </c>
      <c r="F4972">
        <v>-0.62</v>
      </c>
      <c r="G4972">
        <v>-0.71130000000000004</v>
      </c>
      <c r="H4972">
        <v>-0.13439999999999999</v>
      </c>
      <c r="I4972">
        <v>-1.4730000000000001</v>
      </c>
      <c r="J4972">
        <v>-1.2089000000000001</v>
      </c>
      <c r="K4972">
        <v>-1.3203</v>
      </c>
      <c r="L4972">
        <v>-0.73280000000000001</v>
      </c>
      <c r="M4972">
        <v>-0.67649999999999999</v>
      </c>
      <c r="N4972">
        <v>-0.39050000000000001</v>
      </c>
      <c r="O4972">
        <v>-0.1699</v>
      </c>
      <c r="P4972">
        <v>1.7350000000000001</v>
      </c>
      <c r="Q4972">
        <v>0.72250000000000003</v>
      </c>
      <c r="R4972">
        <v>0.77569999999999995</v>
      </c>
      <c r="S4972">
        <v>-0.1525</v>
      </c>
      <c r="T4972">
        <v>0.62529999999999997</v>
      </c>
      <c r="U4972">
        <v>2.1404999999999998</v>
      </c>
      <c r="V4972">
        <v>1.1434</v>
      </c>
      <c r="W4972">
        <v>1.01E-2</v>
      </c>
      <c r="X4972">
        <v>-0.1865</v>
      </c>
      <c r="Y4972">
        <v>0.17630000000000001</v>
      </c>
    </row>
    <row r="4973" spans="1:25" x14ac:dyDescent="0.2">
      <c r="A4973" t="s">
        <v>4994</v>
      </c>
      <c r="B4973" t="s">
        <v>10142</v>
      </c>
      <c r="C4973">
        <v>0.22850000000000001</v>
      </c>
      <c r="D4973">
        <v>0.47660000000000002</v>
      </c>
      <c r="E4973">
        <v>-0.3528</v>
      </c>
      <c r="F4973">
        <v>0.3891</v>
      </c>
      <c r="G4973">
        <v>-0.15570000000000001</v>
      </c>
      <c r="H4973">
        <v>-0.27589999999999998</v>
      </c>
      <c r="I4973">
        <v>0.378</v>
      </c>
      <c r="J4973">
        <v>-0.41899999999999998</v>
      </c>
      <c r="K4973">
        <v>0.36890000000000001</v>
      </c>
      <c r="L4973">
        <v>1.2142999999999999</v>
      </c>
      <c r="M4973">
        <v>1.4379999999999999</v>
      </c>
      <c r="N4973">
        <v>1.0147999999999999</v>
      </c>
      <c r="O4973">
        <v>0.4748</v>
      </c>
      <c r="P4973">
        <v>-0.92490000000000006</v>
      </c>
      <c r="Q4973">
        <v>0.85570000000000002</v>
      </c>
      <c r="R4973">
        <v>7.2999999999999995E-2</v>
      </c>
      <c r="S4973">
        <v>-1.8863000000000001</v>
      </c>
      <c r="T4973">
        <v>-4.3029999999999999</v>
      </c>
      <c r="U4973">
        <v>-0.61629999999999996</v>
      </c>
      <c r="V4973">
        <v>0.75329999999999997</v>
      </c>
      <c r="W4973">
        <v>2.8551000000000002</v>
      </c>
      <c r="X4973">
        <v>-1.4057999999999999</v>
      </c>
      <c r="Y4973">
        <v>-1.7291000000000001</v>
      </c>
    </row>
    <row r="4974" spans="1:25" x14ac:dyDescent="0.2">
      <c r="A4974" t="s">
        <v>4995</v>
      </c>
      <c r="B4974" t="s">
        <v>10143</v>
      </c>
      <c r="C4974">
        <v>-1.6541999999999999</v>
      </c>
      <c r="D4974">
        <v>-0.55679999999999996</v>
      </c>
      <c r="E4974">
        <v>0.40279999999999999</v>
      </c>
      <c r="F4974">
        <v>0.36620000000000003</v>
      </c>
      <c r="G4974">
        <v>-0.60270000000000001</v>
      </c>
      <c r="H4974">
        <v>-0.18659999999999999</v>
      </c>
      <c r="I4974">
        <v>-8.7900000000000006E-2</v>
      </c>
      <c r="J4974">
        <v>-0.16250000000000001</v>
      </c>
      <c r="K4974">
        <v>1.4721</v>
      </c>
      <c r="L4974">
        <v>-1.2842</v>
      </c>
      <c r="M4974">
        <v>-1.7485999999999999</v>
      </c>
      <c r="N4974">
        <v>-0.2954</v>
      </c>
      <c r="O4974">
        <v>-0.2923</v>
      </c>
      <c r="P4974">
        <v>-0.9446</v>
      </c>
      <c r="Q4974">
        <v>-2.9716999999999998</v>
      </c>
      <c r="R4974">
        <v>0.33529999999999999</v>
      </c>
      <c r="S4974">
        <v>-2.2578</v>
      </c>
      <c r="T4974">
        <v>-1.0567</v>
      </c>
      <c r="U4974">
        <v>-1.2416</v>
      </c>
      <c r="V4974">
        <v>-5.1349</v>
      </c>
      <c r="W4974">
        <v>0.10059999999999999</v>
      </c>
      <c r="X4974">
        <v>-1.1829000000000001</v>
      </c>
      <c r="Y4974">
        <v>-0.1245</v>
      </c>
    </row>
    <row r="4975" spans="1:25" x14ac:dyDescent="0.2">
      <c r="A4975" t="s">
        <v>4996</v>
      </c>
      <c r="B4975" t="s">
        <v>10144</v>
      </c>
      <c r="C4975">
        <v>-1.0529999999999999</v>
      </c>
      <c r="D4975">
        <v>-0.03</v>
      </c>
      <c r="E4975">
        <v>-1.212</v>
      </c>
      <c r="F4975">
        <v>-0.72119999999999995</v>
      </c>
      <c r="G4975">
        <v>-0.1457</v>
      </c>
      <c r="H4975">
        <v>-0.96519999999999995</v>
      </c>
      <c r="I4975">
        <v>0.16070000000000001</v>
      </c>
      <c r="J4975">
        <v>-0.76859999999999995</v>
      </c>
      <c r="K4975">
        <v>-2.46E-2</v>
      </c>
      <c r="L4975">
        <v>-1.0709</v>
      </c>
      <c r="M4975">
        <v>-1.4015</v>
      </c>
      <c r="N4975">
        <v>0.27960000000000002</v>
      </c>
      <c r="O4975">
        <v>-0.2485</v>
      </c>
      <c r="P4975">
        <v>-0.33750000000000002</v>
      </c>
      <c r="Q4975">
        <v>-0.76700000000000002</v>
      </c>
      <c r="R4975">
        <v>0.71030000000000004</v>
      </c>
      <c r="S4975">
        <v>-0.69630000000000003</v>
      </c>
      <c r="T4975">
        <v>0.19109999999999999</v>
      </c>
      <c r="U4975">
        <v>0.23549999999999999</v>
      </c>
      <c r="V4975">
        <v>-0.34689999999999999</v>
      </c>
      <c r="W4975">
        <v>0.62949999999999995</v>
      </c>
      <c r="X4975">
        <v>0.76790000000000003</v>
      </c>
      <c r="Y4975">
        <v>-0.71089999999999998</v>
      </c>
    </row>
    <row r="4976" spans="1:25" x14ac:dyDescent="0.2">
      <c r="A4976" t="s">
        <v>4997</v>
      </c>
      <c r="B4976" t="s">
        <v>4997</v>
      </c>
      <c r="C4976">
        <v>2.7099999999999999E-2</v>
      </c>
      <c r="D4976">
        <v>-0.62009999999999998</v>
      </c>
      <c r="E4976">
        <v>0.49259999999999998</v>
      </c>
      <c r="F4976">
        <v>-5.8299999999999998E-2</v>
      </c>
      <c r="G4976">
        <v>0.85319999999999996</v>
      </c>
      <c r="H4976">
        <v>0.70450000000000002</v>
      </c>
      <c r="I4976">
        <v>-0.34250000000000003</v>
      </c>
      <c r="J4976">
        <v>0.76349999999999996</v>
      </c>
      <c r="K4976">
        <v>-1.2566999999999999</v>
      </c>
      <c r="L4976">
        <v>1.3759999999999999</v>
      </c>
      <c r="M4976">
        <v>0.63280000000000003</v>
      </c>
      <c r="N4976">
        <v>0.16930000000000001</v>
      </c>
      <c r="O4976">
        <v>1.1754</v>
      </c>
      <c r="P4976">
        <v>1.4661999999999999</v>
      </c>
      <c r="Q4976">
        <v>0.37430000000000002</v>
      </c>
      <c r="R4976">
        <v>0.60299999999999998</v>
      </c>
      <c r="S4976">
        <v>-0.2757</v>
      </c>
      <c r="T4976">
        <v>-0.26369999999999999</v>
      </c>
      <c r="U4976">
        <v>-0.2331</v>
      </c>
      <c r="V4976">
        <v>0.94440000000000002</v>
      </c>
      <c r="W4976">
        <v>-0.40620000000000001</v>
      </c>
      <c r="X4976">
        <v>0.13639999999999999</v>
      </c>
      <c r="Y4976">
        <v>-0.29380000000000001</v>
      </c>
    </row>
    <row r="4977" spans="1:25" x14ac:dyDescent="0.2">
      <c r="A4977" t="s">
        <v>4998</v>
      </c>
      <c r="B4977" t="s">
        <v>10145</v>
      </c>
      <c r="C4977">
        <v>-0.26350000000000001</v>
      </c>
      <c r="D4977">
        <v>1.5226999999999999</v>
      </c>
      <c r="E4977">
        <v>1.1597999999999999</v>
      </c>
      <c r="F4977">
        <v>0.67220000000000002</v>
      </c>
      <c r="G4977">
        <v>0.99439999999999995</v>
      </c>
      <c r="H4977">
        <v>1.9069</v>
      </c>
      <c r="I4977">
        <v>1.8322000000000001</v>
      </c>
      <c r="J4977">
        <v>1.3246</v>
      </c>
      <c r="K4977">
        <v>1.7554000000000001</v>
      </c>
      <c r="L4977">
        <v>0.997</v>
      </c>
      <c r="M4977">
        <v>1.3290999999999999</v>
      </c>
      <c r="N4977">
        <v>1.6837</v>
      </c>
      <c r="O4977">
        <v>1.1458999999999999</v>
      </c>
      <c r="P4977">
        <v>-1.1751</v>
      </c>
      <c r="Q4977">
        <v>-0.72529999999999994</v>
      </c>
      <c r="R4977">
        <v>-1.7845</v>
      </c>
      <c r="S4977">
        <v>-0.62590000000000001</v>
      </c>
      <c r="T4977">
        <v>-6.1800000000000001E-2</v>
      </c>
      <c r="U4977">
        <v>-0.1013</v>
      </c>
      <c r="V4977">
        <v>-1.4335</v>
      </c>
      <c r="W4977">
        <v>-0.96209999999999996</v>
      </c>
      <c r="X4977">
        <v>-2.302</v>
      </c>
      <c r="Y4977">
        <v>-2.2980999999999998</v>
      </c>
    </row>
    <row r="4978" spans="1:25" x14ac:dyDescent="0.2">
      <c r="A4978" t="s">
        <v>4999</v>
      </c>
      <c r="B4978" t="s">
        <v>10146</v>
      </c>
      <c r="C4978">
        <v>-0.26910000000000001</v>
      </c>
      <c r="D4978">
        <v>-1.7027000000000001</v>
      </c>
      <c r="E4978">
        <v>-1.2985</v>
      </c>
      <c r="F4978">
        <v>-1.6297999999999999</v>
      </c>
      <c r="G4978">
        <v>0.371</v>
      </c>
      <c r="H4978">
        <v>0.94579999999999997</v>
      </c>
      <c r="I4978">
        <v>-0.97499999999999998</v>
      </c>
      <c r="J4978">
        <v>-1.6208</v>
      </c>
      <c r="K4978">
        <v>-2.6871999999999998</v>
      </c>
      <c r="L4978">
        <v>-0.92500000000000004</v>
      </c>
      <c r="M4978">
        <v>0.22359999999999999</v>
      </c>
      <c r="N4978">
        <v>-0.44540000000000002</v>
      </c>
      <c r="O4978">
        <v>-0.44840000000000002</v>
      </c>
      <c r="P4978">
        <v>1.4036999999999999</v>
      </c>
      <c r="Q4978">
        <v>0.29380000000000001</v>
      </c>
      <c r="R4978">
        <v>0.2397</v>
      </c>
      <c r="S4978">
        <v>-0.70740000000000003</v>
      </c>
      <c r="T4978">
        <v>-0.69130000000000003</v>
      </c>
      <c r="U4978">
        <v>9.9599999999999994E-2</v>
      </c>
      <c r="V4978">
        <v>-0.59450000000000003</v>
      </c>
      <c r="W4978">
        <v>-1.3072999999999999</v>
      </c>
      <c r="X4978">
        <v>0.91710000000000003</v>
      </c>
      <c r="Y4978">
        <v>-0.63149999999999995</v>
      </c>
    </row>
    <row r="4979" spans="1:25" x14ac:dyDescent="0.2">
      <c r="A4979" t="s">
        <v>5000</v>
      </c>
      <c r="B4979" t="s">
        <v>10147</v>
      </c>
      <c r="C4979">
        <v>0.50270000000000004</v>
      </c>
      <c r="D4979">
        <v>-0.40239999999999998</v>
      </c>
      <c r="E4979">
        <v>0.4098</v>
      </c>
      <c r="F4979">
        <v>-0.48139999999999999</v>
      </c>
      <c r="G4979">
        <v>0.25590000000000002</v>
      </c>
      <c r="H4979">
        <v>0.17899999999999999</v>
      </c>
      <c r="I4979">
        <v>-0.91739999999999999</v>
      </c>
      <c r="J4979">
        <v>-0.10730000000000001</v>
      </c>
      <c r="K4979">
        <v>-1.2441</v>
      </c>
      <c r="L4979">
        <v>-0.89429999999999998</v>
      </c>
      <c r="M4979">
        <v>-1.5126999999999999</v>
      </c>
      <c r="N4979">
        <v>0.60609999999999997</v>
      </c>
      <c r="O4979">
        <v>-7.1599999999999997E-2</v>
      </c>
      <c r="P4979">
        <v>0.62309999999999999</v>
      </c>
      <c r="Q4979">
        <v>9.3299999999999994E-2</v>
      </c>
      <c r="R4979">
        <v>0.31609999999999999</v>
      </c>
      <c r="S4979">
        <v>0.2828</v>
      </c>
      <c r="T4979">
        <v>8.6400000000000005E-2</v>
      </c>
      <c r="U4979">
        <v>1.23E-2</v>
      </c>
      <c r="V4979">
        <v>-0.42249999999999999</v>
      </c>
      <c r="W4979">
        <v>0.28860000000000002</v>
      </c>
      <c r="X4979">
        <v>0.56430000000000002</v>
      </c>
      <c r="Y4979">
        <v>0.34660000000000002</v>
      </c>
    </row>
    <row r="4980" spans="1:25" x14ac:dyDescent="0.2">
      <c r="A4980" t="s">
        <v>5001</v>
      </c>
      <c r="B4980" t="s">
        <v>10148</v>
      </c>
      <c r="C4980">
        <v>1.1719999999999999</v>
      </c>
      <c r="D4980">
        <v>4.6036000000000001</v>
      </c>
      <c r="E4980">
        <v>-0.75600000000000001</v>
      </c>
      <c r="F4980">
        <v>0.80669999999999997</v>
      </c>
      <c r="G4980">
        <v>1.4609000000000001</v>
      </c>
      <c r="H4980">
        <v>2.4367000000000001</v>
      </c>
      <c r="I4980">
        <v>4.8337000000000003</v>
      </c>
      <c r="J4980">
        <v>0.55559999999999998</v>
      </c>
      <c r="K4980">
        <v>-0.14219999999999999</v>
      </c>
      <c r="L4980">
        <v>2.5325000000000002</v>
      </c>
      <c r="M4980">
        <v>3.1493000000000002</v>
      </c>
      <c r="N4980">
        <v>3.6414</v>
      </c>
      <c r="O4980">
        <v>-0.86240000000000006</v>
      </c>
      <c r="P4980">
        <v>0.64670000000000005</v>
      </c>
      <c r="Q4980">
        <v>-1.3644000000000001</v>
      </c>
      <c r="R4980">
        <v>-2.1972999999999998</v>
      </c>
      <c r="S4980">
        <v>-1.8647</v>
      </c>
      <c r="T4980">
        <v>-0.2414</v>
      </c>
      <c r="U4980">
        <v>-0.51919999999999999</v>
      </c>
      <c r="V4980">
        <v>-0.62549999999999994</v>
      </c>
      <c r="W4980">
        <v>0.55089999999999995</v>
      </c>
      <c r="X4980">
        <v>-0.58430000000000004</v>
      </c>
      <c r="Y4980">
        <v>1.2405999999999999</v>
      </c>
    </row>
    <row r="4981" spans="1:25" x14ac:dyDescent="0.2">
      <c r="A4981" t="s">
        <v>5002</v>
      </c>
      <c r="B4981" t="s">
        <v>10149</v>
      </c>
      <c r="C4981">
        <v>-1.3250999999999999</v>
      </c>
      <c r="D4981">
        <v>1.6919</v>
      </c>
      <c r="E4981">
        <v>0.17649999999999999</v>
      </c>
      <c r="F4981">
        <v>1.3935</v>
      </c>
      <c r="G4981">
        <v>-1.1408</v>
      </c>
      <c r="H4981">
        <v>-0.6482</v>
      </c>
      <c r="I4981">
        <v>0.29349999999999998</v>
      </c>
      <c r="J4981">
        <v>-0.42120000000000002</v>
      </c>
      <c r="K4981">
        <v>-0.2273</v>
      </c>
      <c r="L4981">
        <v>-0.15629999999999999</v>
      </c>
      <c r="M4981">
        <v>-1.0354000000000001</v>
      </c>
      <c r="N4981">
        <v>-0.33650000000000002</v>
      </c>
      <c r="O4981">
        <v>-0.41310000000000002</v>
      </c>
      <c r="P4981">
        <v>-0.55369999999999997</v>
      </c>
      <c r="Q4981">
        <v>-0.91969999999999996</v>
      </c>
      <c r="R4981">
        <v>-0.82620000000000005</v>
      </c>
      <c r="S4981">
        <v>-0.52080000000000004</v>
      </c>
      <c r="T4981">
        <v>0.64339999999999997</v>
      </c>
      <c r="U4981">
        <v>1.6E-2</v>
      </c>
      <c r="V4981">
        <v>0.36149999999999999</v>
      </c>
      <c r="W4981">
        <v>0.1772</v>
      </c>
      <c r="X4981">
        <v>-0.2979</v>
      </c>
      <c r="Y4981">
        <v>0.9506</v>
      </c>
    </row>
    <row r="4982" spans="1:25" x14ac:dyDescent="0.2">
      <c r="A4982" t="s">
        <v>5003</v>
      </c>
      <c r="B4982" t="s">
        <v>10150</v>
      </c>
      <c r="C4982">
        <v>-1.3634999999999999</v>
      </c>
      <c r="D4982">
        <v>-0.373</v>
      </c>
      <c r="E4982">
        <v>-0.16420000000000001</v>
      </c>
      <c r="F4982">
        <v>0.98629999999999995</v>
      </c>
      <c r="G4982">
        <v>-0.72399999999999998</v>
      </c>
      <c r="H4982">
        <v>5.8400000000000001E-2</v>
      </c>
      <c r="I4982">
        <v>0.2319</v>
      </c>
      <c r="J4982">
        <v>0.17810000000000001</v>
      </c>
      <c r="K4982">
        <v>-0.26129999999999998</v>
      </c>
      <c r="L4982">
        <v>-0.37730000000000002</v>
      </c>
      <c r="M4982">
        <v>-0.6653</v>
      </c>
      <c r="N4982">
        <v>-2.3999999999999998E-3</v>
      </c>
      <c r="O4982">
        <v>0.1108</v>
      </c>
      <c r="P4982">
        <v>-0.68969999999999998</v>
      </c>
      <c r="Q4982">
        <v>0.1217</v>
      </c>
      <c r="R4982">
        <v>-0.78790000000000004</v>
      </c>
      <c r="S4982">
        <v>4.7300000000000002E-2</v>
      </c>
      <c r="T4982">
        <v>-0.59150000000000003</v>
      </c>
      <c r="U4982">
        <v>-1.0251999999999999</v>
      </c>
      <c r="V4982">
        <v>-1.0507</v>
      </c>
      <c r="W4982">
        <v>-0.51339999999999997</v>
      </c>
      <c r="X4982">
        <v>-0.60609999999999997</v>
      </c>
      <c r="Y4982">
        <v>0.22309999999999999</v>
      </c>
    </row>
    <row r="4983" spans="1:25" x14ac:dyDescent="0.2">
      <c r="A4983" t="s">
        <v>5004</v>
      </c>
      <c r="B4983" t="s">
        <v>10151</v>
      </c>
      <c r="C4983">
        <v>6.6699999999999995E-2</v>
      </c>
      <c r="D4983">
        <v>0.6724</v>
      </c>
      <c r="E4983">
        <v>-1.0107999999999999</v>
      </c>
      <c r="F4983">
        <v>0.4516</v>
      </c>
      <c r="G4983">
        <v>6.8999999999999999E-3</v>
      </c>
      <c r="H4983">
        <v>-0.26379999999999998</v>
      </c>
      <c r="I4983">
        <v>0.42359999999999998</v>
      </c>
      <c r="J4983">
        <v>-0.59050000000000002</v>
      </c>
      <c r="K4983">
        <v>-7.7200000000000005E-2</v>
      </c>
      <c r="L4983">
        <v>1.2902</v>
      </c>
      <c r="M4983">
        <v>-0.16539999999999999</v>
      </c>
      <c r="N4983">
        <v>-5.2900000000000003E-2</v>
      </c>
      <c r="O4983">
        <v>0.13589999999999999</v>
      </c>
      <c r="P4983">
        <v>-6.9999999999999999E-4</v>
      </c>
      <c r="Q4983">
        <v>-1.8996</v>
      </c>
      <c r="R4983">
        <v>1.1294999999999999</v>
      </c>
      <c r="S4983">
        <v>-1.6306</v>
      </c>
      <c r="T4983">
        <v>-2.1074999999999999</v>
      </c>
      <c r="U4983">
        <v>-0.28000000000000003</v>
      </c>
      <c r="V4983">
        <v>0.3407</v>
      </c>
      <c r="W4983">
        <v>2.2736999999999998</v>
      </c>
      <c r="X4983">
        <v>-1.7001999999999999</v>
      </c>
      <c r="Y4983">
        <v>-0.6472</v>
      </c>
    </row>
    <row r="4984" spans="1:25" x14ac:dyDescent="0.2">
      <c r="A4984" t="s">
        <v>5005</v>
      </c>
      <c r="B4984" t="s">
        <v>10152</v>
      </c>
      <c r="C4984">
        <v>1.0644</v>
      </c>
      <c r="D4984">
        <v>0.5232</v>
      </c>
      <c r="E4984">
        <v>0.8044</v>
      </c>
      <c r="F4984">
        <v>1.9737</v>
      </c>
      <c r="G4984">
        <v>-0.44590000000000002</v>
      </c>
      <c r="H4984">
        <v>1.0812999999999999</v>
      </c>
      <c r="I4984">
        <v>0.59009999999999996</v>
      </c>
      <c r="J4984">
        <v>0.39029999999999998</v>
      </c>
      <c r="K4984">
        <v>1.7050000000000001</v>
      </c>
      <c r="L4984">
        <v>1.0028999999999999</v>
      </c>
      <c r="M4984">
        <v>1.5858000000000001</v>
      </c>
      <c r="N4984">
        <v>0.9073</v>
      </c>
      <c r="O4984">
        <v>0.67100000000000004</v>
      </c>
      <c r="P4984">
        <v>1.1184000000000001</v>
      </c>
      <c r="Q4984">
        <v>-0.2868</v>
      </c>
      <c r="R4984">
        <v>0.27800000000000002</v>
      </c>
      <c r="S4984">
        <v>-1.1432</v>
      </c>
      <c r="T4984">
        <v>0.13789999999999999</v>
      </c>
      <c r="U4984">
        <v>0.37369999999999998</v>
      </c>
      <c r="V4984">
        <v>1.8476999999999999</v>
      </c>
      <c r="W4984">
        <v>1.0805</v>
      </c>
      <c r="X4984">
        <v>-1.7836000000000001</v>
      </c>
      <c r="Y4984">
        <v>0.60160000000000002</v>
      </c>
    </row>
    <row r="4985" spans="1:25" x14ac:dyDescent="0.2">
      <c r="A4985" t="s">
        <v>5006</v>
      </c>
      <c r="B4985" t="s">
        <v>10153</v>
      </c>
      <c r="C4985">
        <v>1.6849000000000001</v>
      </c>
      <c r="D4985">
        <v>-8.3902999999999999</v>
      </c>
      <c r="E4985">
        <v>-0.26619999999999999</v>
      </c>
      <c r="F4985">
        <v>1.5358000000000001</v>
      </c>
      <c r="G4985">
        <v>1.6047</v>
      </c>
      <c r="H4985">
        <v>0.5373</v>
      </c>
      <c r="I4985">
        <v>-1.2284999999999999</v>
      </c>
      <c r="J4985">
        <v>1.9942</v>
      </c>
      <c r="K4985">
        <v>1.7902</v>
      </c>
      <c r="L4985">
        <v>2.5076000000000001</v>
      </c>
      <c r="M4985">
        <v>1.3873</v>
      </c>
      <c r="N4985">
        <v>6.5133999999999999</v>
      </c>
      <c r="O4985">
        <v>0.11600000000000001</v>
      </c>
      <c r="P4985">
        <v>0.1065</v>
      </c>
      <c r="Q4985">
        <v>0.18790000000000001</v>
      </c>
      <c r="R4985">
        <v>0.6956</v>
      </c>
      <c r="S4985">
        <v>-7.1322999999999999</v>
      </c>
      <c r="T4985">
        <v>-0.98640000000000005</v>
      </c>
      <c r="U4985">
        <v>-0.21029999999999999</v>
      </c>
      <c r="V4985">
        <v>1.4E-2</v>
      </c>
      <c r="W4985">
        <v>4.7393999999999998</v>
      </c>
      <c r="X4985">
        <v>-3.6690999999999998</v>
      </c>
      <c r="Y4985">
        <v>0.35570000000000002</v>
      </c>
    </row>
    <row r="4986" spans="1:25" x14ac:dyDescent="0.2">
      <c r="A4986" t="s">
        <v>5007</v>
      </c>
      <c r="B4986" t="s">
        <v>10154</v>
      </c>
      <c r="C4986">
        <v>-0.61780000000000002</v>
      </c>
      <c r="D4986">
        <v>-2.6217000000000001</v>
      </c>
      <c r="E4986">
        <v>-0.30549999999999999</v>
      </c>
      <c r="F4986">
        <v>-1.2963</v>
      </c>
      <c r="G4986">
        <v>-1.3127</v>
      </c>
      <c r="H4986">
        <v>-1.0096000000000001</v>
      </c>
      <c r="I4986">
        <v>-1.1659999999999999</v>
      </c>
      <c r="J4986">
        <v>-1.4141999999999999</v>
      </c>
      <c r="K4986">
        <v>0.3725</v>
      </c>
      <c r="L4986">
        <v>-1.0688</v>
      </c>
      <c r="M4986">
        <v>-1.0886</v>
      </c>
      <c r="N4986">
        <v>-1.8333999999999999</v>
      </c>
      <c r="O4986">
        <v>-1.5358000000000001</v>
      </c>
      <c r="P4986">
        <v>1.1900999999999999</v>
      </c>
      <c r="Q4986">
        <v>0.44679999999999997</v>
      </c>
      <c r="R4986">
        <v>0.1905</v>
      </c>
      <c r="S4986">
        <v>1.3633999999999999</v>
      </c>
      <c r="T4986">
        <v>5.6300000000000003E-2</v>
      </c>
      <c r="U4986">
        <v>0.95450000000000002</v>
      </c>
      <c r="V4986">
        <v>0.3075</v>
      </c>
      <c r="W4986">
        <v>-1.018</v>
      </c>
      <c r="X4986">
        <v>-0.87390000000000001</v>
      </c>
      <c r="Y4986">
        <v>-1.2E-2</v>
      </c>
    </row>
    <row r="4987" spans="1:25" x14ac:dyDescent="0.2">
      <c r="A4987" t="s">
        <v>5008</v>
      </c>
      <c r="B4987" t="s">
        <v>10155</v>
      </c>
      <c r="C4987">
        <v>-2.0152000000000001</v>
      </c>
      <c r="D4987">
        <v>-0.32190000000000002</v>
      </c>
      <c r="E4987">
        <v>-1.3142</v>
      </c>
      <c r="F4987">
        <v>-1.1567000000000001</v>
      </c>
      <c r="G4987">
        <v>-1.7295</v>
      </c>
      <c r="H4987">
        <v>-0.8498</v>
      </c>
      <c r="I4987">
        <v>-1.6879999999999999</v>
      </c>
      <c r="J4987">
        <v>-0.90259999999999996</v>
      </c>
      <c r="K4987">
        <v>-0.60829999999999995</v>
      </c>
      <c r="L4987">
        <v>-0.6835</v>
      </c>
      <c r="M4987">
        <v>-1.6975</v>
      </c>
      <c r="N4987">
        <v>-0.51770000000000005</v>
      </c>
      <c r="O4987">
        <v>-1.6611</v>
      </c>
      <c r="P4987">
        <v>0.622</v>
      </c>
      <c r="Q4987">
        <v>0.43969999999999998</v>
      </c>
      <c r="R4987">
        <v>-0.33360000000000001</v>
      </c>
      <c r="S4987">
        <v>-1.2874000000000001</v>
      </c>
      <c r="T4987">
        <v>0.28949999999999998</v>
      </c>
      <c r="U4987">
        <v>0.54949999999999999</v>
      </c>
      <c r="V4987">
        <v>0.56589999999999996</v>
      </c>
      <c r="W4987">
        <v>1.96</v>
      </c>
      <c r="X4987">
        <v>-0.55559999999999998</v>
      </c>
      <c r="Y4987">
        <v>-0.19120000000000001</v>
      </c>
    </row>
    <row r="4988" spans="1:25" x14ac:dyDescent="0.2">
      <c r="A4988" t="s">
        <v>5009</v>
      </c>
      <c r="B4988" t="s">
        <v>10156</v>
      </c>
      <c r="C4988">
        <v>-0.84089999999999998</v>
      </c>
      <c r="D4988">
        <v>1.0165999999999999</v>
      </c>
      <c r="E4988">
        <v>-2.9184999999999999</v>
      </c>
      <c r="F4988">
        <v>0.31040000000000001</v>
      </c>
      <c r="G4988">
        <v>0.81100000000000005</v>
      </c>
      <c r="H4988">
        <v>-1.3250999999999999</v>
      </c>
      <c r="I4988">
        <v>-0.95750000000000002</v>
      </c>
      <c r="J4988">
        <v>-1.0102</v>
      </c>
      <c r="K4988">
        <v>-1.1642999999999999</v>
      </c>
      <c r="L4988">
        <v>-0.4481</v>
      </c>
      <c r="M4988">
        <v>-0.49180000000000001</v>
      </c>
      <c r="N4988">
        <v>-0.185</v>
      </c>
      <c r="O4988">
        <v>-0.67190000000000005</v>
      </c>
      <c r="P4988">
        <v>0.504</v>
      </c>
      <c r="Q4988">
        <v>2.1444000000000001</v>
      </c>
      <c r="R4988">
        <v>4.4771000000000001</v>
      </c>
      <c r="S4988">
        <v>-3.6320000000000001</v>
      </c>
      <c r="T4988">
        <v>-4.601</v>
      </c>
      <c r="U4988">
        <v>-0.4163</v>
      </c>
      <c r="V4988">
        <v>0.56989999999999996</v>
      </c>
      <c r="W4988">
        <v>3.0712000000000002</v>
      </c>
      <c r="X4988">
        <v>-3.6547999999999998</v>
      </c>
      <c r="Y4988">
        <v>0.55579999999999996</v>
      </c>
    </row>
    <row r="4989" spans="1:25" x14ac:dyDescent="0.2">
      <c r="A4989" t="s">
        <v>5010</v>
      </c>
      <c r="B4989" t="s">
        <v>10157</v>
      </c>
      <c r="C4989">
        <v>-0.41830000000000001</v>
      </c>
      <c r="D4989">
        <v>0.44729999999999998</v>
      </c>
      <c r="E4989">
        <v>-0.89580000000000004</v>
      </c>
      <c r="F4989">
        <v>1.4026000000000001</v>
      </c>
      <c r="G4989">
        <v>-1.0354000000000001</v>
      </c>
      <c r="H4989">
        <v>-3.1300000000000001E-2</v>
      </c>
      <c r="I4989">
        <v>0.624</v>
      </c>
      <c r="J4989">
        <v>0.2243</v>
      </c>
      <c r="K4989">
        <v>1.2004999999999999</v>
      </c>
      <c r="L4989">
        <v>-8.2699999999999996E-2</v>
      </c>
      <c r="M4989">
        <v>0.1177</v>
      </c>
      <c r="N4989">
        <v>0.52749999999999997</v>
      </c>
      <c r="O4989">
        <v>3.9100000000000003E-2</v>
      </c>
      <c r="P4989">
        <v>-0.58850000000000002</v>
      </c>
      <c r="Q4989">
        <v>7.2599999999999998E-2</v>
      </c>
      <c r="R4989">
        <v>0.84360000000000002</v>
      </c>
      <c r="S4989">
        <v>-2.2442000000000002</v>
      </c>
      <c r="T4989">
        <v>-4.7000000000000002E-3</v>
      </c>
      <c r="U4989">
        <v>-0.14949999999999999</v>
      </c>
      <c r="V4989">
        <v>0.1875</v>
      </c>
      <c r="W4989">
        <v>-1.2943</v>
      </c>
      <c r="X4989">
        <v>-2.4798</v>
      </c>
      <c r="Y4989">
        <v>-0.97740000000000005</v>
      </c>
    </row>
    <row r="4990" spans="1:25" x14ac:dyDescent="0.2">
      <c r="A4990" t="s">
        <v>5011</v>
      </c>
      <c r="B4990" t="s">
        <v>10158</v>
      </c>
      <c r="C4990">
        <v>1.2302999999999999</v>
      </c>
      <c r="D4990">
        <v>1.1153999999999999</v>
      </c>
      <c r="E4990">
        <v>-2.5000000000000001E-3</v>
      </c>
      <c r="F4990">
        <v>2.1692999999999998</v>
      </c>
      <c r="G4990">
        <v>-4.2000000000000003E-2</v>
      </c>
      <c r="H4990">
        <v>-7.2499999999999995E-2</v>
      </c>
      <c r="I4990">
        <v>0.46010000000000001</v>
      </c>
      <c r="J4990">
        <v>1.0005999999999999</v>
      </c>
      <c r="K4990">
        <v>1.5177</v>
      </c>
      <c r="L4990">
        <v>0.36670000000000003</v>
      </c>
      <c r="M4990">
        <v>0.66569999999999996</v>
      </c>
      <c r="N4990">
        <v>0.751</v>
      </c>
      <c r="O4990">
        <v>0.93069999999999997</v>
      </c>
      <c r="P4990">
        <v>0.31140000000000001</v>
      </c>
      <c r="Q4990">
        <v>-0.48409999999999997</v>
      </c>
      <c r="R4990">
        <v>0.4859</v>
      </c>
      <c r="S4990">
        <v>-5.33E-2</v>
      </c>
      <c r="T4990">
        <v>-0.94569999999999999</v>
      </c>
      <c r="U4990">
        <v>-7.5499999999999998E-2</v>
      </c>
      <c r="V4990">
        <v>1.9672000000000001</v>
      </c>
      <c r="W4990">
        <v>-0.4325</v>
      </c>
      <c r="X4990">
        <v>-1.9115</v>
      </c>
      <c r="Y4990">
        <v>-0.74250000000000005</v>
      </c>
    </row>
    <row r="4991" spans="1:25" x14ac:dyDescent="0.2">
      <c r="A4991" t="s">
        <v>5012</v>
      </c>
      <c r="B4991" t="s">
        <v>10159</v>
      </c>
      <c r="C4991">
        <v>1.3212999999999999</v>
      </c>
      <c r="D4991">
        <v>-2.98E-2</v>
      </c>
      <c r="E4991">
        <v>-0.74160000000000004</v>
      </c>
      <c r="F4991">
        <v>-0.72189999999999999</v>
      </c>
      <c r="G4991">
        <v>0.53449999999999998</v>
      </c>
      <c r="H4991">
        <v>-1.1180000000000001</v>
      </c>
      <c r="I4991">
        <v>-0.1283</v>
      </c>
      <c r="J4991">
        <v>-0.82950000000000002</v>
      </c>
      <c r="K4991">
        <v>-0.88070000000000004</v>
      </c>
      <c r="L4991">
        <v>-7.3800000000000004E-2</v>
      </c>
      <c r="M4991">
        <v>-1.5082</v>
      </c>
      <c r="N4991">
        <v>-0.154</v>
      </c>
      <c r="O4991">
        <v>-0.25059999999999999</v>
      </c>
      <c r="P4991">
        <v>1.353</v>
      </c>
      <c r="Q4991">
        <v>0.8196</v>
      </c>
      <c r="R4991">
        <v>0.67290000000000005</v>
      </c>
      <c r="S4991">
        <v>0.31540000000000001</v>
      </c>
      <c r="T4991">
        <v>9.8599999999999993E-2</v>
      </c>
      <c r="U4991">
        <v>0.755</v>
      </c>
      <c r="V4991">
        <v>3.3599999999999998E-2</v>
      </c>
      <c r="W4991">
        <v>1.0659000000000001</v>
      </c>
      <c r="X4991">
        <v>-0.58379999999999999</v>
      </c>
      <c r="Y4991">
        <v>-0.89</v>
      </c>
    </row>
    <row r="4992" spans="1:25" x14ac:dyDescent="0.2">
      <c r="A4992" t="s">
        <v>5013</v>
      </c>
      <c r="B4992" t="s">
        <v>10160</v>
      </c>
      <c r="C4992">
        <v>-9.1399999999999995E-2</v>
      </c>
      <c r="D4992">
        <v>0.1358</v>
      </c>
      <c r="E4992">
        <v>0.22739999999999999</v>
      </c>
      <c r="F4992">
        <v>0.46400000000000002</v>
      </c>
      <c r="G4992">
        <v>-0.35909999999999997</v>
      </c>
      <c r="H4992">
        <v>1.002</v>
      </c>
      <c r="I4992">
        <v>-0.42430000000000001</v>
      </c>
      <c r="J4992">
        <v>-0.5111</v>
      </c>
      <c r="K4992">
        <v>1.0525</v>
      </c>
      <c r="L4992">
        <v>-0.2089</v>
      </c>
      <c r="M4992">
        <v>0.94750000000000001</v>
      </c>
      <c r="N4992">
        <v>8.6999999999999994E-2</v>
      </c>
      <c r="O4992">
        <v>-0.43980000000000002</v>
      </c>
      <c r="P4992">
        <v>1.3212999999999999</v>
      </c>
      <c r="Q4992">
        <v>0.28989999999999999</v>
      </c>
      <c r="R4992">
        <v>0.21970000000000001</v>
      </c>
      <c r="S4992">
        <v>0.70479999999999998</v>
      </c>
      <c r="T4992">
        <v>0.69269999999999998</v>
      </c>
      <c r="U4992">
        <v>0.30780000000000002</v>
      </c>
      <c r="V4992">
        <v>2.0276999999999998</v>
      </c>
      <c r="W4992">
        <v>-0.46179999999999999</v>
      </c>
      <c r="X4992">
        <v>-0.32319999999999999</v>
      </c>
      <c r="Y4992">
        <v>-0.74050000000000005</v>
      </c>
    </row>
    <row r="4993" spans="1:25" x14ac:dyDescent="0.2">
      <c r="A4993" t="s">
        <v>5014</v>
      </c>
      <c r="B4993" t="s">
        <v>10161</v>
      </c>
      <c r="C4993">
        <v>0.44819999999999999</v>
      </c>
      <c r="D4993">
        <v>0.35820000000000002</v>
      </c>
      <c r="E4993">
        <v>-0.72760000000000002</v>
      </c>
      <c r="F4993">
        <v>-1.2001999999999999</v>
      </c>
      <c r="G4993">
        <v>2.07E-2</v>
      </c>
      <c r="H4993">
        <v>-0.71940000000000004</v>
      </c>
      <c r="I4993">
        <v>-0.66190000000000004</v>
      </c>
      <c r="J4993">
        <v>-0.1666</v>
      </c>
      <c r="K4993">
        <v>-0.8478</v>
      </c>
      <c r="L4993">
        <v>-0.2828</v>
      </c>
      <c r="M4993">
        <v>-1.0039</v>
      </c>
      <c r="N4993">
        <v>-0.82310000000000005</v>
      </c>
      <c r="O4993">
        <v>-0.81789999999999996</v>
      </c>
      <c r="P4993">
        <v>0.45679999999999998</v>
      </c>
      <c r="Q4993">
        <v>-0.22370000000000001</v>
      </c>
      <c r="R4993">
        <v>0.43120000000000003</v>
      </c>
      <c r="S4993">
        <v>0.33300000000000002</v>
      </c>
      <c r="T4993">
        <v>0.69099999999999995</v>
      </c>
      <c r="U4993">
        <v>0.2863</v>
      </c>
      <c r="V4993">
        <v>-0.1492</v>
      </c>
      <c r="W4993">
        <v>2.2700000000000001E-2</v>
      </c>
      <c r="X4993">
        <v>-0.34820000000000001</v>
      </c>
      <c r="Y4993">
        <v>-0.88970000000000005</v>
      </c>
    </row>
    <row r="4994" spans="1:25" x14ac:dyDescent="0.2">
      <c r="A4994" t="s">
        <v>5015</v>
      </c>
      <c r="B4994" t="s">
        <v>10162</v>
      </c>
      <c r="C4994">
        <v>-1.11E-2</v>
      </c>
      <c r="D4994">
        <v>1.3586</v>
      </c>
      <c r="E4994">
        <v>1.2753000000000001</v>
      </c>
      <c r="F4994">
        <v>2.0851000000000002</v>
      </c>
      <c r="G4994">
        <v>0.63880000000000003</v>
      </c>
      <c r="H4994">
        <v>-4.2299999999999997E-2</v>
      </c>
      <c r="I4994">
        <v>0.99539999999999995</v>
      </c>
      <c r="J4994">
        <v>1.8078000000000001</v>
      </c>
      <c r="K4994">
        <v>1.7867</v>
      </c>
      <c r="L4994">
        <v>-0.96970000000000001</v>
      </c>
      <c r="M4994">
        <v>0.8276</v>
      </c>
      <c r="N4994">
        <v>0.87790000000000001</v>
      </c>
      <c r="O4994">
        <v>1.3711</v>
      </c>
      <c r="P4994">
        <v>-0.78249999999999997</v>
      </c>
      <c r="Q4994">
        <v>0.83099999999999996</v>
      </c>
      <c r="R4994">
        <v>0.66059999999999997</v>
      </c>
      <c r="S4994">
        <v>-0.60819999999999996</v>
      </c>
      <c r="T4994">
        <v>0.46450000000000002</v>
      </c>
      <c r="U4994">
        <v>0.23899999999999999</v>
      </c>
      <c r="V4994">
        <v>-0.69279999999999997</v>
      </c>
      <c r="W4994">
        <v>3.5000000000000003E-2</v>
      </c>
      <c r="X4994">
        <v>-1.8170999999999999</v>
      </c>
      <c r="Y4994">
        <v>-0.161</v>
      </c>
    </row>
    <row r="4995" spans="1:25" x14ac:dyDescent="0.2">
      <c r="A4995" t="s">
        <v>5016</v>
      </c>
      <c r="B4995" t="s">
        <v>5016</v>
      </c>
      <c r="C4995">
        <v>0.84089999999999998</v>
      </c>
      <c r="D4995">
        <v>1.49</v>
      </c>
      <c r="E4995">
        <v>0.36120000000000002</v>
      </c>
      <c r="F4995">
        <v>1.3731</v>
      </c>
      <c r="G4995">
        <v>0.45479999999999998</v>
      </c>
      <c r="H4995">
        <v>1.3082</v>
      </c>
      <c r="I4995">
        <v>1.5766</v>
      </c>
      <c r="J4995">
        <v>0.63439999999999996</v>
      </c>
      <c r="K4995">
        <v>1.2221</v>
      </c>
      <c r="L4995">
        <v>1.3066</v>
      </c>
      <c r="M4995">
        <v>1.8695999999999999</v>
      </c>
      <c r="N4995">
        <v>1.6966000000000001</v>
      </c>
      <c r="O4995">
        <v>1.3435999999999999</v>
      </c>
      <c r="P4995">
        <v>-0.70299999999999996</v>
      </c>
      <c r="Q4995">
        <v>-0.80979999999999996</v>
      </c>
      <c r="R4995">
        <v>5.9999999999999995E-4</v>
      </c>
      <c r="S4995">
        <v>-1.3167</v>
      </c>
      <c r="T4995">
        <v>0.25719999999999998</v>
      </c>
      <c r="U4995">
        <v>2.7408000000000001</v>
      </c>
      <c r="V4995">
        <v>-0.6512</v>
      </c>
      <c r="W4995">
        <v>0.2364</v>
      </c>
      <c r="X4995">
        <v>-1.0429999999999999</v>
      </c>
      <c r="Y4995">
        <v>0.34820000000000001</v>
      </c>
    </row>
    <row r="4996" spans="1:25" x14ac:dyDescent="0.2">
      <c r="A4996" t="s">
        <v>5017</v>
      </c>
      <c r="B4996" t="s">
        <v>10163</v>
      </c>
      <c r="C4996">
        <v>-5.1200000000000002E-2</v>
      </c>
      <c r="D4996">
        <v>0.3916</v>
      </c>
      <c r="E4996">
        <v>-0.64249999999999996</v>
      </c>
      <c r="F4996">
        <v>-0.62719999999999998</v>
      </c>
      <c r="G4996">
        <v>-0.4279</v>
      </c>
      <c r="H4996">
        <v>0.58430000000000004</v>
      </c>
      <c r="I4996">
        <v>-0.72909999999999997</v>
      </c>
      <c r="J4996">
        <v>-0.71419999999999995</v>
      </c>
      <c r="K4996">
        <v>-1.6391</v>
      </c>
      <c r="L4996">
        <v>0.17199999999999999</v>
      </c>
      <c r="M4996">
        <v>-0.64790000000000003</v>
      </c>
      <c r="N4996">
        <v>-1.0068999999999999</v>
      </c>
      <c r="O4996">
        <v>-0.502</v>
      </c>
      <c r="P4996">
        <v>1.7138</v>
      </c>
      <c r="Q4996">
        <v>-0.97219999999999995</v>
      </c>
      <c r="R4996">
        <v>0.34639999999999999</v>
      </c>
      <c r="S4996">
        <v>0.99980000000000002</v>
      </c>
      <c r="T4996">
        <v>2.1227</v>
      </c>
      <c r="U4996">
        <v>0.1507</v>
      </c>
      <c r="V4996">
        <v>-0.66449999999999998</v>
      </c>
      <c r="W4996">
        <v>-1.1261000000000001</v>
      </c>
      <c r="X4996">
        <v>-0.26350000000000001</v>
      </c>
      <c r="Y4996">
        <v>0.26129999999999998</v>
      </c>
    </row>
    <row r="4997" spans="1:25" x14ac:dyDescent="0.2">
      <c r="A4997" t="s">
        <v>5018</v>
      </c>
      <c r="B4997" t="s">
        <v>10164</v>
      </c>
      <c r="C4997">
        <v>2.7197</v>
      </c>
      <c r="D4997">
        <v>1.8615999999999999</v>
      </c>
      <c r="E4997">
        <v>-0.84509999999999996</v>
      </c>
      <c r="F4997">
        <v>0.4501</v>
      </c>
      <c r="G4997">
        <v>1.3552999999999999</v>
      </c>
      <c r="H4997">
        <v>3.1294</v>
      </c>
      <c r="I4997">
        <v>1.8502000000000001</v>
      </c>
      <c r="J4997">
        <v>0.67349999999999999</v>
      </c>
      <c r="K4997">
        <v>-0.39810000000000001</v>
      </c>
      <c r="L4997">
        <v>1.4033</v>
      </c>
      <c r="M4997">
        <v>2.3205</v>
      </c>
      <c r="N4997">
        <v>1.7417</v>
      </c>
      <c r="O4997">
        <v>7.1999999999999998E-3</v>
      </c>
      <c r="P4997">
        <v>0.30330000000000001</v>
      </c>
      <c r="Q4997">
        <v>-0.50760000000000005</v>
      </c>
      <c r="R4997">
        <v>-1.5620000000000001</v>
      </c>
      <c r="S4997">
        <v>-2.0706000000000002</v>
      </c>
      <c r="T4997">
        <v>-1.8519000000000001</v>
      </c>
      <c r="U4997">
        <v>1.0577000000000001</v>
      </c>
      <c r="V4997">
        <v>-0.16900000000000001</v>
      </c>
      <c r="W4997">
        <v>-0.29870000000000002</v>
      </c>
      <c r="X4997">
        <v>-1.3791</v>
      </c>
      <c r="Y4997">
        <v>-0.2445</v>
      </c>
    </row>
    <row r="4998" spans="1:25" x14ac:dyDescent="0.2">
      <c r="A4998" t="s">
        <v>5019</v>
      </c>
      <c r="B4998" t="s">
        <v>10165</v>
      </c>
      <c r="C4998">
        <v>-2.4799999999999999E-2</v>
      </c>
      <c r="D4998">
        <v>-0.20810000000000001</v>
      </c>
      <c r="E4998">
        <v>-0.1095</v>
      </c>
      <c r="F4998">
        <v>0.5121</v>
      </c>
      <c r="G4998">
        <v>-2.1425999999999998</v>
      </c>
      <c r="H4998">
        <v>-0.4153</v>
      </c>
      <c r="I4998">
        <v>-0.50680000000000003</v>
      </c>
      <c r="J4998">
        <v>0.68930000000000002</v>
      </c>
      <c r="K4998">
        <v>0.25180000000000002</v>
      </c>
      <c r="L4998">
        <v>-0.93740000000000001</v>
      </c>
      <c r="M4998">
        <v>-0.36930000000000002</v>
      </c>
      <c r="N4998">
        <v>0.54510000000000003</v>
      </c>
      <c r="O4998">
        <v>-0.85589999999999999</v>
      </c>
      <c r="P4998">
        <v>4.8999999999999998E-3</v>
      </c>
      <c r="Q4998">
        <v>-2.9477000000000002</v>
      </c>
      <c r="R4998">
        <v>-1.0960000000000001</v>
      </c>
      <c r="S4998">
        <v>0.62939999999999996</v>
      </c>
      <c r="T4998">
        <v>0.33090000000000003</v>
      </c>
      <c r="U4998">
        <v>0.375</v>
      </c>
      <c r="V4998">
        <v>-3.1255000000000002</v>
      </c>
      <c r="W4998">
        <v>1.7486999999999999</v>
      </c>
      <c r="X4998">
        <v>0.58230000000000004</v>
      </c>
      <c r="Y4998">
        <v>1.49E-2</v>
      </c>
    </row>
    <row r="4999" spans="1:25" x14ac:dyDescent="0.2">
      <c r="A4999" t="s">
        <v>5020</v>
      </c>
      <c r="B4999" t="s">
        <v>10166</v>
      </c>
      <c r="C4999">
        <v>1.1798</v>
      </c>
      <c r="D4999">
        <v>0.30330000000000001</v>
      </c>
      <c r="E4999">
        <v>-0.80569999999999997</v>
      </c>
      <c r="F4999">
        <v>-1.1783999999999999</v>
      </c>
      <c r="G4999">
        <v>0.57830000000000004</v>
      </c>
      <c r="H4999">
        <v>0.8982</v>
      </c>
      <c r="I4999">
        <v>0.83550000000000002</v>
      </c>
      <c r="J4999">
        <v>-0.30969999999999998</v>
      </c>
      <c r="K4999">
        <v>-1.1229</v>
      </c>
      <c r="L4999">
        <v>1.1243000000000001</v>
      </c>
      <c r="M4999">
        <v>0.62419999999999998</v>
      </c>
      <c r="N4999">
        <v>0.58179999999999998</v>
      </c>
      <c r="O4999">
        <v>-0.33400000000000002</v>
      </c>
      <c r="P4999">
        <v>0.19969999999999999</v>
      </c>
      <c r="Q4999">
        <v>-0.58209999999999995</v>
      </c>
      <c r="R4999">
        <v>6.5799999999999997E-2</v>
      </c>
      <c r="S4999">
        <v>-2.6623999999999999</v>
      </c>
      <c r="T4999">
        <v>-2.5764</v>
      </c>
      <c r="U4999">
        <v>0.49209999999999998</v>
      </c>
      <c r="V4999">
        <v>1.5369999999999999</v>
      </c>
      <c r="W4999">
        <v>0.96719999999999995</v>
      </c>
      <c r="X4999">
        <v>-1.9789000000000001</v>
      </c>
      <c r="Y4999">
        <v>0.18079999999999999</v>
      </c>
    </row>
    <row r="5000" spans="1:25" x14ac:dyDescent="0.2">
      <c r="A5000" t="s">
        <v>5021</v>
      </c>
      <c r="B5000" t="s">
        <v>10167</v>
      </c>
      <c r="C5000">
        <v>1.6001000000000001</v>
      </c>
      <c r="D5000">
        <v>-0.70050000000000001</v>
      </c>
      <c r="E5000">
        <v>-0.32900000000000001</v>
      </c>
      <c r="F5000">
        <v>-0.92430000000000001</v>
      </c>
      <c r="G5000">
        <v>1.9279999999999999</v>
      </c>
      <c r="H5000">
        <v>0.97929999999999995</v>
      </c>
      <c r="I5000">
        <v>-1.4886999999999999</v>
      </c>
      <c r="J5000">
        <v>-0.41880000000000001</v>
      </c>
      <c r="K5000">
        <v>-1.5279</v>
      </c>
      <c r="L5000">
        <v>1.2491000000000001</v>
      </c>
      <c r="M5000">
        <v>1.7309000000000001</v>
      </c>
      <c r="N5000">
        <v>-1.5644</v>
      </c>
      <c r="O5000">
        <v>-1.2317</v>
      </c>
      <c r="P5000">
        <v>0.42349999999999999</v>
      </c>
      <c r="Q5000">
        <v>0.79659999999999997</v>
      </c>
      <c r="R5000">
        <v>0.3508</v>
      </c>
      <c r="S5000">
        <v>-2.47E-2</v>
      </c>
      <c r="T5000">
        <v>1.1478999999999999</v>
      </c>
      <c r="U5000">
        <v>0.97989999999999999</v>
      </c>
      <c r="V5000">
        <v>9.01E-2</v>
      </c>
      <c r="W5000">
        <v>0.3306</v>
      </c>
      <c r="X5000">
        <v>0.45329999999999998</v>
      </c>
      <c r="Y5000">
        <v>1.0500000000000001E-2</v>
      </c>
    </row>
    <row r="5001" spans="1:25" x14ac:dyDescent="0.2">
      <c r="A5001" t="s">
        <v>5022</v>
      </c>
      <c r="B5001" t="s">
        <v>10168</v>
      </c>
      <c r="C5001">
        <v>0.28660000000000002</v>
      </c>
      <c r="D5001">
        <v>-0.68100000000000005</v>
      </c>
      <c r="E5001">
        <v>-0.15090000000000001</v>
      </c>
      <c r="F5001">
        <v>-0.10929999999999999</v>
      </c>
      <c r="G5001">
        <v>0.74660000000000004</v>
      </c>
      <c r="H5001">
        <v>-4.2700000000000002E-2</v>
      </c>
      <c r="I5001">
        <v>1.8231999999999999</v>
      </c>
      <c r="J5001">
        <v>-0.4224</v>
      </c>
      <c r="K5001">
        <v>-0.2102</v>
      </c>
      <c r="L5001">
        <v>-0.58560000000000001</v>
      </c>
      <c r="M5001">
        <v>-0.98280000000000001</v>
      </c>
      <c r="N5001">
        <v>0.30009999999999998</v>
      </c>
      <c r="O5001">
        <v>-1.4589000000000001</v>
      </c>
      <c r="P5001">
        <v>1.6172</v>
      </c>
      <c r="Q5001">
        <v>0.76929999999999998</v>
      </c>
      <c r="R5001">
        <v>-0.40010000000000001</v>
      </c>
      <c r="S5001">
        <v>-1.7628999999999999</v>
      </c>
      <c r="T5001">
        <v>1.2707999999999999</v>
      </c>
      <c r="U5001">
        <v>-0.28050000000000003</v>
      </c>
      <c r="V5001">
        <v>-0.49</v>
      </c>
      <c r="W5001">
        <v>0.7571</v>
      </c>
      <c r="X5001">
        <v>-1.1876</v>
      </c>
      <c r="Y5001">
        <v>2.8000000000000001E-2</v>
      </c>
    </row>
    <row r="5002" spans="1:25" x14ac:dyDescent="0.2">
      <c r="A5002" t="s">
        <v>5023</v>
      </c>
      <c r="B5002" t="s">
        <v>10169</v>
      </c>
      <c r="C5002">
        <v>-0.63070000000000004</v>
      </c>
      <c r="D5002">
        <v>0.5645</v>
      </c>
      <c r="E5002">
        <v>1.2011000000000001</v>
      </c>
      <c r="F5002">
        <v>0.35730000000000001</v>
      </c>
      <c r="G5002">
        <v>-0.23710000000000001</v>
      </c>
      <c r="H5002">
        <v>-1.1553</v>
      </c>
      <c r="I5002">
        <v>0.20860000000000001</v>
      </c>
      <c r="J5002">
        <v>0.1671</v>
      </c>
      <c r="K5002">
        <v>-2.0799999999999999E-2</v>
      </c>
      <c r="L5002">
        <v>-0.55159999999999998</v>
      </c>
      <c r="M5002">
        <v>-1.228</v>
      </c>
      <c r="N5002">
        <v>1.0286</v>
      </c>
      <c r="O5002">
        <v>9.9699999999999997E-2</v>
      </c>
      <c r="P5002">
        <v>2.3102999999999998</v>
      </c>
      <c r="Q5002">
        <v>0.34310000000000002</v>
      </c>
      <c r="R5002">
        <v>-0.68569999999999998</v>
      </c>
      <c r="S5002">
        <v>-0.79649999999999999</v>
      </c>
      <c r="T5002">
        <v>-0.39129999999999998</v>
      </c>
      <c r="U5002">
        <v>0.98009999999999997</v>
      </c>
      <c r="V5002">
        <v>-0.86709999999999998</v>
      </c>
      <c r="W5002">
        <v>0.96050000000000002</v>
      </c>
      <c r="X5002">
        <v>1.2985</v>
      </c>
      <c r="Y5002">
        <v>0.58309999999999995</v>
      </c>
    </row>
    <row r="5003" spans="1:25" x14ac:dyDescent="0.2">
      <c r="A5003" t="s">
        <v>5024</v>
      </c>
      <c r="B5003" t="s">
        <v>10170</v>
      </c>
      <c r="C5003">
        <v>0.59509999999999996</v>
      </c>
      <c r="D5003">
        <v>-0.79879999999999995</v>
      </c>
      <c r="E5003">
        <v>-0.35670000000000002</v>
      </c>
      <c r="F5003">
        <v>-2.6324000000000001</v>
      </c>
      <c r="G5003">
        <v>0.30009999999999998</v>
      </c>
      <c r="H5003">
        <v>0.5161</v>
      </c>
      <c r="I5003">
        <v>-1.4694</v>
      </c>
      <c r="J5003">
        <v>-1.0101</v>
      </c>
      <c r="K5003">
        <v>-0.39639999999999997</v>
      </c>
      <c r="L5003">
        <v>-1.6765000000000001</v>
      </c>
      <c r="M5003">
        <v>-8.6599999999999996E-2</v>
      </c>
      <c r="N5003">
        <v>-1.9971000000000001</v>
      </c>
      <c r="O5003">
        <v>-0.59</v>
      </c>
      <c r="P5003">
        <v>1.6391</v>
      </c>
      <c r="Q5003">
        <v>1.7618</v>
      </c>
      <c r="R5003">
        <v>1.9587000000000001</v>
      </c>
      <c r="S5003">
        <v>-1.0523</v>
      </c>
      <c r="T5003">
        <v>-0.47689999999999999</v>
      </c>
      <c r="U5003">
        <v>1.3146</v>
      </c>
      <c r="V5003">
        <v>0.92789999999999995</v>
      </c>
      <c r="W5003">
        <v>3.5543999999999998</v>
      </c>
      <c r="X5003">
        <v>-1.0673999999999999</v>
      </c>
      <c r="Y5003">
        <v>-6.4508999999999999</v>
      </c>
    </row>
    <row r="5004" spans="1:25" x14ac:dyDescent="0.2">
      <c r="A5004" t="s">
        <v>5025</v>
      </c>
      <c r="B5004" t="s">
        <v>10171</v>
      </c>
      <c r="C5004">
        <v>1.7388999999999999</v>
      </c>
      <c r="D5004">
        <v>1.4077999999999999</v>
      </c>
      <c r="E5004">
        <v>2.2848000000000002</v>
      </c>
      <c r="F5004">
        <v>1.9319999999999999</v>
      </c>
      <c r="G5004">
        <v>1.3553999999999999</v>
      </c>
      <c r="H5004">
        <v>0.6321</v>
      </c>
      <c r="I5004">
        <v>0.80940000000000001</v>
      </c>
      <c r="J5004">
        <v>2.161</v>
      </c>
      <c r="K5004">
        <v>3.3818000000000001</v>
      </c>
      <c r="L5004">
        <v>1.1747000000000001</v>
      </c>
      <c r="M5004">
        <v>1.6896</v>
      </c>
      <c r="N5004">
        <v>1.552</v>
      </c>
      <c r="O5004">
        <v>2.9489000000000001</v>
      </c>
      <c r="P5004">
        <v>-0.67569999999999997</v>
      </c>
      <c r="Q5004">
        <v>-0.28260000000000002</v>
      </c>
      <c r="R5004">
        <v>5.6899999999999999E-2</v>
      </c>
      <c r="S5004">
        <v>-1.1838</v>
      </c>
      <c r="T5004">
        <v>7.7299999999999994E-2</v>
      </c>
      <c r="U5004">
        <v>-1.4056</v>
      </c>
      <c r="V5004">
        <v>-0.2555</v>
      </c>
      <c r="W5004">
        <v>-0.4713</v>
      </c>
      <c r="X5004">
        <v>0.4264</v>
      </c>
      <c r="Y5004">
        <v>1.7123999999999999</v>
      </c>
    </row>
    <row r="5005" spans="1:25" x14ac:dyDescent="0.2">
      <c r="A5005" t="s">
        <v>5026</v>
      </c>
      <c r="B5005" t="s">
        <v>5026</v>
      </c>
      <c r="C5005">
        <v>1.2937000000000001</v>
      </c>
      <c r="D5005">
        <v>-3.6665999999999999</v>
      </c>
      <c r="E5005">
        <v>-1.6032</v>
      </c>
      <c r="F5005">
        <v>-2.0135000000000001</v>
      </c>
      <c r="G5005">
        <v>0.70289999999999997</v>
      </c>
      <c r="H5005">
        <v>4.1700000000000001E-2</v>
      </c>
      <c r="I5005">
        <v>-1.9630000000000001</v>
      </c>
      <c r="J5005">
        <v>-3.0284</v>
      </c>
      <c r="K5005">
        <v>-1.2938000000000001</v>
      </c>
      <c r="L5005">
        <v>1.6626000000000001</v>
      </c>
      <c r="M5005">
        <v>0.67449999999999999</v>
      </c>
      <c r="N5005">
        <v>-1.4749000000000001</v>
      </c>
      <c r="O5005">
        <v>-3.2549000000000001</v>
      </c>
      <c r="P5005">
        <v>0.98419999999999996</v>
      </c>
      <c r="Q5005">
        <v>-0.31569999999999998</v>
      </c>
      <c r="R5005">
        <v>0.33100000000000002</v>
      </c>
      <c r="S5005">
        <v>1.8198000000000001</v>
      </c>
      <c r="T5005">
        <v>0.56040000000000001</v>
      </c>
      <c r="U5005">
        <v>0.18479999999999999</v>
      </c>
      <c r="V5005">
        <v>-1.5873999999999999</v>
      </c>
      <c r="W5005">
        <v>-0.49809999999999999</v>
      </c>
      <c r="X5005">
        <v>-0.1258</v>
      </c>
      <c r="Y5005">
        <v>2.1349</v>
      </c>
    </row>
    <row r="5006" spans="1:25" x14ac:dyDescent="0.2">
      <c r="A5006" t="s">
        <v>5027</v>
      </c>
      <c r="B5006" t="s">
        <v>10172</v>
      </c>
      <c r="C5006">
        <v>-1.2101999999999999</v>
      </c>
      <c r="D5006">
        <v>-1.1833</v>
      </c>
      <c r="E5006">
        <v>0.1772</v>
      </c>
      <c r="F5006">
        <v>-0.53900000000000003</v>
      </c>
      <c r="G5006">
        <v>9.6600000000000005E-2</v>
      </c>
      <c r="H5006">
        <v>-1.369</v>
      </c>
      <c r="I5006">
        <v>-0.28839999999999999</v>
      </c>
      <c r="J5006">
        <v>-0.60640000000000005</v>
      </c>
      <c r="K5006">
        <v>-1.8441000000000001</v>
      </c>
      <c r="L5006">
        <v>-1.7098</v>
      </c>
      <c r="M5006">
        <v>-1.3182</v>
      </c>
      <c r="N5006">
        <v>0.64329999999999998</v>
      </c>
      <c r="O5006">
        <v>-0.55310000000000004</v>
      </c>
      <c r="P5006">
        <v>-0.51170000000000004</v>
      </c>
      <c r="Q5006">
        <v>-0.80669999999999997</v>
      </c>
      <c r="R5006">
        <v>0.95140000000000002</v>
      </c>
      <c r="S5006">
        <v>0.91769999999999996</v>
      </c>
      <c r="T5006">
        <v>-0.13639999999999999</v>
      </c>
      <c r="U5006">
        <v>-0.35260000000000002</v>
      </c>
      <c r="V5006">
        <v>-2.1004999999999998</v>
      </c>
      <c r="W5006">
        <v>-0.54769999999999996</v>
      </c>
      <c r="X5006">
        <v>0.31140000000000001</v>
      </c>
      <c r="Y5006">
        <v>-0.31879999999999997</v>
      </c>
    </row>
    <row r="5007" spans="1:25" x14ac:dyDescent="0.2">
      <c r="A5007" t="s">
        <v>5028</v>
      </c>
      <c r="B5007" t="s">
        <v>10173</v>
      </c>
      <c r="C5007">
        <v>1.1265000000000001</v>
      </c>
      <c r="D5007">
        <v>0.24460000000000001</v>
      </c>
      <c r="E5007">
        <v>-0.47570000000000001</v>
      </c>
      <c r="F5007">
        <v>-1.21E-2</v>
      </c>
      <c r="G5007">
        <v>1.0283</v>
      </c>
      <c r="H5007">
        <v>0.50560000000000005</v>
      </c>
      <c r="I5007">
        <v>0.39989999999999998</v>
      </c>
      <c r="J5007">
        <v>0.1105</v>
      </c>
      <c r="K5007">
        <v>-0.25700000000000001</v>
      </c>
      <c r="L5007">
        <v>0.67959999999999998</v>
      </c>
      <c r="M5007">
        <v>8.8099999999999998E-2</v>
      </c>
      <c r="N5007">
        <v>-0.49840000000000001</v>
      </c>
      <c r="O5007">
        <v>0.99529999999999996</v>
      </c>
      <c r="P5007">
        <v>0.74009999999999998</v>
      </c>
      <c r="Q5007">
        <v>1.2292000000000001</v>
      </c>
      <c r="R5007">
        <v>-0.26479999999999998</v>
      </c>
      <c r="S5007">
        <v>-0.53149999999999997</v>
      </c>
      <c r="T5007">
        <v>-0.55610000000000004</v>
      </c>
      <c r="U5007">
        <v>0.18770000000000001</v>
      </c>
      <c r="V5007">
        <v>0.76829999999999998</v>
      </c>
      <c r="W5007">
        <v>2.1006</v>
      </c>
      <c r="X5007">
        <v>-0.80389999999999995</v>
      </c>
      <c r="Y5007">
        <v>-9.4E-2</v>
      </c>
    </row>
    <row r="5008" spans="1:25" x14ac:dyDescent="0.2">
      <c r="A5008" t="s">
        <v>5029</v>
      </c>
      <c r="B5008" t="s">
        <v>10174</v>
      </c>
      <c r="C5008">
        <v>-0.6391</v>
      </c>
      <c r="D5008">
        <v>0.62670000000000003</v>
      </c>
      <c r="E5008">
        <v>2.302</v>
      </c>
      <c r="F5008">
        <v>-0.2283</v>
      </c>
      <c r="G5008">
        <v>-0.25319999999999998</v>
      </c>
      <c r="H5008">
        <v>-0.74719999999999998</v>
      </c>
      <c r="I5008">
        <v>-0.5131</v>
      </c>
      <c r="J5008">
        <v>1.5904</v>
      </c>
      <c r="K5008">
        <v>0.38090000000000002</v>
      </c>
      <c r="L5008">
        <v>-0.28349999999999997</v>
      </c>
      <c r="M5008">
        <v>-1.1729000000000001</v>
      </c>
      <c r="N5008">
        <v>6.3E-3</v>
      </c>
      <c r="O5008">
        <v>0.60589999999999999</v>
      </c>
      <c r="P5008">
        <v>1.6617</v>
      </c>
      <c r="Q5008">
        <v>-0.75609999999999999</v>
      </c>
      <c r="R5008">
        <v>1.4535</v>
      </c>
      <c r="S5008">
        <v>8.4099999999999994E-2</v>
      </c>
      <c r="T5008">
        <v>-0.40360000000000001</v>
      </c>
      <c r="U5008">
        <v>3.5548000000000002</v>
      </c>
      <c r="V5008">
        <v>0.3891</v>
      </c>
      <c r="W5008">
        <v>1.1978</v>
      </c>
      <c r="X5008">
        <v>-1.1077999999999999</v>
      </c>
      <c r="Y5008">
        <v>0.75429999999999997</v>
      </c>
    </row>
    <row r="5009" spans="1:25" x14ac:dyDescent="0.2">
      <c r="A5009" t="s">
        <v>5030</v>
      </c>
      <c r="B5009" t="s">
        <v>10175</v>
      </c>
      <c r="C5009">
        <v>0.96619999999999995</v>
      </c>
      <c r="D5009">
        <v>0.13220000000000001</v>
      </c>
      <c r="E5009">
        <v>-2.6934999999999998</v>
      </c>
      <c r="F5009">
        <v>-2.3418999999999999</v>
      </c>
      <c r="G5009">
        <v>-0.84430000000000005</v>
      </c>
      <c r="H5009">
        <v>0.71299999999999997</v>
      </c>
      <c r="I5009">
        <v>-1.0053000000000001</v>
      </c>
      <c r="J5009">
        <v>-1.5590999999999999</v>
      </c>
      <c r="K5009">
        <v>0.63939999999999997</v>
      </c>
      <c r="L5009">
        <v>-0.89139999999999997</v>
      </c>
      <c r="M5009">
        <v>1.14E-2</v>
      </c>
      <c r="N5009">
        <v>-0.83220000000000005</v>
      </c>
      <c r="O5009">
        <v>-0.76470000000000005</v>
      </c>
      <c r="P5009">
        <v>-8.2299999999999998E-2</v>
      </c>
      <c r="Q5009">
        <v>-0.28489999999999999</v>
      </c>
      <c r="R5009">
        <v>1.4026000000000001</v>
      </c>
      <c r="S5009">
        <v>-7.6100000000000001E-2</v>
      </c>
      <c r="T5009">
        <v>-0.63239999999999996</v>
      </c>
      <c r="U5009">
        <v>0.8024</v>
      </c>
      <c r="V5009">
        <v>2.2440000000000002</v>
      </c>
      <c r="W5009">
        <v>1.6728000000000001</v>
      </c>
      <c r="X5009">
        <v>-0.56920000000000004</v>
      </c>
      <c r="Y5009">
        <v>-4.4622000000000002</v>
      </c>
    </row>
    <row r="5010" spans="1:25" x14ac:dyDescent="0.2">
      <c r="A5010" t="s">
        <v>5031</v>
      </c>
      <c r="B5010" t="s">
        <v>10176</v>
      </c>
      <c r="C5010">
        <v>0.51370000000000005</v>
      </c>
      <c r="D5010">
        <v>-0.8427</v>
      </c>
      <c r="E5010">
        <v>-1.3408</v>
      </c>
      <c r="F5010">
        <v>-1.2464999999999999</v>
      </c>
      <c r="G5010">
        <v>-0.90080000000000005</v>
      </c>
      <c r="H5010">
        <v>-0.70569999999999999</v>
      </c>
      <c r="I5010">
        <v>-1.5609999999999999</v>
      </c>
      <c r="J5010">
        <v>-2.2841999999999998</v>
      </c>
      <c r="K5010">
        <v>-1.5384</v>
      </c>
      <c r="L5010">
        <v>-1.0137</v>
      </c>
      <c r="M5010">
        <v>-1.671</v>
      </c>
      <c r="N5010">
        <v>-1.9336</v>
      </c>
      <c r="O5010">
        <v>-2.3868</v>
      </c>
      <c r="P5010">
        <v>-2.3346</v>
      </c>
      <c r="Q5010">
        <v>0.65169999999999995</v>
      </c>
      <c r="R5010">
        <v>0.15859999999999999</v>
      </c>
      <c r="S5010">
        <v>-1.3322000000000001</v>
      </c>
      <c r="T5010">
        <v>4.4200000000000003E-2</v>
      </c>
      <c r="U5010">
        <v>-1.6459999999999999</v>
      </c>
      <c r="V5010">
        <v>-0.27939999999999998</v>
      </c>
      <c r="W5010">
        <v>0.66790000000000005</v>
      </c>
      <c r="X5010">
        <v>-1.1355999999999999</v>
      </c>
      <c r="Y5010">
        <v>-1.7815000000000001</v>
      </c>
    </row>
    <row r="5011" spans="1:25" x14ac:dyDescent="0.2">
      <c r="A5011" t="s">
        <v>5032</v>
      </c>
      <c r="B5011" t="s">
        <v>10177</v>
      </c>
      <c r="C5011">
        <v>-0.61980000000000002</v>
      </c>
      <c r="D5011">
        <v>1.0696000000000001</v>
      </c>
      <c r="E5011">
        <v>0.63600000000000001</v>
      </c>
      <c r="F5011">
        <v>0.61839999999999995</v>
      </c>
      <c r="G5011">
        <v>-0.16539999999999999</v>
      </c>
      <c r="H5011">
        <v>-0.21820000000000001</v>
      </c>
      <c r="I5011">
        <v>1.5384</v>
      </c>
      <c r="J5011">
        <v>0.48099999999999998</v>
      </c>
      <c r="K5011">
        <v>0.622</v>
      </c>
      <c r="L5011">
        <v>1.1835</v>
      </c>
      <c r="M5011">
        <v>-0.2974</v>
      </c>
      <c r="N5011">
        <v>1.5410999999999999</v>
      </c>
      <c r="O5011">
        <v>0.36370000000000002</v>
      </c>
      <c r="P5011">
        <v>-1.0728</v>
      </c>
      <c r="Q5011">
        <v>-1.7564</v>
      </c>
      <c r="R5011">
        <v>-0.3075</v>
      </c>
      <c r="S5011">
        <v>-0.55730000000000002</v>
      </c>
      <c r="T5011">
        <v>1.2907999999999999</v>
      </c>
      <c r="U5011">
        <v>-1.7544999999999999</v>
      </c>
      <c r="V5011">
        <v>-0.9839</v>
      </c>
      <c r="W5011">
        <v>-0.20200000000000001</v>
      </c>
      <c r="X5011">
        <v>0.83760000000000001</v>
      </c>
      <c r="Y5011">
        <v>-0.66969999999999996</v>
      </c>
    </row>
    <row r="5012" spans="1:25" x14ac:dyDescent="0.2">
      <c r="A5012" t="s">
        <v>5033</v>
      </c>
      <c r="B5012" t="s">
        <v>10178</v>
      </c>
      <c r="C5012">
        <v>1.6972</v>
      </c>
      <c r="D5012">
        <v>0.62690000000000001</v>
      </c>
      <c r="E5012">
        <v>0.25419999999999998</v>
      </c>
      <c r="F5012">
        <v>3.8199999999999998E-2</v>
      </c>
      <c r="G5012">
        <v>1.2547999999999999</v>
      </c>
      <c r="H5012">
        <v>0.67120000000000002</v>
      </c>
      <c r="I5012">
        <v>0.51859999999999995</v>
      </c>
      <c r="J5012">
        <v>0.59499999999999997</v>
      </c>
      <c r="K5012">
        <v>-0.55930000000000002</v>
      </c>
      <c r="L5012">
        <v>0.34029999999999999</v>
      </c>
      <c r="M5012">
        <v>-0.2475</v>
      </c>
      <c r="N5012">
        <v>0.18779999999999999</v>
      </c>
      <c r="O5012">
        <v>-0.28460000000000002</v>
      </c>
      <c r="P5012">
        <v>-0.59870000000000001</v>
      </c>
      <c r="Q5012">
        <v>1.2511000000000001</v>
      </c>
      <c r="R5012">
        <v>7.0199999999999999E-2</v>
      </c>
      <c r="S5012">
        <v>2.9007999999999998</v>
      </c>
      <c r="T5012">
        <v>1.0947</v>
      </c>
      <c r="U5012">
        <v>-0.21510000000000001</v>
      </c>
      <c r="V5012">
        <v>-0.57569999999999999</v>
      </c>
      <c r="W5012">
        <v>-0.96150000000000002</v>
      </c>
      <c r="X5012">
        <v>2.4641000000000002</v>
      </c>
      <c r="Y5012">
        <v>-1.2101</v>
      </c>
    </row>
    <row r="5013" spans="1:25" x14ac:dyDescent="0.2">
      <c r="A5013" t="s">
        <v>5034</v>
      </c>
      <c r="B5013" t="s">
        <v>10179</v>
      </c>
      <c r="C5013">
        <v>0.73929999999999996</v>
      </c>
      <c r="D5013">
        <v>1.1987000000000001</v>
      </c>
      <c r="E5013">
        <v>7.0999999999999994E-2</v>
      </c>
      <c r="F5013">
        <v>0.41049999999999998</v>
      </c>
      <c r="G5013">
        <v>0.59040000000000004</v>
      </c>
      <c r="H5013">
        <v>0.15720000000000001</v>
      </c>
      <c r="I5013">
        <v>1.3041</v>
      </c>
      <c r="J5013">
        <v>0.63919999999999999</v>
      </c>
      <c r="K5013">
        <v>0.93820000000000003</v>
      </c>
      <c r="L5013">
        <v>0.47570000000000001</v>
      </c>
      <c r="M5013">
        <v>0.3831</v>
      </c>
      <c r="N5013">
        <v>0.85640000000000005</v>
      </c>
      <c r="O5013">
        <v>-0.1512</v>
      </c>
      <c r="P5013">
        <v>0.34770000000000001</v>
      </c>
      <c r="Q5013">
        <v>-0.44109999999999999</v>
      </c>
      <c r="R5013">
        <v>-0.22189999999999999</v>
      </c>
      <c r="S5013">
        <v>-0.35210000000000002</v>
      </c>
      <c r="T5013">
        <v>0.82979999999999998</v>
      </c>
      <c r="U5013">
        <v>1.1073999999999999</v>
      </c>
      <c r="V5013">
        <v>1.0817000000000001</v>
      </c>
      <c r="W5013">
        <v>7.1400000000000005E-2</v>
      </c>
      <c r="X5013">
        <v>5.5999999999999999E-3</v>
      </c>
      <c r="Y5013">
        <v>0.65539999999999998</v>
      </c>
    </row>
    <row r="5014" spans="1:25" x14ac:dyDescent="0.2">
      <c r="A5014" t="s">
        <v>5035</v>
      </c>
      <c r="B5014" t="s">
        <v>5035</v>
      </c>
      <c r="C5014">
        <v>-1.3964000000000001</v>
      </c>
      <c r="D5014">
        <v>-0.43680000000000002</v>
      </c>
      <c r="E5014">
        <v>-0.1767</v>
      </c>
      <c r="F5014">
        <v>1.3736999999999999</v>
      </c>
      <c r="G5014">
        <v>-9.0899999999999995E-2</v>
      </c>
      <c r="H5014">
        <v>-0.80030000000000001</v>
      </c>
      <c r="I5014">
        <v>0.80740000000000001</v>
      </c>
      <c r="J5014">
        <v>0.91190000000000004</v>
      </c>
      <c r="K5014">
        <v>0.58079999999999998</v>
      </c>
      <c r="L5014">
        <v>-1.7664</v>
      </c>
      <c r="M5014">
        <v>-0.91849999999999998</v>
      </c>
      <c r="N5014">
        <v>0.74299999999999999</v>
      </c>
      <c r="O5014">
        <v>0.61509999999999998</v>
      </c>
      <c r="P5014">
        <v>-1.4661999999999999</v>
      </c>
      <c r="Q5014">
        <v>-0.50919999999999999</v>
      </c>
      <c r="R5014">
        <v>0.53190000000000004</v>
      </c>
      <c r="S5014">
        <v>-2.3199999999999998</v>
      </c>
      <c r="T5014">
        <v>-2.0179</v>
      </c>
      <c r="U5014">
        <v>-1.7298</v>
      </c>
      <c r="V5014">
        <v>-0.16769999999999999</v>
      </c>
      <c r="W5014">
        <v>0.14580000000000001</v>
      </c>
      <c r="X5014">
        <v>-1.5577000000000001</v>
      </c>
      <c r="Y5014">
        <v>-1.0178</v>
      </c>
    </row>
    <row r="5015" spans="1:25" x14ac:dyDescent="0.2">
      <c r="A5015" t="s">
        <v>5036</v>
      </c>
      <c r="B5015" t="s">
        <v>10180</v>
      </c>
      <c r="C5015">
        <v>0.1411</v>
      </c>
      <c r="D5015">
        <v>-0.92149999999999999</v>
      </c>
      <c r="E5015">
        <v>-1.0740000000000001</v>
      </c>
      <c r="F5015">
        <v>4.9099999999999998E-2</v>
      </c>
      <c r="G5015">
        <v>-0.92589999999999995</v>
      </c>
      <c r="H5015">
        <v>-0.97740000000000005</v>
      </c>
      <c r="I5015">
        <v>-0.18609999999999999</v>
      </c>
      <c r="J5015">
        <v>-0.4259</v>
      </c>
      <c r="K5015">
        <v>-5.0700000000000002E-2</v>
      </c>
      <c r="L5015">
        <v>-0.72409999999999997</v>
      </c>
      <c r="M5015">
        <v>-0.33389999999999997</v>
      </c>
      <c r="N5015">
        <v>-0.46</v>
      </c>
      <c r="O5015">
        <v>-1.1601999999999999</v>
      </c>
      <c r="P5015">
        <v>-0.33989999999999998</v>
      </c>
      <c r="Q5015">
        <v>0.54720000000000002</v>
      </c>
      <c r="R5015">
        <v>0.72960000000000003</v>
      </c>
      <c r="S5015">
        <v>-1.1580999999999999</v>
      </c>
      <c r="T5015">
        <v>-0.49209999999999998</v>
      </c>
      <c r="U5015">
        <v>0.1179</v>
      </c>
      <c r="V5015">
        <v>0.60060000000000002</v>
      </c>
      <c r="W5015">
        <v>0.53739999999999999</v>
      </c>
      <c r="X5015">
        <v>-0.46889999999999998</v>
      </c>
      <c r="Y5015">
        <v>-5.4300000000000001E-2</v>
      </c>
    </row>
    <row r="5016" spans="1:25" x14ac:dyDescent="0.2">
      <c r="A5016" t="s">
        <v>5037</v>
      </c>
      <c r="B5016" t="s">
        <v>10181</v>
      </c>
      <c r="C5016">
        <v>8.9499999999999996E-2</v>
      </c>
      <c r="D5016">
        <v>-0.93059999999999998</v>
      </c>
      <c r="E5016">
        <v>6.1999999999999998E-3</v>
      </c>
      <c r="F5016">
        <v>0.42380000000000001</v>
      </c>
      <c r="G5016">
        <v>1.1591</v>
      </c>
      <c r="H5016">
        <v>0.74229999999999996</v>
      </c>
      <c r="I5016">
        <v>-0.6492</v>
      </c>
      <c r="J5016">
        <v>-1.3041</v>
      </c>
      <c r="K5016">
        <v>0.12520000000000001</v>
      </c>
      <c r="L5016">
        <v>0.32440000000000002</v>
      </c>
      <c r="M5016">
        <v>0.152</v>
      </c>
      <c r="N5016">
        <v>0.1396</v>
      </c>
      <c r="O5016">
        <v>0.3286</v>
      </c>
      <c r="P5016">
        <v>0.35630000000000001</v>
      </c>
      <c r="Q5016">
        <v>0.3795</v>
      </c>
      <c r="R5016">
        <v>0.2273</v>
      </c>
      <c r="S5016">
        <v>1.4693000000000001</v>
      </c>
      <c r="T5016">
        <v>0.58819999999999995</v>
      </c>
      <c r="U5016">
        <v>1.339</v>
      </c>
      <c r="V5016">
        <v>1.0112000000000001</v>
      </c>
      <c r="W5016">
        <v>0.55030000000000001</v>
      </c>
      <c r="X5016">
        <v>-0.68269999999999997</v>
      </c>
      <c r="Y5016">
        <v>-0.2969</v>
      </c>
    </row>
    <row r="5017" spans="1:25" x14ac:dyDescent="0.2">
      <c r="A5017" t="s">
        <v>5038</v>
      </c>
      <c r="B5017" t="s">
        <v>10182</v>
      </c>
      <c r="C5017">
        <v>1.5791999999999999</v>
      </c>
      <c r="D5017">
        <v>2.4908000000000001</v>
      </c>
      <c r="E5017">
        <v>-1.4040999999999999</v>
      </c>
      <c r="F5017">
        <v>-0.49819999999999998</v>
      </c>
      <c r="G5017">
        <v>0.52329999999999999</v>
      </c>
      <c r="H5017">
        <v>1.8542000000000001</v>
      </c>
      <c r="I5017">
        <v>1.9179999999999999</v>
      </c>
      <c r="J5017">
        <v>-0.35110000000000002</v>
      </c>
      <c r="K5017">
        <v>-0.67069999999999996</v>
      </c>
      <c r="L5017">
        <v>1.0898000000000001</v>
      </c>
      <c r="M5017">
        <v>2.1071</v>
      </c>
      <c r="N5017">
        <v>1.6776</v>
      </c>
      <c r="O5017">
        <v>-0.2301</v>
      </c>
      <c r="P5017">
        <v>-0.25719999999999998</v>
      </c>
      <c r="Q5017">
        <v>3.2399999999999998E-2</v>
      </c>
      <c r="R5017">
        <v>9.0899999999999995E-2</v>
      </c>
      <c r="S5017">
        <v>-1.8546</v>
      </c>
      <c r="T5017">
        <v>-2.6861999999999999</v>
      </c>
      <c r="U5017">
        <v>-1.3557999999999999</v>
      </c>
      <c r="V5017">
        <v>-0.30549999999999999</v>
      </c>
      <c r="W5017">
        <v>2.4356</v>
      </c>
      <c r="X5017">
        <v>-1.8846000000000001</v>
      </c>
      <c r="Y5017">
        <v>-0.8024</v>
      </c>
    </row>
    <row r="5018" spans="1:25" x14ac:dyDescent="0.2">
      <c r="A5018" t="s">
        <v>5039</v>
      </c>
      <c r="B5018" t="s">
        <v>10183</v>
      </c>
      <c r="C5018">
        <v>0.47770000000000001</v>
      </c>
      <c r="D5018">
        <v>0.8</v>
      </c>
      <c r="E5018">
        <v>-0.1399</v>
      </c>
      <c r="F5018">
        <v>-4.0563000000000002</v>
      </c>
      <c r="G5018">
        <v>0.54890000000000005</v>
      </c>
      <c r="H5018">
        <v>-0.95279999999999998</v>
      </c>
      <c r="I5018">
        <v>0.62770000000000004</v>
      </c>
      <c r="J5018">
        <v>0.2581</v>
      </c>
      <c r="K5018">
        <v>-0.74450000000000005</v>
      </c>
      <c r="L5018">
        <v>-0.7994</v>
      </c>
      <c r="M5018">
        <v>-0.54020000000000001</v>
      </c>
      <c r="N5018">
        <v>0.69010000000000005</v>
      </c>
      <c r="O5018">
        <v>0.42430000000000001</v>
      </c>
      <c r="P5018">
        <v>0.95020000000000004</v>
      </c>
      <c r="Q5018">
        <v>1.8196000000000001</v>
      </c>
      <c r="R5018">
        <v>0.63419999999999999</v>
      </c>
      <c r="S5018">
        <v>-1.0852999999999999</v>
      </c>
      <c r="T5018">
        <v>-0.4541</v>
      </c>
      <c r="U5018">
        <v>0.74270000000000003</v>
      </c>
      <c r="V5018">
        <v>6.9500000000000006E-2</v>
      </c>
      <c r="W5018">
        <v>0.44330000000000003</v>
      </c>
      <c r="X5018">
        <v>-0.35510000000000003</v>
      </c>
      <c r="Y5018">
        <v>1.3255999999999999</v>
      </c>
    </row>
    <row r="5019" spans="1:25" x14ac:dyDescent="0.2">
      <c r="A5019" t="s">
        <v>5040</v>
      </c>
      <c r="B5019" t="s">
        <v>10184</v>
      </c>
      <c r="C5019">
        <v>-0.44619999999999999</v>
      </c>
      <c r="D5019">
        <v>8.3999999999999995E-3</v>
      </c>
      <c r="E5019">
        <v>-0.78469999999999995</v>
      </c>
      <c r="F5019">
        <v>-1.2256</v>
      </c>
      <c r="G5019">
        <v>-0.26450000000000001</v>
      </c>
      <c r="H5019">
        <v>0.73419999999999996</v>
      </c>
      <c r="I5019">
        <v>-0.58919999999999995</v>
      </c>
      <c r="J5019">
        <v>-0.495</v>
      </c>
      <c r="K5019">
        <v>5.2699999999999997E-2</v>
      </c>
      <c r="L5019">
        <v>-0.68479999999999996</v>
      </c>
      <c r="M5019">
        <v>0.53790000000000004</v>
      </c>
      <c r="N5019">
        <v>-0.55059999999999998</v>
      </c>
      <c r="O5019">
        <v>-0.3579</v>
      </c>
      <c r="P5019">
        <v>1.1615</v>
      </c>
      <c r="Q5019">
        <v>0.24229999999999999</v>
      </c>
      <c r="R5019">
        <v>0.56669999999999998</v>
      </c>
      <c r="S5019">
        <v>0.32179999999999997</v>
      </c>
      <c r="T5019">
        <v>1.4668000000000001</v>
      </c>
      <c r="U5019">
        <v>0.61350000000000005</v>
      </c>
      <c r="V5019">
        <v>-0.30930000000000002</v>
      </c>
      <c r="W5019">
        <v>0.33929999999999999</v>
      </c>
      <c r="X5019">
        <v>0.61160000000000003</v>
      </c>
      <c r="Y5019">
        <v>4.5999999999999999E-3</v>
      </c>
    </row>
    <row r="5020" spans="1:25" x14ac:dyDescent="0.2">
      <c r="A5020" t="s">
        <v>5041</v>
      </c>
      <c r="B5020" t="s">
        <v>10185</v>
      </c>
      <c r="C5020">
        <v>-1.0488999999999999</v>
      </c>
      <c r="D5020">
        <v>1.0236000000000001</v>
      </c>
      <c r="E5020">
        <v>-1.0833999999999999</v>
      </c>
      <c r="F5020">
        <v>-2.8000000000000001E-2</v>
      </c>
      <c r="G5020">
        <v>0.31659999999999999</v>
      </c>
      <c r="H5020">
        <v>-9.35E-2</v>
      </c>
      <c r="I5020">
        <v>1.5699999999999999E-2</v>
      </c>
      <c r="J5020">
        <v>-0.52500000000000002</v>
      </c>
      <c r="K5020">
        <v>-0.38169999999999998</v>
      </c>
      <c r="L5020">
        <v>-1.0323</v>
      </c>
      <c r="M5020">
        <v>-0.62790000000000001</v>
      </c>
      <c r="N5020">
        <v>-4.6399999999999997E-2</v>
      </c>
      <c r="O5020">
        <v>0.25480000000000003</v>
      </c>
      <c r="P5020">
        <v>1.0770999999999999</v>
      </c>
      <c r="Q5020">
        <v>-0.45179999999999998</v>
      </c>
      <c r="R5020">
        <v>-0.27800000000000002</v>
      </c>
      <c r="S5020">
        <v>-0.4667</v>
      </c>
      <c r="T5020">
        <v>-0.70779999999999998</v>
      </c>
      <c r="U5020">
        <v>-1.2537</v>
      </c>
      <c r="V5020">
        <v>-1.0858000000000001</v>
      </c>
      <c r="W5020">
        <v>-3.1099999999999999E-2</v>
      </c>
      <c r="X5020">
        <v>-1.4194</v>
      </c>
      <c r="Y5020">
        <v>-0.88239999999999996</v>
      </c>
    </row>
    <row r="5021" spans="1:25" x14ac:dyDescent="0.2">
      <c r="A5021" t="s">
        <v>5042</v>
      </c>
      <c r="B5021" t="s">
        <v>10186</v>
      </c>
      <c r="C5021">
        <v>0.8024</v>
      </c>
      <c r="D5021">
        <v>-0.95120000000000005</v>
      </c>
      <c r="E5021">
        <v>-1.0085999999999999</v>
      </c>
      <c r="F5021">
        <v>-1.1411</v>
      </c>
      <c r="G5021">
        <v>0.46600000000000003</v>
      </c>
      <c r="H5021">
        <v>0.29620000000000002</v>
      </c>
      <c r="I5021">
        <v>-1.5699999999999999E-2</v>
      </c>
      <c r="J5021">
        <v>-1.3560000000000001</v>
      </c>
      <c r="K5021">
        <v>-0.94099999999999995</v>
      </c>
      <c r="L5021">
        <v>0.51980000000000004</v>
      </c>
      <c r="M5021">
        <v>0.497</v>
      </c>
      <c r="N5021">
        <v>-0.40820000000000001</v>
      </c>
      <c r="O5021">
        <v>-6.2600000000000003E-2</v>
      </c>
      <c r="P5021">
        <v>-1.3656999999999999</v>
      </c>
      <c r="Q5021">
        <v>-1.0466</v>
      </c>
      <c r="R5021">
        <v>1.4257</v>
      </c>
      <c r="S5021">
        <v>1.1684000000000001</v>
      </c>
      <c r="T5021">
        <v>-0.56969999999999998</v>
      </c>
      <c r="U5021">
        <v>-1.1012</v>
      </c>
      <c r="V5021">
        <v>0.12239999999999999</v>
      </c>
      <c r="W5021">
        <v>0.74239999999999995</v>
      </c>
      <c r="X5021">
        <v>-1.3983000000000001</v>
      </c>
      <c r="Y5021">
        <v>-0.6532</v>
      </c>
    </row>
    <row r="5022" spans="1:25" x14ac:dyDescent="0.2">
      <c r="A5022" t="s">
        <v>5043</v>
      </c>
      <c r="B5022" t="s">
        <v>10187</v>
      </c>
      <c r="C5022">
        <v>0.25030000000000002</v>
      </c>
      <c r="D5022">
        <v>-0.67320000000000002</v>
      </c>
      <c r="E5022">
        <v>0.4783</v>
      </c>
      <c r="F5022">
        <v>1.1064000000000001</v>
      </c>
      <c r="G5022">
        <v>0.13150000000000001</v>
      </c>
      <c r="H5022">
        <v>-0.33889999999999998</v>
      </c>
      <c r="I5022">
        <v>0.41889999999999999</v>
      </c>
      <c r="J5022">
        <v>0.1047</v>
      </c>
      <c r="K5022">
        <v>1.2488999999999999</v>
      </c>
      <c r="L5022">
        <v>-5.57E-2</v>
      </c>
      <c r="M5022">
        <v>0.20619999999999999</v>
      </c>
      <c r="N5022">
        <v>0.33700000000000002</v>
      </c>
      <c r="O5022">
        <v>1.4097999999999999</v>
      </c>
      <c r="P5022">
        <v>0.1678</v>
      </c>
      <c r="Q5022">
        <v>-1.2040999999999999</v>
      </c>
      <c r="R5022">
        <v>0.4889</v>
      </c>
      <c r="S5022">
        <v>-0.55820000000000003</v>
      </c>
      <c r="T5022">
        <v>-0.23710000000000001</v>
      </c>
      <c r="U5022">
        <v>0.66159999999999997</v>
      </c>
      <c r="V5022">
        <v>-0.22140000000000001</v>
      </c>
      <c r="W5022">
        <v>-0.64929999999999999</v>
      </c>
      <c r="X5022">
        <v>-0.16850000000000001</v>
      </c>
      <c r="Y5022">
        <v>1.5780000000000001</v>
      </c>
    </row>
    <row r="5023" spans="1:25" x14ac:dyDescent="0.2">
      <c r="A5023" t="s">
        <v>5044</v>
      </c>
      <c r="B5023" t="s">
        <v>10188</v>
      </c>
      <c r="C5023">
        <v>0.37740000000000001</v>
      </c>
      <c r="D5023">
        <v>0.60089999999999999</v>
      </c>
      <c r="E5023">
        <v>0.14940000000000001</v>
      </c>
      <c r="F5023">
        <v>1.0001</v>
      </c>
      <c r="G5023">
        <v>0.51080000000000003</v>
      </c>
      <c r="H5023">
        <v>1.0744</v>
      </c>
      <c r="I5023">
        <v>0.96519999999999995</v>
      </c>
      <c r="J5023">
        <v>0.35360000000000003</v>
      </c>
      <c r="K5023">
        <v>0.62329999999999997</v>
      </c>
      <c r="L5023">
        <v>0.1716</v>
      </c>
      <c r="M5023">
        <v>0.38750000000000001</v>
      </c>
      <c r="N5023">
        <v>0.63070000000000004</v>
      </c>
      <c r="O5023">
        <v>0.67889999999999995</v>
      </c>
      <c r="P5023">
        <v>0.37040000000000001</v>
      </c>
      <c r="Q5023">
        <v>-0.37269999999999998</v>
      </c>
      <c r="R5023">
        <v>-0.41570000000000001</v>
      </c>
      <c r="S5023">
        <v>-0.37280000000000002</v>
      </c>
      <c r="T5023">
        <v>0.32650000000000001</v>
      </c>
      <c r="U5023">
        <v>-0.31109999999999999</v>
      </c>
      <c r="V5023">
        <v>-7.7399999999999997E-2</v>
      </c>
      <c r="W5023">
        <v>-0.46839999999999998</v>
      </c>
      <c r="X5023">
        <v>-0.2757</v>
      </c>
      <c r="Y5023">
        <v>-1.24E-2</v>
      </c>
    </row>
    <row r="5024" spans="1:25" x14ac:dyDescent="0.2">
      <c r="A5024" t="s">
        <v>5045</v>
      </c>
      <c r="B5024" t="s">
        <v>5045</v>
      </c>
      <c r="C5024">
        <v>-0.38500000000000001</v>
      </c>
      <c r="D5024">
        <v>2.2970999999999999</v>
      </c>
      <c r="E5024">
        <v>0.39579999999999999</v>
      </c>
      <c r="F5024">
        <v>-0.57730000000000004</v>
      </c>
      <c r="G5024">
        <v>1.095</v>
      </c>
      <c r="H5024">
        <v>-4.3799999999999999E-2</v>
      </c>
      <c r="I5024">
        <v>1.2191000000000001</v>
      </c>
      <c r="J5024">
        <v>0.75849999999999995</v>
      </c>
      <c r="K5024">
        <v>0.58189999999999997</v>
      </c>
      <c r="L5024">
        <v>-0.12740000000000001</v>
      </c>
      <c r="M5024">
        <v>0.42459999999999998</v>
      </c>
      <c r="N5024">
        <v>1.2199</v>
      </c>
      <c r="O5024">
        <v>0.61719999999999997</v>
      </c>
      <c r="P5024">
        <v>-0.72919999999999996</v>
      </c>
      <c r="Q5024">
        <v>-1.2637</v>
      </c>
      <c r="R5024">
        <v>0.65359999999999996</v>
      </c>
      <c r="S5024">
        <v>3.0700000000000002E-2</v>
      </c>
      <c r="T5024">
        <v>-0.39269999999999999</v>
      </c>
      <c r="U5024">
        <v>-0.20960000000000001</v>
      </c>
      <c r="V5024">
        <v>-1.8407</v>
      </c>
      <c r="W5024">
        <v>-0.41849999999999998</v>
      </c>
      <c r="X5024">
        <v>-1.0109999999999999</v>
      </c>
      <c r="Y5024">
        <v>0.34960000000000002</v>
      </c>
    </row>
    <row r="5025" spans="1:25" x14ac:dyDescent="0.2">
      <c r="A5025" t="s">
        <v>5046</v>
      </c>
      <c r="B5025" t="s">
        <v>5046</v>
      </c>
      <c r="C5025">
        <v>-0.44419999999999998</v>
      </c>
      <c r="D5025">
        <v>6.3200000000000006E-2</v>
      </c>
      <c r="E5025">
        <v>-1.6327</v>
      </c>
      <c r="F5025">
        <v>0.46750000000000003</v>
      </c>
      <c r="G5025">
        <v>-0.37209999999999999</v>
      </c>
      <c r="H5025">
        <v>1.3100000000000001E-2</v>
      </c>
      <c r="I5025">
        <v>0.37080000000000002</v>
      </c>
      <c r="J5025">
        <v>0.35220000000000001</v>
      </c>
      <c r="K5025">
        <v>0.34150000000000003</v>
      </c>
      <c r="L5025">
        <v>0.66959999999999997</v>
      </c>
      <c r="M5025">
        <v>1.3100000000000001E-2</v>
      </c>
      <c r="N5025">
        <v>0.77690000000000003</v>
      </c>
      <c r="O5025">
        <v>-0.1555</v>
      </c>
      <c r="P5025">
        <v>-0.44400000000000001</v>
      </c>
      <c r="Q5025">
        <v>-2.6442999999999999</v>
      </c>
      <c r="R5025">
        <v>-1.2734000000000001</v>
      </c>
      <c r="S5025">
        <v>0.34670000000000001</v>
      </c>
      <c r="T5025">
        <v>0.4874</v>
      </c>
      <c r="U5025">
        <v>0.54100000000000004</v>
      </c>
      <c r="V5025">
        <v>-0.52339999999999998</v>
      </c>
      <c r="W5025">
        <v>0.24429999999999999</v>
      </c>
      <c r="X5025">
        <v>-1.5100000000000001E-2</v>
      </c>
      <c r="Y5025">
        <v>-0.15010000000000001</v>
      </c>
    </row>
    <row r="5026" spans="1:25" x14ac:dyDescent="0.2">
      <c r="A5026" t="s">
        <v>5047</v>
      </c>
      <c r="B5026" t="s">
        <v>10189</v>
      </c>
      <c r="C5026">
        <v>0.35349999999999998</v>
      </c>
      <c r="D5026">
        <v>-0.28889999999999999</v>
      </c>
      <c r="E5026">
        <v>-1.3382000000000001</v>
      </c>
      <c r="F5026">
        <v>-0.23</v>
      </c>
      <c r="G5026">
        <v>0.45350000000000001</v>
      </c>
      <c r="H5026">
        <v>-0.34520000000000001</v>
      </c>
      <c r="I5026">
        <v>-1.4013</v>
      </c>
      <c r="J5026">
        <v>-1.2618</v>
      </c>
      <c r="K5026">
        <v>-0.79849999999999999</v>
      </c>
      <c r="L5026">
        <v>-0.55859999999999999</v>
      </c>
      <c r="M5026">
        <v>0.54120000000000001</v>
      </c>
      <c r="N5026">
        <v>0.42080000000000001</v>
      </c>
      <c r="O5026">
        <v>1.8421000000000001</v>
      </c>
      <c r="P5026">
        <v>0.26100000000000001</v>
      </c>
      <c r="Q5026">
        <v>0.95820000000000005</v>
      </c>
      <c r="R5026">
        <v>2.036</v>
      </c>
      <c r="S5026">
        <v>1.2295</v>
      </c>
      <c r="T5026">
        <v>-4.3758999999999997</v>
      </c>
      <c r="U5026">
        <v>0.4219</v>
      </c>
      <c r="V5026">
        <v>-0.49919999999999998</v>
      </c>
      <c r="W5026">
        <v>-2.1896</v>
      </c>
      <c r="X5026">
        <v>1.9521999999999999</v>
      </c>
      <c r="Y5026">
        <v>-2.3079999999999998</v>
      </c>
    </row>
    <row r="5027" spans="1:25" x14ac:dyDescent="0.2">
      <c r="A5027" t="s">
        <v>5048</v>
      </c>
      <c r="B5027" t="s">
        <v>10190</v>
      </c>
      <c r="C5027">
        <v>1.5490999999999999</v>
      </c>
      <c r="D5027">
        <v>-3.7600000000000001E-2</v>
      </c>
      <c r="E5027">
        <v>-0.57869999999999999</v>
      </c>
      <c r="F5027">
        <v>-0.59570000000000001</v>
      </c>
      <c r="G5027">
        <v>1.2490000000000001</v>
      </c>
      <c r="H5027">
        <v>0.80630000000000002</v>
      </c>
      <c r="I5027">
        <v>0.11890000000000001</v>
      </c>
      <c r="J5027">
        <v>-0.70150000000000001</v>
      </c>
      <c r="K5027">
        <v>-1.1631</v>
      </c>
      <c r="L5027">
        <v>1.4515</v>
      </c>
      <c r="M5027">
        <v>1.5174000000000001</v>
      </c>
      <c r="N5027">
        <v>-0.29449999999999998</v>
      </c>
      <c r="O5027">
        <v>-0.49809999999999999</v>
      </c>
      <c r="P5027">
        <v>0.3448</v>
      </c>
      <c r="Q5027">
        <v>1.2133</v>
      </c>
      <c r="R5027">
        <v>1.3369</v>
      </c>
      <c r="S5027">
        <v>-0.55169999999999997</v>
      </c>
      <c r="T5027">
        <v>-0.97450000000000003</v>
      </c>
      <c r="U5027">
        <v>-0.35809999999999997</v>
      </c>
      <c r="V5027">
        <v>0.77439999999999998</v>
      </c>
      <c r="W5027">
        <v>0.23449999999999999</v>
      </c>
      <c r="X5027">
        <v>-1.028</v>
      </c>
      <c r="Y5027">
        <v>-0.1135</v>
      </c>
    </row>
    <row r="5028" spans="1:25" x14ac:dyDescent="0.2">
      <c r="A5028" t="s">
        <v>5049</v>
      </c>
      <c r="B5028" t="s">
        <v>10191</v>
      </c>
      <c r="C5028">
        <v>0.75070000000000003</v>
      </c>
      <c r="D5028">
        <v>-0.6331</v>
      </c>
      <c r="E5028">
        <v>1.4686999999999999</v>
      </c>
      <c r="F5028">
        <v>0.77029999999999998</v>
      </c>
      <c r="G5028">
        <v>1.6395999999999999</v>
      </c>
      <c r="H5028">
        <v>-0.62029999999999996</v>
      </c>
      <c r="I5028">
        <v>0.1085</v>
      </c>
      <c r="J5028">
        <v>0.8135</v>
      </c>
      <c r="K5028">
        <v>-0.1396</v>
      </c>
      <c r="L5028">
        <v>0.74439999999999995</v>
      </c>
      <c r="M5028">
        <v>0.65539999999999998</v>
      </c>
      <c r="N5028">
        <v>2.7241</v>
      </c>
      <c r="O5028">
        <v>1.5882000000000001</v>
      </c>
      <c r="P5028">
        <v>-0.72899999999999998</v>
      </c>
      <c r="Q5028">
        <v>-1.9437</v>
      </c>
      <c r="R5028">
        <v>-1.7031000000000001</v>
      </c>
      <c r="S5028">
        <v>5.5202</v>
      </c>
      <c r="T5028">
        <v>0.42599999999999999</v>
      </c>
      <c r="U5028">
        <v>-0.31590000000000001</v>
      </c>
      <c r="V5028">
        <v>-1.9376</v>
      </c>
      <c r="W5028">
        <v>4.9496000000000002</v>
      </c>
      <c r="X5028">
        <v>0.80269999999999997</v>
      </c>
      <c r="Y5028">
        <v>-1.8264</v>
      </c>
    </row>
    <row r="5029" spans="1:25" x14ac:dyDescent="0.2">
      <c r="A5029" t="s">
        <v>5050</v>
      </c>
      <c r="B5029" t="s">
        <v>10192</v>
      </c>
      <c r="C5029">
        <v>-0.43219999999999997</v>
      </c>
      <c r="D5029">
        <v>-0.60219999999999996</v>
      </c>
      <c r="E5029">
        <v>-0.37130000000000002</v>
      </c>
      <c r="F5029">
        <v>-0.43659999999999999</v>
      </c>
      <c r="G5029">
        <v>-4.0620000000000003</v>
      </c>
      <c r="H5029">
        <v>0.1769</v>
      </c>
      <c r="I5029">
        <v>-0.5877</v>
      </c>
      <c r="J5029">
        <v>-1.3762000000000001</v>
      </c>
      <c r="K5029">
        <v>-0.42880000000000001</v>
      </c>
      <c r="L5029">
        <v>-2.0392999999999999</v>
      </c>
      <c r="M5029">
        <v>-2.1970999999999998</v>
      </c>
      <c r="N5029">
        <v>-1.7298</v>
      </c>
      <c r="O5029">
        <v>-1.823</v>
      </c>
      <c r="P5029">
        <v>1.2766</v>
      </c>
      <c r="Q5029">
        <v>1.1868000000000001</v>
      </c>
      <c r="R5029">
        <v>2.9540000000000002</v>
      </c>
      <c r="S5029">
        <v>3.1894999999999998</v>
      </c>
      <c r="T5029">
        <v>3.6271</v>
      </c>
      <c r="U5029">
        <v>0.62829999999999997</v>
      </c>
      <c r="V5029">
        <v>2.6160999999999999</v>
      </c>
      <c r="W5029">
        <v>2.0796000000000001</v>
      </c>
      <c r="X5029">
        <v>1.7193000000000001</v>
      </c>
      <c r="Y5029">
        <v>0.4073</v>
      </c>
    </row>
    <row r="5030" spans="1:25" x14ac:dyDescent="0.2">
      <c r="A5030" t="s">
        <v>5051</v>
      </c>
      <c r="B5030" t="s">
        <v>10193</v>
      </c>
      <c r="C5030">
        <v>-0.44</v>
      </c>
      <c r="D5030">
        <v>-0.20180000000000001</v>
      </c>
      <c r="E5030">
        <v>-0.38350000000000001</v>
      </c>
      <c r="F5030">
        <v>-0.70330000000000004</v>
      </c>
      <c r="G5030">
        <v>-0.98160000000000003</v>
      </c>
      <c r="H5030">
        <v>0.64770000000000005</v>
      </c>
      <c r="I5030">
        <v>-0.13639999999999999</v>
      </c>
      <c r="J5030">
        <v>-2.1107</v>
      </c>
      <c r="K5030">
        <v>-1.1678999999999999</v>
      </c>
      <c r="L5030">
        <v>-1.7899999999999999E-2</v>
      </c>
      <c r="M5030">
        <v>-0.75129999999999997</v>
      </c>
      <c r="N5030">
        <v>-0.97040000000000004</v>
      </c>
      <c r="O5030">
        <v>-1.8766</v>
      </c>
      <c r="P5030">
        <v>0.98709999999999998</v>
      </c>
      <c r="Q5030">
        <v>-1.3677999999999999</v>
      </c>
      <c r="R5030">
        <v>2.3403</v>
      </c>
      <c r="S5030">
        <v>-0.308</v>
      </c>
      <c r="T5030">
        <v>-0.49919999999999998</v>
      </c>
      <c r="U5030">
        <v>1.1136999999999999</v>
      </c>
      <c r="V5030">
        <v>5.0200000000000002E-2</v>
      </c>
      <c r="W5030">
        <v>2.2103999999999999</v>
      </c>
      <c r="X5030">
        <v>-1.1942999999999999</v>
      </c>
      <c r="Y5030">
        <v>-0.41799999999999998</v>
      </c>
    </row>
    <row r="5031" spans="1:25" x14ac:dyDescent="0.2">
      <c r="A5031" t="s">
        <v>5052</v>
      </c>
      <c r="B5031" t="s">
        <v>10194</v>
      </c>
      <c r="C5031">
        <v>1.0424</v>
      </c>
      <c r="D5031">
        <v>-0.1641</v>
      </c>
      <c r="E5031">
        <v>-0.30649999999999999</v>
      </c>
      <c r="F5031">
        <v>0.36299999999999999</v>
      </c>
      <c r="G5031">
        <v>-0.70669999999999999</v>
      </c>
      <c r="H5031">
        <v>-0.21970000000000001</v>
      </c>
      <c r="I5031">
        <v>-0.8246</v>
      </c>
      <c r="J5031">
        <v>-1.0125</v>
      </c>
      <c r="K5031">
        <v>-0.97570000000000001</v>
      </c>
      <c r="L5031">
        <v>0.21310000000000001</v>
      </c>
      <c r="M5031">
        <v>-0.12529999999999999</v>
      </c>
      <c r="N5031">
        <v>-0.9496</v>
      </c>
      <c r="O5031">
        <v>-1.3875999999999999</v>
      </c>
      <c r="P5031">
        <v>0.2072</v>
      </c>
      <c r="Q5031">
        <v>0.92669999999999997</v>
      </c>
      <c r="R5031">
        <v>0.29930000000000001</v>
      </c>
      <c r="S5031">
        <v>-1.7115</v>
      </c>
      <c r="T5031">
        <v>-0.5071</v>
      </c>
      <c r="U5031">
        <v>1.2129000000000001</v>
      </c>
      <c r="V5031">
        <v>1.1585000000000001</v>
      </c>
      <c r="W5031">
        <v>1.4197</v>
      </c>
      <c r="X5031">
        <v>-2.1008</v>
      </c>
      <c r="Y5031">
        <v>0.2356</v>
      </c>
    </row>
    <row r="5032" spans="1:25" x14ac:dyDescent="0.2">
      <c r="A5032" t="s">
        <v>5053</v>
      </c>
      <c r="B5032" t="s">
        <v>5053</v>
      </c>
      <c r="C5032">
        <v>-0.67410000000000003</v>
      </c>
      <c r="D5032">
        <v>1.1469</v>
      </c>
      <c r="E5032">
        <v>-1.7222</v>
      </c>
      <c r="F5032">
        <v>1.6561999999999999</v>
      </c>
      <c r="G5032">
        <v>-1.6035999999999999</v>
      </c>
      <c r="H5032">
        <v>-1.8729</v>
      </c>
      <c r="I5032">
        <v>-0.5333</v>
      </c>
      <c r="J5032">
        <v>-0.71130000000000004</v>
      </c>
      <c r="K5032">
        <v>-0.2621</v>
      </c>
      <c r="L5032">
        <v>-2.5337999999999998</v>
      </c>
      <c r="M5032">
        <v>-1.8492999999999999</v>
      </c>
      <c r="N5032">
        <v>-2.9100000000000001E-2</v>
      </c>
      <c r="O5032">
        <v>0.47010000000000002</v>
      </c>
      <c r="P5032">
        <v>1.5100000000000001E-2</v>
      </c>
      <c r="Q5032">
        <v>0.77980000000000005</v>
      </c>
      <c r="R5032">
        <v>1.3451</v>
      </c>
      <c r="S5032">
        <v>-3.7414000000000001</v>
      </c>
      <c r="T5032">
        <v>-1.9132</v>
      </c>
      <c r="U5032">
        <v>-0.72189999999999999</v>
      </c>
      <c r="V5032">
        <v>-1.9653</v>
      </c>
      <c r="W5032">
        <v>3.9466000000000001</v>
      </c>
      <c r="X5032">
        <v>-2.8679000000000001</v>
      </c>
      <c r="Y5032">
        <v>1.0902000000000001</v>
      </c>
    </row>
    <row r="5033" spans="1:25" x14ac:dyDescent="0.2">
      <c r="A5033" t="s">
        <v>5054</v>
      </c>
      <c r="B5033" t="s">
        <v>10195</v>
      </c>
      <c r="C5033">
        <v>-4.9200000000000001E-2</v>
      </c>
      <c r="D5033">
        <v>-1.1886000000000001</v>
      </c>
      <c r="E5033">
        <v>-2.1297999999999999</v>
      </c>
      <c r="F5033">
        <v>-2.5830000000000002</v>
      </c>
      <c r="G5033">
        <v>-1.1936</v>
      </c>
      <c r="H5033">
        <v>-0.74629999999999996</v>
      </c>
      <c r="I5033">
        <v>-2.0226000000000002</v>
      </c>
      <c r="J5033">
        <v>-1.5791999999999999</v>
      </c>
      <c r="K5033">
        <v>-2.1861000000000002</v>
      </c>
      <c r="L5033">
        <v>-1.9075</v>
      </c>
      <c r="M5033">
        <v>-1.4610000000000001</v>
      </c>
      <c r="N5033">
        <v>-1.3359000000000001</v>
      </c>
      <c r="O5033">
        <v>-1.6662999999999999</v>
      </c>
      <c r="P5033">
        <v>-0.45150000000000001</v>
      </c>
      <c r="Q5033">
        <v>1.2811999999999999</v>
      </c>
      <c r="R5033">
        <v>1.5619000000000001</v>
      </c>
      <c r="S5033">
        <v>0.98380000000000001</v>
      </c>
      <c r="T5033">
        <v>2.1875</v>
      </c>
      <c r="U5033">
        <v>-0.91720000000000002</v>
      </c>
      <c r="V5033">
        <v>-0.32979999999999998</v>
      </c>
      <c r="W5033">
        <v>-0.17249999999999999</v>
      </c>
      <c r="X5033">
        <v>-0.66149999999999998</v>
      </c>
      <c r="Y5033">
        <v>0.19</v>
      </c>
    </row>
    <row r="5034" spans="1:25" x14ac:dyDescent="0.2">
      <c r="A5034" t="s">
        <v>5055</v>
      </c>
      <c r="B5034" t="s">
        <v>10196</v>
      </c>
      <c r="C5034">
        <v>0.72519999999999996</v>
      </c>
      <c r="D5034">
        <v>-2.5924</v>
      </c>
      <c r="E5034">
        <v>-2.1663999999999999</v>
      </c>
      <c r="F5034">
        <v>-1.2567999999999999</v>
      </c>
      <c r="G5034">
        <v>-0.47039999999999998</v>
      </c>
      <c r="H5034">
        <v>-0.82730000000000004</v>
      </c>
      <c r="I5034">
        <v>-3.1387</v>
      </c>
      <c r="J5034">
        <v>-2.7892000000000001</v>
      </c>
      <c r="K5034">
        <v>-0.64380000000000004</v>
      </c>
      <c r="L5034">
        <v>-2.4559000000000002</v>
      </c>
      <c r="M5034">
        <v>-1.8331</v>
      </c>
      <c r="N5034">
        <v>-2.6493000000000002</v>
      </c>
      <c r="O5034">
        <v>-1.7162999999999999</v>
      </c>
      <c r="P5034">
        <v>0.72160000000000002</v>
      </c>
      <c r="Q5034">
        <v>-0.41820000000000002</v>
      </c>
      <c r="R5034">
        <v>0.98560000000000003</v>
      </c>
      <c r="S5034">
        <v>-0.26850000000000002</v>
      </c>
      <c r="T5034">
        <v>1.3138000000000001</v>
      </c>
      <c r="U5034">
        <v>0.5665</v>
      </c>
      <c r="V5034">
        <v>-0.6774</v>
      </c>
      <c r="W5034">
        <v>-0.2366</v>
      </c>
      <c r="X5034">
        <v>0.95150000000000001</v>
      </c>
      <c r="Y5034">
        <v>1.5727</v>
      </c>
    </row>
    <row r="5035" spans="1:25" x14ac:dyDescent="0.2">
      <c r="A5035" t="s">
        <v>5056</v>
      </c>
      <c r="B5035" t="s">
        <v>10197</v>
      </c>
      <c r="C5035">
        <v>-2.23E-2</v>
      </c>
      <c r="D5035">
        <v>0.43530000000000002</v>
      </c>
      <c r="E5035">
        <v>-0.29360000000000003</v>
      </c>
      <c r="F5035">
        <v>2.64E-2</v>
      </c>
      <c r="G5035">
        <v>-0.93759999999999999</v>
      </c>
      <c r="H5035">
        <v>0.38790000000000002</v>
      </c>
      <c r="I5035">
        <v>-0.9385</v>
      </c>
      <c r="J5035">
        <v>-0.2787</v>
      </c>
      <c r="K5035">
        <v>0.31630000000000003</v>
      </c>
      <c r="L5035">
        <v>-0.27700000000000002</v>
      </c>
      <c r="M5035">
        <v>0.34260000000000002</v>
      </c>
      <c r="N5035">
        <v>-0.1391</v>
      </c>
      <c r="O5035">
        <v>-0.39179999999999998</v>
      </c>
      <c r="P5035">
        <v>0.76549999999999996</v>
      </c>
      <c r="Q5035">
        <v>0.76219999999999999</v>
      </c>
      <c r="R5035">
        <v>0.87619999999999998</v>
      </c>
      <c r="S5035">
        <v>-1.2795000000000001</v>
      </c>
      <c r="T5035">
        <v>0.80110000000000003</v>
      </c>
      <c r="U5035">
        <v>1.0533999999999999</v>
      </c>
      <c r="V5035">
        <v>-1.6114999999999999</v>
      </c>
      <c r="W5035">
        <v>9.5500000000000002E-2</v>
      </c>
      <c r="X5035">
        <v>-0.29959999999999998</v>
      </c>
      <c r="Y5035">
        <v>0.1133</v>
      </c>
    </row>
    <row r="5036" spans="1:25" x14ac:dyDescent="0.2">
      <c r="A5036" t="s">
        <v>5057</v>
      </c>
      <c r="B5036" t="s">
        <v>10198</v>
      </c>
      <c r="C5036">
        <v>-0.82179999999999997</v>
      </c>
      <c r="D5036">
        <v>-1.3637999999999999</v>
      </c>
      <c r="E5036">
        <v>-0.45479999999999998</v>
      </c>
      <c r="F5036">
        <v>0.2389</v>
      </c>
      <c r="G5036">
        <v>-1.4254</v>
      </c>
      <c r="H5036">
        <v>-0.44690000000000002</v>
      </c>
      <c r="I5036">
        <v>-0.79239999999999999</v>
      </c>
      <c r="J5036">
        <v>-0.6179</v>
      </c>
      <c r="K5036">
        <v>-0.40749999999999997</v>
      </c>
      <c r="L5036">
        <v>-0.25700000000000001</v>
      </c>
      <c r="M5036">
        <v>-1.2331000000000001</v>
      </c>
      <c r="N5036">
        <v>-0.79900000000000004</v>
      </c>
      <c r="O5036">
        <v>-0.11169999999999999</v>
      </c>
      <c r="P5036">
        <v>1.5274000000000001</v>
      </c>
      <c r="Q5036">
        <v>-2.2465000000000002</v>
      </c>
      <c r="R5036">
        <v>0.63190000000000002</v>
      </c>
      <c r="S5036">
        <v>-1.1684000000000001</v>
      </c>
      <c r="T5036">
        <v>-0.92530000000000001</v>
      </c>
      <c r="U5036">
        <v>1.4732000000000001</v>
      </c>
      <c r="V5036">
        <v>-1.1395</v>
      </c>
      <c r="W5036">
        <v>0.35580000000000001</v>
      </c>
      <c r="X5036">
        <v>-1.7148000000000001</v>
      </c>
      <c r="Y5036">
        <v>-1.8159000000000001</v>
      </c>
    </row>
    <row r="5037" spans="1:25" x14ac:dyDescent="0.2">
      <c r="A5037" t="s">
        <v>5058</v>
      </c>
      <c r="B5037" t="s">
        <v>10199</v>
      </c>
      <c r="C5037">
        <v>0.1363</v>
      </c>
      <c r="D5037">
        <v>1.1917</v>
      </c>
      <c r="E5037">
        <v>0.83699999999999997</v>
      </c>
      <c r="F5037">
        <v>1.6439999999999999</v>
      </c>
      <c r="G5037">
        <v>1.8285</v>
      </c>
      <c r="H5037">
        <v>-0.76829999999999998</v>
      </c>
      <c r="I5037">
        <v>1.5629999999999999</v>
      </c>
      <c r="J5037">
        <v>0.99460000000000004</v>
      </c>
      <c r="K5037">
        <v>1.5011000000000001</v>
      </c>
      <c r="L5037">
        <v>0.67510000000000003</v>
      </c>
      <c r="M5037">
        <v>0.77590000000000003</v>
      </c>
      <c r="N5037">
        <v>1.9214</v>
      </c>
      <c r="O5037">
        <v>1.0539000000000001</v>
      </c>
      <c r="P5037">
        <v>-0.56689999999999996</v>
      </c>
      <c r="Q5037">
        <v>-0.1575</v>
      </c>
      <c r="R5037">
        <v>-2.1996000000000002</v>
      </c>
      <c r="S5037">
        <v>-2.6074999999999999</v>
      </c>
      <c r="T5037">
        <v>-0.35199999999999998</v>
      </c>
      <c r="U5037">
        <v>-1.3951</v>
      </c>
      <c r="V5037">
        <v>-1.9635</v>
      </c>
      <c r="W5037">
        <v>-0.84250000000000003</v>
      </c>
      <c r="X5037">
        <v>-0.65839999999999999</v>
      </c>
      <c r="Y5037">
        <v>0.86709999999999998</v>
      </c>
    </row>
    <row r="5038" spans="1:25" x14ac:dyDescent="0.2">
      <c r="A5038" t="s">
        <v>5059</v>
      </c>
      <c r="B5038" t="s">
        <v>10200</v>
      </c>
      <c r="C5038">
        <v>-1.1813</v>
      </c>
      <c r="D5038">
        <v>-0.108</v>
      </c>
      <c r="E5038">
        <v>-0.13619999999999999</v>
      </c>
      <c r="F5038">
        <v>0.63049999999999995</v>
      </c>
      <c r="G5038">
        <v>-8.5400000000000004E-2</v>
      </c>
      <c r="H5038">
        <v>-0.82330000000000003</v>
      </c>
      <c r="I5038">
        <v>0.65849999999999997</v>
      </c>
      <c r="J5038">
        <v>0.79830000000000001</v>
      </c>
      <c r="K5038">
        <v>0.39939999999999998</v>
      </c>
      <c r="L5038">
        <v>-0.53749999999999998</v>
      </c>
      <c r="M5038">
        <v>-0.79579999999999995</v>
      </c>
      <c r="N5038">
        <v>-0.51019999999999999</v>
      </c>
      <c r="O5038">
        <v>2.7799999999999998E-2</v>
      </c>
      <c r="P5038">
        <v>0.53659999999999997</v>
      </c>
      <c r="Q5038">
        <v>-1.7211000000000001</v>
      </c>
      <c r="R5038">
        <v>0.46679999999999999</v>
      </c>
      <c r="S5038">
        <v>1.3633999999999999</v>
      </c>
      <c r="T5038">
        <v>0.79069999999999996</v>
      </c>
      <c r="U5038">
        <v>-0.2049</v>
      </c>
      <c r="V5038">
        <v>-1.1279999999999999</v>
      </c>
      <c r="W5038">
        <v>-2.4556</v>
      </c>
      <c r="X5038">
        <v>0.20799999999999999</v>
      </c>
      <c r="Y5038">
        <v>0.4032</v>
      </c>
    </row>
    <row r="5039" spans="1:25" x14ac:dyDescent="0.2">
      <c r="A5039" t="s">
        <v>5060</v>
      </c>
      <c r="B5039" t="s">
        <v>10201</v>
      </c>
      <c r="C5039">
        <v>-8.3900000000000002E-2</v>
      </c>
      <c r="D5039">
        <v>-1.792</v>
      </c>
      <c r="E5039">
        <v>-1.4661999999999999</v>
      </c>
      <c r="F5039">
        <v>-0.49159999999999998</v>
      </c>
      <c r="G5039">
        <v>-1.7988</v>
      </c>
      <c r="H5039">
        <v>-0.62609999999999999</v>
      </c>
      <c r="I5039">
        <v>-2.278</v>
      </c>
      <c r="J5039">
        <v>-2.8725000000000001</v>
      </c>
      <c r="K5039">
        <v>-1.4074</v>
      </c>
      <c r="L5039">
        <v>-1.5097</v>
      </c>
      <c r="M5039">
        <v>-1.6969000000000001</v>
      </c>
      <c r="N5039">
        <v>-2.097</v>
      </c>
      <c r="O5039">
        <v>-2.0127999999999999</v>
      </c>
      <c r="P5039">
        <v>-0.2399</v>
      </c>
      <c r="Q5039">
        <v>1.623</v>
      </c>
      <c r="R5039">
        <v>1.2007000000000001</v>
      </c>
      <c r="S5039">
        <v>-0.3372</v>
      </c>
      <c r="T5039">
        <v>1.0478000000000001</v>
      </c>
      <c r="U5039">
        <v>-1.5052000000000001</v>
      </c>
      <c r="V5039">
        <v>-0.40550000000000003</v>
      </c>
      <c r="W5039">
        <v>3.6600000000000001E-2</v>
      </c>
      <c r="X5039">
        <v>9.6799999999999997E-2</v>
      </c>
      <c r="Y5039">
        <v>1.0974999999999999</v>
      </c>
    </row>
    <row r="5040" spans="1:25" x14ac:dyDescent="0.2">
      <c r="A5040" t="s">
        <v>5061</v>
      </c>
      <c r="B5040" t="s">
        <v>10202</v>
      </c>
      <c r="C5040">
        <v>-0.42770000000000002</v>
      </c>
      <c r="D5040">
        <v>-1.32E-2</v>
      </c>
      <c r="E5040">
        <v>0.41249999999999998</v>
      </c>
      <c r="F5040">
        <v>0.41410000000000002</v>
      </c>
      <c r="G5040">
        <v>0.70340000000000003</v>
      </c>
      <c r="H5040">
        <v>1.1266</v>
      </c>
      <c r="I5040">
        <v>0.63719999999999999</v>
      </c>
      <c r="J5040">
        <v>0.57469999999999999</v>
      </c>
      <c r="K5040">
        <v>0.84219999999999995</v>
      </c>
      <c r="L5040">
        <v>1.3516999999999999</v>
      </c>
      <c r="M5040">
        <v>1.5342</v>
      </c>
      <c r="N5040">
        <v>2.3782999999999999</v>
      </c>
      <c r="O5040">
        <v>0.47849999999999998</v>
      </c>
      <c r="P5040">
        <v>-0.4506</v>
      </c>
      <c r="Q5040">
        <v>-0.44629999999999997</v>
      </c>
      <c r="R5040">
        <v>-0.88859999999999995</v>
      </c>
      <c r="S5040">
        <v>0.29699999999999999</v>
      </c>
      <c r="T5040">
        <v>-1.0288999999999999</v>
      </c>
      <c r="U5040">
        <v>1.3866000000000001</v>
      </c>
      <c r="V5040">
        <v>-0.1578</v>
      </c>
      <c r="W5040">
        <v>-1.2367999999999999</v>
      </c>
      <c r="X5040">
        <v>0.66279999999999994</v>
      </c>
      <c r="Y5040">
        <v>-0.43140000000000001</v>
      </c>
    </row>
    <row r="5041" spans="1:25" x14ac:dyDescent="0.2">
      <c r="A5041" t="s">
        <v>5062</v>
      </c>
      <c r="B5041" t="s">
        <v>10203</v>
      </c>
      <c r="C5041">
        <v>-0.2792</v>
      </c>
      <c r="D5041">
        <v>-0.91790000000000005</v>
      </c>
      <c r="E5041">
        <v>-0.62719999999999998</v>
      </c>
      <c r="F5041">
        <v>-2.4411</v>
      </c>
      <c r="G5041">
        <v>-2.0234000000000001</v>
      </c>
      <c r="H5041">
        <v>-2.0045000000000002</v>
      </c>
      <c r="I5041">
        <v>-1.1902999999999999</v>
      </c>
      <c r="J5041">
        <v>-1.1777</v>
      </c>
      <c r="K5041">
        <v>-2.4964</v>
      </c>
      <c r="L5041">
        <v>-2.1678000000000002</v>
      </c>
      <c r="M5041">
        <v>-2.0632999999999999</v>
      </c>
      <c r="N5041">
        <v>-1.5698000000000001</v>
      </c>
      <c r="O5041">
        <v>-1.2144999999999999</v>
      </c>
      <c r="P5041">
        <v>2.6080000000000001</v>
      </c>
      <c r="Q5041">
        <v>0.88729999999999998</v>
      </c>
      <c r="R5041">
        <v>1.3305</v>
      </c>
      <c r="S5041">
        <v>0.44219999999999998</v>
      </c>
      <c r="T5041">
        <v>1.4964999999999999</v>
      </c>
      <c r="U5041">
        <v>0.69359999999999999</v>
      </c>
      <c r="V5041">
        <v>-0.123</v>
      </c>
      <c r="W5041">
        <v>-0.58889999999999998</v>
      </c>
      <c r="X5041">
        <v>-0.84730000000000005</v>
      </c>
      <c r="Y5041">
        <v>-2.1876000000000002</v>
      </c>
    </row>
    <row r="5042" spans="1:25" x14ac:dyDescent="0.2">
      <c r="A5042" t="s">
        <v>5063</v>
      </c>
      <c r="B5042" t="s">
        <v>10204</v>
      </c>
      <c r="C5042">
        <v>-0.86009999999999998</v>
      </c>
      <c r="D5042">
        <v>0.72140000000000004</v>
      </c>
      <c r="E5042">
        <v>0.3296</v>
      </c>
      <c r="F5042">
        <v>-5.1200000000000002E-2</v>
      </c>
      <c r="G5042">
        <v>0.90569999999999995</v>
      </c>
      <c r="H5042">
        <v>-0.16569999999999999</v>
      </c>
      <c r="I5042">
        <v>0.33789999999999998</v>
      </c>
      <c r="J5042">
        <v>0.70269999999999999</v>
      </c>
      <c r="K5042">
        <v>-0.60570000000000002</v>
      </c>
      <c r="L5042">
        <v>2.4299999999999999E-2</v>
      </c>
      <c r="M5042">
        <v>-0.3337</v>
      </c>
      <c r="N5042">
        <v>-0.48559999999999998</v>
      </c>
      <c r="O5042">
        <v>0.25919999999999999</v>
      </c>
      <c r="P5042">
        <v>0.19209999999999999</v>
      </c>
      <c r="Q5042">
        <v>-1.5947</v>
      </c>
      <c r="R5042">
        <v>0.81310000000000004</v>
      </c>
      <c r="S5042">
        <v>-0.36809999999999998</v>
      </c>
      <c r="T5042">
        <v>-0.61939999999999995</v>
      </c>
      <c r="U5042">
        <v>-0.54810000000000003</v>
      </c>
      <c r="V5042">
        <v>-1.3253999999999999</v>
      </c>
      <c r="W5042">
        <v>-1.4965999999999999</v>
      </c>
      <c r="X5042">
        <v>-0.40429999999999999</v>
      </c>
      <c r="Y5042">
        <v>-1.0033000000000001</v>
      </c>
    </row>
    <row r="5043" spans="1:25" x14ac:dyDescent="0.2">
      <c r="A5043" t="s">
        <v>5064</v>
      </c>
      <c r="B5043" t="s">
        <v>10205</v>
      </c>
      <c r="C5043">
        <v>0.40160000000000001</v>
      </c>
      <c r="D5043">
        <v>-0.48409999999999997</v>
      </c>
      <c r="E5043">
        <v>0.33100000000000002</v>
      </c>
      <c r="F5043">
        <v>7.2300000000000003E-2</v>
      </c>
      <c r="G5043">
        <v>-0.79590000000000005</v>
      </c>
      <c r="H5043">
        <v>1.77E-2</v>
      </c>
      <c r="I5043">
        <v>0.25690000000000002</v>
      </c>
      <c r="J5043">
        <v>0.31659999999999999</v>
      </c>
      <c r="K5043">
        <v>1.1032</v>
      </c>
      <c r="L5043">
        <v>0.27960000000000002</v>
      </c>
      <c r="M5043">
        <v>0.42780000000000001</v>
      </c>
      <c r="N5043">
        <v>0.32619999999999999</v>
      </c>
      <c r="O5043">
        <v>0.76819999999999999</v>
      </c>
      <c r="P5043">
        <v>-0.17119999999999999</v>
      </c>
      <c r="Q5043">
        <v>0.40789999999999998</v>
      </c>
      <c r="R5043">
        <v>0.19939999999999999</v>
      </c>
      <c r="S5043">
        <v>0.83069999999999999</v>
      </c>
      <c r="T5043">
        <v>1.2052</v>
      </c>
      <c r="U5043">
        <v>-7.6799999999999993E-2</v>
      </c>
      <c r="V5043">
        <v>0.11940000000000001</v>
      </c>
      <c r="W5043">
        <v>-8.9599999999999999E-2</v>
      </c>
      <c r="X5043">
        <v>0.83130000000000004</v>
      </c>
      <c r="Y5043">
        <v>-5.3699999999999998E-2</v>
      </c>
    </row>
    <row r="5044" spans="1:25" x14ac:dyDescent="0.2">
      <c r="A5044" t="s">
        <v>5065</v>
      </c>
      <c r="B5044" t="s">
        <v>10206</v>
      </c>
      <c r="C5044">
        <v>-1.2721</v>
      </c>
      <c r="D5044">
        <v>0.43630000000000002</v>
      </c>
      <c r="E5044">
        <v>-0.22600000000000001</v>
      </c>
      <c r="F5044">
        <v>-0.22</v>
      </c>
      <c r="G5044">
        <v>-0.70409999999999995</v>
      </c>
      <c r="H5044">
        <v>0.2155</v>
      </c>
      <c r="I5044">
        <v>0.97209999999999996</v>
      </c>
      <c r="J5044">
        <v>-0.61699999999999999</v>
      </c>
      <c r="K5044">
        <v>0.41510000000000002</v>
      </c>
      <c r="L5044">
        <v>-0.74719999999999998</v>
      </c>
      <c r="M5044">
        <v>-0.88759999999999994</v>
      </c>
      <c r="N5044">
        <v>0.2419</v>
      </c>
      <c r="O5044">
        <v>0.1032</v>
      </c>
      <c r="P5044">
        <v>0.72840000000000005</v>
      </c>
      <c r="Q5044">
        <v>-0.77310000000000001</v>
      </c>
      <c r="R5044">
        <v>2.1404000000000001</v>
      </c>
      <c r="S5044">
        <v>-0.49359999999999998</v>
      </c>
      <c r="T5044">
        <v>1.2083999999999999</v>
      </c>
      <c r="U5044">
        <v>0.72670000000000001</v>
      </c>
      <c r="V5044">
        <v>-0.60570000000000002</v>
      </c>
      <c r="W5044">
        <v>1.2022999999999999</v>
      </c>
      <c r="X5044">
        <v>-0.86819999999999997</v>
      </c>
      <c r="Y5044">
        <v>0.43880000000000002</v>
      </c>
    </row>
    <row r="5045" spans="1:25" x14ac:dyDescent="0.2">
      <c r="A5045" t="s">
        <v>5066</v>
      </c>
      <c r="B5045" t="s">
        <v>10207</v>
      </c>
      <c r="C5045">
        <v>-0.56699999999999995</v>
      </c>
      <c r="D5045">
        <v>-0.53449999999999998</v>
      </c>
      <c r="E5045">
        <v>-0.29499999999999998</v>
      </c>
      <c r="F5045">
        <v>-0.58350000000000002</v>
      </c>
      <c r="G5045">
        <v>-0.65259999999999996</v>
      </c>
      <c r="H5045">
        <v>-0.81069999999999998</v>
      </c>
      <c r="I5045">
        <v>-0.39810000000000001</v>
      </c>
      <c r="J5045">
        <v>0.59670000000000001</v>
      </c>
      <c r="K5045">
        <v>-4.58E-2</v>
      </c>
      <c r="L5045">
        <v>-1.1956</v>
      </c>
      <c r="M5045">
        <v>-0.2155</v>
      </c>
      <c r="N5045">
        <v>-8.4599999999999995E-2</v>
      </c>
      <c r="O5045">
        <v>-0.151</v>
      </c>
      <c r="P5045">
        <v>-0.6653</v>
      </c>
      <c r="Q5045">
        <v>0.54959999999999998</v>
      </c>
      <c r="R5045">
        <v>-0.27010000000000001</v>
      </c>
      <c r="S5045">
        <v>-0.2908</v>
      </c>
      <c r="T5045">
        <v>-5.0299999999999997E-2</v>
      </c>
      <c r="U5045">
        <v>-0.76419999999999999</v>
      </c>
      <c r="V5045">
        <v>-1.4908999999999999</v>
      </c>
      <c r="W5045">
        <v>5.7700000000000001E-2</v>
      </c>
      <c r="X5045">
        <v>-9.5899999999999999E-2</v>
      </c>
      <c r="Y5045">
        <v>-0.66749999999999998</v>
      </c>
    </row>
    <row r="5046" spans="1:25" x14ac:dyDescent="0.2">
      <c r="A5046" t="s">
        <v>5067</v>
      </c>
      <c r="B5046" t="s">
        <v>10208</v>
      </c>
      <c r="C5046">
        <v>-0.1988</v>
      </c>
      <c r="D5046">
        <v>0.52790000000000004</v>
      </c>
      <c r="E5046">
        <v>0.79110000000000003</v>
      </c>
      <c r="F5046">
        <v>0.91020000000000001</v>
      </c>
      <c r="G5046">
        <v>1.3381000000000001</v>
      </c>
      <c r="H5046">
        <v>0.83879999999999999</v>
      </c>
      <c r="I5046">
        <v>1.0999000000000001</v>
      </c>
      <c r="J5046">
        <v>0.93740000000000001</v>
      </c>
      <c r="K5046">
        <v>-8.3299999999999999E-2</v>
      </c>
      <c r="L5046">
        <v>-0.31140000000000001</v>
      </c>
      <c r="M5046">
        <v>0.1283</v>
      </c>
      <c r="N5046">
        <v>0.64680000000000004</v>
      </c>
      <c r="O5046">
        <v>0.84499999999999997</v>
      </c>
      <c r="P5046">
        <v>0.46050000000000002</v>
      </c>
      <c r="Q5046">
        <v>-0.66839999999999999</v>
      </c>
      <c r="R5046">
        <v>-1.7899</v>
      </c>
      <c r="S5046">
        <v>-0.18529999999999999</v>
      </c>
      <c r="T5046">
        <v>1.3136000000000001</v>
      </c>
      <c r="U5046">
        <v>-2.4500000000000001E-2</v>
      </c>
      <c r="V5046">
        <v>-0.64180000000000004</v>
      </c>
      <c r="W5046">
        <v>-0.47449999999999998</v>
      </c>
      <c r="X5046">
        <v>0.50380000000000003</v>
      </c>
      <c r="Y5046">
        <v>-0.34510000000000002</v>
      </c>
    </row>
    <row r="5047" spans="1:25" x14ac:dyDescent="0.2">
      <c r="A5047" t="s">
        <v>5068</v>
      </c>
      <c r="B5047" t="s">
        <v>10209</v>
      </c>
      <c r="C5047">
        <v>0.39410000000000001</v>
      </c>
      <c r="D5047">
        <v>-7.6600000000000001E-2</v>
      </c>
      <c r="E5047">
        <v>-0.49980000000000002</v>
      </c>
      <c r="F5047">
        <v>-1.2398</v>
      </c>
      <c r="G5047">
        <v>0.72760000000000002</v>
      </c>
      <c r="H5047">
        <v>0.1741</v>
      </c>
      <c r="I5047">
        <v>-1.2805</v>
      </c>
      <c r="J5047">
        <v>-0.85519999999999996</v>
      </c>
      <c r="K5047">
        <v>-1.6463000000000001</v>
      </c>
      <c r="L5047">
        <v>-0.45229999999999998</v>
      </c>
      <c r="M5047">
        <v>1.3147</v>
      </c>
      <c r="N5047">
        <v>-0.33939999999999998</v>
      </c>
      <c r="O5047">
        <v>-1.4157</v>
      </c>
      <c r="P5047">
        <v>-0.39900000000000002</v>
      </c>
      <c r="Q5047">
        <v>-3.3650000000000002</v>
      </c>
      <c r="R5047">
        <v>1.2421</v>
      </c>
      <c r="S5047">
        <v>-0.87970000000000004</v>
      </c>
      <c r="T5047">
        <v>-1.3733</v>
      </c>
      <c r="U5047">
        <v>-0.46929999999999999</v>
      </c>
      <c r="V5047">
        <v>-7.6999999999999999E-2</v>
      </c>
      <c r="W5047">
        <v>-5.0000000000000001E-4</v>
      </c>
      <c r="X5047">
        <v>-0.61639999999999995</v>
      </c>
      <c r="Y5047">
        <v>0.5585</v>
      </c>
    </row>
    <row r="5048" spans="1:25" x14ac:dyDescent="0.2">
      <c r="A5048" t="s">
        <v>5069</v>
      </c>
      <c r="B5048" t="s">
        <v>5069</v>
      </c>
      <c r="C5048">
        <v>0.12570000000000001</v>
      </c>
      <c r="D5048">
        <v>0.4723</v>
      </c>
      <c r="E5048">
        <v>0.4864</v>
      </c>
      <c r="F5048">
        <v>2.3860999999999999</v>
      </c>
      <c r="G5048">
        <v>-0.65580000000000005</v>
      </c>
      <c r="H5048">
        <v>-0.36409999999999998</v>
      </c>
      <c r="I5048">
        <v>-3.2000000000000002E-3</v>
      </c>
      <c r="J5048">
        <v>1.9444999999999999</v>
      </c>
      <c r="K5048">
        <v>1.2927</v>
      </c>
      <c r="L5048">
        <v>-0.76080000000000003</v>
      </c>
      <c r="M5048">
        <v>1.171</v>
      </c>
      <c r="N5048">
        <v>1.8299000000000001</v>
      </c>
      <c r="O5048">
        <v>2.0539999999999998</v>
      </c>
      <c r="P5048">
        <v>-5.6997</v>
      </c>
      <c r="Q5048">
        <v>-4.7590000000000003</v>
      </c>
      <c r="R5048">
        <v>0.4864</v>
      </c>
      <c r="S5048">
        <v>-2.6785000000000001</v>
      </c>
      <c r="T5048">
        <v>-3.3967000000000001</v>
      </c>
      <c r="U5048">
        <v>-2.0710999999999999</v>
      </c>
      <c r="V5048">
        <v>-1.845</v>
      </c>
      <c r="W5048">
        <v>1.7195</v>
      </c>
      <c r="X5048">
        <v>-2.6970000000000001</v>
      </c>
      <c r="Y5048">
        <v>0.54759999999999998</v>
      </c>
    </row>
    <row r="5049" spans="1:25" x14ac:dyDescent="0.2">
      <c r="A5049" t="s">
        <v>5070</v>
      </c>
      <c r="B5049" t="s">
        <v>5070</v>
      </c>
      <c r="C5049">
        <v>-3.2399999999999998E-2</v>
      </c>
      <c r="D5049">
        <v>-0.86399999999999999</v>
      </c>
      <c r="E5049">
        <v>0.14660000000000001</v>
      </c>
      <c r="F5049">
        <v>0.28970000000000001</v>
      </c>
      <c r="G5049">
        <v>-0.2384</v>
      </c>
      <c r="H5049">
        <v>0.33629999999999999</v>
      </c>
      <c r="I5049">
        <v>-1.0790999999999999</v>
      </c>
      <c r="J5049">
        <v>1.2474000000000001</v>
      </c>
      <c r="K5049">
        <v>0.86639999999999995</v>
      </c>
      <c r="L5049">
        <v>-0.13919999999999999</v>
      </c>
      <c r="M5049">
        <v>0.46200000000000002</v>
      </c>
      <c r="N5049">
        <v>-0.35260000000000002</v>
      </c>
      <c r="O5049">
        <v>-0.31869999999999998</v>
      </c>
      <c r="P5049">
        <v>9.4100000000000003E-2</v>
      </c>
      <c r="Q5049">
        <v>0.3402</v>
      </c>
      <c r="R5049">
        <v>-0.53</v>
      </c>
      <c r="S5049">
        <v>-1.4008</v>
      </c>
      <c r="T5049">
        <v>-0.10249999999999999</v>
      </c>
      <c r="U5049">
        <v>0.64490000000000003</v>
      </c>
      <c r="V5049">
        <v>0.42920000000000003</v>
      </c>
      <c r="W5049">
        <v>-0.2863</v>
      </c>
      <c r="X5049">
        <v>-0.79879999999999995</v>
      </c>
      <c r="Y5049">
        <v>-0.95599999999999996</v>
      </c>
    </row>
    <row r="5050" spans="1:25" x14ac:dyDescent="0.2">
      <c r="A5050" t="s">
        <v>5071</v>
      </c>
      <c r="B5050" t="s">
        <v>10210</v>
      </c>
      <c r="C5050">
        <v>0.84050000000000002</v>
      </c>
      <c r="D5050">
        <v>-1.5488</v>
      </c>
      <c r="E5050">
        <v>-0.86019999999999996</v>
      </c>
      <c r="F5050">
        <v>-1.2386999999999999</v>
      </c>
      <c r="G5050">
        <v>0.1535</v>
      </c>
      <c r="H5050">
        <v>-0.5786</v>
      </c>
      <c r="I5050">
        <v>-0.60509999999999997</v>
      </c>
      <c r="J5050">
        <v>-1.3108</v>
      </c>
      <c r="K5050">
        <v>-0.19889999999999999</v>
      </c>
      <c r="L5050">
        <v>-0.53449999999999998</v>
      </c>
      <c r="M5050">
        <v>-0.3261</v>
      </c>
      <c r="N5050">
        <v>-1.5803</v>
      </c>
      <c r="O5050">
        <v>-1.1245000000000001</v>
      </c>
      <c r="P5050">
        <v>0.56069999999999998</v>
      </c>
      <c r="Q5050">
        <v>1.0631999999999999</v>
      </c>
      <c r="R5050">
        <v>0.3725</v>
      </c>
      <c r="S5050">
        <v>0.42030000000000001</v>
      </c>
      <c r="T5050">
        <v>0.63519999999999999</v>
      </c>
      <c r="U5050">
        <v>0.25369999999999998</v>
      </c>
      <c r="V5050">
        <v>0.29470000000000002</v>
      </c>
      <c r="W5050">
        <v>-0.89280000000000004</v>
      </c>
      <c r="X5050">
        <v>1.1848000000000001</v>
      </c>
      <c r="Y5050">
        <v>-0.16009999999999999</v>
      </c>
    </row>
    <row r="5051" spans="1:25" x14ac:dyDescent="0.2">
      <c r="A5051" t="s">
        <v>5072</v>
      </c>
      <c r="B5051" t="s">
        <v>10211</v>
      </c>
      <c r="C5051">
        <v>0.63639999999999997</v>
      </c>
      <c r="D5051">
        <v>-1.3952</v>
      </c>
      <c r="E5051">
        <v>-1.1051</v>
      </c>
      <c r="F5051">
        <v>-0.62639999999999996</v>
      </c>
      <c r="G5051">
        <v>-1.4111</v>
      </c>
      <c r="H5051">
        <v>-0.54749999999999999</v>
      </c>
      <c r="I5051">
        <v>-0.92520000000000002</v>
      </c>
      <c r="J5051">
        <v>-1.0404</v>
      </c>
      <c r="K5051">
        <v>-0.53439999999999999</v>
      </c>
      <c r="L5051">
        <v>-8.9899999999999994E-2</v>
      </c>
      <c r="M5051">
        <v>-0.37159999999999999</v>
      </c>
      <c r="N5051">
        <v>-0.87819999999999998</v>
      </c>
      <c r="O5051">
        <v>-1.4369000000000001</v>
      </c>
      <c r="P5051">
        <v>-0.70440000000000003</v>
      </c>
      <c r="Q5051">
        <v>0.45250000000000001</v>
      </c>
      <c r="R5051">
        <v>0.42830000000000001</v>
      </c>
      <c r="S5051">
        <v>0.22070000000000001</v>
      </c>
      <c r="T5051">
        <v>-0.1847</v>
      </c>
      <c r="U5051">
        <v>-0.40510000000000002</v>
      </c>
      <c r="V5051">
        <v>9.7999999999999997E-3</v>
      </c>
      <c r="W5051">
        <v>-0.96419999999999995</v>
      </c>
      <c r="X5051">
        <v>0.52390000000000003</v>
      </c>
      <c r="Y5051">
        <v>0.26169999999999999</v>
      </c>
    </row>
    <row r="5052" spans="1:25" x14ac:dyDescent="0.2">
      <c r="A5052" t="s">
        <v>5073</v>
      </c>
      <c r="B5052" t="s">
        <v>10212</v>
      </c>
      <c r="C5052">
        <v>0.58760000000000001</v>
      </c>
      <c r="D5052">
        <v>-0.18859999999999999</v>
      </c>
      <c r="E5052">
        <v>1.1872</v>
      </c>
      <c r="F5052">
        <v>9.0200000000000002E-2</v>
      </c>
      <c r="G5052">
        <v>-0.84389999999999998</v>
      </c>
      <c r="H5052">
        <v>8.7499999999999994E-2</v>
      </c>
      <c r="I5052">
        <v>-0.78469999999999995</v>
      </c>
      <c r="J5052">
        <v>0.2838</v>
      </c>
      <c r="K5052">
        <v>0.71750000000000003</v>
      </c>
      <c r="L5052">
        <v>-0.70889999999999997</v>
      </c>
      <c r="M5052">
        <v>0.13200000000000001</v>
      </c>
      <c r="N5052">
        <v>0.38390000000000002</v>
      </c>
      <c r="O5052">
        <v>0.86080000000000001</v>
      </c>
      <c r="P5052">
        <v>1.0804</v>
      </c>
      <c r="Q5052">
        <v>-8.72E-2</v>
      </c>
      <c r="R5052">
        <v>-0.65329999999999999</v>
      </c>
      <c r="S5052">
        <v>-3.2599999999999997E-2</v>
      </c>
      <c r="T5052">
        <v>-0.94779999999999998</v>
      </c>
      <c r="U5052">
        <v>-1.069</v>
      </c>
      <c r="V5052">
        <v>-1.9013</v>
      </c>
      <c r="W5052">
        <v>-1.1265000000000001</v>
      </c>
      <c r="X5052">
        <v>-0.50960000000000005</v>
      </c>
      <c r="Y5052">
        <v>-0.51880000000000004</v>
      </c>
    </row>
    <row r="5053" spans="1:25" x14ac:dyDescent="0.2">
      <c r="A5053" t="s">
        <v>5074</v>
      </c>
      <c r="B5053" t="s">
        <v>5074</v>
      </c>
      <c r="C5053">
        <v>-1.2206999999999999</v>
      </c>
      <c r="D5053">
        <v>-1.2442</v>
      </c>
      <c r="E5053">
        <v>-2.3281000000000001</v>
      </c>
      <c r="F5053">
        <v>0.31130000000000002</v>
      </c>
      <c r="G5053">
        <v>6.13E-2</v>
      </c>
      <c r="H5053">
        <v>-1.107</v>
      </c>
      <c r="I5053">
        <v>-0.88190000000000002</v>
      </c>
      <c r="J5053">
        <v>-1.1843999999999999</v>
      </c>
      <c r="K5053">
        <v>-2.3471000000000002</v>
      </c>
      <c r="L5053">
        <v>1.0054000000000001</v>
      </c>
      <c r="M5053">
        <v>0.1</v>
      </c>
      <c r="N5053">
        <v>1.7416</v>
      </c>
      <c r="O5053">
        <v>-0.6633</v>
      </c>
      <c r="P5053">
        <v>-0.64759999999999995</v>
      </c>
      <c r="Q5053">
        <v>-0.34010000000000001</v>
      </c>
      <c r="R5053">
        <v>0.80610000000000004</v>
      </c>
      <c r="S5053">
        <v>1.6109</v>
      </c>
      <c r="T5053">
        <v>-1.3732</v>
      </c>
      <c r="U5053">
        <v>-0.37209999999999999</v>
      </c>
      <c r="V5053">
        <v>-0.18390000000000001</v>
      </c>
      <c r="W5053">
        <v>-0.502</v>
      </c>
      <c r="X5053">
        <v>-3.3702999999999999</v>
      </c>
      <c r="Y5053">
        <v>0.55489999999999995</v>
      </c>
    </row>
    <row r="5054" spans="1:25" x14ac:dyDescent="0.2">
      <c r="A5054" t="s">
        <v>5075</v>
      </c>
      <c r="B5054" t="s">
        <v>10213</v>
      </c>
      <c r="C5054">
        <v>0.81720000000000004</v>
      </c>
      <c r="D5054">
        <v>1.7988</v>
      </c>
      <c r="E5054">
        <v>1.5528999999999999</v>
      </c>
      <c r="F5054">
        <v>8.5999999999999993E-2</v>
      </c>
      <c r="G5054">
        <v>0.22600000000000001</v>
      </c>
      <c r="H5054">
        <v>-1.2384999999999999</v>
      </c>
      <c r="I5054">
        <v>1.4031</v>
      </c>
      <c r="J5054">
        <v>1.2151000000000001</v>
      </c>
      <c r="K5054">
        <v>-0.45910000000000001</v>
      </c>
      <c r="L5054">
        <v>-0.71989999999999998</v>
      </c>
      <c r="M5054">
        <v>-0.68940000000000001</v>
      </c>
      <c r="N5054">
        <v>0.125</v>
      </c>
      <c r="O5054">
        <v>0.35039999999999999</v>
      </c>
      <c r="P5054">
        <v>0.24360000000000001</v>
      </c>
      <c r="Q5054">
        <v>0.14660000000000001</v>
      </c>
      <c r="R5054">
        <v>0.71909999999999996</v>
      </c>
      <c r="S5054">
        <v>-0.42580000000000001</v>
      </c>
      <c r="T5054">
        <v>1.54E-2</v>
      </c>
      <c r="U5054">
        <v>-0.1472</v>
      </c>
      <c r="V5054">
        <v>-1.3424</v>
      </c>
      <c r="W5054">
        <v>-1.8352999999999999</v>
      </c>
      <c r="X5054">
        <v>0.86370000000000002</v>
      </c>
      <c r="Y5054">
        <v>-1.2474000000000001</v>
      </c>
    </row>
    <row r="5055" spans="1:25" x14ac:dyDescent="0.2">
      <c r="A5055" t="s">
        <v>5076</v>
      </c>
      <c r="B5055" t="s">
        <v>10214</v>
      </c>
      <c r="C5055">
        <v>-0.2389</v>
      </c>
      <c r="D5055">
        <v>-0.60409999999999997</v>
      </c>
      <c r="E5055">
        <v>-0.42</v>
      </c>
      <c r="F5055">
        <v>-0.20469999999999999</v>
      </c>
      <c r="G5055">
        <v>-0.49830000000000002</v>
      </c>
      <c r="H5055">
        <v>-0.36420000000000002</v>
      </c>
      <c r="I5055">
        <v>7.3700000000000002E-2</v>
      </c>
      <c r="J5055">
        <v>-1.0243</v>
      </c>
      <c r="K5055">
        <v>0.46450000000000002</v>
      </c>
      <c r="L5055">
        <v>8.1900000000000001E-2</v>
      </c>
      <c r="M5055">
        <v>-9.1999999999999998E-2</v>
      </c>
      <c r="N5055">
        <v>0.24260000000000001</v>
      </c>
      <c r="O5055">
        <v>-1.0797000000000001</v>
      </c>
      <c r="P5055">
        <v>-0.19159999999999999</v>
      </c>
      <c r="Q5055">
        <v>-0.20699999999999999</v>
      </c>
      <c r="R5055">
        <v>1.4483999999999999</v>
      </c>
      <c r="S5055">
        <v>0.73740000000000006</v>
      </c>
      <c r="T5055">
        <v>-0.15379999999999999</v>
      </c>
      <c r="U5055">
        <v>-0.47849999999999998</v>
      </c>
      <c r="V5055">
        <v>-6.9699999999999998E-2</v>
      </c>
      <c r="W5055">
        <v>0.61170000000000002</v>
      </c>
      <c r="X5055">
        <v>-1.1825000000000001</v>
      </c>
      <c r="Y5055">
        <v>-7.0300000000000001E-2</v>
      </c>
    </row>
    <row r="5056" spans="1:25" x14ac:dyDescent="0.2">
      <c r="A5056" t="s">
        <v>5077</v>
      </c>
      <c r="B5056" t="s">
        <v>10215</v>
      </c>
      <c r="C5056">
        <v>1.3073999999999999</v>
      </c>
      <c r="D5056">
        <v>-1.5339</v>
      </c>
      <c r="E5056">
        <v>-0.43719999999999998</v>
      </c>
      <c r="F5056">
        <v>-0.42930000000000001</v>
      </c>
      <c r="G5056">
        <v>-0.25969999999999999</v>
      </c>
      <c r="H5056">
        <v>0.1036</v>
      </c>
      <c r="I5056">
        <v>-1.8897999999999999</v>
      </c>
      <c r="J5056">
        <v>-0.97260000000000002</v>
      </c>
      <c r="K5056">
        <v>-0.108</v>
      </c>
      <c r="L5056">
        <v>-0.59389999999999998</v>
      </c>
      <c r="M5056">
        <v>-0.99409999999999998</v>
      </c>
      <c r="N5056">
        <v>-1.6192</v>
      </c>
      <c r="O5056">
        <v>-0.14560000000000001</v>
      </c>
      <c r="P5056">
        <v>0.84130000000000005</v>
      </c>
      <c r="Q5056">
        <v>0.6542</v>
      </c>
      <c r="R5056">
        <v>-7.5700000000000003E-2</v>
      </c>
      <c r="S5056">
        <v>-1.1728000000000001</v>
      </c>
      <c r="T5056">
        <v>-0.1</v>
      </c>
      <c r="U5056">
        <v>-1.4</v>
      </c>
      <c r="V5056">
        <v>1.4198</v>
      </c>
      <c r="W5056">
        <v>-0.75009999999999999</v>
      </c>
      <c r="X5056">
        <v>-0.77429999999999999</v>
      </c>
      <c r="Y5056">
        <v>0.38519999999999999</v>
      </c>
    </row>
    <row r="5057" spans="1:25" x14ac:dyDescent="0.2">
      <c r="A5057" t="s">
        <v>5078</v>
      </c>
      <c r="B5057" t="s">
        <v>10216</v>
      </c>
      <c r="C5057">
        <v>-0.2979</v>
      </c>
      <c r="D5057">
        <v>-0.90780000000000005</v>
      </c>
      <c r="E5057">
        <v>0.71919999999999995</v>
      </c>
      <c r="F5057">
        <v>1.8261000000000001</v>
      </c>
      <c r="G5057">
        <v>-0.4572</v>
      </c>
      <c r="H5057">
        <v>-0.82450000000000001</v>
      </c>
      <c r="I5057">
        <v>0.15210000000000001</v>
      </c>
      <c r="J5057">
        <v>-0.1305</v>
      </c>
      <c r="K5057">
        <v>2.6008</v>
      </c>
      <c r="L5057">
        <v>-0.40379999999999999</v>
      </c>
      <c r="M5057">
        <v>-0.39489999999999997</v>
      </c>
      <c r="N5057">
        <v>1.2722</v>
      </c>
      <c r="O5057">
        <v>8.5099999999999995E-2</v>
      </c>
      <c r="P5057">
        <v>-0.38080000000000003</v>
      </c>
      <c r="Q5057">
        <v>-0.83709999999999996</v>
      </c>
      <c r="R5057">
        <v>0.64080000000000004</v>
      </c>
      <c r="S5057">
        <v>2.2119</v>
      </c>
      <c r="T5057">
        <v>0.95820000000000005</v>
      </c>
      <c r="U5057">
        <v>-0.73270000000000002</v>
      </c>
      <c r="V5057">
        <v>-0.53920000000000001</v>
      </c>
      <c r="W5057">
        <v>-0.5625</v>
      </c>
      <c r="X5057">
        <v>0.8347</v>
      </c>
      <c r="Y5057">
        <v>0.93720000000000003</v>
      </c>
    </row>
    <row r="5058" spans="1:25" x14ac:dyDescent="0.2">
      <c r="A5058" t="s">
        <v>5079</v>
      </c>
      <c r="B5058" t="s">
        <v>10217</v>
      </c>
      <c r="C5058">
        <v>0.52180000000000004</v>
      </c>
      <c r="D5058">
        <v>-0.85650000000000004</v>
      </c>
      <c r="E5058">
        <v>-0.1159</v>
      </c>
      <c r="F5058">
        <v>-0.59060000000000001</v>
      </c>
      <c r="G5058">
        <v>-0.40649999999999997</v>
      </c>
      <c r="H5058">
        <v>-1.4833000000000001</v>
      </c>
      <c r="I5058">
        <v>-1.7923</v>
      </c>
      <c r="J5058">
        <v>0.47960000000000003</v>
      </c>
      <c r="K5058">
        <v>-0.18229999999999999</v>
      </c>
      <c r="L5058">
        <v>-1.1031</v>
      </c>
      <c r="M5058">
        <v>-1.18</v>
      </c>
      <c r="N5058">
        <v>0.84660000000000002</v>
      </c>
      <c r="O5058">
        <v>-0.59560000000000002</v>
      </c>
      <c r="P5058">
        <v>0.33850000000000002</v>
      </c>
      <c r="Q5058">
        <v>0.64990000000000003</v>
      </c>
      <c r="R5058">
        <v>0.59709999999999996</v>
      </c>
      <c r="S5058">
        <v>0.94489999999999996</v>
      </c>
      <c r="T5058">
        <v>0.53559999999999997</v>
      </c>
      <c r="U5058">
        <v>0.98809999999999998</v>
      </c>
      <c r="V5058">
        <v>-0.59819999999999995</v>
      </c>
      <c r="W5058">
        <v>-0.55900000000000005</v>
      </c>
      <c r="X5058">
        <v>1.38</v>
      </c>
      <c r="Y5058">
        <v>-0.82369999999999999</v>
      </c>
    </row>
    <row r="5059" spans="1:25" x14ac:dyDescent="0.2">
      <c r="A5059" t="s">
        <v>5080</v>
      </c>
      <c r="B5059" t="s">
        <v>10218</v>
      </c>
      <c r="C5059">
        <v>1.5849</v>
      </c>
      <c r="D5059">
        <v>-0.64300000000000002</v>
      </c>
      <c r="E5059">
        <v>0.61950000000000005</v>
      </c>
      <c r="F5059">
        <v>-0.1714</v>
      </c>
      <c r="G5059">
        <v>1.1224000000000001</v>
      </c>
      <c r="H5059">
        <v>-0.17430000000000001</v>
      </c>
      <c r="I5059">
        <v>-1.1000000000000001E-3</v>
      </c>
      <c r="J5059">
        <v>-0.16339999999999999</v>
      </c>
      <c r="K5059">
        <v>-0.10199999999999999</v>
      </c>
      <c r="L5059">
        <v>-0.42320000000000002</v>
      </c>
      <c r="M5059">
        <v>-0.39340000000000003</v>
      </c>
      <c r="N5059">
        <v>0.1797</v>
      </c>
      <c r="O5059">
        <v>-0.59630000000000005</v>
      </c>
      <c r="P5059">
        <v>-0.1381</v>
      </c>
      <c r="Q5059">
        <v>0.1812</v>
      </c>
      <c r="R5059">
        <v>-0.22889999999999999</v>
      </c>
      <c r="S5059">
        <v>1.4227000000000001</v>
      </c>
      <c r="T5059">
        <v>0.44540000000000002</v>
      </c>
      <c r="U5059">
        <v>-0.18049999999999999</v>
      </c>
      <c r="V5059">
        <v>0.9899</v>
      </c>
      <c r="W5059">
        <v>-0.85509999999999997</v>
      </c>
      <c r="X5059">
        <v>-0.21440000000000001</v>
      </c>
      <c r="Y5059">
        <v>-0.51970000000000005</v>
      </c>
    </row>
    <row r="5060" spans="1:25" x14ac:dyDescent="0.2">
      <c r="A5060" t="s">
        <v>5081</v>
      </c>
      <c r="B5060" t="s">
        <v>10219</v>
      </c>
      <c r="C5060">
        <v>-0.1036</v>
      </c>
      <c r="D5060">
        <v>0.5776</v>
      </c>
      <c r="E5060">
        <v>1.1912</v>
      </c>
      <c r="F5060">
        <v>0.25619999999999998</v>
      </c>
      <c r="G5060">
        <v>-0.1338</v>
      </c>
      <c r="H5060">
        <v>-1.7039</v>
      </c>
      <c r="I5060">
        <v>-8.6999999999999994E-2</v>
      </c>
      <c r="J5060">
        <v>0.96160000000000001</v>
      </c>
      <c r="K5060">
        <v>0.16389999999999999</v>
      </c>
      <c r="L5060">
        <v>0.16009999999999999</v>
      </c>
      <c r="M5060">
        <v>-0.27679999999999999</v>
      </c>
      <c r="N5060">
        <v>1.0966</v>
      </c>
      <c r="O5060">
        <v>1.3245</v>
      </c>
      <c r="P5060">
        <v>-0.68089999999999995</v>
      </c>
      <c r="Q5060">
        <v>-0.63349999999999995</v>
      </c>
      <c r="R5060">
        <v>-0.83589999999999998</v>
      </c>
      <c r="S5060">
        <v>-0.52049999999999996</v>
      </c>
      <c r="T5060">
        <v>1.4863</v>
      </c>
      <c r="U5060">
        <v>-0.8135</v>
      </c>
      <c r="V5060">
        <v>-1.6556</v>
      </c>
      <c r="W5060">
        <v>-1.0273000000000001</v>
      </c>
      <c r="X5060">
        <v>2.4001000000000001</v>
      </c>
      <c r="Y5060">
        <v>-0.64459999999999995</v>
      </c>
    </row>
    <row r="5061" spans="1:25" x14ac:dyDescent="0.2">
      <c r="A5061" t="s">
        <v>5082</v>
      </c>
      <c r="B5061" t="s">
        <v>10220</v>
      </c>
      <c r="C5061">
        <v>0.48309999999999997</v>
      </c>
      <c r="D5061">
        <v>0.66510000000000002</v>
      </c>
      <c r="E5061">
        <v>-0.60660000000000003</v>
      </c>
      <c r="F5061">
        <v>0.29949999999999999</v>
      </c>
      <c r="G5061">
        <v>-0.97230000000000005</v>
      </c>
      <c r="H5061">
        <v>-0.2092</v>
      </c>
      <c r="I5061">
        <v>-0.53220000000000001</v>
      </c>
      <c r="J5061">
        <v>-1.1186</v>
      </c>
      <c r="K5061">
        <v>-4.5600000000000002E-2</v>
      </c>
      <c r="L5061">
        <v>-0.34039999999999998</v>
      </c>
      <c r="M5061">
        <v>-0.27229999999999999</v>
      </c>
      <c r="N5061">
        <v>-0.29049999999999998</v>
      </c>
      <c r="O5061">
        <v>-1.0563</v>
      </c>
      <c r="P5061">
        <v>-0.4713</v>
      </c>
      <c r="Q5061">
        <v>0.26019999999999999</v>
      </c>
      <c r="R5061">
        <v>0.57279999999999998</v>
      </c>
      <c r="S5061">
        <v>-0.20219999999999999</v>
      </c>
      <c r="T5061">
        <v>-0.80579999999999996</v>
      </c>
      <c r="U5061">
        <v>-0.3216</v>
      </c>
      <c r="V5061">
        <v>-0.42870000000000003</v>
      </c>
      <c r="W5061">
        <v>-0.91579999999999995</v>
      </c>
      <c r="X5061">
        <v>0.43</v>
      </c>
      <c r="Y5061">
        <v>8.72E-2</v>
      </c>
    </row>
    <row r="5062" spans="1:25" x14ac:dyDescent="0.2">
      <c r="A5062" t="s">
        <v>5083</v>
      </c>
      <c r="B5062" t="s">
        <v>10221</v>
      </c>
      <c r="C5062">
        <v>-1.8461000000000001</v>
      </c>
      <c r="D5062">
        <v>-4.7427999999999999</v>
      </c>
      <c r="E5062">
        <v>-0.3261</v>
      </c>
      <c r="F5062">
        <v>-0.93689999999999996</v>
      </c>
      <c r="G5062">
        <v>-0.66290000000000004</v>
      </c>
      <c r="H5062">
        <v>-1.5032000000000001</v>
      </c>
      <c r="I5062">
        <v>-0.53920000000000001</v>
      </c>
      <c r="J5062">
        <v>-0.7006</v>
      </c>
      <c r="K5062">
        <v>-0.4637</v>
      </c>
      <c r="L5062">
        <v>-1.3219000000000001</v>
      </c>
      <c r="M5062">
        <v>-1.3842000000000001</v>
      </c>
      <c r="N5062">
        <v>-0.66500000000000004</v>
      </c>
      <c r="O5062">
        <v>-1.0761000000000001</v>
      </c>
      <c r="P5062">
        <v>0.217</v>
      </c>
      <c r="Q5062">
        <v>-1.2702</v>
      </c>
      <c r="R5062">
        <v>0.24210000000000001</v>
      </c>
      <c r="S5062">
        <v>1.5582</v>
      </c>
      <c r="T5062">
        <v>1.1662999999999999</v>
      </c>
      <c r="U5062">
        <v>1.5676000000000001</v>
      </c>
      <c r="V5062">
        <v>-1.5224</v>
      </c>
      <c r="W5062">
        <v>-0.39900000000000002</v>
      </c>
      <c r="X5062">
        <v>0.1129</v>
      </c>
      <c r="Y5062">
        <v>-0.73580000000000001</v>
      </c>
    </row>
    <row r="5063" spans="1:25" x14ac:dyDescent="0.2">
      <c r="A5063" t="s">
        <v>5084</v>
      </c>
      <c r="B5063" t="s">
        <v>10222</v>
      </c>
      <c r="C5063">
        <v>-0.3916</v>
      </c>
      <c r="D5063">
        <v>-0.96960000000000002</v>
      </c>
      <c r="E5063">
        <v>-0.72060000000000002</v>
      </c>
      <c r="F5063">
        <v>-0.29320000000000002</v>
      </c>
      <c r="G5063">
        <v>-1.0768</v>
      </c>
      <c r="H5063">
        <v>0.74509999999999998</v>
      </c>
      <c r="I5063">
        <v>-0.94340000000000002</v>
      </c>
      <c r="J5063">
        <v>-1.1082000000000001</v>
      </c>
      <c r="K5063">
        <v>-0.48330000000000001</v>
      </c>
      <c r="L5063">
        <v>-0.59599999999999997</v>
      </c>
      <c r="M5063">
        <v>-1.0274000000000001</v>
      </c>
      <c r="N5063">
        <v>-0.64759999999999995</v>
      </c>
      <c r="O5063">
        <v>-1.4014</v>
      </c>
      <c r="P5063">
        <v>0.55300000000000005</v>
      </c>
      <c r="Q5063">
        <v>0.32090000000000002</v>
      </c>
      <c r="R5063">
        <v>2.0053000000000001</v>
      </c>
      <c r="S5063">
        <v>0.90529999999999999</v>
      </c>
      <c r="T5063">
        <v>0.86339999999999995</v>
      </c>
      <c r="U5063">
        <v>0.45979999999999999</v>
      </c>
      <c r="V5063">
        <v>0.63160000000000005</v>
      </c>
      <c r="W5063">
        <v>0.3019</v>
      </c>
      <c r="X5063">
        <v>-0.11849999999999999</v>
      </c>
      <c r="Y5063">
        <v>-0.73119999999999996</v>
      </c>
    </row>
    <row r="5064" spans="1:25" x14ac:dyDescent="0.2">
      <c r="A5064" t="s">
        <v>5085</v>
      </c>
      <c r="B5064" t="s">
        <v>10223</v>
      </c>
      <c r="C5064">
        <v>-8.1100000000000005E-2</v>
      </c>
      <c r="D5064">
        <v>-2.0122</v>
      </c>
      <c r="E5064">
        <v>-1.2947</v>
      </c>
      <c r="F5064">
        <v>-0.50229999999999997</v>
      </c>
      <c r="G5064">
        <v>-0.28199999999999997</v>
      </c>
      <c r="H5064">
        <v>0.45550000000000002</v>
      </c>
      <c r="I5064">
        <v>-0.78269999999999995</v>
      </c>
      <c r="J5064">
        <v>-0.40089999999999998</v>
      </c>
      <c r="K5064">
        <v>-6.93E-2</v>
      </c>
      <c r="L5064">
        <v>-1.4553</v>
      </c>
      <c r="M5064">
        <v>-0.1239</v>
      </c>
      <c r="N5064">
        <v>-0.59789999999999999</v>
      </c>
      <c r="O5064">
        <v>-0.8266</v>
      </c>
      <c r="P5064">
        <v>-0.26350000000000001</v>
      </c>
      <c r="Q5064">
        <v>-0.83050000000000002</v>
      </c>
      <c r="R5064">
        <v>0.48330000000000001</v>
      </c>
      <c r="S5064">
        <v>-0.20399999999999999</v>
      </c>
      <c r="T5064">
        <v>1.3728</v>
      </c>
      <c r="U5064">
        <v>0.78049999999999997</v>
      </c>
      <c r="V5064">
        <v>-1.0941000000000001</v>
      </c>
      <c r="W5064">
        <v>5.7500000000000002E-2</v>
      </c>
      <c r="X5064">
        <v>0.1211</v>
      </c>
      <c r="Y5064">
        <v>0.84809999999999997</v>
      </c>
    </row>
    <row r="5065" spans="1:25" x14ac:dyDescent="0.2">
      <c r="A5065" t="s">
        <v>5086</v>
      </c>
      <c r="B5065" t="s">
        <v>10224</v>
      </c>
      <c r="C5065">
        <v>-1.2057</v>
      </c>
      <c r="D5065">
        <v>3.9197000000000002</v>
      </c>
      <c r="E5065">
        <v>-2.1978</v>
      </c>
      <c r="F5065">
        <v>-0.29120000000000001</v>
      </c>
      <c r="G5065">
        <v>-1.1768000000000001</v>
      </c>
      <c r="H5065">
        <v>-0.6613</v>
      </c>
      <c r="I5065">
        <v>0.3795</v>
      </c>
      <c r="J5065">
        <v>2.1955</v>
      </c>
      <c r="K5065">
        <v>-0.38700000000000001</v>
      </c>
      <c r="L5065">
        <v>-0.94940000000000002</v>
      </c>
      <c r="M5065">
        <v>-1.0537000000000001</v>
      </c>
      <c r="N5065">
        <v>2.8948</v>
      </c>
      <c r="O5065">
        <v>-0.27560000000000001</v>
      </c>
      <c r="P5065">
        <v>0.89549999999999996</v>
      </c>
      <c r="Q5065">
        <v>0.71519999999999995</v>
      </c>
      <c r="R5065">
        <v>6.25E-2</v>
      </c>
      <c r="S5065">
        <v>-0.5393</v>
      </c>
      <c r="T5065">
        <v>0.66169999999999995</v>
      </c>
      <c r="U5065">
        <v>0.48730000000000001</v>
      </c>
      <c r="V5065">
        <v>-0.54779999999999995</v>
      </c>
      <c r="W5065">
        <v>1.2192000000000001</v>
      </c>
      <c r="X5065">
        <v>2.8098999999999998</v>
      </c>
      <c r="Y5065">
        <v>-0.36649999999999999</v>
      </c>
    </row>
    <row r="5066" spans="1:25" x14ac:dyDescent="0.2">
      <c r="A5066" t="s">
        <v>5087</v>
      </c>
      <c r="B5066" t="s">
        <v>5087</v>
      </c>
      <c r="C5066">
        <v>2.0708000000000002</v>
      </c>
      <c r="D5066">
        <v>0.52739999999999998</v>
      </c>
      <c r="E5066">
        <v>5.7110000000000003</v>
      </c>
      <c r="F5066">
        <v>1.1657999999999999</v>
      </c>
      <c r="G5066">
        <v>0.5282</v>
      </c>
      <c r="H5066">
        <v>0.78420000000000001</v>
      </c>
      <c r="I5066">
        <v>-0.3785</v>
      </c>
      <c r="J5066">
        <v>-1.2034</v>
      </c>
      <c r="K5066">
        <v>4.4999999999999998E-2</v>
      </c>
      <c r="L5066">
        <v>0.83830000000000005</v>
      </c>
      <c r="M5066">
        <v>1.5874999999999999</v>
      </c>
      <c r="N5066">
        <v>-2.0024999999999999</v>
      </c>
      <c r="O5066">
        <v>1.6205000000000001</v>
      </c>
      <c r="P5066">
        <v>-1.1107</v>
      </c>
      <c r="Q5066">
        <v>0.12909999999999999</v>
      </c>
      <c r="R5066">
        <v>-2.2448000000000001</v>
      </c>
      <c r="S5066">
        <v>-1.2833000000000001</v>
      </c>
      <c r="T5066">
        <v>0.56640000000000001</v>
      </c>
      <c r="U5066">
        <v>-1.6048</v>
      </c>
      <c r="V5066">
        <v>-0.37419999999999998</v>
      </c>
      <c r="W5066">
        <v>-4.9569000000000001</v>
      </c>
      <c r="X5066">
        <v>-2.0192999999999999</v>
      </c>
      <c r="Y5066">
        <v>2.3228</v>
      </c>
    </row>
    <row r="5067" spans="1:25" x14ac:dyDescent="0.2">
      <c r="A5067" t="s">
        <v>5088</v>
      </c>
      <c r="B5067" t="s">
        <v>5088</v>
      </c>
      <c r="C5067">
        <v>0.64200000000000002</v>
      </c>
      <c r="D5067">
        <v>5.5346000000000002</v>
      </c>
      <c r="E5067">
        <v>-1.2930999999999999</v>
      </c>
      <c r="F5067">
        <v>-2.6692999999999998</v>
      </c>
      <c r="G5067">
        <v>-0.14940000000000001</v>
      </c>
      <c r="H5067">
        <v>0.88929999999999998</v>
      </c>
      <c r="I5067">
        <v>-1.9599</v>
      </c>
      <c r="J5067">
        <v>-1.2535000000000001</v>
      </c>
      <c r="K5067">
        <v>-1.4229000000000001</v>
      </c>
      <c r="L5067">
        <v>0.57620000000000005</v>
      </c>
      <c r="M5067">
        <v>1.0482</v>
      </c>
      <c r="N5067">
        <v>-0.20810000000000001</v>
      </c>
      <c r="O5067">
        <v>-1.4224000000000001</v>
      </c>
      <c r="P5067">
        <v>-0.35099999999999998</v>
      </c>
      <c r="Q5067">
        <v>0.53039999999999998</v>
      </c>
      <c r="R5067">
        <v>1.3888</v>
      </c>
      <c r="S5067">
        <v>-1.0876999999999999</v>
      </c>
      <c r="T5067">
        <v>-2.5972</v>
      </c>
      <c r="U5067">
        <v>-1.8864000000000001</v>
      </c>
      <c r="V5067">
        <v>-0.63700000000000001</v>
      </c>
      <c r="W5067">
        <v>-1.1724000000000001</v>
      </c>
      <c r="X5067">
        <v>-0.83799999999999997</v>
      </c>
      <c r="Y5067">
        <v>-3.5459000000000001</v>
      </c>
    </row>
    <row r="5068" spans="1:25" x14ac:dyDescent="0.2">
      <c r="A5068" t="s">
        <v>5089</v>
      </c>
      <c r="B5068" t="s">
        <v>10225</v>
      </c>
      <c r="C5068">
        <v>0.5181</v>
      </c>
      <c r="D5068">
        <v>-1.829</v>
      </c>
      <c r="E5068">
        <v>1.2806999999999999</v>
      </c>
      <c r="F5068">
        <v>-0.24740000000000001</v>
      </c>
      <c r="G5068">
        <v>1.474</v>
      </c>
      <c r="H5068">
        <v>-0.24210000000000001</v>
      </c>
      <c r="I5068">
        <v>0.52590000000000003</v>
      </c>
      <c r="J5068">
        <v>0.27129999999999999</v>
      </c>
      <c r="K5068">
        <v>-2.2778</v>
      </c>
      <c r="L5068">
        <v>0.21829999999999999</v>
      </c>
      <c r="M5068">
        <v>0.55110000000000003</v>
      </c>
      <c r="N5068">
        <v>0.13300000000000001</v>
      </c>
      <c r="O5068">
        <v>0.28320000000000001</v>
      </c>
      <c r="P5068">
        <v>1.7573000000000001</v>
      </c>
      <c r="Q5068">
        <v>2.0249000000000001</v>
      </c>
      <c r="R5068">
        <v>-0.84109999999999996</v>
      </c>
      <c r="S5068">
        <v>1.4488000000000001</v>
      </c>
      <c r="T5068">
        <v>2.7458999999999998</v>
      </c>
      <c r="U5068">
        <v>0.98160000000000003</v>
      </c>
      <c r="V5068">
        <v>-1.4935</v>
      </c>
      <c r="W5068">
        <v>-0.84340000000000004</v>
      </c>
      <c r="X5068">
        <v>2.6516999999999999</v>
      </c>
      <c r="Y5068">
        <v>-1.9381999999999999</v>
      </c>
    </row>
    <row r="5069" spans="1:25" x14ac:dyDescent="0.2">
      <c r="A5069" t="s">
        <v>5090</v>
      </c>
      <c r="B5069" t="s">
        <v>10226</v>
      </c>
      <c r="C5069">
        <v>-1.5528</v>
      </c>
      <c r="D5069">
        <v>-0.72729999999999995</v>
      </c>
      <c r="E5069">
        <v>-1.3871</v>
      </c>
      <c r="F5069">
        <v>-0.88959999999999995</v>
      </c>
      <c r="G5069">
        <v>-0.42909999999999998</v>
      </c>
      <c r="H5069">
        <v>8.2299999999999998E-2</v>
      </c>
      <c r="I5069">
        <v>-1.3113999999999999</v>
      </c>
      <c r="J5069">
        <v>-0.1081</v>
      </c>
      <c r="K5069">
        <v>-0.1739</v>
      </c>
      <c r="L5069">
        <v>-1.2505999999999999</v>
      </c>
      <c r="M5069">
        <v>-1.5965</v>
      </c>
      <c r="N5069">
        <v>-0.32340000000000002</v>
      </c>
      <c r="O5069">
        <v>-0.4758</v>
      </c>
      <c r="P5069">
        <v>0.70369999999999999</v>
      </c>
      <c r="Q5069">
        <v>-1.1105</v>
      </c>
      <c r="R5069">
        <v>1.2992999999999999</v>
      </c>
      <c r="S5069">
        <v>-1.1737</v>
      </c>
      <c r="T5069">
        <v>-0.4899</v>
      </c>
      <c r="U5069">
        <v>2.782</v>
      </c>
      <c r="V5069">
        <v>1.4383999999999999</v>
      </c>
      <c r="W5069">
        <v>1.5387</v>
      </c>
      <c r="X5069">
        <v>-1.9954000000000001</v>
      </c>
      <c r="Y5069">
        <v>-2.1017000000000001</v>
      </c>
    </row>
    <row r="5070" spans="1:25" x14ac:dyDescent="0.2">
      <c r="A5070" t="s">
        <v>5091</v>
      </c>
      <c r="B5070" t="s">
        <v>10227</v>
      </c>
      <c r="C5070">
        <v>-0.61439999999999995</v>
      </c>
      <c r="D5070">
        <v>-1.0218</v>
      </c>
      <c r="E5070">
        <v>-1.0967</v>
      </c>
      <c r="F5070">
        <v>7.0900000000000005E-2</v>
      </c>
      <c r="G5070">
        <v>0.93489999999999995</v>
      </c>
      <c r="H5070">
        <v>-0.42109999999999997</v>
      </c>
      <c r="I5070">
        <v>0.1376</v>
      </c>
      <c r="J5070">
        <v>-1.0637000000000001</v>
      </c>
      <c r="K5070">
        <v>1.5645</v>
      </c>
      <c r="L5070">
        <v>0.12859999999999999</v>
      </c>
      <c r="M5070">
        <v>-0.21820000000000001</v>
      </c>
      <c r="N5070">
        <v>-0.24429999999999999</v>
      </c>
      <c r="O5070">
        <v>-0.34599999999999997</v>
      </c>
      <c r="P5070">
        <v>1.5384</v>
      </c>
      <c r="Q5070">
        <v>-1.2896000000000001</v>
      </c>
      <c r="R5070">
        <v>1.7299999999999999E-2</v>
      </c>
      <c r="S5070">
        <v>0.96489999999999998</v>
      </c>
      <c r="T5070">
        <v>1.7485999999999999</v>
      </c>
      <c r="U5070">
        <v>2.9931999999999999</v>
      </c>
      <c r="V5070">
        <v>0.50919999999999999</v>
      </c>
      <c r="W5070">
        <v>-0.91520000000000001</v>
      </c>
      <c r="X5070">
        <v>0.76339999999999997</v>
      </c>
      <c r="Y5070">
        <v>1.8935</v>
      </c>
    </row>
    <row r="5071" spans="1:25" x14ac:dyDescent="0.2">
      <c r="A5071" t="s">
        <v>5092</v>
      </c>
      <c r="B5071" t="s">
        <v>10228</v>
      </c>
      <c r="C5071">
        <v>0.41739999999999999</v>
      </c>
      <c r="D5071">
        <v>2.2700000000000001E-2</v>
      </c>
      <c r="E5071">
        <v>-1.4013</v>
      </c>
      <c r="F5071">
        <v>-1.6604000000000001</v>
      </c>
      <c r="G5071">
        <v>-0.2576</v>
      </c>
      <c r="H5071">
        <v>0.17480000000000001</v>
      </c>
      <c r="I5071">
        <v>-0.70520000000000005</v>
      </c>
      <c r="J5071">
        <v>-0.3821</v>
      </c>
      <c r="K5071">
        <v>-0.996</v>
      </c>
      <c r="L5071">
        <v>-0.2419</v>
      </c>
      <c r="M5071">
        <v>-0.92359999999999998</v>
      </c>
      <c r="N5071">
        <v>-0.84950000000000003</v>
      </c>
      <c r="O5071">
        <v>-1.1172</v>
      </c>
      <c r="P5071">
        <v>-1.7657</v>
      </c>
      <c r="Q5071">
        <v>-0.89200000000000002</v>
      </c>
      <c r="R5071">
        <v>-0.65790000000000004</v>
      </c>
      <c r="S5071">
        <v>-2.6053000000000002</v>
      </c>
      <c r="T5071">
        <v>1.0782</v>
      </c>
      <c r="U5071">
        <v>-0.36930000000000002</v>
      </c>
      <c r="V5071">
        <v>0.35049999999999998</v>
      </c>
      <c r="W5071">
        <v>0.46850000000000003</v>
      </c>
      <c r="X5071">
        <v>9.3399999999999997E-2</v>
      </c>
      <c r="Y5071">
        <v>-3.3E-3</v>
      </c>
    </row>
    <row r="5072" spans="1:25" x14ac:dyDescent="0.2">
      <c r="A5072" t="s">
        <v>5093</v>
      </c>
      <c r="B5072" t="s">
        <v>10229</v>
      </c>
      <c r="C5072">
        <v>-2.1819999999999999</v>
      </c>
      <c r="D5072">
        <v>1.9594</v>
      </c>
      <c r="E5072">
        <v>0.61709999999999998</v>
      </c>
      <c r="F5072">
        <v>1.782</v>
      </c>
      <c r="G5072">
        <v>-0.1079</v>
      </c>
      <c r="H5072">
        <v>0.19320000000000001</v>
      </c>
      <c r="I5072">
        <v>1.6304000000000001</v>
      </c>
      <c r="J5072">
        <v>1.4910000000000001</v>
      </c>
      <c r="K5072">
        <v>3.0013000000000001</v>
      </c>
      <c r="L5072">
        <v>0.4425</v>
      </c>
      <c r="M5072">
        <v>1.2422</v>
      </c>
      <c r="N5072">
        <v>2.0428000000000002</v>
      </c>
      <c r="O5072">
        <v>1.1875</v>
      </c>
      <c r="P5072">
        <v>-0.80640000000000001</v>
      </c>
      <c r="Q5072">
        <v>-1.2435</v>
      </c>
      <c r="R5072">
        <v>0.42520000000000002</v>
      </c>
      <c r="S5072">
        <v>-0.91979999999999995</v>
      </c>
      <c r="T5072">
        <v>0.14430000000000001</v>
      </c>
      <c r="U5072">
        <v>0.35980000000000001</v>
      </c>
      <c r="V5072">
        <v>-0.94630000000000003</v>
      </c>
      <c r="W5072">
        <v>1.6238999999999999</v>
      </c>
      <c r="X5072">
        <v>-1.4434</v>
      </c>
      <c r="Y5072">
        <v>0.12820000000000001</v>
      </c>
    </row>
    <row r="5073" spans="1:25" x14ac:dyDescent="0.2">
      <c r="A5073" t="s">
        <v>5094</v>
      </c>
      <c r="B5073" t="s">
        <v>5094</v>
      </c>
      <c r="C5073">
        <v>0.13850000000000001</v>
      </c>
      <c r="D5073">
        <v>-0.64949999999999997</v>
      </c>
      <c r="E5073">
        <v>0.2437</v>
      </c>
      <c r="F5073">
        <v>-1.5416000000000001</v>
      </c>
      <c r="G5073">
        <v>-0.48649999999999999</v>
      </c>
      <c r="H5073">
        <v>-9.5299999999999996E-2</v>
      </c>
      <c r="I5073">
        <v>-0.4017</v>
      </c>
      <c r="J5073">
        <v>1.7604</v>
      </c>
      <c r="K5073">
        <v>0.89429999999999998</v>
      </c>
      <c r="L5073">
        <v>-0.35709999999999997</v>
      </c>
      <c r="M5073">
        <v>-0.35039999999999999</v>
      </c>
      <c r="N5073">
        <v>0.92330000000000001</v>
      </c>
      <c r="O5073">
        <v>0.21590000000000001</v>
      </c>
      <c r="P5073">
        <v>-0.89449999999999996</v>
      </c>
      <c r="Q5073">
        <v>-0.97909999999999997</v>
      </c>
      <c r="R5073">
        <v>-0.59370000000000001</v>
      </c>
      <c r="S5073">
        <v>-2.9599000000000002</v>
      </c>
      <c r="T5073">
        <v>-0.64510000000000001</v>
      </c>
      <c r="U5073">
        <v>-0.49669999999999997</v>
      </c>
      <c r="V5073">
        <v>0.44169999999999998</v>
      </c>
      <c r="W5073">
        <v>-0.23480000000000001</v>
      </c>
      <c r="X5073">
        <v>0.35260000000000002</v>
      </c>
      <c r="Y5073">
        <v>-1.0523</v>
      </c>
    </row>
    <row r="5074" spans="1:25" x14ac:dyDescent="0.2">
      <c r="A5074" t="s">
        <v>5095</v>
      </c>
      <c r="B5074" t="s">
        <v>10230</v>
      </c>
      <c r="C5074">
        <v>0.27610000000000001</v>
      </c>
      <c r="D5074">
        <v>0.79520000000000002</v>
      </c>
      <c r="E5074">
        <v>0.75960000000000005</v>
      </c>
      <c r="F5074">
        <v>0.61429999999999996</v>
      </c>
      <c r="G5074">
        <v>0.92779999999999996</v>
      </c>
      <c r="H5074">
        <v>-0.71020000000000005</v>
      </c>
      <c r="I5074">
        <v>0.62849999999999995</v>
      </c>
      <c r="J5074">
        <v>-0.26479999999999998</v>
      </c>
      <c r="K5074">
        <v>-3.2399999999999998E-2</v>
      </c>
      <c r="L5074">
        <v>0.21</v>
      </c>
      <c r="M5074">
        <v>0.14449999999999999</v>
      </c>
      <c r="N5074">
        <v>1.1248</v>
      </c>
      <c r="O5074">
        <v>0.96450000000000002</v>
      </c>
      <c r="P5074">
        <v>-0.43640000000000001</v>
      </c>
      <c r="Q5074">
        <v>0.3115</v>
      </c>
      <c r="R5074">
        <v>0.63429999999999997</v>
      </c>
      <c r="S5074">
        <v>-1.1423000000000001</v>
      </c>
      <c r="T5074">
        <v>0.2044</v>
      </c>
      <c r="U5074">
        <v>-0.9516</v>
      </c>
      <c r="V5074">
        <v>-1.6727000000000001</v>
      </c>
      <c r="W5074">
        <v>0.60529999999999995</v>
      </c>
      <c r="X5074">
        <v>0.63300000000000001</v>
      </c>
      <c r="Y5074">
        <v>0.95209999999999995</v>
      </c>
    </row>
    <row r="5075" spans="1:25" x14ac:dyDescent="0.2">
      <c r="A5075" t="s">
        <v>5096</v>
      </c>
      <c r="B5075" t="s">
        <v>10231</v>
      </c>
      <c r="C5075">
        <v>-1.4123000000000001</v>
      </c>
      <c r="D5075">
        <v>-0.86850000000000005</v>
      </c>
      <c r="E5075">
        <v>0.34399999999999997</v>
      </c>
      <c r="F5075">
        <v>0.5615</v>
      </c>
      <c r="G5075">
        <v>-1.4235</v>
      </c>
      <c r="H5075">
        <v>-7.6100000000000001E-2</v>
      </c>
      <c r="I5075">
        <v>-0.1217</v>
      </c>
      <c r="J5075">
        <v>-0.2087</v>
      </c>
      <c r="K5075">
        <v>1.0283</v>
      </c>
      <c r="L5075">
        <v>-0.2492</v>
      </c>
      <c r="M5075">
        <v>-0.38950000000000001</v>
      </c>
      <c r="N5075">
        <v>0.37630000000000002</v>
      </c>
      <c r="O5075">
        <v>0.30159999999999998</v>
      </c>
      <c r="P5075">
        <v>-0.3992</v>
      </c>
      <c r="Q5075">
        <v>-2.1654</v>
      </c>
      <c r="R5075">
        <v>0.74580000000000002</v>
      </c>
      <c r="S5075">
        <v>-0.92420000000000002</v>
      </c>
      <c r="T5075">
        <v>0.48060000000000003</v>
      </c>
      <c r="U5075">
        <v>-0.33639999999999998</v>
      </c>
      <c r="V5075">
        <v>-0.42509999999999998</v>
      </c>
      <c r="W5075">
        <v>-0.53920000000000001</v>
      </c>
      <c r="X5075">
        <v>-0.29609999999999997</v>
      </c>
      <c r="Y5075">
        <v>-0.27460000000000001</v>
      </c>
    </row>
    <row r="5076" spans="1:25" x14ac:dyDescent="0.2">
      <c r="A5076" t="s">
        <v>5097</v>
      </c>
      <c r="B5076" t="s">
        <v>10232</v>
      </c>
      <c r="C5076">
        <v>-4.9016999999999999</v>
      </c>
      <c r="D5076">
        <v>1.4064000000000001</v>
      </c>
      <c r="E5076">
        <v>8.3000000000000001E-3</v>
      </c>
      <c r="F5076">
        <v>0.25480000000000003</v>
      </c>
      <c r="G5076">
        <v>-0.97709999999999997</v>
      </c>
      <c r="H5076">
        <v>-2.9245999999999999</v>
      </c>
      <c r="I5076">
        <v>1.7559</v>
      </c>
      <c r="J5076">
        <v>-0.33829999999999999</v>
      </c>
      <c r="K5076">
        <v>0.50849999999999995</v>
      </c>
      <c r="L5076">
        <v>-2.0510999999999999</v>
      </c>
      <c r="M5076">
        <v>-1.4297</v>
      </c>
      <c r="N5076">
        <v>1.5681</v>
      </c>
      <c r="O5076">
        <v>-0.54410000000000003</v>
      </c>
      <c r="P5076">
        <v>-0.83399999999999996</v>
      </c>
      <c r="Q5076">
        <v>-1.0370999999999999</v>
      </c>
      <c r="R5076">
        <v>-0.4718</v>
      </c>
      <c r="S5076">
        <v>-0.17480000000000001</v>
      </c>
      <c r="T5076">
        <v>-1.5699999999999999E-2</v>
      </c>
      <c r="U5076">
        <v>-0.89610000000000001</v>
      </c>
      <c r="V5076">
        <v>-2.4121000000000001</v>
      </c>
      <c r="W5076">
        <v>1.3969</v>
      </c>
      <c r="X5076">
        <v>-0.89319999999999999</v>
      </c>
      <c r="Y5076">
        <v>-0.50439999999999996</v>
      </c>
    </row>
    <row r="5077" spans="1:25" x14ac:dyDescent="0.2">
      <c r="A5077" t="s">
        <v>5098</v>
      </c>
      <c r="B5077" t="s">
        <v>10233</v>
      </c>
      <c r="C5077">
        <v>1.2032</v>
      </c>
      <c r="D5077">
        <v>1.8354999999999999</v>
      </c>
      <c r="E5077">
        <v>1.1054999999999999</v>
      </c>
      <c r="F5077">
        <v>1.2767999999999999</v>
      </c>
      <c r="G5077">
        <v>-0.68169999999999997</v>
      </c>
      <c r="H5077">
        <v>1.8023</v>
      </c>
      <c r="I5077">
        <v>1.5607</v>
      </c>
      <c r="J5077">
        <v>0.64029999999999998</v>
      </c>
      <c r="K5077">
        <v>0.55400000000000005</v>
      </c>
      <c r="L5077">
        <v>0.6331</v>
      </c>
      <c r="M5077">
        <v>0.88470000000000004</v>
      </c>
      <c r="N5077">
        <v>1.2478</v>
      </c>
      <c r="O5077">
        <v>0.77769999999999995</v>
      </c>
      <c r="P5077">
        <v>-0.70709999999999995</v>
      </c>
      <c r="Q5077">
        <v>-5.7000000000000002E-3</v>
      </c>
      <c r="R5077">
        <v>5.0700000000000002E-2</v>
      </c>
      <c r="S5077">
        <v>2.7300000000000001E-2</v>
      </c>
      <c r="T5077">
        <v>1.5366</v>
      </c>
      <c r="U5077">
        <v>0.53169999999999995</v>
      </c>
      <c r="V5077">
        <v>1.4984</v>
      </c>
      <c r="W5077">
        <v>0.75219999999999998</v>
      </c>
      <c r="X5077">
        <v>0.45200000000000001</v>
      </c>
      <c r="Y5077">
        <v>-1.7643</v>
      </c>
    </row>
    <row r="5078" spans="1:25" x14ac:dyDescent="0.2">
      <c r="A5078" t="s">
        <v>5099</v>
      </c>
      <c r="B5078" t="s">
        <v>10234</v>
      </c>
      <c r="C5078">
        <v>0.2918</v>
      </c>
      <c r="D5078">
        <v>-0.2482</v>
      </c>
      <c r="E5078">
        <v>-3.3999999999999998E-3</v>
      </c>
      <c r="F5078">
        <v>0.313</v>
      </c>
      <c r="G5078">
        <v>-0.27029999999999998</v>
      </c>
      <c r="H5078">
        <v>-1.41</v>
      </c>
      <c r="I5078">
        <v>1.2293000000000001</v>
      </c>
      <c r="J5078">
        <v>0.1176</v>
      </c>
      <c r="K5078">
        <v>1.1097999999999999</v>
      </c>
      <c r="L5078">
        <v>-0.60289999999999999</v>
      </c>
      <c r="M5078">
        <v>0.12740000000000001</v>
      </c>
      <c r="N5078">
        <v>0.82269999999999999</v>
      </c>
      <c r="O5078">
        <v>0.59909999999999997</v>
      </c>
      <c r="P5078">
        <v>-0.875</v>
      </c>
      <c r="Q5078">
        <v>0.79</v>
      </c>
      <c r="R5078">
        <v>0.53710000000000002</v>
      </c>
      <c r="S5078">
        <v>-0.30909999999999999</v>
      </c>
      <c r="T5078">
        <v>0.23180000000000001</v>
      </c>
      <c r="U5078">
        <v>-0.35039999999999999</v>
      </c>
      <c r="V5078">
        <v>-1.2810999999999999</v>
      </c>
      <c r="W5078">
        <v>1.0357000000000001</v>
      </c>
      <c r="X5078">
        <v>-0.20169999999999999</v>
      </c>
      <c r="Y5078">
        <v>0.88300000000000001</v>
      </c>
    </row>
    <row r="5079" spans="1:25" x14ac:dyDescent="0.2">
      <c r="A5079" t="s">
        <v>5100</v>
      </c>
      <c r="B5079" t="s">
        <v>10235</v>
      </c>
      <c r="C5079">
        <v>0.34239999999999998</v>
      </c>
      <c r="D5079">
        <v>-0.10290000000000001</v>
      </c>
      <c r="E5079">
        <v>-0.92579999999999996</v>
      </c>
      <c r="F5079">
        <v>0.68669999999999998</v>
      </c>
      <c r="G5079">
        <v>0.70660000000000001</v>
      </c>
      <c r="H5079">
        <v>0.20069999999999999</v>
      </c>
      <c r="I5079">
        <v>-1.4077999999999999</v>
      </c>
      <c r="J5079">
        <v>-0.36170000000000002</v>
      </c>
      <c r="K5079">
        <v>-0.4899</v>
      </c>
      <c r="L5079">
        <v>7.3300000000000004E-2</v>
      </c>
      <c r="M5079">
        <v>-2.8999999999999998E-3</v>
      </c>
      <c r="N5079">
        <v>-1.0476000000000001</v>
      </c>
      <c r="O5079">
        <v>0.75790000000000002</v>
      </c>
      <c r="P5079">
        <v>-0.28699999999999998</v>
      </c>
      <c r="Q5079">
        <v>0.49619999999999997</v>
      </c>
      <c r="R5079">
        <v>-1.11E-2</v>
      </c>
      <c r="S5079">
        <v>0.40360000000000001</v>
      </c>
      <c r="T5079">
        <v>0.62460000000000004</v>
      </c>
      <c r="U5079">
        <v>-0.31469999999999998</v>
      </c>
      <c r="V5079">
        <v>-0.26379999999999998</v>
      </c>
      <c r="W5079">
        <v>-0.93079999999999996</v>
      </c>
      <c r="X5079">
        <v>-0.5887</v>
      </c>
      <c r="Y5079">
        <v>-2.2770000000000001</v>
      </c>
    </row>
    <row r="5080" spans="1:25" x14ac:dyDescent="0.2">
      <c r="A5080" t="s">
        <v>5101</v>
      </c>
      <c r="B5080" t="s">
        <v>10236</v>
      </c>
      <c r="C5080">
        <v>-0.63749999999999996</v>
      </c>
      <c r="D5080">
        <v>-6.8400000000000002E-2</v>
      </c>
      <c r="E5080">
        <v>0.46860000000000002</v>
      </c>
      <c r="F5080">
        <v>0.46439999999999998</v>
      </c>
      <c r="G5080">
        <v>0.93559999999999999</v>
      </c>
      <c r="H5080">
        <v>-0.27800000000000002</v>
      </c>
      <c r="I5080">
        <v>0.24959999999999999</v>
      </c>
      <c r="J5080">
        <v>0.45029999999999998</v>
      </c>
      <c r="K5080">
        <v>0.21659999999999999</v>
      </c>
      <c r="L5080">
        <v>0.79720000000000002</v>
      </c>
      <c r="M5080">
        <v>0.75490000000000002</v>
      </c>
      <c r="N5080">
        <v>-0.4632</v>
      </c>
      <c r="O5080">
        <v>-0.75070000000000003</v>
      </c>
      <c r="P5080">
        <v>-1.5216000000000001</v>
      </c>
      <c r="Q5080">
        <v>-0.6149</v>
      </c>
      <c r="R5080">
        <v>2.2774999999999999</v>
      </c>
      <c r="S5080">
        <v>2.0488</v>
      </c>
      <c r="T5080">
        <v>-1.2327999999999999</v>
      </c>
      <c r="U5080">
        <v>-0.43359999999999999</v>
      </c>
      <c r="V5080">
        <v>-0.879</v>
      </c>
      <c r="W5080">
        <v>1.8108</v>
      </c>
      <c r="X5080">
        <v>-1.5749</v>
      </c>
      <c r="Y5080">
        <v>-0.53839999999999999</v>
      </c>
    </row>
    <row r="5081" spans="1:25" x14ac:dyDescent="0.2">
      <c r="A5081" t="s">
        <v>5102</v>
      </c>
      <c r="B5081" t="s">
        <v>10237</v>
      </c>
      <c r="C5081">
        <v>0.26579999999999998</v>
      </c>
      <c r="D5081">
        <v>-0.48509999999999998</v>
      </c>
      <c r="E5081">
        <v>0.43390000000000001</v>
      </c>
      <c r="F5081">
        <v>2.8439000000000001</v>
      </c>
      <c r="G5081">
        <v>0.68689999999999996</v>
      </c>
      <c r="H5081">
        <v>1.2202</v>
      </c>
      <c r="I5081">
        <v>-0.30320000000000003</v>
      </c>
      <c r="J5081">
        <v>0.58650000000000002</v>
      </c>
      <c r="K5081">
        <v>-0.54990000000000006</v>
      </c>
      <c r="L5081">
        <v>0.25480000000000003</v>
      </c>
      <c r="M5081">
        <v>0.83360000000000001</v>
      </c>
      <c r="N5081">
        <v>1.6909000000000001</v>
      </c>
      <c r="O5081">
        <v>0.85850000000000004</v>
      </c>
      <c r="P5081">
        <v>0.42520000000000002</v>
      </c>
      <c r="Q5081">
        <v>0.70299999999999996</v>
      </c>
      <c r="R5081">
        <v>-0.94510000000000005</v>
      </c>
      <c r="S5081">
        <v>1.9207000000000001</v>
      </c>
      <c r="T5081">
        <v>-3.6743000000000001</v>
      </c>
      <c r="U5081">
        <v>0.44490000000000002</v>
      </c>
      <c r="V5081">
        <v>0.28360000000000002</v>
      </c>
      <c r="W5081">
        <v>-0.2303</v>
      </c>
      <c r="X5081">
        <v>2.1274999999999999</v>
      </c>
      <c r="Y5081">
        <v>-1.4218999999999999</v>
      </c>
    </row>
    <row r="5082" spans="1:25" x14ac:dyDescent="0.2">
      <c r="A5082" t="s">
        <v>5103</v>
      </c>
      <c r="B5082" t="s">
        <v>5103</v>
      </c>
      <c r="C5082">
        <v>1.9192</v>
      </c>
      <c r="D5082">
        <v>3.6945000000000001</v>
      </c>
      <c r="E5082">
        <v>1.909</v>
      </c>
      <c r="F5082">
        <v>0.94650000000000001</v>
      </c>
      <c r="G5082">
        <v>1.0008999999999999</v>
      </c>
      <c r="H5082">
        <v>-3.0999999999999999E-3</v>
      </c>
      <c r="I5082">
        <v>2.2641</v>
      </c>
      <c r="J5082">
        <v>0.89659999999999995</v>
      </c>
      <c r="K5082">
        <v>0.85499999999999998</v>
      </c>
      <c r="L5082">
        <v>-0.33779999999999999</v>
      </c>
      <c r="M5082">
        <v>3.8199999999999998E-2</v>
      </c>
      <c r="N5082">
        <v>-6.9199999999999998E-2</v>
      </c>
      <c r="O5082">
        <v>-0.52510000000000001</v>
      </c>
      <c r="P5082">
        <v>-1.1322000000000001</v>
      </c>
      <c r="Q5082">
        <v>-1.2603</v>
      </c>
      <c r="R5082">
        <v>-0.89739999999999998</v>
      </c>
      <c r="S5082">
        <v>-0.3392</v>
      </c>
      <c r="T5082">
        <v>-0.16209999999999999</v>
      </c>
      <c r="U5082">
        <v>0.56769999999999998</v>
      </c>
      <c r="V5082">
        <v>-1.2546999999999999</v>
      </c>
      <c r="W5082">
        <v>-0.99339999999999995</v>
      </c>
      <c r="X5082">
        <v>1.3357000000000001</v>
      </c>
      <c r="Y5082">
        <v>0.9143</v>
      </c>
    </row>
    <row r="5083" spans="1:25" x14ac:dyDescent="0.2">
      <c r="A5083" t="s">
        <v>5104</v>
      </c>
      <c r="B5083" t="s">
        <v>10238</v>
      </c>
      <c r="C5083">
        <v>2.7315</v>
      </c>
      <c r="D5083">
        <v>1.5669</v>
      </c>
      <c r="E5083">
        <v>2.2774000000000001</v>
      </c>
      <c r="F5083">
        <v>1.3115000000000001</v>
      </c>
      <c r="G5083">
        <v>1.3932</v>
      </c>
      <c r="H5083">
        <v>1.3763000000000001</v>
      </c>
      <c r="I5083">
        <v>1.345</v>
      </c>
      <c r="J5083">
        <v>0.83289999999999997</v>
      </c>
      <c r="K5083">
        <v>1.6515</v>
      </c>
      <c r="L5083">
        <v>1.1366000000000001</v>
      </c>
      <c r="M5083">
        <v>2.0066999999999999</v>
      </c>
      <c r="N5083">
        <v>0.98450000000000004</v>
      </c>
      <c r="O5083">
        <v>0.63980000000000004</v>
      </c>
      <c r="P5083">
        <v>-1.9719</v>
      </c>
      <c r="Q5083">
        <v>0.28320000000000001</v>
      </c>
      <c r="R5083">
        <v>-1.4244000000000001</v>
      </c>
      <c r="S5083">
        <v>-1.3121</v>
      </c>
      <c r="T5083">
        <v>0.80269999999999997</v>
      </c>
      <c r="U5083">
        <v>-1.0784</v>
      </c>
      <c r="V5083">
        <v>-0.1968</v>
      </c>
      <c r="W5083">
        <v>-2.0964</v>
      </c>
      <c r="X5083">
        <v>0.24160000000000001</v>
      </c>
      <c r="Y5083">
        <v>-0.47170000000000001</v>
      </c>
    </row>
    <row r="5084" spans="1:25" x14ac:dyDescent="0.2">
      <c r="A5084" t="s">
        <v>5105</v>
      </c>
      <c r="B5084" t="s">
        <v>10239</v>
      </c>
      <c r="C5084">
        <v>-2.64E-2</v>
      </c>
      <c r="D5084">
        <v>-0.251</v>
      </c>
      <c r="E5084">
        <v>-0.69789999999999996</v>
      </c>
      <c r="F5084">
        <v>-1.55E-2</v>
      </c>
      <c r="G5084">
        <v>1.5146999999999999</v>
      </c>
      <c r="H5084">
        <v>-9.5000000000000001E-2</v>
      </c>
      <c r="I5084">
        <v>3.3300000000000003E-2</v>
      </c>
      <c r="J5084">
        <v>1.0409999999999999</v>
      </c>
      <c r="K5084">
        <v>0.44969999999999999</v>
      </c>
      <c r="L5084">
        <v>1.6800999999999999</v>
      </c>
      <c r="M5084">
        <v>1.9793000000000001</v>
      </c>
      <c r="N5084">
        <v>0.75580000000000003</v>
      </c>
      <c r="O5084">
        <v>0.82489999999999997</v>
      </c>
      <c r="P5084">
        <v>0.2681</v>
      </c>
      <c r="Q5084">
        <v>-0.26910000000000001</v>
      </c>
      <c r="R5084">
        <v>-1.0326</v>
      </c>
      <c r="S5084">
        <v>-1.2267999999999999</v>
      </c>
      <c r="T5084">
        <v>-1.1409</v>
      </c>
      <c r="U5084">
        <v>-0.36930000000000002</v>
      </c>
      <c r="V5084">
        <v>0.61240000000000006</v>
      </c>
      <c r="W5084">
        <v>0.89870000000000005</v>
      </c>
      <c r="X5084">
        <v>-2.3010000000000002</v>
      </c>
      <c r="Y5084">
        <v>-1.3838999999999999</v>
      </c>
    </row>
    <row r="5085" spans="1:25" x14ac:dyDescent="0.2">
      <c r="A5085" t="s">
        <v>5106</v>
      </c>
      <c r="B5085" t="s">
        <v>10240</v>
      </c>
      <c r="C5085">
        <v>-0.63019999999999998</v>
      </c>
      <c r="D5085">
        <v>0.43440000000000001</v>
      </c>
      <c r="E5085">
        <v>0.83679999999999999</v>
      </c>
      <c r="F5085">
        <v>0.1158</v>
      </c>
      <c r="G5085">
        <v>0.19189999999999999</v>
      </c>
      <c r="H5085">
        <v>1.3278000000000001</v>
      </c>
      <c r="I5085">
        <v>1.0544</v>
      </c>
      <c r="J5085">
        <v>-0.20319999999999999</v>
      </c>
      <c r="K5085">
        <v>0.44750000000000001</v>
      </c>
      <c r="L5085">
        <v>0.57650000000000001</v>
      </c>
      <c r="M5085">
        <v>-0.40839999999999999</v>
      </c>
      <c r="N5085">
        <v>0.49059999999999998</v>
      </c>
      <c r="O5085">
        <v>-0.31759999999999999</v>
      </c>
      <c r="P5085">
        <v>-1.0283</v>
      </c>
      <c r="Q5085">
        <v>-1.5766</v>
      </c>
      <c r="R5085">
        <v>-0.15709999999999999</v>
      </c>
      <c r="S5085">
        <v>0.99709999999999999</v>
      </c>
      <c r="T5085">
        <v>0.68220000000000003</v>
      </c>
      <c r="U5085">
        <v>0.88919999999999999</v>
      </c>
      <c r="V5085">
        <v>-0.72440000000000004</v>
      </c>
      <c r="W5085">
        <v>0.50880000000000003</v>
      </c>
      <c r="X5085">
        <v>0.52029999999999998</v>
      </c>
      <c r="Y5085">
        <v>0.47860000000000003</v>
      </c>
    </row>
    <row r="5086" spans="1:25" x14ac:dyDescent="0.2">
      <c r="A5086" t="s">
        <v>5107</v>
      </c>
      <c r="B5086" t="s">
        <v>10241</v>
      </c>
      <c r="C5086">
        <v>1.0448</v>
      </c>
      <c r="D5086">
        <v>1.1480999999999999</v>
      </c>
      <c r="E5086">
        <v>2.0638000000000001</v>
      </c>
      <c r="F5086">
        <v>3.0628000000000002</v>
      </c>
      <c r="G5086">
        <v>1.6049</v>
      </c>
      <c r="H5086">
        <v>1.4634</v>
      </c>
      <c r="I5086">
        <v>1.425</v>
      </c>
      <c r="J5086">
        <v>1.3272999999999999</v>
      </c>
      <c r="K5086">
        <v>1.8141</v>
      </c>
      <c r="L5086">
        <v>-4.5100000000000001E-2</v>
      </c>
      <c r="M5086">
        <v>0.96379999999999999</v>
      </c>
      <c r="N5086">
        <v>1.5497000000000001</v>
      </c>
      <c r="O5086">
        <v>0.69579999999999997</v>
      </c>
      <c r="P5086">
        <v>-1.1808000000000001</v>
      </c>
      <c r="Q5086">
        <v>-0.1153</v>
      </c>
      <c r="R5086">
        <v>-0.78380000000000005</v>
      </c>
      <c r="S5086">
        <v>0.7762</v>
      </c>
      <c r="T5086">
        <v>0.72870000000000001</v>
      </c>
      <c r="U5086">
        <v>-0.30769999999999997</v>
      </c>
      <c r="V5086">
        <v>-0.1804</v>
      </c>
      <c r="W5086">
        <v>0.44109999999999999</v>
      </c>
      <c r="X5086">
        <v>1.0942000000000001</v>
      </c>
      <c r="Y5086">
        <v>0.17510000000000001</v>
      </c>
    </row>
    <row r="5087" spans="1:25" x14ac:dyDescent="0.2">
      <c r="A5087" t="s">
        <v>5108</v>
      </c>
      <c r="B5087" t="s">
        <v>10242</v>
      </c>
      <c r="C5087">
        <v>-0.41980000000000001</v>
      </c>
      <c r="D5087">
        <v>-2.1377999999999999</v>
      </c>
      <c r="E5087">
        <v>-2.1497999999999999</v>
      </c>
      <c r="F5087">
        <v>0.91180000000000005</v>
      </c>
      <c r="G5087">
        <v>-0.627</v>
      </c>
      <c r="H5087">
        <v>-0.1268</v>
      </c>
      <c r="I5087">
        <v>-0.22020000000000001</v>
      </c>
      <c r="J5087">
        <v>-2.1331000000000002</v>
      </c>
      <c r="K5087">
        <v>0.81810000000000005</v>
      </c>
      <c r="L5087">
        <v>0.60560000000000003</v>
      </c>
      <c r="M5087">
        <v>3.7400000000000003E-2</v>
      </c>
      <c r="N5087">
        <v>-0.13009999999999999</v>
      </c>
      <c r="O5087">
        <v>0.1007</v>
      </c>
      <c r="P5087">
        <v>-3.1158000000000001</v>
      </c>
      <c r="Q5087">
        <v>-1.0612999999999999</v>
      </c>
      <c r="R5087">
        <v>-3.6347</v>
      </c>
      <c r="S5087">
        <v>1.1393</v>
      </c>
      <c r="T5087">
        <v>0.45150000000000001</v>
      </c>
      <c r="U5087">
        <v>-1.2633000000000001</v>
      </c>
      <c r="V5087">
        <v>-0.3216</v>
      </c>
      <c r="W5087">
        <v>-1.3732</v>
      </c>
      <c r="X5087">
        <v>-1.0369999999999999</v>
      </c>
      <c r="Y5087">
        <v>0.40660000000000002</v>
      </c>
    </row>
    <row r="5088" spans="1:25" x14ac:dyDescent="0.2">
      <c r="A5088" t="s">
        <v>5109</v>
      </c>
      <c r="B5088" t="s">
        <v>10243</v>
      </c>
      <c r="C5088">
        <v>1.2641</v>
      </c>
      <c r="D5088">
        <v>1.5598000000000001</v>
      </c>
      <c r="E5088">
        <v>2.6577999999999999</v>
      </c>
      <c r="F5088">
        <v>1.4844999999999999</v>
      </c>
      <c r="G5088">
        <v>0.32800000000000001</v>
      </c>
      <c r="H5088">
        <v>1.4277</v>
      </c>
      <c r="I5088">
        <v>1.7842</v>
      </c>
      <c r="J5088">
        <v>2.5884</v>
      </c>
      <c r="K5088">
        <v>1.7875000000000001</v>
      </c>
      <c r="L5088">
        <v>0.76700000000000002</v>
      </c>
      <c r="M5088">
        <v>0.88770000000000004</v>
      </c>
      <c r="N5088">
        <v>1.0385</v>
      </c>
      <c r="O5088">
        <v>1.6495</v>
      </c>
      <c r="P5088">
        <v>-1.0747</v>
      </c>
      <c r="Q5088">
        <v>-1.4342999999999999</v>
      </c>
      <c r="R5088">
        <v>-0.59470000000000001</v>
      </c>
      <c r="S5088">
        <v>-9.9199999999999997E-2</v>
      </c>
      <c r="T5088">
        <v>-0.1971</v>
      </c>
      <c r="U5088">
        <v>-8.09E-2</v>
      </c>
      <c r="V5088">
        <v>-1.4301999999999999</v>
      </c>
      <c r="W5088">
        <v>-0.67220000000000002</v>
      </c>
      <c r="X5088">
        <v>1.6125</v>
      </c>
      <c r="Y5088">
        <v>0.71020000000000005</v>
      </c>
    </row>
    <row r="5089" spans="1:25" x14ac:dyDescent="0.2">
      <c r="A5089" t="s">
        <v>5110</v>
      </c>
      <c r="B5089" t="s">
        <v>5110</v>
      </c>
      <c r="C5089">
        <v>-0.93610000000000004</v>
      </c>
      <c r="D5089">
        <v>-0.2515</v>
      </c>
      <c r="E5089">
        <v>6.1600000000000002E-2</v>
      </c>
      <c r="F5089">
        <v>-7.8399999999999997E-2</v>
      </c>
      <c r="G5089">
        <v>-0.59540000000000004</v>
      </c>
      <c r="H5089">
        <v>-0.27350000000000002</v>
      </c>
      <c r="I5089">
        <v>-0.27689999999999998</v>
      </c>
      <c r="J5089">
        <v>-5.1200000000000002E-2</v>
      </c>
      <c r="K5089">
        <v>-0.1835</v>
      </c>
      <c r="L5089">
        <v>-0.36309999999999998</v>
      </c>
      <c r="M5089">
        <v>-0.4143</v>
      </c>
      <c r="N5089">
        <v>-0.75309999999999999</v>
      </c>
      <c r="O5089">
        <v>-0.74080000000000001</v>
      </c>
      <c r="P5089">
        <v>0.97030000000000005</v>
      </c>
      <c r="Q5089">
        <v>-4.8899999999999999E-2</v>
      </c>
      <c r="R5089">
        <v>-0.72050000000000003</v>
      </c>
      <c r="S5089">
        <v>-0.42159999999999997</v>
      </c>
      <c r="T5089">
        <v>0.59299999999999997</v>
      </c>
      <c r="U5089">
        <v>-0.35589999999999999</v>
      </c>
      <c r="V5089">
        <v>3.3799999999999997E-2</v>
      </c>
      <c r="W5089">
        <v>-0.99960000000000004</v>
      </c>
      <c r="X5089">
        <v>-0.9597</v>
      </c>
      <c r="Y5089">
        <v>-2.0779999999999998</v>
      </c>
    </row>
    <row r="5090" spans="1:25" x14ac:dyDescent="0.2">
      <c r="A5090" t="s">
        <v>5111</v>
      </c>
      <c r="B5090" t="s">
        <v>10244</v>
      </c>
      <c r="C5090">
        <v>-0.65139999999999998</v>
      </c>
      <c r="D5090">
        <v>-0.39600000000000002</v>
      </c>
      <c r="E5090">
        <v>-0.35730000000000001</v>
      </c>
      <c r="F5090">
        <v>0.31469999999999998</v>
      </c>
      <c r="G5090">
        <v>-0.7641</v>
      </c>
      <c r="H5090">
        <v>-1.0415000000000001</v>
      </c>
      <c r="I5090">
        <v>-1.0488999999999999</v>
      </c>
      <c r="J5090">
        <v>-0.43480000000000002</v>
      </c>
      <c r="K5090">
        <v>-1.0999999999999999E-2</v>
      </c>
      <c r="L5090">
        <v>-2.1109</v>
      </c>
      <c r="M5090">
        <v>-1.1172</v>
      </c>
      <c r="N5090">
        <v>-0.57320000000000004</v>
      </c>
      <c r="O5090">
        <v>0.1449</v>
      </c>
      <c r="P5090">
        <v>-0.46800000000000003</v>
      </c>
      <c r="Q5090">
        <v>0.17499999999999999</v>
      </c>
      <c r="R5090">
        <v>1.0644</v>
      </c>
      <c r="S5090">
        <v>-0.72789999999999999</v>
      </c>
      <c r="T5090">
        <v>-0.89839999999999998</v>
      </c>
      <c r="U5090">
        <v>-0.85919999999999996</v>
      </c>
      <c r="V5090">
        <v>-1.6798999999999999</v>
      </c>
      <c r="W5090">
        <v>2.5903</v>
      </c>
      <c r="X5090">
        <v>-0.81710000000000005</v>
      </c>
      <c r="Y5090">
        <v>0.63080000000000003</v>
      </c>
    </row>
    <row r="5091" spans="1:25" x14ac:dyDescent="0.2">
      <c r="A5091" t="s">
        <v>5112</v>
      </c>
      <c r="B5091" t="s">
        <v>10245</v>
      </c>
      <c r="C5091">
        <v>-8.2699999999999996E-2</v>
      </c>
      <c r="D5091">
        <v>0.59899999999999998</v>
      </c>
      <c r="E5091">
        <v>0.9234</v>
      </c>
      <c r="F5091">
        <v>-0.40329999999999999</v>
      </c>
      <c r="G5091">
        <v>5.4899999999999997E-2</v>
      </c>
      <c r="H5091">
        <v>0.26279999999999998</v>
      </c>
      <c r="I5091">
        <v>-7.3599999999999999E-2</v>
      </c>
      <c r="J5091">
        <v>1.3475999999999999</v>
      </c>
      <c r="K5091">
        <v>-0.46860000000000002</v>
      </c>
      <c r="L5091">
        <v>5.2200000000000003E-2</v>
      </c>
      <c r="M5091">
        <v>0.22559999999999999</v>
      </c>
      <c r="N5091">
        <v>0.45660000000000001</v>
      </c>
      <c r="O5091">
        <v>-0.39529999999999998</v>
      </c>
      <c r="P5091">
        <v>-0.76539999999999997</v>
      </c>
      <c r="Q5091">
        <v>0.41660000000000003</v>
      </c>
      <c r="R5091">
        <v>-0.2369</v>
      </c>
      <c r="S5091">
        <v>1.7104999999999999</v>
      </c>
      <c r="T5091">
        <v>2.0720999999999998</v>
      </c>
      <c r="U5091">
        <v>-0.51060000000000005</v>
      </c>
      <c r="V5091">
        <v>0.66669999999999996</v>
      </c>
      <c r="W5091">
        <v>-0.56169999999999998</v>
      </c>
      <c r="X5091">
        <v>-0.16370000000000001</v>
      </c>
      <c r="Y5091">
        <v>-0.55520000000000003</v>
      </c>
    </row>
    <row r="5092" spans="1:25" x14ac:dyDescent="0.2">
      <c r="A5092" t="s">
        <v>5113</v>
      </c>
      <c r="B5092" t="s">
        <v>10246</v>
      </c>
      <c r="C5092">
        <v>0.80269999999999997</v>
      </c>
      <c r="D5092">
        <v>1.0839000000000001</v>
      </c>
      <c r="E5092">
        <v>1.7190000000000001</v>
      </c>
      <c r="F5092">
        <v>1.6613</v>
      </c>
      <c r="G5092">
        <v>-0.41060000000000002</v>
      </c>
      <c r="H5092">
        <v>0.36840000000000001</v>
      </c>
      <c r="I5092">
        <v>1.4410000000000001</v>
      </c>
      <c r="J5092">
        <v>0.70299999999999996</v>
      </c>
      <c r="K5092">
        <v>1.484</v>
      </c>
      <c r="L5092">
        <v>-0.18029999999999999</v>
      </c>
      <c r="M5092">
        <v>0.13919999999999999</v>
      </c>
      <c r="N5092">
        <v>1.0266999999999999</v>
      </c>
      <c r="O5092">
        <v>0.32590000000000002</v>
      </c>
      <c r="P5092">
        <v>-1.5585</v>
      </c>
      <c r="Q5092">
        <v>-0.76400000000000001</v>
      </c>
      <c r="R5092">
        <v>-1.6540999999999999</v>
      </c>
      <c r="S5092">
        <v>-0.28670000000000001</v>
      </c>
      <c r="T5092">
        <v>0.2162</v>
      </c>
      <c r="U5092">
        <v>-7.5700000000000003E-2</v>
      </c>
      <c r="V5092">
        <v>-1.5952</v>
      </c>
      <c r="W5092">
        <v>-0.63749999999999996</v>
      </c>
      <c r="X5092">
        <v>0.52929999999999999</v>
      </c>
      <c r="Y5092">
        <v>1.3865000000000001</v>
      </c>
    </row>
    <row r="5093" spans="1:25" x14ac:dyDescent="0.2">
      <c r="A5093" t="s">
        <v>5114</v>
      </c>
      <c r="B5093" t="s">
        <v>5114</v>
      </c>
      <c r="C5093">
        <v>0.17860000000000001</v>
      </c>
      <c r="D5093">
        <v>1.2585999999999999</v>
      </c>
      <c r="E5093">
        <v>1.081</v>
      </c>
      <c r="F5093">
        <v>0.34129999999999999</v>
      </c>
      <c r="G5093">
        <v>0.28199999999999997</v>
      </c>
      <c r="H5093">
        <v>-0.81940000000000002</v>
      </c>
      <c r="I5093">
        <v>1.2486999999999999</v>
      </c>
      <c r="J5093">
        <v>1.4739</v>
      </c>
      <c r="K5093">
        <v>0.32969999999999999</v>
      </c>
      <c r="L5093">
        <v>-0.1191</v>
      </c>
      <c r="M5093">
        <v>-0.2127</v>
      </c>
      <c r="N5093">
        <v>0.95689999999999997</v>
      </c>
      <c r="O5093">
        <v>0.69989999999999997</v>
      </c>
      <c r="P5093">
        <v>1.9437</v>
      </c>
      <c r="Q5093">
        <v>-0.70509999999999995</v>
      </c>
      <c r="R5093">
        <v>-0.41210000000000002</v>
      </c>
      <c r="S5093">
        <v>-0.96799999999999997</v>
      </c>
      <c r="T5093">
        <v>-1.2632000000000001</v>
      </c>
      <c r="U5093">
        <v>0.27460000000000001</v>
      </c>
      <c r="V5093">
        <v>0.60429999999999995</v>
      </c>
      <c r="W5093">
        <v>0.91190000000000004</v>
      </c>
      <c r="X5093">
        <v>0.1229</v>
      </c>
      <c r="Y5093">
        <v>1.7072000000000001</v>
      </c>
    </row>
    <row r="5094" spans="1:25" x14ac:dyDescent="0.2">
      <c r="A5094" t="s">
        <v>5115</v>
      </c>
      <c r="B5094" t="s">
        <v>10247</v>
      </c>
      <c r="C5094">
        <v>-0.89510000000000001</v>
      </c>
      <c r="D5094">
        <v>0.73740000000000006</v>
      </c>
      <c r="E5094">
        <v>0.52280000000000004</v>
      </c>
      <c r="F5094">
        <v>0.30840000000000001</v>
      </c>
      <c r="G5094">
        <v>0.75780000000000003</v>
      </c>
      <c r="H5094">
        <v>0.66800000000000004</v>
      </c>
      <c r="I5094">
        <v>2.1850999999999998</v>
      </c>
      <c r="J5094">
        <v>1.8577999999999999</v>
      </c>
      <c r="K5094">
        <v>0.28639999999999999</v>
      </c>
      <c r="L5094">
        <v>0.14940000000000001</v>
      </c>
      <c r="M5094">
        <v>0.92889999999999995</v>
      </c>
      <c r="N5094">
        <v>1.4124000000000001</v>
      </c>
      <c r="O5094">
        <v>1.1205000000000001</v>
      </c>
      <c r="P5094">
        <v>-0.75239999999999996</v>
      </c>
      <c r="Q5094">
        <v>-0.73799999999999999</v>
      </c>
      <c r="R5094">
        <v>-1.7395</v>
      </c>
      <c r="S5094">
        <v>0.56499999999999995</v>
      </c>
      <c r="T5094">
        <v>3.5000000000000001E-3</v>
      </c>
      <c r="U5094">
        <v>-1.0749</v>
      </c>
      <c r="V5094">
        <v>-1.8503000000000001</v>
      </c>
      <c r="W5094">
        <v>-1.5546</v>
      </c>
      <c r="X5094">
        <v>0.72299999999999998</v>
      </c>
      <c r="Y5094">
        <v>-1.6185</v>
      </c>
    </row>
    <row r="5095" spans="1:25" x14ac:dyDescent="0.2">
      <c r="A5095" t="s">
        <v>5116</v>
      </c>
      <c r="B5095" t="s">
        <v>10248</v>
      </c>
      <c r="C5095">
        <v>0.38090000000000002</v>
      </c>
      <c r="D5095">
        <v>1.3125</v>
      </c>
      <c r="E5095">
        <v>1.2563</v>
      </c>
      <c r="F5095">
        <v>0.41370000000000001</v>
      </c>
      <c r="G5095">
        <v>0.15290000000000001</v>
      </c>
      <c r="H5095">
        <v>0.67059999999999997</v>
      </c>
      <c r="I5095">
        <v>1.1406000000000001</v>
      </c>
      <c r="J5095">
        <v>1.1083000000000001</v>
      </c>
      <c r="K5095">
        <v>0.98699999999999999</v>
      </c>
      <c r="L5095">
        <v>0.82730000000000004</v>
      </c>
      <c r="M5095">
        <v>0.51200000000000001</v>
      </c>
      <c r="N5095">
        <v>1.3030999999999999</v>
      </c>
      <c r="O5095">
        <v>1.0098</v>
      </c>
      <c r="P5095">
        <v>-0.33329999999999999</v>
      </c>
      <c r="Q5095">
        <v>-1.2881</v>
      </c>
      <c r="R5095">
        <v>0.56100000000000005</v>
      </c>
      <c r="S5095">
        <v>0.18509999999999999</v>
      </c>
      <c r="T5095">
        <v>0.29680000000000001</v>
      </c>
      <c r="U5095">
        <v>0.41199999999999998</v>
      </c>
      <c r="V5095">
        <v>-0.72340000000000004</v>
      </c>
      <c r="W5095">
        <v>-1.5333000000000001</v>
      </c>
      <c r="X5095">
        <v>0.67700000000000005</v>
      </c>
      <c r="Y5095">
        <v>-0.60809999999999997</v>
      </c>
    </row>
    <row r="5096" spans="1:25" x14ac:dyDescent="0.2">
      <c r="A5096" t="s">
        <v>5117</v>
      </c>
      <c r="B5096" t="s">
        <v>10249</v>
      </c>
      <c r="C5096">
        <v>0.38179999999999997</v>
      </c>
      <c r="D5096">
        <v>1.5190999999999999</v>
      </c>
      <c r="E5096">
        <v>2.1686999999999999</v>
      </c>
      <c r="F5096">
        <v>2.2625000000000002</v>
      </c>
      <c r="G5096">
        <v>0.16789999999999999</v>
      </c>
      <c r="H5096">
        <v>9.7999999999999997E-3</v>
      </c>
      <c r="I5096">
        <v>1.1109</v>
      </c>
      <c r="J5096">
        <v>1.8521000000000001</v>
      </c>
      <c r="K5096">
        <v>2.4468999999999999</v>
      </c>
      <c r="L5096">
        <v>4.6699999999999998E-2</v>
      </c>
      <c r="M5096">
        <v>0.72319999999999995</v>
      </c>
      <c r="N5096">
        <v>1.9406000000000001</v>
      </c>
      <c r="O5096">
        <v>2.0339999999999998</v>
      </c>
      <c r="P5096">
        <v>-0.9194</v>
      </c>
      <c r="Q5096">
        <v>-0.36080000000000001</v>
      </c>
      <c r="R5096">
        <v>-1.0536000000000001</v>
      </c>
      <c r="S5096">
        <v>-0.31809999999999999</v>
      </c>
      <c r="T5096">
        <v>-0.15040000000000001</v>
      </c>
      <c r="U5096">
        <v>-1.0999999999999999E-2</v>
      </c>
      <c r="V5096">
        <v>-1.1068</v>
      </c>
      <c r="W5096">
        <v>0.42299999999999999</v>
      </c>
      <c r="X5096">
        <v>-0.19059999999999999</v>
      </c>
      <c r="Y5096">
        <v>8.48E-2</v>
      </c>
    </row>
    <row r="5097" spans="1:25" x14ac:dyDescent="0.2">
      <c r="A5097" t="s">
        <v>5118</v>
      </c>
      <c r="B5097" t="s">
        <v>5118</v>
      </c>
      <c r="C5097">
        <v>1.7504999999999999</v>
      </c>
      <c r="D5097">
        <v>2.9529999999999998</v>
      </c>
      <c r="E5097">
        <v>2.0657999999999999</v>
      </c>
      <c r="F5097">
        <v>1.1367</v>
      </c>
      <c r="G5097">
        <v>2.0444</v>
      </c>
      <c r="H5097">
        <v>1.5354000000000001</v>
      </c>
      <c r="I5097">
        <v>-1.7410000000000001</v>
      </c>
      <c r="J5097">
        <v>2.2299000000000002</v>
      </c>
      <c r="K5097">
        <v>1.4734</v>
      </c>
      <c r="L5097">
        <v>0.3594</v>
      </c>
      <c r="M5097">
        <v>0.95650000000000002</v>
      </c>
      <c r="N5097">
        <v>-1.3480000000000001</v>
      </c>
      <c r="O5097">
        <v>-3.8925999999999998</v>
      </c>
      <c r="P5097">
        <v>9.0999999999999998E-2</v>
      </c>
      <c r="Q5097">
        <v>1.2082999999999999</v>
      </c>
      <c r="R5097">
        <v>-3.5507</v>
      </c>
      <c r="S5097">
        <v>0.3548</v>
      </c>
      <c r="T5097">
        <v>1.7161999999999999</v>
      </c>
      <c r="U5097">
        <v>0.49859999999999999</v>
      </c>
      <c r="V5097">
        <v>-1.0921000000000001</v>
      </c>
      <c r="W5097">
        <v>-3.7282000000000002</v>
      </c>
      <c r="X5097">
        <v>1.4239999999999999</v>
      </c>
      <c r="Y5097">
        <v>-0.60880000000000001</v>
      </c>
    </row>
    <row r="5098" spans="1:25" x14ac:dyDescent="0.2">
      <c r="A5098" t="s">
        <v>5119</v>
      </c>
      <c r="B5098" t="s">
        <v>10250</v>
      </c>
      <c r="C5098">
        <v>-1.2988</v>
      </c>
      <c r="D5098">
        <v>-1.4715</v>
      </c>
      <c r="E5098">
        <v>1.0256000000000001</v>
      </c>
      <c r="F5098">
        <v>0.24360000000000001</v>
      </c>
      <c r="G5098">
        <v>-0.68359999999999999</v>
      </c>
      <c r="H5098">
        <v>-1.04</v>
      </c>
      <c r="I5098">
        <v>-2.2382</v>
      </c>
      <c r="J5098">
        <v>-0.44019999999999998</v>
      </c>
      <c r="K5098">
        <v>-0.51990000000000003</v>
      </c>
      <c r="L5098">
        <v>-1.7796000000000001</v>
      </c>
      <c r="M5098">
        <v>-1.9751000000000001</v>
      </c>
      <c r="N5098">
        <v>-0.3695</v>
      </c>
      <c r="O5098">
        <v>-0.82650000000000001</v>
      </c>
      <c r="P5098">
        <v>-0.32240000000000002</v>
      </c>
      <c r="Q5098">
        <v>0.1406</v>
      </c>
      <c r="R5098">
        <v>0.67689999999999995</v>
      </c>
      <c r="S5098">
        <v>1.4407000000000001</v>
      </c>
      <c r="T5098">
        <v>-0.47939999999999999</v>
      </c>
      <c r="U5098">
        <v>-1.4496</v>
      </c>
      <c r="V5098">
        <v>-0.95350000000000001</v>
      </c>
      <c r="W5098">
        <v>0.39579999999999999</v>
      </c>
      <c r="X5098">
        <v>2.1694</v>
      </c>
      <c r="Y5098">
        <v>-1.7391000000000001</v>
      </c>
    </row>
    <row r="5099" spans="1:25" x14ac:dyDescent="0.2">
      <c r="A5099" t="s">
        <v>5120</v>
      </c>
      <c r="B5099" t="s">
        <v>10251</v>
      </c>
      <c r="C5099">
        <v>0.92120000000000002</v>
      </c>
      <c r="D5099">
        <v>0.74609999999999999</v>
      </c>
      <c r="E5099">
        <v>0.66300000000000003</v>
      </c>
      <c r="F5099">
        <v>-0.60189999999999999</v>
      </c>
      <c r="G5099">
        <v>0.84670000000000001</v>
      </c>
      <c r="H5099">
        <v>1.2809999999999999</v>
      </c>
      <c r="I5099">
        <v>0.3377</v>
      </c>
      <c r="J5099">
        <v>1.6768000000000001</v>
      </c>
      <c r="K5099">
        <v>-0.1012</v>
      </c>
      <c r="L5099">
        <v>1.4059999999999999</v>
      </c>
      <c r="M5099">
        <v>0.17730000000000001</v>
      </c>
      <c r="N5099">
        <v>0.29970000000000002</v>
      </c>
      <c r="O5099">
        <v>-1.1505000000000001</v>
      </c>
      <c r="P5099">
        <v>-0.3251</v>
      </c>
      <c r="Q5099">
        <v>0.5675</v>
      </c>
      <c r="R5099">
        <v>2.3624999999999998</v>
      </c>
      <c r="S5099">
        <v>-3.8999999999999998E-3</v>
      </c>
      <c r="T5099">
        <v>-1.9249000000000001</v>
      </c>
      <c r="U5099">
        <v>-0.28960000000000002</v>
      </c>
      <c r="V5099">
        <v>0.71819999999999995</v>
      </c>
      <c r="W5099">
        <v>0.49049999999999999</v>
      </c>
      <c r="X5099">
        <v>2.8454999999999999</v>
      </c>
      <c r="Y5099">
        <v>-0.1166</v>
      </c>
    </row>
    <row r="5100" spans="1:25" x14ac:dyDescent="0.2">
      <c r="A5100" t="s">
        <v>5121</v>
      </c>
      <c r="B5100" t="s">
        <v>10252</v>
      </c>
      <c r="C5100">
        <v>-0.27850000000000003</v>
      </c>
      <c r="D5100">
        <v>1.4806999999999999</v>
      </c>
      <c r="E5100">
        <v>1.9984999999999999</v>
      </c>
      <c r="F5100">
        <v>1.3548</v>
      </c>
      <c r="G5100">
        <v>-0.52790000000000004</v>
      </c>
      <c r="H5100">
        <v>1.9899</v>
      </c>
      <c r="I5100">
        <v>1.2551000000000001</v>
      </c>
      <c r="J5100">
        <v>1.1167</v>
      </c>
      <c r="K5100">
        <v>1.6123000000000001</v>
      </c>
      <c r="L5100">
        <v>-0.32940000000000003</v>
      </c>
      <c r="M5100">
        <v>0.1096</v>
      </c>
      <c r="N5100">
        <v>1.9111</v>
      </c>
      <c r="O5100">
        <v>0.54390000000000005</v>
      </c>
      <c r="P5100">
        <v>0.37640000000000001</v>
      </c>
      <c r="Q5100">
        <v>1.3251999999999999</v>
      </c>
      <c r="R5100">
        <v>-1.7126999999999999</v>
      </c>
      <c r="S5100">
        <v>-0.60429999999999995</v>
      </c>
      <c r="T5100">
        <v>-0.79190000000000005</v>
      </c>
      <c r="U5100">
        <v>0.62070000000000003</v>
      </c>
      <c r="V5100">
        <v>-0.45829999999999999</v>
      </c>
      <c r="W5100">
        <v>1.2315</v>
      </c>
      <c r="X5100">
        <v>6.4999999999999997E-3</v>
      </c>
      <c r="Y5100">
        <v>0.43309999999999998</v>
      </c>
    </row>
    <row r="5101" spans="1:25" x14ac:dyDescent="0.2">
      <c r="A5101" t="s">
        <v>5122</v>
      </c>
      <c r="B5101" t="s">
        <v>10253</v>
      </c>
      <c r="C5101">
        <v>0.2631</v>
      </c>
      <c r="D5101">
        <v>-0.73980000000000001</v>
      </c>
      <c r="E5101">
        <v>-1.1106</v>
      </c>
      <c r="F5101">
        <v>-1.698</v>
      </c>
      <c r="G5101">
        <v>1.2471000000000001</v>
      </c>
      <c r="H5101">
        <v>-0.21049999999999999</v>
      </c>
      <c r="I5101">
        <v>-0.2074</v>
      </c>
      <c r="J5101">
        <v>-1.7606999999999999</v>
      </c>
      <c r="K5101">
        <v>-2.069</v>
      </c>
      <c r="L5101">
        <v>-0.25459999999999999</v>
      </c>
      <c r="M5101">
        <v>-0.4052</v>
      </c>
      <c r="N5101">
        <v>0.12470000000000001</v>
      </c>
      <c r="O5101">
        <v>-1.0167999999999999</v>
      </c>
      <c r="P5101">
        <v>-0.73250000000000004</v>
      </c>
      <c r="Q5101">
        <v>-1.3956999999999999</v>
      </c>
      <c r="R5101">
        <v>-3.5000000000000003E-2</v>
      </c>
      <c r="S5101">
        <v>2.1404000000000001</v>
      </c>
      <c r="T5101">
        <v>1.7745</v>
      </c>
      <c r="U5101">
        <v>-0.33939999999999998</v>
      </c>
      <c r="V5101">
        <v>-1.5504</v>
      </c>
      <c r="W5101">
        <v>-1.8466</v>
      </c>
      <c r="X5101">
        <v>0.86550000000000005</v>
      </c>
      <c r="Y5101">
        <v>2.6394000000000002</v>
      </c>
    </row>
    <row r="5102" spans="1:25" x14ac:dyDescent="0.2">
      <c r="A5102" t="s">
        <v>5123</v>
      </c>
      <c r="B5102" t="s">
        <v>10254</v>
      </c>
      <c r="C5102">
        <v>-0.52600000000000002</v>
      </c>
      <c r="D5102">
        <v>-0.55249999999999999</v>
      </c>
      <c r="E5102">
        <v>-0.72370000000000001</v>
      </c>
      <c r="F5102">
        <v>1.5852999999999999</v>
      </c>
      <c r="G5102">
        <v>-0.43419999999999997</v>
      </c>
      <c r="H5102">
        <v>7.1499999999999994E-2</v>
      </c>
      <c r="I5102">
        <v>0.253</v>
      </c>
      <c r="J5102">
        <v>1.1447000000000001</v>
      </c>
      <c r="K5102">
        <v>2.1524999999999999</v>
      </c>
      <c r="L5102">
        <v>-0.99719999999999998</v>
      </c>
      <c r="M5102">
        <v>0.21679999999999999</v>
      </c>
      <c r="N5102">
        <v>1.5637000000000001</v>
      </c>
      <c r="O5102">
        <v>0.63790000000000002</v>
      </c>
      <c r="P5102">
        <v>0.29210000000000003</v>
      </c>
      <c r="Q5102">
        <v>0.38030000000000003</v>
      </c>
      <c r="R5102">
        <v>1.2694000000000001</v>
      </c>
      <c r="S5102">
        <v>1.9000999999999999</v>
      </c>
      <c r="T5102">
        <v>1.4846999999999999</v>
      </c>
      <c r="U5102">
        <v>9.3899999999999997E-2</v>
      </c>
      <c r="V5102">
        <v>-2.9085999999999999</v>
      </c>
      <c r="W5102">
        <v>-0.32990000000000003</v>
      </c>
      <c r="X5102">
        <v>-0.41770000000000002</v>
      </c>
      <c r="Y5102">
        <v>2.3611</v>
      </c>
    </row>
    <row r="5103" spans="1:25" x14ac:dyDescent="0.2">
      <c r="A5103" t="s">
        <v>5124</v>
      </c>
      <c r="B5103" t="s">
        <v>10255</v>
      </c>
      <c r="C5103">
        <v>-4.8500000000000001E-2</v>
      </c>
      <c r="D5103">
        <v>-1.0446</v>
      </c>
      <c r="E5103">
        <v>-1.6372</v>
      </c>
      <c r="F5103">
        <v>-1.5009999999999999</v>
      </c>
      <c r="G5103">
        <v>-1.8980999999999999</v>
      </c>
      <c r="H5103">
        <v>0.26590000000000003</v>
      </c>
      <c r="I5103">
        <v>-0.52110000000000001</v>
      </c>
      <c r="J5103">
        <v>-1.1807000000000001</v>
      </c>
      <c r="K5103">
        <v>-1.3065</v>
      </c>
      <c r="L5103">
        <v>-0.78510000000000002</v>
      </c>
      <c r="M5103">
        <v>0.20610000000000001</v>
      </c>
      <c r="N5103">
        <v>-1.3471</v>
      </c>
      <c r="O5103">
        <v>-1.4957</v>
      </c>
      <c r="P5103">
        <v>0.87190000000000001</v>
      </c>
      <c r="Q5103">
        <v>1.1144000000000001</v>
      </c>
      <c r="R5103">
        <v>1.1855</v>
      </c>
      <c r="S5103">
        <v>0.88470000000000004</v>
      </c>
      <c r="T5103">
        <v>0.73499999999999999</v>
      </c>
      <c r="U5103">
        <v>-0.4128</v>
      </c>
      <c r="V5103">
        <v>3.0068000000000001</v>
      </c>
      <c r="W5103">
        <v>0.26379999999999998</v>
      </c>
      <c r="X5103">
        <v>0.65359999999999996</v>
      </c>
      <c r="Y5103">
        <v>-1.8131999999999999</v>
      </c>
    </row>
    <row r="5104" spans="1:25" x14ac:dyDescent="0.2">
      <c r="A5104" t="s">
        <v>5125</v>
      </c>
      <c r="B5104" t="s">
        <v>10256</v>
      </c>
      <c r="C5104">
        <v>1.0052000000000001</v>
      </c>
      <c r="D5104">
        <v>-0.19550000000000001</v>
      </c>
      <c r="E5104">
        <v>0.8367</v>
      </c>
      <c r="F5104">
        <v>0.39600000000000002</v>
      </c>
      <c r="G5104">
        <v>-0.98550000000000004</v>
      </c>
      <c r="H5104">
        <v>0.65539999999999998</v>
      </c>
      <c r="I5104">
        <v>-0.72570000000000001</v>
      </c>
      <c r="J5104">
        <v>0.43</v>
      </c>
      <c r="K5104">
        <v>1.2262</v>
      </c>
      <c r="L5104">
        <v>0.8</v>
      </c>
      <c r="M5104">
        <v>0.69030000000000002</v>
      </c>
      <c r="N5104">
        <v>-0.57720000000000005</v>
      </c>
      <c r="O5104">
        <v>-0.44979999999999998</v>
      </c>
      <c r="P5104">
        <v>-0.34970000000000001</v>
      </c>
      <c r="Q5104">
        <v>0.66539999999999999</v>
      </c>
      <c r="R5104">
        <v>1.1298999999999999</v>
      </c>
      <c r="S5104">
        <v>0.1638</v>
      </c>
      <c r="T5104">
        <v>1.0419</v>
      </c>
      <c r="U5104">
        <v>0.41489999999999999</v>
      </c>
      <c r="V5104">
        <v>0.74250000000000005</v>
      </c>
      <c r="W5104">
        <v>0.84509999999999996</v>
      </c>
      <c r="X5104">
        <v>1.6413</v>
      </c>
      <c r="Y5104">
        <v>2.0710999999999999</v>
      </c>
    </row>
    <row r="5105" spans="1:25" x14ac:dyDescent="0.2">
      <c r="A5105" t="s">
        <v>5126</v>
      </c>
      <c r="B5105" t="s">
        <v>10257</v>
      </c>
      <c r="C5105">
        <v>-0.61850000000000005</v>
      </c>
      <c r="D5105">
        <v>-2.8121999999999998</v>
      </c>
      <c r="E5105">
        <v>-1.5518000000000001</v>
      </c>
      <c r="F5105">
        <v>-1.5311999999999999</v>
      </c>
      <c r="G5105">
        <v>-1.9047000000000001</v>
      </c>
      <c r="H5105">
        <v>-0.6542</v>
      </c>
      <c r="I5105">
        <v>-1.3136000000000001</v>
      </c>
      <c r="J5105">
        <v>-1.0690999999999999</v>
      </c>
      <c r="K5105">
        <v>-1.986</v>
      </c>
      <c r="L5105">
        <v>-1.2967</v>
      </c>
      <c r="M5105">
        <v>-0.69420000000000004</v>
      </c>
      <c r="N5105">
        <v>0.20419999999999999</v>
      </c>
      <c r="O5105">
        <v>-2.8597000000000001</v>
      </c>
      <c r="P5105">
        <v>1.4187000000000001</v>
      </c>
      <c r="Q5105">
        <v>1.5706</v>
      </c>
      <c r="R5105">
        <v>-1.7031000000000001</v>
      </c>
      <c r="S5105">
        <v>3.6634000000000002</v>
      </c>
      <c r="T5105">
        <v>-1.9256</v>
      </c>
      <c r="U5105">
        <v>1.5622</v>
      </c>
      <c r="V5105">
        <v>0.50170000000000003</v>
      </c>
      <c r="W5105">
        <v>0.83819999999999995</v>
      </c>
      <c r="X5105">
        <v>1.7969999999999999</v>
      </c>
      <c r="Y5105">
        <v>1.0618000000000001</v>
      </c>
    </row>
    <row r="5106" spans="1:25" x14ac:dyDescent="0.2">
      <c r="A5106" t="s">
        <v>5127</v>
      </c>
      <c r="B5106" t="s">
        <v>10258</v>
      </c>
      <c r="C5106">
        <v>0.39779999999999999</v>
      </c>
      <c r="D5106">
        <v>-0.47289999999999999</v>
      </c>
      <c r="E5106">
        <v>1.6763999999999999</v>
      </c>
      <c r="F5106">
        <v>-0.34560000000000002</v>
      </c>
      <c r="G5106">
        <v>1.0370999999999999</v>
      </c>
      <c r="H5106">
        <v>1.5525</v>
      </c>
      <c r="I5106">
        <v>0.77070000000000005</v>
      </c>
      <c r="J5106">
        <v>2.5973000000000002</v>
      </c>
      <c r="K5106">
        <v>-0.25800000000000001</v>
      </c>
      <c r="L5106">
        <v>0.81899999999999995</v>
      </c>
      <c r="M5106">
        <v>1.0165</v>
      </c>
      <c r="N5106">
        <v>1.1889000000000001</v>
      </c>
      <c r="O5106">
        <v>1.8131999999999999</v>
      </c>
      <c r="P5106">
        <v>-0.90969999999999995</v>
      </c>
      <c r="Q5106">
        <v>0.18049999999999999</v>
      </c>
      <c r="R5106">
        <v>-0.5585</v>
      </c>
      <c r="S5106">
        <v>-2.3567999999999998</v>
      </c>
      <c r="T5106">
        <v>-1.4437</v>
      </c>
      <c r="U5106">
        <v>-1.69</v>
      </c>
      <c r="V5106">
        <v>-0.57020000000000004</v>
      </c>
      <c r="W5106">
        <v>-2.0720999999999998</v>
      </c>
      <c r="X5106">
        <v>2.1111</v>
      </c>
      <c r="Y5106">
        <v>-7.2960000000000003</v>
      </c>
    </row>
    <row r="5107" spans="1:25" x14ac:dyDescent="0.2">
      <c r="A5107" t="s">
        <v>5128</v>
      </c>
      <c r="B5107" t="s">
        <v>10259</v>
      </c>
      <c r="C5107">
        <v>0.5484</v>
      </c>
      <c r="D5107">
        <v>1.101</v>
      </c>
      <c r="E5107">
        <v>3.4843999999999999</v>
      </c>
      <c r="F5107">
        <v>2.5568</v>
      </c>
      <c r="G5107">
        <v>1.9923</v>
      </c>
      <c r="H5107">
        <v>-0.49530000000000002</v>
      </c>
      <c r="I5107">
        <v>2.6981999999999999</v>
      </c>
      <c r="J5107">
        <v>4.4757999999999996</v>
      </c>
      <c r="K5107">
        <v>2.2368000000000001</v>
      </c>
      <c r="L5107">
        <v>0.1951</v>
      </c>
      <c r="M5107">
        <v>1.0427</v>
      </c>
      <c r="N5107">
        <v>1.1880999999999999</v>
      </c>
      <c r="O5107">
        <v>2.4828999999999999</v>
      </c>
      <c r="P5107">
        <v>-0.93010000000000004</v>
      </c>
      <c r="Q5107">
        <v>0.47199999999999998</v>
      </c>
      <c r="R5107">
        <v>-0.28520000000000001</v>
      </c>
      <c r="S5107">
        <v>1.9441999999999999</v>
      </c>
      <c r="T5107">
        <v>0.24229999999999999</v>
      </c>
      <c r="U5107">
        <v>-1.43</v>
      </c>
      <c r="V5107">
        <v>-2.0621</v>
      </c>
      <c r="W5107">
        <v>0.93230000000000002</v>
      </c>
      <c r="X5107">
        <v>1.3494999999999999</v>
      </c>
      <c r="Y5107">
        <v>-1.4604999999999999</v>
      </c>
    </row>
    <row r="5108" spans="1:25" x14ac:dyDescent="0.2">
      <c r="A5108" t="s">
        <v>5129</v>
      </c>
      <c r="B5108" t="s">
        <v>5129</v>
      </c>
      <c r="C5108">
        <v>0.9486</v>
      </c>
      <c r="D5108">
        <v>-1.2931999999999999</v>
      </c>
      <c r="E5108">
        <v>0.1898</v>
      </c>
      <c r="F5108">
        <v>-3.0276999999999998</v>
      </c>
      <c r="G5108">
        <v>-0.66710000000000003</v>
      </c>
      <c r="H5108">
        <v>-1.2253000000000001</v>
      </c>
      <c r="I5108">
        <v>-2.367</v>
      </c>
      <c r="J5108">
        <v>-0.61780000000000002</v>
      </c>
      <c r="K5108">
        <v>-3.1183000000000001</v>
      </c>
      <c r="L5108">
        <v>-1.6256999999999999</v>
      </c>
      <c r="M5108">
        <v>-0.97140000000000004</v>
      </c>
      <c r="N5108">
        <v>-2.1101000000000001</v>
      </c>
      <c r="O5108">
        <v>-1.8925000000000001</v>
      </c>
      <c r="P5108">
        <v>0.34739999999999999</v>
      </c>
      <c r="Q5108">
        <v>-0.48749999999999999</v>
      </c>
      <c r="R5108">
        <v>-1.482</v>
      </c>
      <c r="S5108">
        <v>1.2526999999999999</v>
      </c>
      <c r="T5108">
        <v>0.31900000000000001</v>
      </c>
      <c r="U5108">
        <v>0.3407</v>
      </c>
      <c r="V5108">
        <v>1.5482</v>
      </c>
      <c r="W5108">
        <v>-0.93210000000000004</v>
      </c>
      <c r="X5108">
        <v>4.8899999999999999E-2</v>
      </c>
      <c r="Y5108">
        <v>-3.4969000000000001</v>
      </c>
    </row>
    <row r="5109" spans="1:25" x14ac:dyDescent="0.2">
      <c r="A5109" t="s">
        <v>5130</v>
      </c>
      <c r="B5109" t="s">
        <v>10260</v>
      </c>
      <c r="C5109">
        <v>0.61980000000000002</v>
      </c>
      <c r="D5109">
        <v>-1.5086999999999999</v>
      </c>
      <c r="E5109">
        <v>0.76639999999999997</v>
      </c>
      <c r="F5109">
        <v>-1.2438</v>
      </c>
      <c r="G5109">
        <v>0.371</v>
      </c>
      <c r="H5109">
        <v>-1.2951999999999999</v>
      </c>
      <c r="I5109">
        <v>2.5203000000000002</v>
      </c>
      <c r="J5109">
        <v>0.1303</v>
      </c>
      <c r="K5109">
        <v>-0.6</v>
      </c>
      <c r="L5109">
        <v>-1.1096999999999999</v>
      </c>
      <c r="M5109">
        <v>-0.76529999999999998</v>
      </c>
      <c r="N5109">
        <v>4.1029999999999998</v>
      </c>
      <c r="O5109">
        <v>1.1392</v>
      </c>
      <c r="P5109">
        <v>-0.48749999999999999</v>
      </c>
      <c r="Q5109">
        <v>-1.3360000000000001</v>
      </c>
      <c r="R5109">
        <v>-2.4946999999999999</v>
      </c>
      <c r="S5109">
        <v>0.24210000000000001</v>
      </c>
      <c r="T5109">
        <v>-0.44409999999999999</v>
      </c>
      <c r="U5109">
        <v>0.41249999999999998</v>
      </c>
      <c r="V5109">
        <v>-1.2244999999999999</v>
      </c>
      <c r="W5109">
        <v>5.0054999999999996</v>
      </c>
      <c r="X5109">
        <v>-2.1825999999999999</v>
      </c>
      <c r="Y5109">
        <v>-0.68130000000000002</v>
      </c>
    </row>
    <row r="5110" spans="1:25" x14ac:dyDescent="0.2">
      <c r="A5110" t="s">
        <v>5131</v>
      </c>
      <c r="B5110" t="s">
        <v>5131</v>
      </c>
      <c r="C5110">
        <v>0.3836</v>
      </c>
      <c r="D5110">
        <v>-1.0628</v>
      </c>
      <c r="E5110">
        <v>0.54139999999999999</v>
      </c>
      <c r="F5110">
        <v>-0.46310000000000001</v>
      </c>
      <c r="G5110">
        <v>-0.14030000000000001</v>
      </c>
      <c r="H5110">
        <v>-0.69479999999999997</v>
      </c>
      <c r="I5110">
        <v>-0.86399999999999999</v>
      </c>
      <c r="J5110">
        <v>0.73509999999999998</v>
      </c>
      <c r="K5110">
        <v>-5.4899999999999997E-2</v>
      </c>
      <c r="L5110">
        <v>0.3876</v>
      </c>
      <c r="M5110">
        <v>-0.39169999999999999</v>
      </c>
      <c r="N5110">
        <v>-4.6800000000000001E-2</v>
      </c>
      <c r="O5110">
        <v>-0.82489999999999997</v>
      </c>
      <c r="P5110">
        <v>0.15740000000000001</v>
      </c>
      <c r="Q5110">
        <v>-0.13009999999999999</v>
      </c>
      <c r="R5110">
        <v>-0.73580000000000001</v>
      </c>
      <c r="S5110">
        <v>0.36380000000000001</v>
      </c>
      <c r="T5110">
        <v>-1.7100000000000001E-2</v>
      </c>
      <c r="U5110">
        <v>0.2462</v>
      </c>
      <c r="V5110">
        <v>0.18329999999999999</v>
      </c>
      <c r="W5110">
        <v>-0.30759999999999998</v>
      </c>
      <c r="X5110">
        <v>1.6913</v>
      </c>
      <c r="Y5110">
        <v>-0.52669999999999995</v>
      </c>
    </row>
    <row r="5111" spans="1:25" x14ac:dyDescent="0.2">
      <c r="A5111" t="s">
        <v>5132</v>
      </c>
      <c r="B5111" t="s">
        <v>10261</v>
      </c>
      <c r="C5111">
        <v>-2.0087000000000002</v>
      </c>
      <c r="D5111">
        <v>-2.5108999999999999</v>
      </c>
      <c r="E5111">
        <v>-0.129</v>
      </c>
      <c r="F5111">
        <v>-1.6659999999999999</v>
      </c>
      <c r="G5111">
        <v>-0.95220000000000005</v>
      </c>
      <c r="H5111">
        <v>-2.1842000000000001</v>
      </c>
      <c r="I5111">
        <v>-2.5908000000000002</v>
      </c>
      <c r="J5111">
        <v>-1.5952999999999999</v>
      </c>
      <c r="K5111">
        <v>-2.4472999999999998</v>
      </c>
      <c r="L5111">
        <v>-1.8564000000000001</v>
      </c>
      <c r="M5111">
        <v>-1.6621999999999999</v>
      </c>
      <c r="N5111">
        <v>-2.6172</v>
      </c>
      <c r="O5111">
        <v>-2.4371</v>
      </c>
      <c r="P5111">
        <v>-2.64E-2</v>
      </c>
      <c r="Q5111">
        <v>-1.2929999999999999</v>
      </c>
      <c r="R5111">
        <v>-0.61709999999999998</v>
      </c>
      <c r="S5111">
        <v>1.5306999999999999</v>
      </c>
      <c r="T5111">
        <v>-6.7400000000000002E-2</v>
      </c>
      <c r="U5111">
        <v>0.11509999999999999</v>
      </c>
      <c r="V5111">
        <v>0.50949999999999995</v>
      </c>
      <c r="W5111">
        <v>-1.2699</v>
      </c>
      <c r="X5111">
        <v>0.47499999999999998</v>
      </c>
      <c r="Y5111">
        <v>-1.6875</v>
      </c>
    </row>
    <row r="5112" spans="1:25" x14ac:dyDescent="0.2">
      <c r="A5112" t="s">
        <v>5133</v>
      </c>
      <c r="B5112" t="s">
        <v>10262</v>
      </c>
      <c r="C5112">
        <v>0.86890000000000001</v>
      </c>
      <c r="D5112">
        <v>1.1708000000000001</v>
      </c>
      <c r="E5112">
        <v>1.5395000000000001</v>
      </c>
      <c r="F5112">
        <v>1.1655</v>
      </c>
      <c r="G5112">
        <v>0.16750000000000001</v>
      </c>
      <c r="H5112">
        <v>0.84599999999999997</v>
      </c>
      <c r="I5112">
        <v>0.2757</v>
      </c>
      <c r="J5112">
        <v>-0.65310000000000001</v>
      </c>
      <c r="K5112">
        <v>0.1023</v>
      </c>
      <c r="L5112">
        <v>8.2699999999999996E-2</v>
      </c>
      <c r="M5112">
        <v>-0.74909999999999999</v>
      </c>
      <c r="N5112">
        <v>-1.2381</v>
      </c>
      <c r="O5112">
        <v>-0.88139999999999996</v>
      </c>
      <c r="P5112">
        <v>2.1375999999999999</v>
      </c>
      <c r="Q5112">
        <v>0.72719999999999996</v>
      </c>
      <c r="R5112">
        <v>1.7574000000000001</v>
      </c>
      <c r="S5112">
        <v>1.4462999999999999</v>
      </c>
      <c r="T5112">
        <v>1.8016000000000001</v>
      </c>
      <c r="U5112">
        <v>1.0998000000000001</v>
      </c>
      <c r="V5112">
        <v>1.4673</v>
      </c>
      <c r="W5112">
        <v>2.1114000000000002</v>
      </c>
      <c r="X5112">
        <v>0.26679999999999998</v>
      </c>
      <c r="Y5112">
        <v>1.5983000000000001</v>
      </c>
    </row>
    <row r="5113" spans="1:25" x14ac:dyDescent="0.2">
      <c r="A5113" t="s">
        <v>5134</v>
      </c>
      <c r="B5113" t="s">
        <v>10263</v>
      </c>
      <c r="C5113">
        <v>0.94259999999999999</v>
      </c>
      <c r="D5113">
        <v>1.0302</v>
      </c>
      <c r="E5113">
        <v>1.8469</v>
      </c>
      <c r="F5113">
        <v>1.5824</v>
      </c>
      <c r="G5113">
        <v>0.4577</v>
      </c>
      <c r="H5113">
        <v>0.79069999999999996</v>
      </c>
      <c r="I5113">
        <v>0.2898</v>
      </c>
      <c r="J5113">
        <v>0.43569999999999998</v>
      </c>
      <c r="K5113">
        <v>1.5862000000000001</v>
      </c>
      <c r="L5113">
        <v>-0.2155</v>
      </c>
      <c r="M5113">
        <v>0.4224</v>
      </c>
      <c r="N5113">
        <v>0.94269999999999998</v>
      </c>
      <c r="O5113">
        <v>-0.42670000000000002</v>
      </c>
      <c r="P5113">
        <v>-0.11550000000000001</v>
      </c>
      <c r="Q5113">
        <v>-0.46379999999999999</v>
      </c>
      <c r="R5113">
        <v>1.5339</v>
      </c>
      <c r="S5113">
        <v>-0.34889999999999999</v>
      </c>
      <c r="T5113">
        <v>1.8182</v>
      </c>
      <c r="U5113">
        <v>-0.46610000000000001</v>
      </c>
      <c r="V5113">
        <v>-0.29220000000000002</v>
      </c>
      <c r="W5113">
        <v>-1.0113000000000001</v>
      </c>
      <c r="X5113">
        <v>-0.94989999999999997</v>
      </c>
      <c r="Y5113">
        <v>1.0089999999999999</v>
      </c>
    </row>
    <row r="5114" spans="1:25" x14ac:dyDescent="0.2">
      <c r="A5114" t="s">
        <v>5135</v>
      </c>
      <c r="B5114" t="s">
        <v>10264</v>
      </c>
      <c r="C5114">
        <v>1.6929000000000001</v>
      </c>
      <c r="D5114">
        <v>-0.91</v>
      </c>
      <c r="E5114">
        <v>8.4000000000000005E-2</v>
      </c>
      <c r="F5114">
        <v>-1.1980999999999999</v>
      </c>
      <c r="G5114">
        <v>-0.68440000000000001</v>
      </c>
      <c r="H5114">
        <v>0.78139999999999998</v>
      </c>
      <c r="I5114">
        <v>-1.008</v>
      </c>
      <c r="J5114">
        <v>-0.64639999999999997</v>
      </c>
      <c r="K5114">
        <v>-1.2191000000000001</v>
      </c>
      <c r="L5114">
        <v>-0.1157</v>
      </c>
      <c r="M5114">
        <v>-0.26400000000000001</v>
      </c>
      <c r="N5114">
        <v>-1.8042</v>
      </c>
      <c r="O5114">
        <v>-0.73829999999999996</v>
      </c>
      <c r="P5114">
        <v>-0.85170000000000001</v>
      </c>
      <c r="Q5114">
        <v>0.39169999999999999</v>
      </c>
      <c r="R5114">
        <v>0.15590000000000001</v>
      </c>
      <c r="S5114">
        <v>1.0671999999999999</v>
      </c>
      <c r="T5114">
        <v>-8.7900000000000006E-2</v>
      </c>
      <c r="U5114">
        <v>-1.5421</v>
      </c>
      <c r="V5114">
        <v>1.7164999999999999</v>
      </c>
      <c r="W5114">
        <v>-0.47049999999999997</v>
      </c>
      <c r="X5114">
        <v>1.3211999999999999</v>
      </c>
      <c r="Y5114">
        <v>-0.42159999999999997</v>
      </c>
    </row>
    <row r="5115" spans="1:25" x14ac:dyDescent="0.2">
      <c r="A5115" t="s">
        <v>5136</v>
      </c>
      <c r="B5115" t="s">
        <v>10265</v>
      </c>
      <c r="C5115">
        <v>-0.33100000000000002</v>
      </c>
      <c r="D5115">
        <v>0.61770000000000003</v>
      </c>
      <c r="E5115">
        <v>-1.2505999999999999</v>
      </c>
      <c r="F5115">
        <v>-0.2772</v>
      </c>
      <c r="G5115">
        <v>-0.85070000000000001</v>
      </c>
      <c r="H5115">
        <v>-0.37409999999999999</v>
      </c>
      <c r="I5115">
        <v>0.96760000000000002</v>
      </c>
      <c r="J5115">
        <v>8.6800000000000002E-2</v>
      </c>
      <c r="K5115">
        <v>-1.6366000000000001</v>
      </c>
      <c r="L5115">
        <v>-0.97640000000000005</v>
      </c>
      <c r="M5115">
        <v>0.1211</v>
      </c>
      <c r="N5115">
        <v>0.16700000000000001</v>
      </c>
      <c r="O5115">
        <v>0.35620000000000002</v>
      </c>
      <c r="P5115">
        <v>-0.89690000000000003</v>
      </c>
      <c r="Q5115">
        <v>-0.83160000000000001</v>
      </c>
      <c r="R5115">
        <v>0.93789999999999996</v>
      </c>
      <c r="S5115">
        <v>-0.75960000000000005</v>
      </c>
      <c r="T5115">
        <v>0.2863</v>
      </c>
      <c r="U5115">
        <v>-0.5585</v>
      </c>
      <c r="V5115">
        <v>-2.4544999999999999</v>
      </c>
      <c r="W5115">
        <v>4.99E-2</v>
      </c>
      <c r="X5115">
        <v>-1.7135</v>
      </c>
      <c r="Y5115">
        <v>-0.66600000000000004</v>
      </c>
    </row>
    <row r="5116" spans="1:25" x14ac:dyDescent="0.2">
      <c r="A5116" t="s">
        <v>5137</v>
      </c>
      <c r="B5116" t="s">
        <v>5137</v>
      </c>
      <c r="C5116">
        <v>0.41889999999999999</v>
      </c>
      <c r="D5116">
        <v>0.52510000000000001</v>
      </c>
      <c r="E5116">
        <v>0.65590000000000004</v>
      </c>
      <c r="F5116">
        <v>1.2435</v>
      </c>
      <c r="G5116">
        <v>1.1157999999999999</v>
      </c>
      <c r="H5116">
        <v>0.77339999999999998</v>
      </c>
      <c r="I5116">
        <v>1.0648</v>
      </c>
      <c r="J5116">
        <v>1.1193</v>
      </c>
      <c r="K5116">
        <v>0.57120000000000004</v>
      </c>
      <c r="L5116">
        <v>5.0700000000000002E-2</v>
      </c>
      <c r="M5116">
        <v>1.2581</v>
      </c>
      <c r="N5116">
        <v>2.6694</v>
      </c>
      <c r="O5116">
        <v>0.28910000000000002</v>
      </c>
      <c r="P5116">
        <v>-0.60599999999999998</v>
      </c>
      <c r="Q5116">
        <v>-6.7500000000000004E-2</v>
      </c>
      <c r="R5116">
        <v>-2.0224000000000002</v>
      </c>
      <c r="S5116">
        <v>-1.0570999999999999</v>
      </c>
      <c r="T5116">
        <v>0.43209999999999998</v>
      </c>
      <c r="U5116">
        <v>-0.56850000000000001</v>
      </c>
      <c r="V5116">
        <v>-0.95250000000000001</v>
      </c>
      <c r="W5116">
        <v>-0.63349999999999995</v>
      </c>
      <c r="X5116">
        <v>2.2000000000000001E-3</v>
      </c>
      <c r="Y5116">
        <v>-1.0350999999999999</v>
      </c>
    </row>
    <row r="5117" spans="1:25" x14ac:dyDescent="0.2">
      <c r="A5117" t="s">
        <v>5138</v>
      </c>
      <c r="B5117" t="s">
        <v>10266</v>
      </c>
      <c r="C5117">
        <v>0.34110000000000001</v>
      </c>
      <c r="D5117">
        <v>1.6554</v>
      </c>
      <c r="E5117">
        <v>-1.83E-2</v>
      </c>
      <c r="F5117">
        <v>1.4959</v>
      </c>
      <c r="G5117">
        <v>0.13789999999999999</v>
      </c>
      <c r="H5117">
        <v>0.42899999999999999</v>
      </c>
      <c r="I5117">
        <v>-2.6267999999999998</v>
      </c>
      <c r="J5117">
        <v>2.8006000000000002</v>
      </c>
      <c r="K5117">
        <v>1.6657</v>
      </c>
      <c r="L5117">
        <v>-0.38200000000000001</v>
      </c>
      <c r="M5117">
        <v>0.26879999999999998</v>
      </c>
      <c r="N5117">
        <v>-1.6600999999999999</v>
      </c>
      <c r="O5117">
        <v>0.95879999999999999</v>
      </c>
      <c r="P5117">
        <v>-0.78649999999999998</v>
      </c>
      <c r="Q5117">
        <v>-0.23269999999999999</v>
      </c>
      <c r="R5117">
        <v>1.3858999999999999</v>
      </c>
      <c r="S5117">
        <v>1.9558</v>
      </c>
      <c r="T5117">
        <v>0.6482</v>
      </c>
      <c r="U5117">
        <v>-1.3581000000000001</v>
      </c>
      <c r="V5117">
        <v>-1.6527000000000001</v>
      </c>
      <c r="W5117">
        <v>4.5404999999999998</v>
      </c>
      <c r="X5117">
        <v>-0.36209999999999998</v>
      </c>
      <c r="Y5117">
        <v>3.4670999999999998</v>
      </c>
    </row>
    <row r="5118" spans="1:25" x14ac:dyDescent="0.2">
      <c r="A5118" t="s">
        <v>5139</v>
      </c>
      <c r="B5118" t="s">
        <v>10267</v>
      </c>
      <c r="C5118">
        <v>0.29949999999999999</v>
      </c>
      <c r="D5118">
        <v>-0.55120000000000002</v>
      </c>
      <c r="E5118">
        <v>0.4264</v>
      </c>
      <c r="F5118">
        <v>-0.49380000000000002</v>
      </c>
      <c r="G5118">
        <v>0.43369999999999997</v>
      </c>
      <c r="H5118">
        <v>0.76959999999999995</v>
      </c>
      <c r="I5118">
        <v>-1.2403</v>
      </c>
      <c r="J5118">
        <v>-0.61219999999999997</v>
      </c>
      <c r="K5118">
        <v>-0.97130000000000005</v>
      </c>
      <c r="L5118">
        <v>-0.92630000000000001</v>
      </c>
      <c r="M5118">
        <v>0.55520000000000003</v>
      </c>
      <c r="N5118">
        <v>-1.5388999999999999</v>
      </c>
      <c r="O5118">
        <v>-1.1238999999999999</v>
      </c>
      <c r="P5118">
        <v>-0.43380000000000002</v>
      </c>
      <c r="Q5118">
        <v>0.622</v>
      </c>
      <c r="R5118">
        <v>0.32819999999999999</v>
      </c>
      <c r="S5118">
        <v>0.20330000000000001</v>
      </c>
      <c r="T5118">
        <v>1.175</v>
      </c>
      <c r="U5118">
        <v>-0.89190000000000003</v>
      </c>
      <c r="V5118">
        <v>3.4937</v>
      </c>
      <c r="W5118">
        <v>0.37569999999999998</v>
      </c>
      <c r="X5118">
        <v>1.3302</v>
      </c>
      <c r="Y5118">
        <v>0.3861</v>
      </c>
    </row>
    <row r="5119" spans="1:25" x14ac:dyDescent="0.2">
      <c r="A5119" t="s">
        <v>5140</v>
      </c>
      <c r="B5119" t="s">
        <v>10268</v>
      </c>
      <c r="C5119">
        <v>-0.54310000000000003</v>
      </c>
      <c r="D5119">
        <v>1.3006</v>
      </c>
      <c r="E5119">
        <v>0.59089999999999998</v>
      </c>
      <c r="F5119">
        <v>-1.1120000000000001</v>
      </c>
      <c r="G5119">
        <v>-0.55500000000000005</v>
      </c>
      <c r="H5119">
        <v>-0.78010000000000002</v>
      </c>
      <c r="I5119">
        <v>0.81730000000000003</v>
      </c>
      <c r="J5119">
        <v>0.54269999999999996</v>
      </c>
      <c r="K5119">
        <v>-0.92959999999999998</v>
      </c>
      <c r="L5119">
        <v>-0.17150000000000001</v>
      </c>
      <c r="M5119">
        <v>0.32540000000000002</v>
      </c>
      <c r="N5119">
        <v>0.34439999999999998</v>
      </c>
      <c r="O5119">
        <v>0.62390000000000001</v>
      </c>
      <c r="P5119">
        <v>-1.4842</v>
      </c>
      <c r="Q5119">
        <v>-1.0994999999999999</v>
      </c>
      <c r="R5119">
        <v>-0.56530000000000002</v>
      </c>
      <c r="S5119">
        <v>-0.70340000000000003</v>
      </c>
      <c r="T5119">
        <v>-1.3680000000000001</v>
      </c>
      <c r="U5119">
        <v>-1.1775</v>
      </c>
      <c r="V5119">
        <v>0.73770000000000002</v>
      </c>
      <c r="W5119">
        <v>0.30769999999999997</v>
      </c>
      <c r="X5119">
        <v>-0.61980000000000002</v>
      </c>
      <c r="Y5119">
        <v>-0.63629999999999998</v>
      </c>
    </row>
    <row r="5120" spans="1:25" x14ac:dyDescent="0.2">
      <c r="A5120" t="s">
        <v>5141</v>
      </c>
      <c r="B5120" t="s">
        <v>10269</v>
      </c>
      <c r="C5120">
        <v>1.9877</v>
      </c>
      <c r="D5120">
        <v>0.51200000000000001</v>
      </c>
      <c r="E5120">
        <v>1.1189</v>
      </c>
      <c r="F5120">
        <v>-0.29499999999999998</v>
      </c>
      <c r="G5120">
        <v>0.44990000000000002</v>
      </c>
      <c r="H5120">
        <v>0.45750000000000002</v>
      </c>
      <c r="I5120">
        <v>0.64139999999999997</v>
      </c>
      <c r="J5120">
        <v>0.71460000000000001</v>
      </c>
      <c r="K5120">
        <v>0.3977</v>
      </c>
      <c r="L5120">
        <v>7.6899999999999996E-2</v>
      </c>
      <c r="M5120">
        <v>0.437</v>
      </c>
      <c r="N5120">
        <v>1.34E-2</v>
      </c>
      <c r="O5120">
        <v>-0.29599999999999999</v>
      </c>
      <c r="P5120">
        <v>-0.85460000000000003</v>
      </c>
      <c r="Q5120">
        <v>0.88519999999999999</v>
      </c>
      <c r="R5120">
        <v>-0.95309999999999995</v>
      </c>
      <c r="S5120">
        <v>-0.90790000000000004</v>
      </c>
      <c r="T5120">
        <v>1.0711999999999999</v>
      </c>
      <c r="U5120">
        <v>-0.48010000000000003</v>
      </c>
      <c r="V5120">
        <v>0.80030000000000001</v>
      </c>
      <c r="W5120">
        <v>-1.0390999999999999</v>
      </c>
      <c r="X5120">
        <v>0.53280000000000005</v>
      </c>
      <c r="Y5120">
        <v>0.44140000000000001</v>
      </c>
    </row>
    <row r="5121" spans="1:25" x14ac:dyDescent="0.2">
      <c r="A5121" t="s">
        <v>5142</v>
      </c>
      <c r="B5121" t="s">
        <v>10270</v>
      </c>
      <c r="C5121">
        <v>0.31559999999999999</v>
      </c>
      <c r="D5121">
        <v>3.9741</v>
      </c>
      <c r="E5121">
        <v>2.4285000000000001</v>
      </c>
      <c r="F5121">
        <v>1.579</v>
      </c>
      <c r="G5121">
        <v>1.4881</v>
      </c>
      <c r="H5121">
        <v>0.86980000000000002</v>
      </c>
      <c r="I5121">
        <v>3.2483</v>
      </c>
      <c r="J5121">
        <v>-0.52729999999999999</v>
      </c>
      <c r="K5121">
        <v>1.5736000000000001</v>
      </c>
      <c r="L5121">
        <v>0.61880000000000002</v>
      </c>
      <c r="M5121">
        <v>1.1153999999999999</v>
      </c>
      <c r="N5121">
        <v>2.0857000000000001</v>
      </c>
      <c r="O5121">
        <v>1.3070999999999999</v>
      </c>
      <c r="P5121">
        <v>-2.3671000000000002</v>
      </c>
      <c r="Q5121">
        <v>-1.0256000000000001</v>
      </c>
      <c r="R5121">
        <v>-1.8997999999999999</v>
      </c>
      <c r="S5121">
        <v>1.2697000000000001</v>
      </c>
      <c r="T5121">
        <v>0.68700000000000006</v>
      </c>
      <c r="U5121">
        <v>-2.3389000000000002</v>
      </c>
      <c r="V5121">
        <v>-2.3593000000000002</v>
      </c>
      <c r="W5121">
        <v>-1.0432999999999999</v>
      </c>
      <c r="X5121">
        <v>-1.1628000000000001</v>
      </c>
      <c r="Y5121">
        <v>-0.96970000000000001</v>
      </c>
    </row>
    <row r="5122" spans="1:25" x14ac:dyDescent="0.2">
      <c r="A5122" t="s">
        <v>5143</v>
      </c>
      <c r="B5122" t="s">
        <v>10271</v>
      </c>
      <c r="C5122">
        <v>7.0800000000000002E-2</v>
      </c>
      <c r="D5122">
        <v>0.96220000000000006</v>
      </c>
      <c r="E5122">
        <v>0.62229999999999996</v>
      </c>
      <c r="F5122">
        <v>1.3163</v>
      </c>
      <c r="G5122">
        <v>-5.5E-2</v>
      </c>
      <c r="H5122">
        <v>1.1862999999999999</v>
      </c>
      <c r="I5122">
        <v>1.4111</v>
      </c>
      <c r="J5122">
        <v>1.879</v>
      </c>
      <c r="K5122">
        <v>1.8452</v>
      </c>
      <c r="L5122">
        <v>0.87970000000000004</v>
      </c>
      <c r="M5122">
        <v>0.69259999999999999</v>
      </c>
      <c r="N5122">
        <v>1.1415</v>
      </c>
      <c r="O5122">
        <v>1.7877000000000001</v>
      </c>
      <c r="P5122">
        <v>-0.70089999999999997</v>
      </c>
      <c r="Q5122">
        <v>-0.62529999999999997</v>
      </c>
      <c r="R5122">
        <v>-0.62439999999999996</v>
      </c>
      <c r="S5122">
        <v>-1.4791000000000001</v>
      </c>
      <c r="T5122">
        <v>-0.96</v>
      </c>
      <c r="U5122">
        <v>-0.63580000000000003</v>
      </c>
      <c r="V5122">
        <v>-1.5404</v>
      </c>
      <c r="W5122">
        <v>7.9000000000000001E-2</v>
      </c>
      <c r="X5122">
        <v>-0.85260000000000002</v>
      </c>
      <c r="Y5122">
        <v>-1.121</v>
      </c>
    </row>
    <row r="5123" spans="1:25" x14ac:dyDescent="0.2">
      <c r="A5123" t="s">
        <v>5144</v>
      </c>
      <c r="B5123" t="s">
        <v>10272</v>
      </c>
      <c r="C5123">
        <v>-0.7218</v>
      </c>
      <c r="D5123">
        <v>-0.78510000000000002</v>
      </c>
      <c r="E5123">
        <v>-1.1165</v>
      </c>
      <c r="F5123">
        <v>-1.2867</v>
      </c>
      <c r="G5123">
        <v>0.77700000000000002</v>
      </c>
      <c r="H5123">
        <v>0.1595</v>
      </c>
      <c r="I5123">
        <v>-0.34079999999999999</v>
      </c>
      <c r="J5123">
        <v>0.19020000000000001</v>
      </c>
      <c r="K5123">
        <v>-0.65539999999999998</v>
      </c>
      <c r="L5123">
        <v>-0.21249999999999999</v>
      </c>
      <c r="M5123">
        <v>0.126</v>
      </c>
      <c r="N5123">
        <v>-0.78959999999999997</v>
      </c>
      <c r="O5123">
        <v>-0.29499999999999998</v>
      </c>
      <c r="P5123">
        <v>1.3068</v>
      </c>
      <c r="Q5123">
        <v>-0.70599999999999996</v>
      </c>
      <c r="R5123">
        <v>0.4526</v>
      </c>
      <c r="S5123">
        <v>0.3952</v>
      </c>
      <c r="T5123">
        <v>1.3908</v>
      </c>
      <c r="U5123">
        <v>-0.29759999999999998</v>
      </c>
      <c r="V5123">
        <v>-0.25769999999999998</v>
      </c>
      <c r="W5123">
        <v>-1.0994999999999999</v>
      </c>
      <c r="X5123">
        <v>2.81E-2</v>
      </c>
      <c r="Y5123">
        <v>-0.33229999999999998</v>
      </c>
    </row>
    <row r="5124" spans="1:25" x14ac:dyDescent="0.2">
      <c r="A5124" t="s">
        <v>5145</v>
      </c>
      <c r="B5124" t="s">
        <v>10273</v>
      </c>
      <c r="C5124">
        <v>0.57169999999999999</v>
      </c>
      <c r="D5124">
        <v>-0.1512</v>
      </c>
      <c r="E5124">
        <v>2.8199999999999999E-2</v>
      </c>
      <c r="F5124">
        <v>0.36759999999999998</v>
      </c>
      <c r="G5124">
        <v>0.3034</v>
      </c>
      <c r="H5124">
        <v>0.21210000000000001</v>
      </c>
      <c r="I5124">
        <v>-1.1022000000000001</v>
      </c>
      <c r="J5124">
        <v>-1.5023</v>
      </c>
      <c r="K5124">
        <v>0.66039999999999999</v>
      </c>
      <c r="L5124">
        <v>0.62529999999999997</v>
      </c>
      <c r="M5124">
        <v>0.38329999999999997</v>
      </c>
      <c r="N5124">
        <v>0.30399999999999999</v>
      </c>
      <c r="O5124">
        <v>3.4996999999999998</v>
      </c>
      <c r="P5124">
        <v>-1.5351999999999999</v>
      </c>
      <c r="Q5124">
        <v>-1.3052999999999999</v>
      </c>
      <c r="R5124">
        <v>-9.9199999999999997E-2</v>
      </c>
      <c r="S5124">
        <v>-0.77229999999999999</v>
      </c>
      <c r="T5124">
        <v>-0.5212</v>
      </c>
      <c r="U5124">
        <v>-1.6165</v>
      </c>
      <c r="V5124">
        <v>0.98770000000000002</v>
      </c>
      <c r="W5124">
        <v>0.43909999999999999</v>
      </c>
      <c r="X5124">
        <v>-6.9900000000000004E-2</v>
      </c>
      <c r="Y5124">
        <v>-0.2883</v>
      </c>
    </row>
    <row r="5125" spans="1:25" x14ac:dyDescent="0.2">
      <c r="A5125" t="s">
        <v>5146</v>
      </c>
      <c r="B5125" t="s">
        <v>10274</v>
      </c>
      <c r="C5125">
        <v>0.52639999999999998</v>
      </c>
      <c r="D5125">
        <v>0.28060000000000002</v>
      </c>
      <c r="E5125">
        <v>0.85309999999999997</v>
      </c>
      <c r="F5125">
        <v>0.48299999999999998</v>
      </c>
      <c r="G5125">
        <v>-9.5100000000000004E-2</v>
      </c>
      <c r="H5125">
        <v>-0.59670000000000001</v>
      </c>
      <c r="I5125">
        <v>0.91490000000000005</v>
      </c>
      <c r="J5125">
        <v>-0.113</v>
      </c>
      <c r="K5125">
        <v>-2.87E-2</v>
      </c>
      <c r="L5125">
        <v>-6.5500000000000003E-2</v>
      </c>
      <c r="M5125">
        <v>-2.6700000000000002E-2</v>
      </c>
      <c r="N5125">
        <v>0.55679999999999996</v>
      </c>
      <c r="O5125">
        <v>-1.0608</v>
      </c>
      <c r="P5125">
        <v>-0.8054</v>
      </c>
      <c r="Q5125">
        <v>0.1308</v>
      </c>
      <c r="R5125">
        <v>0.65680000000000005</v>
      </c>
      <c r="S5125">
        <v>-1.3404</v>
      </c>
      <c r="T5125">
        <v>0.46179999999999999</v>
      </c>
      <c r="U5125">
        <v>-0.26860000000000001</v>
      </c>
      <c r="V5125">
        <v>-0.53569999999999995</v>
      </c>
      <c r="W5125">
        <v>-1.0121</v>
      </c>
      <c r="X5125">
        <v>-0.1389</v>
      </c>
      <c r="Y5125">
        <v>-0.75719999999999998</v>
      </c>
    </row>
    <row r="5126" spans="1:25" x14ac:dyDescent="0.2">
      <c r="A5126" t="s">
        <v>5147</v>
      </c>
      <c r="B5126" t="s">
        <v>10275</v>
      </c>
      <c r="C5126">
        <v>1.0269999999999999</v>
      </c>
      <c r="D5126">
        <v>-6.6900000000000001E-2</v>
      </c>
      <c r="E5126">
        <v>0.79379999999999995</v>
      </c>
      <c r="F5126">
        <v>0.88880000000000003</v>
      </c>
      <c r="G5126">
        <v>0.68559999999999999</v>
      </c>
      <c r="H5126">
        <v>-0.38080000000000003</v>
      </c>
      <c r="I5126">
        <v>0.46700000000000003</v>
      </c>
      <c r="J5126">
        <v>0.41539999999999999</v>
      </c>
      <c r="K5126">
        <v>1.3004</v>
      </c>
      <c r="L5126">
        <v>1.9792000000000001</v>
      </c>
      <c r="M5126">
        <v>1.8517999999999999</v>
      </c>
      <c r="N5126">
        <v>0.68759999999999999</v>
      </c>
      <c r="O5126">
        <v>1.2373000000000001</v>
      </c>
      <c r="P5126">
        <v>-0.78310000000000002</v>
      </c>
      <c r="Q5126">
        <v>-0.26240000000000002</v>
      </c>
      <c r="R5126">
        <v>1.4478</v>
      </c>
      <c r="S5126">
        <v>-3.8100000000000002E-2</v>
      </c>
      <c r="T5126">
        <v>4.1700000000000001E-2</v>
      </c>
      <c r="U5126">
        <v>1.1900000000000001E-2</v>
      </c>
      <c r="V5126">
        <v>1.7600000000000001E-2</v>
      </c>
      <c r="W5126">
        <v>0.22839999999999999</v>
      </c>
      <c r="X5126">
        <v>-6.3399999999999998E-2</v>
      </c>
      <c r="Y5126">
        <v>0.3639</v>
      </c>
    </row>
    <row r="5127" spans="1:25" x14ac:dyDescent="0.2">
      <c r="A5127" t="s">
        <v>5148</v>
      </c>
      <c r="B5127" t="s">
        <v>10276</v>
      </c>
      <c r="C5127">
        <v>-0.9617</v>
      </c>
      <c r="D5127">
        <v>-0.25430000000000003</v>
      </c>
      <c r="E5127">
        <v>-3.702</v>
      </c>
      <c r="F5127">
        <v>-2.4098000000000002</v>
      </c>
      <c r="G5127">
        <v>0.45760000000000001</v>
      </c>
      <c r="H5127">
        <v>-0.66180000000000005</v>
      </c>
      <c r="I5127">
        <v>-0.47310000000000002</v>
      </c>
      <c r="J5127">
        <v>-3.9460000000000002</v>
      </c>
      <c r="K5127">
        <v>-0.54390000000000005</v>
      </c>
      <c r="L5127">
        <v>-0.93259999999999998</v>
      </c>
      <c r="M5127">
        <v>0.25169999999999998</v>
      </c>
      <c r="N5127">
        <v>0.82289999999999996</v>
      </c>
      <c r="O5127">
        <v>-1.5924</v>
      </c>
      <c r="P5127">
        <v>0.15329999999999999</v>
      </c>
      <c r="Q5127">
        <v>0.3422</v>
      </c>
      <c r="R5127">
        <v>-1.2399</v>
      </c>
      <c r="S5127">
        <v>-1.2176</v>
      </c>
      <c r="T5127">
        <v>-0.16739999999999999</v>
      </c>
      <c r="U5127">
        <v>1.1095999999999999</v>
      </c>
      <c r="V5127">
        <v>-0.39710000000000001</v>
      </c>
      <c r="W5127">
        <v>0.65400000000000003</v>
      </c>
      <c r="X5127">
        <v>-0.77559999999999996</v>
      </c>
      <c r="Y5127">
        <v>0.20780000000000001</v>
      </c>
    </row>
    <row r="5128" spans="1:25" x14ac:dyDescent="0.2">
      <c r="A5128" t="s">
        <v>5149</v>
      </c>
      <c r="B5128" t="s">
        <v>10277</v>
      </c>
      <c r="C5128">
        <v>0.1208</v>
      </c>
      <c r="D5128">
        <v>1.2866</v>
      </c>
      <c r="E5128">
        <v>-0.22600000000000001</v>
      </c>
      <c r="F5128">
        <v>-0.43259999999999998</v>
      </c>
      <c r="G5128">
        <v>1.1364000000000001</v>
      </c>
      <c r="H5128">
        <v>-0.43359999999999999</v>
      </c>
      <c r="I5128">
        <v>9.0200000000000002E-2</v>
      </c>
      <c r="J5128">
        <v>0.16550000000000001</v>
      </c>
      <c r="K5128">
        <v>3.1099999999999999E-2</v>
      </c>
      <c r="L5128">
        <v>1.4096</v>
      </c>
      <c r="M5128">
        <v>9.5000000000000001E-2</v>
      </c>
      <c r="N5128">
        <v>-2.5000000000000001E-2</v>
      </c>
      <c r="O5128">
        <v>-0.70279999999999998</v>
      </c>
      <c r="P5128">
        <v>-2.1863000000000001</v>
      </c>
      <c r="Q5128">
        <v>-3.2658999999999998</v>
      </c>
      <c r="R5128">
        <v>-1.109</v>
      </c>
      <c r="S5128">
        <v>5.7999999999999996E-3</v>
      </c>
      <c r="T5128">
        <v>-0.74909999999999999</v>
      </c>
      <c r="U5128">
        <v>-1.9329000000000001</v>
      </c>
      <c r="V5128">
        <v>-1.1924999999999999</v>
      </c>
      <c r="W5128">
        <v>-0.96950000000000003</v>
      </c>
      <c r="X5128">
        <v>1.2101999999999999</v>
      </c>
      <c r="Y5128">
        <v>7.1999999999999998E-3</v>
      </c>
    </row>
    <row r="5129" spans="1:25" x14ac:dyDescent="0.2">
      <c r="A5129" t="s">
        <v>5150</v>
      </c>
      <c r="B5129" t="s">
        <v>5150</v>
      </c>
      <c r="C5129">
        <v>-0.37269999999999998</v>
      </c>
      <c r="D5129">
        <v>0.23119999999999999</v>
      </c>
      <c r="E5129">
        <v>-0.28939999999999999</v>
      </c>
      <c r="F5129">
        <v>-0.35880000000000001</v>
      </c>
      <c r="G5129">
        <v>-1.6024</v>
      </c>
      <c r="H5129">
        <v>0.39129999999999998</v>
      </c>
      <c r="I5129">
        <v>-9.69E-2</v>
      </c>
      <c r="J5129">
        <v>-0.86750000000000005</v>
      </c>
      <c r="K5129">
        <v>0.33300000000000002</v>
      </c>
      <c r="L5129">
        <v>0.11550000000000001</v>
      </c>
      <c r="M5129">
        <v>-0.77810000000000001</v>
      </c>
      <c r="N5129">
        <v>0.42549999999999999</v>
      </c>
      <c r="O5129">
        <v>0.435</v>
      </c>
      <c r="P5129">
        <v>0.56759999999999999</v>
      </c>
      <c r="Q5129">
        <v>-0.26069999999999999</v>
      </c>
      <c r="R5129">
        <v>0.25269999999999998</v>
      </c>
      <c r="S5129">
        <v>0.6109</v>
      </c>
      <c r="T5129">
        <v>-6.3600000000000004E-2</v>
      </c>
      <c r="U5129">
        <v>0.29820000000000002</v>
      </c>
      <c r="V5129">
        <v>-1.4268000000000001</v>
      </c>
      <c r="W5129">
        <v>1.8216000000000001</v>
      </c>
      <c r="X5129">
        <v>-1.5156000000000001</v>
      </c>
      <c r="Y5129">
        <v>-1.1847000000000001</v>
      </c>
    </row>
    <row r="5130" spans="1:25" x14ac:dyDescent="0.2">
      <c r="A5130" t="s">
        <v>5151</v>
      </c>
      <c r="B5130" t="s">
        <v>5151</v>
      </c>
      <c r="C5130">
        <v>-1.1304000000000001</v>
      </c>
      <c r="D5130">
        <v>-1.6740999999999999</v>
      </c>
      <c r="E5130">
        <v>8.7900000000000006E-2</v>
      </c>
      <c r="F5130">
        <v>-1.0257000000000001</v>
      </c>
      <c r="G5130">
        <v>0.27639999999999998</v>
      </c>
      <c r="H5130">
        <v>0.27150000000000002</v>
      </c>
      <c r="I5130">
        <v>-0.53390000000000004</v>
      </c>
      <c r="J5130">
        <v>-1.6715</v>
      </c>
      <c r="K5130">
        <v>-7.1800000000000003E-2</v>
      </c>
      <c r="L5130">
        <v>0.44929999999999998</v>
      </c>
      <c r="M5130">
        <v>0.20530000000000001</v>
      </c>
      <c r="N5130">
        <v>-0.69850000000000001</v>
      </c>
      <c r="O5130">
        <v>1.2484999999999999</v>
      </c>
      <c r="P5130">
        <v>-0.44690000000000002</v>
      </c>
      <c r="Q5130">
        <v>-0.33289999999999997</v>
      </c>
      <c r="R5130">
        <v>-0.76529999999999998</v>
      </c>
      <c r="S5130">
        <v>0.80969999999999998</v>
      </c>
      <c r="T5130">
        <v>0.39100000000000001</v>
      </c>
      <c r="U5130">
        <v>-0.37359999999999999</v>
      </c>
      <c r="V5130">
        <v>0.93179999999999996</v>
      </c>
      <c r="W5130">
        <v>-1.8715999999999999</v>
      </c>
      <c r="X5130">
        <v>1.0871999999999999</v>
      </c>
      <c r="Y5130">
        <v>-0.65639999999999998</v>
      </c>
    </row>
    <row r="5131" spans="1:25" x14ac:dyDescent="0.2">
      <c r="A5131" t="s">
        <v>5152</v>
      </c>
      <c r="B5131" t="s">
        <v>5152</v>
      </c>
      <c r="C5131">
        <v>-1.0944</v>
      </c>
      <c r="D5131">
        <v>-2.0390999999999999</v>
      </c>
      <c r="E5131">
        <v>0.71450000000000002</v>
      </c>
      <c r="F5131">
        <v>0.63060000000000005</v>
      </c>
      <c r="G5131">
        <v>-1.5148999999999999</v>
      </c>
      <c r="H5131">
        <v>-1.8915999999999999</v>
      </c>
      <c r="I5131">
        <v>-0.99409999999999998</v>
      </c>
      <c r="J5131">
        <v>-0.2417</v>
      </c>
      <c r="K5131">
        <v>0.6482</v>
      </c>
      <c r="L5131">
        <v>-1.3906000000000001</v>
      </c>
      <c r="M5131">
        <v>-1.3496999999999999</v>
      </c>
      <c r="N5131">
        <v>-1.2433000000000001</v>
      </c>
      <c r="O5131">
        <v>0.1457</v>
      </c>
      <c r="P5131">
        <v>0.35499999999999998</v>
      </c>
      <c r="Q5131">
        <v>-0.72399999999999998</v>
      </c>
      <c r="R5131">
        <v>-1.4440999999999999</v>
      </c>
      <c r="S5131">
        <v>1.1841999999999999</v>
      </c>
      <c r="T5131">
        <v>3.8100000000000002E-2</v>
      </c>
      <c r="U5131">
        <v>-0.40429999999999999</v>
      </c>
      <c r="V5131">
        <v>-1.7997000000000001</v>
      </c>
      <c r="W5131">
        <v>-0.40620000000000001</v>
      </c>
      <c r="X5131">
        <v>3.3300000000000003E-2</v>
      </c>
      <c r="Y5131">
        <v>-0.57089999999999996</v>
      </c>
    </row>
    <row r="5132" spans="1:25" x14ac:dyDescent="0.2">
      <c r="A5132" t="s">
        <v>5153</v>
      </c>
      <c r="B5132" t="s">
        <v>5153</v>
      </c>
      <c r="C5132">
        <v>-0.53890000000000005</v>
      </c>
      <c r="D5132">
        <v>-2.895</v>
      </c>
      <c r="E5132">
        <v>-1.1385000000000001</v>
      </c>
      <c r="F5132">
        <v>-2.0987</v>
      </c>
      <c r="G5132">
        <v>-1.3547</v>
      </c>
      <c r="H5132">
        <v>-0.15090000000000001</v>
      </c>
      <c r="I5132">
        <v>-3.4335</v>
      </c>
      <c r="J5132">
        <v>-2.2902</v>
      </c>
      <c r="K5132">
        <v>-2.4887999999999999</v>
      </c>
      <c r="L5132">
        <v>0.10100000000000001</v>
      </c>
      <c r="M5132">
        <v>0.2293</v>
      </c>
      <c r="N5132">
        <v>-2.5272999999999999</v>
      </c>
      <c r="O5132">
        <v>-1.3951</v>
      </c>
      <c r="P5132">
        <v>1.0430999999999999</v>
      </c>
      <c r="Q5132">
        <v>-0.31840000000000002</v>
      </c>
      <c r="R5132">
        <v>0.4793</v>
      </c>
      <c r="S5132">
        <v>0.48099999999999998</v>
      </c>
      <c r="T5132">
        <v>1.3543000000000001</v>
      </c>
      <c r="U5132">
        <v>1.8203</v>
      </c>
      <c r="V5132">
        <v>0.1067</v>
      </c>
      <c r="W5132">
        <v>-1.2212000000000001</v>
      </c>
      <c r="X5132">
        <v>1.0278</v>
      </c>
      <c r="Y5132">
        <v>-0.43099999999999999</v>
      </c>
    </row>
    <row r="5133" spans="1:25" x14ac:dyDescent="0.2">
      <c r="A5133" t="s">
        <v>5154</v>
      </c>
      <c r="B5133" t="s">
        <v>10278</v>
      </c>
      <c r="C5133">
        <v>-0.39300000000000002</v>
      </c>
      <c r="D5133">
        <v>8.3599999999999994E-2</v>
      </c>
      <c r="E5133">
        <v>0.87390000000000001</v>
      </c>
      <c r="F5133">
        <v>0.31080000000000002</v>
      </c>
      <c r="G5133">
        <v>-0.45319999999999999</v>
      </c>
      <c r="H5133">
        <v>-0.16969999999999999</v>
      </c>
      <c r="I5133">
        <v>0.64610000000000001</v>
      </c>
      <c r="J5133">
        <v>-0.75700000000000001</v>
      </c>
      <c r="K5133">
        <v>-0.94969999999999999</v>
      </c>
      <c r="L5133">
        <v>-0.53649999999999998</v>
      </c>
      <c r="M5133">
        <v>0.88270000000000004</v>
      </c>
      <c r="N5133">
        <v>0.88049999999999995</v>
      </c>
      <c r="O5133">
        <v>0.316</v>
      </c>
      <c r="P5133">
        <v>-0.1452</v>
      </c>
      <c r="Q5133">
        <v>-0.54600000000000004</v>
      </c>
      <c r="R5133">
        <v>-2.5518000000000001</v>
      </c>
      <c r="S5133">
        <v>0.1147</v>
      </c>
      <c r="T5133">
        <v>0.57350000000000001</v>
      </c>
      <c r="U5133">
        <v>-0.43759999999999999</v>
      </c>
      <c r="V5133">
        <v>-0.77639999999999998</v>
      </c>
      <c r="W5133">
        <v>-1.9713000000000001</v>
      </c>
      <c r="X5133">
        <v>-0.2319</v>
      </c>
      <c r="Y5133">
        <v>-0.1482</v>
      </c>
    </row>
    <row r="5134" spans="1:25" x14ac:dyDescent="0.2">
      <c r="A5134" t="s">
        <v>5155</v>
      </c>
      <c r="B5134" t="s">
        <v>5155</v>
      </c>
      <c r="C5134">
        <v>-1.0182</v>
      </c>
      <c r="D5134">
        <v>-1.2183999999999999</v>
      </c>
      <c r="E5134">
        <v>1.6214999999999999</v>
      </c>
      <c r="F5134">
        <v>1.4046000000000001</v>
      </c>
      <c r="G5134">
        <v>-1.2069000000000001</v>
      </c>
      <c r="H5134">
        <v>-0.40660000000000002</v>
      </c>
      <c r="I5134">
        <v>1.1818</v>
      </c>
      <c r="J5134">
        <v>1.4397</v>
      </c>
      <c r="K5134">
        <v>0.95379999999999998</v>
      </c>
      <c r="L5134">
        <v>-0.80630000000000002</v>
      </c>
      <c r="M5134">
        <v>-0.2913</v>
      </c>
      <c r="N5134">
        <v>0.3044</v>
      </c>
      <c r="O5134">
        <v>-1.3762000000000001</v>
      </c>
      <c r="P5134">
        <v>-0.39369999999999999</v>
      </c>
      <c r="Q5134">
        <v>-0.65800000000000003</v>
      </c>
      <c r="R5134">
        <v>-3.2467000000000001</v>
      </c>
      <c r="S5134">
        <v>-1.7571000000000001</v>
      </c>
      <c r="T5134">
        <v>0.78820000000000001</v>
      </c>
      <c r="U5134">
        <v>0.49659999999999999</v>
      </c>
      <c r="V5134">
        <v>0.26229999999999998</v>
      </c>
      <c r="W5134">
        <v>1.5E-3</v>
      </c>
      <c r="X5134">
        <v>-0.84250000000000003</v>
      </c>
      <c r="Y5134">
        <v>0.1178</v>
      </c>
    </row>
    <row r="5135" spans="1:25" x14ac:dyDescent="0.2">
      <c r="A5135" t="s">
        <v>5156</v>
      </c>
      <c r="B5135" t="s">
        <v>10279</v>
      </c>
      <c r="C5135">
        <v>-2.1619999999999999</v>
      </c>
      <c r="D5135">
        <v>-0.87919999999999998</v>
      </c>
      <c r="E5135">
        <v>-1.0093000000000001</v>
      </c>
      <c r="F5135">
        <v>-0.68089999999999995</v>
      </c>
      <c r="G5135">
        <v>-1.9527000000000001</v>
      </c>
      <c r="H5135">
        <v>-1.9657</v>
      </c>
      <c r="I5135">
        <v>-1.1927000000000001</v>
      </c>
      <c r="J5135">
        <v>-0.79790000000000005</v>
      </c>
      <c r="K5135">
        <v>3.6200000000000003E-2</v>
      </c>
      <c r="L5135">
        <v>-3.5326</v>
      </c>
      <c r="M5135">
        <v>-2.4700000000000002</v>
      </c>
      <c r="N5135">
        <v>-0.108</v>
      </c>
      <c r="O5135">
        <v>-6.3799999999999996E-2</v>
      </c>
      <c r="P5135">
        <v>0.59809999999999997</v>
      </c>
      <c r="Q5135">
        <v>0.56769999999999998</v>
      </c>
      <c r="R5135">
        <v>1.5411999999999999</v>
      </c>
      <c r="S5135">
        <v>-0.31140000000000001</v>
      </c>
      <c r="T5135">
        <v>0.25769999999999998</v>
      </c>
      <c r="U5135">
        <v>-2.2136</v>
      </c>
      <c r="V5135">
        <v>-2.3956</v>
      </c>
      <c r="W5135">
        <v>-0.3</v>
      </c>
      <c r="X5135">
        <v>0.50419999999999998</v>
      </c>
      <c r="Y5135">
        <v>0.31979999999999997</v>
      </c>
    </row>
    <row r="5136" spans="1:25" x14ac:dyDescent="0.2">
      <c r="A5136" t="s">
        <v>5157</v>
      </c>
      <c r="B5136" t="s">
        <v>5157</v>
      </c>
      <c r="C5136">
        <v>-7.4300000000000005E-2</v>
      </c>
      <c r="D5136">
        <v>-2.3073000000000001</v>
      </c>
      <c r="E5136">
        <v>-1.1855</v>
      </c>
      <c r="F5136">
        <v>-1.0931999999999999</v>
      </c>
      <c r="G5136">
        <v>-0.12959999999999999</v>
      </c>
      <c r="H5136">
        <v>-8.7599999999999997E-2</v>
      </c>
      <c r="I5136">
        <v>-1.897</v>
      </c>
      <c r="J5136">
        <v>-0.2505</v>
      </c>
      <c r="K5136">
        <v>-0.97560000000000002</v>
      </c>
      <c r="L5136">
        <v>0.13469999999999999</v>
      </c>
      <c r="M5136">
        <v>-1.0711999999999999</v>
      </c>
      <c r="N5136">
        <v>-1.0858000000000001</v>
      </c>
      <c r="O5136">
        <v>-0.66910000000000003</v>
      </c>
      <c r="P5136">
        <v>0.62390000000000001</v>
      </c>
      <c r="Q5136">
        <v>-1.8012999999999999</v>
      </c>
      <c r="R5136">
        <v>-1.0415000000000001</v>
      </c>
      <c r="S5136">
        <v>0.50670000000000004</v>
      </c>
      <c r="T5136">
        <v>1.9056999999999999</v>
      </c>
      <c r="U5136">
        <v>0.30790000000000001</v>
      </c>
      <c r="V5136">
        <v>-0.4677</v>
      </c>
      <c r="W5136">
        <v>-0.95479999999999998</v>
      </c>
      <c r="X5136">
        <v>-1.6160000000000001</v>
      </c>
      <c r="Y5136">
        <v>-2.0507</v>
      </c>
    </row>
    <row r="5137" spans="1:25" x14ac:dyDescent="0.2">
      <c r="A5137" t="s">
        <v>5158</v>
      </c>
      <c r="B5137" t="s">
        <v>10280</v>
      </c>
      <c r="C5137">
        <v>0.28749999999999998</v>
      </c>
      <c r="D5137">
        <v>-1.2042999999999999</v>
      </c>
      <c r="E5137">
        <v>-1.9968999999999999</v>
      </c>
      <c r="F5137">
        <v>-1.6317999999999999</v>
      </c>
      <c r="G5137">
        <v>-0.34239999999999998</v>
      </c>
      <c r="H5137">
        <v>-1.0936999999999999</v>
      </c>
      <c r="I5137">
        <v>-1.0056</v>
      </c>
      <c r="J5137">
        <v>0.22889999999999999</v>
      </c>
      <c r="K5137">
        <v>0.3493</v>
      </c>
      <c r="L5137">
        <v>1.1466000000000001</v>
      </c>
      <c r="M5137">
        <v>-2.0503999999999998</v>
      </c>
      <c r="N5137">
        <v>-1.3686</v>
      </c>
      <c r="O5137">
        <v>-0.50380000000000003</v>
      </c>
      <c r="P5137">
        <v>3.4777999999999998</v>
      </c>
      <c r="Q5137">
        <v>-1.8031999999999999</v>
      </c>
      <c r="R5137">
        <v>-0.37509999999999999</v>
      </c>
      <c r="S5137">
        <v>-0.71099999999999997</v>
      </c>
      <c r="T5137">
        <v>-0.55510000000000004</v>
      </c>
      <c r="U5137">
        <v>1.8310999999999999</v>
      </c>
      <c r="V5137">
        <v>0.29980000000000001</v>
      </c>
      <c r="W5137">
        <v>-2.4255</v>
      </c>
      <c r="X5137">
        <v>-0.441</v>
      </c>
      <c r="Y5137">
        <v>-1.2553000000000001</v>
      </c>
    </row>
    <row r="5138" spans="1:25" x14ac:dyDescent="0.2">
      <c r="A5138" t="s">
        <v>5159</v>
      </c>
      <c r="B5138" t="s">
        <v>10281</v>
      </c>
      <c r="C5138">
        <v>-2.8927</v>
      </c>
      <c r="D5138">
        <v>-0.26300000000000001</v>
      </c>
      <c r="E5138">
        <v>-0.71419999999999995</v>
      </c>
      <c r="F5138">
        <v>-1.6532</v>
      </c>
      <c r="G5138">
        <v>-0.1202</v>
      </c>
      <c r="H5138">
        <v>-0.2157</v>
      </c>
      <c r="I5138">
        <v>0.52329999999999999</v>
      </c>
      <c r="J5138">
        <v>0.1147</v>
      </c>
      <c r="K5138">
        <v>-3.1255000000000002</v>
      </c>
      <c r="L5138">
        <v>-0.19009999999999999</v>
      </c>
      <c r="M5138">
        <v>5.0500000000000003E-2</v>
      </c>
      <c r="N5138">
        <v>-0.62129999999999996</v>
      </c>
      <c r="O5138">
        <v>3.5000000000000003E-2</v>
      </c>
      <c r="P5138">
        <v>1.26E-2</v>
      </c>
      <c r="Q5138">
        <v>-1.5886</v>
      </c>
      <c r="R5138">
        <v>1.8368</v>
      </c>
      <c r="S5138">
        <v>0.20080000000000001</v>
      </c>
      <c r="T5138">
        <v>-1.3112999999999999</v>
      </c>
      <c r="U5138">
        <v>-5.7500000000000002E-2</v>
      </c>
      <c r="V5138">
        <v>-1.5843</v>
      </c>
      <c r="W5138">
        <v>-0.18240000000000001</v>
      </c>
      <c r="X5138">
        <v>0.96630000000000005</v>
      </c>
      <c r="Y5138">
        <v>-2.4948000000000001</v>
      </c>
    </row>
    <row r="5139" spans="1:25" x14ac:dyDescent="0.2">
      <c r="A5139" t="s">
        <v>5160</v>
      </c>
      <c r="B5139" t="s">
        <v>5160</v>
      </c>
      <c r="C5139">
        <v>1.8236000000000001</v>
      </c>
      <c r="D5139">
        <v>2.0588000000000002</v>
      </c>
      <c r="E5139">
        <v>2.3075000000000001</v>
      </c>
      <c r="F5139">
        <v>1.4066000000000001</v>
      </c>
      <c r="G5139">
        <v>0.89590000000000003</v>
      </c>
      <c r="H5139">
        <v>2.9502000000000002</v>
      </c>
      <c r="I5139">
        <v>1.9696</v>
      </c>
      <c r="J5139">
        <v>0.74480000000000002</v>
      </c>
      <c r="K5139">
        <v>0.77339999999999998</v>
      </c>
      <c r="L5139">
        <v>2.2189000000000001</v>
      </c>
      <c r="M5139">
        <v>2.8910999999999998</v>
      </c>
      <c r="N5139">
        <v>0.73929999999999996</v>
      </c>
      <c r="O5139">
        <v>0.94110000000000005</v>
      </c>
      <c r="P5139">
        <v>-1.6374</v>
      </c>
      <c r="Q5139">
        <v>-1.6294</v>
      </c>
      <c r="R5139">
        <v>0.55369999999999997</v>
      </c>
      <c r="S5139">
        <v>-0.57869999999999999</v>
      </c>
      <c r="T5139">
        <v>0.14899999999999999</v>
      </c>
      <c r="U5139">
        <v>0.1173</v>
      </c>
      <c r="V5139">
        <v>-0.35670000000000002</v>
      </c>
      <c r="W5139">
        <v>1.2341</v>
      </c>
      <c r="X5139">
        <v>0.7974</v>
      </c>
      <c r="Y5139">
        <v>1.1512</v>
      </c>
    </row>
    <row r="5140" spans="1:25" x14ac:dyDescent="0.2">
      <c r="A5140" t="s">
        <v>5161</v>
      </c>
      <c r="B5140" t="s">
        <v>10282</v>
      </c>
      <c r="C5140">
        <v>-1.3837999999999999</v>
      </c>
      <c r="D5140">
        <v>0.65910000000000002</v>
      </c>
      <c r="E5140">
        <v>7.4499999999999997E-2</v>
      </c>
      <c r="F5140">
        <v>-0.29770000000000002</v>
      </c>
      <c r="G5140">
        <v>-0.4199</v>
      </c>
      <c r="H5140">
        <v>0.19109999999999999</v>
      </c>
      <c r="I5140">
        <v>-0.79520000000000002</v>
      </c>
      <c r="J5140">
        <v>-1.573</v>
      </c>
      <c r="K5140">
        <v>-0.21290000000000001</v>
      </c>
      <c r="L5140">
        <v>0.50449999999999995</v>
      </c>
      <c r="M5140">
        <v>1.8443000000000001</v>
      </c>
      <c r="N5140">
        <v>-0.50349999999999995</v>
      </c>
      <c r="O5140">
        <v>-0.64319999999999999</v>
      </c>
      <c r="P5140">
        <v>0.15890000000000001</v>
      </c>
      <c r="Q5140">
        <v>-0.57750000000000001</v>
      </c>
      <c r="R5140">
        <v>-1.278</v>
      </c>
      <c r="S5140">
        <v>7.5800000000000006E-2</v>
      </c>
      <c r="T5140">
        <v>-0.67320000000000002</v>
      </c>
      <c r="U5140">
        <v>-1.8331</v>
      </c>
      <c r="V5140">
        <v>-3.8094999999999999</v>
      </c>
      <c r="W5140">
        <v>-0.93140000000000001</v>
      </c>
      <c r="X5140">
        <v>-1.2999000000000001</v>
      </c>
      <c r="Y5140">
        <v>-0.10050000000000001</v>
      </c>
    </row>
    <row r="5141" spans="1:25" x14ac:dyDescent="0.2">
      <c r="A5141" t="s">
        <v>5162</v>
      </c>
      <c r="B5141" t="s">
        <v>5162</v>
      </c>
      <c r="C5141">
        <v>0.1716</v>
      </c>
      <c r="D5141">
        <v>-0.5585</v>
      </c>
      <c r="E5141">
        <v>1.1693</v>
      </c>
      <c r="F5141">
        <v>-7.8100000000000003E-2</v>
      </c>
      <c r="G5141">
        <v>-1.26E-2</v>
      </c>
      <c r="H5141">
        <v>-0.30049999999999999</v>
      </c>
      <c r="I5141">
        <v>-1.0497000000000001</v>
      </c>
      <c r="J5141">
        <v>0.46879999999999999</v>
      </c>
      <c r="K5141">
        <v>0.26740000000000003</v>
      </c>
      <c r="L5141">
        <v>-0.2787</v>
      </c>
      <c r="M5141">
        <v>-0.25159999999999999</v>
      </c>
      <c r="N5141">
        <v>-0.42799999999999999</v>
      </c>
      <c r="O5141">
        <v>-0.64290000000000003</v>
      </c>
      <c r="P5141">
        <v>-1.7943</v>
      </c>
      <c r="Q5141">
        <v>-1.9083000000000001</v>
      </c>
      <c r="R5141">
        <v>1.3902000000000001</v>
      </c>
      <c r="S5141">
        <v>0.32040000000000002</v>
      </c>
      <c r="T5141">
        <v>-1.698</v>
      </c>
      <c r="U5141">
        <v>0.49380000000000002</v>
      </c>
      <c r="V5141">
        <v>0.67959999999999998</v>
      </c>
      <c r="W5141">
        <v>0.38269999999999998</v>
      </c>
      <c r="X5141">
        <v>-0.29060000000000002</v>
      </c>
      <c r="Y5141">
        <v>-0.29870000000000002</v>
      </c>
    </row>
    <row r="5142" spans="1:25" x14ac:dyDescent="0.2">
      <c r="A5142" t="s">
        <v>5163</v>
      </c>
      <c r="B5142" t="s">
        <v>10283</v>
      </c>
      <c r="C5142">
        <v>0.92310000000000003</v>
      </c>
      <c r="D5142">
        <v>-1.0262</v>
      </c>
      <c r="E5142">
        <v>3.1899999999999998E-2</v>
      </c>
      <c r="F5142">
        <v>-0.89290000000000003</v>
      </c>
      <c r="G5142">
        <v>1.8333999999999999</v>
      </c>
      <c r="H5142">
        <v>0.20899999999999999</v>
      </c>
      <c r="I5142">
        <v>0.36020000000000002</v>
      </c>
      <c r="J5142">
        <v>0.46360000000000001</v>
      </c>
      <c r="K5142">
        <v>-0.40739999999999998</v>
      </c>
      <c r="L5142">
        <v>-6.3700000000000007E-2</v>
      </c>
      <c r="M5142">
        <v>1.4871000000000001</v>
      </c>
      <c r="N5142">
        <v>-8.5199999999999998E-2</v>
      </c>
      <c r="O5142">
        <v>0.1701</v>
      </c>
      <c r="P5142">
        <v>3.1034000000000002</v>
      </c>
      <c r="Q5142">
        <v>0.69840000000000002</v>
      </c>
      <c r="R5142">
        <v>9.3899999999999997E-2</v>
      </c>
      <c r="S5142">
        <v>0.68689999999999996</v>
      </c>
      <c r="T5142">
        <v>1.7349000000000001</v>
      </c>
      <c r="U5142">
        <v>-1.2277</v>
      </c>
      <c r="V5142">
        <v>-0.93240000000000001</v>
      </c>
      <c r="W5142">
        <v>-0.77410000000000001</v>
      </c>
      <c r="X5142">
        <v>0.63729999999999998</v>
      </c>
      <c r="Y5142">
        <v>-1.7206999999999999</v>
      </c>
    </row>
    <row r="5143" spans="1:25" x14ac:dyDescent="0.2">
      <c r="A5143" t="s">
        <v>5164</v>
      </c>
      <c r="B5143" t="s">
        <v>10284</v>
      </c>
      <c r="C5143">
        <v>0.86570000000000003</v>
      </c>
      <c r="D5143">
        <v>2.2418</v>
      </c>
      <c r="E5143">
        <v>0.36359999999999998</v>
      </c>
      <c r="F5143">
        <v>1.8283</v>
      </c>
      <c r="G5143">
        <v>-0.3901</v>
      </c>
      <c r="H5143">
        <v>-1.3822000000000001</v>
      </c>
      <c r="I5143">
        <v>3.0857999999999999</v>
      </c>
      <c r="J5143">
        <v>0.56320000000000003</v>
      </c>
      <c r="K5143">
        <v>2.2888000000000002</v>
      </c>
      <c r="L5143">
        <v>2.9937999999999998</v>
      </c>
      <c r="M5143">
        <v>-1.0808</v>
      </c>
      <c r="N5143">
        <v>4.0347999999999997</v>
      </c>
      <c r="O5143">
        <v>0.17599999999999999</v>
      </c>
      <c r="P5143">
        <v>1.4334</v>
      </c>
      <c r="Q5143">
        <v>-1.7038</v>
      </c>
      <c r="R5143">
        <v>-1.4972000000000001</v>
      </c>
      <c r="S5143">
        <v>-0.23780000000000001</v>
      </c>
      <c r="T5143">
        <v>-0.62919999999999998</v>
      </c>
      <c r="U5143">
        <v>-0.4869</v>
      </c>
      <c r="V5143">
        <v>-1.4643999999999999</v>
      </c>
      <c r="W5143">
        <v>-2.2035</v>
      </c>
      <c r="X5143">
        <v>7.9899999999999999E-2</v>
      </c>
      <c r="Y5143">
        <v>1.9300000000000001E-2</v>
      </c>
    </row>
    <row r="5144" spans="1:25" x14ac:dyDescent="0.2">
      <c r="A5144" t="s">
        <v>5165</v>
      </c>
      <c r="B5144" t="s">
        <v>10285</v>
      </c>
      <c r="C5144">
        <v>-0.36099999999999999</v>
      </c>
      <c r="D5144">
        <v>0.54300000000000004</v>
      </c>
      <c r="E5144">
        <v>0.91180000000000005</v>
      </c>
      <c r="F5144">
        <v>-0.1694</v>
      </c>
      <c r="G5144">
        <v>0.96840000000000004</v>
      </c>
      <c r="H5144">
        <v>2.1366999999999998</v>
      </c>
      <c r="I5144">
        <v>1.7171000000000001</v>
      </c>
      <c r="J5144">
        <v>1.4436</v>
      </c>
      <c r="K5144">
        <v>1.6773</v>
      </c>
      <c r="L5144">
        <v>2.3290999999999999</v>
      </c>
      <c r="M5144">
        <v>1.8934</v>
      </c>
      <c r="N5144">
        <v>1.4990000000000001</v>
      </c>
      <c r="O5144">
        <v>2.0766</v>
      </c>
      <c r="P5144">
        <v>-0.84699999999999998</v>
      </c>
      <c r="Q5144">
        <v>-0.154</v>
      </c>
      <c r="R5144">
        <v>0.29759999999999998</v>
      </c>
      <c r="S5144">
        <v>-0.1036</v>
      </c>
      <c r="T5144">
        <v>0.28399999999999997</v>
      </c>
      <c r="U5144">
        <v>0.31719999999999998</v>
      </c>
      <c r="V5144">
        <v>-1.0221</v>
      </c>
      <c r="W5144">
        <v>-0.27950000000000003</v>
      </c>
      <c r="X5144">
        <v>1.2662</v>
      </c>
      <c r="Y5144">
        <v>0.84630000000000005</v>
      </c>
    </row>
    <row r="5145" spans="1:25" x14ac:dyDescent="0.2">
      <c r="A5145" t="s">
        <v>5166</v>
      </c>
      <c r="B5145" t="s">
        <v>5166</v>
      </c>
      <c r="C5145">
        <v>0.37959999999999999</v>
      </c>
      <c r="D5145">
        <v>0.6069</v>
      </c>
      <c r="E5145">
        <v>2.3147000000000002</v>
      </c>
      <c r="F5145">
        <v>1.8412999999999999</v>
      </c>
      <c r="G5145">
        <v>9.5799999999999996E-2</v>
      </c>
      <c r="H5145">
        <v>-0.6613</v>
      </c>
      <c r="I5145">
        <v>1.4883</v>
      </c>
      <c r="J5145">
        <v>2.7858999999999998</v>
      </c>
      <c r="K5145">
        <v>1.4331</v>
      </c>
      <c r="L5145">
        <v>-0.2732</v>
      </c>
      <c r="M5145">
        <v>0.34720000000000001</v>
      </c>
      <c r="N5145">
        <v>-0.1489</v>
      </c>
      <c r="O5145">
        <v>2.9615</v>
      </c>
      <c r="P5145">
        <v>-1.8144</v>
      </c>
      <c r="Q5145">
        <v>-0.71609999999999996</v>
      </c>
      <c r="R5145">
        <v>1.2536</v>
      </c>
      <c r="S5145">
        <v>1.1442000000000001</v>
      </c>
      <c r="T5145">
        <v>0.79379999999999995</v>
      </c>
      <c r="U5145">
        <v>-1.9564999999999999</v>
      </c>
      <c r="V5145">
        <v>-2.5362</v>
      </c>
      <c r="W5145">
        <v>4.6100000000000002E-2</v>
      </c>
      <c r="X5145">
        <v>2.7587000000000002</v>
      </c>
      <c r="Y5145">
        <v>3.6894999999999998</v>
      </c>
    </row>
    <row r="5146" spans="1:25" x14ac:dyDescent="0.2">
      <c r="A5146" t="s">
        <v>5167</v>
      </c>
      <c r="B5146" t="s">
        <v>10286</v>
      </c>
      <c r="C5146">
        <v>2.1928000000000001</v>
      </c>
      <c r="D5146">
        <v>0.63239999999999996</v>
      </c>
      <c r="E5146">
        <v>2.3685</v>
      </c>
      <c r="F5146">
        <v>1.4301999999999999</v>
      </c>
      <c r="G5146">
        <v>-3.6299999999999999E-2</v>
      </c>
      <c r="H5146">
        <v>2.0442999999999998</v>
      </c>
      <c r="I5146">
        <v>1.3378000000000001</v>
      </c>
      <c r="J5146">
        <v>2.0274999999999999</v>
      </c>
      <c r="K5146">
        <v>2.2412000000000001</v>
      </c>
      <c r="L5146">
        <v>0.92979999999999996</v>
      </c>
      <c r="M5146">
        <v>1.7579</v>
      </c>
      <c r="N5146">
        <v>2.2157</v>
      </c>
      <c r="O5146">
        <v>1.8662000000000001</v>
      </c>
      <c r="P5146">
        <v>-0.36630000000000001</v>
      </c>
      <c r="Q5146">
        <v>0.30609999999999998</v>
      </c>
      <c r="R5146">
        <v>-0.17560000000000001</v>
      </c>
      <c r="S5146">
        <v>-0.70050000000000001</v>
      </c>
      <c r="T5146">
        <v>0.60909999999999997</v>
      </c>
      <c r="U5146">
        <v>-0.623</v>
      </c>
      <c r="V5146">
        <v>0.67369999999999997</v>
      </c>
      <c r="W5146">
        <v>1.2898000000000001</v>
      </c>
      <c r="X5146">
        <v>-0.45600000000000002</v>
      </c>
      <c r="Y5146">
        <v>-0.47449999999999998</v>
      </c>
    </row>
    <row r="5147" spans="1:25" x14ac:dyDescent="0.2">
      <c r="A5147" t="s">
        <v>5168</v>
      </c>
      <c r="B5147" t="s">
        <v>10287</v>
      </c>
      <c r="C5147">
        <v>1.6413</v>
      </c>
      <c r="D5147">
        <v>5.2656000000000001</v>
      </c>
      <c r="E5147">
        <v>4.7605000000000004</v>
      </c>
      <c r="F5147">
        <v>5.3757999999999999</v>
      </c>
      <c r="G5147">
        <v>3.4771999999999998</v>
      </c>
      <c r="H5147">
        <v>3.3853</v>
      </c>
      <c r="I5147">
        <v>5.5319000000000003</v>
      </c>
      <c r="J5147">
        <v>3.8586999999999998</v>
      </c>
      <c r="K5147">
        <v>6.5026000000000002</v>
      </c>
      <c r="L5147">
        <v>4.5932000000000004</v>
      </c>
      <c r="M5147">
        <v>3.5268000000000002</v>
      </c>
      <c r="N5147">
        <v>5.9381000000000004</v>
      </c>
      <c r="O5147">
        <v>4.1150000000000002</v>
      </c>
      <c r="P5147">
        <v>-4.2557999999999998</v>
      </c>
      <c r="Q5147">
        <v>-3.3509000000000002</v>
      </c>
      <c r="R5147">
        <v>-5.3338000000000001</v>
      </c>
      <c r="S5147">
        <v>-3.5158999999999998</v>
      </c>
      <c r="T5147">
        <v>-3.1326000000000001</v>
      </c>
      <c r="U5147">
        <v>-3.7576999999999998</v>
      </c>
      <c r="V5147">
        <v>-3.7004000000000001</v>
      </c>
      <c r="W5147">
        <v>-3.1141000000000001</v>
      </c>
      <c r="X5147">
        <v>-2.9702000000000002</v>
      </c>
      <c r="Y5147">
        <v>-1.8210999999999999</v>
      </c>
    </row>
    <row r="5148" spans="1:25" x14ac:dyDescent="0.2">
      <c r="A5148" t="s">
        <v>5169</v>
      </c>
      <c r="B5148" t="s">
        <v>10288</v>
      </c>
      <c r="C5148">
        <v>0.85809999999999997</v>
      </c>
      <c r="D5148">
        <v>-0.73909999999999998</v>
      </c>
      <c r="E5148">
        <v>3.32E-2</v>
      </c>
      <c r="F5148">
        <v>-0.70189999999999997</v>
      </c>
      <c r="G5148">
        <v>-0.28249999999999997</v>
      </c>
      <c r="H5148">
        <v>-1.5288999999999999</v>
      </c>
      <c r="I5148">
        <v>-1.2131000000000001</v>
      </c>
      <c r="J5148">
        <v>-1.1961999999999999</v>
      </c>
      <c r="K5148">
        <v>-0.92720000000000002</v>
      </c>
      <c r="L5148">
        <v>-0.72929999999999995</v>
      </c>
      <c r="M5148">
        <v>-0.51249999999999996</v>
      </c>
      <c r="N5148">
        <v>-1.0799000000000001</v>
      </c>
      <c r="O5148">
        <v>-1.0399</v>
      </c>
      <c r="P5148">
        <v>-0.54879999999999995</v>
      </c>
      <c r="Q5148">
        <v>1.1620999999999999</v>
      </c>
      <c r="R5148">
        <v>0.14829999999999999</v>
      </c>
      <c r="S5148">
        <v>0.7964</v>
      </c>
      <c r="T5148">
        <v>4.4400000000000002E-2</v>
      </c>
      <c r="U5148">
        <v>-9.4299999999999995E-2</v>
      </c>
      <c r="V5148">
        <v>0.4345</v>
      </c>
      <c r="W5148">
        <v>0.58620000000000005</v>
      </c>
      <c r="X5148">
        <v>7.2800000000000004E-2</v>
      </c>
      <c r="Y5148">
        <v>-0.76129999999999998</v>
      </c>
    </row>
    <row r="5149" spans="1:25" x14ac:dyDescent="0.2">
      <c r="A5149" t="s">
        <v>5170</v>
      </c>
      <c r="B5149" t="s">
        <v>10289</v>
      </c>
      <c r="C5149">
        <v>-0.77700000000000002</v>
      </c>
      <c r="D5149">
        <v>-1.5631999999999999</v>
      </c>
      <c r="E5149">
        <v>-1.7952999999999999</v>
      </c>
      <c r="F5149">
        <v>-1.5573999999999999</v>
      </c>
      <c r="G5149">
        <v>-0.15590000000000001</v>
      </c>
      <c r="H5149">
        <v>-0.98719999999999997</v>
      </c>
      <c r="I5149">
        <v>-2.3715000000000002</v>
      </c>
      <c r="J5149">
        <v>2.1208</v>
      </c>
      <c r="K5149">
        <v>-0.48060000000000003</v>
      </c>
      <c r="L5149">
        <v>0.26369999999999999</v>
      </c>
      <c r="M5149">
        <v>0.70979999999999999</v>
      </c>
      <c r="N5149">
        <v>0.28320000000000001</v>
      </c>
      <c r="O5149">
        <v>-0.2205</v>
      </c>
      <c r="P5149">
        <v>0.1991</v>
      </c>
      <c r="Q5149">
        <v>-3.5900000000000001E-2</v>
      </c>
      <c r="R5149">
        <v>0.2074</v>
      </c>
      <c r="S5149">
        <v>0.1022</v>
      </c>
      <c r="T5149">
        <v>1.081</v>
      </c>
      <c r="U5149">
        <v>1.7458</v>
      </c>
      <c r="V5149">
        <v>-1.8374999999999999</v>
      </c>
      <c r="W5149">
        <v>2.4146999999999998</v>
      </c>
      <c r="X5149">
        <v>-0.62139999999999995</v>
      </c>
      <c r="Y5149">
        <v>-0.95030000000000003</v>
      </c>
    </row>
    <row r="5150" spans="1:25" x14ac:dyDescent="0.2">
      <c r="A5150" t="s">
        <v>5171</v>
      </c>
      <c r="B5150" t="s">
        <v>10290</v>
      </c>
      <c r="C5150">
        <v>1.5837000000000001</v>
      </c>
      <c r="D5150">
        <v>-1.7060999999999999</v>
      </c>
      <c r="E5150">
        <v>-0.16289999999999999</v>
      </c>
      <c r="F5150">
        <v>-0.6583</v>
      </c>
      <c r="G5150">
        <v>-1.8125</v>
      </c>
      <c r="H5150">
        <v>0.20730000000000001</v>
      </c>
      <c r="I5150">
        <v>-1.5775999999999999</v>
      </c>
      <c r="J5150">
        <v>-0.99260000000000004</v>
      </c>
      <c r="K5150">
        <v>-0.40379999999999999</v>
      </c>
      <c r="L5150">
        <v>9.7000000000000003E-3</v>
      </c>
      <c r="M5150">
        <v>0.47270000000000001</v>
      </c>
      <c r="N5150">
        <v>-0.98770000000000002</v>
      </c>
      <c r="O5150">
        <v>-0.78779999999999994</v>
      </c>
      <c r="P5150">
        <v>0.6028</v>
      </c>
      <c r="Q5150">
        <v>0.84950000000000003</v>
      </c>
      <c r="R5150">
        <v>1.5064</v>
      </c>
      <c r="S5150">
        <v>0.84350000000000003</v>
      </c>
      <c r="T5150">
        <v>-0.96679999999999999</v>
      </c>
      <c r="U5150">
        <v>-0.2293</v>
      </c>
      <c r="V5150">
        <v>1.8264</v>
      </c>
      <c r="W5150">
        <v>0.19309999999999999</v>
      </c>
      <c r="X5150">
        <v>1.0668</v>
      </c>
      <c r="Y5150">
        <v>0.78539999999999999</v>
      </c>
    </row>
    <row r="5151" spans="1:25" x14ac:dyDescent="0.2">
      <c r="A5151" t="s">
        <v>5172</v>
      </c>
      <c r="B5151" t="s">
        <v>10291</v>
      </c>
      <c r="C5151">
        <v>0.4083</v>
      </c>
      <c r="D5151">
        <v>0.31340000000000001</v>
      </c>
      <c r="E5151">
        <v>0.56620000000000004</v>
      </c>
      <c r="F5151">
        <v>0.64710000000000001</v>
      </c>
      <c r="G5151">
        <v>-0.3291</v>
      </c>
      <c r="H5151">
        <v>-1.2595000000000001</v>
      </c>
      <c r="I5151">
        <v>-1.1229</v>
      </c>
      <c r="J5151">
        <v>3.6499999999999998E-2</v>
      </c>
      <c r="K5151">
        <v>9.6100000000000005E-2</v>
      </c>
      <c r="L5151">
        <v>-0.4032</v>
      </c>
      <c r="M5151">
        <v>-9.2600000000000002E-2</v>
      </c>
      <c r="N5151">
        <v>0.47870000000000001</v>
      </c>
      <c r="O5151">
        <v>0.71050000000000002</v>
      </c>
      <c r="P5151">
        <v>1.1087</v>
      </c>
      <c r="Q5151">
        <v>0.96919999999999995</v>
      </c>
      <c r="R5151">
        <v>-0.95920000000000005</v>
      </c>
      <c r="S5151">
        <v>0.54769999999999996</v>
      </c>
      <c r="T5151">
        <v>-0.2999</v>
      </c>
      <c r="U5151">
        <v>0.22409999999999999</v>
      </c>
      <c r="V5151">
        <v>-1.2331000000000001</v>
      </c>
      <c r="W5151">
        <v>1.0444</v>
      </c>
      <c r="X5151">
        <v>-0.9718</v>
      </c>
      <c r="Y5151">
        <v>-0.17530000000000001</v>
      </c>
    </row>
    <row r="5152" spans="1:25" x14ac:dyDescent="0.2">
      <c r="A5152" t="s">
        <v>5173</v>
      </c>
      <c r="B5152" t="s">
        <v>10292</v>
      </c>
      <c r="C5152">
        <v>-1.6147</v>
      </c>
      <c r="D5152">
        <v>0.48630000000000001</v>
      </c>
      <c r="E5152">
        <v>0.25690000000000002</v>
      </c>
      <c r="F5152">
        <v>-0.44409999999999999</v>
      </c>
      <c r="G5152">
        <v>0.60129999999999995</v>
      </c>
      <c r="H5152">
        <v>0.31009999999999999</v>
      </c>
      <c r="I5152">
        <v>1.1860999999999999</v>
      </c>
      <c r="J5152">
        <v>-0.33550000000000002</v>
      </c>
      <c r="K5152">
        <v>2.5999999999999999E-3</v>
      </c>
      <c r="L5152">
        <v>7.5700000000000003E-2</v>
      </c>
      <c r="M5152">
        <v>-0.75680000000000003</v>
      </c>
      <c r="N5152">
        <v>1.0109999999999999</v>
      </c>
      <c r="O5152">
        <v>0.15</v>
      </c>
      <c r="P5152">
        <v>2.2662</v>
      </c>
      <c r="Q5152">
        <v>-1.7226999999999999</v>
      </c>
      <c r="R5152">
        <v>1.8083</v>
      </c>
      <c r="S5152">
        <v>0.66920000000000002</v>
      </c>
      <c r="T5152">
        <v>-0.16159999999999999</v>
      </c>
      <c r="U5152">
        <v>-0.53380000000000005</v>
      </c>
      <c r="V5152">
        <v>-1.4004000000000001</v>
      </c>
      <c r="W5152">
        <v>-0.52680000000000005</v>
      </c>
      <c r="X5152">
        <v>5.1000000000000004E-3</v>
      </c>
      <c r="Y5152">
        <v>7.1499999999999994E-2</v>
      </c>
    </row>
    <row r="5153" spans="1:25" x14ac:dyDescent="0.2">
      <c r="A5153" t="s">
        <v>5174</v>
      </c>
      <c r="B5153" t="s">
        <v>10293</v>
      </c>
      <c r="C5153">
        <v>0.28199999999999997</v>
      </c>
      <c r="D5153">
        <v>0.377</v>
      </c>
      <c r="E5153">
        <v>2.5880000000000001</v>
      </c>
      <c r="F5153">
        <v>1.9515</v>
      </c>
      <c r="G5153">
        <v>-0.66920000000000002</v>
      </c>
      <c r="H5153">
        <v>-1.4200000000000001E-2</v>
      </c>
      <c r="I5153">
        <v>1.4858</v>
      </c>
      <c r="J5153">
        <v>1.2665</v>
      </c>
      <c r="K5153">
        <v>2.7008999999999999</v>
      </c>
      <c r="L5153">
        <v>-9.4799999999999995E-2</v>
      </c>
      <c r="M5153">
        <v>0.89670000000000005</v>
      </c>
      <c r="N5153">
        <v>1.2724</v>
      </c>
      <c r="O5153">
        <v>1.4238</v>
      </c>
      <c r="P5153">
        <v>-1.0208999999999999</v>
      </c>
      <c r="Q5153">
        <v>0.30209999999999998</v>
      </c>
      <c r="R5153">
        <v>0.23250000000000001</v>
      </c>
      <c r="S5153">
        <v>-0.2024</v>
      </c>
      <c r="T5153">
        <v>-0.97740000000000005</v>
      </c>
      <c r="U5153">
        <v>-1.1780999999999999</v>
      </c>
      <c r="V5153">
        <v>-1.0602</v>
      </c>
      <c r="W5153">
        <v>-0.15040000000000001</v>
      </c>
      <c r="X5153">
        <v>-0.66139999999999999</v>
      </c>
      <c r="Y5153">
        <v>-0.6875</v>
      </c>
    </row>
    <row r="5154" spans="1:25" x14ac:dyDescent="0.2">
      <c r="A5154" t="s">
        <v>5175</v>
      </c>
      <c r="B5154" t="s">
        <v>10294</v>
      </c>
      <c r="C5154">
        <v>0.78320000000000001</v>
      </c>
      <c r="D5154">
        <v>-1.1242000000000001</v>
      </c>
      <c r="E5154">
        <v>0.29249999999999998</v>
      </c>
      <c r="F5154">
        <v>0.66949999999999998</v>
      </c>
      <c r="G5154">
        <v>-0.52910000000000001</v>
      </c>
      <c r="H5154">
        <v>-0.54269999999999996</v>
      </c>
      <c r="I5154">
        <v>-0.26679999999999998</v>
      </c>
      <c r="J5154">
        <v>-0.68</v>
      </c>
      <c r="K5154">
        <v>0.59509999999999996</v>
      </c>
      <c r="L5154">
        <v>2.1899999999999999E-2</v>
      </c>
      <c r="M5154">
        <v>0.39079999999999998</v>
      </c>
      <c r="N5154">
        <v>-0.75970000000000004</v>
      </c>
      <c r="O5154">
        <v>-0.1938</v>
      </c>
      <c r="P5154">
        <v>-0.41689999999999999</v>
      </c>
      <c r="Q5154">
        <v>0.4677</v>
      </c>
      <c r="R5154">
        <v>0.125</v>
      </c>
      <c r="S5154">
        <v>0.1134</v>
      </c>
      <c r="T5154">
        <v>-5.2200000000000003E-2</v>
      </c>
      <c r="U5154">
        <v>-0.42320000000000002</v>
      </c>
      <c r="V5154">
        <v>0.14810000000000001</v>
      </c>
      <c r="W5154">
        <v>-8.8800000000000004E-2</v>
      </c>
      <c r="X5154">
        <v>-0.42409999999999998</v>
      </c>
      <c r="Y5154">
        <v>0.16420000000000001</v>
      </c>
    </row>
    <row r="5155" spans="1:25" x14ac:dyDescent="0.2">
      <c r="A5155" t="s">
        <v>5176</v>
      </c>
      <c r="B5155" t="s">
        <v>10295</v>
      </c>
      <c r="C5155">
        <v>1.3521000000000001</v>
      </c>
      <c r="D5155">
        <v>3.4590999999999998</v>
      </c>
      <c r="E5155">
        <v>3.2629999999999999</v>
      </c>
      <c r="F5155">
        <v>2.4094000000000002</v>
      </c>
      <c r="G5155">
        <v>0.7087</v>
      </c>
      <c r="H5155">
        <v>1.2093</v>
      </c>
      <c r="I5155">
        <v>2.7237</v>
      </c>
      <c r="J5155">
        <v>3.2664</v>
      </c>
      <c r="K5155">
        <v>1.4541999999999999</v>
      </c>
      <c r="L5155">
        <v>0.7833</v>
      </c>
      <c r="M5155">
        <v>1.1224000000000001</v>
      </c>
      <c r="N5155">
        <v>2.69</v>
      </c>
      <c r="O5155">
        <v>2.4317000000000002</v>
      </c>
      <c r="P5155">
        <v>-0.54569999999999996</v>
      </c>
      <c r="Q5155">
        <v>-1.7213000000000001</v>
      </c>
      <c r="R5155">
        <v>-2.3824000000000001</v>
      </c>
      <c r="S5155">
        <v>-6.4699999999999994E-2</v>
      </c>
      <c r="T5155">
        <v>-1.1064000000000001</v>
      </c>
      <c r="U5155">
        <v>-0.26769999999999999</v>
      </c>
      <c r="V5155">
        <v>-1.4383999999999999</v>
      </c>
      <c r="W5155">
        <v>-0.54149999999999998</v>
      </c>
      <c r="X5155">
        <v>0.57830000000000004</v>
      </c>
      <c r="Y5155">
        <v>-2.3988</v>
      </c>
    </row>
    <row r="5156" spans="1:25" x14ac:dyDescent="0.2">
      <c r="A5156" t="s">
        <v>5177</v>
      </c>
      <c r="B5156" t="s">
        <v>10296</v>
      </c>
      <c r="C5156">
        <v>-0.1197</v>
      </c>
      <c r="D5156">
        <v>2.4891000000000001</v>
      </c>
      <c r="E5156">
        <v>-1.083</v>
      </c>
      <c r="F5156">
        <v>-1.5571999999999999</v>
      </c>
      <c r="G5156">
        <v>0.85009999999999997</v>
      </c>
      <c r="H5156">
        <v>-0.33090000000000003</v>
      </c>
      <c r="I5156">
        <v>1.4395</v>
      </c>
      <c r="J5156">
        <v>-0.161</v>
      </c>
      <c r="K5156">
        <v>-1.798</v>
      </c>
      <c r="L5156">
        <v>1.1755</v>
      </c>
      <c r="M5156">
        <v>1.61E-2</v>
      </c>
      <c r="N5156">
        <v>1.0720000000000001</v>
      </c>
      <c r="O5156">
        <v>-0.22109999999999999</v>
      </c>
      <c r="P5156">
        <v>1.6202000000000001</v>
      </c>
      <c r="Q5156">
        <v>-0.24</v>
      </c>
      <c r="R5156">
        <v>1.1071</v>
      </c>
      <c r="S5156">
        <v>-0.52029999999999998</v>
      </c>
      <c r="T5156">
        <v>7.0199999999999999E-2</v>
      </c>
      <c r="U5156">
        <v>-0.35680000000000001</v>
      </c>
      <c r="V5156">
        <v>-1.1716</v>
      </c>
      <c r="W5156">
        <v>1.222</v>
      </c>
      <c r="X5156">
        <v>2.8189000000000002</v>
      </c>
      <c r="Y5156">
        <v>-0.4385</v>
      </c>
    </row>
    <row r="5157" spans="1:25" x14ac:dyDescent="0.2">
      <c r="A5157" t="s">
        <v>5178</v>
      </c>
      <c r="B5157" t="s">
        <v>10297</v>
      </c>
      <c r="C5157">
        <v>0.45860000000000001</v>
      </c>
      <c r="D5157">
        <v>-1.7870999999999999</v>
      </c>
      <c r="E5157">
        <v>0.92849999999999999</v>
      </c>
      <c r="F5157">
        <v>-0.22090000000000001</v>
      </c>
      <c r="G5157">
        <v>-0.97270000000000001</v>
      </c>
      <c r="H5157">
        <v>-9.8400000000000001E-2</v>
      </c>
      <c r="I5157">
        <v>-2.0143</v>
      </c>
      <c r="J5157">
        <v>0.13070000000000001</v>
      </c>
      <c r="K5157">
        <v>-0.55469999999999997</v>
      </c>
      <c r="L5157">
        <v>-0.54549999999999998</v>
      </c>
      <c r="M5157">
        <v>-0.2379</v>
      </c>
      <c r="N5157">
        <v>1.4518</v>
      </c>
      <c r="O5157">
        <v>-6.4785000000000004</v>
      </c>
      <c r="P5157">
        <v>-0.44369999999999998</v>
      </c>
      <c r="Q5157">
        <v>-0.90290000000000004</v>
      </c>
      <c r="R5157">
        <v>-0.28179999999999999</v>
      </c>
      <c r="S5157">
        <v>2.7035</v>
      </c>
      <c r="T5157">
        <v>3.9199999999999999E-2</v>
      </c>
      <c r="U5157">
        <v>2.0255999999999998</v>
      </c>
      <c r="V5157">
        <v>1.2581</v>
      </c>
      <c r="W5157">
        <v>3.4165000000000001</v>
      </c>
      <c r="X5157">
        <v>1.9258999999999999</v>
      </c>
      <c r="Y5157">
        <v>0.64339999999999997</v>
      </c>
    </row>
    <row r="5158" spans="1:25" x14ac:dyDescent="0.2">
      <c r="A5158" t="s">
        <v>5179</v>
      </c>
      <c r="B5158" t="s">
        <v>10298</v>
      </c>
      <c r="C5158">
        <v>-0.42720000000000002</v>
      </c>
      <c r="D5158">
        <v>-1.2044999999999999</v>
      </c>
      <c r="E5158">
        <v>0.68140000000000001</v>
      </c>
      <c r="F5158">
        <v>-0.93289999999999995</v>
      </c>
      <c r="G5158">
        <v>0.1133</v>
      </c>
      <c r="H5158">
        <v>0.35020000000000001</v>
      </c>
      <c r="I5158">
        <v>-0.40439999999999998</v>
      </c>
      <c r="J5158">
        <v>-0.64970000000000006</v>
      </c>
      <c r="K5158">
        <v>8.2500000000000004E-2</v>
      </c>
      <c r="L5158">
        <v>-6.5500000000000003E-2</v>
      </c>
      <c r="M5158">
        <v>0.11</v>
      </c>
      <c r="N5158">
        <v>-0.3523</v>
      </c>
      <c r="O5158">
        <v>0.24049999999999999</v>
      </c>
      <c r="P5158">
        <v>-0.21560000000000001</v>
      </c>
      <c r="Q5158">
        <v>-0.62690000000000001</v>
      </c>
      <c r="R5158">
        <v>-1.1359999999999999</v>
      </c>
      <c r="S5158">
        <v>7.7000000000000002E-3</v>
      </c>
      <c r="T5158">
        <v>-1.8673999999999999</v>
      </c>
      <c r="U5158">
        <v>-1.3592</v>
      </c>
      <c r="V5158">
        <v>-0.49370000000000003</v>
      </c>
      <c r="W5158">
        <v>-1.7104999999999999</v>
      </c>
      <c r="X5158">
        <v>-0.15049999999999999</v>
      </c>
      <c r="Y5158">
        <v>-0.76880000000000004</v>
      </c>
    </row>
    <row r="5159" spans="1:25" x14ac:dyDescent="0.2">
      <c r="A5159" t="s">
        <v>5180</v>
      </c>
      <c r="B5159" t="s">
        <v>5180</v>
      </c>
      <c r="C5159">
        <v>-1.4748000000000001</v>
      </c>
      <c r="D5159">
        <v>-2.2174999999999998</v>
      </c>
      <c r="E5159">
        <v>-2.2088999999999999</v>
      </c>
      <c r="F5159">
        <v>-9.8400000000000001E-2</v>
      </c>
      <c r="G5159">
        <v>-1.6325000000000001</v>
      </c>
      <c r="H5159">
        <v>-0.70609999999999995</v>
      </c>
      <c r="I5159">
        <v>-0.29360000000000003</v>
      </c>
      <c r="J5159">
        <v>-1.1312</v>
      </c>
      <c r="K5159">
        <v>2.4601999999999999</v>
      </c>
      <c r="L5159">
        <v>-0.69789999999999996</v>
      </c>
      <c r="M5159">
        <v>0.63009999999999999</v>
      </c>
      <c r="N5159">
        <v>0.50590000000000002</v>
      </c>
      <c r="O5159">
        <v>-0.57130000000000003</v>
      </c>
      <c r="P5159">
        <v>-2.1435</v>
      </c>
      <c r="Q5159">
        <v>1.048</v>
      </c>
      <c r="R5159">
        <v>-0.73299999999999998</v>
      </c>
      <c r="S5159">
        <v>-2.2494000000000001</v>
      </c>
      <c r="T5159">
        <v>1.5206</v>
      </c>
      <c r="U5159">
        <v>-2.1955</v>
      </c>
      <c r="V5159">
        <v>-1.7231000000000001</v>
      </c>
      <c r="W5159">
        <v>-1.5528999999999999</v>
      </c>
      <c r="X5159">
        <v>-1.7000999999999999</v>
      </c>
      <c r="Y5159">
        <v>0.31640000000000001</v>
      </c>
    </row>
    <row r="5160" spans="1:25" x14ac:dyDescent="0.2">
      <c r="A5160" t="s">
        <v>5181</v>
      </c>
      <c r="B5160" t="s">
        <v>10299</v>
      </c>
      <c r="C5160">
        <v>1.1915</v>
      </c>
      <c r="D5160">
        <v>-0.39090000000000003</v>
      </c>
      <c r="E5160">
        <v>-0.5958</v>
      </c>
      <c r="F5160">
        <v>-0.5615</v>
      </c>
      <c r="G5160">
        <v>0.3785</v>
      </c>
      <c r="H5160">
        <v>0.2883</v>
      </c>
      <c r="I5160">
        <v>0.2104</v>
      </c>
      <c r="J5160">
        <v>-2.0611999999999999</v>
      </c>
      <c r="K5160">
        <v>0.29149999999999998</v>
      </c>
      <c r="L5160">
        <v>0.62570000000000003</v>
      </c>
      <c r="M5160">
        <v>1.0019</v>
      </c>
      <c r="N5160">
        <v>0.29349999999999998</v>
      </c>
      <c r="O5160">
        <v>-2.64E-2</v>
      </c>
      <c r="P5160">
        <v>-0.46810000000000002</v>
      </c>
      <c r="Q5160">
        <v>0.31369999999999998</v>
      </c>
      <c r="R5160">
        <v>-2.24E-2</v>
      </c>
      <c r="S5160">
        <v>-0.99619999999999997</v>
      </c>
      <c r="T5160">
        <v>-1.0439000000000001</v>
      </c>
      <c r="U5160">
        <v>-2.92E-2</v>
      </c>
      <c r="V5160">
        <v>-0.96909999999999996</v>
      </c>
      <c r="W5160">
        <v>-1.8520000000000001</v>
      </c>
      <c r="X5160">
        <v>-0.82630000000000003</v>
      </c>
      <c r="Y5160">
        <v>1.6442000000000001</v>
      </c>
    </row>
    <row r="5161" spans="1:25" x14ac:dyDescent="0.2">
      <c r="A5161" t="s">
        <v>5182</v>
      </c>
      <c r="B5161" t="s">
        <v>10300</v>
      </c>
      <c r="C5161">
        <v>-0.74390000000000001</v>
      </c>
      <c r="D5161">
        <v>-5.1687000000000003</v>
      </c>
      <c r="E5161">
        <v>-2.9093</v>
      </c>
      <c r="F5161">
        <v>2.7406999999999999</v>
      </c>
      <c r="G5161">
        <v>-0.49249999999999999</v>
      </c>
      <c r="H5161">
        <v>-0.33939999999999998</v>
      </c>
      <c r="I5161">
        <v>3.5011000000000001</v>
      </c>
      <c r="J5161">
        <v>1.5238</v>
      </c>
      <c r="K5161">
        <v>5.0989000000000004</v>
      </c>
      <c r="L5161">
        <v>-1.1620999999999999</v>
      </c>
      <c r="M5161">
        <v>0.64510000000000001</v>
      </c>
      <c r="N5161">
        <v>3.2612000000000001</v>
      </c>
      <c r="O5161">
        <v>0.18140000000000001</v>
      </c>
      <c r="P5161">
        <v>-2.6543000000000001</v>
      </c>
      <c r="Q5161">
        <v>0.81010000000000004</v>
      </c>
      <c r="R5161">
        <v>-1.0651999999999999</v>
      </c>
      <c r="S5161">
        <v>-0.1532</v>
      </c>
      <c r="T5161">
        <v>3.3243999999999998</v>
      </c>
      <c r="U5161">
        <v>1.9184000000000001</v>
      </c>
      <c r="V5161">
        <v>-2.6103999999999998</v>
      </c>
      <c r="W5161">
        <v>-0.51639999999999997</v>
      </c>
      <c r="X5161">
        <v>-1.6491</v>
      </c>
      <c r="Y5161">
        <v>6.5627000000000004</v>
      </c>
    </row>
    <row r="5162" spans="1:25" x14ac:dyDescent="0.2">
      <c r="A5162" t="s">
        <v>5183</v>
      </c>
      <c r="B5162" t="s">
        <v>10301</v>
      </c>
      <c r="C5162">
        <v>0.45379999999999998</v>
      </c>
      <c r="D5162">
        <v>-0.96220000000000006</v>
      </c>
      <c r="E5162">
        <v>-0.58420000000000005</v>
      </c>
      <c r="F5162">
        <v>6.9500000000000006E-2</v>
      </c>
      <c r="G5162">
        <v>-0.503</v>
      </c>
      <c r="H5162">
        <v>-2.4327999999999999</v>
      </c>
      <c r="I5162">
        <v>-1.7513000000000001</v>
      </c>
      <c r="J5162">
        <v>3.3500000000000002E-2</v>
      </c>
      <c r="K5162">
        <v>0.29930000000000001</v>
      </c>
      <c r="L5162">
        <v>-3.6545999999999998</v>
      </c>
      <c r="M5162">
        <v>-1.7002999999999999</v>
      </c>
      <c r="N5162">
        <v>-1.1233</v>
      </c>
      <c r="O5162">
        <v>3.8800000000000001E-2</v>
      </c>
      <c r="P5162">
        <v>2.5426000000000002</v>
      </c>
      <c r="Q5162">
        <v>1.0394000000000001</v>
      </c>
      <c r="R5162">
        <v>1.8741000000000001</v>
      </c>
      <c r="S5162">
        <v>6.1899999999999997E-2</v>
      </c>
      <c r="T5162">
        <v>2.3099999999999999E-2</v>
      </c>
      <c r="U5162">
        <v>1.8508</v>
      </c>
      <c r="V5162">
        <v>-1.1042000000000001</v>
      </c>
      <c r="W5162">
        <v>2.7025999999999999</v>
      </c>
      <c r="X5162">
        <v>0.73770000000000002</v>
      </c>
      <c r="Y5162">
        <v>1.5233000000000001</v>
      </c>
    </row>
    <row r="5163" spans="1:25" x14ac:dyDescent="0.2">
      <c r="A5163" t="s">
        <v>5184</v>
      </c>
      <c r="B5163" t="s">
        <v>10302</v>
      </c>
      <c r="C5163">
        <v>-6.9800000000000001E-2</v>
      </c>
      <c r="D5163">
        <v>1.4512</v>
      </c>
      <c r="E5163">
        <v>6.4600000000000005E-2</v>
      </c>
      <c r="F5163">
        <v>0.93740000000000001</v>
      </c>
      <c r="G5163">
        <v>-0.50029999999999997</v>
      </c>
      <c r="H5163">
        <v>-0.32029999999999997</v>
      </c>
      <c r="I5163">
        <v>1.3077000000000001</v>
      </c>
      <c r="J5163">
        <v>1.9314</v>
      </c>
      <c r="K5163">
        <v>0.19500000000000001</v>
      </c>
      <c r="L5163">
        <v>0.5847</v>
      </c>
      <c r="M5163">
        <v>1.5991</v>
      </c>
      <c r="N5163">
        <v>1.4658</v>
      </c>
      <c r="O5163">
        <v>0.45250000000000001</v>
      </c>
      <c r="P5163">
        <v>0.18099999999999999</v>
      </c>
      <c r="Q5163">
        <v>1.89E-2</v>
      </c>
      <c r="R5163">
        <v>-0.41249999999999998</v>
      </c>
      <c r="S5163">
        <v>0.34820000000000001</v>
      </c>
      <c r="T5163">
        <v>0.5474</v>
      </c>
      <c r="U5163">
        <v>7.7499999999999999E-2</v>
      </c>
      <c r="V5163">
        <v>-0.55989999999999995</v>
      </c>
      <c r="W5163">
        <v>-0.26040000000000002</v>
      </c>
      <c r="X5163">
        <v>0.4652</v>
      </c>
      <c r="Y5163">
        <v>0.5272</v>
      </c>
    </row>
    <row r="5164" spans="1:25" x14ac:dyDescent="0.2">
      <c r="A5164" t="s">
        <v>5185</v>
      </c>
      <c r="B5164" t="s">
        <v>5185</v>
      </c>
      <c r="C5164">
        <v>-0.25319999999999998</v>
      </c>
      <c r="D5164">
        <v>2.4146999999999998</v>
      </c>
      <c r="E5164">
        <v>-0.73980000000000001</v>
      </c>
      <c r="F5164">
        <v>-1.0132000000000001</v>
      </c>
      <c r="G5164">
        <v>0.35680000000000001</v>
      </c>
      <c r="H5164">
        <v>0.7954</v>
      </c>
      <c r="I5164">
        <v>2.6757</v>
      </c>
      <c r="J5164">
        <v>8.0199999999999994E-2</v>
      </c>
      <c r="K5164">
        <v>-0.2059</v>
      </c>
      <c r="L5164">
        <v>3.1099999999999999E-2</v>
      </c>
      <c r="M5164">
        <v>0.61909999999999998</v>
      </c>
      <c r="N5164">
        <v>1.7250000000000001</v>
      </c>
      <c r="O5164">
        <v>0.28910000000000002</v>
      </c>
      <c r="P5164">
        <v>7.7499999999999999E-2</v>
      </c>
      <c r="Q5164">
        <v>-0.93510000000000004</v>
      </c>
      <c r="R5164">
        <v>0.43759999999999999</v>
      </c>
      <c r="S5164">
        <v>0.67079999999999995</v>
      </c>
      <c r="T5164">
        <v>-1.0014000000000001</v>
      </c>
      <c r="U5164">
        <v>-1.0064</v>
      </c>
      <c r="V5164">
        <v>-1.7586999999999999</v>
      </c>
      <c r="W5164">
        <v>0.28720000000000001</v>
      </c>
      <c r="X5164">
        <v>0.22159999999999999</v>
      </c>
      <c r="Y5164">
        <v>0.30980000000000002</v>
      </c>
    </row>
    <row r="5165" spans="1:25" x14ac:dyDescent="0.2">
      <c r="A5165" t="s">
        <v>5186</v>
      </c>
      <c r="B5165" t="s">
        <v>10303</v>
      </c>
      <c r="C5165">
        <v>-0.75780000000000003</v>
      </c>
      <c r="D5165">
        <v>0.495</v>
      </c>
      <c r="E5165">
        <v>-0.14499999999999999</v>
      </c>
      <c r="F5165">
        <v>-0.20480000000000001</v>
      </c>
      <c r="G5165">
        <v>0.45429999999999998</v>
      </c>
      <c r="H5165">
        <v>-0.60389999999999999</v>
      </c>
      <c r="I5165">
        <v>0.29680000000000001</v>
      </c>
      <c r="J5165">
        <v>-0.16980000000000001</v>
      </c>
      <c r="K5165">
        <v>-0.1588</v>
      </c>
      <c r="L5165">
        <v>7.6200000000000004E-2</v>
      </c>
      <c r="M5165">
        <v>-0.48370000000000002</v>
      </c>
      <c r="N5165">
        <v>-1.03E-2</v>
      </c>
      <c r="O5165">
        <v>0.31280000000000002</v>
      </c>
      <c r="P5165">
        <v>-0.1138</v>
      </c>
      <c r="Q5165">
        <v>4.0000000000000002E-4</v>
      </c>
      <c r="R5165">
        <v>0.88600000000000001</v>
      </c>
      <c r="S5165">
        <v>-2.4557000000000002</v>
      </c>
      <c r="T5165">
        <v>-1.3900999999999999</v>
      </c>
      <c r="U5165">
        <v>0.4093</v>
      </c>
      <c r="V5165">
        <v>0.30570000000000003</v>
      </c>
      <c r="W5165">
        <v>1.7151000000000001</v>
      </c>
      <c r="X5165">
        <v>-0.85070000000000001</v>
      </c>
      <c r="Y5165">
        <v>-1.002</v>
      </c>
    </row>
    <row r="5166" spans="1:25" x14ac:dyDescent="0.2">
      <c r="A5166" t="s">
        <v>5187</v>
      </c>
      <c r="B5166" t="s">
        <v>10304</v>
      </c>
      <c r="C5166">
        <v>0.97209999999999996</v>
      </c>
      <c r="D5166">
        <v>1.2761</v>
      </c>
      <c r="E5166">
        <v>0.56599999999999995</v>
      </c>
      <c r="F5166">
        <v>0.35699999999999998</v>
      </c>
      <c r="G5166">
        <v>2.3039999999999998</v>
      </c>
      <c r="H5166">
        <v>2.2602000000000002</v>
      </c>
      <c r="I5166">
        <v>-0.86829999999999996</v>
      </c>
      <c r="J5166">
        <v>0.56999999999999995</v>
      </c>
      <c r="K5166">
        <v>1.1554</v>
      </c>
      <c r="L5166">
        <v>1.5464</v>
      </c>
      <c r="M5166">
        <v>1.9370000000000001</v>
      </c>
      <c r="N5166">
        <v>0.4758</v>
      </c>
      <c r="O5166">
        <v>1.1771</v>
      </c>
      <c r="P5166">
        <v>-0.94220000000000004</v>
      </c>
      <c r="Q5166">
        <v>-1.2004999999999999</v>
      </c>
      <c r="R5166">
        <v>-0.625</v>
      </c>
      <c r="S5166">
        <v>-0.67569999999999997</v>
      </c>
      <c r="T5166">
        <v>0.89159999999999995</v>
      </c>
      <c r="U5166">
        <v>3.73E-2</v>
      </c>
      <c r="V5166">
        <v>1.6299999999999999E-2</v>
      </c>
      <c r="W5166">
        <v>2.6665000000000001</v>
      </c>
      <c r="X5166">
        <v>-0.79049999999999998</v>
      </c>
      <c r="Y5166">
        <v>-7.2900000000000006E-2</v>
      </c>
    </row>
    <row r="5167" spans="1:25" x14ac:dyDescent="0.2">
      <c r="A5167" t="s">
        <v>5188</v>
      </c>
      <c r="B5167" t="s">
        <v>10305</v>
      </c>
      <c r="C5167">
        <v>-0.31519999999999998</v>
      </c>
      <c r="D5167">
        <v>1.2403</v>
      </c>
      <c r="E5167">
        <v>0.2752</v>
      </c>
      <c r="F5167">
        <v>0.79859999999999998</v>
      </c>
      <c r="G5167">
        <v>1.2996000000000001</v>
      </c>
      <c r="H5167">
        <v>1.1120000000000001</v>
      </c>
      <c r="I5167">
        <v>-0.40539999999999998</v>
      </c>
      <c r="J5167">
        <v>0.1734</v>
      </c>
      <c r="K5167">
        <v>0.25979999999999998</v>
      </c>
      <c r="L5167">
        <v>-0.33460000000000001</v>
      </c>
      <c r="M5167">
        <v>1.3243</v>
      </c>
      <c r="N5167">
        <v>0.86870000000000003</v>
      </c>
      <c r="O5167">
        <v>-7.1300000000000002E-2</v>
      </c>
      <c r="P5167">
        <v>-0.76759999999999995</v>
      </c>
      <c r="Q5167">
        <v>-0.6331</v>
      </c>
      <c r="R5167">
        <v>-2.3027000000000002</v>
      </c>
      <c r="S5167">
        <v>-0.65269999999999995</v>
      </c>
      <c r="T5167">
        <v>-0.57220000000000004</v>
      </c>
      <c r="U5167">
        <v>-0.30349999999999999</v>
      </c>
      <c r="V5167">
        <v>0.63529999999999998</v>
      </c>
      <c r="W5167">
        <v>-0.55810000000000004</v>
      </c>
      <c r="X5167">
        <v>-1.0726</v>
      </c>
      <c r="Y5167">
        <v>-0.97040000000000004</v>
      </c>
    </row>
    <row r="5168" spans="1:25" x14ac:dyDescent="0.2">
      <c r="A5168" t="s">
        <v>5189</v>
      </c>
      <c r="B5168" t="s">
        <v>10306</v>
      </c>
      <c r="C5168">
        <v>-0.41539999999999999</v>
      </c>
      <c r="D5168">
        <v>0.86260000000000003</v>
      </c>
      <c r="E5168">
        <v>-0.68859999999999999</v>
      </c>
      <c r="F5168">
        <v>0.60119999999999996</v>
      </c>
      <c r="G5168">
        <v>1.1205000000000001</v>
      </c>
      <c r="H5168">
        <v>-0.58020000000000005</v>
      </c>
      <c r="I5168">
        <v>5.9499999999999997E-2</v>
      </c>
      <c r="J5168">
        <v>-0.51359999999999995</v>
      </c>
      <c r="K5168">
        <v>-0.58140000000000003</v>
      </c>
      <c r="L5168">
        <v>-0.76990000000000003</v>
      </c>
      <c r="M5168">
        <v>5.6899999999999999E-2</v>
      </c>
      <c r="N5168">
        <v>-0.30869999999999997</v>
      </c>
      <c r="O5168">
        <v>-0.78380000000000005</v>
      </c>
      <c r="P5168">
        <v>-0.39450000000000002</v>
      </c>
      <c r="Q5168">
        <v>-0.30409999999999998</v>
      </c>
      <c r="R5168">
        <v>-0.29149999999999998</v>
      </c>
      <c r="S5168">
        <v>-0.17949999999999999</v>
      </c>
      <c r="T5168">
        <v>-1.1819</v>
      </c>
      <c r="U5168">
        <v>0.92800000000000005</v>
      </c>
      <c r="V5168">
        <v>-1.8789</v>
      </c>
      <c r="W5168">
        <v>1.8146</v>
      </c>
      <c r="X5168">
        <v>-1.3444</v>
      </c>
      <c r="Y5168">
        <v>-0.27460000000000001</v>
      </c>
    </row>
    <row r="5169" spans="1:25" x14ac:dyDescent="0.2">
      <c r="A5169" t="s">
        <v>5190</v>
      </c>
      <c r="B5169" t="s">
        <v>5190</v>
      </c>
      <c r="C5169">
        <v>-0.73029999999999995</v>
      </c>
      <c r="D5169">
        <v>2.7414999999999998</v>
      </c>
      <c r="E5169">
        <v>1.752</v>
      </c>
      <c r="F5169">
        <v>1.2699</v>
      </c>
      <c r="G5169">
        <v>-0.73540000000000005</v>
      </c>
      <c r="H5169">
        <v>0.31609999999999999</v>
      </c>
      <c r="I5169">
        <v>1.6857</v>
      </c>
      <c r="J5169">
        <v>-1.9903</v>
      </c>
      <c r="K5169">
        <v>1.0392999999999999</v>
      </c>
      <c r="L5169">
        <v>0.71250000000000002</v>
      </c>
      <c r="M5169">
        <v>0.57399999999999995</v>
      </c>
      <c r="N5169">
        <v>-0.1988</v>
      </c>
      <c r="O5169">
        <v>-1.4798</v>
      </c>
      <c r="P5169">
        <v>-0.219</v>
      </c>
      <c r="Q5169">
        <v>-0.20580000000000001</v>
      </c>
      <c r="R5169">
        <v>-2.8149999999999999</v>
      </c>
      <c r="S5169">
        <v>-4.8704999999999998</v>
      </c>
      <c r="T5169">
        <v>-0.43130000000000002</v>
      </c>
      <c r="U5169">
        <v>0.42970000000000003</v>
      </c>
      <c r="V5169">
        <v>0.1168</v>
      </c>
      <c r="W5169">
        <v>-2.4199999999999999E-2</v>
      </c>
      <c r="X5169">
        <v>-2.3591000000000002</v>
      </c>
      <c r="Y5169">
        <v>0.15579999999999999</v>
      </c>
    </row>
    <row r="5170" spans="1:25" x14ac:dyDescent="0.2">
      <c r="A5170" t="s">
        <v>5191</v>
      </c>
      <c r="B5170" t="s">
        <v>10307</v>
      </c>
      <c r="C5170">
        <v>-0.53790000000000004</v>
      </c>
      <c r="D5170">
        <v>1.069</v>
      </c>
      <c r="E5170">
        <v>-0.60229999999999995</v>
      </c>
      <c r="F5170">
        <v>-0.33200000000000002</v>
      </c>
      <c r="G5170">
        <v>-0.6381</v>
      </c>
      <c r="H5170">
        <v>-0.55920000000000003</v>
      </c>
      <c r="I5170">
        <v>-0.90359999999999996</v>
      </c>
      <c r="J5170">
        <v>-0.75609999999999999</v>
      </c>
      <c r="K5170">
        <v>-0.2097</v>
      </c>
      <c r="L5170">
        <v>-1.1831</v>
      </c>
      <c r="M5170">
        <v>-0.82650000000000001</v>
      </c>
      <c r="N5170">
        <v>-0.21759999999999999</v>
      </c>
      <c r="O5170">
        <v>-1.4021999999999999</v>
      </c>
      <c r="P5170">
        <v>-0.86709999999999998</v>
      </c>
      <c r="Q5170">
        <v>-0.1242</v>
      </c>
      <c r="R5170">
        <v>-0.51949999999999996</v>
      </c>
      <c r="S5170">
        <v>-0.17080000000000001</v>
      </c>
      <c r="T5170">
        <v>-0.2422</v>
      </c>
      <c r="U5170">
        <v>-0.28610000000000002</v>
      </c>
      <c r="V5170">
        <v>-0.29320000000000002</v>
      </c>
      <c r="W5170">
        <v>-1.5866</v>
      </c>
      <c r="X5170">
        <v>-0.2792</v>
      </c>
      <c r="Y5170">
        <v>-0.12189999999999999</v>
      </c>
    </row>
    <row r="5171" spans="1:25" x14ac:dyDescent="0.2">
      <c r="A5171" t="s">
        <v>5192</v>
      </c>
      <c r="B5171" t="s">
        <v>10308</v>
      </c>
      <c r="C5171">
        <v>0.50139999999999996</v>
      </c>
      <c r="D5171">
        <v>-2.4167000000000001</v>
      </c>
      <c r="E5171">
        <v>-1.4437</v>
      </c>
      <c r="F5171">
        <v>-1.3583000000000001</v>
      </c>
      <c r="G5171">
        <v>-2.0682</v>
      </c>
      <c r="H5171">
        <v>-0.90400000000000003</v>
      </c>
      <c r="I5171">
        <v>-1.8885000000000001</v>
      </c>
      <c r="J5171">
        <v>-2.2450000000000001</v>
      </c>
      <c r="K5171">
        <v>-1.2696000000000001</v>
      </c>
      <c r="L5171">
        <v>-0.62539999999999996</v>
      </c>
      <c r="M5171">
        <v>-0.26</v>
      </c>
      <c r="N5171">
        <v>-1.3795999999999999</v>
      </c>
      <c r="O5171">
        <v>-1.3887</v>
      </c>
      <c r="P5171">
        <v>0.81659999999999999</v>
      </c>
      <c r="Q5171">
        <v>1.3388</v>
      </c>
      <c r="R5171">
        <v>1.1361000000000001</v>
      </c>
      <c r="S5171">
        <v>6.9000000000000006E-2</v>
      </c>
      <c r="T5171">
        <v>-0.92059999999999997</v>
      </c>
      <c r="U5171">
        <v>-0.90380000000000005</v>
      </c>
      <c r="V5171">
        <v>0.64059999999999995</v>
      </c>
      <c r="W5171">
        <v>0.1003</v>
      </c>
      <c r="X5171">
        <v>0.63419999999999999</v>
      </c>
      <c r="Y5171">
        <v>1.0621</v>
      </c>
    </row>
    <row r="5172" spans="1:25" x14ac:dyDescent="0.2">
      <c r="A5172" t="s">
        <v>5193</v>
      </c>
      <c r="B5172" t="s">
        <v>10309</v>
      </c>
      <c r="C5172">
        <v>0.28289999999999998</v>
      </c>
      <c r="D5172">
        <v>2.2972000000000001</v>
      </c>
      <c r="E5172">
        <v>1.7016</v>
      </c>
      <c r="F5172">
        <v>1.7182999999999999</v>
      </c>
      <c r="G5172">
        <v>0.42830000000000001</v>
      </c>
      <c r="H5172">
        <v>0.71940000000000004</v>
      </c>
      <c r="I5172">
        <v>2.6644000000000001</v>
      </c>
      <c r="J5172">
        <v>0.84730000000000005</v>
      </c>
      <c r="K5172">
        <v>1.4626999999999999</v>
      </c>
      <c r="L5172">
        <v>0.17680000000000001</v>
      </c>
      <c r="M5172">
        <v>1.2816000000000001</v>
      </c>
      <c r="N5172">
        <v>2.6785000000000001</v>
      </c>
      <c r="O5172">
        <v>1.4351</v>
      </c>
      <c r="P5172">
        <v>-0.58909999999999996</v>
      </c>
      <c r="Q5172">
        <v>-0.58460000000000001</v>
      </c>
      <c r="R5172">
        <v>-1.4407000000000001</v>
      </c>
      <c r="S5172">
        <v>-0.75560000000000005</v>
      </c>
      <c r="T5172">
        <v>0.442</v>
      </c>
      <c r="U5172">
        <v>-0.38450000000000001</v>
      </c>
      <c r="V5172">
        <v>-1.9802</v>
      </c>
      <c r="W5172">
        <v>0.73229999999999995</v>
      </c>
      <c r="X5172">
        <v>-0.51729999999999998</v>
      </c>
      <c r="Y5172">
        <v>-1.2194</v>
      </c>
    </row>
    <row r="5173" spans="1:25" x14ac:dyDescent="0.2">
      <c r="A5173" t="s">
        <v>5194</v>
      </c>
      <c r="B5173" t="s">
        <v>10310</v>
      </c>
      <c r="C5173">
        <v>-1.3102</v>
      </c>
      <c r="D5173">
        <v>-0.25729999999999997</v>
      </c>
      <c r="E5173">
        <v>0.3231</v>
      </c>
      <c r="F5173">
        <v>-1.1244000000000001</v>
      </c>
      <c r="G5173">
        <v>-0.8377</v>
      </c>
      <c r="H5173">
        <v>-0.72850000000000004</v>
      </c>
      <c r="I5173">
        <v>0.4602</v>
      </c>
      <c r="J5173">
        <v>0.52329999999999999</v>
      </c>
      <c r="K5173">
        <v>-0.53459999999999996</v>
      </c>
      <c r="L5173">
        <v>0.77070000000000005</v>
      </c>
      <c r="M5173">
        <v>-0.5423</v>
      </c>
      <c r="N5173">
        <v>0.52029999999999998</v>
      </c>
      <c r="O5173">
        <v>0.20499999999999999</v>
      </c>
      <c r="P5173">
        <v>-0.1017</v>
      </c>
      <c r="Q5173">
        <v>-1.6586000000000001</v>
      </c>
      <c r="R5173">
        <v>0.1023</v>
      </c>
      <c r="S5173">
        <v>0.52449999999999997</v>
      </c>
      <c r="T5173">
        <v>1.4253</v>
      </c>
      <c r="U5173">
        <v>-1.0401</v>
      </c>
      <c r="V5173">
        <v>-0.69710000000000005</v>
      </c>
      <c r="W5173">
        <v>0.1923</v>
      </c>
      <c r="X5173">
        <v>-0.75719999999999998</v>
      </c>
      <c r="Y5173">
        <v>-0.92110000000000003</v>
      </c>
    </row>
    <row r="5174" spans="1:25" x14ac:dyDescent="0.2">
      <c r="A5174" t="s">
        <v>5195</v>
      </c>
      <c r="B5174" t="s">
        <v>5195</v>
      </c>
      <c r="C5174">
        <v>0.4239</v>
      </c>
      <c r="D5174">
        <v>-5.33E-2</v>
      </c>
      <c r="E5174">
        <v>0.52569999999999995</v>
      </c>
      <c r="F5174">
        <v>1.4346000000000001</v>
      </c>
      <c r="G5174">
        <v>1.1607000000000001</v>
      </c>
      <c r="H5174">
        <v>-1.1316999999999999</v>
      </c>
      <c r="I5174">
        <v>0.25009999999999999</v>
      </c>
      <c r="J5174">
        <v>0.74339999999999995</v>
      </c>
      <c r="K5174">
        <v>1.085</v>
      </c>
      <c r="L5174">
        <v>-0.63080000000000003</v>
      </c>
      <c r="M5174">
        <v>0.51149999999999995</v>
      </c>
      <c r="N5174">
        <v>0.79890000000000005</v>
      </c>
      <c r="O5174">
        <v>1.2291000000000001</v>
      </c>
      <c r="P5174">
        <v>-0.6956</v>
      </c>
      <c r="Q5174">
        <v>0.372</v>
      </c>
      <c r="R5174">
        <v>-0.7823</v>
      </c>
      <c r="S5174">
        <v>7.5899999999999995E-2</v>
      </c>
      <c r="T5174">
        <v>1.3184</v>
      </c>
      <c r="U5174">
        <v>0.13009999999999999</v>
      </c>
      <c r="V5174">
        <v>-1.8668</v>
      </c>
      <c r="W5174">
        <v>-0.44280000000000003</v>
      </c>
      <c r="X5174">
        <v>-0.56999999999999995</v>
      </c>
      <c r="Y5174">
        <v>-0.4975</v>
      </c>
    </row>
    <row r="5175" spans="1:25" x14ac:dyDescent="0.2">
      <c r="A5175" t="s">
        <v>5196</v>
      </c>
      <c r="B5175" t="s">
        <v>10311</v>
      </c>
      <c r="C5175">
        <v>-0.85729999999999995</v>
      </c>
      <c r="D5175">
        <v>-2.5036999999999998</v>
      </c>
      <c r="E5175">
        <v>0.5585</v>
      </c>
      <c r="F5175">
        <v>0.5655</v>
      </c>
      <c r="G5175">
        <v>0.27729999999999999</v>
      </c>
      <c r="H5175">
        <v>3.9399999999999998E-2</v>
      </c>
      <c r="I5175">
        <v>-6.7945000000000002</v>
      </c>
      <c r="J5175">
        <v>1.6819999999999999</v>
      </c>
      <c r="K5175">
        <v>-0.2828</v>
      </c>
      <c r="L5175">
        <v>-0.42499999999999999</v>
      </c>
      <c r="M5175">
        <v>-0.29659999999999997</v>
      </c>
      <c r="N5175">
        <v>3.7271999999999998</v>
      </c>
      <c r="O5175">
        <v>-2.5234999999999999</v>
      </c>
      <c r="P5175">
        <v>0.15640000000000001</v>
      </c>
      <c r="Q5175">
        <v>-0.76910000000000001</v>
      </c>
      <c r="R5175">
        <v>-2.1848999999999998</v>
      </c>
      <c r="S5175">
        <v>-4.3437000000000001</v>
      </c>
      <c r="T5175">
        <v>0.28060000000000002</v>
      </c>
      <c r="U5175">
        <v>0.1517</v>
      </c>
      <c r="V5175">
        <v>0.50929999999999997</v>
      </c>
      <c r="W5175">
        <v>-6.1539999999999999</v>
      </c>
      <c r="X5175">
        <v>-0.63180000000000003</v>
      </c>
      <c r="Y5175">
        <v>0.61460000000000004</v>
      </c>
    </row>
    <row r="5176" spans="1:25" x14ac:dyDescent="0.2">
      <c r="A5176" t="s">
        <v>5197</v>
      </c>
      <c r="B5176" t="s">
        <v>10312</v>
      </c>
      <c r="C5176">
        <v>-0.89180000000000004</v>
      </c>
      <c r="D5176">
        <v>1.9513</v>
      </c>
      <c r="E5176">
        <v>0.5756</v>
      </c>
      <c r="F5176">
        <v>1.6627000000000001</v>
      </c>
      <c r="G5176">
        <v>0.35899999999999999</v>
      </c>
      <c r="H5176">
        <v>-6.4000000000000003E-3</v>
      </c>
      <c r="I5176">
        <v>1.0251999999999999</v>
      </c>
      <c r="J5176">
        <v>0.79890000000000005</v>
      </c>
      <c r="K5176">
        <v>1.3791</v>
      </c>
      <c r="L5176">
        <v>-0.13930000000000001</v>
      </c>
      <c r="M5176">
        <v>0.55589999999999995</v>
      </c>
      <c r="N5176">
        <v>1.0666</v>
      </c>
      <c r="O5176">
        <v>0.2646</v>
      </c>
      <c r="P5176">
        <v>-0.36549999999999999</v>
      </c>
      <c r="Q5176">
        <v>-0.66420000000000001</v>
      </c>
      <c r="R5176">
        <v>-0.96419999999999995</v>
      </c>
      <c r="S5176">
        <v>-0.81200000000000006</v>
      </c>
      <c r="T5176">
        <v>-0.37640000000000001</v>
      </c>
      <c r="U5176">
        <v>0.61990000000000001</v>
      </c>
      <c r="V5176">
        <v>-1.4932000000000001</v>
      </c>
      <c r="W5176">
        <v>-0.32819999999999999</v>
      </c>
      <c r="X5176">
        <v>-0.71240000000000003</v>
      </c>
      <c r="Y5176">
        <v>5.2499999999999998E-2</v>
      </c>
    </row>
    <row r="5177" spans="1:25" x14ac:dyDescent="0.2">
      <c r="A5177" t="s">
        <v>5198</v>
      </c>
      <c r="B5177" t="s">
        <v>10313</v>
      </c>
      <c r="C5177">
        <v>-2.2187999999999999</v>
      </c>
      <c r="D5177">
        <v>-3.4255</v>
      </c>
      <c r="E5177">
        <v>-3.6192000000000002</v>
      </c>
      <c r="F5177">
        <v>-1.7709999999999999</v>
      </c>
      <c r="G5177">
        <v>-2.1438999999999999</v>
      </c>
      <c r="H5177">
        <v>-2.6233</v>
      </c>
      <c r="I5177">
        <v>-3.2538999999999998</v>
      </c>
      <c r="J5177">
        <v>-4.0220000000000002</v>
      </c>
      <c r="K5177">
        <v>-1.1901999999999999</v>
      </c>
      <c r="L5177">
        <v>-1.7396</v>
      </c>
      <c r="M5177">
        <v>-3.0783</v>
      </c>
      <c r="N5177">
        <v>-2.8083999999999998</v>
      </c>
      <c r="O5177">
        <v>-3.2574999999999998</v>
      </c>
      <c r="P5177">
        <v>-0.51670000000000005</v>
      </c>
      <c r="Q5177">
        <v>0.81320000000000003</v>
      </c>
      <c r="R5177">
        <v>1.1798999999999999</v>
      </c>
      <c r="S5177">
        <v>-1.7134</v>
      </c>
      <c r="T5177">
        <v>1.6746000000000001</v>
      </c>
      <c r="U5177">
        <v>-0.73329999999999995</v>
      </c>
      <c r="V5177">
        <v>-0.99460000000000004</v>
      </c>
      <c r="W5177">
        <v>0.67859999999999998</v>
      </c>
      <c r="X5177">
        <v>-1.1555</v>
      </c>
      <c r="Y5177">
        <v>3.1778</v>
      </c>
    </row>
    <row r="5178" spans="1:25" x14ac:dyDescent="0.2">
      <c r="A5178" t="s">
        <v>5199</v>
      </c>
      <c r="B5178" t="s">
        <v>10314</v>
      </c>
      <c r="C5178">
        <v>-0.90949999999999998</v>
      </c>
      <c r="D5178">
        <v>-0.37430000000000002</v>
      </c>
      <c r="E5178">
        <v>-0.77659999999999996</v>
      </c>
      <c r="F5178">
        <v>-0.4819</v>
      </c>
      <c r="G5178">
        <v>0.80559999999999998</v>
      </c>
      <c r="H5178">
        <v>-0.2974</v>
      </c>
      <c r="I5178">
        <v>-0.45229999999999998</v>
      </c>
      <c r="J5178">
        <v>-0.55920000000000003</v>
      </c>
      <c r="K5178">
        <v>-0.4572</v>
      </c>
      <c r="L5178">
        <v>-1.1333</v>
      </c>
      <c r="M5178">
        <v>-8.2699999999999996E-2</v>
      </c>
      <c r="N5178">
        <v>-1.4553</v>
      </c>
      <c r="O5178">
        <v>-1.1201000000000001</v>
      </c>
      <c r="P5178">
        <v>-0.78100000000000003</v>
      </c>
      <c r="Q5178">
        <v>0.3805</v>
      </c>
      <c r="R5178">
        <v>1.2916000000000001</v>
      </c>
      <c r="S5178">
        <v>-0.57789999999999997</v>
      </c>
      <c r="T5178">
        <v>-0.57709999999999995</v>
      </c>
      <c r="U5178">
        <v>-0.83550000000000002</v>
      </c>
      <c r="V5178">
        <v>-2.5063</v>
      </c>
      <c r="W5178">
        <v>1.4753000000000001</v>
      </c>
      <c r="X5178">
        <v>-0.85499999999999998</v>
      </c>
      <c r="Y5178">
        <v>0.54530000000000001</v>
      </c>
    </row>
    <row r="5179" spans="1:25" x14ac:dyDescent="0.2">
      <c r="A5179" t="s">
        <v>5200</v>
      </c>
      <c r="B5179" t="s">
        <v>10315</v>
      </c>
      <c r="C5179">
        <v>0.72719999999999996</v>
      </c>
      <c r="D5179">
        <v>-0.2021</v>
      </c>
      <c r="E5179">
        <v>-0.80520000000000003</v>
      </c>
      <c r="F5179">
        <v>-0.96530000000000005</v>
      </c>
      <c r="G5179">
        <v>0.49070000000000003</v>
      </c>
      <c r="H5179">
        <v>-0.3085</v>
      </c>
      <c r="I5179">
        <v>-0.58919999999999995</v>
      </c>
      <c r="J5179">
        <v>-1.0639000000000001</v>
      </c>
      <c r="K5179">
        <v>-0.84370000000000001</v>
      </c>
      <c r="L5179">
        <v>-1.0522</v>
      </c>
      <c r="M5179">
        <v>9.1999999999999998E-3</v>
      </c>
      <c r="N5179">
        <v>0.29809999999999998</v>
      </c>
      <c r="O5179">
        <v>-0.41160000000000002</v>
      </c>
      <c r="P5179">
        <v>0.89039999999999997</v>
      </c>
      <c r="Q5179">
        <v>0.84650000000000003</v>
      </c>
      <c r="R5179">
        <v>0.13320000000000001</v>
      </c>
      <c r="S5179">
        <v>-0.26600000000000001</v>
      </c>
      <c r="T5179">
        <v>-0.16170000000000001</v>
      </c>
      <c r="U5179">
        <v>0.68330000000000002</v>
      </c>
      <c r="V5179">
        <v>0.58479999999999999</v>
      </c>
      <c r="W5179">
        <v>2.2565</v>
      </c>
      <c r="X5179">
        <v>-0.40379999999999999</v>
      </c>
      <c r="Y5179">
        <v>-0.1391</v>
      </c>
    </row>
    <row r="5180" spans="1:25" x14ac:dyDescent="0.2">
      <c r="A5180" t="s">
        <v>5201</v>
      </c>
      <c r="B5180" t="s">
        <v>5201</v>
      </c>
      <c r="C5180">
        <v>-9.8000000000000004E-2</v>
      </c>
      <c r="D5180">
        <v>0.62829999999999997</v>
      </c>
      <c r="E5180">
        <v>0.1137</v>
      </c>
      <c r="F5180">
        <v>1.8062</v>
      </c>
      <c r="G5180">
        <v>0.55920000000000003</v>
      </c>
      <c r="H5180">
        <v>-0.77310000000000001</v>
      </c>
      <c r="I5180">
        <v>-0.12</v>
      </c>
      <c r="J5180">
        <v>1.3896999999999999</v>
      </c>
      <c r="K5180">
        <v>0.83819999999999995</v>
      </c>
      <c r="L5180">
        <v>-0.54600000000000004</v>
      </c>
      <c r="M5180">
        <v>-0.64939999999999998</v>
      </c>
      <c r="N5180">
        <v>-0.15049999999999999</v>
      </c>
      <c r="O5180">
        <v>1.2059</v>
      </c>
      <c r="P5180">
        <v>2.0516000000000001</v>
      </c>
      <c r="Q5180">
        <v>-1.0959000000000001</v>
      </c>
      <c r="R5180">
        <v>0.38819999999999999</v>
      </c>
      <c r="S5180">
        <v>-0.26939999999999997</v>
      </c>
      <c r="T5180">
        <v>0.58740000000000003</v>
      </c>
      <c r="U5180">
        <v>1.7263999999999999</v>
      </c>
      <c r="V5180">
        <v>-1.2674000000000001</v>
      </c>
      <c r="W5180">
        <v>0.32150000000000001</v>
      </c>
      <c r="X5180">
        <v>-0.26790000000000003</v>
      </c>
      <c r="Y5180">
        <v>0.43480000000000002</v>
      </c>
    </row>
    <row r="5181" spans="1:25" x14ac:dyDescent="0.2">
      <c r="A5181" t="s">
        <v>5202</v>
      </c>
      <c r="B5181" t="s">
        <v>5202</v>
      </c>
      <c r="C5181">
        <v>-1.0488999999999999</v>
      </c>
      <c r="D5181">
        <v>-0.24490000000000001</v>
      </c>
      <c r="E5181">
        <v>-0.58420000000000005</v>
      </c>
      <c r="F5181">
        <v>-0.3624</v>
      </c>
      <c r="G5181">
        <v>1.1166</v>
      </c>
      <c r="H5181">
        <v>-0.43259999999999998</v>
      </c>
      <c r="I5181">
        <v>-4.1099999999999998E-2</v>
      </c>
      <c r="J5181">
        <v>-1.8586</v>
      </c>
      <c r="K5181">
        <v>-1.5037</v>
      </c>
      <c r="L5181">
        <v>0.67249999999999999</v>
      </c>
      <c r="M5181">
        <v>0.38579999999999998</v>
      </c>
      <c r="N5181">
        <v>-2.2599999999999999E-2</v>
      </c>
      <c r="O5181">
        <v>-0.71030000000000004</v>
      </c>
      <c r="P5181">
        <v>0.82930000000000004</v>
      </c>
      <c r="Q5181">
        <v>-1.1768000000000001</v>
      </c>
      <c r="R5181">
        <v>-1.4863</v>
      </c>
      <c r="S5181">
        <v>-2.4853000000000001</v>
      </c>
      <c r="T5181">
        <v>-1.5125999999999999</v>
      </c>
      <c r="U5181">
        <v>0.67269999999999996</v>
      </c>
      <c r="V5181">
        <v>-0.80400000000000005</v>
      </c>
      <c r="W5181">
        <v>-0.93500000000000005</v>
      </c>
      <c r="X5181">
        <v>0.31619999999999998</v>
      </c>
      <c r="Y5181">
        <v>-0.56879999999999997</v>
      </c>
    </row>
    <row r="5182" spans="1:25" x14ac:dyDescent="0.2">
      <c r="A5182" t="s">
        <v>5203</v>
      </c>
      <c r="B5182" t="s">
        <v>5203</v>
      </c>
      <c r="C5182">
        <v>0.98839999999999995</v>
      </c>
      <c r="D5182">
        <v>-0.61719999999999997</v>
      </c>
      <c r="E5182">
        <v>0.23680000000000001</v>
      </c>
      <c r="F5182">
        <v>1.5430999999999999</v>
      </c>
      <c r="G5182">
        <v>-0.29060000000000002</v>
      </c>
      <c r="H5182">
        <v>0.37509999999999999</v>
      </c>
      <c r="I5182">
        <v>-0.13200000000000001</v>
      </c>
      <c r="J5182">
        <v>-0.3286</v>
      </c>
      <c r="K5182">
        <v>0.55859999999999999</v>
      </c>
      <c r="L5182">
        <v>-0.68799999999999994</v>
      </c>
      <c r="M5182">
        <v>1.0141</v>
      </c>
      <c r="N5182">
        <v>0.71860000000000002</v>
      </c>
      <c r="O5182">
        <v>0.81830000000000003</v>
      </c>
      <c r="P5182">
        <v>-0.42249999999999999</v>
      </c>
      <c r="Q5182">
        <v>-0.85370000000000001</v>
      </c>
      <c r="R5182">
        <v>-1.1910000000000001</v>
      </c>
      <c r="S5182">
        <v>0.30980000000000002</v>
      </c>
      <c r="T5182">
        <v>0.93289999999999995</v>
      </c>
      <c r="U5182">
        <v>2.2660999999999998</v>
      </c>
      <c r="V5182">
        <v>0.57020000000000004</v>
      </c>
      <c r="W5182">
        <v>-1.4849000000000001</v>
      </c>
      <c r="X5182">
        <v>0.83069999999999999</v>
      </c>
      <c r="Y5182">
        <v>0.82640000000000002</v>
      </c>
    </row>
    <row r="5183" spans="1:25" x14ac:dyDescent="0.2">
      <c r="A5183" t="s">
        <v>5204</v>
      </c>
      <c r="B5183" t="s">
        <v>10316</v>
      </c>
      <c r="C5183">
        <v>3.2023999999999999</v>
      </c>
      <c r="D5183">
        <v>0.14050000000000001</v>
      </c>
      <c r="E5183">
        <v>0.1172</v>
      </c>
      <c r="F5183">
        <v>0.2949</v>
      </c>
      <c r="G5183">
        <v>-3.7400000000000003E-2</v>
      </c>
      <c r="H5183">
        <v>0.33160000000000001</v>
      </c>
      <c r="I5183">
        <v>0.2908</v>
      </c>
      <c r="J5183">
        <v>-0.2117</v>
      </c>
      <c r="K5183">
        <v>0.59930000000000005</v>
      </c>
      <c r="L5183">
        <v>0.52700000000000002</v>
      </c>
      <c r="M5183">
        <v>0.72960000000000003</v>
      </c>
      <c r="N5183">
        <v>0.1973</v>
      </c>
      <c r="O5183">
        <v>-0.3584</v>
      </c>
      <c r="P5183">
        <v>-0.12690000000000001</v>
      </c>
      <c r="Q5183">
        <v>0.92069999999999996</v>
      </c>
      <c r="R5183">
        <v>-0.1027</v>
      </c>
      <c r="S5183">
        <v>-1.0167999999999999</v>
      </c>
      <c r="T5183">
        <v>0.82099999999999995</v>
      </c>
      <c r="U5183">
        <v>-0.62970000000000004</v>
      </c>
      <c r="V5183">
        <v>1.0926</v>
      </c>
      <c r="W5183">
        <v>-0.1547</v>
      </c>
      <c r="X5183">
        <v>-1.0443</v>
      </c>
      <c r="Y5183">
        <v>1.1252</v>
      </c>
    </row>
    <row r="5184" spans="1:25" x14ac:dyDescent="0.2">
      <c r="A5184" t="s">
        <v>5205</v>
      </c>
      <c r="B5184" t="s">
        <v>10317</v>
      </c>
      <c r="C5184">
        <v>-1.3661000000000001</v>
      </c>
      <c r="D5184">
        <v>-0.5917</v>
      </c>
      <c r="E5184">
        <v>-0.59830000000000005</v>
      </c>
      <c r="F5184">
        <v>-0.32600000000000001</v>
      </c>
      <c r="G5184">
        <v>-0.4955</v>
      </c>
      <c r="H5184">
        <v>-1.2444999999999999</v>
      </c>
      <c r="I5184">
        <v>-0.73119999999999996</v>
      </c>
      <c r="J5184">
        <v>-1.1878</v>
      </c>
      <c r="K5184">
        <v>-0.2404</v>
      </c>
      <c r="L5184">
        <v>-0.75939999999999996</v>
      </c>
      <c r="M5184">
        <v>-1.8882000000000001</v>
      </c>
      <c r="N5184">
        <v>-1.5430999999999999</v>
      </c>
      <c r="O5184">
        <v>-1.0682</v>
      </c>
      <c r="P5184">
        <v>-1.2702</v>
      </c>
      <c r="Q5184">
        <v>-0.71819999999999995</v>
      </c>
      <c r="R5184">
        <v>1.2045999999999999</v>
      </c>
      <c r="S5184">
        <v>-0.33589999999999998</v>
      </c>
      <c r="T5184">
        <v>-0.67459999999999998</v>
      </c>
      <c r="U5184">
        <v>-1.2811999999999999</v>
      </c>
      <c r="V5184">
        <v>0.49049999999999999</v>
      </c>
      <c r="W5184">
        <v>1.6165</v>
      </c>
      <c r="X5184">
        <v>-1.8599000000000001</v>
      </c>
      <c r="Y5184">
        <v>0.58289999999999997</v>
      </c>
    </row>
    <row r="5185" spans="1:25" x14ac:dyDescent="0.2">
      <c r="A5185" t="s">
        <v>5206</v>
      </c>
      <c r="B5185" t="s">
        <v>10318</v>
      </c>
      <c r="C5185">
        <v>1.9591000000000001</v>
      </c>
      <c r="D5185">
        <v>0.27679999999999999</v>
      </c>
      <c r="E5185">
        <v>-0.75449999999999995</v>
      </c>
      <c r="F5185">
        <v>-0.42859999999999998</v>
      </c>
      <c r="G5185">
        <v>0.31540000000000001</v>
      </c>
      <c r="H5185">
        <v>0.23219999999999999</v>
      </c>
      <c r="I5185">
        <v>-0.36430000000000001</v>
      </c>
      <c r="J5185">
        <v>-0.72060000000000002</v>
      </c>
      <c r="K5185">
        <v>-0.17419999999999999</v>
      </c>
      <c r="L5185">
        <v>0.75260000000000005</v>
      </c>
      <c r="M5185">
        <v>-0.33600000000000002</v>
      </c>
      <c r="N5185">
        <v>-1.1140000000000001</v>
      </c>
      <c r="O5185">
        <v>-1.2278</v>
      </c>
      <c r="P5185">
        <v>-0.63160000000000005</v>
      </c>
      <c r="Q5185">
        <v>-0.13389999999999999</v>
      </c>
      <c r="R5185">
        <v>1.0999000000000001</v>
      </c>
      <c r="S5185">
        <v>-0.2482</v>
      </c>
      <c r="T5185">
        <v>-0.4849</v>
      </c>
      <c r="U5185">
        <v>-0.13780000000000001</v>
      </c>
      <c r="V5185">
        <v>1.3026</v>
      </c>
      <c r="W5185">
        <v>2.0707</v>
      </c>
      <c r="X5185">
        <v>-0.41899999999999998</v>
      </c>
      <c r="Y5185">
        <v>-0.1875</v>
      </c>
    </row>
    <row r="5186" spans="1:25" x14ac:dyDescent="0.2">
      <c r="A5186" t="s">
        <v>5207</v>
      </c>
      <c r="B5186" t="s">
        <v>10319</v>
      </c>
      <c r="C5186">
        <v>2.1004</v>
      </c>
      <c r="D5186">
        <v>2.2595000000000001</v>
      </c>
      <c r="E5186">
        <v>1.6563000000000001</v>
      </c>
      <c r="F5186">
        <v>2.1564999999999999</v>
      </c>
      <c r="G5186">
        <v>2.0347</v>
      </c>
      <c r="H5186">
        <v>1.2290000000000001</v>
      </c>
      <c r="I5186">
        <v>1.4678</v>
      </c>
      <c r="J5186">
        <v>2.9478</v>
      </c>
      <c r="K5186">
        <v>1.7843</v>
      </c>
      <c r="L5186">
        <v>0.61929999999999996</v>
      </c>
      <c r="M5186">
        <v>1.4798</v>
      </c>
      <c r="N5186">
        <v>1.9535</v>
      </c>
      <c r="O5186">
        <v>1.5650999999999999</v>
      </c>
      <c r="P5186">
        <v>-1.0605</v>
      </c>
      <c r="Q5186">
        <v>-0.9627</v>
      </c>
      <c r="R5186">
        <v>-1.3407</v>
      </c>
      <c r="S5186">
        <v>-2.0028999999999999</v>
      </c>
      <c r="T5186">
        <v>-0.10929999999999999</v>
      </c>
      <c r="U5186">
        <v>-1.117</v>
      </c>
      <c r="V5186">
        <v>-0.79579999999999995</v>
      </c>
      <c r="W5186">
        <v>4.4299999999999999E-2</v>
      </c>
      <c r="X5186">
        <v>-0.79369999999999996</v>
      </c>
      <c r="Y5186">
        <v>-0.9819</v>
      </c>
    </row>
    <row r="5187" spans="1:25" x14ac:dyDescent="0.2">
      <c r="A5187" t="s">
        <v>5208</v>
      </c>
      <c r="B5187" t="s">
        <v>10320</v>
      </c>
      <c r="C5187">
        <v>-0.47549999999999998</v>
      </c>
      <c r="D5187">
        <v>1.3545</v>
      </c>
      <c r="E5187">
        <v>-0.53129999999999999</v>
      </c>
      <c r="F5187">
        <v>0.1699</v>
      </c>
      <c r="G5187">
        <v>-0.89559999999999995</v>
      </c>
      <c r="H5187">
        <v>-0.1084</v>
      </c>
      <c r="I5187">
        <v>0.53110000000000002</v>
      </c>
      <c r="J5187">
        <v>-0.62309999999999999</v>
      </c>
      <c r="K5187">
        <v>0.11409999999999999</v>
      </c>
      <c r="L5187">
        <v>-0.16300000000000001</v>
      </c>
      <c r="M5187">
        <v>-0.28699999999999998</v>
      </c>
      <c r="N5187">
        <v>0.36699999999999999</v>
      </c>
      <c r="O5187">
        <v>0.24379999999999999</v>
      </c>
      <c r="P5187">
        <v>-0.36730000000000002</v>
      </c>
      <c r="Q5187">
        <v>-0.66959999999999997</v>
      </c>
      <c r="R5187">
        <v>-3.5400000000000001E-2</v>
      </c>
      <c r="S5187">
        <v>-0.60970000000000002</v>
      </c>
      <c r="T5187">
        <v>0.31469999999999998</v>
      </c>
      <c r="U5187">
        <v>-1.2917000000000001</v>
      </c>
      <c r="V5187">
        <v>-0.46870000000000001</v>
      </c>
      <c r="W5187">
        <v>0.39629999999999999</v>
      </c>
      <c r="X5187">
        <v>-0.12670000000000001</v>
      </c>
      <c r="Y5187">
        <v>0.14299999999999999</v>
      </c>
    </row>
    <row r="5188" spans="1:25" x14ac:dyDescent="0.2">
      <c r="A5188" t="s">
        <v>5209</v>
      </c>
      <c r="B5188" t="s">
        <v>10321</v>
      </c>
      <c r="C5188">
        <v>0.3901</v>
      </c>
      <c r="D5188">
        <v>-0.20649999999999999</v>
      </c>
      <c r="E5188">
        <v>-0.15279999999999999</v>
      </c>
      <c r="F5188">
        <v>0.88829999999999998</v>
      </c>
      <c r="G5188">
        <v>0.56630000000000003</v>
      </c>
      <c r="H5188">
        <v>-0.59079999999999999</v>
      </c>
      <c r="I5188">
        <v>-0.69420000000000004</v>
      </c>
      <c r="J5188">
        <v>-0.37030000000000002</v>
      </c>
      <c r="K5188">
        <v>0.9637</v>
      </c>
      <c r="L5188">
        <v>-1.2464999999999999</v>
      </c>
      <c r="M5188">
        <v>0.3256</v>
      </c>
      <c r="N5188">
        <v>-0.16819999999999999</v>
      </c>
      <c r="O5188">
        <v>0.46400000000000002</v>
      </c>
      <c r="P5188">
        <v>-8.2299999999999998E-2</v>
      </c>
      <c r="Q5188">
        <v>-0.57440000000000002</v>
      </c>
      <c r="R5188">
        <v>1.4883999999999999</v>
      </c>
      <c r="S5188">
        <v>0.7621</v>
      </c>
      <c r="T5188">
        <v>1.1523000000000001</v>
      </c>
      <c r="U5188">
        <v>-0.19639999999999999</v>
      </c>
      <c r="V5188">
        <v>-0.51519999999999999</v>
      </c>
      <c r="W5188">
        <v>1.3594999999999999</v>
      </c>
      <c r="X5188">
        <v>0.14649999999999999</v>
      </c>
      <c r="Y5188">
        <v>0.67459999999999998</v>
      </c>
    </row>
    <row r="5189" spans="1:25" x14ac:dyDescent="0.2">
      <c r="A5189" t="s">
        <v>5210</v>
      </c>
      <c r="B5189" t="s">
        <v>10322</v>
      </c>
      <c r="C5189">
        <v>0.53080000000000005</v>
      </c>
      <c r="D5189">
        <v>0.80330000000000001</v>
      </c>
      <c r="E5189">
        <v>0.72750000000000004</v>
      </c>
      <c r="F5189">
        <v>2.0387</v>
      </c>
      <c r="G5189">
        <v>0.57250000000000001</v>
      </c>
      <c r="H5189">
        <v>0.10249999999999999</v>
      </c>
      <c r="I5189">
        <v>0.19</v>
      </c>
      <c r="J5189">
        <v>1.2472000000000001</v>
      </c>
      <c r="K5189">
        <v>1.7119</v>
      </c>
      <c r="L5189">
        <v>0.70509999999999995</v>
      </c>
      <c r="M5189">
        <v>0.72809999999999997</v>
      </c>
      <c r="N5189">
        <v>1.1722999999999999</v>
      </c>
      <c r="O5189">
        <v>1.6075999999999999</v>
      </c>
      <c r="P5189">
        <v>-0.49690000000000001</v>
      </c>
      <c r="Q5189">
        <v>-0.62170000000000003</v>
      </c>
      <c r="R5189">
        <v>-0.63749999999999996</v>
      </c>
      <c r="S5189">
        <v>-0.51800000000000002</v>
      </c>
      <c r="T5189">
        <v>0.41639999999999999</v>
      </c>
      <c r="U5189">
        <v>0.62170000000000003</v>
      </c>
      <c r="V5189">
        <v>0.68010000000000004</v>
      </c>
      <c r="W5189">
        <v>0.74570000000000003</v>
      </c>
      <c r="X5189">
        <v>1.6999999999999999E-3</v>
      </c>
      <c r="Y5189">
        <v>0.61819999999999997</v>
      </c>
    </row>
    <row r="5190" spans="1:25" x14ac:dyDescent="0.2">
      <c r="A5190" t="s">
        <v>5211</v>
      </c>
      <c r="B5190" t="s">
        <v>10323</v>
      </c>
      <c r="C5190">
        <v>-8.8300000000000003E-2</v>
      </c>
      <c r="D5190">
        <v>-0.23449999999999999</v>
      </c>
      <c r="E5190">
        <v>-0.13950000000000001</v>
      </c>
      <c r="F5190">
        <v>-0.95660000000000001</v>
      </c>
      <c r="G5190">
        <v>1.2161999999999999</v>
      </c>
      <c r="H5190">
        <v>0.77</v>
      </c>
      <c r="I5190">
        <v>1.0843</v>
      </c>
      <c r="J5190">
        <v>0.38500000000000001</v>
      </c>
      <c r="K5190">
        <v>-1.8262</v>
      </c>
      <c r="L5190">
        <v>-5.0999999999999997E-2</v>
      </c>
      <c r="M5190">
        <v>1.7769999999999999</v>
      </c>
      <c r="N5190">
        <v>7.6600000000000001E-2</v>
      </c>
      <c r="O5190">
        <v>2.1421999999999999</v>
      </c>
      <c r="P5190">
        <v>-0.57240000000000002</v>
      </c>
      <c r="Q5190">
        <v>-0.31840000000000002</v>
      </c>
      <c r="R5190">
        <v>-1.3355999999999999</v>
      </c>
      <c r="S5190">
        <v>-1.4457</v>
      </c>
      <c r="T5190">
        <v>-0.50429999999999997</v>
      </c>
      <c r="U5190">
        <v>-0.18129999999999999</v>
      </c>
      <c r="V5190">
        <v>-2.1435</v>
      </c>
      <c r="W5190">
        <v>-2.2837999999999998</v>
      </c>
      <c r="X5190">
        <v>-2.6326999999999998</v>
      </c>
      <c r="Y5190">
        <v>-7.9100000000000004E-2</v>
      </c>
    </row>
    <row r="5191" spans="1:25" x14ac:dyDescent="0.2">
      <c r="A5191" t="s">
        <v>5212</v>
      </c>
      <c r="B5191" t="s">
        <v>5212</v>
      </c>
      <c r="C5191">
        <v>0.84819999999999995</v>
      </c>
      <c r="D5191">
        <v>1.9309000000000001</v>
      </c>
      <c r="E5191">
        <v>-0.19320000000000001</v>
      </c>
      <c r="F5191">
        <v>1.0254000000000001</v>
      </c>
      <c r="G5191">
        <v>1.839</v>
      </c>
      <c r="H5191">
        <v>0.14530000000000001</v>
      </c>
      <c r="I5191">
        <v>2.5951</v>
      </c>
      <c r="J5191">
        <v>1.3735999999999999</v>
      </c>
      <c r="K5191">
        <v>0.44330000000000003</v>
      </c>
      <c r="L5191">
        <v>2.0558000000000001</v>
      </c>
      <c r="M5191">
        <v>1.0615000000000001</v>
      </c>
      <c r="N5191">
        <v>2.7033</v>
      </c>
      <c r="O5191">
        <v>0.16520000000000001</v>
      </c>
      <c r="P5191">
        <v>0.52239999999999998</v>
      </c>
      <c r="Q5191">
        <v>-1.3576999999999999</v>
      </c>
      <c r="R5191">
        <v>0.25740000000000002</v>
      </c>
      <c r="S5191">
        <v>-0.45679999999999998</v>
      </c>
      <c r="T5191">
        <v>-4.4299999999999999E-2</v>
      </c>
      <c r="U5191">
        <v>0.74309999999999998</v>
      </c>
      <c r="V5191">
        <v>1.2686999999999999</v>
      </c>
      <c r="W5191">
        <v>-1.2743</v>
      </c>
      <c r="X5191">
        <v>0.49259999999999998</v>
      </c>
      <c r="Y5191">
        <v>0.70950000000000002</v>
      </c>
    </row>
    <row r="5192" spans="1:25" x14ac:dyDescent="0.2">
      <c r="A5192" t="s">
        <v>5213</v>
      </c>
      <c r="B5192" t="s">
        <v>5213</v>
      </c>
      <c r="C5192">
        <v>1.3401000000000001</v>
      </c>
      <c r="D5192">
        <v>1.871</v>
      </c>
      <c r="E5192">
        <v>0.14849999999999999</v>
      </c>
      <c r="F5192">
        <v>-0.29430000000000001</v>
      </c>
      <c r="G5192">
        <v>1.6859999999999999</v>
      </c>
      <c r="H5192">
        <v>2.1819000000000002</v>
      </c>
      <c r="I5192">
        <v>1.8796999999999999</v>
      </c>
      <c r="J5192">
        <v>-0.18379999999999999</v>
      </c>
      <c r="K5192">
        <v>1.0787</v>
      </c>
      <c r="L5192">
        <v>0.86819999999999997</v>
      </c>
      <c r="M5192">
        <v>1.5013000000000001</v>
      </c>
      <c r="N5192">
        <v>0.34649999999999997</v>
      </c>
      <c r="O5192">
        <v>-0.54949999999999999</v>
      </c>
      <c r="P5192">
        <v>-1.794</v>
      </c>
      <c r="Q5192">
        <v>-1.1200000000000001</v>
      </c>
      <c r="R5192">
        <v>0.20430000000000001</v>
      </c>
      <c r="S5192">
        <v>1.2958000000000001</v>
      </c>
      <c r="T5192">
        <v>-0.34689999999999999</v>
      </c>
      <c r="U5192">
        <v>-0.23780000000000001</v>
      </c>
      <c r="V5192">
        <v>0.9415</v>
      </c>
      <c r="W5192">
        <v>0.1996</v>
      </c>
      <c r="X5192">
        <v>-2.5999999999999999E-3</v>
      </c>
      <c r="Y5192">
        <v>0.20979999999999999</v>
      </c>
    </row>
    <row r="5193" spans="1:25" x14ac:dyDescent="0.2">
      <c r="A5193" t="s">
        <v>5214</v>
      </c>
      <c r="B5193" t="s">
        <v>10324</v>
      </c>
      <c r="C5193">
        <v>6.4000000000000001E-2</v>
      </c>
      <c r="D5193">
        <v>-1.4561999999999999</v>
      </c>
      <c r="E5193">
        <v>-0.63139999999999996</v>
      </c>
      <c r="F5193">
        <v>0.2606</v>
      </c>
      <c r="G5193">
        <v>-0.61850000000000005</v>
      </c>
      <c r="H5193">
        <v>0.57689999999999997</v>
      </c>
      <c r="I5193">
        <v>-4.3099999999999999E-2</v>
      </c>
      <c r="J5193">
        <v>-0.2787</v>
      </c>
      <c r="K5193">
        <v>0.29849999999999999</v>
      </c>
      <c r="L5193">
        <v>-0.55640000000000001</v>
      </c>
      <c r="M5193">
        <v>-0.1061</v>
      </c>
      <c r="N5193">
        <v>0.12620000000000001</v>
      </c>
      <c r="O5193">
        <v>0.124</v>
      </c>
      <c r="P5193">
        <v>0.85940000000000005</v>
      </c>
      <c r="Q5193">
        <v>9.7699999999999995E-2</v>
      </c>
      <c r="R5193">
        <v>2.2035999999999998</v>
      </c>
      <c r="S5193">
        <v>-5.0099999999999999E-2</v>
      </c>
      <c r="T5193">
        <v>-0.75149999999999995</v>
      </c>
      <c r="U5193">
        <v>0.78100000000000003</v>
      </c>
      <c r="V5193">
        <v>-0.63549999999999995</v>
      </c>
      <c r="W5193">
        <v>-0.58599999999999997</v>
      </c>
      <c r="X5193">
        <v>-0.62639999999999996</v>
      </c>
      <c r="Y5193">
        <v>2.4056000000000002</v>
      </c>
    </row>
    <row r="5194" spans="1:25" x14ac:dyDescent="0.2">
      <c r="A5194" t="s">
        <v>5215</v>
      </c>
      <c r="B5194" t="s">
        <v>10325</v>
      </c>
      <c r="C5194">
        <v>0.62790000000000001</v>
      </c>
      <c r="D5194">
        <v>-1.3754</v>
      </c>
      <c r="E5194">
        <v>-0.26619999999999999</v>
      </c>
      <c r="F5194">
        <v>-0.74850000000000005</v>
      </c>
      <c r="G5194">
        <v>-0.29759999999999998</v>
      </c>
      <c r="H5194">
        <v>-0.85909999999999997</v>
      </c>
      <c r="I5194">
        <v>-1.8083</v>
      </c>
      <c r="J5194">
        <v>-0.76690000000000003</v>
      </c>
      <c r="K5194">
        <v>-0.96899999999999997</v>
      </c>
      <c r="L5194">
        <v>-1.2891999999999999</v>
      </c>
      <c r="M5194">
        <v>-0.98060000000000003</v>
      </c>
      <c r="N5194">
        <v>-2.4419</v>
      </c>
      <c r="O5194">
        <v>-1.2738</v>
      </c>
      <c r="P5194">
        <v>0.2162</v>
      </c>
      <c r="Q5194">
        <v>-1.5439000000000001</v>
      </c>
      <c r="R5194">
        <v>-0.60699999999999998</v>
      </c>
      <c r="S5194">
        <v>0.2969</v>
      </c>
      <c r="T5194">
        <v>0.45050000000000001</v>
      </c>
      <c r="U5194">
        <v>0.49359999999999998</v>
      </c>
      <c r="V5194">
        <v>1.4601</v>
      </c>
      <c r="W5194">
        <v>-1.5241</v>
      </c>
      <c r="X5194">
        <v>0.1041</v>
      </c>
      <c r="Y5194">
        <v>-1.4859</v>
      </c>
    </row>
    <row r="5195" spans="1:25" x14ac:dyDescent="0.2">
      <c r="A5195" t="s">
        <v>5216</v>
      </c>
      <c r="B5195" t="s">
        <v>5216</v>
      </c>
      <c r="C5195">
        <v>1.2653000000000001</v>
      </c>
      <c r="D5195">
        <v>-0.1255</v>
      </c>
      <c r="E5195">
        <v>3.1962000000000002</v>
      </c>
      <c r="F5195">
        <v>0.89680000000000004</v>
      </c>
      <c r="G5195">
        <v>0.42609999999999998</v>
      </c>
      <c r="H5195">
        <v>0.80469999999999997</v>
      </c>
      <c r="I5195">
        <v>0.88070000000000004</v>
      </c>
      <c r="J5195">
        <v>2.746</v>
      </c>
      <c r="K5195">
        <v>0.88829999999999998</v>
      </c>
      <c r="L5195">
        <v>-0.3085</v>
      </c>
      <c r="M5195">
        <v>-0.49480000000000002</v>
      </c>
      <c r="N5195">
        <v>1.4442999999999999</v>
      </c>
      <c r="O5195">
        <v>2.2117</v>
      </c>
      <c r="P5195">
        <v>0.22209999999999999</v>
      </c>
      <c r="Q5195">
        <v>-0.55189999999999995</v>
      </c>
      <c r="R5195">
        <v>-0.38190000000000002</v>
      </c>
      <c r="S5195">
        <v>0.3926</v>
      </c>
      <c r="T5195">
        <v>0.6946</v>
      </c>
      <c r="U5195">
        <v>-0.3216</v>
      </c>
      <c r="V5195">
        <v>0.105</v>
      </c>
      <c r="W5195">
        <v>-0.7218</v>
      </c>
      <c r="X5195">
        <v>-0.2387</v>
      </c>
      <c r="Y5195">
        <v>-0.32819999999999999</v>
      </c>
    </row>
    <row r="5196" spans="1:25" x14ac:dyDescent="0.2">
      <c r="A5196" t="s">
        <v>5217</v>
      </c>
      <c r="B5196" t="s">
        <v>10326</v>
      </c>
      <c r="C5196">
        <v>-0.96060000000000001</v>
      </c>
      <c r="D5196">
        <v>-0.21659999999999999</v>
      </c>
      <c r="E5196">
        <v>-0.51170000000000004</v>
      </c>
      <c r="F5196">
        <v>-0.60819999999999996</v>
      </c>
      <c r="G5196">
        <v>1.4383999999999999</v>
      </c>
      <c r="H5196">
        <v>1.5929</v>
      </c>
      <c r="I5196">
        <v>-0.30270000000000002</v>
      </c>
      <c r="J5196">
        <v>-0.50209999999999999</v>
      </c>
      <c r="K5196">
        <v>-0.63149999999999995</v>
      </c>
      <c r="L5196">
        <v>1.8442000000000001</v>
      </c>
      <c r="M5196">
        <v>0.95940000000000003</v>
      </c>
      <c r="N5196">
        <v>-0.42080000000000001</v>
      </c>
      <c r="O5196">
        <v>-0.71830000000000005</v>
      </c>
      <c r="P5196">
        <v>-0.1729</v>
      </c>
      <c r="Q5196">
        <v>-2.3249</v>
      </c>
      <c r="R5196">
        <v>2.1779999999999999</v>
      </c>
      <c r="S5196">
        <v>-0.68240000000000001</v>
      </c>
      <c r="T5196">
        <v>-1.1634</v>
      </c>
      <c r="U5196">
        <v>-0.45140000000000002</v>
      </c>
      <c r="V5196">
        <v>-0.4163</v>
      </c>
      <c r="W5196">
        <v>0.69279999999999997</v>
      </c>
      <c r="X5196">
        <v>-1.8154999999999999</v>
      </c>
      <c r="Y5196">
        <v>0.36249999999999999</v>
      </c>
    </row>
    <row r="5197" spans="1:25" x14ac:dyDescent="0.2">
      <c r="A5197" t="s">
        <v>5218</v>
      </c>
      <c r="B5197" t="s">
        <v>10327</v>
      </c>
      <c r="C5197">
        <v>0.35389999999999999</v>
      </c>
      <c r="D5197">
        <v>-0.23530000000000001</v>
      </c>
      <c r="E5197">
        <v>-3.2300000000000002E-2</v>
      </c>
      <c r="F5197">
        <v>-1.9737</v>
      </c>
      <c r="G5197">
        <v>0.29060000000000002</v>
      </c>
      <c r="H5197">
        <v>1.0197000000000001</v>
      </c>
      <c r="I5197">
        <v>-1.1095999999999999</v>
      </c>
      <c r="J5197">
        <v>-0.16270000000000001</v>
      </c>
      <c r="K5197">
        <v>-0.20669999999999999</v>
      </c>
      <c r="L5197">
        <v>0.22420000000000001</v>
      </c>
      <c r="M5197">
        <v>-1.1136999999999999</v>
      </c>
      <c r="N5197">
        <v>-0.63290000000000002</v>
      </c>
      <c r="O5197">
        <v>-0.54169999999999996</v>
      </c>
      <c r="P5197">
        <v>-1.3228</v>
      </c>
      <c r="Q5197">
        <v>-0.45179999999999998</v>
      </c>
      <c r="R5197">
        <v>-2.1248999999999998</v>
      </c>
      <c r="S5197">
        <v>-0.73470000000000002</v>
      </c>
      <c r="T5197">
        <v>0.69410000000000005</v>
      </c>
      <c r="U5197">
        <v>-0.36080000000000001</v>
      </c>
      <c r="V5197">
        <v>0.2311</v>
      </c>
      <c r="W5197">
        <v>-1.9129</v>
      </c>
      <c r="X5197">
        <v>1.5901000000000001</v>
      </c>
      <c r="Y5197">
        <v>-1.2442</v>
      </c>
    </row>
    <row r="5198" spans="1:25" x14ac:dyDescent="0.2">
      <c r="A5198" t="s">
        <v>5219</v>
      </c>
      <c r="B5198" t="s">
        <v>10328</v>
      </c>
      <c r="C5198">
        <v>-1.0900000000000001</v>
      </c>
      <c r="D5198">
        <v>-2.7679</v>
      </c>
      <c r="E5198">
        <v>-0.15079999999999999</v>
      </c>
      <c r="F5198">
        <v>-3.1871</v>
      </c>
      <c r="G5198">
        <v>-0.76439999999999997</v>
      </c>
      <c r="H5198">
        <v>-1.1832</v>
      </c>
      <c r="I5198">
        <v>-1.2982</v>
      </c>
      <c r="J5198">
        <v>-0.17219999999999999</v>
      </c>
      <c r="K5198">
        <v>7.4099999999999999E-2</v>
      </c>
      <c r="L5198">
        <v>-0.86280000000000001</v>
      </c>
      <c r="M5198">
        <v>-2.3734999999999999</v>
      </c>
      <c r="N5198">
        <v>0.47389999999999999</v>
      </c>
      <c r="O5198">
        <v>1.831</v>
      </c>
      <c r="P5198">
        <v>2.4950000000000001</v>
      </c>
      <c r="Q5198">
        <v>-0.2283</v>
      </c>
      <c r="R5198">
        <v>-6.4000000000000001E-2</v>
      </c>
      <c r="S5198">
        <v>-1.1871</v>
      </c>
      <c r="T5198">
        <v>-1.2269000000000001</v>
      </c>
      <c r="U5198">
        <v>1.6297999999999999</v>
      </c>
      <c r="V5198">
        <v>1.0853999999999999</v>
      </c>
      <c r="W5198">
        <v>0.21970000000000001</v>
      </c>
      <c r="X5198">
        <v>0.1017</v>
      </c>
      <c r="Y5198">
        <v>-1.1365000000000001</v>
      </c>
    </row>
    <row r="5199" spans="1:25" x14ac:dyDescent="0.2">
      <c r="A5199" t="s">
        <v>5220</v>
      </c>
      <c r="B5199" t="s">
        <v>10329</v>
      </c>
      <c r="C5199">
        <v>-0.3977</v>
      </c>
      <c r="D5199">
        <v>0.74</v>
      </c>
      <c r="E5199">
        <v>0.3679</v>
      </c>
      <c r="F5199">
        <v>0.80579999999999996</v>
      </c>
      <c r="G5199">
        <v>7.6100000000000001E-2</v>
      </c>
      <c r="H5199">
        <v>0.14419999999999999</v>
      </c>
      <c r="I5199">
        <v>0.4516</v>
      </c>
      <c r="J5199">
        <v>0.40579999999999999</v>
      </c>
      <c r="K5199">
        <v>0.42759999999999998</v>
      </c>
      <c r="L5199">
        <v>0.125</v>
      </c>
      <c r="M5199">
        <v>-0.60360000000000003</v>
      </c>
      <c r="N5199">
        <v>-0.24379999999999999</v>
      </c>
      <c r="O5199">
        <v>-0.33350000000000002</v>
      </c>
      <c r="P5199">
        <v>-0.6401</v>
      </c>
      <c r="Q5199">
        <v>-0.47060000000000002</v>
      </c>
      <c r="R5199">
        <v>0.22450000000000001</v>
      </c>
      <c r="S5199">
        <v>0.64429999999999998</v>
      </c>
      <c r="T5199">
        <v>1.7100000000000001E-2</v>
      </c>
      <c r="U5199">
        <v>-0.1003</v>
      </c>
      <c r="V5199">
        <v>0.16120000000000001</v>
      </c>
      <c r="W5199">
        <v>0.12970000000000001</v>
      </c>
      <c r="X5199">
        <v>0.61109999999999998</v>
      </c>
      <c r="Y5199">
        <v>0.69420000000000004</v>
      </c>
    </row>
    <row r="5200" spans="1:25" x14ac:dyDescent="0.2">
      <c r="A5200" t="s">
        <v>5221</v>
      </c>
      <c r="B5200" t="s">
        <v>10330</v>
      </c>
      <c r="C5200">
        <v>0.86770000000000003</v>
      </c>
      <c r="D5200">
        <v>0.63300000000000001</v>
      </c>
      <c r="E5200">
        <v>1.593</v>
      </c>
      <c r="F5200">
        <v>1.5599000000000001</v>
      </c>
      <c r="G5200">
        <v>-8.4000000000000005E-2</v>
      </c>
      <c r="H5200">
        <v>4.3499999999999997E-2</v>
      </c>
      <c r="I5200">
        <v>0.74450000000000005</v>
      </c>
      <c r="J5200">
        <v>1.1413</v>
      </c>
      <c r="K5200">
        <v>0.86739999999999995</v>
      </c>
      <c r="L5200">
        <v>0.30549999999999999</v>
      </c>
      <c r="M5200">
        <v>0.1095</v>
      </c>
      <c r="N5200">
        <v>0.98799999999999999</v>
      </c>
      <c r="O5200">
        <v>1.0445</v>
      </c>
      <c r="P5200">
        <v>-1.2941</v>
      </c>
      <c r="Q5200">
        <v>6.7100000000000007E-2</v>
      </c>
      <c r="R5200">
        <v>0.13550000000000001</v>
      </c>
      <c r="S5200">
        <v>0.73040000000000005</v>
      </c>
      <c r="T5200">
        <v>1.0139</v>
      </c>
      <c r="U5200">
        <v>-0.57630000000000003</v>
      </c>
      <c r="V5200">
        <v>-0.1741</v>
      </c>
      <c r="W5200">
        <v>-0.3901</v>
      </c>
      <c r="X5200">
        <v>-0.36120000000000002</v>
      </c>
      <c r="Y5200">
        <v>-0.48089999999999999</v>
      </c>
    </row>
    <row r="5201" spans="1:25" x14ac:dyDescent="0.2">
      <c r="A5201" t="s">
        <v>5222</v>
      </c>
      <c r="B5201" t="s">
        <v>10331</v>
      </c>
      <c r="C5201">
        <v>-0.1037</v>
      </c>
      <c r="D5201">
        <v>-0.40100000000000002</v>
      </c>
      <c r="E5201">
        <v>-9.4999999999999998E-3</v>
      </c>
      <c r="F5201">
        <v>-0.73280000000000001</v>
      </c>
      <c r="G5201">
        <v>0.88790000000000002</v>
      </c>
      <c r="H5201">
        <v>0.41899999999999998</v>
      </c>
      <c r="I5201">
        <v>-8.2900000000000001E-2</v>
      </c>
      <c r="J5201">
        <v>0.53600000000000003</v>
      </c>
      <c r="K5201">
        <v>-0.7238</v>
      </c>
      <c r="L5201">
        <v>0.25159999999999999</v>
      </c>
      <c r="M5201">
        <v>-4.65E-2</v>
      </c>
      <c r="N5201">
        <v>0.53200000000000003</v>
      </c>
      <c r="O5201">
        <v>-0.30509999999999998</v>
      </c>
      <c r="P5201">
        <v>-0.5222</v>
      </c>
      <c r="Q5201">
        <v>-0.34860000000000002</v>
      </c>
      <c r="R5201">
        <v>-1.0103</v>
      </c>
      <c r="S5201">
        <v>0.83860000000000001</v>
      </c>
      <c r="T5201">
        <v>-3.1300000000000001E-2</v>
      </c>
      <c r="U5201">
        <v>-0.22040000000000001</v>
      </c>
      <c r="V5201">
        <v>0.3327</v>
      </c>
      <c r="W5201">
        <v>-0.97819999999999996</v>
      </c>
      <c r="X5201">
        <v>-6.3799999999999996E-2</v>
      </c>
      <c r="Y5201">
        <v>-0.73299999999999998</v>
      </c>
    </row>
    <row r="5202" spans="1:25" x14ac:dyDescent="0.2">
      <c r="A5202" t="s">
        <v>5223</v>
      </c>
      <c r="B5202" t="s">
        <v>10332</v>
      </c>
      <c r="C5202">
        <v>-0.70860000000000001</v>
      </c>
      <c r="D5202">
        <v>0.35759999999999997</v>
      </c>
      <c r="E5202">
        <v>0.39529999999999998</v>
      </c>
      <c r="F5202">
        <v>0.12809999999999999</v>
      </c>
      <c r="G5202">
        <v>-1.1191</v>
      </c>
      <c r="H5202">
        <v>0.60670000000000002</v>
      </c>
      <c r="I5202">
        <v>0.12609999999999999</v>
      </c>
      <c r="J5202">
        <v>0.5827</v>
      </c>
      <c r="K5202">
        <v>0.61550000000000005</v>
      </c>
      <c r="L5202">
        <v>0.109</v>
      </c>
      <c r="M5202">
        <v>0.14990000000000001</v>
      </c>
      <c r="N5202">
        <v>6.4600000000000005E-2</v>
      </c>
      <c r="O5202">
        <v>7.2099999999999997E-2</v>
      </c>
      <c r="P5202">
        <v>-1.1046</v>
      </c>
      <c r="Q5202">
        <v>-0.41920000000000002</v>
      </c>
      <c r="R5202">
        <v>-0.5796</v>
      </c>
      <c r="S5202">
        <v>-0.17130000000000001</v>
      </c>
      <c r="T5202">
        <v>0.28129999999999999</v>
      </c>
      <c r="U5202">
        <v>-1.0501</v>
      </c>
      <c r="V5202">
        <v>-0.32300000000000001</v>
      </c>
      <c r="W5202">
        <v>-0.62849999999999995</v>
      </c>
      <c r="X5202">
        <v>-0.69940000000000002</v>
      </c>
      <c r="Y5202">
        <v>-0.74419999999999997</v>
      </c>
    </row>
    <row r="5203" spans="1:25" x14ac:dyDescent="0.2">
      <c r="A5203" t="s">
        <v>5224</v>
      </c>
      <c r="B5203" t="s">
        <v>5224</v>
      </c>
      <c r="C5203">
        <v>5.4800000000000001E-2</v>
      </c>
      <c r="D5203">
        <v>-0.67800000000000005</v>
      </c>
      <c r="E5203">
        <v>0.62409999999999999</v>
      </c>
      <c r="F5203">
        <v>0.34799999999999998</v>
      </c>
      <c r="G5203">
        <v>0.22750000000000001</v>
      </c>
      <c r="H5203">
        <v>-9.8199999999999996E-2</v>
      </c>
      <c r="I5203">
        <v>-0.24560000000000001</v>
      </c>
      <c r="J5203">
        <v>0.91849999999999998</v>
      </c>
      <c r="K5203">
        <v>-1.0268999999999999</v>
      </c>
      <c r="L5203">
        <v>2.41E-2</v>
      </c>
      <c r="M5203">
        <v>-0.23069999999999999</v>
      </c>
      <c r="N5203">
        <v>-0.20100000000000001</v>
      </c>
      <c r="O5203">
        <v>-0.57130000000000003</v>
      </c>
      <c r="P5203">
        <v>0.70720000000000005</v>
      </c>
      <c r="Q5203">
        <v>-0.50780000000000003</v>
      </c>
      <c r="R5203">
        <v>-1.6218999999999999</v>
      </c>
      <c r="S5203">
        <v>1.4106000000000001</v>
      </c>
      <c r="T5203">
        <v>-0.40720000000000001</v>
      </c>
      <c r="U5203">
        <v>0.40849999999999997</v>
      </c>
      <c r="V5203">
        <v>-0.1166</v>
      </c>
      <c r="W5203">
        <v>-1.7450000000000001</v>
      </c>
      <c r="X5203">
        <v>-0.37340000000000001</v>
      </c>
      <c r="Y5203">
        <v>-0.88749999999999996</v>
      </c>
    </row>
    <row r="5204" spans="1:25" x14ac:dyDescent="0.2">
      <c r="A5204" t="s">
        <v>5225</v>
      </c>
      <c r="B5204" t="s">
        <v>10333</v>
      </c>
      <c r="C5204">
        <v>1.2599</v>
      </c>
      <c r="D5204">
        <v>-0.1986</v>
      </c>
      <c r="E5204">
        <v>5.4000000000000003E-3</v>
      </c>
      <c r="F5204">
        <v>0.51229999999999998</v>
      </c>
      <c r="G5204">
        <v>0.62309999999999999</v>
      </c>
      <c r="H5204">
        <v>1.6761999999999999</v>
      </c>
      <c r="I5204">
        <v>1.6709000000000001</v>
      </c>
      <c r="J5204">
        <v>1.8847</v>
      </c>
      <c r="K5204">
        <v>4.0869999999999997</v>
      </c>
      <c r="L5204">
        <v>1.2826</v>
      </c>
      <c r="M5204">
        <v>4.3124000000000002</v>
      </c>
      <c r="N5204">
        <v>4.8630000000000004</v>
      </c>
      <c r="O5204">
        <v>3.7703000000000002</v>
      </c>
      <c r="P5204">
        <v>-2.76E-2</v>
      </c>
      <c r="Q5204">
        <v>0.59830000000000005</v>
      </c>
      <c r="R5204">
        <v>0.82079999999999997</v>
      </c>
      <c r="S5204">
        <v>0.90510000000000002</v>
      </c>
      <c r="T5204">
        <v>6.2E-2</v>
      </c>
      <c r="U5204">
        <v>-0.69279999999999997</v>
      </c>
      <c r="V5204">
        <v>-0.92030000000000001</v>
      </c>
      <c r="W5204">
        <v>-1.472</v>
      </c>
      <c r="X5204">
        <v>0.1431</v>
      </c>
      <c r="Y5204">
        <v>0.49299999999999999</v>
      </c>
    </row>
    <row r="5205" spans="1:25" x14ac:dyDescent="0.2">
      <c r="A5205" t="s">
        <v>5226</v>
      </c>
      <c r="B5205" t="s">
        <v>10334</v>
      </c>
      <c r="C5205">
        <v>1.8427</v>
      </c>
      <c r="D5205">
        <v>-2.4400000000000002E-2</v>
      </c>
      <c r="E5205">
        <v>1.2976000000000001</v>
      </c>
      <c r="F5205">
        <v>-0.22059999999999999</v>
      </c>
      <c r="G5205">
        <v>-0.18870000000000001</v>
      </c>
      <c r="H5205">
        <v>1.3119000000000001</v>
      </c>
      <c r="I5205">
        <v>-0.54210000000000003</v>
      </c>
      <c r="J5205">
        <v>0.63239999999999996</v>
      </c>
      <c r="K5205">
        <v>-0.67520000000000002</v>
      </c>
      <c r="L5205">
        <v>-0.1686</v>
      </c>
      <c r="M5205">
        <v>0.70609999999999995</v>
      </c>
      <c r="N5205">
        <v>0.46279999999999999</v>
      </c>
      <c r="O5205">
        <v>-0.34100000000000003</v>
      </c>
      <c r="P5205">
        <v>-5.9161000000000001</v>
      </c>
      <c r="Q5205">
        <v>1.8858999999999999</v>
      </c>
      <c r="R5205">
        <v>-2.1198999999999999</v>
      </c>
      <c r="S5205">
        <v>1.3412999999999999</v>
      </c>
      <c r="T5205">
        <v>0.72260000000000002</v>
      </c>
      <c r="U5205">
        <v>-2.5365000000000002</v>
      </c>
      <c r="V5205">
        <v>6.4474999999999998</v>
      </c>
      <c r="W5205">
        <v>-0.23039999999999999</v>
      </c>
      <c r="X5205">
        <v>-0.48409999999999997</v>
      </c>
      <c r="Y5205">
        <v>1.9751000000000001</v>
      </c>
    </row>
    <row r="5206" spans="1:25" x14ac:dyDescent="0.2">
      <c r="A5206" t="s">
        <v>5227</v>
      </c>
      <c r="B5206" t="s">
        <v>10335</v>
      </c>
      <c r="C5206">
        <v>-0.56699999999999995</v>
      </c>
      <c r="D5206">
        <v>-0.74790000000000001</v>
      </c>
      <c r="E5206">
        <v>1.0376000000000001</v>
      </c>
      <c r="F5206">
        <v>1.4890000000000001</v>
      </c>
      <c r="G5206">
        <v>7.8700000000000006E-2</v>
      </c>
      <c r="H5206">
        <v>0.91449999999999998</v>
      </c>
      <c r="I5206">
        <v>0.25209999999999999</v>
      </c>
      <c r="J5206">
        <v>-0.97660000000000002</v>
      </c>
      <c r="K5206">
        <v>0.9073</v>
      </c>
      <c r="L5206">
        <v>-0.7853</v>
      </c>
      <c r="M5206">
        <v>-0.56140000000000001</v>
      </c>
      <c r="N5206">
        <v>5.0700000000000002E-2</v>
      </c>
      <c r="O5206">
        <v>-1.3681000000000001</v>
      </c>
      <c r="P5206">
        <v>1.2774000000000001</v>
      </c>
      <c r="Q5206">
        <v>-1.7465999999999999</v>
      </c>
      <c r="R5206">
        <v>-0.99550000000000005</v>
      </c>
      <c r="S5206">
        <v>0.48330000000000001</v>
      </c>
      <c r="T5206">
        <v>0.78920000000000001</v>
      </c>
      <c r="U5206">
        <v>1.7000999999999999</v>
      </c>
      <c r="V5206">
        <v>-0.30590000000000001</v>
      </c>
      <c r="W5206">
        <v>-0.69130000000000003</v>
      </c>
      <c r="X5206">
        <v>2.331</v>
      </c>
      <c r="Y5206">
        <v>2.1465999999999998</v>
      </c>
    </row>
    <row r="5207" spans="1:25" x14ac:dyDescent="0.2">
      <c r="A5207" t="s">
        <v>5228</v>
      </c>
      <c r="B5207" t="s">
        <v>10336</v>
      </c>
      <c r="C5207">
        <v>2.3292000000000002</v>
      </c>
      <c r="D5207">
        <v>0.83709999999999996</v>
      </c>
      <c r="E5207">
        <v>0.9788</v>
      </c>
      <c r="F5207">
        <v>-1.7585</v>
      </c>
      <c r="G5207">
        <v>1.7022999999999999</v>
      </c>
      <c r="H5207">
        <v>0.94699999999999995</v>
      </c>
      <c r="I5207">
        <v>9.7299999999999998E-2</v>
      </c>
      <c r="J5207">
        <v>1.2952999999999999</v>
      </c>
      <c r="K5207">
        <v>-0.1145</v>
      </c>
      <c r="L5207">
        <v>0.68820000000000003</v>
      </c>
      <c r="M5207">
        <v>1.9148000000000001</v>
      </c>
      <c r="N5207">
        <v>0.74639999999999995</v>
      </c>
      <c r="O5207">
        <v>1.0078</v>
      </c>
      <c r="P5207">
        <v>7.5200000000000003E-2</v>
      </c>
      <c r="Q5207">
        <v>1.1842999999999999</v>
      </c>
      <c r="R5207">
        <v>-1.1869000000000001</v>
      </c>
      <c r="S5207">
        <v>0.9869</v>
      </c>
      <c r="T5207">
        <v>-1.4583999999999999</v>
      </c>
      <c r="U5207">
        <v>-0.17080000000000001</v>
      </c>
      <c r="V5207">
        <v>2.2248000000000001</v>
      </c>
      <c r="W5207">
        <v>-0.8125</v>
      </c>
      <c r="X5207">
        <v>0.60209999999999997</v>
      </c>
      <c r="Y5207">
        <v>-0.72829999999999995</v>
      </c>
    </row>
    <row r="5208" spans="1:25" x14ac:dyDescent="0.2">
      <c r="A5208" t="s">
        <v>5229</v>
      </c>
      <c r="B5208" t="s">
        <v>10337</v>
      </c>
      <c r="C5208">
        <v>-0.99619999999999997</v>
      </c>
      <c r="D5208">
        <v>0.1479</v>
      </c>
      <c r="E5208">
        <v>0.65629999999999999</v>
      </c>
      <c r="F5208">
        <v>-0.12570000000000001</v>
      </c>
      <c r="G5208">
        <v>1.0911</v>
      </c>
      <c r="H5208">
        <v>-0.1196</v>
      </c>
      <c r="I5208">
        <v>0.40789999999999998</v>
      </c>
      <c r="J5208">
        <v>0.90429999999999999</v>
      </c>
      <c r="K5208">
        <v>-0.36149999999999999</v>
      </c>
      <c r="L5208">
        <v>-0.70220000000000005</v>
      </c>
      <c r="M5208">
        <v>0.26960000000000001</v>
      </c>
      <c r="N5208">
        <v>-0.77290000000000003</v>
      </c>
      <c r="O5208">
        <v>0.25240000000000001</v>
      </c>
      <c r="P5208">
        <v>-0.11459999999999999</v>
      </c>
      <c r="Q5208">
        <v>-0.64610000000000001</v>
      </c>
      <c r="R5208">
        <v>0.13930000000000001</v>
      </c>
      <c r="S5208">
        <v>-0.01</v>
      </c>
      <c r="T5208">
        <v>-1.8100000000000002E-2</v>
      </c>
      <c r="U5208">
        <v>-0.52929999999999999</v>
      </c>
      <c r="V5208">
        <v>-0.38009999999999999</v>
      </c>
      <c r="W5208">
        <v>0.93600000000000005</v>
      </c>
      <c r="X5208">
        <v>-2.64E-2</v>
      </c>
      <c r="Y5208">
        <v>-1.1122000000000001</v>
      </c>
    </row>
    <row r="5209" spans="1:25" x14ac:dyDescent="0.2">
      <c r="A5209" t="s">
        <v>5230</v>
      </c>
      <c r="B5209" t="s">
        <v>10338</v>
      </c>
      <c r="C5209">
        <v>0.1419</v>
      </c>
      <c r="D5209">
        <v>-1.2079</v>
      </c>
      <c r="E5209">
        <v>-2.7624</v>
      </c>
      <c r="F5209">
        <v>0.3826</v>
      </c>
      <c r="G5209">
        <v>1.5063</v>
      </c>
      <c r="H5209">
        <v>0.20180000000000001</v>
      </c>
      <c r="I5209">
        <v>-0.77910000000000001</v>
      </c>
      <c r="J5209">
        <v>1.6959</v>
      </c>
      <c r="K5209">
        <v>-3.9426999999999999</v>
      </c>
      <c r="L5209">
        <v>0.60470000000000002</v>
      </c>
      <c r="M5209">
        <v>0.154</v>
      </c>
      <c r="N5209">
        <v>0.42499999999999999</v>
      </c>
      <c r="O5209">
        <v>-0.45950000000000002</v>
      </c>
      <c r="P5209">
        <v>0.51659999999999995</v>
      </c>
      <c r="Q5209">
        <v>-0.71260000000000001</v>
      </c>
      <c r="R5209">
        <v>-0.79730000000000001</v>
      </c>
      <c r="S5209">
        <v>0.69820000000000004</v>
      </c>
      <c r="T5209">
        <v>-1.3854</v>
      </c>
      <c r="U5209">
        <v>0.35149999999999998</v>
      </c>
      <c r="V5209">
        <v>0.48899999999999999</v>
      </c>
      <c r="W5209">
        <v>-1.1675</v>
      </c>
      <c r="X5209">
        <v>0.72489999999999999</v>
      </c>
      <c r="Y5209">
        <v>-0.33210000000000001</v>
      </c>
    </row>
    <row r="5210" spans="1:25" x14ac:dyDescent="0.2">
      <c r="A5210" t="s">
        <v>5231</v>
      </c>
      <c r="B5210" t="s">
        <v>10339</v>
      </c>
      <c r="C5210">
        <v>0.45600000000000002</v>
      </c>
      <c r="D5210">
        <v>0.94040000000000001</v>
      </c>
      <c r="E5210">
        <v>-3.95E-2</v>
      </c>
      <c r="F5210">
        <v>0.72409999999999997</v>
      </c>
      <c r="G5210">
        <v>1.5228999999999999</v>
      </c>
      <c r="H5210">
        <v>0.75580000000000003</v>
      </c>
      <c r="I5210">
        <v>8.0299999999999996E-2</v>
      </c>
      <c r="J5210">
        <v>0.60199999999999998</v>
      </c>
      <c r="K5210">
        <v>1.7867999999999999</v>
      </c>
      <c r="L5210">
        <v>0.59079999999999999</v>
      </c>
      <c r="M5210">
        <v>2.2092999999999998</v>
      </c>
      <c r="N5210">
        <v>1.9058999999999999</v>
      </c>
      <c r="O5210">
        <v>0.85019999999999996</v>
      </c>
      <c r="P5210">
        <v>-0.53439999999999999</v>
      </c>
      <c r="Q5210">
        <v>1.0245</v>
      </c>
      <c r="R5210">
        <v>0.58130000000000004</v>
      </c>
      <c r="S5210">
        <v>-1.3629</v>
      </c>
      <c r="T5210">
        <v>0.90039999999999998</v>
      </c>
      <c r="U5210">
        <v>-0.12770000000000001</v>
      </c>
      <c r="V5210">
        <v>1.3364</v>
      </c>
      <c r="W5210">
        <v>1.5527</v>
      </c>
      <c r="X5210">
        <v>-0.68310000000000004</v>
      </c>
      <c r="Y5210">
        <v>-0.12889999999999999</v>
      </c>
    </row>
    <row r="5211" spans="1:25" x14ac:dyDescent="0.2">
      <c r="A5211" t="s">
        <v>5232</v>
      </c>
      <c r="B5211" t="s">
        <v>10340</v>
      </c>
      <c r="C5211">
        <v>0.5978</v>
      </c>
      <c r="D5211">
        <v>-9.98E-2</v>
      </c>
      <c r="E5211">
        <v>-0.69079999999999997</v>
      </c>
      <c r="F5211">
        <v>-0.2863</v>
      </c>
      <c r="G5211">
        <v>0.40629999999999999</v>
      </c>
      <c r="H5211">
        <v>-7.4999999999999997E-2</v>
      </c>
      <c r="I5211">
        <v>-0.89470000000000005</v>
      </c>
      <c r="J5211">
        <v>-0.18890000000000001</v>
      </c>
      <c r="K5211">
        <v>-0.68010000000000004</v>
      </c>
      <c r="L5211">
        <v>-1.0224</v>
      </c>
      <c r="M5211">
        <v>-0.93100000000000005</v>
      </c>
      <c r="N5211">
        <v>-0.84650000000000003</v>
      </c>
      <c r="O5211">
        <v>-0.82620000000000005</v>
      </c>
      <c r="P5211">
        <v>-0.21360000000000001</v>
      </c>
      <c r="Q5211">
        <v>-0.92689999999999995</v>
      </c>
      <c r="R5211">
        <v>1.5563</v>
      </c>
      <c r="S5211">
        <v>-0.44940000000000002</v>
      </c>
      <c r="T5211">
        <v>0.39019999999999999</v>
      </c>
      <c r="U5211">
        <v>0.24690000000000001</v>
      </c>
      <c r="V5211">
        <v>1.83E-2</v>
      </c>
      <c r="W5211">
        <v>1.8294999999999999</v>
      </c>
      <c r="X5211">
        <v>0.64070000000000005</v>
      </c>
      <c r="Y5211">
        <v>-0.82879999999999998</v>
      </c>
    </row>
    <row r="5212" spans="1:25" x14ac:dyDescent="0.2">
      <c r="A5212" t="s">
        <v>5233</v>
      </c>
      <c r="B5212" t="s">
        <v>10341</v>
      </c>
      <c r="C5212">
        <v>1.0845</v>
      </c>
      <c r="D5212">
        <v>-0.84089999999999998</v>
      </c>
      <c r="E5212">
        <v>-0.42520000000000002</v>
      </c>
      <c r="F5212">
        <v>7.7600000000000002E-2</v>
      </c>
      <c r="G5212">
        <v>1.6414</v>
      </c>
      <c r="H5212">
        <v>-0.91410000000000002</v>
      </c>
      <c r="I5212">
        <v>-0.98009999999999997</v>
      </c>
      <c r="J5212">
        <v>-0.29659999999999997</v>
      </c>
      <c r="K5212">
        <v>0.34749999999999998</v>
      </c>
      <c r="L5212">
        <v>-1.2854000000000001</v>
      </c>
      <c r="M5212">
        <v>-1.2871999999999999</v>
      </c>
      <c r="N5212">
        <v>-0.95720000000000005</v>
      </c>
      <c r="O5212">
        <v>0.40749999999999997</v>
      </c>
      <c r="P5212">
        <v>0.43830000000000002</v>
      </c>
      <c r="Q5212">
        <v>1.3689</v>
      </c>
      <c r="R5212">
        <v>0.6149</v>
      </c>
      <c r="S5212">
        <v>-0.46460000000000001</v>
      </c>
      <c r="T5212">
        <v>0.80930000000000002</v>
      </c>
      <c r="U5212">
        <v>1.0344</v>
      </c>
      <c r="V5212">
        <v>-0.5806</v>
      </c>
      <c r="W5212">
        <v>0.84540000000000004</v>
      </c>
      <c r="X5212">
        <v>0.2089</v>
      </c>
      <c r="Y5212">
        <v>0.88</v>
      </c>
    </row>
    <row r="5213" spans="1:25" x14ac:dyDescent="0.2">
      <c r="A5213" t="s">
        <v>5234</v>
      </c>
      <c r="B5213" t="s">
        <v>10342</v>
      </c>
      <c r="C5213">
        <v>0.44900000000000001</v>
      </c>
      <c r="D5213">
        <v>-0.40939999999999999</v>
      </c>
      <c r="E5213">
        <v>-0.43290000000000001</v>
      </c>
      <c r="F5213">
        <v>4.4999999999999997E-3</v>
      </c>
      <c r="G5213">
        <v>-0.43490000000000001</v>
      </c>
      <c r="H5213">
        <v>-1.2563</v>
      </c>
      <c r="I5213">
        <v>-4.4832999999999998</v>
      </c>
      <c r="J5213">
        <v>-0.59550000000000003</v>
      </c>
      <c r="K5213">
        <v>0.14410000000000001</v>
      </c>
      <c r="L5213">
        <v>2.3250999999999999</v>
      </c>
      <c r="M5213">
        <v>-0.75080000000000002</v>
      </c>
      <c r="N5213">
        <v>1.5851</v>
      </c>
      <c r="O5213">
        <v>0.69279999999999997</v>
      </c>
      <c r="P5213">
        <v>0.31419999999999998</v>
      </c>
      <c r="Q5213">
        <v>-3.3950999999999998</v>
      </c>
      <c r="R5213">
        <v>-9.6229999999999993</v>
      </c>
      <c r="S5213">
        <v>-0.70799999999999996</v>
      </c>
      <c r="T5213">
        <v>7.3700000000000002E-2</v>
      </c>
      <c r="U5213">
        <v>-3.1214</v>
      </c>
      <c r="V5213">
        <v>-0.1729</v>
      </c>
      <c r="W5213">
        <v>5.3826000000000001</v>
      </c>
      <c r="X5213">
        <v>-6.2877000000000001</v>
      </c>
      <c r="Y5213">
        <v>6.4000000000000003E-3</v>
      </c>
    </row>
    <row r="5214" spans="1:25" x14ac:dyDescent="0.2">
      <c r="A5214" t="s">
        <v>5235</v>
      </c>
      <c r="B5214" t="s">
        <v>10343</v>
      </c>
      <c r="C5214">
        <v>1.2255</v>
      </c>
      <c r="D5214">
        <v>0.90229999999999999</v>
      </c>
      <c r="E5214">
        <v>-0.74680000000000002</v>
      </c>
      <c r="F5214">
        <v>0.1159</v>
      </c>
      <c r="G5214">
        <v>1.5854999999999999</v>
      </c>
      <c r="H5214">
        <v>1.171</v>
      </c>
      <c r="I5214">
        <v>0.41749999999999998</v>
      </c>
      <c r="J5214">
        <v>0.92490000000000006</v>
      </c>
      <c r="K5214">
        <v>-0.50760000000000005</v>
      </c>
      <c r="L5214">
        <v>0.85540000000000005</v>
      </c>
      <c r="M5214">
        <v>2.3647999999999998</v>
      </c>
      <c r="N5214">
        <v>0.1779</v>
      </c>
      <c r="O5214">
        <v>0.71040000000000003</v>
      </c>
      <c r="P5214">
        <v>1.034</v>
      </c>
      <c r="Q5214">
        <v>0.54239999999999999</v>
      </c>
      <c r="R5214">
        <v>-0.54969999999999997</v>
      </c>
      <c r="S5214">
        <v>-5.1700000000000003E-2</v>
      </c>
      <c r="T5214">
        <v>-0.48959999999999998</v>
      </c>
      <c r="U5214">
        <v>3.5674000000000001</v>
      </c>
      <c r="V5214">
        <v>2.3936999999999999</v>
      </c>
      <c r="W5214">
        <v>0.28160000000000002</v>
      </c>
      <c r="X5214">
        <v>-0.45989999999999998</v>
      </c>
      <c r="Y5214">
        <v>-0.68930000000000002</v>
      </c>
    </row>
    <row r="5215" spans="1:25" x14ac:dyDescent="0.2">
      <c r="A5215" t="s">
        <v>5236</v>
      </c>
      <c r="B5215" t="s">
        <v>10344</v>
      </c>
      <c r="C5215">
        <v>-0.76080000000000003</v>
      </c>
      <c r="D5215">
        <v>0.67889999999999995</v>
      </c>
      <c r="E5215">
        <v>-0.2094</v>
      </c>
      <c r="F5215">
        <v>2.1608000000000001</v>
      </c>
      <c r="G5215">
        <v>-1.0341</v>
      </c>
      <c r="H5215">
        <v>-1.3795999999999999</v>
      </c>
      <c r="I5215">
        <v>-0.25469999999999998</v>
      </c>
      <c r="J5215">
        <v>1.6760999999999999</v>
      </c>
      <c r="K5215">
        <v>0.31530000000000002</v>
      </c>
      <c r="L5215">
        <v>-2.1160999999999999</v>
      </c>
      <c r="M5215">
        <v>-0.98799999999999999</v>
      </c>
      <c r="N5215">
        <v>0.61119999999999997</v>
      </c>
      <c r="O5215">
        <v>2.4558</v>
      </c>
      <c r="P5215">
        <v>-0.62860000000000005</v>
      </c>
      <c r="Q5215">
        <v>0.40920000000000001</v>
      </c>
      <c r="R5215">
        <v>0.61050000000000004</v>
      </c>
      <c r="S5215">
        <v>-2.2412000000000001</v>
      </c>
      <c r="T5215">
        <v>-3.3108</v>
      </c>
      <c r="U5215">
        <v>-5.0900000000000001E-2</v>
      </c>
      <c r="V5215">
        <v>-0.1711</v>
      </c>
      <c r="W5215">
        <v>2.9788000000000001</v>
      </c>
      <c r="X5215">
        <v>-2.9180999999999999</v>
      </c>
      <c r="Y5215">
        <v>-0.61280000000000001</v>
      </c>
    </row>
    <row r="5216" spans="1:25" x14ac:dyDescent="0.2">
      <c r="A5216" t="s">
        <v>5237</v>
      </c>
      <c r="B5216" t="s">
        <v>10345</v>
      </c>
      <c r="C5216">
        <v>-2.7052999999999998</v>
      </c>
      <c r="D5216">
        <v>-1.4433</v>
      </c>
      <c r="E5216">
        <v>-0.27800000000000002</v>
      </c>
      <c r="F5216">
        <v>-0.34520000000000001</v>
      </c>
      <c r="G5216">
        <v>-1.7022999999999999</v>
      </c>
      <c r="H5216">
        <v>-0.45789999999999997</v>
      </c>
      <c r="I5216">
        <v>-0.93469999999999998</v>
      </c>
      <c r="J5216">
        <v>-0.37219999999999998</v>
      </c>
      <c r="K5216">
        <v>-0.70830000000000004</v>
      </c>
      <c r="L5216">
        <v>-1.4912000000000001</v>
      </c>
      <c r="M5216">
        <v>-1.3055000000000001</v>
      </c>
      <c r="N5216">
        <v>-1.3571</v>
      </c>
      <c r="O5216">
        <v>-0.32369999999999999</v>
      </c>
      <c r="P5216">
        <v>0.80159999999999998</v>
      </c>
      <c r="Q5216">
        <v>-1.6883999999999999</v>
      </c>
      <c r="R5216">
        <v>-0.60460000000000003</v>
      </c>
      <c r="S5216">
        <v>2.4558</v>
      </c>
      <c r="T5216">
        <v>1.1719999999999999</v>
      </c>
      <c r="U5216">
        <v>-0.52329999999999999</v>
      </c>
      <c r="V5216">
        <v>-0.74850000000000005</v>
      </c>
      <c r="W5216">
        <v>0.84709999999999996</v>
      </c>
      <c r="X5216">
        <v>0.23400000000000001</v>
      </c>
      <c r="Y5216">
        <v>0.55510000000000004</v>
      </c>
    </row>
    <row r="5217" spans="1:25" x14ac:dyDescent="0.2">
      <c r="A5217" t="s">
        <v>5238</v>
      </c>
      <c r="B5217" t="s">
        <v>10346</v>
      </c>
      <c r="C5217">
        <v>-0.2571</v>
      </c>
      <c r="D5217">
        <v>0.17630000000000001</v>
      </c>
      <c r="E5217">
        <v>-0.44429999999999997</v>
      </c>
      <c r="F5217">
        <v>0.67390000000000005</v>
      </c>
      <c r="G5217">
        <v>-1.4689000000000001</v>
      </c>
      <c r="H5217">
        <v>0.2989</v>
      </c>
      <c r="I5217">
        <v>-0.48480000000000001</v>
      </c>
      <c r="J5217">
        <v>-0.72540000000000004</v>
      </c>
      <c r="K5217">
        <v>0.41420000000000001</v>
      </c>
      <c r="L5217">
        <v>-0.78420000000000001</v>
      </c>
      <c r="M5217">
        <v>-0.42030000000000001</v>
      </c>
      <c r="N5217">
        <v>-2.5999999999999999E-3</v>
      </c>
      <c r="O5217">
        <v>-0.94830000000000003</v>
      </c>
      <c r="P5217">
        <v>-0.4194</v>
      </c>
      <c r="Q5217">
        <v>0.32590000000000002</v>
      </c>
      <c r="R5217">
        <v>-1.35E-2</v>
      </c>
      <c r="S5217">
        <v>0.18970000000000001</v>
      </c>
      <c r="T5217">
        <v>0.63280000000000003</v>
      </c>
      <c r="U5217">
        <v>-0.75929999999999997</v>
      </c>
      <c r="V5217">
        <v>-1.0346</v>
      </c>
      <c r="W5217">
        <v>1.2064999999999999</v>
      </c>
      <c r="X5217">
        <v>-0.79669999999999996</v>
      </c>
      <c r="Y5217">
        <v>1.2262999999999999</v>
      </c>
    </row>
    <row r="5218" spans="1:25" x14ac:dyDescent="0.2">
      <c r="A5218" t="s">
        <v>5239</v>
      </c>
      <c r="B5218" t="s">
        <v>10347</v>
      </c>
      <c r="C5218">
        <v>7.3899999999999993E-2</v>
      </c>
      <c r="D5218">
        <v>-0.77549999999999997</v>
      </c>
      <c r="E5218">
        <v>-0.24390000000000001</v>
      </c>
      <c r="F5218">
        <v>0.10290000000000001</v>
      </c>
      <c r="G5218">
        <v>0.84</v>
      </c>
      <c r="H5218">
        <v>0.62460000000000004</v>
      </c>
      <c r="I5218">
        <v>0.51749999999999996</v>
      </c>
      <c r="J5218">
        <v>-0.30740000000000001</v>
      </c>
      <c r="K5218">
        <v>-0.2195</v>
      </c>
      <c r="L5218">
        <v>-0.1721</v>
      </c>
      <c r="M5218">
        <v>-0.1225</v>
      </c>
      <c r="N5218">
        <v>-2.69E-2</v>
      </c>
      <c r="O5218">
        <v>-1.0190999999999999</v>
      </c>
      <c r="P5218">
        <v>-0.35639999999999999</v>
      </c>
      <c r="Q5218">
        <v>8.8700000000000001E-2</v>
      </c>
      <c r="R5218">
        <v>1.5127999999999999</v>
      </c>
      <c r="S5218">
        <v>-1.8127</v>
      </c>
      <c r="T5218">
        <v>-0.98619999999999997</v>
      </c>
      <c r="U5218">
        <v>0.50039999999999996</v>
      </c>
      <c r="V5218">
        <v>0.15049999999999999</v>
      </c>
      <c r="W5218">
        <v>2.4306999999999999</v>
      </c>
      <c r="X5218">
        <v>-1.0589</v>
      </c>
      <c r="Y5218">
        <v>0.31530000000000002</v>
      </c>
    </row>
    <row r="5219" spans="1:25" x14ac:dyDescent="0.2">
      <c r="A5219" t="s">
        <v>5240</v>
      </c>
      <c r="B5219" t="s">
        <v>5240</v>
      </c>
      <c r="C5219">
        <v>0.94389999999999996</v>
      </c>
      <c r="D5219">
        <v>0.1739</v>
      </c>
      <c r="E5219">
        <v>-0.57950000000000002</v>
      </c>
      <c r="F5219">
        <v>0.62670000000000003</v>
      </c>
      <c r="G5219">
        <v>-0.47639999999999999</v>
      </c>
      <c r="H5219">
        <v>5.4899999999999997E-2</v>
      </c>
      <c r="I5219">
        <v>0.1651</v>
      </c>
      <c r="J5219">
        <v>-0.58009999999999995</v>
      </c>
      <c r="K5219">
        <v>0.67290000000000005</v>
      </c>
      <c r="L5219">
        <v>0.40939999999999999</v>
      </c>
      <c r="M5219">
        <v>0.1988</v>
      </c>
      <c r="N5219">
        <v>-1.8499999999999999E-2</v>
      </c>
      <c r="O5219">
        <v>-0.30980000000000002</v>
      </c>
      <c r="P5219">
        <v>0.49080000000000001</v>
      </c>
      <c r="Q5219">
        <v>-0.63790000000000002</v>
      </c>
      <c r="R5219">
        <v>1.2607999999999999</v>
      </c>
      <c r="S5219">
        <v>-0.18640000000000001</v>
      </c>
      <c r="T5219">
        <v>0.66810000000000003</v>
      </c>
      <c r="U5219">
        <v>0.95809999999999995</v>
      </c>
      <c r="V5219">
        <v>0.56459999999999999</v>
      </c>
      <c r="W5219">
        <v>-0.51290000000000002</v>
      </c>
      <c r="X5219">
        <v>6.9599999999999995E-2</v>
      </c>
      <c r="Y5219">
        <v>1.3192999999999999</v>
      </c>
    </row>
    <row r="5220" spans="1:25" x14ac:dyDescent="0.2">
      <c r="A5220" t="s">
        <v>5241</v>
      </c>
      <c r="B5220" t="s">
        <v>5241</v>
      </c>
      <c r="C5220">
        <v>-0.8105</v>
      </c>
      <c r="D5220">
        <v>-0.62019999999999997</v>
      </c>
      <c r="E5220">
        <v>-1.2487999999999999</v>
      </c>
      <c r="F5220">
        <v>7.0199999999999999E-2</v>
      </c>
      <c r="G5220">
        <v>-0.6351</v>
      </c>
      <c r="H5220">
        <v>-0.15060000000000001</v>
      </c>
      <c r="I5220">
        <v>-0.72860000000000003</v>
      </c>
      <c r="J5220">
        <v>-1.3304</v>
      </c>
      <c r="K5220">
        <v>-0.88370000000000004</v>
      </c>
      <c r="L5220">
        <v>6.0699999999999997E-2</v>
      </c>
      <c r="M5220">
        <v>-0.1507</v>
      </c>
      <c r="N5220">
        <v>-0.78480000000000005</v>
      </c>
      <c r="O5220">
        <v>-1.6893</v>
      </c>
      <c r="P5220">
        <v>0.69379999999999997</v>
      </c>
      <c r="Q5220">
        <v>-0.93959999999999999</v>
      </c>
      <c r="R5220">
        <v>-0.19</v>
      </c>
      <c r="S5220">
        <v>-1.8160000000000001</v>
      </c>
      <c r="T5220">
        <v>-0.46539999999999998</v>
      </c>
      <c r="U5220">
        <v>0.13320000000000001</v>
      </c>
      <c r="V5220">
        <v>-0.92620000000000002</v>
      </c>
      <c r="W5220">
        <v>-1.2141</v>
      </c>
      <c r="X5220">
        <v>0.99970000000000003</v>
      </c>
      <c r="Y5220">
        <v>1.6014999999999999</v>
      </c>
    </row>
    <row r="5221" spans="1:25" x14ac:dyDescent="0.2">
      <c r="A5221" t="s">
        <v>5242</v>
      </c>
      <c r="B5221" t="s">
        <v>10348</v>
      </c>
      <c r="C5221">
        <v>-1.3797999999999999</v>
      </c>
      <c r="D5221">
        <v>2.1804999999999999</v>
      </c>
      <c r="E5221">
        <v>-0.252</v>
      </c>
      <c r="F5221">
        <v>-0.25719999999999998</v>
      </c>
      <c r="G5221">
        <v>-1.2130000000000001</v>
      </c>
      <c r="H5221">
        <v>-0.7843</v>
      </c>
      <c r="I5221">
        <v>3.4788000000000001</v>
      </c>
      <c r="J5221">
        <v>-2.3433999999999999</v>
      </c>
      <c r="K5221">
        <v>-0.80200000000000005</v>
      </c>
      <c r="L5221">
        <v>-0.16109999999999999</v>
      </c>
      <c r="M5221">
        <v>-0.74739999999999995</v>
      </c>
      <c r="N5221">
        <v>0.93169999999999997</v>
      </c>
      <c r="O5221">
        <v>1.3159000000000001</v>
      </c>
      <c r="P5221">
        <v>-0.73280000000000001</v>
      </c>
      <c r="Q5221">
        <v>-0.75560000000000005</v>
      </c>
      <c r="R5221">
        <v>5.9154</v>
      </c>
      <c r="S5221">
        <v>0.88439999999999996</v>
      </c>
      <c r="T5221">
        <v>-0.94599999999999995</v>
      </c>
      <c r="U5221">
        <v>-0.1206</v>
      </c>
      <c r="V5221">
        <v>-0.61739999999999995</v>
      </c>
      <c r="W5221">
        <v>6.9664000000000001</v>
      </c>
      <c r="X5221">
        <v>-3.7618</v>
      </c>
      <c r="Y5221">
        <v>-0.44550000000000001</v>
      </c>
    </row>
    <row r="5222" spans="1:25" x14ac:dyDescent="0.2">
      <c r="A5222" t="s">
        <v>5243</v>
      </c>
      <c r="B5222" t="s">
        <v>10349</v>
      </c>
      <c r="C5222">
        <v>0.33810000000000001</v>
      </c>
      <c r="D5222">
        <v>1.8956999999999999</v>
      </c>
      <c r="E5222">
        <v>0.24929999999999999</v>
      </c>
      <c r="F5222">
        <v>1.0136000000000001</v>
      </c>
      <c r="G5222">
        <v>8.1000000000000003E-2</v>
      </c>
      <c r="H5222">
        <v>8.3500000000000005E-2</v>
      </c>
      <c r="I5222">
        <v>0.42099999999999999</v>
      </c>
      <c r="J5222">
        <v>8.43E-2</v>
      </c>
      <c r="K5222">
        <v>0.40039999999999998</v>
      </c>
      <c r="L5222">
        <v>0.1027</v>
      </c>
      <c r="M5222">
        <v>1.0753999999999999</v>
      </c>
      <c r="N5222">
        <v>0.56579999999999997</v>
      </c>
      <c r="O5222">
        <v>-0.36720000000000003</v>
      </c>
      <c r="P5222">
        <v>-1.0657000000000001</v>
      </c>
      <c r="Q5222">
        <v>-0.77690000000000003</v>
      </c>
      <c r="R5222">
        <v>-0.81469999999999998</v>
      </c>
      <c r="S5222">
        <v>-2.8854000000000002</v>
      </c>
      <c r="T5222">
        <v>-0.61060000000000003</v>
      </c>
      <c r="U5222">
        <v>-0.63019999999999998</v>
      </c>
      <c r="V5222">
        <v>-1.3150999999999999</v>
      </c>
      <c r="W5222">
        <v>0.68959999999999999</v>
      </c>
      <c r="X5222">
        <v>-0.93400000000000005</v>
      </c>
      <c r="Y5222">
        <v>-1.0296000000000001</v>
      </c>
    </row>
    <row r="5223" spans="1:25" x14ac:dyDescent="0.2">
      <c r="A5223" t="s">
        <v>5244</v>
      </c>
      <c r="B5223" t="s">
        <v>10350</v>
      </c>
      <c r="C5223">
        <v>-1.5296000000000001</v>
      </c>
      <c r="D5223">
        <v>-4.7899999999999998E-2</v>
      </c>
      <c r="E5223">
        <v>-0.69720000000000004</v>
      </c>
      <c r="F5223">
        <v>-0.94789999999999996</v>
      </c>
      <c r="G5223">
        <v>0.37309999999999999</v>
      </c>
      <c r="H5223">
        <v>-0.2218</v>
      </c>
      <c r="I5223">
        <v>0.16830000000000001</v>
      </c>
      <c r="J5223">
        <v>-0.69989999999999997</v>
      </c>
      <c r="K5223">
        <v>-0.2984</v>
      </c>
      <c r="L5223">
        <v>0.82709999999999995</v>
      </c>
      <c r="M5223">
        <v>-0.63500000000000001</v>
      </c>
      <c r="N5223">
        <v>-0.5595</v>
      </c>
      <c r="O5223">
        <v>0.1537</v>
      </c>
      <c r="P5223">
        <v>0.9385</v>
      </c>
      <c r="Q5223">
        <v>-1.1646000000000001</v>
      </c>
      <c r="R5223">
        <v>1.7746999999999999</v>
      </c>
      <c r="S5223">
        <v>-1.2876000000000001</v>
      </c>
      <c r="T5223">
        <v>-1.3854</v>
      </c>
      <c r="U5223">
        <v>0.75670000000000004</v>
      </c>
      <c r="V5223">
        <v>-0.28460000000000002</v>
      </c>
      <c r="W5223">
        <v>1.7010000000000001</v>
      </c>
      <c r="X5223">
        <v>-0.80669999999999997</v>
      </c>
      <c r="Y5223">
        <v>0.96660000000000001</v>
      </c>
    </row>
    <row r="5224" spans="1:25" x14ac:dyDescent="0.2">
      <c r="A5224" t="s">
        <v>5245</v>
      </c>
      <c r="B5224" t="s">
        <v>5245</v>
      </c>
      <c r="C5224">
        <v>-0.90010000000000001</v>
      </c>
      <c r="D5224">
        <v>1.7477</v>
      </c>
      <c r="E5224">
        <v>2.1692999999999998</v>
      </c>
      <c r="F5224">
        <v>2.3772000000000002</v>
      </c>
      <c r="G5224">
        <v>0.74929999999999997</v>
      </c>
      <c r="H5224">
        <v>-0.27060000000000001</v>
      </c>
      <c r="I5224">
        <v>2.5506000000000002</v>
      </c>
      <c r="J5224">
        <v>2.5442999999999998</v>
      </c>
      <c r="K5224">
        <v>2.3227000000000002</v>
      </c>
      <c r="L5224">
        <v>0.51939999999999997</v>
      </c>
      <c r="M5224">
        <v>-0.21390000000000001</v>
      </c>
      <c r="N5224">
        <v>2.8593000000000002</v>
      </c>
      <c r="O5224">
        <v>2.2271000000000001</v>
      </c>
      <c r="P5224">
        <v>-0.82579999999999998</v>
      </c>
      <c r="Q5224">
        <v>-0.56759999999999999</v>
      </c>
      <c r="R5224">
        <v>-2.5068999999999999</v>
      </c>
      <c r="S5224">
        <v>-0.99460000000000004</v>
      </c>
      <c r="T5224">
        <v>-0.31780000000000003</v>
      </c>
      <c r="U5224">
        <v>0.19209999999999999</v>
      </c>
      <c r="V5224">
        <v>0.60309999999999997</v>
      </c>
      <c r="W5224">
        <v>0.3281</v>
      </c>
      <c r="X5224">
        <v>-1.8973</v>
      </c>
      <c r="Y5224">
        <v>-1.4428000000000001</v>
      </c>
    </row>
    <row r="5225" spans="1:25" x14ac:dyDescent="0.2">
      <c r="A5225" t="s">
        <v>5246</v>
      </c>
      <c r="B5225" t="s">
        <v>10351</v>
      </c>
      <c r="C5225">
        <v>-7.4700000000000003E-2</v>
      </c>
      <c r="D5225">
        <v>3.5741000000000001</v>
      </c>
      <c r="E5225">
        <v>2.3197999999999999</v>
      </c>
      <c r="F5225">
        <v>2.4199000000000002</v>
      </c>
      <c r="G5225">
        <v>-0.1414</v>
      </c>
      <c r="H5225">
        <v>0.77710000000000001</v>
      </c>
      <c r="I5225">
        <v>2.8938999999999999</v>
      </c>
      <c r="J5225">
        <v>2.0505</v>
      </c>
      <c r="K5225">
        <v>3.4062999999999999</v>
      </c>
      <c r="L5225">
        <v>1.6516</v>
      </c>
      <c r="M5225">
        <v>1.9736</v>
      </c>
      <c r="N5225">
        <v>3.472</v>
      </c>
      <c r="O5225">
        <v>1.9837</v>
      </c>
      <c r="P5225">
        <v>-1.8641000000000001</v>
      </c>
      <c r="Q5225">
        <v>-1.8869</v>
      </c>
      <c r="R5225">
        <v>-2.4340000000000002</v>
      </c>
      <c r="S5225">
        <v>-3.0076999999999998</v>
      </c>
      <c r="T5225">
        <v>-0.36520000000000002</v>
      </c>
      <c r="U5225">
        <v>-0.82699999999999996</v>
      </c>
      <c r="V5225">
        <v>-1.5314000000000001</v>
      </c>
      <c r="W5225">
        <v>9.4000000000000004E-3</v>
      </c>
      <c r="X5225">
        <v>-1.4945999999999999</v>
      </c>
      <c r="Y5225">
        <v>-2.2218</v>
      </c>
    </row>
    <row r="5226" spans="1:25" x14ac:dyDescent="0.2">
      <c r="A5226" t="s">
        <v>5247</v>
      </c>
      <c r="B5226" t="s">
        <v>10352</v>
      </c>
      <c r="C5226">
        <v>-0.1162</v>
      </c>
      <c r="D5226">
        <v>-0.5877</v>
      </c>
      <c r="E5226">
        <v>-0.69810000000000005</v>
      </c>
      <c r="F5226">
        <v>-0.98609999999999998</v>
      </c>
      <c r="G5226">
        <v>1.8174999999999999</v>
      </c>
      <c r="H5226">
        <v>1.5365</v>
      </c>
      <c r="I5226">
        <v>-1.2178</v>
      </c>
      <c r="J5226">
        <v>-1.0330999999999999</v>
      </c>
      <c r="K5226">
        <v>-0.94089999999999996</v>
      </c>
      <c r="L5226">
        <v>1.4031</v>
      </c>
      <c r="M5226">
        <v>1.6589</v>
      </c>
      <c r="N5226">
        <v>-0.91049999999999998</v>
      </c>
      <c r="O5226">
        <v>-0.88480000000000003</v>
      </c>
      <c r="P5226">
        <v>-9.1700000000000004E-2</v>
      </c>
      <c r="Q5226">
        <v>-1.1999999999999999E-3</v>
      </c>
      <c r="R5226">
        <v>0.82450000000000001</v>
      </c>
      <c r="S5226">
        <v>-0.67469999999999997</v>
      </c>
      <c r="T5226">
        <v>-0.8921</v>
      </c>
      <c r="U5226">
        <v>0.5635</v>
      </c>
      <c r="V5226">
        <v>0.10879999999999999</v>
      </c>
      <c r="W5226">
        <v>0.32819999999999999</v>
      </c>
      <c r="X5226">
        <v>-0.6079</v>
      </c>
      <c r="Y5226">
        <v>-0.47220000000000001</v>
      </c>
    </row>
    <row r="5227" spans="1:25" x14ac:dyDescent="0.2">
      <c r="A5227" t="s">
        <v>5248</v>
      </c>
      <c r="B5227" t="s">
        <v>10353</v>
      </c>
      <c r="C5227">
        <v>0.71640000000000004</v>
      </c>
      <c r="D5227">
        <v>-0.90739999999999998</v>
      </c>
      <c r="E5227">
        <v>-1.6011</v>
      </c>
      <c r="F5227">
        <v>-0.38629999999999998</v>
      </c>
      <c r="G5227">
        <v>0.3977</v>
      </c>
      <c r="H5227">
        <v>-0.495</v>
      </c>
      <c r="I5227">
        <v>-1.3360000000000001</v>
      </c>
      <c r="J5227">
        <v>-0.36159999999999998</v>
      </c>
      <c r="K5227">
        <v>-0.74719999999999998</v>
      </c>
      <c r="L5227">
        <v>-1.3314999999999999</v>
      </c>
      <c r="M5227">
        <v>-1.3253999999999999</v>
      </c>
      <c r="N5227">
        <v>-1.4220999999999999</v>
      </c>
      <c r="O5227">
        <v>-1.0678000000000001</v>
      </c>
      <c r="P5227">
        <v>1.4732000000000001</v>
      </c>
      <c r="Q5227">
        <v>1.1036999999999999</v>
      </c>
      <c r="R5227">
        <v>3.1427999999999998</v>
      </c>
      <c r="S5227">
        <v>0.59519999999999995</v>
      </c>
      <c r="T5227">
        <v>1.7827</v>
      </c>
      <c r="U5227">
        <v>3.6244999999999998</v>
      </c>
      <c r="V5227">
        <v>0.2195</v>
      </c>
      <c r="W5227">
        <v>1.7844</v>
      </c>
      <c r="X5227">
        <v>1.4581</v>
      </c>
      <c r="Y5227">
        <v>1.3643000000000001</v>
      </c>
    </row>
    <row r="5228" spans="1:25" x14ac:dyDescent="0.2">
      <c r="A5228" t="s">
        <v>5249</v>
      </c>
      <c r="B5228" t="s">
        <v>10354</v>
      </c>
      <c r="C5228">
        <v>-0.1479</v>
      </c>
      <c r="D5228">
        <v>-0.64329999999999998</v>
      </c>
      <c r="E5228">
        <v>-0.90239999999999998</v>
      </c>
      <c r="F5228">
        <v>0.38329999999999997</v>
      </c>
      <c r="G5228">
        <v>-0.24660000000000001</v>
      </c>
      <c r="H5228">
        <v>0.2082</v>
      </c>
      <c r="I5228">
        <v>-0.93110000000000004</v>
      </c>
      <c r="J5228">
        <v>-0.76480000000000004</v>
      </c>
      <c r="K5228">
        <v>-7.4000000000000003E-3</v>
      </c>
      <c r="L5228">
        <v>-1.4229000000000001</v>
      </c>
      <c r="M5228">
        <v>-1.2243999999999999</v>
      </c>
      <c r="N5228">
        <v>-0.87949999999999995</v>
      </c>
      <c r="O5228">
        <v>-2.7699999999999999E-2</v>
      </c>
      <c r="P5228">
        <v>1.5318000000000001</v>
      </c>
      <c r="Q5228">
        <v>0.29310000000000003</v>
      </c>
      <c r="R5228">
        <v>0.88729999999999998</v>
      </c>
      <c r="S5228">
        <v>1.3058000000000001</v>
      </c>
      <c r="T5228">
        <v>-3.1800000000000002E-2</v>
      </c>
      <c r="U5228">
        <v>1.2661</v>
      </c>
      <c r="V5228">
        <v>7.0000000000000007E-2</v>
      </c>
      <c r="W5228">
        <v>0.81699999999999995</v>
      </c>
      <c r="X5228">
        <v>0.5262</v>
      </c>
      <c r="Y5228">
        <v>0.1298</v>
      </c>
    </row>
    <row r="5229" spans="1:25" x14ac:dyDescent="0.2">
      <c r="A5229" t="s">
        <v>5250</v>
      </c>
      <c r="B5229" t="s">
        <v>10355</v>
      </c>
      <c r="C5229">
        <v>-0.15989999999999999</v>
      </c>
      <c r="D5229">
        <v>-0.89119999999999999</v>
      </c>
      <c r="E5229">
        <v>-0.1149</v>
      </c>
      <c r="F5229">
        <v>-0.53149999999999997</v>
      </c>
      <c r="G5229">
        <v>-0.65480000000000005</v>
      </c>
      <c r="H5229">
        <v>-0.52490000000000003</v>
      </c>
      <c r="I5229">
        <v>-0.32819999999999999</v>
      </c>
      <c r="J5229">
        <v>-0.22900000000000001</v>
      </c>
      <c r="K5229">
        <v>-0.4738</v>
      </c>
      <c r="L5229">
        <v>-0.34360000000000002</v>
      </c>
      <c r="M5229">
        <v>0.50939999999999996</v>
      </c>
      <c r="N5229">
        <v>0.63470000000000004</v>
      </c>
      <c r="O5229">
        <v>-1.0179</v>
      </c>
      <c r="P5229">
        <v>-0.13969999999999999</v>
      </c>
      <c r="Q5229">
        <v>-0.55649999999999999</v>
      </c>
      <c r="R5229">
        <v>0.51819999999999999</v>
      </c>
      <c r="S5229">
        <v>-0.62670000000000003</v>
      </c>
      <c r="T5229">
        <v>-0.84789999999999999</v>
      </c>
      <c r="U5229">
        <v>-0.25769999999999998</v>
      </c>
      <c r="V5229">
        <v>0.44500000000000001</v>
      </c>
      <c r="W5229">
        <v>0.5585</v>
      </c>
      <c r="X5229">
        <v>-0.84660000000000002</v>
      </c>
      <c r="Y5229">
        <v>0.40129999999999999</v>
      </c>
    </row>
    <row r="5230" spans="1:25" x14ac:dyDescent="0.2">
      <c r="A5230" t="s">
        <v>5251</v>
      </c>
      <c r="B5230" t="s">
        <v>5251</v>
      </c>
      <c r="C5230">
        <v>-0.62949999999999995</v>
      </c>
      <c r="D5230">
        <v>-8.2100000000000006E-2</v>
      </c>
      <c r="E5230">
        <v>-0.54469999999999996</v>
      </c>
      <c r="F5230">
        <v>0.2135</v>
      </c>
      <c r="G5230">
        <v>0.4647</v>
      </c>
      <c r="H5230">
        <v>5.3199999999999997E-2</v>
      </c>
      <c r="I5230">
        <v>0.43490000000000001</v>
      </c>
      <c r="J5230">
        <v>0.17929999999999999</v>
      </c>
      <c r="K5230">
        <v>0.48630000000000001</v>
      </c>
      <c r="L5230">
        <v>0.39910000000000001</v>
      </c>
      <c r="M5230">
        <v>-2.0314999999999999</v>
      </c>
      <c r="N5230">
        <v>0.48709999999999998</v>
      </c>
      <c r="O5230">
        <v>-0.62339999999999995</v>
      </c>
      <c r="P5230">
        <v>1.2259</v>
      </c>
      <c r="Q5230">
        <v>0.14760000000000001</v>
      </c>
      <c r="R5230">
        <v>-1.4173</v>
      </c>
      <c r="S5230">
        <v>0.19570000000000001</v>
      </c>
      <c r="T5230">
        <v>0.49399999999999999</v>
      </c>
      <c r="U5230">
        <v>-0.435</v>
      </c>
      <c r="V5230">
        <v>-0.18229999999999999</v>
      </c>
      <c r="W5230">
        <v>-2.6815000000000002</v>
      </c>
      <c r="X5230">
        <v>1.4171</v>
      </c>
      <c r="Y5230">
        <v>-0.3755</v>
      </c>
    </row>
    <row r="5231" spans="1:25" x14ac:dyDescent="0.2">
      <c r="A5231" t="s">
        <v>5252</v>
      </c>
      <c r="B5231" t="s">
        <v>10356</v>
      </c>
      <c r="C5231">
        <v>0.52869999999999995</v>
      </c>
      <c r="D5231">
        <v>0.6764</v>
      </c>
      <c r="E5231">
        <v>-0.95799999999999996</v>
      </c>
      <c r="F5231">
        <v>-1.1314</v>
      </c>
      <c r="G5231">
        <v>0.83550000000000002</v>
      </c>
      <c r="H5231">
        <v>-0.38750000000000001</v>
      </c>
      <c r="I5231">
        <v>-1.0488</v>
      </c>
      <c r="J5231">
        <v>-1.2014</v>
      </c>
      <c r="K5231">
        <v>-1.2678</v>
      </c>
      <c r="L5231">
        <v>-0.75290000000000001</v>
      </c>
      <c r="M5231">
        <v>-1.2141</v>
      </c>
      <c r="N5231">
        <v>-1.2075</v>
      </c>
      <c r="O5231">
        <v>-2.6320999999999999</v>
      </c>
      <c r="P5231">
        <v>1.7202</v>
      </c>
      <c r="Q5231">
        <v>0.15620000000000001</v>
      </c>
      <c r="R5231">
        <v>1.7035</v>
      </c>
      <c r="S5231">
        <v>0.94940000000000002</v>
      </c>
      <c r="T5231">
        <v>1.5306</v>
      </c>
      <c r="U5231">
        <v>2.1291000000000002</v>
      </c>
      <c r="V5231">
        <v>0.87780000000000002</v>
      </c>
      <c r="W5231">
        <v>2.7149999999999999</v>
      </c>
      <c r="X5231">
        <v>0.79969999999999997</v>
      </c>
      <c r="Y5231">
        <v>1.2558</v>
      </c>
    </row>
    <row r="5232" spans="1:25" x14ac:dyDescent="0.2">
      <c r="A5232" t="s">
        <v>5253</v>
      </c>
      <c r="B5232" t="s">
        <v>10357</v>
      </c>
      <c r="C5232">
        <v>1.6859</v>
      </c>
      <c r="D5232">
        <v>-0.79690000000000005</v>
      </c>
      <c r="E5232">
        <v>-0.45479999999999998</v>
      </c>
      <c r="F5232">
        <v>0.82289999999999996</v>
      </c>
      <c r="G5232">
        <v>2.3534999999999999</v>
      </c>
      <c r="H5232">
        <v>2.3746999999999998</v>
      </c>
      <c r="I5232">
        <v>0.50090000000000001</v>
      </c>
      <c r="J5232">
        <v>0.68830000000000002</v>
      </c>
      <c r="K5232">
        <v>1.0367</v>
      </c>
      <c r="L5232">
        <v>2.2639999999999998</v>
      </c>
      <c r="M5232">
        <v>2.7692000000000001</v>
      </c>
      <c r="N5232">
        <v>1.3696999999999999</v>
      </c>
      <c r="O5232">
        <v>-0.51329999999999998</v>
      </c>
      <c r="P5232">
        <v>0.50719999999999998</v>
      </c>
      <c r="Q5232">
        <v>0.83599999999999997</v>
      </c>
      <c r="R5232">
        <v>1.9543999999999999</v>
      </c>
      <c r="S5232">
        <v>-1.8641000000000001</v>
      </c>
      <c r="T5232">
        <v>-0.54830000000000001</v>
      </c>
      <c r="U5232">
        <v>0.36130000000000001</v>
      </c>
      <c r="V5232">
        <v>0.2271</v>
      </c>
      <c r="W5232">
        <v>0.68959999999999999</v>
      </c>
      <c r="X5232">
        <v>-0.6663</v>
      </c>
      <c r="Y5232">
        <v>2.5499999999999998E-2</v>
      </c>
    </row>
    <row r="5233" spans="1:25" x14ac:dyDescent="0.2">
      <c r="A5233" t="s">
        <v>5254</v>
      </c>
      <c r="B5233" t="s">
        <v>10358</v>
      </c>
      <c r="C5233">
        <v>-0.50009999999999999</v>
      </c>
      <c r="D5233">
        <v>-1.1173999999999999</v>
      </c>
      <c r="E5233">
        <v>-1.4460999999999999</v>
      </c>
      <c r="F5233">
        <v>-0.1026</v>
      </c>
      <c r="G5233">
        <v>-0.60599999999999998</v>
      </c>
      <c r="H5233">
        <v>-1.6103000000000001</v>
      </c>
      <c r="I5233">
        <v>-1.3520000000000001</v>
      </c>
      <c r="J5233">
        <v>-1.2213000000000001</v>
      </c>
      <c r="K5233">
        <v>-0.60880000000000001</v>
      </c>
      <c r="L5233">
        <v>-2.0112000000000001</v>
      </c>
      <c r="M5233">
        <v>-1.4981</v>
      </c>
      <c r="N5233">
        <v>-1.6279999999999999</v>
      </c>
      <c r="O5233">
        <v>-2.2002000000000002</v>
      </c>
      <c r="P5233">
        <v>-0.49480000000000002</v>
      </c>
      <c r="Q5233">
        <v>9.7000000000000003E-3</v>
      </c>
      <c r="R5233">
        <v>9.3600000000000003E-2</v>
      </c>
      <c r="S5233">
        <v>-0.85799999999999998</v>
      </c>
      <c r="T5233">
        <v>0.4803</v>
      </c>
      <c r="U5233">
        <v>-0.54139999999999999</v>
      </c>
      <c r="V5233">
        <v>-1.8627</v>
      </c>
      <c r="W5233">
        <v>-0.26450000000000001</v>
      </c>
      <c r="X5233">
        <v>-0.1421</v>
      </c>
      <c r="Y5233">
        <v>0.90610000000000002</v>
      </c>
    </row>
    <row r="5234" spans="1:25" x14ac:dyDescent="0.2">
      <c r="A5234" t="s">
        <v>5255</v>
      </c>
      <c r="B5234" t="s">
        <v>10359</v>
      </c>
      <c r="C5234">
        <v>0.41980000000000001</v>
      </c>
      <c r="D5234">
        <v>0.43630000000000002</v>
      </c>
      <c r="E5234">
        <v>-0.61240000000000006</v>
      </c>
      <c r="F5234">
        <v>-0.90969999999999995</v>
      </c>
      <c r="G5234">
        <v>0.3644</v>
      </c>
      <c r="H5234">
        <v>1.4295</v>
      </c>
      <c r="I5234">
        <v>1.952</v>
      </c>
      <c r="J5234">
        <v>0.22439999999999999</v>
      </c>
      <c r="K5234">
        <v>-2.9203000000000001</v>
      </c>
      <c r="L5234">
        <v>1.3511</v>
      </c>
      <c r="M5234">
        <v>0.57809999999999995</v>
      </c>
      <c r="N5234">
        <v>1.2507999999999999</v>
      </c>
      <c r="O5234">
        <v>0.2069</v>
      </c>
      <c r="P5234">
        <v>-0.31759999999999999</v>
      </c>
      <c r="Q5234">
        <v>-1.1986000000000001</v>
      </c>
      <c r="R5234">
        <v>-1.2623</v>
      </c>
      <c r="S5234">
        <v>-0.43809999999999999</v>
      </c>
      <c r="T5234">
        <v>-0.80230000000000001</v>
      </c>
      <c r="U5234">
        <v>-0.39639999999999997</v>
      </c>
      <c r="V5234">
        <v>0.74929999999999997</v>
      </c>
      <c r="W5234">
        <v>0.30890000000000001</v>
      </c>
      <c r="X5234">
        <v>-0.46589999999999998</v>
      </c>
      <c r="Y5234">
        <v>-1.1184000000000001</v>
      </c>
    </row>
    <row r="5235" spans="1:25" x14ac:dyDescent="0.2">
      <c r="A5235" t="s">
        <v>5256</v>
      </c>
      <c r="B5235" t="s">
        <v>10360</v>
      </c>
      <c r="C5235">
        <v>1.7629999999999999</v>
      </c>
      <c r="D5235">
        <v>-1.7356</v>
      </c>
      <c r="E5235">
        <v>8.2100000000000006E-2</v>
      </c>
      <c r="F5235">
        <v>0.18790000000000001</v>
      </c>
      <c r="G5235">
        <v>0.98870000000000002</v>
      </c>
      <c r="H5235">
        <v>0.16930000000000001</v>
      </c>
      <c r="I5235">
        <v>-0.50660000000000005</v>
      </c>
      <c r="J5235">
        <v>-0.71409999999999996</v>
      </c>
      <c r="K5235">
        <v>-1.0221</v>
      </c>
      <c r="L5235">
        <v>-1.3361000000000001</v>
      </c>
      <c r="M5235">
        <v>-0.70809999999999995</v>
      </c>
      <c r="N5235">
        <v>-1.9797</v>
      </c>
      <c r="O5235">
        <v>-0.48170000000000002</v>
      </c>
      <c r="P5235">
        <v>1.7638</v>
      </c>
      <c r="Q5235">
        <v>1.5186999999999999</v>
      </c>
      <c r="R5235">
        <v>0.47560000000000002</v>
      </c>
      <c r="S5235">
        <v>-0.70509999999999995</v>
      </c>
      <c r="T5235">
        <v>-0.73270000000000002</v>
      </c>
      <c r="U5235">
        <v>-0.45669999999999999</v>
      </c>
      <c r="V5235">
        <v>-0.47060000000000002</v>
      </c>
      <c r="W5235">
        <v>0.38850000000000001</v>
      </c>
      <c r="X5235">
        <v>-0.59830000000000005</v>
      </c>
      <c r="Y5235">
        <v>-1.95E-2</v>
      </c>
    </row>
    <row r="5236" spans="1:25" x14ac:dyDescent="0.2">
      <c r="A5236" t="s">
        <v>5257</v>
      </c>
      <c r="B5236" t="s">
        <v>10361</v>
      </c>
      <c r="C5236">
        <v>0.44390000000000002</v>
      </c>
      <c r="D5236">
        <v>0.2291</v>
      </c>
      <c r="E5236">
        <v>0.40839999999999999</v>
      </c>
      <c r="F5236">
        <v>1.1492</v>
      </c>
      <c r="G5236">
        <v>1.6931</v>
      </c>
      <c r="H5236">
        <v>2.5190999999999999</v>
      </c>
      <c r="I5236">
        <v>0.91539999999999999</v>
      </c>
      <c r="J5236">
        <v>-0.29199999999999998</v>
      </c>
      <c r="K5236">
        <v>1.5105999999999999</v>
      </c>
      <c r="L5236">
        <v>3.7101000000000002</v>
      </c>
      <c r="M5236">
        <v>3.5150000000000001</v>
      </c>
      <c r="N5236">
        <v>1.2401</v>
      </c>
      <c r="O5236">
        <v>0.49830000000000002</v>
      </c>
      <c r="P5236">
        <v>-2.1457999999999999</v>
      </c>
      <c r="Q5236">
        <v>-0.80710000000000004</v>
      </c>
      <c r="R5236">
        <v>0.59909999999999997</v>
      </c>
      <c r="S5236">
        <v>-1.1615</v>
      </c>
      <c r="T5236">
        <v>-1.6798</v>
      </c>
      <c r="U5236">
        <v>-0.73629999999999995</v>
      </c>
      <c r="V5236">
        <v>-0.42209999999999998</v>
      </c>
      <c r="W5236">
        <v>-0.2429</v>
      </c>
      <c r="X5236">
        <v>-1.5390999999999999</v>
      </c>
      <c r="Y5236">
        <v>-0.50700000000000001</v>
      </c>
    </row>
    <row r="5237" spans="1:25" x14ac:dyDescent="0.2">
      <c r="A5237" t="s">
        <v>5258</v>
      </c>
      <c r="B5237" t="s">
        <v>10362</v>
      </c>
      <c r="C5237">
        <v>-6.9699999999999998E-2</v>
      </c>
      <c r="D5237">
        <v>0.8921</v>
      </c>
      <c r="E5237">
        <v>0.30230000000000001</v>
      </c>
      <c r="F5237">
        <v>0.66969999999999996</v>
      </c>
      <c r="G5237">
        <v>0.54730000000000001</v>
      </c>
      <c r="H5237">
        <v>1.0686</v>
      </c>
      <c r="I5237">
        <v>1.2323999999999999</v>
      </c>
      <c r="J5237">
        <v>0.61119999999999997</v>
      </c>
      <c r="K5237">
        <v>1.0889</v>
      </c>
      <c r="L5237">
        <v>1.4500000000000001E-2</v>
      </c>
      <c r="M5237">
        <v>1.3099000000000001</v>
      </c>
      <c r="N5237">
        <v>1.1251</v>
      </c>
      <c r="O5237">
        <v>-0.3997</v>
      </c>
      <c r="P5237">
        <v>-0.51690000000000003</v>
      </c>
      <c r="Q5237">
        <v>0.50470000000000004</v>
      </c>
      <c r="R5237">
        <v>-0.2873</v>
      </c>
      <c r="S5237">
        <v>-0.35310000000000002</v>
      </c>
      <c r="T5237">
        <v>-0.83309999999999995</v>
      </c>
      <c r="U5237">
        <v>-0.35299999999999998</v>
      </c>
      <c r="V5237">
        <v>0.22900000000000001</v>
      </c>
      <c r="W5237">
        <v>-0.77080000000000004</v>
      </c>
      <c r="X5237">
        <v>-0.9395</v>
      </c>
      <c r="Y5237">
        <v>-1.1213</v>
      </c>
    </row>
    <row r="5238" spans="1:25" x14ac:dyDescent="0.2">
      <c r="A5238" t="s">
        <v>5259</v>
      </c>
      <c r="B5238" t="s">
        <v>10363</v>
      </c>
      <c r="C5238">
        <v>0.57169999999999999</v>
      </c>
      <c r="D5238">
        <v>0.77129999999999999</v>
      </c>
      <c r="E5238">
        <v>0.65210000000000001</v>
      </c>
      <c r="F5238">
        <v>1.1572</v>
      </c>
      <c r="G5238">
        <v>0.5998</v>
      </c>
      <c r="H5238">
        <v>0.73070000000000002</v>
      </c>
      <c r="I5238">
        <v>0.42370000000000002</v>
      </c>
      <c r="J5238">
        <v>-1.4387000000000001</v>
      </c>
      <c r="K5238">
        <v>0.88490000000000002</v>
      </c>
      <c r="L5238">
        <v>-0.26840000000000003</v>
      </c>
      <c r="M5238">
        <v>-3.8699999999999998E-2</v>
      </c>
      <c r="N5238">
        <v>-0.14940000000000001</v>
      </c>
      <c r="O5238">
        <v>0.6079</v>
      </c>
      <c r="P5238">
        <v>-0.51249999999999996</v>
      </c>
      <c r="Q5238">
        <v>1.4389000000000001</v>
      </c>
      <c r="R5238">
        <v>-0.95660000000000001</v>
      </c>
      <c r="S5238">
        <v>-0.25890000000000002</v>
      </c>
      <c r="T5238">
        <v>0.69610000000000005</v>
      </c>
      <c r="U5238">
        <v>-1.6667000000000001</v>
      </c>
      <c r="V5238">
        <v>-0.5796</v>
      </c>
      <c r="W5238">
        <v>8.8400000000000006E-2</v>
      </c>
      <c r="X5238">
        <v>-0.29270000000000002</v>
      </c>
      <c r="Y5238">
        <v>0.74980000000000002</v>
      </c>
    </row>
    <row r="5239" spans="1:25" x14ac:dyDescent="0.2">
      <c r="A5239" t="s">
        <v>5260</v>
      </c>
      <c r="B5239" t="s">
        <v>10364</v>
      </c>
      <c r="C5239">
        <v>0.1144</v>
      </c>
      <c r="D5239">
        <v>0.2545</v>
      </c>
      <c r="E5239">
        <v>-0.1547</v>
      </c>
      <c r="F5239">
        <v>-0.41</v>
      </c>
      <c r="G5239">
        <v>-1.4274</v>
      </c>
      <c r="H5239">
        <v>-0.4657</v>
      </c>
      <c r="I5239">
        <v>0.56440000000000001</v>
      </c>
      <c r="J5239">
        <v>-0.26179999999999998</v>
      </c>
      <c r="K5239">
        <v>-9.2200000000000004E-2</v>
      </c>
      <c r="L5239">
        <v>-0.54690000000000005</v>
      </c>
      <c r="M5239">
        <v>-0.69299999999999995</v>
      </c>
      <c r="N5239">
        <v>2.0799999999999999E-2</v>
      </c>
      <c r="O5239">
        <v>-0.89410000000000001</v>
      </c>
      <c r="P5239">
        <v>-0.54920000000000002</v>
      </c>
      <c r="Q5239">
        <v>0.36259999999999998</v>
      </c>
      <c r="R5239">
        <v>-0.20730000000000001</v>
      </c>
      <c r="S5239">
        <v>0.29699999999999999</v>
      </c>
      <c r="T5239">
        <v>0.98519999999999996</v>
      </c>
      <c r="U5239">
        <v>-0.22259999999999999</v>
      </c>
      <c r="V5239">
        <v>-1.1811</v>
      </c>
      <c r="W5239">
        <v>-0.37919999999999998</v>
      </c>
      <c r="X5239">
        <v>-0.45860000000000001</v>
      </c>
      <c r="Y5239">
        <v>-0.62309999999999999</v>
      </c>
    </row>
    <row r="5240" spans="1:25" x14ac:dyDescent="0.2">
      <c r="A5240" t="s">
        <v>5261</v>
      </c>
      <c r="B5240" t="s">
        <v>10365</v>
      </c>
      <c r="C5240">
        <v>0.45579999999999998</v>
      </c>
      <c r="D5240">
        <v>-0.16700000000000001</v>
      </c>
      <c r="E5240">
        <v>-1.3247</v>
      </c>
      <c r="F5240">
        <v>-0.64710000000000001</v>
      </c>
      <c r="G5240">
        <v>0.3367</v>
      </c>
      <c r="H5240">
        <v>0.1072</v>
      </c>
      <c r="I5240">
        <v>-0.37269999999999998</v>
      </c>
      <c r="J5240">
        <v>-0.27710000000000001</v>
      </c>
      <c r="K5240">
        <v>-0.53380000000000005</v>
      </c>
      <c r="L5240">
        <v>-0.1081</v>
      </c>
      <c r="M5240">
        <v>-0.33029999999999998</v>
      </c>
      <c r="N5240">
        <v>-1.2045999999999999</v>
      </c>
      <c r="O5240">
        <v>-0.86240000000000006</v>
      </c>
      <c r="P5240">
        <v>4.6199999999999998E-2</v>
      </c>
      <c r="Q5240">
        <v>1.4401999999999999</v>
      </c>
      <c r="R5240">
        <v>-1.2084999999999999</v>
      </c>
      <c r="S5240">
        <v>-6.7000000000000002E-3</v>
      </c>
      <c r="T5240">
        <v>-0.78049999999999997</v>
      </c>
      <c r="U5240">
        <v>0.21029999999999999</v>
      </c>
      <c r="V5240">
        <v>6.5799999999999997E-2</v>
      </c>
      <c r="W5240">
        <v>1.8542000000000001</v>
      </c>
      <c r="X5240">
        <v>-1.2050000000000001</v>
      </c>
      <c r="Y5240">
        <v>0.42859999999999998</v>
      </c>
    </row>
    <row r="5241" spans="1:25" x14ac:dyDescent="0.2">
      <c r="A5241" t="s">
        <v>5262</v>
      </c>
      <c r="B5241" t="s">
        <v>10366</v>
      </c>
      <c r="C5241">
        <v>0.24729999999999999</v>
      </c>
      <c r="D5241">
        <v>-0.1</v>
      </c>
      <c r="E5241">
        <v>7.9799999999999996E-2</v>
      </c>
      <c r="F5241">
        <v>-0.217</v>
      </c>
      <c r="G5241">
        <v>-0.30830000000000002</v>
      </c>
      <c r="H5241">
        <v>0.2104</v>
      </c>
      <c r="I5241">
        <v>-0.23930000000000001</v>
      </c>
      <c r="J5241">
        <v>0.4007</v>
      </c>
      <c r="K5241">
        <v>2.2128000000000001</v>
      </c>
      <c r="L5241">
        <v>-0.54759999999999998</v>
      </c>
      <c r="M5241">
        <v>-0.38190000000000002</v>
      </c>
      <c r="N5241">
        <v>-1.4883</v>
      </c>
      <c r="O5241">
        <v>0.35349999999999998</v>
      </c>
      <c r="P5241">
        <v>-0.29260000000000003</v>
      </c>
      <c r="Q5241">
        <v>0.42509999999999998</v>
      </c>
      <c r="R5241">
        <v>0.22159999999999999</v>
      </c>
      <c r="S5241">
        <v>0.71509999999999996</v>
      </c>
      <c r="T5241">
        <v>1.4625999999999999</v>
      </c>
      <c r="U5241">
        <v>0.47760000000000002</v>
      </c>
      <c r="V5241">
        <v>-3.3500000000000002E-2</v>
      </c>
      <c r="W5241">
        <v>-0.92649999999999999</v>
      </c>
      <c r="X5241">
        <v>-0.85419999999999996</v>
      </c>
      <c r="Y5241">
        <v>1.8815999999999999</v>
      </c>
    </row>
    <row r="5242" spans="1:25" x14ac:dyDescent="0.2">
      <c r="A5242" t="s">
        <v>5263</v>
      </c>
      <c r="B5242" t="s">
        <v>10367</v>
      </c>
      <c r="C5242">
        <v>-0.4405</v>
      </c>
      <c r="D5242">
        <v>-0.28449999999999998</v>
      </c>
      <c r="E5242">
        <v>0.11600000000000001</v>
      </c>
      <c r="F5242">
        <v>-0.51949999999999996</v>
      </c>
      <c r="G5242">
        <v>-0.1573</v>
      </c>
      <c r="H5242">
        <v>0.1855</v>
      </c>
      <c r="I5242">
        <v>-0.83160000000000001</v>
      </c>
      <c r="J5242">
        <v>-4.4000000000000003E-3</v>
      </c>
      <c r="K5242">
        <v>-1.4129</v>
      </c>
      <c r="L5242">
        <v>-1.6799999999999999E-2</v>
      </c>
      <c r="M5242">
        <v>-0.64090000000000003</v>
      </c>
      <c r="N5242">
        <v>-0.1134</v>
      </c>
      <c r="O5242">
        <v>0.1835</v>
      </c>
      <c r="P5242">
        <v>-0.76670000000000005</v>
      </c>
      <c r="Q5242">
        <v>-0.72699999999999998</v>
      </c>
      <c r="R5242">
        <v>-0.56330000000000002</v>
      </c>
      <c r="S5242">
        <v>-0.28920000000000001</v>
      </c>
      <c r="T5242">
        <v>0.79069999999999996</v>
      </c>
      <c r="U5242">
        <v>-1.6636</v>
      </c>
      <c r="V5242">
        <v>-0.42349999999999999</v>
      </c>
      <c r="W5242">
        <v>-0.38640000000000002</v>
      </c>
      <c r="X5242">
        <v>-4.4900000000000002E-2</v>
      </c>
      <c r="Y5242">
        <v>-1.6952</v>
      </c>
    </row>
    <row r="5243" spans="1:25" x14ac:dyDescent="0.2">
      <c r="A5243" t="s">
        <v>5264</v>
      </c>
      <c r="B5243" t="s">
        <v>5264</v>
      </c>
      <c r="C5243">
        <v>-1.2781</v>
      </c>
      <c r="D5243">
        <v>-0.32340000000000002</v>
      </c>
      <c r="E5243">
        <v>-0.64349999999999996</v>
      </c>
      <c r="F5243">
        <v>0.32419999999999999</v>
      </c>
      <c r="G5243">
        <v>0.5585</v>
      </c>
      <c r="H5243">
        <v>7.9699999999999993E-2</v>
      </c>
      <c r="I5243">
        <v>0.2402</v>
      </c>
      <c r="J5243">
        <v>0.36599999999999999</v>
      </c>
      <c r="K5243">
        <v>-1.3363</v>
      </c>
      <c r="L5243">
        <v>0.90980000000000005</v>
      </c>
      <c r="M5243">
        <v>0.28760000000000002</v>
      </c>
      <c r="N5243">
        <v>0.86070000000000002</v>
      </c>
      <c r="O5243">
        <v>1.5451999999999999</v>
      </c>
      <c r="P5243">
        <v>0.60509999999999997</v>
      </c>
      <c r="Q5243">
        <v>-1.3365</v>
      </c>
      <c r="R5243">
        <v>-1.3877999999999999</v>
      </c>
      <c r="S5243">
        <v>6.5699999999999995E-2</v>
      </c>
      <c r="T5243">
        <v>0.55859999999999999</v>
      </c>
      <c r="U5243">
        <v>9.8500000000000004E-2</v>
      </c>
      <c r="V5243">
        <v>-0.98529999999999995</v>
      </c>
      <c r="W5243">
        <v>-1.0399</v>
      </c>
      <c r="X5243">
        <v>-0.15090000000000001</v>
      </c>
      <c r="Y5243">
        <v>0.36199999999999999</v>
      </c>
    </row>
    <row r="5244" spans="1:25" x14ac:dyDescent="0.2">
      <c r="A5244" t="s">
        <v>5265</v>
      </c>
      <c r="B5244" t="s">
        <v>5265</v>
      </c>
      <c r="C5244">
        <v>-0.2351</v>
      </c>
      <c r="D5244">
        <v>-0.2666</v>
      </c>
      <c r="E5244">
        <v>0.83620000000000005</v>
      </c>
      <c r="F5244">
        <v>0.19470000000000001</v>
      </c>
      <c r="G5244">
        <v>1.2796000000000001</v>
      </c>
      <c r="H5244">
        <v>0.3417</v>
      </c>
      <c r="I5244">
        <v>-0.71089999999999998</v>
      </c>
      <c r="J5244">
        <v>0.33860000000000001</v>
      </c>
      <c r="K5244">
        <v>0.67710000000000004</v>
      </c>
      <c r="L5244">
        <v>0.80189999999999995</v>
      </c>
      <c r="M5244">
        <v>0.80169999999999997</v>
      </c>
      <c r="N5244">
        <v>-1.1236999999999999</v>
      </c>
      <c r="O5244">
        <v>0.76929999999999998</v>
      </c>
      <c r="P5244">
        <v>-0.25159999999999999</v>
      </c>
      <c r="Q5244">
        <v>0.57150000000000001</v>
      </c>
      <c r="R5244">
        <v>3.0099999999999998E-2</v>
      </c>
      <c r="S5244">
        <v>0.97929999999999995</v>
      </c>
      <c r="T5244">
        <v>1.2442</v>
      </c>
      <c r="U5244">
        <v>-0.35859999999999997</v>
      </c>
      <c r="V5244">
        <v>-0.10009999999999999</v>
      </c>
      <c r="W5244">
        <v>1.2094</v>
      </c>
      <c r="X5244">
        <v>0.64910000000000001</v>
      </c>
      <c r="Y5244">
        <v>0.2195</v>
      </c>
    </row>
    <row r="5245" spans="1:25" x14ac:dyDescent="0.2">
      <c r="A5245" t="s">
        <v>5266</v>
      </c>
      <c r="B5245" t="s">
        <v>10368</v>
      </c>
      <c r="C5245">
        <v>-0.42899999999999999</v>
      </c>
      <c r="D5245">
        <v>-1.6433</v>
      </c>
      <c r="E5245">
        <v>-0.66069999999999995</v>
      </c>
      <c r="F5245">
        <v>-0.47439999999999999</v>
      </c>
      <c r="G5245">
        <v>-0.68710000000000004</v>
      </c>
      <c r="H5245">
        <v>-1.1328</v>
      </c>
      <c r="I5245">
        <v>0.37130000000000002</v>
      </c>
      <c r="J5245">
        <v>-1.5699999999999999E-2</v>
      </c>
      <c r="K5245">
        <v>-0.3115</v>
      </c>
      <c r="L5245">
        <v>-1.66E-2</v>
      </c>
      <c r="M5245">
        <v>-0.49890000000000001</v>
      </c>
      <c r="N5245">
        <v>-1.4916</v>
      </c>
      <c r="O5245">
        <v>0.1804</v>
      </c>
      <c r="P5245">
        <v>0.55279999999999996</v>
      </c>
      <c r="Q5245">
        <v>0.28000000000000003</v>
      </c>
      <c r="R5245">
        <v>-0.97540000000000004</v>
      </c>
      <c r="S5245">
        <v>1.1597999999999999</v>
      </c>
      <c r="T5245">
        <v>4.6399999999999997E-2</v>
      </c>
      <c r="U5245">
        <v>-0.22589999999999999</v>
      </c>
      <c r="V5245">
        <v>-0.61639999999999995</v>
      </c>
      <c r="W5245">
        <v>-0.66579999999999995</v>
      </c>
      <c r="X5245">
        <v>0.13200000000000001</v>
      </c>
      <c r="Y5245">
        <v>0.31290000000000001</v>
      </c>
    </row>
    <row r="5246" spans="1:25" x14ac:dyDescent="0.2">
      <c r="A5246" t="s">
        <v>5267</v>
      </c>
      <c r="B5246" t="s">
        <v>10369</v>
      </c>
      <c r="C5246">
        <v>3.5880999999999998</v>
      </c>
      <c r="D5246">
        <v>8.4870999999999999</v>
      </c>
      <c r="E5246">
        <v>3.2770000000000001</v>
      </c>
      <c r="F5246">
        <v>6.7411000000000003</v>
      </c>
      <c r="G5246">
        <v>4.2039</v>
      </c>
      <c r="H5246">
        <v>5.3791000000000002</v>
      </c>
      <c r="I5246">
        <v>8.4626999999999999</v>
      </c>
      <c r="J5246">
        <v>4.5056000000000003</v>
      </c>
      <c r="K5246">
        <v>6.9238</v>
      </c>
      <c r="L5246">
        <v>5.0237999999999996</v>
      </c>
      <c r="M5246">
        <v>4.9800000000000004</v>
      </c>
      <c r="N5246">
        <v>6.8886000000000003</v>
      </c>
      <c r="O5246">
        <v>3.6663999999999999</v>
      </c>
      <c r="P5246">
        <v>-8.0183</v>
      </c>
      <c r="Q5246">
        <v>-4.5275999999999996</v>
      </c>
      <c r="R5246">
        <v>-8.3077000000000005</v>
      </c>
      <c r="S5246">
        <v>-5.3357999999999999</v>
      </c>
      <c r="T5246">
        <v>-3.87</v>
      </c>
      <c r="U5246">
        <v>-9.4617000000000004</v>
      </c>
      <c r="V5246">
        <v>-7.7487000000000004</v>
      </c>
      <c r="W5246">
        <v>-8.9985999999999997</v>
      </c>
      <c r="X5246">
        <v>-3.84</v>
      </c>
      <c r="Y5246">
        <v>-2.504</v>
      </c>
    </row>
    <row r="5247" spans="1:25" x14ac:dyDescent="0.2">
      <c r="A5247" t="s">
        <v>5268</v>
      </c>
      <c r="B5247" t="s">
        <v>10370</v>
      </c>
      <c r="C5247">
        <v>-1.0239</v>
      </c>
      <c r="D5247">
        <v>-0.26340000000000002</v>
      </c>
      <c r="E5247">
        <v>-0.58189999999999997</v>
      </c>
      <c r="F5247">
        <v>-0.59119999999999995</v>
      </c>
      <c r="G5247">
        <v>-1.9058999999999999</v>
      </c>
      <c r="H5247">
        <v>-0.83420000000000005</v>
      </c>
      <c r="I5247">
        <v>-1.0225</v>
      </c>
      <c r="J5247">
        <v>-0.1885</v>
      </c>
      <c r="K5247">
        <v>-0.36130000000000001</v>
      </c>
      <c r="L5247">
        <v>-0.34050000000000002</v>
      </c>
      <c r="M5247">
        <v>-0.6875</v>
      </c>
      <c r="N5247">
        <v>-0.65480000000000005</v>
      </c>
      <c r="O5247">
        <v>-1.5218</v>
      </c>
      <c r="P5247">
        <v>-0.86070000000000002</v>
      </c>
      <c r="Q5247">
        <v>-0.63629999999999998</v>
      </c>
      <c r="R5247">
        <v>0.43959999999999999</v>
      </c>
      <c r="S5247">
        <v>-0.2636</v>
      </c>
      <c r="T5247">
        <v>0.11119999999999999</v>
      </c>
      <c r="U5247">
        <v>-0.70089999999999997</v>
      </c>
      <c r="V5247">
        <v>-0.33379999999999999</v>
      </c>
      <c r="W5247">
        <v>2.5701000000000001</v>
      </c>
      <c r="X5247">
        <v>-2.3410000000000002</v>
      </c>
      <c r="Y5247">
        <v>-1.2270000000000001</v>
      </c>
    </row>
    <row r="5248" spans="1:25" x14ac:dyDescent="0.2">
      <c r="A5248" t="s">
        <v>5269</v>
      </c>
      <c r="B5248" t="s">
        <v>10371</v>
      </c>
      <c r="C5248">
        <v>1.9985999999999999</v>
      </c>
      <c r="D5248">
        <v>6.1699999999999998E-2</v>
      </c>
      <c r="E5248">
        <v>0.60550000000000004</v>
      </c>
      <c r="F5248">
        <v>-8.1600000000000006E-2</v>
      </c>
      <c r="G5248">
        <v>0.61270000000000002</v>
      </c>
      <c r="H5248">
        <v>0.73809999999999998</v>
      </c>
      <c r="I5248">
        <v>0.48880000000000001</v>
      </c>
      <c r="J5248">
        <v>0.85340000000000005</v>
      </c>
      <c r="K5248">
        <v>0.1888</v>
      </c>
      <c r="L5248">
        <v>0.64049999999999996</v>
      </c>
      <c r="M5248">
        <v>0.67589999999999995</v>
      </c>
      <c r="N5248">
        <v>0.109</v>
      </c>
      <c r="O5248">
        <v>0.50349999999999995</v>
      </c>
      <c r="P5248">
        <v>0.1983</v>
      </c>
      <c r="Q5248">
        <v>1.3467</v>
      </c>
      <c r="R5248">
        <v>0.94</v>
      </c>
      <c r="S5248">
        <v>-0.41110000000000002</v>
      </c>
      <c r="T5248">
        <v>0.1351</v>
      </c>
      <c r="U5248">
        <v>-9.7299999999999998E-2</v>
      </c>
      <c r="V5248">
        <v>0.79500000000000004</v>
      </c>
      <c r="W5248">
        <v>-8.7599999999999997E-2</v>
      </c>
      <c r="X5248">
        <v>0.3972</v>
      </c>
      <c r="Y5248">
        <v>-0.90549999999999997</v>
      </c>
    </row>
    <row r="5249" spans="1:25" x14ac:dyDescent="0.2">
      <c r="A5249" t="s">
        <v>5270</v>
      </c>
      <c r="B5249" t="s">
        <v>10372</v>
      </c>
      <c r="C5249">
        <v>-2.4695</v>
      </c>
      <c r="D5249">
        <v>-3.4748999999999999</v>
      </c>
      <c r="E5249">
        <v>-2.5642999999999998</v>
      </c>
      <c r="F5249">
        <v>-0.57799999999999996</v>
      </c>
      <c r="G5249">
        <v>-1.7867999999999999</v>
      </c>
      <c r="H5249">
        <v>-3.464</v>
      </c>
      <c r="I5249">
        <v>-1.8466</v>
      </c>
      <c r="J5249">
        <v>0.71709999999999996</v>
      </c>
      <c r="K5249">
        <v>-1.4560999999999999</v>
      </c>
      <c r="L5249">
        <v>-2.6701000000000001</v>
      </c>
      <c r="M5249">
        <v>-3.5924</v>
      </c>
      <c r="N5249">
        <v>-2.4049999999999998</v>
      </c>
      <c r="O5249">
        <v>0.97230000000000005</v>
      </c>
      <c r="P5249">
        <v>-1.7974000000000001</v>
      </c>
      <c r="Q5249">
        <v>-2.1013999999999999</v>
      </c>
      <c r="R5249">
        <v>-2.7088000000000001</v>
      </c>
      <c r="S5249">
        <v>-2.3344999999999998</v>
      </c>
      <c r="T5249">
        <v>-1.3554999999999999</v>
      </c>
      <c r="U5249">
        <v>-1.4677</v>
      </c>
      <c r="V5249">
        <v>-2.8973</v>
      </c>
      <c r="W5249">
        <v>-2.3151999999999999</v>
      </c>
      <c r="X5249">
        <v>-2.1802999999999999</v>
      </c>
      <c r="Y5249">
        <v>-1.5263</v>
      </c>
    </row>
    <row r="5250" spans="1:25" x14ac:dyDescent="0.2">
      <c r="A5250" t="s">
        <v>5271</v>
      </c>
      <c r="B5250" t="s">
        <v>10373</v>
      </c>
      <c r="C5250">
        <v>1.8869</v>
      </c>
      <c r="D5250">
        <v>2.4155000000000002</v>
      </c>
      <c r="E5250">
        <v>-0.76419999999999999</v>
      </c>
      <c r="F5250">
        <v>-0.9012</v>
      </c>
      <c r="G5250">
        <v>1.5546</v>
      </c>
      <c r="H5250">
        <v>1.9372</v>
      </c>
      <c r="I5250">
        <v>1.0296000000000001</v>
      </c>
      <c r="J5250">
        <v>0.73929999999999996</v>
      </c>
      <c r="K5250">
        <v>-1.2682</v>
      </c>
      <c r="L5250">
        <v>1.3441000000000001</v>
      </c>
      <c r="M5250">
        <v>1.4876</v>
      </c>
      <c r="N5250">
        <v>0.97770000000000001</v>
      </c>
      <c r="O5250">
        <v>0.5373</v>
      </c>
      <c r="P5250">
        <v>-2.8290999999999999</v>
      </c>
      <c r="Q5250">
        <v>-1.3917999999999999</v>
      </c>
      <c r="R5250">
        <v>-0.67969999999999997</v>
      </c>
      <c r="S5250">
        <v>-1.948</v>
      </c>
      <c r="T5250">
        <v>-1.8956</v>
      </c>
      <c r="U5250">
        <v>-1.8402000000000001</v>
      </c>
      <c r="V5250">
        <v>-3.44E-2</v>
      </c>
      <c r="W5250">
        <v>-1.1942999999999999</v>
      </c>
      <c r="X5250">
        <v>-0.55089999999999995</v>
      </c>
      <c r="Y5250">
        <v>-1.1682999999999999</v>
      </c>
    </row>
    <row r="5251" spans="1:25" x14ac:dyDescent="0.2">
      <c r="A5251" t="s">
        <v>5272</v>
      </c>
      <c r="B5251" t="s">
        <v>5272</v>
      </c>
      <c r="C5251">
        <v>-0.2424</v>
      </c>
      <c r="D5251">
        <v>2.0485000000000002</v>
      </c>
      <c r="E5251">
        <v>-2.1945999999999999</v>
      </c>
      <c r="F5251">
        <v>-0.3745</v>
      </c>
      <c r="G5251">
        <v>-1.2423</v>
      </c>
      <c r="H5251">
        <v>-1.0044999999999999</v>
      </c>
      <c r="I5251">
        <v>-0.94669999999999999</v>
      </c>
      <c r="J5251">
        <v>1.7378</v>
      </c>
      <c r="K5251">
        <v>-2.1206</v>
      </c>
      <c r="L5251">
        <v>-0.3291</v>
      </c>
      <c r="M5251">
        <v>-0.16289999999999999</v>
      </c>
      <c r="N5251">
        <v>1.0222</v>
      </c>
      <c r="O5251">
        <v>-1.5431999999999999</v>
      </c>
      <c r="P5251">
        <v>-2.1160000000000001</v>
      </c>
      <c r="Q5251">
        <v>-0.27060000000000001</v>
      </c>
      <c r="R5251">
        <v>8.5699999999999998E-2</v>
      </c>
      <c r="S5251">
        <v>-2.3565999999999998</v>
      </c>
      <c r="T5251">
        <v>-2.3331</v>
      </c>
      <c r="U5251">
        <v>-2.6920999999999999</v>
      </c>
      <c r="V5251">
        <v>-0.4254</v>
      </c>
      <c r="W5251">
        <v>2.7069000000000001</v>
      </c>
      <c r="X5251">
        <v>-2.7747999999999999</v>
      </c>
      <c r="Y5251">
        <v>-1.2935000000000001</v>
      </c>
    </row>
    <row r="5252" spans="1:25" x14ac:dyDescent="0.2">
      <c r="A5252" t="s">
        <v>5273</v>
      </c>
      <c r="B5252" t="s">
        <v>5273</v>
      </c>
      <c r="C5252">
        <v>-0.1231</v>
      </c>
      <c r="D5252">
        <v>-1.7309000000000001</v>
      </c>
      <c r="E5252">
        <v>-2.0448</v>
      </c>
      <c r="F5252">
        <v>-1.09E-2</v>
      </c>
      <c r="G5252">
        <v>-1.1556</v>
      </c>
      <c r="H5252">
        <v>0.57869999999999999</v>
      </c>
      <c r="I5252">
        <v>-1.7002999999999999</v>
      </c>
      <c r="J5252">
        <v>-1.9762999999999999</v>
      </c>
      <c r="K5252">
        <v>7.1499999999999994E-2</v>
      </c>
      <c r="L5252">
        <v>-1.5998000000000001</v>
      </c>
      <c r="M5252">
        <v>-1.5828</v>
      </c>
      <c r="N5252">
        <v>-1.8559000000000001</v>
      </c>
      <c r="O5252">
        <v>-2.4754</v>
      </c>
      <c r="P5252">
        <v>0.94920000000000004</v>
      </c>
      <c r="Q5252">
        <v>0.25109999999999999</v>
      </c>
      <c r="R5252">
        <v>0.84560000000000002</v>
      </c>
      <c r="S5252">
        <v>1.1628000000000001</v>
      </c>
      <c r="T5252">
        <v>0.71460000000000001</v>
      </c>
      <c r="U5252">
        <v>1.1002000000000001</v>
      </c>
      <c r="V5252">
        <v>0.72850000000000004</v>
      </c>
      <c r="W5252">
        <v>0.47160000000000002</v>
      </c>
      <c r="X5252">
        <v>1.0500000000000001E-2</v>
      </c>
      <c r="Y5252">
        <v>-9.0200000000000002E-2</v>
      </c>
    </row>
    <row r="5253" spans="1:25" x14ac:dyDescent="0.2">
      <c r="A5253" t="s">
        <v>5274</v>
      </c>
      <c r="B5253" t="s">
        <v>10374</v>
      </c>
      <c r="C5253">
        <v>-0.64229999999999998</v>
      </c>
      <c r="D5253">
        <v>-1.4957</v>
      </c>
      <c r="E5253">
        <v>-0.53469999999999995</v>
      </c>
      <c r="F5253">
        <v>-1.3753</v>
      </c>
      <c r="G5253">
        <v>-1.1134999999999999</v>
      </c>
      <c r="H5253">
        <v>-1.3188</v>
      </c>
      <c r="I5253">
        <v>-0.79459999999999997</v>
      </c>
      <c r="J5253">
        <v>-9.2600000000000002E-2</v>
      </c>
      <c r="K5253">
        <v>4.0000000000000002E-4</v>
      </c>
      <c r="L5253">
        <v>-0.2288</v>
      </c>
      <c r="M5253">
        <v>-0.85299999999999998</v>
      </c>
      <c r="N5253">
        <v>-0.71350000000000002</v>
      </c>
      <c r="O5253">
        <v>0.47570000000000001</v>
      </c>
      <c r="P5253">
        <v>0.19980000000000001</v>
      </c>
      <c r="Q5253">
        <v>-0.60860000000000003</v>
      </c>
      <c r="R5253">
        <v>-5.2299999999999999E-2</v>
      </c>
      <c r="S5253">
        <v>0.23300000000000001</v>
      </c>
      <c r="T5253">
        <v>-0.72309999999999997</v>
      </c>
      <c r="U5253">
        <v>0.54859999999999998</v>
      </c>
      <c r="V5253">
        <v>-0.75680000000000003</v>
      </c>
      <c r="W5253">
        <v>0.49869999999999998</v>
      </c>
      <c r="X5253">
        <v>-0.6522</v>
      </c>
      <c r="Y5253">
        <v>-0.71460000000000001</v>
      </c>
    </row>
    <row r="5254" spans="1:25" x14ac:dyDescent="0.2">
      <c r="A5254" t="s">
        <v>5275</v>
      </c>
      <c r="B5254" t="s">
        <v>10375</v>
      </c>
      <c r="C5254">
        <v>-1.9464999999999999</v>
      </c>
      <c r="D5254">
        <v>-4.6627999999999998</v>
      </c>
      <c r="E5254">
        <v>-4.641</v>
      </c>
      <c r="F5254">
        <v>-4.0609999999999999</v>
      </c>
      <c r="G5254">
        <v>-4.7149000000000001</v>
      </c>
      <c r="H5254">
        <v>-2.4539</v>
      </c>
      <c r="I5254">
        <v>-5.8928000000000003</v>
      </c>
      <c r="J5254">
        <v>-4.9629000000000003</v>
      </c>
      <c r="K5254">
        <v>-4.5121000000000002</v>
      </c>
      <c r="L5254">
        <v>-4.1345999999999998</v>
      </c>
      <c r="M5254">
        <v>-2.6762000000000001</v>
      </c>
      <c r="N5254">
        <v>-5.6296999999999997</v>
      </c>
      <c r="O5254">
        <v>-4.5433000000000003</v>
      </c>
      <c r="P5254">
        <v>6.7299999999999999E-2</v>
      </c>
      <c r="Q5254">
        <v>1.615</v>
      </c>
      <c r="R5254">
        <v>2.0928</v>
      </c>
      <c r="S5254">
        <v>-0.87790000000000001</v>
      </c>
      <c r="T5254">
        <v>-1.0980000000000001</v>
      </c>
      <c r="U5254">
        <v>-1.2875000000000001</v>
      </c>
      <c r="V5254">
        <v>2.5057</v>
      </c>
      <c r="W5254">
        <v>3.3755999999999999</v>
      </c>
      <c r="X5254">
        <v>-1.738</v>
      </c>
      <c r="Y5254">
        <v>-0.9607</v>
      </c>
    </row>
    <row r="5255" spans="1:25" x14ac:dyDescent="0.2">
      <c r="A5255" t="s">
        <v>5276</v>
      </c>
      <c r="B5255" t="s">
        <v>10376</v>
      </c>
      <c r="C5255">
        <v>0.96199999999999997</v>
      </c>
      <c r="D5255">
        <v>-2.2852999999999999</v>
      </c>
      <c r="E5255">
        <v>3.2500000000000001E-2</v>
      </c>
      <c r="F5255">
        <v>-0.69620000000000004</v>
      </c>
      <c r="G5255">
        <v>-5.8700000000000002E-2</v>
      </c>
      <c r="H5255">
        <v>0.12709999999999999</v>
      </c>
      <c r="I5255">
        <v>-1.9262999999999999</v>
      </c>
      <c r="J5255">
        <v>-1.641</v>
      </c>
      <c r="K5255">
        <v>-0.40260000000000001</v>
      </c>
      <c r="L5255">
        <v>-1.1583000000000001</v>
      </c>
      <c r="M5255">
        <v>-2.0451999999999999</v>
      </c>
      <c r="N5255">
        <v>-2.3174000000000001</v>
      </c>
      <c r="O5255">
        <v>-0.56889999999999996</v>
      </c>
      <c r="P5255">
        <v>-0.47289999999999999</v>
      </c>
      <c r="Q5255">
        <v>-0.29389999999999999</v>
      </c>
      <c r="R5255">
        <v>1.6203000000000001</v>
      </c>
      <c r="S5255">
        <v>2.2010999999999998</v>
      </c>
      <c r="T5255">
        <v>0.88849999999999996</v>
      </c>
      <c r="U5255">
        <v>0.20019999999999999</v>
      </c>
      <c r="V5255">
        <v>0.32079999999999997</v>
      </c>
      <c r="W5255">
        <v>-0.92259999999999998</v>
      </c>
      <c r="X5255">
        <v>2.1278000000000001</v>
      </c>
      <c r="Y5255">
        <v>2.2831000000000001</v>
      </c>
    </row>
    <row r="5256" spans="1:25" x14ac:dyDescent="0.2">
      <c r="A5256" t="s">
        <v>5277</v>
      </c>
      <c r="B5256" t="s">
        <v>10377</v>
      </c>
      <c r="C5256">
        <v>-1.1512</v>
      </c>
      <c r="D5256">
        <v>-1.2093</v>
      </c>
      <c r="E5256">
        <v>-0.76229999999999998</v>
      </c>
      <c r="F5256">
        <v>-1.2766999999999999</v>
      </c>
      <c r="G5256">
        <v>-1.5703</v>
      </c>
      <c r="H5256">
        <v>5.3900000000000003E-2</v>
      </c>
      <c r="I5256">
        <v>-1.8118000000000001</v>
      </c>
      <c r="J5256">
        <v>-1.3124</v>
      </c>
      <c r="K5256">
        <v>-0.43740000000000001</v>
      </c>
      <c r="L5256">
        <v>0.54430000000000001</v>
      </c>
      <c r="M5256">
        <v>-0.33019999999999999</v>
      </c>
      <c r="N5256">
        <v>-0.3105</v>
      </c>
      <c r="O5256">
        <v>-1.2841</v>
      </c>
      <c r="P5256">
        <v>-1.0115000000000001</v>
      </c>
      <c r="Q5256">
        <v>0.95540000000000003</v>
      </c>
      <c r="R5256">
        <v>0.77159999999999995</v>
      </c>
      <c r="S5256">
        <v>0.13189999999999999</v>
      </c>
      <c r="T5256">
        <v>2.0246</v>
      </c>
      <c r="U5256">
        <v>-0.55610000000000004</v>
      </c>
      <c r="V5256">
        <v>0.93120000000000003</v>
      </c>
      <c r="W5256">
        <v>0.59189999999999998</v>
      </c>
      <c r="X5256">
        <v>0.35149999999999998</v>
      </c>
      <c r="Y5256">
        <v>1.7212000000000001</v>
      </c>
    </row>
    <row r="5257" spans="1:25" x14ac:dyDescent="0.2">
      <c r="A5257" t="s">
        <v>5278</v>
      </c>
      <c r="B5257" t="s">
        <v>10378</v>
      </c>
      <c r="C5257">
        <v>0.46439999999999998</v>
      </c>
      <c r="D5257">
        <v>-0.98509999999999998</v>
      </c>
      <c r="E5257">
        <v>-0.82420000000000004</v>
      </c>
      <c r="F5257">
        <v>-0.46089999999999998</v>
      </c>
      <c r="G5257">
        <v>-0.1434</v>
      </c>
      <c r="H5257">
        <v>-0.1913</v>
      </c>
      <c r="I5257">
        <v>-0.93310000000000004</v>
      </c>
      <c r="J5257">
        <v>1.3784000000000001</v>
      </c>
      <c r="K5257">
        <v>-0.21290000000000001</v>
      </c>
      <c r="L5257">
        <v>-1.6339999999999999</v>
      </c>
      <c r="M5257">
        <v>-2.5399999999999999E-2</v>
      </c>
      <c r="N5257">
        <v>-0.98370000000000002</v>
      </c>
      <c r="O5257">
        <v>0.39400000000000002</v>
      </c>
      <c r="P5257">
        <v>1.1625000000000001</v>
      </c>
      <c r="Q5257">
        <v>2.0813000000000001</v>
      </c>
      <c r="R5257">
        <v>0.13089999999999999</v>
      </c>
      <c r="S5257">
        <v>0.15060000000000001</v>
      </c>
      <c r="T5257">
        <v>0.69889999999999997</v>
      </c>
      <c r="U5257">
        <v>8.1799999999999998E-2</v>
      </c>
      <c r="V5257">
        <v>5.6899999999999999E-2</v>
      </c>
      <c r="W5257">
        <v>0.31890000000000002</v>
      </c>
      <c r="X5257">
        <v>-0.66239999999999999</v>
      </c>
      <c r="Y5257">
        <v>1.1629</v>
      </c>
    </row>
    <row r="5258" spans="1:25" x14ac:dyDescent="0.2">
      <c r="A5258" t="s">
        <v>5279</v>
      </c>
      <c r="B5258" t="s">
        <v>10379</v>
      </c>
      <c r="C5258">
        <v>0.67010000000000003</v>
      </c>
      <c r="D5258">
        <v>-0.26850000000000002</v>
      </c>
      <c r="E5258">
        <v>-0.37159999999999999</v>
      </c>
      <c r="F5258">
        <v>8.1600000000000006E-2</v>
      </c>
      <c r="G5258">
        <v>0.92320000000000002</v>
      </c>
      <c r="H5258">
        <v>-2.53E-2</v>
      </c>
      <c r="I5258">
        <v>-0.88390000000000002</v>
      </c>
      <c r="J5258">
        <v>0.74850000000000005</v>
      </c>
      <c r="K5258">
        <v>-0.78049999999999997</v>
      </c>
      <c r="L5258">
        <v>0.26740000000000003</v>
      </c>
      <c r="M5258">
        <v>0.21</v>
      </c>
      <c r="N5258">
        <v>-0.45</v>
      </c>
      <c r="O5258">
        <v>0.24099999999999999</v>
      </c>
      <c r="P5258">
        <v>0.78549999999999998</v>
      </c>
      <c r="Q5258">
        <v>0.1109</v>
      </c>
      <c r="R5258">
        <v>-0.17510000000000001</v>
      </c>
      <c r="S5258">
        <v>0.48209999999999997</v>
      </c>
      <c r="T5258">
        <v>-2.0834999999999999</v>
      </c>
      <c r="U5258">
        <v>0.76319999999999999</v>
      </c>
      <c r="V5258">
        <v>0.69120000000000004</v>
      </c>
      <c r="W5258">
        <v>-0.17829999999999999</v>
      </c>
      <c r="X5258">
        <v>-1.6471</v>
      </c>
      <c r="Y5258">
        <v>1.09E-2</v>
      </c>
    </row>
    <row r="5259" spans="1:25" x14ac:dyDescent="0.2">
      <c r="A5259" t="s">
        <v>5280</v>
      </c>
      <c r="B5259" t="s">
        <v>5280</v>
      </c>
      <c r="C5259">
        <v>-6.3100000000000003E-2</v>
      </c>
      <c r="D5259">
        <v>-0.12670000000000001</v>
      </c>
      <c r="E5259">
        <v>0.1656</v>
      </c>
      <c r="F5259">
        <v>1.9043000000000001</v>
      </c>
      <c r="G5259">
        <v>-0.82110000000000005</v>
      </c>
      <c r="H5259">
        <v>-2.9700000000000001E-2</v>
      </c>
      <c r="I5259">
        <v>-1.0105999999999999</v>
      </c>
      <c r="J5259">
        <v>-0.74470000000000003</v>
      </c>
      <c r="K5259">
        <v>2.2132000000000001</v>
      </c>
      <c r="L5259">
        <v>-0.61009999999999998</v>
      </c>
      <c r="M5259">
        <v>-0.17050000000000001</v>
      </c>
      <c r="N5259">
        <v>3.2000000000000002E-3</v>
      </c>
      <c r="O5259">
        <v>-0.34260000000000002</v>
      </c>
      <c r="P5259">
        <v>-0.21</v>
      </c>
      <c r="Q5259">
        <v>-0.40589999999999998</v>
      </c>
      <c r="R5259">
        <v>1.7152000000000001</v>
      </c>
      <c r="S5259">
        <v>2.0718999999999999</v>
      </c>
      <c r="T5259">
        <v>1.3749</v>
      </c>
      <c r="U5259">
        <v>-1.0261</v>
      </c>
      <c r="V5259">
        <v>-0.49730000000000002</v>
      </c>
      <c r="W5259">
        <v>0.74760000000000004</v>
      </c>
      <c r="X5259">
        <v>0.65500000000000003</v>
      </c>
      <c r="Y5259">
        <v>3.226</v>
      </c>
    </row>
    <row r="5260" spans="1:25" x14ac:dyDescent="0.2">
      <c r="A5260" t="s">
        <v>5281</v>
      </c>
      <c r="B5260" t="s">
        <v>10380</v>
      </c>
      <c r="C5260">
        <v>0.1908</v>
      </c>
      <c r="D5260">
        <v>0.8256</v>
      </c>
      <c r="E5260">
        <v>-0.81200000000000006</v>
      </c>
      <c r="F5260">
        <v>-1.1180000000000001</v>
      </c>
      <c r="G5260">
        <v>1.4161999999999999</v>
      </c>
      <c r="H5260">
        <v>0.38869999999999999</v>
      </c>
      <c r="I5260">
        <v>1.1721999999999999</v>
      </c>
      <c r="J5260">
        <v>-0.51119999999999999</v>
      </c>
      <c r="K5260">
        <v>-0.47010000000000002</v>
      </c>
      <c r="L5260">
        <v>1.0276000000000001</v>
      </c>
      <c r="M5260">
        <v>0.69110000000000005</v>
      </c>
      <c r="N5260">
        <v>0.1132</v>
      </c>
      <c r="O5260">
        <v>-4.48E-2</v>
      </c>
      <c r="P5260">
        <v>0.45419999999999999</v>
      </c>
      <c r="Q5260">
        <v>-0.17749999999999999</v>
      </c>
      <c r="R5260">
        <v>-0.53249999999999997</v>
      </c>
      <c r="S5260">
        <v>-0.61329999999999996</v>
      </c>
      <c r="T5260">
        <v>-1.2081</v>
      </c>
      <c r="U5260">
        <v>-0.4199</v>
      </c>
      <c r="V5260">
        <v>-0.81630000000000003</v>
      </c>
      <c r="W5260">
        <v>-0.75990000000000002</v>
      </c>
      <c r="X5260">
        <v>-0.46260000000000001</v>
      </c>
      <c r="Y5260">
        <v>-0.61899999999999999</v>
      </c>
    </row>
    <row r="5261" spans="1:25" x14ac:dyDescent="0.2">
      <c r="A5261" t="s">
        <v>5282</v>
      </c>
      <c r="B5261" t="s">
        <v>10381</v>
      </c>
      <c r="C5261">
        <v>-0.40839999999999999</v>
      </c>
      <c r="D5261">
        <v>-0.21629999999999999</v>
      </c>
      <c r="E5261">
        <v>0.67600000000000005</v>
      </c>
      <c r="F5261">
        <v>0.44629999999999997</v>
      </c>
      <c r="G5261">
        <v>-0.19259999999999999</v>
      </c>
      <c r="H5261">
        <v>-1.5306</v>
      </c>
      <c r="I5261">
        <v>-1.0646</v>
      </c>
      <c r="J5261">
        <v>0.73109999999999997</v>
      </c>
      <c r="K5261">
        <v>-6.8900000000000003E-2</v>
      </c>
      <c r="L5261">
        <v>-0.58409999999999995</v>
      </c>
      <c r="M5261">
        <v>-0.33179999999999998</v>
      </c>
      <c r="N5261">
        <v>-0.77910000000000001</v>
      </c>
      <c r="O5261">
        <v>-0.2286</v>
      </c>
      <c r="P5261">
        <v>-1.1189</v>
      </c>
      <c r="Q5261">
        <v>-5.1499999999999997E-2</v>
      </c>
      <c r="R5261">
        <v>0.45839999999999997</v>
      </c>
      <c r="S5261">
        <v>0.27329999999999999</v>
      </c>
      <c r="T5261">
        <v>1.1806000000000001</v>
      </c>
      <c r="U5261">
        <v>-1.4109</v>
      </c>
      <c r="V5261">
        <v>-0.14360000000000001</v>
      </c>
      <c r="W5261">
        <v>0.64</v>
      </c>
      <c r="X5261">
        <v>-0.72360000000000002</v>
      </c>
      <c r="Y5261">
        <v>0.79320000000000002</v>
      </c>
    </row>
    <row r="5262" spans="1:25" x14ac:dyDescent="0.2">
      <c r="A5262" t="s">
        <v>5283</v>
      </c>
      <c r="B5262" t="s">
        <v>10382</v>
      </c>
      <c r="C5262">
        <v>-0.19450000000000001</v>
      </c>
      <c r="D5262">
        <v>-1.5851</v>
      </c>
      <c r="E5262">
        <v>-0.47849999999999998</v>
      </c>
      <c r="F5262">
        <v>0.12529999999999999</v>
      </c>
      <c r="G5262">
        <v>-0.99229999999999996</v>
      </c>
      <c r="H5262">
        <v>-1.1226</v>
      </c>
      <c r="I5262">
        <v>-0.41510000000000002</v>
      </c>
      <c r="J5262">
        <v>2.1499999999999998E-2</v>
      </c>
      <c r="K5262">
        <v>2.3400000000000001E-2</v>
      </c>
      <c r="L5262">
        <v>-7.9200000000000007E-2</v>
      </c>
      <c r="M5262">
        <v>-1.37E-2</v>
      </c>
      <c r="N5262">
        <v>0.2011</v>
      </c>
      <c r="O5262">
        <v>0.32</v>
      </c>
      <c r="P5262">
        <v>1.1595</v>
      </c>
      <c r="Q5262">
        <v>0.62529999999999997</v>
      </c>
      <c r="R5262">
        <v>0.88349999999999995</v>
      </c>
      <c r="S5262">
        <v>-0.62570000000000003</v>
      </c>
      <c r="T5262">
        <v>-0.72350000000000003</v>
      </c>
      <c r="U5262">
        <v>0.36720000000000003</v>
      </c>
      <c r="V5262">
        <v>0.74429999999999996</v>
      </c>
      <c r="W5262">
        <v>-0.90610000000000002</v>
      </c>
      <c r="X5262">
        <v>-0.85319999999999996</v>
      </c>
      <c r="Y5262">
        <v>0.65159999999999996</v>
      </c>
    </row>
    <row r="5263" spans="1:25" x14ac:dyDescent="0.2">
      <c r="A5263" t="s">
        <v>5284</v>
      </c>
      <c r="B5263" t="s">
        <v>5284</v>
      </c>
      <c r="C5263">
        <v>-0.77910000000000001</v>
      </c>
      <c r="D5263">
        <v>1.4650000000000001</v>
      </c>
      <c r="E5263">
        <v>-1.5449999999999999</v>
      </c>
      <c r="F5263">
        <v>-0.41889999999999999</v>
      </c>
      <c r="G5263">
        <v>-0.61939999999999995</v>
      </c>
      <c r="H5263">
        <v>0.1888</v>
      </c>
      <c r="I5263">
        <v>0.66</v>
      </c>
      <c r="J5263">
        <v>-0.42</v>
      </c>
      <c r="K5263">
        <v>1.9041999999999999</v>
      </c>
      <c r="L5263">
        <v>-1.1255999999999999</v>
      </c>
      <c r="M5263">
        <v>-1.4367000000000001</v>
      </c>
      <c r="N5263">
        <v>1.4984999999999999</v>
      </c>
      <c r="O5263">
        <v>-0.1288</v>
      </c>
      <c r="P5263">
        <v>-2.2368999999999999</v>
      </c>
      <c r="Q5263">
        <v>-1.5944</v>
      </c>
      <c r="R5263">
        <v>-0.21940000000000001</v>
      </c>
      <c r="S5263">
        <v>-0.91790000000000005</v>
      </c>
      <c r="T5263">
        <v>-2.0669</v>
      </c>
      <c r="U5263">
        <v>-0.76339999999999997</v>
      </c>
      <c r="V5263">
        <v>-0.45660000000000001</v>
      </c>
      <c r="W5263">
        <v>-6.4399999999999999E-2</v>
      </c>
      <c r="X5263">
        <v>-0.63500000000000001</v>
      </c>
      <c r="Y5263">
        <v>0.92979999999999996</v>
      </c>
    </row>
    <row r="5264" spans="1:25" x14ac:dyDescent="0.2">
      <c r="A5264" t="s">
        <v>5285</v>
      </c>
      <c r="B5264" t="s">
        <v>10383</v>
      </c>
      <c r="C5264">
        <v>-0.34960000000000002</v>
      </c>
      <c r="D5264">
        <v>0.28589999999999999</v>
      </c>
      <c r="E5264">
        <v>-8.8999999999999996E-2</v>
      </c>
      <c r="F5264">
        <v>2.1856</v>
      </c>
      <c r="G5264">
        <v>-3.9300000000000002E-2</v>
      </c>
      <c r="H5264">
        <v>0.58069999999999999</v>
      </c>
      <c r="I5264">
        <v>1.47</v>
      </c>
      <c r="J5264">
        <v>-0.2412</v>
      </c>
      <c r="K5264">
        <v>2.6429999999999998</v>
      </c>
      <c r="L5264">
        <v>0.76390000000000002</v>
      </c>
      <c r="M5264">
        <v>1.0246</v>
      </c>
      <c r="N5264">
        <v>1.6781999999999999</v>
      </c>
      <c r="O5264">
        <v>0.5081</v>
      </c>
      <c r="P5264">
        <v>-1.3976999999999999</v>
      </c>
      <c r="Q5264">
        <v>-1.9169</v>
      </c>
      <c r="R5264">
        <v>-1.7725</v>
      </c>
      <c r="S5264">
        <v>-0.54600000000000004</v>
      </c>
      <c r="T5264">
        <v>0.13289999999999999</v>
      </c>
      <c r="U5264">
        <v>-1.0505</v>
      </c>
      <c r="V5264">
        <v>-0.12939999999999999</v>
      </c>
      <c r="W5264">
        <v>-2.1103999999999998</v>
      </c>
      <c r="X5264">
        <v>-0.22800000000000001</v>
      </c>
      <c r="Y5264">
        <v>1.4944999999999999</v>
      </c>
    </row>
    <row r="5265" spans="1:25" x14ac:dyDescent="0.2">
      <c r="A5265" t="s">
        <v>5286</v>
      </c>
      <c r="B5265" t="s">
        <v>10384</v>
      </c>
      <c r="C5265">
        <v>-0.49370000000000003</v>
      </c>
      <c r="D5265">
        <v>-1.4266000000000001</v>
      </c>
      <c r="E5265">
        <v>0.13930000000000001</v>
      </c>
      <c r="F5265">
        <v>-0.94610000000000005</v>
      </c>
      <c r="G5265">
        <v>-1.9277</v>
      </c>
      <c r="H5265">
        <v>0.87239999999999995</v>
      </c>
      <c r="I5265">
        <v>-0.31319999999999998</v>
      </c>
      <c r="J5265">
        <v>-1.4117</v>
      </c>
      <c r="K5265">
        <v>-0.83</v>
      </c>
      <c r="L5265">
        <v>-9.8799999999999999E-2</v>
      </c>
      <c r="M5265">
        <v>-1.0527</v>
      </c>
      <c r="N5265">
        <v>2.5344000000000002</v>
      </c>
      <c r="O5265">
        <v>-1.1532</v>
      </c>
      <c r="P5265">
        <v>0.65680000000000005</v>
      </c>
      <c r="Q5265">
        <v>-0.5968</v>
      </c>
      <c r="R5265">
        <v>1.1238999999999999</v>
      </c>
      <c r="S5265">
        <v>0.98909999999999998</v>
      </c>
      <c r="T5265">
        <v>7.7299999999999994E-2</v>
      </c>
      <c r="U5265">
        <v>1.4831000000000001</v>
      </c>
      <c r="V5265">
        <v>1.1634</v>
      </c>
      <c r="W5265">
        <v>1.3734999999999999</v>
      </c>
      <c r="X5265">
        <v>-6.8380999999999998</v>
      </c>
      <c r="Y5265">
        <v>-0.69099999999999995</v>
      </c>
    </row>
    <row r="5266" spans="1:25" x14ac:dyDescent="0.2">
      <c r="A5266" t="s">
        <v>5287</v>
      </c>
      <c r="B5266" t="s">
        <v>10385</v>
      </c>
      <c r="C5266">
        <v>1.2293000000000001</v>
      </c>
      <c r="D5266">
        <v>-0.25490000000000002</v>
      </c>
      <c r="E5266">
        <v>-0.56010000000000004</v>
      </c>
      <c r="F5266">
        <v>-0.73399999999999999</v>
      </c>
      <c r="G5266">
        <v>-1.6672</v>
      </c>
      <c r="H5266">
        <v>7.8899999999999998E-2</v>
      </c>
      <c r="I5266">
        <v>-0.27300000000000002</v>
      </c>
      <c r="J5266">
        <v>0.16250000000000001</v>
      </c>
      <c r="K5266">
        <v>1.5354000000000001</v>
      </c>
      <c r="L5266">
        <v>0.7581</v>
      </c>
      <c r="M5266">
        <v>-0.65100000000000002</v>
      </c>
      <c r="N5266">
        <v>1.0504</v>
      </c>
      <c r="O5266">
        <v>-2.5371999999999999</v>
      </c>
      <c r="P5266">
        <v>0.40989999999999999</v>
      </c>
      <c r="Q5266">
        <v>2.2010999999999998</v>
      </c>
      <c r="R5266">
        <v>0.52859999999999996</v>
      </c>
      <c r="S5266">
        <v>-1.7064999999999999</v>
      </c>
      <c r="T5266">
        <v>-0.50590000000000002</v>
      </c>
      <c r="U5266">
        <v>1.2849999999999999</v>
      </c>
      <c r="V5266">
        <v>1.4866999999999999</v>
      </c>
      <c r="W5266">
        <v>1.2463</v>
      </c>
      <c r="X5266">
        <v>-5.4399999999999997E-2</v>
      </c>
      <c r="Y5266">
        <v>0.2681</v>
      </c>
    </row>
    <row r="5267" spans="1:25" x14ac:dyDescent="0.2">
      <c r="A5267" t="s">
        <v>5288</v>
      </c>
      <c r="B5267" t="s">
        <v>10386</v>
      </c>
      <c r="C5267">
        <v>-1.1149</v>
      </c>
      <c r="D5267">
        <v>-8.4900000000000003E-2</v>
      </c>
      <c r="E5267">
        <v>0.35060000000000002</v>
      </c>
      <c r="F5267">
        <v>0.53939999999999999</v>
      </c>
      <c r="G5267">
        <v>-1.2942</v>
      </c>
      <c r="H5267">
        <v>-1.1022000000000001</v>
      </c>
      <c r="I5267">
        <v>-0.99009999999999998</v>
      </c>
      <c r="J5267">
        <v>-0.96189999999999998</v>
      </c>
      <c r="K5267">
        <v>0.3256</v>
      </c>
      <c r="L5267">
        <v>-1.1807000000000001</v>
      </c>
      <c r="M5267">
        <v>-0.70779999999999998</v>
      </c>
      <c r="N5267">
        <v>-0.46800000000000003</v>
      </c>
      <c r="O5267">
        <v>-0.6714</v>
      </c>
      <c r="P5267">
        <v>0.87890000000000001</v>
      </c>
      <c r="Q5267">
        <v>-1.2541</v>
      </c>
      <c r="R5267">
        <v>-0.79210000000000003</v>
      </c>
      <c r="S5267">
        <v>0.2666</v>
      </c>
      <c r="T5267">
        <v>0.3196</v>
      </c>
      <c r="U5267">
        <v>0.58589999999999998</v>
      </c>
      <c r="V5267">
        <v>1.8E-3</v>
      </c>
      <c r="W5267">
        <v>0.46899999999999997</v>
      </c>
      <c r="X5267">
        <v>0.26650000000000001</v>
      </c>
      <c r="Y5267">
        <v>0.52539999999999998</v>
      </c>
    </row>
    <row r="5268" spans="1:25" x14ac:dyDescent="0.2">
      <c r="A5268" t="s">
        <v>5289</v>
      </c>
      <c r="B5268" t="s">
        <v>10387</v>
      </c>
      <c r="C5268">
        <v>2.0733000000000001</v>
      </c>
      <c r="D5268">
        <v>2.2481</v>
      </c>
      <c r="E5268">
        <v>-1.1297999999999999</v>
      </c>
      <c r="F5268">
        <v>-1.7808999999999999</v>
      </c>
      <c r="G5268">
        <v>2.8028</v>
      </c>
      <c r="H5268">
        <v>2.8982000000000001</v>
      </c>
      <c r="I5268">
        <v>2.7469000000000001</v>
      </c>
      <c r="J5268">
        <v>0.63639999999999997</v>
      </c>
      <c r="K5268">
        <v>-0.87660000000000005</v>
      </c>
      <c r="L5268">
        <v>3.1107999999999998</v>
      </c>
      <c r="M5268">
        <v>3.6168</v>
      </c>
      <c r="N5268">
        <v>2.9719000000000002</v>
      </c>
      <c r="O5268">
        <v>0.318</v>
      </c>
      <c r="P5268">
        <v>-2.3719000000000001</v>
      </c>
      <c r="Q5268">
        <v>-2.4140000000000001</v>
      </c>
      <c r="R5268">
        <v>-4.1494</v>
      </c>
      <c r="S5268">
        <v>-4.2268999999999997</v>
      </c>
      <c r="T5268">
        <v>-2.6065</v>
      </c>
      <c r="U5268">
        <v>7.2599999999999998E-2</v>
      </c>
      <c r="V5268">
        <v>2.9115000000000002</v>
      </c>
      <c r="W5268">
        <v>0.9123</v>
      </c>
      <c r="X5268">
        <v>-1.6247</v>
      </c>
      <c r="Y5268">
        <v>0.1704</v>
      </c>
    </row>
    <row r="5269" spans="1:25" x14ac:dyDescent="0.2">
      <c r="A5269" t="s">
        <v>5290</v>
      </c>
      <c r="B5269" t="s">
        <v>10388</v>
      </c>
      <c r="C5269">
        <v>1.6878</v>
      </c>
      <c r="D5269">
        <v>3.2458999999999998</v>
      </c>
      <c r="E5269">
        <v>3.4401000000000002</v>
      </c>
      <c r="F5269">
        <v>1.9109</v>
      </c>
      <c r="G5269">
        <v>2.2730000000000001</v>
      </c>
      <c r="H5269">
        <v>1.6048</v>
      </c>
      <c r="I5269">
        <v>2.653</v>
      </c>
      <c r="J5269">
        <v>2.7311000000000001</v>
      </c>
      <c r="K5269">
        <v>2.2534999999999998</v>
      </c>
      <c r="L5269">
        <v>1.5759000000000001</v>
      </c>
      <c r="M5269">
        <v>1.9905999999999999</v>
      </c>
      <c r="N5269">
        <v>1.8908</v>
      </c>
      <c r="O5269">
        <v>1.5328999999999999</v>
      </c>
      <c r="P5269">
        <v>-1.6007</v>
      </c>
      <c r="Q5269">
        <v>-1.1154999999999999</v>
      </c>
      <c r="R5269">
        <v>-1.9193</v>
      </c>
      <c r="S5269">
        <v>-0.86719999999999997</v>
      </c>
      <c r="T5269">
        <v>-1.5411999999999999</v>
      </c>
      <c r="U5269">
        <v>-0.67300000000000004</v>
      </c>
      <c r="V5269">
        <v>-1.3334999999999999</v>
      </c>
      <c r="W5269">
        <v>-0.5524</v>
      </c>
      <c r="X5269">
        <v>-0.4214</v>
      </c>
      <c r="Y5269">
        <v>-2.2427999999999999</v>
      </c>
    </row>
    <row r="5270" spans="1:25" x14ac:dyDescent="0.2">
      <c r="A5270" t="s">
        <v>5291</v>
      </c>
      <c r="B5270" t="s">
        <v>10389</v>
      </c>
      <c r="C5270">
        <v>-0.2135</v>
      </c>
      <c r="D5270">
        <v>0.80869999999999997</v>
      </c>
      <c r="E5270">
        <v>1.1499999999999999</v>
      </c>
      <c r="F5270">
        <v>-0.129</v>
      </c>
      <c r="G5270">
        <v>0.25629999999999997</v>
      </c>
      <c r="H5270">
        <v>1.6131</v>
      </c>
      <c r="I5270">
        <v>1.0687</v>
      </c>
      <c r="J5270">
        <v>4.48E-2</v>
      </c>
      <c r="K5270">
        <v>-0.93169999999999997</v>
      </c>
      <c r="L5270">
        <v>0.57110000000000005</v>
      </c>
      <c r="M5270">
        <v>0.64859999999999995</v>
      </c>
      <c r="N5270">
        <v>0.85799999999999998</v>
      </c>
      <c r="O5270">
        <v>0.56169999999999998</v>
      </c>
      <c r="P5270">
        <v>-0.4743</v>
      </c>
      <c r="Q5270">
        <v>0.23580000000000001</v>
      </c>
      <c r="R5270">
        <v>-0.8871</v>
      </c>
      <c r="S5270">
        <v>-0.9597</v>
      </c>
      <c r="T5270">
        <v>-0.1721</v>
      </c>
      <c r="U5270">
        <v>-0.18140000000000001</v>
      </c>
      <c r="V5270">
        <v>0.39200000000000002</v>
      </c>
      <c r="W5270">
        <v>-0.16969999999999999</v>
      </c>
      <c r="X5270">
        <v>-0.4985</v>
      </c>
      <c r="Y5270">
        <v>-0.85970000000000002</v>
      </c>
    </row>
    <row r="5271" spans="1:25" x14ac:dyDescent="0.2">
      <c r="A5271" t="s">
        <v>5292</v>
      </c>
      <c r="B5271" t="s">
        <v>10390</v>
      </c>
      <c r="C5271">
        <v>-1.4213</v>
      </c>
      <c r="D5271">
        <v>-2.0026999999999999</v>
      </c>
      <c r="E5271">
        <v>-1.2041999999999999</v>
      </c>
      <c r="F5271">
        <v>-1.1087</v>
      </c>
      <c r="G5271">
        <v>-1.9419</v>
      </c>
      <c r="H5271">
        <v>-2.8416000000000001</v>
      </c>
      <c r="I5271">
        <v>-2.5627</v>
      </c>
      <c r="J5271">
        <v>-1.704</v>
      </c>
      <c r="K5271">
        <v>-1.3277000000000001</v>
      </c>
      <c r="L5271">
        <v>-2.851</v>
      </c>
      <c r="M5271">
        <v>-2.9156</v>
      </c>
      <c r="N5271">
        <v>-3.2921999999999998</v>
      </c>
      <c r="O5271">
        <v>-1.5925</v>
      </c>
      <c r="P5271">
        <v>-1.4984999999999999</v>
      </c>
      <c r="Q5271">
        <v>-1.7264999999999999</v>
      </c>
      <c r="R5271">
        <v>-0.54949999999999999</v>
      </c>
      <c r="S5271">
        <v>-0.1188</v>
      </c>
      <c r="T5271">
        <v>1.2310000000000001</v>
      </c>
      <c r="U5271">
        <v>2.0104000000000002</v>
      </c>
      <c r="V5271">
        <v>-1.252</v>
      </c>
      <c r="W5271">
        <v>1.1446000000000001</v>
      </c>
      <c r="X5271">
        <v>0.21759999999999999</v>
      </c>
      <c r="Y5271">
        <v>2.7299000000000002</v>
      </c>
    </row>
    <row r="5272" spans="1:25" x14ac:dyDescent="0.2">
      <c r="A5272" t="s">
        <v>5293</v>
      </c>
      <c r="B5272" t="s">
        <v>10391</v>
      </c>
      <c r="C5272">
        <v>1.3454999999999999</v>
      </c>
      <c r="D5272">
        <v>-0.29599999999999999</v>
      </c>
      <c r="E5272">
        <v>-1.5399</v>
      </c>
      <c r="F5272">
        <v>-0.3594</v>
      </c>
      <c r="G5272">
        <v>-0.30270000000000002</v>
      </c>
      <c r="H5272">
        <v>1.0381</v>
      </c>
      <c r="I5272">
        <v>-1.2197</v>
      </c>
      <c r="J5272">
        <v>-1.7244999999999999</v>
      </c>
      <c r="K5272">
        <v>-0.98980000000000001</v>
      </c>
      <c r="L5272">
        <v>0.17960000000000001</v>
      </c>
      <c r="M5272">
        <v>-0.1376</v>
      </c>
      <c r="N5272">
        <v>-1.5943000000000001</v>
      </c>
      <c r="O5272">
        <v>-0.72140000000000004</v>
      </c>
      <c r="P5272">
        <v>2.7240000000000002</v>
      </c>
      <c r="Q5272">
        <v>1.0143</v>
      </c>
      <c r="R5272">
        <v>1.2196</v>
      </c>
      <c r="S5272">
        <v>-4.0587</v>
      </c>
      <c r="T5272">
        <v>-2.2242999999999999</v>
      </c>
      <c r="U5272">
        <v>1.3180000000000001</v>
      </c>
      <c r="V5272">
        <v>1.6535</v>
      </c>
      <c r="W5272">
        <v>3.7107000000000001</v>
      </c>
      <c r="X5272">
        <v>-3.3997000000000002</v>
      </c>
      <c r="Y5272">
        <v>-1.7436</v>
      </c>
    </row>
    <row r="5273" spans="1:25" x14ac:dyDescent="0.2">
      <c r="A5273" t="s">
        <v>5294</v>
      </c>
      <c r="B5273" t="s">
        <v>10392</v>
      </c>
      <c r="C5273">
        <v>0.29170000000000001</v>
      </c>
      <c r="D5273">
        <v>1.3616999999999999</v>
      </c>
      <c r="E5273">
        <v>0.21690000000000001</v>
      </c>
      <c r="F5273">
        <v>0.42620000000000002</v>
      </c>
      <c r="G5273">
        <v>0.39860000000000001</v>
      </c>
      <c r="H5273">
        <v>-0.32540000000000002</v>
      </c>
      <c r="I5273">
        <v>0.57840000000000003</v>
      </c>
      <c r="J5273">
        <v>0.38940000000000002</v>
      </c>
      <c r="K5273">
        <v>0.26079999999999998</v>
      </c>
      <c r="L5273">
        <v>-0.61570000000000003</v>
      </c>
      <c r="M5273">
        <v>-0.68089999999999995</v>
      </c>
      <c r="N5273">
        <v>-0.75919999999999999</v>
      </c>
      <c r="O5273">
        <v>-1.3935999999999999</v>
      </c>
      <c r="P5273">
        <v>8.4699999999999998E-2</v>
      </c>
      <c r="Q5273">
        <v>-0.92179999999999995</v>
      </c>
      <c r="R5273">
        <v>-1.4688000000000001</v>
      </c>
      <c r="S5273">
        <v>0.52859999999999996</v>
      </c>
      <c r="T5273">
        <v>1.6299999999999999E-2</v>
      </c>
      <c r="U5273">
        <v>4.8800000000000003E-2</v>
      </c>
      <c r="V5273">
        <v>0.96650000000000003</v>
      </c>
      <c r="W5273">
        <v>0.2306</v>
      </c>
      <c r="X5273">
        <v>-0.77459999999999996</v>
      </c>
      <c r="Y5273">
        <v>-0.83040000000000003</v>
      </c>
    </row>
    <row r="5274" spans="1:25" x14ac:dyDescent="0.2">
      <c r="A5274" t="s">
        <v>5295</v>
      </c>
      <c r="B5274" t="s">
        <v>10393</v>
      </c>
      <c r="C5274">
        <v>0.30630000000000002</v>
      </c>
      <c r="D5274">
        <v>-1.0517000000000001</v>
      </c>
      <c r="E5274">
        <v>-1.4983</v>
      </c>
      <c r="F5274">
        <v>-0.76500000000000001</v>
      </c>
      <c r="G5274">
        <v>-1.7169000000000001</v>
      </c>
      <c r="H5274">
        <v>-0.4924</v>
      </c>
      <c r="I5274">
        <v>-1.1007</v>
      </c>
      <c r="J5274">
        <v>-1.6956</v>
      </c>
      <c r="K5274">
        <v>9.5699999999999993E-2</v>
      </c>
      <c r="L5274">
        <v>-0.63</v>
      </c>
      <c r="M5274">
        <v>-0.97199999999999998</v>
      </c>
      <c r="N5274">
        <v>-1.1968000000000001</v>
      </c>
      <c r="O5274">
        <v>-1.1216999999999999</v>
      </c>
      <c r="P5274">
        <v>1.8472999999999999</v>
      </c>
      <c r="Q5274">
        <v>0.48659999999999998</v>
      </c>
      <c r="R5274">
        <v>2.9636999999999998</v>
      </c>
      <c r="S5274">
        <v>-0.83520000000000005</v>
      </c>
      <c r="T5274">
        <v>-1.6299999999999999E-2</v>
      </c>
      <c r="U5274">
        <v>0.88139999999999996</v>
      </c>
      <c r="V5274">
        <v>0.68830000000000002</v>
      </c>
      <c r="W5274">
        <v>0.89849999999999997</v>
      </c>
      <c r="X5274">
        <v>-1.0971</v>
      </c>
      <c r="Y5274">
        <v>-1.0306999999999999</v>
      </c>
    </row>
    <row r="5275" spans="1:25" x14ac:dyDescent="0.2">
      <c r="A5275" t="s">
        <v>5296</v>
      </c>
      <c r="B5275" t="s">
        <v>10394</v>
      </c>
      <c r="C5275">
        <v>0.77639999999999998</v>
      </c>
      <c r="D5275">
        <v>0.59140000000000004</v>
      </c>
      <c r="E5275">
        <v>1.3258000000000001</v>
      </c>
      <c r="F5275">
        <v>0.56779999999999997</v>
      </c>
      <c r="G5275">
        <v>2.8772000000000002</v>
      </c>
      <c r="H5275">
        <v>1.4303999999999999</v>
      </c>
      <c r="I5275">
        <v>1.6665000000000001</v>
      </c>
      <c r="J5275">
        <v>1.1998</v>
      </c>
      <c r="K5275">
        <v>2.1596000000000002</v>
      </c>
      <c r="L5275">
        <v>1.8130999999999999</v>
      </c>
      <c r="M5275">
        <v>1.3523000000000001</v>
      </c>
      <c r="N5275">
        <v>0.86780000000000002</v>
      </c>
      <c r="O5275">
        <v>2.2179000000000002</v>
      </c>
      <c r="P5275">
        <v>0.13730000000000001</v>
      </c>
      <c r="Q5275">
        <v>-0.63790000000000002</v>
      </c>
      <c r="R5275">
        <v>-1.9362999999999999</v>
      </c>
      <c r="S5275">
        <v>-0.16339999999999999</v>
      </c>
      <c r="T5275">
        <v>1.5612999999999999</v>
      </c>
      <c r="U5275">
        <v>-0.17030000000000001</v>
      </c>
      <c r="V5275">
        <v>0.28889999999999999</v>
      </c>
      <c r="W5275">
        <v>-0.24030000000000001</v>
      </c>
      <c r="X5275">
        <v>-2.0575000000000001</v>
      </c>
      <c r="Y5275">
        <v>1.03E-2</v>
      </c>
    </row>
    <row r="5276" spans="1:25" x14ac:dyDescent="0.2">
      <c r="A5276" t="s">
        <v>5297</v>
      </c>
      <c r="B5276" t="s">
        <v>5297</v>
      </c>
      <c r="C5276">
        <v>-1.5810999999999999</v>
      </c>
      <c r="D5276">
        <v>-0.34989999999999999</v>
      </c>
      <c r="E5276">
        <v>1.0274000000000001</v>
      </c>
      <c r="F5276">
        <v>2.3193000000000001</v>
      </c>
      <c r="G5276">
        <v>-0.62380000000000002</v>
      </c>
      <c r="H5276">
        <v>-0.94289999999999996</v>
      </c>
      <c r="I5276">
        <v>0.77659999999999996</v>
      </c>
      <c r="J5276">
        <v>0.45319999999999999</v>
      </c>
      <c r="K5276">
        <v>0.37909999999999999</v>
      </c>
      <c r="L5276">
        <v>0.31619999999999998</v>
      </c>
      <c r="M5276">
        <v>-0.62070000000000003</v>
      </c>
      <c r="N5276">
        <v>0.89159999999999995</v>
      </c>
      <c r="O5276">
        <v>-0.64359999999999995</v>
      </c>
      <c r="P5276">
        <v>0.46250000000000002</v>
      </c>
      <c r="Q5276">
        <v>-1.1597999999999999</v>
      </c>
      <c r="R5276">
        <v>-1.1803999999999999</v>
      </c>
      <c r="S5276">
        <v>0.95740000000000003</v>
      </c>
      <c r="T5276">
        <v>0.24970000000000001</v>
      </c>
      <c r="U5276">
        <v>-1.6701999999999999</v>
      </c>
      <c r="V5276">
        <v>-0.92290000000000005</v>
      </c>
      <c r="W5276">
        <v>-0.63780000000000003</v>
      </c>
      <c r="X5276">
        <v>-1.9915</v>
      </c>
      <c r="Y5276">
        <v>0.32679999999999998</v>
      </c>
    </row>
    <row r="5277" spans="1:25" x14ac:dyDescent="0.2">
      <c r="A5277" t="s">
        <v>5298</v>
      </c>
      <c r="B5277" t="s">
        <v>10395</v>
      </c>
      <c r="C5277">
        <v>4.0500000000000001E-2</v>
      </c>
      <c r="D5277">
        <v>2.3692000000000002</v>
      </c>
      <c r="E5277">
        <v>-0.75039999999999996</v>
      </c>
      <c r="F5277">
        <v>0.69820000000000004</v>
      </c>
      <c r="G5277">
        <v>-0.3463</v>
      </c>
      <c r="H5277">
        <v>-3.0700000000000002E-2</v>
      </c>
      <c r="I5277">
        <v>0.97240000000000004</v>
      </c>
      <c r="J5277">
        <v>0.78790000000000004</v>
      </c>
      <c r="K5277">
        <v>0.53610000000000002</v>
      </c>
      <c r="L5277">
        <v>0.87039999999999995</v>
      </c>
      <c r="M5277">
        <v>0.6048</v>
      </c>
      <c r="N5277">
        <v>-1.9199999999999998E-2</v>
      </c>
      <c r="O5277">
        <v>-0.1691</v>
      </c>
      <c r="P5277">
        <v>-0.53029999999999999</v>
      </c>
      <c r="Q5277">
        <v>-0.87439999999999996</v>
      </c>
      <c r="R5277">
        <v>0.6946</v>
      </c>
      <c r="S5277">
        <v>0.47789999999999999</v>
      </c>
      <c r="T5277">
        <v>1.9699999999999999E-2</v>
      </c>
      <c r="U5277">
        <v>-2.3022999999999998</v>
      </c>
      <c r="V5277">
        <v>1.0105</v>
      </c>
      <c r="W5277">
        <v>-0.15609999999999999</v>
      </c>
      <c r="X5277">
        <v>0.79849999999999999</v>
      </c>
      <c r="Y5277">
        <v>1.5490999999999999</v>
      </c>
    </row>
    <row r="5278" spans="1:25" x14ac:dyDescent="0.2">
      <c r="A5278" t="s">
        <v>5299</v>
      </c>
      <c r="B5278" t="s">
        <v>10396</v>
      </c>
      <c r="C5278">
        <v>0.25940000000000002</v>
      </c>
      <c r="D5278">
        <v>1.8282</v>
      </c>
      <c r="E5278">
        <v>-0.82820000000000005</v>
      </c>
      <c r="F5278">
        <v>0.36109999999999998</v>
      </c>
      <c r="G5278">
        <v>-0.24279999999999999</v>
      </c>
      <c r="H5278">
        <v>-7.8600000000000003E-2</v>
      </c>
      <c r="I5278">
        <v>0.1371</v>
      </c>
      <c r="J5278">
        <v>-0.61199999999999999</v>
      </c>
      <c r="K5278">
        <v>-7.1300000000000002E-2</v>
      </c>
      <c r="L5278">
        <v>0.47289999999999999</v>
      </c>
      <c r="M5278">
        <v>-0.39019999999999999</v>
      </c>
      <c r="N5278">
        <v>0.69720000000000004</v>
      </c>
      <c r="O5278">
        <v>5.2999999999999999E-2</v>
      </c>
      <c r="P5278">
        <v>0.2457</v>
      </c>
      <c r="Q5278">
        <v>-0.82369999999999999</v>
      </c>
      <c r="R5278">
        <v>1.425</v>
      </c>
      <c r="S5278">
        <v>-0.73499999999999999</v>
      </c>
      <c r="T5278">
        <v>0.29899999999999999</v>
      </c>
      <c r="U5278">
        <v>0.2132</v>
      </c>
      <c r="V5278">
        <v>0.89549999999999996</v>
      </c>
      <c r="W5278">
        <v>1.1015999999999999</v>
      </c>
      <c r="X5278">
        <v>-0.39200000000000002</v>
      </c>
      <c r="Y5278">
        <v>0.27410000000000001</v>
      </c>
    </row>
    <row r="5279" spans="1:25" x14ac:dyDescent="0.2">
      <c r="A5279" t="s">
        <v>5300</v>
      </c>
      <c r="B5279" t="s">
        <v>5300</v>
      </c>
      <c r="C5279">
        <v>-1.0267999999999999</v>
      </c>
      <c r="D5279">
        <v>1.6186</v>
      </c>
      <c r="E5279">
        <v>0.87739999999999996</v>
      </c>
      <c r="F5279">
        <v>1.1933</v>
      </c>
      <c r="G5279">
        <v>0.47149999999999997</v>
      </c>
      <c r="H5279">
        <v>-0.86839999999999995</v>
      </c>
      <c r="I5279">
        <v>1.0005999999999999</v>
      </c>
      <c r="J5279">
        <v>0.88460000000000005</v>
      </c>
      <c r="K5279">
        <v>1.2823</v>
      </c>
      <c r="L5279">
        <v>0.51910000000000001</v>
      </c>
      <c r="M5279">
        <v>-5.2600000000000001E-2</v>
      </c>
      <c r="N5279">
        <v>0.42099999999999999</v>
      </c>
      <c r="O5279">
        <v>0.42549999999999999</v>
      </c>
      <c r="P5279">
        <v>-0.55359999999999998</v>
      </c>
      <c r="Q5279">
        <v>-1.0886</v>
      </c>
      <c r="R5279">
        <v>0.1537</v>
      </c>
      <c r="S5279">
        <v>-0.49819999999999998</v>
      </c>
      <c r="T5279">
        <v>0.52170000000000005</v>
      </c>
      <c r="U5279">
        <v>-0.90500000000000003</v>
      </c>
      <c r="V5279">
        <v>-2.5000000000000001E-3</v>
      </c>
      <c r="W5279">
        <v>-0.11509999999999999</v>
      </c>
      <c r="X5279">
        <v>-1.0114000000000001</v>
      </c>
      <c r="Y5279">
        <v>0.58540000000000003</v>
      </c>
    </row>
    <row r="5280" spans="1:25" x14ac:dyDescent="0.2">
      <c r="A5280" t="s">
        <v>5301</v>
      </c>
      <c r="B5280" t="s">
        <v>10397</v>
      </c>
      <c r="C5280">
        <v>0.13919999999999999</v>
      </c>
      <c r="D5280">
        <v>-1.5710999999999999</v>
      </c>
      <c r="E5280">
        <v>-1.2689999999999999</v>
      </c>
      <c r="F5280">
        <v>-1.5477000000000001</v>
      </c>
      <c r="G5280">
        <v>-1.6259999999999999</v>
      </c>
      <c r="H5280">
        <v>-1.2786</v>
      </c>
      <c r="I5280">
        <v>-0.9</v>
      </c>
      <c r="J5280">
        <v>-1.0377000000000001</v>
      </c>
      <c r="K5280">
        <v>-1.121</v>
      </c>
      <c r="L5280">
        <v>-1.1305000000000001</v>
      </c>
      <c r="M5280">
        <v>-1.2522</v>
      </c>
      <c r="N5280">
        <v>-2.0026999999999999</v>
      </c>
      <c r="O5280">
        <v>-1.579</v>
      </c>
      <c r="P5280">
        <v>-0.31059999999999999</v>
      </c>
      <c r="Q5280">
        <v>-0.25629999999999997</v>
      </c>
      <c r="R5280">
        <v>-0.2399</v>
      </c>
      <c r="S5280">
        <v>1.3620000000000001</v>
      </c>
      <c r="T5280">
        <v>1.5706</v>
      </c>
      <c r="U5280">
        <v>-0.93669999999999998</v>
      </c>
      <c r="V5280">
        <v>0.81799999999999995</v>
      </c>
      <c r="W5280">
        <v>-0.54410000000000003</v>
      </c>
      <c r="X5280">
        <v>2.0514000000000001</v>
      </c>
      <c r="Y5280">
        <v>0.60309999999999997</v>
      </c>
    </row>
    <row r="5281" spans="1:25" x14ac:dyDescent="0.2">
      <c r="A5281" t="s">
        <v>5302</v>
      </c>
      <c r="B5281" t="s">
        <v>10398</v>
      </c>
      <c r="C5281">
        <v>-0.87490000000000001</v>
      </c>
      <c r="D5281">
        <v>6.3887999999999998</v>
      </c>
      <c r="E5281">
        <v>3.5137</v>
      </c>
      <c r="F5281">
        <v>2.4201999999999999</v>
      </c>
      <c r="G5281">
        <v>1.1033999999999999</v>
      </c>
      <c r="H5281">
        <v>0.73970000000000002</v>
      </c>
      <c r="I5281">
        <v>3.6147</v>
      </c>
      <c r="J5281">
        <v>1.2201</v>
      </c>
      <c r="K5281">
        <v>0.22370000000000001</v>
      </c>
      <c r="L5281">
        <v>0.87450000000000006</v>
      </c>
      <c r="M5281">
        <v>-0.94059999999999999</v>
      </c>
      <c r="N5281">
        <v>0.74939999999999996</v>
      </c>
      <c r="O5281">
        <v>-1.0373000000000001</v>
      </c>
      <c r="P5281">
        <v>-0.22700000000000001</v>
      </c>
      <c r="Q5281">
        <v>-1.8487</v>
      </c>
      <c r="R5281">
        <v>-0.41930000000000001</v>
      </c>
      <c r="S5281">
        <v>-0.43769999999999998</v>
      </c>
      <c r="T5281">
        <v>2.7831999999999999</v>
      </c>
      <c r="U5281">
        <v>-0.51359999999999995</v>
      </c>
      <c r="V5281">
        <v>-1.454</v>
      </c>
      <c r="W5281">
        <v>8.7400000000000005E-2</v>
      </c>
      <c r="X5281">
        <v>-0.41839999999999999</v>
      </c>
      <c r="Y5281">
        <v>0.58899999999999997</v>
      </c>
    </row>
    <row r="5282" spans="1:25" x14ac:dyDescent="0.2">
      <c r="A5282" t="s">
        <v>5303</v>
      </c>
      <c r="B5282" t="s">
        <v>10399</v>
      </c>
      <c r="C5282">
        <v>6.3100000000000003E-2</v>
      </c>
      <c r="D5282">
        <v>8.9499999999999996E-2</v>
      </c>
      <c r="E5282">
        <v>0.10589999999999999</v>
      </c>
      <c r="F5282">
        <v>-0.40029999999999999</v>
      </c>
      <c r="G5282">
        <v>-0.41830000000000001</v>
      </c>
      <c r="H5282">
        <v>1.1203000000000001</v>
      </c>
      <c r="I5282">
        <v>0.3528</v>
      </c>
      <c r="J5282">
        <v>-0.80420000000000003</v>
      </c>
      <c r="K5282">
        <v>1.3115000000000001</v>
      </c>
      <c r="L5282">
        <v>0.68020000000000003</v>
      </c>
      <c r="M5282">
        <v>0.1792</v>
      </c>
      <c r="N5282">
        <v>1.2129000000000001</v>
      </c>
      <c r="O5282">
        <v>-0.25879999999999997</v>
      </c>
      <c r="P5282">
        <v>-0.79400000000000004</v>
      </c>
      <c r="Q5282">
        <v>-2.3946999999999998</v>
      </c>
      <c r="R5282">
        <v>-0.752</v>
      </c>
      <c r="S5282">
        <v>8.6999999999999994E-2</v>
      </c>
      <c r="T5282">
        <v>-1.3202</v>
      </c>
      <c r="U5282">
        <v>-1.0512999999999999</v>
      </c>
      <c r="V5282">
        <v>-0.63880000000000003</v>
      </c>
      <c r="W5282">
        <v>-0.6865</v>
      </c>
      <c r="X5282">
        <v>-1.0210999999999999</v>
      </c>
      <c r="Y5282">
        <v>-0.81989999999999996</v>
      </c>
    </row>
    <row r="5283" spans="1:25" x14ac:dyDescent="0.2">
      <c r="A5283" t="s">
        <v>5304</v>
      </c>
      <c r="B5283" t="s">
        <v>10400</v>
      </c>
      <c r="C5283">
        <v>-1.7153</v>
      </c>
      <c r="D5283">
        <v>-0.71870000000000001</v>
      </c>
      <c r="E5283">
        <v>0.33169999999999999</v>
      </c>
      <c r="F5283">
        <v>-0.33169999999999999</v>
      </c>
      <c r="G5283">
        <v>0.1154</v>
      </c>
      <c r="H5283">
        <v>-0.1802</v>
      </c>
      <c r="I5283">
        <v>-1.7951999999999999</v>
      </c>
      <c r="J5283">
        <v>-0.46939999999999998</v>
      </c>
      <c r="K5283">
        <v>-0.91669999999999996</v>
      </c>
      <c r="L5283">
        <v>0.29409999999999997</v>
      </c>
      <c r="M5283">
        <v>0.37040000000000001</v>
      </c>
      <c r="N5283">
        <v>-0.13969999999999999</v>
      </c>
      <c r="O5283">
        <v>0.1129</v>
      </c>
      <c r="P5283">
        <v>1.2356</v>
      </c>
      <c r="Q5283">
        <v>-0.1077</v>
      </c>
      <c r="R5283">
        <v>0.65110000000000001</v>
      </c>
      <c r="S5283">
        <v>-0.37690000000000001</v>
      </c>
      <c r="T5283">
        <v>1.294</v>
      </c>
      <c r="U5283">
        <v>1.0485</v>
      </c>
      <c r="V5283">
        <v>-0.14460000000000001</v>
      </c>
      <c r="W5283">
        <v>0.59599999999999997</v>
      </c>
      <c r="X5283">
        <v>-2.2800000000000001E-2</v>
      </c>
      <c r="Y5283">
        <v>2.69E-2</v>
      </c>
    </row>
    <row r="5284" spans="1:25" x14ac:dyDescent="0.2">
      <c r="A5284" t="s">
        <v>5305</v>
      </c>
      <c r="B5284" t="s">
        <v>10401</v>
      </c>
      <c r="C5284">
        <v>2.0371999999999999</v>
      </c>
      <c r="D5284">
        <v>7.5200000000000003E-2</v>
      </c>
      <c r="E5284">
        <v>0.11459999999999999</v>
      </c>
      <c r="F5284">
        <v>-1.3631</v>
      </c>
      <c r="G5284">
        <v>-0.68830000000000002</v>
      </c>
      <c r="H5284">
        <v>0.66849999999999998</v>
      </c>
      <c r="I5284">
        <v>-0.28189999999999998</v>
      </c>
      <c r="J5284">
        <v>-0.68059999999999998</v>
      </c>
      <c r="K5284">
        <v>-1.0363</v>
      </c>
      <c r="L5284">
        <v>0.56140000000000001</v>
      </c>
      <c r="M5284">
        <v>8.3099999999999993E-2</v>
      </c>
      <c r="N5284">
        <v>-0.19120000000000001</v>
      </c>
      <c r="O5284">
        <v>-0.52859999999999996</v>
      </c>
      <c r="P5284">
        <v>-0.56459999999999999</v>
      </c>
      <c r="Q5284">
        <v>0.74650000000000005</v>
      </c>
      <c r="R5284">
        <v>1.0436000000000001</v>
      </c>
      <c r="S5284">
        <v>-1.2879</v>
      </c>
      <c r="T5284">
        <v>-0.76229999999999998</v>
      </c>
      <c r="U5284">
        <v>1.1013999999999999</v>
      </c>
      <c r="V5284">
        <v>1.3064</v>
      </c>
      <c r="W5284">
        <v>0.92620000000000002</v>
      </c>
      <c r="X5284">
        <v>-1.4059999999999999</v>
      </c>
      <c r="Y5284">
        <v>-0.43859999999999999</v>
      </c>
    </row>
    <row r="5285" spans="1:25" x14ac:dyDescent="0.2">
      <c r="A5285" t="s">
        <v>5306</v>
      </c>
      <c r="B5285" t="s">
        <v>10402</v>
      </c>
      <c r="C5285">
        <v>0.31440000000000001</v>
      </c>
      <c r="D5285">
        <v>-0.2918</v>
      </c>
      <c r="E5285">
        <v>0.26540000000000002</v>
      </c>
      <c r="F5285">
        <v>-0.37390000000000001</v>
      </c>
      <c r="G5285">
        <v>0.21299999999999999</v>
      </c>
      <c r="H5285">
        <v>-0.68489999999999995</v>
      </c>
      <c r="I5285">
        <v>-9.5799999999999996E-2</v>
      </c>
      <c r="J5285">
        <v>2.9999999999999997E-4</v>
      </c>
      <c r="K5285">
        <v>-0.45190000000000002</v>
      </c>
      <c r="L5285">
        <v>0.63229999999999997</v>
      </c>
      <c r="M5285">
        <v>0.6381</v>
      </c>
      <c r="N5285">
        <v>-0.11749999999999999</v>
      </c>
      <c r="O5285">
        <v>-0.1149</v>
      </c>
      <c r="P5285">
        <v>-0.93520000000000003</v>
      </c>
      <c r="Q5285">
        <v>-0.1123</v>
      </c>
      <c r="R5285">
        <v>-1.1603000000000001</v>
      </c>
      <c r="S5285">
        <v>-0.86339999999999995</v>
      </c>
      <c r="T5285">
        <v>-0.50270000000000004</v>
      </c>
      <c r="U5285">
        <v>-1.1222000000000001</v>
      </c>
      <c r="V5285">
        <v>-1.4737</v>
      </c>
      <c r="W5285">
        <v>-1.5367</v>
      </c>
      <c r="X5285">
        <v>-1.5629999999999999</v>
      </c>
      <c r="Y5285">
        <v>-0.95289999999999997</v>
      </c>
    </row>
    <row r="5286" spans="1:25" x14ac:dyDescent="0.2">
      <c r="A5286" t="s">
        <v>5307</v>
      </c>
      <c r="B5286" t="s">
        <v>10403</v>
      </c>
      <c r="C5286">
        <v>-2.3323</v>
      </c>
      <c r="D5286">
        <v>0.42299999999999999</v>
      </c>
      <c r="E5286">
        <v>-0.46450000000000002</v>
      </c>
      <c r="F5286">
        <v>4.2500000000000003E-2</v>
      </c>
      <c r="G5286">
        <v>-5.9499999999999997E-2</v>
      </c>
      <c r="H5286">
        <v>0.28399999999999997</v>
      </c>
      <c r="I5286">
        <v>0.59160000000000001</v>
      </c>
      <c r="J5286">
        <v>-0.88980000000000004</v>
      </c>
      <c r="K5286">
        <v>-0.14949999999999999</v>
      </c>
      <c r="L5286">
        <v>3.1724000000000001</v>
      </c>
      <c r="M5286">
        <v>-1.9752000000000001</v>
      </c>
      <c r="N5286">
        <v>0.69499999999999995</v>
      </c>
      <c r="O5286">
        <v>2.6800000000000001E-2</v>
      </c>
      <c r="P5286">
        <v>0.83140000000000003</v>
      </c>
      <c r="Q5286">
        <v>-1.7745</v>
      </c>
      <c r="R5286">
        <v>0.4027</v>
      </c>
      <c r="S5286">
        <v>-0.75929999999999997</v>
      </c>
      <c r="T5286">
        <v>-0.86299999999999999</v>
      </c>
      <c r="U5286">
        <v>-1.0979000000000001</v>
      </c>
      <c r="V5286">
        <v>-0.25750000000000001</v>
      </c>
      <c r="W5286">
        <v>0.30149999999999999</v>
      </c>
      <c r="X5286">
        <v>0.61360000000000003</v>
      </c>
      <c r="Y5286">
        <v>0.14419999999999999</v>
      </c>
    </row>
    <row r="5287" spans="1:25" x14ac:dyDescent="0.2">
      <c r="A5287" t="s">
        <v>5308</v>
      </c>
      <c r="B5287" t="s">
        <v>10404</v>
      </c>
      <c r="C5287">
        <v>2.1179999999999999</v>
      </c>
      <c r="D5287">
        <v>1.9792000000000001</v>
      </c>
      <c r="E5287">
        <v>2.0169999999999999</v>
      </c>
      <c r="F5287">
        <v>1.1853</v>
      </c>
      <c r="G5287">
        <v>0.65469999999999995</v>
      </c>
      <c r="H5287">
        <v>1.2604</v>
      </c>
      <c r="I5287">
        <v>1.4972000000000001</v>
      </c>
      <c r="J5287">
        <v>1.7765</v>
      </c>
      <c r="K5287">
        <v>0.74299999999999999</v>
      </c>
      <c r="L5287">
        <v>2.0449999999999999</v>
      </c>
      <c r="M5287">
        <v>1.6855</v>
      </c>
      <c r="N5287">
        <v>2.3536999999999999</v>
      </c>
      <c r="O5287">
        <v>1.6675</v>
      </c>
      <c r="P5287">
        <v>-1.6910000000000001</v>
      </c>
      <c r="Q5287">
        <v>-0.54749999999999999</v>
      </c>
      <c r="R5287">
        <v>-1.3403</v>
      </c>
      <c r="S5287">
        <v>-1.5999000000000001</v>
      </c>
      <c r="T5287">
        <v>-0.71399999999999997</v>
      </c>
      <c r="U5287">
        <v>-0.61</v>
      </c>
      <c r="V5287">
        <v>3.1120000000000001</v>
      </c>
      <c r="W5287">
        <v>-2.9100000000000001E-2</v>
      </c>
      <c r="X5287">
        <v>-0.71919999999999995</v>
      </c>
      <c r="Y5287">
        <v>-1.7931999999999999</v>
      </c>
    </row>
    <row r="5288" spans="1:25" x14ac:dyDescent="0.2">
      <c r="A5288" t="s">
        <v>5309</v>
      </c>
      <c r="B5288" t="s">
        <v>10405</v>
      </c>
      <c r="C5288">
        <v>1.6312</v>
      </c>
      <c r="D5288">
        <v>-0.95889999999999997</v>
      </c>
      <c r="E5288">
        <v>-1.0105</v>
      </c>
      <c r="F5288">
        <v>-1.871</v>
      </c>
      <c r="G5288">
        <v>-1.6551</v>
      </c>
      <c r="H5288">
        <v>6.2700000000000006E-2</v>
      </c>
      <c r="I5288">
        <v>-1.1443000000000001</v>
      </c>
      <c r="J5288">
        <v>-1.0055000000000001</v>
      </c>
      <c r="K5288">
        <v>-1.9965999999999999</v>
      </c>
      <c r="L5288">
        <v>0.1105</v>
      </c>
      <c r="M5288">
        <v>-0.41970000000000002</v>
      </c>
      <c r="N5288">
        <v>-1.4278</v>
      </c>
      <c r="O5288">
        <v>-1.4792000000000001</v>
      </c>
      <c r="P5288">
        <v>-1.7555000000000001</v>
      </c>
      <c r="Q5288">
        <v>-6.6500000000000004E-2</v>
      </c>
      <c r="R5288">
        <v>-1.1339999999999999</v>
      </c>
      <c r="S5288">
        <v>-0.752</v>
      </c>
      <c r="T5288">
        <v>-1.0532999999999999</v>
      </c>
      <c r="U5288">
        <v>2.8914</v>
      </c>
      <c r="V5288">
        <v>3.0617000000000001</v>
      </c>
      <c r="W5288">
        <v>2.363</v>
      </c>
      <c r="X5288">
        <v>2.2216</v>
      </c>
      <c r="Y5288">
        <v>1.5228999999999999</v>
      </c>
    </row>
    <row r="5289" spans="1:25" x14ac:dyDescent="0.2">
      <c r="A5289" t="s">
        <v>5310</v>
      </c>
      <c r="B5289" t="s">
        <v>10406</v>
      </c>
      <c r="C5289">
        <v>2.4535</v>
      </c>
      <c r="D5289">
        <v>7.6372999999999998</v>
      </c>
      <c r="E5289">
        <v>0.39729999999999999</v>
      </c>
      <c r="F5289">
        <v>-0.1399</v>
      </c>
      <c r="G5289">
        <v>1.3315999999999999</v>
      </c>
      <c r="H5289">
        <v>1.2898000000000001</v>
      </c>
      <c r="I5289">
        <v>3.1684000000000001</v>
      </c>
      <c r="J5289">
        <v>4.6463000000000001</v>
      </c>
      <c r="K5289">
        <v>-0.71199999999999997</v>
      </c>
      <c r="L5289">
        <v>1.085</v>
      </c>
      <c r="M5289">
        <v>1.0599000000000001</v>
      </c>
      <c r="N5289">
        <v>-4.0079000000000002</v>
      </c>
      <c r="O5289">
        <v>1.8708</v>
      </c>
      <c r="P5289">
        <v>-1.7855000000000001</v>
      </c>
      <c r="Q5289">
        <v>-0.35370000000000001</v>
      </c>
      <c r="R5289">
        <v>-1.3986000000000001</v>
      </c>
      <c r="S5289">
        <v>-0.91120000000000001</v>
      </c>
      <c r="T5289">
        <v>-2.1417999999999999</v>
      </c>
      <c r="U5289">
        <v>-1.2894000000000001</v>
      </c>
      <c r="V5289">
        <v>-0.24890000000000001</v>
      </c>
      <c r="W5289">
        <v>1.8426</v>
      </c>
      <c r="X5289">
        <v>-2.6686999999999999</v>
      </c>
      <c r="Y5289">
        <v>1.6715</v>
      </c>
    </row>
    <row r="5290" spans="1:25" x14ac:dyDescent="0.2">
      <c r="A5290" t="s">
        <v>5311</v>
      </c>
      <c r="B5290" t="s">
        <v>10407</v>
      </c>
      <c r="C5290">
        <v>0.2487</v>
      </c>
      <c r="D5290">
        <v>0.80620000000000003</v>
      </c>
      <c r="E5290">
        <v>0.11269999999999999</v>
      </c>
      <c r="F5290">
        <v>-0.29770000000000002</v>
      </c>
      <c r="G5290">
        <v>0.87360000000000004</v>
      </c>
      <c r="H5290">
        <v>0.22040000000000001</v>
      </c>
      <c r="I5290">
        <v>-5.0200000000000002E-2</v>
      </c>
      <c r="J5290">
        <v>1.2258</v>
      </c>
      <c r="K5290">
        <v>0.19620000000000001</v>
      </c>
      <c r="L5290">
        <v>1.3261000000000001</v>
      </c>
      <c r="M5290">
        <v>2.64E-2</v>
      </c>
      <c r="N5290">
        <v>-0.3372</v>
      </c>
      <c r="O5290">
        <v>-6.5500000000000003E-2</v>
      </c>
      <c r="P5290">
        <v>-0.25750000000000001</v>
      </c>
      <c r="Q5290">
        <v>0.94379999999999997</v>
      </c>
      <c r="R5290">
        <v>-0.53029999999999999</v>
      </c>
      <c r="S5290">
        <v>-0.16439999999999999</v>
      </c>
      <c r="T5290">
        <v>0.53129999999999999</v>
      </c>
      <c r="U5290">
        <v>-1.1783999999999999</v>
      </c>
      <c r="V5290">
        <v>-0.1633</v>
      </c>
      <c r="W5290">
        <v>-0.67559999999999998</v>
      </c>
      <c r="X5290">
        <v>-0.65029999999999999</v>
      </c>
      <c r="Y5290">
        <v>-1.1373</v>
      </c>
    </row>
    <row r="5291" spans="1:25" x14ac:dyDescent="0.2">
      <c r="A5291" t="s">
        <v>5312</v>
      </c>
      <c r="B5291" t="s">
        <v>10408</v>
      </c>
      <c r="C5291">
        <v>-4.0300000000000002E-2</v>
      </c>
      <c r="D5291">
        <v>-1.4882</v>
      </c>
      <c r="E5291">
        <v>-0.95720000000000005</v>
      </c>
      <c r="F5291">
        <v>-1.3284</v>
      </c>
      <c r="G5291">
        <v>-2.5630999999999999</v>
      </c>
      <c r="H5291">
        <v>0.2263</v>
      </c>
      <c r="I5291">
        <v>-2.2888999999999999</v>
      </c>
      <c r="J5291">
        <v>-2.1677</v>
      </c>
      <c r="K5291">
        <v>-0.57889999999999997</v>
      </c>
      <c r="L5291">
        <v>-1.4325000000000001</v>
      </c>
      <c r="M5291">
        <v>-1.4831000000000001</v>
      </c>
      <c r="N5291">
        <v>-2.2664</v>
      </c>
      <c r="O5291">
        <v>-2.1892</v>
      </c>
      <c r="P5291">
        <v>0.62409999999999999</v>
      </c>
      <c r="Q5291">
        <v>-3.7699999999999997E-2</v>
      </c>
      <c r="R5291">
        <v>4.4999999999999998E-2</v>
      </c>
      <c r="S5291">
        <v>-0.53320000000000001</v>
      </c>
      <c r="T5291">
        <v>0.443</v>
      </c>
      <c r="U5291">
        <v>-0.1295</v>
      </c>
      <c r="V5291">
        <v>0.46939999999999998</v>
      </c>
      <c r="W5291">
        <v>2.0196999999999998</v>
      </c>
      <c r="X5291">
        <v>-0.26069999999999999</v>
      </c>
      <c r="Y5291">
        <v>-1.3199000000000001</v>
      </c>
    </row>
    <row r="5292" spans="1:25" x14ac:dyDescent="0.2">
      <c r="A5292" t="s">
        <v>5313</v>
      </c>
      <c r="B5292" t="s">
        <v>10409</v>
      </c>
      <c r="C5292">
        <v>1.093</v>
      </c>
      <c r="D5292">
        <v>-1.0118</v>
      </c>
      <c r="E5292">
        <v>-0.63070000000000004</v>
      </c>
      <c r="F5292">
        <v>-0.78100000000000003</v>
      </c>
      <c r="G5292">
        <v>-0.2006</v>
      </c>
      <c r="H5292">
        <v>0.45619999999999999</v>
      </c>
      <c r="I5292">
        <v>-1.482</v>
      </c>
      <c r="J5292">
        <v>-1.1971000000000001</v>
      </c>
      <c r="K5292">
        <v>-0.3503</v>
      </c>
      <c r="L5292">
        <v>-0.82909999999999995</v>
      </c>
      <c r="M5292">
        <v>-0.39150000000000001</v>
      </c>
      <c r="N5292">
        <v>-1.1072</v>
      </c>
      <c r="O5292">
        <v>-1.8004</v>
      </c>
      <c r="P5292">
        <v>5.8000000000000003E-2</v>
      </c>
      <c r="Q5292">
        <v>0.84840000000000004</v>
      </c>
      <c r="R5292">
        <v>-0.54759999999999998</v>
      </c>
      <c r="S5292">
        <v>1.49E-2</v>
      </c>
      <c r="T5292">
        <v>1.3546</v>
      </c>
      <c r="U5292">
        <v>0.85309999999999997</v>
      </c>
      <c r="V5292">
        <v>1.1286</v>
      </c>
      <c r="W5292">
        <v>0.77559999999999996</v>
      </c>
      <c r="X5292">
        <v>0.69669999999999999</v>
      </c>
      <c r="Y5292">
        <v>-0.17960000000000001</v>
      </c>
    </row>
    <row r="5293" spans="1:25" x14ac:dyDescent="0.2">
      <c r="A5293" t="s">
        <v>5314</v>
      </c>
      <c r="B5293" t="s">
        <v>10410</v>
      </c>
      <c r="C5293">
        <v>-0.2387</v>
      </c>
      <c r="D5293">
        <v>-1.2036</v>
      </c>
      <c r="E5293">
        <v>3.7699999999999997E-2</v>
      </c>
      <c r="F5293">
        <v>-0.44619999999999999</v>
      </c>
      <c r="G5293">
        <v>0.12429999999999999</v>
      </c>
      <c r="H5293">
        <v>-0.64570000000000005</v>
      </c>
      <c r="I5293">
        <v>-0.74260000000000004</v>
      </c>
      <c r="J5293">
        <v>0.93640000000000001</v>
      </c>
      <c r="K5293">
        <v>-1.0181</v>
      </c>
      <c r="L5293">
        <v>-0.5262</v>
      </c>
      <c r="M5293">
        <v>-0.27779999999999999</v>
      </c>
      <c r="N5293">
        <v>-0.54090000000000005</v>
      </c>
      <c r="O5293">
        <v>-0.22170000000000001</v>
      </c>
      <c r="P5293">
        <v>-0.43209999999999998</v>
      </c>
      <c r="Q5293">
        <v>-0.28410000000000002</v>
      </c>
      <c r="R5293">
        <v>-1.5499000000000001</v>
      </c>
      <c r="S5293">
        <v>-0.35570000000000002</v>
      </c>
      <c r="T5293">
        <v>-0.57940000000000003</v>
      </c>
      <c r="U5293">
        <v>-0.81969999999999998</v>
      </c>
      <c r="V5293">
        <v>-1.7535000000000001</v>
      </c>
      <c r="W5293">
        <v>0.15049999999999999</v>
      </c>
      <c r="X5293">
        <v>0.74380000000000002</v>
      </c>
      <c r="Y5293">
        <v>-1.5699999999999999E-2</v>
      </c>
    </row>
    <row r="5294" spans="1:25" x14ac:dyDescent="0.2">
      <c r="A5294" t="s">
        <v>5315</v>
      </c>
      <c r="B5294" t="s">
        <v>10411</v>
      </c>
      <c r="C5294">
        <v>1.0505</v>
      </c>
      <c r="D5294">
        <v>-0.94040000000000001</v>
      </c>
      <c r="E5294">
        <v>-1.0488999999999999</v>
      </c>
      <c r="F5294">
        <v>-0.2487</v>
      </c>
      <c r="G5294">
        <v>-0.64790000000000003</v>
      </c>
      <c r="H5294">
        <v>-0.28499999999999998</v>
      </c>
      <c r="I5294">
        <v>-0.1115</v>
      </c>
      <c r="J5294">
        <v>-0.70860000000000001</v>
      </c>
      <c r="K5294">
        <v>-1.3431</v>
      </c>
      <c r="L5294">
        <v>-0.59379999999999999</v>
      </c>
      <c r="M5294">
        <v>-0.20669999999999999</v>
      </c>
      <c r="N5294">
        <v>-0.94030000000000002</v>
      </c>
      <c r="O5294">
        <v>-0.1075</v>
      </c>
      <c r="P5294">
        <v>-0.66720000000000002</v>
      </c>
      <c r="Q5294">
        <v>1.2107000000000001</v>
      </c>
      <c r="R5294">
        <v>-1.4550000000000001</v>
      </c>
      <c r="S5294">
        <v>-0.39710000000000001</v>
      </c>
      <c r="T5294">
        <v>0.36349999999999999</v>
      </c>
      <c r="U5294">
        <v>0.30409999999999998</v>
      </c>
      <c r="V5294">
        <v>-8.2500000000000004E-2</v>
      </c>
      <c r="W5294">
        <v>0.1807</v>
      </c>
      <c r="X5294">
        <v>-1.9252</v>
      </c>
      <c r="Y5294">
        <v>-1.3021</v>
      </c>
    </row>
    <row r="5295" spans="1:25" x14ac:dyDescent="0.2">
      <c r="A5295" t="s">
        <v>5316</v>
      </c>
      <c r="B5295" t="s">
        <v>5316</v>
      </c>
      <c r="C5295">
        <v>-0.20669999999999999</v>
      </c>
      <c r="D5295">
        <v>-0.94620000000000004</v>
      </c>
      <c r="E5295">
        <v>-0.37119999999999997</v>
      </c>
      <c r="F5295">
        <v>0.8125</v>
      </c>
      <c r="G5295">
        <v>-0.1201</v>
      </c>
      <c r="H5295">
        <v>-0.39290000000000003</v>
      </c>
      <c r="I5295">
        <v>-0.42159999999999997</v>
      </c>
      <c r="J5295">
        <v>-0.57250000000000001</v>
      </c>
      <c r="K5295">
        <v>1.1848000000000001</v>
      </c>
      <c r="L5295">
        <v>-0.37519999999999998</v>
      </c>
      <c r="M5295">
        <v>-0.79490000000000005</v>
      </c>
      <c r="N5295">
        <v>-0.40649999999999997</v>
      </c>
      <c r="O5295">
        <v>-0.5161</v>
      </c>
      <c r="P5295">
        <v>-0.86180000000000001</v>
      </c>
      <c r="Q5295">
        <v>-0.16520000000000001</v>
      </c>
      <c r="R5295">
        <v>-0.35210000000000002</v>
      </c>
      <c r="S5295">
        <v>-0.59889999999999999</v>
      </c>
      <c r="T5295">
        <v>-0.502</v>
      </c>
      <c r="U5295">
        <v>0.62280000000000002</v>
      </c>
      <c r="V5295">
        <v>4.5199999999999997E-2</v>
      </c>
      <c r="W5295">
        <v>0.21360000000000001</v>
      </c>
      <c r="X5295">
        <v>-0.11169999999999999</v>
      </c>
      <c r="Y5295">
        <v>1.3948</v>
      </c>
    </row>
    <row r="5296" spans="1:25" x14ac:dyDescent="0.2">
      <c r="A5296" t="s">
        <v>5317</v>
      </c>
      <c r="B5296" t="s">
        <v>10412</v>
      </c>
      <c r="C5296">
        <v>-0.47589999999999999</v>
      </c>
      <c r="D5296">
        <v>-0.48970000000000002</v>
      </c>
      <c r="E5296">
        <v>-5.8700000000000002E-2</v>
      </c>
      <c r="F5296">
        <v>-4.0300000000000002E-2</v>
      </c>
      <c r="G5296">
        <v>-0.62990000000000002</v>
      </c>
      <c r="H5296">
        <v>0.31990000000000002</v>
      </c>
      <c r="I5296">
        <v>0.82240000000000002</v>
      </c>
      <c r="J5296">
        <v>-5.7019000000000002</v>
      </c>
      <c r="K5296">
        <v>0.1789</v>
      </c>
      <c r="L5296">
        <v>-0.17280000000000001</v>
      </c>
      <c r="M5296">
        <v>8.48E-2</v>
      </c>
      <c r="N5296">
        <v>2.5874999999999999</v>
      </c>
      <c r="O5296">
        <v>1.0183</v>
      </c>
      <c r="P5296">
        <v>1.7630999999999999</v>
      </c>
      <c r="Q5296">
        <v>6.7000000000000004E-2</v>
      </c>
      <c r="R5296">
        <v>0.94540000000000002</v>
      </c>
      <c r="S5296">
        <v>3.8809</v>
      </c>
      <c r="T5296">
        <v>0.44829999999999998</v>
      </c>
      <c r="U5296">
        <v>1.8145</v>
      </c>
      <c r="V5296">
        <v>0.86240000000000006</v>
      </c>
      <c r="W5296">
        <v>3.2993999999999999</v>
      </c>
      <c r="X5296">
        <v>-2.2141000000000002</v>
      </c>
      <c r="Y5296">
        <v>1.234</v>
      </c>
    </row>
    <row r="5297" spans="1:25" x14ac:dyDescent="0.2">
      <c r="A5297" t="s">
        <v>5318</v>
      </c>
      <c r="B5297" t="s">
        <v>10413</v>
      </c>
      <c r="C5297">
        <v>-1.6460999999999999</v>
      </c>
      <c r="D5297">
        <v>-0.49569999999999997</v>
      </c>
      <c r="E5297">
        <v>0.32069999999999999</v>
      </c>
      <c r="F5297">
        <v>-1.5800000000000002E-2</v>
      </c>
      <c r="G5297">
        <v>-0.13039999999999999</v>
      </c>
      <c r="H5297">
        <v>-0.49080000000000001</v>
      </c>
      <c r="I5297">
        <v>0.36880000000000002</v>
      </c>
      <c r="J5297">
        <v>-0.27450000000000002</v>
      </c>
      <c r="K5297">
        <v>-0.67369999999999997</v>
      </c>
      <c r="L5297">
        <v>-0.54279999999999995</v>
      </c>
      <c r="M5297">
        <v>-1.0985</v>
      </c>
      <c r="N5297">
        <v>-0.38569999999999999</v>
      </c>
      <c r="O5297">
        <v>0.48530000000000001</v>
      </c>
      <c r="P5297">
        <v>-2.8332999999999999</v>
      </c>
      <c r="Q5297">
        <v>-2.1564000000000001</v>
      </c>
      <c r="R5297">
        <v>-0.55479999999999996</v>
      </c>
      <c r="S5297">
        <v>-1.4186000000000001</v>
      </c>
      <c r="T5297">
        <v>-0.2452</v>
      </c>
      <c r="U5297">
        <v>-0.91210000000000002</v>
      </c>
      <c r="V5297">
        <v>-0.43469999999999998</v>
      </c>
      <c r="W5297">
        <v>0.75939999999999996</v>
      </c>
      <c r="X5297">
        <v>0.35560000000000003</v>
      </c>
      <c r="Y5297">
        <v>4.3499999999999997E-2</v>
      </c>
    </row>
    <row r="5298" spans="1:25" x14ac:dyDescent="0.2">
      <c r="A5298" t="s">
        <v>5319</v>
      </c>
      <c r="B5298" t="s">
        <v>5319</v>
      </c>
      <c r="C5298">
        <v>-0.10539999999999999</v>
      </c>
      <c r="D5298">
        <v>-0.94850000000000001</v>
      </c>
      <c r="E5298">
        <v>0.42849999999999999</v>
      </c>
      <c r="F5298">
        <v>-0.92500000000000004</v>
      </c>
      <c r="G5298">
        <v>-1.1116999999999999</v>
      </c>
      <c r="H5298">
        <v>-0.69030000000000002</v>
      </c>
      <c r="I5298">
        <v>-1.0750999999999999</v>
      </c>
      <c r="J5298">
        <v>1.0158</v>
      </c>
      <c r="K5298">
        <v>4.7199999999999999E-2</v>
      </c>
      <c r="L5298">
        <v>-1.5385</v>
      </c>
      <c r="M5298">
        <v>0.18590000000000001</v>
      </c>
      <c r="N5298">
        <v>-0.67659999999999998</v>
      </c>
      <c r="O5298">
        <v>-0.76270000000000004</v>
      </c>
      <c r="P5298">
        <v>2.3210999999999999</v>
      </c>
      <c r="Q5298">
        <v>0.4869</v>
      </c>
      <c r="R5298">
        <v>0.39950000000000002</v>
      </c>
      <c r="S5298">
        <v>-8.77E-2</v>
      </c>
      <c r="T5298">
        <v>0.55430000000000001</v>
      </c>
      <c r="U5298">
        <v>3.7345999999999999</v>
      </c>
      <c r="V5298">
        <v>0.72689999999999999</v>
      </c>
      <c r="W5298">
        <v>-0.52390000000000003</v>
      </c>
      <c r="X5298">
        <v>1.869</v>
      </c>
      <c r="Y5298">
        <v>0.68100000000000005</v>
      </c>
    </row>
    <row r="5299" spans="1:25" x14ac:dyDescent="0.2">
      <c r="A5299" t="s">
        <v>5320</v>
      </c>
      <c r="B5299" t="s">
        <v>10414</v>
      </c>
      <c r="C5299">
        <v>1.8927</v>
      </c>
      <c r="D5299">
        <v>2.1798000000000002</v>
      </c>
      <c r="E5299">
        <v>3.0468999999999999</v>
      </c>
      <c r="F5299">
        <v>1.9881</v>
      </c>
      <c r="G5299">
        <v>2.1463000000000001</v>
      </c>
      <c r="H5299">
        <v>2.0259999999999998</v>
      </c>
      <c r="I5299">
        <v>2.3582000000000001</v>
      </c>
      <c r="J5299">
        <v>2.9824999999999999</v>
      </c>
      <c r="K5299">
        <v>2.3618000000000001</v>
      </c>
      <c r="L5299">
        <v>3.1577999999999999</v>
      </c>
      <c r="M5299">
        <v>2.7524999999999999</v>
      </c>
      <c r="N5299">
        <v>2.2898999999999998</v>
      </c>
      <c r="O5299">
        <v>2.1922999999999999</v>
      </c>
      <c r="P5299">
        <v>1.2890999999999999</v>
      </c>
      <c r="Q5299">
        <v>0.37459999999999999</v>
      </c>
      <c r="R5299">
        <v>1.4560999999999999</v>
      </c>
      <c r="S5299">
        <v>2.1303999999999998</v>
      </c>
      <c r="T5299">
        <v>0.64319999999999999</v>
      </c>
      <c r="U5299">
        <v>-0.85260000000000002</v>
      </c>
      <c r="V5299">
        <v>-0.52769999999999995</v>
      </c>
      <c r="W5299">
        <v>-0.95620000000000005</v>
      </c>
      <c r="X5299">
        <v>1.8473999999999999</v>
      </c>
      <c r="Y5299">
        <v>-0.84640000000000004</v>
      </c>
    </row>
    <row r="5300" spans="1:25" x14ac:dyDescent="0.2">
      <c r="A5300" t="s">
        <v>5321</v>
      </c>
      <c r="B5300" t="s">
        <v>10415</v>
      </c>
      <c r="C5300">
        <v>0.23089999999999999</v>
      </c>
      <c r="D5300">
        <v>2.3300000000000001E-2</v>
      </c>
      <c r="E5300">
        <v>0.19239999999999999</v>
      </c>
      <c r="F5300">
        <v>0.37169999999999997</v>
      </c>
      <c r="G5300">
        <v>-0.72160000000000002</v>
      </c>
      <c r="H5300">
        <v>1.8807</v>
      </c>
      <c r="I5300">
        <v>-1.1261000000000001</v>
      </c>
      <c r="J5300">
        <v>0.53220000000000001</v>
      </c>
      <c r="K5300">
        <v>0.31850000000000001</v>
      </c>
      <c r="L5300">
        <v>-1.2757000000000001</v>
      </c>
      <c r="M5300">
        <v>-0.75539999999999996</v>
      </c>
      <c r="N5300">
        <v>-0.60760000000000003</v>
      </c>
      <c r="O5300">
        <v>0.1113</v>
      </c>
      <c r="P5300">
        <v>1.7383</v>
      </c>
      <c r="Q5300">
        <v>0.80130000000000001</v>
      </c>
      <c r="R5300">
        <v>0.25600000000000001</v>
      </c>
      <c r="S5300">
        <v>0.13100000000000001</v>
      </c>
      <c r="T5300">
        <v>-0.26869999999999999</v>
      </c>
      <c r="U5300">
        <v>-1.0546</v>
      </c>
      <c r="V5300">
        <v>-0.98470000000000002</v>
      </c>
      <c r="W5300">
        <v>-1.1275999999999999</v>
      </c>
      <c r="X5300">
        <v>2.351</v>
      </c>
      <c r="Y5300">
        <v>1.8935999999999999</v>
      </c>
    </row>
    <row r="5301" spans="1:25" x14ac:dyDescent="0.2">
      <c r="A5301" t="s">
        <v>5322</v>
      </c>
      <c r="B5301" t="s">
        <v>10416</v>
      </c>
      <c r="C5301">
        <v>-5.8099999999999999E-2</v>
      </c>
      <c r="D5301">
        <v>2.2906</v>
      </c>
      <c r="E5301">
        <v>-0.1835</v>
      </c>
      <c r="F5301">
        <v>-0.50139999999999996</v>
      </c>
      <c r="G5301">
        <v>1.4340999999999999</v>
      </c>
      <c r="H5301">
        <v>0.3831</v>
      </c>
      <c r="I5301">
        <v>2.1044999999999998</v>
      </c>
      <c r="J5301">
        <v>-0.30209999999999998</v>
      </c>
      <c r="K5301">
        <v>-0.2581</v>
      </c>
      <c r="L5301">
        <v>0.33579999999999999</v>
      </c>
      <c r="M5301">
        <v>-0.56079999999999997</v>
      </c>
      <c r="N5301">
        <v>0.20860000000000001</v>
      </c>
      <c r="O5301">
        <v>-0.93130000000000002</v>
      </c>
      <c r="P5301">
        <v>-1.0235000000000001</v>
      </c>
      <c r="Q5301">
        <v>-0.15</v>
      </c>
      <c r="R5301">
        <v>-0.36459999999999998</v>
      </c>
      <c r="S5301">
        <v>0.79590000000000005</v>
      </c>
      <c r="T5301">
        <v>-0.46729999999999999</v>
      </c>
      <c r="U5301">
        <v>-1.9430000000000001</v>
      </c>
      <c r="V5301">
        <v>-0.29520000000000002</v>
      </c>
      <c r="W5301">
        <v>0.28270000000000001</v>
      </c>
      <c r="X5301">
        <v>0.15010000000000001</v>
      </c>
      <c r="Y5301">
        <v>0.32379999999999998</v>
      </c>
    </row>
    <row r="5302" spans="1:25" x14ac:dyDescent="0.2">
      <c r="A5302" t="s">
        <v>5323</v>
      </c>
      <c r="B5302" t="s">
        <v>10417</v>
      </c>
      <c r="C5302">
        <v>6.2600000000000003E-2</v>
      </c>
      <c r="D5302">
        <v>1.0144</v>
      </c>
      <c r="E5302">
        <v>-0.2424</v>
      </c>
      <c r="F5302">
        <v>-0.86619999999999997</v>
      </c>
      <c r="G5302">
        <v>0.89</v>
      </c>
      <c r="H5302">
        <v>-0.72350000000000003</v>
      </c>
      <c r="I5302">
        <v>1.7399999999999999E-2</v>
      </c>
      <c r="J5302">
        <v>-6.8199999999999997E-2</v>
      </c>
      <c r="K5302">
        <v>-0.65690000000000004</v>
      </c>
      <c r="L5302">
        <v>0.1</v>
      </c>
      <c r="M5302">
        <v>-0.14899999999999999</v>
      </c>
      <c r="N5302">
        <v>-0.43280000000000002</v>
      </c>
      <c r="O5302">
        <v>-0.55800000000000005</v>
      </c>
      <c r="P5302">
        <v>6.7100000000000007E-2</v>
      </c>
      <c r="Q5302">
        <v>0.5403</v>
      </c>
      <c r="R5302">
        <v>-0.28610000000000002</v>
      </c>
      <c r="S5302">
        <v>-0.34200000000000003</v>
      </c>
      <c r="T5302">
        <v>-1.6517999999999999</v>
      </c>
      <c r="U5302">
        <v>-0.1318</v>
      </c>
      <c r="V5302">
        <v>-0.34300000000000003</v>
      </c>
      <c r="W5302">
        <v>-0.21279999999999999</v>
      </c>
      <c r="X5302">
        <v>0.68489999999999995</v>
      </c>
      <c r="Y5302">
        <v>0.57230000000000003</v>
      </c>
    </row>
    <row r="5303" spans="1:25" x14ac:dyDescent="0.2">
      <c r="A5303" t="s">
        <v>5324</v>
      </c>
      <c r="B5303" t="s">
        <v>10418</v>
      </c>
      <c r="C5303">
        <v>-0.85250000000000004</v>
      </c>
      <c r="D5303">
        <v>-1.7357</v>
      </c>
      <c r="E5303">
        <v>-1.5176000000000001</v>
      </c>
      <c r="F5303">
        <v>0.1905</v>
      </c>
      <c r="G5303">
        <v>0.20910000000000001</v>
      </c>
      <c r="H5303">
        <v>-0.77549999999999997</v>
      </c>
      <c r="I5303">
        <v>-1.5016</v>
      </c>
      <c r="J5303">
        <v>-0.47749999999999998</v>
      </c>
      <c r="K5303">
        <v>-0.62019999999999997</v>
      </c>
      <c r="L5303">
        <v>-1.1753</v>
      </c>
      <c r="M5303">
        <v>-0.29249999999999998</v>
      </c>
      <c r="N5303">
        <v>-1.7017</v>
      </c>
      <c r="O5303">
        <v>-0.6492</v>
      </c>
      <c r="P5303">
        <v>1.3696999999999999</v>
      </c>
      <c r="Q5303">
        <v>1.5898000000000001</v>
      </c>
      <c r="R5303">
        <v>1.9702</v>
      </c>
      <c r="S5303">
        <v>1.0491999999999999</v>
      </c>
      <c r="T5303">
        <v>-0.17019999999999999</v>
      </c>
      <c r="U5303">
        <v>1.0812999999999999</v>
      </c>
      <c r="V5303">
        <v>1.7565</v>
      </c>
      <c r="W5303">
        <v>0.93010000000000004</v>
      </c>
      <c r="X5303">
        <v>0.44359999999999999</v>
      </c>
      <c r="Y5303">
        <v>0.73440000000000005</v>
      </c>
    </row>
    <row r="5304" spans="1:25" x14ac:dyDescent="0.2">
      <c r="A5304" t="s">
        <v>5325</v>
      </c>
      <c r="B5304" t="s">
        <v>5325</v>
      </c>
      <c r="C5304">
        <v>2.4299999999999999E-2</v>
      </c>
      <c r="D5304">
        <v>-1.3408</v>
      </c>
      <c r="E5304">
        <v>-2.1467000000000001</v>
      </c>
      <c r="F5304">
        <v>-0.79759999999999998</v>
      </c>
      <c r="G5304">
        <v>-0.84460000000000002</v>
      </c>
      <c r="H5304">
        <v>-0.53900000000000003</v>
      </c>
      <c r="I5304">
        <v>-1.6653</v>
      </c>
      <c r="J5304">
        <v>-2.4432</v>
      </c>
      <c r="K5304">
        <v>-1.3284</v>
      </c>
      <c r="L5304">
        <v>-2.1015999999999999</v>
      </c>
      <c r="M5304">
        <v>-1.0031000000000001</v>
      </c>
      <c r="N5304">
        <v>-2.5173000000000001</v>
      </c>
      <c r="O5304">
        <v>-2.1095000000000002</v>
      </c>
      <c r="P5304">
        <v>-0.41049999999999998</v>
      </c>
      <c r="Q5304">
        <v>0.7802</v>
      </c>
      <c r="R5304">
        <v>1.7518</v>
      </c>
      <c r="S5304">
        <v>-1.0633999999999999</v>
      </c>
      <c r="T5304">
        <v>-0.1726</v>
      </c>
      <c r="U5304">
        <v>-1.9441999999999999</v>
      </c>
      <c r="V5304">
        <v>-1.5887</v>
      </c>
      <c r="W5304">
        <v>0.70369999999999999</v>
      </c>
      <c r="X5304">
        <v>-1.3083</v>
      </c>
      <c r="Y5304">
        <v>0.38500000000000001</v>
      </c>
    </row>
    <row r="5305" spans="1:25" x14ac:dyDescent="0.2">
      <c r="A5305" t="s">
        <v>5326</v>
      </c>
      <c r="B5305" t="s">
        <v>5326</v>
      </c>
      <c r="C5305">
        <v>-0.56100000000000005</v>
      </c>
      <c r="D5305">
        <v>0.62290000000000001</v>
      </c>
      <c r="E5305">
        <v>-0.26279999999999998</v>
      </c>
      <c r="F5305">
        <v>0.97230000000000005</v>
      </c>
      <c r="G5305">
        <v>-0.74080000000000001</v>
      </c>
      <c r="H5305">
        <v>8.5800000000000001E-2</v>
      </c>
      <c r="I5305">
        <v>1.2963</v>
      </c>
      <c r="J5305">
        <v>0.28549999999999998</v>
      </c>
      <c r="K5305">
        <v>0.41880000000000001</v>
      </c>
      <c r="L5305">
        <v>-0.2616</v>
      </c>
      <c r="M5305">
        <v>0.29120000000000001</v>
      </c>
      <c r="N5305">
        <v>0.2407</v>
      </c>
      <c r="O5305">
        <v>0.44769999999999999</v>
      </c>
      <c r="P5305">
        <v>-0.81989999999999996</v>
      </c>
      <c r="Q5305">
        <v>-0.76839999999999997</v>
      </c>
      <c r="R5305">
        <v>-1.4565999999999999</v>
      </c>
      <c r="S5305">
        <v>-0.50590000000000002</v>
      </c>
      <c r="T5305">
        <v>-0.76239999999999997</v>
      </c>
      <c r="U5305">
        <v>-0.56310000000000004</v>
      </c>
      <c r="V5305">
        <v>0.1111</v>
      </c>
      <c r="W5305">
        <v>1.0136000000000001</v>
      </c>
      <c r="X5305">
        <v>-1.0828</v>
      </c>
      <c r="Y5305">
        <v>0.99660000000000004</v>
      </c>
    </row>
    <row r="5306" spans="1:25" x14ac:dyDescent="0.2">
      <c r="A5306" t="s">
        <v>5327</v>
      </c>
      <c r="B5306" t="s">
        <v>10419</v>
      </c>
      <c r="C5306">
        <v>2.1358999999999999</v>
      </c>
      <c r="D5306">
        <v>0.6673</v>
      </c>
      <c r="E5306">
        <v>-4.7000000000000002E-3</v>
      </c>
      <c r="F5306">
        <v>-0.53720000000000001</v>
      </c>
      <c r="G5306">
        <v>2.9416000000000002</v>
      </c>
      <c r="H5306">
        <v>2.8755999999999999</v>
      </c>
      <c r="I5306">
        <v>0.67579999999999996</v>
      </c>
      <c r="J5306">
        <v>0.93510000000000004</v>
      </c>
      <c r="K5306">
        <v>-0.73770000000000002</v>
      </c>
      <c r="L5306">
        <v>3.5293000000000001</v>
      </c>
      <c r="M5306">
        <v>3.7115</v>
      </c>
      <c r="N5306">
        <v>1.2738</v>
      </c>
      <c r="O5306">
        <v>1.2452000000000001</v>
      </c>
      <c r="P5306">
        <v>-1</v>
      </c>
      <c r="Q5306">
        <v>-0.87909999999999999</v>
      </c>
      <c r="R5306">
        <v>0.38990000000000002</v>
      </c>
      <c r="S5306">
        <v>-0.77800000000000002</v>
      </c>
      <c r="T5306">
        <v>-0.73129999999999995</v>
      </c>
      <c r="U5306">
        <v>-1.6261000000000001</v>
      </c>
      <c r="V5306">
        <v>-1.3192999999999999</v>
      </c>
      <c r="W5306">
        <v>0.9395</v>
      </c>
      <c r="X5306">
        <v>-1.1996</v>
      </c>
      <c r="Y5306">
        <v>4.0000000000000002E-4</v>
      </c>
    </row>
    <row r="5307" spans="1:25" x14ac:dyDescent="0.2">
      <c r="A5307" t="s">
        <v>5328</v>
      </c>
      <c r="B5307" t="s">
        <v>5328</v>
      </c>
      <c r="C5307">
        <v>0.12790000000000001</v>
      </c>
      <c r="D5307">
        <v>1.2003999999999999</v>
      </c>
      <c r="E5307">
        <v>0.90849999999999997</v>
      </c>
      <c r="F5307">
        <v>2.3555000000000001</v>
      </c>
      <c r="G5307">
        <v>0.85009999999999997</v>
      </c>
      <c r="H5307">
        <v>1.39</v>
      </c>
      <c r="I5307">
        <v>0.51370000000000005</v>
      </c>
      <c r="J5307">
        <v>0.43569999999999998</v>
      </c>
      <c r="K5307">
        <v>2.1307</v>
      </c>
      <c r="L5307">
        <v>1.6500999999999999</v>
      </c>
      <c r="M5307">
        <v>2.3203999999999998</v>
      </c>
      <c r="N5307">
        <v>0.58889999999999998</v>
      </c>
      <c r="O5307">
        <v>0.51870000000000005</v>
      </c>
      <c r="P5307">
        <v>1.06</v>
      </c>
      <c r="Q5307">
        <v>-0.55500000000000005</v>
      </c>
      <c r="R5307">
        <v>0.57620000000000005</v>
      </c>
      <c r="S5307">
        <v>-0.48449999999999999</v>
      </c>
      <c r="T5307">
        <v>-6.0499999999999998E-2</v>
      </c>
      <c r="U5307">
        <v>-0.2576</v>
      </c>
      <c r="V5307">
        <v>-6.2E-2</v>
      </c>
      <c r="W5307">
        <v>1.0411999999999999</v>
      </c>
      <c r="X5307">
        <v>-2.12E-2</v>
      </c>
      <c r="Y5307">
        <v>2.2816000000000001</v>
      </c>
    </row>
    <row r="5308" spans="1:25" x14ac:dyDescent="0.2">
      <c r="A5308" t="s">
        <v>5329</v>
      </c>
      <c r="B5308" t="s">
        <v>5329</v>
      </c>
      <c r="C5308">
        <v>0.97350000000000003</v>
      </c>
      <c r="D5308">
        <v>-4.1683000000000003</v>
      </c>
      <c r="E5308">
        <v>2.3218999999999999</v>
      </c>
      <c r="F5308">
        <v>2.7530000000000001</v>
      </c>
      <c r="G5308">
        <v>0.81379999999999997</v>
      </c>
      <c r="H5308">
        <v>-0.97440000000000004</v>
      </c>
      <c r="I5308">
        <v>2.7721</v>
      </c>
      <c r="J5308">
        <v>-1.9885999999999999</v>
      </c>
      <c r="K5308">
        <v>3.8803000000000001</v>
      </c>
      <c r="L5308">
        <v>2.3822000000000001</v>
      </c>
      <c r="M5308">
        <v>-0.39029999999999998</v>
      </c>
      <c r="N5308">
        <v>-1.7131000000000001</v>
      </c>
      <c r="O5308">
        <v>-1.3325</v>
      </c>
      <c r="P5308">
        <v>-0.2243</v>
      </c>
      <c r="Q5308">
        <v>-1.9992000000000001</v>
      </c>
      <c r="R5308">
        <v>-0.35580000000000001</v>
      </c>
      <c r="S5308">
        <v>-2.9</v>
      </c>
      <c r="T5308">
        <v>2.94</v>
      </c>
      <c r="U5308">
        <v>-0.28649999999999998</v>
      </c>
      <c r="V5308">
        <v>0.45579999999999998</v>
      </c>
      <c r="W5308">
        <v>0.13919999999999999</v>
      </c>
      <c r="X5308">
        <v>2.3698000000000001</v>
      </c>
      <c r="Y5308">
        <v>5.4438000000000004</v>
      </c>
    </row>
    <row r="5309" spans="1:25" x14ac:dyDescent="0.2">
      <c r="A5309" t="s">
        <v>5330</v>
      </c>
      <c r="B5309" t="s">
        <v>10420</v>
      </c>
      <c r="C5309">
        <v>-0.42980000000000002</v>
      </c>
      <c r="D5309">
        <v>-5.6399999999999999E-2</v>
      </c>
      <c r="E5309">
        <v>-0.51470000000000005</v>
      </c>
      <c r="F5309">
        <v>-0.87739999999999996</v>
      </c>
      <c r="G5309">
        <v>-0.44740000000000002</v>
      </c>
      <c r="H5309">
        <v>-0.96850000000000003</v>
      </c>
      <c r="I5309">
        <v>-1.7304999999999999</v>
      </c>
      <c r="J5309">
        <v>-5.1585999999999999</v>
      </c>
      <c r="K5309">
        <v>0.26910000000000001</v>
      </c>
      <c r="L5309">
        <v>0.1537</v>
      </c>
      <c r="M5309">
        <v>0.73060000000000003</v>
      </c>
      <c r="N5309">
        <v>-1.8499999999999999E-2</v>
      </c>
      <c r="O5309">
        <v>-1.4779</v>
      </c>
      <c r="P5309">
        <v>-0.50590000000000002</v>
      </c>
      <c r="Q5309">
        <v>-0.82220000000000004</v>
      </c>
      <c r="R5309">
        <v>-0.1236</v>
      </c>
      <c r="S5309">
        <v>-5.6189999999999998</v>
      </c>
      <c r="T5309">
        <v>-0.9</v>
      </c>
      <c r="U5309">
        <v>0.99180000000000001</v>
      </c>
      <c r="V5309">
        <v>7.2700000000000001E-2</v>
      </c>
      <c r="W5309">
        <v>0.88149999999999995</v>
      </c>
      <c r="X5309">
        <v>-26.665099999999999</v>
      </c>
      <c r="Y5309">
        <v>-0.90500000000000003</v>
      </c>
    </row>
    <row r="5310" spans="1:25" x14ac:dyDescent="0.2">
      <c r="A5310" t="s">
        <v>5331</v>
      </c>
      <c r="B5310" t="s">
        <v>10421</v>
      </c>
      <c r="C5310">
        <v>0.87180000000000002</v>
      </c>
      <c r="D5310">
        <v>0.77900000000000003</v>
      </c>
      <c r="E5310">
        <v>0.68920000000000003</v>
      </c>
      <c r="F5310">
        <v>2.8799999999999999E-2</v>
      </c>
      <c r="G5310">
        <v>0.63580000000000003</v>
      </c>
      <c r="H5310">
        <v>-0.72850000000000004</v>
      </c>
      <c r="I5310">
        <v>1.0475000000000001</v>
      </c>
      <c r="J5310">
        <v>1.3317000000000001</v>
      </c>
      <c r="K5310">
        <v>0.1162</v>
      </c>
      <c r="L5310">
        <v>0.4718</v>
      </c>
      <c r="M5310">
        <v>0.50739999999999996</v>
      </c>
      <c r="N5310">
        <v>1.4571000000000001</v>
      </c>
      <c r="O5310">
        <v>1.6982999999999999</v>
      </c>
      <c r="P5310">
        <v>8.6599999999999996E-2</v>
      </c>
      <c r="Q5310">
        <v>0.63539999999999996</v>
      </c>
      <c r="R5310">
        <v>-0.14449999999999999</v>
      </c>
      <c r="S5310">
        <v>0.31859999999999999</v>
      </c>
      <c r="T5310">
        <v>1.3555999999999999</v>
      </c>
      <c r="U5310">
        <v>0.76759999999999995</v>
      </c>
      <c r="V5310">
        <v>0.15190000000000001</v>
      </c>
      <c r="W5310">
        <v>-0.66259999999999997</v>
      </c>
      <c r="X5310">
        <v>0.43430000000000002</v>
      </c>
      <c r="Y5310">
        <v>5.4100000000000002E-2</v>
      </c>
    </row>
    <row r="5311" spans="1:25" x14ac:dyDescent="0.2">
      <c r="A5311" t="s">
        <v>5332</v>
      </c>
      <c r="B5311" t="s">
        <v>5332</v>
      </c>
      <c r="C5311">
        <v>0.31130000000000002</v>
      </c>
      <c r="D5311">
        <v>0.3972</v>
      </c>
      <c r="E5311">
        <v>1.0589999999999999</v>
      </c>
      <c r="F5311">
        <v>1.9457</v>
      </c>
      <c r="G5311">
        <v>1.0669999999999999</v>
      </c>
      <c r="H5311">
        <v>-1.6374</v>
      </c>
      <c r="I5311">
        <v>0.66759999999999997</v>
      </c>
      <c r="J5311">
        <v>2.1124000000000001</v>
      </c>
      <c r="K5311">
        <v>1.7453000000000001</v>
      </c>
      <c r="L5311">
        <v>1.2809999999999999</v>
      </c>
      <c r="M5311">
        <v>0.18010000000000001</v>
      </c>
      <c r="N5311">
        <v>0.54690000000000005</v>
      </c>
      <c r="O5311">
        <v>1.3513999999999999</v>
      </c>
      <c r="P5311">
        <v>-0.96709999999999996</v>
      </c>
      <c r="Q5311">
        <v>0.2286</v>
      </c>
      <c r="R5311">
        <v>3.2599999999999997E-2</v>
      </c>
      <c r="S5311">
        <v>-0.33029999999999998</v>
      </c>
      <c r="T5311">
        <v>-0.36549999999999999</v>
      </c>
      <c r="U5311">
        <v>-0.58220000000000005</v>
      </c>
      <c r="V5311">
        <v>-0.91920000000000002</v>
      </c>
      <c r="W5311">
        <v>-0.2853</v>
      </c>
      <c r="X5311">
        <v>-0.44069999999999998</v>
      </c>
      <c r="Y5311">
        <v>1.2562</v>
      </c>
    </row>
    <row r="5312" spans="1:25" x14ac:dyDescent="0.2">
      <c r="A5312" t="s">
        <v>5333</v>
      </c>
      <c r="B5312" t="s">
        <v>10422</v>
      </c>
      <c r="C5312">
        <v>0.79920000000000002</v>
      </c>
      <c r="D5312">
        <v>0.3967</v>
      </c>
      <c r="E5312">
        <v>0.13039999999999999</v>
      </c>
      <c r="F5312">
        <v>0.36059999999999998</v>
      </c>
      <c r="G5312">
        <v>1.1161000000000001</v>
      </c>
      <c r="H5312">
        <v>0.19309999999999999</v>
      </c>
      <c r="I5312">
        <v>0.82130000000000003</v>
      </c>
      <c r="J5312">
        <v>0.4788</v>
      </c>
      <c r="K5312">
        <v>0.28420000000000001</v>
      </c>
      <c r="L5312">
        <v>0.78269999999999995</v>
      </c>
      <c r="M5312">
        <v>0.45569999999999999</v>
      </c>
      <c r="N5312">
        <v>0.4748</v>
      </c>
      <c r="O5312">
        <v>7.17E-2</v>
      </c>
      <c r="P5312">
        <v>1.5599999999999999E-2</v>
      </c>
      <c r="Q5312">
        <v>-0.2215</v>
      </c>
      <c r="R5312">
        <v>-0.35110000000000002</v>
      </c>
      <c r="S5312">
        <v>-0.27310000000000001</v>
      </c>
      <c r="T5312">
        <v>-0.1008</v>
      </c>
      <c r="U5312">
        <v>0.57899999999999996</v>
      </c>
      <c r="V5312">
        <v>-0.60340000000000005</v>
      </c>
      <c r="W5312">
        <v>-0.29659999999999997</v>
      </c>
      <c r="X5312">
        <v>-0.2009</v>
      </c>
      <c r="Y5312">
        <v>-0.23630000000000001</v>
      </c>
    </row>
    <row r="5313" spans="1:25" x14ac:dyDescent="0.2">
      <c r="A5313" t="s">
        <v>5334</v>
      </c>
      <c r="B5313" t="s">
        <v>10423</v>
      </c>
      <c r="C5313">
        <v>-1.0801000000000001</v>
      </c>
      <c r="D5313">
        <v>0.87070000000000003</v>
      </c>
      <c r="E5313">
        <v>-9.6199999999999994E-2</v>
      </c>
      <c r="F5313">
        <v>-0.18859999999999999</v>
      </c>
      <c r="G5313">
        <v>-0.28299999999999997</v>
      </c>
      <c r="H5313">
        <v>-0.3478</v>
      </c>
      <c r="I5313">
        <v>0.55289999999999995</v>
      </c>
      <c r="J5313">
        <v>7.6600000000000001E-2</v>
      </c>
      <c r="K5313">
        <v>-0.15110000000000001</v>
      </c>
      <c r="L5313">
        <v>0.629</v>
      </c>
      <c r="M5313">
        <v>-0.13139999999999999</v>
      </c>
      <c r="N5313">
        <v>0.52339999999999998</v>
      </c>
      <c r="O5313">
        <v>-0.66020000000000001</v>
      </c>
      <c r="P5313">
        <v>0.55810000000000004</v>
      </c>
      <c r="Q5313">
        <v>-0.74819999999999998</v>
      </c>
      <c r="R5313">
        <v>0.2752</v>
      </c>
      <c r="S5313">
        <v>0.52349999999999997</v>
      </c>
      <c r="T5313">
        <v>0.52349999999999997</v>
      </c>
      <c r="U5313">
        <v>0.35020000000000001</v>
      </c>
      <c r="V5313">
        <v>-0.60199999999999998</v>
      </c>
      <c r="W5313">
        <v>0.21829999999999999</v>
      </c>
      <c r="X5313">
        <v>-0.87360000000000004</v>
      </c>
      <c r="Y5313">
        <v>-0.56979999999999997</v>
      </c>
    </row>
    <row r="5314" spans="1:25" x14ac:dyDescent="0.2">
      <c r="A5314" t="s">
        <v>5335</v>
      </c>
      <c r="B5314" t="s">
        <v>10424</v>
      </c>
      <c r="C5314">
        <v>0.88719999999999999</v>
      </c>
      <c r="D5314">
        <v>0.9738</v>
      </c>
      <c r="E5314">
        <v>2.0796999999999999</v>
      </c>
      <c r="F5314">
        <v>2.1699000000000002</v>
      </c>
      <c r="G5314">
        <v>1.1576</v>
      </c>
      <c r="H5314">
        <v>0.53159999999999996</v>
      </c>
      <c r="I5314">
        <v>2.0790000000000002</v>
      </c>
      <c r="J5314">
        <v>2.3731</v>
      </c>
      <c r="K5314">
        <v>1.7656000000000001</v>
      </c>
      <c r="L5314">
        <v>0.20660000000000001</v>
      </c>
      <c r="M5314">
        <v>0.2175</v>
      </c>
      <c r="N5314">
        <v>1.7121</v>
      </c>
      <c r="O5314">
        <v>2.0981999999999998</v>
      </c>
      <c r="P5314">
        <v>0.25969999999999999</v>
      </c>
      <c r="Q5314">
        <v>-0.15740000000000001</v>
      </c>
      <c r="R5314">
        <v>2.9899999999999999E-2</v>
      </c>
      <c r="S5314">
        <v>-0.73950000000000005</v>
      </c>
      <c r="T5314">
        <v>-0.49399999999999999</v>
      </c>
      <c r="U5314">
        <v>0.58479999999999999</v>
      </c>
      <c r="V5314">
        <v>-1.43E-2</v>
      </c>
      <c r="W5314">
        <v>-0.54420000000000002</v>
      </c>
      <c r="X5314">
        <v>2.6469</v>
      </c>
      <c r="Y5314">
        <v>1.151</v>
      </c>
    </row>
    <row r="5315" spans="1:25" x14ac:dyDescent="0.2">
      <c r="A5315" t="s">
        <v>5336</v>
      </c>
      <c r="B5315" t="s">
        <v>10425</v>
      </c>
      <c r="C5315">
        <v>1.0134000000000001</v>
      </c>
      <c r="D5315">
        <v>3.0163000000000002</v>
      </c>
      <c r="E5315">
        <v>2.4517000000000002</v>
      </c>
      <c r="F5315">
        <v>1.8140000000000001</v>
      </c>
      <c r="G5315">
        <v>-0.4733</v>
      </c>
      <c r="H5315">
        <v>1.1071</v>
      </c>
      <c r="I5315">
        <v>3.0295999999999998</v>
      </c>
      <c r="J5315">
        <v>2.1856</v>
      </c>
      <c r="K5315">
        <v>2.1214</v>
      </c>
      <c r="L5315">
        <v>2.4262999999999999</v>
      </c>
      <c r="M5315">
        <v>1.514</v>
      </c>
      <c r="N5315">
        <v>3.0859999999999999</v>
      </c>
      <c r="O5315">
        <v>2.5674000000000001</v>
      </c>
      <c r="P5315">
        <v>-1.7704</v>
      </c>
      <c r="Q5315">
        <v>-0.74229999999999996</v>
      </c>
      <c r="R5315">
        <v>-1.8703000000000001</v>
      </c>
      <c r="S5315">
        <v>-2.4279999999999999</v>
      </c>
      <c r="T5315">
        <v>-0.91910000000000003</v>
      </c>
      <c r="U5315">
        <v>-0.15989999999999999</v>
      </c>
      <c r="V5315">
        <v>-0.53369999999999995</v>
      </c>
      <c r="W5315">
        <v>-1.9300000000000001E-2</v>
      </c>
      <c r="X5315">
        <v>-0.99660000000000004</v>
      </c>
      <c r="Y5315">
        <v>-1.3329</v>
      </c>
    </row>
    <row r="5316" spans="1:25" x14ac:dyDescent="0.2">
      <c r="A5316" t="s">
        <v>5337</v>
      </c>
      <c r="B5316" t="s">
        <v>10426</v>
      </c>
      <c r="C5316">
        <v>0.3256</v>
      </c>
      <c r="D5316">
        <v>0.84689999999999999</v>
      </c>
      <c r="E5316">
        <v>-0.42670000000000002</v>
      </c>
      <c r="F5316">
        <v>-1.0014000000000001</v>
      </c>
      <c r="G5316">
        <v>0.59550000000000003</v>
      </c>
      <c r="H5316">
        <v>0.3397</v>
      </c>
      <c r="I5316">
        <v>1.6126</v>
      </c>
      <c r="J5316">
        <v>0.41639999999999999</v>
      </c>
      <c r="K5316">
        <v>0.6038</v>
      </c>
      <c r="L5316">
        <v>1.6175999999999999</v>
      </c>
      <c r="M5316">
        <v>0.41320000000000001</v>
      </c>
      <c r="N5316">
        <v>0.33</v>
      </c>
      <c r="O5316">
        <v>0.3362</v>
      </c>
      <c r="P5316">
        <v>0.29909999999999998</v>
      </c>
      <c r="Q5316">
        <v>-0.20610000000000001</v>
      </c>
      <c r="R5316">
        <v>0.6714</v>
      </c>
      <c r="S5316">
        <v>4.1601999999999997</v>
      </c>
      <c r="T5316">
        <v>-1.288</v>
      </c>
      <c r="U5316">
        <v>0.18260000000000001</v>
      </c>
      <c r="V5316">
        <v>0.28720000000000001</v>
      </c>
      <c r="W5316">
        <v>0.31580000000000003</v>
      </c>
      <c r="X5316">
        <v>-1.1431</v>
      </c>
      <c r="Y5316">
        <v>-0.8266</v>
      </c>
    </row>
    <row r="5317" spans="1:25" x14ac:dyDescent="0.2">
      <c r="A5317" t="s">
        <v>5338</v>
      </c>
      <c r="B5317" t="s">
        <v>10427</v>
      </c>
      <c r="C5317">
        <v>0.99780000000000002</v>
      </c>
      <c r="D5317">
        <v>0.50339999999999996</v>
      </c>
      <c r="E5317">
        <v>-1.06E-2</v>
      </c>
      <c r="F5317">
        <v>0.87990000000000002</v>
      </c>
      <c r="G5317">
        <v>0.66769999999999996</v>
      </c>
      <c r="H5317">
        <v>-0.90900000000000003</v>
      </c>
      <c r="I5317">
        <v>0.40710000000000002</v>
      </c>
      <c r="J5317">
        <v>-7.2599999999999998E-2</v>
      </c>
      <c r="K5317">
        <v>0.61029999999999995</v>
      </c>
      <c r="L5317">
        <v>0.37330000000000002</v>
      </c>
      <c r="M5317">
        <v>-0.56499999999999995</v>
      </c>
      <c r="N5317">
        <v>-0.1588</v>
      </c>
      <c r="O5317">
        <v>-0.19220000000000001</v>
      </c>
      <c r="P5317">
        <v>-1.7136</v>
      </c>
      <c r="Q5317">
        <v>0.32769999999999999</v>
      </c>
      <c r="R5317">
        <v>-0.72609999999999997</v>
      </c>
      <c r="S5317">
        <v>-0.95789999999999997</v>
      </c>
      <c r="T5317">
        <v>0.67</v>
      </c>
      <c r="U5317">
        <v>-1.8066</v>
      </c>
      <c r="V5317">
        <v>-1.4481999999999999</v>
      </c>
      <c r="W5317">
        <v>9.1700000000000004E-2</v>
      </c>
      <c r="X5317">
        <v>0.63780000000000003</v>
      </c>
      <c r="Y5317">
        <v>0.94630000000000003</v>
      </c>
    </row>
    <row r="5318" spans="1:25" x14ac:dyDescent="0.2">
      <c r="A5318" t="s">
        <v>5339</v>
      </c>
      <c r="B5318" t="s">
        <v>10428</v>
      </c>
      <c r="C5318">
        <v>1.3411999999999999</v>
      </c>
      <c r="D5318">
        <v>-0.62770000000000004</v>
      </c>
      <c r="E5318">
        <v>-0.32319999999999999</v>
      </c>
      <c r="F5318">
        <v>-3.8899999999999997E-2</v>
      </c>
      <c r="G5318">
        <v>0.43980000000000002</v>
      </c>
      <c r="H5318">
        <v>-8.7900000000000006E-2</v>
      </c>
      <c r="I5318">
        <v>-0.94179999999999997</v>
      </c>
      <c r="J5318">
        <v>-1.0780000000000001</v>
      </c>
      <c r="K5318">
        <v>-0.65269999999999995</v>
      </c>
      <c r="L5318">
        <v>-0.14510000000000001</v>
      </c>
      <c r="M5318">
        <v>-0.56440000000000001</v>
      </c>
      <c r="N5318">
        <v>-0.50609999999999999</v>
      </c>
      <c r="O5318">
        <v>-0.79710000000000003</v>
      </c>
      <c r="P5318">
        <v>0.9556</v>
      </c>
      <c r="Q5318">
        <v>-0.4657</v>
      </c>
      <c r="R5318">
        <v>1.1910000000000001</v>
      </c>
      <c r="S5318">
        <v>0.22470000000000001</v>
      </c>
      <c r="T5318">
        <v>-0.19789999999999999</v>
      </c>
      <c r="U5318">
        <v>-4.58E-2</v>
      </c>
      <c r="V5318">
        <v>0.83699999999999997</v>
      </c>
      <c r="W5318">
        <v>-0.36659999999999998</v>
      </c>
      <c r="X5318">
        <v>-1.9648000000000001</v>
      </c>
      <c r="Y5318">
        <v>-1.0915999999999999</v>
      </c>
    </row>
    <row r="5319" spans="1:25" x14ac:dyDescent="0.2">
      <c r="A5319" t="s">
        <v>5340</v>
      </c>
      <c r="B5319" t="s">
        <v>10429</v>
      </c>
      <c r="C5319">
        <v>-0.65300000000000002</v>
      </c>
      <c r="D5319">
        <v>2.8521999999999998</v>
      </c>
      <c r="E5319">
        <v>-4.2299999999999997E-2</v>
      </c>
      <c r="F5319">
        <v>0.58750000000000002</v>
      </c>
      <c r="G5319">
        <v>0.48880000000000001</v>
      </c>
      <c r="H5319">
        <v>-0.53300000000000003</v>
      </c>
      <c r="I5319">
        <v>2.7603</v>
      </c>
      <c r="J5319">
        <v>-0.42330000000000001</v>
      </c>
      <c r="K5319">
        <v>1.1832</v>
      </c>
      <c r="L5319">
        <v>1.4635</v>
      </c>
      <c r="M5319">
        <v>0.41589999999999999</v>
      </c>
      <c r="N5319">
        <v>2.3687</v>
      </c>
      <c r="O5319">
        <v>-0.26300000000000001</v>
      </c>
      <c r="P5319">
        <v>0.46829999999999999</v>
      </c>
      <c r="Q5319">
        <v>-0.25269999999999998</v>
      </c>
      <c r="R5319">
        <v>-9.2600000000000002E-2</v>
      </c>
      <c r="S5319">
        <v>-1.3383</v>
      </c>
      <c r="T5319">
        <v>-0.94610000000000005</v>
      </c>
      <c r="U5319">
        <v>-0.64849999999999997</v>
      </c>
      <c r="V5319">
        <v>-0.8569</v>
      </c>
      <c r="W5319">
        <v>-0.13250000000000001</v>
      </c>
      <c r="X5319">
        <v>-0.1371</v>
      </c>
      <c r="Y5319">
        <v>0.43880000000000002</v>
      </c>
    </row>
    <row r="5320" spans="1:25" x14ac:dyDescent="0.2">
      <c r="A5320" t="s">
        <v>5341</v>
      </c>
      <c r="B5320" t="s">
        <v>10430</v>
      </c>
      <c r="C5320">
        <v>-0.16669999999999999</v>
      </c>
      <c r="D5320">
        <v>3.1027999999999998</v>
      </c>
      <c r="E5320">
        <v>1.7815000000000001</v>
      </c>
      <c r="F5320">
        <v>0.99950000000000006</v>
      </c>
      <c r="G5320">
        <v>0.73750000000000004</v>
      </c>
      <c r="H5320">
        <v>1.5892999999999999</v>
      </c>
      <c r="I5320">
        <v>2.4571000000000001</v>
      </c>
      <c r="J5320">
        <v>1.5342</v>
      </c>
      <c r="K5320">
        <v>1.8109999999999999</v>
      </c>
      <c r="L5320">
        <v>2.1859000000000002</v>
      </c>
      <c r="M5320">
        <v>2.8260999999999998</v>
      </c>
      <c r="N5320">
        <v>3.0994999999999999</v>
      </c>
      <c r="O5320">
        <v>0.69950000000000001</v>
      </c>
      <c r="P5320">
        <v>1.2115</v>
      </c>
      <c r="Q5320">
        <v>0.25119999999999998</v>
      </c>
      <c r="R5320">
        <v>-2.92E-2</v>
      </c>
      <c r="S5320">
        <v>-0.14080000000000001</v>
      </c>
      <c r="T5320">
        <v>-0.57130000000000003</v>
      </c>
      <c r="U5320">
        <v>0.64849999999999997</v>
      </c>
      <c r="V5320">
        <v>-0.99299999999999999</v>
      </c>
      <c r="W5320">
        <v>-2.4754</v>
      </c>
      <c r="X5320">
        <v>-0.8125</v>
      </c>
      <c r="Y5320">
        <v>0.57650000000000001</v>
      </c>
    </row>
    <row r="5321" spans="1:25" x14ac:dyDescent="0.2">
      <c r="A5321" t="s">
        <v>5342</v>
      </c>
      <c r="B5321" t="s">
        <v>10431</v>
      </c>
      <c r="C5321">
        <v>-0.57399999999999995</v>
      </c>
      <c r="D5321">
        <v>2.5747</v>
      </c>
      <c r="E5321">
        <v>1.5186999999999999</v>
      </c>
      <c r="F5321">
        <v>-0.17910000000000001</v>
      </c>
      <c r="G5321">
        <v>-0.41510000000000002</v>
      </c>
      <c r="H5321">
        <v>0.56210000000000004</v>
      </c>
      <c r="I5321">
        <v>2.2867000000000002</v>
      </c>
      <c r="J5321">
        <v>0.53790000000000004</v>
      </c>
      <c r="K5321">
        <v>1.7595000000000001</v>
      </c>
      <c r="L5321">
        <v>0.35959999999999998</v>
      </c>
      <c r="M5321">
        <v>0.81240000000000001</v>
      </c>
      <c r="N5321">
        <v>4.1792999999999996</v>
      </c>
      <c r="O5321">
        <v>2.2006000000000001</v>
      </c>
      <c r="P5321">
        <v>1.3284</v>
      </c>
      <c r="Q5321">
        <v>-0.82469999999999999</v>
      </c>
      <c r="R5321">
        <v>6.5312000000000001</v>
      </c>
      <c r="S5321">
        <v>2.1333000000000002</v>
      </c>
      <c r="T5321">
        <v>3.1637</v>
      </c>
      <c r="U5321">
        <v>-0.22209999999999999</v>
      </c>
      <c r="V5321">
        <v>1.2337</v>
      </c>
      <c r="W5321">
        <v>-0.26519999999999999</v>
      </c>
      <c r="X5321">
        <v>-0.26829999999999998</v>
      </c>
      <c r="Y5321">
        <v>-1.1080000000000001</v>
      </c>
    </row>
    <row r="5322" spans="1:25" x14ac:dyDescent="0.2">
      <c r="A5322" t="s">
        <v>5343</v>
      </c>
      <c r="B5322" t="s">
        <v>10432</v>
      </c>
      <c r="C5322">
        <v>0.14269999999999999</v>
      </c>
      <c r="D5322">
        <v>-1.0281</v>
      </c>
      <c r="E5322">
        <v>-5.1619000000000002</v>
      </c>
      <c r="F5322">
        <v>-0.1331</v>
      </c>
      <c r="G5322">
        <v>0.64929999999999999</v>
      </c>
      <c r="H5322">
        <v>0.94289999999999996</v>
      </c>
      <c r="I5322">
        <v>-0.3649</v>
      </c>
      <c r="J5322">
        <v>-1.1339999999999999</v>
      </c>
      <c r="K5322">
        <v>-6.9657999999999998</v>
      </c>
      <c r="L5322">
        <v>0.35149999999999998</v>
      </c>
      <c r="M5322">
        <v>0.91420000000000001</v>
      </c>
      <c r="N5322">
        <v>-0.60170000000000001</v>
      </c>
      <c r="O5322">
        <v>-2.1295999999999999</v>
      </c>
      <c r="P5322">
        <v>-0.47370000000000001</v>
      </c>
      <c r="Q5322">
        <v>6.1000000000000004E-3</v>
      </c>
      <c r="R5322">
        <v>0.53269999999999995</v>
      </c>
      <c r="S5322">
        <v>2.2988</v>
      </c>
      <c r="T5322">
        <v>-2.4906000000000001</v>
      </c>
      <c r="U5322">
        <v>-1.0003</v>
      </c>
      <c r="V5322">
        <v>-1.1803999999999999</v>
      </c>
      <c r="W5322">
        <v>1.1532</v>
      </c>
      <c r="X5322">
        <v>0.85340000000000005</v>
      </c>
      <c r="Y5322">
        <v>-6.0628000000000002</v>
      </c>
    </row>
    <row r="5323" spans="1:25" x14ac:dyDescent="0.2">
      <c r="A5323" t="s">
        <v>5344</v>
      </c>
      <c r="B5323" t="s">
        <v>5344</v>
      </c>
      <c r="C5323">
        <v>-1.5822000000000001</v>
      </c>
      <c r="D5323">
        <v>1.0267999999999999</v>
      </c>
      <c r="E5323">
        <v>0.57499999999999996</v>
      </c>
      <c r="F5323">
        <v>0.1951</v>
      </c>
      <c r="G5323">
        <v>-0.8891</v>
      </c>
      <c r="H5323">
        <v>0.49199999999999999</v>
      </c>
      <c r="I5323">
        <v>-6.1100000000000002E-2</v>
      </c>
      <c r="J5323">
        <v>0.90939999999999999</v>
      </c>
      <c r="K5323">
        <v>-0.19270000000000001</v>
      </c>
      <c r="L5323">
        <v>0.14230000000000001</v>
      </c>
      <c r="M5323">
        <v>-0.1055</v>
      </c>
      <c r="N5323">
        <v>-8.0399999999999999E-2</v>
      </c>
      <c r="O5323">
        <v>-0.46050000000000002</v>
      </c>
      <c r="P5323">
        <v>-1.4785999999999999</v>
      </c>
      <c r="Q5323">
        <v>-1.095</v>
      </c>
      <c r="R5323">
        <v>-8.0999999999999996E-3</v>
      </c>
      <c r="S5323">
        <v>0.33119999999999999</v>
      </c>
      <c r="T5323">
        <v>0.50690000000000002</v>
      </c>
      <c r="U5323">
        <v>-0.97219999999999995</v>
      </c>
      <c r="V5323">
        <v>-0.30009999999999998</v>
      </c>
      <c r="W5323">
        <v>0.15679999999999999</v>
      </c>
      <c r="X5323">
        <v>-5.1200000000000002E-2</v>
      </c>
      <c r="Y5323">
        <v>-1.0004</v>
      </c>
    </row>
    <row r="5324" spans="1:25" x14ac:dyDescent="0.2">
      <c r="A5324" t="s">
        <v>5345</v>
      </c>
      <c r="B5324" t="s">
        <v>5345</v>
      </c>
      <c r="C5324">
        <v>0.95689999999999997</v>
      </c>
      <c r="D5324">
        <v>-0.33929999999999999</v>
      </c>
      <c r="E5324">
        <v>-0.42820000000000003</v>
      </c>
      <c r="F5324">
        <v>0.97719999999999996</v>
      </c>
      <c r="G5324">
        <v>-0.16950000000000001</v>
      </c>
      <c r="H5324">
        <v>-0.34129999999999999</v>
      </c>
      <c r="I5324">
        <v>-0.4955</v>
      </c>
      <c r="J5324">
        <v>0.39779999999999999</v>
      </c>
      <c r="K5324">
        <v>1.1953</v>
      </c>
      <c r="L5324">
        <v>0.3579</v>
      </c>
      <c r="M5324">
        <v>0.31990000000000002</v>
      </c>
      <c r="N5324">
        <v>-0.2571</v>
      </c>
      <c r="O5324">
        <v>-0.16259999999999999</v>
      </c>
      <c r="P5324">
        <v>-1.9816</v>
      </c>
      <c r="Q5324">
        <v>-0.42199999999999999</v>
      </c>
      <c r="R5324">
        <v>-0.50760000000000005</v>
      </c>
      <c r="S5324">
        <v>-2.1695000000000002</v>
      </c>
      <c r="T5324">
        <v>0.81279999999999997</v>
      </c>
      <c r="U5324">
        <v>-1.3652</v>
      </c>
      <c r="V5324">
        <v>-0.51229999999999998</v>
      </c>
      <c r="W5324">
        <v>0.45619999999999999</v>
      </c>
      <c r="X5324">
        <v>-0.23089999999999999</v>
      </c>
      <c r="Y5324">
        <v>0.62109999999999999</v>
      </c>
    </row>
    <row r="5325" spans="1:25" x14ac:dyDescent="0.2">
      <c r="A5325" t="s">
        <v>5346</v>
      </c>
      <c r="B5325" t="s">
        <v>10433</v>
      </c>
      <c r="C5325">
        <v>-0.1031</v>
      </c>
      <c r="D5325">
        <v>-0.93330000000000002</v>
      </c>
      <c r="E5325">
        <v>-0.73540000000000005</v>
      </c>
      <c r="F5325">
        <v>-0.28810000000000002</v>
      </c>
      <c r="G5325">
        <v>8.5000000000000006E-2</v>
      </c>
      <c r="H5325">
        <v>0.72960000000000003</v>
      </c>
      <c r="I5325">
        <v>-0.68799999999999994</v>
      </c>
      <c r="J5325">
        <v>-0.35399999999999998</v>
      </c>
      <c r="K5325">
        <v>-0.2286</v>
      </c>
      <c r="L5325">
        <v>0.2772</v>
      </c>
      <c r="M5325">
        <v>2.5499999999999998E-2</v>
      </c>
      <c r="N5325">
        <v>0.94330000000000003</v>
      </c>
      <c r="O5325">
        <v>1.3429</v>
      </c>
      <c r="P5325">
        <v>1.1489</v>
      </c>
      <c r="Q5325">
        <v>-0.60519999999999996</v>
      </c>
      <c r="R5325">
        <v>-1.2806999999999999</v>
      </c>
      <c r="S5325">
        <v>2.7E-2</v>
      </c>
      <c r="T5325">
        <v>-0.44569999999999999</v>
      </c>
      <c r="U5325">
        <v>0.3387</v>
      </c>
      <c r="V5325">
        <v>6.2100000000000002E-2</v>
      </c>
      <c r="W5325">
        <v>-0.3029</v>
      </c>
      <c r="X5325">
        <v>-0.27579999999999999</v>
      </c>
      <c r="Y5325">
        <v>0.47360000000000002</v>
      </c>
    </row>
    <row r="5326" spans="1:25" x14ac:dyDescent="0.2">
      <c r="A5326" t="s">
        <v>5347</v>
      </c>
      <c r="B5326" t="s">
        <v>5347</v>
      </c>
      <c r="C5326">
        <v>0.24210000000000001</v>
      </c>
      <c r="D5326">
        <v>0.1414</v>
      </c>
      <c r="E5326">
        <v>1.83E-2</v>
      </c>
      <c r="F5326">
        <v>-0.39850000000000002</v>
      </c>
      <c r="G5326">
        <v>-0.1903</v>
      </c>
      <c r="H5326">
        <v>0.6915</v>
      </c>
      <c r="I5326">
        <v>0.41760000000000003</v>
      </c>
      <c r="J5326">
        <v>0.91590000000000005</v>
      </c>
      <c r="K5326">
        <v>0.66059999999999997</v>
      </c>
      <c r="L5326">
        <v>6.2700000000000006E-2</v>
      </c>
      <c r="M5326">
        <v>0.39839999999999998</v>
      </c>
      <c r="N5326">
        <v>0.7712</v>
      </c>
      <c r="O5326">
        <v>0.99080000000000001</v>
      </c>
      <c r="P5326">
        <v>0.62809999999999999</v>
      </c>
      <c r="Q5326">
        <v>0.82269999999999999</v>
      </c>
      <c r="R5326">
        <v>-0.64870000000000005</v>
      </c>
      <c r="S5326">
        <v>2.2800000000000001E-2</v>
      </c>
      <c r="T5326">
        <v>0.42530000000000001</v>
      </c>
      <c r="U5326">
        <v>1.151</v>
      </c>
      <c r="V5326">
        <v>-0.19719999999999999</v>
      </c>
      <c r="W5326">
        <v>0.41189999999999999</v>
      </c>
      <c r="X5326">
        <v>8.9999999999999998E-4</v>
      </c>
      <c r="Y5326">
        <v>-0.10290000000000001</v>
      </c>
    </row>
    <row r="5327" spans="1:25" x14ac:dyDescent="0.2">
      <c r="A5327" t="s">
        <v>5348</v>
      </c>
      <c r="B5327" t="s">
        <v>10434</v>
      </c>
      <c r="C5327">
        <v>0.88849999999999996</v>
      </c>
      <c r="D5327">
        <v>-0.2392</v>
      </c>
      <c r="E5327">
        <v>-0.34589999999999999</v>
      </c>
      <c r="F5327">
        <v>-0.28010000000000002</v>
      </c>
      <c r="G5327">
        <v>-2.5935999999999999</v>
      </c>
      <c r="H5327">
        <v>0.2843</v>
      </c>
      <c r="I5327">
        <v>-0.62429999999999997</v>
      </c>
      <c r="J5327">
        <v>-1.0069999999999999</v>
      </c>
      <c r="K5327">
        <v>0.3024</v>
      </c>
      <c r="L5327">
        <v>-0.3725</v>
      </c>
      <c r="M5327">
        <v>-2.8500000000000001E-2</v>
      </c>
      <c r="N5327">
        <v>-0.3347</v>
      </c>
      <c r="O5327">
        <v>-0.94199999999999995</v>
      </c>
      <c r="P5327">
        <v>0.94540000000000002</v>
      </c>
      <c r="Q5327">
        <v>1.1951000000000001</v>
      </c>
      <c r="R5327">
        <v>-0.22370000000000001</v>
      </c>
      <c r="S5327">
        <v>-0.7399</v>
      </c>
      <c r="T5327">
        <v>1.6999999999999999E-3</v>
      </c>
      <c r="U5327">
        <v>0.2031</v>
      </c>
      <c r="V5327">
        <v>5.5599999999999997E-2</v>
      </c>
      <c r="W5327">
        <v>-0.13420000000000001</v>
      </c>
      <c r="X5327">
        <v>-1.6439999999999999</v>
      </c>
      <c r="Y5327">
        <v>-1.7922</v>
      </c>
    </row>
    <row r="5328" spans="1:25" x14ac:dyDescent="0.2">
      <c r="A5328" t="s">
        <v>5349</v>
      </c>
      <c r="B5328" t="s">
        <v>10435</v>
      </c>
      <c r="C5328">
        <v>0.27460000000000001</v>
      </c>
      <c r="D5328">
        <v>1.3128</v>
      </c>
      <c r="E5328">
        <v>-0.47960000000000003</v>
      </c>
      <c r="F5328">
        <v>7.9799999999999996E-2</v>
      </c>
      <c r="G5328">
        <v>1.2741</v>
      </c>
      <c r="H5328">
        <v>0.94189999999999996</v>
      </c>
      <c r="I5328">
        <v>0.93269999999999997</v>
      </c>
      <c r="J5328">
        <v>-1.3774999999999999</v>
      </c>
      <c r="K5328">
        <v>-0.54400000000000004</v>
      </c>
      <c r="L5328">
        <v>1.3344</v>
      </c>
      <c r="M5328">
        <v>0.62829999999999997</v>
      </c>
      <c r="N5328">
        <v>0.5988</v>
      </c>
      <c r="O5328">
        <v>-0.6784</v>
      </c>
      <c r="P5328">
        <v>0.22239999999999999</v>
      </c>
      <c r="Q5328">
        <v>-1.2508999999999999</v>
      </c>
      <c r="R5328">
        <v>1.1422000000000001</v>
      </c>
      <c r="S5328">
        <v>-0.99690000000000001</v>
      </c>
      <c r="T5328">
        <v>-0.74070000000000003</v>
      </c>
      <c r="U5328">
        <v>2.0199999999999999E-2</v>
      </c>
      <c r="V5328">
        <v>-0.26989999999999997</v>
      </c>
      <c r="W5328">
        <v>-0.56269999999999998</v>
      </c>
      <c r="X5328">
        <v>-0.94589999999999996</v>
      </c>
      <c r="Y5328">
        <v>-0.21279999999999999</v>
      </c>
    </row>
    <row r="5329" spans="1:25" x14ac:dyDescent="0.2">
      <c r="A5329" t="s">
        <v>5350</v>
      </c>
      <c r="B5329" t="s">
        <v>10436</v>
      </c>
      <c r="C5329">
        <v>-2.0400000000000001E-2</v>
      </c>
      <c r="D5329">
        <v>1.2105999999999999</v>
      </c>
      <c r="E5329">
        <v>1.3631</v>
      </c>
      <c r="F5329">
        <v>-0.42070000000000002</v>
      </c>
      <c r="G5329">
        <v>0.51600000000000001</v>
      </c>
      <c r="H5329">
        <v>0.27160000000000001</v>
      </c>
      <c r="I5329">
        <v>-0.4723</v>
      </c>
      <c r="J5329">
        <v>-1.0273000000000001</v>
      </c>
      <c r="K5329">
        <v>0.47289999999999999</v>
      </c>
      <c r="L5329">
        <v>0.65339999999999998</v>
      </c>
      <c r="M5329">
        <v>-0.63009999999999999</v>
      </c>
      <c r="N5329">
        <v>-0.30080000000000001</v>
      </c>
      <c r="O5329">
        <v>1.4372</v>
      </c>
      <c r="P5329">
        <v>2.0598999999999998</v>
      </c>
      <c r="Q5329">
        <v>-0.82869999999999999</v>
      </c>
      <c r="R5329">
        <v>1.9823</v>
      </c>
      <c r="S5329">
        <v>0.62729999999999997</v>
      </c>
      <c r="T5329">
        <v>-0.28239999999999998</v>
      </c>
      <c r="U5329">
        <v>1.2225999999999999</v>
      </c>
      <c r="V5329">
        <v>-0.36430000000000001</v>
      </c>
      <c r="W5329">
        <v>-0.55910000000000004</v>
      </c>
      <c r="X5329">
        <v>-0.53390000000000004</v>
      </c>
      <c r="Y5329">
        <v>-0.41160000000000002</v>
      </c>
    </row>
    <row r="5330" spans="1:25" x14ac:dyDescent="0.2">
      <c r="A5330" t="s">
        <v>5351</v>
      </c>
      <c r="B5330" t="s">
        <v>5351</v>
      </c>
      <c r="C5330">
        <v>-0.59250000000000003</v>
      </c>
      <c r="D5330">
        <v>1.1702999999999999</v>
      </c>
      <c r="E5330">
        <v>0.48799999999999999</v>
      </c>
      <c r="F5330">
        <v>7.0199999999999999E-2</v>
      </c>
      <c r="G5330">
        <v>-0.50160000000000005</v>
      </c>
      <c r="H5330">
        <v>1.0263</v>
      </c>
      <c r="I5330">
        <v>2.4563000000000001</v>
      </c>
      <c r="J5330">
        <v>-0.55189999999999995</v>
      </c>
      <c r="K5330">
        <v>1.49</v>
      </c>
      <c r="L5330">
        <v>0.31080000000000002</v>
      </c>
      <c r="M5330">
        <v>0.16650000000000001</v>
      </c>
      <c r="N5330">
        <v>0.58989999999999998</v>
      </c>
      <c r="O5330">
        <v>0.67530000000000001</v>
      </c>
      <c r="P5330">
        <v>0.71189999999999998</v>
      </c>
      <c r="Q5330">
        <v>-0.52490000000000003</v>
      </c>
      <c r="R5330">
        <v>0.3619</v>
      </c>
      <c r="S5330">
        <v>-0.75760000000000005</v>
      </c>
      <c r="T5330">
        <v>-0.69579999999999997</v>
      </c>
      <c r="U5330">
        <v>9.8699999999999996E-2</v>
      </c>
      <c r="V5330">
        <v>-1.6919</v>
      </c>
      <c r="W5330">
        <v>1.3382000000000001</v>
      </c>
      <c r="X5330">
        <v>-1.0024</v>
      </c>
      <c r="Y5330">
        <v>0.37309999999999999</v>
      </c>
    </row>
    <row r="5331" spans="1:25" x14ac:dyDescent="0.2">
      <c r="A5331" t="s">
        <v>5352</v>
      </c>
      <c r="B5331" t="s">
        <v>10437</v>
      </c>
      <c r="C5331">
        <v>-3.8999999999999998E-3</v>
      </c>
      <c r="D5331">
        <v>-1.3675999999999999</v>
      </c>
      <c r="E5331">
        <v>-2.9765000000000001</v>
      </c>
      <c r="F5331">
        <v>-1.996</v>
      </c>
      <c r="G5331">
        <v>-0.8992</v>
      </c>
      <c r="H5331">
        <v>-1.1912</v>
      </c>
      <c r="I5331">
        <v>-2.4725999999999999</v>
      </c>
      <c r="J5331">
        <v>-3.0996999999999999</v>
      </c>
      <c r="K5331">
        <v>-2.2231000000000001</v>
      </c>
      <c r="L5331">
        <v>-0.17480000000000001</v>
      </c>
      <c r="M5331">
        <v>-1.3671</v>
      </c>
      <c r="N5331">
        <v>-2.6943999999999999</v>
      </c>
      <c r="O5331">
        <v>-2.5853000000000002</v>
      </c>
      <c r="P5331">
        <v>-1.4224000000000001</v>
      </c>
      <c r="Q5331">
        <v>0.40600000000000003</v>
      </c>
      <c r="R5331">
        <v>2.5143</v>
      </c>
      <c r="S5331">
        <v>-1.454</v>
      </c>
      <c r="T5331">
        <v>-2.7317</v>
      </c>
      <c r="U5331">
        <v>0.16500000000000001</v>
      </c>
      <c r="V5331">
        <v>2.0019</v>
      </c>
      <c r="W5331">
        <v>1.5961000000000001</v>
      </c>
      <c r="X5331">
        <v>-1.8267</v>
      </c>
      <c r="Y5331">
        <v>-1.8110999999999999</v>
      </c>
    </row>
    <row r="5332" spans="1:25" x14ac:dyDescent="0.2">
      <c r="A5332" t="s">
        <v>5353</v>
      </c>
      <c r="B5332" t="s">
        <v>10438</v>
      </c>
      <c r="C5332">
        <v>-0.63349999999999995</v>
      </c>
      <c r="D5332">
        <v>1.0239</v>
      </c>
      <c r="E5332">
        <v>0.34360000000000002</v>
      </c>
      <c r="F5332">
        <v>-0.14729999999999999</v>
      </c>
      <c r="G5332">
        <v>0.67979999999999996</v>
      </c>
      <c r="H5332">
        <v>-0.11550000000000001</v>
      </c>
      <c r="I5332">
        <v>1.3900999999999999</v>
      </c>
      <c r="J5332">
        <v>1.3039000000000001</v>
      </c>
      <c r="K5332">
        <v>1.3268</v>
      </c>
      <c r="L5332">
        <v>1.2055</v>
      </c>
      <c r="M5332">
        <v>0.58420000000000005</v>
      </c>
      <c r="N5332">
        <v>1.3727</v>
      </c>
      <c r="O5332">
        <v>1.6557999999999999</v>
      </c>
      <c r="P5332">
        <v>0.30990000000000001</v>
      </c>
      <c r="Q5332">
        <v>-0.15809999999999999</v>
      </c>
      <c r="R5332">
        <v>-0.92090000000000005</v>
      </c>
      <c r="S5332">
        <v>-1.877</v>
      </c>
      <c r="T5332">
        <v>-0.81269999999999998</v>
      </c>
      <c r="U5332">
        <v>-6.6000000000000003E-2</v>
      </c>
      <c r="V5332">
        <v>-1.8357000000000001</v>
      </c>
      <c r="W5332">
        <v>0.98929999999999996</v>
      </c>
      <c r="X5332">
        <v>-1.5944</v>
      </c>
      <c r="Y5332">
        <v>-0.71479999999999999</v>
      </c>
    </row>
    <row r="5333" spans="1:25" x14ac:dyDescent="0.2">
      <c r="A5333" t="s">
        <v>5354</v>
      </c>
      <c r="B5333" t="s">
        <v>5354</v>
      </c>
      <c r="C5333">
        <v>-0.17119999999999999</v>
      </c>
      <c r="D5333">
        <v>-0.61250000000000004</v>
      </c>
      <c r="E5333">
        <v>-0.94850000000000001</v>
      </c>
      <c r="F5333">
        <v>-1.5029999999999999</v>
      </c>
      <c r="G5333">
        <v>-5.6000000000000001E-2</v>
      </c>
      <c r="H5333">
        <v>-0.74909999999999999</v>
      </c>
      <c r="I5333">
        <v>-0.78139999999999998</v>
      </c>
      <c r="J5333">
        <v>3.4299999999999997E-2</v>
      </c>
      <c r="K5333">
        <v>-0.34689999999999999</v>
      </c>
      <c r="L5333">
        <v>0.29659999999999997</v>
      </c>
      <c r="M5333">
        <v>-0.99950000000000006</v>
      </c>
      <c r="N5333">
        <v>-3.3099999999999997E-2</v>
      </c>
      <c r="O5333">
        <v>-0.6552</v>
      </c>
      <c r="P5333">
        <v>0.79120000000000001</v>
      </c>
      <c r="Q5333">
        <v>1.0729</v>
      </c>
      <c r="R5333">
        <v>-5.3400000000000003E-2</v>
      </c>
      <c r="S5333">
        <v>-1.4532</v>
      </c>
      <c r="T5333">
        <v>-0.60150000000000003</v>
      </c>
      <c r="U5333">
        <v>0.25109999999999999</v>
      </c>
      <c r="V5333">
        <v>-6.54E-2</v>
      </c>
      <c r="W5333">
        <v>-0.93559999999999999</v>
      </c>
      <c r="X5333">
        <v>-0.78449999999999998</v>
      </c>
      <c r="Y5333">
        <v>-0.20979999999999999</v>
      </c>
    </row>
    <row r="5334" spans="1:25" x14ac:dyDescent="0.2">
      <c r="A5334" t="s">
        <v>5355</v>
      </c>
      <c r="B5334" t="s">
        <v>10439</v>
      </c>
      <c r="C5334">
        <v>1.4447000000000001</v>
      </c>
      <c r="D5334">
        <v>2.1943000000000001</v>
      </c>
      <c r="E5334">
        <v>-0.17399999999999999</v>
      </c>
      <c r="F5334">
        <v>0.51139999999999997</v>
      </c>
      <c r="G5334">
        <v>1.6003000000000001</v>
      </c>
      <c r="H5334">
        <v>-0.19819999999999999</v>
      </c>
      <c r="I5334">
        <v>1.6980999999999999</v>
      </c>
      <c r="J5334">
        <v>0.98509999999999998</v>
      </c>
      <c r="K5334">
        <v>0.64600000000000002</v>
      </c>
      <c r="L5334">
        <v>1.3619000000000001</v>
      </c>
      <c r="M5334">
        <v>0.74519999999999997</v>
      </c>
      <c r="N5334">
        <v>1.7208000000000001</v>
      </c>
      <c r="O5334">
        <v>1.7628999999999999</v>
      </c>
      <c r="P5334">
        <v>-0.3826</v>
      </c>
      <c r="Q5334">
        <v>0.2351</v>
      </c>
      <c r="R5334">
        <v>-1.5912999999999999</v>
      </c>
      <c r="S5334">
        <v>-4.3099999999999999E-2</v>
      </c>
      <c r="T5334">
        <v>-0.4849</v>
      </c>
      <c r="U5334">
        <v>-0.30959999999999999</v>
      </c>
      <c r="V5334">
        <v>-1.2835000000000001</v>
      </c>
      <c r="W5334">
        <v>-0.80649999999999999</v>
      </c>
      <c r="X5334">
        <v>1.7293000000000001</v>
      </c>
      <c r="Y5334">
        <v>-0.1951</v>
      </c>
    </row>
    <row r="5335" spans="1:25" x14ac:dyDescent="0.2">
      <c r="A5335" t="s">
        <v>5356</v>
      </c>
      <c r="B5335" t="s">
        <v>5356</v>
      </c>
      <c r="C5335">
        <v>-0.4466</v>
      </c>
      <c r="D5335">
        <v>-0.45839999999999997</v>
      </c>
      <c r="E5335">
        <v>0.26690000000000003</v>
      </c>
      <c r="F5335">
        <v>-0.1239</v>
      </c>
      <c r="G5335">
        <v>-0.18329999999999999</v>
      </c>
      <c r="H5335">
        <v>-1.8696999999999999</v>
      </c>
      <c r="I5335">
        <v>-0.4133</v>
      </c>
      <c r="J5335">
        <v>5.2499999999999998E-2</v>
      </c>
      <c r="K5335">
        <v>0.25700000000000001</v>
      </c>
      <c r="L5335">
        <v>0.63009999999999999</v>
      </c>
      <c r="M5335">
        <v>-1.1088</v>
      </c>
      <c r="N5335">
        <v>-0.23730000000000001</v>
      </c>
      <c r="O5335">
        <v>-0.58899999999999997</v>
      </c>
      <c r="P5335">
        <v>0.42959999999999998</v>
      </c>
      <c r="Q5335">
        <v>-2.3982000000000001</v>
      </c>
      <c r="R5335">
        <v>0.28510000000000002</v>
      </c>
      <c r="S5335">
        <v>0.12230000000000001</v>
      </c>
      <c r="T5335">
        <v>-7.7299999999999994E-2</v>
      </c>
      <c r="U5335">
        <v>-0.56120000000000003</v>
      </c>
      <c r="V5335">
        <v>-1.5113000000000001</v>
      </c>
      <c r="W5335">
        <v>-1.0535000000000001</v>
      </c>
      <c r="X5335">
        <v>-0.9889</v>
      </c>
      <c r="Y5335">
        <v>-7.85E-2</v>
      </c>
    </row>
    <row r="5336" spans="1:25" x14ac:dyDescent="0.2">
      <c r="A5336" t="s">
        <v>5357</v>
      </c>
      <c r="B5336" t="s">
        <v>10440</v>
      </c>
      <c r="C5336">
        <v>0.70269999999999999</v>
      </c>
      <c r="D5336">
        <v>-2.2536999999999998</v>
      </c>
      <c r="E5336">
        <v>-0.39400000000000002</v>
      </c>
      <c r="F5336">
        <v>-0.93940000000000001</v>
      </c>
      <c r="G5336">
        <v>-0.45469999999999999</v>
      </c>
      <c r="H5336">
        <v>-0.40329999999999999</v>
      </c>
      <c r="I5336">
        <v>-0.2258</v>
      </c>
      <c r="J5336">
        <v>-0.64180000000000004</v>
      </c>
      <c r="K5336">
        <v>-0.86509999999999998</v>
      </c>
      <c r="L5336">
        <v>-0.38319999999999999</v>
      </c>
      <c r="M5336">
        <v>-0.66859999999999997</v>
      </c>
      <c r="N5336">
        <v>0.48670000000000002</v>
      </c>
      <c r="O5336">
        <v>0.39240000000000003</v>
      </c>
      <c r="P5336">
        <v>1.0835999999999999</v>
      </c>
      <c r="Q5336">
        <v>-0.42049999999999998</v>
      </c>
      <c r="R5336">
        <v>-0.28199999999999997</v>
      </c>
      <c r="S5336">
        <v>0.80379999999999996</v>
      </c>
      <c r="T5336">
        <v>0.3841</v>
      </c>
      <c r="U5336">
        <v>0.18779999999999999</v>
      </c>
      <c r="V5336">
        <v>0.4577</v>
      </c>
      <c r="W5336">
        <v>0.93420000000000003</v>
      </c>
      <c r="X5336">
        <v>0.88719999999999999</v>
      </c>
      <c r="Y5336">
        <v>-0.96519999999999995</v>
      </c>
    </row>
    <row r="5337" spans="1:25" x14ac:dyDescent="0.2">
      <c r="A5337" t="s">
        <v>5358</v>
      </c>
      <c r="B5337" t="s">
        <v>10441</v>
      </c>
      <c r="C5337">
        <v>0.6532</v>
      </c>
      <c r="D5337">
        <v>-5.9799999999999999E-2</v>
      </c>
      <c r="E5337">
        <v>0.3115</v>
      </c>
      <c r="F5337">
        <v>-0.82609999999999995</v>
      </c>
      <c r="G5337">
        <v>-0.1749</v>
      </c>
      <c r="H5337">
        <v>0.12970000000000001</v>
      </c>
      <c r="I5337">
        <v>0.13789999999999999</v>
      </c>
      <c r="J5337">
        <v>-0.52480000000000004</v>
      </c>
      <c r="K5337">
        <v>-1.1109</v>
      </c>
      <c r="L5337">
        <v>0.95579999999999998</v>
      </c>
      <c r="M5337">
        <v>0.10349999999999999</v>
      </c>
      <c r="N5337">
        <v>0.5585</v>
      </c>
      <c r="O5337">
        <v>-0.50429999999999997</v>
      </c>
      <c r="P5337">
        <v>0.45789999999999997</v>
      </c>
      <c r="Q5337">
        <v>-0.4194</v>
      </c>
      <c r="R5337">
        <v>-0.87539999999999996</v>
      </c>
      <c r="S5337">
        <v>-7.9100000000000004E-2</v>
      </c>
      <c r="T5337">
        <v>0.34089999999999998</v>
      </c>
      <c r="U5337">
        <v>0.94989999999999997</v>
      </c>
      <c r="V5337">
        <v>0.66149999999999998</v>
      </c>
      <c r="W5337">
        <v>-0.60650000000000004</v>
      </c>
      <c r="X5337">
        <v>-0.17879999999999999</v>
      </c>
      <c r="Y5337">
        <v>-1.8502000000000001</v>
      </c>
    </row>
    <row r="5338" spans="1:25" x14ac:dyDescent="0.2">
      <c r="A5338" t="s">
        <v>5359</v>
      </c>
      <c r="B5338" t="s">
        <v>10442</v>
      </c>
      <c r="C5338">
        <v>-1.0882000000000001</v>
      </c>
      <c r="D5338">
        <v>-2.0085000000000002</v>
      </c>
      <c r="E5338">
        <v>-0.98329999999999995</v>
      </c>
      <c r="F5338">
        <v>-0.69989999999999997</v>
      </c>
      <c r="G5338">
        <v>0.15920000000000001</v>
      </c>
      <c r="H5338">
        <v>-1.7184999999999999</v>
      </c>
      <c r="I5338">
        <v>-2.6238000000000001</v>
      </c>
      <c r="J5338">
        <v>-1.6720999999999999</v>
      </c>
      <c r="K5338">
        <v>-1.7254</v>
      </c>
      <c r="L5338">
        <v>-1.5125</v>
      </c>
      <c r="M5338">
        <v>-1.6247</v>
      </c>
      <c r="N5338">
        <v>-2.2467999999999999</v>
      </c>
      <c r="O5338">
        <v>-2.2844000000000002</v>
      </c>
      <c r="P5338">
        <v>-0.63549999999999995</v>
      </c>
      <c r="Q5338">
        <v>0.28039999999999998</v>
      </c>
      <c r="R5338">
        <v>0.1105</v>
      </c>
      <c r="S5338">
        <v>-0.43830000000000002</v>
      </c>
      <c r="T5338">
        <v>-1.0904</v>
      </c>
      <c r="U5338">
        <v>-2.9756</v>
      </c>
      <c r="V5338">
        <v>2.4887000000000001</v>
      </c>
      <c r="W5338">
        <v>-0.12130000000000001</v>
      </c>
      <c r="X5338">
        <v>-1.9034</v>
      </c>
      <c r="Y5338">
        <v>-2.3471000000000002</v>
      </c>
    </row>
    <row r="5339" spans="1:25" x14ac:dyDescent="0.2">
      <c r="A5339" t="s">
        <v>5360</v>
      </c>
      <c r="B5339" t="s">
        <v>10443</v>
      </c>
      <c r="C5339">
        <v>-0.16739999999999999</v>
      </c>
      <c r="D5339">
        <v>-9.5899999999999999E-2</v>
      </c>
      <c r="E5339">
        <v>1.202</v>
      </c>
      <c r="F5339">
        <v>1.3568</v>
      </c>
      <c r="G5339">
        <v>-0.42530000000000001</v>
      </c>
      <c r="H5339">
        <v>0.4803</v>
      </c>
      <c r="I5339">
        <v>1.0042</v>
      </c>
      <c r="J5339">
        <v>1.2911999999999999</v>
      </c>
      <c r="K5339">
        <v>2.1520000000000001</v>
      </c>
      <c r="L5339">
        <v>2.1587000000000001</v>
      </c>
      <c r="M5339">
        <v>0.86670000000000003</v>
      </c>
      <c r="N5339">
        <v>2.4531000000000001</v>
      </c>
      <c r="O5339">
        <v>1.5551999999999999</v>
      </c>
      <c r="P5339">
        <v>0.88749999999999996</v>
      </c>
      <c r="Q5339">
        <v>-2.4072</v>
      </c>
      <c r="R5339">
        <v>-1.4746999999999999</v>
      </c>
      <c r="S5339">
        <v>-1.4800000000000001E-2</v>
      </c>
      <c r="T5339">
        <v>0.53759999999999997</v>
      </c>
      <c r="U5339">
        <v>3.2000000000000001E-2</v>
      </c>
      <c r="V5339">
        <v>-0.7984</v>
      </c>
      <c r="W5339">
        <v>-2.1227</v>
      </c>
      <c r="X5339">
        <v>-5.7000000000000002E-2</v>
      </c>
      <c r="Y5339">
        <v>1.0357000000000001</v>
      </c>
    </row>
    <row r="5340" spans="1:25" x14ac:dyDescent="0.2">
      <c r="A5340" t="s">
        <v>5361</v>
      </c>
      <c r="B5340" t="s">
        <v>5361</v>
      </c>
      <c r="C5340">
        <v>0.36809999999999998</v>
      </c>
      <c r="D5340">
        <v>0.96240000000000003</v>
      </c>
      <c r="E5340">
        <v>-1.2231000000000001</v>
      </c>
      <c r="F5340">
        <v>-9.8400000000000001E-2</v>
      </c>
      <c r="G5340">
        <v>-0.18210000000000001</v>
      </c>
      <c r="H5340">
        <v>0.4531</v>
      </c>
      <c r="I5340">
        <v>1.0974999999999999</v>
      </c>
      <c r="J5340">
        <v>1.1436999999999999</v>
      </c>
      <c r="K5340">
        <v>0.85140000000000005</v>
      </c>
      <c r="L5340">
        <v>0.62670000000000003</v>
      </c>
      <c r="M5340">
        <v>0.37730000000000002</v>
      </c>
      <c r="N5340">
        <v>-1.6194999999999999</v>
      </c>
      <c r="O5340">
        <v>7.5999999999999998E-2</v>
      </c>
      <c r="P5340">
        <v>0.314</v>
      </c>
      <c r="Q5340">
        <v>-0.67689999999999995</v>
      </c>
      <c r="R5340">
        <v>-1.2939000000000001</v>
      </c>
      <c r="S5340">
        <v>-1.0878000000000001</v>
      </c>
      <c r="T5340">
        <v>-0.92630000000000001</v>
      </c>
      <c r="U5340">
        <v>-0.34110000000000001</v>
      </c>
      <c r="V5340">
        <v>0.77769999999999995</v>
      </c>
      <c r="W5340">
        <v>-0.95130000000000003</v>
      </c>
      <c r="X5340">
        <v>1.8128</v>
      </c>
      <c r="Y5340">
        <v>0.67849999999999999</v>
      </c>
    </row>
    <row r="5341" spans="1:25" x14ac:dyDescent="0.2">
      <c r="A5341" t="s">
        <v>5362</v>
      </c>
      <c r="B5341" t="s">
        <v>10444</v>
      </c>
      <c r="C5341">
        <v>-0.7984</v>
      </c>
      <c r="D5341">
        <v>-0.437</v>
      </c>
      <c r="E5341">
        <v>-5.2200000000000003E-2</v>
      </c>
      <c r="F5341">
        <v>0.43609999999999999</v>
      </c>
      <c r="G5341">
        <v>-0.49680000000000002</v>
      </c>
      <c r="H5341">
        <v>-1.587</v>
      </c>
      <c r="I5341">
        <v>-3.2500000000000001E-2</v>
      </c>
      <c r="J5341">
        <v>-0.64700000000000002</v>
      </c>
      <c r="K5341">
        <v>0.83560000000000001</v>
      </c>
      <c r="L5341">
        <v>1.6528</v>
      </c>
      <c r="M5341">
        <v>-1.4142999999999999</v>
      </c>
      <c r="N5341">
        <v>0.68540000000000001</v>
      </c>
      <c r="O5341">
        <v>-0.62219999999999998</v>
      </c>
      <c r="P5341">
        <v>1.4910000000000001</v>
      </c>
      <c r="Q5341">
        <v>-2.9661</v>
      </c>
      <c r="R5341">
        <v>-0.37319999999999998</v>
      </c>
      <c r="S5341">
        <v>-0.26019999999999999</v>
      </c>
      <c r="T5341">
        <v>-1.0915999999999999</v>
      </c>
      <c r="U5341">
        <v>0.33939999999999998</v>
      </c>
      <c r="V5341">
        <v>-1.4152</v>
      </c>
      <c r="W5341">
        <v>-0.82899999999999996</v>
      </c>
      <c r="X5341">
        <v>0.29559999999999997</v>
      </c>
      <c r="Y5341">
        <v>0.94059999999999999</v>
      </c>
    </row>
    <row r="5342" spans="1:25" x14ac:dyDescent="0.2">
      <c r="A5342" t="s">
        <v>5363</v>
      </c>
      <c r="B5342" t="s">
        <v>10445</v>
      </c>
      <c r="C5342">
        <v>0.50749999999999995</v>
      </c>
      <c r="D5342">
        <v>-0.1125</v>
      </c>
      <c r="E5342">
        <v>1.1541999999999999</v>
      </c>
      <c r="F5342">
        <v>0.66949999999999998</v>
      </c>
      <c r="G5342">
        <v>1.1357999999999999</v>
      </c>
      <c r="H5342">
        <v>0.38109999999999999</v>
      </c>
      <c r="I5342">
        <v>0.8357</v>
      </c>
      <c r="J5342">
        <v>2.2618999999999998</v>
      </c>
      <c r="K5342">
        <v>0.64370000000000005</v>
      </c>
      <c r="L5342">
        <v>0.73029999999999995</v>
      </c>
      <c r="M5342">
        <v>0.47170000000000001</v>
      </c>
      <c r="N5342">
        <v>-0.99080000000000001</v>
      </c>
      <c r="O5342">
        <v>0.93710000000000004</v>
      </c>
      <c r="P5342">
        <v>-0.67030000000000001</v>
      </c>
      <c r="Q5342">
        <v>-0.371</v>
      </c>
      <c r="R5342">
        <v>-0.82699999999999996</v>
      </c>
      <c r="S5342">
        <v>0.41470000000000001</v>
      </c>
      <c r="T5342">
        <v>0.31359999999999999</v>
      </c>
      <c r="U5342">
        <v>-0.62609999999999999</v>
      </c>
      <c r="V5342">
        <v>-0.66490000000000005</v>
      </c>
      <c r="W5342">
        <v>-1.5980000000000001</v>
      </c>
      <c r="X5342">
        <v>1.1108</v>
      </c>
      <c r="Y5342">
        <v>0.69210000000000005</v>
      </c>
    </row>
    <row r="5343" spans="1:25" x14ac:dyDescent="0.2">
      <c r="A5343" t="s">
        <v>5364</v>
      </c>
      <c r="B5343" t="s">
        <v>10446</v>
      </c>
      <c r="C5343">
        <v>-0.58520000000000005</v>
      </c>
      <c r="D5343">
        <v>-0.60129999999999995</v>
      </c>
      <c r="E5343">
        <v>-0.52239999999999998</v>
      </c>
      <c r="F5343">
        <v>0.4919</v>
      </c>
      <c r="G5343">
        <v>2.8369</v>
      </c>
      <c r="H5343">
        <v>1.5874999999999999</v>
      </c>
      <c r="I5343">
        <v>-0.66539999999999999</v>
      </c>
      <c r="J5343">
        <v>-0.224</v>
      </c>
      <c r="K5343">
        <v>0.3332</v>
      </c>
      <c r="L5343">
        <v>2.7056</v>
      </c>
      <c r="M5343">
        <v>2.7185999999999999</v>
      </c>
      <c r="N5343">
        <v>-6.3E-2</v>
      </c>
      <c r="O5343">
        <v>-0.33119999999999999</v>
      </c>
      <c r="P5343">
        <v>-0.40310000000000001</v>
      </c>
      <c r="Q5343">
        <v>-0.24679999999999999</v>
      </c>
      <c r="R5343">
        <v>-0.32590000000000002</v>
      </c>
      <c r="S5343">
        <v>0.75580000000000003</v>
      </c>
      <c r="T5343">
        <v>-0.6391</v>
      </c>
      <c r="U5343">
        <v>9.4899999999999998E-2</v>
      </c>
      <c r="V5343">
        <v>0.6391</v>
      </c>
      <c r="W5343">
        <v>0.64690000000000003</v>
      </c>
      <c r="X5343">
        <v>-8.5500000000000007E-2</v>
      </c>
      <c r="Y5343">
        <v>1.4825999999999999</v>
      </c>
    </row>
    <row r="5344" spans="1:25" x14ac:dyDescent="0.2">
      <c r="A5344" t="s">
        <v>5365</v>
      </c>
      <c r="B5344" t="s">
        <v>10447</v>
      </c>
      <c r="C5344">
        <v>-2.63E-2</v>
      </c>
      <c r="D5344">
        <v>1.3145</v>
      </c>
      <c r="E5344">
        <v>0.84989999999999999</v>
      </c>
      <c r="F5344">
        <v>-0.61309999999999998</v>
      </c>
      <c r="G5344">
        <v>0.59950000000000003</v>
      </c>
      <c r="H5344">
        <v>1.5206</v>
      </c>
      <c r="I5344">
        <v>0.72260000000000002</v>
      </c>
      <c r="J5344">
        <v>0.96230000000000004</v>
      </c>
      <c r="K5344">
        <v>-0.33100000000000002</v>
      </c>
      <c r="L5344">
        <v>1.3251999999999999</v>
      </c>
      <c r="M5344">
        <v>0.4718</v>
      </c>
      <c r="N5344">
        <v>1.5135000000000001</v>
      </c>
      <c r="O5344">
        <v>0.44750000000000001</v>
      </c>
      <c r="P5344">
        <v>1.8119000000000001</v>
      </c>
      <c r="Q5344">
        <v>0.92789999999999995</v>
      </c>
      <c r="R5344">
        <v>1.0331999999999999</v>
      </c>
      <c r="S5344">
        <v>1.3426</v>
      </c>
      <c r="T5344">
        <v>-0.92030000000000001</v>
      </c>
      <c r="U5344">
        <v>-0.69010000000000005</v>
      </c>
      <c r="V5344">
        <v>-0.73780000000000001</v>
      </c>
      <c r="W5344">
        <v>-0.13830000000000001</v>
      </c>
      <c r="X5344">
        <v>1.0912999999999999</v>
      </c>
      <c r="Y5344">
        <v>-0.69469999999999998</v>
      </c>
    </row>
    <row r="5345" spans="1:25" x14ac:dyDescent="0.2">
      <c r="A5345" t="s">
        <v>5366</v>
      </c>
      <c r="B5345" t="s">
        <v>10448</v>
      </c>
      <c r="C5345">
        <v>-9.4700000000000006E-2</v>
      </c>
      <c r="D5345">
        <v>-0.8478</v>
      </c>
      <c r="E5345">
        <v>-0.58579999999999999</v>
      </c>
      <c r="F5345">
        <v>-0.38219999999999998</v>
      </c>
      <c r="G5345">
        <v>-1.3347</v>
      </c>
      <c r="H5345">
        <v>-0.54379999999999995</v>
      </c>
      <c r="I5345">
        <v>-0.70399999999999996</v>
      </c>
      <c r="J5345">
        <v>5.9799999999999999E-2</v>
      </c>
      <c r="K5345">
        <v>-0.67410000000000003</v>
      </c>
      <c r="L5345">
        <v>-0.68640000000000001</v>
      </c>
      <c r="M5345">
        <v>-0.47849999999999998</v>
      </c>
      <c r="N5345">
        <v>-0.3644</v>
      </c>
      <c r="O5345">
        <v>-0.25569999999999998</v>
      </c>
      <c r="P5345">
        <v>0.40339999999999998</v>
      </c>
      <c r="Q5345">
        <v>-0.55710000000000004</v>
      </c>
      <c r="R5345">
        <v>-1.3134999999999999</v>
      </c>
      <c r="S5345">
        <v>1.9469000000000001</v>
      </c>
      <c r="T5345">
        <v>-0.40250000000000002</v>
      </c>
      <c r="U5345">
        <v>0.86909999999999998</v>
      </c>
      <c r="V5345">
        <v>-3.5499999999999997E-2</v>
      </c>
      <c r="W5345">
        <v>-0.37309999999999999</v>
      </c>
      <c r="X5345">
        <v>1.3362000000000001</v>
      </c>
      <c r="Y5345">
        <v>-0.93259999999999998</v>
      </c>
    </row>
    <row r="5346" spans="1:25" x14ac:dyDescent="0.2">
      <c r="A5346" t="s">
        <v>5367</v>
      </c>
      <c r="B5346" t="s">
        <v>10449</v>
      </c>
      <c r="C5346">
        <v>-0.48380000000000001</v>
      </c>
      <c r="D5346">
        <v>-0.96250000000000002</v>
      </c>
      <c r="E5346">
        <v>-0.45739999999999997</v>
      </c>
      <c r="F5346">
        <v>0.64259999999999995</v>
      </c>
      <c r="G5346">
        <v>-1.0141</v>
      </c>
      <c r="H5346">
        <v>-0.8135</v>
      </c>
      <c r="I5346">
        <v>-0.47189999999999999</v>
      </c>
      <c r="J5346">
        <v>8.4599999999999995E-2</v>
      </c>
      <c r="K5346">
        <v>0.98919999999999997</v>
      </c>
      <c r="L5346">
        <v>-1.0686</v>
      </c>
      <c r="M5346">
        <v>-0.58140000000000003</v>
      </c>
      <c r="N5346">
        <v>1.0261</v>
      </c>
      <c r="O5346">
        <v>0.38229999999999997</v>
      </c>
      <c r="P5346">
        <v>0.57969999999999999</v>
      </c>
      <c r="Q5346">
        <v>0.18770000000000001</v>
      </c>
      <c r="R5346">
        <v>1.9019999999999999</v>
      </c>
      <c r="S5346">
        <v>-9.74E-2</v>
      </c>
      <c r="T5346">
        <v>1.335</v>
      </c>
      <c r="U5346">
        <v>1.3244</v>
      </c>
      <c r="V5346">
        <v>0.27379999999999999</v>
      </c>
      <c r="W5346">
        <v>-1.0327999999999999</v>
      </c>
      <c r="X5346">
        <v>-0.79190000000000005</v>
      </c>
      <c r="Y5346">
        <v>0.1177</v>
      </c>
    </row>
    <row r="5347" spans="1:25" x14ac:dyDescent="0.2">
      <c r="A5347" t="s">
        <v>5368</v>
      </c>
      <c r="B5347" t="s">
        <v>10450</v>
      </c>
      <c r="C5347">
        <v>0.23710000000000001</v>
      </c>
      <c r="D5347">
        <v>-1.4020999999999999</v>
      </c>
      <c r="E5347">
        <v>-1.4258</v>
      </c>
      <c r="F5347">
        <v>1.0281</v>
      </c>
      <c r="G5347">
        <v>-1.3079000000000001</v>
      </c>
      <c r="H5347">
        <v>-0.48949999999999999</v>
      </c>
      <c r="I5347">
        <v>-0.36799999999999999</v>
      </c>
      <c r="J5347">
        <v>-0.70979999999999999</v>
      </c>
      <c r="K5347">
        <v>1.7592000000000001</v>
      </c>
      <c r="L5347">
        <v>-0.82969999999999999</v>
      </c>
      <c r="M5347">
        <v>-0.2999</v>
      </c>
      <c r="N5347">
        <v>-0.65069999999999995</v>
      </c>
      <c r="O5347">
        <v>0.1108</v>
      </c>
      <c r="P5347">
        <v>-0.5675</v>
      </c>
      <c r="Q5347">
        <v>0.69079999999999997</v>
      </c>
      <c r="R5347">
        <v>0.18529999999999999</v>
      </c>
      <c r="S5347">
        <v>1.7848999999999999</v>
      </c>
      <c r="T5347">
        <v>1.5751999999999999</v>
      </c>
      <c r="U5347">
        <v>0.50680000000000003</v>
      </c>
      <c r="V5347">
        <v>0.92220000000000002</v>
      </c>
      <c r="W5347">
        <v>0.61160000000000003</v>
      </c>
      <c r="X5347">
        <v>0.63629999999999998</v>
      </c>
      <c r="Y5347">
        <v>4.1456</v>
      </c>
    </row>
    <row r="5348" spans="1:25" x14ac:dyDescent="0.2">
      <c r="A5348" t="s">
        <v>5369</v>
      </c>
      <c r="B5348" t="s">
        <v>10451</v>
      </c>
      <c r="C5348">
        <v>-1.9469000000000001</v>
      </c>
      <c r="D5348">
        <v>-0.85950000000000004</v>
      </c>
      <c r="E5348">
        <v>0.84699999999999998</v>
      </c>
      <c r="F5348">
        <v>1.2108000000000001</v>
      </c>
      <c r="G5348">
        <v>-1.093</v>
      </c>
      <c r="H5348">
        <v>5.0999999999999997E-2</v>
      </c>
      <c r="I5348">
        <v>-0.24099999999999999</v>
      </c>
      <c r="J5348">
        <v>2.0411000000000001</v>
      </c>
      <c r="K5348">
        <v>1.0945</v>
      </c>
      <c r="L5348">
        <v>-0.64539999999999997</v>
      </c>
      <c r="M5348">
        <v>-0.70740000000000003</v>
      </c>
      <c r="N5348">
        <v>7.2599999999999998E-2</v>
      </c>
      <c r="O5348">
        <v>1.0478000000000001</v>
      </c>
      <c r="P5348">
        <v>-0.64410000000000001</v>
      </c>
      <c r="Q5348">
        <v>-0.21460000000000001</v>
      </c>
      <c r="R5348">
        <v>0.57199999999999995</v>
      </c>
      <c r="S5348">
        <v>0.40699999999999997</v>
      </c>
      <c r="T5348">
        <v>-0.48620000000000002</v>
      </c>
      <c r="U5348">
        <v>0.42670000000000002</v>
      </c>
      <c r="V5348">
        <v>-0.41710000000000003</v>
      </c>
      <c r="W5348">
        <v>-0.7399</v>
      </c>
      <c r="X5348">
        <v>-1.8653999999999999</v>
      </c>
      <c r="Y5348">
        <v>0.27400000000000002</v>
      </c>
    </row>
    <row r="5349" spans="1:25" x14ac:dyDescent="0.2">
      <c r="A5349" t="s">
        <v>5370</v>
      </c>
      <c r="B5349" t="s">
        <v>10452</v>
      </c>
      <c r="C5349">
        <v>1.8162</v>
      </c>
      <c r="D5349">
        <v>-0.3644</v>
      </c>
      <c r="E5349">
        <v>-0.73809999999999998</v>
      </c>
      <c r="F5349">
        <v>0.3972</v>
      </c>
      <c r="G5349">
        <v>1.0658000000000001</v>
      </c>
      <c r="H5349">
        <v>1.5168999999999999</v>
      </c>
      <c r="I5349">
        <v>0.54590000000000005</v>
      </c>
      <c r="J5349">
        <v>-0.35709999999999997</v>
      </c>
      <c r="K5349">
        <v>-4.6399999999999997E-2</v>
      </c>
      <c r="L5349">
        <v>1.1627000000000001</v>
      </c>
      <c r="M5349">
        <v>2.52E-2</v>
      </c>
      <c r="N5349">
        <v>0.3538</v>
      </c>
      <c r="O5349">
        <v>0.90329999999999999</v>
      </c>
      <c r="P5349">
        <v>0.29859999999999998</v>
      </c>
      <c r="Q5349">
        <v>0.35360000000000003</v>
      </c>
      <c r="R5349">
        <v>0.4819</v>
      </c>
      <c r="S5349">
        <v>0.60289999999999999</v>
      </c>
      <c r="T5349">
        <v>-1.1305000000000001</v>
      </c>
      <c r="U5349">
        <v>-0.82210000000000005</v>
      </c>
      <c r="V5349">
        <v>0.85189999999999999</v>
      </c>
      <c r="W5349">
        <v>-0.76739999999999997</v>
      </c>
      <c r="X5349">
        <v>-1.1948000000000001</v>
      </c>
      <c r="Y5349">
        <v>-0.27729999999999999</v>
      </c>
    </row>
    <row r="5350" spans="1:25" x14ac:dyDescent="0.2">
      <c r="A5350" t="s">
        <v>5371</v>
      </c>
      <c r="B5350" t="s">
        <v>10453</v>
      </c>
      <c r="C5350">
        <v>-0.83260000000000001</v>
      </c>
      <c r="D5350">
        <v>-0.61080000000000001</v>
      </c>
      <c r="E5350">
        <v>0.1467</v>
      </c>
      <c r="F5350">
        <v>-0.1757</v>
      </c>
      <c r="G5350">
        <v>-1.1618999999999999</v>
      </c>
      <c r="H5350">
        <v>-1.0446</v>
      </c>
      <c r="I5350">
        <v>-0.65039999999999998</v>
      </c>
      <c r="J5350">
        <v>-5.4199999999999998E-2</v>
      </c>
      <c r="K5350">
        <v>-0.20599999999999999</v>
      </c>
      <c r="L5350">
        <v>-1.0874999999999999</v>
      </c>
      <c r="M5350">
        <v>-1.6697</v>
      </c>
      <c r="N5350">
        <v>-0.97319999999999995</v>
      </c>
      <c r="O5350">
        <v>-3.4000000000000002E-2</v>
      </c>
      <c r="P5350">
        <v>-0.36959999999999998</v>
      </c>
      <c r="Q5350">
        <v>-1.1283000000000001</v>
      </c>
      <c r="R5350">
        <v>0.59689999999999999</v>
      </c>
      <c r="S5350">
        <v>0.65449999999999997</v>
      </c>
      <c r="T5350">
        <v>0.58430000000000004</v>
      </c>
      <c r="U5350">
        <v>-0.59760000000000002</v>
      </c>
      <c r="V5350">
        <v>-0.82709999999999995</v>
      </c>
      <c r="W5350">
        <v>5.6099999999999997E-2</v>
      </c>
      <c r="X5350">
        <v>-0.58130000000000004</v>
      </c>
      <c r="Y5350">
        <v>-1.5250999999999999</v>
      </c>
    </row>
    <row r="5351" spans="1:25" x14ac:dyDescent="0.2">
      <c r="A5351" t="s">
        <v>5372</v>
      </c>
      <c r="B5351" t="s">
        <v>10454</v>
      </c>
      <c r="C5351">
        <v>-0.79220000000000002</v>
      </c>
      <c r="D5351">
        <v>3.9500999999999999</v>
      </c>
      <c r="E5351">
        <v>-0.65039999999999998</v>
      </c>
      <c r="F5351">
        <v>1.7329000000000001</v>
      </c>
      <c r="G5351">
        <v>-1.3329</v>
      </c>
      <c r="H5351">
        <v>-0.94940000000000002</v>
      </c>
      <c r="I5351">
        <v>3.4794</v>
      </c>
      <c r="J5351">
        <v>1.2755000000000001</v>
      </c>
      <c r="K5351">
        <v>1.6555</v>
      </c>
      <c r="L5351">
        <v>-1.9383999999999999</v>
      </c>
      <c r="M5351">
        <v>-2.9499</v>
      </c>
      <c r="N5351">
        <v>3.2938000000000001</v>
      </c>
      <c r="O5351">
        <v>1.1359999999999999</v>
      </c>
      <c r="P5351">
        <v>-0.85599999999999998</v>
      </c>
      <c r="Q5351">
        <v>-6.7299999999999999E-2</v>
      </c>
      <c r="R5351">
        <v>2.1223999999999998</v>
      </c>
      <c r="S5351">
        <v>-0.32619999999999999</v>
      </c>
      <c r="T5351">
        <v>-2.2732000000000001</v>
      </c>
      <c r="U5351">
        <v>-1.8271999999999999</v>
      </c>
      <c r="V5351">
        <v>-0.84760000000000002</v>
      </c>
      <c r="W5351">
        <v>0.55730000000000002</v>
      </c>
      <c r="X5351">
        <v>1.1970000000000001</v>
      </c>
      <c r="Y5351">
        <v>1.8775999999999999</v>
      </c>
    </row>
    <row r="5352" spans="1:25" x14ac:dyDescent="0.2">
      <c r="A5352" t="s">
        <v>5373</v>
      </c>
      <c r="B5352" t="s">
        <v>5373</v>
      </c>
      <c r="C5352">
        <v>-0.60509999999999997</v>
      </c>
      <c r="D5352">
        <v>-0.98170000000000002</v>
      </c>
      <c r="E5352">
        <v>-0.84319999999999995</v>
      </c>
      <c r="F5352">
        <v>0.97499999999999998</v>
      </c>
      <c r="G5352">
        <v>0.21390000000000001</v>
      </c>
      <c r="H5352">
        <v>0.52880000000000005</v>
      </c>
      <c r="I5352">
        <v>-1.4672000000000001</v>
      </c>
      <c r="J5352">
        <v>0.59930000000000005</v>
      </c>
      <c r="K5352">
        <v>0.2288</v>
      </c>
      <c r="L5352">
        <v>0.71709999999999996</v>
      </c>
      <c r="M5352">
        <v>1.5016</v>
      </c>
      <c r="N5352">
        <v>-1.3604000000000001</v>
      </c>
      <c r="O5352">
        <v>-0.13869999999999999</v>
      </c>
      <c r="P5352">
        <v>2.1604000000000001</v>
      </c>
      <c r="Q5352">
        <v>-0.61539999999999995</v>
      </c>
      <c r="R5352">
        <v>0.26679999999999998</v>
      </c>
      <c r="S5352">
        <v>-0.65059999999999996</v>
      </c>
      <c r="T5352">
        <v>0.42559999999999998</v>
      </c>
      <c r="U5352">
        <v>1.9091</v>
      </c>
      <c r="V5352">
        <v>1.1141000000000001</v>
      </c>
      <c r="W5352">
        <v>-1.4057999999999999</v>
      </c>
      <c r="X5352">
        <v>-1.9359999999999999</v>
      </c>
      <c r="Y5352">
        <v>-0.5806</v>
      </c>
    </row>
    <row r="5353" spans="1:25" x14ac:dyDescent="0.2">
      <c r="A5353" t="s">
        <v>5374</v>
      </c>
      <c r="B5353" t="s">
        <v>10455</v>
      </c>
      <c r="C5353">
        <v>-0.30159999999999998</v>
      </c>
      <c r="D5353">
        <v>-0.89249999999999996</v>
      </c>
      <c r="E5353">
        <v>-0.89259999999999995</v>
      </c>
      <c r="F5353">
        <v>-0.61080000000000001</v>
      </c>
      <c r="G5353">
        <v>-4.4200000000000003E-2</v>
      </c>
      <c r="H5353">
        <v>1.0379</v>
      </c>
      <c r="I5353">
        <v>-1.2697000000000001</v>
      </c>
      <c r="J5353">
        <v>-0.5786</v>
      </c>
      <c r="K5353">
        <v>-0.34939999999999999</v>
      </c>
      <c r="L5353">
        <v>-0.12640000000000001</v>
      </c>
      <c r="M5353">
        <v>-0.74099999999999999</v>
      </c>
      <c r="N5353">
        <v>-0.57640000000000002</v>
      </c>
      <c r="O5353">
        <v>-0.92700000000000005</v>
      </c>
      <c r="P5353">
        <v>1.1153999999999999</v>
      </c>
      <c r="Q5353">
        <v>-0.51890000000000003</v>
      </c>
      <c r="R5353">
        <v>0.19159999999999999</v>
      </c>
      <c r="S5353">
        <v>-1.2493000000000001</v>
      </c>
      <c r="T5353">
        <v>0.66990000000000005</v>
      </c>
      <c r="U5353">
        <v>0.3674</v>
      </c>
      <c r="V5353">
        <v>-0.6583</v>
      </c>
      <c r="W5353">
        <v>-1.3905000000000001</v>
      </c>
      <c r="X5353">
        <v>-1.1355999999999999</v>
      </c>
      <c r="Y5353">
        <v>0.37140000000000001</v>
      </c>
    </row>
    <row r="5354" spans="1:25" x14ac:dyDescent="0.2">
      <c r="A5354" t="s">
        <v>5375</v>
      </c>
      <c r="B5354" t="s">
        <v>10456</v>
      </c>
      <c r="C5354">
        <v>0.80410000000000004</v>
      </c>
      <c r="D5354">
        <v>0.29699999999999999</v>
      </c>
      <c r="E5354">
        <v>2.3502000000000001</v>
      </c>
      <c r="F5354">
        <v>2.2262</v>
      </c>
      <c r="G5354">
        <v>3.2734000000000001</v>
      </c>
      <c r="H5354">
        <v>1.6930000000000001</v>
      </c>
      <c r="I5354">
        <v>0.18049999999999999</v>
      </c>
      <c r="J5354">
        <v>1.6297999999999999</v>
      </c>
      <c r="K5354">
        <v>1.8734999999999999</v>
      </c>
      <c r="L5354">
        <v>1.4748000000000001</v>
      </c>
      <c r="M5354">
        <v>1.9211</v>
      </c>
      <c r="N5354">
        <v>1.83E-2</v>
      </c>
      <c r="O5354">
        <v>1.7542</v>
      </c>
      <c r="P5354">
        <v>0.1401</v>
      </c>
      <c r="Q5354">
        <v>0.78139999999999998</v>
      </c>
      <c r="R5354">
        <v>-0.3478</v>
      </c>
      <c r="S5354">
        <v>0.26860000000000001</v>
      </c>
      <c r="T5354">
        <v>0.64659999999999995</v>
      </c>
      <c r="U5354">
        <v>0.66069999999999995</v>
      </c>
      <c r="V5354">
        <v>-0.58850000000000002</v>
      </c>
      <c r="W5354">
        <v>-0.4007</v>
      </c>
      <c r="X5354">
        <v>-0.1278</v>
      </c>
      <c r="Y5354">
        <v>1.6332</v>
      </c>
    </row>
    <row r="5355" spans="1:25" x14ac:dyDescent="0.2">
      <c r="A5355" t="s">
        <v>5376</v>
      </c>
      <c r="B5355" t="s">
        <v>10457</v>
      </c>
      <c r="C5355">
        <v>0.2107</v>
      </c>
      <c r="D5355">
        <v>1.9757</v>
      </c>
      <c r="E5355">
        <v>0.94110000000000005</v>
      </c>
      <c r="F5355">
        <v>1.0145999999999999</v>
      </c>
      <c r="G5355">
        <v>-0.51119999999999999</v>
      </c>
      <c r="H5355">
        <v>1.0026999999999999</v>
      </c>
      <c r="I5355">
        <v>1.8851</v>
      </c>
      <c r="J5355">
        <v>0.75629999999999997</v>
      </c>
      <c r="K5355">
        <v>1.9504999999999999</v>
      </c>
      <c r="L5355">
        <v>1.5234000000000001</v>
      </c>
      <c r="M5355">
        <v>1.3081</v>
      </c>
      <c r="N5355">
        <v>3.1918000000000002</v>
      </c>
      <c r="O5355">
        <v>1.4229000000000001</v>
      </c>
      <c r="P5355">
        <v>-0.80079999999999996</v>
      </c>
      <c r="Q5355">
        <v>0.72019999999999995</v>
      </c>
      <c r="R5355">
        <v>1.2073</v>
      </c>
      <c r="S5355">
        <v>-4.82E-2</v>
      </c>
      <c r="T5355">
        <v>-0.1115</v>
      </c>
      <c r="U5355">
        <v>-0.30420000000000003</v>
      </c>
      <c r="V5355">
        <v>0.64059999999999995</v>
      </c>
      <c r="W5355">
        <v>2.1848999999999998</v>
      </c>
      <c r="X5355">
        <v>-0.86009999999999998</v>
      </c>
      <c r="Y5355">
        <v>0.61119999999999997</v>
      </c>
    </row>
    <row r="5356" spans="1:25" x14ac:dyDescent="0.2">
      <c r="A5356" t="s">
        <v>5377</v>
      </c>
      <c r="B5356" t="s">
        <v>10458</v>
      </c>
      <c r="C5356">
        <v>0.43190000000000001</v>
      </c>
      <c r="D5356">
        <v>-0.93559999999999999</v>
      </c>
      <c r="E5356">
        <v>-1.5047999999999999</v>
      </c>
      <c r="F5356">
        <v>-0.27389999999999998</v>
      </c>
      <c r="G5356">
        <v>-0.746</v>
      </c>
      <c r="H5356">
        <v>0.51090000000000002</v>
      </c>
      <c r="I5356">
        <v>-1.2806</v>
      </c>
      <c r="J5356">
        <v>-1.5530999999999999</v>
      </c>
      <c r="K5356">
        <v>0.48459999999999998</v>
      </c>
      <c r="L5356">
        <v>0.65139999999999998</v>
      </c>
      <c r="M5356">
        <v>0.67479999999999996</v>
      </c>
      <c r="N5356">
        <v>-0.89580000000000004</v>
      </c>
      <c r="O5356">
        <v>-0.8841</v>
      </c>
      <c r="P5356">
        <v>0.50890000000000002</v>
      </c>
      <c r="Q5356">
        <v>0.34160000000000001</v>
      </c>
      <c r="R5356">
        <v>0.26250000000000001</v>
      </c>
      <c r="S5356">
        <v>-2.1454</v>
      </c>
      <c r="T5356">
        <v>-3.2993000000000001</v>
      </c>
      <c r="U5356">
        <v>-0.25380000000000003</v>
      </c>
      <c r="V5356">
        <v>2.7816999999999998</v>
      </c>
      <c r="W5356">
        <v>1.2669999999999999</v>
      </c>
      <c r="X5356">
        <v>-0.88529999999999998</v>
      </c>
      <c r="Y5356">
        <v>0.83240000000000003</v>
      </c>
    </row>
    <row r="5357" spans="1:25" x14ac:dyDescent="0.2">
      <c r="A5357" t="s">
        <v>5378</v>
      </c>
      <c r="B5357" t="s">
        <v>10459</v>
      </c>
      <c r="C5357">
        <v>0.92059999999999997</v>
      </c>
      <c r="D5357">
        <v>-9.6299999999999997E-2</v>
      </c>
      <c r="E5357">
        <v>0.42299999999999999</v>
      </c>
      <c r="F5357">
        <v>-0.625</v>
      </c>
      <c r="G5357">
        <v>0.66020000000000001</v>
      </c>
      <c r="H5357">
        <v>-0.38650000000000001</v>
      </c>
      <c r="I5357">
        <v>-0.16650000000000001</v>
      </c>
      <c r="J5357">
        <v>-0.64559999999999995</v>
      </c>
      <c r="K5357">
        <v>-0.29880000000000001</v>
      </c>
      <c r="L5357">
        <v>-0.37069999999999997</v>
      </c>
      <c r="M5357">
        <v>-0.37109999999999999</v>
      </c>
      <c r="N5357">
        <v>0.16189999999999999</v>
      </c>
      <c r="O5357">
        <v>-0.43109999999999998</v>
      </c>
      <c r="P5357">
        <v>-0.27550000000000002</v>
      </c>
      <c r="Q5357">
        <v>1.28</v>
      </c>
      <c r="R5357">
        <v>0.28520000000000001</v>
      </c>
      <c r="S5357">
        <v>-0.40760000000000002</v>
      </c>
      <c r="T5357">
        <v>-0.6411</v>
      </c>
      <c r="U5357">
        <v>0.23849999999999999</v>
      </c>
      <c r="V5357">
        <v>-1.9806999999999999</v>
      </c>
      <c r="W5357">
        <v>8.0799999999999997E-2</v>
      </c>
      <c r="X5357">
        <v>-0.51619999999999999</v>
      </c>
      <c r="Y5357">
        <v>-2.3744000000000001</v>
      </c>
    </row>
    <row r="5358" spans="1:25" x14ac:dyDescent="0.2">
      <c r="A5358" t="s">
        <v>5379</v>
      </c>
      <c r="B5358" t="s">
        <v>10460</v>
      </c>
      <c r="C5358">
        <v>1.4314</v>
      </c>
      <c r="D5358">
        <v>2.9750999999999999</v>
      </c>
      <c r="E5358">
        <v>1.7903</v>
      </c>
      <c r="F5358">
        <v>1.1759999999999999</v>
      </c>
      <c r="G5358">
        <v>1.7501</v>
      </c>
      <c r="H5358">
        <v>1.2255</v>
      </c>
      <c r="I5358">
        <v>1.9481999999999999</v>
      </c>
      <c r="J5358">
        <v>1.4174</v>
      </c>
      <c r="K5358">
        <v>1.2739</v>
      </c>
      <c r="L5358">
        <v>1.6789000000000001</v>
      </c>
      <c r="M5358">
        <v>1.3716999999999999</v>
      </c>
      <c r="N5358">
        <v>2.2319</v>
      </c>
      <c r="O5358">
        <v>1.1652</v>
      </c>
      <c r="P5358">
        <v>-1.8738999999999999</v>
      </c>
      <c r="Q5358">
        <v>-0.55910000000000004</v>
      </c>
      <c r="R5358">
        <v>-1.7390000000000001</v>
      </c>
      <c r="S5358">
        <v>-1.4144000000000001</v>
      </c>
      <c r="T5358">
        <v>0.75060000000000004</v>
      </c>
      <c r="U5358">
        <v>-1.5306</v>
      </c>
      <c r="V5358">
        <v>-9.8000000000000004E-2</v>
      </c>
      <c r="W5358">
        <v>-0.54179999999999995</v>
      </c>
      <c r="X5358">
        <v>-1.1727000000000001</v>
      </c>
      <c r="Y5358">
        <v>0.41139999999999999</v>
      </c>
    </row>
    <row r="5359" spans="1:25" x14ac:dyDescent="0.2">
      <c r="A5359" t="s">
        <v>5380</v>
      </c>
      <c r="B5359" t="s">
        <v>10461</v>
      </c>
      <c r="C5359">
        <v>0.50509999999999999</v>
      </c>
      <c r="D5359">
        <v>1.0204</v>
      </c>
      <c r="E5359">
        <v>-0.95240000000000002</v>
      </c>
      <c r="F5359">
        <v>-0.83650000000000002</v>
      </c>
      <c r="G5359">
        <v>1.1578999999999999</v>
      </c>
      <c r="H5359">
        <v>0.56289999999999996</v>
      </c>
      <c r="I5359">
        <v>0.99209999999999998</v>
      </c>
      <c r="J5359">
        <v>-0.89529999999999998</v>
      </c>
      <c r="K5359">
        <v>-1.0989</v>
      </c>
      <c r="L5359">
        <v>0.96719999999999995</v>
      </c>
      <c r="M5359">
        <v>1.1754</v>
      </c>
      <c r="N5359">
        <v>1.1646000000000001</v>
      </c>
      <c r="O5359">
        <v>-0.26</v>
      </c>
      <c r="P5359">
        <v>-0.9113</v>
      </c>
      <c r="Q5359">
        <v>0.8296</v>
      </c>
      <c r="R5359">
        <v>-0.08</v>
      </c>
      <c r="S5359">
        <v>8.2500000000000004E-2</v>
      </c>
      <c r="T5359">
        <v>-0.59670000000000001</v>
      </c>
      <c r="U5359">
        <v>-1.6506000000000001</v>
      </c>
      <c r="V5359">
        <v>-1.3092999999999999</v>
      </c>
      <c r="W5359">
        <v>0.17180000000000001</v>
      </c>
      <c r="X5359">
        <v>-0.66059999999999997</v>
      </c>
      <c r="Y5359">
        <v>-0.87680000000000002</v>
      </c>
    </row>
    <row r="5360" spans="1:25" x14ac:dyDescent="0.2">
      <c r="A5360" t="s">
        <v>5381</v>
      </c>
      <c r="B5360" t="s">
        <v>10462</v>
      </c>
      <c r="C5360">
        <v>-0.57550000000000001</v>
      </c>
      <c r="D5360">
        <v>-0.74219999999999997</v>
      </c>
      <c r="E5360">
        <v>-1.5607</v>
      </c>
      <c r="F5360">
        <v>0.26600000000000001</v>
      </c>
      <c r="G5360">
        <v>0.23400000000000001</v>
      </c>
      <c r="H5360">
        <v>4.7100000000000003E-2</v>
      </c>
      <c r="I5360">
        <v>-0.20630000000000001</v>
      </c>
      <c r="J5360">
        <v>2.3502999999999998</v>
      </c>
      <c r="K5360">
        <v>0.97719999999999996</v>
      </c>
      <c r="L5360">
        <v>7.4800000000000005E-2</v>
      </c>
      <c r="M5360">
        <v>-0.17599999999999999</v>
      </c>
      <c r="N5360">
        <v>2.0406</v>
      </c>
      <c r="O5360">
        <v>0.26300000000000001</v>
      </c>
      <c r="P5360">
        <v>-3.2351000000000001</v>
      </c>
      <c r="Q5360">
        <v>-1.8697999999999999</v>
      </c>
      <c r="R5360">
        <v>1.0703</v>
      </c>
      <c r="S5360">
        <v>-4.4245000000000001</v>
      </c>
      <c r="T5360">
        <v>1.2456</v>
      </c>
      <c r="U5360">
        <v>-1.2544999999999999</v>
      </c>
      <c r="V5360">
        <v>-1.1676</v>
      </c>
      <c r="W5360">
        <v>1.6003000000000001</v>
      </c>
      <c r="X5360">
        <v>-4.9341999999999997</v>
      </c>
      <c r="Y5360">
        <v>2.0430999999999999</v>
      </c>
    </row>
    <row r="5361" spans="1:25" x14ac:dyDescent="0.2">
      <c r="A5361" t="s">
        <v>5382</v>
      </c>
      <c r="B5361" t="s">
        <v>5382</v>
      </c>
      <c r="C5361">
        <v>0.46929999999999999</v>
      </c>
      <c r="D5361">
        <v>0.78769999999999996</v>
      </c>
      <c r="E5361">
        <v>0.64359999999999995</v>
      </c>
      <c r="F5361">
        <v>0.68110000000000004</v>
      </c>
      <c r="G5361">
        <v>0.81840000000000002</v>
      </c>
      <c r="H5361">
        <v>0.15670000000000001</v>
      </c>
      <c r="I5361">
        <v>0.15479999999999999</v>
      </c>
      <c r="J5361">
        <v>9.2299999999999993E-2</v>
      </c>
      <c r="K5361">
        <v>1.2009000000000001</v>
      </c>
      <c r="L5361">
        <v>0.66210000000000002</v>
      </c>
      <c r="M5361">
        <v>0.26390000000000002</v>
      </c>
      <c r="N5361">
        <v>0.51559999999999995</v>
      </c>
      <c r="O5361">
        <v>0.14419999999999999</v>
      </c>
      <c r="P5361">
        <v>-0.61429999999999996</v>
      </c>
      <c r="Q5361">
        <v>-0.2591</v>
      </c>
      <c r="R5361">
        <v>-1.0197000000000001</v>
      </c>
      <c r="S5361">
        <v>0.36470000000000002</v>
      </c>
      <c r="T5361">
        <v>2.0394999999999999</v>
      </c>
      <c r="U5361">
        <v>-0.93169999999999997</v>
      </c>
      <c r="V5361">
        <v>0.74219999999999997</v>
      </c>
      <c r="W5361">
        <v>-0.77629999999999999</v>
      </c>
      <c r="X5361">
        <v>1.5373000000000001</v>
      </c>
      <c r="Y5361">
        <v>1.5114000000000001</v>
      </c>
    </row>
    <row r="5362" spans="1:25" x14ac:dyDescent="0.2">
      <c r="A5362" t="s">
        <v>5383</v>
      </c>
      <c r="B5362" t="s">
        <v>10463</v>
      </c>
      <c r="C5362">
        <v>1.4109</v>
      </c>
      <c r="D5362">
        <v>1.3907</v>
      </c>
      <c r="E5362">
        <v>0.50890000000000002</v>
      </c>
      <c r="F5362">
        <v>0.78459999999999996</v>
      </c>
      <c r="G5362">
        <v>0.93189999999999995</v>
      </c>
      <c r="H5362">
        <v>0.67859999999999998</v>
      </c>
      <c r="I5362">
        <v>0.8347</v>
      </c>
      <c r="J5362">
        <v>0.81269999999999998</v>
      </c>
      <c r="K5362">
        <v>-7.1900000000000006E-2</v>
      </c>
      <c r="L5362">
        <v>0.69699999999999995</v>
      </c>
      <c r="M5362">
        <v>0.38109999999999999</v>
      </c>
      <c r="N5362">
        <v>0.97599999999999998</v>
      </c>
      <c r="O5362">
        <v>0.5887</v>
      </c>
      <c r="P5362">
        <v>0.1159</v>
      </c>
      <c r="Q5362">
        <v>0.1676</v>
      </c>
      <c r="R5362">
        <v>-0.11269999999999999</v>
      </c>
      <c r="S5362">
        <v>-0.77790000000000004</v>
      </c>
      <c r="T5362">
        <v>0.3911</v>
      </c>
      <c r="U5362">
        <v>-0.38</v>
      </c>
      <c r="V5362">
        <v>2.3094000000000001</v>
      </c>
      <c r="W5362">
        <v>-0.16489999999999999</v>
      </c>
      <c r="X5362">
        <v>-1.3731</v>
      </c>
      <c r="Y5362">
        <v>-2.4565000000000001</v>
      </c>
    </row>
    <row r="5363" spans="1:25" x14ac:dyDescent="0.2">
      <c r="A5363" t="s">
        <v>5384</v>
      </c>
      <c r="B5363" t="s">
        <v>5384</v>
      </c>
      <c r="C5363">
        <v>0.93079999999999996</v>
      </c>
      <c r="D5363">
        <v>4.7756999999999996</v>
      </c>
      <c r="E5363">
        <v>1.7094</v>
      </c>
      <c r="F5363">
        <v>4.0757000000000003</v>
      </c>
      <c r="G5363">
        <v>-1.0892999999999999</v>
      </c>
      <c r="H5363">
        <v>1.0814999999999999</v>
      </c>
      <c r="I5363">
        <v>2.9001000000000001</v>
      </c>
      <c r="J5363">
        <v>0.9698</v>
      </c>
      <c r="K5363">
        <v>3.8704999999999998</v>
      </c>
      <c r="L5363">
        <v>1.0156000000000001</v>
      </c>
      <c r="M5363">
        <v>1.2027000000000001</v>
      </c>
      <c r="N5363">
        <v>2.7328000000000001</v>
      </c>
      <c r="O5363">
        <v>0.27800000000000002</v>
      </c>
      <c r="P5363">
        <v>-4.3483000000000001</v>
      </c>
      <c r="Q5363">
        <v>0.2137</v>
      </c>
      <c r="R5363">
        <v>-1.3734</v>
      </c>
      <c r="S5363">
        <v>-3.5030999999999999</v>
      </c>
      <c r="T5363">
        <v>-0.39169999999999999</v>
      </c>
      <c r="U5363">
        <v>-2.3833000000000002</v>
      </c>
      <c r="V5363">
        <v>-1.6719999999999999</v>
      </c>
      <c r="W5363">
        <v>0.39860000000000001</v>
      </c>
      <c r="X5363">
        <v>-3.4318</v>
      </c>
      <c r="Y5363">
        <v>1.8517999999999999</v>
      </c>
    </row>
    <row r="5364" spans="1:25" x14ac:dyDescent="0.2">
      <c r="A5364" t="s">
        <v>5385</v>
      </c>
      <c r="B5364" t="s">
        <v>5385</v>
      </c>
      <c r="C5364">
        <v>-0.95269999999999999</v>
      </c>
      <c r="D5364">
        <v>-0.49</v>
      </c>
      <c r="E5364">
        <v>-0.14019999999999999</v>
      </c>
      <c r="F5364">
        <v>0.1507</v>
      </c>
      <c r="G5364">
        <v>-1.0750999999999999</v>
      </c>
      <c r="H5364">
        <v>-1.9616</v>
      </c>
      <c r="I5364">
        <v>-0.1565</v>
      </c>
      <c r="J5364">
        <v>-0.73699999999999999</v>
      </c>
      <c r="K5364">
        <v>9.3299999999999994E-2</v>
      </c>
      <c r="L5364">
        <v>-0.23569999999999999</v>
      </c>
      <c r="M5364">
        <v>-0.62219999999999998</v>
      </c>
      <c r="N5364">
        <v>-0.44600000000000001</v>
      </c>
      <c r="O5364">
        <v>-0.86009999999999998</v>
      </c>
      <c r="P5364">
        <v>-0.53879999999999995</v>
      </c>
      <c r="Q5364">
        <v>-0.62180000000000002</v>
      </c>
      <c r="R5364">
        <v>1.4653</v>
      </c>
      <c r="S5364">
        <v>0.20569999999999999</v>
      </c>
      <c r="T5364">
        <v>1.0800000000000001E-2</v>
      </c>
      <c r="U5364">
        <v>0.40060000000000001</v>
      </c>
      <c r="V5364">
        <v>0.3044</v>
      </c>
      <c r="W5364">
        <v>1.0757000000000001</v>
      </c>
      <c r="X5364">
        <v>0.79710000000000003</v>
      </c>
      <c r="Y5364">
        <v>2.7223000000000002</v>
      </c>
    </row>
    <row r="5365" spans="1:25" x14ac:dyDescent="0.2">
      <c r="A5365" t="s">
        <v>5386</v>
      </c>
      <c r="B5365" t="s">
        <v>10464</v>
      </c>
      <c r="C5365">
        <v>1.4117</v>
      </c>
      <c r="D5365">
        <v>-2.0573999999999999</v>
      </c>
      <c r="E5365">
        <v>-0.40960000000000002</v>
      </c>
      <c r="F5365">
        <v>0.78790000000000004</v>
      </c>
      <c r="G5365">
        <v>-0.57210000000000005</v>
      </c>
      <c r="H5365">
        <v>-0.20330000000000001</v>
      </c>
      <c r="I5365">
        <v>-0.85370000000000001</v>
      </c>
      <c r="J5365">
        <v>-0.50929999999999997</v>
      </c>
      <c r="K5365">
        <v>0.28079999999999999</v>
      </c>
      <c r="L5365">
        <v>-0.96279999999999999</v>
      </c>
      <c r="M5365">
        <v>-1.0636000000000001</v>
      </c>
      <c r="N5365">
        <v>-1.1678999999999999</v>
      </c>
      <c r="O5365">
        <v>-0.58650000000000002</v>
      </c>
      <c r="P5365">
        <v>0.4909</v>
      </c>
      <c r="Q5365">
        <v>0.38300000000000001</v>
      </c>
      <c r="R5365">
        <v>1.1938</v>
      </c>
      <c r="S5365">
        <v>0.77749999999999997</v>
      </c>
      <c r="T5365">
        <v>0.95440000000000003</v>
      </c>
      <c r="U5365">
        <v>0.24779999999999999</v>
      </c>
      <c r="V5365">
        <v>-4.6600000000000003E-2</v>
      </c>
      <c r="W5365">
        <v>1.4925999999999999</v>
      </c>
      <c r="X5365">
        <v>-0.1203</v>
      </c>
      <c r="Y5365">
        <v>2.2934999999999999</v>
      </c>
    </row>
    <row r="5366" spans="1:25" x14ac:dyDescent="0.2">
      <c r="A5366" t="s">
        <v>5387</v>
      </c>
      <c r="B5366" t="s">
        <v>5387</v>
      </c>
      <c r="C5366">
        <v>-0.73080000000000001</v>
      </c>
      <c r="D5366">
        <v>-0.52190000000000003</v>
      </c>
      <c r="E5366">
        <v>-0.4909</v>
      </c>
      <c r="F5366">
        <v>-6.9599999999999995E-2</v>
      </c>
      <c r="G5366">
        <v>-1.9326000000000001</v>
      </c>
      <c r="H5366">
        <v>-0.21240000000000001</v>
      </c>
      <c r="I5366">
        <v>-0.49159999999999998</v>
      </c>
      <c r="J5366">
        <v>-1.04E-2</v>
      </c>
      <c r="K5366">
        <v>-0.6038</v>
      </c>
      <c r="L5366">
        <v>-9.4700000000000006E-2</v>
      </c>
      <c r="M5366">
        <v>-0.57440000000000002</v>
      </c>
      <c r="N5366">
        <v>-0.56200000000000006</v>
      </c>
      <c r="O5366">
        <v>1.3310999999999999</v>
      </c>
      <c r="P5366">
        <v>-0.55740000000000001</v>
      </c>
      <c r="Q5366">
        <v>1.6299999999999999E-2</v>
      </c>
      <c r="R5366">
        <v>0.80530000000000002</v>
      </c>
      <c r="S5366">
        <v>1.2997000000000001</v>
      </c>
      <c r="T5366">
        <v>0.19900000000000001</v>
      </c>
      <c r="U5366">
        <v>-0.84470000000000001</v>
      </c>
      <c r="V5366">
        <v>0.17219999999999999</v>
      </c>
      <c r="W5366">
        <v>-1.8427</v>
      </c>
      <c r="X5366">
        <v>-0.8821</v>
      </c>
      <c r="Y5366">
        <v>0.13150000000000001</v>
      </c>
    </row>
    <row r="5367" spans="1:25" x14ac:dyDescent="0.2">
      <c r="A5367" t="s">
        <v>5388</v>
      </c>
      <c r="B5367" t="s">
        <v>10465</v>
      </c>
      <c r="C5367">
        <v>3.3517999999999999</v>
      </c>
      <c r="D5367">
        <v>1.9211</v>
      </c>
      <c r="E5367">
        <v>2.3264</v>
      </c>
      <c r="F5367">
        <v>2.3782999999999999</v>
      </c>
      <c r="G5367">
        <v>1.8502000000000001</v>
      </c>
      <c r="H5367">
        <v>2.4403000000000001</v>
      </c>
      <c r="I5367">
        <v>2.1945000000000001</v>
      </c>
      <c r="J5367">
        <v>1.9801</v>
      </c>
      <c r="K5367">
        <v>1.8769</v>
      </c>
      <c r="L5367">
        <v>1.7723</v>
      </c>
      <c r="M5367">
        <v>2.0579999999999998</v>
      </c>
      <c r="N5367">
        <v>2.1835</v>
      </c>
      <c r="O5367">
        <v>1.4318</v>
      </c>
      <c r="P5367">
        <v>-1.5364</v>
      </c>
      <c r="Q5367">
        <v>0.33750000000000002</v>
      </c>
      <c r="R5367">
        <v>-2.1932</v>
      </c>
      <c r="S5367">
        <v>-1.1970000000000001</v>
      </c>
      <c r="T5367">
        <v>-9.01E-2</v>
      </c>
      <c r="U5367">
        <v>-0.41649999999999998</v>
      </c>
      <c r="V5367">
        <v>1.31</v>
      </c>
      <c r="W5367">
        <v>-0.85609999999999997</v>
      </c>
      <c r="X5367">
        <v>4.5400000000000003E-2</v>
      </c>
      <c r="Y5367">
        <v>3.49E-2</v>
      </c>
    </row>
    <row r="5368" spans="1:25" x14ac:dyDescent="0.2">
      <c r="A5368" t="s">
        <v>5389</v>
      </c>
      <c r="B5368" t="s">
        <v>10466</v>
      </c>
      <c r="C5368">
        <v>0.37440000000000001</v>
      </c>
      <c r="D5368">
        <v>-1.1140000000000001</v>
      </c>
      <c r="E5368">
        <v>-0.48709999999999998</v>
      </c>
      <c r="F5368">
        <v>0.10440000000000001</v>
      </c>
      <c r="G5368">
        <v>0.31030000000000002</v>
      </c>
      <c r="H5368">
        <v>0.41799999999999998</v>
      </c>
      <c r="I5368">
        <v>-0.79630000000000001</v>
      </c>
      <c r="J5368">
        <v>-0.56630000000000003</v>
      </c>
      <c r="K5368">
        <v>-0.24640000000000001</v>
      </c>
      <c r="L5368">
        <v>-0.68320000000000003</v>
      </c>
      <c r="M5368">
        <v>-0.79330000000000001</v>
      </c>
      <c r="N5368">
        <v>-1.0699000000000001</v>
      </c>
      <c r="O5368">
        <v>-0.1013</v>
      </c>
      <c r="P5368">
        <v>-0.50539999999999996</v>
      </c>
      <c r="Q5368">
        <v>0.1729</v>
      </c>
      <c r="R5368">
        <v>-1.1555</v>
      </c>
      <c r="S5368">
        <v>-0.35759999999999997</v>
      </c>
      <c r="T5368">
        <v>-0.55179999999999996</v>
      </c>
      <c r="U5368">
        <v>-1.4774</v>
      </c>
      <c r="V5368">
        <v>-0.66049999999999998</v>
      </c>
      <c r="W5368">
        <v>-0.34520000000000001</v>
      </c>
      <c r="X5368">
        <v>0.253</v>
      </c>
      <c r="Y5368">
        <v>-0.74939999999999996</v>
      </c>
    </row>
    <row r="5369" spans="1:25" x14ac:dyDescent="0.2">
      <c r="A5369" t="s">
        <v>5390</v>
      </c>
      <c r="B5369" t="s">
        <v>10467</v>
      </c>
      <c r="C5369">
        <v>-0.9415</v>
      </c>
      <c r="D5369">
        <v>0.91549999999999998</v>
      </c>
      <c r="E5369">
        <v>0.51690000000000003</v>
      </c>
      <c r="F5369">
        <v>1.048</v>
      </c>
      <c r="G5369">
        <v>-1.097</v>
      </c>
      <c r="H5369">
        <v>-0.19220000000000001</v>
      </c>
      <c r="I5369">
        <v>0.74609999999999999</v>
      </c>
      <c r="J5369">
        <v>0.29770000000000002</v>
      </c>
      <c r="K5369">
        <v>0.84079999999999999</v>
      </c>
      <c r="L5369">
        <v>1.0124</v>
      </c>
      <c r="M5369">
        <v>-0.4546</v>
      </c>
      <c r="N5369">
        <v>0.71130000000000004</v>
      </c>
      <c r="O5369">
        <v>0.1221</v>
      </c>
      <c r="P5369">
        <v>0.23330000000000001</v>
      </c>
      <c r="Q5369">
        <v>-1.8528</v>
      </c>
      <c r="R5369">
        <v>-1.5385</v>
      </c>
      <c r="S5369">
        <v>0.54469999999999996</v>
      </c>
      <c r="T5369">
        <v>-0.61529999999999996</v>
      </c>
      <c r="U5369">
        <v>-0.66110000000000002</v>
      </c>
      <c r="V5369">
        <v>-0.67090000000000005</v>
      </c>
      <c r="W5369">
        <v>0.44829999999999998</v>
      </c>
      <c r="X5369">
        <v>-0.18260000000000001</v>
      </c>
      <c r="Y5369">
        <v>3.0200000000000001E-2</v>
      </c>
    </row>
    <row r="5370" spans="1:25" x14ac:dyDescent="0.2">
      <c r="A5370" t="s">
        <v>5391</v>
      </c>
      <c r="B5370" t="s">
        <v>5391</v>
      </c>
      <c r="C5370">
        <v>-0.65880000000000005</v>
      </c>
      <c r="D5370">
        <v>-0.8901</v>
      </c>
      <c r="E5370">
        <v>-0.19939999999999999</v>
      </c>
      <c r="F5370">
        <v>1.4241999999999999</v>
      </c>
      <c r="G5370">
        <v>-0.1013</v>
      </c>
      <c r="H5370">
        <v>-1.2784</v>
      </c>
      <c r="I5370">
        <v>-1.3749</v>
      </c>
      <c r="J5370">
        <v>-0.32069999999999999</v>
      </c>
      <c r="K5370">
        <v>0.82689999999999997</v>
      </c>
      <c r="L5370">
        <v>-1.1984999999999999</v>
      </c>
      <c r="M5370">
        <v>-0.879</v>
      </c>
      <c r="N5370">
        <v>-0.58169999999999999</v>
      </c>
      <c r="O5370">
        <v>0.58309999999999995</v>
      </c>
      <c r="P5370">
        <v>0.6079</v>
      </c>
      <c r="Q5370">
        <v>7.3200000000000001E-2</v>
      </c>
      <c r="R5370">
        <v>0.2084</v>
      </c>
      <c r="S5370">
        <v>-0.59050000000000002</v>
      </c>
      <c r="T5370">
        <v>0.69599999999999995</v>
      </c>
      <c r="U5370">
        <v>3.0000000000000001E-3</v>
      </c>
      <c r="V5370">
        <v>-0.2417</v>
      </c>
      <c r="W5370">
        <v>-1.2181</v>
      </c>
      <c r="X5370">
        <v>-0.26850000000000002</v>
      </c>
      <c r="Y5370">
        <v>0.1946</v>
      </c>
    </row>
    <row r="5371" spans="1:25" x14ac:dyDescent="0.2">
      <c r="A5371" t="s">
        <v>5392</v>
      </c>
      <c r="B5371" t="s">
        <v>10468</v>
      </c>
      <c r="C5371">
        <v>1.2005999999999999</v>
      </c>
      <c r="D5371">
        <v>-0.38479999999999998</v>
      </c>
      <c r="E5371">
        <v>4.4165000000000001</v>
      </c>
      <c r="F5371">
        <v>6.5301</v>
      </c>
      <c r="G5371">
        <v>0.74270000000000003</v>
      </c>
      <c r="H5371">
        <v>2.4136000000000002</v>
      </c>
      <c r="I5371">
        <v>0.69610000000000005</v>
      </c>
      <c r="J5371">
        <v>3.5143</v>
      </c>
      <c r="K5371">
        <v>5.7495000000000003</v>
      </c>
      <c r="L5371">
        <v>1.6251</v>
      </c>
      <c r="M5371">
        <v>3.0977000000000001</v>
      </c>
      <c r="N5371">
        <v>0.79459999999999997</v>
      </c>
      <c r="O5371">
        <v>2.4268999999999998</v>
      </c>
      <c r="P5371">
        <v>-0.69350000000000001</v>
      </c>
      <c r="Q5371">
        <v>-0.41839999999999999</v>
      </c>
      <c r="R5371">
        <v>0.24010000000000001</v>
      </c>
      <c r="S5371">
        <v>0.51939999999999997</v>
      </c>
      <c r="T5371">
        <v>1.0569999999999999</v>
      </c>
      <c r="U5371">
        <v>-2.0836000000000001</v>
      </c>
      <c r="V5371">
        <v>-0.88880000000000003</v>
      </c>
      <c r="W5371">
        <v>-0.73909999999999998</v>
      </c>
      <c r="X5371">
        <v>-0.2303</v>
      </c>
      <c r="Y5371">
        <v>1.3425</v>
      </c>
    </row>
    <row r="5372" spans="1:25" x14ac:dyDescent="0.2">
      <c r="A5372" t="s">
        <v>5393</v>
      </c>
      <c r="B5372" t="s">
        <v>10469</v>
      </c>
      <c r="C5372">
        <v>0.96519999999999995</v>
      </c>
      <c r="D5372">
        <v>1.3406</v>
      </c>
      <c r="E5372">
        <v>0.98229999999999995</v>
      </c>
      <c r="F5372">
        <v>1.2990999999999999</v>
      </c>
      <c r="G5372">
        <v>1.1698999999999999</v>
      </c>
      <c r="H5372">
        <v>1.5334000000000001</v>
      </c>
      <c r="I5372">
        <v>1.6232</v>
      </c>
      <c r="J5372">
        <v>1.1878</v>
      </c>
      <c r="K5372">
        <v>1.0684</v>
      </c>
      <c r="L5372">
        <v>0.70899999999999996</v>
      </c>
      <c r="M5372">
        <v>1.2778</v>
      </c>
      <c r="N5372">
        <v>1.2319</v>
      </c>
      <c r="O5372">
        <v>0.70450000000000002</v>
      </c>
      <c r="P5372">
        <v>-9.8000000000000004E-2</v>
      </c>
      <c r="Q5372">
        <v>-9.7799999999999998E-2</v>
      </c>
      <c r="R5372">
        <v>-1.0378000000000001</v>
      </c>
      <c r="S5372">
        <v>-0.85289999999999999</v>
      </c>
      <c r="T5372">
        <v>0.4047</v>
      </c>
      <c r="U5372">
        <v>7.3099999999999998E-2</v>
      </c>
      <c r="V5372">
        <v>0.73780000000000001</v>
      </c>
      <c r="W5372">
        <v>-0.72589999999999999</v>
      </c>
      <c r="X5372">
        <v>-0.5403</v>
      </c>
      <c r="Y5372">
        <v>0.70050000000000001</v>
      </c>
    </row>
    <row r="5373" spans="1:25" x14ac:dyDescent="0.2">
      <c r="A5373" t="s">
        <v>5394</v>
      </c>
      <c r="B5373" t="s">
        <v>5394</v>
      </c>
      <c r="C5373">
        <v>2.6739000000000002</v>
      </c>
      <c r="D5373">
        <v>1.9121999999999999</v>
      </c>
      <c r="E5373">
        <v>1.7447999999999999</v>
      </c>
      <c r="F5373">
        <v>3.2551000000000001</v>
      </c>
      <c r="G5373">
        <v>2.0737999999999999</v>
      </c>
      <c r="H5373">
        <v>2.1642999999999999</v>
      </c>
      <c r="I5373">
        <v>2.9304000000000001</v>
      </c>
      <c r="J5373">
        <v>1.6415</v>
      </c>
      <c r="K5373">
        <v>2.8374000000000001</v>
      </c>
      <c r="L5373">
        <v>1.8664000000000001</v>
      </c>
      <c r="M5373">
        <v>1.8851</v>
      </c>
      <c r="N5373">
        <v>1.9044000000000001</v>
      </c>
      <c r="O5373">
        <v>2.2155999999999998</v>
      </c>
      <c r="P5373">
        <v>-1.4921</v>
      </c>
      <c r="Q5373">
        <v>0.24740000000000001</v>
      </c>
      <c r="R5373">
        <v>-0.308</v>
      </c>
      <c r="S5373">
        <v>-1.5009999999999999</v>
      </c>
      <c r="T5373">
        <v>-1.4837</v>
      </c>
      <c r="U5373">
        <v>2.9569999999999999</v>
      </c>
      <c r="V5373">
        <v>1.1619999999999999</v>
      </c>
      <c r="W5373">
        <v>0.13789999999999999</v>
      </c>
      <c r="X5373">
        <v>-1.8128</v>
      </c>
      <c r="Y5373">
        <v>2.2517999999999998</v>
      </c>
    </row>
    <row r="5374" spans="1:25" x14ac:dyDescent="0.2">
      <c r="A5374" t="s">
        <v>5395</v>
      </c>
      <c r="B5374" t="s">
        <v>10470</v>
      </c>
      <c r="C5374">
        <v>0.40339999999999998</v>
      </c>
      <c r="D5374">
        <v>0.7026</v>
      </c>
      <c r="E5374">
        <v>0.48449999999999999</v>
      </c>
      <c r="F5374">
        <v>-0.53129999999999999</v>
      </c>
      <c r="G5374">
        <v>0.87250000000000005</v>
      </c>
      <c r="H5374">
        <v>0.50609999999999999</v>
      </c>
      <c r="I5374">
        <v>0.32140000000000002</v>
      </c>
      <c r="J5374">
        <v>-0.36299999999999999</v>
      </c>
      <c r="K5374">
        <v>-0.878</v>
      </c>
      <c r="L5374">
        <v>-1.0218</v>
      </c>
      <c r="M5374">
        <v>0.52510000000000001</v>
      </c>
      <c r="N5374">
        <v>-5.2499999999999998E-2</v>
      </c>
      <c r="O5374">
        <v>-1.0384</v>
      </c>
      <c r="P5374">
        <v>5.6899999999999999E-2</v>
      </c>
      <c r="Q5374">
        <v>1.2958000000000001</v>
      </c>
      <c r="R5374">
        <v>1.3332999999999999</v>
      </c>
      <c r="S5374">
        <v>0.58860000000000001</v>
      </c>
      <c r="T5374">
        <v>1.3363</v>
      </c>
      <c r="U5374">
        <v>1.6013999999999999</v>
      </c>
      <c r="V5374">
        <v>0.1057</v>
      </c>
      <c r="W5374">
        <v>1.1547000000000001</v>
      </c>
      <c r="X5374">
        <v>-0.97</v>
      </c>
      <c r="Y5374">
        <v>7.8600000000000003E-2</v>
      </c>
    </row>
    <row r="5375" spans="1:25" x14ac:dyDescent="0.2">
      <c r="A5375" t="s">
        <v>5396</v>
      </c>
      <c r="B5375" t="s">
        <v>10471</v>
      </c>
      <c r="C5375">
        <v>0.67130000000000001</v>
      </c>
      <c r="D5375">
        <v>-0.49440000000000001</v>
      </c>
      <c r="E5375">
        <v>-1.4843</v>
      </c>
      <c r="F5375">
        <v>-0.47739999999999999</v>
      </c>
      <c r="G5375">
        <v>-0.33069999999999999</v>
      </c>
      <c r="H5375">
        <v>-0.72089999999999999</v>
      </c>
      <c r="I5375">
        <v>-2.3999999999999998E-3</v>
      </c>
      <c r="J5375">
        <v>-0.55049999999999999</v>
      </c>
      <c r="K5375">
        <v>0.29870000000000002</v>
      </c>
      <c r="L5375">
        <v>-0.18390000000000001</v>
      </c>
      <c r="M5375">
        <v>-0.28810000000000002</v>
      </c>
      <c r="N5375">
        <v>0.31850000000000001</v>
      </c>
      <c r="O5375">
        <v>-0.26340000000000002</v>
      </c>
      <c r="P5375">
        <v>-0.14230000000000001</v>
      </c>
      <c r="Q5375">
        <v>0.1527</v>
      </c>
      <c r="R5375">
        <v>-0.25919999999999999</v>
      </c>
      <c r="S5375">
        <v>0.1598</v>
      </c>
      <c r="T5375">
        <v>0.74039999999999995</v>
      </c>
      <c r="U5375">
        <v>0.20180000000000001</v>
      </c>
      <c r="V5375">
        <v>0.42530000000000001</v>
      </c>
      <c r="W5375">
        <v>-0.69420000000000004</v>
      </c>
      <c r="X5375">
        <v>0.51219999999999999</v>
      </c>
      <c r="Y5375">
        <v>0.62419999999999998</v>
      </c>
    </row>
    <row r="5376" spans="1:25" x14ac:dyDescent="0.2">
      <c r="A5376" t="s">
        <v>5397</v>
      </c>
      <c r="B5376" t="s">
        <v>10472</v>
      </c>
      <c r="C5376">
        <v>0.19270000000000001</v>
      </c>
      <c r="D5376">
        <v>-0.46779999999999999</v>
      </c>
      <c r="E5376">
        <v>-0.95879999999999999</v>
      </c>
      <c r="F5376">
        <v>-0.34429999999999999</v>
      </c>
      <c r="G5376">
        <v>9.35E-2</v>
      </c>
      <c r="H5376">
        <v>-0.71850000000000003</v>
      </c>
      <c r="I5376">
        <v>-0.65259999999999996</v>
      </c>
      <c r="J5376">
        <v>-0.35709999999999997</v>
      </c>
      <c r="K5376">
        <v>0.69969999999999999</v>
      </c>
      <c r="L5376">
        <v>-0.34350000000000003</v>
      </c>
      <c r="M5376">
        <v>-1.4813000000000001</v>
      </c>
      <c r="N5376">
        <v>-0.6573</v>
      </c>
      <c r="O5376">
        <v>-0.2535</v>
      </c>
      <c r="P5376">
        <v>0.96779999999999999</v>
      </c>
      <c r="Q5376">
        <v>-1.2441</v>
      </c>
      <c r="R5376">
        <v>1.6865000000000001</v>
      </c>
      <c r="S5376">
        <v>1.6483000000000001</v>
      </c>
      <c r="T5376">
        <v>1.0471999999999999</v>
      </c>
      <c r="U5376">
        <v>3.0198999999999998</v>
      </c>
      <c r="V5376">
        <v>0.24360000000000001</v>
      </c>
      <c r="W5376">
        <v>1.5672999999999999</v>
      </c>
      <c r="X5376">
        <v>-0.42</v>
      </c>
      <c r="Y5376">
        <v>-7.2999999999999995E-2</v>
      </c>
    </row>
    <row r="5377" spans="1:25" x14ac:dyDescent="0.2">
      <c r="A5377" t="s">
        <v>5398</v>
      </c>
      <c r="B5377" t="s">
        <v>10473</v>
      </c>
      <c r="C5377">
        <v>0.5403</v>
      </c>
      <c r="D5377">
        <v>3.1800000000000002E-2</v>
      </c>
      <c r="E5377">
        <v>-0.8044</v>
      </c>
      <c r="F5377">
        <v>-1.0701000000000001</v>
      </c>
      <c r="G5377">
        <v>0.76249999999999996</v>
      </c>
      <c r="H5377">
        <v>1.8451</v>
      </c>
      <c r="I5377">
        <v>1.2317</v>
      </c>
      <c r="J5377">
        <v>-0.1701</v>
      </c>
      <c r="K5377">
        <v>-0.21759999999999999</v>
      </c>
      <c r="L5377">
        <v>0.79020000000000001</v>
      </c>
      <c r="M5377">
        <v>0.90329999999999999</v>
      </c>
      <c r="N5377">
        <v>0.63400000000000001</v>
      </c>
      <c r="O5377">
        <v>0.32900000000000001</v>
      </c>
      <c r="P5377">
        <v>0.8528</v>
      </c>
      <c r="Q5377">
        <v>0.50929999999999997</v>
      </c>
      <c r="R5377">
        <v>1.0907</v>
      </c>
      <c r="S5377">
        <v>3.3500000000000002E-2</v>
      </c>
      <c r="T5377">
        <v>-0.18659999999999999</v>
      </c>
      <c r="U5377">
        <v>-1.3634999999999999</v>
      </c>
      <c r="V5377">
        <v>-0.51690000000000003</v>
      </c>
      <c r="W5377">
        <v>-2.0148999999999999</v>
      </c>
      <c r="X5377">
        <v>-0.54059999999999997</v>
      </c>
      <c r="Y5377">
        <v>-0.23269999999999999</v>
      </c>
    </row>
    <row r="5378" spans="1:25" x14ac:dyDescent="0.2">
      <c r="A5378" t="s">
        <v>5399</v>
      </c>
      <c r="B5378" t="s">
        <v>10474</v>
      </c>
      <c r="C5378">
        <v>0.76749999999999996</v>
      </c>
      <c r="D5378">
        <v>0.45119999999999999</v>
      </c>
      <c r="E5378">
        <v>-0.49330000000000002</v>
      </c>
      <c r="F5378">
        <v>0.37159999999999999</v>
      </c>
      <c r="G5378">
        <v>0.31969999999999998</v>
      </c>
      <c r="H5378">
        <v>-0.10390000000000001</v>
      </c>
      <c r="I5378">
        <v>-0.78339999999999999</v>
      </c>
      <c r="J5378">
        <v>-0.189</v>
      </c>
      <c r="K5378">
        <v>1.1378999999999999</v>
      </c>
      <c r="L5378">
        <v>0.40150000000000002</v>
      </c>
      <c r="M5378">
        <v>0.37569999999999998</v>
      </c>
      <c r="N5378">
        <v>-0.29830000000000001</v>
      </c>
      <c r="O5378">
        <v>0.35260000000000002</v>
      </c>
      <c r="P5378">
        <v>0.1623</v>
      </c>
      <c r="Q5378">
        <v>0.60550000000000004</v>
      </c>
      <c r="R5378">
        <v>-2.2599999999999999E-2</v>
      </c>
      <c r="S5378">
        <v>-2.3048999999999999</v>
      </c>
      <c r="T5378">
        <v>-1.0791999999999999</v>
      </c>
      <c r="U5378">
        <v>-1.3182</v>
      </c>
      <c r="V5378">
        <v>-4.8300000000000003E-2</v>
      </c>
      <c r="W5378">
        <v>-1.4069</v>
      </c>
      <c r="X5378">
        <v>-0.49680000000000002</v>
      </c>
      <c r="Y5378">
        <v>-0.90680000000000005</v>
      </c>
    </row>
    <row r="5379" spans="1:25" x14ac:dyDescent="0.2">
      <c r="A5379" t="s">
        <v>5400</v>
      </c>
      <c r="B5379" t="s">
        <v>10475</v>
      </c>
      <c r="C5379">
        <v>-1.1181000000000001</v>
      </c>
      <c r="D5379">
        <v>0.60460000000000003</v>
      </c>
      <c r="E5379">
        <v>-8.2799999999999999E-2</v>
      </c>
      <c r="F5379">
        <v>0.71640000000000004</v>
      </c>
      <c r="G5379">
        <v>0.2999</v>
      </c>
      <c r="H5379">
        <v>1.194</v>
      </c>
      <c r="I5379">
        <v>-4.4900000000000002E-2</v>
      </c>
      <c r="J5379">
        <v>-0.40329999999999999</v>
      </c>
      <c r="K5379">
        <v>1.2658</v>
      </c>
      <c r="L5379">
        <v>1.0359</v>
      </c>
      <c r="M5379">
        <v>1.02</v>
      </c>
      <c r="N5379">
        <v>-0.56200000000000006</v>
      </c>
      <c r="O5379">
        <v>0.9284</v>
      </c>
      <c r="P5379">
        <v>-2.5030000000000001</v>
      </c>
      <c r="Q5379">
        <v>-0.28999999999999998</v>
      </c>
      <c r="R5379">
        <v>2.9899999999999999E-2</v>
      </c>
      <c r="S5379">
        <v>0.104</v>
      </c>
      <c r="T5379">
        <v>-0.57489999999999997</v>
      </c>
      <c r="U5379">
        <v>-0.26879999999999998</v>
      </c>
      <c r="V5379">
        <v>0.50490000000000002</v>
      </c>
      <c r="W5379">
        <v>-0.98370000000000002</v>
      </c>
      <c r="X5379">
        <v>1.125</v>
      </c>
      <c r="Y5379">
        <v>0.1163</v>
      </c>
    </row>
    <row r="5380" spans="1:25" x14ac:dyDescent="0.2">
      <c r="A5380" t="s">
        <v>5401</v>
      </c>
      <c r="B5380" t="s">
        <v>10476</v>
      </c>
      <c r="C5380">
        <v>0.10249999999999999</v>
      </c>
      <c r="D5380">
        <v>0.38769999999999999</v>
      </c>
      <c r="E5380">
        <v>0.1143</v>
      </c>
      <c r="F5380">
        <v>-5.91E-2</v>
      </c>
      <c r="G5380">
        <v>0.95220000000000005</v>
      </c>
      <c r="H5380">
        <v>-0.7228</v>
      </c>
      <c r="I5380">
        <v>-0.93940000000000001</v>
      </c>
      <c r="J5380">
        <v>0.39760000000000001</v>
      </c>
      <c r="K5380">
        <v>0.28799999999999998</v>
      </c>
      <c r="L5380">
        <v>-0.2334</v>
      </c>
      <c r="M5380">
        <v>-0.56169999999999998</v>
      </c>
      <c r="N5380">
        <v>-0.29530000000000001</v>
      </c>
      <c r="O5380">
        <v>0.50629999999999997</v>
      </c>
      <c r="P5380">
        <v>0.1018</v>
      </c>
      <c r="Q5380">
        <v>0.75770000000000004</v>
      </c>
      <c r="R5380">
        <v>-0.74580000000000002</v>
      </c>
      <c r="S5380">
        <v>0.78539999999999999</v>
      </c>
      <c r="T5380">
        <v>1.581</v>
      </c>
      <c r="U5380">
        <v>9.2999999999999999E-2</v>
      </c>
      <c r="V5380">
        <v>-0.625</v>
      </c>
      <c r="W5380">
        <v>0.45290000000000002</v>
      </c>
      <c r="X5380">
        <v>0.45619999999999999</v>
      </c>
      <c r="Y5380">
        <v>0.61419999999999997</v>
      </c>
    </row>
    <row r="5381" spans="1:25" x14ac:dyDescent="0.2">
      <c r="A5381" t="s">
        <v>5402</v>
      </c>
      <c r="B5381" t="s">
        <v>10477</v>
      </c>
      <c r="C5381">
        <v>1.6748000000000001</v>
      </c>
      <c r="D5381">
        <v>-0.2092</v>
      </c>
      <c r="E5381">
        <v>-5.6899999999999999E-2</v>
      </c>
      <c r="F5381">
        <v>0.59960000000000002</v>
      </c>
      <c r="G5381">
        <v>0.624</v>
      </c>
      <c r="H5381">
        <v>-0.49220000000000003</v>
      </c>
      <c r="I5381">
        <v>4.5100000000000001E-2</v>
      </c>
      <c r="J5381">
        <v>-6.6E-3</v>
      </c>
      <c r="K5381">
        <v>0.4269</v>
      </c>
      <c r="L5381">
        <v>-4.7100000000000003E-2</v>
      </c>
      <c r="M5381">
        <v>-0.33310000000000001</v>
      </c>
      <c r="N5381">
        <v>0.27650000000000002</v>
      </c>
      <c r="O5381">
        <v>0.6835</v>
      </c>
      <c r="P5381">
        <v>-0.54220000000000002</v>
      </c>
      <c r="Q5381">
        <v>-0.59870000000000001</v>
      </c>
      <c r="R5381">
        <v>-0.43840000000000001</v>
      </c>
      <c r="S5381">
        <v>-0.25669999999999998</v>
      </c>
      <c r="T5381">
        <v>-1.5195000000000001</v>
      </c>
      <c r="U5381">
        <v>2.6200000000000001E-2</v>
      </c>
      <c r="V5381">
        <v>-6.9400000000000003E-2</v>
      </c>
      <c r="W5381">
        <v>0.83460000000000001</v>
      </c>
      <c r="X5381">
        <v>-0.61119999999999997</v>
      </c>
      <c r="Y5381">
        <v>6.9199999999999998E-2</v>
      </c>
    </row>
    <row r="5382" spans="1:25" x14ac:dyDescent="0.2">
      <c r="A5382" t="s">
        <v>5403</v>
      </c>
      <c r="B5382" t="s">
        <v>10478</v>
      </c>
      <c r="C5382">
        <v>-0.46239999999999998</v>
      </c>
      <c r="D5382">
        <v>-0.29430000000000001</v>
      </c>
      <c r="E5382">
        <v>-0.6915</v>
      </c>
      <c r="F5382">
        <v>-0.2843</v>
      </c>
      <c r="G5382">
        <v>-0.71179999999999999</v>
      </c>
      <c r="H5382">
        <v>-0.45029999999999998</v>
      </c>
      <c r="I5382">
        <v>0.11600000000000001</v>
      </c>
      <c r="J5382">
        <v>-0.82420000000000004</v>
      </c>
      <c r="K5382">
        <v>-0.66349999999999998</v>
      </c>
      <c r="L5382">
        <v>-0.67859999999999998</v>
      </c>
      <c r="M5382">
        <v>-0.74829999999999997</v>
      </c>
      <c r="N5382">
        <v>0.33610000000000001</v>
      </c>
      <c r="O5382">
        <v>-0.2099</v>
      </c>
      <c r="P5382">
        <v>-0.53620000000000001</v>
      </c>
      <c r="Q5382">
        <v>0.74390000000000001</v>
      </c>
      <c r="R5382">
        <v>-1.4532</v>
      </c>
      <c r="S5382">
        <v>-6.4299999999999996E-2</v>
      </c>
      <c r="T5382">
        <v>-0.59530000000000005</v>
      </c>
      <c r="U5382">
        <v>3.1899999999999998E-2</v>
      </c>
      <c r="V5382">
        <v>-0.78869999999999996</v>
      </c>
      <c r="W5382">
        <v>-0.41299999999999998</v>
      </c>
      <c r="X5382">
        <v>0.1673</v>
      </c>
      <c r="Y5382">
        <v>0.45129999999999998</v>
      </c>
    </row>
    <row r="5383" spans="1:25" x14ac:dyDescent="0.2">
      <c r="A5383" t="s">
        <v>5404</v>
      </c>
      <c r="B5383" t="s">
        <v>5404</v>
      </c>
      <c r="C5383">
        <v>-0.93</v>
      </c>
      <c r="D5383">
        <v>0.77080000000000004</v>
      </c>
      <c r="E5383">
        <v>0.59440000000000004</v>
      </c>
      <c r="F5383">
        <v>2.2631999999999999</v>
      </c>
      <c r="G5383">
        <v>-0.34689999999999999</v>
      </c>
      <c r="H5383">
        <v>-0.27689999999999998</v>
      </c>
      <c r="I5383">
        <v>1.0218</v>
      </c>
      <c r="J5383">
        <v>2.5112999999999999</v>
      </c>
      <c r="K5383">
        <v>0.64680000000000004</v>
      </c>
      <c r="L5383">
        <v>-0.3821</v>
      </c>
      <c r="M5383">
        <v>-0.81179999999999997</v>
      </c>
      <c r="N5383">
        <v>-0.8387</v>
      </c>
      <c r="O5383">
        <v>1.4429000000000001</v>
      </c>
      <c r="P5383">
        <v>-0.58309999999999995</v>
      </c>
      <c r="Q5383">
        <v>-1.67E-2</v>
      </c>
      <c r="R5383">
        <v>-2.8755000000000002</v>
      </c>
      <c r="S5383">
        <v>-0.13139999999999999</v>
      </c>
      <c r="T5383">
        <v>-0.2079</v>
      </c>
      <c r="U5383">
        <v>-3.0200000000000001E-2</v>
      </c>
      <c r="V5383">
        <v>-0.66259999999999997</v>
      </c>
      <c r="W5383">
        <v>-1.5221</v>
      </c>
      <c r="X5383">
        <v>1.6186</v>
      </c>
      <c r="Y5383">
        <v>0.84950000000000003</v>
      </c>
    </row>
    <row r="5384" spans="1:25" x14ac:dyDescent="0.2">
      <c r="A5384" t="s">
        <v>5405</v>
      </c>
      <c r="B5384" t="s">
        <v>10479</v>
      </c>
      <c r="C5384">
        <v>-0.4798</v>
      </c>
      <c r="D5384">
        <v>-0.69489999999999996</v>
      </c>
      <c r="E5384">
        <v>-4.2099999999999999E-2</v>
      </c>
      <c r="F5384">
        <v>5.5300000000000002E-2</v>
      </c>
      <c r="G5384">
        <v>-0.69240000000000002</v>
      </c>
      <c r="H5384">
        <v>-1.8472</v>
      </c>
      <c r="I5384">
        <v>-0.88039999999999996</v>
      </c>
      <c r="J5384">
        <v>-0.1111</v>
      </c>
      <c r="K5384">
        <v>-0.80210000000000004</v>
      </c>
      <c r="L5384">
        <v>-1.2102999999999999</v>
      </c>
      <c r="M5384">
        <v>-1.3626</v>
      </c>
      <c r="N5384">
        <v>-0.54969999999999997</v>
      </c>
      <c r="O5384">
        <v>-0.17080000000000001</v>
      </c>
      <c r="P5384">
        <v>-1.3532999999999999</v>
      </c>
      <c r="Q5384">
        <v>-0.86399999999999999</v>
      </c>
      <c r="R5384">
        <v>1.3508</v>
      </c>
      <c r="S5384">
        <v>-0.50409999999999999</v>
      </c>
      <c r="T5384">
        <v>-0.45</v>
      </c>
      <c r="U5384">
        <v>-0.25719999999999998</v>
      </c>
      <c r="V5384">
        <v>-1.1754</v>
      </c>
      <c r="W5384">
        <v>0.97509999999999997</v>
      </c>
      <c r="X5384">
        <v>-0.3881</v>
      </c>
      <c r="Y5384">
        <v>-4.8999999999999998E-3</v>
      </c>
    </row>
    <row r="5385" spans="1:25" x14ac:dyDescent="0.2">
      <c r="A5385" t="s">
        <v>5406</v>
      </c>
      <c r="B5385" t="s">
        <v>10480</v>
      </c>
      <c r="C5385">
        <v>0.36670000000000003</v>
      </c>
      <c r="D5385">
        <v>-1.6614</v>
      </c>
      <c r="E5385">
        <v>-1.1413</v>
      </c>
      <c r="F5385">
        <v>-5.4199999999999998E-2</v>
      </c>
      <c r="G5385">
        <v>-0.1757</v>
      </c>
      <c r="H5385">
        <v>-0.81359999999999999</v>
      </c>
      <c r="I5385">
        <v>-1.9615</v>
      </c>
      <c r="J5385">
        <v>-2.9275000000000002</v>
      </c>
      <c r="K5385">
        <v>-2.1991999999999998</v>
      </c>
      <c r="L5385">
        <v>-2.3384999999999998</v>
      </c>
      <c r="M5385">
        <v>-2.5099999999999998</v>
      </c>
      <c r="N5385">
        <v>-2.948</v>
      </c>
      <c r="O5385">
        <v>-2.8923000000000001</v>
      </c>
      <c r="P5385">
        <v>0.94379999999999997</v>
      </c>
      <c r="Q5385">
        <v>2.2138</v>
      </c>
      <c r="R5385">
        <v>3.2107000000000001</v>
      </c>
      <c r="S5385">
        <v>1.3150999999999999</v>
      </c>
      <c r="T5385">
        <v>2.4173</v>
      </c>
      <c r="U5385">
        <v>-0.2084</v>
      </c>
      <c r="V5385">
        <v>-8.1799999999999998E-2</v>
      </c>
      <c r="W5385">
        <v>1.1443000000000001</v>
      </c>
      <c r="X5385">
        <v>-0.15</v>
      </c>
      <c r="Y5385">
        <v>-0.66220000000000001</v>
      </c>
    </row>
    <row r="5386" spans="1:25" x14ac:dyDescent="0.2">
      <c r="A5386" t="s">
        <v>5407</v>
      </c>
      <c r="B5386" t="s">
        <v>10481</v>
      </c>
      <c r="C5386">
        <v>-9.06E-2</v>
      </c>
      <c r="D5386">
        <v>-1.0606</v>
      </c>
      <c r="E5386">
        <v>-1.1962999999999999</v>
      </c>
      <c r="F5386">
        <v>0.3926</v>
      </c>
      <c r="G5386">
        <v>3.8199999999999998E-2</v>
      </c>
      <c r="H5386">
        <v>-1.0305</v>
      </c>
      <c r="I5386">
        <v>-1.3653</v>
      </c>
      <c r="J5386">
        <v>-0.34389999999999998</v>
      </c>
      <c r="K5386">
        <v>-0.3019</v>
      </c>
      <c r="L5386">
        <v>-1.4841</v>
      </c>
      <c r="M5386">
        <v>-0.81859999999999999</v>
      </c>
      <c r="N5386">
        <v>-0.97650000000000003</v>
      </c>
      <c r="O5386">
        <v>-0.4516</v>
      </c>
      <c r="P5386">
        <v>0.11</v>
      </c>
      <c r="Q5386">
        <v>0.58730000000000004</v>
      </c>
      <c r="R5386">
        <v>0.28739999999999999</v>
      </c>
      <c r="S5386">
        <v>-1.0994999999999999</v>
      </c>
      <c r="T5386">
        <v>1.1649</v>
      </c>
      <c r="U5386">
        <v>0.38450000000000001</v>
      </c>
      <c r="V5386">
        <v>-0.96799999999999997</v>
      </c>
      <c r="W5386">
        <v>1.4249000000000001</v>
      </c>
      <c r="X5386">
        <v>-1.7909999999999999</v>
      </c>
      <c r="Y5386">
        <v>-3.0722</v>
      </c>
    </row>
    <row r="5387" spans="1:25" x14ac:dyDescent="0.2">
      <c r="A5387" t="s">
        <v>5408</v>
      </c>
      <c r="B5387" t="s">
        <v>10482</v>
      </c>
      <c r="C5387">
        <v>0.74790000000000001</v>
      </c>
      <c r="D5387">
        <v>0.2195</v>
      </c>
      <c r="E5387">
        <v>0.45710000000000001</v>
      </c>
      <c r="F5387">
        <v>0.30380000000000001</v>
      </c>
      <c r="G5387">
        <v>0.47739999999999999</v>
      </c>
      <c r="H5387">
        <v>-0.38569999999999999</v>
      </c>
      <c r="I5387">
        <v>0.14779999999999999</v>
      </c>
      <c r="J5387">
        <v>-0.15340000000000001</v>
      </c>
      <c r="K5387">
        <v>0.1346</v>
      </c>
      <c r="L5387">
        <v>0.28720000000000001</v>
      </c>
      <c r="M5387">
        <v>2.2599999999999999E-2</v>
      </c>
      <c r="N5387">
        <v>0.39379999999999998</v>
      </c>
      <c r="O5387">
        <v>0.2409</v>
      </c>
      <c r="P5387">
        <v>0.4597</v>
      </c>
      <c r="Q5387">
        <v>0.67920000000000003</v>
      </c>
      <c r="R5387">
        <v>1.1412</v>
      </c>
      <c r="S5387">
        <v>-1.109</v>
      </c>
      <c r="T5387">
        <v>-0.65710000000000002</v>
      </c>
      <c r="U5387">
        <v>0.33729999999999999</v>
      </c>
      <c r="V5387">
        <v>0.17760000000000001</v>
      </c>
      <c r="W5387">
        <v>-0.39510000000000001</v>
      </c>
      <c r="X5387">
        <v>-0.1244</v>
      </c>
      <c r="Y5387">
        <v>-0.29039999999999999</v>
      </c>
    </row>
    <row r="5388" spans="1:25" x14ac:dyDescent="0.2">
      <c r="A5388" t="s">
        <v>5409</v>
      </c>
      <c r="B5388" t="s">
        <v>10483</v>
      </c>
      <c r="C5388">
        <v>0.9849</v>
      </c>
      <c r="D5388">
        <v>1.1309</v>
      </c>
      <c r="E5388">
        <v>0.17749999999999999</v>
      </c>
      <c r="F5388">
        <v>0.37640000000000001</v>
      </c>
      <c r="G5388">
        <v>0.18840000000000001</v>
      </c>
      <c r="H5388">
        <v>-1.1849000000000001</v>
      </c>
      <c r="I5388">
        <v>1.6709000000000001</v>
      </c>
      <c r="J5388">
        <v>1.7087000000000001</v>
      </c>
      <c r="K5388">
        <v>1.4074</v>
      </c>
      <c r="L5388">
        <v>-0.3543</v>
      </c>
      <c r="M5388">
        <v>-0.50549999999999995</v>
      </c>
      <c r="N5388">
        <v>1.6679999999999999</v>
      </c>
      <c r="O5388">
        <v>1.2927</v>
      </c>
      <c r="P5388">
        <v>-0.89900000000000002</v>
      </c>
      <c r="Q5388">
        <v>-0.61019999999999996</v>
      </c>
      <c r="R5388">
        <v>-0.2782</v>
      </c>
      <c r="S5388">
        <v>0.97450000000000003</v>
      </c>
      <c r="T5388">
        <v>0.64770000000000005</v>
      </c>
      <c r="U5388">
        <v>-1.3404</v>
      </c>
      <c r="V5388">
        <v>-1.7137</v>
      </c>
      <c r="W5388">
        <v>-1.2467999999999999</v>
      </c>
      <c r="X5388">
        <v>1.0948</v>
      </c>
      <c r="Y5388">
        <v>-0.42580000000000001</v>
      </c>
    </row>
    <row r="5389" spans="1:25" x14ac:dyDescent="0.2">
      <c r="A5389" t="s">
        <v>5410</v>
      </c>
      <c r="B5389" t="s">
        <v>10484</v>
      </c>
      <c r="C5389">
        <v>3.4396</v>
      </c>
      <c r="D5389">
        <v>1.7579</v>
      </c>
      <c r="E5389">
        <v>1.2246999999999999</v>
      </c>
      <c r="F5389">
        <v>1.8686</v>
      </c>
      <c r="G5389">
        <v>1.536</v>
      </c>
      <c r="H5389">
        <v>0.73650000000000004</v>
      </c>
      <c r="I5389">
        <v>0.86819999999999997</v>
      </c>
      <c r="J5389">
        <v>1.9979</v>
      </c>
      <c r="K5389">
        <v>0.37709999999999999</v>
      </c>
      <c r="L5389">
        <v>1.3311999999999999</v>
      </c>
      <c r="M5389">
        <v>1.5716000000000001</v>
      </c>
      <c r="N5389">
        <v>0.34989999999999999</v>
      </c>
      <c r="O5389">
        <v>1.4570000000000001</v>
      </c>
      <c r="P5389">
        <v>-1.2295</v>
      </c>
      <c r="Q5389">
        <v>1.556</v>
      </c>
      <c r="R5389">
        <v>-0.68110000000000004</v>
      </c>
      <c r="S5389">
        <v>-1.1241000000000001</v>
      </c>
      <c r="T5389">
        <v>-0.39550000000000002</v>
      </c>
      <c r="U5389">
        <v>-2.2145000000000001</v>
      </c>
      <c r="V5389">
        <v>-3.9600000000000003E-2</v>
      </c>
      <c r="W5389">
        <v>-0.32669999999999999</v>
      </c>
      <c r="X5389">
        <v>-0.62580000000000002</v>
      </c>
      <c r="Y5389">
        <v>-0.34939999999999999</v>
      </c>
    </row>
    <row r="5390" spans="1:25" x14ac:dyDescent="0.2">
      <c r="A5390" t="s">
        <v>5411</v>
      </c>
      <c r="B5390" t="s">
        <v>10485</v>
      </c>
      <c r="C5390">
        <v>-5.5E-2</v>
      </c>
      <c r="D5390">
        <v>0.74850000000000005</v>
      </c>
      <c r="E5390">
        <v>4.9299999999999997E-2</v>
      </c>
      <c r="F5390">
        <v>0.2273</v>
      </c>
      <c r="G5390">
        <v>0.54759999999999998</v>
      </c>
      <c r="H5390">
        <v>-0.48670000000000002</v>
      </c>
      <c r="I5390">
        <v>1.4637</v>
      </c>
      <c r="J5390">
        <v>0.63229999999999997</v>
      </c>
      <c r="K5390">
        <v>7.9100000000000004E-2</v>
      </c>
      <c r="L5390">
        <v>-0.1711</v>
      </c>
      <c r="M5390">
        <v>-0.24199999999999999</v>
      </c>
      <c r="N5390">
        <v>0.64219999999999999</v>
      </c>
      <c r="O5390">
        <v>8.7400000000000005E-2</v>
      </c>
      <c r="P5390">
        <v>-1.0449999999999999</v>
      </c>
      <c r="Q5390">
        <v>-0.81640000000000001</v>
      </c>
      <c r="R5390">
        <v>-0.7117</v>
      </c>
      <c r="S5390">
        <v>-0.8518</v>
      </c>
      <c r="T5390">
        <v>6.6199999999999995E-2</v>
      </c>
      <c r="U5390">
        <v>-1.2369000000000001</v>
      </c>
      <c r="V5390">
        <v>-1.4515</v>
      </c>
      <c r="W5390">
        <v>8.4500000000000006E-2</v>
      </c>
      <c r="X5390">
        <v>-0.71719999999999995</v>
      </c>
      <c r="Y5390">
        <v>-0.1018</v>
      </c>
    </row>
    <row r="5391" spans="1:25" x14ac:dyDescent="0.2">
      <c r="A5391" t="s">
        <v>5412</v>
      </c>
      <c r="B5391" t="s">
        <v>10486</v>
      </c>
      <c r="C5391">
        <v>1.8127</v>
      </c>
      <c r="D5391">
        <v>0.56589999999999996</v>
      </c>
      <c r="E5391">
        <v>-0.17710000000000001</v>
      </c>
      <c r="F5391">
        <v>-1.3873</v>
      </c>
      <c r="G5391">
        <v>1.7799</v>
      </c>
      <c r="H5391">
        <v>1.5757000000000001</v>
      </c>
      <c r="I5391">
        <v>0.16539999999999999</v>
      </c>
      <c r="J5391">
        <v>-0.50739999999999996</v>
      </c>
      <c r="K5391">
        <v>-1.2598</v>
      </c>
      <c r="L5391">
        <v>1.4146000000000001</v>
      </c>
      <c r="M5391">
        <v>1.3151999999999999</v>
      </c>
      <c r="N5391">
        <v>-0.54720000000000002</v>
      </c>
      <c r="O5391">
        <v>-0.75970000000000004</v>
      </c>
      <c r="P5391">
        <v>0.70020000000000004</v>
      </c>
      <c r="Q5391">
        <v>1.0940000000000001</v>
      </c>
      <c r="R5391">
        <v>0.8054</v>
      </c>
      <c r="S5391">
        <v>0.77290000000000003</v>
      </c>
      <c r="T5391">
        <v>0.5554</v>
      </c>
      <c r="U5391">
        <v>-1.7299999999999999E-2</v>
      </c>
      <c r="V5391">
        <v>0.35389999999999999</v>
      </c>
      <c r="W5391">
        <v>1.0755999999999999</v>
      </c>
      <c r="X5391">
        <v>-1.0747</v>
      </c>
      <c r="Y5391">
        <v>-0.86240000000000006</v>
      </c>
    </row>
    <row r="5392" spans="1:25" x14ac:dyDescent="0.2">
      <c r="A5392" t="s">
        <v>5413</v>
      </c>
      <c r="B5392" t="s">
        <v>10487</v>
      </c>
      <c r="C5392">
        <v>-9.9900000000000003E-2</v>
      </c>
      <c r="D5392">
        <v>-0.98980000000000001</v>
      </c>
      <c r="E5392">
        <v>0.76670000000000005</v>
      </c>
      <c r="F5392">
        <v>0.42630000000000001</v>
      </c>
      <c r="G5392">
        <v>0.20899999999999999</v>
      </c>
      <c r="H5392">
        <v>-0.89959999999999996</v>
      </c>
      <c r="I5392">
        <v>-0.69450000000000001</v>
      </c>
      <c r="J5392">
        <v>0.99070000000000003</v>
      </c>
      <c r="K5392">
        <v>1.0069999999999999</v>
      </c>
      <c r="L5392">
        <v>-0.59730000000000005</v>
      </c>
      <c r="M5392">
        <v>-0.3533</v>
      </c>
      <c r="N5392">
        <v>-0.27389999999999998</v>
      </c>
      <c r="O5392">
        <v>0.20200000000000001</v>
      </c>
      <c r="P5392">
        <v>-1.3754999999999999</v>
      </c>
      <c r="Q5392">
        <v>-0.1784</v>
      </c>
      <c r="R5392">
        <v>-0.5444</v>
      </c>
      <c r="S5392">
        <v>1.3748</v>
      </c>
      <c r="T5392">
        <v>-0.94259999999999999</v>
      </c>
      <c r="U5392">
        <v>-0.77359999999999995</v>
      </c>
      <c r="V5392">
        <v>-0.29809999999999998</v>
      </c>
      <c r="W5392">
        <v>-0.11749999999999999</v>
      </c>
      <c r="X5392">
        <v>-4.7000000000000002E-3</v>
      </c>
      <c r="Y5392">
        <v>-0.37059999999999998</v>
      </c>
    </row>
    <row r="5393" spans="1:25" x14ac:dyDescent="0.2">
      <c r="A5393" t="s">
        <v>5414</v>
      </c>
      <c r="B5393" t="s">
        <v>5414</v>
      </c>
      <c r="C5393">
        <v>-7.0000000000000001E-3</v>
      </c>
      <c r="D5393">
        <v>0.60860000000000003</v>
      </c>
      <c r="E5393">
        <v>-0.81859999999999999</v>
      </c>
      <c r="F5393">
        <v>0.18609999999999999</v>
      </c>
      <c r="G5393">
        <v>-5.9499999999999997E-2</v>
      </c>
      <c r="H5393">
        <v>-0.48409999999999997</v>
      </c>
      <c r="I5393">
        <v>0.184</v>
      </c>
      <c r="J5393">
        <v>0.53649999999999998</v>
      </c>
      <c r="K5393">
        <v>-0.36059999999999998</v>
      </c>
      <c r="L5393">
        <v>0.15490000000000001</v>
      </c>
      <c r="M5393">
        <v>-0.35389999999999999</v>
      </c>
      <c r="N5393">
        <v>0.43070000000000003</v>
      </c>
      <c r="O5393">
        <v>-0.53969999999999996</v>
      </c>
      <c r="P5393">
        <v>-1.0012000000000001</v>
      </c>
      <c r="Q5393">
        <v>-0.82369999999999999</v>
      </c>
      <c r="R5393">
        <v>-0.64500000000000002</v>
      </c>
      <c r="S5393">
        <v>0.81289999999999996</v>
      </c>
      <c r="T5393">
        <v>-0.9123</v>
      </c>
      <c r="U5393">
        <v>-0.53100000000000003</v>
      </c>
      <c r="V5393">
        <v>0.43719999999999998</v>
      </c>
      <c r="W5393">
        <v>0.99299999999999999</v>
      </c>
      <c r="X5393">
        <v>-1.5809</v>
      </c>
      <c r="Y5393">
        <v>-0.24160000000000001</v>
      </c>
    </row>
    <row r="5394" spans="1:25" x14ac:dyDescent="0.2">
      <c r="A5394" t="s">
        <v>5415</v>
      </c>
      <c r="B5394" t="s">
        <v>10488</v>
      </c>
      <c r="C5394">
        <v>-0.32479999999999998</v>
      </c>
      <c r="D5394">
        <v>-1.0543</v>
      </c>
      <c r="E5394">
        <v>6.9199999999999998E-2</v>
      </c>
      <c r="F5394">
        <v>-0.23089999999999999</v>
      </c>
      <c r="G5394">
        <v>4.7300000000000002E-2</v>
      </c>
      <c r="H5394">
        <v>-0.53959999999999997</v>
      </c>
      <c r="I5394">
        <v>-1.0056</v>
      </c>
      <c r="J5394">
        <v>0.88390000000000002</v>
      </c>
      <c r="K5394">
        <v>0.32890000000000003</v>
      </c>
      <c r="L5394">
        <v>0.67169999999999996</v>
      </c>
      <c r="M5394">
        <v>-0.60680000000000001</v>
      </c>
      <c r="N5394">
        <v>-1.0678000000000001</v>
      </c>
      <c r="O5394">
        <v>0.29189999999999999</v>
      </c>
      <c r="P5394">
        <v>1.6969000000000001</v>
      </c>
      <c r="Q5394">
        <v>-1.2544999999999999</v>
      </c>
      <c r="R5394">
        <v>-0.98619999999999997</v>
      </c>
      <c r="S5394">
        <v>-0.26850000000000002</v>
      </c>
      <c r="T5394">
        <v>-6.8500000000000005E-2</v>
      </c>
      <c r="U5394">
        <v>1.5873999999999999</v>
      </c>
      <c r="V5394">
        <v>-0.90810000000000002</v>
      </c>
      <c r="W5394">
        <v>-0.19450000000000001</v>
      </c>
      <c r="X5394">
        <v>2.2376</v>
      </c>
      <c r="Y5394">
        <v>-0.81950000000000001</v>
      </c>
    </row>
    <row r="5395" spans="1:25" x14ac:dyDescent="0.2">
      <c r="A5395" t="s">
        <v>5416</v>
      </c>
      <c r="B5395" t="s">
        <v>10489</v>
      </c>
      <c r="C5395">
        <v>0.88439999999999996</v>
      </c>
      <c r="D5395">
        <v>-1.7259</v>
      </c>
      <c r="E5395">
        <v>-0.61319999999999997</v>
      </c>
      <c r="F5395">
        <v>-1.1137999999999999</v>
      </c>
      <c r="G5395">
        <v>1.1484000000000001</v>
      </c>
      <c r="H5395">
        <v>-0.2336</v>
      </c>
      <c r="I5395">
        <v>-0.78039999999999998</v>
      </c>
      <c r="J5395">
        <v>-0.31740000000000002</v>
      </c>
      <c r="K5395">
        <v>-0.62619999999999998</v>
      </c>
      <c r="L5395">
        <v>-0.5605</v>
      </c>
      <c r="M5395">
        <v>-0.88160000000000005</v>
      </c>
      <c r="N5395">
        <v>-0.37790000000000001</v>
      </c>
      <c r="O5395">
        <v>-0.78520000000000001</v>
      </c>
      <c r="P5395">
        <v>1.0585</v>
      </c>
      <c r="Q5395">
        <v>0.45789999999999997</v>
      </c>
      <c r="R5395">
        <v>1.2297</v>
      </c>
      <c r="S5395">
        <v>1.4737</v>
      </c>
      <c r="T5395">
        <v>2.5001000000000002</v>
      </c>
      <c r="U5395">
        <v>2.1156999999999999</v>
      </c>
      <c r="V5395">
        <v>0.26960000000000001</v>
      </c>
      <c r="W5395">
        <v>0.97599999999999998</v>
      </c>
      <c r="X5395">
        <v>1.7361</v>
      </c>
      <c r="Y5395">
        <v>0.78710000000000002</v>
      </c>
    </row>
    <row r="5396" spans="1:25" x14ac:dyDescent="0.2">
      <c r="A5396" t="s">
        <v>5417</v>
      </c>
      <c r="B5396" t="s">
        <v>10490</v>
      </c>
      <c r="C5396">
        <v>-1.4527000000000001</v>
      </c>
      <c r="D5396">
        <v>-1.3057000000000001</v>
      </c>
      <c r="E5396">
        <v>-0.64880000000000004</v>
      </c>
      <c r="F5396">
        <v>0.25750000000000001</v>
      </c>
      <c r="G5396">
        <v>-0.5665</v>
      </c>
      <c r="H5396">
        <v>-1.3286</v>
      </c>
      <c r="I5396">
        <v>-0.58740000000000003</v>
      </c>
      <c r="J5396">
        <v>-0.45810000000000001</v>
      </c>
      <c r="K5396">
        <v>-0.19839999999999999</v>
      </c>
      <c r="L5396">
        <v>-1.4577</v>
      </c>
      <c r="M5396">
        <v>-1.8001</v>
      </c>
      <c r="N5396">
        <v>-1.4694</v>
      </c>
      <c r="O5396">
        <v>-1.2724</v>
      </c>
      <c r="P5396">
        <v>-0.14979999999999999</v>
      </c>
      <c r="Q5396">
        <v>-0.95699999999999996</v>
      </c>
      <c r="R5396">
        <v>-2.1000000000000001E-2</v>
      </c>
      <c r="S5396">
        <v>2.2008999999999999</v>
      </c>
      <c r="T5396">
        <v>0.44169999999999998</v>
      </c>
      <c r="U5396">
        <v>-0.84079999999999999</v>
      </c>
      <c r="V5396">
        <v>-0.42080000000000001</v>
      </c>
      <c r="W5396">
        <v>0.63370000000000004</v>
      </c>
      <c r="X5396">
        <v>1.5682</v>
      </c>
      <c r="Y5396">
        <v>-1.2079</v>
      </c>
    </row>
    <row r="5397" spans="1:25" x14ac:dyDescent="0.2">
      <c r="A5397" t="s">
        <v>5418</v>
      </c>
      <c r="B5397" t="s">
        <v>10491</v>
      </c>
      <c r="C5397">
        <v>0.21890000000000001</v>
      </c>
      <c r="D5397">
        <v>-0.31469999999999998</v>
      </c>
      <c r="E5397">
        <v>0.35560000000000003</v>
      </c>
      <c r="F5397">
        <v>-0.2432</v>
      </c>
      <c r="G5397">
        <v>0.14699999999999999</v>
      </c>
      <c r="H5397">
        <v>0.32619999999999999</v>
      </c>
      <c r="I5397">
        <v>0.64049999999999996</v>
      </c>
      <c r="J5397">
        <v>0.14979999999999999</v>
      </c>
      <c r="K5397">
        <v>-0.38629999999999998</v>
      </c>
      <c r="L5397">
        <v>0.92689999999999995</v>
      </c>
      <c r="M5397">
        <v>0.65669999999999995</v>
      </c>
      <c r="N5397">
        <v>-0.77339999999999998</v>
      </c>
      <c r="O5397">
        <v>9.1700000000000004E-2</v>
      </c>
      <c r="P5397">
        <v>1.4789000000000001</v>
      </c>
      <c r="Q5397">
        <v>0.49209999999999998</v>
      </c>
      <c r="R5397">
        <v>0.36409999999999998</v>
      </c>
      <c r="S5397">
        <v>-0.30270000000000002</v>
      </c>
      <c r="T5397">
        <v>0.17330000000000001</v>
      </c>
      <c r="U5397">
        <v>-1.1957</v>
      </c>
      <c r="V5397">
        <v>3.7699999999999997E-2</v>
      </c>
      <c r="W5397">
        <v>-7.0000000000000007E-2</v>
      </c>
      <c r="X5397">
        <v>1.8017000000000001</v>
      </c>
      <c r="Y5397">
        <v>0.6371</v>
      </c>
    </row>
    <row r="5398" spans="1:25" x14ac:dyDescent="0.2">
      <c r="A5398" t="s">
        <v>5419</v>
      </c>
      <c r="B5398" t="s">
        <v>10492</v>
      </c>
      <c r="C5398">
        <v>0.16320000000000001</v>
      </c>
      <c r="D5398">
        <v>-0.86650000000000005</v>
      </c>
      <c r="E5398">
        <v>0.85599999999999998</v>
      </c>
      <c r="F5398">
        <v>0.62860000000000005</v>
      </c>
      <c r="G5398">
        <v>0.4294</v>
      </c>
      <c r="H5398">
        <v>-1.0136000000000001</v>
      </c>
      <c r="I5398">
        <v>-0.61099999999999999</v>
      </c>
      <c r="J5398">
        <v>-1.0045999999999999</v>
      </c>
      <c r="K5398">
        <v>0.22389999999999999</v>
      </c>
      <c r="L5398">
        <v>-0.73870000000000002</v>
      </c>
      <c r="M5398">
        <v>-0.50339999999999996</v>
      </c>
      <c r="N5398">
        <v>-1.1218999999999999</v>
      </c>
      <c r="O5398">
        <v>-5.8799999999999998E-2</v>
      </c>
      <c r="P5398">
        <v>-0.3513</v>
      </c>
      <c r="Q5398">
        <v>-0.43269999999999997</v>
      </c>
      <c r="R5398">
        <v>-0.1009</v>
      </c>
      <c r="S5398">
        <v>0.83130000000000004</v>
      </c>
      <c r="T5398">
        <v>0.17430000000000001</v>
      </c>
      <c r="U5398">
        <v>-1.3914</v>
      </c>
      <c r="V5398">
        <v>-0.51039999999999996</v>
      </c>
      <c r="W5398">
        <v>-0.29349999999999998</v>
      </c>
      <c r="X5398">
        <v>5.8200000000000002E-2</v>
      </c>
      <c r="Y5398">
        <v>0.70920000000000005</v>
      </c>
    </row>
    <row r="5399" spans="1:25" x14ac:dyDescent="0.2">
      <c r="A5399" t="s">
        <v>5420</v>
      </c>
      <c r="B5399" t="s">
        <v>10493</v>
      </c>
      <c r="C5399">
        <v>0.74870000000000003</v>
      </c>
      <c r="D5399">
        <v>0.2586</v>
      </c>
      <c r="E5399">
        <v>-7.6E-3</v>
      </c>
      <c r="F5399">
        <v>0.61519999999999997</v>
      </c>
      <c r="G5399">
        <v>-0.372</v>
      </c>
      <c r="H5399">
        <v>-0.28810000000000002</v>
      </c>
      <c r="I5399">
        <v>1.46E-2</v>
      </c>
      <c r="J5399">
        <v>-0.63580000000000003</v>
      </c>
      <c r="K5399">
        <v>0.9546</v>
      </c>
      <c r="L5399">
        <v>-0.28510000000000002</v>
      </c>
      <c r="M5399">
        <v>-0.59670000000000001</v>
      </c>
      <c r="N5399">
        <v>-5.7299999999999997E-2</v>
      </c>
      <c r="O5399">
        <v>-0.35920000000000002</v>
      </c>
      <c r="P5399">
        <v>-1.9386000000000001</v>
      </c>
      <c r="Q5399">
        <v>-1.2468999999999999</v>
      </c>
      <c r="R5399">
        <v>-0.36270000000000002</v>
      </c>
      <c r="S5399">
        <v>-3.39E-2</v>
      </c>
      <c r="T5399">
        <v>1.1181000000000001</v>
      </c>
      <c r="U5399">
        <v>-1.5364</v>
      </c>
      <c r="V5399">
        <v>-0.80600000000000005</v>
      </c>
      <c r="W5399">
        <v>-4.5900000000000003E-2</v>
      </c>
      <c r="X5399">
        <v>-0.47189999999999999</v>
      </c>
      <c r="Y5399">
        <v>1.1779999999999999</v>
      </c>
    </row>
    <row r="5400" spans="1:25" x14ac:dyDescent="0.2">
      <c r="A5400" t="s">
        <v>5421</v>
      </c>
      <c r="B5400" t="s">
        <v>10494</v>
      </c>
      <c r="C5400">
        <v>6.3E-3</v>
      </c>
      <c r="D5400">
        <v>-6.3399999999999998E-2</v>
      </c>
      <c r="E5400">
        <v>-1.3239000000000001</v>
      </c>
      <c r="F5400">
        <v>-0.80449999999999999</v>
      </c>
      <c r="G5400">
        <v>-0.58750000000000002</v>
      </c>
      <c r="H5400">
        <v>-0.44180000000000003</v>
      </c>
      <c r="I5400">
        <v>-0.83489999999999998</v>
      </c>
      <c r="J5400">
        <v>-1.3387</v>
      </c>
      <c r="K5400">
        <v>0.4148</v>
      </c>
      <c r="L5400">
        <v>-0.40439999999999998</v>
      </c>
      <c r="M5400">
        <v>-0.74280000000000002</v>
      </c>
      <c r="N5400">
        <v>-0.89080000000000004</v>
      </c>
      <c r="O5400">
        <v>-0.56379999999999997</v>
      </c>
      <c r="P5400">
        <v>0.64239999999999997</v>
      </c>
      <c r="Q5400">
        <v>0.7087</v>
      </c>
      <c r="R5400">
        <v>-0.24340000000000001</v>
      </c>
      <c r="S5400">
        <v>-0.1376</v>
      </c>
      <c r="T5400">
        <v>0.39629999999999999</v>
      </c>
      <c r="U5400">
        <v>0.50990000000000002</v>
      </c>
      <c r="V5400">
        <v>0.36520000000000002</v>
      </c>
      <c r="W5400">
        <v>0.67159999999999997</v>
      </c>
      <c r="X5400">
        <v>1.2694000000000001</v>
      </c>
      <c r="Y5400">
        <v>-9.4799999999999995E-2</v>
      </c>
    </row>
    <row r="5401" spans="1:25" x14ac:dyDescent="0.2">
      <c r="A5401" t="s">
        <v>5422</v>
      </c>
      <c r="B5401" t="s">
        <v>10495</v>
      </c>
      <c r="C5401">
        <v>-0.77</v>
      </c>
      <c r="D5401">
        <v>0.85240000000000005</v>
      </c>
      <c r="E5401">
        <v>-0.30990000000000001</v>
      </c>
      <c r="F5401">
        <v>-0.79330000000000001</v>
      </c>
      <c r="G5401">
        <v>-0.54769999999999996</v>
      </c>
      <c r="H5401">
        <v>-0.91279999999999994</v>
      </c>
      <c r="I5401">
        <v>0.61319999999999997</v>
      </c>
      <c r="J5401">
        <v>-0.22409999999999999</v>
      </c>
      <c r="K5401">
        <v>-1.0264</v>
      </c>
      <c r="L5401">
        <v>-1.2099</v>
      </c>
      <c r="M5401">
        <v>0.152</v>
      </c>
      <c r="N5401">
        <v>0.3977</v>
      </c>
      <c r="O5401">
        <v>-0.23769999999999999</v>
      </c>
      <c r="P5401">
        <v>-1.6520999999999999</v>
      </c>
      <c r="Q5401">
        <v>-0.95320000000000005</v>
      </c>
      <c r="R5401">
        <v>-0.13420000000000001</v>
      </c>
      <c r="S5401">
        <v>-0.93520000000000003</v>
      </c>
      <c r="T5401">
        <v>-0.1265</v>
      </c>
      <c r="U5401">
        <v>-1.3307</v>
      </c>
      <c r="V5401">
        <v>1.7255</v>
      </c>
      <c r="W5401">
        <v>0.63929999999999998</v>
      </c>
      <c r="X5401">
        <v>-0.3795</v>
      </c>
      <c r="Y5401">
        <v>1.0246</v>
      </c>
    </row>
    <row r="5402" spans="1:25" x14ac:dyDescent="0.2">
      <c r="A5402" t="s">
        <v>5423</v>
      </c>
      <c r="B5402" t="s">
        <v>10496</v>
      </c>
      <c r="C5402">
        <v>0.92510000000000003</v>
      </c>
      <c r="D5402">
        <v>-0.25019999999999998</v>
      </c>
      <c r="E5402">
        <v>-0.12479999999999999</v>
      </c>
      <c r="F5402">
        <v>-1.0337000000000001</v>
      </c>
      <c r="G5402">
        <v>1.5829</v>
      </c>
      <c r="H5402">
        <v>2.3767999999999998</v>
      </c>
      <c r="I5402">
        <v>0.37469999999999998</v>
      </c>
      <c r="J5402">
        <v>-0.56599999999999995</v>
      </c>
      <c r="K5402">
        <v>-0.66759999999999997</v>
      </c>
      <c r="L5402">
        <v>1.4826999999999999</v>
      </c>
      <c r="M5402">
        <v>0.55989999999999995</v>
      </c>
      <c r="N5402">
        <v>0.50209999999999999</v>
      </c>
      <c r="O5402">
        <v>-0.49680000000000002</v>
      </c>
      <c r="P5402">
        <v>-1.4411</v>
      </c>
      <c r="Q5402">
        <v>0.99480000000000002</v>
      </c>
      <c r="R5402">
        <v>-7.4999999999999997E-3</v>
      </c>
      <c r="S5402">
        <v>-0.27239999999999998</v>
      </c>
      <c r="T5402">
        <v>-1.2513000000000001</v>
      </c>
      <c r="U5402">
        <v>-0.46389999999999998</v>
      </c>
      <c r="V5402">
        <v>-0.62419999999999998</v>
      </c>
      <c r="W5402">
        <v>-0.36670000000000003</v>
      </c>
      <c r="X5402">
        <v>0.33629999999999999</v>
      </c>
      <c r="Y5402">
        <v>-0.84619999999999995</v>
      </c>
    </row>
    <row r="5403" spans="1:25" x14ac:dyDescent="0.2">
      <c r="A5403" t="s">
        <v>5424</v>
      </c>
      <c r="B5403" t="s">
        <v>5424</v>
      </c>
      <c r="C5403">
        <v>1.3028999999999999</v>
      </c>
      <c r="D5403">
        <v>-1.3972</v>
      </c>
      <c r="E5403">
        <v>-1.0570999999999999</v>
      </c>
      <c r="F5403">
        <v>-1.0905</v>
      </c>
      <c r="G5403">
        <v>1.2985</v>
      </c>
      <c r="H5403">
        <v>0.18060000000000001</v>
      </c>
      <c r="I5403">
        <v>-0.81189999999999996</v>
      </c>
      <c r="J5403">
        <v>-1.1182000000000001</v>
      </c>
      <c r="K5403">
        <v>-1.0437000000000001</v>
      </c>
      <c r="L5403">
        <v>0.15429999999999999</v>
      </c>
      <c r="M5403">
        <v>5.5199999999999999E-2</v>
      </c>
      <c r="N5403">
        <v>-1.4255</v>
      </c>
      <c r="O5403">
        <v>-0.55820000000000003</v>
      </c>
      <c r="P5403">
        <v>1.4294</v>
      </c>
      <c r="Q5403">
        <v>6.4000000000000001E-2</v>
      </c>
      <c r="R5403">
        <v>1.8200000000000001E-2</v>
      </c>
      <c r="S5403">
        <v>1.2350000000000001</v>
      </c>
      <c r="T5403">
        <v>0.1323</v>
      </c>
      <c r="U5403">
        <v>0.24310000000000001</v>
      </c>
      <c r="V5403">
        <v>-0.25159999999999999</v>
      </c>
      <c r="W5403">
        <v>0.44719999999999999</v>
      </c>
      <c r="X5403">
        <v>1.1487000000000001</v>
      </c>
      <c r="Y5403">
        <v>-0.77829999999999999</v>
      </c>
    </row>
    <row r="5404" spans="1:25" x14ac:dyDescent="0.2">
      <c r="A5404" t="s">
        <v>5425</v>
      </c>
      <c r="B5404" t="s">
        <v>10497</v>
      </c>
      <c r="C5404">
        <v>1.1356999999999999</v>
      </c>
      <c r="D5404">
        <v>1.1533</v>
      </c>
      <c r="E5404">
        <v>-0.3644</v>
      </c>
      <c r="F5404">
        <v>-0.25740000000000002</v>
      </c>
      <c r="G5404">
        <v>0.1278</v>
      </c>
      <c r="H5404">
        <v>0.24990000000000001</v>
      </c>
      <c r="I5404">
        <v>-0.17449999999999999</v>
      </c>
      <c r="J5404">
        <v>0.23180000000000001</v>
      </c>
      <c r="K5404">
        <v>-1.0754999999999999</v>
      </c>
      <c r="L5404">
        <v>-0.47060000000000002</v>
      </c>
      <c r="M5404">
        <v>-0.73709999999999998</v>
      </c>
      <c r="N5404">
        <v>-0.497</v>
      </c>
      <c r="O5404">
        <v>-0.34460000000000002</v>
      </c>
      <c r="P5404">
        <v>-0.7228</v>
      </c>
      <c r="Q5404">
        <v>0.52690000000000003</v>
      </c>
      <c r="R5404">
        <v>0.1668</v>
      </c>
      <c r="S5404">
        <v>-0.23630000000000001</v>
      </c>
      <c r="T5404">
        <v>-2.0912000000000002</v>
      </c>
      <c r="U5404">
        <v>-0.57269999999999999</v>
      </c>
      <c r="V5404">
        <v>0.8468</v>
      </c>
      <c r="W5404">
        <v>0.52769999999999995</v>
      </c>
      <c r="X5404">
        <v>0.19739999999999999</v>
      </c>
      <c r="Y5404">
        <v>-1.7096</v>
      </c>
    </row>
    <row r="5405" spans="1:25" x14ac:dyDescent="0.2">
      <c r="A5405" t="s">
        <v>5426</v>
      </c>
      <c r="B5405" t="s">
        <v>10498</v>
      </c>
      <c r="C5405">
        <v>0.3054</v>
      </c>
      <c r="D5405">
        <v>0.57779999999999998</v>
      </c>
      <c r="E5405">
        <v>0.16819999999999999</v>
      </c>
      <c r="F5405">
        <v>0.12520000000000001</v>
      </c>
      <c r="G5405">
        <v>0.81769999999999998</v>
      </c>
      <c r="H5405">
        <v>-0.18890000000000001</v>
      </c>
      <c r="I5405">
        <v>0.40839999999999999</v>
      </c>
      <c r="J5405">
        <v>-0.104</v>
      </c>
      <c r="K5405">
        <v>0.58340000000000003</v>
      </c>
      <c r="L5405">
        <v>0.71909999999999996</v>
      </c>
      <c r="M5405">
        <v>0.79530000000000001</v>
      </c>
      <c r="N5405">
        <v>-0.55679999999999996</v>
      </c>
      <c r="O5405">
        <v>-0.1512</v>
      </c>
      <c r="P5405">
        <v>-1.1742999999999999</v>
      </c>
      <c r="Q5405">
        <v>-1.236</v>
      </c>
      <c r="R5405">
        <v>-1.105</v>
      </c>
      <c r="S5405">
        <v>-2.5474000000000001</v>
      </c>
      <c r="T5405">
        <v>-0.81569999999999998</v>
      </c>
      <c r="U5405">
        <v>-0.73409999999999997</v>
      </c>
      <c r="V5405">
        <v>1.361</v>
      </c>
      <c r="W5405">
        <v>8.1000000000000003E-2</v>
      </c>
      <c r="X5405">
        <v>-0.70189999999999997</v>
      </c>
      <c r="Y5405">
        <v>-1.5438000000000001</v>
      </c>
    </row>
    <row r="5406" spans="1:25" x14ac:dyDescent="0.2">
      <c r="A5406" t="s">
        <v>5427</v>
      </c>
      <c r="B5406" t="s">
        <v>10499</v>
      </c>
      <c r="C5406">
        <v>1.7977000000000001</v>
      </c>
      <c r="D5406">
        <v>-0.78169999999999995</v>
      </c>
      <c r="E5406">
        <v>-0.47639999999999999</v>
      </c>
      <c r="F5406">
        <v>0.92359999999999998</v>
      </c>
      <c r="G5406">
        <v>0.45739999999999997</v>
      </c>
      <c r="H5406">
        <v>0.2258</v>
      </c>
      <c r="I5406">
        <v>-0.29380000000000001</v>
      </c>
      <c r="J5406">
        <v>-2.0836999999999999</v>
      </c>
      <c r="K5406">
        <v>-2.8658999999999999</v>
      </c>
      <c r="L5406">
        <v>-1.8408</v>
      </c>
      <c r="M5406">
        <v>0.31659999999999999</v>
      </c>
      <c r="N5406">
        <v>-0.4627</v>
      </c>
      <c r="O5406">
        <v>-1.6926000000000001</v>
      </c>
      <c r="P5406">
        <v>2.1097000000000001</v>
      </c>
      <c r="Q5406">
        <v>1.7938000000000001</v>
      </c>
      <c r="R5406">
        <v>0.99299999999999999</v>
      </c>
      <c r="S5406">
        <v>-2.6396000000000002</v>
      </c>
      <c r="T5406">
        <v>-0.71719999999999995</v>
      </c>
      <c r="U5406">
        <v>2.6387999999999998</v>
      </c>
      <c r="V5406">
        <v>-0.21820000000000001</v>
      </c>
      <c r="W5406">
        <v>4.3653000000000004</v>
      </c>
      <c r="X5406">
        <v>-4.0999999999999996</v>
      </c>
      <c r="Y5406">
        <v>-0.62849999999999995</v>
      </c>
    </row>
    <row r="5407" spans="1:25" x14ac:dyDescent="0.2">
      <c r="A5407" t="s">
        <v>5428</v>
      </c>
      <c r="B5407" t="s">
        <v>5428</v>
      </c>
      <c r="C5407">
        <v>-0.5696</v>
      </c>
      <c r="D5407">
        <v>-0.1646</v>
      </c>
      <c r="E5407">
        <v>-1.712</v>
      </c>
      <c r="F5407">
        <v>-9.5100000000000004E-2</v>
      </c>
      <c r="G5407">
        <v>-0.50780000000000003</v>
      </c>
      <c r="H5407">
        <v>-1.1138999999999999</v>
      </c>
      <c r="I5407">
        <v>-1.1973</v>
      </c>
      <c r="J5407">
        <v>-1.2053</v>
      </c>
      <c r="K5407">
        <v>-1.6798</v>
      </c>
      <c r="L5407">
        <v>-1.6957</v>
      </c>
      <c r="M5407">
        <v>-1.3849</v>
      </c>
      <c r="N5407">
        <v>-1.1468</v>
      </c>
      <c r="O5407">
        <v>-1.1759999999999999</v>
      </c>
      <c r="P5407">
        <v>-0.47470000000000001</v>
      </c>
      <c r="Q5407">
        <v>-0.8921</v>
      </c>
      <c r="R5407">
        <v>0.87209999999999999</v>
      </c>
      <c r="S5407">
        <v>0.67479999999999996</v>
      </c>
      <c r="T5407">
        <v>-0.23719999999999999</v>
      </c>
      <c r="U5407">
        <v>-0.99419999999999997</v>
      </c>
      <c r="V5407">
        <v>-1.8420000000000001</v>
      </c>
      <c r="W5407">
        <v>2.3887999999999998</v>
      </c>
      <c r="X5407">
        <v>-0.34150000000000003</v>
      </c>
      <c r="Y5407">
        <v>1.8726</v>
      </c>
    </row>
    <row r="5408" spans="1:25" x14ac:dyDescent="0.2">
      <c r="A5408" t="s">
        <v>5429</v>
      </c>
      <c r="B5408" t="s">
        <v>10500</v>
      </c>
      <c r="C5408">
        <v>-0.1774</v>
      </c>
      <c r="D5408">
        <v>-0.13289999999999999</v>
      </c>
      <c r="E5408">
        <v>0.67049999999999998</v>
      </c>
      <c r="F5408">
        <v>0.44550000000000001</v>
      </c>
      <c r="G5408">
        <v>0.81010000000000004</v>
      </c>
      <c r="H5408">
        <v>1.0410999999999999</v>
      </c>
      <c r="I5408">
        <v>0.59530000000000005</v>
      </c>
      <c r="J5408">
        <v>-0.87760000000000005</v>
      </c>
      <c r="K5408">
        <v>0.36380000000000001</v>
      </c>
      <c r="L5408">
        <v>1.6017999999999999</v>
      </c>
      <c r="M5408">
        <v>0.4985</v>
      </c>
      <c r="N5408">
        <v>1.0134000000000001</v>
      </c>
      <c r="O5408">
        <v>-0.40110000000000001</v>
      </c>
      <c r="P5408">
        <v>-0.26140000000000002</v>
      </c>
      <c r="Q5408">
        <v>-0.68869999999999998</v>
      </c>
      <c r="R5408">
        <v>-1.5624</v>
      </c>
      <c r="S5408">
        <v>-3.27E-2</v>
      </c>
      <c r="T5408">
        <v>0.25290000000000001</v>
      </c>
      <c r="U5408">
        <v>-0.30220000000000002</v>
      </c>
      <c r="V5408">
        <v>5.0900000000000001E-2</v>
      </c>
      <c r="W5408">
        <v>-1.3559000000000001</v>
      </c>
      <c r="X5408">
        <v>-7.3800000000000004E-2</v>
      </c>
      <c r="Y5408">
        <v>-0.54659999999999997</v>
      </c>
    </row>
    <row r="5409" spans="1:25" x14ac:dyDescent="0.2">
      <c r="A5409" t="s">
        <v>5430</v>
      </c>
      <c r="B5409" t="s">
        <v>10501</v>
      </c>
      <c r="C5409">
        <v>7.0699999999999999E-2</v>
      </c>
      <c r="D5409">
        <v>-9.1499999999999998E-2</v>
      </c>
      <c r="E5409">
        <v>-1.1955</v>
      </c>
      <c r="F5409">
        <v>-0.96960000000000002</v>
      </c>
      <c r="G5409">
        <v>0.7994</v>
      </c>
      <c r="H5409">
        <v>0.74160000000000004</v>
      </c>
      <c r="I5409">
        <v>0.21279999999999999</v>
      </c>
      <c r="J5409">
        <v>-0.75639999999999996</v>
      </c>
      <c r="K5409">
        <v>-0.38140000000000002</v>
      </c>
      <c r="L5409">
        <v>-1.2085999999999999</v>
      </c>
      <c r="M5409">
        <v>0.13780000000000001</v>
      </c>
      <c r="N5409">
        <v>-4.3099999999999999E-2</v>
      </c>
      <c r="O5409">
        <v>-0.19839999999999999</v>
      </c>
      <c r="P5409">
        <v>-2.8999999999999998E-3</v>
      </c>
      <c r="Q5409">
        <v>-0.57609999999999995</v>
      </c>
      <c r="R5409">
        <v>1.3549</v>
      </c>
      <c r="S5409">
        <v>0.80349999999999999</v>
      </c>
      <c r="T5409">
        <v>1.1787000000000001</v>
      </c>
      <c r="U5409">
        <v>-0.71650000000000003</v>
      </c>
      <c r="V5409">
        <v>0.80030000000000001</v>
      </c>
      <c r="W5409">
        <v>0.36199999999999999</v>
      </c>
      <c r="X5409">
        <v>-0.75390000000000001</v>
      </c>
      <c r="Y5409">
        <v>0.20599999999999999</v>
      </c>
    </row>
    <row r="5410" spans="1:25" x14ac:dyDescent="0.2">
      <c r="A5410" t="s">
        <v>5431</v>
      </c>
      <c r="B5410" t="s">
        <v>10502</v>
      </c>
      <c r="C5410">
        <v>0.74780000000000002</v>
      </c>
      <c r="D5410">
        <v>-1.2473000000000001</v>
      </c>
      <c r="E5410">
        <v>-0.84689999999999999</v>
      </c>
      <c r="F5410">
        <v>0.39319999999999999</v>
      </c>
      <c r="G5410">
        <v>0.18290000000000001</v>
      </c>
      <c r="H5410">
        <v>-0.38740000000000002</v>
      </c>
      <c r="I5410">
        <v>-0.55859999999999999</v>
      </c>
      <c r="J5410">
        <v>-0.34860000000000002</v>
      </c>
      <c r="K5410">
        <v>0.57020000000000004</v>
      </c>
      <c r="L5410">
        <v>0.28960000000000002</v>
      </c>
      <c r="M5410">
        <v>-0.46560000000000001</v>
      </c>
      <c r="N5410">
        <v>-7.7799999999999994E-2</v>
      </c>
      <c r="O5410">
        <v>-0.32340000000000002</v>
      </c>
      <c r="P5410">
        <v>-0.26769999999999999</v>
      </c>
      <c r="Q5410">
        <v>1.2074</v>
      </c>
      <c r="R5410">
        <v>-1.5229999999999999</v>
      </c>
      <c r="S5410">
        <v>-1.3241000000000001</v>
      </c>
      <c r="T5410">
        <v>-0.17280000000000001</v>
      </c>
      <c r="U5410">
        <v>-0.63690000000000002</v>
      </c>
      <c r="V5410">
        <v>0.45</v>
      </c>
      <c r="W5410">
        <v>0.71879999999999999</v>
      </c>
      <c r="X5410">
        <v>-0.92749999999999999</v>
      </c>
      <c r="Y5410">
        <v>1.1367</v>
      </c>
    </row>
    <row r="5411" spans="1:25" x14ac:dyDescent="0.2">
      <c r="A5411" t="s">
        <v>5432</v>
      </c>
      <c r="B5411" t="s">
        <v>10503</v>
      </c>
      <c r="C5411">
        <v>1.4361999999999999</v>
      </c>
      <c r="D5411">
        <v>3.0808</v>
      </c>
      <c r="E5411">
        <v>1.8902000000000001</v>
      </c>
      <c r="F5411">
        <v>2.7791000000000001</v>
      </c>
      <c r="G5411">
        <v>1.3237000000000001</v>
      </c>
      <c r="H5411">
        <v>0.36820000000000003</v>
      </c>
      <c r="I5411">
        <v>2.9504000000000001</v>
      </c>
      <c r="J5411">
        <v>2.5367000000000002</v>
      </c>
      <c r="K5411">
        <v>7.9699999999999993E-2</v>
      </c>
      <c r="L5411">
        <v>2.6587999999999998</v>
      </c>
      <c r="M5411">
        <v>0.94820000000000004</v>
      </c>
      <c r="N5411">
        <v>2.5101</v>
      </c>
      <c r="O5411">
        <v>1.611</v>
      </c>
      <c r="P5411">
        <v>-2.1463000000000001</v>
      </c>
      <c r="Q5411">
        <v>-1.6873</v>
      </c>
      <c r="R5411">
        <v>-3.3475000000000001</v>
      </c>
      <c r="S5411">
        <v>-0.34439999999999998</v>
      </c>
      <c r="T5411">
        <v>-1.7</v>
      </c>
      <c r="U5411">
        <v>-0.501</v>
      </c>
      <c r="V5411">
        <v>0.63859999999999995</v>
      </c>
      <c r="W5411">
        <v>-1.6637</v>
      </c>
      <c r="X5411">
        <v>-1.1102000000000001</v>
      </c>
      <c r="Y5411">
        <v>0.36969999999999997</v>
      </c>
    </row>
    <row r="5412" spans="1:25" x14ac:dyDescent="0.2">
      <c r="A5412" t="s">
        <v>5433</v>
      </c>
      <c r="B5412" t="s">
        <v>5433</v>
      </c>
      <c r="C5412">
        <v>-0.3322</v>
      </c>
      <c r="D5412">
        <v>2.4043999999999999</v>
      </c>
      <c r="E5412">
        <v>-1.0296000000000001</v>
      </c>
      <c r="F5412">
        <v>0.47760000000000002</v>
      </c>
      <c r="G5412">
        <v>-0.47110000000000002</v>
      </c>
      <c r="H5412">
        <v>0.27229999999999999</v>
      </c>
      <c r="I5412">
        <v>1.4133</v>
      </c>
      <c r="J5412">
        <v>0.49059999999999998</v>
      </c>
      <c r="K5412">
        <v>1.1459999999999999</v>
      </c>
      <c r="L5412">
        <v>0.57150000000000001</v>
      </c>
      <c r="M5412">
        <v>-1.0388999999999999</v>
      </c>
      <c r="N5412">
        <v>0.9577</v>
      </c>
      <c r="O5412">
        <v>0.54849999999999999</v>
      </c>
      <c r="P5412">
        <v>1.6493</v>
      </c>
      <c r="Q5412">
        <v>0.73939999999999995</v>
      </c>
      <c r="R5412">
        <v>0.96409999999999996</v>
      </c>
      <c r="S5412">
        <v>-1.8768</v>
      </c>
      <c r="T5412">
        <v>-2.3896999999999999</v>
      </c>
      <c r="U5412">
        <v>-0.16370000000000001</v>
      </c>
      <c r="V5412">
        <v>-0.8871</v>
      </c>
      <c r="W5412">
        <v>1.0982000000000001</v>
      </c>
      <c r="X5412">
        <v>-1.5716000000000001</v>
      </c>
      <c r="Y5412">
        <v>0.1822</v>
      </c>
    </row>
    <row r="5413" spans="1:25" x14ac:dyDescent="0.2">
      <c r="A5413" t="s">
        <v>5434</v>
      </c>
      <c r="B5413" t="s">
        <v>10504</v>
      </c>
      <c r="C5413">
        <v>0.69289999999999996</v>
      </c>
      <c r="D5413">
        <v>0.95269999999999999</v>
      </c>
      <c r="E5413">
        <v>-1.0494000000000001</v>
      </c>
      <c r="F5413">
        <v>1.7786999999999999</v>
      </c>
      <c r="G5413">
        <v>-0.18</v>
      </c>
      <c r="H5413">
        <v>0.1721</v>
      </c>
      <c r="I5413">
        <v>-0.5696</v>
      </c>
      <c r="J5413">
        <v>-1.0281</v>
      </c>
      <c r="K5413">
        <v>-0.29959999999999998</v>
      </c>
      <c r="L5413">
        <v>-0.1855</v>
      </c>
      <c r="M5413">
        <v>0.88870000000000005</v>
      </c>
      <c r="N5413">
        <v>0.44</v>
      </c>
      <c r="O5413">
        <v>-0.74060000000000004</v>
      </c>
      <c r="P5413">
        <v>-0.32690000000000002</v>
      </c>
      <c r="Q5413">
        <v>-8.2900000000000001E-2</v>
      </c>
      <c r="R5413">
        <v>2.0533999999999999</v>
      </c>
      <c r="S5413">
        <v>-1.6006</v>
      </c>
      <c r="T5413">
        <v>-0.81320000000000003</v>
      </c>
      <c r="U5413">
        <v>-2.0194000000000001</v>
      </c>
      <c r="V5413">
        <v>1.6664000000000001</v>
      </c>
      <c r="W5413">
        <v>1.6319999999999999</v>
      </c>
      <c r="X5413">
        <v>-2.1</v>
      </c>
      <c r="Y5413">
        <v>-0.7258</v>
      </c>
    </row>
    <row r="5414" spans="1:25" x14ac:dyDescent="0.2">
      <c r="A5414" t="s">
        <v>5435</v>
      </c>
      <c r="B5414" t="s">
        <v>10505</v>
      </c>
      <c r="C5414">
        <v>-0.77100000000000002</v>
      </c>
      <c r="D5414">
        <v>1.4358</v>
      </c>
      <c r="E5414">
        <v>0.95920000000000005</v>
      </c>
      <c r="F5414">
        <v>1.3555999999999999</v>
      </c>
      <c r="G5414">
        <v>-9.0200000000000002E-2</v>
      </c>
      <c r="H5414">
        <v>0.31790000000000002</v>
      </c>
      <c r="I5414">
        <v>2.5030000000000001</v>
      </c>
      <c r="J5414">
        <v>0.41949999999999998</v>
      </c>
      <c r="K5414">
        <v>1.6760999999999999</v>
      </c>
      <c r="L5414">
        <v>0.96709999999999996</v>
      </c>
      <c r="M5414">
        <v>0.84360000000000002</v>
      </c>
      <c r="N5414">
        <v>1.2675000000000001</v>
      </c>
      <c r="O5414">
        <v>-0.60799999999999998</v>
      </c>
      <c r="P5414">
        <v>-0.27500000000000002</v>
      </c>
      <c r="Q5414">
        <v>-1.3703000000000001</v>
      </c>
      <c r="R5414">
        <v>-0.54790000000000005</v>
      </c>
      <c r="S5414">
        <v>-1.1852</v>
      </c>
      <c r="T5414">
        <v>-2.01E-2</v>
      </c>
      <c r="U5414">
        <v>0.36520000000000002</v>
      </c>
      <c r="V5414">
        <v>-2.1713</v>
      </c>
      <c r="W5414">
        <v>0.43930000000000002</v>
      </c>
      <c r="X5414">
        <v>-1.0028999999999999</v>
      </c>
      <c r="Y5414">
        <v>0.87</v>
      </c>
    </row>
    <row r="5415" spans="1:25" x14ac:dyDescent="0.2">
      <c r="A5415" t="s">
        <v>5436</v>
      </c>
      <c r="B5415" t="s">
        <v>5436</v>
      </c>
      <c r="C5415">
        <v>-1.4559</v>
      </c>
      <c r="D5415">
        <v>0.7883</v>
      </c>
      <c r="E5415">
        <v>1.7681</v>
      </c>
      <c r="F5415">
        <v>2.2627000000000002</v>
      </c>
      <c r="G5415">
        <v>0.85340000000000005</v>
      </c>
      <c r="H5415">
        <v>-7.2099999999999997E-2</v>
      </c>
      <c r="I5415">
        <v>1.2959000000000001</v>
      </c>
      <c r="J5415">
        <v>1.891</v>
      </c>
      <c r="K5415">
        <v>2.1526999999999998</v>
      </c>
      <c r="L5415">
        <v>-0.19789999999999999</v>
      </c>
      <c r="M5415">
        <v>0.61439999999999995</v>
      </c>
      <c r="N5415">
        <v>1.9676</v>
      </c>
      <c r="O5415">
        <v>1.5216000000000001</v>
      </c>
      <c r="P5415">
        <v>-0.6391</v>
      </c>
      <c r="Q5415">
        <v>-1.0235000000000001</v>
      </c>
      <c r="R5415">
        <v>8.43E-2</v>
      </c>
      <c r="S5415">
        <v>0.53580000000000005</v>
      </c>
      <c r="T5415">
        <v>0.88780000000000003</v>
      </c>
      <c r="U5415">
        <v>0.22389999999999999</v>
      </c>
      <c r="V5415">
        <v>-2.2637</v>
      </c>
      <c r="W5415">
        <v>-0.77190000000000003</v>
      </c>
      <c r="X5415">
        <v>-0.68089999999999995</v>
      </c>
      <c r="Y5415">
        <v>1.1234</v>
      </c>
    </row>
    <row r="5416" spans="1:25" x14ac:dyDescent="0.2">
      <c r="A5416" t="s">
        <v>5437</v>
      </c>
      <c r="B5416" t="s">
        <v>10506</v>
      </c>
      <c r="C5416">
        <v>2.64E-2</v>
      </c>
      <c r="D5416">
        <v>-8.7099999999999997E-2</v>
      </c>
      <c r="E5416">
        <v>2.4762</v>
      </c>
      <c r="F5416">
        <v>2.5863999999999998</v>
      </c>
      <c r="G5416">
        <v>0.31469999999999998</v>
      </c>
      <c r="H5416">
        <v>0.1323</v>
      </c>
      <c r="I5416">
        <v>0.99329999999999996</v>
      </c>
      <c r="J5416">
        <v>1.5236000000000001</v>
      </c>
      <c r="K5416">
        <v>2.0668000000000002</v>
      </c>
      <c r="L5416">
        <v>1.0498000000000001</v>
      </c>
      <c r="M5416">
        <v>0.8206</v>
      </c>
      <c r="N5416">
        <v>0.75370000000000004</v>
      </c>
      <c r="O5416">
        <v>1.2835000000000001</v>
      </c>
      <c r="P5416">
        <v>-1.0148999999999999</v>
      </c>
      <c r="Q5416">
        <v>-1.6792</v>
      </c>
      <c r="R5416">
        <v>-1.3046</v>
      </c>
      <c r="S5416">
        <v>-0.65769999999999995</v>
      </c>
      <c r="T5416">
        <v>0.59360000000000002</v>
      </c>
      <c r="U5416">
        <v>-1.2431000000000001</v>
      </c>
      <c r="V5416">
        <v>-1.3493999999999999</v>
      </c>
      <c r="W5416">
        <v>-0.71379999999999999</v>
      </c>
      <c r="X5416">
        <v>-1.1042000000000001</v>
      </c>
      <c r="Y5416">
        <v>-0.32769999999999999</v>
      </c>
    </row>
    <row r="5417" spans="1:25" x14ac:dyDescent="0.2">
      <c r="A5417" t="s">
        <v>5438</v>
      </c>
      <c r="B5417" t="s">
        <v>10507</v>
      </c>
      <c r="C5417">
        <v>-1.7717000000000001</v>
      </c>
      <c r="D5417">
        <v>5.1336000000000004</v>
      </c>
      <c r="E5417">
        <v>1.9621999999999999</v>
      </c>
      <c r="F5417">
        <v>0.28939999999999999</v>
      </c>
      <c r="G5417">
        <v>2.3056000000000001</v>
      </c>
      <c r="H5417">
        <v>1.8301000000000001</v>
      </c>
      <c r="I5417">
        <v>5.4931999999999999</v>
      </c>
      <c r="J5417">
        <v>2.3001999999999998</v>
      </c>
      <c r="K5417">
        <v>1.3654999999999999</v>
      </c>
      <c r="L5417">
        <v>2.3731</v>
      </c>
      <c r="M5417">
        <v>2.1739000000000002</v>
      </c>
      <c r="N5417">
        <v>5.2582000000000004</v>
      </c>
      <c r="O5417">
        <v>1.2258</v>
      </c>
      <c r="P5417">
        <v>-4.0708000000000002</v>
      </c>
      <c r="Q5417">
        <v>-2.3681999999999999</v>
      </c>
      <c r="R5417">
        <v>-0.29970000000000002</v>
      </c>
      <c r="S5417">
        <v>7.4800000000000005E-2</v>
      </c>
      <c r="T5417">
        <v>0.1545</v>
      </c>
      <c r="U5417">
        <v>-2.738</v>
      </c>
      <c r="V5417">
        <v>-2.3586999999999998</v>
      </c>
      <c r="W5417">
        <v>-0.61990000000000001</v>
      </c>
      <c r="X5417">
        <v>1.49</v>
      </c>
      <c r="Y5417">
        <v>1.4009</v>
      </c>
    </row>
    <row r="5418" spans="1:25" x14ac:dyDescent="0.2">
      <c r="A5418" t="s">
        <v>5439</v>
      </c>
      <c r="B5418" t="s">
        <v>10508</v>
      </c>
      <c r="C5418">
        <v>-1.0051000000000001</v>
      </c>
      <c r="D5418">
        <v>-0.43909999999999999</v>
      </c>
      <c r="E5418">
        <v>0.69350000000000001</v>
      </c>
      <c r="F5418">
        <v>-0.68289999999999995</v>
      </c>
      <c r="G5418">
        <v>5.8900000000000001E-2</v>
      </c>
      <c r="H5418">
        <v>0.315</v>
      </c>
      <c r="I5418">
        <v>0.19719999999999999</v>
      </c>
      <c r="J5418">
        <v>9.7600000000000006E-2</v>
      </c>
      <c r="K5418">
        <v>-0.40610000000000002</v>
      </c>
      <c r="L5418">
        <v>0.77070000000000005</v>
      </c>
      <c r="M5418">
        <v>-0.92669999999999997</v>
      </c>
      <c r="N5418">
        <v>0.57479999999999998</v>
      </c>
      <c r="O5418">
        <v>0.91269999999999996</v>
      </c>
      <c r="P5418">
        <v>-0.39850000000000002</v>
      </c>
      <c r="Q5418">
        <v>-1.0703</v>
      </c>
      <c r="R5418">
        <v>-1.2968999999999999</v>
      </c>
      <c r="S5418">
        <v>1.1603000000000001</v>
      </c>
      <c r="T5418">
        <v>0.84750000000000003</v>
      </c>
      <c r="U5418">
        <v>-0.89770000000000005</v>
      </c>
      <c r="V5418">
        <v>-1.2383999999999999</v>
      </c>
      <c r="W5418">
        <v>-0.84599999999999997</v>
      </c>
      <c r="X5418">
        <v>0.40300000000000002</v>
      </c>
      <c r="Y5418">
        <v>-0.79379999999999995</v>
      </c>
    </row>
    <row r="5419" spans="1:25" x14ac:dyDescent="0.2">
      <c r="A5419" t="s">
        <v>5440</v>
      </c>
      <c r="B5419" t="s">
        <v>10509</v>
      </c>
      <c r="C5419">
        <v>0.80610000000000004</v>
      </c>
      <c r="D5419">
        <v>-0.84689999999999999</v>
      </c>
      <c r="E5419">
        <v>-0.21709999999999999</v>
      </c>
      <c r="F5419">
        <v>-0.40129999999999999</v>
      </c>
      <c r="G5419">
        <v>0.67589999999999995</v>
      </c>
      <c r="H5419">
        <v>0.81130000000000002</v>
      </c>
      <c r="I5419">
        <v>-0.68200000000000005</v>
      </c>
      <c r="J5419">
        <v>-0.36680000000000001</v>
      </c>
      <c r="K5419">
        <v>0.13120000000000001</v>
      </c>
      <c r="L5419">
        <v>0.1363</v>
      </c>
      <c r="M5419">
        <v>0.72399999999999998</v>
      </c>
      <c r="N5419">
        <v>-0.6361</v>
      </c>
      <c r="O5419">
        <v>0.60609999999999997</v>
      </c>
      <c r="P5419">
        <v>0.99750000000000005</v>
      </c>
      <c r="Q5419">
        <v>-0.52270000000000005</v>
      </c>
      <c r="R5419">
        <v>-0.3206</v>
      </c>
      <c r="S5419">
        <v>2.34</v>
      </c>
      <c r="T5419">
        <v>0.40450000000000003</v>
      </c>
      <c r="U5419">
        <v>0.4199</v>
      </c>
      <c r="V5419">
        <v>-0.54090000000000005</v>
      </c>
      <c r="W5419">
        <v>-0.41959999999999997</v>
      </c>
      <c r="X5419">
        <v>0.72460000000000002</v>
      </c>
      <c r="Y5419">
        <v>-1.3525</v>
      </c>
    </row>
    <row r="5420" spans="1:25" x14ac:dyDescent="0.2">
      <c r="A5420" t="s">
        <v>5441</v>
      </c>
      <c r="B5420" t="s">
        <v>10510</v>
      </c>
      <c r="C5420">
        <v>0.30299999999999999</v>
      </c>
      <c r="D5420">
        <v>-0.53480000000000005</v>
      </c>
      <c r="E5420">
        <v>-4.1200000000000001E-2</v>
      </c>
      <c r="F5420">
        <v>0.37169999999999997</v>
      </c>
      <c r="G5420">
        <v>-2.4899999999999999E-2</v>
      </c>
      <c r="H5420">
        <v>-0.1638</v>
      </c>
      <c r="I5420">
        <v>-0.4259</v>
      </c>
      <c r="J5420">
        <v>-0.37269999999999998</v>
      </c>
      <c r="K5420">
        <v>0.93059999999999998</v>
      </c>
      <c r="L5420">
        <v>-0.43430000000000002</v>
      </c>
      <c r="M5420">
        <v>-0.1159</v>
      </c>
      <c r="N5420">
        <v>-0.43419999999999997</v>
      </c>
      <c r="O5420">
        <v>-0.2303</v>
      </c>
      <c r="P5420">
        <v>0.34339999999999998</v>
      </c>
      <c r="Q5420">
        <v>0.43120000000000003</v>
      </c>
      <c r="R5420">
        <v>1.3189</v>
      </c>
      <c r="S5420">
        <v>-0.93969999999999998</v>
      </c>
      <c r="T5420">
        <v>0.10829999999999999</v>
      </c>
      <c r="U5420">
        <v>0.21990000000000001</v>
      </c>
      <c r="V5420">
        <v>0.2994</v>
      </c>
      <c r="W5420">
        <v>1.2096</v>
      </c>
      <c r="X5420">
        <v>0.1186</v>
      </c>
      <c r="Y5420">
        <v>0.65869999999999995</v>
      </c>
    </row>
    <row r="5421" spans="1:25" x14ac:dyDescent="0.2">
      <c r="A5421" t="s">
        <v>5442</v>
      </c>
      <c r="B5421" t="s">
        <v>5442</v>
      </c>
      <c r="C5421">
        <v>-1.1198999999999999</v>
      </c>
      <c r="D5421">
        <v>-0.2243</v>
      </c>
      <c r="E5421">
        <v>-1.0553999999999999</v>
      </c>
      <c r="F5421">
        <v>0.2167</v>
      </c>
      <c r="G5421">
        <v>-0.98429999999999995</v>
      </c>
      <c r="H5421">
        <v>-1.2653000000000001</v>
      </c>
      <c r="I5421">
        <v>-1.8599999999999998E-2</v>
      </c>
      <c r="J5421">
        <v>-0.217</v>
      </c>
      <c r="K5421">
        <v>0.20180000000000001</v>
      </c>
      <c r="L5421">
        <v>-0.93289999999999995</v>
      </c>
      <c r="M5421">
        <v>-0.83909999999999996</v>
      </c>
      <c r="N5421">
        <v>-0.46289999999999998</v>
      </c>
      <c r="O5421">
        <v>-9.8100000000000007E-2</v>
      </c>
      <c r="P5421">
        <v>-0.85199999999999998</v>
      </c>
      <c r="Q5421">
        <v>-0.50680000000000003</v>
      </c>
      <c r="R5421">
        <v>1.6099000000000001</v>
      </c>
      <c r="S5421">
        <v>-0.57440000000000002</v>
      </c>
      <c r="T5421">
        <v>0.43730000000000002</v>
      </c>
      <c r="U5421">
        <v>-0.1484</v>
      </c>
      <c r="V5421">
        <v>-1.1935</v>
      </c>
      <c r="W5421">
        <v>1.1393</v>
      </c>
      <c r="X5421">
        <v>-6.5100000000000005E-2</v>
      </c>
      <c r="Y5421">
        <v>0.59540000000000004</v>
      </c>
    </row>
    <row r="5422" spans="1:25" x14ac:dyDescent="0.2">
      <c r="A5422" t="s">
        <v>5443</v>
      </c>
      <c r="B5422" t="s">
        <v>10511</v>
      </c>
      <c r="C5422">
        <v>0.18920000000000001</v>
      </c>
      <c r="D5422">
        <v>0.3039</v>
      </c>
      <c r="E5422">
        <v>-0.22209999999999999</v>
      </c>
      <c r="F5422">
        <v>-0.40010000000000001</v>
      </c>
      <c r="G5422">
        <v>-1.8800000000000001E-2</v>
      </c>
      <c r="H5422">
        <v>0.80589999999999995</v>
      </c>
      <c r="I5422">
        <v>-0.46510000000000001</v>
      </c>
      <c r="J5422">
        <v>-2.87E-2</v>
      </c>
      <c r="K5422">
        <v>0.16750000000000001</v>
      </c>
      <c r="L5422">
        <v>-0.21890000000000001</v>
      </c>
      <c r="M5422">
        <v>-0.55449999999999999</v>
      </c>
      <c r="N5422">
        <v>-0.21160000000000001</v>
      </c>
      <c r="O5422">
        <v>-0.55479999999999996</v>
      </c>
      <c r="P5422">
        <v>0.83489999999999998</v>
      </c>
      <c r="Q5422">
        <v>0.34770000000000001</v>
      </c>
      <c r="R5422">
        <v>0.80630000000000002</v>
      </c>
      <c r="S5422">
        <v>-1.0276000000000001</v>
      </c>
      <c r="T5422">
        <v>-0.71799999999999997</v>
      </c>
      <c r="U5422">
        <v>-0.41959999999999997</v>
      </c>
      <c r="V5422">
        <v>-9.3700000000000006E-2</v>
      </c>
      <c r="W5422">
        <v>-1.2016</v>
      </c>
      <c r="X5422">
        <v>-0.3241</v>
      </c>
      <c r="Y5422">
        <v>0.55800000000000005</v>
      </c>
    </row>
    <row r="5423" spans="1:25" x14ac:dyDescent="0.2">
      <c r="A5423" t="s">
        <v>5444</v>
      </c>
      <c r="B5423" t="s">
        <v>10512</v>
      </c>
      <c r="C5423">
        <v>-2.1812</v>
      </c>
      <c r="D5423">
        <v>0.32800000000000001</v>
      </c>
      <c r="E5423">
        <v>-0.62549999999999994</v>
      </c>
      <c r="F5423">
        <v>0.80320000000000003</v>
      </c>
      <c r="G5423">
        <v>-0.3024</v>
      </c>
      <c r="H5423">
        <v>-0.69850000000000001</v>
      </c>
      <c r="I5423">
        <v>-0.127</v>
      </c>
      <c r="J5423">
        <v>0.29780000000000001</v>
      </c>
      <c r="K5423">
        <v>-0.23319999999999999</v>
      </c>
      <c r="L5423">
        <v>-8.0799999999999997E-2</v>
      </c>
      <c r="M5423">
        <v>-1.3075000000000001</v>
      </c>
      <c r="N5423">
        <v>-0.89780000000000004</v>
      </c>
      <c r="O5423">
        <v>-9.2200000000000004E-2</v>
      </c>
      <c r="P5423">
        <v>0.52810000000000001</v>
      </c>
      <c r="Q5423">
        <v>-1.464</v>
      </c>
      <c r="R5423">
        <v>0.50160000000000005</v>
      </c>
      <c r="S5423">
        <v>-0.25790000000000002</v>
      </c>
      <c r="T5423">
        <v>-0.95009999999999994</v>
      </c>
      <c r="U5423">
        <v>2.7317</v>
      </c>
      <c r="V5423">
        <v>-1.1100000000000001</v>
      </c>
      <c r="W5423">
        <v>-0.48199999999999998</v>
      </c>
      <c r="X5423">
        <v>0.42030000000000001</v>
      </c>
      <c r="Y5423">
        <v>0.71250000000000002</v>
      </c>
    </row>
    <row r="5424" spans="1:25" x14ac:dyDescent="0.2">
      <c r="A5424" t="s">
        <v>5445</v>
      </c>
      <c r="B5424" t="s">
        <v>5445</v>
      </c>
      <c r="C5424">
        <v>-1.2526999999999999</v>
      </c>
      <c r="D5424">
        <v>-0.92830000000000001</v>
      </c>
      <c r="E5424">
        <v>-0.121</v>
      </c>
      <c r="F5424">
        <v>0.39800000000000002</v>
      </c>
      <c r="G5424">
        <v>-2.1309</v>
      </c>
      <c r="H5424">
        <v>-0.69189999999999996</v>
      </c>
      <c r="I5424">
        <v>8.1500000000000003E-2</v>
      </c>
      <c r="J5424">
        <v>-0.81940000000000002</v>
      </c>
      <c r="K5424">
        <v>0.20910000000000001</v>
      </c>
      <c r="L5424">
        <v>-0.95469999999999999</v>
      </c>
      <c r="M5424">
        <v>-0.91839999999999999</v>
      </c>
      <c r="N5424">
        <v>-0.36309999999999998</v>
      </c>
      <c r="O5424">
        <v>-6.0400000000000002E-2</v>
      </c>
      <c r="P5424">
        <v>1.6486000000000001</v>
      </c>
      <c r="Q5424">
        <v>-0.37490000000000001</v>
      </c>
      <c r="R5424">
        <v>1.1674</v>
      </c>
      <c r="S5424">
        <v>0.83199999999999996</v>
      </c>
      <c r="T5424">
        <v>1.4614</v>
      </c>
      <c r="U5424">
        <v>1.7262999999999999</v>
      </c>
      <c r="V5424">
        <v>0.48359999999999997</v>
      </c>
      <c r="W5424">
        <v>1.2191000000000001</v>
      </c>
      <c r="X5424">
        <v>-0.97119999999999995</v>
      </c>
      <c r="Y5424">
        <v>2.0781999999999998</v>
      </c>
    </row>
    <row r="5425" spans="1:25" x14ac:dyDescent="0.2">
      <c r="A5425" t="s">
        <v>5446</v>
      </c>
      <c r="B5425" t="s">
        <v>10513</v>
      </c>
      <c r="C5425">
        <v>-1.2630999999999999</v>
      </c>
      <c r="D5425">
        <v>-0.76449999999999996</v>
      </c>
      <c r="E5425">
        <v>-1.1819999999999999</v>
      </c>
      <c r="F5425">
        <v>0.68810000000000004</v>
      </c>
      <c r="G5425">
        <v>-1.1469</v>
      </c>
      <c r="H5425">
        <v>-1.2687999999999999</v>
      </c>
      <c r="I5425">
        <v>-0.72809999999999997</v>
      </c>
      <c r="J5425">
        <v>-0.90780000000000005</v>
      </c>
      <c r="K5425">
        <v>-0.1037</v>
      </c>
      <c r="L5425">
        <v>-1.2921</v>
      </c>
      <c r="M5425">
        <v>-1.0589</v>
      </c>
      <c r="N5425">
        <v>-0.2079</v>
      </c>
      <c r="O5425">
        <v>-0.51349999999999996</v>
      </c>
      <c r="P5425">
        <v>-0.34670000000000001</v>
      </c>
      <c r="Q5425">
        <v>-0.2772</v>
      </c>
      <c r="R5425">
        <v>0.81640000000000001</v>
      </c>
      <c r="S5425">
        <v>-1.4628000000000001</v>
      </c>
      <c r="T5425">
        <v>1.2307999999999999</v>
      </c>
      <c r="U5425">
        <v>0.40289999999999998</v>
      </c>
      <c r="V5425">
        <v>-0.71109999999999995</v>
      </c>
      <c r="W5425">
        <v>1.8701000000000001</v>
      </c>
      <c r="X5425">
        <v>-0.95209999999999995</v>
      </c>
      <c r="Y5425">
        <v>-1.0230999999999999</v>
      </c>
    </row>
    <row r="5426" spans="1:25" x14ac:dyDescent="0.2">
      <c r="A5426" t="s">
        <v>5447</v>
      </c>
      <c r="B5426" t="s">
        <v>10514</v>
      </c>
      <c r="C5426">
        <v>0.61299999999999999</v>
      </c>
      <c r="D5426">
        <v>-0.39329999999999998</v>
      </c>
      <c r="E5426">
        <v>0.20030000000000001</v>
      </c>
      <c r="F5426">
        <v>0.1285</v>
      </c>
      <c r="G5426">
        <v>1.2545999999999999</v>
      </c>
      <c r="H5426">
        <v>1.0586</v>
      </c>
      <c r="I5426">
        <v>-3.3099999999999997E-2</v>
      </c>
      <c r="J5426">
        <v>0.20169999999999999</v>
      </c>
      <c r="K5426">
        <v>0.63480000000000003</v>
      </c>
      <c r="L5426">
        <v>2.9994999999999998</v>
      </c>
      <c r="M5426">
        <v>1.4168000000000001</v>
      </c>
      <c r="N5426">
        <v>-0.54159999999999997</v>
      </c>
      <c r="O5426">
        <v>-9.1200000000000003E-2</v>
      </c>
      <c r="P5426">
        <v>-1.266</v>
      </c>
      <c r="Q5426">
        <v>-0.34399999999999997</v>
      </c>
      <c r="R5426">
        <v>0.27450000000000002</v>
      </c>
      <c r="S5426">
        <v>1.0722</v>
      </c>
      <c r="T5426">
        <v>-5.9200000000000003E-2</v>
      </c>
      <c r="U5426">
        <v>-1.29</v>
      </c>
      <c r="V5426">
        <v>-0.60109999999999997</v>
      </c>
      <c r="W5426">
        <v>-0.91720000000000002</v>
      </c>
      <c r="X5426">
        <v>0.87039999999999995</v>
      </c>
      <c r="Y5426">
        <v>-1.1065</v>
      </c>
    </row>
    <row r="5427" spans="1:25" x14ac:dyDescent="0.2">
      <c r="A5427" t="s">
        <v>5448</v>
      </c>
      <c r="B5427" t="s">
        <v>10515</v>
      </c>
      <c r="C5427">
        <v>0.5444</v>
      </c>
      <c r="D5427">
        <v>0.9869</v>
      </c>
      <c r="E5427">
        <v>0.80489999999999995</v>
      </c>
      <c r="F5427">
        <v>1.3284</v>
      </c>
      <c r="G5427">
        <v>1.4043000000000001</v>
      </c>
      <c r="H5427">
        <v>1.0201</v>
      </c>
      <c r="I5427">
        <v>1.0483</v>
      </c>
      <c r="J5427">
        <v>1.7829999999999999</v>
      </c>
      <c r="K5427">
        <v>1.9236</v>
      </c>
      <c r="L5427">
        <v>1.216</v>
      </c>
      <c r="M5427">
        <v>1.2568999999999999</v>
      </c>
      <c r="N5427">
        <v>1.1539999999999999</v>
      </c>
      <c r="O5427">
        <v>1.7661</v>
      </c>
      <c r="P5427">
        <v>1.6839</v>
      </c>
      <c r="Q5427">
        <v>-0.41110000000000002</v>
      </c>
      <c r="R5427">
        <v>-1.5638000000000001</v>
      </c>
      <c r="S5427">
        <v>-0.66320000000000001</v>
      </c>
      <c r="T5427">
        <v>-0.26650000000000001</v>
      </c>
      <c r="U5427">
        <v>0.87809999999999999</v>
      </c>
      <c r="V5427">
        <v>-1.1476</v>
      </c>
      <c r="W5427">
        <v>-1.7064999999999999</v>
      </c>
      <c r="X5427">
        <v>-1.3872</v>
      </c>
      <c r="Y5427">
        <v>3.8300000000000001E-2</v>
      </c>
    </row>
    <row r="5428" spans="1:25" x14ac:dyDescent="0.2">
      <c r="A5428" t="s">
        <v>5449</v>
      </c>
      <c r="B5428" t="s">
        <v>10516</v>
      </c>
      <c r="C5428">
        <v>-0.61629999999999996</v>
      </c>
      <c r="D5428">
        <v>0.64929999999999999</v>
      </c>
      <c r="E5428">
        <v>1.5269999999999999</v>
      </c>
      <c r="F5428">
        <v>0.37959999999999999</v>
      </c>
      <c r="G5428">
        <v>-0.20250000000000001</v>
      </c>
      <c r="H5428">
        <v>-0.8306</v>
      </c>
      <c r="I5428">
        <v>0.96130000000000004</v>
      </c>
      <c r="J5428">
        <v>1.2746999999999999</v>
      </c>
      <c r="K5428">
        <v>0.27729999999999999</v>
      </c>
      <c r="L5428">
        <v>4.2700000000000002E-2</v>
      </c>
      <c r="M5428">
        <v>-0.14080000000000001</v>
      </c>
      <c r="N5428">
        <v>1.0033000000000001</v>
      </c>
      <c r="O5428">
        <v>1.0057</v>
      </c>
      <c r="P5428">
        <v>-0.1406</v>
      </c>
      <c r="Q5428">
        <v>-0.12470000000000001</v>
      </c>
      <c r="R5428">
        <v>-1.6478999999999999</v>
      </c>
      <c r="S5428">
        <v>-0.75460000000000005</v>
      </c>
      <c r="T5428">
        <v>-1.1577</v>
      </c>
      <c r="U5428">
        <v>-0.55359999999999998</v>
      </c>
      <c r="V5428">
        <v>-0.3659</v>
      </c>
      <c r="W5428">
        <v>-0.26500000000000001</v>
      </c>
      <c r="X5428">
        <v>1.2810999999999999</v>
      </c>
      <c r="Y5428">
        <v>-1.0698000000000001</v>
      </c>
    </row>
    <row r="5429" spans="1:25" x14ac:dyDescent="0.2">
      <c r="A5429" t="s">
        <v>5450</v>
      </c>
      <c r="B5429" t="s">
        <v>10517</v>
      </c>
      <c r="C5429">
        <v>1.1044</v>
      </c>
      <c r="D5429">
        <v>3.0379</v>
      </c>
      <c r="E5429">
        <v>0.85170000000000001</v>
      </c>
      <c r="F5429">
        <v>0.72160000000000002</v>
      </c>
      <c r="G5429">
        <v>0.8306</v>
      </c>
      <c r="H5429">
        <v>-0.72319999999999995</v>
      </c>
      <c r="I5429">
        <v>1.5768</v>
      </c>
      <c r="J5429">
        <v>0.63380000000000003</v>
      </c>
      <c r="K5429">
        <v>0.1009</v>
      </c>
      <c r="L5429">
        <v>0.89970000000000006</v>
      </c>
      <c r="M5429">
        <v>0.4173</v>
      </c>
      <c r="N5429">
        <v>1.5589999999999999</v>
      </c>
      <c r="O5429">
        <v>0.96689999999999998</v>
      </c>
      <c r="P5429">
        <v>0.46629999999999999</v>
      </c>
      <c r="Q5429">
        <v>-1.4012</v>
      </c>
      <c r="R5429">
        <v>-1.6611</v>
      </c>
      <c r="S5429">
        <v>0.23</v>
      </c>
      <c r="T5429">
        <v>-0.56120000000000003</v>
      </c>
      <c r="U5429">
        <v>-1.5589</v>
      </c>
      <c r="V5429">
        <v>-0.1095</v>
      </c>
      <c r="W5429">
        <v>-0.32250000000000001</v>
      </c>
      <c r="X5429">
        <v>1.3776999999999999</v>
      </c>
      <c r="Y5429">
        <v>0.23089999999999999</v>
      </c>
    </row>
    <row r="5430" spans="1:25" x14ac:dyDescent="0.2">
      <c r="A5430" t="s">
        <v>5451</v>
      </c>
      <c r="B5430" t="s">
        <v>10518</v>
      </c>
      <c r="C5430">
        <v>2.35</v>
      </c>
      <c r="D5430">
        <v>2.9184000000000001</v>
      </c>
      <c r="E5430">
        <v>2.5636999999999999</v>
      </c>
      <c r="F5430">
        <v>0.55169999999999997</v>
      </c>
      <c r="G5430">
        <v>1.3996</v>
      </c>
      <c r="H5430">
        <v>1.542</v>
      </c>
      <c r="I5430">
        <v>2.8433999999999999</v>
      </c>
      <c r="J5430">
        <v>1.5503</v>
      </c>
      <c r="K5430">
        <v>0.57269999999999999</v>
      </c>
      <c r="L5430">
        <v>1.2438</v>
      </c>
      <c r="M5430">
        <v>1.8754999999999999</v>
      </c>
      <c r="N5430">
        <v>1.9575</v>
      </c>
      <c r="O5430">
        <v>2.0135000000000001</v>
      </c>
      <c r="P5430">
        <v>0.88660000000000005</v>
      </c>
      <c r="Q5430">
        <v>0.1701</v>
      </c>
      <c r="R5430">
        <v>-0.71120000000000005</v>
      </c>
      <c r="S5430">
        <v>0.4148</v>
      </c>
      <c r="T5430">
        <v>-0.28839999999999999</v>
      </c>
      <c r="U5430">
        <v>1.2791999999999999</v>
      </c>
      <c r="V5430">
        <v>0.94230000000000003</v>
      </c>
      <c r="W5430">
        <v>-2.3099999999999999E-2</v>
      </c>
      <c r="X5430">
        <v>0.34620000000000001</v>
      </c>
      <c r="Y5430">
        <v>1.1989000000000001</v>
      </c>
    </row>
    <row r="5431" spans="1:25" x14ac:dyDescent="0.2">
      <c r="A5431" t="s">
        <v>5452</v>
      </c>
      <c r="B5431" t="s">
        <v>5452</v>
      </c>
      <c r="C5431">
        <v>0.55300000000000005</v>
      </c>
      <c r="D5431">
        <v>2.2075</v>
      </c>
      <c r="E5431">
        <v>-0.14680000000000001</v>
      </c>
      <c r="F5431">
        <v>1.9842</v>
      </c>
      <c r="G5431">
        <v>0.69930000000000003</v>
      </c>
      <c r="H5431">
        <v>-1.1333</v>
      </c>
      <c r="I5431">
        <v>1.8297000000000001</v>
      </c>
      <c r="J5431">
        <v>2.3555999999999999</v>
      </c>
      <c r="K5431">
        <v>0.54690000000000005</v>
      </c>
      <c r="L5431">
        <v>1.1620999999999999</v>
      </c>
      <c r="M5431">
        <v>0.19320000000000001</v>
      </c>
      <c r="N5431">
        <v>1.5508999999999999</v>
      </c>
      <c r="O5431">
        <v>2.4617</v>
      </c>
      <c r="P5431">
        <v>-0.68840000000000001</v>
      </c>
      <c r="Q5431">
        <v>-0.89829999999999999</v>
      </c>
      <c r="R5431">
        <v>1.8532</v>
      </c>
      <c r="S5431">
        <v>-1.1540999999999999</v>
      </c>
      <c r="T5431">
        <v>-2.2461000000000002</v>
      </c>
      <c r="U5431">
        <v>-0.1099</v>
      </c>
      <c r="V5431">
        <v>-1.4498</v>
      </c>
      <c r="W5431">
        <v>2.3885999999999998</v>
      </c>
      <c r="X5431">
        <v>-1.3893</v>
      </c>
      <c r="Y5431">
        <v>0.55189999999999995</v>
      </c>
    </row>
    <row r="5432" spans="1:25" x14ac:dyDescent="0.2">
      <c r="A5432" t="s">
        <v>5453</v>
      </c>
      <c r="B5432" t="s">
        <v>10519</v>
      </c>
      <c r="C5432">
        <v>1.2488999999999999</v>
      </c>
      <c r="D5432">
        <v>-0.48659999999999998</v>
      </c>
      <c r="E5432">
        <v>-0.99550000000000005</v>
      </c>
      <c r="F5432">
        <v>-0.84140000000000004</v>
      </c>
      <c r="G5432">
        <v>-0.57250000000000001</v>
      </c>
      <c r="H5432">
        <v>7.4099999999999999E-2</v>
      </c>
      <c r="I5432">
        <v>-1.2751999999999999</v>
      </c>
      <c r="J5432">
        <v>-1.3919999999999999</v>
      </c>
      <c r="K5432">
        <v>-0.2828</v>
      </c>
      <c r="L5432">
        <v>0.36509999999999998</v>
      </c>
      <c r="M5432">
        <v>2.46E-2</v>
      </c>
      <c r="N5432">
        <v>-1.413</v>
      </c>
      <c r="O5432">
        <v>-1.0124</v>
      </c>
      <c r="P5432">
        <v>1.9560999999999999</v>
      </c>
      <c r="Q5432">
        <v>9.1700000000000004E-2</v>
      </c>
      <c r="R5432">
        <v>1.288</v>
      </c>
      <c r="S5432">
        <v>-1.0590999999999999</v>
      </c>
      <c r="T5432">
        <v>0.2243</v>
      </c>
      <c r="U5432">
        <v>1.5976999999999999</v>
      </c>
      <c r="V5432">
        <v>2.2791999999999999</v>
      </c>
      <c r="W5432">
        <v>1.4581999999999999</v>
      </c>
      <c r="X5432">
        <v>-0.82569999999999999</v>
      </c>
      <c r="Y5432">
        <v>0.74280000000000002</v>
      </c>
    </row>
    <row r="5433" spans="1:25" x14ac:dyDescent="0.2">
      <c r="A5433" t="s">
        <v>5454</v>
      </c>
      <c r="B5433" t="s">
        <v>10520</v>
      </c>
      <c r="C5433">
        <v>1.5299</v>
      </c>
      <c r="D5433">
        <v>0.50519999999999998</v>
      </c>
      <c r="E5433">
        <v>0.26579999999999998</v>
      </c>
      <c r="F5433">
        <v>1.0561</v>
      </c>
      <c r="G5433">
        <v>0.76859999999999995</v>
      </c>
      <c r="H5433">
        <v>-0.50770000000000004</v>
      </c>
      <c r="I5433">
        <v>0.64049999999999996</v>
      </c>
      <c r="J5433">
        <v>1.1046</v>
      </c>
      <c r="K5433">
        <v>0.87109999999999999</v>
      </c>
      <c r="L5433">
        <v>0.14680000000000001</v>
      </c>
      <c r="M5433">
        <v>0.44850000000000001</v>
      </c>
      <c r="N5433">
        <v>0.54610000000000003</v>
      </c>
      <c r="O5433">
        <v>1.0083</v>
      </c>
      <c r="P5433">
        <v>1.006</v>
      </c>
      <c r="Q5433">
        <v>-0.27260000000000001</v>
      </c>
      <c r="R5433">
        <v>-0.123</v>
      </c>
      <c r="S5433">
        <v>-0.63460000000000005</v>
      </c>
      <c r="T5433">
        <v>1.2896000000000001</v>
      </c>
      <c r="U5433">
        <v>-0.85160000000000002</v>
      </c>
      <c r="V5433">
        <v>0.54890000000000005</v>
      </c>
      <c r="W5433">
        <v>-0.3906</v>
      </c>
      <c r="X5433">
        <v>0.85770000000000002</v>
      </c>
      <c r="Y5433">
        <v>1.2572000000000001</v>
      </c>
    </row>
    <row r="5434" spans="1:25" x14ac:dyDescent="0.2">
      <c r="A5434" t="s">
        <v>5455</v>
      </c>
      <c r="B5434" t="s">
        <v>10521</v>
      </c>
      <c r="C5434">
        <v>0.72960000000000003</v>
      </c>
      <c r="D5434">
        <v>-1.6848000000000001</v>
      </c>
      <c r="E5434">
        <v>-0.37469999999999998</v>
      </c>
      <c r="F5434">
        <v>1.7899999999999999E-2</v>
      </c>
      <c r="G5434">
        <v>9.2899999999999996E-2</v>
      </c>
      <c r="H5434">
        <v>-0.50870000000000004</v>
      </c>
      <c r="I5434">
        <v>-0.94810000000000005</v>
      </c>
      <c r="J5434">
        <v>0.30530000000000002</v>
      </c>
      <c r="K5434">
        <v>-0.7399</v>
      </c>
      <c r="L5434">
        <v>-0.219</v>
      </c>
      <c r="M5434">
        <v>-0.54859999999999998</v>
      </c>
      <c r="N5434">
        <v>-0.60489999999999999</v>
      </c>
      <c r="O5434">
        <v>1.7726999999999999</v>
      </c>
      <c r="P5434">
        <v>1.0451999999999999</v>
      </c>
      <c r="Q5434">
        <v>1.5605</v>
      </c>
      <c r="R5434">
        <v>-0.52800000000000002</v>
      </c>
      <c r="S5434">
        <v>-1.2794000000000001</v>
      </c>
      <c r="T5434">
        <v>1.1193</v>
      </c>
      <c r="U5434">
        <v>0.72789999999999999</v>
      </c>
      <c r="V5434">
        <v>0.96030000000000004</v>
      </c>
      <c r="W5434">
        <v>-1.7712000000000001</v>
      </c>
      <c r="X5434">
        <v>-0.6946</v>
      </c>
      <c r="Y5434">
        <v>0.1081</v>
      </c>
    </row>
    <row r="5435" spans="1:25" x14ac:dyDescent="0.2">
      <c r="A5435" t="s">
        <v>5456</v>
      </c>
      <c r="B5435" t="s">
        <v>10522</v>
      </c>
      <c r="C5435">
        <v>-0.14219999999999999</v>
      </c>
      <c r="D5435">
        <v>-0.96079999999999999</v>
      </c>
      <c r="E5435">
        <v>-1.0225</v>
      </c>
      <c r="F5435">
        <v>-0.16869999999999999</v>
      </c>
      <c r="G5435">
        <v>0.12720000000000001</v>
      </c>
      <c r="H5435">
        <v>-0.93149999999999999</v>
      </c>
      <c r="I5435">
        <v>-0.92779999999999996</v>
      </c>
      <c r="J5435">
        <v>-1.2987</v>
      </c>
      <c r="K5435">
        <v>-0.57189999999999996</v>
      </c>
      <c r="L5435">
        <v>-1.1616</v>
      </c>
      <c r="M5435">
        <v>-1.1431</v>
      </c>
      <c r="N5435">
        <v>-0.8649</v>
      </c>
      <c r="O5435">
        <v>-1.6932</v>
      </c>
      <c r="P5435">
        <v>-0.43840000000000001</v>
      </c>
      <c r="Q5435">
        <v>0.96740000000000004</v>
      </c>
      <c r="R5435">
        <v>0.63890000000000002</v>
      </c>
      <c r="S5435">
        <v>-0.34279999999999999</v>
      </c>
      <c r="T5435">
        <v>1.0109999999999999</v>
      </c>
      <c r="U5435">
        <v>-0.14849999999999999</v>
      </c>
      <c r="V5435">
        <v>-1.3393999999999999</v>
      </c>
      <c r="W5435">
        <v>0.33360000000000001</v>
      </c>
      <c r="X5435">
        <v>-0.43830000000000002</v>
      </c>
      <c r="Y5435">
        <v>1.0774999999999999</v>
      </c>
    </row>
    <row r="5436" spans="1:25" x14ac:dyDescent="0.2">
      <c r="A5436" t="s">
        <v>5457</v>
      </c>
      <c r="B5436" t="s">
        <v>10523</v>
      </c>
      <c r="C5436">
        <v>-0.65029999999999999</v>
      </c>
      <c r="D5436">
        <v>9.0399999999999994E-2</v>
      </c>
      <c r="E5436">
        <v>-0.68120000000000003</v>
      </c>
      <c r="F5436">
        <v>-0.37740000000000001</v>
      </c>
      <c r="G5436">
        <v>-0.68700000000000006</v>
      </c>
      <c r="H5436">
        <v>-9.8599999999999993E-2</v>
      </c>
      <c r="I5436">
        <v>-3.4799999999999998E-2</v>
      </c>
      <c r="J5436">
        <v>-1.0732999999999999</v>
      </c>
      <c r="K5436">
        <v>-0.19170000000000001</v>
      </c>
      <c r="L5436">
        <v>-0.95720000000000005</v>
      </c>
      <c r="M5436">
        <v>-0.88839999999999997</v>
      </c>
      <c r="N5436">
        <v>-0.67230000000000001</v>
      </c>
      <c r="O5436">
        <v>-1.4572000000000001</v>
      </c>
      <c r="P5436">
        <v>0.29759999999999998</v>
      </c>
      <c r="Q5436">
        <v>0.4264</v>
      </c>
      <c r="R5436">
        <v>1.7114</v>
      </c>
      <c r="S5436">
        <v>-1.2710999999999999</v>
      </c>
      <c r="T5436">
        <v>5.8999999999999999E-3</v>
      </c>
      <c r="U5436">
        <v>0.66090000000000004</v>
      </c>
      <c r="V5436">
        <v>-0.33750000000000002</v>
      </c>
      <c r="W5436">
        <v>0.96519999999999995</v>
      </c>
      <c r="X5436">
        <v>-1.3884000000000001</v>
      </c>
      <c r="Y5436">
        <v>-0.69930000000000003</v>
      </c>
    </row>
    <row r="5437" spans="1:25" x14ac:dyDescent="0.2">
      <c r="A5437" t="s">
        <v>5458</v>
      </c>
      <c r="B5437" t="s">
        <v>10524</v>
      </c>
      <c r="C5437">
        <v>-0.3357</v>
      </c>
      <c r="D5437">
        <v>1.2246999999999999</v>
      </c>
      <c r="E5437">
        <v>0.50970000000000004</v>
      </c>
      <c r="F5437">
        <v>-0.39450000000000002</v>
      </c>
      <c r="G5437">
        <v>0.63060000000000005</v>
      </c>
      <c r="H5437">
        <v>-0.94869999999999999</v>
      </c>
      <c r="I5437">
        <v>0.498</v>
      </c>
      <c r="J5437">
        <v>0.55659999999999998</v>
      </c>
      <c r="K5437">
        <v>0.36270000000000002</v>
      </c>
      <c r="L5437">
        <v>0.83779999999999999</v>
      </c>
      <c r="M5437">
        <v>0.32979999999999998</v>
      </c>
      <c r="N5437">
        <v>6.9800000000000001E-2</v>
      </c>
      <c r="O5437">
        <v>-0.52490000000000003</v>
      </c>
      <c r="P5437">
        <v>1.1084000000000001</v>
      </c>
      <c r="Q5437">
        <v>-5.2200000000000003E-2</v>
      </c>
      <c r="R5437">
        <v>0.4294</v>
      </c>
      <c r="S5437">
        <v>0.65790000000000004</v>
      </c>
      <c r="T5437">
        <v>-0.25230000000000002</v>
      </c>
      <c r="U5437">
        <v>-5.4399999999999997E-2</v>
      </c>
      <c r="V5437">
        <v>-1.3839999999999999</v>
      </c>
      <c r="W5437">
        <v>-0.33179999999999998</v>
      </c>
      <c r="X5437">
        <v>-0.28989999999999999</v>
      </c>
      <c r="Y5437">
        <v>-0.44779999999999998</v>
      </c>
    </row>
    <row r="5438" spans="1:25" x14ac:dyDescent="0.2">
      <c r="A5438" t="s">
        <v>5459</v>
      </c>
      <c r="B5438" t="s">
        <v>10525</v>
      </c>
      <c r="C5438">
        <v>1.5596000000000001</v>
      </c>
      <c r="D5438">
        <v>0.89959999999999996</v>
      </c>
      <c r="E5438">
        <v>-0.3493</v>
      </c>
      <c r="F5438">
        <v>0.24629999999999999</v>
      </c>
      <c r="G5438">
        <v>1.1659999999999999</v>
      </c>
      <c r="H5438">
        <v>0.54830000000000001</v>
      </c>
      <c r="I5438">
        <v>7.2700000000000001E-2</v>
      </c>
      <c r="J5438">
        <v>0.35170000000000001</v>
      </c>
      <c r="K5438">
        <v>-0.2843</v>
      </c>
      <c r="L5438">
        <v>0.52910000000000001</v>
      </c>
      <c r="M5438">
        <v>0.44109999999999999</v>
      </c>
      <c r="N5438">
        <v>-0.1472</v>
      </c>
      <c r="O5438">
        <v>-1.613</v>
      </c>
      <c r="P5438">
        <v>0.51629999999999998</v>
      </c>
      <c r="Q5438">
        <v>1.34</v>
      </c>
      <c r="R5438">
        <v>0.78459999999999996</v>
      </c>
      <c r="S5438">
        <v>-0.81869999999999998</v>
      </c>
      <c r="T5438">
        <v>-1.6495</v>
      </c>
      <c r="U5438">
        <v>1.6581999999999999</v>
      </c>
      <c r="V5438">
        <v>1.8240000000000001</v>
      </c>
      <c r="W5438">
        <v>0.92400000000000004</v>
      </c>
      <c r="X5438">
        <v>0.52939999999999998</v>
      </c>
      <c r="Y5438">
        <v>2.6701000000000001</v>
      </c>
    </row>
    <row r="5439" spans="1:25" x14ac:dyDescent="0.2">
      <c r="A5439" t="s">
        <v>5460</v>
      </c>
      <c r="B5439" t="s">
        <v>10526</v>
      </c>
      <c r="C5439">
        <v>-0.57140000000000002</v>
      </c>
      <c r="D5439">
        <v>-0.69489999999999996</v>
      </c>
      <c r="E5439">
        <v>0.47620000000000001</v>
      </c>
      <c r="F5439">
        <v>0.4642</v>
      </c>
      <c r="G5439">
        <v>0.60540000000000005</v>
      </c>
      <c r="H5439">
        <v>-0.14249999999999999</v>
      </c>
      <c r="I5439">
        <v>-1.0466</v>
      </c>
      <c r="J5439">
        <v>3.0800000000000001E-2</v>
      </c>
      <c r="K5439">
        <v>1.7162999999999999</v>
      </c>
      <c r="L5439">
        <v>-0.66239999999999999</v>
      </c>
      <c r="M5439">
        <v>-0.183</v>
      </c>
      <c r="N5439">
        <v>-2.3900000000000001E-2</v>
      </c>
      <c r="O5439">
        <v>0.70030000000000003</v>
      </c>
      <c r="P5439">
        <v>-0.54010000000000002</v>
      </c>
      <c r="Q5439">
        <v>-0.80979999999999996</v>
      </c>
      <c r="R5439">
        <v>-0.42120000000000002</v>
      </c>
      <c r="S5439">
        <v>0.15359999999999999</v>
      </c>
      <c r="T5439">
        <v>7.5499999999999998E-2</v>
      </c>
      <c r="U5439">
        <v>0.56659999999999999</v>
      </c>
      <c r="V5439">
        <v>-0.77149999999999996</v>
      </c>
      <c r="W5439">
        <v>-0.92659999999999998</v>
      </c>
      <c r="X5439">
        <v>0.94379999999999997</v>
      </c>
      <c r="Y5439">
        <v>0.32869999999999999</v>
      </c>
    </row>
    <row r="5440" spans="1:25" x14ac:dyDescent="0.2">
      <c r="A5440" t="s">
        <v>5461</v>
      </c>
      <c r="B5440" t="s">
        <v>10527</v>
      </c>
      <c r="C5440">
        <v>0.2671</v>
      </c>
      <c r="D5440">
        <v>-1.4598</v>
      </c>
      <c r="E5440">
        <v>-1.1787000000000001</v>
      </c>
      <c r="F5440">
        <v>0.18429999999999999</v>
      </c>
      <c r="G5440">
        <v>5.28E-2</v>
      </c>
      <c r="H5440">
        <v>1.6717</v>
      </c>
      <c r="I5440">
        <v>1.3109999999999999</v>
      </c>
      <c r="J5440">
        <v>0.35759999999999997</v>
      </c>
      <c r="K5440">
        <v>2.9573</v>
      </c>
      <c r="L5440">
        <v>0.79849999999999999</v>
      </c>
      <c r="M5440">
        <v>1.8326</v>
      </c>
      <c r="N5440">
        <v>3.2532999999999999</v>
      </c>
      <c r="O5440">
        <v>1.8069</v>
      </c>
      <c r="P5440">
        <v>-0.2482</v>
      </c>
      <c r="Q5440">
        <v>-0.4904</v>
      </c>
      <c r="R5440">
        <v>0.90180000000000005</v>
      </c>
      <c r="S5440">
        <v>0.25629999999999997</v>
      </c>
      <c r="T5440">
        <v>1.627</v>
      </c>
      <c r="U5440">
        <v>0.1817</v>
      </c>
      <c r="V5440">
        <v>0.4163</v>
      </c>
      <c r="W5440">
        <v>-0.318</v>
      </c>
      <c r="X5440">
        <v>0.1724</v>
      </c>
      <c r="Y5440">
        <v>1.0495000000000001</v>
      </c>
    </row>
    <row r="5441" spans="1:25" x14ac:dyDescent="0.2">
      <c r="A5441" t="s">
        <v>5462</v>
      </c>
      <c r="B5441" t="s">
        <v>5462</v>
      </c>
      <c r="C5441">
        <v>-1.2303999999999999</v>
      </c>
      <c r="D5441">
        <v>1.4692000000000001</v>
      </c>
      <c r="E5441">
        <v>0.71619999999999995</v>
      </c>
      <c r="F5441">
        <v>0.4506</v>
      </c>
      <c r="G5441">
        <v>-1.0882000000000001</v>
      </c>
      <c r="H5441">
        <v>-0.1694</v>
      </c>
      <c r="I5441">
        <v>0.71550000000000002</v>
      </c>
      <c r="J5441">
        <v>0.39939999999999998</v>
      </c>
      <c r="K5441">
        <v>0.5796</v>
      </c>
      <c r="L5441">
        <v>-1.1880999999999999</v>
      </c>
      <c r="M5441">
        <v>-0.17050000000000001</v>
      </c>
      <c r="N5441">
        <v>1.171</v>
      </c>
      <c r="O5441">
        <v>0.18079999999999999</v>
      </c>
      <c r="P5441">
        <v>-0.86680000000000001</v>
      </c>
      <c r="Q5441">
        <v>-0.67849999999999999</v>
      </c>
      <c r="R5441">
        <v>1.2566999999999999</v>
      </c>
      <c r="S5441">
        <v>0.33289999999999997</v>
      </c>
      <c r="T5441">
        <v>0.50970000000000004</v>
      </c>
      <c r="U5441">
        <v>-0.87849999999999995</v>
      </c>
      <c r="V5441">
        <v>-0.51259999999999994</v>
      </c>
      <c r="W5441">
        <v>1.7202999999999999</v>
      </c>
      <c r="X5441">
        <v>-0.38279999999999997</v>
      </c>
      <c r="Y5441">
        <v>0.5675</v>
      </c>
    </row>
    <row r="5442" spans="1:25" x14ac:dyDescent="0.2">
      <c r="A5442" t="s">
        <v>5463</v>
      </c>
      <c r="B5442" t="s">
        <v>10528</v>
      </c>
      <c r="C5442">
        <v>-0.4506</v>
      </c>
      <c r="D5442">
        <v>0.1105</v>
      </c>
      <c r="E5442">
        <v>-0.76780000000000004</v>
      </c>
      <c r="F5442">
        <v>-0.40279999999999999</v>
      </c>
      <c r="G5442">
        <v>0.54479999999999995</v>
      </c>
      <c r="H5442">
        <v>-0.76449999999999996</v>
      </c>
      <c r="I5442">
        <v>0.11650000000000001</v>
      </c>
      <c r="J5442">
        <v>-0.32829999999999998</v>
      </c>
      <c r="K5442">
        <v>-0.27779999999999999</v>
      </c>
      <c r="L5442">
        <v>-0.85919999999999996</v>
      </c>
      <c r="M5442">
        <v>-0.1946</v>
      </c>
      <c r="N5442">
        <v>-0.61240000000000006</v>
      </c>
      <c r="O5442">
        <v>-0.189</v>
      </c>
      <c r="P5442">
        <v>0.70330000000000004</v>
      </c>
      <c r="Q5442">
        <v>0.56579999999999997</v>
      </c>
      <c r="R5442">
        <v>0.22070000000000001</v>
      </c>
      <c r="S5442">
        <v>-0.17050000000000001</v>
      </c>
      <c r="T5442">
        <v>0.19359999999999999</v>
      </c>
      <c r="U5442">
        <v>0.53310000000000002</v>
      </c>
      <c r="V5442">
        <v>-1.2375</v>
      </c>
      <c r="W5442">
        <v>0.1489</v>
      </c>
      <c r="X5442">
        <v>-1.4056999999999999</v>
      </c>
      <c r="Y5442">
        <v>0.14760000000000001</v>
      </c>
    </row>
    <row r="5443" spans="1:25" x14ac:dyDescent="0.2">
      <c r="A5443" t="s">
        <v>5464</v>
      </c>
      <c r="B5443" t="s">
        <v>10529</v>
      </c>
      <c r="C5443">
        <v>-0.60709999999999997</v>
      </c>
      <c r="D5443">
        <v>0.44800000000000001</v>
      </c>
      <c r="E5443">
        <v>1.3024</v>
      </c>
      <c r="F5443">
        <v>-1.2966</v>
      </c>
      <c r="G5443">
        <v>1.4664999999999999</v>
      </c>
      <c r="H5443">
        <v>0.16039999999999999</v>
      </c>
      <c r="I5443">
        <v>6.1400000000000003E-2</v>
      </c>
      <c r="J5443">
        <v>0.53110000000000002</v>
      </c>
      <c r="K5443">
        <v>-1.9845999999999999</v>
      </c>
      <c r="L5443">
        <v>0.27879999999999999</v>
      </c>
      <c r="M5443">
        <v>-0.54310000000000003</v>
      </c>
      <c r="N5443">
        <v>-6.7400000000000002E-2</v>
      </c>
      <c r="O5443">
        <v>0.16539999999999999</v>
      </c>
      <c r="P5443">
        <v>0.77349999999999997</v>
      </c>
      <c r="Q5443">
        <v>-0.69810000000000005</v>
      </c>
      <c r="R5443">
        <v>1.9378</v>
      </c>
      <c r="S5443">
        <v>2.0554999999999999</v>
      </c>
      <c r="T5443">
        <v>1.6544000000000001</v>
      </c>
      <c r="U5443">
        <v>1.7514000000000001</v>
      </c>
      <c r="V5443">
        <v>1.0500000000000001E-2</v>
      </c>
      <c r="W5443">
        <v>1.4621</v>
      </c>
      <c r="X5443">
        <v>0.61499999999999999</v>
      </c>
      <c r="Y5443">
        <v>-0.36420000000000002</v>
      </c>
    </row>
    <row r="5444" spans="1:25" x14ac:dyDescent="0.2">
      <c r="A5444" t="s">
        <v>5465</v>
      </c>
      <c r="B5444" t="s">
        <v>10530</v>
      </c>
      <c r="C5444">
        <v>-0.22919999999999999</v>
      </c>
      <c r="D5444">
        <v>0.24229999999999999</v>
      </c>
      <c r="E5444">
        <v>-1.0979000000000001</v>
      </c>
      <c r="F5444">
        <v>0.24790000000000001</v>
      </c>
      <c r="G5444">
        <v>-0.26779999999999998</v>
      </c>
      <c r="H5444">
        <v>-0.42709999999999998</v>
      </c>
      <c r="I5444">
        <v>0.12429999999999999</v>
      </c>
      <c r="J5444">
        <v>-1.2675000000000001</v>
      </c>
      <c r="K5444">
        <v>0.75360000000000005</v>
      </c>
      <c r="L5444">
        <v>4.02E-2</v>
      </c>
      <c r="M5444">
        <v>-0.32100000000000001</v>
      </c>
      <c r="N5444">
        <v>0.34899999999999998</v>
      </c>
      <c r="O5444">
        <v>-0.91410000000000002</v>
      </c>
      <c r="P5444">
        <v>-0.36659999999999998</v>
      </c>
      <c r="Q5444">
        <v>-0.32650000000000001</v>
      </c>
      <c r="R5444">
        <v>1.6379999999999999</v>
      </c>
      <c r="S5444">
        <v>-0.23680000000000001</v>
      </c>
      <c r="T5444">
        <v>0.2157</v>
      </c>
      <c r="U5444">
        <v>9.7900000000000001E-2</v>
      </c>
      <c r="V5444">
        <v>-0.64629999999999999</v>
      </c>
      <c r="W5444">
        <v>-0.34229999999999999</v>
      </c>
      <c r="X5444">
        <v>0.41399999999999998</v>
      </c>
      <c r="Y5444">
        <v>0.91339999999999999</v>
      </c>
    </row>
    <row r="5445" spans="1:25" x14ac:dyDescent="0.2">
      <c r="A5445" t="s">
        <v>5466</v>
      </c>
      <c r="B5445" t="s">
        <v>5466</v>
      </c>
      <c r="C5445">
        <v>-0.93589999999999995</v>
      </c>
      <c r="D5445">
        <v>-2.5828000000000002</v>
      </c>
      <c r="E5445">
        <v>-2.6297999999999999</v>
      </c>
      <c r="F5445">
        <v>-0.94289999999999996</v>
      </c>
      <c r="G5445">
        <v>0.76490000000000002</v>
      </c>
      <c r="H5445">
        <v>-0.7631</v>
      </c>
      <c r="I5445">
        <v>-2.8992</v>
      </c>
      <c r="J5445">
        <v>-1.2435</v>
      </c>
      <c r="K5445">
        <v>-1.0399</v>
      </c>
      <c r="L5445">
        <v>-0.99270000000000003</v>
      </c>
      <c r="M5445">
        <v>0.40089999999999998</v>
      </c>
      <c r="N5445">
        <v>-3.3996</v>
      </c>
      <c r="O5445">
        <v>-0.85299999999999998</v>
      </c>
      <c r="P5445">
        <v>-1.0408999999999999</v>
      </c>
      <c r="Q5445">
        <v>-1.0831999999999999</v>
      </c>
      <c r="R5445">
        <v>-1.7592000000000001</v>
      </c>
      <c r="S5445">
        <v>-0.98670000000000002</v>
      </c>
      <c r="T5445">
        <v>-3.6554000000000002</v>
      </c>
      <c r="U5445">
        <v>-0.94130000000000003</v>
      </c>
      <c r="V5445">
        <v>-0.9446</v>
      </c>
      <c r="W5445">
        <v>0.29310000000000003</v>
      </c>
      <c r="X5445">
        <v>-0.30530000000000002</v>
      </c>
      <c r="Y5445">
        <v>0.626</v>
      </c>
    </row>
    <row r="5446" spans="1:25" x14ac:dyDescent="0.2">
      <c r="A5446" t="s">
        <v>5467</v>
      </c>
      <c r="B5446" t="s">
        <v>10531</v>
      </c>
      <c r="C5446">
        <v>-2.4020000000000001</v>
      </c>
      <c r="D5446">
        <v>-3.1852</v>
      </c>
      <c r="E5446">
        <v>-2.5884</v>
      </c>
      <c r="F5446">
        <v>-2.2890999999999999</v>
      </c>
      <c r="G5446">
        <v>-1.0073000000000001</v>
      </c>
      <c r="H5446">
        <v>-2.1714000000000002</v>
      </c>
      <c r="I5446">
        <v>-2.9632999999999998</v>
      </c>
      <c r="J5446">
        <v>-3.5926999999999998</v>
      </c>
      <c r="K5446">
        <v>-2.5888</v>
      </c>
      <c r="L5446">
        <v>-1.0390999999999999</v>
      </c>
      <c r="M5446">
        <v>-3.7755999999999998</v>
      </c>
      <c r="N5446">
        <v>-3.8481000000000001</v>
      </c>
      <c r="O5446">
        <v>-4.0778999999999996</v>
      </c>
      <c r="P5446">
        <v>-3.7176999999999998</v>
      </c>
      <c r="Q5446">
        <v>-1.6565000000000001</v>
      </c>
      <c r="R5446">
        <v>-2.5234000000000001</v>
      </c>
      <c r="S5446">
        <v>-1.0399</v>
      </c>
      <c r="T5446">
        <v>-0.94199999999999995</v>
      </c>
      <c r="U5446">
        <v>-6.9400000000000003E-2</v>
      </c>
      <c r="V5446">
        <v>1.5828</v>
      </c>
      <c r="W5446">
        <v>-0.69930000000000003</v>
      </c>
      <c r="X5446">
        <v>0.10639999999999999</v>
      </c>
      <c r="Y5446">
        <v>-0.31840000000000002</v>
      </c>
    </row>
    <row r="5447" spans="1:25" x14ac:dyDescent="0.2">
      <c r="A5447" t="s">
        <v>5468</v>
      </c>
      <c r="B5447" t="s">
        <v>10532</v>
      </c>
      <c r="C5447">
        <v>1.3391999999999999</v>
      </c>
      <c r="D5447">
        <v>1.2383</v>
      </c>
      <c r="E5447">
        <v>0.35909999999999997</v>
      </c>
      <c r="F5447">
        <v>1.2754000000000001</v>
      </c>
      <c r="G5447">
        <v>1.6766000000000001</v>
      </c>
      <c r="H5447">
        <v>1.8035000000000001</v>
      </c>
      <c r="I5447">
        <v>1.9652000000000001</v>
      </c>
      <c r="J5447">
        <v>0.33710000000000001</v>
      </c>
      <c r="K5447">
        <v>2.4333</v>
      </c>
      <c r="L5447">
        <v>0.45829999999999999</v>
      </c>
      <c r="M5447">
        <v>1.3777999999999999</v>
      </c>
      <c r="N5447">
        <v>0.56920000000000004</v>
      </c>
      <c r="O5447">
        <v>0.38700000000000001</v>
      </c>
      <c r="P5447">
        <v>-1.9459</v>
      </c>
      <c r="Q5447">
        <v>-0.4153</v>
      </c>
      <c r="R5447">
        <v>0.28520000000000001</v>
      </c>
      <c r="S5447">
        <v>-0.2409</v>
      </c>
      <c r="T5447">
        <v>-0.15859999999999999</v>
      </c>
      <c r="U5447">
        <v>-7.4899999999999994E-2</v>
      </c>
      <c r="V5447">
        <v>0.54820000000000002</v>
      </c>
      <c r="W5447">
        <v>0.82269999999999999</v>
      </c>
      <c r="X5447">
        <v>0.6048</v>
      </c>
      <c r="Y5447">
        <v>0.80869999999999997</v>
      </c>
    </row>
    <row r="5448" spans="1:25" x14ac:dyDescent="0.2">
      <c r="A5448" t="s">
        <v>5469</v>
      </c>
      <c r="B5448" t="s">
        <v>10533</v>
      </c>
      <c r="C5448">
        <v>0.75919999999999999</v>
      </c>
      <c r="D5448">
        <v>0.66059999999999997</v>
      </c>
      <c r="E5448">
        <v>-1.0215000000000001</v>
      </c>
      <c r="F5448">
        <v>-1.0829</v>
      </c>
      <c r="G5448">
        <v>0.745</v>
      </c>
      <c r="H5448">
        <v>0.65290000000000004</v>
      </c>
      <c r="I5448">
        <v>0.16059999999999999</v>
      </c>
      <c r="J5448">
        <v>-0.25869999999999999</v>
      </c>
      <c r="K5448">
        <v>-1.6838</v>
      </c>
      <c r="L5448">
        <v>0.61280000000000001</v>
      </c>
      <c r="M5448">
        <v>-0.51319999999999999</v>
      </c>
      <c r="N5448">
        <v>-0.19589999999999999</v>
      </c>
      <c r="O5448">
        <v>-0.33850000000000002</v>
      </c>
      <c r="P5448">
        <v>-1.2407999999999999</v>
      </c>
      <c r="Q5448">
        <v>-0.50690000000000002</v>
      </c>
      <c r="R5448">
        <v>-0.55910000000000004</v>
      </c>
      <c r="S5448">
        <v>-1.8559000000000001</v>
      </c>
      <c r="T5448">
        <v>-0.48609999999999998</v>
      </c>
      <c r="U5448">
        <v>-0.55359999999999998</v>
      </c>
      <c r="V5448">
        <v>0.37359999999999999</v>
      </c>
      <c r="W5448">
        <v>0.27989999999999998</v>
      </c>
      <c r="X5448">
        <v>-1.2181</v>
      </c>
      <c r="Y5448">
        <v>-0.67589999999999995</v>
      </c>
    </row>
    <row r="5449" spans="1:25" x14ac:dyDescent="0.2">
      <c r="A5449" t="s">
        <v>5470</v>
      </c>
      <c r="B5449" t="s">
        <v>5470</v>
      </c>
      <c r="C5449">
        <v>-0.18509999999999999</v>
      </c>
      <c r="D5449">
        <v>0.36709999999999998</v>
      </c>
      <c r="E5449">
        <v>-1.1043000000000001</v>
      </c>
      <c r="F5449">
        <v>-0.40110000000000001</v>
      </c>
      <c r="G5449">
        <v>-0.24629999999999999</v>
      </c>
      <c r="H5449">
        <v>-0.85950000000000004</v>
      </c>
      <c r="I5449">
        <v>-0.98129999999999995</v>
      </c>
      <c r="J5449">
        <v>0.65539999999999998</v>
      </c>
      <c r="K5449">
        <v>0.4017</v>
      </c>
      <c r="L5449">
        <v>-0.88560000000000005</v>
      </c>
      <c r="M5449">
        <v>-0.23569999999999999</v>
      </c>
      <c r="N5449">
        <v>0.503</v>
      </c>
      <c r="O5449">
        <v>-0.32469999999999999</v>
      </c>
      <c r="P5449">
        <v>-1.1839</v>
      </c>
      <c r="Q5449">
        <v>-1.5448999999999999</v>
      </c>
      <c r="R5449">
        <v>2.0484</v>
      </c>
      <c r="S5449">
        <v>0.2059</v>
      </c>
      <c r="T5449">
        <v>0.72729999999999995</v>
      </c>
      <c r="U5449">
        <v>-0.63449999999999995</v>
      </c>
      <c r="V5449">
        <v>-1.4956</v>
      </c>
      <c r="W5449">
        <v>-0.31640000000000001</v>
      </c>
      <c r="X5449">
        <v>-0.82</v>
      </c>
      <c r="Y5449">
        <v>-0.2074</v>
      </c>
    </row>
    <row r="5450" spans="1:25" x14ac:dyDescent="0.2">
      <c r="A5450" t="s">
        <v>5471</v>
      </c>
      <c r="B5450" t="s">
        <v>10534</v>
      </c>
      <c r="C5450">
        <v>0.38890000000000002</v>
      </c>
      <c r="D5450">
        <v>0.65649999999999997</v>
      </c>
      <c r="E5450">
        <v>-0.53720000000000001</v>
      </c>
      <c r="F5450">
        <v>-0.8024</v>
      </c>
      <c r="G5450">
        <v>0.36830000000000002</v>
      </c>
      <c r="H5450">
        <v>0.88839999999999997</v>
      </c>
      <c r="I5450">
        <v>0.9849</v>
      </c>
      <c r="J5450">
        <v>-1.0989</v>
      </c>
      <c r="K5450">
        <v>-0.25059999999999999</v>
      </c>
      <c r="L5450">
        <v>0.88460000000000005</v>
      </c>
      <c r="M5450">
        <v>0.16209999999999999</v>
      </c>
      <c r="N5450">
        <v>0.26040000000000002</v>
      </c>
      <c r="O5450">
        <v>-0.65210000000000001</v>
      </c>
      <c r="P5450">
        <v>-1.4209000000000001</v>
      </c>
      <c r="Q5450">
        <v>7.8200000000000006E-2</v>
      </c>
      <c r="R5450">
        <v>0.21479999999999999</v>
      </c>
      <c r="S5450">
        <v>-0.43180000000000002</v>
      </c>
      <c r="T5450">
        <v>-0.4607</v>
      </c>
      <c r="U5450">
        <v>-0.68700000000000006</v>
      </c>
      <c r="V5450">
        <v>0.27400000000000002</v>
      </c>
      <c r="W5450">
        <v>-0.74039999999999995</v>
      </c>
      <c r="X5450">
        <v>0.31480000000000002</v>
      </c>
      <c r="Y5450">
        <v>0.47720000000000001</v>
      </c>
    </row>
    <row r="5451" spans="1:25" x14ac:dyDescent="0.2">
      <c r="A5451" t="s">
        <v>5472</v>
      </c>
      <c r="B5451" t="s">
        <v>10535</v>
      </c>
      <c r="C5451">
        <v>0.3306</v>
      </c>
      <c r="D5451">
        <v>-0.60819999999999996</v>
      </c>
      <c r="E5451">
        <v>-1.623</v>
      </c>
      <c r="F5451">
        <v>-0.80500000000000005</v>
      </c>
      <c r="G5451">
        <v>0.2268</v>
      </c>
      <c r="H5451">
        <v>-0.57250000000000001</v>
      </c>
      <c r="I5451">
        <v>-0.77439999999999998</v>
      </c>
      <c r="J5451">
        <v>-1.4523999999999999</v>
      </c>
      <c r="K5451">
        <v>-9.6199999999999994E-2</v>
      </c>
      <c r="L5451">
        <v>-0.53090000000000004</v>
      </c>
      <c r="M5451">
        <v>-0.69730000000000003</v>
      </c>
      <c r="N5451">
        <v>-0.23980000000000001</v>
      </c>
      <c r="O5451">
        <v>-0.69</v>
      </c>
      <c r="P5451">
        <v>0.40260000000000001</v>
      </c>
      <c r="Q5451">
        <v>-1.3192999999999999</v>
      </c>
      <c r="R5451">
        <v>0.42</v>
      </c>
      <c r="S5451">
        <v>-0.68969999999999998</v>
      </c>
      <c r="T5451">
        <v>-1.3352999999999999</v>
      </c>
      <c r="U5451">
        <v>5.9799999999999999E-2</v>
      </c>
      <c r="V5451">
        <v>-0.46200000000000002</v>
      </c>
      <c r="W5451">
        <v>0.33489999999999998</v>
      </c>
      <c r="X5451">
        <v>6.3299999999999995E-2</v>
      </c>
      <c r="Y5451">
        <v>0.6462</v>
      </c>
    </row>
    <row r="5452" spans="1:25" x14ac:dyDescent="0.2">
      <c r="A5452" t="s">
        <v>5473</v>
      </c>
      <c r="B5452" t="s">
        <v>10536</v>
      </c>
      <c r="C5452">
        <v>0.25779999999999997</v>
      </c>
      <c r="D5452">
        <v>-0.2535</v>
      </c>
      <c r="E5452">
        <v>-4.1399999999999999E-2</v>
      </c>
      <c r="F5452">
        <v>0.89610000000000001</v>
      </c>
      <c r="G5452">
        <v>0.58889999999999998</v>
      </c>
      <c r="H5452">
        <v>0.31840000000000002</v>
      </c>
      <c r="I5452">
        <v>-0.3644</v>
      </c>
      <c r="J5452">
        <v>-0.78469999999999995</v>
      </c>
      <c r="K5452">
        <v>-0.1226</v>
      </c>
      <c r="L5452">
        <v>0.20660000000000001</v>
      </c>
      <c r="M5452">
        <v>-0.25230000000000002</v>
      </c>
      <c r="N5452">
        <v>-1.0318000000000001</v>
      </c>
      <c r="O5452">
        <v>-0.90649999999999997</v>
      </c>
      <c r="P5452">
        <v>0.2102</v>
      </c>
      <c r="Q5452">
        <v>-2.6200000000000001E-2</v>
      </c>
      <c r="R5452">
        <v>0.73609999999999998</v>
      </c>
      <c r="S5452">
        <v>0.79090000000000005</v>
      </c>
      <c r="T5452">
        <v>1.0820000000000001</v>
      </c>
      <c r="U5452">
        <v>1.5183</v>
      </c>
      <c r="V5452">
        <v>1.1025</v>
      </c>
      <c r="W5452">
        <v>0.20699999999999999</v>
      </c>
      <c r="X5452">
        <v>-0.62119999999999997</v>
      </c>
      <c r="Y5452">
        <v>-1.55E-2</v>
      </c>
    </row>
    <row r="5453" spans="1:25" x14ac:dyDescent="0.2">
      <c r="A5453" t="s">
        <v>5474</v>
      </c>
      <c r="B5453" t="s">
        <v>10537</v>
      </c>
      <c r="C5453">
        <v>-1.1017999999999999</v>
      </c>
      <c r="D5453">
        <v>2.2410000000000001</v>
      </c>
      <c r="E5453">
        <v>0.68179999999999996</v>
      </c>
      <c r="F5453">
        <v>1.5124</v>
      </c>
      <c r="G5453">
        <v>0.85450000000000004</v>
      </c>
      <c r="H5453">
        <v>-0.30819999999999997</v>
      </c>
      <c r="I5453">
        <v>1.8532999999999999</v>
      </c>
      <c r="J5453">
        <v>0.33639999999999998</v>
      </c>
      <c r="K5453">
        <v>0.60489999999999999</v>
      </c>
      <c r="L5453">
        <v>-0.72940000000000005</v>
      </c>
      <c r="M5453">
        <v>-0.60219999999999996</v>
      </c>
      <c r="N5453">
        <v>1.4037999999999999</v>
      </c>
      <c r="O5453">
        <v>0.56569999999999998</v>
      </c>
      <c r="P5453">
        <v>-0.47670000000000001</v>
      </c>
      <c r="Q5453">
        <v>-0.4264</v>
      </c>
      <c r="R5453">
        <v>-0.10299999999999999</v>
      </c>
      <c r="S5453">
        <v>-2.0196000000000001</v>
      </c>
      <c r="T5453">
        <v>0.53439999999999999</v>
      </c>
      <c r="U5453">
        <v>-0.72350000000000003</v>
      </c>
      <c r="V5453">
        <v>-1.5245</v>
      </c>
      <c r="W5453">
        <v>1.619</v>
      </c>
      <c r="X5453">
        <v>-1.2902</v>
      </c>
      <c r="Y5453">
        <v>-1.1325000000000001</v>
      </c>
    </row>
    <row r="5454" spans="1:25" x14ac:dyDescent="0.2">
      <c r="A5454" t="s">
        <v>5475</v>
      </c>
      <c r="B5454" t="s">
        <v>10538</v>
      </c>
      <c r="C5454">
        <v>0.9073</v>
      </c>
      <c r="D5454">
        <v>9.7000000000000003E-3</v>
      </c>
      <c r="E5454">
        <v>-0.97970000000000002</v>
      </c>
      <c r="F5454">
        <v>-0.39760000000000001</v>
      </c>
      <c r="G5454">
        <v>0.51859999999999995</v>
      </c>
      <c r="H5454">
        <v>-0.57720000000000005</v>
      </c>
      <c r="I5454">
        <v>-0.79510000000000003</v>
      </c>
      <c r="J5454">
        <v>-0.54400000000000004</v>
      </c>
      <c r="K5454">
        <v>-0.74370000000000003</v>
      </c>
      <c r="L5454">
        <v>-0.59199999999999997</v>
      </c>
      <c r="M5454">
        <v>-0.91290000000000004</v>
      </c>
      <c r="N5454">
        <v>-1.7252000000000001</v>
      </c>
      <c r="O5454">
        <v>-1.0641</v>
      </c>
      <c r="P5454">
        <v>1.5033000000000001</v>
      </c>
      <c r="Q5454">
        <v>1.5845</v>
      </c>
      <c r="R5454">
        <v>2.2159</v>
      </c>
      <c r="S5454">
        <v>-1.3442000000000001</v>
      </c>
      <c r="T5454">
        <v>-1.9386000000000001</v>
      </c>
      <c r="U5454">
        <v>0.2387</v>
      </c>
      <c r="V5454">
        <v>-0.3019</v>
      </c>
      <c r="W5454">
        <v>0.8337</v>
      </c>
      <c r="X5454">
        <v>-1.3007</v>
      </c>
      <c r="Y5454">
        <v>0.65739999999999998</v>
      </c>
    </row>
    <row r="5455" spans="1:25" x14ac:dyDescent="0.2">
      <c r="A5455" t="s">
        <v>5476</v>
      </c>
      <c r="B5455" t="s">
        <v>10539</v>
      </c>
      <c r="C5455">
        <v>1.0051000000000001</v>
      </c>
      <c r="D5455">
        <v>0.9506</v>
      </c>
      <c r="E5455">
        <v>1.0238</v>
      </c>
      <c r="F5455">
        <v>1.4938</v>
      </c>
      <c r="G5455">
        <v>1.3359000000000001</v>
      </c>
      <c r="H5455">
        <v>0.53959999999999997</v>
      </c>
      <c r="I5455">
        <v>1.5237000000000001</v>
      </c>
      <c r="J5455">
        <v>0.40629999999999999</v>
      </c>
      <c r="K5455">
        <v>1.7786999999999999</v>
      </c>
      <c r="L5455">
        <v>0.79720000000000002</v>
      </c>
      <c r="M5455">
        <v>1.1778999999999999</v>
      </c>
      <c r="N5455">
        <v>0.80979999999999996</v>
      </c>
      <c r="O5455">
        <v>0.31640000000000001</v>
      </c>
      <c r="P5455">
        <v>-3.3982000000000001</v>
      </c>
      <c r="Q5455">
        <v>-0.45729999999999998</v>
      </c>
      <c r="R5455">
        <v>-3.1615000000000002</v>
      </c>
      <c r="S5455">
        <v>-0.91749999999999998</v>
      </c>
      <c r="T5455">
        <v>-0.65720000000000001</v>
      </c>
      <c r="U5455">
        <v>-1.0967</v>
      </c>
      <c r="V5455">
        <v>0.99260000000000004</v>
      </c>
      <c r="W5455">
        <v>-2.085</v>
      </c>
      <c r="X5455">
        <v>-0.40489999999999998</v>
      </c>
      <c r="Y5455">
        <v>-2.0032999999999999</v>
      </c>
    </row>
    <row r="5456" spans="1:25" x14ac:dyDescent="0.2">
      <c r="A5456" t="s">
        <v>5477</v>
      </c>
      <c r="B5456" t="s">
        <v>5477</v>
      </c>
      <c r="C5456">
        <v>-0.34470000000000001</v>
      </c>
      <c r="D5456">
        <v>1.6765000000000001</v>
      </c>
      <c r="E5456">
        <v>0.75600000000000001</v>
      </c>
      <c r="F5456">
        <v>1.2887</v>
      </c>
      <c r="G5456">
        <v>0.1837</v>
      </c>
      <c r="H5456">
        <v>-0.57550000000000001</v>
      </c>
      <c r="I5456">
        <v>0.8034</v>
      </c>
      <c r="J5456">
        <v>0.126</v>
      </c>
      <c r="K5456">
        <v>0.94230000000000003</v>
      </c>
      <c r="L5456">
        <v>9.1499999999999998E-2</v>
      </c>
      <c r="M5456">
        <v>-0.3821</v>
      </c>
      <c r="N5456">
        <v>0.99360000000000004</v>
      </c>
      <c r="O5456">
        <v>0.1215</v>
      </c>
      <c r="P5456">
        <v>-1.0627</v>
      </c>
      <c r="Q5456">
        <v>-0.35410000000000003</v>
      </c>
      <c r="R5456">
        <v>-2.0364</v>
      </c>
      <c r="S5456">
        <v>-1.4255</v>
      </c>
      <c r="T5456">
        <v>-0.41589999999999999</v>
      </c>
      <c r="U5456">
        <v>0.58230000000000004</v>
      </c>
      <c r="V5456">
        <v>-7.5200000000000003E-2</v>
      </c>
      <c r="W5456">
        <v>-0.60780000000000001</v>
      </c>
      <c r="X5456">
        <v>-1.0228999999999999</v>
      </c>
      <c r="Y5456">
        <v>-2.8191999999999999</v>
      </c>
    </row>
    <row r="5457" spans="1:25" x14ac:dyDescent="0.2">
      <c r="A5457" t="s">
        <v>5478</v>
      </c>
      <c r="B5457" t="s">
        <v>10540</v>
      </c>
      <c r="C5457">
        <v>-0.79530000000000001</v>
      </c>
      <c r="D5457">
        <v>2.7721</v>
      </c>
      <c r="E5457">
        <v>0.10489999999999999</v>
      </c>
      <c r="F5457">
        <v>0.62290000000000001</v>
      </c>
      <c r="G5457">
        <v>1.3468</v>
      </c>
      <c r="H5457">
        <v>-0.30130000000000001</v>
      </c>
      <c r="I5457">
        <v>2.3570000000000002</v>
      </c>
      <c r="J5457">
        <v>0.55079999999999996</v>
      </c>
      <c r="K5457">
        <v>0.4531</v>
      </c>
      <c r="L5457">
        <v>0.78959999999999997</v>
      </c>
      <c r="M5457">
        <v>0.3508</v>
      </c>
      <c r="N5457">
        <v>2.4060999999999999</v>
      </c>
      <c r="O5457">
        <v>0.91300000000000003</v>
      </c>
      <c r="P5457">
        <v>-0.78359999999999996</v>
      </c>
      <c r="Q5457">
        <v>-0.73419999999999996</v>
      </c>
      <c r="R5457">
        <v>-1.3290999999999999</v>
      </c>
      <c r="S5457">
        <v>0.39500000000000002</v>
      </c>
      <c r="T5457">
        <v>-1.2402</v>
      </c>
      <c r="U5457">
        <v>-0.99490000000000001</v>
      </c>
      <c r="V5457">
        <v>-1.3482000000000001</v>
      </c>
      <c r="W5457">
        <v>-5.7200000000000001E-2</v>
      </c>
      <c r="X5457">
        <v>0.64600000000000002</v>
      </c>
      <c r="Y5457">
        <v>-0.53459999999999996</v>
      </c>
    </row>
    <row r="5458" spans="1:25" x14ac:dyDescent="0.2">
      <c r="A5458" t="s">
        <v>5479</v>
      </c>
      <c r="B5458" t="s">
        <v>10541</v>
      </c>
      <c r="C5458">
        <v>-0.5867</v>
      </c>
      <c r="D5458">
        <v>0.25469999999999998</v>
      </c>
      <c r="E5458">
        <v>5.7500000000000002E-2</v>
      </c>
      <c r="F5458">
        <v>0.98089999999999999</v>
      </c>
      <c r="G5458">
        <v>-0.51619999999999999</v>
      </c>
      <c r="H5458">
        <v>-0.70960000000000001</v>
      </c>
      <c r="I5458">
        <v>-5.4600000000000003E-2</v>
      </c>
      <c r="J5458">
        <v>-0.1134</v>
      </c>
      <c r="K5458">
        <v>0.27550000000000002</v>
      </c>
      <c r="L5458">
        <v>0.16819999999999999</v>
      </c>
      <c r="M5458">
        <v>-3.95E-2</v>
      </c>
      <c r="N5458">
        <v>0.42320000000000002</v>
      </c>
      <c r="O5458">
        <v>0.64190000000000003</v>
      </c>
      <c r="P5458">
        <v>-0.99239999999999995</v>
      </c>
      <c r="Q5458">
        <v>-0.23300000000000001</v>
      </c>
      <c r="R5458">
        <v>1.2410000000000001</v>
      </c>
      <c r="S5458">
        <v>-0.7127</v>
      </c>
      <c r="T5458">
        <v>0.1104</v>
      </c>
      <c r="U5458">
        <v>-0.79020000000000001</v>
      </c>
      <c r="V5458">
        <v>-1.2285999999999999</v>
      </c>
      <c r="W5458">
        <v>1.3689</v>
      </c>
      <c r="X5458">
        <v>0.57579999999999998</v>
      </c>
      <c r="Y5458">
        <v>1.3140000000000001</v>
      </c>
    </row>
    <row r="5459" spans="1:25" x14ac:dyDescent="0.2">
      <c r="A5459" t="s">
        <v>5480</v>
      </c>
      <c r="B5459" t="s">
        <v>10542</v>
      </c>
      <c r="C5459">
        <v>-0.91390000000000005</v>
      </c>
      <c r="D5459">
        <v>-0.435</v>
      </c>
      <c r="E5459">
        <v>-0.25430000000000003</v>
      </c>
      <c r="F5459">
        <v>5.6800000000000003E-2</v>
      </c>
      <c r="G5459">
        <v>-1.1241000000000001</v>
      </c>
      <c r="H5459">
        <v>-0.98550000000000004</v>
      </c>
      <c r="I5459">
        <v>-0.15629999999999999</v>
      </c>
      <c r="J5459">
        <v>-0.53069999999999995</v>
      </c>
      <c r="K5459">
        <v>0.67049999999999998</v>
      </c>
      <c r="L5459">
        <v>-1.1820999999999999</v>
      </c>
      <c r="M5459">
        <v>-1.63</v>
      </c>
      <c r="N5459">
        <v>-1.169</v>
      </c>
      <c r="O5459">
        <v>4.4600000000000001E-2</v>
      </c>
      <c r="P5459">
        <v>0.43719999999999998</v>
      </c>
      <c r="Q5459">
        <v>-2.3290999999999999</v>
      </c>
      <c r="R5459">
        <v>0.32090000000000002</v>
      </c>
      <c r="S5459">
        <v>-0.69499999999999995</v>
      </c>
      <c r="T5459">
        <v>-0.69450000000000001</v>
      </c>
      <c r="U5459">
        <v>0.36599999999999999</v>
      </c>
      <c r="V5459">
        <v>-1.4051</v>
      </c>
      <c r="W5459">
        <v>0.31719999999999998</v>
      </c>
      <c r="X5459">
        <v>-0.52580000000000005</v>
      </c>
      <c r="Y5459">
        <v>-1.6199999999999999E-2</v>
      </c>
    </row>
    <row r="5460" spans="1:25" x14ac:dyDescent="0.2">
      <c r="A5460" t="s">
        <v>5481</v>
      </c>
      <c r="B5460" t="s">
        <v>10543</v>
      </c>
      <c r="C5460">
        <v>-0.245</v>
      </c>
      <c r="D5460">
        <v>0.46500000000000002</v>
      </c>
      <c r="E5460">
        <v>0.43259999999999998</v>
      </c>
      <c r="F5460">
        <v>0.46889999999999998</v>
      </c>
      <c r="G5460">
        <v>-1.75</v>
      </c>
      <c r="H5460">
        <v>0.2455</v>
      </c>
      <c r="I5460">
        <v>0.92449999999999999</v>
      </c>
      <c r="J5460">
        <v>9.2100000000000001E-2</v>
      </c>
      <c r="K5460">
        <v>0.4204</v>
      </c>
      <c r="L5460">
        <v>0.56879999999999997</v>
      </c>
      <c r="M5460">
        <v>0.25990000000000002</v>
      </c>
      <c r="N5460">
        <v>0.69299999999999995</v>
      </c>
      <c r="O5460">
        <v>-0.22520000000000001</v>
      </c>
      <c r="P5460">
        <v>-0.59340000000000004</v>
      </c>
      <c r="Q5460">
        <v>-0.7903</v>
      </c>
      <c r="R5460">
        <v>0.29580000000000001</v>
      </c>
      <c r="S5460">
        <v>-0.90990000000000004</v>
      </c>
      <c r="T5460">
        <v>0.1573</v>
      </c>
      <c r="U5460">
        <v>7.17E-2</v>
      </c>
      <c r="V5460">
        <v>0.3538</v>
      </c>
      <c r="W5460">
        <v>0.58120000000000005</v>
      </c>
      <c r="X5460">
        <v>-1.2761</v>
      </c>
      <c r="Y5460">
        <v>0.1353</v>
      </c>
    </row>
    <row r="5461" spans="1:25" x14ac:dyDescent="0.2">
      <c r="A5461" t="s">
        <v>5482</v>
      </c>
      <c r="B5461" t="s">
        <v>10544</v>
      </c>
      <c r="C5461">
        <v>0.33679999999999999</v>
      </c>
      <c r="D5461">
        <v>-7.2300000000000003E-2</v>
      </c>
      <c r="E5461">
        <v>0.3538</v>
      </c>
      <c r="F5461">
        <v>-0.86170000000000002</v>
      </c>
      <c r="G5461">
        <v>1.4615</v>
      </c>
      <c r="H5461">
        <v>6.59E-2</v>
      </c>
      <c r="I5461">
        <v>-0.20430000000000001</v>
      </c>
      <c r="J5461">
        <v>-0.27600000000000002</v>
      </c>
      <c r="K5461">
        <v>-0.16039999999999999</v>
      </c>
      <c r="L5461">
        <v>0.29749999999999999</v>
      </c>
      <c r="M5461">
        <v>4.8399999999999999E-2</v>
      </c>
      <c r="N5461">
        <v>0.51749999999999996</v>
      </c>
      <c r="O5461">
        <v>0.21540000000000001</v>
      </c>
      <c r="P5461">
        <v>1.2568999999999999</v>
      </c>
      <c r="Q5461">
        <v>0.57440000000000002</v>
      </c>
      <c r="R5461">
        <v>-2.8000000000000001E-2</v>
      </c>
      <c r="S5461">
        <v>0.42480000000000001</v>
      </c>
      <c r="T5461">
        <v>-6.7000000000000004E-2</v>
      </c>
      <c r="U5461">
        <v>0.68469999999999998</v>
      </c>
      <c r="V5461">
        <v>-1.2712000000000001</v>
      </c>
      <c r="W5461">
        <v>0.35020000000000001</v>
      </c>
      <c r="X5461">
        <v>-0.78149999999999997</v>
      </c>
      <c r="Y5461">
        <v>0.25159999999999999</v>
      </c>
    </row>
    <row r="5462" spans="1:25" x14ac:dyDescent="0.2">
      <c r="A5462" t="s">
        <v>5483</v>
      </c>
      <c r="B5462" t="s">
        <v>5483</v>
      </c>
      <c r="C5462">
        <v>0.1447</v>
      </c>
      <c r="D5462">
        <v>-1.9363999999999999</v>
      </c>
      <c r="E5462">
        <v>8.8400000000000006E-2</v>
      </c>
      <c r="F5462">
        <v>1.0423</v>
      </c>
      <c r="G5462">
        <v>-0.35820000000000002</v>
      </c>
      <c r="H5462">
        <v>-1.169</v>
      </c>
      <c r="I5462">
        <v>-1.1503000000000001</v>
      </c>
      <c r="J5462">
        <v>-1.1496</v>
      </c>
      <c r="K5462">
        <v>2.1431</v>
      </c>
      <c r="L5462">
        <v>-0.13869999999999999</v>
      </c>
      <c r="M5462">
        <v>-0.45850000000000002</v>
      </c>
      <c r="N5462">
        <v>-1.7269000000000001</v>
      </c>
      <c r="O5462">
        <v>-0.8468</v>
      </c>
      <c r="P5462">
        <v>0.70860000000000001</v>
      </c>
      <c r="Q5462">
        <v>7.8799999999999995E-2</v>
      </c>
      <c r="R5462">
        <v>4.9099999999999998E-2</v>
      </c>
      <c r="S5462">
        <v>0.57179999999999997</v>
      </c>
      <c r="T5462">
        <v>-0.89180000000000004</v>
      </c>
      <c r="U5462">
        <v>0.1517</v>
      </c>
      <c r="V5462">
        <v>0.30919999999999997</v>
      </c>
      <c r="W5462">
        <v>0.224</v>
      </c>
      <c r="X5462">
        <v>1.2747999999999999</v>
      </c>
      <c r="Y5462">
        <v>2.1433</v>
      </c>
    </row>
    <row r="5463" spans="1:25" x14ac:dyDescent="0.2">
      <c r="A5463" t="s">
        <v>5484</v>
      </c>
      <c r="B5463" t="s">
        <v>10545</v>
      </c>
      <c r="C5463">
        <v>-0.62270000000000003</v>
      </c>
      <c r="D5463">
        <v>-0.29289999999999999</v>
      </c>
      <c r="E5463">
        <v>-0.2545</v>
      </c>
      <c r="F5463">
        <v>-0.74619999999999997</v>
      </c>
      <c r="G5463">
        <v>0.73370000000000002</v>
      </c>
      <c r="H5463">
        <v>0.48359999999999997</v>
      </c>
      <c r="I5463">
        <v>-0.89390000000000003</v>
      </c>
      <c r="J5463">
        <v>-0.42109999999999997</v>
      </c>
      <c r="K5463">
        <v>-0.66400000000000003</v>
      </c>
      <c r="L5463">
        <v>-1.8539000000000001</v>
      </c>
      <c r="M5463">
        <v>-0.52149999999999996</v>
      </c>
      <c r="N5463">
        <v>-1.4021999999999999</v>
      </c>
      <c r="O5463">
        <v>8.0100000000000005E-2</v>
      </c>
      <c r="P5463">
        <v>0.3266</v>
      </c>
      <c r="Q5463">
        <v>0.36990000000000001</v>
      </c>
      <c r="R5463">
        <v>0.57799999999999996</v>
      </c>
      <c r="S5463">
        <v>0.56379999999999997</v>
      </c>
      <c r="T5463">
        <v>-3.1800000000000002E-2</v>
      </c>
      <c r="U5463">
        <v>0.17469999999999999</v>
      </c>
      <c r="V5463">
        <v>2.718</v>
      </c>
      <c r="W5463">
        <v>-0.37869999999999998</v>
      </c>
      <c r="X5463">
        <v>1.6E-2</v>
      </c>
      <c r="Y5463">
        <v>-1.1689000000000001</v>
      </c>
    </row>
    <row r="5464" spans="1:25" x14ac:dyDescent="0.2">
      <c r="A5464" t="s">
        <v>5485</v>
      </c>
      <c r="B5464" t="s">
        <v>10546</v>
      </c>
      <c r="C5464">
        <v>1.1315</v>
      </c>
      <c r="D5464">
        <v>1.4166000000000001</v>
      </c>
      <c r="E5464">
        <v>1.3980999999999999</v>
      </c>
      <c r="F5464">
        <v>1.2329000000000001</v>
      </c>
      <c r="G5464">
        <v>1.6091</v>
      </c>
      <c r="H5464">
        <v>1.2054</v>
      </c>
      <c r="I5464">
        <v>1.7819</v>
      </c>
      <c r="J5464">
        <v>0.65800000000000003</v>
      </c>
      <c r="K5464">
        <v>1.5197000000000001</v>
      </c>
      <c r="L5464">
        <v>0.99839999999999995</v>
      </c>
      <c r="M5464">
        <v>1.6921999999999999</v>
      </c>
      <c r="N5464">
        <v>1.9463999999999999</v>
      </c>
      <c r="O5464">
        <v>2.4483000000000001</v>
      </c>
      <c r="P5464">
        <v>-0.31309999999999999</v>
      </c>
      <c r="Q5464">
        <v>0.62809999999999999</v>
      </c>
      <c r="R5464">
        <v>-1.1014999999999999</v>
      </c>
      <c r="S5464">
        <v>-0.53890000000000005</v>
      </c>
      <c r="T5464">
        <v>-0.15840000000000001</v>
      </c>
      <c r="U5464">
        <v>-0.30869999999999997</v>
      </c>
      <c r="V5464">
        <v>-0.747</v>
      </c>
      <c r="W5464">
        <v>0.2089</v>
      </c>
      <c r="X5464">
        <v>-4.4999999999999998E-2</v>
      </c>
      <c r="Y5464">
        <v>-0.12759999999999999</v>
      </c>
    </row>
    <row r="5465" spans="1:25" x14ac:dyDescent="0.2">
      <c r="A5465" t="s">
        <v>5486</v>
      </c>
      <c r="B5465" t="s">
        <v>10547</v>
      </c>
      <c r="C5465">
        <v>-0.64790000000000003</v>
      </c>
      <c r="D5465">
        <v>0.94630000000000003</v>
      </c>
      <c r="E5465">
        <v>0.90800000000000003</v>
      </c>
      <c r="F5465">
        <v>0.94450000000000001</v>
      </c>
      <c r="G5465">
        <v>0.97319999999999995</v>
      </c>
      <c r="H5465">
        <v>-0.13109999999999999</v>
      </c>
      <c r="I5465">
        <v>0.86180000000000001</v>
      </c>
      <c r="J5465">
        <v>-0.40039999999999998</v>
      </c>
      <c r="K5465">
        <v>0.95089999999999997</v>
      </c>
      <c r="L5465">
        <v>-0.37219999999999998</v>
      </c>
      <c r="M5465">
        <v>-0.23280000000000001</v>
      </c>
      <c r="N5465">
        <v>0.95530000000000004</v>
      </c>
      <c r="O5465">
        <v>1.0435000000000001</v>
      </c>
      <c r="P5465">
        <v>4.24E-2</v>
      </c>
      <c r="Q5465">
        <v>-1.3572</v>
      </c>
      <c r="R5465">
        <v>0.26569999999999999</v>
      </c>
      <c r="S5465">
        <v>0.85809999999999997</v>
      </c>
      <c r="T5465">
        <v>0.97970000000000002</v>
      </c>
      <c r="U5465">
        <v>0.61870000000000003</v>
      </c>
      <c r="V5465">
        <v>-0.83399999999999996</v>
      </c>
      <c r="W5465">
        <v>0.50009999999999999</v>
      </c>
      <c r="X5465">
        <v>-0.63949999999999996</v>
      </c>
      <c r="Y5465">
        <v>1.2327999999999999</v>
      </c>
    </row>
    <row r="5466" spans="1:25" x14ac:dyDescent="0.2">
      <c r="A5466" t="s">
        <v>5487</v>
      </c>
      <c r="B5466" t="s">
        <v>10548</v>
      </c>
      <c r="C5466">
        <v>-1.6358999999999999</v>
      </c>
      <c r="D5466">
        <v>1.147</v>
      </c>
      <c r="E5466">
        <v>-1.1045</v>
      </c>
      <c r="F5466">
        <v>-6.9400000000000003E-2</v>
      </c>
      <c r="G5466">
        <v>-0.71630000000000005</v>
      </c>
      <c r="H5466">
        <v>-1.2712000000000001</v>
      </c>
      <c r="I5466">
        <v>-0.91820000000000002</v>
      </c>
      <c r="J5466">
        <v>-0.36809999999999998</v>
      </c>
      <c r="K5466">
        <v>-0.56430000000000002</v>
      </c>
      <c r="L5466">
        <v>-6.2199999999999998E-2</v>
      </c>
      <c r="M5466">
        <v>-1.3975</v>
      </c>
      <c r="N5466">
        <v>-0.1847</v>
      </c>
      <c r="O5466">
        <v>-0.25559999999999999</v>
      </c>
      <c r="P5466">
        <v>0.82869999999999999</v>
      </c>
      <c r="Q5466">
        <v>-1.6294999999999999</v>
      </c>
      <c r="R5466">
        <v>0.2036</v>
      </c>
      <c r="S5466">
        <v>-0.68700000000000006</v>
      </c>
      <c r="T5466">
        <v>-0.39140000000000003</v>
      </c>
      <c r="U5466">
        <v>-1.3230999999999999</v>
      </c>
      <c r="V5466">
        <v>-0.9748</v>
      </c>
      <c r="W5466">
        <v>1.3603000000000001</v>
      </c>
      <c r="X5466">
        <v>-0.69179999999999997</v>
      </c>
      <c r="Y5466">
        <v>-0.53369999999999995</v>
      </c>
    </row>
    <row r="5467" spans="1:25" x14ac:dyDescent="0.2">
      <c r="A5467" t="s">
        <v>5488</v>
      </c>
      <c r="B5467" t="s">
        <v>10549</v>
      </c>
      <c r="C5467">
        <v>0.88200000000000001</v>
      </c>
      <c r="D5467">
        <v>-0.59919999999999995</v>
      </c>
      <c r="E5467">
        <v>-0.48780000000000001</v>
      </c>
      <c r="F5467">
        <v>0.73950000000000005</v>
      </c>
      <c r="G5467">
        <v>0.4793</v>
      </c>
      <c r="H5467">
        <v>0.121</v>
      </c>
      <c r="I5467">
        <v>-0.20319999999999999</v>
      </c>
      <c r="J5467">
        <v>-0.91690000000000005</v>
      </c>
      <c r="K5467">
        <v>5.9499999999999997E-2</v>
      </c>
      <c r="L5467">
        <v>-0.95550000000000002</v>
      </c>
      <c r="M5467">
        <v>-0.19550000000000001</v>
      </c>
      <c r="N5467">
        <v>-0.91810000000000003</v>
      </c>
      <c r="O5467">
        <v>-1.052</v>
      </c>
      <c r="P5467">
        <v>-0.56679999999999997</v>
      </c>
      <c r="Q5467">
        <v>-1.4096</v>
      </c>
      <c r="R5467">
        <v>0.17</v>
      </c>
      <c r="S5467">
        <v>-1.0405</v>
      </c>
      <c r="T5467">
        <v>0.74399999999999999</v>
      </c>
      <c r="U5467">
        <v>0.77900000000000003</v>
      </c>
      <c r="V5467">
        <v>1.2701</v>
      </c>
      <c r="W5467">
        <v>-1.4448000000000001</v>
      </c>
      <c r="X5467">
        <v>-1.1108</v>
      </c>
      <c r="Y5467">
        <v>-0.30690000000000001</v>
      </c>
    </row>
    <row r="5468" spans="1:25" x14ac:dyDescent="0.2">
      <c r="A5468" t="s">
        <v>5489</v>
      </c>
      <c r="B5468" t="s">
        <v>10550</v>
      </c>
      <c r="C5468">
        <v>1.1463000000000001</v>
      </c>
      <c r="D5468">
        <v>1.9489000000000001</v>
      </c>
      <c r="E5468">
        <v>1.0369999999999999</v>
      </c>
      <c r="F5468">
        <v>1.6362000000000001</v>
      </c>
      <c r="G5468">
        <v>-0.1153</v>
      </c>
      <c r="H5468">
        <v>1.5851999999999999</v>
      </c>
      <c r="I5468">
        <v>1.8186</v>
      </c>
      <c r="J5468">
        <v>1.1473</v>
      </c>
      <c r="K5468">
        <v>0.7893</v>
      </c>
      <c r="L5468">
        <v>7.2400000000000006E-2</v>
      </c>
      <c r="M5468">
        <v>0.94450000000000001</v>
      </c>
      <c r="N5468">
        <v>1.1836</v>
      </c>
      <c r="O5468">
        <v>0.84360000000000002</v>
      </c>
      <c r="P5468">
        <v>-0.68089999999999995</v>
      </c>
      <c r="Q5468">
        <v>0.3473</v>
      </c>
      <c r="R5468">
        <v>0.29470000000000002</v>
      </c>
      <c r="S5468">
        <v>-0.58720000000000006</v>
      </c>
      <c r="T5468">
        <v>-0.42220000000000002</v>
      </c>
      <c r="U5468">
        <v>-0.16289999999999999</v>
      </c>
      <c r="V5468">
        <v>0.1832</v>
      </c>
      <c r="W5468">
        <v>1.4559</v>
      </c>
      <c r="X5468">
        <v>-1.3829</v>
      </c>
      <c r="Y5468">
        <v>0.40089999999999998</v>
      </c>
    </row>
    <row r="5469" spans="1:25" x14ac:dyDescent="0.2">
      <c r="A5469" t="s">
        <v>5490</v>
      </c>
      <c r="B5469" t="s">
        <v>10551</v>
      </c>
      <c r="C5469">
        <v>-0.27500000000000002</v>
      </c>
      <c r="D5469">
        <v>0.79620000000000002</v>
      </c>
      <c r="E5469">
        <v>-2.6100000000000002E-2</v>
      </c>
      <c r="F5469">
        <v>0.57350000000000001</v>
      </c>
      <c r="G5469">
        <v>0.1973</v>
      </c>
      <c r="H5469">
        <v>-0.17</v>
      </c>
      <c r="I5469">
        <v>-0.36580000000000001</v>
      </c>
      <c r="J5469">
        <v>0.38290000000000002</v>
      </c>
      <c r="K5469">
        <v>8.6400000000000005E-2</v>
      </c>
      <c r="L5469">
        <v>-0.22950000000000001</v>
      </c>
      <c r="M5469">
        <v>-0.76280000000000003</v>
      </c>
      <c r="N5469">
        <v>0.1411</v>
      </c>
      <c r="O5469">
        <v>0.23910000000000001</v>
      </c>
      <c r="P5469">
        <v>-1.4621</v>
      </c>
      <c r="Q5469">
        <v>-0.9415</v>
      </c>
      <c r="R5469">
        <v>0.14649999999999999</v>
      </c>
      <c r="S5469">
        <v>-5.1700000000000003E-2</v>
      </c>
      <c r="T5469">
        <v>-0.31090000000000001</v>
      </c>
      <c r="U5469">
        <v>-2.2435</v>
      </c>
      <c r="V5469">
        <v>-1.9741</v>
      </c>
      <c r="W5469">
        <v>0.69259999999999999</v>
      </c>
      <c r="X5469">
        <v>0.1628</v>
      </c>
      <c r="Y5469">
        <v>-0.1178</v>
      </c>
    </row>
    <row r="5470" spans="1:25" x14ac:dyDescent="0.2">
      <c r="A5470" t="s">
        <v>5491</v>
      </c>
      <c r="B5470" t="s">
        <v>10552</v>
      </c>
      <c r="C5470">
        <v>0.55640000000000001</v>
      </c>
      <c r="D5470">
        <v>-0.67249999999999999</v>
      </c>
      <c r="E5470">
        <v>-0.70030000000000003</v>
      </c>
      <c r="F5470">
        <v>0.49440000000000001</v>
      </c>
      <c r="G5470">
        <v>1.1938</v>
      </c>
      <c r="H5470">
        <v>-9.0800000000000006E-2</v>
      </c>
      <c r="I5470">
        <v>-0.79669999999999996</v>
      </c>
      <c r="J5470">
        <v>-1.3656999999999999</v>
      </c>
      <c r="K5470">
        <v>0.88649999999999995</v>
      </c>
      <c r="L5470">
        <v>1.0067999999999999</v>
      </c>
      <c r="M5470">
        <v>0.15409999999999999</v>
      </c>
      <c r="N5470">
        <v>-0.48620000000000002</v>
      </c>
      <c r="O5470">
        <v>-0.70660000000000001</v>
      </c>
      <c r="P5470">
        <v>-0.66220000000000001</v>
      </c>
      <c r="Q5470">
        <v>0.27029999999999998</v>
      </c>
      <c r="R5470">
        <v>-1.6E-2</v>
      </c>
      <c r="S5470">
        <v>0.1384</v>
      </c>
      <c r="T5470">
        <v>-0.90349999999999997</v>
      </c>
      <c r="U5470">
        <v>-1.3141</v>
      </c>
      <c r="V5470">
        <v>0.38400000000000001</v>
      </c>
      <c r="W5470">
        <v>0.71009999999999995</v>
      </c>
      <c r="X5470">
        <v>0.94569999999999999</v>
      </c>
      <c r="Y5470">
        <v>0.74550000000000005</v>
      </c>
    </row>
    <row r="5471" spans="1:25" x14ac:dyDescent="0.2">
      <c r="A5471" t="s">
        <v>5492</v>
      </c>
      <c r="B5471" t="s">
        <v>10553</v>
      </c>
      <c r="C5471">
        <v>0.32179999999999997</v>
      </c>
      <c r="D5471">
        <v>-1.7343</v>
      </c>
      <c r="E5471">
        <v>0.24540000000000001</v>
      </c>
      <c r="F5471">
        <v>0.18809999999999999</v>
      </c>
      <c r="G5471">
        <v>2.0999999999999999E-3</v>
      </c>
      <c r="H5471">
        <v>-1.7447999999999999</v>
      </c>
      <c r="I5471">
        <v>-2.0598000000000001</v>
      </c>
      <c r="J5471">
        <v>0.9123</v>
      </c>
      <c r="K5471">
        <v>1.054</v>
      </c>
      <c r="L5471">
        <v>-2.452</v>
      </c>
      <c r="M5471">
        <v>-2.5283000000000002</v>
      </c>
      <c r="N5471">
        <v>-2.4155000000000002</v>
      </c>
      <c r="O5471">
        <v>0.22220000000000001</v>
      </c>
      <c r="P5471">
        <v>2.4908000000000001</v>
      </c>
      <c r="Q5471">
        <v>-0.70850000000000002</v>
      </c>
      <c r="R5471">
        <v>3.2719999999999998</v>
      </c>
      <c r="S5471">
        <v>0.84850000000000003</v>
      </c>
      <c r="T5471">
        <v>-0.39660000000000001</v>
      </c>
      <c r="U5471">
        <v>3.5518000000000001</v>
      </c>
      <c r="V5471">
        <v>2.6061999999999999</v>
      </c>
      <c r="W5471">
        <v>2.4314</v>
      </c>
      <c r="X5471">
        <v>0.34939999999999999</v>
      </c>
      <c r="Y5471">
        <v>-0.32379999999999998</v>
      </c>
    </row>
    <row r="5472" spans="1:25" x14ac:dyDescent="0.2">
      <c r="A5472" t="s">
        <v>5493</v>
      </c>
      <c r="B5472" t="s">
        <v>10554</v>
      </c>
      <c r="C5472">
        <v>1.1975</v>
      </c>
      <c r="D5472">
        <v>-2.47E-2</v>
      </c>
      <c r="E5472">
        <v>-0.53700000000000003</v>
      </c>
      <c r="F5472">
        <v>-0.66510000000000002</v>
      </c>
      <c r="G5472">
        <v>0.1971</v>
      </c>
      <c r="H5472">
        <v>1.7173</v>
      </c>
      <c r="I5472">
        <v>-0.49009999999999998</v>
      </c>
      <c r="J5472">
        <v>0.14119999999999999</v>
      </c>
      <c r="K5472">
        <v>0.27210000000000001</v>
      </c>
      <c r="L5472">
        <v>1.2379</v>
      </c>
      <c r="M5472">
        <v>2.9329999999999998</v>
      </c>
      <c r="N5472">
        <v>-0.32440000000000002</v>
      </c>
      <c r="O5472">
        <v>-0.79420000000000002</v>
      </c>
      <c r="P5472">
        <v>3.2536</v>
      </c>
      <c r="Q5472">
        <v>1.3742000000000001</v>
      </c>
      <c r="R5472">
        <v>-0.54730000000000001</v>
      </c>
      <c r="S5472">
        <v>0.38700000000000001</v>
      </c>
      <c r="T5472">
        <v>-9.5799999999999996E-2</v>
      </c>
      <c r="U5472">
        <v>2.8822999999999999</v>
      </c>
      <c r="V5472">
        <v>-0.94059999999999999</v>
      </c>
      <c r="W5472">
        <v>-0.33500000000000002</v>
      </c>
      <c r="X5472">
        <v>0.1527</v>
      </c>
      <c r="Y5472">
        <v>-0.63180000000000003</v>
      </c>
    </row>
    <row r="5473" spans="1:25" x14ac:dyDescent="0.2">
      <c r="A5473" t="s">
        <v>5494</v>
      </c>
      <c r="B5473" t="s">
        <v>10555</v>
      </c>
      <c r="C5473">
        <v>-0.54669999999999996</v>
      </c>
      <c r="D5473">
        <v>-1.2107000000000001</v>
      </c>
      <c r="E5473">
        <v>-1.4651000000000001</v>
      </c>
      <c r="F5473">
        <v>-1.0516000000000001</v>
      </c>
      <c r="G5473">
        <v>-2.0076999999999998</v>
      </c>
      <c r="H5473">
        <v>0.1971</v>
      </c>
      <c r="I5473">
        <v>-1.1133</v>
      </c>
      <c r="J5473">
        <v>-0.66649999999999998</v>
      </c>
      <c r="K5473">
        <v>-0.84799999999999998</v>
      </c>
      <c r="L5473">
        <v>-1.0831</v>
      </c>
      <c r="M5473">
        <v>-1.2188000000000001</v>
      </c>
      <c r="N5473">
        <v>-1.4015</v>
      </c>
      <c r="O5473">
        <v>-1.1854</v>
      </c>
      <c r="P5473">
        <v>2.6446000000000001</v>
      </c>
      <c r="Q5473">
        <v>-0.88149999999999995</v>
      </c>
      <c r="R5473">
        <v>1.7887999999999999</v>
      </c>
      <c r="S5473">
        <v>0.29449999999999998</v>
      </c>
      <c r="T5473">
        <v>8.9499999999999996E-2</v>
      </c>
      <c r="U5473">
        <v>0.65300000000000002</v>
      </c>
      <c r="V5473">
        <v>0.63180000000000003</v>
      </c>
      <c r="W5473">
        <v>0.88519999999999999</v>
      </c>
      <c r="X5473">
        <v>0.76019999999999999</v>
      </c>
      <c r="Y5473">
        <v>0.47789999999999999</v>
      </c>
    </row>
    <row r="5474" spans="1:25" x14ac:dyDescent="0.2">
      <c r="A5474" t="s">
        <v>5495</v>
      </c>
      <c r="B5474" t="s">
        <v>10556</v>
      </c>
      <c r="C5474">
        <v>-1.5364</v>
      </c>
      <c r="D5474">
        <v>-0.63500000000000001</v>
      </c>
      <c r="E5474">
        <v>-2.0242</v>
      </c>
      <c r="F5474">
        <v>-0.72270000000000001</v>
      </c>
      <c r="G5474">
        <v>-1.8359000000000001</v>
      </c>
      <c r="H5474">
        <v>-0.79039999999999999</v>
      </c>
      <c r="I5474">
        <v>-1.3609</v>
      </c>
      <c r="J5474">
        <v>-1.532</v>
      </c>
      <c r="K5474">
        <v>-1.5271999999999999</v>
      </c>
      <c r="L5474">
        <v>-0.85919999999999996</v>
      </c>
      <c r="M5474">
        <v>-1.6874</v>
      </c>
      <c r="N5474">
        <v>-0.70089999999999997</v>
      </c>
      <c r="O5474">
        <v>-1.6120000000000001</v>
      </c>
      <c r="P5474">
        <v>0.73060000000000003</v>
      </c>
      <c r="Q5474">
        <v>0.22450000000000001</v>
      </c>
      <c r="R5474">
        <v>-0.54120000000000001</v>
      </c>
      <c r="S5474">
        <v>-1.4213</v>
      </c>
      <c r="T5474">
        <v>-0.50439999999999996</v>
      </c>
      <c r="U5474">
        <v>-0.71719999999999995</v>
      </c>
      <c r="V5474">
        <v>-0.64770000000000005</v>
      </c>
      <c r="W5474">
        <v>1.1684000000000001</v>
      </c>
      <c r="X5474">
        <v>-2.5579999999999998</v>
      </c>
      <c r="Y5474">
        <v>-2.7484999999999999</v>
      </c>
    </row>
    <row r="5475" spans="1:25" x14ac:dyDescent="0.2">
      <c r="A5475" t="s">
        <v>5496</v>
      </c>
      <c r="B5475" t="s">
        <v>10557</v>
      </c>
      <c r="C5475">
        <v>-0.80110000000000003</v>
      </c>
      <c r="D5475">
        <v>-1.2281</v>
      </c>
      <c r="E5475">
        <v>-0.17649999999999999</v>
      </c>
      <c r="F5475">
        <v>-0.23960000000000001</v>
      </c>
      <c r="G5475">
        <v>0.19980000000000001</v>
      </c>
      <c r="H5475">
        <v>0.126</v>
      </c>
      <c r="I5475">
        <v>-0.86309999999999998</v>
      </c>
      <c r="J5475">
        <v>-0.40699999999999997</v>
      </c>
      <c r="K5475">
        <v>-0.22850000000000001</v>
      </c>
      <c r="L5475">
        <v>0.74939999999999996</v>
      </c>
      <c r="M5475">
        <v>-0.27510000000000001</v>
      </c>
      <c r="N5475">
        <v>0.46789999999999998</v>
      </c>
      <c r="O5475">
        <v>1.1047</v>
      </c>
      <c r="P5475">
        <v>1.0795999999999999</v>
      </c>
      <c r="Q5475">
        <v>-1.2505999999999999</v>
      </c>
      <c r="R5475">
        <v>-0.99580000000000002</v>
      </c>
      <c r="S5475">
        <v>-1.23E-2</v>
      </c>
      <c r="T5475">
        <v>-0.1898</v>
      </c>
      <c r="U5475">
        <v>-0.4672</v>
      </c>
      <c r="V5475">
        <v>-0.96889999999999998</v>
      </c>
      <c r="W5475">
        <v>0.59660000000000002</v>
      </c>
      <c r="X5475">
        <v>-0.79900000000000004</v>
      </c>
      <c r="Y5475">
        <v>-1.1705000000000001</v>
      </c>
    </row>
    <row r="5476" spans="1:25" x14ac:dyDescent="0.2">
      <c r="A5476" t="s">
        <v>5497</v>
      </c>
      <c r="B5476" t="s">
        <v>10558</v>
      </c>
      <c r="C5476">
        <v>-0.7611</v>
      </c>
      <c r="D5476">
        <v>0.37280000000000002</v>
      </c>
      <c r="E5476">
        <v>5.4999999999999997E-3</v>
      </c>
      <c r="F5476">
        <v>-0.26519999999999999</v>
      </c>
      <c r="G5476">
        <v>-0.65329999999999999</v>
      </c>
      <c r="H5476">
        <v>0.6583</v>
      </c>
      <c r="I5476">
        <v>-1.46E-2</v>
      </c>
      <c r="J5476">
        <v>0.40810000000000002</v>
      </c>
      <c r="K5476">
        <v>0.25140000000000001</v>
      </c>
      <c r="L5476">
        <v>-0.34789999999999999</v>
      </c>
      <c r="M5476">
        <v>9.6000000000000002E-2</v>
      </c>
      <c r="N5476">
        <v>-0.28999999999999998</v>
      </c>
      <c r="O5476">
        <v>0.30320000000000003</v>
      </c>
      <c r="P5476">
        <v>0.27989999999999998</v>
      </c>
      <c r="Q5476">
        <v>-0.7</v>
      </c>
      <c r="R5476">
        <v>-0.91869999999999996</v>
      </c>
      <c r="S5476">
        <v>-0.71020000000000005</v>
      </c>
      <c r="T5476">
        <v>0.40450000000000003</v>
      </c>
      <c r="U5476">
        <v>-0.58350000000000002</v>
      </c>
      <c r="V5476">
        <v>9.7299999999999998E-2</v>
      </c>
      <c r="W5476">
        <v>9.1000000000000004E-3</v>
      </c>
      <c r="X5476">
        <v>-0.86150000000000004</v>
      </c>
      <c r="Y5476">
        <v>-3.2122999999999999</v>
      </c>
    </row>
    <row r="5477" spans="1:25" x14ac:dyDescent="0.2">
      <c r="A5477" t="s">
        <v>5498</v>
      </c>
      <c r="B5477" t="s">
        <v>10559</v>
      </c>
      <c r="C5477">
        <v>1.0658000000000001</v>
      </c>
      <c r="D5477">
        <v>-0.51219999999999999</v>
      </c>
      <c r="E5477">
        <v>-1.5462</v>
      </c>
      <c r="F5477">
        <v>-1.0987</v>
      </c>
      <c r="G5477">
        <v>-1.0448</v>
      </c>
      <c r="H5477">
        <v>-0.36809999999999998</v>
      </c>
      <c r="I5477">
        <v>-1.6914</v>
      </c>
      <c r="J5477">
        <v>-2.0851999999999999</v>
      </c>
      <c r="K5477">
        <v>0.13619999999999999</v>
      </c>
      <c r="L5477">
        <v>-9.4799999999999995E-2</v>
      </c>
      <c r="M5477">
        <v>-0.38769999999999999</v>
      </c>
      <c r="N5477">
        <v>-1.498</v>
      </c>
      <c r="O5477">
        <v>-1.6765000000000001</v>
      </c>
      <c r="P5477">
        <v>-0.89800000000000002</v>
      </c>
      <c r="Q5477">
        <v>1.7808999999999999</v>
      </c>
      <c r="R5477">
        <v>1.5428999999999999</v>
      </c>
      <c r="S5477">
        <v>-0.40849999999999997</v>
      </c>
      <c r="T5477">
        <v>-3.9971000000000001</v>
      </c>
      <c r="U5477">
        <v>-0.60529999999999995</v>
      </c>
      <c r="V5477">
        <v>1.3441000000000001</v>
      </c>
      <c r="W5477">
        <v>1.9726999999999999</v>
      </c>
      <c r="X5477">
        <v>-9.1899999999999996E-2</v>
      </c>
      <c r="Y5477">
        <v>0.7137</v>
      </c>
    </row>
    <row r="5478" spans="1:25" x14ac:dyDescent="0.2">
      <c r="A5478" t="s">
        <v>5499</v>
      </c>
      <c r="B5478" t="s">
        <v>10560</v>
      </c>
      <c r="C5478">
        <v>0.2452</v>
      </c>
      <c r="D5478">
        <v>-0.18809999999999999</v>
      </c>
      <c r="E5478">
        <v>-1.0496000000000001</v>
      </c>
      <c r="F5478">
        <v>-2.2574999999999998</v>
      </c>
      <c r="G5478">
        <v>1.7117</v>
      </c>
      <c r="H5478">
        <v>1.0806</v>
      </c>
      <c r="I5478">
        <v>-0.98340000000000005</v>
      </c>
      <c r="J5478">
        <v>-1.0928</v>
      </c>
      <c r="K5478">
        <v>-1.0722</v>
      </c>
      <c r="L5478">
        <v>-4.0599999999999997E-2</v>
      </c>
      <c r="M5478">
        <v>-0.24279999999999999</v>
      </c>
      <c r="N5478">
        <v>-0.92620000000000002</v>
      </c>
      <c r="O5478">
        <v>-1.1963999999999999</v>
      </c>
      <c r="P5478">
        <v>-0.36480000000000001</v>
      </c>
      <c r="Q5478">
        <v>2.0499000000000001</v>
      </c>
      <c r="R5478">
        <v>0.70169999999999999</v>
      </c>
      <c r="S5478">
        <v>-0.85540000000000005</v>
      </c>
      <c r="T5478">
        <v>-3.5937000000000001</v>
      </c>
      <c r="U5478">
        <v>-0.36580000000000001</v>
      </c>
      <c r="V5478">
        <v>-1.1142000000000001</v>
      </c>
      <c r="W5478">
        <v>0.48099999999999998</v>
      </c>
      <c r="X5478">
        <v>-1.3828</v>
      </c>
      <c r="Y5478">
        <v>-0.45689999999999997</v>
      </c>
    </row>
    <row r="5479" spans="1:25" x14ac:dyDescent="0.2">
      <c r="A5479" t="s">
        <v>5500</v>
      </c>
      <c r="B5479" t="s">
        <v>5500</v>
      </c>
      <c r="C5479">
        <v>1.1914</v>
      </c>
      <c r="D5479">
        <v>0.1065</v>
      </c>
      <c r="E5479">
        <v>-0.46400000000000002</v>
      </c>
      <c r="F5479">
        <v>-0.78</v>
      </c>
      <c r="G5479">
        <v>0.96060000000000001</v>
      </c>
      <c r="H5479">
        <v>-1.5732999999999999</v>
      </c>
      <c r="I5479">
        <v>-0.33779999999999999</v>
      </c>
      <c r="J5479">
        <v>1.4118999999999999</v>
      </c>
      <c r="K5479">
        <v>1.3373999999999999</v>
      </c>
      <c r="L5479">
        <v>-0.62839999999999996</v>
      </c>
      <c r="M5479">
        <v>-1.3532</v>
      </c>
      <c r="N5479">
        <v>6.8199999999999997E-2</v>
      </c>
      <c r="O5479">
        <v>1.0177</v>
      </c>
      <c r="P5479">
        <v>2.4453999999999998</v>
      </c>
      <c r="Q5479">
        <v>0.58409999999999995</v>
      </c>
      <c r="R5479">
        <v>-1.9900000000000001E-2</v>
      </c>
      <c r="S5479">
        <v>-4.9099999999999998E-2</v>
      </c>
      <c r="T5479">
        <v>-0.30280000000000001</v>
      </c>
      <c r="U5479">
        <v>1.8268</v>
      </c>
      <c r="V5479">
        <v>-1.6797</v>
      </c>
      <c r="W5479">
        <v>0.66259999999999997</v>
      </c>
      <c r="X5479">
        <v>-3.5912000000000002</v>
      </c>
      <c r="Y5479">
        <v>-0.81289999999999996</v>
      </c>
    </row>
    <row r="5480" spans="1:25" x14ac:dyDescent="0.2">
      <c r="A5480" t="s">
        <v>5501</v>
      </c>
      <c r="B5480" t="s">
        <v>5501</v>
      </c>
      <c r="C5480">
        <v>-0.246</v>
      </c>
      <c r="D5480">
        <v>0.73670000000000002</v>
      </c>
      <c r="E5480">
        <v>0.2576</v>
      </c>
      <c r="F5480">
        <v>0.27539999999999998</v>
      </c>
      <c r="G5480">
        <v>-0.95240000000000002</v>
      </c>
      <c r="H5480">
        <v>-0.4456</v>
      </c>
      <c r="I5480">
        <v>1.0998000000000001</v>
      </c>
      <c r="J5480">
        <v>2.5093999999999999</v>
      </c>
      <c r="K5480">
        <v>0.40939999999999999</v>
      </c>
      <c r="L5480">
        <v>-0.44230000000000003</v>
      </c>
      <c r="M5480">
        <v>0.57430000000000003</v>
      </c>
      <c r="N5480">
        <v>0.89049999999999996</v>
      </c>
      <c r="O5480">
        <v>2.2262</v>
      </c>
      <c r="P5480">
        <v>-2.2225999999999999</v>
      </c>
      <c r="Q5480">
        <v>0.41399999999999998</v>
      </c>
      <c r="R5480">
        <v>-0.32769999999999999</v>
      </c>
      <c r="S5480">
        <v>-0.63290000000000002</v>
      </c>
      <c r="T5480">
        <v>-0.85709999999999997</v>
      </c>
      <c r="U5480">
        <v>-0.2135</v>
      </c>
      <c r="V5480">
        <v>-0.4662</v>
      </c>
      <c r="W5480">
        <v>0.73680000000000001</v>
      </c>
      <c r="X5480">
        <v>-0.91900000000000004</v>
      </c>
      <c r="Y5480">
        <v>-0.75219999999999998</v>
      </c>
    </row>
    <row r="5481" spans="1:25" x14ac:dyDescent="0.2">
      <c r="A5481" t="s">
        <v>5502</v>
      </c>
      <c r="B5481" t="s">
        <v>10561</v>
      </c>
      <c r="C5481">
        <v>3.2000000000000001E-2</v>
      </c>
      <c r="D5481">
        <v>0.5978</v>
      </c>
      <c r="E5481">
        <v>0.43</v>
      </c>
      <c r="F5481">
        <v>-0.5827</v>
      </c>
      <c r="G5481">
        <v>0.317</v>
      </c>
      <c r="H5481">
        <v>0.45669999999999999</v>
      </c>
      <c r="I5481">
        <v>8.6900000000000005E-2</v>
      </c>
      <c r="J5481">
        <v>0.17730000000000001</v>
      </c>
      <c r="K5481">
        <v>-0.27879999999999999</v>
      </c>
      <c r="L5481">
        <v>0.21049999999999999</v>
      </c>
      <c r="M5481">
        <v>0.83040000000000003</v>
      </c>
      <c r="N5481">
        <v>1.6588000000000001</v>
      </c>
      <c r="O5481">
        <v>0.21160000000000001</v>
      </c>
      <c r="P5481">
        <v>2.1985000000000001</v>
      </c>
      <c r="Q5481">
        <v>-0.22339999999999999</v>
      </c>
      <c r="R5481">
        <v>-7.9399999999999998E-2</v>
      </c>
      <c r="S5481">
        <v>0.36459999999999998</v>
      </c>
      <c r="T5481">
        <v>-0.77439999999999998</v>
      </c>
      <c r="U5481">
        <v>1.8436999999999999</v>
      </c>
      <c r="V5481">
        <v>-1.0641</v>
      </c>
      <c r="W5481">
        <v>-1.6923999999999999</v>
      </c>
      <c r="X5481">
        <v>-0.35389999999999999</v>
      </c>
      <c r="Y5481">
        <v>-0.83550000000000002</v>
      </c>
    </row>
    <row r="5482" spans="1:25" x14ac:dyDescent="0.2">
      <c r="A5482" t="s">
        <v>5503</v>
      </c>
      <c r="B5482" t="s">
        <v>10562</v>
      </c>
      <c r="C5482">
        <v>1.8E-3</v>
      </c>
      <c r="D5482">
        <v>0.86070000000000002</v>
      </c>
      <c r="E5482">
        <v>-0.64349999999999996</v>
      </c>
      <c r="F5482">
        <v>-0.66180000000000005</v>
      </c>
      <c r="G5482">
        <v>1.1592</v>
      </c>
      <c r="H5482">
        <v>0.68320000000000003</v>
      </c>
      <c r="I5482">
        <v>0.1163</v>
      </c>
      <c r="J5482">
        <v>0.1474</v>
      </c>
      <c r="K5482">
        <v>-0.38140000000000002</v>
      </c>
      <c r="L5482">
        <v>0.76790000000000003</v>
      </c>
      <c r="M5482">
        <v>0.70640000000000003</v>
      </c>
      <c r="N5482">
        <v>0.16320000000000001</v>
      </c>
      <c r="O5482">
        <v>2.9499999999999998E-2</v>
      </c>
      <c r="P5482">
        <v>1.6589</v>
      </c>
      <c r="Q5482">
        <v>0.253</v>
      </c>
      <c r="R5482">
        <v>-0.2069</v>
      </c>
      <c r="S5482">
        <v>0.98340000000000005</v>
      </c>
      <c r="T5482">
        <v>-0.68789999999999996</v>
      </c>
      <c r="U5482">
        <v>1.1091</v>
      </c>
      <c r="V5482">
        <v>-1.921</v>
      </c>
      <c r="W5482">
        <v>-0.73099999999999998</v>
      </c>
      <c r="X5482">
        <v>-0.13300000000000001</v>
      </c>
      <c r="Y5482">
        <v>1.0073000000000001</v>
      </c>
    </row>
    <row r="5483" spans="1:25" x14ac:dyDescent="0.2">
      <c r="A5483" t="s">
        <v>5504</v>
      </c>
      <c r="B5483" t="s">
        <v>10563</v>
      </c>
      <c r="C5483">
        <v>-2.8952</v>
      </c>
      <c r="D5483">
        <v>-1.1865000000000001</v>
      </c>
      <c r="E5483">
        <v>-0.48720000000000002</v>
      </c>
      <c r="F5483">
        <v>0.40329999999999999</v>
      </c>
      <c r="G5483">
        <v>-1.5986</v>
      </c>
      <c r="H5483">
        <v>-1.4326000000000001</v>
      </c>
      <c r="I5483">
        <v>-0.33439999999999998</v>
      </c>
      <c r="J5483">
        <v>0.70079999999999998</v>
      </c>
      <c r="K5483">
        <v>0.78879999999999995</v>
      </c>
      <c r="L5483">
        <v>-1.4512</v>
      </c>
      <c r="M5483">
        <v>-1.0958000000000001</v>
      </c>
      <c r="N5483">
        <v>-0.43359999999999999</v>
      </c>
      <c r="O5483">
        <v>0.38629999999999998</v>
      </c>
      <c r="P5483">
        <v>2.2256</v>
      </c>
      <c r="Q5483">
        <v>-0.90480000000000005</v>
      </c>
      <c r="R5483">
        <v>1.4805999999999999</v>
      </c>
      <c r="S5483">
        <v>1.6383000000000001</v>
      </c>
      <c r="T5483">
        <v>0.87250000000000005</v>
      </c>
      <c r="U5483">
        <v>3.2042999999999999</v>
      </c>
      <c r="V5483">
        <v>-0.48359999999999997</v>
      </c>
      <c r="W5483">
        <v>0.66349999999999998</v>
      </c>
      <c r="X5483">
        <v>1.0843</v>
      </c>
      <c r="Y5483">
        <v>1.0633999999999999</v>
      </c>
    </row>
    <row r="5484" spans="1:25" x14ac:dyDescent="0.2">
      <c r="A5484" t="s">
        <v>5505</v>
      </c>
      <c r="B5484" t="s">
        <v>10564</v>
      </c>
      <c r="C5484">
        <v>0.75260000000000005</v>
      </c>
      <c r="D5484">
        <v>2.2774000000000001</v>
      </c>
      <c r="E5484">
        <v>0.99409999999999998</v>
      </c>
      <c r="F5484">
        <v>1.2988</v>
      </c>
      <c r="G5484">
        <v>-0.17910000000000001</v>
      </c>
      <c r="H5484">
        <v>1.2441</v>
      </c>
      <c r="I5484">
        <v>0.74280000000000002</v>
      </c>
      <c r="J5484">
        <v>1.105</v>
      </c>
      <c r="K5484">
        <v>0.49869999999999998</v>
      </c>
      <c r="L5484">
        <v>-0.1191</v>
      </c>
      <c r="M5484">
        <v>1.5722</v>
      </c>
      <c r="N5484">
        <v>1.1252</v>
      </c>
      <c r="O5484">
        <v>1.0562</v>
      </c>
      <c r="P5484">
        <v>1.5780000000000001</v>
      </c>
      <c r="Q5484">
        <v>-1.2855000000000001</v>
      </c>
      <c r="R5484">
        <v>0.56889999999999996</v>
      </c>
      <c r="S5484">
        <v>-0.74890000000000001</v>
      </c>
      <c r="T5484">
        <v>1.272</v>
      </c>
      <c r="U5484">
        <v>0.62609999999999999</v>
      </c>
      <c r="V5484">
        <v>2.9969000000000001</v>
      </c>
      <c r="W5484">
        <v>0.51470000000000005</v>
      </c>
      <c r="X5484">
        <v>-0.9194</v>
      </c>
      <c r="Y5484">
        <v>-0.1026</v>
      </c>
    </row>
    <row r="5485" spans="1:25" x14ac:dyDescent="0.2">
      <c r="A5485" t="s">
        <v>5506</v>
      </c>
      <c r="B5485" t="s">
        <v>10565</v>
      </c>
      <c r="C5485">
        <v>2.3199999999999998E-2</v>
      </c>
      <c r="D5485">
        <v>1.4359999999999999</v>
      </c>
      <c r="E5485">
        <v>5.2400000000000002E-2</v>
      </c>
      <c r="F5485">
        <v>-0.55369999999999997</v>
      </c>
      <c r="G5485">
        <v>0.52390000000000003</v>
      </c>
      <c r="H5485">
        <v>0.68689999999999996</v>
      </c>
      <c r="I5485">
        <v>0.78800000000000003</v>
      </c>
      <c r="J5485">
        <v>0.98570000000000002</v>
      </c>
      <c r="K5485">
        <v>0.90300000000000002</v>
      </c>
      <c r="L5485">
        <v>0.43509999999999999</v>
      </c>
      <c r="M5485">
        <v>1.0789</v>
      </c>
      <c r="N5485">
        <v>2.3422000000000001</v>
      </c>
      <c r="O5485">
        <v>1.5338000000000001</v>
      </c>
      <c r="P5485">
        <v>-0.86319999999999997</v>
      </c>
      <c r="Q5485">
        <v>-1.3492999999999999</v>
      </c>
      <c r="R5485">
        <v>-2.2951999999999999</v>
      </c>
      <c r="S5485">
        <v>-0.8599</v>
      </c>
      <c r="T5485">
        <v>-1.2404999999999999</v>
      </c>
      <c r="U5485">
        <v>-1.5035000000000001</v>
      </c>
      <c r="V5485">
        <v>-3.4365000000000001</v>
      </c>
      <c r="W5485">
        <v>-2.8801000000000001</v>
      </c>
      <c r="X5485">
        <v>-0.95899999999999996</v>
      </c>
      <c r="Y5485">
        <v>-1.5587</v>
      </c>
    </row>
    <row r="5486" spans="1:25" x14ac:dyDescent="0.2">
      <c r="A5486" t="s">
        <v>5507</v>
      </c>
      <c r="B5486" t="s">
        <v>10566</v>
      </c>
      <c r="C5486">
        <v>0.77769999999999995</v>
      </c>
      <c r="D5486">
        <v>-0.13250000000000001</v>
      </c>
      <c r="E5486">
        <v>-1.4749000000000001</v>
      </c>
      <c r="F5486">
        <v>-0.28889999999999999</v>
      </c>
      <c r="G5486">
        <v>1.2721</v>
      </c>
      <c r="H5486">
        <v>0.44729999999999998</v>
      </c>
      <c r="I5486">
        <v>0.49690000000000001</v>
      </c>
      <c r="J5486">
        <v>-1.1488</v>
      </c>
      <c r="K5486">
        <v>-0.81320000000000003</v>
      </c>
      <c r="L5486">
        <v>1.3361000000000001</v>
      </c>
      <c r="M5486">
        <v>2.1564000000000001</v>
      </c>
      <c r="N5486">
        <v>0.15590000000000001</v>
      </c>
      <c r="O5486">
        <v>-1.2616000000000001</v>
      </c>
      <c r="P5486">
        <v>0.48209999999999997</v>
      </c>
      <c r="Q5486">
        <v>0.61409999999999998</v>
      </c>
      <c r="R5486">
        <v>8.7400000000000005E-2</v>
      </c>
      <c r="S5486">
        <v>-0.98</v>
      </c>
      <c r="T5486">
        <v>-1.7003999999999999</v>
      </c>
      <c r="U5486">
        <v>-0.1004</v>
      </c>
      <c r="V5486">
        <v>2.6680999999999999</v>
      </c>
      <c r="W5486">
        <v>-1.5362</v>
      </c>
      <c r="X5486">
        <v>-1.1214999999999999</v>
      </c>
      <c r="Y5486">
        <v>0.24329999999999999</v>
      </c>
    </row>
    <row r="5487" spans="1:25" x14ac:dyDescent="0.2">
      <c r="A5487" t="s">
        <v>5508</v>
      </c>
      <c r="B5487" t="s">
        <v>10567</v>
      </c>
      <c r="C5487">
        <v>-1.9851000000000001</v>
      </c>
      <c r="D5487">
        <v>-2.5613999999999999</v>
      </c>
      <c r="E5487">
        <v>-0.50229999999999997</v>
      </c>
      <c r="F5487">
        <v>0.43140000000000001</v>
      </c>
      <c r="G5487">
        <v>-0.33579999999999999</v>
      </c>
      <c r="H5487">
        <v>-1.0945</v>
      </c>
      <c r="I5487">
        <v>-0.57779999999999998</v>
      </c>
      <c r="J5487">
        <v>-0.1082</v>
      </c>
      <c r="K5487">
        <v>0.60750000000000004</v>
      </c>
      <c r="L5487">
        <v>-2.2052999999999998</v>
      </c>
      <c r="M5487">
        <v>-2.1082999999999998</v>
      </c>
      <c r="N5487">
        <v>-1.8116000000000001</v>
      </c>
      <c r="O5487">
        <v>-0.22969999999999999</v>
      </c>
      <c r="P5487">
        <v>-2.0137</v>
      </c>
      <c r="Q5487">
        <v>-1.0775999999999999</v>
      </c>
      <c r="R5487">
        <v>-1.1711</v>
      </c>
      <c r="S5487">
        <v>0.72109999999999996</v>
      </c>
      <c r="T5487">
        <v>-1.2904</v>
      </c>
      <c r="U5487">
        <v>-1.2085999999999999</v>
      </c>
      <c r="V5487">
        <v>-0.69299999999999995</v>
      </c>
      <c r="W5487">
        <v>-0.26179999999999998</v>
      </c>
      <c r="X5487">
        <v>-0.52659999999999996</v>
      </c>
      <c r="Y5487">
        <v>-0.61909999999999998</v>
      </c>
    </row>
    <row r="5488" spans="1:25" x14ac:dyDescent="0.2">
      <c r="A5488" t="s">
        <v>5509</v>
      </c>
      <c r="B5488" t="s">
        <v>10568</v>
      </c>
      <c r="C5488">
        <v>0.48459999999999998</v>
      </c>
      <c r="D5488">
        <v>-1.0792999999999999</v>
      </c>
      <c r="E5488">
        <v>-0.20419999999999999</v>
      </c>
      <c r="F5488">
        <v>-0.66579999999999995</v>
      </c>
      <c r="G5488">
        <v>-0.53169999999999995</v>
      </c>
      <c r="H5488">
        <v>0.31540000000000001</v>
      </c>
      <c r="I5488">
        <v>1.8909</v>
      </c>
      <c r="J5488">
        <v>-1.5618000000000001</v>
      </c>
      <c r="K5488">
        <v>0.40560000000000002</v>
      </c>
      <c r="L5488">
        <v>1.8891</v>
      </c>
      <c r="M5488">
        <v>0.3785</v>
      </c>
      <c r="N5488">
        <v>-1.1837</v>
      </c>
      <c r="O5488">
        <v>-2.141</v>
      </c>
      <c r="P5488">
        <v>-0.62160000000000004</v>
      </c>
      <c r="Q5488">
        <v>-3.0599999999999999E-2</v>
      </c>
      <c r="R5488">
        <v>1.5759000000000001</v>
      </c>
      <c r="S5488">
        <v>0.80510000000000004</v>
      </c>
      <c r="T5488">
        <v>0.43159999999999998</v>
      </c>
      <c r="U5488">
        <v>3.6204000000000001</v>
      </c>
      <c r="V5488">
        <v>0.29360000000000003</v>
      </c>
      <c r="W5488">
        <v>2.3475999999999999</v>
      </c>
      <c r="X5488">
        <v>-1.3845000000000001</v>
      </c>
      <c r="Y5488">
        <v>4.9099999999999998E-2</v>
      </c>
    </row>
    <row r="5489" spans="1:25" x14ac:dyDescent="0.2">
      <c r="A5489" t="s">
        <v>5510</v>
      </c>
      <c r="B5489" t="s">
        <v>10569</v>
      </c>
      <c r="C5489">
        <v>-1.6395</v>
      </c>
      <c r="D5489">
        <v>-1.0097</v>
      </c>
      <c r="E5489">
        <v>-1.5247999999999999</v>
      </c>
      <c r="F5489">
        <v>-0.76539999999999997</v>
      </c>
      <c r="G5489">
        <v>-0.70809999999999995</v>
      </c>
      <c r="H5489">
        <v>0.42609999999999998</v>
      </c>
      <c r="I5489">
        <v>-1.4988999999999999</v>
      </c>
      <c r="J5489">
        <v>-0.78159999999999996</v>
      </c>
      <c r="K5489">
        <v>-0.71899999999999997</v>
      </c>
      <c r="L5489">
        <v>-3.0528</v>
      </c>
      <c r="M5489">
        <v>-2.3538000000000001</v>
      </c>
      <c r="N5489">
        <v>-1.7123999999999999</v>
      </c>
      <c r="O5489">
        <v>-1.7234</v>
      </c>
      <c r="P5489">
        <v>-0.9909</v>
      </c>
      <c r="Q5489">
        <v>-1.9813000000000001</v>
      </c>
      <c r="R5489">
        <v>-0.1179</v>
      </c>
      <c r="S5489">
        <v>6.3E-2</v>
      </c>
      <c r="T5489">
        <v>0.55979999999999996</v>
      </c>
      <c r="U5489">
        <v>-0.2944</v>
      </c>
      <c r="V5489">
        <v>-0.90459999999999996</v>
      </c>
      <c r="W5489">
        <v>-0.2999</v>
      </c>
      <c r="X5489">
        <v>-0.1865</v>
      </c>
      <c r="Y5489">
        <v>-0.40920000000000001</v>
      </c>
    </row>
    <row r="5490" spans="1:25" x14ac:dyDescent="0.2">
      <c r="A5490" t="s">
        <v>5511</v>
      </c>
      <c r="B5490" t="s">
        <v>10570</v>
      </c>
      <c r="C5490">
        <v>0.92149999999999999</v>
      </c>
      <c r="D5490">
        <v>1.9799</v>
      </c>
      <c r="E5490">
        <v>1.5395000000000001</v>
      </c>
      <c r="F5490">
        <v>0.84930000000000005</v>
      </c>
      <c r="G5490">
        <v>6.1800000000000001E-2</v>
      </c>
      <c r="H5490">
        <v>1.5933999999999999</v>
      </c>
      <c r="I5490">
        <v>2.6158000000000001</v>
      </c>
      <c r="J5490">
        <v>2.2355999999999998</v>
      </c>
      <c r="K5490">
        <v>1.2149000000000001</v>
      </c>
      <c r="L5490">
        <v>2.1488</v>
      </c>
      <c r="M5490">
        <v>1.2262999999999999</v>
      </c>
      <c r="N5490">
        <v>1.9576</v>
      </c>
      <c r="O5490">
        <v>1.2081</v>
      </c>
      <c r="P5490">
        <v>1.2699999999999999E-2</v>
      </c>
      <c r="Q5490">
        <v>-1.9592000000000001</v>
      </c>
      <c r="R5490">
        <v>0.67290000000000005</v>
      </c>
      <c r="S5490">
        <v>0.39150000000000001</v>
      </c>
      <c r="T5490">
        <v>1.0566</v>
      </c>
      <c r="U5490">
        <v>1.3409</v>
      </c>
      <c r="V5490">
        <v>1.1540999999999999</v>
      </c>
      <c r="W5490">
        <v>0.82240000000000002</v>
      </c>
      <c r="X5490">
        <v>-0.21360000000000001</v>
      </c>
      <c r="Y5490">
        <v>0.1522</v>
      </c>
    </row>
    <row r="5491" spans="1:25" x14ac:dyDescent="0.2">
      <c r="A5491" t="s">
        <v>5512</v>
      </c>
      <c r="B5491" t="s">
        <v>10571</v>
      </c>
      <c r="C5491">
        <v>0.59819999999999995</v>
      </c>
      <c r="D5491">
        <v>-0.51480000000000004</v>
      </c>
      <c r="E5491">
        <v>0.35339999999999999</v>
      </c>
      <c r="F5491">
        <v>-0.96619999999999995</v>
      </c>
      <c r="G5491">
        <v>-0.1273</v>
      </c>
      <c r="H5491">
        <v>-0.1744</v>
      </c>
      <c r="I5491">
        <v>0.31130000000000002</v>
      </c>
      <c r="J5491">
        <v>-0.22700000000000001</v>
      </c>
      <c r="K5491">
        <v>-0.82150000000000001</v>
      </c>
      <c r="L5491">
        <v>9.4500000000000001E-2</v>
      </c>
      <c r="M5491">
        <v>0.57909999999999995</v>
      </c>
      <c r="N5491">
        <v>0.46150000000000002</v>
      </c>
      <c r="O5491">
        <v>-0.80179999999999996</v>
      </c>
      <c r="P5491">
        <v>-0.39040000000000002</v>
      </c>
      <c r="Q5491">
        <v>0.14169999999999999</v>
      </c>
      <c r="R5491">
        <v>0.32990000000000003</v>
      </c>
      <c r="S5491">
        <v>0.38750000000000001</v>
      </c>
      <c r="T5491">
        <v>-0.80489999999999995</v>
      </c>
      <c r="U5491">
        <v>0.1459</v>
      </c>
      <c r="V5491">
        <v>-1.2350000000000001</v>
      </c>
      <c r="W5491">
        <v>-1.4038999999999999</v>
      </c>
      <c r="X5491">
        <v>-0.25779999999999997</v>
      </c>
      <c r="Y5491">
        <v>-0.75270000000000004</v>
      </c>
    </row>
    <row r="5492" spans="1:25" x14ac:dyDescent="0.2">
      <c r="A5492" t="s">
        <v>5513</v>
      </c>
      <c r="B5492" t="s">
        <v>10572</v>
      </c>
      <c r="C5492">
        <v>1.0766</v>
      </c>
      <c r="D5492">
        <v>0.87949999999999995</v>
      </c>
      <c r="E5492">
        <v>-4.4999999999999997E-3</v>
      </c>
      <c r="F5492">
        <v>1.6204000000000001</v>
      </c>
      <c r="G5492">
        <v>-0.61739999999999995</v>
      </c>
      <c r="H5492">
        <v>1.6603000000000001</v>
      </c>
      <c r="I5492">
        <v>-0.66859999999999997</v>
      </c>
      <c r="J5492">
        <v>-0.70220000000000005</v>
      </c>
      <c r="K5492">
        <v>-0.23080000000000001</v>
      </c>
      <c r="L5492">
        <v>3.8600000000000002E-2</v>
      </c>
      <c r="M5492">
        <v>0.1346</v>
      </c>
      <c r="N5492">
        <v>-0.5323</v>
      </c>
      <c r="O5492">
        <v>-0.4103</v>
      </c>
      <c r="P5492">
        <v>-0.1497</v>
      </c>
      <c r="Q5492">
        <v>1.4607000000000001</v>
      </c>
      <c r="R5492">
        <v>1.4745999999999999</v>
      </c>
      <c r="S5492">
        <v>-2.3391000000000002</v>
      </c>
      <c r="T5492">
        <v>-3.0988000000000002</v>
      </c>
      <c r="U5492">
        <v>-0.71389999999999998</v>
      </c>
      <c r="V5492">
        <v>1.333</v>
      </c>
      <c r="W5492">
        <v>2.9876999999999998</v>
      </c>
      <c r="X5492">
        <v>-2.952</v>
      </c>
      <c r="Y5492">
        <v>-2.0855999999999999</v>
      </c>
    </row>
    <row r="5493" spans="1:25" x14ac:dyDescent="0.2">
      <c r="A5493" t="s">
        <v>5514</v>
      </c>
      <c r="B5493" t="s">
        <v>10573</v>
      </c>
      <c r="C5493">
        <v>-1.43E-2</v>
      </c>
      <c r="D5493">
        <v>-0.1002</v>
      </c>
      <c r="E5493">
        <v>1.9252</v>
      </c>
      <c r="F5493">
        <v>1.2134</v>
      </c>
      <c r="G5493">
        <v>0.28050000000000003</v>
      </c>
      <c r="H5493">
        <v>-0.35510000000000003</v>
      </c>
      <c r="I5493">
        <v>-1.5165</v>
      </c>
      <c r="J5493">
        <v>1.6275999999999999</v>
      </c>
      <c r="K5493">
        <v>1.4157</v>
      </c>
      <c r="L5493">
        <v>-0.89419999999999999</v>
      </c>
      <c r="M5493">
        <v>0.42249999999999999</v>
      </c>
      <c r="N5493">
        <v>0.13639999999999999</v>
      </c>
      <c r="O5493">
        <v>2.4788999999999999</v>
      </c>
      <c r="P5493">
        <v>-1.8687</v>
      </c>
      <c r="Q5493">
        <v>-0.69099999999999995</v>
      </c>
      <c r="R5493">
        <v>-1.4289000000000001</v>
      </c>
      <c r="S5493">
        <v>-0.97260000000000002</v>
      </c>
      <c r="T5493">
        <v>-1.4468000000000001</v>
      </c>
      <c r="U5493">
        <v>-1.736</v>
      </c>
      <c r="V5493">
        <v>0.34989999999999999</v>
      </c>
      <c r="W5493">
        <v>-1.8095000000000001</v>
      </c>
      <c r="X5493">
        <v>0.69320000000000004</v>
      </c>
      <c r="Y5493">
        <v>0.2069</v>
      </c>
    </row>
    <row r="5494" spans="1:25" x14ac:dyDescent="0.2">
      <c r="A5494" t="s">
        <v>5515</v>
      </c>
      <c r="B5494" t="s">
        <v>10574</v>
      </c>
      <c r="C5494">
        <v>-1.2699</v>
      </c>
      <c r="D5494">
        <v>-0.26929999999999998</v>
      </c>
      <c r="E5494">
        <v>-0.45519999999999999</v>
      </c>
      <c r="F5494">
        <v>-0.20380000000000001</v>
      </c>
      <c r="G5494">
        <v>-0.33460000000000001</v>
      </c>
      <c r="H5494">
        <v>-0.91420000000000001</v>
      </c>
      <c r="I5494">
        <v>-1.143</v>
      </c>
      <c r="J5494">
        <v>-1.5609</v>
      </c>
      <c r="K5494">
        <v>-3.32E-2</v>
      </c>
      <c r="L5494">
        <v>-1.3089999999999999</v>
      </c>
      <c r="M5494">
        <v>-1.1613</v>
      </c>
      <c r="N5494">
        <v>-1.4098999999999999</v>
      </c>
      <c r="O5494">
        <v>-1.5616000000000001</v>
      </c>
      <c r="P5494">
        <v>0.52710000000000001</v>
      </c>
      <c r="Q5494">
        <v>-1.2769999999999999</v>
      </c>
      <c r="R5494">
        <v>9.7299999999999998E-2</v>
      </c>
      <c r="S5494">
        <v>-0.433</v>
      </c>
      <c r="T5494">
        <v>-1.2243999999999999</v>
      </c>
      <c r="U5494">
        <v>1.107</v>
      </c>
      <c r="V5494">
        <v>1.8023</v>
      </c>
      <c r="W5494">
        <v>0.55200000000000005</v>
      </c>
      <c r="X5494">
        <v>-0.67810000000000004</v>
      </c>
      <c r="Y5494">
        <v>0.99480000000000002</v>
      </c>
    </row>
    <row r="5495" spans="1:25" x14ac:dyDescent="0.2">
      <c r="A5495" t="s">
        <v>5516</v>
      </c>
      <c r="B5495" t="s">
        <v>10575</v>
      </c>
      <c r="C5495">
        <v>-1.5414000000000001</v>
      </c>
      <c r="D5495">
        <v>-0.91659999999999997</v>
      </c>
      <c r="E5495">
        <v>-0.3478</v>
      </c>
      <c r="F5495">
        <v>0.67400000000000004</v>
      </c>
      <c r="G5495">
        <v>-0.28899999999999998</v>
      </c>
      <c r="H5495">
        <v>-0.74480000000000002</v>
      </c>
      <c r="I5495">
        <v>-1.0745</v>
      </c>
      <c r="J5495">
        <v>-1.0387999999999999</v>
      </c>
      <c r="K5495">
        <v>0.40479999999999999</v>
      </c>
      <c r="L5495">
        <v>-2.2397</v>
      </c>
      <c r="M5495">
        <v>-1.6068</v>
      </c>
      <c r="N5495">
        <v>-1.4930000000000001</v>
      </c>
      <c r="O5495">
        <v>-0.73050000000000004</v>
      </c>
      <c r="P5495">
        <v>3.9929999999999999</v>
      </c>
      <c r="Q5495">
        <v>2.1962000000000002</v>
      </c>
      <c r="R5495">
        <v>4.0621999999999998</v>
      </c>
      <c r="S5495">
        <v>1.3906000000000001</v>
      </c>
      <c r="T5495">
        <v>2.5171000000000001</v>
      </c>
      <c r="U5495">
        <v>2.9780000000000002</v>
      </c>
      <c r="V5495">
        <v>-0.53939999999999999</v>
      </c>
      <c r="W5495">
        <v>1.8024</v>
      </c>
      <c r="X5495">
        <v>-0.92730000000000001</v>
      </c>
      <c r="Y5495">
        <v>1.55</v>
      </c>
    </row>
    <row r="5496" spans="1:25" x14ac:dyDescent="0.2">
      <c r="A5496" t="s">
        <v>5517</v>
      </c>
      <c r="B5496" t="s">
        <v>5517</v>
      </c>
      <c r="C5496">
        <v>-0.80740000000000001</v>
      </c>
      <c r="D5496">
        <v>-0.13109999999999999</v>
      </c>
      <c r="E5496">
        <v>-0.56100000000000005</v>
      </c>
      <c r="F5496">
        <v>-9.0700000000000003E-2</v>
      </c>
      <c r="G5496">
        <v>0.83960000000000001</v>
      </c>
      <c r="H5496">
        <v>0.85870000000000002</v>
      </c>
      <c r="I5496">
        <v>-0.81040000000000001</v>
      </c>
      <c r="J5496">
        <v>-1.0005999999999999</v>
      </c>
      <c r="K5496">
        <v>-0.36099999999999999</v>
      </c>
      <c r="L5496">
        <v>0.1086</v>
      </c>
      <c r="M5496">
        <v>1.7139</v>
      </c>
      <c r="N5496">
        <v>-0.95589999999999997</v>
      </c>
      <c r="O5496">
        <v>-0.52590000000000003</v>
      </c>
      <c r="P5496">
        <v>-0.08</v>
      </c>
      <c r="Q5496">
        <v>9.2700000000000005E-2</v>
      </c>
      <c r="R5496">
        <v>-0.92310000000000003</v>
      </c>
      <c r="S5496">
        <v>-0.35510000000000003</v>
      </c>
      <c r="T5496">
        <v>0.18529999999999999</v>
      </c>
      <c r="U5496">
        <v>0.58260000000000001</v>
      </c>
      <c r="V5496">
        <v>1.1956</v>
      </c>
      <c r="W5496">
        <v>-0.84219999999999995</v>
      </c>
      <c r="X5496">
        <v>-0.34129999999999999</v>
      </c>
      <c r="Y5496">
        <v>0.36809999999999998</v>
      </c>
    </row>
    <row r="5497" spans="1:25" x14ac:dyDescent="0.2">
      <c r="A5497" t="s">
        <v>5518</v>
      </c>
      <c r="B5497" t="s">
        <v>10576</v>
      </c>
      <c r="C5497">
        <v>0.28849999999999998</v>
      </c>
      <c r="D5497">
        <v>0.20449999999999999</v>
      </c>
      <c r="E5497">
        <v>-1.4410000000000001</v>
      </c>
      <c r="F5497">
        <v>3.0700000000000002E-2</v>
      </c>
      <c r="G5497">
        <v>-0.29010000000000002</v>
      </c>
      <c r="H5497">
        <v>1.1567000000000001</v>
      </c>
      <c r="I5497">
        <v>0.17730000000000001</v>
      </c>
      <c r="J5497">
        <v>-0.83350000000000002</v>
      </c>
      <c r="K5497">
        <v>-0.21510000000000001</v>
      </c>
      <c r="L5497">
        <v>-0.52059999999999995</v>
      </c>
      <c r="M5497">
        <v>0.33979999999999999</v>
      </c>
      <c r="N5497">
        <v>-0.4854</v>
      </c>
      <c r="O5497">
        <v>-0.54390000000000005</v>
      </c>
      <c r="P5497">
        <v>0.32440000000000002</v>
      </c>
      <c r="Q5497">
        <v>1.4864999999999999</v>
      </c>
      <c r="R5497">
        <v>1.7123999999999999</v>
      </c>
      <c r="S5497">
        <v>0.50390000000000001</v>
      </c>
      <c r="T5497">
        <v>4.7699999999999999E-2</v>
      </c>
      <c r="U5497">
        <v>0.33910000000000001</v>
      </c>
      <c r="V5497">
        <v>1.2451000000000001</v>
      </c>
      <c r="W5497">
        <v>0.99170000000000003</v>
      </c>
      <c r="X5497">
        <v>-0.1762</v>
      </c>
      <c r="Y5497">
        <v>0.80700000000000005</v>
      </c>
    </row>
    <row r="5498" spans="1:25" x14ac:dyDescent="0.2">
      <c r="A5498" t="s">
        <v>5519</v>
      </c>
      <c r="B5498" t="s">
        <v>10577</v>
      </c>
      <c r="C5498">
        <v>0.65390000000000004</v>
      </c>
      <c r="D5498">
        <v>0.1431</v>
      </c>
      <c r="E5498">
        <v>-0.1658</v>
      </c>
      <c r="F5498">
        <v>-0.97640000000000005</v>
      </c>
      <c r="G5498">
        <v>0.1043</v>
      </c>
      <c r="H5498">
        <v>-0.78890000000000005</v>
      </c>
      <c r="I5498">
        <v>8.6999999999999994E-3</v>
      </c>
      <c r="J5498">
        <v>-1.0028999999999999</v>
      </c>
      <c r="K5498">
        <v>-0.8196</v>
      </c>
      <c r="L5498">
        <v>0.23980000000000001</v>
      </c>
      <c r="M5498">
        <v>-0.24310000000000001</v>
      </c>
      <c r="N5498">
        <v>-0.88759999999999994</v>
      </c>
      <c r="O5498">
        <v>-1.1552</v>
      </c>
      <c r="P5498">
        <v>-0.68689999999999996</v>
      </c>
      <c r="Q5498">
        <v>1.1339999999999999</v>
      </c>
      <c r="R5498">
        <v>0.74329999999999996</v>
      </c>
      <c r="S5498">
        <v>3.6900000000000002E-2</v>
      </c>
      <c r="T5498">
        <v>-0.49969999999999998</v>
      </c>
      <c r="U5498">
        <v>0.53100000000000003</v>
      </c>
      <c r="V5498">
        <v>1.0273000000000001</v>
      </c>
      <c r="W5498">
        <v>1.1962999999999999</v>
      </c>
      <c r="X5498">
        <v>7.3400000000000007E-2</v>
      </c>
      <c r="Y5498">
        <v>0.71079999999999999</v>
      </c>
    </row>
    <row r="5499" spans="1:25" x14ac:dyDescent="0.2">
      <c r="A5499" t="s">
        <v>5520</v>
      </c>
      <c r="B5499" t="s">
        <v>10578</v>
      </c>
      <c r="C5499">
        <v>-0.74270000000000003</v>
      </c>
      <c r="D5499">
        <v>0.72299999999999998</v>
      </c>
      <c r="E5499">
        <v>-0.31030000000000002</v>
      </c>
      <c r="F5499">
        <v>0.93240000000000001</v>
      </c>
      <c r="G5499">
        <v>-2.5743</v>
      </c>
      <c r="H5499">
        <v>0.22700000000000001</v>
      </c>
      <c r="I5499">
        <v>-0.23100000000000001</v>
      </c>
      <c r="J5499">
        <v>0.38740000000000002</v>
      </c>
      <c r="K5499">
        <v>0.65880000000000005</v>
      </c>
      <c r="L5499">
        <v>-0.3014</v>
      </c>
      <c r="M5499">
        <v>4.9399999999999999E-2</v>
      </c>
      <c r="N5499">
        <v>-2.9000000000000001E-2</v>
      </c>
      <c r="O5499">
        <v>0.3488</v>
      </c>
      <c r="P5499">
        <v>0.45319999999999999</v>
      </c>
      <c r="Q5499">
        <v>-0.88300000000000001</v>
      </c>
      <c r="R5499">
        <v>1.2393000000000001</v>
      </c>
      <c r="S5499">
        <v>-0.75029999999999997</v>
      </c>
      <c r="T5499">
        <v>0.20219999999999999</v>
      </c>
      <c r="U5499">
        <v>1.6832</v>
      </c>
      <c r="V5499">
        <v>0.26319999999999999</v>
      </c>
      <c r="W5499">
        <v>1.6474</v>
      </c>
      <c r="X5499">
        <v>-0.3624</v>
      </c>
      <c r="Y5499">
        <v>0.65680000000000005</v>
      </c>
    </row>
    <row r="5500" spans="1:25" x14ac:dyDescent="0.2">
      <c r="A5500" t="s">
        <v>5521</v>
      </c>
      <c r="B5500" t="s">
        <v>10579</v>
      </c>
      <c r="C5500">
        <v>-0.59919999999999995</v>
      </c>
      <c r="D5500">
        <v>0.50590000000000002</v>
      </c>
      <c r="E5500">
        <v>-1.6493</v>
      </c>
      <c r="F5500">
        <v>-0.34470000000000001</v>
      </c>
      <c r="G5500">
        <v>0.6391</v>
      </c>
      <c r="H5500">
        <v>-8.0399999999999999E-2</v>
      </c>
      <c r="I5500">
        <v>0.3896</v>
      </c>
      <c r="J5500">
        <v>-1.1354</v>
      </c>
      <c r="K5500">
        <v>-0.19550000000000001</v>
      </c>
      <c r="L5500">
        <v>0.7671</v>
      </c>
      <c r="M5500">
        <v>0.53969999999999996</v>
      </c>
      <c r="N5500">
        <v>-0.39389999999999997</v>
      </c>
      <c r="O5500">
        <v>-0.63449999999999995</v>
      </c>
      <c r="P5500">
        <v>-1.8766</v>
      </c>
      <c r="Q5500">
        <v>-1.2693000000000001</v>
      </c>
      <c r="R5500">
        <v>-0.39129999999999998</v>
      </c>
      <c r="S5500">
        <v>-1.5945</v>
      </c>
      <c r="T5500">
        <v>-0.21940000000000001</v>
      </c>
      <c r="U5500">
        <v>-0.2046</v>
      </c>
      <c r="V5500">
        <v>-0.38159999999999999</v>
      </c>
      <c r="W5500">
        <v>-0.1573</v>
      </c>
      <c r="X5500">
        <v>-0.3024</v>
      </c>
      <c r="Y5500">
        <v>0.4249</v>
      </c>
    </row>
    <row r="5501" spans="1:25" x14ac:dyDescent="0.2">
      <c r="A5501" t="s">
        <v>5522</v>
      </c>
      <c r="B5501" t="s">
        <v>10580</v>
      </c>
      <c r="C5501">
        <v>-0.16309999999999999</v>
      </c>
      <c r="D5501">
        <v>-0.83730000000000004</v>
      </c>
      <c r="E5501">
        <v>0.2666</v>
      </c>
      <c r="F5501">
        <v>0.2339</v>
      </c>
      <c r="G5501">
        <v>-0.2172</v>
      </c>
      <c r="H5501">
        <v>-1.1414</v>
      </c>
      <c r="I5501">
        <v>-0.53339999999999999</v>
      </c>
      <c r="J5501">
        <v>0.15429999999999999</v>
      </c>
      <c r="K5501">
        <v>-0.31309999999999999</v>
      </c>
      <c r="L5501">
        <v>-0.58020000000000005</v>
      </c>
      <c r="M5501">
        <v>-0.45989999999999998</v>
      </c>
      <c r="N5501">
        <v>0.94069999999999998</v>
      </c>
      <c r="O5501">
        <v>0.60499999999999998</v>
      </c>
      <c r="P5501">
        <v>0.62490000000000001</v>
      </c>
      <c r="Q5501">
        <v>0.56769999999999998</v>
      </c>
      <c r="R5501">
        <v>-1.9370000000000001</v>
      </c>
      <c r="S5501">
        <v>-3.4584999999999999</v>
      </c>
      <c r="T5501">
        <v>0.94530000000000003</v>
      </c>
      <c r="U5501">
        <v>1.4784999999999999</v>
      </c>
      <c r="V5501">
        <v>-1.0586</v>
      </c>
      <c r="W5501">
        <v>-1.3844000000000001</v>
      </c>
      <c r="X5501">
        <v>-0.95350000000000001</v>
      </c>
      <c r="Y5501">
        <v>-0.59360000000000002</v>
      </c>
    </row>
    <row r="5502" spans="1:25" x14ac:dyDescent="0.2">
      <c r="A5502" t="s">
        <v>5523</v>
      </c>
      <c r="B5502" t="s">
        <v>10581</v>
      </c>
      <c r="C5502">
        <v>-1.2272000000000001</v>
      </c>
      <c r="D5502">
        <v>-1.1054999999999999</v>
      </c>
      <c r="E5502">
        <v>-0.67869999999999997</v>
      </c>
      <c r="F5502">
        <v>-2.4718</v>
      </c>
      <c r="G5502">
        <v>0.2112</v>
      </c>
      <c r="H5502">
        <v>0.77280000000000004</v>
      </c>
      <c r="I5502">
        <v>-1.3967000000000001</v>
      </c>
      <c r="J5502">
        <v>-2.7778999999999998</v>
      </c>
      <c r="K5502">
        <v>0.33660000000000001</v>
      </c>
      <c r="L5502">
        <v>0.55120000000000002</v>
      </c>
      <c r="M5502">
        <v>0.14630000000000001</v>
      </c>
      <c r="N5502">
        <v>-1.4063000000000001</v>
      </c>
      <c r="O5502">
        <v>-1.8252999999999999</v>
      </c>
      <c r="P5502">
        <v>-0.26939999999999997</v>
      </c>
      <c r="Q5502">
        <v>-0.42249999999999999</v>
      </c>
      <c r="R5502">
        <v>0.36170000000000002</v>
      </c>
      <c r="S5502">
        <v>-0.58160000000000001</v>
      </c>
      <c r="T5502">
        <v>-0.15310000000000001</v>
      </c>
      <c r="U5502">
        <v>-1.0445</v>
      </c>
      <c r="V5502">
        <v>-0.27379999999999999</v>
      </c>
      <c r="W5502">
        <v>0.79349999999999998</v>
      </c>
      <c r="X5502">
        <v>-0.41320000000000001</v>
      </c>
      <c r="Y5502">
        <v>0.23499999999999999</v>
      </c>
    </row>
    <row r="5503" spans="1:25" x14ac:dyDescent="0.2">
      <c r="A5503" t="s">
        <v>5524</v>
      </c>
      <c r="B5503" t="s">
        <v>10582</v>
      </c>
      <c r="C5503">
        <v>6.6600000000000006E-2</v>
      </c>
      <c r="D5503">
        <v>0.96860000000000002</v>
      </c>
      <c r="E5503">
        <v>-0.1366</v>
      </c>
      <c r="F5503">
        <v>0.33539999999999998</v>
      </c>
      <c r="G5503">
        <v>-0.65329999999999999</v>
      </c>
      <c r="H5503">
        <v>-0.87339999999999995</v>
      </c>
      <c r="I5503">
        <v>-0.22389999999999999</v>
      </c>
      <c r="J5503">
        <v>-0.40339999999999998</v>
      </c>
      <c r="K5503">
        <v>0.45829999999999999</v>
      </c>
      <c r="L5503">
        <v>-1.3411999999999999</v>
      </c>
      <c r="M5503">
        <v>5.7000000000000002E-3</v>
      </c>
      <c r="N5503">
        <v>0.1472</v>
      </c>
      <c r="O5503">
        <v>1.3857999999999999</v>
      </c>
      <c r="P5503">
        <v>-0.33300000000000002</v>
      </c>
      <c r="Q5503">
        <v>-0.2656</v>
      </c>
      <c r="R5503">
        <v>-0.65259999999999996</v>
      </c>
      <c r="S5503">
        <v>-0.77129999999999999</v>
      </c>
      <c r="T5503">
        <v>-1.1953</v>
      </c>
      <c r="U5503">
        <v>0.24940000000000001</v>
      </c>
      <c r="V5503">
        <v>-0.97109999999999996</v>
      </c>
      <c r="W5503">
        <v>0.61099999999999999</v>
      </c>
      <c r="X5503">
        <v>1.9400000000000001E-2</v>
      </c>
      <c r="Y5503">
        <v>-0.69779999999999998</v>
      </c>
    </row>
    <row r="5504" spans="1:25" x14ac:dyDescent="0.2">
      <c r="A5504" t="s">
        <v>5525</v>
      </c>
      <c r="B5504" t="s">
        <v>10583</v>
      </c>
      <c r="C5504">
        <v>2.0066000000000002</v>
      </c>
      <c r="D5504">
        <v>1.3846000000000001</v>
      </c>
      <c r="E5504">
        <v>0.94750000000000001</v>
      </c>
      <c r="F5504">
        <v>2.0074999999999998</v>
      </c>
      <c r="G5504">
        <v>-0.13039999999999999</v>
      </c>
      <c r="H5504">
        <v>1.1599999999999999</v>
      </c>
      <c r="I5504">
        <v>0.93989999999999996</v>
      </c>
      <c r="J5504">
        <v>0.9829</v>
      </c>
      <c r="K5504">
        <v>1.1645000000000001</v>
      </c>
      <c r="L5504">
        <v>0.69279999999999997</v>
      </c>
      <c r="M5504">
        <v>0.87509999999999999</v>
      </c>
      <c r="N5504">
        <v>0.6784</v>
      </c>
      <c r="O5504">
        <v>0.99650000000000005</v>
      </c>
      <c r="P5504">
        <v>-0.27139999999999997</v>
      </c>
      <c r="Q5504">
        <v>0.2462</v>
      </c>
      <c r="R5504">
        <v>7.9000000000000008E-3</v>
      </c>
      <c r="S5504">
        <v>-0.35549999999999998</v>
      </c>
      <c r="T5504">
        <v>0.82269999999999999</v>
      </c>
      <c r="U5504">
        <v>-4.0000000000000002E-4</v>
      </c>
      <c r="V5504">
        <v>0.44719999999999999</v>
      </c>
      <c r="W5504">
        <v>-0.01</v>
      </c>
      <c r="X5504">
        <v>0.2286</v>
      </c>
      <c r="Y5504">
        <v>0.94850000000000001</v>
      </c>
    </row>
    <row r="5505" spans="1:25" x14ac:dyDescent="0.2">
      <c r="A5505" t="s">
        <v>5526</v>
      </c>
      <c r="B5505" t="s">
        <v>10584</v>
      </c>
      <c r="C5505">
        <v>-0.96419999999999995</v>
      </c>
      <c r="D5505">
        <v>4.4299999999999999E-2</v>
      </c>
      <c r="E5505">
        <v>-0.49569999999999997</v>
      </c>
      <c r="F5505">
        <v>-0.36149999999999999</v>
      </c>
      <c r="G5505">
        <v>-0.50519999999999998</v>
      </c>
      <c r="H5505">
        <v>-1.5741000000000001</v>
      </c>
      <c r="I5505">
        <v>-0.67620000000000002</v>
      </c>
      <c r="J5505">
        <v>-0.29780000000000001</v>
      </c>
      <c r="K5505">
        <v>-0.87450000000000006</v>
      </c>
      <c r="L5505">
        <v>-0.4587</v>
      </c>
      <c r="M5505">
        <v>-0.1176</v>
      </c>
      <c r="N5505">
        <v>-1.3652</v>
      </c>
      <c r="O5505">
        <v>0.18210000000000001</v>
      </c>
      <c r="P5505">
        <v>1.3604000000000001</v>
      </c>
      <c r="Q5505">
        <v>1.1399999999999999</v>
      </c>
      <c r="R5505">
        <v>-0.23469999999999999</v>
      </c>
      <c r="S5505">
        <v>0.29220000000000002</v>
      </c>
      <c r="T5505">
        <v>0.40570000000000001</v>
      </c>
      <c r="U5505">
        <v>0.79930000000000001</v>
      </c>
      <c r="V5505">
        <v>-1.5749</v>
      </c>
      <c r="W5505">
        <v>0.26790000000000003</v>
      </c>
      <c r="X5505">
        <v>0.1338</v>
      </c>
      <c r="Y5505">
        <v>-0.45169999999999999</v>
      </c>
    </row>
    <row r="5506" spans="1:25" x14ac:dyDescent="0.2">
      <c r="A5506" t="s">
        <v>5527</v>
      </c>
      <c r="B5506" t="s">
        <v>10585</v>
      </c>
      <c r="C5506">
        <v>0.44569999999999999</v>
      </c>
      <c r="D5506">
        <v>-0.35749999999999998</v>
      </c>
      <c r="E5506">
        <v>0.20519999999999999</v>
      </c>
      <c r="F5506">
        <v>0.5282</v>
      </c>
      <c r="G5506">
        <v>1.5664</v>
      </c>
      <c r="H5506">
        <v>1.4652000000000001</v>
      </c>
      <c r="I5506">
        <v>0.45390000000000003</v>
      </c>
      <c r="J5506">
        <v>0.1012</v>
      </c>
      <c r="K5506">
        <v>0.53710000000000002</v>
      </c>
      <c r="L5506">
        <v>-0.37840000000000001</v>
      </c>
      <c r="M5506">
        <v>0.96240000000000003</v>
      </c>
      <c r="N5506">
        <v>0.99480000000000002</v>
      </c>
      <c r="O5506">
        <v>0.5272</v>
      </c>
      <c r="P5506">
        <v>-0.7177</v>
      </c>
      <c r="Q5506">
        <v>1.5063</v>
      </c>
      <c r="R5506">
        <v>0.62809999999999999</v>
      </c>
      <c r="S5506">
        <v>0.25769999999999998</v>
      </c>
      <c r="T5506">
        <v>8.8900000000000007E-2</v>
      </c>
      <c r="U5506">
        <v>-0.94779999999999998</v>
      </c>
      <c r="V5506">
        <v>-0.96689999999999998</v>
      </c>
      <c r="W5506">
        <v>-9.9500000000000005E-2</v>
      </c>
      <c r="X5506">
        <v>-0.34160000000000001</v>
      </c>
      <c r="Y5506">
        <v>-0.62709999999999999</v>
      </c>
    </row>
    <row r="5507" spans="1:25" x14ac:dyDescent="0.2">
      <c r="A5507" t="s">
        <v>5528</v>
      </c>
      <c r="B5507" t="s">
        <v>10586</v>
      </c>
      <c r="C5507">
        <v>-0.2334</v>
      </c>
      <c r="D5507">
        <v>-1.2819</v>
      </c>
      <c r="E5507">
        <v>-0.48</v>
      </c>
      <c r="F5507">
        <v>0.64190000000000003</v>
      </c>
      <c r="G5507">
        <v>0.60919999999999996</v>
      </c>
      <c r="H5507">
        <v>2.12E-2</v>
      </c>
      <c r="I5507">
        <v>-0.8589</v>
      </c>
      <c r="J5507">
        <v>-0.1391</v>
      </c>
      <c r="K5507">
        <v>-0.36449999999999999</v>
      </c>
      <c r="L5507">
        <v>-1.3935999999999999</v>
      </c>
      <c r="M5507">
        <v>-1.6999999999999999E-3</v>
      </c>
      <c r="N5507">
        <v>-1.5864</v>
      </c>
      <c r="O5507">
        <v>-0.47210000000000002</v>
      </c>
      <c r="P5507">
        <v>2.0299999999999999E-2</v>
      </c>
      <c r="Q5507">
        <v>1.046</v>
      </c>
      <c r="R5507">
        <v>-0.14599999999999999</v>
      </c>
      <c r="S5507">
        <v>0.68569999999999998</v>
      </c>
      <c r="T5507">
        <v>1.5532999999999999</v>
      </c>
      <c r="U5507">
        <v>-1.2357</v>
      </c>
      <c r="V5507">
        <v>0.59670000000000001</v>
      </c>
      <c r="W5507">
        <v>-1.0883</v>
      </c>
      <c r="X5507">
        <v>0.20200000000000001</v>
      </c>
      <c r="Y5507">
        <v>0.79269999999999996</v>
      </c>
    </row>
    <row r="5508" spans="1:25" x14ac:dyDescent="0.2">
      <c r="A5508" t="s">
        <v>5529</v>
      </c>
      <c r="B5508" t="s">
        <v>10587</v>
      </c>
      <c r="C5508">
        <v>-1.9049</v>
      </c>
      <c r="D5508">
        <v>-0.67669999999999997</v>
      </c>
      <c r="E5508">
        <v>-0.29239999999999999</v>
      </c>
      <c r="F5508">
        <v>-0.3453</v>
      </c>
      <c r="G5508">
        <v>0.2127</v>
      </c>
      <c r="H5508">
        <v>-6.4000000000000001E-2</v>
      </c>
      <c r="I5508">
        <v>-0.54310000000000003</v>
      </c>
      <c r="J5508">
        <v>-0.54959999999999998</v>
      </c>
      <c r="K5508">
        <v>-0.94079999999999997</v>
      </c>
      <c r="L5508">
        <v>-2.0310000000000001</v>
      </c>
      <c r="M5508">
        <v>-0.51790000000000003</v>
      </c>
      <c r="N5508">
        <v>-0.96020000000000005</v>
      </c>
      <c r="O5508">
        <v>-0.60340000000000005</v>
      </c>
      <c r="P5508">
        <v>0.48609999999999998</v>
      </c>
      <c r="Q5508">
        <v>0.17269999999999999</v>
      </c>
      <c r="R5508">
        <v>0.20219999999999999</v>
      </c>
      <c r="S5508">
        <v>-0.1171</v>
      </c>
      <c r="T5508">
        <v>-0.19120000000000001</v>
      </c>
      <c r="U5508">
        <v>7.3499999999999996E-2</v>
      </c>
      <c r="V5508">
        <v>-2.4674999999999998</v>
      </c>
      <c r="W5508">
        <v>-0.441</v>
      </c>
      <c r="X5508">
        <v>-3.0874000000000001</v>
      </c>
      <c r="Y5508">
        <v>-2.0017</v>
      </c>
    </row>
    <row r="5509" spans="1:25" x14ac:dyDescent="0.2">
      <c r="A5509" t="s">
        <v>5530</v>
      </c>
      <c r="B5509" t="s">
        <v>5530</v>
      </c>
      <c r="C5509">
        <v>-0.64570000000000005</v>
      </c>
      <c r="D5509">
        <v>2.3338999999999999</v>
      </c>
      <c r="E5509">
        <v>1.3714999999999999</v>
      </c>
      <c r="F5509">
        <v>3.5247999999999999</v>
      </c>
      <c r="G5509">
        <v>-0.71240000000000003</v>
      </c>
      <c r="H5509">
        <v>-0.24660000000000001</v>
      </c>
      <c r="I5509">
        <v>1.4321999999999999</v>
      </c>
      <c r="J5509">
        <v>2.4300000000000002</v>
      </c>
      <c r="K5509">
        <v>3.5308999999999999</v>
      </c>
      <c r="L5509">
        <v>-1.2744</v>
      </c>
      <c r="M5509">
        <v>0.62009999999999998</v>
      </c>
      <c r="N5509">
        <v>3.2911000000000001</v>
      </c>
      <c r="O5509">
        <v>4.1760000000000002</v>
      </c>
      <c r="P5509">
        <v>-3.0861999999999998</v>
      </c>
      <c r="Q5509">
        <v>-0.92469999999999997</v>
      </c>
      <c r="R5509">
        <v>0.51880000000000004</v>
      </c>
      <c r="S5509">
        <v>-1.9443999999999999</v>
      </c>
      <c r="T5509">
        <v>-2.2759999999999998</v>
      </c>
      <c r="U5509">
        <v>-1.4507000000000001</v>
      </c>
      <c r="V5509">
        <v>0.34839999999999999</v>
      </c>
      <c r="W5509">
        <v>1.6788000000000001</v>
      </c>
      <c r="X5509">
        <v>-0.90080000000000005</v>
      </c>
      <c r="Y5509">
        <v>2.2624</v>
      </c>
    </row>
    <row r="5510" spans="1:25" x14ac:dyDescent="0.2">
      <c r="A5510" t="s">
        <v>5531</v>
      </c>
      <c r="B5510" t="s">
        <v>5531</v>
      </c>
      <c r="C5510">
        <v>0.54020000000000001</v>
      </c>
      <c r="D5510">
        <v>2.0407999999999999</v>
      </c>
      <c r="E5510">
        <v>2.3161</v>
      </c>
      <c r="F5510">
        <v>1.9619</v>
      </c>
      <c r="G5510">
        <v>-0.1774</v>
      </c>
      <c r="H5510">
        <v>0.65690000000000004</v>
      </c>
      <c r="I5510">
        <v>1.8101</v>
      </c>
      <c r="J5510">
        <v>2.7822</v>
      </c>
      <c r="K5510">
        <v>2.9388999999999998</v>
      </c>
      <c r="L5510">
        <v>-0.65549999999999997</v>
      </c>
      <c r="M5510">
        <v>0.87390000000000001</v>
      </c>
      <c r="N5510">
        <v>2.2576999999999998</v>
      </c>
      <c r="O5510">
        <v>2.5764999999999998</v>
      </c>
      <c r="P5510">
        <v>1.0085999999999999</v>
      </c>
      <c r="Q5510">
        <v>0.28349999999999997</v>
      </c>
      <c r="R5510">
        <v>-0.59230000000000005</v>
      </c>
      <c r="S5510">
        <v>-0.74109999999999998</v>
      </c>
      <c r="T5510">
        <v>-6.2E-2</v>
      </c>
      <c r="U5510">
        <v>0.85260000000000002</v>
      </c>
      <c r="V5510">
        <v>-1.9346000000000001</v>
      </c>
      <c r="W5510">
        <v>0.81230000000000002</v>
      </c>
      <c r="X5510">
        <v>0.93189999999999995</v>
      </c>
      <c r="Y5510">
        <v>1.3478000000000001</v>
      </c>
    </row>
    <row r="5511" spans="1:25" x14ac:dyDescent="0.2">
      <c r="A5511" t="s">
        <v>5532</v>
      </c>
      <c r="B5511" t="s">
        <v>10588</v>
      </c>
      <c r="C5511">
        <v>-0.25209999999999999</v>
      </c>
      <c r="D5511">
        <v>2.0270999999999999</v>
      </c>
      <c r="E5511">
        <v>1.5710999999999999</v>
      </c>
      <c r="F5511">
        <v>1.6218999999999999</v>
      </c>
      <c r="G5511">
        <v>1.609</v>
      </c>
      <c r="H5511">
        <v>1.9197</v>
      </c>
      <c r="I5511">
        <v>2.5629</v>
      </c>
      <c r="J5511">
        <v>1.8857999999999999</v>
      </c>
      <c r="K5511">
        <v>2.3378999999999999</v>
      </c>
      <c r="L5511">
        <v>1.2595000000000001</v>
      </c>
      <c r="M5511">
        <v>1.7831999999999999</v>
      </c>
      <c r="N5511">
        <v>2.6490999999999998</v>
      </c>
      <c r="O5511">
        <v>1.6718</v>
      </c>
      <c r="P5511">
        <v>-0.59650000000000003</v>
      </c>
      <c r="Q5511">
        <v>-2.8271999999999999</v>
      </c>
      <c r="R5511">
        <v>0.45669999999999999</v>
      </c>
      <c r="S5511">
        <v>0.53400000000000003</v>
      </c>
      <c r="T5511">
        <v>1.0175000000000001</v>
      </c>
      <c r="U5511">
        <v>2.5750999999999999</v>
      </c>
      <c r="V5511">
        <v>-0.73860000000000003</v>
      </c>
      <c r="W5511">
        <v>-0.61380000000000001</v>
      </c>
      <c r="X5511">
        <v>-1.1599999999999999E-2</v>
      </c>
      <c r="Y5511">
        <v>0.81420000000000003</v>
      </c>
    </row>
    <row r="5512" spans="1:25" x14ac:dyDescent="0.2">
      <c r="A5512" t="s">
        <v>5533</v>
      </c>
      <c r="B5512" t="s">
        <v>10589</v>
      </c>
      <c r="C5512">
        <v>1.3965000000000001</v>
      </c>
      <c r="D5512">
        <v>-1.6096999999999999</v>
      </c>
      <c r="E5512">
        <v>-0.9224</v>
      </c>
      <c r="F5512">
        <v>0.48180000000000001</v>
      </c>
      <c r="G5512">
        <v>0.41959999999999997</v>
      </c>
      <c r="H5512">
        <v>0.90290000000000004</v>
      </c>
      <c r="I5512">
        <v>-0.27410000000000001</v>
      </c>
      <c r="J5512">
        <v>-0.76470000000000005</v>
      </c>
      <c r="K5512">
        <v>0.34620000000000001</v>
      </c>
      <c r="L5512">
        <v>0.70189999999999997</v>
      </c>
      <c r="M5512">
        <v>0.39350000000000002</v>
      </c>
      <c r="N5512">
        <v>0.1099</v>
      </c>
      <c r="O5512">
        <v>0.69750000000000001</v>
      </c>
      <c r="P5512">
        <v>9.2200000000000004E-2</v>
      </c>
      <c r="Q5512">
        <v>1.4034</v>
      </c>
      <c r="R5512">
        <v>1.5228999999999999</v>
      </c>
      <c r="S5512">
        <v>0.64229999999999998</v>
      </c>
      <c r="T5512">
        <v>0.64529999999999998</v>
      </c>
      <c r="U5512">
        <v>-0.92190000000000005</v>
      </c>
      <c r="V5512">
        <v>1.6595</v>
      </c>
      <c r="W5512">
        <v>-0.83330000000000004</v>
      </c>
      <c r="X5512">
        <v>-0.39250000000000002</v>
      </c>
      <c r="Y5512">
        <v>1.9834000000000001</v>
      </c>
    </row>
    <row r="5513" spans="1:25" x14ac:dyDescent="0.2">
      <c r="A5513" t="s">
        <v>5534</v>
      </c>
      <c r="B5513" t="s">
        <v>5534</v>
      </c>
      <c r="C5513">
        <v>-0.22739999999999999</v>
      </c>
      <c r="D5513">
        <v>-0.75139999999999996</v>
      </c>
      <c r="E5513">
        <v>-0.55659999999999998</v>
      </c>
      <c r="F5513">
        <v>0.55630000000000002</v>
      </c>
      <c r="G5513">
        <v>-0.79449999999999998</v>
      </c>
      <c r="H5513">
        <v>-0.40820000000000001</v>
      </c>
      <c r="I5513">
        <v>-0.14369999999999999</v>
      </c>
      <c r="J5513">
        <v>0.30709999999999998</v>
      </c>
      <c r="K5513">
        <v>1.5129999999999999</v>
      </c>
      <c r="L5513">
        <v>-1.3511</v>
      </c>
      <c r="M5513">
        <v>1.224</v>
      </c>
      <c r="N5513">
        <v>0.87009999999999998</v>
      </c>
      <c r="O5513">
        <v>1.8855999999999999</v>
      </c>
      <c r="P5513">
        <v>-2.7010000000000001</v>
      </c>
      <c r="Q5513">
        <v>-2.0600999999999998</v>
      </c>
      <c r="R5513">
        <v>0.85980000000000001</v>
      </c>
      <c r="S5513">
        <v>-4.2599999999999999E-2</v>
      </c>
      <c r="T5513">
        <v>-0.99209999999999998</v>
      </c>
      <c r="U5513">
        <v>-1.5552999999999999</v>
      </c>
      <c r="V5513">
        <v>-5.3658000000000001</v>
      </c>
      <c r="W5513">
        <v>7.8299999999999995E-2</v>
      </c>
      <c r="X5513">
        <v>1.0602</v>
      </c>
      <c r="Y5513">
        <v>2.5491999999999999</v>
      </c>
    </row>
    <row r="5514" spans="1:25" x14ac:dyDescent="0.2">
      <c r="A5514" t="s">
        <v>5535</v>
      </c>
      <c r="B5514" t="s">
        <v>10590</v>
      </c>
      <c r="C5514">
        <v>-1.7771999999999999</v>
      </c>
      <c r="D5514">
        <v>0.82840000000000003</v>
      </c>
      <c r="E5514">
        <v>-0.4556</v>
      </c>
      <c r="F5514">
        <v>-0.64870000000000005</v>
      </c>
      <c r="G5514">
        <v>-0.36059999999999998</v>
      </c>
      <c r="H5514">
        <v>-3.4299999999999997E-2</v>
      </c>
      <c r="I5514">
        <v>2.0442</v>
      </c>
      <c r="J5514">
        <v>-1.4978</v>
      </c>
      <c r="K5514">
        <v>-0.31480000000000002</v>
      </c>
      <c r="L5514">
        <v>1.7064999999999999</v>
      </c>
      <c r="M5514">
        <v>-6.4899999999999999E-2</v>
      </c>
      <c r="N5514">
        <v>2.4195000000000002</v>
      </c>
      <c r="O5514">
        <v>0.25230000000000002</v>
      </c>
      <c r="P5514">
        <v>0.56510000000000005</v>
      </c>
      <c r="Q5514">
        <v>-0.23230000000000001</v>
      </c>
      <c r="R5514">
        <v>-1.1314</v>
      </c>
      <c r="S5514">
        <v>7.3499999999999996E-2</v>
      </c>
      <c r="T5514">
        <v>0.4657</v>
      </c>
      <c r="U5514">
        <v>-1.4515</v>
      </c>
      <c r="V5514">
        <v>-0.14580000000000001</v>
      </c>
      <c r="W5514">
        <v>-0.9879</v>
      </c>
      <c r="X5514">
        <v>1.3614999999999999</v>
      </c>
      <c r="Y5514">
        <v>0.86539999999999995</v>
      </c>
    </row>
    <row r="5515" spans="1:25" x14ac:dyDescent="0.2">
      <c r="A5515" t="s">
        <v>5536</v>
      </c>
      <c r="B5515" t="s">
        <v>10591</v>
      </c>
      <c r="C5515">
        <v>9.1999999999999998E-2</v>
      </c>
      <c r="D5515">
        <v>0.72130000000000005</v>
      </c>
      <c r="E5515">
        <v>-0.59970000000000001</v>
      </c>
      <c r="F5515">
        <v>0.53049999999999997</v>
      </c>
      <c r="G5515">
        <v>0.98150000000000004</v>
      </c>
      <c r="H5515">
        <v>0.69330000000000003</v>
      </c>
      <c r="I5515">
        <v>0.90790000000000004</v>
      </c>
      <c r="J5515">
        <v>0.1062</v>
      </c>
      <c r="K5515">
        <v>0.74970000000000003</v>
      </c>
      <c r="L5515">
        <v>-0.61509999999999998</v>
      </c>
      <c r="M5515">
        <v>0.62939999999999996</v>
      </c>
      <c r="N5515">
        <v>0.96289999999999998</v>
      </c>
      <c r="O5515">
        <v>-0.1239</v>
      </c>
      <c r="P5515">
        <v>-0.55310000000000004</v>
      </c>
      <c r="Q5515">
        <v>0.22570000000000001</v>
      </c>
      <c r="R5515">
        <v>5.5199999999999999E-2</v>
      </c>
      <c r="S5515">
        <v>-0.94550000000000001</v>
      </c>
      <c r="T5515">
        <v>-1.6615</v>
      </c>
      <c r="U5515">
        <v>0.59340000000000004</v>
      </c>
      <c r="V5515">
        <v>-0.88890000000000002</v>
      </c>
      <c r="W5515">
        <v>0.89949999999999997</v>
      </c>
      <c r="X5515">
        <v>-0.1767</v>
      </c>
      <c r="Y5515">
        <v>0.83830000000000005</v>
      </c>
    </row>
    <row r="5516" spans="1:25" x14ac:dyDescent="0.2">
      <c r="A5516" t="s">
        <v>5537</v>
      </c>
      <c r="B5516" t="s">
        <v>10592</v>
      </c>
      <c r="C5516">
        <v>1.8619000000000001</v>
      </c>
      <c r="D5516">
        <v>2.3348</v>
      </c>
      <c r="E5516">
        <v>3.61E-2</v>
      </c>
      <c r="F5516">
        <v>-0.3785</v>
      </c>
      <c r="G5516">
        <v>2.1015000000000001</v>
      </c>
      <c r="H5516">
        <v>2.9260999999999999</v>
      </c>
      <c r="I5516">
        <v>1.7786</v>
      </c>
      <c r="J5516">
        <v>0.69510000000000005</v>
      </c>
      <c r="K5516">
        <v>-0.42330000000000001</v>
      </c>
      <c r="L5516">
        <v>3.0385</v>
      </c>
      <c r="M5516">
        <v>3.2974999999999999</v>
      </c>
      <c r="N5516">
        <v>1.5940000000000001</v>
      </c>
      <c r="O5516">
        <v>1.5597000000000001</v>
      </c>
      <c r="P5516">
        <v>1.4683999999999999</v>
      </c>
      <c r="Q5516">
        <v>0.41570000000000001</v>
      </c>
      <c r="R5516">
        <v>-1.982</v>
      </c>
      <c r="S5516">
        <v>-1.1679999999999999</v>
      </c>
      <c r="T5516">
        <v>-4.0922999999999998</v>
      </c>
      <c r="U5516">
        <v>0.57220000000000004</v>
      </c>
      <c r="V5516">
        <v>4.0624000000000002</v>
      </c>
      <c r="W5516">
        <v>0.5161</v>
      </c>
      <c r="X5516">
        <v>-2.6817000000000002</v>
      </c>
      <c r="Y5516">
        <v>-1.6633</v>
      </c>
    </row>
    <row r="5517" spans="1:25" x14ac:dyDescent="0.2">
      <c r="A5517" t="s">
        <v>5538</v>
      </c>
      <c r="B5517" t="s">
        <v>10593</v>
      </c>
      <c r="C5517">
        <v>1.6343000000000001</v>
      </c>
      <c r="D5517">
        <v>-0.30199999999999999</v>
      </c>
      <c r="E5517">
        <v>-0.52290000000000003</v>
      </c>
      <c r="F5517">
        <v>-0.13600000000000001</v>
      </c>
      <c r="G5517">
        <v>2.3191000000000002</v>
      </c>
      <c r="H5517">
        <v>0.82250000000000001</v>
      </c>
      <c r="I5517">
        <v>-0.18859999999999999</v>
      </c>
      <c r="J5517">
        <v>-0.2303</v>
      </c>
      <c r="K5517">
        <v>0.24479999999999999</v>
      </c>
      <c r="L5517">
        <v>0.4294</v>
      </c>
      <c r="M5517">
        <v>1.3318000000000001</v>
      </c>
      <c r="N5517">
        <v>-0.29620000000000002</v>
      </c>
      <c r="O5517">
        <v>0.37290000000000001</v>
      </c>
      <c r="P5517">
        <v>-0.81830000000000003</v>
      </c>
      <c r="Q5517">
        <v>-4.0300000000000002E-2</v>
      </c>
      <c r="R5517">
        <v>3.61E-2</v>
      </c>
      <c r="S5517">
        <v>-0.77759999999999996</v>
      </c>
      <c r="T5517">
        <v>-1.3391</v>
      </c>
      <c r="U5517">
        <v>0.2001</v>
      </c>
      <c r="V5517">
        <v>0.81410000000000005</v>
      </c>
      <c r="W5517">
        <v>1.2712000000000001</v>
      </c>
      <c r="X5517">
        <v>-0.1951</v>
      </c>
      <c r="Y5517">
        <v>0.63360000000000005</v>
      </c>
    </row>
    <row r="5518" spans="1:25" x14ac:dyDescent="0.2">
      <c r="A5518" t="s">
        <v>5539</v>
      </c>
      <c r="B5518" t="s">
        <v>10594</v>
      </c>
      <c r="C5518">
        <v>-0.28610000000000002</v>
      </c>
      <c r="D5518">
        <v>0.43730000000000002</v>
      </c>
      <c r="E5518">
        <v>1.9259999999999999</v>
      </c>
      <c r="F5518">
        <v>1.3198000000000001</v>
      </c>
      <c r="G5518">
        <v>0.1978</v>
      </c>
      <c r="H5518">
        <v>1.6701999999999999</v>
      </c>
      <c r="I5518">
        <v>1.4171</v>
      </c>
      <c r="J5518">
        <v>2.3841999999999999</v>
      </c>
      <c r="K5518">
        <v>1.9437</v>
      </c>
      <c r="L5518">
        <v>0.95940000000000003</v>
      </c>
      <c r="M5518">
        <v>1.6737</v>
      </c>
      <c r="N5518">
        <v>1.7615000000000001</v>
      </c>
      <c r="O5518">
        <v>2.641</v>
      </c>
      <c r="P5518">
        <v>0.2288</v>
      </c>
      <c r="Q5518">
        <v>-0.56630000000000003</v>
      </c>
      <c r="R5518">
        <v>-0.41110000000000002</v>
      </c>
      <c r="S5518">
        <v>-0.79800000000000004</v>
      </c>
      <c r="T5518">
        <v>0.65810000000000002</v>
      </c>
      <c r="U5518">
        <v>0.68820000000000003</v>
      </c>
      <c r="V5518">
        <v>-0.62690000000000001</v>
      </c>
      <c r="W5518">
        <v>-7.1800000000000003E-2</v>
      </c>
      <c r="X5518">
        <v>0.16009999999999999</v>
      </c>
      <c r="Y5518">
        <v>1.0708</v>
      </c>
    </row>
    <row r="5519" spans="1:25" x14ac:dyDescent="0.2">
      <c r="A5519" t="s">
        <v>5540</v>
      </c>
      <c r="B5519" t="s">
        <v>10595</v>
      </c>
      <c r="C5519">
        <v>0.89429999999999998</v>
      </c>
      <c r="D5519">
        <v>0.28410000000000002</v>
      </c>
      <c r="E5519">
        <v>3.2000000000000001E-2</v>
      </c>
      <c r="F5519">
        <v>0.1419</v>
      </c>
      <c r="G5519">
        <v>0.74939999999999996</v>
      </c>
      <c r="H5519">
        <v>2.3199999999999998E-2</v>
      </c>
      <c r="I5519">
        <v>-0.06</v>
      </c>
      <c r="J5519">
        <v>-0.34899999999999998</v>
      </c>
      <c r="K5519">
        <v>0.48359999999999997</v>
      </c>
      <c r="L5519">
        <v>-0.29870000000000002</v>
      </c>
      <c r="M5519">
        <v>0.2324</v>
      </c>
      <c r="N5519">
        <v>-4.6300000000000001E-2</v>
      </c>
      <c r="O5519">
        <v>-0.16420000000000001</v>
      </c>
      <c r="P5519">
        <v>0.1195</v>
      </c>
      <c r="Q5519">
        <v>1.3124</v>
      </c>
      <c r="R5519">
        <v>-0.99199999999999999</v>
      </c>
      <c r="S5519">
        <v>8.3000000000000001E-3</v>
      </c>
      <c r="T5519">
        <v>1.1801999999999999</v>
      </c>
      <c r="U5519">
        <v>0.52829999999999999</v>
      </c>
      <c r="V5519">
        <v>2.1080999999999999</v>
      </c>
      <c r="W5519">
        <v>-0.70569999999999999</v>
      </c>
      <c r="X5519">
        <v>0.13150000000000001</v>
      </c>
      <c r="Y5519">
        <v>0.85219999999999996</v>
      </c>
    </row>
    <row r="5520" spans="1:25" x14ac:dyDescent="0.2">
      <c r="A5520" t="s">
        <v>5541</v>
      </c>
      <c r="B5520" t="s">
        <v>10596</v>
      </c>
      <c r="C5520">
        <v>0.55720000000000003</v>
      </c>
      <c r="D5520">
        <v>0.3115</v>
      </c>
      <c r="E5520">
        <v>-1.5873999999999999</v>
      </c>
      <c r="F5520">
        <v>-0.78649999999999998</v>
      </c>
      <c r="G5520">
        <v>-0.82540000000000002</v>
      </c>
      <c r="H5520">
        <v>0.89670000000000005</v>
      </c>
      <c r="I5520">
        <v>-2.7699999999999999E-2</v>
      </c>
      <c r="J5520">
        <v>-0.13439999999999999</v>
      </c>
      <c r="K5520">
        <v>-0.86250000000000004</v>
      </c>
      <c r="L5520">
        <v>2.0558999999999998</v>
      </c>
      <c r="M5520">
        <v>0.13550000000000001</v>
      </c>
      <c r="N5520">
        <v>4.2099999999999999E-2</v>
      </c>
      <c r="O5520">
        <v>0.64410000000000001</v>
      </c>
      <c r="P5520">
        <v>-0.58199999999999996</v>
      </c>
      <c r="Q5520">
        <v>1.2186999999999999</v>
      </c>
      <c r="R5520">
        <v>-7.0400000000000004E-2</v>
      </c>
      <c r="S5520">
        <v>-1.8919999999999999</v>
      </c>
      <c r="T5520">
        <v>-0.70130000000000003</v>
      </c>
      <c r="U5520">
        <v>-8.6199999999999999E-2</v>
      </c>
      <c r="V5520">
        <v>0.83679999999999999</v>
      </c>
      <c r="W5520">
        <v>1.1483000000000001</v>
      </c>
      <c r="X5520">
        <v>-0.75280000000000002</v>
      </c>
      <c r="Y5520">
        <v>-1.0730999999999999</v>
      </c>
    </row>
    <row r="5521" spans="1:25" x14ac:dyDescent="0.2">
      <c r="A5521" t="s">
        <v>5542</v>
      </c>
      <c r="B5521" t="s">
        <v>10597</v>
      </c>
      <c r="C5521">
        <v>0.45469999999999999</v>
      </c>
      <c r="D5521">
        <v>-0.51749999999999996</v>
      </c>
      <c r="E5521">
        <v>0.1014</v>
      </c>
      <c r="F5521">
        <v>-0.50109999999999999</v>
      </c>
      <c r="G5521">
        <v>1.3331999999999999</v>
      </c>
      <c r="H5521">
        <v>0.34489999999999998</v>
      </c>
      <c r="I5521">
        <v>-2.1806000000000001</v>
      </c>
      <c r="J5521">
        <v>0.40350000000000003</v>
      </c>
      <c r="K5521">
        <v>-0.39019999999999999</v>
      </c>
      <c r="L5521">
        <v>0.21879999999999999</v>
      </c>
      <c r="M5521">
        <v>1.2493000000000001</v>
      </c>
      <c r="N5521">
        <v>-0.38109999999999999</v>
      </c>
      <c r="O5521">
        <v>-0.7268</v>
      </c>
      <c r="P5521">
        <v>0.35610000000000003</v>
      </c>
      <c r="Q5521">
        <v>1.1194999999999999</v>
      </c>
      <c r="R5521">
        <v>0.9768</v>
      </c>
      <c r="S5521">
        <v>0.52669999999999995</v>
      </c>
      <c r="T5521">
        <v>-0.16639999999999999</v>
      </c>
      <c r="U5521">
        <v>1.4856</v>
      </c>
      <c r="V5521">
        <v>-0.96819999999999995</v>
      </c>
      <c r="W5521">
        <v>0.2094</v>
      </c>
      <c r="X5521">
        <v>1.7929999999999999</v>
      </c>
      <c r="Y5521">
        <v>-0.39489999999999997</v>
      </c>
    </row>
    <row r="5522" spans="1:25" x14ac:dyDescent="0.2">
      <c r="A5522" t="s">
        <v>5543</v>
      </c>
      <c r="B5522" t="s">
        <v>10598</v>
      </c>
      <c r="C5522">
        <v>1.3230999999999999</v>
      </c>
      <c r="D5522">
        <v>2.0583</v>
      </c>
      <c r="E5522">
        <v>1.8565</v>
      </c>
      <c r="F5522">
        <v>0.84119999999999995</v>
      </c>
      <c r="G5522">
        <v>1.3827</v>
      </c>
      <c r="H5522">
        <v>1.3414999999999999</v>
      </c>
      <c r="I5522">
        <v>1.5426</v>
      </c>
      <c r="J5522">
        <v>0.93740000000000001</v>
      </c>
      <c r="K5522">
        <v>1.6493</v>
      </c>
      <c r="L5522">
        <v>1.0339</v>
      </c>
      <c r="M5522">
        <v>1.2027000000000001</v>
      </c>
      <c r="N5522">
        <v>0.88080000000000003</v>
      </c>
      <c r="O5522">
        <v>0.69079999999999997</v>
      </c>
      <c r="P5522">
        <v>-0.40839999999999999</v>
      </c>
      <c r="Q5522">
        <v>0.40300000000000002</v>
      </c>
      <c r="R5522">
        <v>1.0323</v>
      </c>
      <c r="S5522">
        <v>0.34210000000000002</v>
      </c>
      <c r="T5522">
        <v>0.63790000000000002</v>
      </c>
      <c r="U5522">
        <v>-0.999</v>
      </c>
      <c r="V5522">
        <v>3.8142999999999998</v>
      </c>
      <c r="W5522">
        <v>-0.43469999999999998</v>
      </c>
      <c r="X5522">
        <v>0.51190000000000002</v>
      </c>
      <c r="Y5522">
        <v>0.24440000000000001</v>
      </c>
    </row>
    <row r="5523" spans="1:25" x14ac:dyDescent="0.2">
      <c r="A5523" t="s">
        <v>5544</v>
      </c>
      <c r="B5523" t="s">
        <v>10599</v>
      </c>
      <c r="C5523">
        <v>-1.4704999999999999</v>
      </c>
      <c r="D5523">
        <v>1.9988999999999999</v>
      </c>
      <c r="E5523">
        <v>0.54869999999999997</v>
      </c>
      <c r="F5523">
        <v>1.0871</v>
      </c>
      <c r="G5523">
        <v>-1.6847000000000001</v>
      </c>
      <c r="H5523">
        <v>-0.92059999999999997</v>
      </c>
      <c r="I5523">
        <v>1.8069999999999999</v>
      </c>
      <c r="J5523">
        <v>1.0465</v>
      </c>
      <c r="K5523">
        <v>1.7174</v>
      </c>
      <c r="L5523">
        <v>-7.46E-2</v>
      </c>
      <c r="M5523">
        <v>0.307</v>
      </c>
      <c r="N5523">
        <v>1.6577999999999999</v>
      </c>
      <c r="O5523">
        <v>1.2622</v>
      </c>
      <c r="P5523">
        <v>-0.67549999999999999</v>
      </c>
      <c r="Q5523">
        <v>-2.4447999999999999</v>
      </c>
      <c r="R5523">
        <v>-0.66590000000000005</v>
      </c>
      <c r="S5523">
        <v>-0.57230000000000003</v>
      </c>
      <c r="T5523">
        <v>-0.15260000000000001</v>
      </c>
      <c r="U5523">
        <v>0.74229999999999996</v>
      </c>
      <c r="V5523">
        <v>-1.3329</v>
      </c>
      <c r="W5523">
        <v>-1.0880000000000001</v>
      </c>
      <c r="X5523">
        <v>-0.26550000000000001</v>
      </c>
      <c r="Y5523">
        <v>-0.91690000000000005</v>
      </c>
    </row>
    <row r="5524" spans="1:25" x14ac:dyDescent="0.2">
      <c r="A5524" t="s">
        <v>5545</v>
      </c>
      <c r="B5524" t="s">
        <v>5545</v>
      </c>
      <c r="C5524">
        <v>1.5196000000000001</v>
      </c>
      <c r="D5524">
        <v>0.93559999999999999</v>
      </c>
      <c r="E5524">
        <v>1.4258999999999999</v>
      </c>
      <c r="F5524">
        <v>3.3809999999999998</v>
      </c>
      <c r="G5524">
        <v>2.1513</v>
      </c>
      <c r="H5524">
        <v>1.2386999999999999</v>
      </c>
      <c r="I5524">
        <v>2.0158</v>
      </c>
      <c r="J5524">
        <v>2.0301999999999998</v>
      </c>
      <c r="K5524">
        <v>3.9089</v>
      </c>
      <c r="L5524">
        <v>2.2143999999999999</v>
      </c>
      <c r="M5524">
        <v>2.5179999999999998</v>
      </c>
      <c r="N5524">
        <v>1.1051</v>
      </c>
      <c r="O5524">
        <v>2.0968</v>
      </c>
      <c r="P5524">
        <v>-1.6781999999999999</v>
      </c>
      <c r="Q5524">
        <v>-0.79610000000000003</v>
      </c>
      <c r="R5524">
        <v>-1.4923999999999999</v>
      </c>
      <c r="S5524">
        <v>-0.74209999999999998</v>
      </c>
      <c r="T5524">
        <v>0.1706</v>
      </c>
      <c r="U5524">
        <v>-0.21920000000000001</v>
      </c>
      <c r="V5524">
        <v>1.0019</v>
      </c>
      <c r="W5524">
        <v>-1.4491000000000001</v>
      </c>
      <c r="X5524">
        <v>-1.0144</v>
      </c>
      <c r="Y5524">
        <v>1.3473999999999999</v>
      </c>
    </row>
    <row r="5525" spans="1:25" x14ac:dyDescent="0.2">
      <c r="A5525" t="s">
        <v>5546</v>
      </c>
      <c r="B5525" t="s">
        <v>10600</v>
      </c>
      <c r="C5525">
        <v>-0.34389999999999998</v>
      </c>
      <c r="D5525">
        <v>1.4576</v>
      </c>
      <c r="E5525">
        <v>-9.1399999999999995E-2</v>
      </c>
      <c r="F5525">
        <v>0.8327</v>
      </c>
      <c r="G5525">
        <v>-0.8649</v>
      </c>
      <c r="H5525">
        <v>-0.14280000000000001</v>
      </c>
      <c r="I5525">
        <v>1.0717000000000001</v>
      </c>
      <c r="J5525">
        <v>0.5353</v>
      </c>
      <c r="K5525">
        <v>3.1463999999999999</v>
      </c>
      <c r="L5525">
        <v>-0.19389999999999999</v>
      </c>
      <c r="M5525">
        <v>0.58540000000000003</v>
      </c>
      <c r="N5525">
        <v>0.62490000000000001</v>
      </c>
      <c r="O5525">
        <v>0.79759999999999998</v>
      </c>
      <c r="P5525">
        <v>0.98229999999999995</v>
      </c>
      <c r="Q5525">
        <v>1.0303</v>
      </c>
      <c r="R5525">
        <v>2.5221</v>
      </c>
      <c r="S5525">
        <v>-0.1588</v>
      </c>
      <c r="T5525">
        <v>1.0952999999999999</v>
      </c>
      <c r="U5525">
        <v>1.3880999999999999</v>
      </c>
      <c r="V5525">
        <v>0.52029999999999998</v>
      </c>
      <c r="W5525">
        <v>1.6997</v>
      </c>
      <c r="X5525">
        <v>0.2107</v>
      </c>
      <c r="Y5525">
        <v>3.7082999999999999</v>
      </c>
    </row>
    <row r="5526" spans="1:25" x14ac:dyDescent="0.2">
      <c r="A5526" t="s">
        <v>5547</v>
      </c>
      <c r="B5526" t="s">
        <v>10601</v>
      </c>
      <c r="C5526">
        <v>1.4701</v>
      </c>
      <c r="D5526">
        <v>-0.24160000000000001</v>
      </c>
      <c r="E5526">
        <v>-1.8599999999999998E-2</v>
      </c>
      <c r="F5526">
        <v>-1.081</v>
      </c>
      <c r="G5526">
        <v>0.3468</v>
      </c>
      <c r="H5526">
        <v>0.20130000000000001</v>
      </c>
      <c r="I5526">
        <v>-1.5800000000000002E-2</v>
      </c>
      <c r="J5526">
        <v>0.37969999999999998</v>
      </c>
      <c r="K5526">
        <v>0.2059</v>
      </c>
      <c r="L5526">
        <v>-0.37719999999999998</v>
      </c>
      <c r="M5526">
        <v>1.1599999999999999E-2</v>
      </c>
      <c r="N5526">
        <v>-0.24</v>
      </c>
      <c r="O5526">
        <v>1.4582999999999999</v>
      </c>
      <c r="P5526">
        <v>0.70320000000000005</v>
      </c>
      <c r="Q5526">
        <v>1.1521999999999999</v>
      </c>
      <c r="R5526">
        <v>-0.38080000000000003</v>
      </c>
      <c r="S5526">
        <v>-0.54479999999999995</v>
      </c>
      <c r="T5526">
        <v>-1.3354999999999999</v>
      </c>
      <c r="U5526">
        <v>0.50839999999999996</v>
      </c>
      <c r="V5526">
        <v>1.7235</v>
      </c>
      <c r="W5526">
        <v>-0.7762</v>
      </c>
      <c r="X5526">
        <v>0.50509999999999999</v>
      </c>
      <c r="Y5526">
        <v>0.27600000000000002</v>
      </c>
    </row>
    <row r="5527" spans="1:25" x14ac:dyDescent="0.2">
      <c r="A5527" t="s">
        <v>5548</v>
      </c>
      <c r="B5527" t="s">
        <v>10602</v>
      </c>
      <c r="C5527">
        <v>5.0099999999999999E-2</v>
      </c>
      <c r="D5527">
        <v>-0.4592</v>
      </c>
      <c r="E5527">
        <v>1.1859999999999999</v>
      </c>
      <c r="F5527">
        <v>0.35189999999999999</v>
      </c>
      <c r="G5527">
        <v>1.1479999999999999</v>
      </c>
      <c r="H5527">
        <v>0.31540000000000001</v>
      </c>
      <c r="I5527">
        <v>-0.57720000000000005</v>
      </c>
      <c r="J5527">
        <v>0.46189999999999998</v>
      </c>
      <c r="K5527">
        <v>0.59409999999999996</v>
      </c>
      <c r="L5527">
        <v>-0.16719999999999999</v>
      </c>
      <c r="M5527">
        <v>0.2271</v>
      </c>
      <c r="N5527">
        <v>-0.37</v>
      </c>
      <c r="O5527">
        <v>0.74860000000000004</v>
      </c>
      <c r="P5527">
        <v>0.18990000000000001</v>
      </c>
      <c r="Q5527">
        <v>-0.57320000000000004</v>
      </c>
      <c r="R5527">
        <v>0.41930000000000001</v>
      </c>
      <c r="S5527">
        <v>-0.51690000000000003</v>
      </c>
      <c r="T5527">
        <v>-0.4118</v>
      </c>
      <c r="U5527">
        <v>-0.71940000000000004</v>
      </c>
      <c r="V5527">
        <v>-1.5526</v>
      </c>
      <c r="W5527">
        <v>-2.1406000000000001</v>
      </c>
      <c r="X5527">
        <v>-0.20619999999999999</v>
      </c>
      <c r="Y5527">
        <v>0.48970000000000002</v>
      </c>
    </row>
    <row r="5528" spans="1:25" x14ac:dyDescent="0.2">
      <c r="A5528" t="s">
        <v>5549</v>
      </c>
      <c r="B5528" t="s">
        <v>5549</v>
      </c>
      <c r="C5528">
        <v>-0.60829999999999995</v>
      </c>
      <c r="D5528">
        <v>-0.7177</v>
      </c>
      <c r="E5528">
        <v>0.78290000000000004</v>
      </c>
      <c r="F5528">
        <v>-0.106</v>
      </c>
      <c r="G5528">
        <v>7.7600000000000002E-2</v>
      </c>
      <c r="H5528">
        <v>-0.5333</v>
      </c>
      <c r="I5528">
        <v>-0.2011</v>
      </c>
      <c r="J5528">
        <v>0.84089999999999998</v>
      </c>
      <c r="K5528">
        <v>-1.01E-2</v>
      </c>
      <c r="L5528">
        <v>0.33040000000000003</v>
      </c>
      <c r="M5528">
        <v>-0.2944</v>
      </c>
      <c r="N5528">
        <v>-1.1000000000000001E-3</v>
      </c>
      <c r="O5528">
        <v>0.81020000000000003</v>
      </c>
      <c r="P5528">
        <v>1.0688</v>
      </c>
      <c r="Q5528">
        <v>0.70050000000000001</v>
      </c>
      <c r="R5528">
        <v>-0.25940000000000002</v>
      </c>
      <c r="S5528">
        <v>1.4379999999999999</v>
      </c>
      <c r="T5528">
        <v>1.3562000000000001</v>
      </c>
      <c r="U5528">
        <v>2.4533</v>
      </c>
      <c r="V5528">
        <v>0.74070000000000003</v>
      </c>
      <c r="W5528">
        <v>-0.74939999999999996</v>
      </c>
      <c r="X5528">
        <v>8.7900000000000006E-2</v>
      </c>
      <c r="Y5528">
        <v>-0.98550000000000004</v>
      </c>
    </row>
    <row r="5529" spans="1:25" x14ac:dyDescent="0.2">
      <c r="A5529" t="s">
        <v>5550</v>
      </c>
      <c r="B5529" t="s">
        <v>10603</v>
      </c>
      <c r="C5529">
        <v>-0.74239999999999995</v>
      </c>
      <c r="D5529">
        <v>0.155</v>
      </c>
      <c r="E5529">
        <v>-0.1331</v>
      </c>
      <c r="F5529">
        <v>0.37009999999999998</v>
      </c>
      <c r="G5529">
        <v>-0.66420000000000001</v>
      </c>
      <c r="H5529">
        <v>-0.26379999999999998</v>
      </c>
      <c r="I5529">
        <v>-0.3513</v>
      </c>
      <c r="J5529">
        <v>0.48680000000000001</v>
      </c>
      <c r="K5529">
        <v>0.54330000000000001</v>
      </c>
      <c r="L5529">
        <v>-3.3300000000000003E-2</v>
      </c>
      <c r="M5529">
        <v>-0.36380000000000001</v>
      </c>
      <c r="N5529">
        <v>-0.87250000000000005</v>
      </c>
      <c r="O5529">
        <v>-0.33979999999999999</v>
      </c>
      <c r="P5529">
        <v>1.7305999999999999</v>
      </c>
      <c r="Q5529">
        <v>-1.9089</v>
      </c>
      <c r="R5529">
        <v>0.17249999999999999</v>
      </c>
      <c r="S5529">
        <v>0.50219999999999998</v>
      </c>
      <c r="T5529">
        <v>-0.78720000000000001</v>
      </c>
      <c r="U5529">
        <v>1.9238</v>
      </c>
      <c r="V5529">
        <v>-1.0849</v>
      </c>
      <c r="W5529">
        <v>0.84040000000000004</v>
      </c>
      <c r="X5529">
        <v>0.18149999999999999</v>
      </c>
      <c r="Y5529">
        <v>5.7599999999999998E-2</v>
      </c>
    </row>
    <row r="5530" spans="1:25" x14ac:dyDescent="0.2">
      <c r="A5530" t="s">
        <v>5551</v>
      </c>
      <c r="B5530" t="s">
        <v>10604</v>
      </c>
      <c r="C5530">
        <v>-2.9258999999999999</v>
      </c>
      <c r="D5530">
        <v>-1.3168</v>
      </c>
      <c r="E5530">
        <v>-3.7713000000000001</v>
      </c>
      <c r="F5530">
        <v>1.6571</v>
      </c>
      <c r="G5530">
        <v>-0.87519999999999998</v>
      </c>
      <c r="H5530">
        <v>0.38869999999999999</v>
      </c>
      <c r="I5530">
        <v>-1.133</v>
      </c>
      <c r="J5530">
        <v>-1.5390999999999999</v>
      </c>
      <c r="K5530">
        <v>3.4217</v>
      </c>
      <c r="L5530">
        <v>-1.3616999999999999</v>
      </c>
      <c r="M5530">
        <v>0.58379999999999999</v>
      </c>
      <c r="N5530">
        <v>0.59809999999999997</v>
      </c>
      <c r="O5530">
        <v>-1.3148</v>
      </c>
      <c r="P5530">
        <v>-1.5545</v>
      </c>
      <c r="Q5530">
        <v>-1.8100000000000002E-2</v>
      </c>
      <c r="R5530">
        <v>1.9208000000000001</v>
      </c>
      <c r="S5530">
        <v>-1.0362</v>
      </c>
      <c r="T5530">
        <v>2.8012000000000001</v>
      </c>
      <c r="U5530">
        <v>1.9864999999999999</v>
      </c>
      <c r="V5530">
        <v>0.8256</v>
      </c>
      <c r="W5530">
        <v>0.1045</v>
      </c>
      <c r="X5530">
        <v>-1.2745</v>
      </c>
      <c r="Y5530">
        <v>5.5412999999999997</v>
      </c>
    </row>
    <row r="5531" spans="1:25" x14ac:dyDescent="0.2">
      <c r="A5531" t="s">
        <v>5552</v>
      </c>
      <c r="B5531" t="s">
        <v>10605</v>
      </c>
      <c r="C5531">
        <v>0.62729999999999997</v>
      </c>
      <c r="D5531">
        <v>-0.86899999999999999</v>
      </c>
      <c r="E5531">
        <v>1.4E-2</v>
      </c>
      <c r="F5531">
        <v>-0.65669999999999995</v>
      </c>
      <c r="G5531">
        <v>-0.21890000000000001</v>
      </c>
      <c r="H5531">
        <v>0.65569999999999995</v>
      </c>
      <c r="I5531">
        <v>-0.64349999999999996</v>
      </c>
      <c r="J5531">
        <v>0.99009999999999998</v>
      </c>
      <c r="K5531">
        <v>-0.78639999999999999</v>
      </c>
      <c r="L5531">
        <v>-0.505</v>
      </c>
      <c r="M5531">
        <v>0.93740000000000001</v>
      </c>
      <c r="N5531">
        <v>-0.32640000000000002</v>
      </c>
      <c r="O5531">
        <v>-0.64880000000000004</v>
      </c>
      <c r="P5531">
        <v>-2.1585999999999999</v>
      </c>
      <c r="Q5531">
        <v>-0.55169999999999997</v>
      </c>
      <c r="R5531">
        <v>0.34789999999999999</v>
      </c>
      <c r="S5531">
        <v>1.1536999999999999</v>
      </c>
      <c r="T5531">
        <v>0.1381</v>
      </c>
      <c r="U5531">
        <v>-1.1918</v>
      </c>
      <c r="V5531">
        <v>-1.0282</v>
      </c>
      <c r="W5531">
        <v>0.27050000000000002</v>
      </c>
      <c r="X5531">
        <v>-0.96740000000000004</v>
      </c>
      <c r="Y5531">
        <v>-1.6244000000000001</v>
      </c>
    </row>
    <row r="5532" spans="1:25" x14ac:dyDescent="0.2">
      <c r="A5532" t="s">
        <v>5553</v>
      </c>
      <c r="B5532" t="s">
        <v>10606</v>
      </c>
      <c r="C5532">
        <v>0.18659999999999999</v>
      </c>
      <c r="D5532">
        <v>0.32019999999999998</v>
      </c>
      <c r="E5532">
        <v>-0.33169999999999999</v>
      </c>
      <c r="F5532">
        <v>0.22040000000000001</v>
      </c>
      <c r="G5532">
        <v>-0.51739999999999997</v>
      </c>
      <c r="H5532">
        <v>4.1000000000000002E-2</v>
      </c>
      <c r="I5532">
        <v>0.96109999999999995</v>
      </c>
      <c r="J5532">
        <v>1.1052</v>
      </c>
      <c r="K5532">
        <v>1.8988</v>
      </c>
      <c r="L5532">
        <v>-1.8100000000000002E-2</v>
      </c>
      <c r="M5532">
        <v>2.1520000000000001</v>
      </c>
      <c r="N5532">
        <v>1.6829000000000001</v>
      </c>
      <c r="O5532">
        <v>1.5259</v>
      </c>
      <c r="P5532">
        <v>2.5999999999999999E-2</v>
      </c>
      <c r="Q5532">
        <v>0.15490000000000001</v>
      </c>
      <c r="R5532">
        <v>0.6361</v>
      </c>
      <c r="S5532">
        <v>0.32840000000000003</v>
      </c>
      <c r="T5532">
        <v>0.88080000000000003</v>
      </c>
      <c r="U5532">
        <v>1.2856000000000001</v>
      </c>
      <c r="V5532">
        <v>0.2205</v>
      </c>
      <c r="W5532">
        <v>1.6880999999999999</v>
      </c>
      <c r="X5532">
        <v>1.1074999999999999</v>
      </c>
      <c r="Y5532">
        <v>1.6516</v>
      </c>
    </row>
    <row r="5533" spans="1:25" x14ac:dyDescent="0.2">
      <c r="A5533" t="s">
        <v>5554</v>
      </c>
      <c r="B5533" t="s">
        <v>5554</v>
      </c>
      <c r="C5533">
        <v>0.60460000000000003</v>
      </c>
      <c r="D5533">
        <v>0.80689999999999995</v>
      </c>
      <c r="E5533">
        <v>-0.31319999999999998</v>
      </c>
      <c r="F5533">
        <v>-1.129</v>
      </c>
      <c r="G5533">
        <v>-0.78480000000000005</v>
      </c>
      <c r="H5533">
        <v>-1.7654000000000001</v>
      </c>
      <c r="I5533">
        <v>-0.53310000000000002</v>
      </c>
      <c r="J5533">
        <v>-0.4204</v>
      </c>
      <c r="K5533">
        <v>0.3448</v>
      </c>
      <c r="L5533">
        <v>-3.4845999999999999</v>
      </c>
      <c r="M5533">
        <v>-2.1476000000000002</v>
      </c>
      <c r="N5533">
        <v>-0.80500000000000005</v>
      </c>
      <c r="O5533">
        <v>-0.68559999999999999</v>
      </c>
      <c r="P5533">
        <v>-1.2035</v>
      </c>
      <c r="Q5533">
        <v>-0.1042</v>
      </c>
      <c r="R5533">
        <v>0.51880000000000004</v>
      </c>
      <c r="S5533">
        <v>2.0958999999999999</v>
      </c>
      <c r="T5533">
        <v>0.38</v>
      </c>
      <c r="U5533">
        <v>-0.78320000000000001</v>
      </c>
      <c r="V5533">
        <v>-1.3273999999999999</v>
      </c>
      <c r="W5533">
        <v>-1.1541999999999999</v>
      </c>
      <c r="X5533">
        <v>0.3463</v>
      </c>
      <c r="Y5533">
        <v>0.1764</v>
      </c>
    </row>
    <row r="5534" spans="1:25" x14ac:dyDescent="0.2">
      <c r="A5534" t="s">
        <v>5555</v>
      </c>
      <c r="B5534" t="s">
        <v>10607</v>
      </c>
      <c r="C5534">
        <v>-1.3707</v>
      </c>
      <c r="D5534">
        <v>-0.24879999999999999</v>
      </c>
      <c r="E5534">
        <v>-0.35970000000000002</v>
      </c>
      <c r="F5534">
        <v>-1.3865000000000001</v>
      </c>
      <c r="G5534">
        <v>-2.0459999999999998</v>
      </c>
      <c r="H5534">
        <v>-0.22320000000000001</v>
      </c>
      <c r="I5534">
        <v>-0.221</v>
      </c>
      <c r="J5534">
        <v>-0.79979999999999996</v>
      </c>
      <c r="K5534">
        <v>-1.3358000000000001</v>
      </c>
      <c r="L5534">
        <v>5.5300000000000002E-2</v>
      </c>
      <c r="M5534">
        <v>-1.4315</v>
      </c>
      <c r="N5534">
        <v>-0.87229999999999996</v>
      </c>
      <c r="O5534">
        <v>-1.3504</v>
      </c>
      <c r="P5534">
        <v>0.38300000000000001</v>
      </c>
      <c r="Q5534">
        <v>-1.9181999999999999</v>
      </c>
      <c r="R5534">
        <v>-0.77339999999999998</v>
      </c>
      <c r="S5534">
        <v>-0.35930000000000001</v>
      </c>
      <c r="T5534">
        <v>-1.6711</v>
      </c>
      <c r="U5534">
        <v>0.55900000000000005</v>
      </c>
      <c r="V5534">
        <v>1.4447000000000001</v>
      </c>
      <c r="W5534">
        <v>-0.55640000000000001</v>
      </c>
      <c r="X5534">
        <v>0.30180000000000001</v>
      </c>
      <c r="Y5534">
        <v>-0.70720000000000005</v>
      </c>
    </row>
    <row r="5535" spans="1:25" x14ac:dyDescent="0.2">
      <c r="A5535" t="s">
        <v>5556</v>
      </c>
      <c r="B5535" t="s">
        <v>5556</v>
      </c>
      <c r="C5535">
        <v>-2.6661999999999999</v>
      </c>
      <c r="D5535">
        <v>-2.3098999999999998</v>
      </c>
      <c r="E5535">
        <v>-1.8069</v>
      </c>
      <c r="F5535">
        <v>-3.3258999999999999</v>
      </c>
      <c r="G5535">
        <v>-1.2527999999999999</v>
      </c>
      <c r="H5535">
        <v>-2.0941000000000001</v>
      </c>
      <c r="I5535">
        <v>-2.3633000000000002</v>
      </c>
      <c r="J5535">
        <v>-1.4682999999999999</v>
      </c>
      <c r="K5535">
        <v>-2.7069999999999999</v>
      </c>
      <c r="L5535">
        <v>-2.2538</v>
      </c>
      <c r="M5535">
        <v>-0.99570000000000003</v>
      </c>
      <c r="N5535">
        <v>-1.4952000000000001</v>
      </c>
      <c r="O5535">
        <v>-0.16880000000000001</v>
      </c>
      <c r="P5535">
        <v>-3.7561</v>
      </c>
      <c r="Q5535">
        <v>-2.2061999999999999</v>
      </c>
      <c r="R5535">
        <v>-0.32100000000000001</v>
      </c>
      <c r="S5535">
        <v>0.19159999999999999</v>
      </c>
      <c r="T5535">
        <v>-0.52849999999999997</v>
      </c>
      <c r="U5535">
        <v>-3.0084</v>
      </c>
      <c r="V5535">
        <v>-2.0066000000000002</v>
      </c>
      <c r="W5535">
        <v>-0.64170000000000005</v>
      </c>
      <c r="X5535">
        <v>-8.2600000000000007E-2</v>
      </c>
      <c r="Y5535">
        <v>-0.47649999999999998</v>
      </c>
    </row>
    <row r="5536" spans="1:25" x14ac:dyDescent="0.2">
      <c r="A5536" t="s">
        <v>5557</v>
      </c>
      <c r="B5536" t="s">
        <v>10608</v>
      </c>
      <c r="C5536">
        <v>-3.7040000000000002</v>
      </c>
      <c r="D5536">
        <v>-3.9</v>
      </c>
      <c r="E5536">
        <v>-2.2452999999999999</v>
      </c>
      <c r="F5536">
        <v>-2.8925999999999998</v>
      </c>
      <c r="G5536">
        <v>-2.4479000000000002</v>
      </c>
      <c r="H5536">
        <v>-3.6278999999999999</v>
      </c>
      <c r="I5536">
        <v>-2.5518000000000001</v>
      </c>
      <c r="J5536">
        <v>-2.3176000000000001</v>
      </c>
      <c r="K5536">
        <v>-2.5108999999999999</v>
      </c>
      <c r="L5536">
        <v>-1.4298999999999999</v>
      </c>
      <c r="M5536">
        <v>-1.9334</v>
      </c>
      <c r="N5536">
        <v>-1.3880999999999999</v>
      </c>
      <c r="O5536">
        <v>-1.1364000000000001</v>
      </c>
      <c r="P5536">
        <v>1.6355</v>
      </c>
      <c r="Q5536">
        <v>-1.4534</v>
      </c>
      <c r="R5536">
        <v>0.20519999999999999</v>
      </c>
      <c r="S5536">
        <v>1.474</v>
      </c>
      <c r="T5536">
        <v>0.61050000000000004</v>
      </c>
      <c r="U5536">
        <v>0.62760000000000005</v>
      </c>
      <c r="V5536">
        <v>-1.1084000000000001</v>
      </c>
      <c r="W5536">
        <v>0.86350000000000005</v>
      </c>
      <c r="X5536">
        <v>0.63039999999999996</v>
      </c>
      <c r="Y5536">
        <v>-0.64280000000000004</v>
      </c>
    </row>
    <row r="5537" spans="1:25" x14ac:dyDescent="0.2">
      <c r="A5537" t="s">
        <v>5558</v>
      </c>
      <c r="B5537" t="s">
        <v>10609</v>
      </c>
      <c r="C5537">
        <v>0.90629999999999999</v>
      </c>
      <c r="D5537">
        <v>-3.9800000000000002E-2</v>
      </c>
      <c r="E5537">
        <v>2.3391999999999999</v>
      </c>
      <c r="F5537">
        <v>0.68899999999999995</v>
      </c>
      <c r="G5537">
        <v>1.3998999999999999</v>
      </c>
      <c r="H5537">
        <v>0.94320000000000004</v>
      </c>
      <c r="I5537">
        <v>-4.2700000000000002E-2</v>
      </c>
      <c r="J5537">
        <v>1.9804999999999999</v>
      </c>
      <c r="K5537">
        <v>0.81299999999999994</v>
      </c>
      <c r="L5537">
        <v>-0.20369999999999999</v>
      </c>
      <c r="M5537">
        <v>1.1275999999999999</v>
      </c>
      <c r="N5537">
        <v>0.62549999999999994</v>
      </c>
      <c r="O5537">
        <v>0.77659999999999996</v>
      </c>
      <c r="P5537">
        <v>1.9684999999999999</v>
      </c>
      <c r="Q5537">
        <v>1.0848</v>
      </c>
      <c r="R5537">
        <v>1.4782</v>
      </c>
      <c r="S5537">
        <v>1.6634</v>
      </c>
      <c r="T5537">
        <v>0.14580000000000001</v>
      </c>
      <c r="U5537">
        <v>1.7795000000000001</v>
      </c>
      <c r="V5537">
        <v>0.12909999999999999</v>
      </c>
      <c r="W5537">
        <v>1.0005999999999999</v>
      </c>
      <c r="X5537">
        <v>1.9716</v>
      </c>
      <c r="Y5537">
        <v>-4.1300000000000003E-2</v>
      </c>
    </row>
    <row r="5538" spans="1:25" x14ac:dyDescent="0.2">
      <c r="A5538" t="s">
        <v>5559</v>
      </c>
      <c r="B5538" t="s">
        <v>5559</v>
      </c>
      <c r="C5538">
        <v>1.827</v>
      </c>
      <c r="D5538">
        <v>0.72340000000000004</v>
      </c>
      <c r="E5538">
        <v>1.3161</v>
      </c>
      <c r="F5538">
        <v>1.2637</v>
      </c>
      <c r="G5538">
        <v>0.64770000000000005</v>
      </c>
      <c r="H5538">
        <v>1.4936</v>
      </c>
      <c r="I5538">
        <v>1.4038999999999999</v>
      </c>
      <c r="J5538">
        <v>1.7753000000000001</v>
      </c>
      <c r="K5538">
        <v>1.41</v>
      </c>
      <c r="L5538">
        <v>0.58830000000000005</v>
      </c>
      <c r="M5538">
        <v>0.88929999999999998</v>
      </c>
      <c r="N5538">
        <v>1.1685000000000001</v>
      </c>
      <c r="O5538">
        <v>1.4830000000000001</v>
      </c>
      <c r="P5538">
        <v>-0.4849</v>
      </c>
      <c r="Q5538">
        <v>-0.66859999999999997</v>
      </c>
      <c r="R5538">
        <v>-0.51349999999999996</v>
      </c>
      <c r="S5538">
        <v>1.6571</v>
      </c>
      <c r="T5538">
        <v>1.4561999999999999</v>
      </c>
      <c r="U5538">
        <v>0.21029999999999999</v>
      </c>
      <c r="V5538">
        <v>0.78169999999999995</v>
      </c>
      <c r="W5538">
        <v>-0.81020000000000003</v>
      </c>
      <c r="X5538">
        <v>1.9020999999999999</v>
      </c>
      <c r="Y5538">
        <v>1.8604000000000001</v>
      </c>
    </row>
    <row r="5539" spans="1:25" x14ac:dyDescent="0.2">
      <c r="A5539" t="s">
        <v>5560</v>
      </c>
      <c r="B5539" t="s">
        <v>10610</v>
      </c>
      <c r="C5539">
        <v>-1.6329</v>
      </c>
      <c r="D5539">
        <v>-0.78800000000000003</v>
      </c>
      <c r="E5539">
        <v>2.0537999999999998</v>
      </c>
      <c r="F5539">
        <v>0.69550000000000001</v>
      </c>
      <c r="G5539">
        <v>-0.1875</v>
      </c>
      <c r="H5539">
        <v>-2.1700000000000001E-2</v>
      </c>
      <c r="I5539">
        <v>-0.32879999999999998</v>
      </c>
      <c r="J5539">
        <v>9.9099999999999994E-2</v>
      </c>
      <c r="K5539">
        <v>-5.5899999999999998E-2</v>
      </c>
      <c r="L5539">
        <v>-0.38869999999999999</v>
      </c>
      <c r="M5539">
        <v>3.0200000000000001E-2</v>
      </c>
      <c r="N5539">
        <v>0.19109999999999999</v>
      </c>
      <c r="O5539">
        <v>0.41549999999999998</v>
      </c>
      <c r="P5539">
        <v>-1.6893</v>
      </c>
      <c r="Q5539">
        <v>-2.0209000000000001</v>
      </c>
      <c r="R5539">
        <v>-1.2499</v>
      </c>
      <c r="S5539">
        <v>0.42180000000000001</v>
      </c>
      <c r="T5539">
        <v>1.0982000000000001</v>
      </c>
      <c r="U5539">
        <v>-1.9038999999999999</v>
      </c>
      <c r="V5539">
        <v>-1.226</v>
      </c>
      <c r="W5539">
        <v>-0.94330000000000003</v>
      </c>
      <c r="X5539">
        <v>0.48230000000000001</v>
      </c>
      <c r="Y5539">
        <v>1.2859</v>
      </c>
    </row>
    <row r="5540" spans="1:25" x14ac:dyDescent="0.2">
      <c r="A5540" t="s">
        <v>5561</v>
      </c>
      <c r="B5540" t="s">
        <v>10611</v>
      </c>
      <c r="C5540">
        <v>-3.0099999999999998E-2</v>
      </c>
      <c r="D5540">
        <v>-1.4319</v>
      </c>
      <c r="E5540">
        <v>-0.45450000000000002</v>
      </c>
      <c r="F5540">
        <v>-0.83330000000000004</v>
      </c>
      <c r="G5540">
        <v>-0.54959999999999998</v>
      </c>
      <c r="H5540">
        <v>-0.60429999999999995</v>
      </c>
      <c r="I5540">
        <v>-1.5222</v>
      </c>
      <c r="J5540">
        <v>-1.284</v>
      </c>
      <c r="K5540">
        <v>-1.5386</v>
      </c>
      <c r="L5540">
        <v>-0.98619999999999997</v>
      </c>
      <c r="M5540">
        <v>-1.1651</v>
      </c>
      <c r="N5540">
        <v>-1.8672</v>
      </c>
      <c r="O5540">
        <v>-2.0310999999999999</v>
      </c>
      <c r="P5540">
        <v>0.95879999999999999</v>
      </c>
      <c r="Q5540">
        <v>-1.5658000000000001</v>
      </c>
      <c r="R5540">
        <v>0.1719</v>
      </c>
      <c r="S5540">
        <v>1.5133000000000001</v>
      </c>
      <c r="T5540">
        <v>0.79049999999999998</v>
      </c>
      <c r="U5540">
        <v>1.1394</v>
      </c>
      <c r="V5540">
        <v>3.1533000000000002</v>
      </c>
      <c r="W5540">
        <v>3.4000000000000002E-2</v>
      </c>
      <c r="X5540">
        <v>0.28360000000000002</v>
      </c>
      <c r="Y5540">
        <v>0.70909999999999995</v>
      </c>
    </row>
    <row r="5541" spans="1:25" x14ac:dyDescent="0.2">
      <c r="A5541" t="s">
        <v>5562</v>
      </c>
      <c r="B5541" t="s">
        <v>10612</v>
      </c>
      <c r="C5541">
        <v>-0.49390000000000001</v>
      </c>
      <c r="D5541">
        <v>-0.69359999999999999</v>
      </c>
      <c r="E5541">
        <v>0.79310000000000003</v>
      </c>
      <c r="F5541">
        <v>-3.0200000000000001E-2</v>
      </c>
      <c r="G5541">
        <v>0.61209999999999998</v>
      </c>
      <c r="H5541">
        <v>6.5500000000000003E-2</v>
      </c>
      <c r="I5541">
        <v>1.2294</v>
      </c>
      <c r="J5541">
        <v>0.50329999999999997</v>
      </c>
      <c r="K5541">
        <v>-0.25090000000000001</v>
      </c>
      <c r="L5541">
        <v>-0.52180000000000004</v>
      </c>
      <c r="M5541">
        <v>0.38729999999999998</v>
      </c>
      <c r="N5541">
        <v>0.39250000000000002</v>
      </c>
      <c r="O5541">
        <v>3.09E-2</v>
      </c>
      <c r="P5541">
        <v>0.54139999999999999</v>
      </c>
      <c r="Q5541">
        <v>-1.0451999999999999</v>
      </c>
      <c r="R5541">
        <v>0.12479999999999999</v>
      </c>
      <c r="S5541">
        <v>0.1704</v>
      </c>
      <c r="T5541">
        <v>-0.19059999999999999</v>
      </c>
      <c r="U5541">
        <v>1.2366999999999999</v>
      </c>
      <c r="V5541">
        <v>0.25590000000000002</v>
      </c>
      <c r="W5541">
        <v>-0.93979999999999997</v>
      </c>
      <c r="X5541">
        <v>1.0153000000000001</v>
      </c>
      <c r="Y5541">
        <v>0.50129999999999997</v>
      </c>
    </row>
    <row r="5542" spans="1:25" x14ac:dyDescent="0.2">
      <c r="A5542" t="s">
        <v>5563</v>
      </c>
      <c r="B5542" t="s">
        <v>10613</v>
      </c>
      <c r="C5542">
        <v>1.9685999999999999</v>
      </c>
      <c r="D5542">
        <v>2.3999999999999998E-3</v>
      </c>
      <c r="E5542">
        <v>1.5923</v>
      </c>
      <c r="F5542">
        <v>1.4976</v>
      </c>
      <c r="G5542">
        <v>0.15690000000000001</v>
      </c>
      <c r="H5542">
        <v>1.2627999999999999</v>
      </c>
      <c r="I5542">
        <v>0.4672</v>
      </c>
      <c r="J5542">
        <v>0.74170000000000003</v>
      </c>
      <c r="K5542">
        <v>1.1682999999999999</v>
      </c>
      <c r="L5542">
        <v>-0.35099999999999998</v>
      </c>
      <c r="M5542">
        <v>1.7178</v>
      </c>
      <c r="N5542">
        <v>0.38319999999999999</v>
      </c>
      <c r="O5542">
        <v>0.43269999999999997</v>
      </c>
      <c r="P5542">
        <v>0.28339999999999999</v>
      </c>
      <c r="Q5542">
        <v>2.1568999999999998</v>
      </c>
      <c r="R5542">
        <v>0.67649999999999999</v>
      </c>
      <c r="S5542">
        <v>-1.0923</v>
      </c>
      <c r="T5542">
        <v>0.41439999999999999</v>
      </c>
      <c r="U5542">
        <v>0.84089999999999998</v>
      </c>
      <c r="V5542">
        <v>1.2971999999999999</v>
      </c>
      <c r="W5542">
        <v>1.1176999999999999</v>
      </c>
      <c r="X5542">
        <v>-1.2909999999999999</v>
      </c>
      <c r="Y5542">
        <v>-0.47289999999999999</v>
      </c>
    </row>
    <row r="5543" spans="1:25" x14ac:dyDescent="0.2">
      <c r="A5543" t="s">
        <v>5564</v>
      </c>
      <c r="B5543" t="s">
        <v>10614</v>
      </c>
      <c r="C5543">
        <v>0.33589999999999998</v>
      </c>
      <c r="D5543">
        <v>0.66790000000000005</v>
      </c>
      <c r="E5543">
        <v>-0.50390000000000001</v>
      </c>
      <c r="F5543">
        <v>-3.4599999999999999E-2</v>
      </c>
      <c r="G5543">
        <v>1.1718</v>
      </c>
      <c r="H5543">
        <v>1.3778999999999999</v>
      </c>
      <c r="I5543">
        <v>1.0913999999999999</v>
      </c>
      <c r="J5543">
        <v>-0.66849999999999998</v>
      </c>
      <c r="K5543">
        <v>-0.62919999999999998</v>
      </c>
      <c r="L5543">
        <v>0.56859999999999999</v>
      </c>
      <c r="M5543">
        <v>0.69740000000000002</v>
      </c>
      <c r="N5543">
        <v>0.3604</v>
      </c>
      <c r="O5543">
        <v>-0.5726</v>
      </c>
      <c r="P5543">
        <v>-0.57950000000000002</v>
      </c>
      <c r="Q5543">
        <v>1.0101</v>
      </c>
      <c r="R5543">
        <v>5.9499999999999997E-2</v>
      </c>
      <c r="S5543">
        <v>-1.2623</v>
      </c>
      <c r="T5543">
        <v>-1.1720999999999999</v>
      </c>
      <c r="U5543">
        <v>0.75819999999999999</v>
      </c>
      <c r="V5543">
        <v>-0.4279</v>
      </c>
      <c r="W5543">
        <v>0.23100000000000001</v>
      </c>
      <c r="X5543">
        <v>-0.47610000000000002</v>
      </c>
      <c r="Y5543">
        <v>-1.7600000000000001E-2</v>
      </c>
    </row>
    <row r="5544" spans="1:25" x14ac:dyDescent="0.2">
      <c r="A5544" t="s">
        <v>5565</v>
      </c>
      <c r="B5544" t="s">
        <v>10615</v>
      </c>
      <c r="C5544">
        <v>1.1759999999999999</v>
      </c>
      <c r="D5544">
        <v>1.2646999999999999</v>
      </c>
      <c r="E5544">
        <v>-1.2699</v>
      </c>
      <c r="F5544">
        <v>1.1294</v>
      </c>
      <c r="G5544">
        <v>-1.5154000000000001</v>
      </c>
      <c r="H5544">
        <v>-0.06</v>
      </c>
      <c r="I5544">
        <v>-0.85860000000000003</v>
      </c>
      <c r="J5544">
        <v>-0.53480000000000005</v>
      </c>
      <c r="K5544">
        <v>-0.75270000000000004</v>
      </c>
      <c r="L5544">
        <v>-0.62270000000000003</v>
      </c>
      <c r="M5544">
        <v>-0.4012</v>
      </c>
      <c r="N5544">
        <v>-0.73199999999999998</v>
      </c>
      <c r="O5544">
        <v>-1.3632</v>
      </c>
      <c r="P5544">
        <v>1.0592999999999999</v>
      </c>
      <c r="Q5544">
        <v>1.1597999999999999</v>
      </c>
      <c r="R5544">
        <v>1.196</v>
      </c>
      <c r="S5544">
        <v>-2.1598999999999999</v>
      </c>
      <c r="T5544">
        <v>-1.2393000000000001</v>
      </c>
      <c r="U5544">
        <v>0.18340000000000001</v>
      </c>
      <c r="V5544">
        <v>1.2285999999999999</v>
      </c>
      <c r="W5544">
        <v>3.2822</v>
      </c>
      <c r="X5544">
        <v>-1.2743</v>
      </c>
      <c r="Y5544">
        <v>-0.36199999999999999</v>
      </c>
    </row>
    <row r="5545" spans="1:25" x14ac:dyDescent="0.2">
      <c r="A5545" t="s">
        <v>5566</v>
      </c>
      <c r="B5545" t="s">
        <v>5566</v>
      </c>
      <c r="C5545">
        <v>-0.1202</v>
      </c>
      <c r="D5545">
        <v>0.51600000000000001</v>
      </c>
      <c r="E5545">
        <v>-1.1294</v>
      </c>
      <c r="F5545">
        <v>1.21E-2</v>
      </c>
      <c r="G5545">
        <v>-0.65659999999999996</v>
      </c>
      <c r="H5545">
        <v>-1.2384999999999999</v>
      </c>
      <c r="I5545">
        <v>-0.58899999999999997</v>
      </c>
      <c r="J5545">
        <v>0.1119</v>
      </c>
      <c r="K5545">
        <v>-0.33429999999999999</v>
      </c>
      <c r="L5545">
        <v>-1.4661999999999999</v>
      </c>
      <c r="M5545">
        <v>-0.2586</v>
      </c>
      <c r="N5545">
        <v>-0.62409999999999999</v>
      </c>
      <c r="O5545">
        <v>0.13830000000000001</v>
      </c>
      <c r="P5545">
        <v>-0.92210000000000003</v>
      </c>
      <c r="Q5545">
        <v>-1.4964</v>
      </c>
      <c r="R5545">
        <v>-0.48820000000000002</v>
      </c>
      <c r="S5545">
        <v>-0.55889999999999995</v>
      </c>
      <c r="T5545">
        <v>-1.0165999999999999</v>
      </c>
      <c r="U5545">
        <v>-1.4849000000000001</v>
      </c>
      <c r="V5545">
        <v>-1.6477999999999999</v>
      </c>
      <c r="W5545">
        <v>-6.4899999999999999E-2</v>
      </c>
      <c r="X5545">
        <v>-0.1193</v>
      </c>
      <c r="Y5545">
        <v>0.115</v>
      </c>
    </row>
    <row r="5546" spans="1:25" x14ac:dyDescent="0.2">
      <c r="A5546" t="s">
        <v>5567</v>
      </c>
      <c r="B5546" t="s">
        <v>10616</v>
      </c>
      <c r="C5546">
        <v>1.0291999999999999</v>
      </c>
      <c r="D5546">
        <v>0.87560000000000004</v>
      </c>
      <c r="E5546">
        <v>1.2741</v>
      </c>
      <c r="F5546">
        <v>0.71460000000000001</v>
      </c>
      <c r="G5546">
        <v>-0.29480000000000001</v>
      </c>
      <c r="H5546">
        <v>2.1301000000000001</v>
      </c>
      <c r="I5546">
        <v>0.75449999999999995</v>
      </c>
      <c r="J5546">
        <v>1.4947999999999999</v>
      </c>
      <c r="K5546">
        <v>-0.1002</v>
      </c>
      <c r="L5546">
        <v>-7.6399999999999996E-2</v>
      </c>
      <c r="M5546">
        <v>0.57020000000000004</v>
      </c>
      <c r="N5546">
        <v>0.17280000000000001</v>
      </c>
      <c r="O5546">
        <v>-8.6400000000000005E-2</v>
      </c>
      <c r="P5546">
        <v>-0.69820000000000004</v>
      </c>
      <c r="Q5546">
        <v>1.4298</v>
      </c>
      <c r="R5546">
        <v>0.31059999999999999</v>
      </c>
      <c r="S5546">
        <v>-1.0987</v>
      </c>
      <c r="T5546">
        <v>0.3125</v>
      </c>
      <c r="U5546">
        <v>-0.17910000000000001</v>
      </c>
      <c r="V5546">
        <v>1.8046</v>
      </c>
      <c r="W5546">
        <v>2.1655000000000002</v>
      </c>
      <c r="X5546">
        <v>-9.5200000000000007E-2</v>
      </c>
      <c r="Y5546">
        <v>-0.31879999999999997</v>
      </c>
    </row>
    <row r="5547" spans="1:25" x14ac:dyDescent="0.2">
      <c r="A5547" t="s">
        <v>5568</v>
      </c>
      <c r="B5547" t="s">
        <v>10617</v>
      </c>
      <c r="C5547">
        <v>-0.66279999999999994</v>
      </c>
      <c r="D5547">
        <v>2.3847999999999998</v>
      </c>
      <c r="E5547">
        <v>5.2900000000000003E-2</v>
      </c>
      <c r="F5547">
        <v>1.3057000000000001</v>
      </c>
      <c r="G5547">
        <v>1.0344</v>
      </c>
      <c r="H5547">
        <v>1.4474</v>
      </c>
      <c r="I5547">
        <v>3.9704000000000002</v>
      </c>
      <c r="J5547">
        <v>1.3172999999999999</v>
      </c>
      <c r="K5547">
        <v>0.52310000000000001</v>
      </c>
      <c r="L5547">
        <v>2.2198000000000002</v>
      </c>
      <c r="M5547">
        <v>3.4195000000000002</v>
      </c>
      <c r="N5547">
        <v>2.9051999999999998</v>
      </c>
      <c r="O5547">
        <v>2.3910999999999998</v>
      </c>
      <c r="P5547">
        <v>-0.71719999999999995</v>
      </c>
      <c r="Q5547">
        <v>-1.9945999999999999</v>
      </c>
      <c r="R5547">
        <v>-0.2147</v>
      </c>
      <c r="S5547">
        <v>-1.3576999999999999</v>
      </c>
      <c r="T5547">
        <v>-1.2623</v>
      </c>
      <c r="U5547">
        <v>-0.26269999999999999</v>
      </c>
      <c r="V5547">
        <v>-2.1023000000000001</v>
      </c>
      <c r="W5547">
        <v>-0.18809999999999999</v>
      </c>
      <c r="X5547">
        <v>0.12180000000000001</v>
      </c>
      <c r="Y5547">
        <v>0.4143</v>
      </c>
    </row>
    <row r="5548" spans="1:25" x14ac:dyDescent="0.2">
      <c r="A5548" t="s">
        <v>5569</v>
      </c>
      <c r="B5548" t="s">
        <v>5569</v>
      </c>
      <c r="C5548">
        <v>-0.70509999999999995</v>
      </c>
      <c r="D5548">
        <v>0.68340000000000001</v>
      </c>
      <c r="E5548">
        <v>0.12479999999999999</v>
      </c>
      <c r="F5548">
        <v>0.50780000000000003</v>
      </c>
      <c r="G5548">
        <v>-1.7490000000000001</v>
      </c>
      <c r="H5548">
        <v>-0.36470000000000002</v>
      </c>
      <c r="I5548">
        <v>0.85709999999999997</v>
      </c>
      <c r="J5548">
        <v>-0.93700000000000006</v>
      </c>
      <c r="K5548">
        <v>0.15409999999999999</v>
      </c>
      <c r="L5548">
        <v>-0.37919999999999998</v>
      </c>
      <c r="M5548">
        <v>-0.3301</v>
      </c>
      <c r="N5548">
        <v>0.71740000000000004</v>
      </c>
      <c r="O5548">
        <v>-0.27510000000000001</v>
      </c>
      <c r="P5548">
        <v>-0.5101</v>
      </c>
      <c r="Q5548">
        <v>-0.74339999999999995</v>
      </c>
      <c r="R5548">
        <v>2.1999999999999999E-2</v>
      </c>
      <c r="S5548">
        <v>-0.5141</v>
      </c>
      <c r="T5548">
        <v>0.53890000000000005</v>
      </c>
      <c r="U5548">
        <v>-0.71109999999999995</v>
      </c>
      <c r="V5548">
        <v>-0.79120000000000001</v>
      </c>
      <c r="W5548">
        <v>1.3821000000000001</v>
      </c>
      <c r="X5548">
        <v>-0.7681</v>
      </c>
      <c r="Y5548">
        <v>-1.0305</v>
      </c>
    </row>
    <row r="5549" spans="1:25" x14ac:dyDescent="0.2">
      <c r="A5549" t="s">
        <v>5570</v>
      </c>
      <c r="B5549" t="s">
        <v>10618</v>
      </c>
      <c r="C5549">
        <v>-1.7282</v>
      </c>
      <c r="D5549">
        <v>0.38229999999999997</v>
      </c>
      <c r="E5549">
        <v>0.19839999999999999</v>
      </c>
      <c r="F5549">
        <v>8.8400000000000006E-2</v>
      </c>
      <c r="G5549">
        <v>-1.5906</v>
      </c>
      <c r="H5549">
        <v>1.0527</v>
      </c>
      <c r="I5549">
        <v>0.1143</v>
      </c>
      <c r="J5549">
        <v>0.38329999999999997</v>
      </c>
      <c r="K5549">
        <v>-0.33029999999999998</v>
      </c>
      <c r="L5549">
        <v>-0.13469999999999999</v>
      </c>
      <c r="M5549">
        <v>-0.48699999999999999</v>
      </c>
      <c r="N5549">
        <v>-4.7899999999999998E-2</v>
      </c>
      <c r="O5549">
        <v>-1.72E-2</v>
      </c>
      <c r="P5549">
        <v>-0.64459999999999995</v>
      </c>
      <c r="Q5549">
        <v>-0.85109999999999997</v>
      </c>
      <c r="R5549">
        <v>-5.9200000000000003E-2</v>
      </c>
      <c r="S5549">
        <v>-4.2000000000000003E-2</v>
      </c>
      <c r="T5549">
        <v>9.1200000000000003E-2</v>
      </c>
      <c r="U5549">
        <v>-0.39419999999999999</v>
      </c>
      <c r="V5549">
        <v>-2.7402000000000002</v>
      </c>
      <c r="W5549">
        <v>0.60950000000000004</v>
      </c>
      <c r="X5549">
        <v>-1.0873999999999999</v>
      </c>
      <c r="Y5549">
        <v>-1.9220999999999999</v>
      </c>
    </row>
    <row r="5550" spans="1:25" x14ac:dyDescent="0.2">
      <c r="A5550" t="s">
        <v>5571</v>
      </c>
      <c r="B5550" t="s">
        <v>10619</v>
      </c>
      <c r="C5550">
        <v>-0.13589999999999999</v>
      </c>
      <c r="D5550">
        <v>-0.60699999999999998</v>
      </c>
      <c r="E5550">
        <v>0.51819999999999999</v>
      </c>
      <c r="F5550">
        <v>0.1124</v>
      </c>
      <c r="G5550">
        <v>0.151</v>
      </c>
      <c r="H5550">
        <v>-0.7107</v>
      </c>
      <c r="I5550">
        <v>0.13669999999999999</v>
      </c>
      <c r="J5550">
        <v>-0.69469999999999998</v>
      </c>
      <c r="K5550">
        <v>-0.56479999999999997</v>
      </c>
      <c r="L5550">
        <v>-0.50239999999999996</v>
      </c>
      <c r="M5550">
        <v>-0.3362</v>
      </c>
      <c r="N5550">
        <v>0.3926</v>
      </c>
      <c r="O5550">
        <v>-0.74860000000000004</v>
      </c>
      <c r="P5550">
        <v>0.77549999999999997</v>
      </c>
      <c r="Q5550">
        <v>-6.0900000000000003E-2</v>
      </c>
      <c r="R5550">
        <v>0.20230000000000001</v>
      </c>
      <c r="S5550">
        <v>-0.37319999999999998</v>
      </c>
      <c r="T5550">
        <v>-0.25069999999999998</v>
      </c>
      <c r="U5550">
        <v>1.2582</v>
      </c>
      <c r="V5550">
        <v>-0.73040000000000005</v>
      </c>
      <c r="W5550">
        <v>-0.98640000000000005</v>
      </c>
      <c r="X5550">
        <v>-1.2241</v>
      </c>
      <c r="Y5550">
        <v>-1.2531000000000001</v>
      </c>
    </row>
    <row r="5551" spans="1:25" x14ac:dyDescent="0.2">
      <c r="A5551" t="s">
        <v>5572</v>
      </c>
      <c r="B5551" t="s">
        <v>10620</v>
      </c>
      <c r="C5551">
        <v>-0.62380000000000002</v>
      </c>
      <c r="D5551">
        <v>2.0059999999999998</v>
      </c>
      <c r="E5551">
        <v>1.2629999999999999</v>
      </c>
      <c r="F5551">
        <v>2.355</v>
      </c>
      <c r="G5551">
        <v>-1.3358000000000001</v>
      </c>
      <c r="H5551">
        <v>3.6700000000000003E-2</v>
      </c>
      <c r="I5551">
        <v>5.3163</v>
      </c>
      <c r="J5551">
        <v>-6.577</v>
      </c>
      <c r="K5551">
        <v>1.9278999999999999</v>
      </c>
      <c r="L5551">
        <v>-1.6206</v>
      </c>
      <c r="M5551">
        <v>-1.3759999999999999</v>
      </c>
      <c r="N5551">
        <v>1.2031000000000001</v>
      </c>
      <c r="O5551">
        <v>-2.7989999999999999</v>
      </c>
      <c r="P5551">
        <v>-1.5388999999999999</v>
      </c>
      <c r="Q5551">
        <v>-1.0952</v>
      </c>
      <c r="R5551">
        <v>7.8285</v>
      </c>
      <c r="S5551">
        <v>-4.8869999999999996</v>
      </c>
      <c r="T5551">
        <v>-0.69040000000000001</v>
      </c>
      <c r="U5551">
        <v>-1.3997999999999999</v>
      </c>
      <c r="V5551">
        <v>-1.4982</v>
      </c>
      <c r="W5551">
        <v>3.3984000000000001</v>
      </c>
      <c r="X5551">
        <v>0.25919999999999999</v>
      </c>
      <c r="Y5551">
        <v>-1.0639000000000001</v>
      </c>
    </row>
    <row r="5552" spans="1:25" x14ac:dyDescent="0.2">
      <c r="A5552" t="s">
        <v>5573</v>
      </c>
      <c r="B5552" t="s">
        <v>10621</v>
      </c>
      <c r="C5552">
        <v>0.59060000000000001</v>
      </c>
      <c r="D5552">
        <v>8.72E-2</v>
      </c>
      <c r="E5552">
        <v>-3.6499999999999998E-2</v>
      </c>
      <c r="F5552">
        <v>0.25419999999999998</v>
      </c>
      <c r="G5552">
        <v>1.4769000000000001</v>
      </c>
      <c r="H5552">
        <v>1.2555000000000001</v>
      </c>
      <c r="I5552">
        <v>0.35589999999999999</v>
      </c>
      <c r="J5552">
        <v>-1.1151</v>
      </c>
      <c r="K5552">
        <v>0.21709999999999999</v>
      </c>
      <c r="L5552">
        <v>1.4193</v>
      </c>
      <c r="M5552">
        <v>1.5772999999999999</v>
      </c>
      <c r="N5552">
        <v>0.80859999999999999</v>
      </c>
      <c r="O5552">
        <v>-0.86519999999999997</v>
      </c>
      <c r="P5552">
        <v>0.27979999999999999</v>
      </c>
      <c r="Q5552">
        <v>-0.21940000000000001</v>
      </c>
      <c r="R5552">
        <v>-0.88519999999999999</v>
      </c>
      <c r="S5552">
        <v>0.84299999999999997</v>
      </c>
      <c r="T5552">
        <v>7.7799999999999994E-2</v>
      </c>
      <c r="U5552">
        <v>3.2399999999999998E-2</v>
      </c>
      <c r="V5552">
        <v>1.901</v>
      </c>
      <c r="W5552">
        <v>-0.90229999999999999</v>
      </c>
      <c r="X5552">
        <v>4.3700000000000003E-2</v>
      </c>
      <c r="Y5552">
        <v>0.84770000000000001</v>
      </c>
    </row>
    <row r="5553" spans="1:25" x14ac:dyDescent="0.2">
      <c r="A5553" t="s">
        <v>5574</v>
      </c>
      <c r="B5553" t="s">
        <v>10622</v>
      </c>
      <c r="C5553">
        <v>0.8095</v>
      </c>
      <c r="D5553">
        <v>1.6662999999999999</v>
      </c>
      <c r="E5553">
        <v>-0.13880000000000001</v>
      </c>
      <c r="F5553">
        <v>0.82779999999999998</v>
      </c>
      <c r="G5553">
        <v>0.82550000000000001</v>
      </c>
      <c r="H5553">
        <v>0.2661</v>
      </c>
      <c r="I5553">
        <v>1.1052</v>
      </c>
      <c r="J5553">
        <v>0.17419999999999999</v>
      </c>
      <c r="K5553">
        <v>4.7399999999999998E-2</v>
      </c>
      <c r="L5553">
        <v>0.83169999999999999</v>
      </c>
      <c r="M5553">
        <v>-8.6999999999999994E-2</v>
      </c>
      <c r="N5553">
        <v>0.64549999999999996</v>
      </c>
      <c r="O5553">
        <v>-0.1288</v>
      </c>
      <c r="P5553">
        <v>-6.3200000000000006E-2</v>
      </c>
      <c r="Q5553">
        <v>-0.91010000000000002</v>
      </c>
      <c r="R5553">
        <v>8.5999999999999993E-2</v>
      </c>
      <c r="S5553">
        <v>-0.29980000000000001</v>
      </c>
      <c r="T5553">
        <v>-0.3387</v>
      </c>
      <c r="U5553">
        <v>-5.3999999999999999E-2</v>
      </c>
      <c r="V5553">
        <v>1.3304</v>
      </c>
      <c r="W5553">
        <v>0.59699999999999998</v>
      </c>
      <c r="X5553">
        <v>-3.4700000000000002E-2</v>
      </c>
      <c r="Y5553">
        <v>-0.61739999999999995</v>
      </c>
    </row>
    <row r="5554" spans="1:25" x14ac:dyDescent="0.2">
      <c r="A5554" t="s">
        <v>5575</v>
      </c>
      <c r="B5554" t="s">
        <v>10623</v>
      </c>
      <c r="C5554">
        <v>1.1002000000000001</v>
      </c>
      <c r="D5554">
        <v>0.20269999999999999</v>
      </c>
      <c r="E5554">
        <v>0.26719999999999999</v>
      </c>
      <c r="F5554">
        <v>1.2791999999999999</v>
      </c>
      <c r="G5554">
        <v>0.85709999999999997</v>
      </c>
      <c r="H5554">
        <v>-0.45379999999999998</v>
      </c>
      <c r="I5554">
        <v>-6.9000000000000006E-2</v>
      </c>
      <c r="J5554">
        <v>0.45479999999999998</v>
      </c>
      <c r="K5554">
        <v>1.163</v>
      </c>
      <c r="L5554">
        <v>-1.4359</v>
      </c>
      <c r="M5554">
        <v>-0.24990000000000001</v>
      </c>
      <c r="N5554">
        <v>-6.1199999999999997E-2</v>
      </c>
      <c r="O5554">
        <v>0.28499999999999998</v>
      </c>
      <c r="P5554">
        <v>-0.58020000000000005</v>
      </c>
      <c r="Q5554">
        <v>1.4E-3</v>
      </c>
      <c r="R5554">
        <v>-0.55940000000000001</v>
      </c>
      <c r="S5554">
        <v>0.25109999999999999</v>
      </c>
      <c r="T5554">
        <v>0.46279999999999999</v>
      </c>
      <c r="U5554">
        <v>0.61799999999999999</v>
      </c>
      <c r="V5554">
        <v>0.66459999999999997</v>
      </c>
      <c r="W5554">
        <v>-0.17480000000000001</v>
      </c>
      <c r="X5554">
        <v>4.5699999999999998E-2</v>
      </c>
      <c r="Y5554">
        <v>0.76700000000000002</v>
      </c>
    </row>
    <row r="5555" spans="1:25" x14ac:dyDescent="0.2">
      <c r="A5555" t="s">
        <v>5576</v>
      </c>
      <c r="B5555" t="s">
        <v>10624</v>
      </c>
      <c r="C5555">
        <v>-7.8399999999999997E-2</v>
      </c>
      <c r="D5555">
        <v>0.23269999999999999</v>
      </c>
      <c r="E5555">
        <v>4.2799999999999998E-2</v>
      </c>
      <c r="F5555">
        <v>3.49E-2</v>
      </c>
      <c r="G5555">
        <v>4.1700000000000001E-2</v>
      </c>
      <c r="H5555">
        <v>-2.5600000000000001E-2</v>
      </c>
      <c r="I5555">
        <v>0.52539999999999998</v>
      </c>
      <c r="J5555">
        <v>-0.24160000000000001</v>
      </c>
      <c r="K5555">
        <v>0.43740000000000001</v>
      </c>
      <c r="L5555">
        <v>0.49519999999999997</v>
      </c>
      <c r="M5555">
        <v>5.2999999999999999E-2</v>
      </c>
      <c r="N5555">
        <v>0.61429999999999996</v>
      </c>
      <c r="O5555">
        <v>-0.30759999999999998</v>
      </c>
      <c r="P5555">
        <v>0.3952</v>
      </c>
      <c r="Q5555">
        <v>-1.1376999999999999</v>
      </c>
      <c r="R5555">
        <v>0.89400000000000002</v>
      </c>
      <c r="S5555">
        <v>0.30570000000000003</v>
      </c>
      <c r="T5555">
        <v>1.3565</v>
      </c>
      <c r="U5555">
        <v>1.1177999999999999</v>
      </c>
      <c r="V5555">
        <v>0.24809999999999999</v>
      </c>
      <c r="W5555">
        <v>0.86250000000000004</v>
      </c>
      <c r="X5555">
        <v>0.67300000000000004</v>
      </c>
      <c r="Y5555">
        <v>-0.14319999999999999</v>
      </c>
    </row>
    <row r="5556" spans="1:25" x14ac:dyDescent="0.2">
      <c r="A5556" t="s">
        <v>5577</v>
      </c>
      <c r="B5556" t="s">
        <v>10625</v>
      </c>
      <c r="C5556">
        <v>-0.57389999999999997</v>
      </c>
      <c r="D5556">
        <v>3.15E-2</v>
      </c>
      <c r="E5556">
        <v>0.49270000000000003</v>
      </c>
      <c r="F5556">
        <v>0.27260000000000001</v>
      </c>
      <c r="G5556">
        <v>-0.90649999999999997</v>
      </c>
      <c r="H5556">
        <v>-0.73980000000000001</v>
      </c>
      <c r="I5556">
        <v>-0.23519999999999999</v>
      </c>
      <c r="J5556">
        <v>-0.98019999999999996</v>
      </c>
      <c r="K5556">
        <v>-0.26679999999999998</v>
      </c>
      <c r="L5556">
        <v>-1.4426000000000001</v>
      </c>
      <c r="M5556">
        <v>-0.61140000000000005</v>
      </c>
      <c r="N5556">
        <v>-0.89070000000000005</v>
      </c>
      <c r="O5556">
        <v>-1.3836999999999999</v>
      </c>
      <c r="P5556">
        <v>-0.85570000000000002</v>
      </c>
      <c r="Q5556">
        <v>-0.39629999999999999</v>
      </c>
      <c r="R5556">
        <v>-0.13400000000000001</v>
      </c>
      <c r="S5556">
        <v>1.377</v>
      </c>
      <c r="T5556">
        <v>2.1147</v>
      </c>
      <c r="U5556">
        <v>0.6784</v>
      </c>
      <c r="V5556">
        <v>-0.13850000000000001</v>
      </c>
      <c r="W5556">
        <v>0.51290000000000002</v>
      </c>
      <c r="X5556">
        <v>1.8571</v>
      </c>
      <c r="Y5556">
        <v>0.156</v>
      </c>
    </row>
    <row r="5557" spans="1:25" x14ac:dyDescent="0.2">
      <c r="A5557" t="s">
        <v>5578</v>
      </c>
      <c r="B5557" t="s">
        <v>5578</v>
      </c>
      <c r="C5557">
        <v>0.60699999999999998</v>
      </c>
      <c r="D5557">
        <v>-2.7199999999999998E-2</v>
      </c>
      <c r="E5557">
        <v>0.31230000000000002</v>
      </c>
      <c r="F5557">
        <v>-1.3928</v>
      </c>
      <c r="G5557">
        <v>-1.2847999999999999</v>
      </c>
      <c r="H5557">
        <v>-0.2712</v>
      </c>
      <c r="I5557">
        <v>0.1046</v>
      </c>
      <c r="J5557">
        <v>-0.1757</v>
      </c>
      <c r="K5557">
        <v>-0.48220000000000002</v>
      </c>
      <c r="L5557">
        <v>-0.65059999999999996</v>
      </c>
      <c r="M5557">
        <v>-5.62E-2</v>
      </c>
      <c r="N5557">
        <v>-0.92310000000000003</v>
      </c>
      <c r="O5557">
        <v>-0.84519999999999995</v>
      </c>
      <c r="P5557">
        <v>-0.58120000000000005</v>
      </c>
      <c r="Q5557">
        <v>-0.1852</v>
      </c>
      <c r="R5557">
        <v>-0.47789999999999999</v>
      </c>
      <c r="S5557">
        <v>2.4864000000000002</v>
      </c>
      <c r="T5557">
        <v>2.5059999999999998</v>
      </c>
      <c r="U5557">
        <v>1.1731</v>
      </c>
      <c r="V5557">
        <v>2.0367999999999999</v>
      </c>
      <c r="W5557">
        <v>0.30740000000000001</v>
      </c>
      <c r="X5557">
        <v>2.6785999999999999</v>
      </c>
      <c r="Y5557">
        <v>-0.56940000000000002</v>
      </c>
    </row>
    <row r="5558" spans="1:25" x14ac:dyDescent="0.2">
      <c r="A5558" t="s">
        <v>5579</v>
      </c>
      <c r="B5558" t="s">
        <v>10626</v>
      </c>
      <c r="C5558">
        <v>0.80169999999999997</v>
      </c>
      <c r="D5558">
        <v>-7.3400000000000007E-2</v>
      </c>
      <c r="E5558">
        <v>0.37580000000000002</v>
      </c>
      <c r="F5558">
        <v>2.9195000000000002</v>
      </c>
      <c r="G5558">
        <v>0.34389999999999998</v>
      </c>
      <c r="H5558">
        <v>-0.32390000000000002</v>
      </c>
      <c r="I5558">
        <v>0.43290000000000001</v>
      </c>
      <c r="J5558">
        <v>0.75290000000000001</v>
      </c>
      <c r="K5558">
        <v>2.0083000000000002</v>
      </c>
      <c r="L5558">
        <v>-0.95669999999999999</v>
      </c>
      <c r="M5558">
        <v>-0.1492</v>
      </c>
      <c r="N5558">
        <v>0.5343</v>
      </c>
      <c r="O5558">
        <v>2.2698999999999998</v>
      </c>
      <c r="P5558">
        <v>-1.5599999999999999E-2</v>
      </c>
      <c r="Q5558">
        <v>0.29070000000000001</v>
      </c>
      <c r="R5558">
        <v>-1.4200000000000001E-2</v>
      </c>
      <c r="S5558">
        <v>-1.2121</v>
      </c>
      <c r="T5558">
        <v>-1.4751000000000001</v>
      </c>
      <c r="U5558">
        <v>0.44400000000000001</v>
      </c>
      <c r="V5558">
        <v>9.98E-2</v>
      </c>
      <c r="W5558">
        <v>-0.15870000000000001</v>
      </c>
      <c r="X5558">
        <v>-2.1036000000000001</v>
      </c>
      <c r="Y5558">
        <v>0.44740000000000002</v>
      </c>
    </row>
    <row r="5559" spans="1:25" x14ac:dyDescent="0.2">
      <c r="A5559" t="s">
        <v>5580</v>
      </c>
      <c r="B5559" t="s">
        <v>10627</v>
      </c>
      <c r="C5559">
        <v>1.0496000000000001</v>
      </c>
      <c r="D5559">
        <v>0.66769999999999996</v>
      </c>
      <c r="E5559">
        <v>0.99880000000000002</v>
      </c>
      <c r="F5559">
        <v>0.21110000000000001</v>
      </c>
      <c r="G5559">
        <v>1.0487</v>
      </c>
      <c r="H5559">
        <v>0.86050000000000004</v>
      </c>
      <c r="I5559">
        <v>0.41710000000000003</v>
      </c>
      <c r="J5559">
        <v>0.47760000000000002</v>
      </c>
      <c r="K5559">
        <v>0.40160000000000001</v>
      </c>
      <c r="L5559">
        <v>0.23350000000000001</v>
      </c>
      <c r="M5559">
        <v>0.78069999999999995</v>
      </c>
      <c r="N5559">
        <v>1.4347000000000001</v>
      </c>
      <c r="O5559">
        <v>0.40429999999999999</v>
      </c>
      <c r="P5559">
        <v>-0.35659999999999997</v>
      </c>
      <c r="Q5559">
        <v>0.37469999999999998</v>
      </c>
      <c r="R5559">
        <v>-0.48699999999999999</v>
      </c>
      <c r="S5559">
        <v>0.78080000000000005</v>
      </c>
      <c r="T5559">
        <v>1.3602000000000001</v>
      </c>
      <c r="U5559">
        <v>-0.56540000000000001</v>
      </c>
      <c r="V5559">
        <v>0.47489999999999999</v>
      </c>
      <c r="W5559">
        <v>-0.47160000000000002</v>
      </c>
      <c r="X5559">
        <v>1.5007999999999999</v>
      </c>
      <c r="Y5559">
        <v>-0.4133</v>
      </c>
    </row>
    <row r="5560" spans="1:25" x14ac:dyDescent="0.2">
      <c r="A5560" t="s">
        <v>5581</v>
      </c>
      <c r="B5560" t="s">
        <v>10628</v>
      </c>
      <c r="C5560">
        <v>0.10639999999999999</v>
      </c>
      <c r="D5560">
        <v>-0.44</v>
      </c>
      <c r="E5560">
        <v>-0.5726</v>
      </c>
      <c r="F5560">
        <v>-1.0054000000000001</v>
      </c>
      <c r="G5560">
        <v>0.9698</v>
      </c>
      <c r="H5560">
        <v>-0.96860000000000002</v>
      </c>
      <c r="I5560">
        <v>-0.35589999999999999</v>
      </c>
      <c r="J5560">
        <v>-0.63900000000000001</v>
      </c>
      <c r="K5560">
        <v>2.2800000000000001E-2</v>
      </c>
      <c r="L5560">
        <v>-0.88129999999999997</v>
      </c>
      <c r="M5560">
        <v>-0.63590000000000002</v>
      </c>
      <c r="N5560">
        <v>-0.58679999999999999</v>
      </c>
      <c r="O5560">
        <v>-0.8952</v>
      </c>
      <c r="P5560">
        <v>0.26390000000000002</v>
      </c>
      <c r="Q5560">
        <v>-1.2462</v>
      </c>
      <c r="R5560">
        <v>-0.38490000000000002</v>
      </c>
      <c r="S5560">
        <v>-1.3535999999999999</v>
      </c>
      <c r="T5560">
        <v>0.6179</v>
      </c>
      <c r="U5560">
        <v>1.6598999999999999</v>
      </c>
      <c r="V5560">
        <v>-0.46</v>
      </c>
      <c r="W5560">
        <v>-1.1327</v>
      </c>
      <c r="X5560">
        <v>7.8E-2</v>
      </c>
      <c r="Y5560">
        <v>1.0385</v>
      </c>
    </row>
    <row r="5561" spans="1:25" x14ac:dyDescent="0.2">
      <c r="A5561" t="s">
        <v>5582</v>
      </c>
      <c r="B5561" t="s">
        <v>10629</v>
      </c>
      <c r="C5561">
        <v>1.2586999999999999</v>
      </c>
      <c r="D5561">
        <v>0.79949999999999999</v>
      </c>
      <c r="E5561">
        <v>1.6812</v>
      </c>
      <c r="F5561">
        <v>1.4474</v>
      </c>
      <c r="G5561">
        <v>-0.32100000000000001</v>
      </c>
      <c r="H5561">
        <v>0.69040000000000001</v>
      </c>
      <c r="I5561">
        <v>1.7330000000000001</v>
      </c>
      <c r="J5561">
        <v>1.5088999999999999</v>
      </c>
      <c r="K5561">
        <v>2.6615000000000002</v>
      </c>
      <c r="L5561">
        <v>1.4634</v>
      </c>
      <c r="M5561">
        <v>0.94259999999999999</v>
      </c>
      <c r="N5561">
        <v>1.4215</v>
      </c>
      <c r="O5561">
        <v>1.7735000000000001</v>
      </c>
      <c r="P5561">
        <v>-1.1471</v>
      </c>
      <c r="Q5561">
        <v>-0.52739999999999998</v>
      </c>
      <c r="R5561">
        <v>-1.6085</v>
      </c>
      <c r="S5561">
        <v>-1.7819</v>
      </c>
      <c r="T5561">
        <v>-0.57120000000000004</v>
      </c>
      <c r="U5561">
        <v>-1.4523999999999999</v>
      </c>
      <c r="V5561">
        <v>-1.5508999999999999</v>
      </c>
      <c r="W5561">
        <v>-0.3644</v>
      </c>
      <c r="X5561">
        <v>-0.93240000000000001</v>
      </c>
      <c r="Y5561">
        <v>0.3533</v>
      </c>
    </row>
    <row r="5562" spans="1:25" x14ac:dyDescent="0.2">
      <c r="A5562" t="s">
        <v>5583</v>
      </c>
      <c r="B5562" t="s">
        <v>10630</v>
      </c>
      <c r="C5562">
        <v>-0.85499999999999998</v>
      </c>
      <c r="D5562">
        <v>-0.2442</v>
      </c>
      <c r="E5562">
        <v>-1.6051</v>
      </c>
      <c r="F5562">
        <v>-1.4890000000000001</v>
      </c>
      <c r="G5562">
        <v>-1.3483000000000001</v>
      </c>
      <c r="H5562">
        <v>-1.6577</v>
      </c>
      <c r="I5562">
        <v>-1.5309999999999999</v>
      </c>
      <c r="J5562">
        <v>-1.5893999999999999</v>
      </c>
      <c r="K5562">
        <v>-0.99360000000000004</v>
      </c>
      <c r="L5562">
        <v>-1.0509999999999999</v>
      </c>
      <c r="M5562">
        <v>-2.1905999999999999</v>
      </c>
      <c r="N5562">
        <v>-1.3669</v>
      </c>
      <c r="O5562">
        <v>-2.5074000000000001</v>
      </c>
      <c r="P5562">
        <v>-1.3139000000000001</v>
      </c>
      <c r="Q5562">
        <v>-2.1436000000000002</v>
      </c>
      <c r="R5562">
        <v>0.65749999999999997</v>
      </c>
      <c r="S5562">
        <v>-0.56810000000000005</v>
      </c>
      <c r="T5562">
        <v>-1.4654</v>
      </c>
      <c r="U5562">
        <v>-0.53559999999999997</v>
      </c>
      <c r="V5562">
        <v>-0.65110000000000001</v>
      </c>
      <c r="W5562">
        <v>1.5335000000000001</v>
      </c>
      <c r="X5562">
        <v>-1.2492000000000001</v>
      </c>
      <c r="Y5562">
        <v>-1.4180999999999999</v>
      </c>
    </row>
    <row r="5563" spans="1:25" x14ac:dyDescent="0.2">
      <c r="A5563" t="s">
        <v>5584</v>
      </c>
      <c r="B5563" t="s">
        <v>10631</v>
      </c>
      <c r="C5563">
        <v>0.43440000000000001</v>
      </c>
      <c r="D5563">
        <v>0.37609999999999999</v>
      </c>
      <c r="E5563">
        <v>-0.23880000000000001</v>
      </c>
      <c r="F5563">
        <v>0.79859999999999998</v>
      </c>
      <c r="G5563">
        <v>0.90780000000000005</v>
      </c>
      <c r="H5563">
        <v>0.63570000000000004</v>
      </c>
      <c r="I5563">
        <v>-2.7199999999999998E-2</v>
      </c>
      <c r="J5563">
        <v>0.629</v>
      </c>
      <c r="K5563">
        <v>-0.15820000000000001</v>
      </c>
      <c r="L5563">
        <v>0.62649999999999995</v>
      </c>
      <c r="M5563">
        <v>0.41399999999999998</v>
      </c>
      <c r="N5563">
        <v>-0.58919999999999995</v>
      </c>
      <c r="O5563">
        <v>0.27550000000000002</v>
      </c>
      <c r="P5563">
        <v>1.0763</v>
      </c>
      <c r="Q5563">
        <v>-0.1431</v>
      </c>
      <c r="R5563">
        <v>-0.77180000000000004</v>
      </c>
      <c r="S5563">
        <v>0.37780000000000002</v>
      </c>
      <c r="T5563">
        <v>0.26</v>
      </c>
      <c r="U5563">
        <v>-2.1999999999999999E-2</v>
      </c>
      <c r="V5563">
        <v>2.0745</v>
      </c>
      <c r="W5563">
        <v>-0.66220000000000001</v>
      </c>
      <c r="X5563">
        <v>-1.2951999999999999</v>
      </c>
      <c r="Y5563">
        <v>-0.2964</v>
      </c>
    </row>
    <row r="5564" spans="1:25" x14ac:dyDescent="0.2">
      <c r="A5564" t="s">
        <v>5585</v>
      </c>
      <c r="B5564" t="s">
        <v>10632</v>
      </c>
      <c r="C5564">
        <v>-0.12180000000000001</v>
      </c>
      <c r="D5564">
        <v>-0.87649999999999995</v>
      </c>
      <c r="E5564">
        <v>-0.26229999999999998</v>
      </c>
      <c r="F5564">
        <v>0.81520000000000004</v>
      </c>
      <c r="G5564">
        <v>-0.38250000000000001</v>
      </c>
      <c r="H5564">
        <v>0.34799999999999998</v>
      </c>
      <c r="I5564">
        <v>-0.83220000000000005</v>
      </c>
      <c r="J5564">
        <v>0.43759999999999999</v>
      </c>
      <c r="K5564">
        <v>0.60150000000000003</v>
      </c>
      <c r="L5564">
        <v>-0.28689999999999999</v>
      </c>
      <c r="M5564">
        <v>1.0003</v>
      </c>
      <c r="N5564">
        <v>-0.16689999999999999</v>
      </c>
      <c r="O5564">
        <v>9.0700000000000003E-2</v>
      </c>
      <c r="P5564">
        <v>2.0476000000000001</v>
      </c>
      <c r="Q5564">
        <v>-0.83460000000000001</v>
      </c>
      <c r="R5564">
        <v>-1.7321</v>
      </c>
      <c r="S5564">
        <v>0.15770000000000001</v>
      </c>
      <c r="T5564">
        <v>0.2102</v>
      </c>
      <c r="U5564">
        <v>0.68940000000000001</v>
      </c>
      <c r="V5564">
        <v>0.86880000000000002</v>
      </c>
      <c r="W5564">
        <v>-0.35909999999999997</v>
      </c>
      <c r="X5564">
        <v>-0.1186</v>
      </c>
      <c r="Y5564">
        <v>0.12590000000000001</v>
      </c>
    </row>
    <row r="5565" spans="1:25" x14ac:dyDescent="0.2">
      <c r="A5565" t="s">
        <v>5586</v>
      </c>
      <c r="B5565" t="s">
        <v>10633</v>
      </c>
      <c r="C5565">
        <v>1.8158000000000001</v>
      </c>
      <c r="D5565">
        <v>-0.19339999999999999</v>
      </c>
      <c r="E5565">
        <v>0.40089999999999998</v>
      </c>
      <c r="F5565">
        <v>-0.18099999999999999</v>
      </c>
      <c r="G5565">
        <v>0.26600000000000001</v>
      </c>
      <c r="H5565">
        <v>2.1991999999999998</v>
      </c>
      <c r="I5565">
        <v>-0.27729999999999999</v>
      </c>
      <c r="J5565">
        <v>-0.5847</v>
      </c>
      <c r="K5565">
        <v>-0.4088</v>
      </c>
      <c r="L5565">
        <v>0.92889999999999995</v>
      </c>
      <c r="M5565">
        <v>0.80010000000000003</v>
      </c>
      <c r="N5565">
        <v>-2.3800000000000002E-2</v>
      </c>
      <c r="O5565">
        <v>-0.40510000000000002</v>
      </c>
      <c r="P5565">
        <v>4.4400000000000002E-2</v>
      </c>
      <c r="Q5565">
        <v>0.97929999999999995</v>
      </c>
      <c r="R5565">
        <v>-0.70650000000000002</v>
      </c>
      <c r="S5565">
        <v>2.1873</v>
      </c>
      <c r="T5565">
        <v>1.2334000000000001</v>
      </c>
      <c r="U5565">
        <v>-0.37159999999999999</v>
      </c>
      <c r="V5565">
        <v>-7.1199999999999999E-2</v>
      </c>
      <c r="W5565">
        <v>0.50319999999999998</v>
      </c>
      <c r="X5565">
        <v>2.2726000000000002</v>
      </c>
      <c r="Y5565">
        <v>-1.7600000000000001E-2</v>
      </c>
    </row>
    <row r="5566" spans="1:25" x14ac:dyDescent="0.2">
      <c r="A5566" t="s">
        <v>5587</v>
      </c>
      <c r="B5566" t="s">
        <v>10634</v>
      </c>
      <c r="C5566">
        <v>0.51249999999999996</v>
      </c>
      <c r="D5566">
        <v>-0.40600000000000003</v>
      </c>
      <c r="E5566">
        <v>-0.80879999999999996</v>
      </c>
      <c r="F5566">
        <v>2.0948000000000002</v>
      </c>
      <c r="G5566">
        <v>-0.16500000000000001</v>
      </c>
      <c r="H5566">
        <v>-0.55879999999999996</v>
      </c>
      <c r="I5566">
        <v>-0.54310000000000003</v>
      </c>
      <c r="J5566">
        <v>0.41689999999999999</v>
      </c>
      <c r="K5566">
        <v>1.8190999999999999</v>
      </c>
      <c r="L5566">
        <v>0.2863</v>
      </c>
      <c r="M5566">
        <v>0.1241</v>
      </c>
      <c r="N5566">
        <v>0.20219999999999999</v>
      </c>
      <c r="O5566">
        <v>0.89429999999999998</v>
      </c>
      <c r="P5566">
        <v>-1.2036</v>
      </c>
      <c r="Q5566">
        <v>0.87250000000000005</v>
      </c>
      <c r="R5566">
        <v>-0.42230000000000001</v>
      </c>
      <c r="S5566">
        <v>0.13039999999999999</v>
      </c>
      <c r="T5566">
        <v>-0.11210000000000001</v>
      </c>
      <c r="U5566">
        <v>-1.7503</v>
      </c>
      <c r="V5566">
        <v>-0.83699999999999997</v>
      </c>
      <c r="W5566">
        <v>0.49220000000000003</v>
      </c>
      <c r="X5566">
        <v>-0.70509999999999995</v>
      </c>
      <c r="Y5566">
        <v>1.7347999999999999</v>
      </c>
    </row>
    <row r="5567" spans="1:25" x14ac:dyDescent="0.2">
      <c r="A5567" t="s">
        <v>5588</v>
      </c>
      <c r="B5567" t="s">
        <v>10635</v>
      </c>
      <c r="C5567">
        <v>-8.48E-2</v>
      </c>
      <c r="D5567">
        <v>1.3186</v>
      </c>
      <c r="E5567">
        <v>3.3099999999999997E-2</v>
      </c>
      <c r="F5567">
        <v>1.1707000000000001</v>
      </c>
      <c r="G5567">
        <v>-0.55700000000000005</v>
      </c>
      <c r="H5567">
        <v>-0.53129999999999999</v>
      </c>
      <c r="I5567">
        <v>1.1244000000000001</v>
      </c>
      <c r="J5567">
        <v>0.65369999999999995</v>
      </c>
      <c r="K5567">
        <v>1.0609999999999999</v>
      </c>
      <c r="L5567">
        <v>-0.30270000000000002</v>
      </c>
      <c r="M5567">
        <v>-0.5786</v>
      </c>
      <c r="N5567">
        <v>0.84630000000000005</v>
      </c>
      <c r="O5567">
        <v>0.84889999999999999</v>
      </c>
      <c r="P5567">
        <v>-1.2037</v>
      </c>
      <c r="Q5567">
        <v>-0.71779999999999999</v>
      </c>
      <c r="R5567">
        <v>0.54349999999999998</v>
      </c>
      <c r="S5567">
        <v>-1.7051000000000001</v>
      </c>
      <c r="T5567">
        <v>-1.1271</v>
      </c>
      <c r="U5567">
        <v>-0.77</v>
      </c>
      <c r="V5567">
        <v>0.12130000000000001</v>
      </c>
      <c r="W5567">
        <v>0.77769999999999995</v>
      </c>
      <c r="X5567">
        <v>-1.5108999999999999</v>
      </c>
      <c r="Y5567">
        <v>-0.26040000000000002</v>
      </c>
    </row>
    <row r="5568" spans="1:25" x14ac:dyDescent="0.2">
      <c r="A5568" t="s">
        <v>5589</v>
      </c>
      <c r="B5568" t="s">
        <v>10636</v>
      </c>
      <c r="C5568">
        <v>1.2219</v>
      </c>
      <c r="D5568">
        <v>-0.51680000000000004</v>
      </c>
      <c r="E5568">
        <v>-0.42399999999999999</v>
      </c>
      <c r="F5568">
        <v>0.64159999999999995</v>
      </c>
      <c r="G5568">
        <v>0.4017</v>
      </c>
      <c r="H5568">
        <v>-8.7499999999999994E-2</v>
      </c>
      <c r="I5568">
        <v>-0.59719999999999995</v>
      </c>
      <c r="J5568">
        <v>0.67400000000000004</v>
      </c>
      <c r="K5568">
        <v>0.63449999999999995</v>
      </c>
      <c r="L5568">
        <v>6.4899999999999999E-2</v>
      </c>
      <c r="M5568">
        <v>0.75280000000000002</v>
      </c>
      <c r="N5568">
        <v>-0.51749999999999996</v>
      </c>
      <c r="O5568">
        <v>1.0331999999999999</v>
      </c>
      <c r="P5568">
        <v>-0.35539999999999999</v>
      </c>
      <c r="Q5568">
        <v>0.20399999999999999</v>
      </c>
      <c r="R5568">
        <v>-1.0124</v>
      </c>
      <c r="S5568">
        <v>0.12909999999999999</v>
      </c>
      <c r="T5568">
        <v>0.1512</v>
      </c>
      <c r="U5568">
        <v>-1.3975</v>
      </c>
      <c r="V5568">
        <v>0.1865</v>
      </c>
      <c r="W5568">
        <v>-0.32700000000000001</v>
      </c>
      <c r="X5568">
        <v>-1.0057</v>
      </c>
      <c r="Y5568">
        <v>0.8679</v>
      </c>
    </row>
    <row r="5569" spans="1:25" x14ac:dyDescent="0.2">
      <c r="A5569" t="s">
        <v>5590</v>
      </c>
      <c r="B5569" t="s">
        <v>10637</v>
      </c>
      <c r="C5569">
        <v>7.5899999999999995E-2</v>
      </c>
      <c r="D5569">
        <v>-0.24379999999999999</v>
      </c>
      <c r="E5569">
        <v>0.55189999999999995</v>
      </c>
      <c r="F5569">
        <v>0.17349999999999999</v>
      </c>
      <c r="G5569">
        <v>-0.1439</v>
      </c>
      <c r="H5569">
        <v>0.88749999999999996</v>
      </c>
      <c r="I5569">
        <v>-0.72570000000000001</v>
      </c>
      <c r="J5569">
        <v>4.24E-2</v>
      </c>
      <c r="K5569">
        <v>-1.1042000000000001</v>
      </c>
      <c r="L5569">
        <v>0.31929999999999997</v>
      </c>
      <c r="M5569">
        <v>-0.66910000000000003</v>
      </c>
      <c r="N5569">
        <v>0.41520000000000001</v>
      </c>
      <c r="O5569">
        <v>0.53849999999999998</v>
      </c>
      <c r="P5569">
        <v>0.41749999999999998</v>
      </c>
      <c r="Q5569">
        <v>-1.3308</v>
      </c>
      <c r="R5569">
        <v>-1.8456999999999999</v>
      </c>
      <c r="S5569">
        <v>0.49220000000000003</v>
      </c>
      <c r="T5569">
        <v>0.11600000000000001</v>
      </c>
      <c r="U5569">
        <v>-0.4582</v>
      </c>
      <c r="V5569">
        <v>0.1691</v>
      </c>
      <c r="W5569">
        <v>-1.4043000000000001</v>
      </c>
      <c r="X5569">
        <v>-1.4867999999999999</v>
      </c>
      <c r="Y5569">
        <v>-1.4964</v>
      </c>
    </row>
    <row r="5570" spans="1:25" x14ac:dyDescent="0.2">
      <c r="A5570" t="s">
        <v>5591</v>
      </c>
      <c r="B5570" t="s">
        <v>10638</v>
      </c>
      <c r="C5570">
        <v>0.43919999999999998</v>
      </c>
      <c r="D5570">
        <v>-0.50949999999999995</v>
      </c>
      <c r="E5570">
        <v>-1.1024</v>
      </c>
      <c r="F5570">
        <v>1.5849</v>
      </c>
      <c r="G5570">
        <v>-0.83250000000000002</v>
      </c>
      <c r="H5570">
        <v>0.81659999999999999</v>
      </c>
      <c r="I5570">
        <v>-0.18729999999999999</v>
      </c>
      <c r="J5570">
        <v>-0.3211</v>
      </c>
      <c r="K5570">
        <v>1.4978</v>
      </c>
      <c r="L5570">
        <v>-0.46310000000000001</v>
      </c>
      <c r="M5570">
        <v>0.90539999999999998</v>
      </c>
      <c r="N5570">
        <v>0.71899999999999997</v>
      </c>
      <c r="O5570">
        <v>0.26690000000000003</v>
      </c>
      <c r="P5570">
        <v>0.442</v>
      </c>
      <c r="Q5570">
        <v>0.4592</v>
      </c>
      <c r="R5570">
        <v>0.88149999999999995</v>
      </c>
      <c r="S5570">
        <v>-2.1427999999999998</v>
      </c>
      <c r="T5570">
        <v>0.26319999999999999</v>
      </c>
      <c r="U5570">
        <v>0.26950000000000002</v>
      </c>
      <c r="V5570">
        <v>1.7077</v>
      </c>
      <c r="W5570">
        <v>0.2717</v>
      </c>
      <c r="X5570">
        <v>-3.4836</v>
      </c>
      <c r="Y5570">
        <v>2.23E-2</v>
      </c>
    </row>
    <row r="5571" spans="1:25" x14ac:dyDescent="0.2">
      <c r="A5571" t="s">
        <v>5592</v>
      </c>
      <c r="B5571" t="s">
        <v>10639</v>
      </c>
      <c r="C5571">
        <v>1.5073000000000001</v>
      </c>
      <c r="D5571">
        <v>1.7886</v>
      </c>
      <c r="E5571">
        <v>1.7014</v>
      </c>
      <c r="F5571">
        <v>4.4699999999999997E-2</v>
      </c>
      <c r="G5571">
        <v>0.23769999999999999</v>
      </c>
      <c r="H5571">
        <v>1.5726</v>
      </c>
      <c r="I5571">
        <v>1.6107</v>
      </c>
      <c r="J5571">
        <v>1.9976</v>
      </c>
      <c r="K5571">
        <v>1.2382</v>
      </c>
      <c r="L5571">
        <v>0.745</v>
      </c>
      <c r="M5571">
        <v>2.0884</v>
      </c>
      <c r="N5571">
        <v>2.1879</v>
      </c>
      <c r="O5571">
        <v>2.5626000000000002</v>
      </c>
      <c r="P5571">
        <v>-0.32729999999999998</v>
      </c>
      <c r="Q5571">
        <v>0.62460000000000004</v>
      </c>
      <c r="R5571">
        <v>-1.2374000000000001</v>
      </c>
      <c r="S5571">
        <v>-0.56779999999999997</v>
      </c>
      <c r="T5571">
        <v>3.8899999999999997E-2</v>
      </c>
      <c r="U5571">
        <v>-1.0162</v>
      </c>
      <c r="V5571">
        <v>-0.1779</v>
      </c>
      <c r="W5571">
        <v>-0.71430000000000005</v>
      </c>
      <c r="X5571">
        <v>9.4E-2</v>
      </c>
      <c r="Y5571">
        <v>-1.5949</v>
      </c>
    </row>
    <row r="5572" spans="1:25" x14ac:dyDescent="0.2">
      <c r="A5572" t="s">
        <v>5593</v>
      </c>
      <c r="B5572" t="s">
        <v>5593</v>
      </c>
      <c r="C5572">
        <v>-0.13300000000000001</v>
      </c>
      <c r="D5572">
        <v>-0.92510000000000003</v>
      </c>
      <c r="E5572">
        <v>-1.2547999999999999</v>
      </c>
      <c r="F5572">
        <v>-0.58860000000000001</v>
      </c>
      <c r="G5572">
        <v>0.38290000000000002</v>
      </c>
      <c r="H5572">
        <v>-0.37109999999999999</v>
      </c>
      <c r="I5572">
        <v>-1.4322999999999999</v>
      </c>
      <c r="J5572">
        <v>-0.89259999999999995</v>
      </c>
      <c r="K5572">
        <v>-1.2025999999999999</v>
      </c>
      <c r="L5572">
        <v>-1.1299999999999999E-2</v>
      </c>
      <c r="M5572">
        <v>0.65959999999999996</v>
      </c>
      <c r="N5572">
        <v>-1.3351999999999999</v>
      </c>
      <c r="O5572">
        <v>-1.151</v>
      </c>
      <c r="P5572">
        <v>0.26</v>
      </c>
      <c r="Q5572">
        <v>-7.4300000000000005E-2</v>
      </c>
      <c r="R5572">
        <v>1.0929</v>
      </c>
      <c r="S5572">
        <v>0.39040000000000002</v>
      </c>
      <c r="T5572">
        <v>0.21879999999999999</v>
      </c>
      <c r="U5572">
        <v>0.16420000000000001</v>
      </c>
      <c r="V5572">
        <v>0.12889999999999999</v>
      </c>
      <c r="W5572">
        <v>0.23130000000000001</v>
      </c>
      <c r="X5572">
        <v>-1.2724</v>
      </c>
      <c r="Y5572">
        <v>-0.16</v>
      </c>
    </row>
    <row r="5573" spans="1:25" x14ac:dyDescent="0.2">
      <c r="A5573" t="s">
        <v>5594</v>
      </c>
      <c r="B5573" t="s">
        <v>10640</v>
      </c>
      <c r="C5573">
        <v>-0.86819999999999997</v>
      </c>
      <c r="D5573">
        <v>-1.3962000000000001</v>
      </c>
      <c r="E5573">
        <v>3.6499999999999998E-2</v>
      </c>
      <c r="F5573">
        <v>-0.59009999999999996</v>
      </c>
      <c r="G5573">
        <v>-1.0108999999999999</v>
      </c>
      <c r="H5573">
        <v>-0.9718</v>
      </c>
      <c r="I5573">
        <v>-1.2901</v>
      </c>
      <c r="J5573">
        <v>-0.8034</v>
      </c>
      <c r="K5573">
        <v>-2.1379000000000001</v>
      </c>
      <c r="L5573">
        <v>-1.1496999999999999</v>
      </c>
      <c r="M5573">
        <v>-2.2282999999999999</v>
      </c>
      <c r="N5573">
        <v>-2.657</v>
      </c>
      <c r="O5573">
        <v>-1.7959000000000001</v>
      </c>
      <c r="P5573">
        <v>0.71740000000000004</v>
      </c>
      <c r="Q5573">
        <v>-0.2732</v>
      </c>
      <c r="R5573">
        <v>0.44950000000000001</v>
      </c>
      <c r="S5573">
        <v>0.47239999999999999</v>
      </c>
      <c r="T5573">
        <v>0.94159999999999999</v>
      </c>
      <c r="U5573">
        <v>-0.72550000000000003</v>
      </c>
      <c r="V5573">
        <v>-0.16919999999999999</v>
      </c>
      <c r="W5573">
        <v>-0.73129999999999995</v>
      </c>
      <c r="X5573">
        <v>0.70720000000000005</v>
      </c>
      <c r="Y5573">
        <v>-2.1309</v>
      </c>
    </row>
    <row r="5574" spans="1:25" x14ac:dyDescent="0.2">
      <c r="A5574" t="s">
        <v>5595</v>
      </c>
      <c r="B5574" t="s">
        <v>10641</v>
      </c>
      <c r="C5574">
        <v>-0.60970000000000002</v>
      </c>
      <c r="D5574">
        <v>-1.3071999999999999</v>
      </c>
      <c r="E5574">
        <v>-1.7632000000000001</v>
      </c>
      <c r="F5574">
        <v>-0.51800000000000002</v>
      </c>
      <c r="G5574">
        <v>-0.89019999999999999</v>
      </c>
      <c r="H5574">
        <v>-1.5944</v>
      </c>
      <c r="I5574">
        <v>-1.1987000000000001</v>
      </c>
      <c r="J5574">
        <v>-1.2516</v>
      </c>
      <c r="K5574">
        <v>-1.0247999999999999</v>
      </c>
      <c r="L5574">
        <v>-0.2601</v>
      </c>
      <c r="M5574">
        <v>-0.63380000000000003</v>
      </c>
      <c r="N5574">
        <v>-1.1919999999999999</v>
      </c>
      <c r="O5574">
        <v>-0.56299999999999994</v>
      </c>
      <c r="P5574">
        <v>-0.13539999999999999</v>
      </c>
      <c r="Q5574">
        <v>1.0006999999999999</v>
      </c>
      <c r="R5574">
        <v>1.2465999999999999</v>
      </c>
      <c r="S5574">
        <v>-1.1232</v>
      </c>
      <c r="T5574">
        <v>-1.9155</v>
      </c>
      <c r="U5574">
        <v>-0.95309999999999995</v>
      </c>
      <c r="V5574">
        <v>-0.9506</v>
      </c>
      <c r="W5574">
        <v>0.72819999999999996</v>
      </c>
      <c r="X5574">
        <v>-1.6532</v>
      </c>
      <c r="Y5574">
        <v>-0.96250000000000002</v>
      </c>
    </row>
    <row r="5575" spans="1:25" x14ac:dyDescent="0.2">
      <c r="A5575" t="s">
        <v>5596</v>
      </c>
      <c r="B5575" t="s">
        <v>10642</v>
      </c>
      <c r="C5575">
        <v>0.17</v>
      </c>
      <c r="D5575">
        <v>0.59950000000000003</v>
      </c>
      <c r="E5575">
        <v>0.16489999999999999</v>
      </c>
      <c r="F5575">
        <v>2.4782000000000002</v>
      </c>
      <c r="G5575">
        <v>0.60289999999999999</v>
      </c>
      <c r="H5575">
        <v>1.5425</v>
      </c>
      <c r="I5575">
        <v>0.94479999999999997</v>
      </c>
      <c r="J5575">
        <v>1.2929999999999999</v>
      </c>
      <c r="K5575">
        <v>0.61809999999999998</v>
      </c>
      <c r="L5575">
        <v>0.28839999999999999</v>
      </c>
      <c r="M5575">
        <v>0.6996</v>
      </c>
      <c r="N5575">
        <v>1.2727999999999999</v>
      </c>
      <c r="O5575">
        <v>0.1206</v>
      </c>
      <c r="P5575">
        <v>-1.2744</v>
      </c>
      <c r="Q5575">
        <v>0.39460000000000001</v>
      </c>
      <c r="R5575">
        <v>-0.76949999999999996</v>
      </c>
      <c r="S5575">
        <v>0.9556</v>
      </c>
      <c r="T5575">
        <v>0.44529999999999997</v>
      </c>
      <c r="U5575">
        <v>0.30830000000000002</v>
      </c>
      <c r="V5575">
        <v>-0.34949999999999998</v>
      </c>
      <c r="W5575">
        <v>-0.2944</v>
      </c>
      <c r="X5575">
        <v>-0.1976</v>
      </c>
      <c r="Y5575">
        <v>-0.74729999999999996</v>
      </c>
    </row>
    <row r="5576" spans="1:25" x14ac:dyDescent="0.2">
      <c r="A5576" t="s">
        <v>5597</v>
      </c>
      <c r="B5576" t="s">
        <v>10643</v>
      </c>
      <c r="C5576">
        <v>5.1999999999999998E-3</v>
      </c>
      <c r="D5576">
        <v>0.33239999999999997</v>
      </c>
      <c r="E5576">
        <v>-6.25E-2</v>
      </c>
      <c r="F5576">
        <v>0.30759999999999998</v>
      </c>
      <c r="G5576">
        <v>-0.51090000000000002</v>
      </c>
      <c r="H5576">
        <v>0.5444</v>
      </c>
      <c r="I5576">
        <v>1.0427999999999999</v>
      </c>
      <c r="J5576">
        <v>0.28689999999999999</v>
      </c>
      <c r="K5576">
        <v>0.91500000000000004</v>
      </c>
      <c r="L5576">
        <v>1.3342000000000001</v>
      </c>
      <c r="M5576">
        <v>1.2196</v>
      </c>
      <c r="N5576">
        <v>1.7806999999999999</v>
      </c>
      <c r="O5576">
        <v>1.2014</v>
      </c>
      <c r="P5576">
        <v>-1.0748</v>
      </c>
      <c r="Q5576">
        <v>-0.59960000000000002</v>
      </c>
      <c r="R5576">
        <v>-1.0402</v>
      </c>
      <c r="S5576">
        <v>5.3400000000000003E-2</v>
      </c>
      <c r="T5576">
        <v>0.81030000000000002</v>
      </c>
      <c r="U5576">
        <v>-1.4338</v>
      </c>
      <c r="V5576">
        <v>-1.2978000000000001</v>
      </c>
      <c r="W5576">
        <v>-1.2971999999999999</v>
      </c>
      <c r="X5576">
        <v>-0.42430000000000001</v>
      </c>
      <c r="Y5576">
        <v>0.64470000000000005</v>
      </c>
    </row>
    <row r="5577" spans="1:25" x14ac:dyDescent="0.2">
      <c r="A5577" t="s">
        <v>5598</v>
      </c>
      <c r="B5577" t="s">
        <v>5598</v>
      </c>
      <c r="C5577">
        <v>0.36480000000000001</v>
      </c>
      <c r="D5577">
        <v>-0.04</v>
      </c>
      <c r="E5577">
        <v>-0.43090000000000001</v>
      </c>
      <c r="F5577">
        <v>0.42180000000000001</v>
      </c>
      <c r="G5577">
        <v>-0.30109999999999998</v>
      </c>
      <c r="H5577">
        <v>1.6196999999999999</v>
      </c>
      <c r="I5577">
        <v>-2.0779999999999998</v>
      </c>
      <c r="J5577">
        <v>0.47789999999999999</v>
      </c>
      <c r="K5577">
        <v>0.32800000000000001</v>
      </c>
      <c r="L5577">
        <v>2.1166999999999998</v>
      </c>
      <c r="M5577">
        <v>3.7724000000000002</v>
      </c>
      <c r="N5577">
        <v>1.3958999999999999</v>
      </c>
      <c r="O5577">
        <v>1.7930999999999999</v>
      </c>
      <c r="P5577">
        <v>-0.59060000000000001</v>
      </c>
      <c r="Q5577">
        <v>-7.9000000000000008E-3</v>
      </c>
      <c r="R5577">
        <v>0.38179999999999997</v>
      </c>
      <c r="S5577">
        <v>1.1822999999999999</v>
      </c>
      <c r="T5577">
        <v>0.77600000000000002</v>
      </c>
      <c r="U5577">
        <v>-0.45879999999999999</v>
      </c>
      <c r="V5577">
        <v>0.21510000000000001</v>
      </c>
      <c r="W5577">
        <v>2.0280999999999998</v>
      </c>
      <c r="X5577">
        <v>1.0896999999999999</v>
      </c>
      <c r="Y5577">
        <v>1.2502</v>
      </c>
    </row>
    <row r="5578" spans="1:25" x14ac:dyDescent="0.2">
      <c r="A5578" t="s">
        <v>5599</v>
      </c>
      <c r="B5578" t="s">
        <v>10644</v>
      </c>
      <c r="C5578">
        <v>-0.55789999999999995</v>
      </c>
      <c r="D5578">
        <v>2.9335</v>
      </c>
      <c r="E5578">
        <v>0.34310000000000002</v>
      </c>
      <c r="F5578">
        <v>1.2850999999999999</v>
      </c>
      <c r="G5578">
        <v>1.1719999999999999</v>
      </c>
      <c r="H5578">
        <v>0.55589999999999995</v>
      </c>
      <c r="I5578">
        <v>2.9603999999999999</v>
      </c>
      <c r="J5578">
        <v>2.8725999999999998</v>
      </c>
      <c r="K5578">
        <v>2.2265999999999999</v>
      </c>
      <c r="L5578">
        <v>0.69799999999999995</v>
      </c>
      <c r="M5578">
        <v>0.56769999999999998</v>
      </c>
      <c r="N5578">
        <v>2.1177999999999999</v>
      </c>
      <c r="O5578">
        <v>2.6524000000000001</v>
      </c>
      <c r="P5578">
        <v>-0.95299999999999996</v>
      </c>
      <c r="Q5578">
        <v>-1.1131</v>
      </c>
      <c r="R5578">
        <v>-0.35599999999999998</v>
      </c>
      <c r="S5578">
        <v>0.97940000000000005</v>
      </c>
      <c r="T5578">
        <v>1.3452999999999999</v>
      </c>
      <c r="U5578">
        <v>-1.4389000000000001</v>
      </c>
      <c r="V5578">
        <v>-0.65400000000000003</v>
      </c>
      <c r="W5578">
        <v>-1.4609000000000001</v>
      </c>
      <c r="X5578">
        <v>0.72060000000000002</v>
      </c>
      <c r="Y5578">
        <v>0.82450000000000001</v>
      </c>
    </row>
    <row r="5579" spans="1:25" x14ac:dyDescent="0.2">
      <c r="A5579" t="s">
        <v>5600</v>
      </c>
      <c r="B5579" t="s">
        <v>10645</v>
      </c>
      <c r="C5579">
        <v>-0.33860000000000001</v>
      </c>
      <c r="D5579">
        <v>-0.83230000000000004</v>
      </c>
      <c r="E5579">
        <v>0.19889999999999999</v>
      </c>
      <c r="F5579">
        <v>-3.8800000000000001E-2</v>
      </c>
      <c r="G5579">
        <v>1.3923000000000001</v>
      </c>
      <c r="H5579">
        <v>0.1532</v>
      </c>
      <c r="I5579">
        <v>-1.6111</v>
      </c>
      <c r="J5579">
        <v>0.90400000000000003</v>
      </c>
      <c r="K5579">
        <v>-0.8528</v>
      </c>
      <c r="L5579">
        <v>0.61299999999999999</v>
      </c>
      <c r="M5579">
        <v>-0.22670000000000001</v>
      </c>
      <c r="N5579">
        <v>-1.1547000000000001</v>
      </c>
      <c r="O5579">
        <v>0.13600000000000001</v>
      </c>
      <c r="P5579">
        <v>0.49730000000000002</v>
      </c>
      <c r="Q5579">
        <v>-0.82969999999999999</v>
      </c>
      <c r="R5579">
        <v>0.18149999999999999</v>
      </c>
      <c r="S5579">
        <v>0.1179</v>
      </c>
      <c r="T5579">
        <v>0.33600000000000002</v>
      </c>
      <c r="U5579">
        <v>-0.5101</v>
      </c>
      <c r="V5579">
        <v>2.7406000000000001</v>
      </c>
      <c r="W5579">
        <v>-1.2093</v>
      </c>
      <c r="X5579">
        <v>0.55910000000000004</v>
      </c>
      <c r="Y5579">
        <v>0.81030000000000002</v>
      </c>
    </row>
    <row r="5580" spans="1:25" x14ac:dyDescent="0.2">
      <c r="A5580" t="s">
        <v>5601</v>
      </c>
      <c r="B5580" t="s">
        <v>10646</v>
      </c>
      <c r="C5580">
        <v>0.54979999999999996</v>
      </c>
      <c r="D5580">
        <v>0.158</v>
      </c>
      <c r="E5580">
        <v>0.51380000000000003</v>
      </c>
      <c r="F5580">
        <v>0.35699999999999998</v>
      </c>
      <c r="G5580">
        <v>1.5785</v>
      </c>
      <c r="H5580">
        <v>-0.1716</v>
      </c>
      <c r="I5580">
        <v>0.15179999999999999</v>
      </c>
      <c r="J5580">
        <v>-1.41E-2</v>
      </c>
      <c r="K5580">
        <v>0.60660000000000003</v>
      </c>
      <c r="L5580">
        <v>-0.38379999999999997</v>
      </c>
      <c r="M5580">
        <v>0.84870000000000001</v>
      </c>
      <c r="N5580">
        <v>0.31869999999999998</v>
      </c>
      <c r="O5580">
        <v>1.0699999999999999E-2</v>
      </c>
      <c r="P5580">
        <v>-0.87949999999999995</v>
      </c>
      <c r="Q5580">
        <v>0.80830000000000002</v>
      </c>
      <c r="R5580">
        <v>-0.50670000000000004</v>
      </c>
      <c r="S5580">
        <v>-0.4859</v>
      </c>
      <c r="T5580">
        <v>0.80520000000000003</v>
      </c>
      <c r="U5580">
        <v>0.7268</v>
      </c>
      <c r="V5580">
        <v>1.2581</v>
      </c>
      <c r="W5580">
        <v>-0.81359999999999999</v>
      </c>
      <c r="X5580">
        <v>0.51980000000000004</v>
      </c>
      <c r="Y5580">
        <v>-0.41070000000000001</v>
      </c>
    </row>
    <row r="5581" spans="1:25" x14ac:dyDescent="0.2">
      <c r="A5581" t="s">
        <v>5602</v>
      </c>
      <c r="B5581" t="s">
        <v>10647</v>
      </c>
      <c r="C5581">
        <v>1.2477</v>
      </c>
      <c r="D5581">
        <v>2.1972999999999998</v>
      </c>
      <c r="E5581">
        <v>1.7303999999999999</v>
      </c>
      <c r="F5581">
        <v>0.13189999999999999</v>
      </c>
      <c r="G5581">
        <v>1.2000999999999999</v>
      </c>
      <c r="H5581">
        <v>0.2732</v>
      </c>
      <c r="I5581">
        <v>1.8453999999999999</v>
      </c>
      <c r="J5581">
        <v>1.7824</v>
      </c>
      <c r="K5581">
        <v>-0.35699999999999998</v>
      </c>
      <c r="L5581">
        <v>2.0425</v>
      </c>
      <c r="M5581">
        <v>0.79339999999999999</v>
      </c>
      <c r="N5581">
        <v>1.1807000000000001</v>
      </c>
      <c r="O5581">
        <v>0.92610000000000003</v>
      </c>
      <c r="P5581">
        <v>-1.2592000000000001</v>
      </c>
      <c r="Q5581">
        <v>-1.6516999999999999</v>
      </c>
      <c r="R5581">
        <v>-2.2757000000000001</v>
      </c>
      <c r="S5581">
        <v>-0.82509999999999994</v>
      </c>
      <c r="T5581">
        <v>0.64119999999999999</v>
      </c>
      <c r="U5581">
        <v>-5.2400000000000002E-2</v>
      </c>
      <c r="V5581">
        <v>0.92190000000000005</v>
      </c>
      <c r="W5581">
        <v>-0.82589999999999997</v>
      </c>
      <c r="X5581">
        <v>-1.3491</v>
      </c>
      <c r="Y5581">
        <v>-1.3025</v>
      </c>
    </row>
    <row r="5582" spans="1:25" x14ac:dyDescent="0.2">
      <c r="A5582" t="s">
        <v>5603</v>
      </c>
      <c r="B5582" t="s">
        <v>10648</v>
      </c>
      <c r="C5582">
        <v>-0.1507</v>
      </c>
      <c r="D5582">
        <v>0.3145</v>
      </c>
      <c r="E5582">
        <v>-1.484</v>
      </c>
      <c r="F5582">
        <v>0.56230000000000002</v>
      </c>
      <c r="G5582">
        <v>-4.87E-2</v>
      </c>
      <c r="H5582">
        <v>-1.0441</v>
      </c>
      <c r="I5582">
        <v>-0.14299999999999999</v>
      </c>
      <c r="J5582">
        <v>-1.0458000000000001</v>
      </c>
      <c r="K5582">
        <v>2.3193999999999999</v>
      </c>
      <c r="L5582">
        <v>3.6299999999999999E-2</v>
      </c>
      <c r="M5582">
        <v>-0.66690000000000005</v>
      </c>
      <c r="N5582">
        <v>2.5399999999999999E-2</v>
      </c>
      <c r="O5582">
        <v>-0.8619</v>
      </c>
      <c r="P5582">
        <v>1.4870000000000001</v>
      </c>
      <c r="Q5582">
        <v>-0.43680000000000002</v>
      </c>
      <c r="R5582">
        <v>0.81399999999999995</v>
      </c>
      <c r="S5582">
        <v>0.29110000000000003</v>
      </c>
      <c r="T5582">
        <v>-0.57540000000000002</v>
      </c>
      <c r="U5582">
        <v>1.6667000000000001</v>
      </c>
      <c r="V5582">
        <v>0.1105</v>
      </c>
      <c r="W5582">
        <v>1.7536</v>
      </c>
      <c r="X5582">
        <v>-0.86370000000000002</v>
      </c>
      <c r="Y5582">
        <v>2.9188000000000001</v>
      </c>
    </row>
    <row r="5583" spans="1:25" x14ac:dyDescent="0.2">
      <c r="A5583" t="s">
        <v>5604</v>
      </c>
      <c r="B5583" t="s">
        <v>10649</v>
      </c>
      <c r="C5583">
        <v>7.1300000000000002E-2</v>
      </c>
      <c r="D5583">
        <v>2.7307000000000001</v>
      </c>
      <c r="E5583">
        <v>1.3522000000000001</v>
      </c>
      <c r="F5583">
        <v>3.6067999999999998</v>
      </c>
      <c r="G5583">
        <v>0.55179999999999996</v>
      </c>
      <c r="H5583">
        <v>1.0764</v>
      </c>
      <c r="I5583">
        <v>2.3532000000000002</v>
      </c>
      <c r="J5583">
        <v>2.7610999999999999</v>
      </c>
      <c r="K5583">
        <v>4.4413999999999998</v>
      </c>
      <c r="L5583">
        <v>1.2236</v>
      </c>
      <c r="M5583">
        <v>0.87819999999999998</v>
      </c>
      <c r="N5583">
        <v>2.2446000000000002</v>
      </c>
      <c r="O5583">
        <v>-3.5999999999999997E-2</v>
      </c>
      <c r="P5583">
        <v>-1.2322</v>
      </c>
      <c r="Q5583">
        <v>-0.88500000000000001</v>
      </c>
      <c r="R5583">
        <v>-1.6944999999999999</v>
      </c>
      <c r="S5583">
        <v>4.87E-2</v>
      </c>
      <c r="T5583">
        <v>-2.1501999999999999</v>
      </c>
      <c r="U5583">
        <v>-0.1578</v>
      </c>
      <c r="V5583">
        <v>0.55420000000000003</v>
      </c>
      <c r="W5583">
        <v>-9.7299999999999998E-2</v>
      </c>
      <c r="X5583">
        <v>-0.53600000000000003</v>
      </c>
      <c r="Y5583">
        <v>1.5576000000000001</v>
      </c>
    </row>
    <row r="5584" spans="1:25" x14ac:dyDescent="0.2">
      <c r="A5584" t="s">
        <v>5605</v>
      </c>
      <c r="B5584" t="s">
        <v>10650</v>
      </c>
      <c r="C5584">
        <v>1.2114</v>
      </c>
      <c r="D5584">
        <v>1.0627</v>
      </c>
      <c r="E5584">
        <v>1.5618000000000001</v>
      </c>
      <c r="F5584">
        <v>1.9037999999999999</v>
      </c>
      <c r="G5584">
        <v>0.81499999999999995</v>
      </c>
      <c r="H5584">
        <v>-0.1084</v>
      </c>
      <c r="I5584">
        <v>-0.13750000000000001</v>
      </c>
      <c r="J5584">
        <v>2.2612999999999999</v>
      </c>
      <c r="K5584">
        <v>1.7676000000000001</v>
      </c>
      <c r="L5584">
        <v>-0.58120000000000005</v>
      </c>
      <c r="M5584">
        <v>0.8528</v>
      </c>
      <c r="N5584">
        <v>0.29399999999999998</v>
      </c>
      <c r="O5584">
        <v>0.72509999999999997</v>
      </c>
      <c r="P5584">
        <v>0.53169999999999995</v>
      </c>
      <c r="Q5584">
        <v>1.0932999999999999</v>
      </c>
      <c r="R5584">
        <v>-2.3800000000000002E-2</v>
      </c>
      <c r="S5584">
        <v>-1.1082000000000001</v>
      </c>
      <c r="T5584">
        <v>-2.4735999999999998</v>
      </c>
      <c r="U5584">
        <v>0.77349999999999997</v>
      </c>
      <c r="V5584">
        <v>4.6800000000000001E-2</v>
      </c>
      <c r="W5584">
        <v>-0.18540000000000001</v>
      </c>
      <c r="X5584">
        <v>-0.2601</v>
      </c>
      <c r="Y5584">
        <v>0.2213</v>
      </c>
    </row>
    <row r="5585" spans="1:25" x14ac:dyDescent="0.2">
      <c r="A5585" t="s">
        <v>5606</v>
      </c>
      <c r="B5585" t="s">
        <v>10651</v>
      </c>
      <c r="C5585">
        <v>-0.9073</v>
      </c>
      <c r="D5585">
        <v>0.4995</v>
      </c>
      <c r="E5585">
        <v>-0.6079</v>
      </c>
      <c r="F5585">
        <v>7.7100000000000002E-2</v>
      </c>
      <c r="G5585">
        <v>-1.0165999999999999</v>
      </c>
      <c r="H5585">
        <v>0.29409999999999997</v>
      </c>
      <c r="I5585">
        <v>5.28E-2</v>
      </c>
      <c r="J5585">
        <v>8.9399999999999993E-2</v>
      </c>
      <c r="K5585">
        <v>1.7271000000000001</v>
      </c>
      <c r="L5585">
        <v>1.1413</v>
      </c>
      <c r="M5585">
        <v>0.76090000000000002</v>
      </c>
      <c r="N5585">
        <v>0.41670000000000001</v>
      </c>
      <c r="O5585">
        <v>0.35849999999999999</v>
      </c>
      <c r="P5585">
        <v>3.3E-3</v>
      </c>
      <c r="Q5585">
        <v>-0.74029999999999996</v>
      </c>
      <c r="R5585">
        <v>-3.5700000000000003E-2</v>
      </c>
      <c r="S5585">
        <v>-1.75</v>
      </c>
      <c r="T5585">
        <v>-2.9302999999999999</v>
      </c>
      <c r="U5585">
        <v>-1.6999</v>
      </c>
      <c r="V5585">
        <v>1.7863</v>
      </c>
      <c r="W5585">
        <v>1.6526000000000001</v>
      </c>
      <c r="X5585">
        <v>-1.7738</v>
      </c>
      <c r="Y5585">
        <v>-1.5456000000000001</v>
      </c>
    </row>
    <row r="5586" spans="1:25" x14ac:dyDescent="0.2">
      <c r="A5586" t="s">
        <v>5607</v>
      </c>
      <c r="B5586" t="s">
        <v>5607</v>
      </c>
      <c r="C5586">
        <v>0.12520000000000001</v>
      </c>
      <c r="D5586">
        <v>-1.0016</v>
      </c>
      <c r="E5586">
        <v>-0.75690000000000002</v>
      </c>
      <c r="F5586">
        <v>0.85370000000000001</v>
      </c>
      <c r="G5586">
        <v>-0.28920000000000001</v>
      </c>
      <c r="H5586">
        <v>-0.85499999999999998</v>
      </c>
      <c r="I5586">
        <v>-0.58989999999999998</v>
      </c>
      <c r="J5586">
        <v>-0.2611</v>
      </c>
      <c r="K5586">
        <v>0.24959999999999999</v>
      </c>
      <c r="L5586">
        <v>-0.48809999999999998</v>
      </c>
      <c r="M5586">
        <v>-0.51229999999999998</v>
      </c>
      <c r="N5586">
        <v>-0.52339999999999998</v>
      </c>
      <c r="O5586">
        <v>0.55769999999999997</v>
      </c>
      <c r="P5586">
        <v>0.76729999999999998</v>
      </c>
      <c r="Q5586">
        <v>1.1951000000000001</v>
      </c>
      <c r="R5586">
        <v>-0.60509999999999997</v>
      </c>
      <c r="S5586">
        <v>-1.8625</v>
      </c>
      <c r="T5586">
        <v>-3.4885000000000002</v>
      </c>
      <c r="U5586">
        <v>0.1875</v>
      </c>
      <c r="V5586">
        <v>-2.35E-2</v>
      </c>
      <c r="W5586">
        <v>4.41E-2</v>
      </c>
      <c r="X5586">
        <v>-1.1112</v>
      </c>
      <c r="Y5586">
        <v>-0.378</v>
      </c>
    </row>
    <row r="5587" spans="1:25" x14ac:dyDescent="0.2">
      <c r="A5587" t="s">
        <v>5608</v>
      </c>
      <c r="B5587" t="s">
        <v>10652</v>
      </c>
      <c r="C5587">
        <v>-0.97070000000000001</v>
      </c>
      <c r="D5587">
        <v>0.57499999999999996</v>
      </c>
      <c r="E5587">
        <v>-2.7699999999999999E-2</v>
      </c>
      <c r="F5587">
        <v>2.0670999999999999</v>
      </c>
      <c r="G5587">
        <v>-0.25059999999999999</v>
      </c>
      <c r="H5587">
        <v>-0.1057</v>
      </c>
      <c r="I5587">
        <v>-1.1000000000000001E-3</v>
      </c>
      <c r="J5587">
        <v>1.4866999999999999</v>
      </c>
      <c r="K5587">
        <v>1.1284000000000001</v>
      </c>
      <c r="L5587">
        <v>-0.15160000000000001</v>
      </c>
      <c r="M5587">
        <v>-0.1036</v>
      </c>
      <c r="N5587">
        <v>-0.1666</v>
      </c>
      <c r="O5587">
        <v>0.6774</v>
      </c>
      <c r="P5587">
        <v>0.13469999999999999</v>
      </c>
      <c r="Q5587">
        <v>-0.2361</v>
      </c>
      <c r="R5587">
        <v>0.65480000000000005</v>
      </c>
      <c r="S5587">
        <v>0.51200000000000001</v>
      </c>
      <c r="T5587">
        <v>0.17810000000000001</v>
      </c>
      <c r="U5587">
        <v>1.1168</v>
      </c>
      <c r="V5587">
        <v>0.7923</v>
      </c>
      <c r="W5587">
        <v>1.3834</v>
      </c>
      <c r="X5587">
        <v>-0.42159999999999997</v>
      </c>
      <c r="Y5587">
        <v>-0.16489999999999999</v>
      </c>
    </row>
    <row r="5588" spans="1:25" x14ac:dyDescent="0.2">
      <c r="A5588" t="s">
        <v>5609</v>
      </c>
      <c r="B5588" t="s">
        <v>10653</v>
      </c>
      <c r="C5588">
        <v>1.4976</v>
      </c>
      <c r="D5588">
        <v>3.1917</v>
      </c>
      <c r="E5588">
        <v>1.4773000000000001</v>
      </c>
      <c r="F5588">
        <v>1.7341</v>
      </c>
      <c r="G5588">
        <v>-0.66349999999999998</v>
      </c>
      <c r="H5588">
        <v>0.8982</v>
      </c>
      <c r="I5588">
        <v>2.2265000000000001</v>
      </c>
      <c r="J5588">
        <v>2.1175999999999999</v>
      </c>
      <c r="K5588">
        <v>1.7354000000000001</v>
      </c>
      <c r="L5588">
        <v>0.3543</v>
      </c>
      <c r="M5588">
        <v>1.1052</v>
      </c>
      <c r="N5588">
        <v>1.5872999999999999</v>
      </c>
      <c r="O5588">
        <v>0.71319999999999995</v>
      </c>
      <c r="P5588">
        <v>-0.60409999999999997</v>
      </c>
      <c r="Q5588">
        <v>0.54359999999999997</v>
      </c>
      <c r="R5588">
        <v>-8.9599999999999999E-2</v>
      </c>
      <c r="S5588">
        <v>-0.75449999999999995</v>
      </c>
      <c r="T5588">
        <v>0.28710000000000002</v>
      </c>
      <c r="U5588">
        <v>-1.1465000000000001</v>
      </c>
      <c r="V5588">
        <v>5.04E-2</v>
      </c>
      <c r="W5588">
        <v>0.59450000000000003</v>
      </c>
      <c r="X5588">
        <v>-1.38E-2</v>
      </c>
      <c r="Y5588">
        <v>1.2776000000000001</v>
      </c>
    </row>
    <row r="5589" spans="1:25" x14ac:dyDescent="0.2">
      <c r="A5589" t="s">
        <v>5610</v>
      </c>
      <c r="B5589" t="s">
        <v>10654</v>
      </c>
      <c r="C5589">
        <v>-0.86829999999999996</v>
      </c>
      <c r="D5589">
        <v>0.3347</v>
      </c>
      <c r="E5589">
        <v>0.28810000000000002</v>
      </c>
      <c r="F5589">
        <v>0.16539999999999999</v>
      </c>
      <c r="G5589">
        <v>-0.63090000000000002</v>
      </c>
      <c r="H5589">
        <v>-0.87739999999999996</v>
      </c>
      <c r="I5589">
        <v>0.1991</v>
      </c>
      <c r="J5589">
        <v>-0.17019999999999999</v>
      </c>
      <c r="K5589">
        <v>0.26200000000000001</v>
      </c>
      <c r="L5589">
        <v>-0.61070000000000002</v>
      </c>
      <c r="M5589">
        <v>-0.81159999999999999</v>
      </c>
      <c r="N5589">
        <v>-0.25480000000000003</v>
      </c>
      <c r="O5589">
        <v>0.22170000000000001</v>
      </c>
      <c r="P5589">
        <v>-0.37090000000000001</v>
      </c>
      <c r="Q5589">
        <v>0.5907</v>
      </c>
      <c r="R5589">
        <v>0.35220000000000001</v>
      </c>
      <c r="S5589">
        <v>0.17699999999999999</v>
      </c>
      <c r="T5589">
        <v>0.83679999999999999</v>
      </c>
      <c r="U5589">
        <v>-0.33</v>
      </c>
      <c r="V5589">
        <v>-0.72260000000000002</v>
      </c>
      <c r="W5589">
        <v>0.88260000000000005</v>
      </c>
      <c r="X5589">
        <v>-0.1512</v>
      </c>
      <c r="Y5589">
        <v>-0.62870000000000004</v>
      </c>
    </row>
    <row r="5590" spans="1:25" x14ac:dyDescent="0.2">
      <c r="A5590" t="s">
        <v>5611</v>
      </c>
      <c r="B5590" t="s">
        <v>10655</v>
      </c>
      <c r="C5590">
        <v>0.1221</v>
      </c>
      <c r="D5590">
        <v>0.99219999999999997</v>
      </c>
      <c r="E5590">
        <v>0.13789999999999999</v>
      </c>
      <c r="F5590">
        <v>1.8424</v>
      </c>
      <c r="G5590">
        <v>0.2402</v>
      </c>
      <c r="H5590">
        <v>0.79659999999999997</v>
      </c>
      <c r="I5590">
        <v>1.0920000000000001</v>
      </c>
      <c r="J5590">
        <v>0.82669999999999999</v>
      </c>
      <c r="K5590">
        <v>1.8272999999999999</v>
      </c>
      <c r="L5590">
        <v>-0.15890000000000001</v>
      </c>
      <c r="M5590">
        <v>0.1273</v>
      </c>
      <c r="N5590">
        <v>0.17380000000000001</v>
      </c>
      <c r="O5590">
        <v>0.60899999999999999</v>
      </c>
      <c r="P5590">
        <v>-0.13800000000000001</v>
      </c>
      <c r="Q5590">
        <v>0.69440000000000002</v>
      </c>
      <c r="R5590">
        <v>-0.15440000000000001</v>
      </c>
      <c r="S5590">
        <v>-0.64249999999999996</v>
      </c>
      <c r="T5590">
        <v>1.3483000000000001</v>
      </c>
      <c r="U5590">
        <v>-1.3131999999999999</v>
      </c>
      <c r="V5590">
        <v>-0.63329999999999997</v>
      </c>
      <c r="W5590">
        <v>-0.61240000000000006</v>
      </c>
      <c r="X5590">
        <v>-0.63570000000000004</v>
      </c>
      <c r="Y5590">
        <v>0.31759999999999999</v>
      </c>
    </row>
    <row r="5591" spans="1:25" x14ac:dyDescent="0.2">
      <c r="A5591" t="s">
        <v>5612</v>
      </c>
      <c r="B5591" t="s">
        <v>5612</v>
      </c>
      <c r="C5591">
        <v>0.45190000000000002</v>
      </c>
      <c r="D5591">
        <v>0.76800000000000002</v>
      </c>
      <c r="E5591">
        <v>-1.5518000000000001</v>
      </c>
      <c r="F5591">
        <v>0.83120000000000005</v>
      </c>
      <c r="G5591">
        <v>-0.44140000000000001</v>
      </c>
      <c r="H5591">
        <v>0.93220000000000003</v>
      </c>
      <c r="I5591">
        <v>-6.7900000000000002E-2</v>
      </c>
      <c r="J5591">
        <v>-3.2199999999999999E-2</v>
      </c>
      <c r="K5591">
        <v>-0.53129999999999999</v>
      </c>
      <c r="L5591">
        <v>1.4302999999999999</v>
      </c>
      <c r="M5591">
        <v>0.68879999999999997</v>
      </c>
      <c r="N5591">
        <v>-0.40289999999999998</v>
      </c>
      <c r="O5591">
        <v>-0.51700000000000002</v>
      </c>
      <c r="P5591">
        <v>-0.65620000000000001</v>
      </c>
      <c r="Q5591">
        <v>-1.6214</v>
      </c>
      <c r="R5591">
        <v>8.4199999999999997E-2</v>
      </c>
      <c r="S5591">
        <v>-0.9284</v>
      </c>
      <c r="T5591">
        <v>-0.3654</v>
      </c>
      <c r="U5591">
        <v>1.0348999999999999</v>
      </c>
      <c r="V5591">
        <v>0.46560000000000001</v>
      </c>
      <c r="W5591">
        <v>-0.1517</v>
      </c>
      <c r="X5591">
        <v>-0.70209999999999995</v>
      </c>
      <c r="Y5591">
        <v>-0.39510000000000001</v>
      </c>
    </row>
    <row r="5592" spans="1:25" x14ac:dyDescent="0.2">
      <c r="A5592" t="s">
        <v>5613</v>
      </c>
      <c r="B5592" t="s">
        <v>5613</v>
      </c>
      <c r="C5592">
        <v>1.6854</v>
      </c>
      <c r="D5592">
        <v>1.5840000000000001</v>
      </c>
      <c r="E5592">
        <v>1.2169000000000001</v>
      </c>
      <c r="F5592">
        <v>1.8833</v>
      </c>
      <c r="G5592">
        <v>0.49559999999999998</v>
      </c>
      <c r="H5592">
        <v>1.3342000000000001</v>
      </c>
      <c r="I5592">
        <v>1.3947000000000001</v>
      </c>
      <c r="J5592">
        <v>1.5077</v>
      </c>
      <c r="K5592">
        <v>1.3731</v>
      </c>
      <c r="L5592">
        <v>0.86619999999999997</v>
      </c>
      <c r="M5592">
        <v>1.1587000000000001</v>
      </c>
      <c r="N5592">
        <v>1.2847</v>
      </c>
      <c r="O5592">
        <v>1.0238</v>
      </c>
      <c r="P5592">
        <v>-1.8759999999999999</v>
      </c>
      <c r="Q5592">
        <v>-0.83289999999999997</v>
      </c>
      <c r="R5592">
        <v>-0.7399</v>
      </c>
      <c r="S5592">
        <v>-2.7159</v>
      </c>
      <c r="T5592">
        <v>0.64100000000000001</v>
      </c>
      <c r="U5592">
        <v>-1.6392</v>
      </c>
      <c r="V5592">
        <v>-0.36809999999999998</v>
      </c>
      <c r="W5592">
        <v>0.48949999999999999</v>
      </c>
      <c r="X5592">
        <v>-1.5502</v>
      </c>
      <c r="Y5592">
        <v>-0.64570000000000005</v>
      </c>
    </row>
    <row r="5593" spans="1:25" x14ac:dyDescent="0.2">
      <c r="A5593" t="s">
        <v>5614</v>
      </c>
      <c r="B5593" t="s">
        <v>10656</v>
      </c>
      <c r="C5593">
        <v>-0.36220000000000002</v>
      </c>
      <c r="D5593">
        <v>-1.3268</v>
      </c>
      <c r="E5593">
        <v>1.1633</v>
      </c>
      <c r="F5593">
        <v>2.2637</v>
      </c>
      <c r="G5593">
        <v>-0.77639999999999998</v>
      </c>
      <c r="H5593">
        <v>-0.65720000000000001</v>
      </c>
      <c r="I5593">
        <v>-1.1673</v>
      </c>
      <c r="J5593">
        <v>1.0826</v>
      </c>
      <c r="K5593">
        <v>1.9084000000000001</v>
      </c>
      <c r="L5593">
        <v>-0.94779999999999998</v>
      </c>
      <c r="M5593">
        <v>-1.0210999999999999</v>
      </c>
      <c r="N5593">
        <v>-1.2815000000000001</v>
      </c>
      <c r="O5593">
        <v>0.16009999999999999</v>
      </c>
      <c r="P5593">
        <v>0.17150000000000001</v>
      </c>
      <c r="Q5593">
        <v>-0.3498</v>
      </c>
      <c r="R5593">
        <v>2.6644999999999999</v>
      </c>
      <c r="S5593">
        <v>0.3599</v>
      </c>
      <c r="T5593">
        <v>0.25719999999999998</v>
      </c>
      <c r="U5593">
        <v>1.2085999999999999</v>
      </c>
      <c r="V5593">
        <v>-0.45779999999999998</v>
      </c>
      <c r="W5593">
        <v>1.4278999999999999</v>
      </c>
      <c r="X5593">
        <v>0.6038</v>
      </c>
      <c r="Y5593">
        <v>0.65410000000000001</v>
      </c>
    </row>
    <row r="5594" spans="1:25" x14ac:dyDescent="0.2">
      <c r="A5594" t="s">
        <v>5615</v>
      </c>
      <c r="B5594" t="s">
        <v>10657</v>
      </c>
      <c r="C5594">
        <v>-0.68279999999999996</v>
      </c>
      <c r="D5594">
        <v>-1.1527000000000001</v>
      </c>
      <c r="E5594">
        <v>-1.5813999999999999</v>
      </c>
      <c r="F5594">
        <v>-1.1919</v>
      </c>
      <c r="G5594">
        <v>-0.9476</v>
      </c>
      <c r="H5594">
        <v>-0.27329999999999999</v>
      </c>
      <c r="I5594">
        <v>-0.94059999999999999</v>
      </c>
      <c r="J5594">
        <v>-2.4739</v>
      </c>
      <c r="K5594">
        <v>-0.73550000000000004</v>
      </c>
      <c r="L5594">
        <v>0.30830000000000002</v>
      </c>
      <c r="M5594">
        <v>-0.79830000000000001</v>
      </c>
      <c r="N5594">
        <v>-1.0265</v>
      </c>
      <c r="O5594">
        <v>-2.1274000000000002</v>
      </c>
      <c r="P5594">
        <v>0.39800000000000002</v>
      </c>
      <c r="Q5594">
        <v>0.84279999999999999</v>
      </c>
      <c r="R5594">
        <v>3.4929000000000001</v>
      </c>
      <c r="S5594">
        <v>0.44450000000000001</v>
      </c>
      <c r="T5594">
        <v>0.47249999999999998</v>
      </c>
      <c r="U5594">
        <v>-6.8900000000000003E-2</v>
      </c>
      <c r="V5594">
        <v>3.0173000000000001</v>
      </c>
      <c r="W5594">
        <v>2.9826999999999999</v>
      </c>
      <c r="X5594">
        <v>-0.49909999999999999</v>
      </c>
      <c r="Y5594">
        <v>3.1522000000000001</v>
      </c>
    </row>
    <row r="5595" spans="1:25" x14ac:dyDescent="0.2">
      <c r="A5595" t="s">
        <v>5616</v>
      </c>
      <c r="B5595" t="s">
        <v>10658</v>
      </c>
      <c r="C5595">
        <v>-0.748</v>
      </c>
      <c r="D5595">
        <v>1.3823000000000001</v>
      </c>
      <c r="E5595">
        <v>-0.55830000000000002</v>
      </c>
      <c r="F5595">
        <v>-0.90610000000000002</v>
      </c>
      <c r="G5595">
        <v>0.26029999999999998</v>
      </c>
      <c r="H5595">
        <v>-0.25109999999999999</v>
      </c>
      <c r="I5595">
        <v>2.9525999999999999</v>
      </c>
      <c r="J5595">
        <v>-0.43830000000000002</v>
      </c>
      <c r="K5595">
        <v>-0.71650000000000003</v>
      </c>
      <c r="L5595">
        <v>0.85760000000000003</v>
      </c>
      <c r="M5595">
        <v>-0.45479999999999998</v>
      </c>
      <c r="N5595">
        <v>0.92920000000000003</v>
      </c>
      <c r="O5595">
        <v>-0.67779999999999996</v>
      </c>
      <c r="P5595">
        <v>-0.87939999999999996</v>
      </c>
      <c r="Q5595">
        <v>1.026</v>
      </c>
      <c r="R5595">
        <v>1.2113</v>
      </c>
      <c r="S5595">
        <v>-1.2172000000000001</v>
      </c>
      <c r="T5595">
        <v>-0.83009999999999995</v>
      </c>
      <c r="U5595">
        <v>-0.89359999999999995</v>
      </c>
      <c r="V5595">
        <v>-0.1482</v>
      </c>
      <c r="W5595">
        <v>3.6772999999999998</v>
      </c>
      <c r="X5595">
        <v>-0.73129999999999995</v>
      </c>
      <c r="Y5595">
        <v>-1.2952999999999999</v>
      </c>
    </row>
    <row r="5596" spans="1:25" x14ac:dyDescent="0.2">
      <c r="A5596" t="s">
        <v>5617</v>
      </c>
      <c r="B5596" t="s">
        <v>10659</v>
      </c>
      <c r="C5596">
        <v>2.1059000000000001</v>
      </c>
      <c r="D5596">
        <v>3.5878999999999999</v>
      </c>
      <c r="E5596">
        <v>2.2345000000000002</v>
      </c>
      <c r="F5596">
        <v>3.6631</v>
      </c>
      <c r="G5596">
        <v>-0.49940000000000001</v>
      </c>
      <c r="H5596">
        <v>1.5254000000000001</v>
      </c>
      <c r="I5596">
        <v>2.7618999999999998</v>
      </c>
      <c r="J5596">
        <v>2.3982999999999999</v>
      </c>
      <c r="K5596">
        <v>1.6842999999999999</v>
      </c>
      <c r="L5596">
        <v>1.0185</v>
      </c>
      <c r="M5596">
        <v>0.74390000000000001</v>
      </c>
      <c r="N5596">
        <v>0.60929999999999995</v>
      </c>
      <c r="O5596">
        <v>1.7018</v>
      </c>
      <c r="P5596">
        <v>-2.5249999999999999</v>
      </c>
      <c r="Q5596">
        <v>-1.6574</v>
      </c>
      <c r="R5596">
        <v>-1.3676999999999999</v>
      </c>
      <c r="S5596">
        <v>-3.0482</v>
      </c>
      <c r="T5596">
        <v>-1.3263</v>
      </c>
      <c r="U5596">
        <v>-1.4189000000000001</v>
      </c>
      <c r="V5596">
        <v>-0.95750000000000002</v>
      </c>
      <c r="W5596">
        <v>-0.5141</v>
      </c>
      <c r="X5596">
        <v>-0.17349999999999999</v>
      </c>
      <c r="Y5596">
        <v>-1.4817</v>
      </c>
    </row>
    <row r="5597" spans="1:25" x14ac:dyDescent="0.2">
      <c r="A5597" t="s">
        <v>5618</v>
      </c>
      <c r="B5597" t="s">
        <v>10660</v>
      </c>
      <c r="C5597">
        <v>0.56720000000000004</v>
      </c>
      <c r="D5597">
        <v>-1.4174</v>
      </c>
      <c r="E5597">
        <v>-0.92759999999999998</v>
      </c>
      <c r="F5597">
        <v>0.75660000000000005</v>
      </c>
      <c r="G5597">
        <v>0.17180000000000001</v>
      </c>
      <c r="H5597">
        <v>-0.22040000000000001</v>
      </c>
      <c r="I5597">
        <v>0.26150000000000001</v>
      </c>
      <c r="J5597">
        <v>5.7999999999999996E-3</v>
      </c>
      <c r="K5597">
        <v>0.17</v>
      </c>
      <c r="L5597">
        <v>-0.25580000000000003</v>
      </c>
      <c r="M5597">
        <v>-0.32950000000000002</v>
      </c>
      <c r="N5597">
        <v>-0.29170000000000001</v>
      </c>
      <c r="O5597">
        <v>-0.32569999999999999</v>
      </c>
      <c r="P5597">
        <v>0.41089999999999999</v>
      </c>
      <c r="Q5597">
        <v>1.0125</v>
      </c>
      <c r="R5597">
        <v>1.8676999999999999</v>
      </c>
      <c r="S5597">
        <v>-0.69630000000000003</v>
      </c>
      <c r="T5597">
        <v>1.1812</v>
      </c>
      <c r="U5597">
        <v>-0.50580000000000003</v>
      </c>
      <c r="V5597">
        <v>1.21E-2</v>
      </c>
      <c r="W5597">
        <v>1.4172</v>
      </c>
      <c r="X5597">
        <v>-1.1591</v>
      </c>
      <c r="Y5597">
        <v>-0.38129999999999997</v>
      </c>
    </row>
    <row r="5598" spans="1:25" x14ac:dyDescent="0.2">
      <c r="A5598" t="s">
        <v>5619</v>
      </c>
      <c r="B5598" t="s">
        <v>5619</v>
      </c>
      <c r="C5598">
        <v>-0.20069999999999999</v>
      </c>
      <c r="D5598">
        <v>2.6700000000000002E-2</v>
      </c>
      <c r="E5598">
        <v>-0.83689999999999998</v>
      </c>
      <c r="F5598">
        <v>0.88129999999999997</v>
      </c>
      <c r="G5598">
        <v>-0.78979999999999995</v>
      </c>
      <c r="H5598">
        <v>-0.29420000000000002</v>
      </c>
      <c r="I5598">
        <v>-1.3059000000000001</v>
      </c>
      <c r="J5598">
        <v>-5.5999999999999999E-3</v>
      </c>
      <c r="K5598">
        <v>1.6605000000000001</v>
      </c>
      <c r="L5598">
        <v>-5.3699999999999998E-2</v>
      </c>
      <c r="M5598">
        <v>0.15529999999999999</v>
      </c>
      <c r="N5598">
        <v>0.35570000000000002</v>
      </c>
      <c r="O5598">
        <v>0.57089999999999996</v>
      </c>
      <c r="P5598">
        <v>0.53539999999999999</v>
      </c>
      <c r="Q5598">
        <v>1.1266</v>
      </c>
      <c r="R5598">
        <v>5.1151</v>
      </c>
      <c r="S5598">
        <v>1.8657999999999999</v>
      </c>
      <c r="T5598">
        <v>2.1739000000000002</v>
      </c>
      <c r="U5598">
        <v>0.82869999999999999</v>
      </c>
      <c r="V5598">
        <v>0.60209999999999997</v>
      </c>
      <c r="W5598">
        <v>3.4830000000000001</v>
      </c>
      <c r="X5598">
        <v>-0.16900000000000001</v>
      </c>
      <c r="Y5598">
        <v>4.4093999999999998</v>
      </c>
    </row>
    <row r="5599" spans="1:25" x14ac:dyDescent="0.2">
      <c r="A5599" t="s">
        <v>5620</v>
      </c>
      <c r="B5599" t="s">
        <v>10661</v>
      </c>
      <c r="C5599">
        <v>-1.5927</v>
      </c>
      <c r="D5599">
        <v>-0.74270000000000003</v>
      </c>
      <c r="E5599">
        <v>0.27689999999999998</v>
      </c>
      <c r="F5599">
        <v>0.40739999999999998</v>
      </c>
      <c r="G5599">
        <v>-0.26860000000000001</v>
      </c>
      <c r="H5599">
        <v>-1.0198</v>
      </c>
      <c r="I5599">
        <v>-5.9900000000000002E-2</v>
      </c>
      <c r="J5599">
        <v>-0.44209999999999999</v>
      </c>
      <c r="K5599">
        <v>-0.48609999999999998</v>
      </c>
      <c r="L5599">
        <v>0.36580000000000001</v>
      </c>
      <c r="M5599">
        <v>-0.7752</v>
      </c>
      <c r="N5599">
        <v>-0.41930000000000001</v>
      </c>
      <c r="O5599">
        <v>0.37980000000000003</v>
      </c>
      <c r="P5599">
        <v>0.1366</v>
      </c>
      <c r="Q5599">
        <v>-0.69920000000000004</v>
      </c>
      <c r="R5599">
        <v>-0.37730000000000002</v>
      </c>
      <c r="S5599">
        <v>0.86870000000000003</v>
      </c>
      <c r="T5599">
        <v>0.56020000000000003</v>
      </c>
      <c r="U5599">
        <v>0.25890000000000002</v>
      </c>
      <c r="V5599">
        <v>0.2359</v>
      </c>
      <c r="W5599">
        <v>0.75639999999999996</v>
      </c>
      <c r="X5599">
        <v>1.2781</v>
      </c>
      <c r="Y5599">
        <v>6.8599999999999994E-2</v>
      </c>
    </row>
    <row r="5600" spans="1:25" x14ac:dyDescent="0.2">
      <c r="A5600" t="s">
        <v>5621</v>
      </c>
      <c r="B5600" t="s">
        <v>10662</v>
      </c>
      <c r="C5600">
        <v>0.64</v>
      </c>
      <c r="D5600">
        <v>-0.2114</v>
      </c>
      <c r="E5600">
        <v>1.9E-2</v>
      </c>
      <c r="F5600">
        <v>0.48249999999999998</v>
      </c>
      <c r="G5600">
        <v>1.0363</v>
      </c>
      <c r="H5600">
        <v>0.86729999999999996</v>
      </c>
      <c r="I5600">
        <v>-5.2999999999999999E-2</v>
      </c>
      <c r="J5600">
        <v>0.13389999999999999</v>
      </c>
      <c r="K5600">
        <v>-3.27E-2</v>
      </c>
      <c r="L5600">
        <v>0.43459999999999999</v>
      </c>
      <c r="M5600">
        <v>0.85980000000000001</v>
      </c>
      <c r="N5600">
        <v>-1.0766</v>
      </c>
      <c r="O5600">
        <v>0.2364</v>
      </c>
      <c r="P5600">
        <v>0.82420000000000004</v>
      </c>
      <c r="Q5600">
        <v>0.73770000000000002</v>
      </c>
      <c r="R5600">
        <v>0.99580000000000002</v>
      </c>
      <c r="S5600">
        <v>-0.31059999999999999</v>
      </c>
      <c r="T5600">
        <v>0.36180000000000001</v>
      </c>
      <c r="U5600">
        <v>-0.441</v>
      </c>
      <c r="V5600">
        <v>0.3866</v>
      </c>
      <c r="W5600">
        <v>1.5916999999999999</v>
      </c>
      <c r="X5600">
        <v>-0.3745</v>
      </c>
      <c r="Y5600">
        <v>-0.48320000000000002</v>
      </c>
    </row>
    <row r="5601" spans="1:25" x14ac:dyDescent="0.2">
      <c r="A5601" t="s">
        <v>5622</v>
      </c>
      <c r="B5601" t="s">
        <v>5622</v>
      </c>
      <c r="C5601">
        <v>1.8651</v>
      </c>
      <c r="D5601">
        <v>-0.29089999999999999</v>
      </c>
      <c r="E5601">
        <v>-0.7833</v>
      </c>
      <c r="F5601">
        <v>0.5272</v>
      </c>
      <c r="G5601">
        <v>0.83799999999999997</v>
      </c>
      <c r="H5601">
        <v>2.6673</v>
      </c>
      <c r="I5601">
        <v>-1.53</v>
      </c>
      <c r="J5601">
        <v>-0.84719999999999995</v>
      </c>
      <c r="K5601">
        <v>1.0496000000000001</v>
      </c>
      <c r="L5601">
        <v>2.0634999999999999</v>
      </c>
      <c r="M5601">
        <v>2.4388999999999998</v>
      </c>
      <c r="N5601">
        <v>-1.6536</v>
      </c>
      <c r="O5601">
        <v>-1.0863</v>
      </c>
      <c r="P5601">
        <v>0.5635</v>
      </c>
      <c r="Q5601">
        <v>0.28770000000000001</v>
      </c>
      <c r="R5601">
        <v>0.53759999999999997</v>
      </c>
      <c r="S5601">
        <v>1.6193</v>
      </c>
      <c r="T5601">
        <v>0.39389999999999997</v>
      </c>
      <c r="U5601">
        <v>1.1746000000000001</v>
      </c>
      <c r="V5601">
        <v>1.4267000000000001</v>
      </c>
      <c r="W5601">
        <v>-1.0714999999999999</v>
      </c>
      <c r="X5601">
        <v>-1.0849</v>
      </c>
      <c r="Y5601">
        <v>0.96009999999999995</v>
      </c>
    </row>
    <row r="5602" spans="1:25" x14ac:dyDescent="0.2">
      <c r="A5602" t="s">
        <v>5623</v>
      </c>
      <c r="B5602" t="s">
        <v>10663</v>
      </c>
      <c r="C5602">
        <v>-4.5499999999999999E-2</v>
      </c>
      <c r="D5602">
        <v>0.38929999999999998</v>
      </c>
      <c r="E5602">
        <v>-1.4664999999999999</v>
      </c>
      <c r="F5602">
        <v>0.77549999999999997</v>
      </c>
      <c r="G5602">
        <v>1.137</v>
      </c>
      <c r="H5602">
        <v>-0.31469999999999998</v>
      </c>
      <c r="I5602">
        <v>-1.0880000000000001</v>
      </c>
      <c r="J5602">
        <v>-1.6612</v>
      </c>
      <c r="K5602">
        <v>-0.218</v>
      </c>
      <c r="L5602">
        <v>-0.83130000000000004</v>
      </c>
      <c r="M5602">
        <v>-0.49740000000000001</v>
      </c>
      <c r="N5602">
        <v>-0.81389999999999996</v>
      </c>
      <c r="O5602">
        <v>-1.2427999999999999</v>
      </c>
      <c r="P5602">
        <v>-1.0707</v>
      </c>
      <c r="Q5602">
        <v>1.4733000000000001</v>
      </c>
      <c r="R5602">
        <v>1.4579</v>
      </c>
      <c r="S5602">
        <v>-2.6497000000000002</v>
      </c>
      <c r="T5602">
        <v>-2.0213000000000001</v>
      </c>
      <c r="U5602">
        <v>-0.629</v>
      </c>
      <c r="V5602">
        <v>-0.14630000000000001</v>
      </c>
      <c r="W5602">
        <v>1.4311</v>
      </c>
      <c r="X5602">
        <v>-3.1158000000000001</v>
      </c>
      <c r="Y5602">
        <v>-0.14910000000000001</v>
      </c>
    </row>
    <row r="5603" spans="1:25" x14ac:dyDescent="0.2">
      <c r="A5603" t="s">
        <v>5624</v>
      </c>
      <c r="B5603" t="s">
        <v>10664</v>
      </c>
      <c r="C5603">
        <v>2.121</v>
      </c>
      <c r="D5603">
        <v>2.4350000000000001</v>
      </c>
      <c r="E5603">
        <v>3.0041000000000002</v>
      </c>
      <c r="F5603">
        <v>3.2492000000000001</v>
      </c>
      <c r="G5603">
        <v>-0.37419999999999998</v>
      </c>
      <c r="H5603">
        <v>1.7432000000000001</v>
      </c>
      <c r="I5603">
        <v>2.1570999999999998</v>
      </c>
      <c r="J5603">
        <v>2.1120000000000001</v>
      </c>
      <c r="K5603">
        <v>2.4312999999999998</v>
      </c>
      <c r="L5603">
        <v>1.5935999999999999</v>
      </c>
      <c r="M5603">
        <v>2.5552000000000001</v>
      </c>
      <c r="N5603">
        <v>2.3414000000000001</v>
      </c>
      <c r="O5603">
        <v>1.9865999999999999</v>
      </c>
      <c r="P5603">
        <v>-1.1141000000000001</v>
      </c>
      <c r="Q5603">
        <v>-0.90639999999999998</v>
      </c>
      <c r="R5603">
        <v>-2.7275999999999998</v>
      </c>
      <c r="S5603">
        <v>-1.0664</v>
      </c>
      <c r="T5603">
        <v>0.26169999999999999</v>
      </c>
      <c r="U5603">
        <v>-0.33389999999999997</v>
      </c>
      <c r="V5603">
        <v>0.79969999999999997</v>
      </c>
      <c r="W5603">
        <v>-0.32190000000000002</v>
      </c>
      <c r="X5603">
        <v>-0.95420000000000005</v>
      </c>
      <c r="Y5603">
        <v>-0.4924</v>
      </c>
    </row>
    <row r="5604" spans="1:25" x14ac:dyDescent="0.2">
      <c r="A5604" t="s">
        <v>5625</v>
      </c>
      <c r="B5604" t="s">
        <v>10665</v>
      </c>
      <c r="C5604">
        <v>0.29430000000000001</v>
      </c>
      <c r="D5604">
        <v>1.2282999999999999</v>
      </c>
      <c r="E5604">
        <v>0.96379999999999999</v>
      </c>
      <c r="F5604">
        <v>1.7717000000000001</v>
      </c>
      <c r="G5604">
        <v>0.18990000000000001</v>
      </c>
      <c r="H5604">
        <v>1.1839999999999999</v>
      </c>
      <c r="I5604">
        <v>0.67479999999999996</v>
      </c>
      <c r="J5604">
        <v>0.84240000000000004</v>
      </c>
      <c r="K5604">
        <v>0.93169999999999997</v>
      </c>
      <c r="L5604">
        <v>0.11840000000000001</v>
      </c>
      <c r="M5604">
        <v>0.28249999999999997</v>
      </c>
      <c r="N5604">
        <v>0.81310000000000004</v>
      </c>
      <c r="O5604">
        <v>0.1082</v>
      </c>
      <c r="P5604">
        <v>-1.0712999999999999</v>
      </c>
      <c r="Q5604">
        <v>-1.4346000000000001</v>
      </c>
      <c r="R5604">
        <v>-0.85570000000000002</v>
      </c>
      <c r="S5604">
        <v>-1.0099</v>
      </c>
      <c r="T5604">
        <v>5.9400000000000001E-2</v>
      </c>
      <c r="U5604">
        <v>0.30640000000000001</v>
      </c>
      <c r="V5604">
        <v>-0.218</v>
      </c>
      <c r="W5604">
        <v>1.9016</v>
      </c>
      <c r="X5604">
        <v>-1.2367999999999999</v>
      </c>
      <c r="Y5604">
        <v>-1.1599999999999999</v>
      </c>
    </row>
    <row r="5605" spans="1:25" x14ac:dyDescent="0.2">
      <c r="A5605" t="s">
        <v>5626</v>
      </c>
      <c r="B5605" t="s">
        <v>5626</v>
      </c>
      <c r="C5605">
        <v>-0.97150000000000003</v>
      </c>
      <c r="D5605">
        <v>0.61270000000000002</v>
      </c>
      <c r="E5605">
        <v>0.93189999999999995</v>
      </c>
      <c r="F5605">
        <v>1.49</v>
      </c>
      <c r="G5605">
        <v>-0.43780000000000002</v>
      </c>
      <c r="H5605">
        <v>-0.69210000000000005</v>
      </c>
      <c r="I5605">
        <v>0.1918</v>
      </c>
      <c r="J5605">
        <v>1.0889</v>
      </c>
      <c r="K5605">
        <v>0.96419999999999995</v>
      </c>
      <c r="L5605">
        <v>0.22459999999999999</v>
      </c>
      <c r="M5605">
        <v>-1.1334</v>
      </c>
      <c r="N5605">
        <v>1.056</v>
      </c>
      <c r="O5605">
        <v>1.2681</v>
      </c>
      <c r="P5605">
        <v>1.4221999999999999</v>
      </c>
      <c r="Q5605">
        <v>-0.9728</v>
      </c>
      <c r="R5605">
        <v>1.2729999999999999</v>
      </c>
      <c r="S5605">
        <v>0.39960000000000001</v>
      </c>
      <c r="T5605">
        <v>-0.11260000000000001</v>
      </c>
      <c r="U5605">
        <v>1.4401999999999999</v>
      </c>
      <c r="V5605">
        <v>0.60719999999999996</v>
      </c>
      <c r="W5605">
        <v>0.58289999999999997</v>
      </c>
      <c r="X5605">
        <v>8.6999999999999994E-2</v>
      </c>
      <c r="Y5605">
        <v>0.86119999999999997</v>
      </c>
    </row>
    <row r="5606" spans="1:25" x14ac:dyDescent="0.2">
      <c r="A5606" t="s">
        <v>5627</v>
      </c>
      <c r="B5606" t="s">
        <v>10666</v>
      </c>
      <c r="C5606">
        <v>4.2599999999999999E-2</v>
      </c>
      <c r="D5606">
        <v>1.0773999999999999</v>
      </c>
      <c r="E5606">
        <v>-0.52739999999999998</v>
      </c>
      <c r="F5606">
        <v>-0.2596</v>
      </c>
      <c r="G5606">
        <v>-0.71530000000000005</v>
      </c>
      <c r="H5606">
        <v>-0.85289999999999999</v>
      </c>
      <c r="I5606">
        <v>0.62160000000000004</v>
      </c>
      <c r="J5606">
        <v>-1.081</v>
      </c>
      <c r="K5606">
        <v>-0.44819999999999999</v>
      </c>
      <c r="L5606">
        <v>-0.53969999999999996</v>
      </c>
      <c r="M5606">
        <v>-0.44650000000000001</v>
      </c>
      <c r="N5606">
        <v>0.28149999999999997</v>
      </c>
      <c r="O5606">
        <v>-0.53439999999999999</v>
      </c>
      <c r="P5606">
        <v>-0.23169999999999999</v>
      </c>
      <c r="Q5606">
        <v>0.27950000000000003</v>
      </c>
      <c r="R5606">
        <v>3.7199999999999997E-2</v>
      </c>
      <c r="S5606">
        <v>0.35070000000000001</v>
      </c>
      <c r="T5606">
        <v>-0.57050000000000001</v>
      </c>
      <c r="U5606">
        <v>-0.90100000000000002</v>
      </c>
      <c r="V5606">
        <v>-1.7999000000000001</v>
      </c>
      <c r="W5606">
        <v>0.23599999999999999</v>
      </c>
      <c r="X5606">
        <v>-2.1438999999999999</v>
      </c>
      <c r="Y5606">
        <v>-0.41560000000000002</v>
      </c>
    </row>
    <row r="5607" spans="1:25" x14ac:dyDescent="0.2">
      <c r="A5607" t="s">
        <v>5628</v>
      </c>
      <c r="B5607" t="s">
        <v>10667</v>
      </c>
      <c r="C5607">
        <v>1.2702</v>
      </c>
      <c r="D5607">
        <v>0.67400000000000004</v>
      </c>
      <c r="E5607">
        <v>-0.76180000000000003</v>
      </c>
      <c r="F5607">
        <v>0.13519999999999999</v>
      </c>
      <c r="G5607">
        <v>0.75070000000000003</v>
      </c>
      <c r="H5607">
        <v>2.0503</v>
      </c>
      <c r="I5607">
        <v>1.5117</v>
      </c>
      <c r="J5607">
        <v>8.2100000000000006E-2</v>
      </c>
      <c r="K5607">
        <v>1.2927</v>
      </c>
      <c r="L5607">
        <v>2.1507999999999998</v>
      </c>
      <c r="M5607">
        <v>2.5973999999999999</v>
      </c>
      <c r="N5607">
        <v>1.7594000000000001</v>
      </c>
      <c r="O5607">
        <v>0.37069999999999997</v>
      </c>
      <c r="P5607">
        <v>-0.55549999999999999</v>
      </c>
      <c r="Q5607">
        <v>-0.24279999999999999</v>
      </c>
      <c r="R5607">
        <v>-0.35670000000000002</v>
      </c>
      <c r="S5607">
        <v>-1.0723</v>
      </c>
      <c r="T5607">
        <v>-2.8144999999999998</v>
      </c>
      <c r="U5607">
        <v>-4.5999999999999999E-3</v>
      </c>
      <c r="V5607">
        <v>-7.5600000000000001E-2</v>
      </c>
      <c r="W5607">
        <v>-1.2761</v>
      </c>
      <c r="X5607">
        <v>0.42280000000000001</v>
      </c>
      <c r="Y5607">
        <v>1.0384</v>
      </c>
    </row>
    <row r="5608" spans="1:25" x14ac:dyDescent="0.2">
      <c r="A5608" t="s">
        <v>5629</v>
      </c>
      <c r="B5608" t="s">
        <v>10668</v>
      </c>
      <c r="C5608">
        <v>0.99929999999999997</v>
      </c>
      <c r="D5608">
        <v>-0.4466</v>
      </c>
      <c r="E5608">
        <v>-0.44040000000000001</v>
      </c>
      <c r="F5608">
        <v>-0.68310000000000004</v>
      </c>
      <c r="G5608">
        <v>1.9798</v>
      </c>
      <c r="H5608">
        <v>0.95430000000000004</v>
      </c>
      <c r="I5608">
        <v>-3.4299999999999997E-2</v>
      </c>
      <c r="J5608">
        <v>-1.1583000000000001</v>
      </c>
      <c r="K5608">
        <v>0.78059999999999996</v>
      </c>
      <c r="L5608">
        <v>1.4061999999999999</v>
      </c>
      <c r="M5608">
        <v>1.0768</v>
      </c>
      <c r="N5608">
        <v>-0.1032</v>
      </c>
      <c r="O5608">
        <v>1.0908</v>
      </c>
      <c r="P5608">
        <v>0.72209999999999996</v>
      </c>
      <c r="Q5608">
        <v>0.21840000000000001</v>
      </c>
      <c r="R5608">
        <v>-1.4973000000000001</v>
      </c>
      <c r="S5608">
        <v>-0.57289999999999996</v>
      </c>
      <c r="T5608">
        <v>-0.83650000000000002</v>
      </c>
      <c r="U5608">
        <v>1.1039000000000001</v>
      </c>
      <c r="V5608">
        <v>0.38529999999999998</v>
      </c>
      <c r="W5608">
        <v>-1.7750999999999999</v>
      </c>
      <c r="X5608">
        <v>-0.1255</v>
      </c>
      <c r="Y5608">
        <v>2.0278999999999998</v>
      </c>
    </row>
    <row r="5609" spans="1:25" x14ac:dyDescent="0.2">
      <c r="A5609" t="s">
        <v>5630</v>
      </c>
      <c r="B5609" t="s">
        <v>5630</v>
      </c>
      <c r="C5609">
        <v>0.155</v>
      </c>
      <c r="D5609">
        <v>0.68100000000000005</v>
      </c>
      <c r="E5609">
        <v>5.4999999999999997E-3</v>
      </c>
      <c r="F5609">
        <v>1.2655000000000001</v>
      </c>
      <c r="G5609">
        <v>2.0316999999999998</v>
      </c>
      <c r="H5609">
        <v>1.1853</v>
      </c>
      <c r="I5609">
        <v>0.86880000000000002</v>
      </c>
      <c r="J5609">
        <v>0.17730000000000001</v>
      </c>
      <c r="K5609">
        <v>0.89390000000000003</v>
      </c>
      <c r="L5609">
        <v>0.74080000000000001</v>
      </c>
      <c r="M5609">
        <v>0.84889999999999999</v>
      </c>
      <c r="N5609">
        <v>0.45450000000000002</v>
      </c>
      <c r="O5609">
        <v>1.0803</v>
      </c>
      <c r="P5609">
        <v>0.4219</v>
      </c>
      <c r="Q5609">
        <v>0.12139999999999999</v>
      </c>
      <c r="R5609">
        <v>0.76759999999999995</v>
      </c>
      <c r="S5609">
        <v>-1.4853000000000001</v>
      </c>
      <c r="T5609">
        <v>-0.99770000000000003</v>
      </c>
      <c r="U5609">
        <v>0.72009999999999996</v>
      </c>
      <c r="V5609">
        <v>-0.78310000000000002</v>
      </c>
      <c r="W5609">
        <v>0.58660000000000001</v>
      </c>
      <c r="X5609">
        <v>-0.95689999999999997</v>
      </c>
      <c r="Y5609">
        <v>1.1235999999999999</v>
      </c>
    </row>
    <row r="5610" spans="1:25" x14ac:dyDescent="0.2">
      <c r="A5610" t="s">
        <v>5631</v>
      </c>
      <c r="B5610" t="s">
        <v>10669</v>
      </c>
      <c r="C5610">
        <v>1.4756</v>
      </c>
      <c r="D5610">
        <v>-1.7142999999999999</v>
      </c>
      <c r="E5610">
        <v>-1.1085</v>
      </c>
      <c r="F5610">
        <v>-1.5132000000000001</v>
      </c>
      <c r="G5610">
        <v>0.35970000000000002</v>
      </c>
      <c r="H5610">
        <v>-0.39069999999999999</v>
      </c>
      <c r="I5610">
        <v>-3.4277000000000002</v>
      </c>
      <c r="J5610">
        <v>-0.20830000000000001</v>
      </c>
      <c r="K5610">
        <v>-1.1025</v>
      </c>
      <c r="L5610">
        <v>-2.3319000000000001</v>
      </c>
      <c r="M5610">
        <v>-3.6720000000000002</v>
      </c>
      <c r="N5610">
        <v>-3.0398999999999998</v>
      </c>
      <c r="O5610">
        <v>-0.99229999999999996</v>
      </c>
      <c r="P5610">
        <v>-0.13</v>
      </c>
      <c r="Q5610">
        <v>-0.66920000000000002</v>
      </c>
      <c r="R5610">
        <v>-0.5464</v>
      </c>
      <c r="S5610">
        <v>-0.2069</v>
      </c>
      <c r="T5610">
        <v>-0.245</v>
      </c>
      <c r="U5610">
        <v>0.12529999999999999</v>
      </c>
      <c r="V5610">
        <v>0.19359999999999999</v>
      </c>
      <c r="W5610">
        <v>-1.1988000000000001</v>
      </c>
      <c r="X5610">
        <v>0.18210000000000001</v>
      </c>
      <c r="Y5610">
        <v>0.14960000000000001</v>
      </c>
    </row>
    <row r="5611" spans="1:25" x14ac:dyDescent="0.2">
      <c r="A5611" t="s">
        <v>5632</v>
      </c>
      <c r="B5611" t="s">
        <v>5632</v>
      </c>
      <c r="C5611">
        <v>0.80020000000000002</v>
      </c>
      <c r="D5611">
        <v>4.0589000000000004</v>
      </c>
      <c r="E5611">
        <v>0.99909999999999999</v>
      </c>
      <c r="F5611">
        <v>2.9986999999999999</v>
      </c>
      <c r="G5611">
        <v>1.9525999999999999</v>
      </c>
      <c r="H5611">
        <v>0.39379999999999998</v>
      </c>
      <c r="I5611">
        <v>3.7822</v>
      </c>
      <c r="J5611">
        <v>0.85840000000000005</v>
      </c>
      <c r="K5611">
        <v>1.9538</v>
      </c>
      <c r="L5611">
        <v>2.9697</v>
      </c>
      <c r="M5611">
        <v>0.4083</v>
      </c>
      <c r="N5611">
        <v>3.6295000000000002</v>
      </c>
      <c r="O5611">
        <v>-0.1583</v>
      </c>
      <c r="P5611">
        <v>-1.3934</v>
      </c>
      <c r="Q5611">
        <v>-0.99119999999999997</v>
      </c>
      <c r="R5611">
        <v>-1.5349999999999999</v>
      </c>
      <c r="S5611">
        <v>-3.1850000000000001</v>
      </c>
      <c r="T5611">
        <v>-1.0168999999999999</v>
      </c>
      <c r="U5611">
        <v>-0.2717</v>
      </c>
      <c r="V5611">
        <v>-0.33860000000000001</v>
      </c>
      <c r="W5611">
        <v>0.35870000000000002</v>
      </c>
      <c r="X5611">
        <v>0.82189999999999996</v>
      </c>
      <c r="Y5611">
        <v>-0.95399999999999996</v>
      </c>
    </row>
    <row r="5612" spans="1:25" x14ac:dyDescent="0.2">
      <c r="A5612" t="s">
        <v>5633</v>
      </c>
      <c r="B5612" t="s">
        <v>10670</v>
      </c>
      <c r="C5612">
        <v>3.1427</v>
      </c>
      <c r="D5612">
        <v>4.4267000000000003</v>
      </c>
      <c r="E5612">
        <v>4.2915000000000001</v>
      </c>
      <c r="F5612">
        <v>3.9491999999999998</v>
      </c>
      <c r="G5612">
        <v>2.2924000000000002</v>
      </c>
      <c r="H5612">
        <v>4.5010000000000003</v>
      </c>
      <c r="I5612">
        <v>5.8457999999999997</v>
      </c>
      <c r="J5612">
        <v>3.8557000000000001</v>
      </c>
      <c r="K5612">
        <v>4.7435999999999998</v>
      </c>
      <c r="L5612">
        <v>3.7393000000000001</v>
      </c>
      <c r="M5612">
        <v>3.6187999999999998</v>
      </c>
      <c r="N5612">
        <v>5.3722000000000003</v>
      </c>
      <c r="O5612">
        <v>4.1162999999999998</v>
      </c>
      <c r="P5612">
        <v>-1.4493</v>
      </c>
      <c r="Q5612">
        <v>-0.14879999999999999</v>
      </c>
      <c r="R5612">
        <v>-1.59</v>
      </c>
      <c r="S5612">
        <v>-0.46</v>
      </c>
      <c r="T5612">
        <v>-0.1187</v>
      </c>
      <c r="U5612">
        <v>1.1900999999999999</v>
      </c>
      <c r="V5612">
        <v>1.9332</v>
      </c>
      <c r="W5612">
        <v>1.4067000000000001</v>
      </c>
      <c r="X5612">
        <v>0.443</v>
      </c>
      <c r="Y5612">
        <v>1.7758</v>
      </c>
    </row>
    <row r="5613" spans="1:25" x14ac:dyDescent="0.2">
      <c r="A5613" t="s">
        <v>5634</v>
      </c>
      <c r="B5613" t="s">
        <v>5634</v>
      </c>
      <c r="C5613">
        <v>-1.4977</v>
      </c>
      <c r="D5613">
        <v>-0.9869</v>
      </c>
      <c r="E5613">
        <v>-1.0404</v>
      </c>
      <c r="F5613">
        <v>-0.20860000000000001</v>
      </c>
      <c r="G5613">
        <v>-0.50060000000000004</v>
      </c>
      <c r="H5613">
        <v>-1.1554</v>
      </c>
      <c r="I5613">
        <v>0.35680000000000001</v>
      </c>
      <c r="J5613">
        <v>-0.80469999999999997</v>
      </c>
      <c r="K5613">
        <v>-0.39539999999999997</v>
      </c>
      <c r="L5613">
        <v>-1.2031000000000001</v>
      </c>
      <c r="M5613">
        <v>-0.94510000000000005</v>
      </c>
      <c r="N5613">
        <v>0.25569999999999998</v>
      </c>
      <c r="O5613">
        <v>-0.31630000000000003</v>
      </c>
      <c r="P5613">
        <v>-1.3075000000000001</v>
      </c>
      <c r="Q5613">
        <v>0.22459999999999999</v>
      </c>
      <c r="R5613">
        <v>1.3776999999999999</v>
      </c>
      <c r="S5613">
        <v>-0.3281</v>
      </c>
      <c r="T5613">
        <v>-0.26450000000000001</v>
      </c>
      <c r="U5613">
        <v>-2.2671999999999999</v>
      </c>
      <c r="V5613">
        <v>-1.5079</v>
      </c>
      <c r="W5613">
        <v>0.63619999999999999</v>
      </c>
      <c r="X5613">
        <v>-1.782</v>
      </c>
      <c r="Y5613">
        <v>-0.83140000000000003</v>
      </c>
    </row>
    <row r="5614" spans="1:25" x14ac:dyDescent="0.2">
      <c r="A5614" t="s">
        <v>5635</v>
      </c>
      <c r="B5614" t="s">
        <v>10671</v>
      </c>
      <c r="C5614">
        <v>1.0026999999999999</v>
      </c>
      <c r="D5614">
        <v>0.39689999999999998</v>
      </c>
      <c r="E5614">
        <v>0.43330000000000002</v>
      </c>
      <c r="F5614">
        <v>1.4439</v>
      </c>
      <c r="G5614">
        <v>-0.30830000000000002</v>
      </c>
      <c r="H5614">
        <v>1.2644</v>
      </c>
      <c r="I5614">
        <v>-0.1431</v>
      </c>
      <c r="J5614">
        <v>1.5587</v>
      </c>
      <c r="K5614">
        <v>0.93779999999999997</v>
      </c>
      <c r="L5614">
        <v>0.33050000000000002</v>
      </c>
      <c r="M5614">
        <v>3.0499999999999999E-2</v>
      </c>
      <c r="N5614">
        <v>0.5746</v>
      </c>
      <c r="O5614">
        <v>1.9058999999999999</v>
      </c>
      <c r="P5614">
        <v>-0.55610000000000004</v>
      </c>
      <c r="Q5614">
        <v>-0.2555</v>
      </c>
      <c r="R5614">
        <v>0.76329999999999998</v>
      </c>
      <c r="S5614">
        <v>-7.46E-2</v>
      </c>
      <c r="T5614">
        <v>-0.38219999999999998</v>
      </c>
      <c r="U5614">
        <v>-0.69699999999999995</v>
      </c>
      <c r="V5614">
        <v>8.3500000000000005E-2</v>
      </c>
      <c r="W5614">
        <v>1.1955</v>
      </c>
      <c r="X5614">
        <v>-0.3286</v>
      </c>
      <c r="Y5614">
        <v>0.4168</v>
      </c>
    </row>
    <row r="5615" spans="1:25" x14ac:dyDescent="0.2">
      <c r="A5615" t="s">
        <v>5636</v>
      </c>
      <c r="B5615" t="s">
        <v>10672</v>
      </c>
      <c r="C5615">
        <v>-1.5217000000000001</v>
      </c>
      <c r="D5615">
        <v>-0.70860000000000001</v>
      </c>
      <c r="E5615">
        <v>-0.50270000000000004</v>
      </c>
      <c r="F5615">
        <v>-1.9013</v>
      </c>
      <c r="G5615">
        <v>-1.2125999999999999</v>
      </c>
      <c r="H5615">
        <v>-0.89180000000000004</v>
      </c>
      <c r="I5615">
        <v>-0.62239999999999995</v>
      </c>
      <c r="J5615">
        <v>-0.62609999999999999</v>
      </c>
      <c r="K5615">
        <v>-1.2892999999999999</v>
      </c>
      <c r="L5615">
        <v>-0.67720000000000002</v>
      </c>
      <c r="M5615">
        <v>-1.1279999999999999</v>
      </c>
      <c r="N5615">
        <v>-0.17100000000000001</v>
      </c>
      <c r="O5615">
        <v>-0.66800000000000004</v>
      </c>
      <c r="P5615">
        <v>-1.1216999999999999</v>
      </c>
      <c r="Q5615">
        <v>-1.6400000000000001E-2</v>
      </c>
      <c r="R5615">
        <v>0.2283</v>
      </c>
      <c r="S5615">
        <v>-1.2742</v>
      </c>
      <c r="T5615">
        <v>-0.63619999999999999</v>
      </c>
      <c r="U5615">
        <v>-1.0992999999999999</v>
      </c>
      <c r="V5615">
        <v>-0.43590000000000001</v>
      </c>
      <c r="W5615">
        <v>1.9975000000000001</v>
      </c>
      <c r="X5615">
        <v>-1.4624999999999999</v>
      </c>
      <c r="Y5615">
        <v>-1.4881</v>
      </c>
    </row>
    <row r="5616" spans="1:25" x14ac:dyDescent="0.2">
      <c r="A5616" t="s">
        <v>5637</v>
      </c>
      <c r="B5616" t="s">
        <v>10673</v>
      </c>
      <c r="C5616">
        <v>2.7909999999999999</v>
      </c>
      <c r="D5616">
        <v>4.2767999999999997</v>
      </c>
      <c r="E5616">
        <v>-6.5500000000000003E-2</v>
      </c>
      <c r="F5616">
        <v>-0.21179999999999999</v>
      </c>
      <c r="G5616">
        <v>2.9491999999999998</v>
      </c>
      <c r="H5616">
        <v>3.0392999999999999</v>
      </c>
      <c r="I5616">
        <v>3.7067999999999999</v>
      </c>
      <c r="J5616">
        <v>-0.20030000000000001</v>
      </c>
      <c r="K5616">
        <v>-0.1186</v>
      </c>
      <c r="L5616">
        <v>1.4285000000000001</v>
      </c>
      <c r="M5616">
        <v>2.3085</v>
      </c>
      <c r="N5616">
        <v>2.3210000000000002</v>
      </c>
      <c r="O5616">
        <v>-1.0492999999999999</v>
      </c>
      <c r="P5616">
        <v>-2.0261</v>
      </c>
      <c r="Q5616">
        <v>-0.40639999999999998</v>
      </c>
      <c r="R5616">
        <v>-0.60429999999999995</v>
      </c>
      <c r="S5616">
        <v>1.9599999999999999E-2</v>
      </c>
      <c r="T5616">
        <v>-0.16209999999999999</v>
      </c>
      <c r="U5616">
        <v>-1.2017</v>
      </c>
      <c r="V5616">
        <v>0.58140000000000003</v>
      </c>
      <c r="W5616">
        <v>-0.56630000000000003</v>
      </c>
      <c r="X5616">
        <v>0.55679999999999996</v>
      </c>
      <c r="Y5616">
        <v>-0.50419999999999998</v>
      </c>
    </row>
    <row r="5617" spans="1:25" x14ac:dyDescent="0.2">
      <c r="A5617" t="s">
        <v>5638</v>
      </c>
      <c r="B5617" t="s">
        <v>10674</v>
      </c>
      <c r="C5617">
        <v>-1.077</v>
      </c>
      <c r="D5617">
        <v>0.40960000000000002</v>
      </c>
      <c r="E5617">
        <v>0.2306</v>
      </c>
      <c r="F5617">
        <v>-1.3562000000000001</v>
      </c>
      <c r="G5617">
        <v>-0.16520000000000001</v>
      </c>
      <c r="H5617">
        <v>-0.3896</v>
      </c>
      <c r="I5617">
        <v>-0.45700000000000002</v>
      </c>
      <c r="J5617">
        <v>-8.3900000000000002E-2</v>
      </c>
      <c r="K5617">
        <v>-0.91930000000000001</v>
      </c>
      <c r="L5617">
        <v>-0.10290000000000001</v>
      </c>
      <c r="M5617">
        <v>-1.0111000000000001</v>
      </c>
      <c r="N5617">
        <v>-0.72289999999999999</v>
      </c>
      <c r="O5617">
        <v>-0.62849999999999995</v>
      </c>
      <c r="P5617">
        <v>-0.42380000000000001</v>
      </c>
      <c r="Q5617">
        <v>-1.1700999999999999</v>
      </c>
      <c r="R5617">
        <v>-0.49409999999999998</v>
      </c>
      <c r="S5617">
        <v>0.86539999999999995</v>
      </c>
      <c r="T5617">
        <v>0.12</v>
      </c>
      <c r="U5617">
        <v>0.2094</v>
      </c>
      <c r="V5617">
        <v>0.49430000000000002</v>
      </c>
      <c r="W5617">
        <v>6.1499999999999999E-2</v>
      </c>
      <c r="X5617">
        <v>-0.53569999999999995</v>
      </c>
      <c r="Y5617">
        <v>-1.4400999999999999</v>
      </c>
    </row>
    <row r="5618" spans="1:25" x14ac:dyDescent="0.2">
      <c r="A5618" t="s">
        <v>5639</v>
      </c>
      <c r="B5618" t="s">
        <v>10675</v>
      </c>
      <c r="C5618">
        <v>-0.4798</v>
      </c>
      <c r="D5618">
        <v>0.64500000000000002</v>
      </c>
      <c r="E5618">
        <v>-7.4700000000000003E-2</v>
      </c>
      <c r="F5618">
        <v>-0.50629999999999997</v>
      </c>
      <c r="G5618">
        <v>-1.1033999999999999</v>
      </c>
      <c r="H5618">
        <v>0.75529999999999997</v>
      </c>
      <c r="I5618">
        <v>0.67769999999999997</v>
      </c>
      <c r="J5618">
        <v>0.38950000000000001</v>
      </c>
      <c r="K5618">
        <v>-1.2901</v>
      </c>
      <c r="L5618">
        <v>0.31340000000000001</v>
      </c>
      <c r="M5618">
        <v>-0.6895</v>
      </c>
      <c r="N5618">
        <v>0.23780000000000001</v>
      </c>
      <c r="O5618">
        <v>0.3054</v>
      </c>
      <c r="P5618">
        <v>-0.47520000000000001</v>
      </c>
      <c r="Q5618">
        <v>-1.2738</v>
      </c>
      <c r="R5618">
        <v>0.3286</v>
      </c>
      <c r="S5618">
        <v>-2.1711</v>
      </c>
      <c r="T5618">
        <v>-0.20030000000000001</v>
      </c>
      <c r="U5618">
        <v>-1.4232</v>
      </c>
      <c r="V5618">
        <v>-1.2231000000000001</v>
      </c>
      <c r="W5618">
        <v>-0.46039999999999998</v>
      </c>
      <c r="X5618">
        <v>-1.7363</v>
      </c>
      <c r="Y5618">
        <v>-1.3208</v>
      </c>
    </row>
    <row r="5619" spans="1:25" x14ac:dyDescent="0.2">
      <c r="A5619" t="s">
        <v>5640</v>
      </c>
      <c r="B5619" t="s">
        <v>5640</v>
      </c>
      <c r="C5619">
        <v>9.3799999999999994E-2</v>
      </c>
      <c r="D5619">
        <v>1.2193000000000001</v>
      </c>
      <c r="E5619">
        <v>1.4480999999999999</v>
      </c>
      <c r="F5619">
        <v>0.4546</v>
      </c>
      <c r="G5619">
        <v>0.31219999999999998</v>
      </c>
      <c r="H5619">
        <v>1.2099</v>
      </c>
      <c r="I5619">
        <v>1.3230999999999999</v>
      </c>
      <c r="J5619">
        <v>2.0821999999999998</v>
      </c>
      <c r="K5619">
        <v>0.18090000000000001</v>
      </c>
      <c r="L5619">
        <v>1.3985000000000001</v>
      </c>
      <c r="M5619">
        <v>1.4108000000000001</v>
      </c>
      <c r="N5619">
        <v>1.1571</v>
      </c>
      <c r="O5619">
        <v>2.669</v>
      </c>
      <c r="P5619">
        <v>-0.1024</v>
      </c>
      <c r="Q5619">
        <v>0.31009999999999999</v>
      </c>
      <c r="R5619">
        <v>-1.7637</v>
      </c>
      <c r="S5619">
        <v>-0.97540000000000004</v>
      </c>
      <c r="T5619">
        <v>-2.3411</v>
      </c>
      <c r="U5619">
        <v>-0.72370000000000001</v>
      </c>
      <c r="V5619">
        <v>-0.28120000000000001</v>
      </c>
      <c r="W5619">
        <v>-0.29430000000000001</v>
      </c>
      <c r="X5619">
        <v>-0.93959999999999999</v>
      </c>
      <c r="Y5619">
        <v>-1.3332999999999999</v>
      </c>
    </row>
    <row r="5620" spans="1:25" x14ac:dyDescent="0.2">
      <c r="A5620" t="s">
        <v>5641</v>
      </c>
      <c r="B5620" t="s">
        <v>10676</v>
      </c>
      <c r="C5620">
        <v>-1.3711</v>
      </c>
      <c r="D5620">
        <v>1.2144999999999999</v>
      </c>
      <c r="E5620">
        <v>0.56340000000000001</v>
      </c>
      <c r="F5620">
        <v>1.1714</v>
      </c>
      <c r="G5620">
        <v>0.41570000000000001</v>
      </c>
      <c r="H5620">
        <v>0.49430000000000002</v>
      </c>
      <c r="I5620">
        <v>1.2486999999999999</v>
      </c>
      <c r="J5620">
        <v>1.3587</v>
      </c>
      <c r="K5620">
        <v>0.86650000000000005</v>
      </c>
      <c r="L5620">
        <v>-0.34289999999999998</v>
      </c>
      <c r="M5620">
        <v>5.0000000000000001E-4</v>
      </c>
      <c r="N5620">
        <v>1.4916</v>
      </c>
      <c r="O5620">
        <v>1.4886999999999999</v>
      </c>
      <c r="P5620">
        <v>-0.82489999999999997</v>
      </c>
      <c r="Q5620">
        <v>0.14560000000000001</v>
      </c>
      <c r="R5620">
        <v>-2.1194999999999999</v>
      </c>
      <c r="S5620">
        <v>-1.119</v>
      </c>
      <c r="T5620">
        <v>-0.9486</v>
      </c>
      <c r="U5620">
        <v>-3.2736999999999998</v>
      </c>
      <c r="V5620">
        <v>-2.9474999999999998</v>
      </c>
      <c r="W5620">
        <v>-0.60389999999999999</v>
      </c>
      <c r="X5620">
        <v>-2.0316000000000001</v>
      </c>
      <c r="Y5620">
        <v>-2.0388999999999999</v>
      </c>
    </row>
    <row r="5621" spans="1:25" x14ac:dyDescent="0.2">
      <c r="A5621" t="s">
        <v>5642</v>
      </c>
      <c r="B5621" t="s">
        <v>10677</v>
      </c>
      <c r="C5621">
        <v>-0.91049999999999998</v>
      </c>
      <c r="D5621">
        <v>0.48380000000000001</v>
      </c>
      <c r="E5621">
        <v>-4.0599999999999997E-2</v>
      </c>
      <c r="F5621">
        <v>0.70860000000000001</v>
      </c>
      <c r="G5621">
        <v>-0.93310000000000004</v>
      </c>
      <c r="H5621">
        <v>-0.36170000000000002</v>
      </c>
      <c r="I5621">
        <v>-0.3407</v>
      </c>
      <c r="J5621">
        <v>-0.39650000000000002</v>
      </c>
      <c r="K5621">
        <v>0.83150000000000002</v>
      </c>
      <c r="L5621">
        <v>-0.374</v>
      </c>
      <c r="M5621">
        <v>-9.8900000000000002E-2</v>
      </c>
      <c r="N5621">
        <v>7.1999999999999998E-3</v>
      </c>
      <c r="O5621">
        <v>-0.2074</v>
      </c>
      <c r="P5621">
        <v>0.4718</v>
      </c>
      <c r="Q5621">
        <v>-0.78869999999999996</v>
      </c>
      <c r="R5621">
        <v>-1.3190999999999999</v>
      </c>
      <c r="S5621">
        <v>-0.88319999999999999</v>
      </c>
      <c r="T5621">
        <v>0.14530000000000001</v>
      </c>
      <c r="U5621">
        <v>0.69210000000000005</v>
      </c>
      <c r="V5621">
        <v>-7.7899999999999997E-2</v>
      </c>
      <c r="W5621">
        <v>-0.41489999999999999</v>
      </c>
      <c r="X5621">
        <v>0.18179999999999999</v>
      </c>
      <c r="Y5621">
        <v>-8.7400000000000005E-2</v>
      </c>
    </row>
    <row r="5622" spans="1:25" x14ac:dyDescent="0.2">
      <c r="A5622" t="s">
        <v>5643</v>
      </c>
      <c r="B5622" t="s">
        <v>10678</v>
      </c>
      <c r="C5622">
        <v>0.77680000000000005</v>
      </c>
      <c r="D5622">
        <v>-0.98060000000000003</v>
      </c>
      <c r="E5622">
        <v>1.5853999999999999</v>
      </c>
      <c r="F5622">
        <v>9.9116</v>
      </c>
      <c r="G5622">
        <v>-0.65810000000000002</v>
      </c>
      <c r="H5622">
        <v>0.72260000000000002</v>
      </c>
      <c r="I5622">
        <v>-1.4265000000000001</v>
      </c>
      <c r="J5622">
        <v>-1.8116000000000001</v>
      </c>
      <c r="K5622">
        <v>0.74619999999999997</v>
      </c>
      <c r="L5622">
        <v>-0.5252</v>
      </c>
      <c r="M5622">
        <v>-0.22420000000000001</v>
      </c>
      <c r="N5622">
        <v>-1.2242</v>
      </c>
      <c r="O5622">
        <v>-1.0851999999999999</v>
      </c>
      <c r="P5622">
        <v>0.44440000000000002</v>
      </c>
      <c r="Q5622">
        <v>3.9203000000000001</v>
      </c>
      <c r="R5622">
        <v>2.7633000000000001</v>
      </c>
      <c r="S5622">
        <v>-0.86309999999999998</v>
      </c>
      <c r="T5622">
        <v>1.915</v>
      </c>
      <c r="U5622">
        <v>0.51529999999999998</v>
      </c>
      <c r="V5622">
        <v>1.8519000000000001</v>
      </c>
      <c r="W5622">
        <v>-0.51239999999999997</v>
      </c>
      <c r="X5622">
        <v>-1.3264</v>
      </c>
      <c r="Y5622">
        <v>1.262</v>
      </c>
    </row>
    <row r="5623" spans="1:25" x14ac:dyDescent="0.2">
      <c r="A5623" t="s">
        <v>5644</v>
      </c>
      <c r="B5623" t="s">
        <v>10679</v>
      </c>
      <c r="C5623">
        <v>-0.54369999999999996</v>
      </c>
      <c r="D5623">
        <v>-0.64419999999999999</v>
      </c>
      <c r="E5623">
        <v>0.39810000000000001</v>
      </c>
      <c r="F5623">
        <v>0.42970000000000003</v>
      </c>
      <c r="G5623">
        <v>-0.4718</v>
      </c>
      <c r="H5623">
        <v>0.10639999999999999</v>
      </c>
      <c r="I5623">
        <v>-0.90029999999999999</v>
      </c>
      <c r="J5623">
        <v>0.2046</v>
      </c>
      <c r="K5623">
        <v>0.21179999999999999</v>
      </c>
      <c r="L5623">
        <v>0.77200000000000002</v>
      </c>
      <c r="M5623">
        <v>-0.59419999999999995</v>
      </c>
      <c r="N5623">
        <v>-0.82330000000000003</v>
      </c>
      <c r="O5623">
        <v>-0.28060000000000002</v>
      </c>
      <c r="P5623">
        <v>-0.70669999999999999</v>
      </c>
      <c r="Q5623">
        <v>-0.6048</v>
      </c>
      <c r="R5623">
        <v>-1.0111000000000001</v>
      </c>
      <c r="S5623">
        <v>0.77380000000000004</v>
      </c>
      <c r="T5623">
        <v>0.3115</v>
      </c>
      <c r="U5623">
        <v>-0.32469999999999999</v>
      </c>
      <c r="V5623">
        <v>0.78700000000000003</v>
      </c>
      <c r="W5623">
        <v>-7.1300000000000002E-2</v>
      </c>
      <c r="X5623">
        <v>-4.3799999999999999E-2</v>
      </c>
      <c r="Y5623">
        <v>-0.87780000000000002</v>
      </c>
    </row>
    <row r="5624" spans="1:25" x14ac:dyDescent="0.2">
      <c r="A5624" t="s">
        <v>5645</v>
      </c>
      <c r="B5624" t="s">
        <v>5645</v>
      </c>
      <c r="C5624">
        <v>6.08E-2</v>
      </c>
      <c r="D5624">
        <v>0.13689999999999999</v>
      </c>
      <c r="E5624">
        <v>0.1129</v>
      </c>
      <c r="F5624">
        <v>1.4181999999999999</v>
      </c>
      <c r="G5624">
        <v>-5.8200000000000002E-2</v>
      </c>
      <c r="H5624">
        <v>-1.9274</v>
      </c>
      <c r="I5624">
        <v>-1.1768000000000001</v>
      </c>
      <c r="J5624">
        <v>-7.1300000000000002E-2</v>
      </c>
      <c r="K5624">
        <v>0.26350000000000001</v>
      </c>
      <c r="L5624">
        <v>0.71889999999999998</v>
      </c>
      <c r="M5624">
        <v>-1.4221999999999999</v>
      </c>
      <c r="N5624">
        <v>0.2671</v>
      </c>
      <c r="O5624">
        <v>-0.87139999999999995</v>
      </c>
      <c r="P5624">
        <v>0.50690000000000002</v>
      </c>
      <c r="Q5624">
        <v>-1.1099000000000001</v>
      </c>
      <c r="R5624">
        <v>-0.64959999999999996</v>
      </c>
      <c r="S5624">
        <v>-1.0983000000000001</v>
      </c>
      <c r="T5624">
        <v>-0.19819999999999999</v>
      </c>
      <c r="U5624">
        <v>-1.1842999999999999</v>
      </c>
      <c r="V5624">
        <v>-2.4235000000000002</v>
      </c>
      <c r="W5624">
        <v>-0.50760000000000005</v>
      </c>
      <c r="X5624">
        <v>0.10589999999999999</v>
      </c>
      <c r="Y5624">
        <v>0.1431</v>
      </c>
    </row>
    <row r="5625" spans="1:25" x14ac:dyDescent="0.2">
      <c r="A5625" t="s">
        <v>5646</v>
      </c>
      <c r="B5625" t="s">
        <v>10680</v>
      </c>
      <c r="C5625">
        <v>-0.42899999999999999</v>
      </c>
      <c r="D5625">
        <v>-1.9666999999999999</v>
      </c>
      <c r="E5625">
        <v>-1.0287999999999999</v>
      </c>
      <c r="F5625">
        <v>-1.6047</v>
      </c>
      <c r="G5625">
        <v>-1.3109</v>
      </c>
      <c r="H5625">
        <v>-1.0253000000000001</v>
      </c>
      <c r="I5625">
        <v>-1.6060000000000001</v>
      </c>
      <c r="J5625">
        <v>-0.4612</v>
      </c>
      <c r="K5625">
        <v>-2.3921999999999999</v>
      </c>
      <c r="L5625">
        <v>-0.7974</v>
      </c>
      <c r="M5625">
        <v>-1.3842000000000001</v>
      </c>
      <c r="N5625">
        <v>-0.85119999999999996</v>
      </c>
      <c r="O5625">
        <v>-1.8132999999999999</v>
      </c>
      <c r="P5625">
        <v>-2.3544</v>
      </c>
      <c r="Q5625">
        <v>-0.78990000000000005</v>
      </c>
      <c r="R5625">
        <v>-2.181</v>
      </c>
      <c r="S5625">
        <v>-0.1081</v>
      </c>
      <c r="T5625">
        <v>-0.64470000000000005</v>
      </c>
      <c r="U5625">
        <v>-3.6789000000000001</v>
      </c>
      <c r="V5625">
        <v>-0.45400000000000001</v>
      </c>
      <c r="W5625">
        <v>-0.60709999999999997</v>
      </c>
      <c r="X5625">
        <v>-0.18709999999999999</v>
      </c>
      <c r="Y5625">
        <v>-3.1839</v>
      </c>
    </row>
    <row r="5626" spans="1:25" x14ac:dyDescent="0.2">
      <c r="A5626" t="s">
        <v>5647</v>
      </c>
      <c r="B5626" t="s">
        <v>10681</v>
      </c>
      <c r="C5626">
        <v>0.78420000000000001</v>
      </c>
      <c r="D5626">
        <v>-5.4699999999999999E-2</v>
      </c>
      <c r="E5626">
        <v>-0.57389999999999997</v>
      </c>
      <c r="F5626">
        <v>0.2165</v>
      </c>
      <c r="G5626">
        <v>1.2608999999999999</v>
      </c>
      <c r="H5626">
        <v>1.0536000000000001</v>
      </c>
      <c r="I5626">
        <v>0.46910000000000002</v>
      </c>
      <c r="J5626">
        <v>0.47499999999999998</v>
      </c>
      <c r="K5626">
        <v>0.83840000000000003</v>
      </c>
      <c r="L5626">
        <v>1.3489</v>
      </c>
      <c r="M5626">
        <v>1.1263000000000001</v>
      </c>
      <c r="N5626">
        <v>1.4028</v>
      </c>
      <c r="O5626">
        <v>0.48549999999999999</v>
      </c>
      <c r="P5626">
        <v>1.0706</v>
      </c>
      <c r="Q5626">
        <v>8.3000000000000004E-2</v>
      </c>
      <c r="R5626">
        <v>1.0135000000000001</v>
      </c>
      <c r="S5626">
        <v>1.0072000000000001</v>
      </c>
      <c r="T5626">
        <v>0.23469999999999999</v>
      </c>
      <c r="U5626">
        <v>5.5999999999999999E-3</v>
      </c>
      <c r="V5626">
        <v>1.2049000000000001</v>
      </c>
      <c r="W5626">
        <v>0.27860000000000001</v>
      </c>
      <c r="X5626">
        <v>8.8800000000000004E-2</v>
      </c>
      <c r="Y5626">
        <v>4.4000000000000003E-3</v>
      </c>
    </row>
    <row r="5627" spans="1:25" x14ac:dyDescent="0.2">
      <c r="A5627" t="s">
        <v>5648</v>
      </c>
      <c r="B5627" t="s">
        <v>10682</v>
      </c>
      <c r="C5627">
        <v>-1.1856</v>
      </c>
      <c r="D5627">
        <v>-0.72119999999999995</v>
      </c>
      <c r="E5627">
        <v>-0.40989999999999999</v>
      </c>
      <c r="F5627">
        <v>0.29210000000000003</v>
      </c>
      <c r="G5627">
        <v>-3.8999999999999998E-3</v>
      </c>
      <c r="H5627">
        <v>-1.4383999999999999</v>
      </c>
      <c r="I5627">
        <v>-1.0734999999999999</v>
      </c>
      <c r="J5627">
        <v>-0.40970000000000001</v>
      </c>
      <c r="K5627">
        <v>0.15679999999999999</v>
      </c>
      <c r="L5627">
        <v>-1.5325</v>
      </c>
      <c r="M5627">
        <v>-0.80779999999999996</v>
      </c>
      <c r="N5627">
        <v>-0.68610000000000004</v>
      </c>
      <c r="O5627">
        <v>0.18509999999999999</v>
      </c>
      <c r="P5627">
        <v>1.4277</v>
      </c>
      <c r="Q5627">
        <v>-0.40260000000000001</v>
      </c>
      <c r="R5627">
        <v>2.0800999999999998</v>
      </c>
      <c r="S5627">
        <v>-0.34439999999999998</v>
      </c>
      <c r="T5627">
        <v>-0.14099999999999999</v>
      </c>
      <c r="U5627">
        <v>1.7134</v>
      </c>
      <c r="V5627">
        <v>-1.0305</v>
      </c>
      <c r="W5627">
        <v>1.113</v>
      </c>
      <c r="X5627">
        <v>8.7099999999999997E-2</v>
      </c>
      <c r="Y5627">
        <v>-0.63349999999999995</v>
      </c>
    </row>
    <row r="5628" spans="1:25" x14ac:dyDescent="0.2">
      <c r="A5628" t="s">
        <v>5649</v>
      </c>
      <c r="B5628" t="s">
        <v>5649</v>
      </c>
      <c r="C5628">
        <v>1.5067999999999999</v>
      </c>
      <c r="D5628">
        <v>0.30740000000000001</v>
      </c>
      <c r="E5628">
        <v>0.66190000000000004</v>
      </c>
      <c r="F5628">
        <v>0.78720000000000001</v>
      </c>
      <c r="G5628">
        <v>0.19289999999999999</v>
      </c>
      <c r="H5628">
        <v>0.65259999999999996</v>
      </c>
      <c r="I5628">
        <v>0.69099999999999995</v>
      </c>
      <c r="J5628">
        <v>0.60519999999999996</v>
      </c>
      <c r="K5628">
        <v>0.82230000000000003</v>
      </c>
      <c r="L5628">
        <v>1.31</v>
      </c>
      <c r="M5628">
        <v>1.3092999999999999</v>
      </c>
      <c r="N5628">
        <v>-0.46589999999999998</v>
      </c>
      <c r="O5628">
        <v>0.76719999999999999</v>
      </c>
      <c r="P5628">
        <v>0.1484</v>
      </c>
      <c r="Q5628">
        <v>0.72409999999999997</v>
      </c>
      <c r="R5628">
        <v>1.175</v>
      </c>
      <c r="S5628">
        <v>-0.4582</v>
      </c>
      <c r="T5628">
        <v>1.0242</v>
      </c>
      <c r="U5628">
        <v>0.9758</v>
      </c>
      <c r="V5628">
        <v>2.3607999999999998</v>
      </c>
      <c r="W5628">
        <v>-1.5355000000000001</v>
      </c>
      <c r="X5628">
        <v>-0.97209999999999996</v>
      </c>
      <c r="Y5628">
        <v>1.7601</v>
      </c>
    </row>
    <row r="5629" spans="1:25" x14ac:dyDescent="0.2">
      <c r="A5629" t="s">
        <v>5650</v>
      </c>
      <c r="B5629" t="s">
        <v>10683</v>
      </c>
      <c r="C5629">
        <v>-0.66290000000000004</v>
      </c>
      <c r="D5629">
        <v>-0.92110000000000003</v>
      </c>
      <c r="E5629">
        <v>-1.5206999999999999</v>
      </c>
      <c r="F5629">
        <v>-1.6946000000000001</v>
      </c>
      <c r="G5629">
        <v>-1.4087000000000001</v>
      </c>
      <c r="H5629">
        <v>1.1604000000000001</v>
      </c>
      <c r="I5629">
        <v>-0.6018</v>
      </c>
      <c r="J5629">
        <v>-1.1062000000000001</v>
      </c>
      <c r="K5629">
        <v>-1.1563000000000001</v>
      </c>
      <c r="L5629">
        <v>-1.1977</v>
      </c>
      <c r="M5629">
        <v>-1.0693999999999999</v>
      </c>
      <c r="N5629">
        <v>-0.50849999999999995</v>
      </c>
      <c r="O5629">
        <v>-1.6049</v>
      </c>
      <c r="P5629">
        <v>-1.1982999999999999</v>
      </c>
      <c r="Q5629">
        <v>1.4E-3</v>
      </c>
      <c r="R5629">
        <v>0.32419999999999999</v>
      </c>
      <c r="S5629">
        <v>-0.8911</v>
      </c>
      <c r="T5629">
        <v>0.16969999999999999</v>
      </c>
      <c r="U5629">
        <v>-0.50609999999999999</v>
      </c>
      <c r="V5629">
        <v>-0.51919999999999999</v>
      </c>
      <c r="W5629">
        <v>0.43419999999999997</v>
      </c>
      <c r="X5629">
        <v>-1.534</v>
      </c>
      <c r="Y5629">
        <v>-2.6909000000000001</v>
      </c>
    </row>
    <row r="5630" spans="1:25" x14ac:dyDescent="0.2">
      <c r="A5630" t="s">
        <v>5651</v>
      </c>
      <c r="B5630" t="s">
        <v>10684</v>
      </c>
      <c r="C5630">
        <v>0.72240000000000004</v>
      </c>
      <c r="D5630">
        <v>-0.59960000000000002</v>
      </c>
      <c r="E5630">
        <v>-0.67969999999999997</v>
      </c>
      <c r="F5630">
        <v>-1.0947</v>
      </c>
      <c r="G5630">
        <v>7.46E-2</v>
      </c>
      <c r="H5630">
        <v>-0.71340000000000003</v>
      </c>
      <c r="I5630">
        <v>-0.7702</v>
      </c>
      <c r="J5630">
        <v>3.3700000000000001E-2</v>
      </c>
      <c r="K5630">
        <v>6.3399999999999998E-2</v>
      </c>
      <c r="L5630">
        <v>-1.7759</v>
      </c>
      <c r="M5630">
        <v>-0.94389999999999996</v>
      </c>
      <c r="N5630">
        <v>-0.53449999999999998</v>
      </c>
      <c r="O5630">
        <v>-0.63790000000000002</v>
      </c>
      <c r="P5630">
        <v>0.15540000000000001</v>
      </c>
      <c r="Q5630">
        <v>-0.18790000000000001</v>
      </c>
      <c r="R5630">
        <v>-2.3599999999999999E-2</v>
      </c>
      <c r="S5630">
        <v>8.2600000000000007E-2</v>
      </c>
      <c r="T5630">
        <v>-0.67849999999999999</v>
      </c>
      <c r="U5630">
        <v>-0.85499999999999998</v>
      </c>
      <c r="V5630">
        <v>-1.2895000000000001</v>
      </c>
      <c r="W5630">
        <v>-0.30220000000000002</v>
      </c>
      <c r="X5630">
        <v>1.0563</v>
      </c>
      <c r="Y5630">
        <v>0.2505</v>
      </c>
    </row>
    <row r="5631" spans="1:25" x14ac:dyDescent="0.2">
      <c r="A5631" t="s">
        <v>5652</v>
      </c>
      <c r="B5631" t="s">
        <v>10685</v>
      </c>
      <c r="C5631">
        <v>-0.53810000000000002</v>
      </c>
      <c r="D5631">
        <v>0.75560000000000005</v>
      </c>
      <c r="E5631">
        <v>0.2203</v>
      </c>
      <c r="F5631">
        <v>-1.2755000000000001</v>
      </c>
      <c r="G5631">
        <v>0.32929999999999998</v>
      </c>
      <c r="H5631">
        <v>-0.60629999999999995</v>
      </c>
      <c r="I5631">
        <v>-0.3523</v>
      </c>
      <c r="J5631">
        <v>-4.4200000000000003E-2</v>
      </c>
      <c r="K5631">
        <v>-0.46660000000000001</v>
      </c>
      <c r="L5631">
        <v>-0.35630000000000001</v>
      </c>
      <c r="M5631">
        <v>-0.6724</v>
      </c>
      <c r="N5631">
        <v>-5.4100000000000002E-2</v>
      </c>
      <c r="O5631">
        <v>0.92159999999999997</v>
      </c>
      <c r="P5631">
        <v>1.6036999999999999</v>
      </c>
      <c r="Q5631">
        <v>0.2069</v>
      </c>
      <c r="R5631">
        <v>0.91249999999999998</v>
      </c>
      <c r="S5631">
        <v>0.86739999999999995</v>
      </c>
      <c r="T5631">
        <v>-1.0806</v>
      </c>
      <c r="U5631">
        <v>0.25890000000000002</v>
      </c>
      <c r="V5631">
        <v>4.3099999999999999E-2</v>
      </c>
      <c r="W5631">
        <v>-0.12529999999999999</v>
      </c>
      <c r="X5631">
        <v>0.52100000000000002</v>
      </c>
      <c r="Y5631">
        <v>5.21E-2</v>
      </c>
    </row>
    <row r="5632" spans="1:25" x14ac:dyDescent="0.2">
      <c r="A5632" t="s">
        <v>5653</v>
      </c>
      <c r="B5632" t="s">
        <v>10686</v>
      </c>
      <c r="C5632">
        <v>1.0643</v>
      </c>
      <c r="D5632">
        <v>0.25340000000000001</v>
      </c>
      <c r="E5632">
        <v>-0.34770000000000001</v>
      </c>
      <c r="F5632">
        <v>-0.84350000000000003</v>
      </c>
      <c r="G5632">
        <v>0.71209999999999996</v>
      </c>
      <c r="H5632">
        <v>0.75749999999999995</v>
      </c>
      <c r="I5632">
        <v>0.39629999999999999</v>
      </c>
      <c r="J5632">
        <v>-0.65429999999999999</v>
      </c>
      <c r="K5632">
        <v>-0.20910000000000001</v>
      </c>
      <c r="L5632">
        <v>0.85109999999999997</v>
      </c>
      <c r="M5632">
        <v>0.92810000000000004</v>
      </c>
      <c r="N5632">
        <v>-0.83209999999999995</v>
      </c>
      <c r="O5632">
        <v>-3.5400000000000001E-2</v>
      </c>
      <c r="P5632">
        <v>-0.20349999999999999</v>
      </c>
      <c r="Q5632">
        <v>-0.61170000000000002</v>
      </c>
      <c r="R5632">
        <v>0.96579999999999999</v>
      </c>
      <c r="S5632">
        <v>0.18</v>
      </c>
      <c r="T5632">
        <v>-0.56969999999999998</v>
      </c>
      <c r="U5632">
        <v>-0.84509999999999996</v>
      </c>
      <c r="V5632">
        <v>0.53839999999999999</v>
      </c>
      <c r="W5632">
        <v>1.1858</v>
      </c>
      <c r="X5632">
        <v>-0.89980000000000004</v>
      </c>
      <c r="Y5632">
        <v>-0.81520000000000004</v>
      </c>
    </row>
    <row r="5633" spans="1:25" x14ac:dyDescent="0.2">
      <c r="A5633" t="s">
        <v>5654</v>
      </c>
      <c r="B5633" t="s">
        <v>10687</v>
      </c>
      <c r="C5633">
        <v>-0.21279999999999999</v>
      </c>
      <c r="D5633">
        <v>-1.5E-3</v>
      </c>
      <c r="E5633">
        <v>0.37330000000000002</v>
      </c>
      <c r="F5633">
        <v>-9.9099999999999994E-2</v>
      </c>
      <c r="G5633">
        <v>1.1587000000000001</v>
      </c>
      <c r="H5633">
        <v>-0.84140000000000004</v>
      </c>
      <c r="I5633">
        <v>-0.498</v>
      </c>
      <c r="J5633">
        <v>-0.2883</v>
      </c>
      <c r="K5633">
        <v>0.32240000000000002</v>
      </c>
      <c r="L5633">
        <v>-0.52070000000000005</v>
      </c>
      <c r="M5633">
        <v>8.6999999999999994E-2</v>
      </c>
      <c r="N5633">
        <v>-0.80400000000000005</v>
      </c>
      <c r="O5633">
        <v>2.036</v>
      </c>
      <c r="P5633">
        <v>2.3098999999999998</v>
      </c>
      <c r="Q5633">
        <v>-8.48E-2</v>
      </c>
      <c r="R5633">
        <v>0.48599999999999999</v>
      </c>
      <c r="S5633">
        <v>0.31380000000000002</v>
      </c>
      <c r="T5633">
        <v>7.3700000000000002E-2</v>
      </c>
      <c r="U5633">
        <v>0.56089999999999995</v>
      </c>
      <c r="V5633">
        <v>2.0482999999999998</v>
      </c>
      <c r="W5633">
        <v>-0.52510000000000001</v>
      </c>
      <c r="X5633">
        <v>-1.0207999999999999</v>
      </c>
      <c r="Y5633">
        <v>-0.68</v>
      </c>
    </row>
    <row r="5634" spans="1:25" x14ac:dyDescent="0.2">
      <c r="A5634" t="s">
        <v>5655</v>
      </c>
      <c r="B5634" t="s">
        <v>10688</v>
      </c>
      <c r="C5634">
        <v>1.4153</v>
      </c>
      <c r="D5634">
        <v>1.2366999999999999</v>
      </c>
      <c r="E5634">
        <v>-8.6E-3</v>
      </c>
      <c r="F5634">
        <v>0.17960000000000001</v>
      </c>
      <c r="G5634">
        <v>0.73099999999999998</v>
      </c>
      <c r="H5634">
        <v>0.99519999999999997</v>
      </c>
      <c r="I5634">
        <v>1.7463</v>
      </c>
      <c r="J5634">
        <v>0.16070000000000001</v>
      </c>
      <c r="K5634">
        <v>0.43140000000000001</v>
      </c>
      <c r="L5634">
        <v>0.85119999999999996</v>
      </c>
      <c r="M5634">
        <v>1.6779999999999999</v>
      </c>
      <c r="N5634">
        <v>1.0623</v>
      </c>
      <c r="O5634">
        <v>0.21659999999999999</v>
      </c>
      <c r="P5634">
        <v>4.7E-2</v>
      </c>
      <c r="Q5634">
        <v>1.6760999999999999</v>
      </c>
      <c r="R5634">
        <v>-0.70140000000000002</v>
      </c>
      <c r="S5634">
        <v>-0.81379999999999997</v>
      </c>
      <c r="T5634">
        <v>-1.1149</v>
      </c>
      <c r="U5634">
        <v>0.2233</v>
      </c>
      <c r="V5634">
        <v>0.40610000000000002</v>
      </c>
      <c r="W5634">
        <v>-0.5796</v>
      </c>
      <c r="X5634">
        <v>-0.2195</v>
      </c>
      <c r="Y5634">
        <v>0.61419999999999997</v>
      </c>
    </row>
    <row r="5635" spans="1:25" x14ac:dyDescent="0.2">
      <c r="A5635" t="s">
        <v>5656</v>
      </c>
      <c r="B5635" t="s">
        <v>5656</v>
      </c>
      <c r="C5635">
        <v>-0.46210000000000001</v>
      </c>
      <c r="D5635">
        <v>1.4138999999999999</v>
      </c>
      <c r="E5635">
        <v>-0.17549999999999999</v>
      </c>
      <c r="F5635">
        <v>-1.5213000000000001</v>
      </c>
      <c r="G5635">
        <v>1.5124</v>
      </c>
      <c r="H5635">
        <v>-0.37969999999999998</v>
      </c>
      <c r="I5635">
        <v>1.8318000000000001</v>
      </c>
      <c r="J5635">
        <v>1.2099</v>
      </c>
      <c r="K5635">
        <v>0.96009999999999995</v>
      </c>
      <c r="L5635">
        <v>0.87770000000000004</v>
      </c>
      <c r="M5635">
        <v>0.22789999999999999</v>
      </c>
      <c r="N5635">
        <v>1.6962999999999999</v>
      </c>
      <c r="O5635">
        <v>-0.28149999999999997</v>
      </c>
      <c r="P5635">
        <v>-1.8495999999999999</v>
      </c>
      <c r="Q5635">
        <v>0.28560000000000002</v>
      </c>
      <c r="R5635">
        <v>-0.19159999999999999</v>
      </c>
      <c r="S5635">
        <v>-0.13900000000000001</v>
      </c>
      <c r="T5635">
        <v>-1.2307999999999999</v>
      </c>
      <c r="U5635">
        <v>-1.7151000000000001</v>
      </c>
      <c r="V5635">
        <v>0.68869999999999998</v>
      </c>
      <c r="W5635">
        <v>-1.2404999999999999</v>
      </c>
      <c r="X5635">
        <v>1.2992999999999999</v>
      </c>
      <c r="Y5635">
        <v>-0.32369999999999999</v>
      </c>
    </row>
    <row r="5636" spans="1:25" x14ac:dyDescent="0.2">
      <c r="A5636" t="s">
        <v>5657</v>
      </c>
      <c r="B5636" t="s">
        <v>10689</v>
      </c>
      <c r="C5636">
        <v>1.1267</v>
      </c>
      <c r="D5636">
        <v>-0.67420000000000002</v>
      </c>
      <c r="E5636">
        <v>-0.63919999999999999</v>
      </c>
      <c r="F5636">
        <v>-0.70940000000000003</v>
      </c>
      <c r="G5636">
        <v>0.37369999999999998</v>
      </c>
      <c r="H5636">
        <v>-0.1123</v>
      </c>
      <c r="I5636">
        <v>-0.88449999999999995</v>
      </c>
      <c r="J5636">
        <v>-0.26019999999999999</v>
      </c>
      <c r="K5636">
        <v>-1.6603000000000001</v>
      </c>
      <c r="L5636">
        <v>0.41049999999999998</v>
      </c>
      <c r="M5636">
        <v>-0.45839999999999997</v>
      </c>
      <c r="N5636">
        <v>-1.3747</v>
      </c>
      <c r="O5636">
        <v>-0.32190000000000002</v>
      </c>
      <c r="P5636">
        <v>0.2848</v>
      </c>
      <c r="Q5636">
        <v>0.20250000000000001</v>
      </c>
      <c r="R5636">
        <v>0.13730000000000001</v>
      </c>
      <c r="S5636">
        <v>0.6643</v>
      </c>
      <c r="T5636">
        <v>2.0636999999999999</v>
      </c>
      <c r="U5636">
        <v>-1.0264</v>
      </c>
      <c r="V5636">
        <v>-1.84E-2</v>
      </c>
      <c r="W5636">
        <v>-0.3246</v>
      </c>
      <c r="X5636">
        <v>1.0979000000000001</v>
      </c>
      <c r="Y5636">
        <v>-2.0390000000000001</v>
      </c>
    </row>
    <row r="5637" spans="1:25" x14ac:dyDescent="0.2">
      <c r="A5637" t="s">
        <v>5658</v>
      </c>
      <c r="B5637" t="s">
        <v>10690</v>
      </c>
      <c r="C5637">
        <v>0.751</v>
      </c>
      <c r="D5637">
        <v>-1.0640000000000001</v>
      </c>
      <c r="E5637">
        <v>0.61980000000000002</v>
      </c>
      <c r="F5637">
        <v>-0.84130000000000005</v>
      </c>
      <c r="G5637">
        <v>-1.4612000000000001</v>
      </c>
      <c r="H5637">
        <v>-0.15709999999999999</v>
      </c>
      <c r="I5637">
        <v>-0.2044</v>
      </c>
      <c r="J5637">
        <v>0.5222</v>
      </c>
      <c r="K5637">
        <v>0.74060000000000004</v>
      </c>
      <c r="L5637">
        <v>0.68810000000000004</v>
      </c>
      <c r="M5637">
        <v>-0.44109999999999999</v>
      </c>
      <c r="N5637">
        <v>-0.29199999999999998</v>
      </c>
      <c r="O5637">
        <v>-1.5356000000000001</v>
      </c>
      <c r="P5637">
        <v>-0.72230000000000005</v>
      </c>
      <c r="Q5637">
        <v>0.15010000000000001</v>
      </c>
      <c r="R5637">
        <v>0.1487</v>
      </c>
      <c r="S5637">
        <v>0.19589999999999999</v>
      </c>
      <c r="T5637">
        <v>-9.5500000000000002E-2</v>
      </c>
      <c r="U5637">
        <v>-0.5887</v>
      </c>
      <c r="V5637">
        <v>0.69679999999999997</v>
      </c>
      <c r="W5637">
        <v>0.33110000000000001</v>
      </c>
      <c r="X5637">
        <v>1.5345</v>
      </c>
      <c r="Y5637">
        <v>1.0869</v>
      </c>
    </row>
    <row r="5638" spans="1:25" x14ac:dyDescent="0.2">
      <c r="A5638" t="s">
        <v>5659</v>
      </c>
      <c r="B5638" t="s">
        <v>10691</v>
      </c>
      <c r="C5638">
        <v>0.47639999999999999</v>
      </c>
      <c r="D5638">
        <v>-0.78590000000000004</v>
      </c>
      <c r="E5638">
        <v>-0.72040000000000004</v>
      </c>
      <c r="F5638">
        <v>-0.8135</v>
      </c>
      <c r="G5638">
        <v>1.504</v>
      </c>
      <c r="H5638">
        <v>0.7742</v>
      </c>
      <c r="I5638">
        <v>-0.9042</v>
      </c>
      <c r="J5638">
        <v>-1.1617</v>
      </c>
      <c r="K5638">
        <v>-1.1442000000000001</v>
      </c>
      <c r="L5638">
        <v>1.3229</v>
      </c>
      <c r="M5638">
        <v>0.84119999999999995</v>
      </c>
      <c r="N5638">
        <v>-6.3799999999999996E-2</v>
      </c>
      <c r="O5638">
        <v>-0.28010000000000002</v>
      </c>
      <c r="P5638">
        <v>0.73380000000000001</v>
      </c>
      <c r="Q5638">
        <v>-0.15359999999999999</v>
      </c>
      <c r="R5638">
        <v>1.1062000000000001</v>
      </c>
      <c r="S5638">
        <v>-0.89490000000000003</v>
      </c>
      <c r="T5638">
        <v>-1.0392999999999999</v>
      </c>
      <c r="U5638">
        <v>0.88719999999999999</v>
      </c>
      <c r="V5638">
        <v>0.51329999999999998</v>
      </c>
      <c r="W5638">
        <v>-0.2326</v>
      </c>
      <c r="X5638">
        <v>-0.52249999999999996</v>
      </c>
      <c r="Y5638">
        <v>0.27310000000000001</v>
      </c>
    </row>
    <row r="5639" spans="1:25" x14ac:dyDescent="0.2">
      <c r="A5639" t="s">
        <v>5660</v>
      </c>
      <c r="B5639" t="s">
        <v>10692</v>
      </c>
      <c r="C5639">
        <v>0.77329999999999999</v>
      </c>
      <c r="D5639">
        <v>-0.93840000000000001</v>
      </c>
      <c r="E5639">
        <v>-0.70389999999999997</v>
      </c>
      <c r="F5639">
        <v>-0.79900000000000004</v>
      </c>
      <c r="G5639">
        <v>0.50149999999999995</v>
      </c>
      <c r="H5639">
        <v>0.38790000000000002</v>
      </c>
      <c r="I5639">
        <v>-0.4239</v>
      </c>
      <c r="J5639">
        <v>-0.81069999999999998</v>
      </c>
      <c r="K5639">
        <v>0.31940000000000002</v>
      </c>
      <c r="L5639">
        <v>0.36070000000000002</v>
      </c>
      <c r="M5639">
        <v>0.52490000000000003</v>
      </c>
      <c r="N5639">
        <v>0.28420000000000001</v>
      </c>
      <c r="O5639">
        <v>-0.37669999999999998</v>
      </c>
      <c r="P5639">
        <v>0.5907</v>
      </c>
      <c r="Q5639">
        <v>0.90800000000000003</v>
      </c>
      <c r="R5639">
        <v>-0.1575</v>
      </c>
      <c r="S5639">
        <v>1.2276</v>
      </c>
      <c r="T5639">
        <v>-6.7500000000000004E-2</v>
      </c>
      <c r="U5639">
        <v>-1.0643</v>
      </c>
      <c r="V5639">
        <v>-0.1905</v>
      </c>
      <c r="W5639">
        <v>-0.37830000000000003</v>
      </c>
      <c r="X5639">
        <v>0.48309999999999997</v>
      </c>
      <c r="Y5639">
        <v>0.68579999999999997</v>
      </c>
    </row>
    <row r="5640" spans="1:25" x14ac:dyDescent="0.2">
      <c r="A5640" t="s">
        <v>5661</v>
      </c>
      <c r="B5640" t="s">
        <v>10693</v>
      </c>
      <c r="C5640">
        <v>1.2611000000000001</v>
      </c>
      <c r="D5640">
        <v>-0.54159999999999997</v>
      </c>
      <c r="E5640">
        <v>-0.1981</v>
      </c>
      <c r="F5640">
        <v>7.7000000000000002E-3</v>
      </c>
      <c r="G5640">
        <v>1.1609</v>
      </c>
      <c r="H5640">
        <v>1.3877999999999999</v>
      </c>
      <c r="I5640">
        <v>-0.15690000000000001</v>
      </c>
      <c r="J5640">
        <v>-0.26379999999999998</v>
      </c>
      <c r="K5640">
        <v>-0.40239999999999998</v>
      </c>
      <c r="L5640">
        <v>1.327</v>
      </c>
      <c r="M5640">
        <v>1.6632</v>
      </c>
      <c r="N5640">
        <v>0.35320000000000001</v>
      </c>
      <c r="O5640">
        <v>0.35189999999999999</v>
      </c>
      <c r="P5640">
        <v>7.5800000000000006E-2</v>
      </c>
      <c r="Q5640">
        <v>1.0478000000000001</v>
      </c>
      <c r="R5640">
        <v>-0.25109999999999999</v>
      </c>
      <c r="S5640">
        <v>0.47660000000000002</v>
      </c>
      <c r="T5640">
        <v>-0.51419999999999999</v>
      </c>
      <c r="U5640">
        <v>-5.8799999999999998E-2</v>
      </c>
      <c r="V5640">
        <v>0.64119999999999999</v>
      </c>
      <c r="W5640">
        <v>0.4415</v>
      </c>
      <c r="X5640">
        <v>-0.20349999999999999</v>
      </c>
      <c r="Y5640">
        <v>0.42299999999999999</v>
      </c>
    </row>
    <row r="5641" spans="1:25" x14ac:dyDescent="0.2">
      <c r="A5641" t="s">
        <v>5662</v>
      </c>
      <c r="B5641" t="s">
        <v>5662</v>
      </c>
      <c r="C5641">
        <v>-0.65469999999999995</v>
      </c>
      <c r="D5641">
        <v>-0.78890000000000005</v>
      </c>
      <c r="E5641">
        <v>0.19670000000000001</v>
      </c>
      <c r="F5641">
        <v>0.7923</v>
      </c>
      <c r="G5641">
        <v>0.60240000000000005</v>
      </c>
      <c r="H5641">
        <v>-0.90959999999999996</v>
      </c>
      <c r="I5641">
        <v>-0.77200000000000002</v>
      </c>
      <c r="J5641">
        <v>-0.95840000000000003</v>
      </c>
      <c r="K5641">
        <v>0.16750000000000001</v>
      </c>
      <c r="L5641">
        <v>-0.24929999999999999</v>
      </c>
      <c r="M5641">
        <v>-0.87519999999999998</v>
      </c>
      <c r="N5641">
        <v>-0.95340000000000003</v>
      </c>
      <c r="O5641">
        <v>-1.1725000000000001</v>
      </c>
      <c r="P5641">
        <v>-0.72850000000000004</v>
      </c>
      <c r="Q5641">
        <v>8.9899999999999994E-2</v>
      </c>
      <c r="R5641">
        <v>1.2466999999999999</v>
      </c>
      <c r="S5641">
        <v>1.6299999999999999E-2</v>
      </c>
      <c r="T5641">
        <v>1.9804999999999999</v>
      </c>
      <c r="U5641">
        <v>0.216</v>
      </c>
      <c r="V5641">
        <v>3.1199999999999999E-2</v>
      </c>
      <c r="W5641">
        <v>0.58889999999999998</v>
      </c>
      <c r="X5641">
        <v>-0.47570000000000001</v>
      </c>
      <c r="Y5641">
        <v>0.53500000000000003</v>
      </c>
    </row>
    <row r="5642" spans="1:25" x14ac:dyDescent="0.2">
      <c r="A5642" t="s">
        <v>5663</v>
      </c>
      <c r="B5642" t="s">
        <v>10694</v>
      </c>
      <c r="C5642">
        <v>-7.2999999999999995E-2</v>
      </c>
      <c r="D5642">
        <v>-0.54559999999999997</v>
      </c>
      <c r="E5642">
        <v>0.2767</v>
      </c>
      <c r="F5642">
        <v>-0.67510000000000003</v>
      </c>
      <c r="G5642">
        <v>-0.6492</v>
      </c>
      <c r="H5642">
        <v>-0.19309999999999999</v>
      </c>
      <c r="I5642">
        <v>-0.89029999999999998</v>
      </c>
      <c r="J5642">
        <v>-1.3865000000000001</v>
      </c>
      <c r="K5642">
        <v>-0.3861</v>
      </c>
      <c r="L5642">
        <v>-0.29039999999999999</v>
      </c>
      <c r="M5642">
        <v>-4.1599999999999998E-2</v>
      </c>
      <c r="N5642">
        <v>-1.0306</v>
      </c>
      <c r="O5642">
        <v>-0.62560000000000004</v>
      </c>
      <c r="P5642">
        <v>1.1975</v>
      </c>
      <c r="Q5642">
        <v>0.3826</v>
      </c>
      <c r="R5642">
        <v>1.4675</v>
      </c>
      <c r="S5642">
        <v>0.16500000000000001</v>
      </c>
      <c r="T5642">
        <v>0.92310000000000003</v>
      </c>
      <c r="U5642">
        <v>0.33660000000000001</v>
      </c>
      <c r="V5642">
        <v>1.2310000000000001</v>
      </c>
      <c r="W5642">
        <v>0.91949999999999998</v>
      </c>
      <c r="X5642">
        <v>-2.3099999999999999E-2</v>
      </c>
      <c r="Y5642">
        <v>0.13139999999999999</v>
      </c>
    </row>
    <row r="5643" spans="1:25" x14ac:dyDescent="0.2">
      <c r="A5643" t="s">
        <v>5664</v>
      </c>
      <c r="B5643" t="s">
        <v>5664</v>
      </c>
      <c r="C5643">
        <v>0.32450000000000001</v>
      </c>
      <c r="D5643">
        <v>1.5202</v>
      </c>
      <c r="E5643">
        <v>-8.1799999999999998E-2</v>
      </c>
      <c r="F5643">
        <v>0.62680000000000002</v>
      </c>
      <c r="G5643">
        <v>1.2514000000000001</v>
      </c>
      <c r="H5643">
        <v>0.49519999999999997</v>
      </c>
      <c r="I5643">
        <v>1.129</v>
      </c>
      <c r="J5643">
        <v>0.45789999999999997</v>
      </c>
      <c r="K5643">
        <v>-6.4600000000000005E-2</v>
      </c>
      <c r="L5643">
        <v>1.1904999999999999</v>
      </c>
      <c r="M5643">
        <v>0.82379999999999998</v>
      </c>
      <c r="N5643">
        <v>1.0205</v>
      </c>
      <c r="O5643">
        <v>-0.95660000000000001</v>
      </c>
      <c r="P5643">
        <v>-0.70679999999999998</v>
      </c>
      <c r="Q5643">
        <v>-0.28710000000000002</v>
      </c>
      <c r="R5643">
        <v>0.1321</v>
      </c>
      <c r="S5643">
        <v>-1.4731000000000001</v>
      </c>
      <c r="T5643">
        <v>-0.51370000000000005</v>
      </c>
      <c r="U5643">
        <v>-0.25480000000000003</v>
      </c>
      <c r="V5643">
        <v>-0.46949999999999997</v>
      </c>
      <c r="W5643">
        <v>0.64610000000000001</v>
      </c>
      <c r="X5643">
        <v>0.6431</v>
      </c>
      <c r="Y5643">
        <v>1.0105999999999999</v>
      </c>
    </row>
    <row r="5644" spans="1:25" x14ac:dyDescent="0.2">
      <c r="A5644" t="s">
        <v>5665</v>
      </c>
      <c r="B5644" t="s">
        <v>10695</v>
      </c>
      <c r="C5644">
        <v>0.28920000000000001</v>
      </c>
      <c r="D5644">
        <v>-6.4899999999999999E-2</v>
      </c>
      <c r="E5644">
        <v>-0.49320000000000003</v>
      </c>
      <c r="F5644">
        <v>-0.31540000000000001</v>
      </c>
      <c r="G5644">
        <v>0.53649999999999998</v>
      </c>
      <c r="H5644">
        <v>-0.2283</v>
      </c>
      <c r="I5644">
        <v>-1.15E-2</v>
      </c>
      <c r="J5644">
        <v>-0.95589999999999997</v>
      </c>
      <c r="K5644">
        <v>-1.8494999999999999</v>
      </c>
      <c r="L5644">
        <v>0.25219999999999998</v>
      </c>
      <c r="M5644">
        <v>0.91749999999999998</v>
      </c>
      <c r="N5644">
        <v>7.1000000000000004E-3</v>
      </c>
      <c r="O5644">
        <v>-0.2984</v>
      </c>
      <c r="P5644">
        <v>-0.53500000000000003</v>
      </c>
      <c r="Q5644">
        <v>-2.0649999999999999</v>
      </c>
      <c r="R5644">
        <v>-1.1812</v>
      </c>
      <c r="S5644">
        <v>-1.2132000000000001</v>
      </c>
      <c r="T5644">
        <v>-0.59240000000000004</v>
      </c>
      <c r="U5644">
        <v>-1.3902000000000001</v>
      </c>
      <c r="V5644">
        <v>-0.92579999999999996</v>
      </c>
      <c r="W5644">
        <v>0.9536</v>
      </c>
      <c r="X5644">
        <v>-0.91469999999999996</v>
      </c>
      <c r="Y5644">
        <v>0.92390000000000005</v>
      </c>
    </row>
    <row r="5645" spans="1:25" x14ac:dyDescent="0.2">
      <c r="A5645" t="s">
        <v>5666</v>
      </c>
      <c r="B5645" t="s">
        <v>10696</v>
      </c>
      <c r="C5645">
        <v>-2.0112000000000001</v>
      </c>
      <c r="D5645">
        <v>-3.9199999999999999E-2</v>
      </c>
      <c r="E5645">
        <v>0.48420000000000002</v>
      </c>
      <c r="F5645">
        <v>0.26800000000000002</v>
      </c>
      <c r="G5645">
        <v>1.1949000000000001</v>
      </c>
      <c r="H5645">
        <v>-0.9647</v>
      </c>
      <c r="I5645">
        <v>-0.2581</v>
      </c>
      <c r="J5645">
        <v>0.52410000000000001</v>
      </c>
      <c r="K5645">
        <v>-0.20930000000000001</v>
      </c>
      <c r="L5645">
        <v>8.2000000000000007E-3</v>
      </c>
      <c r="M5645">
        <v>-0.3856</v>
      </c>
      <c r="N5645">
        <v>0.25030000000000002</v>
      </c>
      <c r="O5645">
        <v>-8.3099999999999993E-2</v>
      </c>
      <c r="P5645">
        <v>1.2250000000000001</v>
      </c>
      <c r="Q5645">
        <v>-0.82879999999999998</v>
      </c>
      <c r="R5645">
        <v>1.1053999999999999</v>
      </c>
      <c r="S5645">
        <v>-0.53339999999999999</v>
      </c>
      <c r="T5645">
        <v>0.30880000000000002</v>
      </c>
      <c r="U5645">
        <v>3.4200000000000001E-2</v>
      </c>
      <c r="V5645">
        <v>-2.6530999999999998</v>
      </c>
      <c r="W5645">
        <v>-0.44269999999999998</v>
      </c>
      <c r="X5645">
        <v>-0.16969999999999999</v>
      </c>
      <c r="Y5645">
        <v>-0.86109999999999998</v>
      </c>
    </row>
    <row r="5646" spans="1:25" x14ac:dyDescent="0.2">
      <c r="A5646" t="s">
        <v>5667</v>
      </c>
      <c r="B5646" t="s">
        <v>10697</v>
      </c>
      <c r="C5646">
        <v>0.41670000000000001</v>
      </c>
      <c r="D5646">
        <v>-0.33550000000000002</v>
      </c>
      <c r="E5646">
        <v>0.12989999999999999</v>
      </c>
      <c r="F5646">
        <v>0.53569999999999995</v>
      </c>
      <c r="G5646">
        <v>0.75419999999999998</v>
      </c>
      <c r="H5646">
        <v>0.74239999999999995</v>
      </c>
      <c r="I5646">
        <v>-0.1237</v>
      </c>
      <c r="J5646">
        <v>-0.59799999999999998</v>
      </c>
      <c r="K5646">
        <v>-6.8199999999999997E-2</v>
      </c>
      <c r="L5646">
        <v>0.52800000000000002</v>
      </c>
      <c r="M5646">
        <v>0.1</v>
      </c>
      <c r="N5646">
        <v>-9.9599999999999994E-2</v>
      </c>
      <c r="O5646">
        <v>-0.22309999999999999</v>
      </c>
      <c r="P5646">
        <v>1.6638999999999999</v>
      </c>
      <c r="Q5646">
        <v>1.0952999999999999</v>
      </c>
      <c r="R5646">
        <v>0.35539999999999999</v>
      </c>
      <c r="S5646">
        <v>-3.8199999999999998E-2</v>
      </c>
      <c r="T5646">
        <v>-7.9100000000000004E-2</v>
      </c>
      <c r="U5646">
        <v>0.47739999999999999</v>
      </c>
      <c r="V5646">
        <v>0.37690000000000001</v>
      </c>
      <c r="W5646">
        <v>0.3513</v>
      </c>
      <c r="X5646">
        <v>0.91249999999999998</v>
      </c>
      <c r="Y5646">
        <v>1.0078</v>
      </c>
    </row>
    <row r="5647" spans="1:25" x14ac:dyDescent="0.2">
      <c r="A5647" t="s">
        <v>5668</v>
      </c>
      <c r="B5647" t="s">
        <v>10698</v>
      </c>
      <c r="C5647">
        <v>-1.2221</v>
      </c>
      <c r="D5647">
        <v>1.1211</v>
      </c>
      <c r="E5647">
        <v>-0.78410000000000002</v>
      </c>
      <c r="F5647">
        <v>-0.64229999999999998</v>
      </c>
      <c r="G5647">
        <v>-8.2000000000000007E-3</v>
      </c>
      <c r="H5647">
        <v>1.0665</v>
      </c>
      <c r="I5647">
        <v>0.50180000000000002</v>
      </c>
      <c r="J5647">
        <v>-1.2972999999999999</v>
      </c>
      <c r="K5647">
        <v>-0.59860000000000002</v>
      </c>
      <c r="L5647">
        <v>1.2771999999999999</v>
      </c>
      <c r="M5647">
        <v>0.4889</v>
      </c>
      <c r="N5647">
        <v>0.93989999999999996</v>
      </c>
      <c r="O5647">
        <v>-0.97909999999999997</v>
      </c>
      <c r="P5647">
        <v>-0.2011</v>
      </c>
      <c r="Q5647">
        <v>-2.0625</v>
      </c>
      <c r="R5647">
        <v>-1.1071</v>
      </c>
      <c r="S5647">
        <v>0.79200000000000004</v>
      </c>
      <c r="T5647">
        <v>0.32969999999999999</v>
      </c>
      <c r="U5647">
        <v>-0.215</v>
      </c>
      <c r="V5647">
        <v>-0.71550000000000002</v>
      </c>
      <c r="W5647">
        <v>-0.92879999999999996</v>
      </c>
      <c r="X5647">
        <v>0.61570000000000003</v>
      </c>
      <c r="Y5647">
        <v>0.20960000000000001</v>
      </c>
    </row>
    <row r="5648" spans="1:25" x14ac:dyDescent="0.2">
      <c r="A5648" t="s">
        <v>5669</v>
      </c>
      <c r="B5648" t="s">
        <v>5669</v>
      </c>
      <c r="C5648">
        <v>1.9684999999999999</v>
      </c>
      <c r="D5648">
        <v>6.0674000000000001</v>
      </c>
      <c r="E5648">
        <v>2.8254999999999999</v>
      </c>
      <c r="F5648">
        <v>2.3451</v>
      </c>
      <c r="G5648">
        <v>1.3035000000000001</v>
      </c>
      <c r="H5648">
        <v>2.9354</v>
      </c>
      <c r="I5648">
        <v>6.7785000000000002</v>
      </c>
      <c r="J5648">
        <v>0.83930000000000005</v>
      </c>
      <c r="K5648">
        <v>1.2406999999999999</v>
      </c>
      <c r="L5648">
        <v>2.3443999999999998</v>
      </c>
      <c r="M5648">
        <v>1.125</v>
      </c>
      <c r="N5648">
        <v>3.3624999999999998</v>
      </c>
      <c r="O5648">
        <v>6.1400000000000003E-2</v>
      </c>
      <c r="P5648">
        <v>-3.1812999999999998</v>
      </c>
      <c r="Q5648">
        <v>-1.7030000000000001</v>
      </c>
      <c r="R5648">
        <v>-1.5571999999999999</v>
      </c>
      <c r="S5648">
        <v>-0.70330000000000004</v>
      </c>
      <c r="T5648">
        <v>1.0839000000000001</v>
      </c>
      <c r="U5648">
        <v>-1.6968000000000001</v>
      </c>
      <c r="V5648">
        <v>-0.68130000000000002</v>
      </c>
      <c r="W5648">
        <v>-2.1335000000000002</v>
      </c>
      <c r="X5648">
        <v>-0.51319999999999999</v>
      </c>
      <c r="Y5648">
        <v>-5.7000000000000002E-3</v>
      </c>
    </row>
    <row r="5649" spans="1:25" x14ac:dyDescent="0.2">
      <c r="A5649" t="s">
        <v>5670</v>
      </c>
      <c r="B5649" t="s">
        <v>10699</v>
      </c>
      <c r="C5649">
        <v>1.0148999999999999</v>
      </c>
      <c r="D5649">
        <v>5.5652999999999997</v>
      </c>
      <c r="E5649">
        <v>6.4759000000000002</v>
      </c>
      <c r="F5649">
        <v>5.7988999999999997</v>
      </c>
      <c r="G5649">
        <v>0.24479999999999999</v>
      </c>
      <c r="H5649">
        <v>0.21629999999999999</v>
      </c>
      <c r="I5649">
        <v>5.7126000000000001</v>
      </c>
      <c r="J5649">
        <v>6.3863000000000003</v>
      </c>
      <c r="K5649">
        <v>5.0263</v>
      </c>
      <c r="L5649">
        <v>1.9603999999999999</v>
      </c>
      <c r="M5649">
        <v>0.55000000000000004</v>
      </c>
      <c r="N5649">
        <v>3.3492999999999999</v>
      </c>
      <c r="O5649">
        <v>4.3136999999999999</v>
      </c>
      <c r="P5649">
        <v>-1.4605999999999999</v>
      </c>
      <c r="Q5649">
        <v>-0.53649999999999998</v>
      </c>
      <c r="R5649">
        <v>-2.0878000000000001</v>
      </c>
      <c r="S5649">
        <v>-2.3725999999999998</v>
      </c>
      <c r="T5649">
        <v>-0.4763</v>
      </c>
      <c r="U5649">
        <v>-1.0477000000000001</v>
      </c>
      <c r="V5649">
        <v>0.43709999999999999</v>
      </c>
      <c r="W5649">
        <v>-0.26069999999999999</v>
      </c>
      <c r="X5649">
        <v>-0.30580000000000002</v>
      </c>
      <c r="Y5649">
        <v>-0.81089999999999995</v>
      </c>
    </row>
    <row r="5650" spans="1:25" x14ac:dyDescent="0.2">
      <c r="A5650" t="s">
        <v>5671</v>
      </c>
      <c r="B5650" t="s">
        <v>10700</v>
      </c>
      <c r="C5650">
        <v>-0.19009999999999999</v>
      </c>
      <c r="D5650">
        <v>0.68179999999999996</v>
      </c>
      <c r="E5650">
        <v>0.3402</v>
      </c>
      <c r="F5650">
        <v>0.1421</v>
      </c>
      <c r="G5650">
        <v>0.37919999999999998</v>
      </c>
      <c r="H5650">
        <v>-8.9999999999999993E-3</v>
      </c>
      <c r="I5650">
        <v>0.69689999999999996</v>
      </c>
      <c r="J5650">
        <v>6.3600000000000004E-2</v>
      </c>
      <c r="K5650">
        <v>-0.31359999999999999</v>
      </c>
      <c r="L5650">
        <v>0.16639999999999999</v>
      </c>
      <c r="M5650">
        <v>-0.1653</v>
      </c>
      <c r="N5650">
        <v>0.48949999999999999</v>
      </c>
      <c r="O5650">
        <v>0.2024</v>
      </c>
      <c r="P5650">
        <v>-1.6999</v>
      </c>
      <c r="Q5650">
        <v>-0.70599999999999996</v>
      </c>
      <c r="R5650">
        <v>-2.7784</v>
      </c>
      <c r="S5650">
        <v>-1.8608</v>
      </c>
      <c r="T5650">
        <v>-0.56469999999999998</v>
      </c>
      <c r="U5650">
        <v>-1.2298</v>
      </c>
      <c r="V5650">
        <v>-0.68479999999999996</v>
      </c>
      <c r="W5650">
        <v>-0.7601</v>
      </c>
      <c r="X5650">
        <v>-0.78639999999999999</v>
      </c>
      <c r="Y5650">
        <v>-0.34910000000000002</v>
      </c>
    </row>
    <row r="5651" spans="1:25" x14ac:dyDescent="0.2">
      <c r="A5651" t="s">
        <v>5672</v>
      </c>
      <c r="B5651" t="s">
        <v>10701</v>
      </c>
      <c r="C5651">
        <v>-0.12759999999999999</v>
      </c>
      <c r="D5651">
        <v>0.37909999999999999</v>
      </c>
      <c r="E5651">
        <v>0.62519999999999998</v>
      </c>
      <c r="F5651">
        <v>-0.36509999999999998</v>
      </c>
      <c r="G5651">
        <v>2.1442000000000001</v>
      </c>
      <c r="H5651">
        <v>1.0787</v>
      </c>
      <c r="I5651">
        <v>-0.23100000000000001</v>
      </c>
      <c r="J5651">
        <v>-1.9300000000000001E-2</v>
      </c>
      <c r="K5651">
        <v>1.7500000000000002E-2</v>
      </c>
      <c r="L5651">
        <v>3.1678000000000002</v>
      </c>
      <c r="M5651">
        <v>2.722</v>
      </c>
      <c r="N5651">
        <v>-0.65539999999999998</v>
      </c>
      <c r="O5651">
        <v>-0.39989999999999998</v>
      </c>
      <c r="P5651">
        <v>0.1211</v>
      </c>
      <c r="Q5651">
        <v>-1.4072</v>
      </c>
      <c r="R5651">
        <v>1.6468</v>
      </c>
      <c r="S5651">
        <v>0.55069999999999997</v>
      </c>
      <c r="T5651">
        <v>1.0592999999999999</v>
      </c>
      <c r="U5651">
        <v>-1.6494</v>
      </c>
      <c r="V5651">
        <v>1.766</v>
      </c>
      <c r="W5651">
        <v>-0.42399999999999999</v>
      </c>
      <c r="X5651">
        <v>0.74990000000000001</v>
      </c>
      <c r="Y5651">
        <v>-1.286</v>
      </c>
    </row>
    <row r="5652" spans="1:25" x14ac:dyDescent="0.2">
      <c r="A5652" t="s">
        <v>5673</v>
      </c>
      <c r="B5652" t="s">
        <v>5673</v>
      </c>
      <c r="C5652">
        <v>1.2431000000000001</v>
      </c>
      <c r="D5652">
        <v>3.4761000000000002</v>
      </c>
      <c r="E5652">
        <v>2.2961999999999998</v>
      </c>
      <c r="F5652">
        <v>2.3226</v>
      </c>
      <c r="G5652">
        <v>1.3435999999999999</v>
      </c>
      <c r="H5652">
        <v>1.9635</v>
      </c>
      <c r="I5652">
        <v>2.4883000000000002</v>
      </c>
      <c r="J5652">
        <v>0.6371</v>
      </c>
      <c r="K5652">
        <v>0.30130000000000001</v>
      </c>
      <c r="L5652">
        <v>2.2698</v>
      </c>
      <c r="M5652">
        <v>0.74739999999999995</v>
      </c>
      <c r="N5652">
        <v>1.9396</v>
      </c>
      <c r="O5652">
        <v>0.9698</v>
      </c>
      <c r="P5652">
        <v>0.59889999999999999</v>
      </c>
      <c r="Q5652">
        <v>0.22850000000000001</v>
      </c>
      <c r="R5652">
        <v>-0.41239999999999999</v>
      </c>
      <c r="S5652">
        <v>0.30869999999999997</v>
      </c>
      <c r="T5652">
        <v>0.9224</v>
      </c>
      <c r="U5652">
        <v>-0.52029999999999998</v>
      </c>
      <c r="V5652">
        <v>0.55869999999999997</v>
      </c>
      <c r="W5652">
        <v>-0.71850000000000003</v>
      </c>
      <c r="X5652">
        <v>-1.2448999999999999</v>
      </c>
      <c r="Y5652">
        <v>-1.1575</v>
      </c>
    </row>
    <row r="5653" spans="1:25" x14ac:dyDescent="0.2">
      <c r="A5653" t="s">
        <v>5674</v>
      </c>
      <c r="B5653" t="s">
        <v>5674</v>
      </c>
      <c r="C5653">
        <v>-0.7732</v>
      </c>
      <c r="D5653">
        <v>1.4207000000000001</v>
      </c>
      <c r="E5653">
        <v>0.45179999999999998</v>
      </c>
      <c r="F5653">
        <v>3.7600000000000001E-2</v>
      </c>
      <c r="G5653">
        <v>-1.292</v>
      </c>
      <c r="H5653">
        <v>0.44969999999999999</v>
      </c>
      <c r="I5653">
        <v>1.0518000000000001</v>
      </c>
      <c r="J5653">
        <v>0.3347</v>
      </c>
      <c r="K5653">
        <v>0.2127</v>
      </c>
      <c r="L5653">
        <v>0.92649999999999999</v>
      </c>
      <c r="M5653">
        <v>0.51880000000000004</v>
      </c>
      <c r="N5653">
        <v>-0.23699999999999999</v>
      </c>
      <c r="O5653">
        <v>-0.27310000000000001</v>
      </c>
      <c r="P5653">
        <v>2.1993999999999998</v>
      </c>
      <c r="Q5653">
        <v>-0.79200000000000004</v>
      </c>
      <c r="R5653">
        <v>0.30359999999999998</v>
      </c>
      <c r="S5653">
        <v>1.5445</v>
      </c>
      <c r="T5653">
        <v>1.7169000000000001</v>
      </c>
      <c r="U5653">
        <v>1.4221999999999999</v>
      </c>
      <c r="V5653">
        <v>0.97399999999999998</v>
      </c>
      <c r="W5653">
        <v>-0.48449999999999999</v>
      </c>
      <c r="X5653">
        <v>2.4279999999999999</v>
      </c>
      <c r="Y5653">
        <v>-0.76980000000000004</v>
      </c>
    </row>
    <row r="5654" spans="1:25" x14ac:dyDescent="0.2">
      <c r="A5654" t="s">
        <v>5675</v>
      </c>
      <c r="B5654" t="s">
        <v>10702</v>
      </c>
      <c r="C5654">
        <v>-2.5287999999999999</v>
      </c>
      <c r="D5654">
        <v>3.1951000000000001</v>
      </c>
      <c r="E5654">
        <v>0.58640000000000003</v>
      </c>
      <c r="F5654">
        <v>1.8532</v>
      </c>
      <c r="G5654">
        <v>-0.94350000000000001</v>
      </c>
      <c r="H5654">
        <v>0.3417</v>
      </c>
      <c r="I5654">
        <v>2.698</v>
      </c>
      <c r="J5654">
        <v>-0.19700000000000001</v>
      </c>
      <c r="K5654">
        <v>0.47060000000000002</v>
      </c>
      <c r="L5654">
        <v>0.96560000000000001</v>
      </c>
      <c r="M5654">
        <v>-0.74509999999999998</v>
      </c>
      <c r="N5654">
        <v>1.0006999999999999</v>
      </c>
      <c r="O5654">
        <v>-1.1123000000000001</v>
      </c>
      <c r="P5654">
        <v>-1.0341</v>
      </c>
      <c r="Q5654">
        <v>-2.1656</v>
      </c>
      <c r="R5654">
        <v>-0.1129</v>
      </c>
      <c r="S5654">
        <v>-0.1457</v>
      </c>
      <c r="T5654">
        <v>-0.76990000000000003</v>
      </c>
      <c r="U5654">
        <v>-0.39629999999999999</v>
      </c>
      <c r="V5654">
        <v>-0.96530000000000005</v>
      </c>
      <c r="W5654">
        <v>1.2994000000000001</v>
      </c>
      <c r="X5654">
        <v>-1.0722</v>
      </c>
      <c r="Y5654">
        <v>-0.44829999999999998</v>
      </c>
    </row>
    <row r="5655" spans="1:25" x14ac:dyDescent="0.2">
      <c r="A5655" t="s">
        <v>5676</v>
      </c>
      <c r="B5655" t="s">
        <v>5676</v>
      </c>
      <c r="C5655">
        <v>-2.8299999999999999E-2</v>
      </c>
      <c r="D5655">
        <v>8.3199999999999996E-2</v>
      </c>
      <c r="E5655">
        <v>-8.3299999999999999E-2</v>
      </c>
      <c r="F5655">
        <v>0.52</v>
      </c>
      <c r="G5655">
        <v>-0.63980000000000004</v>
      </c>
      <c r="H5655">
        <v>-0.26590000000000003</v>
      </c>
      <c r="I5655">
        <v>-6.1499999999999999E-2</v>
      </c>
      <c r="J5655">
        <v>0.52859999999999996</v>
      </c>
      <c r="K5655">
        <v>0.40910000000000002</v>
      </c>
      <c r="L5655">
        <v>-3.7499999999999999E-2</v>
      </c>
      <c r="M5655">
        <v>0.8669</v>
      </c>
      <c r="N5655">
        <v>-0.59019999999999995</v>
      </c>
      <c r="O5655">
        <v>-1.7141999999999999</v>
      </c>
      <c r="P5655">
        <v>0.76380000000000003</v>
      </c>
      <c r="Q5655">
        <v>-1.4205000000000001</v>
      </c>
      <c r="R5655">
        <v>-2.1423000000000001</v>
      </c>
      <c r="S5655">
        <v>0.61150000000000004</v>
      </c>
      <c r="T5655">
        <v>0.18779999999999999</v>
      </c>
      <c r="U5655">
        <v>-0.1865</v>
      </c>
      <c r="V5655">
        <v>-1.9409000000000001</v>
      </c>
      <c r="W5655">
        <v>-0.9365</v>
      </c>
      <c r="X5655">
        <v>1.3160000000000001</v>
      </c>
      <c r="Y5655">
        <v>1.0738000000000001</v>
      </c>
    </row>
    <row r="5656" spans="1:25" x14ac:dyDescent="0.2">
      <c r="A5656" t="s">
        <v>5677</v>
      </c>
      <c r="B5656" t="s">
        <v>10703</v>
      </c>
      <c r="C5656">
        <v>-0.5212</v>
      </c>
      <c r="D5656">
        <v>-0.57489999999999997</v>
      </c>
      <c r="E5656">
        <v>-0.82530000000000003</v>
      </c>
      <c r="F5656">
        <v>-0.97860000000000003</v>
      </c>
      <c r="G5656">
        <v>0.52190000000000003</v>
      </c>
      <c r="H5656">
        <v>0.53759999999999997</v>
      </c>
      <c r="I5656">
        <v>-0.29799999999999999</v>
      </c>
      <c r="J5656">
        <v>-0.45379999999999998</v>
      </c>
      <c r="K5656">
        <v>-0.67459999999999998</v>
      </c>
      <c r="L5656">
        <v>1.0620000000000001</v>
      </c>
      <c r="M5656">
        <v>1.0179</v>
      </c>
      <c r="N5656">
        <v>-0.5615</v>
      </c>
      <c r="O5656">
        <v>-0.68679999999999997</v>
      </c>
      <c r="P5656">
        <v>-0.26179999999999998</v>
      </c>
      <c r="Q5656">
        <v>3.7400000000000003E-2</v>
      </c>
      <c r="R5656">
        <v>0.58340000000000003</v>
      </c>
      <c r="S5656">
        <v>-0.47689999999999999</v>
      </c>
      <c r="T5656">
        <v>-0.3765</v>
      </c>
      <c r="U5656">
        <v>-0.55249999999999999</v>
      </c>
      <c r="V5656">
        <v>0.22109999999999999</v>
      </c>
      <c r="W5656">
        <v>1.1183000000000001</v>
      </c>
      <c r="X5656">
        <v>0.11219999999999999</v>
      </c>
      <c r="Y5656">
        <v>0.2155</v>
      </c>
    </row>
    <row r="5657" spans="1:25" x14ac:dyDescent="0.2">
      <c r="A5657" t="s">
        <v>5678</v>
      </c>
      <c r="B5657" t="s">
        <v>10704</v>
      </c>
      <c r="C5657">
        <v>-0.22750000000000001</v>
      </c>
      <c r="D5657">
        <v>-1.6002000000000001</v>
      </c>
      <c r="E5657">
        <v>-0.191</v>
      </c>
      <c r="F5657">
        <v>-0.45219999999999999</v>
      </c>
      <c r="G5657">
        <v>-0.1588</v>
      </c>
      <c r="H5657">
        <v>-1.2950999999999999</v>
      </c>
      <c r="I5657">
        <v>-1.2672000000000001</v>
      </c>
      <c r="J5657">
        <v>-5.57E-2</v>
      </c>
      <c r="K5657">
        <v>0.26269999999999999</v>
      </c>
      <c r="L5657">
        <v>-1.7432000000000001</v>
      </c>
      <c r="M5657">
        <v>-1.8202</v>
      </c>
      <c r="N5657">
        <v>-1.1682999999999999</v>
      </c>
      <c r="O5657">
        <v>-2.2242999999999999</v>
      </c>
      <c r="P5657">
        <v>1.0449999999999999</v>
      </c>
      <c r="Q5657">
        <v>0.50739999999999996</v>
      </c>
      <c r="R5657">
        <v>1.7910999999999999</v>
      </c>
      <c r="S5657">
        <v>-3.9199999999999999E-2</v>
      </c>
      <c r="T5657">
        <v>0.49199999999999999</v>
      </c>
      <c r="U5657">
        <v>1.472</v>
      </c>
      <c r="V5657">
        <v>1.7835000000000001</v>
      </c>
      <c r="W5657">
        <v>1.0748</v>
      </c>
      <c r="X5657">
        <v>-1.9519</v>
      </c>
      <c r="Y5657">
        <v>-0.2989</v>
      </c>
    </row>
    <row r="5658" spans="1:25" x14ac:dyDescent="0.2">
      <c r="A5658" t="s">
        <v>5679</v>
      </c>
      <c r="B5658" t="s">
        <v>10705</v>
      </c>
      <c r="C5658">
        <v>0.22109999999999999</v>
      </c>
      <c r="D5658">
        <v>-0.96889999999999998</v>
      </c>
      <c r="E5658">
        <v>0.68289999999999995</v>
      </c>
      <c r="F5658">
        <v>-0.18729999999999999</v>
      </c>
      <c r="G5658">
        <v>-0.2858</v>
      </c>
      <c r="H5658">
        <v>0.67179999999999995</v>
      </c>
      <c r="I5658">
        <v>-0.4733</v>
      </c>
      <c r="J5658">
        <v>0.21360000000000001</v>
      </c>
      <c r="K5658">
        <v>-0.44319999999999998</v>
      </c>
      <c r="L5658">
        <v>0.18720000000000001</v>
      </c>
      <c r="M5658">
        <v>0.30459999999999998</v>
      </c>
      <c r="N5658">
        <v>-0.9294</v>
      </c>
      <c r="O5658">
        <v>0.23080000000000001</v>
      </c>
      <c r="P5658">
        <v>-0.21870000000000001</v>
      </c>
      <c r="Q5658">
        <v>0.43490000000000001</v>
      </c>
      <c r="R5658">
        <v>0.84750000000000003</v>
      </c>
      <c r="S5658">
        <v>-1.1446000000000001</v>
      </c>
      <c r="T5658">
        <v>1.2182999999999999</v>
      </c>
      <c r="U5658">
        <v>0.46579999999999999</v>
      </c>
      <c r="V5658">
        <v>0.24970000000000001</v>
      </c>
      <c r="W5658">
        <v>-0.42430000000000001</v>
      </c>
      <c r="X5658">
        <v>-1.0045999999999999</v>
      </c>
      <c r="Y5658">
        <v>1.0664</v>
      </c>
    </row>
    <row r="5659" spans="1:25" x14ac:dyDescent="0.2">
      <c r="A5659" t="s">
        <v>5680</v>
      </c>
      <c r="B5659" t="s">
        <v>10706</v>
      </c>
      <c r="C5659">
        <v>-0.26960000000000001</v>
      </c>
      <c r="D5659">
        <v>0.81889999999999996</v>
      </c>
      <c r="E5659">
        <v>-1.5379</v>
      </c>
      <c r="F5659">
        <v>-0.78710000000000002</v>
      </c>
      <c r="G5659">
        <v>1.3849</v>
      </c>
      <c r="H5659">
        <v>-0.78669999999999995</v>
      </c>
      <c r="I5659">
        <v>0.50619999999999998</v>
      </c>
      <c r="J5659">
        <v>-9.8799999999999999E-2</v>
      </c>
      <c r="K5659">
        <v>-1.3512</v>
      </c>
      <c r="L5659">
        <v>1.3302</v>
      </c>
      <c r="M5659">
        <v>0.997</v>
      </c>
      <c r="N5659">
        <v>0.70220000000000005</v>
      </c>
      <c r="O5659">
        <v>-0.66469999999999996</v>
      </c>
      <c r="P5659">
        <v>0.18410000000000001</v>
      </c>
      <c r="Q5659">
        <v>-0.3473</v>
      </c>
      <c r="R5659">
        <v>0.68300000000000005</v>
      </c>
      <c r="S5659">
        <v>-0.91969999999999996</v>
      </c>
      <c r="T5659">
        <v>-2.0199999999999999E-2</v>
      </c>
      <c r="U5659">
        <v>0.44359999999999999</v>
      </c>
      <c r="V5659">
        <v>-0.1605</v>
      </c>
      <c r="W5659">
        <v>-0.85719999999999996</v>
      </c>
      <c r="X5659">
        <v>0.16</v>
      </c>
      <c r="Y5659">
        <v>-0.91320000000000001</v>
      </c>
    </row>
    <row r="5660" spans="1:25" x14ac:dyDescent="0.2">
      <c r="A5660" t="s">
        <v>5681</v>
      </c>
      <c r="B5660" t="s">
        <v>10707</v>
      </c>
      <c r="C5660">
        <v>-1.0111000000000001</v>
      </c>
      <c r="D5660">
        <v>-1.1366000000000001</v>
      </c>
      <c r="E5660">
        <v>-0.94289999999999996</v>
      </c>
      <c r="F5660">
        <v>-0.8054</v>
      </c>
      <c r="G5660">
        <v>-0.49149999999999999</v>
      </c>
      <c r="H5660">
        <v>-1.2112000000000001</v>
      </c>
      <c r="I5660">
        <v>-1.0696000000000001</v>
      </c>
      <c r="J5660">
        <v>3.5999999999999997E-2</v>
      </c>
      <c r="K5660">
        <v>-0.23780000000000001</v>
      </c>
      <c r="L5660">
        <v>-1.8411</v>
      </c>
      <c r="M5660">
        <v>-1.1543000000000001</v>
      </c>
      <c r="N5660">
        <v>-0.82640000000000002</v>
      </c>
      <c r="O5660">
        <v>0.55179999999999996</v>
      </c>
      <c r="P5660">
        <v>0.32069999999999999</v>
      </c>
      <c r="Q5660">
        <v>0.70130000000000003</v>
      </c>
      <c r="R5660">
        <v>0.3785</v>
      </c>
      <c r="S5660">
        <v>-1.4329000000000001</v>
      </c>
      <c r="T5660">
        <v>-2.1503999999999999</v>
      </c>
      <c r="U5660">
        <v>1.1713</v>
      </c>
      <c r="V5660">
        <v>0.27589999999999998</v>
      </c>
      <c r="W5660">
        <v>0.70050000000000001</v>
      </c>
      <c r="X5660">
        <v>-0.3977</v>
      </c>
      <c r="Y5660">
        <v>-0.62560000000000004</v>
      </c>
    </row>
    <row r="5661" spans="1:25" x14ac:dyDescent="0.2">
      <c r="A5661" t="s">
        <v>5682</v>
      </c>
      <c r="B5661" t="s">
        <v>10708</v>
      </c>
      <c r="C5661">
        <v>-0.4173</v>
      </c>
      <c r="D5661">
        <v>-0.2737</v>
      </c>
      <c r="E5661">
        <v>-0.98109999999999997</v>
      </c>
      <c r="F5661">
        <v>0.77539999999999998</v>
      </c>
      <c r="G5661">
        <v>-0.75319999999999998</v>
      </c>
      <c r="H5661">
        <v>0.60129999999999995</v>
      </c>
      <c r="I5661">
        <v>0.2041</v>
      </c>
      <c r="J5661">
        <v>-0.37290000000000001</v>
      </c>
      <c r="K5661">
        <v>0.20979999999999999</v>
      </c>
      <c r="L5661">
        <v>0.47360000000000002</v>
      </c>
      <c r="M5661">
        <v>-0.74239999999999995</v>
      </c>
      <c r="N5661">
        <v>-0.28129999999999999</v>
      </c>
      <c r="O5661">
        <v>-0.58460000000000001</v>
      </c>
      <c r="P5661">
        <v>-0.19120000000000001</v>
      </c>
      <c r="Q5661">
        <v>-0.37059999999999998</v>
      </c>
      <c r="R5661">
        <v>0.32019999999999998</v>
      </c>
      <c r="S5661">
        <v>-0.74939999999999996</v>
      </c>
      <c r="T5661">
        <v>-0.93530000000000002</v>
      </c>
      <c r="U5661">
        <v>-0.40820000000000001</v>
      </c>
      <c r="V5661">
        <v>-0.3967</v>
      </c>
      <c r="W5661">
        <v>0.36109999999999998</v>
      </c>
      <c r="X5661">
        <v>-0.3236</v>
      </c>
      <c r="Y5661">
        <v>0.65690000000000004</v>
      </c>
    </row>
    <row r="5662" spans="1:25" x14ac:dyDescent="0.2">
      <c r="A5662" t="s">
        <v>5683</v>
      </c>
      <c r="B5662" t="s">
        <v>10709</v>
      </c>
      <c r="C5662">
        <v>0.66490000000000005</v>
      </c>
      <c r="D5662">
        <v>-1.7376</v>
      </c>
      <c r="E5662">
        <v>-0.72509999999999997</v>
      </c>
      <c r="F5662">
        <v>-0.41570000000000001</v>
      </c>
      <c r="G5662">
        <v>-0.12790000000000001</v>
      </c>
      <c r="H5662">
        <v>1.0681</v>
      </c>
      <c r="I5662">
        <v>-2.3451</v>
      </c>
      <c r="J5662">
        <v>-1.2142999999999999</v>
      </c>
      <c r="K5662">
        <v>-0.98429999999999995</v>
      </c>
      <c r="L5662">
        <v>-1.4408000000000001</v>
      </c>
      <c r="M5662">
        <v>-1.1234</v>
      </c>
      <c r="N5662">
        <v>-2.4647000000000001</v>
      </c>
      <c r="O5662">
        <v>-1.1896</v>
      </c>
      <c r="P5662">
        <v>-0.12989999999999999</v>
      </c>
      <c r="Q5662">
        <v>0.86299999999999999</v>
      </c>
      <c r="R5662">
        <v>0.69730000000000003</v>
      </c>
      <c r="S5662">
        <v>0.82640000000000002</v>
      </c>
      <c r="T5662">
        <v>1.5307999999999999</v>
      </c>
      <c r="U5662">
        <v>-0.56920000000000004</v>
      </c>
      <c r="V5662">
        <v>-0.56289999999999996</v>
      </c>
      <c r="W5662">
        <v>0.67559999999999998</v>
      </c>
      <c r="X5662">
        <v>-0.1762</v>
      </c>
      <c r="Y5662">
        <v>1.2181999999999999</v>
      </c>
    </row>
    <row r="5663" spans="1:25" x14ac:dyDescent="0.2">
      <c r="A5663" t="s">
        <v>5684</v>
      </c>
      <c r="B5663" t="s">
        <v>10710</v>
      </c>
      <c r="C5663">
        <v>0.63660000000000005</v>
      </c>
      <c r="D5663">
        <v>-0.43680000000000002</v>
      </c>
      <c r="E5663">
        <v>0.1343</v>
      </c>
      <c r="F5663">
        <v>0.48559999999999998</v>
      </c>
      <c r="G5663">
        <v>1.2275</v>
      </c>
      <c r="H5663">
        <v>-0.39319999999999999</v>
      </c>
      <c r="I5663">
        <v>-0.19750000000000001</v>
      </c>
      <c r="J5663">
        <v>-0.81840000000000002</v>
      </c>
      <c r="K5663">
        <v>8.6300000000000002E-2</v>
      </c>
      <c r="L5663">
        <v>0.86729999999999996</v>
      </c>
      <c r="M5663">
        <v>4.7899999999999998E-2</v>
      </c>
      <c r="N5663">
        <v>1.2999999999999999E-2</v>
      </c>
      <c r="O5663">
        <v>-0.48349999999999999</v>
      </c>
      <c r="P5663">
        <v>0.49340000000000001</v>
      </c>
      <c r="Q5663">
        <v>-0.59089999999999998</v>
      </c>
      <c r="R5663">
        <v>-0.36430000000000001</v>
      </c>
      <c r="S5663">
        <v>0.76270000000000004</v>
      </c>
      <c r="T5663">
        <v>-0.44330000000000003</v>
      </c>
      <c r="U5663">
        <v>0.64690000000000003</v>
      </c>
      <c r="V5663">
        <v>-0.33639999999999998</v>
      </c>
      <c r="W5663">
        <v>0.58069999999999999</v>
      </c>
      <c r="X5663">
        <v>0.84499999999999997</v>
      </c>
      <c r="Y5663">
        <v>1.4934000000000001</v>
      </c>
    </row>
    <row r="5664" spans="1:25" x14ac:dyDescent="0.2">
      <c r="A5664" t="s">
        <v>5685</v>
      </c>
      <c r="B5664" t="s">
        <v>10711</v>
      </c>
      <c r="C5664">
        <v>1.0072000000000001</v>
      </c>
      <c r="D5664">
        <v>-0.61870000000000003</v>
      </c>
      <c r="E5664">
        <v>-9.4799999999999995E-2</v>
      </c>
      <c r="F5664">
        <v>0.26069999999999999</v>
      </c>
      <c r="G5664">
        <v>1.0872999999999999</v>
      </c>
      <c r="H5664">
        <v>4.5199999999999997E-2</v>
      </c>
      <c r="I5664">
        <v>-0.47449999999999998</v>
      </c>
      <c r="J5664">
        <v>-0.36070000000000002</v>
      </c>
      <c r="K5664">
        <v>-9.9699999999999997E-2</v>
      </c>
      <c r="L5664">
        <v>0.21329999999999999</v>
      </c>
      <c r="M5664">
        <v>-0.16289999999999999</v>
      </c>
      <c r="N5664">
        <v>-0.55020000000000002</v>
      </c>
      <c r="O5664">
        <v>-0.1953</v>
      </c>
      <c r="P5664">
        <v>0.59989999999999999</v>
      </c>
      <c r="Q5664">
        <v>0.90880000000000005</v>
      </c>
      <c r="R5664">
        <v>0.7651</v>
      </c>
      <c r="S5664">
        <v>0.57050000000000001</v>
      </c>
      <c r="T5664">
        <v>-0.3826</v>
      </c>
      <c r="U5664">
        <v>0.98450000000000004</v>
      </c>
      <c r="V5664">
        <v>0.93140000000000001</v>
      </c>
      <c r="W5664">
        <v>-0.47749999999999998</v>
      </c>
      <c r="X5664">
        <v>-1.2756000000000001</v>
      </c>
      <c r="Y5664">
        <v>0.76649999999999996</v>
      </c>
    </row>
    <row r="5665" spans="1:25" x14ac:dyDescent="0.2">
      <c r="A5665" t="s">
        <v>5686</v>
      </c>
      <c r="B5665" t="s">
        <v>10712</v>
      </c>
      <c r="C5665">
        <v>-0.85499999999999998</v>
      </c>
      <c r="D5665">
        <v>-1.9630000000000001</v>
      </c>
      <c r="E5665">
        <v>-0.60670000000000002</v>
      </c>
      <c r="F5665">
        <v>-2.3961999999999999</v>
      </c>
      <c r="G5665">
        <v>-0.8458</v>
      </c>
      <c r="H5665">
        <v>-0.24840000000000001</v>
      </c>
      <c r="I5665">
        <v>-2.3153000000000001</v>
      </c>
      <c r="J5665">
        <v>-0.59619999999999995</v>
      </c>
      <c r="K5665">
        <v>-2.8372999999999999</v>
      </c>
      <c r="L5665">
        <v>-1.2132000000000001</v>
      </c>
      <c r="M5665">
        <v>-1.5470999999999999</v>
      </c>
      <c r="N5665">
        <v>-3.6013999999999999</v>
      </c>
      <c r="O5665">
        <v>-1.8675999999999999</v>
      </c>
      <c r="P5665">
        <v>1.5179</v>
      </c>
      <c r="Q5665">
        <v>-0.2848</v>
      </c>
      <c r="R5665">
        <v>9.9000000000000008E-3</v>
      </c>
      <c r="S5665">
        <v>0.52210000000000001</v>
      </c>
      <c r="T5665">
        <v>-0.56189999999999996</v>
      </c>
      <c r="U5665">
        <v>1.1845000000000001</v>
      </c>
      <c r="V5665">
        <v>3.0577999999999999</v>
      </c>
      <c r="W5665">
        <v>-7.4300000000000005E-2</v>
      </c>
      <c r="X5665">
        <v>2.8199999999999999E-2</v>
      </c>
      <c r="Y5665">
        <v>-1.3434999999999999</v>
      </c>
    </row>
    <row r="5666" spans="1:25" x14ac:dyDescent="0.2">
      <c r="A5666" t="s">
        <v>5687</v>
      </c>
      <c r="B5666" t="s">
        <v>10713</v>
      </c>
      <c r="C5666">
        <v>1.4451000000000001</v>
      </c>
      <c r="D5666">
        <v>0.1958</v>
      </c>
      <c r="E5666">
        <v>0.87729999999999997</v>
      </c>
      <c r="F5666">
        <v>0.32719999999999999</v>
      </c>
      <c r="G5666">
        <v>0.98270000000000002</v>
      </c>
      <c r="H5666">
        <v>0.63270000000000004</v>
      </c>
      <c r="I5666">
        <v>-0.18410000000000001</v>
      </c>
      <c r="J5666">
        <v>1.2757000000000001</v>
      </c>
      <c r="K5666">
        <v>0.70499999999999996</v>
      </c>
      <c r="L5666">
        <v>1.6800999999999999</v>
      </c>
      <c r="M5666">
        <v>0.5444</v>
      </c>
      <c r="N5666">
        <v>0.31769999999999998</v>
      </c>
      <c r="O5666">
        <v>1.0016</v>
      </c>
      <c r="P5666">
        <v>-0.95599999999999996</v>
      </c>
      <c r="Q5666">
        <v>0.29720000000000002</v>
      </c>
      <c r="R5666">
        <v>0.6825</v>
      </c>
      <c r="S5666">
        <v>1.8502000000000001</v>
      </c>
      <c r="T5666">
        <v>0.32169999999999999</v>
      </c>
      <c r="U5666">
        <v>-0.14699999999999999</v>
      </c>
      <c r="V5666">
        <v>-0.1094</v>
      </c>
      <c r="W5666">
        <v>-1.2968</v>
      </c>
      <c r="X5666">
        <v>0.56930000000000003</v>
      </c>
      <c r="Y5666">
        <v>0.32140000000000002</v>
      </c>
    </row>
    <row r="5667" spans="1:25" x14ac:dyDescent="0.2">
      <c r="A5667" t="s">
        <v>5688</v>
      </c>
      <c r="B5667" t="s">
        <v>10714</v>
      </c>
      <c r="C5667">
        <v>-0.97219999999999995</v>
      </c>
      <c r="D5667">
        <v>-0.99329999999999996</v>
      </c>
      <c r="E5667">
        <v>-2.4651999999999998</v>
      </c>
      <c r="F5667">
        <v>-1.6207</v>
      </c>
      <c r="G5667">
        <v>-1.5858000000000001</v>
      </c>
      <c r="H5667">
        <v>-0.94799999999999995</v>
      </c>
      <c r="I5667">
        <v>-2.0547</v>
      </c>
      <c r="J5667">
        <v>-2.6964999999999999</v>
      </c>
      <c r="K5667">
        <v>-2.4258999999999999</v>
      </c>
      <c r="L5667">
        <v>-0.36320000000000002</v>
      </c>
      <c r="M5667">
        <v>-1.5526</v>
      </c>
      <c r="N5667">
        <v>-2.5488</v>
      </c>
      <c r="O5667">
        <v>-2.6276000000000002</v>
      </c>
      <c r="P5667">
        <v>-0.14360000000000001</v>
      </c>
      <c r="Q5667">
        <v>0.39739999999999998</v>
      </c>
      <c r="R5667">
        <v>2.4923999999999999</v>
      </c>
      <c r="S5667">
        <v>-0.62</v>
      </c>
      <c r="T5667">
        <v>-0.50170000000000003</v>
      </c>
      <c r="U5667">
        <v>-0.70509999999999995</v>
      </c>
      <c r="V5667">
        <v>3.2597</v>
      </c>
      <c r="W5667">
        <v>2.0497000000000001</v>
      </c>
      <c r="X5667">
        <v>-0.89590000000000003</v>
      </c>
      <c r="Y5667">
        <v>-0.21049999999999999</v>
      </c>
    </row>
    <row r="5668" spans="1:25" x14ac:dyDescent="0.2">
      <c r="A5668" t="s">
        <v>5689</v>
      </c>
      <c r="B5668" t="s">
        <v>10715</v>
      </c>
      <c r="C5668">
        <v>-0.40260000000000001</v>
      </c>
      <c r="D5668">
        <v>-0.69430000000000003</v>
      </c>
      <c r="E5668">
        <v>0.18870000000000001</v>
      </c>
      <c r="F5668">
        <v>-0.3921</v>
      </c>
      <c r="G5668">
        <v>-1.7606999999999999</v>
      </c>
      <c r="H5668">
        <v>-0.86329999999999996</v>
      </c>
      <c r="I5668">
        <v>-0.72660000000000002</v>
      </c>
      <c r="J5668">
        <v>-0.68210000000000004</v>
      </c>
      <c r="K5668">
        <v>0.21859999999999999</v>
      </c>
      <c r="L5668">
        <v>-0.62270000000000003</v>
      </c>
      <c r="M5668">
        <v>-0.51270000000000004</v>
      </c>
      <c r="N5668">
        <v>-0.4672</v>
      </c>
      <c r="O5668">
        <v>-0.48380000000000001</v>
      </c>
      <c r="P5668">
        <v>0.6381</v>
      </c>
      <c r="Q5668">
        <v>-1.1386000000000001</v>
      </c>
      <c r="R5668">
        <v>0.76280000000000003</v>
      </c>
      <c r="S5668">
        <v>-0.35299999999999998</v>
      </c>
      <c r="T5668">
        <v>0.34649999999999997</v>
      </c>
      <c r="U5668">
        <v>0.4652</v>
      </c>
      <c r="V5668">
        <v>7.7499999999999999E-2</v>
      </c>
      <c r="W5668">
        <v>1.238</v>
      </c>
      <c r="X5668">
        <v>-0.40849999999999997</v>
      </c>
      <c r="Y5668">
        <v>-0.19</v>
      </c>
    </row>
    <row r="5669" spans="1:25" x14ac:dyDescent="0.2">
      <c r="A5669" t="s">
        <v>5690</v>
      </c>
      <c r="B5669" t="s">
        <v>10716</v>
      </c>
      <c r="C5669">
        <v>-9.5600000000000004E-2</v>
      </c>
      <c r="D5669">
        <v>3.1960000000000002</v>
      </c>
      <c r="E5669">
        <v>0.7772</v>
      </c>
      <c r="F5669">
        <v>0.8105</v>
      </c>
      <c r="G5669">
        <v>0.51670000000000005</v>
      </c>
      <c r="H5669">
        <v>-0.27689999999999998</v>
      </c>
      <c r="I5669">
        <v>3.3052000000000001</v>
      </c>
      <c r="J5669">
        <v>0.62760000000000005</v>
      </c>
      <c r="K5669">
        <v>0.18509999999999999</v>
      </c>
      <c r="L5669">
        <v>1.5124</v>
      </c>
      <c r="M5669">
        <v>0.37740000000000001</v>
      </c>
      <c r="N5669">
        <v>2.1964999999999999</v>
      </c>
      <c r="O5669">
        <v>-0.1759</v>
      </c>
      <c r="P5669">
        <v>-0.90139999999999998</v>
      </c>
      <c r="Q5669">
        <v>-0.80800000000000005</v>
      </c>
      <c r="R5669">
        <v>-1.4160999999999999</v>
      </c>
      <c r="S5669">
        <v>-0.91559999999999997</v>
      </c>
      <c r="T5669">
        <v>-0.94299999999999995</v>
      </c>
      <c r="U5669">
        <v>-1.3595999999999999</v>
      </c>
      <c r="V5669">
        <v>-0.21210000000000001</v>
      </c>
      <c r="W5669">
        <v>-1.1979</v>
      </c>
      <c r="X5669">
        <v>0.93640000000000001</v>
      </c>
      <c r="Y5669">
        <v>-0.15509999999999999</v>
      </c>
    </row>
    <row r="5670" spans="1:25" x14ac:dyDescent="0.2">
      <c r="A5670" t="s">
        <v>5691</v>
      </c>
      <c r="B5670" t="s">
        <v>10717</v>
      </c>
      <c r="C5670">
        <v>1.3327</v>
      </c>
      <c r="D5670">
        <v>5.2027000000000001</v>
      </c>
      <c r="E5670">
        <v>0.1033</v>
      </c>
      <c r="F5670">
        <v>0.51570000000000005</v>
      </c>
      <c r="G5670">
        <v>2.2330999999999999</v>
      </c>
      <c r="H5670">
        <v>3.3056999999999999</v>
      </c>
      <c r="I5670">
        <v>4.0923999999999996</v>
      </c>
      <c r="J5670">
        <v>0.98009999999999997</v>
      </c>
      <c r="K5670">
        <v>-4.3E-3</v>
      </c>
      <c r="L5670">
        <v>3.2014999999999998</v>
      </c>
      <c r="M5670">
        <v>1.5238</v>
      </c>
      <c r="N5670">
        <v>2.5488</v>
      </c>
      <c r="O5670">
        <v>-0.53790000000000004</v>
      </c>
      <c r="P5670">
        <v>-0.18029999999999999</v>
      </c>
      <c r="Q5670">
        <v>0.78149999999999997</v>
      </c>
      <c r="R5670">
        <v>-0.97560000000000002</v>
      </c>
      <c r="S5670">
        <v>-0.81720000000000004</v>
      </c>
      <c r="T5670">
        <v>-2.2263999999999999</v>
      </c>
      <c r="U5670">
        <v>0.504</v>
      </c>
      <c r="V5670">
        <v>0.35730000000000001</v>
      </c>
      <c r="W5670">
        <v>0.1143</v>
      </c>
      <c r="X5670">
        <v>-0.33929999999999999</v>
      </c>
      <c r="Y5670">
        <v>-1.5307999999999999</v>
      </c>
    </row>
    <row r="5671" spans="1:25" x14ac:dyDescent="0.2">
      <c r="A5671" t="s">
        <v>5692</v>
      </c>
      <c r="B5671" t="s">
        <v>10718</v>
      </c>
      <c r="C5671">
        <v>0.86380000000000001</v>
      </c>
      <c r="D5671">
        <v>0.30080000000000001</v>
      </c>
      <c r="E5671">
        <v>8.0699999999999994E-2</v>
      </c>
      <c r="F5671">
        <v>-0.66410000000000002</v>
      </c>
      <c r="G5671">
        <v>1.5892999999999999</v>
      </c>
      <c r="H5671">
        <v>0.92159999999999997</v>
      </c>
      <c r="I5671">
        <v>-0.19919999999999999</v>
      </c>
      <c r="J5671">
        <v>1.7406999999999999</v>
      </c>
      <c r="K5671">
        <v>-0.26540000000000002</v>
      </c>
      <c r="L5671">
        <v>1.6744000000000001</v>
      </c>
      <c r="M5671">
        <v>1.0406</v>
      </c>
      <c r="N5671">
        <v>1.1298999999999999</v>
      </c>
      <c r="O5671">
        <v>0.90980000000000005</v>
      </c>
      <c r="P5671">
        <v>2.0095000000000001</v>
      </c>
      <c r="Q5671">
        <v>0.35439999999999999</v>
      </c>
      <c r="R5671">
        <v>0.25979999999999998</v>
      </c>
      <c r="S5671">
        <v>-0.99429999999999996</v>
      </c>
      <c r="T5671">
        <v>-0.1168</v>
      </c>
      <c r="U5671">
        <v>1.3859999999999999</v>
      </c>
      <c r="V5671">
        <v>0.82230000000000003</v>
      </c>
      <c r="W5671">
        <v>-1.3472999999999999</v>
      </c>
      <c r="X5671">
        <v>0.30790000000000001</v>
      </c>
      <c r="Y5671">
        <v>-0.86560000000000004</v>
      </c>
    </row>
    <row r="5672" spans="1:25" x14ac:dyDescent="0.2">
      <c r="A5672" t="s">
        <v>5693</v>
      </c>
      <c r="B5672" t="s">
        <v>10719</v>
      </c>
      <c r="C5672">
        <v>0.44080000000000003</v>
      </c>
      <c r="D5672">
        <v>-0.1447</v>
      </c>
      <c r="E5672">
        <v>-0.2823</v>
      </c>
      <c r="F5672">
        <v>0.96409999999999996</v>
      </c>
      <c r="G5672">
        <v>-2.1399999999999999E-2</v>
      </c>
      <c r="H5672">
        <v>0.29930000000000001</v>
      </c>
      <c r="I5672">
        <v>-0.49390000000000001</v>
      </c>
      <c r="J5672">
        <v>-0.53110000000000002</v>
      </c>
      <c r="K5672">
        <v>-5.7099999999999998E-2</v>
      </c>
      <c r="L5672">
        <v>0.16969999999999999</v>
      </c>
      <c r="M5672">
        <v>0.45290000000000002</v>
      </c>
      <c r="N5672">
        <v>-0.3846</v>
      </c>
      <c r="O5672">
        <v>-0.64610000000000001</v>
      </c>
      <c r="P5672">
        <v>1.1571</v>
      </c>
      <c r="Q5672">
        <v>0.82920000000000005</v>
      </c>
      <c r="R5672">
        <v>0.5131</v>
      </c>
      <c r="S5672">
        <v>-0.3826</v>
      </c>
      <c r="T5672">
        <v>-0.22450000000000001</v>
      </c>
      <c r="U5672">
        <v>-0.7732</v>
      </c>
      <c r="V5672">
        <v>0.57509999999999994</v>
      </c>
      <c r="W5672">
        <v>-0.4239</v>
      </c>
      <c r="X5672">
        <v>-1.4001999999999999</v>
      </c>
      <c r="Y5672">
        <v>-0.27079999999999999</v>
      </c>
    </row>
    <row r="5673" spans="1:25" x14ac:dyDescent="0.2">
      <c r="A5673" t="s">
        <v>5694</v>
      </c>
      <c r="B5673" t="s">
        <v>10720</v>
      </c>
      <c r="C5673">
        <v>1.0739000000000001</v>
      </c>
      <c r="D5673">
        <v>6.0199999999999997E-2</v>
      </c>
      <c r="E5673">
        <v>0.34520000000000001</v>
      </c>
      <c r="F5673">
        <v>0.18770000000000001</v>
      </c>
      <c r="G5673">
        <v>0.28420000000000001</v>
      </c>
      <c r="H5673">
        <v>1.4269000000000001</v>
      </c>
      <c r="I5673">
        <v>1.4535</v>
      </c>
      <c r="J5673">
        <v>0.1115</v>
      </c>
      <c r="K5673">
        <v>9.5899999999999999E-2</v>
      </c>
      <c r="L5673">
        <v>1.0604</v>
      </c>
      <c r="M5673">
        <v>0.79369999999999996</v>
      </c>
      <c r="N5673">
        <v>0.1681</v>
      </c>
      <c r="O5673">
        <v>-1.0152000000000001</v>
      </c>
      <c r="P5673">
        <v>0.87190000000000001</v>
      </c>
      <c r="Q5673">
        <v>-1.6027</v>
      </c>
      <c r="R5673">
        <v>-0.3614</v>
      </c>
      <c r="S5673">
        <v>1.9108000000000001</v>
      </c>
      <c r="T5673">
        <v>-9.7299999999999998E-2</v>
      </c>
      <c r="U5673">
        <v>-0.19869999999999999</v>
      </c>
      <c r="V5673">
        <v>-0.14249999999999999</v>
      </c>
      <c r="W5673">
        <v>2.0792999999999999</v>
      </c>
      <c r="X5673">
        <v>2.0466000000000002</v>
      </c>
      <c r="Y5673">
        <v>-0.28699999999999998</v>
      </c>
    </row>
    <row r="5674" spans="1:25" x14ac:dyDescent="0.2">
      <c r="A5674" t="s">
        <v>5695</v>
      </c>
      <c r="B5674" t="s">
        <v>5695</v>
      </c>
      <c r="C5674">
        <v>1.1112</v>
      </c>
      <c r="D5674">
        <v>0.71640000000000004</v>
      </c>
      <c r="E5674">
        <v>-1.5</v>
      </c>
      <c r="F5674">
        <v>0.28399999999999997</v>
      </c>
      <c r="G5674">
        <v>-1.5197000000000001</v>
      </c>
      <c r="H5674">
        <v>0.4698</v>
      </c>
      <c r="I5674">
        <v>0.33679999999999999</v>
      </c>
      <c r="J5674">
        <v>-3.2800000000000003E-2</v>
      </c>
      <c r="K5674">
        <v>0.25240000000000001</v>
      </c>
      <c r="L5674">
        <v>1.5194000000000001</v>
      </c>
      <c r="M5674">
        <v>0.54269999999999996</v>
      </c>
      <c r="N5674">
        <v>-0.19489999999999999</v>
      </c>
      <c r="O5674">
        <v>2.3800000000000002E-2</v>
      </c>
      <c r="P5674">
        <v>1.7866</v>
      </c>
      <c r="Q5674">
        <v>0.71419999999999995</v>
      </c>
      <c r="R5674">
        <v>-0.41649999999999998</v>
      </c>
      <c r="S5674">
        <v>-1.6566000000000001</v>
      </c>
      <c r="T5674">
        <v>-1.5867</v>
      </c>
      <c r="U5674">
        <v>0.86939999999999995</v>
      </c>
      <c r="V5674">
        <v>2.0550000000000002</v>
      </c>
      <c r="W5674">
        <v>-0.30459999999999998</v>
      </c>
      <c r="X5674">
        <v>-0.86970000000000003</v>
      </c>
      <c r="Y5674">
        <v>0.1323</v>
      </c>
    </row>
    <row r="5675" spans="1:25" x14ac:dyDescent="0.2">
      <c r="A5675" t="s">
        <v>5696</v>
      </c>
      <c r="B5675" t="s">
        <v>5696</v>
      </c>
      <c r="C5675">
        <v>7.5399999999999995E-2</v>
      </c>
      <c r="D5675">
        <v>1.44E-2</v>
      </c>
      <c r="E5675">
        <v>-0.1283</v>
      </c>
      <c r="F5675">
        <v>-0.4274</v>
      </c>
      <c r="G5675">
        <v>-2.5499999999999998E-2</v>
      </c>
      <c r="H5675">
        <v>-0.39960000000000001</v>
      </c>
      <c r="I5675">
        <v>0.25209999999999999</v>
      </c>
      <c r="J5675">
        <v>-8.9700000000000002E-2</v>
      </c>
      <c r="K5675">
        <v>-0.54090000000000005</v>
      </c>
      <c r="L5675">
        <v>-0.14299999999999999</v>
      </c>
      <c r="M5675">
        <v>0.4173</v>
      </c>
      <c r="N5675">
        <v>1.3746</v>
      </c>
      <c r="O5675">
        <v>0.65810000000000002</v>
      </c>
      <c r="P5675">
        <v>0.98629999999999995</v>
      </c>
      <c r="Q5675">
        <v>0.2641</v>
      </c>
      <c r="R5675">
        <v>0.1326</v>
      </c>
      <c r="S5675">
        <v>-1.3520000000000001</v>
      </c>
      <c r="T5675">
        <v>-0.51249999999999996</v>
      </c>
      <c r="U5675">
        <v>0.1208</v>
      </c>
      <c r="V5675">
        <v>0.26989999999999997</v>
      </c>
      <c r="W5675">
        <v>0.12909999999999999</v>
      </c>
      <c r="X5675">
        <v>1.7310000000000001</v>
      </c>
      <c r="Y5675">
        <v>-0.63549999999999995</v>
      </c>
    </row>
    <row r="5676" spans="1:25" x14ac:dyDescent="0.2">
      <c r="A5676" t="s">
        <v>5697</v>
      </c>
      <c r="B5676" t="s">
        <v>5697</v>
      </c>
      <c r="C5676">
        <v>1.1386000000000001</v>
      </c>
      <c r="D5676">
        <v>1.3156000000000001</v>
      </c>
      <c r="E5676">
        <v>1.2145999999999999</v>
      </c>
      <c r="F5676">
        <v>1.0643</v>
      </c>
      <c r="G5676">
        <v>1.4796</v>
      </c>
      <c r="H5676">
        <v>1.488</v>
      </c>
      <c r="I5676">
        <v>-0.65610000000000002</v>
      </c>
      <c r="J5676">
        <v>2.0049000000000001</v>
      </c>
      <c r="K5676">
        <v>2.3993000000000002</v>
      </c>
      <c r="L5676">
        <v>1.3137000000000001</v>
      </c>
      <c r="M5676">
        <v>2.1800000000000002</v>
      </c>
      <c r="N5676">
        <v>-0.85329999999999995</v>
      </c>
      <c r="O5676">
        <v>2.3422000000000001</v>
      </c>
      <c r="P5676">
        <v>0.80300000000000005</v>
      </c>
      <c r="Q5676">
        <v>4.8599999999999997E-2</v>
      </c>
      <c r="R5676">
        <v>-1.6223000000000001</v>
      </c>
      <c r="S5676">
        <v>-0.63639999999999997</v>
      </c>
      <c r="T5676">
        <v>0.68510000000000004</v>
      </c>
      <c r="U5676">
        <v>0.3261</v>
      </c>
      <c r="V5676">
        <v>0.33160000000000001</v>
      </c>
      <c r="W5676">
        <v>1.5598000000000001</v>
      </c>
      <c r="X5676">
        <v>0.75209999999999999</v>
      </c>
      <c r="Y5676">
        <v>-0.41639999999999999</v>
      </c>
    </row>
    <row r="5677" spans="1:25" x14ac:dyDescent="0.2">
      <c r="A5677" t="s">
        <v>5698</v>
      </c>
      <c r="B5677" t="s">
        <v>10721</v>
      </c>
      <c r="C5677">
        <v>-1.978</v>
      </c>
      <c r="D5677">
        <v>-0.92869999999999997</v>
      </c>
      <c r="E5677">
        <v>-1.3171999999999999</v>
      </c>
      <c r="F5677">
        <v>-1.597</v>
      </c>
      <c r="G5677">
        <v>-2.3654999999999999</v>
      </c>
      <c r="H5677">
        <v>-2.0638000000000001</v>
      </c>
      <c r="I5677">
        <v>-1.8663000000000001</v>
      </c>
      <c r="J5677">
        <v>-2.2281</v>
      </c>
      <c r="K5677">
        <v>-2.4272</v>
      </c>
      <c r="L5677">
        <v>-2.0947</v>
      </c>
      <c r="M5677">
        <v>-2.3498999999999999</v>
      </c>
      <c r="N5677">
        <v>-2.0621</v>
      </c>
      <c r="O5677">
        <v>-2.0945999999999998</v>
      </c>
      <c r="P5677">
        <v>9.5399999999999999E-2</v>
      </c>
      <c r="Q5677">
        <v>8.3299999999999999E-2</v>
      </c>
      <c r="R5677">
        <v>1.2827</v>
      </c>
      <c r="S5677">
        <v>0.64959999999999996</v>
      </c>
      <c r="T5677">
        <v>1.2444999999999999</v>
      </c>
      <c r="U5677">
        <v>-0.2878</v>
      </c>
      <c r="V5677">
        <v>-0.63090000000000002</v>
      </c>
      <c r="W5677">
        <v>1.2405999999999999</v>
      </c>
      <c r="X5677">
        <v>-0.38140000000000002</v>
      </c>
      <c r="Y5677">
        <v>-0.31490000000000001</v>
      </c>
    </row>
    <row r="5678" spans="1:25" x14ac:dyDescent="0.2">
      <c r="A5678" t="s">
        <v>5699</v>
      </c>
      <c r="B5678" t="s">
        <v>10722</v>
      </c>
      <c r="C5678">
        <v>-0.64349999999999996</v>
      </c>
      <c r="D5678">
        <v>1.0589</v>
      </c>
      <c r="E5678">
        <v>1.1011</v>
      </c>
      <c r="F5678">
        <v>2.6981999999999999</v>
      </c>
      <c r="G5678">
        <v>-0.4506</v>
      </c>
      <c r="H5678">
        <v>-0.61909999999999998</v>
      </c>
      <c r="I5678">
        <v>0.4718</v>
      </c>
      <c r="J5678">
        <v>1.2163999999999999</v>
      </c>
      <c r="K5678">
        <v>3.5750999999999999</v>
      </c>
      <c r="L5678">
        <v>-0.61970000000000003</v>
      </c>
      <c r="M5678">
        <v>-0.61529999999999996</v>
      </c>
      <c r="N5678">
        <v>1.2630999999999999</v>
      </c>
      <c r="O5678">
        <v>1.1036999999999999</v>
      </c>
      <c r="P5678">
        <v>-0.88070000000000004</v>
      </c>
      <c r="Q5678">
        <v>-1.1722999999999999</v>
      </c>
      <c r="R5678">
        <v>0.81459999999999999</v>
      </c>
      <c r="S5678">
        <v>0.84499999999999997</v>
      </c>
      <c r="T5678">
        <v>2E-3</v>
      </c>
      <c r="U5678">
        <v>-1.3391</v>
      </c>
      <c r="V5678">
        <v>-5.4600000000000003E-2</v>
      </c>
      <c r="W5678">
        <v>0.65200000000000002</v>
      </c>
      <c r="X5678">
        <v>-1.1475</v>
      </c>
      <c r="Y5678">
        <v>-1.0042</v>
      </c>
    </row>
    <row r="5679" spans="1:25" x14ac:dyDescent="0.2">
      <c r="A5679" t="s">
        <v>5700</v>
      </c>
      <c r="B5679" t="s">
        <v>10723</v>
      </c>
      <c r="C5679">
        <v>0.1908</v>
      </c>
      <c r="D5679">
        <v>0.21240000000000001</v>
      </c>
      <c r="E5679">
        <v>-3.5264000000000002</v>
      </c>
      <c r="F5679">
        <v>-2.3099999999999999E-2</v>
      </c>
      <c r="G5679">
        <v>-1.0421</v>
      </c>
      <c r="H5679">
        <v>-0.7823</v>
      </c>
      <c r="I5679">
        <v>-0.4496</v>
      </c>
      <c r="J5679">
        <v>-1.5225</v>
      </c>
      <c r="K5679">
        <v>-0.5323</v>
      </c>
      <c r="L5679">
        <v>-0.1444</v>
      </c>
      <c r="M5679">
        <v>-1.1346000000000001</v>
      </c>
      <c r="N5679">
        <v>-0.55520000000000003</v>
      </c>
      <c r="O5679">
        <v>-1.7184999999999999</v>
      </c>
      <c r="P5679">
        <v>-0.68610000000000004</v>
      </c>
      <c r="Q5679">
        <v>-3.5999999999999997E-2</v>
      </c>
      <c r="R5679">
        <v>1.5581</v>
      </c>
      <c r="S5679">
        <v>-1.375</v>
      </c>
      <c r="T5679">
        <v>-2.3757999999999999</v>
      </c>
      <c r="U5679">
        <v>-0.74760000000000004</v>
      </c>
      <c r="V5679">
        <v>0.6744</v>
      </c>
      <c r="W5679">
        <v>3.2644000000000002</v>
      </c>
      <c r="X5679">
        <v>-1.0927</v>
      </c>
      <c r="Y5679">
        <v>-9.2399999999999996E-2</v>
      </c>
    </row>
    <row r="5680" spans="1:25" x14ac:dyDescent="0.2">
      <c r="A5680" t="s">
        <v>5701</v>
      </c>
      <c r="B5680" t="s">
        <v>10724</v>
      </c>
      <c r="C5680">
        <v>1.0905</v>
      </c>
      <c r="D5680">
        <v>1.7899999999999999E-2</v>
      </c>
      <c r="E5680">
        <v>0.128</v>
      </c>
      <c r="F5680">
        <v>0.2316</v>
      </c>
      <c r="G5680">
        <v>0.18940000000000001</v>
      </c>
      <c r="H5680">
        <v>0.32169999999999999</v>
      </c>
      <c r="I5680">
        <v>-0.46400000000000002</v>
      </c>
      <c r="J5680">
        <v>0.92279999999999995</v>
      </c>
      <c r="K5680">
        <v>-0.2041</v>
      </c>
      <c r="L5680">
        <v>0.35920000000000002</v>
      </c>
      <c r="M5680">
        <v>-6.4899999999999999E-2</v>
      </c>
      <c r="N5680">
        <v>3.0999999999999999E-3</v>
      </c>
      <c r="O5680">
        <v>0.1961</v>
      </c>
      <c r="P5680">
        <v>-0.37709999999999999</v>
      </c>
      <c r="Q5680">
        <v>0.69289999999999996</v>
      </c>
      <c r="R5680">
        <v>-0.39810000000000001</v>
      </c>
      <c r="S5680">
        <v>0.89690000000000003</v>
      </c>
      <c r="T5680">
        <v>1.2295</v>
      </c>
      <c r="U5680">
        <v>-0.81989999999999996</v>
      </c>
      <c r="V5680">
        <v>0.25490000000000002</v>
      </c>
      <c r="W5680">
        <v>-0.3478</v>
      </c>
      <c r="X5680">
        <v>-0.21679999999999999</v>
      </c>
      <c r="Y5680">
        <v>-0.73570000000000002</v>
      </c>
    </row>
    <row r="5681" spans="1:25" x14ac:dyDescent="0.2">
      <c r="A5681" t="s">
        <v>5702</v>
      </c>
      <c r="B5681" t="s">
        <v>10725</v>
      </c>
      <c r="C5681">
        <v>1.3599999999999999E-2</v>
      </c>
      <c r="D5681">
        <v>-0.68089999999999995</v>
      </c>
      <c r="E5681">
        <v>-0.1651</v>
      </c>
      <c r="F5681">
        <v>0.89510000000000001</v>
      </c>
      <c r="G5681">
        <v>1.5543</v>
      </c>
      <c r="H5681">
        <v>0.26869999999999999</v>
      </c>
      <c r="I5681">
        <v>-1.2315</v>
      </c>
      <c r="J5681">
        <v>0.1706</v>
      </c>
      <c r="K5681">
        <v>-0.13569999999999999</v>
      </c>
      <c r="L5681">
        <v>0.78310000000000002</v>
      </c>
      <c r="M5681">
        <v>0.32719999999999999</v>
      </c>
      <c r="N5681">
        <v>-5.3900000000000003E-2</v>
      </c>
      <c r="O5681">
        <v>0.50119999999999998</v>
      </c>
      <c r="P5681">
        <v>0.42480000000000001</v>
      </c>
      <c r="Q5681">
        <v>-0.1023</v>
      </c>
      <c r="R5681">
        <v>-1.2196</v>
      </c>
      <c r="S5681">
        <v>0.41820000000000002</v>
      </c>
      <c r="T5681">
        <v>-0.71479999999999999</v>
      </c>
      <c r="U5681">
        <v>0.31540000000000001</v>
      </c>
      <c r="V5681">
        <v>-0.27350000000000002</v>
      </c>
      <c r="W5681">
        <v>-0.4753</v>
      </c>
      <c r="X5681">
        <v>0.14760000000000001</v>
      </c>
      <c r="Y5681">
        <v>-0.4839</v>
      </c>
    </row>
    <row r="5682" spans="1:25" x14ac:dyDescent="0.2">
      <c r="A5682" t="s">
        <v>5703</v>
      </c>
      <c r="B5682" t="s">
        <v>10726</v>
      </c>
      <c r="C5682">
        <v>-0.85509999999999997</v>
      </c>
      <c r="D5682">
        <v>0.28410000000000002</v>
      </c>
      <c r="E5682">
        <v>0.26440000000000002</v>
      </c>
      <c r="F5682">
        <v>0.37019999999999997</v>
      </c>
      <c r="G5682">
        <v>-0.25040000000000001</v>
      </c>
      <c r="H5682">
        <v>-0.64810000000000001</v>
      </c>
      <c r="I5682">
        <v>0.51180000000000003</v>
      </c>
      <c r="J5682">
        <v>0.5292</v>
      </c>
      <c r="K5682">
        <v>0.51980000000000004</v>
      </c>
      <c r="L5682">
        <v>0.62360000000000004</v>
      </c>
      <c r="M5682">
        <v>-0.23350000000000001</v>
      </c>
      <c r="N5682">
        <v>-0.89349999999999996</v>
      </c>
      <c r="O5682">
        <v>0.6835</v>
      </c>
      <c r="P5682">
        <v>-0.40079999999999999</v>
      </c>
      <c r="Q5682">
        <v>0.70730000000000004</v>
      </c>
      <c r="R5682">
        <v>-0.46560000000000001</v>
      </c>
      <c r="S5682">
        <v>-0.2908</v>
      </c>
      <c r="T5682">
        <v>-1.0542</v>
      </c>
      <c r="U5682">
        <v>-0.88590000000000002</v>
      </c>
      <c r="V5682">
        <v>-5.5899999999999998E-2</v>
      </c>
      <c r="W5682">
        <v>-1.0394000000000001</v>
      </c>
      <c r="X5682">
        <v>0.53310000000000002</v>
      </c>
      <c r="Y5682">
        <v>0.51300000000000001</v>
      </c>
    </row>
    <row r="5683" spans="1:25" x14ac:dyDescent="0.2">
      <c r="A5683" t="s">
        <v>5704</v>
      </c>
      <c r="B5683" t="s">
        <v>10727</v>
      </c>
      <c r="C5683">
        <v>-0.95579999999999998</v>
      </c>
      <c r="D5683">
        <v>-1.0673999999999999</v>
      </c>
      <c r="E5683">
        <v>0.92589999999999995</v>
      </c>
      <c r="F5683">
        <v>-0.40720000000000001</v>
      </c>
      <c r="G5683">
        <v>9.2600000000000002E-2</v>
      </c>
      <c r="H5683">
        <v>-0.92349999999999999</v>
      </c>
      <c r="I5683">
        <v>-0.40679999999999999</v>
      </c>
      <c r="J5683">
        <v>0.62139999999999995</v>
      </c>
      <c r="K5683">
        <v>-0.50729999999999997</v>
      </c>
      <c r="L5683">
        <v>-0.2225</v>
      </c>
      <c r="M5683">
        <v>-1.5297000000000001</v>
      </c>
      <c r="N5683">
        <v>-0.74960000000000004</v>
      </c>
      <c r="O5683">
        <v>7.7200000000000005E-2</v>
      </c>
      <c r="P5683">
        <v>0.3503</v>
      </c>
      <c r="Q5683">
        <v>-1.7070000000000001</v>
      </c>
      <c r="R5683">
        <v>-0.23619999999999999</v>
      </c>
      <c r="S5683">
        <v>1.8998999999999999</v>
      </c>
      <c r="T5683">
        <v>1.5068999999999999</v>
      </c>
      <c r="U5683">
        <v>0.56140000000000001</v>
      </c>
      <c r="V5683">
        <v>5.4000000000000003E-3</v>
      </c>
      <c r="W5683">
        <v>-9.9699999999999997E-2</v>
      </c>
      <c r="X5683">
        <v>2.2111999999999998</v>
      </c>
      <c r="Y5683">
        <v>0.58420000000000005</v>
      </c>
    </row>
    <row r="5684" spans="1:25" x14ac:dyDescent="0.2">
      <c r="A5684" t="s">
        <v>5705</v>
      </c>
      <c r="B5684" t="s">
        <v>10728</v>
      </c>
      <c r="C5684">
        <v>1.7152000000000001</v>
      </c>
      <c r="D5684">
        <v>1.6302000000000001</v>
      </c>
      <c r="E5684">
        <v>1.3758999999999999</v>
      </c>
      <c r="F5684">
        <v>1.5364</v>
      </c>
      <c r="G5684">
        <v>2.4043000000000001</v>
      </c>
      <c r="H5684">
        <v>1.3801000000000001</v>
      </c>
      <c r="I5684">
        <v>0.68510000000000004</v>
      </c>
      <c r="J5684">
        <v>1.857</v>
      </c>
      <c r="K5684">
        <v>0.55449999999999999</v>
      </c>
      <c r="L5684">
        <v>0.66359999999999997</v>
      </c>
      <c r="M5684">
        <v>0.31380000000000002</v>
      </c>
      <c r="N5684">
        <v>0.29449999999999998</v>
      </c>
      <c r="O5684">
        <v>-0.86080000000000001</v>
      </c>
      <c r="P5684">
        <v>-0.51449999999999996</v>
      </c>
      <c r="Q5684">
        <v>2.1720000000000002</v>
      </c>
      <c r="R5684">
        <v>3.5003000000000002</v>
      </c>
      <c r="S5684">
        <v>2.2610000000000001</v>
      </c>
      <c r="T5684">
        <v>1.6988000000000001</v>
      </c>
      <c r="U5684">
        <v>2.3166000000000002</v>
      </c>
      <c r="V5684">
        <v>2.6095999999999999</v>
      </c>
      <c r="W5684">
        <v>3.3620000000000001</v>
      </c>
      <c r="X5684">
        <v>1.6763999999999999</v>
      </c>
      <c r="Y5684">
        <v>2.0244</v>
      </c>
    </row>
    <row r="5685" spans="1:25" x14ac:dyDescent="0.2">
      <c r="A5685" t="s">
        <v>5706</v>
      </c>
      <c r="B5685" t="s">
        <v>10729</v>
      </c>
      <c r="C5685">
        <v>0.4521</v>
      </c>
      <c r="D5685">
        <v>-2.2305000000000001</v>
      </c>
      <c r="E5685">
        <v>-2.1341999999999999</v>
      </c>
      <c r="F5685">
        <v>-0.72529999999999994</v>
      </c>
      <c r="G5685">
        <v>-0.30249999999999999</v>
      </c>
      <c r="H5685">
        <v>-1.7568999999999999</v>
      </c>
      <c r="I5685">
        <v>-2.5398000000000001</v>
      </c>
      <c r="J5685">
        <v>-1.7706999999999999</v>
      </c>
      <c r="K5685">
        <v>-2.2595999999999998</v>
      </c>
      <c r="L5685">
        <v>-1.0427999999999999</v>
      </c>
      <c r="M5685">
        <v>-2.3475000000000001</v>
      </c>
      <c r="N5685">
        <v>-3.5286</v>
      </c>
      <c r="O5685">
        <v>-2.9365999999999999</v>
      </c>
      <c r="P5685">
        <v>-1.7346999999999999</v>
      </c>
      <c r="Q5685">
        <v>0.60319999999999996</v>
      </c>
      <c r="R5685">
        <v>-0.38400000000000001</v>
      </c>
      <c r="S5685">
        <v>1.0725</v>
      </c>
      <c r="T5685">
        <v>2.0026999999999999</v>
      </c>
      <c r="U5685">
        <v>2.8018999999999998</v>
      </c>
      <c r="V5685">
        <v>2.9472999999999998</v>
      </c>
      <c r="W5685">
        <v>2.4557000000000002</v>
      </c>
      <c r="X5685">
        <v>2.008</v>
      </c>
      <c r="Y5685">
        <v>1.0127999999999999</v>
      </c>
    </row>
    <row r="5686" spans="1:25" x14ac:dyDescent="0.2">
      <c r="A5686" t="s">
        <v>5707</v>
      </c>
      <c r="B5686" t="s">
        <v>5707</v>
      </c>
      <c r="C5686">
        <v>0.51790000000000003</v>
      </c>
      <c r="D5686">
        <v>1.4234</v>
      </c>
      <c r="E5686">
        <v>1.2922</v>
      </c>
      <c r="F5686">
        <v>1.3748</v>
      </c>
      <c r="G5686">
        <v>-1.0391999999999999</v>
      </c>
      <c r="H5686">
        <v>-0.25690000000000002</v>
      </c>
      <c r="I5686">
        <v>1.6241000000000001</v>
      </c>
      <c r="J5686">
        <v>1.7956000000000001</v>
      </c>
      <c r="K5686">
        <v>1.4068000000000001</v>
      </c>
      <c r="L5686">
        <v>0.12089999999999999</v>
      </c>
      <c r="M5686">
        <v>-1.994</v>
      </c>
      <c r="N5686">
        <v>1.2423999999999999</v>
      </c>
      <c r="O5686">
        <v>2.3875000000000002</v>
      </c>
      <c r="P5686">
        <v>-0.78169999999999995</v>
      </c>
      <c r="Q5686">
        <v>-1.2136</v>
      </c>
      <c r="R5686">
        <v>8.5500000000000007E-2</v>
      </c>
      <c r="S5686">
        <v>-1.7338</v>
      </c>
      <c r="T5686">
        <v>-0.8115</v>
      </c>
      <c r="U5686">
        <v>-0.3755</v>
      </c>
      <c r="V5686">
        <v>-1.0282</v>
      </c>
      <c r="W5686">
        <v>-0.80059999999999998</v>
      </c>
      <c r="X5686">
        <v>0.1132</v>
      </c>
      <c r="Y5686">
        <v>0.62519999999999998</v>
      </c>
    </row>
    <row r="5687" spans="1:25" x14ac:dyDescent="0.2">
      <c r="A5687" t="s">
        <v>5708</v>
      </c>
      <c r="B5687" t="s">
        <v>10730</v>
      </c>
      <c r="C5687">
        <v>-0.75629999999999997</v>
      </c>
      <c r="D5687">
        <v>-0.13420000000000001</v>
      </c>
      <c r="E5687">
        <v>3.1199999999999999E-2</v>
      </c>
      <c r="F5687">
        <v>-0.6371</v>
      </c>
      <c r="G5687">
        <v>1.4079999999999999</v>
      </c>
      <c r="H5687">
        <v>-0.46229999999999999</v>
      </c>
      <c r="I5687">
        <v>0.6502</v>
      </c>
      <c r="J5687">
        <v>0.75260000000000005</v>
      </c>
      <c r="K5687">
        <v>1.0226</v>
      </c>
      <c r="L5687">
        <v>1.6767000000000001</v>
      </c>
      <c r="M5687">
        <v>0.48089999999999999</v>
      </c>
      <c r="N5687">
        <v>0.96079999999999999</v>
      </c>
      <c r="O5687">
        <v>-0.24329999999999999</v>
      </c>
      <c r="P5687">
        <v>-2.2040000000000002</v>
      </c>
      <c r="Q5687">
        <v>-3.1644999999999999</v>
      </c>
      <c r="R5687">
        <v>-5.4451999999999998</v>
      </c>
      <c r="S5687">
        <v>-0.95809999999999995</v>
      </c>
      <c r="T5687">
        <v>-1.0964</v>
      </c>
      <c r="U5687">
        <v>-2.1572</v>
      </c>
      <c r="V5687">
        <v>-2.7713000000000001</v>
      </c>
      <c r="W5687">
        <v>-2.3330000000000002</v>
      </c>
      <c r="X5687">
        <v>-0.75309999999999999</v>
      </c>
      <c r="Y5687">
        <v>-0.81040000000000001</v>
      </c>
    </row>
    <row r="5688" spans="1:25" x14ac:dyDescent="0.2">
      <c r="A5688" t="s">
        <v>5709</v>
      </c>
      <c r="B5688" t="s">
        <v>5709</v>
      </c>
      <c r="C5688">
        <v>0.66510000000000002</v>
      </c>
      <c r="D5688">
        <v>-1.206</v>
      </c>
      <c r="E5688">
        <v>-0.38390000000000002</v>
      </c>
      <c r="F5688">
        <v>-0.14810000000000001</v>
      </c>
      <c r="G5688">
        <v>-0.59050000000000002</v>
      </c>
      <c r="H5688">
        <v>-1.7967</v>
      </c>
      <c r="I5688">
        <v>-1.7029000000000001</v>
      </c>
      <c r="J5688">
        <v>-0.12139999999999999</v>
      </c>
      <c r="K5688">
        <v>6.8999999999999999E-3</v>
      </c>
      <c r="L5688">
        <v>-0.30259999999999998</v>
      </c>
      <c r="M5688">
        <v>-1.1509</v>
      </c>
      <c r="N5688">
        <v>-1.3826000000000001</v>
      </c>
      <c r="O5688">
        <v>0.17979999999999999</v>
      </c>
      <c r="P5688">
        <v>0.37859999999999999</v>
      </c>
      <c r="Q5688">
        <v>-0.2056</v>
      </c>
      <c r="R5688">
        <v>-1.4891000000000001</v>
      </c>
      <c r="S5688">
        <v>-0.39739999999999998</v>
      </c>
      <c r="T5688">
        <v>-0.88280000000000003</v>
      </c>
      <c r="U5688">
        <v>-2.984</v>
      </c>
      <c r="V5688">
        <v>0.15859999999999999</v>
      </c>
      <c r="W5688">
        <v>-1.6968000000000001</v>
      </c>
      <c r="X5688">
        <v>-0.23549999999999999</v>
      </c>
      <c r="Y5688">
        <v>1.1184000000000001</v>
      </c>
    </row>
    <row r="5689" spans="1:25" x14ac:dyDescent="0.2">
      <c r="A5689" t="s">
        <v>5710</v>
      </c>
      <c r="B5689" t="s">
        <v>5710</v>
      </c>
      <c r="C5689">
        <v>-1.3361000000000001</v>
      </c>
      <c r="D5689">
        <v>-5.8500000000000003E-2</v>
      </c>
      <c r="E5689">
        <v>-1.1308</v>
      </c>
      <c r="F5689">
        <v>-0.2913</v>
      </c>
      <c r="G5689">
        <v>-0.47199999999999998</v>
      </c>
      <c r="H5689">
        <v>-1.6668000000000001</v>
      </c>
      <c r="I5689">
        <v>-1.7402</v>
      </c>
      <c r="J5689">
        <v>-1.1668000000000001</v>
      </c>
      <c r="K5689">
        <v>-0.85850000000000004</v>
      </c>
      <c r="L5689">
        <v>0.23180000000000001</v>
      </c>
      <c r="M5689">
        <v>-0.55510000000000004</v>
      </c>
      <c r="N5689">
        <v>-1.462</v>
      </c>
      <c r="O5689">
        <v>-2.0512999999999999</v>
      </c>
      <c r="P5689">
        <v>-0.72609999999999997</v>
      </c>
      <c r="Q5689">
        <v>-7.5800000000000006E-2</v>
      </c>
      <c r="R5689">
        <v>0.16420000000000001</v>
      </c>
      <c r="S5689">
        <v>-1.3012999999999999</v>
      </c>
      <c r="T5689">
        <v>-1.0883</v>
      </c>
      <c r="U5689">
        <v>-2.1694</v>
      </c>
      <c r="V5689">
        <v>0.32190000000000002</v>
      </c>
      <c r="W5689">
        <v>8.1600000000000006E-2</v>
      </c>
      <c r="X5689">
        <v>-0.76229999999999998</v>
      </c>
      <c r="Y5689">
        <v>-0.71430000000000005</v>
      </c>
    </row>
    <row r="5690" spans="1:25" x14ac:dyDescent="0.2">
      <c r="A5690" t="s">
        <v>5711</v>
      </c>
      <c r="B5690" t="s">
        <v>10731</v>
      </c>
      <c r="C5690">
        <v>-0.35039999999999999</v>
      </c>
      <c r="D5690">
        <v>0.16819999999999999</v>
      </c>
      <c r="E5690">
        <v>-0.42759999999999998</v>
      </c>
      <c r="F5690">
        <v>-7.9200000000000007E-2</v>
      </c>
      <c r="G5690">
        <v>0.4042</v>
      </c>
      <c r="H5690">
        <v>0.64600000000000002</v>
      </c>
      <c r="I5690">
        <v>-0.1081</v>
      </c>
      <c r="J5690">
        <v>0.26629999999999998</v>
      </c>
      <c r="K5690">
        <v>-0.28189999999999998</v>
      </c>
      <c r="L5690">
        <v>1.0746</v>
      </c>
      <c r="M5690">
        <v>0.19869999999999999</v>
      </c>
      <c r="N5690">
        <v>-8.2100000000000006E-2</v>
      </c>
      <c r="O5690">
        <v>-0.18490000000000001</v>
      </c>
      <c r="P5690">
        <v>0.65949999999999998</v>
      </c>
      <c r="Q5690">
        <v>-0.68959999999999999</v>
      </c>
      <c r="R5690">
        <v>0.66700000000000004</v>
      </c>
      <c r="S5690">
        <v>1.1055999999999999</v>
      </c>
      <c r="T5690">
        <v>1.0644</v>
      </c>
      <c r="U5690">
        <v>0.76200000000000001</v>
      </c>
      <c r="V5690">
        <v>0.25440000000000002</v>
      </c>
      <c r="W5690">
        <v>-0.61150000000000004</v>
      </c>
      <c r="X5690">
        <v>-3.8699999999999998E-2</v>
      </c>
      <c r="Y5690">
        <v>-0.1535</v>
      </c>
    </row>
    <row r="5691" spans="1:25" x14ac:dyDescent="0.2">
      <c r="A5691" t="s">
        <v>5712</v>
      </c>
      <c r="B5691" t="s">
        <v>10732</v>
      </c>
      <c r="C5691">
        <v>-0.88639999999999997</v>
      </c>
      <c r="D5691">
        <v>-0.5323</v>
      </c>
      <c r="E5691">
        <v>-0.94599999999999995</v>
      </c>
      <c r="F5691">
        <v>-0.75929999999999997</v>
      </c>
      <c r="G5691">
        <v>-0.33119999999999999</v>
      </c>
      <c r="H5691">
        <v>-1.5072000000000001</v>
      </c>
      <c r="I5691">
        <v>-0.2223</v>
      </c>
      <c r="J5691">
        <v>-1.8871</v>
      </c>
      <c r="K5691">
        <v>-1.2221</v>
      </c>
      <c r="L5691">
        <v>0.63419999999999999</v>
      </c>
      <c r="M5691">
        <v>-1.4366000000000001</v>
      </c>
      <c r="N5691">
        <v>-0.47089999999999999</v>
      </c>
      <c r="O5691">
        <v>-1.8242</v>
      </c>
      <c r="P5691">
        <v>-0.49199999999999999</v>
      </c>
      <c r="Q5691">
        <v>-7.9000000000000008E-3</v>
      </c>
      <c r="R5691">
        <v>-0.54159999999999997</v>
      </c>
      <c r="S5691">
        <v>0.22370000000000001</v>
      </c>
      <c r="T5691">
        <v>0.46729999999999999</v>
      </c>
      <c r="U5691">
        <v>-0.69689999999999996</v>
      </c>
      <c r="V5691">
        <v>-0.76339999999999997</v>
      </c>
      <c r="W5691">
        <v>-4.4000000000000003E-3</v>
      </c>
      <c r="X5691">
        <v>-0.30640000000000001</v>
      </c>
      <c r="Y5691">
        <v>-0.33489999999999998</v>
      </c>
    </row>
    <row r="5692" spans="1:25" x14ac:dyDescent="0.2">
      <c r="A5692" t="s">
        <v>5713</v>
      </c>
      <c r="B5692" t="s">
        <v>10733</v>
      </c>
      <c r="C5692">
        <v>-0.36120000000000002</v>
      </c>
      <c r="D5692">
        <v>-2.0150999999999999</v>
      </c>
      <c r="E5692">
        <v>-2.0366</v>
      </c>
      <c r="F5692">
        <v>-1.3440000000000001</v>
      </c>
      <c r="G5692">
        <v>-1.4119999999999999</v>
      </c>
      <c r="H5692">
        <v>-1.6819</v>
      </c>
      <c r="I5692">
        <v>-2.4742999999999999</v>
      </c>
      <c r="J5692">
        <v>-3.0388999999999999</v>
      </c>
      <c r="K5692">
        <v>-2.7179000000000002</v>
      </c>
      <c r="L5692">
        <v>-1.4862</v>
      </c>
      <c r="M5692">
        <v>-2.1368999999999998</v>
      </c>
      <c r="N5692">
        <v>-3.5375999999999999</v>
      </c>
      <c r="O5692">
        <v>-3.1680999999999999</v>
      </c>
      <c r="P5692">
        <v>1.4787999999999999</v>
      </c>
      <c r="Q5692">
        <v>2.1364000000000001</v>
      </c>
      <c r="R5692">
        <v>3.5533999999999999</v>
      </c>
      <c r="S5692">
        <v>2.8489</v>
      </c>
      <c r="T5692">
        <v>2.3814000000000002</v>
      </c>
      <c r="U5692">
        <v>0.76870000000000005</v>
      </c>
      <c r="V5692">
        <v>4.1493000000000002</v>
      </c>
      <c r="W5692">
        <v>3.2227000000000001</v>
      </c>
      <c r="X5692">
        <v>4.1597</v>
      </c>
      <c r="Y5692">
        <v>3.3919999999999999</v>
      </c>
    </row>
    <row r="5693" spans="1:25" x14ac:dyDescent="0.2">
      <c r="A5693" t="s">
        <v>5714</v>
      </c>
      <c r="B5693" t="s">
        <v>10734</v>
      </c>
      <c r="C5693">
        <v>-0.35730000000000001</v>
      </c>
      <c r="D5693">
        <v>-1.0528999999999999</v>
      </c>
      <c r="E5693">
        <v>0.28939999999999999</v>
      </c>
      <c r="F5693">
        <v>-0.60009999999999997</v>
      </c>
      <c r="G5693">
        <v>0.10489999999999999</v>
      </c>
      <c r="H5693">
        <v>3.3000000000000002E-2</v>
      </c>
      <c r="I5693">
        <v>-0.48520000000000002</v>
      </c>
      <c r="J5693">
        <v>-0.69359999999999999</v>
      </c>
      <c r="K5693">
        <v>-0.157</v>
      </c>
      <c r="L5693">
        <v>0.37319999999999998</v>
      </c>
      <c r="M5693">
        <v>-0.31540000000000001</v>
      </c>
      <c r="N5693">
        <v>-1.0523</v>
      </c>
      <c r="O5693">
        <v>-1.0012000000000001</v>
      </c>
      <c r="P5693">
        <v>0.4597</v>
      </c>
      <c r="Q5693">
        <v>-0.85250000000000004</v>
      </c>
      <c r="R5693">
        <v>1.1014999999999999</v>
      </c>
      <c r="S5693">
        <v>1.9353</v>
      </c>
      <c r="T5693">
        <v>1.6752</v>
      </c>
      <c r="U5693">
        <v>1.3088</v>
      </c>
      <c r="V5693">
        <v>2.1682000000000001</v>
      </c>
      <c r="W5693">
        <v>1.5801000000000001</v>
      </c>
      <c r="X5693">
        <v>2.0122</v>
      </c>
      <c r="Y5693">
        <v>2.1297999999999999</v>
      </c>
    </row>
    <row r="5694" spans="1:25" x14ac:dyDescent="0.2">
      <c r="A5694" t="s">
        <v>5715</v>
      </c>
      <c r="B5694" t="s">
        <v>10735</v>
      </c>
      <c r="C5694">
        <v>-0.60850000000000004</v>
      </c>
      <c r="D5694">
        <v>0.57430000000000003</v>
      </c>
      <c r="E5694">
        <v>-1.3753</v>
      </c>
      <c r="F5694">
        <v>0.30680000000000002</v>
      </c>
      <c r="G5694">
        <v>-0.81069999999999998</v>
      </c>
      <c r="H5694">
        <v>-0.99409999999999998</v>
      </c>
      <c r="I5694">
        <v>0.59750000000000003</v>
      </c>
      <c r="J5694">
        <v>-0.85329999999999995</v>
      </c>
      <c r="K5694">
        <v>-0.3473</v>
      </c>
      <c r="L5694">
        <v>-0.2303</v>
      </c>
      <c r="M5694">
        <v>-0.20860000000000001</v>
      </c>
      <c r="N5694">
        <v>1.6480999999999999</v>
      </c>
      <c r="O5694">
        <v>-0.8216</v>
      </c>
      <c r="P5694">
        <v>0.59419999999999995</v>
      </c>
      <c r="Q5694">
        <v>-0.39860000000000001</v>
      </c>
      <c r="R5694">
        <v>-1.0319</v>
      </c>
      <c r="S5694">
        <v>1.4269000000000001</v>
      </c>
      <c r="T5694">
        <v>-0.02</v>
      </c>
      <c r="U5694">
        <v>1.0927</v>
      </c>
      <c r="V5694">
        <v>-0.37080000000000002</v>
      </c>
      <c r="W5694">
        <v>-1.0733999999999999</v>
      </c>
      <c r="X5694">
        <v>0.69630000000000003</v>
      </c>
      <c r="Y5694">
        <v>0.29630000000000001</v>
      </c>
    </row>
    <row r="5695" spans="1:25" x14ac:dyDescent="0.2">
      <c r="A5695" t="s">
        <v>5716</v>
      </c>
      <c r="B5695" t="s">
        <v>5716</v>
      </c>
      <c r="C5695">
        <v>0.32019999999999998</v>
      </c>
      <c r="D5695">
        <v>0.31180000000000002</v>
      </c>
      <c r="E5695">
        <v>-3.8754</v>
      </c>
      <c r="F5695">
        <v>1.2074</v>
      </c>
      <c r="G5695">
        <v>-1.3620000000000001</v>
      </c>
      <c r="H5695">
        <v>-0.79320000000000002</v>
      </c>
      <c r="I5695">
        <v>-1.3299999999999999E-2</v>
      </c>
      <c r="J5695">
        <v>-3.3191999999999999</v>
      </c>
      <c r="K5695">
        <v>2.9026000000000001</v>
      </c>
      <c r="L5695">
        <v>-0.40039999999999998</v>
      </c>
      <c r="M5695">
        <v>-8.09E-2</v>
      </c>
      <c r="N5695">
        <v>0.68779999999999997</v>
      </c>
      <c r="O5695">
        <v>-2.5124</v>
      </c>
      <c r="P5695">
        <v>-3.8048999999999999</v>
      </c>
      <c r="Q5695">
        <v>-0.72099999999999997</v>
      </c>
      <c r="R5695">
        <v>-0.6764</v>
      </c>
      <c r="S5695">
        <v>-2.6894999999999998</v>
      </c>
      <c r="T5695">
        <v>1.4533</v>
      </c>
      <c r="U5695">
        <v>0.91439999999999999</v>
      </c>
      <c r="V5695">
        <v>-2.4500000000000002</v>
      </c>
      <c r="W5695">
        <v>0.28620000000000001</v>
      </c>
      <c r="X5695">
        <v>-4.5578000000000003</v>
      </c>
      <c r="Y5695">
        <v>2.5427</v>
      </c>
    </row>
    <row r="5696" spans="1:25" x14ac:dyDescent="0.2">
      <c r="A5696" t="s">
        <v>5717</v>
      </c>
      <c r="B5696" t="s">
        <v>10736</v>
      </c>
      <c r="C5696">
        <v>-6.88E-2</v>
      </c>
      <c r="D5696">
        <v>-0.71040000000000003</v>
      </c>
      <c r="E5696">
        <v>-1.0519000000000001</v>
      </c>
      <c r="F5696">
        <v>-0.21629999999999999</v>
      </c>
      <c r="G5696">
        <v>-1.2098</v>
      </c>
      <c r="H5696">
        <v>-0.65680000000000005</v>
      </c>
      <c r="I5696">
        <v>-0.21990000000000001</v>
      </c>
      <c r="J5696">
        <v>-0.8014</v>
      </c>
      <c r="K5696">
        <v>0.436</v>
      </c>
      <c r="L5696">
        <v>-0.51829999999999998</v>
      </c>
      <c r="M5696">
        <v>-0.70709999999999995</v>
      </c>
      <c r="N5696">
        <v>-0.52210000000000001</v>
      </c>
      <c r="O5696">
        <v>-0.84809999999999997</v>
      </c>
      <c r="P5696">
        <v>1.5739000000000001</v>
      </c>
      <c r="Q5696">
        <v>-0.16170000000000001</v>
      </c>
      <c r="R5696">
        <v>0.92449999999999999</v>
      </c>
      <c r="S5696">
        <v>-0.99470000000000003</v>
      </c>
      <c r="T5696">
        <v>0.25540000000000002</v>
      </c>
      <c r="U5696">
        <v>1.3649</v>
      </c>
      <c r="V5696">
        <v>1.2071000000000001</v>
      </c>
      <c r="W5696">
        <v>-0.30769999999999997</v>
      </c>
      <c r="X5696">
        <v>-0.68700000000000006</v>
      </c>
      <c r="Y5696">
        <v>0.92710000000000004</v>
      </c>
    </row>
    <row r="5697" spans="1:25" x14ac:dyDescent="0.2">
      <c r="A5697" t="s">
        <v>5718</v>
      </c>
      <c r="B5697" t="s">
        <v>5718</v>
      </c>
      <c r="C5697">
        <v>0.59299999999999997</v>
      </c>
      <c r="D5697">
        <v>-0.7631</v>
      </c>
      <c r="E5697">
        <v>-2.0802999999999998</v>
      </c>
      <c r="F5697">
        <v>-1.6008</v>
      </c>
      <c r="G5697">
        <v>0.28079999999999999</v>
      </c>
      <c r="H5697">
        <v>0.67989999999999995</v>
      </c>
      <c r="I5697">
        <v>-2</v>
      </c>
      <c r="J5697">
        <v>-1.9545999999999999</v>
      </c>
      <c r="K5697">
        <v>-1.752</v>
      </c>
      <c r="L5697">
        <v>0.95840000000000003</v>
      </c>
      <c r="M5697">
        <v>1.371</v>
      </c>
      <c r="N5697">
        <v>-0.50960000000000005</v>
      </c>
      <c r="O5697">
        <v>-1.9574</v>
      </c>
      <c r="P5697">
        <v>4.3099999999999999E-2</v>
      </c>
      <c r="Q5697">
        <v>-0.52359999999999995</v>
      </c>
      <c r="R5697">
        <v>-0.86240000000000006</v>
      </c>
      <c r="S5697">
        <v>0.71350000000000002</v>
      </c>
      <c r="T5697">
        <v>1.7698</v>
      </c>
      <c r="U5697">
        <v>-0.71209999999999996</v>
      </c>
      <c r="V5697">
        <v>0.2422</v>
      </c>
      <c r="W5697">
        <v>-0.1517</v>
      </c>
      <c r="X5697">
        <v>1.5927</v>
      </c>
      <c r="Y5697">
        <v>2.657</v>
      </c>
    </row>
    <row r="5698" spans="1:25" x14ac:dyDescent="0.2">
      <c r="A5698" t="s">
        <v>5719</v>
      </c>
      <c r="B5698" t="s">
        <v>10737</v>
      </c>
      <c r="C5698">
        <v>-0.22289999999999999</v>
      </c>
      <c r="D5698">
        <v>-0.86639999999999995</v>
      </c>
      <c r="E5698">
        <v>-0.35270000000000001</v>
      </c>
      <c r="F5698">
        <v>-0.41799999999999998</v>
      </c>
      <c r="G5698">
        <v>0.37390000000000001</v>
      </c>
      <c r="H5698">
        <v>0.35120000000000001</v>
      </c>
      <c r="I5698">
        <v>-0.57809999999999995</v>
      </c>
      <c r="J5698">
        <v>-0.44600000000000001</v>
      </c>
      <c r="K5698">
        <v>-0.32900000000000001</v>
      </c>
      <c r="L5698">
        <v>-9.1499999999999998E-2</v>
      </c>
      <c r="M5698">
        <v>-2.1700000000000001E-2</v>
      </c>
      <c r="N5698">
        <v>0.65980000000000005</v>
      </c>
      <c r="O5698">
        <v>-6.59E-2</v>
      </c>
      <c r="P5698">
        <v>-0.35370000000000001</v>
      </c>
      <c r="Q5698">
        <v>-0.55940000000000001</v>
      </c>
      <c r="R5698">
        <v>-0.94650000000000001</v>
      </c>
      <c r="S5698">
        <v>-0.70599999999999996</v>
      </c>
      <c r="T5698">
        <v>0.1764</v>
      </c>
      <c r="U5698">
        <v>0.46600000000000003</v>
      </c>
      <c r="V5698">
        <v>0.23430000000000001</v>
      </c>
      <c r="W5698">
        <v>-1.6266</v>
      </c>
      <c r="X5698">
        <v>0.24829999999999999</v>
      </c>
      <c r="Y5698">
        <v>-0.60229999999999995</v>
      </c>
    </row>
    <row r="5699" spans="1:25" x14ac:dyDescent="0.2">
      <c r="A5699" t="s">
        <v>5720</v>
      </c>
      <c r="B5699" t="s">
        <v>5720</v>
      </c>
      <c r="C5699">
        <v>0.39460000000000001</v>
      </c>
      <c r="D5699">
        <v>-0.18890000000000001</v>
      </c>
      <c r="E5699">
        <v>-0.19339999999999999</v>
      </c>
      <c r="F5699">
        <v>-2.1158999999999999</v>
      </c>
      <c r="G5699">
        <v>0.82579999999999998</v>
      </c>
      <c r="H5699">
        <v>-0.2944</v>
      </c>
      <c r="I5699">
        <v>0.50549999999999995</v>
      </c>
      <c r="J5699">
        <v>-0.22620000000000001</v>
      </c>
      <c r="K5699">
        <v>-0.82989999999999997</v>
      </c>
      <c r="L5699">
        <v>0.45540000000000003</v>
      </c>
      <c r="M5699">
        <v>0.9667</v>
      </c>
      <c r="N5699">
        <v>0.21440000000000001</v>
      </c>
      <c r="O5699">
        <v>0.47</v>
      </c>
      <c r="P5699">
        <v>-0.27860000000000001</v>
      </c>
      <c r="Q5699">
        <v>-0.95389999999999997</v>
      </c>
      <c r="R5699">
        <v>-0.67830000000000001</v>
      </c>
      <c r="S5699">
        <v>1.1501999999999999</v>
      </c>
      <c r="T5699">
        <v>-0.44140000000000001</v>
      </c>
      <c r="U5699">
        <v>-0.3569</v>
      </c>
      <c r="V5699">
        <v>-0.52480000000000004</v>
      </c>
      <c r="W5699">
        <v>-0.24260000000000001</v>
      </c>
      <c r="X5699">
        <v>1.9466000000000001</v>
      </c>
      <c r="Y5699">
        <v>-1.0785</v>
      </c>
    </row>
    <row r="5700" spans="1:25" x14ac:dyDescent="0.2">
      <c r="A5700" t="s">
        <v>5721</v>
      </c>
      <c r="B5700" t="s">
        <v>5721</v>
      </c>
      <c r="C5700">
        <v>3.6299999999999999E-2</v>
      </c>
      <c r="D5700">
        <v>-0.80459999999999998</v>
      </c>
      <c r="E5700">
        <v>-0.84199999999999997</v>
      </c>
      <c r="F5700">
        <v>0.31280000000000002</v>
      </c>
      <c r="G5700">
        <v>2.1499999999999998E-2</v>
      </c>
      <c r="H5700">
        <v>0.8911</v>
      </c>
      <c r="I5700">
        <v>1.0466</v>
      </c>
      <c r="J5700">
        <v>-0.7671</v>
      </c>
      <c r="K5700">
        <v>0.88149999999999995</v>
      </c>
      <c r="L5700">
        <v>0.2031</v>
      </c>
      <c r="M5700">
        <v>0.90190000000000003</v>
      </c>
      <c r="N5700">
        <v>1.5275000000000001</v>
      </c>
      <c r="O5700">
        <v>-0.45250000000000001</v>
      </c>
      <c r="P5700">
        <v>-2.2800000000000001E-2</v>
      </c>
      <c r="Q5700">
        <v>0.50600000000000001</v>
      </c>
      <c r="R5700">
        <v>-0.48909999999999998</v>
      </c>
      <c r="S5700">
        <v>-0.63270000000000004</v>
      </c>
      <c r="T5700">
        <v>-1.2023999999999999</v>
      </c>
      <c r="U5700">
        <v>-0.45029999999999998</v>
      </c>
      <c r="V5700">
        <v>-0.53710000000000002</v>
      </c>
      <c r="W5700">
        <v>-0.23180000000000001</v>
      </c>
      <c r="X5700">
        <v>-0.77310000000000001</v>
      </c>
      <c r="Y5700">
        <v>-0.66779999999999995</v>
      </c>
    </row>
    <row r="5701" spans="1:25" x14ac:dyDescent="0.2">
      <c r="A5701" t="s">
        <v>5722</v>
      </c>
      <c r="B5701" t="s">
        <v>10738</v>
      </c>
      <c r="C5701">
        <v>-1.0621</v>
      </c>
      <c r="D5701">
        <v>-0.32690000000000002</v>
      </c>
      <c r="E5701">
        <v>-0.23949999999999999</v>
      </c>
      <c r="F5701">
        <v>0.82410000000000005</v>
      </c>
      <c r="G5701">
        <v>-0.34060000000000001</v>
      </c>
      <c r="H5701">
        <v>-0.64639999999999997</v>
      </c>
      <c r="I5701">
        <v>4.87E-2</v>
      </c>
      <c r="J5701">
        <v>0.32250000000000001</v>
      </c>
      <c r="K5701">
        <v>1.1065</v>
      </c>
      <c r="L5701">
        <v>-0.65200000000000002</v>
      </c>
      <c r="M5701">
        <v>-0.1313</v>
      </c>
      <c r="N5701">
        <v>-0.84399999999999997</v>
      </c>
      <c r="O5701">
        <v>-0.49990000000000001</v>
      </c>
      <c r="P5701">
        <v>0.80730000000000002</v>
      </c>
      <c r="Q5701">
        <v>-1.3266</v>
      </c>
      <c r="R5701">
        <v>-1.0646</v>
      </c>
      <c r="S5701">
        <v>0.30180000000000001</v>
      </c>
      <c r="T5701">
        <v>0.2051</v>
      </c>
      <c r="U5701">
        <v>0.29780000000000001</v>
      </c>
      <c r="V5701">
        <v>-0.43209999999999998</v>
      </c>
      <c r="W5701">
        <v>-0.15140000000000001</v>
      </c>
      <c r="X5701">
        <v>0.44900000000000001</v>
      </c>
      <c r="Y5701">
        <v>1.7361</v>
      </c>
    </row>
    <row r="5702" spans="1:25" x14ac:dyDescent="0.2">
      <c r="A5702" t="s">
        <v>5723</v>
      </c>
      <c r="B5702" t="s">
        <v>5723</v>
      </c>
      <c r="C5702">
        <v>1.0245</v>
      </c>
      <c r="D5702">
        <v>0.83340000000000003</v>
      </c>
      <c r="E5702">
        <v>-0.20810000000000001</v>
      </c>
      <c r="F5702">
        <v>2.4034</v>
      </c>
      <c r="G5702">
        <v>0.34150000000000003</v>
      </c>
      <c r="H5702">
        <v>0.2787</v>
      </c>
      <c r="I5702">
        <v>1.3292999999999999</v>
      </c>
      <c r="J5702">
        <v>0.87739999999999996</v>
      </c>
      <c r="K5702">
        <v>0.85670000000000002</v>
      </c>
      <c r="L5702">
        <v>4.6600000000000003E-2</v>
      </c>
      <c r="M5702">
        <v>0.14710000000000001</v>
      </c>
      <c r="N5702">
        <v>0.99109999999999998</v>
      </c>
      <c r="O5702">
        <v>0.59570000000000001</v>
      </c>
      <c r="P5702">
        <v>-0.4783</v>
      </c>
      <c r="Q5702">
        <v>0.5746</v>
      </c>
      <c r="R5702">
        <v>-0.52900000000000003</v>
      </c>
      <c r="S5702">
        <v>1.2957000000000001</v>
      </c>
      <c r="T5702">
        <v>-0.75670000000000004</v>
      </c>
      <c r="U5702">
        <v>-6.6000000000000003E-2</v>
      </c>
      <c r="V5702">
        <v>2.1850000000000001</v>
      </c>
      <c r="W5702">
        <v>-1.1767000000000001</v>
      </c>
      <c r="X5702">
        <v>-0.1457</v>
      </c>
      <c r="Y5702">
        <v>-2.4790000000000001</v>
      </c>
    </row>
    <row r="5703" spans="1:25" x14ac:dyDescent="0.2">
      <c r="A5703" t="s">
        <v>5724</v>
      </c>
      <c r="B5703" t="s">
        <v>10739</v>
      </c>
      <c r="C5703">
        <v>0.4778</v>
      </c>
      <c r="D5703">
        <v>-1.2679</v>
      </c>
      <c r="E5703">
        <v>-0.13569999999999999</v>
      </c>
      <c r="F5703">
        <v>-2.2770000000000001</v>
      </c>
      <c r="G5703">
        <v>0.1482</v>
      </c>
      <c r="H5703">
        <v>0.34670000000000001</v>
      </c>
      <c r="I5703">
        <v>-1.0599000000000001</v>
      </c>
      <c r="J5703">
        <v>-0.85119999999999996</v>
      </c>
      <c r="K5703">
        <v>0.71289999999999998</v>
      </c>
      <c r="L5703">
        <v>-0.14979999999999999</v>
      </c>
      <c r="M5703">
        <v>0.36220000000000002</v>
      </c>
      <c r="N5703">
        <v>-1.3587</v>
      </c>
      <c r="O5703">
        <v>-1.6308</v>
      </c>
      <c r="P5703">
        <v>1.8984000000000001</v>
      </c>
      <c r="Q5703">
        <v>-0.53380000000000005</v>
      </c>
      <c r="R5703">
        <v>-0.16039999999999999</v>
      </c>
      <c r="S5703">
        <v>-0.621</v>
      </c>
      <c r="T5703">
        <v>-1.1438999999999999</v>
      </c>
      <c r="U5703">
        <v>-0.15110000000000001</v>
      </c>
      <c r="V5703">
        <v>1.2622</v>
      </c>
      <c r="W5703">
        <v>1.4995000000000001</v>
      </c>
      <c r="X5703">
        <v>-0.77980000000000005</v>
      </c>
      <c r="Y5703">
        <v>-1.0026999999999999</v>
      </c>
    </row>
    <row r="5704" spans="1:25" x14ac:dyDescent="0.2">
      <c r="A5704" t="s">
        <v>5725</v>
      </c>
      <c r="B5704" t="s">
        <v>10740</v>
      </c>
      <c r="C5704">
        <v>0.93369999999999997</v>
      </c>
      <c r="D5704">
        <v>2.9999999999999997E-4</v>
      </c>
      <c r="E5704">
        <v>-0.47739999999999999</v>
      </c>
      <c r="F5704">
        <v>-0.90610000000000002</v>
      </c>
      <c r="G5704">
        <v>-0.17430000000000001</v>
      </c>
      <c r="H5704">
        <v>0.87719999999999998</v>
      </c>
      <c r="I5704">
        <v>0.44640000000000002</v>
      </c>
      <c r="J5704">
        <v>-1.5168999999999999</v>
      </c>
      <c r="K5704">
        <v>-0.30109999999999998</v>
      </c>
      <c r="L5704">
        <v>0.90439999999999998</v>
      </c>
      <c r="M5704">
        <v>4.8300000000000003E-2</v>
      </c>
      <c r="N5704">
        <v>-0.21360000000000001</v>
      </c>
      <c r="O5704">
        <v>-0.14099999999999999</v>
      </c>
      <c r="P5704">
        <v>-0.98899999999999999</v>
      </c>
      <c r="Q5704">
        <v>0.628</v>
      </c>
      <c r="R5704">
        <v>0.46629999999999999</v>
      </c>
      <c r="S5704">
        <v>-0.77710000000000001</v>
      </c>
      <c r="T5704">
        <v>-0.61639999999999995</v>
      </c>
      <c r="U5704">
        <v>-0.44429999999999997</v>
      </c>
      <c r="V5704">
        <v>0.90629999999999999</v>
      </c>
      <c r="W5704">
        <v>8.4099999999999994E-2</v>
      </c>
      <c r="X5704">
        <v>-0.80969999999999998</v>
      </c>
      <c r="Y5704">
        <v>-0.59289999999999998</v>
      </c>
    </row>
    <row r="5705" spans="1:25" x14ac:dyDescent="0.2">
      <c r="A5705" t="s">
        <v>5726</v>
      </c>
      <c r="B5705" t="s">
        <v>10741</v>
      </c>
      <c r="C5705">
        <v>-0.4572</v>
      </c>
      <c r="D5705">
        <v>1.1080000000000001</v>
      </c>
      <c r="E5705">
        <v>-0.21920000000000001</v>
      </c>
      <c r="F5705">
        <v>0.90029999999999999</v>
      </c>
      <c r="G5705">
        <v>0.34989999999999999</v>
      </c>
      <c r="H5705">
        <v>-0.1172</v>
      </c>
      <c r="I5705">
        <v>0.91449999999999998</v>
      </c>
      <c r="J5705">
        <v>-2.0579000000000001</v>
      </c>
      <c r="K5705">
        <v>-9.8699999999999996E-2</v>
      </c>
      <c r="L5705">
        <v>-0.19489999999999999</v>
      </c>
      <c r="M5705">
        <v>-3.4500000000000003E-2</v>
      </c>
      <c r="N5705">
        <v>0.59009999999999996</v>
      </c>
      <c r="O5705">
        <v>-0.47539999999999999</v>
      </c>
      <c r="P5705">
        <v>0.25390000000000001</v>
      </c>
      <c r="Q5705">
        <v>0.45739999999999997</v>
      </c>
      <c r="R5705">
        <v>1.0283</v>
      </c>
      <c r="S5705">
        <v>-1.7708999999999999</v>
      </c>
      <c r="T5705">
        <v>-2.9999999999999997E-4</v>
      </c>
      <c r="U5705">
        <v>0.12470000000000001</v>
      </c>
      <c r="V5705">
        <v>-0.7087</v>
      </c>
      <c r="W5705">
        <v>3.2800000000000003E-2</v>
      </c>
      <c r="X5705">
        <v>-1.5764</v>
      </c>
      <c r="Y5705">
        <v>-2.0223</v>
      </c>
    </row>
    <row r="5706" spans="1:25" x14ac:dyDescent="0.2">
      <c r="A5706" t="s">
        <v>5727</v>
      </c>
      <c r="B5706" t="s">
        <v>10742</v>
      </c>
      <c r="C5706">
        <v>0.1144</v>
      </c>
      <c r="D5706">
        <v>8.3299999999999999E-2</v>
      </c>
      <c r="E5706">
        <v>-0.98760000000000003</v>
      </c>
      <c r="F5706">
        <v>0.40589999999999998</v>
      </c>
      <c r="G5706">
        <v>-0.35410000000000003</v>
      </c>
      <c r="H5706">
        <v>-0.33689999999999998</v>
      </c>
      <c r="I5706">
        <v>-1.4383999999999999</v>
      </c>
      <c r="J5706">
        <v>-0.31259999999999999</v>
      </c>
      <c r="K5706">
        <v>0.76449999999999996</v>
      </c>
      <c r="L5706">
        <v>-0.13850000000000001</v>
      </c>
      <c r="M5706">
        <v>0.1754</v>
      </c>
      <c r="N5706">
        <v>-0.59550000000000003</v>
      </c>
      <c r="O5706">
        <v>-1.1545000000000001</v>
      </c>
      <c r="P5706">
        <v>-5.74E-2</v>
      </c>
      <c r="Q5706">
        <v>0.21299999999999999</v>
      </c>
      <c r="R5706">
        <v>7.9000000000000008E-3</v>
      </c>
      <c r="S5706">
        <v>-0.28560000000000002</v>
      </c>
      <c r="T5706">
        <v>1.3976</v>
      </c>
      <c r="U5706">
        <v>0.19339999999999999</v>
      </c>
      <c r="V5706">
        <v>0.20660000000000001</v>
      </c>
      <c r="W5706">
        <v>-0.37940000000000002</v>
      </c>
      <c r="X5706">
        <v>0.37440000000000001</v>
      </c>
      <c r="Y5706">
        <v>0.50600000000000001</v>
      </c>
    </row>
    <row r="5707" spans="1:25" x14ac:dyDescent="0.2">
      <c r="A5707" t="s">
        <v>5728</v>
      </c>
      <c r="B5707" t="s">
        <v>10743</v>
      </c>
      <c r="C5707">
        <v>-1.2739</v>
      </c>
      <c r="D5707">
        <v>-0.26840000000000003</v>
      </c>
      <c r="E5707">
        <v>-0.73640000000000005</v>
      </c>
      <c r="F5707">
        <v>0.74250000000000005</v>
      </c>
      <c r="G5707">
        <v>-0.29659999999999997</v>
      </c>
      <c r="H5707">
        <v>-0.97499999999999998</v>
      </c>
      <c r="I5707">
        <v>-1.0322</v>
      </c>
      <c r="J5707">
        <v>-0.157</v>
      </c>
      <c r="K5707">
        <v>0.70699999999999996</v>
      </c>
      <c r="L5707">
        <v>-1.1377999999999999</v>
      </c>
      <c r="M5707">
        <v>-1.4622999999999999</v>
      </c>
      <c r="N5707">
        <v>-0.68320000000000003</v>
      </c>
      <c r="O5707">
        <v>-0.20250000000000001</v>
      </c>
      <c r="P5707">
        <v>1.1955</v>
      </c>
      <c r="Q5707">
        <v>-0.74390000000000001</v>
      </c>
      <c r="R5707">
        <v>1.8002</v>
      </c>
      <c r="S5707">
        <v>-0.36109999999999998</v>
      </c>
      <c r="T5707">
        <v>-0.75470000000000004</v>
      </c>
      <c r="U5707">
        <v>0.185</v>
      </c>
      <c r="V5707">
        <v>-0.95009999999999994</v>
      </c>
      <c r="W5707">
        <v>1.0186999999999999</v>
      </c>
      <c r="X5707">
        <v>-0.27510000000000001</v>
      </c>
      <c r="Y5707">
        <v>1.1174999999999999</v>
      </c>
    </row>
    <row r="5708" spans="1:25" x14ac:dyDescent="0.2">
      <c r="A5708" t="s">
        <v>5729</v>
      </c>
      <c r="B5708" t="s">
        <v>10744</v>
      </c>
      <c r="C5708">
        <v>-0.6552</v>
      </c>
      <c r="D5708">
        <v>0.73929999999999996</v>
      </c>
      <c r="E5708">
        <v>0.73140000000000005</v>
      </c>
      <c r="F5708">
        <v>1.9782999999999999</v>
      </c>
      <c r="G5708">
        <v>-0.21759999999999999</v>
      </c>
      <c r="H5708">
        <v>-0.4199</v>
      </c>
      <c r="I5708">
        <v>0.26150000000000001</v>
      </c>
      <c r="J5708">
        <v>-6.4100000000000004E-2</v>
      </c>
      <c r="K5708">
        <v>1.9200999999999999</v>
      </c>
      <c r="L5708">
        <v>-0.69699999999999995</v>
      </c>
      <c r="M5708">
        <v>6.08E-2</v>
      </c>
      <c r="N5708">
        <v>0.60240000000000005</v>
      </c>
      <c r="O5708">
        <v>-0.35630000000000001</v>
      </c>
      <c r="P5708">
        <v>2.2035999999999998</v>
      </c>
      <c r="Q5708">
        <v>1.1023000000000001</v>
      </c>
      <c r="R5708">
        <v>2.778</v>
      </c>
      <c r="S5708">
        <v>2.3332999999999999</v>
      </c>
      <c r="T5708">
        <v>2.7814000000000001</v>
      </c>
      <c r="U5708">
        <v>2.3155999999999999</v>
      </c>
      <c r="V5708">
        <v>-5.0500000000000003E-2</v>
      </c>
      <c r="W5708">
        <v>1.2707999999999999</v>
      </c>
      <c r="X5708">
        <v>-1.4894000000000001</v>
      </c>
      <c r="Y5708">
        <v>2.2866</v>
      </c>
    </row>
    <row r="5709" spans="1:25" x14ac:dyDescent="0.2">
      <c r="A5709" t="s">
        <v>5730</v>
      </c>
      <c r="B5709" t="s">
        <v>10745</v>
      </c>
      <c r="C5709">
        <v>-2.9499999999999998E-2</v>
      </c>
      <c r="D5709">
        <v>0.98280000000000001</v>
      </c>
      <c r="E5709">
        <v>-0.56330000000000002</v>
      </c>
      <c r="F5709">
        <v>0.54449999999999998</v>
      </c>
      <c r="G5709">
        <v>0.1812</v>
      </c>
      <c r="H5709">
        <v>-1.2716000000000001</v>
      </c>
      <c r="I5709">
        <v>1.7703</v>
      </c>
      <c r="J5709">
        <v>0.24779999999999999</v>
      </c>
      <c r="K5709">
        <v>1.9033</v>
      </c>
      <c r="L5709">
        <v>1.9448000000000001</v>
      </c>
      <c r="M5709">
        <v>-0.30859999999999999</v>
      </c>
      <c r="N5709">
        <v>1.2406999999999999</v>
      </c>
      <c r="O5709">
        <v>-0.13850000000000001</v>
      </c>
      <c r="P5709">
        <v>-5.7500000000000002E-2</v>
      </c>
      <c r="Q5709">
        <v>-0.83560000000000001</v>
      </c>
      <c r="R5709">
        <v>-1.7149000000000001</v>
      </c>
      <c r="S5709">
        <v>-7.0599999999999996E-2</v>
      </c>
      <c r="T5709">
        <v>1.0758000000000001</v>
      </c>
      <c r="U5709">
        <v>0.4163</v>
      </c>
      <c r="V5709">
        <v>-0.77690000000000003</v>
      </c>
      <c r="W5709">
        <v>-1.4383999999999999</v>
      </c>
      <c r="X5709">
        <v>-0.99839999999999995</v>
      </c>
      <c r="Y5709">
        <v>0.90580000000000005</v>
      </c>
    </row>
    <row r="5710" spans="1:25" x14ac:dyDescent="0.2">
      <c r="A5710" t="s">
        <v>5731</v>
      </c>
      <c r="B5710" t="s">
        <v>10746</v>
      </c>
      <c r="C5710">
        <v>1.6054999999999999</v>
      </c>
      <c r="D5710">
        <v>-6.8099999999999994E-2</v>
      </c>
      <c r="E5710">
        <v>-0.74</v>
      </c>
      <c r="F5710">
        <v>-0.1502</v>
      </c>
      <c r="G5710">
        <v>-9.6600000000000005E-2</v>
      </c>
      <c r="H5710">
        <v>0.2253</v>
      </c>
      <c r="I5710">
        <v>-0.58540000000000003</v>
      </c>
      <c r="J5710">
        <v>-1.0739000000000001</v>
      </c>
      <c r="K5710">
        <v>-0.55230000000000001</v>
      </c>
      <c r="L5710">
        <v>-0.36099999999999999</v>
      </c>
      <c r="M5710">
        <v>0.4073</v>
      </c>
      <c r="N5710">
        <v>-9.7299999999999998E-2</v>
      </c>
      <c r="O5710">
        <v>-5.9799999999999999E-2</v>
      </c>
      <c r="P5710">
        <v>0.91949999999999998</v>
      </c>
      <c r="Q5710">
        <v>2.5651999999999999</v>
      </c>
      <c r="R5710">
        <v>1.4791000000000001</v>
      </c>
      <c r="S5710">
        <v>-2.8799999999999999E-2</v>
      </c>
      <c r="T5710">
        <v>-2.1453000000000002</v>
      </c>
      <c r="U5710">
        <v>2.1429999999999998</v>
      </c>
      <c r="V5710">
        <v>0.88239999999999996</v>
      </c>
      <c r="W5710">
        <v>2.7328999999999999</v>
      </c>
      <c r="X5710">
        <v>-0.89459999999999995</v>
      </c>
      <c r="Y5710">
        <v>1.0586</v>
      </c>
    </row>
    <row r="5711" spans="1:25" x14ac:dyDescent="0.2">
      <c r="A5711" t="s">
        <v>5732</v>
      </c>
      <c r="B5711" t="s">
        <v>10747</v>
      </c>
      <c r="C5711">
        <v>-0.62260000000000004</v>
      </c>
      <c r="D5711">
        <v>-1.5931</v>
      </c>
      <c r="E5711">
        <v>-0.73070000000000002</v>
      </c>
      <c r="F5711">
        <v>-0.39169999999999999</v>
      </c>
      <c r="G5711">
        <v>-0.49220000000000003</v>
      </c>
      <c r="H5711">
        <v>-0.64029999999999998</v>
      </c>
      <c r="I5711">
        <v>-1.6516999999999999</v>
      </c>
      <c r="J5711">
        <v>-0.59019999999999995</v>
      </c>
      <c r="K5711">
        <v>-1.3709</v>
      </c>
      <c r="L5711">
        <v>-1.7431000000000001</v>
      </c>
      <c r="M5711">
        <v>-1.4415</v>
      </c>
      <c r="N5711">
        <v>-1.3509</v>
      </c>
      <c r="O5711">
        <v>-0.42549999999999999</v>
      </c>
      <c r="P5711">
        <v>8.8300000000000003E-2</v>
      </c>
      <c r="Q5711">
        <v>1.5992999999999999</v>
      </c>
      <c r="R5711">
        <v>-0.4733</v>
      </c>
      <c r="S5711">
        <v>0.81220000000000003</v>
      </c>
      <c r="T5711">
        <v>0.65069999999999995</v>
      </c>
      <c r="U5711">
        <v>-0.28170000000000001</v>
      </c>
      <c r="V5711">
        <v>-0.51259999999999994</v>
      </c>
      <c r="W5711">
        <v>1.4000999999999999</v>
      </c>
      <c r="X5711">
        <v>-0.16830000000000001</v>
      </c>
      <c r="Y5711">
        <v>0.14430000000000001</v>
      </c>
    </row>
    <row r="5712" spans="1:25" x14ac:dyDescent="0.2">
      <c r="A5712" t="s">
        <v>5733</v>
      </c>
      <c r="B5712" t="s">
        <v>10748</v>
      </c>
      <c r="C5712">
        <v>-1.5414000000000001</v>
      </c>
      <c r="D5712">
        <v>2.7799999999999998E-2</v>
      </c>
      <c r="E5712">
        <v>0.20330000000000001</v>
      </c>
      <c r="F5712">
        <v>2.53E-2</v>
      </c>
      <c r="G5712">
        <v>-0.84670000000000001</v>
      </c>
      <c r="H5712">
        <v>0.1721</v>
      </c>
      <c r="I5712">
        <v>-1.5359</v>
      </c>
      <c r="J5712">
        <v>-0.1028</v>
      </c>
      <c r="K5712">
        <v>0.2671</v>
      </c>
      <c r="L5712">
        <v>-0.19439999999999999</v>
      </c>
      <c r="M5712">
        <v>-1.1508</v>
      </c>
      <c r="N5712">
        <v>-0.91190000000000004</v>
      </c>
      <c r="O5712">
        <v>0.50360000000000005</v>
      </c>
      <c r="P5712">
        <v>2.0500000000000001E-2</v>
      </c>
      <c r="Q5712">
        <v>-0.44719999999999999</v>
      </c>
      <c r="R5712">
        <v>1.5773999999999999</v>
      </c>
      <c r="S5712">
        <v>-1.4999999999999999E-2</v>
      </c>
      <c r="T5712">
        <v>0.21690000000000001</v>
      </c>
      <c r="U5712">
        <v>0.82509999999999994</v>
      </c>
      <c r="V5712">
        <v>0.32929999999999998</v>
      </c>
      <c r="W5712">
        <v>0.80230000000000001</v>
      </c>
      <c r="X5712">
        <v>-0.35630000000000001</v>
      </c>
      <c r="Y5712">
        <v>-0.16520000000000001</v>
      </c>
    </row>
    <row r="5713" spans="1:25" x14ac:dyDescent="0.2">
      <c r="A5713" t="s">
        <v>5734</v>
      </c>
      <c r="B5713" t="s">
        <v>10749</v>
      </c>
      <c r="C5713">
        <v>-2.0266000000000002</v>
      </c>
      <c r="D5713">
        <v>0.24410000000000001</v>
      </c>
      <c r="E5713">
        <v>-0.83479999999999999</v>
      </c>
      <c r="F5713">
        <v>0.248</v>
      </c>
      <c r="G5713">
        <v>-1.2729999999999999</v>
      </c>
      <c r="H5713">
        <v>-0.40039999999999998</v>
      </c>
      <c r="I5713">
        <v>0.1641</v>
      </c>
      <c r="J5713">
        <v>1.2800000000000001E-2</v>
      </c>
      <c r="K5713">
        <v>0.13009999999999999</v>
      </c>
      <c r="L5713">
        <v>-0.19020000000000001</v>
      </c>
      <c r="M5713">
        <v>-0.16839999999999999</v>
      </c>
      <c r="N5713">
        <v>-7.6399999999999996E-2</v>
      </c>
      <c r="O5713">
        <v>-0.4597</v>
      </c>
      <c r="P5713">
        <v>-0.52249999999999996</v>
      </c>
      <c r="Q5713">
        <v>-0.45319999999999999</v>
      </c>
      <c r="R5713">
        <v>-1.0325</v>
      </c>
      <c r="S5713">
        <v>-0.30459999999999998</v>
      </c>
      <c r="T5713">
        <v>6.5299999999999997E-2</v>
      </c>
      <c r="U5713">
        <v>-0.92349999999999999</v>
      </c>
      <c r="V5713">
        <v>-0.92530000000000001</v>
      </c>
      <c r="W5713">
        <v>0.11360000000000001</v>
      </c>
      <c r="X5713">
        <v>0.11600000000000001</v>
      </c>
      <c r="Y5713">
        <v>3.6200000000000003E-2</v>
      </c>
    </row>
    <row r="5714" spans="1:25" x14ac:dyDescent="0.2">
      <c r="A5714" t="s">
        <v>5735</v>
      </c>
      <c r="B5714" t="s">
        <v>10750</v>
      </c>
      <c r="C5714">
        <v>1.1962999999999999</v>
      </c>
      <c r="D5714">
        <v>-0.65039999999999998</v>
      </c>
      <c r="E5714">
        <v>-1.393</v>
      </c>
      <c r="F5714">
        <v>-0.82889999999999997</v>
      </c>
      <c r="G5714">
        <v>-1.1124000000000001</v>
      </c>
      <c r="H5714">
        <v>-0.16059999999999999</v>
      </c>
      <c r="I5714">
        <v>-0.68330000000000002</v>
      </c>
      <c r="J5714">
        <v>-1.2094</v>
      </c>
      <c r="K5714">
        <v>0.26800000000000002</v>
      </c>
      <c r="L5714">
        <v>-0.37259999999999999</v>
      </c>
      <c r="M5714">
        <v>-0.37780000000000002</v>
      </c>
      <c r="N5714">
        <v>-0.8044</v>
      </c>
      <c r="O5714">
        <v>-0.75290000000000001</v>
      </c>
      <c r="P5714">
        <v>-0.33139999999999997</v>
      </c>
      <c r="Q5714">
        <v>1.5766</v>
      </c>
      <c r="R5714">
        <v>1.5236000000000001</v>
      </c>
      <c r="S5714">
        <v>-1.9353</v>
      </c>
      <c r="T5714">
        <v>0.11990000000000001</v>
      </c>
      <c r="U5714">
        <v>0.83340000000000003</v>
      </c>
      <c r="V5714">
        <v>2.2866</v>
      </c>
      <c r="W5714">
        <v>2.6476000000000002</v>
      </c>
      <c r="X5714">
        <v>-1.9339999999999999</v>
      </c>
      <c r="Y5714">
        <v>-0.10680000000000001</v>
      </c>
    </row>
    <row r="5715" spans="1:25" x14ac:dyDescent="0.2">
      <c r="A5715" t="s">
        <v>5736</v>
      </c>
      <c r="B5715" t="s">
        <v>10751</v>
      </c>
      <c r="C5715">
        <v>0.76490000000000002</v>
      </c>
      <c r="D5715">
        <v>1.5279</v>
      </c>
      <c r="E5715">
        <v>1.1563000000000001</v>
      </c>
      <c r="F5715">
        <v>0.84450000000000003</v>
      </c>
      <c r="G5715">
        <v>0.3664</v>
      </c>
      <c r="H5715">
        <v>-0.73109999999999997</v>
      </c>
      <c r="I5715">
        <v>1.5851999999999999</v>
      </c>
      <c r="J5715">
        <v>1.5530999999999999</v>
      </c>
      <c r="K5715">
        <v>0.88029999999999997</v>
      </c>
      <c r="L5715">
        <v>0.55200000000000005</v>
      </c>
      <c r="M5715">
        <v>0.77390000000000003</v>
      </c>
      <c r="N5715">
        <v>1.1567000000000001</v>
      </c>
      <c r="O5715">
        <v>0.19689999999999999</v>
      </c>
      <c r="P5715">
        <v>-0.99609999999999999</v>
      </c>
      <c r="Q5715">
        <v>0.38450000000000001</v>
      </c>
      <c r="R5715">
        <v>-0.74460000000000004</v>
      </c>
      <c r="S5715">
        <v>-0.23039999999999999</v>
      </c>
      <c r="T5715">
        <v>0.38350000000000001</v>
      </c>
      <c r="U5715">
        <v>-0.5373</v>
      </c>
      <c r="V5715">
        <v>3.9699999999999999E-2</v>
      </c>
      <c r="W5715">
        <v>-1.2158</v>
      </c>
      <c r="X5715">
        <v>-0.9103</v>
      </c>
      <c r="Y5715">
        <v>-1.1803999999999999</v>
      </c>
    </row>
    <row r="5716" spans="1:25" x14ac:dyDescent="0.2">
      <c r="A5716" t="s">
        <v>5737</v>
      </c>
      <c r="B5716" t="s">
        <v>10752</v>
      </c>
      <c r="C5716">
        <v>3.3045</v>
      </c>
      <c r="D5716">
        <v>1.6289</v>
      </c>
      <c r="E5716">
        <v>1.3021</v>
      </c>
      <c r="F5716">
        <v>1.8798999999999999</v>
      </c>
      <c r="G5716">
        <v>1.8593</v>
      </c>
      <c r="H5716">
        <v>2.2545999999999999</v>
      </c>
      <c r="I5716">
        <v>1.3344</v>
      </c>
      <c r="J5716">
        <v>2.8519999999999999</v>
      </c>
      <c r="K5716">
        <v>2.044</v>
      </c>
      <c r="L5716">
        <v>3.7023999999999999</v>
      </c>
      <c r="M5716">
        <v>1.9837</v>
      </c>
      <c r="N5716">
        <v>1.1836</v>
      </c>
      <c r="O5716">
        <v>1.7976000000000001</v>
      </c>
      <c r="P5716">
        <v>-2.6006999999999998</v>
      </c>
      <c r="Q5716">
        <v>8.9899999999999994E-2</v>
      </c>
      <c r="R5716">
        <v>-1.7070000000000001</v>
      </c>
      <c r="S5716">
        <v>-0.58660000000000001</v>
      </c>
      <c r="T5716">
        <v>-0.2838</v>
      </c>
      <c r="U5716">
        <v>-0.51619999999999999</v>
      </c>
      <c r="V5716">
        <v>0.11749999999999999</v>
      </c>
      <c r="W5716">
        <v>-1.6835</v>
      </c>
      <c r="X5716">
        <v>-9.7699999999999995E-2</v>
      </c>
      <c r="Y5716">
        <v>0.35149999999999998</v>
      </c>
    </row>
    <row r="5717" spans="1:25" x14ac:dyDescent="0.2">
      <c r="A5717" t="s">
        <v>5738</v>
      </c>
      <c r="B5717" t="s">
        <v>10753</v>
      </c>
      <c r="C5717">
        <v>0.34760000000000002</v>
      </c>
      <c r="D5717">
        <v>1.3063</v>
      </c>
      <c r="E5717">
        <v>1.0888</v>
      </c>
      <c r="F5717">
        <v>1.8455999999999999</v>
      </c>
      <c r="G5717">
        <v>-1.5703</v>
      </c>
      <c r="H5717">
        <v>0.74329999999999996</v>
      </c>
      <c r="I5717">
        <v>1.355</v>
      </c>
      <c r="J5717">
        <v>1.1132</v>
      </c>
      <c r="K5717">
        <v>1.1584000000000001</v>
      </c>
      <c r="L5717">
        <v>0.41299999999999998</v>
      </c>
      <c r="M5717">
        <v>0.32340000000000002</v>
      </c>
      <c r="N5717">
        <v>0.82879999999999998</v>
      </c>
      <c r="O5717">
        <v>1.0894999999999999</v>
      </c>
      <c r="P5717">
        <v>-0.20399999999999999</v>
      </c>
      <c r="Q5717">
        <v>0.13550000000000001</v>
      </c>
      <c r="R5717">
        <v>0.47149999999999997</v>
      </c>
      <c r="S5717">
        <v>-0.27860000000000001</v>
      </c>
      <c r="T5717">
        <v>-1.3432999999999999</v>
      </c>
      <c r="U5717">
        <v>0.13819999999999999</v>
      </c>
      <c r="V5717">
        <v>1.8632</v>
      </c>
      <c r="W5717">
        <v>0.98609999999999998</v>
      </c>
      <c r="X5717">
        <v>0.62139999999999995</v>
      </c>
      <c r="Y5717">
        <v>2.1678999999999999</v>
      </c>
    </row>
    <row r="5718" spans="1:25" x14ac:dyDescent="0.2">
      <c r="A5718" t="s">
        <v>5739</v>
      </c>
      <c r="B5718" t="s">
        <v>5739</v>
      </c>
      <c r="C5718">
        <v>0.76029999999999998</v>
      </c>
      <c r="D5718">
        <v>0.66239999999999999</v>
      </c>
      <c r="E5718">
        <v>0.28039999999999998</v>
      </c>
      <c r="F5718">
        <v>0.32369999999999999</v>
      </c>
      <c r="G5718">
        <v>-2.6585999999999999</v>
      </c>
      <c r="H5718">
        <v>0.58209999999999995</v>
      </c>
      <c r="I5718">
        <v>0.57320000000000004</v>
      </c>
      <c r="J5718">
        <v>-0.39929999999999999</v>
      </c>
      <c r="K5718">
        <v>1.0544</v>
      </c>
      <c r="L5718">
        <v>-1.1335999999999999</v>
      </c>
      <c r="M5718">
        <v>0.93920000000000003</v>
      </c>
      <c r="N5718">
        <v>0.65720000000000001</v>
      </c>
      <c r="O5718">
        <v>-6.2700000000000006E-2</v>
      </c>
      <c r="P5718">
        <v>-3.7793000000000001</v>
      </c>
      <c r="Q5718">
        <v>0.33629999999999999</v>
      </c>
      <c r="R5718">
        <v>1.2974000000000001</v>
      </c>
      <c r="S5718">
        <v>-5.4300000000000001E-2</v>
      </c>
      <c r="T5718">
        <v>-1.1774</v>
      </c>
      <c r="U5718">
        <v>-3.0194000000000001</v>
      </c>
      <c r="V5718">
        <v>1.0296000000000001</v>
      </c>
      <c r="W5718">
        <v>0.3987</v>
      </c>
      <c r="X5718">
        <v>-0.95689999999999997</v>
      </c>
      <c r="Y5718">
        <v>0.72140000000000004</v>
      </c>
    </row>
    <row r="5719" spans="1:25" x14ac:dyDescent="0.2">
      <c r="A5719" t="s">
        <v>5740</v>
      </c>
      <c r="B5719" t="s">
        <v>10754</v>
      </c>
      <c r="C5719">
        <v>-0.1019</v>
      </c>
      <c r="D5719">
        <v>-0.23899999999999999</v>
      </c>
      <c r="E5719">
        <v>-0.22969999999999999</v>
      </c>
      <c r="F5719">
        <v>2.8E-3</v>
      </c>
      <c r="G5719">
        <v>-0.76919999999999999</v>
      </c>
      <c r="H5719">
        <v>-0.97750000000000004</v>
      </c>
      <c r="I5719">
        <v>-0.21490000000000001</v>
      </c>
      <c r="J5719">
        <v>-0.1055</v>
      </c>
      <c r="K5719">
        <v>-0.23949999999999999</v>
      </c>
      <c r="L5719">
        <v>-0.1419</v>
      </c>
      <c r="M5719">
        <v>0.48949999999999999</v>
      </c>
      <c r="N5719">
        <v>-0.3891</v>
      </c>
      <c r="O5719">
        <v>-0.77639999999999998</v>
      </c>
      <c r="P5719">
        <v>-9.0999999999999998E-2</v>
      </c>
      <c r="Q5719">
        <v>2.9999999999999997E-4</v>
      </c>
      <c r="R5719">
        <v>0.54500000000000004</v>
      </c>
      <c r="S5719">
        <v>-1.2853000000000001</v>
      </c>
      <c r="T5719">
        <v>-0.35149999999999998</v>
      </c>
      <c r="U5719">
        <v>0.1971</v>
      </c>
      <c r="V5719">
        <v>0.36580000000000001</v>
      </c>
      <c r="W5719">
        <v>-0.31140000000000001</v>
      </c>
      <c r="X5719">
        <v>-1.8028999999999999</v>
      </c>
      <c r="Y5719">
        <v>-0.47560000000000002</v>
      </c>
    </row>
    <row r="5720" spans="1:25" x14ac:dyDescent="0.2">
      <c r="A5720" t="s">
        <v>5741</v>
      </c>
      <c r="B5720" t="s">
        <v>10755</v>
      </c>
      <c r="C5720">
        <v>-0.7006</v>
      </c>
      <c r="D5720">
        <v>-4.8899999999999999E-2</v>
      </c>
      <c r="E5720">
        <v>-0.21340000000000001</v>
      </c>
      <c r="F5720">
        <v>-0.24310000000000001</v>
      </c>
      <c r="G5720">
        <v>-0.4894</v>
      </c>
      <c r="H5720">
        <v>-0.30399999999999999</v>
      </c>
      <c r="I5720">
        <v>-0.53039999999999998</v>
      </c>
      <c r="J5720">
        <v>-0.29570000000000002</v>
      </c>
      <c r="K5720">
        <v>-3.5999999999999997E-2</v>
      </c>
      <c r="L5720">
        <v>0.46560000000000001</v>
      </c>
      <c r="M5720">
        <v>0.38369999999999999</v>
      </c>
      <c r="N5720">
        <v>-0.87839999999999996</v>
      </c>
      <c r="O5720">
        <v>-0.44829999999999998</v>
      </c>
      <c r="P5720">
        <v>-0.89400000000000002</v>
      </c>
      <c r="Q5720">
        <v>-0.44650000000000001</v>
      </c>
      <c r="R5720">
        <v>1.2367999999999999</v>
      </c>
      <c r="S5720">
        <v>-0.32290000000000002</v>
      </c>
      <c r="T5720">
        <v>-0.60329999999999995</v>
      </c>
      <c r="U5720">
        <v>-0.6089</v>
      </c>
      <c r="V5720">
        <v>-1.0173000000000001</v>
      </c>
      <c r="W5720">
        <v>-0.19439999999999999</v>
      </c>
      <c r="X5720">
        <v>3.4599999999999999E-2</v>
      </c>
      <c r="Y5720">
        <v>0.37430000000000002</v>
      </c>
    </row>
    <row r="5721" spans="1:25" x14ac:dyDescent="0.2">
      <c r="A5721" t="s">
        <v>5742</v>
      </c>
      <c r="B5721" t="s">
        <v>10756</v>
      </c>
      <c r="C5721">
        <v>-0.75690000000000002</v>
      </c>
      <c r="D5721">
        <v>0.1696</v>
      </c>
      <c r="E5721">
        <v>0.24390000000000001</v>
      </c>
      <c r="F5721">
        <v>-1.0775999999999999</v>
      </c>
      <c r="G5721">
        <v>-1.5416000000000001</v>
      </c>
      <c r="H5721">
        <v>-1.9351</v>
      </c>
      <c r="I5721">
        <v>0.73129999999999995</v>
      </c>
      <c r="J5721">
        <v>0.91569999999999996</v>
      </c>
      <c r="K5721">
        <v>0.48010000000000003</v>
      </c>
      <c r="L5721">
        <v>-0.60760000000000003</v>
      </c>
      <c r="M5721">
        <v>-0.85719999999999996</v>
      </c>
      <c r="N5721">
        <v>0.63400000000000001</v>
      </c>
      <c r="O5721">
        <v>1.0245</v>
      </c>
      <c r="P5721">
        <v>3.5375999999999999</v>
      </c>
      <c r="Q5721">
        <v>-1.7435</v>
      </c>
      <c r="R5721">
        <v>0.81</v>
      </c>
      <c r="S5721">
        <v>1.835</v>
      </c>
      <c r="T5721">
        <v>1.2209000000000001</v>
      </c>
      <c r="U5721">
        <v>2.6779000000000002</v>
      </c>
      <c r="V5721">
        <v>-0.69979999999999998</v>
      </c>
      <c r="W5721">
        <v>1.2481</v>
      </c>
      <c r="X5721">
        <v>2.1962999999999999</v>
      </c>
      <c r="Y5721">
        <v>0.2298</v>
      </c>
    </row>
    <row r="5722" spans="1:25" x14ac:dyDescent="0.2">
      <c r="A5722" t="s">
        <v>5743</v>
      </c>
      <c r="B5722" t="s">
        <v>10757</v>
      </c>
      <c r="C5722">
        <v>0.40350000000000003</v>
      </c>
      <c r="D5722">
        <v>-0.50449999999999995</v>
      </c>
      <c r="E5722">
        <v>-0.5796</v>
      </c>
      <c r="F5722">
        <v>0.25169999999999998</v>
      </c>
      <c r="G5722">
        <v>0.44919999999999999</v>
      </c>
      <c r="H5722">
        <v>0.92169999999999996</v>
      </c>
      <c r="I5722">
        <v>0.76770000000000005</v>
      </c>
      <c r="J5722">
        <v>-5.3999999999999999E-2</v>
      </c>
      <c r="K5722">
        <v>0.68079999999999996</v>
      </c>
      <c r="L5722">
        <v>2.8302999999999998</v>
      </c>
      <c r="M5722">
        <v>1.2015</v>
      </c>
      <c r="N5722">
        <v>-1.0363</v>
      </c>
      <c r="O5722">
        <v>-1.2793000000000001</v>
      </c>
      <c r="P5722">
        <v>2.762</v>
      </c>
      <c r="Q5722">
        <v>-1.4858</v>
      </c>
      <c r="R5722">
        <v>1.6995</v>
      </c>
      <c r="S5722">
        <v>1.6379999999999999</v>
      </c>
      <c r="T5722">
        <v>1.024</v>
      </c>
      <c r="U5722">
        <v>2.5286</v>
      </c>
      <c r="V5722">
        <v>0.54790000000000005</v>
      </c>
      <c r="W5722">
        <v>2.4281000000000001</v>
      </c>
      <c r="X5722">
        <v>1.3181</v>
      </c>
      <c r="Y5722">
        <v>1.9192</v>
      </c>
    </row>
    <row r="5723" spans="1:25" x14ac:dyDescent="0.2">
      <c r="A5723" t="s">
        <v>5744</v>
      </c>
      <c r="B5723" t="s">
        <v>10758</v>
      </c>
      <c r="C5723">
        <v>-1.6520999999999999</v>
      </c>
      <c r="D5723">
        <v>0.58579999999999999</v>
      </c>
      <c r="E5723">
        <v>-8.2500000000000004E-2</v>
      </c>
      <c r="F5723">
        <v>-0.1464</v>
      </c>
      <c r="G5723">
        <v>1.5278</v>
      </c>
      <c r="H5723">
        <v>1.5671999999999999</v>
      </c>
      <c r="I5723">
        <v>-0.20319999999999999</v>
      </c>
      <c r="J5723">
        <v>1.2008000000000001</v>
      </c>
      <c r="K5723">
        <v>-0.19070000000000001</v>
      </c>
      <c r="L5723">
        <v>1.0838000000000001</v>
      </c>
      <c r="M5723">
        <v>1.0985</v>
      </c>
      <c r="N5723">
        <v>0.69259999999999999</v>
      </c>
      <c r="O5723">
        <v>0.76819999999999999</v>
      </c>
      <c r="P5723">
        <v>2.1654</v>
      </c>
      <c r="Q5723">
        <v>0.89370000000000005</v>
      </c>
      <c r="R5723">
        <v>1.3409</v>
      </c>
      <c r="S5723">
        <v>1.3634999999999999</v>
      </c>
      <c r="T5723">
        <v>-0.66400000000000003</v>
      </c>
      <c r="U5723">
        <v>3.6328</v>
      </c>
      <c r="V5723">
        <v>3.2326000000000001</v>
      </c>
      <c r="W5723">
        <v>2.8873000000000002</v>
      </c>
      <c r="X5723">
        <v>1.1419999999999999</v>
      </c>
      <c r="Y5723">
        <v>0.40610000000000002</v>
      </c>
    </row>
    <row r="5724" spans="1:25" x14ac:dyDescent="0.2">
      <c r="A5724" t="s">
        <v>5745</v>
      </c>
      <c r="B5724" t="s">
        <v>10759</v>
      </c>
      <c r="C5724">
        <v>1.895</v>
      </c>
      <c r="D5724">
        <v>0.85119999999999996</v>
      </c>
      <c r="E5724">
        <v>-0.5272</v>
      </c>
      <c r="F5724">
        <v>0.34200000000000003</v>
      </c>
      <c r="G5724">
        <v>0.92200000000000004</v>
      </c>
      <c r="H5724">
        <v>1.5061</v>
      </c>
      <c r="I5724">
        <v>1.0064</v>
      </c>
      <c r="J5724">
        <v>0.16439999999999999</v>
      </c>
      <c r="K5724">
        <v>0.84119999999999995</v>
      </c>
      <c r="L5724">
        <v>0.7298</v>
      </c>
      <c r="M5724">
        <v>1.0858000000000001</v>
      </c>
      <c r="N5724">
        <v>-0.23080000000000001</v>
      </c>
      <c r="O5724">
        <v>0.35580000000000001</v>
      </c>
      <c r="P5724">
        <v>-0.83420000000000005</v>
      </c>
      <c r="Q5724">
        <v>0.73899999999999999</v>
      </c>
      <c r="R5724">
        <v>-0.77610000000000001</v>
      </c>
      <c r="S5724">
        <v>-0.2382</v>
      </c>
      <c r="T5724">
        <v>-0.83650000000000002</v>
      </c>
      <c r="U5724">
        <v>-0.2621</v>
      </c>
      <c r="V5724">
        <v>6.7100000000000007E-2</v>
      </c>
      <c r="W5724">
        <v>-0.23430000000000001</v>
      </c>
      <c r="X5724">
        <v>-0.87509999999999999</v>
      </c>
      <c r="Y5724">
        <v>0.1777</v>
      </c>
    </row>
    <row r="5725" spans="1:25" x14ac:dyDescent="0.2">
      <c r="A5725" t="s">
        <v>5746</v>
      </c>
      <c r="B5725" t="s">
        <v>10760</v>
      </c>
      <c r="C5725">
        <v>-0.45300000000000001</v>
      </c>
      <c r="D5725">
        <v>-0.92900000000000005</v>
      </c>
      <c r="E5725">
        <v>0.38340000000000002</v>
      </c>
      <c r="F5725">
        <v>0.68459999999999999</v>
      </c>
      <c r="G5725">
        <v>0.25609999999999999</v>
      </c>
      <c r="H5725">
        <v>0.748</v>
      </c>
      <c r="I5725">
        <v>-2.3099999999999999E-2</v>
      </c>
      <c r="J5725">
        <v>1.2226999999999999</v>
      </c>
      <c r="K5725">
        <v>0.2402</v>
      </c>
      <c r="L5725">
        <v>-1.15E-2</v>
      </c>
      <c r="M5725">
        <v>0.82930000000000004</v>
      </c>
      <c r="N5725">
        <v>-1.4335</v>
      </c>
      <c r="O5725">
        <v>-0.2545</v>
      </c>
      <c r="P5725">
        <v>-0.69899999999999995</v>
      </c>
      <c r="Q5725">
        <v>-0.1396</v>
      </c>
      <c r="R5725">
        <v>-1.5768</v>
      </c>
      <c r="S5725">
        <v>0.52939999999999998</v>
      </c>
      <c r="T5725">
        <v>-0.1671</v>
      </c>
      <c r="U5725">
        <v>-0.81289999999999996</v>
      </c>
      <c r="V5725">
        <v>-0.47399999999999998</v>
      </c>
      <c r="W5725">
        <v>-1.2310000000000001</v>
      </c>
      <c r="X5725">
        <v>-0.27839999999999998</v>
      </c>
      <c r="Y5725">
        <v>0.39479999999999998</v>
      </c>
    </row>
    <row r="5726" spans="1:25" x14ac:dyDescent="0.2">
      <c r="A5726" t="s">
        <v>5747</v>
      </c>
      <c r="B5726" t="s">
        <v>10761</v>
      </c>
      <c r="C5726">
        <v>-0.69159999999999999</v>
      </c>
      <c r="D5726">
        <v>-1.0882000000000001</v>
      </c>
      <c r="E5726">
        <v>0.24959999999999999</v>
      </c>
      <c r="F5726">
        <v>-0.41070000000000001</v>
      </c>
      <c r="G5726">
        <v>-0.1019</v>
      </c>
      <c r="H5726">
        <v>0.44619999999999999</v>
      </c>
      <c r="I5726">
        <v>0.13539999999999999</v>
      </c>
      <c r="J5726">
        <v>-0.47060000000000002</v>
      </c>
      <c r="K5726">
        <v>-0.52010000000000001</v>
      </c>
      <c r="L5726">
        <v>0.80320000000000003</v>
      </c>
      <c r="M5726">
        <v>0.62019999999999997</v>
      </c>
      <c r="N5726">
        <v>1.1067</v>
      </c>
      <c r="O5726">
        <v>0.57410000000000005</v>
      </c>
      <c r="P5726">
        <v>1.0444</v>
      </c>
      <c r="Q5726">
        <v>-0.4098</v>
      </c>
      <c r="R5726">
        <v>-1.4430000000000001</v>
      </c>
      <c r="S5726">
        <v>-0.65159999999999996</v>
      </c>
      <c r="T5726">
        <v>-0.84370000000000001</v>
      </c>
      <c r="U5726">
        <v>0.191</v>
      </c>
      <c r="V5726">
        <v>0.1181</v>
      </c>
      <c r="W5726">
        <v>-0.58350000000000002</v>
      </c>
      <c r="X5726">
        <v>-0.86329999999999996</v>
      </c>
      <c r="Y5726">
        <v>0.33829999999999999</v>
      </c>
    </row>
    <row r="5727" spans="1:25" x14ac:dyDescent="0.2">
      <c r="A5727" t="s">
        <v>5748</v>
      </c>
      <c r="B5727" t="s">
        <v>10762</v>
      </c>
      <c r="C5727">
        <v>0.47520000000000001</v>
      </c>
      <c r="D5727">
        <v>1.2242</v>
      </c>
      <c r="E5727">
        <v>1.8323</v>
      </c>
      <c r="F5727">
        <v>2.2742</v>
      </c>
      <c r="G5727">
        <v>1.6422000000000001</v>
      </c>
      <c r="H5727">
        <v>0.37490000000000001</v>
      </c>
      <c r="I5727">
        <v>0.67659999999999998</v>
      </c>
      <c r="J5727">
        <v>0.44390000000000002</v>
      </c>
      <c r="K5727">
        <v>1.4429000000000001</v>
      </c>
      <c r="L5727">
        <v>0.35039999999999999</v>
      </c>
      <c r="M5727">
        <v>2.5999999999999999E-2</v>
      </c>
      <c r="N5727">
        <v>0.41460000000000002</v>
      </c>
      <c r="O5727">
        <v>-8.0500000000000002E-2</v>
      </c>
      <c r="P5727">
        <v>-6.9199999999999998E-2</v>
      </c>
      <c r="Q5727">
        <v>0.3518</v>
      </c>
      <c r="R5727">
        <v>-0.1953</v>
      </c>
      <c r="S5727">
        <v>-0.35599999999999998</v>
      </c>
      <c r="T5727">
        <v>-0.92900000000000005</v>
      </c>
      <c r="U5727">
        <v>0.85770000000000002</v>
      </c>
      <c r="V5727">
        <v>-1.46E-2</v>
      </c>
      <c r="W5727">
        <v>-0.16689999999999999</v>
      </c>
      <c r="X5727">
        <v>-0.51139999999999997</v>
      </c>
      <c r="Y5727">
        <v>-2.9399999999999999E-2</v>
      </c>
    </row>
    <row r="5728" spans="1:25" x14ac:dyDescent="0.2">
      <c r="A5728" t="s">
        <v>5749</v>
      </c>
      <c r="B5728" t="s">
        <v>10763</v>
      </c>
      <c r="C5728">
        <v>0.79239999999999999</v>
      </c>
      <c r="D5728">
        <v>1.5373000000000001</v>
      </c>
      <c r="E5728">
        <v>1.8505</v>
      </c>
      <c r="F5728">
        <v>2.6816</v>
      </c>
      <c r="G5728">
        <v>1.2735000000000001</v>
      </c>
      <c r="H5728">
        <v>1.9023000000000001</v>
      </c>
      <c r="I5728">
        <v>0.66459999999999997</v>
      </c>
      <c r="J5728">
        <v>2.1061999999999999</v>
      </c>
      <c r="K5728">
        <v>1.6403000000000001</v>
      </c>
      <c r="L5728">
        <v>1.4984999999999999</v>
      </c>
      <c r="M5728">
        <v>0.88300000000000001</v>
      </c>
      <c r="N5728">
        <v>0.3327</v>
      </c>
      <c r="O5728">
        <v>1.4259999999999999</v>
      </c>
      <c r="P5728">
        <v>2.9600000000000001E-2</v>
      </c>
      <c r="Q5728">
        <v>-0.5272</v>
      </c>
      <c r="R5728">
        <v>0.1071</v>
      </c>
      <c r="S5728">
        <v>1.0727</v>
      </c>
      <c r="T5728">
        <v>-9.9299999999999999E-2</v>
      </c>
      <c r="U5728">
        <v>2.3959999999999999</v>
      </c>
      <c r="V5728">
        <v>2.0232999999999999</v>
      </c>
      <c r="W5728">
        <v>1.9834000000000001</v>
      </c>
      <c r="X5728">
        <v>0.1787</v>
      </c>
      <c r="Y5728">
        <v>1.1876</v>
      </c>
    </row>
    <row r="5729" spans="1:25" x14ac:dyDescent="0.2">
      <c r="A5729" t="s">
        <v>5750</v>
      </c>
      <c r="B5729" t="s">
        <v>5750</v>
      </c>
      <c r="C5729">
        <v>0.21179999999999999</v>
      </c>
      <c r="D5729">
        <v>7.3400000000000007E-2</v>
      </c>
      <c r="E5729">
        <v>1.67E-2</v>
      </c>
      <c r="F5729">
        <v>0.99760000000000004</v>
      </c>
      <c r="G5729">
        <v>-0.55200000000000005</v>
      </c>
      <c r="H5729">
        <v>0.45450000000000002</v>
      </c>
      <c r="I5729">
        <v>-0.15820000000000001</v>
      </c>
      <c r="J5729">
        <v>0.45450000000000002</v>
      </c>
      <c r="K5729">
        <v>0.58179999999999998</v>
      </c>
      <c r="L5729">
        <v>-0.4869</v>
      </c>
      <c r="M5729">
        <v>-0.49590000000000001</v>
      </c>
      <c r="N5729">
        <v>-0.20669999999999999</v>
      </c>
      <c r="O5729">
        <v>-0.96440000000000003</v>
      </c>
      <c r="P5729">
        <v>-0.90720000000000001</v>
      </c>
      <c r="Q5729">
        <v>0.22170000000000001</v>
      </c>
      <c r="R5729">
        <v>1.4498</v>
      </c>
      <c r="S5729">
        <v>0.46589999999999998</v>
      </c>
      <c r="T5729">
        <v>-0.58960000000000001</v>
      </c>
      <c r="U5729">
        <v>-1.2675000000000001</v>
      </c>
      <c r="V5729">
        <v>-1.2090000000000001</v>
      </c>
      <c r="W5729">
        <v>1.9156</v>
      </c>
      <c r="X5729">
        <v>-0.54600000000000004</v>
      </c>
      <c r="Y5729">
        <v>-0.70740000000000003</v>
      </c>
    </row>
    <row r="5730" spans="1:25" x14ac:dyDescent="0.2">
      <c r="A5730" t="s">
        <v>5751</v>
      </c>
      <c r="B5730" t="s">
        <v>10764</v>
      </c>
      <c r="C5730">
        <v>0.27210000000000001</v>
      </c>
      <c r="D5730">
        <v>3.5175000000000001</v>
      </c>
      <c r="E5730">
        <v>0.4819</v>
      </c>
      <c r="F5730">
        <v>0.94889999999999997</v>
      </c>
      <c r="G5730">
        <v>0.21379999999999999</v>
      </c>
      <c r="H5730">
        <v>-0.77470000000000006</v>
      </c>
      <c r="I5730">
        <v>1.3100000000000001E-2</v>
      </c>
      <c r="J5730">
        <v>1.0599000000000001</v>
      </c>
      <c r="K5730">
        <v>-6.2600000000000003E-2</v>
      </c>
      <c r="L5730">
        <v>-1.0355000000000001</v>
      </c>
      <c r="M5730">
        <v>-1.0672999999999999</v>
      </c>
      <c r="N5730">
        <v>-2.3224</v>
      </c>
      <c r="O5730">
        <v>-0.74580000000000002</v>
      </c>
      <c r="P5730">
        <v>0.61770000000000003</v>
      </c>
      <c r="Q5730">
        <v>0.65629999999999999</v>
      </c>
      <c r="R5730">
        <v>0.99809999999999999</v>
      </c>
      <c r="S5730">
        <v>1.6469</v>
      </c>
      <c r="T5730">
        <v>-8.5699999999999998E-2</v>
      </c>
      <c r="U5730">
        <v>0.4582</v>
      </c>
      <c r="V5730">
        <v>0.17849999999999999</v>
      </c>
      <c r="W5730">
        <v>1.6619999999999999</v>
      </c>
      <c r="X5730">
        <v>1.0155000000000001</v>
      </c>
      <c r="Y5730">
        <v>0.14929999999999999</v>
      </c>
    </row>
    <row r="5731" spans="1:25" x14ac:dyDescent="0.2">
      <c r="A5731" t="s">
        <v>5752</v>
      </c>
      <c r="B5731" t="s">
        <v>10765</v>
      </c>
      <c r="C5731">
        <v>1.14E-2</v>
      </c>
      <c r="D5731">
        <v>2.8100999999999998</v>
      </c>
      <c r="E5731">
        <v>2.7290000000000001</v>
      </c>
      <c r="F5731">
        <v>2.7955000000000001</v>
      </c>
      <c r="G5731">
        <v>-6.1000000000000004E-3</v>
      </c>
      <c r="H5731">
        <v>-1.0087999999999999</v>
      </c>
      <c r="I5731">
        <v>2.6616</v>
      </c>
      <c r="J5731">
        <v>2.3879000000000001</v>
      </c>
      <c r="K5731">
        <v>1.3911</v>
      </c>
      <c r="L5731">
        <v>0.55189999999999995</v>
      </c>
      <c r="M5731">
        <v>0.39639999999999997</v>
      </c>
      <c r="N5731">
        <v>0.26600000000000001</v>
      </c>
      <c r="O5731">
        <v>2.2749000000000001</v>
      </c>
      <c r="P5731">
        <v>-0.94630000000000003</v>
      </c>
      <c r="Q5731">
        <v>0.1234</v>
      </c>
      <c r="R5731">
        <v>-1.3123</v>
      </c>
      <c r="S5731">
        <v>0.86809999999999998</v>
      </c>
      <c r="T5731">
        <v>0.1794</v>
      </c>
      <c r="U5731">
        <v>-0.78090000000000004</v>
      </c>
      <c r="V5731">
        <v>-0.81910000000000005</v>
      </c>
      <c r="W5731">
        <v>-1.0316000000000001</v>
      </c>
      <c r="X5731">
        <v>0.7056</v>
      </c>
      <c r="Y5731">
        <v>0.37830000000000003</v>
      </c>
    </row>
    <row r="5732" spans="1:25" x14ac:dyDescent="0.2">
      <c r="A5732" t="s">
        <v>5753</v>
      </c>
      <c r="B5732" t="s">
        <v>10766</v>
      </c>
      <c r="C5732">
        <v>0.40970000000000001</v>
      </c>
      <c r="D5732">
        <v>-0.29420000000000002</v>
      </c>
      <c r="E5732">
        <v>0.1229</v>
      </c>
      <c r="F5732">
        <v>-1.6914</v>
      </c>
      <c r="G5732">
        <v>0.68430000000000002</v>
      </c>
      <c r="H5732">
        <v>0.39340000000000003</v>
      </c>
      <c r="I5732">
        <v>-1.9699999999999999E-2</v>
      </c>
      <c r="J5732">
        <v>-0.2044</v>
      </c>
      <c r="K5732">
        <v>-0.1143</v>
      </c>
      <c r="L5732">
        <v>-0.19359999999999999</v>
      </c>
      <c r="M5732">
        <v>-0.44590000000000002</v>
      </c>
      <c r="N5732">
        <v>-0.1739</v>
      </c>
      <c r="O5732">
        <v>1.5E-3</v>
      </c>
      <c r="P5732">
        <v>-0.61160000000000003</v>
      </c>
      <c r="Q5732">
        <v>0.67600000000000005</v>
      </c>
      <c r="R5732">
        <v>0.85289999999999999</v>
      </c>
      <c r="S5732">
        <v>1.0590999999999999</v>
      </c>
      <c r="T5732">
        <v>1.7121</v>
      </c>
      <c r="U5732">
        <v>0.68540000000000001</v>
      </c>
      <c r="V5732">
        <v>1.2263999999999999</v>
      </c>
      <c r="W5732">
        <v>2.1600000000000001E-2</v>
      </c>
      <c r="X5732">
        <v>-0.41820000000000002</v>
      </c>
      <c r="Y5732">
        <v>-1.2327999999999999</v>
      </c>
    </row>
    <row r="5733" spans="1:25" x14ac:dyDescent="0.2">
      <c r="A5733" t="s">
        <v>5754</v>
      </c>
      <c r="B5733" t="s">
        <v>10767</v>
      </c>
      <c r="C5733">
        <v>0.75580000000000003</v>
      </c>
      <c r="D5733">
        <v>0.49109999999999998</v>
      </c>
      <c r="E5733">
        <v>0.43219999999999997</v>
      </c>
      <c r="F5733">
        <v>1.0945</v>
      </c>
      <c r="G5733">
        <v>1.3936999999999999</v>
      </c>
      <c r="H5733">
        <v>-8.3999999999999995E-3</v>
      </c>
      <c r="I5733">
        <v>-0.2636</v>
      </c>
      <c r="J5733">
        <v>0.76780000000000004</v>
      </c>
      <c r="K5733">
        <v>-0.69040000000000001</v>
      </c>
      <c r="L5733">
        <v>0.9304</v>
      </c>
      <c r="M5733">
        <v>9.7000000000000003E-2</v>
      </c>
      <c r="N5733">
        <v>-0.2382</v>
      </c>
      <c r="O5733">
        <v>0.46529999999999999</v>
      </c>
      <c r="P5733">
        <v>-0.44769999999999999</v>
      </c>
      <c r="Q5733">
        <v>-0.48899999999999999</v>
      </c>
      <c r="R5733">
        <v>0.25690000000000002</v>
      </c>
      <c r="S5733">
        <v>1.4125000000000001</v>
      </c>
      <c r="T5733">
        <v>-0.55200000000000005</v>
      </c>
      <c r="U5733">
        <v>-0.15540000000000001</v>
      </c>
      <c r="V5733">
        <v>-0.24779999999999999</v>
      </c>
      <c r="W5733">
        <v>0.31859999999999999</v>
      </c>
      <c r="X5733">
        <v>0.96760000000000002</v>
      </c>
      <c r="Y5733">
        <v>-0.1016</v>
      </c>
    </row>
    <row r="5734" spans="1:25" x14ac:dyDescent="0.2">
      <c r="A5734" t="s">
        <v>5755</v>
      </c>
      <c r="B5734" t="s">
        <v>10768</v>
      </c>
      <c r="C5734">
        <v>0.55720000000000003</v>
      </c>
      <c r="D5734">
        <v>1.8198000000000001</v>
      </c>
      <c r="E5734">
        <v>1.0229999999999999</v>
      </c>
      <c r="F5734">
        <v>0.69189999999999996</v>
      </c>
      <c r="G5734">
        <v>1.3380000000000001</v>
      </c>
      <c r="H5734">
        <v>0.8427</v>
      </c>
      <c r="I5734">
        <v>1.1536999999999999</v>
      </c>
      <c r="J5734">
        <v>0.64219999999999999</v>
      </c>
      <c r="K5734">
        <v>0.69830000000000003</v>
      </c>
      <c r="L5734">
        <v>1.7743</v>
      </c>
      <c r="M5734">
        <v>1.1888000000000001</v>
      </c>
      <c r="N5734">
        <v>1.7888999999999999</v>
      </c>
      <c r="O5734">
        <v>0.74809999999999999</v>
      </c>
      <c r="P5734">
        <v>-1.1338999999999999</v>
      </c>
      <c r="Q5734">
        <v>-1.5711999999999999</v>
      </c>
      <c r="R5734">
        <v>-1.6763999999999999</v>
      </c>
      <c r="S5734">
        <v>-0.83420000000000005</v>
      </c>
      <c r="T5734">
        <v>-0.36299999999999999</v>
      </c>
      <c r="U5734">
        <v>-1.0334000000000001</v>
      </c>
      <c r="V5734">
        <v>9.11E-2</v>
      </c>
      <c r="W5734">
        <v>-1.1779999999999999</v>
      </c>
      <c r="X5734">
        <v>-1.0379</v>
      </c>
      <c r="Y5734">
        <v>-0.21959999999999999</v>
      </c>
    </row>
    <row r="5735" spans="1:25" x14ac:dyDescent="0.2">
      <c r="A5735" t="s">
        <v>5756</v>
      </c>
      <c r="B5735" t="s">
        <v>10769</v>
      </c>
      <c r="C5735">
        <v>-1.2008000000000001</v>
      </c>
      <c r="D5735">
        <v>-2.0142000000000002</v>
      </c>
      <c r="E5735">
        <v>-2.1295000000000002</v>
      </c>
      <c r="F5735">
        <v>-2.6997</v>
      </c>
      <c r="G5735">
        <v>-1.0273000000000001</v>
      </c>
      <c r="H5735">
        <v>-2.7092999999999998</v>
      </c>
      <c r="I5735">
        <v>-2.6695000000000002</v>
      </c>
      <c r="J5735">
        <v>-2.5314999999999999</v>
      </c>
      <c r="K5735">
        <v>-3.1412</v>
      </c>
      <c r="L5735">
        <v>-1.8635999999999999</v>
      </c>
      <c r="M5735">
        <v>-1.889</v>
      </c>
      <c r="N5735">
        <v>-1.9520999999999999</v>
      </c>
      <c r="O5735">
        <v>-2.2120000000000002</v>
      </c>
      <c r="P5735">
        <v>0.1565</v>
      </c>
      <c r="Q5735">
        <v>0.85680000000000001</v>
      </c>
      <c r="R5735">
        <v>0.83169999999999999</v>
      </c>
      <c r="S5735">
        <v>-7.1300000000000002E-2</v>
      </c>
      <c r="T5735">
        <v>1.2141</v>
      </c>
      <c r="U5735">
        <v>1.2592000000000001</v>
      </c>
      <c r="V5735">
        <v>2.12E-2</v>
      </c>
      <c r="W5735">
        <v>1.9972000000000001</v>
      </c>
      <c r="X5735">
        <v>0.35659999999999997</v>
      </c>
      <c r="Y5735">
        <v>0.66990000000000005</v>
      </c>
    </row>
    <row r="5736" spans="1:25" x14ac:dyDescent="0.2">
      <c r="A5736" t="s">
        <v>5757</v>
      </c>
      <c r="B5736" t="s">
        <v>10770</v>
      </c>
      <c r="C5736">
        <v>-1.8495999999999999</v>
      </c>
      <c r="D5736">
        <v>-0.85409999999999997</v>
      </c>
      <c r="E5736">
        <v>-0.216</v>
      </c>
      <c r="F5736">
        <v>-0.45279999999999998</v>
      </c>
      <c r="G5736">
        <v>-1.3596999999999999</v>
      </c>
      <c r="H5736">
        <v>-0.4945</v>
      </c>
      <c r="I5736">
        <v>-0.12230000000000001</v>
      </c>
      <c r="J5736">
        <v>-0.46379999999999999</v>
      </c>
      <c r="K5736">
        <v>-0.95489999999999997</v>
      </c>
      <c r="L5736">
        <v>0.86299999999999999</v>
      </c>
      <c r="M5736">
        <v>-0.84350000000000003</v>
      </c>
      <c r="N5736">
        <v>-0.3332</v>
      </c>
      <c r="O5736">
        <v>-0.73260000000000003</v>
      </c>
      <c r="P5736">
        <v>-0.43569999999999998</v>
      </c>
      <c r="Q5736">
        <v>-0.33439999999999998</v>
      </c>
      <c r="R5736">
        <v>-7.8799999999999995E-2</v>
      </c>
      <c r="S5736">
        <v>1.1882999999999999</v>
      </c>
      <c r="T5736">
        <v>1.2148000000000001</v>
      </c>
      <c r="U5736">
        <v>-4.9200000000000001E-2</v>
      </c>
      <c r="V5736">
        <v>0.65529999999999999</v>
      </c>
      <c r="W5736">
        <v>-1.2479</v>
      </c>
      <c r="X5736">
        <v>0.1321</v>
      </c>
      <c r="Y5736">
        <v>-0.41339999999999999</v>
      </c>
    </row>
    <row r="5737" spans="1:25" x14ac:dyDescent="0.2">
      <c r="A5737" t="s">
        <v>5758</v>
      </c>
      <c r="B5737" t="s">
        <v>10771</v>
      </c>
      <c r="C5737">
        <v>-1.1785000000000001</v>
      </c>
      <c r="D5737">
        <v>0.85150000000000003</v>
      </c>
      <c r="E5737">
        <v>-0.45679999999999998</v>
      </c>
      <c r="F5737">
        <v>1.5920000000000001</v>
      </c>
      <c r="G5737">
        <v>-0.5887</v>
      </c>
      <c r="H5737">
        <v>-0.75790000000000002</v>
      </c>
      <c r="I5737">
        <v>1.6455</v>
      </c>
      <c r="J5737">
        <v>0.48830000000000001</v>
      </c>
      <c r="K5737">
        <v>0.19239999999999999</v>
      </c>
      <c r="L5737">
        <v>2.07E-2</v>
      </c>
      <c r="M5737">
        <v>0.1138</v>
      </c>
      <c r="N5737">
        <v>-0.27179999999999999</v>
      </c>
      <c r="O5737">
        <v>1.4746999999999999</v>
      </c>
      <c r="P5737">
        <v>-1.4903999999999999</v>
      </c>
      <c r="Q5737">
        <v>-1.0669</v>
      </c>
      <c r="R5737">
        <v>0.59199999999999997</v>
      </c>
      <c r="S5737">
        <v>-1.149</v>
      </c>
      <c r="T5737">
        <v>-1.3380000000000001</v>
      </c>
      <c r="U5737">
        <v>-1.0916999999999999</v>
      </c>
      <c r="V5737">
        <v>-1.4184000000000001</v>
      </c>
      <c r="W5737">
        <v>0.28720000000000001</v>
      </c>
      <c r="X5737">
        <v>-0.98609999999999998</v>
      </c>
      <c r="Y5737">
        <v>-2.41E-2</v>
      </c>
    </row>
    <row r="5738" spans="1:25" x14ac:dyDescent="0.2">
      <c r="A5738" t="s">
        <v>5759</v>
      </c>
      <c r="B5738" t="s">
        <v>5759</v>
      </c>
      <c r="C5738">
        <v>0.50690000000000002</v>
      </c>
      <c r="D5738">
        <v>-0.9264</v>
      </c>
      <c r="E5738">
        <v>-1.9824999999999999</v>
      </c>
      <c r="F5738">
        <v>-6.4100000000000004E-2</v>
      </c>
      <c r="G5738">
        <v>-0.92149999999999999</v>
      </c>
      <c r="H5738">
        <v>0.33639999999999998</v>
      </c>
      <c r="I5738">
        <v>-1.4411</v>
      </c>
      <c r="J5738">
        <v>-0.8619</v>
      </c>
      <c r="K5738">
        <v>0.378</v>
      </c>
      <c r="L5738">
        <v>-0.29120000000000001</v>
      </c>
      <c r="M5738">
        <v>3.5900000000000001E-2</v>
      </c>
      <c r="N5738">
        <v>-1.4785999999999999</v>
      </c>
      <c r="O5738">
        <v>-0.66279999999999994</v>
      </c>
      <c r="P5738">
        <v>-0.89149999999999996</v>
      </c>
      <c r="Q5738">
        <v>0.26269999999999999</v>
      </c>
      <c r="R5738">
        <v>0.29830000000000001</v>
      </c>
      <c r="S5738">
        <v>-0.1905</v>
      </c>
      <c r="T5738">
        <v>0.2898</v>
      </c>
      <c r="U5738">
        <v>-0.55789999999999995</v>
      </c>
      <c r="V5738">
        <v>0.54459999999999997</v>
      </c>
      <c r="W5738">
        <v>-0.31879999999999997</v>
      </c>
      <c r="X5738">
        <v>-0.86370000000000002</v>
      </c>
      <c r="Y5738">
        <v>3.73E-2</v>
      </c>
    </row>
    <row r="5739" spans="1:25" x14ac:dyDescent="0.2">
      <c r="A5739" t="s">
        <v>5760</v>
      </c>
      <c r="B5739" t="s">
        <v>5760</v>
      </c>
      <c r="C5739">
        <v>-0.42299999999999999</v>
      </c>
      <c r="D5739">
        <v>-0.88190000000000002</v>
      </c>
      <c r="E5739">
        <v>-0.91500000000000004</v>
      </c>
      <c r="F5739">
        <v>-1.6349</v>
      </c>
      <c r="G5739">
        <v>-0.43640000000000001</v>
      </c>
      <c r="H5739">
        <v>-3.9899999999999998E-2</v>
      </c>
      <c r="I5739">
        <v>-0.5867</v>
      </c>
      <c r="J5739">
        <v>-0.81159999999999999</v>
      </c>
      <c r="K5739">
        <v>0.12239999999999999</v>
      </c>
      <c r="L5739">
        <v>-0.12640000000000001</v>
      </c>
      <c r="M5739">
        <v>-0.48949999999999999</v>
      </c>
      <c r="N5739">
        <v>0.51490000000000002</v>
      </c>
      <c r="O5739">
        <v>-0.80669999999999997</v>
      </c>
      <c r="P5739">
        <v>-0.4839</v>
      </c>
      <c r="Q5739">
        <v>0.13139999999999999</v>
      </c>
      <c r="R5739">
        <v>1.1101000000000001</v>
      </c>
      <c r="S5739">
        <v>0.28889999999999999</v>
      </c>
      <c r="T5739">
        <v>-0.39800000000000002</v>
      </c>
      <c r="U5739">
        <v>-5.4800000000000001E-2</v>
      </c>
      <c r="V5739">
        <v>0.48049999999999998</v>
      </c>
      <c r="W5739">
        <v>0.89</v>
      </c>
      <c r="X5739">
        <v>-2.3767999999999998</v>
      </c>
      <c r="Y5739">
        <v>-1.0266</v>
      </c>
    </row>
    <row r="5740" spans="1:25" x14ac:dyDescent="0.2">
      <c r="A5740" t="s">
        <v>5761</v>
      </c>
      <c r="B5740" t="s">
        <v>10772</v>
      </c>
      <c r="C5740">
        <v>6.3200000000000006E-2</v>
      </c>
      <c r="D5740">
        <v>0.13020000000000001</v>
      </c>
      <c r="E5740">
        <v>-0.84950000000000003</v>
      </c>
      <c r="F5740">
        <v>-1.0327</v>
      </c>
      <c r="G5740">
        <v>-1.1000000000000001E-3</v>
      </c>
      <c r="H5740">
        <v>-0.18529999999999999</v>
      </c>
      <c r="I5740">
        <v>-0.88149999999999995</v>
      </c>
      <c r="J5740">
        <v>-0.86819999999999997</v>
      </c>
      <c r="K5740">
        <v>-0.97440000000000004</v>
      </c>
      <c r="L5740">
        <v>0.7369</v>
      </c>
      <c r="M5740">
        <v>-0.3483</v>
      </c>
      <c r="N5740">
        <v>-0.6119</v>
      </c>
      <c r="O5740">
        <v>-1.0026999999999999</v>
      </c>
      <c r="P5740">
        <v>-0.63180000000000003</v>
      </c>
      <c r="Q5740">
        <v>-7.0300000000000001E-2</v>
      </c>
      <c r="R5740">
        <v>-0.26300000000000001</v>
      </c>
      <c r="S5740">
        <v>-1.3557999999999999</v>
      </c>
      <c r="T5740">
        <v>-0.45300000000000001</v>
      </c>
      <c r="U5740">
        <v>0.70520000000000005</v>
      </c>
      <c r="V5740">
        <v>1.6214</v>
      </c>
      <c r="W5740">
        <v>0.87139999999999995</v>
      </c>
      <c r="X5740">
        <v>-0.22620000000000001</v>
      </c>
      <c r="Y5740">
        <v>-1.3552</v>
      </c>
    </row>
    <row r="5741" spans="1:25" x14ac:dyDescent="0.2">
      <c r="A5741" t="s">
        <v>5762</v>
      </c>
      <c r="B5741" t="s">
        <v>10773</v>
      </c>
      <c r="C5741">
        <v>1.1933</v>
      </c>
      <c r="D5741">
        <v>0.3745</v>
      </c>
      <c r="E5741">
        <v>-1.0344</v>
      </c>
      <c r="F5741">
        <v>-1.2997000000000001</v>
      </c>
      <c r="G5741">
        <v>-0.14990000000000001</v>
      </c>
      <c r="H5741">
        <v>0.93369999999999997</v>
      </c>
      <c r="I5741">
        <v>-0.3664</v>
      </c>
      <c r="J5741">
        <v>-1.4955000000000001</v>
      </c>
      <c r="K5741">
        <v>-0.4239</v>
      </c>
      <c r="L5741">
        <v>-0.5181</v>
      </c>
      <c r="M5741">
        <v>-3.1800000000000002E-2</v>
      </c>
      <c r="N5741">
        <v>-0.55430000000000001</v>
      </c>
      <c r="O5741">
        <v>-1.1980999999999999</v>
      </c>
      <c r="P5741">
        <v>1.5833999999999999</v>
      </c>
      <c r="Q5741">
        <v>1.6912</v>
      </c>
      <c r="R5741">
        <v>1.4721</v>
      </c>
      <c r="S5741">
        <v>-0.80920000000000003</v>
      </c>
      <c r="T5741">
        <v>-0.75529999999999997</v>
      </c>
      <c r="U5741">
        <v>-0.63939999999999997</v>
      </c>
      <c r="V5741">
        <v>1.2141999999999999</v>
      </c>
      <c r="W5741">
        <v>0.62509999999999999</v>
      </c>
      <c r="X5741">
        <v>-0.84319999999999995</v>
      </c>
      <c r="Y5741">
        <v>-0.35499999999999998</v>
      </c>
    </row>
    <row r="5742" spans="1:25" x14ac:dyDescent="0.2">
      <c r="A5742" t="s">
        <v>5763</v>
      </c>
      <c r="B5742" t="s">
        <v>10774</v>
      </c>
      <c r="C5742">
        <v>-0.97889999999999999</v>
      </c>
      <c r="D5742">
        <v>-1.9900000000000001E-2</v>
      </c>
      <c r="E5742">
        <v>-0.6875</v>
      </c>
      <c r="F5742">
        <v>-2.4460999999999999</v>
      </c>
      <c r="G5742">
        <v>-1.157</v>
      </c>
      <c r="H5742">
        <v>-0.60850000000000004</v>
      </c>
      <c r="I5742">
        <v>-0.55979999999999996</v>
      </c>
      <c r="J5742">
        <v>-0.60270000000000001</v>
      </c>
      <c r="K5742">
        <v>-0.67579999999999996</v>
      </c>
      <c r="L5742">
        <v>0.3881</v>
      </c>
      <c r="M5742">
        <v>-0.57720000000000005</v>
      </c>
      <c r="N5742">
        <v>-0.67390000000000005</v>
      </c>
      <c r="O5742">
        <v>-0.92010000000000003</v>
      </c>
      <c r="P5742">
        <v>-0.38700000000000001</v>
      </c>
      <c r="Q5742">
        <v>-2.0653000000000001</v>
      </c>
      <c r="R5742">
        <v>0.4622</v>
      </c>
      <c r="S5742">
        <v>-1.3592</v>
      </c>
      <c r="T5742">
        <v>-0.19539999999999999</v>
      </c>
      <c r="U5742">
        <v>-0.51160000000000005</v>
      </c>
      <c r="V5742">
        <v>0.14169999999999999</v>
      </c>
      <c r="W5742">
        <v>0.6704</v>
      </c>
      <c r="X5742">
        <v>-0.1709</v>
      </c>
      <c r="Y5742">
        <v>-1.4418</v>
      </c>
    </row>
    <row r="5743" spans="1:25" x14ac:dyDescent="0.2">
      <c r="A5743" t="s">
        <v>5764</v>
      </c>
      <c r="B5743" t="s">
        <v>5764</v>
      </c>
      <c r="C5743">
        <v>1.1591</v>
      </c>
      <c r="D5743">
        <v>2.3948</v>
      </c>
      <c r="E5743">
        <v>1.2803</v>
      </c>
      <c r="F5743">
        <v>1.6083000000000001</v>
      </c>
      <c r="G5743">
        <v>0.7137</v>
      </c>
      <c r="H5743">
        <v>1.3544</v>
      </c>
      <c r="I5743">
        <v>1.4345000000000001</v>
      </c>
      <c r="J5743">
        <v>0.37459999999999999</v>
      </c>
      <c r="K5743">
        <v>0.95909999999999995</v>
      </c>
      <c r="L5743">
        <v>0.90080000000000005</v>
      </c>
      <c r="M5743">
        <v>0.39629999999999999</v>
      </c>
      <c r="N5743">
        <v>1.2519</v>
      </c>
      <c r="O5743">
        <v>-0.60099999999999998</v>
      </c>
      <c r="P5743">
        <v>-1.1146</v>
      </c>
      <c r="Q5743">
        <v>-0.21190000000000001</v>
      </c>
      <c r="R5743">
        <v>0.93679999999999997</v>
      </c>
      <c r="S5743">
        <v>-0.90859999999999996</v>
      </c>
      <c r="T5743">
        <v>-0.41980000000000001</v>
      </c>
      <c r="U5743">
        <v>-0.2646</v>
      </c>
      <c r="V5743">
        <v>-0.28639999999999999</v>
      </c>
      <c r="W5743">
        <v>1.6821999999999999</v>
      </c>
      <c r="X5743">
        <v>2.5700000000000001E-2</v>
      </c>
      <c r="Y5743">
        <v>0.1207</v>
      </c>
    </row>
    <row r="5744" spans="1:25" x14ac:dyDescent="0.2">
      <c r="A5744" t="s">
        <v>5765</v>
      </c>
      <c r="B5744" t="s">
        <v>10775</v>
      </c>
      <c r="C5744">
        <v>0.70620000000000005</v>
      </c>
      <c r="D5744">
        <v>0.30149999999999999</v>
      </c>
      <c r="E5744">
        <v>-0.76129999999999998</v>
      </c>
      <c r="F5744">
        <v>-0.65869999999999995</v>
      </c>
      <c r="G5744">
        <v>0.65710000000000002</v>
      </c>
      <c r="H5744">
        <v>-0.67920000000000003</v>
      </c>
      <c r="I5744">
        <v>-0.21970000000000001</v>
      </c>
      <c r="J5744">
        <v>0.1361</v>
      </c>
      <c r="K5744">
        <v>-0.16300000000000001</v>
      </c>
      <c r="L5744">
        <v>-0.13919999999999999</v>
      </c>
      <c r="M5744">
        <v>-0.31490000000000001</v>
      </c>
      <c r="N5744">
        <v>-0.54020000000000001</v>
      </c>
      <c r="O5744">
        <v>-1.7392000000000001</v>
      </c>
      <c r="P5744">
        <v>-6.5299999999999997E-2</v>
      </c>
      <c r="Q5744">
        <v>0.26989999999999997</v>
      </c>
      <c r="R5744">
        <v>-0.94350000000000001</v>
      </c>
      <c r="S5744">
        <v>-0.1047</v>
      </c>
      <c r="T5744">
        <v>-0.12479999999999999</v>
      </c>
      <c r="U5744">
        <v>4.7E-2</v>
      </c>
      <c r="V5744">
        <v>0.55810000000000004</v>
      </c>
      <c r="W5744">
        <v>8.5699999999999998E-2</v>
      </c>
      <c r="X5744">
        <v>1.5928</v>
      </c>
      <c r="Y5744">
        <v>-0.23769999999999999</v>
      </c>
    </row>
    <row r="5745" spans="1:25" x14ac:dyDescent="0.2">
      <c r="A5745" t="s">
        <v>5766</v>
      </c>
      <c r="B5745" t="s">
        <v>5766</v>
      </c>
      <c r="C5745">
        <v>-0.97130000000000005</v>
      </c>
      <c r="D5745">
        <v>-0.96109999999999995</v>
      </c>
      <c r="E5745">
        <v>-1.3977999999999999</v>
      </c>
      <c r="F5745">
        <v>-0.33839999999999998</v>
      </c>
      <c r="G5745">
        <v>-0.4829</v>
      </c>
      <c r="H5745">
        <v>-0.26390000000000002</v>
      </c>
      <c r="I5745">
        <v>-0.98319999999999996</v>
      </c>
      <c r="J5745">
        <v>-0.85640000000000005</v>
      </c>
      <c r="K5745">
        <v>-0.16639999999999999</v>
      </c>
      <c r="L5745">
        <v>-0.2918</v>
      </c>
      <c r="M5745">
        <v>-0.42180000000000001</v>
      </c>
      <c r="N5745">
        <v>-1.1201000000000001</v>
      </c>
      <c r="O5745">
        <v>-0.96640000000000004</v>
      </c>
      <c r="P5745">
        <v>1.3680000000000001</v>
      </c>
      <c r="Q5745">
        <v>-0.31819999999999998</v>
      </c>
      <c r="R5745">
        <v>0.86080000000000001</v>
      </c>
      <c r="S5745">
        <v>0.23530000000000001</v>
      </c>
      <c r="T5745">
        <v>0.26419999999999999</v>
      </c>
      <c r="U5745">
        <v>0.876</v>
      </c>
      <c r="V5745">
        <v>-0.4864</v>
      </c>
      <c r="W5745">
        <v>-0.27239999999999998</v>
      </c>
      <c r="X5745">
        <v>-0.2021</v>
      </c>
      <c r="Y5745">
        <v>-0.75119999999999998</v>
      </c>
    </row>
    <row r="5746" spans="1:25" x14ac:dyDescent="0.2">
      <c r="A5746" t="s">
        <v>5767</v>
      </c>
      <c r="B5746" t="s">
        <v>10776</v>
      </c>
      <c r="C5746">
        <v>0.5444</v>
      </c>
      <c r="D5746">
        <v>3.6335999999999999</v>
      </c>
      <c r="E5746">
        <v>0.90659999999999996</v>
      </c>
      <c r="F5746">
        <v>1.5446</v>
      </c>
      <c r="G5746">
        <v>3.5882000000000001</v>
      </c>
      <c r="H5746">
        <v>2.9148000000000001</v>
      </c>
      <c r="I5746">
        <v>3.0274000000000001</v>
      </c>
      <c r="J5746">
        <v>2.0386000000000002</v>
      </c>
      <c r="K5746">
        <v>3.2199999999999999E-2</v>
      </c>
      <c r="L5746">
        <v>3.1034999999999999</v>
      </c>
      <c r="M5746">
        <v>1.9811000000000001</v>
      </c>
      <c r="N5746">
        <v>3.0152000000000001</v>
      </c>
      <c r="O5746">
        <v>1.2722</v>
      </c>
      <c r="P5746">
        <v>6.0699999999999997E-2</v>
      </c>
      <c r="Q5746">
        <v>-1.5902000000000001</v>
      </c>
      <c r="R5746">
        <v>-0.48299999999999998</v>
      </c>
      <c r="S5746">
        <v>-0.94520000000000004</v>
      </c>
      <c r="T5746">
        <v>-0.2767</v>
      </c>
      <c r="U5746">
        <v>-0.56940000000000002</v>
      </c>
      <c r="V5746">
        <v>0.1694</v>
      </c>
      <c r="W5746">
        <v>-0.66830000000000001</v>
      </c>
      <c r="X5746">
        <v>-0.88370000000000004</v>
      </c>
      <c r="Y5746">
        <v>0.26340000000000002</v>
      </c>
    </row>
    <row r="5747" spans="1:25" x14ac:dyDescent="0.2">
      <c r="A5747" t="s">
        <v>5768</v>
      </c>
      <c r="B5747" t="s">
        <v>10777</v>
      </c>
      <c r="C5747">
        <v>0.625</v>
      </c>
      <c r="D5747">
        <v>2.5097</v>
      </c>
      <c r="E5747">
        <v>1.7719</v>
      </c>
      <c r="F5747">
        <v>3.1503999999999999</v>
      </c>
      <c r="G5747">
        <v>2.6560999999999999</v>
      </c>
      <c r="H5747">
        <v>1.1071</v>
      </c>
      <c r="I5747">
        <v>2.3456999999999999</v>
      </c>
      <c r="J5747">
        <v>2.4041999999999999</v>
      </c>
      <c r="K5747">
        <v>2.0318000000000001</v>
      </c>
      <c r="L5747">
        <v>1.5268999999999999</v>
      </c>
      <c r="M5747">
        <v>1.2721</v>
      </c>
      <c r="N5747">
        <v>2.1093999999999999</v>
      </c>
      <c r="O5747">
        <v>2.3161999999999998</v>
      </c>
      <c r="P5747">
        <v>0.10589999999999999</v>
      </c>
      <c r="Q5747">
        <v>0.2447</v>
      </c>
      <c r="R5747">
        <v>-2.0625</v>
      </c>
      <c r="S5747">
        <v>-2.0333999999999999</v>
      </c>
      <c r="T5747">
        <v>-0.41489999999999999</v>
      </c>
      <c r="U5747">
        <v>0.1792</v>
      </c>
      <c r="V5747">
        <v>-1.2647999999999999</v>
      </c>
      <c r="W5747">
        <v>-1.6482000000000001</v>
      </c>
      <c r="X5747">
        <v>-1.052</v>
      </c>
      <c r="Y5747">
        <v>0.42059999999999997</v>
      </c>
    </row>
    <row r="5748" spans="1:25" x14ac:dyDescent="0.2">
      <c r="A5748" t="s">
        <v>5769</v>
      </c>
      <c r="B5748" t="s">
        <v>5769</v>
      </c>
      <c r="C5748">
        <v>0.28050000000000003</v>
      </c>
      <c r="D5748">
        <v>2.1602000000000001</v>
      </c>
      <c r="E5748">
        <v>-8.6999999999999994E-2</v>
      </c>
      <c r="F5748">
        <v>-0.54059999999999997</v>
      </c>
      <c r="G5748">
        <v>0.48799999999999999</v>
      </c>
      <c r="H5748">
        <v>6.4199999999999993E-2</v>
      </c>
      <c r="I5748">
        <v>2.0712999999999999</v>
      </c>
      <c r="J5748">
        <v>0.15989999999999999</v>
      </c>
      <c r="K5748">
        <v>-0.23910000000000001</v>
      </c>
      <c r="L5748">
        <v>0.50790000000000002</v>
      </c>
      <c r="M5748">
        <v>0.91800000000000004</v>
      </c>
      <c r="N5748">
        <v>1.4115</v>
      </c>
      <c r="O5748">
        <v>0.64839999999999998</v>
      </c>
      <c r="P5748">
        <v>-0.1113</v>
      </c>
      <c r="Q5748">
        <v>-0.29930000000000001</v>
      </c>
      <c r="R5748">
        <v>-1.9096</v>
      </c>
      <c r="S5748">
        <v>0.25469999999999998</v>
      </c>
      <c r="T5748">
        <v>-0.77049999999999996</v>
      </c>
      <c r="U5748">
        <v>-0.65369999999999995</v>
      </c>
      <c r="V5748">
        <v>0.32819999999999999</v>
      </c>
      <c r="W5748">
        <v>-0.1895</v>
      </c>
      <c r="X5748">
        <v>-2.2448000000000001</v>
      </c>
      <c r="Y5748">
        <v>-1.0104</v>
      </c>
    </row>
    <row r="5749" spans="1:25" x14ac:dyDescent="0.2">
      <c r="A5749" t="s">
        <v>5770</v>
      </c>
      <c r="B5749" t="s">
        <v>10778</v>
      </c>
      <c r="C5749">
        <v>-0.83909999999999996</v>
      </c>
      <c r="D5749">
        <v>-0.69669999999999999</v>
      </c>
      <c r="E5749">
        <v>-0.93379999999999996</v>
      </c>
      <c r="F5749">
        <v>-0.2331</v>
      </c>
      <c r="G5749">
        <v>0.30520000000000003</v>
      </c>
      <c r="H5749">
        <v>-0.94140000000000001</v>
      </c>
      <c r="I5749">
        <v>-0.45269999999999999</v>
      </c>
      <c r="J5749">
        <v>-1.2907999999999999</v>
      </c>
      <c r="K5749">
        <v>-0.59289999999999998</v>
      </c>
      <c r="L5749">
        <v>-0.49769999999999998</v>
      </c>
      <c r="M5749">
        <v>-0.68959999999999999</v>
      </c>
      <c r="N5749">
        <v>-0.63500000000000001</v>
      </c>
      <c r="O5749">
        <v>-0.76160000000000005</v>
      </c>
      <c r="P5749">
        <v>0.25480000000000003</v>
      </c>
      <c r="Q5749">
        <v>3.3000000000000002E-2</v>
      </c>
      <c r="R5749">
        <v>0.65549999999999997</v>
      </c>
      <c r="S5749">
        <v>-0.60309999999999997</v>
      </c>
      <c r="T5749">
        <v>-1.0271999999999999</v>
      </c>
      <c r="U5749">
        <v>-0.42280000000000001</v>
      </c>
      <c r="V5749">
        <v>-1.3213999999999999</v>
      </c>
      <c r="W5749">
        <v>1.0264</v>
      </c>
      <c r="X5749">
        <v>-0.82050000000000001</v>
      </c>
      <c r="Y5749">
        <v>0.1792</v>
      </c>
    </row>
    <row r="5750" spans="1:25" x14ac:dyDescent="0.2">
      <c r="A5750" t="s">
        <v>5771</v>
      </c>
      <c r="B5750" t="s">
        <v>10779</v>
      </c>
      <c r="C5750">
        <v>-0.32740000000000002</v>
      </c>
      <c r="D5750">
        <v>-0.20979999999999999</v>
      </c>
      <c r="E5750">
        <v>-0.73680000000000001</v>
      </c>
      <c r="F5750">
        <v>-0.71799999999999997</v>
      </c>
      <c r="G5750">
        <v>-1.8082</v>
      </c>
      <c r="H5750">
        <v>-1.601</v>
      </c>
      <c r="I5750">
        <v>-0.184</v>
      </c>
      <c r="J5750">
        <v>-1.4168000000000001</v>
      </c>
      <c r="K5750">
        <v>-0.48449999999999999</v>
      </c>
      <c r="L5750">
        <v>-0.64139999999999997</v>
      </c>
      <c r="M5750">
        <v>-1.8906000000000001</v>
      </c>
      <c r="N5750">
        <v>-1.7044999999999999</v>
      </c>
      <c r="O5750">
        <v>-1.1229</v>
      </c>
      <c r="P5750">
        <v>-0.43659999999999999</v>
      </c>
      <c r="Q5750">
        <v>2.58E-2</v>
      </c>
      <c r="R5750">
        <v>0.70250000000000001</v>
      </c>
      <c r="S5750">
        <v>-1.8815</v>
      </c>
      <c r="T5750">
        <v>-1.0448</v>
      </c>
      <c r="U5750">
        <v>-0.80210000000000004</v>
      </c>
      <c r="V5750">
        <v>0.25700000000000001</v>
      </c>
      <c r="W5750">
        <v>0.39100000000000001</v>
      </c>
      <c r="X5750">
        <v>-0.92459999999999998</v>
      </c>
      <c r="Y5750">
        <v>-0.46960000000000002</v>
      </c>
    </row>
    <row r="5751" spans="1:25" x14ac:dyDescent="0.2">
      <c r="A5751" t="s">
        <v>5772</v>
      </c>
      <c r="B5751" t="s">
        <v>10780</v>
      </c>
      <c r="C5751">
        <v>-0.70109999999999995</v>
      </c>
      <c r="D5751">
        <v>-1.0530999999999999</v>
      </c>
      <c r="E5751">
        <v>0.32290000000000002</v>
      </c>
      <c r="F5751">
        <v>1.6164000000000001</v>
      </c>
      <c r="G5751">
        <v>-1.8217000000000001</v>
      </c>
      <c r="H5751">
        <v>0.98899999999999999</v>
      </c>
      <c r="I5751">
        <v>0.60450000000000004</v>
      </c>
      <c r="J5751">
        <v>0.87629999999999997</v>
      </c>
      <c r="K5751">
        <v>1.1395</v>
      </c>
      <c r="L5751">
        <v>1.4357</v>
      </c>
      <c r="M5751">
        <v>1.4078999999999999</v>
      </c>
      <c r="N5751">
        <v>0.84150000000000003</v>
      </c>
      <c r="O5751">
        <v>0.62690000000000001</v>
      </c>
      <c r="P5751">
        <v>-0.2621</v>
      </c>
      <c r="Q5751">
        <v>-1.5432999999999999</v>
      </c>
      <c r="R5751">
        <v>-0.33360000000000001</v>
      </c>
      <c r="S5751">
        <v>-0.81830000000000003</v>
      </c>
      <c r="T5751">
        <v>-0.36890000000000001</v>
      </c>
      <c r="U5751">
        <v>-0.66300000000000003</v>
      </c>
      <c r="V5751">
        <v>-0.18529999999999999</v>
      </c>
      <c r="W5751">
        <v>-0.87450000000000006</v>
      </c>
      <c r="X5751">
        <v>-0.42499999999999999</v>
      </c>
      <c r="Y5751">
        <v>0.9345</v>
      </c>
    </row>
    <row r="5752" spans="1:25" x14ac:dyDescent="0.2">
      <c r="A5752" t="s">
        <v>5773</v>
      </c>
      <c r="B5752" t="s">
        <v>10781</v>
      </c>
      <c r="C5752">
        <v>-1.2357</v>
      </c>
      <c r="D5752">
        <v>-0.89329999999999998</v>
      </c>
      <c r="E5752">
        <v>-0.53029999999999999</v>
      </c>
      <c r="F5752">
        <v>-1.6035999999999999</v>
      </c>
      <c r="G5752">
        <v>0.26619999999999999</v>
      </c>
      <c r="H5752">
        <v>-0.49309999999999998</v>
      </c>
      <c r="I5752">
        <v>-1.1726000000000001</v>
      </c>
      <c r="J5752">
        <v>-1.7818000000000001</v>
      </c>
      <c r="K5752">
        <v>-1.367</v>
      </c>
      <c r="L5752">
        <v>-0.2959</v>
      </c>
      <c r="M5752">
        <v>-1.7412000000000001</v>
      </c>
      <c r="N5752">
        <v>-1.7712000000000001</v>
      </c>
      <c r="O5752">
        <v>-1.913</v>
      </c>
      <c r="P5752">
        <v>0.81069999999999998</v>
      </c>
      <c r="Q5752">
        <v>-0.1087</v>
      </c>
      <c r="R5752">
        <v>1.1647000000000001</v>
      </c>
      <c r="S5752">
        <v>1.4896</v>
      </c>
      <c r="T5752">
        <v>2.3506999999999998</v>
      </c>
      <c r="U5752">
        <v>1.5959000000000001</v>
      </c>
      <c r="V5752">
        <v>0.20180000000000001</v>
      </c>
      <c r="W5752">
        <v>0.7228</v>
      </c>
      <c r="X5752">
        <v>0.504</v>
      </c>
      <c r="Y5752">
        <v>-0.33389999999999997</v>
      </c>
    </row>
    <row r="5753" spans="1:25" x14ac:dyDescent="0.2">
      <c r="A5753" t="s">
        <v>5774</v>
      </c>
      <c r="B5753" t="s">
        <v>10782</v>
      </c>
      <c r="C5753">
        <v>0.85129999999999995</v>
      </c>
      <c r="D5753">
        <v>1.8937999999999999</v>
      </c>
      <c r="E5753">
        <v>2.9851000000000001</v>
      </c>
      <c r="F5753">
        <v>3.1671</v>
      </c>
      <c r="G5753">
        <v>1.7573000000000001</v>
      </c>
      <c r="H5753">
        <v>0.2089</v>
      </c>
      <c r="I5753">
        <v>1.3022</v>
      </c>
      <c r="J5753">
        <v>1.1308</v>
      </c>
      <c r="K5753">
        <v>2.3416000000000001</v>
      </c>
      <c r="L5753">
        <v>1.226</v>
      </c>
      <c r="M5753">
        <v>0.26600000000000001</v>
      </c>
      <c r="N5753">
        <v>1.1786000000000001</v>
      </c>
      <c r="O5753">
        <v>1.1680999999999999</v>
      </c>
      <c r="P5753">
        <v>-0.30159999999999998</v>
      </c>
      <c r="Q5753">
        <v>-0.74390000000000001</v>
      </c>
      <c r="R5753">
        <v>-0.60940000000000005</v>
      </c>
      <c r="S5753">
        <v>0.32050000000000001</v>
      </c>
      <c r="T5753">
        <v>1.4157999999999999</v>
      </c>
      <c r="U5753">
        <v>-0.53710000000000002</v>
      </c>
      <c r="V5753">
        <v>-1.0242</v>
      </c>
      <c r="W5753">
        <v>-0.68700000000000006</v>
      </c>
      <c r="X5753">
        <v>0.3493</v>
      </c>
      <c r="Y5753">
        <v>1.4569000000000001</v>
      </c>
    </row>
    <row r="5754" spans="1:25" x14ac:dyDescent="0.2">
      <c r="A5754" t="s">
        <v>5775</v>
      </c>
      <c r="B5754" t="s">
        <v>10783</v>
      </c>
      <c r="C5754">
        <v>2.2544</v>
      </c>
      <c r="D5754">
        <v>0.56120000000000003</v>
      </c>
      <c r="E5754">
        <v>0.41460000000000002</v>
      </c>
      <c r="F5754">
        <v>1.0204</v>
      </c>
      <c r="G5754">
        <v>0.53500000000000003</v>
      </c>
      <c r="H5754">
        <v>1.8702000000000001</v>
      </c>
      <c r="I5754">
        <v>-0.1226</v>
      </c>
      <c r="J5754">
        <v>0.14749999999999999</v>
      </c>
      <c r="K5754">
        <v>0.12180000000000001</v>
      </c>
      <c r="L5754">
        <v>0.54620000000000002</v>
      </c>
      <c r="M5754">
        <v>0.83599999999999997</v>
      </c>
      <c r="N5754">
        <v>-0.76149999999999995</v>
      </c>
      <c r="O5754">
        <v>-0.20269999999999999</v>
      </c>
      <c r="P5754">
        <v>-0.34899999999999998</v>
      </c>
      <c r="Q5754">
        <v>0.54320000000000002</v>
      </c>
      <c r="R5754">
        <v>-0.7641</v>
      </c>
      <c r="S5754">
        <v>6.7000000000000002E-3</v>
      </c>
      <c r="T5754">
        <v>0.9073</v>
      </c>
      <c r="U5754">
        <v>-0.42709999999999998</v>
      </c>
      <c r="V5754">
        <v>1.5468</v>
      </c>
      <c r="W5754">
        <v>0.51090000000000002</v>
      </c>
      <c r="X5754">
        <v>-0.4108</v>
      </c>
      <c r="Y5754">
        <v>-0.62690000000000001</v>
      </c>
    </row>
    <row r="5755" spans="1:25" x14ac:dyDescent="0.2">
      <c r="A5755" t="s">
        <v>5776</v>
      </c>
      <c r="B5755" t="s">
        <v>10784</v>
      </c>
      <c r="C5755">
        <v>1.4823</v>
      </c>
      <c r="D5755">
        <v>0.76519999999999999</v>
      </c>
      <c r="E5755">
        <v>1.1057999999999999</v>
      </c>
      <c r="F5755">
        <v>1.6296999999999999</v>
      </c>
      <c r="G5755">
        <v>8.8700000000000001E-2</v>
      </c>
      <c r="H5755">
        <v>0.998</v>
      </c>
      <c r="I5755">
        <v>1.2799</v>
      </c>
      <c r="J5755">
        <v>1.2322</v>
      </c>
      <c r="K5755">
        <v>1.6347</v>
      </c>
      <c r="L5755">
        <v>1.3045</v>
      </c>
      <c r="M5755">
        <v>1.7591000000000001</v>
      </c>
      <c r="N5755">
        <v>1.7717000000000001</v>
      </c>
      <c r="O5755">
        <v>1.2363999999999999</v>
      </c>
      <c r="P5755">
        <v>-0.432</v>
      </c>
      <c r="Q5755">
        <v>-0.68179999999999996</v>
      </c>
      <c r="R5755">
        <v>0.2457</v>
      </c>
      <c r="S5755">
        <v>-1.7212000000000001</v>
      </c>
      <c r="T5755">
        <v>-0.39219999999999999</v>
      </c>
      <c r="U5755">
        <v>-0.24990000000000001</v>
      </c>
      <c r="V5755">
        <v>-0.70860000000000001</v>
      </c>
      <c r="W5755">
        <v>0.99729999999999996</v>
      </c>
      <c r="X5755">
        <v>-0.70209999999999995</v>
      </c>
      <c r="Y5755">
        <v>0.50539999999999996</v>
      </c>
    </row>
    <row r="5756" spans="1:25" x14ac:dyDescent="0.2">
      <c r="A5756" t="s">
        <v>5777</v>
      </c>
      <c r="B5756" t="s">
        <v>10785</v>
      </c>
      <c r="C5756">
        <v>-0.21010000000000001</v>
      </c>
      <c r="D5756">
        <v>4.8034999999999997</v>
      </c>
      <c r="E5756">
        <v>1.7138</v>
      </c>
      <c r="F5756">
        <v>2.9466000000000001</v>
      </c>
      <c r="G5756">
        <v>0.88959999999999995</v>
      </c>
      <c r="H5756">
        <v>1.42</v>
      </c>
      <c r="I5756">
        <v>3.6968000000000001</v>
      </c>
      <c r="J5756">
        <v>1.6082000000000001</v>
      </c>
      <c r="K5756">
        <v>3.0162</v>
      </c>
      <c r="L5756">
        <v>1.4617</v>
      </c>
      <c r="M5756">
        <v>1.3321000000000001</v>
      </c>
      <c r="N5756">
        <v>4.9508999999999999</v>
      </c>
      <c r="O5756">
        <v>2.3279999999999998</v>
      </c>
      <c r="P5756">
        <v>-1.7069000000000001</v>
      </c>
      <c r="Q5756">
        <v>2.46E-2</v>
      </c>
      <c r="R5756">
        <v>-0.26600000000000001</v>
      </c>
      <c r="S5756">
        <v>-2.2890000000000001</v>
      </c>
      <c r="T5756">
        <v>-1.3931</v>
      </c>
      <c r="U5756">
        <v>1.7584</v>
      </c>
      <c r="V5756">
        <v>-0.5917</v>
      </c>
      <c r="W5756">
        <v>1.802</v>
      </c>
      <c r="X5756">
        <v>-3.532</v>
      </c>
      <c r="Y5756">
        <v>-0.65669999999999995</v>
      </c>
    </row>
    <row r="5757" spans="1:25" x14ac:dyDescent="0.2">
      <c r="A5757" t="s">
        <v>5778</v>
      </c>
      <c r="B5757" t="s">
        <v>10786</v>
      </c>
      <c r="C5757">
        <v>1.0391999999999999</v>
      </c>
      <c r="D5757">
        <v>0.18310000000000001</v>
      </c>
      <c r="E5757">
        <v>-0.48959999999999998</v>
      </c>
      <c r="F5757">
        <v>1.0249999999999999</v>
      </c>
      <c r="G5757">
        <v>0.82410000000000005</v>
      </c>
      <c r="H5757">
        <v>-0.18629999999999999</v>
      </c>
      <c r="I5757">
        <v>-0.15820000000000001</v>
      </c>
      <c r="J5757">
        <v>0.33900000000000002</v>
      </c>
      <c r="K5757">
        <v>0.95099999999999996</v>
      </c>
      <c r="L5757">
        <v>-0.33169999999999999</v>
      </c>
      <c r="M5757">
        <v>0.98340000000000005</v>
      </c>
      <c r="N5757">
        <v>0.64610000000000001</v>
      </c>
      <c r="O5757">
        <v>-0.219</v>
      </c>
      <c r="P5757">
        <v>-0.90139999999999998</v>
      </c>
      <c r="Q5757">
        <v>1.2364999999999999</v>
      </c>
      <c r="R5757">
        <v>0.18290000000000001</v>
      </c>
      <c r="S5757">
        <v>0.72519999999999996</v>
      </c>
      <c r="T5757">
        <v>-0.46929999999999999</v>
      </c>
      <c r="U5757">
        <v>0.41060000000000002</v>
      </c>
      <c r="V5757">
        <v>1.4157999999999999</v>
      </c>
      <c r="W5757">
        <v>-0.3503</v>
      </c>
      <c r="X5757">
        <v>-4.9700000000000001E-2</v>
      </c>
      <c r="Y5757">
        <v>-3.7100000000000001E-2</v>
      </c>
    </row>
    <row r="5758" spans="1:25" x14ac:dyDescent="0.2">
      <c r="A5758" t="s">
        <v>5779</v>
      </c>
      <c r="B5758" t="s">
        <v>10787</v>
      </c>
      <c r="C5758">
        <v>-8.0299999999999996E-2</v>
      </c>
      <c r="D5758">
        <v>0.53790000000000004</v>
      </c>
      <c r="E5758">
        <v>-0.62319999999999998</v>
      </c>
      <c r="F5758">
        <v>0.37330000000000002</v>
      </c>
      <c r="G5758">
        <v>-0.83240000000000003</v>
      </c>
      <c r="H5758">
        <v>1.0511999999999999</v>
      </c>
      <c r="I5758">
        <v>0.38250000000000001</v>
      </c>
      <c r="J5758">
        <v>-0.1673</v>
      </c>
      <c r="K5758">
        <v>-9.7000000000000003E-3</v>
      </c>
      <c r="L5758">
        <v>1.0085999999999999</v>
      </c>
      <c r="M5758">
        <v>-2.23E-2</v>
      </c>
      <c r="N5758">
        <v>0.42570000000000002</v>
      </c>
      <c r="O5758">
        <v>-0.1439</v>
      </c>
      <c r="P5758">
        <v>-0.12470000000000001</v>
      </c>
      <c r="Q5758">
        <v>0.17979999999999999</v>
      </c>
      <c r="R5758">
        <v>-0.1047</v>
      </c>
      <c r="S5758">
        <v>-0.31259999999999999</v>
      </c>
      <c r="T5758">
        <v>-0.66579999999999995</v>
      </c>
      <c r="U5758">
        <v>1.0753999999999999</v>
      </c>
      <c r="V5758">
        <v>0.41670000000000001</v>
      </c>
      <c r="W5758">
        <v>-1.508</v>
      </c>
      <c r="X5758">
        <v>0.20039999999999999</v>
      </c>
      <c r="Y5758">
        <v>2.1118999999999999</v>
      </c>
    </row>
    <row r="5759" spans="1:25" x14ac:dyDescent="0.2">
      <c r="A5759" t="s">
        <v>5780</v>
      </c>
      <c r="B5759" t="s">
        <v>10788</v>
      </c>
      <c r="C5759">
        <v>0.45829999999999999</v>
      </c>
      <c r="D5759">
        <v>-1.1108</v>
      </c>
      <c r="E5759">
        <v>1.0297000000000001</v>
      </c>
      <c r="F5759">
        <v>7.5899999999999995E-2</v>
      </c>
      <c r="G5759">
        <v>-1.0740000000000001</v>
      </c>
      <c r="H5759">
        <v>-1.1354</v>
      </c>
      <c r="I5759">
        <v>-0.2661</v>
      </c>
      <c r="J5759">
        <v>-0.1721</v>
      </c>
      <c r="K5759">
        <v>0.4587</v>
      </c>
      <c r="L5759">
        <v>-1.1845000000000001</v>
      </c>
      <c r="M5759">
        <v>-0.4854</v>
      </c>
      <c r="N5759">
        <v>-0.39860000000000001</v>
      </c>
      <c r="O5759">
        <v>2.1499999999999998E-2</v>
      </c>
      <c r="P5759">
        <v>-2.0066999999999999</v>
      </c>
      <c r="Q5759">
        <v>-0.58520000000000005</v>
      </c>
      <c r="R5759">
        <v>0.21909999999999999</v>
      </c>
      <c r="S5759">
        <v>0.82089999999999996</v>
      </c>
      <c r="T5759">
        <v>1.0117</v>
      </c>
      <c r="U5759">
        <v>-1.0085999999999999</v>
      </c>
      <c r="V5759">
        <v>-1.6131</v>
      </c>
      <c r="W5759">
        <v>-1.4251</v>
      </c>
      <c r="X5759">
        <v>1.1177999999999999</v>
      </c>
      <c r="Y5759">
        <v>2.0863999999999998</v>
      </c>
    </row>
    <row r="5760" spans="1:25" x14ac:dyDescent="0.2">
      <c r="A5760" t="s">
        <v>5781</v>
      </c>
      <c r="B5760" t="s">
        <v>10789</v>
      </c>
      <c r="C5760">
        <v>-0.71299999999999997</v>
      </c>
      <c r="D5760">
        <v>-0.64070000000000005</v>
      </c>
      <c r="E5760">
        <v>0.42570000000000002</v>
      </c>
      <c r="F5760">
        <v>-0.45989999999999998</v>
      </c>
      <c r="G5760">
        <v>-1.0623</v>
      </c>
      <c r="H5760">
        <v>-1.4335</v>
      </c>
      <c r="I5760">
        <v>-0.85650000000000004</v>
      </c>
      <c r="J5760">
        <v>0.81010000000000004</v>
      </c>
      <c r="K5760">
        <v>-0.6341</v>
      </c>
      <c r="L5760">
        <v>-0.55810000000000004</v>
      </c>
      <c r="M5760">
        <v>-0.68989999999999996</v>
      </c>
      <c r="N5760">
        <v>0.53110000000000002</v>
      </c>
      <c r="O5760">
        <v>-0.3422</v>
      </c>
      <c r="P5760">
        <v>-2.09</v>
      </c>
      <c r="Q5760">
        <v>-1.1651</v>
      </c>
      <c r="R5760">
        <v>0.86060000000000003</v>
      </c>
      <c r="S5760">
        <v>1.4563999999999999</v>
      </c>
      <c r="T5760">
        <v>0.99099999999999999</v>
      </c>
      <c r="U5760">
        <v>-1.2111000000000001</v>
      </c>
      <c r="V5760">
        <v>0.29430000000000001</v>
      </c>
      <c r="W5760">
        <v>-1.7077</v>
      </c>
      <c r="X5760">
        <v>2.3088000000000002</v>
      </c>
      <c r="Y5760">
        <v>8.5699999999999998E-2</v>
      </c>
    </row>
    <row r="5761" spans="1:25" x14ac:dyDescent="0.2">
      <c r="A5761" t="s">
        <v>5782</v>
      </c>
      <c r="B5761" t="s">
        <v>10790</v>
      </c>
      <c r="C5761">
        <v>-1.3504</v>
      </c>
      <c r="D5761">
        <v>2.2909999999999999</v>
      </c>
      <c r="E5761">
        <v>-0.1183</v>
      </c>
      <c r="F5761">
        <v>-4.4699999999999997E-2</v>
      </c>
      <c r="G5761">
        <v>0.1356</v>
      </c>
      <c r="H5761">
        <v>-1.5568</v>
      </c>
      <c r="I5761">
        <v>1.9805999999999999</v>
      </c>
      <c r="J5761">
        <v>0.22589999999999999</v>
      </c>
      <c r="K5761">
        <v>-0.65449999999999997</v>
      </c>
      <c r="L5761">
        <v>-0.65780000000000005</v>
      </c>
      <c r="M5761">
        <v>0.38069999999999998</v>
      </c>
      <c r="N5761">
        <v>0.70240000000000002</v>
      </c>
      <c r="O5761">
        <v>-0.82169999999999999</v>
      </c>
      <c r="P5761">
        <v>-1.7259</v>
      </c>
      <c r="Q5761">
        <v>-0.52639999999999998</v>
      </c>
      <c r="R5761">
        <v>-9.9000000000000008E-3</v>
      </c>
      <c r="S5761">
        <v>0.55920000000000003</v>
      </c>
      <c r="T5761">
        <v>0.25330000000000003</v>
      </c>
      <c r="U5761">
        <v>0.58750000000000002</v>
      </c>
      <c r="V5761">
        <v>-5.7426000000000004</v>
      </c>
      <c r="W5761">
        <v>0.38619999999999999</v>
      </c>
      <c r="X5761">
        <v>0.34870000000000001</v>
      </c>
      <c r="Y5761">
        <v>1.4067000000000001</v>
      </c>
    </row>
    <row r="5762" spans="1:25" x14ac:dyDescent="0.2">
      <c r="A5762" t="s">
        <v>5783</v>
      </c>
      <c r="B5762" t="s">
        <v>10791</v>
      </c>
      <c r="C5762">
        <v>0.12280000000000001</v>
      </c>
      <c r="D5762">
        <v>1.4494</v>
      </c>
      <c r="E5762">
        <v>-1.2968999999999999</v>
      </c>
      <c r="F5762">
        <v>0.26150000000000001</v>
      </c>
      <c r="G5762">
        <v>-1.1367</v>
      </c>
      <c r="H5762">
        <v>1.1022000000000001</v>
      </c>
      <c r="I5762">
        <v>0.85229999999999995</v>
      </c>
      <c r="J5762">
        <v>0.6744</v>
      </c>
      <c r="K5762">
        <v>-1.1704000000000001</v>
      </c>
      <c r="L5762">
        <v>0.35909999999999997</v>
      </c>
      <c r="M5762">
        <v>-0.66579999999999995</v>
      </c>
      <c r="N5762">
        <v>0.58209999999999995</v>
      </c>
      <c r="O5762">
        <v>1.5487</v>
      </c>
      <c r="P5762">
        <v>0.76819999999999999</v>
      </c>
      <c r="Q5762">
        <v>-2.0164</v>
      </c>
      <c r="R5762">
        <v>-0.56920000000000004</v>
      </c>
      <c r="S5762">
        <v>-1.7381</v>
      </c>
      <c r="T5762">
        <v>-0.72929999999999995</v>
      </c>
      <c r="U5762">
        <v>0.98019999999999996</v>
      </c>
      <c r="V5762">
        <v>-0.53590000000000004</v>
      </c>
      <c r="W5762">
        <v>1.1871</v>
      </c>
      <c r="X5762">
        <v>-2.3527999999999998</v>
      </c>
      <c r="Y5762">
        <v>-1.6587000000000001</v>
      </c>
    </row>
    <row r="5763" spans="1:25" x14ac:dyDescent="0.2">
      <c r="A5763" t="s">
        <v>5784</v>
      </c>
      <c r="B5763" t="s">
        <v>10792</v>
      </c>
      <c r="C5763">
        <v>0.32100000000000001</v>
      </c>
      <c r="D5763">
        <v>-1.1986000000000001</v>
      </c>
      <c r="E5763">
        <v>-1.5944</v>
      </c>
      <c r="F5763">
        <v>-0.58079999999999998</v>
      </c>
      <c r="G5763">
        <v>-0.33960000000000001</v>
      </c>
      <c r="H5763">
        <v>0.48609999999999998</v>
      </c>
      <c r="I5763">
        <v>-1.3017000000000001</v>
      </c>
      <c r="J5763">
        <v>-1.9599</v>
      </c>
      <c r="K5763">
        <v>-2.1577999999999999</v>
      </c>
      <c r="L5763">
        <v>-1.7249000000000001</v>
      </c>
      <c r="M5763">
        <v>-0.48049999999999998</v>
      </c>
      <c r="N5763">
        <v>-1.2949999999999999</v>
      </c>
      <c r="O5763">
        <v>-1.2197</v>
      </c>
      <c r="P5763">
        <v>1.6176999999999999</v>
      </c>
      <c r="Q5763">
        <v>1.3122</v>
      </c>
      <c r="R5763">
        <v>0.74929999999999997</v>
      </c>
      <c r="S5763">
        <v>-1.1958</v>
      </c>
      <c r="T5763">
        <v>-0.30649999999999999</v>
      </c>
      <c r="U5763">
        <v>2.2109000000000001</v>
      </c>
      <c r="V5763">
        <v>1.9308000000000001</v>
      </c>
      <c r="W5763">
        <v>1.423</v>
      </c>
      <c r="X5763">
        <v>-2.6890999999999998</v>
      </c>
      <c r="Y5763">
        <v>0.13719999999999999</v>
      </c>
    </row>
    <row r="5764" spans="1:25" x14ac:dyDescent="0.2">
      <c r="A5764" t="s">
        <v>5785</v>
      </c>
      <c r="B5764" t="s">
        <v>10793</v>
      </c>
      <c r="C5764">
        <v>-0.61819999999999997</v>
      </c>
      <c r="D5764">
        <v>-4.5199999999999997E-2</v>
      </c>
      <c r="E5764">
        <v>-1.8360000000000001</v>
      </c>
      <c r="F5764">
        <v>-0.28270000000000001</v>
      </c>
      <c r="G5764">
        <v>-0.35570000000000002</v>
      </c>
      <c r="H5764">
        <v>-1.3895999999999999</v>
      </c>
      <c r="I5764">
        <v>-1.3779999999999999</v>
      </c>
      <c r="J5764">
        <v>-1.3008</v>
      </c>
      <c r="K5764">
        <v>-0.9869</v>
      </c>
      <c r="L5764">
        <v>-0.43359999999999999</v>
      </c>
      <c r="M5764">
        <v>-0.28129999999999999</v>
      </c>
      <c r="N5764">
        <v>-0.84619999999999995</v>
      </c>
      <c r="O5764">
        <v>-1.2989999999999999</v>
      </c>
      <c r="P5764">
        <v>-0.80859999999999999</v>
      </c>
      <c r="Q5764">
        <v>-0.1893</v>
      </c>
      <c r="R5764">
        <v>1.3797999999999999</v>
      </c>
      <c r="S5764">
        <v>-1.0072000000000001</v>
      </c>
      <c r="T5764">
        <v>0.61660000000000004</v>
      </c>
      <c r="U5764">
        <v>0.40489999999999998</v>
      </c>
      <c r="V5764">
        <v>-0.94530000000000003</v>
      </c>
      <c r="W5764">
        <v>1.3807</v>
      </c>
      <c r="X5764">
        <v>-1.2585</v>
      </c>
      <c r="Y5764">
        <v>-0.84370000000000001</v>
      </c>
    </row>
    <row r="5765" spans="1:25" x14ac:dyDescent="0.2">
      <c r="A5765" t="s">
        <v>5786</v>
      </c>
      <c r="B5765" t="s">
        <v>10794</v>
      </c>
      <c r="C5765">
        <v>3.8820999999999999</v>
      </c>
      <c r="D5765">
        <v>2.2442000000000002</v>
      </c>
      <c r="E5765">
        <v>4.1405000000000003</v>
      </c>
      <c r="F5765">
        <v>0.55589999999999995</v>
      </c>
      <c r="G5765">
        <v>1.7934000000000001</v>
      </c>
      <c r="H5765">
        <v>1.8035000000000001</v>
      </c>
      <c r="I5765">
        <v>2.8300999999999998</v>
      </c>
      <c r="J5765">
        <v>1.5953999999999999</v>
      </c>
      <c r="K5765">
        <v>-1.4570000000000001</v>
      </c>
      <c r="L5765">
        <v>-5.0200000000000002E-2</v>
      </c>
      <c r="M5765">
        <v>-0.92420000000000002</v>
      </c>
      <c r="N5765">
        <v>-1.7259</v>
      </c>
      <c r="O5765">
        <v>-3.1434000000000002</v>
      </c>
      <c r="P5765">
        <v>1.8058000000000001</v>
      </c>
      <c r="Q5765">
        <v>1.3189</v>
      </c>
      <c r="R5765">
        <v>2.9958</v>
      </c>
      <c r="S5765">
        <v>1.7367999999999999</v>
      </c>
      <c r="T5765">
        <v>1.7467999999999999</v>
      </c>
      <c r="U5765">
        <v>2.5396999999999998</v>
      </c>
      <c r="V5765">
        <v>3.4708999999999999</v>
      </c>
      <c r="W5765">
        <v>2.1753999999999998</v>
      </c>
      <c r="X5765">
        <v>0.42009999999999997</v>
      </c>
      <c r="Y5765">
        <v>-3.7574000000000001</v>
      </c>
    </row>
    <row r="5766" spans="1:25" x14ac:dyDescent="0.2">
      <c r="A5766" t="s">
        <v>5787</v>
      </c>
      <c r="B5766" t="s">
        <v>5787</v>
      </c>
      <c r="C5766">
        <v>0.86409999999999998</v>
      </c>
      <c r="D5766">
        <v>-0.36409999999999998</v>
      </c>
      <c r="E5766">
        <v>1.0396000000000001</v>
      </c>
      <c r="F5766">
        <v>-0.42209999999999998</v>
      </c>
      <c r="G5766">
        <v>0.32790000000000002</v>
      </c>
      <c r="H5766">
        <v>-0.48620000000000002</v>
      </c>
      <c r="I5766">
        <v>1.8095000000000001</v>
      </c>
      <c r="J5766">
        <v>0.9042</v>
      </c>
      <c r="K5766">
        <v>0.42920000000000003</v>
      </c>
      <c r="L5766">
        <v>-0.41099999999999998</v>
      </c>
      <c r="M5766">
        <v>-0.45550000000000002</v>
      </c>
      <c r="N5766">
        <v>-0.56340000000000001</v>
      </c>
      <c r="O5766">
        <v>-0.55249999999999999</v>
      </c>
      <c r="P5766">
        <v>-1.4668000000000001</v>
      </c>
      <c r="Q5766">
        <v>-6.6699999999999995E-2</v>
      </c>
      <c r="R5766">
        <v>1.6081000000000001</v>
      </c>
      <c r="S5766">
        <v>0.1865</v>
      </c>
      <c r="T5766">
        <v>0.30640000000000001</v>
      </c>
      <c r="U5766">
        <v>-0.33789999999999998</v>
      </c>
      <c r="V5766">
        <v>1.0862000000000001</v>
      </c>
      <c r="W5766">
        <v>-2.9645999999999999</v>
      </c>
      <c r="X5766">
        <v>1.9832000000000001</v>
      </c>
      <c r="Y5766">
        <v>-0.54720000000000002</v>
      </c>
    </row>
    <row r="5767" spans="1:25" x14ac:dyDescent="0.2">
      <c r="A5767" t="s">
        <v>5788</v>
      </c>
      <c r="B5767" t="s">
        <v>10795</v>
      </c>
      <c r="C5767">
        <v>-0.46539999999999998</v>
      </c>
      <c r="D5767">
        <v>-0.16889999999999999</v>
      </c>
      <c r="E5767">
        <v>0.41920000000000002</v>
      </c>
      <c r="F5767">
        <v>0.45279999999999998</v>
      </c>
      <c r="G5767">
        <v>-1.1468</v>
      </c>
      <c r="H5767">
        <v>0.3957</v>
      </c>
      <c r="I5767">
        <v>-0.35899999999999999</v>
      </c>
      <c r="J5767">
        <v>0.2883</v>
      </c>
      <c r="K5767">
        <v>-0.61019999999999996</v>
      </c>
      <c r="L5767">
        <v>7.1800000000000003E-2</v>
      </c>
      <c r="M5767">
        <v>-0.1696</v>
      </c>
      <c r="N5767">
        <v>-0.2298</v>
      </c>
      <c r="O5767">
        <v>0.33929999999999999</v>
      </c>
      <c r="P5767">
        <v>-0.20430000000000001</v>
      </c>
      <c r="Q5767">
        <v>1.0103</v>
      </c>
      <c r="R5767">
        <v>-0.4904</v>
      </c>
      <c r="S5767">
        <v>0.1085</v>
      </c>
      <c r="T5767">
        <v>1.0233000000000001</v>
      </c>
      <c r="U5767">
        <v>1.3026</v>
      </c>
      <c r="V5767">
        <v>-0.60329999999999995</v>
      </c>
      <c r="W5767">
        <v>-0.42920000000000003</v>
      </c>
      <c r="X5767">
        <v>-0.32700000000000001</v>
      </c>
      <c r="Y5767">
        <v>-0.63519999999999999</v>
      </c>
    </row>
    <row r="5768" spans="1:25" x14ac:dyDescent="0.2">
      <c r="A5768" t="s">
        <v>5789</v>
      </c>
      <c r="B5768" t="s">
        <v>10796</v>
      </c>
      <c r="C5768">
        <v>0.96389999999999998</v>
      </c>
      <c r="D5768">
        <v>0.28139999999999998</v>
      </c>
      <c r="E5768">
        <v>0.41830000000000001</v>
      </c>
      <c r="F5768">
        <v>1.4195</v>
      </c>
      <c r="G5768">
        <v>0.28220000000000001</v>
      </c>
      <c r="H5768">
        <v>0.2263</v>
      </c>
      <c r="I5768">
        <v>0.21490000000000001</v>
      </c>
      <c r="J5768">
        <v>0.32800000000000001</v>
      </c>
      <c r="K5768">
        <v>1.8694999999999999</v>
      </c>
      <c r="L5768">
        <v>-0.1242</v>
      </c>
      <c r="M5768">
        <v>0.39810000000000001</v>
      </c>
      <c r="N5768">
        <v>0.15390000000000001</v>
      </c>
      <c r="O5768">
        <v>0.2074</v>
      </c>
      <c r="P5768">
        <v>6.4799999999999996E-2</v>
      </c>
      <c r="Q5768">
        <v>0.4098</v>
      </c>
      <c r="R5768">
        <v>-6.1600000000000002E-2</v>
      </c>
      <c r="S5768">
        <v>-0.73419999999999996</v>
      </c>
      <c r="T5768">
        <v>0.86360000000000003</v>
      </c>
      <c r="U5768">
        <v>-1.2879</v>
      </c>
      <c r="V5768">
        <v>7.9899999999999999E-2</v>
      </c>
      <c r="W5768">
        <v>0.1135</v>
      </c>
      <c r="X5768">
        <v>-3.4299999999999997E-2</v>
      </c>
      <c r="Y5768">
        <v>0.76849999999999996</v>
      </c>
    </row>
    <row r="5769" spans="1:25" x14ac:dyDescent="0.2">
      <c r="A5769" t="s">
        <v>5790</v>
      </c>
      <c r="B5769" t="s">
        <v>10797</v>
      </c>
      <c r="C5769">
        <v>-0.87580000000000002</v>
      </c>
      <c r="D5769">
        <v>-1.7668999999999999</v>
      </c>
      <c r="E5769">
        <v>-1.1958</v>
      </c>
      <c r="F5769">
        <v>-1.6551</v>
      </c>
      <c r="G5769">
        <v>-2.089</v>
      </c>
      <c r="H5769">
        <v>-0.4511</v>
      </c>
      <c r="I5769">
        <v>-2.5779999999999998</v>
      </c>
      <c r="J5769">
        <v>-1.8912</v>
      </c>
      <c r="K5769">
        <v>-2.1305999999999998</v>
      </c>
      <c r="L5769">
        <v>-2.2351000000000001</v>
      </c>
      <c r="M5769">
        <v>-2.2949999999999999</v>
      </c>
      <c r="N5769">
        <v>-1.9505999999999999</v>
      </c>
      <c r="O5769">
        <v>-2.238</v>
      </c>
      <c r="P5769">
        <v>-0.68789999999999996</v>
      </c>
      <c r="Q5769">
        <v>0.33850000000000002</v>
      </c>
      <c r="R5769">
        <v>0.85089999999999999</v>
      </c>
      <c r="S5769">
        <v>-0.94930000000000003</v>
      </c>
      <c r="T5769">
        <v>0.29120000000000001</v>
      </c>
      <c r="U5769">
        <v>-0.77070000000000005</v>
      </c>
      <c r="V5769">
        <v>0.43409999999999999</v>
      </c>
      <c r="W5769">
        <v>0.7994</v>
      </c>
      <c r="X5769">
        <v>-0.42759999999999998</v>
      </c>
      <c r="Y5769">
        <v>-0.57989999999999997</v>
      </c>
    </row>
    <row r="5770" spans="1:25" x14ac:dyDescent="0.2">
      <c r="A5770" t="s">
        <v>5791</v>
      </c>
      <c r="B5770" t="s">
        <v>10798</v>
      </c>
      <c r="C5770">
        <v>-0.30719999999999997</v>
      </c>
      <c r="D5770">
        <v>-0.6069</v>
      </c>
      <c r="E5770">
        <v>1.3223</v>
      </c>
      <c r="F5770">
        <v>0.35289999999999999</v>
      </c>
      <c r="G5770">
        <v>1.0537000000000001</v>
      </c>
      <c r="H5770">
        <v>-8.0100000000000005E-2</v>
      </c>
      <c r="I5770">
        <v>-0.38690000000000002</v>
      </c>
      <c r="J5770">
        <v>1.089</v>
      </c>
      <c r="K5770">
        <v>0.29580000000000001</v>
      </c>
      <c r="L5770">
        <v>-0.52990000000000004</v>
      </c>
      <c r="M5770">
        <v>1.3758999999999999</v>
      </c>
      <c r="N5770">
        <v>-0.3145</v>
      </c>
      <c r="O5770">
        <v>0.85319999999999996</v>
      </c>
      <c r="P5770">
        <v>1.8171999999999999</v>
      </c>
      <c r="Q5770">
        <v>-0.12809999999999999</v>
      </c>
      <c r="R5770">
        <v>3.1300000000000001E-2</v>
      </c>
      <c r="S5770">
        <v>0.6371</v>
      </c>
      <c r="T5770">
        <v>2.1699000000000002</v>
      </c>
      <c r="U5770">
        <v>0.77980000000000005</v>
      </c>
      <c r="V5770">
        <v>2.8751000000000002</v>
      </c>
      <c r="W5770">
        <v>-1.181</v>
      </c>
      <c r="X5770">
        <v>5.91E-2</v>
      </c>
      <c r="Y5770">
        <v>-0.66359999999999997</v>
      </c>
    </row>
    <row r="5771" spans="1:25" x14ac:dyDescent="0.2">
      <c r="A5771" t="s">
        <v>5792</v>
      </c>
      <c r="B5771" t="s">
        <v>5792</v>
      </c>
      <c r="C5771">
        <v>-1.2141999999999999</v>
      </c>
      <c r="D5771">
        <v>-0.75049999999999994</v>
      </c>
      <c r="E5771">
        <v>-1.9052</v>
      </c>
      <c r="F5771">
        <v>-0.84599999999999997</v>
      </c>
      <c r="G5771">
        <v>-4.1195000000000004</v>
      </c>
      <c r="H5771">
        <v>-0.95050000000000001</v>
      </c>
      <c r="I5771">
        <v>-1.2759</v>
      </c>
      <c r="J5771">
        <v>-1.2428999999999999</v>
      </c>
      <c r="K5771">
        <v>-1.2701</v>
      </c>
      <c r="L5771">
        <v>-0.35820000000000002</v>
      </c>
      <c r="M5771">
        <v>-1.4222999999999999</v>
      </c>
      <c r="N5771">
        <v>-1.5544</v>
      </c>
      <c r="O5771">
        <v>-1.5840000000000001</v>
      </c>
      <c r="P5771">
        <v>-1.0706</v>
      </c>
      <c r="Q5771">
        <v>-0.26579999999999998</v>
      </c>
      <c r="R5771">
        <v>0.79759999999999998</v>
      </c>
      <c r="S5771">
        <v>-1.4166000000000001</v>
      </c>
      <c r="T5771">
        <v>-0.17749999999999999</v>
      </c>
      <c r="U5771">
        <v>1.1306</v>
      </c>
      <c r="V5771">
        <v>1.4032</v>
      </c>
      <c r="W5771">
        <v>2.1200999999999999</v>
      </c>
      <c r="X5771">
        <v>-1.9288000000000001</v>
      </c>
      <c r="Y5771">
        <v>-1.2371000000000001</v>
      </c>
    </row>
    <row r="5772" spans="1:25" x14ac:dyDescent="0.2">
      <c r="A5772" t="s">
        <v>5793</v>
      </c>
      <c r="B5772" t="s">
        <v>5793</v>
      </c>
      <c r="C5772">
        <v>1.8571</v>
      </c>
      <c r="D5772">
        <v>2.0236000000000001</v>
      </c>
      <c r="E5772">
        <v>1.8926000000000001</v>
      </c>
      <c r="F5772">
        <v>1.1482000000000001</v>
      </c>
      <c r="G5772">
        <v>0.96040000000000003</v>
      </c>
      <c r="H5772">
        <v>0.998</v>
      </c>
      <c r="I5772">
        <v>1.4823</v>
      </c>
      <c r="J5772">
        <v>1.7189000000000001</v>
      </c>
      <c r="K5772">
        <v>0.98109999999999997</v>
      </c>
      <c r="L5772">
        <v>0.80289999999999995</v>
      </c>
      <c r="M5772">
        <v>0.17599999999999999</v>
      </c>
      <c r="N5772">
        <v>0.67749999999999999</v>
      </c>
      <c r="O5772">
        <v>0.90300000000000002</v>
      </c>
      <c r="P5772">
        <v>-1.8660000000000001</v>
      </c>
      <c r="Q5772">
        <v>-1.1884999999999999</v>
      </c>
      <c r="R5772">
        <v>-1.6295999999999999</v>
      </c>
      <c r="S5772">
        <v>-0.12529999999999999</v>
      </c>
      <c r="T5772">
        <v>-0.26650000000000001</v>
      </c>
      <c r="U5772">
        <v>-1.1304000000000001</v>
      </c>
      <c r="V5772">
        <v>-1.0468999999999999</v>
      </c>
      <c r="W5772">
        <v>-0.68259999999999998</v>
      </c>
      <c r="X5772">
        <v>0.77010000000000001</v>
      </c>
      <c r="Y5772">
        <v>-1.1805000000000001</v>
      </c>
    </row>
    <row r="5773" spans="1:25" x14ac:dyDescent="0.2">
      <c r="A5773" t="s">
        <v>5794</v>
      </c>
      <c r="B5773" t="s">
        <v>10799</v>
      </c>
      <c r="C5773">
        <v>-0.13109999999999999</v>
      </c>
      <c r="D5773">
        <v>1.9525999999999999</v>
      </c>
      <c r="E5773">
        <v>2.5897999999999999</v>
      </c>
      <c r="F5773">
        <v>2.9769000000000001</v>
      </c>
      <c r="G5773">
        <v>0.3412</v>
      </c>
      <c r="H5773">
        <v>1.8848</v>
      </c>
      <c r="I5773">
        <v>2.9735999999999998</v>
      </c>
      <c r="J5773">
        <v>3.5720000000000001</v>
      </c>
      <c r="K5773">
        <v>3.0988000000000002</v>
      </c>
      <c r="L5773">
        <v>0.99009999999999998</v>
      </c>
      <c r="M5773">
        <v>0.80469999999999997</v>
      </c>
      <c r="N5773">
        <v>2.0459999999999998</v>
      </c>
      <c r="O5773">
        <v>3.3910999999999998</v>
      </c>
      <c r="P5773">
        <v>-1.1821999999999999</v>
      </c>
      <c r="Q5773">
        <v>-1.3307</v>
      </c>
      <c r="R5773">
        <v>-0.115</v>
      </c>
      <c r="S5773">
        <v>0.91249999999999998</v>
      </c>
      <c r="T5773">
        <v>-0.22470000000000001</v>
      </c>
      <c r="U5773">
        <v>-0.4103</v>
      </c>
      <c r="V5773">
        <v>-0.45290000000000002</v>
      </c>
      <c r="W5773">
        <v>-0.4486</v>
      </c>
      <c r="X5773">
        <v>-1.1329</v>
      </c>
      <c r="Y5773">
        <v>1.526</v>
      </c>
    </row>
    <row r="5774" spans="1:25" x14ac:dyDescent="0.2">
      <c r="A5774" t="s">
        <v>5795</v>
      </c>
      <c r="B5774" t="s">
        <v>10800</v>
      </c>
      <c r="C5774">
        <v>-1.2944</v>
      </c>
      <c r="D5774">
        <v>3.8144999999999998</v>
      </c>
      <c r="E5774">
        <v>2.4689000000000001</v>
      </c>
      <c r="F5774">
        <v>2.9420999999999999</v>
      </c>
      <c r="G5774">
        <v>1.1618999999999999</v>
      </c>
      <c r="H5774">
        <v>1.3862000000000001</v>
      </c>
      <c r="I5774">
        <v>3.5392000000000001</v>
      </c>
      <c r="J5774">
        <v>3.008</v>
      </c>
      <c r="K5774">
        <v>2.4597000000000002</v>
      </c>
      <c r="L5774">
        <v>2.2835999999999999</v>
      </c>
      <c r="M5774">
        <v>2.0731000000000002</v>
      </c>
      <c r="N5774">
        <v>3.9304000000000001</v>
      </c>
      <c r="O5774">
        <v>1.9071</v>
      </c>
      <c r="P5774">
        <v>-0.55959999999999999</v>
      </c>
      <c r="Q5774">
        <v>-2.7949000000000002</v>
      </c>
      <c r="R5774">
        <v>-0.83950000000000002</v>
      </c>
      <c r="S5774">
        <v>-0.9153</v>
      </c>
      <c r="T5774">
        <v>-2.2128999999999999</v>
      </c>
      <c r="U5774">
        <v>0.6552</v>
      </c>
      <c r="V5774">
        <v>-1.6813</v>
      </c>
      <c r="W5774">
        <v>-1.1624000000000001</v>
      </c>
      <c r="X5774">
        <v>-0.4864</v>
      </c>
      <c r="Y5774">
        <v>-0.53080000000000005</v>
      </c>
    </row>
    <row r="5775" spans="1:25" x14ac:dyDescent="0.2">
      <c r="A5775" t="s">
        <v>5796</v>
      </c>
      <c r="B5775" t="s">
        <v>5796</v>
      </c>
      <c r="C5775">
        <v>0.99</v>
      </c>
      <c r="D5775">
        <v>-1.0623</v>
      </c>
      <c r="E5775">
        <v>-0.84040000000000004</v>
      </c>
      <c r="F5775">
        <v>0.59040000000000004</v>
      </c>
      <c r="G5775">
        <v>-0.60729999999999995</v>
      </c>
      <c r="H5775">
        <v>0.52370000000000005</v>
      </c>
      <c r="I5775">
        <v>-0.1729</v>
      </c>
      <c r="J5775">
        <v>0.68610000000000004</v>
      </c>
      <c r="K5775">
        <v>0.45960000000000001</v>
      </c>
      <c r="L5775">
        <v>0.20019999999999999</v>
      </c>
      <c r="M5775">
        <v>1.1954</v>
      </c>
      <c r="N5775">
        <v>0.30959999999999999</v>
      </c>
      <c r="O5775">
        <v>0.51880000000000004</v>
      </c>
      <c r="P5775">
        <v>-0.25180000000000002</v>
      </c>
      <c r="Q5775">
        <v>0.73409999999999997</v>
      </c>
      <c r="R5775">
        <v>-0.93210000000000004</v>
      </c>
      <c r="S5775">
        <v>0.63060000000000005</v>
      </c>
      <c r="T5775">
        <v>0.5948</v>
      </c>
      <c r="U5775">
        <v>-1.2158</v>
      </c>
      <c r="V5775">
        <v>-1.6717</v>
      </c>
      <c r="W5775">
        <v>-1.4893000000000001</v>
      </c>
      <c r="X5775">
        <v>8.7499999999999994E-2</v>
      </c>
      <c r="Y5775">
        <v>0.58660000000000001</v>
      </c>
    </row>
    <row r="5776" spans="1:25" x14ac:dyDescent="0.2">
      <c r="A5776" t="s">
        <v>5797</v>
      </c>
      <c r="B5776" t="s">
        <v>10801</v>
      </c>
      <c r="C5776">
        <v>-0.24909999999999999</v>
      </c>
      <c r="D5776">
        <v>-2.5100000000000001E-2</v>
      </c>
      <c r="E5776">
        <v>1.4906999999999999</v>
      </c>
      <c r="F5776">
        <v>2.0585</v>
      </c>
      <c r="G5776">
        <v>-0.25569999999999998</v>
      </c>
      <c r="H5776">
        <v>0.13719999999999999</v>
      </c>
      <c r="I5776">
        <v>0.93230000000000002</v>
      </c>
      <c r="J5776">
        <v>2.1334</v>
      </c>
      <c r="K5776">
        <v>2.8616999999999999</v>
      </c>
      <c r="L5776">
        <v>-0.96819999999999995</v>
      </c>
      <c r="M5776">
        <v>-0.55600000000000005</v>
      </c>
      <c r="N5776">
        <v>0.68610000000000004</v>
      </c>
      <c r="O5776">
        <v>2.5476000000000001</v>
      </c>
      <c r="P5776">
        <v>-1.6341000000000001</v>
      </c>
      <c r="Q5776">
        <v>-0.73170000000000002</v>
      </c>
      <c r="R5776">
        <v>-6.9199999999999998E-2</v>
      </c>
      <c r="S5776">
        <v>-0.57320000000000004</v>
      </c>
      <c r="T5776">
        <v>-0.94269999999999998</v>
      </c>
      <c r="U5776">
        <v>-0.6532</v>
      </c>
      <c r="V5776">
        <v>-0.1971</v>
      </c>
      <c r="W5776">
        <v>-0.33090000000000003</v>
      </c>
      <c r="X5776">
        <v>0.10970000000000001</v>
      </c>
      <c r="Y5776">
        <v>0.80710000000000004</v>
      </c>
    </row>
    <row r="5777" spans="1:25" x14ac:dyDescent="0.2">
      <c r="A5777" t="s">
        <v>5798</v>
      </c>
      <c r="B5777" t="s">
        <v>5798</v>
      </c>
      <c r="C5777">
        <v>-0.1263</v>
      </c>
      <c r="D5777">
        <v>-1.37E-2</v>
      </c>
      <c r="E5777">
        <v>-0.23069999999999999</v>
      </c>
      <c r="F5777">
        <v>-0.74129999999999996</v>
      </c>
      <c r="G5777">
        <v>-0.11219999999999999</v>
      </c>
      <c r="H5777">
        <v>-0.35620000000000002</v>
      </c>
      <c r="I5777">
        <v>0.25490000000000002</v>
      </c>
      <c r="J5777">
        <v>-0.35470000000000002</v>
      </c>
      <c r="K5777">
        <v>-0.63090000000000002</v>
      </c>
      <c r="L5777">
        <v>0.71279999999999999</v>
      </c>
      <c r="M5777">
        <v>-7.6399999999999996E-2</v>
      </c>
      <c r="N5777">
        <v>-0.55500000000000005</v>
      </c>
      <c r="O5777">
        <v>-2.3288000000000002</v>
      </c>
      <c r="P5777">
        <v>0.13220000000000001</v>
      </c>
      <c r="Q5777">
        <v>-1.6966000000000001</v>
      </c>
      <c r="R5777">
        <v>0.51910000000000001</v>
      </c>
      <c r="S5777">
        <v>0.37969999999999998</v>
      </c>
      <c r="T5777">
        <v>0.89439999999999997</v>
      </c>
      <c r="U5777">
        <v>-0.32179999999999997</v>
      </c>
      <c r="V5777">
        <v>0.1074</v>
      </c>
      <c r="W5777">
        <v>2.5000000000000001E-2</v>
      </c>
      <c r="X5777">
        <v>1.3496999999999999</v>
      </c>
      <c r="Y5777">
        <v>-1.2363</v>
      </c>
    </row>
    <row r="5778" spans="1:25" x14ac:dyDescent="0.2">
      <c r="A5778" t="s">
        <v>5799</v>
      </c>
      <c r="B5778" t="s">
        <v>10802</v>
      </c>
      <c r="C5778">
        <v>0.71970000000000001</v>
      </c>
      <c r="D5778">
        <v>0.95150000000000001</v>
      </c>
      <c r="E5778">
        <v>0.72030000000000005</v>
      </c>
      <c r="F5778">
        <v>-0.61939999999999995</v>
      </c>
      <c r="G5778">
        <v>-2.1499999999999998E-2</v>
      </c>
      <c r="H5778">
        <v>-0.93510000000000004</v>
      </c>
      <c r="I5778">
        <v>0.7641</v>
      </c>
      <c r="J5778">
        <v>1.3199000000000001</v>
      </c>
      <c r="K5778">
        <v>-7.1400000000000005E-2</v>
      </c>
      <c r="L5778">
        <v>0.65490000000000004</v>
      </c>
      <c r="M5778">
        <v>-0.63039999999999996</v>
      </c>
      <c r="N5778">
        <v>0.33589999999999998</v>
      </c>
      <c r="O5778">
        <v>-0.29809999999999998</v>
      </c>
      <c r="P5778">
        <v>-0.1171</v>
      </c>
      <c r="Q5778">
        <v>-1.0553999999999999</v>
      </c>
      <c r="R5778">
        <v>-0.6169</v>
      </c>
      <c r="S5778">
        <v>0.2412</v>
      </c>
      <c r="T5778">
        <v>-0.6673</v>
      </c>
      <c r="U5778">
        <v>-7.8E-2</v>
      </c>
      <c r="V5778">
        <v>-0.64190000000000003</v>
      </c>
      <c r="W5778">
        <v>-1.1103000000000001</v>
      </c>
      <c r="X5778">
        <v>2.7841999999999998</v>
      </c>
      <c r="Y5778">
        <v>-0.35799999999999998</v>
      </c>
    </row>
    <row r="5779" spans="1:25" x14ac:dyDescent="0.2">
      <c r="A5779" t="s">
        <v>5800</v>
      </c>
      <c r="B5779" t="s">
        <v>10803</v>
      </c>
      <c r="C5779">
        <v>-1.6341000000000001</v>
      </c>
      <c r="D5779">
        <v>-2.6349</v>
      </c>
      <c r="E5779">
        <v>-2.4670000000000001</v>
      </c>
      <c r="F5779">
        <v>-1.796</v>
      </c>
      <c r="G5779">
        <v>-1.1806000000000001</v>
      </c>
      <c r="H5779">
        <v>-2.2425999999999999</v>
      </c>
      <c r="I5779">
        <v>-2.7372999999999998</v>
      </c>
      <c r="J5779">
        <v>-2.0215000000000001</v>
      </c>
      <c r="K5779">
        <v>-1.5839000000000001</v>
      </c>
      <c r="L5779">
        <v>-0.41810000000000003</v>
      </c>
      <c r="M5779">
        <v>-1.825</v>
      </c>
      <c r="N5779">
        <v>-2.1652999999999998</v>
      </c>
      <c r="O5779">
        <v>-2.4344000000000001</v>
      </c>
      <c r="P5779">
        <v>0.42470000000000002</v>
      </c>
      <c r="Q5779">
        <v>-0.33560000000000001</v>
      </c>
      <c r="R5779">
        <v>-0.1399</v>
      </c>
      <c r="S5779">
        <v>6.7999999999999996E-3</v>
      </c>
      <c r="T5779">
        <v>0.32100000000000001</v>
      </c>
      <c r="U5779">
        <v>1.2647999999999999</v>
      </c>
      <c r="V5779">
        <v>0.3836</v>
      </c>
      <c r="W5779">
        <v>0.53200000000000003</v>
      </c>
      <c r="X5779">
        <v>1.389</v>
      </c>
      <c r="Y5779">
        <v>-6.3899999999999998E-2</v>
      </c>
    </row>
    <row r="5780" spans="1:25" x14ac:dyDescent="0.2">
      <c r="A5780" t="s">
        <v>5801</v>
      </c>
      <c r="B5780" t="s">
        <v>10804</v>
      </c>
      <c r="C5780">
        <v>-0.68820000000000003</v>
      </c>
      <c r="D5780">
        <v>-0.26889999999999997</v>
      </c>
      <c r="E5780">
        <v>1.7995000000000001</v>
      </c>
      <c r="F5780">
        <v>2.7198000000000002</v>
      </c>
      <c r="G5780">
        <v>-0.59079999999999999</v>
      </c>
      <c r="H5780">
        <v>4.1200000000000001E-2</v>
      </c>
      <c r="I5780">
        <v>-0.13270000000000001</v>
      </c>
      <c r="J5780">
        <v>2.3584999999999998</v>
      </c>
      <c r="K5780">
        <v>2.8976000000000002</v>
      </c>
      <c r="L5780">
        <v>-0.63280000000000003</v>
      </c>
      <c r="M5780">
        <v>-0.38779999999999998</v>
      </c>
      <c r="N5780">
        <v>0.12039999999999999</v>
      </c>
      <c r="O5780">
        <v>2.641</v>
      </c>
      <c r="P5780">
        <v>-0.55259999999999998</v>
      </c>
      <c r="Q5780">
        <v>-2.5716999999999999</v>
      </c>
      <c r="R5780">
        <v>-0.98009999999999997</v>
      </c>
      <c r="S5780">
        <v>1.2492000000000001</v>
      </c>
      <c r="T5780">
        <v>0.26929999999999998</v>
      </c>
      <c r="U5780">
        <v>-7.3800000000000004E-2</v>
      </c>
      <c r="V5780">
        <v>-0.30959999999999999</v>
      </c>
      <c r="W5780">
        <v>-0.77749999999999997</v>
      </c>
      <c r="X5780">
        <v>0.78859999999999997</v>
      </c>
      <c r="Y5780">
        <v>1.86</v>
      </c>
    </row>
    <row r="5781" spans="1:25" x14ac:dyDescent="0.2">
      <c r="A5781" t="s">
        <v>5802</v>
      </c>
      <c r="B5781" t="s">
        <v>5802</v>
      </c>
      <c r="C5781">
        <v>-4.7999999999999996E-3</v>
      </c>
      <c r="D5781">
        <v>-2.0535000000000001</v>
      </c>
      <c r="E5781">
        <v>-1.7766999999999999</v>
      </c>
      <c r="F5781">
        <v>-0.95669999999999999</v>
      </c>
      <c r="G5781">
        <v>-0.94130000000000003</v>
      </c>
      <c r="H5781">
        <v>-0.32250000000000001</v>
      </c>
      <c r="I5781">
        <v>-2.0741999999999998</v>
      </c>
      <c r="J5781">
        <v>-1.2873000000000001</v>
      </c>
      <c r="K5781">
        <v>-0.47770000000000001</v>
      </c>
      <c r="L5781">
        <v>-1.4319999999999999</v>
      </c>
      <c r="M5781">
        <v>-0.87470000000000003</v>
      </c>
      <c r="N5781">
        <v>-1.0206</v>
      </c>
      <c r="O5781">
        <v>-0.90990000000000004</v>
      </c>
      <c r="P5781">
        <v>0.1411</v>
      </c>
      <c r="Q5781">
        <v>0.75370000000000004</v>
      </c>
      <c r="R5781">
        <v>-5.8999999999999999E-3</v>
      </c>
      <c r="S5781">
        <v>1.4072</v>
      </c>
      <c r="T5781">
        <v>0.55669999999999997</v>
      </c>
      <c r="U5781">
        <v>0.12479999999999999</v>
      </c>
      <c r="V5781">
        <v>-0.49459999999999998</v>
      </c>
      <c r="W5781">
        <v>-0.44890000000000002</v>
      </c>
      <c r="X5781">
        <v>-0.36480000000000001</v>
      </c>
      <c r="Y5781">
        <v>-0.41560000000000002</v>
      </c>
    </row>
    <row r="5782" spans="1:25" x14ac:dyDescent="0.2">
      <c r="A5782" t="s">
        <v>5803</v>
      </c>
      <c r="B5782" t="s">
        <v>10805</v>
      </c>
      <c r="C5782">
        <v>-0.67569999999999997</v>
      </c>
      <c r="D5782">
        <v>-0.66059999999999997</v>
      </c>
      <c r="E5782">
        <v>-0.58169999999999999</v>
      </c>
      <c r="F5782">
        <v>0.58599999999999997</v>
      </c>
      <c r="G5782">
        <v>-0.19800000000000001</v>
      </c>
      <c r="H5782">
        <v>-0.37090000000000001</v>
      </c>
      <c r="I5782">
        <v>-0.53100000000000003</v>
      </c>
      <c r="J5782">
        <v>-0.92620000000000002</v>
      </c>
      <c r="K5782">
        <v>0.64239999999999997</v>
      </c>
      <c r="L5782">
        <v>0.1132</v>
      </c>
      <c r="M5782">
        <v>-1.2021999999999999</v>
      </c>
      <c r="N5782">
        <v>5.3199999999999997E-2</v>
      </c>
      <c r="O5782">
        <v>-0.85229999999999995</v>
      </c>
      <c r="P5782">
        <v>1.0736000000000001</v>
      </c>
      <c r="Q5782">
        <v>-2.2801</v>
      </c>
      <c r="R5782">
        <v>0.75009999999999999</v>
      </c>
      <c r="S5782">
        <v>-1.0188999999999999</v>
      </c>
      <c r="T5782">
        <v>0.89729999999999999</v>
      </c>
      <c r="U5782">
        <v>1.5237000000000001</v>
      </c>
      <c r="V5782">
        <v>1.9276</v>
      </c>
      <c r="W5782">
        <v>1.8376999999999999</v>
      </c>
      <c r="X5782">
        <v>-0.81889999999999996</v>
      </c>
      <c r="Y5782">
        <v>0.32590000000000002</v>
      </c>
    </row>
    <row r="5783" spans="1:25" x14ac:dyDescent="0.2">
      <c r="A5783" t="s">
        <v>5804</v>
      </c>
      <c r="B5783" t="s">
        <v>10806</v>
      </c>
      <c r="C5783">
        <v>-0.23280000000000001</v>
      </c>
      <c r="D5783">
        <v>0.62060000000000004</v>
      </c>
      <c r="E5783">
        <v>-0.58360000000000001</v>
      </c>
      <c r="F5783">
        <v>-0.6855</v>
      </c>
      <c r="G5783">
        <v>0.36630000000000001</v>
      </c>
      <c r="H5783">
        <v>-0.25290000000000001</v>
      </c>
      <c r="I5783">
        <v>-0.79559999999999997</v>
      </c>
      <c r="J5783">
        <v>-1.4142999999999999</v>
      </c>
      <c r="K5783">
        <v>-1.1653</v>
      </c>
      <c r="L5783">
        <v>-1.7500000000000002E-2</v>
      </c>
      <c r="M5783">
        <v>-0.64649999999999996</v>
      </c>
      <c r="N5783">
        <v>-1.1774</v>
      </c>
      <c r="O5783">
        <v>-1.1705000000000001</v>
      </c>
      <c r="P5783">
        <v>1.0013000000000001</v>
      </c>
      <c r="Q5783">
        <v>0.68010000000000004</v>
      </c>
      <c r="R5783">
        <v>1.3951</v>
      </c>
      <c r="S5783">
        <v>-1.3819999999999999</v>
      </c>
      <c r="T5783">
        <v>0.28760000000000002</v>
      </c>
      <c r="U5783">
        <v>0.94750000000000001</v>
      </c>
      <c r="V5783">
        <v>-0.21890000000000001</v>
      </c>
      <c r="W5783">
        <v>2.8123999999999998</v>
      </c>
      <c r="X5783">
        <v>-1.9967999999999999</v>
      </c>
      <c r="Y5783">
        <v>-0.79469999999999996</v>
      </c>
    </row>
    <row r="5784" spans="1:25" x14ac:dyDescent="0.2">
      <c r="A5784" t="s">
        <v>5805</v>
      </c>
      <c r="B5784" t="s">
        <v>5805</v>
      </c>
      <c r="C5784">
        <v>-1.2719</v>
      </c>
      <c r="D5784">
        <v>0.3659</v>
      </c>
      <c r="E5784">
        <v>-2.8908</v>
      </c>
      <c r="F5784">
        <v>8.0100000000000005E-2</v>
      </c>
      <c r="G5784">
        <v>0.16</v>
      </c>
      <c r="H5784">
        <v>-1.1049</v>
      </c>
      <c r="I5784">
        <v>0.67130000000000001</v>
      </c>
      <c r="J5784">
        <v>-0.48320000000000002</v>
      </c>
      <c r="K5784">
        <v>-3.5379999999999998</v>
      </c>
      <c r="L5784">
        <v>-0.66090000000000004</v>
      </c>
      <c r="M5784">
        <v>-1.4999</v>
      </c>
      <c r="N5784">
        <v>0.90920000000000001</v>
      </c>
      <c r="O5784">
        <v>-0.15890000000000001</v>
      </c>
      <c r="P5784">
        <v>-0.78859999999999997</v>
      </c>
      <c r="Q5784">
        <v>-0.65539999999999998</v>
      </c>
      <c r="R5784">
        <v>-0.7177</v>
      </c>
      <c r="S5784">
        <v>-1.6659999999999999</v>
      </c>
      <c r="T5784">
        <v>-2.1774</v>
      </c>
      <c r="U5784">
        <v>-1.1841999999999999</v>
      </c>
      <c r="V5784">
        <v>-5.2260999999999997</v>
      </c>
      <c r="W5784">
        <v>0.13700000000000001</v>
      </c>
      <c r="X5784">
        <v>-1.0219</v>
      </c>
      <c r="Y5784">
        <v>-1.9128000000000001</v>
      </c>
    </row>
    <row r="5785" spans="1:25" x14ac:dyDescent="0.2">
      <c r="A5785" t="s">
        <v>5806</v>
      </c>
      <c r="B5785" t="s">
        <v>10807</v>
      </c>
      <c r="C5785">
        <v>-1.5818000000000001</v>
      </c>
      <c r="D5785">
        <v>-0.39889999999999998</v>
      </c>
      <c r="E5785">
        <v>-1.6520999999999999</v>
      </c>
      <c r="F5785">
        <v>-1.5808</v>
      </c>
      <c r="G5785">
        <v>-0.21410000000000001</v>
      </c>
      <c r="H5785">
        <v>-0.32429999999999998</v>
      </c>
      <c r="I5785">
        <v>-0.58160000000000001</v>
      </c>
      <c r="J5785">
        <v>-1.7213000000000001</v>
      </c>
      <c r="K5785">
        <v>-1.8593</v>
      </c>
      <c r="L5785">
        <v>-1.069</v>
      </c>
      <c r="M5785">
        <v>-1.4802</v>
      </c>
      <c r="N5785">
        <v>-1.4339</v>
      </c>
      <c r="O5785">
        <v>-1.7585</v>
      </c>
      <c r="P5785">
        <v>0.9768</v>
      </c>
      <c r="Q5785">
        <v>-0.75370000000000004</v>
      </c>
      <c r="R5785">
        <v>0.4582</v>
      </c>
      <c r="S5785">
        <v>-1.0577000000000001</v>
      </c>
      <c r="T5785">
        <v>-1.2040999999999999</v>
      </c>
      <c r="U5785">
        <v>0.60229999999999995</v>
      </c>
      <c r="V5785">
        <v>1.7451000000000001</v>
      </c>
      <c r="W5785">
        <v>2.6732</v>
      </c>
      <c r="X5785">
        <v>-1.0646</v>
      </c>
      <c r="Y5785">
        <v>-1.1846000000000001</v>
      </c>
    </row>
    <row r="5786" spans="1:25" x14ac:dyDescent="0.2">
      <c r="A5786" t="s">
        <v>5807</v>
      </c>
      <c r="B5786" t="s">
        <v>10808</v>
      </c>
      <c r="C5786">
        <v>-0.90949999999999998</v>
      </c>
      <c r="D5786">
        <v>-0.9637</v>
      </c>
      <c r="E5786">
        <v>-0.24729999999999999</v>
      </c>
      <c r="F5786">
        <v>-1.0248999999999999</v>
      </c>
      <c r="G5786">
        <v>0.87009999999999998</v>
      </c>
      <c r="H5786">
        <v>-1.9175</v>
      </c>
      <c r="I5786">
        <v>-0.97870000000000001</v>
      </c>
      <c r="J5786">
        <v>0.33689999999999998</v>
      </c>
      <c r="K5786">
        <v>-2.0924</v>
      </c>
      <c r="L5786">
        <v>-1.7985</v>
      </c>
      <c r="M5786">
        <v>-1.0958000000000001</v>
      </c>
      <c r="N5786">
        <v>-1.484</v>
      </c>
      <c r="O5786">
        <v>-0.42</v>
      </c>
      <c r="P5786">
        <v>3.1699999999999999E-2</v>
      </c>
      <c r="Q5786">
        <v>0.154</v>
      </c>
      <c r="R5786">
        <v>0.63429999999999997</v>
      </c>
      <c r="S5786">
        <v>0.1047</v>
      </c>
      <c r="T5786">
        <v>1.1317999999999999</v>
      </c>
      <c r="U5786">
        <v>0.16020000000000001</v>
      </c>
      <c r="V5786">
        <v>-1.9573</v>
      </c>
      <c r="W5786">
        <v>-5.0700000000000002E-2</v>
      </c>
      <c r="X5786">
        <v>0.26279999999999998</v>
      </c>
      <c r="Y5786">
        <v>-2.5999999999999999E-2</v>
      </c>
    </row>
    <row r="5787" spans="1:25" x14ac:dyDescent="0.2">
      <c r="A5787" t="s">
        <v>5808</v>
      </c>
      <c r="B5787" t="s">
        <v>10809</v>
      </c>
      <c r="C5787">
        <v>0.76400000000000001</v>
      </c>
      <c r="D5787">
        <v>-2.6760000000000002</v>
      </c>
      <c r="E5787">
        <v>0.55730000000000002</v>
      </c>
      <c r="F5787">
        <v>1.49E-2</v>
      </c>
      <c r="G5787">
        <v>-1.7100000000000001E-2</v>
      </c>
      <c r="H5787">
        <v>-1.0747</v>
      </c>
      <c r="I5787">
        <v>-1.8068</v>
      </c>
      <c r="J5787">
        <v>0.22900000000000001</v>
      </c>
      <c r="K5787">
        <v>-1E-4</v>
      </c>
      <c r="L5787">
        <v>-0.41949999999999998</v>
      </c>
      <c r="M5787">
        <v>-1.2562</v>
      </c>
      <c r="N5787">
        <v>-1.4094</v>
      </c>
      <c r="O5787">
        <v>0.3836</v>
      </c>
      <c r="P5787">
        <v>0.86250000000000004</v>
      </c>
      <c r="Q5787">
        <v>1.4602999999999999</v>
      </c>
      <c r="R5787">
        <v>0.50080000000000002</v>
      </c>
      <c r="S5787">
        <v>0.6804</v>
      </c>
      <c r="T5787">
        <v>-0.1457</v>
      </c>
      <c r="U5787">
        <v>0.47</v>
      </c>
      <c r="V5787">
        <v>-0.25309999999999999</v>
      </c>
      <c r="W5787">
        <v>0.2208</v>
      </c>
      <c r="X5787">
        <v>0.20430000000000001</v>
      </c>
      <c r="Y5787">
        <v>-1.1739999999999999</v>
      </c>
    </row>
    <row r="5788" spans="1:25" x14ac:dyDescent="0.2">
      <c r="A5788" t="s">
        <v>5809</v>
      </c>
      <c r="B5788" t="s">
        <v>10810</v>
      </c>
      <c r="C5788">
        <v>-4.7300000000000002E-2</v>
      </c>
      <c r="D5788">
        <v>-0.37259999999999999</v>
      </c>
      <c r="E5788">
        <v>-0.37569999999999998</v>
      </c>
      <c r="F5788">
        <v>-0.20119999999999999</v>
      </c>
      <c r="G5788">
        <v>0.3095</v>
      </c>
      <c r="H5788">
        <v>-0.85880000000000001</v>
      </c>
      <c r="I5788">
        <v>0.1216</v>
      </c>
      <c r="J5788">
        <v>-0.44259999999999999</v>
      </c>
      <c r="K5788">
        <v>-0.2011</v>
      </c>
      <c r="L5788">
        <v>0.31309999999999999</v>
      </c>
      <c r="M5788">
        <v>-0.33229999999999998</v>
      </c>
      <c r="N5788">
        <v>-0.73450000000000004</v>
      </c>
      <c r="O5788">
        <v>0.115</v>
      </c>
      <c r="P5788">
        <v>-0.36159999999999998</v>
      </c>
      <c r="Q5788">
        <v>0.91690000000000005</v>
      </c>
      <c r="R5788">
        <v>0.3614</v>
      </c>
      <c r="S5788">
        <v>3.7900000000000003E-2</v>
      </c>
      <c r="T5788">
        <v>8.9200000000000002E-2</v>
      </c>
      <c r="U5788">
        <v>-0.313</v>
      </c>
      <c r="V5788">
        <v>-0.6371</v>
      </c>
      <c r="W5788">
        <v>-0.61519999999999997</v>
      </c>
      <c r="X5788">
        <v>-0.57769999999999999</v>
      </c>
      <c r="Y5788">
        <v>-0.94589999999999996</v>
      </c>
    </row>
    <row r="5789" spans="1:25" x14ac:dyDescent="0.2">
      <c r="A5789" t="s">
        <v>5810</v>
      </c>
      <c r="B5789" t="s">
        <v>10811</v>
      </c>
      <c r="C5789">
        <v>-1.0065</v>
      </c>
      <c r="D5789">
        <v>-1.1129</v>
      </c>
      <c r="E5789">
        <v>-1.5625</v>
      </c>
      <c r="F5789">
        <v>-0.69699999999999995</v>
      </c>
      <c r="G5789">
        <v>3.9399999999999998E-2</v>
      </c>
      <c r="H5789">
        <v>-8.3099999999999993E-2</v>
      </c>
      <c r="I5789">
        <v>-1.0911</v>
      </c>
      <c r="J5789">
        <v>-0.90980000000000005</v>
      </c>
      <c r="K5789">
        <v>-0.78339999999999999</v>
      </c>
      <c r="L5789">
        <v>9.2200000000000004E-2</v>
      </c>
      <c r="M5789">
        <v>0.74019999999999997</v>
      </c>
      <c r="N5789">
        <v>-0.3846</v>
      </c>
      <c r="O5789">
        <v>-0.76770000000000005</v>
      </c>
      <c r="P5789">
        <v>1.6256999999999999</v>
      </c>
      <c r="Q5789">
        <v>-0.65849999999999997</v>
      </c>
      <c r="R5789">
        <v>0.80469999999999997</v>
      </c>
      <c r="S5789">
        <v>-0.18870000000000001</v>
      </c>
      <c r="T5789">
        <v>0.1164</v>
      </c>
      <c r="U5789">
        <v>0.1143</v>
      </c>
      <c r="V5789">
        <v>-2.9899999999999999E-2</v>
      </c>
      <c r="W5789">
        <v>0.66769999999999996</v>
      </c>
      <c r="X5789">
        <v>-0.9002</v>
      </c>
      <c r="Y5789">
        <v>-0.74319999999999997</v>
      </c>
    </row>
    <row r="5790" spans="1:25" x14ac:dyDescent="0.2">
      <c r="A5790" t="s">
        <v>5811</v>
      </c>
      <c r="B5790" t="s">
        <v>10812</v>
      </c>
      <c r="C5790">
        <v>-0.58009999999999995</v>
      </c>
      <c r="D5790">
        <v>-3.2899999999999999E-2</v>
      </c>
      <c r="E5790">
        <v>1.337</v>
      </c>
      <c r="F5790">
        <v>-0.18679999999999999</v>
      </c>
      <c r="G5790">
        <v>1.4773000000000001</v>
      </c>
      <c r="H5790">
        <v>0.32240000000000002</v>
      </c>
      <c r="I5790">
        <v>0.69269999999999998</v>
      </c>
      <c r="J5790">
        <v>1.2744</v>
      </c>
      <c r="K5790">
        <v>1.1994</v>
      </c>
      <c r="L5790">
        <v>0.56079999999999997</v>
      </c>
      <c r="M5790">
        <v>0.65820000000000001</v>
      </c>
      <c r="N5790">
        <v>1.0135000000000001</v>
      </c>
      <c r="O5790">
        <v>0.86799999999999999</v>
      </c>
      <c r="P5790">
        <v>-1.0205</v>
      </c>
      <c r="Q5790">
        <v>-2.0163000000000002</v>
      </c>
      <c r="R5790">
        <v>-1.8362000000000001</v>
      </c>
      <c r="S5790">
        <v>-1.1096999999999999</v>
      </c>
      <c r="T5790">
        <v>-0.46529999999999999</v>
      </c>
      <c r="U5790">
        <v>-0.74919999999999998</v>
      </c>
      <c r="V5790">
        <v>-1.2884</v>
      </c>
      <c r="W5790">
        <v>-0.62139999999999995</v>
      </c>
      <c r="X5790">
        <v>-1.7038</v>
      </c>
      <c r="Y5790">
        <v>-1.1674</v>
      </c>
    </row>
    <row r="5791" spans="1:25" x14ac:dyDescent="0.2">
      <c r="A5791" t="s">
        <v>5812</v>
      </c>
      <c r="B5791" t="s">
        <v>10813</v>
      </c>
      <c r="C5791">
        <v>0.30249999999999999</v>
      </c>
      <c r="D5791">
        <v>-1.2487999999999999</v>
      </c>
      <c r="E5791">
        <v>-0.82379999999999998</v>
      </c>
      <c r="F5791">
        <v>-1.0597000000000001</v>
      </c>
      <c r="G5791">
        <v>-0.31709999999999999</v>
      </c>
      <c r="H5791">
        <v>-0.75349999999999995</v>
      </c>
      <c r="I5791">
        <v>-1.3591</v>
      </c>
      <c r="J5791">
        <v>-1.5961000000000001</v>
      </c>
      <c r="K5791">
        <v>-0.81569999999999998</v>
      </c>
      <c r="L5791">
        <v>-0.86750000000000005</v>
      </c>
      <c r="M5791">
        <v>-1.6627000000000001</v>
      </c>
      <c r="N5791">
        <v>-1.5924</v>
      </c>
      <c r="O5791">
        <v>-1.8636999999999999</v>
      </c>
      <c r="P5791">
        <v>-0.6351</v>
      </c>
      <c r="Q5791">
        <v>-0.18709999999999999</v>
      </c>
      <c r="R5791">
        <v>1.1105</v>
      </c>
      <c r="S5791">
        <v>-0.25750000000000001</v>
      </c>
      <c r="T5791">
        <v>0.56969999999999998</v>
      </c>
      <c r="U5791">
        <v>7.8399999999999997E-2</v>
      </c>
      <c r="V5791">
        <v>0.71250000000000002</v>
      </c>
      <c r="W5791">
        <v>0.84870000000000001</v>
      </c>
      <c r="X5791">
        <v>0.37769999999999998</v>
      </c>
      <c r="Y5791">
        <v>2.4594</v>
      </c>
    </row>
    <row r="5792" spans="1:25" x14ac:dyDescent="0.2">
      <c r="A5792" t="s">
        <v>5813</v>
      </c>
      <c r="B5792" t="s">
        <v>5813</v>
      </c>
      <c r="C5792">
        <v>1.7881</v>
      </c>
      <c r="D5792">
        <v>2.8117999999999999</v>
      </c>
      <c r="E5792">
        <v>3.1406999999999998</v>
      </c>
      <c r="F5792">
        <v>3.1324999999999998</v>
      </c>
      <c r="G5792">
        <v>2.9298000000000002</v>
      </c>
      <c r="H5792">
        <v>1.4259999999999999</v>
      </c>
      <c r="I5792">
        <v>3.4310999999999998</v>
      </c>
      <c r="J5792">
        <v>2.6055000000000001</v>
      </c>
      <c r="K5792">
        <v>3.2825000000000002</v>
      </c>
      <c r="L5792">
        <v>1.8998999999999999</v>
      </c>
      <c r="M5792">
        <v>2.6795</v>
      </c>
      <c r="N5792">
        <v>3.6488999999999998</v>
      </c>
      <c r="O5792">
        <v>3.0972</v>
      </c>
      <c r="P5792">
        <v>-1.8495999999999999</v>
      </c>
      <c r="Q5792">
        <v>-0.1082</v>
      </c>
      <c r="R5792">
        <v>0.62849999999999995</v>
      </c>
      <c r="S5792">
        <v>-0.85899999999999999</v>
      </c>
      <c r="T5792">
        <v>0.1028</v>
      </c>
      <c r="U5792">
        <v>1.3108</v>
      </c>
      <c r="V5792">
        <v>-0.55420000000000003</v>
      </c>
      <c r="W5792">
        <v>0.48730000000000001</v>
      </c>
      <c r="X5792">
        <v>-4.1500000000000002E-2</v>
      </c>
      <c r="Y5792">
        <v>5.74</v>
      </c>
    </row>
    <row r="5793" spans="1:25" x14ac:dyDescent="0.2">
      <c r="A5793" t="s">
        <v>5814</v>
      </c>
      <c r="B5793" t="s">
        <v>10814</v>
      </c>
      <c r="C5793">
        <v>2.4135</v>
      </c>
      <c r="D5793">
        <v>1.0065999999999999</v>
      </c>
      <c r="E5793">
        <v>-0.67900000000000005</v>
      </c>
      <c r="F5793">
        <v>0.15670000000000001</v>
      </c>
      <c r="G5793">
        <v>0.74199999999999999</v>
      </c>
      <c r="H5793">
        <v>2.0768</v>
      </c>
      <c r="I5793">
        <v>1.8876999999999999</v>
      </c>
      <c r="J5793">
        <v>-0.60099999999999998</v>
      </c>
      <c r="K5793">
        <v>0.26119999999999999</v>
      </c>
      <c r="L5793">
        <v>0.80259999999999998</v>
      </c>
      <c r="M5793">
        <v>1.8047</v>
      </c>
      <c r="N5793">
        <v>0.72909999999999997</v>
      </c>
      <c r="O5793">
        <v>-0.56440000000000001</v>
      </c>
      <c r="P5793">
        <v>-1.8977999999999999</v>
      </c>
      <c r="Q5793">
        <v>0.17419999999999999</v>
      </c>
      <c r="R5793">
        <v>-0.93840000000000001</v>
      </c>
      <c r="S5793">
        <v>-0.96330000000000005</v>
      </c>
      <c r="T5793">
        <v>0.1885</v>
      </c>
      <c r="U5793">
        <v>6.88E-2</v>
      </c>
      <c r="V5793">
        <v>-0.1704</v>
      </c>
      <c r="W5793">
        <v>4.0099999999999997E-2</v>
      </c>
      <c r="X5793">
        <v>-0.74550000000000005</v>
      </c>
      <c r="Y5793">
        <v>0.6522</v>
      </c>
    </row>
    <row r="5794" spans="1:25" x14ac:dyDescent="0.2">
      <c r="A5794" t="s">
        <v>5815</v>
      </c>
      <c r="B5794" t="s">
        <v>10815</v>
      </c>
      <c r="C5794">
        <v>-0.52849999999999997</v>
      </c>
      <c r="D5794">
        <v>0.37890000000000001</v>
      </c>
      <c r="E5794">
        <v>-1.3871</v>
      </c>
      <c r="F5794">
        <v>1.6400000000000001E-2</v>
      </c>
      <c r="G5794">
        <v>-0.33660000000000001</v>
      </c>
      <c r="H5794">
        <v>-0.47439999999999999</v>
      </c>
      <c r="I5794">
        <v>-0.7903</v>
      </c>
      <c r="J5794">
        <v>-1.2455000000000001</v>
      </c>
      <c r="K5794">
        <v>-1.1553</v>
      </c>
      <c r="L5794">
        <v>-1.7645999999999999</v>
      </c>
      <c r="M5794">
        <v>-0.79459999999999997</v>
      </c>
      <c r="N5794">
        <v>-1.1541999999999999</v>
      </c>
      <c r="O5794">
        <v>-1.1429</v>
      </c>
      <c r="P5794">
        <v>0.30470000000000003</v>
      </c>
      <c r="Q5794">
        <v>0.65700000000000003</v>
      </c>
      <c r="R5794">
        <v>1.5097</v>
      </c>
      <c r="S5794">
        <v>-2.1598000000000002</v>
      </c>
      <c r="T5794">
        <v>0.67010000000000003</v>
      </c>
      <c r="U5794">
        <v>1.7989999999999999</v>
      </c>
      <c r="V5794">
        <v>0.29270000000000002</v>
      </c>
      <c r="W5794">
        <v>2.3353000000000002</v>
      </c>
      <c r="X5794">
        <v>-1.9237</v>
      </c>
      <c r="Y5794">
        <v>-0.26529999999999998</v>
      </c>
    </row>
    <row r="5795" spans="1:25" x14ac:dyDescent="0.2">
      <c r="A5795" t="s">
        <v>5816</v>
      </c>
      <c r="B5795" t="s">
        <v>10816</v>
      </c>
      <c r="C5795">
        <v>0.28139999999999998</v>
      </c>
      <c r="D5795">
        <v>-0.58230000000000004</v>
      </c>
      <c r="E5795">
        <v>-0.79879999999999995</v>
      </c>
      <c r="F5795">
        <v>0.73799999999999999</v>
      </c>
      <c r="G5795">
        <v>1.3015000000000001</v>
      </c>
      <c r="H5795">
        <v>0.2382</v>
      </c>
      <c r="I5795">
        <v>-0.28960000000000002</v>
      </c>
      <c r="J5795">
        <v>-0.49830000000000002</v>
      </c>
      <c r="K5795">
        <v>-1.52E-2</v>
      </c>
      <c r="L5795">
        <v>-0.76029999999999998</v>
      </c>
      <c r="M5795">
        <v>0.68620000000000003</v>
      </c>
      <c r="N5795">
        <v>0.57520000000000004</v>
      </c>
      <c r="O5795">
        <v>-0.31430000000000002</v>
      </c>
      <c r="P5795">
        <v>1.5224</v>
      </c>
      <c r="Q5795">
        <v>1.9391</v>
      </c>
      <c r="R5795">
        <v>0.75219999999999998</v>
      </c>
      <c r="S5795">
        <v>-0.65910000000000002</v>
      </c>
      <c r="T5795">
        <v>1.7698</v>
      </c>
      <c r="U5795">
        <v>3.0095000000000001</v>
      </c>
      <c r="V5795">
        <v>0.52049999999999996</v>
      </c>
      <c r="W5795">
        <v>0.96279999999999999</v>
      </c>
      <c r="X5795">
        <v>-1.0439000000000001</v>
      </c>
      <c r="Y5795">
        <v>0.45789999999999997</v>
      </c>
    </row>
    <row r="5796" spans="1:25" x14ac:dyDescent="0.2">
      <c r="A5796" t="s">
        <v>5817</v>
      </c>
      <c r="B5796" t="s">
        <v>10817</v>
      </c>
      <c r="C5796">
        <v>-9.0700000000000003E-2</v>
      </c>
      <c r="D5796">
        <v>1.0902000000000001</v>
      </c>
      <c r="E5796">
        <v>-1.0484</v>
      </c>
      <c r="F5796">
        <v>0.50849999999999995</v>
      </c>
      <c r="G5796">
        <v>0.73180000000000001</v>
      </c>
      <c r="H5796">
        <v>0.9889</v>
      </c>
      <c r="I5796">
        <v>1.5387</v>
      </c>
      <c r="J5796">
        <v>-0.4456</v>
      </c>
      <c r="K5796">
        <v>1.3496999999999999</v>
      </c>
      <c r="L5796">
        <v>0.72519999999999996</v>
      </c>
      <c r="M5796">
        <v>1.5069999999999999</v>
      </c>
      <c r="N5796">
        <v>3.4329999999999998</v>
      </c>
      <c r="O5796">
        <v>1.9690000000000001</v>
      </c>
      <c r="P5796">
        <v>-1.9326000000000001</v>
      </c>
      <c r="Q5796">
        <v>-1.5779000000000001</v>
      </c>
      <c r="R5796">
        <v>-1.1614</v>
      </c>
      <c r="S5796">
        <v>-1.9168000000000001</v>
      </c>
      <c r="T5796">
        <v>-1.0599000000000001</v>
      </c>
      <c r="U5796">
        <v>0.34300000000000003</v>
      </c>
      <c r="V5796">
        <v>0.13900000000000001</v>
      </c>
      <c r="W5796">
        <v>0.59430000000000005</v>
      </c>
      <c r="X5796">
        <v>-7.7600000000000002E-2</v>
      </c>
      <c r="Y5796">
        <v>0.90749999999999997</v>
      </c>
    </row>
    <row r="5797" spans="1:25" x14ac:dyDescent="0.2">
      <c r="A5797" t="s">
        <v>5818</v>
      </c>
      <c r="B5797" t="s">
        <v>10818</v>
      </c>
      <c r="C5797">
        <v>0.32379999999999998</v>
      </c>
      <c r="D5797">
        <v>2.1347999999999998</v>
      </c>
      <c r="E5797">
        <v>2.3382000000000001</v>
      </c>
      <c r="F5797">
        <v>1.7292000000000001</v>
      </c>
      <c r="G5797">
        <v>1.4213</v>
      </c>
      <c r="H5797">
        <v>2.7471000000000001</v>
      </c>
      <c r="I5797">
        <v>3.0379</v>
      </c>
      <c r="J5797">
        <v>1.4133</v>
      </c>
      <c r="K5797">
        <v>2.1724999999999999</v>
      </c>
      <c r="L5797">
        <v>2.5792000000000002</v>
      </c>
      <c r="M5797">
        <v>2.4024999999999999</v>
      </c>
      <c r="N5797">
        <v>3.6880999999999999</v>
      </c>
      <c r="O5797">
        <v>0.79679999999999995</v>
      </c>
      <c r="P5797">
        <v>-1.2753000000000001</v>
      </c>
      <c r="Q5797">
        <v>-1.0173000000000001</v>
      </c>
      <c r="R5797">
        <v>-1.7108000000000001</v>
      </c>
      <c r="S5797">
        <v>-0.36420000000000002</v>
      </c>
      <c r="T5797">
        <v>-0.31280000000000002</v>
      </c>
      <c r="U5797">
        <v>-1.1224000000000001</v>
      </c>
      <c r="V5797">
        <v>1.4663999999999999</v>
      </c>
      <c r="W5797">
        <v>-0.87829999999999997</v>
      </c>
      <c r="X5797">
        <v>-0.76449999999999996</v>
      </c>
      <c r="Y5797">
        <v>-1.1323000000000001</v>
      </c>
    </row>
    <row r="5798" spans="1:25" x14ac:dyDescent="0.2">
      <c r="A5798" t="s">
        <v>5819</v>
      </c>
      <c r="B5798" t="s">
        <v>10819</v>
      </c>
      <c r="C5798">
        <v>0.76749999999999996</v>
      </c>
      <c r="D5798">
        <v>0.29070000000000001</v>
      </c>
      <c r="E5798">
        <v>1.6143000000000001</v>
      </c>
      <c r="F5798">
        <v>1.5794999999999999</v>
      </c>
      <c r="G5798">
        <v>0.80359999999999998</v>
      </c>
      <c r="H5798">
        <v>1.3691</v>
      </c>
      <c r="I5798">
        <v>0.5746</v>
      </c>
      <c r="J5798">
        <v>0.45529999999999998</v>
      </c>
      <c r="K5798">
        <v>2.6755</v>
      </c>
      <c r="L5798">
        <v>0.65500000000000003</v>
      </c>
      <c r="M5798">
        <v>0.77890000000000004</v>
      </c>
      <c r="N5798">
        <v>0.70499999999999996</v>
      </c>
      <c r="O5798">
        <v>-9.6000000000000002E-2</v>
      </c>
      <c r="P5798">
        <v>-0.5444</v>
      </c>
      <c r="Q5798">
        <v>-1.2803</v>
      </c>
      <c r="R5798">
        <v>-0.63160000000000005</v>
      </c>
      <c r="S5798">
        <v>-1.1870000000000001</v>
      </c>
      <c r="T5798">
        <v>0.39340000000000003</v>
      </c>
      <c r="U5798">
        <v>2.8999999999999998E-3</v>
      </c>
      <c r="V5798">
        <v>-0.40810000000000002</v>
      </c>
      <c r="W5798">
        <v>1.7399999999999999E-2</v>
      </c>
      <c r="X5798">
        <v>1.0707</v>
      </c>
      <c r="Y5798">
        <v>0.61140000000000005</v>
      </c>
    </row>
    <row r="5799" spans="1:25" x14ac:dyDescent="0.2">
      <c r="A5799" t="s">
        <v>5820</v>
      </c>
      <c r="B5799" t="s">
        <v>10820</v>
      </c>
      <c r="C5799">
        <v>1.3270999999999999</v>
      </c>
      <c r="D5799">
        <v>-0.4698</v>
      </c>
      <c r="E5799">
        <v>0.55759999999999998</v>
      </c>
      <c r="F5799">
        <v>1.3242</v>
      </c>
      <c r="G5799">
        <v>1.4351</v>
      </c>
      <c r="H5799">
        <v>0.44469999999999998</v>
      </c>
      <c r="I5799">
        <v>2.5146999999999999</v>
      </c>
      <c r="J5799">
        <v>0.1023</v>
      </c>
      <c r="K5799">
        <v>2.0811999999999999</v>
      </c>
      <c r="L5799">
        <v>1.3627</v>
      </c>
      <c r="M5799">
        <v>0.97509999999999997</v>
      </c>
      <c r="N5799">
        <v>1.6462000000000001</v>
      </c>
      <c r="O5799">
        <v>0.65359999999999996</v>
      </c>
      <c r="P5799">
        <v>-0.73540000000000005</v>
      </c>
      <c r="Q5799">
        <v>0.45929999999999999</v>
      </c>
      <c r="R5799">
        <v>1.3751</v>
      </c>
      <c r="S5799">
        <v>-0.78910000000000002</v>
      </c>
      <c r="T5799">
        <v>-0.1358</v>
      </c>
      <c r="U5799">
        <v>0.38740000000000002</v>
      </c>
      <c r="V5799">
        <v>-0.35439999999999999</v>
      </c>
      <c r="W5799">
        <v>1.4515</v>
      </c>
      <c r="X5799">
        <v>-0.53059999999999996</v>
      </c>
      <c r="Y5799">
        <v>2.2103999999999999</v>
      </c>
    </row>
    <row r="5800" spans="1:25" x14ac:dyDescent="0.2">
      <c r="A5800" t="s">
        <v>5821</v>
      </c>
      <c r="B5800" t="s">
        <v>10821</v>
      </c>
      <c r="C5800">
        <v>-1.3089</v>
      </c>
      <c r="D5800">
        <v>0.51529999999999998</v>
      </c>
      <c r="E5800">
        <v>0.78549999999999998</v>
      </c>
      <c r="F5800">
        <v>1.3109999999999999</v>
      </c>
      <c r="G5800">
        <v>-0.29759999999999998</v>
      </c>
      <c r="H5800">
        <v>-3.5499999999999997E-2</v>
      </c>
      <c r="I5800">
        <v>0.13139999999999999</v>
      </c>
      <c r="J5800">
        <v>0.25280000000000002</v>
      </c>
      <c r="K5800">
        <v>0.9869</v>
      </c>
      <c r="L5800">
        <v>-1.0012000000000001</v>
      </c>
      <c r="M5800">
        <v>-0.77790000000000004</v>
      </c>
      <c r="N5800">
        <v>0.48149999999999998</v>
      </c>
      <c r="O5800">
        <v>0.79110000000000003</v>
      </c>
      <c r="P5800">
        <v>-0.499</v>
      </c>
      <c r="Q5800">
        <v>-1.9825999999999999</v>
      </c>
      <c r="R5800">
        <v>-5.5399999999999998E-2</v>
      </c>
      <c r="S5800">
        <v>-0.37259999999999999</v>
      </c>
      <c r="T5800">
        <v>0.4929</v>
      </c>
      <c r="U5800">
        <v>-0.59350000000000003</v>
      </c>
      <c r="V5800">
        <v>-0.92759999999999998</v>
      </c>
      <c r="W5800">
        <v>-6.3799999999999996E-2</v>
      </c>
      <c r="X5800">
        <v>-0.37219999999999998</v>
      </c>
      <c r="Y5800">
        <v>0.72309999999999997</v>
      </c>
    </row>
    <row r="5801" spans="1:25" x14ac:dyDescent="0.2">
      <c r="A5801" t="s">
        <v>5822</v>
      </c>
      <c r="B5801" t="s">
        <v>10822</v>
      </c>
      <c r="C5801">
        <v>0.33639999999999998</v>
      </c>
      <c r="D5801">
        <v>1.0023</v>
      </c>
      <c r="E5801">
        <v>0.25509999999999999</v>
      </c>
      <c r="F5801">
        <v>0.2601</v>
      </c>
      <c r="G5801">
        <v>0.41170000000000001</v>
      </c>
      <c r="H5801">
        <v>-0.78779999999999994</v>
      </c>
      <c r="I5801">
        <v>-0.43809999999999999</v>
      </c>
      <c r="J5801">
        <v>-0.2646</v>
      </c>
      <c r="K5801">
        <v>0.48430000000000001</v>
      </c>
      <c r="L5801">
        <v>-0.73640000000000005</v>
      </c>
      <c r="M5801">
        <v>-0.28610000000000002</v>
      </c>
      <c r="N5801">
        <v>0.57240000000000002</v>
      </c>
      <c r="O5801">
        <v>0.432</v>
      </c>
      <c r="P5801">
        <v>-0.73270000000000002</v>
      </c>
      <c r="Q5801">
        <v>0.66249999999999998</v>
      </c>
      <c r="R5801">
        <v>2.1899999999999999E-2</v>
      </c>
      <c r="S5801">
        <v>-0.26279999999999998</v>
      </c>
      <c r="T5801">
        <v>-1.0256000000000001</v>
      </c>
      <c r="U5801">
        <v>-0.65359999999999996</v>
      </c>
      <c r="V5801">
        <v>-0.77939999999999998</v>
      </c>
      <c r="W5801">
        <v>1.2833000000000001</v>
      </c>
      <c r="X5801">
        <v>-0.35</v>
      </c>
      <c r="Y5801">
        <v>-0.13850000000000001</v>
      </c>
    </row>
    <row r="5802" spans="1:25" x14ac:dyDescent="0.2">
      <c r="A5802" t="s">
        <v>5823</v>
      </c>
      <c r="B5802" t="s">
        <v>10823</v>
      </c>
      <c r="C5802">
        <v>0.43619999999999998</v>
      </c>
      <c r="D5802">
        <v>-2.004</v>
      </c>
      <c r="E5802">
        <v>-0.97050000000000003</v>
      </c>
      <c r="F5802">
        <v>-1.008</v>
      </c>
      <c r="G5802">
        <v>-1.2055</v>
      </c>
      <c r="H5802">
        <v>-1.4644999999999999</v>
      </c>
      <c r="I5802">
        <v>-1.5064</v>
      </c>
      <c r="J5802">
        <v>-1.4103000000000001</v>
      </c>
      <c r="K5802">
        <v>-0.71940000000000004</v>
      </c>
      <c r="L5802">
        <v>9.1499999999999998E-2</v>
      </c>
      <c r="M5802">
        <v>-0.96689999999999998</v>
      </c>
      <c r="N5802">
        <v>-1.8565</v>
      </c>
      <c r="O5802">
        <v>-1.5208999999999999</v>
      </c>
      <c r="P5802">
        <v>-1.8073999999999999</v>
      </c>
      <c r="Q5802">
        <v>-4.5600000000000002E-2</v>
      </c>
      <c r="R5802">
        <v>0.73350000000000004</v>
      </c>
      <c r="S5802">
        <v>0.22359999999999999</v>
      </c>
      <c r="T5802">
        <v>-0.22420000000000001</v>
      </c>
      <c r="U5802">
        <v>-1.6962999999999999</v>
      </c>
      <c r="V5802">
        <v>1.6822999999999999</v>
      </c>
      <c r="W5802">
        <v>-0.16919999999999999</v>
      </c>
      <c r="X5802">
        <v>0.78169999999999995</v>
      </c>
      <c r="Y5802">
        <v>0.8216</v>
      </c>
    </row>
    <row r="5803" spans="1:25" x14ac:dyDescent="0.2">
      <c r="A5803" t="s">
        <v>5824</v>
      </c>
      <c r="B5803" t="s">
        <v>10824</v>
      </c>
      <c r="C5803">
        <v>-2.0199999999999999E-2</v>
      </c>
      <c r="D5803">
        <v>0.29199999999999998</v>
      </c>
      <c r="E5803">
        <v>-0.53600000000000003</v>
      </c>
      <c r="F5803">
        <v>0.70950000000000002</v>
      </c>
      <c r="G5803">
        <v>-0.44190000000000002</v>
      </c>
      <c r="H5803">
        <v>9.4100000000000003E-2</v>
      </c>
      <c r="I5803">
        <v>-0.39369999999999999</v>
      </c>
      <c r="J5803">
        <v>-1.2810999999999999</v>
      </c>
      <c r="K5803">
        <v>4.2900000000000001E-2</v>
      </c>
      <c r="L5803">
        <v>-0.2253</v>
      </c>
      <c r="M5803">
        <v>-0.32319999999999999</v>
      </c>
      <c r="N5803">
        <v>4.0000000000000002E-4</v>
      </c>
      <c r="O5803">
        <v>-0.9284</v>
      </c>
      <c r="P5803">
        <v>0.65620000000000001</v>
      </c>
      <c r="Q5803">
        <v>0.30769999999999997</v>
      </c>
      <c r="R5803">
        <v>1.7217</v>
      </c>
      <c r="S5803">
        <v>-1.2800000000000001E-2</v>
      </c>
      <c r="T5803">
        <v>0.33579999999999999</v>
      </c>
      <c r="U5803">
        <v>0.89790000000000003</v>
      </c>
      <c r="V5803">
        <v>0.68820000000000003</v>
      </c>
      <c r="W5803">
        <v>0.4456</v>
      </c>
      <c r="X5803">
        <v>-0.89229999999999998</v>
      </c>
      <c r="Y5803">
        <v>-0.51759999999999995</v>
      </c>
    </row>
    <row r="5804" spans="1:25" x14ac:dyDescent="0.2">
      <c r="A5804" t="s">
        <v>5825</v>
      </c>
      <c r="B5804" t="s">
        <v>10825</v>
      </c>
      <c r="C5804">
        <v>1.258</v>
      </c>
      <c r="D5804">
        <v>-0.4763</v>
      </c>
      <c r="E5804">
        <v>-3.5999999999999999E-3</v>
      </c>
      <c r="F5804">
        <v>0.32700000000000001</v>
      </c>
      <c r="G5804">
        <v>0.63759999999999994</v>
      </c>
      <c r="H5804">
        <v>-1.1431</v>
      </c>
      <c r="I5804">
        <v>-0.17710000000000001</v>
      </c>
      <c r="J5804">
        <v>0.2777</v>
      </c>
      <c r="K5804">
        <v>0.77680000000000005</v>
      </c>
      <c r="L5804">
        <v>-0.91139999999999999</v>
      </c>
      <c r="M5804">
        <v>-0.42699999999999999</v>
      </c>
      <c r="N5804">
        <v>-0.11169999999999999</v>
      </c>
      <c r="O5804">
        <v>0.62209999999999999</v>
      </c>
      <c r="P5804">
        <v>0.64629999999999999</v>
      </c>
      <c r="Q5804">
        <v>2.0931000000000002</v>
      </c>
      <c r="R5804">
        <v>0.40710000000000002</v>
      </c>
      <c r="S5804">
        <v>-1.0908</v>
      </c>
      <c r="T5804">
        <v>0.19550000000000001</v>
      </c>
      <c r="U5804">
        <v>-0.70620000000000005</v>
      </c>
      <c r="V5804">
        <v>-1.6209</v>
      </c>
      <c r="W5804">
        <v>0.187</v>
      </c>
      <c r="X5804">
        <v>0.83209999999999995</v>
      </c>
      <c r="Y5804">
        <v>1.7816000000000001</v>
      </c>
    </row>
    <row r="5805" spans="1:25" x14ac:dyDescent="0.2">
      <c r="A5805" t="s">
        <v>5826</v>
      </c>
      <c r="B5805" t="s">
        <v>10826</v>
      </c>
      <c r="C5805">
        <v>0.1212</v>
      </c>
      <c r="D5805">
        <v>9.64E-2</v>
      </c>
      <c r="E5805">
        <v>0.38629999999999998</v>
      </c>
      <c r="F5805">
        <v>0.45650000000000002</v>
      </c>
      <c r="G5805">
        <v>-0.2462</v>
      </c>
      <c r="H5805">
        <v>-1.66E-2</v>
      </c>
      <c r="I5805">
        <v>0.12720000000000001</v>
      </c>
      <c r="J5805">
        <v>-4.2200000000000001E-2</v>
      </c>
      <c r="K5805">
        <v>0.30280000000000001</v>
      </c>
      <c r="L5805">
        <v>0.3826</v>
      </c>
      <c r="M5805">
        <v>0.79859999999999998</v>
      </c>
      <c r="N5805">
        <v>0.753</v>
      </c>
      <c r="O5805">
        <v>0.52759999999999996</v>
      </c>
      <c r="P5805">
        <v>-1.0004999999999999</v>
      </c>
      <c r="Q5805">
        <v>-1.0378000000000001</v>
      </c>
      <c r="R5805">
        <v>-1.1464000000000001</v>
      </c>
      <c r="S5805">
        <v>-1.1324000000000001</v>
      </c>
      <c r="T5805">
        <v>0.09</v>
      </c>
      <c r="U5805">
        <v>1.1437999999999999</v>
      </c>
      <c r="V5805">
        <v>9.5399999999999999E-2</v>
      </c>
      <c r="W5805">
        <v>0.21609999999999999</v>
      </c>
      <c r="X5805">
        <v>0.499</v>
      </c>
      <c r="Y5805">
        <v>-4.1799999999999997E-2</v>
      </c>
    </row>
    <row r="5806" spans="1:25" x14ac:dyDescent="0.2">
      <c r="A5806" t="s">
        <v>5827</v>
      </c>
      <c r="B5806" t="s">
        <v>5827</v>
      </c>
      <c r="C5806">
        <v>0.48199999999999998</v>
      </c>
      <c r="D5806">
        <v>-1.6005</v>
      </c>
      <c r="E5806">
        <v>-0.23799999999999999</v>
      </c>
      <c r="F5806">
        <v>0.24510000000000001</v>
      </c>
      <c r="G5806">
        <v>-0.124</v>
      </c>
      <c r="H5806">
        <v>-1.5641</v>
      </c>
      <c r="I5806">
        <v>0.3251</v>
      </c>
      <c r="J5806">
        <v>0.2074</v>
      </c>
      <c r="K5806">
        <v>-0.18340000000000001</v>
      </c>
      <c r="L5806">
        <v>0.27589999999999998</v>
      </c>
      <c r="M5806">
        <v>-1.5021</v>
      </c>
      <c r="N5806">
        <v>-0.29909999999999998</v>
      </c>
      <c r="O5806">
        <v>-1.0904</v>
      </c>
      <c r="P5806">
        <v>-0.73719999999999997</v>
      </c>
      <c r="Q5806">
        <v>-1.0041</v>
      </c>
      <c r="R5806">
        <v>0.30359999999999998</v>
      </c>
      <c r="S5806">
        <v>-2.1261999999999999</v>
      </c>
      <c r="T5806">
        <v>1.0797000000000001</v>
      </c>
      <c r="U5806">
        <v>-2.2679</v>
      </c>
      <c r="V5806">
        <v>-5.9724000000000004</v>
      </c>
      <c r="W5806">
        <v>-0.2263</v>
      </c>
      <c r="X5806">
        <v>-0.23139999999999999</v>
      </c>
      <c r="Y5806">
        <v>-0.99850000000000005</v>
      </c>
    </row>
    <row r="5807" spans="1:25" x14ac:dyDescent="0.2">
      <c r="A5807" t="s">
        <v>5828</v>
      </c>
      <c r="B5807" t="s">
        <v>10827</v>
      </c>
      <c r="C5807">
        <v>-0.90410000000000001</v>
      </c>
      <c r="D5807">
        <v>-1.3408</v>
      </c>
      <c r="E5807">
        <v>-0.43569999999999998</v>
      </c>
      <c r="F5807">
        <v>-1.0763</v>
      </c>
      <c r="G5807">
        <v>-0.40500000000000003</v>
      </c>
      <c r="H5807">
        <v>9.7199999999999995E-2</v>
      </c>
      <c r="I5807">
        <v>-1.8031999999999999</v>
      </c>
      <c r="J5807">
        <v>-0.23649999999999999</v>
      </c>
      <c r="K5807">
        <v>-0.7863</v>
      </c>
      <c r="L5807">
        <v>-1.7298</v>
      </c>
      <c r="M5807">
        <v>-1.5522</v>
      </c>
      <c r="N5807">
        <v>-1.5367999999999999</v>
      </c>
      <c r="O5807">
        <v>-1.0006999999999999</v>
      </c>
      <c r="P5807">
        <v>-0.1124</v>
      </c>
      <c r="Q5807">
        <v>0.70409999999999995</v>
      </c>
      <c r="R5807">
        <v>0.1948</v>
      </c>
      <c r="S5807">
        <v>-0.17630000000000001</v>
      </c>
      <c r="T5807">
        <v>1.4634</v>
      </c>
      <c r="U5807">
        <v>-0.36499999999999999</v>
      </c>
      <c r="V5807">
        <v>0.78339999999999999</v>
      </c>
      <c r="W5807">
        <v>-0.53690000000000004</v>
      </c>
      <c r="X5807">
        <v>0.84209999999999996</v>
      </c>
      <c r="Y5807">
        <v>-0.34810000000000002</v>
      </c>
    </row>
    <row r="5808" spans="1:25" x14ac:dyDescent="0.2">
      <c r="A5808" t="s">
        <v>5829</v>
      </c>
      <c r="B5808" t="s">
        <v>10828</v>
      </c>
      <c r="C5808">
        <v>-5.8999999999999997E-2</v>
      </c>
      <c r="D5808">
        <v>-0.47039999999999998</v>
      </c>
      <c r="E5808">
        <v>0.85199999999999998</v>
      </c>
      <c r="F5808">
        <v>1.173</v>
      </c>
      <c r="G5808">
        <v>1.5994999999999999</v>
      </c>
      <c r="H5808">
        <v>-0.69199999999999995</v>
      </c>
      <c r="I5808">
        <v>-3.1099999999999999E-2</v>
      </c>
      <c r="J5808">
        <v>1.1964999999999999</v>
      </c>
      <c r="K5808">
        <v>-0.13950000000000001</v>
      </c>
      <c r="L5808">
        <v>-0.10730000000000001</v>
      </c>
      <c r="M5808">
        <v>-0.1701</v>
      </c>
      <c r="N5808">
        <v>0.36599999999999999</v>
      </c>
      <c r="O5808">
        <v>0.2903</v>
      </c>
      <c r="P5808">
        <v>-0.47639999999999999</v>
      </c>
      <c r="Q5808">
        <v>0.68669999999999998</v>
      </c>
      <c r="R5808">
        <v>0.58040000000000003</v>
      </c>
      <c r="S5808">
        <v>0.21929999999999999</v>
      </c>
      <c r="T5808">
        <v>0.29709999999999998</v>
      </c>
      <c r="U5808">
        <v>-0.59809999999999997</v>
      </c>
      <c r="V5808">
        <v>-1.3213999999999999</v>
      </c>
      <c r="W5808">
        <v>-0.86650000000000005</v>
      </c>
      <c r="X5808">
        <v>0.65869999999999995</v>
      </c>
      <c r="Y5808">
        <v>0.40899999999999997</v>
      </c>
    </row>
    <row r="5809" spans="1:25" x14ac:dyDescent="0.2">
      <c r="A5809" t="s">
        <v>5830</v>
      </c>
      <c r="B5809" t="s">
        <v>10829</v>
      </c>
      <c r="C5809">
        <v>1.7000000000000001E-2</v>
      </c>
      <c r="D5809">
        <v>2.3742000000000001</v>
      </c>
      <c r="E5809">
        <v>0.50109999999999999</v>
      </c>
      <c r="F5809">
        <v>-0.20430000000000001</v>
      </c>
      <c r="G5809">
        <v>1.9817</v>
      </c>
      <c r="H5809">
        <v>1.9489000000000001</v>
      </c>
      <c r="I5809">
        <v>1.5619000000000001</v>
      </c>
      <c r="J5809">
        <v>0.97819999999999996</v>
      </c>
      <c r="K5809">
        <v>-0.71220000000000006</v>
      </c>
      <c r="L5809">
        <v>2.6236000000000002</v>
      </c>
      <c r="M5809">
        <v>1.421</v>
      </c>
      <c r="N5809">
        <v>1.8701000000000001</v>
      </c>
      <c r="O5809">
        <v>0.7208</v>
      </c>
      <c r="P5809">
        <v>0.1739</v>
      </c>
      <c r="Q5809">
        <v>-0.50080000000000002</v>
      </c>
      <c r="R5809">
        <v>-0.61809999999999998</v>
      </c>
      <c r="S5809">
        <v>-1.1299999999999999E-2</v>
      </c>
      <c r="T5809">
        <v>-0.52849999999999997</v>
      </c>
      <c r="U5809">
        <v>-0.22120000000000001</v>
      </c>
      <c r="V5809">
        <v>1.2589999999999999</v>
      </c>
      <c r="W5809">
        <v>-3.8600000000000002E-2</v>
      </c>
      <c r="X5809">
        <v>-0.92730000000000001</v>
      </c>
      <c r="Y5809">
        <v>-1.2064999999999999</v>
      </c>
    </row>
    <row r="5810" spans="1:25" x14ac:dyDescent="0.2">
      <c r="A5810" t="s">
        <v>5831</v>
      </c>
      <c r="B5810" t="s">
        <v>10830</v>
      </c>
      <c r="C5810">
        <v>-0.40739999999999998</v>
      </c>
      <c r="D5810">
        <v>0.2913</v>
      </c>
      <c r="E5810">
        <v>0.16</v>
      </c>
      <c r="F5810">
        <v>1.3745000000000001</v>
      </c>
      <c r="G5810">
        <v>3.8300000000000001E-2</v>
      </c>
      <c r="H5810">
        <v>-6.1600000000000002E-2</v>
      </c>
      <c r="I5810">
        <v>0.12959999999999999</v>
      </c>
      <c r="J5810">
        <v>0.84709999999999996</v>
      </c>
      <c r="K5810">
        <v>-0.86770000000000003</v>
      </c>
      <c r="L5810">
        <v>0.56510000000000005</v>
      </c>
      <c r="M5810">
        <v>0.29110000000000003</v>
      </c>
      <c r="N5810">
        <v>0.1804</v>
      </c>
      <c r="O5810">
        <v>1.3894</v>
      </c>
      <c r="P5810">
        <v>1.8051999999999999</v>
      </c>
      <c r="Q5810">
        <v>0.90349999999999997</v>
      </c>
      <c r="R5810">
        <v>-4.4299999999999999E-2</v>
      </c>
      <c r="S5810">
        <v>-1.8351999999999999</v>
      </c>
      <c r="T5810">
        <v>0.71630000000000005</v>
      </c>
      <c r="U5810">
        <v>-1.0664</v>
      </c>
      <c r="V5810">
        <v>1.1075999999999999</v>
      </c>
      <c r="W5810">
        <v>-0.59950000000000003</v>
      </c>
      <c r="X5810">
        <v>-1.4140999999999999</v>
      </c>
      <c r="Y5810">
        <v>-0.53339999999999999</v>
      </c>
    </row>
    <row r="5811" spans="1:25" x14ac:dyDescent="0.2">
      <c r="A5811" t="s">
        <v>5832</v>
      </c>
      <c r="B5811" t="s">
        <v>5832</v>
      </c>
      <c r="C5811">
        <v>-0.98599999999999999</v>
      </c>
      <c r="D5811">
        <v>0.74919999999999998</v>
      </c>
      <c r="E5811">
        <v>1.8879999999999999</v>
      </c>
      <c r="F5811">
        <v>2.0051999999999999</v>
      </c>
      <c r="G5811">
        <v>-0.3034</v>
      </c>
      <c r="H5811">
        <v>1.5516000000000001</v>
      </c>
      <c r="I5811">
        <v>1.3219000000000001</v>
      </c>
      <c r="J5811">
        <v>0.8417</v>
      </c>
      <c r="K5811">
        <v>2.0146000000000002</v>
      </c>
      <c r="L5811">
        <v>0.30280000000000001</v>
      </c>
      <c r="M5811">
        <v>0.22220000000000001</v>
      </c>
      <c r="N5811">
        <v>0.9516</v>
      </c>
      <c r="O5811">
        <v>1.4043000000000001</v>
      </c>
      <c r="P5811">
        <v>-0.2145</v>
      </c>
      <c r="Q5811">
        <v>1.5065999999999999</v>
      </c>
      <c r="R5811">
        <v>0.1067</v>
      </c>
      <c r="S5811">
        <v>-0.90900000000000003</v>
      </c>
      <c r="T5811">
        <v>0.68899999999999995</v>
      </c>
      <c r="U5811">
        <v>0.21560000000000001</v>
      </c>
      <c r="V5811">
        <v>-0.48180000000000001</v>
      </c>
      <c r="W5811">
        <v>0.58809999999999996</v>
      </c>
      <c r="X5811">
        <v>3.1300000000000001E-2</v>
      </c>
      <c r="Y5811">
        <v>2.0973999999999999</v>
      </c>
    </row>
    <row r="5812" spans="1:25" x14ac:dyDescent="0.2">
      <c r="A5812" t="s">
        <v>5833</v>
      </c>
      <c r="B5812" t="s">
        <v>5833</v>
      </c>
      <c r="C5812">
        <v>0.3614</v>
      </c>
      <c r="D5812">
        <v>8.1199999999999994E-2</v>
      </c>
      <c r="E5812">
        <v>0.50339999999999996</v>
      </c>
      <c r="F5812">
        <v>2.1659000000000002</v>
      </c>
      <c r="G5812">
        <v>-8.6999999999999994E-3</v>
      </c>
      <c r="H5812">
        <v>-0.32340000000000002</v>
      </c>
      <c r="I5812">
        <v>0.69610000000000005</v>
      </c>
      <c r="J5812">
        <v>1.292</v>
      </c>
      <c r="K5812">
        <v>0.9385</v>
      </c>
      <c r="L5812">
        <v>0.39900000000000002</v>
      </c>
      <c r="M5812">
        <v>0.32269999999999999</v>
      </c>
      <c r="N5812">
        <v>1.1473</v>
      </c>
      <c r="O5812">
        <v>0.37540000000000001</v>
      </c>
      <c r="P5812">
        <v>-1.1103000000000001</v>
      </c>
      <c r="Q5812">
        <v>-0.26029999999999998</v>
      </c>
      <c r="R5812">
        <v>-1.0987</v>
      </c>
      <c r="S5812">
        <v>-0.44819999999999999</v>
      </c>
      <c r="T5812">
        <v>0.2447</v>
      </c>
      <c r="U5812">
        <v>-0.38550000000000001</v>
      </c>
      <c r="V5812">
        <v>-0.63739999999999997</v>
      </c>
      <c r="W5812">
        <v>-0.72989999999999999</v>
      </c>
      <c r="X5812">
        <v>0.45760000000000001</v>
      </c>
      <c r="Y5812">
        <v>-0.3826</v>
      </c>
    </row>
    <row r="5813" spans="1:25" x14ac:dyDescent="0.2">
      <c r="A5813" t="s">
        <v>5834</v>
      </c>
      <c r="B5813" t="s">
        <v>5834</v>
      </c>
      <c r="C5813">
        <v>0.1439</v>
      </c>
      <c r="D5813">
        <v>0.35909999999999997</v>
      </c>
      <c r="E5813">
        <v>-0.1716</v>
      </c>
      <c r="F5813">
        <v>-1.3572</v>
      </c>
      <c r="G5813">
        <v>-1.3567</v>
      </c>
      <c r="H5813">
        <v>-0.69079999999999997</v>
      </c>
      <c r="I5813">
        <v>0.5696</v>
      </c>
      <c r="J5813">
        <v>0.1217</v>
      </c>
      <c r="K5813">
        <v>-1.1880999999999999</v>
      </c>
      <c r="L5813">
        <v>-1.5603</v>
      </c>
      <c r="M5813">
        <v>-2.0308999999999999</v>
      </c>
      <c r="N5813">
        <v>-1.8723000000000001</v>
      </c>
      <c r="O5813">
        <v>-0.32919999999999999</v>
      </c>
      <c r="P5813">
        <v>0.69689999999999996</v>
      </c>
      <c r="Q5813">
        <v>-1.5270999999999999</v>
      </c>
      <c r="R5813">
        <v>0.1958</v>
      </c>
      <c r="S5813">
        <v>-0.35039999999999999</v>
      </c>
      <c r="T5813">
        <v>-0.56840000000000002</v>
      </c>
      <c r="U5813">
        <v>0.96560000000000001</v>
      </c>
      <c r="V5813">
        <v>-0.1082</v>
      </c>
      <c r="W5813">
        <v>-0.57110000000000005</v>
      </c>
      <c r="X5813">
        <v>6.3500000000000001E-2</v>
      </c>
      <c r="Y5813">
        <v>0.32729999999999998</v>
      </c>
    </row>
    <row r="5814" spans="1:25" x14ac:dyDescent="0.2">
      <c r="A5814" t="s">
        <v>5835</v>
      </c>
      <c r="B5814" t="s">
        <v>10831</v>
      </c>
      <c r="C5814">
        <v>-1.3832</v>
      </c>
      <c r="D5814">
        <v>-0.35439999999999999</v>
      </c>
      <c r="E5814">
        <v>0.24879999999999999</v>
      </c>
      <c r="F5814">
        <v>0.1958</v>
      </c>
      <c r="G5814">
        <v>0.99209999999999998</v>
      </c>
      <c r="H5814">
        <v>0.80459999999999998</v>
      </c>
      <c r="I5814">
        <v>-0.82599999999999996</v>
      </c>
      <c r="J5814">
        <v>-0.2155</v>
      </c>
      <c r="K5814">
        <v>-0.3634</v>
      </c>
      <c r="L5814">
        <v>1.1291</v>
      </c>
      <c r="M5814">
        <v>0.51749999999999996</v>
      </c>
      <c r="N5814">
        <v>-0.23</v>
      </c>
      <c r="O5814">
        <v>6.0000000000000001E-3</v>
      </c>
      <c r="P5814">
        <v>0.5504</v>
      </c>
      <c r="Q5814">
        <v>-1.2575000000000001</v>
      </c>
      <c r="R5814">
        <v>0.39889999999999998</v>
      </c>
      <c r="S5814">
        <v>-0.69630000000000003</v>
      </c>
      <c r="T5814">
        <v>-0.1017</v>
      </c>
      <c r="U5814">
        <v>1.5752999999999999</v>
      </c>
      <c r="V5814">
        <v>-0.2445</v>
      </c>
      <c r="W5814">
        <v>-0.3458</v>
      </c>
      <c r="X5814">
        <v>0.55610000000000004</v>
      </c>
      <c r="Y5814">
        <v>-0.17899999999999999</v>
      </c>
    </row>
    <row r="5815" spans="1:25" x14ac:dyDescent="0.2">
      <c r="A5815" t="s">
        <v>5836</v>
      </c>
      <c r="B5815" t="s">
        <v>10832</v>
      </c>
      <c r="C5815">
        <v>1.1913</v>
      </c>
      <c r="D5815">
        <v>-2.0348000000000002</v>
      </c>
      <c r="E5815">
        <v>-1.6202000000000001</v>
      </c>
      <c r="F5815">
        <v>-0.97189999999999999</v>
      </c>
      <c r="G5815">
        <v>-0.42820000000000003</v>
      </c>
      <c r="H5815">
        <v>-7.4899999999999994E-2</v>
      </c>
      <c r="I5815">
        <v>-2.2351999999999999</v>
      </c>
      <c r="J5815">
        <v>-2.2000000000000002</v>
      </c>
      <c r="K5815">
        <v>-0.8972</v>
      </c>
      <c r="L5815">
        <v>-0.74119999999999997</v>
      </c>
      <c r="M5815">
        <v>-0.74850000000000005</v>
      </c>
      <c r="N5815">
        <v>-2.3193000000000001</v>
      </c>
      <c r="O5815">
        <v>-2.6932</v>
      </c>
      <c r="P5815">
        <v>1.0249999999999999</v>
      </c>
      <c r="Q5815">
        <v>1.2083999999999999</v>
      </c>
      <c r="R5815">
        <v>1.5582</v>
      </c>
      <c r="S5815">
        <v>0.64049999999999996</v>
      </c>
      <c r="T5815">
        <v>1.9776</v>
      </c>
      <c r="U5815">
        <v>3.6501999999999999</v>
      </c>
      <c r="V5815">
        <v>3.2084000000000001</v>
      </c>
      <c r="W5815">
        <v>3.0505</v>
      </c>
      <c r="X5815">
        <v>1.8985000000000001</v>
      </c>
      <c r="Y5815">
        <v>4.8373999999999997</v>
      </c>
    </row>
    <row r="5816" spans="1:25" x14ac:dyDescent="0.2">
      <c r="A5816" t="s">
        <v>5837</v>
      </c>
      <c r="B5816" t="s">
        <v>10833</v>
      </c>
      <c r="C5816">
        <v>-0.61680000000000001</v>
      </c>
      <c r="D5816">
        <v>-1.1798</v>
      </c>
      <c r="E5816">
        <v>-0.16070000000000001</v>
      </c>
      <c r="F5816">
        <v>0.34050000000000002</v>
      </c>
      <c r="G5816">
        <v>-0.71409999999999996</v>
      </c>
      <c r="H5816">
        <v>0.84909999999999997</v>
      </c>
      <c r="I5816">
        <v>-0.83250000000000002</v>
      </c>
      <c r="J5816">
        <v>-0.37759999999999999</v>
      </c>
      <c r="K5816">
        <v>-1.4662999999999999</v>
      </c>
      <c r="L5816">
        <v>-0.91810000000000003</v>
      </c>
      <c r="M5816">
        <v>-0.34050000000000002</v>
      </c>
      <c r="N5816">
        <v>9.9500000000000005E-2</v>
      </c>
      <c r="O5816">
        <v>0.36899999999999999</v>
      </c>
      <c r="P5816">
        <v>-0.4199</v>
      </c>
      <c r="Q5816">
        <v>-0.65349999999999997</v>
      </c>
      <c r="R5816">
        <v>-0.31780000000000003</v>
      </c>
      <c r="S5816">
        <v>-2.0870000000000002</v>
      </c>
      <c r="T5816">
        <v>-0.39069999999999999</v>
      </c>
      <c r="U5816">
        <v>1.4386000000000001</v>
      </c>
      <c r="V5816">
        <v>0.1668</v>
      </c>
      <c r="W5816">
        <v>-0.66159999999999997</v>
      </c>
      <c r="X5816">
        <v>-1.1332</v>
      </c>
      <c r="Y5816">
        <v>-2.3902999999999999</v>
      </c>
    </row>
    <row r="5817" spans="1:25" x14ac:dyDescent="0.2">
      <c r="A5817" t="s">
        <v>5838</v>
      </c>
      <c r="B5817" t="s">
        <v>5838</v>
      </c>
      <c r="C5817">
        <v>0.65939999999999999</v>
      </c>
      <c r="D5817">
        <v>1.6451</v>
      </c>
      <c r="E5817">
        <v>-0.26629999999999998</v>
      </c>
      <c r="F5817">
        <v>1.0304</v>
      </c>
      <c r="G5817">
        <v>0.87209999999999999</v>
      </c>
      <c r="H5817">
        <v>-8.0000000000000002E-3</v>
      </c>
      <c r="I5817">
        <v>0.86939999999999995</v>
      </c>
      <c r="J5817">
        <v>-0.31740000000000002</v>
      </c>
      <c r="K5817">
        <v>-2.7900000000000001E-2</v>
      </c>
      <c r="L5817">
        <v>-0.76280000000000003</v>
      </c>
      <c r="M5817">
        <v>-1.3111999999999999</v>
      </c>
      <c r="N5817">
        <v>9.2899999999999996E-2</v>
      </c>
      <c r="O5817">
        <v>-0.58960000000000001</v>
      </c>
      <c r="P5817">
        <v>-1.5757000000000001</v>
      </c>
      <c r="Q5817">
        <v>-0.67879999999999996</v>
      </c>
      <c r="R5817">
        <v>0.24579999999999999</v>
      </c>
      <c r="S5817">
        <v>-2.7099999999999999E-2</v>
      </c>
      <c r="T5817">
        <v>-9.1499999999999998E-2</v>
      </c>
      <c r="U5817">
        <v>-5.62E-2</v>
      </c>
      <c r="V5817">
        <v>0.44409999999999999</v>
      </c>
      <c r="W5817">
        <v>-0.33550000000000002</v>
      </c>
      <c r="X5817">
        <v>-1.5729</v>
      </c>
      <c r="Y5817">
        <v>0.94499999999999995</v>
      </c>
    </row>
    <row r="5818" spans="1:25" x14ac:dyDescent="0.2">
      <c r="A5818" t="s">
        <v>5839</v>
      </c>
      <c r="B5818" t="s">
        <v>5839</v>
      </c>
      <c r="C5818">
        <v>0.89219999999999999</v>
      </c>
      <c r="D5818">
        <v>0.73199999999999998</v>
      </c>
      <c r="E5818">
        <v>1.3688</v>
      </c>
      <c r="F5818">
        <v>1.0962000000000001</v>
      </c>
      <c r="G5818">
        <v>-0.1948</v>
      </c>
      <c r="H5818">
        <v>-0.72099999999999997</v>
      </c>
      <c r="I5818">
        <v>0.22750000000000001</v>
      </c>
      <c r="J5818">
        <v>0.44259999999999999</v>
      </c>
      <c r="K5818">
        <v>-0.20300000000000001</v>
      </c>
      <c r="L5818">
        <v>3.7900000000000003E-2</v>
      </c>
      <c r="M5818">
        <v>-0.74099999999999999</v>
      </c>
      <c r="N5818">
        <v>-0.47060000000000002</v>
      </c>
      <c r="O5818">
        <v>-0.30570000000000003</v>
      </c>
      <c r="P5818">
        <v>7.1000000000000004E-3</v>
      </c>
      <c r="Q5818">
        <v>-1.8561000000000001</v>
      </c>
      <c r="R5818">
        <v>0.20269999999999999</v>
      </c>
      <c r="S5818">
        <v>-0.78220000000000001</v>
      </c>
      <c r="T5818">
        <v>0.41060000000000002</v>
      </c>
      <c r="U5818">
        <v>-0.27410000000000001</v>
      </c>
      <c r="V5818">
        <v>-0.77439999999999998</v>
      </c>
      <c r="W5818">
        <v>-0.17680000000000001</v>
      </c>
      <c r="X5818">
        <v>-0.75109999999999999</v>
      </c>
      <c r="Y5818">
        <v>2.9047000000000001</v>
      </c>
    </row>
    <row r="5819" spans="1:25" x14ac:dyDescent="0.2">
      <c r="A5819" t="s">
        <v>5840</v>
      </c>
      <c r="B5819" t="s">
        <v>10834</v>
      </c>
      <c r="C5819">
        <v>-2.0687000000000002</v>
      </c>
      <c r="D5819">
        <v>-1.0978000000000001</v>
      </c>
      <c r="E5819">
        <v>-1.1344000000000001</v>
      </c>
      <c r="F5819">
        <v>-1.087</v>
      </c>
      <c r="G5819">
        <v>-0.1023</v>
      </c>
      <c r="H5819">
        <v>-0.93179999999999996</v>
      </c>
      <c r="I5819">
        <v>-1.1559999999999999</v>
      </c>
      <c r="J5819">
        <v>-0.74550000000000005</v>
      </c>
      <c r="K5819">
        <v>-0.67200000000000004</v>
      </c>
      <c r="L5819">
        <v>-0.65739999999999998</v>
      </c>
      <c r="M5819">
        <v>-0.72109999999999996</v>
      </c>
      <c r="N5819">
        <v>-1.7964</v>
      </c>
      <c r="O5819">
        <v>0.26179999999999998</v>
      </c>
      <c r="P5819">
        <v>5.2600000000000001E-2</v>
      </c>
      <c r="Q5819">
        <v>-0.92259999999999998</v>
      </c>
      <c r="R5819">
        <v>-0.64749999999999996</v>
      </c>
      <c r="S5819">
        <v>-0.28799999999999998</v>
      </c>
      <c r="T5819">
        <v>0.1123</v>
      </c>
      <c r="U5819">
        <v>-0.2165</v>
      </c>
      <c r="V5819">
        <v>-0.1406</v>
      </c>
      <c r="W5819">
        <v>0.14349999999999999</v>
      </c>
      <c r="X5819">
        <v>-1.0760000000000001</v>
      </c>
      <c r="Y5819">
        <v>-0.82269999999999999</v>
      </c>
    </row>
    <row r="5820" spans="1:25" x14ac:dyDescent="0.2">
      <c r="A5820" t="s">
        <v>5841</v>
      </c>
      <c r="B5820" t="s">
        <v>10835</v>
      </c>
      <c r="C5820">
        <v>-0.70579999999999998</v>
      </c>
      <c r="D5820">
        <v>-0.94169999999999998</v>
      </c>
      <c r="E5820">
        <v>-0.68689999999999996</v>
      </c>
      <c r="F5820">
        <v>2.1100000000000001E-2</v>
      </c>
      <c r="G5820">
        <v>-0.25269999999999998</v>
      </c>
      <c r="H5820">
        <v>-1.1551</v>
      </c>
      <c r="I5820">
        <v>-1.4994000000000001</v>
      </c>
      <c r="J5820">
        <v>0.1115</v>
      </c>
      <c r="K5820">
        <v>-6.5799999999999997E-2</v>
      </c>
      <c r="L5820">
        <v>-1.6395</v>
      </c>
      <c r="M5820">
        <v>-1.0612999999999999</v>
      </c>
      <c r="N5820">
        <v>-0.6694</v>
      </c>
      <c r="O5820">
        <v>6.3500000000000001E-2</v>
      </c>
      <c r="P5820">
        <v>-0.21990000000000001</v>
      </c>
      <c r="Q5820">
        <v>2.63E-2</v>
      </c>
      <c r="R5820">
        <v>-0.439</v>
      </c>
      <c r="S5820">
        <v>-0.66410000000000002</v>
      </c>
      <c r="T5820">
        <v>-1.3355999999999999</v>
      </c>
      <c r="U5820">
        <v>0.28449999999999998</v>
      </c>
      <c r="V5820">
        <v>-0.25929999999999997</v>
      </c>
      <c r="W5820">
        <v>-0.27939999999999998</v>
      </c>
      <c r="X5820">
        <v>6.4100000000000004E-2</v>
      </c>
      <c r="Y5820">
        <v>0.4178</v>
      </c>
    </row>
    <row r="5821" spans="1:25" x14ac:dyDescent="0.2">
      <c r="A5821" t="s">
        <v>5842</v>
      </c>
      <c r="B5821" t="s">
        <v>10836</v>
      </c>
      <c r="C5821">
        <v>0.99450000000000005</v>
      </c>
      <c r="D5821">
        <v>-1.248</v>
      </c>
      <c r="E5821">
        <v>0.37790000000000001</v>
      </c>
      <c r="F5821">
        <v>-0.1409</v>
      </c>
      <c r="G5821">
        <v>0.76639999999999997</v>
      </c>
      <c r="H5821">
        <v>1.5443</v>
      </c>
      <c r="I5821">
        <v>-0.38729999999999998</v>
      </c>
      <c r="J5821">
        <v>-0.37519999999999998</v>
      </c>
      <c r="K5821">
        <v>-1.2321</v>
      </c>
      <c r="L5821">
        <v>0.64590000000000003</v>
      </c>
      <c r="M5821">
        <v>1.8677999999999999</v>
      </c>
      <c r="N5821">
        <v>-0.58560000000000001</v>
      </c>
      <c r="O5821">
        <v>-0.93010000000000004</v>
      </c>
      <c r="P5821">
        <v>-0.79879999999999995</v>
      </c>
      <c r="Q5821">
        <v>0.65149999999999997</v>
      </c>
      <c r="R5821">
        <v>9.1499999999999998E-2</v>
      </c>
      <c r="S5821">
        <v>0.34449999999999997</v>
      </c>
      <c r="T5821">
        <v>-0.77039999999999997</v>
      </c>
      <c r="U5821">
        <v>0.92090000000000005</v>
      </c>
      <c r="V5821">
        <v>1.6467000000000001</v>
      </c>
      <c r="W5821">
        <v>3.8600000000000002E-2</v>
      </c>
      <c r="X5821">
        <v>-0.36780000000000002</v>
      </c>
      <c r="Y5821">
        <v>-0.72519999999999996</v>
      </c>
    </row>
    <row r="5822" spans="1:25" x14ac:dyDescent="0.2">
      <c r="A5822" t="s">
        <v>5843</v>
      </c>
      <c r="B5822" t="s">
        <v>10837</v>
      </c>
      <c r="C5822">
        <v>0.96499999999999997</v>
      </c>
      <c r="D5822">
        <v>1.7202999999999999</v>
      </c>
      <c r="E5822">
        <v>2.1105</v>
      </c>
      <c r="F5822">
        <v>1.6261000000000001</v>
      </c>
      <c r="G5822">
        <v>1.5833999999999999</v>
      </c>
      <c r="H5822">
        <v>1.7113</v>
      </c>
      <c r="I5822">
        <v>1.8573999999999999</v>
      </c>
      <c r="J5822">
        <v>2.7130999999999998</v>
      </c>
      <c r="K5822">
        <v>1.9373</v>
      </c>
      <c r="L5822">
        <v>-0.1633</v>
      </c>
      <c r="M5822">
        <v>1.0578000000000001</v>
      </c>
      <c r="N5822">
        <v>2.3003999999999998</v>
      </c>
      <c r="O5822">
        <v>1.4162999999999999</v>
      </c>
      <c r="P5822">
        <v>-0.17330000000000001</v>
      </c>
      <c r="Q5822">
        <v>-0.40589999999999998</v>
      </c>
      <c r="R5822">
        <v>-0.86929999999999996</v>
      </c>
      <c r="S5822">
        <v>1.51</v>
      </c>
      <c r="T5822">
        <v>0.51629999999999998</v>
      </c>
      <c r="U5822">
        <v>1.8186</v>
      </c>
      <c r="V5822">
        <v>-0.34760000000000002</v>
      </c>
      <c r="W5822">
        <v>5.3999999999999999E-2</v>
      </c>
      <c r="X5822">
        <v>-3.5799999999999998E-2</v>
      </c>
      <c r="Y5822">
        <v>0.57489999999999997</v>
      </c>
    </row>
    <row r="5823" spans="1:25" x14ac:dyDescent="0.2">
      <c r="A5823" t="s">
        <v>5844</v>
      </c>
      <c r="B5823" t="s">
        <v>10838</v>
      </c>
      <c r="C5823">
        <v>1.7000000000000001E-2</v>
      </c>
      <c r="D5823">
        <v>2.18E-2</v>
      </c>
      <c r="E5823">
        <v>-0.63919999999999999</v>
      </c>
      <c r="F5823">
        <v>4.24E-2</v>
      </c>
      <c r="G5823">
        <v>2.8199999999999999E-2</v>
      </c>
      <c r="H5823">
        <v>-0.37269999999999998</v>
      </c>
      <c r="I5823">
        <v>0.1333</v>
      </c>
      <c r="J5823">
        <v>0.49109999999999998</v>
      </c>
      <c r="K5823">
        <v>9.1899999999999996E-2</v>
      </c>
      <c r="L5823">
        <v>0.71709999999999996</v>
      </c>
      <c r="M5823">
        <v>-0.12570000000000001</v>
      </c>
      <c r="N5823">
        <v>0.47020000000000001</v>
      </c>
      <c r="O5823">
        <v>-0.1946</v>
      </c>
      <c r="P5823">
        <v>1.3140000000000001</v>
      </c>
      <c r="Q5823">
        <v>-0.48180000000000001</v>
      </c>
      <c r="R5823">
        <v>0.91159999999999997</v>
      </c>
      <c r="S5823">
        <v>1.2757000000000001</v>
      </c>
      <c r="T5823">
        <v>0.17519999999999999</v>
      </c>
      <c r="U5823">
        <v>0.24099999999999999</v>
      </c>
      <c r="V5823">
        <v>-0.6179</v>
      </c>
      <c r="W5823">
        <v>-1.2445999999999999</v>
      </c>
      <c r="X5823">
        <v>0.26919999999999999</v>
      </c>
      <c r="Y5823">
        <v>1.2598</v>
      </c>
    </row>
    <row r="5824" spans="1:25" x14ac:dyDescent="0.2">
      <c r="A5824" t="s">
        <v>5845</v>
      </c>
      <c r="B5824" t="s">
        <v>10839</v>
      </c>
      <c r="C5824">
        <v>-1.5768</v>
      </c>
      <c r="D5824">
        <v>-2.4462000000000002</v>
      </c>
      <c r="E5824">
        <v>-0.2074</v>
      </c>
      <c r="F5824">
        <v>-0.77300000000000002</v>
      </c>
      <c r="G5824">
        <v>-1.7370000000000001</v>
      </c>
      <c r="H5824">
        <v>-2.4624000000000001</v>
      </c>
      <c r="I5824">
        <v>-2.6747000000000001</v>
      </c>
      <c r="J5824">
        <v>-0.33329999999999999</v>
      </c>
      <c r="K5824">
        <v>-9.6000000000000002E-2</v>
      </c>
      <c r="L5824">
        <v>-4.4714</v>
      </c>
      <c r="M5824">
        <v>-4.5423999999999998</v>
      </c>
      <c r="N5824">
        <v>-2.2576999999999998</v>
      </c>
      <c r="O5824">
        <v>-0.1638</v>
      </c>
      <c r="P5824">
        <v>0.97409999999999997</v>
      </c>
      <c r="Q5824">
        <v>-0.33789999999999998</v>
      </c>
      <c r="R5824">
        <v>-0.1794</v>
      </c>
      <c r="S5824">
        <v>5.7000000000000002E-2</v>
      </c>
      <c r="T5824">
        <v>0.1338</v>
      </c>
      <c r="U5824">
        <v>0.41639999999999999</v>
      </c>
      <c r="V5824">
        <v>-0.19819999999999999</v>
      </c>
      <c r="W5824">
        <v>0.41830000000000001</v>
      </c>
      <c r="X5824">
        <v>-1.0967</v>
      </c>
      <c r="Y5824">
        <v>0.56669999999999998</v>
      </c>
    </row>
    <row r="5825" spans="1:25" x14ac:dyDescent="0.2">
      <c r="A5825" t="s">
        <v>5846</v>
      </c>
      <c r="B5825" t="s">
        <v>10840</v>
      </c>
      <c r="C5825">
        <v>1.7745</v>
      </c>
      <c r="D5825">
        <v>-1.6474</v>
      </c>
      <c r="E5825">
        <v>-0.61799999999999999</v>
      </c>
      <c r="F5825">
        <v>-0.23139999999999999</v>
      </c>
      <c r="G5825">
        <v>1.1612</v>
      </c>
      <c r="H5825">
        <v>1.4391</v>
      </c>
      <c r="I5825">
        <v>-1.6409</v>
      </c>
      <c r="J5825">
        <v>-0.25890000000000002</v>
      </c>
      <c r="K5825">
        <v>-1.3599999999999999E-2</v>
      </c>
      <c r="L5825">
        <v>0.15870000000000001</v>
      </c>
      <c r="M5825">
        <v>-0.878</v>
      </c>
      <c r="N5825">
        <v>-1.3132999999999999</v>
      </c>
      <c r="O5825">
        <v>-1.1196999999999999</v>
      </c>
      <c r="P5825">
        <v>-0.18609999999999999</v>
      </c>
      <c r="Q5825">
        <v>1.2639</v>
      </c>
      <c r="R5825">
        <v>0.6341</v>
      </c>
      <c r="S5825">
        <v>1.3409</v>
      </c>
      <c r="T5825">
        <v>-0.79320000000000002</v>
      </c>
      <c r="U5825">
        <v>-0.82099999999999995</v>
      </c>
      <c r="V5825">
        <v>-0.77029999999999998</v>
      </c>
      <c r="W5825">
        <v>-0.92859999999999998</v>
      </c>
      <c r="X5825">
        <v>0.47760000000000002</v>
      </c>
      <c r="Y5825">
        <v>-0.1053</v>
      </c>
    </row>
    <row r="5826" spans="1:25" x14ac:dyDescent="0.2">
      <c r="A5826" t="s">
        <v>5847</v>
      </c>
      <c r="B5826" t="s">
        <v>10841</v>
      </c>
      <c r="C5826">
        <v>-0.57730000000000004</v>
      </c>
      <c r="D5826">
        <v>-4.07E-2</v>
      </c>
      <c r="E5826">
        <v>0.66469999999999996</v>
      </c>
      <c r="F5826">
        <v>0.6048</v>
      </c>
      <c r="G5826">
        <v>0.5665</v>
      </c>
      <c r="H5826">
        <v>-1.0839000000000001</v>
      </c>
      <c r="I5826">
        <v>0.95369999999999999</v>
      </c>
      <c r="J5826">
        <v>1.0022</v>
      </c>
      <c r="K5826">
        <v>0.70750000000000002</v>
      </c>
      <c r="L5826">
        <v>1.66E-2</v>
      </c>
      <c r="M5826">
        <v>0.5716</v>
      </c>
      <c r="N5826">
        <v>1.3914</v>
      </c>
      <c r="O5826">
        <v>1.8230999999999999</v>
      </c>
      <c r="P5826">
        <v>1.3599999999999999E-2</v>
      </c>
      <c r="Q5826">
        <v>-0.74480000000000002</v>
      </c>
      <c r="R5826">
        <v>-0.88890000000000002</v>
      </c>
      <c r="S5826">
        <v>-0.1201</v>
      </c>
      <c r="T5826">
        <v>0.1948</v>
      </c>
      <c r="U5826">
        <v>-0.28699999999999998</v>
      </c>
      <c r="V5826">
        <v>-1.0118</v>
      </c>
      <c r="W5826">
        <v>-1.0699000000000001</v>
      </c>
      <c r="X5826">
        <v>-0.81310000000000004</v>
      </c>
      <c r="Y5826">
        <v>-0.50249999999999995</v>
      </c>
    </row>
    <row r="5827" spans="1:25" x14ac:dyDescent="0.2">
      <c r="A5827" t="s">
        <v>5848</v>
      </c>
      <c r="B5827" t="s">
        <v>10842</v>
      </c>
      <c r="C5827">
        <v>-0.90400000000000003</v>
      </c>
      <c r="D5827">
        <v>-1.5597000000000001</v>
      </c>
      <c r="E5827">
        <v>-1.6829000000000001</v>
      </c>
      <c r="F5827">
        <v>-0.20830000000000001</v>
      </c>
      <c r="G5827">
        <v>-0.85809999999999997</v>
      </c>
      <c r="H5827">
        <v>0.14829999999999999</v>
      </c>
      <c r="I5827">
        <v>-1.2846</v>
      </c>
      <c r="J5827">
        <v>-0.76280000000000003</v>
      </c>
      <c r="K5827">
        <v>0.43109999999999998</v>
      </c>
      <c r="L5827">
        <v>-1.4298</v>
      </c>
      <c r="M5827">
        <v>-0.91390000000000005</v>
      </c>
      <c r="N5827">
        <v>-1.603</v>
      </c>
      <c r="O5827">
        <v>-1.7101999999999999</v>
      </c>
      <c r="P5827">
        <v>0.46200000000000002</v>
      </c>
      <c r="Q5827">
        <v>0.1429</v>
      </c>
      <c r="R5827">
        <v>0.84360000000000002</v>
      </c>
      <c r="S5827">
        <v>0.35560000000000003</v>
      </c>
      <c r="T5827">
        <v>-0.38440000000000002</v>
      </c>
      <c r="U5827">
        <v>0.18659999999999999</v>
      </c>
      <c r="V5827">
        <v>-0.75890000000000002</v>
      </c>
      <c r="W5827">
        <v>0.3402</v>
      </c>
      <c r="X5827">
        <v>-0.35709999999999997</v>
      </c>
      <c r="Y5827">
        <v>-5.3600000000000002E-2</v>
      </c>
    </row>
    <row r="5828" spans="1:25" x14ac:dyDescent="0.2">
      <c r="A5828" t="s">
        <v>5849</v>
      </c>
      <c r="B5828" t="s">
        <v>10843</v>
      </c>
      <c r="C5828">
        <v>-8.8999999999999999E-3</v>
      </c>
      <c r="D5828">
        <v>-8.5800000000000001E-2</v>
      </c>
      <c r="E5828">
        <v>-0.75229999999999997</v>
      </c>
      <c r="F5828">
        <v>5.57E-2</v>
      </c>
      <c r="G5828">
        <v>-1.2382</v>
      </c>
      <c r="H5828">
        <v>-2.3018000000000001</v>
      </c>
      <c r="I5828">
        <v>-1.0911</v>
      </c>
      <c r="J5828">
        <v>-0.61270000000000002</v>
      </c>
      <c r="K5828">
        <v>-0.36330000000000001</v>
      </c>
      <c r="L5828">
        <v>-0.58460000000000001</v>
      </c>
      <c r="M5828">
        <v>-1.4301999999999999</v>
      </c>
      <c r="N5828">
        <v>-1.5568</v>
      </c>
      <c r="O5828">
        <v>-0.58020000000000005</v>
      </c>
      <c r="P5828">
        <v>-0.28939999999999999</v>
      </c>
      <c r="Q5828">
        <v>0.52539999999999998</v>
      </c>
      <c r="R5828">
        <v>1.4639</v>
      </c>
      <c r="S5828">
        <v>1.0612999999999999</v>
      </c>
      <c r="T5828">
        <v>2.1796000000000002</v>
      </c>
      <c r="U5828">
        <v>0.75209999999999999</v>
      </c>
      <c r="V5828">
        <v>-0.43099999999999999</v>
      </c>
      <c r="W5828">
        <v>-0.2122</v>
      </c>
      <c r="X5828">
        <v>8.5400000000000004E-2</v>
      </c>
      <c r="Y5828">
        <v>9.8699999999999996E-2</v>
      </c>
    </row>
    <row r="5829" spans="1:25" x14ac:dyDescent="0.2">
      <c r="A5829" t="s">
        <v>5850</v>
      </c>
      <c r="B5829" t="s">
        <v>10844</v>
      </c>
      <c r="C5829">
        <v>-7.3400000000000007E-2</v>
      </c>
      <c r="D5829">
        <v>0.2462</v>
      </c>
      <c r="E5829">
        <v>7.3599999999999999E-2</v>
      </c>
      <c r="F5829">
        <v>-0.69510000000000005</v>
      </c>
      <c r="G5829">
        <v>0.20699999999999999</v>
      </c>
      <c r="H5829">
        <v>0.57540000000000002</v>
      </c>
      <c r="I5829">
        <v>1.3098000000000001</v>
      </c>
      <c r="J5829">
        <v>-0.52910000000000001</v>
      </c>
      <c r="K5829">
        <v>-0.46350000000000002</v>
      </c>
      <c r="L5829">
        <v>0.69189999999999996</v>
      </c>
      <c r="M5829">
        <v>1.0834999999999999</v>
      </c>
      <c r="N5829">
        <v>9.2899999999999996E-2</v>
      </c>
      <c r="O5829">
        <v>-0.31230000000000002</v>
      </c>
      <c r="P5829">
        <v>0.64590000000000003</v>
      </c>
      <c r="Q5829">
        <v>0.17780000000000001</v>
      </c>
      <c r="R5829">
        <v>0.47360000000000002</v>
      </c>
      <c r="S5829">
        <v>0.36409999999999998</v>
      </c>
      <c r="T5829">
        <v>-0.46029999999999999</v>
      </c>
      <c r="U5829">
        <v>0.99650000000000005</v>
      </c>
      <c r="V5829">
        <v>-1.0223</v>
      </c>
      <c r="W5829">
        <v>2.5000000000000001E-2</v>
      </c>
      <c r="X5829">
        <v>-1.2293000000000001</v>
      </c>
      <c r="Y5829">
        <v>0.42770000000000002</v>
      </c>
    </row>
    <row r="5830" spans="1:25" x14ac:dyDescent="0.2">
      <c r="A5830" t="s">
        <v>5851</v>
      </c>
      <c r="B5830" t="s">
        <v>10845</v>
      </c>
      <c r="C5830">
        <v>0.79969999999999997</v>
      </c>
      <c r="D5830">
        <v>0.69740000000000002</v>
      </c>
      <c r="E5830">
        <v>0.2293</v>
      </c>
      <c r="F5830">
        <v>0.85780000000000001</v>
      </c>
      <c r="G5830">
        <v>2.7153</v>
      </c>
      <c r="H5830">
        <v>0.66020000000000001</v>
      </c>
      <c r="I5830">
        <v>1.0603</v>
      </c>
      <c r="J5830">
        <v>-0.2833</v>
      </c>
      <c r="K5830">
        <v>0.1641</v>
      </c>
      <c r="L5830">
        <v>1.6701999999999999</v>
      </c>
      <c r="M5830">
        <v>1.7146999999999999</v>
      </c>
      <c r="N5830">
        <v>1.5324</v>
      </c>
      <c r="O5830">
        <v>-0.36549999999999999</v>
      </c>
      <c r="P5830">
        <v>-0.15570000000000001</v>
      </c>
      <c r="Q5830">
        <v>6.9900000000000004E-2</v>
      </c>
      <c r="R5830">
        <v>-1.8968</v>
      </c>
      <c r="S5830">
        <v>-2.1190000000000002</v>
      </c>
      <c r="T5830">
        <v>-1.0508</v>
      </c>
      <c r="U5830">
        <v>-0.2908</v>
      </c>
      <c r="V5830">
        <v>1.9154</v>
      </c>
      <c r="W5830">
        <v>-1.3521000000000001</v>
      </c>
      <c r="X5830">
        <v>-2.4683999999999999</v>
      </c>
      <c r="Y5830">
        <v>-0.62160000000000004</v>
      </c>
    </row>
    <row r="5831" spans="1:25" x14ac:dyDescent="0.2">
      <c r="A5831" t="s">
        <v>5852</v>
      </c>
      <c r="B5831" t="s">
        <v>10846</v>
      </c>
      <c r="C5831">
        <v>0.21129999999999999</v>
      </c>
      <c r="D5831">
        <v>-3.4099999999999998E-2</v>
      </c>
      <c r="E5831">
        <v>-0.158</v>
      </c>
      <c r="F5831">
        <v>-0.57430000000000003</v>
      </c>
      <c r="G5831">
        <v>-0.28410000000000002</v>
      </c>
      <c r="H5831">
        <v>0.94379999999999997</v>
      </c>
      <c r="I5831">
        <v>-0.36959999999999998</v>
      </c>
      <c r="J5831">
        <v>-0.67010000000000003</v>
      </c>
      <c r="K5831">
        <v>-0.2102</v>
      </c>
      <c r="L5831">
        <v>-0.1326</v>
      </c>
      <c r="M5831">
        <v>-0.8851</v>
      </c>
      <c r="N5831">
        <v>-0.88770000000000004</v>
      </c>
      <c r="O5831">
        <v>-1.0843</v>
      </c>
      <c r="P5831">
        <v>-0.53290000000000004</v>
      </c>
      <c r="Q5831">
        <v>0.31280000000000002</v>
      </c>
      <c r="R5831">
        <v>1.1987000000000001</v>
      </c>
      <c r="S5831">
        <v>-0.49969999999999998</v>
      </c>
      <c r="T5831">
        <v>1.3534999999999999</v>
      </c>
      <c r="U5831">
        <v>0.59730000000000005</v>
      </c>
      <c r="V5831">
        <v>2.8075999999999999</v>
      </c>
      <c r="W5831">
        <v>1.2823</v>
      </c>
      <c r="X5831">
        <v>-0.7208</v>
      </c>
      <c r="Y5831">
        <v>-1.2644</v>
      </c>
    </row>
    <row r="5832" spans="1:25" x14ac:dyDescent="0.2">
      <c r="A5832" t="s">
        <v>5853</v>
      </c>
      <c r="B5832" t="s">
        <v>10847</v>
      </c>
      <c r="C5832">
        <v>-1.9158999999999999</v>
      </c>
      <c r="D5832">
        <v>-0.1205</v>
      </c>
      <c r="E5832">
        <v>-0.27089999999999997</v>
      </c>
      <c r="F5832">
        <v>-0.43009999999999998</v>
      </c>
      <c r="G5832">
        <v>-1.4560999999999999</v>
      </c>
      <c r="H5832">
        <v>-0.2339</v>
      </c>
      <c r="I5832">
        <v>1.0387999999999999</v>
      </c>
      <c r="J5832">
        <v>-0.35730000000000001</v>
      </c>
      <c r="K5832">
        <v>-0.44700000000000001</v>
      </c>
      <c r="L5832">
        <v>-0.3377</v>
      </c>
      <c r="M5832">
        <v>-0.6704</v>
      </c>
      <c r="N5832">
        <v>4.5699999999999998E-2</v>
      </c>
      <c r="O5832">
        <v>-0.4425</v>
      </c>
      <c r="P5832">
        <v>0.25569999999999998</v>
      </c>
      <c r="Q5832">
        <v>-1.1735</v>
      </c>
      <c r="R5832">
        <v>-1.1073999999999999</v>
      </c>
      <c r="S5832">
        <v>-1.2659</v>
      </c>
      <c r="T5832">
        <v>-0.31409999999999999</v>
      </c>
      <c r="U5832">
        <v>-8.8599999999999998E-2</v>
      </c>
      <c r="V5832">
        <v>-1.4964</v>
      </c>
      <c r="W5832">
        <v>0.29870000000000002</v>
      </c>
      <c r="X5832">
        <v>4.1700000000000001E-2</v>
      </c>
      <c r="Y5832">
        <v>-0.65490000000000004</v>
      </c>
    </row>
    <row r="5833" spans="1:25" x14ac:dyDescent="0.2">
      <c r="A5833" t="s">
        <v>5854</v>
      </c>
      <c r="B5833" t="s">
        <v>10848</v>
      </c>
      <c r="C5833">
        <v>1.1642999999999999</v>
      </c>
      <c r="D5833">
        <v>0.13669999999999999</v>
      </c>
      <c r="E5833">
        <v>-0.28089999999999998</v>
      </c>
      <c r="F5833">
        <v>-1.1374</v>
      </c>
      <c r="G5833">
        <v>-3.5700000000000003E-2</v>
      </c>
      <c r="H5833">
        <v>-2.1450999999999998</v>
      </c>
      <c r="I5833">
        <v>-0.51929999999999998</v>
      </c>
      <c r="J5833">
        <v>-1.3669</v>
      </c>
      <c r="K5833">
        <v>-0.84899999999999998</v>
      </c>
      <c r="L5833">
        <v>-0.93640000000000001</v>
      </c>
      <c r="M5833">
        <v>-0.78010000000000002</v>
      </c>
      <c r="N5833">
        <v>-0.21929999999999999</v>
      </c>
      <c r="O5833">
        <v>-1.1106</v>
      </c>
      <c r="P5833">
        <v>-0.70750000000000002</v>
      </c>
      <c r="Q5833">
        <v>1.4372</v>
      </c>
      <c r="R5833">
        <v>-0.1431</v>
      </c>
      <c r="S5833">
        <v>-0.40050000000000002</v>
      </c>
      <c r="T5833">
        <v>1.2686999999999999</v>
      </c>
      <c r="U5833">
        <v>-0.2868</v>
      </c>
      <c r="V5833">
        <v>0.16339999999999999</v>
      </c>
      <c r="W5833">
        <v>1.0657000000000001</v>
      </c>
      <c r="X5833">
        <v>1.2935000000000001</v>
      </c>
      <c r="Y5833">
        <v>-0.54149999999999998</v>
      </c>
    </row>
    <row r="5834" spans="1:25" x14ac:dyDescent="0.2">
      <c r="A5834" t="s">
        <v>5855</v>
      </c>
      <c r="B5834" t="s">
        <v>10849</v>
      </c>
      <c r="C5834">
        <v>2.1063999999999998</v>
      </c>
      <c r="D5834">
        <v>1.7174</v>
      </c>
      <c r="E5834">
        <v>0.60509999999999997</v>
      </c>
      <c r="F5834">
        <v>3.0994000000000002</v>
      </c>
      <c r="G5834">
        <v>2.0758999999999999</v>
      </c>
      <c r="H5834">
        <v>0.51719999999999999</v>
      </c>
      <c r="I5834">
        <v>0.28760000000000002</v>
      </c>
      <c r="J5834">
        <v>0.32519999999999999</v>
      </c>
      <c r="K5834">
        <v>2.1976</v>
      </c>
      <c r="L5834">
        <v>2.984</v>
      </c>
      <c r="M5834">
        <v>2.5777999999999999</v>
      </c>
      <c r="N5834">
        <v>0.43619999999999998</v>
      </c>
      <c r="O5834">
        <v>1.0581</v>
      </c>
      <c r="P5834">
        <v>-0.46339999999999998</v>
      </c>
      <c r="Q5834">
        <v>-0.51370000000000005</v>
      </c>
      <c r="R5834">
        <v>1.1345000000000001</v>
      </c>
      <c r="S5834">
        <v>-2.4283000000000001</v>
      </c>
      <c r="T5834">
        <v>-1.5704</v>
      </c>
      <c r="U5834">
        <v>0.20799999999999999</v>
      </c>
      <c r="V5834">
        <v>-0.5766</v>
      </c>
      <c r="W5834">
        <v>-0.29909999999999998</v>
      </c>
      <c r="X5834">
        <v>-1.9572000000000001</v>
      </c>
      <c r="Y5834">
        <v>0.26279999999999998</v>
      </c>
    </row>
    <row r="5835" spans="1:25" x14ac:dyDescent="0.2">
      <c r="A5835" t="s">
        <v>5856</v>
      </c>
      <c r="B5835" t="s">
        <v>10850</v>
      </c>
      <c r="C5835">
        <v>2.0808</v>
      </c>
      <c r="D5835">
        <v>0.22700000000000001</v>
      </c>
      <c r="E5835">
        <v>-0.53029999999999999</v>
      </c>
      <c r="F5835">
        <v>-2.1057000000000001</v>
      </c>
      <c r="G5835">
        <v>0.5474</v>
      </c>
      <c r="H5835">
        <v>9.9900000000000003E-2</v>
      </c>
      <c r="I5835">
        <v>-0.53310000000000002</v>
      </c>
      <c r="J5835">
        <v>-1.4878</v>
      </c>
      <c r="K5835">
        <v>-1.9281999999999999</v>
      </c>
      <c r="L5835">
        <v>-1.1180000000000001</v>
      </c>
      <c r="M5835">
        <v>-0.31740000000000002</v>
      </c>
      <c r="N5835">
        <v>-1.2659</v>
      </c>
      <c r="O5835">
        <v>-1.6596</v>
      </c>
      <c r="P5835">
        <v>0.63780000000000003</v>
      </c>
      <c r="Q5835">
        <v>2.278</v>
      </c>
      <c r="R5835">
        <v>1.3178000000000001</v>
      </c>
      <c r="S5835">
        <v>-9.5100000000000004E-2</v>
      </c>
      <c r="T5835">
        <v>0.34320000000000001</v>
      </c>
      <c r="U5835">
        <v>1.7802</v>
      </c>
      <c r="V5835">
        <v>0.12529999999999999</v>
      </c>
      <c r="W5835">
        <v>1.1176999999999999</v>
      </c>
      <c r="X5835">
        <v>-0.52980000000000005</v>
      </c>
      <c r="Y5835">
        <v>-1.8447</v>
      </c>
    </row>
    <row r="5836" spans="1:25" x14ac:dyDescent="0.2">
      <c r="A5836" t="s">
        <v>5857</v>
      </c>
      <c r="B5836" t="s">
        <v>10851</v>
      </c>
      <c r="C5836">
        <v>0.47739999999999999</v>
      </c>
      <c r="D5836">
        <v>1.5044</v>
      </c>
      <c r="E5836">
        <v>2.7E-2</v>
      </c>
      <c r="F5836">
        <v>0.70340000000000003</v>
      </c>
      <c r="G5836">
        <v>0.14369999999999999</v>
      </c>
      <c r="H5836">
        <v>-0.87439999999999996</v>
      </c>
      <c r="I5836">
        <v>1.2484</v>
      </c>
      <c r="J5836">
        <v>-1.0188999999999999</v>
      </c>
      <c r="K5836">
        <v>-0.51439999999999997</v>
      </c>
      <c r="L5836">
        <v>-0.41160000000000002</v>
      </c>
      <c r="M5836">
        <v>-1.4079999999999999</v>
      </c>
      <c r="N5836">
        <v>0.25679999999999997</v>
      </c>
      <c r="O5836">
        <v>-1.3781000000000001</v>
      </c>
      <c r="P5836">
        <v>0.27650000000000002</v>
      </c>
      <c r="Q5836">
        <v>-1.9488000000000001</v>
      </c>
      <c r="R5836">
        <v>2.4400000000000002E-2</v>
      </c>
      <c r="S5836">
        <v>-0.56259999999999999</v>
      </c>
      <c r="T5836">
        <v>0.41820000000000002</v>
      </c>
      <c r="U5836">
        <v>0.96440000000000003</v>
      </c>
      <c r="V5836">
        <v>-1.2235</v>
      </c>
      <c r="W5836">
        <v>1.5255000000000001</v>
      </c>
      <c r="X5836">
        <v>-0.13550000000000001</v>
      </c>
      <c r="Y5836">
        <v>0.23380000000000001</v>
      </c>
    </row>
    <row r="5837" spans="1:25" x14ac:dyDescent="0.2">
      <c r="A5837" t="s">
        <v>5858</v>
      </c>
      <c r="B5837" t="s">
        <v>10852</v>
      </c>
      <c r="C5837">
        <v>1.6559999999999999</v>
      </c>
      <c r="D5837">
        <v>0.19470000000000001</v>
      </c>
      <c r="E5837">
        <v>-1.0484</v>
      </c>
      <c r="F5837">
        <v>-1.0182</v>
      </c>
      <c r="G5837">
        <v>1.5653999999999999</v>
      </c>
      <c r="H5837">
        <v>1.5551999999999999</v>
      </c>
      <c r="I5837">
        <v>-0.44969999999999999</v>
      </c>
      <c r="J5837">
        <v>0.13750000000000001</v>
      </c>
      <c r="K5837">
        <v>-1.1614</v>
      </c>
      <c r="L5837">
        <v>-3.6299999999999999E-2</v>
      </c>
      <c r="M5837">
        <v>-2.0500000000000001E-2</v>
      </c>
      <c r="N5837">
        <v>-0.30580000000000002</v>
      </c>
      <c r="O5837">
        <v>-0.17069999999999999</v>
      </c>
      <c r="P5837">
        <v>-0.36730000000000002</v>
      </c>
      <c r="Q5837">
        <v>0.55089999999999995</v>
      </c>
      <c r="R5837">
        <v>1.1112</v>
      </c>
      <c r="S5837">
        <v>-0.80530000000000002</v>
      </c>
      <c r="T5837">
        <v>-0.70069999999999999</v>
      </c>
      <c r="U5837">
        <v>0.75700000000000001</v>
      </c>
      <c r="V5837">
        <v>-7.4800000000000005E-2</v>
      </c>
      <c r="W5837">
        <v>1.2399</v>
      </c>
      <c r="X5837">
        <v>-0.80649999999999999</v>
      </c>
      <c r="Y5837">
        <v>-0.50209999999999999</v>
      </c>
    </row>
    <row r="5838" spans="1:25" x14ac:dyDescent="0.2">
      <c r="A5838" t="s">
        <v>5859</v>
      </c>
      <c r="B5838" t="s">
        <v>10853</v>
      </c>
      <c r="C5838">
        <v>0.60429999999999995</v>
      </c>
      <c r="D5838">
        <v>0.4824</v>
      </c>
      <c r="E5838">
        <v>0.32200000000000001</v>
      </c>
      <c r="F5838">
        <v>0.5413</v>
      </c>
      <c r="G5838">
        <v>0.93220000000000003</v>
      </c>
      <c r="H5838">
        <v>-1.9800000000000002E-2</v>
      </c>
      <c r="I5838">
        <v>-3.8600000000000002E-2</v>
      </c>
      <c r="J5838">
        <v>-0.43130000000000002</v>
      </c>
      <c r="K5838">
        <v>0.56299999999999994</v>
      </c>
      <c r="L5838">
        <v>-0.31230000000000002</v>
      </c>
      <c r="M5838">
        <v>0.1762</v>
      </c>
      <c r="N5838">
        <v>0.1229</v>
      </c>
      <c r="O5838">
        <v>-0.19919999999999999</v>
      </c>
      <c r="P5838">
        <v>-0.75590000000000002</v>
      </c>
      <c r="Q5838">
        <v>-1.3249</v>
      </c>
      <c r="R5838">
        <v>-0.877</v>
      </c>
      <c r="S5838">
        <v>-0.63290000000000002</v>
      </c>
      <c r="T5838">
        <v>0.79620000000000002</v>
      </c>
      <c r="U5838">
        <v>0.90180000000000005</v>
      </c>
      <c r="V5838">
        <v>-1.1458999999999999</v>
      </c>
      <c r="W5838">
        <v>-7.4899999999999994E-2</v>
      </c>
      <c r="X5838">
        <v>-0.14080000000000001</v>
      </c>
      <c r="Y5838">
        <v>0.30380000000000001</v>
      </c>
    </row>
    <row r="5839" spans="1:25" x14ac:dyDescent="0.2">
      <c r="A5839" t="s">
        <v>5860</v>
      </c>
      <c r="B5839" t="s">
        <v>10854</v>
      </c>
      <c r="C5839">
        <v>-0.1444</v>
      </c>
      <c r="D5839">
        <v>1.4059999999999999</v>
      </c>
      <c r="E5839">
        <v>1.048</v>
      </c>
      <c r="F5839">
        <v>0.99670000000000003</v>
      </c>
      <c r="G5839">
        <v>1.1513</v>
      </c>
      <c r="H5839">
        <v>1.7214</v>
      </c>
      <c r="I5839">
        <v>2.1747999999999998</v>
      </c>
      <c r="J5839">
        <v>0.76910000000000001</v>
      </c>
      <c r="K5839">
        <v>1.7637</v>
      </c>
      <c r="L5839">
        <v>1.4256</v>
      </c>
      <c r="M5839">
        <v>-0.67279999999999995</v>
      </c>
      <c r="N5839">
        <v>1.8758999999999999</v>
      </c>
      <c r="O5839">
        <v>-4.6800000000000001E-2</v>
      </c>
      <c r="P5839">
        <v>-0.96309999999999996</v>
      </c>
      <c r="Q5839">
        <v>-1.7741</v>
      </c>
      <c r="R5839">
        <v>-0.29289999999999999</v>
      </c>
      <c r="S5839">
        <v>-0.63429999999999997</v>
      </c>
      <c r="T5839">
        <v>0.23630000000000001</v>
      </c>
      <c r="U5839">
        <v>1.3549</v>
      </c>
      <c r="V5839">
        <v>0.84750000000000003</v>
      </c>
      <c r="W5839">
        <v>1.3415999999999999</v>
      </c>
      <c r="X5839">
        <v>0.87339999999999995</v>
      </c>
      <c r="Y5839">
        <v>0.59950000000000003</v>
      </c>
    </row>
    <row r="5840" spans="1:25" x14ac:dyDescent="0.2">
      <c r="A5840" t="s">
        <v>5861</v>
      </c>
      <c r="B5840" t="s">
        <v>5861</v>
      </c>
      <c r="C5840">
        <v>-3.0282</v>
      </c>
      <c r="D5840">
        <v>2.1815000000000002</v>
      </c>
      <c r="E5840">
        <v>-0.59950000000000003</v>
      </c>
      <c r="F5840">
        <v>-0.78500000000000003</v>
      </c>
      <c r="G5840">
        <v>1.0661</v>
      </c>
      <c r="H5840">
        <v>-0.93500000000000005</v>
      </c>
      <c r="I5840">
        <v>2.887</v>
      </c>
      <c r="J5840">
        <v>-0.18809999999999999</v>
      </c>
      <c r="K5840">
        <v>0.17960000000000001</v>
      </c>
      <c r="L5840">
        <v>-1.2888999999999999</v>
      </c>
      <c r="M5840">
        <v>-0.35510000000000003</v>
      </c>
      <c r="N5840">
        <v>1.3088</v>
      </c>
      <c r="O5840">
        <v>1.9964999999999999</v>
      </c>
      <c r="P5840">
        <v>-1.5588</v>
      </c>
      <c r="Q5840">
        <v>-0.70650000000000002</v>
      </c>
      <c r="R5840">
        <v>-1.0831999999999999</v>
      </c>
      <c r="S5840">
        <v>1.1769000000000001</v>
      </c>
      <c r="T5840">
        <v>0.61280000000000001</v>
      </c>
      <c r="U5840">
        <v>-1.4518</v>
      </c>
      <c r="V5840">
        <v>-1.7100000000000001E-2</v>
      </c>
      <c r="W5840">
        <v>-0.59199999999999997</v>
      </c>
      <c r="X5840">
        <v>0.37109999999999999</v>
      </c>
      <c r="Y5840">
        <v>1.29E-2</v>
      </c>
    </row>
    <row r="5841" spans="1:25" x14ac:dyDescent="0.2">
      <c r="A5841" t="s">
        <v>5862</v>
      </c>
      <c r="B5841" t="s">
        <v>10855</v>
      </c>
      <c r="C5841">
        <v>0.1789</v>
      </c>
      <c r="D5841">
        <v>0.76619999999999999</v>
      </c>
      <c r="E5841">
        <v>0.38290000000000002</v>
      </c>
      <c r="F5841">
        <v>0.10589999999999999</v>
      </c>
      <c r="G5841">
        <v>1.8382000000000001</v>
      </c>
      <c r="H5841">
        <v>2.1061999999999999</v>
      </c>
      <c r="I5841">
        <v>0.93630000000000002</v>
      </c>
      <c r="J5841">
        <v>-0.53280000000000005</v>
      </c>
      <c r="K5841">
        <v>-0.80710000000000004</v>
      </c>
      <c r="L5841">
        <v>2.5148000000000001</v>
      </c>
      <c r="M5841">
        <v>1.9056999999999999</v>
      </c>
      <c r="N5841">
        <v>0.55000000000000004</v>
      </c>
      <c r="O5841">
        <v>-0.1249</v>
      </c>
      <c r="P5841">
        <v>1.2446999999999999</v>
      </c>
      <c r="Q5841">
        <v>-0.50680000000000003</v>
      </c>
      <c r="R5841">
        <v>-0.5383</v>
      </c>
      <c r="S5841">
        <v>-1.1818</v>
      </c>
      <c r="T5841">
        <v>-0.2046</v>
      </c>
      <c r="U5841">
        <v>1.2943</v>
      </c>
      <c r="V5841">
        <v>0.68940000000000001</v>
      </c>
      <c r="W5841">
        <v>-0.78580000000000005</v>
      </c>
      <c r="X5841">
        <v>-0.37619999999999998</v>
      </c>
      <c r="Y5841">
        <v>-0.26829999999999998</v>
      </c>
    </row>
    <row r="5842" spans="1:25" x14ac:dyDescent="0.2">
      <c r="A5842" t="s">
        <v>5863</v>
      </c>
      <c r="B5842" t="s">
        <v>10856</v>
      </c>
      <c r="C5842">
        <v>-0.47239999999999999</v>
      </c>
      <c r="D5842">
        <v>0.92400000000000004</v>
      </c>
      <c r="E5842">
        <v>0.16550000000000001</v>
      </c>
      <c r="F5842">
        <v>0.53320000000000001</v>
      </c>
      <c r="G5842">
        <v>-0.63549999999999995</v>
      </c>
      <c r="H5842">
        <v>-0.63529999999999998</v>
      </c>
      <c r="I5842">
        <v>-0.1244</v>
      </c>
      <c r="J5842">
        <v>-0.187</v>
      </c>
      <c r="K5842">
        <v>1.1999999999999999E-3</v>
      </c>
      <c r="L5842">
        <v>-1.1977</v>
      </c>
      <c r="M5842">
        <v>0.1159</v>
      </c>
      <c r="N5842">
        <v>0.84189999999999998</v>
      </c>
      <c r="O5842">
        <v>0.1963</v>
      </c>
      <c r="P5842">
        <v>-0.35339999999999999</v>
      </c>
      <c r="Q5842">
        <v>-1.2719</v>
      </c>
      <c r="R5842">
        <v>0.29659999999999997</v>
      </c>
      <c r="S5842">
        <v>-0.85329999999999995</v>
      </c>
      <c r="T5842">
        <v>-0.1578</v>
      </c>
      <c r="U5842">
        <v>0.21510000000000001</v>
      </c>
      <c r="V5842">
        <v>-1.9016</v>
      </c>
      <c r="W5842">
        <v>-8.2699999999999996E-2</v>
      </c>
      <c r="X5842">
        <v>-0.49759999999999999</v>
      </c>
      <c r="Y5842">
        <v>0.5625</v>
      </c>
    </row>
    <row r="5843" spans="1:25" x14ac:dyDescent="0.2">
      <c r="A5843" t="s">
        <v>5864</v>
      </c>
      <c r="B5843" t="s">
        <v>10857</v>
      </c>
      <c r="C5843">
        <v>0.97360000000000002</v>
      </c>
      <c r="D5843">
        <v>0.44700000000000001</v>
      </c>
      <c r="E5843">
        <v>-0.17949999999999999</v>
      </c>
      <c r="F5843">
        <v>0.4798</v>
      </c>
      <c r="G5843">
        <v>0.80459999999999998</v>
      </c>
      <c r="H5843">
        <v>1.4157999999999999</v>
      </c>
      <c r="I5843">
        <v>0.55169999999999997</v>
      </c>
      <c r="J5843">
        <v>0.3407</v>
      </c>
      <c r="K5843">
        <v>0.6351</v>
      </c>
      <c r="L5843">
        <v>0.29409999999999997</v>
      </c>
      <c r="M5843">
        <v>0.42959999999999998</v>
      </c>
      <c r="N5843">
        <v>1.0343</v>
      </c>
      <c r="O5843">
        <v>0.3735</v>
      </c>
      <c r="P5843">
        <v>-0.86960000000000004</v>
      </c>
      <c r="Q5843">
        <v>0.2762</v>
      </c>
      <c r="R5843">
        <v>0.53990000000000005</v>
      </c>
      <c r="S5843">
        <v>-7.7499999999999999E-2</v>
      </c>
      <c r="T5843">
        <v>-0.45469999999999999</v>
      </c>
      <c r="U5843">
        <v>-1.2571000000000001</v>
      </c>
      <c r="V5843">
        <v>-0.66559999999999997</v>
      </c>
      <c r="W5843">
        <v>0.33250000000000002</v>
      </c>
      <c r="X5843">
        <v>-1.6343000000000001</v>
      </c>
      <c r="Y5843">
        <v>-4.7300000000000002E-2</v>
      </c>
    </row>
    <row r="5844" spans="1:25" x14ac:dyDescent="0.2">
      <c r="A5844" t="s">
        <v>5865</v>
      </c>
      <c r="B5844" t="s">
        <v>10858</v>
      </c>
      <c r="C5844">
        <v>-1.7585999999999999</v>
      </c>
      <c r="D5844">
        <v>-0.43659999999999999</v>
      </c>
      <c r="E5844">
        <v>-0.41020000000000001</v>
      </c>
      <c r="F5844">
        <v>-0.16689999999999999</v>
      </c>
      <c r="G5844">
        <v>0.23649999999999999</v>
      </c>
      <c r="H5844">
        <v>-0.76619999999999999</v>
      </c>
      <c r="I5844">
        <v>-0.1053</v>
      </c>
      <c r="J5844">
        <v>-0.7177</v>
      </c>
      <c r="K5844">
        <v>8.1000000000000003E-2</v>
      </c>
      <c r="L5844">
        <v>-0.81810000000000005</v>
      </c>
      <c r="M5844">
        <v>-0.32900000000000001</v>
      </c>
      <c r="N5844">
        <v>0.74299999999999999</v>
      </c>
      <c r="O5844">
        <v>-0.66310000000000002</v>
      </c>
      <c r="P5844">
        <v>-0.74960000000000004</v>
      </c>
      <c r="Q5844">
        <v>-1.8050999999999999</v>
      </c>
      <c r="R5844">
        <v>-0.4239</v>
      </c>
      <c r="S5844">
        <v>-0.82569999999999999</v>
      </c>
      <c r="T5844">
        <v>-7.1199999999999999E-2</v>
      </c>
      <c r="U5844">
        <v>0.49059999999999998</v>
      </c>
      <c r="V5844">
        <v>-0.74709999999999999</v>
      </c>
      <c r="W5844">
        <v>-1.4872000000000001</v>
      </c>
      <c r="X5844">
        <v>-0.32390000000000002</v>
      </c>
      <c r="Y5844">
        <v>0.71250000000000002</v>
      </c>
    </row>
    <row r="5845" spans="1:25" x14ac:dyDescent="0.2">
      <c r="A5845" t="s">
        <v>5866</v>
      </c>
      <c r="B5845" t="s">
        <v>10859</v>
      </c>
      <c r="C5845">
        <v>-0.87570000000000003</v>
      </c>
      <c r="D5845">
        <v>0.70940000000000003</v>
      </c>
      <c r="E5845">
        <v>-0.5232</v>
      </c>
      <c r="F5845">
        <v>-0.61560000000000004</v>
      </c>
      <c r="G5845">
        <v>-1.0083</v>
      </c>
      <c r="H5845">
        <v>-0.89249999999999996</v>
      </c>
      <c r="I5845">
        <v>-3.7499999999999999E-2</v>
      </c>
      <c r="J5845">
        <v>-0.85450000000000004</v>
      </c>
      <c r="K5845">
        <v>-0.36780000000000002</v>
      </c>
      <c r="L5845">
        <v>-0.29830000000000001</v>
      </c>
      <c r="M5845">
        <v>-0.82899999999999996</v>
      </c>
      <c r="N5845">
        <v>-0.1217</v>
      </c>
      <c r="O5845">
        <v>-0.94279999999999997</v>
      </c>
      <c r="P5845">
        <v>0.98619999999999997</v>
      </c>
      <c r="Q5845">
        <v>0.73450000000000004</v>
      </c>
      <c r="R5845">
        <v>1.2415</v>
      </c>
      <c r="S5845">
        <v>0.92930000000000001</v>
      </c>
      <c r="T5845">
        <v>-0.505</v>
      </c>
      <c r="U5845">
        <v>0.38600000000000001</v>
      </c>
      <c r="V5845">
        <v>0.81669999999999998</v>
      </c>
      <c r="W5845">
        <v>1.8835999999999999</v>
      </c>
      <c r="X5845">
        <v>1.1414</v>
      </c>
      <c r="Y5845">
        <v>0.16769999999999999</v>
      </c>
    </row>
    <row r="5846" spans="1:25" x14ac:dyDescent="0.2">
      <c r="A5846" t="s">
        <v>5867</v>
      </c>
      <c r="B5846" t="s">
        <v>5867</v>
      </c>
      <c r="C5846">
        <v>-0.18609999999999999</v>
      </c>
      <c r="D5846">
        <v>-4.6600000000000003E-2</v>
      </c>
      <c r="E5846">
        <v>-0.97940000000000005</v>
      </c>
      <c r="F5846">
        <v>-0.1681</v>
      </c>
      <c r="G5846">
        <v>1.3762000000000001</v>
      </c>
      <c r="H5846">
        <v>-1.8722000000000001</v>
      </c>
      <c r="I5846">
        <v>-1.1645000000000001</v>
      </c>
      <c r="J5846">
        <v>-1.1933</v>
      </c>
      <c r="K5846">
        <v>-0.35049999999999998</v>
      </c>
      <c r="L5846">
        <v>-1.0249999999999999</v>
      </c>
      <c r="M5846">
        <v>-0.60550000000000004</v>
      </c>
      <c r="N5846">
        <v>-1.6952</v>
      </c>
      <c r="O5846">
        <v>-1.5501</v>
      </c>
      <c r="P5846">
        <v>-3.1410999999999998</v>
      </c>
      <c r="Q5846">
        <v>0.15409999999999999</v>
      </c>
      <c r="R5846">
        <v>0.60729999999999995</v>
      </c>
      <c r="S5846">
        <v>-1.2211000000000001</v>
      </c>
      <c r="T5846">
        <v>-1.2237</v>
      </c>
      <c r="U5846">
        <v>-0.85170000000000001</v>
      </c>
      <c r="V5846">
        <v>-0.64659999999999995</v>
      </c>
      <c r="W5846">
        <v>1.2578</v>
      </c>
      <c r="X5846">
        <v>-1.1636</v>
      </c>
      <c r="Y5846">
        <v>-0.45550000000000002</v>
      </c>
    </row>
    <row r="5847" spans="1:25" x14ac:dyDescent="0.2">
      <c r="A5847" t="s">
        <v>5868</v>
      </c>
      <c r="B5847" t="s">
        <v>10860</v>
      </c>
      <c r="C5847">
        <v>0.2487</v>
      </c>
      <c r="D5847">
        <v>-0.28820000000000001</v>
      </c>
      <c r="E5847">
        <v>-1.2113</v>
      </c>
      <c r="F5847">
        <v>1.05</v>
      </c>
      <c r="G5847">
        <v>-0.7883</v>
      </c>
      <c r="H5847">
        <v>-0.23300000000000001</v>
      </c>
      <c r="I5847">
        <v>-1.0449999999999999</v>
      </c>
      <c r="J5847">
        <v>-1.6849000000000001</v>
      </c>
      <c r="K5847">
        <v>-0.69199999999999995</v>
      </c>
      <c r="L5847">
        <v>-0.17050000000000001</v>
      </c>
      <c r="M5847">
        <v>-1.1363000000000001</v>
      </c>
      <c r="N5847">
        <v>-1.0780000000000001</v>
      </c>
      <c r="O5847">
        <v>-1.2926</v>
      </c>
      <c r="P5847">
        <v>2.0682</v>
      </c>
      <c r="Q5847">
        <v>1.3998999999999999</v>
      </c>
      <c r="R5847">
        <v>1.2123999999999999</v>
      </c>
      <c r="S5847">
        <v>-1.2636000000000001</v>
      </c>
      <c r="T5847">
        <v>-1.4448000000000001</v>
      </c>
      <c r="U5847">
        <v>0.53369999999999995</v>
      </c>
      <c r="V5847">
        <v>1.3731</v>
      </c>
      <c r="W5847">
        <v>1.36</v>
      </c>
      <c r="X5847">
        <v>-0.98799999999999999</v>
      </c>
      <c r="Y5847">
        <v>9.0700000000000003E-2</v>
      </c>
    </row>
    <row r="5848" spans="1:25" x14ac:dyDescent="0.2">
      <c r="A5848" t="s">
        <v>5869</v>
      </c>
      <c r="B5848" t="s">
        <v>10861</v>
      </c>
      <c r="C5848">
        <v>-0.50980000000000003</v>
      </c>
      <c r="D5848">
        <v>-1.7827999999999999</v>
      </c>
      <c r="E5848">
        <v>-2.0451000000000001</v>
      </c>
      <c r="F5848">
        <v>-1.1891</v>
      </c>
      <c r="G5848">
        <v>-2.2088999999999999</v>
      </c>
      <c r="H5848">
        <v>-1.5528999999999999</v>
      </c>
      <c r="I5848">
        <v>-1.9100999999999999</v>
      </c>
      <c r="J5848">
        <v>-1.8368</v>
      </c>
      <c r="K5848">
        <v>-2.0912999999999999</v>
      </c>
      <c r="L5848">
        <v>-2.0510999999999999</v>
      </c>
      <c r="M5848">
        <v>-2.0802</v>
      </c>
      <c r="N5848">
        <v>-1.2110000000000001</v>
      </c>
      <c r="O5848">
        <v>-2.181</v>
      </c>
      <c r="P5848">
        <v>-3.5700000000000003E-2</v>
      </c>
      <c r="Q5848">
        <v>0.4834</v>
      </c>
      <c r="R5848">
        <v>1.0871999999999999</v>
      </c>
      <c r="S5848">
        <v>-0.55230000000000001</v>
      </c>
      <c r="T5848">
        <v>0.97</v>
      </c>
      <c r="U5848">
        <v>0.9264</v>
      </c>
      <c r="V5848">
        <v>1.0838000000000001</v>
      </c>
      <c r="W5848">
        <v>0.4073</v>
      </c>
      <c r="X5848">
        <v>-6.3299999999999995E-2</v>
      </c>
      <c r="Y5848">
        <v>0.13739999999999999</v>
      </c>
    </row>
    <row r="5849" spans="1:25" x14ac:dyDescent="0.2">
      <c r="A5849" t="s">
        <v>5870</v>
      </c>
      <c r="B5849" t="s">
        <v>10862</v>
      </c>
      <c r="C5849">
        <v>-1.6015999999999999</v>
      </c>
      <c r="D5849">
        <v>-0.59509999999999996</v>
      </c>
      <c r="E5849">
        <v>-1.0710999999999999</v>
      </c>
      <c r="F5849">
        <v>-0.39850000000000002</v>
      </c>
      <c r="G5849">
        <v>-0.32119999999999999</v>
      </c>
      <c r="H5849">
        <v>-6.6299999999999998E-2</v>
      </c>
      <c r="I5849">
        <v>-0.38019999999999998</v>
      </c>
      <c r="J5849">
        <v>-1.1794</v>
      </c>
      <c r="K5849">
        <v>-0.3664</v>
      </c>
      <c r="L5849">
        <v>0.19789999999999999</v>
      </c>
      <c r="M5849">
        <v>0.1517</v>
      </c>
      <c r="N5849">
        <v>3.04E-2</v>
      </c>
      <c r="O5849">
        <v>-0.42280000000000001</v>
      </c>
      <c r="P5849">
        <v>1.0764</v>
      </c>
      <c r="Q5849">
        <v>-0.62790000000000001</v>
      </c>
      <c r="R5849">
        <v>-8.72E-2</v>
      </c>
      <c r="S5849">
        <v>-8.8700000000000001E-2</v>
      </c>
      <c r="T5849">
        <v>-0.59650000000000003</v>
      </c>
      <c r="U5849">
        <v>0.80479999999999996</v>
      </c>
      <c r="V5849">
        <v>0.13420000000000001</v>
      </c>
      <c r="W5849">
        <v>0.1245</v>
      </c>
      <c r="X5849">
        <v>0.2303</v>
      </c>
      <c r="Y5849">
        <v>0.33539999999999998</v>
      </c>
    </row>
    <row r="5850" spans="1:25" x14ac:dyDescent="0.2">
      <c r="A5850" t="s">
        <v>5871</v>
      </c>
      <c r="B5850" t="s">
        <v>10863</v>
      </c>
      <c r="C5850">
        <v>-0.94799999999999995</v>
      </c>
      <c r="D5850">
        <v>3.1147999999999998</v>
      </c>
      <c r="E5850">
        <v>1.4767999999999999</v>
      </c>
      <c r="F5850">
        <v>1.9031</v>
      </c>
      <c r="G5850">
        <v>0.65200000000000002</v>
      </c>
      <c r="H5850">
        <v>-0.59750000000000003</v>
      </c>
      <c r="I5850">
        <v>2.5651999999999999</v>
      </c>
      <c r="J5850">
        <v>2.6417999999999999</v>
      </c>
      <c r="K5850">
        <v>1.1666000000000001</v>
      </c>
      <c r="L5850">
        <v>-0.66469999999999996</v>
      </c>
      <c r="M5850">
        <v>0.71109999999999995</v>
      </c>
      <c r="N5850">
        <v>2.3426</v>
      </c>
      <c r="O5850">
        <v>2.4146000000000001</v>
      </c>
      <c r="P5850">
        <v>-1.6902999999999999</v>
      </c>
      <c r="Q5850">
        <v>-7.1800000000000003E-2</v>
      </c>
      <c r="R5850">
        <v>-1.2423999999999999</v>
      </c>
      <c r="S5850">
        <v>-2.6520000000000001</v>
      </c>
      <c r="T5850">
        <v>-1.6014999999999999</v>
      </c>
      <c r="U5850">
        <v>-1.8412999999999999</v>
      </c>
      <c r="V5850">
        <v>-2.5920999999999998</v>
      </c>
      <c r="W5850">
        <v>0.26579999999999998</v>
      </c>
      <c r="X5850">
        <v>-2.1738</v>
      </c>
      <c r="Y5850">
        <v>-1.0889</v>
      </c>
    </row>
    <row r="5851" spans="1:25" x14ac:dyDescent="0.2">
      <c r="A5851" t="s">
        <v>5872</v>
      </c>
      <c r="B5851" t="s">
        <v>10864</v>
      </c>
      <c r="C5851">
        <v>-0.10580000000000001</v>
      </c>
      <c r="D5851">
        <v>1.3299000000000001</v>
      </c>
      <c r="E5851">
        <v>0.4919</v>
      </c>
      <c r="F5851">
        <v>-5.8700000000000002E-2</v>
      </c>
      <c r="G5851">
        <v>0.82250000000000001</v>
      </c>
      <c r="H5851">
        <v>4.87E-2</v>
      </c>
      <c r="I5851">
        <v>1.4390000000000001</v>
      </c>
      <c r="J5851">
        <v>0.67420000000000002</v>
      </c>
      <c r="K5851">
        <v>0.50039999999999996</v>
      </c>
      <c r="L5851">
        <v>0.315</v>
      </c>
      <c r="M5851">
        <v>0.73950000000000005</v>
      </c>
      <c r="N5851">
        <v>0.36849999999999999</v>
      </c>
      <c r="O5851">
        <v>0.22320000000000001</v>
      </c>
      <c r="P5851">
        <v>-0.83250000000000002</v>
      </c>
      <c r="Q5851">
        <v>0.49840000000000001</v>
      </c>
      <c r="R5851">
        <v>-0.67379999999999995</v>
      </c>
      <c r="S5851">
        <v>-1.3935999999999999</v>
      </c>
      <c r="T5851">
        <v>-1.3924000000000001</v>
      </c>
      <c r="U5851">
        <v>-0.60560000000000003</v>
      </c>
      <c r="V5851">
        <v>-0.26279999999999998</v>
      </c>
      <c r="W5851">
        <v>-0.1953</v>
      </c>
      <c r="X5851">
        <v>0.30030000000000001</v>
      </c>
      <c r="Y5851">
        <v>1.1547000000000001</v>
      </c>
    </row>
    <row r="5852" spans="1:25" x14ac:dyDescent="0.2">
      <c r="A5852" t="s">
        <v>5873</v>
      </c>
      <c r="B5852" t="s">
        <v>10865</v>
      </c>
      <c r="C5852">
        <v>-0.37090000000000001</v>
      </c>
      <c r="D5852">
        <v>8.7900000000000006E-2</v>
      </c>
      <c r="E5852">
        <v>-0.97989999999999999</v>
      </c>
      <c r="F5852">
        <v>-0.20649999999999999</v>
      </c>
      <c r="G5852">
        <v>-0.76939999999999997</v>
      </c>
      <c r="H5852">
        <v>-0.27689999999999998</v>
      </c>
      <c r="I5852">
        <v>0.4335</v>
      </c>
      <c r="J5852">
        <v>-0.32150000000000001</v>
      </c>
      <c r="K5852">
        <v>1.0679000000000001</v>
      </c>
      <c r="L5852">
        <v>0.37890000000000001</v>
      </c>
      <c r="M5852">
        <v>1.1575</v>
      </c>
      <c r="N5852">
        <v>1.3180000000000001</v>
      </c>
      <c r="O5852">
        <v>0.43469999999999998</v>
      </c>
      <c r="P5852">
        <v>0.21049999999999999</v>
      </c>
      <c r="Q5852">
        <v>-0.79169999999999996</v>
      </c>
      <c r="R5852">
        <v>1.3260000000000001</v>
      </c>
      <c r="S5852">
        <v>-0.4108</v>
      </c>
      <c r="T5852">
        <v>0.28660000000000002</v>
      </c>
      <c r="U5852">
        <v>0.70269999999999999</v>
      </c>
      <c r="V5852">
        <v>-0.25659999999999999</v>
      </c>
      <c r="W5852">
        <v>1.6495</v>
      </c>
      <c r="X5852">
        <v>-1.3357000000000001</v>
      </c>
      <c r="Y5852">
        <v>9.6799999999999997E-2</v>
      </c>
    </row>
    <row r="5853" spans="1:25" x14ac:dyDescent="0.2">
      <c r="A5853" t="s">
        <v>5874</v>
      </c>
      <c r="B5853" t="s">
        <v>10866</v>
      </c>
      <c r="C5853">
        <v>-0.83699999999999997</v>
      </c>
      <c r="D5853">
        <v>-0.99460000000000004</v>
      </c>
      <c r="E5853">
        <v>-1.1154999999999999</v>
      </c>
      <c r="F5853">
        <v>7.5300000000000006E-2</v>
      </c>
      <c r="G5853">
        <v>-0.85560000000000003</v>
      </c>
      <c r="H5853">
        <v>-0.182</v>
      </c>
      <c r="I5853">
        <v>-1.1597999999999999</v>
      </c>
      <c r="J5853">
        <v>-0.90800000000000003</v>
      </c>
      <c r="K5853">
        <v>0.93930000000000002</v>
      </c>
      <c r="L5853">
        <v>-0.81630000000000003</v>
      </c>
      <c r="M5853">
        <v>0.91449999999999998</v>
      </c>
      <c r="N5853">
        <v>-6.1600000000000002E-2</v>
      </c>
      <c r="O5853">
        <v>-0.54649999999999999</v>
      </c>
      <c r="P5853">
        <v>-2.6042999999999998</v>
      </c>
      <c r="Q5853">
        <v>-0.12959999999999999</v>
      </c>
      <c r="R5853">
        <v>0.62519999999999998</v>
      </c>
      <c r="S5853">
        <v>-1.3052999999999999</v>
      </c>
      <c r="T5853">
        <v>-0.3594</v>
      </c>
      <c r="U5853">
        <v>2.0999999999999999E-3</v>
      </c>
      <c r="V5853">
        <v>0.45639999999999997</v>
      </c>
      <c r="W5853">
        <v>-0.28199999999999997</v>
      </c>
      <c r="X5853">
        <v>-1.3663000000000001</v>
      </c>
      <c r="Y5853">
        <v>0.97740000000000005</v>
      </c>
    </row>
    <row r="5854" spans="1:25" x14ac:dyDescent="0.2">
      <c r="A5854" t="s">
        <v>5875</v>
      </c>
      <c r="B5854" t="s">
        <v>5875</v>
      </c>
      <c r="C5854">
        <v>0.62150000000000005</v>
      </c>
      <c r="D5854">
        <v>1.7649999999999999</v>
      </c>
      <c r="E5854">
        <v>-0.69189999999999996</v>
      </c>
      <c r="F5854">
        <v>-0.22320000000000001</v>
      </c>
      <c r="G5854">
        <v>0.89190000000000003</v>
      </c>
      <c r="H5854">
        <v>-2.2100000000000002E-2</v>
      </c>
      <c r="I5854">
        <v>0.12280000000000001</v>
      </c>
      <c r="J5854">
        <v>-1.2089000000000001</v>
      </c>
      <c r="K5854">
        <v>0.29110000000000003</v>
      </c>
      <c r="L5854">
        <v>0.51859999999999995</v>
      </c>
      <c r="M5854">
        <v>0.56100000000000005</v>
      </c>
      <c r="N5854">
        <v>-0.4793</v>
      </c>
      <c r="O5854">
        <v>0.44840000000000002</v>
      </c>
      <c r="P5854">
        <v>0.8639</v>
      </c>
      <c r="Q5854">
        <v>0.2122</v>
      </c>
      <c r="R5854">
        <v>-0.9012</v>
      </c>
      <c r="S5854">
        <v>-1.0344</v>
      </c>
      <c r="T5854">
        <v>0.3473</v>
      </c>
      <c r="U5854">
        <v>1.1393</v>
      </c>
      <c r="V5854">
        <v>-6.0299999999999999E-2</v>
      </c>
      <c r="W5854">
        <v>2.1113</v>
      </c>
      <c r="X5854">
        <v>-1.6583000000000001</v>
      </c>
      <c r="Y5854">
        <v>0.13350000000000001</v>
      </c>
    </row>
    <row r="5855" spans="1:25" x14ac:dyDescent="0.2">
      <c r="A5855" t="s">
        <v>5876</v>
      </c>
      <c r="B5855" t="s">
        <v>10867</v>
      </c>
      <c r="C5855">
        <v>1.5061</v>
      </c>
      <c r="D5855">
        <v>0.86650000000000005</v>
      </c>
      <c r="E5855">
        <v>0.36580000000000001</v>
      </c>
      <c r="F5855">
        <v>-0.28820000000000001</v>
      </c>
      <c r="G5855">
        <v>0.81389999999999996</v>
      </c>
      <c r="H5855">
        <v>0.21029999999999999</v>
      </c>
      <c r="I5855">
        <v>0.45119999999999999</v>
      </c>
      <c r="J5855">
        <v>0.94430000000000003</v>
      </c>
      <c r="K5855">
        <v>-7.3999999999999996E-2</v>
      </c>
      <c r="L5855">
        <v>0.27239999999999998</v>
      </c>
      <c r="M5855">
        <v>-0.1951</v>
      </c>
      <c r="N5855">
        <v>0.99270000000000003</v>
      </c>
      <c r="O5855">
        <v>0.60980000000000001</v>
      </c>
      <c r="P5855">
        <v>-0.56140000000000001</v>
      </c>
      <c r="Q5855">
        <v>-0.2959</v>
      </c>
      <c r="R5855">
        <v>-1.2262999999999999</v>
      </c>
      <c r="S5855">
        <v>-0.38250000000000001</v>
      </c>
      <c r="T5855">
        <v>1.8E-3</v>
      </c>
      <c r="U5855">
        <v>-0.37669999999999998</v>
      </c>
      <c r="V5855">
        <v>-0.74990000000000001</v>
      </c>
      <c r="W5855">
        <v>-0.46439999999999998</v>
      </c>
      <c r="X5855">
        <v>0.1356</v>
      </c>
      <c r="Y5855">
        <v>0.15329999999999999</v>
      </c>
    </row>
    <row r="5856" spans="1:25" x14ac:dyDescent="0.2">
      <c r="A5856" t="s">
        <v>5877</v>
      </c>
      <c r="B5856" t="s">
        <v>10868</v>
      </c>
      <c r="C5856">
        <v>1.2569999999999999</v>
      </c>
      <c r="D5856">
        <v>1.0720000000000001</v>
      </c>
      <c r="E5856">
        <v>1.627</v>
      </c>
      <c r="F5856">
        <v>2.1617999999999999</v>
      </c>
      <c r="G5856">
        <v>-0.59050000000000002</v>
      </c>
      <c r="H5856">
        <v>-1.038</v>
      </c>
      <c r="I5856">
        <v>0.35630000000000001</v>
      </c>
      <c r="J5856">
        <v>2.0072000000000001</v>
      </c>
      <c r="K5856">
        <v>2.2995999999999999</v>
      </c>
      <c r="L5856">
        <v>-2.9554</v>
      </c>
      <c r="M5856">
        <v>-1.222</v>
      </c>
      <c r="N5856">
        <v>0.50949999999999995</v>
      </c>
      <c r="O5856">
        <v>1.8915999999999999</v>
      </c>
      <c r="P5856">
        <v>-0.1772</v>
      </c>
      <c r="Q5856">
        <v>1.1013999999999999</v>
      </c>
      <c r="R5856">
        <v>0.9012</v>
      </c>
      <c r="S5856">
        <v>-0.1038</v>
      </c>
      <c r="T5856">
        <v>0.29599999999999999</v>
      </c>
      <c r="U5856">
        <v>1.2518</v>
      </c>
      <c r="V5856">
        <v>0.82679999999999998</v>
      </c>
      <c r="W5856">
        <v>-0.20449999999999999</v>
      </c>
      <c r="X5856">
        <v>-1.0061</v>
      </c>
      <c r="Y5856">
        <v>0.79659999999999997</v>
      </c>
    </row>
    <row r="5857" spans="1:25" x14ac:dyDescent="0.2">
      <c r="A5857" t="s">
        <v>5878</v>
      </c>
      <c r="B5857" t="s">
        <v>10869</v>
      </c>
      <c r="C5857">
        <v>-0.86229999999999996</v>
      </c>
      <c r="D5857">
        <v>-6.7000000000000002E-3</v>
      </c>
      <c r="E5857">
        <v>-0.7</v>
      </c>
      <c r="F5857">
        <v>-0.72740000000000005</v>
      </c>
      <c r="G5857">
        <v>-0.27410000000000001</v>
      </c>
      <c r="H5857">
        <v>-0.90690000000000004</v>
      </c>
      <c r="I5857">
        <v>-0.66159999999999997</v>
      </c>
      <c r="J5857">
        <v>-1.1255999999999999</v>
      </c>
      <c r="K5857">
        <v>-1.2169000000000001</v>
      </c>
      <c r="L5857">
        <v>-1.3409</v>
      </c>
      <c r="M5857">
        <v>-0.92469999999999997</v>
      </c>
      <c r="N5857">
        <v>-0.13750000000000001</v>
      </c>
      <c r="O5857">
        <v>-0.5272</v>
      </c>
      <c r="P5857">
        <v>1.9703999999999999</v>
      </c>
      <c r="Q5857">
        <v>0.66169999999999995</v>
      </c>
      <c r="R5857">
        <v>1.4451000000000001</v>
      </c>
      <c r="S5857">
        <v>-0.51970000000000005</v>
      </c>
      <c r="T5857">
        <v>0.15679999999999999</v>
      </c>
      <c r="U5857">
        <v>0.1081</v>
      </c>
      <c r="V5857">
        <v>-0.74780000000000002</v>
      </c>
      <c r="W5857">
        <v>0.24129999999999999</v>
      </c>
      <c r="X5857">
        <v>-1.1237999999999999</v>
      </c>
      <c r="Y5857">
        <v>0.187</v>
      </c>
    </row>
    <row r="5858" spans="1:25" x14ac:dyDescent="0.2">
      <c r="A5858" t="s">
        <v>5879</v>
      </c>
      <c r="B5858" t="s">
        <v>10870</v>
      </c>
      <c r="C5858">
        <v>1.0727</v>
      </c>
      <c r="D5858">
        <v>0.1822</v>
      </c>
      <c r="E5858">
        <v>-0.4874</v>
      </c>
      <c r="F5858">
        <v>0.39979999999999999</v>
      </c>
      <c r="G5858">
        <v>0.45950000000000002</v>
      </c>
      <c r="H5858">
        <v>1.1644000000000001</v>
      </c>
      <c r="I5858">
        <v>-0.26179999999999998</v>
      </c>
      <c r="J5858">
        <v>-0.16739999999999999</v>
      </c>
      <c r="K5858">
        <v>1.4173</v>
      </c>
      <c r="L5858">
        <v>0.25469999999999998</v>
      </c>
      <c r="M5858">
        <v>1.6188</v>
      </c>
      <c r="N5858">
        <v>0.40679999999999999</v>
      </c>
      <c r="O5858">
        <v>-0.1022</v>
      </c>
      <c r="P5858">
        <v>2.8066</v>
      </c>
      <c r="Q5858">
        <v>2.9653</v>
      </c>
      <c r="R5858">
        <v>4.0625</v>
      </c>
      <c r="S5858">
        <v>4.4219999999999997</v>
      </c>
      <c r="T5858">
        <v>3.2610999999999999</v>
      </c>
      <c r="U5858">
        <v>2.6505999999999998</v>
      </c>
      <c r="V5858">
        <v>4.9714999999999998</v>
      </c>
      <c r="W5858">
        <v>1.6755</v>
      </c>
      <c r="X5858">
        <v>1.5987</v>
      </c>
      <c r="Y5858">
        <v>1.8124</v>
      </c>
    </row>
    <row r="5859" spans="1:25" x14ac:dyDescent="0.2">
      <c r="A5859" t="s">
        <v>5880</v>
      </c>
      <c r="B5859" t="s">
        <v>10871</v>
      </c>
      <c r="C5859">
        <v>-0.14649999999999999</v>
      </c>
      <c r="D5859">
        <v>0.59889999999999999</v>
      </c>
      <c r="E5859">
        <v>-0.51790000000000003</v>
      </c>
      <c r="F5859">
        <v>-1.0774999999999999</v>
      </c>
      <c r="G5859">
        <v>-0.28839999999999999</v>
      </c>
      <c r="H5859">
        <v>-0.42130000000000001</v>
      </c>
      <c r="I5859">
        <v>-0.32279999999999998</v>
      </c>
      <c r="J5859">
        <v>-0.56889999999999996</v>
      </c>
      <c r="K5859">
        <v>-0.18759999999999999</v>
      </c>
      <c r="L5859">
        <v>3.2099999999999997E-2</v>
      </c>
      <c r="M5859">
        <v>-0.94110000000000005</v>
      </c>
      <c r="N5859">
        <v>-0.42049999999999998</v>
      </c>
      <c r="O5859">
        <v>-8.7099999999999997E-2</v>
      </c>
      <c r="P5859">
        <v>0.52580000000000005</v>
      </c>
      <c r="Q5859">
        <v>-8.72E-2</v>
      </c>
      <c r="R5859">
        <v>0.4365</v>
      </c>
      <c r="S5859">
        <v>-0.65200000000000002</v>
      </c>
      <c r="T5859">
        <v>-0.7268</v>
      </c>
      <c r="U5859">
        <v>0.73580000000000001</v>
      </c>
      <c r="V5859">
        <v>0.77929999999999999</v>
      </c>
      <c r="W5859">
        <v>-1.0848</v>
      </c>
      <c r="X5859">
        <v>-0.1153</v>
      </c>
      <c r="Y5859">
        <v>-2.07E-2</v>
      </c>
    </row>
    <row r="5860" spans="1:25" x14ac:dyDescent="0.2">
      <c r="A5860" t="s">
        <v>5881</v>
      </c>
      <c r="B5860" t="s">
        <v>10872</v>
      </c>
      <c r="C5860">
        <v>-0.55249999999999999</v>
      </c>
      <c r="D5860">
        <v>2.0964</v>
      </c>
      <c r="E5860">
        <v>1.0113000000000001</v>
      </c>
      <c r="F5860">
        <v>1.6893</v>
      </c>
      <c r="G5860">
        <v>-0.10539999999999999</v>
      </c>
      <c r="H5860">
        <v>-0.63859999999999995</v>
      </c>
      <c r="I5860">
        <v>0.86860000000000004</v>
      </c>
      <c r="J5860">
        <v>1.486</v>
      </c>
      <c r="K5860">
        <v>1.9064000000000001</v>
      </c>
      <c r="L5860">
        <v>-1.6657999999999999</v>
      </c>
      <c r="M5860">
        <v>-0.30690000000000001</v>
      </c>
      <c r="N5860">
        <v>1.4294</v>
      </c>
      <c r="O5860">
        <v>1.24</v>
      </c>
      <c r="P5860">
        <v>-1.2124999999999999</v>
      </c>
      <c r="Q5860">
        <v>2.07E-2</v>
      </c>
      <c r="R5860">
        <v>0.2792</v>
      </c>
      <c r="S5860">
        <v>-0.32169999999999999</v>
      </c>
      <c r="T5860">
        <v>-0.40639999999999998</v>
      </c>
      <c r="U5860">
        <v>8.3799999999999999E-2</v>
      </c>
      <c r="V5860">
        <v>1.26E-2</v>
      </c>
      <c r="W5860">
        <v>0.36349999999999999</v>
      </c>
      <c r="X5860">
        <v>-0.307</v>
      </c>
      <c r="Y5860">
        <v>0.31409999999999999</v>
      </c>
    </row>
    <row r="5861" spans="1:25" x14ac:dyDescent="0.2">
      <c r="A5861" t="s">
        <v>5882</v>
      </c>
      <c r="B5861" t="s">
        <v>10873</v>
      </c>
      <c r="C5861">
        <v>0.98729999999999996</v>
      </c>
      <c r="D5861">
        <v>1.3293999999999999</v>
      </c>
      <c r="E5861">
        <v>0.67920000000000003</v>
      </c>
      <c r="F5861">
        <v>0.24790000000000001</v>
      </c>
      <c r="G5861">
        <v>1.3039000000000001</v>
      </c>
      <c r="H5861">
        <v>1.6068</v>
      </c>
      <c r="I5861">
        <v>1.1551</v>
      </c>
      <c r="J5861">
        <v>0.60670000000000002</v>
      </c>
      <c r="K5861">
        <v>-3.44E-2</v>
      </c>
      <c r="L5861">
        <v>1.0087999999999999</v>
      </c>
      <c r="M5861">
        <v>0.64970000000000006</v>
      </c>
      <c r="N5861">
        <v>1.5449999999999999</v>
      </c>
      <c r="O5861">
        <v>1.0145</v>
      </c>
      <c r="P5861">
        <v>1.0669</v>
      </c>
      <c r="Q5861">
        <v>2.5000000000000001E-2</v>
      </c>
      <c r="R5861">
        <v>0.12559999999999999</v>
      </c>
      <c r="S5861">
        <v>-0.11</v>
      </c>
      <c r="T5861">
        <v>-0.6119</v>
      </c>
      <c r="U5861">
        <v>0.3624</v>
      </c>
      <c r="V5861">
        <v>-0.39029999999999998</v>
      </c>
      <c r="W5861">
        <v>-3.2899999999999999E-2</v>
      </c>
      <c r="X5861">
        <v>-0.1298</v>
      </c>
      <c r="Y5861">
        <v>-0.56100000000000005</v>
      </c>
    </row>
    <row r="5862" spans="1:25" x14ac:dyDescent="0.2">
      <c r="A5862" t="s">
        <v>5883</v>
      </c>
      <c r="B5862" t="s">
        <v>10874</v>
      </c>
      <c r="C5862">
        <v>-0.89639999999999997</v>
      </c>
      <c r="D5862">
        <v>-1.7494000000000001</v>
      </c>
      <c r="E5862">
        <v>-0.46050000000000002</v>
      </c>
      <c r="F5862">
        <v>-0.98470000000000002</v>
      </c>
      <c r="G5862">
        <v>-0.51990000000000003</v>
      </c>
      <c r="H5862">
        <v>-0.82250000000000001</v>
      </c>
      <c r="I5862">
        <v>-2.1863000000000001</v>
      </c>
      <c r="J5862">
        <v>-1.0604</v>
      </c>
      <c r="K5862">
        <v>-1.0153000000000001</v>
      </c>
      <c r="L5862">
        <v>-1.901</v>
      </c>
      <c r="M5862">
        <v>-0.87739999999999996</v>
      </c>
      <c r="N5862">
        <v>-0.72770000000000001</v>
      </c>
      <c r="O5862">
        <v>-0.217</v>
      </c>
      <c r="P5862">
        <v>0.9224</v>
      </c>
      <c r="Q5862">
        <v>1.7390000000000001</v>
      </c>
      <c r="R5862">
        <v>0.63549999999999995</v>
      </c>
      <c r="S5862">
        <v>-0.624</v>
      </c>
      <c r="T5862">
        <v>-0.56130000000000002</v>
      </c>
      <c r="U5862">
        <v>-2.0781000000000001</v>
      </c>
      <c r="V5862">
        <v>-2.5230000000000001</v>
      </c>
      <c r="W5862">
        <v>-0.34699999999999998</v>
      </c>
      <c r="X5862">
        <v>0.68420000000000003</v>
      </c>
      <c r="Y5862">
        <v>-1.3043</v>
      </c>
    </row>
    <row r="5863" spans="1:25" x14ac:dyDescent="0.2">
      <c r="A5863" t="s">
        <v>5884</v>
      </c>
      <c r="B5863" t="s">
        <v>10875</v>
      </c>
      <c r="C5863">
        <v>0.4985</v>
      </c>
      <c r="D5863">
        <v>3.7231000000000001</v>
      </c>
      <c r="E5863">
        <v>1.3553999999999999</v>
      </c>
      <c r="F5863">
        <v>2.0446</v>
      </c>
      <c r="G5863">
        <v>0.2195</v>
      </c>
      <c r="H5863">
        <v>2.4485999999999999</v>
      </c>
      <c r="I5863">
        <v>3.5061</v>
      </c>
      <c r="J5863">
        <v>2.4398</v>
      </c>
      <c r="K5863">
        <v>1.2402</v>
      </c>
      <c r="L5863">
        <v>2.4079999999999999</v>
      </c>
      <c r="M5863">
        <v>1.1334</v>
      </c>
      <c r="N5863">
        <v>0.3175</v>
      </c>
      <c r="O5863">
        <v>-1.4999999999999999E-2</v>
      </c>
      <c r="P5863">
        <v>-0.61360000000000003</v>
      </c>
      <c r="Q5863">
        <v>-0.59970000000000001</v>
      </c>
      <c r="R5863">
        <v>-0.98470000000000002</v>
      </c>
      <c r="S5863">
        <v>-0.58109999999999995</v>
      </c>
      <c r="T5863">
        <v>-0.18190000000000001</v>
      </c>
      <c r="U5863">
        <v>0.3543</v>
      </c>
      <c r="V5863">
        <v>-0.73450000000000004</v>
      </c>
      <c r="W5863">
        <v>0.31730000000000003</v>
      </c>
      <c r="X5863">
        <v>0.26550000000000001</v>
      </c>
      <c r="Y5863">
        <v>0.2117</v>
      </c>
    </row>
    <row r="5864" spans="1:25" x14ac:dyDescent="0.2">
      <c r="A5864" t="s">
        <v>5885</v>
      </c>
      <c r="B5864" t="s">
        <v>10876</v>
      </c>
      <c r="C5864">
        <v>-1.6204000000000001</v>
      </c>
      <c r="D5864">
        <v>-1.3053999999999999</v>
      </c>
      <c r="E5864">
        <v>0.2077</v>
      </c>
      <c r="F5864">
        <v>-0.43340000000000001</v>
      </c>
      <c r="G5864">
        <v>0.66139999999999999</v>
      </c>
      <c r="H5864">
        <v>-0.2195</v>
      </c>
      <c r="I5864">
        <v>-0.11559999999999999</v>
      </c>
      <c r="J5864">
        <v>0.1007</v>
      </c>
      <c r="K5864">
        <v>-1.1379999999999999</v>
      </c>
      <c r="L5864">
        <v>-0.58689999999999998</v>
      </c>
      <c r="M5864">
        <v>9.0999999999999998E-2</v>
      </c>
      <c r="N5864">
        <v>0.6613</v>
      </c>
      <c r="O5864">
        <v>-0.14499999999999999</v>
      </c>
      <c r="P5864">
        <v>3.0968</v>
      </c>
      <c r="Q5864">
        <v>-0.14050000000000001</v>
      </c>
      <c r="R5864">
        <v>-0.70979999999999999</v>
      </c>
      <c r="S5864">
        <v>0.66910000000000003</v>
      </c>
      <c r="T5864">
        <v>-0.41439999999999999</v>
      </c>
      <c r="U5864">
        <v>2.9375</v>
      </c>
      <c r="V5864">
        <v>0.66390000000000005</v>
      </c>
      <c r="W5864">
        <v>-0.52949999999999997</v>
      </c>
      <c r="X5864">
        <v>0.25890000000000002</v>
      </c>
      <c r="Y5864">
        <v>-0.53049999999999997</v>
      </c>
    </row>
    <row r="5865" spans="1:25" x14ac:dyDescent="0.2">
      <c r="A5865" t="s">
        <v>5886</v>
      </c>
      <c r="B5865" t="s">
        <v>10877</v>
      </c>
      <c r="C5865">
        <v>-0.22919999999999999</v>
      </c>
      <c r="D5865">
        <v>-0.33069999999999999</v>
      </c>
      <c r="E5865">
        <v>-0.99280000000000002</v>
      </c>
      <c r="F5865">
        <v>-0.71460000000000001</v>
      </c>
      <c r="G5865">
        <v>0.371</v>
      </c>
      <c r="H5865">
        <v>0.26550000000000001</v>
      </c>
      <c r="I5865">
        <v>-0.82299999999999995</v>
      </c>
      <c r="J5865">
        <v>-0.28910000000000002</v>
      </c>
      <c r="K5865">
        <v>-0.81559999999999999</v>
      </c>
      <c r="L5865">
        <v>9.0300000000000005E-2</v>
      </c>
      <c r="M5865">
        <v>6.3700000000000007E-2</v>
      </c>
      <c r="N5865">
        <v>-0.1951</v>
      </c>
      <c r="O5865">
        <v>-5.1900000000000002E-2</v>
      </c>
      <c r="P5865">
        <v>1.8364</v>
      </c>
      <c r="Q5865">
        <v>-1.1423000000000001</v>
      </c>
      <c r="R5865">
        <v>1.8501000000000001</v>
      </c>
      <c r="S5865">
        <v>-0.41449999999999998</v>
      </c>
      <c r="T5865">
        <v>-0.26960000000000001</v>
      </c>
      <c r="U5865">
        <v>0.19589999999999999</v>
      </c>
      <c r="V5865">
        <v>0.33289999999999997</v>
      </c>
      <c r="W5865">
        <v>-0.57899999999999996</v>
      </c>
      <c r="X5865">
        <v>-0.75900000000000001</v>
      </c>
      <c r="Y5865">
        <v>-8.7599999999999997E-2</v>
      </c>
    </row>
    <row r="5866" spans="1:25" x14ac:dyDescent="0.2">
      <c r="A5866" t="s">
        <v>5887</v>
      </c>
      <c r="B5866" t="s">
        <v>5887</v>
      </c>
      <c r="C5866">
        <v>0.15820000000000001</v>
      </c>
      <c r="D5866">
        <v>0.2465</v>
      </c>
      <c r="E5866">
        <v>-1.2275</v>
      </c>
      <c r="F5866">
        <v>-1.4280999999999999</v>
      </c>
      <c r="G5866">
        <v>0.13089999999999999</v>
      </c>
      <c r="H5866">
        <v>-1.4E-3</v>
      </c>
      <c r="I5866">
        <v>-4.1999999999999997E-3</v>
      </c>
      <c r="J5866">
        <v>-1.7383</v>
      </c>
      <c r="K5866">
        <v>-0.90129999999999999</v>
      </c>
      <c r="L5866">
        <v>-0.47589999999999999</v>
      </c>
      <c r="M5866">
        <v>-1.3604000000000001</v>
      </c>
      <c r="N5866">
        <v>1.0147999999999999</v>
      </c>
      <c r="O5866">
        <v>-2.2366999999999999</v>
      </c>
      <c r="P5866">
        <v>-1.7523</v>
      </c>
      <c r="Q5866">
        <v>-1.7924</v>
      </c>
      <c r="R5866">
        <v>0.92949999999999999</v>
      </c>
      <c r="S5866">
        <v>1.4671000000000001</v>
      </c>
      <c r="T5866">
        <v>1.7998000000000001</v>
      </c>
      <c r="U5866">
        <v>-1.3629</v>
      </c>
      <c r="V5866">
        <v>3.32E-2</v>
      </c>
      <c r="W5866">
        <v>-1.1386000000000001</v>
      </c>
      <c r="X5866">
        <v>1.0054000000000001</v>
      </c>
      <c r="Y5866">
        <v>-0.75109999999999999</v>
      </c>
    </row>
    <row r="5867" spans="1:25" x14ac:dyDescent="0.2">
      <c r="A5867" t="s">
        <v>5888</v>
      </c>
      <c r="B5867" t="s">
        <v>10878</v>
      </c>
      <c r="C5867">
        <v>0.14410000000000001</v>
      </c>
      <c r="D5867">
        <v>-0.50319999999999998</v>
      </c>
      <c r="E5867">
        <v>-0.30669999999999997</v>
      </c>
      <c r="F5867">
        <v>0.6694</v>
      </c>
      <c r="G5867">
        <v>-0.16259999999999999</v>
      </c>
      <c r="H5867">
        <v>-0.13619999999999999</v>
      </c>
      <c r="I5867">
        <v>8.0600000000000005E-2</v>
      </c>
      <c r="J5867">
        <v>0.61409999999999998</v>
      </c>
      <c r="K5867">
        <v>0.41010000000000002</v>
      </c>
      <c r="L5867">
        <v>0.4466</v>
      </c>
      <c r="M5867">
        <v>0.60509999999999997</v>
      </c>
      <c r="N5867">
        <v>-0.53090000000000004</v>
      </c>
      <c r="O5867">
        <v>-0.35759999999999997</v>
      </c>
      <c r="P5867">
        <v>2.3277000000000001</v>
      </c>
      <c r="Q5867">
        <v>0.16639999999999999</v>
      </c>
      <c r="R5867">
        <v>2.1970999999999998</v>
      </c>
      <c r="S5867">
        <v>2.3531</v>
      </c>
      <c r="T5867">
        <v>2.6387999999999998</v>
      </c>
      <c r="U5867">
        <v>1.1051</v>
      </c>
      <c r="V5867">
        <v>3.8946999999999998</v>
      </c>
      <c r="W5867">
        <v>-0.62080000000000002</v>
      </c>
      <c r="X5867">
        <v>1.8775999999999999</v>
      </c>
      <c r="Y5867">
        <v>0.86770000000000003</v>
      </c>
    </row>
    <row r="5868" spans="1:25" x14ac:dyDescent="0.2">
      <c r="A5868" t="s">
        <v>5889</v>
      </c>
      <c r="B5868" t="s">
        <v>10879</v>
      </c>
      <c r="C5868">
        <v>-0.95630000000000004</v>
      </c>
      <c r="D5868">
        <v>-1.1206</v>
      </c>
      <c r="E5868">
        <v>0.44969999999999999</v>
      </c>
      <c r="F5868">
        <v>0.2858</v>
      </c>
      <c r="G5868">
        <v>-0.1244</v>
      </c>
      <c r="H5868">
        <v>-0.2392</v>
      </c>
      <c r="I5868">
        <v>-0.60950000000000004</v>
      </c>
      <c r="J5868">
        <v>0.59140000000000004</v>
      </c>
      <c r="K5868">
        <v>0.52939999999999998</v>
      </c>
      <c r="L5868">
        <v>-0.1817</v>
      </c>
      <c r="M5868">
        <v>-0.3387</v>
      </c>
      <c r="N5868">
        <v>0.50960000000000005</v>
      </c>
      <c r="O5868">
        <v>1.3305</v>
      </c>
      <c r="P5868">
        <v>-0.21129999999999999</v>
      </c>
      <c r="Q5868">
        <v>-1.0947</v>
      </c>
      <c r="R5868">
        <v>-1.2800000000000001E-2</v>
      </c>
      <c r="S5868">
        <v>0.71779999999999999</v>
      </c>
      <c r="T5868">
        <v>7.3899999999999993E-2</v>
      </c>
      <c r="U5868">
        <v>-8.4400000000000003E-2</v>
      </c>
      <c r="V5868">
        <v>-0.63149999999999995</v>
      </c>
      <c r="W5868">
        <v>-0.86499999999999999</v>
      </c>
      <c r="X5868">
        <v>1.3641000000000001</v>
      </c>
      <c r="Y5868">
        <v>0.72599999999999998</v>
      </c>
    </row>
    <row r="5869" spans="1:25" x14ac:dyDescent="0.2">
      <c r="A5869" t="s">
        <v>5890</v>
      </c>
      <c r="B5869" t="s">
        <v>10880</v>
      </c>
      <c r="C5869">
        <v>-7.5700000000000003E-2</v>
      </c>
      <c r="D5869">
        <v>0.14960000000000001</v>
      </c>
      <c r="E5869">
        <v>-0.23139999999999999</v>
      </c>
      <c r="F5869">
        <v>0.8165</v>
      </c>
      <c r="G5869">
        <v>-0.16539999999999999</v>
      </c>
      <c r="H5869">
        <v>1.3638999999999999</v>
      </c>
      <c r="I5869">
        <v>8.5599999999999996E-2</v>
      </c>
      <c r="J5869">
        <v>8.2199999999999995E-2</v>
      </c>
      <c r="K5869">
        <v>0.42520000000000002</v>
      </c>
      <c r="L5869">
        <v>2.8451</v>
      </c>
      <c r="M5869">
        <v>3.0632999999999999</v>
      </c>
      <c r="N5869">
        <v>0.2651</v>
      </c>
      <c r="O5869">
        <v>-0.1837</v>
      </c>
      <c r="P5869">
        <v>-0.9274</v>
      </c>
      <c r="Q5869">
        <v>-0.95709999999999995</v>
      </c>
      <c r="R5869">
        <v>0.38109999999999999</v>
      </c>
      <c r="S5869">
        <v>-0.30609999999999998</v>
      </c>
      <c r="T5869">
        <v>0.20910000000000001</v>
      </c>
      <c r="U5869">
        <v>-0.5534</v>
      </c>
      <c r="V5869">
        <v>-0.17460000000000001</v>
      </c>
      <c r="W5869">
        <v>-0.65880000000000005</v>
      </c>
      <c r="X5869">
        <v>-0.50280000000000002</v>
      </c>
      <c r="Y5869">
        <v>1.7639</v>
      </c>
    </row>
    <row r="5870" spans="1:25" x14ac:dyDescent="0.2">
      <c r="A5870" t="s">
        <v>5891</v>
      </c>
      <c r="B5870" t="s">
        <v>10881</v>
      </c>
      <c r="C5870">
        <v>-2.3996</v>
      </c>
      <c r="D5870">
        <v>3.6166999999999998</v>
      </c>
      <c r="E5870">
        <v>7.3689</v>
      </c>
      <c r="F5870">
        <v>6.5636999999999999</v>
      </c>
      <c r="G5870">
        <v>-1.1351</v>
      </c>
      <c r="H5870">
        <v>-0.73670000000000002</v>
      </c>
      <c r="I5870">
        <v>4.7159000000000004</v>
      </c>
      <c r="J5870">
        <v>7.2281000000000004</v>
      </c>
      <c r="K5870">
        <v>8.0809999999999995</v>
      </c>
      <c r="L5870">
        <v>-2.2431999999999999</v>
      </c>
      <c r="M5870">
        <v>-0.69789999999999996</v>
      </c>
      <c r="N5870">
        <v>3.4485000000000001</v>
      </c>
      <c r="O5870">
        <v>4.8819999999999997</v>
      </c>
      <c r="P5870">
        <v>1.1105</v>
      </c>
      <c r="Q5870">
        <v>-1.7968</v>
      </c>
      <c r="R5870">
        <v>1.2258</v>
      </c>
      <c r="S5870">
        <v>0.98299999999999998</v>
      </c>
      <c r="T5870">
        <v>-0.43509999999999999</v>
      </c>
      <c r="U5870">
        <v>-0.69579999999999997</v>
      </c>
      <c r="V5870">
        <v>0.4677</v>
      </c>
      <c r="W5870">
        <v>-2.0224000000000002</v>
      </c>
      <c r="X5870">
        <v>1.5774999999999999</v>
      </c>
      <c r="Y5870">
        <v>1.444</v>
      </c>
    </row>
    <row r="5871" spans="1:25" x14ac:dyDescent="0.2">
      <c r="A5871" t="s">
        <v>5892</v>
      </c>
      <c r="B5871" t="s">
        <v>10882</v>
      </c>
      <c r="C5871">
        <v>-1.2588999999999999</v>
      </c>
      <c r="D5871">
        <v>-0.29339999999999999</v>
      </c>
      <c r="E5871">
        <v>-0.43130000000000002</v>
      </c>
      <c r="F5871">
        <v>-0.88880000000000003</v>
      </c>
      <c r="G5871">
        <v>-0.39950000000000002</v>
      </c>
      <c r="H5871">
        <v>-0.79269999999999996</v>
      </c>
      <c r="I5871">
        <v>-1.2684</v>
      </c>
      <c r="J5871">
        <v>-1.1658999999999999</v>
      </c>
      <c r="K5871">
        <v>-0.93010000000000004</v>
      </c>
      <c r="L5871">
        <v>-1.0960000000000001</v>
      </c>
      <c r="M5871">
        <v>-1.2911999999999999</v>
      </c>
      <c r="N5871">
        <v>-0.1835</v>
      </c>
      <c r="O5871">
        <v>0.41360000000000002</v>
      </c>
      <c r="P5871">
        <v>1.0074000000000001</v>
      </c>
      <c r="Q5871">
        <v>-0.15190000000000001</v>
      </c>
      <c r="R5871">
        <v>1.4219999999999999</v>
      </c>
      <c r="S5871">
        <v>0.26100000000000001</v>
      </c>
      <c r="T5871">
        <v>-1.1446000000000001</v>
      </c>
      <c r="U5871">
        <v>6.1199999999999997E-2</v>
      </c>
      <c r="V5871">
        <v>0.17760000000000001</v>
      </c>
      <c r="W5871">
        <v>0.78300000000000003</v>
      </c>
      <c r="X5871">
        <v>-0.63670000000000004</v>
      </c>
      <c r="Y5871">
        <v>-0.26700000000000002</v>
      </c>
    </row>
    <row r="5872" spans="1:25" x14ac:dyDescent="0.2">
      <c r="A5872" t="s">
        <v>5893</v>
      </c>
      <c r="B5872" t="s">
        <v>5893</v>
      </c>
      <c r="C5872">
        <v>-0.68</v>
      </c>
      <c r="D5872">
        <v>0.53990000000000005</v>
      </c>
      <c r="E5872">
        <v>0.73209999999999997</v>
      </c>
      <c r="F5872">
        <v>0.96330000000000005</v>
      </c>
      <c r="G5872">
        <v>0.47199999999999998</v>
      </c>
      <c r="H5872">
        <v>-1.4972000000000001</v>
      </c>
      <c r="I5872">
        <v>0.37090000000000001</v>
      </c>
      <c r="J5872">
        <v>1.8380000000000001</v>
      </c>
      <c r="K5872">
        <v>-0.36630000000000001</v>
      </c>
      <c r="L5872">
        <v>-1.7065999999999999</v>
      </c>
      <c r="M5872">
        <v>-0.57599999999999996</v>
      </c>
      <c r="N5872">
        <v>-0.2235</v>
      </c>
      <c r="O5872">
        <v>0.60540000000000005</v>
      </c>
      <c r="P5872">
        <v>-0.65620000000000001</v>
      </c>
      <c r="Q5872">
        <v>-0.27879999999999999</v>
      </c>
      <c r="R5872">
        <v>0.13070000000000001</v>
      </c>
      <c r="S5872">
        <v>-0.14349999999999999</v>
      </c>
      <c r="T5872">
        <v>0.58860000000000001</v>
      </c>
      <c r="U5872">
        <v>5.62E-2</v>
      </c>
      <c r="V5872">
        <v>-0.21429999999999999</v>
      </c>
      <c r="W5872">
        <v>-1.6034999999999999</v>
      </c>
      <c r="X5872">
        <v>-0.77939999999999998</v>
      </c>
      <c r="Y5872">
        <v>1.05</v>
      </c>
    </row>
    <row r="5873" spans="1:25" x14ac:dyDescent="0.2">
      <c r="A5873" t="s">
        <v>5894</v>
      </c>
      <c r="B5873" t="s">
        <v>10883</v>
      </c>
      <c r="C5873">
        <v>0.104</v>
      </c>
      <c r="D5873">
        <v>0.25069999999999998</v>
      </c>
      <c r="E5873">
        <v>0.95709999999999995</v>
      </c>
      <c r="F5873">
        <v>0.29649999999999999</v>
      </c>
      <c r="G5873">
        <v>1.0106999999999999</v>
      </c>
      <c r="H5873">
        <v>0.7218</v>
      </c>
      <c r="I5873">
        <v>-0.2223</v>
      </c>
      <c r="J5873">
        <v>0.91549999999999998</v>
      </c>
      <c r="K5873">
        <v>-0.90569999999999995</v>
      </c>
      <c r="L5873">
        <v>1.0843</v>
      </c>
      <c r="M5873">
        <v>0.2432</v>
      </c>
      <c r="N5873">
        <v>0.24179999999999999</v>
      </c>
      <c r="O5873">
        <v>1.1825000000000001</v>
      </c>
      <c r="P5873">
        <v>0.59499999999999997</v>
      </c>
      <c r="Q5873">
        <v>1.2029000000000001</v>
      </c>
      <c r="R5873">
        <v>-0.627</v>
      </c>
      <c r="S5873">
        <v>0.25469999999999998</v>
      </c>
      <c r="T5873">
        <v>-0.496</v>
      </c>
      <c r="U5873">
        <v>0.57489999999999997</v>
      </c>
      <c r="V5873">
        <v>0.25130000000000002</v>
      </c>
      <c r="W5873">
        <v>-1.4045000000000001</v>
      </c>
      <c r="X5873">
        <v>0.69099999999999995</v>
      </c>
      <c r="Y5873">
        <v>-1.6901999999999999</v>
      </c>
    </row>
    <row r="5874" spans="1:25" x14ac:dyDescent="0.2">
      <c r="A5874" t="s">
        <v>5895</v>
      </c>
      <c r="B5874" t="s">
        <v>10884</v>
      </c>
      <c r="C5874">
        <v>1.7471000000000001</v>
      </c>
      <c r="D5874">
        <v>1.2609999999999999</v>
      </c>
      <c r="E5874">
        <v>-0.78720000000000001</v>
      </c>
      <c r="F5874">
        <v>-0.92290000000000005</v>
      </c>
      <c r="G5874">
        <v>0.21959999999999999</v>
      </c>
      <c r="H5874">
        <v>1.2185999999999999</v>
      </c>
      <c r="I5874">
        <v>0.13519999999999999</v>
      </c>
      <c r="J5874">
        <v>-1.1854</v>
      </c>
      <c r="K5874">
        <v>-0.15570000000000001</v>
      </c>
      <c r="L5874">
        <v>0.96120000000000005</v>
      </c>
      <c r="M5874">
        <v>0.83340000000000003</v>
      </c>
      <c r="N5874">
        <v>-0.27610000000000001</v>
      </c>
      <c r="O5874">
        <v>1.0282</v>
      </c>
      <c r="P5874">
        <v>-1.6321000000000001</v>
      </c>
      <c r="Q5874">
        <v>-0.3352</v>
      </c>
      <c r="R5874">
        <v>1.9188000000000001</v>
      </c>
      <c r="S5874">
        <v>1.5799000000000001</v>
      </c>
      <c r="T5874">
        <v>-1.0106999999999999</v>
      </c>
      <c r="U5874">
        <v>-1.8244</v>
      </c>
      <c r="V5874">
        <v>-1.0914999999999999</v>
      </c>
      <c r="W5874">
        <v>0.34810000000000002</v>
      </c>
      <c r="X5874">
        <v>0.68440000000000001</v>
      </c>
      <c r="Y5874">
        <v>-3.8E-3</v>
      </c>
    </row>
    <row r="5875" spans="1:25" x14ac:dyDescent="0.2">
      <c r="A5875" t="s">
        <v>5896</v>
      </c>
      <c r="B5875" t="s">
        <v>10885</v>
      </c>
      <c r="C5875">
        <v>-0.25590000000000002</v>
      </c>
      <c r="D5875">
        <v>-1.153</v>
      </c>
      <c r="E5875">
        <v>-0.439</v>
      </c>
      <c r="F5875">
        <v>0.19</v>
      </c>
      <c r="G5875">
        <v>-1.24E-2</v>
      </c>
      <c r="H5875">
        <v>0.29470000000000002</v>
      </c>
      <c r="I5875">
        <v>-0.1623</v>
      </c>
      <c r="J5875">
        <v>-0.20200000000000001</v>
      </c>
      <c r="K5875">
        <v>0.1716</v>
      </c>
      <c r="L5875">
        <v>0.27429999999999999</v>
      </c>
      <c r="M5875">
        <v>0.78990000000000005</v>
      </c>
      <c r="N5875">
        <v>-8.7499999999999994E-2</v>
      </c>
      <c r="O5875">
        <v>-1.0382</v>
      </c>
      <c r="P5875">
        <v>-0.11700000000000001</v>
      </c>
      <c r="Q5875">
        <v>7.2999999999999995E-2</v>
      </c>
      <c r="R5875">
        <v>2.3624999999999998</v>
      </c>
      <c r="S5875">
        <v>0.1595</v>
      </c>
      <c r="T5875">
        <v>-1.2643</v>
      </c>
      <c r="U5875">
        <v>0.54179999999999995</v>
      </c>
      <c r="V5875">
        <v>-1.06E-2</v>
      </c>
      <c r="W5875">
        <v>0.93130000000000002</v>
      </c>
      <c r="X5875">
        <v>-0.63219999999999998</v>
      </c>
      <c r="Y5875">
        <v>0.67030000000000001</v>
      </c>
    </row>
    <row r="5876" spans="1:25" x14ac:dyDescent="0.2">
      <c r="A5876" t="s">
        <v>5897</v>
      </c>
      <c r="B5876" t="s">
        <v>10886</v>
      </c>
      <c r="C5876">
        <v>-0.3019</v>
      </c>
      <c r="D5876">
        <v>1.9634</v>
      </c>
      <c r="E5876">
        <v>1.4154</v>
      </c>
      <c r="F5876">
        <v>1.8621000000000001</v>
      </c>
      <c r="G5876">
        <v>1.5831999999999999</v>
      </c>
      <c r="H5876">
        <v>2.1751999999999998</v>
      </c>
      <c r="I5876">
        <v>3.3582000000000001</v>
      </c>
      <c r="J5876">
        <v>0.81720000000000004</v>
      </c>
      <c r="K5876">
        <v>1.1819999999999999</v>
      </c>
      <c r="L5876">
        <v>1.3845000000000001</v>
      </c>
      <c r="M5876">
        <v>1.8044</v>
      </c>
      <c r="N5876">
        <v>2.2843</v>
      </c>
      <c r="O5876">
        <v>1.8210999999999999</v>
      </c>
      <c r="P5876">
        <v>-0.157</v>
      </c>
      <c r="Q5876">
        <v>-1.7702</v>
      </c>
      <c r="R5876">
        <v>0.3826</v>
      </c>
      <c r="S5876">
        <v>0.4894</v>
      </c>
      <c r="T5876">
        <v>-1.2779</v>
      </c>
      <c r="U5876">
        <v>0.33100000000000002</v>
      </c>
      <c r="V5876">
        <v>-3.5200000000000002E-2</v>
      </c>
      <c r="W5876">
        <v>0.7429</v>
      </c>
      <c r="X5876">
        <v>-0.49070000000000003</v>
      </c>
      <c r="Y5876">
        <v>0.70650000000000002</v>
      </c>
    </row>
    <row r="5877" spans="1:25" x14ac:dyDescent="0.2">
      <c r="A5877" t="s">
        <v>5898</v>
      </c>
      <c r="B5877" t="s">
        <v>10887</v>
      </c>
      <c r="C5877">
        <v>1.2713000000000001</v>
      </c>
      <c r="D5877">
        <v>3.5994999999999999</v>
      </c>
      <c r="E5877">
        <v>2.1432000000000002</v>
      </c>
      <c r="F5877">
        <v>2.2313999999999998</v>
      </c>
      <c r="G5877">
        <v>0.64249999999999996</v>
      </c>
      <c r="H5877">
        <v>1.9098999999999999</v>
      </c>
      <c r="I5877">
        <v>3.2218</v>
      </c>
      <c r="J5877">
        <v>2.4318</v>
      </c>
      <c r="K5877">
        <v>2.1842999999999999</v>
      </c>
      <c r="L5877">
        <v>1.8326</v>
      </c>
      <c r="M5877">
        <v>1.8631</v>
      </c>
      <c r="N5877">
        <v>2.5566</v>
      </c>
      <c r="O5877">
        <v>1.7716000000000001</v>
      </c>
      <c r="P5877">
        <v>-0.92010000000000003</v>
      </c>
      <c r="Q5877">
        <v>0.68369999999999997</v>
      </c>
      <c r="R5877">
        <v>-0.35449999999999998</v>
      </c>
      <c r="S5877">
        <v>1.0705</v>
      </c>
      <c r="T5877">
        <v>0.80779999999999996</v>
      </c>
      <c r="U5877">
        <v>-1.2999999999999999E-3</v>
      </c>
      <c r="V5877">
        <v>0.1643</v>
      </c>
      <c r="W5877">
        <v>0.72360000000000002</v>
      </c>
      <c r="X5877">
        <v>-0.26279999999999998</v>
      </c>
      <c r="Y5877">
        <v>1.0808</v>
      </c>
    </row>
    <row r="5878" spans="1:25" x14ac:dyDescent="0.2">
      <c r="A5878" t="s">
        <v>5899</v>
      </c>
      <c r="B5878" t="s">
        <v>10888</v>
      </c>
      <c r="C5878">
        <v>-2.5596999999999999</v>
      </c>
      <c r="D5878">
        <v>-0.1174</v>
      </c>
      <c r="E5878">
        <v>-7.7899999999999997E-2</v>
      </c>
      <c r="F5878">
        <v>-0.27950000000000003</v>
      </c>
      <c r="G5878">
        <v>-0.18149999999999999</v>
      </c>
      <c r="H5878">
        <v>-2.7921</v>
      </c>
      <c r="I5878">
        <v>-0.8377</v>
      </c>
      <c r="J5878">
        <v>-0.94510000000000005</v>
      </c>
      <c r="K5878">
        <v>-0.1348</v>
      </c>
      <c r="L5878">
        <v>-1.8958999999999999</v>
      </c>
      <c r="M5878">
        <v>-0.6996</v>
      </c>
      <c r="N5878">
        <v>0.50760000000000005</v>
      </c>
      <c r="O5878">
        <v>0.19500000000000001</v>
      </c>
      <c r="P5878">
        <v>-0.59619999999999995</v>
      </c>
      <c r="Q5878">
        <v>-1.0425</v>
      </c>
      <c r="R5878">
        <v>0.50139999999999996</v>
      </c>
      <c r="S5878">
        <v>-1.9962</v>
      </c>
      <c r="T5878">
        <v>0.217</v>
      </c>
      <c r="U5878">
        <v>-2.3561000000000001</v>
      </c>
      <c r="V5878">
        <v>-2.0173000000000001</v>
      </c>
      <c r="W5878">
        <v>1.4497</v>
      </c>
      <c r="X5878">
        <v>-1.7153</v>
      </c>
      <c r="Y5878">
        <v>-0.6774</v>
      </c>
    </row>
    <row r="5879" spans="1:25" x14ac:dyDescent="0.2">
      <c r="A5879" t="s">
        <v>5900</v>
      </c>
      <c r="B5879" t="s">
        <v>10889</v>
      </c>
      <c r="C5879">
        <v>-0.72170000000000001</v>
      </c>
      <c r="D5879">
        <v>0.1343</v>
      </c>
      <c r="E5879">
        <v>-0.63090000000000002</v>
      </c>
      <c r="F5879">
        <v>4.7199999999999999E-2</v>
      </c>
      <c r="G5879">
        <v>-0.62339999999999995</v>
      </c>
      <c r="H5879">
        <v>-0.19070000000000001</v>
      </c>
      <c r="I5879">
        <v>0.65390000000000004</v>
      </c>
      <c r="J5879">
        <v>-1.0919000000000001</v>
      </c>
      <c r="K5879">
        <v>-8.6999999999999994E-3</v>
      </c>
      <c r="L5879">
        <v>0.22259999999999999</v>
      </c>
      <c r="M5879">
        <v>-0.59389999999999998</v>
      </c>
      <c r="N5879">
        <v>0.19950000000000001</v>
      </c>
      <c r="O5879">
        <v>-0.79779999999999995</v>
      </c>
      <c r="P5879">
        <v>0.29370000000000002</v>
      </c>
      <c r="Q5879">
        <v>-0.98799999999999999</v>
      </c>
      <c r="R5879">
        <v>-7.2300000000000003E-2</v>
      </c>
      <c r="S5879">
        <v>-1.8971</v>
      </c>
      <c r="T5879">
        <v>-0.22120000000000001</v>
      </c>
      <c r="U5879">
        <v>0.57250000000000001</v>
      </c>
      <c r="V5879">
        <v>3.2000000000000001E-2</v>
      </c>
      <c r="W5879">
        <v>0.105</v>
      </c>
      <c r="X5879">
        <v>-5.4399999999999997E-2</v>
      </c>
      <c r="Y5879">
        <v>0.27110000000000001</v>
      </c>
    </row>
    <row r="5880" spans="1:25" x14ac:dyDescent="0.2">
      <c r="A5880" t="s">
        <v>5901</v>
      </c>
      <c r="B5880" t="s">
        <v>10890</v>
      </c>
      <c r="C5880">
        <v>-0.80620000000000003</v>
      </c>
      <c r="D5880">
        <v>-1.3267</v>
      </c>
      <c r="E5880">
        <v>-0.15429999999999999</v>
      </c>
      <c r="F5880">
        <v>-1.3131999999999999</v>
      </c>
      <c r="G5880">
        <v>-0.11609999999999999</v>
      </c>
      <c r="H5880">
        <v>-1.3037000000000001</v>
      </c>
      <c r="I5880">
        <v>-0.39510000000000001</v>
      </c>
      <c r="J5880">
        <v>-0.77349999999999997</v>
      </c>
      <c r="K5880">
        <v>-1.3729</v>
      </c>
      <c r="L5880">
        <v>-0.37240000000000001</v>
      </c>
      <c r="M5880">
        <v>-0.86399999999999999</v>
      </c>
      <c r="N5880">
        <v>1.0170999999999999</v>
      </c>
      <c r="O5880">
        <v>-1.0421</v>
      </c>
      <c r="P5880">
        <v>1.3740000000000001</v>
      </c>
      <c r="Q5880">
        <v>-6.93E-2</v>
      </c>
      <c r="R5880">
        <v>-0.28060000000000002</v>
      </c>
      <c r="S5880">
        <v>0.1202</v>
      </c>
      <c r="T5880">
        <v>0.28860000000000002</v>
      </c>
      <c r="U5880">
        <v>0.83919999999999995</v>
      </c>
      <c r="V5880">
        <v>-1.3364</v>
      </c>
      <c r="W5880">
        <v>1.3846000000000001</v>
      </c>
      <c r="X5880">
        <v>0.58289999999999997</v>
      </c>
      <c r="Y5880">
        <v>6.9800000000000001E-2</v>
      </c>
    </row>
    <row r="5881" spans="1:25" x14ac:dyDescent="0.2">
      <c r="A5881" t="s">
        <v>5902</v>
      </c>
      <c r="B5881" t="s">
        <v>10891</v>
      </c>
      <c r="C5881">
        <v>1.2079</v>
      </c>
      <c r="D5881">
        <v>-0.47989999999999999</v>
      </c>
      <c r="E5881">
        <v>-0.79139999999999999</v>
      </c>
      <c r="F5881">
        <v>-1.3362000000000001</v>
      </c>
      <c r="G5881">
        <v>-0.68679999999999997</v>
      </c>
      <c r="H5881">
        <v>-0.61350000000000005</v>
      </c>
      <c r="I5881">
        <v>-0.92949999999999999</v>
      </c>
      <c r="J5881">
        <v>-0.75509999999999999</v>
      </c>
      <c r="K5881">
        <v>-1.9017999999999999</v>
      </c>
      <c r="L5881">
        <v>-0.98280000000000001</v>
      </c>
      <c r="M5881">
        <v>0.37</v>
      </c>
      <c r="N5881">
        <v>-0.88549999999999995</v>
      </c>
      <c r="O5881">
        <v>-1.5469999999999999</v>
      </c>
      <c r="P5881">
        <v>-0.94089999999999996</v>
      </c>
      <c r="Q5881">
        <v>0.53520000000000001</v>
      </c>
      <c r="R5881">
        <v>0.3458</v>
      </c>
      <c r="S5881">
        <v>-0.36880000000000002</v>
      </c>
      <c r="T5881">
        <v>0.8175</v>
      </c>
      <c r="U5881">
        <v>1.3126</v>
      </c>
      <c r="V5881">
        <v>4.6026999999999996</v>
      </c>
      <c r="W5881">
        <v>0.61980000000000002</v>
      </c>
      <c r="X5881">
        <v>0.77990000000000004</v>
      </c>
      <c r="Y5881">
        <v>0.98450000000000004</v>
      </c>
    </row>
    <row r="5882" spans="1:25" x14ac:dyDescent="0.2">
      <c r="A5882" t="s">
        <v>5903</v>
      </c>
      <c r="B5882" t="s">
        <v>10892</v>
      </c>
      <c r="C5882">
        <v>-0.29899999999999999</v>
      </c>
      <c r="D5882">
        <v>1.4258</v>
      </c>
      <c r="E5882">
        <v>0.71860000000000002</v>
      </c>
      <c r="F5882">
        <v>1.6717</v>
      </c>
      <c r="G5882">
        <v>-0.41770000000000002</v>
      </c>
      <c r="H5882">
        <v>-0.79020000000000001</v>
      </c>
      <c r="I5882">
        <v>0.55379999999999996</v>
      </c>
      <c r="J5882">
        <v>0.31340000000000001</v>
      </c>
      <c r="K5882">
        <v>1.9265000000000001</v>
      </c>
      <c r="L5882">
        <v>0.45390000000000003</v>
      </c>
      <c r="M5882">
        <v>0.49080000000000001</v>
      </c>
      <c r="N5882">
        <v>1.7343999999999999</v>
      </c>
      <c r="O5882">
        <v>0.78190000000000004</v>
      </c>
      <c r="P5882">
        <v>-0.60450000000000004</v>
      </c>
      <c r="Q5882">
        <v>5.1400000000000001E-2</v>
      </c>
      <c r="R5882">
        <v>-0.50419999999999998</v>
      </c>
      <c r="S5882">
        <v>-0.57069999999999999</v>
      </c>
      <c r="T5882">
        <v>1.3834</v>
      </c>
      <c r="U5882">
        <v>0.28749999999999998</v>
      </c>
      <c r="V5882">
        <v>-0.4304</v>
      </c>
      <c r="W5882">
        <v>1.7982</v>
      </c>
      <c r="X5882">
        <v>-8.7499999999999994E-2</v>
      </c>
      <c r="Y5882">
        <v>1.1029</v>
      </c>
    </row>
    <row r="5883" spans="1:25" x14ac:dyDescent="0.2">
      <c r="A5883" t="s">
        <v>5904</v>
      </c>
      <c r="B5883" t="s">
        <v>10893</v>
      </c>
      <c r="C5883">
        <v>-1.1087</v>
      </c>
      <c r="D5883">
        <v>1.7676000000000001</v>
      </c>
      <c r="E5883">
        <v>-0.29139999999999999</v>
      </c>
      <c r="F5883">
        <v>-0.24490000000000001</v>
      </c>
      <c r="G5883">
        <v>-0.17680000000000001</v>
      </c>
      <c r="H5883">
        <v>2.2683</v>
      </c>
      <c r="I5883">
        <v>1.8581000000000001</v>
      </c>
      <c r="J5883">
        <v>-0.1033</v>
      </c>
      <c r="K5883">
        <v>8.6199999999999999E-2</v>
      </c>
      <c r="L5883">
        <v>1.8875</v>
      </c>
      <c r="M5883">
        <v>0.18970000000000001</v>
      </c>
      <c r="N5883">
        <v>-0.2442</v>
      </c>
      <c r="O5883">
        <v>-0.80559999999999998</v>
      </c>
      <c r="P5883">
        <v>0.09</v>
      </c>
      <c r="Q5883">
        <v>-1.9441999999999999</v>
      </c>
      <c r="R5883">
        <v>-0.22159999999999999</v>
      </c>
      <c r="S5883">
        <v>3.9199999999999999E-2</v>
      </c>
      <c r="T5883">
        <v>-1.9854000000000001</v>
      </c>
      <c r="U5883">
        <v>-6.6900000000000001E-2</v>
      </c>
      <c r="V5883">
        <v>-0.83560000000000001</v>
      </c>
      <c r="W5883">
        <v>-0.16520000000000001</v>
      </c>
      <c r="X5883">
        <v>0.30020000000000002</v>
      </c>
      <c r="Y5883">
        <v>0.70850000000000002</v>
      </c>
    </row>
    <row r="5884" spans="1:25" x14ac:dyDescent="0.2">
      <c r="A5884" t="s">
        <v>5905</v>
      </c>
      <c r="B5884" t="s">
        <v>10894</v>
      </c>
      <c r="C5884">
        <v>0.1087</v>
      </c>
      <c r="D5884">
        <v>-0.9577</v>
      </c>
      <c r="E5884">
        <v>-1.2908999999999999</v>
      </c>
      <c r="F5884">
        <v>-0.74309999999999998</v>
      </c>
      <c r="G5884">
        <v>-0.76659999999999995</v>
      </c>
      <c r="H5884">
        <v>-2.3586999999999998</v>
      </c>
      <c r="I5884">
        <v>-0.64700000000000002</v>
      </c>
      <c r="J5884">
        <v>-0.73340000000000005</v>
      </c>
      <c r="K5884">
        <v>-0.48010000000000003</v>
      </c>
      <c r="L5884">
        <v>-1.9121999999999999</v>
      </c>
      <c r="M5884">
        <v>-1.4924999999999999</v>
      </c>
      <c r="N5884">
        <v>-0.98609999999999998</v>
      </c>
      <c r="O5884">
        <v>-1.8700000000000001E-2</v>
      </c>
      <c r="P5884">
        <v>0.74829999999999997</v>
      </c>
      <c r="Q5884">
        <v>-0.2394</v>
      </c>
      <c r="R5884">
        <v>0.19400000000000001</v>
      </c>
      <c r="S5884">
        <v>-0.40179999999999999</v>
      </c>
      <c r="T5884">
        <v>0.15559999999999999</v>
      </c>
      <c r="U5884">
        <v>0.88390000000000002</v>
      </c>
      <c r="V5884">
        <v>-2.4352999999999998</v>
      </c>
      <c r="W5884">
        <v>-0.14099999999999999</v>
      </c>
      <c r="X5884">
        <v>-0.10150000000000001</v>
      </c>
      <c r="Y5884">
        <v>0.99150000000000005</v>
      </c>
    </row>
    <row r="5885" spans="1:25" x14ac:dyDescent="0.2">
      <c r="A5885" t="s">
        <v>5906</v>
      </c>
      <c r="B5885" t="s">
        <v>10895</v>
      </c>
      <c r="C5885">
        <v>1.4296</v>
      </c>
      <c r="D5885">
        <v>1.5806</v>
      </c>
      <c r="E5885">
        <v>0.49170000000000003</v>
      </c>
      <c r="F5885">
        <v>1.77E-2</v>
      </c>
      <c r="G5885">
        <v>1.5747</v>
      </c>
      <c r="H5885">
        <v>2.1052</v>
      </c>
      <c r="I5885">
        <v>1.8146</v>
      </c>
      <c r="J5885">
        <v>0.84389999999999998</v>
      </c>
      <c r="K5885">
        <v>-0.42320000000000002</v>
      </c>
      <c r="L5885">
        <v>1.3467</v>
      </c>
      <c r="M5885">
        <v>1.0435000000000001</v>
      </c>
      <c r="N5885">
        <v>0.72050000000000003</v>
      </c>
      <c r="O5885">
        <v>0.2732</v>
      </c>
      <c r="P5885">
        <v>-0.73009999999999997</v>
      </c>
      <c r="Q5885">
        <v>-1.26E-2</v>
      </c>
      <c r="R5885">
        <v>0.13350000000000001</v>
      </c>
      <c r="S5885">
        <v>-2.0657999999999999</v>
      </c>
      <c r="T5885">
        <v>-0.1966</v>
      </c>
      <c r="U5885">
        <v>-1.5963000000000001</v>
      </c>
      <c r="V5885">
        <v>2.2330000000000001</v>
      </c>
      <c r="W5885">
        <v>1.0193000000000001</v>
      </c>
      <c r="X5885">
        <v>-0.83069999999999999</v>
      </c>
      <c r="Y5885">
        <v>0.47649999999999998</v>
      </c>
    </row>
    <row r="5886" spans="1:25" x14ac:dyDescent="0.2">
      <c r="A5886" t="s">
        <v>5907</v>
      </c>
      <c r="B5886" t="s">
        <v>5907</v>
      </c>
      <c r="C5886">
        <v>-0.43359999999999999</v>
      </c>
      <c r="D5886">
        <v>1.2641</v>
      </c>
      <c r="E5886">
        <v>0.36</v>
      </c>
      <c r="F5886">
        <v>1.2141999999999999</v>
      </c>
      <c r="G5886">
        <v>-6.8900000000000003E-2</v>
      </c>
      <c r="H5886">
        <v>-1.2498</v>
      </c>
      <c r="I5886">
        <v>0.71889999999999998</v>
      </c>
      <c r="J5886">
        <v>-0.28439999999999999</v>
      </c>
      <c r="K5886">
        <v>0.64729999999999999</v>
      </c>
      <c r="L5886">
        <v>-1.3093999999999999</v>
      </c>
      <c r="M5886">
        <v>-0.1246</v>
      </c>
      <c r="N5886">
        <v>1.4590000000000001</v>
      </c>
      <c r="O5886">
        <v>0.2316</v>
      </c>
      <c r="P5886">
        <v>-2.3761999999999999</v>
      </c>
      <c r="Q5886">
        <v>-1.6173999999999999</v>
      </c>
      <c r="R5886">
        <v>-0.10539999999999999</v>
      </c>
      <c r="S5886">
        <v>5.0500000000000003E-2</v>
      </c>
      <c r="T5886">
        <v>-1.3304</v>
      </c>
      <c r="U5886">
        <v>-2.7502</v>
      </c>
      <c r="V5886">
        <v>-3.14</v>
      </c>
      <c r="W5886">
        <v>-9.0899999999999995E-2</v>
      </c>
      <c r="X5886">
        <v>-0.3856</v>
      </c>
      <c r="Y5886">
        <v>0.16389999999999999</v>
      </c>
    </row>
    <row r="5887" spans="1:25" x14ac:dyDescent="0.2">
      <c r="A5887" t="s">
        <v>5908</v>
      </c>
      <c r="B5887" t="s">
        <v>10896</v>
      </c>
      <c r="C5887">
        <v>2.4544999999999999</v>
      </c>
      <c r="D5887">
        <v>0.90080000000000005</v>
      </c>
      <c r="E5887">
        <v>-0.50919999999999999</v>
      </c>
      <c r="F5887">
        <v>0.23760000000000001</v>
      </c>
      <c r="G5887">
        <v>3.4009999999999998</v>
      </c>
      <c r="H5887">
        <v>1.4662999999999999</v>
      </c>
      <c r="I5887">
        <v>1.2130000000000001</v>
      </c>
      <c r="J5887">
        <v>0.49230000000000002</v>
      </c>
      <c r="K5887">
        <v>0.16139999999999999</v>
      </c>
      <c r="L5887">
        <v>1.9875</v>
      </c>
      <c r="M5887">
        <v>1.9403999999999999</v>
      </c>
      <c r="N5887">
        <v>1.5774999999999999</v>
      </c>
      <c r="O5887">
        <v>6.1100000000000002E-2</v>
      </c>
      <c r="P5887">
        <v>0.62409999999999999</v>
      </c>
      <c r="Q5887">
        <v>0.64829999999999999</v>
      </c>
      <c r="R5887">
        <v>-0.50329999999999997</v>
      </c>
      <c r="S5887">
        <v>-1.0443</v>
      </c>
      <c r="T5887">
        <v>-9.7999999999999997E-3</v>
      </c>
      <c r="U5887">
        <v>-0.61890000000000001</v>
      </c>
      <c r="V5887">
        <v>0.57550000000000001</v>
      </c>
      <c r="W5887">
        <v>1.1867000000000001</v>
      </c>
      <c r="X5887">
        <v>-0.76970000000000005</v>
      </c>
      <c r="Y5887">
        <v>0.57120000000000004</v>
      </c>
    </row>
    <row r="5888" spans="1:25" x14ac:dyDescent="0.2">
      <c r="A5888" t="s">
        <v>5909</v>
      </c>
      <c r="B5888" t="s">
        <v>10897</v>
      </c>
      <c r="C5888">
        <v>1.0969</v>
      </c>
      <c r="D5888">
        <v>-0.68710000000000004</v>
      </c>
      <c r="E5888">
        <v>-0.29649999999999999</v>
      </c>
      <c r="F5888">
        <v>-0.51100000000000001</v>
      </c>
      <c r="G5888">
        <v>1.4556</v>
      </c>
      <c r="H5888">
        <v>0.79959999999999998</v>
      </c>
      <c r="I5888">
        <v>-0.45839999999999997</v>
      </c>
      <c r="J5888">
        <v>0.1153</v>
      </c>
      <c r="K5888">
        <v>-0.54990000000000006</v>
      </c>
      <c r="L5888">
        <v>1.3082</v>
      </c>
      <c r="M5888">
        <v>0.96640000000000004</v>
      </c>
      <c r="N5888">
        <v>-0.14249999999999999</v>
      </c>
      <c r="O5888">
        <v>0.64839999999999998</v>
      </c>
      <c r="P5888">
        <v>0.97309999999999997</v>
      </c>
      <c r="Q5888">
        <v>1.3572</v>
      </c>
      <c r="R5888">
        <v>-2.0878999999999999</v>
      </c>
      <c r="S5888">
        <v>-0.34410000000000002</v>
      </c>
      <c r="T5888">
        <v>-0.76680000000000004</v>
      </c>
      <c r="U5888">
        <v>0.20749999999999999</v>
      </c>
      <c r="V5888">
        <v>3.9339</v>
      </c>
      <c r="W5888">
        <v>-0.41599999999999998</v>
      </c>
      <c r="X5888">
        <v>0.17369999999999999</v>
      </c>
      <c r="Y5888">
        <v>0.18360000000000001</v>
      </c>
    </row>
    <row r="5889" spans="1:25" x14ac:dyDescent="0.2">
      <c r="A5889" t="s">
        <v>5910</v>
      </c>
      <c r="B5889" t="s">
        <v>5910</v>
      </c>
      <c r="C5889">
        <v>3.5499999999999997E-2</v>
      </c>
      <c r="D5889">
        <v>7.7799999999999994E-2</v>
      </c>
      <c r="E5889">
        <v>3.6652999999999998</v>
      </c>
      <c r="F5889">
        <v>5.9729000000000001</v>
      </c>
      <c r="G5889">
        <v>-0.4299</v>
      </c>
      <c r="H5889">
        <v>-0.57499999999999996</v>
      </c>
      <c r="I5889">
        <v>2.8241000000000001</v>
      </c>
      <c r="J5889">
        <v>3.7963</v>
      </c>
      <c r="K5889">
        <v>4.7755999999999998</v>
      </c>
      <c r="L5889">
        <v>-0.34789999999999999</v>
      </c>
      <c r="M5889">
        <v>-0.35010000000000002</v>
      </c>
      <c r="N5889">
        <v>2.8125</v>
      </c>
      <c r="O5889">
        <v>4.1708999999999996</v>
      </c>
      <c r="P5889">
        <v>-0.4773</v>
      </c>
      <c r="Q5889">
        <v>-1.5041</v>
      </c>
      <c r="R5889">
        <v>-2.8277000000000001</v>
      </c>
      <c r="S5889">
        <v>-1.8796999999999999</v>
      </c>
      <c r="T5889">
        <v>-1.7782</v>
      </c>
      <c r="U5889">
        <v>0.33739999999999998</v>
      </c>
      <c r="V5889">
        <v>-0.29110000000000003</v>
      </c>
      <c r="W5889">
        <v>-0.53969999999999996</v>
      </c>
      <c r="X5889">
        <v>-0.57509999999999994</v>
      </c>
      <c r="Y5889">
        <v>1.4417</v>
      </c>
    </row>
    <row r="5890" spans="1:25" x14ac:dyDescent="0.2">
      <c r="A5890" t="s">
        <v>5911</v>
      </c>
      <c r="B5890" t="s">
        <v>10898</v>
      </c>
      <c r="C5890">
        <v>-1.073</v>
      </c>
      <c r="D5890">
        <v>-0.70030000000000003</v>
      </c>
      <c r="E5890">
        <v>-0.1449</v>
      </c>
      <c r="F5890">
        <v>0.89539999999999997</v>
      </c>
      <c r="G5890">
        <v>-0.43140000000000001</v>
      </c>
      <c r="H5890">
        <v>-0.61760000000000004</v>
      </c>
      <c r="I5890">
        <v>-1.0035000000000001</v>
      </c>
      <c r="J5890">
        <v>0.58040000000000003</v>
      </c>
      <c r="K5890">
        <v>1.3512999999999999</v>
      </c>
      <c r="L5890">
        <v>-0.73740000000000006</v>
      </c>
      <c r="M5890">
        <v>8.5000000000000006E-2</v>
      </c>
      <c r="N5890">
        <v>-0.105</v>
      </c>
      <c r="O5890">
        <v>1.0184</v>
      </c>
      <c r="P5890">
        <v>-0.95099999999999996</v>
      </c>
      <c r="Q5890">
        <v>-2.8727999999999998</v>
      </c>
      <c r="R5890">
        <v>0.10780000000000001</v>
      </c>
      <c r="S5890">
        <v>0.74219999999999997</v>
      </c>
      <c r="T5890">
        <v>-8.2100000000000006E-2</v>
      </c>
      <c r="U5890">
        <v>-0.72919999999999996</v>
      </c>
      <c r="V5890">
        <v>-1.2937000000000001</v>
      </c>
      <c r="W5890">
        <v>-0.92059999999999997</v>
      </c>
      <c r="X5890">
        <v>0.23519999999999999</v>
      </c>
      <c r="Y5890">
        <v>1.2827999999999999</v>
      </c>
    </row>
    <row r="5891" spans="1:25" x14ac:dyDescent="0.2">
      <c r="A5891" t="s">
        <v>5912</v>
      </c>
      <c r="B5891" t="s">
        <v>10899</v>
      </c>
      <c r="C5891">
        <v>-5.1078000000000001</v>
      </c>
      <c r="D5891">
        <v>0.61170000000000002</v>
      </c>
      <c r="E5891">
        <v>-0.74790000000000001</v>
      </c>
      <c r="F5891">
        <v>-0.60160000000000002</v>
      </c>
      <c r="G5891">
        <v>1.1660999999999999</v>
      </c>
      <c r="H5891">
        <v>-1.1471</v>
      </c>
      <c r="I5891">
        <v>-7.6499999999999999E-2</v>
      </c>
      <c r="J5891">
        <v>0.1421</v>
      </c>
      <c r="K5891">
        <v>-0.2248</v>
      </c>
      <c r="L5891">
        <v>5.4699999999999999E-2</v>
      </c>
      <c r="M5891">
        <v>0.47810000000000002</v>
      </c>
      <c r="N5891">
        <v>0.27960000000000002</v>
      </c>
      <c r="O5891">
        <v>1.7100000000000001E-2</v>
      </c>
      <c r="P5891">
        <v>1.304</v>
      </c>
      <c r="Q5891">
        <v>-2.2988</v>
      </c>
      <c r="R5891">
        <v>-0.97430000000000005</v>
      </c>
      <c r="S5891">
        <v>1.0489999999999999</v>
      </c>
      <c r="T5891">
        <v>0.16950000000000001</v>
      </c>
      <c r="U5891">
        <v>0.37119999999999997</v>
      </c>
      <c r="V5891">
        <v>-0.88990000000000002</v>
      </c>
      <c r="W5891">
        <v>-1.5872999999999999</v>
      </c>
      <c r="X5891">
        <v>-0.1328</v>
      </c>
      <c r="Y5891">
        <v>-0.81030000000000002</v>
      </c>
    </row>
    <row r="5892" spans="1:25" x14ac:dyDescent="0.2">
      <c r="A5892" t="s">
        <v>5913</v>
      </c>
      <c r="B5892" t="s">
        <v>10900</v>
      </c>
      <c r="C5892">
        <v>-1.7202999999999999</v>
      </c>
      <c r="D5892">
        <v>0.96399999999999997</v>
      </c>
      <c r="E5892">
        <v>-0.79010000000000002</v>
      </c>
      <c r="F5892">
        <v>-0.43130000000000002</v>
      </c>
      <c r="G5892">
        <v>-0.68799999999999994</v>
      </c>
      <c r="H5892">
        <v>0.21759999999999999</v>
      </c>
      <c r="I5892">
        <v>-0.629</v>
      </c>
      <c r="J5892">
        <v>-0.94310000000000005</v>
      </c>
      <c r="K5892">
        <v>-0.3236</v>
      </c>
      <c r="L5892">
        <v>0.37140000000000001</v>
      </c>
      <c r="M5892">
        <v>-7.3899999999999993E-2</v>
      </c>
      <c r="N5892">
        <v>0.31680000000000003</v>
      </c>
      <c r="O5892">
        <v>-0.88429999999999997</v>
      </c>
      <c r="P5892">
        <v>-0.53810000000000002</v>
      </c>
      <c r="Q5892">
        <v>-1.7412000000000001</v>
      </c>
      <c r="R5892">
        <v>-9.1200000000000003E-2</v>
      </c>
      <c r="S5892">
        <v>-0.83679999999999999</v>
      </c>
      <c r="T5892">
        <v>-1.6000000000000001E-3</v>
      </c>
      <c r="U5892">
        <v>0.254</v>
      </c>
      <c r="V5892">
        <v>0.1663</v>
      </c>
      <c r="W5892">
        <v>-1.0956999999999999</v>
      </c>
      <c r="X5892">
        <v>-1.7087000000000001</v>
      </c>
      <c r="Y5892">
        <v>0.1227</v>
      </c>
    </row>
    <row r="5893" spans="1:25" x14ac:dyDescent="0.2">
      <c r="A5893" t="s">
        <v>5914</v>
      </c>
      <c r="B5893" t="s">
        <v>10901</v>
      </c>
      <c r="C5893">
        <v>-0.2346</v>
      </c>
      <c r="D5893">
        <v>0.59370000000000001</v>
      </c>
      <c r="E5893">
        <v>-0.24729999999999999</v>
      </c>
      <c r="F5893">
        <v>-9.4700000000000006E-2</v>
      </c>
      <c r="G5893">
        <v>9.0800000000000006E-2</v>
      </c>
      <c r="H5893">
        <v>-1.1879</v>
      </c>
      <c r="I5893">
        <v>-0.25409999999999999</v>
      </c>
      <c r="J5893">
        <v>-0.95579999999999998</v>
      </c>
      <c r="K5893">
        <v>-0.2576</v>
      </c>
      <c r="L5893">
        <v>-1.1737</v>
      </c>
      <c r="M5893">
        <v>-0.30640000000000001</v>
      </c>
      <c r="N5893">
        <v>1.5564</v>
      </c>
      <c r="O5893">
        <v>-0.3377</v>
      </c>
      <c r="P5893">
        <v>0.59430000000000005</v>
      </c>
      <c r="Q5893">
        <v>-1.2415</v>
      </c>
      <c r="R5893">
        <v>0.86099999999999999</v>
      </c>
      <c r="S5893">
        <v>0.8962</v>
      </c>
      <c r="T5893">
        <v>-1.2416</v>
      </c>
      <c r="U5893">
        <v>9.2200000000000004E-2</v>
      </c>
      <c r="V5893">
        <v>-0.34139999999999998</v>
      </c>
      <c r="W5893">
        <v>0.62590000000000001</v>
      </c>
      <c r="X5893">
        <v>-1.3752</v>
      </c>
      <c r="Y5893">
        <v>0.92410000000000003</v>
      </c>
    </row>
    <row r="5894" spans="1:25" x14ac:dyDescent="0.2">
      <c r="A5894" t="s">
        <v>5915</v>
      </c>
      <c r="B5894" t="s">
        <v>10902</v>
      </c>
      <c r="C5894">
        <v>-0.69399999999999995</v>
      </c>
      <c r="D5894">
        <v>0.6028</v>
      </c>
      <c r="E5894">
        <v>0.38290000000000002</v>
      </c>
      <c r="F5894">
        <v>-0.189</v>
      </c>
      <c r="G5894">
        <v>-0.57240000000000002</v>
      </c>
      <c r="H5894">
        <v>0.62519999999999998</v>
      </c>
      <c r="I5894">
        <v>0.1255</v>
      </c>
      <c r="J5894">
        <v>-0.182</v>
      </c>
      <c r="K5894">
        <v>0.37230000000000002</v>
      </c>
      <c r="L5894">
        <v>0.37819999999999998</v>
      </c>
      <c r="M5894">
        <v>1.7316</v>
      </c>
      <c r="N5894">
        <v>-0.47560000000000002</v>
      </c>
      <c r="O5894">
        <v>-8.0000000000000002E-3</v>
      </c>
      <c r="P5894">
        <v>-0.25540000000000002</v>
      </c>
      <c r="Q5894">
        <v>0.31069999999999998</v>
      </c>
      <c r="R5894">
        <v>-0.2051</v>
      </c>
      <c r="S5894">
        <v>-1.0482</v>
      </c>
      <c r="T5894">
        <v>0.37230000000000002</v>
      </c>
      <c r="U5894">
        <v>-0.89100000000000001</v>
      </c>
      <c r="V5894">
        <v>0.63100000000000001</v>
      </c>
      <c r="W5894">
        <v>-0.65469999999999995</v>
      </c>
      <c r="X5894">
        <v>0.66049999999999998</v>
      </c>
      <c r="Y5894">
        <v>0.49609999999999999</v>
      </c>
    </row>
    <row r="5895" spans="1:25" x14ac:dyDescent="0.2">
      <c r="A5895" t="s">
        <v>5916</v>
      </c>
      <c r="B5895" t="s">
        <v>5916</v>
      </c>
      <c r="C5895">
        <v>-1.7434000000000001</v>
      </c>
      <c r="D5895">
        <v>-0.57350000000000001</v>
      </c>
      <c r="E5895">
        <v>1.2888999999999999</v>
      </c>
      <c r="F5895">
        <v>3.3250999999999999</v>
      </c>
      <c r="G5895">
        <v>-1.7496</v>
      </c>
      <c r="H5895">
        <v>-1.278</v>
      </c>
      <c r="I5895">
        <v>-0.61209999999999998</v>
      </c>
      <c r="J5895">
        <v>1.1037999999999999</v>
      </c>
      <c r="K5895">
        <v>2.9689999999999999</v>
      </c>
      <c r="L5895">
        <v>-2.5762999999999998</v>
      </c>
      <c r="M5895">
        <v>-1.2983</v>
      </c>
      <c r="N5895">
        <v>0.20369999999999999</v>
      </c>
      <c r="O5895">
        <v>1.3723000000000001</v>
      </c>
      <c r="P5895">
        <v>0.56989999999999996</v>
      </c>
      <c r="Q5895">
        <v>-1.9809000000000001</v>
      </c>
      <c r="R5895">
        <v>1.1375</v>
      </c>
      <c r="S5895">
        <v>-1.5821000000000001</v>
      </c>
      <c r="T5895">
        <v>-1.3299999999999999E-2</v>
      </c>
      <c r="U5895">
        <v>0.61560000000000004</v>
      </c>
      <c r="V5895">
        <v>-1.0753999999999999</v>
      </c>
      <c r="W5895">
        <v>-1.1614</v>
      </c>
      <c r="X5895">
        <v>-0.10920000000000001</v>
      </c>
      <c r="Y5895">
        <v>0.84350000000000003</v>
      </c>
    </row>
    <row r="5896" spans="1:25" x14ac:dyDescent="0.2">
      <c r="A5896" t="s">
        <v>5917</v>
      </c>
      <c r="B5896" t="s">
        <v>10903</v>
      </c>
      <c r="C5896">
        <v>-0.6462</v>
      </c>
      <c r="D5896">
        <v>0.3155</v>
      </c>
      <c r="E5896">
        <v>0.87419999999999998</v>
      </c>
      <c r="F5896">
        <v>1.3593999999999999</v>
      </c>
      <c r="G5896">
        <v>-8.4500000000000006E-2</v>
      </c>
      <c r="H5896">
        <v>-0.39889999999999998</v>
      </c>
      <c r="I5896">
        <v>1.0173000000000001</v>
      </c>
      <c r="J5896">
        <v>0.84050000000000002</v>
      </c>
      <c r="K5896">
        <v>1</v>
      </c>
      <c r="L5896">
        <v>-1.3301000000000001</v>
      </c>
      <c r="M5896">
        <v>-0.66180000000000005</v>
      </c>
      <c r="N5896">
        <v>1.4609000000000001</v>
      </c>
      <c r="O5896">
        <v>1.5051000000000001</v>
      </c>
      <c r="P5896">
        <v>-1.1437999999999999</v>
      </c>
      <c r="Q5896">
        <v>-1.3636999999999999</v>
      </c>
      <c r="R5896">
        <v>-1.5189999999999999</v>
      </c>
      <c r="S5896">
        <v>-1.7374000000000001</v>
      </c>
      <c r="T5896">
        <v>-0.87339999999999995</v>
      </c>
      <c r="U5896">
        <v>-0.4965</v>
      </c>
      <c r="V5896">
        <v>-0.1116</v>
      </c>
      <c r="W5896">
        <v>-0.23180000000000001</v>
      </c>
      <c r="X5896">
        <v>0.27710000000000001</v>
      </c>
      <c r="Y5896">
        <v>-0.63919999999999999</v>
      </c>
    </row>
    <row r="5897" spans="1:25" x14ac:dyDescent="0.2">
      <c r="A5897" t="s">
        <v>5918</v>
      </c>
      <c r="B5897" t="s">
        <v>10904</v>
      </c>
      <c r="C5897">
        <v>0.34370000000000001</v>
      </c>
      <c r="D5897">
        <v>1.3562000000000001</v>
      </c>
      <c r="E5897">
        <v>1.7879</v>
      </c>
      <c r="F5897">
        <v>2.0781999999999998</v>
      </c>
      <c r="G5897">
        <v>1.5290999999999999</v>
      </c>
      <c r="H5897">
        <v>-0.74429999999999996</v>
      </c>
      <c r="I5897">
        <v>1.8126</v>
      </c>
      <c r="J5897">
        <v>1.4376</v>
      </c>
      <c r="K5897">
        <v>1.6272</v>
      </c>
      <c r="L5897">
        <v>1.06E-2</v>
      </c>
      <c r="M5897">
        <v>1.2945</v>
      </c>
      <c r="N5897">
        <v>1.7431000000000001</v>
      </c>
      <c r="O5897">
        <v>2.3397000000000001</v>
      </c>
      <c r="P5897">
        <v>-1.5663</v>
      </c>
      <c r="Q5897">
        <v>3.7100000000000001E-2</v>
      </c>
      <c r="R5897">
        <v>-1.3024</v>
      </c>
      <c r="S5897">
        <v>0.87729999999999997</v>
      </c>
      <c r="T5897">
        <v>0.50700000000000001</v>
      </c>
      <c r="U5897">
        <v>-0.95820000000000005</v>
      </c>
      <c r="V5897">
        <v>-2.9563000000000001</v>
      </c>
      <c r="W5897">
        <v>-0.59919999999999995</v>
      </c>
      <c r="X5897">
        <v>-1.3225</v>
      </c>
      <c r="Y5897">
        <v>0.30099999999999999</v>
      </c>
    </row>
    <row r="5898" spans="1:25" x14ac:dyDescent="0.2">
      <c r="A5898" t="s">
        <v>5919</v>
      </c>
      <c r="B5898" t="s">
        <v>10905</v>
      </c>
      <c r="C5898">
        <v>-0.19539999999999999</v>
      </c>
      <c r="D5898">
        <v>-1.1120000000000001</v>
      </c>
      <c r="E5898">
        <v>-0.62450000000000006</v>
      </c>
      <c r="F5898">
        <v>-1.3464</v>
      </c>
      <c r="G5898">
        <v>-0.91069999999999995</v>
      </c>
      <c r="H5898">
        <v>-0.96589999999999998</v>
      </c>
      <c r="I5898">
        <v>-1.4559</v>
      </c>
      <c r="J5898">
        <v>-2.2332000000000001</v>
      </c>
      <c r="K5898">
        <v>-0.56540000000000001</v>
      </c>
      <c r="L5898">
        <v>-0.73970000000000002</v>
      </c>
      <c r="M5898">
        <v>-0.45029999999999998</v>
      </c>
      <c r="N5898">
        <v>-0.98929999999999996</v>
      </c>
      <c r="O5898">
        <v>-1.8503000000000001</v>
      </c>
      <c r="P5898">
        <v>0.66779999999999995</v>
      </c>
      <c r="Q5898">
        <v>-0.14960000000000001</v>
      </c>
      <c r="R5898">
        <v>0.72860000000000003</v>
      </c>
      <c r="S5898">
        <v>-0.27250000000000002</v>
      </c>
      <c r="T5898">
        <v>-0.27910000000000001</v>
      </c>
      <c r="U5898">
        <v>-5.0299999999999997E-2</v>
      </c>
      <c r="V5898">
        <v>-0.71160000000000001</v>
      </c>
      <c r="W5898">
        <v>-0.39789999999999998</v>
      </c>
      <c r="X5898">
        <v>0.48570000000000002</v>
      </c>
      <c r="Y5898">
        <v>0.22919999999999999</v>
      </c>
    </row>
    <row r="5899" spans="1:25" x14ac:dyDescent="0.2">
      <c r="A5899" t="s">
        <v>5920</v>
      </c>
      <c r="B5899" t="s">
        <v>10906</v>
      </c>
      <c r="C5899">
        <v>-0.40749999999999997</v>
      </c>
      <c r="D5899">
        <v>-0.50449999999999995</v>
      </c>
      <c r="E5899">
        <v>-0.97189999999999999</v>
      </c>
      <c r="F5899">
        <v>-0.64410000000000001</v>
      </c>
      <c r="G5899">
        <v>0.16950000000000001</v>
      </c>
      <c r="H5899">
        <v>-0.91739999999999999</v>
      </c>
      <c r="I5899">
        <v>-0.75529999999999997</v>
      </c>
      <c r="J5899">
        <v>-1.6585000000000001</v>
      </c>
      <c r="K5899">
        <v>-0.50929999999999997</v>
      </c>
      <c r="L5899">
        <v>-0.7369</v>
      </c>
      <c r="M5899">
        <v>-0.40889999999999999</v>
      </c>
      <c r="N5899">
        <v>-0.17660000000000001</v>
      </c>
      <c r="O5899">
        <v>-0.75270000000000004</v>
      </c>
      <c r="P5899">
        <v>1.1899</v>
      </c>
      <c r="Q5899">
        <v>1.3507</v>
      </c>
      <c r="R5899">
        <v>1.3603000000000001</v>
      </c>
      <c r="S5899">
        <v>0.33069999999999999</v>
      </c>
      <c r="T5899">
        <v>-0.3206</v>
      </c>
      <c r="U5899">
        <v>1.5485</v>
      </c>
      <c r="V5899">
        <v>-1.6071</v>
      </c>
      <c r="W5899">
        <v>0.95209999999999995</v>
      </c>
      <c r="X5899">
        <v>0.1205</v>
      </c>
      <c r="Y5899">
        <v>-0.1202</v>
      </c>
    </row>
    <row r="5900" spans="1:25" x14ac:dyDescent="0.2">
      <c r="A5900" t="s">
        <v>5921</v>
      </c>
      <c r="B5900" t="s">
        <v>10907</v>
      </c>
      <c r="C5900">
        <v>-1.1386000000000001</v>
      </c>
      <c r="D5900">
        <v>-2.3031999999999999</v>
      </c>
      <c r="E5900">
        <v>-2.4525999999999999</v>
      </c>
      <c r="F5900">
        <v>-1.7819</v>
      </c>
      <c r="G5900">
        <v>-2.2816000000000001</v>
      </c>
      <c r="H5900">
        <v>-1.5637000000000001</v>
      </c>
      <c r="I5900">
        <v>-2.5964999999999998</v>
      </c>
      <c r="J5900">
        <v>-2.9573999999999998</v>
      </c>
      <c r="K5900">
        <v>-1.482</v>
      </c>
      <c r="L5900">
        <v>-2.1276999999999999</v>
      </c>
      <c r="M5900">
        <v>-2.5341</v>
      </c>
      <c r="N5900">
        <v>-2.7143999999999999</v>
      </c>
      <c r="O5900">
        <v>-2.7044000000000001</v>
      </c>
      <c r="P5900">
        <v>0.23419999999999999</v>
      </c>
      <c r="Q5900">
        <v>-0.26629999999999998</v>
      </c>
      <c r="R5900">
        <v>0.94669999999999999</v>
      </c>
      <c r="S5900">
        <v>-0.69179999999999997</v>
      </c>
      <c r="T5900">
        <v>1.4484999999999999</v>
      </c>
      <c r="U5900">
        <v>-0.68740000000000001</v>
      </c>
      <c r="V5900">
        <v>-1.1093999999999999</v>
      </c>
      <c r="W5900">
        <v>-0.4733</v>
      </c>
      <c r="X5900">
        <v>-4.4999999999999998E-2</v>
      </c>
      <c r="Y5900">
        <v>0.5151</v>
      </c>
    </row>
    <row r="5901" spans="1:25" x14ac:dyDescent="0.2">
      <c r="A5901" t="s">
        <v>5922</v>
      </c>
      <c r="B5901" t="s">
        <v>5922</v>
      </c>
      <c r="C5901">
        <v>-3.3371</v>
      </c>
      <c r="D5901">
        <v>-0.375</v>
      </c>
      <c r="E5901">
        <v>-0.85529999999999995</v>
      </c>
      <c r="F5901">
        <v>-0.34250000000000003</v>
      </c>
      <c r="G5901">
        <v>-0.27450000000000002</v>
      </c>
      <c r="H5901">
        <v>-0.91869999999999996</v>
      </c>
      <c r="I5901">
        <v>-3.6299999999999999E-2</v>
      </c>
      <c r="J5901">
        <v>-1.1099000000000001</v>
      </c>
      <c r="K5901">
        <v>0.24479999999999999</v>
      </c>
      <c r="L5901">
        <v>-1.6916</v>
      </c>
      <c r="M5901">
        <v>-1.3156000000000001</v>
      </c>
      <c r="N5901">
        <v>-0.24629999999999999</v>
      </c>
      <c r="O5901">
        <v>-0.62409999999999999</v>
      </c>
      <c r="P5901">
        <v>-0.70279999999999998</v>
      </c>
      <c r="Q5901">
        <v>-0.43509999999999999</v>
      </c>
      <c r="R5901">
        <v>-0.11210000000000001</v>
      </c>
      <c r="S5901">
        <v>-0.73719999999999997</v>
      </c>
      <c r="T5901">
        <v>-1.5524</v>
      </c>
      <c r="U5901">
        <v>-1.1558999999999999</v>
      </c>
      <c r="V5901">
        <v>-4.6965000000000003</v>
      </c>
      <c r="W5901">
        <v>-0.39450000000000002</v>
      </c>
      <c r="X5901">
        <v>-0.1055</v>
      </c>
      <c r="Y5901">
        <v>0.1152</v>
      </c>
    </row>
    <row r="5902" spans="1:25" x14ac:dyDescent="0.2">
      <c r="A5902" t="s">
        <v>5923</v>
      </c>
      <c r="B5902" t="s">
        <v>10908</v>
      </c>
      <c r="C5902">
        <v>0.2336</v>
      </c>
      <c r="D5902">
        <v>0.32179999999999997</v>
      </c>
      <c r="E5902">
        <v>-0.20599999999999999</v>
      </c>
      <c r="F5902">
        <v>-0.21609999999999999</v>
      </c>
      <c r="G5902">
        <v>-0.24840000000000001</v>
      </c>
      <c r="H5902">
        <v>0.52010000000000001</v>
      </c>
      <c r="I5902">
        <v>8.8800000000000004E-2</v>
      </c>
      <c r="J5902">
        <v>-0.71330000000000005</v>
      </c>
      <c r="K5902">
        <v>-1.4563999999999999</v>
      </c>
      <c r="L5902">
        <v>-0.30680000000000002</v>
      </c>
      <c r="M5902">
        <v>-0.98140000000000005</v>
      </c>
      <c r="N5902">
        <v>-0.92479999999999996</v>
      </c>
      <c r="O5902">
        <v>-0.95740000000000003</v>
      </c>
      <c r="P5902">
        <v>-7.6100000000000001E-2</v>
      </c>
      <c r="Q5902">
        <v>-0.23680000000000001</v>
      </c>
      <c r="R5902">
        <v>0.8841</v>
      </c>
      <c r="S5902">
        <v>0.63939999999999997</v>
      </c>
      <c r="T5902">
        <v>1.0403</v>
      </c>
      <c r="U5902">
        <v>1.1347</v>
      </c>
      <c r="V5902">
        <v>0.78129999999999999</v>
      </c>
      <c r="W5902">
        <v>2.1966999999999999</v>
      </c>
      <c r="X5902">
        <v>-0.39689999999999998</v>
      </c>
      <c r="Y5902">
        <v>-0.74839999999999995</v>
      </c>
    </row>
    <row r="5903" spans="1:25" x14ac:dyDescent="0.2">
      <c r="A5903" t="s">
        <v>5924</v>
      </c>
      <c r="B5903" t="s">
        <v>5924</v>
      </c>
      <c r="C5903">
        <v>-1.1281000000000001</v>
      </c>
      <c r="D5903">
        <v>-2.0091999999999999</v>
      </c>
      <c r="E5903">
        <v>-1.7039</v>
      </c>
      <c r="F5903">
        <v>-3.1120000000000001</v>
      </c>
      <c r="G5903">
        <v>-1.6504000000000001</v>
      </c>
      <c r="H5903">
        <v>-0.85660000000000003</v>
      </c>
      <c r="I5903">
        <v>-1.4261999999999999</v>
      </c>
      <c r="J5903">
        <v>-2.2364999999999999</v>
      </c>
      <c r="K5903">
        <v>-1.9765999999999999</v>
      </c>
      <c r="L5903">
        <v>-2.2004000000000001</v>
      </c>
      <c r="M5903">
        <v>-0.88700000000000001</v>
      </c>
      <c r="N5903">
        <v>-2.3708</v>
      </c>
      <c r="O5903">
        <v>-1.8672</v>
      </c>
      <c r="P5903">
        <v>0.90369999999999995</v>
      </c>
      <c r="Q5903">
        <v>1.0106999999999999</v>
      </c>
      <c r="R5903">
        <v>0.98250000000000004</v>
      </c>
      <c r="S5903">
        <v>-0.31240000000000001</v>
      </c>
      <c r="T5903">
        <v>-2.488</v>
      </c>
      <c r="U5903">
        <v>-0.32169999999999999</v>
      </c>
      <c r="V5903">
        <v>0.99009999999999998</v>
      </c>
      <c r="W5903">
        <v>0.70169999999999999</v>
      </c>
      <c r="X5903">
        <v>-1.5851999999999999</v>
      </c>
      <c r="Y5903">
        <v>-0.93179999999999996</v>
      </c>
    </row>
    <row r="5904" spans="1:25" x14ac:dyDescent="0.2">
      <c r="A5904" t="s">
        <v>5925</v>
      </c>
      <c r="B5904" t="s">
        <v>10909</v>
      </c>
      <c r="C5904">
        <v>4.0000000000000001E-3</v>
      </c>
      <c r="D5904">
        <v>1.9598</v>
      </c>
      <c r="E5904">
        <v>0.35680000000000001</v>
      </c>
      <c r="F5904">
        <v>1.8403</v>
      </c>
      <c r="G5904">
        <v>-0.2681</v>
      </c>
      <c r="H5904">
        <v>0.4254</v>
      </c>
      <c r="I5904">
        <v>1.0572999999999999</v>
      </c>
      <c r="J5904">
        <v>0.86329999999999996</v>
      </c>
      <c r="K5904">
        <v>1.1934</v>
      </c>
      <c r="L5904">
        <v>0.31380000000000002</v>
      </c>
      <c r="M5904">
        <v>0.54049999999999998</v>
      </c>
      <c r="N5904">
        <v>0.66900000000000004</v>
      </c>
      <c r="O5904">
        <v>2.0516000000000001</v>
      </c>
      <c r="P5904">
        <v>5.0999999999999997E-2</v>
      </c>
      <c r="Q5904">
        <v>-6.7274000000000003</v>
      </c>
      <c r="R5904">
        <v>0.50470000000000004</v>
      </c>
      <c r="S5904">
        <v>-0.23230000000000001</v>
      </c>
      <c r="T5904">
        <v>-1.9834000000000001</v>
      </c>
      <c r="U5904">
        <v>-0.1502</v>
      </c>
      <c r="V5904">
        <v>0.57410000000000005</v>
      </c>
      <c r="W5904">
        <v>1.3149999999999999</v>
      </c>
      <c r="X5904">
        <v>-1.5706</v>
      </c>
      <c r="Y5904">
        <v>9.8400000000000001E-2</v>
      </c>
    </row>
    <row r="5905" spans="1:25" x14ac:dyDescent="0.2">
      <c r="A5905" t="s">
        <v>5926</v>
      </c>
      <c r="B5905" t="s">
        <v>10910</v>
      </c>
      <c r="C5905">
        <v>1.1387</v>
      </c>
      <c r="D5905">
        <v>2.1756000000000002</v>
      </c>
      <c r="E5905">
        <v>0.79690000000000005</v>
      </c>
      <c r="F5905">
        <v>0.53300000000000003</v>
      </c>
      <c r="G5905">
        <v>1.8695999999999999</v>
      </c>
      <c r="H5905">
        <v>2.1997</v>
      </c>
      <c r="I5905">
        <v>1.3794</v>
      </c>
      <c r="J5905">
        <v>0.64149999999999996</v>
      </c>
      <c r="K5905">
        <v>0.10150000000000001</v>
      </c>
      <c r="L5905">
        <v>3.6496</v>
      </c>
      <c r="M5905">
        <v>4.1440000000000001</v>
      </c>
      <c r="N5905">
        <v>1.0161</v>
      </c>
      <c r="O5905">
        <v>1.2045999999999999</v>
      </c>
      <c r="P5905">
        <v>-0.90900000000000003</v>
      </c>
      <c r="Q5905">
        <v>-2.5295000000000001</v>
      </c>
      <c r="R5905">
        <v>-0.20250000000000001</v>
      </c>
      <c r="S5905">
        <v>0.39660000000000001</v>
      </c>
      <c r="T5905">
        <v>-0.25990000000000002</v>
      </c>
      <c r="U5905">
        <v>-0.43719999999999998</v>
      </c>
      <c r="V5905">
        <v>-2.3199000000000001</v>
      </c>
      <c r="W5905">
        <v>-0.65449999999999997</v>
      </c>
      <c r="X5905">
        <v>0.76200000000000001</v>
      </c>
      <c r="Y5905">
        <v>0.68240000000000001</v>
      </c>
    </row>
    <row r="5906" spans="1:25" x14ac:dyDescent="0.2">
      <c r="A5906" t="s">
        <v>5927</v>
      </c>
      <c r="B5906" t="s">
        <v>10911</v>
      </c>
      <c r="C5906">
        <v>-0.64370000000000005</v>
      </c>
      <c r="D5906">
        <v>1.603</v>
      </c>
      <c r="E5906">
        <v>-0.69579999999999997</v>
      </c>
      <c r="F5906">
        <v>9.8599999999999993E-2</v>
      </c>
      <c r="G5906">
        <v>0.42520000000000002</v>
      </c>
      <c r="H5906">
        <v>0.87649999999999995</v>
      </c>
      <c r="I5906">
        <v>1.3193999999999999</v>
      </c>
      <c r="J5906">
        <v>-0.48280000000000001</v>
      </c>
      <c r="K5906">
        <v>-0.43380000000000002</v>
      </c>
      <c r="L5906">
        <v>0.78059999999999996</v>
      </c>
      <c r="M5906">
        <v>-0.1273</v>
      </c>
      <c r="N5906">
        <v>0.97330000000000005</v>
      </c>
      <c r="O5906">
        <v>-0.4859</v>
      </c>
      <c r="P5906">
        <v>0.4083</v>
      </c>
      <c r="Q5906">
        <v>0.59309999999999996</v>
      </c>
      <c r="R5906">
        <v>-0.5454</v>
      </c>
      <c r="S5906">
        <v>0.3458</v>
      </c>
      <c r="T5906">
        <v>0.15629999999999999</v>
      </c>
      <c r="U5906">
        <v>0.16669999999999999</v>
      </c>
      <c r="V5906">
        <v>-0.40089999999999998</v>
      </c>
      <c r="W5906">
        <v>-0.15939999999999999</v>
      </c>
      <c r="X5906">
        <v>0.2167</v>
      </c>
      <c r="Y5906">
        <v>-0.70630000000000004</v>
      </c>
    </row>
    <row r="5907" spans="1:25" x14ac:dyDescent="0.2">
      <c r="A5907" t="s">
        <v>5928</v>
      </c>
      <c r="B5907" t="s">
        <v>10912</v>
      </c>
      <c r="C5907">
        <v>-0.59060000000000001</v>
      </c>
      <c r="D5907">
        <v>-0.71709999999999996</v>
      </c>
      <c r="E5907">
        <v>-0.22109999999999999</v>
      </c>
      <c r="F5907">
        <v>-1.0088999999999999</v>
      </c>
      <c r="G5907">
        <v>-0.19450000000000001</v>
      </c>
      <c r="H5907">
        <v>-2.0796999999999999</v>
      </c>
      <c r="I5907">
        <v>-1.0074000000000001</v>
      </c>
      <c r="J5907">
        <v>-0.21199999999999999</v>
      </c>
      <c r="K5907">
        <v>-0.52769999999999995</v>
      </c>
      <c r="L5907">
        <v>-2.7363</v>
      </c>
      <c r="M5907">
        <v>-1.7947</v>
      </c>
      <c r="N5907">
        <v>-1.6802999999999999</v>
      </c>
      <c r="O5907">
        <v>-0.72399999999999998</v>
      </c>
      <c r="P5907">
        <v>0.46500000000000002</v>
      </c>
      <c r="Q5907">
        <v>-0.88470000000000004</v>
      </c>
      <c r="R5907">
        <v>0.80489999999999995</v>
      </c>
      <c r="S5907">
        <v>-0.46460000000000001</v>
      </c>
      <c r="T5907">
        <v>-1.2815000000000001</v>
      </c>
      <c r="U5907">
        <v>-0.2011</v>
      </c>
      <c r="V5907">
        <v>-0.28239999999999998</v>
      </c>
      <c r="W5907">
        <v>0.39929999999999999</v>
      </c>
      <c r="X5907">
        <v>-7.9899999999999999E-2</v>
      </c>
      <c r="Y5907">
        <v>0.44</v>
      </c>
    </row>
    <row r="5908" spans="1:25" x14ac:dyDescent="0.2">
      <c r="A5908" t="s">
        <v>5929</v>
      </c>
      <c r="B5908" t="s">
        <v>10913</v>
      </c>
      <c r="C5908">
        <v>4.2141000000000002</v>
      </c>
      <c r="D5908">
        <v>3.3439000000000001</v>
      </c>
      <c r="E5908">
        <v>1.3904000000000001</v>
      </c>
      <c r="F5908">
        <v>1.5189999999999999</v>
      </c>
      <c r="G5908">
        <v>2.673</v>
      </c>
      <c r="H5908">
        <v>2.4293999999999998</v>
      </c>
      <c r="I5908">
        <v>2.3412999999999999</v>
      </c>
      <c r="J5908">
        <v>0.75829999999999997</v>
      </c>
      <c r="K5908">
        <v>1.8673</v>
      </c>
      <c r="L5908">
        <v>1.9871000000000001</v>
      </c>
      <c r="M5908">
        <v>2.2469000000000001</v>
      </c>
      <c r="N5908">
        <v>2.1021000000000001</v>
      </c>
      <c r="O5908">
        <v>1.5716000000000001</v>
      </c>
      <c r="P5908">
        <v>1.1216999999999999</v>
      </c>
      <c r="Q5908">
        <v>0.71819999999999995</v>
      </c>
      <c r="R5908">
        <v>-1.3893</v>
      </c>
      <c r="S5908">
        <v>1.208</v>
      </c>
      <c r="T5908">
        <v>-0.51680000000000004</v>
      </c>
      <c r="U5908">
        <v>-0.1318</v>
      </c>
      <c r="V5908">
        <v>2</v>
      </c>
      <c r="W5908">
        <v>-0.34739999999999999</v>
      </c>
      <c r="X5908">
        <v>0.72599999999999998</v>
      </c>
      <c r="Y5908">
        <v>0.73209999999999997</v>
      </c>
    </row>
    <row r="5909" spans="1:25" x14ac:dyDescent="0.2">
      <c r="A5909" t="s">
        <v>5930</v>
      </c>
      <c r="B5909" t="s">
        <v>5930</v>
      </c>
      <c r="C5909">
        <v>0.1091</v>
      </c>
      <c r="D5909">
        <v>3.2242999999999999</v>
      </c>
      <c r="E5909">
        <v>-0.58040000000000003</v>
      </c>
      <c r="F5909">
        <v>-0.65190000000000003</v>
      </c>
      <c r="G5909">
        <v>-0.40339999999999998</v>
      </c>
      <c r="H5909">
        <v>-4.3299999999999998E-2</v>
      </c>
      <c r="I5909">
        <v>2.2881</v>
      </c>
      <c r="J5909">
        <v>0.30869999999999997</v>
      </c>
      <c r="K5909">
        <v>-0.66090000000000004</v>
      </c>
      <c r="L5909">
        <v>-1.0035000000000001</v>
      </c>
      <c r="M5909">
        <v>0.84350000000000003</v>
      </c>
      <c r="N5909">
        <v>1.9710000000000001</v>
      </c>
      <c r="O5909">
        <v>0.25069999999999998</v>
      </c>
      <c r="P5909">
        <v>-1.8715999999999999</v>
      </c>
      <c r="Q5909">
        <v>-1.409</v>
      </c>
      <c r="R5909">
        <v>0.50919999999999999</v>
      </c>
      <c r="S5909">
        <v>-1.5299999999999999E-2</v>
      </c>
      <c r="T5909">
        <v>-1.1782999999999999</v>
      </c>
      <c r="U5909">
        <v>-0.4199</v>
      </c>
      <c r="V5909">
        <v>0.43280000000000002</v>
      </c>
      <c r="W5909">
        <v>0.53690000000000004</v>
      </c>
      <c r="X5909">
        <v>-0.80220000000000002</v>
      </c>
      <c r="Y5909">
        <v>-0.67120000000000002</v>
      </c>
    </row>
    <row r="5910" spans="1:25" x14ac:dyDescent="0.2">
      <c r="A5910" t="s">
        <v>5931</v>
      </c>
      <c r="B5910" t="s">
        <v>10914</v>
      </c>
      <c r="C5910">
        <v>-0.19209999999999999</v>
      </c>
      <c r="D5910">
        <v>-1.0871999999999999</v>
      </c>
      <c r="E5910">
        <v>-0.1406</v>
      </c>
      <c r="F5910">
        <v>0.54920000000000002</v>
      </c>
      <c r="G5910">
        <v>-5.2200000000000003E-2</v>
      </c>
      <c r="H5910">
        <v>5.7299999999999997E-2</v>
      </c>
      <c r="I5910">
        <v>-0.879</v>
      </c>
      <c r="J5910">
        <v>-1.4044000000000001</v>
      </c>
      <c r="K5910">
        <v>0.56579999999999997</v>
      </c>
      <c r="L5910">
        <v>-1.0387</v>
      </c>
      <c r="M5910">
        <v>7.9699999999999993E-2</v>
      </c>
      <c r="N5910">
        <v>-0.94520000000000004</v>
      </c>
      <c r="O5910">
        <v>-1.3709</v>
      </c>
      <c r="P5910">
        <v>-0.2742</v>
      </c>
      <c r="Q5910">
        <v>1.1161000000000001</v>
      </c>
      <c r="R5910">
        <v>0.92059999999999997</v>
      </c>
      <c r="S5910">
        <v>0.72209999999999996</v>
      </c>
      <c r="T5910">
        <v>4.8099999999999997E-2</v>
      </c>
      <c r="U5910">
        <v>0.18260000000000001</v>
      </c>
      <c r="V5910">
        <v>1.0377000000000001</v>
      </c>
      <c r="W5910">
        <v>0.43090000000000001</v>
      </c>
      <c r="X5910">
        <v>1.3102</v>
      </c>
      <c r="Y5910">
        <v>0.86370000000000002</v>
      </c>
    </row>
    <row r="5911" spans="1:25" x14ac:dyDescent="0.2">
      <c r="A5911" t="s">
        <v>5932</v>
      </c>
      <c r="B5911" t="s">
        <v>10915</v>
      </c>
      <c r="C5911">
        <v>1.9626999999999999</v>
      </c>
      <c r="D5911">
        <v>-0.22159999999999999</v>
      </c>
      <c r="E5911">
        <v>-0.5645</v>
      </c>
      <c r="F5911">
        <v>-0.46350000000000002</v>
      </c>
      <c r="G5911">
        <v>3.4567000000000001</v>
      </c>
      <c r="H5911">
        <v>3.2286000000000001</v>
      </c>
      <c r="I5911">
        <v>1.0286</v>
      </c>
      <c r="J5911">
        <v>-0.1953</v>
      </c>
      <c r="K5911">
        <v>-0.58079999999999998</v>
      </c>
      <c r="L5911">
        <v>2.6372</v>
      </c>
      <c r="M5911">
        <v>2.9887000000000001</v>
      </c>
      <c r="N5911">
        <v>0.30780000000000002</v>
      </c>
      <c r="O5911">
        <v>0.87790000000000001</v>
      </c>
      <c r="P5911">
        <v>-0.05</v>
      </c>
      <c r="Q5911">
        <v>0.79949999999999999</v>
      </c>
      <c r="R5911">
        <v>-0.44679999999999997</v>
      </c>
      <c r="S5911">
        <v>-0.33110000000000001</v>
      </c>
      <c r="T5911">
        <v>4.7899999999999998E-2</v>
      </c>
      <c r="U5911">
        <v>0.61399999999999999</v>
      </c>
      <c r="V5911">
        <v>2.6208999999999998</v>
      </c>
      <c r="W5911">
        <v>-0.65339999999999998</v>
      </c>
      <c r="X5911">
        <v>0.1832</v>
      </c>
      <c r="Y5911">
        <v>0.66830000000000001</v>
      </c>
    </row>
    <row r="5912" spans="1:25" x14ac:dyDescent="0.2">
      <c r="A5912" t="s">
        <v>5933</v>
      </c>
      <c r="B5912" t="s">
        <v>10916</v>
      </c>
      <c r="C5912">
        <v>1.0371999999999999</v>
      </c>
      <c r="D5912">
        <v>-1.9279999999999999</v>
      </c>
      <c r="E5912">
        <v>-0.71340000000000003</v>
      </c>
      <c r="F5912">
        <v>-0.85560000000000003</v>
      </c>
      <c r="G5912">
        <v>0.51370000000000005</v>
      </c>
      <c r="H5912">
        <v>-0.72819999999999996</v>
      </c>
      <c r="I5912">
        <v>-1.5744</v>
      </c>
      <c r="J5912">
        <v>-0.7319</v>
      </c>
      <c r="K5912">
        <v>-0.82020000000000004</v>
      </c>
      <c r="L5912">
        <v>-1.1674</v>
      </c>
      <c r="M5912">
        <v>-0.81020000000000003</v>
      </c>
      <c r="N5912">
        <v>-0.88</v>
      </c>
      <c r="O5912">
        <v>-8.9800000000000005E-2</v>
      </c>
      <c r="P5912">
        <v>1.3299000000000001</v>
      </c>
      <c r="Q5912">
        <v>1.0444</v>
      </c>
      <c r="R5912">
        <v>1.0605</v>
      </c>
      <c r="S5912">
        <v>-2.0799999999999999E-2</v>
      </c>
      <c r="T5912">
        <v>-0.5847</v>
      </c>
      <c r="U5912">
        <v>0.64219999999999999</v>
      </c>
      <c r="V5912">
        <v>0.53639999999999999</v>
      </c>
      <c r="W5912">
        <v>-3.6600000000000001E-2</v>
      </c>
      <c r="X5912">
        <v>-0.41249999999999998</v>
      </c>
      <c r="Y5912">
        <v>-0.6321</v>
      </c>
    </row>
    <row r="5913" spans="1:25" x14ac:dyDescent="0.2">
      <c r="A5913" t="s">
        <v>5934</v>
      </c>
      <c r="B5913" t="s">
        <v>10917</v>
      </c>
      <c r="C5913">
        <v>-0.85029999999999994</v>
      </c>
      <c r="D5913">
        <v>3.61E-2</v>
      </c>
      <c r="E5913">
        <v>-0.40339999999999998</v>
      </c>
      <c r="F5913">
        <v>0.66390000000000005</v>
      </c>
      <c r="G5913">
        <v>-0.88959999999999995</v>
      </c>
      <c r="H5913">
        <v>-1.4197</v>
      </c>
      <c r="I5913">
        <v>-0.43</v>
      </c>
      <c r="J5913">
        <v>-0.11990000000000001</v>
      </c>
      <c r="K5913">
        <v>-0.19589999999999999</v>
      </c>
      <c r="L5913">
        <v>-2.4260999999999999</v>
      </c>
      <c r="M5913">
        <v>-0.83840000000000003</v>
      </c>
      <c r="N5913">
        <v>-1.0537000000000001</v>
      </c>
      <c r="O5913">
        <v>-0.75109999999999999</v>
      </c>
      <c r="P5913">
        <v>-0.65780000000000005</v>
      </c>
      <c r="Q5913">
        <v>-0.85309999999999997</v>
      </c>
      <c r="R5913">
        <v>0.54159999999999997</v>
      </c>
      <c r="S5913">
        <v>0.57120000000000004</v>
      </c>
      <c r="T5913">
        <v>1.4043000000000001</v>
      </c>
      <c r="U5913">
        <v>5.3900000000000003E-2</v>
      </c>
      <c r="V5913">
        <v>-1.2683</v>
      </c>
      <c r="W5913">
        <v>0.77159999999999995</v>
      </c>
      <c r="X5913">
        <v>-1.3154999999999999</v>
      </c>
      <c r="Y5913">
        <v>-1.2574000000000001</v>
      </c>
    </row>
    <row r="5914" spans="1:25" x14ac:dyDescent="0.2">
      <c r="A5914" t="s">
        <v>5935</v>
      </c>
      <c r="B5914" t="s">
        <v>10918</v>
      </c>
      <c r="C5914">
        <v>2.4174000000000002</v>
      </c>
      <c r="D5914">
        <v>-0.4244</v>
      </c>
      <c r="E5914">
        <v>-4.0099999999999997E-2</v>
      </c>
      <c r="F5914">
        <v>-0.82840000000000003</v>
      </c>
      <c r="G5914">
        <v>1.218</v>
      </c>
      <c r="H5914">
        <v>0.16650000000000001</v>
      </c>
      <c r="I5914">
        <v>0.38129999999999997</v>
      </c>
      <c r="J5914">
        <v>-0.25</v>
      </c>
      <c r="K5914">
        <v>-1.7374000000000001</v>
      </c>
      <c r="L5914">
        <v>0.55430000000000001</v>
      </c>
      <c r="M5914">
        <v>0.44690000000000002</v>
      </c>
      <c r="N5914">
        <v>-5.0200000000000002E-2</v>
      </c>
      <c r="O5914">
        <v>0.35360000000000003</v>
      </c>
      <c r="P5914">
        <v>-0.43380000000000002</v>
      </c>
      <c r="Q5914">
        <v>-0.24809999999999999</v>
      </c>
      <c r="R5914">
        <v>2.1100000000000001E-2</v>
      </c>
      <c r="S5914">
        <v>-0.36699999999999999</v>
      </c>
      <c r="T5914">
        <v>-2.359</v>
      </c>
      <c r="U5914">
        <v>0.52810000000000001</v>
      </c>
      <c r="V5914">
        <v>3.2593999999999999</v>
      </c>
      <c r="W5914">
        <v>-0.24479999999999999</v>
      </c>
      <c r="X5914">
        <v>-8.6300000000000002E-2</v>
      </c>
      <c r="Y5914">
        <v>3.61E-2</v>
      </c>
    </row>
    <row r="5915" spans="1:25" x14ac:dyDescent="0.2">
      <c r="A5915" t="s">
        <v>5936</v>
      </c>
      <c r="B5915" t="s">
        <v>10919</v>
      </c>
      <c r="C5915">
        <v>-0.54900000000000004</v>
      </c>
      <c r="D5915">
        <v>1.0284</v>
      </c>
      <c r="E5915">
        <v>6.8000000000000005E-2</v>
      </c>
      <c r="F5915">
        <v>0.72150000000000003</v>
      </c>
      <c r="G5915">
        <v>0.56220000000000003</v>
      </c>
      <c r="H5915">
        <v>0.2109</v>
      </c>
      <c r="I5915">
        <v>1.0068999999999999</v>
      </c>
      <c r="J5915">
        <v>0.85880000000000001</v>
      </c>
      <c r="K5915">
        <v>0.81420000000000003</v>
      </c>
      <c r="L5915">
        <v>-2.6800000000000001E-2</v>
      </c>
      <c r="M5915">
        <v>0.63729999999999998</v>
      </c>
      <c r="N5915">
        <v>1.2303999999999999</v>
      </c>
      <c r="O5915">
        <v>0.57520000000000004</v>
      </c>
      <c r="P5915">
        <v>-2.0575999999999999</v>
      </c>
      <c r="Q5915">
        <v>-0.51219999999999999</v>
      </c>
      <c r="R5915">
        <v>-2.0522999999999998</v>
      </c>
      <c r="S5915">
        <v>-2.5909</v>
      </c>
      <c r="T5915">
        <v>-1.6102000000000001</v>
      </c>
      <c r="U5915">
        <v>-0.24679999999999999</v>
      </c>
      <c r="V5915">
        <v>0.63180000000000003</v>
      </c>
      <c r="W5915">
        <v>0.28120000000000001</v>
      </c>
      <c r="X5915">
        <v>-1.1405000000000001</v>
      </c>
      <c r="Y5915">
        <v>1.4200000000000001E-2</v>
      </c>
    </row>
    <row r="5916" spans="1:25" x14ac:dyDescent="0.2">
      <c r="A5916" t="s">
        <v>5937</v>
      </c>
      <c r="B5916" t="s">
        <v>10920</v>
      </c>
      <c r="C5916">
        <v>1.8161</v>
      </c>
      <c r="D5916">
        <v>1.0671999999999999</v>
      </c>
      <c r="E5916">
        <v>1.1380999999999999</v>
      </c>
      <c r="F5916">
        <v>0.43640000000000001</v>
      </c>
      <c r="G5916">
        <v>1.974</v>
      </c>
      <c r="H5916">
        <v>2.0373999999999999</v>
      </c>
      <c r="I5916">
        <v>1.2364999999999999</v>
      </c>
      <c r="J5916">
        <v>0.81559999999999999</v>
      </c>
      <c r="K5916">
        <v>0.79900000000000004</v>
      </c>
      <c r="L5916">
        <v>1.9797</v>
      </c>
      <c r="M5916">
        <v>1.9292</v>
      </c>
      <c r="N5916">
        <v>1.6328</v>
      </c>
      <c r="O5916">
        <v>1.4797</v>
      </c>
      <c r="P5916">
        <v>-0.92349999999999999</v>
      </c>
      <c r="Q5916">
        <v>-0.50660000000000005</v>
      </c>
      <c r="R5916">
        <v>-1.3713</v>
      </c>
      <c r="S5916">
        <v>0.34510000000000002</v>
      </c>
      <c r="T5916">
        <v>-0.86629999999999996</v>
      </c>
      <c r="U5916">
        <v>-0.84240000000000004</v>
      </c>
      <c r="V5916">
        <v>2.2538</v>
      </c>
      <c r="W5916">
        <v>-1.536</v>
      </c>
      <c r="X5916">
        <v>0.21820000000000001</v>
      </c>
      <c r="Y5916">
        <v>-0.50819999999999999</v>
      </c>
    </row>
    <row r="5917" spans="1:25" x14ac:dyDescent="0.2">
      <c r="A5917" t="s">
        <v>5938</v>
      </c>
      <c r="B5917" t="s">
        <v>10921</v>
      </c>
      <c r="C5917">
        <v>0.89729999999999999</v>
      </c>
      <c r="D5917">
        <v>0.93730000000000002</v>
      </c>
      <c r="E5917">
        <v>0.62119999999999997</v>
      </c>
      <c r="F5917">
        <v>0.73699999999999999</v>
      </c>
      <c r="G5917">
        <v>4.36E-2</v>
      </c>
      <c r="H5917">
        <v>0.8034</v>
      </c>
      <c r="I5917">
        <v>0.71319999999999995</v>
      </c>
      <c r="J5917">
        <v>1.3829</v>
      </c>
      <c r="K5917">
        <v>0.40239999999999998</v>
      </c>
      <c r="L5917">
        <v>-0.42030000000000001</v>
      </c>
      <c r="M5917">
        <v>0.71199999999999997</v>
      </c>
      <c r="N5917">
        <v>1.1498999999999999</v>
      </c>
      <c r="O5917">
        <v>0.2409</v>
      </c>
      <c r="P5917">
        <v>-0.87980000000000003</v>
      </c>
      <c r="Q5917">
        <v>-1.7717000000000001</v>
      </c>
      <c r="R5917">
        <v>-0.83709999999999996</v>
      </c>
      <c r="S5917">
        <v>-0.2054</v>
      </c>
      <c r="T5917">
        <v>1.2177</v>
      </c>
      <c r="U5917">
        <v>-0.26190000000000002</v>
      </c>
      <c r="V5917">
        <v>-0.42199999999999999</v>
      </c>
      <c r="W5917">
        <v>-0.75609999999999999</v>
      </c>
      <c r="X5917">
        <v>-0.41660000000000003</v>
      </c>
      <c r="Y5917">
        <v>-0.3337</v>
      </c>
    </row>
    <row r="5918" spans="1:25" x14ac:dyDescent="0.2">
      <c r="A5918" t="s">
        <v>5939</v>
      </c>
      <c r="B5918" t="s">
        <v>10922</v>
      </c>
      <c r="C5918">
        <v>1.4912000000000001</v>
      </c>
      <c r="D5918">
        <v>0.11749999999999999</v>
      </c>
      <c r="E5918">
        <v>0.1757</v>
      </c>
      <c r="F5918">
        <v>-0.9052</v>
      </c>
      <c r="G5918">
        <v>1.2439</v>
      </c>
      <c r="H5918">
        <v>0.30330000000000001</v>
      </c>
      <c r="I5918">
        <v>0.24560000000000001</v>
      </c>
      <c r="J5918">
        <v>0.48130000000000001</v>
      </c>
      <c r="K5918">
        <v>0.69840000000000002</v>
      </c>
      <c r="L5918">
        <v>0.63639999999999997</v>
      </c>
      <c r="M5918">
        <v>0.52439999999999998</v>
      </c>
      <c r="N5918">
        <v>0.72340000000000004</v>
      </c>
      <c r="O5918">
        <v>-0.42830000000000001</v>
      </c>
      <c r="P5918">
        <v>0.62590000000000001</v>
      </c>
      <c r="Q5918">
        <v>0.55679999999999996</v>
      </c>
      <c r="R5918">
        <v>0.69069999999999998</v>
      </c>
      <c r="S5918">
        <v>0.14729999999999999</v>
      </c>
      <c r="T5918">
        <v>-0.26390000000000002</v>
      </c>
      <c r="U5918">
        <v>0.46479999999999999</v>
      </c>
      <c r="V5918">
        <v>0.52490000000000003</v>
      </c>
      <c r="W5918">
        <v>-2.2100000000000002E-2</v>
      </c>
      <c r="X5918">
        <v>1.43E-2</v>
      </c>
      <c r="Y5918">
        <v>9.6299999999999997E-2</v>
      </c>
    </row>
    <row r="5919" spans="1:25" x14ac:dyDescent="0.2">
      <c r="A5919" t="s">
        <v>5940</v>
      </c>
      <c r="B5919" t="s">
        <v>10923</v>
      </c>
      <c r="C5919">
        <v>0.375</v>
      </c>
      <c r="D5919">
        <v>1.9617</v>
      </c>
      <c r="E5919">
        <v>1.1392</v>
      </c>
      <c r="F5919">
        <v>0.84</v>
      </c>
      <c r="G5919">
        <v>0.61519999999999997</v>
      </c>
      <c r="H5919">
        <v>0.57979999999999998</v>
      </c>
      <c r="I5919">
        <v>1.4024000000000001</v>
      </c>
      <c r="J5919">
        <v>0.86709999999999998</v>
      </c>
      <c r="K5919">
        <v>0.49030000000000001</v>
      </c>
      <c r="L5919">
        <v>0.25069999999999998</v>
      </c>
      <c r="M5919">
        <v>1.0150999999999999</v>
      </c>
      <c r="N5919">
        <v>1.2355</v>
      </c>
      <c r="O5919">
        <v>0.64019999999999999</v>
      </c>
      <c r="P5919">
        <v>-1.0885</v>
      </c>
      <c r="Q5919">
        <v>-0.60319999999999996</v>
      </c>
      <c r="R5919">
        <v>-0.38219999999999998</v>
      </c>
      <c r="S5919">
        <v>0.46329999999999999</v>
      </c>
      <c r="T5919">
        <v>-9.2600000000000002E-2</v>
      </c>
      <c r="U5919">
        <v>0.2258</v>
      </c>
      <c r="V5919">
        <v>0.16800000000000001</v>
      </c>
      <c r="W5919">
        <v>0.89500000000000002</v>
      </c>
      <c r="X5919">
        <v>-0.86019999999999996</v>
      </c>
      <c r="Y5919">
        <v>0.57220000000000004</v>
      </c>
    </row>
    <row r="5920" spans="1:25" x14ac:dyDescent="0.2">
      <c r="A5920" t="s">
        <v>5941</v>
      </c>
      <c r="B5920" t="s">
        <v>5941</v>
      </c>
      <c r="C5920">
        <v>0.20269999999999999</v>
      </c>
      <c r="D5920">
        <v>-0.371</v>
      </c>
      <c r="E5920">
        <v>1.1513</v>
      </c>
      <c r="F5920">
        <v>2.9999999999999997E-4</v>
      </c>
      <c r="G5920">
        <v>1.1918</v>
      </c>
      <c r="H5920">
        <v>0.41460000000000002</v>
      </c>
      <c r="I5920">
        <v>0.46400000000000002</v>
      </c>
      <c r="J5920">
        <v>1.1479999999999999</v>
      </c>
      <c r="K5920">
        <v>0.58069999999999999</v>
      </c>
      <c r="L5920">
        <v>1.083</v>
      </c>
      <c r="M5920">
        <v>0.9819</v>
      </c>
      <c r="N5920">
        <v>0.24879999999999999</v>
      </c>
      <c r="O5920">
        <v>1.0326</v>
      </c>
      <c r="P5920">
        <v>1.7163999999999999</v>
      </c>
      <c r="Q5920">
        <v>1.0719000000000001</v>
      </c>
      <c r="R5920">
        <v>1.9460999999999999</v>
      </c>
      <c r="S5920">
        <v>-0.70109999999999995</v>
      </c>
      <c r="T5920">
        <v>-0.29949999999999999</v>
      </c>
      <c r="U5920">
        <v>1.3968</v>
      </c>
      <c r="V5920">
        <v>-0.36899999999999999</v>
      </c>
      <c r="W5920">
        <v>0.36720000000000003</v>
      </c>
      <c r="X5920">
        <v>0.55889999999999995</v>
      </c>
      <c r="Y5920">
        <v>0.12509999999999999</v>
      </c>
    </row>
    <row r="5921" spans="1:25" x14ac:dyDescent="0.2">
      <c r="A5921" t="s">
        <v>5942</v>
      </c>
      <c r="B5921" t="s">
        <v>10924</v>
      </c>
      <c r="C5921">
        <v>0.31979999999999997</v>
      </c>
      <c r="D5921">
        <v>0.79430000000000001</v>
      </c>
      <c r="E5921">
        <v>2.6876000000000002</v>
      </c>
      <c r="F5921">
        <v>1.8808</v>
      </c>
      <c r="G5921">
        <v>1.4403999999999999</v>
      </c>
      <c r="H5921">
        <v>1.5174000000000001</v>
      </c>
      <c r="I5921">
        <v>0.66669999999999996</v>
      </c>
      <c r="J5921">
        <v>2.3464999999999998</v>
      </c>
      <c r="K5921">
        <v>1.1831</v>
      </c>
      <c r="L5921">
        <v>1.5342</v>
      </c>
      <c r="M5921">
        <v>0.61939999999999995</v>
      </c>
      <c r="N5921">
        <v>0.42749999999999999</v>
      </c>
      <c r="O5921">
        <v>1.8964000000000001</v>
      </c>
      <c r="P5921">
        <v>-0.96020000000000005</v>
      </c>
      <c r="Q5921">
        <v>0.14410000000000001</v>
      </c>
      <c r="R5921">
        <v>-0.39429999999999998</v>
      </c>
      <c r="S5921">
        <v>0.61140000000000005</v>
      </c>
      <c r="T5921">
        <v>-2.1158000000000001</v>
      </c>
      <c r="U5921">
        <v>-1.3658999999999999</v>
      </c>
      <c r="V5921">
        <v>-1.516</v>
      </c>
      <c r="W5921">
        <v>0.60699999999999998</v>
      </c>
      <c r="X5921">
        <v>1.6575</v>
      </c>
      <c r="Y5921">
        <v>1.246</v>
      </c>
    </row>
    <row r="5922" spans="1:25" x14ac:dyDescent="0.2">
      <c r="A5922" t="s">
        <v>5943</v>
      </c>
      <c r="B5922" t="s">
        <v>10925</v>
      </c>
      <c r="C5922">
        <v>-1.2181999999999999</v>
      </c>
      <c r="D5922">
        <v>-0.67589999999999995</v>
      </c>
      <c r="E5922">
        <v>-0.29370000000000002</v>
      </c>
      <c r="F5922">
        <v>-1.6870000000000001</v>
      </c>
      <c r="G5922">
        <v>-1.4356</v>
      </c>
      <c r="H5922">
        <v>-0.69979999999999998</v>
      </c>
      <c r="I5922">
        <v>-1.3072999999999999</v>
      </c>
      <c r="J5922">
        <v>-0.73860000000000003</v>
      </c>
      <c r="K5922">
        <v>-2.0605000000000002</v>
      </c>
      <c r="L5922">
        <v>-0.49880000000000002</v>
      </c>
      <c r="M5922">
        <v>-1.7012</v>
      </c>
      <c r="N5922">
        <v>-1.8252999999999999</v>
      </c>
      <c r="O5922">
        <v>-1.2357</v>
      </c>
      <c r="P5922">
        <v>0.46239999999999998</v>
      </c>
      <c r="Q5922">
        <v>0.29520000000000002</v>
      </c>
      <c r="R5922">
        <v>0.42670000000000002</v>
      </c>
      <c r="S5922">
        <v>0.22559999999999999</v>
      </c>
      <c r="T5922">
        <v>-0.74370000000000003</v>
      </c>
      <c r="U5922">
        <v>-0.75819999999999999</v>
      </c>
      <c r="V5922">
        <v>1.6753</v>
      </c>
      <c r="W5922">
        <v>1.0810999999999999</v>
      </c>
      <c r="X5922">
        <v>-0.7853</v>
      </c>
      <c r="Y5922">
        <v>-0.63300000000000001</v>
      </c>
    </row>
    <row r="5923" spans="1:25" x14ac:dyDescent="0.2">
      <c r="A5923" t="s">
        <v>5944</v>
      </c>
      <c r="B5923" t="s">
        <v>10926</v>
      </c>
      <c r="C5923">
        <v>1.1329</v>
      </c>
      <c r="D5923">
        <v>2.3999999999999998E-3</v>
      </c>
      <c r="E5923">
        <v>0.1913</v>
      </c>
      <c r="F5923">
        <v>0.14879999999999999</v>
      </c>
      <c r="G5923">
        <v>0.62649999999999995</v>
      </c>
      <c r="H5923">
        <v>0.69779999999999998</v>
      </c>
      <c r="I5923">
        <v>-0.74280000000000002</v>
      </c>
      <c r="J5923">
        <v>-1.3657999999999999</v>
      </c>
      <c r="K5923">
        <v>-0.51370000000000005</v>
      </c>
      <c r="L5923">
        <v>0.76019999999999999</v>
      </c>
      <c r="M5923">
        <v>0.78210000000000002</v>
      </c>
      <c r="N5923">
        <v>-1.1538999999999999</v>
      </c>
      <c r="O5923">
        <v>-1.3489</v>
      </c>
      <c r="P5923">
        <v>-0.45200000000000001</v>
      </c>
      <c r="Q5923">
        <v>-1.5719000000000001</v>
      </c>
      <c r="R5923">
        <v>0.71540000000000004</v>
      </c>
      <c r="S5923">
        <v>-0.49209999999999998</v>
      </c>
      <c r="T5923">
        <v>-0.28770000000000001</v>
      </c>
      <c r="U5923">
        <v>-0.57430000000000003</v>
      </c>
      <c r="V5923">
        <v>7.5700000000000003E-2</v>
      </c>
      <c r="W5923">
        <v>1.7781</v>
      </c>
      <c r="X5923">
        <v>-0.8679</v>
      </c>
      <c r="Y5923">
        <v>-0.63890000000000002</v>
      </c>
    </row>
    <row r="5924" spans="1:25" x14ac:dyDescent="0.2">
      <c r="A5924" t="s">
        <v>5945</v>
      </c>
      <c r="B5924" t="s">
        <v>10927</v>
      </c>
      <c r="C5924">
        <v>0.79590000000000005</v>
      </c>
      <c r="D5924">
        <v>-3.7999999999999999E-2</v>
      </c>
      <c r="E5924">
        <v>0.3992</v>
      </c>
      <c r="F5924">
        <v>-1.0172000000000001</v>
      </c>
      <c r="G5924">
        <v>-0.64370000000000005</v>
      </c>
      <c r="H5924">
        <v>-5.8799999999999998E-2</v>
      </c>
      <c r="I5924">
        <v>-0.76190000000000002</v>
      </c>
      <c r="J5924">
        <v>-0.83260000000000001</v>
      </c>
      <c r="K5924">
        <v>0.157</v>
      </c>
      <c r="L5924">
        <v>-0.28610000000000002</v>
      </c>
      <c r="M5924">
        <v>-0.56699999999999995</v>
      </c>
      <c r="N5924">
        <v>-0.64890000000000003</v>
      </c>
      <c r="O5924">
        <v>-0.90759999999999996</v>
      </c>
      <c r="P5924">
        <v>0.73980000000000001</v>
      </c>
      <c r="Q5924">
        <v>0.55489999999999995</v>
      </c>
      <c r="R5924">
        <v>1.6966000000000001</v>
      </c>
      <c r="S5924">
        <v>-0.46329999999999999</v>
      </c>
      <c r="T5924">
        <v>-7.5700000000000003E-2</v>
      </c>
      <c r="U5924">
        <v>1.1251</v>
      </c>
      <c r="V5924">
        <v>0.92490000000000006</v>
      </c>
      <c r="W5924">
        <v>2.1082999999999998</v>
      </c>
      <c r="X5924">
        <v>-0.70230000000000004</v>
      </c>
      <c r="Y5924">
        <v>-1.7954000000000001</v>
      </c>
    </row>
    <row r="5925" spans="1:25" x14ac:dyDescent="0.2">
      <c r="A5925" t="s">
        <v>5946</v>
      </c>
      <c r="B5925" t="s">
        <v>10928</v>
      </c>
      <c r="C5925">
        <v>0.25580000000000003</v>
      </c>
      <c r="D5925">
        <v>1.7817000000000001</v>
      </c>
      <c r="E5925">
        <v>-0.29609999999999997</v>
      </c>
      <c r="F5925">
        <v>-0.57940000000000003</v>
      </c>
      <c r="G5925">
        <v>2.2360000000000002</v>
      </c>
      <c r="H5925">
        <v>2.8569</v>
      </c>
      <c r="I5925">
        <v>1.8824000000000001</v>
      </c>
      <c r="J5925">
        <v>-0.37290000000000001</v>
      </c>
      <c r="K5925">
        <v>-0.28360000000000002</v>
      </c>
      <c r="L5925">
        <v>1.5650999999999999</v>
      </c>
      <c r="M5925">
        <v>2.5032999999999999</v>
      </c>
      <c r="N5925">
        <v>1.4974000000000001</v>
      </c>
      <c r="O5925">
        <v>-0.64659999999999995</v>
      </c>
      <c r="P5925">
        <v>-0.53580000000000005</v>
      </c>
      <c r="Q5925">
        <v>1.7101</v>
      </c>
      <c r="R5925">
        <v>0.43419999999999997</v>
      </c>
      <c r="S5925">
        <v>0.49209999999999998</v>
      </c>
      <c r="T5925">
        <v>-0.53180000000000005</v>
      </c>
      <c r="U5925">
        <v>1.8413999999999999</v>
      </c>
      <c r="V5925">
        <v>1.24E-2</v>
      </c>
      <c r="W5925">
        <v>-0.47820000000000001</v>
      </c>
      <c r="X5925">
        <v>-0.1706</v>
      </c>
      <c r="Y5925">
        <v>0.7641</v>
      </c>
    </row>
    <row r="5926" spans="1:25" x14ac:dyDescent="0.2">
      <c r="A5926" t="s">
        <v>5947</v>
      </c>
      <c r="B5926" t="s">
        <v>10929</v>
      </c>
      <c r="C5926">
        <v>0.66220000000000001</v>
      </c>
      <c r="D5926">
        <v>-0.1017</v>
      </c>
      <c r="E5926">
        <v>-0.21079999999999999</v>
      </c>
      <c r="F5926">
        <v>-0.97750000000000004</v>
      </c>
      <c r="G5926">
        <v>0.51829999999999998</v>
      </c>
      <c r="H5926">
        <v>-0.3967</v>
      </c>
      <c r="I5926">
        <v>-4.8399999999999999E-2</v>
      </c>
      <c r="J5926">
        <v>-1.1717</v>
      </c>
      <c r="K5926">
        <v>-0.92769999999999997</v>
      </c>
      <c r="L5926">
        <v>-3.0300000000000001E-2</v>
      </c>
      <c r="M5926">
        <v>5.7700000000000001E-2</v>
      </c>
      <c r="N5926">
        <v>-8.9099999999999999E-2</v>
      </c>
      <c r="O5926">
        <v>-0.92310000000000003</v>
      </c>
      <c r="P5926">
        <v>1.421</v>
      </c>
      <c r="Q5926">
        <v>4.1000000000000002E-2</v>
      </c>
      <c r="R5926">
        <v>0.68610000000000004</v>
      </c>
      <c r="S5926">
        <v>-1.2096</v>
      </c>
      <c r="T5926">
        <v>-0.61219999999999997</v>
      </c>
      <c r="U5926">
        <v>2.2462</v>
      </c>
      <c r="V5926">
        <v>0.71160000000000001</v>
      </c>
      <c r="W5926">
        <v>0.41970000000000002</v>
      </c>
      <c r="X5926">
        <v>-1.3374999999999999</v>
      </c>
      <c r="Y5926">
        <v>0.2591</v>
      </c>
    </row>
    <row r="5927" spans="1:25" x14ac:dyDescent="0.2">
      <c r="A5927" t="s">
        <v>5948</v>
      </c>
      <c r="B5927" t="s">
        <v>10930</v>
      </c>
      <c r="C5927">
        <v>-1.6575</v>
      </c>
      <c r="D5927">
        <v>-7.0199999999999999E-2</v>
      </c>
      <c r="E5927">
        <v>-0.71719999999999995</v>
      </c>
      <c r="F5927">
        <v>-0.52549999999999997</v>
      </c>
      <c r="G5927">
        <v>-0.38740000000000002</v>
      </c>
      <c r="H5927">
        <v>-1.7813000000000001</v>
      </c>
      <c r="I5927">
        <v>-1.9199999999999998E-2</v>
      </c>
      <c r="J5927">
        <v>-1.8531</v>
      </c>
      <c r="K5927">
        <v>-0.4647</v>
      </c>
      <c r="L5927">
        <v>-1.1111</v>
      </c>
      <c r="M5927">
        <v>-1.2175</v>
      </c>
      <c r="N5927">
        <v>-0.21690000000000001</v>
      </c>
      <c r="O5927">
        <v>-0.90310000000000001</v>
      </c>
      <c r="P5927">
        <v>1.2702</v>
      </c>
      <c r="Q5927">
        <v>-0.9506</v>
      </c>
      <c r="R5927">
        <v>2.3849</v>
      </c>
      <c r="S5927">
        <v>-0.51280000000000003</v>
      </c>
      <c r="T5927">
        <v>0.34139999999999998</v>
      </c>
      <c r="U5927">
        <v>0.96519999999999995</v>
      </c>
      <c r="V5927">
        <v>-8.6E-3</v>
      </c>
      <c r="W5927">
        <v>2.1335999999999999</v>
      </c>
      <c r="X5927">
        <v>-0.81100000000000005</v>
      </c>
      <c r="Y5927">
        <v>-1.12E-2</v>
      </c>
    </row>
    <row r="5928" spans="1:25" x14ac:dyDescent="0.2">
      <c r="A5928" t="s">
        <v>5949</v>
      </c>
      <c r="B5928" t="s">
        <v>10931</v>
      </c>
      <c r="C5928">
        <v>6.2700000000000006E-2</v>
      </c>
      <c r="D5928">
        <v>1.0998000000000001</v>
      </c>
      <c r="E5928">
        <v>-1.2315</v>
      </c>
      <c r="F5928">
        <v>-0.29330000000000001</v>
      </c>
      <c r="G5928">
        <v>0.8367</v>
      </c>
      <c r="H5928">
        <v>0.8478</v>
      </c>
      <c r="I5928">
        <v>0.21160000000000001</v>
      </c>
      <c r="J5928">
        <v>-1.1553</v>
      </c>
      <c r="K5928">
        <v>-0.21279999999999999</v>
      </c>
      <c r="L5928">
        <v>5.3100000000000001E-2</v>
      </c>
      <c r="M5928">
        <v>0.77259999999999995</v>
      </c>
      <c r="N5928">
        <v>0.58689999999999998</v>
      </c>
      <c r="O5928">
        <v>-0.4541</v>
      </c>
      <c r="P5928">
        <v>1.0206</v>
      </c>
      <c r="Q5928">
        <v>1.5915999999999999</v>
      </c>
      <c r="R5928">
        <v>0.4027</v>
      </c>
      <c r="S5928">
        <v>-2.3203999999999998</v>
      </c>
      <c r="T5928">
        <v>-0.67190000000000005</v>
      </c>
      <c r="U5928">
        <v>1.6243000000000001</v>
      </c>
      <c r="V5928">
        <v>0.59089999999999998</v>
      </c>
      <c r="W5928">
        <v>-1.2765</v>
      </c>
      <c r="X5928">
        <v>-2.2244999999999999</v>
      </c>
      <c r="Y5928">
        <v>0.1426</v>
      </c>
    </row>
    <row r="5929" spans="1:25" x14ac:dyDescent="0.2">
      <c r="A5929" t="s">
        <v>5950</v>
      </c>
      <c r="B5929" t="s">
        <v>5950</v>
      </c>
      <c r="C5929">
        <v>-2.1844999999999999</v>
      </c>
      <c r="D5929">
        <v>0.31480000000000002</v>
      </c>
      <c r="E5929">
        <v>-2.4102000000000001</v>
      </c>
      <c r="F5929">
        <v>-2.2200000000000001E-2</v>
      </c>
      <c r="G5929">
        <v>-0.1014</v>
      </c>
      <c r="H5929">
        <v>-1.8007</v>
      </c>
      <c r="I5929">
        <v>-0.63770000000000004</v>
      </c>
      <c r="J5929">
        <v>-1.4318</v>
      </c>
      <c r="K5929">
        <v>-0.27389999999999998</v>
      </c>
      <c r="L5929">
        <v>-1.6478999999999999</v>
      </c>
      <c r="M5929">
        <v>-1.4401999999999999</v>
      </c>
      <c r="N5929">
        <v>-2.6200000000000001E-2</v>
      </c>
      <c r="O5929">
        <v>-0.92049999999999998</v>
      </c>
      <c r="P5929">
        <v>-0.71419999999999995</v>
      </c>
      <c r="Q5929">
        <v>0.83650000000000002</v>
      </c>
      <c r="R5929">
        <v>1.2579</v>
      </c>
      <c r="S5929">
        <v>-3.4809000000000001</v>
      </c>
      <c r="T5929">
        <v>-1.3481000000000001</v>
      </c>
      <c r="U5929">
        <v>-0.86899999999999999</v>
      </c>
      <c r="V5929">
        <v>-2.2991000000000001</v>
      </c>
      <c r="W5929">
        <v>3.4245000000000001</v>
      </c>
      <c r="X5929">
        <v>-2.7118000000000002</v>
      </c>
      <c r="Y5929">
        <v>-0.91220000000000001</v>
      </c>
    </row>
    <row r="5930" spans="1:25" x14ac:dyDescent="0.2">
      <c r="A5930" t="s">
        <v>5951</v>
      </c>
      <c r="B5930" t="s">
        <v>10932</v>
      </c>
      <c r="C5930">
        <v>0.56569999999999998</v>
      </c>
      <c r="D5930">
        <v>-0.77039999999999997</v>
      </c>
      <c r="E5930">
        <v>-0.50270000000000004</v>
      </c>
      <c r="F5930">
        <v>-0.38629999999999998</v>
      </c>
      <c r="G5930">
        <v>2.0131000000000001</v>
      </c>
      <c r="H5930">
        <v>1.9596</v>
      </c>
      <c r="I5930">
        <v>0.45550000000000002</v>
      </c>
      <c r="J5930">
        <v>-0.21579999999999999</v>
      </c>
      <c r="K5930">
        <v>-1.0225</v>
      </c>
      <c r="L5930">
        <v>2.0535999999999999</v>
      </c>
      <c r="M5930">
        <v>2.0832000000000002</v>
      </c>
      <c r="N5930">
        <v>0.49170000000000003</v>
      </c>
      <c r="O5930">
        <v>-0.99170000000000003</v>
      </c>
      <c r="P5930">
        <v>-0.58120000000000005</v>
      </c>
      <c r="Q5930">
        <v>0.35110000000000002</v>
      </c>
      <c r="R5930">
        <v>0.2311</v>
      </c>
      <c r="S5930">
        <v>0.33339999999999997</v>
      </c>
      <c r="T5930">
        <v>1.0133000000000001</v>
      </c>
      <c r="U5930">
        <v>-0.70209999999999995</v>
      </c>
      <c r="V5930">
        <v>1.3046</v>
      </c>
      <c r="W5930">
        <v>2.1013000000000002</v>
      </c>
      <c r="X5930">
        <v>-0.31809999999999999</v>
      </c>
      <c r="Y5930">
        <v>-0.17460000000000001</v>
      </c>
    </row>
    <row r="5931" spans="1:25" x14ac:dyDescent="0.2">
      <c r="A5931" t="s">
        <v>5952</v>
      </c>
      <c r="B5931" t="s">
        <v>10933</v>
      </c>
      <c r="C5931">
        <v>-0.69259999999999999</v>
      </c>
      <c r="D5931">
        <v>0.75180000000000002</v>
      </c>
      <c r="E5931">
        <v>-0.94210000000000005</v>
      </c>
      <c r="F5931">
        <v>0.3705</v>
      </c>
      <c r="G5931">
        <v>-0.34439999999999998</v>
      </c>
      <c r="H5931">
        <v>0.59609999999999996</v>
      </c>
      <c r="I5931">
        <v>-1.9400000000000001E-2</v>
      </c>
      <c r="J5931">
        <v>0.80220000000000002</v>
      </c>
      <c r="K5931">
        <v>-6.6E-3</v>
      </c>
      <c r="L5931">
        <v>-1.0041</v>
      </c>
      <c r="M5931">
        <v>-0.22320000000000001</v>
      </c>
      <c r="N5931">
        <v>2.6700000000000002E-2</v>
      </c>
      <c r="O5931">
        <v>-0.80910000000000004</v>
      </c>
      <c r="P5931">
        <v>-0.4743</v>
      </c>
      <c r="Q5931">
        <v>0.50729999999999997</v>
      </c>
      <c r="R5931">
        <v>0.15670000000000001</v>
      </c>
      <c r="S5931">
        <v>-3.7600000000000001E-2</v>
      </c>
      <c r="T5931">
        <v>7.46E-2</v>
      </c>
      <c r="U5931">
        <v>-0.7198</v>
      </c>
      <c r="V5931">
        <v>-0.1263</v>
      </c>
      <c r="W5931">
        <v>-0.95450000000000002</v>
      </c>
      <c r="X5931">
        <v>-1.0298</v>
      </c>
      <c r="Y5931">
        <v>-1.9757</v>
      </c>
    </row>
    <row r="5932" spans="1:25" x14ac:dyDescent="0.2">
      <c r="A5932" t="s">
        <v>5953</v>
      </c>
      <c r="B5932" t="s">
        <v>10934</v>
      </c>
      <c r="C5932">
        <v>0.11210000000000001</v>
      </c>
      <c r="D5932">
        <v>1.2230000000000001</v>
      </c>
      <c r="E5932">
        <v>1.4360999999999999</v>
      </c>
      <c r="F5932">
        <v>1.1173</v>
      </c>
      <c r="G5932">
        <v>0.48959999999999998</v>
      </c>
      <c r="H5932">
        <v>0.58379999999999999</v>
      </c>
      <c r="I5932">
        <v>1.4514</v>
      </c>
      <c r="J5932">
        <v>1.6871</v>
      </c>
      <c r="K5932">
        <v>-0.15260000000000001</v>
      </c>
      <c r="L5932">
        <v>0.60799999999999998</v>
      </c>
      <c r="M5932">
        <v>1.2426999999999999</v>
      </c>
      <c r="N5932">
        <v>1.8633</v>
      </c>
      <c r="O5932">
        <v>0.85389999999999999</v>
      </c>
      <c r="P5932">
        <v>0.26860000000000001</v>
      </c>
      <c r="Q5932">
        <v>0.12620000000000001</v>
      </c>
      <c r="R5932">
        <v>-0.66139999999999999</v>
      </c>
      <c r="S5932">
        <v>-7.5300000000000006E-2</v>
      </c>
      <c r="T5932">
        <v>0.21829999999999999</v>
      </c>
      <c r="U5932">
        <v>-6.0499999999999998E-2</v>
      </c>
      <c r="V5932">
        <v>9.1600000000000001E-2</v>
      </c>
      <c r="W5932">
        <v>0.77149999999999996</v>
      </c>
      <c r="X5932">
        <v>-1.3787</v>
      </c>
      <c r="Y5932">
        <v>-1.4211</v>
      </c>
    </row>
    <row r="5933" spans="1:25" x14ac:dyDescent="0.2">
      <c r="A5933" t="s">
        <v>5954</v>
      </c>
      <c r="B5933" t="s">
        <v>5954</v>
      </c>
      <c r="C5933">
        <v>-4.6600000000000003E-2</v>
      </c>
      <c r="D5933">
        <v>2.8182999999999998</v>
      </c>
      <c r="E5933">
        <v>1.5685</v>
      </c>
      <c r="F5933">
        <v>1.2729999999999999</v>
      </c>
      <c r="G5933">
        <v>-0.44359999999999999</v>
      </c>
      <c r="H5933">
        <v>0.88900000000000001</v>
      </c>
      <c r="I5933">
        <v>2.4670000000000001</v>
      </c>
      <c r="J5933">
        <v>1.0693999999999999</v>
      </c>
      <c r="K5933">
        <v>0.79020000000000001</v>
      </c>
      <c r="L5933">
        <v>0.28749999999999998</v>
      </c>
      <c r="M5933">
        <v>0.16170000000000001</v>
      </c>
      <c r="N5933">
        <v>1.3605</v>
      </c>
      <c r="O5933">
        <v>0.51700000000000002</v>
      </c>
      <c r="P5933">
        <v>-0.99680000000000002</v>
      </c>
      <c r="Q5933">
        <v>-2.0215999999999998</v>
      </c>
      <c r="R5933">
        <v>-1.1319999999999999</v>
      </c>
      <c r="S5933">
        <v>0.26390000000000002</v>
      </c>
      <c r="T5933">
        <v>0.1071</v>
      </c>
      <c r="U5933">
        <v>-0.84030000000000005</v>
      </c>
      <c r="V5933">
        <v>-0.49580000000000002</v>
      </c>
      <c r="W5933">
        <v>-0.27450000000000002</v>
      </c>
      <c r="X5933">
        <v>0.39069999999999999</v>
      </c>
      <c r="Y5933">
        <v>0.49330000000000002</v>
      </c>
    </row>
    <row r="5934" spans="1:25" x14ac:dyDescent="0.2">
      <c r="A5934" t="s">
        <v>5955</v>
      </c>
      <c r="B5934" t="s">
        <v>10935</v>
      </c>
      <c r="C5934">
        <v>-0.1017</v>
      </c>
      <c r="D5934">
        <v>-1.6332</v>
      </c>
      <c r="E5934">
        <v>-0.88480000000000003</v>
      </c>
      <c r="F5934">
        <v>0.222</v>
      </c>
      <c r="G5934">
        <v>-0.64629999999999999</v>
      </c>
      <c r="H5934">
        <v>-0.83140000000000003</v>
      </c>
      <c r="I5934">
        <v>0.1825</v>
      </c>
      <c r="J5934">
        <v>-1.0015000000000001</v>
      </c>
      <c r="K5934">
        <v>-0.36080000000000001</v>
      </c>
      <c r="L5934">
        <v>-1.3348</v>
      </c>
      <c r="M5934">
        <v>-0.1862</v>
      </c>
      <c r="N5934">
        <v>-0.77590000000000003</v>
      </c>
      <c r="O5934">
        <v>-0.42509999999999998</v>
      </c>
      <c r="P5934">
        <v>0.29360000000000003</v>
      </c>
      <c r="Q5934">
        <v>-1.9199999999999998E-2</v>
      </c>
      <c r="R5934">
        <v>0.2296</v>
      </c>
      <c r="S5934">
        <v>-0.6986</v>
      </c>
      <c r="T5934">
        <v>-1.1647000000000001</v>
      </c>
      <c r="U5934">
        <v>1.1961999999999999</v>
      </c>
      <c r="V5934">
        <v>-0.42</v>
      </c>
      <c r="W5934">
        <v>0.60709999999999997</v>
      </c>
      <c r="X5934">
        <v>0.1535</v>
      </c>
      <c r="Y5934">
        <v>0.96860000000000002</v>
      </c>
    </row>
    <row r="5935" spans="1:25" x14ac:dyDescent="0.2">
      <c r="A5935" t="s">
        <v>5956</v>
      </c>
      <c r="B5935" t="s">
        <v>10936</v>
      </c>
      <c r="C5935">
        <v>-0.59940000000000004</v>
      </c>
      <c r="D5935">
        <v>-0.55759999999999998</v>
      </c>
      <c r="E5935">
        <v>8.7800000000000003E-2</v>
      </c>
      <c r="F5935">
        <v>-1.0355000000000001</v>
      </c>
      <c r="G5935">
        <v>2.5491000000000001</v>
      </c>
      <c r="H5935">
        <v>1.1492</v>
      </c>
      <c r="I5935">
        <v>-1.9099999999999999E-2</v>
      </c>
      <c r="J5935">
        <v>-0.34649999999999997</v>
      </c>
      <c r="K5935">
        <v>-0.23039999999999999</v>
      </c>
      <c r="L5935">
        <v>1.4507000000000001</v>
      </c>
      <c r="M5935">
        <v>0.86599999999999999</v>
      </c>
      <c r="N5935">
        <v>-0.10970000000000001</v>
      </c>
      <c r="O5935">
        <v>-0.62580000000000002</v>
      </c>
      <c r="P5935">
        <v>-1.2444</v>
      </c>
      <c r="Q5935">
        <v>-3.6488</v>
      </c>
      <c r="R5935">
        <v>-0.38729999999999998</v>
      </c>
      <c r="S5935">
        <v>-1.2983</v>
      </c>
      <c r="T5935">
        <v>-0.2616</v>
      </c>
      <c r="U5935">
        <v>0.60750000000000004</v>
      </c>
      <c r="V5935">
        <v>-2.0076000000000001</v>
      </c>
      <c r="W5935">
        <v>0.54869999999999997</v>
      </c>
      <c r="X5935">
        <v>6.2600000000000003E-2</v>
      </c>
      <c r="Y5935">
        <v>-1.2665</v>
      </c>
    </row>
    <row r="5936" spans="1:25" x14ac:dyDescent="0.2">
      <c r="A5936" t="s">
        <v>5957</v>
      </c>
      <c r="B5936" t="s">
        <v>10937</v>
      </c>
      <c r="C5936">
        <v>2.157</v>
      </c>
      <c r="D5936">
        <v>-0.18149999999999999</v>
      </c>
      <c r="E5936">
        <v>0.91269999999999996</v>
      </c>
      <c r="F5936">
        <v>0.81440000000000001</v>
      </c>
      <c r="G5936">
        <v>0.88660000000000005</v>
      </c>
      <c r="H5936">
        <v>0.7833</v>
      </c>
      <c r="I5936">
        <v>0.56510000000000005</v>
      </c>
      <c r="J5936">
        <v>-0.32879999999999998</v>
      </c>
      <c r="K5936">
        <v>1.2001999999999999</v>
      </c>
      <c r="L5936">
        <v>0.84750000000000003</v>
      </c>
      <c r="M5936">
        <v>0.50329999999999997</v>
      </c>
      <c r="N5936">
        <v>0.50170000000000003</v>
      </c>
      <c r="O5936">
        <v>-0.38</v>
      </c>
      <c r="P5936">
        <v>7.8600000000000003E-2</v>
      </c>
      <c r="Q5936">
        <v>0.53149999999999997</v>
      </c>
      <c r="R5936">
        <v>0.92410000000000003</v>
      </c>
      <c r="S5936">
        <v>1.1234999999999999</v>
      </c>
      <c r="T5936">
        <v>2.1621999999999999</v>
      </c>
      <c r="U5936">
        <v>0.3952</v>
      </c>
      <c r="V5936">
        <v>0.374</v>
      </c>
      <c r="W5936">
        <v>0.90449999999999997</v>
      </c>
      <c r="X5936">
        <v>-0.41399999999999998</v>
      </c>
      <c r="Y5936">
        <v>1.5196000000000001</v>
      </c>
    </row>
    <row r="5937" spans="1:25" x14ac:dyDescent="0.2">
      <c r="A5937" t="s">
        <v>5958</v>
      </c>
      <c r="B5937" t="s">
        <v>10938</v>
      </c>
      <c r="C5937">
        <v>1.3401000000000001</v>
      </c>
      <c r="D5937">
        <v>0.84</v>
      </c>
      <c r="E5937">
        <v>2.4704999999999999</v>
      </c>
      <c r="F5937">
        <v>2.61</v>
      </c>
      <c r="G5937">
        <v>0.36759999999999998</v>
      </c>
      <c r="H5937">
        <v>0.66120000000000001</v>
      </c>
      <c r="I5937">
        <v>6.4899999999999999E-2</v>
      </c>
      <c r="J5937">
        <v>1.4964999999999999</v>
      </c>
      <c r="K5937">
        <v>3.0632000000000001</v>
      </c>
      <c r="L5937">
        <v>0.63219999999999998</v>
      </c>
      <c r="M5937">
        <v>1.3233999999999999</v>
      </c>
      <c r="N5937">
        <v>1.2146999999999999</v>
      </c>
      <c r="O5937">
        <v>1.3116000000000001</v>
      </c>
      <c r="P5937">
        <v>-0.78249999999999997</v>
      </c>
      <c r="Q5937">
        <v>-0.57079999999999997</v>
      </c>
      <c r="R5937">
        <v>-0.70689999999999997</v>
      </c>
      <c r="S5937">
        <v>-0.48980000000000001</v>
      </c>
      <c r="T5937">
        <v>2.0867</v>
      </c>
      <c r="U5937">
        <v>-0.49519999999999997</v>
      </c>
      <c r="V5937">
        <v>-0.57489999999999997</v>
      </c>
      <c r="W5937">
        <v>0.56299999999999994</v>
      </c>
      <c r="X5937">
        <v>0.64770000000000005</v>
      </c>
      <c r="Y5937">
        <v>1.5365</v>
      </c>
    </row>
    <row r="5938" spans="1:25" x14ac:dyDescent="0.2">
      <c r="A5938" t="s">
        <v>5959</v>
      </c>
      <c r="B5938" t="s">
        <v>10939</v>
      </c>
      <c r="C5938">
        <v>-6.0199999999999997E-2</v>
      </c>
      <c r="D5938">
        <v>-0.19950000000000001</v>
      </c>
      <c r="E5938">
        <v>-0.69230000000000003</v>
      </c>
      <c r="F5938">
        <v>0.42180000000000001</v>
      </c>
      <c r="G5938">
        <v>-0.52359999999999995</v>
      </c>
      <c r="H5938">
        <v>-0.1067</v>
      </c>
      <c r="I5938">
        <v>-0.1013</v>
      </c>
      <c r="J5938">
        <v>-2.0661</v>
      </c>
      <c r="K5938">
        <v>0.86470000000000002</v>
      </c>
      <c r="L5938">
        <v>0.3795</v>
      </c>
      <c r="M5938">
        <v>0.3921</v>
      </c>
      <c r="N5938">
        <v>-0.22020000000000001</v>
      </c>
      <c r="O5938">
        <v>-1.0196000000000001</v>
      </c>
      <c r="P5938">
        <v>2.4201999999999999</v>
      </c>
      <c r="Q5938">
        <v>-0.50409999999999999</v>
      </c>
      <c r="R5938">
        <v>1.9208000000000001</v>
      </c>
      <c r="S5938">
        <v>-0.50939999999999996</v>
      </c>
      <c r="T5938">
        <v>-0.41720000000000002</v>
      </c>
      <c r="U5938">
        <v>-1.0768</v>
      </c>
      <c r="V5938">
        <v>2.5585</v>
      </c>
      <c r="W5938">
        <v>1.6573</v>
      </c>
      <c r="X5938">
        <v>-0.81220000000000003</v>
      </c>
      <c r="Y5938">
        <v>0.27679999999999999</v>
      </c>
    </row>
    <row r="5939" spans="1:25" x14ac:dyDescent="0.2">
      <c r="A5939" t="s">
        <v>5960</v>
      </c>
      <c r="B5939" t="s">
        <v>10940</v>
      </c>
      <c r="C5939">
        <v>-0.78380000000000005</v>
      </c>
      <c r="D5939">
        <v>0.97050000000000003</v>
      </c>
      <c r="E5939">
        <v>1.9186000000000001</v>
      </c>
      <c r="F5939">
        <v>-2.8820999999999999</v>
      </c>
      <c r="G5939">
        <v>0.44209999999999999</v>
      </c>
      <c r="H5939">
        <v>-0.82969999999999999</v>
      </c>
      <c r="I5939">
        <v>1.8575999999999999</v>
      </c>
      <c r="J5939">
        <v>1.4556</v>
      </c>
      <c r="K5939">
        <v>1.5961000000000001</v>
      </c>
      <c r="L5939">
        <v>-1.3498000000000001</v>
      </c>
      <c r="M5939">
        <v>0.36940000000000001</v>
      </c>
      <c r="N5939">
        <v>1.766</v>
      </c>
      <c r="O5939">
        <v>1.3056000000000001</v>
      </c>
      <c r="P5939">
        <v>-0.2034</v>
      </c>
      <c r="Q5939">
        <v>-8.3900000000000002E-2</v>
      </c>
      <c r="R5939">
        <v>-0.73709999999999998</v>
      </c>
      <c r="S5939">
        <v>-0.4723</v>
      </c>
      <c r="T5939">
        <v>0.68740000000000001</v>
      </c>
      <c r="U5939">
        <v>-0.7026</v>
      </c>
      <c r="V5939">
        <v>-3.4834000000000001</v>
      </c>
      <c r="W5939">
        <v>-0.70920000000000005</v>
      </c>
      <c r="X5939">
        <v>-1.119</v>
      </c>
      <c r="Y5939">
        <v>-0.67169999999999996</v>
      </c>
    </row>
    <row r="5940" spans="1:25" x14ac:dyDescent="0.2">
      <c r="A5940" t="s">
        <v>5961</v>
      </c>
      <c r="B5940" t="s">
        <v>10941</v>
      </c>
      <c r="C5940">
        <v>0.47</v>
      </c>
      <c r="D5940">
        <v>1.3098000000000001</v>
      </c>
      <c r="E5940">
        <v>0.6169</v>
      </c>
      <c r="F5940">
        <v>0.9254</v>
      </c>
      <c r="G5940">
        <v>6.9199999999999998E-2</v>
      </c>
      <c r="H5940">
        <v>-5.5300000000000002E-2</v>
      </c>
      <c r="I5940">
        <v>1.2117</v>
      </c>
      <c r="J5940">
        <v>-3.1800000000000002E-2</v>
      </c>
      <c r="K5940">
        <v>1.6220000000000001</v>
      </c>
      <c r="L5940">
        <v>-0.14030000000000001</v>
      </c>
      <c r="M5940">
        <v>0.37569999999999998</v>
      </c>
      <c r="N5940">
        <v>0.58979999999999999</v>
      </c>
      <c r="O5940">
        <v>0.16200000000000001</v>
      </c>
      <c r="P5940">
        <v>5.28E-2</v>
      </c>
      <c r="Q5940">
        <v>0.16350000000000001</v>
      </c>
      <c r="R5940">
        <v>0.88419999999999999</v>
      </c>
      <c r="S5940">
        <v>-4.3099999999999999E-2</v>
      </c>
      <c r="T5940">
        <v>1.1959</v>
      </c>
      <c r="U5940">
        <v>-8.6699999999999999E-2</v>
      </c>
      <c r="V5940">
        <v>-0.51029999999999998</v>
      </c>
      <c r="W5940">
        <v>1.3169</v>
      </c>
      <c r="X5940">
        <v>1.2162999999999999</v>
      </c>
      <c r="Y5940">
        <v>0.32129999999999997</v>
      </c>
    </row>
    <row r="5941" spans="1:25" x14ac:dyDescent="0.2">
      <c r="A5941" t="s">
        <v>5962</v>
      </c>
      <c r="B5941" t="s">
        <v>10942</v>
      </c>
      <c r="C5941">
        <v>-0.1993</v>
      </c>
      <c r="D5941">
        <v>1.2888999999999999</v>
      </c>
      <c r="E5941">
        <v>0.7359</v>
      </c>
      <c r="F5941">
        <v>1.2475000000000001</v>
      </c>
      <c r="G5941">
        <v>0.90129999999999999</v>
      </c>
      <c r="H5941">
        <v>0.45739999999999997</v>
      </c>
      <c r="I5941">
        <v>0.83160000000000001</v>
      </c>
      <c r="J5941">
        <v>0.40629999999999999</v>
      </c>
      <c r="K5941">
        <v>1.6869000000000001</v>
      </c>
      <c r="L5941">
        <v>-0.1356</v>
      </c>
      <c r="M5941">
        <v>0.97589999999999999</v>
      </c>
      <c r="N5941">
        <v>1.194</v>
      </c>
      <c r="O5941">
        <v>0.7641</v>
      </c>
      <c r="P5941">
        <v>-0.45440000000000003</v>
      </c>
      <c r="Q5941">
        <v>0.45569999999999999</v>
      </c>
      <c r="R5941">
        <v>-0.12570000000000001</v>
      </c>
      <c r="S5941">
        <v>-1.3082</v>
      </c>
      <c r="T5941">
        <v>0.42680000000000001</v>
      </c>
      <c r="U5941">
        <v>0.76819999999999999</v>
      </c>
      <c r="V5941">
        <v>0.20499999999999999</v>
      </c>
      <c r="W5941">
        <v>0.1825</v>
      </c>
      <c r="X5941">
        <v>-2.4561000000000002</v>
      </c>
      <c r="Y5941">
        <v>-0.41760000000000003</v>
      </c>
    </row>
    <row r="5942" spans="1:25" x14ac:dyDescent="0.2">
      <c r="A5942" t="s">
        <v>5963</v>
      </c>
      <c r="B5942" t="s">
        <v>5963</v>
      </c>
      <c r="C5942">
        <v>0.43440000000000001</v>
      </c>
      <c r="D5942">
        <v>0.88329999999999997</v>
      </c>
      <c r="E5942">
        <v>-0.53520000000000001</v>
      </c>
      <c r="F5942">
        <v>-0.31950000000000001</v>
      </c>
      <c r="G5942">
        <v>0.26550000000000001</v>
      </c>
      <c r="H5942">
        <v>0.59389999999999998</v>
      </c>
      <c r="I5942">
        <v>0.90920000000000001</v>
      </c>
      <c r="J5942">
        <v>0.61650000000000005</v>
      </c>
      <c r="K5942">
        <v>0.28349999999999997</v>
      </c>
      <c r="L5942">
        <v>0.22889999999999999</v>
      </c>
      <c r="M5942">
        <v>0.97589999999999999</v>
      </c>
      <c r="N5942">
        <v>0.90890000000000004</v>
      </c>
      <c r="O5942">
        <v>0.12089999999999999</v>
      </c>
      <c r="P5942">
        <v>8.3400000000000002E-2</v>
      </c>
      <c r="Q5942">
        <v>0.2329</v>
      </c>
      <c r="R5942">
        <v>-0.12670000000000001</v>
      </c>
      <c r="S5942">
        <v>-0.93400000000000005</v>
      </c>
      <c r="T5942">
        <v>-0.19270000000000001</v>
      </c>
      <c r="U5942">
        <v>-1.9146000000000001</v>
      </c>
      <c r="V5942">
        <v>1.3104</v>
      </c>
      <c r="W5942">
        <v>0.23980000000000001</v>
      </c>
      <c r="X5942">
        <v>-2.3066</v>
      </c>
      <c r="Y5942">
        <v>-0.45950000000000002</v>
      </c>
    </row>
    <row r="5943" spans="1:25" x14ac:dyDescent="0.2">
      <c r="A5943" t="s">
        <v>5964</v>
      </c>
      <c r="B5943" t="s">
        <v>10943</v>
      </c>
      <c r="C5943">
        <v>-0.30919999999999997</v>
      </c>
      <c r="D5943">
        <v>0.1026</v>
      </c>
      <c r="E5943">
        <v>1.2016</v>
      </c>
      <c r="F5943">
        <v>0.55659999999999998</v>
      </c>
      <c r="G5943">
        <v>-0.24490000000000001</v>
      </c>
      <c r="H5943">
        <v>-0.34360000000000002</v>
      </c>
      <c r="I5943">
        <v>0.44140000000000001</v>
      </c>
      <c r="J5943">
        <v>0.21990000000000001</v>
      </c>
      <c r="K5943">
        <v>1.3951</v>
      </c>
      <c r="L5943">
        <v>-0.21640000000000001</v>
      </c>
      <c r="M5943">
        <v>-0.25990000000000002</v>
      </c>
      <c r="N5943">
        <v>0.27310000000000001</v>
      </c>
      <c r="O5943">
        <v>0.30719999999999997</v>
      </c>
      <c r="P5943">
        <v>-1.5684</v>
      </c>
      <c r="Q5943">
        <v>-2.9119000000000002</v>
      </c>
      <c r="R5943">
        <v>-1.3284</v>
      </c>
      <c r="S5943">
        <v>-0.96699999999999997</v>
      </c>
      <c r="T5943">
        <v>0.4395</v>
      </c>
      <c r="U5943">
        <v>0.67469999999999997</v>
      </c>
      <c r="V5943">
        <v>-0.6643</v>
      </c>
      <c r="W5943">
        <v>1.2800000000000001E-2</v>
      </c>
      <c r="X5943">
        <v>-0.36809999999999998</v>
      </c>
      <c r="Y5943">
        <v>-0.78320000000000001</v>
      </c>
    </row>
    <row r="5944" spans="1:25" x14ac:dyDescent="0.2">
      <c r="A5944" t="s">
        <v>5965</v>
      </c>
      <c r="B5944" t="s">
        <v>10944</v>
      </c>
      <c r="C5944">
        <v>-0.12529999999999999</v>
      </c>
      <c r="D5944">
        <v>-2.2534999999999998</v>
      </c>
      <c r="E5944">
        <v>-3.1261000000000001</v>
      </c>
      <c r="F5944">
        <v>-4.4554999999999998</v>
      </c>
      <c r="G5944">
        <v>-0.87860000000000005</v>
      </c>
      <c r="H5944">
        <v>-0.4708</v>
      </c>
      <c r="I5944">
        <v>-2.0752999999999999</v>
      </c>
      <c r="J5944">
        <v>-3.1225999999999998</v>
      </c>
      <c r="K5944">
        <v>-4.0270000000000001</v>
      </c>
      <c r="L5944">
        <v>-1.3077000000000001</v>
      </c>
      <c r="M5944">
        <v>-1.4112</v>
      </c>
      <c r="N5944">
        <v>-1.9775</v>
      </c>
      <c r="O5944">
        <v>-2.3938000000000001</v>
      </c>
      <c r="P5944">
        <v>-1.6476999999999999</v>
      </c>
      <c r="Q5944">
        <v>1.4981</v>
      </c>
      <c r="R5944">
        <v>0.31190000000000001</v>
      </c>
      <c r="S5944">
        <v>-1.111</v>
      </c>
      <c r="T5944">
        <v>-1.0253000000000001</v>
      </c>
      <c r="U5944">
        <v>-4.7E-2</v>
      </c>
      <c r="V5944">
        <v>0.68489999999999995</v>
      </c>
      <c r="W5944">
        <v>0.35399999999999998</v>
      </c>
      <c r="X5944">
        <v>-1.9071</v>
      </c>
      <c r="Y5944">
        <v>-1.7714000000000001</v>
      </c>
    </row>
    <row r="5945" spans="1:25" x14ac:dyDescent="0.2">
      <c r="A5945" t="s">
        <v>5966</v>
      </c>
      <c r="B5945" t="s">
        <v>10945</v>
      </c>
      <c r="C5945">
        <v>-1.6035999999999999</v>
      </c>
      <c r="D5945">
        <v>-1.431</v>
      </c>
      <c r="E5945">
        <v>-1.9502999999999999</v>
      </c>
      <c r="F5945">
        <v>-1.6332</v>
      </c>
      <c r="G5945">
        <v>-2.0232999999999999</v>
      </c>
      <c r="H5945">
        <v>-3.7473999999999998</v>
      </c>
      <c r="I5945">
        <v>-1.3069</v>
      </c>
      <c r="J5945">
        <v>-2.5644999999999998</v>
      </c>
      <c r="K5945">
        <v>-2.5386000000000002</v>
      </c>
      <c r="L5945">
        <v>-3.1038999999999999</v>
      </c>
      <c r="M5945">
        <v>-3.0106999999999999</v>
      </c>
      <c r="N5945">
        <v>-0.67449999999999999</v>
      </c>
      <c r="O5945">
        <v>-1.48</v>
      </c>
      <c r="P5945">
        <v>1.4786999999999999</v>
      </c>
      <c r="Q5945">
        <v>1.8617999999999999</v>
      </c>
      <c r="R5945">
        <v>2.0836000000000001</v>
      </c>
      <c r="S5945">
        <v>-0.3619</v>
      </c>
      <c r="T5945">
        <v>1.0447</v>
      </c>
      <c r="U5945">
        <v>0.40670000000000001</v>
      </c>
      <c r="V5945">
        <v>-0.31890000000000002</v>
      </c>
      <c r="W5945">
        <v>1.4590000000000001</v>
      </c>
      <c r="X5945">
        <v>-1.988</v>
      </c>
      <c r="Y5945">
        <v>-1.7568999999999999</v>
      </c>
    </row>
    <row r="5946" spans="1:25" x14ac:dyDescent="0.2">
      <c r="A5946" t="s">
        <v>5967</v>
      </c>
      <c r="B5946" t="s">
        <v>10946</v>
      </c>
      <c r="C5946">
        <v>-0.98819999999999997</v>
      </c>
      <c r="D5946">
        <v>-1.55E-2</v>
      </c>
      <c r="E5946">
        <v>-1.2794000000000001</v>
      </c>
      <c r="F5946">
        <v>-1.1093</v>
      </c>
      <c r="G5946">
        <v>-0.46939999999999998</v>
      </c>
      <c r="H5946">
        <v>5.8999999999999999E-3</v>
      </c>
      <c r="I5946">
        <v>-0.50229999999999997</v>
      </c>
      <c r="J5946">
        <v>1.67E-2</v>
      </c>
      <c r="K5946">
        <v>0.49099999999999999</v>
      </c>
      <c r="L5946">
        <v>-0.46379999999999999</v>
      </c>
      <c r="M5946">
        <v>0.15620000000000001</v>
      </c>
      <c r="N5946">
        <v>0.32350000000000001</v>
      </c>
      <c r="O5946">
        <v>0.6048</v>
      </c>
      <c r="P5946">
        <v>1.1056999999999999</v>
      </c>
      <c r="Q5946">
        <v>1.1623000000000001</v>
      </c>
      <c r="R5946">
        <v>-1.0658000000000001</v>
      </c>
      <c r="S5946">
        <v>-0.88439999999999996</v>
      </c>
      <c r="T5946">
        <v>7.6999999999999999E-2</v>
      </c>
      <c r="U5946">
        <v>0.69840000000000002</v>
      </c>
      <c r="V5946">
        <v>0.53310000000000002</v>
      </c>
      <c r="W5946">
        <v>0.53869999999999996</v>
      </c>
      <c r="X5946">
        <v>-1.4596</v>
      </c>
      <c r="Y5946">
        <v>-0.31640000000000001</v>
      </c>
    </row>
    <row r="5947" spans="1:25" x14ac:dyDescent="0.2">
      <c r="A5947" t="s">
        <v>5968</v>
      </c>
      <c r="B5947" t="s">
        <v>10947</v>
      </c>
      <c r="C5947">
        <v>0.40129999999999999</v>
      </c>
      <c r="D5947">
        <v>0.71360000000000001</v>
      </c>
      <c r="E5947">
        <v>0.47820000000000001</v>
      </c>
      <c r="F5947">
        <v>1.1420999999999999</v>
      </c>
      <c r="G5947">
        <v>1.5324</v>
      </c>
      <c r="H5947">
        <v>1.2799</v>
      </c>
      <c r="I5947">
        <v>1.1565000000000001</v>
      </c>
      <c r="J5947">
        <v>1.2851999999999999</v>
      </c>
      <c r="K5947">
        <v>0.1709</v>
      </c>
      <c r="L5947">
        <v>1.0818000000000001</v>
      </c>
      <c r="M5947">
        <v>1.6056999999999999</v>
      </c>
      <c r="N5947">
        <v>1.6131</v>
      </c>
      <c r="O5947">
        <v>1.0077</v>
      </c>
      <c r="P5947">
        <v>-0.45350000000000001</v>
      </c>
      <c r="Q5947">
        <v>-0.12970000000000001</v>
      </c>
      <c r="R5947">
        <v>-0.1285</v>
      </c>
      <c r="S5947">
        <v>-0.46410000000000001</v>
      </c>
      <c r="T5947">
        <v>-0.2445</v>
      </c>
      <c r="U5947">
        <v>2.0251000000000001</v>
      </c>
      <c r="V5947">
        <v>0.17580000000000001</v>
      </c>
      <c r="W5947">
        <v>-7.4000000000000003E-3</v>
      </c>
      <c r="X5947">
        <v>-0.31730000000000003</v>
      </c>
      <c r="Y5947">
        <v>-2.5053000000000001</v>
      </c>
    </row>
    <row r="5948" spans="1:25" x14ac:dyDescent="0.2">
      <c r="A5948" t="s">
        <v>5969</v>
      </c>
      <c r="B5948" t="s">
        <v>10948</v>
      </c>
      <c r="C5948">
        <v>0.13400000000000001</v>
      </c>
      <c r="D5948">
        <v>0.25259999999999999</v>
      </c>
      <c r="E5948">
        <v>-0.28699999999999998</v>
      </c>
      <c r="F5948">
        <v>0.67249999999999999</v>
      </c>
      <c r="G5948">
        <v>-0.4849</v>
      </c>
      <c r="H5948">
        <v>0.25459999999999999</v>
      </c>
      <c r="I5948">
        <v>0.43180000000000002</v>
      </c>
      <c r="J5948">
        <v>-0.99819999999999998</v>
      </c>
      <c r="K5948">
        <v>0.79800000000000004</v>
      </c>
      <c r="L5948">
        <v>0.1517</v>
      </c>
      <c r="M5948">
        <v>0.50060000000000004</v>
      </c>
      <c r="N5948">
        <v>0.40189999999999998</v>
      </c>
      <c r="O5948">
        <v>0.27400000000000002</v>
      </c>
      <c r="P5948">
        <v>-0.42449999999999999</v>
      </c>
      <c r="Q5948">
        <v>4.8500000000000001E-2</v>
      </c>
      <c r="R5948">
        <v>-1.7518</v>
      </c>
      <c r="S5948">
        <v>-0.66</v>
      </c>
      <c r="T5948">
        <v>-0.36009999999999998</v>
      </c>
      <c r="U5948">
        <v>2.2599999999999999E-2</v>
      </c>
      <c r="V5948">
        <v>0.39129999999999998</v>
      </c>
      <c r="W5948">
        <v>-0.4546</v>
      </c>
      <c r="X5948">
        <v>-9.9699999999999997E-2</v>
      </c>
      <c r="Y5948">
        <v>-0.43149999999999999</v>
      </c>
    </row>
    <row r="5949" spans="1:25" x14ac:dyDescent="0.2">
      <c r="A5949" t="s">
        <v>5970</v>
      </c>
      <c r="B5949" t="s">
        <v>5970</v>
      </c>
      <c r="C5949">
        <v>0.57110000000000005</v>
      </c>
      <c r="D5949">
        <v>1.6073</v>
      </c>
      <c r="E5949">
        <v>1.4810000000000001</v>
      </c>
      <c r="F5949">
        <v>1.2101</v>
      </c>
      <c r="G5949">
        <v>2.5446</v>
      </c>
      <c r="H5949">
        <v>1.3935999999999999</v>
      </c>
      <c r="I5949">
        <v>2.2357999999999998</v>
      </c>
      <c r="J5949">
        <v>1.4794</v>
      </c>
      <c r="K5949">
        <v>1.1116999999999999</v>
      </c>
      <c r="L5949">
        <v>2.0442</v>
      </c>
      <c r="M5949">
        <v>1.48</v>
      </c>
      <c r="N5949">
        <v>2.4883999999999999</v>
      </c>
      <c r="O5949">
        <v>1.3318000000000001</v>
      </c>
      <c r="P5949">
        <v>-0.61399999999999999</v>
      </c>
      <c r="Q5949">
        <v>-1.4633</v>
      </c>
      <c r="R5949">
        <v>-0.92530000000000001</v>
      </c>
      <c r="S5949">
        <v>-1.2938000000000001</v>
      </c>
      <c r="T5949">
        <v>-1.7164999999999999</v>
      </c>
      <c r="U5949">
        <v>-5.0200000000000002E-2</v>
      </c>
      <c r="V5949">
        <v>-6.7400000000000002E-2</v>
      </c>
      <c r="W5949">
        <v>0.21729999999999999</v>
      </c>
      <c r="X5949">
        <v>-0.67010000000000003</v>
      </c>
      <c r="Y5949">
        <v>-0.28210000000000002</v>
      </c>
    </row>
    <row r="5950" spans="1:25" x14ac:dyDescent="0.2">
      <c r="A5950" t="s">
        <v>5971</v>
      </c>
      <c r="B5950" t="s">
        <v>10949</v>
      </c>
      <c r="C5950">
        <v>1.6906000000000001</v>
      </c>
      <c r="D5950">
        <v>-6.0400000000000002E-2</v>
      </c>
      <c r="E5950">
        <v>0.62180000000000002</v>
      </c>
      <c r="F5950">
        <v>1.1382000000000001</v>
      </c>
      <c r="G5950">
        <v>0.63880000000000003</v>
      </c>
      <c r="H5950">
        <v>1.0301</v>
      </c>
      <c r="I5950">
        <v>0.15790000000000001</v>
      </c>
      <c r="J5950">
        <v>0.13489999999999999</v>
      </c>
      <c r="K5950">
        <v>1.4006000000000001</v>
      </c>
      <c r="L5950">
        <v>1.3737999999999999</v>
      </c>
      <c r="M5950">
        <v>0.60050000000000003</v>
      </c>
      <c r="N5950">
        <v>-4.7600000000000003E-2</v>
      </c>
      <c r="O5950">
        <v>-4.0000000000000001E-3</v>
      </c>
      <c r="P5950">
        <v>-0.9839</v>
      </c>
      <c r="Q5950">
        <v>0.65880000000000005</v>
      </c>
      <c r="R5950">
        <v>-1.3249</v>
      </c>
      <c r="S5950">
        <v>0.38640000000000002</v>
      </c>
      <c r="T5950">
        <v>-4.8399999999999999E-2</v>
      </c>
      <c r="U5950">
        <v>0.67390000000000005</v>
      </c>
      <c r="V5950">
        <v>1.2868999999999999</v>
      </c>
      <c r="W5950">
        <v>-1.2351000000000001</v>
      </c>
      <c r="X5950">
        <v>0.1401</v>
      </c>
      <c r="Y5950">
        <v>1.3613</v>
      </c>
    </row>
    <row r="5951" spans="1:25" x14ac:dyDescent="0.2">
      <c r="A5951" t="s">
        <v>5972</v>
      </c>
      <c r="B5951" t="s">
        <v>5972</v>
      </c>
      <c r="C5951">
        <v>0.50509999999999999</v>
      </c>
      <c r="D5951">
        <v>1.3855</v>
      </c>
      <c r="E5951">
        <v>0.85880000000000001</v>
      </c>
      <c r="F5951">
        <v>0.39190000000000003</v>
      </c>
      <c r="G5951">
        <v>0.98060000000000003</v>
      </c>
      <c r="H5951">
        <v>-0.1552</v>
      </c>
      <c r="I5951">
        <v>0.97850000000000004</v>
      </c>
      <c r="J5951">
        <v>0.4138</v>
      </c>
      <c r="K5951">
        <v>0.92349999999999999</v>
      </c>
      <c r="L5951">
        <v>0.21099999999999999</v>
      </c>
      <c r="M5951">
        <v>0.62139999999999995</v>
      </c>
      <c r="N5951">
        <v>0.40820000000000001</v>
      </c>
      <c r="O5951">
        <v>0.11609999999999999</v>
      </c>
      <c r="P5951">
        <v>0.34739999999999999</v>
      </c>
      <c r="Q5951">
        <v>0.67679999999999996</v>
      </c>
      <c r="R5951">
        <v>-0.16619999999999999</v>
      </c>
      <c r="S5951">
        <v>0.1245</v>
      </c>
      <c r="T5951">
        <v>1.1255999999999999</v>
      </c>
      <c r="U5951">
        <v>0.3644</v>
      </c>
      <c r="V5951">
        <v>7.7799999999999994E-2</v>
      </c>
      <c r="W5951">
        <v>-1.1119000000000001</v>
      </c>
      <c r="X5951">
        <v>-0.80589999999999995</v>
      </c>
      <c r="Y5951">
        <v>2.5428000000000002</v>
      </c>
    </row>
    <row r="5952" spans="1:25" x14ac:dyDescent="0.2">
      <c r="A5952" t="s">
        <v>5973</v>
      </c>
      <c r="B5952" t="s">
        <v>10950</v>
      </c>
      <c r="C5952">
        <v>0.77210000000000001</v>
      </c>
      <c r="D5952">
        <v>0.1893</v>
      </c>
      <c r="E5952">
        <v>0.45390000000000003</v>
      </c>
      <c r="F5952">
        <v>0.27279999999999999</v>
      </c>
      <c r="G5952">
        <v>2.1433</v>
      </c>
      <c r="H5952">
        <v>1.1237999999999999</v>
      </c>
      <c r="I5952">
        <v>-0.56799999999999995</v>
      </c>
      <c r="J5952">
        <v>-0.30309999999999998</v>
      </c>
      <c r="K5952">
        <v>0.89549999999999996</v>
      </c>
      <c r="L5952">
        <v>1.9420999999999999</v>
      </c>
      <c r="M5952">
        <v>0.40310000000000001</v>
      </c>
      <c r="N5952">
        <v>-0.33710000000000001</v>
      </c>
      <c r="O5952">
        <v>0.16020000000000001</v>
      </c>
      <c r="P5952">
        <v>-1.9482999999999999</v>
      </c>
      <c r="Q5952">
        <v>0.8054</v>
      </c>
      <c r="R5952">
        <v>-0.7964</v>
      </c>
      <c r="S5952">
        <v>0.1149</v>
      </c>
      <c r="T5952">
        <v>0.22389999999999999</v>
      </c>
      <c r="U5952">
        <v>-1.1890000000000001</v>
      </c>
      <c r="V5952">
        <v>-0.52710000000000001</v>
      </c>
      <c r="W5952">
        <v>-1.5145</v>
      </c>
      <c r="X5952">
        <v>1.2733000000000001</v>
      </c>
      <c r="Y5952">
        <v>0.87849999999999995</v>
      </c>
    </row>
    <row r="5953" spans="1:25" x14ac:dyDescent="0.2">
      <c r="A5953" t="s">
        <v>5974</v>
      </c>
      <c r="B5953" t="s">
        <v>10951</v>
      </c>
      <c r="C5953">
        <v>-1.7133</v>
      </c>
      <c r="D5953">
        <v>-0.27439999999999998</v>
      </c>
      <c r="E5953">
        <v>-0.4995</v>
      </c>
      <c r="F5953">
        <v>-1.1632</v>
      </c>
      <c r="G5953">
        <v>-1.478</v>
      </c>
      <c r="H5953">
        <v>-1.4931000000000001</v>
      </c>
      <c r="I5953">
        <v>-1.262</v>
      </c>
      <c r="J5953">
        <v>0.3926</v>
      </c>
      <c r="K5953">
        <v>-0.71189999999999998</v>
      </c>
      <c r="L5953">
        <v>-0.62860000000000005</v>
      </c>
      <c r="M5953">
        <v>-1.8181</v>
      </c>
      <c r="N5953">
        <v>-1.1333</v>
      </c>
      <c r="O5953">
        <v>-0.52780000000000005</v>
      </c>
      <c r="P5953">
        <v>0.9466</v>
      </c>
      <c r="Q5953">
        <v>-0.24840000000000001</v>
      </c>
      <c r="R5953">
        <v>-1.5886</v>
      </c>
      <c r="S5953">
        <v>0.91590000000000005</v>
      </c>
      <c r="T5953">
        <v>6.3200000000000006E-2</v>
      </c>
      <c r="U5953">
        <v>7.2099999999999997E-2</v>
      </c>
      <c r="V5953">
        <v>-1.1983999999999999</v>
      </c>
      <c r="W5953">
        <v>-0.58609999999999995</v>
      </c>
      <c r="X5953">
        <v>0.42520000000000002</v>
      </c>
      <c r="Y5953">
        <v>0.62760000000000005</v>
      </c>
    </row>
    <row r="5954" spans="1:25" x14ac:dyDescent="0.2">
      <c r="A5954" t="s">
        <v>5975</v>
      </c>
      <c r="B5954" t="s">
        <v>10952</v>
      </c>
      <c r="C5954">
        <v>-7.8799999999999995E-2</v>
      </c>
      <c r="D5954">
        <v>5.5393999999999997</v>
      </c>
      <c r="E5954">
        <v>2.4897999999999998</v>
      </c>
      <c r="F5954">
        <v>5.7980999999999998</v>
      </c>
      <c r="G5954">
        <v>0.8155</v>
      </c>
      <c r="H5954">
        <v>2.9062999999999999</v>
      </c>
      <c r="I5954">
        <v>7.2645999999999997</v>
      </c>
      <c r="J5954">
        <v>3.2157</v>
      </c>
      <c r="K5954">
        <v>7.7328999999999999</v>
      </c>
      <c r="L5954">
        <v>4.2625000000000002</v>
      </c>
      <c r="M5954">
        <v>3.1913</v>
      </c>
      <c r="N5954">
        <v>5.8956999999999997</v>
      </c>
      <c r="O5954">
        <v>3.4186999999999999</v>
      </c>
      <c r="P5954">
        <v>-1.2117</v>
      </c>
      <c r="Q5954">
        <v>-1.6073</v>
      </c>
      <c r="R5954">
        <v>0.52959999999999996</v>
      </c>
      <c r="S5954">
        <v>-0.34749999999999998</v>
      </c>
      <c r="T5954">
        <v>1.3143</v>
      </c>
      <c r="U5954">
        <v>1.0028999999999999</v>
      </c>
      <c r="V5954">
        <v>-9.1300000000000006E-2</v>
      </c>
      <c r="W5954">
        <v>0.24929999999999999</v>
      </c>
      <c r="X5954">
        <v>-0.26629999999999998</v>
      </c>
      <c r="Y5954">
        <v>3.0308999999999999</v>
      </c>
    </row>
    <row r="5955" spans="1:25" x14ac:dyDescent="0.2">
      <c r="A5955" t="s">
        <v>5976</v>
      </c>
      <c r="B5955" t="s">
        <v>5976</v>
      </c>
      <c r="C5955">
        <v>0.46760000000000002</v>
      </c>
      <c r="D5955">
        <v>1.1334</v>
      </c>
      <c r="E5955">
        <v>0.7056</v>
      </c>
      <c r="F5955">
        <v>1.3187</v>
      </c>
      <c r="G5955">
        <v>1.3279000000000001</v>
      </c>
      <c r="H5955">
        <v>1.3893</v>
      </c>
      <c r="I5955">
        <v>0.94340000000000002</v>
      </c>
      <c r="J5955">
        <v>0.71260000000000001</v>
      </c>
      <c r="K5955">
        <v>1.9823999999999999</v>
      </c>
      <c r="L5955">
        <v>1.4991000000000001</v>
      </c>
      <c r="M5955">
        <v>2.9066999999999998</v>
      </c>
      <c r="N5955">
        <v>0.80810000000000004</v>
      </c>
      <c r="O5955">
        <v>0.51270000000000004</v>
      </c>
      <c r="P5955">
        <v>-0.3926</v>
      </c>
      <c r="Q5955">
        <v>1.0055000000000001</v>
      </c>
      <c r="R5955">
        <v>-0.66869999999999996</v>
      </c>
      <c r="S5955">
        <v>0.30880000000000002</v>
      </c>
      <c r="T5955">
        <v>0.2402</v>
      </c>
      <c r="U5955">
        <v>-0.1424</v>
      </c>
      <c r="V5955">
        <v>2.1833999999999998</v>
      </c>
      <c r="W5955">
        <v>0.2747</v>
      </c>
      <c r="X5955">
        <v>1.3974</v>
      </c>
      <c r="Y5955">
        <v>-1.2356</v>
      </c>
    </row>
    <row r="5956" spans="1:25" x14ac:dyDescent="0.2">
      <c r="A5956" t="s">
        <v>5977</v>
      </c>
      <c r="B5956" t="s">
        <v>10953</v>
      </c>
      <c r="C5956">
        <v>1.6368</v>
      </c>
      <c r="D5956">
        <v>8.9899999999999994E-2</v>
      </c>
      <c r="E5956">
        <v>1.56</v>
      </c>
      <c r="F5956">
        <v>1.3337000000000001</v>
      </c>
      <c r="G5956">
        <v>-0.4743</v>
      </c>
      <c r="H5956">
        <v>1.1375</v>
      </c>
      <c r="I5956">
        <v>0.85050000000000003</v>
      </c>
      <c r="J5956">
        <v>0.95520000000000005</v>
      </c>
      <c r="K5956">
        <v>1.9452</v>
      </c>
      <c r="L5956">
        <v>0.36470000000000002</v>
      </c>
      <c r="M5956">
        <v>1.1428</v>
      </c>
      <c r="N5956">
        <v>1.4056</v>
      </c>
      <c r="O5956">
        <v>1.0489999999999999</v>
      </c>
      <c r="P5956">
        <v>-1.0265</v>
      </c>
      <c r="Q5956">
        <v>-0.43440000000000001</v>
      </c>
      <c r="R5956">
        <v>-1.2072000000000001</v>
      </c>
      <c r="S5956">
        <v>0.43080000000000002</v>
      </c>
      <c r="T5956">
        <v>0.57640000000000002</v>
      </c>
      <c r="U5956">
        <v>-0.73640000000000005</v>
      </c>
      <c r="V5956">
        <v>0.53549999999999998</v>
      </c>
      <c r="W5956">
        <v>-0.69099999999999995</v>
      </c>
      <c r="X5956">
        <v>1.2911999999999999</v>
      </c>
      <c r="Y5956">
        <v>-0.10979999999999999</v>
      </c>
    </row>
    <row r="5957" spans="1:25" x14ac:dyDescent="0.2">
      <c r="A5957" t="s">
        <v>5978</v>
      </c>
      <c r="B5957" t="s">
        <v>10954</v>
      </c>
      <c r="C5957">
        <v>-1.9323999999999999</v>
      </c>
      <c r="D5957">
        <v>-0.6865</v>
      </c>
      <c r="E5957">
        <v>-0.62890000000000001</v>
      </c>
      <c r="F5957">
        <v>-0.96309999999999996</v>
      </c>
      <c r="G5957">
        <v>-1.3157000000000001</v>
      </c>
      <c r="H5957">
        <v>-1.3405</v>
      </c>
      <c r="I5957">
        <v>-0.65090000000000003</v>
      </c>
      <c r="J5957">
        <v>-0.40110000000000001</v>
      </c>
      <c r="K5957">
        <v>-0.4854</v>
      </c>
      <c r="L5957">
        <v>-0.4153</v>
      </c>
      <c r="M5957">
        <v>-1.4861</v>
      </c>
      <c r="N5957">
        <v>-0.65629999999999999</v>
      </c>
      <c r="O5957">
        <v>-0.3795</v>
      </c>
      <c r="P5957">
        <v>0.25590000000000002</v>
      </c>
      <c r="Q5957">
        <v>-0.95899999999999996</v>
      </c>
      <c r="R5957">
        <v>0.62429999999999997</v>
      </c>
      <c r="S5957">
        <v>-1.1881999999999999</v>
      </c>
      <c r="T5957">
        <v>-0.16470000000000001</v>
      </c>
      <c r="U5957">
        <v>0.12859999999999999</v>
      </c>
      <c r="V5957">
        <v>1.1733</v>
      </c>
      <c r="W5957">
        <v>-0.1457</v>
      </c>
      <c r="X5957">
        <v>-0.74550000000000005</v>
      </c>
      <c r="Y5957">
        <v>-1.6828000000000001</v>
      </c>
    </row>
    <row r="5958" spans="1:25" x14ac:dyDescent="0.2">
      <c r="A5958" t="s">
        <v>5979</v>
      </c>
      <c r="B5958" t="s">
        <v>10955</v>
      </c>
      <c r="C5958">
        <v>0.92169999999999996</v>
      </c>
      <c r="D5958">
        <v>2.5179</v>
      </c>
      <c r="E5958">
        <v>1.6303000000000001</v>
      </c>
      <c r="F5958">
        <v>2.2675999999999998</v>
      </c>
      <c r="G5958">
        <v>2.3624000000000001</v>
      </c>
      <c r="H5958">
        <v>1.7666999999999999</v>
      </c>
      <c r="I5958">
        <v>2.4495</v>
      </c>
      <c r="J5958">
        <v>2.927</v>
      </c>
      <c r="K5958">
        <v>2.3995000000000002</v>
      </c>
      <c r="L5958">
        <v>1.2092000000000001</v>
      </c>
      <c r="M5958">
        <v>2.2176</v>
      </c>
      <c r="N5958">
        <v>2.6269999999999998</v>
      </c>
      <c r="O5958">
        <v>2.7547999999999999</v>
      </c>
      <c r="P5958">
        <v>-0.91839999999999999</v>
      </c>
      <c r="Q5958">
        <v>0.24379999999999999</v>
      </c>
      <c r="R5958">
        <v>8.6699999999999999E-2</v>
      </c>
      <c r="S5958">
        <v>2.0920999999999998</v>
      </c>
      <c r="T5958">
        <v>0.58799999999999997</v>
      </c>
      <c r="U5958">
        <v>-1.6983999999999999</v>
      </c>
      <c r="V5958">
        <v>-0.2898</v>
      </c>
      <c r="W5958">
        <v>0.56040000000000001</v>
      </c>
      <c r="X5958">
        <v>0.59789999999999999</v>
      </c>
      <c r="Y5958">
        <v>-0.94299999999999995</v>
      </c>
    </row>
    <row r="5959" spans="1:25" x14ac:dyDescent="0.2">
      <c r="A5959" t="s">
        <v>5980</v>
      </c>
      <c r="B5959" t="s">
        <v>10956</v>
      </c>
      <c r="C5959">
        <v>0.46870000000000001</v>
      </c>
      <c r="D5959">
        <v>0.63129999999999997</v>
      </c>
      <c r="E5959">
        <v>1.3842000000000001</v>
      </c>
      <c r="F5959">
        <v>1.1334</v>
      </c>
      <c r="G5959">
        <v>0.2452</v>
      </c>
      <c r="H5959">
        <v>0.38390000000000002</v>
      </c>
      <c r="I5959">
        <v>9.8100000000000007E-2</v>
      </c>
      <c r="J5959">
        <v>0.40849999999999997</v>
      </c>
      <c r="K5959">
        <v>-0.6764</v>
      </c>
      <c r="L5959">
        <v>-0.26700000000000002</v>
      </c>
      <c r="M5959">
        <v>9.1600000000000001E-2</v>
      </c>
      <c r="N5959">
        <v>-2.75E-2</v>
      </c>
      <c r="O5959">
        <v>0.29360000000000003</v>
      </c>
      <c r="P5959">
        <v>0.43809999999999999</v>
      </c>
      <c r="Q5959">
        <v>-0.52629999999999999</v>
      </c>
      <c r="R5959">
        <v>1.2091000000000001</v>
      </c>
      <c r="S5959">
        <v>1.2272000000000001</v>
      </c>
      <c r="T5959">
        <v>1.4477</v>
      </c>
      <c r="U5959">
        <v>-0.56669999999999998</v>
      </c>
      <c r="V5959">
        <v>-0.3513</v>
      </c>
      <c r="W5959">
        <v>-4.6199999999999998E-2</v>
      </c>
      <c r="X5959">
        <v>1.4017999999999999</v>
      </c>
      <c r="Y5959">
        <v>-1.7403999999999999</v>
      </c>
    </row>
    <row r="5960" spans="1:25" x14ac:dyDescent="0.2">
      <c r="A5960" t="s">
        <v>5981</v>
      </c>
      <c r="B5960" t="s">
        <v>10957</v>
      </c>
      <c r="C5960">
        <v>0.81159999999999999</v>
      </c>
      <c r="D5960">
        <v>-7.51E-2</v>
      </c>
      <c r="E5960">
        <v>0.62019999999999997</v>
      </c>
      <c r="F5960">
        <v>-0.25790000000000002</v>
      </c>
      <c r="G5960">
        <v>0.66369999999999996</v>
      </c>
      <c r="H5960">
        <v>0.13700000000000001</v>
      </c>
      <c r="I5960">
        <v>-7.4800000000000005E-2</v>
      </c>
      <c r="J5960">
        <v>2.4979</v>
      </c>
      <c r="K5960">
        <v>0.20480000000000001</v>
      </c>
      <c r="L5960">
        <v>-0.74329999999999996</v>
      </c>
      <c r="M5960">
        <v>-0.43030000000000002</v>
      </c>
      <c r="N5960">
        <v>0.27489999999999998</v>
      </c>
      <c r="O5960">
        <v>0.97699999999999998</v>
      </c>
      <c r="P5960">
        <v>1.8076000000000001</v>
      </c>
      <c r="Q5960">
        <v>0.59399999999999997</v>
      </c>
      <c r="R5960">
        <v>0.84770000000000001</v>
      </c>
      <c r="S5960">
        <v>-0.83799999999999997</v>
      </c>
      <c r="T5960">
        <v>2.0629</v>
      </c>
      <c r="U5960">
        <v>0.35549999999999998</v>
      </c>
      <c r="V5960">
        <v>0.39629999999999999</v>
      </c>
      <c r="W5960">
        <v>-0.68620000000000003</v>
      </c>
      <c r="X5960">
        <v>1.782</v>
      </c>
      <c r="Y5960">
        <v>-0.8649</v>
      </c>
    </row>
    <row r="5961" spans="1:25" x14ac:dyDescent="0.2">
      <c r="A5961" t="s">
        <v>5982</v>
      </c>
      <c r="B5961" t="s">
        <v>5982</v>
      </c>
      <c r="C5961">
        <v>-0.39079999999999998</v>
      </c>
      <c r="D5961">
        <v>0.71530000000000005</v>
      </c>
      <c r="E5961">
        <v>-0.1105</v>
      </c>
      <c r="F5961">
        <v>2.2101000000000002</v>
      </c>
      <c r="G5961">
        <v>-0.96340000000000003</v>
      </c>
      <c r="H5961">
        <v>-1.0221</v>
      </c>
      <c r="I5961">
        <v>1.6004</v>
      </c>
      <c r="J5961">
        <v>2.0604</v>
      </c>
      <c r="K5961">
        <v>2.8025000000000002</v>
      </c>
      <c r="L5961">
        <v>0.63429999999999997</v>
      </c>
      <c r="M5961">
        <v>-0.29430000000000001</v>
      </c>
      <c r="N5961">
        <v>1.5031000000000001</v>
      </c>
      <c r="O5961">
        <v>2.54</v>
      </c>
      <c r="P5961">
        <v>0.29899999999999999</v>
      </c>
      <c r="Q5961">
        <v>-0.97919999999999996</v>
      </c>
      <c r="R5961">
        <v>0.60740000000000005</v>
      </c>
      <c r="S5961">
        <v>-0.89280000000000004</v>
      </c>
      <c r="T5961">
        <v>-1.2800000000000001E-2</v>
      </c>
      <c r="U5961">
        <v>-0.17469999999999999</v>
      </c>
      <c r="V5961">
        <v>0.82689999999999997</v>
      </c>
      <c r="W5961">
        <v>0.2462</v>
      </c>
      <c r="X5961">
        <v>0.19289999999999999</v>
      </c>
      <c r="Y5961">
        <v>1.8059000000000001</v>
      </c>
    </row>
    <row r="5962" spans="1:25" x14ac:dyDescent="0.2">
      <c r="A5962" t="s">
        <v>5983</v>
      </c>
      <c r="B5962" t="s">
        <v>10958</v>
      </c>
      <c r="C5962">
        <v>0.86119999999999997</v>
      </c>
      <c r="D5962">
        <v>0.83589999999999998</v>
      </c>
      <c r="E5962">
        <v>0.23749999999999999</v>
      </c>
      <c r="F5962">
        <v>0.66990000000000005</v>
      </c>
      <c r="G5962">
        <v>0.88319999999999999</v>
      </c>
      <c r="H5962">
        <v>0.49469999999999997</v>
      </c>
      <c r="I5962">
        <v>0.96889999999999998</v>
      </c>
      <c r="J5962">
        <v>1.46E-2</v>
      </c>
      <c r="K5962">
        <v>-2.75E-2</v>
      </c>
      <c r="L5962">
        <v>1.4177</v>
      </c>
      <c r="M5962">
        <v>0.53069999999999995</v>
      </c>
      <c r="N5962">
        <v>0.69930000000000003</v>
      </c>
      <c r="O5962">
        <v>1.1846000000000001</v>
      </c>
      <c r="P5962">
        <v>0.93600000000000005</v>
      </c>
      <c r="Q5962">
        <v>-2.3222</v>
      </c>
      <c r="R5962">
        <v>-1.8705000000000001</v>
      </c>
      <c r="S5962">
        <v>0.41060000000000002</v>
      </c>
      <c r="T5962">
        <v>-0.30769999999999997</v>
      </c>
      <c r="U5962">
        <v>1.0654999999999999</v>
      </c>
      <c r="V5962">
        <v>-0.34549999999999997</v>
      </c>
      <c r="W5962">
        <v>-1.4685999999999999</v>
      </c>
      <c r="X5962">
        <v>0.4677</v>
      </c>
      <c r="Y5962">
        <v>-8.2199999999999995E-2</v>
      </c>
    </row>
    <row r="5963" spans="1:25" x14ac:dyDescent="0.2">
      <c r="A5963" t="s">
        <v>5984</v>
      </c>
      <c r="B5963" t="s">
        <v>10959</v>
      </c>
      <c r="C5963">
        <v>-0.44969999999999999</v>
      </c>
      <c r="D5963">
        <v>2.0194999999999999</v>
      </c>
      <c r="E5963">
        <v>1.1312</v>
      </c>
      <c r="F5963">
        <v>0.40039999999999998</v>
      </c>
      <c r="G5963">
        <v>0.88880000000000003</v>
      </c>
      <c r="H5963">
        <v>0.36649999999999999</v>
      </c>
      <c r="I5963">
        <v>2.2054999999999998</v>
      </c>
      <c r="J5963">
        <v>2.0621</v>
      </c>
      <c r="K5963">
        <v>0.85680000000000001</v>
      </c>
      <c r="L5963">
        <v>0.40539999999999998</v>
      </c>
      <c r="M5963">
        <v>0.76480000000000004</v>
      </c>
      <c r="N5963">
        <v>1.8364</v>
      </c>
      <c r="O5963">
        <v>0.78810000000000002</v>
      </c>
      <c r="P5963">
        <v>0.2195</v>
      </c>
      <c r="Q5963">
        <v>-0.24660000000000001</v>
      </c>
      <c r="R5963">
        <v>-0.32140000000000002</v>
      </c>
      <c r="S5963">
        <v>0.41270000000000001</v>
      </c>
      <c r="T5963">
        <v>0.30459999999999998</v>
      </c>
      <c r="U5963">
        <v>0.40010000000000001</v>
      </c>
      <c r="V5963">
        <v>-0.52129999999999999</v>
      </c>
      <c r="W5963">
        <v>-0.55679999999999996</v>
      </c>
      <c r="X5963">
        <v>-1.2073</v>
      </c>
      <c r="Y5963">
        <v>-0.1905</v>
      </c>
    </row>
    <row r="5964" spans="1:25" x14ac:dyDescent="0.2">
      <c r="A5964" t="s">
        <v>5985</v>
      </c>
      <c r="B5964" t="s">
        <v>5985</v>
      </c>
      <c r="C5964">
        <v>-0.1326</v>
      </c>
      <c r="D5964">
        <v>-8.7499999999999994E-2</v>
      </c>
      <c r="E5964">
        <v>-5.79E-2</v>
      </c>
      <c r="F5964">
        <v>0.95289999999999997</v>
      </c>
      <c r="G5964">
        <v>1.5265</v>
      </c>
      <c r="H5964">
        <v>1.3751</v>
      </c>
      <c r="I5964">
        <v>0.61939999999999995</v>
      </c>
      <c r="J5964">
        <v>0.47160000000000002</v>
      </c>
      <c r="K5964">
        <v>0.7026</v>
      </c>
      <c r="L5964">
        <v>0.70589999999999997</v>
      </c>
      <c r="M5964">
        <v>0.61140000000000005</v>
      </c>
      <c r="N5964">
        <v>1.0516000000000001</v>
      </c>
      <c r="O5964">
        <v>0.56920000000000004</v>
      </c>
      <c r="P5964">
        <v>9.7799999999999998E-2</v>
      </c>
      <c r="Q5964">
        <v>-0.1575</v>
      </c>
      <c r="R5964">
        <v>-0.60029999999999994</v>
      </c>
      <c r="S5964">
        <v>-0.1108</v>
      </c>
      <c r="T5964">
        <v>0.44590000000000002</v>
      </c>
      <c r="U5964">
        <v>0.1396</v>
      </c>
      <c r="V5964">
        <v>0.24579999999999999</v>
      </c>
      <c r="W5964">
        <v>-1.4999999999999999E-2</v>
      </c>
      <c r="X5964">
        <v>-0.49569999999999997</v>
      </c>
      <c r="Y5964">
        <v>0.1295</v>
      </c>
    </row>
    <row r="5965" spans="1:25" x14ac:dyDescent="0.2">
      <c r="A5965" t="s">
        <v>5986</v>
      </c>
      <c r="B5965" t="s">
        <v>5986</v>
      </c>
      <c r="C5965">
        <v>-0.66410000000000002</v>
      </c>
      <c r="D5965">
        <v>-0.28699999999999998</v>
      </c>
      <c r="E5965">
        <v>-0.95469999999999999</v>
      </c>
      <c r="F5965">
        <v>8.77E-2</v>
      </c>
      <c r="G5965">
        <v>-0.04</v>
      </c>
      <c r="H5965">
        <v>-0.4143</v>
      </c>
      <c r="I5965">
        <v>-0.82440000000000002</v>
      </c>
      <c r="J5965">
        <v>0.2185</v>
      </c>
      <c r="K5965">
        <v>-1.0200000000000001E-2</v>
      </c>
      <c r="L5965">
        <v>0.65029999999999999</v>
      </c>
      <c r="M5965">
        <v>-0.14940000000000001</v>
      </c>
      <c r="N5965">
        <v>-1.0205</v>
      </c>
      <c r="O5965">
        <v>1.0576000000000001</v>
      </c>
      <c r="P5965">
        <v>-0.37080000000000002</v>
      </c>
      <c r="Q5965">
        <v>-0.30349999999999999</v>
      </c>
      <c r="R5965">
        <v>-1.4139999999999999</v>
      </c>
      <c r="S5965">
        <v>-0.15579999999999999</v>
      </c>
      <c r="T5965">
        <v>-1.2594000000000001</v>
      </c>
      <c r="U5965">
        <v>0.32619999999999999</v>
      </c>
      <c r="V5965">
        <v>8.5000000000000006E-3</v>
      </c>
      <c r="W5965">
        <v>-0.88649999999999995</v>
      </c>
      <c r="X5965">
        <v>-2.9999999999999997E-4</v>
      </c>
      <c r="Y5965">
        <v>0.31680000000000003</v>
      </c>
    </row>
    <row r="5966" spans="1:25" x14ac:dyDescent="0.2">
      <c r="A5966" t="s">
        <v>5987</v>
      </c>
      <c r="B5966" t="s">
        <v>10960</v>
      </c>
      <c r="C5966">
        <v>-1.5105999999999999</v>
      </c>
      <c r="D5966">
        <v>-1.0871</v>
      </c>
      <c r="E5966">
        <v>-0.2094</v>
      </c>
      <c r="F5966">
        <v>-1.5698000000000001</v>
      </c>
      <c r="G5966">
        <v>-0.129</v>
      </c>
      <c r="H5966">
        <v>-0.41880000000000001</v>
      </c>
      <c r="I5966">
        <v>-1.0029999999999999</v>
      </c>
      <c r="J5966">
        <v>-9.7000000000000003E-2</v>
      </c>
      <c r="K5966">
        <v>-1.3141</v>
      </c>
      <c r="L5966">
        <v>-0.5484</v>
      </c>
      <c r="M5966">
        <v>-0.9829</v>
      </c>
      <c r="N5966">
        <v>-1.1489</v>
      </c>
      <c r="O5966">
        <v>-0.96609999999999996</v>
      </c>
      <c r="P5966">
        <v>-0.65139999999999998</v>
      </c>
      <c r="Q5966">
        <v>0.49890000000000001</v>
      </c>
      <c r="R5966">
        <v>0.80449999999999999</v>
      </c>
      <c r="S5966">
        <v>1.0575000000000001</v>
      </c>
      <c r="T5966">
        <v>1.8919999999999999</v>
      </c>
      <c r="U5966">
        <v>1.0737000000000001</v>
      </c>
      <c r="V5966">
        <v>-0.1963</v>
      </c>
      <c r="W5966">
        <v>0.22239999999999999</v>
      </c>
      <c r="X5966">
        <v>8.5300000000000001E-2</v>
      </c>
      <c r="Y5966">
        <v>-1.0371999999999999</v>
      </c>
    </row>
    <row r="5967" spans="1:25" x14ac:dyDescent="0.2">
      <c r="A5967" t="s">
        <v>5988</v>
      </c>
      <c r="B5967" t="s">
        <v>10961</v>
      </c>
      <c r="C5967">
        <v>-1.8734999999999999</v>
      </c>
      <c r="D5967">
        <v>-1.6165</v>
      </c>
      <c r="E5967">
        <v>0.20369999999999999</v>
      </c>
      <c r="F5967">
        <v>-0.8548</v>
      </c>
      <c r="G5967">
        <v>-0.28439999999999999</v>
      </c>
      <c r="H5967">
        <v>-1.0186999999999999</v>
      </c>
      <c r="I5967">
        <v>-1.19</v>
      </c>
      <c r="J5967">
        <v>0.1638</v>
      </c>
      <c r="K5967">
        <v>-0.19370000000000001</v>
      </c>
      <c r="L5967">
        <v>0.37509999999999999</v>
      </c>
      <c r="M5967">
        <v>-1.0607</v>
      </c>
      <c r="N5967">
        <v>-1.4154</v>
      </c>
      <c r="O5967">
        <v>2.5907</v>
      </c>
      <c r="P5967">
        <v>-0.61560000000000004</v>
      </c>
      <c r="Q5967">
        <v>-1.7353000000000001</v>
      </c>
      <c r="R5967">
        <v>-1.6811</v>
      </c>
      <c r="S5967">
        <v>0.48309999999999997</v>
      </c>
      <c r="T5967">
        <v>-0.503</v>
      </c>
      <c r="U5967">
        <v>-0.79290000000000005</v>
      </c>
      <c r="V5967">
        <v>-0.42199999999999999</v>
      </c>
      <c r="W5967">
        <v>-1.2415</v>
      </c>
      <c r="X5967">
        <v>1.9681999999999999</v>
      </c>
      <c r="Y5967">
        <v>-1.4974000000000001</v>
      </c>
    </row>
    <row r="5968" spans="1:25" x14ac:dyDescent="0.2">
      <c r="A5968" t="s">
        <v>5989</v>
      </c>
      <c r="B5968" t="s">
        <v>5989</v>
      </c>
      <c r="C5968">
        <v>-0.23130000000000001</v>
      </c>
      <c r="D5968">
        <v>0.79759999999999998</v>
      </c>
      <c r="E5968">
        <v>-0.52039999999999997</v>
      </c>
      <c r="F5968">
        <v>1.101</v>
      </c>
      <c r="G5968">
        <v>0.14499999999999999</v>
      </c>
      <c r="H5968">
        <v>0.29089999999999999</v>
      </c>
      <c r="I5968">
        <v>1.0773999999999999</v>
      </c>
      <c r="J5968">
        <v>0.85580000000000001</v>
      </c>
      <c r="K5968">
        <v>0.17899999999999999</v>
      </c>
      <c r="L5968">
        <v>0.69059999999999999</v>
      </c>
      <c r="M5968">
        <v>1.246</v>
      </c>
      <c r="N5968">
        <v>1.3849</v>
      </c>
      <c r="O5968">
        <v>0.33600000000000002</v>
      </c>
      <c r="P5968">
        <v>-0.13450000000000001</v>
      </c>
      <c r="Q5968">
        <v>-1.2556</v>
      </c>
      <c r="R5968">
        <v>0.64710000000000001</v>
      </c>
      <c r="S5968">
        <v>-1.2437</v>
      </c>
      <c r="T5968">
        <v>-2.8549000000000002</v>
      </c>
      <c r="U5968">
        <v>0.29709999999999998</v>
      </c>
      <c r="V5968">
        <v>0.3901</v>
      </c>
      <c r="W5968">
        <v>-0.17249999999999999</v>
      </c>
      <c r="X5968">
        <v>-0.23169999999999999</v>
      </c>
      <c r="Y5968">
        <v>0.55379999999999996</v>
      </c>
    </row>
    <row r="5969" spans="1:25" x14ac:dyDescent="0.2">
      <c r="A5969" t="s">
        <v>5990</v>
      </c>
      <c r="B5969" t="s">
        <v>10962</v>
      </c>
      <c r="C5969">
        <v>-2.0211999999999999</v>
      </c>
      <c r="D5969">
        <v>-2.4275000000000002</v>
      </c>
      <c r="E5969">
        <v>-3.6200000000000003E-2</v>
      </c>
      <c r="F5969">
        <v>-0.72670000000000001</v>
      </c>
      <c r="G5969">
        <v>-0.37419999999999998</v>
      </c>
      <c r="H5969">
        <v>-0.76749999999999996</v>
      </c>
      <c r="I5969">
        <v>-0.62719999999999998</v>
      </c>
      <c r="J5969">
        <v>9.5200000000000007E-2</v>
      </c>
      <c r="K5969">
        <v>-9.4600000000000004E-2</v>
      </c>
      <c r="L5969">
        <v>0.9274</v>
      </c>
      <c r="M5969">
        <v>-0.76490000000000002</v>
      </c>
      <c r="N5969">
        <v>3.7000000000000002E-3</v>
      </c>
      <c r="O5969">
        <v>0.80110000000000003</v>
      </c>
      <c r="P5969">
        <v>0.7782</v>
      </c>
      <c r="Q5969">
        <v>-0.83230000000000004</v>
      </c>
      <c r="R5969">
        <v>-2.4318</v>
      </c>
      <c r="S5969">
        <v>-1.0791999999999999</v>
      </c>
      <c r="T5969">
        <v>-0.90949999999999998</v>
      </c>
      <c r="U5969">
        <v>1.7542</v>
      </c>
      <c r="V5969">
        <v>-2.63E-2</v>
      </c>
      <c r="W5969">
        <v>-0.47810000000000002</v>
      </c>
      <c r="X5969">
        <v>0.32390000000000002</v>
      </c>
      <c r="Y5969">
        <v>0.24399999999999999</v>
      </c>
    </row>
    <row r="5970" spans="1:25" x14ac:dyDescent="0.2">
      <c r="A5970" t="s">
        <v>5991</v>
      </c>
      <c r="B5970" t="s">
        <v>10963</v>
      </c>
      <c r="C5970">
        <v>-0.91090000000000004</v>
      </c>
      <c r="D5970">
        <v>0.16639999999999999</v>
      </c>
      <c r="E5970">
        <v>1.3722000000000001</v>
      </c>
      <c r="F5970">
        <v>1.0201</v>
      </c>
      <c r="G5970">
        <v>-0.62909999999999999</v>
      </c>
      <c r="H5970">
        <v>-0.68579999999999997</v>
      </c>
      <c r="I5970">
        <v>0.32900000000000001</v>
      </c>
      <c r="J5970">
        <v>1.2399</v>
      </c>
      <c r="K5970">
        <v>1.2161999999999999</v>
      </c>
      <c r="L5970">
        <v>0.26400000000000001</v>
      </c>
      <c r="M5970">
        <v>0.24929999999999999</v>
      </c>
      <c r="N5970">
        <v>1.069</v>
      </c>
      <c r="O5970">
        <v>0.66320000000000001</v>
      </c>
      <c r="P5970">
        <v>-1.0882000000000001</v>
      </c>
      <c r="Q5970">
        <v>-1.2611000000000001</v>
      </c>
      <c r="R5970">
        <v>-2.1648000000000001</v>
      </c>
      <c r="S5970">
        <v>-0.31929999999999997</v>
      </c>
      <c r="T5970">
        <v>0.64339999999999997</v>
      </c>
      <c r="U5970">
        <v>0.1149</v>
      </c>
      <c r="V5970">
        <v>-0.83979999999999999</v>
      </c>
      <c r="W5970">
        <v>-0.34399999999999997</v>
      </c>
      <c r="X5970">
        <v>0.49180000000000001</v>
      </c>
      <c r="Y5970">
        <v>0.27579999999999999</v>
      </c>
    </row>
    <row r="5971" spans="1:25" x14ac:dyDescent="0.2">
      <c r="A5971" t="s">
        <v>5992</v>
      </c>
      <c r="B5971" t="s">
        <v>10964</v>
      </c>
      <c r="C5971">
        <v>-0.58250000000000002</v>
      </c>
      <c r="D5971">
        <v>-1.1760999999999999</v>
      </c>
      <c r="E5971">
        <v>-1.8541000000000001</v>
      </c>
      <c r="F5971">
        <v>-1.2124999999999999</v>
      </c>
      <c r="G5971">
        <v>-2.5528</v>
      </c>
      <c r="H5971">
        <v>-1.4970000000000001</v>
      </c>
      <c r="I5971">
        <v>-2.0131000000000001</v>
      </c>
      <c r="J5971">
        <v>-1.6621999999999999</v>
      </c>
      <c r="K5971">
        <v>-3.7187000000000001</v>
      </c>
      <c r="L5971">
        <v>-1.1748000000000001</v>
      </c>
      <c r="M5971">
        <v>-1.1258999999999999</v>
      </c>
      <c r="N5971">
        <v>-1.5819000000000001</v>
      </c>
      <c r="O5971">
        <v>0.34620000000000001</v>
      </c>
      <c r="P5971">
        <v>1.8913</v>
      </c>
      <c r="Q5971">
        <v>1.9012</v>
      </c>
      <c r="R5971">
        <v>1.7688999999999999</v>
      </c>
      <c r="S5971">
        <v>1.7807999999999999</v>
      </c>
      <c r="T5971">
        <v>1.4593</v>
      </c>
      <c r="U5971">
        <v>1.1948000000000001</v>
      </c>
      <c r="V5971">
        <v>1.3196000000000001</v>
      </c>
      <c r="W5971">
        <v>0.36649999999999999</v>
      </c>
      <c r="X5971">
        <v>0.49399999999999999</v>
      </c>
      <c r="Y5971">
        <v>-1.8248</v>
      </c>
    </row>
    <row r="5972" spans="1:25" x14ac:dyDescent="0.2">
      <c r="A5972" t="s">
        <v>5993</v>
      </c>
      <c r="B5972" t="s">
        <v>10965</v>
      </c>
      <c r="C5972">
        <v>-0.60299999999999998</v>
      </c>
      <c r="D5972">
        <v>1.3079000000000001</v>
      </c>
      <c r="E5972">
        <v>8.7900000000000006E-2</v>
      </c>
      <c r="F5972">
        <v>-0.10299999999999999</v>
      </c>
      <c r="G5972">
        <v>0.19159999999999999</v>
      </c>
      <c r="H5972">
        <v>-0.62670000000000003</v>
      </c>
      <c r="I5972">
        <v>0.98019999999999996</v>
      </c>
      <c r="J5972">
        <v>0.19769999999999999</v>
      </c>
      <c r="K5972">
        <v>9.1999999999999998E-3</v>
      </c>
      <c r="L5972">
        <v>0.4778</v>
      </c>
      <c r="M5972">
        <v>-0.318</v>
      </c>
      <c r="N5972">
        <v>0.93340000000000001</v>
      </c>
      <c r="O5972">
        <v>-0.1371</v>
      </c>
      <c r="P5972">
        <v>-1.6922999999999999</v>
      </c>
      <c r="Q5972">
        <v>-0.86919999999999997</v>
      </c>
      <c r="R5972">
        <v>-5.2999999999999999E-2</v>
      </c>
      <c r="S5972">
        <v>1.9611000000000001</v>
      </c>
      <c r="T5972">
        <v>4.2799999999999998E-2</v>
      </c>
      <c r="U5972">
        <v>-1.9094</v>
      </c>
      <c r="V5972">
        <v>-1.1733</v>
      </c>
      <c r="W5972">
        <v>1.1556999999999999</v>
      </c>
      <c r="X5972">
        <v>0.2792</v>
      </c>
      <c r="Y5972">
        <v>0.18959999999999999</v>
      </c>
    </row>
    <row r="5973" spans="1:25" x14ac:dyDescent="0.2">
      <c r="A5973" t="s">
        <v>5994</v>
      </c>
      <c r="B5973" t="s">
        <v>10966</v>
      </c>
      <c r="C5973">
        <v>-0.4138</v>
      </c>
      <c r="D5973">
        <v>-1.0181</v>
      </c>
      <c r="E5973">
        <v>0.1132</v>
      </c>
      <c r="F5973">
        <v>-2.23E-2</v>
      </c>
      <c r="G5973">
        <v>-0.55989999999999995</v>
      </c>
      <c r="H5973">
        <v>-1.0253000000000001</v>
      </c>
      <c r="I5973">
        <v>0.27029999999999998</v>
      </c>
      <c r="J5973">
        <v>-0.35770000000000002</v>
      </c>
      <c r="K5973">
        <v>0.30270000000000002</v>
      </c>
      <c r="L5973">
        <v>-0.47649999999999998</v>
      </c>
      <c r="M5973">
        <v>-1.0427999999999999</v>
      </c>
      <c r="N5973">
        <v>0.47160000000000002</v>
      </c>
      <c r="O5973">
        <v>-0.27060000000000001</v>
      </c>
      <c r="P5973">
        <v>-1.4330000000000001</v>
      </c>
      <c r="Q5973">
        <v>-0.12740000000000001</v>
      </c>
      <c r="R5973">
        <v>-0.43169999999999997</v>
      </c>
      <c r="S5973">
        <v>2.0602</v>
      </c>
      <c r="T5973">
        <v>-0.24759999999999999</v>
      </c>
      <c r="U5973">
        <v>-1.1163000000000001</v>
      </c>
      <c r="V5973">
        <v>0.20899999999999999</v>
      </c>
      <c r="W5973">
        <v>0.51049999999999995</v>
      </c>
      <c r="X5973">
        <v>0.97809999999999997</v>
      </c>
      <c r="Y5973">
        <v>1.0838000000000001</v>
      </c>
    </row>
    <row r="5974" spans="1:25" x14ac:dyDescent="0.2">
      <c r="A5974" t="s">
        <v>5995</v>
      </c>
      <c r="B5974" t="s">
        <v>10967</v>
      </c>
      <c r="C5974">
        <v>-1.9E-2</v>
      </c>
      <c r="D5974">
        <v>-0.24809999999999999</v>
      </c>
      <c r="E5974">
        <v>-0.89729999999999999</v>
      </c>
      <c r="F5974">
        <v>0.74660000000000004</v>
      </c>
      <c r="G5974">
        <v>0.12139999999999999</v>
      </c>
      <c r="H5974">
        <v>-0.68920000000000003</v>
      </c>
      <c r="I5974">
        <v>-0.32319999999999999</v>
      </c>
      <c r="J5974">
        <v>0.33</v>
      </c>
      <c r="K5974">
        <v>-0.31630000000000003</v>
      </c>
      <c r="L5974">
        <v>-0.3886</v>
      </c>
      <c r="M5974">
        <v>0.23330000000000001</v>
      </c>
      <c r="N5974">
        <v>0.27089999999999997</v>
      </c>
      <c r="O5974">
        <v>0.3488</v>
      </c>
      <c r="P5974">
        <v>-3.3500000000000002E-2</v>
      </c>
      <c r="Q5974">
        <v>0.73350000000000004</v>
      </c>
      <c r="R5974">
        <v>0.3553</v>
      </c>
      <c r="S5974">
        <v>-1.8996</v>
      </c>
      <c r="T5974">
        <v>-3.6812</v>
      </c>
      <c r="U5974">
        <v>0.1221</v>
      </c>
      <c r="V5974">
        <v>-0.53449999999999998</v>
      </c>
      <c r="W5974">
        <v>1.95E-2</v>
      </c>
      <c r="X5974">
        <v>-1.6675</v>
      </c>
      <c r="Y5974">
        <v>1.5631999999999999</v>
      </c>
    </row>
    <row r="5975" spans="1:25" x14ac:dyDescent="0.2">
      <c r="A5975" t="s">
        <v>5996</v>
      </c>
      <c r="B5975" t="s">
        <v>10968</v>
      </c>
      <c r="C5975">
        <v>0.3422</v>
      </c>
      <c r="D5975">
        <v>-0.50660000000000005</v>
      </c>
      <c r="E5975">
        <v>-1.6681999999999999</v>
      </c>
      <c r="F5975">
        <v>-0.9355</v>
      </c>
      <c r="G5975">
        <v>-1.8302</v>
      </c>
      <c r="H5975">
        <v>-0.6593</v>
      </c>
      <c r="I5975">
        <v>-1.2161</v>
      </c>
      <c r="J5975">
        <v>-1.5366</v>
      </c>
      <c r="K5975">
        <v>-0.99239999999999995</v>
      </c>
      <c r="L5975">
        <v>0.1215</v>
      </c>
      <c r="M5975">
        <v>-0.50800000000000001</v>
      </c>
      <c r="N5975">
        <v>-0.78480000000000005</v>
      </c>
      <c r="O5975">
        <v>-0.3216</v>
      </c>
      <c r="P5975">
        <v>-0.24279999999999999</v>
      </c>
      <c r="Q5975">
        <v>1.2292000000000001</v>
      </c>
      <c r="R5975">
        <v>2.6554000000000002</v>
      </c>
      <c r="S5975">
        <v>-0.61739999999999995</v>
      </c>
      <c r="T5975">
        <v>-2.742</v>
      </c>
      <c r="U5975">
        <v>-1.0729</v>
      </c>
      <c r="V5975">
        <v>0.75239999999999996</v>
      </c>
      <c r="W5975">
        <v>3.1027999999999998</v>
      </c>
      <c r="X5975">
        <v>0.33479999999999999</v>
      </c>
      <c r="Y5975">
        <v>1.9080999999999999</v>
      </c>
    </row>
    <row r="5976" spans="1:25" x14ac:dyDescent="0.2">
      <c r="A5976" t="s">
        <v>5997</v>
      </c>
      <c r="B5976" t="s">
        <v>5997</v>
      </c>
      <c r="C5976">
        <v>0.22939999999999999</v>
      </c>
      <c r="D5976">
        <v>1.8329</v>
      </c>
      <c r="E5976">
        <v>1.04E-2</v>
      </c>
      <c r="F5976">
        <v>0.23980000000000001</v>
      </c>
      <c r="G5976">
        <v>2.0607000000000002</v>
      </c>
      <c r="H5976">
        <v>-2.4400000000000002E-2</v>
      </c>
      <c r="I5976">
        <v>2.0832000000000002</v>
      </c>
      <c r="J5976">
        <v>1.2056</v>
      </c>
      <c r="K5976">
        <v>0.2341</v>
      </c>
      <c r="L5976">
        <v>1.591</v>
      </c>
      <c r="M5976">
        <v>-0.58040000000000003</v>
      </c>
      <c r="N5976">
        <v>3.0474000000000001</v>
      </c>
      <c r="O5976">
        <v>1.506</v>
      </c>
      <c r="P5976">
        <v>-0.36870000000000003</v>
      </c>
      <c r="Q5976">
        <v>-0.76800000000000002</v>
      </c>
      <c r="R5976">
        <v>-0.51900000000000002</v>
      </c>
      <c r="S5976">
        <v>-0.1426</v>
      </c>
      <c r="T5976">
        <v>0.68979999999999997</v>
      </c>
      <c r="U5976">
        <v>-0.40250000000000002</v>
      </c>
      <c r="V5976">
        <v>-0.40670000000000001</v>
      </c>
      <c r="W5976">
        <v>-0.28310000000000002</v>
      </c>
      <c r="X5976">
        <v>0.99280000000000002</v>
      </c>
      <c r="Y5976">
        <v>0.1966</v>
      </c>
    </row>
    <row r="5977" spans="1:25" x14ac:dyDescent="0.2">
      <c r="A5977" t="s">
        <v>5998</v>
      </c>
      <c r="B5977" t="s">
        <v>10969</v>
      </c>
      <c r="C5977">
        <v>-0.41060000000000002</v>
      </c>
      <c r="D5977">
        <v>-0.54520000000000002</v>
      </c>
      <c r="E5977">
        <v>5.7200000000000001E-2</v>
      </c>
      <c r="F5977">
        <v>-0.53659999999999997</v>
      </c>
      <c r="G5977">
        <v>0.52790000000000004</v>
      </c>
      <c r="H5977">
        <v>-0.1069</v>
      </c>
      <c r="I5977">
        <v>-0.29060000000000002</v>
      </c>
      <c r="J5977">
        <v>-1.4482999999999999</v>
      </c>
      <c r="K5977">
        <v>-0.29480000000000001</v>
      </c>
      <c r="L5977">
        <v>-0.1321</v>
      </c>
      <c r="M5977">
        <v>0.30649999999999999</v>
      </c>
      <c r="N5977">
        <v>-9.2299999999999993E-2</v>
      </c>
      <c r="O5977">
        <v>-1.6172</v>
      </c>
      <c r="P5977">
        <v>0.86899999999999999</v>
      </c>
      <c r="Q5977">
        <v>-0.29720000000000002</v>
      </c>
      <c r="R5977">
        <v>1.5755999999999999</v>
      </c>
      <c r="S5977">
        <v>-0.68300000000000005</v>
      </c>
      <c r="T5977">
        <v>1.3779999999999999</v>
      </c>
      <c r="U5977">
        <v>0.4824</v>
      </c>
      <c r="V5977">
        <v>0.55669999999999997</v>
      </c>
      <c r="W5977">
        <v>1.2618</v>
      </c>
      <c r="X5977">
        <v>-2.1526999999999998</v>
      </c>
      <c r="Y5977">
        <v>-1.6980999999999999</v>
      </c>
    </row>
    <row r="5978" spans="1:25" x14ac:dyDescent="0.2">
      <c r="A5978" t="s">
        <v>5999</v>
      </c>
      <c r="B5978" t="s">
        <v>10970</v>
      </c>
      <c r="C5978">
        <v>-1.66E-2</v>
      </c>
      <c r="D5978">
        <v>-2.4379</v>
      </c>
      <c r="E5978">
        <v>1.7794000000000001</v>
      </c>
      <c r="F5978">
        <v>2.1593</v>
      </c>
      <c r="G5978">
        <v>1.1931</v>
      </c>
      <c r="H5978">
        <v>-1.0582</v>
      </c>
      <c r="I5978">
        <v>-1.3674999999999999</v>
      </c>
      <c r="J5978">
        <v>1.6912</v>
      </c>
      <c r="K5978">
        <v>2.7227999999999999</v>
      </c>
      <c r="L5978">
        <v>-1.2876000000000001</v>
      </c>
      <c r="M5978">
        <v>-0.74819999999999998</v>
      </c>
      <c r="N5978">
        <v>-0.6109</v>
      </c>
      <c r="O5978">
        <v>2.6930999999999998</v>
      </c>
      <c r="P5978">
        <v>0.88200000000000001</v>
      </c>
      <c r="Q5978">
        <v>1.3969</v>
      </c>
      <c r="R5978">
        <v>1.0867</v>
      </c>
      <c r="S5978">
        <v>3.5876000000000001</v>
      </c>
      <c r="T5978">
        <v>0.99709999999999999</v>
      </c>
      <c r="U5978">
        <v>-0.1585</v>
      </c>
      <c r="V5978">
        <v>-0.23549999999999999</v>
      </c>
      <c r="W5978">
        <v>-0.92369999999999997</v>
      </c>
      <c r="X5978">
        <v>1.0892999999999999</v>
      </c>
      <c r="Y5978">
        <v>0.92359999999999998</v>
      </c>
    </row>
    <row r="5979" spans="1:25" x14ac:dyDescent="0.2">
      <c r="A5979" t="s">
        <v>6000</v>
      </c>
      <c r="B5979" t="s">
        <v>10971</v>
      </c>
      <c r="C5979">
        <v>0.35630000000000001</v>
      </c>
      <c r="D5979">
        <v>-0.7127</v>
      </c>
      <c r="E5979">
        <v>-1.1138999999999999</v>
      </c>
      <c r="F5979">
        <v>0.1444</v>
      </c>
      <c r="G5979">
        <v>-0.92530000000000001</v>
      </c>
      <c r="H5979">
        <v>-0.41299999999999998</v>
      </c>
      <c r="I5979">
        <v>7.7299999999999994E-2</v>
      </c>
      <c r="J5979">
        <v>9.6100000000000005E-2</v>
      </c>
      <c r="K5979">
        <v>0.33700000000000002</v>
      </c>
      <c r="L5979">
        <v>-0.52470000000000006</v>
      </c>
      <c r="M5979">
        <v>-0.1547</v>
      </c>
      <c r="N5979">
        <v>0.36420000000000002</v>
      </c>
      <c r="O5979">
        <v>0.38790000000000002</v>
      </c>
      <c r="P5979">
        <v>-0.3891</v>
      </c>
      <c r="Q5979">
        <v>-0.77039999999999997</v>
      </c>
      <c r="R5979">
        <v>-0.24590000000000001</v>
      </c>
      <c r="S5979">
        <v>-0.4264</v>
      </c>
      <c r="T5979">
        <v>-0.57599999999999996</v>
      </c>
      <c r="U5979">
        <v>0.39760000000000001</v>
      </c>
      <c r="V5979">
        <v>0.80810000000000004</v>
      </c>
      <c r="W5979">
        <v>-5.45E-2</v>
      </c>
      <c r="X5979">
        <v>0.41399999999999998</v>
      </c>
      <c r="Y5979">
        <v>0.31969999999999998</v>
      </c>
    </row>
    <row r="5980" spans="1:25" x14ac:dyDescent="0.2">
      <c r="A5980" t="s">
        <v>6001</v>
      </c>
      <c r="B5980" t="s">
        <v>6001</v>
      </c>
      <c r="C5980">
        <v>-0.88590000000000002</v>
      </c>
      <c r="D5980">
        <v>-0.61170000000000002</v>
      </c>
      <c r="E5980">
        <v>-0.7853</v>
      </c>
      <c r="F5980">
        <v>-0.51490000000000002</v>
      </c>
      <c r="G5980">
        <v>-0.97729999999999995</v>
      </c>
      <c r="H5980">
        <v>-0.69599999999999995</v>
      </c>
      <c r="I5980">
        <v>3.5999999999999997E-2</v>
      </c>
      <c r="J5980">
        <v>9.9699999999999997E-2</v>
      </c>
      <c r="K5980">
        <v>0.19139999999999999</v>
      </c>
      <c r="L5980">
        <v>-0.61609999999999998</v>
      </c>
      <c r="M5980">
        <v>-0.33710000000000001</v>
      </c>
      <c r="N5980">
        <v>-1.38E-2</v>
      </c>
      <c r="O5980">
        <v>1.7500000000000002E-2</v>
      </c>
      <c r="P5980">
        <v>-0.92130000000000001</v>
      </c>
      <c r="Q5980">
        <v>-1.8829</v>
      </c>
      <c r="R5980">
        <v>0.56359999999999999</v>
      </c>
      <c r="S5980">
        <v>0.48199999999999998</v>
      </c>
      <c r="T5980">
        <v>1.8714999999999999</v>
      </c>
      <c r="U5980">
        <v>-7.4099999999999999E-2</v>
      </c>
      <c r="V5980">
        <v>-0.96499999999999997</v>
      </c>
      <c r="W5980">
        <v>-0.2641</v>
      </c>
      <c r="X5980">
        <v>1.2878000000000001</v>
      </c>
      <c r="Y5980">
        <v>-0.46920000000000001</v>
      </c>
    </row>
    <row r="5981" spans="1:25" x14ac:dyDescent="0.2">
      <c r="A5981" t="s">
        <v>6002</v>
      </c>
      <c r="B5981" t="s">
        <v>6002</v>
      </c>
      <c r="C5981">
        <v>-1.8700000000000001E-2</v>
      </c>
      <c r="D5981">
        <v>1.0820000000000001</v>
      </c>
      <c r="E5981">
        <v>-0.62749999999999995</v>
      </c>
      <c r="F5981">
        <v>0.51139999999999997</v>
      </c>
      <c r="G5981">
        <v>0.68789999999999996</v>
      </c>
      <c r="H5981">
        <v>0.50019999999999998</v>
      </c>
      <c r="I5981">
        <v>0.1198</v>
      </c>
      <c r="J5981">
        <v>-0.1653</v>
      </c>
      <c r="K5981">
        <v>-0.1052</v>
      </c>
      <c r="L5981">
        <v>1.0367999999999999</v>
      </c>
      <c r="M5981">
        <v>0.65680000000000005</v>
      </c>
      <c r="N5981">
        <v>1.0833999999999999</v>
      </c>
      <c r="O5981">
        <v>0.75770000000000004</v>
      </c>
      <c r="P5981">
        <v>0.14580000000000001</v>
      </c>
      <c r="Q5981">
        <v>-1.1164000000000001</v>
      </c>
      <c r="R5981">
        <v>1.3436999999999999</v>
      </c>
      <c r="S5981">
        <v>0.74660000000000004</v>
      </c>
      <c r="T5981">
        <v>-0.12280000000000001</v>
      </c>
      <c r="U5981">
        <v>-0.49730000000000002</v>
      </c>
      <c r="V5981">
        <v>-0.67659999999999998</v>
      </c>
      <c r="W5981">
        <v>0.75149999999999995</v>
      </c>
      <c r="X5981">
        <v>-7.9899999999999999E-2</v>
      </c>
      <c r="Y5981">
        <v>0.18709999999999999</v>
      </c>
    </row>
    <row r="5982" spans="1:25" x14ac:dyDescent="0.2">
      <c r="A5982" t="s">
        <v>6003</v>
      </c>
      <c r="B5982" t="s">
        <v>6003</v>
      </c>
      <c r="C5982">
        <v>-0.2072</v>
      </c>
      <c r="D5982">
        <v>0.32850000000000001</v>
      </c>
      <c r="E5982">
        <v>0.93889999999999996</v>
      </c>
      <c r="F5982">
        <v>1.5864</v>
      </c>
      <c r="G5982">
        <v>1.2087000000000001</v>
      </c>
      <c r="H5982">
        <v>0.51829999999999998</v>
      </c>
      <c r="I5982">
        <v>-0.44330000000000003</v>
      </c>
      <c r="J5982">
        <v>1.7704</v>
      </c>
      <c r="K5982">
        <v>1.8299000000000001</v>
      </c>
      <c r="L5982">
        <v>0.80249999999999999</v>
      </c>
      <c r="M5982">
        <v>0.97160000000000002</v>
      </c>
      <c r="N5982">
        <v>-0.31209999999999999</v>
      </c>
      <c r="O5982">
        <v>1.6254</v>
      </c>
      <c r="P5982">
        <v>0.25869999999999999</v>
      </c>
      <c r="Q5982">
        <v>-1.9677</v>
      </c>
      <c r="R5982">
        <v>0.36570000000000003</v>
      </c>
      <c r="S5982">
        <v>0.64259999999999995</v>
      </c>
      <c r="T5982">
        <v>1.0701000000000001</v>
      </c>
      <c r="U5982">
        <v>-0.34320000000000001</v>
      </c>
      <c r="V5982">
        <v>-0.34399999999999997</v>
      </c>
      <c r="W5982">
        <v>1.8886000000000001</v>
      </c>
      <c r="X5982">
        <v>0.82620000000000005</v>
      </c>
      <c r="Y5982">
        <v>8.0000000000000004E-4</v>
      </c>
    </row>
    <row r="5983" spans="1:25" x14ac:dyDescent="0.2">
      <c r="A5983" t="s">
        <v>6004</v>
      </c>
      <c r="B5983" t="s">
        <v>6004</v>
      </c>
      <c r="C5983">
        <v>-0.39279999999999998</v>
      </c>
      <c r="D5983">
        <v>0.84389999999999998</v>
      </c>
      <c r="E5983">
        <v>0.26469999999999999</v>
      </c>
      <c r="F5983">
        <v>0.84830000000000005</v>
      </c>
      <c r="G5983">
        <v>0.38369999999999999</v>
      </c>
      <c r="H5983">
        <v>2.53E-2</v>
      </c>
      <c r="I5983">
        <v>1.3243</v>
      </c>
      <c r="J5983">
        <v>0.99429999999999996</v>
      </c>
      <c r="K5983">
        <v>1.0902000000000001</v>
      </c>
      <c r="L5983">
        <v>0.53080000000000005</v>
      </c>
      <c r="M5983">
        <v>0.99260000000000004</v>
      </c>
      <c r="N5983">
        <v>1.9003000000000001</v>
      </c>
      <c r="O5983">
        <v>1.1999999999999999E-3</v>
      </c>
      <c r="P5983">
        <v>0.2928</v>
      </c>
      <c r="Q5983">
        <v>-0.1946</v>
      </c>
      <c r="R5983">
        <v>0.32440000000000002</v>
      </c>
      <c r="S5983">
        <v>0.43909999999999999</v>
      </c>
      <c r="T5983">
        <v>0.185</v>
      </c>
      <c r="U5983">
        <v>-1.8676999999999999</v>
      </c>
      <c r="V5983">
        <v>-0.24010000000000001</v>
      </c>
      <c r="W5983">
        <v>-1.2131000000000001</v>
      </c>
      <c r="X5983">
        <v>-0.46700000000000003</v>
      </c>
      <c r="Y5983">
        <v>0.40260000000000001</v>
      </c>
    </row>
    <row r="5984" spans="1:25" x14ac:dyDescent="0.2">
      <c r="A5984" t="s">
        <v>6005</v>
      </c>
      <c r="B5984" t="s">
        <v>10972</v>
      </c>
      <c r="C5984">
        <v>-0.34870000000000001</v>
      </c>
      <c r="D5984">
        <v>-4.8399999999999999E-2</v>
      </c>
      <c r="E5984">
        <v>5.16E-2</v>
      </c>
      <c r="F5984">
        <v>1.0916999999999999</v>
      </c>
      <c r="G5984">
        <v>1.4525999999999999</v>
      </c>
      <c r="H5984">
        <v>-0.87180000000000002</v>
      </c>
      <c r="I5984">
        <v>-0.2646</v>
      </c>
      <c r="J5984">
        <v>-9.0999999999999998E-2</v>
      </c>
      <c r="K5984">
        <v>0.40989999999999999</v>
      </c>
      <c r="L5984">
        <v>-0.48780000000000001</v>
      </c>
      <c r="M5984">
        <v>9.8000000000000004E-2</v>
      </c>
      <c r="N5984">
        <v>0.68740000000000001</v>
      </c>
      <c r="O5984">
        <v>0.94240000000000002</v>
      </c>
      <c r="P5984">
        <v>0.38850000000000001</v>
      </c>
      <c r="Q5984">
        <v>-1.2079</v>
      </c>
      <c r="R5984">
        <v>1.8329</v>
      </c>
      <c r="S5984">
        <v>1.1525000000000001</v>
      </c>
      <c r="T5984">
        <v>-0.40429999999999999</v>
      </c>
      <c r="U5984">
        <v>0.61450000000000005</v>
      </c>
      <c r="V5984">
        <v>-0.13</v>
      </c>
      <c r="W5984">
        <v>-0.83589999999999998</v>
      </c>
      <c r="X5984">
        <v>0.13880000000000001</v>
      </c>
      <c r="Y5984">
        <v>1.23E-2</v>
      </c>
    </row>
    <row r="5985" spans="1:25" x14ac:dyDescent="0.2">
      <c r="A5985" t="s">
        <v>6006</v>
      </c>
      <c r="B5985" t="s">
        <v>10973</v>
      </c>
      <c r="C5985">
        <v>0.80930000000000002</v>
      </c>
      <c r="D5985">
        <v>-1.6541999999999999</v>
      </c>
      <c r="E5985">
        <v>-1.37E-2</v>
      </c>
      <c r="F5985">
        <v>-0.97889999999999999</v>
      </c>
      <c r="G5985">
        <v>0.17</v>
      </c>
      <c r="H5985">
        <v>0.63719999999999999</v>
      </c>
      <c r="I5985">
        <v>-1.6492</v>
      </c>
      <c r="J5985">
        <v>-0.80500000000000005</v>
      </c>
      <c r="K5985">
        <v>-0.96479999999999999</v>
      </c>
      <c r="L5985">
        <v>0.78280000000000005</v>
      </c>
      <c r="M5985">
        <v>1.121</v>
      </c>
      <c r="N5985">
        <v>-1.5601</v>
      </c>
      <c r="O5985">
        <v>-1.3996999999999999</v>
      </c>
      <c r="P5985">
        <v>-0.45479999999999998</v>
      </c>
      <c r="Q5985">
        <v>-0.14530000000000001</v>
      </c>
      <c r="R5985">
        <v>0.1089</v>
      </c>
      <c r="S5985">
        <v>3.0871</v>
      </c>
      <c r="T5985">
        <v>1.6213</v>
      </c>
      <c r="U5985">
        <v>0.62080000000000002</v>
      </c>
      <c r="V5985">
        <v>0.87090000000000001</v>
      </c>
      <c r="W5985">
        <v>0.49059999999999998</v>
      </c>
      <c r="X5985">
        <v>-0.16750000000000001</v>
      </c>
      <c r="Y5985">
        <v>0.40679999999999999</v>
      </c>
    </row>
    <row r="5986" spans="1:25" x14ac:dyDescent="0.2">
      <c r="A5986" t="s">
        <v>6007</v>
      </c>
      <c r="B5986" t="s">
        <v>10974</v>
      </c>
      <c r="C5986">
        <v>-0.63680000000000003</v>
      </c>
      <c r="D5986">
        <v>-1.2734000000000001</v>
      </c>
      <c r="E5986">
        <v>-0.5504</v>
      </c>
      <c r="F5986">
        <v>6.59E-2</v>
      </c>
      <c r="G5986">
        <v>0.21460000000000001</v>
      </c>
      <c r="H5986">
        <v>0.1583</v>
      </c>
      <c r="I5986">
        <v>-2.2800000000000001E-2</v>
      </c>
      <c r="J5986">
        <v>-1.9154</v>
      </c>
      <c r="K5986">
        <v>0.29139999999999999</v>
      </c>
      <c r="L5986">
        <v>0.17499999999999999</v>
      </c>
      <c r="M5986">
        <v>0.47360000000000002</v>
      </c>
      <c r="N5986">
        <v>0.41930000000000001</v>
      </c>
      <c r="O5986">
        <v>-0.59009999999999996</v>
      </c>
      <c r="P5986">
        <v>-9.9699999999999997E-2</v>
      </c>
      <c r="Q5986">
        <v>-0.37340000000000001</v>
      </c>
      <c r="R5986">
        <v>1.1195999999999999</v>
      </c>
      <c r="S5986">
        <v>-0.74429999999999996</v>
      </c>
      <c r="T5986">
        <v>-0.18809999999999999</v>
      </c>
      <c r="U5986">
        <v>-0.1096</v>
      </c>
      <c r="V5986">
        <v>-1.1382000000000001</v>
      </c>
      <c r="W5986">
        <v>1.5923</v>
      </c>
      <c r="X5986">
        <v>-1.5043</v>
      </c>
      <c r="Y5986">
        <v>0.32419999999999999</v>
      </c>
    </row>
    <row r="5987" spans="1:25" x14ac:dyDescent="0.2">
      <c r="A5987" t="s">
        <v>6008</v>
      </c>
      <c r="B5987" t="s">
        <v>10975</v>
      </c>
      <c r="C5987">
        <v>1.5242</v>
      </c>
      <c r="D5987">
        <v>0.8911</v>
      </c>
      <c r="E5987">
        <v>-0.31030000000000002</v>
      </c>
      <c r="F5987">
        <v>1.0800000000000001E-2</v>
      </c>
      <c r="G5987">
        <v>1.9591000000000001</v>
      </c>
      <c r="H5987">
        <v>0.20899999999999999</v>
      </c>
      <c r="I5987">
        <v>-0.14230000000000001</v>
      </c>
      <c r="J5987">
        <v>0.39979999999999999</v>
      </c>
      <c r="K5987">
        <v>-0.2198</v>
      </c>
      <c r="L5987">
        <v>0.1769</v>
      </c>
      <c r="M5987">
        <v>0.48709999999999998</v>
      </c>
      <c r="N5987">
        <v>0.31929999999999997</v>
      </c>
      <c r="O5987">
        <v>1.3838999999999999</v>
      </c>
      <c r="P5987">
        <v>2.3043</v>
      </c>
      <c r="Q5987">
        <v>2.4615</v>
      </c>
      <c r="R5987">
        <v>2.1638999999999999</v>
      </c>
      <c r="S5987">
        <v>2.0931999999999999</v>
      </c>
      <c r="T5987">
        <v>1.6443000000000001</v>
      </c>
      <c r="U5987">
        <v>1.0059</v>
      </c>
      <c r="V5987">
        <v>-0.13270000000000001</v>
      </c>
      <c r="W5987">
        <v>0.60880000000000001</v>
      </c>
      <c r="X5987">
        <v>0.48749999999999999</v>
      </c>
      <c r="Y5987">
        <v>0.62009999999999998</v>
      </c>
    </row>
    <row r="5988" spans="1:25" x14ac:dyDescent="0.2">
      <c r="A5988" t="s">
        <v>6009</v>
      </c>
      <c r="B5988" t="s">
        <v>10976</v>
      </c>
      <c r="C5988">
        <v>-1.0859000000000001</v>
      </c>
      <c r="D5988">
        <v>0.311</v>
      </c>
      <c r="E5988">
        <v>-0.32719999999999999</v>
      </c>
      <c r="F5988">
        <v>-0.50470000000000004</v>
      </c>
      <c r="G5988">
        <v>1.3824000000000001</v>
      </c>
      <c r="H5988">
        <v>0.94720000000000004</v>
      </c>
      <c r="I5988">
        <v>0.3231</v>
      </c>
      <c r="J5988">
        <v>-0.2571</v>
      </c>
      <c r="K5988">
        <v>1.2011000000000001</v>
      </c>
      <c r="L5988">
        <v>0.76900000000000002</v>
      </c>
      <c r="M5988">
        <v>1.0589999999999999</v>
      </c>
      <c r="N5988">
        <v>0.77610000000000001</v>
      </c>
      <c r="O5988">
        <v>-0.87919999999999998</v>
      </c>
      <c r="P5988">
        <v>-1.706</v>
      </c>
      <c r="Q5988">
        <v>-1.2145999999999999</v>
      </c>
      <c r="R5988">
        <v>0.20250000000000001</v>
      </c>
      <c r="S5988">
        <v>0.63619999999999999</v>
      </c>
      <c r="T5988">
        <v>7.3999999999999996E-2</v>
      </c>
      <c r="U5988">
        <v>-5.3800000000000001E-2</v>
      </c>
      <c r="V5988">
        <v>0.3579</v>
      </c>
      <c r="W5988">
        <v>0.18049999999999999</v>
      </c>
      <c r="X5988">
        <v>0.67259999999999998</v>
      </c>
      <c r="Y5988">
        <v>-0.57189999999999996</v>
      </c>
    </row>
    <row r="5989" spans="1:25" x14ac:dyDescent="0.2">
      <c r="A5989" t="s">
        <v>6010</v>
      </c>
      <c r="B5989" t="s">
        <v>10977</v>
      </c>
      <c r="C5989">
        <v>-1.1133999999999999</v>
      </c>
      <c r="D5989">
        <v>0.82020000000000004</v>
      </c>
      <c r="E5989">
        <v>-0.4667</v>
      </c>
      <c r="F5989">
        <v>0.25</v>
      </c>
      <c r="G5989">
        <v>2.1091000000000002</v>
      </c>
      <c r="H5989">
        <v>-0.46529999999999999</v>
      </c>
      <c r="I5989">
        <v>-0.67810000000000004</v>
      </c>
      <c r="J5989">
        <v>-9.0300000000000005E-2</v>
      </c>
      <c r="K5989">
        <v>0.72160000000000002</v>
      </c>
      <c r="L5989">
        <v>1.0632999999999999</v>
      </c>
      <c r="M5989">
        <v>-0.28289999999999998</v>
      </c>
      <c r="N5989">
        <v>-0.2802</v>
      </c>
      <c r="O5989">
        <v>-0.77259999999999995</v>
      </c>
      <c r="P5989">
        <v>-3.3971</v>
      </c>
      <c r="Q5989">
        <v>-2.6873</v>
      </c>
      <c r="R5989">
        <v>-1.0226</v>
      </c>
      <c r="S5989">
        <v>0.436</v>
      </c>
      <c r="T5989">
        <v>-0.68130000000000002</v>
      </c>
      <c r="U5989">
        <v>1.7411000000000001</v>
      </c>
      <c r="V5989">
        <v>0.32469999999999999</v>
      </c>
      <c r="W5989">
        <v>0.77210000000000001</v>
      </c>
      <c r="X5989">
        <v>-0.97670000000000001</v>
      </c>
      <c r="Y5989">
        <v>0.81369999999999998</v>
      </c>
    </row>
    <row r="5990" spans="1:25" x14ac:dyDescent="0.2">
      <c r="A5990" t="s">
        <v>6011</v>
      </c>
      <c r="B5990" t="s">
        <v>6011</v>
      </c>
      <c r="C5990">
        <v>0.4698</v>
      </c>
      <c r="D5990">
        <v>0.25340000000000001</v>
      </c>
      <c r="E5990">
        <v>-1.5048999999999999</v>
      </c>
      <c r="F5990">
        <v>-0.83179999999999998</v>
      </c>
      <c r="G5990">
        <v>0.43219999999999997</v>
      </c>
      <c r="H5990">
        <v>0.29770000000000002</v>
      </c>
      <c r="I5990">
        <v>0.21299999999999999</v>
      </c>
      <c r="J5990">
        <v>-1.7649999999999999</v>
      </c>
      <c r="K5990">
        <v>0.42220000000000002</v>
      </c>
      <c r="L5990">
        <v>0.47210000000000002</v>
      </c>
      <c r="M5990">
        <v>0.1086</v>
      </c>
      <c r="N5990">
        <v>0.19939999999999999</v>
      </c>
      <c r="O5990">
        <v>-1.1005</v>
      </c>
      <c r="P5990">
        <v>-0.18149999999999999</v>
      </c>
      <c r="Q5990">
        <v>0.35370000000000001</v>
      </c>
      <c r="R5990">
        <v>-0.66600000000000004</v>
      </c>
      <c r="S5990">
        <v>0.17749999999999999</v>
      </c>
      <c r="T5990">
        <v>-0.35549999999999998</v>
      </c>
      <c r="U5990">
        <v>0.7198</v>
      </c>
      <c r="V5990">
        <v>0.3805</v>
      </c>
      <c r="W5990">
        <v>-0.2732</v>
      </c>
      <c r="X5990">
        <v>-0.62119999999999997</v>
      </c>
      <c r="Y5990">
        <v>0.40660000000000002</v>
      </c>
    </row>
    <row r="5991" spans="1:25" x14ac:dyDescent="0.2">
      <c r="A5991" t="s">
        <v>6012</v>
      </c>
      <c r="B5991" t="s">
        <v>10978</v>
      </c>
      <c r="C5991">
        <v>1.1612</v>
      </c>
      <c r="D5991">
        <v>7.22E-2</v>
      </c>
      <c r="E5991">
        <v>-0.67879999999999996</v>
      </c>
      <c r="F5991">
        <v>-0.23569999999999999</v>
      </c>
      <c r="G5991">
        <v>-8.9899999999999994E-2</v>
      </c>
      <c r="H5991">
        <v>0.39150000000000001</v>
      </c>
      <c r="I5991">
        <v>-0.1217</v>
      </c>
      <c r="J5991">
        <v>-0.3543</v>
      </c>
      <c r="K5991">
        <v>0.50729999999999997</v>
      </c>
      <c r="L5991">
        <v>2.5999999999999999E-3</v>
      </c>
      <c r="M5991">
        <v>1.3118000000000001</v>
      </c>
      <c r="N5991">
        <v>-7.6399999999999996E-2</v>
      </c>
      <c r="O5991">
        <v>-0.2147</v>
      </c>
      <c r="P5991">
        <v>-2.8262999999999998</v>
      </c>
      <c r="Q5991">
        <v>-3.6700000000000003E-2</v>
      </c>
      <c r="R5991">
        <v>-0.33989999999999998</v>
      </c>
      <c r="S5991">
        <v>-1.6027</v>
      </c>
      <c r="T5991">
        <v>-1.0323</v>
      </c>
      <c r="U5991">
        <v>-1.0532999999999999</v>
      </c>
      <c r="V5991">
        <v>1.8240000000000001</v>
      </c>
      <c r="W5991">
        <v>0.99519999999999997</v>
      </c>
      <c r="X5991">
        <v>-0.9849</v>
      </c>
      <c r="Y5991">
        <v>-0.59650000000000003</v>
      </c>
    </row>
    <row r="5992" spans="1:25" x14ac:dyDescent="0.2">
      <c r="A5992" t="s">
        <v>6013</v>
      </c>
      <c r="B5992" t="s">
        <v>10979</v>
      </c>
      <c r="C5992">
        <v>-0.95430000000000004</v>
      </c>
      <c r="D5992">
        <v>-0.15390000000000001</v>
      </c>
      <c r="E5992">
        <v>-0.23119999999999999</v>
      </c>
      <c r="F5992">
        <v>0.58889999999999998</v>
      </c>
      <c r="G5992">
        <v>-0.68400000000000005</v>
      </c>
      <c r="H5992">
        <v>-6.9599999999999995E-2</v>
      </c>
      <c r="I5992">
        <v>6.3E-2</v>
      </c>
      <c r="J5992">
        <v>6.9800000000000001E-2</v>
      </c>
      <c r="K5992">
        <v>0.44940000000000002</v>
      </c>
      <c r="L5992">
        <v>-0.111</v>
      </c>
      <c r="M5992">
        <v>-0.25600000000000001</v>
      </c>
      <c r="N5992">
        <v>-0.47139999999999999</v>
      </c>
      <c r="O5992">
        <v>0.45760000000000001</v>
      </c>
      <c r="P5992">
        <v>-0.63029999999999997</v>
      </c>
      <c r="Q5992">
        <v>-0.29499999999999998</v>
      </c>
      <c r="R5992">
        <v>0.57869999999999999</v>
      </c>
      <c r="S5992">
        <v>-0.13139999999999999</v>
      </c>
      <c r="T5992">
        <v>-0.2152</v>
      </c>
      <c r="U5992">
        <v>9.4899999999999998E-2</v>
      </c>
      <c r="V5992">
        <v>-0.82099999999999995</v>
      </c>
      <c r="W5992">
        <v>3.4000000000000002E-2</v>
      </c>
      <c r="X5992">
        <v>0.64949999999999997</v>
      </c>
      <c r="Y5992">
        <v>0.54020000000000001</v>
      </c>
    </row>
    <row r="5993" spans="1:25" x14ac:dyDescent="0.2">
      <c r="A5993" t="s">
        <v>6014</v>
      </c>
      <c r="B5993" t="s">
        <v>10980</v>
      </c>
      <c r="C5993">
        <v>-0.59930000000000005</v>
      </c>
      <c r="D5993">
        <v>0.26169999999999999</v>
      </c>
      <c r="E5993">
        <v>4.65E-2</v>
      </c>
      <c r="F5993">
        <v>9.6500000000000002E-2</v>
      </c>
      <c r="G5993">
        <v>-0.89090000000000003</v>
      </c>
      <c r="H5993">
        <v>-1.6331</v>
      </c>
      <c r="I5993">
        <v>-0.88670000000000004</v>
      </c>
      <c r="J5993">
        <v>-0.48630000000000001</v>
      </c>
      <c r="K5993">
        <v>9.7299999999999998E-2</v>
      </c>
      <c r="L5993">
        <v>-1.1256999999999999</v>
      </c>
      <c r="M5993">
        <v>-1.9850000000000001</v>
      </c>
      <c r="N5993">
        <v>-0.72509999999999997</v>
      </c>
      <c r="O5993">
        <v>-1.4575</v>
      </c>
      <c r="P5993">
        <v>-1.4319</v>
      </c>
      <c r="Q5993">
        <v>-0.17069999999999999</v>
      </c>
      <c r="R5993">
        <v>0.80400000000000005</v>
      </c>
      <c r="S5993">
        <v>-0.36770000000000003</v>
      </c>
      <c r="T5993">
        <v>-0.63480000000000003</v>
      </c>
      <c r="U5993">
        <v>-1.1707000000000001</v>
      </c>
      <c r="V5993">
        <v>-8.0299999999999996E-2</v>
      </c>
      <c r="W5993">
        <v>0.36909999999999998</v>
      </c>
      <c r="X5993">
        <v>-0.56179999999999997</v>
      </c>
      <c r="Y5993">
        <v>1.0384</v>
      </c>
    </row>
    <row r="5994" spans="1:25" x14ac:dyDescent="0.2">
      <c r="A5994" t="s">
        <v>6015</v>
      </c>
      <c r="B5994" t="s">
        <v>10981</v>
      </c>
      <c r="C5994">
        <v>0.74309999999999998</v>
      </c>
      <c r="D5994">
        <v>-2.0676000000000001</v>
      </c>
      <c r="E5994">
        <v>-0.35449999999999998</v>
      </c>
      <c r="F5994">
        <v>0.37959999999999999</v>
      </c>
      <c r="G5994">
        <v>-0.46</v>
      </c>
      <c r="H5994">
        <v>0.74339999999999995</v>
      </c>
      <c r="I5994">
        <v>-0.98209999999999997</v>
      </c>
      <c r="J5994">
        <v>8.43E-2</v>
      </c>
      <c r="K5994">
        <v>0.17949999999999999</v>
      </c>
      <c r="L5994">
        <v>0.5272</v>
      </c>
      <c r="M5994">
        <v>1.8609</v>
      </c>
      <c r="N5994">
        <v>0.58409999999999995</v>
      </c>
      <c r="O5994">
        <v>-0.1288</v>
      </c>
      <c r="P5994">
        <v>1.3310999999999999</v>
      </c>
      <c r="Q5994">
        <v>1.5253000000000001</v>
      </c>
      <c r="R5994">
        <v>-0.1623</v>
      </c>
      <c r="S5994">
        <v>-2.2614999999999998</v>
      </c>
      <c r="T5994">
        <v>-0.29020000000000001</v>
      </c>
      <c r="U5994">
        <v>1.1488</v>
      </c>
      <c r="V5994">
        <v>1.6664000000000001</v>
      </c>
      <c r="W5994">
        <v>-2.6149</v>
      </c>
      <c r="X5994">
        <v>-0.35110000000000002</v>
      </c>
      <c r="Y5994">
        <v>-0.26229999999999998</v>
      </c>
    </row>
    <row r="5995" spans="1:25" x14ac:dyDescent="0.2">
      <c r="A5995" t="s">
        <v>6016</v>
      </c>
      <c r="B5995" t="s">
        <v>10982</v>
      </c>
      <c r="C5995">
        <v>0.90620000000000001</v>
      </c>
      <c r="D5995">
        <v>4.3379000000000003</v>
      </c>
      <c r="E5995">
        <v>1.2069000000000001</v>
      </c>
      <c r="F5995">
        <v>0.43930000000000002</v>
      </c>
      <c r="G5995">
        <v>2.5676999999999999</v>
      </c>
      <c r="H5995">
        <v>1.8174999999999999</v>
      </c>
      <c r="I5995">
        <v>3.2397999999999998</v>
      </c>
      <c r="J5995">
        <v>0.95750000000000002</v>
      </c>
      <c r="K5995">
        <v>0.72389999999999999</v>
      </c>
      <c r="L5995">
        <v>2.5807000000000002</v>
      </c>
      <c r="M5995">
        <v>1.1633</v>
      </c>
      <c r="N5995">
        <v>1.7685</v>
      </c>
      <c r="O5995">
        <v>1.2225999999999999</v>
      </c>
      <c r="P5995">
        <v>-4.24E-2</v>
      </c>
      <c r="Q5995">
        <v>-1.3024</v>
      </c>
      <c r="R5995">
        <v>-1.6211</v>
      </c>
      <c r="S5995">
        <v>0.57479999999999998</v>
      </c>
      <c r="T5995">
        <v>0.54879999999999995</v>
      </c>
      <c r="U5995">
        <v>-0.78220000000000001</v>
      </c>
      <c r="V5995">
        <v>-1.2764</v>
      </c>
      <c r="W5995">
        <v>-1.1666000000000001</v>
      </c>
      <c r="X5995">
        <v>-0.32229999999999998</v>
      </c>
      <c r="Y5995">
        <v>1.4853000000000001</v>
      </c>
    </row>
    <row r="5996" spans="1:25" x14ac:dyDescent="0.2">
      <c r="A5996" t="s">
        <v>6017</v>
      </c>
      <c r="B5996" t="s">
        <v>10983</v>
      </c>
      <c r="C5996">
        <v>2.3837000000000002</v>
      </c>
      <c r="D5996">
        <v>2.1918000000000002</v>
      </c>
      <c r="E5996">
        <v>1.167</v>
      </c>
      <c r="F5996">
        <v>-0.13159999999999999</v>
      </c>
      <c r="G5996">
        <v>0.96899999999999997</v>
      </c>
      <c r="H5996">
        <v>2.7269999999999999</v>
      </c>
      <c r="I5996">
        <v>2.9460000000000002</v>
      </c>
      <c r="J5996">
        <v>1.1256999999999999</v>
      </c>
      <c r="K5996">
        <v>0.84570000000000001</v>
      </c>
      <c r="L5996">
        <v>1.6581999999999999</v>
      </c>
      <c r="M5996">
        <v>1.7484999999999999</v>
      </c>
      <c r="N5996">
        <v>2.4518</v>
      </c>
      <c r="O5996">
        <v>0.98380000000000001</v>
      </c>
      <c r="P5996">
        <v>2.4899999999999999E-2</v>
      </c>
      <c r="Q5996">
        <v>1.2411000000000001</v>
      </c>
      <c r="R5996">
        <v>0.2666</v>
      </c>
      <c r="S5996">
        <v>-0.70879999999999999</v>
      </c>
      <c r="T5996">
        <v>-0.50439999999999996</v>
      </c>
      <c r="U5996">
        <v>0.16350000000000001</v>
      </c>
      <c r="V5996">
        <v>0.75890000000000002</v>
      </c>
      <c r="W5996">
        <v>0.95509999999999995</v>
      </c>
      <c r="X5996">
        <v>-0.14219999999999999</v>
      </c>
      <c r="Y5996">
        <v>4.5600000000000002E-2</v>
      </c>
    </row>
    <row r="5997" spans="1:25" x14ac:dyDescent="0.2">
      <c r="A5997" t="s">
        <v>6018</v>
      </c>
      <c r="B5997" t="s">
        <v>10984</v>
      </c>
      <c r="C5997">
        <v>1.6214999999999999</v>
      </c>
      <c r="D5997">
        <v>0.58950000000000002</v>
      </c>
      <c r="E5997">
        <v>7.0800000000000002E-2</v>
      </c>
      <c r="F5997">
        <v>-0.12130000000000001</v>
      </c>
      <c r="G5997">
        <v>0.78380000000000005</v>
      </c>
      <c r="H5997">
        <v>0.89119999999999999</v>
      </c>
      <c r="I5997">
        <v>0.20419999999999999</v>
      </c>
      <c r="J5997">
        <v>-0.25059999999999999</v>
      </c>
      <c r="K5997">
        <v>4.2299999999999997E-2</v>
      </c>
      <c r="L5997">
        <v>0.89380000000000004</v>
      </c>
      <c r="M5997">
        <v>1.3732</v>
      </c>
      <c r="N5997">
        <v>0.96740000000000004</v>
      </c>
      <c r="O5997">
        <v>0.83960000000000001</v>
      </c>
      <c r="P5997">
        <v>-1.0133000000000001</v>
      </c>
      <c r="Q5997">
        <v>6.0699999999999997E-2</v>
      </c>
      <c r="R5997">
        <v>-0.31969999999999998</v>
      </c>
      <c r="S5997">
        <v>-0.43859999999999999</v>
      </c>
      <c r="T5997">
        <v>-0.7339</v>
      </c>
      <c r="U5997">
        <v>-1.18</v>
      </c>
      <c r="V5997">
        <v>-1.4375</v>
      </c>
      <c r="W5997">
        <v>0.44330000000000003</v>
      </c>
      <c r="X5997">
        <v>0.315</v>
      </c>
      <c r="Y5997">
        <v>1.123</v>
      </c>
    </row>
    <row r="5998" spans="1:25" x14ac:dyDescent="0.2">
      <c r="A5998" t="s">
        <v>6019</v>
      </c>
      <c r="B5998" t="s">
        <v>6019</v>
      </c>
      <c r="C5998">
        <v>-1.5673999999999999</v>
      </c>
      <c r="D5998">
        <v>-0.79869999999999997</v>
      </c>
      <c r="E5998">
        <v>-0.30630000000000002</v>
      </c>
      <c r="F5998">
        <v>-1.5833999999999999</v>
      </c>
      <c r="G5998">
        <v>-0.81830000000000003</v>
      </c>
      <c r="H5998">
        <v>-1.1952</v>
      </c>
      <c r="I5998">
        <v>-0.63660000000000005</v>
      </c>
      <c r="J5998">
        <v>-0.96209999999999996</v>
      </c>
      <c r="K5998">
        <v>-0.66610000000000003</v>
      </c>
      <c r="L5998">
        <v>-0.43309999999999998</v>
      </c>
      <c r="M5998">
        <v>-1.6041000000000001</v>
      </c>
      <c r="N5998">
        <v>-1.0179</v>
      </c>
      <c r="O5998">
        <v>-0.99539999999999995</v>
      </c>
      <c r="P5998">
        <v>-0.12740000000000001</v>
      </c>
      <c r="Q5998">
        <v>-1.381</v>
      </c>
      <c r="R5998">
        <v>-0.48209999999999997</v>
      </c>
      <c r="S5998">
        <v>0.87949999999999995</v>
      </c>
      <c r="T5998">
        <v>2.1480000000000001</v>
      </c>
      <c r="U5998">
        <v>0.38500000000000001</v>
      </c>
      <c r="V5998">
        <v>0.27939999999999998</v>
      </c>
      <c r="W5998">
        <v>-0.66539999999999999</v>
      </c>
      <c r="X5998">
        <v>-1.1846000000000001</v>
      </c>
      <c r="Y5998">
        <v>-0.18049999999999999</v>
      </c>
    </row>
    <row r="5999" spans="1:25" x14ac:dyDescent="0.2">
      <c r="A5999" t="s">
        <v>6020</v>
      </c>
      <c r="B5999" t="s">
        <v>6020</v>
      </c>
      <c r="C5999">
        <v>0.39539999999999997</v>
      </c>
      <c r="D5999">
        <v>-0.86599999999999999</v>
      </c>
      <c r="E5999">
        <v>-0.85529999999999995</v>
      </c>
      <c r="F5999">
        <v>-0.64559999999999995</v>
      </c>
      <c r="G5999">
        <v>0.61870000000000003</v>
      </c>
      <c r="H5999">
        <v>1.0912999999999999</v>
      </c>
      <c r="I5999">
        <v>-0.41389999999999999</v>
      </c>
      <c r="J5999">
        <v>-1.5164</v>
      </c>
      <c r="K5999">
        <v>-6.3299999999999995E-2</v>
      </c>
      <c r="L5999">
        <v>0.35089999999999999</v>
      </c>
      <c r="M5999">
        <v>2.8519999999999999</v>
      </c>
      <c r="N5999">
        <v>-1.0649</v>
      </c>
      <c r="O5999">
        <v>7.1800000000000003E-2</v>
      </c>
      <c r="P5999">
        <v>-0.3997</v>
      </c>
      <c r="Q5999">
        <v>-1.0341</v>
      </c>
      <c r="R5999">
        <v>-1.2979000000000001</v>
      </c>
      <c r="S5999">
        <v>1.3481000000000001</v>
      </c>
      <c r="T5999">
        <v>-0.65290000000000004</v>
      </c>
      <c r="U5999">
        <v>-0.74829999999999997</v>
      </c>
      <c r="V5999">
        <v>-0.8821</v>
      </c>
      <c r="W5999">
        <v>-1.2275</v>
      </c>
      <c r="X5999">
        <v>-0.29799999999999999</v>
      </c>
      <c r="Y5999">
        <v>0.61680000000000001</v>
      </c>
    </row>
    <row r="6000" spans="1:25" x14ac:dyDescent="0.2">
      <c r="A6000" t="s">
        <v>6021</v>
      </c>
      <c r="B6000" t="s">
        <v>10985</v>
      </c>
      <c r="C6000">
        <v>0.52539999999999998</v>
      </c>
      <c r="D6000">
        <v>0.81279999999999997</v>
      </c>
      <c r="E6000">
        <v>-6.0299999999999999E-2</v>
      </c>
      <c r="F6000">
        <v>1.2439</v>
      </c>
      <c r="G6000">
        <v>0.4128</v>
      </c>
      <c r="H6000">
        <v>0.32100000000000001</v>
      </c>
      <c r="I6000">
        <v>0.89749999999999996</v>
      </c>
      <c r="J6000">
        <v>-0.2185</v>
      </c>
      <c r="K6000">
        <v>0.96099999999999997</v>
      </c>
      <c r="L6000">
        <v>0.43309999999999998</v>
      </c>
      <c r="M6000">
        <v>-0.13189999999999999</v>
      </c>
      <c r="N6000">
        <v>0.77090000000000003</v>
      </c>
      <c r="O6000">
        <v>2.1399999999999999E-2</v>
      </c>
      <c r="P6000">
        <v>-0.61470000000000002</v>
      </c>
      <c r="Q6000">
        <v>-1.6633</v>
      </c>
      <c r="R6000">
        <v>-0.1656</v>
      </c>
      <c r="S6000">
        <v>1.2975000000000001</v>
      </c>
      <c r="T6000">
        <v>1.1822999999999999</v>
      </c>
      <c r="U6000">
        <v>0.27410000000000001</v>
      </c>
      <c r="V6000">
        <v>0.34060000000000001</v>
      </c>
      <c r="W6000">
        <v>-1.8484</v>
      </c>
      <c r="X6000">
        <v>5.0099999999999999E-2</v>
      </c>
      <c r="Y6000">
        <v>0.3044</v>
      </c>
    </row>
    <row r="6001" spans="1:25" x14ac:dyDescent="0.2">
      <c r="A6001" t="s">
        <v>6022</v>
      </c>
      <c r="B6001" t="s">
        <v>6022</v>
      </c>
      <c r="C6001">
        <v>-1.6144000000000001</v>
      </c>
      <c r="D6001">
        <v>-7.7700000000000005E-2</v>
      </c>
      <c r="E6001">
        <v>-0.18290000000000001</v>
      </c>
      <c r="F6001">
        <v>0.44629999999999997</v>
      </c>
      <c r="G6001">
        <v>-0.83089999999999997</v>
      </c>
      <c r="H6001">
        <v>-0.76649999999999996</v>
      </c>
      <c r="I6001">
        <v>0.48330000000000001</v>
      </c>
      <c r="J6001">
        <v>-0.39219999999999999</v>
      </c>
      <c r="K6001">
        <v>-0.43330000000000002</v>
      </c>
      <c r="L6001">
        <v>-1.4496</v>
      </c>
      <c r="M6001">
        <v>-0.14760000000000001</v>
      </c>
      <c r="N6001">
        <v>-0.5121</v>
      </c>
      <c r="O6001">
        <v>-1.2196</v>
      </c>
      <c r="P6001">
        <v>-3.8165</v>
      </c>
      <c r="Q6001">
        <v>-1.6711</v>
      </c>
      <c r="R6001">
        <v>-0.72460000000000002</v>
      </c>
      <c r="S6001">
        <v>0.90700000000000003</v>
      </c>
      <c r="T6001">
        <v>1.4232</v>
      </c>
      <c r="U6001">
        <v>-0.48459999999999998</v>
      </c>
      <c r="V6001">
        <v>-3.2919</v>
      </c>
      <c r="W6001">
        <v>-1.1857</v>
      </c>
      <c r="X6001">
        <v>0.92969999999999997</v>
      </c>
      <c r="Y6001">
        <v>1.1388</v>
      </c>
    </row>
    <row r="6002" spans="1:25" x14ac:dyDescent="0.2">
      <c r="A6002" t="s">
        <v>6023</v>
      </c>
      <c r="B6002" t="s">
        <v>6023</v>
      </c>
      <c r="C6002">
        <v>-0.23749999999999999</v>
      </c>
      <c r="D6002">
        <v>0.82930000000000004</v>
      </c>
      <c r="E6002">
        <v>0.88190000000000002</v>
      </c>
      <c r="F6002">
        <v>2.3147000000000002</v>
      </c>
      <c r="G6002">
        <v>-0.44259999999999999</v>
      </c>
      <c r="H6002">
        <v>0.57930000000000004</v>
      </c>
      <c r="I6002">
        <v>2.1396999999999999</v>
      </c>
      <c r="J6002">
        <v>1.9601</v>
      </c>
      <c r="K6002">
        <v>1.3762000000000001</v>
      </c>
      <c r="L6002">
        <v>0.45400000000000001</v>
      </c>
      <c r="M6002">
        <v>0.7056</v>
      </c>
      <c r="N6002">
        <v>0.63470000000000004</v>
      </c>
      <c r="O6002">
        <v>0.86180000000000001</v>
      </c>
      <c r="P6002">
        <v>-1.4987999999999999</v>
      </c>
      <c r="Q6002">
        <v>-1.2939000000000001</v>
      </c>
      <c r="R6002">
        <v>-2.4702000000000002</v>
      </c>
      <c r="S6002">
        <v>-0.8427</v>
      </c>
      <c r="T6002">
        <v>-1.0818000000000001</v>
      </c>
      <c r="U6002">
        <v>-1.2104999999999999</v>
      </c>
      <c r="V6002">
        <v>-0.44969999999999999</v>
      </c>
      <c r="W6002">
        <v>-3.0470000000000002</v>
      </c>
      <c r="X6002">
        <v>0.2107</v>
      </c>
      <c r="Y6002">
        <v>1.2707999999999999</v>
      </c>
    </row>
    <row r="6003" spans="1:25" x14ac:dyDescent="0.2">
      <c r="A6003" t="s">
        <v>6024</v>
      </c>
      <c r="B6003" t="s">
        <v>10986</v>
      </c>
      <c r="C6003">
        <v>0.4415</v>
      </c>
      <c r="D6003">
        <v>1.7654000000000001</v>
      </c>
      <c r="E6003">
        <v>1.9779</v>
      </c>
      <c r="F6003">
        <v>1.2398</v>
      </c>
      <c r="G6003">
        <v>-0.64319999999999999</v>
      </c>
      <c r="H6003">
        <v>1.1492</v>
      </c>
      <c r="I6003">
        <v>1.4915</v>
      </c>
      <c r="J6003">
        <v>1.8412999999999999</v>
      </c>
      <c r="K6003">
        <v>1.5341</v>
      </c>
      <c r="L6003">
        <v>0.43269999999999997</v>
      </c>
      <c r="M6003">
        <v>1.5649</v>
      </c>
      <c r="N6003">
        <v>1.9646999999999999</v>
      </c>
      <c r="O6003">
        <v>1.6086</v>
      </c>
      <c r="P6003">
        <v>-1.4605999999999999</v>
      </c>
      <c r="Q6003">
        <v>-1.1867000000000001</v>
      </c>
      <c r="R6003">
        <v>-1.8572</v>
      </c>
      <c r="S6003">
        <v>-1.43E-2</v>
      </c>
      <c r="T6003">
        <v>0.21579999999999999</v>
      </c>
      <c r="U6003">
        <v>-1.2663</v>
      </c>
      <c r="V6003">
        <v>-0.1978</v>
      </c>
      <c r="W6003">
        <v>-0.66010000000000002</v>
      </c>
      <c r="X6003">
        <v>-0.40550000000000003</v>
      </c>
      <c r="Y6003">
        <v>-1.8211999999999999</v>
      </c>
    </row>
    <row r="6004" spans="1:25" x14ac:dyDescent="0.2">
      <c r="A6004" t="s">
        <v>6025</v>
      </c>
      <c r="B6004" t="s">
        <v>10987</v>
      </c>
      <c r="C6004">
        <v>0.60829999999999995</v>
      </c>
      <c r="D6004">
        <v>0.68289999999999995</v>
      </c>
      <c r="E6004">
        <v>2.7400000000000001E-2</v>
      </c>
      <c r="F6004">
        <v>1.1226</v>
      </c>
      <c r="G6004">
        <v>-0.55679999999999996</v>
      </c>
      <c r="H6004">
        <v>-1.3299999999999999E-2</v>
      </c>
      <c r="I6004">
        <v>0.16539999999999999</v>
      </c>
      <c r="J6004">
        <v>0.7046</v>
      </c>
      <c r="K6004">
        <v>1.6088</v>
      </c>
      <c r="L6004">
        <v>0.13650000000000001</v>
      </c>
      <c r="M6004">
        <v>1.0152000000000001</v>
      </c>
      <c r="N6004">
        <v>1.1486000000000001</v>
      </c>
      <c r="O6004">
        <v>0.13320000000000001</v>
      </c>
      <c r="P6004">
        <v>0.95960000000000001</v>
      </c>
      <c r="Q6004">
        <v>4.3E-3</v>
      </c>
      <c r="R6004">
        <v>-3.1099999999999999E-2</v>
      </c>
      <c r="S6004">
        <v>-8.8599999999999998E-2</v>
      </c>
      <c r="T6004">
        <v>0.5585</v>
      </c>
      <c r="U6004">
        <v>0.8034</v>
      </c>
      <c r="V6004">
        <v>1.1138999999999999</v>
      </c>
      <c r="W6004">
        <v>-0.73529999999999995</v>
      </c>
      <c r="X6004">
        <v>-0.99260000000000004</v>
      </c>
      <c r="Y6004">
        <v>0.23269999999999999</v>
      </c>
    </row>
    <row r="6005" spans="1:25" x14ac:dyDescent="0.2">
      <c r="A6005" t="s">
        <v>6026</v>
      </c>
      <c r="B6005" t="s">
        <v>10988</v>
      </c>
      <c r="C6005">
        <v>1.4665999999999999</v>
      </c>
      <c r="D6005">
        <v>0.5454</v>
      </c>
      <c r="E6005">
        <v>-2.5100000000000001E-2</v>
      </c>
      <c r="F6005">
        <v>0.84550000000000003</v>
      </c>
      <c r="G6005">
        <v>1.3448</v>
      </c>
      <c r="H6005">
        <v>-1.0174000000000001</v>
      </c>
      <c r="I6005">
        <v>8.5999999999999993E-2</v>
      </c>
      <c r="J6005">
        <v>0.74029999999999996</v>
      </c>
      <c r="K6005">
        <v>-0.42180000000000001</v>
      </c>
      <c r="L6005">
        <v>0.24049999999999999</v>
      </c>
      <c r="M6005">
        <v>0.21540000000000001</v>
      </c>
      <c r="N6005">
        <v>4.0500000000000001E-2</v>
      </c>
      <c r="O6005">
        <v>0.74150000000000005</v>
      </c>
      <c r="P6005">
        <v>2.0966</v>
      </c>
      <c r="Q6005">
        <v>0.63290000000000002</v>
      </c>
      <c r="R6005">
        <v>0.24809999999999999</v>
      </c>
      <c r="S6005">
        <v>-0.82020000000000004</v>
      </c>
      <c r="T6005">
        <v>-0.98839999999999995</v>
      </c>
      <c r="U6005">
        <v>0.75760000000000005</v>
      </c>
      <c r="V6005">
        <v>-2.0000000000000001E-4</v>
      </c>
      <c r="W6005">
        <v>-0.35160000000000002</v>
      </c>
      <c r="X6005">
        <v>0.3009</v>
      </c>
      <c r="Y6005">
        <v>-1.0389999999999999</v>
      </c>
    </row>
    <row r="6006" spans="1:25" x14ac:dyDescent="0.2">
      <c r="A6006" t="s">
        <v>6027</v>
      </c>
      <c r="B6006" t="s">
        <v>10989</v>
      </c>
      <c r="C6006">
        <v>0.48359999999999997</v>
      </c>
      <c r="D6006">
        <v>-0.84660000000000002</v>
      </c>
      <c r="E6006">
        <v>0.30759999999999998</v>
      </c>
      <c r="F6006">
        <v>0.10539999999999999</v>
      </c>
      <c r="G6006">
        <v>0.85899999999999999</v>
      </c>
      <c r="H6006">
        <v>0.4556</v>
      </c>
      <c r="I6006">
        <v>-0.11509999999999999</v>
      </c>
      <c r="J6006">
        <v>1.0346</v>
      </c>
      <c r="K6006">
        <v>-0.20810000000000001</v>
      </c>
      <c r="L6006">
        <v>0.41520000000000001</v>
      </c>
      <c r="M6006">
        <v>0.70269999999999999</v>
      </c>
      <c r="N6006">
        <v>9.4899999999999998E-2</v>
      </c>
      <c r="O6006">
        <v>-0.1636</v>
      </c>
      <c r="P6006">
        <v>1.7311000000000001</v>
      </c>
      <c r="Q6006">
        <v>0.4834</v>
      </c>
      <c r="R6006">
        <v>4.3799999999999999E-2</v>
      </c>
      <c r="S6006">
        <v>1.0869</v>
      </c>
      <c r="T6006">
        <v>0.1153</v>
      </c>
      <c r="U6006">
        <v>0.1242</v>
      </c>
      <c r="V6006">
        <v>0.1176</v>
      </c>
      <c r="W6006">
        <v>-0.80710000000000004</v>
      </c>
      <c r="X6006">
        <v>0.51739999999999997</v>
      </c>
      <c r="Y6006">
        <v>0.114</v>
      </c>
    </row>
    <row r="6007" spans="1:25" x14ac:dyDescent="0.2">
      <c r="A6007" t="s">
        <v>6028</v>
      </c>
      <c r="B6007" t="s">
        <v>10990</v>
      </c>
      <c r="C6007">
        <v>0.26619999999999999</v>
      </c>
      <c r="D6007">
        <v>0.1198</v>
      </c>
      <c r="E6007">
        <v>-1.9894000000000001</v>
      </c>
      <c r="F6007">
        <v>-4.24E-2</v>
      </c>
      <c r="G6007">
        <v>0.2606</v>
      </c>
      <c r="H6007">
        <v>0.61309999999999998</v>
      </c>
      <c r="I6007">
        <v>-0.55049999999999999</v>
      </c>
      <c r="J6007">
        <v>-0.45979999999999999</v>
      </c>
      <c r="K6007">
        <v>0.82230000000000003</v>
      </c>
      <c r="L6007">
        <v>0.73970000000000002</v>
      </c>
      <c r="M6007">
        <v>0.45540000000000003</v>
      </c>
      <c r="N6007">
        <v>0.29820000000000002</v>
      </c>
      <c r="O6007">
        <v>-0.13339999999999999</v>
      </c>
      <c r="P6007">
        <v>-0.1186</v>
      </c>
      <c r="Q6007">
        <v>8.0000000000000004E-4</v>
      </c>
      <c r="R6007">
        <v>0.22040000000000001</v>
      </c>
      <c r="S6007">
        <v>-2.0244</v>
      </c>
      <c r="T6007">
        <v>-2.3593000000000002</v>
      </c>
      <c r="U6007">
        <v>0.98809999999999998</v>
      </c>
      <c r="V6007">
        <v>1.2556</v>
      </c>
      <c r="W6007">
        <v>2.5695000000000001</v>
      </c>
      <c r="X6007">
        <v>-2.6690999999999998</v>
      </c>
      <c r="Y6007">
        <v>-0.1812</v>
      </c>
    </row>
    <row r="6008" spans="1:25" x14ac:dyDescent="0.2">
      <c r="A6008" t="s">
        <v>6029</v>
      </c>
      <c r="B6008" t="s">
        <v>10991</v>
      </c>
      <c r="C6008">
        <v>-1.1063000000000001</v>
      </c>
      <c r="D6008">
        <v>-2.0114000000000001</v>
      </c>
      <c r="E6008">
        <v>-0.17949999999999999</v>
      </c>
      <c r="F6008">
        <v>7.6799999999999993E-2</v>
      </c>
      <c r="G6008">
        <v>-0.5887</v>
      </c>
      <c r="H6008">
        <v>-0.94779999999999998</v>
      </c>
      <c r="I6008">
        <v>-1.3823000000000001</v>
      </c>
      <c r="J6008">
        <v>0.495</v>
      </c>
      <c r="K6008">
        <v>0.91200000000000003</v>
      </c>
      <c r="L6008">
        <v>-0.18079999999999999</v>
      </c>
      <c r="M6008">
        <v>-0.5262</v>
      </c>
      <c r="N6008">
        <v>-0.26529999999999998</v>
      </c>
      <c r="O6008">
        <v>-0.94340000000000002</v>
      </c>
      <c r="P6008">
        <v>1.2317</v>
      </c>
      <c r="Q6008">
        <v>0.44040000000000001</v>
      </c>
      <c r="R6008">
        <v>1.2566999999999999</v>
      </c>
      <c r="S6008">
        <v>-0.69189999999999996</v>
      </c>
      <c r="T6008">
        <v>-0.22570000000000001</v>
      </c>
      <c r="U6008">
        <v>1.1983999999999999</v>
      </c>
      <c r="V6008">
        <v>-1.6299999999999999E-2</v>
      </c>
      <c r="W6008">
        <v>0.52539999999999998</v>
      </c>
      <c r="X6008">
        <v>-0.2041</v>
      </c>
      <c r="Y6008">
        <v>0.47770000000000001</v>
      </c>
    </row>
    <row r="6009" spans="1:25" x14ac:dyDescent="0.2">
      <c r="A6009" t="s">
        <v>6030</v>
      </c>
      <c r="B6009" t="s">
        <v>6030</v>
      </c>
      <c r="C6009">
        <v>0.1118</v>
      </c>
      <c r="D6009">
        <v>0.73819999999999997</v>
      </c>
      <c r="E6009">
        <v>-0.89219999999999999</v>
      </c>
      <c r="F6009">
        <v>-1.1832</v>
      </c>
      <c r="G6009">
        <v>0.60950000000000004</v>
      </c>
      <c r="H6009">
        <v>-0.3085</v>
      </c>
      <c r="I6009">
        <v>-0.2001</v>
      </c>
      <c r="J6009">
        <v>0.56699999999999995</v>
      </c>
      <c r="K6009">
        <v>0.39169999999999999</v>
      </c>
      <c r="L6009">
        <v>-0.43090000000000001</v>
      </c>
      <c r="M6009">
        <v>-3.8899999999999997E-2</v>
      </c>
      <c r="N6009">
        <v>0.19</v>
      </c>
      <c r="O6009">
        <v>0.8498</v>
      </c>
      <c r="P6009">
        <v>-3.0499999999999999E-2</v>
      </c>
      <c r="Q6009">
        <v>-3.7499999999999999E-2</v>
      </c>
      <c r="R6009">
        <v>-1.0980000000000001</v>
      </c>
      <c r="S6009">
        <v>0.87419999999999998</v>
      </c>
      <c r="T6009">
        <v>6.0900000000000003E-2</v>
      </c>
      <c r="U6009">
        <v>0.4128</v>
      </c>
      <c r="V6009">
        <v>0.28520000000000001</v>
      </c>
      <c r="W6009">
        <v>-1.0133000000000001</v>
      </c>
      <c r="X6009">
        <v>-0.78169999999999995</v>
      </c>
      <c r="Y6009">
        <v>0.62060000000000004</v>
      </c>
    </row>
    <row r="6010" spans="1:25" x14ac:dyDescent="0.2">
      <c r="A6010" t="s">
        <v>6031</v>
      </c>
      <c r="B6010" t="s">
        <v>10992</v>
      </c>
      <c r="C6010">
        <v>0.41930000000000001</v>
      </c>
      <c r="D6010">
        <v>-0.49930000000000002</v>
      </c>
      <c r="E6010">
        <v>2.9000000000000001E-2</v>
      </c>
      <c r="F6010">
        <v>-0.37790000000000001</v>
      </c>
      <c r="G6010">
        <v>1.2514000000000001</v>
      </c>
      <c r="H6010">
        <v>0.2843</v>
      </c>
      <c r="I6010">
        <v>-2.6800000000000001E-2</v>
      </c>
      <c r="J6010">
        <v>-0.14990000000000001</v>
      </c>
      <c r="K6010">
        <v>-1.0200000000000001E-2</v>
      </c>
      <c r="L6010">
        <v>0.16739999999999999</v>
      </c>
      <c r="M6010">
        <v>-0.3604</v>
      </c>
      <c r="N6010">
        <v>-0.43590000000000001</v>
      </c>
      <c r="O6010">
        <v>0.37830000000000003</v>
      </c>
      <c r="P6010">
        <v>2.3900000000000001E-2</v>
      </c>
      <c r="Q6010">
        <v>4.8300000000000003E-2</v>
      </c>
      <c r="R6010">
        <v>-3.2000000000000001E-2</v>
      </c>
      <c r="S6010">
        <v>0.80659999999999998</v>
      </c>
      <c r="T6010">
        <v>1.6678999999999999</v>
      </c>
      <c r="U6010">
        <v>1.2701</v>
      </c>
      <c r="V6010">
        <v>0.73460000000000003</v>
      </c>
      <c r="W6010">
        <v>-0.48159999999999997</v>
      </c>
      <c r="X6010">
        <v>0.98009999999999997</v>
      </c>
      <c r="Y6010">
        <v>0.7399</v>
      </c>
    </row>
    <row r="6011" spans="1:25" x14ac:dyDescent="0.2">
      <c r="A6011" t="s">
        <v>6032</v>
      </c>
      <c r="B6011" t="s">
        <v>10993</v>
      </c>
      <c r="C6011">
        <v>-1.3857999999999999</v>
      </c>
      <c r="D6011">
        <v>-1.4423999999999999</v>
      </c>
      <c r="E6011">
        <v>-0.62019999999999997</v>
      </c>
      <c r="F6011">
        <v>-0.7782</v>
      </c>
      <c r="G6011">
        <v>0.37269999999999998</v>
      </c>
      <c r="H6011">
        <v>-0.94579999999999997</v>
      </c>
      <c r="I6011">
        <v>-1.4177</v>
      </c>
      <c r="J6011">
        <v>0.27150000000000002</v>
      </c>
      <c r="K6011">
        <v>2.0500000000000001E-2</v>
      </c>
      <c r="L6011">
        <v>-0.2989</v>
      </c>
      <c r="M6011">
        <v>-1.2502</v>
      </c>
      <c r="N6011">
        <v>-0.60219999999999996</v>
      </c>
      <c r="O6011">
        <v>0.37369999999999998</v>
      </c>
      <c r="P6011">
        <v>1.4009</v>
      </c>
      <c r="Q6011">
        <v>-2.3666999999999998</v>
      </c>
      <c r="R6011">
        <v>-1.2789999999999999</v>
      </c>
      <c r="S6011">
        <v>-0.54959999999999998</v>
      </c>
      <c r="T6011">
        <v>0.58530000000000004</v>
      </c>
      <c r="U6011">
        <v>2.4119000000000002</v>
      </c>
      <c r="V6011">
        <v>-1.1666000000000001</v>
      </c>
      <c r="W6011">
        <v>-1.3266</v>
      </c>
      <c r="X6011">
        <v>9.2399999999999996E-2</v>
      </c>
      <c r="Y6011">
        <v>-0.1084</v>
      </c>
    </row>
    <row r="6012" spans="1:25" x14ac:dyDescent="0.2">
      <c r="A6012" t="s">
        <v>6033</v>
      </c>
      <c r="B6012" t="s">
        <v>10994</v>
      </c>
      <c r="C6012">
        <v>0.48430000000000001</v>
      </c>
      <c r="D6012">
        <v>-0.36859999999999998</v>
      </c>
      <c r="E6012">
        <v>-0.55349999999999999</v>
      </c>
      <c r="F6012">
        <v>0.86680000000000001</v>
      </c>
      <c r="G6012">
        <v>-0.29899999999999999</v>
      </c>
      <c r="H6012">
        <v>-0.35060000000000002</v>
      </c>
      <c r="I6012">
        <v>-9.4899999999999998E-2</v>
      </c>
      <c r="J6012">
        <v>-0.45950000000000002</v>
      </c>
      <c r="K6012">
        <v>0.46010000000000001</v>
      </c>
      <c r="L6012">
        <v>-0.31359999999999999</v>
      </c>
      <c r="M6012">
        <v>-5.3600000000000002E-2</v>
      </c>
      <c r="N6012">
        <v>-0.97360000000000002</v>
      </c>
      <c r="O6012">
        <v>5.1200000000000002E-2</v>
      </c>
      <c r="P6012">
        <v>-0.34339999999999998</v>
      </c>
      <c r="Q6012">
        <v>-0.15540000000000001</v>
      </c>
      <c r="R6012">
        <v>-0.1719</v>
      </c>
      <c r="S6012">
        <v>-1.2548999999999999</v>
      </c>
      <c r="T6012">
        <v>-0.15609999999999999</v>
      </c>
      <c r="U6012">
        <v>-0.37530000000000002</v>
      </c>
      <c r="V6012">
        <v>8.6199999999999999E-2</v>
      </c>
      <c r="W6012">
        <v>0.95330000000000004</v>
      </c>
      <c r="X6012">
        <v>-0.97289999999999999</v>
      </c>
      <c r="Y6012">
        <v>0.43390000000000001</v>
      </c>
    </row>
    <row r="6013" spans="1:25" x14ac:dyDescent="0.2">
      <c r="A6013" t="s">
        <v>6034</v>
      </c>
      <c r="B6013" t="s">
        <v>10995</v>
      </c>
      <c r="C6013">
        <v>-0.46329999999999999</v>
      </c>
      <c r="D6013">
        <v>-0.9103</v>
      </c>
      <c r="E6013">
        <v>-0.95730000000000004</v>
      </c>
      <c r="F6013">
        <v>-0.58299999999999996</v>
      </c>
      <c r="G6013">
        <v>-0.75860000000000005</v>
      </c>
      <c r="H6013">
        <v>-2.0842000000000001</v>
      </c>
      <c r="I6013">
        <v>-0.63819999999999999</v>
      </c>
      <c r="J6013">
        <v>-6.0400000000000002E-2</v>
      </c>
      <c r="K6013">
        <v>0.45040000000000002</v>
      </c>
      <c r="L6013">
        <v>-1.7357</v>
      </c>
      <c r="M6013">
        <v>-1.1384000000000001</v>
      </c>
      <c r="N6013">
        <v>-0.40439999999999998</v>
      </c>
      <c r="O6013">
        <v>0.56020000000000003</v>
      </c>
      <c r="P6013">
        <v>1.4298999999999999</v>
      </c>
      <c r="Q6013">
        <v>1.0411999999999999</v>
      </c>
      <c r="R6013">
        <v>1.5583</v>
      </c>
      <c r="S6013">
        <v>-0.63129999999999997</v>
      </c>
      <c r="T6013">
        <v>-1.9091</v>
      </c>
      <c r="U6013">
        <v>5.8999999999999999E-3</v>
      </c>
      <c r="V6013">
        <v>-0.5423</v>
      </c>
      <c r="W6013">
        <v>-1.61E-2</v>
      </c>
      <c r="X6013">
        <v>0.72789999999999999</v>
      </c>
      <c r="Y6013">
        <v>0.45760000000000001</v>
      </c>
    </row>
    <row r="6014" spans="1:25" x14ac:dyDescent="0.2">
      <c r="A6014" t="s">
        <v>6035</v>
      </c>
      <c r="B6014" t="s">
        <v>6035</v>
      </c>
      <c r="C6014">
        <v>-1.3706</v>
      </c>
      <c r="D6014">
        <v>1.1797</v>
      </c>
      <c r="E6014">
        <v>-0.3483</v>
      </c>
      <c r="F6014">
        <v>-0.98160000000000003</v>
      </c>
      <c r="G6014">
        <v>-0.89370000000000005</v>
      </c>
      <c r="H6014">
        <v>-0.94630000000000003</v>
      </c>
      <c r="I6014">
        <v>1.51</v>
      </c>
      <c r="J6014">
        <v>-9.7699999999999995E-2</v>
      </c>
      <c r="K6014">
        <v>-0.54959999999999998</v>
      </c>
      <c r="L6014">
        <v>-0.4819</v>
      </c>
      <c r="M6014">
        <v>-1.2806</v>
      </c>
      <c r="N6014">
        <v>0.75670000000000004</v>
      </c>
      <c r="O6014">
        <v>-0.98080000000000001</v>
      </c>
      <c r="P6014">
        <v>-1.7181999999999999</v>
      </c>
      <c r="Q6014">
        <v>-5.6353</v>
      </c>
      <c r="R6014">
        <v>0.86460000000000004</v>
      </c>
      <c r="S6014">
        <v>0.31390000000000001</v>
      </c>
      <c r="T6014">
        <v>-0.65820000000000001</v>
      </c>
      <c r="U6014">
        <v>-2.1116999999999999</v>
      </c>
      <c r="V6014">
        <v>-0.78349999999999997</v>
      </c>
      <c r="W6014">
        <v>-0.62880000000000003</v>
      </c>
      <c r="X6014">
        <v>-0.14610000000000001</v>
      </c>
      <c r="Y6014">
        <v>-0.63070000000000004</v>
      </c>
    </row>
    <row r="6015" spans="1:25" x14ac:dyDescent="0.2">
      <c r="A6015" t="s">
        <v>6036</v>
      </c>
      <c r="B6015" t="s">
        <v>10996</v>
      </c>
      <c r="C6015">
        <v>0.13750000000000001</v>
      </c>
      <c r="D6015">
        <v>0.89300000000000002</v>
      </c>
      <c r="E6015">
        <v>-1.5407</v>
      </c>
      <c r="F6015">
        <v>0.39</v>
      </c>
      <c r="G6015">
        <v>-0.28060000000000002</v>
      </c>
      <c r="H6015">
        <v>0.65480000000000005</v>
      </c>
      <c r="I6015">
        <v>0.90329999999999999</v>
      </c>
      <c r="J6015">
        <v>0.12590000000000001</v>
      </c>
      <c r="K6015">
        <v>1.3789</v>
      </c>
      <c r="L6015">
        <v>1.0518000000000001</v>
      </c>
      <c r="M6015">
        <v>1.1276999999999999</v>
      </c>
      <c r="N6015">
        <v>0.83150000000000002</v>
      </c>
      <c r="O6015">
        <v>8.1600000000000006E-2</v>
      </c>
      <c r="P6015">
        <v>1.4472</v>
      </c>
      <c r="Q6015">
        <v>-0.12690000000000001</v>
      </c>
      <c r="R6015">
        <v>1.5221</v>
      </c>
      <c r="S6015">
        <v>-0.67490000000000006</v>
      </c>
      <c r="T6015">
        <v>-1.0472999999999999</v>
      </c>
      <c r="U6015">
        <v>1.2826</v>
      </c>
      <c r="V6015">
        <v>1.3009999999999999</v>
      </c>
      <c r="W6015">
        <v>2.1636000000000002</v>
      </c>
      <c r="X6015">
        <v>-1.4710000000000001</v>
      </c>
      <c r="Y6015">
        <v>0.34360000000000002</v>
      </c>
    </row>
    <row r="6016" spans="1:25" x14ac:dyDescent="0.2">
      <c r="A6016" t="s">
        <v>6037</v>
      </c>
      <c r="B6016" t="s">
        <v>10997</v>
      </c>
      <c r="C6016">
        <v>-0.4148</v>
      </c>
      <c r="D6016">
        <v>-0.61890000000000001</v>
      </c>
      <c r="E6016">
        <v>-3.5000000000000003E-2</v>
      </c>
      <c r="F6016">
        <v>4.5999999999999999E-3</v>
      </c>
      <c r="G6016">
        <v>0.124</v>
      </c>
      <c r="H6016">
        <v>-3.6400000000000002E-2</v>
      </c>
      <c r="I6016">
        <v>0.42170000000000002</v>
      </c>
      <c r="J6016">
        <v>0.55010000000000003</v>
      </c>
      <c r="K6016">
        <v>0.8528</v>
      </c>
      <c r="L6016">
        <v>0.85599999999999998</v>
      </c>
      <c r="M6016">
        <v>-0.28070000000000001</v>
      </c>
      <c r="N6016">
        <v>0.69850000000000001</v>
      </c>
      <c r="O6016">
        <v>9.7199999999999995E-2</v>
      </c>
      <c r="P6016">
        <v>0.53690000000000004</v>
      </c>
      <c r="Q6016">
        <v>-0.34300000000000003</v>
      </c>
      <c r="R6016">
        <v>-1.1791</v>
      </c>
      <c r="S6016">
        <v>0.53969999999999996</v>
      </c>
      <c r="T6016">
        <v>0.57130000000000003</v>
      </c>
      <c r="U6016">
        <v>-0.27929999999999999</v>
      </c>
      <c r="V6016">
        <v>0.83779999999999999</v>
      </c>
      <c r="W6016">
        <v>-1.2538</v>
      </c>
      <c r="X6016">
        <v>0.84250000000000003</v>
      </c>
      <c r="Y6016">
        <v>-0.4798</v>
      </c>
    </row>
    <row r="6017" spans="1:25" x14ac:dyDescent="0.2">
      <c r="A6017" t="s">
        <v>6038</v>
      </c>
      <c r="B6017" t="s">
        <v>10998</v>
      </c>
      <c r="C6017">
        <v>0.88180000000000003</v>
      </c>
      <c r="D6017">
        <v>-1.5786</v>
      </c>
      <c r="E6017">
        <v>-9.8299999999999998E-2</v>
      </c>
      <c r="F6017">
        <v>-7.51E-2</v>
      </c>
      <c r="G6017">
        <v>1.1061000000000001</v>
      </c>
      <c r="H6017">
        <v>0.90810000000000002</v>
      </c>
      <c r="I6017">
        <v>-0.51180000000000003</v>
      </c>
      <c r="J6017">
        <v>2.4485999999999999</v>
      </c>
      <c r="K6017">
        <v>0.90980000000000005</v>
      </c>
      <c r="L6017">
        <v>1.0767</v>
      </c>
      <c r="M6017">
        <v>0.38340000000000002</v>
      </c>
      <c r="N6017">
        <v>-0.255</v>
      </c>
      <c r="O6017">
        <v>-0.66500000000000004</v>
      </c>
      <c r="P6017">
        <v>-1.2161999999999999</v>
      </c>
      <c r="Q6017">
        <v>-0.52480000000000004</v>
      </c>
      <c r="R6017">
        <v>-0.65339999999999998</v>
      </c>
      <c r="S6017">
        <v>0.1042</v>
      </c>
      <c r="T6017">
        <v>-0.29139999999999999</v>
      </c>
      <c r="U6017">
        <v>0.1739</v>
      </c>
      <c r="V6017">
        <v>0.1028</v>
      </c>
      <c r="W6017">
        <v>-0.21940000000000001</v>
      </c>
      <c r="X6017">
        <v>1.6172</v>
      </c>
      <c r="Y6017">
        <v>-1.1517999999999999</v>
      </c>
    </row>
    <row r="6018" spans="1:25" x14ac:dyDescent="0.2">
      <c r="A6018" t="s">
        <v>6039</v>
      </c>
      <c r="B6018" t="s">
        <v>10999</v>
      </c>
      <c r="C6018">
        <v>0.75629999999999997</v>
      </c>
      <c r="D6018">
        <v>-0.38219999999999998</v>
      </c>
      <c r="E6018">
        <v>-1.224</v>
      </c>
      <c r="F6018">
        <v>-1.1274</v>
      </c>
      <c r="G6018">
        <v>1.5353000000000001</v>
      </c>
      <c r="H6018">
        <v>0.4133</v>
      </c>
      <c r="I6018">
        <v>0.40279999999999999</v>
      </c>
      <c r="J6018">
        <v>-0.215</v>
      </c>
      <c r="K6018">
        <v>-0.25800000000000001</v>
      </c>
      <c r="L6018">
        <v>1.419</v>
      </c>
      <c r="M6018">
        <v>0.6593</v>
      </c>
      <c r="N6018">
        <v>0.80589999999999995</v>
      </c>
      <c r="O6018">
        <v>-0.1633</v>
      </c>
      <c r="P6018">
        <v>4.9000000000000002E-2</v>
      </c>
      <c r="Q6018">
        <v>6.2300000000000001E-2</v>
      </c>
      <c r="R6018">
        <v>-1.9719</v>
      </c>
      <c r="S6018">
        <v>-6.7999999999999996E-3</v>
      </c>
      <c r="T6018">
        <v>9.2999999999999992E-3</v>
      </c>
      <c r="U6018">
        <v>0.38900000000000001</v>
      </c>
      <c r="V6018">
        <v>0.52280000000000004</v>
      </c>
      <c r="W6018">
        <v>0.1298</v>
      </c>
      <c r="X6018">
        <v>0.17249999999999999</v>
      </c>
      <c r="Y6018">
        <v>0.1318</v>
      </c>
    </row>
    <row r="6019" spans="1:25" x14ac:dyDescent="0.2">
      <c r="A6019" t="s">
        <v>6040</v>
      </c>
      <c r="B6019" t="s">
        <v>11000</v>
      </c>
      <c r="C6019">
        <v>-0.41599999999999998</v>
      </c>
      <c r="D6019">
        <v>0.49170000000000003</v>
      </c>
      <c r="E6019">
        <v>1.7032</v>
      </c>
      <c r="F6019">
        <v>-0.37180000000000002</v>
      </c>
      <c r="G6019">
        <v>1.0619000000000001</v>
      </c>
      <c r="H6019">
        <v>0.73580000000000001</v>
      </c>
      <c r="I6019">
        <v>0.89149999999999996</v>
      </c>
      <c r="J6019">
        <v>1.8118000000000001</v>
      </c>
      <c r="K6019">
        <v>1.1214999999999999</v>
      </c>
      <c r="L6019">
        <v>0.86119999999999997</v>
      </c>
      <c r="M6019">
        <v>0.78359999999999996</v>
      </c>
      <c r="N6019">
        <v>1.895</v>
      </c>
      <c r="O6019">
        <v>-0.60140000000000005</v>
      </c>
      <c r="P6019">
        <v>-0.9194</v>
      </c>
      <c r="Q6019">
        <v>-0.69579999999999997</v>
      </c>
      <c r="R6019">
        <v>-1.6814</v>
      </c>
      <c r="S6019">
        <v>0.46310000000000001</v>
      </c>
      <c r="T6019">
        <v>-2.3999999999999998E-3</v>
      </c>
      <c r="U6019">
        <v>-0.77500000000000002</v>
      </c>
      <c r="V6019">
        <v>-0.66439999999999999</v>
      </c>
      <c r="W6019">
        <v>-0.41839999999999999</v>
      </c>
      <c r="X6019">
        <v>-0.18579999999999999</v>
      </c>
      <c r="Y6019">
        <v>-0.90739999999999998</v>
      </c>
    </row>
    <row r="6020" spans="1:25" x14ac:dyDescent="0.2">
      <c r="A6020" t="s">
        <v>6041</v>
      </c>
      <c r="B6020" t="s">
        <v>11001</v>
      </c>
      <c r="C6020">
        <v>0.31369999999999998</v>
      </c>
      <c r="D6020">
        <v>-0.63870000000000005</v>
      </c>
      <c r="E6020">
        <v>0.67069999999999996</v>
      </c>
      <c r="F6020">
        <v>1.37E-2</v>
      </c>
      <c r="G6020">
        <v>0.86350000000000005</v>
      </c>
      <c r="H6020">
        <v>-9.9900000000000003E-2</v>
      </c>
      <c r="I6020">
        <v>-0.44119999999999998</v>
      </c>
      <c r="J6020">
        <v>0.56040000000000001</v>
      </c>
      <c r="K6020">
        <v>0.64200000000000002</v>
      </c>
      <c r="L6020">
        <v>0.1305</v>
      </c>
      <c r="M6020">
        <v>-0.30030000000000001</v>
      </c>
      <c r="N6020">
        <v>-0.14319999999999999</v>
      </c>
      <c r="O6020">
        <v>-7.8700000000000006E-2</v>
      </c>
      <c r="P6020">
        <v>-0.1391</v>
      </c>
      <c r="Q6020">
        <v>0.22570000000000001</v>
      </c>
      <c r="R6020">
        <v>-0.46329999999999999</v>
      </c>
      <c r="S6020">
        <v>0.46639999999999998</v>
      </c>
      <c r="T6020">
        <v>-3.0800000000000001E-2</v>
      </c>
      <c r="U6020">
        <v>-1.5543</v>
      </c>
      <c r="V6020">
        <v>0.14630000000000001</v>
      </c>
      <c r="W6020">
        <v>3.8100000000000002E-2</v>
      </c>
      <c r="X6020">
        <v>8.9999999999999993E-3</v>
      </c>
      <c r="Y6020">
        <v>-1.1393</v>
      </c>
    </row>
    <row r="6021" spans="1:25" x14ac:dyDescent="0.2">
      <c r="A6021" t="s">
        <v>6042</v>
      </c>
      <c r="B6021" t="s">
        <v>11002</v>
      </c>
      <c r="C6021">
        <v>0.33200000000000002</v>
      </c>
      <c r="D6021">
        <v>-9.6799999999999997E-2</v>
      </c>
      <c r="E6021">
        <v>0.22650000000000001</v>
      </c>
      <c r="F6021">
        <v>-0.32300000000000001</v>
      </c>
      <c r="G6021">
        <v>0.59360000000000002</v>
      </c>
      <c r="H6021">
        <v>-0.2611</v>
      </c>
      <c r="I6021">
        <v>0.25929999999999997</v>
      </c>
      <c r="J6021">
        <v>9.7900000000000001E-2</v>
      </c>
      <c r="K6021">
        <v>-0.70589999999999997</v>
      </c>
      <c r="L6021">
        <v>-0.36699999999999999</v>
      </c>
      <c r="M6021">
        <v>-0.6371</v>
      </c>
      <c r="N6021">
        <v>-0.55869999999999997</v>
      </c>
      <c r="O6021">
        <v>-6.0299999999999999E-2</v>
      </c>
      <c r="P6021">
        <v>-0.31900000000000001</v>
      </c>
      <c r="Q6021">
        <v>-0.4481</v>
      </c>
      <c r="R6021">
        <v>-0.40060000000000001</v>
      </c>
      <c r="S6021">
        <v>0.88549999999999995</v>
      </c>
      <c r="T6021">
        <v>0.44169999999999998</v>
      </c>
      <c r="U6021">
        <v>-5.96E-2</v>
      </c>
      <c r="V6021">
        <v>0.4219</v>
      </c>
      <c r="W6021">
        <v>0.1731</v>
      </c>
      <c r="X6021">
        <v>1.8287</v>
      </c>
      <c r="Y6021">
        <v>0.38619999999999999</v>
      </c>
    </row>
    <row r="6022" spans="1:25" x14ac:dyDescent="0.2">
      <c r="A6022" t="s">
        <v>6043</v>
      </c>
      <c r="B6022" t="s">
        <v>11003</v>
      </c>
      <c r="C6022">
        <v>-1.2417</v>
      </c>
      <c r="D6022">
        <v>0.57640000000000002</v>
      </c>
      <c r="E6022">
        <v>0.63060000000000005</v>
      </c>
      <c r="F6022">
        <v>0.28399999999999997</v>
      </c>
      <c r="G6022">
        <v>0.1106</v>
      </c>
      <c r="H6022">
        <v>0.34420000000000001</v>
      </c>
      <c r="I6022">
        <v>-0.1537</v>
      </c>
      <c r="J6022">
        <v>-1.0571999999999999</v>
      </c>
      <c r="K6022">
        <v>-0.62419999999999998</v>
      </c>
      <c r="L6022">
        <v>-1.1637</v>
      </c>
      <c r="M6022">
        <v>-2.3012000000000001</v>
      </c>
      <c r="N6022">
        <v>-1.7791999999999999</v>
      </c>
      <c r="O6022">
        <v>-2.5524</v>
      </c>
      <c r="P6022">
        <v>-0.88370000000000004</v>
      </c>
      <c r="Q6022">
        <v>0.70069999999999999</v>
      </c>
      <c r="R6022">
        <v>1.8292999999999999</v>
      </c>
      <c r="S6022">
        <v>1.7152000000000001</v>
      </c>
      <c r="T6022">
        <v>1.8764000000000001</v>
      </c>
      <c r="U6022">
        <v>2.1682999999999999</v>
      </c>
      <c r="V6022">
        <v>1.8224</v>
      </c>
      <c r="W6022">
        <v>4.0377999999999998</v>
      </c>
      <c r="X6022">
        <v>2.0966</v>
      </c>
      <c r="Y6022">
        <v>4.8205</v>
      </c>
    </row>
    <row r="6023" spans="1:25" x14ac:dyDescent="0.2">
      <c r="A6023" t="s">
        <v>6044</v>
      </c>
      <c r="B6023" t="s">
        <v>11004</v>
      </c>
      <c r="C6023">
        <v>-0.1085</v>
      </c>
      <c r="D6023">
        <v>-0.46560000000000001</v>
      </c>
      <c r="E6023">
        <v>-0.67959999999999998</v>
      </c>
      <c r="F6023">
        <v>-1.3893</v>
      </c>
      <c r="G6023">
        <v>-2.53E-2</v>
      </c>
      <c r="H6023">
        <v>0.1779</v>
      </c>
      <c r="I6023">
        <v>-1.1278999999999999</v>
      </c>
      <c r="J6023">
        <v>-1.0770999999999999</v>
      </c>
      <c r="K6023">
        <v>-1.4245000000000001</v>
      </c>
      <c r="L6023">
        <v>-0.74119999999999997</v>
      </c>
      <c r="M6023">
        <v>-0.33119999999999999</v>
      </c>
      <c r="N6023">
        <v>-1.4821</v>
      </c>
      <c r="O6023">
        <v>-1.7754000000000001</v>
      </c>
      <c r="P6023">
        <v>0.48499999999999999</v>
      </c>
      <c r="Q6023">
        <v>-3.2599999999999997E-2</v>
      </c>
      <c r="R6023">
        <v>1.4051</v>
      </c>
      <c r="S6023">
        <v>0.4965</v>
      </c>
      <c r="T6023">
        <v>1.1111</v>
      </c>
      <c r="U6023">
        <v>0.43120000000000003</v>
      </c>
      <c r="V6023">
        <v>1.7849999999999999</v>
      </c>
      <c r="W6023">
        <v>0.60599999999999998</v>
      </c>
      <c r="X6023">
        <v>-0.3977</v>
      </c>
      <c r="Y6023">
        <v>0.62039999999999995</v>
      </c>
    </row>
    <row r="6024" spans="1:25" x14ac:dyDescent="0.2">
      <c r="A6024" t="s">
        <v>6045</v>
      </c>
      <c r="B6024" t="s">
        <v>11005</v>
      </c>
      <c r="C6024">
        <v>-0.36080000000000001</v>
      </c>
      <c r="D6024">
        <v>0.3735</v>
      </c>
      <c r="E6024">
        <v>-6.3100000000000003E-2</v>
      </c>
      <c r="F6024">
        <v>0.11119999999999999</v>
      </c>
      <c r="G6024">
        <v>0.1673</v>
      </c>
      <c r="H6024">
        <v>0.34510000000000002</v>
      </c>
      <c r="I6024">
        <v>0.5706</v>
      </c>
      <c r="J6024">
        <v>0.29780000000000001</v>
      </c>
      <c r="K6024">
        <v>-0.1004</v>
      </c>
      <c r="L6024">
        <v>0.52910000000000001</v>
      </c>
      <c r="M6024">
        <v>0.1835</v>
      </c>
      <c r="N6024">
        <v>0.31459999999999999</v>
      </c>
      <c r="O6024">
        <v>0.67300000000000004</v>
      </c>
      <c r="P6024">
        <v>0.29580000000000001</v>
      </c>
      <c r="Q6024">
        <v>-7.1400000000000005E-2</v>
      </c>
      <c r="R6024">
        <v>1.0481</v>
      </c>
      <c r="S6024">
        <v>-0.28749999999999998</v>
      </c>
      <c r="T6024">
        <v>0.44869999999999999</v>
      </c>
      <c r="U6024">
        <v>-5.2600000000000001E-2</v>
      </c>
      <c r="V6024">
        <v>1.0189999999999999</v>
      </c>
      <c r="W6024">
        <v>1.0165999999999999</v>
      </c>
      <c r="X6024">
        <v>0.77400000000000002</v>
      </c>
      <c r="Y6024">
        <v>1.3339000000000001</v>
      </c>
    </row>
    <row r="6025" spans="1:25" x14ac:dyDescent="0.2">
      <c r="A6025" t="s">
        <v>6046</v>
      </c>
      <c r="B6025" t="s">
        <v>6046</v>
      </c>
      <c r="C6025">
        <v>0.64119999999999999</v>
      </c>
      <c r="D6025">
        <v>0.89649999999999996</v>
      </c>
      <c r="E6025">
        <v>0.48399999999999999</v>
      </c>
      <c r="F6025">
        <v>0.17580000000000001</v>
      </c>
      <c r="G6025">
        <v>0.41649999999999998</v>
      </c>
      <c r="H6025">
        <v>3.0999999999999999E-3</v>
      </c>
      <c r="I6025">
        <v>-0.15479999999999999</v>
      </c>
      <c r="J6025">
        <v>-0.94789999999999996</v>
      </c>
      <c r="K6025">
        <v>0.33260000000000001</v>
      </c>
      <c r="L6025">
        <v>0.3574</v>
      </c>
      <c r="M6025">
        <v>0.23960000000000001</v>
      </c>
      <c r="N6025">
        <v>0.14019999999999999</v>
      </c>
      <c r="O6025">
        <v>1.9E-3</v>
      </c>
      <c r="P6025">
        <v>1.1817</v>
      </c>
      <c r="Q6025">
        <v>-0.55859999999999999</v>
      </c>
      <c r="R6025">
        <v>6.7999999999999996E-3</v>
      </c>
      <c r="S6025">
        <v>-0.98740000000000006</v>
      </c>
      <c r="T6025">
        <v>1.1713</v>
      </c>
      <c r="U6025">
        <v>2.6461999999999999</v>
      </c>
      <c r="V6025">
        <v>1.1876</v>
      </c>
      <c r="W6025">
        <v>1.0097</v>
      </c>
      <c r="X6025">
        <v>0.48349999999999999</v>
      </c>
      <c r="Y6025">
        <v>0.68989999999999996</v>
      </c>
    </row>
    <row r="6026" spans="1:25" x14ac:dyDescent="0.2">
      <c r="A6026" t="s">
        <v>6047</v>
      </c>
      <c r="B6026" t="s">
        <v>6047</v>
      </c>
      <c r="C6026">
        <v>-0.34560000000000002</v>
      </c>
      <c r="D6026">
        <v>0.65600000000000003</v>
      </c>
      <c r="E6026">
        <v>0.52039999999999997</v>
      </c>
      <c r="F6026">
        <v>-0.2339</v>
      </c>
      <c r="G6026">
        <v>-0.96689999999999998</v>
      </c>
      <c r="H6026">
        <v>-1.0663</v>
      </c>
      <c r="I6026">
        <v>0.4632</v>
      </c>
      <c r="J6026">
        <v>0.67369999999999997</v>
      </c>
      <c r="K6026">
        <v>0.25009999999999999</v>
      </c>
      <c r="L6026">
        <v>0.57969999999999999</v>
      </c>
      <c r="M6026">
        <v>-2.0015000000000001</v>
      </c>
      <c r="N6026">
        <v>0.2167</v>
      </c>
      <c r="O6026">
        <v>0.1701</v>
      </c>
      <c r="P6026">
        <v>-1.4156</v>
      </c>
      <c r="Q6026">
        <v>-0.39900000000000002</v>
      </c>
      <c r="R6026">
        <v>-2.6089000000000002</v>
      </c>
      <c r="S6026">
        <v>0.1525</v>
      </c>
      <c r="T6026">
        <v>-8.9499999999999996E-2</v>
      </c>
      <c r="U6026">
        <v>-2.87E-2</v>
      </c>
      <c r="V6026">
        <v>-0.4032</v>
      </c>
      <c r="W6026">
        <v>-1.1627000000000001</v>
      </c>
      <c r="X6026">
        <v>0.71120000000000005</v>
      </c>
      <c r="Y6026">
        <v>0.37659999999999999</v>
      </c>
    </row>
    <row r="6027" spans="1:25" x14ac:dyDescent="0.2">
      <c r="A6027" t="s">
        <v>6048</v>
      </c>
      <c r="B6027" t="s">
        <v>11006</v>
      </c>
      <c r="C6027">
        <v>1.3112999999999999</v>
      </c>
      <c r="D6027">
        <v>1.5367</v>
      </c>
      <c r="E6027">
        <v>0.73160000000000003</v>
      </c>
      <c r="F6027">
        <v>2.2905000000000002</v>
      </c>
      <c r="G6027">
        <v>1.5077</v>
      </c>
      <c r="H6027">
        <v>0.75009999999999999</v>
      </c>
      <c r="I6027">
        <v>1.5124</v>
      </c>
      <c r="J6027">
        <v>0.21490000000000001</v>
      </c>
      <c r="K6027">
        <v>1.6293</v>
      </c>
      <c r="L6027">
        <v>0.47060000000000002</v>
      </c>
      <c r="M6027">
        <v>0.94199999999999995</v>
      </c>
      <c r="N6027">
        <v>1.0321</v>
      </c>
      <c r="O6027">
        <v>0.4541</v>
      </c>
      <c r="P6027">
        <v>-0.64929999999999999</v>
      </c>
      <c r="Q6027">
        <v>1.12E-2</v>
      </c>
      <c r="R6027">
        <v>-4.1300000000000003E-2</v>
      </c>
      <c r="S6027">
        <v>-0.57840000000000003</v>
      </c>
      <c r="T6027">
        <v>0.38769999999999999</v>
      </c>
      <c r="U6027">
        <v>0.40910000000000002</v>
      </c>
      <c r="V6027">
        <v>-0.45300000000000001</v>
      </c>
      <c r="W6027">
        <v>1.1222000000000001</v>
      </c>
      <c r="X6027">
        <v>-4.3200000000000002E-2</v>
      </c>
      <c r="Y6027">
        <v>1.5137</v>
      </c>
    </row>
    <row r="6028" spans="1:25" x14ac:dyDescent="0.2">
      <c r="A6028" t="s">
        <v>6049</v>
      </c>
      <c r="B6028" t="s">
        <v>11007</v>
      </c>
      <c r="C6028">
        <v>-0.1797</v>
      </c>
      <c r="D6028">
        <v>0.99380000000000002</v>
      </c>
      <c r="E6028">
        <v>0.2893</v>
      </c>
      <c r="F6028">
        <v>-0.1118</v>
      </c>
      <c r="G6028">
        <v>-0.21190000000000001</v>
      </c>
      <c r="H6028">
        <v>0.55430000000000001</v>
      </c>
      <c r="I6028">
        <v>0.97089999999999999</v>
      </c>
      <c r="J6028">
        <v>0.12230000000000001</v>
      </c>
      <c r="K6028">
        <v>0.14949999999999999</v>
      </c>
      <c r="L6028">
        <v>3.7999999999999999E-2</v>
      </c>
      <c r="M6028">
        <v>0.443</v>
      </c>
      <c r="N6028">
        <v>0.90539999999999998</v>
      </c>
      <c r="O6028">
        <v>0.9637</v>
      </c>
      <c r="P6028">
        <v>0.63390000000000002</v>
      </c>
      <c r="Q6028">
        <v>-0.73480000000000001</v>
      </c>
      <c r="R6028">
        <v>-1.113</v>
      </c>
      <c r="S6028">
        <v>-0.45490000000000003</v>
      </c>
      <c r="T6028">
        <v>0.50029999999999997</v>
      </c>
      <c r="U6028">
        <v>0.89039999999999997</v>
      </c>
      <c r="V6028">
        <v>1.9099999999999999E-2</v>
      </c>
      <c r="W6028">
        <v>7.0999999999999994E-2</v>
      </c>
      <c r="X6028">
        <v>-1.0627</v>
      </c>
      <c r="Y6028">
        <v>-1.5979000000000001</v>
      </c>
    </row>
    <row r="6029" spans="1:25" x14ac:dyDescent="0.2">
      <c r="A6029" t="s">
        <v>6050</v>
      </c>
      <c r="B6029" t="s">
        <v>11008</v>
      </c>
      <c r="C6029">
        <v>-0.40179999999999999</v>
      </c>
      <c r="D6029">
        <v>0.27210000000000001</v>
      </c>
      <c r="E6029">
        <v>-0.13450000000000001</v>
      </c>
      <c r="F6029">
        <v>0.1014</v>
      </c>
      <c r="G6029">
        <v>-0.83960000000000001</v>
      </c>
      <c r="H6029">
        <v>-0.50900000000000001</v>
      </c>
      <c r="I6029">
        <v>8.1600000000000006E-2</v>
      </c>
      <c r="J6029">
        <v>-0.15090000000000001</v>
      </c>
      <c r="K6029">
        <v>-0.32300000000000001</v>
      </c>
      <c r="L6029">
        <v>-0.4017</v>
      </c>
      <c r="M6029">
        <v>-0.34689999999999999</v>
      </c>
      <c r="N6029">
        <v>-0.35599999999999998</v>
      </c>
      <c r="O6029">
        <v>-0.13039999999999999</v>
      </c>
      <c r="P6029">
        <v>0.76380000000000003</v>
      </c>
      <c r="Q6029">
        <v>0.45069999999999999</v>
      </c>
      <c r="R6029">
        <v>0.49840000000000001</v>
      </c>
      <c r="S6029">
        <v>-1.4094</v>
      </c>
      <c r="T6029">
        <v>-0.90580000000000005</v>
      </c>
      <c r="U6029">
        <v>-0.33679999999999999</v>
      </c>
      <c r="V6029">
        <v>-0.57940000000000003</v>
      </c>
      <c r="W6029">
        <v>0.34860000000000002</v>
      </c>
      <c r="X6029">
        <v>-0.1206</v>
      </c>
      <c r="Y6029">
        <v>1.1540999999999999</v>
      </c>
    </row>
    <row r="6030" spans="1:25" x14ac:dyDescent="0.2">
      <c r="A6030" t="s">
        <v>6051</v>
      </c>
      <c r="B6030" t="s">
        <v>11009</v>
      </c>
      <c r="C6030">
        <v>1.1435999999999999</v>
      </c>
      <c r="D6030">
        <v>0.42470000000000002</v>
      </c>
      <c r="E6030">
        <v>-1.2519</v>
      </c>
      <c r="F6030">
        <v>0.1188</v>
      </c>
      <c r="G6030">
        <v>0.60129999999999995</v>
      </c>
      <c r="H6030">
        <v>0.42649999999999999</v>
      </c>
      <c r="I6030">
        <v>-0.64419999999999999</v>
      </c>
      <c r="J6030">
        <v>-1.2079</v>
      </c>
      <c r="K6030">
        <v>-0.35520000000000002</v>
      </c>
      <c r="L6030">
        <v>0.83730000000000004</v>
      </c>
      <c r="M6030">
        <v>-0.53349999999999997</v>
      </c>
      <c r="N6030">
        <v>-0.2913</v>
      </c>
      <c r="O6030">
        <v>-0.58109999999999995</v>
      </c>
      <c r="P6030">
        <v>-0.45910000000000001</v>
      </c>
      <c r="Q6030">
        <v>-2.8199999999999999E-2</v>
      </c>
      <c r="R6030">
        <v>1.1828000000000001</v>
      </c>
      <c r="S6030">
        <v>-1.732</v>
      </c>
      <c r="T6030">
        <v>-2.5579999999999998</v>
      </c>
      <c r="U6030">
        <v>-0.80889999999999995</v>
      </c>
      <c r="V6030">
        <v>2.0575999999999999</v>
      </c>
      <c r="W6030">
        <v>2.3054999999999999</v>
      </c>
      <c r="X6030">
        <v>-1.3757999999999999</v>
      </c>
      <c r="Y6030">
        <v>1.5681</v>
      </c>
    </row>
    <row r="6031" spans="1:25" x14ac:dyDescent="0.2">
      <c r="A6031" t="s">
        <v>6052</v>
      </c>
      <c r="B6031" t="s">
        <v>6052</v>
      </c>
      <c r="C6031">
        <v>-1.6234999999999999</v>
      </c>
      <c r="D6031">
        <v>0.48799999999999999</v>
      </c>
      <c r="E6031">
        <v>-1.5459000000000001</v>
      </c>
      <c r="F6031">
        <v>-1.1006</v>
      </c>
      <c r="G6031">
        <v>0.22620000000000001</v>
      </c>
      <c r="H6031">
        <v>-2.1579000000000002</v>
      </c>
      <c r="I6031">
        <v>-0.25190000000000001</v>
      </c>
      <c r="J6031">
        <v>-1.1675</v>
      </c>
      <c r="K6031">
        <v>-1.7665</v>
      </c>
      <c r="L6031">
        <v>-0.4617</v>
      </c>
      <c r="M6031">
        <v>-1.623</v>
      </c>
      <c r="N6031">
        <v>-0.997</v>
      </c>
      <c r="O6031">
        <v>-0.81899999999999995</v>
      </c>
      <c r="P6031">
        <v>0.12989999999999999</v>
      </c>
      <c r="Q6031">
        <v>-1.1820999999999999</v>
      </c>
      <c r="R6031">
        <v>1.4845999999999999</v>
      </c>
      <c r="S6031">
        <v>-2.4866000000000001</v>
      </c>
      <c r="T6031">
        <v>-3.7888999999999999</v>
      </c>
      <c r="U6031">
        <v>0.14249999999999999</v>
      </c>
      <c r="V6031">
        <v>-2.6705999999999999</v>
      </c>
      <c r="W6031">
        <v>3.2719</v>
      </c>
      <c r="X6031">
        <v>-2.0771999999999999</v>
      </c>
      <c r="Y6031">
        <v>0.27960000000000002</v>
      </c>
    </row>
    <row r="6032" spans="1:25" x14ac:dyDescent="0.2">
      <c r="A6032" t="s">
        <v>6053</v>
      </c>
      <c r="B6032" t="s">
        <v>11010</v>
      </c>
      <c r="C6032">
        <v>-0.58540000000000003</v>
      </c>
      <c r="D6032">
        <v>3.5900000000000001E-2</v>
      </c>
      <c r="E6032">
        <v>-0.86380000000000001</v>
      </c>
      <c r="F6032">
        <v>-0.26490000000000002</v>
      </c>
      <c r="G6032">
        <v>-0.75880000000000003</v>
      </c>
      <c r="H6032">
        <v>-0.59109999999999996</v>
      </c>
      <c r="I6032">
        <v>-0.3533</v>
      </c>
      <c r="J6032">
        <v>-1.7003999999999999</v>
      </c>
      <c r="K6032">
        <v>-3.5400000000000001E-2</v>
      </c>
      <c r="L6032">
        <v>-0.21010000000000001</v>
      </c>
      <c r="M6032">
        <v>0.15809999999999999</v>
      </c>
      <c r="N6032">
        <v>0.64470000000000005</v>
      </c>
      <c r="O6032">
        <v>-0.81489999999999996</v>
      </c>
      <c r="P6032">
        <v>-0.66169999999999995</v>
      </c>
      <c r="Q6032">
        <v>-0.2089</v>
      </c>
      <c r="R6032">
        <v>-0.56430000000000002</v>
      </c>
      <c r="S6032">
        <v>-0.89490000000000003</v>
      </c>
      <c r="T6032">
        <v>-1.3122</v>
      </c>
      <c r="U6032">
        <v>-0.85209999999999997</v>
      </c>
      <c r="V6032">
        <v>0.1368</v>
      </c>
      <c r="W6032">
        <v>-0.42320000000000002</v>
      </c>
      <c r="X6032">
        <v>-0.8508</v>
      </c>
      <c r="Y6032">
        <v>0.93559999999999999</v>
      </c>
    </row>
    <row r="6033" spans="1:25" x14ac:dyDescent="0.2">
      <c r="A6033" t="s">
        <v>6054</v>
      </c>
      <c r="B6033" t="s">
        <v>11011</v>
      </c>
      <c r="C6033">
        <v>0.79269999999999996</v>
      </c>
      <c r="D6033">
        <v>0.748</v>
      </c>
      <c r="E6033">
        <v>1.2714000000000001</v>
      </c>
      <c r="F6033">
        <v>2.1091000000000002</v>
      </c>
      <c r="G6033">
        <v>8.0000000000000004E-4</v>
      </c>
      <c r="H6033">
        <v>0.41710000000000003</v>
      </c>
      <c r="I6033">
        <v>0.53490000000000004</v>
      </c>
      <c r="J6033">
        <v>0.1043</v>
      </c>
      <c r="K6033">
        <v>1.4360999999999999</v>
      </c>
      <c r="L6033">
        <v>0.58720000000000006</v>
      </c>
      <c r="M6033">
        <v>0.43540000000000001</v>
      </c>
      <c r="N6033">
        <v>0.92020000000000002</v>
      </c>
      <c r="O6033">
        <v>0.8871</v>
      </c>
      <c r="P6033">
        <v>-1.5706</v>
      </c>
      <c r="Q6033">
        <v>-1.3464</v>
      </c>
      <c r="R6033">
        <v>-1.24E-2</v>
      </c>
      <c r="S6033">
        <v>-1.5529999999999999</v>
      </c>
      <c r="T6033">
        <v>-0.42880000000000001</v>
      </c>
      <c r="U6033">
        <v>-1.456</v>
      </c>
      <c r="V6033">
        <v>0.2747</v>
      </c>
      <c r="W6033">
        <v>1.2564</v>
      </c>
      <c r="X6033">
        <v>-0.59530000000000005</v>
      </c>
      <c r="Y6033">
        <v>0.4723</v>
      </c>
    </row>
    <row r="6034" spans="1:25" x14ac:dyDescent="0.2">
      <c r="A6034" t="s">
        <v>6055</v>
      </c>
      <c r="B6034" t="s">
        <v>11012</v>
      </c>
      <c r="C6034">
        <v>0.96630000000000005</v>
      </c>
      <c r="D6034">
        <v>0.66759999999999997</v>
      </c>
      <c r="E6034">
        <v>-0.66010000000000002</v>
      </c>
      <c r="F6034">
        <v>-0.33279999999999998</v>
      </c>
      <c r="G6034">
        <v>0.88590000000000002</v>
      </c>
      <c r="H6034">
        <v>0.45639999999999997</v>
      </c>
      <c r="I6034">
        <v>1.4823999999999999</v>
      </c>
      <c r="J6034">
        <v>-0.3987</v>
      </c>
      <c r="K6034">
        <v>0.32750000000000001</v>
      </c>
      <c r="L6034">
        <v>0.1</v>
      </c>
      <c r="M6034">
        <v>1.0226</v>
      </c>
      <c r="N6034">
        <v>1.5257000000000001</v>
      </c>
      <c r="O6034">
        <v>-0.27279999999999999</v>
      </c>
      <c r="P6034">
        <v>-0.1699</v>
      </c>
      <c r="Q6034">
        <v>1.1680999999999999</v>
      </c>
      <c r="R6034">
        <v>0.17710000000000001</v>
      </c>
      <c r="S6034">
        <v>-1.0770999999999999</v>
      </c>
      <c r="T6034">
        <v>-1.9363999999999999</v>
      </c>
      <c r="U6034">
        <v>-7.7600000000000002E-2</v>
      </c>
      <c r="V6034">
        <v>-0.23530000000000001</v>
      </c>
      <c r="W6034">
        <v>-0.1116</v>
      </c>
      <c r="X6034">
        <v>-7.7899999999999997E-2</v>
      </c>
      <c r="Y6034">
        <v>0.4713</v>
      </c>
    </row>
    <row r="6035" spans="1:25" x14ac:dyDescent="0.2">
      <c r="A6035" t="s">
        <v>6056</v>
      </c>
      <c r="B6035" t="s">
        <v>11013</v>
      </c>
      <c r="C6035">
        <v>-0.20849999999999999</v>
      </c>
      <c r="D6035">
        <v>-0.2414</v>
      </c>
      <c r="E6035">
        <v>0.21179999999999999</v>
      </c>
      <c r="F6035">
        <v>0.64500000000000002</v>
      </c>
      <c r="G6035">
        <v>1.5405</v>
      </c>
      <c r="H6035">
        <v>0.18079999999999999</v>
      </c>
      <c r="I6035">
        <v>0.27660000000000001</v>
      </c>
      <c r="J6035">
        <v>-0.26740000000000003</v>
      </c>
      <c r="K6035">
        <v>0.39419999999999999</v>
      </c>
      <c r="L6035">
        <v>0.11650000000000001</v>
      </c>
      <c r="M6035">
        <v>0.91539999999999999</v>
      </c>
      <c r="N6035">
        <v>0.9415</v>
      </c>
      <c r="O6035">
        <v>0.34849999999999998</v>
      </c>
      <c r="P6035">
        <v>-0.43759999999999999</v>
      </c>
      <c r="Q6035">
        <v>-0.4214</v>
      </c>
      <c r="R6035">
        <v>-0.57230000000000003</v>
      </c>
      <c r="S6035">
        <v>-1.5407999999999999</v>
      </c>
      <c r="T6035">
        <v>-1.1853</v>
      </c>
      <c r="U6035">
        <v>-0.20469999999999999</v>
      </c>
      <c r="V6035">
        <v>-1.3687</v>
      </c>
      <c r="W6035">
        <v>-0.2767</v>
      </c>
      <c r="X6035">
        <v>-0.87080000000000002</v>
      </c>
      <c r="Y6035">
        <v>3.3399999999999999E-2</v>
      </c>
    </row>
    <row r="6036" spans="1:25" x14ac:dyDescent="0.2">
      <c r="A6036" t="s">
        <v>6057</v>
      </c>
      <c r="B6036" t="s">
        <v>11014</v>
      </c>
      <c r="C6036">
        <v>-1.0851</v>
      </c>
      <c r="D6036">
        <v>0.79320000000000002</v>
      </c>
      <c r="E6036">
        <v>-0.3014</v>
      </c>
      <c r="F6036">
        <v>-1.0848</v>
      </c>
      <c r="G6036">
        <v>0.13300000000000001</v>
      </c>
      <c r="H6036">
        <v>-0.17530000000000001</v>
      </c>
      <c r="I6036">
        <v>0.21329999999999999</v>
      </c>
      <c r="J6036">
        <v>-0.91390000000000005</v>
      </c>
      <c r="K6036">
        <v>-0.49990000000000001</v>
      </c>
      <c r="L6036">
        <v>0.31580000000000003</v>
      </c>
      <c r="M6036">
        <v>-0.80859999999999999</v>
      </c>
      <c r="N6036">
        <v>0.20710000000000001</v>
      </c>
      <c r="O6036">
        <v>0.29949999999999999</v>
      </c>
      <c r="P6036">
        <v>-4.58E-2</v>
      </c>
      <c r="Q6036">
        <v>-0.8276</v>
      </c>
      <c r="R6036">
        <v>1.72E-2</v>
      </c>
      <c r="S6036">
        <v>-1.4610000000000001</v>
      </c>
      <c r="T6036">
        <v>-1.26</v>
      </c>
      <c r="U6036">
        <v>-3.7600000000000001E-2</v>
      </c>
      <c r="V6036">
        <v>-8.7099999999999997E-2</v>
      </c>
      <c r="W6036">
        <v>-0.22059999999999999</v>
      </c>
      <c r="X6036">
        <v>-1.5105</v>
      </c>
      <c r="Y6036">
        <v>-1.9308000000000001</v>
      </c>
    </row>
    <row r="6037" spans="1:25" x14ac:dyDescent="0.2">
      <c r="A6037" t="s">
        <v>6058</v>
      </c>
      <c r="B6037" t="s">
        <v>6058</v>
      </c>
      <c r="C6037">
        <v>-0.58520000000000005</v>
      </c>
      <c r="D6037">
        <v>0.76259999999999994</v>
      </c>
      <c r="E6037">
        <v>0.6008</v>
      </c>
      <c r="F6037">
        <v>2.3732000000000002</v>
      </c>
      <c r="G6037">
        <v>-0.50129999999999997</v>
      </c>
      <c r="H6037">
        <v>-1.0651999999999999</v>
      </c>
      <c r="I6037">
        <v>1.0026999999999999</v>
      </c>
      <c r="J6037">
        <v>0.22359999999999999</v>
      </c>
      <c r="K6037">
        <v>1.62</v>
      </c>
      <c r="L6037">
        <v>9.4399999999999998E-2</v>
      </c>
      <c r="M6037">
        <v>-0.58399999999999996</v>
      </c>
      <c r="N6037">
        <v>1.7377</v>
      </c>
      <c r="O6037">
        <v>0.1217</v>
      </c>
      <c r="P6037">
        <v>-1.5218</v>
      </c>
      <c r="Q6037">
        <v>-0.48380000000000001</v>
      </c>
      <c r="R6037">
        <v>1.3136000000000001</v>
      </c>
      <c r="S6037">
        <v>-0.91449999999999998</v>
      </c>
      <c r="T6037">
        <v>0.4491</v>
      </c>
      <c r="U6037">
        <v>-0.96299999999999997</v>
      </c>
      <c r="V6037">
        <v>-1.3899999999999999E-2</v>
      </c>
      <c r="W6037">
        <v>0.84140000000000004</v>
      </c>
      <c r="X6037">
        <v>-1.0813999999999999</v>
      </c>
      <c r="Y6037">
        <v>2.0535000000000001</v>
      </c>
    </row>
    <row r="6038" spans="1:25" x14ac:dyDescent="0.2">
      <c r="A6038" t="s">
        <v>6059</v>
      </c>
      <c r="B6038" t="s">
        <v>11015</v>
      </c>
      <c r="C6038">
        <v>1.9631000000000001</v>
      </c>
      <c r="D6038">
        <v>1.0555000000000001</v>
      </c>
      <c r="E6038">
        <v>0.27900000000000003</v>
      </c>
      <c r="F6038">
        <v>1.8147</v>
      </c>
      <c r="G6038">
        <v>0.38679999999999998</v>
      </c>
      <c r="H6038">
        <v>0.79379999999999995</v>
      </c>
      <c r="I6038">
        <v>0.75560000000000005</v>
      </c>
      <c r="J6038">
        <v>0.63800000000000001</v>
      </c>
      <c r="K6038">
        <v>1.2986</v>
      </c>
      <c r="L6038">
        <v>1.0731999999999999</v>
      </c>
      <c r="M6038">
        <v>0.80359999999999998</v>
      </c>
      <c r="N6038">
        <v>1.1243000000000001</v>
      </c>
      <c r="O6038">
        <v>0.83779999999999999</v>
      </c>
      <c r="P6038">
        <v>-0.67179999999999995</v>
      </c>
      <c r="Q6038">
        <v>0.68159999999999998</v>
      </c>
      <c r="R6038">
        <v>-0.35120000000000001</v>
      </c>
      <c r="S6038">
        <v>-1.2096</v>
      </c>
      <c r="T6038">
        <v>0.36430000000000001</v>
      </c>
      <c r="U6038">
        <v>-1.0023</v>
      </c>
      <c r="V6038">
        <v>0.89429999999999998</v>
      </c>
      <c r="W6038">
        <v>0.66190000000000004</v>
      </c>
      <c r="X6038">
        <v>-0.4355</v>
      </c>
      <c r="Y6038">
        <v>1.1556</v>
      </c>
    </row>
    <row r="6039" spans="1:25" x14ac:dyDescent="0.2">
      <c r="A6039" t="s">
        <v>6060</v>
      </c>
      <c r="B6039" t="s">
        <v>11016</v>
      </c>
      <c r="C6039">
        <v>-0.1777</v>
      </c>
      <c r="D6039">
        <v>0.68479999999999996</v>
      </c>
      <c r="E6039">
        <v>-0.70520000000000005</v>
      </c>
      <c r="F6039">
        <v>-0.6966</v>
      </c>
      <c r="G6039">
        <v>-0.25800000000000001</v>
      </c>
      <c r="H6039">
        <v>0.4819</v>
      </c>
      <c r="I6039">
        <v>-2.5000000000000001E-2</v>
      </c>
      <c r="J6039">
        <v>-1.1142000000000001</v>
      </c>
      <c r="K6039">
        <v>0.25380000000000003</v>
      </c>
      <c r="L6039">
        <v>1.3388</v>
      </c>
      <c r="M6039">
        <v>3.7000000000000002E-3</v>
      </c>
      <c r="N6039">
        <v>0.68</v>
      </c>
      <c r="O6039">
        <v>-0.51329999999999998</v>
      </c>
      <c r="P6039">
        <v>-1.6178999999999999</v>
      </c>
      <c r="Q6039">
        <v>-0.42499999999999999</v>
      </c>
      <c r="R6039">
        <v>-0.36899999999999999</v>
      </c>
      <c r="S6039">
        <v>-1.6968000000000001</v>
      </c>
      <c r="T6039">
        <v>-0.86870000000000003</v>
      </c>
      <c r="U6039">
        <v>7.46E-2</v>
      </c>
      <c r="V6039">
        <v>1.3893</v>
      </c>
      <c r="W6039">
        <v>1.7392000000000001</v>
      </c>
      <c r="X6039">
        <v>-0.24329999999999999</v>
      </c>
      <c r="Y6039">
        <v>-0.33410000000000001</v>
      </c>
    </row>
    <row r="6040" spans="1:25" x14ac:dyDescent="0.2">
      <c r="A6040" t="s">
        <v>6061</v>
      </c>
      <c r="B6040" t="s">
        <v>6061</v>
      </c>
      <c r="C6040">
        <v>-0.73899999999999999</v>
      </c>
      <c r="D6040">
        <v>1.2717000000000001</v>
      </c>
      <c r="E6040">
        <v>-0.33050000000000002</v>
      </c>
      <c r="F6040">
        <v>-0.21010000000000001</v>
      </c>
      <c r="G6040">
        <v>-0.27010000000000001</v>
      </c>
      <c r="H6040">
        <v>1.84E-2</v>
      </c>
      <c r="I6040">
        <v>0.2303</v>
      </c>
      <c r="J6040">
        <v>2.9499999999999998E-2</v>
      </c>
      <c r="K6040">
        <v>0.47210000000000002</v>
      </c>
      <c r="L6040">
        <v>1.3005</v>
      </c>
      <c r="M6040">
        <v>0.37530000000000002</v>
      </c>
      <c r="N6040">
        <v>0.59609999999999996</v>
      </c>
      <c r="O6040">
        <v>0.61480000000000001</v>
      </c>
      <c r="P6040">
        <v>0.78139999999999998</v>
      </c>
      <c r="Q6040">
        <v>-0.1749</v>
      </c>
      <c r="R6040">
        <v>-0.28810000000000002</v>
      </c>
      <c r="S6040">
        <v>-1.0979000000000001</v>
      </c>
      <c r="T6040">
        <v>-0.1009</v>
      </c>
      <c r="U6040">
        <v>1.2282</v>
      </c>
      <c r="V6040">
        <v>0.62280000000000002</v>
      </c>
      <c r="W6040">
        <v>1.0329999999999999</v>
      </c>
      <c r="X6040">
        <v>-0.16139999999999999</v>
      </c>
      <c r="Y6040">
        <v>1.627</v>
      </c>
    </row>
    <row r="6041" spans="1:25" x14ac:dyDescent="0.2">
      <c r="A6041" t="s">
        <v>6062</v>
      </c>
      <c r="B6041" t="s">
        <v>11017</v>
      </c>
      <c r="C6041">
        <v>-0.28560000000000002</v>
      </c>
      <c r="D6041">
        <v>-0.19869999999999999</v>
      </c>
      <c r="E6041">
        <v>-0.52410000000000001</v>
      </c>
      <c r="F6041">
        <v>-0.37559999999999999</v>
      </c>
      <c r="G6041">
        <v>0.1668</v>
      </c>
      <c r="H6041">
        <v>-1.2935000000000001</v>
      </c>
      <c r="I6041">
        <v>0.41020000000000001</v>
      </c>
      <c r="J6041">
        <v>-0.64229999999999998</v>
      </c>
      <c r="K6041">
        <v>-0.31590000000000001</v>
      </c>
      <c r="L6041">
        <v>-0.7238</v>
      </c>
      <c r="M6041">
        <v>-0.45440000000000003</v>
      </c>
      <c r="N6041">
        <v>0.55079999999999996</v>
      </c>
      <c r="O6041">
        <v>-1.1951000000000001</v>
      </c>
      <c r="P6041">
        <v>-0.1027</v>
      </c>
      <c r="Q6041">
        <v>-0.71089999999999998</v>
      </c>
      <c r="R6041">
        <v>0.49130000000000001</v>
      </c>
      <c r="S6041">
        <v>-1.4479</v>
      </c>
      <c r="T6041">
        <v>-0.81759999999999999</v>
      </c>
      <c r="U6041">
        <v>-0.21829999999999999</v>
      </c>
      <c r="V6041">
        <v>-1.0698000000000001</v>
      </c>
      <c r="W6041">
        <v>1.1603000000000001</v>
      </c>
      <c r="X6041">
        <v>-1.3926000000000001</v>
      </c>
      <c r="Y6041">
        <v>0.41899999999999998</v>
      </c>
    </row>
    <row r="6042" spans="1:25" x14ac:dyDescent="0.2">
      <c r="A6042" t="s">
        <v>6063</v>
      </c>
      <c r="B6042" t="s">
        <v>11018</v>
      </c>
      <c r="C6042">
        <v>-0.50509999999999999</v>
      </c>
      <c r="D6042">
        <v>-0.49419999999999997</v>
      </c>
      <c r="E6042">
        <v>-0.65820000000000001</v>
      </c>
      <c r="F6042">
        <v>-0.82589999999999997</v>
      </c>
      <c r="G6042">
        <v>-0.79330000000000001</v>
      </c>
      <c r="H6042">
        <v>-1.7649999999999999</v>
      </c>
      <c r="I6042">
        <v>-0.42449999999999999</v>
      </c>
      <c r="J6042">
        <v>-0.78559999999999997</v>
      </c>
      <c r="K6042">
        <v>0.1804</v>
      </c>
      <c r="L6042">
        <v>-0.69369999999999998</v>
      </c>
      <c r="M6042">
        <v>-1.2109000000000001</v>
      </c>
      <c r="N6042">
        <v>-0.27760000000000001</v>
      </c>
      <c r="O6042">
        <v>-0.68289999999999995</v>
      </c>
      <c r="P6042">
        <v>0.51870000000000005</v>
      </c>
      <c r="Q6042">
        <v>1.0398000000000001</v>
      </c>
      <c r="R6042">
        <v>0.82479999999999998</v>
      </c>
      <c r="S6042">
        <v>-0.27879999999999999</v>
      </c>
      <c r="T6042">
        <v>-1.0657000000000001</v>
      </c>
      <c r="U6042">
        <v>0.52729999999999999</v>
      </c>
      <c r="V6042">
        <v>0.4345</v>
      </c>
      <c r="W6042">
        <v>2.8799999999999999E-2</v>
      </c>
      <c r="X6042">
        <v>-0.8498</v>
      </c>
      <c r="Y6042">
        <v>0.59360000000000002</v>
      </c>
    </row>
    <row r="6043" spans="1:25" x14ac:dyDescent="0.2">
      <c r="A6043" t="s">
        <v>6064</v>
      </c>
      <c r="B6043" t="s">
        <v>11019</v>
      </c>
      <c r="C6043">
        <v>1.4711000000000001</v>
      </c>
      <c r="D6043">
        <v>1.8207</v>
      </c>
      <c r="E6043">
        <v>0.14899999999999999</v>
      </c>
      <c r="F6043">
        <v>1.7948</v>
      </c>
      <c r="G6043">
        <v>1.2114</v>
      </c>
      <c r="H6043">
        <v>0.48599999999999999</v>
      </c>
      <c r="I6043">
        <v>0.44159999999999999</v>
      </c>
      <c r="J6043">
        <v>0.87039999999999995</v>
      </c>
      <c r="K6043">
        <v>0.39329999999999998</v>
      </c>
      <c r="L6043">
        <v>1.1442000000000001</v>
      </c>
      <c r="M6043">
        <v>1.0488999999999999</v>
      </c>
      <c r="N6043">
        <v>0.73609999999999998</v>
      </c>
      <c r="O6043">
        <v>0.1963</v>
      </c>
      <c r="P6043">
        <v>-0.2606</v>
      </c>
      <c r="Q6043">
        <v>-9.6600000000000005E-2</v>
      </c>
      <c r="R6043">
        <v>1.325</v>
      </c>
      <c r="S6043">
        <v>-1.7081999999999999</v>
      </c>
      <c r="T6043">
        <v>-1.7441</v>
      </c>
      <c r="U6043">
        <v>-0.79700000000000004</v>
      </c>
      <c r="V6043">
        <v>-0.35049999999999998</v>
      </c>
      <c r="W6043">
        <v>2.3111000000000002</v>
      </c>
      <c r="X6043">
        <v>-1.3685</v>
      </c>
      <c r="Y6043">
        <v>-1.1516999999999999</v>
      </c>
    </row>
    <row r="6044" spans="1:25" x14ac:dyDescent="0.2">
      <c r="A6044" t="s">
        <v>6065</v>
      </c>
      <c r="B6044" t="s">
        <v>11020</v>
      </c>
      <c r="C6044">
        <v>0.70569999999999999</v>
      </c>
      <c r="D6044">
        <v>0.55359999999999998</v>
      </c>
      <c r="E6044">
        <v>-0.1065</v>
      </c>
      <c r="F6044">
        <v>0.2681</v>
      </c>
      <c r="G6044">
        <v>-0.14280000000000001</v>
      </c>
      <c r="H6044">
        <v>-0.88980000000000004</v>
      </c>
      <c r="I6044">
        <v>0.40429999999999999</v>
      </c>
      <c r="J6044">
        <v>0.60470000000000002</v>
      </c>
      <c r="K6044">
        <v>0.3906</v>
      </c>
      <c r="L6044">
        <v>0.36959999999999998</v>
      </c>
      <c r="M6044">
        <v>0.26240000000000002</v>
      </c>
      <c r="N6044">
        <v>0.50060000000000004</v>
      </c>
      <c r="O6044">
        <v>1.0743</v>
      </c>
      <c r="P6044">
        <v>-0.70820000000000005</v>
      </c>
      <c r="Q6044">
        <v>0.52829999999999999</v>
      </c>
      <c r="R6044">
        <v>0.65959999999999996</v>
      </c>
      <c r="S6044">
        <v>-0.50919999999999999</v>
      </c>
      <c r="T6044">
        <v>0.49869999999999998</v>
      </c>
      <c r="U6044">
        <v>-0.25080000000000002</v>
      </c>
      <c r="V6044">
        <v>0.41620000000000001</v>
      </c>
      <c r="W6044">
        <v>0.15379999999999999</v>
      </c>
      <c r="X6044">
        <v>-0.42780000000000001</v>
      </c>
      <c r="Y6044">
        <v>0.77729999999999999</v>
      </c>
    </row>
    <row r="6045" spans="1:25" x14ac:dyDescent="0.2">
      <c r="A6045" t="s">
        <v>6066</v>
      </c>
      <c r="B6045" t="s">
        <v>11021</v>
      </c>
      <c r="C6045">
        <v>-0.93630000000000002</v>
      </c>
      <c r="D6045">
        <v>-0.62729999999999997</v>
      </c>
      <c r="E6045">
        <v>-0.37940000000000002</v>
      </c>
      <c r="F6045">
        <v>-0.71020000000000005</v>
      </c>
      <c r="G6045">
        <v>-0.63759999999999994</v>
      </c>
      <c r="H6045">
        <v>-1.1245000000000001</v>
      </c>
      <c r="I6045">
        <v>-0.36659999999999998</v>
      </c>
      <c r="J6045">
        <v>-0.63439999999999996</v>
      </c>
      <c r="K6045">
        <v>0.19900000000000001</v>
      </c>
      <c r="L6045">
        <v>-0.79090000000000005</v>
      </c>
      <c r="M6045">
        <v>-0.25890000000000002</v>
      </c>
      <c r="N6045">
        <v>-0.28110000000000002</v>
      </c>
      <c r="O6045">
        <v>-0.43780000000000002</v>
      </c>
      <c r="P6045">
        <v>0.46600000000000003</v>
      </c>
      <c r="Q6045">
        <v>-0.65480000000000005</v>
      </c>
      <c r="R6045">
        <v>-0.25690000000000002</v>
      </c>
      <c r="S6045">
        <v>-0.1462</v>
      </c>
      <c r="T6045">
        <v>-1.5800000000000002E-2</v>
      </c>
      <c r="U6045">
        <v>0.92410000000000003</v>
      </c>
      <c r="V6045">
        <v>-0.98970000000000002</v>
      </c>
      <c r="W6045">
        <v>-2.1899999999999999E-2</v>
      </c>
      <c r="X6045">
        <v>5.6399999999999999E-2</v>
      </c>
      <c r="Y6045">
        <v>-2.9600000000000001E-2</v>
      </c>
    </row>
    <row r="6046" spans="1:25" x14ac:dyDescent="0.2">
      <c r="A6046" t="s">
        <v>6067</v>
      </c>
      <c r="B6046" t="s">
        <v>6067</v>
      </c>
      <c r="C6046">
        <v>-0.41970000000000002</v>
      </c>
      <c r="D6046">
        <v>-0.39829999999999999</v>
      </c>
      <c r="E6046">
        <v>-0.36120000000000002</v>
      </c>
      <c r="F6046">
        <v>-3.0499999999999999E-2</v>
      </c>
      <c r="G6046">
        <v>0.1174</v>
      </c>
      <c r="H6046">
        <v>-1.3198000000000001</v>
      </c>
      <c r="I6046">
        <v>-0.66500000000000004</v>
      </c>
      <c r="J6046">
        <v>0.3674</v>
      </c>
      <c r="K6046">
        <v>0.40400000000000003</v>
      </c>
      <c r="L6046">
        <v>2.1916000000000002</v>
      </c>
      <c r="M6046">
        <v>-1.0387</v>
      </c>
      <c r="N6046">
        <v>0.44330000000000003</v>
      </c>
      <c r="O6046">
        <v>0.82450000000000001</v>
      </c>
      <c r="P6046">
        <v>-0.5655</v>
      </c>
      <c r="Q6046">
        <v>-0.88580000000000003</v>
      </c>
      <c r="R6046">
        <v>5.6300000000000003E-2</v>
      </c>
      <c r="S6046">
        <v>0.1918</v>
      </c>
      <c r="T6046">
        <v>0.51439999999999997</v>
      </c>
      <c r="U6046">
        <v>3.5499999999999997E-2</v>
      </c>
      <c r="V6046">
        <v>-1.0085</v>
      </c>
      <c r="W6046">
        <v>-0.15970000000000001</v>
      </c>
      <c r="X6046">
        <v>0.67879999999999996</v>
      </c>
      <c r="Y6046">
        <v>0.72719999999999996</v>
      </c>
    </row>
    <row r="6047" spans="1:25" x14ac:dyDescent="0.2">
      <c r="A6047" t="s">
        <v>6068</v>
      </c>
      <c r="B6047" t="s">
        <v>11022</v>
      </c>
      <c r="C6047">
        <v>0.36399999999999999</v>
      </c>
      <c r="D6047">
        <v>2.3717999999999999</v>
      </c>
      <c r="E6047">
        <v>1.3512999999999999</v>
      </c>
      <c r="F6047">
        <v>1.556</v>
      </c>
      <c r="G6047">
        <v>0.74690000000000001</v>
      </c>
      <c r="H6047">
        <v>0.48670000000000002</v>
      </c>
      <c r="I6047">
        <v>1.4911000000000001</v>
      </c>
      <c r="J6047">
        <v>0.75790000000000002</v>
      </c>
      <c r="K6047">
        <v>2.0249999999999999</v>
      </c>
      <c r="L6047">
        <v>1.0212000000000001</v>
      </c>
      <c r="M6047">
        <v>1.1214</v>
      </c>
      <c r="N6047">
        <v>1.7598</v>
      </c>
      <c r="O6047">
        <v>0.85099999999999998</v>
      </c>
      <c r="P6047">
        <v>-0.76780000000000004</v>
      </c>
      <c r="Q6047">
        <v>2.0199999999999999E-2</v>
      </c>
      <c r="R6047">
        <v>-0.39369999999999999</v>
      </c>
      <c r="S6047">
        <v>-0.65839999999999999</v>
      </c>
      <c r="T6047">
        <v>-0.21010000000000001</v>
      </c>
      <c r="U6047">
        <v>-3.9899999999999998E-2</v>
      </c>
      <c r="V6047">
        <v>-0.24629999999999999</v>
      </c>
      <c r="W6047">
        <v>0.77200000000000002</v>
      </c>
      <c r="X6047">
        <v>-1.2230000000000001</v>
      </c>
      <c r="Y6047">
        <v>-0.65010000000000001</v>
      </c>
    </row>
    <row r="6048" spans="1:25" x14ac:dyDescent="0.2">
      <c r="A6048" t="s">
        <v>6069</v>
      </c>
      <c r="B6048" t="s">
        <v>11023</v>
      </c>
      <c r="C6048">
        <v>0.51790000000000003</v>
      </c>
      <c r="D6048">
        <v>1.9218</v>
      </c>
      <c r="E6048">
        <v>-0.30769999999999997</v>
      </c>
      <c r="F6048">
        <v>0.90869999999999995</v>
      </c>
      <c r="G6048">
        <v>1.2311000000000001</v>
      </c>
      <c r="H6048">
        <v>1.3675999999999999</v>
      </c>
      <c r="I6048">
        <v>2.6046999999999998</v>
      </c>
      <c r="J6048">
        <v>0.89929999999999999</v>
      </c>
      <c r="K6048">
        <v>1.3344</v>
      </c>
      <c r="L6048">
        <v>1.7479</v>
      </c>
      <c r="M6048">
        <v>1.5143</v>
      </c>
      <c r="N6048">
        <v>1.3044</v>
      </c>
      <c r="O6048">
        <v>0.63109999999999999</v>
      </c>
      <c r="P6048">
        <v>-1.2969999999999999</v>
      </c>
      <c r="Q6048">
        <v>-0.2437</v>
      </c>
      <c r="R6048">
        <v>-0.22939999999999999</v>
      </c>
      <c r="S6048">
        <v>-0.43169999999999997</v>
      </c>
      <c r="T6048">
        <v>-1.3976999999999999</v>
      </c>
      <c r="U6048">
        <v>-0.26140000000000002</v>
      </c>
      <c r="V6048">
        <v>0.2165</v>
      </c>
      <c r="W6048">
        <v>0.10059999999999999</v>
      </c>
      <c r="X6048">
        <v>0.67949999999999999</v>
      </c>
      <c r="Y6048">
        <v>0.67979999999999996</v>
      </c>
    </row>
    <row r="6049" spans="1:25" x14ac:dyDescent="0.2">
      <c r="A6049" t="s">
        <v>6070</v>
      </c>
      <c r="B6049" t="s">
        <v>11024</v>
      </c>
      <c r="C6049">
        <v>0.33810000000000001</v>
      </c>
      <c r="D6049">
        <v>0.57150000000000001</v>
      </c>
      <c r="E6049">
        <v>1.1103000000000001</v>
      </c>
      <c r="F6049">
        <v>1.6242000000000001</v>
      </c>
      <c r="G6049">
        <v>-1.8747</v>
      </c>
      <c r="H6049">
        <v>0.39929999999999999</v>
      </c>
      <c r="I6049">
        <v>-0.6613</v>
      </c>
      <c r="J6049">
        <v>0.92459999999999998</v>
      </c>
      <c r="K6049">
        <v>1.0792999999999999</v>
      </c>
      <c r="L6049">
        <v>0.87819999999999998</v>
      </c>
      <c r="M6049">
        <v>-0.13830000000000001</v>
      </c>
      <c r="N6049">
        <v>-0.37740000000000001</v>
      </c>
      <c r="O6049">
        <v>0.73170000000000002</v>
      </c>
      <c r="P6049">
        <v>-1.0928</v>
      </c>
      <c r="Q6049">
        <v>-0.56930000000000003</v>
      </c>
      <c r="R6049">
        <v>0.90649999999999997</v>
      </c>
      <c r="S6049">
        <v>-0.60570000000000002</v>
      </c>
      <c r="T6049">
        <v>-0.80489999999999995</v>
      </c>
      <c r="U6049">
        <v>-0.12970000000000001</v>
      </c>
      <c r="V6049">
        <v>0.85189999999999999</v>
      </c>
      <c r="W6049">
        <v>0.42659999999999998</v>
      </c>
      <c r="X6049">
        <v>0.6502</v>
      </c>
      <c r="Y6049">
        <v>1.2670999999999999</v>
      </c>
    </row>
    <row r="6050" spans="1:25" x14ac:dyDescent="0.2">
      <c r="A6050" t="s">
        <v>6071</v>
      </c>
      <c r="B6050" t="s">
        <v>6071</v>
      </c>
      <c r="C6050">
        <v>-1.1927000000000001</v>
      </c>
      <c r="D6050">
        <v>-0.83689999999999998</v>
      </c>
      <c r="E6050">
        <v>0.14180000000000001</v>
      </c>
      <c r="F6050">
        <v>-0.53790000000000004</v>
      </c>
      <c r="G6050">
        <v>-1.9368000000000001</v>
      </c>
      <c r="H6050">
        <v>-5.0500000000000003E-2</v>
      </c>
      <c r="I6050">
        <v>-0.87350000000000005</v>
      </c>
      <c r="J6050">
        <v>-0.19500000000000001</v>
      </c>
      <c r="K6050">
        <v>-0.18390000000000001</v>
      </c>
      <c r="L6050">
        <v>0.69379999999999997</v>
      </c>
      <c r="M6050">
        <v>-0.91010000000000002</v>
      </c>
      <c r="N6050">
        <v>-0.47560000000000002</v>
      </c>
      <c r="O6050">
        <v>-0.57540000000000002</v>
      </c>
      <c r="P6050">
        <v>0.18679999999999999</v>
      </c>
      <c r="Q6050">
        <v>-1.3387</v>
      </c>
      <c r="R6050">
        <v>0.70269999999999999</v>
      </c>
      <c r="S6050">
        <v>0.96030000000000004</v>
      </c>
      <c r="T6050">
        <v>2.5100000000000001E-2</v>
      </c>
      <c r="U6050">
        <v>-0.1177</v>
      </c>
      <c r="V6050">
        <v>0.27860000000000001</v>
      </c>
      <c r="W6050">
        <v>-0.436</v>
      </c>
      <c r="X6050">
        <v>0.53100000000000003</v>
      </c>
      <c r="Y6050">
        <v>0.92989999999999995</v>
      </c>
    </row>
    <row r="6051" spans="1:25" x14ac:dyDescent="0.2">
      <c r="A6051" t="s">
        <v>6072</v>
      </c>
      <c r="B6051" t="s">
        <v>6072</v>
      </c>
      <c r="C6051">
        <v>1.546</v>
      </c>
      <c r="D6051">
        <v>-0.15240000000000001</v>
      </c>
      <c r="E6051">
        <v>-0.54890000000000005</v>
      </c>
      <c r="F6051">
        <v>0.16880000000000001</v>
      </c>
      <c r="G6051">
        <v>0.73099999999999998</v>
      </c>
      <c r="H6051">
        <v>0.42799999999999999</v>
      </c>
      <c r="I6051">
        <v>0.17419999999999999</v>
      </c>
      <c r="J6051">
        <v>0.29399999999999998</v>
      </c>
      <c r="K6051">
        <v>0.34210000000000002</v>
      </c>
      <c r="L6051">
        <v>6.54E-2</v>
      </c>
      <c r="M6051">
        <v>4.4000000000000003E-3</v>
      </c>
      <c r="N6051">
        <v>0.63629999999999998</v>
      </c>
      <c r="O6051">
        <v>8.1600000000000006E-2</v>
      </c>
      <c r="P6051">
        <v>-0.1489</v>
      </c>
      <c r="Q6051">
        <v>1.4921</v>
      </c>
      <c r="R6051">
        <v>-0.64670000000000005</v>
      </c>
      <c r="S6051">
        <v>0.36770000000000003</v>
      </c>
      <c r="T6051">
        <v>0.33429999999999999</v>
      </c>
      <c r="U6051">
        <v>1.1619999999999999</v>
      </c>
      <c r="V6051">
        <v>2.5124</v>
      </c>
      <c r="W6051">
        <v>-0.52969999999999995</v>
      </c>
      <c r="X6051">
        <v>0.37009999999999998</v>
      </c>
      <c r="Y6051">
        <v>0.62370000000000003</v>
      </c>
    </row>
    <row r="6052" spans="1:25" x14ac:dyDescent="0.2">
      <c r="A6052" t="s">
        <v>6073</v>
      </c>
      <c r="B6052" t="s">
        <v>11025</v>
      </c>
      <c r="C6052">
        <v>-2.5655000000000001</v>
      </c>
      <c r="D6052">
        <v>-1.1055999999999999</v>
      </c>
      <c r="E6052">
        <v>0.33610000000000001</v>
      </c>
      <c r="F6052">
        <v>-0.77010000000000001</v>
      </c>
      <c r="G6052">
        <v>-3.0304000000000002</v>
      </c>
      <c r="H6052">
        <v>-1.3560000000000001</v>
      </c>
      <c r="I6052">
        <v>-1.4360999999999999</v>
      </c>
      <c r="J6052">
        <v>0.16400000000000001</v>
      </c>
      <c r="K6052">
        <v>-0.65190000000000003</v>
      </c>
      <c r="L6052">
        <v>-1.6773</v>
      </c>
      <c r="M6052">
        <v>-0.86150000000000004</v>
      </c>
      <c r="N6052">
        <v>-1.1904999999999999</v>
      </c>
      <c r="O6052">
        <v>-1.0367999999999999</v>
      </c>
      <c r="P6052">
        <v>-0.60019999999999996</v>
      </c>
      <c r="Q6052">
        <v>0.74109999999999998</v>
      </c>
      <c r="R6052">
        <v>-1.45</v>
      </c>
      <c r="S6052">
        <v>0.91930000000000001</v>
      </c>
      <c r="T6052">
        <v>-0.83689999999999998</v>
      </c>
      <c r="U6052">
        <v>-1.3082</v>
      </c>
      <c r="V6052">
        <v>0.14019999999999999</v>
      </c>
      <c r="W6052">
        <v>-1.0969</v>
      </c>
      <c r="X6052">
        <v>-0.75180000000000002</v>
      </c>
      <c r="Y6052">
        <v>-0.5423</v>
      </c>
    </row>
    <row r="6053" spans="1:25" x14ac:dyDescent="0.2">
      <c r="A6053" t="s">
        <v>6074</v>
      </c>
      <c r="B6053" t="s">
        <v>11026</v>
      </c>
      <c r="C6053">
        <v>0.66279999999999994</v>
      </c>
      <c r="D6053">
        <v>-0.4849</v>
      </c>
      <c r="E6053">
        <v>0.46860000000000002</v>
      </c>
      <c r="F6053">
        <v>1.2324999999999999</v>
      </c>
      <c r="G6053">
        <v>-0.78080000000000005</v>
      </c>
      <c r="H6053">
        <v>0.45019999999999999</v>
      </c>
      <c r="I6053">
        <v>-1.4265000000000001</v>
      </c>
      <c r="J6053">
        <v>0.78290000000000004</v>
      </c>
      <c r="K6053">
        <v>0.83389999999999997</v>
      </c>
      <c r="L6053">
        <v>-1.3915999999999999</v>
      </c>
      <c r="M6053">
        <v>-0.37630000000000002</v>
      </c>
      <c r="N6053">
        <v>-0.72130000000000005</v>
      </c>
      <c r="O6053">
        <v>0.432</v>
      </c>
      <c r="P6053">
        <v>-0.17</v>
      </c>
      <c r="Q6053">
        <v>-0.25390000000000001</v>
      </c>
      <c r="R6053">
        <v>-0.2419</v>
      </c>
      <c r="S6053">
        <v>-0.68049999999999999</v>
      </c>
      <c r="T6053">
        <v>-0.62380000000000002</v>
      </c>
      <c r="U6053">
        <v>-0.18729999999999999</v>
      </c>
      <c r="V6053">
        <v>1.4453</v>
      </c>
      <c r="W6053">
        <v>-0.40589999999999998</v>
      </c>
      <c r="X6053">
        <v>-0.32940000000000003</v>
      </c>
      <c r="Y6053">
        <v>1.3441000000000001</v>
      </c>
    </row>
    <row r="6054" spans="1:25" x14ac:dyDescent="0.2">
      <c r="A6054" t="s">
        <v>6075</v>
      </c>
      <c r="B6054" t="s">
        <v>11027</v>
      </c>
      <c r="C6054">
        <v>-1.1708000000000001</v>
      </c>
      <c r="D6054">
        <v>-1.6564000000000001</v>
      </c>
      <c r="E6054">
        <v>-1.5974999999999999</v>
      </c>
      <c r="F6054">
        <v>-0.873</v>
      </c>
      <c r="G6054">
        <v>-2.2869999999999999</v>
      </c>
      <c r="H6054">
        <v>0.64339999999999997</v>
      </c>
      <c r="I6054">
        <v>-2.2164000000000001</v>
      </c>
      <c r="J6054">
        <v>-1.8025</v>
      </c>
      <c r="K6054">
        <v>-0.75790000000000002</v>
      </c>
      <c r="L6054">
        <v>-1.3301000000000001</v>
      </c>
      <c r="M6054">
        <v>-1.4632000000000001</v>
      </c>
      <c r="N6054">
        <v>-0.65700000000000003</v>
      </c>
      <c r="O6054">
        <v>-1.68</v>
      </c>
      <c r="P6054">
        <v>0.50680000000000003</v>
      </c>
      <c r="Q6054">
        <v>0.74539999999999995</v>
      </c>
      <c r="R6054">
        <v>0.77100000000000002</v>
      </c>
      <c r="S6054">
        <v>0.4128</v>
      </c>
      <c r="T6054">
        <v>0.70289999999999997</v>
      </c>
      <c r="U6054">
        <v>-9.4999999999999998E-3</v>
      </c>
      <c r="V6054">
        <v>0.3211</v>
      </c>
      <c r="W6054">
        <v>0.1411</v>
      </c>
      <c r="X6054">
        <v>0.33750000000000002</v>
      </c>
      <c r="Y6054">
        <v>-9.1600000000000001E-2</v>
      </c>
    </row>
    <row r="6055" spans="1:25" x14ac:dyDescent="0.2">
      <c r="A6055" t="s">
        <v>6076</v>
      </c>
      <c r="B6055" t="s">
        <v>11028</v>
      </c>
      <c r="C6055">
        <v>3.3300000000000003E-2</v>
      </c>
      <c r="D6055">
        <v>-1.7999999999999999E-2</v>
      </c>
      <c r="E6055">
        <v>0.2132</v>
      </c>
      <c r="F6055">
        <v>-0.30869999999999997</v>
      </c>
      <c r="G6055">
        <v>0.74260000000000004</v>
      </c>
      <c r="H6055">
        <v>-0.05</v>
      </c>
      <c r="I6055">
        <v>0.1123</v>
      </c>
      <c r="J6055">
        <v>0.14050000000000001</v>
      </c>
      <c r="K6055">
        <v>-9.2700000000000005E-2</v>
      </c>
      <c r="L6055">
        <v>7.9100000000000004E-2</v>
      </c>
      <c r="M6055">
        <v>0.4083</v>
      </c>
      <c r="N6055">
        <v>-0.1963</v>
      </c>
      <c r="O6055">
        <v>-3.6999999999999998E-2</v>
      </c>
      <c r="P6055">
        <v>-0.45090000000000002</v>
      </c>
      <c r="Q6055">
        <v>0.22420000000000001</v>
      </c>
      <c r="R6055">
        <v>-0.46200000000000002</v>
      </c>
      <c r="S6055">
        <v>-1.5354000000000001</v>
      </c>
      <c r="T6055">
        <v>-0.87590000000000001</v>
      </c>
      <c r="U6055">
        <v>-0.83320000000000005</v>
      </c>
      <c r="V6055">
        <v>-0.6532</v>
      </c>
      <c r="W6055">
        <v>-1.0207999999999999</v>
      </c>
      <c r="X6055">
        <v>0.56069999999999998</v>
      </c>
      <c r="Y6055">
        <v>0.44690000000000002</v>
      </c>
    </row>
    <row r="6056" spans="1:25" x14ac:dyDescent="0.2">
      <c r="A6056" t="s">
        <v>6077</v>
      </c>
      <c r="B6056" t="s">
        <v>11029</v>
      </c>
      <c r="C6056">
        <v>-0.1802</v>
      </c>
      <c r="D6056">
        <v>-0.23330000000000001</v>
      </c>
      <c r="E6056">
        <v>-4.58E-2</v>
      </c>
      <c r="F6056">
        <v>-0.74509999999999998</v>
      </c>
      <c r="G6056">
        <v>-1.0216000000000001</v>
      </c>
      <c r="H6056">
        <v>-0.28589999999999999</v>
      </c>
      <c r="I6056">
        <v>-0.48980000000000001</v>
      </c>
      <c r="J6056">
        <v>-0.79800000000000004</v>
      </c>
      <c r="K6056">
        <v>-1.841</v>
      </c>
      <c r="L6056">
        <v>-0.83040000000000003</v>
      </c>
      <c r="M6056">
        <v>-0.151</v>
      </c>
      <c r="N6056">
        <v>-0.79959999999999998</v>
      </c>
      <c r="O6056">
        <v>-1.1333</v>
      </c>
      <c r="P6056">
        <v>-0.2298</v>
      </c>
      <c r="Q6056">
        <v>1.0294000000000001</v>
      </c>
      <c r="R6056">
        <v>0.32279999999999998</v>
      </c>
      <c r="S6056">
        <v>-0.20810000000000001</v>
      </c>
      <c r="T6056">
        <v>-1.7495000000000001</v>
      </c>
      <c r="U6056">
        <v>0.49419999999999997</v>
      </c>
      <c r="V6056">
        <v>1.9618</v>
      </c>
      <c r="W6056">
        <v>0.66259999999999997</v>
      </c>
      <c r="X6056">
        <v>-0.17549999999999999</v>
      </c>
      <c r="Y6056">
        <v>-0.78500000000000003</v>
      </c>
    </row>
    <row r="6057" spans="1:25" x14ac:dyDescent="0.2">
      <c r="A6057" t="s">
        <v>6078</v>
      </c>
      <c r="B6057" t="s">
        <v>11030</v>
      </c>
      <c r="C6057">
        <v>-8.4000000000000005E-2</v>
      </c>
      <c r="D6057">
        <v>0.7157</v>
      </c>
      <c r="E6057">
        <v>-0.3881</v>
      </c>
      <c r="F6057">
        <v>-8.9099999999999999E-2</v>
      </c>
      <c r="G6057">
        <v>0.80349999999999999</v>
      </c>
      <c r="H6057">
        <v>1.4698</v>
      </c>
      <c r="I6057">
        <v>0.96089999999999998</v>
      </c>
      <c r="J6057">
        <v>-0.9496</v>
      </c>
      <c r="K6057">
        <v>-0.86180000000000001</v>
      </c>
      <c r="L6057">
        <v>0.96760000000000002</v>
      </c>
      <c r="M6057">
        <v>0.87709999999999999</v>
      </c>
      <c r="N6057">
        <v>1.0302</v>
      </c>
      <c r="O6057">
        <v>0.10199999999999999</v>
      </c>
      <c r="P6057">
        <v>0.23250000000000001</v>
      </c>
      <c r="Q6057">
        <v>-0.5998</v>
      </c>
      <c r="R6057">
        <v>0.5131</v>
      </c>
      <c r="S6057">
        <v>-0.8226</v>
      </c>
      <c r="T6057">
        <v>-2.4964</v>
      </c>
      <c r="U6057">
        <v>-1.8016000000000001</v>
      </c>
      <c r="V6057">
        <v>-0.47320000000000001</v>
      </c>
      <c r="W6057">
        <v>0.4849</v>
      </c>
      <c r="X6057">
        <v>-1.5227999999999999</v>
      </c>
      <c r="Y6057">
        <v>1.0093000000000001</v>
      </c>
    </row>
    <row r="6058" spans="1:25" x14ac:dyDescent="0.2">
      <c r="A6058" t="s">
        <v>6079</v>
      </c>
      <c r="B6058" t="s">
        <v>6079</v>
      </c>
      <c r="C6058">
        <v>-0.1431</v>
      </c>
      <c r="D6058">
        <v>1.1341000000000001</v>
      </c>
      <c r="E6058">
        <v>-0.35949999999999999</v>
      </c>
      <c r="F6058">
        <v>0.54769999999999996</v>
      </c>
      <c r="G6058">
        <v>-4.6699999999999998E-2</v>
      </c>
      <c r="H6058">
        <v>0.42599999999999999</v>
      </c>
      <c r="I6058">
        <v>1.8975</v>
      </c>
      <c r="J6058">
        <v>1.1487000000000001</v>
      </c>
      <c r="K6058">
        <v>1.3328</v>
      </c>
      <c r="L6058">
        <v>0.85389999999999999</v>
      </c>
      <c r="M6058">
        <v>1.1046</v>
      </c>
      <c r="N6058">
        <v>0.84409999999999996</v>
      </c>
      <c r="O6058">
        <v>0.4148</v>
      </c>
      <c r="P6058">
        <v>-0.51859999999999995</v>
      </c>
      <c r="Q6058">
        <v>0.54930000000000001</v>
      </c>
      <c r="R6058">
        <v>0.72729999999999995</v>
      </c>
      <c r="S6058">
        <v>0.68159999999999998</v>
      </c>
      <c r="T6058">
        <v>0.73850000000000005</v>
      </c>
      <c r="U6058">
        <v>-0.50849999999999995</v>
      </c>
      <c r="V6058">
        <v>-0.43609999999999999</v>
      </c>
      <c r="W6058">
        <v>-0.82630000000000003</v>
      </c>
      <c r="X6058">
        <v>-0.73519999999999996</v>
      </c>
      <c r="Y6058">
        <v>-0.14099999999999999</v>
      </c>
    </row>
    <row r="6059" spans="1:25" x14ac:dyDescent="0.2">
      <c r="A6059" t="s">
        <v>6080</v>
      </c>
      <c r="B6059" t="s">
        <v>11031</v>
      </c>
      <c r="C6059">
        <v>-2.0425</v>
      </c>
      <c r="D6059">
        <v>-0.13919999999999999</v>
      </c>
      <c r="E6059">
        <v>0.15409999999999999</v>
      </c>
      <c r="F6059">
        <v>0.4627</v>
      </c>
      <c r="G6059">
        <v>-1.2258</v>
      </c>
      <c r="H6059">
        <v>-0.81730000000000003</v>
      </c>
      <c r="I6059">
        <v>-4.1500000000000002E-2</v>
      </c>
      <c r="J6059">
        <v>0.31440000000000001</v>
      </c>
      <c r="K6059">
        <v>9.6199999999999994E-2</v>
      </c>
      <c r="L6059">
        <v>-0.36109999999999998</v>
      </c>
      <c r="M6059">
        <v>-1.2484999999999999</v>
      </c>
      <c r="N6059">
        <v>-0.48159999999999997</v>
      </c>
      <c r="O6059">
        <v>-0.64300000000000002</v>
      </c>
      <c r="P6059">
        <v>0.47920000000000001</v>
      </c>
      <c r="Q6059">
        <v>-1.583</v>
      </c>
      <c r="R6059">
        <v>-1.1657</v>
      </c>
      <c r="S6059">
        <v>-0.99150000000000005</v>
      </c>
      <c r="T6059">
        <v>-1.2302</v>
      </c>
      <c r="U6059">
        <v>-6.0900000000000003E-2</v>
      </c>
      <c r="V6059">
        <v>-0.3755</v>
      </c>
      <c r="W6059">
        <v>-3.2399999999999998E-2</v>
      </c>
      <c r="X6059">
        <v>0.24030000000000001</v>
      </c>
      <c r="Y6059">
        <v>0.28070000000000001</v>
      </c>
    </row>
    <row r="6060" spans="1:25" x14ac:dyDescent="0.2">
      <c r="A6060" t="s">
        <v>6081</v>
      </c>
      <c r="B6060" t="s">
        <v>11032</v>
      </c>
      <c r="C6060">
        <v>-1.1116999999999999</v>
      </c>
      <c r="D6060">
        <v>-0.31330000000000002</v>
      </c>
      <c r="E6060">
        <v>-1.7041999999999999</v>
      </c>
      <c r="F6060">
        <v>-0.1618</v>
      </c>
      <c r="G6060">
        <v>-0.91469999999999996</v>
      </c>
      <c r="H6060">
        <v>-0.87260000000000004</v>
      </c>
      <c r="I6060">
        <v>-1.1845000000000001</v>
      </c>
      <c r="J6060">
        <v>-1.2745</v>
      </c>
      <c r="K6060">
        <v>-0.86</v>
      </c>
      <c r="L6060">
        <v>-1.4252</v>
      </c>
      <c r="M6060">
        <v>-1.3803000000000001</v>
      </c>
      <c r="N6060">
        <v>-0.65229999999999999</v>
      </c>
      <c r="O6060">
        <v>-1.5307999999999999</v>
      </c>
      <c r="P6060">
        <v>5.6599999999999998E-2</v>
      </c>
      <c r="Q6060">
        <v>0.13780000000000001</v>
      </c>
      <c r="R6060">
        <v>2.0577000000000001</v>
      </c>
      <c r="S6060">
        <v>-1.3562000000000001</v>
      </c>
      <c r="T6060">
        <v>-9.7000000000000003E-3</v>
      </c>
      <c r="U6060">
        <v>0.88449999999999995</v>
      </c>
      <c r="V6060">
        <v>0.88770000000000004</v>
      </c>
      <c r="W6060">
        <v>2.0861000000000001</v>
      </c>
      <c r="X6060">
        <v>-2.6190000000000002</v>
      </c>
      <c r="Y6060">
        <v>-1.6298999999999999</v>
      </c>
    </row>
    <row r="6061" spans="1:25" x14ac:dyDescent="0.2">
      <c r="A6061" t="s">
        <v>6082</v>
      </c>
      <c r="B6061" t="s">
        <v>11033</v>
      </c>
      <c r="C6061">
        <v>2.8999999999999998E-3</v>
      </c>
      <c r="D6061">
        <v>-0.52749999999999997</v>
      </c>
      <c r="E6061">
        <v>0.81459999999999999</v>
      </c>
      <c r="F6061">
        <v>0.71160000000000001</v>
      </c>
      <c r="G6061">
        <v>1.0542</v>
      </c>
      <c r="H6061">
        <v>0.2742</v>
      </c>
      <c r="I6061">
        <v>-0.1469</v>
      </c>
      <c r="J6061">
        <v>-3.5299999999999998E-2</v>
      </c>
      <c r="K6061">
        <v>0.21840000000000001</v>
      </c>
      <c r="L6061">
        <v>2.1362999999999999</v>
      </c>
      <c r="M6061">
        <v>0.67210000000000003</v>
      </c>
      <c r="N6061">
        <v>-0.18820000000000001</v>
      </c>
      <c r="O6061">
        <v>0.22450000000000001</v>
      </c>
      <c r="P6061">
        <v>-1.3748</v>
      </c>
      <c r="Q6061">
        <v>-0.32940000000000003</v>
      </c>
      <c r="R6061">
        <v>-0.1138</v>
      </c>
      <c r="S6061">
        <v>-0.28839999999999999</v>
      </c>
      <c r="T6061">
        <v>-2.254</v>
      </c>
      <c r="U6061">
        <v>0.4657</v>
      </c>
      <c r="V6061">
        <v>1.0405</v>
      </c>
      <c r="W6061">
        <v>-1.2557</v>
      </c>
      <c r="X6061">
        <v>0.43909999999999999</v>
      </c>
      <c r="Y6061">
        <v>-8.72E-2</v>
      </c>
    </row>
    <row r="6062" spans="1:25" x14ac:dyDescent="0.2">
      <c r="A6062" t="s">
        <v>6083</v>
      </c>
      <c r="B6062" t="s">
        <v>11034</v>
      </c>
      <c r="C6062">
        <v>-7.6799999999999993E-2</v>
      </c>
      <c r="D6062">
        <v>-9.1999999999999998E-3</v>
      </c>
      <c r="E6062">
        <v>0.32190000000000002</v>
      </c>
      <c r="F6062">
        <v>0.59279999999999999</v>
      </c>
      <c r="G6062">
        <v>-1.1476999999999999</v>
      </c>
      <c r="H6062">
        <v>0.35610000000000003</v>
      </c>
      <c r="I6062">
        <v>0.21229999999999999</v>
      </c>
      <c r="J6062">
        <v>-0.10979999999999999</v>
      </c>
      <c r="K6062">
        <v>-0.15390000000000001</v>
      </c>
      <c r="L6062">
        <v>-0.64459999999999995</v>
      </c>
      <c r="M6062">
        <v>0.56030000000000002</v>
      </c>
      <c r="N6062">
        <v>-0.38829999999999998</v>
      </c>
      <c r="O6062">
        <v>-0.5333</v>
      </c>
      <c r="P6062">
        <v>-0.1812</v>
      </c>
      <c r="Q6062">
        <v>0.3629</v>
      </c>
      <c r="R6062">
        <v>0.23530000000000001</v>
      </c>
      <c r="S6062">
        <v>0.4919</v>
      </c>
      <c r="T6062">
        <v>-0.2001</v>
      </c>
      <c r="U6062">
        <v>0.4219</v>
      </c>
      <c r="V6062">
        <v>2.8500000000000001E-2</v>
      </c>
      <c r="W6062">
        <v>-0.33639999999999998</v>
      </c>
      <c r="X6062">
        <v>0.1837</v>
      </c>
      <c r="Y6062">
        <v>-0.43940000000000001</v>
      </c>
    </row>
    <row r="6063" spans="1:25" x14ac:dyDescent="0.2">
      <c r="A6063" t="s">
        <v>6084</v>
      </c>
      <c r="B6063" t="s">
        <v>6084</v>
      </c>
      <c r="C6063">
        <v>-1.0777000000000001</v>
      </c>
      <c r="D6063">
        <v>-0.56599999999999995</v>
      </c>
      <c r="E6063">
        <v>-1.8499999999999999E-2</v>
      </c>
      <c r="F6063">
        <v>0.27279999999999999</v>
      </c>
      <c r="G6063">
        <v>-0.81879999999999997</v>
      </c>
      <c r="H6063">
        <v>-1.2735000000000001</v>
      </c>
      <c r="I6063">
        <v>-0.29249999999999998</v>
      </c>
      <c r="J6063">
        <v>0.26850000000000002</v>
      </c>
      <c r="K6063">
        <v>-0.22700000000000001</v>
      </c>
      <c r="L6063">
        <v>-1.0526</v>
      </c>
      <c r="M6063">
        <v>-0.95760000000000001</v>
      </c>
      <c r="N6063">
        <v>-0.35610000000000003</v>
      </c>
      <c r="O6063">
        <v>-1.986</v>
      </c>
      <c r="P6063">
        <v>-0.60799999999999998</v>
      </c>
      <c r="Q6063">
        <v>-0.45069999999999999</v>
      </c>
      <c r="R6063">
        <v>-0.70220000000000005</v>
      </c>
      <c r="S6063">
        <v>-0.46800000000000003</v>
      </c>
      <c r="T6063">
        <v>-1.2588999999999999</v>
      </c>
      <c r="U6063">
        <v>-1.4111</v>
      </c>
      <c r="V6063">
        <v>-0.3281</v>
      </c>
      <c r="W6063">
        <v>-1.4597</v>
      </c>
      <c r="X6063">
        <v>-0.58720000000000006</v>
      </c>
      <c r="Y6063">
        <v>-0.36840000000000001</v>
      </c>
    </row>
    <row r="6064" spans="1:25" x14ac:dyDescent="0.2">
      <c r="A6064" t="s">
        <v>6085</v>
      </c>
      <c r="B6064" t="s">
        <v>6085</v>
      </c>
      <c r="C6064">
        <v>0.29339999999999999</v>
      </c>
      <c r="D6064">
        <v>0.95689999999999997</v>
      </c>
      <c r="E6064">
        <v>2.3538999999999999</v>
      </c>
      <c r="F6064">
        <v>1.2926</v>
      </c>
      <c r="G6064">
        <v>8.6999999999999994E-2</v>
      </c>
      <c r="H6064">
        <v>-4.82E-2</v>
      </c>
      <c r="I6064">
        <v>-0.13919999999999999</v>
      </c>
      <c r="J6064">
        <v>2.4232999999999998</v>
      </c>
      <c r="K6064">
        <v>2.02</v>
      </c>
      <c r="L6064">
        <v>2.8239000000000001</v>
      </c>
      <c r="M6064">
        <v>-0.12870000000000001</v>
      </c>
      <c r="N6064">
        <v>1.9594</v>
      </c>
      <c r="O6064">
        <v>1.4513</v>
      </c>
      <c r="P6064">
        <v>-1.2431000000000001</v>
      </c>
      <c r="Q6064">
        <v>-0.24890000000000001</v>
      </c>
      <c r="R6064">
        <v>-0.18840000000000001</v>
      </c>
      <c r="S6064">
        <v>-0.25790000000000002</v>
      </c>
      <c r="T6064">
        <v>-0.22040000000000001</v>
      </c>
      <c r="U6064">
        <v>-0.82010000000000005</v>
      </c>
      <c r="V6064">
        <v>-0.158</v>
      </c>
      <c r="W6064">
        <v>0.2394</v>
      </c>
      <c r="X6064">
        <v>2.4399000000000002</v>
      </c>
      <c r="Y6064">
        <v>0.39419999999999999</v>
      </c>
    </row>
    <row r="6065" spans="1:25" x14ac:dyDescent="0.2">
      <c r="A6065" t="s">
        <v>6086</v>
      </c>
      <c r="B6065" t="s">
        <v>6086</v>
      </c>
      <c r="C6065">
        <v>-0.70930000000000004</v>
      </c>
      <c r="D6065">
        <v>-0.63349999999999995</v>
      </c>
      <c r="E6065">
        <v>-0.31590000000000001</v>
      </c>
      <c r="F6065">
        <v>0.38929999999999998</v>
      </c>
      <c r="G6065">
        <v>-0.47860000000000003</v>
      </c>
      <c r="H6065">
        <v>-0.69930000000000003</v>
      </c>
      <c r="I6065">
        <v>-0.3049</v>
      </c>
      <c r="J6065">
        <v>-0.12520000000000001</v>
      </c>
      <c r="K6065">
        <v>0.56279999999999997</v>
      </c>
      <c r="L6065">
        <v>2.5106000000000002</v>
      </c>
      <c r="M6065">
        <v>-5.7099999999999998E-2</v>
      </c>
      <c r="N6065">
        <v>-1.0848</v>
      </c>
      <c r="O6065">
        <v>-0.9637</v>
      </c>
      <c r="P6065">
        <v>-2.238</v>
      </c>
      <c r="Q6065">
        <v>3.3599999999999998E-2</v>
      </c>
      <c r="R6065">
        <v>0.82399999999999995</v>
      </c>
      <c r="S6065">
        <v>7.6E-3</v>
      </c>
      <c r="T6065">
        <v>-2.0289999999999999</v>
      </c>
      <c r="U6065">
        <v>-2.82</v>
      </c>
      <c r="V6065">
        <v>-1.1335999999999999</v>
      </c>
      <c r="W6065">
        <v>0.44719999999999999</v>
      </c>
      <c r="X6065">
        <v>-0.22070000000000001</v>
      </c>
      <c r="Y6065">
        <v>1.5359</v>
      </c>
    </row>
    <row r="6066" spans="1:25" x14ac:dyDescent="0.2">
      <c r="A6066" t="s">
        <v>6087</v>
      </c>
      <c r="B6066" t="s">
        <v>11035</v>
      </c>
      <c r="C6066">
        <v>0.94789999999999996</v>
      </c>
      <c r="D6066">
        <v>-0.33929999999999999</v>
      </c>
      <c r="E6066">
        <v>-0.25230000000000002</v>
      </c>
      <c r="F6066">
        <v>-3.32E-2</v>
      </c>
      <c r="G6066">
        <v>0.49419999999999997</v>
      </c>
      <c r="H6066">
        <v>0.30909999999999999</v>
      </c>
      <c r="I6066">
        <v>-1.2810999999999999</v>
      </c>
      <c r="J6066">
        <v>-0.63490000000000002</v>
      </c>
      <c r="K6066">
        <v>-0.54900000000000004</v>
      </c>
      <c r="L6066">
        <v>-0.4395</v>
      </c>
      <c r="M6066">
        <v>-1.4879</v>
      </c>
      <c r="N6066">
        <v>-1.0818000000000001</v>
      </c>
      <c r="O6066">
        <v>-0.9718</v>
      </c>
      <c r="P6066">
        <v>0.56910000000000005</v>
      </c>
      <c r="Q6066">
        <v>0.40910000000000002</v>
      </c>
      <c r="R6066">
        <v>-0.25069999999999998</v>
      </c>
      <c r="S6066">
        <v>0.40239999999999998</v>
      </c>
      <c r="T6066">
        <v>-0.53459999999999996</v>
      </c>
      <c r="U6066">
        <v>-0.52529999999999999</v>
      </c>
      <c r="V6066">
        <v>0.85140000000000005</v>
      </c>
      <c r="W6066">
        <v>-0.27950000000000003</v>
      </c>
      <c r="X6066">
        <v>0.8034</v>
      </c>
      <c r="Y6066">
        <v>1.0259</v>
      </c>
    </row>
    <row r="6067" spans="1:25" x14ac:dyDescent="0.2">
      <c r="A6067" t="s">
        <v>6088</v>
      </c>
      <c r="B6067" t="s">
        <v>11036</v>
      </c>
      <c r="C6067">
        <v>-0.35270000000000001</v>
      </c>
      <c r="D6067">
        <v>1.9602999999999999</v>
      </c>
      <c r="E6067">
        <v>0.92759999999999998</v>
      </c>
      <c r="F6067">
        <v>0.5847</v>
      </c>
      <c r="G6067">
        <v>2.6103000000000001</v>
      </c>
      <c r="H6067">
        <v>7.4499999999999997E-2</v>
      </c>
      <c r="I6067">
        <v>0.95709999999999995</v>
      </c>
      <c r="J6067">
        <v>-6.0900000000000003E-2</v>
      </c>
      <c r="K6067">
        <v>0.69410000000000005</v>
      </c>
      <c r="L6067">
        <v>-0.63380000000000003</v>
      </c>
      <c r="M6067">
        <v>0.26379999999999998</v>
      </c>
      <c r="N6067">
        <v>0.3931</v>
      </c>
      <c r="O6067">
        <v>-0.4698</v>
      </c>
      <c r="P6067">
        <v>1.3912</v>
      </c>
      <c r="Q6067">
        <v>0.67569999999999997</v>
      </c>
      <c r="R6067">
        <v>2.2637</v>
      </c>
      <c r="S6067">
        <v>1.3310999999999999</v>
      </c>
      <c r="T6067">
        <v>1.6560999999999999</v>
      </c>
      <c r="U6067">
        <v>1.1402000000000001</v>
      </c>
      <c r="V6067">
        <v>-0.4052</v>
      </c>
      <c r="W6067">
        <v>2.1280999999999999</v>
      </c>
      <c r="X6067">
        <v>-0.50239999999999996</v>
      </c>
      <c r="Y6067">
        <v>0.30330000000000001</v>
      </c>
    </row>
    <row r="6068" spans="1:25" x14ac:dyDescent="0.2">
      <c r="A6068" t="s">
        <v>6089</v>
      </c>
      <c r="B6068" t="s">
        <v>11037</v>
      </c>
      <c r="C6068">
        <v>0.36630000000000001</v>
      </c>
      <c r="D6068">
        <v>-0.64480000000000004</v>
      </c>
      <c r="E6068">
        <v>0.77849999999999997</v>
      </c>
      <c r="F6068">
        <v>0.1653</v>
      </c>
      <c r="G6068">
        <v>0.29680000000000001</v>
      </c>
      <c r="H6068">
        <v>-0.85129999999999995</v>
      </c>
      <c r="I6068">
        <v>-0.62780000000000002</v>
      </c>
      <c r="J6068">
        <v>1.0259</v>
      </c>
      <c r="K6068">
        <v>0.23949999999999999</v>
      </c>
      <c r="L6068">
        <v>0.41070000000000001</v>
      </c>
      <c r="M6068">
        <v>-0.25130000000000002</v>
      </c>
      <c r="N6068">
        <v>0.1079</v>
      </c>
      <c r="O6068">
        <v>0.43669999999999998</v>
      </c>
      <c r="P6068">
        <v>-0.26129999999999998</v>
      </c>
      <c r="Q6068">
        <v>0.2472</v>
      </c>
      <c r="R6068">
        <v>-1.2569999999999999</v>
      </c>
      <c r="S6068">
        <v>0.38369999999999999</v>
      </c>
      <c r="T6068">
        <v>-0.97340000000000004</v>
      </c>
      <c r="U6068">
        <v>-0.72540000000000004</v>
      </c>
      <c r="V6068">
        <v>-5.6000000000000001E-2</v>
      </c>
      <c r="W6068">
        <v>-0.48070000000000002</v>
      </c>
      <c r="X6068">
        <v>0.50680000000000003</v>
      </c>
      <c r="Y6068">
        <v>0.74619999999999997</v>
      </c>
    </row>
    <row r="6069" spans="1:25" x14ac:dyDescent="0.2">
      <c r="A6069" t="s">
        <v>6090</v>
      </c>
      <c r="B6069" t="s">
        <v>11038</v>
      </c>
      <c r="C6069">
        <v>0.52690000000000003</v>
      </c>
      <c r="D6069">
        <v>-1.0214000000000001</v>
      </c>
      <c r="E6069">
        <v>-0.60499999999999998</v>
      </c>
      <c r="F6069">
        <v>0.5242</v>
      </c>
      <c r="G6069">
        <v>-1.0622</v>
      </c>
      <c r="H6069">
        <v>-0.87890000000000001</v>
      </c>
      <c r="I6069">
        <v>-1.2137</v>
      </c>
      <c r="J6069">
        <v>-0.84179999999999999</v>
      </c>
      <c r="K6069">
        <v>0.23369999999999999</v>
      </c>
      <c r="L6069">
        <v>-0.52470000000000006</v>
      </c>
      <c r="M6069">
        <v>-1.1620999999999999</v>
      </c>
      <c r="N6069">
        <v>-1.7048000000000001</v>
      </c>
      <c r="O6069">
        <v>-1.0578000000000001</v>
      </c>
      <c r="P6069">
        <v>1.1900999999999999</v>
      </c>
      <c r="Q6069">
        <v>0.47020000000000001</v>
      </c>
      <c r="R6069">
        <v>0.45619999999999999</v>
      </c>
      <c r="S6069">
        <v>-0.3841</v>
      </c>
      <c r="T6069">
        <v>-0.56259999999999999</v>
      </c>
      <c r="U6069">
        <v>0.7117</v>
      </c>
      <c r="V6069">
        <v>0.46300000000000002</v>
      </c>
      <c r="W6069">
        <v>1.1181000000000001</v>
      </c>
      <c r="X6069">
        <v>-0.1109</v>
      </c>
      <c r="Y6069">
        <v>1.1805000000000001</v>
      </c>
    </row>
    <row r="6070" spans="1:25" x14ac:dyDescent="0.2">
      <c r="A6070" t="s">
        <v>6091</v>
      </c>
      <c r="B6070" t="s">
        <v>11039</v>
      </c>
      <c r="C6070">
        <v>-0.74019999999999997</v>
      </c>
      <c r="D6070">
        <v>-0.74119999999999997</v>
      </c>
      <c r="E6070">
        <v>-0.74660000000000004</v>
      </c>
      <c r="F6070">
        <v>-5.21E-2</v>
      </c>
      <c r="G6070">
        <v>-4.6100000000000002E-2</v>
      </c>
      <c r="H6070">
        <v>-1.5096000000000001</v>
      </c>
      <c r="I6070">
        <v>-0.21010000000000001</v>
      </c>
      <c r="J6070">
        <v>-1.2028000000000001</v>
      </c>
      <c r="K6070">
        <v>5.0000000000000001E-4</v>
      </c>
      <c r="L6070">
        <v>-0.61970000000000003</v>
      </c>
      <c r="M6070">
        <v>-1.0925</v>
      </c>
      <c r="N6070">
        <v>0.29409999999999997</v>
      </c>
      <c r="O6070">
        <v>-0.72060000000000002</v>
      </c>
      <c r="P6070">
        <v>-0.54379999999999995</v>
      </c>
      <c r="Q6070">
        <v>-0.87409999999999999</v>
      </c>
      <c r="R6070">
        <v>0.3271</v>
      </c>
      <c r="S6070">
        <v>-1.3108</v>
      </c>
      <c r="T6070">
        <v>-1.7859</v>
      </c>
      <c r="U6070">
        <v>-1.1107</v>
      </c>
      <c r="V6070">
        <v>-1.466</v>
      </c>
      <c r="W6070">
        <v>1.0350999999999999</v>
      </c>
      <c r="X6070">
        <v>-0.61929999999999996</v>
      </c>
      <c r="Y6070">
        <v>0.32700000000000001</v>
      </c>
    </row>
    <row r="6071" spans="1:25" x14ac:dyDescent="0.2">
      <c r="A6071" t="s">
        <v>6092</v>
      </c>
      <c r="B6071" t="s">
        <v>6092</v>
      </c>
      <c r="C6071">
        <v>-0.52180000000000004</v>
      </c>
      <c r="D6071">
        <v>-8.8999999999999999E-3</v>
      </c>
      <c r="E6071">
        <v>-0.15559999999999999</v>
      </c>
      <c r="F6071">
        <v>-0.64090000000000003</v>
      </c>
      <c r="G6071">
        <v>-0.21199999999999999</v>
      </c>
      <c r="H6071">
        <v>-1.2511000000000001</v>
      </c>
      <c r="I6071">
        <v>-0.1867</v>
      </c>
      <c r="J6071">
        <v>-1.0462</v>
      </c>
      <c r="K6071">
        <v>-2.0199999999999999E-2</v>
      </c>
      <c r="L6071">
        <v>-8.9899999999999994E-2</v>
      </c>
      <c r="M6071">
        <v>-0.2382</v>
      </c>
      <c r="N6071">
        <v>-0.38429999999999997</v>
      </c>
      <c r="O6071">
        <v>2.7000000000000001E-3</v>
      </c>
      <c r="P6071">
        <v>0.45269999999999999</v>
      </c>
      <c r="Q6071">
        <v>0.42699999999999999</v>
      </c>
      <c r="R6071">
        <v>0.54610000000000003</v>
      </c>
      <c r="S6071">
        <v>-0.6361</v>
      </c>
      <c r="T6071">
        <v>-0.53959999999999997</v>
      </c>
      <c r="U6071">
        <v>-6.9699999999999998E-2</v>
      </c>
      <c r="V6071">
        <v>-0.63800000000000001</v>
      </c>
      <c r="W6071">
        <v>1.0309999999999999</v>
      </c>
      <c r="X6071">
        <v>-0.69040000000000001</v>
      </c>
      <c r="Y6071">
        <v>0.77510000000000001</v>
      </c>
    </row>
    <row r="6072" spans="1:25" x14ac:dyDescent="0.2">
      <c r="A6072" t="s">
        <v>6093</v>
      </c>
      <c r="B6072" t="s">
        <v>11040</v>
      </c>
      <c r="C6072">
        <v>1.4069</v>
      </c>
      <c r="D6072">
        <v>0.13800000000000001</v>
      </c>
      <c r="E6072">
        <v>0.3105</v>
      </c>
      <c r="F6072">
        <v>0.13880000000000001</v>
      </c>
      <c r="G6072">
        <v>0.15210000000000001</v>
      </c>
      <c r="H6072">
        <v>1.0710999999999999</v>
      </c>
      <c r="I6072">
        <v>0.55820000000000003</v>
      </c>
      <c r="J6072">
        <v>-0.62509999999999999</v>
      </c>
      <c r="K6072">
        <v>8.6599999999999996E-2</v>
      </c>
      <c r="L6072">
        <v>8.8499999999999995E-2</v>
      </c>
      <c r="M6072">
        <v>1.0507</v>
      </c>
      <c r="N6072">
        <v>0.80010000000000003</v>
      </c>
      <c r="O6072">
        <v>1.1640999999999999</v>
      </c>
      <c r="P6072">
        <v>6.0199999999999997E-2</v>
      </c>
      <c r="Q6072">
        <v>0.8679</v>
      </c>
      <c r="R6072">
        <v>-0.35580000000000001</v>
      </c>
      <c r="S6072">
        <v>-0.59589999999999999</v>
      </c>
      <c r="T6072">
        <v>-1.0468999999999999</v>
      </c>
      <c r="U6072">
        <v>-0.4365</v>
      </c>
      <c r="V6072">
        <v>-3.5000000000000001E-3</v>
      </c>
      <c r="W6072">
        <v>1.5186999999999999</v>
      </c>
      <c r="X6072">
        <v>-2.2585000000000002</v>
      </c>
      <c r="Y6072">
        <v>0.32840000000000003</v>
      </c>
    </row>
    <row r="6073" spans="1:25" x14ac:dyDescent="0.2">
      <c r="A6073" t="s">
        <v>6094</v>
      </c>
      <c r="B6073" t="s">
        <v>11041</v>
      </c>
      <c r="C6073">
        <v>-1.5196000000000001</v>
      </c>
      <c r="D6073">
        <v>1.0068999999999999</v>
      </c>
      <c r="E6073">
        <v>-0.55520000000000003</v>
      </c>
      <c r="F6073">
        <v>0.36470000000000002</v>
      </c>
      <c r="G6073">
        <v>-0.70609999999999995</v>
      </c>
      <c r="H6073">
        <v>-0.24099999999999999</v>
      </c>
      <c r="I6073">
        <v>0.69059999999999999</v>
      </c>
      <c r="J6073">
        <v>-1.0403</v>
      </c>
      <c r="K6073">
        <v>0.34720000000000001</v>
      </c>
      <c r="L6073">
        <v>0.39100000000000001</v>
      </c>
      <c r="M6073">
        <v>-0.21510000000000001</v>
      </c>
      <c r="N6073">
        <v>1.2027000000000001</v>
      </c>
      <c r="O6073">
        <v>-0.65400000000000003</v>
      </c>
      <c r="P6073">
        <v>-0.47760000000000002</v>
      </c>
      <c r="Q6073">
        <v>-1.0265</v>
      </c>
      <c r="R6073">
        <v>0.88400000000000001</v>
      </c>
      <c r="S6073">
        <v>-0.89049999999999996</v>
      </c>
      <c r="T6073">
        <v>-0.1168</v>
      </c>
      <c r="U6073">
        <v>-1.0734999999999999</v>
      </c>
      <c r="V6073">
        <v>-0.65549999999999997</v>
      </c>
      <c r="W6073">
        <v>0.92020000000000002</v>
      </c>
      <c r="X6073">
        <v>-0.35110000000000002</v>
      </c>
      <c r="Y6073">
        <v>-8.9899999999999994E-2</v>
      </c>
    </row>
    <row r="6074" spans="1:25" x14ac:dyDescent="0.2">
      <c r="A6074" t="s">
        <v>6095</v>
      </c>
      <c r="B6074" t="s">
        <v>11042</v>
      </c>
      <c r="C6074">
        <v>0.22739999999999999</v>
      </c>
      <c r="D6074">
        <v>-0.40360000000000001</v>
      </c>
      <c r="E6074">
        <v>0.72119999999999995</v>
      </c>
      <c r="F6074">
        <v>0.6663</v>
      </c>
      <c r="G6074">
        <v>1.0719000000000001</v>
      </c>
      <c r="H6074">
        <v>-0.41499999999999998</v>
      </c>
      <c r="I6074">
        <v>-0.61160000000000003</v>
      </c>
      <c r="J6074">
        <v>-0.46610000000000001</v>
      </c>
      <c r="K6074">
        <v>4.5999999999999999E-3</v>
      </c>
      <c r="L6074">
        <v>-0.27910000000000001</v>
      </c>
      <c r="M6074">
        <v>0.28000000000000003</v>
      </c>
      <c r="N6074">
        <v>-0.13639999999999999</v>
      </c>
      <c r="O6074">
        <v>6.8099999999999994E-2</v>
      </c>
      <c r="P6074">
        <v>0.155</v>
      </c>
      <c r="Q6074">
        <v>-0.74709999999999999</v>
      </c>
      <c r="R6074">
        <v>-0.34749999999999998</v>
      </c>
      <c r="S6074">
        <v>-1.0276000000000001</v>
      </c>
      <c r="T6074">
        <v>-0.27829999999999999</v>
      </c>
      <c r="U6074">
        <v>0.25729999999999997</v>
      </c>
      <c r="V6074">
        <v>-8.5800000000000001E-2</v>
      </c>
      <c r="W6074">
        <v>6.3200000000000006E-2</v>
      </c>
      <c r="X6074">
        <v>-0.3</v>
      </c>
      <c r="Y6074">
        <v>1.3236000000000001</v>
      </c>
    </row>
    <row r="6075" spans="1:25" x14ac:dyDescent="0.2">
      <c r="A6075" t="s">
        <v>6096</v>
      </c>
      <c r="B6075" t="s">
        <v>11043</v>
      </c>
      <c r="C6075">
        <v>-1.2850999999999999</v>
      </c>
      <c r="D6075">
        <v>-0.79359999999999997</v>
      </c>
      <c r="E6075">
        <v>-0.29360000000000003</v>
      </c>
      <c r="F6075">
        <v>0.49909999999999999</v>
      </c>
      <c r="G6075">
        <v>0.28770000000000001</v>
      </c>
      <c r="H6075">
        <v>-0.31530000000000002</v>
      </c>
      <c r="I6075">
        <v>-0.28620000000000001</v>
      </c>
      <c r="J6075">
        <v>-0.7409</v>
      </c>
      <c r="K6075">
        <v>-3.0099999999999998E-2</v>
      </c>
      <c r="L6075">
        <v>-0.29580000000000001</v>
      </c>
      <c r="M6075">
        <v>4.87E-2</v>
      </c>
      <c r="N6075">
        <v>-0.1512</v>
      </c>
      <c r="O6075">
        <v>-0.29699999999999999</v>
      </c>
      <c r="P6075">
        <v>-0.58509999999999995</v>
      </c>
      <c r="Q6075">
        <v>-6.4699999999999994E-2</v>
      </c>
      <c r="R6075">
        <v>-0.56579999999999997</v>
      </c>
      <c r="S6075">
        <v>-0.97050000000000003</v>
      </c>
      <c r="T6075">
        <v>0.82069999999999999</v>
      </c>
      <c r="U6075">
        <v>-0.57520000000000004</v>
      </c>
      <c r="V6075">
        <v>-8.9200000000000002E-2</v>
      </c>
      <c r="W6075">
        <v>2.3999999999999998E-3</v>
      </c>
      <c r="X6075">
        <v>-0.72650000000000003</v>
      </c>
      <c r="Y6075">
        <v>1.2816000000000001</v>
      </c>
    </row>
    <row r="6076" spans="1:25" x14ac:dyDescent="0.2">
      <c r="A6076" t="s">
        <v>6097</v>
      </c>
      <c r="B6076" t="s">
        <v>6097</v>
      </c>
      <c r="C6076">
        <v>-0.34610000000000002</v>
      </c>
      <c r="D6076">
        <v>0.25009999999999999</v>
      </c>
      <c r="E6076">
        <v>-0.6774</v>
      </c>
      <c r="F6076">
        <v>-0.55420000000000003</v>
      </c>
      <c r="G6076">
        <v>0.4259</v>
      </c>
      <c r="H6076">
        <v>-0.93189999999999995</v>
      </c>
      <c r="I6076">
        <v>2.7099999999999999E-2</v>
      </c>
      <c r="J6076">
        <v>-0.34250000000000003</v>
      </c>
      <c r="K6076">
        <v>-0.54979999999999996</v>
      </c>
      <c r="L6076">
        <v>3.5059999999999998</v>
      </c>
      <c r="M6076">
        <v>7.1099999999999997E-2</v>
      </c>
      <c r="N6076">
        <v>0.22209999999999999</v>
      </c>
      <c r="O6076">
        <v>-0.85189999999999999</v>
      </c>
      <c r="P6076">
        <v>0.85729999999999995</v>
      </c>
      <c r="Q6076">
        <v>0.26429999999999998</v>
      </c>
      <c r="R6076">
        <v>0.1895</v>
      </c>
      <c r="S6076">
        <v>-1.0007999999999999</v>
      </c>
      <c r="T6076">
        <v>-1.5210999999999999</v>
      </c>
      <c r="U6076">
        <v>-3.71</v>
      </c>
      <c r="V6076">
        <v>7.0999999999999994E-2</v>
      </c>
      <c r="W6076">
        <v>-0.56059999999999999</v>
      </c>
      <c r="X6076">
        <v>-0.2099</v>
      </c>
      <c r="Y6076">
        <v>0.23250000000000001</v>
      </c>
    </row>
    <row r="6077" spans="1:25" x14ac:dyDescent="0.2">
      <c r="A6077" t="s">
        <v>6098</v>
      </c>
      <c r="B6077" t="s">
        <v>11044</v>
      </c>
      <c r="C6077">
        <v>1.2936000000000001</v>
      </c>
      <c r="D6077">
        <v>0.48699999999999999</v>
      </c>
      <c r="E6077">
        <v>-0.83640000000000003</v>
      </c>
      <c r="F6077">
        <v>-4.1200000000000001E-2</v>
      </c>
      <c r="G6077">
        <v>1.0597000000000001</v>
      </c>
      <c r="H6077">
        <v>0.9224</v>
      </c>
      <c r="I6077">
        <v>0.18590000000000001</v>
      </c>
      <c r="J6077">
        <v>-0.21190000000000001</v>
      </c>
      <c r="K6077">
        <v>-0.67269999999999996</v>
      </c>
      <c r="L6077">
        <v>0.82599999999999996</v>
      </c>
      <c r="M6077">
        <v>1.1443000000000001</v>
      </c>
      <c r="N6077">
        <v>-0.20810000000000001</v>
      </c>
      <c r="O6077">
        <v>0.67730000000000001</v>
      </c>
      <c r="P6077">
        <v>1.6432</v>
      </c>
      <c r="Q6077">
        <v>1.8398000000000001</v>
      </c>
      <c r="R6077">
        <v>-0.86140000000000005</v>
      </c>
      <c r="S6077">
        <v>1.2686999999999999</v>
      </c>
      <c r="T6077">
        <v>-0.40489999999999998</v>
      </c>
      <c r="U6077">
        <v>-0.4219</v>
      </c>
      <c r="V6077">
        <v>4.7965</v>
      </c>
      <c r="W6077">
        <v>-0.80089999999999995</v>
      </c>
      <c r="X6077">
        <v>-0.86060000000000003</v>
      </c>
      <c r="Y6077">
        <v>0.44779999999999998</v>
      </c>
    </row>
    <row r="6078" spans="1:25" x14ac:dyDescent="0.2">
      <c r="A6078" t="s">
        <v>6099</v>
      </c>
      <c r="B6078" t="s">
        <v>6099</v>
      </c>
      <c r="C6078">
        <v>-1.6679999999999999</v>
      </c>
      <c r="D6078">
        <v>-1.2318</v>
      </c>
      <c r="E6078">
        <v>-2.0680000000000001</v>
      </c>
      <c r="F6078">
        <v>-1.4777</v>
      </c>
      <c r="G6078">
        <v>-0.60219999999999996</v>
      </c>
      <c r="H6078">
        <v>-0.37469999999999998</v>
      </c>
      <c r="I6078">
        <v>-0.95379999999999998</v>
      </c>
      <c r="J6078">
        <v>-1.7335</v>
      </c>
      <c r="K6078">
        <v>-0.8226</v>
      </c>
      <c r="L6078">
        <v>-0.55820000000000003</v>
      </c>
      <c r="M6078">
        <v>1.0824</v>
      </c>
      <c r="N6078">
        <v>-8.9300000000000004E-2</v>
      </c>
      <c r="O6078">
        <v>-0.91710000000000003</v>
      </c>
      <c r="P6078">
        <v>-3.871</v>
      </c>
      <c r="Q6078">
        <v>0.94410000000000005</v>
      </c>
      <c r="R6078">
        <v>1.4572000000000001</v>
      </c>
      <c r="S6078">
        <v>-0.81799999999999995</v>
      </c>
      <c r="T6078">
        <v>-3.5924999999999998</v>
      </c>
      <c r="U6078">
        <v>-1.9981</v>
      </c>
      <c r="V6078">
        <v>-4.2343000000000002</v>
      </c>
      <c r="W6078">
        <v>0.43020000000000003</v>
      </c>
      <c r="X6078">
        <v>0.2525</v>
      </c>
      <c r="Y6078">
        <v>0.68400000000000005</v>
      </c>
    </row>
    <row r="6079" spans="1:25" x14ac:dyDescent="0.2">
      <c r="A6079" t="s">
        <v>6100</v>
      </c>
      <c r="B6079" t="s">
        <v>11045</v>
      </c>
      <c r="C6079">
        <v>1.4988999999999999</v>
      </c>
      <c r="D6079">
        <v>-0.48499999999999999</v>
      </c>
      <c r="E6079">
        <v>-0.27689999999999998</v>
      </c>
      <c r="F6079">
        <v>0.34279999999999999</v>
      </c>
      <c r="G6079">
        <v>0.61170000000000002</v>
      </c>
      <c r="H6079">
        <v>0.99709999999999999</v>
      </c>
      <c r="I6079">
        <v>-0.4899</v>
      </c>
      <c r="J6079">
        <v>-0.76229999999999998</v>
      </c>
      <c r="K6079">
        <v>0.65339999999999998</v>
      </c>
      <c r="L6079">
        <v>-0.31559999999999999</v>
      </c>
      <c r="M6079">
        <v>7.9299999999999995E-2</v>
      </c>
      <c r="N6079">
        <v>-0.21540000000000001</v>
      </c>
      <c r="O6079">
        <v>0.37740000000000001</v>
      </c>
      <c r="P6079">
        <v>-0.5554</v>
      </c>
      <c r="Q6079">
        <v>1.0189999999999999</v>
      </c>
      <c r="R6079">
        <v>0.46820000000000001</v>
      </c>
      <c r="S6079">
        <v>-1.8360000000000001</v>
      </c>
      <c r="T6079">
        <v>-1.4330000000000001</v>
      </c>
      <c r="U6079">
        <v>1.8658999999999999</v>
      </c>
      <c r="V6079">
        <v>0.15840000000000001</v>
      </c>
      <c r="W6079">
        <v>-0.26050000000000001</v>
      </c>
      <c r="X6079">
        <v>-1.1229</v>
      </c>
      <c r="Y6079">
        <v>0.57199999999999995</v>
      </c>
    </row>
    <row r="6080" spans="1:25" x14ac:dyDescent="0.2">
      <c r="A6080" t="s">
        <v>6101</v>
      </c>
      <c r="B6080" t="s">
        <v>11046</v>
      </c>
      <c r="C6080">
        <v>-0.25990000000000002</v>
      </c>
      <c r="D6080">
        <v>0.34489999999999998</v>
      </c>
      <c r="E6080">
        <v>-0.57879999999999998</v>
      </c>
      <c r="F6080">
        <v>0.94989999999999997</v>
      </c>
      <c r="G6080">
        <v>-0.14549999999999999</v>
      </c>
      <c r="H6080">
        <v>-0.35570000000000002</v>
      </c>
      <c r="I6080">
        <v>0.44019999999999998</v>
      </c>
      <c r="J6080">
        <v>5.0700000000000002E-2</v>
      </c>
      <c r="K6080">
        <v>0.58089999999999997</v>
      </c>
      <c r="L6080">
        <v>-0.2132</v>
      </c>
      <c r="M6080">
        <v>6.4199999999999993E-2</v>
      </c>
      <c r="N6080">
        <v>0.55089999999999995</v>
      </c>
      <c r="O6080">
        <v>0.55420000000000003</v>
      </c>
      <c r="P6080">
        <v>-0.36280000000000001</v>
      </c>
      <c r="Q6080">
        <v>0.4622</v>
      </c>
      <c r="R6080">
        <v>-0.41670000000000001</v>
      </c>
      <c r="S6080">
        <v>-1.9579</v>
      </c>
      <c r="T6080">
        <v>-3.0137</v>
      </c>
      <c r="U6080">
        <v>-2.1991999999999998</v>
      </c>
      <c r="V6080">
        <v>-1.5708</v>
      </c>
      <c r="W6080">
        <v>0.73770000000000002</v>
      </c>
      <c r="X6080">
        <v>-1.2453000000000001</v>
      </c>
      <c r="Y6080">
        <v>0.56389999999999996</v>
      </c>
    </row>
    <row r="6081" spans="1:25" x14ac:dyDescent="0.2">
      <c r="A6081" t="s">
        <v>6102</v>
      </c>
      <c r="B6081" t="s">
        <v>11047</v>
      </c>
      <c r="C6081">
        <v>1.0664</v>
      </c>
      <c r="D6081">
        <v>9.3200000000000005E-2</v>
      </c>
      <c r="E6081">
        <v>-0.61719999999999997</v>
      </c>
      <c r="F6081">
        <v>0.58309999999999995</v>
      </c>
      <c r="G6081">
        <v>1.3472999999999999</v>
      </c>
      <c r="H6081">
        <v>0.43480000000000002</v>
      </c>
      <c r="I6081">
        <v>-0.23699999999999999</v>
      </c>
      <c r="J6081">
        <v>-0.1686</v>
      </c>
      <c r="K6081">
        <v>-0.48309999999999997</v>
      </c>
      <c r="L6081">
        <v>1.3415999999999999</v>
      </c>
      <c r="M6081">
        <v>1.5003</v>
      </c>
      <c r="N6081">
        <v>0.11459999999999999</v>
      </c>
      <c r="O6081">
        <v>-3.3300000000000003E-2</v>
      </c>
      <c r="P6081">
        <v>9.3799999999999994E-2</v>
      </c>
      <c r="Q6081">
        <v>0.44090000000000001</v>
      </c>
      <c r="R6081">
        <v>-0.45979999999999999</v>
      </c>
      <c r="S6081">
        <v>-1.5290999999999999</v>
      </c>
      <c r="T6081">
        <v>-0.73819999999999997</v>
      </c>
      <c r="U6081">
        <v>-0.46489999999999998</v>
      </c>
      <c r="V6081">
        <v>-0.3619</v>
      </c>
      <c r="W6081">
        <v>9.4799999999999995E-2</v>
      </c>
      <c r="X6081">
        <v>-0.32029999999999997</v>
      </c>
      <c r="Y6081">
        <v>-0.34720000000000001</v>
      </c>
    </row>
    <row r="6082" spans="1:25" x14ac:dyDescent="0.2">
      <c r="A6082" t="s">
        <v>6103</v>
      </c>
      <c r="B6082" t="s">
        <v>6103</v>
      </c>
      <c r="C6082">
        <v>-1.2951999999999999</v>
      </c>
      <c r="D6082">
        <v>0.64810000000000001</v>
      </c>
      <c r="E6082">
        <v>-0.6976</v>
      </c>
      <c r="F6082">
        <v>-0.2079</v>
      </c>
      <c r="G6082">
        <v>-0.81920000000000004</v>
      </c>
      <c r="H6082">
        <v>-2.0245000000000002</v>
      </c>
      <c r="I6082">
        <v>-2.0999999999999999E-3</v>
      </c>
      <c r="J6082">
        <v>-0.85389999999999999</v>
      </c>
      <c r="K6082">
        <v>-6.5600000000000006E-2</v>
      </c>
      <c r="L6082">
        <v>-0.28439999999999999</v>
      </c>
      <c r="M6082">
        <v>-1.9721</v>
      </c>
      <c r="N6082">
        <v>-0.754</v>
      </c>
      <c r="O6082">
        <v>-0.59709999999999996</v>
      </c>
      <c r="P6082">
        <v>-1.3589</v>
      </c>
      <c r="Q6082">
        <v>-0.95940000000000003</v>
      </c>
      <c r="R6082">
        <v>-0.376</v>
      </c>
      <c r="S6082">
        <v>-0.57630000000000003</v>
      </c>
      <c r="T6082">
        <v>-0.1643</v>
      </c>
      <c r="U6082">
        <v>-3.0404</v>
      </c>
      <c r="V6082">
        <v>-3.1661000000000001</v>
      </c>
      <c r="W6082">
        <v>0.31769999999999998</v>
      </c>
      <c r="X6082">
        <v>0.2316</v>
      </c>
      <c r="Y6082">
        <v>-0.2104</v>
      </c>
    </row>
    <row r="6083" spans="1:25" x14ac:dyDescent="0.2">
      <c r="A6083" t="s">
        <v>6104</v>
      </c>
      <c r="B6083" t="s">
        <v>6104</v>
      </c>
      <c r="C6083">
        <v>-0.873</v>
      </c>
      <c r="D6083">
        <v>-0.33850000000000002</v>
      </c>
      <c r="E6083">
        <v>-1.1349</v>
      </c>
      <c r="F6083">
        <v>0.37109999999999999</v>
      </c>
      <c r="G6083">
        <v>0.99760000000000004</v>
      </c>
      <c r="H6083">
        <v>-0.8276</v>
      </c>
      <c r="I6083">
        <v>1.6000000000000001E-3</v>
      </c>
      <c r="J6083">
        <v>-0.82920000000000005</v>
      </c>
      <c r="K6083">
        <v>0.1195</v>
      </c>
      <c r="L6083">
        <v>1.2500000000000001E-2</v>
      </c>
      <c r="M6083">
        <v>9.0399999999999994E-2</v>
      </c>
      <c r="N6083">
        <v>0.2054</v>
      </c>
      <c r="O6083">
        <v>-5.21E-2</v>
      </c>
      <c r="P6083">
        <v>9.4999999999999998E-3</v>
      </c>
      <c r="Q6083">
        <v>0.29759999999999998</v>
      </c>
      <c r="R6083">
        <v>0.59209999999999996</v>
      </c>
      <c r="S6083">
        <v>-1.3762000000000001</v>
      </c>
      <c r="T6083">
        <v>-2.1126</v>
      </c>
      <c r="U6083">
        <v>-0.9284</v>
      </c>
      <c r="V6083">
        <v>-1.417</v>
      </c>
      <c r="W6083">
        <v>1.8412999999999999</v>
      </c>
      <c r="X6083">
        <v>-1.4694</v>
      </c>
      <c r="Y6083">
        <v>0.3044</v>
      </c>
    </row>
    <row r="6084" spans="1:25" x14ac:dyDescent="0.2">
      <c r="A6084" t="s">
        <v>6105</v>
      </c>
      <c r="B6084" t="s">
        <v>6105</v>
      </c>
      <c r="C6084">
        <v>-0.64570000000000005</v>
      </c>
      <c r="D6084">
        <v>-0.74260000000000004</v>
      </c>
      <c r="E6084">
        <v>-1.3301000000000001</v>
      </c>
      <c r="F6084">
        <v>8.9800000000000005E-2</v>
      </c>
      <c r="G6084">
        <v>-1.4053</v>
      </c>
      <c r="H6084">
        <v>-0.88519999999999999</v>
      </c>
      <c r="I6084">
        <v>-1.3368</v>
      </c>
      <c r="J6084">
        <v>-1.1006</v>
      </c>
      <c r="K6084">
        <v>-0.57440000000000002</v>
      </c>
      <c r="L6084">
        <v>-0.84650000000000003</v>
      </c>
      <c r="M6084">
        <v>-1.2038</v>
      </c>
      <c r="N6084">
        <v>-1.018</v>
      </c>
      <c r="O6084">
        <v>-1.3144</v>
      </c>
      <c r="P6084">
        <v>0.83079999999999998</v>
      </c>
      <c r="Q6084">
        <v>0.24540000000000001</v>
      </c>
      <c r="R6084">
        <v>1.8254999999999999</v>
      </c>
      <c r="S6084">
        <v>-0.63429999999999997</v>
      </c>
      <c r="T6084">
        <v>-0.39750000000000002</v>
      </c>
      <c r="U6084">
        <v>0.74390000000000001</v>
      </c>
      <c r="V6084">
        <v>0.62760000000000005</v>
      </c>
      <c r="W6084">
        <v>3.9983</v>
      </c>
      <c r="X6084">
        <v>-0.56140000000000001</v>
      </c>
      <c r="Y6084">
        <v>1.9075</v>
      </c>
    </row>
    <row r="6085" spans="1:25" x14ac:dyDescent="0.2">
      <c r="A6085" t="s">
        <v>6106</v>
      </c>
      <c r="B6085" t="s">
        <v>6106</v>
      </c>
      <c r="C6085">
        <v>-1.0143</v>
      </c>
      <c r="D6085">
        <v>-0.39779999999999999</v>
      </c>
      <c r="E6085">
        <v>-0.72929999999999995</v>
      </c>
      <c r="F6085">
        <v>7.0199999999999999E-2</v>
      </c>
      <c r="G6085">
        <v>-0.23810000000000001</v>
      </c>
      <c r="H6085">
        <v>-1.4009</v>
      </c>
      <c r="I6085">
        <v>-0.59109999999999996</v>
      </c>
      <c r="J6085">
        <v>-0.65890000000000004</v>
      </c>
      <c r="K6085">
        <v>-0.15390000000000001</v>
      </c>
      <c r="L6085">
        <v>-0.63329999999999997</v>
      </c>
      <c r="M6085">
        <v>-0.87619999999999998</v>
      </c>
      <c r="N6085">
        <v>-0.30520000000000003</v>
      </c>
      <c r="O6085">
        <v>-0.55220000000000002</v>
      </c>
      <c r="P6085">
        <v>9.1700000000000004E-2</v>
      </c>
      <c r="Q6085">
        <v>-0.49380000000000002</v>
      </c>
      <c r="R6085">
        <v>-0.22900000000000001</v>
      </c>
      <c r="S6085">
        <v>-0.75539999999999996</v>
      </c>
      <c r="T6085">
        <v>-0.99760000000000004</v>
      </c>
      <c r="U6085">
        <v>-0.15240000000000001</v>
      </c>
      <c r="V6085">
        <v>-0.32979999999999998</v>
      </c>
      <c r="W6085">
        <v>1.9357</v>
      </c>
      <c r="X6085">
        <v>0.75039999999999996</v>
      </c>
      <c r="Y6085">
        <v>0.51070000000000004</v>
      </c>
    </row>
    <row r="6086" spans="1:25" x14ac:dyDescent="0.2">
      <c r="A6086" t="s">
        <v>6107</v>
      </c>
      <c r="B6086" t="s">
        <v>11048</v>
      </c>
      <c r="C6086">
        <v>-0.88390000000000002</v>
      </c>
      <c r="D6086">
        <v>-0.99460000000000004</v>
      </c>
      <c r="E6086">
        <v>0.1041</v>
      </c>
      <c r="F6086">
        <v>-0.19040000000000001</v>
      </c>
      <c r="G6086">
        <v>-1.8134999999999999</v>
      </c>
      <c r="H6086">
        <v>-0.74370000000000003</v>
      </c>
      <c r="I6086">
        <v>-0.27829999999999999</v>
      </c>
      <c r="J6086">
        <v>-1.1575</v>
      </c>
      <c r="K6086">
        <v>1.3939999999999999</v>
      </c>
      <c r="L6086">
        <v>0.22090000000000001</v>
      </c>
      <c r="M6086">
        <v>-0.78859999999999997</v>
      </c>
      <c r="N6086">
        <v>-0.76190000000000002</v>
      </c>
      <c r="O6086">
        <v>-0.9173</v>
      </c>
      <c r="P6086">
        <v>-0.71870000000000001</v>
      </c>
      <c r="Q6086">
        <v>-0.88100000000000001</v>
      </c>
      <c r="R6086">
        <v>0.25230000000000002</v>
      </c>
      <c r="S6086">
        <v>-1.5185999999999999</v>
      </c>
      <c r="T6086">
        <v>-1.6323000000000001</v>
      </c>
      <c r="U6086">
        <v>-0.54879999999999995</v>
      </c>
      <c r="V6086">
        <v>-3.1099999999999999E-2</v>
      </c>
      <c r="W6086">
        <v>1.3566</v>
      </c>
      <c r="X6086">
        <v>-0.90710000000000002</v>
      </c>
      <c r="Y6086">
        <v>0.19670000000000001</v>
      </c>
    </row>
    <row r="6087" spans="1:25" x14ac:dyDescent="0.2">
      <c r="A6087" t="s">
        <v>6108</v>
      </c>
      <c r="B6087" t="s">
        <v>11049</v>
      </c>
      <c r="C6087">
        <v>-0.68240000000000001</v>
      </c>
      <c r="D6087">
        <v>1.0774999999999999</v>
      </c>
      <c r="E6087">
        <v>-3.6999999999999998E-2</v>
      </c>
      <c r="F6087">
        <v>0.79490000000000005</v>
      </c>
      <c r="G6087">
        <v>-1.2433000000000001</v>
      </c>
      <c r="H6087">
        <v>-0.43940000000000001</v>
      </c>
      <c r="I6087">
        <v>0.52049999999999996</v>
      </c>
      <c r="J6087">
        <v>0.24740000000000001</v>
      </c>
      <c r="K6087">
        <v>0.97950000000000004</v>
      </c>
      <c r="L6087">
        <v>-0.3266</v>
      </c>
      <c r="M6087">
        <v>-0.56189999999999996</v>
      </c>
      <c r="N6087">
        <v>0.8921</v>
      </c>
      <c r="O6087">
        <v>0.68530000000000002</v>
      </c>
      <c r="P6087">
        <v>-0.6018</v>
      </c>
      <c r="Q6087">
        <v>-0.2145</v>
      </c>
      <c r="R6087">
        <v>2.8E-3</v>
      </c>
      <c r="S6087">
        <v>9.74E-2</v>
      </c>
      <c r="T6087">
        <v>1.09E-2</v>
      </c>
      <c r="U6087">
        <v>-0.88090000000000002</v>
      </c>
      <c r="V6087">
        <v>0.1933</v>
      </c>
      <c r="W6087">
        <v>1.1016999999999999</v>
      </c>
      <c r="X6087">
        <v>-1.3893</v>
      </c>
      <c r="Y6087">
        <v>2.29E-2</v>
      </c>
    </row>
    <row r="6088" spans="1:25" x14ac:dyDescent="0.2">
      <c r="A6088" t="s">
        <v>6109</v>
      </c>
      <c r="B6088" t="s">
        <v>11050</v>
      </c>
      <c r="C6088">
        <v>-0.41539999999999999</v>
      </c>
      <c r="D6088">
        <v>0.15090000000000001</v>
      </c>
      <c r="E6088">
        <v>-1.4216</v>
      </c>
      <c r="F6088">
        <v>-0.79010000000000002</v>
      </c>
      <c r="G6088">
        <v>-1.2862</v>
      </c>
      <c r="H6088">
        <v>4.4499999999999998E-2</v>
      </c>
      <c r="I6088">
        <v>-0.41749999999999998</v>
      </c>
      <c r="J6088">
        <v>-2.1154000000000002</v>
      </c>
      <c r="K6088">
        <v>0.08</v>
      </c>
      <c r="L6088">
        <v>-0.58530000000000004</v>
      </c>
      <c r="M6088">
        <v>-0.56579999999999997</v>
      </c>
      <c r="N6088">
        <v>-0.54790000000000005</v>
      </c>
      <c r="O6088">
        <v>-1.4765999999999999</v>
      </c>
      <c r="P6088">
        <v>1.4469000000000001</v>
      </c>
      <c r="Q6088">
        <v>-0.26929999999999998</v>
      </c>
      <c r="R6088">
        <v>1.7397</v>
      </c>
      <c r="S6088">
        <v>-3.5874999999999999</v>
      </c>
      <c r="T6088">
        <v>-0.1749</v>
      </c>
      <c r="U6088">
        <v>0.25459999999999999</v>
      </c>
      <c r="V6088">
        <v>1.587</v>
      </c>
      <c r="W6088">
        <v>2.1536</v>
      </c>
      <c r="X6088">
        <v>-3.6857000000000002</v>
      </c>
      <c r="Y6088">
        <v>-2.95</v>
      </c>
    </row>
    <row r="6089" spans="1:25" x14ac:dyDescent="0.2">
      <c r="A6089" t="s">
        <v>6110</v>
      </c>
      <c r="B6089" t="s">
        <v>11051</v>
      </c>
      <c r="C6089">
        <v>1.0390999999999999</v>
      </c>
      <c r="D6089">
        <v>-0.1231</v>
      </c>
      <c r="E6089">
        <v>-0.51339999999999997</v>
      </c>
      <c r="F6089">
        <v>0.30830000000000002</v>
      </c>
      <c r="G6089">
        <v>-0.17649999999999999</v>
      </c>
      <c r="H6089">
        <v>1.1182000000000001</v>
      </c>
      <c r="I6089">
        <v>-0.55279999999999996</v>
      </c>
      <c r="J6089">
        <v>-0.43880000000000002</v>
      </c>
      <c r="K6089">
        <v>-0.1462</v>
      </c>
      <c r="L6089">
        <v>-0.28489999999999999</v>
      </c>
      <c r="M6089">
        <v>-9.3399999999999997E-2</v>
      </c>
      <c r="N6089">
        <v>0.32540000000000002</v>
      </c>
      <c r="O6089">
        <v>0.30659999999999998</v>
      </c>
      <c r="P6089">
        <v>0.33410000000000001</v>
      </c>
      <c r="Q6089">
        <v>1.0152000000000001</v>
      </c>
      <c r="R6089">
        <v>-0.61899999999999999</v>
      </c>
      <c r="S6089">
        <v>-0.41799999999999998</v>
      </c>
      <c r="T6089">
        <v>1.1196999999999999</v>
      </c>
      <c r="U6089">
        <v>-0.1389</v>
      </c>
      <c r="V6089">
        <v>2.7469000000000001</v>
      </c>
      <c r="W6089">
        <v>2.9000000000000001E-2</v>
      </c>
      <c r="X6089">
        <v>-0.3649</v>
      </c>
      <c r="Y6089">
        <v>0.3347</v>
      </c>
    </row>
    <row r="6090" spans="1:25" x14ac:dyDescent="0.2">
      <c r="A6090" t="s">
        <v>6111</v>
      </c>
      <c r="B6090" t="s">
        <v>11052</v>
      </c>
      <c r="C6090">
        <v>-8.6E-3</v>
      </c>
      <c r="D6090">
        <v>0.53420000000000001</v>
      </c>
      <c r="E6090">
        <v>-0.25180000000000002</v>
      </c>
      <c r="F6090">
        <v>-0.45019999999999999</v>
      </c>
      <c r="G6090">
        <v>0.82620000000000005</v>
      </c>
      <c r="H6090">
        <v>-0.42230000000000001</v>
      </c>
      <c r="I6090">
        <v>-0.20419999999999999</v>
      </c>
      <c r="J6090">
        <v>1.002</v>
      </c>
      <c r="K6090">
        <v>1.12E-2</v>
      </c>
      <c r="L6090">
        <v>1.6702999999999999</v>
      </c>
      <c r="M6090">
        <v>0.6714</v>
      </c>
      <c r="N6090">
        <v>0.36709999999999998</v>
      </c>
      <c r="O6090">
        <v>-0.19339999999999999</v>
      </c>
      <c r="P6090">
        <v>-0.3614</v>
      </c>
      <c r="Q6090">
        <v>0.26300000000000001</v>
      </c>
      <c r="R6090">
        <v>-0.53779999999999994</v>
      </c>
      <c r="S6090">
        <v>-0.54149999999999998</v>
      </c>
      <c r="T6090">
        <v>-0.25359999999999999</v>
      </c>
      <c r="U6090">
        <v>5.7000000000000002E-2</v>
      </c>
      <c r="V6090">
        <v>-0.56940000000000002</v>
      </c>
      <c r="W6090">
        <v>1.1311</v>
      </c>
      <c r="X6090">
        <v>-0.48859999999999998</v>
      </c>
      <c r="Y6090">
        <v>2.1700000000000001E-2</v>
      </c>
    </row>
    <row r="6091" spans="1:25" x14ac:dyDescent="0.2">
      <c r="A6091" t="s">
        <v>6112</v>
      </c>
      <c r="B6091" t="s">
        <v>11053</v>
      </c>
      <c r="C6091">
        <v>-7.3700000000000002E-2</v>
      </c>
      <c r="D6091">
        <v>0.50829999999999997</v>
      </c>
      <c r="E6091">
        <v>-0.34320000000000001</v>
      </c>
      <c r="F6091">
        <v>0.60540000000000005</v>
      </c>
      <c r="G6091">
        <v>0.98640000000000005</v>
      </c>
      <c r="H6091">
        <v>-0.1409</v>
      </c>
      <c r="I6091">
        <v>-1.1208</v>
      </c>
      <c r="J6091">
        <v>1.6400000000000001E-2</v>
      </c>
      <c r="K6091">
        <v>0.91159999999999997</v>
      </c>
      <c r="L6091">
        <v>0.93159999999999998</v>
      </c>
      <c r="M6091">
        <v>0.3221</v>
      </c>
      <c r="N6091">
        <v>-0.50380000000000003</v>
      </c>
      <c r="O6091">
        <v>0.40050000000000002</v>
      </c>
      <c r="P6091">
        <v>0.17180000000000001</v>
      </c>
      <c r="Q6091">
        <v>0.72950000000000004</v>
      </c>
      <c r="R6091">
        <v>-1.3925000000000001</v>
      </c>
      <c r="S6091">
        <v>-0.91</v>
      </c>
      <c r="T6091">
        <v>-1.1825000000000001</v>
      </c>
      <c r="U6091">
        <v>0.47320000000000001</v>
      </c>
      <c r="V6091">
        <v>0.22650000000000001</v>
      </c>
      <c r="W6091">
        <v>0.21240000000000001</v>
      </c>
      <c r="X6091">
        <v>-0.69350000000000001</v>
      </c>
      <c r="Y6091">
        <v>0.75609999999999999</v>
      </c>
    </row>
    <row r="6092" spans="1:25" x14ac:dyDescent="0.2">
      <c r="A6092" t="s">
        <v>6113</v>
      </c>
      <c r="B6092" t="s">
        <v>11054</v>
      </c>
      <c r="C6092">
        <v>-1.0799000000000001</v>
      </c>
      <c r="D6092">
        <v>-0.25269999999999998</v>
      </c>
      <c r="E6092">
        <v>0.4854</v>
      </c>
      <c r="F6092">
        <v>0.55579999999999996</v>
      </c>
      <c r="G6092">
        <v>-0.60140000000000005</v>
      </c>
      <c r="H6092">
        <v>-1.7246999999999999</v>
      </c>
      <c r="I6092">
        <v>-0.45860000000000001</v>
      </c>
      <c r="J6092">
        <v>0.1817</v>
      </c>
      <c r="K6092">
        <v>1.1033999999999999</v>
      </c>
      <c r="L6092">
        <v>-1.2012</v>
      </c>
      <c r="M6092">
        <v>-1.3571</v>
      </c>
      <c r="N6092">
        <v>-0.44450000000000001</v>
      </c>
      <c r="O6092">
        <v>-0.1885</v>
      </c>
      <c r="P6092">
        <v>-0.70440000000000003</v>
      </c>
      <c r="Q6092">
        <v>-1.0324</v>
      </c>
      <c r="R6092">
        <v>1.0650999999999999</v>
      </c>
      <c r="S6092">
        <v>-1.4415</v>
      </c>
      <c r="T6092">
        <v>-0.98540000000000005</v>
      </c>
      <c r="U6092">
        <v>-0.31759999999999999</v>
      </c>
      <c r="V6092">
        <v>0.47949999999999998</v>
      </c>
      <c r="W6092">
        <v>-0.34160000000000001</v>
      </c>
      <c r="X6092">
        <v>-0.6129</v>
      </c>
      <c r="Y6092">
        <v>0.85509999999999997</v>
      </c>
    </row>
    <row r="6093" spans="1:25" x14ac:dyDescent="0.2">
      <c r="A6093" t="s">
        <v>6114</v>
      </c>
      <c r="B6093" t="s">
        <v>11055</v>
      </c>
      <c r="C6093">
        <v>-0.37690000000000001</v>
      </c>
      <c r="D6093">
        <v>1.129</v>
      </c>
      <c r="E6093">
        <v>-0.48870000000000002</v>
      </c>
      <c r="F6093">
        <v>0.52749999999999997</v>
      </c>
      <c r="G6093">
        <v>-0.93700000000000006</v>
      </c>
      <c r="H6093">
        <v>7.1499999999999994E-2</v>
      </c>
      <c r="I6093">
        <v>1.1742999999999999</v>
      </c>
      <c r="J6093">
        <v>-0.23630000000000001</v>
      </c>
      <c r="K6093">
        <v>0.93210000000000004</v>
      </c>
      <c r="L6093">
        <v>0.35949999999999999</v>
      </c>
      <c r="M6093">
        <v>0.52249999999999996</v>
      </c>
      <c r="N6093">
        <v>1.2764</v>
      </c>
      <c r="O6093">
        <v>7.7799999999999994E-2</v>
      </c>
      <c r="P6093">
        <v>-0.5696</v>
      </c>
      <c r="Q6093">
        <v>9.6100000000000005E-2</v>
      </c>
      <c r="R6093">
        <v>0.75070000000000003</v>
      </c>
      <c r="S6093">
        <v>-1.7589999999999999</v>
      </c>
      <c r="T6093">
        <v>-0.63460000000000005</v>
      </c>
      <c r="U6093">
        <v>0.1537</v>
      </c>
      <c r="V6093">
        <v>0.4738</v>
      </c>
      <c r="W6093">
        <v>1.1765000000000001</v>
      </c>
      <c r="X6093">
        <v>-0.8206</v>
      </c>
      <c r="Y6093">
        <v>0.86439999999999995</v>
      </c>
    </row>
    <row r="6094" spans="1:25" x14ac:dyDescent="0.2">
      <c r="A6094" t="s">
        <v>6115</v>
      </c>
      <c r="B6094" t="s">
        <v>11056</v>
      </c>
      <c r="C6094">
        <v>1.1083000000000001</v>
      </c>
      <c r="D6094">
        <v>0.63139999999999996</v>
      </c>
      <c r="E6094">
        <v>0.19209999999999999</v>
      </c>
      <c r="F6094">
        <v>0.2341</v>
      </c>
      <c r="G6094">
        <v>0.45319999999999999</v>
      </c>
      <c r="H6094">
        <v>-1.0486</v>
      </c>
      <c r="I6094">
        <v>-0.36080000000000001</v>
      </c>
      <c r="J6094">
        <v>0.16039999999999999</v>
      </c>
      <c r="K6094">
        <v>0.87890000000000001</v>
      </c>
      <c r="L6094">
        <v>-0.28349999999999997</v>
      </c>
      <c r="M6094">
        <v>0.2432</v>
      </c>
      <c r="N6094">
        <v>0.158</v>
      </c>
      <c r="O6094">
        <v>0.4224</v>
      </c>
      <c r="P6094">
        <v>-0.99419999999999997</v>
      </c>
      <c r="Q6094">
        <v>0.52949999999999997</v>
      </c>
      <c r="R6094">
        <v>-0.81759999999999999</v>
      </c>
      <c r="S6094">
        <v>1.2274</v>
      </c>
      <c r="T6094">
        <v>-0.67190000000000005</v>
      </c>
      <c r="U6094">
        <v>-1.4328000000000001</v>
      </c>
      <c r="V6094">
        <v>-1.5939000000000001</v>
      </c>
      <c r="W6094">
        <v>0.43580000000000002</v>
      </c>
      <c r="X6094">
        <v>0.58889999999999998</v>
      </c>
      <c r="Y6094">
        <v>1.3586</v>
      </c>
    </row>
    <row r="6095" spans="1:25" x14ac:dyDescent="0.2">
      <c r="A6095" t="s">
        <v>6116</v>
      </c>
      <c r="B6095" t="s">
        <v>6116</v>
      </c>
      <c r="C6095">
        <v>0.63560000000000005</v>
      </c>
      <c r="D6095">
        <v>9.0200000000000002E-2</v>
      </c>
      <c r="E6095">
        <v>-0.1094</v>
      </c>
      <c r="F6095">
        <v>1.0113000000000001</v>
      </c>
      <c r="G6095">
        <v>0.30980000000000002</v>
      </c>
      <c r="H6095">
        <v>0.40200000000000002</v>
      </c>
      <c r="I6095">
        <v>0.45419999999999999</v>
      </c>
      <c r="J6095">
        <v>-0.34060000000000001</v>
      </c>
      <c r="K6095">
        <v>1.4351</v>
      </c>
      <c r="L6095">
        <v>-0.11119999999999999</v>
      </c>
      <c r="M6095">
        <v>0.38200000000000001</v>
      </c>
      <c r="N6095">
        <v>0.24299999999999999</v>
      </c>
      <c r="O6095">
        <v>0.4788</v>
      </c>
      <c r="P6095">
        <v>0.29320000000000002</v>
      </c>
      <c r="Q6095">
        <v>0.85580000000000001</v>
      </c>
      <c r="R6095">
        <v>0.73340000000000005</v>
      </c>
      <c r="S6095">
        <v>0.65959999999999996</v>
      </c>
      <c r="T6095">
        <v>-0.39269999999999999</v>
      </c>
      <c r="U6095">
        <v>7.5300000000000006E-2</v>
      </c>
      <c r="V6095">
        <v>0.78739999999999999</v>
      </c>
      <c r="W6095">
        <v>1.0988</v>
      </c>
      <c r="X6095">
        <v>-0.86129999999999995</v>
      </c>
      <c r="Y6095">
        <v>0.86639999999999995</v>
      </c>
    </row>
    <row r="6096" spans="1:25" x14ac:dyDescent="0.2">
      <c r="A6096" t="s">
        <v>6117</v>
      </c>
      <c r="B6096" t="s">
        <v>11057</v>
      </c>
      <c r="C6096">
        <v>-2.1520000000000001</v>
      </c>
      <c r="D6096">
        <v>1.2685</v>
      </c>
      <c r="E6096">
        <v>0.51800000000000002</v>
      </c>
      <c r="F6096">
        <v>0.64419999999999999</v>
      </c>
      <c r="G6096">
        <v>2.0199999999999999E-2</v>
      </c>
      <c r="H6096">
        <v>0.69620000000000004</v>
      </c>
      <c r="I6096">
        <v>1.0683</v>
      </c>
      <c r="J6096">
        <v>1.0412999999999999</v>
      </c>
      <c r="K6096">
        <v>0.21940000000000001</v>
      </c>
      <c r="L6096">
        <v>0.51639999999999997</v>
      </c>
      <c r="M6096">
        <v>-0.17</v>
      </c>
      <c r="N6096">
        <v>1.4550000000000001</v>
      </c>
      <c r="O6096">
        <v>0.27729999999999999</v>
      </c>
      <c r="P6096">
        <v>-0.2979</v>
      </c>
      <c r="Q6096">
        <v>-2.1619999999999999</v>
      </c>
      <c r="R6096">
        <v>-1.1718</v>
      </c>
      <c r="S6096">
        <v>-1.3219000000000001</v>
      </c>
      <c r="T6096">
        <v>-1.073</v>
      </c>
      <c r="U6096">
        <v>0.95399999999999996</v>
      </c>
      <c r="V6096">
        <v>-1.2978000000000001</v>
      </c>
      <c r="W6096">
        <v>0.51419999999999999</v>
      </c>
      <c r="X6096">
        <v>-0.83399999999999996</v>
      </c>
      <c r="Y6096">
        <v>-2.4028</v>
      </c>
    </row>
    <row r="6097" spans="1:25" x14ac:dyDescent="0.2">
      <c r="A6097" t="s">
        <v>6118</v>
      </c>
      <c r="B6097" t="s">
        <v>11058</v>
      </c>
      <c r="C6097">
        <v>-1.3294999999999999</v>
      </c>
      <c r="D6097">
        <v>-0.35110000000000002</v>
      </c>
      <c r="E6097">
        <v>0.19600000000000001</v>
      </c>
      <c r="F6097">
        <v>0.82</v>
      </c>
      <c r="G6097">
        <v>-0.87739999999999996</v>
      </c>
      <c r="H6097">
        <v>-0.32200000000000001</v>
      </c>
      <c r="I6097">
        <v>0.60729999999999995</v>
      </c>
      <c r="J6097">
        <v>0.51680000000000004</v>
      </c>
      <c r="K6097">
        <v>0.71140000000000003</v>
      </c>
      <c r="L6097">
        <v>0.107</v>
      </c>
      <c r="M6097">
        <v>0.3659</v>
      </c>
      <c r="N6097">
        <v>0.85819999999999996</v>
      </c>
      <c r="O6097">
        <v>1.5586</v>
      </c>
      <c r="P6097">
        <v>-3.2800000000000003E-2</v>
      </c>
      <c r="Q6097">
        <v>-0.63570000000000004</v>
      </c>
      <c r="R6097">
        <v>0.4219</v>
      </c>
      <c r="S6097">
        <v>-1.1008</v>
      </c>
      <c r="T6097">
        <v>-0.82179999999999997</v>
      </c>
      <c r="U6097">
        <v>0.16109999999999999</v>
      </c>
      <c r="V6097">
        <v>-0.78300000000000003</v>
      </c>
      <c r="W6097">
        <v>-1.1014999999999999</v>
      </c>
      <c r="X6097">
        <v>-0.19719999999999999</v>
      </c>
      <c r="Y6097">
        <v>0.11650000000000001</v>
      </c>
    </row>
    <row r="6098" spans="1:25" x14ac:dyDescent="0.2">
      <c r="A6098" t="s">
        <v>6119</v>
      </c>
      <c r="B6098" t="s">
        <v>11059</v>
      </c>
      <c r="C6098">
        <v>0.12670000000000001</v>
      </c>
      <c r="D6098">
        <v>1.4461999999999999</v>
      </c>
      <c r="E6098">
        <v>1.0835999999999999</v>
      </c>
      <c r="F6098">
        <v>0.53639999999999999</v>
      </c>
      <c r="G6098">
        <v>2.7867999999999999</v>
      </c>
      <c r="H6098">
        <v>2.0893000000000002</v>
      </c>
      <c r="I6098">
        <v>1.0851999999999999</v>
      </c>
      <c r="J6098">
        <v>0.79290000000000005</v>
      </c>
      <c r="K6098">
        <v>1.2459</v>
      </c>
      <c r="L6098">
        <v>2.9946000000000002</v>
      </c>
      <c r="M6098">
        <v>1.5762</v>
      </c>
      <c r="N6098">
        <v>1.2017</v>
      </c>
      <c r="O6098">
        <v>0.64359999999999995</v>
      </c>
      <c r="P6098">
        <v>-1.1372</v>
      </c>
      <c r="Q6098">
        <v>-1.1606000000000001</v>
      </c>
      <c r="R6098">
        <v>-1.0127999999999999</v>
      </c>
      <c r="S6098">
        <v>-1.9300000000000001E-2</v>
      </c>
      <c r="T6098">
        <v>-0.71179999999999999</v>
      </c>
      <c r="U6098">
        <v>-0.79800000000000004</v>
      </c>
      <c r="V6098">
        <v>-1.3957999999999999</v>
      </c>
      <c r="W6098">
        <v>0.1527</v>
      </c>
      <c r="X6098">
        <v>0.54390000000000005</v>
      </c>
      <c r="Y6098">
        <v>1.1886000000000001</v>
      </c>
    </row>
    <row r="6099" spans="1:25" x14ac:dyDescent="0.2">
      <c r="A6099" t="s">
        <v>6120</v>
      </c>
      <c r="B6099" t="s">
        <v>11060</v>
      </c>
      <c r="C6099">
        <v>0.65449999999999997</v>
      </c>
      <c r="D6099">
        <v>-1.1529</v>
      </c>
      <c r="E6099">
        <v>-0.74009999999999998</v>
      </c>
      <c r="F6099">
        <v>-0.96430000000000005</v>
      </c>
      <c r="G6099">
        <v>-1.3431999999999999</v>
      </c>
      <c r="H6099">
        <v>-8.5199999999999998E-2</v>
      </c>
      <c r="I6099">
        <v>-1.1126</v>
      </c>
      <c r="J6099">
        <v>-1.2192000000000001</v>
      </c>
      <c r="K6099">
        <v>-8.5099999999999995E-2</v>
      </c>
      <c r="L6099">
        <v>0.17780000000000001</v>
      </c>
      <c r="M6099">
        <v>-0.31569999999999998</v>
      </c>
      <c r="N6099">
        <v>-1.3427</v>
      </c>
      <c r="O6099">
        <v>-2.0101</v>
      </c>
      <c r="P6099">
        <v>0.92700000000000005</v>
      </c>
      <c r="Q6099">
        <v>0.99360000000000004</v>
      </c>
      <c r="R6099">
        <v>1.3957999999999999</v>
      </c>
      <c r="S6099">
        <v>0.4425</v>
      </c>
      <c r="T6099">
        <v>0.19070000000000001</v>
      </c>
      <c r="U6099">
        <v>-1.1238999999999999</v>
      </c>
      <c r="V6099">
        <v>2.3087</v>
      </c>
      <c r="W6099">
        <v>1.5100000000000001E-2</v>
      </c>
      <c r="X6099">
        <v>-8.0199999999999994E-2</v>
      </c>
      <c r="Y6099">
        <v>0.48070000000000002</v>
      </c>
    </row>
    <row r="6100" spans="1:25" x14ac:dyDescent="0.2">
      <c r="A6100" t="s">
        <v>6121</v>
      </c>
      <c r="B6100" t="s">
        <v>6121</v>
      </c>
      <c r="C6100">
        <v>-0.42870000000000003</v>
      </c>
      <c r="D6100">
        <v>0.75560000000000005</v>
      </c>
      <c r="E6100">
        <v>1.0061</v>
      </c>
      <c r="F6100">
        <v>0.93740000000000001</v>
      </c>
      <c r="G6100">
        <v>0.75580000000000003</v>
      </c>
      <c r="H6100">
        <v>2.0552999999999999</v>
      </c>
      <c r="I6100">
        <v>0.91490000000000005</v>
      </c>
      <c r="J6100">
        <v>0.20830000000000001</v>
      </c>
      <c r="K6100">
        <v>1.274</v>
      </c>
      <c r="L6100">
        <v>0.34250000000000003</v>
      </c>
      <c r="M6100">
        <v>0.9113</v>
      </c>
      <c r="N6100">
        <v>1.2135</v>
      </c>
      <c r="O6100">
        <v>0.74750000000000005</v>
      </c>
      <c r="P6100">
        <v>-5.4100000000000002E-2</v>
      </c>
      <c r="Q6100">
        <v>-1.1156999999999999</v>
      </c>
      <c r="R6100">
        <v>-0.65720000000000001</v>
      </c>
      <c r="S6100">
        <v>0.46389999999999998</v>
      </c>
      <c r="T6100">
        <v>0.56189999999999996</v>
      </c>
      <c r="U6100">
        <v>-0.2205</v>
      </c>
      <c r="V6100">
        <v>-1.2282999999999999</v>
      </c>
      <c r="W6100">
        <v>-1.1766000000000001</v>
      </c>
      <c r="X6100">
        <v>0.47460000000000002</v>
      </c>
      <c r="Y6100">
        <v>-8.4099999999999994E-2</v>
      </c>
    </row>
    <row r="6101" spans="1:25" x14ac:dyDescent="0.2">
      <c r="A6101" t="s">
        <v>6122</v>
      </c>
      <c r="B6101" t="s">
        <v>11061</v>
      </c>
      <c r="C6101">
        <v>1.0251999999999999</v>
      </c>
      <c r="D6101">
        <v>0.39739999999999998</v>
      </c>
      <c r="E6101">
        <v>0.54049999999999998</v>
      </c>
      <c r="F6101">
        <v>-0.66969999999999996</v>
      </c>
      <c r="G6101">
        <v>1.6714</v>
      </c>
      <c r="H6101">
        <v>1.2428999999999999</v>
      </c>
      <c r="I6101">
        <v>-0.64439999999999997</v>
      </c>
      <c r="J6101">
        <v>0.79649999999999999</v>
      </c>
      <c r="K6101">
        <v>0.13339999999999999</v>
      </c>
      <c r="L6101">
        <v>1.8030999999999999</v>
      </c>
      <c r="M6101">
        <v>0.83050000000000002</v>
      </c>
      <c r="N6101">
        <v>-9.9900000000000003E-2</v>
      </c>
      <c r="O6101">
        <v>6.1699999999999998E-2</v>
      </c>
      <c r="P6101">
        <v>2.5158999999999998</v>
      </c>
      <c r="Q6101">
        <v>0.78649999999999998</v>
      </c>
      <c r="R6101">
        <v>1.4300999999999999</v>
      </c>
      <c r="S6101">
        <v>0.15479999999999999</v>
      </c>
      <c r="T6101">
        <v>-0.25269999999999998</v>
      </c>
      <c r="U6101">
        <v>1.2096</v>
      </c>
      <c r="V6101">
        <v>0.16400000000000001</v>
      </c>
      <c r="W6101">
        <v>-0.67069999999999996</v>
      </c>
      <c r="X6101">
        <v>-0.73119999999999996</v>
      </c>
      <c r="Y6101">
        <v>-0.32929999999999998</v>
      </c>
    </row>
    <row r="6102" spans="1:25" x14ac:dyDescent="0.2">
      <c r="A6102" t="s">
        <v>6123</v>
      </c>
      <c r="B6102" t="s">
        <v>11062</v>
      </c>
      <c r="C6102">
        <v>-0.1676</v>
      </c>
      <c r="D6102">
        <v>1.5E-3</v>
      </c>
      <c r="E6102">
        <v>-0.44319999999999998</v>
      </c>
      <c r="F6102">
        <v>0.30769999999999997</v>
      </c>
      <c r="G6102">
        <v>-0.52849999999999997</v>
      </c>
      <c r="H6102">
        <v>0.32050000000000001</v>
      </c>
      <c r="I6102">
        <v>-0.8629</v>
      </c>
      <c r="J6102">
        <v>0.20660000000000001</v>
      </c>
      <c r="K6102">
        <v>0.3347</v>
      </c>
      <c r="L6102">
        <v>-0.53290000000000004</v>
      </c>
      <c r="M6102">
        <v>0.23050000000000001</v>
      </c>
      <c r="N6102">
        <v>-0.22170000000000001</v>
      </c>
      <c r="O6102">
        <v>-0.10489999999999999</v>
      </c>
      <c r="P6102">
        <v>-1.3895</v>
      </c>
      <c r="Q6102">
        <v>-2.218</v>
      </c>
      <c r="R6102">
        <v>-1.1880999999999999</v>
      </c>
      <c r="S6102">
        <v>4.8999999999999998E-3</v>
      </c>
      <c r="T6102">
        <v>-1.7243999999999999</v>
      </c>
      <c r="U6102">
        <v>-0.4642</v>
      </c>
      <c r="V6102">
        <v>-1.3323</v>
      </c>
      <c r="W6102">
        <v>-0.1787</v>
      </c>
      <c r="X6102">
        <v>-0.50649999999999995</v>
      </c>
      <c r="Y6102">
        <v>1.2559</v>
      </c>
    </row>
    <row r="6103" spans="1:25" x14ac:dyDescent="0.2">
      <c r="A6103" t="s">
        <v>6124</v>
      </c>
      <c r="B6103" t="s">
        <v>6124</v>
      </c>
      <c r="C6103">
        <v>-0.47160000000000002</v>
      </c>
      <c r="D6103">
        <v>-0.66410000000000002</v>
      </c>
      <c r="E6103">
        <v>-3.9600000000000003E-2</v>
      </c>
      <c r="F6103">
        <v>9.98E-2</v>
      </c>
      <c r="G6103">
        <v>0.61450000000000005</v>
      </c>
      <c r="H6103">
        <v>0.35010000000000002</v>
      </c>
      <c r="I6103">
        <v>-0.48330000000000001</v>
      </c>
      <c r="J6103">
        <v>-0.76719999999999999</v>
      </c>
      <c r="K6103">
        <v>-0.19889999999999999</v>
      </c>
      <c r="L6103">
        <v>0.77390000000000003</v>
      </c>
      <c r="M6103">
        <v>1.1704000000000001</v>
      </c>
      <c r="N6103">
        <v>-0.89200000000000002</v>
      </c>
      <c r="O6103">
        <v>-0.57999999999999996</v>
      </c>
      <c r="P6103">
        <v>0.57899999999999996</v>
      </c>
      <c r="Q6103">
        <v>0.74939999999999996</v>
      </c>
      <c r="R6103">
        <v>0.22550000000000001</v>
      </c>
      <c r="S6103">
        <v>-2E-3</v>
      </c>
      <c r="T6103">
        <v>-0.23799999999999999</v>
      </c>
      <c r="U6103">
        <v>0.61980000000000002</v>
      </c>
      <c r="V6103">
        <v>-1.0099</v>
      </c>
      <c r="W6103">
        <v>-0.90180000000000005</v>
      </c>
      <c r="X6103">
        <v>-0.74919999999999998</v>
      </c>
      <c r="Y6103">
        <v>-0.44019999999999998</v>
      </c>
    </row>
    <row r="6104" spans="1:25" x14ac:dyDescent="0.2">
      <c r="A6104" t="s">
        <v>6125</v>
      </c>
      <c r="B6104" t="s">
        <v>11063</v>
      </c>
      <c r="C6104">
        <v>-1.6856</v>
      </c>
      <c r="D6104">
        <v>-0.3458</v>
      </c>
      <c r="E6104">
        <v>-0.1431</v>
      </c>
      <c r="F6104">
        <v>-0.1085</v>
      </c>
      <c r="G6104">
        <v>-0.26569999999999999</v>
      </c>
      <c r="H6104">
        <v>7.6100000000000001E-2</v>
      </c>
      <c r="I6104">
        <v>-0.89329999999999998</v>
      </c>
      <c r="J6104">
        <v>-0.52380000000000004</v>
      </c>
      <c r="K6104">
        <v>-1.0664</v>
      </c>
      <c r="L6104">
        <v>-1.1163000000000001</v>
      </c>
      <c r="M6104">
        <v>-1.1144000000000001</v>
      </c>
      <c r="N6104">
        <v>-1.4117</v>
      </c>
      <c r="O6104">
        <v>-1.5</v>
      </c>
      <c r="P6104">
        <v>-1.1919999999999999</v>
      </c>
      <c r="Q6104">
        <v>-0.1905</v>
      </c>
      <c r="R6104">
        <v>-1.2791999999999999</v>
      </c>
      <c r="S6104">
        <v>-0.22939999999999999</v>
      </c>
      <c r="T6104">
        <v>-0.60870000000000002</v>
      </c>
      <c r="U6104">
        <v>0.51659999999999995</v>
      </c>
      <c r="V6104">
        <v>-1.2518</v>
      </c>
      <c r="W6104">
        <v>-0.89429999999999998</v>
      </c>
      <c r="X6104">
        <v>-1.5446</v>
      </c>
      <c r="Y6104">
        <v>-0.3962</v>
      </c>
    </row>
    <row r="6105" spans="1:25" x14ac:dyDescent="0.2">
      <c r="A6105" t="s">
        <v>6126</v>
      </c>
      <c r="B6105" t="s">
        <v>11064</v>
      </c>
      <c r="C6105">
        <v>-1.1275999999999999</v>
      </c>
      <c r="D6105">
        <v>1.4913000000000001</v>
      </c>
      <c r="E6105">
        <v>-0.15859999999999999</v>
      </c>
      <c r="F6105">
        <v>0.21260000000000001</v>
      </c>
      <c r="G6105">
        <v>-0.54959999999999998</v>
      </c>
      <c r="H6105">
        <v>0.90510000000000002</v>
      </c>
      <c r="I6105">
        <v>1.2125999999999999</v>
      </c>
      <c r="J6105">
        <v>-0.79390000000000005</v>
      </c>
      <c r="K6105">
        <v>1.1702999999999999</v>
      </c>
      <c r="L6105">
        <v>1.3279000000000001</v>
      </c>
      <c r="M6105">
        <v>0.33160000000000001</v>
      </c>
      <c r="N6105">
        <v>-0.2185</v>
      </c>
      <c r="O6105">
        <v>-0.41980000000000001</v>
      </c>
      <c r="P6105">
        <v>0.13719999999999999</v>
      </c>
      <c r="Q6105">
        <v>-0.74199999999999999</v>
      </c>
      <c r="R6105">
        <v>-0.39350000000000002</v>
      </c>
      <c r="S6105">
        <v>-0.29859999999999998</v>
      </c>
      <c r="T6105">
        <v>-0.66259999999999997</v>
      </c>
      <c r="U6105">
        <v>-0.58620000000000005</v>
      </c>
      <c r="V6105">
        <v>0.28599999999999998</v>
      </c>
      <c r="W6105">
        <v>0.58699999999999997</v>
      </c>
      <c r="X6105">
        <v>-0.34510000000000002</v>
      </c>
      <c r="Y6105">
        <v>-6.5000000000000002E-2</v>
      </c>
    </row>
    <row r="6106" spans="1:25" x14ac:dyDescent="0.2">
      <c r="A6106" t="s">
        <v>6127</v>
      </c>
      <c r="B6106" t="s">
        <v>11065</v>
      </c>
      <c r="C6106">
        <v>0.9103</v>
      </c>
      <c r="D6106">
        <v>0.64490000000000003</v>
      </c>
      <c r="E6106">
        <v>-4.8999999999999998E-3</v>
      </c>
      <c r="F6106">
        <v>0.67630000000000001</v>
      </c>
      <c r="G6106">
        <v>-0.21909999999999999</v>
      </c>
      <c r="H6106">
        <v>7.0099999999999996E-2</v>
      </c>
      <c r="I6106">
        <v>4.7699999999999999E-2</v>
      </c>
      <c r="J6106">
        <v>-0.1641</v>
      </c>
      <c r="K6106">
        <v>-0.48409999999999997</v>
      </c>
      <c r="L6106">
        <v>-0.66949999999999998</v>
      </c>
      <c r="M6106">
        <v>-4.8000000000000001E-2</v>
      </c>
      <c r="N6106">
        <v>-9.0200000000000002E-2</v>
      </c>
      <c r="O6106">
        <v>-0.41789999999999999</v>
      </c>
      <c r="P6106">
        <v>1.4661999999999999</v>
      </c>
      <c r="Q6106">
        <v>1.0911</v>
      </c>
      <c r="R6106">
        <v>0.81679999999999997</v>
      </c>
      <c r="S6106">
        <v>1.0396000000000001</v>
      </c>
      <c r="T6106">
        <v>0.31440000000000001</v>
      </c>
      <c r="U6106">
        <v>0.75090000000000001</v>
      </c>
      <c r="V6106">
        <v>0.43669999999999998</v>
      </c>
      <c r="W6106">
        <v>-0.18179999999999999</v>
      </c>
      <c r="X6106">
        <v>0.35060000000000002</v>
      </c>
      <c r="Y6106">
        <v>-2.8299999999999999E-2</v>
      </c>
    </row>
    <row r="6107" spans="1:25" x14ac:dyDescent="0.2">
      <c r="A6107" t="s">
        <v>6128</v>
      </c>
      <c r="B6107" t="s">
        <v>11066</v>
      </c>
      <c r="C6107">
        <v>2.3946999999999998</v>
      </c>
      <c r="D6107">
        <v>-0.27610000000000001</v>
      </c>
      <c r="E6107">
        <v>-6.1699999999999998E-2</v>
      </c>
      <c r="F6107">
        <v>1.798</v>
      </c>
      <c r="G6107">
        <v>1.3479000000000001</v>
      </c>
      <c r="H6107">
        <v>0.77370000000000005</v>
      </c>
      <c r="I6107">
        <v>-0.1699</v>
      </c>
      <c r="J6107">
        <v>-0.57110000000000005</v>
      </c>
      <c r="K6107">
        <v>0.72099999999999997</v>
      </c>
      <c r="L6107">
        <v>2.4459</v>
      </c>
      <c r="M6107">
        <v>2.15</v>
      </c>
      <c r="N6107">
        <v>-0.18459999999999999</v>
      </c>
      <c r="O6107">
        <v>-0.14729999999999999</v>
      </c>
      <c r="P6107">
        <v>0.52259999999999995</v>
      </c>
      <c r="Q6107">
        <v>0.50309999999999999</v>
      </c>
      <c r="R6107">
        <v>0.7581</v>
      </c>
      <c r="S6107">
        <v>0.39140000000000003</v>
      </c>
      <c r="T6107">
        <v>0.43099999999999999</v>
      </c>
      <c r="U6107">
        <v>-0.17510000000000001</v>
      </c>
      <c r="V6107">
        <v>-2.75E-2</v>
      </c>
      <c r="W6107">
        <v>0.6613</v>
      </c>
      <c r="X6107">
        <v>0.1855</v>
      </c>
      <c r="Y6107">
        <v>0.50639999999999996</v>
      </c>
    </row>
    <row r="6108" spans="1:25" x14ac:dyDescent="0.2">
      <c r="A6108" t="s">
        <v>6129</v>
      </c>
      <c r="B6108" t="s">
        <v>11067</v>
      </c>
      <c r="C6108">
        <v>-4.7399999999999998E-2</v>
      </c>
      <c r="D6108">
        <v>-0.42520000000000002</v>
      </c>
      <c r="E6108">
        <v>0.3306</v>
      </c>
      <c r="F6108">
        <v>-0.40849999999999997</v>
      </c>
      <c r="G6108">
        <v>-0.6663</v>
      </c>
      <c r="H6108">
        <v>-3.8800000000000001E-2</v>
      </c>
      <c r="I6108">
        <v>0.15229999999999999</v>
      </c>
      <c r="J6108">
        <v>-0.3145</v>
      </c>
      <c r="K6108">
        <v>0.18240000000000001</v>
      </c>
      <c r="L6108">
        <v>-0.74219999999999997</v>
      </c>
      <c r="M6108">
        <v>-0.32400000000000001</v>
      </c>
      <c r="N6108">
        <v>-0.3634</v>
      </c>
      <c r="O6108">
        <v>3.2300000000000002E-2</v>
      </c>
      <c r="P6108">
        <v>0.26800000000000002</v>
      </c>
      <c r="Q6108">
        <v>0.57909999999999995</v>
      </c>
      <c r="R6108">
        <v>1.1593</v>
      </c>
      <c r="S6108">
        <v>0.83299999999999996</v>
      </c>
      <c r="T6108">
        <v>-0.32669999999999999</v>
      </c>
      <c r="U6108">
        <v>1.0052000000000001</v>
      </c>
      <c r="V6108">
        <v>0.13830000000000001</v>
      </c>
      <c r="W6108">
        <v>9.3100000000000002E-2</v>
      </c>
      <c r="X6108">
        <v>0.2636</v>
      </c>
      <c r="Y6108">
        <v>0.33650000000000002</v>
      </c>
    </row>
    <row r="6109" spans="1:25" x14ac:dyDescent="0.2">
      <c r="A6109" t="s">
        <v>6130</v>
      </c>
      <c r="B6109" t="s">
        <v>6130</v>
      </c>
      <c r="C6109">
        <v>-0.1641</v>
      </c>
      <c r="D6109">
        <v>-0.16420000000000001</v>
      </c>
      <c r="E6109">
        <v>1.6581999999999999</v>
      </c>
      <c r="F6109">
        <v>0.86639999999999995</v>
      </c>
      <c r="G6109">
        <v>0.76859999999999995</v>
      </c>
      <c r="H6109">
        <v>-1.9455</v>
      </c>
      <c r="I6109">
        <v>8.8099999999999998E-2</v>
      </c>
      <c r="J6109">
        <v>1.0074000000000001</v>
      </c>
      <c r="K6109">
        <v>0.46689999999999998</v>
      </c>
      <c r="L6109">
        <v>0.4839</v>
      </c>
      <c r="M6109">
        <v>-1.0205</v>
      </c>
      <c r="N6109">
        <v>0.3115</v>
      </c>
      <c r="O6109">
        <v>0.68979999999999997</v>
      </c>
      <c r="P6109">
        <v>1.3008</v>
      </c>
      <c r="Q6109">
        <v>-1.5086999999999999</v>
      </c>
      <c r="R6109">
        <v>-0.84840000000000004</v>
      </c>
      <c r="S6109">
        <v>1.0649999999999999</v>
      </c>
      <c r="T6109">
        <v>-0.75449999999999995</v>
      </c>
      <c r="U6109">
        <v>-1.3206</v>
      </c>
      <c r="V6109">
        <v>-1.819</v>
      </c>
      <c r="W6109">
        <v>0.2702</v>
      </c>
      <c r="X6109">
        <v>0.4325</v>
      </c>
      <c r="Y6109">
        <v>0.68110000000000004</v>
      </c>
    </row>
    <row r="6110" spans="1:25" x14ac:dyDescent="0.2">
      <c r="A6110" t="s">
        <v>6131</v>
      </c>
      <c r="B6110" t="s">
        <v>11068</v>
      </c>
      <c r="C6110">
        <v>-0.442</v>
      </c>
      <c r="D6110">
        <v>-0.28739999999999999</v>
      </c>
      <c r="E6110">
        <v>1.2589999999999999</v>
      </c>
      <c r="F6110">
        <v>0.44350000000000001</v>
      </c>
      <c r="G6110">
        <v>0.56740000000000002</v>
      </c>
      <c r="H6110">
        <v>-0.5464</v>
      </c>
      <c r="I6110">
        <v>-0.4007</v>
      </c>
      <c r="J6110">
        <v>0.27329999999999999</v>
      </c>
      <c r="K6110">
        <v>0.94320000000000004</v>
      </c>
      <c r="L6110">
        <v>-0.73119999999999996</v>
      </c>
      <c r="M6110">
        <v>-0.1206</v>
      </c>
      <c r="N6110">
        <v>-0.39379999999999998</v>
      </c>
      <c r="O6110">
        <v>-9.7799999999999998E-2</v>
      </c>
      <c r="P6110">
        <v>-2.2454999999999998</v>
      </c>
      <c r="Q6110">
        <v>0.2452</v>
      </c>
      <c r="R6110">
        <v>-1.4129</v>
      </c>
      <c r="S6110">
        <v>0.8528</v>
      </c>
      <c r="T6110">
        <v>0.4839</v>
      </c>
      <c r="U6110">
        <v>-1.3069999999999999</v>
      </c>
      <c r="V6110">
        <v>-0.874</v>
      </c>
      <c r="W6110">
        <v>-0.3276</v>
      </c>
      <c r="X6110">
        <v>0.31059999999999999</v>
      </c>
      <c r="Y6110">
        <v>1.2329000000000001</v>
      </c>
    </row>
    <row r="6111" spans="1:25" x14ac:dyDescent="0.2">
      <c r="A6111" t="s">
        <v>6132</v>
      </c>
      <c r="B6111" t="s">
        <v>11069</v>
      </c>
      <c r="C6111">
        <v>0.48749999999999999</v>
      </c>
      <c r="D6111">
        <v>4.4405000000000001</v>
      </c>
      <c r="E6111">
        <v>3.2446999999999999</v>
      </c>
      <c r="F6111">
        <v>1.3625</v>
      </c>
      <c r="G6111">
        <v>1.0496000000000001</v>
      </c>
      <c r="H6111">
        <v>1.6679999999999999</v>
      </c>
      <c r="I6111">
        <v>3.8111000000000002</v>
      </c>
      <c r="J6111">
        <v>2.8662999999999998</v>
      </c>
      <c r="K6111">
        <v>0.96919999999999995</v>
      </c>
      <c r="L6111">
        <v>2.6261999999999999</v>
      </c>
      <c r="M6111">
        <v>1.4601999999999999</v>
      </c>
      <c r="N6111">
        <v>2.5891000000000002</v>
      </c>
      <c r="O6111">
        <v>1.5132000000000001</v>
      </c>
      <c r="P6111">
        <v>-0.42280000000000001</v>
      </c>
      <c r="Q6111">
        <v>-1.7867999999999999</v>
      </c>
      <c r="R6111">
        <v>-1.6321000000000001</v>
      </c>
      <c r="S6111">
        <v>1.4964</v>
      </c>
      <c r="T6111">
        <v>-0.63139999999999996</v>
      </c>
      <c r="U6111">
        <v>-0.70330000000000004</v>
      </c>
      <c r="V6111">
        <v>-0.17280000000000001</v>
      </c>
      <c r="W6111">
        <v>-1.2311000000000001</v>
      </c>
      <c r="X6111">
        <v>1.5299999999999999E-2</v>
      </c>
      <c r="Y6111">
        <v>-0.70720000000000005</v>
      </c>
    </row>
    <row r="6112" spans="1:25" x14ac:dyDescent="0.2">
      <c r="A6112" t="s">
        <v>6133</v>
      </c>
      <c r="B6112" t="s">
        <v>6133</v>
      </c>
      <c r="C6112">
        <v>-0.26590000000000003</v>
      </c>
      <c r="D6112">
        <v>3.6608999999999998</v>
      </c>
      <c r="E6112">
        <v>4.4443999999999999</v>
      </c>
      <c r="F6112">
        <v>4.6578999999999997</v>
      </c>
      <c r="G6112">
        <v>0.31680000000000003</v>
      </c>
      <c r="H6112">
        <v>-1.6451</v>
      </c>
      <c r="I6112">
        <v>3.5064000000000002</v>
      </c>
      <c r="J6112">
        <v>4.3550000000000004</v>
      </c>
      <c r="K6112">
        <v>2.8721000000000001</v>
      </c>
      <c r="L6112">
        <v>0.2495</v>
      </c>
      <c r="M6112">
        <v>-0.15310000000000001</v>
      </c>
      <c r="N6112">
        <v>2.4289999999999998</v>
      </c>
      <c r="O6112">
        <v>3.4542000000000002</v>
      </c>
      <c r="P6112">
        <v>-0.6905</v>
      </c>
      <c r="Q6112">
        <v>-0.70299999999999996</v>
      </c>
      <c r="R6112">
        <v>-1.5476000000000001</v>
      </c>
      <c r="S6112">
        <v>0.42659999999999998</v>
      </c>
      <c r="T6112">
        <v>0.56930000000000003</v>
      </c>
      <c r="U6112">
        <v>-1.1049</v>
      </c>
      <c r="V6112">
        <v>-0.51190000000000002</v>
      </c>
      <c r="W6112">
        <v>-0.27660000000000001</v>
      </c>
      <c r="X6112">
        <v>1.3362000000000001</v>
      </c>
      <c r="Y6112">
        <v>1.1842999999999999</v>
      </c>
    </row>
    <row r="6113" spans="1:25" x14ac:dyDescent="0.2">
      <c r="A6113" t="s">
        <v>6134</v>
      </c>
      <c r="B6113" t="s">
        <v>6134</v>
      </c>
      <c r="C6113">
        <v>0.1128</v>
      </c>
      <c r="D6113">
        <v>-2.0794000000000001</v>
      </c>
      <c r="E6113">
        <v>-0.60819999999999996</v>
      </c>
      <c r="F6113">
        <v>0.31690000000000002</v>
      </c>
      <c r="G6113">
        <v>-0.51100000000000001</v>
      </c>
      <c r="H6113">
        <v>-0.76160000000000005</v>
      </c>
      <c r="I6113">
        <v>-1.1294999999999999</v>
      </c>
      <c r="J6113">
        <v>-0.76339999999999997</v>
      </c>
      <c r="K6113">
        <v>-2.8199999999999999E-2</v>
      </c>
      <c r="L6113">
        <v>-0.1832</v>
      </c>
      <c r="M6113">
        <v>7.1499999999999994E-2</v>
      </c>
      <c r="N6113">
        <v>-0.12989999999999999</v>
      </c>
      <c r="O6113">
        <v>-0.248</v>
      </c>
      <c r="P6113">
        <v>3.3399999999999999E-2</v>
      </c>
      <c r="Q6113">
        <v>0.49130000000000001</v>
      </c>
      <c r="R6113">
        <v>0.75109999999999999</v>
      </c>
      <c r="S6113">
        <v>0.41830000000000001</v>
      </c>
      <c r="T6113">
        <v>-0.58560000000000001</v>
      </c>
      <c r="U6113">
        <v>0.79630000000000001</v>
      </c>
      <c r="V6113">
        <v>0.70820000000000005</v>
      </c>
      <c r="W6113">
        <v>0.47820000000000001</v>
      </c>
      <c r="X6113">
        <v>0.84630000000000005</v>
      </c>
      <c r="Y6113">
        <v>1.1512</v>
      </c>
    </row>
    <row r="6114" spans="1:25" x14ac:dyDescent="0.2">
      <c r="A6114" t="s">
        <v>6135</v>
      </c>
      <c r="B6114" t="s">
        <v>11070</v>
      </c>
      <c r="C6114">
        <v>-1.7465999999999999</v>
      </c>
      <c r="D6114">
        <v>-0.4597</v>
      </c>
      <c r="E6114">
        <v>-0.47639999999999999</v>
      </c>
      <c r="F6114">
        <v>0.44729999999999998</v>
      </c>
      <c r="G6114">
        <v>-0.2417</v>
      </c>
      <c r="H6114">
        <v>-0.28179999999999999</v>
      </c>
      <c r="I6114">
        <v>-0.56820000000000004</v>
      </c>
      <c r="J6114">
        <v>-0.34339999999999998</v>
      </c>
      <c r="K6114">
        <v>0.2626</v>
      </c>
      <c r="L6114">
        <v>-0.71160000000000001</v>
      </c>
      <c r="M6114">
        <v>-1.2223999999999999</v>
      </c>
      <c r="N6114">
        <v>-0.57579999999999998</v>
      </c>
      <c r="O6114">
        <v>-0.62860000000000005</v>
      </c>
      <c r="P6114">
        <v>-0.62860000000000005</v>
      </c>
      <c r="Q6114">
        <v>0.21360000000000001</v>
      </c>
      <c r="R6114">
        <v>-9.7100000000000006E-2</v>
      </c>
      <c r="S6114">
        <v>-7.7499999999999999E-2</v>
      </c>
      <c r="T6114">
        <v>5.0799999999999998E-2</v>
      </c>
      <c r="U6114">
        <v>-0.59089999999999998</v>
      </c>
      <c r="V6114">
        <v>-6.3600000000000004E-2</v>
      </c>
      <c r="W6114">
        <v>0.22040000000000001</v>
      </c>
      <c r="X6114">
        <v>-0.28760000000000002</v>
      </c>
      <c r="Y6114">
        <v>0.6956</v>
      </c>
    </row>
    <row r="6115" spans="1:25" x14ac:dyDescent="0.2">
      <c r="A6115" t="s">
        <v>6136</v>
      </c>
      <c r="B6115" t="s">
        <v>11071</v>
      </c>
      <c r="C6115">
        <v>1.0262</v>
      </c>
      <c r="D6115">
        <v>-2.1257999999999999</v>
      </c>
      <c r="E6115">
        <v>0.28839999999999999</v>
      </c>
      <c r="F6115">
        <v>-0.71609999999999996</v>
      </c>
      <c r="G6115">
        <v>-0.76349999999999996</v>
      </c>
      <c r="H6115">
        <v>-0.96519999999999995</v>
      </c>
      <c r="I6115">
        <v>-2.1833999999999998</v>
      </c>
      <c r="J6115">
        <v>-1.0474000000000001</v>
      </c>
      <c r="K6115">
        <v>-0.69899999999999995</v>
      </c>
      <c r="L6115">
        <v>-0.4234</v>
      </c>
      <c r="M6115">
        <v>-1.0468999999999999</v>
      </c>
      <c r="N6115">
        <v>-0.90669999999999995</v>
      </c>
      <c r="O6115">
        <v>-1.4631000000000001</v>
      </c>
      <c r="P6115">
        <v>-0.7016</v>
      </c>
      <c r="Q6115">
        <v>1.1000000000000001E-3</v>
      </c>
      <c r="R6115">
        <v>-0.1323</v>
      </c>
      <c r="S6115">
        <v>0.26989999999999997</v>
      </c>
      <c r="T6115">
        <v>-9.6699999999999994E-2</v>
      </c>
      <c r="U6115">
        <v>-0.87629999999999997</v>
      </c>
      <c r="V6115">
        <v>0.23219999999999999</v>
      </c>
      <c r="W6115">
        <v>-0.85470000000000002</v>
      </c>
      <c r="X6115">
        <v>0.72589999999999999</v>
      </c>
      <c r="Y6115">
        <v>0.80859999999999999</v>
      </c>
    </row>
    <row r="6116" spans="1:25" x14ac:dyDescent="0.2">
      <c r="A6116" t="s">
        <v>6137</v>
      </c>
      <c r="B6116" t="s">
        <v>6137</v>
      </c>
      <c r="C6116">
        <v>-0.22500000000000001</v>
      </c>
      <c r="D6116">
        <v>-1.6054999999999999</v>
      </c>
      <c r="E6116">
        <v>-4.4499999999999998E-2</v>
      </c>
      <c r="F6116">
        <v>0.43680000000000002</v>
      </c>
      <c r="G6116">
        <v>-0.81369999999999998</v>
      </c>
      <c r="H6116">
        <v>-0.83709999999999996</v>
      </c>
      <c r="I6116">
        <v>-1.8828</v>
      </c>
      <c r="J6116">
        <v>-0.2591</v>
      </c>
      <c r="K6116">
        <v>0.43740000000000001</v>
      </c>
      <c r="L6116">
        <v>-9.8900000000000002E-2</v>
      </c>
      <c r="M6116">
        <v>-0.94779999999999998</v>
      </c>
      <c r="N6116">
        <v>-1.9650000000000001</v>
      </c>
      <c r="O6116">
        <v>-0.40139999999999998</v>
      </c>
      <c r="P6116">
        <v>-1.2645</v>
      </c>
      <c r="Q6116">
        <v>-0.32579999999999998</v>
      </c>
      <c r="R6116">
        <v>-0.1303</v>
      </c>
      <c r="S6116">
        <v>1.6183000000000001</v>
      </c>
      <c r="T6116">
        <v>1.151</v>
      </c>
      <c r="U6116">
        <v>-0.72109999999999996</v>
      </c>
      <c r="V6116">
        <v>-0.43690000000000001</v>
      </c>
      <c r="W6116">
        <v>-0.46870000000000001</v>
      </c>
      <c r="X6116">
        <v>1.6029</v>
      </c>
      <c r="Y6116">
        <v>2.3740999999999999</v>
      </c>
    </row>
    <row r="6117" spans="1:25" x14ac:dyDescent="0.2">
      <c r="A6117" t="s">
        <v>6138</v>
      </c>
      <c r="B6117" t="s">
        <v>11072</v>
      </c>
      <c r="C6117">
        <v>0.22320000000000001</v>
      </c>
      <c r="D6117">
        <v>-1.7929999999999999</v>
      </c>
      <c r="E6117">
        <v>-1.8573999999999999</v>
      </c>
      <c r="F6117">
        <v>-1.5024</v>
      </c>
      <c r="G6117">
        <v>-0.89970000000000006</v>
      </c>
      <c r="H6117">
        <v>-1.7568999999999999</v>
      </c>
      <c r="I6117">
        <v>-1.8090999999999999</v>
      </c>
      <c r="J6117">
        <v>-1.5705</v>
      </c>
      <c r="K6117">
        <v>-2.5516999999999999</v>
      </c>
      <c r="L6117">
        <v>-2.2461000000000002</v>
      </c>
      <c r="M6117">
        <v>-2.3088000000000002</v>
      </c>
      <c r="N6117">
        <v>-3.1573000000000002</v>
      </c>
      <c r="O6117">
        <v>-2.0455999999999999</v>
      </c>
      <c r="P6117">
        <v>-0.51790000000000003</v>
      </c>
      <c r="Q6117">
        <v>1.1995</v>
      </c>
      <c r="R6117">
        <v>0.29609999999999997</v>
      </c>
      <c r="S6117">
        <v>-0.24199999999999999</v>
      </c>
      <c r="T6117">
        <v>-8.3400000000000002E-2</v>
      </c>
      <c r="U6117">
        <v>-1.1455</v>
      </c>
      <c r="V6117">
        <v>0.47470000000000001</v>
      </c>
      <c r="W6117">
        <v>2.3885999999999998</v>
      </c>
      <c r="X6117">
        <v>-0.86870000000000003</v>
      </c>
      <c r="Y6117">
        <v>0.32650000000000001</v>
      </c>
    </row>
    <row r="6118" spans="1:25" x14ac:dyDescent="0.2">
      <c r="A6118" t="s">
        <v>6139</v>
      </c>
      <c r="B6118" t="s">
        <v>11073</v>
      </c>
      <c r="C6118">
        <v>0.3664</v>
      </c>
      <c r="D6118">
        <v>0.57089999999999996</v>
      </c>
      <c r="E6118">
        <v>-1.9028</v>
      </c>
      <c r="F6118">
        <v>-0.9919</v>
      </c>
      <c r="G6118">
        <v>-8.6099999999999996E-2</v>
      </c>
      <c r="H6118">
        <v>0.1148</v>
      </c>
      <c r="I6118">
        <v>-1.5206999999999999</v>
      </c>
      <c r="J6118">
        <v>-1.3532999999999999</v>
      </c>
      <c r="K6118">
        <v>-1.5364</v>
      </c>
      <c r="L6118">
        <v>-0.66959999999999997</v>
      </c>
      <c r="M6118">
        <v>-0.68930000000000002</v>
      </c>
      <c r="N6118">
        <v>-1.3551</v>
      </c>
      <c r="O6118">
        <v>-2.0384000000000002</v>
      </c>
      <c r="P6118">
        <v>-0.21859999999999999</v>
      </c>
      <c r="Q6118">
        <v>1.7826</v>
      </c>
      <c r="R6118">
        <v>1.3795999999999999</v>
      </c>
      <c r="S6118">
        <v>-1.8021</v>
      </c>
      <c r="T6118">
        <v>-0.84289999999999998</v>
      </c>
      <c r="U6118">
        <v>-0.68589999999999995</v>
      </c>
      <c r="V6118">
        <v>-7.6600000000000001E-2</v>
      </c>
      <c r="W6118">
        <v>2.6078000000000001</v>
      </c>
      <c r="X6118">
        <v>-2.0167000000000002</v>
      </c>
      <c r="Y6118">
        <v>-0.96430000000000005</v>
      </c>
    </row>
    <row r="6119" spans="1:25" x14ac:dyDescent="0.2">
      <c r="A6119" t="s">
        <v>6140</v>
      </c>
      <c r="B6119" t="s">
        <v>11074</v>
      </c>
      <c r="C6119">
        <v>-9.9099999999999994E-2</v>
      </c>
      <c r="D6119">
        <v>0.84840000000000004</v>
      </c>
      <c r="E6119">
        <v>-0.13439999999999999</v>
      </c>
      <c r="F6119">
        <v>0.92810000000000004</v>
      </c>
      <c r="G6119">
        <v>9.8500000000000004E-2</v>
      </c>
      <c r="H6119">
        <v>0.35949999999999999</v>
      </c>
      <c r="I6119">
        <v>-0.33389999999999997</v>
      </c>
      <c r="J6119">
        <v>0.73099999999999998</v>
      </c>
      <c r="K6119">
        <v>0.24679999999999999</v>
      </c>
      <c r="L6119">
        <v>-0.23549999999999999</v>
      </c>
      <c r="M6119">
        <v>-0.75460000000000005</v>
      </c>
      <c r="N6119">
        <v>0.71989999999999998</v>
      </c>
      <c r="O6119">
        <v>-0.28960000000000002</v>
      </c>
      <c r="P6119">
        <v>5.5199999999999999E-2</v>
      </c>
      <c r="Q6119">
        <v>-1.0792999999999999</v>
      </c>
      <c r="R6119">
        <v>-3.5000000000000001E-3</v>
      </c>
      <c r="S6119">
        <v>-0.85560000000000003</v>
      </c>
      <c r="T6119">
        <v>0.81269999999999998</v>
      </c>
      <c r="U6119">
        <v>6.0100000000000001E-2</v>
      </c>
      <c r="V6119">
        <v>-0.30549999999999999</v>
      </c>
      <c r="W6119">
        <v>-0.26450000000000001</v>
      </c>
      <c r="X6119">
        <v>0.60389999999999999</v>
      </c>
      <c r="Y6119">
        <v>0.69169999999999998</v>
      </c>
    </row>
    <row r="6120" spans="1:25" x14ac:dyDescent="0.2">
      <c r="A6120" t="s">
        <v>6141</v>
      </c>
      <c r="B6120" t="s">
        <v>11075</v>
      </c>
      <c r="C6120">
        <v>1.8109</v>
      </c>
      <c r="D6120">
        <v>1.4563999999999999</v>
      </c>
      <c r="E6120">
        <v>0.52229999999999999</v>
      </c>
      <c r="F6120">
        <v>1.9432</v>
      </c>
      <c r="G6120">
        <v>1.1786000000000001</v>
      </c>
      <c r="H6120">
        <v>1.1229</v>
      </c>
      <c r="I6120">
        <v>2.254</v>
      </c>
      <c r="J6120">
        <v>0.80010000000000003</v>
      </c>
      <c r="K6120">
        <v>1.4323999999999999</v>
      </c>
      <c r="L6120">
        <v>1.2398</v>
      </c>
      <c r="M6120">
        <v>1.8803000000000001</v>
      </c>
      <c r="N6120">
        <v>0.97650000000000003</v>
      </c>
      <c r="O6120">
        <v>1.9071</v>
      </c>
      <c r="P6120">
        <v>-0.75449999999999995</v>
      </c>
      <c r="Q6120">
        <v>0.55149999999999999</v>
      </c>
      <c r="R6120">
        <v>0.48970000000000002</v>
      </c>
      <c r="S6120">
        <v>0.12620000000000001</v>
      </c>
      <c r="T6120">
        <v>0.86719999999999997</v>
      </c>
      <c r="U6120">
        <v>-0.25380000000000003</v>
      </c>
      <c r="V6120">
        <v>-0.77529999999999999</v>
      </c>
      <c r="W6120">
        <v>0.30559999999999998</v>
      </c>
      <c r="X6120">
        <v>-1.5867</v>
      </c>
      <c r="Y6120">
        <v>-0.19789999999999999</v>
      </c>
    </row>
    <row r="6121" spans="1:25" x14ac:dyDescent="0.2">
      <c r="A6121" t="s">
        <v>6142</v>
      </c>
      <c r="B6121" t="s">
        <v>11076</v>
      </c>
      <c r="C6121">
        <v>0.42499999999999999</v>
      </c>
      <c r="D6121">
        <v>-2.5507</v>
      </c>
      <c r="E6121">
        <v>-0.75480000000000003</v>
      </c>
      <c r="F6121">
        <v>-0.53500000000000003</v>
      </c>
      <c r="G6121">
        <v>0.24460000000000001</v>
      </c>
      <c r="H6121">
        <v>-1.228</v>
      </c>
      <c r="I6121">
        <v>-1.8498000000000001</v>
      </c>
      <c r="J6121">
        <v>0.26979999999999998</v>
      </c>
      <c r="K6121">
        <v>-1.3709</v>
      </c>
      <c r="L6121">
        <v>-1.6954</v>
      </c>
      <c r="M6121">
        <v>-1.0369999999999999</v>
      </c>
      <c r="N6121">
        <v>-1.0511999999999999</v>
      </c>
      <c r="O6121">
        <v>0.25750000000000001</v>
      </c>
      <c r="P6121">
        <v>2.2801</v>
      </c>
      <c r="Q6121">
        <v>1.7060999999999999</v>
      </c>
      <c r="R6121">
        <v>6.6400000000000001E-2</v>
      </c>
      <c r="S6121">
        <v>0.17799999999999999</v>
      </c>
      <c r="T6121">
        <v>-0.2989</v>
      </c>
      <c r="U6121">
        <v>0.88400000000000001</v>
      </c>
      <c r="V6121">
        <v>-0.20599999999999999</v>
      </c>
      <c r="W6121">
        <v>-3.2511999999999999</v>
      </c>
      <c r="X6121">
        <v>0.13819999999999999</v>
      </c>
      <c r="Y6121">
        <v>-0.29509999999999997</v>
      </c>
    </row>
    <row r="6122" spans="1:25" x14ac:dyDescent="0.2">
      <c r="A6122" t="s">
        <v>6143</v>
      </c>
      <c r="B6122" t="s">
        <v>6143</v>
      </c>
      <c r="C6122">
        <v>-8.4199999999999997E-2</v>
      </c>
      <c r="D6122">
        <v>0.75419999999999998</v>
      </c>
      <c r="E6122">
        <v>1.1268</v>
      </c>
      <c r="F6122">
        <v>1.0712999999999999</v>
      </c>
      <c r="G6122">
        <v>0.61329999999999996</v>
      </c>
      <c r="H6122">
        <v>-0.59489999999999998</v>
      </c>
      <c r="I6122">
        <v>1.9473</v>
      </c>
      <c r="J6122">
        <v>0.95650000000000002</v>
      </c>
      <c r="K6122">
        <v>0.97560000000000002</v>
      </c>
      <c r="L6122">
        <v>-0.215</v>
      </c>
      <c r="M6122">
        <v>-0.2394</v>
      </c>
      <c r="N6122">
        <v>0.81069999999999998</v>
      </c>
      <c r="O6122">
        <v>-0.499</v>
      </c>
      <c r="P6122">
        <v>-7.51E-2</v>
      </c>
      <c r="Q6122">
        <v>-1.7759</v>
      </c>
      <c r="R6122">
        <v>-1.2854000000000001</v>
      </c>
      <c r="S6122">
        <v>0.23849999999999999</v>
      </c>
      <c r="T6122">
        <v>-3.56E-2</v>
      </c>
      <c r="U6122">
        <v>-0.45829999999999999</v>
      </c>
      <c r="V6122">
        <v>0.41439999999999999</v>
      </c>
      <c r="W6122">
        <v>-0.67349999999999999</v>
      </c>
      <c r="X6122">
        <v>-0.77380000000000004</v>
      </c>
      <c r="Y6122">
        <v>-0.70740000000000003</v>
      </c>
    </row>
    <row r="6123" spans="1:25" x14ac:dyDescent="0.2">
      <c r="A6123" t="s">
        <v>6144</v>
      </c>
      <c r="B6123" t="s">
        <v>11077</v>
      </c>
      <c r="C6123">
        <v>2.3096000000000001</v>
      </c>
      <c r="D6123">
        <v>1.4194</v>
      </c>
      <c r="E6123">
        <v>0.76849999999999996</v>
      </c>
      <c r="F6123">
        <v>1.1197999999999999</v>
      </c>
      <c r="G6123">
        <v>2.8073999999999999</v>
      </c>
      <c r="H6123">
        <v>0.82030000000000003</v>
      </c>
      <c r="I6123">
        <v>2.0207000000000002</v>
      </c>
      <c r="J6123">
        <v>1.3055000000000001</v>
      </c>
      <c r="K6123">
        <v>-0.53069999999999995</v>
      </c>
      <c r="L6123">
        <v>1.0150999999999999</v>
      </c>
      <c r="M6123">
        <v>0.1971</v>
      </c>
      <c r="N6123">
        <v>1.1334</v>
      </c>
      <c r="O6123">
        <v>0.41170000000000001</v>
      </c>
      <c r="P6123">
        <v>-1.5865</v>
      </c>
      <c r="Q6123">
        <v>-0.1426</v>
      </c>
      <c r="R6123">
        <v>-1.2728999999999999</v>
      </c>
      <c r="S6123">
        <v>-1.3584000000000001</v>
      </c>
      <c r="T6123">
        <v>-1.6581999999999999</v>
      </c>
      <c r="U6123">
        <v>-1.55</v>
      </c>
      <c r="V6123">
        <v>-0.75580000000000003</v>
      </c>
      <c r="W6123">
        <v>-0.18140000000000001</v>
      </c>
      <c r="X6123">
        <v>-0.78410000000000002</v>
      </c>
      <c r="Y6123">
        <v>-1.2958000000000001</v>
      </c>
    </row>
    <row r="6124" spans="1:25" x14ac:dyDescent="0.2">
      <c r="A6124" t="s">
        <v>6145</v>
      </c>
      <c r="B6124" t="s">
        <v>11078</v>
      </c>
      <c r="C6124">
        <v>1.1345000000000001</v>
      </c>
      <c r="D6124">
        <v>0.124</v>
      </c>
      <c r="E6124">
        <v>3.4700000000000002E-2</v>
      </c>
      <c r="F6124">
        <v>0.24479999999999999</v>
      </c>
      <c r="G6124">
        <v>0.1555</v>
      </c>
      <c r="H6124">
        <v>0.2218</v>
      </c>
      <c r="I6124">
        <v>0.31390000000000001</v>
      </c>
      <c r="J6124">
        <v>-1.2095</v>
      </c>
      <c r="K6124">
        <v>-0.44850000000000001</v>
      </c>
      <c r="L6124">
        <v>-9.4799999999999995E-2</v>
      </c>
      <c r="M6124">
        <v>0.80559999999999998</v>
      </c>
      <c r="N6124">
        <v>0.66379999999999995</v>
      </c>
      <c r="O6124">
        <v>0.28129999999999999</v>
      </c>
      <c r="P6124">
        <v>-1.3762000000000001</v>
      </c>
      <c r="Q6124">
        <v>-0.36470000000000002</v>
      </c>
      <c r="R6124">
        <v>-0.38329999999999997</v>
      </c>
      <c r="S6124">
        <v>-0.90180000000000005</v>
      </c>
      <c r="T6124">
        <v>-0.80969999999999998</v>
      </c>
      <c r="U6124">
        <v>1.1558999999999999</v>
      </c>
      <c r="V6124">
        <v>0.59409999999999996</v>
      </c>
      <c r="W6124">
        <v>-0.84179999999999999</v>
      </c>
      <c r="X6124">
        <v>-0.65769999999999995</v>
      </c>
      <c r="Y6124">
        <v>0.1244</v>
      </c>
    </row>
    <row r="6125" spans="1:25" x14ac:dyDescent="0.2">
      <c r="A6125" t="s">
        <v>6146</v>
      </c>
      <c r="B6125" t="s">
        <v>11079</v>
      </c>
      <c r="C6125">
        <v>0.65010000000000001</v>
      </c>
      <c r="D6125">
        <v>2.0127000000000002</v>
      </c>
      <c r="E6125">
        <v>-4.5100000000000001E-2</v>
      </c>
      <c r="F6125">
        <v>0.1041</v>
      </c>
      <c r="G6125">
        <v>0.90890000000000004</v>
      </c>
      <c r="H6125">
        <v>0.14349999999999999</v>
      </c>
      <c r="I6125">
        <v>0.67720000000000002</v>
      </c>
      <c r="J6125">
        <v>-0.43530000000000002</v>
      </c>
      <c r="K6125">
        <v>0.70499999999999996</v>
      </c>
      <c r="L6125">
        <v>-0.1522</v>
      </c>
      <c r="M6125">
        <v>-8.48E-2</v>
      </c>
      <c r="N6125">
        <v>0.24740000000000001</v>
      </c>
      <c r="O6125">
        <v>-0.70109999999999995</v>
      </c>
      <c r="P6125">
        <v>-0.77729999999999999</v>
      </c>
      <c r="Q6125">
        <v>0.32650000000000001</v>
      </c>
      <c r="R6125">
        <v>-0.18770000000000001</v>
      </c>
      <c r="S6125">
        <v>1.3355999999999999</v>
      </c>
      <c r="T6125">
        <v>1.0356000000000001</v>
      </c>
      <c r="U6125">
        <v>-0.1502</v>
      </c>
      <c r="V6125">
        <v>-0.80449999999999999</v>
      </c>
      <c r="W6125">
        <v>0.55610000000000004</v>
      </c>
      <c r="X6125">
        <v>-1.6598999999999999</v>
      </c>
      <c r="Y6125">
        <v>0.29870000000000002</v>
      </c>
    </row>
    <row r="6126" spans="1:25" x14ac:dyDescent="0.2">
      <c r="A6126" t="s">
        <v>6147</v>
      </c>
      <c r="B6126" t="s">
        <v>11080</v>
      </c>
      <c r="C6126">
        <v>-0.93469999999999998</v>
      </c>
      <c r="D6126">
        <v>2.0347</v>
      </c>
      <c r="E6126">
        <v>-0.32890000000000003</v>
      </c>
      <c r="F6126">
        <v>0.27229999999999999</v>
      </c>
      <c r="G6126">
        <v>0.20630000000000001</v>
      </c>
      <c r="H6126">
        <v>-0.75149999999999995</v>
      </c>
      <c r="I6126">
        <v>2.6674000000000002</v>
      </c>
      <c r="J6126">
        <v>-0.49249999999999999</v>
      </c>
      <c r="K6126">
        <v>-0.4864</v>
      </c>
      <c r="L6126">
        <v>-0.9153</v>
      </c>
      <c r="M6126">
        <v>-0.37559999999999999</v>
      </c>
      <c r="N6126">
        <v>1.5979000000000001</v>
      </c>
      <c r="O6126">
        <v>-0.80530000000000002</v>
      </c>
      <c r="P6126">
        <v>0.31369999999999998</v>
      </c>
      <c r="Q6126">
        <v>-0.2296</v>
      </c>
      <c r="R6126">
        <v>0.57730000000000004</v>
      </c>
      <c r="S6126">
        <v>-0.25559999999999999</v>
      </c>
      <c r="T6126">
        <v>-6.7799999999999999E-2</v>
      </c>
      <c r="U6126">
        <v>1.4092</v>
      </c>
      <c r="V6126">
        <v>-1.0259</v>
      </c>
      <c r="W6126">
        <v>-5.1799999999999999E-2</v>
      </c>
      <c r="X6126">
        <v>-0.38250000000000001</v>
      </c>
      <c r="Y6126">
        <v>-0.224</v>
      </c>
    </row>
    <row r="6127" spans="1:25" x14ac:dyDescent="0.2">
      <c r="A6127" t="s">
        <v>6148</v>
      </c>
      <c r="B6127" t="s">
        <v>11081</v>
      </c>
      <c r="C6127">
        <v>-2.9788999999999999</v>
      </c>
      <c r="D6127">
        <v>-1.7848999999999999</v>
      </c>
      <c r="E6127">
        <v>0.84099999999999997</v>
      </c>
      <c r="F6127">
        <v>1.4052</v>
      </c>
      <c r="G6127">
        <v>-2.0038</v>
      </c>
      <c r="H6127">
        <v>-2.2541000000000002</v>
      </c>
      <c r="I6127">
        <v>-1.0359</v>
      </c>
      <c r="J6127">
        <v>2.7907000000000002</v>
      </c>
      <c r="K6127">
        <v>5.7500000000000002E-2</v>
      </c>
      <c r="L6127">
        <v>-1.6055999999999999</v>
      </c>
      <c r="M6127">
        <v>-2.3159999999999998</v>
      </c>
      <c r="N6127">
        <v>-0.85950000000000004</v>
      </c>
      <c r="O6127">
        <v>1.6154999999999999</v>
      </c>
      <c r="P6127">
        <v>1.46E-2</v>
      </c>
      <c r="Q6127">
        <v>-1.002</v>
      </c>
      <c r="R6127">
        <v>0.38919999999999999</v>
      </c>
      <c r="S6127">
        <v>0.56540000000000001</v>
      </c>
      <c r="T6127">
        <v>-0.35360000000000003</v>
      </c>
      <c r="U6127">
        <v>0.39960000000000001</v>
      </c>
      <c r="V6127">
        <v>-0.11409999999999999</v>
      </c>
      <c r="W6127">
        <v>0.89029999999999998</v>
      </c>
      <c r="X6127">
        <v>0.1033</v>
      </c>
      <c r="Y6127">
        <v>-0.12479999999999999</v>
      </c>
    </row>
    <row r="6128" spans="1:25" x14ac:dyDescent="0.2">
      <c r="A6128" t="s">
        <v>6149</v>
      </c>
      <c r="B6128" t="s">
        <v>6149</v>
      </c>
      <c r="C6128">
        <v>-1.0362</v>
      </c>
      <c r="D6128">
        <v>2.3967000000000001</v>
      </c>
      <c r="E6128">
        <v>1.8421000000000001</v>
      </c>
      <c r="F6128">
        <v>3.1326000000000001</v>
      </c>
      <c r="G6128">
        <v>0.49659999999999999</v>
      </c>
      <c r="H6128">
        <v>0.92369999999999997</v>
      </c>
      <c r="I6128">
        <v>2.0733999999999999</v>
      </c>
      <c r="J6128">
        <v>2.7216999999999998</v>
      </c>
      <c r="K6128">
        <v>2.2044000000000001</v>
      </c>
      <c r="L6128">
        <v>0.64480000000000004</v>
      </c>
      <c r="M6128">
        <v>-0.37390000000000001</v>
      </c>
      <c r="N6128">
        <v>2.4792000000000001</v>
      </c>
      <c r="O6128">
        <v>2.6623000000000001</v>
      </c>
      <c r="P6128">
        <v>7.8E-2</v>
      </c>
      <c r="Q6128">
        <v>-0.62280000000000002</v>
      </c>
      <c r="R6128">
        <v>-1.8571</v>
      </c>
      <c r="S6128">
        <v>-0.83979999999999999</v>
      </c>
      <c r="T6128">
        <v>-0.7732</v>
      </c>
      <c r="U6128">
        <v>0.51629999999999998</v>
      </c>
      <c r="V6128">
        <v>-0.96650000000000003</v>
      </c>
      <c r="W6128">
        <v>-3.5900000000000001E-2</v>
      </c>
      <c r="X6128">
        <v>-1.5139</v>
      </c>
      <c r="Y6128">
        <v>-0.77070000000000005</v>
      </c>
    </row>
    <row r="6129" spans="1:25" x14ac:dyDescent="0.2">
      <c r="A6129" t="s">
        <v>6150</v>
      </c>
      <c r="B6129" t="s">
        <v>11082</v>
      </c>
      <c r="C6129">
        <v>1.3785000000000001</v>
      </c>
      <c r="D6129">
        <v>2.7048000000000001</v>
      </c>
      <c r="E6129">
        <v>2.7399</v>
      </c>
      <c r="F6129">
        <v>4.2709000000000001</v>
      </c>
      <c r="G6129">
        <v>1.8322000000000001</v>
      </c>
      <c r="H6129">
        <v>0.3987</v>
      </c>
      <c r="I6129">
        <v>2.7313000000000001</v>
      </c>
      <c r="J6129">
        <v>2.6227</v>
      </c>
      <c r="K6129">
        <v>3.1995</v>
      </c>
      <c r="L6129">
        <v>1.3934</v>
      </c>
      <c r="M6129">
        <v>1.5531999999999999</v>
      </c>
      <c r="N6129">
        <v>3.8271999999999999</v>
      </c>
      <c r="O6129">
        <v>3.198</v>
      </c>
      <c r="P6129">
        <v>-1.2279</v>
      </c>
      <c r="Q6129">
        <v>-2.7099999999999999E-2</v>
      </c>
      <c r="R6129">
        <v>-1.2576000000000001</v>
      </c>
      <c r="S6129">
        <v>-2.2989999999999999</v>
      </c>
      <c r="T6129">
        <v>-0.36870000000000003</v>
      </c>
      <c r="U6129">
        <v>-2.2239</v>
      </c>
      <c r="V6129">
        <v>-2.5236000000000001</v>
      </c>
      <c r="W6129">
        <v>0.51949999999999996</v>
      </c>
      <c r="X6129">
        <v>-1.6292</v>
      </c>
      <c r="Y6129">
        <v>-0.23719999999999999</v>
      </c>
    </row>
    <row r="6130" spans="1:25" x14ac:dyDescent="0.2">
      <c r="A6130" t="s">
        <v>6151</v>
      </c>
      <c r="B6130" t="s">
        <v>11083</v>
      </c>
      <c r="C6130">
        <v>0.64390000000000003</v>
      </c>
      <c r="D6130">
        <v>0.80510000000000004</v>
      </c>
      <c r="E6130">
        <v>-0.2863</v>
      </c>
      <c r="F6130">
        <v>-1.0462</v>
      </c>
      <c r="G6130">
        <v>0.87949999999999995</v>
      </c>
      <c r="H6130">
        <v>-1.0477000000000001</v>
      </c>
      <c r="I6130">
        <v>0.32529999999999998</v>
      </c>
      <c r="J6130">
        <v>-0.1782</v>
      </c>
      <c r="K6130">
        <v>-0.97860000000000003</v>
      </c>
      <c r="L6130">
        <v>0.34260000000000002</v>
      </c>
      <c r="M6130">
        <v>-0.36720000000000003</v>
      </c>
      <c r="N6130">
        <v>0.40039999999999998</v>
      </c>
      <c r="O6130">
        <v>-1.0259</v>
      </c>
      <c r="P6130">
        <v>-0.95789999999999997</v>
      </c>
      <c r="Q6130">
        <v>-1.1767000000000001</v>
      </c>
      <c r="R6130">
        <v>-1.6274999999999999</v>
      </c>
      <c r="S6130">
        <v>-1.1007</v>
      </c>
      <c r="T6130">
        <v>-0.61119999999999997</v>
      </c>
      <c r="U6130">
        <v>-1.3654999999999999</v>
      </c>
      <c r="V6130">
        <v>-0.69699999999999995</v>
      </c>
      <c r="W6130">
        <v>0.53969999999999996</v>
      </c>
      <c r="X6130">
        <v>-0.72089999999999999</v>
      </c>
      <c r="Y6130">
        <v>-1.9125000000000001</v>
      </c>
    </row>
    <row r="6131" spans="1:25" x14ac:dyDescent="0.2">
      <c r="A6131" t="s">
        <v>6152</v>
      </c>
      <c r="B6131" t="s">
        <v>11084</v>
      </c>
      <c r="C6131">
        <v>0.38400000000000001</v>
      </c>
      <c r="D6131">
        <v>-0.37880000000000003</v>
      </c>
      <c r="E6131">
        <v>-0.2014</v>
      </c>
      <c r="F6131">
        <v>-0.45710000000000001</v>
      </c>
      <c r="G6131">
        <v>0.42530000000000001</v>
      </c>
      <c r="H6131">
        <v>1.3759999999999999</v>
      </c>
      <c r="I6131">
        <v>0.66100000000000003</v>
      </c>
      <c r="J6131">
        <v>0.29459999999999997</v>
      </c>
      <c r="K6131">
        <v>1.6328</v>
      </c>
      <c r="L6131">
        <v>0.36840000000000001</v>
      </c>
      <c r="M6131">
        <v>1.5647</v>
      </c>
      <c r="N6131">
        <v>2.2869000000000002</v>
      </c>
      <c r="O6131">
        <v>1.8106</v>
      </c>
      <c r="P6131">
        <v>-0.29499999999999998</v>
      </c>
      <c r="Q6131">
        <v>2.7699999999999999E-2</v>
      </c>
      <c r="R6131">
        <v>8.8999999999999996E-2</v>
      </c>
      <c r="S6131">
        <v>0.19420000000000001</v>
      </c>
      <c r="T6131">
        <v>0.41139999999999999</v>
      </c>
      <c r="U6131">
        <v>0.29809999999999998</v>
      </c>
      <c r="V6131">
        <v>1.3537999999999999</v>
      </c>
      <c r="W6131">
        <v>5.4300000000000001E-2</v>
      </c>
      <c r="X6131">
        <v>0.28599999999999998</v>
      </c>
      <c r="Y6131">
        <v>-0.15740000000000001</v>
      </c>
    </row>
    <row r="6132" spans="1:25" x14ac:dyDescent="0.2">
      <c r="A6132" t="s">
        <v>6153</v>
      </c>
      <c r="B6132" t="s">
        <v>6153</v>
      </c>
      <c r="C6132">
        <v>0.52659999999999996</v>
      </c>
      <c r="D6132">
        <v>-0.66859999999999997</v>
      </c>
      <c r="E6132">
        <v>-1.6485000000000001</v>
      </c>
      <c r="F6132">
        <v>-1.3405</v>
      </c>
      <c r="G6132">
        <v>1.1667000000000001</v>
      </c>
      <c r="H6132">
        <v>0.77500000000000002</v>
      </c>
      <c r="I6132">
        <v>-1.8831</v>
      </c>
      <c r="J6132">
        <v>-1.6589</v>
      </c>
      <c r="K6132">
        <v>-1.7564</v>
      </c>
      <c r="L6132">
        <v>2.4975999999999998</v>
      </c>
      <c r="M6132">
        <v>1.2455000000000001</v>
      </c>
      <c r="N6132">
        <v>-1.0899000000000001</v>
      </c>
      <c r="O6132">
        <v>-1.7192000000000001</v>
      </c>
      <c r="P6132">
        <v>-0.48870000000000002</v>
      </c>
      <c r="Q6132">
        <v>-0.98440000000000005</v>
      </c>
      <c r="R6132">
        <v>0.79330000000000001</v>
      </c>
      <c r="S6132">
        <v>-1.7293000000000001</v>
      </c>
      <c r="T6132">
        <v>-2.6979000000000002</v>
      </c>
      <c r="U6132">
        <v>-1.1988000000000001</v>
      </c>
      <c r="V6132">
        <v>-8.5000000000000006E-3</v>
      </c>
      <c r="W6132">
        <v>-0.18809999999999999</v>
      </c>
      <c r="X6132">
        <v>-1.1286</v>
      </c>
      <c r="Y6132">
        <v>0.34129999999999999</v>
      </c>
    </row>
    <row r="6133" spans="1:25" x14ac:dyDescent="0.2">
      <c r="A6133" t="s">
        <v>6154</v>
      </c>
      <c r="B6133" t="s">
        <v>6154</v>
      </c>
      <c r="C6133">
        <v>-0.88649999999999995</v>
      </c>
      <c r="D6133">
        <v>-1.756</v>
      </c>
      <c r="E6133">
        <v>-0.80289999999999995</v>
      </c>
      <c r="F6133">
        <v>-0.20710000000000001</v>
      </c>
      <c r="G6133">
        <v>-1.1871</v>
      </c>
      <c r="H6133">
        <v>-1.2321</v>
      </c>
      <c r="I6133">
        <v>-1.8809</v>
      </c>
      <c r="J6133">
        <v>-1.0188999999999999</v>
      </c>
      <c r="K6133">
        <v>-0.33169999999999999</v>
      </c>
      <c r="L6133">
        <v>-1.0039</v>
      </c>
      <c r="M6133">
        <v>-2.1819000000000002</v>
      </c>
      <c r="N6133">
        <v>-1.3633999999999999</v>
      </c>
      <c r="O6133">
        <v>-1.3507</v>
      </c>
      <c r="P6133">
        <v>0.26169999999999999</v>
      </c>
      <c r="Q6133">
        <v>-0.84289999999999998</v>
      </c>
      <c r="R6133">
        <v>-0.58169999999999999</v>
      </c>
      <c r="S6133">
        <v>3.7400000000000003E-2</v>
      </c>
      <c r="T6133">
        <v>0.2031</v>
      </c>
      <c r="U6133">
        <v>0.57350000000000001</v>
      </c>
      <c r="V6133">
        <v>-1.1022000000000001</v>
      </c>
      <c r="W6133">
        <v>-0.9103</v>
      </c>
      <c r="X6133">
        <v>-0.58699999999999997</v>
      </c>
      <c r="Y6133">
        <v>-0.3952</v>
      </c>
    </row>
    <row r="6134" spans="1:25" x14ac:dyDescent="0.2">
      <c r="A6134" t="s">
        <v>6155</v>
      </c>
      <c r="B6134" t="s">
        <v>6155</v>
      </c>
      <c r="C6134">
        <v>-0.63449999999999995</v>
      </c>
      <c r="D6134">
        <v>-0.83379999999999999</v>
      </c>
      <c r="E6134">
        <v>-0.309</v>
      </c>
      <c r="F6134">
        <v>-0.58620000000000005</v>
      </c>
      <c r="G6134">
        <v>-0.81640000000000001</v>
      </c>
      <c r="H6134">
        <v>-0.65239999999999998</v>
      </c>
      <c r="I6134">
        <v>-0.73650000000000004</v>
      </c>
      <c r="J6134">
        <v>-0.8629</v>
      </c>
      <c r="K6134">
        <v>-0.85399999999999998</v>
      </c>
      <c r="L6134">
        <v>-0.77569999999999995</v>
      </c>
      <c r="M6134">
        <v>-0.5766</v>
      </c>
      <c r="N6134">
        <v>-0.85760000000000003</v>
      </c>
      <c r="O6134">
        <v>-0.66579999999999995</v>
      </c>
      <c r="P6134">
        <v>0.39129999999999998</v>
      </c>
      <c r="Q6134">
        <v>-0.51680000000000004</v>
      </c>
      <c r="R6134">
        <v>-0.25</v>
      </c>
      <c r="S6134">
        <v>-0.90800000000000003</v>
      </c>
      <c r="T6134">
        <v>-1.2353000000000001</v>
      </c>
      <c r="U6134">
        <v>1.5861000000000001</v>
      </c>
      <c r="V6134">
        <v>-1.2759</v>
      </c>
      <c r="W6134">
        <v>-0.51100000000000001</v>
      </c>
      <c r="X6134">
        <v>-0.72330000000000005</v>
      </c>
      <c r="Y6134">
        <v>6.1499999999999999E-2</v>
      </c>
    </row>
    <row r="6135" spans="1:25" x14ac:dyDescent="0.2">
      <c r="A6135" t="s">
        <v>6156</v>
      </c>
      <c r="B6135" t="s">
        <v>11085</v>
      </c>
      <c r="C6135">
        <v>-1.3085</v>
      </c>
      <c r="D6135">
        <v>-1.494</v>
      </c>
      <c r="E6135">
        <v>-1.9807999999999999</v>
      </c>
      <c r="F6135">
        <v>-1.6043000000000001</v>
      </c>
      <c r="G6135">
        <v>-1.7964</v>
      </c>
      <c r="H6135">
        <v>-2.0402</v>
      </c>
      <c r="I6135">
        <v>-1.4112</v>
      </c>
      <c r="J6135">
        <v>-2.4318</v>
      </c>
      <c r="K6135">
        <v>-0.32750000000000001</v>
      </c>
      <c r="L6135">
        <v>-2.7269999999999999</v>
      </c>
      <c r="M6135">
        <v>-2.3178999999999998</v>
      </c>
      <c r="N6135">
        <v>-1.8734</v>
      </c>
      <c r="O6135">
        <v>-2.4165000000000001</v>
      </c>
      <c r="P6135">
        <v>0.3594</v>
      </c>
      <c r="Q6135">
        <v>-1.2081999999999999</v>
      </c>
      <c r="R6135">
        <v>1.8609</v>
      </c>
      <c r="S6135">
        <v>1.3832</v>
      </c>
      <c r="T6135">
        <v>1.1017999999999999</v>
      </c>
      <c r="U6135">
        <v>0.60529999999999995</v>
      </c>
      <c r="V6135">
        <v>0.47410000000000002</v>
      </c>
      <c r="W6135">
        <v>2.3847999999999998</v>
      </c>
      <c r="X6135">
        <v>0.2172</v>
      </c>
      <c r="Y6135">
        <v>1.3952</v>
      </c>
    </row>
    <row r="6136" spans="1:25" x14ac:dyDescent="0.2">
      <c r="A6136" t="s">
        <v>6157</v>
      </c>
      <c r="B6136" t="s">
        <v>6157</v>
      </c>
      <c r="C6136">
        <v>-0.19289999999999999</v>
      </c>
      <c r="D6136">
        <v>1.9558</v>
      </c>
      <c r="E6136">
        <v>0.91610000000000003</v>
      </c>
      <c r="F6136">
        <v>2.0093000000000001</v>
      </c>
      <c r="G6136">
        <v>-0.46710000000000002</v>
      </c>
      <c r="H6136">
        <v>-0.82069999999999999</v>
      </c>
      <c r="I6136">
        <v>1.2113</v>
      </c>
      <c r="J6136">
        <v>1.6547000000000001</v>
      </c>
      <c r="K6136">
        <v>2.0253000000000001</v>
      </c>
      <c r="L6136">
        <v>0.1784</v>
      </c>
      <c r="M6136">
        <v>-0.20369999999999999</v>
      </c>
      <c r="N6136">
        <v>-1.8756999999999999</v>
      </c>
      <c r="O6136">
        <v>2.0663</v>
      </c>
      <c r="P6136">
        <v>-0.21</v>
      </c>
      <c r="Q6136">
        <v>-0.68769999999999998</v>
      </c>
      <c r="R6136">
        <v>-0.21940000000000001</v>
      </c>
      <c r="S6136">
        <v>-1.2563</v>
      </c>
      <c r="T6136">
        <v>-1.8004</v>
      </c>
      <c r="U6136">
        <v>5.5999999999999999E-3</v>
      </c>
      <c r="V6136">
        <v>-8.0000000000000002E-3</v>
      </c>
      <c r="W6136">
        <v>-0.20899999999999999</v>
      </c>
      <c r="X6136">
        <v>0.33639999999999998</v>
      </c>
      <c r="Y6136">
        <v>2.9910000000000001</v>
      </c>
    </row>
    <row r="6137" spans="1:25" x14ac:dyDescent="0.2">
      <c r="A6137" t="s">
        <v>6158</v>
      </c>
      <c r="B6137" t="s">
        <v>11086</v>
      </c>
      <c r="C6137">
        <v>-0.16919999999999999</v>
      </c>
      <c r="D6137">
        <v>1.7547999999999999</v>
      </c>
      <c r="E6137">
        <v>0.97640000000000005</v>
      </c>
      <c r="F6137">
        <v>0.94950000000000001</v>
      </c>
      <c r="G6137">
        <v>-0.1636</v>
      </c>
      <c r="H6137">
        <v>-1.4440999999999999</v>
      </c>
      <c r="I6137">
        <v>0.88670000000000004</v>
      </c>
      <c r="J6137">
        <v>0.87680000000000002</v>
      </c>
      <c r="K6137">
        <v>0.97370000000000001</v>
      </c>
      <c r="L6137">
        <v>1.2175</v>
      </c>
      <c r="M6137">
        <v>-3.5299999999999998E-2</v>
      </c>
      <c r="N6137">
        <v>1.1476999999999999</v>
      </c>
      <c r="O6137">
        <v>1.1489</v>
      </c>
      <c r="P6137">
        <v>-1.4157999999999999</v>
      </c>
      <c r="Q6137">
        <v>-1.1194</v>
      </c>
      <c r="R6137">
        <v>-1.615</v>
      </c>
      <c r="S6137">
        <v>0.70520000000000005</v>
      </c>
      <c r="T6137">
        <v>-0.56730000000000003</v>
      </c>
      <c r="U6137">
        <v>1.2759</v>
      </c>
      <c r="V6137">
        <v>-0.40570000000000001</v>
      </c>
      <c r="W6137">
        <v>1.2379</v>
      </c>
      <c r="X6137">
        <v>-0.55320000000000003</v>
      </c>
      <c r="Y6137">
        <v>2.1937000000000002</v>
      </c>
    </row>
    <row r="6138" spans="1:25" x14ac:dyDescent="0.2">
      <c r="A6138" t="s">
        <v>6159</v>
      </c>
      <c r="B6138" t="s">
        <v>11087</v>
      </c>
      <c r="C6138">
        <v>-0.84050000000000002</v>
      </c>
      <c r="D6138">
        <v>-0.99419999999999997</v>
      </c>
      <c r="E6138">
        <v>-0.13239999999999999</v>
      </c>
      <c r="F6138">
        <v>0.17080000000000001</v>
      </c>
      <c r="G6138">
        <v>6.7900000000000002E-2</v>
      </c>
      <c r="H6138">
        <v>-0.74590000000000001</v>
      </c>
      <c r="I6138">
        <v>0.22289999999999999</v>
      </c>
      <c r="J6138">
        <v>0.1159</v>
      </c>
      <c r="K6138">
        <v>0.78349999999999997</v>
      </c>
      <c r="L6138">
        <v>0.57789999999999997</v>
      </c>
      <c r="M6138">
        <v>-0.97750000000000004</v>
      </c>
      <c r="N6138">
        <v>-4.5900000000000003E-2</v>
      </c>
      <c r="O6138">
        <v>0.36720000000000003</v>
      </c>
      <c r="P6138">
        <v>-0.81120000000000003</v>
      </c>
      <c r="Q6138">
        <v>-1.9563999999999999</v>
      </c>
      <c r="R6138">
        <v>-1.3210999999999999</v>
      </c>
      <c r="S6138">
        <v>0.2094</v>
      </c>
      <c r="T6138">
        <v>-0.23680000000000001</v>
      </c>
      <c r="U6138">
        <v>-0.48130000000000001</v>
      </c>
      <c r="V6138">
        <v>-0.74099999999999999</v>
      </c>
      <c r="W6138">
        <v>-1.1293</v>
      </c>
      <c r="X6138">
        <v>1.3106</v>
      </c>
      <c r="Y6138">
        <v>0.6633</v>
      </c>
    </row>
    <row r="6139" spans="1:25" x14ac:dyDescent="0.2">
      <c r="A6139" t="s">
        <v>6160</v>
      </c>
      <c r="B6139" t="s">
        <v>6160</v>
      </c>
      <c r="C6139">
        <v>-1.0589999999999999</v>
      </c>
      <c r="D6139">
        <v>-0.51970000000000005</v>
      </c>
      <c r="E6139">
        <v>-0.64780000000000004</v>
      </c>
      <c r="F6139">
        <v>-0.43190000000000001</v>
      </c>
      <c r="G6139">
        <v>-0.65700000000000003</v>
      </c>
      <c r="H6139">
        <v>-2.2673999999999999</v>
      </c>
      <c r="I6139">
        <v>-0.25719999999999998</v>
      </c>
      <c r="J6139">
        <v>-0.91959999999999997</v>
      </c>
      <c r="K6139">
        <v>0.35189999999999999</v>
      </c>
      <c r="L6139">
        <v>-0.28810000000000002</v>
      </c>
      <c r="M6139">
        <v>-1.7625</v>
      </c>
      <c r="N6139">
        <v>0.55810000000000004</v>
      </c>
      <c r="O6139">
        <v>-0.19789999999999999</v>
      </c>
      <c r="P6139">
        <v>-1.8863000000000001</v>
      </c>
      <c r="Q6139">
        <v>-0.3024</v>
      </c>
      <c r="R6139">
        <v>-0.28539999999999999</v>
      </c>
      <c r="S6139">
        <v>0.68110000000000004</v>
      </c>
      <c r="T6139">
        <v>1.0531999999999999</v>
      </c>
      <c r="U6139">
        <v>-0.55820000000000003</v>
      </c>
      <c r="V6139">
        <v>-3.0158</v>
      </c>
      <c r="W6139">
        <v>1.8100000000000002E-2</v>
      </c>
      <c r="X6139">
        <v>0.2089</v>
      </c>
      <c r="Y6139">
        <v>0.55349999999999999</v>
      </c>
    </row>
    <row r="6140" spans="1:25" x14ac:dyDescent="0.2">
      <c r="A6140" t="s">
        <v>6161</v>
      </c>
      <c r="B6140" t="s">
        <v>11088</v>
      </c>
      <c r="C6140">
        <v>-1.5194000000000001</v>
      </c>
      <c r="D6140">
        <v>-1.0221</v>
      </c>
      <c r="E6140">
        <v>-0.77939999999999998</v>
      </c>
      <c r="F6140">
        <v>-0.315</v>
      </c>
      <c r="G6140">
        <v>-2.7214999999999998</v>
      </c>
      <c r="H6140">
        <v>0.59399999999999997</v>
      </c>
      <c r="I6140">
        <v>-0.4264</v>
      </c>
      <c r="J6140">
        <v>-1.0339</v>
      </c>
      <c r="K6140">
        <v>0.47360000000000002</v>
      </c>
      <c r="L6140">
        <v>-0.19139999999999999</v>
      </c>
      <c r="M6140">
        <v>-1.2346999999999999</v>
      </c>
      <c r="N6140">
        <v>-0.63070000000000004</v>
      </c>
      <c r="O6140">
        <v>-0.92979999999999996</v>
      </c>
      <c r="P6140">
        <v>-1.2143999999999999</v>
      </c>
      <c r="Q6140">
        <v>6.1000000000000004E-3</v>
      </c>
      <c r="R6140">
        <v>-1.0301</v>
      </c>
      <c r="S6140">
        <v>0.1207</v>
      </c>
      <c r="T6140">
        <v>0.67359999999999998</v>
      </c>
      <c r="U6140">
        <v>-0.87309999999999999</v>
      </c>
      <c r="V6140">
        <v>-1.2210000000000001</v>
      </c>
      <c r="W6140">
        <v>-0.34039999999999998</v>
      </c>
      <c r="X6140">
        <v>-0.19750000000000001</v>
      </c>
      <c r="Y6140">
        <v>0.22259999999999999</v>
      </c>
    </row>
    <row r="6141" spans="1:25" x14ac:dyDescent="0.2">
      <c r="A6141" t="s">
        <v>6162</v>
      </c>
      <c r="B6141" t="s">
        <v>11089</v>
      </c>
      <c r="C6141">
        <v>-0.18310000000000001</v>
      </c>
      <c r="D6141">
        <v>2.5106999999999999</v>
      </c>
      <c r="E6141">
        <v>0.53410000000000002</v>
      </c>
      <c r="F6141">
        <v>0.92400000000000004</v>
      </c>
      <c r="G6141">
        <v>1.0656000000000001</v>
      </c>
      <c r="H6141">
        <v>-0.28920000000000001</v>
      </c>
      <c r="I6141">
        <v>1.2277</v>
      </c>
      <c r="J6141">
        <v>0.91659999999999997</v>
      </c>
      <c r="K6141">
        <v>0.34</v>
      </c>
      <c r="L6141">
        <v>-0.90369999999999995</v>
      </c>
      <c r="M6141">
        <v>-0.77010000000000001</v>
      </c>
      <c r="N6141">
        <v>-4.1200000000000001E-2</v>
      </c>
      <c r="O6141">
        <v>0.45350000000000001</v>
      </c>
      <c r="P6141">
        <v>-0.82250000000000001</v>
      </c>
      <c r="Q6141">
        <v>-1.0033000000000001</v>
      </c>
      <c r="R6141">
        <v>-0.1885</v>
      </c>
      <c r="S6141">
        <v>-0.88329999999999997</v>
      </c>
      <c r="T6141">
        <v>-0.56389999999999996</v>
      </c>
      <c r="U6141">
        <v>0.68669999999999998</v>
      </c>
      <c r="V6141">
        <v>-0.96750000000000003</v>
      </c>
      <c r="W6141">
        <v>0.1799</v>
      </c>
      <c r="X6141">
        <v>0.36130000000000001</v>
      </c>
      <c r="Y6141">
        <v>0.78439999999999999</v>
      </c>
    </row>
    <row r="6142" spans="1:25" x14ac:dyDescent="0.2">
      <c r="A6142" t="s">
        <v>6163</v>
      </c>
      <c r="B6142" t="s">
        <v>11090</v>
      </c>
      <c r="C6142">
        <v>-0.76580000000000004</v>
      </c>
      <c r="D6142">
        <v>1.0283</v>
      </c>
      <c r="E6142">
        <v>0.41349999999999998</v>
      </c>
      <c r="F6142">
        <v>0.10780000000000001</v>
      </c>
      <c r="G6142">
        <v>-0.36549999999999999</v>
      </c>
      <c r="H6142">
        <v>9.7500000000000003E-2</v>
      </c>
      <c r="I6142">
        <v>2.1947000000000001</v>
      </c>
      <c r="J6142">
        <v>0.9355</v>
      </c>
      <c r="K6142">
        <v>1.2677</v>
      </c>
      <c r="L6142">
        <v>0.18779999999999999</v>
      </c>
      <c r="M6142">
        <v>0.90839999999999999</v>
      </c>
      <c r="N6142">
        <v>2.2054</v>
      </c>
      <c r="O6142">
        <v>0.89539999999999997</v>
      </c>
      <c r="P6142">
        <v>-1.3351</v>
      </c>
      <c r="Q6142">
        <v>-0.1716</v>
      </c>
      <c r="R6142">
        <v>0.63729999999999998</v>
      </c>
      <c r="S6142">
        <v>4.0000000000000002E-4</v>
      </c>
      <c r="T6142">
        <v>1.6571</v>
      </c>
      <c r="U6142">
        <v>-2.2717000000000001</v>
      </c>
      <c r="V6142">
        <v>0.6401</v>
      </c>
      <c r="W6142">
        <v>0.33910000000000001</v>
      </c>
      <c r="X6142">
        <v>-0.32240000000000002</v>
      </c>
      <c r="Y6142">
        <v>2.6554000000000002</v>
      </c>
    </row>
    <row r="6143" spans="1:25" x14ac:dyDescent="0.2">
      <c r="A6143" t="s">
        <v>6164</v>
      </c>
      <c r="B6143" t="s">
        <v>11091</v>
      </c>
      <c r="C6143">
        <v>-0.56030000000000002</v>
      </c>
      <c r="D6143">
        <v>-1.3354999999999999</v>
      </c>
      <c r="E6143">
        <v>0.25869999999999999</v>
      </c>
      <c r="F6143">
        <v>-1.1079000000000001</v>
      </c>
      <c r="G6143">
        <v>-1.6677</v>
      </c>
      <c r="H6143">
        <v>-0.80620000000000003</v>
      </c>
      <c r="I6143">
        <v>0.41189999999999999</v>
      </c>
      <c r="J6143">
        <v>0.1913</v>
      </c>
      <c r="K6143">
        <v>-4.3799999999999999E-2</v>
      </c>
      <c r="L6143">
        <v>-1.8017000000000001</v>
      </c>
      <c r="M6143">
        <v>1.0117</v>
      </c>
      <c r="N6143">
        <v>0.79390000000000005</v>
      </c>
      <c r="O6143">
        <v>1.04E-2</v>
      </c>
      <c r="P6143">
        <v>-1.7938000000000001</v>
      </c>
      <c r="Q6143">
        <v>0.19589999999999999</v>
      </c>
      <c r="R6143">
        <v>0.14649999999999999</v>
      </c>
      <c r="S6143">
        <v>0.64649999999999996</v>
      </c>
      <c r="T6143">
        <v>-0.1474</v>
      </c>
      <c r="U6143">
        <v>-2.3166000000000002</v>
      </c>
      <c r="V6143">
        <v>0.4763</v>
      </c>
      <c r="W6143">
        <v>-1.2150000000000001</v>
      </c>
      <c r="X6143">
        <v>1.1397999999999999</v>
      </c>
      <c r="Y6143">
        <v>1.4725999999999999</v>
      </c>
    </row>
    <row r="6144" spans="1:25" x14ac:dyDescent="0.2">
      <c r="A6144" t="s">
        <v>6165</v>
      </c>
      <c r="B6144" t="s">
        <v>11092</v>
      </c>
      <c r="C6144">
        <v>-1.3675999999999999</v>
      </c>
      <c r="D6144">
        <v>-3.6135000000000002</v>
      </c>
      <c r="E6144">
        <v>-5.8570000000000002</v>
      </c>
      <c r="F6144">
        <v>-2.7658999999999998</v>
      </c>
      <c r="G6144">
        <v>-2.5013000000000001</v>
      </c>
      <c r="H6144">
        <v>-3.18</v>
      </c>
      <c r="I6144">
        <v>-2.8003999999999998</v>
      </c>
      <c r="J6144">
        <v>-4.4861000000000004</v>
      </c>
      <c r="K6144">
        <v>-1.8199000000000001</v>
      </c>
      <c r="L6144">
        <v>0.16800000000000001</v>
      </c>
      <c r="M6144">
        <v>-1.3329</v>
      </c>
      <c r="N6144">
        <v>-1.6653</v>
      </c>
      <c r="O6144">
        <v>-2.6000999999999999</v>
      </c>
      <c r="P6144">
        <v>-0.46279999999999999</v>
      </c>
      <c r="Q6144">
        <v>1.2050000000000001</v>
      </c>
      <c r="R6144">
        <v>1.2667999999999999</v>
      </c>
      <c r="S6144">
        <v>-2.3121</v>
      </c>
      <c r="T6144">
        <v>3.3307000000000002</v>
      </c>
      <c r="U6144">
        <v>3.5799999999999998E-2</v>
      </c>
      <c r="V6144">
        <v>-0.46899999999999997</v>
      </c>
      <c r="W6144">
        <v>-0.74270000000000003</v>
      </c>
      <c r="X6144">
        <v>-2.5889000000000002</v>
      </c>
      <c r="Y6144">
        <v>1.7326999999999999</v>
      </c>
    </row>
    <row r="6145" spans="1:25" x14ac:dyDescent="0.2">
      <c r="A6145" t="s">
        <v>6166</v>
      </c>
      <c r="B6145" t="s">
        <v>11093</v>
      </c>
      <c r="C6145">
        <v>-1.6760999999999999</v>
      </c>
      <c r="D6145">
        <v>0.62849999999999995</v>
      </c>
      <c r="E6145">
        <v>-2.8199999999999999E-2</v>
      </c>
      <c r="F6145">
        <v>0.3362</v>
      </c>
      <c r="G6145">
        <v>0.40899999999999997</v>
      </c>
      <c r="H6145">
        <v>0.47749999999999998</v>
      </c>
      <c r="I6145">
        <v>0.56999999999999995</v>
      </c>
      <c r="J6145">
        <v>5.5399999999999998E-2</v>
      </c>
      <c r="K6145">
        <v>-0.15959999999999999</v>
      </c>
      <c r="L6145">
        <v>-0.49220000000000003</v>
      </c>
      <c r="M6145">
        <v>0.28399999999999997</v>
      </c>
      <c r="N6145">
        <v>0.53010000000000002</v>
      </c>
      <c r="O6145">
        <v>-0.52249999999999996</v>
      </c>
      <c r="P6145">
        <v>0.1128</v>
      </c>
      <c r="Q6145">
        <v>-0.46650000000000003</v>
      </c>
      <c r="R6145">
        <v>1.6000000000000001E-3</v>
      </c>
      <c r="S6145">
        <v>-0.25779999999999997</v>
      </c>
      <c r="T6145">
        <v>0.12759999999999999</v>
      </c>
      <c r="U6145">
        <v>0.72350000000000003</v>
      </c>
      <c r="V6145">
        <v>8.48E-2</v>
      </c>
      <c r="W6145">
        <v>-0.23499999999999999</v>
      </c>
      <c r="X6145">
        <v>1.6137999999999999</v>
      </c>
      <c r="Y6145">
        <v>-0.2427</v>
      </c>
    </row>
    <row r="6146" spans="1:25" x14ac:dyDescent="0.2">
      <c r="A6146" t="s">
        <v>6167</v>
      </c>
      <c r="B6146" t="s">
        <v>11094</v>
      </c>
      <c r="C6146">
        <v>-0.61250000000000004</v>
      </c>
      <c r="D6146">
        <v>-0.76890000000000003</v>
      </c>
      <c r="E6146">
        <v>0.63019999999999998</v>
      </c>
      <c r="F6146">
        <v>-6.7199999999999996E-2</v>
      </c>
      <c r="G6146">
        <v>6.5299999999999997E-2</v>
      </c>
      <c r="H6146">
        <v>9.7799999999999998E-2</v>
      </c>
      <c r="I6146">
        <v>1.6199999999999999E-2</v>
      </c>
      <c r="J6146">
        <v>0.15229999999999999</v>
      </c>
      <c r="K6146">
        <v>0.18360000000000001</v>
      </c>
      <c r="L6146">
        <v>-1.3035000000000001</v>
      </c>
      <c r="M6146">
        <v>-0.57950000000000002</v>
      </c>
      <c r="N6146">
        <v>-0.52080000000000004</v>
      </c>
      <c r="O6146">
        <v>-1.5357000000000001</v>
      </c>
      <c r="P6146">
        <v>5.2946</v>
      </c>
      <c r="Q6146">
        <v>2.2429000000000001</v>
      </c>
      <c r="R6146">
        <v>-0.41570000000000001</v>
      </c>
      <c r="S6146">
        <v>0.56179999999999997</v>
      </c>
      <c r="T6146">
        <v>1.1208</v>
      </c>
      <c r="U6146">
        <v>2.9617</v>
      </c>
      <c r="V6146">
        <v>1.2443</v>
      </c>
      <c r="W6146">
        <v>0.65180000000000005</v>
      </c>
      <c r="X6146">
        <v>0.41010000000000002</v>
      </c>
      <c r="Y6146">
        <v>2.4073000000000002</v>
      </c>
    </row>
    <row r="6147" spans="1:25" x14ac:dyDescent="0.2">
      <c r="A6147" t="s">
        <v>6168</v>
      </c>
      <c r="B6147" t="s">
        <v>11095</v>
      </c>
      <c r="C6147">
        <v>-0.31080000000000002</v>
      </c>
      <c r="D6147">
        <v>1.3724000000000001</v>
      </c>
      <c r="E6147">
        <v>0.50449999999999995</v>
      </c>
      <c r="F6147">
        <v>-0.1139</v>
      </c>
      <c r="G6147">
        <v>0.95540000000000003</v>
      </c>
      <c r="H6147">
        <v>-0.77070000000000005</v>
      </c>
      <c r="I6147">
        <v>-0.317</v>
      </c>
      <c r="J6147">
        <v>-0.7228</v>
      </c>
      <c r="K6147">
        <v>4.4000000000000003E-3</v>
      </c>
      <c r="L6147">
        <v>2.6499999999999999E-2</v>
      </c>
      <c r="M6147">
        <v>-0.57520000000000004</v>
      </c>
      <c r="N6147">
        <v>9.7500000000000003E-2</v>
      </c>
      <c r="O6147">
        <v>0.51549999999999996</v>
      </c>
      <c r="P6147">
        <v>1.2279</v>
      </c>
      <c r="Q6147">
        <v>-0.83709999999999996</v>
      </c>
      <c r="R6147">
        <v>6.1199999999999997E-2</v>
      </c>
      <c r="S6147">
        <v>1.2426999999999999</v>
      </c>
      <c r="T6147">
        <v>0.42199999999999999</v>
      </c>
      <c r="U6147">
        <v>0.46029999999999999</v>
      </c>
      <c r="V6147">
        <v>-0.8891</v>
      </c>
      <c r="W6147">
        <v>-1.0257000000000001</v>
      </c>
      <c r="X6147">
        <v>1.2473000000000001</v>
      </c>
      <c r="Y6147">
        <v>0.33329999999999999</v>
      </c>
    </row>
    <row r="6148" spans="1:25" x14ac:dyDescent="0.2">
      <c r="A6148" t="s">
        <v>6169</v>
      </c>
      <c r="B6148" t="s">
        <v>11096</v>
      </c>
      <c r="C6148">
        <v>-0.1226</v>
      </c>
      <c r="D6148">
        <v>-1.7935000000000001</v>
      </c>
      <c r="E6148">
        <v>-0.40770000000000001</v>
      </c>
      <c r="F6148">
        <v>9.6600000000000005E-2</v>
      </c>
      <c r="G6148">
        <v>-0.3629</v>
      </c>
      <c r="H6148">
        <v>-1.0026999999999999</v>
      </c>
      <c r="I6148">
        <v>-2.2035</v>
      </c>
      <c r="J6148">
        <v>0.98350000000000004</v>
      </c>
      <c r="K6148">
        <v>-0.53800000000000003</v>
      </c>
      <c r="L6148">
        <v>-1.8703000000000001</v>
      </c>
      <c r="M6148">
        <v>-1.2535000000000001</v>
      </c>
      <c r="N6148">
        <v>-2.3079000000000001</v>
      </c>
      <c r="O6148">
        <v>0.37159999999999999</v>
      </c>
      <c r="P6148">
        <v>4.6300000000000001E-2</v>
      </c>
      <c r="Q6148">
        <v>0.72199999999999998</v>
      </c>
      <c r="R6148">
        <v>-0.2626</v>
      </c>
      <c r="S6148">
        <v>1.2931999999999999</v>
      </c>
      <c r="T6148">
        <v>0.1948</v>
      </c>
      <c r="U6148">
        <v>-5.8799999999999998E-2</v>
      </c>
      <c r="V6148">
        <v>-0.43459999999999999</v>
      </c>
      <c r="W6148">
        <v>-1.8732</v>
      </c>
      <c r="X6148">
        <v>-0.36730000000000002</v>
      </c>
      <c r="Y6148">
        <v>-3.9E-2</v>
      </c>
    </row>
    <row r="6149" spans="1:25" x14ac:dyDescent="0.2">
      <c r="A6149" t="s">
        <v>6170</v>
      </c>
      <c r="B6149" t="s">
        <v>11097</v>
      </c>
      <c r="C6149">
        <v>-0.1019</v>
      </c>
      <c r="D6149">
        <v>0.79149999999999998</v>
      </c>
      <c r="E6149">
        <v>1.32E-2</v>
      </c>
      <c r="F6149">
        <v>-0.18579999999999999</v>
      </c>
      <c r="G6149">
        <v>-0.1303</v>
      </c>
      <c r="H6149">
        <v>0.1056</v>
      </c>
      <c r="I6149">
        <v>0.435</v>
      </c>
      <c r="J6149">
        <v>0.12330000000000001</v>
      </c>
      <c r="K6149">
        <v>-0.29520000000000002</v>
      </c>
      <c r="L6149">
        <v>-0.75390000000000001</v>
      </c>
      <c r="M6149">
        <v>1.2682</v>
      </c>
      <c r="N6149">
        <v>0.32090000000000002</v>
      </c>
      <c r="O6149">
        <v>0.1915</v>
      </c>
      <c r="P6149">
        <v>-0.91620000000000001</v>
      </c>
      <c r="Q6149">
        <v>-8.4099999999999994E-2</v>
      </c>
      <c r="R6149">
        <v>0.20910000000000001</v>
      </c>
      <c r="S6149">
        <v>-0.41620000000000001</v>
      </c>
      <c r="T6149">
        <v>0.86150000000000004</v>
      </c>
      <c r="U6149">
        <v>-1.288</v>
      </c>
      <c r="V6149">
        <v>1.2682</v>
      </c>
      <c r="W6149">
        <v>-0.34710000000000002</v>
      </c>
      <c r="X6149">
        <v>-1.7850999999999999</v>
      </c>
      <c r="Y6149">
        <v>-2.1513</v>
      </c>
    </row>
    <row r="6150" spans="1:25" x14ac:dyDescent="0.2">
      <c r="A6150" t="s">
        <v>6171</v>
      </c>
      <c r="B6150" t="s">
        <v>11098</v>
      </c>
      <c r="C6150">
        <v>-1.089</v>
      </c>
      <c r="D6150">
        <v>1.0403</v>
      </c>
      <c r="E6150">
        <v>-1.7250000000000001</v>
      </c>
      <c r="F6150">
        <v>1.3455999999999999</v>
      </c>
      <c r="G6150">
        <v>-0.439</v>
      </c>
      <c r="H6150">
        <v>-1.2041999999999999</v>
      </c>
      <c r="I6150">
        <v>1.1146</v>
      </c>
      <c r="J6150">
        <v>-0.63460000000000005</v>
      </c>
      <c r="K6150">
        <v>-1.2782</v>
      </c>
      <c r="L6150">
        <v>0.6976</v>
      </c>
      <c r="M6150">
        <v>-0.90569999999999995</v>
      </c>
      <c r="N6150">
        <v>2.6659000000000002</v>
      </c>
      <c r="O6150">
        <v>7.2300000000000003E-2</v>
      </c>
      <c r="P6150">
        <v>-0.53349999999999997</v>
      </c>
      <c r="Q6150">
        <v>-1.7654000000000001</v>
      </c>
      <c r="R6150">
        <v>-1.825</v>
      </c>
      <c r="S6150">
        <v>-0.39810000000000001</v>
      </c>
      <c r="T6150">
        <v>-0.89190000000000003</v>
      </c>
      <c r="U6150">
        <v>-0.80359999999999998</v>
      </c>
      <c r="V6150">
        <v>-1.4672000000000001</v>
      </c>
      <c r="W6150">
        <v>0.4466</v>
      </c>
      <c r="X6150">
        <v>-0.2152</v>
      </c>
      <c r="Y6150">
        <v>2.9700000000000001E-2</v>
      </c>
    </row>
    <row r="6151" spans="1:25" x14ac:dyDescent="0.2">
      <c r="A6151" t="s">
        <v>6172</v>
      </c>
      <c r="B6151" t="s">
        <v>11099</v>
      </c>
      <c r="C6151">
        <v>0.97670000000000001</v>
      </c>
      <c r="D6151">
        <v>-0.1741</v>
      </c>
      <c r="E6151">
        <v>-0.40600000000000003</v>
      </c>
      <c r="F6151">
        <v>-1.4555</v>
      </c>
      <c r="G6151">
        <v>0.38600000000000001</v>
      </c>
      <c r="H6151">
        <v>-9.6100000000000005E-2</v>
      </c>
      <c r="I6151">
        <v>9.9400000000000002E-2</v>
      </c>
      <c r="J6151">
        <v>-1.2592000000000001</v>
      </c>
      <c r="K6151">
        <v>-0.56399999999999995</v>
      </c>
      <c r="L6151">
        <v>-5.7799999999999997E-2</v>
      </c>
      <c r="M6151">
        <v>0.183</v>
      </c>
      <c r="N6151">
        <v>0.13489999999999999</v>
      </c>
      <c r="O6151">
        <v>-0.89739999999999998</v>
      </c>
      <c r="P6151">
        <v>3.2645</v>
      </c>
      <c r="Q6151">
        <v>0.80810000000000004</v>
      </c>
      <c r="R6151">
        <v>3.1867999999999999</v>
      </c>
      <c r="S6151">
        <v>0.89939999999999998</v>
      </c>
      <c r="T6151">
        <v>1.3369</v>
      </c>
      <c r="U6151">
        <v>2.9422000000000001</v>
      </c>
      <c r="V6151">
        <v>2.8771</v>
      </c>
      <c r="W6151">
        <v>2.4925999999999999</v>
      </c>
      <c r="X6151">
        <v>-0.70330000000000004</v>
      </c>
      <c r="Y6151">
        <v>8.2500000000000004E-2</v>
      </c>
    </row>
    <row r="6152" spans="1:25" x14ac:dyDescent="0.2">
      <c r="A6152" t="s">
        <v>6173</v>
      </c>
      <c r="B6152" t="s">
        <v>11100</v>
      </c>
      <c r="C6152">
        <v>1.4428000000000001</v>
      </c>
      <c r="D6152">
        <v>0.88819999999999999</v>
      </c>
      <c r="E6152">
        <v>-1.8754</v>
      </c>
      <c r="F6152">
        <v>0.80559999999999998</v>
      </c>
      <c r="G6152">
        <v>0.28589999999999999</v>
      </c>
      <c r="H6152">
        <v>0.8266</v>
      </c>
      <c r="I6152">
        <v>0.67859999999999998</v>
      </c>
      <c r="J6152">
        <v>-0.88009999999999999</v>
      </c>
      <c r="K6152">
        <v>-0.59740000000000004</v>
      </c>
      <c r="L6152">
        <v>0.39900000000000002</v>
      </c>
      <c r="M6152">
        <v>0.57599999999999996</v>
      </c>
      <c r="N6152">
        <v>1.5561</v>
      </c>
      <c r="O6152">
        <v>-0.61439999999999995</v>
      </c>
      <c r="P6152">
        <v>0.62219999999999998</v>
      </c>
      <c r="Q6152">
        <v>1.2774000000000001</v>
      </c>
      <c r="R6152">
        <v>2.7014</v>
      </c>
      <c r="S6152">
        <v>-4.3418000000000001</v>
      </c>
      <c r="T6152">
        <v>-2.2663000000000002</v>
      </c>
      <c r="U6152">
        <v>0.58660000000000001</v>
      </c>
      <c r="V6152">
        <v>1.4922</v>
      </c>
      <c r="W6152">
        <v>3.8117000000000001</v>
      </c>
      <c r="X6152">
        <v>-3.0083000000000002</v>
      </c>
      <c r="Y6152">
        <v>-0.23419999999999999</v>
      </c>
    </row>
    <row r="6153" spans="1:25" x14ac:dyDescent="0.2">
      <c r="A6153" t="s">
        <v>6174</v>
      </c>
      <c r="B6153" t="s">
        <v>11101</v>
      </c>
      <c r="C6153">
        <v>0.72019999999999995</v>
      </c>
      <c r="D6153">
        <v>3.1823000000000001</v>
      </c>
      <c r="E6153">
        <v>2.0043000000000002</v>
      </c>
      <c r="F6153">
        <v>2.2256</v>
      </c>
      <c r="G6153">
        <v>0.13719999999999999</v>
      </c>
      <c r="H6153">
        <v>-0.39129999999999998</v>
      </c>
      <c r="I6153">
        <v>2.8559000000000001</v>
      </c>
      <c r="J6153">
        <v>1.9044000000000001</v>
      </c>
      <c r="K6153">
        <v>3.8041999999999998</v>
      </c>
      <c r="L6153">
        <v>1.8949</v>
      </c>
      <c r="M6153">
        <v>1.3308</v>
      </c>
      <c r="N6153">
        <v>4.3977000000000004</v>
      </c>
      <c r="O6153">
        <v>2.8334000000000001</v>
      </c>
      <c r="P6153">
        <v>7.0800000000000002E-2</v>
      </c>
      <c r="Q6153">
        <v>-0.94589999999999996</v>
      </c>
      <c r="R6153">
        <v>0.63429999999999997</v>
      </c>
      <c r="S6153">
        <v>-0.30769999999999997</v>
      </c>
      <c r="T6153">
        <v>2.1600000000000001E-2</v>
      </c>
      <c r="U6153">
        <v>-0.2382</v>
      </c>
      <c r="V6153">
        <v>-0.8478</v>
      </c>
      <c r="W6153">
        <v>0.76859999999999995</v>
      </c>
      <c r="X6153">
        <v>-0.63190000000000002</v>
      </c>
      <c r="Y6153">
        <v>2.1528999999999998</v>
      </c>
    </row>
    <row r="6154" spans="1:25" x14ac:dyDescent="0.2">
      <c r="A6154" t="s">
        <v>6175</v>
      </c>
      <c r="B6154" t="s">
        <v>11102</v>
      </c>
      <c r="C6154">
        <v>-0.47739999999999999</v>
      </c>
      <c r="D6154">
        <v>-1.1598999999999999</v>
      </c>
      <c r="E6154">
        <v>9.1999999999999998E-3</v>
      </c>
      <c r="F6154">
        <v>0.82799999999999996</v>
      </c>
      <c r="G6154">
        <v>0.48139999999999999</v>
      </c>
      <c r="H6154">
        <v>-0.65369999999999995</v>
      </c>
      <c r="I6154">
        <v>-0.49569999999999997</v>
      </c>
      <c r="J6154">
        <v>-1.1156999999999999</v>
      </c>
      <c r="K6154">
        <v>0.72270000000000001</v>
      </c>
      <c r="L6154">
        <v>2.6663999999999999</v>
      </c>
      <c r="M6154">
        <v>-1.075</v>
      </c>
      <c r="N6154">
        <v>-0.51449999999999996</v>
      </c>
      <c r="O6154">
        <v>-0.39529999999999998</v>
      </c>
      <c r="P6154">
        <v>1.2867999999999999</v>
      </c>
      <c r="Q6154">
        <v>-0.48180000000000001</v>
      </c>
      <c r="R6154">
        <v>-0.5927</v>
      </c>
      <c r="S6154">
        <v>-0.54600000000000004</v>
      </c>
      <c r="T6154">
        <v>0.42299999999999999</v>
      </c>
      <c r="U6154">
        <v>-4.24E-2</v>
      </c>
      <c r="V6154">
        <v>0.80020000000000002</v>
      </c>
      <c r="W6154">
        <v>0.52539999999999998</v>
      </c>
      <c r="X6154">
        <v>-1.4752000000000001</v>
      </c>
      <c r="Y6154">
        <v>-0.37109999999999999</v>
      </c>
    </row>
    <row r="6155" spans="1:25" x14ac:dyDescent="0.2">
      <c r="A6155" t="s">
        <v>6176</v>
      </c>
      <c r="B6155" t="s">
        <v>11103</v>
      </c>
      <c r="C6155">
        <v>0.37530000000000002</v>
      </c>
      <c r="D6155">
        <v>-0.39889999999999998</v>
      </c>
      <c r="E6155">
        <v>-8.2500000000000004E-2</v>
      </c>
      <c r="F6155">
        <v>-1.5844</v>
      </c>
      <c r="G6155">
        <v>1.0308999999999999</v>
      </c>
      <c r="H6155">
        <v>-0.36699999999999999</v>
      </c>
      <c r="I6155">
        <v>-4.19E-2</v>
      </c>
      <c r="J6155">
        <v>0.26529999999999998</v>
      </c>
      <c r="K6155">
        <v>-0.82299999999999995</v>
      </c>
      <c r="L6155">
        <v>-0.23250000000000001</v>
      </c>
      <c r="M6155">
        <v>-0.30230000000000001</v>
      </c>
      <c r="N6155">
        <v>-0.49359999999999998</v>
      </c>
      <c r="O6155">
        <v>0.39629999999999999</v>
      </c>
      <c r="P6155">
        <v>4.7E-2</v>
      </c>
      <c r="Q6155">
        <v>-1.3446</v>
      </c>
      <c r="R6155">
        <v>-2.1528</v>
      </c>
      <c r="S6155">
        <v>0.80210000000000004</v>
      </c>
      <c r="T6155">
        <v>1.306</v>
      </c>
      <c r="U6155">
        <v>1.8311999999999999</v>
      </c>
      <c r="V6155">
        <v>-1.1486000000000001</v>
      </c>
      <c r="W6155">
        <v>-0.64059999999999995</v>
      </c>
      <c r="X6155">
        <v>-0.81130000000000002</v>
      </c>
      <c r="Y6155">
        <v>-1.3669</v>
      </c>
    </row>
    <row r="6156" spans="1:25" x14ac:dyDescent="0.2">
      <c r="A6156" t="s">
        <v>6177</v>
      </c>
      <c r="B6156" t="s">
        <v>6177</v>
      </c>
      <c r="C6156">
        <v>-0.6452</v>
      </c>
      <c r="D6156">
        <v>-0.53380000000000005</v>
      </c>
      <c r="E6156">
        <v>-0.57730000000000004</v>
      </c>
      <c r="F6156">
        <v>-0.93820000000000003</v>
      </c>
      <c r="G6156">
        <v>-0.4728</v>
      </c>
      <c r="H6156">
        <v>-0.50280000000000002</v>
      </c>
      <c r="I6156">
        <v>-1.4064000000000001</v>
      </c>
      <c r="J6156">
        <v>-0.31130000000000002</v>
      </c>
      <c r="K6156">
        <v>7.7499999999999999E-2</v>
      </c>
      <c r="L6156">
        <v>0.2404</v>
      </c>
      <c r="M6156">
        <v>-0.6774</v>
      </c>
      <c r="N6156">
        <v>3.4700000000000002E-2</v>
      </c>
      <c r="O6156">
        <v>-0.63570000000000004</v>
      </c>
      <c r="P6156">
        <v>0.59799999999999998</v>
      </c>
      <c r="Q6156">
        <v>-1.2166999999999999</v>
      </c>
      <c r="R6156">
        <v>1.4055</v>
      </c>
      <c r="S6156">
        <v>-0.90659999999999996</v>
      </c>
      <c r="T6156">
        <v>-0.2261</v>
      </c>
      <c r="U6156">
        <v>-0.1137</v>
      </c>
      <c r="V6156">
        <v>0.40770000000000001</v>
      </c>
      <c r="W6156">
        <v>0.37419999999999998</v>
      </c>
      <c r="X6156">
        <v>-9.7100000000000006E-2</v>
      </c>
      <c r="Y6156">
        <v>-0.72240000000000004</v>
      </c>
    </row>
    <row r="6157" spans="1:25" x14ac:dyDescent="0.2">
      <c r="A6157" t="s">
        <v>6178</v>
      </c>
      <c r="B6157" t="s">
        <v>11104</v>
      </c>
      <c r="C6157">
        <v>0.83089999999999997</v>
      </c>
      <c r="D6157">
        <v>0.69330000000000003</v>
      </c>
      <c r="E6157">
        <v>1.1488</v>
      </c>
      <c r="F6157">
        <v>1.4611000000000001</v>
      </c>
      <c r="G6157">
        <v>1.1166</v>
      </c>
      <c r="H6157">
        <v>-1.0939000000000001</v>
      </c>
      <c r="I6157">
        <v>1.3255999999999999</v>
      </c>
      <c r="J6157">
        <v>0.50929999999999997</v>
      </c>
      <c r="K6157">
        <v>1.2562</v>
      </c>
      <c r="L6157">
        <v>1.1073</v>
      </c>
      <c r="M6157">
        <v>0.50470000000000004</v>
      </c>
      <c r="N6157">
        <v>1.1933</v>
      </c>
      <c r="O6157">
        <v>1.7499</v>
      </c>
      <c r="P6157">
        <v>0.73060000000000003</v>
      </c>
      <c r="Q6157">
        <v>0.53890000000000005</v>
      </c>
      <c r="R6157">
        <v>0.13089999999999999</v>
      </c>
      <c r="S6157">
        <v>0.86429999999999996</v>
      </c>
      <c r="T6157">
        <v>-1.1299999999999999E-2</v>
      </c>
      <c r="U6157">
        <v>0.25950000000000001</v>
      </c>
      <c r="V6157">
        <v>-1.9937</v>
      </c>
      <c r="W6157">
        <v>-0.20069999999999999</v>
      </c>
      <c r="X6157">
        <v>-0.27660000000000001</v>
      </c>
      <c r="Y6157">
        <v>0.80689999999999995</v>
      </c>
    </row>
    <row r="6158" spans="1:25" x14ac:dyDescent="0.2">
      <c r="A6158" t="s">
        <v>6179</v>
      </c>
      <c r="B6158" t="s">
        <v>6179</v>
      </c>
      <c r="C6158">
        <v>-0.17230000000000001</v>
      </c>
      <c r="D6158">
        <v>-0.69399999999999995</v>
      </c>
      <c r="E6158">
        <v>-0.2324</v>
      </c>
      <c r="F6158">
        <v>0.30159999999999998</v>
      </c>
      <c r="G6158">
        <v>-0.80230000000000001</v>
      </c>
      <c r="H6158">
        <v>6.5699999999999995E-2</v>
      </c>
      <c r="I6158">
        <v>-1.0855999999999999</v>
      </c>
      <c r="J6158">
        <v>0.34920000000000001</v>
      </c>
      <c r="K6158">
        <v>0.13619999999999999</v>
      </c>
      <c r="L6158">
        <v>-0.63029999999999997</v>
      </c>
      <c r="M6158">
        <v>-0.92049999999999998</v>
      </c>
      <c r="N6158">
        <v>-1.3036000000000001</v>
      </c>
      <c r="O6158">
        <v>-7.3999999999999996E-2</v>
      </c>
      <c r="P6158">
        <v>0.43090000000000001</v>
      </c>
      <c r="Q6158">
        <v>0.23830000000000001</v>
      </c>
      <c r="R6158">
        <v>1.4424999999999999</v>
      </c>
      <c r="S6158">
        <v>0.37640000000000001</v>
      </c>
      <c r="T6158">
        <v>-0.16539999999999999</v>
      </c>
      <c r="U6158">
        <v>1.55E-2</v>
      </c>
      <c r="V6158">
        <v>0.1026</v>
      </c>
      <c r="W6158">
        <v>1.1800999999999999</v>
      </c>
      <c r="X6158">
        <v>-1.5024999999999999</v>
      </c>
      <c r="Y6158">
        <v>-0.2661</v>
      </c>
    </row>
    <row r="6159" spans="1:25" x14ac:dyDescent="0.2">
      <c r="A6159" t="s">
        <v>6180</v>
      </c>
      <c r="B6159" t="s">
        <v>11105</v>
      </c>
      <c r="C6159">
        <v>0.95920000000000005</v>
      </c>
      <c r="D6159">
        <v>-1.1362000000000001</v>
      </c>
      <c r="E6159">
        <v>-0.1095</v>
      </c>
      <c r="F6159">
        <v>0.3669</v>
      </c>
      <c r="G6159">
        <v>0.25869999999999999</v>
      </c>
      <c r="H6159">
        <v>-0.59670000000000001</v>
      </c>
      <c r="I6159">
        <v>-0.65580000000000005</v>
      </c>
      <c r="J6159">
        <v>-0.2747</v>
      </c>
      <c r="K6159">
        <v>-0.49630000000000002</v>
      </c>
      <c r="L6159">
        <v>-0.86070000000000002</v>
      </c>
      <c r="M6159">
        <v>-0.1145</v>
      </c>
      <c r="N6159">
        <v>-1.33</v>
      </c>
      <c r="O6159">
        <v>-0.3024</v>
      </c>
      <c r="P6159">
        <v>2.0344000000000002</v>
      </c>
      <c r="Q6159">
        <v>1.0787</v>
      </c>
      <c r="R6159">
        <v>0.54890000000000005</v>
      </c>
      <c r="S6159">
        <v>0.3135</v>
      </c>
      <c r="T6159">
        <v>1.2407999999999999</v>
      </c>
      <c r="U6159">
        <v>0.49719999999999998</v>
      </c>
      <c r="V6159">
        <v>-1.3872</v>
      </c>
      <c r="W6159">
        <v>0.1724</v>
      </c>
      <c r="X6159">
        <v>-0.15</v>
      </c>
      <c r="Y6159">
        <v>0.29859999999999998</v>
      </c>
    </row>
    <row r="6160" spans="1:25" x14ac:dyDescent="0.2">
      <c r="A6160" t="s">
        <v>6181</v>
      </c>
      <c r="B6160" t="s">
        <v>6181</v>
      </c>
      <c r="C6160">
        <v>-3.4599999999999999E-2</v>
      </c>
      <c r="D6160">
        <v>0.27429999999999999</v>
      </c>
      <c r="E6160">
        <v>1.4043000000000001</v>
      </c>
      <c r="F6160">
        <v>0.86140000000000005</v>
      </c>
      <c r="G6160">
        <v>-0.28839999999999999</v>
      </c>
      <c r="H6160">
        <v>-5.79E-2</v>
      </c>
      <c r="I6160">
        <v>0.2233</v>
      </c>
      <c r="J6160">
        <v>1.0851</v>
      </c>
      <c r="K6160">
        <v>1.1245000000000001</v>
      </c>
      <c r="L6160">
        <v>1.5246</v>
      </c>
      <c r="M6160">
        <v>-0.35189999999999999</v>
      </c>
      <c r="N6160">
        <v>0.75749999999999995</v>
      </c>
      <c r="O6160">
        <v>0.82969999999999999</v>
      </c>
      <c r="P6160">
        <v>1.3777999999999999</v>
      </c>
      <c r="Q6160">
        <v>-0.88249999999999995</v>
      </c>
      <c r="R6160">
        <v>1.9698</v>
      </c>
      <c r="S6160">
        <v>0.99</v>
      </c>
      <c r="T6160">
        <v>1.3202</v>
      </c>
      <c r="U6160">
        <v>-0.97899999999999998</v>
      </c>
      <c r="V6160">
        <v>-0.9788</v>
      </c>
      <c r="W6160">
        <v>5.1799999999999999E-2</v>
      </c>
      <c r="X6160">
        <v>1.1588000000000001</v>
      </c>
      <c r="Y6160">
        <v>-0.31180000000000002</v>
      </c>
    </row>
    <row r="6161" spans="1:25" x14ac:dyDescent="0.2">
      <c r="A6161" t="s">
        <v>6182</v>
      </c>
      <c r="B6161" t="s">
        <v>11106</v>
      </c>
      <c r="C6161">
        <v>0.82410000000000005</v>
      </c>
      <c r="D6161">
        <v>-1.0810999999999999</v>
      </c>
      <c r="E6161">
        <v>-1.0921000000000001</v>
      </c>
      <c r="F6161">
        <v>-1.0341</v>
      </c>
      <c r="G6161">
        <v>0.79549999999999998</v>
      </c>
      <c r="H6161">
        <v>1.0644</v>
      </c>
      <c r="I6161">
        <v>-0.25509999999999999</v>
      </c>
      <c r="J6161">
        <v>-1.1006</v>
      </c>
      <c r="K6161">
        <v>-1.2248000000000001</v>
      </c>
      <c r="L6161">
        <v>0.35</v>
      </c>
      <c r="M6161">
        <v>-0.40849999999999997</v>
      </c>
      <c r="N6161">
        <v>2.81E-2</v>
      </c>
      <c r="O6161">
        <v>-0.83750000000000002</v>
      </c>
      <c r="P6161">
        <v>-0.88009999999999999</v>
      </c>
      <c r="Q6161">
        <v>0.77969999999999995</v>
      </c>
      <c r="R6161">
        <v>0.58879999999999999</v>
      </c>
      <c r="S6161">
        <v>0.12520000000000001</v>
      </c>
      <c r="T6161">
        <v>-0.51329999999999998</v>
      </c>
      <c r="U6161">
        <v>0.66590000000000005</v>
      </c>
      <c r="V6161">
        <v>-7.7686999999999999</v>
      </c>
      <c r="W6161">
        <v>-0.312</v>
      </c>
      <c r="X6161">
        <v>-1.7936000000000001</v>
      </c>
      <c r="Y6161">
        <v>-3.1099999999999999E-2</v>
      </c>
    </row>
    <row r="6162" spans="1:25" x14ac:dyDescent="0.2">
      <c r="A6162" t="s">
        <v>6183</v>
      </c>
      <c r="B6162" t="s">
        <v>11107</v>
      </c>
      <c r="C6162">
        <v>-0.90859999999999996</v>
      </c>
      <c r="D6162">
        <v>-1.1227</v>
      </c>
      <c r="E6162">
        <v>-0.29070000000000001</v>
      </c>
      <c r="F6162">
        <v>-0.89180000000000004</v>
      </c>
      <c r="G6162">
        <v>-0.60519999999999996</v>
      </c>
      <c r="H6162">
        <v>-1.6789000000000001</v>
      </c>
      <c r="I6162">
        <v>-1.9676</v>
      </c>
      <c r="J6162">
        <v>-0.65810000000000002</v>
      </c>
      <c r="K6162">
        <v>-1.7497</v>
      </c>
      <c r="L6162">
        <v>-1.9629000000000001</v>
      </c>
      <c r="M6162">
        <v>-1.4615</v>
      </c>
      <c r="N6162">
        <v>-1.6627000000000001</v>
      </c>
      <c r="O6162">
        <v>-0.92369999999999997</v>
      </c>
      <c r="P6162">
        <v>-0.50680000000000003</v>
      </c>
      <c r="Q6162">
        <v>-0.81379999999999997</v>
      </c>
      <c r="R6162">
        <v>-7.0000000000000007E-2</v>
      </c>
      <c r="S6162">
        <v>1.6888000000000001</v>
      </c>
      <c r="T6162">
        <v>0.96489999999999998</v>
      </c>
      <c r="U6162">
        <v>-0.35949999999999999</v>
      </c>
      <c r="V6162">
        <v>-0.27029999999999998</v>
      </c>
      <c r="W6162">
        <v>-0.1144</v>
      </c>
      <c r="X6162">
        <v>1.3847</v>
      </c>
      <c r="Y6162">
        <v>0.22289999999999999</v>
      </c>
    </row>
    <row r="6163" spans="1:25" x14ac:dyDescent="0.2">
      <c r="A6163" t="s">
        <v>6184</v>
      </c>
      <c r="B6163" t="s">
        <v>6184</v>
      </c>
      <c r="C6163">
        <v>-1.7214</v>
      </c>
      <c r="D6163">
        <v>-1.6094999999999999</v>
      </c>
      <c r="E6163">
        <v>-1.4537</v>
      </c>
      <c r="F6163">
        <v>0.1976</v>
      </c>
      <c r="G6163">
        <v>-0.39150000000000001</v>
      </c>
      <c r="H6163">
        <v>-1.1380999999999999</v>
      </c>
      <c r="I6163">
        <v>-0.71179999999999999</v>
      </c>
      <c r="J6163">
        <v>2.6800000000000001E-2</v>
      </c>
      <c r="K6163">
        <v>1.0625</v>
      </c>
      <c r="L6163">
        <v>-1.6516999999999999</v>
      </c>
      <c r="M6163">
        <v>-0.26779999999999998</v>
      </c>
      <c r="N6163">
        <v>-0.25419999999999998</v>
      </c>
      <c r="O6163">
        <v>-0.61299999999999999</v>
      </c>
      <c r="P6163">
        <v>-3.8405</v>
      </c>
      <c r="Q6163">
        <v>-2.0501</v>
      </c>
      <c r="R6163">
        <v>1.1498999999999999</v>
      </c>
      <c r="S6163">
        <v>0.61499999999999999</v>
      </c>
      <c r="T6163">
        <v>1.3899999999999999E-2</v>
      </c>
      <c r="U6163">
        <v>-1.7961</v>
      </c>
      <c r="V6163">
        <v>-1.5980000000000001</v>
      </c>
      <c r="W6163">
        <v>0.5323</v>
      </c>
      <c r="X6163">
        <v>0.6552</v>
      </c>
      <c r="Y6163">
        <v>-0.70120000000000005</v>
      </c>
    </row>
    <row r="6164" spans="1:25" x14ac:dyDescent="0.2">
      <c r="A6164" t="s">
        <v>6185</v>
      </c>
      <c r="B6164" t="s">
        <v>11108</v>
      </c>
      <c r="C6164">
        <v>0.65100000000000002</v>
      </c>
      <c r="D6164">
        <v>-0.46489999999999998</v>
      </c>
      <c r="E6164">
        <v>-0.76929999999999998</v>
      </c>
      <c r="F6164">
        <v>-1.5405</v>
      </c>
      <c r="G6164">
        <v>-0.70569999999999999</v>
      </c>
      <c r="H6164">
        <v>-0.89749999999999996</v>
      </c>
      <c r="I6164">
        <v>-1.2358</v>
      </c>
      <c r="J6164">
        <v>-1.0114000000000001</v>
      </c>
      <c r="K6164">
        <v>3.1899999999999998E-2</v>
      </c>
      <c r="L6164">
        <v>-1.2102999999999999</v>
      </c>
      <c r="M6164">
        <v>-0.2051</v>
      </c>
      <c r="N6164">
        <v>-0.83830000000000005</v>
      </c>
      <c r="O6164">
        <v>-0.66379999999999995</v>
      </c>
      <c r="P6164">
        <v>-0.254</v>
      </c>
      <c r="Q6164">
        <v>0.35849999999999999</v>
      </c>
      <c r="R6164">
        <v>-1.2649999999999999</v>
      </c>
      <c r="S6164">
        <v>0.63190000000000002</v>
      </c>
      <c r="T6164">
        <v>-0.52610000000000001</v>
      </c>
      <c r="U6164">
        <v>-0.67100000000000004</v>
      </c>
      <c r="V6164">
        <v>-0.4259</v>
      </c>
      <c r="W6164">
        <v>-1.1634</v>
      </c>
      <c r="X6164">
        <v>0.31459999999999999</v>
      </c>
      <c r="Y6164">
        <v>-0.4395</v>
      </c>
    </row>
    <row r="6165" spans="1:25" x14ac:dyDescent="0.2">
      <c r="A6165" t="s">
        <v>6186</v>
      </c>
      <c r="B6165" t="s">
        <v>11109</v>
      </c>
      <c r="C6165">
        <v>0.63390000000000002</v>
      </c>
      <c r="D6165">
        <v>0.78680000000000005</v>
      </c>
      <c r="E6165">
        <v>0.35160000000000002</v>
      </c>
      <c r="F6165">
        <v>0.40139999999999998</v>
      </c>
      <c r="G6165">
        <v>0.4778</v>
      </c>
      <c r="H6165">
        <v>4.2299999999999997E-2</v>
      </c>
      <c r="I6165">
        <v>-0.31950000000000001</v>
      </c>
      <c r="J6165">
        <v>-0.41120000000000001</v>
      </c>
      <c r="K6165">
        <v>0.38769999999999999</v>
      </c>
      <c r="L6165">
        <v>-1.1438999999999999</v>
      </c>
      <c r="M6165">
        <v>-0.23769999999999999</v>
      </c>
      <c r="N6165">
        <v>0.25719999999999998</v>
      </c>
      <c r="O6165">
        <v>0.8125</v>
      </c>
      <c r="P6165">
        <v>-0.25490000000000002</v>
      </c>
      <c r="Q6165">
        <v>0.251</v>
      </c>
      <c r="R6165">
        <v>-1.4919</v>
      </c>
      <c r="S6165">
        <v>-0.45479999999999998</v>
      </c>
      <c r="T6165">
        <v>-0.19639999999999999</v>
      </c>
      <c r="U6165">
        <v>-0.3624</v>
      </c>
      <c r="V6165">
        <v>-1.2476</v>
      </c>
      <c r="W6165">
        <v>-0.93379999999999996</v>
      </c>
      <c r="X6165">
        <v>-0.95099999999999996</v>
      </c>
      <c r="Y6165">
        <v>0.2407</v>
      </c>
    </row>
    <row r="6166" spans="1:25" x14ac:dyDescent="0.2">
      <c r="A6166" t="s">
        <v>6187</v>
      </c>
      <c r="B6166" t="s">
        <v>11110</v>
      </c>
      <c r="C6166">
        <v>-0.81879999999999997</v>
      </c>
      <c r="D6166">
        <v>-2.6173000000000002</v>
      </c>
      <c r="E6166">
        <v>-2.3656999999999999</v>
      </c>
      <c r="F6166">
        <v>-1.7102999999999999</v>
      </c>
      <c r="G6166">
        <v>-1.5575000000000001</v>
      </c>
      <c r="H6166">
        <v>-2.0651999999999999</v>
      </c>
      <c r="I6166">
        <v>-2.0527000000000002</v>
      </c>
      <c r="J6166">
        <v>-1.4699</v>
      </c>
      <c r="K6166">
        <v>-1.4479</v>
      </c>
      <c r="L6166">
        <v>-2.0381</v>
      </c>
      <c r="M6166">
        <v>-1.2829999999999999</v>
      </c>
      <c r="N6166">
        <v>-2.1297000000000001</v>
      </c>
      <c r="O6166">
        <v>-1.9191</v>
      </c>
      <c r="P6166">
        <v>-0.63160000000000005</v>
      </c>
      <c r="Q6166">
        <v>-0.62649999999999995</v>
      </c>
      <c r="R6166">
        <v>0.35010000000000002</v>
      </c>
      <c r="S6166">
        <v>0.97270000000000001</v>
      </c>
      <c r="T6166">
        <v>1.1409</v>
      </c>
      <c r="U6166">
        <v>0.64829999999999999</v>
      </c>
      <c r="V6166">
        <v>-0.1547</v>
      </c>
      <c r="W6166">
        <v>-0.2172</v>
      </c>
      <c r="X6166">
        <v>-1.7561</v>
      </c>
      <c r="Y6166">
        <v>-0.13550000000000001</v>
      </c>
    </row>
    <row r="6167" spans="1:25" x14ac:dyDescent="0.2">
      <c r="A6167" t="s">
        <v>6188</v>
      </c>
      <c r="B6167" t="s">
        <v>11111</v>
      </c>
      <c r="C6167">
        <v>-1.1981999999999999</v>
      </c>
      <c r="D6167">
        <v>-0.39989999999999998</v>
      </c>
      <c r="E6167">
        <v>8.77E-2</v>
      </c>
      <c r="F6167">
        <v>-0.33029999999999998</v>
      </c>
      <c r="G6167">
        <v>1.0902000000000001</v>
      </c>
      <c r="H6167">
        <v>0.33639999999999998</v>
      </c>
      <c r="I6167">
        <v>-0.70499999999999996</v>
      </c>
      <c r="J6167">
        <v>-0.39019999999999999</v>
      </c>
      <c r="K6167">
        <v>-1.2517</v>
      </c>
      <c r="L6167">
        <v>0.76429999999999998</v>
      </c>
      <c r="M6167">
        <v>0.75329999999999997</v>
      </c>
      <c r="N6167">
        <v>-0.64849999999999997</v>
      </c>
      <c r="O6167">
        <v>5.0500000000000003E-2</v>
      </c>
      <c r="P6167">
        <v>-0.22489999999999999</v>
      </c>
      <c r="Q6167">
        <v>-6.2199999999999998E-2</v>
      </c>
      <c r="R6167">
        <v>4.7E-2</v>
      </c>
      <c r="S6167">
        <v>0.33750000000000002</v>
      </c>
      <c r="T6167">
        <v>0.34160000000000001</v>
      </c>
      <c r="U6167">
        <v>0.45350000000000001</v>
      </c>
      <c r="V6167">
        <v>0.52659999999999996</v>
      </c>
      <c r="W6167">
        <v>-1.0428999999999999</v>
      </c>
      <c r="X6167">
        <v>-5.57E-2</v>
      </c>
      <c r="Y6167">
        <v>-0.59519999999999995</v>
      </c>
    </row>
    <row r="6168" spans="1:25" x14ac:dyDescent="0.2">
      <c r="A6168" t="s">
        <v>6189</v>
      </c>
      <c r="B6168" t="s">
        <v>11112</v>
      </c>
      <c r="C6168">
        <v>0.76370000000000005</v>
      </c>
      <c r="D6168">
        <v>-0.254</v>
      </c>
      <c r="E6168">
        <v>-0.60319999999999996</v>
      </c>
      <c r="F6168">
        <v>-0.16159999999999999</v>
      </c>
      <c r="G6168">
        <v>-1.7029000000000001</v>
      </c>
      <c r="H6168">
        <v>2.4799999999999999E-2</v>
      </c>
      <c r="I6168">
        <v>-0.83150000000000002</v>
      </c>
      <c r="J6168">
        <v>-1.0498000000000001</v>
      </c>
      <c r="K6168">
        <v>-0.29399999999999998</v>
      </c>
      <c r="L6168">
        <v>0.3705</v>
      </c>
      <c r="M6168">
        <v>-0.55379999999999996</v>
      </c>
      <c r="N6168">
        <v>-1.1327</v>
      </c>
      <c r="O6168">
        <v>-0.76329999999999998</v>
      </c>
      <c r="P6168">
        <v>-0.77880000000000005</v>
      </c>
      <c r="Q6168">
        <v>1.1388</v>
      </c>
      <c r="R6168">
        <v>1.5669</v>
      </c>
      <c r="S6168">
        <v>0.75239999999999996</v>
      </c>
      <c r="T6168">
        <v>-1.4051</v>
      </c>
      <c r="U6168">
        <v>-2.3126000000000002</v>
      </c>
      <c r="V6168">
        <v>0.44219999999999998</v>
      </c>
      <c r="W6168">
        <v>1.4824999999999999</v>
      </c>
      <c r="X6168">
        <v>2.3448000000000002</v>
      </c>
      <c r="Y6168">
        <v>1.1830000000000001</v>
      </c>
    </row>
    <row r="6169" spans="1:25" x14ac:dyDescent="0.2">
      <c r="A6169" t="s">
        <v>6190</v>
      </c>
      <c r="B6169" t="s">
        <v>11113</v>
      </c>
      <c r="C6169">
        <v>8.7400000000000005E-2</v>
      </c>
      <c r="D6169">
        <v>-0.94910000000000005</v>
      </c>
      <c r="E6169">
        <v>0.88939999999999997</v>
      </c>
      <c r="F6169">
        <v>-0.50780000000000003</v>
      </c>
      <c r="G6169">
        <v>-0.58499999999999996</v>
      </c>
      <c r="H6169">
        <v>0.42649999999999999</v>
      </c>
      <c r="I6169">
        <v>-0.92700000000000005</v>
      </c>
      <c r="J6169">
        <v>-0.35149999999999998</v>
      </c>
      <c r="K6169">
        <v>-0.21210000000000001</v>
      </c>
      <c r="L6169">
        <v>-0.86219999999999997</v>
      </c>
      <c r="M6169">
        <v>-0.53010000000000002</v>
      </c>
      <c r="N6169">
        <v>-1.1762999999999999</v>
      </c>
      <c r="O6169">
        <v>-0.63660000000000005</v>
      </c>
      <c r="P6169">
        <v>-1.6249</v>
      </c>
      <c r="Q6169">
        <v>0.70669999999999999</v>
      </c>
      <c r="R6169">
        <v>0.69630000000000003</v>
      </c>
      <c r="S6169">
        <v>3.3085</v>
      </c>
      <c r="T6169">
        <v>2.9902000000000002</v>
      </c>
      <c r="U6169">
        <v>1.7629999999999999</v>
      </c>
      <c r="V6169">
        <v>-0.21340000000000001</v>
      </c>
      <c r="W6169">
        <v>-0.58020000000000005</v>
      </c>
      <c r="X6169">
        <v>2.6211000000000002</v>
      </c>
      <c r="Y6169">
        <v>0.77159999999999995</v>
      </c>
    </row>
    <row r="6170" spans="1:25" x14ac:dyDescent="0.2">
      <c r="A6170" t="s">
        <v>6191</v>
      </c>
      <c r="B6170" t="s">
        <v>11114</v>
      </c>
      <c r="C6170">
        <v>1.7733000000000001</v>
      </c>
      <c r="D6170">
        <v>0.71430000000000005</v>
      </c>
      <c r="E6170">
        <v>0.26750000000000002</v>
      </c>
      <c r="F6170">
        <v>0.31440000000000001</v>
      </c>
      <c r="G6170">
        <v>1.4556</v>
      </c>
      <c r="H6170">
        <v>1.4811000000000001</v>
      </c>
      <c r="I6170">
        <v>1.1194</v>
      </c>
      <c r="J6170">
        <v>1.5152000000000001</v>
      </c>
      <c r="K6170">
        <v>0.36809999999999998</v>
      </c>
      <c r="L6170">
        <v>1.3420000000000001</v>
      </c>
      <c r="M6170">
        <v>1.4648000000000001</v>
      </c>
      <c r="N6170">
        <v>-3.7699999999999997E-2</v>
      </c>
      <c r="O6170">
        <v>0.37430000000000002</v>
      </c>
      <c r="P6170">
        <v>1.5119</v>
      </c>
      <c r="Q6170">
        <v>-0.1555</v>
      </c>
      <c r="R6170">
        <v>-0.84870000000000001</v>
      </c>
      <c r="S6170">
        <v>0.39900000000000002</v>
      </c>
      <c r="T6170">
        <v>1.9641</v>
      </c>
      <c r="U6170">
        <v>1.4168000000000001</v>
      </c>
      <c r="V6170">
        <v>0.28100000000000003</v>
      </c>
      <c r="W6170">
        <v>-1.0538000000000001</v>
      </c>
      <c r="X6170">
        <v>1.9314</v>
      </c>
      <c r="Y6170">
        <v>7.3200000000000001E-2</v>
      </c>
    </row>
    <row r="6171" spans="1:25" x14ac:dyDescent="0.2">
      <c r="A6171" t="s">
        <v>6192</v>
      </c>
      <c r="B6171" t="s">
        <v>11115</v>
      </c>
      <c r="C6171">
        <v>-3.3786</v>
      </c>
      <c r="D6171">
        <v>-1.3309</v>
      </c>
      <c r="E6171">
        <v>0.51690000000000003</v>
      </c>
      <c r="F6171">
        <v>-0.90620000000000001</v>
      </c>
      <c r="G6171">
        <v>-1.0663</v>
      </c>
      <c r="H6171">
        <v>-1.3819999999999999</v>
      </c>
      <c r="I6171">
        <v>-1.3797999999999999</v>
      </c>
      <c r="J6171">
        <v>-0.94689999999999996</v>
      </c>
      <c r="K6171">
        <v>-0.75929999999999997</v>
      </c>
      <c r="L6171">
        <v>-0.57230000000000003</v>
      </c>
      <c r="M6171">
        <v>-0.75919999999999999</v>
      </c>
      <c r="N6171">
        <v>-0.63400000000000001</v>
      </c>
      <c r="O6171">
        <v>-0.62380000000000002</v>
      </c>
      <c r="P6171">
        <v>1.1608000000000001</v>
      </c>
      <c r="Q6171">
        <v>-2.3018999999999998</v>
      </c>
      <c r="R6171">
        <v>1.6497999999999999</v>
      </c>
      <c r="S6171">
        <v>0.55730000000000002</v>
      </c>
      <c r="T6171">
        <v>1.8995</v>
      </c>
      <c r="U6171">
        <v>1.4192</v>
      </c>
      <c r="V6171">
        <v>-0.38109999999999999</v>
      </c>
      <c r="W6171">
        <v>-0.37469999999999998</v>
      </c>
      <c r="X6171">
        <v>1.3786</v>
      </c>
      <c r="Y6171">
        <v>0.4773</v>
      </c>
    </row>
    <row r="6172" spans="1:25" x14ac:dyDescent="0.2">
      <c r="A6172" t="s">
        <v>6193</v>
      </c>
      <c r="B6172" t="s">
        <v>11116</v>
      </c>
      <c r="C6172">
        <v>0.19170000000000001</v>
      </c>
      <c r="D6172">
        <v>1.6868000000000001</v>
      </c>
      <c r="E6172">
        <v>1.0747</v>
      </c>
      <c r="F6172">
        <v>0.64129999999999998</v>
      </c>
      <c r="G6172">
        <v>0.1067</v>
      </c>
      <c r="H6172">
        <v>0.34760000000000002</v>
      </c>
      <c r="I6172">
        <v>1.2223999999999999</v>
      </c>
      <c r="J6172">
        <v>1.5740000000000001</v>
      </c>
      <c r="K6172">
        <v>0.42130000000000001</v>
      </c>
      <c r="L6172">
        <v>0.82720000000000005</v>
      </c>
      <c r="M6172">
        <v>0.88380000000000003</v>
      </c>
      <c r="N6172">
        <v>1.794</v>
      </c>
      <c r="O6172">
        <v>0.90780000000000005</v>
      </c>
      <c r="P6172">
        <v>-1.9851000000000001</v>
      </c>
      <c r="Q6172">
        <v>-0.31</v>
      </c>
      <c r="R6172">
        <v>-1.2199</v>
      </c>
      <c r="S6172">
        <v>-0.35389999999999999</v>
      </c>
      <c r="T6172">
        <v>0.53580000000000005</v>
      </c>
      <c r="U6172">
        <v>-1.6684000000000001</v>
      </c>
      <c r="V6172">
        <v>-0.66169999999999995</v>
      </c>
      <c r="W6172">
        <v>-0.72919999999999996</v>
      </c>
      <c r="X6172">
        <v>-2.4499</v>
      </c>
      <c r="Y6172">
        <v>-2.5524</v>
      </c>
    </row>
    <row r="6173" spans="1:25" x14ac:dyDescent="0.2">
      <c r="A6173" t="s">
        <v>6194</v>
      </c>
      <c r="B6173" t="s">
        <v>11117</v>
      </c>
      <c r="C6173">
        <v>1.1183000000000001</v>
      </c>
      <c r="D6173">
        <v>-4.6899999999999997E-2</v>
      </c>
      <c r="E6173">
        <v>-0.84850000000000003</v>
      </c>
      <c r="F6173">
        <v>-0.94599999999999995</v>
      </c>
      <c r="G6173">
        <v>0.6673</v>
      </c>
      <c r="H6173">
        <v>-0.54530000000000001</v>
      </c>
      <c r="I6173">
        <v>-0.61429999999999996</v>
      </c>
      <c r="J6173">
        <v>-0.95989999999999998</v>
      </c>
      <c r="K6173">
        <v>-1.2944</v>
      </c>
      <c r="L6173">
        <v>0.48309999999999997</v>
      </c>
      <c r="M6173">
        <v>1.9309000000000001</v>
      </c>
      <c r="N6173">
        <v>-0.47139999999999999</v>
      </c>
      <c r="O6173">
        <v>-0.39950000000000002</v>
      </c>
      <c r="P6173">
        <v>0.81510000000000005</v>
      </c>
      <c r="Q6173">
        <v>0.58709999999999996</v>
      </c>
      <c r="R6173">
        <v>0.45300000000000001</v>
      </c>
      <c r="S6173">
        <v>-1.4117999999999999</v>
      </c>
      <c r="T6173">
        <v>-0.69199999999999995</v>
      </c>
      <c r="U6173">
        <v>-0.8296</v>
      </c>
      <c r="V6173">
        <v>-5.1130000000000004</v>
      </c>
      <c r="W6173">
        <v>0.55569999999999997</v>
      </c>
      <c r="X6173">
        <v>-2.7835999999999999</v>
      </c>
      <c r="Y6173">
        <v>-0.44019999999999998</v>
      </c>
    </row>
    <row r="6174" spans="1:25" x14ac:dyDescent="0.2">
      <c r="A6174" t="s">
        <v>6195</v>
      </c>
      <c r="B6174" t="s">
        <v>11118</v>
      </c>
      <c r="C6174">
        <v>-0.73570000000000002</v>
      </c>
      <c r="D6174">
        <v>-0.60670000000000002</v>
      </c>
      <c r="E6174">
        <v>-0.2586</v>
      </c>
      <c r="F6174">
        <v>0.13159999999999999</v>
      </c>
      <c r="G6174">
        <v>-1.1933</v>
      </c>
      <c r="H6174">
        <v>-0.4204</v>
      </c>
      <c r="I6174">
        <v>-0.64890000000000003</v>
      </c>
      <c r="J6174">
        <v>-0.27639999999999998</v>
      </c>
      <c r="K6174">
        <v>0.49049999999999999</v>
      </c>
      <c r="L6174">
        <v>0.2321</v>
      </c>
      <c r="M6174">
        <v>-0.92949999999999999</v>
      </c>
      <c r="N6174">
        <v>-0.69869999999999999</v>
      </c>
      <c r="O6174">
        <v>-0.46960000000000002</v>
      </c>
      <c r="P6174">
        <v>-1.2474000000000001</v>
      </c>
      <c r="Q6174">
        <v>0.37930000000000003</v>
      </c>
      <c r="R6174">
        <v>0.43859999999999999</v>
      </c>
      <c r="S6174">
        <v>-1.8533999999999999</v>
      </c>
      <c r="T6174">
        <v>-1.3776999999999999</v>
      </c>
      <c r="U6174">
        <v>-0.69630000000000003</v>
      </c>
      <c r="V6174">
        <v>0.25119999999999998</v>
      </c>
      <c r="W6174">
        <v>0.99580000000000002</v>
      </c>
      <c r="X6174">
        <v>-1.3109</v>
      </c>
      <c r="Y6174">
        <v>-0.48139999999999999</v>
      </c>
    </row>
    <row r="6175" spans="1:25" x14ac:dyDescent="0.2">
      <c r="A6175" t="s">
        <v>6196</v>
      </c>
      <c r="B6175" t="s">
        <v>11119</v>
      </c>
      <c r="C6175">
        <v>0.61670000000000003</v>
      </c>
      <c r="D6175">
        <v>-1.0468999999999999</v>
      </c>
      <c r="E6175">
        <v>-0.51990000000000003</v>
      </c>
      <c r="F6175">
        <v>0.84299999999999997</v>
      </c>
      <c r="G6175">
        <v>0.85850000000000004</v>
      </c>
      <c r="H6175">
        <v>-0.61770000000000003</v>
      </c>
      <c r="I6175">
        <v>0.22989999999999999</v>
      </c>
      <c r="J6175">
        <v>-1.2190000000000001</v>
      </c>
      <c r="K6175">
        <v>-0.52659999999999996</v>
      </c>
      <c r="L6175">
        <v>-0.78320000000000001</v>
      </c>
      <c r="M6175">
        <v>-5.3E-3</v>
      </c>
      <c r="N6175">
        <v>-0.42320000000000002</v>
      </c>
      <c r="O6175">
        <v>-0.48270000000000002</v>
      </c>
      <c r="P6175">
        <v>0.48249999999999998</v>
      </c>
      <c r="Q6175">
        <v>1.4213</v>
      </c>
      <c r="R6175">
        <v>-1.2159</v>
      </c>
      <c r="S6175">
        <v>-2.2345000000000002</v>
      </c>
      <c r="T6175">
        <v>0.75790000000000002</v>
      </c>
      <c r="U6175">
        <v>0.24160000000000001</v>
      </c>
      <c r="V6175">
        <v>2.1724000000000001</v>
      </c>
      <c r="W6175">
        <v>5.7700000000000001E-2</v>
      </c>
      <c r="X6175">
        <v>-0.95940000000000003</v>
      </c>
      <c r="Y6175">
        <v>0.47949999999999998</v>
      </c>
    </row>
    <row r="6176" spans="1:25" x14ac:dyDescent="0.2">
      <c r="A6176" t="s">
        <v>6197</v>
      </c>
      <c r="B6176" t="s">
        <v>11120</v>
      </c>
      <c r="C6176">
        <v>-4.5900000000000003E-2</v>
      </c>
      <c r="D6176">
        <v>1.1742999999999999</v>
      </c>
      <c r="E6176">
        <v>7.0300000000000001E-2</v>
      </c>
      <c r="F6176">
        <v>1.3076000000000001</v>
      </c>
      <c r="G6176">
        <v>0.53779999999999994</v>
      </c>
      <c r="H6176">
        <v>0.48570000000000002</v>
      </c>
      <c r="I6176">
        <v>2.0691000000000002</v>
      </c>
      <c r="J6176">
        <v>0.65359999999999996</v>
      </c>
      <c r="K6176">
        <v>0.71</v>
      </c>
      <c r="L6176">
        <v>1.2981</v>
      </c>
      <c r="M6176">
        <v>0.54449999999999998</v>
      </c>
      <c r="N6176">
        <v>1.1389</v>
      </c>
      <c r="O6176">
        <v>0.1</v>
      </c>
      <c r="P6176">
        <v>-0.7077</v>
      </c>
      <c r="Q6176">
        <v>0.11269999999999999</v>
      </c>
      <c r="R6176">
        <v>-2.3029000000000002</v>
      </c>
      <c r="S6176">
        <v>0.27</v>
      </c>
      <c r="T6176">
        <v>-1.208</v>
      </c>
      <c r="U6176">
        <v>0.10390000000000001</v>
      </c>
      <c r="V6176">
        <v>0.12709999999999999</v>
      </c>
      <c r="W6176">
        <v>-0.34370000000000001</v>
      </c>
      <c r="X6176">
        <v>0.37440000000000001</v>
      </c>
      <c r="Y6176">
        <v>-0.65629999999999999</v>
      </c>
    </row>
    <row r="6177" spans="1:25" x14ac:dyDescent="0.2">
      <c r="A6177" t="s">
        <v>6198</v>
      </c>
      <c r="B6177" t="s">
        <v>11121</v>
      </c>
      <c r="C6177">
        <v>-0.98070000000000002</v>
      </c>
      <c r="D6177">
        <v>8.4099999999999994E-2</v>
      </c>
      <c r="E6177">
        <v>-0.4108</v>
      </c>
      <c r="F6177">
        <v>-0.74909999999999999</v>
      </c>
      <c r="G6177">
        <v>-0.50849999999999995</v>
      </c>
      <c r="H6177">
        <v>-1.0803</v>
      </c>
      <c r="I6177">
        <v>-0.63380000000000003</v>
      </c>
      <c r="J6177">
        <v>-0.39800000000000002</v>
      </c>
      <c r="K6177">
        <v>0.1255</v>
      </c>
      <c r="L6177">
        <v>-0.2031</v>
      </c>
      <c r="M6177">
        <v>-1.0515000000000001</v>
      </c>
      <c r="N6177">
        <v>-1.3025</v>
      </c>
      <c r="O6177">
        <v>-0.375</v>
      </c>
      <c r="P6177">
        <v>0.66539999999999999</v>
      </c>
      <c r="Q6177">
        <v>1.0542</v>
      </c>
      <c r="R6177">
        <v>1.3487</v>
      </c>
      <c r="S6177">
        <v>1.5915999999999999</v>
      </c>
      <c r="T6177">
        <v>1.4196</v>
      </c>
      <c r="U6177">
        <v>0.85489999999999999</v>
      </c>
      <c r="V6177">
        <v>-0.65359999999999996</v>
      </c>
      <c r="W6177">
        <v>1.113</v>
      </c>
      <c r="X6177">
        <v>1.1692</v>
      </c>
      <c r="Y6177">
        <v>8.5999999999999993E-2</v>
      </c>
    </row>
    <row r="6178" spans="1:25" x14ac:dyDescent="0.2">
      <c r="A6178" t="s">
        <v>6199</v>
      </c>
      <c r="B6178" t="s">
        <v>11122</v>
      </c>
      <c r="C6178">
        <v>-1.0442</v>
      </c>
      <c r="D6178">
        <v>-2.1635</v>
      </c>
      <c r="E6178">
        <v>-0.81540000000000001</v>
      </c>
      <c r="F6178">
        <v>-0.76749999999999996</v>
      </c>
      <c r="G6178">
        <v>-0.15870000000000001</v>
      </c>
      <c r="H6178">
        <v>0.2208</v>
      </c>
      <c r="I6178">
        <v>-1.4361999999999999</v>
      </c>
      <c r="J6178">
        <v>-1.6812</v>
      </c>
      <c r="K6178">
        <v>0.20549999999999999</v>
      </c>
      <c r="L6178">
        <v>-0.18079999999999999</v>
      </c>
      <c r="M6178">
        <v>-0.42930000000000001</v>
      </c>
      <c r="N6178">
        <v>-0.55930000000000002</v>
      </c>
      <c r="O6178">
        <v>-1.7311000000000001</v>
      </c>
      <c r="P6178">
        <v>-0.52959999999999996</v>
      </c>
      <c r="Q6178">
        <v>-0.5343</v>
      </c>
      <c r="R6178">
        <v>1.1520999999999999</v>
      </c>
      <c r="S6178">
        <v>-0.4753</v>
      </c>
      <c r="T6178">
        <v>0.51229999999999998</v>
      </c>
      <c r="U6178">
        <v>1.4388000000000001</v>
      </c>
      <c r="V6178">
        <v>0.77370000000000005</v>
      </c>
      <c r="W6178">
        <v>-0.76480000000000004</v>
      </c>
      <c r="X6178">
        <v>-0.10390000000000001</v>
      </c>
      <c r="Y6178">
        <v>2.3725000000000001</v>
      </c>
    </row>
    <row r="6179" spans="1:25" x14ac:dyDescent="0.2">
      <c r="A6179" t="s">
        <v>6200</v>
      </c>
      <c r="B6179" t="s">
        <v>11123</v>
      </c>
      <c r="C6179">
        <v>-0.72640000000000005</v>
      </c>
      <c r="D6179">
        <v>-1.0827</v>
      </c>
      <c r="E6179">
        <v>-1.7655000000000001</v>
      </c>
      <c r="F6179">
        <v>-1.5015000000000001</v>
      </c>
      <c r="G6179">
        <v>-0.18659999999999999</v>
      </c>
      <c r="H6179">
        <v>-3.0243000000000002</v>
      </c>
      <c r="I6179">
        <v>-0.80579999999999996</v>
      </c>
      <c r="J6179">
        <v>0.3947</v>
      </c>
      <c r="K6179">
        <v>-0.32290000000000002</v>
      </c>
      <c r="L6179">
        <v>-0.59</v>
      </c>
      <c r="M6179">
        <v>-0.32379999999999998</v>
      </c>
      <c r="N6179">
        <v>-1.1573</v>
      </c>
      <c r="O6179">
        <v>-0.128</v>
      </c>
      <c r="P6179">
        <v>-0.15970000000000001</v>
      </c>
      <c r="Q6179">
        <v>-7.1999999999999995E-2</v>
      </c>
      <c r="R6179">
        <v>1.571</v>
      </c>
      <c r="S6179">
        <v>0.6724</v>
      </c>
      <c r="T6179">
        <v>0.90180000000000005</v>
      </c>
      <c r="U6179">
        <v>1.2911999999999999</v>
      </c>
      <c r="V6179">
        <v>-0.43519999999999998</v>
      </c>
      <c r="W6179">
        <v>-1.1116999999999999</v>
      </c>
      <c r="X6179">
        <v>1.5284</v>
      </c>
      <c r="Y6179">
        <v>-0.15279999999999999</v>
      </c>
    </row>
    <row r="6180" spans="1:25" x14ac:dyDescent="0.2">
      <c r="A6180" t="s">
        <v>6201</v>
      </c>
      <c r="B6180" t="s">
        <v>11124</v>
      </c>
      <c r="C6180">
        <v>-0.76070000000000004</v>
      </c>
      <c r="D6180">
        <v>-0.68230000000000002</v>
      </c>
      <c r="E6180">
        <v>-0.46100000000000002</v>
      </c>
      <c r="F6180">
        <v>0.12820000000000001</v>
      </c>
      <c r="G6180">
        <v>-0.1643</v>
      </c>
      <c r="H6180">
        <v>-0.79249999999999998</v>
      </c>
      <c r="I6180">
        <v>-0.71389999999999998</v>
      </c>
      <c r="J6180">
        <v>-8.6199999999999999E-2</v>
      </c>
      <c r="K6180">
        <v>-1.1498999999999999</v>
      </c>
      <c r="L6180">
        <v>0.13289999999999999</v>
      </c>
      <c r="M6180">
        <v>0.114</v>
      </c>
      <c r="N6180">
        <v>-0.62560000000000004</v>
      </c>
      <c r="O6180">
        <v>0.15909999999999999</v>
      </c>
      <c r="P6180">
        <v>-0.97370000000000001</v>
      </c>
      <c r="Q6180">
        <v>-1.2284999999999999</v>
      </c>
      <c r="R6180">
        <v>-1.6960999999999999</v>
      </c>
      <c r="S6180">
        <v>-0.28100000000000003</v>
      </c>
      <c r="T6180">
        <v>-0.21840000000000001</v>
      </c>
      <c r="U6180">
        <v>-0.1285</v>
      </c>
      <c r="V6180">
        <v>0.24099999999999999</v>
      </c>
      <c r="W6180">
        <v>1.8564000000000001</v>
      </c>
      <c r="X6180">
        <v>0.49609999999999999</v>
      </c>
      <c r="Y6180">
        <v>1.2794000000000001</v>
      </c>
    </row>
    <row r="6181" spans="1:25" x14ac:dyDescent="0.2">
      <c r="A6181" t="s">
        <v>6202</v>
      </c>
      <c r="B6181" t="s">
        <v>6202</v>
      </c>
      <c r="C6181">
        <v>1.0044</v>
      </c>
      <c r="D6181">
        <v>-0.86329999999999996</v>
      </c>
      <c r="E6181">
        <v>-9.2999999999999999E-2</v>
      </c>
      <c r="F6181">
        <v>-0.59089999999999998</v>
      </c>
      <c r="G6181">
        <v>2.5399999999999999E-2</v>
      </c>
      <c r="H6181">
        <v>-3.0821999999999998</v>
      </c>
      <c r="I6181">
        <v>-0.75929999999999997</v>
      </c>
      <c r="J6181">
        <v>-0.1014</v>
      </c>
      <c r="K6181">
        <v>-0.38479999999999998</v>
      </c>
      <c r="L6181">
        <v>9.3600000000000003E-2</v>
      </c>
      <c r="M6181">
        <v>0.70330000000000004</v>
      </c>
      <c r="N6181">
        <v>0.56950000000000001</v>
      </c>
      <c r="O6181">
        <v>-0.34100000000000003</v>
      </c>
      <c r="P6181">
        <v>-1.8176000000000001</v>
      </c>
      <c r="Q6181">
        <v>-1.9569000000000001</v>
      </c>
      <c r="R6181">
        <v>-0.97319999999999995</v>
      </c>
      <c r="S6181">
        <v>1.3268</v>
      </c>
      <c r="T6181">
        <v>0.95189999999999997</v>
      </c>
      <c r="U6181">
        <v>1.5022</v>
      </c>
      <c r="V6181">
        <v>-2.657</v>
      </c>
      <c r="W6181">
        <v>-2.7199999999999998E-2</v>
      </c>
      <c r="X6181">
        <v>2.7949999999999999</v>
      </c>
      <c r="Y6181">
        <v>0.3367</v>
      </c>
    </row>
    <row r="6182" spans="1:25" x14ac:dyDescent="0.2">
      <c r="A6182" t="s">
        <v>6203</v>
      </c>
      <c r="B6182" t="s">
        <v>6203</v>
      </c>
      <c r="C6182">
        <v>-2.8054999999999999</v>
      </c>
      <c r="D6182">
        <v>-1.0394000000000001</v>
      </c>
      <c r="E6182">
        <v>0.49690000000000001</v>
      </c>
      <c r="F6182">
        <v>-1.7299999999999999E-2</v>
      </c>
      <c r="G6182">
        <v>-0.60270000000000001</v>
      </c>
      <c r="H6182">
        <v>-0.8952</v>
      </c>
      <c r="I6182">
        <v>-0.36530000000000001</v>
      </c>
      <c r="J6182">
        <v>0.15029999999999999</v>
      </c>
      <c r="K6182">
        <v>0.61760000000000004</v>
      </c>
      <c r="L6182">
        <v>8.7499999999999994E-2</v>
      </c>
      <c r="M6182">
        <v>-0.43440000000000001</v>
      </c>
      <c r="N6182">
        <v>-0.34720000000000001</v>
      </c>
      <c r="O6182">
        <v>0.44500000000000001</v>
      </c>
      <c r="P6182">
        <v>0.31740000000000002</v>
      </c>
      <c r="Q6182">
        <v>-1.6447000000000001</v>
      </c>
      <c r="R6182">
        <v>-0.91779999999999995</v>
      </c>
      <c r="S6182">
        <v>-0.2195</v>
      </c>
      <c r="T6182">
        <v>-0.12330000000000001</v>
      </c>
      <c r="U6182">
        <v>-8.5199999999999998E-2</v>
      </c>
      <c r="V6182">
        <v>-6.2E-2</v>
      </c>
      <c r="W6182">
        <v>0.59489999999999998</v>
      </c>
      <c r="X6182">
        <v>0.4194</v>
      </c>
      <c r="Y6182">
        <v>0.81469999999999998</v>
      </c>
    </row>
    <row r="6183" spans="1:25" x14ac:dyDescent="0.2">
      <c r="A6183" t="s">
        <v>6204</v>
      </c>
      <c r="B6183" t="s">
        <v>6204</v>
      </c>
      <c r="C6183">
        <v>-2.8899999999999999E-2</v>
      </c>
      <c r="D6183">
        <v>-0.33779999999999999</v>
      </c>
      <c r="E6183">
        <v>-5.2299999999999999E-2</v>
      </c>
      <c r="F6183">
        <v>-0.4491</v>
      </c>
      <c r="G6183">
        <v>-0.55200000000000005</v>
      </c>
      <c r="H6183">
        <v>-1.9944999999999999</v>
      </c>
      <c r="I6183">
        <v>0.48220000000000002</v>
      </c>
      <c r="J6183">
        <v>-1.3007</v>
      </c>
      <c r="K6183">
        <v>-0.34820000000000001</v>
      </c>
      <c r="L6183">
        <v>-1.1377999999999999</v>
      </c>
      <c r="M6183">
        <v>0.13070000000000001</v>
      </c>
      <c r="N6183">
        <v>-0.51690000000000003</v>
      </c>
      <c r="O6183">
        <v>-1.2955000000000001</v>
      </c>
      <c r="P6183">
        <v>-2.1682000000000001</v>
      </c>
      <c r="Q6183">
        <v>-1.1850000000000001</v>
      </c>
      <c r="R6183">
        <v>1.2262999999999999</v>
      </c>
      <c r="S6183">
        <v>0.4294</v>
      </c>
      <c r="T6183">
        <v>-0.46129999999999999</v>
      </c>
      <c r="U6183">
        <v>-0.72550000000000003</v>
      </c>
      <c r="V6183">
        <v>-1.3781000000000001</v>
      </c>
      <c r="W6183">
        <v>4.3099999999999999E-2</v>
      </c>
      <c r="X6183">
        <v>3.0047000000000001</v>
      </c>
      <c r="Y6183">
        <v>-0.36509999999999998</v>
      </c>
    </row>
    <row r="6184" spans="1:25" x14ac:dyDescent="0.2">
      <c r="A6184" t="s">
        <v>6205</v>
      </c>
      <c r="B6184" t="s">
        <v>11125</v>
      </c>
      <c r="C6184">
        <v>-0.78200000000000003</v>
      </c>
      <c r="D6184">
        <v>-1.1379999999999999</v>
      </c>
      <c r="E6184">
        <v>-0.60960000000000003</v>
      </c>
      <c r="F6184">
        <v>0.69469999999999998</v>
      </c>
      <c r="G6184">
        <v>0.58709999999999996</v>
      </c>
      <c r="H6184">
        <v>-1.9599999999999999E-2</v>
      </c>
      <c r="I6184">
        <v>1.167</v>
      </c>
      <c r="J6184">
        <v>-0.61980000000000002</v>
      </c>
      <c r="K6184">
        <v>1.6733</v>
      </c>
      <c r="L6184">
        <v>-7.0499999999999993E-2</v>
      </c>
      <c r="M6184">
        <v>0.21729999999999999</v>
      </c>
      <c r="N6184">
        <v>0.37209999999999999</v>
      </c>
      <c r="O6184">
        <v>-0.54100000000000004</v>
      </c>
      <c r="P6184">
        <v>0.50970000000000004</v>
      </c>
      <c r="Q6184">
        <v>0.73089999999999999</v>
      </c>
      <c r="R6184">
        <v>-0.2001</v>
      </c>
      <c r="S6184">
        <v>1.5407999999999999</v>
      </c>
      <c r="T6184">
        <v>0.13270000000000001</v>
      </c>
      <c r="U6184">
        <v>0.87539999999999996</v>
      </c>
      <c r="V6184">
        <v>0.37440000000000001</v>
      </c>
      <c r="W6184">
        <v>1.8108</v>
      </c>
      <c r="X6184">
        <v>0.24660000000000001</v>
      </c>
      <c r="Y6184">
        <v>0.70599999999999996</v>
      </c>
    </row>
    <row r="6185" spans="1:25" x14ac:dyDescent="0.2">
      <c r="A6185" t="s">
        <v>6206</v>
      </c>
      <c r="B6185" t="s">
        <v>11126</v>
      </c>
      <c r="C6185">
        <v>-0.11119999999999999</v>
      </c>
      <c r="D6185">
        <v>-0.43969999999999998</v>
      </c>
      <c r="E6185">
        <v>2.0124</v>
      </c>
      <c r="F6185">
        <v>0.60209999999999997</v>
      </c>
      <c r="G6185">
        <v>-0.29859999999999998</v>
      </c>
      <c r="H6185">
        <v>0.27339999999999998</v>
      </c>
      <c r="I6185">
        <v>2.47E-2</v>
      </c>
      <c r="J6185">
        <v>1.1346000000000001</v>
      </c>
      <c r="K6185">
        <v>1.3104</v>
      </c>
      <c r="L6185">
        <v>2.2100000000000002E-2</v>
      </c>
      <c r="M6185">
        <v>-0.40160000000000001</v>
      </c>
      <c r="N6185">
        <v>1.0105</v>
      </c>
      <c r="O6185">
        <v>0.3377</v>
      </c>
      <c r="P6185">
        <v>1.8100000000000002E-2</v>
      </c>
      <c r="Q6185">
        <v>-2.4180999999999999</v>
      </c>
      <c r="R6185">
        <v>-0.44330000000000003</v>
      </c>
      <c r="S6185">
        <v>1.1103000000000001</v>
      </c>
      <c r="T6185">
        <v>0.98780000000000001</v>
      </c>
      <c r="U6185">
        <v>0.24690000000000001</v>
      </c>
      <c r="V6185">
        <v>-1.3009999999999999</v>
      </c>
      <c r="W6185">
        <v>0.52880000000000005</v>
      </c>
      <c r="X6185">
        <v>0.219</v>
      </c>
      <c r="Y6185">
        <v>-0.87090000000000001</v>
      </c>
    </row>
    <row r="6186" spans="1:25" x14ac:dyDescent="0.2">
      <c r="A6186" t="s">
        <v>6207</v>
      </c>
      <c r="B6186" t="s">
        <v>11127</v>
      </c>
      <c r="C6186">
        <v>1.8973</v>
      </c>
      <c r="D6186">
        <v>2.4005000000000001</v>
      </c>
      <c r="E6186">
        <v>1.5448</v>
      </c>
      <c r="F6186">
        <v>1.5527</v>
      </c>
      <c r="G6186">
        <v>0.68189999999999995</v>
      </c>
      <c r="H6186">
        <v>1.7349000000000001</v>
      </c>
      <c r="I6186">
        <v>2.2559999999999998</v>
      </c>
      <c r="J6186">
        <v>2.3736000000000002</v>
      </c>
      <c r="K6186">
        <v>2.2892999999999999</v>
      </c>
      <c r="L6186">
        <v>1.1073</v>
      </c>
      <c r="M6186">
        <v>1.9994000000000001</v>
      </c>
      <c r="N6186">
        <v>1.2796000000000001</v>
      </c>
      <c r="O6186">
        <v>1.7433000000000001</v>
      </c>
      <c r="P6186">
        <v>3.4299999999999997E-2</v>
      </c>
      <c r="Q6186">
        <v>0.94510000000000005</v>
      </c>
      <c r="R6186">
        <v>-0.39450000000000002</v>
      </c>
      <c r="S6186">
        <v>1.4E-2</v>
      </c>
      <c r="T6186">
        <v>0.13009999999999999</v>
      </c>
      <c r="U6186">
        <v>-0.90510000000000002</v>
      </c>
      <c r="V6186">
        <v>2.2559</v>
      </c>
      <c r="W6186">
        <v>0.51090000000000002</v>
      </c>
      <c r="X6186">
        <v>0.88439999999999996</v>
      </c>
      <c r="Y6186">
        <v>-0.97699999999999998</v>
      </c>
    </row>
    <row r="6187" spans="1:25" x14ac:dyDescent="0.2">
      <c r="A6187" t="s">
        <v>6208</v>
      </c>
      <c r="B6187" t="s">
        <v>11128</v>
      </c>
      <c r="C6187">
        <v>0.84589999999999999</v>
      </c>
      <c r="D6187">
        <v>0.1799</v>
      </c>
      <c r="E6187">
        <v>0.49730000000000002</v>
      </c>
      <c r="F6187">
        <v>0.16969999999999999</v>
      </c>
      <c r="G6187">
        <v>-0.1411</v>
      </c>
      <c r="H6187">
        <v>-1.3433999999999999</v>
      </c>
      <c r="I6187">
        <v>-9.5000000000000001E-2</v>
      </c>
      <c r="J6187">
        <v>-9.74E-2</v>
      </c>
      <c r="K6187">
        <v>0.36709999999999998</v>
      </c>
      <c r="L6187">
        <v>0.2445</v>
      </c>
      <c r="M6187">
        <v>-0.56950000000000001</v>
      </c>
      <c r="N6187">
        <v>0.28610000000000002</v>
      </c>
      <c r="O6187">
        <v>9.7100000000000006E-2</v>
      </c>
      <c r="P6187">
        <v>1.7935000000000001</v>
      </c>
      <c r="Q6187">
        <v>-0.74770000000000003</v>
      </c>
      <c r="R6187">
        <v>0.33079999999999998</v>
      </c>
      <c r="S6187">
        <v>0.28860000000000002</v>
      </c>
      <c r="T6187">
        <v>-0.29010000000000002</v>
      </c>
      <c r="U6187">
        <v>1.6362000000000001</v>
      </c>
      <c r="V6187">
        <v>-1.159</v>
      </c>
      <c r="W6187">
        <v>-0.60389999999999999</v>
      </c>
      <c r="X6187">
        <v>0.57540000000000002</v>
      </c>
      <c r="Y6187">
        <v>0.41610000000000003</v>
      </c>
    </row>
    <row r="6188" spans="1:25" x14ac:dyDescent="0.2">
      <c r="A6188" t="s">
        <v>6209</v>
      </c>
      <c r="B6188" t="s">
        <v>6209</v>
      </c>
      <c r="C6188">
        <v>-1.853</v>
      </c>
      <c r="D6188">
        <v>0.98440000000000005</v>
      </c>
      <c r="E6188">
        <v>0.31130000000000002</v>
      </c>
      <c r="F6188">
        <v>9.8100000000000007E-2</v>
      </c>
      <c r="G6188">
        <v>-2.3540999999999999</v>
      </c>
      <c r="H6188">
        <v>-3.9552999999999998</v>
      </c>
      <c r="I6188">
        <v>1.2343</v>
      </c>
      <c r="J6188">
        <v>0.94969999999999999</v>
      </c>
      <c r="K6188">
        <v>0.49159999999999998</v>
      </c>
      <c r="L6188">
        <v>-3.5897999999999999</v>
      </c>
      <c r="M6188">
        <v>-3.3632</v>
      </c>
      <c r="N6188">
        <v>1.5394000000000001</v>
      </c>
      <c r="O6188">
        <v>0.16839999999999999</v>
      </c>
      <c r="P6188">
        <v>1.3740000000000001</v>
      </c>
      <c r="Q6188">
        <v>-1.4432</v>
      </c>
      <c r="R6188">
        <v>-6.4000000000000001E-2</v>
      </c>
      <c r="S6188">
        <v>0.71819999999999995</v>
      </c>
      <c r="T6188">
        <v>1.4200999999999999</v>
      </c>
      <c r="U6188">
        <v>0.63419999999999999</v>
      </c>
      <c r="V6188">
        <v>-0.95399999999999996</v>
      </c>
      <c r="W6188">
        <v>-1.1757</v>
      </c>
      <c r="X6188">
        <v>0.54769999999999996</v>
      </c>
      <c r="Y6188">
        <v>-1.5174000000000001</v>
      </c>
    </row>
    <row r="6189" spans="1:25" x14ac:dyDescent="0.2">
      <c r="A6189" t="s">
        <v>6210</v>
      </c>
      <c r="B6189" t="s">
        <v>6210</v>
      </c>
      <c r="C6189">
        <v>-6.5799999999999997E-2</v>
      </c>
      <c r="D6189">
        <v>1.1561999999999999</v>
      </c>
      <c r="E6189">
        <v>-2.4516</v>
      </c>
      <c r="F6189">
        <v>-4.1703000000000001</v>
      </c>
      <c r="G6189">
        <v>-1.7262999999999999</v>
      </c>
      <c r="H6189">
        <v>-5.2897999999999996</v>
      </c>
      <c r="I6189">
        <v>0.75929999999999997</v>
      </c>
      <c r="J6189">
        <v>-1.4544999999999999</v>
      </c>
      <c r="K6189">
        <v>-1.778</v>
      </c>
      <c r="L6189">
        <v>-4.8368000000000002</v>
      </c>
      <c r="M6189">
        <v>-3.7360000000000002</v>
      </c>
      <c r="N6189">
        <v>1.9006000000000001</v>
      </c>
      <c r="O6189">
        <v>-1.7568999999999999</v>
      </c>
      <c r="P6189">
        <v>0.95879999999999999</v>
      </c>
      <c r="Q6189">
        <v>0.8871</v>
      </c>
      <c r="R6189">
        <v>-0.66639999999999999</v>
      </c>
      <c r="S6189">
        <v>0.76719999999999999</v>
      </c>
      <c r="T6189">
        <v>1.1358999999999999</v>
      </c>
      <c r="U6189">
        <v>0.48409999999999997</v>
      </c>
      <c r="V6189">
        <v>-0.52529999999999999</v>
      </c>
      <c r="W6189">
        <v>0.57279999999999998</v>
      </c>
      <c r="X6189">
        <v>-1.9E-2</v>
      </c>
      <c r="Y6189">
        <v>-1.0366</v>
      </c>
    </row>
    <row r="6190" spans="1:25" x14ac:dyDescent="0.2">
      <c r="A6190" t="s">
        <v>6211</v>
      </c>
      <c r="B6190" t="s">
        <v>6211</v>
      </c>
      <c r="C6190">
        <v>1.9570000000000001</v>
      </c>
      <c r="D6190">
        <v>1.5299999999999999E-2</v>
      </c>
      <c r="E6190">
        <v>0.40150000000000002</v>
      </c>
      <c r="F6190">
        <v>-0.38400000000000001</v>
      </c>
      <c r="G6190">
        <v>0.97509999999999997</v>
      </c>
      <c r="H6190">
        <v>0.31419999999999998</v>
      </c>
      <c r="I6190">
        <v>0.38719999999999999</v>
      </c>
      <c r="J6190">
        <v>0.58760000000000001</v>
      </c>
      <c r="K6190">
        <v>-0.34410000000000002</v>
      </c>
      <c r="L6190">
        <v>0.54279999999999995</v>
      </c>
      <c r="M6190">
        <v>0.68069999999999997</v>
      </c>
      <c r="N6190">
        <v>1.2678</v>
      </c>
      <c r="O6190">
        <v>-0.1817</v>
      </c>
      <c r="P6190">
        <v>2.6882999999999999</v>
      </c>
      <c r="Q6190">
        <v>2.1168</v>
      </c>
      <c r="R6190">
        <v>-0.47310000000000002</v>
      </c>
      <c r="S6190">
        <v>0.88859999999999995</v>
      </c>
      <c r="T6190">
        <v>1.4729000000000001</v>
      </c>
      <c r="U6190">
        <v>-0.1135</v>
      </c>
      <c r="V6190">
        <v>2.6861999999999999</v>
      </c>
      <c r="W6190">
        <v>-1.8258000000000001</v>
      </c>
      <c r="X6190">
        <v>1.0276000000000001</v>
      </c>
      <c r="Y6190">
        <v>0.49359999999999998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190"/>
  <sheetViews>
    <sheetView tabSelected="1" topLeftCell="H1" workbookViewId="0">
      <selection activeCell="R2" sqref="R2:R6190"/>
    </sheetView>
  </sheetViews>
  <sheetFormatPr defaultRowHeight="12.75" x14ac:dyDescent="0.2"/>
  <cols>
    <col min="1" max="1" width="11.85546875" bestFit="1" customWidth="1"/>
    <col min="2" max="2" width="14" bestFit="1" customWidth="1"/>
    <col min="3" max="6" width="11" bestFit="1" customWidth="1"/>
    <col min="7" max="7" width="12" bestFit="1" customWidth="1"/>
    <col min="8" max="8" width="13.140625" bestFit="1" customWidth="1"/>
    <col min="9" max="9" width="9.5703125" bestFit="1" customWidth="1"/>
    <col min="10" max="10" width="9.42578125" bestFit="1" customWidth="1"/>
    <col min="11" max="11" width="8.7109375" bestFit="1" customWidth="1"/>
    <col min="12" max="12" width="9.42578125" bestFit="1" customWidth="1"/>
    <col min="13" max="13" width="9.42578125" customWidth="1"/>
    <col min="14" max="14" width="10" bestFit="1" customWidth="1"/>
    <col min="15" max="18" width="10.140625" bestFit="1" customWidth="1"/>
  </cols>
  <sheetData>
    <row r="1" spans="1:19" x14ac:dyDescent="0.2">
      <c r="A1" t="s">
        <v>6212</v>
      </c>
      <c r="B1" t="s">
        <v>6213</v>
      </c>
      <c r="C1" t="s">
        <v>11129</v>
      </c>
      <c r="D1" t="s">
        <v>11130</v>
      </c>
      <c r="E1" t="s">
        <v>11131</v>
      </c>
      <c r="F1" t="s">
        <v>11132</v>
      </c>
      <c r="G1" t="s">
        <v>11133</v>
      </c>
      <c r="H1" t="s">
        <v>11134</v>
      </c>
      <c r="I1" t="s">
        <v>11135</v>
      </c>
      <c r="J1" t="s">
        <v>11136</v>
      </c>
      <c r="K1" t="s">
        <v>11138</v>
      </c>
      <c r="L1" t="s">
        <v>11137</v>
      </c>
      <c r="M1" t="s">
        <v>11140</v>
      </c>
      <c r="N1" t="s">
        <v>11139</v>
      </c>
      <c r="O1" t="s">
        <v>11141</v>
      </c>
      <c r="P1" t="s">
        <v>11142</v>
      </c>
      <c r="Q1" t="s">
        <v>11143</v>
      </c>
      <c r="R1" t="s">
        <v>11144</v>
      </c>
    </row>
    <row r="2" spans="1:19" x14ac:dyDescent="0.2">
      <c r="A2" t="s">
        <v>23</v>
      </c>
      <c r="B2" t="s">
        <v>6214</v>
      </c>
      <c r="C2">
        <f>AVERAGE(data!C2:F2)</f>
        <v>-2.3799999999999988E-2</v>
      </c>
      <c r="D2">
        <f>AVERAGE(data!G2:K2)</f>
        <v>0.27501999999999999</v>
      </c>
      <c r="E2">
        <f>AVERAGE(data!L2:O2)</f>
        <v>5.1824999999999996E-2</v>
      </c>
      <c r="F2">
        <f>AVERAGE(data!P2:T2)</f>
        <v>1.0773599999999999</v>
      </c>
      <c r="G2">
        <f>AVERAGE(data!U2:Y2)</f>
        <v>1.7478799999999999</v>
      </c>
      <c r="H2">
        <f>AVERAGE(data!C2:Y2)</f>
        <v>0.67884347826086955</v>
      </c>
      <c r="I2">
        <f>SUMSQ(data!C2:Y2)</f>
        <v>55.290093460000001</v>
      </c>
      <c r="J2">
        <f>SUMSQ(data!C2:F2)-4*stats!C2^2</f>
        <v>1.09856394</v>
      </c>
      <c r="K2">
        <f>SUMSQ(data!G2:K2)-5*D2^2</f>
        <v>2.0411209879999994</v>
      </c>
      <c r="L2">
        <f>SUMSQ(data!L2:O2)-4*E2^2</f>
        <v>5.3885147500000008E-2</v>
      </c>
      <c r="M2">
        <f>SUMSQ(data!P2:T2)-5*stats!F2^2</f>
        <v>7.0593896120000013</v>
      </c>
      <c r="N2">
        <f>SUMSQ(data!U2:Y2)-5*stats!G2^2</f>
        <v>23.566999368000012</v>
      </c>
      <c r="O2">
        <f>SUM(J2:N2)</f>
        <v>33.819959055500014</v>
      </c>
      <c r="P2">
        <f>((23-5)/5)*(I2-O2)/O2</f>
        <v>2.2854103320870274</v>
      </c>
      <c r="Q2">
        <f>FDIST(P2,5,23-5)</f>
        <v>8.9604571625557766E-2</v>
      </c>
      <c r="R2">
        <f>Q2*6189</f>
        <v>554.56269379057699</v>
      </c>
      <c r="S2">
        <f>IF(R2&gt;1,1,R2)</f>
        <v>1</v>
      </c>
    </row>
    <row r="3" spans="1:19" x14ac:dyDescent="0.2">
      <c r="A3" t="s">
        <v>24</v>
      </c>
      <c r="B3" t="s">
        <v>6215</v>
      </c>
      <c r="C3">
        <f>AVERAGE(data!C3:F3)</f>
        <v>1.8391250000000001</v>
      </c>
      <c r="D3">
        <f>AVERAGE(data!G3:K3)</f>
        <v>0.20942</v>
      </c>
      <c r="E3">
        <f>AVERAGE(data!L3:O3)</f>
        <v>-0.27442499999999997</v>
      </c>
      <c r="F3">
        <f>AVERAGE(data!P3:T3)</f>
        <v>0.88081999999999994</v>
      </c>
      <c r="G3">
        <f>AVERAGE(data!U3:Y3)</f>
        <v>1.3122399999999999</v>
      </c>
      <c r="H3">
        <f>AVERAGE(data!C3:Y3)</f>
        <v>0.7944</v>
      </c>
      <c r="I3">
        <f>SUMSQ(data!C3:Y3)</f>
        <v>90.250324440000014</v>
      </c>
      <c r="J3">
        <f>SUMSQ(data!C3:F3)-4*stats!C3^2</f>
        <v>15.248563427499999</v>
      </c>
      <c r="K3">
        <f>SUMSQ(data!G3:K3)-5*D3^2</f>
        <v>8.8995026079999988</v>
      </c>
      <c r="L3">
        <f>SUMSQ(data!L3:O3)-4*E3^2</f>
        <v>0.41350622750000005</v>
      </c>
      <c r="M3">
        <f>SUMSQ(data!P3:T3)-5*stats!F3^2</f>
        <v>11.783488848000001</v>
      </c>
      <c r="N3">
        <f>SUMSQ(data!U3:Y3)-5*stats!G3^2</f>
        <v>27.366131811999999</v>
      </c>
      <c r="O3">
        <f t="shared" ref="O3:O66" si="0">SUM(J3:N3)</f>
        <v>63.711192922999999</v>
      </c>
      <c r="P3">
        <f t="shared" ref="P3:P66" si="1">((23-5)/5)*(I3-O3)/O3</f>
        <v>1.4995932280952382</v>
      </c>
      <c r="Q3">
        <f t="shared" ref="Q3:Q66" si="2">FDIST(P3,5,23-5)</f>
        <v>0.23913728579992702</v>
      </c>
      <c r="R3">
        <f t="shared" ref="R3:R66" si="3">Q3*6189</f>
        <v>1480.0206618157483</v>
      </c>
      <c r="S3">
        <f t="shared" ref="S3:S66" si="4">IF(R3&gt;1,1,R3)</f>
        <v>1</v>
      </c>
    </row>
    <row r="4" spans="1:19" x14ac:dyDescent="0.2">
      <c r="A4" t="s">
        <v>25</v>
      </c>
      <c r="B4" t="s">
        <v>6216</v>
      </c>
      <c r="C4">
        <f>AVERAGE(data!C4:F4)</f>
        <v>-0.34907500000000002</v>
      </c>
      <c r="D4">
        <f>AVERAGE(data!G4:K4)</f>
        <v>-0.81103999999999998</v>
      </c>
      <c r="E4">
        <f>AVERAGE(data!L4:O4)</f>
        <v>-0.78365000000000007</v>
      </c>
      <c r="F4">
        <f>AVERAGE(data!P4:T4)</f>
        <v>9.6579999999999999E-2</v>
      </c>
      <c r="G4">
        <f>AVERAGE(data!U4:Y4)</f>
        <v>0.14780000000000001</v>
      </c>
      <c r="H4">
        <f>AVERAGE(data!C4:Y4)</f>
        <v>-0.32018260869565229</v>
      </c>
      <c r="I4">
        <f>SUMSQ(data!C4:Y4)</f>
        <v>19.020696919999999</v>
      </c>
      <c r="J4">
        <f>SUMSQ(data!C4:F4)-4*stats!C4^2</f>
        <v>0.28148648749999994</v>
      </c>
      <c r="K4">
        <f>SUMSQ(data!G4:K4)-5*D4^2</f>
        <v>2.4126259520000009</v>
      </c>
      <c r="L4">
        <f>SUMSQ(data!L4:O4)-4*E4^2</f>
        <v>2.0926082100000003</v>
      </c>
      <c r="M4">
        <f>SUMSQ(data!P4:T4)-5*stats!F4^2</f>
        <v>1.0349663879999997</v>
      </c>
      <c r="N4">
        <f>SUMSQ(data!U4:Y4)-5*stats!G4^2</f>
        <v>6.8103750799999991</v>
      </c>
      <c r="O4">
        <f t="shared" si="0"/>
        <v>12.6320621175</v>
      </c>
      <c r="P4">
        <f t="shared" si="1"/>
        <v>1.8206912755074169</v>
      </c>
      <c r="Q4">
        <f t="shared" si="2"/>
        <v>0.15946788458061367</v>
      </c>
      <c r="R4">
        <f t="shared" si="3"/>
        <v>986.94673766941798</v>
      </c>
      <c r="S4">
        <f t="shared" si="4"/>
        <v>1</v>
      </c>
    </row>
    <row r="5" spans="1:19" x14ac:dyDescent="0.2">
      <c r="A5" t="s">
        <v>26</v>
      </c>
      <c r="B5" t="s">
        <v>26</v>
      </c>
      <c r="C5">
        <f>AVERAGE(data!C5:F5)</f>
        <v>2.8561500000000004</v>
      </c>
      <c r="D5">
        <f>AVERAGE(data!G5:K5)</f>
        <v>0.71830000000000005</v>
      </c>
      <c r="E5">
        <f>AVERAGE(data!L5:O5)</f>
        <v>-0.14184999999999998</v>
      </c>
      <c r="F5">
        <f>AVERAGE(data!P5:T5)</f>
        <v>0.92324000000000006</v>
      </c>
      <c r="G5">
        <f>AVERAGE(data!U5:Y5)</f>
        <v>1.01498</v>
      </c>
      <c r="H5">
        <f>AVERAGE(data!C5:Y5)</f>
        <v>1.0495565217391305</v>
      </c>
      <c r="I5">
        <f>SUMSQ(data!C5:Y5)</f>
        <v>246.17052102</v>
      </c>
      <c r="J5">
        <f>SUMSQ(data!C5:F5)-4*stats!C5^2</f>
        <v>51.551390289999993</v>
      </c>
      <c r="K5">
        <f>SUMSQ(data!G5:K5)-5*D5^2</f>
        <v>20.25037184</v>
      </c>
      <c r="L5">
        <f>SUMSQ(data!L5:O5)-4*E5^2</f>
        <v>1.5005265299999999</v>
      </c>
      <c r="M5">
        <f>SUMSQ(data!P5:T5)-5*stats!F5^2</f>
        <v>46.307080591999998</v>
      </c>
      <c r="N5">
        <f>SUMSQ(data!U5:Y5)-5*stats!G5^2</f>
        <v>81.857737847999985</v>
      </c>
      <c r="O5">
        <f t="shared" si="0"/>
        <v>201.46710709999996</v>
      </c>
      <c r="P5">
        <f t="shared" si="1"/>
        <v>0.79880181151417418</v>
      </c>
      <c r="Q5">
        <f t="shared" si="2"/>
        <v>0.564813210018422</v>
      </c>
      <c r="R5">
        <f t="shared" si="3"/>
        <v>3495.6289568040138</v>
      </c>
      <c r="S5">
        <f t="shared" si="4"/>
        <v>1</v>
      </c>
    </row>
    <row r="6" spans="1:19" x14ac:dyDescent="0.2">
      <c r="A6" t="s">
        <v>27</v>
      </c>
      <c r="B6" t="s">
        <v>6217</v>
      </c>
      <c r="C6">
        <f>AVERAGE(data!C6:F6)</f>
        <v>-1.2381249999999999</v>
      </c>
      <c r="D6">
        <f>AVERAGE(data!G6:K6)</f>
        <v>-0.95679999999999998</v>
      </c>
      <c r="E6">
        <f>AVERAGE(data!L6:O6)</f>
        <v>-1.4167000000000001</v>
      </c>
      <c r="F6">
        <f>AVERAGE(data!P6:T6)</f>
        <v>1.1183200000000002</v>
      </c>
      <c r="G6">
        <f>AVERAGE(data!U6:Y6)</f>
        <v>-0.36133999999999999</v>
      </c>
      <c r="H6">
        <f>AVERAGE(data!C6:Y6)</f>
        <v>-0.50514782608695652</v>
      </c>
      <c r="I6">
        <f>SUMSQ(data!C6:Y6)</f>
        <v>41.536957879999996</v>
      </c>
      <c r="J6">
        <f>SUMSQ(data!C6:F6)-4*stats!C6^2</f>
        <v>5.5505000674999989</v>
      </c>
      <c r="K6">
        <f>SUMSQ(data!G6:K6)-5*D6^2</f>
        <v>3.8401334400000007</v>
      </c>
      <c r="L6">
        <f>SUMSQ(data!L6:O6)-4*E6^2</f>
        <v>0.11623095999999933</v>
      </c>
      <c r="M6">
        <f>SUMSQ(data!P6:T6)-5*stats!F6^2</f>
        <v>1.1413049079999968</v>
      </c>
      <c r="N6">
        <f>SUMSQ(data!U6:Y6)-5*stats!G6^2</f>
        <v>5.2454565919999991</v>
      </c>
      <c r="O6">
        <f t="shared" si="0"/>
        <v>15.893625967499993</v>
      </c>
      <c r="P6">
        <f t="shared" si="1"/>
        <v>5.8083658866624859</v>
      </c>
      <c r="Q6">
        <f t="shared" si="2"/>
        <v>2.3049071777400056E-3</v>
      </c>
      <c r="R6">
        <f t="shared" si="3"/>
        <v>14.265070523032895</v>
      </c>
      <c r="S6">
        <f t="shared" si="4"/>
        <v>1</v>
      </c>
    </row>
    <row r="7" spans="1:19" x14ac:dyDescent="0.2">
      <c r="A7" t="s">
        <v>28</v>
      </c>
      <c r="B7" t="s">
        <v>6218</v>
      </c>
      <c r="C7">
        <f>AVERAGE(data!C7:F7)</f>
        <v>-0.17497499999999999</v>
      </c>
      <c r="D7">
        <f>AVERAGE(data!G7:K7)</f>
        <v>-0.32500000000000001</v>
      </c>
      <c r="E7">
        <f>AVERAGE(data!L7:O7)</f>
        <v>-0.92895000000000005</v>
      </c>
      <c r="F7">
        <f>AVERAGE(data!P7:T7)</f>
        <v>0.51108000000000009</v>
      </c>
      <c r="G7">
        <f>AVERAGE(data!U7:Y7)</f>
        <v>-0.60393999999999992</v>
      </c>
      <c r="H7">
        <f>AVERAGE(data!C7:Y7)</f>
        <v>-0.28282608695652167</v>
      </c>
      <c r="I7">
        <f>SUMSQ(data!C7:Y7)</f>
        <v>15.914213819999997</v>
      </c>
      <c r="J7">
        <f>SUMSQ(data!C7:F7)-4*stats!C7^2</f>
        <v>0.53548794750000006</v>
      </c>
      <c r="K7">
        <f>SUMSQ(data!G7:K7)-5*D7^2</f>
        <v>0.63543201999999976</v>
      </c>
      <c r="L7">
        <f>SUMSQ(data!L7:O7)-4*E7^2</f>
        <v>0.4591882699999994</v>
      </c>
      <c r="M7">
        <f>SUMSQ(data!P7:T7)-5*stats!F7^2</f>
        <v>1.1697837079999989</v>
      </c>
      <c r="N7">
        <f>SUMSQ(data!U7:Y7)-5*stats!G7^2</f>
        <v>5.8822080119999995</v>
      </c>
      <c r="O7">
        <f t="shared" si="0"/>
        <v>8.6820999574999966</v>
      </c>
      <c r="P7">
        <f t="shared" si="1"/>
        <v>2.9987687348046768</v>
      </c>
      <c r="Q7">
        <f t="shared" si="2"/>
        <v>3.8481753399959295E-2</v>
      </c>
      <c r="R7">
        <f t="shared" si="3"/>
        <v>238.16357179234808</v>
      </c>
      <c r="S7">
        <f t="shared" si="4"/>
        <v>1</v>
      </c>
    </row>
    <row r="8" spans="1:19" x14ac:dyDescent="0.2">
      <c r="A8" t="s">
        <v>29</v>
      </c>
      <c r="B8" t="s">
        <v>6219</v>
      </c>
      <c r="C8">
        <f>AVERAGE(data!C8:F8)</f>
        <v>-0.70247499999999996</v>
      </c>
      <c r="D8">
        <f>AVERAGE(data!G8:K8)</f>
        <v>-0.28714000000000001</v>
      </c>
      <c r="E8">
        <f>AVERAGE(data!L8:O8)</f>
        <v>-0.24037499999999998</v>
      </c>
      <c r="F8">
        <f>AVERAGE(data!P8:T8)</f>
        <v>0.53952</v>
      </c>
      <c r="G8">
        <f>AVERAGE(data!U8:Y8)</f>
        <v>-0.54620000000000002</v>
      </c>
      <c r="H8">
        <f>AVERAGE(data!C8:Y8)</f>
        <v>-0.22784782608695656</v>
      </c>
      <c r="I8">
        <f>SUMSQ(data!C8:Y8)</f>
        <v>12.832374009999999</v>
      </c>
      <c r="J8">
        <f>SUMSQ(data!C8:F8)-4*stats!C8^2</f>
        <v>1.7844957674999997</v>
      </c>
      <c r="K8">
        <f>SUMSQ(data!G8:K8)-5*D8^2</f>
        <v>0.84297389200000006</v>
      </c>
      <c r="L8">
        <f>SUMSQ(data!L8:O8)-4*E8^2</f>
        <v>0.29071866749999992</v>
      </c>
      <c r="M8">
        <f>SUMSQ(data!P8:T8)-5*stats!F8^2</f>
        <v>1.9022878080000001</v>
      </c>
      <c r="N8">
        <f>SUMSQ(data!U8:Y8)-5*stats!G8^2</f>
        <v>2.4475645599999991</v>
      </c>
      <c r="O8">
        <f t="shared" si="0"/>
        <v>7.2680406949999989</v>
      </c>
      <c r="P8">
        <f t="shared" si="1"/>
        <v>2.756121047558334</v>
      </c>
      <c r="Q8">
        <f t="shared" si="2"/>
        <v>5.0990360828351261E-2</v>
      </c>
      <c r="R8">
        <f t="shared" si="3"/>
        <v>315.57934316666598</v>
      </c>
      <c r="S8">
        <f t="shared" si="4"/>
        <v>1</v>
      </c>
    </row>
    <row r="9" spans="1:19" x14ac:dyDescent="0.2">
      <c r="A9" t="s">
        <v>30</v>
      </c>
      <c r="B9" t="s">
        <v>6220</v>
      </c>
      <c r="C9">
        <f>AVERAGE(data!C9:F9)</f>
        <v>1.0126500000000001</v>
      </c>
      <c r="D9">
        <f>AVERAGE(data!G9:K9)</f>
        <v>0.71914</v>
      </c>
      <c r="E9">
        <f>AVERAGE(data!L9:O9)</f>
        <v>0.64597499999999997</v>
      </c>
      <c r="F9">
        <f>AVERAGE(data!P9:T9)</f>
        <v>0.65880000000000005</v>
      </c>
      <c r="G9">
        <f>AVERAGE(data!U9:Y9)</f>
        <v>0.54323999999999995</v>
      </c>
      <c r="H9">
        <f>AVERAGE(data!C9:Y9)</f>
        <v>0.70610434782608666</v>
      </c>
      <c r="I9">
        <f>SUMSQ(data!C9:Y9)</f>
        <v>29.865289739999994</v>
      </c>
      <c r="J9">
        <f>SUMSQ(data!C9:F9)-4*stats!C9^2</f>
        <v>0.29398840999999987</v>
      </c>
      <c r="K9">
        <f>SUMSQ(data!G9:K9)-5*D9^2</f>
        <v>2.3767110919999994</v>
      </c>
      <c r="L9">
        <f>SUMSQ(data!L9:O9)-4*E9^2</f>
        <v>0.21034862750000016</v>
      </c>
      <c r="M9">
        <f>SUMSQ(data!P9:T9)-5*stats!F9^2</f>
        <v>3.0493324399999997</v>
      </c>
      <c r="N9">
        <f>SUMSQ(data!U9:Y9)-5*stats!G9^2</f>
        <v>11.932486892</v>
      </c>
      <c r="O9">
        <f t="shared" si="0"/>
        <v>17.862867461499999</v>
      </c>
      <c r="P9">
        <f t="shared" si="1"/>
        <v>2.4189128814692342</v>
      </c>
      <c r="Q9">
        <f t="shared" si="2"/>
        <v>7.6189896026847836E-2</v>
      </c>
      <c r="R9">
        <f t="shared" si="3"/>
        <v>471.53926651016127</v>
      </c>
      <c r="S9">
        <f t="shared" si="4"/>
        <v>1</v>
      </c>
    </row>
    <row r="10" spans="1:19" x14ac:dyDescent="0.2">
      <c r="A10" t="s">
        <v>31</v>
      </c>
      <c r="B10" t="s">
        <v>6221</v>
      </c>
      <c r="C10">
        <f>AVERAGE(data!C10:F10)</f>
        <v>1.8036750000000001</v>
      </c>
      <c r="D10">
        <f>AVERAGE(data!G10:K10)</f>
        <v>0.61684000000000005</v>
      </c>
      <c r="E10">
        <f>AVERAGE(data!L10:O10)</f>
        <v>-0.1166</v>
      </c>
      <c r="F10">
        <f>AVERAGE(data!P10:T10)</f>
        <v>0.12488000000000002</v>
      </c>
      <c r="G10">
        <f>AVERAGE(data!U10:Y10)</f>
        <v>0.47599999999999998</v>
      </c>
      <c r="H10">
        <f>AVERAGE(data!C10:Y10)</f>
        <v>0.55812608695652188</v>
      </c>
      <c r="I10">
        <f>SUMSQ(data!C10:Y10)</f>
        <v>95.932366470000005</v>
      </c>
      <c r="J10">
        <f>SUMSQ(data!C10:F10)-4*stats!C10^2</f>
        <v>19.332516567500001</v>
      </c>
      <c r="K10">
        <f>SUMSQ(data!G10:K10)-5*D10^2</f>
        <v>11.180963711999997</v>
      </c>
      <c r="L10">
        <f>SUMSQ(data!L10:O10)-4*E10^2</f>
        <v>0.17087191999999998</v>
      </c>
      <c r="M10">
        <f>SUMSQ(data!P10:T10)-5*stats!F10^2</f>
        <v>17.313069867999999</v>
      </c>
      <c r="N10">
        <f>SUMSQ(data!U10:Y10)-5*stats!G10^2</f>
        <v>31.754275140000004</v>
      </c>
      <c r="O10">
        <f t="shared" si="0"/>
        <v>79.751697207500001</v>
      </c>
      <c r="P10">
        <f t="shared" si="1"/>
        <v>0.73039711234536631</v>
      </c>
      <c r="Q10">
        <f t="shared" si="2"/>
        <v>0.60987828332488458</v>
      </c>
      <c r="R10">
        <f t="shared" si="3"/>
        <v>3774.5366954977108</v>
      </c>
      <c r="S10">
        <f t="shared" si="4"/>
        <v>1</v>
      </c>
    </row>
    <row r="11" spans="1:19" x14ac:dyDescent="0.2">
      <c r="A11" t="s">
        <v>32</v>
      </c>
      <c r="B11" t="s">
        <v>6222</v>
      </c>
      <c r="C11">
        <f>AVERAGE(data!C11:F11)</f>
        <v>1.7787250000000001</v>
      </c>
      <c r="D11">
        <f>AVERAGE(data!G11:K11)</f>
        <v>0.9470400000000001</v>
      </c>
      <c r="E11">
        <f>AVERAGE(data!L11:O11)</f>
        <v>0.57177500000000003</v>
      </c>
      <c r="F11">
        <f>AVERAGE(data!P11:T11)</f>
        <v>0.84496000000000004</v>
      </c>
      <c r="G11">
        <f>AVERAGE(data!U11:Y11)</f>
        <v>0.71870000000000001</v>
      </c>
      <c r="H11">
        <f>AVERAGE(data!C11:Y11)</f>
        <v>0.95458695652173919</v>
      </c>
      <c r="I11">
        <f>SUMSQ(data!C11:Y11)</f>
        <v>50.661238089999998</v>
      </c>
      <c r="J11">
        <f>SUMSQ(data!C11:F11)-4*stats!C11^2</f>
        <v>2.8476826274999993</v>
      </c>
      <c r="K11">
        <f>SUMSQ(data!G11:K11)-5*D11^2</f>
        <v>2.4137971519999999</v>
      </c>
      <c r="L11">
        <f>SUMSQ(data!L11:O11)-4*E11^2</f>
        <v>0.27418166749999995</v>
      </c>
      <c r="M11">
        <f>SUMSQ(data!P11:T11)-5*stats!F11^2</f>
        <v>9.1144395319999969</v>
      </c>
      <c r="N11">
        <f>SUMSQ(data!U11:Y11)-5*stats!G11^2</f>
        <v>11.411120739999999</v>
      </c>
      <c r="O11">
        <f t="shared" si="0"/>
        <v>26.061221718999995</v>
      </c>
      <c r="P11">
        <f t="shared" si="1"/>
        <v>3.3981545412752117</v>
      </c>
      <c r="Q11">
        <f t="shared" si="2"/>
        <v>2.4557372507039588E-2</v>
      </c>
      <c r="R11">
        <f t="shared" si="3"/>
        <v>151.98557844606802</v>
      </c>
      <c r="S11">
        <f t="shared" si="4"/>
        <v>1</v>
      </c>
    </row>
    <row r="12" spans="1:19" x14ac:dyDescent="0.2">
      <c r="A12" t="s">
        <v>33</v>
      </c>
      <c r="B12" t="s">
        <v>6223</v>
      </c>
      <c r="C12">
        <f>AVERAGE(data!C12:F12)</f>
        <v>-4.795000000000002E-2</v>
      </c>
      <c r="D12">
        <f>AVERAGE(data!G12:K12)</f>
        <v>-0.71016000000000001</v>
      </c>
      <c r="E12">
        <f>AVERAGE(data!L12:O12)</f>
        <v>-0.94629999999999992</v>
      </c>
      <c r="F12">
        <f>AVERAGE(data!P12:T12)</f>
        <v>0.74099999999999999</v>
      </c>
      <c r="G12">
        <f>AVERAGE(data!U12:Y12)</f>
        <v>7.6820000000000027E-2</v>
      </c>
      <c r="H12">
        <f>AVERAGE(data!C12:Y12)</f>
        <v>-0.14950869565217392</v>
      </c>
      <c r="I12">
        <f>SUMSQ(data!C12:Y12)</f>
        <v>25.973044050000002</v>
      </c>
      <c r="J12">
        <f>SUMSQ(data!C12:F12)-4*stats!C12^2</f>
        <v>4.7510571500000012</v>
      </c>
      <c r="K12">
        <f>SUMSQ(data!G12:K12)-5*D12^2</f>
        <v>1.1542632320000004</v>
      </c>
      <c r="L12">
        <f>SUMSQ(data!L12:O12)-4*E12^2</f>
        <v>2.7637754399999999</v>
      </c>
      <c r="M12">
        <f>SUMSQ(data!P12:T12)-5*stats!F12^2</f>
        <v>4.5520792599999993</v>
      </c>
      <c r="N12">
        <f>SUMSQ(data!U12:Y12)-5*stats!G12^2</f>
        <v>3.8641897079999996</v>
      </c>
      <c r="O12">
        <f t="shared" si="0"/>
        <v>17.08536479</v>
      </c>
      <c r="P12">
        <f t="shared" si="1"/>
        <v>1.8726931341101327</v>
      </c>
      <c r="Q12">
        <f t="shared" si="2"/>
        <v>0.14939265932466256</v>
      </c>
      <c r="R12">
        <f t="shared" si="3"/>
        <v>924.59116856033654</v>
      </c>
      <c r="S12">
        <f t="shared" si="4"/>
        <v>1</v>
      </c>
    </row>
    <row r="13" spans="1:19" x14ac:dyDescent="0.2">
      <c r="A13" t="s">
        <v>34</v>
      </c>
      <c r="B13" t="s">
        <v>6224</v>
      </c>
      <c r="C13">
        <f>AVERAGE(data!C13:F13)</f>
        <v>2.3541750000000001</v>
      </c>
      <c r="D13">
        <f>AVERAGE(data!G13:K13)</f>
        <v>1.6187799999999999</v>
      </c>
      <c r="E13">
        <f>AVERAGE(data!L13:O13)</f>
        <v>0.58509999999999995</v>
      </c>
      <c r="F13">
        <f>AVERAGE(data!P13:T13)</f>
        <v>0.33924000000000004</v>
      </c>
      <c r="G13">
        <f>AVERAGE(data!U13:Y13)</f>
        <v>0.8571000000000002</v>
      </c>
      <c r="H13">
        <f>AVERAGE(data!C13:Y13)</f>
        <v>1.1231608695652175</v>
      </c>
      <c r="I13">
        <f>SUMSQ(data!C13:Y13)</f>
        <v>134.78550077</v>
      </c>
      <c r="J13">
        <f>SUMSQ(data!C13:F13)-4*stats!C13^2</f>
        <v>13.458518247500006</v>
      </c>
      <c r="K13">
        <f>SUMSQ(data!G13:K13)-5*D13^2</f>
        <v>6.5084661279999985</v>
      </c>
      <c r="L13">
        <f>SUMSQ(data!L13:O13)-4*E13^2</f>
        <v>2.429637940000001</v>
      </c>
      <c r="M13">
        <f>SUMSQ(data!P13:T13)-5*stats!F13^2</f>
        <v>22.734348852</v>
      </c>
      <c r="N13">
        <f>SUMSQ(data!U13:Y13)-5*stats!G13^2</f>
        <v>48.76583746</v>
      </c>
      <c r="O13">
        <f t="shared" si="0"/>
        <v>93.896808627500008</v>
      </c>
      <c r="P13">
        <f t="shared" si="1"/>
        <v>1.5676708704441422</v>
      </c>
      <c r="Q13">
        <f t="shared" si="2"/>
        <v>0.21941713947479574</v>
      </c>
      <c r="R13">
        <f t="shared" si="3"/>
        <v>1357.9726762095108</v>
      </c>
      <c r="S13">
        <f t="shared" si="4"/>
        <v>1</v>
      </c>
    </row>
    <row r="14" spans="1:19" x14ac:dyDescent="0.2">
      <c r="A14" t="s">
        <v>35</v>
      </c>
      <c r="B14" t="s">
        <v>6225</v>
      </c>
      <c r="C14">
        <f>AVERAGE(data!C14:F14)</f>
        <v>0.47275</v>
      </c>
      <c r="D14">
        <f>AVERAGE(data!G14:K14)</f>
        <v>1.6680000000000007E-2</v>
      </c>
      <c r="E14">
        <f>AVERAGE(data!L14:O14)</f>
        <v>0.76089999999999991</v>
      </c>
      <c r="F14">
        <f>AVERAGE(data!P14:T14)</f>
        <v>0.53106000000000009</v>
      </c>
      <c r="G14">
        <f>AVERAGE(data!U14:Y14)</f>
        <v>0.26845999999999998</v>
      </c>
      <c r="H14">
        <f>AVERAGE(data!C14:Y14)</f>
        <v>0.39198260869565221</v>
      </c>
      <c r="I14">
        <f>SUMSQ(data!C14:Y14)</f>
        <v>15.803797460000002</v>
      </c>
      <c r="J14">
        <f>SUMSQ(data!C14:F14)-4*stats!C14^2</f>
        <v>1.6357704900000003</v>
      </c>
      <c r="K14">
        <f>SUMSQ(data!G14:K14)-5*D14^2</f>
        <v>2.7267822480000001</v>
      </c>
      <c r="L14">
        <f>SUMSQ(data!L14:O14)-4*E14^2</f>
        <v>0.22837054000000023</v>
      </c>
      <c r="M14">
        <f>SUMSQ(data!P14:T14)-5*stats!F14^2</f>
        <v>2.849670052</v>
      </c>
      <c r="N14">
        <f>SUMSQ(data!U14:Y14)-5*stats!G14^2</f>
        <v>3.3814900520000002</v>
      </c>
      <c r="O14">
        <f t="shared" si="0"/>
        <v>10.822083382000001</v>
      </c>
      <c r="P14">
        <f t="shared" si="1"/>
        <v>1.6571828221753766</v>
      </c>
      <c r="Q14">
        <f t="shared" si="2"/>
        <v>0.19595072438967931</v>
      </c>
      <c r="R14">
        <f t="shared" si="3"/>
        <v>1212.7390332477253</v>
      </c>
      <c r="S14">
        <f t="shared" si="4"/>
        <v>1</v>
      </c>
    </row>
    <row r="15" spans="1:19" x14ac:dyDescent="0.2">
      <c r="A15" t="s">
        <v>36</v>
      </c>
      <c r="B15" t="s">
        <v>6226</v>
      </c>
      <c r="C15">
        <f>AVERAGE(data!C15:F15)</f>
        <v>-8.4500000000000131E-3</v>
      </c>
      <c r="D15">
        <f>AVERAGE(data!G15:K15)</f>
        <v>-0.26654</v>
      </c>
      <c r="E15">
        <f>AVERAGE(data!L15:O15)</f>
        <v>-0.64897500000000008</v>
      </c>
      <c r="F15">
        <f>AVERAGE(data!P15:T15)</f>
        <v>6.2519999999999978E-2</v>
      </c>
      <c r="G15">
        <f>AVERAGE(data!U15:Y15)</f>
        <v>-0.54666000000000003</v>
      </c>
      <c r="H15">
        <f>AVERAGE(data!C15:Y15)</f>
        <v>-0.2775260869565217</v>
      </c>
      <c r="I15">
        <f>SUMSQ(data!C15:Y15)</f>
        <v>9.0325649099999996</v>
      </c>
      <c r="J15">
        <f>SUMSQ(data!C15:F15)-4*stats!C15^2</f>
        <v>0.55258218999999997</v>
      </c>
      <c r="K15">
        <f>SUMSQ(data!G15:K15)-5*D15^2</f>
        <v>1.7758571320000001</v>
      </c>
      <c r="L15">
        <f>SUMSQ(data!L15:O15)-4*E15^2</f>
        <v>0.72132468749999989</v>
      </c>
      <c r="M15">
        <f>SUMSQ(data!P15:T15)-5*stats!F15^2</f>
        <v>1.8166597280000001</v>
      </c>
      <c r="N15">
        <f>SUMSQ(data!U15:Y15)-5*stats!G15^2</f>
        <v>0.61223397200000007</v>
      </c>
      <c r="O15">
        <f t="shared" si="0"/>
        <v>5.4786577095000002</v>
      </c>
      <c r="P15">
        <f t="shared" si="1"/>
        <v>2.3352555680956431</v>
      </c>
      <c r="Q15">
        <f t="shared" si="2"/>
        <v>8.4322946789223405E-2</v>
      </c>
      <c r="R15">
        <f t="shared" si="3"/>
        <v>521.87471767850366</v>
      </c>
      <c r="S15">
        <f t="shared" si="4"/>
        <v>1</v>
      </c>
    </row>
    <row r="16" spans="1:19" x14ac:dyDescent="0.2">
      <c r="A16" t="s">
        <v>37</v>
      </c>
      <c r="B16" t="s">
        <v>6227</v>
      </c>
      <c r="C16">
        <f>AVERAGE(data!C16:F16)</f>
        <v>0.49434999999999996</v>
      </c>
      <c r="D16">
        <f>AVERAGE(data!G16:K16)</f>
        <v>0.44110000000000005</v>
      </c>
      <c r="E16">
        <f>AVERAGE(data!L16:O16)</f>
        <v>0.45660000000000001</v>
      </c>
      <c r="F16">
        <f>AVERAGE(data!P16:T16)</f>
        <v>0.72194000000000003</v>
      </c>
      <c r="G16">
        <f>AVERAGE(data!U16:Y16)</f>
        <v>0.80736000000000008</v>
      </c>
      <c r="H16">
        <f>AVERAGE(data!C16:Y16)</f>
        <v>0.59373043478260867</v>
      </c>
      <c r="I16">
        <f>SUMSQ(data!C16:Y16)</f>
        <v>20.44277434</v>
      </c>
      <c r="J16">
        <f>SUMSQ(data!C16:F16)-4*stats!C16^2</f>
        <v>3.0000140900000005</v>
      </c>
      <c r="K16">
        <f>SUMSQ(data!G16:K16)-5*D16^2</f>
        <v>0.59289045999999979</v>
      </c>
      <c r="L16">
        <f>SUMSQ(data!L16:O16)-4*E16^2</f>
        <v>0.49727151999999997</v>
      </c>
      <c r="M16">
        <f>SUMSQ(data!P16:T16)-5*stats!F16^2</f>
        <v>2.6876908520000002</v>
      </c>
      <c r="N16">
        <f>SUMSQ(data!U16:Y16)-5*stats!G16^2</f>
        <v>5.0154617719999983</v>
      </c>
      <c r="O16">
        <f t="shared" si="0"/>
        <v>11.793328694</v>
      </c>
      <c r="P16">
        <f t="shared" si="1"/>
        <v>2.6403066626508802</v>
      </c>
      <c r="Q16">
        <f t="shared" si="2"/>
        <v>5.8452792515437856E-2</v>
      </c>
      <c r="R16">
        <f t="shared" si="3"/>
        <v>361.76433287804491</v>
      </c>
      <c r="S16">
        <f t="shared" si="4"/>
        <v>1</v>
      </c>
    </row>
    <row r="17" spans="1:19" x14ac:dyDescent="0.2">
      <c r="A17" t="s">
        <v>38</v>
      </c>
      <c r="B17" t="s">
        <v>6228</v>
      </c>
      <c r="C17">
        <f>AVERAGE(data!C17:F17)</f>
        <v>-0.12509999999999999</v>
      </c>
      <c r="D17">
        <f>AVERAGE(data!G17:K17)</f>
        <v>-0.19516</v>
      </c>
      <c r="E17">
        <f>AVERAGE(data!L17:O17)</f>
        <v>-0.32372499999999998</v>
      </c>
      <c r="F17">
        <f>AVERAGE(data!P17:T17)</f>
        <v>0.53335999999999995</v>
      </c>
      <c r="G17">
        <f>AVERAGE(data!U17:Y17)</f>
        <v>7.2980000000000003E-2</v>
      </c>
      <c r="H17">
        <f>AVERAGE(data!C17:Y17)</f>
        <v>1.1330434782608702E-2</v>
      </c>
      <c r="I17">
        <f>SUMSQ(data!C17:Y17)</f>
        <v>6.9035191400000002</v>
      </c>
      <c r="J17">
        <f>SUMSQ(data!C17:F17)-4*stats!C17^2</f>
        <v>0.17395862000000001</v>
      </c>
      <c r="K17">
        <f>SUMSQ(data!G17:K17)-5*D17^2</f>
        <v>1.166771732</v>
      </c>
      <c r="L17">
        <f>SUMSQ(data!L17:O17)-4*E17^2</f>
        <v>0.1853576475</v>
      </c>
      <c r="M17">
        <f>SUMSQ(data!P17:T17)-5*stats!F17^2</f>
        <v>0.73966101200000001</v>
      </c>
      <c r="N17">
        <f>SUMSQ(data!U17:Y17)-5*stats!G17^2</f>
        <v>2.5165466080000001</v>
      </c>
      <c r="O17">
        <f t="shared" si="0"/>
        <v>4.7822956195000002</v>
      </c>
      <c r="P17">
        <f t="shared" si="1"/>
        <v>1.5968073246376191</v>
      </c>
      <c r="Q17">
        <f t="shared" si="2"/>
        <v>0.211482848676045</v>
      </c>
      <c r="R17">
        <f t="shared" si="3"/>
        <v>1308.8673504560425</v>
      </c>
      <c r="S17">
        <f t="shared" si="4"/>
        <v>1</v>
      </c>
    </row>
    <row r="18" spans="1:19" x14ac:dyDescent="0.2">
      <c r="A18" t="s">
        <v>39</v>
      </c>
      <c r="B18" t="s">
        <v>39</v>
      </c>
      <c r="C18">
        <f>AVERAGE(data!C18:F18)</f>
        <v>-0.76785000000000003</v>
      </c>
      <c r="D18">
        <f>AVERAGE(data!G18:K18)</f>
        <v>-0.39027999999999996</v>
      </c>
      <c r="E18">
        <f>AVERAGE(data!L18:O18)</f>
        <v>5.3550000000000014E-2</v>
      </c>
      <c r="F18">
        <f>AVERAGE(data!P18:T18)</f>
        <v>-1.12408</v>
      </c>
      <c r="G18">
        <f>AVERAGE(data!U18:Y18)</f>
        <v>-0.85733999999999999</v>
      </c>
      <c r="H18">
        <f>AVERAGE(data!C18:Y18)</f>
        <v>-0.63981304347826096</v>
      </c>
      <c r="I18">
        <f>SUMSQ(data!C18:Y18)</f>
        <v>31.053388010000003</v>
      </c>
      <c r="J18">
        <f>SUMSQ(data!C18:F18)-4*stats!C18^2</f>
        <v>1.2803479699999998</v>
      </c>
      <c r="K18">
        <f>SUMSQ(data!G18:K18)-5*D18^2</f>
        <v>3.8894793880000007</v>
      </c>
      <c r="L18">
        <f>SUMSQ(data!L18:O18)-4*E18^2</f>
        <v>0.57528584999999999</v>
      </c>
      <c r="M18">
        <f>SUMSQ(data!P18:T18)-5*stats!F18^2</f>
        <v>1.3443876480000014</v>
      </c>
      <c r="N18">
        <f>SUMSQ(data!U18:Y18)-5*stats!G18^2</f>
        <v>10.839511251999998</v>
      </c>
      <c r="O18">
        <f t="shared" si="0"/>
        <v>17.929012108000002</v>
      </c>
      <c r="P18">
        <f t="shared" si="1"/>
        <v>2.6352680762660565</v>
      </c>
      <c r="Q18">
        <f t="shared" si="2"/>
        <v>5.8803067677037094E-2</v>
      </c>
      <c r="R18">
        <f t="shared" si="3"/>
        <v>363.93218585318255</v>
      </c>
      <c r="S18">
        <f t="shared" si="4"/>
        <v>1</v>
      </c>
    </row>
    <row r="19" spans="1:19" x14ac:dyDescent="0.2">
      <c r="A19" t="s">
        <v>40</v>
      </c>
      <c r="B19" t="s">
        <v>6229</v>
      </c>
      <c r="C19">
        <f>AVERAGE(data!C19:F19)</f>
        <v>0.80745</v>
      </c>
      <c r="D19">
        <f>AVERAGE(data!G19:K19)</f>
        <v>0.64232</v>
      </c>
      <c r="E19">
        <f>AVERAGE(data!L19:O19)</f>
        <v>0.70904999999999996</v>
      </c>
      <c r="F19">
        <f>AVERAGE(data!P19:T19)</f>
        <v>0.89046000000000003</v>
      </c>
      <c r="G19">
        <f>AVERAGE(data!U19:Y19)</f>
        <v>7.674000000000003E-2</v>
      </c>
      <c r="H19">
        <f>AVERAGE(data!C19:Y19)</f>
        <v>0.61363478260869564</v>
      </c>
      <c r="I19">
        <f>SUMSQ(data!C19:Y19)</f>
        <v>31.769997099999991</v>
      </c>
      <c r="J19">
        <f>SUMSQ(data!C19:F19)-4*stats!C19^2</f>
        <v>4.0335296299999994</v>
      </c>
      <c r="K19">
        <f>SUMSQ(data!G19:K19)-5*D19^2</f>
        <v>2.7431358280000007</v>
      </c>
      <c r="L19">
        <f>SUMSQ(data!L19:O19)-4*E19^2</f>
        <v>2.54226149</v>
      </c>
      <c r="M19">
        <f>SUMSQ(data!P19:T19)-5*stats!F19^2</f>
        <v>4.1544846319999991</v>
      </c>
      <c r="N19">
        <f>SUMSQ(data!U19:Y19)-5*stats!G19^2</f>
        <v>7.6207607920000004</v>
      </c>
      <c r="O19">
        <f t="shared" si="0"/>
        <v>21.094172371999999</v>
      </c>
      <c r="P19">
        <f t="shared" si="1"/>
        <v>1.8219709378982396</v>
      </c>
      <c r="Q19">
        <f t="shared" si="2"/>
        <v>0.15921170041827426</v>
      </c>
      <c r="R19">
        <f t="shared" si="3"/>
        <v>985.36121388869935</v>
      </c>
      <c r="S19">
        <f t="shared" si="4"/>
        <v>1</v>
      </c>
    </row>
    <row r="20" spans="1:19" x14ac:dyDescent="0.2">
      <c r="A20" t="s">
        <v>41</v>
      </c>
      <c r="B20" t="s">
        <v>6230</v>
      </c>
      <c r="C20">
        <f>AVERAGE(data!C20:F20)</f>
        <v>0.42449999999999993</v>
      </c>
      <c r="D20">
        <f>AVERAGE(data!G20:K20)</f>
        <v>0.38244</v>
      </c>
      <c r="E20">
        <f>AVERAGE(data!L20:O20)</f>
        <v>0.35289999999999999</v>
      </c>
      <c r="F20">
        <f>AVERAGE(data!P20:T20)</f>
        <v>1.0986400000000001</v>
      </c>
      <c r="G20">
        <f>AVERAGE(data!U20:Y20)</f>
        <v>0.93981999999999988</v>
      </c>
      <c r="H20">
        <f>AVERAGE(data!C20:Y20)</f>
        <v>0.66148260869565212</v>
      </c>
      <c r="I20">
        <f>SUMSQ(data!C20:Y20)</f>
        <v>29.143222589999993</v>
      </c>
      <c r="J20">
        <f>SUMSQ(data!C20:F20)-4*stats!C20^2</f>
        <v>2.3997805400000001</v>
      </c>
      <c r="K20">
        <f>SUMSQ(data!G20:K20)-5*D20^2</f>
        <v>0.62557791200000001</v>
      </c>
      <c r="L20">
        <f>SUMSQ(data!L20:O20)-4*E20^2</f>
        <v>0.24624563999999993</v>
      </c>
      <c r="M20">
        <f>SUMSQ(data!P20:T20)-5*stats!F20^2</f>
        <v>6.9907969719999974</v>
      </c>
      <c r="N20">
        <f>SUMSQ(data!U20:Y20)-5*stats!G20^2</f>
        <v>6.4792077079999997</v>
      </c>
      <c r="O20">
        <f t="shared" si="0"/>
        <v>16.741608771999996</v>
      </c>
      <c r="P20">
        <f t="shared" si="1"/>
        <v>2.6667574396714615</v>
      </c>
      <c r="Q20">
        <f t="shared" si="2"/>
        <v>5.6650412662233883E-2</v>
      </c>
      <c r="R20">
        <f t="shared" si="3"/>
        <v>350.60940396656548</v>
      </c>
      <c r="S20">
        <f t="shared" si="4"/>
        <v>1</v>
      </c>
    </row>
    <row r="21" spans="1:19" x14ac:dyDescent="0.2">
      <c r="A21" t="s">
        <v>42</v>
      </c>
      <c r="B21" t="s">
        <v>6231</v>
      </c>
      <c r="C21">
        <f>AVERAGE(data!C21:F21)</f>
        <v>0.79337499999999994</v>
      </c>
      <c r="D21">
        <f>AVERAGE(data!G21:K21)</f>
        <v>0.20926</v>
      </c>
      <c r="E21">
        <f>AVERAGE(data!L21:O21)</f>
        <v>-0.50344999999999995</v>
      </c>
      <c r="F21">
        <f>AVERAGE(data!P21:T21)</f>
        <v>0.22811999999999993</v>
      </c>
      <c r="G21">
        <f>AVERAGE(data!U21:Y21)</f>
        <v>-0.11681999999999997</v>
      </c>
      <c r="H21">
        <f>AVERAGE(data!C21:Y21)</f>
        <v>0.12010869565217386</v>
      </c>
      <c r="I21">
        <f>SUMSQ(data!C21:Y21)</f>
        <v>49.213775249999998</v>
      </c>
      <c r="J21">
        <f>SUMSQ(data!C21:F21)-4*stats!C21^2</f>
        <v>8.0195734675000026</v>
      </c>
      <c r="K21">
        <f>SUMSQ(data!G21:K21)-5*D21^2</f>
        <v>7.0122390520000009</v>
      </c>
      <c r="L21">
        <f>SUMSQ(data!L21:O21)-4*E21^2</f>
        <v>0.40754939000000001</v>
      </c>
      <c r="M21">
        <f>SUMSQ(data!P21:T21)-5*stats!F21^2</f>
        <v>11.729934148000002</v>
      </c>
      <c r="N21">
        <f>SUMSQ(data!U21:Y21)-5*stats!G21^2</f>
        <v>17.965479047999999</v>
      </c>
      <c r="O21">
        <f t="shared" si="0"/>
        <v>45.134775105500005</v>
      </c>
      <c r="P21">
        <f t="shared" si="1"/>
        <v>0.32534560072307911</v>
      </c>
      <c r="Q21">
        <f t="shared" si="2"/>
        <v>0.89111882155563582</v>
      </c>
      <c r="R21">
        <f t="shared" si="3"/>
        <v>5515.1343866078305</v>
      </c>
      <c r="S21">
        <f t="shared" si="4"/>
        <v>1</v>
      </c>
    </row>
    <row r="22" spans="1:19" x14ac:dyDescent="0.2">
      <c r="A22" t="s">
        <v>43</v>
      </c>
      <c r="B22" t="s">
        <v>6232</v>
      </c>
      <c r="C22">
        <f>AVERAGE(data!C22:F22)</f>
        <v>0.67315000000000003</v>
      </c>
      <c r="D22">
        <f>AVERAGE(data!G22:K22)</f>
        <v>0.64495999999999998</v>
      </c>
      <c r="E22">
        <f>AVERAGE(data!L22:O22)</f>
        <v>0.14069999999999999</v>
      </c>
      <c r="F22">
        <f>AVERAGE(data!P22:T22)</f>
        <v>0.33330000000000004</v>
      </c>
      <c r="G22">
        <f>AVERAGE(data!U22:Y22)</f>
        <v>0.40991999999999995</v>
      </c>
      <c r="H22">
        <f>AVERAGE(data!C22:Y22)</f>
        <v>0.44331739130434789</v>
      </c>
      <c r="I22">
        <f>SUMSQ(data!C22:Y22)</f>
        <v>13.31288419</v>
      </c>
      <c r="J22">
        <f>SUMSQ(data!C22:F22)-4*stats!C22^2</f>
        <v>2.2961051499999998</v>
      </c>
      <c r="K22">
        <f>SUMSQ(data!G22:K22)-5*D22^2</f>
        <v>1.6315578719999997</v>
      </c>
      <c r="L22">
        <f>SUMSQ(data!L22:O22)-4*E22^2</f>
        <v>0.48866103999999999</v>
      </c>
      <c r="M22">
        <f>SUMSQ(data!P22:T22)-5*stats!F22^2</f>
        <v>0.89118112000000005</v>
      </c>
      <c r="N22">
        <f>SUMSQ(data!U22:Y22)-5*stats!G22^2</f>
        <v>2.6381858679999999</v>
      </c>
      <c r="O22">
        <f t="shared" si="0"/>
        <v>7.9456910499999989</v>
      </c>
      <c r="P22">
        <f t="shared" si="1"/>
        <v>2.4317451034041913</v>
      </c>
      <c r="Q22">
        <f t="shared" si="2"/>
        <v>7.5018305409238525E-2</v>
      </c>
      <c r="R22">
        <f t="shared" si="3"/>
        <v>464.28829217777724</v>
      </c>
      <c r="S22">
        <f t="shared" si="4"/>
        <v>1</v>
      </c>
    </row>
    <row r="23" spans="1:19" x14ac:dyDescent="0.2">
      <c r="A23" t="s">
        <v>44</v>
      </c>
      <c r="B23" t="s">
        <v>6233</v>
      </c>
      <c r="C23">
        <f>AVERAGE(data!C23:F23)</f>
        <v>0.11760000000000001</v>
      </c>
      <c r="D23">
        <f>AVERAGE(data!G23:K23)</f>
        <v>0.44046000000000013</v>
      </c>
      <c r="E23">
        <f>AVERAGE(data!L23:O23)</f>
        <v>-0.16235000000000002</v>
      </c>
      <c r="F23">
        <f>AVERAGE(data!P23:T23)</f>
        <v>0.68713999999999997</v>
      </c>
      <c r="G23">
        <f>AVERAGE(data!U23:Y23)</f>
        <v>0.5214399999999999</v>
      </c>
      <c r="H23">
        <f>AVERAGE(data!C23:Y23)</f>
        <v>0.35070434782608695</v>
      </c>
      <c r="I23">
        <f>SUMSQ(data!C23:Y23)</f>
        <v>10.17573252</v>
      </c>
      <c r="J23">
        <f>SUMSQ(data!C23:F23)-4*stats!C23^2</f>
        <v>1.1754212599999998</v>
      </c>
      <c r="K23">
        <f>SUMSQ(data!G23:K23)-5*D23^2</f>
        <v>1.1775135919999999</v>
      </c>
      <c r="L23">
        <f>SUMSQ(data!L23:O23)-4*E23^2</f>
        <v>0.84047589</v>
      </c>
      <c r="M23">
        <f>SUMSQ(data!P23:T23)-5*stats!F23^2</f>
        <v>0.15203477199999993</v>
      </c>
      <c r="N23">
        <f>SUMSQ(data!U23:Y23)-5*stats!G23^2</f>
        <v>1.9792075520000003</v>
      </c>
      <c r="O23">
        <f t="shared" si="0"/>
        <v>5.3246530659999998</v>
      </c>
      <c r="P23">
        <f t="shared" si="1"/>
        <v>3.2798166975260359</v>
      </c>
      <c r="Q23">
        <f t="shared" si="2"/>
        <v>2.8001898911727469E-2</v>
      </c>
      <c r="R23">
        <f t="shared" si="3"/>
        <v>173.30375236468132</v>
      </c>
      <c r="S23">
        <f t="shared" si="4"/>
        <v>1</v>
      </c>
    </row>
    <row r="24" spans="1:19" x14ac:dyDescent="0.2">
      <c r="A24" t="s">
        <v>45</v>
      </c>
      <c r="B24" t="s">
        <v>6234</v>
      </c>
      <c r="C24">
        <f>AVERAGE(data!C24:F24)</f>
        <v>-0.58124999999999993</v>
      </c>
      <c r="D24">
        <f>AVERAGE(data!G24:K24)</f>
        <v>-0.40029999999999999</v>
      </c>
      <c r="E24">
        <f>AVERAGE(data!L24:O24)</f>
        <v>-0.23245000000000005</v>
      </c>
      <c r="F24">
        <f>AVERAGE(data!P24:T24)</f>
        <v>-2.3599999999999993E-2</v>
      </c>
      <c r="G24">
        <f>AVERAGE(data!U24:Y24)</f>
        <v>-3.9639999999999974E-2</v>
      </c>
      <c r="H24">
        <f>AVERAGE(data!C24:Y24)</f>
        <v>-0.24228260869565221</v>
      </c>
      <c r="I24">
        <f>SUMSQ(data!C24:Y24)</f>
        <v>11.002233670000003</v>
      </c>
      <c r="J24">
        <f>SUMSQ(data!C24:F24)-4*stats!C24^2</f>
        <v>0.81035379000000018</v>
      </c>
      <c r="K24">
        <f>SUMSQ(data!G24:K24)-5*D24^2</f>
        <v>4.3809920800000004</v>
      </c>
      <c r="L24">
        <f>SUMSQ(data!L24:O24)-4*E24^2</f>
        <v>1.23988451</v>
      </c>
      <c r="M24">
        <f>SUMSQ(data!P24:T24)-5*stats!F24^2</f>
        <v>0.39919488000000003</v>
      </c>
      <c r="N24">
        <f>SUMSQ(data!U24:Y24)-5*stats!G24^2</f>
        <v>1.7924282519999999</v>
      </c>
      <c r="O24">
        <f t="shared" si="0"/>
        <v>8.6228535120000007</v>
      </c>
      <c r="P24">
        <f t="shared" si="1"/>
        <v>0.99337980830585237</v>
      </c>
      <c r="Q24">
        <f t="shared" si="2"/>
        <v>0.44926959207329775</v>
      </c>
      <c r="R24">
        <f t="shared" si="3"/>
        <v>2780.5295053416398</v>
      </c>
      <c r="S24">
        <f t="shared" si="4"/>
        <v>1</v>
      </c>
    </row>
    <row r="25" spans="1:19" x14ac:dyDescent="0.2">
      <c r="A25" t="s">
        <v>46</v>
      </c>
      <c r="B25" t="s">
        <v>6235</v>
      </c>
      <c r="C25">
        <f>AVERAGE(data!C25:F25)</f>
        <v>2.7333749999999997</v>
      </c>
      <c r="D25">
        <f>AVERAGE(data!G25:K25)</f>
        <v>2.1308199999999999</v>
      </c>
      <c r="E25">
        <f>AVERAGE(data!L25:O25)</f>
        <v>2.3493750000000002</v>
      </c>
      <c r="F25">
        <f>AVERAGE(data!P25:T25)</f>
        <v>-0.72652000000000005</v>
      </c>
      <c r="G25">
        <f>AVERAGE(data!U25:Y25)</f>
        <v>-0.64098000000000011</v>
      </c>
      <c r="H25">
        <f>AVERAGE(data!C25:Y25)</f>
        <v>1.0498956521739131</v>
      </c>
      <c r="I25">
        <f>SUMSQ(data!C25:Y25)</f>
        <v>89.740038660000025</v>
      </c>
      <c r="J25">
        <f>SUMSQ(data!C25:F25)-4*stats!C25^2</f>
        <v>0.36675704750000904</v>
      </c>
      <c r="K25">
        <f>SUMSQ(data!G25:K25)-5*D25^2</f>
        <v>3.2420214480000027</v>
      </c>
      <c r="L25">
        <f>SUMSQ(data!L25:O25)-4*E25^2</f>
        <v>0.95718664749999505</v>
      </c>
      <c r="M25">
        <f>SUMSQ(data!P25:T25)-5*stats!F25^2</f>
        <v>3.3921566080000005</v>
      </c>
      <c r="N25">
        <f>SUMSQ(data!U25:Y25)-5*stats!G25^2</f>
        <v>2.4229070679999993</v>
      </c>
      <c r="O25">
        <f t="shared" si="0"/>
        <v>10.381028819000006</v>
      </c>
      <c r="P25">
        <f t="shared" si="1"/>
        <v>27.520628293094415</v>
      </c>
      <c r="Q25">
        <f t="shared" si="2"/>
        <v>7.7592085692694612E-8</v>
      </c>
      <c r="R25">
        <f t="shared" si="3"/>
        <v>4.8021741835208698E-4</v>
      </c>
      <c r="S25">
        <f t="shared" si="4"/>
        <v>4.8021741835208698E-4</v>
      </c>
    </row>
    <row r="26" spans="1:19" x14ac:dyDescent="0.2">
      <c r="A26" t="s">
        <v>47</v>
      </c>
      <c r="B26" t="s">
        <v>6236</v>
      </c>
      <c r="C26">
        <f>AVERAGE(data!C26:F26)</f>
        <v>0.89710000000000001</v>
      </c>
      <c r="D26">
        <f>AVERAGE(data!G26:K26)</f>
        <v>0.45929999999999999</v>
      </c>
      <c r="E26">
        <f>AVERAGE(data!L26:O26)</f>
        <v>0.22525000000000001</v>
      </c>
      <c r="F26">
        <f>AVERAGE(data!P26:T26)</f>
        <v>0.95131999999999994</v>
      </c>
      <c r="G26">
        <f>AVERAGE(data!U26:Y26)</f>
        <v>0.61616000000000004</v>
      </c>
      <c r="H26">
        <f>AVERAGE(data!C26:Y26)</f>
        <v>0.63579565217391298</v>
      </c>
      <c r="I26">
        <f>SUMSQ(data!C26:Y26)</f>
        <v>33.258935689999994</v>
      </c>
      <c r="J26">
        <f>SUMSQ(data!C26:F26)-4*stats!C26^2</f>
        <v>4.7426005</v>
      </c>
      <c r="K26">
        <f>SUMSQ(data!G26:K26)-5*D26^2</f>
        <v>3.3529616200000003</v>
      </c>
      <c r="L26">
        <f>SUMSQ(data!L26:O26)-4*E26^2</f>
        <v>0.73381261000000009</v>
      </c>
      <c r="M26">
        <f>SUMSQ(data!P26:T26)-5*stats!F26^2</f>
        <v>2.0011671880000002</v>
      </c>
      <c r="N26">
        <f>SUMSQ(data!U26:Y26)-5*stats!G26^2</f>
        <v>11.528192991999999</v>
      </c>
      <c r="O26">
        <f t="shared" si="0"/>
        <v>22.358734909999999</v>
      </c>
      <c r="P26">
        <f t="shared" si="1"/>
        <v>1.7550511227918122</v>
      </c>
      <c r="Q26">
        <f t="shared" si="2"/>
        <v>0.17319542961687348</v>
      </c>
      <c r="R26">
        <f t="shared" si="3"/>
        <v>1071.9065138988299</v>
      </c>
      <c r="S26">
        <f t="shared" si="4"/>
        <v>1</v>
      </c>
    </row>
    <row r="27" spans="1:19" x14ac:dyDescent="0.2">
      <c r="A27" t="s">
        <v>48</v>
      </c>
      <c r="B27" t="s">
        <v>6237</v>
      </c>
      <c r="C27">
        <f>AVERAGE(data!C27:F27)</f>
        <v>2.1667999999999998</v>
      </c>
      <c r="D27">
        <f>AVERAGE(data!G27:K27)</f>
        <v>0.79017999999999999</v>
      </c>
      <c r="E27">
        <f>AVERAGE(data!L27:O27)</f>
        <v>0.68837499999999996</v>
      </c>
      <c r="F27">
        <f>AVERAGE(data!P27:T27)</f>
        <v>0.75747999999999993</v>
      </c>
      <c r="G27">
        <f>AVERAGE(data!U27:Y27)</f>
        <v>0.8963000000000001</v>
      </c>
      <c r="H27">
        <f>AVERAGE(data!C27:Y27)</f>
        <v>1.0278478260869566</v>
      </c>
      <c r="I27">
        <f>SUMSQ(data!C27:Y27)</f>
        <v>112.02664240999999</v>
      </c>
      <c r="J27">
        <f>SUMSQ(data!C27:F27)-4*stats!C27^2</f>
        <v>24.445832300000003</v>
      </c>
      <c r="K27">
        <f>SUMSQ(data!G27:K27)-5*D27^2</f>
        <v>8.2179549680000008</v>
      </c>
      <c r="L27">
        <f>SUMSQ(data!L27:O27)-4*E27^2</f>
        <v>0.52279830750000045</v>
      </c>
      <c r="M27">
        <f>SUMSQ(data!P27:T27)-5*stats!F27^2</f>
        <v>14.600871847999999</v>
      </c>
      <c r="N27">
        <f>SUMSQ(data!U27:Y27)-5*stats!G27^2</f>
        <v>33.556085100000004</v>
      </c>
      <c r="O27">
        <f t="shared" si="0"/>
        <v>81.343542523500005</v>
      </c>
      <c r="P27">
        <f t="shared" si="1"/>
        <v>1.3579339694910448</v>
      </c>
      <c r="Q27">
        <f t="shared" si="2"/>
        <v>0.28595673795385151</v>
      </c>
      <c r="R27">
        <f t="shared" si="3"/>
        <v>1769.786251196387</v>
      </c>
      <c r="S27">
        <f t="shared" si="4"/>
        <v>1</v>
      </c>
    </row>
    <row r="28" spans="1:19" x14ac:dyDescent="0.2">
      <c r="A28" t="s">
        <v>49</v>
      </c>
      <c r="B28" t="s">
        <v>6238</v>
      </c>
      <c r="C28">
        <f>AVERAGE(data!C28:F28)</f>
        <v>0.47645000000000004</v>
      </c>
      <c r="D28">
        <f>AVERAGE(data!G28:K28)</f>
        <v>-5.4000000000000716E-4</v>
      </c>
      <c r="E28">
        <f>AVERAGE(data!L28:O28)</f>
        <v>-4.4924999999999993E-2</v>
      </c>
      <c r="F28">
        <f>AVERAGE(data!P28:T28)</f>
        <v>0.59239999999999993</v>
      </c>
      <c r="G28">
        <f>AVERAGE(data!U28:Y28)</f>
        <v>0.36601999999999996</v>
      </c>
      <c r="H28">
        <f>AVERAGE(data!C28:Y28)</f>
        <v>0.28328260869565214</v>
      </c>
      <c r="I28">
        <f>SUMSQ(data!C28:Y28)</f>
        <v>13.692457130000001</v>
      </c>
      <c r="J28">
        <f>SUMSQ(data!C28:F28)-4*stats!C28^2</f>
        <v>2.2187985299999999</v>
      </c>
      <c r="K28">
        <f>SUMSQ(data!G28:K28)-5*D28^2</f>
        <v>0.75424219200000009</v>
      </c>
      <c r="L28">
        <f>SUMSQ(data!L28:O28)-4*E28^2</f>
        <v>0.64655970749999991</v>
      </c>
      <c r="M28">
        <f>SUMSQ(data!P28:T28)-5*stats!F28^2</f>
        <v>3.4093556600000001</v>
      </c>
      <c r="N28">
        <f>SUMSQ(data!U28:Y28)-5*stats!G28^2</f>
        <v>3.3228661480000001</v>
      </c>
      <c r="O28">
        <f t="shared" si="0"/>
        <v>10.351822237499999</v>
      </c>
      <c r="P28">
        <f t="shared" si="1"/>
        <v>1.1617554220970085</v>
      </c>
      <c r="Q28">
        <f t="shared" si="2"/>
        <v>0.36551782733492055</v>
      </c>
      <c r="R28">
        <f t="shared" si="3"/>
        <v>2262.1898333758231</v>
      </c>
      <c r="S28">
        <f t="shared" si="4"/>
        <v>1</v>
      </c>
    </row>
    <row r="29" spans="1:19" x14ac:dyDescent="0.2">
      <c r="A29" t="s">
        <v>50</v>
      </c>
      <c r="B29" t="s">
        <v>6239</v>
      </c>
      <c r="C29">
        <f>AVERAGE(data!C29:F29)</f>
        <v>1.1586249999999998</v>
      </c>
      <c r="D29">
        <f>AVERAGE(data!G29:K29)</f>
        <v>0.71316000000000002</v>
      </c>
      <c r="E29">
        <f>AVERAGE(data!L29:O29)</f>
        <v>0.52459999999999996</v>
      </c>
      <c r="F29">
        <f>AVERAGE(data!P29:T29)</f>
        <v>0.78992000000000007</v>
      </c>
      <c r="G29">
        <f>AVERAGE(data!U29:Y29)</f>
        <v>0.49587999999999999</v>
      </c>
      <c r="H29">
        <f>AVERAGE(data!C29:Y29)</f>
        <v>0.72729130434782618</v>
      </c>
      <c r="I29">
        <f>SUMSQ(data!C29:Y29)</f>
        <v>33.016472389999997</v>
      </c>
      <c r="J29">
        <f>SUMSQ(data!C29:F29)-4*stats!C29^2</f>
        <v>5.2678661675000003</v>
      </c>
      <c r="K29">
        <f>SUMSQ(data!G29:K29)-5*D29^2</f>
        <v>3.2265108920000003</v>
      </c>
      <c r="L29">
        <f>SUMSQ(data!L29:O29)-4*E29^2</f>
        <v>0.5860929800000001</v>
      </c>
      <c r="M29">
        <f>SUMSQ(data!P29:T29)-5*stats!F29^2</f>
        <v>4.4515320080000009</v>
      </c>
      <c r="N29">
        <f>SUMSQ(data!U29:Y29)-5*stats!G29^2</f>
        <v>6.1216633080000005</v>
      </c>
      <c r="O29">
        <f t="shared" si="0"/>
        <v>19.653665355500003</v>
      </c>
      <c r="P29">
        <f t="shared" si="1"/>
        <v>2.4476912806871249</v>
      </c>
      <c r="Q29">
        <f t="shared" si="2"/>
        <v>7.3589168129979413E-2</v>
      </c>
      <c r="R29">
        <f t="shared" si="3"/>
        <v>455.4433615564426</v>
      </c>
      <c r="S29">
        <f t="shared" si="4"/>
        <v>1</v>
      </c>
    </row>
    <row r="30" spans="1:19" x14ac:dyDescent="0.2">
      <c r="A30" t="s">
        <v>51</v>
      </c>
      <c r="B30" t="s">
        <v>6240</v>
      </c>
      <c r="C30">
        <f>AVERAGE(data!C30:F30)</f>
        <v>0.257025</v>
      </c>
      <c r="D30">
        <f>AVERAGE(data!G30:K30)</f>
        <v>-0.44952000000000014</v>
      </c>
      <c r="E30">
        <f>AVERAGE(data!L30:O30)</f>
        <v>-0.42307500000000009</v>
      </c>
      <c r="F30">
        <f>AVERAGE(data!P30:T30)</f>
        <v>0.71063999999999994</v>
      </c>
      <c r="G30">
        <f>AVERAGE(data!U30:Y30)</f>
        <v>0.30826000000000003</v>
      </c>
      <c r="H30">
        <f>AVERAGE(data!C30:Y30)</f>
        <v>9.4899999999999998E-2</v>
      </c>
      <c r="I30">
        <f>SUMSQ(data!C30:Y30)</f>
        <v>15.99908059</v>
      </c>
      <c r="J30">
        <f>SUMSQ(data!C30:F30)-4*stats!C30^2</f>
        <v>1.3688618474999998</v>
      </c>
      <c r="K30">
        <f>SUMSQ(data!G30:K30)-5*D30^2</f>
        <v>2.6953966279999992</v>
      </c>
      <c r="L30">
        <f>SUMSQ(data!L30:O30)-4*E30^2</f>
        <v>1.4367661474999998</v>
      </c>
      <c r="M30">
        <f>SUMSQ(data!P30:T30)-5*stats!F30^2</f>
        <v>3.7237184519999995</v>
      </c>
      <c r="N30">
        <f>SUMSQ(data!U30:Y30)-5*stats!G30^2</f>
        <v>1.7836119520000002</v>
      </c>
      <c r="O30">
        <f t="shared" si="0"/>
        <v>11.008355027</v>
      </c>
      <c r="P30">
        <f t="shared" si="1"/>
        <v>1.6320887165006583</v>
      </c>
      <c r="Q30">
        <f t="shared" si="2"/>
        <v>0.2022611524210601</v>
      </c>
      <c r="R30">
        <f t="shared" si="3"/>
        <v>1251.7942723339411</v>
      </c>
      <c r="S30">
        <f t="shared" si="4"/>
        <v>1</v>
      </c>
    </row>
    <row r="31" spans="1:19" x14ac:dyDescent="0.2">
      <c r="A31" t="s">
        <v>52</v>
      </c>
      <c r="B31" t="s">
        <v>6241</v>
      </c>
      <c r="C31">
        <f>AVERAGE(data!C31:F31)</f>
        <v>-2.4299999999999988E-2</v>
      </c>
      <c r="D31">
        <f>AVERAGE(data!G31:K31)</f>
        <v>-0.25434000000000001</v>
      </c>
      <c r="E31">
        <f>AVERAGE(data!L31:O31)</f>
        <v>0.19132500000000002</v>
      </c>
      <c r="F31">
        <f>AVERAGE(data!P31:T31)</f>
        <v>0.40402000000000005</v>
      </c>
      <c r="G31">
        <f>AVERAGE(data!U31:Y31)</f>
        <v>0.35736000000000001</v>
      </c>
      <c r="H31">
        <f>AVERAGE(data!C31:Y31)</f>
        <v>0.13927391304347825</v>
      </c>
      <c r="I31">
        <f>SUMSQ(data!C31:Y31)</f>
        <v>10.36834827</v>
      </c>
      <c r="J31">
        <f>SUMSQ(data!C31:F31)-4*stats!C31^2</f>
        <v>1.2029866999999999</v>
      </c>
      <c r="K31">
        <f>SUMSQ(data!G31:K31)-5*D31^2</f>
        <v>0.27178079199999994</v>
      </c>
      <c r="L31">
        <f>SUMSQ(data!L31:O31)-4*E31^2</f>
        <v>0.89814138749999994</v>
      </c>
      <c r="M31">
        <f>SUMSQ(data!P31:T31)-5*stats!F31^2</f>
        <v>2.5431964680000001</v>
      </c>
      <c r="N31">
        <f>SUMSQ(data!U31:Y31)-5*stats!G31^2</f>
        <v>3.5253241119999998</v>
      </c>
      <c r="O31">
        <f t="shared" si="0"/>
        <v>8.4414294595000001</v>
      </c>
      <c r="P31">
        <f t="shared" si="1"/>
        <v>0.82176931656914953</v>
      </c>
      <c r="Q31">
        <f t="shared" si="2"/>
        <v>0.55016499240211125</v>
      </c>
      <c r="R31">
        <f t="shared" si="3"/>
        <v>3404.9711379766663</v>
      </c>
      <c r="S31">
        <f t="shared" si="4"/>
        <v>1</v>
      </c>
    </row>
    <row r="32" spans="1:19" x14ac:dyDescent="0.2">
      <c r="A32" t="s">
        <v>53</v>
      </c>
      <c r="B32" t="s">
        <v>6242</v>
      </c>
      <c r="C32">
        <f>AVERAGE(data!C32:F32)</f>
        <v>0.35387499999999994</v>
      </c>
      <c r="D32">
        <f>AVERAGE(data!G32:K32)</f>
        <v>0.68502000000000007</v>
      </c>
      <c r="E32">
        <f>AVERAGE(data!L32:O32)</f>
        <v>0.65932500000000005</v>
      </c>
      <c r="F32">
        <f>AVERAGE(data!P32:T32)</f>
        <v>0.10087999999999997</v>
      </c>
      <c r="G32">
        <f>AVERAGE(data!U32:Y32)</f>
        <v>0.35468</v>
      </c>
      <c r="H32">
        <f>AVERAGE(data!C32:Y32)</f>
        <v>0.42416086956521737</v>
      </c>
      <c r="I32">
        <f>SUMSQ(data!C32:Y32)</f>
        <v>18.432785810000002</v>
      </c>
      <c r="J32">
        <f>SUMSQ(data!C32:F32)-4*stats!C32^2</f>
        <v>3.0473115875000003</v>
      </c>
      <c r="K32">
        <f>SUMSQ(data!G32:K32)-5*D32^2</f>
        <v>4.6305943879999987</v>
      </c>
      <c r="L32">
        <f>SUMSQ(data!L32:O32)-4*E32^2</f>
        <v>1.7213298875</v>
      </c>
      <c r="M32">
        <f>SUMSQ(data!P32:T32)-5*stats!F32^2</f>
        <v>2.1552943080000002</v>
      </c>
      <c r="N32">
        <f>SUMSQ(data!U32:Y32)-5*stats!G32^2</f>
        <v>1.6123723679999999</v>
      </c>
      <c r="O32">
        <f t="shared" si="0"/>
        <v>13.166902538999999</v>
      </c>
      <c r="P32">
        <f t="shared" si="1"/>
        <v>1.4397600133705992</v>
      </c>
      <c r="Q32">
        <f t="shared" si="2"/>
        <v>0.25791655005116865</v>
      </c>
      <c r="R32">
        <f t="shared" si="3"/>
        <v>1596.2455282666829</v>
      </c>
      <c r="S32">
        <f t="shared" si="4"/>
        <v>1</v>
      </c>
    </row>
    <row r="33" spans="1:19" x14ac:dyDescent="0.2">
      <c r="A33" t="s">
        <v>54</v>
      </c>
      <c r="B33" t="s">
        <v>6243</v>
      </c>
      <c r="C33">
        <f>AVERAGE(data!C33:F33)</f>
        <v>-0.49929999999999997</v>
      </c>
      <c r="D33">
        <f>AVERAGE(data!G33:K33)</f>
        <v>-0.20563999999999999</v>
      </c>
      <c r="E33">
        <f>AVERAGE(data!L33:O33)</f>
        <v>-0.10482500000000003</v>
      </c>
      <c r="F33">
        <f>AVERAGE(data!P33:T33)</f>
        <v>-9.11E-2</v>
      </c>
      <c r="G33">
        <f>AVERAGE(data!U33:Y33)</f>
        <v>-0.25122</v>
      </c>
      <c r="H33">
        <f>AVERAGE(data!C33:Y33)</f>
        <v>-0.22418695652173917</v>
      </c>
      <c r="I33">
        <f>SUMSQ(data!C33:Y33)</f>
        <v>5.4140247699999993</v>
      </c>
      <c r="J33">
        <f>SUMSQ(data!C33:F33)-4*stats!C33^2</f>
        <v>0.98058487999999999</v>
      </c>
      <c r="K33">
        <f>SUMSQ(data!G33:K33)-5*D33^2</f>
        <v>0.48700149199999998</v>
      </c>
      <c r="L33">
        <f>SUMSQ(data!L33:O33)-4*E33^2</f>
        <v>0.74793794749999998</v>
      </c>
      <c r="M33">
        <f>SUMSQ(data!P33:T33)-5*stats!F33^2</f>
        <v>0.27690872</v>
      </c>
      <c r="N33">
        <f>SUMSQ(data!U33:Y33)-5*stats!G33^2</f>
        <v>1.3119441080000001</v>
      </c>
      <c r="O33">
        <f t="shared" si="0"/>
        <v>3.8043771474999999</v>
      </c>
      <c r="P33">
        <f t="shared" si="1"/>
        <v>1.5231748105752174</v>
      </c>
      <c r="Q33">
        <f t="shared" si="2"/>
        <v>0.23211388049680279</v>
      </c>
      <c r="R33">
        <f t="shared" si="3"/>
        <v>1436.5528063947124</v>
      </c>
      <c r="S33">
        <f t="shared" si="4"/>
        <v>1</v>
      </c>
    </row>
    <row r="34" spans="1:19" x14ac:dyDescent="0.2">
      <c r="A34" t="s">
        <v>55</v>
      </c>
      <c r="B34" t="s">
        <v>6244</v>
      </c>
      <c r="C34">
        <f>AVERAGE(data!C34:F34)</f>
        <v>0.62430000000000008</v>
      </c>
      <c r="D34">
        <f>AVERAGE(data!G34:K34)</f>
        <v>1.02318</v>
      </c>
      <c r="E34">
        <f>AVERAGE(data!L34:O34)</f>
        <v>0.84822500000000001</v>
      </c>
      <c r="F34">
        <f>AVERAGE(data!P34:T34)</f>
        <v>-0.23130000000000006</v>
      </c>
      <c r="G34">
        <f>AVERAGE(data!U34:Y34)</f>
        <v>-0.14672000000000002</v>
      </c>
      <c r="H34">
        <f>AVERAGE(data!C34:Y34)</f>
        <v>0.39634347826086963</v>
      </c>
      <c r="I34">
        <f>SUMSQ(data!C34:Y34)</f>
        <v>18.410770850000002</v>
      </c>
      <c r="J34">
        <f>SUMSQ(data!C34:F34)-4*stats!C34^2</f>
        <v>1.3784179999999993</v>
      </c>
      <c r="K34">
        <f>SUMSQ(data!G34:K34)-5*D34^2</f>
        <v>1.2373304479999998</v>
      </c>
      <c r="L34">
        <f>SUMSQ(data!L34:O34)-4*E34^2</f>
        <v>0.37358512750000017</v>
      </c>
      <c r="M34">
        <f>SUMSQ(data!P34:T34)-5*stats!F34^2</f>
        <v>2.2740239</v>
      </c>
      <c r="N34">
        <f>SUMSQ(data!U34:Y34)-5*stats!G34^2</f>
        <v>3.1008500080000001</v>
      </c>
      <c r="O34">
        <f t="shared" si="0"/>
        <v>8.3642074834999995</v>
      </c>
      <c r="P34">
        <f t="shared" si="1"/>
        <v>4.3240950431642906</v>
      </c>
      <c r="Q34">
        <f t="shared" si="2"/>
        <v>9.259558170854958E-3</v>
      </c>
      <c r="R34">
        <f t="shared" si="3"/>
        <v>57.307405519421337</v>
      </c>
      <c r="S34">
        <f t="shared" si="4"/>
        <v>1</v>
      </c>
    </row>
    <row r="35" spans="1:19" x14ac:dyDescent="0.2">
      <c r="A35" t="s">
        <v>56</v>
      </c>
      <c r="B35" t="s">
        <v>56</v>
      </c>
      <c r="C35">
        <f>AVERAGE(data!C35:F35)</f>
        <v>1.175875</v>
      </c>
      <c r="D35">
        <f>AVERAGE(data!G35:K35)</f>
        <v>0.81394</v>
      </c>
      <c r="E35">
        <f>AVERAGE(data!L35:O35)</f>
        <v>1.254975</v>
      </c>
      <c r="F35">
        <f>AVERAGE(data!P35:T35)</f>
        <v>-0.66823999999999995</v>
      </c>
      <c r="G35">
        <f>AVERAGE(data!U35:Y35)</f>
        <v>-0.37649999999999995</v>
      </c>
      <c r="H35">
        <f>AVERAGE(data!C35:Y35)</f>
        <v>0.37258260869565218</v>
      </c>
      <c r="I35">
        <f>SUMSQ(data!C35:Y35)</f>
        <v>56.195742979999999</v>
      </c>
      <c r="J35">
        <f>SUMSQ(data!C35:F35)-4*stats!C35^2</f>
        <v>5.2975918675000013</v>
      </c>
      <c r="K35">
        <f>SUMSQ(data!G35:K35)-5*D35^2</f>
        <v>9.2286137919999973</v>
      </c>
      <c r="L35">
        <f>SUMSQ(data!L35:O35)-4*E35^2</f>
        <v>14.837851107500001</v>
      </c>
      <c r="M35">
        <f>SUMSQ(data!P35:T35)-5*stats!F35^2</f>
        <v>2.0271670520000011</v>
      </c>
      <c r="N35">
        <f>SUMSQ(data!U35:Y35)-5*stats!G35^2</f>
        <v>6.719965740000001</v>
      </c>
      <c r="O35">
        <f t="shared" si="0"/>
        <v>38.111189559000003</v>
      </c>
      <c r="P35">
        <f t="shared" si="1"/>
        <v>1.7082749992574162</v>
      </c>
      <c r="Q35">
        <f t="shared" si="2"/>
        <v>0.18371388982848125</v>
      </c>
      <c r="R35">
        <f t="shared" si="3"/>
        <v>1137.0052641484704</v>
      </c>
      <c r="S35">
        <f t="shared" si="4"/>
        <v>1</v>
      </c>
    </row>
    <row r="36" spans="1:19" x14ac:dyDescent="0.2">
      <c r="A36" t="s">
        <v>57</v>
      </c>
      <c r="B36" t="s">
        <v>6245</v>
      </c>
      <c r="C36">
        <f>AVERAGE(data!C36:F36)</f>
        <v>1.8488249999999999</v>
      </c>
      <c r="D36">
        <f>AVERAGE(data!G36:K36)</f>
        <v>0.26426000000000005</v>
      </c>
      <c r="E36">
        <f>AVERAGE(data!L36:O36)</f>
        <v>-0.18584999999999996</v>
      </c>
      <c r="F36">
        <f>AVERAGE(data!P36:T36)</f>
        <v>1.4616599999999997</v>
      </c>
      <c r="G36">
        <f>AVERAGE(data!U36:Y36)</f>
        <v>0.73685999999999996</v>
      </c>
      <c r="H36">
        <f>AVERAGE(data!C36:Y36)</f>
        <v>0.82460000000000011</v>
      </c>
      <c r="I36">
        <f>SUMSQ(data!C36:Y36)</f>
        <v>85.616490979999995</v>
      </c>
      <c r="J36">
        <f>SUMSQ(data!C36:F36)-4*stats!C36^2</f>
        <v>19.993435747499998</v>
      </c>
      <c r="K36">
        <f>SUMSQ(data!G36:K36)-5*D36^2</f>
        <v>6.9567206920000011</v>
      </c>
      <c r="L36">
        <f>SUMSQ(data!L36:O36)-4*E36^2</f>
        <v>2.10807017</v>
      </c>
      <c r="M36">
        <f>SUMSQ(data!P36:T36)-5*stats!F36^2</f>
        <v>19.989281132000002</v>
      </c>
      <c r="N36">
        <f>SUMSQ(data!U36:Y36)-5*stats!G36^2</f>
        <v>9.0119770120000027</v>
      </c>
      <c r="O36">
        <f t="shared" si="0"/>
        <v>58.059484753500001</v>
      </c>
      <c r="P36">
        <f t="shared" si="1"/>
        <v>1.708682445884427</v>
      </c>
      <c r="Q36">
        <f t="shared" si="2"/>
        <v>0.18361950094430018</v>
      </c>
      <c r="R36">
        <f t="shared" si="3"/>
        <v>1136.4210913442739</v>
      </c>
      <c r="S36">
        <f t="shared" si="4"/>
        <v>1</v>
      </c>
    </row>
    <row r="37" spans="1:19" x14ac:dyDescent="0.2">
      <c r="A37" t="s">
        <v>58</v>
      </c>
      <c r="B37" t="s">
        <v>6246</v>
      </c>
      <c r="C37">
        <f>AVERAGE(data!C37:F37)</f>
        <v>-0.26827500000000004</v>
      </c>
      <c r="D37">
        <f>AVERAGE(data!G37:K37)</f>
        <v>0.41521999999999998</v>
      </c>
      <c r="E37">
        <f>AVERAGE(data!L37:O37)</f>
        <v>0.91547499999999993</v>
      </c>
      <c r="F37">
        <f>AVERAGE(data!P37:T37)</f>
        <v>0.37984000000000001</v>
      </c>
      <c r="G37">
        <f>AVERAGE(data!U37:Y37)</f>
        <v>-0.32906000000000002</v>
      </c>
      <c r="H37">
        <f>AVERAGE(data!C37:Y37)</f>
        <v>0.21386086956521738</v>
      </c>
      <c r="I37">
        <f>SUMSQ(data!C37:Y37)</f>
        <v>21.035875879999999</v>
      </c>
      <c r="J37">
        <f>SUMSQ(data!C37:F37)-4*stats!C37^2</f>
        <v>1.5828328475000002</v>
      </c>
      <c r="K37">
        <f>SUMSQ(data!G37:K37)-5*D37^2</f>
        <v>4.3485848680000005</v>
      </c>
      <c r="L37">
        <f>SUMSQ(data!L37:O37)-4*E37^2</f>
        <v>3.2226613875000001</v>
      </c>
      <c r="M37">
        <f>SUMSQ(data!P37:T37)-5*stats!F37^2</f>
        <v>2.6872271320000003</v>
      </c>
      <c r="N37">
        <f>SUMSQ(data!U37:Y37)-5*stats!G37^2</f>
        <v>3.4294730520000001</v>
      </c>
      <c r="O37">
        <f t="shared" si="0"/>
        <v>15.270779287000002</v>
      </c>
      <c r="P37">
        <f t="shared" si="1"/>
        <v>1.3590889727853082</v>
      </c>
      <c r="Q37">
        <f t="shared" si="2"/>
        <v>0.28554108612208973</v>
      </c>
      <c r="R37">
        <f t="shared" si="3"/>
        <v>1767.2137820096134</v>
      </c>
      <c r="S37">
        <f t="shared" si="4"/>
        <v>1</v>
      </c>
    </row>
    <row r="38" spans="1:19" x14ac:dyDescent="0.2">
      <c r="A38" t="s">
        <v>59</v>
      </c>
      <c r="B38" t="s">
        <v>6247</v>
      </c>
      <c r="C38">
        <f>AVERAGE(data!C38:F38)</f>
        <v>-7.7649999999999997E-2</v>
      </c>
      <c r="D38">
        <f>AVERAGE(data!G38:K38)</f>
        <v>-4.9599999999999991E-2</v>
      </c>
      <c r="E38">
        <f>AVERAGE(data!L38:O38)</f>
        <v>-0.19417500000000001</v>
      </c>
      <c r="F38">
        <f>AVERAGE(data!P38:T38)</f>
        <v>-0.61642000000000008</v>
      </c>
      <c r="G38">
        <f>AVERAGE(data!U38:Y38)</f>
        <v>-1.2676799999999999</v>
      </c>
      <c r="H38">
        <f>AVERAGE(data!C38:Y38)</f>
        <v>-0.46764347826086961</v>
      </c>
      <c r="I38">
        <f>SUMSQ(data!C38:Y38)</f>
        <v>19.53059682</v>
      </c>
      <c r="J38">
        <f>SUMSQ(data!C38:F38)-4*stats!C38^2</f>
        <v>1.3712454900000002</v>
      </c>
      <c r="K38">
        <f>SUMSQ(data!G38:K38)-5*D38^2</f>
        <v>0.56297510000000006</v>
      </c>
      <c r="L38">
        <f>SUMSQ(data!L38:O38)-4*E38^2</f>
        <v>6.974330749999999E-2</v>
      </c>
      <c r="M38">
        <f>SUMSQ(data!P38:T38)-5*stats!F38^2</f>
        <v>4.5777961480000009</v>
      </c>
      <c r="N38">
        <f>SUMSQ(data!U38:Y38)-5*stats!G38^2</f>
        <v>2.8266711680000007</v>
      </c>
      <c r="O38">
        <f t="shared" si="0"/>
        <v>9.4084312135000019</v>
      </c>
      <c r="P38">
        <f t="shared" si="1"/>
        <v>3.8731001329013419</v>
      </c>
      <c r="Q38">
        <f t="shared" si="2"/>
        <v>1.4723966416674927E-2</v>
      </c>
      <c r="R38">
        <f t="shared" si="3"/>
        <v>91.126628152801118</v>
      </c>
      <c r="S38">
        <f t="shared" si="4"/>
        <v>1</v>
      </c>
    </row>
    <row r="39" spans="1:19" x14ac:dyDescent="0.2">
      <c r="A39" t="s">
        <v>60</v>
      </c>
      <c r="B39" t="s">
        <v>60</v>
      </c>
      <c r="C39">
        <f>AVERAGE(data!C39:F39)</f>
        <v>0.53744999999999998</v>
      </c>
      <c r="D39">
        <f>AVERAGE(data!G39:K39)</f>
        <v>0.23692000000000002</v>
      </c>
      <c r="E39">
        <f>AVERAGE(data!L39:O39)</f>
        <v>0.49034999999999995</v>
      </c>
      <c r="F39">
        <f>AVERAGE(data!P39:T39)</f>
        <v>6.906000000000001E-2</v>
      </c>
      <c r="G39">
        <f>AVERAGE(data!U39:Y39)</f>
        <v>0.10062</v>
      </c>
      <c r="H39">
        <f>AVERAGE(data!C39:Y39)</f>
        <v>0.2671391304347826</v>
      </c>
      <c r="I39">
        <f>SUMSQ(data!C39:Y39)</f>
        <v>12.726237859999999</v>
      </c>
      <c r="J39">
        <f>SUMSQ(data!C39:F39)-4*stats!C39^2</f>
        <v>4.1155707500000016</v>
      </c>
      <c r="K39">
        <f>SUMSQ(data!G39:K39)-5*D39^2</f>
        <v>0.85321948799999969</v>
      </c>
      <c r="L39">
        <f>SUMSQ(data!L39:O39)-4*E39^2</f>
        <v>1.56828105</v>
      </c>
      <c r="M39">
        <f>SUMSQ(data!P39:T39)-5*stats!F39^2</f>
        <v>1.1996981120000001</v>
      </c>
      <c r="N39">
        <f>SUMSQ(data!U39:Y39)-5*stats!G39^2</f>
        <v>2.5171621880000004</v>
      </c>
      <c r="O39">
        <f t="shared" si="0"/>
        <v>10.253931588000002</v>
      </c>
      <c r="P39">
        <f t="shared" si="1"/>
        <v>0.86798926858609637</v>
      </c>
      <c r="Q39">
        <f t="shared" si="2"/>
        <v>0.52147765643794863</v>
      </c>
      <c r="R39">
        <f t="shared" si="3"/>
        <v>3227.425215694464</v>
      </c>
      <c r="S39">
        <f t="shared" si="4"/>
        <v>1</v>
      </c>
    </row>
    <row r="40" spans="1:19" x14ac:dyDescent="0.2">
      <c r="A40" t="s">
        <v>61</v>
      </c>
      <c r="B40" t="s">
        <v>6248</v>
      </c>
      <c r="C40">
        <f>AVERAGE(data!C40:F40)</f>
        <v>0.62024999999999997</v>
      </c>
      <c r="D40">
        <f>AVERAGE(data!G40:K40)</f>
        <v>0.40073999999999999</v>
      </c>
      <c r="E40">
        <f>AVERAGE(data!L40:O40)</f>
        <v>0.11294999999999999</v>
      </c>
      <c r="F40">
        <f>AVERAGE(data!P40:T40)</f>
        <v>1.3647800000000001</v>
      </c>
      <c r="G40">
        <f>AVERAGE(data!U40:Y40)</f>
        <v>1.2622</v>
      </c>
      <c r="H40">
        <f>AVERAGE(data!C40:Y40)</f>
        <v>0.78571304347826088</v>
      </c>
      <c r="I40">
        <f>SUMSQ(data!C40:Y40)</f>
        <v>34.726714280000003</v>
      </c>
      <c r="J40">
        <f>SUMSQ(data!C40:F40)-4*stats!C40^2</f>
        <v>4.15821123</v>
      </c>
      <c r="K40">
        <f>SUMSQ(data!G40:K40)-5*D40^2</f>
        <v>3.4947592919999995</v>
      </c>
      <c r="L40">
        <f>SUMSQ(data!L40:O40)-4*E40^2</f>
        <v>0.45822412999999995</v>
      </c>
      <c r="M40">
        <f>SUMSQ(data!P40:T40)-5*stats!F40^2</f>
        <v>4.4451394279999992</v>
      </c>
      <c r="N40">
        <f>SUMSQ(data!U40:Y40)-5*stats!G40^2</f>
        <v>2.4986799600000005</v>
      </c>
      <c r="O40">
        <f t="shared" si="0"/>
        <v>15.05501404</v>
      </c>
      <c r="P40">
        <f t="shared" si="1"/>
        <v>4.7039558167027797</v>
      </c>
      <c r="Q40">
        <f t="shared" si="2"/>
        <v>6.364354850379274E-3</v>
      </c>
      <c r="R40">
        <f t="shared" si="3"/>
        <v>39.388992168997326</v>
      </c>
      <c r="S40">
        <f t="shared" si="4"/>
        <v>1</v>
      </c>
    </row>
    <row r="41" spans="1:19" x14ac:dyDescent="0.2">
      <c r="A41" t="s">
        <v>62</v>
      </c>
      <c r="B41" t="s">
        <v>6249</v>
      </c>
      <c r="C41">
        <f>AVERAGE(data!C41:F41)</f>
        <v>1.046</v>
      </c>
      <c r="D41">
        <f>AVERAGE(data!G41:K41)</f>
        <v>1.1358600000000001</v>
      </c>
      <c r="E41">
        <f>AVERAGE(data!L41:O41)</f>
        <v>1.474</v>
      </c>
      <c r="F41">
        <f>AVERAGE(data!P41:T41)</f>
        <v>-0.44711999999999996</v>
      </c>
      <c r="G41">
        <f>AVERAGE(data!U41:Y41)</f>
        <v>0.45266000000000001</v>
      </c>
      <c r="H41">
        <f>AVERAGE(data!C41:Y41)</f>
        <v>0.68639130434782591</v>
      </c>
      <c r="I41">
        <f>SUMSQ(data!C41:Y41)</f>
        <v>31.516871339999994</v>
      </c>
      <c r="J41">
        <f>SUMSQ(data!C41:F41)-4*stats!C41^2</f>
        <v>1.5274326800000004</v>
      </c>
      <c r="K41">
        <f>SUMSQ(data!G41:K41)-5*D41^2</f>
        <v>3.0883429719999995</v>
      </c>
      <c r="L41">
        <f>SUMSQ(data!L41:O41)-4*E41^2</f>
        <v>2.9686396199999976</v>
      </c>
      <c r="M41">
        <f>SUMSQ(data!P41:T41)-5*stats!F41^2</f>
        <v>1.3992236680000005</v>
      </c>
      <c r="N41">
        <f>SUMSQ(data!U41:Y41)-5*stats!G41^2</f>
        <v>0.99108785199999994</v>
      </c>
      <c r="O41">
        <f t="shared" si="0"/>
        <v>9.9747267919999985</v>
      </c>
      <c r="P41">
        <f t="shared" si="1"/>
        <v>7.7748215053868517</v>
      </c>
      <c r="Q41">
        <f t="shared" si="2"/>
        <v>4.7556674313883521E-4</v>
      </c>
      <c r="R41">
        <f t="shared" si="3"/>
        <v>2.9432825732862513</v>
      </c>
      <c r="S41">
        <f t="shared" si="4"/>
        <v>1</v>
      </c>
    </row>
    <row r="42" spans="1:19" x14ac:dyDescent="0.2">
      <c r="A42" t="s">
        <v>63</v>
      </c>
      <c r="B42" t="s">
        <v>6250</v>
      </c>
      <c r="C42">
        <f>AVERAGE(data!C42:F42)</f>
        <v>1.2399249999999999</v>
      </c>
      <c r="D42">
        <f>AVERAGE(data!G42:K42)</f>
        <v>0.91781999999999986</v>
      </c>
      <c r="E42">
        <f>AVERAGE(data!L42:O42)</f>
        <v>0.75369999999999993</v>
      </c>
      <c r="F42">
        <f>AVERAGE(data!P42:T42)</f>
        <v>-0.26106000000000001</v>
      </c>
      <c r="G42">
        <f>AVERAGE(data!U42:Y42)</f>
        <v>-0.16799999999999998</v>
      </c>
      <c r="H42">
        <f>AVERAGE(data!C42:Y42)</f>
        <v>0.45296956521739123</v>
      </c>
      <c r="I42">
        <f>SUMSQ(data!C42:Y42)</f>
        <v>62.229468710000013</v>
      </c>
      <c r="J42">
        <f>SUMSQ(data!C42:F42)-4*stats!C42^2</f>
        <v>16.466219227500005</v>
      </c>
      <c r="K42">
        <f>SUMSQ(data!G42:K42)-5*D42^2</f>
        <v>17.015262308000004</v>
      </c>
      <c r="L42">
        <f>SUMSQ(data!L42:O42)-4*E42^2</f>
        <v>5.6082999200000003</v>
      </c>
      <c r="M42">
        <f>SUMSQ(data!P42:T42)-5*stats!F42^2</f>
        <v>3.8827690119999998</v>
      </c>
      <c r="N42">
        <f>SUMSQ(data!U42:Y42)-5*stats!G42^2</f>
        <v>6.1411580800000003</v>
      </c>
      <c r="O42">
        <f t="shared" si="0"/>
        <v>49.113708547500011</v>
      </c>
      <c r="P42">
        <f t="shared" si="1"/>
        <v>0.96137591685495805</v>
      </c>
      <c r="Q42">
        <f t="shared" si="2"/>
        <v>0.46690129288394622</v>
      </c>
      <c r="R42">
        <f t="shared" si="3"/>
        <v>2889.652101658743</v>
      </c>
      <c r="S42">
        <f t="shared" si="4"/>
        <v>1</v>
      </c>
    </row>
    <row r="43" spans="1:19" x14ac:dyDescent="0.2">
      <c r="A43" t="s">
        <v>64</v>
      </c>
      <c r="B43" t="s">
        <v>6251</v>
      </c>
      <c r="C43">
        <f>AVERAGE(data!C43:F43)</f>
        <v>2.3919249999999996</v>
      </c>
      <c r="D43">
        <f>AVERAGE(data!G43:K43)</f>
        <v>1.64754</v>
      </c>
      <c r="E43">
        <f>AVERAGE(data!L43:O43)</f>
        <v>1.3153250000000001</v>
      </c>
      <c r="F43">
        <f>AVERAGE(data!P43:T43)</f>
        <v>1.1880999999999999</v>
      </c>
      <c r="G43">
        <f>AVERAGE(data!U43:Y43)</f>
        <v>1.15506</v>
      </c>
      <c r="H43">
        <f>AVERAGE(data!C43:Y43)</f>
        <v>1.5122826086956522</v>
      </c>
      <c r="I43">
        <f>SUMSQ(data!C43:Y43)</f>
        <v>111.92096838999998</v>
      </c>
      <c r="J43">
        <f>SUMSQ(data!C43:F43)-4*stats!C43^2</f>
        <v>11.556678807500003</v>
      </c>
      <c r="K43">
        <f>SUMSQ(data!G43:K43)-5*D43^2</f>
        <v>5.3006919320000012</v>
      </c>
      <c r="L43">
        <f>SUMSQ(data!L43:O43)-4*E43^2</f>
        <v>0.78098178749999914</v>
      </c>
      <c r="M43">
        <f>SUMSQ(data!P43:T43)-5*stats!F43^2</f>
        <v>14.897115540000005</v>
      </c>
      <c r="N43">
        <f>SUMSQ(data!U43:Y43)-5*stats!G43^2</f>
        <v>22.279293751999994</v>
      </c>
      <c r="O43">
        <f t="shared" si="0"/>
        <v>54.814761819000005</v>
      </c>
      <c r="P43">
        <f t="shared" si="1"/>
        <v>3.7504923278594009</v>
      </c>
      <c r="Q43">
        <f t="shared" si="2"/>
        <v>1.676372159708181E-2</v>
      </c>
      <c r="R43">
        <f t="shared" si="3"/>
        <v>103.75067296433932</v>
      </c>
      <c r="S43">
        <f t="shared" si="4"/>
        <v>1</v>
      </c>
    </row>
    <row r="44" spans="1:19" x14ac:dyDescent="0.2">
      <c r="A44" t="s">
        <v>65</v>
      </c>
      <c r="B44" t="s">
        <v>65</v>
      </c>
      <c r="C44">
        <f>AVERAGE(data!C44:F44)</f>
        <v>1.8950499999999999</v>
      </c>
      <c r="D44">
        <f>AVERAGE(data!G44:K44)</f>
        <v>0.25793999999999989</v>
      </c>
      <c r="E44">
        <f>AVERAGE(data!L44:O44)</f>
        <v>-0.84207499999999991</v>
      </c>
      <c r="F44">
        <f>AVERAGE(data!P44:T44)</f>
        <v>1.1875599999999999</v>
      </c>
      <c r="G44">
        <f>AVERAGE(data!U44:Y44)</f>
        <v>1.10826</v>
      </c>
      <c r="H44">
        <f>AVERAGE(data!C44:Y44)</f>
        <v>0.73829130434782608</v>
      </c>
      <c r="I44">
        <f>SUMSQ(data!C44:Y44)</f>
        <v>148.46204632999999</v>
      </c>
      <c r="J44">
        <f>SUMSQ(data!C44:F44)-4*stats!C44^2</f>
        <v>30.433731130000005</v>
      </c>
      <c r="K44">
        <f>SUMSQ(data!G44:K44)-5*D44^2</f>
        <v>23.321346492</v>
      </c>
      <c r="L44">
        <f>SUMSQ(data!L44:O44)-4*E44^2</f>
        <v>1.8740253275000005</v>
      </c>
      <c r="M44">
        <f>SUMSQ(data!P44:T44)-5*stats!F44^2</f>
        <v>22.611176531999995</v>
      </c>
      <c r="N44">
        <f>SUMSQ(data!U44:Y44)-5*stats!G44^2</f>
        <v>39.495187492000007</v>
      </c>
      <c r="O44">
        <f t="shared" si="0"/>
        <v>117.7354669735</v>
      </c>
      <c r="P44">
        <f t="shared" si="1"/>
        <v>0.93952730240835125</v>
      </c>
      <c r="Q44">
        <f t="shared" si="2"/>
        <v>0.47925456719175963</v>
      </c>
      <c r="R44">
        <f t="shared" si="3"/>
        <v>2966.1065163498001</v>
      </c>
      <c r="S44">
        <f t="shared" si="4"/>
        <v>1</v>
      </c>
    </row>
    <row r="45" spans="1:19" x14ac:dyDescent="0.2">
      <c r="A45" t="s">
        <v>66</v>
      </c>
      <c r="B45" t="s">
        <v>6252</v>
      </c>
      <c r="C45">
        <f>AVERAGE(data!C45:F45)</f>
        <v>0.28839999999999999</v>
      </c>
      <c r="D45">
        <f>AVERAGE(data!G45:K45)</f>
        <v>-3.2479999999999995E-2</v>
      </c>
      <c r="E45">
        <f>AVERAGE(data!L45:O45)</f>
        <v>-0.30954999999999999</v>
      </c>
      <c r="F45">
        <f>AVERAGE(data!P45:T45)</f>
        <v>0.28926000000000002</v>
      </c>
      <c r="G45">
        <f>AVERAGE(data!U45:Y45)</f>
        <v>1.1208200000000001</v>
      </c>
      <c r="H45">
        <f>AVERAGE(data!C45:Y45)</f>
        <v>0.29580000000000006</v>
      </c>
      <c r="I45">
        <f>SUMSQ(data!C45:Y45)</f>
        <v>28.823602619999996</v>
      </c>
      <c r="J45">
        <f>SUMSQ(data!C45:F45)-4*stats!C45^2</f>
        <v>4.0417351399999992</v>
      </c>
      <c r="K45">
        <f>SUMSQ(data!G45:K45)-5*D45^2</f>
        <v>0.57475314799999988</v>
      </c>
      <c r="L45">
        <f>SUMSQ(data!L45:O45)-4*E45^2</f>
        <v>0.50926556999999995</v>
      </c>
      <c r="M45">
        <f>SUMSQ(data!P45:T45)-5*stats!F45^2</f>
        <v>5.8765267320000003</v>
      </c>
      <c r="N45">
        <f>SUMSQ(data!U45:Y45)-5*stats!G45^2</f>
        <v>10.400520128</v>
      </c>
      <c r="O45">
        <f t="shared" si="0"/>
        <v>21.402800718000002</v>
      </c>
      <c r="P45">
        <f t="shared" si="1"/>
        <v>1.2481958412448539</v>
      </c>
      <c r="Q45">
        <f t="shared" si="2"/>
        <v>0.32819855942993165</v>
      </c>
      <c r="R45">
        <f t="shared" si="3"/>
        <v>2031.2208843118469</v>
      </c>
      <c r="S45">
        <f t="shared" si="4"/>
        <v>1</v>
      </c>
    </row>
    <row r="46" spans="1:19" x14ac:dyDescent="0.2">
      <c r="A46" t="s">
        <v>67</v>
      </c>
      <c r="B46" t="s">
        <v>6253</v>
      </c>
      <c r="C46">
        <f>AVERAGE(data!C46:F46)</f>
        <v>0.52172499999999999</v>
      </c>
      <c r="D46">
        <f>AVERAGE(data!G46:K46)</f>
        <v>0.74792000000000003</v>
      </c>
      <c r="E46">
        <f>AVERAGE(data!L46:O46)</f>
        <v>0.50929999999999997</v>
      </c>
      <c r="F46">
        <f>AVERAGE(data!P46:T46)</f>
        <v>-7.6240000000000002E-2</v>
      </c>
      <c r="G46">
        <f>AVERAGE(data!U46:Y46)</f>
        <v>-0.21543999999999999</v>
      </c>
      <c r="H46">
        <f>AVERAGE(data!C46:Y46)</f>
        <v>0.27849130434782604</v>
      </c>
      <c r="I46">
        <f>SUMSQ(data!C46:Y46)</f>
        <v>25.311211270000005</v>
      </c>
      <c r="J46">
        <f>SUMSQ(data!C46:F46)-4*stats!C46^2</f>
        <v>4.7757262474999997</v>
      </c>
      <c r="K46">
        <f>SUMSQ(data!G46:K46)-5*D46^2</f>
        <v>6.4830813280000026</v>
      </c>
      <c r="L46">
        <f>SUMSQ(data!L46:O46)-4*E46^2</f>
        <v>2.2416279799999996</v>
      </c>
      <c r="M46">
        <f>SUMSQ(data!P46:T46)-5*stats!F46^2</f>
        <v>2.7162807720000002</v>
      </c>
      <c r="N46">
        <f>SUMSQ(data!U46:Y46)-5*stats!G46^2</f>
        <v>3.9101047919999998</v>
      </c>
      <c r="O46">
        <f t="shared" si="0"/>
        <v>20.126821119500001</v>
      </c>
      <c r="P46">
        <f t="shared" si="1"/>
        <v>0.92731010182812568</v>
      </c>
      <c r="Q46">
        <f t="shared" si="2"/>
        <v>0.48627364844786924</v>
      </c>
      <c r="R46">
        <f t="shared" si="3"/>
        <v>3009.5476102438629</v>
      </c>
      <c r="S46">
        <f t="shared" si="4"/>
        <v>1</v>
      </c>
    </row>
    <row r="47" spans="1:19" x14ac:dyDescent="0.2">
      <c r="A47" t="s">
        <v>68</v>
      </c>
      <c r="B47" t="s">
        <v>6254</v>
      </c>
      <c r="C47">
        <f>AVERAGE(data!C47:F47)</f>
        <v>-0.88890000000000002</v>
      </c>
      <c r="D47">
        <f>AVERAGE(data!G47:K47)</f>
        <v>-1.9203399999999999</v>
      </c>
      <c r="E47">
        <f>AVERAGE(data!L47:O47)</f>
        <v>-2.1043750000000001</v>
      </c>
      <c r="F47">
        <f>AVERAGE(data!P47:T47)</f>
        <v>0.99490000000000001</v>
      </c>
      <c r="G47">
        <f>AVERAGE(data!U47:Y47)</f>
        <v>2.1631799999999997</v>
      </c>
      <c r="H47">
        <f>AVERAGE(data!C47:Y47)</f>
        <v>-0.2514956521739129</v>
      </c>
      <c r="I47">
        <f>SUMSQ(data!C47:Y47)</f>
        <v>81.094473219999983</v>
      </c>
      <c r="J47">
        <f>SUMSQ(data!C47:F47)-4*stats!C47^2</f>
        <v>5.2466215399999996</v>
      </c>
      <c r="K47">
        <f>SUMSQ(data!G47:K47)-5*D47^2</f>
        <v>2.8877036719999971</v>
      </c>
      <c r="L47">
        <f>SUMSQ(data!L47:O47)-4*E47^2</f>
        <v>1.3874928875000023</v>
      </c>
      <c r="M47">
        <f>SUMSQ(data!P47:T47)-5*stats!F47^2</f>
        <v>0.92621205999999923</v>
      </c>
      <c r="N47">
        <f>SUMSQ(data!U47:Y47)-5*stats!G47^2</f>
        <v>2.987896468000006</v>
      </c>
      <c r="O47">
        <f t="shared" si="0"/>
        <v>13.435926627500004</v>
      </c>
      <c r="P47">
        <f t="shared" si="1"/>
        <v>18.128319280522941</v>
      </c>
      <c r="Q47">
        <f t="shared" si="2"/>
        <v>1.8216763688200489E-6</v>
      </c>
      <c r="R47">
        <f t="shared" si="3"/>
        <v>1.1274355046627283E-2</v>
      </c>
      <c r="S47">
        <f t="shared" si="4"/>
        <v>1.1274355046627283E-2</v>
      </c>
    </row>
    <row r="48" spans="1:19" x14ac:dyDescent="0.2">
      <c r="A48" t="s">
        <v>69</v>
      </c>
      <c r="B48" t="s">
        <v>69</v>
      </c>
      <c r="C48">
        <f>AVERAGE(data!C48:F48)</f>
        <v>-0.62745000000000006</v>
      </c>
      <c r="D48">
        <f>AVERAGE(data!G48:K48)</f>
        <v>-0.27232000000000001</v>
      </c>
      <c r="E48">
        <f>AVERAGE(data!L48:O48)</f>
        <v>0.30567500000000003</v>
      </c>
      <c r="F48">
        <f>AVERAGE(data!P48:T48)</f>
        <v>-1.6599999999999993E-2</v>
      </c>
      <c r="G48">
        <f>AVERAGE(data!U48:Y48)</f>
        <v>0.50203999999999993</v>
      </c>
      <c r="H48">
        <f>AVERAGE(data!C48:Y48)</f>
        <v>-9.6304347826087038E-3</v>
      </c>
      <c r="I48">
        <f>SUMSQ(data!C48:Y48)</f>
        <v>23.876522490000006</v>
      </c>
      <c r="J48">
        <f>SUMSQ(data!C48:F48)-4*stats!C48^2</f>
        <v>1.2802020899999997</v>
      </c>
      <c r="K48">
        <f>SUMSQ(data!G48:K48)-5*D48^2</f>
        <v>1.2471208480000002</v>
      </c>
      <c r="L48">
        <f>SUMSQ(data!L48:O48)-4*E48^2</f>
        <v>6.7818166474999995</v>
      </c>
      <c r="M48">
        <f>SUMSQ(data!P48:T48)-5*stats!F48^2</f>
        <v>8.2895022800000007</v>
      </c>
      <c r="N48">
        <f>SUMSQ(data!U48:Y48)-5*stats!G48^2</f>
        <v>2.6969682720000003</v>
      </c>
      <c r="O48">
        <f t="shared" si="0"/>
        <v>20.295610137499999</v>
      </c>
      <c r="P48">
        <f t="shared" si="1"/>
        <v>0.63517600021203247</v>
      </c>
      <c r="Q48">
        <f t="shared" si="2"/>
        <v>0.67564581486098008</v>
      </c>
      <c r="R48">
        <f t="shared" si="3"/>
        <v>4181.5719481746055</v>
      </c>
      <c r="S48">
        <f t="shared" si="4"/>
        <v>1</v>
      </c>
    </row>
    <row r="49" spans="1:19" x14ac:dyDescent="0.2">
      <c r="A49" t="s">
        <v>70</v>
      </c>
      <c r="B49" t="s">
        <v>6255</v>
      </c>
      <c r="C49">
        <f>AVERAGE(data!C49:F49)</f>
        <v>-0.22442500000000001</v>
      </c>
      <c r="D49">
        <f>AVERAGE(data!G49:K49)</f>
        <v>-0.74536000000000002</v>
      </c>
      <c r="E49">
        <f>AVERAGE(data!L49:O49)</f>
        <v>-0.73775000000000002</v>
      </c>
      <c r="F49">
        <f>AVERAGE(data!P49:T49)</f>
        <v>0.17976</v>
      </c>
      <c r="G49">
        <f>AVERAGE(data!U49:Y49)</f>
        <v>0.17102000000000001</v>
      </c>
      <c r="H49">
        <f>AVERAGE(data!C49:Y49)</f>
        <v>-0.25311304347826086</v>
      </c>
      <c r="I49">
        <f>SUMSQ(data!C49:Y49)</f>
        <v>15.924212919999997</v>
      </c>
      <c r="J49">
        <f>SUMSQ(data!C49:F49)-4*stats!C49^2</f>
        <v>0.60244620750000011</v>
      </c>
      <c r="K49">
        <f>SUMSQ(data!G49:K49)-5*D49^2</f>
        <v>4.229945751999999</v>
      </c>
      <c r="L49">
        <f>SUMSQ(data!L49:O49)-4*E49^2</f>
        <v>2.0585309899999999</v>
      </c>
      <c r="M49">
        <f>SUMSQ(data!P49:T49)-5*stats!F49^2</f>
        <v>2.4951986719999999</v>
      </c>
      <c r="N49">
        <f>SUMSQ(data!U49:Y49)-5*stats!G49^2</f>
        <v>1.0739095879999998</v>
      </c>
      <c r="O49">
        <f t="shared" si="0"/>
        <v>10.460031209499999</v>
      </c>
      <c r="P49">
        <f t="shared" si="1"/>
        <v>1.8805923007126757</v>
      </c>
      <c r="Q49">
        <f t="shared" si="2"/>
        <v>0.14792091790645842</v>
      </c>
      <c r="R49">
        <f t="shared" si="3"/>
        <v>915.48256092307122</v>
      </c>
      <c r="S49">
        <f t="shared" si="4"/>
        <v>1</v>
      </c>
    </row>
    <row r="50" spans="1:19" x14ac:dyDescent="0.2">
      <c r="A50" t="s">
        <v>71</v>
      </c>
      <c r="B50" t="s">
        <v>6256</v>
      </c>
      <c r="C50">
        <f>AVERAGE(data!C50:F50)</f>
        <v>1.3445499999999999</v>
      </c>
      <c r="D50">
        <f>AVERAGE(data!G50:K50)</f>
        <v>0.49391999999999997</v>
      </c>
      <c r="E50">
        <f>AVERAGE(data!L50:O50)</f>
        <v>0.22367500000000001</v>
      </c>
      <c r="F50">
        <f>AVERAGE(data!P50:T50)</f>
        <v>1.11084</v>
      </c>
      <c r="G50">
        <f>AVERAGE(data!U50:Y50)</f>
        <v>1.21254</v>
      </c>
      <c r="H50">
        <f>AVERAGE(data!C50:Y50)</f>
        <v>0.88519130434782611</v>
      </c>
      <c r="I50">
        <f>SUMSQ(data!C50:Y50)</f>
        <v>97.682100779999999</v>
      </c>
      <c r="J50">
        <f>SUMSQ(data!C50:F50)-4*stats!C50^2</f>
        <v>7.9877667500000031</v>
      </c>
      <c r="K50">
        <f>SUMSQ(data!G50:K50)-5*D50^2</f>
        <v>8.3856210879999988</v>
      </c>
      <c r="L50">
        <f>SUMSQ(data!L50:O50)-4*E50^2</f>
        <v>0.18187038749999998</v>
      </c>
      <c r="M50">
        <f>SUMSQ(data!P50:T50)-5*stats!F50^2</f>
        <v>16.073524652000003</v>
      </c>
      <c r="N50">
        <f>SUMSQ(data!U50:Y50)-5*stats!G50^2</f>
        <v>42.881058451999998</v>
      </c>
      <c r="O50">
        <f t="shared" si="0"/>
        <v>75.509841329500006</v>
      </c>
      <c r="P50">
        <f t="shared" si="1"/>
        <v>1.0570825287990113</v>
      </c>
      <c r="Q50">
        <f t="shared" si="2"/>
        <v>0.41581472839586686</v>
      </c>
      <c r="R50">
        <f t="shared" si="3"/>
        <v>2573.4773540420201</v>
      </c>
      <c r="S50">
        <f t="shared" si="4"/>
        <v>1</v>
      </c>
    </row>
    <row r="51" spans="1:19" x14ac:dyDescent="0.2">
      <c r="A51" t="s">
        <v>72</v>
      </c>
      <c r="B51" t="s">
        <v>6257</v>
      </c>
      <c r="C51">
        <f>AVERAGE(data!C51:F51)</f>
        <v>3.6049999999999971E-2</v>
      </c>
      <c r="D51">
        <f>AVERAGE(data!G51:K51)</f>
        <v>-0.27080000000000004</v>
      </c>
      <c r="E51">
        <f>AVERAGE(data!L51:O51)</f>
        <v>-4.3599999999999972E-2</v>
      </c>
      <c r="F51">
        <f>AVERAGE(data!P51:T51)</f>
        <v>5.9560000000000016E-2</v>
      </c>
      <c r="G51">
        <f>AVERAGE(data!U51:Y51)</f>
        <v>0.54964000000000002</v>
      </c>
      <c r="H51">
        <f>AVERAGE(data!C51:Y51)</f>
        <v>7.2252173913043477E-2</v>
      </c>
      <c r="I51">
        <f>SUMSQ(data!C51:Y51)</f>
        <v>37.084757000000003</v>
      </c>
      <c r="J51">
        <f>SUMSQ(data!C51:F51)-4*stats!C51^2</f>
        <v>7.2955587300000007</v>
      </c>
      <c r="K51">
        <f>SUMSQ(data!G51:K51)-5*D51^2</f>
        <v>1.6232967</v>
      </c>
      <c r="L51">
        <f>SUMSQ(data!L51:O51)-4*E51^2</f>
        <v>2.4190987600000002</v>
      </c>
      <c r="M51">
        <f>SUMSQ(data!P51:T51)-5*stats!F51^2</f>
        <v>9.2271322919999985</v>
      </c>
      <c r="N51">
        <f>SUMSQ(data!U51:Y51)-5*stats!G51^2</f>
        <v>14.611947451999999</v>
      </c>
      <c r="O51">
        <f t="shared" si="0"/>
        <v>35.177033933999994</v>
      </c>
      <c r="P51">
        <f t="shared" si="1"/>
        <v>0.19523542122640511</v>
      </c>
      <c r="Q51">
        <f t="shared" si="2"/>
        <v>0.96034859692417629</v>
      </c>
      <c r="R51">
        <f t="shared" si="3"/>
        <v>5943.5974663637271</v>
      </c>
      <c r="S51">
        <f t="shared" si="4"/>
        <v>1</v>
      </c>
    </row>
    <row r="52" spans="1:19" x14ac:dyDescent="0.2">
      <c r="A52" t="s">
        <v>73</v>
      </c>
      <c r="B52" t="s">
        <v>6258</v>
      </c>
      <c r="C52">
        <f>AVERAGE(data!C52:F52)</f>
        <v>-0.25467499999999998</v>
      </c>
      <c r="D52">
        <f>AVERAGE(data!G52:K52)</f>
        <v>-0.72460000000000002</v>
      </c>
      <c r="E52">
        <f>AVERAGE(data!L52:O52)</f>
        <v>-0.51395000000000002</v>
      </c>
      <c r="F52">
        <f>AVERAGE(data!P52:T52)</f>
        <v>0.83265999999999996</v>
      </c>
      <c r="G52">
        <f>AVERAGE(data!U52:Y52)</f>
        <v>0.53983999999999999</v>
      </c>
      <c r="H52">
        <f>AVERAGE(data!C52:Y52)</f>
        <v>7.1739130434782718E-3</v>
      </c>
      <c r="I52">
        <f>SUMSQ(data!C52:Y52)</f>
        <v>19.2508719</v>
      </c>
      <c r="J52">
        <f>SUMSQ(data!C52:F52)-4*stats!C52^2</f>
        <v>5.1634020275000001</v>
      </c>
      <c r="K52">
        <f>SUMSQ(data!G52:K52)-5*D52^2</f>
        <v>1.1151482600000002</v>
      </c>
      <c r="L52">
        <f>SUMSQ(data!L52:O52)-4*E52^2</f>
        <v>0.83192360999999981</v>
      </c>
      <c r="M52">
        <f>SUMSQ(data!P52:T52)-5*stats!F52^2</f>
        <v>1.5017659520000004</v>
      </c>
      <c r="N52">
        <f>SUMSQ(data!U52:Y52)-5*stats!G52^2</f>
        <v>1.7736409119999994</v>
      </c>
      <c r="O52">
        <f t="shared" si="0"/>
        <v>10.385880761499999</v>
      </c>
      <c r="P52">
        <f t="shared" si="1"/>
        <v>3.0728225011886976</v>
      </c>
      <c r="Q52">
        <f t="shared" si="2"/>
        <v>3.5359700942282239E-2</v>
      </c>
      <c r="R52">
        <f t="shared" si="3"/>
        <v>218.84118913178477</v>
      </c>
      <c r="S52">
        <f t="shared" si="4"/>
        <v>1</v>
      </c>
    </row>
    <row r="53" spans="1:19" x14ac:dyDescent="0.2">
      <c r="A53" t="s">
        <v>74</v>
      </c>
      <c r="B53" t="s">
        <v>6259</v>
      </c>
      <c r="C53">
        <f>AVERAGE(data!C53:F53)</f>
        <v>2.011825</v>
      </c>
      <c r="D53">
        <f>AVERAGE(data!G53:K53)</f>
        <v>0.88382000000000005</v>
      </c>
      <c r="E53">
        <f>AVERAGE(data!L53:O53)</f>
        <v>0.42725000000000002</v>
      </c>
      <c r="F53">
        <f>AVERAGE(data!P53:T53)</f>
        <v>0.98455999999999988</v>
      </c>
      <c r="G53">
        <f>AVERAGE(data!U53:Y53)</f>
        <v>1.2682</v>
      </c>
      <c r="H53">
        <f>AVERAGE(data!C53:Y53)</f>
        <v>1.1060521739130436</v>
      </c>
      <c r="I53">
        <f>SUMSQ(data!C53:Y53)</f>
        <v>92.115275860000011</v>
      </c>
      <c r="J53">
        <f>SUMSQ(data!C53:F53)-4*stats!C53^2</f>
        <v>12.838315187500005</v>
      </c>
      <c r="K53">
        <f>SUMSQ(data!G53:K53)-5*D53^2</f>
        <v>4.2340008879999989</v>
      </c>
      <c r="L53">
        <f>SUMSQ(data!L53:O53)-4*E53^2</f>
        <v>1.08779421</v>
      </c>
      <c r="M53">
        <f>SUMSQ(data!P53:T53)-5*stats!F53^2</f>
        <v>9.4731624520000004</v>
      </c>
      <c r="N53">
        <f>SUMSQ(data!U53:Y53)-5*stats!G53^2</f>
        <v>30.767936420000005</v>
      </c>
      <c r="O53">
        <f t="shared" si="0"/>
        <v>58.401209157500006</v>
      </c>
      <c r="P53">
        <f t="shared" si="1"/>
        <v>2.0782213567133541</v>
      </c>
      <c r="Q53">
        <f t="shared" si="2"/>
        <v>0.11562314867204125</v>
      </c>
      <c r="R53">
        <f t="shared" si="3"/>
        <v>715.59166713126331</v>
      </c>
      <c r="S53">
        <f t="shared" si="4"/>
        <v>1</v>
      </c>
    </row>
    <row r="54" spans="1:19" x14ac:dyDescent="0.2">
      <c r="A54" t="s">
        <v>75</v>
      </c>
      <c r="B54" t="s">
        <v>6260</v>
      </c>
      <c r="C54">
        <f>AVERAGE(data!C54:F54)</f>
        <v>1.2962750000000001</v>
      </c>
      <c r="D54">
        <f>AVERAGE(data!G54:K54)</f>
        <v>0.83019999999999994</v>
      </c>
      <c r="E54">
        <f>AVERAGE(data!L54:O54)</f>
        <v>0.52224999999999999</v>
      </c>
      <c r="F54">
        <f>AVERAGE(data!P54:T54)</f>
        <v>1.1150199999999999</v>
      </c>
      <c r="G54">
        <f>AVERAGE(data!U54:Y54)</f>
        <v>1.7176200000000001</v>
      </c>
      <c r="H54">
        <f>AVERAGE(data!C54:Y54)</f>
        <v>1.1125347826086958</v>
      </c>
      <c r="I54">
        <f>SUMSQ(data!C54:Y54)</f>
        <v>108.58568325000002</v>
      </c>
      <c r="J54">
        <f>SUMSQ(data!C54:F54)-4*stats!C54^2</f>
        <v>3.206396967499999</v>
      </c>
      <c r="K54">
        <f>SUMSQ(data!G54:K54)-5*D54^2</f>
        <v>4.9768915400000004</v>
      </c>
      <c r="L54">
        <f>SUMSQ(data!L54:O54)-4*E54^2</f>
        <v>2.8418838500000003</v>
      </c>
      <c r="M54">
        <f>SUMSQ(data!P54:T54)-5*stats!F54^2</f>
        <v>16.251968268000006</v>
      </c>
      <c r="N54">
        <f>SUMSQ(data!U54:Y54)-5*stats!G54^2</f>
        <v>49.082646348000004</v>
      </c>
      <c r="O54">
        <f t="shared" si="0"/>
        <v>76.359786973500007</v>
      </c>
      <c r="P54">
        <f t="shared" si="1"/>
        <v>1.5192974102410921</v>
      </c>
      <c r="Q54">
        <f t="shared" si="2"/>
        <v>0.23325443871252127</v>
      </c>
      <c r="R54">
        <f t="shared" si="3"/>
        <v>1443.6117211917942</v>
      </c>
      <c r="S54">
        <f t="shared" si="4"/>
        <v>1</v>
      </c>
    </row>
    <row r="55" spans="1:19" x14ac:dyDescent="0.2">
      <c r="A55" t="s">
        <v>76</v>
      </c>
      <c r="B55" t="s">
        <v>6261</v>
      </c>
      <c r="C55">
        <f>AVERAGE(data!C55:F55)</f>
        <v>-7.9424999999999996E-2</v>
      </c>
      <c r="D55">
        <f>AVERAGE(data!G55:K55)</f>
        <v>-0.1862</v>
      </c>
      <c r="E55">
        <f>AVERAGE(data!L55:O55)</f>
        <v>0.10522499999999999</v>
      </c>
      <c r="F55">
        <f>AVERAGE(data!P55:T55)</f>
        <v>-0.14365999999999993</v>
      </c>
      <c r="G55">
        <f>AVERAGE(data!U55:Y55)</f>
        <v>-0.30398000000000003</v>
      </c>
      <c r="H55">
        <f>AVERAGE(data!C55:Y55)</f>
        <v>-0.13330434782608694</v>
      </c>
      <c r="I55">
        <f>SUMSQ(data!C55:Y55)</f>
        <v>10.88108104</v>
      </c>
      <c r="J55">
        <f>SUMSQ(data!C55:F55)-4*stats!C55^2</f>
        <v>1.2995761475000001</v>
      </c>
      <c r="K55">
        <f>SUMSQ(data!G55:K55)-5*D55^2</f>
        <v>1.7756716000000001</v>
      </c>
      <c r="L55">
        <f>SUMSQ(data!L55:O55)-4*E55^2</f>
        <v>0.28532384749999995</v>
      </c>
      <c r="M55">
        <f>SUMSQ(data!P55:T55)-5*stats!F55^2</f>
        <v>4.9942332719999998</v>
      </c>
      <c r="N55">
        <f>SUMSQ(data!U55:Y55)-5*stats!G55^2</f>
        <v>1.718191268</v>
      </c>
      <c r="O55">
        <f t="shared" si="0"/>
        <v>10.072996135</v>
      </c>
      <c r="P55">
        <f t="shared" si="1"/>
        <v>0.28880241975790233</v>
      </c>
      <c r="Q55">
        <f t="shared" si="2"/>
        <v>0.91300619490722046</v>
      </c>
      <c r="R55">
        <f t="shared" si="3"/>
        <v>5650.5953402807872</v>
      </c>
      <c r="S55">
        <f t="shared" si="4"/>
        <v>1</v>
      </c>
    </row>
    <row r="56" spans="1:19" x14ac:dyDescent="0.2">
      <c r="A56" t="s">
        <v>77</v>
      </c>
      <c r="B56" t="s">
        <v>6262</v>
      </c>
      <c r="C56">
        <f>AVERAGE(data!C56:F56)</f>
        <v>-0.70479999999999998</v>
      </c>
      <c r="D56">
        <f>AVERAGE(data!G56:K56)</f>
        <v>-0.28010000000000002</v>
      </c>
      <c r="E56">
        <f>AVERAGE(data!L56:O56)</f>
        <v>-0.44225000000000003</v>
      </c>
      <c r="F56">
        <f>AVERAGE(data!P56:T56)</f>
        <v>0.31504000000000004</v>
      </c>
      <c r="G56">
        <f>AVERAGE(data!U56:Y56)</f>
        <v>1.4962200000000001</v>
      </c>
      <c r="H56">
        <f>AVERAGE(data!C56:Y56)</f>
        <v>0.13337391304347831</v>
      </c>
      <c r="I56">
        <f>SUMSQ(data!C56:Y56)</f>
        <v>33.993810620000005</v>
      </c>
      <c r="J56">
        <f>SUMSQ(data!C56:F56)-4*stats!C56^2</f>
        <v>1.1776278799999995</v>
      </c>
      <c r="K56">
        <f>SUMSQ(data!G56:K56)-5*D56^2</f>
        <v>2.7170541400000001</v>
      </c>
      <c r="L56">
        <f>SUMSQ(data!L56:O56)-4*E56^2</f>
        <v>0.81675665000000008</v>
      </c>
      <c r="M56">
        <f>SUMSQ(data!P56:T56)-5*stats!F56^2</f>
        <v>1.6286772919999999</v>
      </c>
      <c r="N56">
        <f>SUMSQ(data!U56:Y56)-5*stats!G56^2</f>
        <v>12.802479748000001</v>
      </c>
      <c r="O56">
        <f t="shared" si="0"/>
        <v>19.142595710000002</v>
      </c>
      <c r="P56">
        <f t="shared" si="1"/>
        <v>2.792953185971037</v>
      </c>
      <c r="Q56">
        <f t="shared" si="2"/>
        <v>4.8837647212796154E-2</v>
      </c>
      <c r="R56">
        <f t="shared" si="3"/>
        <v>302.2561985999954</v>
      </c>
      <c r="S56">
        <f t="shared" si="4"/>
        <v>1</v>
      </c>
    </row>
    <row r="57" spans="1:19" x14ac:dyDescent="0.2">
      <c r="A57" t="s">
        <v>78</v>
      </c>
      <c r="B57" t="s">
        <v>78</v>
      </c>
      <c r="C57">
        <f>AVERAGE(data!C57:F57)</f>
        <v>-0.66144999999999998</v>
      </c>
      <c r="D57">
        <f>AVERAGE(data!G57:K57)</f>
        <v>-0.97431999999999985</v>
      </c>
      <c r="E57">
        <f>AVERAGE(data!L57:O57)</f>
        <v>-0.49452499999999999</v>
      </c>
      <c r="F57">
        <f>AVERAGE(data!P57:T57)</f>
        <v>-0.36537999999999998</v>
      </c>
      <c r="G57">
        <f>AVERAGE(data!U57:Y57)</f>
        <v>-0.29022000000000003</v>
      </c>
      <c r="H57">
        <f>AVERAGE(data!C57:Y57)</f>
        <v>-0.55536956521739111</v>
      </c>
      <c r="I57">
        <f>SUMSQ(data!C57:Y57)</f>
        <v>13.93476373</v>
      </c>
      <c r="J57">
        <f>SUMSQ(data!C57:F57)-4*stats!C57^2</f>
        <v>0.88274748999999963</v>
      </c>
      <c r="K57">
        <f>SUMSQ(data!G57:K57)-5*D57^2</f>
        <v>1.5722612880000009</v>
      </c>
      <c r="L57">
        <f>SUMSQ(data!L57:O57)-4*E57^2</f>
        <v>0.51684290750000006</v>
      </c>
      <c r="M57">
        <f>SUMSQ(data!P57:T57)-5*stats!F57^2</f>
        <v>0.68105526800000038</v>
      </c>
      <c r="N57">
        <f>SUMSQ(data!U57:Y57)-5*stats!G57^2</f>
        <v>1.7184241880000006</v>
      </c>
      <c r="O57">
        <f t="shared" si="0"/>
        <v>5.3713311415000025</v>
      </c>
      <c r="P57">
        <f t="shared" si="1"/>
        <v>5.7394259460962669</v>
      </c>
      <c r="Q57">
        <f t="shared" si="2"/>
        <v>2.4483809010667282E-3</v>
      </c>
      <c r="R57">
        <f t="shared" si="3"/>
        <v>15.153029396701982</v>
      </c>
      <c r="S57">
        <f t="shared" si="4"/>
        <v>1</v>
      </c>
    </row>
    <row r="58" spans="1:19" x14ac:dyDescent="0.2">
      <c r="A58" t="s">
        <v>79</v>
      </c>
      <c r="B58" t="s">
        <v>6263</v>
      </c>
      <c r="C58">
        <f>AVERAGE(data!C58:F58)</f>
        <v>1.0625249999999999</v>
      </c>
      <c r="D58">
        <f>AVERAGE(data!G58:K58)</f>
        <v>0.93707999999999991</v>
      </c>
      <c r="E58">
        <f>AVERAGE(data!L58:O58)</f>
        <v>1.0715250000000001</v>
      </c>
      <c r="F58">
        <f>AVERAGE(data!P58:T58)</f>
        <v>1.03356</v>
      </c>
      <c r="G58">
        <f>AVERAGE(data!U58:Y58)</f>
        <v>1.5389200000000001</v>
      </c>
      <c r="H58">
        <f>AVERAGE(data!C58:Y58)</f>
        <v>1.1340869565217389</v>
      </c>
      <c r="I58">
        <f>SUMSQ(data!C58:Y58)</f>
        <v>71.01220496000002</v>
      </c>
      <c r="J58">
        <f>SUMSQ(data!C58:F58)-4*stats!C58^2</f>
        <v>4.9732706875000003</v>
      </c>
      <c r="K58">
        <f>SUMSQ(data!G58:K58)-5*D58^2</f>
        <v>3.4891363680000005</v>
      </c>
      <c r="L58">
        <f>SUMSQ(data!L58:O58)-4*E58^2</f>
        <v>2.3940925475000006</v>
      </c>
      <c r="M58">
        <f>SUMSQ(data!P58:T58)-5*stats!F58^2</f>
        <v>10.087022892</v>
      </c>
      <c r="N58">
        <f>SUMSQ(data!U58:Y58)-5*stats!G58^2</f>
        <v>19.386981828</v>
      </c>
      <c r="O58">
        <f t="shared" si="0"/>
        <v>40.330504323</v>
      </c>
      <c r="P58">
        <f t="shared" si="1"/>
        <v>2.7387240538474851</v>
      </c>
      <c r="Q58">
        <f t="shared" si="2"/>
        <v>5.2042548269802827E-2</v>
      </c>
      <c r="R58">
        <f t="shared" si="3"/>
        <v>322.09133124180971</v>
      </c>
      <c r="S58">
        <f t="shared" si="4"/>
        <v>1</v>
      </c>
    </row>
    <row r="59" spans="1:19" x14ac:dyDescent="0.2">
      <c r="A59" t="s">
        <v>80</v>
      </c>
      <c r="B59" t="s">
        <v>6264</v>
      </c>
      <c r="C59">
        <f>AVERAGE(data!C59:F59)</f>
        <v>-0.48067499999999996</v>
      </c>
      <c r="D59">
        <f>AVERAGE(data!G59:K59)</f>
        <v>-0.33544000000000002</v>
      </c>
      <c r="E59">
        <f>AVERAGE(data!L59:O59)</f>
        <v>-0.76487499999999997</v>
      </c>
      <c r="F59">
        <f>AVERAGE(data!P59:T59)</f>
        <v>2.0600000000000042E-2</v>
      </c>
      <c r="G59">
        <f>AVERAGE(data!U59:Y59)</f>
        <v>6.0740000000000002E-2</v>
      </c>
      <c r="H59">
        <f>AVERAGE(data!C59:Y59)</f>
        <v>-0.27185652173913039</v>
      </c>
      <c r="I59">
        <f>SUMSQ(data!C59:Y59)</f>
        <v>10.860987769999999</v>
      </c>
      <c r="J59">
        <f>SUMSQ(data!C59:F59)-4*stats!C59^2</f>
        <v>0.87900104750000019</v>
      </c>
      <c r="K59">
        <f>SUMSQ(data!G59:K59)-5*D59^2</f>
        <v>2.7064299519999997</v>
      </c>
      <c r="L59">
        <f>SUMSQ(data!L59:O59)-4*E59^2</f>
        <v>0.68848784750000025</v>
      </c>
      <c r="M59">
        <f>SUMSQ(data!P59:T59)-5*stats!F59^2</f>
        <v>1.5409719000000002</v>
      </c>
      <c r="N59">
        <f>SUMSQ(data!U59:Y59)-5*stats!G59^2</f>
        <v>1.1985996320000001</v>
      </c>
      <c r="O59">
        <f t="shared" si="0"/>
        <v>7.0134903790000003</v>
      </c>
      <c r="P59">
        <f t="shared" si="1"/>
        <v>1.9749069092720284</v>
      </c>
      <c r="Q59">
        <f t="shared" si="2"/>
        <v>0.13146928703866242</v>
      </c>
      <c r="R59">
        <f t="shared" si="3"/>
        <v>813.66341748228172</v>
      </c>
      <c r="S59">
        <f t="shared" si="4"/>
        <v>1</v>
      </c>
    </row>
    <row r="60" spans="1:19" x14ac:dyDescent="0.2">
      <c r="A60" t="s">
        <v>81</v>
      </c>
      <c r="B60" t="s">
        <v>6265</v>
      </c>
      <c r="C60">
        <f>AVERAGE(data!C60:F60)</f>
        <v>2.0229749999999997</v>
      </c>
      <c r="D60">
        <f>AVERAGE(data!G60:K60)</f>
        <v>2.1453600000000002</v>
      </c>
      <c r="E60">
        <f>AVERAGE(data!L60:O60)</f>
        <v>2.6640249999999996</v>
      </c>
      <c r="F60">
        <f>AVERAGE(data!P60:T60)</f>
        <v>-1.484</v>
      </c>
      <c r="G60">
        <f>AVERAGE(data!U60:Y60)</f>
        <v>-0.46758</v>
      </c>
      <c r="H60">
        <f>AVERAGE(data!C60:Y60)</f>
        <v>0.85725652173913058</v>
      </c>
      <c r="I60">
        <f>SUMSQ(data!C60:Y60)</f>
        <v>88.784383049999988</v>
      </c>
      <c r="J60">
        <f>SUMSQ(data!C60:F60)-4*stats!C60^2</f>
        <v>1.155495187500005</v>
      </c>
      <c r="K60">
        <f>SUMSQ(data!G60:K60)-5*D60^2</f>
        <v>1.8382287519999956</v>
      </c>
      <c r="L60">
        <f>SUMSQ(data!L60:O60)-4*E60^2</f>
        <v>0.47250678750000574</v>
      </c>
      <c r="M60">
        <f>SUMSQ(data!P60:T60)-5*stats!F60^2</f>
        <v>1.2300090400000006</v>
      </c>
      <c r="N60">
        <f>SUMSQ(data!U60:Y60)-5*stats!G60^2</f>
        <v>4.2130321480000008</v>
      </c>
      <c r="O60">
        <f t="shared" si="0"/>
        <v>8.9092719150000086</v>
      </c>
      <c r="P60">
        <f t="shared" si="1"/>
        <v>32.275409576608446</v>
      </c>
      <c r="Q60">
        <f t="shared" si="2"/>
        <v>2.2081666311892309E-8</v>
      </c>
      <c r="R60">
        <f t="shared" si="3"/>
        <v>1.3666343280430151E-4</v>
      </c>
      <c r="S60">
        <f t="shared" si="4"/>
        <v>1.3666343280430151E-4</v>
      </c>
    </row>
    <row r="61" spans="1:19" x14ac:dyDescent="0.2">
      <c r="A61" t="s">
        <v>82</v>
      </c>
      <c r="B61" t="s">
        <v>6266</v>
      </c>
      <c r="C61">
        <f>AVERAGE(data!C61:F61)</f>
        <v>-0.81172500000000003</v>
      </c>
      <c r="D61">
        <f>AVERAGE(data!G61:K61)</f>
        <v>-0.89206000000000008</v>
      </c>
      <c r="E61">
        <f>AVERAGE(data!L61:O61)</f>
        <v>-1.5543</v>
      </c>
      <c r="F61">
        <f>AVERAGE(data!P61:T61)</f>
        <v>0.8382400000000001</v>
      </c>
      <c r="G61">
        <f>AVERAGE(data!U61:Y61)</f>
        <v>1.5672199999999998</v>
      </c>
      <c r="H61">
        <f>AVERAGE(data!C61:Y61)</f>
        <v>-8.2482608695652285E-2</v>
      </c>
      <c r="I61">
        <f>SUMSQ(data!C61:Y61)</f>
        <v>38.096374849999997</v>
      </c>
      <c r="J61">
        <f>SUMSQ(data!C61:F61)-4*stats!C61^2</f>
        <v>1.4033682874999998</v>
      </c>
      <c r="K61">
        <f>SUMSQ(data!G61:K61)-5*D61^2</f>
        <v>0.6563678319999986</v>
      </c>
      <c r="L61">
        <f>SUMSQ(data!L61:O61)-4*E61^2</f>
        <v>0.29665097999999901</v>
      </c>
      <c r="M61">
        <f>SUMSQ(data!P61:T61)-5*stats!F61^2</f>
        <v>0.83354627199999909</v>
      </c>
      <c r="N61">
        <f>SUMSQ(data!U61:Y61)-5*stats!G61^2</f>
        <v>2.8344782680000051</v>
      </c>
      <c r="O61">
        <f t="shared" si="0"/>
        <v>6.024411639500002</v>
      </c>
      <c r="P61">
        <f t="shared" si="1"/>
        <v>19.165202258221278</v>
      </c>
      <c r="Q61">
        <f t="shared" si="2"/>
        <v>1.2118161010975274E-6</v>
      </c>
      <c r="R61">
        <f t="shared" si="3"/>
        <v>7.4999298496925973E-3</v>
      </c>
      <c r="S61">
        <f t="shared" si="4"/>
        <v>7.4999298496925973E-3</v>
      </c>
    </row>
    <row r="62" spans="1:19" x14ac:dyDescent="0.2">
      <c r="A62" t="s">
        <v>83</v>
      </c>
      <c r="B62" t="s">
        <v>6267</v>
      </c>
      <c r="C62">
        <f>AVERAGE(data!C62:F62)</f>
        <v>0.29144999999999999</v>
      </c>
      <c r="D62">
        <f>AVERAGE(data!G62:K62)</f>
        <v>-0.24399999999999999</v>
      </c>
      <c r="E62">
        <f>AVERAGE(data!L62:O62)</f>
        <v>-0.41922500000000001</v>
      </c>
      <c r="F62">
        <f>AVERAGE(data!P62:T62)</f>
        <v>1.9740600000000001</v>
      </c>
      <c r="G62">
        <f>AVERAGE(data!U62:Y62)</f>
        <v>1.8594999999999999</v>
      </c>
      <c r="H62">
        <f>AVERAGE(data!C62:Y62)</f>
        <v>0.75811739130434785</v>
      </c>
      <c r="I62">
        <f>SUMSQ(data!C62:Y62)</f>
        <v>75.274356729999994</v>
      </c>
      <c r="J62">
        <f>SUMSQ(data!C62:F62)-4*stats!C62^2</f>
        <v>2.3008372099999996</v>
      </c>
      <c r="K62">
        <f>SUMSQ(data!G62:K62)-5*D62^2</f>
        <v>2.9329317399999995</v>
      </c>
      <c r="L62">
        <f>SUMSQ(data!L62:O62)-4*E62^2</f>
        <v>2.6620651475000003</v>
      </c>
      <c r="M62">
        <f>SUMSQ(data!P62:T62)-5*stats!F62^2</f>
        <v>12.303438052000001</v>
      </c>
      <c r="N62">
        <f>SUMSQ(data!U62:Y62)-5*stats!G62^2</f>
        <v>16.961368099999998</v>
      </c>
      <c r="O62">
        <f t="shared" si="0"/>
        <v>37.160640249499998</v>
      </c>
      <c r="P62">
        <f t="shared" si="1"/>
        <v>3.6923308750485311</v>
      </c>
      <c r="Q62">
        <f t="shared" si="2"/>
        <v>1.7837804965199221E-2</v>
      </c>
      <c r="R62">
        <f t="shared" si="3"/>
        <v>110.39817492961798</v>
      </c>
      <c r="S62">
        <f t="shared" si="4"/>
        <v>1</v>
      </c>
    </row>
    <row r="63" spans="1:19" x14ac:dyDescent="0.2">
      <c r="A63" t="s">
        <v>84</v>
      </c>
      <c r="B63" t="s">
        <v>6268</v>
      </c>
      <c r="C63">
        <f>AVERAGE(data!C63:F63)</f>
        <v>-0.39779999999999999</v>
      </c>
      <c r="D63">
        <f>AVERAGE(data!G63:K63)</f>
        <v>-0.34733999999999998</v>
      </c>
      <c r="E63">
        <f>AVERAGE(data!L63:O63)</f>
        <v>-0.30345</v>
      </c>
      <c r="F63">
        <f>AVERAGE(data!P63:T63)</f>
        <v>6.8039999999999989E-2</v>
      </c>
      <c r="G63">
        <f>AVERAGE(data!U63:Y63)</f>
        <v>0.18709999999999999</v>
      </c>
      <c r="H63">
        <f>AVERAGE(data!C63:Y63)</f>
        <v>-0.14199999999999999</v>
      </c>
      <c r="I63">
        <f>SUMSQ(data!C63:Y63)</f>
        <v>8.5382859999999976</v>
      </c>
      <c r="J63">
        <f>SUMSQ(data!C63:F63)-4*stats!C63^2</f>
        <v>0.64929218</v>
      </c>
      <c r="K63">
        <f>SUMSQ(data!G63:K63)-5*D63^2</f>
        <v>2.4109403120000001</v>
      </c>
      <c r="L63">
        <f>SUMSQ(data!L63:O63)-4*E63^2</f>
        <v>1.7003491700000002</v>
      </c>
      <c r="M63">
        <f>SUMSQ(data!P63:T63)-5*stats!F63^2</f>
        <v>0.43094443199999993</v>
      </c>
      <c r="N63">
        <f>SUMSQ(data!U63:Y63)-5*stats!G63^2</f>
        <v>1.5440483</v>
      </c>
      <c r="O63">
        <f t="shared" si="0"/>
        <v>6.7355743939999995</v>
      </c>
      <c r="P63">
        <f t="shared" si="1"/>
        <v>0.9635053229285131</v>
      </c>
      <c r="Q63">
        <f t="shared" si="2"/>
        <v>0.46571102971940026</v>
      </c>
      <c r="R63">
        <f t="shared" si="3"/>
        <v>2882.2855629333681</v>
      </c>
      <c r="S63">
        <f t="shared" si="4"/>
        <v>1</v>
      </c>
    </row>
    <row r="64" spans="1:19" x14ac:dyDescent="0.2">
      <c r="A64" t="s">
        <v>85</v>
      </c>
      <c r="B64" t="s">
        <v>6269</v>
      </c>
      <c r="C64">
        <f>AVERAGE(data!C64:F64)</f>
        <v>-1.3936250000000001</v>
      </c>
      <c r="D64">
        <f>AVERAGE(data!G64:K64)</f>
        <v>-1.4260199999999998</v>
      </c>
      <c r="E64">
        <f>AVERAGE(data!L64:O64)</f>
        <v>-1.2718</v>
      </c>
      <c r="F64">
        <f>AVERAGE(data!P64:T64)</f>
        <v>0.65151999999999999</v>
      </c>
      <c r="G64">
        <f>AVERAGE(data!U64:Y64)</f>
        <v>1.2897400000000001</v>
      </c>
      <c r="H64">
        <f>AVERAGE(data!C64:Y64)</f>
        <v>-0.35154347826086968</v>
      </c>
      <c r="I64">
        <f>SUMSQ(data!C64:Y64)</f>
        <v>53.490083589999998</v>
      </c>
      <c r="J64">
        <f>SUMSQ(data!C64:F64)-4*stats!C64^2</f>
        <v>2.2583019874999977</v>
      </c>
      <c r="K64">
        <f>SUMSQ(data!G64:K64)-5*D64^2</f>
        <v>5.2005347080000028</v>
      </c>
      <c r="L64">
        <f>SUMSQ(data!L64:O64)-4*E64^2</f>
        <v>5.625530659999999</v>
      </c>
      <c r="M64">
        <f>SUMSQ(data!P64:T64)-5*stats!F64^2</f>
        <v>2.0237128480000006</v>
      </c>
      <c r="N64">
        <f>SUMSQ(data!U64:Y64)-5*stats!G64^2</f>
        <v>3.536136771999999</v>
      </c>
      <c r="O64">
        <f t="shared" si="0"/>
        <v>18.644216975500001</v>
      </c>
      <c r="P64">
        <f t="shared" si="1"/>
        <v>6.7283662262161483</v>
      </c>
      <c r="Q64">
        <f t="shared" si="2"/>
        <v>1.065801235719512E-3</v>
      </c>
      <c r="R64">
        <f t="shared" si="3"/>
        <v>6.5962438478680596</v>
      </c>
      <c r="S64">
        <f t="shared" si="4"/>
        <v>1</v>
      </c>
    </row>
    <row r="65" spans="1:19" x14ac:dyDescent="0.2">
      <c r="A65" t="s">
        <v>86</v>
      </c>
      <c r="B65" t="s">
        <v>86</v>
      </c>
      <c r="C65">
        <f>AVERAGE(data!C65:F65)</f>
        <v>-0.43012499999999998</v>
      </c>
      <c r="D65">
        <f>AVERAGE(data!G65:K65)</f>
        <v>-0.20733999999999994</v>
      </c>
      <c r="E65">
        <f>AVERAGE(data!L65:O65)</f>
        <v>-0.49642500000000001</v>
      </c>
      <c r="F65">
        <f>AVERAGE(data!P65:T65)</f>
        <v>0.56988000000000005</v>
      </c>
      <c r="G65">
        <f>AVERAGE(data!U65:Y65)</f>
        <v>1.2460599999999999</v>
      </c>
      <c r="H65">
        <f>AVERAGE(data!C65:Y65)</f>
        <v>0.18855652173913046</v>
      </c>
      <c r="I65">
        <f>SUMSQ(data!C65:Y65)</f>
        <v>26.589470040000002</v>
      </c>
      <c r="J65">
        <f>SUMSQ(data!C65:F65)-4*stats!C65^2</f>
        <v>2.9723109075000003</v>
      </c>
      <c r="K65">
        <f>SUMSQ(data!G65:K65)-5*D65^2</f>
        <v>1.1428361720000002</v>
      </c>
      <c r="L65">
        <f>SUMSQ(data!L65:O65)-4*E65^2</f>
        <v>1.2544843275000002</v>
      </c>
      <c r="M65">
        <f>SUMSQ(data!P65:T65)-5*stats!F65^2</f>
        <v>4.0539248079999997</v>
      </c>
      <c r="N65">
        <f>SUMSQ(data!U65:Y65)-5*stats!G65^2</f>
        <v>5.8380395720000005</v>
      </c>
      <c r="O65">
        <f t="shared" si="0"/>
        <v>15.261595787000001</v>
      </c>
      <c r="P65">
        <f t="shared" si="1"/>
        <v>2.6720893332489624</v>
      </c>
      <c r="Q65">
        <f t="shared" si="2"/>
        <v>5.6294385745197614E-2</v>
      </c>
      <c r="R65">
        <f t="shared" si="3"/>
        <v>348.40595337702803</v>
      </c>
      <c r="S65">
        <f t="shared" si="4"/>
        <v>1</v>
      </c>
    </row>
    <row r="66" spans="1:19" x14ac:dyDescent="0.2">
      <c r="A66" t="s">
        <v>87</v>
      </c>
      <c r="B66" t="s">
        <v>87</v>
      </c>
      <c r="C66">
        <f>AVERAGE(data!C66:F66)</f>
        <v>0.91415000000000002</v>
      </c>
      <c r="D66">
        <f>AVERAGE(data!G66:K66)</f>
        <v>9.3740000000000018E-2</v>
      </c>
      <c r="E66">
        <f>AVERAGE(data!L66:O66)</f>
        <v>0.36157499999999998</v>
      </c>
      <c r="F66">
        <f>AVERAGE(data!P66:T66)</f>
        <v>0.55403999999999998</v>
      </c>
      <c r="G66">
        <f>AVERAGE(data!U66:Y66)</f>
        <v>1.4349000000000001</v>
      </c>
      <c r="H66">
        <f>AVERAGE(data!C66:Y66)</f>
        <v>0.67462173913043488</v>
      </c>
      <c r="I66">
        <f>SUMSQ(data!C66:Y66)</f>
        <v>40.030066429999998</v>
      </c>
      <c r="J66">
        <f>SUMSQ(data!C66:F66)-4*stats!C66^2</f>
        <v>3.6433825100000008</v>
      </c>
      <c r="K66">
        <f>SUMSQ(data!G66:K66)-5*D66^2</f>
        <v>2.5463559519999994</v>
      </c>
      <c r="L66">
        <f>SUMSQ(data!L66:O66)-4*E66^2</f>
        <v>0.69116232750000006</v>
      </c>
      <c r="M66">
        <f>SUMSQ(data!P66:T66)-5*stats!F66^2</f>
        <v>5.5044170519999991</v>
      </c>
      <c r="N66">
        <f>SUMSQ(data!U66:Y66)-5*stats!G66^2</f>
        <v>11.905694180000003</v>
      </c>
      <c r="O66">
        <f t="shared" si="0"/>
        <v>24.291012021500002</v>
      </c>
      <c r="P66">
        <f t="shared" si="1"/>
        <v>2.3325745267611588</v>
      </c>
      <c r="Q66">
        <f t="shared" si="2"/>
        <v>8.4598431663845439E-2</v>
      </c>
      <c r="R66">
        <f t="shared" si="3"/>
        <v>523.57969356753938</v>
      </c>
      <c r="S66">
        <f t="shared" si="4"/>
        <v>1</v>
      </c>
    </row>
    <row r="67" spans="1:19" x14ac:dyDescent="0.2">
      <c r="A67" t="s">
        <v>88</v>
      </c>
      <c r="B67" t="s">
        <v>88</v>
      </c>
      <c r="C67" t="e">
        <f>AVERAGE(data!C67:F67)</f>
        <v>#VALUE!</v>
      </c>
      <c r="D67" t="e">
        <f>AVERAGE(data!G67:K67)</f>
        <v>#VALUE!</v>
      </c>
      <c r="E67" t="e">
        <f>AVERAGE(data!L67:O67)</f>
        <v>#VALUE!</v>
      </c>
      <c r="F67" t="e">
        <f>AVERAGE(data!P67:T67)</f>
        <v>#VALUE!</v>
      </c>
      <c r="G67" t="e">
        <f>AVERAGE(data!U67:Y67)</f>
        <v>#VALUE!</v>
      </c>
      <c r="H67" t="e">
        <f>AVERAGE(data!C67:Y67)</f>
        <v>#VALUE!</v>
      </c>
      <c r="I67" t="e">
        <f>SUMSQ(data!C67:Y67)</f>
        <v>#VALUE!</v>
      </c>
      <c r="J67" t="e">
        <f>SUMSQ(data!C67:F67)-4*stats!C67^2</f>
        <v>#VALUE!</v>
      </c>
      <c r="K67" t="e">
        <f>SUMSQ(data!G67:K67)-5*D67^2</f>
        <v>#VALUE!</v>
      </c>
      <c r="L67" t="e">
        <f>SUMSQ(data!L67:O67)-4*E67^2</f>
        <v>#VALUE!</v>
      </c>
      <c r="M67" t="e">
        <f>SUMSQ(data!P67:T67)-5*stats!F67^2</f>
        <v>#VALUE!</v>
      </c>
      <c r="N67" t="e">
        <f>SUMSQ(data!U67:Y67)-5*stats!G67^2</f>
        <v>#VALUE!</v>
      </c>
      <c r="O67" t="e">
        <f t="shared" ref="O67:O130" si="5">SUM(J67:N67)</f>
        <v>#VALUE!</v>
      </c>
      <c r="P67" t="e">
        <f t="shared" ref="P67:P130" si="6">((23-5)/5)*(I67-O67)/O67</f>
        <v>#VALUE!</v>
      </c>
      <c r="Q67" t="e">
        <f t="shared" ref="Q67:Q130" si="7">FDIST(P67,5,23-5)</f>
        <v>#VALUE!</v>
      </c>
      <c r="R67" t="e">
        <f t="shared" ref="R67:R130" si="8">Q67*6189</f>
        <v>#VALUE!</v>
      </c>
      <c r="S67" t="e">
        <f t="shared" ref="S67:S130" si="9">IF(R67&gt;1,1,R67)</f>
        <v>#VALUE!</v>
      </c>
    </row>
    <row r="68" spans="1:19" x14ac:dyDescent="0.2">
      <c r="A68" t="s">
        <v>89</v>
      </c>
      <c r="B68" t="s">
        <v>89</v>
      </c>
      <c r="C68">
        <f>AVERAGE(data!C68:F68)</f>
        <v>1.27115</v>
      </c>
      <c r="D68">
        <f>AVERAGE(data!G68:K68)</f>
        <v>1.0078</v>
      </c>
      <c r="E68">
        <f>AVERAGE(data!L68:O68)</f>
        <v>0.7264250000000001</v>
      </c>
      <c r="F68">
        <f>AVERAGE(data!P68:T68)</f>
        <v>0.7757400000000001</v>
      </c>
      <c r="G68">
        <f>AVERAGE(data!U68:Y68)</f>
        <v>1.5994199999999998</v>
      </c>
      <c r="H68">
        <f>AVERAGE(data!C68:Y68)</f>
        <v>1.0828304347826088</v>
      </c>
      <c r="I68">
        <f>SUMSQ(data!C68:Y68)</f>
        <v>114.16192530999999</v>
      </c>
      <c r="J68">
        <f>SUMSQ(data!C68:F68)-4*stats!C68^2</f>
        <v>9.1360514899999998</v>
      </c>
      <c r="K68">
        <f>SUMSQ(data!G68:K68)-5*D68^2</f>
        <v>21.36369646</v>
      </c>
      <c r="L68">
        <f>SUMSQ(data!L68:O68)-4*E68^2</f>
        <v>1.0779624674999999</v>
      </c>
      <c r="M68">
        <f>SUMSQ(data!P68:T68)-5*stats!F68^2</f>
        <v>13.853008652</v>
      </c>
      <c r="N68">
        <f>SUMSQ(data!U68:Y68)-5*stats!G68^2</f>
        <v>39.279255207999995</v>
      </c>
      <c r="O68">
        <f t="shared" si="5"/>
        <v>84.709974277499995</v>
      </c>
      <c r="P68">
        <f t="shared" si="6"/>
        <v>1.2516474549935266</v>
      </c>
      <c r="Q68">
        <f t="shared" si="7"/>
        <v>0.32678443068502538</v>
      </c>
      <c r="R68">
        <f t="shared" si="8"/>
        <v>2022.4688415096221</v>
      </c>
      <c r="S68">
        <f t="shared" si="9"/>
        <v>1</v>
      </c>
    </row>
    <row r="69" spans="1:19" x14ac:dyDescent="0.2">
      <c r="A69" t="s">
        <v>90</v>
      </c>
      <c r="B69" t="s">
        <v>6270</v>
      </c>
      <c r="C69">
        <f>AVERAGE(data!C69:F69)</f>
        <v>-0.20794999999999997</v>
      </c>
      <c r="D69">
        <f>AVERAGE(data!G69:K69)</f>
        <v>6.2619999999999981E-2</v>
      </c>
      <c r="E69">
        <f>AVERAGE(data!L69:O69)</f>
        <v>0.18900000000000006</v>
      </c>
      <c r="F69">
        <f>AVERAGE(data!P69:T69)</f>
        <v>-0.12458</v>
      </c>
      <c r="G69">
        <f>AVERAGE(data!U69:Y69)</f>
        <v>-0.12272000000000001</v>
      </c>
      <c r="H69">
        <f>AVERAGE(data!C69:Y69)</f>
        <v>-4.3443478260869556E-2</v>
      </c>
      <c r="I69">
        <f>SUMSQ(data!C69:Y69)</f>
        <v>13.196964239999998</v>
      </c>
      <c r="J69">
        <f>SUMSQ(data!C69:F69)-4*stats!C69^2</f>
        <v>1.2017696500000001</v>
      </c>
      <c r="K69">
        <f>SUMSQ(data!G69:K69)-5*D69^2</f>
        <v>2.3934020680000003</v>
      </c>
      <c r="L69">
        <f>SUMSQ(data!L69:O69)-4*E69^2</f>
        <v>3.0633043400000002</v>
      </c>
      <c r="M69">
        <f>SUMSQ(data!P69:T69)-5*stats!F69^2</f>
        <v>2.2965975680000001</v>
      </c>
      <c r="N69">
        <f>SUMSQ(data!U69:Y69)-5*stats!G69^2</f>
        <v>3.7535256079999999</v>
      </c>
      <c r="O69">
        <f t="shared" si="5"/>
        <v>12.708599234000001</v>
      </c>
      <c r="P69">
        <f t="shared" si="6"/>
        <v>0.13834050387680899</v>
      </c>
      <c r="Q69">
        <f t="shared" si="7"/>
        <v>0.98108358273913987</v>
      </c>
      <c r="R69">
        <f t="shared" si="8"/>
        <v>6071.9262935725365</v>
      </c>
      <c r="S69">
        <f t="shared" si="9"/>
        <v>1</v>
      </c>
    </row>
    <row r="70" spans="1:19" x14ac:dyDescent="0.2">
      <c r="A70" t="s">
        <v>91</v>
      </c>
      <c r="B70" t="s">
        <v>6271</v>
      </c>
      <c r="C70">
        <f>AVERAGE(data!C70:F70)</f>
        <v>0.32405</v>
      </c>
      <c r="D70">
        <f>AVERAGE(data!G70:K70)</f>
        <v>0.91457999999999995</v>
      </c>
      <c r="E70">
        <f>AVERAGE(data!L70:O70)</f>
        <v>1.732175</v>
      </c>
      <c r="F70">
        <f>AVERAGE(data!P70:T70)</f>
        <v>-0.127</v>
      </c>
      <c r="G70">
        <f>AVERAGE(data!U70:Y70)</f>
        <v>-0.62952000000000008</v>
      </c>
      <c r="H70">
        <f>AVERAGE(data!C70:Y70)</f>
        <v>0.3919652173913043</v>
      </c>
      <c r="I70">
        <f>SUMSQ(data!C70:Y70)</f>
        <v>32.552265140000003</v>
      </c>
      <c r="J70">
        <f>SUMSQ(data!C70:F70)-4*stats!C70^2</f>
        <v>0.40612388999999999</v>
      </c>
      <c r="K70">
        <f>SUMSQ(data!G70:K70)-5*D70^2</f>
        <v>2.9197647680000003</v>
      </c>
      <c r="L70">
        <f>SUMSQ(data!L70:O70)-4*E70^2</f>
        <v>4.4575070475</v>
      </c>
      <c r="M70">
        <f>SUMSQ(data!P70:T70)-5*stats!F70^2</f>
        <v>1.2478014999999996</v>
      </c>
      <c r="N70">
        <f>SUMSQ(data!U70:Y70)-5*stats!G70^2</f>
        <v>4.8549083680000003</v>
      </c>
      <c r="O70">
        <f t="shared" si="5"/>
        <v>13.8861055735</v>
      </c>
      <c r="P70">
        <f t="shared" si="6"/>
        <v>4.8392383367471883</v>
      </c>
      <c r="Q70">
        <f t="shared" si="7"/>
        <v>5.5873253757300128E-3</v>
      </c>
      <c r="R70">
        <f t="shared" si="8"/>
        <v>34.579956750393052</v>
      </c>
      <c r="S70">
        <f t="shared" si="9"/>
        <v>1</v>
      </c>
    </row>
    <row r="71" spans="1:19" x14ac:dyDescent="0.2">
      <c r="A71" t="s">
        <v>92</v>
      </c>
      <c r="B71" t="s">
        <v>6272</v>
      </c>
      <c r="C71">
        <f>AVERAGE(data!C71:F71)</f>
        <v>0.46657500000000002</v>
      </c>
      <c r="D71">
        <f>AVERAGE(data!G71:K71)</f>
        <v>0.69299999999999995</v>
      </c>
      <c r="E71">
        <f>AVERAGE(data!L71:O71)</f>
        <v>0.58204999999999996</v>
      </c>
      <c r="F71">
        <f>AVERAGE(data!P71:T71)</f>
        <v>0.10936000000000004</v>
      </c>
      <c r="G71">
        <f>AVERAGE(data!U71:Y71)</f>
        <v>0.28188000000000007</v>
      </c>
      <c r="H71">
        <f>AVERAGE(data!C71:Y71)</f>
        <v>0.41807391304347835</v>
      </c>
      <c r="I71">
        <f>SUMSQ(data!C71:Y71)</f>
        <v>20.475963069999999</v>
      </c>
      <c r="J71">
        <f>SUMSQ(data!C71:F71)-4*stats!C71^2</f>
        <v>2.4203465474999999</v>
      </c>
      <c r="K71">
        <f>SUMSQ(data!G71:K71)-5*D71^2</f>
        <v>1.3821176000000008</v>
      </c>
      <c r="L71">
        <f>SUMSQ(data!L71:O71)-4*E71^2</f>
        <v>0.29206261000000033</v>
      </c>
      <c r="M71">
        <f>SUMSQ(data!P71:T71)-5*stats!F71^2</f>
        <v>1.9039162719999998</v>
      </c>
      <c r="N71">
        <f>SUMSQ(data!U71:Y71)-5*stats!G71^2</f>
        <v>9.3932975880000011</v>
      </c>
      <c r="O71">
        <f t="shared" si="5"/>
        <v>15.391740617500002</v>
      </c>
      <c r="P71">
        <f t="shared" si="6"/>
        <v>1.1891573074061381</v>
      </c>
      <c r="Q71">
        <f t="shared" si="7"/>
        <v>0.35328518490574223</v>
      </c>
      <c r="R71">
        <f t="shared" si="8"/>
        <v>2186.4820093816388</v>
      </c>
      <c r="S71">
        <f t="shared" si="9"/>
        <v>1</v>
      </c>
    </row>
    <row r="72" spans="1:19" x14ac:dyDescent="0.2">
      <c r="A72" t="s">
        <v>93</v>
      </c>
      <c r="B72" t="s">
        <v>6273</v>
      </c>
      <c r="C72">
        <f>AVERAGE(data!C72:F72)</f>
        <v>0.63207499999999994</v>
      </c>
      <c r="D72">
        <f>AVERAGE(data!G72:K72)</f>
        <v>2.2920000000000051E-2</v>
      </c>
      <c r="E72">
        <f>AVERAGE(data!L72:O72)</f>
        <v>-0.54699999999999993</v>
      </c>
      <c r="F72">
        <f>AVERAGE(data!P72:T72)</f>
        <v>0.17147999999999999</v>
      </c>
      <c r="G72">
        <f>AVERAGE(data!U72:Y72)</f>
        <v>0.7379</v>
      </c>
      <c r="H72">
        <f>AVERAGE(data!C72:Y72)</f>
        <v>0.2174695652173913</v>
      </c>
      <c r="I72">
        <f>SUMSQ(data!C72:Y72)</f>
        <v>44.347068919999984</v>
      </c>
      <c r="J72">
        <f>SUMSQ(data!C72:F72)-4*stats!C72^2</f>
        <v>9.7294250274999978</v>
      </c>
      <c r="K72">
        <f>SUMSQ(data!G72:K72)-5*D72^2</f>
        <v>17.462425928000005</v>
      </c>
      <c r="L72">
        <f>SUMSQ(data!L72:O72)-4*E72^2</f>
        <v>2.5958842199999999</v>
      </c>
      <c r="M72">
        <f>SUMSQ(data!P72:T72)-5*stats!F72^2</f>
        <v>0.91182314800000008</v>
      </c>
      <c r="N72">
        <f>SUMSQ(data!U72:Y72)-5*stats!G72^2</f>
        <v>7.9804637399999994</v>
      </c>
      <c r="O72">
        <f t="shared" si="5"/>
        <v>38.680022063499997</v>
      </c>
      <c r="P72">
        <f t="shared" si="6"/>
        <v>0.52743942725543302</v>
      </c>
      <c r="Q72">
        <f t="shared" si="7"/>
        <v>0.75259149192758534</v>
      </c>
      <c r="R72">
        <f t="shared" si="8"/>
        <v>4657.7887435398261</v>
      </c>
      <c r="S72">
        <f t="shared" si="9"/>
        <v>1</v>
      </c>
    </row>
    <row r="73" spans="1:19" x14ac:dyDescent="0.2">
      <c r="A73" t="s">
        <v>94</v>
      </c>
      <c r="B73" t="s">
        <v>6274</v>
      </c>
      <c r="C73">
        <f>AVERAGE(data!C73:F73)</f>
        <v>-8.0800000000000011E-2</v>
      </c>
      <c r="D73">
        <f>AVERAGE(data!G73:K73)</f>
        <v>0.40022000000000002</v>
      </c>
      <c r="E73">
        <f>AVERAGE(data!L73:O73)</f>
        <v>9.9499999999999991E-2</v>
      </c>
      <c r="F73">
        <f>AVERAGE(data!P73:T73)</f>
        <v>2.7220000000000001E-2</v>
      </c>
      <c r="G73">
        <f>AVERAGE(data!U73:Y73)</f>
        <v>3.7759999999999988E-2</v>
      </c>
      <c r="H73">
        <f>AVERAGE(data!C73:Y73)</f>
        <v>0.10438260869565212</v>
      </c>
      <c r="I73">
        <f>SUMSQ(data!C73:Y73)</f>
        <v>3.9838220800000004</v>
      </c>
      <c r="J73">
        <f>SUMSQ(data!C73:F73)-4*stats!C73^2</f>
        <v>0.96867021999999992</v>
      </c>
      <c r="K73">
        <f>SUMSQ(data!G73:K73)-5*D73^2</f>
        <v>0.95602764800000006</v>
      </c>
      <c r="L73">
        <f>SUMSQ(data!L73:O73)-4*E73^2</f>
        <v>0.12268798</v>
      </c>
      <c r="M73">
        <f>SUMSQ(data!P73:T73)-5*stats!F73^2</f>
        <v>0.509043668</v>
      </c>
      <c r="N73">
        <f>SUMSQ(data!U73:Y73)-5*stats!G73^2</f>
        <v>0.54996303200000007</v>
      </c>
      <c r="O73">
        <f t="shared" si="5"/>
        <v>3.1063925479999996</v>
      </c>
      <c r="P73">
        <f t="shared" si="6"/>
        <v>1.0168535580713103</v>
      </c>
      <c r="Q73">
        <f t="shared" si="7"/>
        <v>0.43668809830818278</v>
      </c>
      <c r="R73">
        <f t="shared" si="8"/>
        <v>2702.6626404293434</v>
      </c>
      <c r="S73">
        <f t="shared" si="9"/>
        <v>1</v>
      </c>
    </row>
    <row r="74" spans="1:19" x14ac:dyDescent="0.2">
      <c r="A74" t="s">
        <v>95</v>
      </c>
      <c r="B74" t="s">
        <v>6275</v>
      </c>
      <c r="C74">
        <f>AVERAGE(data!C74:F74)</f>
        <v>0.24199999999999999</v>
      </c>
      <c r="D74">
        <f>AVERAGE(data!G74:K74)</f>
        <v>0.11316000000000001</v>
      </c>
      <c r="E74">
        <f>AVERAGE(data!L74:O74)</f>
        <v>0.79147499999999993</v>
      </c>
      <c r="F74">
        <f>AVERAGE(data!P74:T74)</f>
        <v>0.21616000000000005</v>
      </c>
      <c r="G74">
        <f>AVERAGE(data!U74:Y74)</f>
        <v>0.47036</v>
      </c>
      <c r="H74">
        <f>AVERAGE(data!C74:Y74)</f>
        <v>0.35357826086956523</v>
      </c>
      <c r="I74">
        <f>SUMSQ(data!C74:Y74)</f>
        <v>15.302854330000001</v>
      </c>
      <c r="J74">
        <f>SUMSQ(data!C74:F74)-4*stats!C74^2</f>
        <v>0.46480040000000011</v>
      </c>
      <c r="K74">
        <f>SUMSQ(data!G74:K74)-5*D74^2</f>
        <v>3.9957828120000003</v>
      </c>
      <c r="L74">
        <f>SUMSQ(data!L74:O74)-4*E74^2</f>
        <v>0.54406558750000045</v>
      </c>
      <c r="M74">
        <f>SUMSQ(data!P74:T74)-5*stats!F74^2</f>
        <v>4.5419426920000001</v>
      </c>
      <c r="N74">
        <f>SUMSQ(data!U74:Y74)-5*stats!G74^2</f>
        <v>1.6124318320000004</v>
      </c>
      <c r="O74">
        <f t="shared" si="5"/>
        <v>11.159023323500001</v>
      </c>
      <c r="P74">
        <f t="shared" si="6"/>
        <v>1.3368366738677151</v>
      </c>
      <c r="Q74">
        <f t="shared" si="7"/>
        <v>0.293652367863868</v>
      </c>
      <c r="R74">
        <f t="shared" si="8"/>
        <v>1817.4145047094792</v>
      </c>
      <c r="S74">
        <f t="shared" si="9"/>
        <v>1</v>
      </c>
    </row>
    <row r="75" spans="1:19" x14ac:dyDescent="0.2">
      <c r="A75" t="s">
        <v>96</v>
      </c>
      <c r="B75" t="s">
        <v>6276</v>
      </c>
      <c r="C75">
        <f>AVERAGE(data!C75:F75)</f>
        <v>0.31390000000000001</v>
      </c>
      <c r="D75">
        <f>AVERAGE(data!G75:K75)</f>
        <v>-0.91339999999999999</v>
      </c>
      <c r="E75">
        <f>AVERAGE(data!L75:O75)</f>
        <v>-1.255825</v>
      </c>
      <c r="F75">
        <f>AVERAGE(data!P75:T75)</f>
        <v>1.14954</v>
      </c>
      <c r="G75">
        <f>AVERAGE(data!U75:Y75)</f>
        <v>-2.577999999999999E-2</v>
      </c>
      <c r="H75">
        <f>AVERAGE(data!C75:Y75)</f>
        <v>-0.11808260869565215</v>
      </c>
      <c r="I75">
        <f>SUMSQ(data!C75:Y75)</f>
        <v>38.345761370000012</v>
      </c>
      <c r="J75">
        <f>SUMSQ(data!C75:F75)-4*stats!C75^2</f>
        <v>1.7241411800000002</v>
      </c>
      <c r="K75">
        <f>SUMSQ(data!G75:K75)-5*D75^2</f>
        <v>6.6272953200000009</v>
      </c>
      <c r="L75">
        <f>SUMSQ(data!L75:O75)-4*E75^2</f>
        <v>5.8641466474999993</v>
      </c>
      <c r="M75">
        <f>SUMSQ(data!P75:T75)-5*stats!F75^2</f>
        <v>5.4202618519999985</v>
      </c>
      <c r="N75">
        <f>SUMSQ(data!U75:Y75)-5*stats!G75^2</f>
        <v>1.2253659080000001</v>
      </c>
      <c r="O75">
        <f t="shared" si="5"/>
        <v>20.861210907500002</v>
      </c>
      <c r="P75">
        <f t="shared" si="6"/>
        <v>3.017292809324426</v>
      </c>
      <c r="Q75">
        <f t="shared" si="7"/>
        <v>3.767371286445028E-2</v>
      </c>
      <c r="R75">
        <f t="shared" si="8"/>
        <v>233.16260891808278</v>
      </c>
      <c r="S75">
        <f t="shared" si="9"/>
        <v>1</v>
      </c>
    </row>
    <row r="76" spans="1:19" x14ac:dyDescent="0.2">
      <c r="A76" t="s">
        <v>97</v>
      </c>
      <c r="B76" t="s">
        <v>6277</v>
      </c>
      <c r="C76">
        <f>AVERAGE(data!C76:F76)</f>
        <v>0.29747499999999999</v>
      </c>
      <c r="D76">
        <f>AVERAGE(data!G76:K76)</f>
        <v>-0.58206000000000002</v>
      </c>
      <c r="E76">
        <f>AVERAGE(data!L76:O76)</f>
        <v>-0.55390000000000006</v>
      </c>
      <c r="F76">
        <f>AVERAGE(data!P76:T76)</f>
        <v>0.87935999999999992</v>
      </c>
      <c r="G76">
        <f>AVERAGE(data!U76:Y76)</f>
        <v>-6.5999999999999974E-3</v>
      </c>
      <c r="H76">
        <f>AVERAGE(data!C76:Y76)</f>
        <v>1.8600000000000019E-2</v>
      </c>
      <c r="I76">
        <f>SUMSQ(data!C76:Y76)</f>
        <v>19.646440120000005</v>
      </c>
      <c r="J76">
        <f>SUMSQ(data!C76:F76)-4*stats!C76^2</f>
        <v>1.6636402475000001</v>
      </c>
      <c r="K76">
        <f>SUMSQ(data!G76:K76)-5*D76^2</f>
        <v>4.9886619720000001</v>
      </c>
      <c r="L76">
        <f>SUMSQ(data!L76:O76)-4*E76^2</f>
        <v>1.8247465400000005</v>
      </c>
      <c r="M76">
        <f>SUMSQ(data!P76:T76)-5*stats!F76^2</f>
        <v>1.3657998920000014</v>
      </c>
      <c r="N76">
        <f>SUMSQ(data!U76:Y76)-5*stats!G76^2</f>
        <v>2.6618480599999996</v>
      </c>
      <c r="O76">
        <f t="shared" si="5"/>
        <v>12.504696711500003</v>
      </c>
      <c r="P76">
        <f t="shared" si="6"/>
        <v>2.0560495679159843</v>
      </c>
      <c r="Q76">
        <f t="shared" si="7"/>
        <v>0.11884629245868922</v>
      </c>
      <c r="R76">
        <f t="shared" si="8"/>
        <v>735.53970402682762</v>
      </c>
      <c r="S76">
        <f t="shared" si="9"/>
        <v>1</v>
      </c>
    </row>
    <row r="77" spans="1:19" x14ac:dyDescent="0.2">
      <c r="A77" t="s">
        <v>98</v>
      </c>
      <c r="B77" t="s">
        <v>98</v>
      </c>
      <c r="C77">
        <f>AVERAGE(data!C77:F77)</f>
        <v>-1.27765</v>
      </c>
      <c r="D77">
        <f>AVERAGE(data!G77:K77)</f>
        <v>-0.60455999999999999</v>
      </c>
      <c r="E77">
        <f>AVERAGE(data!L77:O77)</f>
        <v>-0.8357</v>
      </c>
      <c r="F77">
        <f>AVERAGE(data!P77:T77)</f>
        <v>0.34220000000000012</v>
      </c>
      <c r="G77">
        <f>AVERAGE(data!U77:Y77)</f>
        <v>-0.97427999999999992</v>
      </c>
      <c r="H77">
        <f>AVERAGE(data!C77:Y77)</f>
        <v>-0.63637391304347812</v>
      </c>
      <c r="I77">
        <f>SUMSQ(data!C77:Y77)</f>
        <v>37.784639479999996</v>
      </c>
      <c r="J77">
        <f>SUMSQ(data!C77:F77)-4*stats!C77^2</f>
        <v>8.1425818700000008</v>
      </c>
      <c r="K77">
        <f>SUMSQ(data!G77:K77)-5*D77^2</f>
        <v>3.0153336520000007</v>
      </c>
      <c r="L77">
        <f>SUMSQ(data!L77:O77)-4*E77^2</f>
        <v>3.1103057399999998</v>
      </c>
      <c r="M77">
        <f>SUMSQ(data!P77:T77)-5*stats!F77^2</f>
        <v>6.27026006</v>
      </c>
      <c r="N77">
        <f>SUMSQ(data!U77:Y77)-5*stats!G77^2</f>
        <v>0.76394634800000194</v>
      </c>
      <c r="O77">
        <f t="shared" si="5"/>
        <v>21.302427670000004</v>
      </c>
      <c r="P77">
        <f t="shared" si="6"/>
        <v>2.7854084724607335</v>
      </c>
      <c r="Q77">
        <f t="shared" si="7"/>
        <v>4.927049142444092E-2</v>
      </c>
      <c r="R77">
        <f t="shared" si="8"/>
        <v>304.93507142586486</v>
      </c>
      <c r="S77">
        <f t="shared" si="9"/>
        <v>1</v>
      </c>
    </row>
    <row r="78" spans="1:19" x14ac:dyDescent="0.2">
      <c r="A78" t="s">
        <v>99</v>
      </c>
      <c r="B78" t="s">
        <v>99</v>
      </c>
      <c r="C78">
        <f>AVERAGE(data!C78:F78)</f>
        <v>-0.89400000000000002</v>
      </c>
      <c r="D78">
        <f>AVERAGE(data!G78:K78)</f>
        <v>-1.2058000000000002</v>
      </c>
      <c r="E78">
        <f>AVERAGE(data!L78:O78)</f>
        <v>-1.0750999999999999</v>
      </c>
      <c r="F78">
        <f>AVERAGE(data!P78:T78)</f>
        <v>-0.55869999999999986</v>
      </c>
      <c r="G78">
        <f>AVERAGE(data!U78:Y78)</f>
        <v>-0.61505999999999994</v>
      </c>
      <c r="H78">
        <f>AVERAGE(data!C78:Y78)</f>
        <v>-0.85974782608695666</v>
      </c>
      <c r="I78">
        <f>SUMSQ(data!C78:Y78)</f>
        <v>46.960007640000015</v>
      </c>
      <c r="J78">
        <f>SUMSQ(data!C78:F78)-4*stats!C78^2</f>
        <v>9.4261795199999998</v>
      </c>
      <c r="K78">
        <f>SUMSQ(data!G78:K78)-5*D78^2</f>
        <v>6.4163718999999961</v>
      </c>
      <c r="L78">
        <f>SUMSQ(data!L78:O78)-4*E78^2</f>
        <v>2.1659191200000016</v>
      </c>
      <c r="M78">
        <f>SUMSQ(data!P78:T78)-5*stats!F78^2</f>
        <v>2.1865416400000006</v>
      </c>
      <c r="N78">
        <f>SUMSQ(data!U78:Y78)-5*stats!G78^2</f>
        <v>8.2227007519999997</v>
      </c>
      <c r="O78">
        <f t="shared" si="5"/>
        <v>28.417712932000001</v>
      </c>
      <c r="P78">
        <f t="shared" si="6"/>
        <v>2.3489666852687896</v>
      </c>
      <c r="Q78">
        <f t="shared" si="7"/>
        <v>8.292894667172146E-2</v>
      </c>
      <c r="R78">
        <f t="shared" si="8"/>
        <v>513.24725095128406</v>
      </c>
      <c r="S78">
        <f t="shared" si="9"/>
        <v>1</v>
      </c>
    </row>
    <row r="79" spans="1:19" x14ac:dyDescent="0.2">
      <c r="A79" t="s">
        <v>100</v>
      </c>
      <c r="B79" t="s">
        <v>6278</v>
      </c>
      <c r="C79">
        <f>AVERAGE(data!C79:F79)</f>
        <v>0.2087</v>
      </c>
      <c r="D79">
        <f>AVERAGE(data!G79:K79)</f>
        <v>0.48409999999999992</v>
      </c>
      <c r="E79">
        <f>AVERAGE(data!L79:O79)</f>
        <v>0.71200000000000008</v>
      </c>
      <c r="F79">
        <f>AVERAGE(data!P79:T79)</f>
        <v>0.51866000000000001</v>
      </c>
      <c r="G79">
        <f>AVERAGE(data!U79:Y79)</f>
        <v>0.50496000000000008</v>
      </c>
      <c r="H79">
        <f>AVERAGE(data!C79:Y79)</f>
        <v>0.48788695652173908</v>
      </c>
      <c r="I79">
        <f>SUMSQ(data!C79:Y79)</f>
        <v>16.896242300000001</v>
      </c>
      <c r="J79">
        <f>SUMSQ(data!C79:F79)-4*stats!C79^2</f>
        <v>3.4279871399999995</v>
      </c>
      <c r="K79">
        <f>SUMSQ(data!G79:K79)-5*D79^2</f>
        <v>1.5693501800000005</v>
      </c>
      <c r="L79">
        <f>SUMSQ(data!L79:O79)-4*E79^2</f>
        <v>1.7725362000000002</v>
      </c>
      <c r="M79">
        <f>SUMSQ(data!P79:T79)-5*stats!F79^2</f>
        <v>1.2273615520000001</v>
      </c>
      <c r="N79">
        <f>SUMSQ(data!U79:Y79)-5*stats!G79^2</f>
        <v>2.9052804320000001</v>
      </c>
      <c r="O79">
        <f t="shared" si="5"/>
        <v>10.902515504</v>
      </c>
      <c r="P79">
        <f t="shared" si="6"/>
        <v>1.9791227499455066</v>
      </c>
      <c r="Q79">
        <f t="shared" si="7"/>
        <v>0.13078004680721719</v>
      </c>
      <c r="R79">
        <f t="shared" si="8"/>
        <v>809.39770968986716</v>
      </c>
      <c r="S79">
        <f t="shared" si="9"/>
        <v>1</v>
      </c>
    </row>
    <row r="80" spans="1:19" x14ac:dyDescent="0.2">
      <c r="A80" t="s">
        <v>101</v>
      </c>
      <c r="B80" t="s">
        <v>6279</v>
      </c>
      <c r="C80">
        <f>AVERAGE(data!C80:F80)</f>
        <v>-0.23719999999999999</v>
      </c>
      <c r="D80">
        <f>AVERAGE(data!G80:K80)</f>
        <v>-0.88748000000000005</v>
      </c>
      <c r="E80">
        <f>AVERAGE(data!L80:O80)</f>
        <v>-1.6084999999999998</v>
      </c>
      <c r="F80">
        <f>AVERAGE(data!P80:T80)</f>
        <v>-0.92639999999999978</v>
      </c>
      <c r="G80">
        <f>AVERAGE(data!U80:Y80)</f>
        <v>1.3546800000000001</v>
      </c>
      <c r="H80">
        <f>AVERAGE(data!C80:Y80)</f>
        <v>-0.42081739130434792</v>
      </c>
      <c r="I80">
        <f>SUMSQ(data!C80:Y80)</f>
        <v>47.88533824000001</v>
      </c>
      <c r="J80">
        <f>SUMSQ(data!C80:F80)-4*stats!C80^2</f>
        <v>0.54444473999999987</v>
      </c>
      <c r="K80">
        <f>SUMSQ(data!G80:K80)-5*D80^2</f>
        <v>0.88451088799999855</v>
      </c>
      <c r="L80">
        <f>SUMSQ(data!L80:O80)-4*E80^2</f>
        <v>1.0881283200000027</v>
      </c>
      <c r="M80">
        <f>SUMSQ(data!P80:T80)-5*stats!F80^2</f>
        <v>3.8624780200000028</v>
      </c>
      <c r="N80">
        <f>SUMSQ(data!U80:Y80)-5*stats!G80^2</f>
        <v>13.526653848000002</v>
      </c>
      <c r="O80">
        <f t="shared" si="5"/>
        <v>19.906215816000007</v>
      </c>
      <c r="P80">
        <f t="shared" si="6"/>
        <v>5.0599692908704661</v>
      </c>
      <c r="Q80">
        <f t="shared" si="7"/>
        <v>4.5342158844515132E-3</v>
      </c>
      <c r="R80">
        <f t="shared" si="8"/>
        <v>28.062262108870414</v>
      </c>
      <c r="S80">
        <f t="shared" si="9"/>
        <v>1</v>
      </c>
    </row>
    <row r="81" spans="1:19" x14ac:dyDescent="0.2">
      <c r="A81" t="s">
        <v>102</v>
      </c>
      <c r="B81" t="s">
        <v>6280</v>
      </c>
      <c r="C81">
        <f>AVERAGE(data!C81:F81)</f>
        <v>0.33820000000000006</v>
      </c>
      <c r="D81">
        <f>AVERAGE(data!G81:K81)</f>
        <v>-7.7539999999999998E-2</v>
      </c>
      <c r="E81">
        <f>AVERAGE(data!L81:O81)</f>
        <v>-0.59575</v>
      </c>
      <c r="F81">
        <f>AVERAGE(data!P81:T81)</f>
        <v>1.1416400000000002</v>
      </c>
      <c r="G81">
        <f>AVERAGE(data!U81:Y81)</f>
        <v>0.54117999999999999</v>
      </c>
      <c r="H81">
        <f>AVERAGE(data!C81:Y81)</f>
        <v>0.30418260869565217</v>
      </c>
      <c r="I81">
        <f>SUMSQ(data!C81:Y81)</f>
        <v>20.471739880000001</v>
      </c>
      <c r="J81">
        <f>SUMSQ(data!C81:F81)-4*stats!C81^2</f>
        <v>2.1505078599999998</v>
      </c>
      <c r="K81">
        <f>SUMSQ(data!G81:K81)-5*D81^2</f>
        <v>0.38459145199999989</v>
      </c>
      <c r="L81">
        <f>SUMSQ(data!L81:O81)-4*E81^2</f>
        <v>1.0547279299999999</v>
      </c>
      <c r="M81">
        <f>SUMSQ(data!P81:T81)-5*stats!F81^2</f>
        <v>1.713310071999997</v>
      </c>
      <c r="N81">
        <f>SUMSQ(data!U81:Y81)-5*stats!G81^2</f>
        <v>5.2802626880000005</v>
      </c>
      <c r="O81">
        <f t="shared" si="5"/>
        <v>10.583400001999998</v>
      </c>
      <c r="P81">
        <f t="shared" si="6"/>
        <v>3.3635715889102631</v>
      </c>
      <c r="Q81">
        <f t="shared" si="7"/>
        <v>2.5513627864459969E-2</v>
      </c>
      <c r="R81">
        <f t="shared" si="8"/>
        <v>157.90384285314275</v>
      </c>
      <c r="S81">
        <f t="shared" si="9"/>
        <v>1</v>
      </c>
    </row>
    <row r="82" spans="1:19" x14ac:dyDescent="0.2">
      <c r="A82" t="s">
        <v>103</v>
      </c>
      <c r="B82" t="s">
        <v>6281</v>
      </c>
      <c r="C82">
        <f>AVERAGE(data!C82:F82)</f>
        <v>0.31672500000000003</v>
      </c>
      <c r="D82">
        <f>AVERAGE(data!G82:K82)</f>
        <v>-2.1739999999999992E-2</v>
      </c>
      <c r="E82">
        <f>AVERAGE(data!L82:O82)</f>
        <v>0.23204999999999998</v>
      </c>
      <c r="F82">
        <f>AVERAGE(data!P82:T82)</f>
        <v>-0.15942000000000001</v>
      </c>
      <c r="G82">
        <f>AVERAGE(data!U82:Y82)</f>
        <v>-8.748000000000003E-2</v>
      </c>
      <c r="H82">
        <f>AVERAGE(data!C82:Y82)</f>
        <v>3.7039130434782616E-2</v>
      </c>
      <c r="I82">
        <f>SUMSQ(data!C82:Y82)</f>
        <v>7.1932862700000015</v>
      </c>
      <c r="J82">
        <f>SUMSQ(data!C82:F82)-4*stats!C82^2</f>
        <v>0.50455668750000005</v>
      </c>
      <c r="K82">
        <f>SUMSQ(data!G82:K82)-5*D82^2</f>
        <v>1.145206532</v>
      </c>
      <c r="L82">
        <f>SUMSQ(data!L82:O82)-4*E82^2</f>
        <v>1.3485161099999998</v>
      </c>
      <c r="M82">
        <f>SUMSQ(data!P82:T82)-5*stats!F82^2</f>
        <v>1.1983095279999998</v>
      </c>
      <c r="N82">
        <f>SUMSQ(data!U82:Y82)-5*stats!G82^2</f>
        <v>2.2123491279999996</v>
      </c>
      <c r="O82">
        <f t="shared" si="5"/>
        <v>6.4089379854999997</v>
      </c>
      <c r="P82">
        <f t="shared" si="6"/>
        <v>0.44058061266756299</v>
      </c>
      <c r="Q82">
        <f t="shared" si="7"/>
        <v>0.81438156151768215</v>
      </c>
      <c r="R82">
        <f t="shared" si="8"/>
        <v>5040.2074842329348</v>
      </c>
      <c r="S82">
        <f t="shared" si="9"/>
        <v>1</v>
      </c>
    </row>
    <row r="83" spans="1:19" x14ac:dyDescent="0.2">
      <c r="A83" t="s">
        <v>104</v>
      </c>
      <c r="B83" t="s">
        <v>6282</v>
      </c>
      <c r="C83">
        <f>AVERAGE(data!C83:F83)</f>
        <v>0.73182499999999995</v>
      </c>
      <c r="D83">
        <f>AVERAGE(data!G83:K83)</f>
        <v>0.38073999999999997</v>
      </c>
      <c r="E83">
        <f>AVERAGE(data!L83:O83)</f>
        <v>0.38792500000000002</v>
      </c>
      <c r="F83">
        <f>AVERAGE(data!P83:T83)</f>
        <v>0.47929999999999995</v>
      </c>
      <c r="G83">
        <f>AVERAGE(data!U83:Y83)</f>
        <v>0.36893999999999999</v>
      </c>
      <c r="H83">
        <f>AVERAGE(data!C83:Y83)</f>
        <v>0.46190869565217385</v>
      </c>
      <c r="I83">
        <f>SUMSQ(data!C83:Y83)</f>
        <v>16.784658410000002</v>
      </c>
      <c r="J83">
        <f>SUMSQ(data!C83:F83)-4*stats!C83^2</f>
        <v>6.1318531475000011</v>
      </c>
      <c r="K83">
        <f>SUMSQ(data!G83:K83)-5*D83^2</f>
        <v>0.88275447200000023</v>
      </c>
      <c r="L83">
        <f>SUMSQ(data!L83:O83)-4*E83^2</f>
        <v>0.90822774749999979</v>
      </c>
      <c r="M83">
        <f>SUMSQ(data!P83:T83)-5*stats!F83^2</f>
        <v>2.28047362</v>
      </c>
      <c r="N83">
        <f>SUMSQ(data!U83:Y83)-5*stats!G83^2</f>
        <v>1.2830940720000004</v>
      </c>
      <c r="O83">
        <f t="shared" si="5"/>
        <v>11.486403059000002</v>
      </c>
      <c r="P83">
        <f t="shared" si="6"/>
        <v>1.6605476201407601</v>
      </c>
      <c r="Q83">
        <f t="shared" si="7"/>
        <v>0.19511990010792776</v>
      </c>
      <c r="R83">
        <f t="shared" si="8"/>
        <v>1207.597061767965</v>
      </c>
      <c r="S83">
        <f t="shared" si="9"/>
        <v>1</v>
      </c>
    </row>
    <row r="84" spans="1:19" x14ac:dyDescent="0.2">
      <c r="A84" t="s">
        <v>105</v>
      </c>
      <c r="B84" t="s">
        <v>105</v>
      </c>
      <c r="C84">
        <f>AVERAGE(data!C84:F84)</f>
        <v>7.2649999999999992E-2</v>
      </c>
      <c r="D84">
        <f>AVERAGE(data!G84:K84)</f>
        <v>-0.1479</v>
      </c>
      <c r="E84">
        <f>AVERAGE(data!L84:O84)</f>
        <v>-0.36260000000000003</v>
      </c>
      <c r="F84">
        <f>AVERAGE(data!P84:T84)</f>
        <v>-4.1639999999999969E-2</v>
      </c>
      <c r="G84">
        <f>AVERAGE(data!U84:Y84)</f>
        <v>0.22025999999999998</v>
      </c>
      <c r="H84">
        <f>AVERAGE(data!C84:Y84)</f>
        <v>-4.374782608695655E-2</v>
      </c>
      <c r="I84">
        <f>SUMSQ(data!C84:Y84)</f>
        <v>19.610158079999998</v>
      </c>
      <c r="J84">
        <f>SUMSQ(data!C84:F84)-4*stats!C84^2</f>
        <v>3.3313045900000002</v>
      </c>
      <c r="K84">
        <f>SUMSQ(data!G84:K84)-5*D84^2</f>
        <v>1.9928604799999998</v>
      </c>
      <c r="L84">
        <f>SUMSQ(data!L84:O84)-4*E84^2</f>
        <v>1.2640929999999995</v>
      </c>
      <c r="M84">
        <f>SUMSQ(data!P84:T84)-5*stats!F84^2</f>
        <v>4.6967881920000005</v>
      </c>
      <c r="N84">
        <f>SUMSQ(data!U84:Y84)-5*stats!G84^2</f>
        <v>7.4174708520000001</v>
      </c>
      <c r="O84">
        <f t="shared" si="5"/>
        <v>18.702517114000003</v>
      </c>
      <c r="P84">
        <f t="shared" si="6"/>
        <v>0.17470950341513389</v>
      </c>
      <c r="Q84">
        <f t="shared" si="7"/>
        <v>0.96863186153747904</v>
      </c>
      <c r="R84">
        <f t="shared" si="8"/>
        <v>5994.8625910554574</v>
      </c>
      <c r="S84">
        <f t="shared" si="9"/>
        <v>1</v>
      </c>
    </row>
    <row r="85" spans="1:19" x14ac:dyDescent="0.2">
      <c r="A85" t="s">
        <v>106</v>
      </c>
      <c r="B85" t="s">
        <v>6283</v>
      </c>
      <c r="C85">
        <f>AVERAGE(data!C85:F85)</f>
        <v>-5.8600000000000041E-2</v>
      </c>
      <c r="D85">
        <f>AVERAGE(data!G85:K85)</f>
        <v>-0.74586000000000008</v>
      </c>
      <c r="E85">
        <f>AVERAGE(data!L85:O85)</f>
        <v>-1.5986500000000001</v>
      </c>
      <c r="F85">
        <f>AVERAGE(data!P85:T85)</f>
        <v>0.70334000000000008</v>
      </c>
      <c r="G85">
        <f>AVERAGE(data!U85:Y85)</f>
        <v>0.37276000000000004</v>
      </c>
      <c r="H85">
        <f>AVERAGE(data!C85:Y85)</f>
        <v>-0.2164260869565218</v>
      </c>
      <c r="I85">
        <f>SUMSQ(data!C85:Y85)</f>
        <v>42.442571880000003</v>
      </c>
      <c r="J85">
        <f>SUMSQ(data!C85:F85)-4*stats!C85^2</f>
        <v>8.5407140999999989</v>
      </c>
      <c r="K85">
        <f>SUMSQ(data!G85:K85)-5*D85^2</f>
        <v>6.3051737320000001</v>
      </c>
      <c r="L85">
        <f>SUMSQ(data!L85:O85)-4*E85^2</f>
        <v>0.23013700999999642</v>
      </c>
      <c r="M85">
        <f>SUMSQ(data!P85:T85)-5*stats!F85^2</f>
        <v>5.6111616519999998</v>
      </c>
      <c r="N85">
        <f>SUMSQ(data!U85:Y85)-5*stats!G85^2</f>
        <v>5.5692006920000008</v>
      </c>
      <c r="O85">
        <f t="shared" si="5"/>
        <v>26.256387185999998</v>
      </c>
      <c r="P85">
        <f t="shared" si="6"/>
        <v>2.2192796170171478</v>
      </c>
      <c r="Q85">
        <f t="shared" si="7"/>
        <v>9.7160536291325025E-2</v>
      </c>
      <c r="R85">
        <f t="shared" si="8"/>
        <v>601.32655910701055</v>
      </c>
      <c r="S85">
        <f t="shared" si="9"/>
        <v>1</v>
      </c>
    </row>
    <row r="86" spans="1:19" x14ac:dyDescent="0.2">
      <c r="A86" t="s">
        <v>107</v>
      </c>
      <c r="B86" t="s">
        <v>107</v>
      </c>
      <c r="C86">
        <f>AVERAGE(data!C86:F86)</f>
        <v>-0.333625</v>
      </c>
      <c r="D86">
        <f>AVERAGE(data!G86:K86)</f>
        <v>-0.50519999999999998</v>
      </c>
      <c r="E86">
        <f>AVERAGE(data!L86:O86)</f>
        <v>-1.044125</v>
      </c>
      <c r="F86">
        <f>AVERAGE(data!P86:T86)</f>
        <v>-0.11008</v>
      </c>
      <c r="G86">
        <f>AVERAGE(data!U86:Y86)</f>
        <v>-0.30485999999999996</v>
      </c>
      <c r="H86">
        <f>AVERAGE(data!C86:Y86)</f>
        <v>-0.4396391304347827</v>
      </c>
      <c r="I86">
        <f>SUMSQ(data!C86:Y86)</f>
        <v>15.54487175</v>
      </c>
      <c r="J86">
        <f>SUMSQ(data!C86:F86)-4*stats!C86^2</f>
        <v>0.29269474750000002</v>
      </c>
      <c r="K86">
        <f>SUMSQ(data!G86:K86)-5*D86^2</f>
        <v>1.1804912200000004</v>
      </c>
      <c r="L86">
        <f>SUMSQ(data!L86:O86)-4*E86^2</f>
        <v>0.19702552750000013</v>
      </c>
      <c r="M86">
        <f>SUMSQ(data!P86:T86)-5*stats!F86^2</f>
        <v>1.9664256679999998</v>
      </c>
      <c r="N86">
        <f>SUMSQ(data!U86:Y86)-5*stats!G86^2</f>
        <v>5.3008026320000008</v>
      </c>
      <c r="O86">
        <f t="shared" si="5"/>
        <v>8.9374397950000013</v>
      </c>
      <c r="P86">
        <f t="shared" si="6"/>
        <v>2.6614730374248072</v>
      </c>
      <c r="Q86">
        <f t="shared" si="7"/>
        <v>5.7005660083117519E-2</v>
      </c>
      <c r="R86">
        <f t="shared" si="8"/>
        <v>352.80803025441435</v>
      </c>
      <c r="S86">
        <f t="shared" si="9"/>
        <v>1</v>
      </c>
    </row>
    <row r="87" spans="1:19" x14ac:dyDescent="0.2">
      <c r="A87" t="s">
        <v>108</v>
      </c>
      <c r="B87" t="s">
        <v>108</v>
      </c>
      <c r="C87">
        <f>AVERAGE(data!C87:F87)</f>
        <v>-0.55752500000000005</v>
      </c>
      <c r="D87">
        <f>AVERAGE(data!G87:K87)</f>
        <v>-0.45779999999999993</v>
      </c>
      <c r="E87">
        <f>AVERAGE(data!L87:O87)</f>
        <v>6.409999999999999E-2</v>
      </c>
      <c r="F87">
        <f>AVERAGE(data!P87:T87)</f>
        <v>-0.9738</v>
      </c>
      <c r="G87">
        <f>AVERAGE(data!U87:Y87)</f>
        <v>-0.68913999999999997</v>
      </c>
      <c r="H87">
        <f>AVERAGE(data!C87:Y87)</f>
        <v>-0.54684347826086965</v>
      </c>
      <c r="I87">
        <f>SUMSQ(data!C87:Y87)</f>
        <v>18.4805934</v>
      </c>
      <c r="J87">
        <f>SUMSQ(data!C87:F87)-4*stats!C87^2</f>
        <v>1.5965181874999994</v>
      </c>
      <c r="K87">
        <f>SUMSQ(data!G87:K87)-5*D87^2</f>
        <v>0.62702354000000016</v>
      </c>
      <c r="L87">
        <f>SUMSQ(data!L87:O87)-4*E87^2</f>
        <v>4.641698000000001E-2</v>
      </c>
      <c r="M87">
        <f>SUMSQ(data!P87:T87)-5*stats!F87^2</f>
        <v>4.5557343999999986</v>
      </c>
      <c r="N87">
        <f>SUMSQ(data!U87:Y87)-5*stats!G87^2</f>
        <v>2.2312224520000004</v>
      </c>
      <c r="O87">
        <f t="shared" si="5"/>
        <v>9.0569155594999984</v>
      </c>
      <c r="P87">
        <f t="shared" si="6"/>
        <v>3.7457829879196654</v>
      </c>
      <c r="Q87">
        <f t="shared" si="7"/>
        <v>1.6848003989518329E-2</v>
      </c>
      <c r="R87">
        <f t="shared" si="8"/>
        <v>104.27229669112893</v>
      </c>
      <c r="S87">
        <f t="shared" si="9"/>
        <v>1</v>
      </c>
    </row>
    <row r="88" spans="1:19" x14ac:dyDescent="0.2">
      <c r="A88" t="s">
        <v>109</v>
      </c>
      <c r="B88" t="s">
        <v>109</v>
      </c>
      <c r="C88">
        <f>AVERAGE(data!C88:F88)</f>
        <v>0.11325</v>
      </c>
      <c r="D88">
        <f>AVERAGE(data!G88:K88)</f>
        <v>0.38688</v>
      </c>
      <c r="E88">
        <f>AVERAGE(data!L88:O88)</f>
        <v>0.44555</v>
      </c>
      <c r="F88">
        <f>AVERAGE(data!P88:T88)</f>
        <v>-0.55543999999999993</v>
      </c>
      <c r="G88">
        <f>AVERAGE(data!U88:Y88)</f>
        <v>0.16441999999999996</v>
      </c>
      <c r="H88">
        <f>AVERAGE(data!C88:Y88)</f>
        <v>9.6282608695652167E-2</v>
      </c>
      <c r="I88">
        <f>SUMSQ(data!C88:Y88)</f>
        <v>11.153120189999999</v>
      </c>
      <c r="J88">
        <f>SUMSQ(data!C88:F88)-4*stats!C88^2</f>
        <v>0.49289067000000009</v>
      </c>
      <c r="K88">
        <f>SUMSQ(data!G88:K88)-5*D88^2</f>
        <v>1.2796587080000001</v>
      </c>
      <c r="L88">
        <f>SUMSQ(data!L88:O88)-4*E88^2</f>
        <v>1.7656025700000004</v>
      </c>
      <c r="M88">
        <f>SUMSQ(data!P88:T88)-5*stats!F88^2</f>
        <v>1.8379766520000003</v>
      </c>
      <c r="N88">
        <f>SUMSQ(data!U88:Y88)-5*stats!G88^2</f>
        <v>2.5055118080000001</v>
      </c>
      <c r="O88">
        <f t="shared" si="5"/>
        <v>7.8816404080000009</v>
      </c>
      <c r="P88">
        <f t="shared" si="6"/>
        <v>1.4942736036581679</v>
      </c>
      <c r="Q88">
        <f t="shared" si="7"/>
        <v>0.24075061886339172</v>
      </c>
      <c r="R88">
        <f t="shared" si="8"/>
        <v>1490.0055801455314</v>
      </c>
      <c r="S88">
        <f t="shared" si="9"/>
        <v>1</v>
      </c>
    </row>
    <row r="89" spans="1:19" x14ac:dyDescent="0.2">
      <c r="A89" t="s">
        <v>110</v>
      </c>
      <c r="B89" t="s">
        <v>6284</v>
      </c>
      <c r="C89">
        <f>AVERAGE(data!C89:F89)</f>
        <v>-0.49625000000000002</v>
      </c>
      <c r="D89">
        <f>AVERAGE(data!G89:K89)</f>
        <v>-0.59808000000000006</v>
      </c>
      <c r="E89">
        <f>AVERAGE(data!L89:O89)</f>
        <v>-0.8008249999999999</v>
      </c>
      <c r="F89">
        <f>AVERAGE(data!P89:T89)</f>
        <v>-0.78003999999999984</v>
      </c>
      <c r="G89">
        <f>AVERAGE(data!U89:Y89)</f>
        <v>-0.34299999999999997</v>
      </c>
      <c r="H89">
        <f>AVERAGE(data!C89:Y89)</f>
        <v>-0.59973478260869562</v>
      </c>
      <c r="I89">
        <f>SUMSQ(data!C89:Y89)</f>
        <v>19.062338629999999</v>
      </c>
      <c r="J89">
        <f>SUMSQ(data!C89:F89)-4*stats!C89^2</f>
        <v>0.55928093000000001</v>
      </c>
      <c r="K89">
        <f>SUMSQ(data!G89:K89)-5*D89^2</f>
        <v>0.92706862800000023</v>
      </c>
      <c r="L89">
        <f>SUMSQ(data!L89:O89)-4*E89^2</f>
        <v>0.87333958750000074</v>
      </c>
      <c r="M89">
        <f>SUMSQ(data!P89:T89)-5*stats!F89^2</f>
        <v>2.8446421920000011</v>
      </c>
      <c r="N89">
        <f>SUMSQ(data!U89:Y89)-5*stats!G89^2</f>
        <v>4.8886128800000002</v>
      </c>
      <c r="O89">
        <f t="shared" si="5"/>
        <v>10.092944217500001</v>
      </c>
      <c r="P89">
        <f t="shared" si="6"/>
        <v>3.1992468390950948</v>
      </c>
      <c r="Q89">
        <f t="shared" si="7"/>
        <v>3.064656494070005E-2</v>
      </c>
      <c r="R89">
        <f t="shared" si="8"/>
        <v>189.6715904179926</v>
      </c>
      <c r="S89">
        <f t="shared" si="9"/>
        <v>1</v>
      </c>
    </row>
    <row r="90" spans="1:19" x14ac:dyDescent="0.2">
      <c r="A90" t="s">
        <v>111</v>
      </c>
      <c r="B90" t="s">
        <v>6285</v>
      </c>
      <c r="C90">
        <f>AVERAGE(data!C90:F90)</f>
        <v>0.16717499999999996</v>
      </c>
      <c r="D90">
        <f>AVERAGE(data!G90:K90)</f>
        <v>-0.14086000000000001</v>
      </c>
      <c r="E90">
        <f>AVERAGE(data!L90:O90)</f>
        <v>-0.44117499999999998</v>
      </c>
      <c r="F90">
        <f>AVERAGE(data!P90:T90)</f>
        <v>0.26150000000000001</v>
      </c>
      <c r="G90">
        <f>AVERAGE(data!U90:Y90)</f>
        <v>0.23335999999999996</v>
      </c>
      <c r="H90">
        <f>AVERAGE(data!C90:Y90)</f>
        <v>2.9304347826086964E-2</v>
      </c>
      <c r="I90">
        <f>SUMSQ(data!C90:Y90)</f>
        <v>6.5811718999999993</v>
      </c>
      <c r="J90">
        <f>SUMSQ(data!C90:F90)-4*stats!C90^2</f>
        <v>1.2387322875</v>
      </c>
      <c r="K90">
        <f>SUMSQ(data!G90:K90)-5*D90^2</f>
        <v>1.340079692</v>
      </c>
      <c r="L90">
        <f>SUMSQ(data!L90:O90)-4*E90^2</f>
        <v>0.50997448749999996</v>
      </c>
      <c r="M90">
        <f>SUMSQ(data!P90:T90)-5*stats!F90^2</f>
        <v>1.1089414199999998</v>
      </c>
      <c r="N90">
        <f>SUMSQ(data!U90:Y90)-5*stats!G90^2</f>
        <v>0.77970917200000001</v>
      </c>
      <c r="O90">
        <f t="shared" si="5"/>
        <v>4.9774370589999997</v>
      </c>
      <c r="P90">
        <f t="shared" si="6"/>
        <v>1.1599233419055874</v>
      </c>
      <c r="Q90">
        <f t="shared" si="7"/>
        <v>0.36634927289069863</v>
      </c>
      <c r="R90">
        <f t="shared" si="8"/>
        <v>2267.3356499205338</v>
      </c>
      <c r="S90">
        <f t="shared" si="9"/>
        <v>1</v>
      </c>
    </row>
    <row r="91" spans="1:19" x14ac:dyDescent="0.2">
      <c r="A91" t="s">
        <v>112</v>
      </c>
      <c r="B91" t="s">
        <v>6286</v>
      </c>
      <c r="C91">
        <f>AVERAGE(data!C91:F91)</f>
        <v>0.481375</v>
      </c>
      <c r="D91">
        <f>AVERAGE(data!G91:K91)</f>
        <v>9.0619999999999992E-2</v>
      </c>
      <c r="E91">
        <f>AVERAGE(data!L91:O91)</f>
        <v>-0.12670000000000001</v>
      </c>
      <c r="F91">
        <f>AVERAGE(data!P91:T91)</f>
        <v>0.38400000000000001</v>
      </c>
      <c r="G91">
        <f>AVERAGE(data!U91:Y91)</f>
        <v>0.70133999999999996</v>
      </c>
      <c r="H91">
        <f>AVERAGE(data!C91:Y91)</f>
        <v>0.3173260869565217</v>
      </c>
      <c r="I91">
        <f>SUMSQ(data!C91:Y91)</f>
        <v>14.24781479</v>
      </c>
      <c r="J91">
        <f>SUMSQ(data!C91:F91)-4*stats!C91^2</f>
        <v>1.4972220875</v>
      </c>
      <c r="K91">
        <f>SUMSQ(data!G91:K91)-5*D91^2</f>
        <v>1.9940748679999993</v>
      </c>
      <c r="L91">
        <f>SUMSQ(data!L91:O91)-4*E91^2</f>
        <v>1.5983963000000001</v>
      </c>
      <c r="M91">
        <f>SUMSQ(data!P91:T91)-5*stats!F91^2</f>
        <v>2.6264892400000002</v>
      </c>
      <c r="N91">
        <f>SUMSQ(data!U91:Y91)-5*stats!G91^2</f>
        <v>2.3028042720000004</v>
      </c>
      <c r="O91">
        <f t="shared" si="5"/>
        <v>10.0189867675</v>
      </c>
      <c r="P91">
        <f t="shared" si="6"/>
        <v>1.5194930619514866</v>
      </c>
      <c r="Q91">
        <f t="shared" si="7"/>
        <v>0.23319675318206715</v>
      </c>
      <c r="R91">
        <f t="shared" si="8"/>
        <v>1443.2547054438135</v>
      </c>
      <c r="S91">
        <f t="shared" si="9"/>
        <v>1</v>
      </c>
    </row>
    <row r="92" spans="1:19" x14ac:dyDescent="0.2">
      <c r="A92" t="s">
        <v>113</v>
      </c>
      <c r="B92" t="s">
        <v>6272</v>
      </c>
      <c r="C92" t="e">
        <f>AVERAGE(data!C92:F92)</f>
        <v>#VALUE!</v>
      </c>
      <c r="D92" t="e">
        <f>AVERAGE(data!G92:K92)</f>
        <v>#VALUE!</v>
      </c>
      <c r="E92" t="e">
        <f>AVERAGE(data!L92:O92)</f>
        <v>#VALUE!</v>
      </c>
      <c r="F92" t="e">
        <f>AVERAGE(data!P92:T92)</f>
        <v>#VALUE!</v>
      </c>
      <c r="G92" t="e">
        <f>AVERAGE(data!U92:Y92)</f>
        <v>#VALUE!</v>
      </c>
      <c r="H92" t="e">
        <f>AVERAGE(data!C92:Y92)</f>
        <v>#VALUE!</v>
      </c>
      <c r="I92" t="e">
        <f>SUMSQ(data!C92:Y92)</f>
        <v>#VALUE!</v>
      </c>
      <c r="J92" t="e">
        <f>SUMSQ(data!C92:F92)-4*stats!C92^2</f>
        <v>#VALUE!</v>
      </c>
      <c r="K92" t="e">
        <f>SUMSQ(data!G92:K92)-5*D92^2</f>
        <v>#VALUE!</v>
      </c>
      <c r="L92" t="e">
        <f>SUMSQ(data!L92:O92)-4*E92^2</f>
        <v>#VALUE!</v>
      </c>
      <c r="M92" t="e">
        <f>SUMSQ(data!P92:T92)-5*stats!F92^2</f>
        <v>#VALUE!</v>
      </c>
      <c r="N92" t="e">
        <f>SUMSQ(data!U92:Y92)-5*stats!G92^2</f>
        <v>#VALUE!</v>
      </c>
      <c r="O92" t="e">
        <f t="shared" si="5"/>
        <v>#VALUE!</v>
      </c>
      <c r="P92" t="e">
        <f t="shared" si="6"/>
        <v>#VALUE!</v>
      </c>
      <c r="Q92" t="e">
        <f t="shared" si="7"/>
        <v>#VALUE!</v>
      </c>
      <c r="R92" t="e">
        <f t="shared" si="8"/>
        <v>#VALUE!</v>
      </c>
      <c r="S92" t="e">
        <f t="shared" si="9"/>
        <v>#VALUE!</v>
      </c>
    </row>
    <row r="93" spans="1:19" x14ac:dyDescent="0.2">
      <c r="A93" t="s">
        <v>114</v>
      </c>
      <c r="B93" t="s">
        <v>6272</v>
      </c>
      <c r="C93" t="e">
        <f>AVERAGE(data!C93:F93)</f>
        <v>#VALUE!</v>
      </c>
      <c r="D93" t="e">
        <f>AVERAGE(data!G93:K93)</f>
        <v>#VALUE!</v>
      </c>
      <c r="E93" t="e">
        <f>AVERAGE(data!L93:O93)</f>
        <v>#VALUE!</v>
      </c>
      <c r="F93" t="e">
        <f>AVERAGE(data!P93:T93)</f>
        <v>#VALUE!</v>
      </c>
      <c r="G93" t="e">
        <f>AVERAGE(data!U93:Y93)</f>
        <v>#VALUE!</v>
      </c>
      <c r="H93" t="e">
        <f>AVERAGE(data!C93:Y93)</f>
        <v>#VALUE!</v>
      </c>
      <c r="I93" t="e">
        <f>SUMSQ(data!C93:Y93)</f>
        <v>#VALUE!</v>
      </c>
      <c r="J93" t="e">
        <f>SUMSQ(data!C93:F93)-4*stats!C93^2</f>
        <v>#VALUE!</v>
      </c>
      <c r="K93" t="e">
        <f>SUMSQ(data!G93:K93)-5*D93^2</f>
        <v>#VALUE!</v>
      </c>
      <c r="L93" t="e">
        <f>SUMSQ(data!L93:O93)-4*E93^2</f>
        <v>#VALUE!</v>
      </c>
      <c r="M93" t="e">
        <f>SUMSQ(data!P93:T93)-5*stats!F93^2</f>
        <v>#VALUE!</v>
      </c>
      <c r="N93" t="e">
        <f>SUMSQ(data!U93:Y93)-5*stats!G93^2</f>
        <v>#VALUE!</v>
      </c>
      <c r="O93" t="e">
        <f t="shared" si="5"/>
        <v>#VALUE!</v>
      </c>
      <c r="P93" t="e">
        <f t="shared" si="6"/>
        <v>#VALUE!</v>
      </c>
      <c r="Q93" t="e">
        <f t="shared" si="7"/>
        <v>#VALUE!</v>
      </c>
      <c r="R93" t="e">
        <f t="shared" si="8"/>
        <v>#VALUE!</v>
      </c>
      <c r="S93" t="e">
        <f t="shared" si="9"/>
        <v>#VALUE!</v>
      </c>
    </row>
    <row r="94" spans="1:19" x14ac:dyDescent="0.2">
      <c r="A94" t="s">
        <v>115</v>
      </c>
      <c r="B94" t="s">
        <v>6287</v>
      </c>
      <c r="C94">
        <f>AVERAGE(data!C94:F94)</f>
        <v>0.13850000000000001</v>
      </c>
      <c r="D94">
        <f>AVERAGE(data!G94:K94)</f>
        <v>-0.11878</v>
      </c>
      <c r="E94">
        <f>AVERAGE(data!L94:O94)</f>
        <v>-0.55917499999999998</v>
      </c>
      <c r="F94">
        <f>AVERAGE(data!P94:T94)</f>
        <v>5.8739999999999945E-2</v>
      </c>
      <c r="G94">
        <f>AVERAGE(data!U94:Y94)</f>
        <v>-0.73063999999999985</v>
      </c>
      <c r="H94">
        <f>AVERAGE(data!C94:Y94)</f>
        <v>-0.24504782608695652</v>
      </c>
      <c r="I94">
        <f>SUMSQ(data!C94:Y94)</f>
        <v>49.996250630000006</v>
      </c>
      <c r="J94">
        <f>SUMSQ(data!C94:F94)-4*stats!C94^2</f>
        <v>5.3589479399999993</v>
      </c>
      <c r="K94">
        <f>SUMSQ(data!G94:K94)-5*D94^2</f>
        <v>3.8193584280000001</v>
      </c>
      <c r="L94">
        <f>SUMSQ(data!L94:O94)-4*E94^2</f>
        <v>5.8360249874999983</v>
      </c>
      <c r="M94">
        <f>SUMSQ(data!P94:T94)-5*stats!F94^2</f>
        <v>6.0008123919999994</v>
      </c>
      <c r="N94">
        <f>SUMSQ(data!U94:Y94)-5*stats!G94^2</f>
        <v>24.896701732000007</v>
      </c>
      <c r="O94">
        <f t="shared" si="5"/>
        <v>45.911845479500002</v>
      </c>
      <c r="P94">
        <f t="shared" si="6"/>
        <v>0.32026285130196741</v>
      </c>
      <c r="Q94">
        <f t="shared" si="7"/>
        <v>0.89425378806365496</v>
      </c>
      <c r="R94">
        <f t="shared" si="8"/>
        <v>5534.5366943259605</v>
      </c>
      <c r="S94">
        <f t="shared" si="9"/>
        <v>1</v>
      </c>
    </row>
    <row r="95" spans="1:19" x14ac:dyDescent="0.2">
      <c r="A95" t="s">
        <v>116</v>
      </c>
      <c r="B95" t="s">
        <v>6272</v>
      </c>
      <c r="C95" t="e">
        <f>AVERAGE(data!C95:F95)</f>
        <v>#VALUE!</v>
      </c>
      <c r="D95" t="e">
        <f>AVERAGE(data!G95:K95)</f>
        <v>#VALUE!</v>
      </c>
      <c r="E95" t="e">
        <f>AVERAGE(data!L95:O95)</f>
        <v>#VALUE!</v>
      </c>
      <c r="F95" t="e">
        <f>AVERAGE(data!P95:T95)</f>
        <v>#VALUE!</v>
      </c>
      <c r="G95" t="e">
        <f>AVERAGE(data!U95:Y95)</f>
        <v>#VALUE!</v>
      </c>
      <c r="H95" t="e">
        <f>AVERAGE(data!C95:Y95)</f>
        <v>#VALUE!</v>
      </c>
      <c r="I95" t="e">
        <f>SUMSQ(data!C95:Y95)</f>
        <v>#VALUE!</v>
      </c>
      <c r="J95" t="e">
        <f>SUMSQ(data!C95:F95)-4*stats!C95^2</f>
        <v>#VALUE!</v>
      </c>
      <c r="K95" t="e">
        <f>SUMSQ(data!G95:K95)-5*D95^2</f>
        <v>#VALUE!</v>
      </c>
      <c r="L95" t="e">
        <f>SUMSQ(data!L95:O95)-4*E95^2</f>
        <v>#VALUE!</v>
      </c>
      <c r="M95" t="e">
        <f>SUMSQ(data!P95:T95)-5*stats!F95^2</f>
        <v>#VALUE!</v>
      </c>
      <c r="N95" t="e">
        <f>SUMSQ(data!U95:Y95)-5*stats!G95^2</f>
        <v>#VALUE!</v>
      </c>
      <c r="O95" t="e">
        <f t="shared" si="5"/>
        <v>#VALUE!</v>
      </c>
      <c r="P95" t="e">
        <f t="shared" si="6"/>
        <v>#VALUE!</v>
      </c>
      <c r="Q95" t="e">
        <f t="shared" si="7"/>
        <v>#VALUE!</v>
      </c>
      <c r="R95" t="e">
        <f t="shared" si="8"/>
        <v>#VALUE!</v>
      </c>
      <c r="S95" t="e">
        <f t="shared" si="9"/>
        <v>#VALUE!</v>
      </c>
    </row>
    <row r="96" spans="1:19" x14ac:dyDescent="0.2">
      <c r="A96" t="s">
        <v>117</v>
      </c>
      <c r="B96" t="s">
        <v>117</v>
      </c>
      <c r="C96">
        <f>AVERAGE(data!C96:F96)</f>
        <v>1.3731</v>
      </c>
      <c r="D96">
        <f>AVERAGE(data!G96:K96)</f>
        <v>0.48187999999999998</v>
      </c>
      <c r="E96">
        <f>AVERAGE(data!L96:O96)</f>
        <v>-0.49989999999999996</v>
      </c>
      <c r="F96">
        <f>AVERAGE(data!P96:T96)</f>
        <v>0.78637999999999997</v>
      </c>
      <c r="G96">
        <f>AVERAGE(data!U96:Y96)</f>
        <v>0.50608000000000009</v>
      </c>
      <c r="H96">
        <f>AVERAGE(data!C96:Y96)</f>
        <v>0.53758695652173916</v>
      </c>
      <c r="I96">
        <f>SUMSQ(data!C96:Y96)</f>
        <v>62.501131909999998</v>
      </c>
      <c r="J96">
        <f>SUMSQ(data!C96:F96)-4*stats!C96^2</f>
        <v>13.891382580000002</v>
      </c>
      <c r="K96">
        <f>SUMSQ(data!G96:K96)-5*D96^2</f>
        <v>11.159947408000001</v>
      </c>
      <c r="L96">
        <f>SUMSQ(data!L96:O96)-4*E96^2</f>
        <v>2.2910202599999998</v>
      </c>
      <c r="M96">
        <f>SUMSQ(data!P96:T96)-5*stats!F96^2</f>
        <v>8.8055413280000003</v>
      </c>
      <c r="N96">
        <f>SUMSQ(data!U96:Y96)-5*stats!G96^2</f>
        <v>12.278431828</v>
      </c>
      <c r="O96">
        <f t="shared" si="5"/>
        <v>48.426323404000009</v>
      </c>
      <c r="P96">
        <f t="shared" si="6"/>
        <v>1.0463175203057988</v>
      </c>
      <c r="Q96">
        <f t="shared" si="7"/>
        <v>0.42131532633560964</v>
      </c>
      <c r="R96">
        <f t="shared" si="8"/>
        <v>2607.5205546910879</v>
      </c>
      <c r="S96">
        <f t="shared" si="9"/>
        <v>1</v>
      </c>
    </row>
    <row r="97" spans="1:19" x14ac:dyDescent="0.2">
      <c r="A97" t="s">
        <v>118</v>
      </c>
      <c r="B97" t="s">
        <v>6288</v>
      </c>
      <c r="C97">
        <f>AVERAGE(data!C97:F97)</f>
        <v>1.0345500000000001</v>
      </c>
      <c r="D97">
        <f>AVERAGE(data!G97:K97)</f>
        <v>0.15941999999999998</v>
      </c>
      <c r="E97">
        <f>AVERAGE(data!L97:O97)</f>
        <v>8.8149999999999992E-2</v>
      </c>
      <c r="F97">
        <f>AVERAGE(data!P97:T97)</f>
        <v>0.41210000000000002</v>
      </c>
      <c r="G97">
        <f>AVERAGE(data!U97:Y97)</f>
        <v>1.22986</v>
      </c>
      <c r="H97">
        <f>AVERAGE(data!C97:Y97)</f>
        <v>0.5868565217391305</v>
      </c>
      <c r="I97">
        <f>SUMSQ(data!C97:Y97)</f>
        <v>64.43201178999999</v>
      </c>
      <c r="J97">
        <f>SUMSQ(data!C97:F97)-4*stats!C97^2</f>
        <v>7.8092647499999996</v>
      </c>
      <c r="K97">
        <f>SUMSQ(data!G97:K97)-5*D97^2</f>
        <v>2.1088949880000003</v>
      </c>
      <c r="L97">
        <f>SUMSQ(data!L97:O97)-4*E97^2</f>
        <v>0.53543777000000015</v>
      </c>
      <c r="M97">
        <f>SUMSQ(data!P97:T97)-5*stats!F97^2</f>
        <v>3.5120353400000002</v>
      </c>
      <c r="N97">
        <f>SUMSQ(data!U97:Y97)-5*stats!G97^2</f>
        <v>37.615138611999996</v>
      </c>
      <c r="O97">
        <f t="shared" si="5"/>
        <v>51.580771459999994</v>
      </c>
      <c r="P97">
        <f t="shared" si="6"/>
        <v>0.8969324009408679</v>
      </c>
      <c r="Q97">
        <f t="shared" si="7"/>
        <v>0.50407035607146988</v>
      </c>
      <c r="R97">
        <f t="shared" si="8"/>
        <v>3119.691433726327</v>
      </c>
      <c r="S97">
        <f t="shared" si="9"/>
        <v>1</v>
      </c>
    </row>
    <row r="98" spans="1:19" x14ac:dyDescent="0.2">
      <c r="A98" t="s">
        <v>119</v>
      </c>
      <c r="B98" t="s">
        <v>6272</v>
      </c>
      <c r="C98" t="e">
        <f>AVERAGE(data!C98:F98)</f>
        <v>#VALUE!</v>
      </c>
      <c r="D98" t="e">
        <f>AVERAGE(data!G98:K98)</f>
        <v>#VALUE!</v>
      </c>
      <c r="E98" t="e">
        <f>AVERAGE(data!L98:O98)</f>
        <v>#VALUE!</v>
      </c>
      <c r="F98" t="e">
        <f>AVERAGE(data!P98:T98)</f>
        <v>#VALUE!</v>
      </c>
      <c r="G98" t="e">
        <f>AVERAGE(data!U98:Y98)</f>
        <v>#VALUE!</v>
      </c>
      <c r="H98" t="e">
        <f>AVERAGE(data!C98:Y98)</f>
        <v>#VALUE!</v>
      </c>
      <c r="I98" t="e">
        <f>SUMSQ(data!C98:Y98)</f>
        <v>#VALUE!</v>
      </c>
      <c r="J98" t="e">
        <f>SUMSQ(data!C98:F98)-4*stats!C98^2</f>
        <v>#VALUE!</v>
      </c>
      <c r="K98" t="e">
        <f>SUMSQ(data!G98:K98)-5*D98^2</f>
        <v>#VALUE!</v>
      </c>
      <c r="L98" t="e">
        <f>SUMSQ(data!L98:O98)-4*E98^2</f>
        <v>#VALUE!</v>
      </c>
      <c r="M98" t="e">
        <f>SUMSQ(data!P98:T98)-5*stats!F98^2</f>
        <v>#VALUE!</v>
      </c>
      <c r="N98" t="e">
        <f>SUMSQ(data!U98:Y98)-5*stats!G98^2</f>
        <v>#VALUE!</v>
      </c>
      <c r="O98" t="e">
        <f t="shared" si="5"/>
        <v>#VALUE!</v>
      </c>
      <c r="P98" t="e">
        <f t="shared" si="6"/>
        <v>#VALUE!</v>
      </c>
      <c r="Q98" t="e">
        <f t="shared" si="7"/>
        <v>#VALUE!</v>
      </c>
      <c r="R98" t="e">
        <f t="shared" si="8"/>
        <v>#VALUE!</v>
      </c>
      <c r="S98" t="e">
        <f t="shared" si="9"/>
        <v>#VALUE!</v>
      </c>
    </row>
    <row r="99" spans="1:19" x14ac:dyDescent="0.2">
      <c r="A99" t="s">
        <v>120</v>
      </c>
      <c r="B99" t="s">
        <v>120</v>
      </c>
      <c r="C99">
        <f>AVERAGE(data!C99:F99)</f>
        <v>-0.19222500000000001</v>
      </c>
      <c r="D99">
        <f>AVERAGE(data!G99:K99)</f>
        <v>-0.27018000000000003</v>
      </c>
      <c r="E99">
        <f>AVERAGE(data!L99:O99)</f>
        <v>6.1774999999999997E-2</v>
      </c>
      <c r="F99">
        <f>AVERAGE(data!P99:T99)</f>
        <v>-0.74431999999999987</v>
      </c>
      <c r="G99">
        <f>AVERAGE(data!U99:Y99)</f>
        <v>-0.63402000000000003</v>
      </c>
      <c r="H99">
        <f>AVERAGE(data!C99:Y99)</f>
        <v>-0.3810608695652174</v>
      </c>
      <c r="I99">
        <f>SUMSQ(data!C99:Y99)</f>
        <v>36.491657199999999</v>
      </c>
      <c r="J99">
        <f>SUMSQ(data!C99:F99)-4*stats!C99^2</f>
        <v>1.8975334275</v>
      </c>
      <c r="K99">
        <f>SUMSQ(data!G99:K99)-5*D99^2</f>
        <v>0.94246140800000022</v>
      </c>
      <c r="L99">
        <f>SUMSQ(data!L99:O99)-4*E99^2</f>
        <v>0.46672982749999997</v>
      </c>
      <c r="M99">
        <f>SUMSQ(data!P99:T99)-5*stats!F99^2</f>
        <v>11.057158988000001</v>
      </c>
      <c r="N99">
        <f>SUMSQ(data!U99:Y99)-5*stats!G99^2</f>
        <v>16.819752867999998</v>
      </c>
      <c r="O99">
        <f t="shared" si="5"/>
        <v>31.183636519</v>
      </c>
      <c r="P99">
        <f t="shared" si="6"/>
        <v>0.61278531257754609</v>
      </c>
      <c r="Q99">
        <f t="shared" si="7"/>
        <v>0.69149786864915919</v>
      </c>
      <c r="R99">
        <f t="shared" si="8"/>
        <v>4279.6803090696458</v>
      </c>
      <c r="S99">
        <f t="shared" si="9"/>
        <v>1</v>
      </c>
    </row>
    <row r="100" spans="1:19" x14ac:dyDescent="0.2">
      <c r="A100" t="s">
        <v>121</v>
      </c>
      <c r="B100" t="s">
        <v>121</v>
      </c>
      <c r="C100">
        <f>AVERAGE(data!C100:F100)</f>
        <v>-1.0473250000000001</v>
      </c>
      <c r="D100">
        <f>AVERAGE(data!G100:K100)</f>
        <v>-0.41776000000000002</v>
      </c>
      <c r="E100">
        <f>AVERAGE(data!L100:O100)</f>
        <v>0.20972499999999999</v>
      </c>
      <c r="F100">
        <f>AVERAGE(data!P100:T100)</f>
        <v>0.49971999999999994</v>
      </c>
      <c r="G100">
        <f>AVERAGE(data!U100:Y100)</f>
        <v>1.9939999999999992E-2</v>
      </c>
      <c r="H100">
        <f>AVERAGE(data!C100:Y100)</f>
        <v>-0.12351739130434784</v>
      </c>
      <c r="I100">
        <f>SUMSQ(data!C100:Y100)</f>
        <v>25.230658130000002</v>
      </c>
      <c r="J100">
        <f>SUMSQ(data!C100:F100)-4*stats!C100^2</f>
        <v>4.8571198674999998</v>
      </c>
      <c r="K100">
        <f>SUMSQ(data!G100:K100)-5*D100^2</f>
        <v>0.58974089200000013</v>
      </c>
      <c r="L100">
        <f>SUMSQ(data!L100:O100)-4*E100^2</f>
        <v>1.5141679874999998</v>
      </c>
      <c r="M100">
        <f>SUMSQ(data!P100:T100)-5*stats!F100^2</f>
        <v>6.4280311880000003</v>
      </c>
      <c r="N100">
        <f>SUMSQ(data!U100:Y100)-5*stats!G100^2</f>
        <v>5.1548957719999997</v>
      </c>
      <c r="O100">
        <f t="shared" si="5"/>
        <v>18.543955706999999</v>
      </c>
      <c r="P100">
        <f t="shared" si="6"/>
        <v>1.2981118539726253</v>
      </c>
      <c r="Q100">
        <f t="shared" si="7"/>
        <v>0.30829734626467586</v>
      </c>
      <c r="R100">
        <f t="shared" si="8"/>
        <v>1908.0522760320789</v>
      </c>
      <c r="S100">
        <f t="shared" si="9"/>
        <v>1</v>
      </c>
    </row>
    <row r="101" spans="1:19" x14ac:dyDescent="0.2">
      <c r="A101" t="s">
        <v>122</v>
      </c>
      <c r="B101" t="s">
        <v>122</v>
      </c>
      <c r="C101">
        <f>AVERAGE(data!C101:F101)</f>
        <v>2.4325000000000027E-2</v>
      </c>
      <c r="D101">
        <f>AVERAGE(data!G101:K101)</f>
        <v>-0.27304000000000006</v>
      </c>
      <c r="E101">
        <f>AVERAGE(data!L101:O101)</f>
        <v>0.10062499999999999</v>
      </c>
      <c r="F101">
        <f>AVERAGE(data!P101:T101)</f>
        <v>-0.41197999999999996</v>
      </c>
      <c r="G101">
        <f>AVERAGE(data!U101:Y101)</f>
        <v>-0.54556000000000004</v>
      </c>
      <c r="H101">
        <f>AVERAGE(data!C101:Y101)</f>
        <v>-0.24578695652173915</v>
      </c>
      <c r="I101">
        <f>SUMSQ(data!C101:Y101)</f>
        <v>21.406853890000001</v>
      </c>
      <c r="J101">
        <f>SUMSQ(data!C101:F101)-4*stats!C101^2</f>
        <v>3.2373260075000005</v>
      </c>
      <c r="K101">
        <f>SUMSQ(data!G101:K101)-5*D101^2</f>
        <v>2.0193545119999996</v>
      </c>
      <c r="L101">
        <f>SUMSQ(data!L101:O101)-4*E101^2</f>
        <v>1.7573292275000001</v>
      </c>
      <c r="M101">
        <f>SUMSQ(data!P101:T101)-5*stats!F101^2</f>
        <v>1.7686987680000001</v>
      </c>
      <c r="N101">
        <f>SUMSQ(data!U101:Y101)-5*stats!G101^2</f>
        <v>9.8717066119999988</v>
      </c>
      <c r="O101">
        <f t="shared" si="5"/>
        <v>18.654415127</v>
      </c>
      <c r="P101">
        <f t="shared" si="6"/>
        <v>0.53117610385212499</v>
      </c>
      <c r="Q101">
        <f t="shared" si="7"/>
        <v>0.74990892843423551</v>
      </c>
      <c r="R101">
        <f t="shared" si="8"/>
        <v>4641.1863580794834</v>
      </c>
      <c r="S101">
        <f t="shared" si="9"/>
        <v>1</v>
      </c>
    </row>
    <row r="102" spans="1:19" x14ac:dyDescent="0.2">
      <c r="A102" t="s">
        <v>123</v>
      </c>
      <c r="B102" t="s">
        <v>123</v>
      </c>
      <c r="C102">
        <f>AVERAGE(data!C102:F102)</f>
        <v>1.12645</v>
      </c>
      <c r="D102">
        <f>AVERAGE(data!G102:K102)</f>
        <v>0.51836000000000004</v>
      </c>
      <c r="E102">
        <f>AVERAGE(data!L102:O102)</f>
        <v>0.21360000000000001</v>
      </c>
      <c r="F102">
        <f>AVERAGE(data!P102:T102)</f>
        <v>0.58475999999999995</v>
      </c>
      <c r="G102">
        <f>AVERAGE(data!U102:Y102)</f>
        <v>0.10648000000000002</v>
      </c>
      <c r="H102">
        <f>AVERAGE(data!C102:Y102)</f>
        <v>0.49600869565217393</v>
      </c>
      <c r="I102">
        <f>SUMSQ(data!C102:Y102)</f>
        <v>31.103861539999997</v>
      </c>
      <c r="J102">
        <f>SUMSQ(data!C102:F102)-4*stats!C102^2</f>
        <v>2.8298438500000005</v>
      </c>
      <c r="K102">
        <f>SUMSQ(data!G102:K102)-5*D102^2</f>
        <v>3.2752135719999993</v>
      </c>
      <c r="L102">
        <f>SUMSQ(data!L102:O102)-4*E102^2</f>
        <v>1.7759311399999997</v>
      </c>
      <c r="M102">
        <f>SUMSQ(data!P102:T102)-5*stats!F102^2</f>
        <v>9.0910382920000021</v>
      </c>
      <c r="N102">
        <f>SUMSQ(data!U102:Y102)-5*stats!G102^2</f>
        <v>5.7638797479999999</v>
      </c>
      <c r="O102">
        <f t="shared" si="5"/>
        <v>22.735906602000004</v>
      </c>
      <c r="P102">
        <f t="shared" si="6"/>
        <v>1.3249807146089354</v>
      </c>
      <c r="Q102">
        <f t="shared" si="7"/>
        <v>0.29806394092427879</v>
      </c>
      <c r="R102">
        <f t="shared" si="8"/>
        <v>1844.7177303803614</v>
      </c>
      <c r="S102">
        <f t="shared" si="9"/>
        <v>1</v>
      </c>
    </row>
    <row r="103" spans="1:19" x14ac:dyDescent="0.2">
      <c r="A103" t="s">
        <v>124</v>
      </c>
      <c r="B103" t="s">
        <v>124</v>
      </c>
      <c r="C103">
        <f>AVERAGE(data!C103:F103)</f>
        <v>-0.52700000000000002</v>
      </c>
      <c r="D103">
        <f>AVERAGE(data!G103:K103)</f>
        <v>-0.72531999999999996</v>
      </c>
      <c r="E103">
        <f>AVERAGE(data!L103:O103)</f>
        <v>0.37687500000000002</v>
      </c>
      <c r="F103">
        <f>AVERAGE(data!P103:T103)</f>
        <v>0.68870000000000009</v>
      </c>
      <c r="G103">
        <f>AVERAGE(data!U103:Y103)</f>
        <v>-8.5779999999999995E-2</v>
      </c>
      <c r="H103">
        <f>AVERAGE(data!C103:Y103)</f>
        <v>-5.2717391304347841E-2</v>
      </c>
      <c r="I103">
        <f>SUMSQ(data!C103:Y103)</f>
        <v>18.474711070000005</v>
      </c>
      <c r="J103">
        <f>SUMSQ(data!C103:F103)-4*stats!C103^2</f>
        <v>0.72572869999999989</v>
      </c>
      <c r="K103">
        <f>SUMSQ(data!G103:K103)-5*D103^2</f>
        <v>4.8117953080000007</v>
      </c>
      <c r="L103">
        <f>SUMSQ(data!L103:O103)-4*E103^2</f>
        <v>2.5382483474999997</v>
      </c>
      <c r="M103">
        <f>SUMSQ(data!P103:T103)-5*stats!F103^2</f>
        <v>1.7128140199999993</v>
      </c>
      <c r="N103">
        <f>SUMSQ(data!U103:Y103)-5*stats!G103^2</f>
        <v>1.9682946279999998</v>
      </c>
      <c r="O103">
        <f t="shared" si="5"/>
        <v>11.756881003499998</v>
      </c>
      <c r="P103">
        <f t="shared" si="6"/>
        <v>2.0570241573594599</v>
      </c>
      <c r="Q103">
        <f t="shared" si="7"/>
        <v>0.11870264894486748</v>
      </c>
      <c r="R103">
        <f t="shared" si="8"/>
        <v>734.65069431978486</v>
      </c>
      <c r="S103">
        <f t="shared" si="9"/>
        <v>1</v>
      </c>
    </row>
    <row r="104" spans="1:19" x14ac:dyDescent="0.2">
      <c r="A104" t="s">
        <v>125</v>
      </c>
      <c r="B104" t="s">
        <v>125</v>
      </c>
      <c r="C104">
        <f>AVERAGE(data!C104:F104)</f>
        <v>1.6174999999999995E-2</v>
      </c>
      <c r="D104">
        <f>AVERAGE(data!G104:K104)</f>
        <v>-0.44169999999999998</v>
      </c>
      <c r="E104">
        <f>AVERAGE(data!L104:O104)</f>
        <v>-0.9522250000000001</v>
      </c>
      <c r="F104">
        <f>AVERAGE(data!P104:T104)</f>
        <v>0.36434</v>
      </c>
      <c r="G104">
        <f>AVERAGE(data!U104:Y104)</f>
        <v>-0.6311199999999999</v>
      </c>
      <c r="H104">
        <f>AVERAGE(data!C104:Y104)</f>
        <v>-0.3168086956521739</v>
      </c>
      <c r="I104">
        <f>SUMSQ(data!C104:Y104)</f>
        <v>36.400152160000005</v>
      </c>
      <c r="J104">
        <f>SUMSQ(data!C104:F104)-4*stats!C104^2</f>
        <v>8.9799051275000021</v>
      </c>
      <c r="K104">
        <f>SUMSQ(data!G104:K104)-5*D104^2</f>
        <v>5.7902751999999991</v>
      </c>
      <c r="L104">
        <f>SUMSQ(data!L104:O104)-4*E104^2</f>
        <v>1.2172323674999999</v>
      </c>
      <c r="M104">
        <f>SUMSQ(data!P104:T104)-5*stats!F104^2</f>
        <v>4.3905480519999998</v>
      </c>
      <c r="N104">
        <f>SUMSQ(data!U104:Y104)-5*stats!G104^2</f>
        <v>8.7634401880000006</v>
      </c>
      <c r="O104">
        <f t="shared" si="5"/>
        <v>29.141400935</v>
      </c>
      <c r="P104">
        <f t="shared" si="6"/>
        <v>0.89671407590480745</v>
      </c>
      <c r="Q104">
        <f t="shared" si="7"/>
        <v>0.50420002580508361</v>
      </c>
      <c r="R104">
        <f t="shared" si="8"/>
        <v>3120.4939597076623</v>
      </c>
      <c r="S104">
        <f t="shared" si="9"/>
        <v>1</v>
      </c>
    </row>
    <row r="105" spans="1:19" x14ac:dyDescent="0.2">
      <c r="A105" t="s">
        <v>126</v>
      </c>
      <c r="B105" t="s">
        <v>126</v>
      </c>
      <c r="C105">
        <f>AVERAGE(data!C105:F105)</f>
        <v>0.74225000000000008</v>
      </c>
      <c r="D105">
        <f>AVERAGE(data!G105:K105)</f>
        <v>-0.29086000000000001</v>
      </c>
      <c r="E105">
        <f>AVERAGE(data!L105:O105)</f>
        <v>-0.78597499999999998</v>
      </c>
      <c r="F105">
        <f>AVERAGE(data!P105:T105)</f>
        <v>1.06366</v>
      </c>
      <c r="G105">
        <f>AVERAGE(data!U105:Y105)</f>
        <v>1.5168399999999997</v>
      </c>
      <c r="H105">
        <f>AVERAGE(data!C105:Y105)</f>
        <v>0.49014347826086963</v>
      </c>
      <c r="I105">
        <f>SUMSQ(data!C105:Y105)</f>
        <v>52.440745310000004</v>
      </c>
      <c r="J105">
        <f>SUMSQ(data!C105:F105)-4*stats!C105^2</f>
        <v>1.6751504899999996</v>
      </c>
      <c r="K105">
        <f>SUMSQ(data!G105:K105)-5*D105^2</f>
        <v>0.7814018319999998</v>
      </c>
      <c r="L105">
        <f>SUMSQ(data!L105:O105)-4*E105^2</f>
        <v>1.8269727874999999</v>
      </c>
      <c r="M105">
        <f>SUMSQ(data!P105:T105)-5*stats!F105^2</f>
        <v>9.2760843319999999</v>
      </c>
      <c r="N105">
        <f>SUMSQ(data!U105:Y105)-5*stats!G105^2</f>
        <v>16.622490212000002</v>
      </c>
      <c r="O105">
        <f t="shared" si="5"/>
        <v>30.182099653500003</v>
      </c>
      <c r="P105">
        <f t="shared" si="6"/>
        <v>2.6549221321024885</v>
      </c>
      <c r="Q105">
        <f t="shared" si="7"/>
        <v>5.7449379681387608E-2</v>
      </c>
      <c r="R105">
        <f t="shared" si="8"/>
        <v>355.55421084810791</v>
      </c>
      <c r="S105">
        <f t="shared" si="9"/>
        <v>1</v>
      </c>
    </row>
    <row r="106" spans="1:19" x14ac:dyDescent="0.2">
      <c r="A106" t="s">
        <v>127</v>
      </c>
      <c r="B106" t="s">
        <v>127</v>
      </c>
      <c r="C106">
        <f>AVERAGE(data!C106:F106)</f>
        <v>0.26622500000000004</v>
      </c>
      <c r="D106">
        <f>AVERAGE(data!G106:K106)</f>
        <v>0.43786000000000003</v>
      </c>
      <c r="E106">
        <f>AVERAGE(data!L106:O106)</f>
        <v>1.5004999999999999</v>
      </c>
      <c r="F106">
        <f>AVERAGE(data!P106:T106)</f>
        <v>0.35927999999999993</v>
      </c>
      <c r="G106">
        <f>AVERAGE(data!U106:Y106)</f>
        <v>0.86126000000000003</v>
      </c>
      <c r="H106">
        <f>AVERAGE(data!C106:Y106)</f>
        <v>0.66777826086956515</v>
      </c>
      <c r="I106">
        <f>SUMSQ(data!C106:Y106)</f>
        <v>43.823318170000007</v>
      </c>
      <c r="J106">
        <f>SUMSQ(data!C106:F106)-4*stats!C106^2</f>
        <v>0.69072472749999991</v>
      </c>
      <c r="K106">
        <f>SUMSQ(data!G106:K106)-5*D106^2</f>
        <v>5.7849763319999994</v>
      </c>
      <c r="L106">
        <f>SUMSQ(data!L106:O106)-4*E106^2</f>
        <v>16.382465779999997</v>
      </c>
      <c r="M106">
        <f>SUMSQ(data!P106:T106)-5*stats!F106^2</f>
        <v>1.8352018280000002</v>
      </c>
      <c r="N106">
        <f>SUMSQ(data!U106:Y106)-5*stats!G106^2</f>
        <v>4.5275840720000007</v>
      </c>
      <c r="O106">
        <f t="shared" si="5"/>
        <v>29.220952739499996</v>
      </c>
      <c r="P106">
        <f t="shared" si="6"/>
        <v>1.799000738218214</v>
      </c>
      <c r="Q106">
        <f t="shared" si="7"/>
        <v>0.1638755824625856</v>
      </c>
      <c r="R106">
        <f t="shared" si="8"/>
        <v>1014.2259798609423</v>
      </c>
      <c r="S106">
        <f t="shared" si="9"/>
        <v>1</v>
      </c>
    </row>
    <row r="107" spans="1:19" x14ac:dyDescent="0.2">
      <c r="A107" t="s">
        <v>128</v>
      </c>
      <c r="B107" t="s">
        <v>128</v>
      </c>
      <c r="C107">
        <f>AVERAGE(data!C107:F107)</f>
        <v>-0.62857499999999999</v>
      </c>
      <c r="D107">
        <f>AVERAGE(data!G107:K107)</f>
        <v>-0.21939999999999998</v>
      </c>
      <c r="E107">
        <f>AVERAGE(data!L107:O107)</f>
        <v>1.1819249999999999</v>
      </c>
      <c r="F107">
        <f>AVERAGE(data!P107:T107)</f>
        <v>-0.62024000000000012</v>
      </c>
      <c r="G107">
        <f>AVERAGE(data!U107:Y107)</f>
        <v>-1.03176</v>
      </c>
      <c r="H107">
        <f>AVERAGE(data!C107:Y107)</f>
        <v>-0.31059130434782611</v>
      </c>
      <c r="I107">
        <f>SUMSQ(data!C107:Y107)</f>
        <v>42.257881660000002</v>
      </c>
      <c r="J107">
        <f>SUMSQ(data!C107:F107)-4*stats!C107^2</f>
        <v>0.88227742750000049</v>
      </c>
      <c r="K107">
        <f>SUMSQ(data!G107:K107)-5*D107^2</f>
        <v>1.5840580800000001</v>
      </c>
      <c r="L107">
        <f>SUMSQ(data!L107:O107)-4*E107^2</f>
        <v>6.5328508274999999</v>
      </c>
      <c r="M107">
        <f>SUMSQ(data!P107:T107)-5*stats!F107^2</f>
        <v>6.3450995319999999</v>
      </c>
      <c r="N107">
        <f>SUMSQ(data!U107:Y107)-5*stats!G107^2</f>
        <v>12.258569271999999</v>
      </c>
      <c r="O107">
        <f t="shared" si="5"/>
        <v>27.602855138999999</v>
      </c>
      <c r="P107">
        <f t="shared" si="6"/>
        <v>1.9113274771731221</v>
      </c>
      <c r="Q107">
        <f t="shared" si="7"/>
        <v>0.14233623444274027</v>
      </c>
      <c r="R107">
        <f t="shared" si="8"/>
        <v>880.91895496611949</v>
      </c>
      <c r="S107">
        <f t="shared" si="9"/>
        <v>1</v>
      </c>
    </row>
    <row r="108" spans="1:19" x14ac:dyDescent="0.2">
      <c r="A108" t="s">
        <v>129</v>
      </c>
      <c r="B108" t="s">
        <v>6289</v>
      </c>
      <c r="C108">
        <f>AVERAGE(data!C108:F108)</f>
        <v>0.50332500000000002</v>
      </c>
      <c r="D108">
        <f>AVERAGE(data!G108:K108)</f>
        <v>0.45651999999999998</v>
      </c>
      <c r="E108">
        <f>AVERAGE(data!L108:O108)</f>
        <v>0.17544999999999999</v>
      </c>
      <c r="F108">
        <f>AVERAGE(data!P108:T108)</f>
        <v>1.2886200000000001</v>
      </c>
      <c r="G108">
        <f>AVERAGE(data!U108:Y108)</f>
        <v>4.0173800000000002</v>
      </c>
      <c r="H108">
        <f>AVERAGE(data!C108:Y108)</f>
        <v>1.3707695652173912</v>
      </c>
      <c r="I108">
        <f>SUMSQ(data!C108:Y108)</f>
        <v>106.42342391</v>
      </c>
      <c r="J108">
        <f>SUMSQ(data!C108:F108)-4*stats!C108^2</f>
        <v>5.1495853275000014</v>
      </c>
      <c r="K108">
        <f>SUMSQ(data!G108:K108)-5*D108^2</f>
        <v>2.1822543080000005</v>
      </c>
      <c r="L108">
        <f>SUMSQ(data!L108:O108)-4*E108^2</f>
        <v>0.17771587</v>
      </c>
      <c r="M108">
        <f>SUMSQ(data!P108:T108)-5*stats!F108^2</f>
        <v>1.6821461279999959</v>
      </c>
      <c r="N108">
        <f>SUMSQ(data!U108:Y108)-5*stats!G108^2</f>
        <v>6.0537768479999841</v>
      </c>
      <c r="O108">
        <f t="shared" si="5"/>
        <v>15.245478481499982</v>
      </c>
      <c r="P108">
        <f t="shared" si="6"/>
        <v>21.530357603463354</v>
      </c>
      <c r="Q108">
        <f t="shared" si="7"/>
        <v>5.0954008151429985E-7</v>
      </c>
      <c r="R108">
        <f t="shared" si="8"/>
        <v>3.1535435644920017E-3</v>
      </c>
      <c r="S108">
        <f t="shared" si="9"/>
        <v>3.1535435644920017E-3</v>
      </c>
    </row>
    <row r="109" spans="1:19" x14ac:dyDescent="0.2">
      <c r="A109" t="s">
        <v>130</v>
      </c>
      <c r="B109" t="s">
        <v>6290</v>
      </c>
      <c r="C109">
        <f>AVERAGE(data!C109:F109)</f>
        <v>0.10269999999999999</v>
      </c>
      <c r="D109">
        <f>AVERAGE(data!G109:K109)</f>
        <v>0.65820000000000001</v>
      </c>
      <c r="E109">
        <f>AVERAGE(data!L109:O109)</f>
        <v>1.0907750000000001</v>
      </c>
      <c r="F109">
        <f>AVERAGE(data!P109:T109)</f>
        <v>0.30710000000000004</v>
      </c>
      <c r="G109">
        <f>AVERAGE(data!U109:Y109)</f>
        <v>-0.59774000000000005</v>
      </c>
      <c r="H109">
        <f>AVERAGE(data!C109:Y109)</f>
        <v>0.28746521739130432</v>
      </c>
      <c r="I109">
        <f>SUMSQ(data!C109:Y109)</f>
        <v>25.913805010000008</v>
      </c>
      <c r="J109">
        <f>SUMSQ(data!C109:F109)-4*stats!C109^2</f>
        <v>5.0110005000000006</v>
      </c>
      <c r="K109">
        <f>SUMSQ(data!G109:K109)-5*D109^2</f>
        <v>0.26477696000000028</v>
      </c>
      <c r="L109">
        <f>SUMSQ(data!L109:O109)-4*E109^2</f>
        <v>0.22557736749999968</v>
      </c>
      <c r="M109">
        <f>SUMSQ(data!P109:T109)-5*stats!F109^2</f>
        <v>10.79100066</v>
      </c>
      <c r="N109">
        <f>SUMSQ(data!U109:Y109)-5*stats!G109^2</f>
        <v>0.39594617199999949</v>
      </c>
      <c r="O109">
        <f t="shared" si="5"/>
        <v>16.688301659499999</v>
      </c>
      <c r="P109">
        <f t="shared" si="6"/>
        <v>1.9901253428561942</v>
      </c>
      <c r="Q109">
        <f t="shared" si="7"/>
        <v>0.12899899123535052</v>
      </c>
      <c r="R109">
        <f t="shared" si="8"/>
        <v>798.37475675558437</v>
      </c>
      <c r="S109">
        <f t="shared" si="9"/>
        <v>1</v>
      </c>
    </row>
    <row r="110" spans="1:19" x14ac:dyDescent="0.2">
      <c r="A110" t="s">
        <v>131</v>
      </c>
      <c r="B110" t="s">
        <v>6272</v>
      </c>
      <c r="C110" t="e">
        <f>AVERAGE(data!C110:F110)</f>
        <v>#VALUE!</v>
      </c>
      <c r="D110" t="e">
        <f>AVERAGE(data!G110:K110)</f>
        <v>#VALUE!</v>
      </c>
      <c r="E110" t="e">
        <f>AVERAGE(data!L110:O110)</f>
        <v>#VALUE!</v>
      </c>
      <c r="F110" t="e">
        <f>AVERAGE(data!P110:T110)</f>
        <v>#VALUE!</v>
      </c>
      <c r="G110" t="e">
        <f>AVERAGE(data!U110:Y110)</f>
        <v>#VALUE!</v>
      </c>
      <c r="H110" t="e">
        <f>AVERAGE(data!C110:Y110)</f>
        <v>#VALUE!</v>
      </c>
      <c r="I110" t="e">
        <f>SUMSQ(data!C110:Y110)</f>
        <v>#VALUE!</v>
      </c>
      <c r="J110" t="e">
        <f>SUMSQ(data!C110:F110)-4*stats!C110^2</f>
        <v>#VALUE!</v>
      </c>
      <c r="K110" t="e">
        <f>SUMSQ(data!G110:K110)-5*D110^2</f>
        <v>#VALUE!</v>
      </c>
      <c r="L110" t="e">
        <f>SUMSQ(data!L110:O110)-4*E110^2</f>
        <v>#VALUE!</v>
      </c>
      <c r="M110" t="e">
        <f>SUMSQ(data!P110:T110)-5*stats!F110^2</f>
        <v>#VALUE!</v>
      </c>
      <c r="N110" t="e">
        <f>SUMSQ(data!U110:Y110)-5*stats!G110^2</f>
        <v>#VALUE!</v>
      </c>
      <c r="O110" t="e">
        <f t="shared" si="5"/>
        <v>#VALUE!</v>
      </c>
      <c r="P110" t="e">
        <f t="shared" si="6"/>
        <v>#VALUE!</v>
      </c>
      <c r="Q110" t="e">
        <f t="shared" si="7"/>
        <v>#VALUE!</v>
      </c>
      <c r="R110" t="e">
        <f t="shared" si="8"/>
        <v>#VALUE!</v>
      </c>
      <c r="S110" t="e">
        <f t="shared" si="9"/>
        <v>#VALUE!</v>
      </c>
    </row>
    <row r="111" spans="1:19" x14ac:dyDescent="0.2">
      <c r="A111" t="s">
        <v>132</v>
      </c>
      <c r="B111" t="s">
        <v>132</v>
      </c>
      <c r="C111">
        <f>AVERAGE(data!C111:F111)</f>
        <v>0.86455000000000004</v>
      </c>
      <c r="D111">
        <f>AVERAGE(data!G111:K111)</f>
        <v>1.1327</v>
      </c>
      <c r="E111">
        <f>AVERAGE(data!L111:O111)</f>
        <v>1.298675</v>
      </c>
      <c r="F111">
        <f>AVERAGE(data!P111:T111)</f>
        <v>-1.6179999999999972E-2</v>
      </c>
      <c r="G111">
        <f>AVERAGE(data!U111:Y111)</f>
        <v>-0.39990000000000003</v>
      </c>
      <c r="H111">
        <f>AVERAGE(data!C111:Y111)</f>
        <v>0.53200000000000025</v>
      </c>
      <c r="I111">
        <f>SUMSQ(data!C111:Y111)</f>
        <v>36.073141860000007</v>
      </c>
      <c r="J111">
        <f>SUMSQ(data!C111:F111)-4*stats!C111^2</f>
        <v>1.2174582499999995</v>
      </c>
      <c r="K111">
        <f>SUMSQ(data!G111:K111)-5*D111^2</f>
        <v>1.281069060000001</v>
      </c>
      <c r="L111">
        <f>SUMSQ(data!L111:O111)-4*E111^2</f>
        <v>0.89388716749999997</v>
      </c>
      <c r="M111">
        <f>SUMSQ(data!P111:T111)-5*stats!F111^2</f>
        <v>1.246478148</v>
      </c>
      <c r="N111">
        <f>SUMSQ(data!U111:Y111)-5*stats!G111^2</f>
        <v>14.48227994</v>
      </c>
      <c r="O111">
        <f t="shared" si="5"/>
        <v>19.1211725655</v>
      </c>
      <c r="P111">
        <f t="shared" si="6"/>
        <v>3.1915976518255027</v>
      </c>
      <c r="Q111">
        <f t="shared" si="7"/>
        <v>3.0911422217534762E-2</v>
      </c>
      <c r="R111">
        <f t="shared" si="8"/>
        <v>191.31079210432264</v>
      </c>
      <c r="S111">
        <f t="shared" si="9"/>
        <v>1</v>
      </c>
    </row>
    <row r="112" spans="1:19" x14ac:dyDescent="0.2">
      <c r="A112" t="s">
        <v>133</v>
      </c>
      <c r="B112" t="s">
        <v>6291</v>
      </c>
      <c r="C112">
        <f>AVERAGE(data!C112:F112)</f>
        <v>-0.60222500000000001</v>
      </c>
      <c r="D112">
        <f>AVERAGE(data!G112:K112)</f>
        <v>-1.28816</v>
      </c>
      <c r="E112">
        <f>AVERAGE(data!L112:O112)</f>
        <v>-1.2965</v>
      </c>
      <c r="F112">
        <f>AVERAGE(data!P112:T112)</f>
        <v>1.15764</v>
      </c>
      <c r="G112">
        <f>AVERAGE(data!U112:Y112)</f>
        <v>1.1362600000000003</v>
      </c>
      <c r="H112">
        <f>AVERAGE(data!C112:Y112)</f>
        <v>-0.11157391304347831</v>
      </c>
      <c r="I112">
        <f>SUMSQ(data!C112:Y112)</f>
        <v>61.893835260000003</v>
      </c>
      <c r="J112">
        <f>SUMSQ(data!C112:F112)-4*stats!C112^2</f>
        <v>3.7415154275000004</v>
      </c>
      <c r="K112">
        <f>SUMSQ(data!G112:K112)-5*D112^2</f>
        <v>1.1302632920000022</v>
      </c>
      <c r="L112">
        <f>SUMSQ(data!L112:O112)-4*E112^2</f>
        <v>0.85231689999999993</v>
      </c>
      <c r="M112">
        <f>SUMSQ(data!P112:T112)-5*stats!F112^2</f>
        <v>14.426832812000001</v>
      </c>
      <c r="N112">
        <f>SUMSQ(data!U112:Y112)-5*stats!G112^2</f>
        <v>12.115691311999996</v>
      </c>
      <c r="O112">
        <f t="shared" si="5"/>
        <v>32.266619743500002</v>
      </c>
      <c r="P112">
        <f t="shared" si="6"/>
        <v>3.3055205877549629</v>
      </c>
      <c r="Q112">
        <f t="shared" si="7"/>
        <v>2.7211263416659352E-2</v>
      </c>
      <c r="R112">
        <f t="shared" si="8"/>
        <v>168.41050928570473</v>
      </c>
      <c r="S112">
        <f t="shared" si="9"/>
        <v>1</v>
      </c>
    </row>
    <row r="113" spans="1:19" x14ac:dyDescent="0.2">
      <c r="A113" t="s">
        <v>134</v>
      </c>
      <c r="B113" t="s">
        <v>6292</v>
      </c>
      <c r="C113">
        <f>AVERAGE(data!C113:F113)</f>
        <v>-1.0475000000000026E-2</v>
      </c>
      <c r="D113">
        <f>AVERAGE(data!G113:K113)</f>
        <v>-0.21401999999999996</v>
      </c>
      <c r="E113">
        <f>AVERAGE(data!L113:O113)</f>
        <v>0.33870000000000006</v>
      </c>
      <c r="F113">
        <f>AVERAGE(data!P113:T113)</f>
        <v>-1.1403799999999999</v>
      </c>
      <c r="G113">
        <f>AVERAGE(data!U113:Y113)</f>
        <v>0.32198000000000004</v>
      </c>
      <c r="H113">
        <f>AVERAGE(data!C113:Y113)</f>
        <v>-0.1673565217391304</v>
      </c>
      <c r="I113">
        <f>SUMSQ(data!C113:Y113)</f>
        <v>27.532652860000002</v>
      </c>
      <c r="J113">
        <f>SUMSQ(data!C113:F113)-4*stats!C113^2</f>
        <v>1.1279924674999999</v>
      </c>
      <c r="K113">
        <f>SUMSQ(data!G113:K113)-5*D113^2</f>
        <v>4.8725661879999995</v>
      </c>
      <c r="L113">
        <f>SUMSQ(data!L113:O113)-4*E113^2</f>
        <v>1.6107003799999997</v>
      </c>
      <c r="M113">
        <f>SUMSQ(data!P113:T113)-5*stats!F113^2</f>
        <v>6.6995505880000001</v>
      </c>
      <c r="N113">
        <f>SUMSQ(data!U113:Y113)-5*stats!G113^2</f>
        <v>5.5128224480000005</v>
      </c>
      <c r="O113">
        <f t="shared" si="5"/>
        <v>19.823632071500001</v>
      </c>
      <c r="P113">
        <f t="shared" si="6"/>
        <v>1.3999692255436444</v>
      </c>
      <c r="Q113">
        <f t="shared" si="7"/>
        <v>0.27120033976601243</v>
      </c>
      <c r="R113">
        <f t="shared" si="8"/>
        <v>1678.458902811851</v>
      </c>
      <c r="S113">
        <f t="shared" si="9"/>
        <v>1</v>
      </c>
    </row>
    <row r="114" spans="1:19" x14ac:dyDescent="0.2">
      <c r="A114" t="s">
        <v>135</v>
      </c>
      <c r="B114" t="s">
        <v>6293</v>
      </c>
      <c r="C114">
        <f>AVERAGE(data!C114:F114)</f>
        <v>-0.17095000000000002</v>
      </c>
      <c r="D114">
        <f>AVERAGE(data!G114:K114)</f>
        <v>-0.38909999999999995</v>
      </c>
      <c r="E114">
        <f>AVERAGE(data!L114:O114)</f>
        <v>-9.8249999999999969E-3</v>
      </c>
      <c r="F114">
        <f>AVERAGE(data!P114:T114)</f>
        <v>-0.32400000000000001</v>
      </c>
      <c r="G114">
        <f>AVERAGE(data!U114:Y114)</f>
        <v>0.36981999999999993</v>
      </c>
      <c r="H114">
        <f>AVERAGE(data!C114:Y114)</f>
        <v>-0.1060652173913043</v>
      </c>
      <c r="I114">
        <f>SUMSQ(data!C114:Y114)</f>
        <v>6.8056510699999997</v>
      </c>
      <c r="J114">
        <f>SUMSQ(data!C114:F114)-4*stats!C114^2</f>
        <v>0.41702379000000001</v>
      </c>
      <c r="K114">
        <f>SUMSQ(data!G114:K114)-5*D114^2</f>
        <v>1.1443227399999998</v>
      </c>
      <c r="L114">
        <f>SUMSQ(data!L114:O114)-4*E114^2</f>
        <v>0.77227974749999995</v>
      </c>
      <c r="M114">
        <f>SUMSQ(data!P114:T114)-5*stats!F114^2</f>
        <v>1.0531840199999998</v>
      </c>
      <c r="N114">
        <f>SUMSQ(data!U114:Y114)-5*stats!G114^2</f>
        <v>1.3358508279999999</v>
      </c>
      <c r="O114">
        <f t="shared" si="5"/>
        <v>4.7226611254999993</v>
      </c>
      <c r="P114">
        <f t="shared" si="6"/>
        <v>1.5878259313822967</v>
      </c>
      <c r="Q114">
        <f t="shared" si="7"/>
        <v>0.21389735440727362</v>
      </c>
      <c r="R114">
        <f t="shared" si="8"/>
        <v>1323.8107264266164</v>
      </c>
      <c r="S114">
        <f t="shared" si="9"/>
        <v>1</v>
      </c>
    </row>
    <row r="115" spans="1:19" x14ac:dyDescent="0.2">
      <c r="A115" t="s">
        <v>136</v>
      </c>
      <c r="B115" t="s">
        <v>6294</v>
      </c>
      <c r="C115">
        <f>AVERAGE(data!C115:F115)</f>
        <v>0.40552499999999997</v>
      </c>
      <c r="D115">
        <f>AVERAGE(data!G115:K115)</f>
        <v>0.62359999999999993</v>
      </c>
      <c r="E115">
        <f>AVERAGE(data!L115:O115)</f>
        <v>1.3119000000000001</v>
      </c>
      <c r="F115">
        <f>AVERAGE(data!P115:T115)</f>
        <v>-0.72707999999999995</v>
      </c>
      <c r="G115">
        <f>AVERAGE(data!U115:Y115)</f>
        <v>-0.32794000000000001</v>
      </c>
      <c r="H115">
        <f>AVERAGE(data!C115:Y115)</f>
        <v>0.20489565217391298</v>
      </c>
      <c r="I115">
        <f>SUMSQ(data!C115:Y115)</f>
        <v>31.294765519999999</v>
      </c>
      <c r="J115">
        <f>SUMSQ(data!C115:F115)-4*stats!C115^2</f>
        <v>2.7067665475000005</v>
      </c>
      <c r="K115">
        <f>SUMSQ(data!G115:K115)-5*D115^2</f>
        <v>2.8167171800000004</v>
      </c>
      <c r="L115">
        <f>SUMSQ(data!L115:O115)-4*E115^2</f>
        <v>3.5603856800000013</v>
      </c>
      <c r="M115">
        <f>SUMSQ(data!P115:T115)-5*stats!F115^2</f>
        <v>3.3669405080000003</v>
      </c>
      <c r="N115">
        <f>SUMSQ(data!U115:Y115)-5*stats!G115^2</f>
        <v>6.176492412</v>
      </c>
      <c r="O115">
        <f t="shared" si="5"/>
        <v>18.627302327500004</v>
      </c>
      <c r="P115">
        <f t="shared" si="6"/>
        <v>2.4481734762888991</v>
      </c>
      <c r="Q115">
        <f t="shared" si="7"/>
        <v>7.3546408453579376E-2</v>
      </c>
      <c r="R115">
        <f t="shared" si="8"/>
        <v>455.17872191920276</v>
      </c>
      <c r="S115">
        <f t="shared" si="9"/>
        <v>1</v>
      </c>
    </row>
    <row r="116" spans="1:19" x14ac:dyDescent="0.2">
      <c r="A116" t="s">
        <v>137</v>
      </c>
      <c r="B116" t="s">
        <v>6295</v>
      </c>
      <c r="C116">
        <f>AVERAGE(data!C116:F116)</f>
        <v>0.31054999999999999</v>
      </c>
      <c r="D116">
        <f>AVERAGE(data!G116:K116)</f>
        <v>7.666000000000002E-2</v>
      </c>
      <c r="E116">
        <f>AVERAGE(data!L116:O116)</f>
        <v>-0.31272499999999992</v>
      </c>
      <c r="F116">
        <f>AVERAGE(data!P116:T116)</f>
        <v>-0.48858000000000007</v>
      </c>
      <c r="G116">
        <f>AVERAGE(data!U116:Y116)</f>
        <v>-0.40338000000000002</v>
      </c>
      <c r="H116">
        <f>AVERAGE(data!C116:Y116)</f>
        <v>-0.17761739130434784</v>
      </c>
      <c r="I116">
        <f>SUMSQ(data!C116:Y116)</f>
        <v>36.502886599999997</v>
      </c>
      <c r="J116">
        <f>SUMSQ(data!C116:F116)-4*stats!C116^2</f>
        <v>2.0392899499999997</v>
      </c>
      <c r="K116">
        <f>SUMSQ(data!G116:K116)-5*D116^2</f>
        <v>2.6615570919999998</v>
      </c>
      <c r="L116">
        <f>SUMSQ(data!L116:O116)-4*E116^2</f>
        <v>4.2402461874999995</v>
      </c>
      <c r="M116">
        <f>SUMSQ(data!P116:T116)-5*stats!F116^2</f>
        <v>15.967838648000001</v>
      </c>
      <c r="N116">
        <f>SUMSQ(data!U116:Y116)-5*stats!G116^2</f>
        <v>8.7804888279999993</v>
      </c>
      <c r="O116">
        <f t="shared" si="5"/>
        <v>33.689420705499998</v>
      </c>
      <c r="P116">
        <f t="shared" si="6"/>
        <v>0.30064266491072261</v>
      </c>
      <c r="Q116">
        <f t="shared" si="7"/>
        <v>0.90608689610194659</v>
      </c>
      <c r="R116">
        <f t="shared" si="8"/>
        <v>5607.7717999749475</v>
      </c>
      <c r="S116">
        <f t="shared" si="9"/>
        <v>1</v>
      </c>
    </row>
    <row r="117" spans="1:19" x14ac:dyDescent="0.2">
      <c r="A117" t="s">
        <v>138</v>
      </c>
      <c r="B117" t="s">
        <v>138</v>
      </c>
      <c r="C117">
        <f>AVERAGE(data!C117:F117)</f>
        <v>-0.92735000000000001</v>
      </c>
      <c r="D117">
        <f>AVERAGE(data!G117:K117)</f>
        <v>-1.5588200000000001</v>
      </c>
      <c r="E117">
        <f>AVERAGE(data!L117:O117)</f>
        <v>-1.0544750000000001</v>
      </c>
      <c r="F117">
        <f>AVERAGE(data!P117:T117)</f>
        <v>-0.85533999999999999</v>
      </c>
      <c r="G117">
        <f>AVERAGE(data!U117:Y117)</f>
        <v>-1.9477199999999997</v>
      </c>
      <c r="H117">
        <f>AVERAGE(data!C117:Y117)</f>
        <v>-1.2929000000000002</v>
      </c>
      <c r="I117">
        <f>SUMSQ(data!C117:Y117)</f>
        <v>61.726059609999979</v>
      </c>
      <c r="J117">
        <f>SUMSQ(data!C117:F117)-4*stats!C117^2</f>
        <v>1.4502660499999998</v>
      </c>
      <c r="K117">
        <f>SUMSQ(data!G117:K117)-5*D117^2</f>
        <v>6.9025005079999975</v>
      </c>
      <c r="L117">
        <f>SUMSQ(data!L117:O117)-4*E117^2</f>
        <v>2.2268576675000009</v>
      </c>
      <c r="M117">
        <f>SUMSQ(data!P117:T117)-5*stats!F117^2</f>
        <v>0.42804461199999988</v>
      </c>
      <c r="N117">
        <f>SUMSQ(data!U117:Y117)-5*stats!G117^2</f>
        <v>8.0551110480000077</v>
      </c>
      <c r="O117">
        <f t="shared" si="5"/>
        <v>19.062779885500007</v>
      </c>
      <c r="P117">
        <f t="shared" si="6"/>
        <v>8.0569469894065975</v>
      </c>
      <c r="Q117">
        <f t="shared" si="7"/>
        <v>3.8697413389840636E-4</v>
      </c>
      <c r="R117">
        <f t="shared" si="8"/>
        <v>2.3949829146972368</v>
      </c>
      <c r="S117">
        <f t="shared" si="9"/>
        <v>1</v>
      </c>
    </row>
    <row r="118" spans="1:19" x14ac:dyDescent="0.2">
      <c r="A118" t="s">
        <v>139</v>
      </c>
      <c r="B118" t="s">
        <v>139</v>
      </c>
      <c r="C118">
        <f>AVERAGE(data!C118:F118)</f>
        <v>-1.3222500000000001</v>
      </c>
      <c r="D118">
        <f>AVERAGE(data!G118:K118)</f>
        <v>-0.30271999999999999</v>
      </c>
      <c r="E118">
        <f>AVERAGE(data!L118:O118)</f>
        <v>-0.30022499999999996</v>
      </c>
      <c r="F118">
        <f>AVERAGE(data!P118:T118)</f>
        <v>0.35125999999999996</v>
      </c>
      <c r="G118">
        <f>AVERAGE(data!U118:Y118)</f>
        <v>-1.4677</v>
      </c>
      <c r="H118">
        <f>AVERAGE(data!C118:Y118)</f>
        <v>-0.59068260869565226</v>
      </c>
      <c r="I118">
        <f>SUMSQ(data!C118:Y118)</f>
        <v>44.830044950000001</v>
      </c>
      <c r="J118">
        <f>SUMSQ(data!C118:F118)-4*stats!C118^2</f>
        <v>13.205551009999997</v>
      </c>
      <c r="K118">
        <f>SUMSQ(data!G118:K118)-5*D118^2</f>
        <v>3.8754524080000006</v>
      </c>
      <c r="L118">
        <f>SUMSQ(data!L118:O118)-4*E118^2</f>
        <v>0.78575170749999979</v>
      </c>
      <c r="M118">
        <f>SUMSQ(data!P118:T118)-5*stats!F118^2</f>
        <v>5.5205731719999989</v>
      </c>
      <c r="N118">
        <f>SUMSQ(data!U118:Y118)-5*stats!G118^2</f>
        <v>2.2429648199999992</v>
      </c>
      <c r="O118">
        <f t="shared" si="5"/>
        <v>25.630293117499996</v>
      </c>
      <c r="P118">
        <f t="shared" si="6"/>
        <v>2.6967739416841274</v>
      </c>
      <c r="Q118">
        <f t="shared" si="7"/>
        <v>5.467721411421686E-2</v>
      </c>
      <c r="R118">
        <f t="shared" si="8"/>
        <v>338.39727815288813</v>
      </c>
      <c r="S118">
        <f t="shared" si="9"/>
        <v>1</v>
      </c>
    </row>
    <row r="119" spans="1:19" x14ac:dyDescent="0.2">
      <c r="A119" t="s">
        <v>140</v>
      </c>
      <c r="B119" t="s">
        <v>6296</v>
      </c>
      <c r="C119">
        <f>AVERAGE(data!C119:F119)</f>
        <v>0.58287500000000003</v>
      </c>
      <c r="D119">
        <f>AVERAGE(data!G119:K119)</f>
        <v>6.3279999999999975E-2</v>
      </c>
      <c r="E119">
        <f>AVERAGE(data!L119:O119)</f>
        <v>0.92787500000000012</v>
      </c>
      <c r="F119">
        <f>AVERAGE(data!P119:T119)</f>
        <v>0.37718000000000002</v>
      </c>
      <c r="G119">
        <f>AVERAGE(data!U119:Y119)</f>
        <v>1.08588</v>
      </c>
      <c r="H119">
        <f>AVERAGE(data!C119:Y119)</f>
        <v>0.59455217391304349</v>
      </c>
      <c r="I119">
        <f>SUMSQ(data!C119:Y119)</f>
        <v>16.261086710000001</v>
      </c>
      <c r="J119">
        <f>SUMSQ(data!C119:F119)-4*stats!C119^2</f>
        <v>0.77967728749999976</v>
      </c>
      <c r="K119">
        <f>SUMSQ(data!G119:K119)-5*D119^2</f>
        <v>1.8503840680000001</v>
      </c>
      <c r="L119">
        <f>SUMSQ(data!L119:O119)-4*E119^2</f>
        <v>0.20687954749999937</v>
      </c>
      <c r="M119">
        <f>SUMSQ(data!P119:T119)-5*stats!F119^2</f>
        <v>1.1791737679999996</v>
      </c>
      <c r="N119">
        <f>SUMSQ(data!U119:Y119)-5*stats!G119^2</f>
        <v>0.81516848800000119</v>
      </c>
      <c r="O119">
        <f t="shared" si="5"/>
        <v>4.8312831589999998</v>
      </c>
      <c r="P119">
        <f t="shared" si="6"/>
        <v>8.5168456141818947</v>
      </c>
      <c r="Q119">
        <f t="shared" si="7"/>
        <v>2.7916686671540069E-4</v>
      </c>
      <c r="R119">
        <f t="shared" si="8"/>
        <v>1.7277637381016149</v>
      </c>
      <c r="S119">
        <f t="shared" si="9"/>
        <v>1</v>
      </c>
    </row>
    <row r="120" spans="1:19" x14ac:dyDescent="0.2">
      <c r="A120" t="s">
        <v>141</v>
      </c>
      <c r="B120" t="s">
        <v>6297</v>
      </c>
      <c r="C120">
        <f>AVERAGE(data!C120:F120)</f>
        <v>-1.0180499999999999</v>
      </c>
      <c r="D120">
        <f>AVERAGE(data!G120:K120)</f>
        <v>-0.28752</v>
      </c>
      <c r="E120">
        <f>AVERAGE(data!L120:O120)</f>
        <v>-0.43245</v>
      </c>
      <c r="F120">
        <f>AVERAGE(data!P120:T120)</f>
        <v>9.849999999999999E-2</v>
      </c>
      <c r="G120">
        <f>AVERAGE(data!U120:Y120)</f>
        <v>0.22438000000000002</v>
      </c>
      <c r="H120">
        <f>AVERAGE(data!C120:Y120)</f>
        <v>-0.2445739130434782</v>
      </c>
      <c r="I120">
        <f>SUMSQ(data!C120:Y120)</f>
        <v>15.1707436</v>
      </c>
      <c r="J120">
        <f>SUMSQ(data!C120:F120)-4*stats!C120^2</f>
        <v>3.1103666100000007</v>
      </c>
      <c r="K120">
        <f>SUMSQ(data!G120:K120)-5*D120^2</f>
        <v>2.3868890879999998</v>
      </c>
      <c r="L120">
        <f>SUMSQ(data!L120:O120)-4*E120^2</f>
        <v>1.7077284100000001</v>
      </c>
      <c r="M120">
        <f>SUMSQ(data!P120:T120)-5*stats!F120^2</f>
        <v>0.46847357999999995</v>
      </c>
      <c r="N120">
        <f>SUMSQ(data!U120:Y120)-5*stats!G120^2</f>
        <v>1.8899487679999998</v>
      </c>
      <c r="O120">
        <f t="shared" si="5"/>
        <v>9.5634064559999992</v>
      </c>
      <c r="P120">
        <f t="shared" si="6"/>
        <v>2.1107974246702881</v>
      </c>
      <c r="Q120">
        <f t="shared" si="7"/>
        <v>0.11105332884039266</v>
      </c>
      <c r="R120">
        <f t="shared" si="8"/>
        <v>687.30905219319015</v>
      </c>
      <c r="S120">
        <f t="shared" si="9"/>
        <v>1</v>
      </c>
    </row>
    <row r="121" spans="1:19" x14ac:dyDescent="0.2">
      <c r="A121" t="s">
        <v>142</v>
      </c>
      <c r="B121" t="s">
        <v>6298</v>
      </c>
      <c r="C121">
        <f>AVERAGE(data!C121:F121)</f>
        <v>-0.24945000000000003</v>
      </c>
      <c r="D121">
        <f>AVERAGE(data!G121:K121)</f>
        <v>-0.11510000000000002</v>
      </c>
      <c r="E121">
        <f>AVERAGE(data!L121:O121)</f>
        <v>4.6925000000000008E-2</v>
      </c>
      <c r="F121">
        <f>AVERAGE(data!P121:T121)</f>
        <v>-0.25278</v>
      </c>
      <c r="G121">
        <f>AVERAGE(data!U121:Y121)</f>
        <v>-1.2690000000000001</v>
      </c>
      <c r="H121">
        <f>AVERAGE(data!C121:Y121)</f>
        <v>-0.39106521739130434</v>
      </c>
      <c r="I121">
        <f>SUMSQ(data!C121:Y121)</f>
        <v>69.778298149999998</v>
      </c>
      <c r="J121">
        <f>SUMSQ(data!C121:F121)-4*stats!C121^2</f>
        <v>2.9746053699999995</v>
      </c>
      <c r="K121">
        <f>SUMSQ(data!G121:K121)-5*D121^2</f>
        <v>2.61010192</v>
      </c>
      <c r="L121">
        <f>SUMSQ(data!L121:O121)-4*E121^2</f>
        <v>0.31979736749999998</v>
      </c>
      <c r="M121">
        <f>SUMSQ(data!P121:T121)-5*stats!F121^2</f>
        <v>6.7257524279999998</v>
      </c>
      <c r="N121">
        <f>SUMSQ(data!U121:Y121)-5*stats!G121^2</f>
        <v>48.452798340000001</v>
      </c>
      <c r="O121">
        <f t="shared" si="5"/>
        <v>61.0830554255</v>
      </c>
      <c r="P121">
        <f t="shared" si="6"/>
        <v>0.51246411284023885</v>
      </c>
      <c r="Q121">
        <f t="shared" si="7"/>
        <v>0.76333467510029007</v>
      </c>
      <c r="R121">
        <f t="shared" si="8"/>
        <v>4724.2783041956955</v>
      </c>
      <c r="S121">
        <f t="shared" si="9"/>
        <v>1</v>
      </c>
    </row>
    <row r="122" spans="1:19" x14ac:dyDescent="0.2">
      <c r="A122" t="s">
        <v>143</v>
      </c>
      <c r="B122" t="s">
        <v>6299</v>
      </c>
      <c r="C122">
        <f>AVERAGE(data!C122:F122)</f>
        <v>-0.32492500000000002</v>
      </c>
      <c r="D122">
        <f>AVERAGE(data!G122:K122)</f>
        <v>-0.32550000000000001</v>
      </c>
      <c r="E122">
        <f>AVERAGE(data!L122:O122)</f>
        <v>-0.48954999999999999</v>
      </c>
      <c r="F122">
        <f>AVERAGE(data!P122:T122)</f>
        <v>-0.13858000000000001</v>
      </c>
      <c r="G122">
        <f>AVERAGE(data!U122:Y122)</f>
        <v>-0.27710000000000001</v>
      </c>
      <c r="H122">
        <f>AVERAGE(data!C122:Y122)</f>
        <v>-0.30277391304347828</v>
      </c>
      <c r="I122">
        <f>SUMSQ(data!C122:Y122)</f>
        <v>7.515762979999999</v>
      </c>
      <c r="J122">
        <f>SUMSQ(data!C122:F122)-4*stats!C122^2</f>
        <v>0.1329230274999999</v>
      </c>
      <c r="K122">
        <f>SUMSQ(data!G122:K122)-5*D122^2</f>
        <v>1.94131294</v>
      </c>
      <c r="L122">
        <f>SUMSQ(data!L122:O122)-4*E122^2</f>
        <v>0.29844181000000003</v>
      </c>
      <c r="M122">
        <f>SUMSQ(data!P122:T122)-5*stats!F122^2</f>
        <v>0.40822164799999999</v>
      </c>
      <c r="N122">
        <f>SUMSQ(data!U122:Y122)-5*stats!G122^2</f>
        <v>2.3442263400000001</v>
      </c>
      <c r="O122">
        <f t="shared" si="5"/>
        <v>5.1251257655</v>
      </c>
      <c r="P122">
        <f t="shared" si="6"/>
        <v>1.6792356648364859</v>
      </c>
      <c r="Q122">
        <f t="shared" si="7"/>
        <v>0.19057024743846773</v>
      </c>
      <c r="R122">
        <f t="shared" si="8"/>
        <v>1179.4392613966768</v>
      </c>
      <c r="S122">
        <f t="shared" si="9"/>
        <v>1</v>
      </c>
    </row>
    <row r="123" spans="1:19" x14ac:dyDescent="0.2">
      <c r="A123" t="s">
        <v>144</v>
      </c>
      <c r="B123" t="s">
        <v>144</v>
      </c>
      <c r="C123">
        <f>AVERAGE(data!C123:F123)</f>
        <v>-0.48587500000000006</v>
      </c>
      <c r="D123">
        <f>AVERAGE(data!G123:K123)</f>
        <v>-1.18584</v>
      </c>
      <c r="E123">
        <f>AVERAGE(data!L123:O123)</f>
        <v>-1.1937249999999999</v>
      </c>
      <c r="F123">
        <f>AVERAGE(data!P123:T123)</f>
        <v>1.18512</v>
      </c>
      <c r="G123">
        <f>AVERAGE(data!U123:Y123)</f>
        <v>-0.50316000000000005</v>
      </c>
      <c r="H123">
        <f>AVERAGE(data!C123:Y123)</f>
        <v>-0.40164347826086955</v>
      </c>
      <c r="I123">
        <f>SUMSQ(data!C123:Y123)</f>
        <v>36.395478159999996</v>
      </c>
      <c r="J123">
        <f>SUMSQ(data!C123:F123)-4*stats!C123^2</f>
        <v>2.0863144475000004</v>
      </c>
      <c r="K123">
        <f>SUMSQ(data!G123:K123)-5*D123^2</f>
        <v>0.92099319200000007</v>
      </c>
      <c r="L123">
        <f>SUMSQ(data!L123:O123)-4*E123^2</f>
        <v>0.47288144749999983</v>
      </c>
      <c r="M123">
        <f>SUMSQ(data!P123:T123)-5*stats!F123^2</f>
        <v>2.4208285680000001</v>
      </c>
      <c r="N123">
        <f>SUMSQ(data!U123:Y123)-5*stats!G123^2</f>
        <v>8.5307654120000009</v>
      </c>
      <c r="O123">
        <f t="shared" si="5"/>
        <v>14.431783067000001</v>
      </c>
      <c r="P123">
        <f t="shared" si="6"/>
        <v>5.4788311304097554</v>
      </c>
      <c r="Q123">
        <f t="shared" si="7"/>
        <v>3.086906822732282E-3</v>
      </c>
      <c r="R123">
        <f t="shared" si="8"/>
        <v>19.104866325890093</v>
      </c>
      <c r="S123">
        <f t="shared" si="9"/>
        <v>1</v>
      </c>
    </row>
    <row r="124" spans="1:19" x14ac:dyDescent="0.2">
      <c r="A124" t="s">
        <v>145</v>
      </c>
      <c r="B124" t="s">
        <v>6300</v>
      </c>
      <c r="C124">
        <f>AVERAGE(data!C124:F124)</f>
        <v>1.1532</v>
      </c>
      <c r="D124">
        <f>AVERAGE(data!G124:K124)</f>
        <v>1.0097799999999999</v>
      </c>
      <c r="E124">
        <f>AVERAGE(data!L124:O124)</f>
        <v>1.7417500000000001</v>
      </c>
      <c r="F124">
        <f>AVERAGE(data!P124:T124)</f>
        <v>0.31643999999999994</v>
      </c>
      <c r="G124">
        <f>AVERAGE(data!U124:Y124)</f>
        <v>5.7199999999999916E-3</v>
      </c>
      <c r="H124">
        <f>AVERAGE(data!C124:Y124)</f>
        <v>0.79302173913043461</v>
      </c>
      <c r="I124">
        <f>SUMSQ(data!C124:Y124)</f>
        <v>41.104178330000003</v>
      </c>
      <c r="J124">
        <f>SUMSQ(data!C124:F124)-4*stats!C124^2</f>
        <v>1.0957845600000002</v>
      </c>
      <c r="K124">
        <f>SUMSQ(data!G124:K124)-5*D124^2</f>
        <v>0.74889844800000027</v>
      </c>
      <c r="L124">
        <f>SUMSQ(data!L124:O124)-4*E124^2</f>
        <v>1.0099673299999985</v>
      </c>
      <c r="M124">
        <f>SUMSQ(data!P124:T124)-5*stats!F124^2</f>
        <v>4.4396499920000005</v>
      </c>
      <c r="N124">
        <f>SUMSQ(data!U124:Y124)-5*stats!G124^2</f>
        <v>10.756511587999999</v>
      </c>
      <c r="O124">
        <f t="shared" si="5"/>
        <v>18.050811917999997</v>
      </c>
      <c r="P124">
        <f t="shared" si="6"/>
        <v>4.597694522562807</v>
      </c>
      <c r="Q124">
        <f t="shared" si="7"/>
        <v>7.0582545674915736E-3</v>
      </c>
      <c r="R124">
        <f t="shared" si="8"/>
        <v>43.683537518205348</v>
      </c>
      <c r="S124">
        <f t="shared" si="9"/>
        <v>1</v>
      </c>
    </row>
    <row r="125" spans="1:19" x14ac:dyDescent="0.2">
      <c r="A125" t="s">
        <v>146</v>
      </c>
      <c r="B125" t="s">
        <v>146</v>
      </c>
      <c r="C125">
        <f>AVERAGE(data!C125:F125)</f>
        <v>0.52832500000000004</v>
      </c>
      <c r="D125">
        <f>AVERAGE(data!G125:K125)</f>
        <v>-0.13111999999999996</v>
      </c>
      <c r="E125">
        <f>AVERAGE(data!L125:O125)</f>
        <v>0.53392499999999998</v>
      </c>
      <c r="F125">
        <f>AVERAGE(data!P125:T125)</f>
        <v>-0.45163999999999993</v>
      </c>
      <c r="G125">
        <f>AVERAGE(data!U125:Y125)</f>
        <v>-1.2887600000000001</v>
      </c>
      <c r="H125">
        <f>AVERAGE(data!C125:Y125)</f>
        <v>-0.22211304347826083</v>
      </c>
      <c r="I125">
        <f>SUMSQ(data!C125:Y125)</f>
        <v>28.752101519999997</v>
      </c>
      <c r="J125">
        <f>SUMSQ(data!C125:F125)-4*stats!C125^2</f>
        <v>1.9163049474999998</v>
      </c>
      <c r="K125">
        <f>SUMSQ(data!G125:K125)-5*D125^2</f>
        <v>2.7993015080000001</v>
      </c>
      <c r="L125">
        <f>SUMSQ(data!L125:O125)-4*E125^2</f>
        <v>2.2059249875000009</v>
      </c>
      <c r="M125">
        <f>SUMSQ(data!P125:T125)-5*stats!F125^2</f>
        <v>5.0195229920000006</v>
      </c>
      <c r="N125">
        <f>SUMSQ(data!U125:Y125)-5*stats!G125^2</f>
        <v>5.1438668319999969</v>
      </c>
      <c r="O125">
        <f t="shared" si="5"/>
        <v>17.084921266999999</v>
      </c>
      <c r="P125">
        <f t="shared" si="6"/>
        <v>2.4584162990512421</v>
      </c>
      <c r="Q125">
        <f t="shared" si="7"/>
        <v>7.2644353088422306E-2</v>
      </c>
      <c r="R125">
        <f t="shared" si="8"/>
        <v>449.59590126424564</v>
      </c>
      <c r="S125">
        <f t="shared" si="9"/>
        <v>1</v>
      </c>
    </row>
    <row r="126" spans="1:19" x14ac:dyDescent="0.2">
      <c r="A126" t="s">
        <v>147</v>
      </c>
      <c r="B126" t="s">
        <v>6301</v>
      </c>
      <c r="C126">
        <f>AVERAGE(data!C126:F126)</f>
        <v>-0.88427499999999992</v>
      </c>
      <c r="D126">
        <f>AVERAGE(data!G126:K126)</f>
        <v>-0.76654</v>
      </c>
      <c r="E126">
        <f>AVERAGE(data!L126:O126)</f>
        <v>-0.32619999999999999</v>
      </c>
      <c r="F126">
        <f>AVERAGE(data!P126:T126)</f>
        <v>-0.87213999999999992</v>
      </c>
      <c r="G126">
        <f>AVERAGE(data!U126:Y126)</f>
        <v>-1.19492</v>
      </c>
      <c r="H126">
        <f>AVERAGE(data!C126:Y126)</f>
        <v>-0.82651739130434776</v>
      </c>
      <c r="I126">
        <f>SUMSQ(data!C126:Y126)</f>
        <v>41.59773079</v>
      </c>
      <c r="J126">
        <f>SUMSQ(data!C126:F126)-4*stats!C126^2</f>
        <v>0.39787830750000053</v>
      </c>
      <c r="K126">
        <f>SUMSQ(data!G126:K126)-5*D126^2</f>
        <v>0.31018953200000077</v>
      </c>
      <c r="L126">
        <f>SUMSQ(data!L126:O126)-4*E126^2</f>
        <v>0.36857013999999999</v>
      </c>
      <c r="M126">
        <f>SUMSQ(data!P126:T126)-5*stats!F126^2</f>
        <v>10.437369332000001</v>
      </c>
      <c r="N126">
        <f>SUMSQ(data!U126:Y126)-5*stats!G126^2</f>
        <v>12.650100828000005</v>
      </c>
      <c r="O126">
        <f t="shared" si="5"/>
        <v>24.164108139500009</v>
      </c>
      <c r="P126">
        <f t="shared" si="6"/>
        <v>2.5972835901693077</v>
      </c>
      <c r="Q126">
        <f t="shared" si="7"/>
        <v>6.1517441470170145E-2</v>
      </c>
      <c r="R126">
        <f t="shared" si="8"/>
        <v>380.73144525888301</v>
      </c>
      <c r="S126">
        <f t="shared" si="9"/>
        <v>1</v>
      </c>
    </row>
    <row r="127" spans="1:19" x14ac:dyDescent="0.2">
      <c r="A127" t="s">
        <v>148</v>
      </c>
      <c r="B127" t="s">
        <v>6302</v>
      </c>
      <c r="C127">
        <f>AVERAGE(data!C127:F127)</f>
        <v>0.29820000000000002</v>
      </c>
      <c r="D127">
        <f>AVERAGE(data!G127:K127)</f>
        <v>1.0550999999999999</v>
      </c>
      <c r="E127">
        <f>AVERAGE(data!L127:O127)</f>
        <v>1.5146249999999999</v>
      </c>
      <c r="F127">
        <f>AVERAGE(data!P127:T127)</f>
        <v>-0.40820000000000006</v>
      </c>
      <c r="G127">
        <f>AVERAGE(data!U127:Y127)</f>
        <v>0.42350000000000004</v>
      </c>
      <c r="H127">
        <f>AVERAGE(data!C127:Y127)</f>
        <v>0.54796956521739115</v>
      </c>
      <c r="I127">
        <f>SUMSQ(data!C127:Y127)</f>
        <v>32.616763930000005</v>
      </c>
      <c r="J127">
        <f>SUMSQ(data!C127:F127)-4*stats!C127^2</f>
        <v>3.0274424399999997</v>
      </c>
      <c r="K127">
        <f>SUMSQ(data!G127:K127)-5*D127^2</f>
        <v>3.6391899200000006</v>
      </c>
      <c r="L127">
        <f>SUMSQ(data!L127:O127)-4*E127^2</f>
        <v>2.2958699674999998</v>
      </c>
      <c r="M127">
        <f>SUMSQ(data!P127:T127)-5*stats!F127^2</f>
        <v>2.8269357800000003</v>
      </c>
      <c r="N127">
        <f>SUMSQ(data!U127:Y127)-5*stats!G127^2</f>
        <v>3.9991998000000013</v>
      </c>
      <c r="O127">
        <f t="shared" si="5"/>
        <v>15.788637907500002</v>
      </c>
      <c r="P127">
        <f t="shared" si="6"/>
        <v>3.837015836066668</v>
      </c>
      <c r="Q127">
        <f t="shared" si="7"/>
        <v>1.5294529094083865E-2</v>
      </c>
      <c r="R127">
        <f t="shared" si="8"/>
        <v>94.657840563285035</v>
      </c>
      <c r="S127">
        <f t="shared" si="9"/>
        <v>1</v>
      </c>
    </row>
    <row r="128" spans="1:19" x14ac:dyDescent="0.2">
      <c r="A128" t="s">
        <v>149</v>
      </c>
      <c r="B128" t="s">
        <v>6303</v>
      </c>
      <c r="C128">
        <f>AVERAGE(data!C128:F128)</f>
        <v>-0.37069999999999997</v>
      </c>
      <c r="D128">
        <f>AVERAGE(data!G128:K128)</f>
        <v>2.2760000000000002E-2</v>
      </c>
      <c r="E128">
        <f>AVERAGE(data!L128:O128)</f>
        <v>0.43780000000000008</v>
      </c>
      <c r="F128">
        <f>AVERAGE(data!P128:T128)</f>
        <v>0.51328000000000007</v>
      </c>
      <c r="G128">
        <f>AVERAGE(data!U128:Y128)</f>
        <v>0.46551999999999999</v>
      </c>
      <c r="H128">
        <f>AVERAGE(data!C128:Y128)</f>
        <v>0.22939999999999997</v>
      </c>
      <c r="I128">
        <f>SUMSQ(data!C128:Y128)</f>
        <v>11.912204539999999</v>
      </c>
      <c r="J128">
        <f>SUMSQ(data!C128:F128)-4*stats!C128^2</f>
        <v>1.7044486800000005</v>
      </c>
      <c r="K128">
        <f>SUMSQ(data!G128:K128)-5*D128^2</f>
        <v>0.60945143199999996</v>
      </c>
      <c r="L128">
        <f>SUMSQ(data!L128:O128)-4*E128^2</f>
        <v>0.12688429999999973</v>
      </c>
      <c r="M128">
        <f>SUMSQ(data!P128:T128)-5*stats!F128^2</f>
        <v>0.63725252799999965</v>
      </c>
      <c r="N128">
        <f>SUMSQ(data!U128:Y128)-5*stats!G128^2</f>
        <v>5.1144020480000005</v>
      </c>
      <c r="O128">
        <f t="shared" si="5"/>
        <v>8.1924389879999993</v>
      </c>
      <c r="P128">
        <f t="shared" si="6"/>
        <v>1.6345750034653785</v>
      </c>
      <c r="Q128">
        <f t="shared" si="7"/>
        <v>0.20162683798858386</v>
      </c>
      <c r="R128">
        <f t="shared" si="8"/>
        <v>1247.8685003113455</v>
      </c>
      <c r="S128">
        <f t="shared" si="9"/>
        <v>1</v>
      </c>
    </row>
    <row r="129" spans="1:19" x14ac:dyDescent="0.2">
      <c r="A129" t="s">
        <v>150</v>
      </c>
      <c r="B129" t="s">
        <v>6304</v>
      </c>
      <c r="C129">
        <f>AVERAGE(data!C129:F129)</f>
        <v>1.707775</v>
      </c>
      <c r="D129">
        <f>AVERAGE(data!G129:K129)</f>
        <v>1.12388</v>
      </c>
      <c r="E129">
        <f>AVERAGE(data!L129:O129)</f>
        <v>0.52444999999999997</v>
      </c>
      <c r="F129">
        <f>AVERAGE(data!P129:T129)</f>
        <v>0.56818000000000002</v>
      </c>
      <c r="G129">
        <f>AVERAGE(data!U129:Y129)</f>
        <v>0.53830000000000011</v>
      </c>
      <c r="H129">
        <f>AVERAGE(data!C129:Y129)</f>
        <v>0.87307391304347814</v>
      </c>
      <c r="I129">
        <f>SUMSQ(data!C129:Y129)</f>
        <v>37.27662973000001</v>
      </c>
      <c r="J129">
        <f>SUMSQ(data!C129:F129)-4*stats!C129^2</f>
        <v>3.7229434674999986</v>
      </c>
      <c r="K129">
        <f>SUMSQ(data!G129:K129)-5*D129^2</f>
        <v>1.4424794479999994</v>
      </c>
      <c r="L129">
        <f>SUMSQ(data!L129:O129)-4*E129^2</f>
        <v>0.7381788899999997</v>
      </c>
      <c r="M129">
        <f>SUMSQ(data!P129:T129)-5*stats!F129^2</f>
        <v>6.5291015880000005</v>
      </c>
      <c r="N129">
        <f>SUMSQ(data!U129:Y129)-5*stats!G129^2</f>
        <v>2.6992450399999992</v>
      </c>
      <c r="O129">
        <f t="shared" si="5"/>
        <v>15.131948433499998</v>
      </c>
      <c r="P129">
        <f t="shared" si="6"/>
        <v>5.2683798796795607</v>
      </c>
      <c r="Q129">
        <f t="shared" si="7"/>
        <v>3.7376350257976921E-3</v>
      </c>
      <c r="R129">
        <f t="shared" si="8"/>
        <v>23.132223174661917</v>
      </c>
      <c r="S129">
        <f t="shared" si="9"/>
        <v>1</v>
      </c>
    </row>
    <row r="130" spans="1:19" x14ac:dyDescent="0.2">
      <c r="A130" t="s">
        <v>151</v>
      </c>
      <c r="B130" t="s">
        <v>6305</v>
      </c>
      <c r="C130">
        <f>AVERAGE(data!C130:F130)</f>
        <v>1.472375</v>
      </c>
      <c r="D130">
        <f>AVERAGE(data!G130:K130)</f>
        <v>0.66782000000000008</v>
      </c>
      <c r="E130">
        <f>AVERAGE(data!L130:O130)</f>
        <v>1.042</v>
      </c>
      <c r="F130">
        <f>AVERAGE(data!P130:T130)</f>
        <v>0.39358000000000004</v>
      </c>
      <c r="G130">
        <f>AVERAGE(data!U130:Y130)</f>
        <v>0.66221999999999992</v>
      </c>
      <c r="H130">
        <f>AVERAGE(data!C130:Y130)</f>
        <v>0.81198260869565198</v>
      </c>
      <c r="I130">
        <f>SUMSQ(data!C130:Y130)</f>
        <v>33.691064699999998</v>
      </c>
      <c r="J130">
        <f>SUMSQ(data!C130:F130)-4*stats!C130^2</f>
        <v>3.6648891475000021</v>
      </c>
      <c r="K130">
        <f>SUMSQ(data!G130:K130)-5*D130^2</f>
        <v>1.5791076279999992</v>
      </c>
      <c r="L130">
        <f>SUMSQ(data!L130:O130)-4*E130^2</f>
        <v>1.3828888399999997</v>
      </c>
      <c r="M130">
        <f>SUMSQ(data!P130:T130)-5*stats!F130^2</f>
        <v>5.2204159880000001</v>
      </c>
      <c r="N130">
        <f>SUMSQ(data!U130:Y130)-5*stats!G130^2</f>
        <v>3.6320340480000004</v>
      </c>
      <c r="O130">
        <f t="shared" si="5"/>
        <v>15.479335651500001</v>
      </c>
      <c r="P130">
        <f t="shared" si="6"/>
        <v>4.235467596973181</v>
      </c>
      <c r="Q130">
        <f t="shared" si="7"/>
        <v>1.0126657533664922E-2</v>
      </c>
      <c r="R130">
        <f t="shared" si="8"/>
        <v>62.6738834758522</v>
      </c>
      <c r="S130">
        <f t="shared" si="9"/>
        <v>1</v>
      </c>
    </row>
    <row r="131" spans="1:19" x14ac:dyDescent="0.2">
      <c r="A131" t="s">
        <v>152</v>
      </c>
      <c r="B131" t="s">
        <v>6306</v>
      </c>
      <c r="C131">
        <f>AVERAGE(data!C131:F131)</f>
        <v>-0.72067499999999995</v>
      </c>
      <c r="D131">
        <f>AVERAGE(data!G131:K131)</f>
        <v>-0.74160000000000004</v>
      </c>
      <c r="E131">
        <f>AVERAGE(data!L131:O131)</f>
        <v>-0.35619999999999996</v>
      </c>
      <c r="F131">
        <f>AVERAGE(data!P131:T131)</f>
        <v>-1.11992</v>
      </c>
      <c r="G131">
        <f>AVERAGE(data!U131:Y131)</f>
        <v>-1.5481</v>
      </c>
      <c r="H131">
        <f>AVERAGE(data!C131:Y131)</f>
        <v>-0.92850434782608693</v>
      </c>
      <c r="I131">
        <f>SUMSQ(data!C131:Y131)</f>
        <v>108.59213608</v>
      </c>
      <c r="J131">
        <f>SUMSQ(data!C131:F131)-4*stats!C131^2</f>
        <v>2.0277880475000005</v>
      </c>
      <c r="K131">
        <f>SUMSQ(data!G131:K131)-5*D131^2</f>
        <v>4.4546913999999997</v>
      </c>
      <c r="L131">
        <f>SUMSQ(data!L131:O131)-4*E131^2</f>
        <v>3.1401109399999996</v>
      </c>
      <c r="M131">
        <f>SUMSQ(data!P131:T131)-5*stats!F131^2</f>
        <v>33.863973688000002</v>
      </c>
      <c r="N131">
        <f>SUMSQ(data!U131:Y131)-5*stats!G131^2</f>
        <v>41.516543540000001</v>
      </c>
      <c r="O131">
        <f t="shared" ref="O131:O194" si="10">SUM(J131:N131)</f>
        <v>85.003107615499999</v>
      </c>
      <c r="P131">
        <f t="shared" ref="P131:P194" si="11">((23-5)/5)*(I131-O131)/O131</f>
        <v>0.99902821031351419</v>
      </c>
      <c r="Q131">
        <f t="shared" ref="Q131:Q194" si="12">FDIST(P131,5,23-5)</f>
        <v>0.44621503803315132</v>
      </c>
      <c r="R131">
        <f t="shared" ref="R131:R194" si="13">Q131*6189</f>
        <v>2761.6248703871734</v>
      </c>
      <c r="S131">
        <f t="shared" ref="S131:S194" si="14">IF(R131&gt;1,1,R131)</f>
        <v>1</v>
      </c>
    </row>
    <row r="132" spans="1:19" x14ac:dyDescent="0.2">
      <c r="A132" t="s">
        <v>153</v>
      </c>
      <c r="B132" t="s">
        <v>6307</v>
      </c>
      <c r="C132">
        <f>AVERAGE(data!C132:F132)</f>
        <v>-0.96492500000000003</v>
      </c>
      <c r="D132">
        <f>AVERAGE(data!G132:K132)</f>
        <v>-1.1413600000000002</v>
      </c>
      <c r="E132">
        <f>AVERAGE(data!L132:O132)</f>
        <v>-1.0483750000000001</v>
      </c>
      <c r="F132">
        <f>AVERAGE(data!P132:T132)</f>
        <v>-1.3771200000000001</v>
      </c>
      <c r="G132">
        <f>AVERAGE(data!U132:Y132)</f>
        <v>-1.3484799999999999</v>
      </c>
      <c r="H132">
        <f>AVERAGE(data!C132:Y132)</f>
        <v>-1.1907826086956519</v>
      </c>
      <c r="I132">
        <f>SUMSQ(data!C132:Y132)</f>
        <v>41.512593959999997</v>
      </c>
      <c r="J132">
        <f>SUMSQ(data!C132:F132)-4*stats!C132^2</f>
        <v>0.20881206749999981</v>
      </c>
      <c r="K132">
        <f>SUMSQ(data!G132:K132)-5*D132^2</f>
        <v>3.2224210519999987</v>
      </c>
      <c r="L132">
        <f>SUMSQ(data!L132:O132)-4*E132^2</f>
        <v>1.9364667499998767E-2</v>
      </c>
      <c r="M132">
        <f>SUMSQ(data!P132:T132)-5*stats!F132^2</f>
        <v>1.9381809079999979</v>
      </c>
      <c r="N132">
        <f>SUMSQ(data!U132:Y132)-5*stats!G132^2</f>
        <v>2.9153314080000019</v>
      </c>
      <c r="O132">
        <f t="shared" si="10"/>
        <v>8.3041101029999975</v>
      </c>
      <c r="P132">
        <f t="shared" si="11"/>
        <v>14.396550672179837</v>
      </c>
      <c r="Q132">
        <f t="shared" si="12"/>
        <v>9.3954582922996421E-6</v>
      </c>
      <c r="R132">
        <f t="shared" si="13"/>
        <v>5.8148491371042485E-2</v>
      </c>
      <c r="S132">
        <f t="shared" si="14"/>
        <v>5.8148491371042485E-2</v>
      </c>
    </row>
    <row r="133" spans="1:19" x14ac:dyDescent="0.2">
      <c r="A133" t="s">
        <v>154</v>
      </c>
      <c r="B133" t="s">
        <v>6308</v>
      </c>
      <c r="C133">
        <f>AVERAGE(data!C133:F133)</f>
        <v>0.17597499999999999</v>
      </c>
      <c r="D133">
        <f>AVERAGE(data!G133:K133)</f>
        <v>0.59797999999999996</v>
      </c>
      <c r="E133">
        <f>AVERAGE(data!L133:O133)</f>
        <v>0.92912499999999998</v>
      </c>
      <c r="F133">
        <f>AVERAGE(data!P133:T133)</f>
        <v>2.3959999999999967E-2</v>
      </c>
      <c r="G133">
        <f>AVERAGE(data!U133:Y133)</f>
        <v>-0.74754000000000009</v>
      </c>
      <c r="H133">
        <f>AVERAGE(data!C133:Y133)</f>
        <v>0.16488695652173907</v>
      </c>
      <c r="I133">
        <f>SUMSQ(data!C133:Y133)</f>
        <v>16.021043899999999</v>
      </c>
      <c r="J133">
        <f>SUMSQ(data!C133:F133)-4*stats!C133^2</f>
        <v>0.19141676750000003</v>
      </c>
      <c r="K133">
        <f>SUMSQ(data!G133:K133)-5*D133^2</f>
        <v>0.88661118800000005</v>
      </c>
      <c r="L133">
        <f>SUMSQ(data!L133:O133)-4*E133^2</f>
        <v>0.23631848750000017</v>
      </c>
      <c r="M133">
        <f>SUMSQ(data!P133:T133)-5*stats!F133^2</f>
        <v>3.9113517120000005</v>
      </c>
      <c r="N133">
        <f>SUMSQ(data!U133:Y133)-5*stats!G133^2</f>
        <v>2.633532811999999</v>
      </c>
      <c r="O133">
        <f t="shared" si="10"/>
        <v>7.8592309670000002</v>
      </c>
      <c r="P133">
        <f t="shared" si="11"/>
        <v>3.7386007208814473</v>
      </c>
      <c r="Q133">
        <f t="shared" si="12"/>
        <v>1.6977437818795665E-2</v>
      </c>
      <c r="R133">
        <f t="shared" si="13"/>
        <v>105.07336266052637</v>
      </c>
      <c r="S133">
        <f t="shared" si="14"/>
        <v>1</v>
      </c>
    </row>
    <row r="134" spans="1:19" x14ac:dyDescent="0.2">
      <c r="A134" t="s">
        <v>155</v>
      </c>
      <c r="B134" t="s">
        <v>6309</v>
      </c>
      <c r="C134">
        <f>AVERAGE(data!C134:F134)</f>
        <v>2.8900000000000016E-2</v>
      </c>
      <c r="D134">
        <f>AVERAGE(data!G134:K134)</f>
        <v>-1.2779999999999991E-2</v>
      </c>
      <c r="E134">
        <f>AVERAGE(data!L134:O134)</f>
        <v>0.26582499999999998</v>
      </c>
      <c r="F134">
        <f>AVERAGE(data!P134:T134)</f>
        <v>-0.23550000000000004</v>
      </c>
      <c r="G134">
        <f>AVERAGE(data!U134:Y134)</f>
        <v>-0.27095999999999998</v>
      </c>
      <c r="H134">
        <f>AVERAGE(data!C134:Y134)</f>
        <v>-6.1621739130434783E-2</v>
      </c>
      <c r="I134">
        <f>SUMSQ(data!C134:Y134)</f>
        <v>17.332058050000001</v>
      </c>
      <c r="J134">
        <f>SUMSQ(data!C134:F134)-4*stats!C134^2</f>
        <v>0.59450882000000005</v>
      </c>
      <c r="K134">
        <f>SUMSQ(data!G134:K134)-5*D134^2</f>
        <v>0.46473486800000002</v>
      </c>
      <c r="L134">
        <f>SUMSQ(data!L134:O134)-4*E134^2</f>
        <v>0.23636712749999994</v>
      </c>
      <c r="M134">
        <f>SUMSQ(data!P134:T134)-5*stats!F134^2</f>
        <v>4.2490613600000007</v>
      </c>
      <c r="N134">
        <f>SUMSQ(data!U134:Y134)-5*stats!G134^2</f>
        <v>10.856178812</v>
      </c>
      <c r="O134">
        <f t="shared" si="10"/>
        <v>16.4008509875</v>
      </c>
      <c r="P134">
        <f t="shared" si="11"/>
        <v>0.20440070015604742</v>
      </c>
      <c r="Q134">
        <f t="shared" si="12"/>
        <v>0.95637767018953213</v>
      </c>
      <c r="R134">
        <f t="shared" si="13"/>
        <v>5919.0214008030143</v>
      </c>
      <c r="S134">
        <f t="shared" si="14"/>
        <v>1</v>
      </c>
    </row>
    <row r="135" spans="1:19" x14ac:dyDescent="0.2">
      <c r="A135" t="s">
        <v>156</v>
      </c>
      <c r="B135" t="s">
        <v>6310</v>
      </c>
      <c r="C135">
        <f>AVERAGE(data!C135:F135)</f>
        <v>3.5075000000000023E-2</v>
      </c>
      <c r="D135">
        <f>AVERAGE(data!G135:K135)</f>
        <v>0.45235999999999998</v>
      </c>
      <c r="E135">
        <f>AVERAGE(data!L135:O135)</f>
        <v>0.37827500000000003</v>
      </c>
      <c r="F135">
        <f>AVERAGE(data!P135:T135)</f>
        <v>0.49508000000000002</v>
      </c>
      <c r="G135">
        <f>AVERAGE(data!U135:Y135)</f>
        <v>-8.1219999999999987E-2</v>
      </c>
      <c r="H135">
        <f>AVERAGE(data!C135:Y135)</f>
        <v>0.26019565217391299</v>
      </c>
      <c r="I135">
        <f>SUMSQ(data!C135:Y135)</f>
        <v>18.465143569999995</v>
      </c>
      <c r="J135">
        <f>SUMSQ(data!C135:F135)-4*stats!C135^2</f>
        <v>0.62753294749999999</v>
      </c>
      <c r="K135">
        <f>SUMSQ(data!G135:K135)-5*D135^2</f>
        <v>3.7040912920000002</v>
      </c>
      <c r="L135">
        <f>SUMSQ(data!L135:O135)-4*E135^2</f>
        <v>0.18989958749999991</v>
      </c>
      <c r="M135">
        <f>SUMSQ(data!P135:T135)-5*stats!F135^2</f>
        <v>5.8778077479999986</v>
      </c>
      <c r="N135">
        <f>SUMSQ(data!U135:Y135)-5*stats!G135^2</f>
        <v>5.2068707480000009</v>
      </c>
      <c r="O135">
        <f t="shared" si="10"/>
        <v>15.606202322999998</v>
      </c>
      <c r="P135">
        <f t="shared" si="11"/>
        <v>0.65949346780104479</v>
      </c>
      <c r="Q135">
        <f t="shared" si="12"/>
        <v>0.65857186826004022</v>
      </c>
      <c r="R135">
        <f t="shared" si="13"/>
        <v>4075.9012926613891</v>
      </c>
      <c r="S135">
        <f t="shared" si="14"/>
        <v>1</v>
      </c>
    </row>
    <row r="136" spans="1:19" x14ac:dyDescent="0.2">
      <c r="A136" t="s">
        <v>157</v>
      </c>
      <c r="B136" t="s">
        <v>6311</v>
      </c>
      <c r="C136">
        <f>AVERAGE(data!C136:F136)</f>
        <v>0.22772500000000001</v>
      </c>
      <c r="D136">
        <f>AVERAGE(data!G136:K136)</f>
        <v>0.33273999999999998</v>
      </c>
      <c r="E136">
        <f>AVERAGE(data!L136:O136)</f>
        <v>0.36155000000000004</v>
      </c>
      <c r="F136">
        <f>AVERAGE(data!P136:T136)</f>
        <v>0.42639999999999995</v>
      </c>
      <c r="G136">
        <f>AVERAGE(data!U136:Y136)</f>
        <v>-0.49436000000000008</v>
      </c>
      <c r="H136">
        <f>AVERAGE(data!C136:Y136)</f>
        <v>0.16004347826086962</v>
      </c>
      <c r="I136">
        <f>SUMSQ(data!C136:Y136)</f>
        <v>11.512304440000001</v>
      </c>
      <c r="J136">
        <f>SUMSQ(data!C136:F136)-4*stats!C136^2</f>
        <v>0.89277644749999996</v>
      </c>
      <c r="K136">
        <f>SUMSQ(data!G136:K136)-5*D136^2</f>
        <v>1.3757740319999998</v>
      </c>
      <c r="L136">
        <f>SUMSQ(data!L136:O136)-4*E136^2</f>
        <v>0.3491622499999999</v>
      </c>
      <c r="M136">
        <f>SUMSQ(data!P136:T136)-5*stats!F136^2</f>
        <v>0.56729620000000047</v>
      </c>
      <c r="N136">
        <f>SUMSQ(data!U136:Y136)-5*stats!G136^2</f>
        <v>4.9123638120000006</v>
      </c>
      <c r="O136">
        <f t="shared" si="10"/>
        <v>8.097372741500001</v>
      </c>
      <c r="P136">
        <f t="shared" si="11"/>
        <v>1.5182398670612067</v>
      </c>
      <c r="Q136">
        <f t="shared" si="12"/>
        <v>0.23356648857972398</v>
      </c>
      <c r="R136">
        <f t="shared" si="13"/>
        <v>1445.5429978199118</v>
      </c>
      <c r="S136">
        <f t="shared" si="14"/>
        <v>1</v>
      </c>
    </row>
    <row r="137" spans="1:19" x14ac:dyDescent="0.2">
      <c r="A137" t="s">
        <v>158</v>
      </c>
      <c r="B137" t="s">
        <v>6312</v>
      </c>
      <c r="C137">
        <f>AVERAGE(data!C137:F137)</f>
        <v>0.795825</v>
      </c>
      <c r="D137">
        <f>AVERAGE(data!G137:K137)</f>
        <v>0.79569999999999985</v>
      </c>
      <c r="E137">
        <f>AVERAGE(data!L137:O137)</f>
        <v>1.4527749999999999</v>
      </c>
      <c r="F137">
        <f>AVERAGE(data!P137:T137)</f>
        <v>-1.5932399999999998</v>
      </c>
      <c r="G137">
        <f>AVERAGE(data!U137:Y137)</f>
        <v>-1.52322</v>
      </c>
      <c r="H137">
        <f>AVERAGE(data!C137:Y137)</f>
        <v>-0.11345217391304348</v>
      </c>
      <c r="I137">
        <f>SUMSQ(data!C137:Y137)</f>
        <v>103.48687540000002</v>
      </c>
      <c r="J137">
        <f>SUMSQ(data!C137:F137)-4*stats!C137^2</f>
        <v>5.6998634274999986</v>
      </c>
      <c r="K137">
        <f>SUMSQ(data!G137:K137)-5*D137^2</f>
        <v>11.115587680000004</v>
      </c>
      <c r="L137">
        <f>SUMSQ(data!L137:O137)-4*E137^2</f>
        <v>0.51373776750000033</v>
      </c>
      <c r="M137">
        <f>SUMSQ(data!P137:T137)-5*stats!F137^2</f>
        <v>3.9612877720000021</v>
      </c>
      <c r="N137">
        <f>SUMSQ(data!U137:Y137)-5*stats!G137^2</f>
        <v>43.762071448</v>
      </c>
      <c r="O137">
        <f t="shared" si="10"/>
        <v>65.052548095000006</v>
      </c>
      <c r="P137">
        <f t="shared" si="11"/>
        <v>2.12695093966096</v>
      </c>
      <c r="Q137">
        <f t="shared" si="12"/>
        <v>0.10885823369643895</v>
      </c>
      <c r="R137">
        <f t="shared" si="13"/>
        <v>673.72360834726067</v>
      </c>
      <c r="S137">
        <f t="shared" si="14"/>
        <v>1</v>
      </c>
    </row>
    <row r="138" spans="1:19" x14ac:dyDescent="0.2">
      <c r="A138" t="s">
        <v>159</v>
      </c>
      <c r="B138" t="s">
        <v>6313</v>
      </c>
      <c r="C138">
        <f>AVERAGE(data!C138:F138)</f>
        <v>0.37634999999999996</v>
      </c>
      <c r="D138">
        <f>AVERAGE(data!G138:K138)</f>
        <v>0.59299999999999997</v>
      </c>
      <c r="E138">
        <f>AVERAGE(data!L138:O138)</f>
        <v>0.71355000000000002</v>
      </c>
      <c r="F138">
        <f>AVERAGE(data!P138:T138)</f>
        <v>-0.15506000000000003</v>
      </c>
      <c r="G138">
        <f>AVERAGE(data!U138:Y138)</f>
        <v>-0.34080000000000005</v>
      </c>
      <c r="H138">
        <f>AVERAGE(data!C138:Y138)</f>
        <v>0.21066521739130434</v>
      </c>
      <c r="I138">
        <f>SUMSQ(data!C138:Y138)</f>
        <v>34.002086609999999</v>
      </c>
      <c r="J138">
        <f>SUMSQ(data!C138:F138)-4*stats!C138^2</f>
        <v>9.4502970899999976</v>
      </c>
      <c r="K138">
        <f>SUMSQ(data!G138:K138)-5*D138^2</f>
        <v>3.4482409000000005</v>
      </c>
      <c r="L138">
        <f>SUMSQ(data!L138:O138)-4*E138^2</f>
        <v>1.8348776099999995</v>
      </c>
      <c r="M138">
        <f>SUMSQ(data!P138:T138)-5*stats!F138^2</f>
        <v>5.9302366119999999</v>
      </c>
      <c r="N138">
        <f>SUMSQ(data!U138:Y138)-5*stats!G138^2</f>
        <v>8.2760764800000004</v>
      </c>
      <c r="O138">
        <f t="shared" si="10"/>
        <v>28.939728691999996</v>
      </c>
      <c r="P138">
        <f t="shared" si="11"/>
        <v>0.62973943877497141</v>
      </c>
      <c r="Q138">
        <f t="shared" si="12"/>
        <v>0.67948418111004971</v>
      </c>
      <c r="R138">
        <f t="shared" si="13"/>
        <v>4205.327596890098</v>
      </c>
      <c r="S138">
        <f t="shared" si="14"/>
        <v>1</v>
      </c>
    </row>
    <row r="139" spans="1:19" x14ac:dyDescent="0.2">
      <c r="A139" t="s">
        <v>160</v>
      </c>
      <c r="B139" t="s">
        <v>6314</v>
      </c>
      <c r="C139">
        <f>AVERAGE(data!C139:F139)</f>
        <v>0.166075</v>
      </c>
      <c r="D139">
        <f>AVERAGE(data!G139:K139)</f>
        <v>-0.29487999999999998</v>
      </c>
      <c r="E139">
        <f>AVERAGE(data!L139:O139)</f>
        <v>-7.4000000000000029E-3</v>
      </c>
      <c r="F139">
        <f>AVERAGE(data!P139:T139)</f>
        <v>-0.38220000000000004</v>
      </c>
      <c r="G139">
        <f>AVERAGE(data!U139:Y139)</f>
        <v>-0.39303999999999994</v>
      </c>
      <c r="H139">
        <f>AVERAGE(data!C139:Y139)</f>
        <v>-0.20503913043478258</v>
      </c>
      <c r="I139">
        <f>SUMSQ(data!C139:Y139)</f>
        <v>20.275677129999998</v>
      </c>
      <c r="J139">
        <f>SUMSQ(data!C139:F139)-4*stats!C139^2</f>
        <v>0.85952302749999987</v>
      </c>
      <c r="K139">
        <f>SUMSQ(data!G139:K139)-5*D139^2</f>
        <v>1.3441751480000002</v>
      </c>
      <c r="L139">
        <f>SUMSQ(data!L139:O139)-4*E139^2</f>
        <v>3.7186180000000006E-2</v>
      </c>
      <c r="M139">
        <f>SUMSQ(data!P139:T139)-5*stats!F139^2</f>
        <v>8.0913565399999996</v>
      </c>
      <c r="N139">
        <f>SUMSQ(data!U139:Y139)-5*stats!G139^2</f>
        <v>7.895336092</v>
      </c>
      <c r="O139">
        <f t="shared" si="10"/>
        <v>18.227576987500001</v>
      </c>
      <c r="P139">
        <f t="shared" si="11"/>
        <v>0.40450579460211922</v>
      </c>
      <c r="Q139">
        <f t="shared" si="12"/>
        <v>0.8393375264834394</v>
      </c>
      <c r="R139">
        <f t="shared" si="13"/>
        <v>5194.6599514060063</v>
      </c>
      <c r="S139">
        <f t="shared" si="14"/>
        <v>1</v>
      </c>
    </row>
    <row r="140" spans="1:19" x14ac:dyDescent="0.2">
      <c r="A140" t="s">
        <v>161</v>
      </c>
      <c r="B140" t="s">
        <v>6315</v>
      </c>
      <c r="C140">
        <f>AVERAGE(data!C140:F140)</f>
        <v>-0.29375000000000001</v>
      </c>
      <c r="D140">
        <f>AVERAGE(data!G140:K140)</f>
        <v>-0.63026000000000004</v>
      </c>
      <c r="E140">
        <f>AVERAGE(data!L140:O140)</f>
        <v>-0.80309999999999993</v>
      </c>
      <c r="F140">
        <f>AVERAGE(data!P140:T140)</f>
        <v>0.38787999999999995</v>
      </c>
      <c r="G140">
        <f>AVERAGE(data!U140:Y140)</f>
        <v>0.23356000000000005</v>
      </c>
      <c r="H140">
        <f>AVERAGE(data!C140:Y140)</f>
        <v>-0.19267391304347825</v>
      </c>
      <c r="I140">
        <f>SUMSQ(data!C140:Y140)</f>
        <v>14.796699149999998</v>
      </c>
      <c r="J140">
        <f>SUMSQ(data!C140:F140)-4*stats!C140^2</f>
        <v>2.4051772100000002</v>
      </c>
      <c r="K140">
        <f>SUMSQ(data!G140:K140)-5*D140^2</f>
        <v>1.8342264119999991</v>
      </c>
      <c r="L140">
        <f>SUMSQ(data!L140:O140)-4*E140^2</f>
        <v>7.6020740000000586E-2</v>
      </c>
      <c r="M140">
        <f>SUMSQ(data!P140:T140)-5*stats!F140^2</f>
        <v>2.3956621879999997</v>
      </c>
      <c r="N140">
        <f>SUMSQ(data!U140:Y140)-5*stats!G140^2</f>
        <v>2.1494337319999999</v>
      </c>
      <c r="O140">
        <f t="shared" si="10"/>
        <v>8.8605202819999995</v>
      </c>
      <c r="P140">
        <f t="shared" si="11"/>
        <v>2.4118497836084516</v>
      </c>
      <c r="Q140">
        <f t="shared" si="12"/>
        <v>7.684308771156291E-2</v>
      </c>
      <c r="R140">
        <f t="shared" si="13"/>
        <v>475.58186984686284</v>
      </c>
      <c r="S140">
        <f t="shared" si="14"/>
        <v>1</v>
      </c>
    </row>
    <row r="141" spans="1:19" x14ac:dyDescent="0.2">
      <c r="A141" t="s">
        <v>162</v>
      </c>
      <c r="B141" t="s">
        <v>162</v>
      </c>
      <c r="C141">
        <f>AVERAGE(data!C141:F141)</f>
        <v>1.4402499999999998</v>
      </c>
      <c r="D141">
        <f>AVERAGE(data!G141:K141)</f>
        <v>0.99784000000000006</v>
      </c>
      <c r="E141">
        <f>AVERAGE(data!L141:O141)</f>
        <v>2.2815750000000001</v>
      </c>
      <c r="F141">
        <f>AVERAGE(data!P141:T141)</f>
        <v>-1.14316</v>
      </c>
      <c r="G141">
        <f>AVERAGE(data!U141:Y141)</f>
        <v>-0.54982000000000009</v>
      </c>
      <c r="H141">
        <f>AVERAGE(data!C141:Y141)</f>
        <v>0.49615652173913033</v>
      </c>
      <c r="I141">
        <f>SUMSQ(data!C141:Y141)</f>
        <v>61.324946179999991</v>
      </c>
      <c r="J141">
        <f>SUMSQ(data!C141:F141)-4*stats!C141^2</f>
        <v>1.5026946100000007</v>
      </c>
      <c r="K141">
        <f>SUMSQ(data!G141:K141)-5*D141^2</f>
        <v>6.6746117919999994</v>
      </c>
      <c r="L141">
        <f>SUMSQ(data!L141:O141)-4*E141^2</f>
        <v>0.53933550750000236</v>
      </c>
      <c r="M141">
        <f>SUMSQ(data!P141:T141)-5*stats!F141^2</f>
        <v>2.2339228319999993</v>
      </c>
      <c r="N141">
        <f>SUMSQ(data!U141:Y141)-5*stats!G141^2</f>
        <v>8.2307558479999994</v>
      </c>
      <c r="O141">
        <f t="shared" si="10"/>
        <v>19.1813205895</v>
      </c>
      <c r="P141">
        <f t="shared" si="11"/>
        <v>7.909624961320497</v>
      </c>
      <c r="Q141">
        <f t="shared" si="12"/>
        <v>4.3071076362353913E-4</v>
      </c>
      <c r="R141">
        <f t="shared" si="13"/>
        <v>2.6656689160660836</v>
      </c>
      <c r="S141">
        <f t="shared" si="14"/>
        <v>1</v>
      </c>
    </row>
    <row r="142" spans="1:19" x14ac:dyDescent="0.2">
      <c r="A142" t="s">
        <v>163</v>
      </c>
      <c r="B142" t="s">
        <v>163</v>
      </c>
      <c r="C142">
        <f>AVERAGE(data!C142:F142)</f>
        <v>1.5119499999999999</v>
      </c>
      <c r="D142">
        <f>AVERAGE(data!G142:K142)</f>
        <v>1.2410000000000001</v>
      </c>
      <c r="E142">
        <f>AVERAGE(data!L142:O142)</f>
        <v>0.50497500000000006</v>
      </c>
      <c r="F142">
        <f>AVERAGE(data!P142:T142)</f>
        <v>-0.53607999999999989</v>
      </c>
      <c r="G142">
        <f>AVERAGE(data!U142:Y142)</f>
        <v>-0.30990000000000001</v>
      </c>
      <c r="H142">
        <f>AVERAGE(data!C142:Y142)</f>
        <v>0.43664347826086963</v>
      </c>
      <c r="I142">
        <f>SUMSQ(data!C142:Y142)</f>
        <v>79.343420999999992</v>
      </c>
      <c r="J142">
        <f>SUMSQ(data!C142:F142)-4*stats!C142^2</f>
        <v>13.215689789999997</v>
      </c>
      <c r="K142">
        <f>SUMSQ(data!G142:K142)-5*D142^2</f>
        <v>18.424695280000002</v>
      </c>
      <c r="L142">
        <f>SUMSQ(data!L142:O142)-4*E142^2</f>
        <v>13.269424327500001</v>
      </c>
      <c r="M142">
        <f>SUMSQ(data!P142:T142)-5*stats!F142^2</f>
        <v>6.6596000680000005</v>
      </c>
      <c r="N142">
        <f>SUMSQ(data!U142:Y142)-5*stats!G142^2</f>
        <v>7.9925374400000004</v>
      </c>
      <c r="O142">
        <f t="shared" si="10"/>
        <v>59.561946905500001</v>
      </c>
      <c r="P142">
        <f t="shared" si="11"/>
        <v>1.1956175115159655</v>
      </c>
      <c r="Q142">
        <f t="shared" si="12"/>
        <v>0.35045628549781632</v>
      </c>
      <c r="R142">
        <f t="shared" si="13"/>
        <v>2168.9739509459851</v>
      </c>
      <c r="S142">
        <f t="shared" si="14"/>
        <v>1</v>
      </c>
    </row>
    <row r="143" spans="1:19" x14ac:dyDescent="0.2">
      <c r="A143" t="s">
        <v>164</v>
      </c>
      <c r="B143" t="s">
        <v>6316</v>
      </c>
      <c r="C143">
        <f>AVERAGE(data!C143:F143)</f>
        <v>-6.8824999999999997E-2</v>
      </c>
      <c r="D143">
        <f>AVERAGE(data!G143:K143)</f>
        <v>-0.22565999999999997</v>
      </c>
      <c r="E143">
        <f>AVERAGE(data!L143:O143)</f>
        <v>-0.29477500000000001</v>
      </c>
      <c r="F143">
        <f>AVERAGE(data!P143:T143)</f>
        <v>0.40402000000000005</v>
      </c>
      <c r="G143">
        <f>AVERAGE(data!U143:Y143)</f>
        <v>1.00322</v>
      </c>
      <c r="H143">
        <f>AVERAGE(data!C143:Y143)</f>
        <v>0.19363043478260869</v>
      </c>
      <c r="I143">
        <f>SUMSQ(data!C143:Y143)</f>
        <v>34.436968510000007</v>
      </c>
      <c r="J143">
        <f>SUMSQ(data!C143:F143)-4*stats!C143^2</f>
        <v>3.2225757074999999</v>
      </c>
      <c r="K143">
        <f>SUMSQ(data!G143:K143)-5*D143^2</f>
        <v>4.7757995119999999</v>
      </c>
      <c r="L143">
        <f>SUMSQ(data!L143:O143)-4*E143^2</f>
        <v>0.11762918749999995</v>
      </c>
      <c r="M143">
        <f>SUMSQ(data!P143:T143)-5*stats!F143^2</f>
        <v>11.168998607999999</v>
      </c>
      <c r="N143">
        <f>SUMSQ(data!U143:Y143)-5*stats!G143^2</f>
        <v>8.6824239480000021</v>
      </c>
      <c r="O143">
        <f t="shared" si="10"/>
        <v>27.967426963000001</v>
      </c>
      <c r="P143">
        <f t="shared" si="11"/>
        <v>0.83276697566824431</v>
      </c>
      <c r="Q143">
        <f t="shared" si="12"/>
        <v>0.54324194630550915</v>
      </c>
      <c r="R143">
        <f t="shared" si="13"/>
        <v>3362.1244056847963</v>
      </c>
      <c r="S143">
        <f t="shared" si="14"/>
        <v>1</v>
      </c>
    </row>
    <row r="144" spans="1:19" x14ac:dyDescent="0.2">
      <c r="A144" t="s">
        <v>165</v>
      </c>
      <c r="B144" t="s">
        <v>6317</v>
      </c>
      <c r="C144">
        <f>AVERAGE(data!C144:F144)</f>
        <v>-1.2300500000000001</v>
      </c>
      <c r="D144">
        <f>AVERAGE(data!G144:K144)</f>
        <v>-1.1457999999999999</v>
      </c>
      <c r="E144">
        <f>AVERAGE(data!L144:O144)</f>
        <v>-1.2886</v>
      </c>
      <c r="F144">
        <f>AVERAGE(data!P144:T144)</f>
        <v>0.17962000000000006</v>
      </c>
      <c r="G144">
        <f>AVERAGE(data!U144:Y144)</f>
        <v>-0.48760000000000003</v>
      </c>
      <c r="H144">
        <f>AVERAGE(data!C144:Y144)</f>
        <v>-0.7540652173913045</v>
      </c>
      <c r="I144">
        <f>SUMSQ(data!C144:Y144)</f>
        <v>42.034654549999999</v>
      </c>
      <c r="J144">
        <f>SUMSQ(data!C144:F144)-4*stats!C144^2</f>
        <v>1.0827972499999996</v>
      </c>
      <c r="K144">
        <f>SUMSQ(data!G144:K144)-5*D144^2</f>
        <v>3.9950027200000013</v>
      </c>
      <c r="L144">
        <f>SUMSQ(data!L144:O144)-4*E144^2</f>
        <v>1.3146857400000007</v>
      </c>
      <c r="M144">
        <f>SUMSQ(data!P144:T144)-5*stats!F144^2</f>
        <v>9.9555156680000003</v>
      </c>
      <c r="N144">
        <f>SUMSQ(data!U144:Y144)-5*stats!G144^2</f>
        <v>5.0782276</v>
      </c>
      <c r="O144">
        <f t="shared" si="10"/>
        <v>21.426228978000005</v>
      </c>
      <c r="P144">
        <f t="shared" si="11"/>
        <v>3.4625940073438515</v>
      </c>
      <c r="Q144">
        <f t="shared" si="12"/>
        <v>2.2878106158345953E-2</v>
      </c>
      <c r="R144">
        <f t="shared" si="13"/>
        <v>141.5925990140031</v>
      </c>
      <c r="S144">
        <f t="shared" si="14"/>
        <v>1</v>
      </c>
    </row>
    <row r="145" spans="1:19" x14ac:dyDescent="0.2">
      <c r="A145" t="s">
        <v>166</v>
      </c>
      <c r="B145" t="s">
        <v>6318</v>
      </c>
      <c r="C145">
        <f>AVERAGE(data!C145:F145)</f>
        <v>-0.33952499999999997</v>
      </c>
      <c r="D145">
        <f>AVERAGE(data!G145:K145)</f>
        <v>-0.56245999999999996</v>
      </c>
      <c r="E145">
        <f>AVERAGE(data!L145:O145)</f>
        <v>-0.52647500000000003</v>
      </c>
      <c r="F145">
        <f>AVERAGE(data!P145:T145)</f>
        <v>5.7759999999999999E-2</v>
      </c>
      <c r="G145">
        <f>AVERAGE(data!U145:Y145)</f>
        <v>-0.88813999999999993</v>
      </c>
      <c r="H145">
        <f>AVERAGE(data!C145:Y145)</f>
        <v>-0.45340000000000003</v>
      </c>
      <c r="I145">
        <f>SUMSQ(data!C145:Y145)</f>
        <v>15.884362359999997</v>
      </c>
      <c r="J145">
        <f>SUMSQ(data!C145:F145)-4*stats!C145^2</f>
        <v>1.4865561875</v>
      </c>
      <c r="K145">
        <f>SUMSQ(data!G145:K145)-5*D145^2</f>
        <v>2.9878184719999994</v>
      </c>
      <c r="L145">
        <f>SUMSQ(data!L145:O145)-4*E145^2</f>
        <v>0.49330178750000009</v>
      </c>
      <c r="M145">
        <f>SUMSQ(data!P145:T145)-5*stats!F145^2</f>
        <v>0.55448953200000006</v>
      </c>
      <c r="N145">
        <f>SUMSQ(data!U145:Y145)-5*stats!G145^2</f>
        <v>3.2499331320000011</v>
      </c>
      <c r="O145">
        <f t="shared" si="10"/>
        <v>8.7720991110000011</v>
      </c>
      <c r="P145">
        <f t="shared" si="11"/>
        <v>2.9188165081597179</v>
      </c>
      <c r="Q145">
        <f t="shared" si="12"/>
        <v>4.2191207427049793E-2</v>
      </c>
      <c r="R145">
        <f t="shared" si="13"/>
        <v>261.12138276601115</v>
      </c>
      <c r="S145">
        <f t="shared" si="14"/>
        <v>1</v>
      </c>
    </row>
    <row r="146" spans="1:19" x14ac:dyDescent="0.2">
      <c r="A146" t="s">
        <v>167</v>
      </c>
      <c r="B146" t="s">
        <v>6319</v>
      </c>
      <c r="C146">
        <f>AVERAGE(data!C146:F146)</f>
        <v>1.5365249999999999</v>
      </c>
      <c r="D146">
        <f>AVERAGE(data!G146:K146)</f>
        <v>0.28874000000000005</v>
      </c>
      <c r="E146">
        <f>AVERAGE(data!L146:O146)</f>
        <v>-0.52697499999999997</v>
      </c>
      <c r="F146">
        <f>AVERAGE(data!P146:T146)</f>
        <v>0.12936</v>
      </c>
      <c r="G146">
        <f>AVERAGE(data!U146:Y146)</f>
        <v>0.32696000000000003</v>
      </c>
      <c r="H146">
        <f>AVERAGE(data!C146:Y146)</f>
        <v>0.33754347826086961</v>
      </c>
      <c r="I146">
        <f>SUMSQ(data!C146:Y146)</f>
        <v>23.884217110000002</v>
      </c>
      <c r="J146">
        <f>SUMSQ(data!C146:F146)-4*stats!C146^2</f>
        <v>1.3841900475000006</v>
      </c>
      <c r="K146">
        <f>SUMSQ(data!G146:K146)-5*D146^2</f>
        <v>3.8834559320000004</v>
      </c>
      <c r="L146">
        <f>SUMSQ(data!L146:O146)-4*E146^2</f>
        <v>0.15875538750000007</v>
      </c>
      <c r="M146">
        <f>SUMSQ(data!P146:T146)-5*stats!F146^2</f>
        <v>3.2360935519999998</v>
      </c>
      <c r="N146">
        <f>SUMSQ(data!U146:Y146)-5*stats!G146^2</f>
        <v>3.6322370919999996</v>
      </c>
      <c r="O146">
        <f t="shared" si="10"/>
        <v>12.294732011000001</v>
      </c>
      <c r="P146">
        <f t="shared" si="11"/>
        <v>3.3934978264732836</v>
      </c>
      <c r="Q146">
        <f t="shared" si="12"/>
        <v>2.4683829105579008E-2</v>
      </c>
      <c r="R146">
        <f t="shared" si="13"/>
        <v>152.76821833442847</v>
      </c>
      <c r="S146">
        <f t="shared" si="14"/>
        <v>1</v>
      </c>
    </row>
    <row r="147" spans="1:19" x14ac:dyDescent="0.2">
      <c r="A147" t="s">
        <v>168</v>
      </c>
      <c r="B147" t="s">
        <v>6320</v>
      </c>
      <c r="C147">
        <f>AVERAGE(data!C147:F147)</f>
        <v>-0.754525</v>
      </c>
      <c r="D147">
        <f>AVERAGE(data!G147:K147)</f>
        <v>-0.82834000000000008</v>
      </c>
      <c r="E147">
        <f>AVERAGE(data!L147:O147)</f>
        <v>-0.58267499999999994</v>
      </c>
      <c r="F147">
        <f>AVERAGE(data!P147:T147)</f>
        <v>-0.33609999999999995</v>
      </c>
      <c r="G147">
        <f>AVERAGE(data!U147:Y147)</f>
        <v>-0.65139999999999998</v>
      </c>
      <c r="H147">
        <f>AVERAGE(data!C147:Y147)</f>
        <v>-0.62730434782608691</v>
      </c>
      <c r="I147">
        <f>SUMSQ(data!C147:Y147)</f>
        <v>17.30642778</v>
      </c>
      <c r="J147">
        <f>SUMSQ(data!C147:F147)-4*stats!C147^2</f>
        <v>0.71267678749999952</v>
      </c>
      <c r="K147">
        <f>SUMSQ(data!G147:K147)-5*D147^2</f>
        <v>0.89384403199999873</v>
      </c>
      <c r="L147">
        <f>SUMSQ(data!L147:O147)-4*E147^2</f>
        <v>0.40548314750000025</v>
      </c>
      <c r="M147">
        <f>SUMSQ(data!P147:T147)-5*stats!F147^2</f>
        <v>3.3995324000000005</v>
      </c>
      <c r="N147">
        <f>SUMSQ(data!U147:Y147)-5*stats!G147^2</f>
        <v>2.1424572600000005</v>
      </c>
      <c r="O147">
        <f t="shared" si="10"/>
        <v>7.5539936269999988</v>
      </c>
      <c r="P147">
        <f t="shared" si="11"/>
        <v>4.6477088391115231</v>
      </c>
      <c r="Q147">
        <f t="shared" si="12"/>
        <v>6.7218054250775972E-3</v>
      </c>
      <c r="R147">
        <f t="shared" si="13"/>
        <v>41.601253775805247</v>
      </c>
      <c r="S147">
        <f t="shared" si="14"/>
        <v>1</v>
      </c>
    </row>
    <row r="148" spans="1:19" x14ac:dyDescent="0.2">
      <c r="A148" t="s">
        <v>169</v>
      </c>
      <c r="B148" t="s">
        <v>6321</v>
      </c>
      <c r="C148">
        <f>AVERAGE(data!C148:F148)</f>
        <v>-0.873525</v>
      </c>
      <c r="D148">
        <f>AVERAGE(data!G148:K148)</f>
        <v>-1.3313200000000001</v>
      </c>
      <c r="E148">
        <f>AVERAGE(data!L148:O148)</f>
        <v>-1.84185</v>
      </c>
      <c r="F148">
        <f>AVERAGE(data!P148:T148)</f>
        <v>0.76533999999999991</v>
      </c>
      <c r="G148">
        <f>AVERAGE(data!U148:Y148)</f>
        <v>-0.19348000000000001</v>
      </c>
      <c r="H148">
        <f>AVERAGE(data!C148:Y148)</f>
        <v>-0.63733913043478263</v>
      </c>
      <c r="I148">
        <f>SUMSQ(data!C148:Y148)</f>
        <v>37.883466259999999</v>
      </c>
      <c r="J148">
        <f>SUMSQ(data!C148:F148)-4*stats!C148^2</f>
        <v>0.26547872750000057</v>
      </c>
      <c r="K148">
        <f>SUMSQ(data!G148:K148)-5*D148^2</f>
        <v>1.414457488</v>
      </c>
      <c r="L148">
        <f>SUMSQ(data!L148:O148)-4*E148^2</f>
        <v>1.1707312500000011</v>
      </c>
      <c r="M148">
        <f>SUMSQ(data!P148:T148)-5*stats!F148^2</f>
        <v>3.7386241920000005</v>
      </c>
      <c r="N148">
        <f>SUMSQ(data!U148:Y148)-5*stats!G148^2</f>
        <v>2.6943813680000002</v>
      </c>
      <c r="O148">
        <f t="shared" si="10"/>
        <v>9.2836730255000024</v>
      </c>
      <c r="P148">
        <f t="shared" si="11"/>
        <v>11.090357810038748</v>
      </c>
      <c r="Q148">
        <f t="shared" si="12"/>
        <v>5.4121353678072031E-5</v>
      </c>
      <c r="R148">
        <f t="shared" si="13"/>
        <v>0.33495705791358782</v>
      </c>
      <c r="S148">
        <f t="shared" si="14"/>
        <v>0.33495705791358782</v>
      </c>
    </row>
    <row r="149" spans="1:19" x14ac:dyDescent="0.2">
      <c r="A149" t="s">
        <v>170</v>
      </c>
      <c r="B149" t="s">
        <v>170</v>
      </c>
      <c r="C149">
        <f>AVERAGE(data!C149:F149)</f>
        <v>-0.61899999999999999</v>
      </c>
      <c r="D149">
        <f>AVERAGE(data!G149:K149)</f>
        <v>-0.77376</v>
      </c>
      <c r="E149">
        <f>AVERAGE(data!L149:O149)</f>
        <v>-0.37152499999999999</v>
      </c>
      <c r="F149">
        <f>AVERAGE(data!P149:T149)</f>
        <v>0.12586</v>
      </c>
      <c r="G149">
        <f>AVERAGE(data!U149:Y149)</f>
        <v>-0.49143999999999999</v>
      </c>
      <c r="H149">
        <f>AVERAGE(data!C149:Y149)</f>
        <v>-0.41994782608695652</v>
      </c>
      <c r="I149">
        <f>SUMSQ(data!C149:Y149)</f>
        <v>19.933421339999999</v>
      </c>
      <c r="J149">
        <f>SUMSQ(data!C149:F149)-4*stats!C149^2</f>
        <v>0.35804645999999973</v>
      </c>
      <c r="K149">
        <f>SUMSQ(data!G149:K149)-5*D149^2</f>
        <v>3.068494671999999</v>
      </c>
      <c r="L149">
        <f>SUMSQ(data!L149:O149)-4*E149^2</f>
        <v>0.54548966749999994</v>
      </c>
      <c r="M149">
        <f>SUMSQ(data!P149:T149)-5*stats!F149^2</f>
        <v>3.0258535719999995</v>
      </c>
      <c r="N149">
        <f>SUMSQ(data!U149:Y149)-5*stats!G149^2</f>
        <v>6.5704769119999993</v>
      </c>
      <c r="O149">
        <f t="shared" si="10"/>
        <v>13.568361283499996</v>
      </c>
      <c r="P149">
        <f t="shared" si="11"/>
        <v>1.6887976170906633</v>
      </c>
      <c r="Q149">
        <f t="shared" si="12"/>
        <v>0.18828426790328789</v>
      </c>
      <c r="R149">
        <f t="shared" si="13"/>
        <v>1165.2913340534487</v>
      </c>
      <c r="S149">
        <f t="shared" si="14"/>
        <v>1</v>
      </c>
    </row>
    <row r="150" spans="1:19" x14ac:dyDescent="0.2">
      <c r="A150" t="s">
        <v>171</v>
      </c>
      <c r="B150" t="s">
        <v>6322</v>
      </c>
      <c r="C150">
        <f>AVERAGE(data!C150:F150)</f>
        <v>9.5424999999999996E-2</v>
      </c>
      <c r="D150">
        <f>AVERAGE(data!G150:K150)</f>
        <v>2.2000000000000049E-3</v>
      </c>
      <c r="E150">
        <f>AVERAGE(data!L150:O150)</f>
        <v>-0.15492500000000001</v>
      </c>
      <c r="F150">
        <f>AVERAGE(data!P150:T150)</f>
        <v>0.20725999999999994</v>
      </c>
      <c r="G150">
        <f>AVERAGE(data!U150:Y150)</f>
        <v>0.21137999999999998</v>
      </c>
      <c r="H150">
        <f>AVERAGE(data!C150:Y150)</f>
        <v>8.1139130434782603E-2</v>
      </c>
      <c r="I150">
        <f>SUMSQ(data!C150:Y150)</f>
        <v>7.3562119800000012</v>
      </c>
      <c r="J150">
        <f>SUMSQ(data!C150:F150)-4*stats!C150^2</f>
        <v>0.55130296749999996</v>
      </c>
      <c r="K150">
        <f>SUMSQ(data!G150:K150)-5*D150^2</f>
        <v>1.1870895400000001</v>
      </c>
      <c r="L150">
        <f>SUMSQ(data!L150:O150)-4*E150^2</f>
        <v>0.97600694749999994</v>
      </c>
      <c r="M150">
        <f>SUMSQ(data!P150:T150)-5*stats!F150^2</f>
        <v>2.6889424719999999</v>
      </c>
      <c r="N150">
        <f>SUMSQ(data!U150:Y150)-5*stats!G150^2</f>
        <v>1.3822240479999996</v>
      </c>
      <c r="O150">
        <f t="shared" si="10"/>
        <v>6.785565974999999</v>
      </c>
      <c r="P150">
        <f t="shared" si="11"/>
        <v>0.30274933963780498</v>
      </c>
      <c r="Q150">
        <f t="shared" si="12"/>
        <v>0.90483770711963407</v>
      </c>
      <c r="R150">
        <f t="shared" si="13"/>
        <v>5600.0405693634157</v>
      </c>
      <c r="S150">
        <f t="shared" si="14"/>
        <v>1</v>
      </c>
    </row>
    <row r="151" spans="1:19" x14ac:dyDescent="0.2">
      <c r="A151" t="s">
        <v>172</v>
      </c>
      <c r="B151" t="s">
        <v>6323</v>
      </c>
      <c r="C151">
        <f>AVERAGE(data!C151:F151)</f>
        <v>2.8982250000000001</v>
      </c>
      <c r="D151">
        <f>AVERAGE(data!G151:K151)</f>
        <v>1.72516</v>
      </c>
      <c r="E151">
        <f>AVERAGE(data!L151:O151)</f>
        <v>1.9772250000000002</v>
      </c>
      <c r="F151">
        <f>AVERAGE(data!P151:T151)</f>
        <v>2.0540000000000003E-2</v>
      </c>
      <c r="G151">
        <f>AVERAGE(data!U151:Y151)</f>
        <v>0.71948000000000012</v>
      </c>
      <c r="H151">
        <f>AVERAGE(data!C151:Y151)</f>
        <v>1.3838130434782607</v>
      </c>
      <c r="I151">
        <f>SUMSQ(data!C151:Y151)</f>
        <v>74.904373670000012</v>
      </c>
      <c r="J151">
        <f>SUMSQ(data!C151:F151)-4*stats!C151^2</f>
        <v>0.42229686749999473</v>
      </c>
      <c r="K151">
        <f>SUMSQ(data!G151:K151)-5*D151^2</f>
        <v>3.4197052320000001</v>
      </c>
      <c r="L151">
        <f>SUMSQ(data!L151:O151)-4*E151^2</f>
        <v>1.190718627499999</v>
      </c>
      <c r="M151">
        <f>SUMSQ(data!P151:T151)-5*stats!F151^2</f>
        <v>1.2628675719999998</v>
      </c>
      <c r="N151">
        <f>SUMSQ(data!U151:Y151)-5*stats!G151^2</f>
        <v>1.9010260279999991</v>
      </c>
      <c r="O151">
        <f t="shared" si="10"/>
        <v>8.1966143269999918</v>
      </c>
      <c r="P151">
        <f t="shared" si="11"/>
        <v>29.298430309663672</v>
      </c>
      <c r="Q151">
        <f t="shared" si="12"/>
        <v>4.7506348059862274E-8</v>
      </c>
      <c r="R151">
        <f t="shared" si="13"/>
        <v>2.9401678814248761E-4</v>
      </c>
      <c r="S151">
        <f t="shared" si="14"/>
        <v>2.9401678814248761E-4</v>
      </c>
    </row>
    <row r="152" spans="1:19" x14ac:dyDescent="0.2">
      <c r="A152" t="s">
        <v>173</v>
      </c>
      <c r="B152" t="s">
        <v>6324</v>
      </c>
      <c r="C152">
        <f>AVERAGE(data!C152:F152)</f>
        <v>0.13782499999999998</v>
      </c>
      <c r="D152">
        <f>AVERAGE(data!G152:K152)</f>
        <v>0.41414000000000006</v>
      </c>
      <c r="E152">
        <f>AVERAGE(data!L152:O152)</f>
        <v>0.41402499999999998</v>
      </c>
      <c r="F152">
        <f>AVERAGE(data!P152:T152)</f>
        <v>-0.87612000000000001</v>
      </c>
      <c r="G152">
        <f>AVERAGE(data!U152:Y152)</f>
        <v>0.17177999999999999</v>
      </c>
      <c r="H152">
        <f>AVERAGE(data!C152:Y152)</f>
        <v>3.2886956521739147E-2</v>
      </c>
      <c r="I152">
        <f>SUMSQ(data!C152:Y152)</f>
        <v>19.768417680000002</v>
      </c>
      <c r="J152">
        <f>SUMSQ(data!C152:F152)-4*stats!C152^2</f>
        <v>1.8611643475000004</v>
      </c>
      <c r="K152">
        <f>SUMSQ(data!G152:K152)-5*D152^2</f>
        <v>3.2150279920000004</v>
      </c>
      <c r="L152">
        <f>SUMSQ(data!L152:O152)-4*E152^2</f>
        <v>2.0318255874999993</v>
      </c>
      <c r="M152">
        <f>SUMSQ(data!P152:T152)-5*stats!F152^2</f>
        <v>4.870826147999999</v>
      </c>
      <c r="N152">
        <f>SUMSQ(data!U152:Y152)-5*stats!G152^2</f>
        <v>2.1848910679999998</v>
      </c>
      <c r="O152">
        <f t="shared" si="10"/>
        <v>14.163735142999997</v>
      </c>
      <c r="P152">
        <f t="shared" si="11"/>
        <v>1.4245435211468092</v>
      </c>
      <c r="Q152">
        <f t="shared" si="12"/>
        <v>0.26291951152955645</v>
      </c>
      <c r="R152">
        <f t="shared" si="13"/>
        <v>1627.208856856425</v>
      </c>
      <c r="S152">
        <f t="shared" si="14"/>
        <v>1</v>
      </c>
    </row>
    <row r="153" spans="1:19" x14ac:dyDescent="0.2">
      <c r="A153" t="s">
        <v>174</v>
      </c>
      <c r="B153" t="s">
        <v>6325</v>
      </c>
      <c r="C153">
        <f>AVERAGE(data!C153:F153)</f>
        <v>-1.1892</v>
      </c>
      <c r="D153">
        <f>AVERAGE(data!G153:K153)</f>
        <v>-1.80274</v>
      </c>
      <c r="E153">
        <f>AVERAGE(data!L153:O153)</f>
        <v>-1.9661500000000001</v>
      </c>
      <c r="F153">
        <f>AVERAGE(data!P153:T153)</f>
        <v>-4.932000000000001E-2</v>
      </c>
      <c r="G153">
        <f>AVERAGE(data!U153:Y153)</f>
        <v>0.54439999999999988</v>
      </c>
      <c r="H153">
        <f>AVERAGE(data!C153:Y153)</f>
        <v>-0.83303043478260874</v>
      </c>
      <c r="I153">
        <f>SUMSQ(data!C153:Y153)</f>
        <v>62.401625790000011</v>
      </c>
      <c r="J153">
        <f>SUMSQ(data!C153:F153)-4*stats!C153^2</f>
        <v>0.88047325999999959</v>
      </c>
      <c r="K153">
        <f>SUMSQ(data!G153:K153)-5*D153^2</f>
        <v>1.7286600520000022</v>
      </c>
      <c r="L153">
        <f>SUMSQ(data!L153:O153)-4*E153^2</f>
        <v>0.77484778999999904</v>
      </c>
      <c r="M153">
        <f>SUMSQ(data!P153:T153)-5*stats!F153^2</f>
        <v>3.9615842679999997</v>
      </c>
      <c r="N153">
        <f>SUMSQ(data!U153:Y153)-5*stats!G153^2</f>
        <v>16.192913920000002</v>
      </c>
      <c r="O153">
        <f t="shared" si="10"/>
        <v>23.538479290000005</v>
      </c>
      <c r="P153">
        <f t="shared" si="11"/>
        <v>5.943770864562083</v>
      </c>
      <c r="Q153">
        <f t="shared" si="12"/>
        <v>2.0493634727958431E-3</v>
      </c>
      <c r="R153">
        <f t="shared" si="13"/>
        <v>12.683510533133473</v>
      </c>
      <c r="S153">
        <f t="shared" si="14"/>
        <v>1</v>
      </c>
    </row>
    <row r="154" spans="1:19" x14ac:dyDescent="0.2">
      <c r="A154" t="s">
        <v>175</v>
      </c>
      <c r="B154" t="s">
        <v>6326</v>
      </c>
      <c r="C154">
        <f>AVERAGE(data!C154:F154)</f>
        <v>0.81500000000000006</v>
      </c>
      <c r="D154">
        <f>AVERAGE(data!G154:K154)</f>
        <v>6.9840000000000055E-2</v>
      </c>
      <c r="E154">
        <f>AVERAGE(data!L154:O154)</f>
        <v>0.24352499999999999</v>
      </c>
      <c r="F154">
        <f>AVERAGE(data!P154:T154)</f>
        <v>-0.37869999999999993</v>
      </c>
      <c r="G154">
        <f>AVERAGE(data!U154:Y154)</f>
        <v>-9.0479999999999991E-2</v>
      </c>
      <c r="H154">
        <f>AVERAGE(data!C154:Y154)</f>
        <v>9.7278260869565258E-2</v>
      </c>
      <c r="I154">
        <f>SUMSQ(data!C154:Y154)</f>
        <v>17.377467339999999</v>
      </c>
      <c r="J154">
        <f>SUMSQ(data!C154:F154)-4*stats!C154^2</f>
        <v>1.88454926</v>
      </c>
      <c r="K154">
        <f>SUMSQ(data!G154:K154)-5*D154^2</f>
        <v>7.923574251999999</v>
      </c>
      <c r="L154">
        <f>SUMSQ(data!L154:O154)-4*E154^2</f>
        <v>0.36980702750000005</v>
      </c>
      <c r="M154">
        <f>SUMSQ(data!P154:T154)-5*stats!F154^2</f>
        <v>0.69631830000000017</v>
      </c>
      <c r="N154">
        <f>SUMSQ(data!U154:Y154)-5*stats!G154^2</f>
        <v>2.8267110680000003</v>
      </c>
      <c r="O154">
        <f t="shared" si="10"/>
        <v>13.700959907499998</v>
      </c>
      <c r="P154">
        <f t="shared" si="11"/>
        <v>0.96602185878632074</v>
      </c>
      <c r="Q154">
        <f t="shared" si="12"/>
        <v>0.46430751873128351</v>
      </c>
      <c r="R154">
        <f t="shared" si="13"/>
        <v>2873.5992334279135</v>
      </c>
      <c r="S154">
        <f t="shared" si="14"/>
        <v>1</v>
      </c>
    </row>
    <row r="155" spans="1:19" x14ac:dyDescent="0.2">
      <c r="A155" t="s">
        <v>176</v>
      </c>
      <c r="B155" t="s">
        <v>6327</v>
      </c>
      <c r="C155">
        <f>AVERAGE(data!C155:F155)</f>
        <v>0.51577499999999998</v>
      </c>
      <c r="D155">
        <f>AVERAGE(data!G155:K155)</f>
        <v>0.13264000000000001</v>
      </c>
      <c r="E155">
        <f>AVERAGE(data!L155:O155)</f>
        <v>-0.924925</v>
      </c>
      <c r="F155">
        <f>AVERAGE(data!P155:T155)</f>
        <v>-0.37346000000000001</v>
      </c>
      <c r="G155">
        <f>AVERAGE(data!U155:Y155)</f>
        <v>0.96220000000000017</v>
      </c>
      <c r="H155">
        <f>AVERAGE(data!C155:Y155)</f>
        <v>8.5665217391304352E-2</v>
      </c>
      <c r="I155">
        <f>SUMSQ(data!C155:Y155)</f>
        <v>35.711773930000007</v>
      </c>
      <c r="J155">
        <f>SUMSQ(data!C155:F155)-4*stats!C155^2</f>
        <v>0.3081925674999999</v>
      </c>
      <c r="K155">
        <f>SUMSQ(data!G155:K155)-5*D155^2</f>
        <v>0.375163472</v>
      </c>
      <c r="L155">
        <f>SUMSQ(data!L155:O155)-4*E155^2</f>
        <v>3.3251334275000008</v>
      </c>
      <c r="M155">
        <f>SUMSQ(data!P155:T155)-5*stats!F155^2</f>
        <v>5.7026321320000006</v>
      </c>
      <c r="N155">
        <f>SUMSQ(data!U155:Y155)-5*stats!G155^2</f>
        <v>16.100139000000002</v>
      </c>
      <c r="O155">
        <f t="shared" si="10"/>
        <v>25.811260599000004</v>
      </c>
      <c r="P155">
        <f t="shared" si="11"/>
        <v>1.3808642880844366</v>
      </c>
      <c r="Q155">
        <f t="shared" si="12"/>
        <v>0.27781319880983496</v>
      </c>
      <c r="R155">
        <f t="shared" si="13"/>
        <v>1719.3858874340685</v>
      </c>
      <c r="S155">
        <f t="shared" si="14"/>
        <v>1</v>
      </c>
    </row>
    <row r="156" spans="1:19" x14ac:dyDescent="0.2">
      <c r="A156" t="s">
        <v>177</v>
      </c>
      <c r="B156" t="s">
        <v>6328</v>
      </c>
      <c r="C156">
        <f>AVERAGE(data!C156:F156)</f>
        <v>9.0675000000000033E-2</v>
      </c>
      <c r="D156">
        <f>AVERAGE(data!G156:K156)</f>
        <v>-0.18596000000000004</v>
      </c>
      <c r="E156">
        <f>AVERAGE(data!L156:O156)</f>
        <v>-0.43662499999999999</v>
      </c>
      <c r="F156">
        <f>AVERAGE(data!P156:T156)</f>
        <v>-0.69238</v>
      </c>
      <c r="G156">
        <f>AVERAGE(data!U156:Y156)</f>
        <v>-0.15013999999999994</v>
      </c>
      <c r="H156">
        <f>AVERAGE(data!C156:Y156)</f>
        <v>-0.28374782608695653</v>
      </c>
      <c r="I156">
        <f>SUMSQ(data!C156:Y156)</f>
        <v>36.342435980000005</v>
      </c>
      <c r="J156">
        <f>SUMSQ(data!C156:F156)-4*stats!C156^2</f>
        <v>2.0921668474999997</v>
      </c>
      <c r="K156">
        <f>SUMSQ(data!G156:K156)-5*D156^2</f>
        <v>2.2961317119999998</v>
      </c>
      <c r="L156">
        <f>SUMSQ(data!L156:O156)-4*E156^2</f>
        <v>1.2073683274999998</v>
      </c>
      <c r="M156">
        <f>SUMSQ(data!P156:T156)-5*stats!F156^2</f>
        <v>18.012216947999999</v>
      </c>
      <c r="N156">
        <f>SUMSQ(data!U156:Y156)-5*stats!G156^2</f>
        <v>9.2565327320000002</v>
      </c>
      <c r="O156">
        <f t="shared" si="10"/>
        <v>32.864416566999992</v>
      </c>
      <c r="P156">
        <f t="shared" si="11"/>
        <v>0.38098561285194316</v>
      </c>
      <c r="Q156">
        <f t="shared" si="12"/>
        <v>0.85522278308798672</v>
      </c>
      <c r="R156">
        <f t="shared" si="13"/>
        <v>5292.9738045315498</v>
      </c>
      <c r="S156">
        <f t="shared" si="14"/>
        <v>1</v>
      </c>
    </row>
    <row r="157" spans="1:19" x14ac:dyDescent="0.2">
      <c r="A157" t="s">
        <v>178</v>
      </c>
      <c r="B157" t="s">
        <v>178</v>
      </c>
      <c r="C157">
        <f>AVERAGE(data!C157:F157)</f>
        <v>-0.87337500000000001</v>
      </c>
      <c r="D157">
        <f>AVERAGE(data!G157:K157)</f>
        <v>-5.5279999999999975E-2</v>
      </c>
      <c r="E157">
        <f>AVERAGE(data!L157:O157)</f>
        <v>0.150675</v>
      </c>
      <c r="F157">
        <f>AVERAGE(data!P157:T157)</f>
        <v>-0.43884000000000006</v>
      </c>
      <c r="G157">
        <f>AVERAGE(data!U157:Y157)</f>
        <v>-1.1681000000000001</v>
      </c>
      <c r="H157">
        <f>AVERAGE(data!C157:Y157)</f>
        <v>-0.48703913043478264</v>
      </c>
      <c r="I157">
        <f>SUMSQ(data!C157:Y157)</f>
        <v>64.717992930000008</v>
      </c>
      <c r="J157">
        <f>SUMSQ(data!C157:F157)-4*stats!C157^2</f>
        <v>1.6886423674999995</v>
      </c>
      <c r="K157">
        <f>SUMSQ(data!G157:K157)-5*D157^2</f>
        <v>1.3482638279999999</v>
      </c>
      <c r="L157">
        <f>SUMSQ(data!L157:O157)-4*E157^2</f>
        <v>0.40326794750000006</v>
      </c>
      <c r="M157">
        <f>SUMSQ(data!P157:T157)-5*stats!F157^2</f>
        <v>3.1359891920000003</v>
      </c>
      <c r="N157">
        <f>SUMSQ(data!U157:Y157)-5*stats!G157^2</f>
        <v>47.199412039999999</v>
      </c>
      <c r="O157">
        <f t="shared" si="10"/>
        <v>53.775575374999995</v>
      </c>
      <c r="P157">
        <f t="shared" si="11"/>
        <v>0.73253894399637653</v>
      </c>
      <c r="Q157">
        <f t="shared" si="12"/>
        <v>0.60843661255807802</v>
      </c>
      <c r="R157">
        <f t="shared" si="13"/>
        <v>3765.6141951219447</v>
      </c>
      <c r="S157">
        <f t="shared" si="14"/>
        <v>1</v>
      </c>
    </row>
    <row r="158" spans="1:19" x14ac:dyDescent="0.2">
      <c r="A158" t="s">
        <v>179</v>
      </c>
      <c r="B158" t="s">
        <v>6329</v>
      </c>
      <c r="C158">
        <f>AVERAGE(data!C158:F158)</f>
        <v>-0.80619999999999992</v>
      </c>
      <c r="D158">
        <f>AVERAGE(data!G158:K158)</f>
        <v>-0.16288</v>
      </c>
      <c r="E158">
        <f>AVERAGE(data!L158:O158)</f>
        <v>-0.57807500000000001</v>
      </c>
      <c r="F158">
        <f>AVERAGE(data!P158:T158)</f>
        <v>-0.59439999999999993</v>
      </c>
      <c r="G158">
        <f>AVERAGE(data!U158:Y158)</f>
        <v>0.38100000000000006</v>
      </c>
      <c r="H158">
        <f>AVERAGE(data!C158:Y158)</f>
        <v>-0.32254347826086965</v>
      </c>
      <c r="I158">
        <f>SUMSQ(data!C158:Y158)</f>
        <v>18.307704489999999</v>
      </c>
      <c r="J158">
        <f>SUMSQ(data!C158:F158)-4*stats!C158^2</f>
        <v>0.99130005999999993</v>
      </c>
      <c r="K158">
        <f>SUMSQ(data!G158:K158)-5*D158^2</f>
        <v>0.775694828</v>
      </c>
      <c r="L158">
        <f>SUMSQ(data!L158:O158)-4*E158^2</f>
        <v>0.27069292750000007</v>
      </c>
      <c r="M158">
        <f>SUMSQ(data!P158:T158)-5*stats!F158^2</f>
        <v>4.8835498000000008</v>
      </c>
      <c r="N158">
        <f>SUMSQ(data!U158:Y158)-5*stats!G158^2</f>
        <v>4.8249390199999995</v>
      </c>
      <c r="O158">
        <f t="shared" si="10"/>
        <v>11.746176635499999</v>
      </c>
      <c r="P158">
        <f t="shared" si="11"/>
        <v>2.0109948121169645</v>
      </c>
      <c r="Q158">
        <f t="shared" si="12"/>
        <v>0.12569010354870128</v>
      </c>
      <c r="R158">
        <f t="shared" si="13"/>
        <v>777.89605086291215</v>
      </c>
      <c r="S158">
        <f t="shared" si="14"/>
        <v>1</v>
      </c>
    </row>
    <row r="159" spans="1:19" x14ac:dyDescent="0.2">
      <c r="A159" t="s">
        <v>180</v>
      </c>
      <c r="B159" t="s">
        <v>6330</v>
      </c>
      <c r="C159">
        <f>AVERAGE(data!C159:F159)</f>
        <v>0.88532500000000003</v>
      </c>
      <c r="D159">
        <f>AVERAGE(data!G159:K159)</f>
        <v>0.21594000000000002</v>
      </c>
      <c r="E159">
        <f>AVERAGE(data!L159:O159)</f>
        <v>0.13497500000000001</v>
      </c>
      <c r="F159">
        <f>AVERAGE(data!P159:T159)</f>
        <v>0.4345</v>
      </c>
      <c r="G159">
        <f>AVERAGE(data!U159:Y159)</f>
        <v>-0.35460000000000003</v>
      </c>
      <c r="H159">
        <f>AVERAGE(data!C159:Y159)</f>
        <v>0.24175652173913048</v>
      </c>
      <c r="I159">
        <f>SUMSQ(data!C159:Y159)</f>
        <v>9.461569260000001</v>
      </c>
      <c r="J159">
        <f>SUMSQ(data!C159:F159)-4*stats!C159^2</f>
        <v>0.4143576474999997</v>
      </c>
      <c r="K159">
        <f>SUMSQ(data!G159:K159)-5*D159^2</f>
        <v>0.16923083199999991</v>
      </c>
      <c r="L159">
        <f>SUMSQ(data!L159:O159)-4*E159^2</f>
        <v>2.7673687499999974E-2</v>
      </c>
      <c r="M159">
        <f>SUMSQ(data!P159:T159)-5*stats!F159^2</f>
        <v>1.5435398600000001</v>
      </c>
      <c r="N159">
        <f>SUMSQ(data!U159:Y159)-5*stats!G159^2</f>
        <v>2.2928853400000002</v>
      </c>
      <c r="O159">
        <f t="shared" si="10"/>
        <v>4.4476873670000003</v>
      </c>
      <c r="P159">
        <f t="shared" si="11"/>
        <v>4.0582831762689402</v>
      </c>
      <c r="Q159">
        <f t="shared" si="12"/>
        <v>1.2140003598024736E-2</v>
      </c>
      <c r="R159">
        <f t="shared" si="13"/>
        <v>75.134482268175091</v>
      </c>
      <c r="S159">
        <f t="shared" si="14"/>
        <v>1</v>
      </c>
    </row>
    <row r="160" spans="1:19" x14ac:dyDescent="0.2">
      <c r="A160" t="s">
        <v>181</v>
      </c>
      <c r="B160" t="s">
        <v>6331</v>
      </c>
      <c r="C160">
        <f>AVERAGE(data!C160:F160)</f>
        <v>-0.62019999999999997</v>
      </c>
      <c r="D160">
        <f>AVERAGE(data!G160:K160)</f>
        <v>-2.2259999999999985E-2</v>
      </c>
      <c r="E160">
        <f>AVERAGE(data!L160:O160)</f>
        <v>0.24504999999999993</v>
      </c>
      <c r="F160">
        <f>AVERAGE(data!P160:T160)</f>
        <v>0.50937999999999994</v>
      </c>
      <c r="G160">
        <f>AVERAGE(data!U160:Y160)</f>
        <v>0.35666000000000003</v>
      </c>
      <c r="H160">
        <f>AVERAGE(data!C160:Y160)</f>
        <v>0.11818695652173913</v>
      </c>
      <c r="I160">
        <f>SUMSQ(data!C160:Y160)</f>
        <v>13.690754069999999</v>
      </c>
      <c r="J160">
        <f>SUMSQ(data!C160:F160)-4*stats!C160^2</f>
        <v>2.5349475800000003</v>
      </c>
      <c r="K160">
        <f>SUMSQ(data!G160:K160)-5*D160^2</f>
        <v>0.95443905200000001</v>
      </c>
      <c r="L160">
        <f>SUMSQ(data!L160:O160)-4*E160^2</f>
        <v>1.7674667299999998</v>
      </c>
      <c r="M160">
        <f>SUMSQ(data!P160:T160)-5*stats!F160^2</f>
        <v>2.4275074280000002</v>
      </c>
      <c r="N160">
        <f>SUMSQ(data!U160:Y160)-5*stats!G160^2</f>
        <v>2.2917538719999997</v>
      </c>
      <c r="O160">
        <f t="shared" si="10"/>
        <v>9.9761146620000005</v>
      </c>
      <c r="P160">
        <f t="shared" si="11"/>
        <v>1.3404719494391868</v>
      </c>
      <c r="Q160">
        <f t="shared" si="12"/>
        <v>0.29231228168664536</v>
      </c>
      <c r="R160">
        <f t="shared" si="13"/>
        <v>1809.1207113586481</v>
      </c>
      <c r="S160">
        <f t="shared" si="14"/>
        <v>1</v>
      </c>
    </row>
    <row r="161" spans="1:19" x14ac:dyDescent="0.2">
      <c r="A161" t="s">
        <v>182</v>
      </c>
      <c r="B161" t="s">
        <v>182</v>
      </c>
      <c r="C161">
        <f>AVERAGE(data!C161:F161)</f>
        <v>-0.16312500000000002</v>
      </c>
      <c r="D161">
        <f>AVERAGE(data!G161:K161)</f>
        <v>0.13178000000000001</v>
      </c>
      <c r="E161">
        <f>AVERAGE(data!L161:O161)</f>
        <v>0.30015000000000003</v>
      </c>
      <c r="F161">
        <f>AVERAGE(data!P161:T161)</f>
        <v>-0.38468000000000002</v>
      </c>
      <c r="G161">
        <f>AVERAGE(data!U161:Y161)</f>
        <v>0.28142</v>
      </c>
      <c r="H161">
        <f>AVERAGE(data!C161:Y161)</f>
        <v>3.0030434782608691E-2</v>
      </c>
      <c r="I161">
        <f>SUMSQ(data!C161:Y161)</f>
        <v>10.094711969999999</v>
      </c>
      <c r="J161">
        <f>SUMSQ(data!C161:F161)-4*stats!C161^2</f>
        <v>0.78422034750000003</v>
      </c>
      <c r="K161">
        <f>SUMSQ(data!G161:K161)-5*D161^2</f>
        <v>1.0688087080000002</v>
      </c>
      <c r="L161">
        <f>SUMSQ(data!L161:O161)-4*E161^2</f>
        <v>0.96199700999999993</v>
      </c>
      <c r="M161">
        <f>SUMSQ(data!P161:T161)-5*stats!F161^2</f>
        <v>0.95818078799999951</v>
      </c>
      <c r="N161">
        <f>SUMSQ(data!U161:Y161)-5*stats!G161^2</f>
        <v>4.6319965279999993</v>
      </c>
      <c r="O161">
        <f t="shared" si="10"/>
        <v>8.405203381499998</v>
      </c>
      <c r="P161">
        <f t="shared" si="11"/>
        <v>0.72362685857038289</v>
      </c>
      <c r="Q161">
        <f t="shared" si="12"/>
        <v>0.61444752694036453</v>
      </c>
      <c r="R161">
        <f t="shared" si="13"/>
        <v>3802.8157442339161</v>
      </c>
      <c r="S161">
        <f t="shared" si="14"/>
        <v>1</v>
      </c>
    </row>
    <row r="162" spans="1:19" x14ac:dyDescent="0.2">
      <c r="A162" t="s">
        <v>183</v>
      </c>
      <c r="B162" t="s">
        <v>6332</v>
      </c>
      <c r="C162">
        <f>AVERAGE(data!C162:F162)</f>
        <v>-0.21232500000000004</v>
      </c>
      <c r="D162">
        <f>AVERAGE(data!G162:K162)</f>
        <v>-7.2199999999999816E-3</v>
      </c>
      <c r="E162">
        <f>AVERAGE(data!L162:O162)</f>
        <v>-0.30059999999999998</v>
      </c>
      <c r="F162">
        <f>AVERAGE(data!P162:T162)</f>
        <v>0.48161999999999994</v>
      </c>
      <c r="G162">
        <f>AVERAGE(data!U162:Y162)</f>
        <v>0.46862000000000004</v>
      </c>
      <c r="H162">
        <f>AVERAGE(data!C162:Y162)</f>
        <v>0.11579999999999997</v>
      </c>
      <c r="I162">
        <f>SUMSQ(data!C162:Y162)</f>
        <v>34.33108988</v>
      </c>
      <c r="J162">
        <f>SUMSQ(data!C162:F162)-4*stats!C162^2</f>
        <v>4.3680308674999999</v>
      </c>
      <c r="K162">
        <f>SUMSQ(data!G162:K162)-5*D162^2</f>
        <v>2.207909468</v>
      </c>
      <c r="L162">
        <f>SUMSQ(data!L162:O162)-4*E162^2</f>
        <v>0.27247070000000001</v>
      </c>
      <c r="M162">
        <f>SUMSQ(data!P162:T162)-5*stats!F162^2</f>
        <v>15.277421388</v>
      </c>
      <c r="N162">
        <f>SUMSQ(data!U162:Y162)-5*stats!G162^2</f>
        <v>9.4054151080000015</v>
      </c>
      <c r="O162">
        <f t="shared" si="10"/>
        <v>31.5312475315</v>
      </c>
      <c r="P162">
        <f t="shared" si="11"/>
        <v>0.3196648798792549</v>
      </c>
      <c r="Q162">
        <f t="shared" si="12"/>
        <v>0.89462079960297547</v>
      </c>
      <c r="R162">
        <f t="shared" si="13"/>
        <v>5536.8081287428149</v>
      </c>
      <c r="S162">
        <f t="shared" si="14"/>
        <v>1</v>
      </c>
    </row>
    <row r="163" spans="1:19" x14ac:dyDescent="0.2">
      <c r="A163" t="s">
        <v>184</v>
      </c>
      <c r="B163" t="s">
        <v>6333</v>
      </c>
      <c r="C163">
        <f>AVERAGE(data!C163:F163)</f>
        <v>-0.28249999999999997</v>
      </c>
      <c r="D163">
        <f>AVERAGE(data!G163:K163)</f>
        <v>-0.36947999999999998</v>
      </c>
      <c r="E163">
        <f>AVERAGE(data!L163:O163)</f>
        <v>-0.52594999999999992</v>
      </c>
      <c r="F163">
        <f>AVERAGE(data!P163:T163)</f>
        <v>0.79279999999999995</v>
      </c>
      <c r="G163">
        <f>AVERAGE(data!U163:Y163)</f>
        <v>-5.157999999999998E-2</v>
      </c>
      <c r="H163">
        <f>AVERAGE(data!C163:Y163)</f>
        <v>-5.9786956521739085E-2</v>
      </c>
      <c r="I163">
        <f>SUMSQ(data!C163:Y163)</f>
        <v>10.287743649999999</v>
      </c>
      <c r="J163">
        <f>SUMSQ(data!C163:F163)-4*stats!C163^2</f>
        <v>0.71792726000000018</v>
      </c>
      <c r="K163">
        <f>SUMSQ(data!G163:K163)-5*D163^2</f>
        <v>0.76537770800000027</v>
      </c>
      <c r="L163">
        <f>SUMSQ(data!L163:O163)-4*E163^2</f>
        <v>0.19198925000000044</v>
      </c>
      <c r="M163">
        <f>SUMSQ(data!P163:T163)-5*stats!F163^2</f>
        <v>2.1316911000000003</v>
      </c>
      <c r="N163">
        <f>SUMSQ(data!U163:Y163)-5*stats!G163^2</f>
        <v>1.216500688</v>
      </c>
      <c r="O163">
        <f t="shared" si="10"/>
        <v>5.0234860060000015</v>
      </c>
      <c r="P163">
        <f t="shared" si="11"/>
        <v>3.7725451003077777</v>
      </c>
      <c r="Q163">
        <f t="shared" si="12"/>
        <v>1.6375135519203724E-2</v>
      </c>
      <c r="R163">
        <f t="shared" si="13"/>
        <v>101.34571372835185</v>
      </c>
      <c r="S163">
        <f t="shared" si="14"/>
        <v>1</v>
      </c>
    </row>
    <row r="164" spans="1:19" x14ac:dyDescent="0.2">
      <c r="A164" t="s">
        <v>185</v>
      </c>
      <c r="B164" t="s">
        <v>6334</v>
      </c>
      <c r="C164">
        <f>AVERAGE(data!C164:F164)</f>
        <v>-1.367375</v>
      </c>
      <c r="D164">
        <f>AVERAGE(data!G164:K164)</f>
        <v>-1.1426799999999999</v>
      </c>
      <c r="E164">
        <f>AVERAGE(data!L164:O164)</f>
        <v>-0.59847499999999998</v>
      </c>
      <c r="F164">
        <f>AVERAGE(data!P164:T164)</f>
        <v>-0.65218000000000009</v>
      </c>
      <c r="G164">
        <f>AVERAGE(data!U164:Y164)</f>
        <v>-0.58243999999999996</v>
      </c>
      <c r="H164">
        <f>AVERAGE(data!C164:Y164)</f>
        <v>-0.85869130434782637</v>
      </c>
      <c r="I164">
        <f>SUMSQ(data!C164:Y164)</f>
        <v>29.379323629999998</v>
      </c>
      <c r="J164">
        <f>SUMSQ(data!C164:F164)-4*stats!C164^2</f>
        <v>5.0833962475000014</v>
      </c>
      <c r="K164">
        <f>SUMSQ(data!G164:K164)-5*D164^2</f>
        <v>0.78553514800000102</v>
      </c>
      <c r="L164">
        <f>SUMSQ(data!L164:O164)-4*E164^2</f>
        <v>1.7158105274999997</v>
      </c>
      <c r="M164">
        <f>SUMSQ(data!P164:T164)-5*stats!F164^2</f>
        <v>2.338989027999999</v>
      </c>
      <c r="N164">
        <f>SUMSQ(data!U164:Y164)-5*stats!G164^2</f>
        <v>0.19258237200000039</v>
      </c>
      <c r="O164">
        <f t="shared" si="10"/>
        <v>10.116313323000002</v>
      </c>
      <c r="P164">
        <f t="shared" si="11"/>
        <v>6.8549514918182775</v>
      </c>
      <c r="Q164">
        <f t="shared" si="12"/>
        <v>9.6304422512018435E-4</v>
      </c>
      <c r="R164">
        <f t="shared" si="13"/>
        <v>5.9602807092688206</v>
      </c>
      <c r="S164">
        <f t="shared" si="14"/>
        <v>1</v>
      </c>
    </row>
    <row r="165" spans="1:19" x14ac:dyDescent="0.2">
      <c r="A165" t="s">
        <v>186</v>
      </c>
      <c r="B165" t="s">
        <v>6335</v>
      </c>
      <c r="C165">
        <f>AVERAGE(data!C165:F165)</f>
        <v>9.1400000000000009E-2</v>
      </c>
      <c r="D165">
        <f>AVERAGE(data!G165:K165)</f>
        <v>-3.9639999999999995E-2</v>
      </c>
      <c r="E165">
        <f>AVERAGE(data!L165:O165)</f>
        <v>0.103925</v>
      </c>
      <c r="F165">
        <f>AVERAGE(data!P165:T165)</f>
        <v>-0.13323999999999997</v>
      </c>
      <c r="G165">
        <f>AVERAGE(data!U165:Y165)</f>
        <v>-0.19306000000000001</v>
      </c>
      <c r="H165">
        <f>AVERAGE(data!C165:Y165)</f>
        <v>-4.5582608695652171E-2</v>
      </c>
      <c r="I165">
        <f>SUMSQ(data!C165:Y165)</f>
        <v>1.9366656000000002</v>
      </c>
      <c r="J165">
        <f>SUMSQ(data!C165:F165)-4*stats!C165^2</f>
        <v>8.7489900000000009E-2</v>
      </c>
      <c r="K165">
        <f>SUMSQ(data!G165:K165)-5*D165^2</f>
        <v>7.1647271999999998E-2</v>
      </c>
      <c r="L165">
        <f>SUMSQ(data!L165:O165)-4*E165^2</f>
        <v>4.0511427500000009E-2</v>
      </c>
      <c r="M165">
        <f>SUMSQ(data!P165:T165)-5*stats!F165^2</f>
        <v>0.71126603199999994</v>
      </c>
      <c r="N165">
        <f>SUMSQ(data!U165:Y165)-5*stats!G165^2</f>
        <v>0.66615155199999976</v>
      </c>
      <c r="O165">
        <f t="shared" si="10"/>
        <v>1.5770661834999997</v>
      </c>
      <c r="P165">
        <f t="shared" si="11"/>
        <v>0.82086466182857065</v>
      </c>
      <c r="Q165">
        <f t="shared" si="12"/>
        <v>0.55073712505874362</v>
      </c>
      <c r="R165">
        <f t="shared" si="13"/>
        <v>3408.5120669885641</v>
      </c>
      <c r="S165">
        <f t="shared" si="14"/>
        <v>1</v>
      </c>
    </row>
    <row r="166" spans="1:19" x14ac:dyDescent="0.2">
      <c r="A166" t="s">
        <v>187</v>
      </c>
      <c r="B166" t="s">
        <v>187</v>
      </c>
      <c r="C166">
        <f>AVERAGE(data!C166:F166)</f>
        <v>0.94429999999999992</v>
      </c>
      <c r="D166">
        <f>AVERAGE(data!G166:K166)</f>
        <v>0.56498000000000004</v>
      </c>
      <c r="E166">
        <f>AVERAGE(data!L166:O166)</f>
        <v>0.86197499999999994</v>
      </c>
      <c r="F166">
        <f>AVERAGE(data!P166:T166)</f>
        <v>0.41827999999999993</v>
      </c>
      <c r="G166">
        <f>AVERAGE(data!U166:Y166)</f>
        <v>0.96457999999999999</v>
      </c>
      <c r="H166">
        <f>AVERAGE(data!C166:Y166)</f>
        <v>0.73757826086956513</v>
      </c>
      <c r="I166">
        <f>SUMSQ(data!C166:Y166)</f>
        <v>28.049938130000001</v>
      </c>
      <c r="J166">
        <f>SUMSQ(data!C166:F166)-4*stats!C166^2</f>
        <v>4.4259343400000013</v>
      </c>
      <c r="K166">
        <f>SUMSQ(data!G166:K166)-5*D166^2</f>
        <v>4.0310730880000012</v>
      </c>
      <c r="L166">
        <f>SUMSQ(data!L166:O166)-4*E166^2</f>
        <v>1.988621347500001</v>
      </c>
      <c r="M166">
        <f>SUMSQ(data!P166:T166)-5*stats!F166^2</f>
        <v>0.99351180800000072</v>
      </c>
      <c r="N166">
        <f>SUMSQ(data!U166:Y166)-5*stats!G166^2</f>
        <v>2.9491083079999996</v>
      </c>
      <c r="O166">
        <f t="shared" si="10"/>
        <v>14.388248891500004</v>
      </c>
      <c r="P166">
        <f t="shared" si="11"/>
        <v>3.4182117385844486</v>
      </c>
      <c r="Q166">
        <f t="shared" si="12"/>
        <v>2.4020717734538136E-2</v>
      </c>
      <c r="R166">
        <f t="shared" si="13"/>
        <v>148.66422205905653</v>
      </c>
      <c r="S166">
        <f t="shared" si="14"/>
        <v>1</v>
      </c>
    </row>
    <row r="167" spans="1:19" x14ac:dyDescent="0.2">
      <c r="A167" t="s">
        <v>188</v>
      </c>
      <c r="B167" t="s">
        <v>6336</v>
      </c>
      <c r="C167">
        <f>AVERAGE(data!C167:F167)</f>
        <v>1.5877749999999999</v>
      </c>
      <c r="D167">
        <f>AVERAGE(data!G167:K167)</f>
        <v>1.59422</v>
      </c>
      <c r="E167">
        <f>AVERAGE(data!L167:O167)</f>
        <v>1.999425</v>
      </c>
      <c r="F167">
        <f>AVERAGE(data!P167:T167)</f>
        <v>-1.6076600000000003</v>
      </c>
      <c r="G167">
        <f>AVERAGE(data!U167:Y167)</f>
        <v>-0.54208000000000001</v>
      </c>
      <c r="H167">
        <f>AVERAGE(data!C167:Y167)</f>
        <v>0.50309565217391305</v>
      </c>
      <c r="I167">
        <f>SUMSQ(data!C167:Y167)</f>
        <v>78.555833179999965</v>
      </c>
      <c r="J167">
        <f>SUMSQ(data!C167:F167)-4*stats!C167^2</f>
        <v>5.9146558875000004</v>
      </c>
      <c r="K167">
        <f>SUMSQ(data!G167:K167)-5*D167^2</f>
        <v>5.2364410479999997</v>
      </c>
      <c r="L167">
        <f>SUMSQ(data!L167:O167)-4*E167^2</f>
        <v>2.8204292675000016</v>
      </c>
      <c r="M167">
        <f>SUMSQ(data!P167:T167)-5*stats!F167^2</f>
        <v>9.2882106519999894</v>
      </c>
      <c r="N167">
        <f>SUMSQ(data!U167:Y167)-5*stats!G167^2</f>
        <v>2.1213831480000005</v>
      </c>
      <c r="O167">
        <f t="shared" si="10"/>
        <v>25.381120002999992</v>
      </c>
      <c r="P167">
        <f t="shared" si="11"/>
        <v>7.5421796758603801</v>
      </c>
      <c r="Q167">
        <f t="shared" si="12"/>
        <v>5.6566159703579783E-4</v>
      </c>
      <c r="R167">
        <f t="shared" si="13"/>
        <v>3.5008796240545528</v>
      </c>
      <c r="S167">
        <f t="shared" si="14"/>
        <v>1</v>
      </c>
    </row>
    <row r="168" spans="1:19" x14ac:dyDescent="0.2">
      <c r="A168" t="s">
        <v>189</v>
      </c>
      <c r="B168" t="s">
        <v>189</v>
      </c>
      <c r="C168">
        <f>AVERAGE(data!C168:F168)</f>
        <v>0.21857499999999999</v>
      </c>
      <c r="D168">
        <f>AVERAGE(data!G168:K168)</f>
        <v>0.19644</v>
      </c>
      <c r="E168">
        <f>AVERAGE(data!L168:O168)</f>
        <v>0.21199999999999997</v>
      </c>
      <c r="F168">
        <f>AVERAGE(data!P168:T168)</f>
        <v>-0.46823999999999993</v>
      </c>
      <c r="G168">
        <f>AVERAGE(data!U168:Y168)</f>
        <v>-0.12618000000000001</v>
      </c>
      <c r="H168">
        <f>AVERAGE(data!C168:Y168)</f>
        <v>-1.1634782608695649E-2</v>
      </c>
      <c r="I168">
        <f>SUMSQ(data!C168:Y168)</f>
        <v>11.599658260000002</v>
      </c>
      <c r="J168">
        <f>SUMSQ(data!C168:F168)-4*stats!C168^2</f>
        <v>0.91953956750000021</v>
      </c>
      <c r="K168">
        <f>SUMSQ(data!G168:K168)-5*D168^2</f>
        <v>3.0141631120000003</v>
      </c>
      <c r="L168">
        <f>SUMSQ(data!L168:O168)-4*E168^2</f>
        <v>0.81389943999999992</v>
      </c>
      <c r="M168">
        <f>SUMSQ(data!P168:T168)-5*stats!F168^2</f>
        <v>4.796932331999999</v>
      </c>
      <c r="N168">
        <f>SUMSQ(data!U168:Y168)-5*stats!G168^2</f>
        <v>0.31545386799999997</v>
      </c>
      <c r="O168">
        <f t="shared" si="10"/>
        <v>9.8599883194999993</v>
      </c>
      <c r="P168">
        <f t="shared" si="11"/>
        <v>0.63517436155721496</v>
      </c>
      <c r="Q168">
        <f t="shared" si="12"/>
        <v>0.67564697070329982</v>
      </c>
      <c r="R168">
        <f t="shared" si="13"/>
        <v>4181.5791016827225</v>
      </c>
      <c r="S168">
        <f t="shared" si="14"/>
        <v>1</v>
      </c>
    </row>
    <row r="169" spans="1:19" x14ac:dyDescent="0.2">
      <c r="A169" t="s">
        <v>190</v>
      </c>
      <c r="B169" t="s">
        <v>6337</v>
      </c>
      <c r="C169">
        <f>AVERAGE(data!C169:F169)</f>
        <v>-6.5075000000000008E-2</v>
      </c>
      <c r="D169">
        <f>AVERAGE(data!G169:K169)</f>
        <v>0.37390000000000001</v>
      </c>
      <c r="E169">
        <f>AVERAGE(data!L169:O169)</f>
        <v>0.641625</v>
      </c>
      <c r="F169">
        <f>AVERAGE(data!P169:T169)</f>
        <v>0.5478400000000001</v>
      </c>
      <c r="G169">
        <f>AVERAGE(data!U169:Y169)</f>
        <v>-0.45907999999999999</v>
      </c>
      <c r="H169">
        <f>AVERAGE(data!C169:Y169)</f>
        <v>0.20084782608695653</v>
      </c>
      <c r="I169">
        <f>SUMSQ(data!C169:Y169)</f>
        <v>15.219213569999999</v>
      </c>
      <c r="J169">
        <f>SUMSQ(data!C169:F169)-4*stats!C169^2</f>
        <v>1.6024899875000003</v>
      </c>
      <c r="K169">
        <f>SUMSQ(data!G169:K169)-5*D169^2</f>
        <v>1.5572129400000003</v>
      </c>
      <c r="L169">
        <f>SUMSQ(data!L169:O169)-4*E169^2</f>
        <v>1.9879143074999999</v>
      </c>
      <c r="M169">
        <f>SUMSQ(data!P169:T169)-5*stats!F169^2</f>
        <v>0.58458381199999909</v>
      </c>
      <c r="N169">
        <f>SUMSQ(data!U169:Y169)-5*stats!G169^2</f>
        <v>4.5699213280000004</v>
      </c>
      <c r="O169">
        <f t="shared" si="10"/>
        <v>10.302122375</v>
      </c>
      <c r="P169">
        <f t="shared" si="11"/>
        <v>1.7182409272244741</v>
      </c>
      <c r="Q169">
        <f t="shared" si="12"/>
        <v>0.18141934788455216</v>
      </c>
      <c r="R169">
        <f t="shared" si="13"/>
        <v>1122.8043440574934</v>
      </c>
      <c r="S169">
        <f t="shared" si="14"/>
        <v>1</v>
      </c>
    </row>
    <row r="170" spans="1:19" x14ac:dyDescent="0.2">
      <c r="A170" t="s">
        <v>191</v>
      </c>
      <c r="B170" t="s">
        <v>6338</v>
      </c>
      <c r="C170">
        <f>AVERAGE(data!C170:F170)</f>
        <v>-0.29615000000000002</v>
      </c>
      <c r="D170">
        <f>AVERAGE(data!G170:K170)</f>
        <v>-0.51947999999999994</v>
      </c>
      <c r="E170">
        <f>AVERAGE(data!L170:O170)</f>
        <v>-0.39322500000000005</v>
      </c>
      <c r="F170">
        <f>AVERAGE(data!P170:T170)</f>
        <v>-0.42894000000000004</v>
      </c>
      <c r="G170">
        <f>AVERAGE(data!U170:Y170)</f>
        <v>0.20570000000000005</v>
      </c>
      <c r="H170">
        <f>AVERAGE(data!C170:Y170)</f>
        <v>-0.28135217391304346</v>
      </c>
      <c r="I170">
        <f>SUMSQ(data!C170:Y170)</f>
        <v>12.85677373</v>
      </c>
      <c r="J170">
        <f>SUMSQ(data!C170:F170)-4*stats!C170^2</f>
        <v>2.1957122899999999</v>
      </c>
      <c r="K170">
        <f>SUMSQ(data!G170:K170)-5*D170^2</f>
        <v>0.20206370800000029</v>
      </c>
      <c r="L170">
        <f>SUMSQ(data!L170:O170)-4*E170^2</f>
        <v>1.4573325675</v>
      </c>
      <c r="M170">
        <f>SUMSQ(data!P170:T170)-5*stats!F170^2</f>
        <v>2.4007085319999999</v>
      </c>
      <c r="N170">
        <f>SUMSQ(data!U170:Y170)-5*stats!G170^2</f>
        <v>3.1508263199999997</v>
      </c>
      <c r="O170">
        <f t="shared" si="10"/>
        <v>9.4066434174999998</v>
      </c>
      <c r="P170">
        <f t="shared" si="11"/>
        <v>1.320393319246387</v>
      </c>
      <c r="Q170">
        <f t="shared" si="12"/>
        <v>0.29978786574180138</v>
      </c>
      <c r="R170">
        <f t="shared" si="13"/>
        <v>1855.3871010760088</v>
      </c>
      <c r="S170">
        <f t="shared" si="14"/>
        <v>1</v>
      </c>
    </row>
    <row r="171" spans="1:19" x14ac:dyDescent="0.2">
      <c r="A171" t="s">
        <v>192</v>
      </c>
      <c r="B171" t="s">
        <v>6339</v>
      </c>
      <c r="C171">
        <f>AVERAGE(data!C171:F171)</f>
        <v>-3.0474999999999988E-2</v>
      </c>
      <c r="D171">
        <f>AVERAGE(data!G171:K171)</f>
        <v>0.10973999999999999</v>
      </c>
      <c r="E171">
        <f>AVERAGE(data!L171:O171)</f>
        <v>0.35909999999999997</v>
      </c>
      <c r="F171">
        <f>AVERAGE(data!P171:T171)</f>
        <v>-6.6280000000000006E-2</v>
      </c>
      <c r="G171">
        <f>AVERAGE(data!U171:Y171)</f>
        <v>-0.50780000000000003</v>
      </c>
      <c r="H171">
        <f>AVERAGE(data!C171:Y171)</f>
        <v>-4.379130434782607E-2</v>
      </c>
      <c r="I171">
        <f>SUMSQ(data!C171:Y171)</f>
        <v>11.8695597</v>
      </c>
      <c r="J171">
        <f>SUMSQ(data!C171:F171)-4*stats!C171^2</f>
        <v>1.6049776475000002</v>
      </c>
      <c r="K171">
        <f>SUMSQ(data!G171:K171)-5*D171^2</f>
        <v>0.60421291199999994</v>
      </c>
      <c r="L171">
        <f>SUMSQ(data!L171:O171)-4*E171^2</f>
        <v>0.13959384000000008</v>
      </c>
      <c r="M171">
        <f>SUMSQ(data!P171:T171)-5*stats!F171^2</f>
        <v>2.4034608079999997</v>
      </c>
      <c r="N171">
        <f>SUMSQ(data!U171:Y171)-5*stats!G171^2</f>
        <v>5.2263046200000005</v>
      </c>
      <c r="O171">
        <f t="shared" si="10"/>
        <v>9.9785498275000002</v>
      </c>
      <c r="P171">
        <f t="shared" si="11"/>
        <v>0.68222694266042128</v>
      </c>
      <c r="Q171">
        <f t="shared" si="12"/>
        <v>0.64276828251782792</v>
      </c>
      <c r="R171">
        <f t="shared" si="13"/>
        <v>3978.092900502837</v>
      </c>
      <c r="S171">
        <f t="shared" si="14"/>
        <v>1</v>
      </c>
    </row>
    <row r="172" spans="1:19" x14ac:dyDescent="0.2">
      <c r="A172" t="s">
        <v>193</v>
      </c>
      <c r="B172" t="s">
        <v>193</v>
      </c>
      <c r="C172">
        <f>AVERAGE(data!C172:F172)</f>
        <v>-0.66932500000000006</v>
      </c>
      <c r="D172">
        <f>AVERAGE(data!G172:K172)</f>
        <v>-0.89576000000000011</v>
      </c>
      <c r="E172">
        <f>AVERAGE(data!L172:O172)</f>
        <v>-0.8909999999999999</v>
      </c>
      <c r="F172">
        <f>AVERAGE(data!P172:T172)</f>
        <v>-0.49528</v>
      </c>
      <c r="G172">
        <f>AVERAGE(data!U172:Y172)</f>
        <v>-0.46365999999999996</v>
      </c>
      <c r="H172">
        <f>AVERAGE(data!C172:Y172)</f>
        <v>-0.67455652173913061</v>
      </c>
      <c r="I172">
        <f>SUMSQ(data!C172:Y172)</f>
        <v>21.485425840000001</v>
      </c>
      <c r="J172">
        <f>SUMSQ(data!C172:F172)-4*stats!C172^2</f>
        <v>0.54009190749999991</v>
      </c>
      <c r="K172">
        <f>SUMSQ(data!G172:K172)-5*D172^2</f>
        <v>2.6877854719999998</v>
      </c>
      <c r="L172">
        <f>SUMSQ(data!L172:O172)-4*E172^2</f>
        <v>0.99074324000000047</v>
      </c>
      <c r="M172">
        <f>SUMSQ(data!P172:T172)-5*stats!F172^2</f>
        <v>1.4375269880000006</v>
      </c>
      <c r="N172">
        <f>SUMSQ(data!U172:Y172)-5*stats!G172^2</f>
        <v>4.5484261520000002</v>
      </c>
      <c r="O172">
        <f t="shared" si="10"/>
        <v>10.204573759500001</v>
      </c>
      <c r="P172">
        <f t="shared" si="11"/>
        <v>3.9796926796665981</v>
      </c>
      <c r="Q172">
        <f t="shared" si="12"/>
        <v>1.3170328091185835E-2</v>
      </c>
      <c r="R172">
        <f t="shared" si="13"/>
        <v>81.511160556349139</v>
      </c>
      <c r="S172">
        <f t="shared" si="14"/>
        <v>1</v>
      </c>
    </row>
    <row r="173" spans="1:19" x14ac:dyDescent="0.2">
      <c r="A173" t="s">
        <v>194</v>
      </c>
      <c r="B173" t="s">
        <v>6340</v>
      </c>
      <c r="C173">
        <f>AVERAGE(data!C173:F173)</f>
        <v>-0.17260000000000003</v>
      </c>
      <c r="D173">
        <f>AVERAGE(data!G173:K173)</f>
        <v>0.29211999999999999</v>
      </c>
      <c r="E173">
        <f>AVERAGE(data!L173:O173)</f>
        <v>0.26749999999999996</v>
      </c>
      <c r="F173">
        <f>AVERAGE(data!P173:T173)</f>
        <v>-0.10202</v>
      </c>
      <c r="G173">
        <f>AVERAGE(data!U173:Y173)</f>
        <v>-0.29649999999999999</v>
      </c>
      <c r="H173">
        <f>AVERAGE(data!C173:Y173)</f>
        <v>-6.6260869565217531E-3</v>
      </c>
      <c r="I173">
        <f>SUMSQ(data!C173:Y173)</f>
        <v>12.011977420000001</v>
      </c>
      <c r="J173">
        <f>SUMSQ(data!C173:F173)-4*stats!C173^2</f>
        <v>2.3254005399999995</v>
      </c>
      <c r="K173">
        <f>SUMSQ(data!G173:K173)-5*D173^2</f>
        <v>2.0252266879999996</v>
      </c>
      <c r="L173">
        <f>SUMSQ(data!L173:O173)-4*E173^2</f>
        <v>7.9312700000000125E-2</v>
      </c>
      <c r="M173">
        <f>SUMSQ(data!P173:T173)-5*stats!F173^2</f>
        <v>3.3604307879999999</v>
      </c>
      <c r="N173">
        <f>SUMSQ(data!U173:Y173)-5*stats!G173^2</f>
        <v>2.8979465399999995</v>
      </c>
      <c r="O173">
        <f t="shared" si="10"/>
        <v>10.688317255999998</v>
      </c>
      <c r="P173">
        <f t="shared" si="11"/>
        <v>0.44583038435961758</v>
      </c>
      <c r="Q173">
        <f t="shared" si="12"/>
        <v>0.81070205455157429</v>
      </c>
      <c r="R173">
        <f t="shared" si="13"/>
        <v>5017.4350156196933</v>
      </c>
      <c r="S173">
        <f t="shared" si="14"/>
        <v>1</v>
      </c>
    </row>
    <row r="174" spans="1:19" x14ac:dyDescent="0.2">
      <c r="A174" t="s">
        <v>195</v>
      </c>
      <c r="B174" t="s">
        <v>6341</v>
      </c>
      <c r="C174">
        <f>AVERAGE(data!C174:F174)</f>
        <v>0.26790000000000003</v>
      </c>
      <c r="D174">
        <f>AVERAGE(data!G174:K174)</f>
        <v>0.71616000000000002</v>
      </c>
      <c r="E174">
        <f>AVERAGE(data!L174:O174)</f>
        <v>0.9128750000000001</v>
      </c>
      <c r="F174">
        <f>AVERAGE(data!P174:T174)</f>
        <v>0.31080000000000002</v>
      </c>
      <c r="G174">
        <f>AVERAGE(data!U174:Y174)</f>
        <v>-0.53058000000000005</v>
      </c>
      <c r="H174">
        <f>AVERAGE(data!C174:Y174)</f>
        <v>0.31326086956521731</v>
      </c>
      <c r="I174">
        <f>SUMSQ(data!C174:Y174)</f>
        <v>15.534383400000003</v>
      </c>
      <c r="J174">
        <f>SUMSQ(data!C174:F174)-4*stats!C174^2</f>
        <v>0.76574441999999987</v>
      </c>
      <c r="K174">
        <f>SUMSQ(data!G174:K174)-5*D174^2</f>
        <v>2.3259094720000002</v>
      </c>
      <c r="L174">
        <f>SUMSQ(data!L174:O174)-4*E174^2</f>
        <v>1.1223045874999991</v>
      </c>
      <c r="M174">
        <f>SUMSQ(data!P174:T174)-5*stats!F174^2</f>
        <v>2.4928703000000003</v>
      </c>
      <c r="N174">
        <f>SUMSQ(data!U174:Y174)-5*stats!G174^2</f>
        <v>0.75212530799999966</v>
      </c>
      <c r="O174">
        <f t="shared" si="10"/>
        <v>7.4589540874999987</v>
      </c>
      <c r="P174">
        <f t="shared" si="11"/>
        <v>3.8975364620784068</v>
      </c>
      <c r="Q174">
        <f t="shared" si="12"/>
        <v>1.4350832378151445E-2</v>
      </c>
      <c r="R174">
        <f t="shared" si="13"/>
        <v>88.817301588379294</v>
      </c>
      <c r="S174">
        <f t="shared" si="14"/>
        <v>1</v>
      </c>
    </row>
    <row r="175" spans="1:19" x14ac:dyDescent="0.2">
      <c r="A175" t="s">
        <v>196</v>
      </c>
      <c r="B175" t="s">
        <v>196</v>
      </c>
      <c r="C175">
        <f>AVERAGE(data!C175:F175)</f>
        <v>1.0289999999999999</v>
      </c>
      <c r="D175">
        <f>AVERAGE(data!G175:K175)</f>
        <v>1.17154</v>
      </c>
      <c r="E175">
        <f>AVERAGE(data!L175:O175)</f>
        <v>0.59917500000000001</v>
      </c>
      <c r="F175">
        <f>AVERAGE(data!P175:T175)</f>
        <v>0.46045999999999998</v>
      </c>
      <c r="G175">
        <f>AVERAGE(data!U175:Y175)</f>
        <v>-6.1740000000000017E-2</v>
      </c>
      <c r="H175">
        <f>AVERAGE(data!C175:Y175)</f>
        <v>0.62452173913043485</v>
      </c>
      <c r="I175">
        <f>SUMSQ(data!C175:Y175)</f>
        <v>25.321278779999997</v>
      </c>
      <c r="J175">
        <f>SUMSQ(data!C175:F175)-4*stats!C175^2</f>
        <v>2.9465808200000003</v>
      </c>
      <c r="K175">
        <f>SUMSQ(data!G175:K175)-5*D175^2</f>
        <v>2.4442534719999998</v>
      </c>
      <c r="L175">
        <f>SUMSQ(data!L175:O175)-4*E175^2</f>
        <v>3.5119275674999999</v>
      </c>
      <c r="M175">
        <f>SUMSQ(data!P175:T175)-5*stats!F175^2</f>
        <v>1.195632292</v>
      </c>
      <c r="N175">
        <f>SUMSQ(data!U175:Y175)-5*stats!G175^2</f>
        <v>1.6097718519999999</v>
      </c>
      <c r="O175">
        <f t="shared" si="10"/>
        <v>11.708166003499999</v>
      </c>
      <c r="P175">
        <f t="shared" si="11"/>
        <v>4.1857286598729422</v>
      </c>
      <c r="Q175">
        <f t="shared" si="12"/>
        <v>1.0652063413188284E-2</v>
      </c>
      <c r="R175">
        <f t="shared" si="13"/>
        <v>65.925620464222291</v>
      </c>
      <c r="S175">
        <f t="shared" si="14"/>
        <v>1</v>
      </c>
    </row>
    <row r="176" spans="1:19" x14ac:dyDescent="0.2">
      <c r="A176" t="s">
        <v>197</v>
      </c>
      <c r="B176" t="s">
        <v>6342</v>
      </c>
      <c r="C176">
        <f>AVERAGE(data!C176:F176)</f>
        <v>-3.7699999999999997E-2</v>
      </c>
      <c r="D176">
        <f>AVERAGE(data!G176:K176)</f>
        <v>-0.42241999999999996</v>
      </c>
      <c r="E176">
        <f>AVERAGE(data!L176:O176)</f>
        <v>-0.19085000000000002</v>
      </c>
      <c r="F176">
        <f>AVERAGE(data!P176:T176)</f>
        <v>0.36893999999999999</v>
      </c>
      <c r="G176">
        <f>AVERAGE(data!U176:Y176)</f>
        <v>0.14267999999999997</v>
      </c>
      <c r="H176">
        <f>AVERAGE(data!C176:Y176)</f>
        <v>-2.0356521739130412E-2</v>
      </c>
      <c r="I176">
        <f>SUMSQ(data!C176:Y176)</f>
        <v>7.7819163999999992</v>
      </c>
      <c r="J176">
        <f>SUMSQ(data!C176:F176)-4*stats!C176^2</f>
        <v>0.30450261999999995</v>
      </c>
      <c r="K176">
        <f>SUMSQ(data!G176:K176)-5*D176^2</f>
        <v>2.5722193879999997</v>
      </c>
      <c r="L176">
        <f>SUMSQ(data!L176:O176)-4*E176^2</f>
        <v>2.0255619499999997</v>
      </c>
      <c r="M176">
        <f>SUMSQ(data!P176:T176)-5*stats!F176^2</f>
        <v>0.19328045199999999</v>
      </c>
      <c r="N176">
        <f>SUMSQ(data!U176:Y176)-5*stats!G176^2</f>
        <v>0.86040712799999997</v>
      </c>
      <c r="O176">
        <f t="shared" si="10"/>
        <v>5.955971538</v>
      </c>
      <c r="P176">
        <f t="shared" si="11"/>
        <v>1.1036657010969075</v>
      </c>
      <c r="Q176">
        <f t="shared" si="12"/>
        <v>0.39272225557474116</v>
      </c>
      <c r="R176">
        <f t="shared" si="13"/>
        <v>2430.558039752073</v>
      </c>
      <c r="S176">
        <f t="shared" si="14"/>
        <v>1</v>
      </c>
    </row>
    <row r="177" spans="1:19" x14ac:dyDescent="0.2">
      <c r="A177" t="s">
        <v>198</v>
      </c>
      <c r="B177" t="s">
        <v>6343</v>
      </c>
      <c r="C177">
        <f>AVERAGE(data!C177:F177)</f>
        <v>-0.90292500000000009</v>
      </c>
      <c r="D177">
        <f>AVERAGE(data!G177:K177)</f>
        <v>-0.77426000000000006</v>
      </c>
      <c r="E177">
        <f>AVERAGE(data!L177:O177)</f>
        <v>-1.5000500000000001</v>
      </c>
      <c r="F177">
        <f>AVERAGE(data!P177:T177)</f>
        <v>0.93354000000000004</v>
      </c>
      <c r="G177">
        <f>AVERAGE(data!U177:Y177)</f>
        <v>0.26820000000000005</v>
      </c>
      <c r="H177">
        <f>AVERAGE(data!C177:Y177)</f>
        <v>-0.32497826086956522</v>
      </c>
      <c r="I177">
        <f>SUMSQ(data!C177:Y177)</f>
        <v>27.584267489999998</v>
      </c>
      <c r="J177">
        <f>SUMSQ(data!C177:F177)-4*stats!C177^2</f>
        <v>1.9507393274999991</v>
      </c>
      <c r="K177">
        <f>SUMSQ(data!G177:K177)-5*D177^2</f>
        <v>0.94376717199999982</v>
      </c>
      <c r="L177">
        <f>SUMSQ(data!L177:O177)-4*E177^2</f>
        <v>0.19966804999999788</v>
      </c>
      <c r="M177">
        <f>SUMSQ(data!P177:T177)-5*stats!F177^2</f>
        <v>1.2730972919999992</v>
      </c>
      <c r="N177">
        <f>SUMSQ(data!U177:Y177)-5*stats!G177^2</f>
        <v>3.2407678200000003</v>
      </c>
      <c r="O177">
        <f t="shared" si="10"/>
        <v>7.6080396614999959</v>
      </c>
      <c r="P177">
        <f t="shared" si="11"/>
        <v>9.45242445915712</v>
      </c>
      <c r="Q177">
        <f t="shared" si="12"/>
        <v>1.4857102328837954E-4</v>
      </c>
      <c r="R177">
        <f t="shared" si="13"/>
        <v>0.91950606313178096</v>
      </c>
      <c r="S177">
        <f t="shared" si="14"/>
        <v>0.91950606313178096</v>
      </c>
    </row>
    <row r="178" spans="1:19" x14ac:dyDescent="0.2">
      <c r="A178" t="s">
        <v>199</v>
      </c>
      <c r="B178" t="s">
        <v>199</v>
      </c>
      <c r="C178">
        <f>AVERAGE(data!C178:F178)</f>
        <v>1.0986750000000001</v>
      </c>
      <c r="D178">
        <f>AVERAGE(data!G178:K178)</f>
        <v>2.1178400000000002</v>
      </c>
      <c r="E178">
        <f>AVERAGE(data!L178:O178)</f>
        <v>2.4699249999999995</v>
      </c>
      <c r="F178">
        <f>AVERAGE(data!P178:T178)</f>
        <v>0.65170000000000006</v>
      </c>
      <c r="G178">
        <f>AVERAGE(data!U178:Y178)</f>
        <v>0.72170000000000001</v>
      </c>
      <c r="H178">
        <f>AVERAGE(data!C178:Y178)</f>
        <v>1.3795913043478263</v>
      </c>
      <c r="I178">
        <f>SUMSQ(data!C178:Y178)</f>
        <v>80.279222200000021</v>
      </c>
      <c r="J178">
        <f>SUMSQ(data!C178:F178)-4*stats!C178^2</f>
        <v>3.7483145474999979</v>
      </c>
      <c r="K178">
        <f>SUMSQ(data!G178:K178)-5*D178^2</f>
        <v>2.3616192319999953</v>
      </c>
      <c r="L178">
        <f>SUMSQ(data!L178:O178)-4*E178^2</f>
        <v>11.991512067500011</v>
      </c>
      <c r="M178">
        <f>SUMSQ(data!P178:T178)-5*stats!F178^2</f>
        <v>2.4029089400000001</v>
      </c>
      <c r="N178">
        <f>SUMSQ(data!U178:Y178)-5*stats!G178^2</f>
        <v>3.3903521399999996</v>
      </c>
      <c r="O178">
        <f t="shared" si="10"/>
        <v>23.894706927000005</v>
      </c>
      <c r="P178">
        <f t="shared" si="11"/>
        <v>8.4949464164984789</v>
      </c>
      <c r="Q178">
        <f t="shared" si="12"/>
        <v>2.8346857436329287E-4</v>
      </c>
      <c r="R178">
        <f t="shared" si="13"/>
        <v>1.7543870067344196</v>
      </c>
      <c r="S178">
        <f t="shared" si="14"/>
        <v>1</v>
      </c>
    </row>
    <row r="179" spans="1:19" x14ac:dyDescent="0.2">
      <c r="A179" t="s">
        <v>200</v>
      </c>
      <c r="B179" t="s">
        <v>6344</v>
      </c>
      <c r="C179">
        <f>AVERAGE(data!C179:F179)</f>
        <v>-0.96514999999999995</v>
      </c>
      <c r="D179">
        <f>AVERAGE(data!G179:K179)</f>
        <v>-0.88976000000000011</v>
      </c>
      <c r="E179">
        <f>AVERAGE(data!L179:O179)</f>
        <v>-0.17594999999999997</v>
      </c>
      <c r="F179">
        <f>AVERAGE(data!P179:T179)</f>
        <v>-0.22927999999999998</v>
      </c>
      <c r="G179">
        <f>AVERAGE(data!U179:Y179)</f>
        <v>-0.22555999999999998</v>
      </c>
      <c r="H179">
        <f>AVERAGE(data!C179:Y179)</f>
        <v>-0.49075652173913037</v>
      </c>
      <c r="I179">
        <f>SUMSQ(data!C179:Y179)</f>
        <v>24.400811760000003</v>
      </c>
      <c r="J179">
        <f>SUMSQ(data!C179:F179)-4*stats!C179^2</f>
        <v>4.52850339</v>
      </c>
      <c r="K179">
        <f>SUMSQ(data!G179:K179)-5*D179^2</f>
        <v>1.3223989319999991</v>
      </c>
      <c r="L179">
        <f>SUMSQ(data!L179:O179)-4*E179^2</f>
        <v>1.1634116900000002</v>
      </c>
      <c r="M179">
        <f>SUMSQ(data!P179:T179)-5*stats!F179^2</f>
        <v>5.8228761080000009</v>
      </c>
      <c r="N179">
        <f>SUMSQ(data!U179:Y179)-5*stats!G179^2</f>
        <v>3.2381324919999992</v>
      </c>
      <c r="O179">
        <f t="shared" si="10"/>
        <v>16.075322612000001</v>
      </c>
      <c r="P179">
        <f t="shared" si="11"/>
        <v>1.864457818745517</v>
      </c>
      <c r="Q179">
        <f t="shared" si="12"/>
        <v>0.15094321187520546</v>
      </c>
      <c r="R179">
        <f t="shared" si="13"/>
        <v>934.18753829564662</v>
      </c>
      <c r="S179">
        <f t="shared" si="14"/>
        <v>1</v>
      </c>
    </row>
    <row r="180" spans="1:19" x14ac:dyDescent="0.2">
      <c r="A180" t="s">
        <v>201</v>
      </c>
      <c r="B180" t="s">
        <v>6345</v>
      </c>
      <c r="C180">
        <f>AVERAGE(data!C180:F180)</f>
        <v>0.42030000000000001</v>
      </c>
      <c r="D180">
        <f>AVERAGE(data!G180:K180)</f>
        <v>0.6077999999999999</v>
      </c>
      <c r="E180">
        <f>AVERAGE(data!L180:O180)</f>
        <v>0.76382499999999998</v>
      </c>
      <c r="F180">
        <f>AVERAGE(data!P180:T180)</f>
        <v>-3.6320000000000005E-2</v>
      </c>
      <c r="G180">
        <f>AVERAGE(data!U180:Y180)</f>
        <v>0.13616</v>
      </c>
      <c r="H180">
        <f>AVERAGE(data!C180:Y180)</f>
        <v>0.35976956521739134</v>
      </c>
      <c r="I180">
        <f>SUMSQ(data!C180:Y180)</f>
        <v>14.842174030000001</v>
      </c>
      <c r="J180">
        <f>SUMSQ(data!C180:F180)-4*stats!C180^2</f>
        <v>0.3978243800000002</v>
      </c>
      <c r="K180">
        <f>SUMSQ(data!G180:K180)-5*D180^2</f>
        <v>0.76517756000000081</v>
      </c>
      <c r="L180">
        <f>SUMSQ(data!L180:O180)-4*E180^2</f>
        <v>1.8916130475000004</v>
      </c>
      <c r="M180">
        <f>SUMSQ(data!P180:T180)-5*stats!F180^2</f>
        <v>2.3819276679999999</v>
      </c>
      <c r="N180">
        <f>SUMSQ(data!U180:Y180)-5*stats!G180^2</f>
        <v>4.4189108519999998</v>
      </c>
      <c r="O180">
        <f t="shared" si="10"/>
        <v>9.8554535075000018</v>
      </c>
      <c r="P180">
        <f t="shared" si="11"/>
        <v>1.8215492435064884</v>
      </c>
      <c r="Q180">
        <f t="shared" si="12"/>
        <v>0.15929607524365802</v>
      </c>
      <c r="R180">
        <f t="shared" si="13"/>
        <v>985.88340968299951</v>
      </c>
      <c r="S180">
        <f t="shared" si="14"/>
        <v>1</v>
      </c>
    </row>
    <row r="181" spans="1:19" x14ac:dyDescent="0.2">
      <c r="A181" t="s">
        <v>202</v>
      </c>
      <c r="B181" t="s">
        <v>6346</v>
      </c>
      <c r="C181">
        <f>AVERAGE(data!C181:F181)</f>
        <v>0.79682500000000001</v>
      </c>
      <c r="D181">
        <f>AVERAGE(data!G181:K181)</f>
        <v>0.77784000000000009</v>
      </c>
      <c r="E181">
        <f>AVERAGE(data!L181:O181)</f>
        <v>1.1085500000000001</v>
      </c>
      <c r="F181">
        <f>AVERAGE(data!P181:T181)</f>
        <v>-0.67769999999999997</v>
      </c>
      <c r="G181">
        <f>AVERAGE(data!U181:Y181)</f>
        <v>-0.21039999999999998</v>
      </c>
      <c r="H181">
        <f>AVERAGE(data!C181:Y181)</f>
        <v>0.30740000000000001</v>
      </c>
      <c r="I181">
        <f>SUMSQ(data!C181:Y181)</f>
        <v>30.192711899999999</v>
      </c>
      <c r="J181">
        <f>SUMSQ(data!C181:F181)-4*stats!C181^2</f>
        <v>1.0950880874999998</v>
      </c>
      <c r="K181">
        <f>SUMSQ(data!G181:K181)-5*D181^2</f>
        <v>4.9388371999999681E-2</v>
      </c>
      <c r="L181">
        <f>SUMSQ(data!L181:O181)-4*E181^2</f>
        <v>0.70204420999999861</v>
      </c>
      <c r="M181">
        <f>SUMSQ(data!P181:T181)-5*stats!F181^2</f>
        <v>4.1496099200000005</v>
      </c>
      <c r="N181">
        <f>SUMSQ(data!U181:Y181)-5*stats!G181^2</f>
        <v>11.198426</v>
      </c>
      <c r="O181">
        <f t="shared" si="10"/>
        <v>17.194556589499996</v>
      </c>
      <c r="P181">
        <f t="shared" si="11"/>
        <v>2.721405397937088</v>
      </c>
      <c r="Q181">
        <f t="shared" si="12"/>
        <v>5.3113280158929459E-2</v>
      </c>
      <c r="R181">
        <f t="shared" si="13"/>
        <v>328.71809090361444</v>
      </c>
      <c r="S181">
        <f t="shared" si="14"/>
        <v>1</v>
      </c>
    </row>
    <row r="182" spans="1:19" x14ac:dyDescent="0.2">
      <c r="A182" t="s">
        <v>203</v>
      </c>
      <c r="B182" t="s">
        <v>6347</v>
      </c>
      <c r="C182">
        <f>AVERAGE(data!C182:F182)</f>
        <v>-0.34097500000000003</v>
      </c>
      <c r="D182">
        <f>AVERAGE(data!G182:K182)</f>
        <v>-0.30042000000000002</v>
      </c>
      <c r="E182">
        <f>AVERAGE(data!L182:O182)</f>
        <v>-0.54174999999999995</v>
      </c>
      <c r="F182">
        <f>AVERAGE(data!P182:T182)</f>
        <v>0.39770000000000005</v>
      </c>
      <c r="G182">
        <f>AVERAGE(data!U182:Y182)</f>
        <v>0.66205999999999998</v>
      </c>
      <c r="H182">
        <f>AVERAGE(data!C182:Y182)</f>
        <v>1.1556521739130427E-2</v>
      </c>
      <c r="I182">
        <f>SUMSQ(data!C182:Y182)</f>
        <v>19.022050240000002</v>
      </c>
      <c r="J182">
        <f>SUMSQ(data!C182:F182)-4*stats!C182^2</f>
        <v>1.2330223474999997</v>
      </c>
      <c r="K182">
        <f>SUMSQ(data!G182:K182)-5*D182^2</f>
        <v>2.660061148</v>
      </c>
      <c r="L182">
        <f>SUMSQ(data!L182:O182)-4*E182^2</f>
        <v>0.69036041000000026</v>
      </c>
      <c r="M182">
        <f>SUMSQ(data!P182:T182)-5*stats!F182^2</f>
        <v>1.8288872800000002</v>
      </c>
      <c r="N182">
        <f>SUMSQ(data!U182:Y182)-5*stats!G182^2</f>
        <v>7.5369864520000007</v>
      </c>
      <c r="O182">
        <f t="shared" si="10"/>
        <v>13.949317637500002</v>
      </c>
      <c r="P182">
        <f t="shared" si="11"/>
        <v>1.3091563217333755</v>
      </c>
      <c r="Q182">
        <f t="shared" si="12"/>
        <v>0.3040510072516594</v>
      </c>
      <c r="R182">
        <f t="shared" si="13"/>
        <v>1881.77168388052</v>
      </c>
      <c r="S182">
        <f t="shared" si="14"/>
        <v>1</v>
      </c>
    </row>
    <row r="183" spans="1:19" x14ac:dyDescent="0.2">
      <c r="A183" t="s">
        <v>204</v>
      </c>
      <c r="B183" t="s">
        <v>204</v>
      </c>
      <c r="C183">
        <f>AVERAGE(data!C183:F183)</f>
        <v>3.136425</v>
      </c>
      <c r="D183">
        <f>AVERAGE(data!G183:K183)</f>
        <v>1.8656599999999997</v>
      </c>
      <c r="E183">
        <f>AVERAGE(data!L183:O183)</f>
        <v>1.9369749999999999</v>
      </c>
      <c r="F183">
        <f>AVERAGE(data!P183:T183)</f>
        <v>-0.50223999999999991</v>
      </c>
      <c r="G183">
        <f>AVERAGE(data!U183:Y183)</f>
        <v>-0.3085</v>
      </c>
      <c r="H183">
        <f>AVERAGE(data!C183:Y183)</f>
        <v>1.1116608695652173</v>
      </c>
      <c r="I183">
        <f>SUMSQ(data!C183:Y183)</f>
        <v>140.47942444</v>
      </c>
      <c r="J183">
        <f>SUMSQ(data!C183:F183)-4*stats!C183^2</f>
        <v>14.644821027500001</v>
      </c>
      <c r="K183">
        <f>SUMSQ(data!G183:K183)-5*D183^2</f>
        <v>11.230439232000009</v>
      </c>
      <c r="L183">
        <f>SUMSQ(data!L183:O183)-4*E183^2</f>
        <v>10.743389787499998</v>
      </c>
      <c r="M183">
        <f>SUMSQ(data!P183:T183)-5*stats!F183^2</f>
        <v>21.965154291999998</v>
      </c>
      <c r="N183">
        <f>SUMSQ(data!U183:Y183)-5*stats!G183^2</f>
        <v>8.3989618600000018</v>
      </c>
      <c r="O183">
        <f t="shared" si="10"/>
        <v>66.982766199000011</v>
      </c>
      <c r="P183">
        <f t="shared" si="11"/>
        <v>3.9500902199460075</v>
      </c>
      <c r="Q183">
        <f t="shared" si="12"/>
        <v>1.35829551772899E-2</v>
      </c>
      <c r="R183">
        <f t="shared" si="13"/>
        <v>84.06490959224719</v>
      </c>
      <c r="S183">
        <f t="shared" si="14"/>
        <v>1</v>
      </c>
    </row>
    <row r="184" spans="1:19" x14ac:dyDescent="0.2">
      <c r="A184" t="s">
        <v>205</v>
      </c>
      <c r="B184" t="s">
        <v>205</v>
      </c>
      <c r="C184">
        <f>AVERAGE(data!C184:F184)</f>
        <v>-0.74462499999999998</v>
      </c>
      <c r="D184">
        <f>AVERAGE(data!G184:K184)</f>
        <v>-1.38256</v>
      </c>
      <c r="E184">
        <f>AVERAGE(data!L184:O184)</f>
        <v>-0.78027500000000005</v>
      </c>
      <c r="F184">
        <f>AVERAGE(data!P184:T184)</f>
        <v>-1.0526800000000001</v>
      </c>
      <c r="G184">
        <f>AVERAGE(data!U184:Y184)</f>
        <v>-0.35272000000000003</v>
      </c>
      <c r="H184">
        <f>AVERAGE(data!C184:Y184)</f>
        <v>-0.87127826086956506</v>
      </c>
      <c r="I184">
        <f>SUMSQ(data!C184:Y184)</f>
        <v>40.908973819999993</v>
      </c>
      <c r="J184">
        <f>SUMSQ(data!C184:F184)-4*stats!C184^2</f>
        <v>1.3375376074999998</v>
      </c>
      <c r="K184">
        <f>SUMSQ(data!G184:K184)-5*D184^2</f>
        <v>4.9987835319999991</v>
      </c>
      <c r="L184">
        <f>SUMSQ(data!L184:O184)-4*E184^2</f>
        <v>2.3098542474999988</v>
      </c>
      <c r="M184">
        <f>SUMSQ(data!P184:T184)-5*stats!F184^2</f>
        <v>7.9226039479999999</v>
      </c>
      <c r="N184">
        <f>SUMSQ(data!U184:Y184)-5*stats!G184^2</f>
        <v>3.966918948</v>
      </c>
      <c r="O184">
        <f t="shared" si="10"/>
        <v>20.535698282999999</v>
      </c>
      <c r="P184">
        <f t="shared" si="11"/>
        <v>3.5715265642520633</v>
      </c>
      <c r="Q184">
        <f t="shared" si="12"/>
        <v>2.0317232719464191E-2</v>
      </c>
      <c r="R184">
        <f t="shared" si="13"/>
        <v>125.74335330076387</v>
      </c>
      <c r="S184">
        <f t="shared" si="14"/>
        <v>1</v>
      </c>
    </row>
    <row r="185" spans="1:19" x14ac:dyDescent="0.2">
      <c r="A185" t="s">
        <v>206</v>
      </c>
      <c r="B185" t="s">
        <v>6348</v>
      </c>
      <c r="C185">
        <f>AVERAGE(data!C185:F185)</f>
        <v>0.66332500000000005</v>
      </c>
      <c r="D185">
        <f>AVERAGE(data!G185:K185)</f>
        <v>-0.39825999999999995</v>
      </c>
      <c r="E185">
        <f>AVERAGE(data!L185:O185)</f>
        <v>-0.91225000000000001</v>
      </c>
      <c r="F185">
        <f>AVERAGE(data!P185:T185)</f>
        <v>0.95640000000000003</v>
      </c>
      <c r="G185">
        <f>AVERAGE(data!U185:Y185)</f>
        <v>0.34329999999999999</v>
      </c>
      <c r="H185">
        <f>AVERAGE(data!C185:Y185)</f>
        <v>0.15267391304347824</v>
      </c>
      <c r="I185">
        <f>SUMSQ(data!C185:Y185)</f>
        <v>26.755516909999997</v>
      </c>
      <c r="J185">
        <f>SUMSQ(data!C185:F185)-4*stats!C185^2</f>
        <v>1.9221223875000002</v>
      </c>
      <c r="K185">
        <f>SUMSQ(data!G185:K185)-5*D185^2</f>
        <v>0.39833509200000017</v>
      </c>
      <c r="L185">
        <f>SUMSQ(data!L185:O185)-4*E185^2</f>
        <v>2.6462591300000002</v>
      </c>
      <c r="M185">
        <f>SUMSQ(data!P185:T185)-5*stats!F185^2</f>
        <v>4.1524936799999992</v>
      </c>
      <c r="N185">
        <f>SUMSQ(data!U185:Y185)-5*stats!G185^2</f>
        <v>6.5916717600000005</v>
      </c>
      <c r="O185">
        <f t="shared" si="10"/>
        <v>15.7108820495</v>
      </c>
      <c r="P185">
        <f t="shared" si="11"/>
        <v>2.5307735983585578</v>
      </c>
      <c r="Q185">
        <f t="shared" si="12"/>
        <v>6.6599699415535576E-2</v>
      </c>
      <c r="R185">
        <f t="shared" si="13"/>
        <v>412.18553968274966</v>
      </c>
      <c r="S185">
        <f t="shared" si="14"/>
        <v>1</v>
      </c>
    </row>
    <row r="186" spans="1:19" x14ac:dyDescent="0.2">
      <c r="A186" t="s">
        <v>207</v>
      </c>
      <c r="B186" t="s">
        <v>207</v>
      </c>
      <c r="C186">
        <f>AVERAGE(data!C186:F186)</f>
        <v>-2.1711250000000004</v>
      </c>
      <c r="D186">
        <f>AVERAGE(data!G186:K186)</f>
        <v>-1.9632000000000001</v>
      </c>
      <c r="E186">
        <f>AVERAGE(data!L186:O186)</f>
        <v>-0.68577500000000002</v>
      </c>
      <c r="F186">
        <f>AVERAGE(data!P186:T186)</f>
        <v>-0.34094000000000008</v>
      </c>
      <c r="G186">
        <f>AVERAGE(data!U186:Y186)</f>
        <v>-2.1294599999999999</v>
      </c>
      <c r="H186">
        <f>AVERAGE(data!C186:Y186)</f>
        <v>-1.4606782608695652</v>
      </c>
      <c r="I186">
        <f>SUMSQ(data!C186:Y186)</f>
        <v>301.72566250000006</v>
      </c>
      <c r="J186">
        <f>SUMSQ(data!C186:F186)-4*stats!C186^2</f>
        <v>71.508425947500001</v>
      </c>
      <c r="K186">
        <f>SUMSQ(data!G186:K186)-5*D186^2</f>
        <v>50.697028320000001</v>
      </c>
      <c r="L186">
        <f>SUMSQ(data!L186:O186)-4*E186^2</f>
        <v>2.7887271074999997</v>
      </c>
      <c r="M186">
        <f>SUMSQ(data!P186:T186)-5*stats!F186^2</f>
        <v>10.380997712000001</v>
      </c>
      <c r="N186">
        <f>SUMSQ(data!U186:Y186)-5*stats!G186^2</f>
        <v>103.08922787200001</v>
      </c>
      <c r="O186">
        <f t="shared" si="10"/>
        <v>238.464406959</v>
      </c>
      <c r="P186">
        <f t="shared" si="11"/>
        <v>0.95502940187948637</v>
      </c>
      <c r="Q186">
        <f t="shared" si="12"/>
        <v>0.47046322953084696</v>
      </c>
      <c r="R186">
        <f t="shared" si="13"/>
        <v>2911.6969275664119</v>
      </c>
      <c r="S186">
        <f t="shared" si="14"/>
        <v>1</v>
      </c>
    </row>
    <row r="187" spans="1:19" x14ac:dyDescent="0.2">
      <c r="A187" t="s">
        <v>208</v>
      </c>
      <c r="B187" t="s">
        <v>6349</v>
      </c>
      <c r="C187">
        <f>AVERAGE(data!C187:F187)</f>
        <v>-0.45052500000000001</v>
      </c>
      <c r="D187">
        <f>AVERAGE(data!G187:K187)</f>
        <v>-0.61355999999999999</v>
      </c>
      <c r="E187">
        <f>AVERAGE(data!L187:O187)</f>
        <v>7.0824999999999999E-2</v>
      </c>
      <c r="F187">
        <f>AVERAGE(data!P187:T187)</f>
        <v>7.4760000000000007E-2</v>
      </c>
      <c r="G187">
        <f>AVERAGE(data!U187:Y187)</f>
        <v>-4.4760000000000057E-2</v>
      </c>
      <c r="H187">
        <f>AVERAGE(data!C187:Y187)</f>
        <v>-0.19289565217391302</v>
      </c>
      <c r="I187">
        <f>SUMSQ(data!C187:Y187)</f>
        <v>15.490676260000003</v>
      </c>
      <c r="J187">
        <f>SUMSQ(data!C187:F187)-4*stats!C187^2</f>
        <v>1.0472809474999996</v>
      </c>
      <c r="K187">
        <f>SUMSQ(data!G187:K187)-5*D187^2</f>
        <v>2.2070810720000011</v>
      </c>
      <c r="L187">
        <f>SUMSQ(data!L187:O187)-4*E187^2</f>
        <v>0.8209597475</v>
      </c>
      <c r="M187">
        <f>SUMSQ(data!P187:T187)-5*stats!F187^2</f>
        <v>2.7343515519999992</v>
      </c>
      <c r="N187">
        <f>SUMSQ(data!U187:Y187)-5*stats!G187^2</f>
        <v>5.9288051720000006</v>
      </c>
      <c r="O187">
        <f t="shared" si="10"/>
        <v>12.738478491</v>
      </c>
      <c r="P187">
        <f t="shared" si="11"/>
        <v>0.77779398657384025</v>
      </c>
      <c r="Q187">
        <f t="shared" si="12"/>
        <v>0.57843056521136216</v>
      </c>
      <c r="R187">
        <f t="shared" si="13"/>
        <v>3579.9067680931203</v>
      </c>
      <c r="S187">
        <f t="shared" si="14"/>
        <v>1</v>
      </c>
    </row>
    <row r="188" spans="1:19" x14ac:dyDescent="0.2">
      <c r="A188" t="s">
        <v>209</v>
      </c>
      <c r="B188" t="s">
        <v>6350</v>
      </c>
      <c r="C188">
        <f>AVERAGE(data!C188:F188)</f>
        <v>7.3975000000000013E-2</v>
      </c>
      <c r="D188">
        <f>AVERAGE(data!G188:K188)</f>
        <v>-0.33551999999999998</v>
      </c>
      <c r="E188">
        <f>AVERAGE(data!L188:O188)</f>
        <v>-0.14127500000000004</v>
      </c>
      <c r="F188">
        <f>AVERAGE(data!P188:T188)</f>
        <v>0.82691999999999999</v>
      </c>
      <c r="G188">
        <f>AVERAGE(data!U188:Y188)</f>
        <v>0.11279999999999997</v>
      </c>
      <c r="H188">
        <f>AVERAGE(data!C188:Y188)</f>
        <v>0.11964347826086953</v>
      </c>
      <c r="I188">
        <f>SUMSQ(data!C188:Y188)</f>
        <v>16.430329839999999</v>
      </c>
      <c r="J188">
        <f>SUMSQ(data!C188:F188)-4*stats!C188^2</f>
        <v>2.3097234675</v>
      </c>
      <c r="K188">
        <f>SUMSQ(data!G188:K188)-5*D188^2</f>
        <v>3.2724834679999999</v>
      </c>
      <c r="L188">
        <f>SUMSQ(data!L188:O188)-4*E188^2</f>
        <v>1.9978225275000001</v>
      </c>
      <c r="M188">
        <f>SUMSQ(data!P188:T188)-5*stats!F188^2</f>
        <v>1.5735550280000004</v>
      </c>
      <c r="N188">
        <f>SUMSQ(data!U188:Y188)-5*stats!G188^2</f>
        <v>3.1295506600000005</v>
      </c>
      <c r="O188">
        <f t="shared" si="10"/>
        <v>12.283135151</v>
      </c>
      <c r="P188">
        <f t="shared" si="11"/>
        <v>1.2154796553862324</v>
      </c>
      <c r="Q188">
        <f t="shared" si="12"/>
        <v>0.34188874204032776</v>
      </c>
      <c r="R188">
        <f t="shared" si="13"/>
        <v>2115.9494244875887</v>
      </c>
      <c r="S188">
        <f t="shared" si="14"/>
        <v>1</v>
      </c>
    </row>
    <row r="189" spans="1:19" x14ac:dyDescent="0.2">
      <c r="A189" t="s">
        <v>210</v>
      </c>
      <c r="B189" t="s">
        <v>6351</v>
      </c>
      <c r="C189">
        <f>AVERAGE(data!C189:F189)</f>
        <v>-0.20642499999999997</v>
      </c>
      <c r="D189">
        <f>AVERAGE(data!G189:K189)</f>
        <v>-9.5999999999999417E-4</v>
      </c>
      <c r="E189">
        <f>AVERAGE(data!L189:O189)</f>
        <v>-0.25942500000000002</v>
      </c>
      <c r="F189">
        <f>AVERAGE(data!P189:T189)</f>
        <v>0.39732000000000001</v>
      </c>
      <c r="G189">
        <f>AVERAGE(data!U189:Y189)</f>
        <v>-0.45603999999999995</v>
      </c>
      <c r="H189">
        <f>AVERAGE(data!C189:Y189)</f>
        <v>-9.3991304347826071E-2</v>
      </c>
      <c r="I189">
        <f>SUMSQ(data!C189:Y189)</f>
        <v>15.816210099999999</v>
      </c>
      <c r="J189">
        <f>SUMSQ(data!C189:F189)-4*stats!C189^2</f>
        <v>2.4508120275</v>
      </c>
      <c r="K189">
        <f>SUMSQ(data!G189:K189)-5*D189^2</f>
        <v>3.4281662920000002</v>
      </c>
      <c r="L189">
        <f>SUMSQ(data!L189:O189)-4*E189^2</f>
        <v>1.5957967874999999</v>
      </c>
      <c r="M189">
        <f>SUMSQ(data!P189:T189)-5*stats!F189^2</f>
        <v>1.2167794879999996</v>
      </c>
      <c r="N189">
        <f>SUMSQ(data!U189:Y189)-5*stats!G189^2</f>
        <v>4.8558221320000001</v>
      </c>
      <c r="O189">
        <f t="shared" si="10"/>
        <v>13.547376727</v>
      </c>
      <c r="P189">
        <f t="shared" si="11"/>
        <v>0.60290640080315527</v>
      </c>
      <c r="Q189">
        <f t="shared" si="12"/>
        <v>0.69852530845001104</v>
      </c>
      <c r="R189">
        <f t="shared" si="13"/>
        <v>4323.1731339971184</v>
      </c>
      <c r="S189">
        <f t="shared" si="14"/>
        <v>1</v>
      </c>
    </row>
    <row r="190" spans="1:19" x14ac:dyDescent="0.2">
      <c r="A190" t="s">
        <v>211</v>
      </c>
      <c r="B190" t="s">
        <v>211</v>
      </c>
      <c r="C190">
        <f>AVERAGE(data!C190:F190)</f>
        <v>0.354825</v>
      </c>
      <c r="D190">
        <f>AVERAGE(data!G190:K190)</f>
        <v>-4.064000000000003E-2</v>
      </c>
      <c r="E190">
        <f>AVERAGE(data!L190:O190)</f>
        <v>-0.17687499999999995</v>
      </c>
      <c r="F190">
        <f>AVERAGE(data!P190:T190)</f>
        <v>0.83132000000000006</v>
      </c>
      <c r="G190">
        <f>AVERAGE(data!U190:Y190)</f>
        <v>0.34886</v>
      </c>
      <c r="H190">
        <f>AVERAGE(data!C190:Y190)</f>
        <v>0.27867391304347822</v>
      </c>
      <c r="I190">
        <f>SUMSQ(data!C190:Y190)</f>
        <v>23.485349410000001</v>
      </c>
      <c r="J190">
        <f>SUMSQ(data!C190:F190)-4*stats!C190^2</f>
        <v>1.6885167074999998</v>
      </c>
      <c r="K190">
        <f>SUMSQ(data!G190:K190)-5*D190^2</f>
        <v>5.9179764520000004</v>
      </c>
      <c r="L190">
        <f>SUMSQ(data!L190:O190)-4*E190^2</f>
        <v>4.6535310275000006</v>
      </c>
      <c r="M190">
        <f>SUMSQ(data!P190:T190)-5*stats!F190^2</f>
        <v>4.2552968479999986</v>
      </c>
      <c r="N190">
        <f>SUMSQ(data!U190:Y190)-5*stats!G190^2</f>
        <v>2.2690469320000002</v>
      </c>
      <c r="O190">
        <f t="shared" si="10"/>
        <v>18.784367967000001</v>
      </c>
      <c r="P190">
        <f t="shared" si="11"/>
        <v>0.90093705705355231</v>
      </c>
      <c r="Q190">
        <f t="shared" si="12"/>
        <v>0.50169631871358944</v>
      </c>
      <c r="R190">
        <f t="shared" si="13"/>
        <v>3104.9985165184053</v>
      </c>
      <c r="S190">
        <f t="shared" si="14"/>
        <v>1</v>
      </c>
    </row>
    <row r="191" spans="1:19" x14ac:dyDescent="0.2">
      <c r="A191" t="s">
        <v>212</v>
      </c>
      <c r="B191" t="s">
        <v>6352</v>
      </c>
      <c r="C191">
        <f>AVERAGE(data!C191:F191)</f>
        <v>-0.57127500000000009</v>
      </c>
      <c r="D191">
        <f>AVERAGE(data!G191:K191)</f>
        <v>-0.43418000000000001</v>
      </c>
      <c r="E191">
        <f>AVERAGE(data!L191:O191)</f>
        <v>-0.16005000000000003</v>
      </c>
      <c r="F191">
        <f>AVERAGE(data!P191:T191)</f>
        <v>-9.7100000000000006E-2</v>
      </c>
      <c r="G191">
        <f>AVERAGE(data!U191:Y191)</f>
        <v>-0.11954000000000001</v>
      </c>
      <c r="H191">
        <f>AVERAGE(data!C191:Y191)</f>
        <v>-0.26866956521739127</v>
      </c>
      <c r="I191">
        <f>SUMSQ(data!C191:Y191)</f>
        <v>15.381936980000003</v>
      </c>
      <c r="J191">
        <f>SUMSQ(data!C191:F191)-4*stats!C191^2</f>
        <v>1.4609670474999998</v>
      </c>
      <c r="K191">
        <f>SUMSQ(data!G191:K191)-5*D191^2</f>
        <v>1.8060996080000002</v>
      </c>
      <c r="L191">
        <f>SUMSQ(data!L191:O191)-4*E191^2</f>
        <v>2.44058069</v>
      </c>
      <c r="M191">
        <f>SUMSQ(data!P191:T191)-5*stats!F191^2</f>
        <v>4.876670540000001</v>
      </c>
      <c r="N191">
        <f>SUMSQ(data!U191:Y191)-5*stats!G191^2</f>
        <v>2.3285821120000003</v>
      </c>
      <c r="O191">
        <f t="shared" si="10"/>
        <v>12.912899997500002</v>
      </c>
      <c r="P191">
        <f t="shared" si="11"/>
        <v>0.68834523141361448</v>
      </c>
      <c r="Q191">
        <f t="shared" si="12"/>
        <v>0.63854393130754994</v>
      </c>
      <c r="R191">
        <f t="shared" si="13"/>
        <v>3951.9483908624265</v>
      </c>
      <c r="S191">
        <f t="shared" si="14"/>
        <v>1</v>
      </c>
    </row>
    <row r="192" spans="1:19" x14ac:dyDescent="0.2">
      <c r="A192" t="s">
        <v>213</v>
      </c>
      <c r="B192" t="s">
        <v>6353</v>
      </c>
      <c r="C192">
        <f>AVERAGE(data!C192:F192)</f>
        <v>-4.0275000000000005E-2</v>
      </c>
      <c r="D192">
        <f>AVERAGE(data!G192:K192)</f>
        <v>0.41536000000000001</v>
      </c>
      <c r="E192">
        <f>AVERAGE(data!L192:O192)</f>
        <v>0.24159999999999998</v>
      </c>
      <c r="F192">
        <f>AVERAGE(data!P192:T192)</f>
        <v>0.55230000000000001</v>
      </c>
      <c r="G192">
        <f>AVERAGE(data!U192:Y192)</f>
        <v>9.8619999999999985E-2</v>
      </c>
      <c r="H192">
        <f>AVERAGE(data!C192:Y192)</f>
        <v>0.26681304347826085</v>
      </c>
      <c r="I192">
        <f>SUMSQ(data!C192:Y192)</f>
        <v>11.497321430000001</v>
      </c>
      <c r="J192">
        <f>SUMSQ(data!C192:F192)-4*stats!C192^2</f>
        <v>1.9084558275000001</v>
      </c>
      <c r="K192">
        <f>SUMSQ(data!G192:K192)-5*D192^2</f>
        <v>2.2847727720000002</v>
      </c>
      <c r="L192">
        <f>SUMSQ(data!L192:O192)-4*E192^2</f>
        <v>1.2194802199999999</v>
      </c>
      <c r="M192">
        <f>SUMSQ(data!P192:T192)-5*stats!F192^2</f>
        <v>2.45217302</v>
      </c>
      <c r="N192">
        <f>SUMSQ(data!U192:Y192)-5*stats!G192^2</f>
        <v>0.95604342799999997</v>
      </c>
      <c r="O192">
        <f t="shared" si="10"/>
        <v>8.8209252674999998</v>
      </c>
      <c r="P192">
        <f t="shared" si="11"/>
        <v>1.0922920093767823</v>
      </c>
      <c r="Q192">
        <f t="shared" si="12"/>
        <v>0.39825458444928591</v>
      </c>
      <c r="R192">
        <f t="shared" si="13"/>
        <v>2464.7976231566304</v>
      </c>
      <c r="S192">
        <f t="shared" si="14"/>
        <v>1</v>
      </c>
    </row>
    <row r="193" spans="1:19" x14ac:dyDescent="0.2">
      <c r="A193" t="s">
        <v>214</v>
      </c>
      <c r="B193" t="s">
        <v>6354</v>
      </c>
      <c r="C193">
        <f>AVERAGE(data!C193:F193)</f>
        <v>0.11952499999999999</v>
      </c>
      <c r="D193">
        <f>AVERAGE(data!G193:K193)</f>
        <v>9.672E-2</v>
      </c>
      <c r="E193">
        <f>AVERAGE(data!L193:O193)</f>
        <v>-0.20959999999999995</v>
      </c>
      <c r="F193">
        <f>AVERAGE(data!P193:T193)</f>
        <v>-1.9059999999999987E-2</v>
      </c>
      <c r="G193">
        <f>AVERAGE(data!U193:Y193)</f>
        <v>0.4902800000000001</v>
      </c>
      <c r="H193">
        <f>AVERAGE(data!C193:Y193)</f>
        <v>0.10780000000000002</v>
      </c>
      <c r="I193">
        <f>SUMSQ(data!C193:Y193)</f>
        <v>14.13850326</v>
      </c>
      <c r="J193">
        <f>SUMSQ(data!C193:F193)-4*stats!C193^2</f>
        <v>1.0214712875</v>
      </c>
      <c r="K193">
        <f>SUMSQ(data!G193:K193)-5*D193^2</f>
        <v>2.0315473079999999</v>
      </c>
      <c r="L193">
        <f>SUMSQ(data!L193:O193)-4*E193^2</f>
        <v>3.0258967400000003</v>
      </c>
      <c r="M193">
        <f>SUMSQ(data!P193:T193)-5*stats!F193^2</f>
        <v>0.72575855199999995</v>
      </c>
      <c r="N193">
        <f>SUMSQ(data!U193:Y193)-5*stats!G193^2</f>
        <v>5.8504932280000013</v>
      </c>
      <c r="O193">
        <f t="shared" si="10"/>
        <v>12.655167115500003</v>
      </c>
      <c r="P193">
        <f t="shared" si="11"/>
        <v>0.42196282921144246</v>
      </c>
      <c r="Q193">
        <f t="shared" si="12"/>
        <v>0.82733898382513049</v>
      </c>
      <c r="R193">
        <f t="shared" si="13"/>
        <v>5120.4009708937328</v>
      </c>
      <c r="S193">
        <f t="shared" si="14"/>
        <v>1</v>
      </c>
    </row>
    <row r="194" spans="1:19" x14ac:dyDescent="0.2">
      <c r="A194" t="s">
        <v>215</v>
      </c>
      <c r="B194" t="s">
        <v>215</v>
      </c>
      <c r="C194">
        <f>AVERAGE(data!C194:F194)</f>
        <v>2.3412250000000001</v>
      </c>
      <c r="D194">
        <f>AVERAGE(data!G194:K194)</f>
        <v>2.3891800000000001</v>
      </c>
      <c r="E194">
        <f>AVERAGE(data!L194:O194)</f>
        <v>2.556025</v>
      </c>
      <c r="F194">
        <f>AVERAGE(data!P194:T194)</f>
        <v>-0.1396</v>
      </c>
      <c r="G194">
        <f>AVERAGE(data!U194:Y194)</f>
        <v>0.13236000000000003</v>
      </c>
      <c r="H194">
        <f>AVERAGE(data!C194:Y194)</f>
        <v>1.369508695652174</v>
      </c>
      <c r="I194">
        <f>SUMSQ(data!C194:Y194)</f>
        <v>91.905438629999992</v>
      </c>
      <c r="J194">
        <f>SUMSQ(data!C194:F194)-4*stats!C194^2</f>
        <v>1.079729507499998</v>
      </c>
      <c r="K194">
        <f>SUMSQ(data!G194:K194)-5*D194^2</f>
        <v>3.2398497279999994</v>
      </c>
      <c r="L194">
        <f>SUMSQ(data!L194:O194)-4*E194^2</f>
        <v>3.3494761275000009</v>
      </c>
      <c r="M194">
        <f>SUMSQ(data!P194:T194)-5*stats!F194^2</f>
        <v>3.7429480399999995</v>
      </c>
      <c r="N194">
        <f>SUMSQ(data!U194:Y194)-5*stats!G194^2</f>
        <v>3.7091000120000004</v>
      </c>
      <c r="O194">
        <f t="shared" si="10"/>
        <v>15.121103414999999</v>
      </c>
      <c r="P194">
        <f t="shared" si="11"/>
        <v>18.280650504631183</v>
      </c>
      <c r="Q194">
        <f t="shared" si="12"/>
        <v>1.7137909961912488E-6</v>
      </c>
      <c r="R194">
        <f t="shared" si="13"/>
        <v>1.0606652475427639E-2</v>
      </c>
      <c r="S194">
        <f t="shared" si="14"/>
        <v>1.0606652475427639E-2</v>
      </c>
    </row>
    <row r="195" spans="1:19" x14ac:dyDescent="0.2">
      <c r="A195" t="s">
        <v>216</v>
      </c>
      <c r="B195" t="s">
        <v>6355</v>
      </c>
      <c r="C195">
        <f>AVERAGE(data!C195:F195)</f>
        <v>-0.30364999999999998</v>
      </c>
      <c r="D195">
        <f>AVERAGE(data!G195:K195)</f>
        <v>0.23495999999999997</v>
      </c>
      <c r="E195">
        <f>AVERAGE(data!L195:O195)</f>
        <v>1.9799999999999998E-2</v>
      </c>
      <c r="F195">
        <f>AVERAGE(data!P195:T195)</f>
        <v>-0.9953599999999998</v>
      </c>
      <c r="G195">
        <f>AVERAGE(data!U195:Y195)</f>
        <v>-0.14236000000000001</v>
      </c>
      <c r="H195">
        <f>AVERAGE(data!C195:Y195)</f>
        <v>-0.24561739130434782</v>
      </c>
      <c r="I195">
        <f>SUMSQ(data!C195:Y195)</f>
        <v>12.478193739999998</v>
      </c>
      <c r="J195">
        <f>SUMSQ(data!C195:F195)-4*stats!C195^2</f>
        <v>1.0501652299999997</v>
      </c>
      <c r="K195">
        <f>SUMSQ(data!G195:K195)-5*D195^2</f>
        <v>2.0441654320000002</v>
      </c>
      <c r="L195">
        <f>SUMSQ(data!L195:O195)-4*E195^2</f>
        <v>0.81138365999999984</v>
      </c>
      <c r="M195">
        <f>SUMSQ(data!P195:T195)-5*stats!F195^2</f>
        <v>1.111858252000002</v>
      </c>
      <c r="N195">
        <f>SUMSQ(data!U195:Y195)-5*stats!G195^2</f>
        <v>1.7591692119999998</v>
      </c>
      <c r="O195">
        <f t="shared" ref="O195:O258" si="15">SUM(J195:N195)</f>
        <v>6.7767417860000014</v>
      </c>
      <c r="P195">
        <f t="shared" ref="P195:P258" si="16">((23-5)/5)*(I195-O195)/O195</f>
        <v>3.0287751374565928</v>
      </c>
      <c r="Q195">
        <f t="shared" ref="Q195:Q258" si="17">FDIST(P195,5,23-5)</f>
        <v>3.7182086928306268E-2</v>
      </c>
      <c r="R195">
        <f t="shared" ref="R195:R258" si="18">Q195*6189</f>
        <v>230.11993599928749</v>
      </c>
      <c r="S195">
        <f t="shared" ref="S195:S258" si="19">IF(R195&gt;1,1,R195)</f>
        <v>1</v>
      </c>
    </row>
    <row r="196" spans="1:19" x14ac:dyDescent="0.2">
      <c r="A196" t="s">
        <v>217</v>
      </c>
      <c r="B196" t="s">
        <v>217</v>
      </c>
      <c r="C196">
        <f>AVERAGE(data!C196:F196)</f>
        <v>0.64790000000000003</v>
      </c>
      <c r="D196">
        <f>AVERAGE(data!G196:K196)</f>
        <v>0.94565999999999995</v>
      </c>
      <c r="E196">
        <f>AVERAGE(data!L196:O196)</f>
        <v>0.524675</v>
      </c>
      <c r="F196">
        <f>AVERAGE(data!P196:T196)</f>
        <v>0.36512</v>
      </c>
      <c r="G196">
        <f>AVERAGE(data!U196:Y196)</f>
        <v>0.47190000000000004</v>
      </c>
      <c r="H196">
        <f>AVERAGE(data!C196:Y196)</f>
        <v>0.59146521739130431</v>
      </c>
      <c r="I196">
        <f>SUMSQ(data!C196:Y196)</f>
        <v>46.713458629999998</v>
      </c>
      <c r="J196">
        <f>SUMSQ(data!C196:F196)-4*stats!C196^2</f>
        <v>2.5310195000000002</v>
      </c>
      <c r="K196">
        <f>SUMSQ(data!G196:K196)-5*D196^2</f>
        <v>2.5969909119999999</v>
      </c>
      <c r="L196">
        <f>SUMSQ(data!L196:O196)-4*E196^2</f>
        <v>0.63211446750000011</v>
      </c>
      <c r="M196">
        <f>SUMSQ(data!P196:T196)-5*stats!F196^2</f>
        <v>7.6781106079999999</v>
      </c>
      <c r="N196">
        <f>SUMSQ(data!U196:Y196)-5*stats!G196^2</f>
        <v>24.243614779999998</v>
      </c>
      <c r="O196">
        <f t="shared" si="15"/>
        <v>37.681850267499996</v>
      </c>
      <c r="P196">
        <f t="shared" si="16"/>
        <v>0.86285014865744636</v>
      </c>
      <c r="Q196">
        <f t="shared" si="17"/>
        <v>0.52461385821196416</v>
      </c>
      <c r="R196">
        <f t="shared" si="18"/>
        <v>3246.8351684738464</v>
      </c>
      <c r="S196">
        <f t="shared" si="19"/>
        <v>1</v>
      </c>
    </row>
    <row r="197" spans="1:19" x14ac:dyDescent="0.2">
      <c r="A197" t="s">
        <v>218</v>
      </c>
      <c r="B197" t="s">
        <v>6356</v>
      </c>
      <c r="C197">
        <f>AVERAGE(data!C197:F197)</f>
        <v>-0.155225</v>
      </c>
      <c r="D197">
        <f>AVERAGE(data!G197:K197)</f>
        <v>-0.29310000000000003</v>
      </c>
      <c r="E197">
        <f>AVERAGE(data!L197:O197)</f>
        <v>-0.35410000000000003</v>
      </c>
      <c r="F197">
        <f>AVERAGE(data!P197:T197)</f>
        <v>-0.25551999999999997</v>
      </c>
      <c r="G197">
        <f>AVERAGE(data!U197:Y197)</f>
        <v>2.2840000000000006E-2</v>
      </c>
      <c r="H197">
        <f>AVERAGE(data!C197:Y197)</f>
        <v>-0.2028782608695652</v>
      </c>
      <c r="I197">
        <f>SUMSQ(data!C197:Y197)</f>
        <v>5.0938493599999992</v>
      </c>
      <c r="J197">
        <f>SUMSQ(data!C197:F197)-4*stats!C197^2</f>
        <v>1.0688923474999998</v>
      </c>
      <c r="K197">
        <f>SUMSQ(data!G197:K197)-5*D197^2</f>
        <v>6.1392059999999915E-2</v>
      </c>
      <c r="L197">
        <f>SUMSQ(data!L197:O197)-4*E197^2</f>
        <v>0.1116645799999999</v>
      </c>
      <c r="M197">
        <f>SUMSQ(data!P197:T197)-5*stats!F197^2</f>
        <v>1.7007122679999993</v>
      </c>
      <c r="N197">
        <f>SUMSQ(data!U197:Y197)-5*stats!G197^2</f>
        <v>0.79466293199999993</v>
      </c>
      <c r="O197">
        <f t="shared" si="15"/>
        <v>3.7373241874999992</v>
      </c>
      <c r="P197">
        <f t="shared" si="16"/>
        <v>1.3066810305976435</v>
      </c>
      <c r="Q197">
        <f t="shared" si="17"/>
        <v>0.30499783196922231</v>
      </c>
      <c r="R197">
        <f t="shared" si="18"/>
        <v>1887.6315820575169</v>
      </c>
      <c r="S197">
        <f t="shared" si="19"/>
        <v>1</v>
      </c>
    </row>
    <row r="198" spans="1:19" x14ac:dyDescent="0.2">
      <c r="A198" t="s">
        <v>219</v>
      </c>
      <c r="B198" t="s">
        <v>6357</v>
      </c>
      <c r="C198">
        <f>AVERAGE(data!C198:F198)</f>
        <v>0.40187500000000004</v>
      </c>
      <c r="D198">
        <f>AVERAGE(data!G198:K198)</f>
        <v>0.13331999999999994</v>
      </c>
      <c r="E198">
        <f>AVERAGE(data!L198:O198)</f>
        <v>0.10342500000000004</v>
      </c>
      <c r="F198">
        <f>AVERAGE(data!P198:T198)</f>
        <v>0.43694</v>
      </c>
      <c r="G198">
        <f>AVERAGE(data!U198:Y198)</f>
        <v>4.3460000000000006E-2</v>
      </c>
      <c r="H198">
        <f>AVERAGE(data!C198:Y198)</f>
        <v>0.22129565217391306</v>
      </c>
      <c r="I198">
        <f>SUMSQ(data!C198:Y198)</f>
        <v>13.44917158</v>
      </c>
      <c r="J198">
        <f>SUMSQ(data!C198:F198)-4*stats!C198^2</f>
        <v>5.9264473075000002</v>
      </c>
      <c r="K198">
        <f>SUMSQ(data!G198:K198)-5*D198^2</f>
        <v>2.0911143079999999</v>
      </c>
      <c r="L198">
        <f>SUMSQ(data!L198:O198)-4*E198^2</f>
        <v>2.4763092275000003</v>
      </c>
      <c r="M198">
        <f>SUMSQ(data!P198:T198)-5*stats!F198^2</f>
        <v>0.96516603200000017</v>
      </c>
      <c r="N198">
        <f>SUMSQ(data!U198:Y198)-5*stats!G198^2</f>
        <v>0.24843593200000005</v>
      </c>
      <c r="O198">
        <f t="shared" si="15"/>
        <v>11.707472807</v>
      </c>
      <c r="P198">
        <f t="shared" si="16"/>
        <v>0.53556524846686304</v>
      </c>
      <c r="Q198">
        <f t="shared" si="17"/>
        <v>0.74675745530898274</v>
      </c>
      <c r="R198">
        <f t="shared" si="18"/>
        <v>4621.6818909072945</v>
      </c>
      <c r="S198">
        <f t="shared" si="19"/>
        <v>1</v>
      </c>
    </row>
    <row r="199" spans="1:19" x14ac:dyDescent="0.2">
      <c r="A199" t="s">
        <v>220</v>
      </c>
      <c r="B199" t="s">
        <v>220</v>
      </c>
      <c r="C199">
        <f>AVERAGE(data!C199:F199)</f>
        <v>-0.68299999999999994</v>
      </c>
      <c r="D199">
        <f>AVERAGE(data!G199:K199)</f>
        <v>-0.95030000000000003</v>
      </c>
      <c r="E199">
        <f>AVERAGE(data!L199:O199)</f>
        <v>-0.91197499999999998</v>
      </c>
      <c r="F199">
        <f>AVERAGE(data!P199:T199)</f>
        <v>0.14423999999999998</v>
      </c>
      <c r="G199">
        <f>AVERAGE(data!U199:Y199)</f>
        <v>0.47430000000000005</v>
      </c>
      <c r="H199">
        <f>AVERAGE(data!C199:Y199)</f>
        <v>-0.34950869565217385</v>
      </c>
      <c r="I199">
        <f>SUMSQ(data!C199:Y199)</f>
        <v>34.644117229999999</v>
      </c>
      <c r="J199">
        <f>SUMSQ(data!C199:F199)-4*stats!C199^2</f>
        <v>2.9993373800000001</v>
      </c>
      <c r="K199">
        <f>SUMSQ(data!G199:K199)-5*D199^2</f>
        <v>4.1252983599999995</v>
      </c>
      <c r="L199">
        <f>SUMSQ(data!L199:O199)-4*E199^2</f>
        <v>0.28587612749999991</v>
      </c>
      <c r="M199">
        <f>SUMSQ(data!P199:T199)-5*stats!F199^2</f>
        <v>4.4102705719999999</v>
      </c>
      <c r="N199">
        <f>SUMSQ(data!U199:Y199)-5*stats!G199^2</f>
        <v>11.886406399999998</v>
      </c>
      <c r="O199">
        <f t="shared" si="15"/>
        <v>23.707188839499999</v>
      </c>
      <c r="P199">
        <f t="shared" si="16"/>
        <v>1.660801813001056</v>
      </c>
      <c r="Q199">
        <f t="shared" si="17"/>
        <v>0.19505728123622856</v>
      </c>
      <c r="R199">
        <f t="shared" si="18"/>
        <v>1207.2095135710185</v>
      </c>
      <c r="S199">
        <f t="shared" si="19"/>
        <v>1</v>
      </c>
    </row>
    <row r="200" spans="1:19" x14ac:dyDescent="0.2">
      <c r="A200" t="s">
        <v>221</v>
      </c>
      <c r="B200" t="s">
        <v>6358</v>
      </c>
      <c r="C200">
        <f>AVERAGE(data!C200:F200)</f>
        <v>-0.17962499999999998</v>
      </c>
      <c r="D200">
        <f>AVERAGE(data!G200:K200)</f>
        <v>-0.49528</v>
      </c>
      <c r="E200">
        <f>AVERAGE(data!L200:O200)</f>
        <v>-0.72062500000000007</v>
      </c>
      <c r="F200">
        <f>AVERAGE(data!P200:T200)</f>
        <v>0.40101999999999993</v>
      </c>
      <c r="G200">
        <f>AVERAGE(data!U200:Y200)</f>
        <v>0.71643999999999997</v>
      </c>
      <c r="H200">
        <f>AVERAGE(data!C200:Y200)</f>
        <v>-2.1308695652173904E-2</v>
      </c>
      <c r="I200">
        <f>SUMSQ(data!C200:Y200)</f>
        <v>46.112969449999994</v>
      </c>
      <c r="J200">
        <f>SUMSQ(data!C200:F200)-4*stats!C200^2</f>
        <v>7.1584536675000008</v>
      </c>
      <c r="K200">
        <f>SUMSQ(data!G200:K200)-5*D200^2</f>
        <v>1.5455228880000003</v>
      </c>
      <c r="L200">
        <f>SUMSQ(data!L200:O200)-4*E200^2</f>
        <v>1.7213359074999994</v>
      </c>
      <c r="M200">
        <f>SUMSQ(data!P200:T200)-5*stats!F200^2</f>
        <v>17.512587088</v>
      </c>
      <c r="N200">
        <f>SUMSQ(data!U200:Y200)-5*stats!G200^2</f>
        <v>11.371779811999998</v>
      </c>
      <c r="O200">
        <f t="shared" si="15"/>
        <v>39.309679363000001</v>
      </c>
      <c r="P200">
        <f t="shared" si="16"/>
        <v>0.62304869207996583</v>
      </c>
      <c r="Q200">
        <f t="shared" si="17"/>
        <v>0.68421765930021827</v>
      </c>
      <c r="R200">
        <f t="shared" si="18"/>
        <v>4234.6230934090509</v>
      </c>
      <c r="S200">
        <f t="shared" si="19"/>
        <v>1</v>
      </c>
    </row>
    <row r="201" spans="1:19" x14ac:dyDescent="0.2">
      <c r="A201" t="s">
        <v>222</v>
      </c>
      <c r="B201" t="s">
        <v>6359</v>
      </c>
      <c r="C201">
        <f>AVERAGE(data!C201:F201)</f>
        <v>0.72825000000000006</v>
      </c>
      <c r="D201">
        <f>AVERAGE(data!G201:K201)</f>
        <v>0.17370000000000002</v>
      </c>
      <c r="E201">
        <f>AVERAGE(data!L201:O201)</f>
        <v>-2.6499999999999996E-2</v>
      </c>
      <c r="F201">
        <f>AVERAGE(data!P201:T201)</f>
        <v>0.69068000000000007</v>
      </c>
      <c r="G201">
        <f>AVERAGE(data!U201:Y201)</f>
        <v>0.53312000000000004</v>
      </c>
      <c r="H201">
        <f>AVERAGE(data!C201:Y201)</f>
        <v>0.42584782608695643</v>
      </c>
      <c r="I201">
        <f>SUMSQ(data!C201:Y201)</f>
        <v>41.080833130000002</v>
      </c>
      <c r="J201">
        <f>SUMSQ(data!C201:F201)-4*stats!C201^2</f>
        <v>3.4850226699999993</v>
      </c>
      <c r="K201">
        <f>SUMSQ(data!G201:K201)-5*D201^2</f>
        <v>8.74161374</v>
      </c>
      <c r="L201">
        <f>SUMSQ(data!L201:O201)-4*E201^2</f>
        <v>1.0162145</v>
      </c>
      <c r="M201">
        <f>SUMSQ(data!P201:T201)-5*stats!F201^2</f>
        <v>7.2190828479999984</v>
      </c>
      <c r="N201">
        <f>SUMSQ(data!U201:Y201)-5*stats!G201^2</f>
        <v>14.537560687999999</v>
      </c>
      <c r="O201">
        <f t="shared" si="15"/>
        <v>34.999494446</v>
      </c>
      <c r="P201">
        <f t="shared" si="16"/>
        <v>0.62551815701732461</v>
      </c>
      <c r="Q201">
        <f t="shared" si="17"/>
        <v>0.68246939595078571</v>
      </c>
      <c r="R201">
        <f t="shared" si="18"/>
        <v>4223.8030915394129</v>
      </c>
      <c r="S201">
        <f t="shared" si="19"/>
        <v>1</v>
      </c>
    </row>
    <row r="202" spans="1:19" x14ac:dyDescent="0.2">
      <c r="A202" t="s">
        <v>223</v>
      </c>
      <c r="B202" t="s">
        <v>6360</v>
      </c>
      <c r="C202">
        <f>AVERAGE(data!C202:F202)</f>
        <v>1.0230999999999999</v>
      </c>
      <c r="D202">
        <f>AVERAGE(data!G202:K202)</f>
        <v>0.35205999999999998</v>
      </c>
      <c r="E202">
        <f>AVERAGE(data!L202:O202)</f>
        <v>-0.5423</v>
      </c>
      <c r="F202">
        <f>AVERAGE(data!P202:T202)</f>
        <v>0.19146000000000002</v>
      </c>
      <c r="G202">
        <f>AVERAGE(data!U202:Y202)</f>
        <v>0.36687999999999998</v>
      </c>
      <c r="H202">
        <f>AVERAGE(data!C202:Y202)</f>
        <v>0.28153043478260864</v>
      </c>
      <c r="I202">
        <f>SUMSQ(data!C202:Y202)</f>
        <v>15.857480260000003</v>
      </c>
      <c r="J202">
        <f>SUMSQ(data!C202:F202)-4*stats!C202^2</f>
        <v>1.4442225000000013</v>
      </c>
      <c r="K202">
        <f>SUMSQ(data!G202:K202)-5*D202^2</f>
        <v>2.2168313719999997</v>
      </c>
      <c r="L202">
        <f>SUMSQ(data!L202:O202)-4*E202^2</f>
        <v>1.1671440200000001</v>
      </c>
      <c r="M202">
        <f>SUMSQ(data!P202:T202)-5*stats!F202^2</f>
        <v>1.499290292</v>
      </c>
      <c r="N202">
        <f>SUMSQ(data!U202:Y202)-5*stats!G202^2</f>
        <v>2.6906799280000002</v>
      </c>
      <c r="O202">
        <f t="shared" si="15"/>
        <v>9.0181681120000015</v>
      </c>
      <c r="P202">
        <f t="shared" si="16"/>
        <v>2.7302134343711599</v>
      </c>
      <c r="Q202">
        <f t="shared" si="17"/>
        <v>5.2565783830897925E-2</v>
      </c>
      <c r="R202">
        <f t="shared" si="18"/>
        <v>325.32963612942723</v>
      </c>
      <c r="S202">
        <f t="shared" si="19"/>
        <v>1</v>
      </c>
    </row>
    <row r="203" spans="1:19" x14ac:dyDescent="0.2">
      <c r="A203" t="s">
        <v>224</v>
      </c>
      <c r="B203" t="s">
        <v>6361</v>
      </c>
      <c r="C203">
        <f>AVERAGE(data!C203:F203)</f>
        <v>0.11689999999999999</v>
      </c>
      <c r="D203">
        <f>AVERAGE(data!G203:K203)</f>
        <v>-0.19676000000000002</v>
      </c>
      <c r="E203">
        <f>AVERAGE(data!L203:O203)</f>
        <v>-0.12057499999999997</v>
      </c>
      <c r="F203">
        <f>AVERAGE(data!P203:T203)</f>
        <v>-0.5202</v>
      </c>
      <c r="G203">
        <f>AVERAGE(data!U203:Y203)</f>
        <v>-0.65369999999999995</v>
      </c>
      <c r="H203">
        <f>AVERAGE(data!C203:Y203)</f>
        <v>-0.29860869565217391</v>
      </c>
      <c r="I203">
        <f>SUMSQ(data!C203:Y203)</f>
        <v>18.910617779999999</v>
      </c>
      <c r="J203">
        <f>SUMSQ(data!C203:F203)-4*stats!C203^2</f>
        <v>2.14199714</v>
      </c>
      <c r="K203">
        <f>SUMSQ(data!G203:K203)-5*D203^2</f>
        <v>0.61342665200000013</v>
      </c>
      <c r="L203">
        <f>SUMSQ(data!L203:O203)-4*E203^2</f>
        <v>0.85016082749999999</v>
      </c>
      <c r="M203">
        <f>SUMSQ(data!P203:T203)-5*stats!F203^2</f>
        <v>2.9446698800000002</v>
      </c>
      <c r="N203">
        <f>SUMSQ(data!U203:Y203)-5*stats!G203^2</f>
        <v>8.5643163800000011</v>
      </c>
      <c r="O203">
        <f t="shared" si="15"/>
        <v>15.1145708795</v>
      </c>
      <c r="P203">
        <f t="shared" si="16"/>
        <v>0.90414534099244415</v>
      </c>
      <c r="Q203">
        <f t="shared" si="17"/>
        <v>0.49980047970721464</v>
      </c>
      <c r="R203">
        <f t="shared" si="18"/>
        <v>3093.2651689079512</v>
      </c>
      <c r="S203">
        <f t="shared" si="19"/>
        <v>1</v>
      </c>
    </row>
    <row r="204" spans="1:19" x14ac:dyDescent="0.2">
      <c r="A204" t="s">
        <v>225</v>
      </c>
      <c r="B204" t="s">
        <v>6362</v>
      </c>
      <c r="C204">
        <f>AVERAGE(data!C204:F204)</f>
        <v>0.346225</v>
      </c>
      <c r="D204">
        <f>AVERAGE(data!G204:K204)</f>
        <v>-0.18081999999999998</v>
      </c>
      <c r="E204">
        <f>AVERAGE(data!L204:O204)</f>
        <v>-0.25362499999999999</v>
      </c>
      <c r="F204">
        <f>AVERAGE(data!P204:T204)</f>
        <v>0.93862000000000001</v>
      </c>
      <c r="G204">
        <f>AVERAGE(data!U204:Y204)</f>
        <v>0.63915999999999995</v>
      </c>
      <c r="H204">
        <f>AVERAGE(data!C204:Y204)</f>
        <v>0.31979130434782604</v>
      </c>
      <c r="I204">
        <f>SUMSQ(data!C204:Y204)</f>
        <v>16.685068919999996</v>
      </c>
      <c r="J204">
        <f>SUMSQ(data!C204:F204)-4*stats!C204^2</f>
        <v>4.2063771875000002</v>
      </c>
      <c r="K204">
        <f>SUMSQ(data!G204:K204)-5*D204^2</f>
        <v>1.904123368</v>
      </c>
      <c r="L204">
        <f>SUMSQ(data!L204:O204)-4*E204^2</f>
        <v>0.22005300749999995</v>
      </c>
      <c r="M204">
        <f>SUMSQ(data!P204:T204)-5*stats!F204^2</f>
        <v>2.5582340280000002</v>
      </c>
      <c r="N204">
        <f>SUMSQ(data!U204:Y204)-5*stats!G204^2</f>
        <v>0.44834735199999987</v>
      </c>
      <c r="O204">
        <f t="shared" si="15"/>
        <v>9.3371349429999988</v>
      </c>
      <c r="P204">
        <f t="shared" si="16"/>
        <v>2.8330491610846145</v>
      </c>
      <c r="Q204">
        <f t="shared" si="17"/>
        <v>4.6605149760582894E-2</v>
      </c>
      <c r="R204">
        <f t="shared" si="18"/>
        <v>288.43927186824754</v>
      </c>
      <c r="S204">
        <f t="shared" si="19"/>
        <v>1</v>
      </c>
    </row>
    <row r="205" spans="1:19" x14ac:dyDescent="0.2">
      <c r="A205" t="s">
        <v>226</v>
      </c>
      <c r="B205" t="s">
        <v>6363</v>
      </c>
      <c r="C205">
        <f>AVERAGE(data!C205:F205)</f>
        <v>-0.96344999999999992</v>
      </c>
      <c r="D205">
        <f>AVERAGE(data!G205:K205)</f>
        <v>-0.85099999999999998</v>
      </c>
      <c r="E205">
        <f>AVERAGE(data!L205:O205)</f>
        <v>-0.75092499999999995</v>
      </c>
      <c r="F205">
        <f>AVERAGE(data!P205:T205)</f>
        <v>4.4399999999999995E-3</v>
      </c>
      <c r="G205">
        <f>AVERAGE(data!U205:Y205)</f>
        <v>-0.20810000000000001</v>
      </c>
      <c r="H205">
        <f>AVERAGE(data!C205:Y205)</f>
        <v>-0.5274260869565216</v>
      </c>
      <c r="I205">
        <f>SUMSQ(data!C205:Y205)</f>
        <v>14.844336540000002</v>
      </c>
      <c r="J205">
        <f>SUMSQ(data!C205:F205)-4*stats!C205^2</f>
        <v>0.20201565000000032</v>
      </c>
      <c r="K205">
        <f>SUMSQ(data!G205:K205)-5*D205^2</f>
        <v>0.5406525400000004</v>
      </c>
      <c r="L205">
        <f>SUMSQ(data!L205:O205)-4*E205^2</f>
        <v>6.405854749999973E-2</v>
      </c>
      <c r="M205">
        <f>SUMSQ(data!P205:T205)-5*stats!F205^2</f>
        <v>3.4613882920000005</v>
      </c>
      <c r="N205">
        <f>SUMSQ(data!U205:Y205)-5*stats!G205^2</f>
        <v>0.7700928600000001</v>
      </c>
      <c r="O205">
        <f t="shared" si="15"/>
        <v>5.0382078895000006</v>
      </c>
      <c r="P205">
        <f t="shared" si="16"/>
        <v>7.0068690923556618</v>
      </c>
      <c r="Q205">
        <f t="shared" si="17"/>
        <v>8.5393094165712188E-4</v>
      </c>
      <c r="R205">
        <f t="shared" si="18"/>
        <v>5.2849785979159272</v>
      </c>
      <c r="S205">
        <f t="shared" si="19"/>
        <v>1</v>
      </c>
    </row>
    <row r="206" spans="1:19" x14ac:dyDescent="0.2">
      <c r="A206" t="s">
        <v>227</v>
      </c>
      <c r="B206" t="s">
        <v>6364</v>
      </c>
      <c r="C206">
        <f>AVERAGE(data!C206:F206)</f>
        <v>2.0884750000000003</v>
      </c>
      <c r="D206">
        <f>AVERAGE(data!G206:K206)</f>
        <v>1.8298799999999997</v>
      </c>
      <c r="E206">
        <f>AVERAGE(data!L206:O206)</f>
        <v>1.5315000000000001</v>
      </c>
      <c r="F206">
        <f>AVERAGE(data!P206:T206)</f>
        <v>-0.68748000000000009</v>
      </c>
      <c r="G206">
        <f>AVERAGE(data!U206:Y206)</f>
        <v>-6.0019999999999997E-2</v>
      </c>
      <c r="H206">
        <f>AVERAGE(data!C206:Y206)</f>
        <v>0.86486086956521735</v>
      </c>
      <c r="I206">
        <f>SUMSQ(data!C206:Y206)</f>
        <v>58.562163199999993</v>
      </c>
      <c r="J206">
        <f>SUMSQ(data!C206:F206)-4*stats!C206^2</f>
        <v>1.508941167499998</v>
      </c>
      <c r="K206">
        <f>SUMSQ(data!G206:K206)-5*D206^2</f>
        <v>2.4141216680000035</v>
      </c>
      <c r="L206">
        <f>SUMSQ(data!L206:O206)-4*E206^2</f>
        <v>3.2845322999999969</v>
      </c>
      <c r="M206">
        <f>SUMSQ(data!P206:T206)-5*stats!F206^2</f>
        <v>3.3430422679999992</v>
      </c>
      <c r="N206">
        <f>SUMSQ(data!U206:Y206)-5*stats!G206^2</f>
        <v>2.059185668</v>
      </c>
      <c r="O206">
        <f t="shared" si="15"/>
        <v>12.609823071499997</v>
      </c>
      <c r="P206">
        <f t="shared" si="16"/>
        <v>13.119012338602266</v>
      </c>
      <c r="Q206">
        <f t="shared" si="17"/>
        <v>1.7771303721661234E-5</v>
      </c>
      <c r="R206">
        <f t="shared" si="18"/>
        <v>0.10998659873336138</v>
      </c>
      <c r="S206">
        <f t="shared" si="19"/>
        <v>0.10998659873336138</v>
      </c>
    </row>
    <row r="207" spans="1:19" x14ac:dyDescent="0.2">
      <c r="A207" t="s">
        <v>228</v>
      </c>
      <c r="B207" t="s">
        <v>228</v>
      </c>
      <c r="C207">
        <f>AVERAGE(data!C207:F207)</f>
        <v>-1.235525</v>
      </c>
      <c r="D207">
        <f>AVERAGE(data!G207:K207)</f>
        <v>-0.78647999999999996</v>
      </c>
      <c r="E207">
        <f>AVERAGE(data!L207:O207)</f>
        <v>-0.63785000000000003</v>
      </c>
      <c r="F207">
        <f>AVERAGE(data!P207:T207)</f>
        <v>-0.34548000000000006</v>
      </c>
      <c r="G207">
        <f>AVERAGE(data!U207:Y207)</f>
        <v>0.30780000000000002</v>
      </c>
      <c r="H207">
        <f>AVERAGE(data!C207:Y207)</f>
        <v>-0.50496956521739134</v>
      </c>
      <c r="I207">
        <f>SUMSQ(data!C207:Y207)</f>
        <v>29.137500370000001</v>
      </c>
      <c r="J207">
        <f>SUMSQ(data!C207:F207)-4*stats!C207^2</f>
        <v>1.3359567674999999</v>
      </c>
      <c r="K207">
        <f>SUMSQ(data!G207:K207)-5*D207^2</f>
        <v>3.2499979879999996</v>
      </c>
      <c r="L207">
        <f>SUMSQ(data!L207:O207)-4*E207^2</f>
        <v>3.7218890900000003</v>
      </c>
      <c r="M207">
        <f>SUMSQ(data!P207:T207)-5*stats!F207^2</f>
        <v>5.7159523679999982</v>
      </c>
      <c r="N207">
        <f>SUMSQ(data!U207:Y207)-5*stats!G207^2</f>
        <v>3.2169652600000003</v>
      </c>
      <c r="O207">
        <f t="shared" si="15"/>
        <v>17.240761473499997</v>
      </c>
      <c r="P207">
        <f t="shared" si="16"/>
        <v>2.4841280991694834</v>
      </c>
      <c r="Q207">
        <f t="shared" si="17"/>
        <v>7.0431721735193575E-2</v>
      </c>
      <c r="R207">
        <f t="shared" si="18"/>
        <v>435.90192581911305</v>
      </c>
      <c r="S207">
        <f t="shared" si="19"/>
        <v>1</v>
      </c>
    </row>
    <row r="208" spans="1:19" x14ac:dyDescent="0.2">
      <c r="A208" t="s">
        <v>229</v>
      </c>
      <c r="B208" t="s">
        <v>229</v>
      </c>
      <c r="C208">
        <f>AVERAGE(data!C208:F208)</f>
        <v>-1.4892750000000001</v>
      </c>
      <c r="D208">
        <f>AVERAGE(data!G208:K208)</f>
        <v>-1.18262</v>
      </c>
      <c r="E208">
        <f>AVERAGE(data!L208:O208)</f>
        <v>-1.612125</v>
      </c>
      <c r="F208">
        <f>AVERAGE(data!P208:T208)</f>
        <v>-0.31138000000000005</v>
      </c>
      <c r="G208">
        <f>AVERAGE(data!U208:Y208)</f>
        <v>0.50016000000000005</v>
      </c>
      <c r="H208">
        <f>AVERAGE(data!C208:Y208)</f>
        <v>-0.75542608695652158</v>
      </c>
      <c r="I208">
        <f>SUMSQ(data!C208:Y208)</f>
        <v>35.514580299999999</v>
      </c>
      <c r="J208">
        <f>SUMSQ(data!C208:F208)-4*stats!C208^2</f>
        <v>1.2070739674999977</v>
      </c>
      <c r="K208">
        <f>SUMSQ(data!G208:K208)-5*D208^2</f>
        <v>2.2356252879999996</v>
      </c>
      <c r="L208">
        <f>SUMSQ(data!L208:O208)-4*E208^2</f>
        <v>0.54616684749999855</v>
      </c>
      <c r="M208">
        <f>SUMSQ(data!P208:T208)-5*stats!F208^2</f>
        <v>2.9245693680000002</v>
      </c>
      <c r="N208">
        <f>SUMSQ(data!U208:Y208)-5*stats!G208^2</f>
        <v>0.60505869199999984</v>
      </c>
      <c r="O208">
        <f t="shared" si="15"/>
        <v>7.5184941629999962</v>
      </c>
      <c r="P208">
        <f t="shared" si="16"/>
        <v>13.405065949134803</v>
      </c>
      <c r="Q208">
        <f t="shared" si="17"/>
        <v>1.5347402327450083E-5</v>
      </c>
      <c r="R208">
        <f t="shared" si="18"/>
        <v>9.4985073004588569E-2</v>
      </c>
      <c r="S208">
        <f t="shared" si="19"/>
        <v>9.4985073004588569E-2</v>
      </c>
    </row>
    <row r="209" spans="1:19" x14ac:dyDescent="0.2">
      <c r="A209" t="s">
        <v>230</v>
      </c>
      <c r="B209" t="s">
        <v>230</v>
      </c>
      <c r="C209">
        <f>AVERAGE(data!C209:F209)</f>
        <v>0.60899999999999999</v>
      </c>
      <c r="D209">
        <f>AVERAGE(data!G209:K209)</f>
        <v>0.56664000000000003</v>
      </c>
      <c r="E209">
        <f>AVERAGE(data!L209:O209)</f>
        <v>0.129275</v>
      </c>
      <c r="F209">
        <f>AVERAGE(data!P209:T209)</f>
        <v>-0.48677999999999999</v>
      </c>
      <c r="G209">
        <f>AVERAGE(data!U209:Y209)</f>
        <v>-0.10534000000000002</v>
      </c>
      <c r="H209">
        <f>AVERAGE(data!C209:Y209)</f>
        <v>0.12285652173913049</v>
      </c>
      <c r="I209">
        <f>SUMSQ(data!C209:Y209)</f>
        <v>38.795418810000001</v>
      </c>
      <c r="J209">
        <f>SUMSQ(data!C209:F209)-4*stats!C209^2</f>
        <v>4.9833520399999998</v>
      </c>
      <c r="K209">
        <f>SUMSQ(data!G209:K209)-5*D209^2</f>
        <v>12.528783592000002</v>
      </c>
      <c r="L209">
        <f>SUMSQ(data!L209:O209)-4*E209^2</f>
        <v>2.5302862675000006</v>
      </c>
      <c r="M209">
        <f>SUMSQ(data!P209:T209)-5*stats!F209^2</f>
        <v>7.381833168</v>
      </c>
      <c r="N209">
        <f>SUMSQ(data!U209:Y209)-5*stats!G209^2</f>
        <v>6.975130772</v>
      </c>
      <c r="O209">
        <f t="shared" si="15"/>
        <v>34.399385839499999</v>
      </c>
      <c r="P209">
        <f t="shared" si="16"/>
        <v>0.46005817567904689</v>
      </c>
      <c r="Q209">
        <f t="shared" si="17"/>
        <v>0.80068106359171476</v>
      </c>
      <c r="R209">
        <f t="shared" si="18"/>
        <v>4955.4151025691226</v>
      </c>
      <c r="S209">
        <f t="shared" si="19"/>
        <v>1</v>
      </c>
    </row>
    <row r="210" spans="1:19" x14ac:dyDescent="0.2">
      <c r="A210" t="s">
        <v>231</v>
      </c>
      <c r="B210" t="s">
        <v>6365</v>
      </c>
      <c r="C210">
        <f>AVERAGE(data!C210:F210)</f>
        <v>6.6225000000000006E-2</v>
      </c>
      <c r="D210">
        <f>AVERAGE(data!G210:K210)</f>
        <v>-0.4472600000000001</v>
      </c>
      <c r="E210">
        <f>AVERAGE(data!L210:O210)</f>
        <v>-0.30907499999999999</v>
      </c>
      <c r="F210">
        <f>AVERAGE(data!P210:T210)</f>
        <v>-0.22868000000000005</v>
      </c>
      <c r="G210">
        <f>AVERAGE(data!U210:Y210)</f>
        <v>-0.29148000000000002</v>
      </c>
      <c r="H210">
        <f>AVERAGE(data!C210:Y210)</f>
        <v>-0.25254347826086954</v>
      </c>
      <c r="I210">
        <f>SUMSQ(data!C210:Y210)</f>
        <v>6.8016540700000006</v>
      </c>
      <c r="J210">
        <f>SUMSQ(data!C210:F210)-4*stats!C210^2</f>
        <v>0.76377938750000007</v>
      </c>
      <c r="K210">
        <f>SUMSQ(data!G210:K210)-5*D210^2</f>
        <v>0.4640266519999996</v>
      </c>
      <c r="L210">
        <f>SUMSQ(data!L210:O210)-4*E210^2</f>
        <v>0.41954126750000004</v>
      </c>
      <c r="M210">
        <f>SUMSQ(data!P210:T210)-5*stats!F210^2</f>
        <v>1.5224688280000001</v>
      </c>
      <c r="N210">
        <f>SUMSQ(data!U210:Y210)-5*stats!G210^2</f>
        <v>1.5457023080000001</v>
      </c>
      <c r="O210">
        <f t="shared" si="15"/>
        <v>4.7155184429999997</v>
      </c>
      <c r="P210">
        <f t="shared" si="16"/>
        <v>1.5926325700938424</v>
      </c>
      <c r="Q210">
        <f t="shared" si="17"/>
        <v>0.21260173285729386</v>
      </c>
      <c r="R210">
        <f t="shared" si="18"/>
        <v>1315.7921246537917</v>
      </c>
      <c r="S210">
        <f t="shared" si="19"/>
        <v>1</v>
      </c>
    </row>
    <row r="211" spans="1:19" x14ac:dyDescent="0.2">
      <c r="A211" t="s">
        <v>232</v>
      </c>
      <c r="B211" t="s">
        <v>6366</v>
      </c>
      <c r="C211">
        <f>AVERAGE(data!C211:F211)</f>
        <v>-0.57602500000000001</v>
      </c>
      <c r="D211">
        <f>AVERAGE(data!G211:K211)</f>
        <v>-0.64692000000000005</v>
      </c>
      <c r="E211">
        <f>AVERAGE(data!L211:O211)</f>
        <v>-0.69745000000000001</v>
      </c>
      <c r="F211">
        <f>AVERAGE(data!P211:T211)</f>
        <v>6.3439999999999983E-2</v>
      </c>
      <c r="G211">
        <f>AVERAGE(data!U211:Y211)</f>
        <v>0.87135999999999991</v>
      </c>
      <c r="H211">
        <f>AVERAGE(data!C211:Y211)</f>
        <v>-0.158891304347826</v>
      </c>
      <c r="I211">
        <f>SUMSQ(data!C211:Y211)</f>
        <v>13.14152395</v>
      </c>
      <c r="J211">
        <f>SUMSQ(data!C211:F211)-4*stats!C211^2</f>
        <v>0.13185386749999983</v>
      </c>
      <c r="K211">
        <f>SUMSQ(data!G211:K211)-5*D211^2</f>
        <v>0.52157208799999966</v>
      </c>
      <c r="L211">
        <f>SUMSQ(data!L211:O211)-4*E211^2</f>
        <v>0.68028515000000001</v>
      </c>
      <c r="M211">
        <f>SUMSQ(data!P211:T211)-5*stats!F211^2</f>
        <v>1.0293903719999999</v>
      </c>
      <c r="N211">
        <f>SUMSQ(data!U211:Y211)-5*stats!G211^2</f>
        <v>1.5964654120000006</v>
      </c>
      <c r="O211">
        <f t="shared" si="15"/>
        <v>3.9595668895</v>
      </c>
      <c r="P211">
        <f t="shared" si="16"/>
        <v>8.3481467393455446</v>
      </c>
      <c r="Q211">
        <f t="shared" si="17"/>
        <v>3.1427346963679734E-4</v>
      </c>
      <c r="R211">
        <f t="shared" si="18"/>
        <v>1.9450385035821387</v>
      </c>
      <c r="S211">
        <f t="shared" si="19"/>
        <v>1</v>
      </c>
    </row>
    <row r="212" spans="1:19" x14ac:dyDescent="0.2">
      <c r="A212" t="s">
        <v>233</v>
      </c>
      <c r="B212" t="s">
        <v>6367</v>
      </c>
      <c r="C212">
        <f>AVERAGE(data!C212:F212)</f>
        <v>-0.8613249999999999</v>
      </c>
      <c r="D212">
        <f>AVERAGE(data!G212:K212)</f>
        <v>-0.32286000000000004</v>
      </c>
      <c r="E212">
        <f>AVERAGE(data!L212:O212)</f>
        <v>-0.32114999999999999</v>
      </c>
      <c r="F212">
        <f>AVERAGE(data!P212:T212)</f>
        <v>0.20632</v>
      </c>
      <c r="G212">
        <f>AVERAGE(data!U212:Y212)</f>
        <v>7.0860000000000062E-2</v>
      </c>
      <c r="H212">
        <f>AVERAGE(data!C212:Y212)</f>
        <v>-0.21557826086956519</v>
      </c>
      <c r="I212">
        <f>SUMSQ(data!C212:Y212)</f>
        <v>18.65987513</v>
      </c>
      <c r="J212">
        <f>SUMSQ(data!C212:F212)-4*stats!C212^2</f>
        <v>3.5353167675000003</v>
      </c>
      <c r="K212">
        <f>SUMSQ(data!G212:K212)-5*D212^2</f>
        <v>1.3264148319999998</v>
      </c>
      <c r="L212">
        <f>SUMSQ(data!L212:O212)-4*E212^2</f>
        <v>1.2759485099999996</v>
      </c>
      <c r="M212">
        <f>SUMSQ(data!P212:T212)-5*stats!F212^2</f>
        <v>3.8997582279999996</v>
      </c>
      <c r="N212">
        <f>SUMSQ(data!U212:Y212)-5*stats!G212^2</f>
        <v>4.4832261720000002</v>
      </c>
      <c r="O212">
        <f t="shared" si="15"/>
        <v>14.5206645095</v>
      </c>
      <c r="P212">
        <f t="shared" si="16"/>
        <v>1.0262036027380887</v>
      </c>
      <c r="Q212">
        <f t="shared" si="17"/>
        <v>0.43175923827320239</v>
      </c>
      <c r="R212">
        <f t="shared" si="18"/>
        <v>2672.1579256728496</v>
      </c>
      <c r="S212">
        <f t="shared" si="19"/>
        <v>1</v>
      </c>
    </row>
    <row r="213" spans="1:19" x14ac:dyDescent="0.2">
      <c r="A213" t="s">
        <v>234</v>
      </c>
      <c r="B213" t="s">
        <v>234</v>
      </c>
      <c r="C213">
        <f>AVERAGE(data!C213:F213)</f>
        <v>-0.61067500000000008</v>
      </c>
      <c r="D213">
        <f>AVERAGE(data!G213:K213)</f>
        <v>-0.53486</v>
      </c>
      <c r="E213">
        <f>AVERAGE(data!L213:O213)</f>
        <v>-9.7574999999999995E-2</v>
      </c>
      <c r="F213">
        <f>AVERAGE(data!P213:T213)</f>
        <v>-0.11051999999999992</v>
      </c>
      <c r="G213">
        <f>AVERAGE(data!U213:Y213)</f>
        <v>0.71177999999999986</v>
      </c>
      <c r="H213">
        <f>AVERAGE(data!C213:Y213)</f>
        <v>-0.10873913043478263</v>
      </c>
      <c r="I213">
        <f>SUMSQ(data!C213:Y213)</f>
        <v>26.511168559999998</v>
      </c>
      <c r="J213">
        <f>SUMSQ(data!C213:F213)-4*stats!C213^2</f>
        <v>2.1369473074999998</v>
      </c>
      <c r="K213">
        <f>SUMSQ(data!G213:K213)-5*D213^2</f>
        <v>1.8281801720000002</v>
      </c>
      <c r="L213">
        <f>SUMSQ(data!L213:O213)-4*E213^2</f>
        <v>1.0442474675000002</v>
      </c>
      <c r="M213">
        <f>SUMSQ(data!P213:T213)-5*stats!F213^2</f>
        <v>8.2794606280000007</v>
      </c>
      <c r="N213">
        <f>SUMSQ(data!U213:Y213)-5*stats!G213^2</f>
        <v>7.6679503479999997</v>
      </c>
      <c r="O213">
        <f t="shared" si="15"/>
        <v>20.956785922999998</v>
      </c>
      <c r="P213">
        <f t="shared" si="16"/>
        <v>0.95414332935732782</v>
      </c>
      <c r="Q213">
        <f t="shared" si="17"/>
        <v>0.47096225299521532</v>
      </c>
      <c r="R213">
        <f t="shared" si="18"/>
        <v>2914.7853837873877</v>
      </c>
      <c r="S213">
        <f t="shared" si="19"/>
        <v>1</v>
      </c>
    </row>
    <row r="214" spans="1:19" x14ac:dyDescent="0.2">
      <c r="A214" t="s">
        <v>235</v>
      </c>
      <c r="B214" t="s">
        <v>6368</v>
      </c>
      <c r="C214">
        <f>AVERAGE(data!C214:F214)</f>
        <v>2.2749999999999992E-3</v>
      </c>
      <c r="D214">
        <f>AVERAGE(data!G214:K214)</f>
        <v>0.33476</v>
      </c>
      <c r="E214">
        <f>AVERAGE(data!L214:O214)</f>
        <v>0.360925</v>
      </c>
      <c r="F214">
        <f>AVERAGE(data!P214:T214)</f>
        <v>0.26529999999999998</v>
      </c>
      <c r="G214">
        <f>AVERAGE(data!U214:Y214)</f>
        <v>0.27931999999999996</v>
      </c>
      <c r="H214">
        <f>AVERAGE(data!C214:Y214)</f>
        <v>0.25433478260869563</v>
      </c>
      <c r="I214">
        <f>SUMSQ(data!C214:Y214)</f>
        <v>5.12163229</v>
      </c>
      <c r="J214">
        <f>SUMSQ(data!C214:F214)-4*stats!C214^2</f>
        <v>0.88661530750000006</v>
      </c>
      <c r="K214">
        <f>SUMSQ(data!G214:K214)-5*D214^2</f>
        <v>0.41956423200000004</v>
      </c>
      <c r="L214">
        <f>SUMSQ(data!L214:O214)-4*E214^2</f>
        <v>0.20126436749999999</v>
      </c>
      <c r="M214">
        <f>SUMSQ(data!P214:T214)-5*stats!F214^2</f>
        <v>0.97264618000000014</v>
      </c>
      <c r="N214">
        <f>SUMSQ(data!U214:Y214)-5*stats!G214^2</f>
        <v>0.81811402799999988</v>
      </c>
      <c r="O214">
        <f t="shared" si="15"/>
        <v>3.2982041149999999</v>
      </c>
      <c r="P214">
        <f t="shared" si="16"/>
        <v>1.9902774968189016</v>
      </c>
      <c r="Q214">
        <f t="shared" si="17"/>
        <v>0.12897453977739143</v>
      </c>
      <c r="R214">
        <f t="shared" si="18"/>
        <v>798.22342668227554</v>
      </c>
      <c r="S214">
        <f t="shared" si="19"/>
        <v>1</v>
      </c>
    </row>
    <row r="215" spans="1:19" x14ac:dyDescent="0.2">
      <c r="A215" t="s">
        <v>236</v>
      </c>
      <c r="B215" t="s">
        <v>236</v>
      </c>
      <c r="C215">
        <f>AVERAGE(data!C215:F215)</f>
        <v>-1.4470999999999998</v>
      </c>
      <c r="D215">
        <f>AVERAGE(data!G215:K215)</f>
        <v>-1.9766999999999999</v>
      </c>
      <c r="E215">
        <f>AVERAGE(data!L215:O215)</f>
        <v>-2.6799750000000002</v>
      </c>
      <c r="F215">
        <f>AVERAGE(data!P215:T215)</f>
        <v>-2.1163000000000003</v>
      </c>
      <c r="G215">
        <f>AVERAGE(data!U215:Y215)</f>
        <v>-2.23786</v>
      </c>
      <c r="H215">
        <f>AVERAGE(data!C215:Y215)</f>
        <v>-2.0940260869565224</v>
      </c>
      <c r="I215">
        <f>SUMSQ(data!C215:Y215)</f>
        <v>183.02967136000001</v>
      </c>
      <c r="J215">
        <f>SUMSQ(data!C215:F215)-4*stats!C215^2</f>
        <v>5.6529437399999996</v>
      </c>
      <c r="K215">
        <f>SUMSQ(data!G215:K215)-5*D215^2</f>
        <v>23.782407720000002</v>
      </c>
      <c r="L215">
        <f>SUMSQ(data!L215:O215)-4*E215^2</f>
        <v>23.338990427500008</v>
      </c>
      <c r="M215">
        <f>SUMSQ(data!P215:T215)-5*stats!F215^2</f>
        <v>12.207001219999999</v>
      </c>
      <c r="N215">
        <f>SUMSQ(data!U215:Y215)-5*stats!G215^2</f>
        <v>13.972440812000009</v>
      </c>
      <c r="O215">
        <f t="shared" si="15"/>
        <v>78.953783919500012</v>
      </c>
      <c r="P215">
        <f t="shared" si="16"/>
        <v>4.7454748358585404</v>
      </c>
      <c r="Q215">
        <f t="shared" si="17"/>
        <v>6.1139212271561763E-3</v>
      </c>
      <c r="R215">
        <f t="shared" si="18"/>
        <v>37.839058474869574</v>
      </c>
      <c r="S215">
        <f t="shared" si="19"/>
        <v>1</v>
      </c>
    </row>
    <row r="216" spans="1:19" x14ac:dyDescent="0.2">
      <c r="A216" t="s">
        <v>237</v>
      </c>
      <c r="B216" t="s">
        <v>237</v>
      </c>
      <c r="C216">
        <f>AVERAGE(data!C216:F216)</f>
        <v>-0.61217500000000002</v>
      </c>
      <c r="D216">
        <f>AVERAGE(data!G216:K216)</f>
        <v>-0.4168</v>
      </c>
      <c r="E216">
        <f>AVERAGE(data!L216:O216)</f>
        <v>-0.50680000000000003</v>
      </c>
      <c r="F216">
        <f>AVERAGE(data!P216:T216)</f>
        <v>-0.47122000000000003</v>
      </c>
      <c r="G216">
        <f>AVERAGE(data!U216:Y216)</f>
        <v>-0.61724000000000001</v>
      </c>
      <c r="H216">
        <f>AVERAGE(data!C216:Y216)</f>
        <v>-0.52183478260869554</v>
      </c>
      <c r="I216">
        <f>SUMSQ(data!C216:Y216)</f>
        <v>16.619443900000004</v>
      </c>
      <c r="J216">
        <f>SUMSQ(data!C216:F216)-4*stats!C216^2</f>
        <v>2.7321874075000001</v>
      </c>
      <c r="K216">
        <f>SUMSQ(data!G216:K216)-5*D216^2</f>
        <v>1.04061424</v>
      </c>
      <c r="L216">
        <f>SUMSQ(data!L216:O216)-4*E216^2</f>
        <v>0.77917740000000002</v>
      </c>
      <c r="M216">
        <f>SUMSQ(data!P216:T216)-5*stats!F216^2</f>
        <v>0.87142178800000014</v>
      </c>
      <c r="N216">
        <f>SUMSQ(data!U216:Y216)-5*stats!G216^2</f>
        <v>4.7858464519999995</v>
      </c>
      <c r="O216">
        <f t="shared" si="15"/>
        <v>10.209247287499998</v>
      </c>
      <c r="P216">
        <f t="shared" si="16"/>
        <v>2.2603730867852212</v>
      </c>
      <c r="Q216">
        <f t="shared" si="17"/>
        <v>9.2389205088814486E-2</v>
      </c>
      <c r="R216">
        <f t="shared" si="18"/>
        <v>571.79679029467286</v>
      </c>
      <c r="S216">
        <f t="shared" si="19"/>
        <v>1</v>
      </c>
    </row>
    <row r="217" spans="1:19" x14ac:dyDescent="0.2">
      <c r="A217" t="s">
        <v>238</v>
      </c>
      <c r="B217" t="s">
        <v>6369</v>
      </c>
      <c r="C217">
        <f>AVERAGE(data!C217:F217)</f>
        <v>-1.1387750000000001</v>
      </c>
      <c r="D217">
        <f>AVERAGE(data!G217:K217)</f>
        <v>-0.94923999999999997</v>
      </c>
      <c r="E217">
        <f>AVERAGE(data!L217:O217)</f>
        <v>-0.5393</v>
      </c>
      <c r="F217">
        <f>AVERAGE(data!P217:T217)</f>
        <v>0.33149999999999996</v>
      </c>
      <c r="G217">
        <f>AVERAGE(data!U217:Y217)</f>
        <v>3.508E-2</v>
      </c>
      <c r="H217">
        <f>AVERAGE(data!C217:Y217)</f>
        <v>-0.41850434782608698</v>
      </c>
      <c r="I217">
        <f>SUMSQ(data!C217:Y217)</f>
        <v>18.716580999999991</v>
      </c>
      <c r="J217">
        <f>SUMSQ(data!C217:F217)-4*stats!C217^2</f>
        <v>0.17680756749999915</v>
      </c>
      <c r="K217">
        <f>SUMSQ(data!G217:K217)-5*D217^2</f>
        <v>1.2084341719999996</v>
      </c>
      <c r="L217">
        <f>SUMSQ(data!L217:O217)-4*E217^2</f>
        <v>0.43664526000000015</v>
      </c>
      <c r="M217">
        <f>SUMSQ(data!P217:T217)-5*stats!F217^2</f>
        <v>2.7290548800000001</v>
      </c>
      <c r="N217">
        <f>SUMSQ(data!U217:Y217)-5*stats!G217^2</f>
        <v>2.7541299880000003</v>
      </c>
      <c r="O217">
        <f t="shared" si="15"/>
        <v>7.3050718674999988</v>
      </c>
      <c r="P217">
        <f t="shared" si="16"/>
        <v>5.6236863404136761</v>
      </c>
      <c r="Q217">
        <f t="shared" si="17"/>
        <v>2.7119454566489972E-3</v>
      </c>
      <c r="R217">
        <f t="shared" si="18"/>
        <v>16.784230431200644</v>
      </c>
      <c r="S217">
        <f t="shared" si="19"/>
        <v>1</v>
      </c>
    </row>
    <row r="218" spans="1:19" x14ac:dyDescent="0.2">
      <c r="A218" t="s">
        <v>239</v>
      </c>
      <c r="B218" t="s">
        <v>6370</v>
      </c>
      <c r="C218">
        <f>AVERAGE(data!C218:F218)</f>
        <v>0.30227499999999996</v>
      </c>
      <c r="D218">
        <f>AVERAGE(data!G218:K218)</f>
        <v>0.61638000000000004</v>
      </c>
      <c r="E218">
        <f>AVERAGE(data!L218:O218)</f>
        <v>1.173875</v>
      </c>
      <c r="F218">
        <f>AVERAGE(data!P218:T218)</f>
        <v>-9.8799999999999895E-3</v>
      </c>
      <c r="G218">
        <f>AVERAGE(data!U218:Y218)</f>
        <v>9.4859999999999986E-2</v>
      </c>
      <c r="H218">
        <f>AVERAGE(data!C218:Y218)</f>
        <v>0.40919130434782597</v>
      </c>
      <c r="I218">
        <f>SUMSQ(data!C218:Y218)</f>
        <v>13.774442179999999</v>
      </c>
      <c r="J218">
        <f>SUMSQ(data!C218:F218)-4*stats!C218^2</f>
        <v>1.0943322875000001</v>
      </c>
      <c r="K218">
        <f>SUMSQ(data!G218:K218)-5*D218^2</f>
        <v>0.78314826799999948</v>
      </c>
      <c r="L218">
        <f>SUMSQ(data!L218:O218)-4*E218^2</f>
        <v>0.86549112749999946</v>
      </c>
      <c r="M218">
        <f>SUMSQ(data!P218:T218)-5*stats!F218^2</f>
        <v>1.5668020280000001</v>
      </c>
      <c r="N218">
        <f>SUMSQ(data!U218:Y218)-5*stats!G218^2</f>
        <v>1.6421560120000001</v>
      </c>
      <c r="O218">
        <f t="shared" si="15"/>
        <v>5.9519297229999992</v>
      </c>
      <c r="P218">
        <f t="shared" si="16"/>
        <v>4.7314142061149482</v>
      </c>
      <c r="Q218">
        <f t="shared" si="17"/>
        <v>6.1974962595021926E-3</v>
      </c>
      <c r="R218">
        <f t="shared" si="18"/>
        <v>38.356304350059069</v>
      </c>
      <c r="S218">
        <f t="shared" si="19"/>
        <v>1</v>
      </c>
    </row>
    <row r="219" spans="1:19" x14ac:dyDescent="0.2">
      <c r="A219" t="s">
        <v>240</v>
      </c>
      <c r="B219" t="s">
        <v>6371</v>
      </c>
      <c r="C219">
        <f>AVERAGE(data!C219:F219)</f>
        <v>0.29870000000000002</v>
      </c>
      <c r="D219">
        <f>AVERAGE(data!G219:K219)</f>
        <v>0.20507999999999998</v>
      </c>
      <c r="E219">
        <f>AVERAGE(data!L219:O219)</f>
        <v>-6.25E-2</v>
      </c>
      <c r="F219">
        <f>AVERAGE(data!P219:T219)</f>
        <v>-0.12902</v>
      </c>
      <c r="G219">
        <f>AVERAGE(data!U219:Y219)</f>
        <v>8.8379999999999986E-2</v>
      </c>
      <c r="H219">
        <f>AVERAGE(data!C219:Y219)</f>
        <v>7.6826086956521752E-2</v>
      </c>
      <c r="I219">
        <f>SUMSQ(data!C219:Y219)</f>
        <v>5.3351515000000003</v>
      </c>
      <c r="J219">
        <f>SUMSQ(data!C219:F219)-4*stats!C219^2</f>
        <v>0.44474606</v>
      </c>
      <c r="K219">
        <f>SUMSQ(data!G219:K219)-5*D219^2</f>
        <v>0.15410974800000005</v>
      </c>
      <c r="L219">
        <f>SUMSQ(data!L219:O219)-4*E219^2</f>
        <v>0.63082072</v>
      </c>
      <c r="M219">
        <f>SUMSQ(data!P219:T219)-5*stats!F219^2</f>
        <v>1.0522062679999999</v>
      </c>
      <c r="N219">
        <f>SUMSQ(data!U219:Y219)-5*stats!G219^2</f>
        <v>2.3481819880000003</v>
      </c>
      <c r="O219">
        <f t="shared" si="15"/>
        <v>4.630064784</v>
      </c>
      <c r="P219">
        <f t="shared" si="16"/>
        <v>0.54822390096388796</v>
      </c>
      <c r="Q219">
        <f t="shared" si="17"/>
        <v>0.73766775553612163</v>
      </c>
      <c r="R219">
        <f t="shared" si="18"/>
        <v>4565.425739013057</v>
      </c>
      <c r="S219">
        <f t="shared" si="19"/>
        <v>1</v>
      </c>
    </row>
    <row r="220" spans="1:19" x14ac:dyDescent="0.2">
      <c r="A220" t="s">
        <v>241</v>
      </c>
      <c r="B220" t="s">
        <v>6372</v>
      </c>
      <c r="C220">
        <f>AVERAGE(data!C220:F220)</f>
        <v>-0.29112499999999997</v>
      </c>
      <c r="D220">
        <f>AVERAGE(data!G220:K220)</f>
        <v>0.43060000000000009</v>
      </c>
      <c r="E220">
        <f>AVERAGE(data!L220:O220)</f>
        <v>0.926925</v>
      </c>
      <c r="F220">
        <f>AVERAGE(data!P220:T220)</f>
        <v>-0.34123999999999993</v>
      </c>
      <c r="G220">
        <f>AVERAGE(data!U220:Y220)</f>
        <v>0.14334</v>
      </c>
      <c r="H220">
        <f>AVERAGE(data!C220:Y220)</f>
        <v>0.16116086956521739</v>
      </c>
      <c r="I220">
        <f>SUMSQ(data!C220:Y220)</f>
        <v>12.469991610000003</v>
      </c>
      <c r="J220">
        <f>SUMSQ(data!C220:F220)-4*stats!C220^2</f>
        <v>1.9063593875000004</v>
      </c>
      <c r="K220">
        <f>SUMSQ(data!G220:K220)-5*D220^2</f>
        <v>0.94049833999999988</v>
      </c>
      <c r="L220">
        <f>SUMSQ(data!L220:O220)-4*E220^2</f>
        <v>1.0126753475000001</v>
      </c>
      <c r="M220">
        <f>SUMSQ(data!P220:T220)-5*stats!F220^2</f>
        <v>1.749909092</v>
      </c>
      <c r="N220">
        <f>SUMSQ(data!U220:Y220)-5*stats!G220^2</f>
        <v>1.4727372920000001</v>
      </c>
      <c r="O220">
        <f t="shared" si="15"/>
        <v>7.0821794590000007</v>
      </c>
      <c r="P220">
        <f t="shared" si="16"/>
        <v>2.7387224308403404</v>
      </c>
      <c r="Q220">
        <f t="shared" si="17"/>
        <v>5.204264751597254E-2</v>
      </c>
      <c r="R220">
        <f t="shared" si="18"/>
        <v>322.09194547635406</v>
      </c>
      <c r="S220">
        <f t="shared" si="19"/>
        <v>1</v>
      </c>
    </row>
    <row r="221" spans="1:19" x14ac:dyDescent="0.2">
      <c r="A221" t="s">
        <v>242</v>
      </c>
      <c r="B221" t="s">
        <v>6373</v>
      </c>
      <c r="C221">
        <f>AVERAGE(data!C221:F221)</f>
        <v>-0.45705000000000001</v>
      </c>
      <c r="D221">
        <f>AVERAGE(data!G221:K221)</f>
        <v>-0.1638</v>
      </c>
      <c r="E221">
        <f>AVERAGE(data!L221:O221)</f>
        <v>0.28554999999999997</v>
      </c>
      <c r="F221">
        <f>AVERAGE(data!P221:T221)</f>
        <v>0.25187999999999999</v>
      </c>
      <c r="G221">
        <f>AVERAGE(data!U221:Y221)</f>
        <v>-3.4919999999999972E-2</v>
      </c>
      <c r="H221">
        <f>AVERAGE(data!C221:Y221)</f>
        <v>-1.8269565217391329E-2</v>
      </c>
      <c r="I221">
        <f>SUMSQ(data!C221:Y221)</f>
        <v>6.7667806000000006</v>
      </c>
      <c r="J221">
        <f>SUMSQ(data!C221:F221)-4*stats!C221^2</f>
        <v>0.31018761000000017</v>
      </c>
      <c r="K221">
        <f>SUMSQ(data!G221:K221)-5*D221^2</f>
        <v>1.0543037000000002</v>
      </c>
      <c r="L221">
        <f>SUMSQ(data!L221:O221)-4*E221^2</f>
        <v>0.47243313000000009</v>
      </c>
      <c r="M221">
        <f>SUMSQ(data!P221:T221)-5*stats!F221^2</f>
        <v>0.86543236800000023</v>
      </c>
      <c r="N221">
        <f>SUMSQ(data!U221:Y221)-5*stats!G221^2</f>
        <v>2.4452228680000001</v>
      </c>
      <c r="O221">
        <f t="shared" si="15"/>
        <v>5.1475796760000012</v>
      </c>
      <c r="P221">
        <f t="shared" si="16"/>
        <v>1.1324007967429073</v>
      </c>
      <c r="Q221">
        <f t="shared" si="17"/>
        <v>0.37904677246535029</v>
      </c>
      <c r="R221">
        <f t="shared" si="18"/>
        <v>2345.9204747880531</v>
      </c>
      <c r="S221">
        <f t="shared" si="19"/>
        <v>1</v>
      </c>
    </row>
    <row r="222" spans="1:19" x14ac:dyDescent="0.2">
      <c r="A222" t="s">
        <v>243</v>
      </c>
      <c r="B222" t="s">
        <v>6374</v>
      </c>
      <c r="C222">
        <f>AVERAGE(data!C222:F222)</f>
        <v>0.64595000000000002</v>
      </c>
      <c r="D222">
        <f>AVERAGE(data!G222:K222)</f>
        <v>0.50219999999999998</v>
      </c>
      <c r="E222">
        <f>AVERAGE(data!L222:O222)</f>
        <v>1.1725750000000001</v>
      </c>
      <c r="F222">
        <f>AVERAGE(data!P222:T222)</f>
        <v>-2.8799999999999937E-3</v>
      </c>
      <c r="G222">
        <f>AVERAGE(data!U222:Y222)</f>
        <v>-0.31475999999999998</v>
      </c>
      <c r="H222">
        <f>AVERAGE(data!C222:Y222)</f>
        <v>0.35638695652173913</v>
      </c>
      <c r="I222">
        <f>SUMSQ(data!C222:Y222)</f>
        <v>16.974668910000002</v>
      </c>
      <c r="J222">
        <f>SUMSQ(data!C222:F222)-4*stats!C222^2</f>
        <v>0.22836970999999973</v>
      </c>
      <c r="K222">
        <f>SUMSQ(data!G222:K222)-5*D222^2</f>
        <v>4.4407976799999993</v>
      </c>
      <c r="L222">
        <f>SUMSQ(data!L222:O222)-4*E222^2</f>
        <v>0.86444260749999824</v>
      </c>
      <c r="M222">
        <f>SUMSQ(data!P222:T222)-5*stats!F222^2</f>
        <v>0.73787762800000001</v>
      </c>
      <c r="N222">
        <f>SUMSQ(data!U222:Y222)-5*stats!G222^2</f>
        <v>1.7780121919999998</v>
      </c>
      <c r="O222">
        <f t="shared" si="15"/>
        <v>8.0494998174999974</v>
      </c>
      <c r="P222">
        <f t="shared" si="16"/>
        <v>3.9916279845297389</v>
      </c>
      <c r="Q222">
        <f t="shared" si="17"/>
        <v>1.3007864801330763E-2</v>
      </c>
      <c r="R222">
        <f t="shared" si="18"/>
        <v>80.505675255436088</v>
      </c>
      <c r="S222">
        <f t="shared" si="19"/>
        <v>1</v>
      </c>
    </row>
    <row r="223" spans="1:19" x14ac:dyDescent="0.2">
      <c r="A223" t="s">
        <v>244</v>
      </c>
      <c r="B223" t="s">
        <v>244</v>
      </c>
      <c r="C223">
        <f>AVERAGE(data!C223:F223)</f>
        <v>-0.37442500000000001</v>
      </c>
      <c r="D223">
        <f>AVERAGE(data!G223:K223)</f>
        <v>-0.66101999999999994</v>
      </c>
      <c r="E223">
        <f>AVERAGE(data!L223:O223)</f>
        <v>-0.25197499999999995</v>
      </c>
      <c r="F223">
        <f>AVERAGE(data!P223:T223)</f>
        <v>-0.57508000000000004</v>
      </c>
      <c r="G223">
        <f>AVERAGE(data!U223:Y223)</f>
        <v>-0.42563999999999991</v>
      </c>
      <c r="H223">
        <f>AVERAGE(data!C223:Y223)</f>
        <v>-0.4701869565217392</v>
      </c>
      <c r="I223">
        <f>SUMSQ(data!C223:Y223)</f>
        <v>19.21249487</v>
      </c>
      <c r="J223">
        <f>SUMSQ(data!C223:F223)-4*stats!C223^2</f>
        <v>1.0365670275000003</v>
      </c>
      <c r="K223">
        <f>SUMSQ(data!G223:K223)-5*D223^2</f>
        <v>2.0871873879999998</v>
      </c>
      <c r="L223">
        <f>SUMSQ(data!L223:O223)-4*E223^2</f>
        <v>0.95574112750000029</v>
      </c>
      <c r="M223">
        <f>SUMSQ(data!P223:T223)-5*stats!F223^2</f>
        <v>3.3064077879999996</v>
      </c>
      <c r="N223">
        <f>SUMSQ(data!U223:Y223)-5*stats!G223^2</f>
        <v>6.2676803319999994</v>
      </c>
      <c r="O223">
        <f t="shared" si="15"/>
        <v>13.653583662999999</v>
      </c>
      <c r="P223">
        <f t="shared" si="16"/>
        <v>1.4657016677190009</v>
      </c>
      <c r="Q223">
        <f t="shared" si="17"/>
        <v>0.24960213183336274</v>
      </c>
      <c r="R223">
        <f t="shared" si="18"/>
        <v>1544.787593916682</v>
      </c>
      <c r="S223">
        <f t="shared" si="19"/>
        <v>1</v>
      </c>
    </row>
    <row r="224" spans="1:19" x14ac:dyDescent="0.2">
      <c r="A224" t="s">
        <v>245</v>
      </c>
      <c r="B224" t="s">
        <v>245</v>
      </c>
      <c r="C224">
        <f>AVERAGE(data!C224:F224)</f>
        <v>0.276175</v>
      </c>
      <c r="D224">
        <f>AVERAGE(data!G224:K224)</f>
        <v>0.49085999999999996</v>
      </c>
      <c r="E224">
        <f>AVERAGE(data!L224:O224)</f>
        <v>0.33292499999999997</v>
      </c>
      <c r="F224">
        <f>AVERAGE(data!P224:T224)</f>
        <v>0.33028000000000002</v>
      </c>
      <c r="G224">
        <f>AVERAGE(data!U224:Y224)</f>
        <v>0.35074</v>
      </c>
      <c r="H224">
        <f>AVERAGE(data!C224:Y224)</f>
        <v>0.36068695652173921</v>
      </c>
      <c r="I224">
        <f>SUMSQ(data!C224:Y224)</f>
        <v>16.194306920000002</v>
      </c>
      <c r="J224">
        <f>SUMSQ(data!C224:F224)-4*stats!C224^2</f>
        <v>2.8303248275000001</v>
      </c>
      <c r="K224">
        <f>SUMSQ(data!G224:K224)-5*D224^2</f>
        <v>0.9418173919999997</v>
      </c>
      <c r="L224">
        <f>SUMSQ(data!L224:O224)-4*E224^2</f>
        <v>2.0834529475000005</v>
      </c>
      <c r="M224">
        <f>SUMSQ(data!P224:T224)-5*stats!F224^2</f>
        <v>1.8852846479999998</v>
      </c>
      <c r="N224">
        <f>SUMSQ(data!U224:Y224)-5*stats!G224^2</f>
        <v>5.3397455320000002</v>
      </c>
      <c r="O224">
        <f t="shared" si="15"/>
        <v>13.080625347000002</v>
      </c>
      <c r="P224">
        <f t="shared" si="16"/>
        <v>0.85693561014426645</v>
      </c>
      <c r="Q224">
        <f t="shared" si="17"/>
        <v>0.52824002425776651</v>
      </c>
      <c r="R224">
        <f t="shared" si="18"/>
        <v>3269.2775101313168</v>
      </c>
      <c r="S224">
        <f t="shared" si="19"/>
        <v>1</v>
      </c>
    </row>
    <row r="225" spans="1:19" x14ac:dyDescent="0.2">
      <c r="A225" t="s">
        <v>246</v>
      </c>
      <c r="B225" t="s">
        <v>246</v>
      </c>
      <c r="C225">
        <f>AVERAGE(data!C225:F225)</f>
        <v>-2.8910999999999998</v>
      </c>
      <c r="D225">
        <f>AVERAGE(data!G225:K225)</f>
        <v>-1.5835599999999999</v>
      </c>
      <c r="E225">
        <f>AVERAGE(data!L225:O225)</f>
        <v>-0.36827500000000002</v>
      </c>
      <c r="F225">
        <f>AVERAGE(data!P225:T225)</f>
        <v>0.85703999999999991</v>
      </c>
      <c r="G225">
        <f>AVERAGE(data!U225:Y225)</f>
        <v>-1.7317799999999999</v>
      </c>
      <c r="H225">
        <f>AVERAGE(data!C225:Y225)</f>
        <v>-1.1012608695652173</v>
      </c>
      <c r="I225">
        <f>SUMSQ(data!C225:Y225)</f>
        <v>123.57664352</v>
      </c>
      <c r="J225">
        <f>SUMSQ(data!C225:F225)-4*stats!C225^2</f>
        <v>7.1825320800000014</v>
      </c>
      <c r="K225">
        <f>SUMSQ(data!G225:K225)-5*D225^2</f>
        <v>9.3019095720000049</v>
      </c>
      <c r="L225">
        <f>SUMSQ(data!L225:O225)-4*E225^2</f>
        <v>21.657616827499997</v>
      </c>
      <c r="M225">
        <f>SUMSQ(data!P225:T225)-5*stats!F225^2</f>
        <v>9.1103097720000026</v>
      </c>
      <c r="N225">
        <f>SUMSQ(data!U225:Y225)-5*stats!G225^2</f>
        <v>11.141723508000002</v>
      </c>
      <c r="O225">
        <f t="shared" si="15"/>
        <v>58.394091759500014</v>
      </c>
      <c r="P225">
        <f t="shared" si="16"/>
        <v>4.0185090523241858</v>
      </c>
      <c r="Q225">
        <f t="shared" si="17"/>
        <v>1.2649945250164902E-2</v>
      </c>
      <c r="R225">
        <f t="shared" si="18"/>
        <v>78.290511153270572</v>
      </c>
      <c r="S225">
        <f t="shared" si="19"/>
        <v>1</v>
      </c>
    </row>
    <row r="226" spans="1:19" x14ac:dyDescent="0.2">
      <c r="A226" t="s">
        <v>247</v>
      </c>
      <c r="B226" t="s">
        <v>247</v>
      </c>
      <c r="C226">
        <f>AVERAGE(data!C226:F226)</f>
        <v>-0.45609999999999995</v>
      </c>
      <c r="D226">
        <f>AVERAGE(data!G226:K226)</f>
        <v>-0.13108</v>
      </c>
      <c r="E226">
        <f>AVERAGE(data!L226:O226)</f>
        <v>0.63122500000000004</v>
      </c>
      <c r="F226">
        <f>AVERAGE(data!P226:T226)</f>
        <v>0.58933999999999986</v>
      </c>
      <c r="G226">
        <f>AVERAGE(data!U226:Y226)</f>
        <v>-1.23438</v>
      </c>
      <c r="H226">
        <f>AVERAGE(data!C226:Y226)</f>
        <v>-0.13826521739130432</v>
      </c>
      <c r="I226">
        <f>SUMSQ(data!C226:Y226)</f>
        <v>48.353045949999995</v>
      </c>
      <c r="J226">
        <f>SUMSQ(data!C226:F226)-4*stats!C226^2</f>
        <v>0.77463560000000009</v>
      </c>
      <c r="K226">
        <f>SUMSQ(data!G226:K226)-5*D226^2</f>
        <v>1.136750988</v>
      </c>
      <c r="L226">
        <f>SUMSQ(data!L226:O226)-4*E226^2</f>
        <v>5.0166651475000004</v>
      </c>
      <c r="M226">
        <f>SUMSQ(data!P226:T226)-5*stats!F226^2</f>
        <v>8.1502623320000005</v>
      </c>
      <c r="N226">
        <f>SUMSQ(data!U226:Y226)-5*stats!G226^2</f>
        <v>21.407855107999993</v>
      </c>
      <c r="O226">
        <f t="shared" si="15"/>
        <v>36.486169175499995</v>
      </c>
      <c r="P226">
        <f t="shared" si="16"/>
        <v>1.1708753578023328</v>
      </c>
      <c r="Q226">
        <f t="shared" si="17"/>
        <v>0.36140437414912835</v>
      </c>
      <c r="R226">
        <f t="shared" si="18"/>
        <v>2236.7316716089554</v>
      </c>
      <c r="S226">
        <f t="shared" si="19"/>
        <v>1</v>
      </c>
    </row>
    <row r="227" spans="1:19" x14ac:dyDescent="0.2">
      <c r="A227" t="s">
        <v>248</v>
      </c>
      <c r="B227" t="s">
        <v>248</v>
      </c>
      <c r="C227">
        <f>AVERAGE(data!C227:F227)</f>
        <v>0.2772</v>
      </c>
      <c r="D227">
        <f>AVERAGE(data!G227:K227)</f>
        <v>0.49871999999999994</v>
      </c>
      <c r="E227">
        <f>AVERAGE(data!L227:O227)</f>
        <v>0.56475000000000009</v>
      </c>
      <c r="F227">
        <f>AVERAGE(data!P227:T227)</f>
        <v>1.1551000000000002</v>
      </c>
      <c r="G227">
        <f>AVERAGE(data!U227:Y227)</f>
        <v>-0.38673999999999997</v>
      </c>
      <c r="H227">
        <f>AVERAGE(data!C227:Y227)</f>
        <v>0.42187826086956526</v>
      </c>
      <c r="I227">
        <f>SUMSQ(data!C227:Y227)</f>
        <v>28.939207060000001</v>
      </c>
      <c r="J227">
        <f>SUMSQ(data!C227:F227)-4*stats!C227^2</f>
        <v>6.4677860000000031E-2</v>
      </c>
      <c r="K227">
        <f>SUMSQ(data!G227:K227)-5*D227^2</f>
        <v>4.5903561879999994</v>
      </c>
      <c r="L227">
        <f>SUMSQ(data!L227:O227)-4*E227^2</f>
        <v>1.3581505899999997</v>
      </c>
      <c r="M227">
        <f>SUMSQ(data!P227:T227)-5*stats!F227^2</f>
        <v>7.8734888199999959</v>
      </c>
      <c r="N227">
        <f>SUMSQ(data!U227:Y227)-5*stats!G227^2</f>
        <v>4.8066766120000004</v>
      </c>
      <c r="O227">
        <f t="shared" si="15"/>
        <v>18.693350069999994</v>
      </c>
      <c r="P227">
        <f t="shared" si="16"/>
        <v>1.9731661273061494</v>
      </c>
      <c r="Q227">
        <f t="shared" si="17"/>
        <v>0.13175499090902559</v>
      </c>
      <c r="R227">
        <f t="shared" si="18"/>
        <v>815.43163873595938</v>
      </c>
      <c r="S227">
        <f t="shared" si="19"/>
        <v>1</v>
      </c>
    </row>
    <row r="228" spans="1:19" x14ac:dyDescent="0.2">
      <c r="A228" t="s">
        <v>249</v>
      </c>
      <c r="B228" t="s">
        <v>6375</v>
      </c>
      <c r="C228">
        <f>AVERAGE(data!C228:F228)</f>
        <v>0.61254999999999993</v>
      </c>
      <c r="D228">
        <f>AVERAGE(data!G228:K228)</f>
        <v>0.21374000000000004</v>
      </c>
      <c r="E228">
        <f>AVERAGE(data!L228:O228)</f>
        <v>-0.69762499999999994</v>
      </c>
      <c r="F228">
        <f>AVERAGE(data!P228:T228)</f>
        <v>0.15334</v>
      </c>
      <c r="G228">
        <f>AVERAGE(data!U228:Y228)</f>
        <v>0.50652000000000008</v>
      </c>
      <c r="H228">
        <f>AVERAGE(data!C228:Y228)</f>
        <v>0.17511739130434784</v>
      </c>
      <c r="I228">
        <f>SUMSQ(data!C228:Y228)</f>
        <v>34.261384450000001</v>
      </c>
      <c r="J228">
        <f>SUMSQ(data!C228:F228)-4*stats!C228^2</f>
        <v>9.0493620099999994</v>
      </c>
      <c r="K228">
        <f>SUMSQ(data!G228:K228)-5*D228^2</f>
        <v>6.2845324520000005</v>
      </c>
      <c r="L228">
        <f>SUMSQ(data!L228:O228)-4*E228^2</f>
        <v>5.6701883874999996</v>
      </c>
      <c r="M228">
        <f>SUMSQ(data!P228:T228)-5*stats!F228^2</f>
        <v>4.4699869719999992</v>
      </c>
      <c r="N228">
        <f>SUMSQ(data!U228:Y228)-5*stats!G228^2</f>
        <v>3.7109197879999996</v>
      </c>
      <c r="O228">
        <f t="shared" si="15"/>
        <v>29.184989609500001</v>
      </c>
      <c r="P228">
        <f t="shared" si="16"/>
        <v>0.6261787881483879</v>
      </c>
      <c r="Q228">
        <f t="shared" si="17"/>
        <v>0.68200193599747361</v>
      </c>
      <c r="R228">
        <f t="shared" si="18"/>
        <v>4220.9099818883642</v>
      </c>
      <c r="S228">
        <f t="shared" si="19"/>
        <v>1</v>
      </c>
    </row>
    <row r="229" spans="1:19" x14ac:dyDescent="0.2">
      <c r="A229" t="s">
        <v>250</v>
      </c>
      <c r="B229" t="s">
        <v>6376</v>
      </c>
      <c r="C229">
        <f>AVERAGE(data!C229:F229)</f>
        <v>1.0514250000000001</v>
      </c>
      <c r="D229">
        <f>AVERAGE(data!G229:K229)</f>
        <v>1.113</v>
      </c>
      <c r="E229">
        <f>AVERAGE(data!L229:O229)</f>
        <v>0.78592499999999998</v>
      </c>
      <c r="F229">
        <f>AVERAGE(data!P229:T229)</f>
        <v>-0.40436000000000005</v>
      </c>
      <c r="G229">
        <f>AVERAGE(data!U229:Y229)</f>
        <v>-0.37758000000000003</v>
      </c>
      <c r="H229">
        <f>AVERAGE(data!C229:Y229)</f>
        <v>0.39150869565217405</v>
      </c>
      <c r="I229">
        <f>SUMSQ(data!C229:Y229)</f>
        <v>23.198417449999997</v>
      </c>
      <c r="J229">
        <f>SUMSQ(data!C229:F229)-4*stats!C229^2</f>
        <v>0.47783472749999945</v>
      </c>
      <c r="K229">
        <f>SUMSQ(data!G229:K229)-5*D229^2</f>
        <v>0.49474504000000152</v>
      </c>
      <c r="L229">
        <f>SUMSQ(data!L229:O229)-4*E229^2</f>
        <v>0.48961360749999994</v>
      </c>
      <c r="M229">
        <f>SUMSQ(data!P229:T229)-5*stats!F229^2</f>
        <v>3.7385962319999999</v>
      </c>
      <c r="N229">
        <f>SUMSQ(data!U229:Y229)-5*stats!G229^2</f>
        <v>3.3807239679999999</v>
      </c>
      <c r="O229">
        <f t="shared" si="15"/>
        <v>8.5815135750000007</v>
      </c>
      <c r="P229">
        <f t="shared" si="16"/>
        <v>6.1318849513094182</v>
      </c>
      <c r="Q229">
        <f t="shared" si="17"/>
        <v>1.7447857654994863E-3</v>
      </c>
      <c r="R229">
        <f t="shared" si="18"/>
        <v>10.798479102676321</v>
      </c>
      <c r="S229">
        <f t="shared" si="19"/>
        <v>1</v>
      </c>
    </row>
    <row r="230" spans="1:19" x14ac:dyDescent="0.2">
      <c r="A230" t="s">
        <v>251</v>
      </c>
      <c r="B230" t="s">
        <v>6377</v>
      </c>
      <c r="C230">
        <f>AVERAGE(data!C230:F230)</f>
        <v>0.98819999999999997</v>
      </c>
      <c r="D230">
        <f>AVERAGE(data!G230:K230)</f>
        <v>1.3106200000000001</v>
      </c>
      <c r="E230">
        <f>AVERAGE(data!L230:O230)</f>
        <v>0.94594999999999996</v>
      </c>
      <c r="F230">
        <f>AVERAGE(data!P230:T230)</f>
        <v>-0.18441999999999997</v>
      </c>
      <c r="G230">
        <f>AVERAGE(data!U230:Y230)</f>
        <v>5.2799999999999956E-3</v>
      </c>
      <c r="H230">
        <f>AVERAGE(data!C230:Y230)</f>
        <v>0.58234782608695657</v>
      </c>
      <c r="I230">
        <f>SUMSQ(data!C230:Y230)</f>
        <v>28.099309100000003</v>
      </c>
      <c r="J230">
        <f>SUMSQ(data!C230:F230)-4*stats!C230^2</f>
        <v>3.2597553200000009</v>
      </c>
      <c r="K230">
        <f>SUMSQ(data!G230:K230)-5*D230^2</f>
        <v>0.11168240799999829</v>
      </c>
      <c r="L230">
        <f>SUMSQ(data!L230:O230)-4*E230^2</f>
        <v>0.32544796999999992</v>
      </c>
      <c r="M230">
        <f>SUMSQ(data!P230:T230)-5*stats!F230^2</f>
        <v>5.8284563279999997</v>
      </c>
      <c r="N230">
        <f>SUMSQ(data!U230:Y230)-5*stats!G230^2</f>
        <v>2.3297075080000003</v>
      </c>
      <c r="O230">
        <f t="shared" si="15"/>
        <v>11.855049533999999</v>
      </c>
      <c r="P230">
        <f t="shared" si="16"/>
        <v>4.9328629348939188</v>
      </c>
      <c r="Q230">
        <f t="shared" si="17"/>
        <v>5.1109014010346059E-3</v>
      </c>
      <c r="R230">
        <f t="shared" si="18"/>
        <v>31.631368771003174</v>
      </c>
      <c r="S230">
        <f t="shared" si="19"/>
        <v>1</v>
      </c>
    </row>
    <row r="231" spans="1:19" x14ac:dyDescent="0.2">
      <c r="A231" t="s">
        <v>252</v>
      </c>
      <c r="B231" t="s">
        <v>6378</v>
      </c>
      <c r="C231">
        <f>AVERAGE(data!C231:F231)</f>
        <v>0.91169999999999995</v>
      </c>
      <c r="D231">
        <f>AVERAGE(data!G231:K231)</f>
        <v>0.81465999999999994</v>
      </c>
      <c r="E231">
        <f>AVERAGE(data!L231:O231)</f>
        <v>0.42087500000000005</v>
      </c>
      <c r="F231">
        <f>AVERAGE(data!P231:T231)</f>
        <v>-0.49431999999999998</v>
      </c>
      <c r="G231">
        <f>AVERAGE(data!U231:Y231)</f>
        <v>-0.17042000000000007</v>
      </c>
      <c r="H231">
        <f>AVERAGE(data!C231:Y231)</f>
        <v>0.26434347826086962</v>
      </c>
      <c r="I231">
        <f>SUMSQ(data!C231:Y231)</f>
        <v>25.759428110000005</v>
      </c>
      <c r="J231">
        <f>SUMSQ(data!C231:F231)-4*stats!C231^2</f>
        <v>1.5707122999999994</v>
      </c>
      <c r="K231">
        <f>SUMSQ(data!G231:K231)-5*D231^2</f>
        <v>6.5082586720000002</v>
      </c>
      <c r="L231">
        <f>SUMSQ(data!L231:O231)-4*E231^2</f>
        <v>0.37686050749999978</v>
      </c>
      <c r="M231">
        <f>SUMSQ(data!P231:T231)-5*stats!F231^2</f>
        <v>3.635152967999999</v>
      </c>
      <c r="N231">
        <f>SUMSQ(data!U231:Y231)-5*stats!G231^2</f>
        <v>4.9497822679999999</v>
      </c>
      <c r="O231">
        <f t="shared" si="15"/>
        <v>17.040766715499998</v>
      </c>
      <c r="P231">
        <f t="shared" si="16"/>
        <v>1.841887841328804</v>
      </c>
      <c r="Q231">
        <f t="shared" si="17"/>
        <v>0.15527877275228089</v>
      </c>
      <c r="R231">
        <f t="shared" si="18"/>
        <v>961.02032456386644</v>
      </c>
      <c r="S231">
        <f t="shared" si="19"/>
        <v>1</v>
      </c>
    </row>
    <row r="232" spans="1:19" x14ac:dyDescent="0.2">
      <c r="A232" t="s">
        <v>253</v>
      </c>
      <c r="B232" t="s">
        <v>6379</v>
      </c>
      <c r="C232">
        <f>AVERAGE(data!C232:F232)</f>
        <v>-0.62237500000000012</v>
      </c>
      <c r="D232">
        <f>AVERAGE(data!G232:K232)</f>
        <v>0.5917</v>
      </c>
      <c r="E232">
        <f>AVERAGE(data!L232:O232)</f>
        <v>0.49072500000000002</v>
      </c>
      <c r="F232">
        <f>AVERAGE(data!P232:T232)</f>
        <v>-0.30277999999999999</v>
      </c>
      <c r="G232">
        <f>AVERAGE(data!U232:Y232)</f>
        <v>0.8911</v>
      </c>
      <c r="H232">
        <f>AVERAGE(data!C232:Y232)</f>
        <v>0.23363043478260873</v>
      </c>
      <c r="I232">
        <f>SUMSQ(data!C232:Y232)</f>
        <v>74.434820909999999</v>
      </c>
      <c r="J232">
        <f>SUMSQ(data!C232:F232)-4*stats!C232^2</f>
        <v>8.1406211674999991</v>
      </c>
      <c r="K232">
        <f>SUMSQ(data!G232:K232)-5*D232^2</f>
        <v>24.720796539999998</v>
      </c>
      <c r="L232">
        <f>SUMSQ(data!L232:O232)-4*E232^2</f>
        <v>1.9881915674999999</v>
      </c>
      <c r="M232">
        <f>SUMSQ(data!P232:T232)-5*stats!F232^2</f>
        <v>10.276108568000001</v>
      </c>
      <c r="N232">
        <f>SUMSQ(data!U232:Y232)-5*stats!G232^2</f>
        <v>20.617237260000003</v>
      </c>
      <c r="O232">
        <f t="shared" si="15"/>
        <v>65.742955103000014</v>
      </c>
      <c r="P232">
        <f t="shared" si="16"/>
        <v>0.47595543668787826</v>
      </c>
      <c r="Q232">
        <f t="shared" si="17"/>
        <v>0.78941231875864182</v>
      </c>
      <c r="R232">
        <f t="shared" si="18"/>
        <v>4885.6728407972341</v>
      </c>
      <c r="S232">
        <f t="shared" si="19"/>
        <v>1</v>
      </c>
    </row>
    <row r="233" spans="1:19" x14ac:dyDescent="0.2">
      <c r="A233" t="s">
        <v>254</v>
      </c>
      <c r="B233" t="s">
        <v>6380</v>
      </c>
      <c r="C233">
        <f>AVERAGE(data!C233:F233)</f>
        <v>-1.0063499999999999</v>
      </c>
      <c r="D233">
        <f>AVERAGE(data!G233:K233)</f>
        <v>-0.55220000000000002</v>
      </c>
      <c r="E233">
        <f>AVERAGE(data!L233:O233)</f>
        <v>-0.55479999999999996</v>
      </c>
      <c r="F233">
        <f>AVERAGE(data!P233:T233)</f>
        <v>0.54364000000000001</v>
      </c>
      <c r="G233">
        <f>AVERAGE(data!U233:Y233)</f>
        <v>0.52746000000000004</v>
      </c>
      <c r="H233">
        <f>AVERAGE(data!C233:Y233)</f>
        <v>-0.15870000000000004</v>
      </c>
      <c r="I233">
        <f>SUMSQ(data!C233:Y233)</f>
        <v>24.116181009999991</v>
      </c>
      <c r="J233">
        <f>SUMSQ(data!C233:F233)-4*stats!C233^2</f>
        <v>0.92026477000000018</v>
      </c>
      <c r="K233">
        <f>SUMSQ(data!G233:K233)-5*D233^2</f>
        <v>1.7214887799999998</v>
      </c>
      <c r="L233">
        <f>SUMSQ(data!L233:O233)-4*E233^2</f>
        <v>1.7380085400000003</v>
      </c>
      <c r="M233">
        <f>SUMSQ(data!P233:T233)-5*stats!F233^2</f>
        <v>3.9568043319999999</v>
      </c>
      <c r="N233">
        <f>SUMSQ(data!U233:Y233)-5*stats!G233^2</f>
        <v>6.1040244319999992</v>
      </c>
      <c r="O233">
        <f t="shared" si="15"/>
        <v>14.440590854</v>
      </c>
      <c r="P233">
        <f t="shared" si="16"/>
        <v>2.4120982938832851</v>
      </c>
      <c r="Q233">
        <f t="shared" si="17"/>
        <v>7.6820004386102869E-2</v>
      </c>
      <c r="R233">
        <f t="shared" si="18"/>
        <v>475.43900714559067</v>
      </c>
      <c r="S233">
        <f t="shared" si="19"/>
        <v>1</v>
      </c>
    </row>
    <row r="234" spans="1:19" x14ac:dyDescent="0.2">
      <c r="A234" t="s">
        <v>255</v>
      </c>
      <c r="B234" t="s">
        <v>6381</v>
      </c>
      <c r="C234">
        <f>AVERAGE(data!C234:F234)</f>
        <v>-0.16855000000000001</v>
      </c>
      <c r="D234">
        <f>AVERAGE(data!G234:K234)</f>
        <v>-0.10956000000000002</v>
      </c>
      <c r="E234">
        <f>AVERAGE(data!L234:O234)</f>
        <v>-5.0049999999999997E-2</v>
      </c>
      <c r="F234">
        <f>AVERAGE(data!P234:T234)</f>
        <v>-2.9599999999999994E-2</v>
      </c>
      <c r="G234">
        <f>AVERAGE(data!U234:Y234)</f>
        <v>0.21392000000000003</v>
      </c>
      <c r="H234">
        <f>AVERAGE(data!C234:Y234)</f>
        <v>-2.1765217391304336E-2</v>
      </c>
      <c r="I234">
        <f>SUMSQ(data!C234:Y234)</f>
        <v>8.6873143400000004</v>
      </c>
      <c r="J234">
        <f>SUMSQ(data!C234:F234)-4*stats!C234^2</f>
        <v>0.4758064099999999</v>
      </c>
      <c r="K234">
        <f>SUMSQ(data!G234:K234)-5*D234^2</f>
        <v>0.81690053200000001</v>
      </c>
      <c r="L234">
        <f>SUMSQ(data!L234:O234)-4*E234^2</f>
        <v>0.82693269000000003</v>
      </c>
      <c r="M234">
        <f>SUMSQ(data!P234:T234)-5*stats!F234^2</f>
        <v>4.0469472800000013</v>
      </c>
      <c r="N234">
        <f>SUMSQ(data!U234:Y234)-5*stats!G234^2</f>
        <v>2.1038644080000002</v>
      </c>
      <c r="O234">
        <f t="shared" si="15"/>
        <v>8.2704513200000012</v>
      </c>
      <c r="P234">
        <f t="shared" si="16"/>
        <v>0.18145404814498042</v>
      </c>
      <c r="Q234">
        <f t="shared" si="17"/>
        <v>0.96600559666957508</v>
      </c>
      <c r="R234">
        <f t="shared" si="18"/>
        <v>5978.6086377880001</v>
      </c>
      <c r="S234">
        <f t="shared" si="19"/>
        <v>1</v>
      </c>
    </row>
    <row r="235" spans="1:19" x14ac:dyDescent="0.2">
      <c r="A235" t="s">
        <v>256</v>
      </c>
      <c r="B235" t="s">
        <v>6382</v>
      </c>
      <c r="C235">
        <f>AVERAGE(data!C235:F235)</f>
        <v>-0.19032500000000002</v>
      </c>
      <c r="D235">
        <f>AVERAGE(data!G235:K235)</f>
        <v>-3.4999999999999866E-3</v>
      </c>
      <c r="E235">
        <f>AVERAGE(data!L235:O235)</f>
        <v>-0.17047500000000004</v>
      </c>
      <c r="F235">
        <f>AVERAGE(data!P235:T235)</f>
        <v>-0.26932</v>
      </c>
      <c r="G235">
        <f>AVERAGE(data!U235:Y235)</f>
        <v>-7.0999999999999994E-2</v>
      </c>
      <c r="H235">
        <f>AVERAGE(data!C235:Y235)</f>
        <v>-0.13749130434782611</v>
      </c>
      <c r="I235">
        <f>SUMSQ(data!C235:Y235)</f>
        <v>3.16593569</v>
      </c>
      <c r="J235">
        <f>SUMSQ(data!C235:F235)-4*stats!C235^2</f>
        <v>0.29787880749999995</v>
      </c>
      <c r="K235">
        <f>SUMSQ(data!G235:K235)-5*D235^2</f>
        <v>0.70884331999999994</v>
      </c>
      <c r="L235">
        <f>SUMSQ(data!L235:O235)-4*E235^2</f>
        <v>0.31595998749999998</v>
      </c>
      <c r="M235">
        <f>SUMSQ(data!P235:T235)-5*stats!F235^2</f>
        <v>0.44205734800000002</v>
      </c>
      <c r="N235">
        <f>SUMSQ(data!U235:Y235)-5*stats!G235^2</f>
        <v>0.75212233999999989</v>
      </c>
      <c r="O235">
        <f t="shared" si="15"/>
        <v>2.5168618029999994</v>
      </c>
      <c r="P235">
        <f t="shared" si="16"/>
        <v>0.92840456731267051</v>
      </c>
      <c r="Q235">
        <f t="shared" si="17"/>
        <v>0.48564160182678384</v>
      </c>
      <c r="R235">
        <f t="shared" si="18"/>
        <v>3005.6358737059654</v>
      </c>
      <c r="S235">
        <f t="shared" si="19"/>
        <v>1</v>
      </c>
    </row>
    <row r="236" spans="1:19" x14ac:dyDescent="0.2">
      <c r="A236" t="s">
        <v>257</v>
      </c>
      <c r="B236" t="s">
        <v>6383</v>
      </c>
      <c r="C236">
        <f>AVERAGE(data!C236:F236)</f>
        <v>0.53089999999999993</v>
      </c>
      <c r="D236">
        <f>AVERAGE(data!G236:K236)</f>
        <v>0.34820000000000001</v>
      </c>
      <c r="E236">
        <f>AVERAGE(data!L236:O236)</f>
        <v>1.1497250000000001</v>
      </c>
      <c r="F236">
        <f>AVERAGE(data!P236:T236)</f>
        <v>-0.17699999999999996</v>
      </c>
      <c r="G236">
        <f>AVERAGE(data!U236:Y236)</f>
        <v>0.61868000000000001</v>
      </c>
      <c r="H236">
        <f>AVERAGE(data!C236:Y236)</f>
        <v>0.46399565217391286</v>
      </c>
      <c r="I236">
        <f>SUMSQ(data!C236:Y236)</f>
        <v>25.602623229999995</v>
      </c>
      <c r="J236">
        <f>SUMSQ(data!C236:F236)-4*stats!C236^2</f>
        <v>0.30677906000000021</v>
      </c>
      <c r="K236">
        <f>SUMSQ(data!G236:K236)-5*D236^2</f>
        <v>1.0983053</v>
      </c>
      <c r="L236">
        <f>SUMSQ(data!L236:O236)-4*E236^2</f>
        <v>3.8794795074999975</v>
      </c>
      <c r="M236">
        <f>SUMSQ(data!P236:T236)-5*stats!F236^2</f>
        <v>4.9515326400000008</v>
      </c>
      <c r="N236">
        <f>SUMSQ(data!U236:Y236)-5*stats!G236^2</f>
        <v>6.2749512680000006</v>
      </c>
      <c r="O236">
        <f t="shared" si="15"/>
        <v>16.511047775499996</v>
      </c>
      <c r="P236">
        <f t="shared" si="16"/>
        <v>1.9822891969803447</v>
      </c>
      <c r="Q236">
        <f t="shared" si="17"/>
        <v>0.13026485480747707</v>
      </c>
      <c r="R236">
        <f t="shared" si="18"/>
        <v>806.20918640347554</v>
      </c>
      <c r="S236">
        <f t="shared" si="19"/>
        <v>1</v>
      </c>
    </row>
    <row r="237" spans="1:19" x14ac:dyDescent="0.2">
      <c r="A237" t="s">
        <v>258</v>
      </c>
      <c r="B237" t="s">
        <v>6384</v>
      </c>
      <c r="C237">
        <f>AVERAGE(data!C237:F237)</f>
        <v>5.0525000000000007E-2</v>
      </c>
      <c r="D237">
        <f>AVERAGE(data!G237:K237)</f>
        <v>0.45197999999999999</v>
      </c>
      <c r="E237">
        <f>AVERAGE(data!L237:O237)</f>
        <v>0.50095000000000001</v>
      </c>
      <c r="F237">
        <f>AVERAGE(data!P237:T237)</f>
        <v>9.8620000000000013E-2</v>
      </c>
      <c r="G237">
        <f>AVERAGE(data!U237:Y237)</f>
        <v>0.38651999999999997</v>
      </c>
      <c r="H237">
        <f>AVERAGE(data!C237:Y237)</f>
        <v>0.2996304347826087</v>
      </c>
      <c r="I237">
        <f>SUMSQ(data!C237:Y237)</f>
        <v>14.646465390000001</v>
      </c>
      <c r="J237">
        <f>SUMSQ(data!C237:F237)-4*stats!C237^2</f>
        <v>1.0885038874999999</v>
      </c>
      <c r="K237">
        <f>SUMSQ(data!G237:K237)-5*D237^2</f>
        <v>0.13109206800000006</v>
      </c>
      <c r="L237">
        <f>SUMSQ(data!L237:O237)-4*E237^2</f>
        <v>0.65883681000000016</v>
      </c>
      <c r="M237">
        <f>SUMSQ(data!P237:T237)-5*stats!F237^2</f>
        <v>2.9749590879999999</v>
      </c>
      <c r="N237">
        <f>SUMSQ(data!U237:Y237)-5*stats!G237^2</f>
        <v>6.9620111479999993</v>
      </c>
      <c r="O237">
        <f t="shared" si="15"/>
        <v>11.815403001499998</v>
      </c>
      <c r="P237">
        <f t="shared" si="16"/>
        <v>0.86258797920867625</v>
      </c>
      <c r="Q237">
        <f t="shared" si="17"/>
        <v>0.5247742134161919</v>
      </c>
      <c r="R237">
        <f t="shared" si="18"/>
        <v>3247.8276068328119</v>
      </c>
      <c r="S237">
        <f t="shared" si="19"/>
        <v>1</v>
      </c>
    </row>
    <row r="238" spans="1:19" x14ac:dyDescent="0.2">
      <c r="A238" t="s">
        <v>259</v>
      </c>
      <c r="B238" t="s">
        <v>6385</v>
      </c>
      <c r="C238">
        <f>AVERAGE(data!C238:F238)</f>
        <v>0.38100000000000006</v>
      </c>
      <c r="D238">
        <f>AVERAGE(data!G238:K238)</f>
        <v>-0.48813999999999991</v>
      </c>
      <c r="E238">
        <f>AVERAGE(data!L238:O238)</f>
        <v>-0.58899999999999997</v>
      </c>
      <c r="F238">
        <f>AVERAGE(data!P238:T238)</f>
        <v>0.58241999999999994</v>
      </c>
      <c r="G238">
        <f>AVERAGE(data!U238:Y238)</f>
        <v>1.45444</v>
      </c>
      <c r="H238">
        <f>AVERAGE(data!C238:Y238)</f>
        <v>0.30050434782608698</v>
      </c>
      <c r="I238">
        <f>SUMSQ(data!C238:Y238)</f>
        <v>31.482556879999997</v>
      </c>
      <c r="J238">
        <f>SUMSQ(data!C238:F238)-4*stats!C238^2</f>
        <v>3.3359878800000002</v>
      </c>
      <c r="K238">
        <f>SUMSQ(data!G238:K238)-5*D238^2</f>
        <v>2.3949855919999998</v>
      </c>
      <c r="L238">
        <f>SUMSQ(data!L238:O238)-4*E238^2</f>
        <v>1.3708043999999993</v>
      </c>
      <c r="M238">
        <f>SUMSQ(data!P238:T238)-5*stats!F238^2</f>
        <v>2.9625461480000008</v>
      </c>
      <c r="N238">
        <f>SUMSQ(data!U238:Y238)-5*stats!G238^2</f>
        <v>5.9854577120000005</v>
      </c>
      <c r="O238">
        <f t="shared" si="15"/>
        <v>16.049781732</v>
      </c>
      <c r="P238">
        <f t="shared" si="16"/>
        <v>3.4616041177699421</v>
      </c>
      <c r="Q238">
        <f t="shared" si="17"/>
        <v>2.2902934570267503E-2</v>
      </c>
      <c r="R238">
        <f t="shared" si="18"/>
        <v>141.74626205538559</v>
      </c>
      <c r="S238">
        <f t="shared" si="19"/>
        <v>1</v>
      </c>
    </row>
    <row r="239" spans="1:19" x14ac:dyDescent="0.2">
      <c r="A239" t="s">
        <v>260</v>
      </c>
      <c r="B239" t="s">
        <v>260</v>
      </c>
      <c r="C239">
        <f>AVERAGE(data!C239:F239)</f>
        <v>-0.22017499999999998</v>
      </c>
      <c r="D239">
        <f>AVERAGE(data!G239:K239)</f>
        <v>-0.38285999999999998</v>
      </c>
      <c r="E239">
        <f>AVERAGE(data!L239:O239)</f>
        <v>0.10404999999999999</v>
      </c>
      <c r="F239">
        <f>AVERAGE(data!P239:T239)</f>
        <v>-2.2220800000000001</v>
      </c>
      <c r="G239">
        <f>AVERAGE(data!U239:Y239)</f>
        <v>-2.1066799999999999</v>
      </c>
      <c r="H239">
        <f>AVERAGE(data!C239:Y239)</f>
        <v>-1.0444608695652173</v>
      </c>
      <c r="I239">
        <f>SUMSQ(data!C239:Y239)</f>
        <v>55.448045860000001</v>
      </c>
      <c r="J239">
        <f>SUMSQ(data!C239:F239)-4*stats!C239^2</f>
        <v>0.31713720749999996</v>
      </c>
      <c r="K239">
        <f>SUMSQ(data!G239:K239)-5*D239^2</f>
        <v>4.0515994520000014</v>
      </c>
      <c r="L239">
        <f>SUMSQ(data!L239:O239)-4*E239^2</f>
        <v>0.58863268999999996</v>
      </c>
      <c r="M239">
        <f>SUMSQ(data!P239:T239)-5*stats!F239^2</f>
        <v>0.58125470799999945</v>
      </c>
      <c r="N239">
        <f>SUMSQ(data!U239:Y239)-5*stats!G239^2</f>
        <v>2.0605984280000023</v>
      </c>
      <c r="O239">
        <f t="shared" si="15"/>
        <v>7.599222485500003</v>
      </c>
      <c r="P239">
        <f t="shared" si="16"/>
        <v>22.667551118141287</v>
      </c>
      <c r="Q239">
        <f t="shared" si="17"/>
        <v>3.4542010645271766E-7</v>
      </c>
      <c r="R239">
        <f t="shared" si="18"/>
        <v>2.1378050388358694E-3</v>
      </c>
      <c r="S239">
        <f t="shared" si="19"/>
        <v>2.1378050388358694E-3</v>
      </c>
    </row>
    <row r="240" spans="1:19" x14ac:dyDescent="0.2">
      <c r="A240" t="s">
        <v>261</v>
      </c>
      <c r="B240" t="s">
        <v>261</v>
      </c>
      <c r="C240">
        <f>AVERAGE(data!C240:F240)</f>
        <v>-1.61825</v>
      </c>
      <c r="D240">
        <f>AVERAGE(data!G240:K240)</f>
        <v>-1.2403799999999998</v>
      </c>
      <c r="E240">
        <f>AVERAGE(data!L240:O240)</f>
        <v>-1.3124500000000001</v>
      </c>
      <c r="F240">
        <f>AVERAGE(data!P240:T240)</f>
        <v>-1.67848</v>
      </c>
      <c r="G240">
        <f>AVERAGE(data!U240:Y240)</f>
        <v>-1.0789599999999999</v>
      </c>
      <c r="H240">
        <f>AVERAGE(data!C240:Y240)</f>
        <v>-1.3787782608695653</v>
      </c>
      <c r="I240">
        <f>SUMSQ(data!C240:Y240)</f>
        <v>85.969625589999993</v>
      </c>
      <c r="J240">
        <f>SUMSQ(data!C240:F240)-4*stats!C240^2</f>
        <v>15.521362809999994</v>
      </c>
      <c r="K240">
        <f>SUMSQ(data!G240:K240)-5*D240^2</f>
        <v>12.043210108000002</v>
      </c>
      <c r="L240">
        <f>SUMSQ(data!L240:O240)-4*E240^2</f>
        <v>3.669198729999998</v>
      </c>
      <c r="M240">
        <f>SUMSQ(data!P240:T240)-5*stats!F240^2</f>
        <v>5.8755309079999982</v>
      </c>
      <c r="N240">
        <f>SUMSQ(data!U240:Y240)-5*stats!G240^2</f>
        <v>3.8953290920000025</v>
      </c>
      <c r="O240">
        <f t="shared" si="15"/>
        <v>41.004631647999993</v>
      </c>
      <c r="P240">
        <f t="shared" si="16"/>
        <v>3.947699849636265</v>
      </c>
      <c r="Q240">
        <f t="shared" si="17"/>
        <v>1.3616887333688576E-2</v>
      </c>
      <c r="R240">
        <f t="shared" si="18"/>
        <v>84.274915708198591</v>
      </c>
      <c r="S240">
        <f t="shared" si="19"/>
        <v>1</v>
      </c>
    </row>
    <row r="241" spans="1:19" x14ac:dyDescent="0.2">
      <c r="A241" t="s">
        <v>262</v>
      </c>
      <c r="B241" t="s">
        <v>262</v>
      </c>
      <c r="C241">
        <f>AVERAGE(data!C241:F241)</f>
        <v>-1.4283250000000001</v>
      </c>
      <c r="D241">
        <f>AVERAGE(data!G241:K241)</f>
        <v>-0.55123999999999995</v>
      </c>
      <c r="E241">
        <f>AVERAGE(data!L241:O241)</f>
        <v>-0.98367500000000008</v>
      </c>
      <c r="F241">
        <f>AVERAGE(data!P241:T241)</f>
        <v>-0.30352000000000001</v>
      </c>
      <c r="G241">
        <f>AVERAGE(data!U241:Y241)</f>
        <v>-1.4263999999999999</v>
      </c>
      <c r="H241">
        <f>AVERAGE(data!C241:Y241)</f>
        <v>-0.91538260869565213</v>
      </c>
      <c r="I241">
        <f>SUMSQ(data!C241:Y241)</f>
        <v>52.724545840000012</v>
      </c>
      <c r="J241">
        <f>SUMSQ(data!C241:F241)-4*stats!C241^2</f>
        <v>13.7790380475</v>
      </c>
      <c r="K241">
        <f>SUMSQ(data!G241:K241)-5*D241^2</f>
        <v>3.8962622519999996</v>
      </c>
      <c r="L241">
        <f>SUMSQ(data!L241:O241)-4*E241^2</f>
        <v>3.003297687499999</v>
      </c>
      <c r="M241">
        <f>SUMSQ(data!P241:T241)-5*stats!F241^2</f>
        <v>2.5619160279999997</v>
      </c>
      <c r="N241">
        <f>SUMSQ(data!U241:Y241)-5*stats!G241^2</f>
        <v>5.3000821400000007</v>
      </c>
      <c r="O241">
        <f t="shared" si="15"/>
        <v>28.540596154999999</v>
      </c>
      <c r="P241">
        <f t="shared" si="16"/>
        <v>3.0504695274470541</v>
      </c>
      <c r="Q241">
        <f t="shared" si="17"/>
        <v>3.6272103170930686E-2</v>
      </c>
      <c r="R241">
        <f t="shared" si="18"/>
        <v>224.48804652489002</v>
      </c>
      <c r="S241">
        <f t="shared" si="19"/>
        <v>1</v>
      </c>
    </row>
    <row r="242" spans="1:19" x14ac:dyDescent="0.2">
      <c r="A242" t="s">
        <v>263</v>
      </c>
      <c r="B242" t="s">
        <v>263</v>
      </c>
      <c r="C242">
        <f>AVERAGE(data!C242:F242)</f>
        <v>-0.81982500000000003</v>
      </c>
      <c r="D242">
        <f>AVERAGE(data!G242:K242)</f>
        <v>-1.4881799999999998</v>
      </c>
      <c r="E242">
        <f>AVERAGE(data!L242:O242)</f>
        <v>-1.3865499999999999</v>
      </c>
      <c r="F242">
        <f>AVERAGE(data!P242:T242)</f>
        <v>0.49326000000000009</v>
      </c>
      <c r="G242">
        <f>AVERAGE(data!U242:Y242)</f>
        <v>-0.15695999999999996</v>
      </c>
      <c r="H242">
        <f>AVERAGE(data!C242:Y242)</f>
        <v>-0.63412608695652162</v>
      </c>
      <c r="I242">
        <f>SUMSQ(data!C242:Y242)</f>
        <v>45.111739409999998</v>
      </c>
      <c r="J242">
        <f>SUMSQ(data!C242:F242)-4*stats!C242^2</f>
        <v>2.2283963675000003</v>
      </c>
      <c r="K242">
        <f>SUMSQ(data!G242:K242)-5*D242^2</f>
        <v>3.4745382880000015</v>
      </c>
      <c r="L242">
        <f>SUMSQ(data!L242:O242)-4*E242^2</f>
        <v>2.6021050500000014</v>
      </c>
      <c r="M242">
        <f>SUMSQ(data!P242:T242)-5*stats!F242^2</f>
        <v>8.5612325920000014</v>
      </c>
      <c r="N242">
        <f>SUMSQ(data!U242:Y242)-5*stats!G242^2</f>
        <v>5.4538234719999998</v>
      </c>
      <c r="O242">
        <f t="shared" si="15"/>
        <v>22.320095769500004</v>
      </c>
      <c r="P242">
        <f t="shared" si="16"/>
        <v>3.6760557818895951</v>
      </c>
      <c r="Q242">
        <f t="shared" si="17"/>
        <v>1.8151674414577403E-2</v>
      </c>
      <c r="R242">
        <f t="shared" si="18"/>
        <v>112.34071295181955</v>
      </c>
      <c r="S242">
        <f t="shared" si="19"/>
        <v>1</v>
      </c>
    </row>
    <row r="243" spans="1:19" x14ac:dyDescent="0.2">
      <c r="A243" t="s">
        <v>264</v>
      </c>
      <c r="B243" t="s">
        <v>6386</v>
      </c>
      <c r="C243">
        <f>AVERAGE(data!C243:F243)</f>
        <v>2.8875000000000012E-2</v>
      </c>
      <c r="D243">
        <f>AVERAGE(data!G243:K243)</f>
        <v>-0.50182000000000004</v>
      </c>
      <c r="E243">
        <f>AVERAGE(data!L243:O243)</f>
        <v>-0.53217500000000006</v>
      </c>
      <c r="F243">
        <f>AVERAGE(data!P243:T243)</f>
        <v>0.39382</v>
      </c>
      <c r="G243">
        <f>AVERAGE(data!U243:Y243)</f>
        <v>0.48547999999999991</v>
      </c>
      <c r="H243">
        <f>AVERAGE(data!C243:Y243)</f>
        <v>-5.4695652173913515E-3</v>
      </c>
      <c r="I243">
        <f>SUMSQ(data!C243:Y243)</f>
        <v>8.7328394799999991</v>
      </c>
      <c r="J243">
        <f>SUMSQ(data!C243:F243)-4*stats!C243^2</f>
        <v>0.28477592749999997</v>
      </c>
      <c r="K243">
        <f>SUMSQ(data!G243:K243)-5*D243^2</f>
        <v>1.3205072279999996</v>
      </c>
      <c r="L243">
        <f>SUMSQ(data!L243:O243)-4*E243^2</f>
        <v>0.22052362749999999</v>
      </c>
      <c r="M243">
        <f>SUMSQ(data!P243:T243)-5*stats!F243^2</f>
        <v>0.96321552800000032</v>
      </c>
      <c r="N243">
        <f>SUMSQ(data!U243:Y243)-5*stats!G243^2</f>
        <v>1.5945995080000008</v>
      </c>
      <c r="O243">
        <f t="shared" si="15"/>
        <v>4.3836218190000009</v>
      </c>
      <c r="P243">
        <f t="shared" si="16"/>
        <v>3.5717459730985044</v>
      </c>
      <c r="Q243">
        <f t="shared" si="17"/>
        <v>2.0312401722876388E-2</v>
      </c>
      <c r="R243">
        <f t="shared" si="18"/>
        <v>125.71345426288197</v>
      </c>
      <c r="S243">
        <f t="shared" si="19"/>
        <v>1</v>
      </c>
    </row>
    <row r="244" spans="1:19" x14ac:dyDescent="0.2">
      <c r="A244" t="s">
        <v>265</v>
      </c>
      <c r="B244" t="s">
        <v>6387</v>
      </c>
      <c r="C244">
        <f>AVERAGE(data!C244:F244)</f>
        <v>-0.13987499999999997</v>
      </c>
      <c r="D244">
        <f>AVERAGE(data!G244:K244)</f>
        <v>0.19947999999999999</v>
      </c>
      <c r="E244">
        <f>AVERAGE(data!L244:O244)</f>
        <v>0.38482499999999997</v>
      </c>
      <c r="F244">
        <f>AVERAGE(data!P244:T244)</f>
        <v>0.11971999999999997</v>
      </c>
      <c r="G244">
        <f>AVERAGE(data!U244:Y244)</f>
        <v>-1.6300000000000002E-2</v>
      </c>
      <c r="H244">
        <f>AVERAGE(data!C244:Y244)</f>
        <v>0.10844782608695654</v>
      </c>
      <c r="I244">
        <f>SUMSQ(data!C244:Y244)</f>
        <v>12.97817695</v>
      </c>
      <c r="J244">
        <f>SUMSQ(data!C244:F244)-4*stats!C244^2</f>
        <v>2.3740203874999994</v>
      </c>
      <c r="K244">
        <f>SUMSQ(data!G244:K244)-5*D244^2</f>
        <v>0.65526510799999993</v>
      </c>
      <c r="L244">
        <f>SUMSQ(data!L244:O244)-4*E244^2</f>
        <v>0.54676232750000009</v>
      </c>
      <c r="M244">
        <f>SUMSQ(data!P244:T244)-5*stats!F244^2</f>
        <v>4.812014028000001</v>
      </c>
      <c r="N244">
        <f>SUMSQ(data!U244:Y244)-5*stats!G244^2</f>
        <v>3.6475397200000006</v>
      </c>
      <c r="O244">
        <f t="shared" si="15"/>
        <v>12.035601571000001</v>
      </c>
      <c r="P244">
        <f t="shared" si="16"/>
        <v>0.28193616616357137</v>
      </c>
      <c r="Q244">
        <f t="shared" si="17"/>
        <v>0.91693662732207826</v>
      </c>
      <c r="R244">
        <f t="shared" si="18"/>
        <v>5674.9207864963428</v>
      </c>
      <c r="S244">
        <f t="shared" si="19"/>
        <v>1</v>
      </c>
    </row>
    <row r="245" spans="1:19" x14ac:dyDescent="0.2">
      <c r="A245" t="s">
        <v>266</v>
      </c>
      <c r="B245" t="s">
        <v>266</v>
      </c>
      <c r="C245">
        <f>AVERAGE(data!C245:F245)</f>
        <v>-0.85535000000000005</v>
      </c>
      <c r="D245">
        <f>AVERAGE(data!G245:K245)</f>
        <v>-1.2843199999999999</v>
      </c>
      <c r="E245">
        <f>AVERAGE(data!L245:O245)</f>
        <v>-0.46009999999999995</v>
      </c>
      <c r="F245">
        <f>AVERAGE(data!P245:T245)</f>
        <v>-0.21651999999999999</v>
      </c>
      <c r="G245">
        <f>AVERAGE(data!U245:Y245)</f>
        <v>0.39482</v>
      </c>
      <c r="H245">
        <f>AVERAGE(data!C245:Y245)</f>
        <v>-0.46921304347826087</v>
      </c>
      <c r="I245">
        <f>SUMSQ(data!C245:Y245)</f>
        <v>25.218444510000001</v>
      </c>
      <c r="J245">
        <f>SUMSQ(data!C245:F245)-4*stats!C245^2</f>
        <v>1.16348729</v>
      </c>
      <c r="K245">
        <f>SUMSQ(data!G245:K245)-5*D245^2</f>
        <v>2.6164801880000006</v>
      </c>
      <c r="L245">
        <f>SUMSQ(data!L245:O245)-4*E245^2</f>
        <v>5.1529338600000001</v>
      </c>
      <c r="M245">
        <f>SUMSQ(data!P245:T245)-5*stats!F245^2</f>
        <v>2.2769669080000003</v>
      </c>
      <c r="N245">
        <f>SUMSQ(data!U245:Y245)-5*stats!G245^2</f>
        <v>0.97410570800000007</v>
      </c>
      <c r="O245">
        <f t="shared" si="15"/>
        <v>12.183973954000001</v>
      </c>
      <c r="P245">
        <f t="shared" si="16"/>
        <v>3.8512963158621014</v>
      </c>
      <c r="Q245">
        <f t="shared" si="17"/>
        <v>1.5065883197210878E-2</v>
      </c>
      <c r="R245">
        <f t="shared" si="18"/>
        <v>93.242751107538126</v>
      </c>
      <c r="S245">
        <f t="shared" si="19"/>
        <v>1</v>
      </c>
    </row>
    <row r="246" spans="1:19" x14ac:dyDescent="0.2">
      <c r="A246" t="s">
        <v>267</v>
      </c>
      <c r="B246" t="s">
        <v>6388</v>
      </c>
      <c r="C246">
        <f>AVERAGE(data!C246:F246)</f>
        <v>-0.106075</v>
      </c>
      <c r="D246">
        <f>AVERAGE(data!G246:K246)</f>
        <v>0.23098000000000002</v>
      </c>
      <c r="E246">
        <f>AVERAGE(data!L246:O246)</f>
        <v>0.57445000000000002</v>
      </c>
      <c r="F246">
        <f>AVERAGE(data!P246:T246)</f>
        <v>0.20545999999999998</v>
      </c>
      <c r="G246">
        <f>AVERAGE(data!U246:Y246)</f>
        <v>0.25124000000000002</v>
      </c>
      <c r="H246">
        <f>AVERAGE(data!C246:Y246)</f>
        <v>0.23095217391304346</v>
      </c>
      <c r="I246">
        <f>SUMSQ(data!C246:Y246)</f>
        <v>9.664747509999998</v>
      </c>
      <c r="J246">
        <f>SUMSQ(data!C246:F246)-4*stats!C246^2</f>
        <v>1.8560441275000001</v>
      </c>
      <c r="K246">
        <f>SUMSQ(data!G246:K246)-5*D246^2</f>
        <v>1.064112868</v>
      </c>
      <c r="L246">
        <f>SUMSQ(data!L246:O246)-4*E246^2</f>
        <v>1.1748961899999999</v>
      </c>
      <c r="M246">
        <f>SUMSQ(data!P246:T246)-5*stats!F246^2</f>
        <v>0.84118253200000004</v>
      </c>
      <c r="N246">
        <f>SUMSQ(data!U246:Y246)-5*stats!G246^2</f>
        <v>2.570097412</v>
      </c>
      <c r="O246">
        <f t="shared" si="15"/>
        <v>7.5063331295000006</v>
      </c>
      <c r="P246">
        <f t="shared" si="16"/>
        <v>1.0351647916161126</v>
      </c>
      <c r="Q246">
        <f t="shared" si="17"/>
        <v>0.42707944548381055</v>
      </c>
      <c r="R246">
        <f t="shared" si="18"/>
        <v>2643.1946880993037</v>
      </c>
      <c r="S246">
        <f t="shared" si="19"/>
        <v>1</v>
      </c>
    </row>
    <row r="247" spans="1:19" x14ac:dyDescent="0.2">
      <c r="A247" t="s">
        <v>268</v>
      </c>
      <c r="B247" t="s">
        <v>6389</v>
      </c>
      <c r="C247">
        <f>AVERAGE(data!C247:F247)</f>
        <v>-0.13789999999999999</v>
      </c>
      <c r="D247">
        <f>AVERAGE(data!G247:K247)</f>
        <v>0.23430000000000001</v>
      </c>
      <c r="E247">
        <f>AVERAGE(data!L247:O247)</f>
        <v>0.38897500000000002</v>
      </c>
      <c r="F247">
        <f>AVERAGE(data!P247:T247)</f>
        <v>-0.28622000000000003</v>
      </c>
      <c r="G247">
        <f>AVERAGE(data!U247:Y247)</f>
        <v>3.0640000000000011E-2</v>
      </c>
      <c r="H247">
        <f>AVERAGE(data!C247:Y247)</f>
        <v>3.9039130434782604E-2</v>
      </c>
      <c r="I247">
        <f>SUMSQ(data!C247:Y247)</f>
        <v>8.7985561099999998</v>
      </c>
      <c r="J247">
        <f>SUMSQ(data!C247:F247)-4*stats!C247^2</f>
        <v>0.79943538000000003</v>
      </c>
      <c r="K247">
        <f>SUMSQ(data!G247:K247)-5*D247^2</f>
        <v>1.4444538600000001</v>
      </c>
      <c r="L247">
        <f>SUMSQ(data!L247:O247)-4*E247^2</f>
        <v>0.83347620750000018</v>
      </c>
      <c r="M247">
        <f>SUMSQ(data!P247:T247)-5*stats!F247^2</f>
        <v>1.5896092279999998</v>
      </c>
      <c r="N247">
        <f>SUMSQ(data!U247:Y247)-5*stats!G247^2</f>
        <v>2.7615236519999997</v>
      </c>
      <c r="O247">
        <f t="shared" si="15"/>
        <v>7.4284983274999998</v>
      </c>
      <c r="P247">
        <f t="shared" si="16"/>
        <v>0.66395761290558086</v>
      </c>
      <c r="Q247">
        <f t="shared" si="17"/>
        <v>0.65545575732634864</v>
      </c>
      <c r="R247">
        <f t="shared" si="18"/>
        <v>4056.6156820927717</v>
      </c>
      <c r="S247">
        <f t="shared" si="19"/>
        <v>1</v>
      </c>
    </row>
    <row r="248" spans="1:19" x14ac:dyDescent="0.2">
      <c r="A248" t="s">
        <v>269</v>
      </c>
      <c r="B248" t="s">
        <v>6390</v>
      </c>
      <c r="C248">
        <f>AVERAGE(data!C248:F248)</f>
        <v>-0.82782500000000003</v>
      </c>
      <c r="D248">
        <f>AVERAGE(data!G248:K248)</f>
        <v>-0.28437999999999997</v>
      </c>
      <c r="E248">
        <f>AVERAGE(data!L248:O248)</f>
        <v>-0.49355000000000004</v>
      </c>
      <c r="F248">
        <f>AVERAGE(data!P248:T248)</f>
        <v>-0.22681999999999997</v>
      </c>
      <c r="G248">
        <f>AVERAGE(data!U248:Y248)</f>
        <v>-3.7900000000000024E-2</v>
      </c>
      <c r="H248">
        <f>AVERAGE(data!C248:Y248)</f>
        <v>-0.34917391304347828</v>
      </c>
      <c r="I248">
        <f>SUMSQ(data!C248:Y248)</f>
        <v>13.017452480000001</v>
      </c>
      <c r="J248">
        <f>SUMSQ(data!C248:F248)-4*stats!C248^2</f>
        <v>2.0041008074999986</v>
      </c>
      <c r="K248">
        <f>SUMSQ(data!G248:K248)-5*D248^2</f>
        <v>0.33713282800000011</v>
      </c>
      <c r="L248">
        <f>SUMSQ(data!L248:O248)-4*E248^2</f>
        <v>1.79719973</v>
      </c>
      <c r="M248">
        <f>SUMSQ(data!P248:T248)-5*stats!F248^2</f>
        <v>3.5443479079999998</v>
      </c>
      <c r="N248">
        <f>SUMSQ(data!U248:Y248)-5*stats!G248^2</f>
        <v>0.95034933999999993</v>
      </c>
      <c r="O248">
        <f t="shared" si="15"/>
        <v>8.6331306134999988</v>
      </c>
      <c r="P248">
        <f t="shared" si="16"/>
        <v>1.8282543640332023</v>
      </c>
      <c r="Q248">
        <f t="shared" si="17"/>
        <v>0.15795993447664519</v>
      </c>
      <c r="R248">
        <f t="shared" si="18"/>
        <v>977.61403447595706</v>
      </c>
      <c r="S248">
        <f t="shared" si="19"/>
        <v>1</v>
      </c>
    </row>
    <row r="249" spans="1:19" x14ac:dyDescent="0.2">
      <c r="A249" t="s">
        <v>270</v>
      </c>
      <c r="B249" t="s">
        <v>6391</v>
      </c>
      <c r="C249">
        <f>AVERAGE(data!C249:F249)</f>
        <v>-0.213725</v>
      </c>
      <c r="D249">
        <f>AVERAGE(data!G249:K249)</f>
        <v>-0.10906</v>
      </c>
      <c r="E249">
        <f>AVERAGE(data!L249:O249)</f>
        <v>-2.9474999999999994E-2</v>
      </c>
      <c r="F249">
        <f>AVERAGE(data!P249:T249)</f>
        <v>-7.8120000000000009E-2</v>
      </c>
      <c r="G249">
        <f>AVERAGE(data!U249:Y249)</f>
        <v>-0.25140000000000001</v>
      </c>
      <c r="H249">
        <f>AVERAGE(data!C249:Y249)</f>
        <v>-0.13763913043478262</v>
      </c>
      <c r="I249">
        <f>SUMSQ(data!C249:Y249)</f>
        <v>2.9529125099999995</v>
      </c>
      <c r="J249">
        <f>SUMSQ(data!C249:F249)-4*stats!C249^2</f>
        <v>0.97528988749999979</v>
      </c>
      <c r="K249">
        <f>SUMSQ(data!G249:K249)-5*D249^2</f>
        <v>0.30952907200000002</v>
      </c>
      <c r="L249">
        <f>SUMSQ(data!L249:O249)-4*E249^2</f>
        <v>7.368558750000001E-2</v>
      </c>
      <c r="M249">
        <f>SUMSQ(data!P249:T249)-5*stats!F249^2</f>
        <v>0.776294488</v>
      </c>
      <c r="N249">
        <f>SUMSQ(data!U249:Y249)-5*stats!G249^2</f>
        <v>0.22593098</v>
      </c>
      <c r="O249">
        <f t="shared" si="15"/>
        <v>2.3607300149999997</v>
      </c>
      <c r="P249">
        <f t="shared" si="16"/>
        <v>0.90304989069239239</v>
      </c>
      <c r="Q249">
        <f t="shared" si="17"/>
        <v>0.50044719301310203</v>
      </c>
      <c r="R249">
        <f t="shared" si="18"/>
        <v>3097.2676775580885</v>
      </c>
      <c r="S249">
        <f t="shared" si="19"/>
        <v>1</v>
      </c>
    </row>
    <row r="250" spans="1:19" x14ac:dyDescent="0.2">
      <c r="A250" t="s">
        <v>271</v>
      </c>
      <c r="B250" t="s">
        <v>6392</v>
      </c>
      <c r="C250">
        <f>AVERAGE(data!C250:F250)</f>
        <v>0.91764999999999997</v>
      </c>
      <c r="D250">
        <f>AVERAGE(data!G250:K250)</f>
        <v>0.66104000000000007</v>
      </c>
      <c r="E250">
        <f>AVERAGE(data!L250:O250)</f>
        <v>0.47232499999999999</v>
      </c>
      <c r="F250">
        <f>AVERAGE(data!P250:T250)</f>
        <v>0.31673999999999997</v>
      </c>
      <c r="G250">
        <f>AVERAGE(data!U250:Y250)</f>
        <v>0.39732000000000001</v>
      </c>
      <c r="H250">
        <f>AVERAGE(data!C250:Y250)</f>
        <v>0.54066956521739118</v>
      </c>
      <c r="I250">
        <f>SUMSQ(data!C250:Y250)</f>
        <v>27.29527702</v>
      </c>
      <c r="J250">
        <f>SUMSQ(data!C250:F250)-4*stats!C250^2</f>
        <v>4.6874952900000011</v>
      </c>
      <c r="K250">
        <f>SUMSQ(data!G250:K250)-5*D250^2</f>
        <v>3.3389365519999994</v>
      </c>
      <c r="L250">
        <f>SUMSQ(data!L250:O250)-4*E250^2</f>
        <v>1.4177494275000004</v>
      </c>
      <c r="M250">
        <f>SUMSQ(data!P250:T250)-5*stats!F250^2</f>
        <v>4.1379913520000002</v>
      </c>
      <c r="N250">
        <f>SUMSQ(data!U250:Y250)-5*stats!G250^2</f>
        <v>5.9766082280000008</v>
      </c>
      <c r="O250">
        <f t="shared" si="15"/>
        <v>19.558780849500003</v>
      </c>
      <c r="P250">
        <f t="shared" si="16"/>
        <v>1.423983755843963</v>
      </c>
      <c r="Q250">
        <f t="shared" si="17"/>
        <v>0.26310535633274934</v>
      </c>
      <c r="R250">
        <f t="shared" si="18"/>
        <v>1628.3590503433857</v>
      </c>
      <c r="S250">
        <f t="shared" si="19"/>
        <v>1</v>
      </c>
    </row>
    <row r="251" spans="1:19" x14ac:dyDescent="0.2">
      <c r="A251" t="s">
        <v>272</v>
      </c>
      <c r="B251" t="s">
        <v>6393</v>
      </c>
      <c r="C251">
        <f>AVERAGE(data!C251:F251)</f>
        <v>-3.1100000000000006E-2</v>
      </c>
      <c r="D251">
        <f>AVERAGE(data!G251:K251)</f>
        <v>-0.36170000000000002</v>
      </c>
      <c r="E251">
        <f>AVERAGE(data!L251:O251)</f>
        <v>-0.49807500000000005</v>
      </c>
      <c r="F251">
        <f>AVERAGE(data!P251:T251)</f>
        <v>-4.0440000000000011E-2</v>
      </c>
      <c r="G251">
        <f>AVERAGE(data!U251:Y251)</f>
        <v>-0.31640000000000007</v>
      </c>
      <c r="H251">
        <f>AVERAGE(data!C251:Y251)</f>
        <v>-0.24823478260869566</v>
      </c>
      <c r="I251">
        <f>SUMSQ(data!C251:Y251)</f>
        <v>7.2294126600000004</v>
      </c>
      <c r="J251">
        <f>SUMSQ(data!C251:F251)-4*stats!C251^2</f>
        <v>0.21039057999999997</v>
      </c>
      <c r="K251">
        <f>SUMSQ(data!G251:K251)-5*D251^2</f>
        <v>0.28118913999999984</v>
      </c>
      <c r="L251">
        <f>SUMSQ(data!L251:O251)-4*E251^2</f>
        <v>1.5741251475000002</v>
      </c>
      <c r="M251">
        <f>SUMSQ(data!P251:T251)-5*stats!F251^2</f>
        <v>0.927302772</v>
      </c>
      <c r="N251">
        <f>SUMSQ(data!U251:Y251)-5*stats!G251^2</f>
        <v>2.0773651399999999</v>
      </c>
      <c r="O251">
        <f t="shared" si="15"/>
        <v>5.0703727794999995</v>
      </c>
      <c r="P251">
        <f t="shared" si="16"/>
        <v>1.5329333577257156</v>
      </c>
      <c r="Q251">
        <f t="shared" si="17"/>
        <v>0.22926789642238712</v>
      </c>
      <c r="R251">
        <f t="shared" si="18"/>
        <v>1418.9390109581539</v>
      </c>
      <c r="S251">
        <f t="shared" si="19"/>
        <v>1</v>
      </c>
    </row>
    <row r="252" spans="1:19" x14ac:dyDescent="0.2">
      <c r="A252" t="s">
        <v>273</v>
      </c>
      <c r="B252" t="s">
        <v>6394</v>
      </c>
      <c r="C252">
        <f>AVERAGE(data!C252:F252)</f>
        <v>0.36312500000000003</v>
      </c>
      <c r="D252">
        <f>AVERAGE(data!G252:K252)</f>
        <v>0.62115999999999993</v>
      </c>
      <c r="E252">
        <f>AVERAGE(data!L252:O252)</f>
        <v>0.75174999999999992</v>
      </c>
      <c r="F252">
        <f>AVERAGE(data!P252:T252)</f>
        <v>0.18117999999999998</v>
      </c>
      <c r="G252">
        <f>AVERAGE(data!U252:Y252)</f>
        <v>0.19994000000000001</v>
      </c>
      <c r="H252">
        <f>AVERAGE(data!C252:Y252)</f>
        <v>0.41177826086956515</v>
      </c>
      <c r="I252">
        <f>SUMSQ(data!C252:Y252)</f>
        <v>10.471169909999997</v>
      </c>
      <c r="J252">
        <f>SUMSQ(data!C252:F252)-4*stats!C252^2</f>
        <v>4.7136387500000043E-2</v>
      </c>
      <c r="K252">
        <f>SUMSQ(data!G252:K252)-5*D252^2</f>
        <v>1.4427895320000004</v>
      </c>
      <c r="L252">
        <f>SUMSQ(data!L252:O252)-4*E252^2</f>
        <v>0.73634211000000027</v>
      </c>
      <c r="M252">
        <f>SUMSQ(data!P252:T252)-5*stats!F252^2</f>
        <v>2.0531977279999998</v>
      </c>
      <c r="N252">
        <f>SUMSQ(data!U252:Y252)-5*stats!G252^2</f>
        <v>1.1105431320000001</v>
      </c>
      <c r="O252">
        <f t="shared" si="15"/>
        <v>5.3900088895000007</v>
      </c>
      <c r="P252">
        <f t="shared" si="16"/>
        <v>3.3937197598011464</v>
      </c>
      <c r="Q252">
        <f t="shared" si="17"/>
        <v>2.4677786259577006E-2</v>
      </c>
      <c r="R252">
        <f t="shared" si="18"/>
        <v>152.73081916052209</v>
      </c>
      <c r="S252">
        <f t="shared" si="19"/>
        <v>1</v>
      </c>
    </row>
    <row r="253" spans="1:19" x14ac:dyDescent="0.2">
      <c r="A253" t="s">
        <v>274</v>
      </c>
      <c r="B253" t="s">
        <v>6395</v>
      </c>
      <c r="C253">
        <f>AVERAGE(data!C253:F253)</f>
        <v>0.16635</v>
      </c>
      <c r="D253">
        <f>AVERAGE(data!G253:K253)</f>
        <v>-0.18225999999999998</v>
      </c>
      <c r="E253">
        <f>AVERAGE(data!L253:O253)</f>
        <v>-0.26837500000000003</v>
      </c>
      <c r="F253">
        <f>AVERAGE(data!P253:T253)</f>
        <v>-0.56969999999999987</v>
      </c>
      <c r="G253">
        <f>AVERAGE(data!U253:Y253)</f>
        <v>0.20039999999999999</v>
      </c>
      <c r="H253">
        <f>AVERAGE(data!C253:Y253)</f>
        <v>-0.1376478260869565</v>
      </c>
      <c r="I253">
        <f>SUMSQ(data!C253:Y253)</f>
        <v>10.040412930000002</v>
      </c>
      <c r="J253">
        <f>SUMSQ(data!C253:F253)-4*stats!C253^2</f>
        <v>0.82336348999999998</v>
      </c>
      <c r="K253">
        <f>SUMSQ(data!G253:K253)-5*D253^2</f>
        <v>3.0394888119999997</v>
      </c>
      <c r="L253">
        <f>SUMSQ(data!L253:O253)-4*E253^2</f>
        <v>1.3475739675000002</v>
      </c>
      <c r="M253">
        <f>SUMSQ(data!P253:T253)-5*stats!F253^2</f>
        <v>1.8179909800000007</v>
      </c>
      <c r="N253">
        <f>SUMSQ(data!U253:Y253)-5*stats!G253^2</f>
        <v>0.62352103999999986</v>
      </c>
      <c r="O253">
        <f t="shared" si="15"/>
        <v>7.6519382895000003</v>
      </c>
      <c r="P253">
        <f t="shared" si="16"/>
        <v>1.1237033520773283</v>
      </c>
      <c r="Q253">
        <f t="shared" si="17"/>
        <v>0.38314062272053939</v>
      </c>
      <c r="R253">
        <f t="shared" si="18"/>
        <v>2371.2573140174181</v>
      </c>
      <c r="S253">
        <f t="shared" si="19"/>
        <v>1</v>
      </c>
    </row>
    <row r="254" spans="1:19" x14ac:dyDescent="0.2">
      <c r="A254" t="s">
        <v>275</v>
      </c>
      <c r="B254" t="s">
        <v>6396</v>
      </c>
      <c r="C254">
        <f>AVERAGE(data!C254:F254)</f>
        <v>-1.0321</v>
      </c>
      <c r="D254">
        <f>AVERAGE(data!G254:K254)</f>
        <v>-0.62175999999999998</v>
      </c>
      <c r="E254">
        <f>AVERAGE(data!L254:O254)</f>
        <v>-0.5746</v>
      </c>
      <c r="F254">
        <f>AVERAGE(data!P254:T254)</f>
        <v>-9.2319999999999985E-2</v>
      </c>
      <c r="G254">
        <f>AVERAGE(data!U254:Y254)</f>
        <v>-1.3532199999999999</v>
      </c>
      <c r="H254">
        <f>AVERAGE(data!C254:Y254)</f>
        <v>-0.72883913043478266</v>
      </c>
      <c r="I254">
        <f>SUMSQ(data!C254:Y254)</f>
        <v>34.227768189999999</v>
      </c>
      <c r="J254">
        <f>SUMSQ(data!C254:F254)-4*stats!C254^2</f>
        <v>3.3681504200000001</v>
      </c>
      <c r="K254">
        <f>SUMSQ(data!G254:K254)-5*D254^2</f>
        <v>3.2583355320000003</v>
      </c>
      <c r="L254">
        <f>SUMSQ(data!L254:O254)-4*E254^2</f>
        <v>0.83244138000000034</v>
      </c>
      <c r="M254">
        <f>SUMSQ(data!P254:T254)-5*stats!F254^2</f>
        <v>0.95855332799999993</v>
      </c>
      <c r="N254">
        <f>SUMSQ(data!U254:Y254)-5*stats!G254^2</f>
        <v>9.0971410079999977</v>
      </c>
      <c r="O254">
        <f t="shared" si="15"/>
        <v>17.514621667999997</v>
      </c>
      <c r="P254">
        <f t="shared" si="16"/>
        <v>3.4352627547261516</v>
      </c>
      <c r="Q254">
        <f t="shared" si="17"/>
        <v>2.357454444661812E-2</v>
      </c>
      <c r="R254">
        <f t="shared" si="18"/>
        <v>145.90285558011954</v>
      </c>
      <c r="S254">
        <f t="shared" si="19"/>
        <v>1</v>
      </c>
    </row>
    <row r="255" spans="1:19" x14ac:dyDescent="0.2">
      <c r="A255" t="s">
        <v>276</v>
      </c>
      <c r="B255" t="s">
        <v>6397</v>
      </c>
      <c r="C255">
        <f>AVERAGE(data!C255:F255)</f>
        <v>-0.56290000000000007</v>
      </c>
      <c r="D255">
        <f>AVERAGE(data!G255:K255)</f>
        <v>-0.58202000000000009</v>
      </c>
      <c r="E255">
        <f>AVERAGE(data!L255:O255)</f>
        <v>-1.480925</v>
      </c>
      <c r="F255">
        <f>AVERAGE(data!P255:T255)</f>
        <v>1.03216</v>
      </c>
      <c r="G255">
        <f>AVERAGE(data!U255:Y255)</f>
        <v>-0.16958000000000001</v>
      </c>
      <c r="H255">
        <f>AVERAGE(data!C255:Y255)</f>
        <v>-0.29445652173913056</v>
      </c>
      <c r="I255">
        <f>SUMSQ(data!C255:Y255)</f>
        <v>25.89931867</v>
      </c>
      <c r="J255">
        <f>SUMSQ(data!C255:F255)-4*stats!C255^2</f>
        <v>0.92181471999999953</v>
      </c>
      <c r="K255">
        <f>SUMSQ(data!G255:K255)-5*D255^2</f>
        <v>1.0384142879999989</v>
      </c>
      <c r="L255">
        <f>SUMSQ(data!L255:O255)-4*E255^2</f>
        <v>4.1348464875000008</v>
      </c>
      <c r="M255">
        <f>SUMSQ(data!P255:T255)-5*stats!F255^2</f>
        <v>1.1321162320000004</v>
      </c>
      <c r="N255">
        <f>SUMSQ(data!U255:Y255)-5*stats!G255^2</f>
        <v>1.467851268</v>
      </c>
      <c r="O255">
        <f t="shared" si="15"/>
        <v>8.6950429954999997</v>
      </c>
      <c r="P255">
        <f t="shared" si="16"/>
        <v>7.1230691395377592</v>
      </c>
      <c r="Q255">
        <f t="shared" si="17"/>
        <v>7.7969254953703438E-4</v>
      </c>
      <c r="R255">
        <f t="shared" si="18"/>
        <v>4.8255171890847057</v>
      </c>
      <c r="S255">
        <f t="shared" si="19"/>
        <v>1</v>
      </c>
    </row>
    <row r="256" spans="1:19" x14ac:dyDescent="0.2">
      <c r="A256" t="s">
        <v>277</v>
      </c>
      <c r="B256" t="s">
        <v>277</v>
      </c>
      <c r="C256">
        <f>AVERAGE(data!C256:F256)</f>
        <v>0.60822500000000002</v>
      </c>
      <c r="D256">
        <f>AVERAGE(data!G256:K256)</f>
        <v>1.29474</v>
      </c>
      <c r="E256">
        <f>AVERAGE(data!L256:O256)</f>
        <v>1.8164500000000001</v>
      </c>
      <c r="F256">
        <f>AVERAGE(data!P256:T256)</f>
        <v>-0.11840000000000002</v>
      </c>
      <c r="G256">
        <f>AVERAGE(data!U256:Y256)</f>
        <v>0.69498000000000004</v>
      </c>
      <c r="H256">
        <f>AVERAGE(data!C256:Y256)</f>
        <v>0.82849130434782625</v>
      </c>
      <c r="I256">
        <f>SUMSQ(data!C256:Y256)</f>
        <v>43.033163589999994</v>
      </c>
      <c r="J256">
        <f>SUMSQ(data!C256:F256)-4*stats!C256^2</f>
        <v>1.3504626875000005</v>
      </c>
      <c r="K256">
        <f>SUMSQ(data!G256:K256)-5*D256^2</f>
        <v>2.2593557119999996</v>
      </c>
      <c r="L256">
        <f>SUMSQ(data!L256:O256)-4*E256^2</f>
        <v>2.055445449999997</v>
      </c>
      <c r="M256">
        <f>SUMSQ(data!P256:T256)-5*stats!F256^2</f>
        <v>4.0720613000000005</v>
      </c>
      <c r="N256">
        <f>SUMSQ(data!U256:Y256)-5*stats!G256^2</f>
        <v>7.7512882879999987</v>
      </c>
      <c r="O256">
        <f t="shared" si="15"/>
        <v>17.488613437499996</v>
      </c>
      <c r="P256">
        <f t="shared" si="16"/>
        <v>5.258300257916031</v>
      </c>
      <c r="Q256">
        <f t="shared" si="17"/>
        <v>3.7723934341319936E-3</v>
      </c>
      <c r="R256">
        <f t="shared" si="18"/>
        <v>23.347342963842909</v>
      </c>
      <c r="S256">
        <f t="shared" si="19"/>
        <v>1</v>
      </c>
    </row>
    <row r="257" spans="1:19" x14ac:dyDescent="0.2">
      <c r="A257" t="s">
        <v>278</v>
      </c>
      <c r="B257" t="s">
        <v>6398</v>
      </c>
      <c r="C257">
        <f>AVERAGE(data!C257:F257)</f>
        <v>0.21515000000000001</v>
      </c>
      <c r="D257">
        <f>AVERAGE(data!G257:K257)</f>
        <v>0.78705999999999998</v>
      </c>
      <c r="E257">
        <f>AVERAGE(data!L257:O257)</f>
        <v>1.2949249999999999</v>
      </c>
      <c r="F257">
        <f>AVERAGE(data!P257:T257)</f>
        <v>5.432E-2</v>
      </c>
      <c r="G257">
        <f>AVERAGE(data!U257:Y257)</f>
        <v>0.1951</v>
      </c>
      <c r="H257">
        <f>AVERAGE(data!C257:Y257)</f>
        <v>0.48794347826086948</v>
      </c>
      <c r="I257">
        <f>SUMSQ(data!C257:Y257)</f>
        <v>15.878767409999998</v>
      </c>
      <c r="J257">
        <f>SUMSQ(data!C257:F257)-4*stats!C257^2</f>
        <v>0.17273056999999994</v>
      </c>
      <c r="K257">
        <f>SUMSQ(data!G257:K257)-5*D257^2</f>
        <v>0.8997756920000004</v>
      </c>
      <c r="L257">
        <f>SUMSQ(data!L257:O257)-4*E257^2</f>
        <v>1.3552824475000023</v>
      </c>
      <c r="M257">
        <f>SUMSQ(data!P257:T257)-5*stats!F257^2</f>
        <v>1.5812796279999999</v>
      </c>
      <c r="N257">
        <f>SUMSQ(data!U257:Y257)-5*stats!G257^2</f>
        <v>1.67482738</v>
      </c>
      <c r="O257">
        <f t="shared" si="15"/>
        <v>5.6838957175000022</v>
      </c>
      <c r="P257">
        <f t="shared" si="16"/>
        <v>6.4571096862316733</v>
      </c>
      <c r="Q257">
        <f t="shared" si="17"/>
        <v>1.329378020805015E-3</v>
      </c>
      <c r="R257">
        <f t="shared" si="18"/>
        <v>8.2275205707622376</v>
      </c>
      <c r="S257">
        <f t="shared" si="19"/>
        <v>1</v>
      </c>
    </row>
    <row r="258" spans="1:19" x14ac:dyDescent="0.2">
      <c r="A258" t="s">
        <v>279</v>
      </c>
      <c r="B258" t="s">
        <v>6399</v>
      </c>
      <c r="C258">
        <f>AVERAGE(data!C258:F258)</f>
        <v>-2.099999999999997E-2</v>
      </c>
      <c r="D258">
        <f>AVERAGE(data!G258:K258)</f>
        <v>0.69542000000000004</v>
      </c>
      <c r="E258">
        <f>AVERAGE(data!L258:O258)</f>
        <v>0.895625</v>
      </c>
      <c r="F258">
        <f>AVERAGE(data!P258:T258)</f>
        <v>-0.32197999999999999</v>
      </c>
      <c r="G258">
        <f>AVERAGE(data!U258:Y258)</f>
        <v>-0.18212</v>
      </c>
      <c r="H258">
        <f>AVERAGE(data!C258:Y258)</f>
        <v>0.19369999999999998</v>
      </c>
      <c r="I258">
        <f>SUMSQ(data!C258:Y258)</f>
        <v>21.808326449999999</v>
      </c>
      <c r="J258">
        <f>SUMSQ(data!C258:F258)-4*stats!C258^2</f>
        <v>3.07465718</v>
      </c>
      <c r="K258">
        <f>SUMSQ(data!G258:K258)-5*D258^2</f>
        <v>2.1784267079999999</v>
      </c>
      <c r="L258">
        <f>SUMSQ(data!L258:O258)-4*E258^2</f>
        <v>2.9143071075</v>
      </c>
      <c r="M258">
        <f>SUMSQ(data!P258:T258)-5*stats!F258^2</f>
        <v>2.9593936279999999</v>
      </c>
      <c r="N258">
        <f>SUMSQ(data!U258:Y258)-5*stats!G258^2</f>
        <v>4.3689623080000004</v>
      </c>
      <c r="O258">
        <f t="shared" si="15"/>
        <v>15.495746931500001</v>
      </c>
      <c r="P258">
        <f t="shared" si="16"/>
        <v>1.4665499099242303</v>
      </c>
      <c r="Q258">
        <f t="shared" si="17"/>
        <v>0.24933477284336938</v>
      </c>
      <c r="R258">
        <f t="shared" si="18"/>
        <v>1543.1329091276132</v>
      </c>
      <c r="S258">
        <f t="shared" si="19"/>
        <v>1</v>
      </c>
    </row>
    <row r="259" spans="1:19" x14ac:dyDescent="0.2">
      <c r="A259" t="s">
        <v>280</v>
      </c>
      <c r="B259" t="s">
        <v>6400</v>
      </c>
      <c r="C259">
        <f>AVERAGE(data!C259:F259)</f>
        <v>1.2641</v>
      </c>
      <c r="D259">
        <f>AVERAGE(data!G259:K259)</f>
        <v>1.61992</v>
      </c>
      <c r="E259">
        <f>AVERAGE(data!L259:O259)</f>
        <v>1.36205</v>
      </c>
      <c r="F259">
        <f>AVERAGE(data!P259:T259)</f>
        <v>-0.14562</v>
      </c>
      <c r="G259">
        <f>AVERAGE(data!U259:Y259)</f>
        <v>-0.17856</v>
      </c>
      <c r="H259">
        <f>AVERAGE(data!C259:Y259)</f>
        <v>0.73840434782608722</v>
      </c>
      <c r="I259">
        <f>SUMSQ(data!C259:Y259)</f>
        <v>32.213087510000008</v>
      </c>
      <c r="J259">
        <f>SUMSQ(data!C259:F259)-4*stats!C259^2</f>
        <v>0.87923138000000023</v>
      </c>
      <c r="K259">
        <f>SUMSQ(data!G259:K259)-5*D259^2</f>
        <v>1.5484987879999981</v>
      </c>
      <c r="L259">
        <f>SUMSQ(data!L259:O259)-4*E259^2</f>
        <v>1.3689172100000002</v>
      </c>
      <c r="M259">
        <f>SUMSQ(data!P259:T259)-5*stats!F259^2</f>
        <v>0.67815126799999992</v>
      </c>
      <c r="N259">
        <f>SUMSQ(data!U259:Y259)-5*stats!G259^2</f>
        <v>0.53962449200000007</v>
      </c>
      <c r="O259">
        <f t="shared" ref="O259:O322" si="20">SUM(J259:N259)</f>
        <v>5.0144231379999979</v>
      </c>
      <c r="P259">
        <f t="shared" ref="P259:P322" si="21">((23-5)/5)*(I259-O259)/O259</f>
        <v>19.526711058184354</v>
      </c>
      <c r="Q259">
        <f t="shared" ref="Q259:Q322" si="22">FDIST(P259,5,23-5)</f>
        <v>1.0557022251815937E-6</v>
      </c>
      <c r="R259">
        <f t="shared" ref="R259:R322" si="23">Q259*6189</f>
        <v>6.5337410716488839E-3</v>
      </c>
      <c r="S259">
        <f t="shared" ref="S259:S322" si="24">IF(R259&gt;1,1,R259)</f>
        <v>6.5337410716488839E-3</v>
      </c>
    </row>
    <row r="260" spans="1:19" x14ac:dyDescent="0.2">
      <c r="A260" t="s">
        <v>281</v>
      </c>
      <c r="B260" t="s">
        <v>6401</v>
      </c>
      <c r="C260">
        <f>AVERAGE(data!C260:F260)</f>
        <v>-0.46877499999999994</v>
      </c>
      <c r="D260">
        <f>AVERAGE(data!G260:K260)</f>
        <v>-0.8173999999999999</v>
      </c>
      <c r="E260">
        <f>AVERAGE(data!L260:O260)</f>
        <v>-1.1297000000000001</v>
      </c>
      <c r="F260">
        <f>AVERAGE(data!P260:T260)</f>
        <v>1.1637799999999998</v>
      </c>
      <c r="G260">
        <f>AVERAGE(data!U260:Y260)</f>
        <v>0.74418000000000006</v>
      </c>
      <c r="H260">
        <f>AVERAGE(data!C260:Y260)</f>
        <v>-4.091739130434778E-2</v>
      </c>
      <c r="I260">
        <f>SUMSQ(data!C260:Y260)</f>
        <v>32.501372489999994</v>
      </c>
      <c r="J260">
        <f>SUMSQ(data!C260:F260)-4*stats!C260^2</f>
        <v>4.3466407275000005</v>
      </c>
      <c r="K260">
        <f>SUMSQ(data!G260:K260)-5*D260^2</f>
        <v>2.9974730000000007</v>
      </c>
      <c r="L260">
        <f>SUMSQ(data!L260:O260)-4*E260^2</f>
        <v>0.31184775999999914</v>
      </c>
      <c r="M260">
        <f>SUMSQ(data!P260:T260)-5*stats!F260^2</f>
        <v>0.72624884800000267</v>
      </c>
      <c r="N260">
        <f>SUMSQ(data!U260:Y260)-5*stats!G260^2</f>
        <v>5.2536211879999986</v>
      </c>
      <c r="O260">
        <f t="shared" si="20"/>
        <v>13.635831523500002</v>
      </c>
      <c r="P260">
        <f t="shared" si="21"/>
        <v>4.9806971699784928</v>
      </c>
      <c r="Q260">
        <f t="shared" si="22"/>
        <v>4.884900781855897E-3</v>
      </c>
      <c r="R260">
        <f t="shared" si="23"/>
        <v>30.232650938906147</v>
      </c>
      <c r="S260">
        <f t="shared" si="24"/>
        <v>1</v>
      </c>
    </row>
    <row r="261" spans="1:19" x14ac:dyDescent="0.2">
      <c r="A261" t="s">
        <v>282</v>
      </c>
      <c r="B261" t="s">
        <v>282</v>
      </c>
      <c r="C261">
        <f>AVERAGE(data!C261:F261)</f>
        <v>0.96242499999999997</v>
      </c>
      <c r="D261">
        <f>AVERAGE(data!G261:K261)</f>
        <v>2.6121799999999995</v>
      </c>
      <c r="E261">
        <f>AVERAGE(data!L261:O261)</f>
        <v>4.202375</v>
      </c>
      <c r="F261">
        <f>AVERAGE(data!P261:T261)</f>
        <v>3.58562</v>
      </c>
      <c r="G261">
        <f>AVERAGE(data!U261:Y261)</f>
        <v>0.56199999999999994</v>
      </c>
      <c r="H261">
        <f>AVERAGE(data!C261:Y261)</f>
        <v>2.3677478260869571</v>
      </c>
      <c r="I261">
        <f>SUMSQ(data!C261:Y261)</f>
        <v>480.00473289999996</v>
      </c>
      <c r="J261">
        <f>SUMSQ(data!C261:F261)-4*stats!C261^2</f>
        <v>19.080847107500006</v>
      </c>
      <c r="K261">
        <f>SUMSQ(data!G261:K261)-5*D261^2</f>
        <v>58.94684858799998</v>
      </c>
      <c r="L261">
        <f>SUMSQ(data!L261:O261)-4*E261^2</f>
        <v>72.425183907500013</v>
      </c>
      <c r="M261">
        <f>SUMSQ(data!P261:T261)-5*stats!F261^2</f>
        <v>145.51956868800002</v>
      </c>
      <c r="N261">
        <f>SUMSQ(data!U261:Y261)-5*stats!G261^2</f>
        <v>9.7074188400000008</v>
      </c>
      <c r="O261">
        <f t="shared" si="20"/>
        <v>305.67986713099998</v>
      </c>
      <c r="P261">
        <f t="shared" si="21"/>
        <v>2.0530286232408406</v>
      </c>
      <c r="Q261">
        <f t="shared" si="22"/>
        <v>0.11929270709972942</v>
      </c>
      <c r="R261">
        <f t="shared" si="23"/>
        <v>738.30256424022537</v>
      </c>
      <c r="S261">
        <f t="shared" si="24"/>
        <v>1</v>
      </c>
    </row>
    <row r="262" spans="1:19" x14ac:dyDescent="0.2">
      <c r="A262" t="s">
        <v>283</v>
      </c>
      <c r="B262" t="s">
        <v>6402</v>
      </c>
      <c r="C262">
        <f>AVERAGE(data!C262:F262)</f>
        <v>2.5967000000000002</v>
      </c>
      <c r="D262">
        <f>AVERAGE(data!G262:K262)</f>
        <v>2.1438600000000001</v>
      </c>
      <c r="E262">
        <f>AVERAGE(data!L262:O262)</f>
        <v>2.003425</v>
      </c>
      <c r="F262">
        <f>AVERAGE(data!P262:T262)</f>
        <v>6.6020000000000037E-2</v>
      </c>
      <c r="G262">
        <f>AVERAGE(data!U262:Y262)</f>
        <v>-0.36411999999999994</v>
      </c>
      <c r="H262">
        <f>AVERAGE(data!C262:Y262)</f>
        <v>1.2012739130434782</v>
      </c>
      <c r="I262">
        <f>SUMSQ(data!C262:Y262)</f>
        <v>108.36252716999999</v>
      </c>
      <c r="J262">
        <f>SUMSQ(data!C262:F262)-4*stats!C262^2</f>
        <v>11.335564339999998</v>
      </c>
      <c r="K262">
        <f>SUMSQ(data!G262:K262)-5*D262^2</f>
        <v>11.432042211999999</v>
      </c>
      <c r="L262">
        <f>SUMSQ(data!L262:O262)-4*E262^2</f>
        <v>6.5528496274999988</v>
      </c>
      <c r="M262">
        <f>SUMSQ(data!P262:T262)-5*stats!F262^2</f>
        <v>7.364559088</v>
      </c>
      <c r="N262">
        <f>SUMSQ(data!U262:Y262)-5*stats!G262^2</f>
        <v>4.9858728479999996</v>
      </c>
      <c r="O262">
        <f t="shared" si="20"/>
        <v>41.670888115499991</v>
      </c>
      <c r="P262">
        <f t="shared" si="21"/>
        <v>5.7615738817646092</v>
      </c>
      <c r="Q262">
        <f t="shared" si="22"/>
        <v>2.4012406497148277E-3</v>
      </c>
      <c r="R262">
        <f t="shared" si="23"/>
        <v>14.86127838108507</v>
      </c>
      <c r="S262">
        <f t="shared" si="24"/>
        <v>1</v>
      </c>
    </row>
    <row r="263" spans="1:19" x14ac:dyDescent="0.2">
      <c r="A263" t="s">
        <v>284</v>
      </c>
      <c r="B263" t="s">
        <v>6403</v>
      </c>
      <c r="C263">
        <f>AVERAGE(data!C263:F263)</f>
        <v>1.8152499999999998</v>
      </c>
      <c r="D263">
        <f>AVERAGE(data!G263:K263)</f>
        <v>2.3252600000000001</v>
      </c>
      <c r="E263">
        <f>AVERAGE(data!L263:O263)</f>
        <v>2.7284749999999995</v>
      </c>
      <c r="F263">
        <f>AVERAGE(data!P263:T263)</f>
        <v>-0.84776000000000007</v>
      </c>
      <c r="G263">
        <f>AVERAGE(data!U263:Y263)</f>
        <v>-0.53945999999999994</v>
      </c>
      <c r="H263">
        <f>AVERAGE(data!C263:Y263)</f>
        <v>0.99413478260869559</v>
      </c>
      <c r="I263">
        <f>SUMSQ(data!C263:Y263)</f>
        <v>104.57320073000001</v>
      </c>
      <c r="J263">
        <f>SUMSQ(data!C263:F263)-4*stats!C263^2</f>
        <v>6.5323765100000024</v>
      </c>
      <c r="K263">
        <f>SUMSQ(data!G263:K263)-5*D263^2</f>
        <v>11.928356372000003</v>
      </c>
      <c r="L263">
        <f>SUMSQ(data!L263:O263)-4*E263^2</f>
        <v>4.7373105275000036</v>
      </c>
      <c r="M263">
        <f>SUMSQ(data!P263:T263)-5*stats!F263^2</f>
        <v>5.259039011999997</v>
      </c>
      <c r="N263">
        <f>SUMSQ(data!U263:Y263)-5*stats!G263^2</f>
        <v>1.0745438720000005</v>
      </c>
      <c r="O263">
        <f t="shared" si="20"/>
        <v>29.531626293500004</v>
      </c>
      <c r="P263">
        <f t="shared" si="21"/>
        <v>9.1478087013061238</v>
      </c>
      <c r="Q263">
        <f t="shared" si="22"/>
        <v>1.815875821387159E-4</v>
      </c>
      <c r="R263">
        <f t="shared" si="23"/>
        <v>1.1238455458565126</v>
      </c>
      <c r="S263">
        <f t="shared" si="24"/>
        <v>1</v>
      </c>
    </row>
    <row r="264" spans="1:19" x14ac:dyDescent="0.2">
      <c r="A264" t="s">
        <v>285</v>
      </c>
      <c r="B264" t="s">
        <v>6404</v>
      </c>
      <c r="C264">
        <f>AVERAGE(data!C264:F264)</f>
        <v>-0.32920000000000005</v>
      </c>
      <c r="D264">
        <f>AVERAGE(data!G264:K264)</f>
        <v>-0.50761999999999996</v>
      </c>
      <c r="E264">
        <f>AVERAGE(data!L264:O264)</f>
        <v>-9.6625000000000003E-2</v>
      </c>
      <c r="F264">
        <f>AVERAGE(data!P264:T264)</f>
        <v>1.7257400000000001</v>
      </c>
      <c r="G264">
        <f>AVERAGE(data!U264:Y264)</f>
        <v>1.17194</v>
      </c>
      <c r="H264">
        <f>AVERAGE(data!C264:Y264)</f>
        <v>0.4455217391304348</v>
      </c>
      <c r="I264">
        <f>SUMSQ(data!C264:Y264)</f>
        <v>34.473598000000003</v>
      </c>
      <c r="J264">
        <f>SUMSQ(data!C264:F264)-4*stats!C264^2</f>
        <v>0.89066160000000005</v>
      </c>
      <c r="K264">
        <f>SUMSQ(data!G264:K264)-5*D264^2</f>
        <v>3.0265869080000005</v>
      </c>
      <c r="L264">
        <f>SUMSQ(data!L264:O264)-4*E264^2</f>
        <v>2.3938246674999997</v>
      </c>
      <c r="M264">
        <f>SUMSQ(data!P264:T264)-5*stats!F264^2</f>
        <v>1.1348865119999978</v>
      </c>
      <c r="N264">
        <f>SUMSQ(data!U264:Y264)-5*stats!G264^2</f>
        <v>3.5103023120000003</v>
      </c>
      <c r="O264">
        <f t="shared" si="20"/>
        <v>10.956261999499999</v>
      </c>
      <c r="P264">
        <f t="shared" si="21"/>
        <v>7.7273078724900586</v>
      </c>
      <c r="Q264">
        <f t="shared" si="22"/>
        <v>4.9259072519016725E-4</v>
      </c>
      <c r="R264">
        <f t="shared" si="23"/>
        <v>3.0486439982019449</v>
      </c>
      <c r="S264">
        <f t="shared" si="24"/>
        <v>1</v>
      </c>
    </row>
    <row r="265" spans="1:19" x14ac:dyDescent="0.2">
      <c r="A265" t="s">
        <v>286</v>
      </c>
      <c r="B265" t="s">
        <v>6405</v>
      </c>
      <c r="C265">
        <f>AVERAGE(data!C265:F265)</f>
        <v>-6.5599999999999992E-2</v>
      </c>
      <c r="D265">
        <f>AVERAGE(data!G265:K265)</f>
        <v>0.31453999999999999</v>
      </c>
      <c r="E265">
        <f>AVERAGE(data!L265:O265)</f>
        <v>0.59237499999999998</v>
      </c>
      <c r="F265">
        <f>AVERAGE(data!P265:T265)</f>
        <v>0.14113999999999999</v>
      </c>
      <c r="G265">
        <f>AVERAGE(data!U265:Y265)</f>
        <v>0.24847999999999998</v>
      </c>
      <c r="H265">
        <f>AVERAGE(data!C265:Y265)</f>
        <v>0.24469130434782607</v>
      </c>
      <c r="I265">
        <f>SUMSQ(data!C265:Y265)</f>
        <v>12.12196619</v>
      </c>
      <c r="J265">
        <f>SUMSQ(data!C265:F265)-4*stats!C265^2</f>
        <v>0.57357298000000001</v>
      </c>
      <c r="K265">
        <f>SUMSQ(data!G265:K265)-5*D265^2</f>
        <v>1.4265525319999999</v>
      </c>
      <c r="L265">
        <f>SUMSQ(data!L265:O265)-4*E265^2</f>
        <v>4.0388943275000013</v>
      </c>
      <c r="M265">
        <f>SUMSQ(data!P265:T265)-5*stats!F265^2</f>
        <v>1.9199914120000003</v>
      </c>
      <c r="N265">
        <f>SUMSQ(data!U265:Y265)-5*stats!G265^2</f>
        <v>1.8391178280000002</v>
      </c>
      <c r="O265">
        <f t="shared" si="20"/>
        <v>9.7981290795000024</v>
      </c>
      <c r="P265">
        <f t="shared" si="21"/>
        <v>0.85381745126253206</v>
      </c>
      <c r="Q265">
        <f t="shared" si="22"/>
        <v>0.5301589361740231</v>
      </c>
      <c r="R265">
        <f t="shared" si="23"/>
        <v>3281.1536559810288</v>
      </c>
      <c r="S265">
        <f t="shared" si="24"/>
        <v>1</v>
      </c>
    </row>
    <row r="266" spans="1:19" x14ac:dyDescent="0.2">
      <c r="A266" t="s">
        <v>287</v>
      </c>
      <c r="B266" t="s">
        <v>6406</v>
      </c>
      <c r="C266">
        <f>AVERAGE(data!C266:F266)</f>
        <v>-7.2774999999999979E-2</v>
      </c>
      <c r="D266">
        <f>AVERAGE(data!G266:K266)</f>
        <v>-0.50993999999999995</v>
      </c>
      <c r="E266">
        <f>AVERAGE(data!L266:O266)</f>
        <v>-1.2923750000000001</v>
      </c>
      <c r="F266">
        <f>AVERAGE(data!P266:T266)</f>
        <v>0.83390000000000009</v>
      </c>
      <c r="G266">
        <f>AVERAGE(data!U266:Y266)</f>
        <v>1.4060999999999999</v>
      </c>
      <c r="H266">
        <f>AVERAGE(data!C266:Y266)</f>
        <v>0.13868260869565213</v>
      </c>
      <c r="I266">
        <f>SUMSQ(data!C266:Y266)</f>
        <v>61.095551489999998</v>
      </c>
      <c r="J266">
        <f>SUMSQ(data!C266:F266)-4*stats!C266^2</f>
        <v>10.439856047499999</v>
      </c>
      <c r="K266">
        <f>SUMSQ(data!G266:K266)-5*D266^2</f>
        <v>8.0565669920000005</v>
      </c>
      <c r="L266">
        <f>SUMSQ(data!L266:O266)-4*E266^2</f>
        <v>0.66286490749999949</v>
      </c>
      <c r="M266">
        <f>SUMSQ(data!P266:T266)-5*stats!F266^2</f>
        <v>7.3061709199999996</v>
      </c>
      <c r="N266">
        <f>SUMSQ(data!U266:Y266)-5*stats!G266^2</f>
        <v>13.265249140000003</v>
      </c>
      <c r="O266">
        <f t="shared" si="20"/>
        <v>39.730708007000004</v>
      </c>
      <c r="P266">
        <f t="shared" si="21"/>
        <v>1.9358687624003301</v>
      </c>
      <c r="Q266">
        <f t="shared" si="22"/>
        <v>0.13803468580316916</v>
      </c>
      <c r="R266">
        <f t="shared" si="23"/>
        <v>854.29667043581389</v>
      </c>
      <c r="S266">
        <f t="shared" si="24"/>
        <v>1</v>
      </c>
    </row>
    <row r="267" spans="1:19" x14ac:dyDescent="0.2">
      <c r="A267" t="s">
        <v>288</v>
      </c>
      <c r="B267" t="s">
        <v>6407</v>
      </c>
      <c r="C267">
        <f>AVERAGE(data!C267:F267)</f>
        <v>-0.52695000000000003</v>
      </c>
      <c r="D267">
        <f>AVERAGE(data!G267:K267)</f>
        <v>-6.3140000000000002E-2</v>
      </c>
      <c r="E267">
        <f>AVERAGE(data!L267:O267)</f>
        <v>-0.34962499999999996</v>
      </c>
      <c r="F267">
        <f>AVERAGE(data!P267:T267)</f>
        <v>-6.4859999999999987E-2</v>
      </c>
      <c r="G267">
        <f>AVERAGE(data!U267:Y267)</f>
        <v>-0.35414000000000001</v>
      </c>
      <c r="H267">
        <f>AVERAGE(data!C267:Y267)</f>
        <v>-0.25726086956521749</v>
      </c>
      <c r="I267">
        <f>SUMSQ(data!C267:Y267)</f>
        <v>5.5339669800000006</v>
      </c>
      <c r="J267">
        <f>SUMSQ(data!C267:F267)-4*stats!C267^2</f>
        <v>7.7382209999999896E-2</v>
      </c>
      <c r="K267">
        <f>SUMSQ(data!G267:K267)-5*D267^2</f>
        <v>0.27008265200000003</v>
      </c>
      <c r="L267">
        <f>SUMSQ(data!L267:O267)-4*E267^2</f>
        <v>0.18329012750000007</v>
      </c>
      <c r="M267">
        <f>SUMSQ(data!P267:T267)-5*stats!F267^2</f>
        <v>2.0324381320000002</v>
      </c>
      <c r="N267">
        <f>SUMSQ(data!U267:Y267)-5*stats!G267^2</f>
        <v>0.70307499200000012</v>
      </c>
      <c r="O267">
        <f t="shared" si="20"/>
        <v>3.2662681135000007</v>
      </c>
      <c r="P267">
        <f t="shared" si="21"/>
        <v>2.499401652196914</v>
      </c>
      <c r="Q267">
        <f t="shared" si="22"/>
        <v>6.9151593135706735E-2</v>
      </c>
      <c r="R267">
        <f t="shared" si="23"/>
        <v>427.97920991688898</v>
      </c>
      <c r="S267">
        <f t="shared" si="24"/>
        <v>1</v>
      </c>
    </row>
    <row r="268" spans="1:19" x14ac:dyDescent="0.2">
      <c r="A268" t="s">
        <v>289</v>
      </c>
      <c r="B268" t="s">
        <v>6408</v>
      </c>
      <c r="C268">
        <f>AVERAGE(data!C268:F268)</f>
        <v>-0.40104999999999996</v>
      </c>
      <c r="D268">
        <f>AVERAGE(data!G268:K268)</f>
        <v>5.638000000000002E-2</v>
      </c>
      <c r="E268">
        <f>AVERAGE(data!L268:O268)</f>
        <v>0.10972499999999999</v>
      </c>
      <c r="F268">
        <f>AVERAGE(data!P268:T268)</f>
        <v>3.0280000000000019E-2</v>
      </c>
      <c r="G268">
        <f>AVERAGE(data!U268:Y268)</f>
        <v>0.83648000000000011</v>
      </c>
      <c r="H268">
        <f>AVERAGE(data!C268:Y268)</f>
        <v>0.15001739130434788</v>
      </c>
      <c r="I268">
        <f>SUMSQ(data!C268:Y268)</f>
        <v>17.987093380000001</v>
      </c>
      <c r="J268">
        <f>SUMSQ(data!C268:F268)-4*stats!C268^2</f>
        <v>1.46850557</v>
      </c>
      <c r="K268">
        <f>SUMSQ(data!G268:K268)-5*D268^2</f>
        <v>2.1677930279999997</v>
      </c>
      <c r="L268">
        <f>SUMSQ(data!L268:O268)-4*E268^2</f>
        <v>0.64557920750000009</v>
      </c>
      <c r="M268">
        <f>SUMSQ(data!P268:T268)-5*stats!F268^2</f>
        <v>2.328619228</v>
      </c>
      <c r="N268">
        <f>SUMSQ(data!U268:Y268)-5*stats!G268^2</f>
        <v>7.166101767999999</v>
      </c>
      <c r="O268">
        <f t="shared" si="20"/>
        <v>13.776598801499999</v>
      </c>
      <c r="P268">
        <f t="shared" si="21"/>
        <v>1.1002556364601128</v>
      </c>
      <c r="Q268">
        <f t="shared" si="22"/>
        <v>0.39437381852185249</v>
      </c>
      <c r="R268">
        <f t="shared" si="23"/>
        <v>2440.7795628317449</v>
      </c>
      <c r="S268">
        <f t="shared" si="24"/>
        <v>1</v>
      </c>
    </row>
    <row r="269" spans="1:19" x14ac:dyDescent="0.2">
      <c r="A269" t="s">
        <v>290</v>
      </c>
      <c r="B269" t="s">
        <v>6409</v>
      </c>
      <c r="C269">
        <f>AVERAGE(data!C269:F269)</f>
        <v>-0.21019999999999997</v>
      </c>
      <c r="D269">
        <f>AVERAGE(data!G269:K269)</f>
        <v>7.9619999999999996E-2</v>
      </c>
      <c r="E269">
        <f>AVERAGE(data!L269:O269)</f>
        <v>1.015000000000002E-2</v>
      </c>
      <c r="F269">
        <f>AVERAGE(data!P269:T269)</f>
        <v>-0.54905999999999999</v>
      </c>
      <c r="G269">
        <f>AVERAGE(data!U269:Y269)</f>
        <v>0.51306000000000007</v>
      </c>
      <c r="H269">
        <f>AVERAGE(data!C269:Y269)</f>
        <v>-2.5308695652173901E-2</v>
      </c>
      <c r="I269">
        <f>SUMSQ(data!C269:Y269)</f>
        <v>10.12111827</v>
      </c>
      <c r="J269">
        <f>SUMSQ(data!C269:F269)-4*stats!C269^2</f>
        <v>2.3160360799999999</v>
      </c>
      <c r="K269">
        <f>SUMSQ(data!G269:K269)-5*D269^2</f>
        <v>1.1361860480000001</v>
      </c>
      <c r="L269">
        <f>SUMSQ(data!L269:O269)-4*E269^2</f>
        <v>0.56496035</v>
      </c>
      <c r="M269">
        <f>SUMSQ(data!P269:T269)-5*stats!F269^2</f>
        <v>1.5520455320000002</v>
      </c>
      <c r="N269">
        <f>SUMSQ(data!U269:Y269)-5*stats!G269^2</f>
        <v>1.5195580519999994</v>
      </c>
      <c r="O269">
        <f t="shared" si="20"/>
        <v>7.0887860619999987</v>
      </c>
      <c r="P269">
        <f t="shared" si="21"/>
        <v>1.5399528005673939</v>
      </c>
      <c r="Q269">
        <f t="shared" si="22"/>
        <v>0.22724230536141171</v>
      </c>
      <c r="R269">
        <f t="shared" si="23"/>
        <v>1406.4026278817771</v>
      </c>
      <c r="S269">
        <f t="shared" si="24"/>
        <v>1</v>
      </c>
    </row>
    <row r="270" spans="1:19" x14ac:dyDescent="0.2">
      <c r="A270" t="s">
        <v>291</v>
      </c>
      <c r="B270" t="s">
        <v>6410</v>
      </c>
      <c r="C270">
        <f>AVERAGE(data!C270:F270)</f>
        <v>-0.94402499999999989</v>
      </c>
      <c r="D270">
        <f>AVERAGE(data!G270:K270)</f>
        <v>-0.48086000000000001</v>
      </c>
      <c r="E270">
        <f>AVERAGE(data!L270:O270)</f>
        <v>-0.40382499999999999</v>
      </c>
      <c r="F270">
        <f>AVERAGE(data!P270:T270)</f>
        <v>1.3715600000000001</v>
      </c>
      <c r="G270">
        <f>AVERAGE(data!U270:Y270)</f>
        <v>0.2351</v>
      </c>
      <c r="H270">
        <f>AVERAGE(data!C270:Y270)</f>
        <v>1.0330434782608795E-2</v>
      </c>
      <c r="I270">
        <f>SUMSQ(data!C270:Y270)</f>
        <v>29.684766820000004</v>
      </c>
      <c r="J270">
        <f>SUMSQ(data!C270:F270)-4*stats!C270^2</f>
        <v>4.0853401875000008</v>
      </c>
      <c r="K270">
        <f>SUMSQ(data!G270:K270)-5*D270^2</f>
        <v>2.8310274120000001</v>
      </c>
      <c r="L270">
        <f>SUMSQ(data!L270:O270)-4*E270^2</f>
        <v>2.8471568674999999</v>
      </c>
      <c r="M270">
        <f>SUMSQ(data!P270:T270)-5*stats!F270^2</f>
        <v>2.9586924719999992</v>
      </c>
      <c r="N270">
        <f>SUMSQ(data!U270:Y270)-5*stats!G270^2</f>
        <v>1.90714264</v>
      </c>
      <c r="O270">
        <f t="shared" si="20"/>
        <v>14.629359578999999</v>
      </c>
      <c r="P270">
        <f t="shared" si="21"/>
        <v>3.7048420181975503</v>
      </c>
      <c r="Q270">
        <f t="shared" si="22"/>
        <v>1.7600557912868447E-2</v>
      </c>
      <c r="R270">
        <f t="shared" si="23"/>
        <v>108.92985292274281</v>
      </c>
      <c r="S270">
        <f t="shared" si="24"/>
        <v>1</v>
      </c>
    </row>
    <row r="271" spans="1:19" x14ac:dyDescent="0.2">
      <c r="A271" t="s">
        <v>292</v>
      </c>
      <c r="B271" t="s">
        <v>6411</v>
      </c>
      <c r="C271">
        <f>AVERAGE(data!C271:F271)</f>
        <v>0.85499999999999998</v>
      </c>
      <c r="D271">
        <f>AVERAGE(data!G271:K271)</f>
        <v>1.03234</v>
      </c>
      <c r="E271">
        <f>AVERAGE(data!L271:O271)</f>
        <v>1.385975</v>
      </c>
      <c r="F271">
        <f>AVERAGE(data!P271:T271)</f>
        <v>-0.23268</v>
      </c>
      <c r="G271">
        <f>AVERAGE(data!U271:Y271)</f>
        <v>-0.37514000000000003</v>
      </c>
      <c r="H271">
        <f>AVERAGE(data!C271:Y271)</f>
        <v>0.48202173913043472</v>
      </c>
      <c r="I271">
        <f>SUMSQ(data!C271:Y271)</f>
        <v>33.670043209999996</v>
      </c>
      <c r="J271">
        <f>SUMSQ(data!C271:F271)-4*stats!C271^2</f>
        <v>3.5762357000000011</v>
      </c>
      <c r="K271">
        <f>SUMSQ(data!G271:K271)-5*D271^2</f>
        <v>5.2653868119999974</v>
      </c>
      <c r="L271">
        <f>SUMSQ(data!L271:O271)-4*E271^2</f>
        <v>4.9255261474999994</v>
      </c>
      <c r="M271">
        <f>SUMSQ(data!P271:T271)-5*stats!F271^2</f>
        <v>1.221805308</v>
      </c>
      <c r="N271">
        <f>SUMSQ(data!U271:Y271)-5*stats!G271^2</f>
        <v>1.7703030519999996</v>
      </c>
      <c r="O271">
        <f t="shared" si="20"/>
        <v>16.759257019499998</v>
      </c>
      <c r="P271">
        <f t="shared" si="21"/>
        <v>3.632549474894101</v>
      </c>
      <c r="Q271">
        <f t="shared" si="22"/>
        <v>1.9020737671226293E-2</v>
      </c>
      <c r="R271">
        <f t="shared" si="23"/>
        <v>117.71934544721952</v>
      </c>
      <c r="S271">
        <f t="shared" si="24"/>
        <v>1</v>
      </c>
    </row>
    <row r="272" spans="1:19" x14ac:dyDescent="0.2">
      <c r="A272" t="s">
        <v>293</v>
      </c>
      <c r="B272" t="s">
        <v>6412</v>
      </c>
      <c r="C272">
        <f>AVERAGE(data!C272:F272)</f>
        <v>1.3248500000000001</v>
      </c>
      <c r="D272">
        <f>AVERAGE(data!G272:K272)</f>
        <v>1.0705</v>
      </c>
      <c r="E272">
        <f>AVERAGE(data!L272:O272)</f>
        <v>1.6101999999999999</v>
      </c>
      <c r="F272">
        <f>AVERAGE(data!P272:T272)</f>
        <v>-0.45950000000000008</v>
      </c>
      <c r="G272">
        <f>AVERAGE(data!U272:Y272)</f>
        <v>0.25555999999999995</v>
      </c>
      <c r="H272">
        <f>AVERAGE(data!C272:Y272)</f>
        <v>0.69882608695652171</v>
      </c>
      <c r="I272">
        <f>SUMSQ(data!C272:Y272)</f>
        <v>38.036754979999991</v>
      </c>
      <c r="J272">
        <f>SUMSQ(data!C272:F272)-4*stats!C272^2</f>
        <v>3.8543644899999983</v>
      </c>
      <c r="K272">
        <f>SUMSQ(data!G272:K272)-5*D272^2</f>
        <v>3.5762801800000013</v>
      </c>
      <c r="L272">
        <f>SUMSQ(data!L272:O272)-4*E272^2</f>
        <v>2.1978933200000021</v>
      </c>
      <c r="M272">
        <f>SUMSQ(data!P272:T272)-5*stats!F272^2</f>
        <v>3.2199634399999999</v>
      </c>
      <c r="N272">
        <f>SUMSQ(data!U272:Y272)-5*stats!G272^2</f>
        <v>0.68426023199999997</v>
      </c>
      <c r="O272">
        <f t="shared" si="20"/>
        <v>13.532761662000002</v>
      </c>
      <c r="P272">
        <f t="shared" si="21"/>
        <v>6.5185789972571486</v>
      </c>
      <c r="Q272">
        <f t="shared" si="22"/>
        <v>1.2638720112328808E-3</v>
      </c>
      <c r="R272">
        <f t="shared" si="23"/>
        <v>7.8221038775202993</v>
      </c>
      <c r="S272">
        <f t="shared" si="24"/>
        <v>1</v>
      </c>
    </row>
    <row r="273" spans="1:19" x14ac:dyDescent="0.2">
      <c r="A273" t="s">
        <v>294</v>
      </c>
      <c r="B273" t="s">
        <v>6413</v>
      </c>
      <c r="C273">
        <f>AVERAGE(data!C273:F273)</f>
        <v>8.1449999999999967E-2</v>
      </c>
      <c r="D273">
        <f>AVERAGE(data!G273:K273)</f>
        <v>0.78193999999999997</v>
      </c>
      <c r="E273">
        <f>AVERAGE(data!L273:O273)</f>
        <v>0.14532499999999998</v>
      </c>
      <c r="F273">
        <f>AVERAGE(data!P273:T273)</f>
        <v>0.30218</v>
      </c>
      <c r="G273">
        <f>AVERAGE(data!U273:Y273)</f>
        <v>-0.37107999999999997</v>
      </c>
      <c r="H273">
        <f>AVERAGE(data!C273:Y273)</f>
        <v>0.19444782608695652</v>
      </c>
      <c r="I273">
        <f>SUMSQ(data!C273:Y273)</f>
        <v>12.436725429999999</v>
      </c>
      <c r="J273">
        <f>SUMSQ(data!C273:F273)-4*stats!C273^2</f>
        <v>0.97006745000000005</v>
      </c>
      <c r="K273">
        <f>SUMSQ(data!G273:K273)-5*D273^2</f>
        <v>1.2686084920000011</v>
      </c>
      <c r="L273">
        <f>SUMSQ(data!L273:O273)-4*E273^2</f>
        <v>0.29996024749999994</v>
      </c>
      <c r="M273">
        <f>SUMSQ(data!P273:T273)-5*stats!F273^2</f>
        <v>1.9194475280000001</v>
      </c>
      <c r="N273">
        <f>SUMSQ(data!U273:Y273)-5*stats!G273^2</f>
        <v>3.6654114680000012</v>
      </c>
      <c r="O273">
        <f t="shared" si="20"/>
        <v>8.1234951855000013</v>
      </c>
      <c r="P273">
        <f t="shared" si="21"/>
        <v>1.9114468003767602</v>
      </c>
      <c r="Q273">
        <f t="shared" si="22"/>
        <v>0.14231498541700957</v>
      </c>
      <c r="R273">
        <f t="shared" si="23"/>
        <v>880.78744474587222</v>
      </c>
      <c r="S273">
        <f t="shared" si="24"/>
        <v>1</v>
      </c>
    </row>
    <row r="274" spans="1:19" x14ac:dyDescent="0.2">
      <c r="A274" t="s">
        <v>295</v>
      </c>
      <c r="B274" t="s">
        <v>6414</v>
      </c>
      <c r="C274">
        <f>AVERAGE(data!C274:F274)</f>
        <v>-0.42575000000000002</v>
      </c>
      <c r="D274">
        <f>AVERAGE(data!G274:K274)</f>
        <v>-0.49874000000000002</v>
      </c>
      <c r="E274">
        <f>AVERAGE(data!L274:O274)</f>
        <v>-0.77759999999999996</v>
      </c>
      <c r="F274">
        <f>AVERAGE(data!P274:T274)</f>
        <v>-0.24289999999999995</v>
      </c>
      <c r="G274">
        <f>AVERAGE(data!U274:Y274)</f>
        <v>0.50191999999999992</v>
      </c>
      <c r="H274">
        <f>AVERAGE(data!C274:Y274)</f>
        <v>-0.26139130434782604</v>
      </c>
      <c r="I274">
        <f>SUMSQ(data!C274:Y274)</f>
        <v>13.70573574</v>
      </c>
      <c r="J274">
        <f>SUMSQ(data!C274:F274)-4*stats!C274^2</f>
        <v>0.23589908999999987</v>
      </c>
      <c r="K274">
        <f>SUMSQ(data!G274:K274)-5*D274^2</f>
        <v>1.1359261519999997</v>
      </c>
      <c r="L274">
        <f>SUMSQ(data!L274:O274)-4*E274^2</f>
        <v>1.4845695800000009</v>
      </c>
      <c r="M274">
        <f>SUMSQ(data!P274:T274)-5*stats!F274^2</f>
        <v>2.57316966</v>
      </c>
      <c r="N274">
        <f>SUMSQ(data!U274:Y274)-5*stats!G274^2</f>
        <v>2.3341435480000006</v>
      </c>
      <c r="O274">
        <f t="shared" si="20"/>
        <v>7.7637080300000001</v>
      </c>
      <c r="P274">
        <f t="shared" si="21"/>
        <v>2.7552942064978709</v>
      </c>
      <c r="Q274">
        <f t="shared" si="22"/>
        <v>5.1039846387285141E-2</v>
      </c>
      <c r="R274">
        <f t="shared" si="23"/>
        <v>315.88560929090772</v>
      </c>
      <c r="S274">
        <f t="shared" si="24"/>
        <v>1</v>
      </c>
    </row>
    <row r="275" spans="1:19" x14ac:dyDescent="0.2">
      <c r="A275" t="s">
        <v>296</v>
      </c>
      <c r="B275" t="s">
        <v>6415</v>
      </c>
      <c r="C275">
        <f>AVERAGE(data!C275:F275)</f>
        <v>-0.34387500000000004</v>
      </c>
      <c r="D275">
        <f>AVERAGE(data!G275:K275)</f>
        <v>-0.47705999999999998</v>
      </c>
      <c r="E275">
        <f>AVERAGE(data!L275:O275)</f>
        <v>-0.74052499999999988</v>
      </c>
      <c r="F275">
        <f>AVERAGE(data!P275:T275)</f>
        <v>0.27645999999999998</v>
      </c>
      <c r="G275">
        <f>AVERAGE(data!U275:Y275)</f>
        <v>1.09558</v>
      </c>
      <c r="H275">
        <f>AVERAGE(data!C275:Y275)</f>
        <v>5.9695652173912652E-3</v>
      </c>
      <c r="I275">
        <f>SUMSQ(data!C275:Y275)</f>
        <v>27.110166569999997</v>
      </c>
      <c r="J275">
        <f>SUMSQ(data!C275:F275)-4*stats!C275^2</f>
        <v>0.62573262749999969</v>
      </c>
      <c r="K275">
        <f>SUMSQ(data!G275:K275)-5*D275^2</f>
        <v>0.81560805200000019</v>
      </c>
      <c r="L275">
        <f>SUMSQ(data!L275:O275)-4*E275^2</f>
        <v>2.5044240875000003</v>
      </c>
      <c r="M275">
        <f>SUMSQ(data!P275:T275)-5*stats!F275^2</f>
        <v>4.906761952000001</v>
      </c>
      <c r="N275">
        <f>SUMSQ(data!U275:Y275)-5*stats!G275^2</f>
        <v>8.0695711280000033</v>
      </c>
      <c r="O275">
        <f t="shared" si="20"/>
        <v>16.922097847000003</v>
      </c>
      <c r="P275">
        <f t="shared" si="21"/>
        <v>2.1674054679516104</v>
      </c>
      <c r="Q275">
        <f t="shared" si="22"/>
        <v>0.10355936397660269</v>
      </c>
      <c r="R275">
        <f t="shared" si="23"/>
        <v>640.92890365119399</v>
      </c>
      <c r="S275">
        <f t="shared" si="24"/>
        <v>1</v>
      </c>
    </row>
    <row r="276" spans="1:19" x14ac:dyDescent="0.2">
      <c r="A276" t="s">
        <v>297</v>
      </c>
      <c r="B276" t="s">
        <v>6416</v>
      </c>
      <c r="C276">
        <f>AVERAGE(data!C276:F276)</f>
        <v>0.10187499999999999</v>
      </c>
      <c r="D276">
        <f>AVERAGE(data!G276:K276)</f>
        <v>-0.33765999999999996</v>
      </c>
      <c r="E276">
        <f>AVERAGE(data!L276:O276)</f>
        <v>9.2749999999999985E-3</v>
      </c>
      <c r="F276">
        <f>AVERAGE(data!P276:T276)</f>
        <v>0.39229999999999998</v>
      </c>
      <c r="G276">
        <f>AVERAGE(data!U276:Y276)</f>
        <v>1.2683599999999999</v>
      </c>
      <c r="H276">
        <f>AVERAGE(data!C276:Y276)</f>
        <v>0.3069391304347826</v>
      </c>
      <c r="I276">
        <f>SUMSQ(data!C276:Y276)</f>
        <v>19.267046659999998</v>
      </c>
      <c r="J276">
        <f>SUMSQ(data!C276:F276)-4*stats!C276^2</f>
        <v>1.4072264475000003</v>
      </c>
      <c r="K276">
        <f>SUMSQ(data!G276:K276)-5*D276^2</f>
        <v>1.5476268520000005</v>
      </c>
      <c r="L276">
        <f>SUMSQ(data!L276:O276)-4*E276^2</f>
        <v>1.6299911275000001</v>
      </c>
      <c r="M276">
        <f>SUMSQ(data!P276:T276)-5*stats!F276^2</f>
        <v>1.6586047399999999</v>
      </c>
      <c r="N276">
        <f>SUMSQ(data!U276:Y276)-5*stats!G276^2</f>
        <v>3.5984860520000019</v>
      </c>
      <c r="O276">
        <f t="shared" si="20"/>
        <v>9.8419352190000033</v>
      </c>
      <c r="P276">
        <f t="shared" si="21"/>
        <v>3.4475334812300771</v>
      </c>
      <c r="Q276">
        <f t="shared" si="22"/>
        <v>2.3259050387156328E-2</v>
      </c>
      <c r="R276">
        <f t="shared" si="23"/>
        <v>143.95026284611052</v>
      </c>
      <c r="S276">
        <f t="shared" si="24"/>
        <v>1</v>
      </c>
    </row>
    <row r="277" spans="1:19" x14ac:dyDescent="0.2">
      <c r="A277" t="s">
        <v>298</v>
      </c>
      <c r="B277" t="s">
        <v>6417</v>
      </c>
      <c r="C277">
        <f>AVERAGE(data!C277:F277)</f>
        <v>-0.69627499999999998</v>
      </c>
      <c r="D277">
        <f>AVERAGE(data!G277:K277)</f>
        <v>-0.66166000000000003</v>
      </c>
      <c r="E277">
        <f>AVERAGE(data!L277:O277)</f>
        <v>-1.068325</v>
      </c>
      <c r="F277">
        <f>AVERAGE(data!P277:T277)</f>
        <v>-2.3259999999999982E-2</v>
      </c>
      <c r="G277">
        <f>AVERAGE(data!U277:Y277)</f>
        <v>0.23178000000000001</v>
      </c>
      <c r="H277">
        <f>AVERAGE(data!C277:Y277)</f>
        <v>-0.40539565217391316</v>
      </c>
      <c r="I277">
        <f>SUMSQ(data!C277:Y277)</f>
        <v>16.864216930000001</v>
      </c>
      <c r="J277">
        <f>SUMSQ(data!C277:F277)-4*stats!C277^2</f>
        <v>0.47537046750000012</v>
      </c>
      <c r="K277">
        <f>SUMSQ(data!G277:K277)-5*D277^2</f>
        <v>1.2209014520000001</v>
      </c>
      <c r="L277">
        <f>SUMSQ(data!L277:O277)-4*E277^2</f>
        <v>0.65984282750000034</v>
      </c>
      <c r="M277">
        <f>SUMSQ(data!P277:T277)-5*stats!F277^2</f>
        <v>4.7281910720000013</v>
      </c>
      <c r="N277">
        <f>SUMSQ(data!U277:Y277)-5*stats!G277^2</f>
        <v>0.81515762799999991</v>
      </c>
      <c r="O277">
        <f t="shared" si="20"/>
        <v>7.8994634470000014</v>
      </c>
      <c r="P277">
        <f t="shared" si="21"/>
        <v>4.0854815969882665</v>
      </c>
      <c r="Q277">
        <f t="shared" si="22"/>
        <v>1.1804285724716451E-2</v>
      </c>
      <c r="R277">
        <f t="shared" si="23"/>
        <v>73.056724350270116</v>
      </c>
      <c r="S277">
        <f t="shared" si="24"/>
        <v>1</v>
      </c>
    </row>
    <row r="278" spans="1:19" x14ac:dyDescent="0.2">
      <c r="A278" t="s">
        <v>299</v>
      </c>
      <c r="B278" t="s">
        <v>6418</v>
      </c>
      <c r="C278">
        <f>AVERAGE(data!C278:F278)</f>
        <v>-0.10540000000000001</v>
      </c>
      <c r="D278">
        <f>AVERAGE(data!G278:K278)</f>
        <v>-0.25068000000000001</v>
      </c>
      <c r="E278">
        <f>AVERAGE(data!L278:O278)</f>
        <v>-0.19920000000000004</v>
      </c>
      <c r="F278">
        <f>AVERAGE(data!P278:T278)</f>
        <v>-0.16397999999999999</v>
      </c>
      <c r="G278">
        <f>AVERAGE(data!U278:Y278)</f>
        <v>0.30531999999999998</v>
      </c>
      <c r="H278">
        <f>AVERAGE(data!C278:Y278)</f>
        <v>-7.6743478260869552E-2</v>
      </c>
      <c r="I278">
        <f>SUMSQ(data!C278:Y278)</f>
        <v>10.177208109999999</v>
      </c>
      <c r="J278">
        <f>SUMSQ(data!C278:F278)-4*stats!C278^2</f>
        <v>0.76363808</v>
      </c>
      <c r="K278">
        <f>SUMSQ(data!G278:K278)-5*D278^2</f>
        <v>2.2720212280000003</v>
      </c>
      <c r="L278">
        <f>SUMSQ(data!L278:O278)-4*E278^2</f>
        <v>3.4415352600000002</v>
      </c>
      <c r="M278">
        <f>SUMSQ(data!P278:T278)-5*stats!F278^2</f>
        <v>1.3920383680000001</v>
      </c>
      <c r="N278">
        <f>SUMSQ(data!U278:Y278)-5*stats!G278^2</f>
        <v>1.1900649479999998</v>
      </c>
      <c r="O278">
        <f t="shared" si="20"/>
        <v>9.0592978840000011</v>
      </c>
      <c r="P278">
        <f t="shared" si="21"/>
        <v>0.44423716552115877</v>
      </c>
      <c r="Q278">
        <f t="shared" si="22"/>
        <v>0.8118198221798254</v>
      </c>
      <c r="R278">
        <f t="shared" si="23"/>
        <v>5024.3528794709391</v>
      </c>
      <c r="S278">
        <f t="shared" si="24"/>
        <v>1</v>
      </c>
    </row>
    <row r="279" spans="1:19" x14ac:dyDescent="0.2">
      <c r="A279" t="s">
        <v>300</v>
      </c>
      <c r="B279" t="s">
        <v>6419</v>
      </c>
      <c r="C279">
        <f>AVERAGE(data!C279:F279)</f>
        <v>1.6236000000000002</v>
      </c>
      <c r="D279">
        <f>AVERAGE(data!G279:K279)</f>
        <v>1.5223799999999998</v>
      </c>
      <c r="E279">
        <f>AVERAGE(data!L279:O279)</f>
        <v>1.6146249999999998</v>
      </c>
      <c r="F279">
        <f>AVERAGE(data!P279:T279)</f>
        <v>-0.84597999999999995</v>
      </c>
      <c r="G279">
        <f>AVERAGE(data!U279:Y279)</f>
        <v>0.58892000000000011</v>
      </c>
      <c r="H279">
        <f>AVERAGE(data!C279:Y279)</f>
        <v>0.8382391304347826</v>
      </c>
      <c r="I279">
        <f>SUMSQ(data!C279:Y279)</f>
        <v>59.000268470000009</v>
      </c>
      <c r="J279">
        <f>SUMSQ(data!C279:F279)-4*stats!C279^2</f>
        <v>5.7058477799999991</v>
      </c>
      <c r="K279">
        <f>SUMSQ(data!G279:K279)-5*D279^2</f>
        <v>8.3446949280000045</v>
      </c>
      <c r="L279">
        <f>SUMSQ(data!L279:O279)-4*E279^2</f>
        <v>4.2807675875000015</v>
      </c>
      <c r="M279">
        <f>SUMSQ(data!P279:T279)-5*stats!F279^2</f>
        <v>0.52274854800000092</v>
      </c>
      <c r="N279">
        <f>SUMSQ(data!U279:Y279)-5*stats!G279^2</f>
        <v>2.2730972679999994</v>
      </c>
      <c r="O279">
        <f t="shared" si="20"/>
        <v>21.127156111500007</v>
      </c>
      <c r="P279">
        <f t="shared" si="21"/>
        <v>6.4534575203136404</v>
      </c>
      <c r="Q279">
        <f t="shared" si="22"/>
        <v>1.3333865095789021E-3</v>
      </c>
      <c r="R279">
        <f t="shared" si="23"/>
        <v>8.2523291077838241</v>
      </c>
      <c r="S279">
        <f t="shared" si="24"/>
        <v>1</v>
      </c>
    </row>
    <row r="280" spans="1:19" x14ac:dyDescent="0.2">
      <c r="A280" t="s">
        <v>301</v>
      </c>
      <c r="B280" t="s">
        <v>301</v>
      </c>
      <c r="C280">
        <f>AVERAGE(data!C280:F280)</f>
        <v>2.3711500000000001</v>
      </c>
      <c r="D280">
        <f>AVERAGE(data!G280:K280)</f>
        <v>0.88122000000000011</v>
      </c>
      <c r="E280">
        <f>AVERAGE(data!L280:O280)</f>
        <v>1.1598249999999999</v>
      </c>
      <c r="F280">
        <f>AVERAGE(data!P280:T280)</f>
        <v>3.8239999999999962E-2</v>
      </c>
      <c r="G280">
        <f>AVERAGE(data!U280:Y280)</f>
        <v>0.72607999999999995</v>
      </c>
      <c r="H280">
        <f>AVERAGE(data!C280:Y280)</f>
        <v>0.97180869565217376</v>
      </c>
      <c r="I280">
        <f>SUMSQ(data!C280:Y280)</f>
        <v>55.855591780000019</v>
      </c>
      <c r="J280">
        <f>SUMSQ(data!C280:F280)-4*stats!C280^2</f>
        <v>6.5599982899999993</v>
      </c>
      <c r="K280">
        <f>SUMSQ(data!G280:K280)-5*D280^2</f>
        <v>7.9649369879999998</v>
      </c>
      <c r="L280">
        <f>SUMSQ(data!L280:O280)-4*E280^2</f>
        <v>1.1886374475000014</v>
      </c>
      <c r="M280">
        <f>SUMSQ(data!P280:T280)-5*stats!F280^2</f>
        <v>4.003074292</v>
      </c>
      <c r="N280">
        <f>SUMSQ(data!U280:Y280)-5*stats!G280^2</f>
        <v>1.7427435880000006</v>
      </c>
      <c r="O280">
        <f t="shared" si="20"/>
        <v>21.459390605500001</v>
      </c>
      <c r="P280">
        <f t="shared" si="21"/>
        <v>5.770262842247889</v>
      </c>
      <c r="Q280">
        <f t="shared" si="22"/>
        <v>2.3830212354355876E-3</v>
      </c>
      <c r="R280">
        <f t="shared" si="23"/>
        <v>14.748518426110852</v>
      </c>
      <c r="S280">
        <f t="shared" si="24"/>
        <v>1</v>
      </c>
    </row>
    <row r="281" spans="1:19" x14ac:dyDescent="0.2">
      <c r="A281" t="s">
        <v>302</v>
      </c>
      <c r="B281" t="s">
        <v>6420</v>
      </c>
      <c r="C281">
        <f>AVERAGE(data!C281:F281)</f>
        <v>0.21929999999999999</v>
      </c>
      <c r="D281">
        <f>AVERAGE(data!G281:K281)</f>
        <v>-0.51436000000000004</v>
      </c>
      <c r="E281">
        <f>AVERAGE(data!L281:O281)</f>
        <v>-0.54647500000000004</v>
      </c>
      <c r="F281">
        <f>AVERAGE(data!P281:T281)</f>
        <v>1.0520400000000001</v>
      </c>
      <c r="G281">
        <f>AVERAGE(data!U281:Y281)</f>
        <v>1.03694</v>
      </c>
      <c r="H281">
        <f>AVERAGE(data!C281:Y281)</f>
        <v>0.28540869565217397</v>
      </c>
      <c r="I281">
        <f>SUMSQ(data!C281:Y281)</f>
        <v>20.571876039999999</v>
      </c>
      <c r="J281">
        <f>SUMSQ(data!C281:F281)-4*stats!C281^2</f>
        <v>1.8864949400000002</v>
      </c>
      <c r="K281">
        <f>SUMSQ(data!G281:K281)-5*D281^2</f>
        <v>5.3683491999999777E-2</v>
      </c>
      <c r="L281">
        <f>SUMSQ(data!L281:O281)-4*E281^2</f>
        <v>2.8840347499999863E-2</v>
      </c>
      <c r="M281">
        <f>SUMSQ(data!P281:T281)-5*stats!F281^2</f>
        <v>2.2694955920000002</v>
      </c>
      <c r="N281">
        <f>SUMSQ(data!U281:Y281)-5*stats!G281^2</f>
        <v>2.7134573319999999</v>
      </c>
      <c r="O281">
        <f t="shared" si="20"/>
        <v>6.9519717034999999</v>
      </c>
      <c r="P281">
        <f t="shared" si="21"/>
        <v>7.0529135765490532</v>
      </c>
      <c r="Q281">
        <f t="shared" si="22"/>
        <v>8.2361700002956707E-4</v>
      </c>
      <c r="R281">
        <f t="shared" si="23"/>
        <v>5.0973656131829905</v>
      </c>
      <c r="S281">
        <f t="shared" si="24"/>
        <v>1</v>
      </c>
    </row>
    <row r="282" spans="1:19" x14ac:dyDescent="0.2">
      <c r="A282" t="s">
        <v>303</v>
      </c>
      <c r="B282" t="s">
        <v>303</v>
      </c>
      <c r="C282">
        <f>AVERAGE(data!C282:F282)</f>
        <v>-0.615425</v>
      </c>
      <c r="D282">
        <f>AVERAGE(data!G282:K282)</f>
        <v>-1.2109799999999999</v>
      </c>
      <c r="E282">
        <f>AVERAGE(data!L282:O282)</f>
        <v>-1.7178249999999999</v>
      </c>
      <c r="F282">
        <f>AVERAGE(data!P282:T282)</f>
        <v>1.2957399999999999</v>
      </c>
      <c r="G282">
        <f>AVERAGE(data!U282:Y282)</f>
        <v>1.1812</v>
      </c>
      <c r="H282">
        <f>AVERAGE(data!C282:Y282)</f>
        <v>-0.13057391304347837</v>
      </c>
      <c r="I282">
        <f>SUMSQ(data!C282:Y282)</f>
        <v>46.644340339999992</v>
      </c>
      <c r="J282">
        <f>SUMSQ(data!C282:F282)-4*stats!C282^2</f>
        <v>1.7409992674999999</v>
      </c>
      <c r="K282">
        <f>SUMSQ(data!G282:K282)-5*D282^2</f>
        <v>1.1833423880000007</v>
      </c>
      <c r="L282">
        <f>SUMSQ(data!L282:O282)-4*E282^2</f>
        <v>5.5682970275000017</v>
      </c>
      <c r="M282">
        <f>SUMSQ(data!P282:T282)-5*stats!F282^2</f>
        <v>0.69849003200000048</v>
      </c>
      <c r="N282">
        <f>SUMSQ(data!U282:Y282)-5*stats!G282^2</f>
        <v>1.4312882399999989</v>
      </c>
      <c r="O282">
        <f t="shared" si="20"/>
        <v>10.622416955000002</v>
      </c>
      <c r="P282">
        <f t="shared" si="21"/>
        <v>12.208043116304124</v>
      </c>
      <c r="Q282">
        <f t="shared" si="22"/>
        <v>2.881636148350717E-5</v>
      </c>
      <c r="R282">
        <f t="shared" si="23"/>
        <v>0.17834446122142586</v>
      </c>
      <c r="S282">
        <f t="shared" si="24"/>
        <v>0.17834446122142586</v>
      </c>
    </row>
    <row r="283" spans="1:19" x14ac:dyDescent="0.2">
      <c r="A283" t="s">
        <v>304</v>
      </c>
      <c r="B283" t="s">
        <v>6421</v>
      </c>
      <c r="C283">
        <f>AVERAGE(data!C283:F283)</f>
        <v>-1.4165999999999999</v>
      </c>
      <c r="D283">
        <f>AVERAGE(data!G283:K283)</f>
        <v>-1.75576</v>
      </c>
      <c r="E283">
        <f>AVERAGE(data!L283:O283)</f>
        <v>-2.2606999999999995</v>
      </c>
      <c r="F283">
        <f>AVERAGE(data!P283:T283)</f>
        <v>0.31172</v>
      </c>
      <c r="G283">
        <f>AVERAGE(data!U283:Y283)</f>
        <v>-0.17317999999999995</v>
      </c>
      <c r="H283">
        <f>AVERAGE(data!C283:Y283)</f>
        <v>-0.99109999999999987</v>
      </c>
      <c r="I283">
        <f>SUMSQ(data!C283:Y283)</f>
        <v>65.243932030000025</v>
      </c>
      <c r="J283">
        <f>SUMSQ(data!C283:F283)-4*stats!C283^2</f>
        <v>3.768888580000004</v>
      </c>
      <c r="K283">
        <f>SUMSQ(data!G283:K283)-5*D283^2</f>
        <v>6.9629580119999961</v>
      </c>
      <c r="L283">
        <f>SUMSQ(data!L283:O283)-4*E283^2</f>
        <v>4.1574749600000089</v>
      </c>
      <c r="M283">
        <f>SUMSQ(data!P283:T283)-5*stats!F283^2</f>
        <v>4.7677148279999999</v>
      </c>
      <c r="N283">
        <f>SUMSQ(data!U283:Y283)-5*stats!G283^2</f>
        <v>1.067546208</v>
      </c>
      <c r="O283">
        <f t="shared" si="20"/>
        <v>20.724582588000008</v>
      </c>
      <c r="P283">
        <f t="shared" si="21"/>
        <v>7.7333117475668613</v>
      </c>
      <c r="Q283">
        <f t="shared" si="22"/>
        <v>4.904027689131052E-4</v>
      </c>
      <c r="R283">
        <f t="shared" si="23"/>
        <v>3.035102736803208</v>
      </c>
      <c r="S283">
        <f t="shared" si="24"/>
        <v>1</v>
      </c>
    </row>
    <row r="284" spans="1:19" x14ac:dyDescent="0.2">
      <c r="A284" t="s">
        <v>305</v>
      </c>
      <c r="B284" t="s">
        <v>6422</v>
      </c>
      <c r="C284">
        <f>AVERAGE(data!C284:F284)</f>
        <v>-2.2249999999999492E-3</v>
      </c>
      <c r="D284">
        <f>AVERAGE(data!G284:K284)</f>
        <v>0.12843999999999997</v>
      </c>
      <c r="E284">
        <f>AVERAGE(data!L284:O284)</f>
        <v>0.94702500000000001</v>
      </c>
      <c r="F284">
        <f>AVERAGE(data!P284:T284)</f>
        <v>3.3419999999999991E-2</v>
      </c>
      <c r="G284">
        <f>AVERAGE(data!U284:Y284)</f>
        <v>7.3459999999999942E-2</v>
      </c>
      <c r="H284">
        <f>AVERAGE(data!C284:Y284)</f>
        <v>0.2154695652173913</v>
      </c>
      <c r="I284">
        <f>SUMSQ(data!C284:Y284)</f>
        <v>28.028565959999998</v>
      </c>
      <c r="J284">
        <f>SUMSQ(data!C284:F284)-4*stats!C284^2</f>
        <v>5.7853588075000006</v>
      </c>
      <c r="K284">
        <f>SUMSQ(data!G284:K284)-5*D284^2</f>
        <v>3.383827052</v>
      </c>
      <c r="L284">
        <f>SUMSQ(data!L284:O284)-4*E284^2</f>
        <v>5.6528800074999994</v>
      </c>
      <c r="M284">
        <f>SUMSQ(data!P284:T284)-5*stats!F284^2</f>
        <v>3.0041462879999998</v>
      </c>
      <c r="N284">
        <f>SUMSQ(data!U284:Y284)-5*stats!G284^2</f>
        <v>6.4998580920000011</v>
      </c>
      <c r="O284">
        <f t="shared" si="20"/>
        <v>24.326070247000001</v>
      </c>
      <c r="P284">
        <f t="shared" si="21"/>
        <v>0.54793003684776342</v>
      </c>
      <c r="Q284">
        <f t="shared" si="22"/>
        <v>0.73787874574277779</v>
      </c>
      <c r="R284">
        <f t="shared" si="23"/>
        <v>4566.7315574020513</v>
      </c>
      <c r="S284">
        <f t="shared" si="24"/>
        <v>1</v>
      </c>
    </row>
    <row r="285" spans="1:19" x14ac:dyDescent="0.2">
      <c r="A285" t="s">
        <v>306</v>
      </c>
      <c r="B285" t="s">
        <v>306</v>
      </c>
      <c r="C285">
        <f>AVERAGE(data!C285:F285)</f>
        <v>0.16517500000000002</v>
      </c>
      <c r="D285">
        <f>AVERAGE(data!G285:K285)</f>
        <v>-0.54020000000000001</v>
      </c>
      <c r="E285">
        <f>AVERAGE(data!L285:O285)</f>
        <v>-1.0897749999999999</v>
      </c>
      <c r="F285">
        <f>AVERAGE(data!P285:T285)</f>
        <v>1.0756999999999999</v>
      </c>
      <c r="G285">
        <f>AVERAGE(data!U285:Y285)</f>
        <v>0.61950000000000005</v>
      </c>
      <c r="H285">
        <f>AVERAGE(data!C285:Y285)</f>
        <v>9.0286956521739167E-2</v>
      </c>
      <c r="I285">
        <f>SUMSQ(data!C285:Y285)</f>
        <v>26.823776460000001</v>
      </c>
      <c r="J285">
        <f>SUMSQ(data!C285:F285)-4*stats!C285^2</f>
        <v>0.94549264749999984</v>
      </c>
      <c r="K285">
        <f>SUMSQ(data!G285:K285)-5*D285^2</f>
        <v>1.2188724600000003</v>
      </c>
      <c r="L285">
        <f>SUMSQ(data!L285:O285)-4*E285^2</f>
        <v>6.3995188674999994</v>
      </c>
      <c r="M285">
        <f>SUMSQ(data!P285:T285)-5*stats!F285^2</f>
        <v>3.3186561400000016</v>
      </c>
      <c r="N285">
        <f>SUMSQ(data!U285:Y285)-5*stats!G285^2</f>
        <v>0.91803312000000004</v>
      </c>
      <c r="O285">
        <f t="shared" si="20"/>
        <v>12.800573235000002</v>
      </c>
      <c r="P285">
        <f t="shared" si="21"/>
        <v>3.9438492857464591</v>
      </c>
      <c r="Q285">
        <f t="shared" si="22"/>
        <v>1.3671742912706834E-2</v>
      </c>
      <c r="R285">
        <f t="shared" si="23"/>
        <v>84.614416886742603</v>
      </c>
      <c r="S285">
        <f t="shared" si="24"/>
        <v>1</v>
      </c>
    </row>
    <row r="286" spans="1:19" x14ac:dyDescent="0.2">
      <c r="A286" t="s">
        <v>307</v>
      </c>
      <c r="B286" t="s">
        <v>6423</v>
      </c>
      <c r="C286">
        <f>AVERAGE(data!C286:F286)</f>
        <v>1.41995</v>
      </c>
      <c r="D286">
        <f>AVERAGE(data!G286:K286)</f>
        <v>1.20506</v>
      </c>
      <c r="E286">
        <f>AVERAGE(data!L286:O286)</f>
        <v>0.56180000000000008</v>
      </c>
      <c r="F286">
        <f>AVERAGE(data!P286:T286)</f>
        <v>0.29871999999999999</v>
      </c>
      <c r="G286">
        <f>AVERAGE(data!U286:Y286)</f>
        <v>0.3619</v>
      </c>
      <c r="H286">
        <f>AVERAGE(data!C286:Y286)</f>
        <v>0.75023478260869569</v>
      </c>
      <c r="I286">
        <f>SUMSQ(data!C286:Y286)</f>
        <v>25.306678859999998</v>
      </c>
      <c r="J286">
        <f>SUMSQ(data!C286:F286)-4*stats!C286^2</f>
        <v>0.77862412999999897</v>
      </c>
      <c r="K286">
        <f>SUMSQ(data!G286:K286)-5*D286^2</f>
        <v>0.71422401200000074</v>
      </c>
      <c r="L286">
        <f>SUMSQ(data!L286:O286)-4*E286^2</f>
        <v>0.92340313999999912</v>
      </c>
      <c r="M286">
        <f>SUMSQ(data!P286:T286)-5*stats!F286^2</f>
        <v>4.0109281880000012</v>
      </c>
      <c r="N286">
        <f>SUMSQ(data!U286:Y286)-5*stats!G286^2</f>
        <v>1.1901161600000001</v>
      </c>
      <c r="O286">
        <f t="shared" si="20"/>
        <v>7.617295630000001</v>
      </c>
      <c r="P286">
        <f t="shared" si="21"/>
        <v>8.3601559820253399</v>
      </c>
      <c r="Q286">
        <f t="shared" si="22"/>
        <v>3.1161888276915389E-4</v>
      </c>
      <c r="R286">
        <f t="shared" si="23"/>
        <v>1.9286092654582934</v>
      </c>
      <c r="S286">
        <f t="shared" si="24"/>
        <v>1</v>
      </c>
    </row>
    <row r="287" spans="1:19" x14ac:dyDescent="0.2">
      <c r="A287" t="s">
        <v>308</v>
      </c>
      <c r="B287" t="s">
        <v>6424</v>
      </c>
      <c r="C287">
        <f>AVERAGE(data!C287:F287)</f>
        <v>-0.73319999999999996</v>
      </c>
      <c r="D287">
        <f>AVERAGE(data!G287:K287)</f>
        <v>-0.11893999999999998</v>
      </c>
      <c r="E287">
        <f>AVERAGE(data!L287:O287)</f>
        <v>0.22700000000000004</v>
      </c>
      <c r="F287">
        <f>AVERAGE(data!P287:T287)</f>
        <v>-0.48330000000000001</v>
      </c>
      <c r="G287">
        <f>AVERAGE(data!U287:Y287)</f>
        <v>-0.79334000000000005</v>
      </c>
      <c r="H287">
        <f>AVERAGE(data!C287:Y287)</f>
        <v>-0.39142173913043482</v>
      </c>
      <c r="I287">
        <f>SUMSQ(data!C287:Y287)</f>
        <v>27.982171090000001</v>
      </c>
      <c r="J287">
        <f>SUMSQ(data!C287:F287)-4*stats!C287^2</f>
        <v>0.24625394000000034</v>
      </c>
      <c r="K287">
        <f>SUMSQ(data!G287:K287)-5*D287^2</f>
        <v>0.22701015199999999</v>
      </c>
      <c r="L287">
        <f>SUMSQ(data!L287:O287)-4*E287^2</f>
        <v>1.5289363799999998</v>
      </c>
      <c r="M287">
        <f>SUMSQ(data!P287:T287)-5*stats!F287^2</f>
        <v>11.34481826</v>
      </c>
      <c r="N287">
        <f>SUMSQ(data!U287:Y287)-5*stats!G287^2</f>
        <v>7.8931375520000007</v>
      </c>
      <c r="O287">
        <f t="shared" si="20"/>
        <v>21.240156284000001</v>
      </c>
      <c r="P287">
        <f t="shared" si="21"/>
        <v>1.1427059658635044</v>
      </c>
      <c r="Q287">
        <f t="shared" si="22"/>
        <v>0.3742468605042506</v>
      </c>
      <c r="R287">
        <f t="shared" si="23"/>
        <v>2316.2138196608071</v>
      </c>
      <c r="S287">
        <f t="shared" si="24"/>
        <v>1</v>
      </c>
    </row>
    <row r="288" spans="1:19" x14ac:dyDescent="0.2">
      <c r="A288" t="s">
        <v>309</v>
      </c>
      <c r="B288" t="s">
        <v>6425</v>
      </c>
      <c r="C288">
        <f>AVERAGE(data!C288:F288)</f>
        <v>-2.712500000000001E-2</v>
      </c>
      <c r="D288">
        <f>AVERAGE(data!G288:K288)</f>
        <v>0.29227999999999998</v>
      </c>
      <c r="E288">
        <f>AVERAGE(data!L288:O288)</f>
        <v>1.7705500000000001</v>
      </c>
      <c r="F288">
        <f>AVERAGE(data!P288:T288)</f>
        <v>0.39733999999999997</v>
      </c>
      <c r="G288">
        <f>AVERAGE(data!U288:Y288)</f>
        <v>0.26919999999999999</v>
      </c>
      <c r="H288">
        <f>AVERAGE(data!C288:Y288)</f>
        <v>0.51164347826086953</v>
      </c>
      <c r="I288">
        <f>SUMSQ(data!C288:Y288)</f>
        <v>43.593499820000005</v>
      </c>
      <c r="J288">
        <f>SUMSQ(data!C288:F288)-4*stats!C288^2</f>
        <v>3.8797275275000001</v>
      </c>
      <c r="K288">
        <f>SUMSQ(data!G288:K288)-5*D288^2</f>
        <v>4.3682373879999998</v>
      </c>
      <c r="L288">
        <f>SUMSQ(data!L288:O288)-4*E288^2</f>
        <v>10.491948369999994</v>
      </c>
      <c r="M288">
        <f>SUMSQ(data!P288:T288)-5*stats!F288^2</f>
        <v>3.7703295519999998</v>
      </c>
      <c r="N288">
        <f>SUMSQ(data!U288:Y288)-5*stats!G288^2</f>
        <v>6.9620481399999994</v>
      </c>
      <c r="O288">
        <f t="shared" si="20"/>
        <v>29.472290977499995</v>
      </c>
      <c r="P288">
        <f t="shared" si="21"/>
        <v>1.7248863304115039</v>
      </c>
      <c r="Q288">
        <f t="shared" si="22"/>
        <v>0.17990562139477143</v>
      </c>
      <c r="R288">
        <f t="shared" si="23"/>
        <v>1113.4358908122404</v>
      </c>
      <c r="S288">
        <f t="shared" si="24"/>
        <v>1</v>
      </c>
    </row>
    <row r="289" spans="1:19" x14ac:dyDescent="0.2">
      <c r="A289" t="s">
        <v>310</v>
      </c>
      <c r="B289" t="s">
        <v>6426</v>
      </c>
      <c r="C289">
        <f>AVERAGE(data!C289:F289)</f>
        <v>1.00325</v>
      </c>
      <c r="D289">
        <f>AVERAGE(data!G289:K289)</f>
        <v>0.58319999999999994</v>
      </c>
      <c r="E289">
        <f>AVERAGE(data!L289:O289)</f>
        <v>0.171075</v>
      </c>
      <c r="F289">
        <f>AVERAGE(data!P289:T289)</f>
        <v>-1.2280000000000024E-2</v>
      </c>
      <c r="G289">
        <f>AVERAGE(data!U289:Y289)</f>
        <v>8.1860000000000002E-2</v>
      </c>
      <c r="H289">
        <f>AVERAGE(data!C289:Y289)</f>
        <v>0.34613913043478267</v>
      </c>
      <c r="I289">
        <f>SUMSQ(data!C289:Y289)</f>
        <v>26.137205680000001</v>
      </c>
      <c r="J289">
        <f>SUMSQ(data!C289:F289)-4*stats!C289^2</f>
        <v>0.85425045000000033</v>
      </c>
      <c r="K289">
        <f>SUMSQ(data!G289:K289)-5*D289^2</f>
        <v>3.3675477600000003</v>
      </c>
      <c r="L289">
        <f>SUMSQ(data!L289:O289)-4*E289^2</f>
        <v>1.6401341074999995</v>
      </c>
      <c r="M289">
        <f>SUMSQ(data!P289:T289)-5*stats!F289^2</f>
        <v>3.8466939079999998</v>
      </c>
      <c r="N289">
        <f>SUMSQ(data!U289:Y289)-5*stats!G289^2</f>
        <v>10.550600092</v>
      </c>
      <c r="O289">
        <f t="shared" si="20"/>
        <v>20.259226317500001</v>
      </c>
      <c r="P289">
        <f t="shared" si="21"/>
        <v>1.0444982139678889</v>
      </c>
      <c r="Q289">
        <f t="shared" si="22"/>
        <v>0.42225105922710759</v>
      </c>
      <c r="R289">
        <f t="shared" si="23"/>
        <v>2613.3118055565687</v>
      </c>
      <c r="S289">
        <f t="shared" si="24"/>
        <v>1</v>
      </c>
    </row>
    <row r="290" spans="1:19" x14ac:dyDescent="0.2">
      <c r="A290" t="s">
        <v>311</v>
      </c>
      <c r="B290" t="s">
        <v>6427</v>
      </c>
      <c r="C290">
        <f>AVERAGE(data!C290:F290)</f>
        <v>0.18432499999999999</v>
      </c>
      <c r="D290">
        <f>AVERAGE(data!G290:K290)</f>
        <v>0.23412000000000002</v>
      </c>
      <c r="E290">
        <f>AVERAGE(data!L290:O290)</f>
        <v>0.22040000000000001</v>
      </c>
      <c r="F290">
        <f>AVERAGE(data!P290:T290)</f>
        <v>-0.52046000000000003</v>
      </c>
      <c r="G290">
        <f>AVERAGE(data!U290:Y290)</f>
        <v>-0.8630000000000001</v>
      </c>
      <c r="H290">
        <f>AVERAGE(data!C290:Y290)</f>
        <v>-0.1794695652173913</v>
      </c>
      <c r="I290">
        <f>SUMSQ(data!C290:Y290)</f>
        <v>9.3062717600000013</v>
      </c>
      <c r="J290">
        <f>SUMSQ(data!C290:F290)-4*stats!C290^2</f>
        <v>0.70704752749999999</v>
      </c>
      <c r="K290">
        <f>SUMSQ(data!G290:K290)-5*D290^2</f>
        <v>1.0218370279999998</v>
      </c>
      <c r="L290">
        <f>SUMSQ(data!L290:O290)-4*E290^2</f>
        <v>0.26470890000000002</v>
      </c>
      <c r="M290">
        <f>SUMSQ(data!P290:T290)-5*stats!F290^2</f>
        <v>0.60460489199999956</v>
      </c>
      <c r="N290">
        <f>SUMSQ(data!U290:Y290)-5*stats!G290^2</f>
        <v>1.0255670199999996</v>
      </c>
      <c r="O290">
        <f t="shared" si="20"/>
        <v>3.623765367499999</v>
      </c>
      <c r="P290">
        <f t="shared" si="21"/>
        <v>5.6452393955939568</v>
      </c>
      <c r="Q290">
        <f t="shared" si="22"/>
        <v>2.6605819985739323E-3</v>
      </c>
      <c r="R290">
        <f t="shared" si="23"/>
        <v>16.466341989174065</v>
      </c>
      <c r="S290">
        <f t="shared" si="24"/>
        <v>1</v>
      </c>
    </row>
    <row r="291" spans="1:19" x14ac:dyDescent="0.2">
      <c r="A291" t="s">
        <v>312</v>
      </c>
      <c r="B291" t="s">
        <v>312</v>
      </c>
      <c r="C291">
        <f>AVERAGE(data!C291:F291)</f>
        <v>0.152225</v>
      </c>
      <c r="D291">
        <f>AVERAGE(data!G291:K291)</f>
        <v>-7.1100000000000024E-2</v>
      </c>
      <c r="E291">
        <f>AVERAGE(data!L291:O291)</f>
        <v>5.8575000000000009E-2</v>
      </c>
      <c r="F291">
        <f>AVERAGE(data!P291:T291)</f>
        <v>-0.74552000000000007</v>
      </c>
      <c r="G291">
        <f>AVERAGE(data!U291:Y291)</f>
        <v>-0.82089999999999996</v>
      </c>
      <c r="H291">
        <f>AVERAGE(data!C291:Y291)</f>
        <v>-0.31932173913043477</v>
      </c>
      <c r="I291">
        <f>SUMSQ(data!C291:Y291)</f>
        <v>22.235290780000003</v>
      </c>
      <c r="J291">
        <f>SUMSQ(data!C291:F291)-4*stats!C291^2</f>
        <v>1.2008330674999999</v>
      </c>
      <c r="K291">
        <f>SUMSQ(data!G291:K291)-5*D291^2</f>
        <v>1.893759</v>
      </c>
      <c r="L291">
        <f>SUMSQ(data!L291:O291)-4*E291^2</f>
        <v>0.11793394750000001</v>
      </c>
      <c r="M291">
        <f>SUMSQ(data!P291:T291)-5*stats!F291^2</f>
        <v>10.870704988</v>
      </c>
      <c r="N291">
        <f>SUMSQ(data!U291:Y291)-5*stats!G291^2</f>
        <v>1.8719854000000007</v>
      </c>
      <c r="O291">
        <f t="shared" si="20"/>
        <v>15.955216403000001</v>
      </c>
      <c r="P291">
        <f t="shared" si="21"/>
        <v>1.4169828340873556</v>
      </c>
      <c r="Q291">
        <f t="shared" si="22"/>
        <v>0.2654405809172235</v>
      </c>
      <c r="R291">
        <f t="shared" si="23"/>
        <v>1642.8117552966962</v>
      </c>
      <c r="S291">
        <f t="shared" si="24"/>
        <v>1</v>
      </c>
    </row>
    <row r="292" spans="1:19" x14ac:dyDescent="0.2">
      <c r="A292" t="s">
        <v>313</v>
      </c>
      <c r="B292" t="s">
        <v>313</v>
      </c>
      <c r="C292">
        <f>AVERAGE(data!C292:F292)</f>
        <v>-0.43742500000000001</v>
      </c>
      <c r="D292">
        <f>AVERAGE(data!G292:K292)</f>
        <v>0.33050000000000007</v>
      </c>
      <c r="E292">
        <f>AVERAGE(data!L292:O292)</f>
        <v>0.74390000000000001</v>
      </c>
      <c r="F292">
        <f>AVERAGE(data!P292:T292)</f>
        <v>0.51954</v>
      </c>
      <c r="G292">
        <f>AVERAGE(data!U292:Y292)</f>
        <v>-0.10510000000000001</v>
      </c>
      <c r="H292">
        <f>AVERAGE(data!C292:Y292)</f>
        <v>0.21524347826086948</v>
      </c>
      <c r="I292">
        <f>SUMSQ(data!C292:Y292)</f>
        <v>15.110924500000001</v>
      </c>
      <c r="J292">
        <f>SUMSQ(data!C292:F292)-4*stats!C292^2</f>
        <v>0.37077504750000023</v>
      </c>
      <c r="K292">
        <f>SUMSQ(data!G292:K292)-5*D292^2</f>
        <v>2.5730236999999994</v>
      </c>
      <c r="L292">
        <f>SUMSQ(data!L292:O292)-4*E292^2</f>
        <v>0.29612241999999966</v>
      </c>
      <c r="M292">
        <f>SUMSQ(data!P292:T292)-5*stats!F292^2</f>
        <v>1.0518163120000006</v>
      </c>
      <c r="N292">
        <f>SUMSQ(data!U292:Y292)-5*stats!G292^2</f>
        <v>5.8892853000000001</v>
      </c>
      <c r="O292">
        <f t="shared" si="20"/>
        <v>10.181022779500001</v>
      </c>
      <c r="P292">
        <f t="shared" si="21"/>
        <v>1.7432085732619884</v>
      </c>
      <c r="Q292">
        <f t="shared" si="22"/>
        <v>0.17579869159887346</v>
      </c>
      <c r="R292">
        <f t="shared" si="23"/>
        <v>1088.0181023054279</v>
      </c>
      <c r="S292">
        <f t="shared" si="24"/>
        <v>1</v>
      </c>
    </row>
    <row r="293" spans="1:19" x14ac:dyDescent="0.2">
      <c r="A293" t="s">
        <v>314</v>
      </c>
      <c r="B293" t="s">
        <v>314</v>
      </c>
      <c r="C293">
        <f>AVERAGE(data!C293:F293)</f>
        <v>-0.42285</v>
      </c>
      <c r="D293">
        <f>AVERAGE(data!G293:K293)</f>
        <v>0.21871999999999997</v>
      </c>
      <c r="E293">
        <f>AVERAGE(data!L293:O293)</f>
        <v>0.24054999999999999</v>
      </c>
      <c r="F293">
        <f>AVERAGE(data!P293:T293)</f>
        <v>0.15279999999999999</v>
      </c>
      <c r="G293">
        <f>AVERAGE(data!U293:Y293)</f>
        <v>-0.78027999999999997</v>
      </c>
      <c r="H293">
        <f>AVERAGE(data!C293:Y293)</f>
        <v>-0.12056521739130434</v>
      </c>
      <c r="I293">
        <f>SUMSQ(data!C293:Y293)</f>
        <v>16.249529979999998</v>
      </c>
      <c r="J293">
        <f>SUMSQ(data!C293:F293)-4*stats!C293^2</f>
        <v>1.9914429100000002</v>
      </c>
      <c r="K293">
        <f>SUMSQ(data!G293:K293)-5*D293^2</f>
        <v>1.892064328</v>
      </c>
      <c r="L293">
        <f>SUMSQ(data!L293:O293)-4*E293^2</f>
        <v>7.8982410000000003E-2</v>
      </c>
      <c r="M293">
        <f>SUMSQ(data!P293:T293)-5*stats!F293^2</f>
        <v>0.49012826000000004</v>
      </c>
      <c r="N293">
        <f>SUMSQ(data!U293:Y293)-5*stats!G293^2</f>
        <v>7.4501305880000004</v>
      </c>
      <c r="O293">
        <f t="shared" si="20"/>
        <v>11.902748496000001</v>
      </c>
      <c r="P293">
        <f t="shared" si="21"/>
        <v>1.3146890693068702</v>
      </c>
      <c r="Q293">
        <f t="shared" si="22"/>
        <v>0.30194479093304466</v>
      </c>
      <c r="R293">
        <f t="shared" si="23"/>
        <v>1868.7363110846134</v>
      </c>
      <c r="S293">
        <f t="shared" si="24"/>
        <v>1</v>
      </c>
    </row>
    <row r="294" spans="1:19" x14ac:dyDescent="0.2">
      <c r="A294" t="s">
        <v>315</v>
      </c>
      <c r="B294" t="s">
        <v>6428</v>
      </c>
      <c r="C294">
        <f>AVERAGE(data!C294:F294)</f>
        <v>-0.31345000000000001</v>
      </c>
      <c r="D294">
        <f>AVERAGE(data!G294:K294)</f>
        <v>-0.11572</v>
      </c>
      <c r="E294">
        <f>AVERAGE(data!L294:O294)</f>
        <v>0.137325</v>
      </c>
      <c r="F294">
        <f>AVERAGE(data!P294:T294)</f>
        <v>-0.60818000000000016</v>
      </c>
      <c r="G294">
        <f>AVERAGE(data!U294:Y294)</f>
        <v>-0.68700000000000006</v>
      </c>
      <c r="H294">
        <f>AVERAGE(data!C294:Y294)</f>
        <v>-0.33734782608695651</v>
      </c>
      <c r="I294">
        <f>SUMSQ(data!C294:Y294)</f>
        <v>20.291068899999999</v>
      </c>
      <c r="J294">
        <f>SUMSQ(data!C294:F294)-4*stats!C294^2</f>
        <v>0.58396793000000002</v>
      </c>
      <c r="K294">
        <f>SUMSQ(data!G294:K294)-5*D294^2</f>
        <v>0.33490902799999994</v>
      </c>
      <c r="L294">
        <f>SUMSQ(data!L294:O294)-4*E294^2</f>
        <v>2.6167623474999999</v>
      </c>
      <c r="M294">
        <f>SUMSQ(data!P294:T294)-5*stats!F294^2</f>
        <v>4.172986968</v>
      </c>
      <c r="N294">
        <f>SUMSQ(data!U294:Y294)-5*stats!G294^2</f>
        <v>7.8377912399999996</v>
      </c>
      <c r="O294">
        <f t="shared" si="20"/>
        <v>15.5464175135</v>
      </c>
      <c r="P294">
        <f t="shared" si="21"/>
        <v>1.09869331481466</v>
      </c>
      <c r="Q294">
        <f t="shared" si="22"/>
        <v>0.3951325236035122</v>
      </c>
      <c r="R294">
        <f t="shared" si="23"/>
        <v>2445.475188582137</v>
      </c>
      <c r="S294">
        <f t="shared" si="24"/>
        <v>1</v>
      </c>
    </row>
    <row r="295" spans="1:19" x14ac:dyDescent="0.2">
      <c r="A295" t="s">
        <v>316</v>
      </c>
      <c r="B295" t="s">
        <v>6429</v>
      </c>
      <c r="C295">
        <f>AVERAGE(data!C295:F295)</f>
        <v>1.1888000000000001</v>
      </c>
      <c r="D295">
        <f>AVERAGE(data!G295:K295)</f>
        <v>0.50960000000000005</v>
      </c>
      <c r="E295">
        <f>AVERAGE(data!L295:O295)</f>
        <v>-0.18077500000000002</v>
      </c>
      <c r="F295">
        <f>AVERAGE(data!P295:T295)</f>
        <v>-0.71860000000000002</v>
      </c>
      <c r="G295">
        <f>AVERAGE(data!U295:Y295)</f>
        <v>-2.3999999999999976E-2</v>
      </c>
      <c r="H295">
        <f>AVERAGE(data!C295:Y295)</f>
        <v>0.12465652173913049</v>
      </c>
      <c r="I295">
        <f>SUMSQ(data!C295:Y295)</f>
        <v>17.275053629999999</v>
      </c>
      <c r="J295">
        <f>SUMSQ(data!C295:F295)-4*stats!C295^2</f>
        <v>1.0069958999999988</v>
      </c>
      <c r="K295">
        <f>SUMSQ(data!G295:K295)-5*D295^2</f>
        <v>2.5109505399999996</v>
      </c>
      <c r="L295">
        <f>SUMSQ(data!L295:O295)-4*E295^2</f>
        <v>1.0275704474999998</v>
      </c>
      <c r="M295">
        <f>SUMSQ(data!P295:T295)-5*stats!F295^2</f>
        <v>0.88808910000000019</v>
      </c>
      <c r="N295">
        <f>SUMSQ(data!U295:Y295)-5*stats!G295^2</f>
        <v>2.1744768799999994</v>
      </c>
      <c r="O295">
        <f t="shared" si="20"/>
        <v>7.6080828674999976</v>
      </c>
      <c r="P295">
        <f t="shared" si="21"/>
        <v>4.5742265628654462</v>
      </c>
      <c r="Q295">
        <f t="shared" si="22"/>
        <v>7.2224738422661189E-3</v>
      </c>
      <c r="R295">
        <f t="shared" si="23"/>
        <v>44.699890609785008</v>
      </c>
      <c r="S295">
        <f t="shared" si="24"/>
        <v>1</v>
      </c>
    </row>
    <row r="296" spans="1:19" x14ac:dyDescent="0.2">
      <c r="A296" t="s">
        <v>317</v>
      </c>
      <c r="B296" t="s">
        <v>6430</v>
      </c>
      <c r="C296">
        <f>AVERAGE(data!C296:F296)</f>
        <v>1.828425</v>
      </c>
      <c r="D296">
        <f>AVERAGE(data!G296:K296)</f>
        <v>2.3973</v>
      </c>
      <c r="E296">
        <f>AVERAGE(data!L296:O296)</f>
        <v>2.8697499999999998</v>
      </c>
      <c r="F296">
        <f>AVERAGE(data!P296:T296)</f>
        <v>-2.2415399999999996</v>
      </c>
      <c r="G296">
        <f>AVERAGE(data!U296:Y296)</f>
        <v>-4.6829799999999997</v>
      </c>
      <c r="H296">
        <f>AVERAGE(data!C296:Y296)</f>
        <v>-0.16710434782608696</v>
      </c>
      <c r="I296">
        <f>SUMSQ(data!C296:Y296)</f>
        <v>250.01298851999999</v>
      </c>
      <c r="J296">
        <f>SUMSQ(data!C296:F296)-4*stats!C296^2</f>
        <v>0.69933758750000052</v>
      </c>
      <c r="K296">
        <f>SUMSQ(data!G296:K296)-5*D296^2</f>
        <v>4.7515214799999939</v>
      </c>
      <c r="L296">
        <f>SUMSQ(data!L296:O296)-4*E296^2</f>
        <v>4.6745355699999962</v>
      </c>
      <c r="M296">
        <f>SUMSQ(data!P296:T296)-5*stats!F296^2</f>
        <v>3.944053492000009</v>
      </c>
      <c r="N296">
        <f>SUMSQ(data!U296:Y296)-5*stats!G296^2</f>
        <v>26.119875508000021</v>
      </c>
      <c r="O296">
        <f t="shared" si="20"/>
        <v>40.189323637500024</v>
      </c>
      <c r="P296">
        <f t="shared" si="21"/>
        <v>18.795170587846883</v>
      </c>
      <c r="Q296">
        <f t="shared" si="22"/>
        <v>1.3986342225532189E-6</v>
      </c>
      <c r="R296">
        <f t="shared" si="23"/>
        <v>8.6561472033818716E-3</v>
      </c>
      <c r="S296">
        <f t="shared" si="24"/>
        <v>8.6561472033818716E-3</v>
      </c>
    </row>
    <row r="297" spans="1:19" x14ac:dyDescent="0.2">
      <c r="A297" t="s">
        <v>318</v>
      </c>
      <c r="B297" t="s">
        <v>6431</v>
      </c>
      <c r="C297">
        <f>AVERAGE(data!C297:F297)</f>
        <v>0.24049999999999996</v>
      </c>
      <c r="D297">
        <f>AVERAGE(data!G297:K297)</f>
        <v>1.08534</v>
      </c>
      <c r="E297">
        <f>AVERAGE(data!L297:O297)</f>
        <v>1.18045</v>
      </c>
      <c r="F297">
        <f>AVERAGE(data!P297:T297)</f>
        <v>0.25229999999999997</v>
      </c>
      <c r="G297">
        <f>AVERAGE(data!U297:Y297)</f>
        <v>0.27233999999999997</v>
      </c>
      <c r="H297">
        <f>AVERAGE(data!C297:Y297)</f>
        <v>0.59711739130434782</v>
      </c>
      <c r="I297">
        <f>SUMSQ(data!C297:Y297)</f>
        <v>27.362287329999994</v>
      </c>
      <c r="J297">
        <f>SUMSQ(data!C297:F297)-4*stats!C297^2</f>
        <v>3.3989802600000001</v>
      </c>
      <c r="K297">
        <f>SUMSQ(data!G297:K297)-5*D297^2</f>
        <v>4.9227264319999984</v>
      </c>
      <c r="L297">
        <f>SUMSQ(data!L297:O297)-4*E297^2</f>
        <v>4.2230740100000004</v>
      </c>
      <c r="M297">
        <f>SUMSQ(data!P297:T297)-5*stats!F297^2</f>
        <v>1.9485638599999997</v>
      </c>
      <c r="N297">
        <f>SUMSQ(data!U297:Y297)-5*stats!G297^2</f>
        <v>0.4847965520000001</v>
      </c>
      <c r="O297">
        <f t="shared" si="20"/>
        <v>14.978141114000001</v>
      </c>
      <c r="P297">
        <f t="shared" si="21"/>
        <v>2.9765326710621327</v>
      </c>
      <c r="Q297">
        <f t="shared" si="22"/>
        <v>3.9476603291062784E-2</v>
      </c>
      <c r="R297">
        <f t="shared" si="23"/>
        <v>244.32069776838756</v>
      </c>
      <c r="S297">
        <f t="shared" si="24"/>
        <v>1</v>
      </c>
    </row>
    <row r="298" spans="1:19" x14ac:dyDescent="0.2">
      <c r="A298" t="s">
        <v>319</v>
      </c>
      <c r="B298" t="s">
        <v>6432</v>
      </c>
      <c r="C298">
        <f>AVERAGE(data!C298:F298)</f>
        <v>1.3541750000000001</v>
      </c>
      <c r="D298">
        <f>AVERAGE(data!G298:K298)</f>
        <v>0.95036000000000009</v>
      </c>
      <c r="E298">
        <f>AVERAGE(data!L298:O298)</f>
        <v>0.34192499999999998</v>
      </c>
      <c r="F298">
        <f>AVERAGE(data!P298:T298)</f>
        <v>0.40492</v>
      </c>
      <c r="G298">
        <f>AVERAGE(data!U298:Y298)</f>
        <v>0.19664000000000001</v>
      </c>
      <c r="H298">
        <f>AVERAGE(data!C298:Y298)</f>
        <v>0.6323478260869565</v>
      </c>
      <c r="I298">
        <f>SUMSQ(data!C298:Y298)</f>
        <v>21.363524480000002</v>
      </c>
      <c r="J298">
        <f>SUMSQ(data!C298:F298)-4*stats!C298^2</f>
        <v>0.21213678749999954</v>
      </c>
      <c r="K298">
        <f>SUMSQ(data!G298:K298)-5*D298^2</f>
        <v>1.4933793719999979</v>
      </c>
      <c r="L298">
        <f>SUMSQ(data!L298:O298)-4*E298^2</f>
        <v>0.15647190750000012</v>
      </c>
      <c r="M298">
        <f>SUMSQ(data!P298:T298)-5*stats!F298^2</f>
        <v>3.9771811079999999</v>
      </c>
      <c r="N298">
        <f>SUMSQ(data!U298:Y298)-5*stats!G298^2</f>
        <v>2.1924866319999996</v>
      </c>
      <c r="O298">
        <f t="shared" si="20"/>
        <v>8.0316558069999964</v>
      </c>
      <c r="P298">
        <f t="shared" si="21"/>
        <v>5.9756952210240604</v>
      </c>
      <c r="Q298">
        <f t="shared" si="22"/>
        <v>1.9937799602766332E-3</v>
      </c>
      <c r="R298">
        <f t="shared" si="23"/>
        <v>12.339504174152083</v>
      </c>
      <c r="S298">
        <f t="shared" si="24"/>
        <v>1</v>
      </c>
    </row>
    <row r="299" spans="1:19" x14ac:dyDescent="0.2">
      <c r="A299" t="s">
        <v>320</v>
      </c>
      <c r="B299" t="s">
        <v>6433</v>
      </c>
      <c r="C299">
        <f>AVERAGE(data!C299:F299)</f>
        <v>-0.26100000000000001</v>
      </c>
      <c r="D299">
        <f>AVERAGE(data!G299:K299)</f>
        <v>-1.0562</v>
      </c>
      <c r="E299">
        <f>AVERAGE(data!L299:O299)</f>
        <v>-1.3753000000000002</v>
      </c>
      <c r="F299">
        <f>AVERAGE(data!P299:T299)</f>
        <v>0.77307999999999999</v>
      </c>
      <c r="G299">
        <f>AVERAGE(data!U299:Y299)</f>
        <v>0.14408000000000004</v>
      </c>
      <c r="H299">
        <f>AVERAGE(data!C299:Y299)</f>
        <v>-0.31480000000000002</v>
      </c>
      <c r="I299">
        <f>SUMSQ(data!C299:Y299)</f>
        <v>21.352062400000001</v>
      </c>
      <c r="J299">
        <f>SUMSQ(data!C299:F299)-4*stats!C299^2</f>
        <v>1.2767361000000002</v>
      </c>
      <c r="K299">
        <f>SUMSQ(data!G299:K299)-5*D299^2</f>
        <v>1.2118223799999983</v>
      </c>
      <c r="L299">
        <f>SUMSQ(data!L299:O299)-4*E299^2</f>
        <v>0.31565737999999843</v>
      </c>
      <c r="M299">
        <f>SUMSQ(data!P299:T299)-5*stats!F299^2</f>
        <v>0.68810742799999991</v>
      </c>
      <c r="N299">
        <f>SUMSQ(data!U299:Y299)-5*stats!G299^2</f>
        <v>1.3516038880000001</v>
      </c>
      <c r="O299">
        <f t="shared" si="20"/>
        <v>4.8439271759999967</v>
      </c>
      <c r="P299">
        <f t="shared" si="21"/>
        <v>12.26882334252501</v>
      </c>
      <c r="Q299">
        <f t="shared" si="22"/>
        <v>2.7879276513761194E-5</v>
      </c>
      <c r="R299">
        <f t="shared" si="23"/>
        <v>0.17254484234366801</v>
      </c>
      <c r="S299">
        <f t="shared" si="24"/>
        <v>0.17254484234366801</v>
      </c>
    </row>
    <row r="300" spans="1:19" x14ac:dyDescent="0.2">
      <c r="A300" t="s">
        <v>321</v>
      </c>
      <c r="B300" t="s">
        <v>321</v>
      </c>
      <c r="C300">
        <f>AVERAGE(data!C300:F300)</f>
        <v>-1.224475</v>
      </c>
      <c r="D300">
        <f>AVERAGE(data!G300:K300)</f>
        <v>-1.0533999999999999</v>
      </c>
      <c r="E300">
        <f>AVERAGE(data!L300:O300)</f>
        <v>-0.60952500000000009</v>
      </c>
      <c r="F300">
        <f>AVERAGE(data!P300:T300)</f>
        <v>0.5579599999999999</v>
      </c>
      <c r="G300">
        <f>AVERAGE(data!U300:Y300)</f>
        <v>-0.43160000000000009</v>
      </c>
      <c r="H300">
        <f>AVERAGE(data!C300:Y300)</f>
        <v>-0.52048695652173915</v>
      </c>
      <c r="I300">
        <f>SUMSQ(data!C300:Y300)</f>
        <v>28.614610219999999</v>
      </c>
      <c r="J300">
        <f>SUMSQ(data!C300:F300)-4*stats!C300^2</f>
        <v>1.8051215675000005</v>
      </c>
      <c r="K300">
        <f>SUMSQ(data!G300:K300)-5*D300^2</f>
        <v>4.3875166000000005</v>
      </c>
      <c r="L300">
        <f>SUMSQ(data!L300:O300)-4*E300^2</f>
        <v>0.49898918749999965</v>
      </c>
      <c r="M300">
        <f>SUMSQ(data!P300:T300)-5*stats!F300^2</f>
        <v>1.0024136520000011</v>
      </c>
      <c r="N300">
        <f>SUMSQ(data!U300:Y300)-5*stats!G300^2</f>
        <v>5.4008827999999989</v>
      </c>
      <c r="O300">
        <f t="shared" si="20"/>
        <v>13.094923807000001</v>
      </c>
      <c r="P300">
        <f t="shared" si="21"/>
        <v>4.2666052823410663</v>
      </c>
      <c r="Q300">
        <f t="shared" si="22"/>
        <v>9.8122569486633043E-3</v>
      </c>
      <c r="R300">
        <f t="shared" si="23"/>
        <v>60.72805825527719</v>
      </c>
      <c r="S300">
        <f t="shared" si="24"/>
        <v>1</v>
      </c>
    </row>
    <row r="301" spans="1:19" x14ac:dyDescent="0.2">
      <c r="A301" t="s">
        <v>322</v>
      </c>
      <c r="B301" t="s">
        <v>6434</v>
      </c>
      <c r="C301">
        <f>AVERAGE(data!C301:F301)</f>
        <v>-0.80207499999999998</v>
      </c>
      <c r="D301">
        <f>AVERAGE(data!G301:K301)</f>
        <v>-1.4302799999999998</v>
      </c>
      <c r="E301">
        <f>AVERAGE(data!L301:O301)</f>
        <v>-2.0714750000000004</v>
      </c>
      <c r="F301">
        <f>AVERAGE(data!P301:T301)</f>
        <v>1.1170800000000001</v>
      </c>
      <c r="G301">
        <f>AVERAGE(data!U301:Y301)</f>
        <v>0.28700000000000003</v>
      </c>
      <c r="H301">
        <f>AVERAGE(data!C301:Y301)</f>
        <v>-0.50544347826086955</v>
      </c>
      <c r="I301">
        <f>SUMSQ(data!C301:Y301)</f>
        <v>46.940354419999991</v>
      </c>
      <c r="J301">
        <f>SUMSQ(data!C301:F301)-4*stats!C301^2</f>
        <v>0.30472174750000036</v>
      </c>
      <c r="K301">
        <f>SUMSQ(data!G301:K301)-5*D301^2</f>
        <v>1.3450379680000015</v>
      </c>
      <c r="L301">
        <f>SUMSQ(data!L301:O301)-4*E301^2</f>
        <v>0.5467906874999926</v>
      </c>
      <c r="M301">
        <f>SUMSQ(data!P301:T301)-5*stats!F301^2</f>
        <v>4.525248947999998</v>
      </c>
      <c r="N301">
        <f>SUMSQ(data!U301:Y301)-5*stats!G301^2</f>
        <v>3.6015351199999999</v>
      </c>
      <c r="O301">
        <f t="shared" si="20"/>
        <v>10.323334470999992</v>
      </c>
      <c r="P301">
        <f t="shared" si="21"/>
        <v>12.769253208515954</v>
      </c>
      <c r="Q301">
        <f t="shared" si="22"/>
        <v>2.1330728970379263E-5</v>
      </c>
      <c r="R301">
        <f t="shared" si="23"/>
        <v>0.13201588159767727</v>
      </c>
      <c r="S301">
        <f t="shared" si="24"/>
        <v>0.13201588159767727</v>
      </c>
    </row>
    <row r="302" spans="1:19" x14ac:dyDescent="0.2">
      <c r="A302" t="s">
        <v>323</v>
      </c>
      <c r="B302" t="s">
        <v>6435</v>
      </c>
      <c r="C302">
        <f>AVERAGE(data!C302:F302)</f>
        <v>0.66807499999999997</v>
      </c>
      <c r="D302">
        <f>AVERAGE(data!G302:K302)</f>
        <v>0.46315999999999996</v>
      </c>
      <c r="E302">
        <f>AVERAGE(data!L302:O302)</f>
        <v>0.59692500000000004</v>
      </c>
      <c r="F302">
        <f>AVERAGE(data!P302:T302)</f>
        <v>0.96671999999999991</v>
      </c>
      <c r="G302">
        <f>AVERAGE(data!U302:Y302)</f>
        <v>0.79514000000000007</v>
      </c>
      <c r="H302">
        <f>AVERAGE(data!C302:Y302)</f>
        <v>0.7037000000000001</v>
      </c>
      <c r="I302">
        <f>SUMSQ(data!C302:Y302)</f>
        <v>18.33671013</v>
      </c>
      <c r="J302">
        <f>SUMSQ(data!C302:F302)-4*stats!C302^2</f>
        <v>1.2920259875000002</v>
      </c>
      <c r="K302">
        <f>SUMSQ(data!G302:K302)-5*D302^2</f>
        <v>1.2412776520000002</v>
      </c>
      <c r="L302">
        <f>SUMSQ(data!L302:O302)-4*E302^2</f>
        <v>0.10773392749999977</v>
      </c>
      <c r="M302">
        <f>SUMSQ(data!P302:T302)-5*stats!F302^2</f>
        <v>1.9214684879999995</v>
      </c>
      <c r="N302">
        <f>SUMSQ(data!U302:Y302)-5*stats!G302^2</f>
        <v>1.6570676119999992</v>
      </c>
      <c r="O302">
        <f t="shared" si="20"/>
        <v>6.2195736669999988</v>
      </c>
      <c r="P302">
        <f t="shared" si="21"/>
        <v>7.0136143733210021</v>
      </c>
      <c r="Q302">
        <f t="shared" si="22"/>
        <v>8.4941393007725776E-4</v>
      </c>
      <c r="R302">
        <f t="shared" si="23"/>
        <v>5.257022813248148</v>
      </c>
      <c r="S302">
        <f t="shared" si="24"/>
        <v>1</v>
      </c>
    </row>
    <row r="303" spans="1:19" x14ac:dyDescent="0.2">
      <c r="A303" t="s">
        <v>324</v>
      </c>
      <c r="B303" t="s">
        <v>324</v>
      </c>
      <c r="C303">
        <f>AVERAGE(data!C303:F303)</f>
        <v>-0.55035000000000001</v>
      </c>
      <c r="D303">
        <f>AVERAGE(data!G303:K303)</f>
        <v>-0.42964000000000002</v>
      </c>
      <c r="E303">
        <f>AVERAGE(data!L303:O303)</f>
        <v>0.41894999999999999</v>
      </c>
      <c r="F303">
        <f>AVERAGE(data!P303:T303)</f>
        <v>0.61583999999999994</v>
      </c>
      <c r="G303">
        <f>AVERAGE(data!U303:Y303)</f>
        <v>-0.25412000000000001</v>
      </c>
      <c r="H303">
        <f>AVERAGE(data!C303:Y303)</f>
        <v>-3.7617391304347852E-2</v>
      </c>
      <c r="I303">
        <f>SUMSQ(data!C303:Y303)</f>
        <v>16.371747240000001</v>
      </c>
      <c r="J303">
        <f>SUMSQ(data!C303:F303)-4*stats!C303^2</f>
        <v>0.32300218999999997</v>
      </c>
      <c r="K303">
        <f>SUMSQ(data!G303:K303)-5*D303^2</f>
        <v>8.4127492000000137E-2</v>
      </c>
      <c r="L303">
        <f>SUMSQ(data!L303:O303)-4*E303^2</f>
        <v>6.0551033100000007</v>
      </c>
      <c r="M303">
        <f>SUMSQ(data!P303:T303)-5*stats!F303^2</f>
        <v>3.2004453319999993</v>
      </c>
      <c r="N303">
        <f>SUMSQ(data!U303:Y303)-5*stats!G303^2</f>
        <v>1.6533199680000004</v>
      </c>
      <c r="O303">
        <f t="shared" si="20"/>
        <v>11.315998292</v>
      </c>
      <c r="P303">
        <f t="shared" si="21"/>
        <v>1.6084039377831332</v>
      </c>
      <c r="Q303">
        <f t="shared" si="22"/>
        <v>0.20840585931526595</v>
      </c>
      <c r="R303">
        <f t="shared" si="23"/>
        <v>1289.8238633021811</v>
      </c>
      <c r="S303">
        <f t="shared" si="24"/>
        <v>1</v>
      </c>
    </row>
    <row r="304" spans="1:19" x14ac:dyDescent="0.2">
      <c r="A304" t="s">
        <v>325</v>
      </c>
      <c r="B304" t="s">
        <v>6436</v>
      </c>
      <c r="C304">
        <f>AVERAGE(data!C304:F304)</f>
        <v>-0.35897499999999993</v>
      </c>
      <c r="D304">
        <f>AVERAGE(data!G304:K304)</f>
        <v>-0.53336000000000006</v>
      </c>
      <c r="E304">
        <f>AVERAGE(data!L304:O304)</f>
        <v>-0.16442499999999999</v>
      </c>
      <c r="F304">
        <f>AVERAGE(data!P304:T304)</f>
        <v>-1.0318200000000002</v>
      </c>
      <c r="G304">
        <f>AVERAGE(data!U304:Y304)</f>
        <v>-0.7414400000000001</v>
      </c>
      <c r="H304">
        <f>AVERAGE(data!C304:Y304)</f>
        <v>-0.59246521739130442</v>
      </c>
      <c r="I304">
        <f>SUMSQ(data!C304:Y304)</f>
        <v>18.370407950000001</v>
      </c>
      <c r="J304">
        <f>SUMSQ(data!C304:F304)-4*stats!C304^2</f>
        <v>0.73129494750000001</v>
      </c>
      <c r="K304">
        <f>SUMSQ(data!G304:K304)-5*D304^2</f>
        <v>1.8427508320000001</v>
      </c>
      <c r="L304">
        <f>SUMSQ(data!L304:O304)-4*E304^2</f>
        <v>0.49803506750000004</v>
      </c>
      <c r="M304">
        <f>SUMSQ(data!P304:T304)-5*stats!F304^2</f>
        <v>2.4348950679999977</v>
      </c>
      <c r="N304">
        <f>SUMSQ(data!U304:Y304)-5*stats!G304^2</f>
        <v>2.7455441319999987</v>
      </c>
      <c r="O304">
        <f t="shared" si="20"/>
        <v>8.2525200469999973</v>
      </c>
      <c r="P304">
        <f t="shared" si="21"/>
        <v>4.4137301385945999</v>
      </c>
      <c r="Q304">
        <f t="shared" si="22"/>
        <v>8.4648067300650918E-3</v>
      </c>
      <c r="R304">
        <f t="shared" si="23"/>
        <v>52.388688852372852</v>
      </c>
      <c r="S304">
        <f t="shared" si="24"/>
        <v>1</v>
      </c>
    </row>
    <row r="305" spans="1:19" x14ac:dyDescent="0.2">
      <c r="A305" t="s">
        <v>326</v>
      </c>
      <c r="B305" t="s">
        <v>6437</v>
      </c>
      <c r="C305">
        <f>AVERAGE(data!C305:F305)</f>
        <v>-0.17559999999999998</v>
      </c>
      <c r="D305">
        <f>AVERAGE(data!G305:K305)</f>
        <v>-0.5428599999999999</v>
      </c>
      <c r="E305">
        <f>AVERAGE(data!L305:O305)</f>
        <v>-1.0028000000000001</v>
      </c>
      <c r="F305">
        <f>AVERAGE(data!P305:T305)</f>
        <v>-5.3159999999999985E-2</v>
      </c>
      <c r="G305">
        <f>AVERAGE(data!U305:Y305)</f>
        <v>0.62202000000000002</v>
      </c>
      <c r="H305">
        <f>AVERAGE(data!C305:Y305)</f>
        <v>-0.19928695652173908</v>
      </c>
      <c r="I305">
        <f>SUMSQ(data!C305:Y305)</f>
        <v>11.066774300000002</v>
      </c>
      <c r="J305">
        <f>SUMSQ(data!C305:F305)-4*stats!C305^2</f>
        <v>0.13424050000000004</v>
      </c>
      <c r="K305">
        <f>SUMSQ(data!G305:K305)-5*D305^2</f>
        <v>0.13037585200000024</v>
      </c>
      <c r="L305">
        <f>SUMSQ(data!L305:O305)-4*E305^2</f>
        <v>0.58131617999999818</v>
      </c>
      <c r="M305">
        <f>SUMSQ(data!P305:T305)-5*stats!F305^2</f>
        <v>1.282084032</v>
      </c>
      <c r="N305">
        <f>SUMSQ(data!U305:Y305)-5*stats!G305^2</f>
        <v>1.3708257079999995</v>
      </c>
      <c r="O305">
        <f t="shared" si="20"/>
        <v>3.4988422719999979</v>
      </c>
      <c r="P305">
        <f t="shared" si="21"/>
        <v>7.7867343489098086</v>
      </c>
      <c r="Q305">
        <f t="shared" si="22"/>
        <v>4.7140125286395838E-4</v>
      </c>
      <c r="R305">
        <f t="shared" si="23"/>
        <v>2.9175023539750384</v>
      </c>
      <c r="S305">
        <f t="shared" si="24"/>
        <v>1</v>
      </c>
    </row>
    <row r="306" spans="1:19" x14ac:dyDescent="0.2">
      <c r="A306" t="s">
        <v>327</v>
      </c>
      <c r="B306" t="s">
        <v>6438</v>
      </c>
      <c r="C306">
        <f>AVERAGE(data!C306:F306)</f>
        <v>-0.16647499999999998</v>
      </c>
      <c r="D306">
        <f>AVERAGE(data!G306:K306)</f>
        <v>-0.14009999999999997</v>
      </c>
      <c r="E306">
        <f>AVERAGE(data!L306:O306)</f>
        <v>-0.49370000000000003</v>
      </c>
      <c r="F306">
        <f>AVERAGE(data!P306:T306)</f>
        <v>0.13211999999999999</v>
      </c>
      <c r="G306">
        <f>AVERAGE(data!U306:Y306)</f>
        <v>0.31202000000000008</v>
      </c>
      <c r="H306">
        <f>AVERAGE(data!C306:Y306)</f>
        <v>-4.8717391304347817E-2</v>
      </c>
      <c r="I306">
        <f>SUMSQ(data!C306:Y306)</f>
        <v>9.9242736300000018</v>
      </c>
      <c r="J306">
        <f>SUMSQ(data!C306:F306)-4*stats!C306^2</f>
        <v>0.66637062749999998</v>
      </c>
      <c r="K306">
        <f>SUMSQ(data!G306:K306)-5*D306^2</f>
        <v>1.4727106599999999</v>
      </c>
      <c r="L306">
        <f>SUMSQ(data!L306:O306)-4*E306^2</f>
        <v>0.41584099999999979</v>
      </c>
      <c r="M306">
        <f>SUMSQ(data!P306:T306)-5*stats!F306^2</f>
        <v>0.22555942800000001</v>
      </c>
      <c r="N306">
        <f>SUMSQ(data!U306:Y306)-5*stats!G306^2</f>
        <v>5.3857765280000001</v>
      </c>
      <c r="O306">
        <f t="shared" si="20"/>
        <v>8.1662582434999997</v>
      </c>
      <c r="P306">
        <f t="shared" si="21"/>
        <v>0.77500064321839346</v>
      </c>
      <c r="Q306">
        <f t="shared" si="22"/>
        <v>0.58025655904867879</v>
      </c>
      <c r="R306">
        <f t="shared" si="23"/>
        <v>3591.2078439522729</v>
      </c>
      <c r="S306">
        <f t="shared" si="24"/>
        <v>1</v>
      </c>
    </row>
    <row r="307" spans="1:19" x14ac:dyDescent="0.2">
      <c r="A307" t="s">
        <v>328</v>
      </c>
      <c r="B307" t="s">
        <v>6439</v>
      </c>
      <c r="C307">
        <f>AVERAGE(data!C307:F307)</f>
        <v>0.33307500000000001</v>
      </c>
      <c r="D307">
        <f>AVERAGE(data!G307:K307)</f>
        <v>0.64790000000000003</v>
      </c>
      <c r="E307">
        <f>AVERAGE(data!L307:O307)</f>
        <v>0.76682499999999998</v>
      </c>
      <c r="F307">
        <f>AVERAGE(data!P307:T307)</f>
        <v>-0.10228000000000001</v>
      </c>
      <c r="G307">
        <f>AVERAGE(data!U307:Y307)</f>
        <v>-0.13958000000000001</v>
      </c>
      <c r="H307">
        <f>AVERAGE(data!C307:Y307)</f>
        <v>0.27955652173913037</v>
      </c>
      <c r="I307">
        <f>SUMSQ(data!C307:Y307)</f>
        <v>10.871412119999999</v>
      </c>
      <c r="J307">
        <f>SUMSQ(data!C307:F307)-4*stats!C307^2</f>
        <v>0.3042335075</v>
      </c>
      <c r="K307">
        <f>SUMSQ(data!G307:K307)-5*D307^2</f>
        <v>2.8313203399999991</v>
      </c>
      <c r="L307">
        <f>SUMSQ(data!L307:O307)-4*E307^2</f>
        <v>7.5861867500000457E-2</v>
      </c>
      <c r="M307">
        <f>SUMSQ(data!P307:T307)-5*stats!F307^2</f>
        <v>0.38222870799999997</v>
      </c>
      <c r="N307">
        <f>SUMSQ(data!U307:Y307)-5*stats!G307^2</f>
        <v>2.2333386279999998</v>
      </c>
      <c r="O307">
        <f t="shared" si="20"/>
        <v>5.8269830509999991</v>
      </c>
      <c r="P307">
        <f t="shared" si="21"/>
        <v>3.1165260803845101</v>
      </c>
      <c r="Q307">
        <f t="shared" si="22"/>
        <v>3.3646933426195333E-2</v>
      </c>
      <c r="R307">
        <f t="shared" si="23"/>
        <v>208.24087097472292</v>
      </c>
      <c r="S307">
        <f t="shared" si="24"/>
        <v>1</v>
      </c>
    </row>
    <row r="308" spans="1:19" x14ac:dyDescent="0.2">
      <c r="A308" t="s">
        <v>329</v>
      </c>
      <c r="B308" t="s">
        <v>6440</v>
      </c>
      <c r="C308">
        <f>AVERAGE(data!C308:F308)</f>
        <v>0.120425</v>
      </c>
      <c r="D308">
        <f>AVERAGE(data!G308:K308)</f>
        <v>0.46386000000000005</v>
      </c>
      <c r="E308">
        <f>AVERAGE(data!L308:O308)</f>
        <v>0.71302500000000002</v>
      </c>
      <c r="F308">
        <f>AVERAGE(data!P308:T308)</f>
        <v>5.0239999999999993E-2</v>
      </c>
      <c r="G308">
        <f>AVERAGE(data!U308:Y308)</f>
        <v>0.36462</v>
      </c>
      <c r="H308">
        <f>AVERAGE(data!C308:Y308)</f>
        <v>0.33597391304347818</v>
      </c>
      <c r="I308">
        <f>SUMSQ(data!C308:Y308)</f>
        <v>9.4826097199999992</v>
      </c>
      <c r="J308">
        <f>SUMSQ(data!C308:F308)-4*stats!C308^2</f>
        <v>0.60497850750000015</v>
      </c>
      <c r="K308">
        <f>SUMSQ(data!G308:K308)-5*D308^2</f>
        <v>1.0604080119999999</v>
      </c>
      <c r="L308">
        <f>SUMSQ(data!L308:O308)-4*E308^2</f>
        <v>0.69841788749999978</v>
      </c>
      <c r="M308">
        <f>SUMSQ(data!P308:T308)-5*stats!F308^2</f>
        <v>0.62582039199999995</v>
      </c>
      <c r="N308">
        <f>SUMSQ(data!U308:Y308)-5*stats!G308^2</f>
        <v>2.6481680880000003</v>
      </c>
      <c r="O308">
        <f t="shared" si="20"/>
        <v>5.6377928869999998</v>
      </c>
      <c r="P308">
        <f t="shared" si="21"/>
        <v>2.4550991631346175</v>
      </c>
      <c r="Q308">
        <f t="shared" si="22"/>
        <v>7.2935181258161924E-2</v>
      </c>
      <c r="R308">
        <f t="shared" si="23"/>
        <v>451.39583680676412</v>
      </c>
      <c r="S308">
        <f t="shared" si="24"/>
        <v>1</v>
      </c>
    </row>
    <row r="309" spans="1:19" x14ac:dyDescent="0.2">
      <c r="A309" t="s">
        <v>330</v>
      </c>
      <c r="B309" t="s">
        <v>6441</v>
      </c>
      <c r="C309">
        <f>AVERAGE(data!C309:F309)</f>
        <v>0.50519999999999998</v>
      </c>
      <c r="D309">
        <f>AVERAGE(data!G309:K309)</f>
        <v>0.30025999999999997</v>
      </c>
      <c r="E309">
        <f>AVERAGE(data!L309:O309)</f>
        <v>0.14085000000000003</v>
      </c>
      <c r="F309">
        <f>AVERAGE(data!P309:T309)</f>
        <v>0.29734000000000005</v>
      </c>
      <c r="G309">
        <f>AVERAGE(data!U309:Y309)</f>
        <v>0.66944000000000004</v>
      </c>
      <c r="H309">
        <f>AVERAGE(data!C309:Y309)</f>
        <v>0.38780000000000003</v>
      </c>
      <c r="I309">
        <f>SUMSQ(data!C309:Y309)</f>
        <v>11.367616260000002</v>
      </c>
      <c r="J309">
        <f>SUMSQ(data!C309:F309)-4*stats!C309^2</f>
        <v>1.4634422599999999</v>
      </c>
      <c r="K309">
        <f>SUMSQ(data!G309:K309)-5*D309^2</f>
        <v>5.1571412000000039E-2</v>
      </c>
      <c r="L309">
        <f>SUMSQ(data!L309:O309)-4*E309^2</f>
        <v>1.47469373</v>
      </c>
      <c r="M309">
        <f>SUMSQ(data!P309:T309)-5*stats!F309^2</f>
        <v>2.1323573920000003</v>
      </c>
      <c r="N309">
        <f>SUMSQ(data!U309:Y309)-5*stats!G309^2</f>
        <v>2.0117031319999996</v>
      </c>
      <c r="O309">
        <f t="shared" si="20"/>
        <v>7.1337679259999991</v>
      </c>
      <c r="P309">
        <f t="shared" si="21"/>
        <v>2.1365783356715284</v>
      </c>
      <c r="Q309">
        <f t="shared" si="22"/>
        <v>0.10757177372925746</v>
      </c>
      <c r="R309">
        <f t="shared" si="23"/>
        <v>665.7617076103744</v>
      </c>
      <c r="S309">
        <f t="shared" si="24"/>
        <v>1</v>
      </c>
    </row>
    <row r="310" spans="1:19" x14ac:dyDescent="0.2">
      <c r="A310" t="s">
        <v>331</v>
      </c>
      <c r="B310" t="s">
        <v>6442</v>
      </c>
      <c r="C310">
        <f>AVERAGE(data!C310:F310)</f>
        <v>-7.6849999999999974E-2</v>
      </c>
      <c r="D310">
        <f>AVERAGE(data!G310:K310)</f>
        <v>-0.68067999999999995</v>
      </c>
      <c r="E310">
        <f>AVERAGE(data!L310:O310)</f>
        <v>-0.43517499999999998</v>
      </c>
      <c r="F310">
        <f>AVERAGE(data!P310:T310)</f>
        <v>-0.5018800000000001</v>
      </c>
      <c r="G310">
        <f>AVERAGE(data!U310:Y310)</f>
        <v>0.25934000000000001</v>
      </c>
      <c r="H310">
        <f>AVERAGE(data!C310:Y310)</f>
        <v>-0.28974782608695643</v>
      </c>
      <c r="I310">
        <f>SUMSQ(data!C310:Y310)</f>
        <v>10.89664812</v>
      </c>
      <c r="J310">
        <f>SUMSQ(data!C310:F310)-4*stats!C310^2</f>
        <v>2.0131116499999999</v>
      </c>
      <c r="K310">
        <f>SUMSQ(data!G310:K310)-5*D310^2</f>
        <v>0.35161166800000032</v>
      </c>
      <c r="L310">
        <f>SUMSQ(data!L310:O310)-4*E310^2</f>
        <v>0.61145114750000018</v>
      </c>
      <c r="M310">
        <f>SUMSQ(data!P310:T310)-5*stats!F310^2</f>
        <v>1.6417794679999993</v>
      </c>
      <c r="N310">
        <f>SUMSQ(data!U310:Y310)-5*stats!G310^2</f>
        <v>1.5852312120000005</v>
      </c>
      <c r="O310">
        <f t="shared" si="20"/>
        <v>6.2031851455000009</v>
      </c>
      <c r="P310">
        <f t="shared" si="21"/>
        <v>2.7238372403663083</v>
      </c>
      <c r="Q310">
        <f t="shared" si="22"/>
        <v>5.2961508495903135E-2</v>
      </c>
      <c r="R310">
        <f t="shared" si="23"/>
        <v>327.77877608114449</v>
      </c>
      <c r="S310">
        <f t="shared" si="24"/>
        <v>1</v>
      </c>
    </row>
    <row r="311" spans="1:19" x14ac:dyDescent="0.2">
      <c r="A311" t="s">
        <v>332</v>
      </c>
      <c r="B311" t="s">
        <v>6443</v>
      </c>
      <c r="C311">
        <f>AVERAGE(data!C311:F311)</f>
        <v>-0.76737500000000003</v>
      </c>
      <c r="D311">
        <f>AVERAGE(data!G311:K311)</f>
        <v>-2.2389400000000004</v>
      </c>
      <c r="E311">
        <f>AVERAGE(data!L311:O311)</f>
        <v>-2.623075</v>
      </c>
      <c r="F311">
        <f>AVERAGE(data!P311:T311)</f>
        <v>1.3908</v>
      </c>
      <c r="G311">
        <f>AVERAGE(data!U311:Y311)</f>
        <v>0.97658</v>
      </c>
      <c r="H311">
        <f>AVERAGE(data!C311:Y311)</f>
        <v>-0.5617217391304351</v>
      </c>
      <c r="I311">
        <f>SUMSQ(data!C311:Y311)</f>
        <v>102.48501052</v>
      </c>
      <c r="J311">
        <f>SUMSQ(data!C311:F311)-4*stats!C311^2</f>
        <v>7.4076081875000011</v>
      </c>
      <c r="K311">
        <f>SUMSQ(data!G311:K311)-5*D311^2</f>
        <v>9.6079160719999983</v>
      </c>
      <c r="L311">
        <f>SUMSQ(data!L311:O311)-4*E311^2</f>
        <v>2.8169154674999994</v>
      </c>
      <c r="M311">
        <f>SUMSQ(data!P311:T311)-5*stats!F311^2</f>
        <v>2.1437610399999993</v>
      </c>
      <c r="N311">
        <f>SUMSQ(data!U311:Y311)-5*stats!G311^2</f>
        <v>11.126835068000002</v>
      </c>
      <c r="O311">
        <f t="shared" si="20"/>
        <v>33.103035835</v>
      </c>
      <c r="P311">
        <f t="shared" si="21"/>
        <v>7.5453837560696346</v>
      </c>
      <c r="Q311">
        <f t="shared" si="22"/>
        <v>5.6429919896430715E-4</v>
      </c>
      <c r="R311">
        <f t="shared" si="23"/>
        <v>3.4924477423900968</v>
      </c>
      <c r="S311">
        <f t="shared" si="24"/>
        <v>1</v>
      </c>
    </row>
    <row r="312" spans="1:19" x14ac:dyDescent="0.2">
      <c r="A312" t="s">
        <v>333</v>
      </c>
      <c r="B312" t="s">
        <v>6444</v>
      </c>
      <c r="C312">
        <f>AVERAGE(data!C312:F312)</f>
        <v>-7.9250000000000015E-2</v>
      </c>
      <c r="D312">
        <f>AVERAGE(data!G312:K312)</f>
        <v>-0.29152</v>
      </c>
      <c r="E312">
        <f>AVERAGE(data!L312:O312)</f>
        <v>-0.43670000000000003</v>
      </c>
      <c r="F312">
        <f>AVERAGE(data!P312:T312)</f>
        <v>0.12972</v>
      </c>
      <c r="G312">
        <f>AVERAGE(data!U312:Y312)</f>
        <v>0.35632000000000008</v>
      </c>
      <c r="H312">
        <f>AVERAGE(data!C312:Y312)</f>
        <v>-4.7443478260869545E-2</v>
      </c>
      <c r="I312">
        <f>SUMSQ(data!C312:Y312)</f>
        <v>13.035965340000001</v>
      </c>
      <c r="J312">
        <f>SUMSQ(data!C312:F312)-4*stats!C312^2</f>
        <v>1.9116480499999997</v>
      </c>
      <c r="K312">
        <f>SUMSQ(data!G312:K312)-5*D312^2</f>
        <v>0.99427886799999987</v>
      </c>
      <c r="L312">
        <f>SUMSQ(data!L312:O312)-4*E312^2</f>
        <v>1.2451044999999998</v>
      </c>
      <c r="M312">
        <f>SUMSQ(data!P312:T312)-5*stats!F312^2</f>
        <v>4.3049715079999995</v>
      </c>
      <c r="N312">
        <f>SUMSQ(data!U312:Y312)-5*stats!G312^2</f>
        <v>2.6481369480000003</v>
      </c>
      <c r="O312">
        <f t="shared" si="20"/>
        <v>11.104139874000001</v>
      </c>
      <c r="P312">
        <f t="shared" si="21"/>
        <v>0.62630440146777255</v>
      </c>
      <c r="Q312">
        <f t="shared" si="22"/>
        <v>0.68191306387227013</v>
      </c>
      <c r="R312">
        <f t="shared" si="23"/>
        <v>4220.35995230548</v>
      </c>
      <c r="S312">
        <f t="shared" si="24"/>
        <v>1</v>
      </c>
    </row>
    <row r="313" spans="1:19" x14ac:dyDescent="0.2">
      <c r="A313" t="s">
        <v>334</v>
      </c>
      <c r="B313" t="s">
        <v>6445</v>
      </c>
      <c r="C313">
        <f>AVERAGE(data!C313:F313)</f>
        <v>0.69687500000000002</v>
      </c>
      <c r="D313">
        <f>AVERAGE(data!G313:K313)</f>
        <v>0.68280000000000007</v>
      </c>
      <c r="E313">
        <f>AVERAGE(data!L313:O313)</f>
        <v>0.78912499999999997</v>
      </c>
      <c r="F313">
        <f>AVERAGE(data!P313:T313)</f>
        <v>-0.32651999999999998</v>
      </c>
      <c r="G313">
        <f>AVERAGE(data!U313:Y313)</f>
        <v>0.36562</v>
      </c>
      <c r="H313">
        <f>AVERAGE(data!C313:Y313)</f>
        <v>0.41536956521739127</v>
      </c>
      <c r="I313">
        <f>SUMSQ(data!C313:Y313)</f>
        <v>20.593572150000004</v>
      </c>
      <c r="J313">
        <f>SUMSQ(data!C313:F313)-4*stats!C313^2</f>
        <v>4.223161707500001</v>
      </c>
      <c r="K313">
        <f>SUMSQ(data!G313:K313)-5*D313^2</f>
        <v>3.0891015000000008</v>
      </c>
      <c r="L313">
        <f>SUMSQ(data!L313:O313)-4*E313^2</f>
        <v>0.43830938750000037</v>
      </c>
      <c r="M313">
        <f>SUMSQ(data!P313:T313)-5*stats!F313^2</f>
        <v>0.42176492800000021</v>
      </c>
      <c r="N313">
        <f>SUMSQ(data!U313:Y313)-5*stats!G313^2</f>
        <v>4.4552768279999988</v>
      </c>
      <c r="O313">
        <f t="shared" si="20"/>
        <v>12.627614351000002</v>
      </c>
      <c r="P313">
        <f t="shared" si="21"/>
        <v>2.2710107609620649</v>
      </c>
      <c r="Q313">
        <f t="shared" si="22"/>
        <v>9.1195019488771595E-2</v>
      </c>
      <c r="R313">
        <f t="shared" si="23"/>
        <v>564.40597561600737</v>
      </c>
      <c r="S313">
        <f t="shared" si="24"/>
        <v>1</v>
      </c>
    </row>
    <row r="314" spans="1:19" x14ac:dyDescent="0.2">
      <c r="A314" t="s">
        <v>335</v>
      </c>
      <c r="B314" t="s">
        <v>6446</v>
      </c>
      <c r="C314">
        <f>AVERAGE(data!C314:F314)</f>
        <v>-0.59684999999999999</v>
      </c>
      <c r="D314">
        <f>AVERAGE(data!G314:K314)</f>
        <v>-0.69536000000000009</v>
      </c>
      <c r="E314">
        <f>AVERAGE(data!L314:O314)</f>
        <v>-0.53400000000000003</v>
      </c>
      <c r="F314">
        <f>AVERAGE(data!P314:T314)</f>
        <v>-0.60770000000000002</v>
      </c>
      <c r="G314">
        <f>AVERAGE(data!U314:Y314)</f>
        <v>-0.87682000000000004</v>
      </c>
      <c r="H314">
        <f>AVERAGE(data!C314:Y314)</f>
        <v>-0.67055652173913038</v>
      </c>
      <c r="I314">
        <f>SUMSQ(data!C314:Y314)</f>
        <v>20.799873239999997</v>
      </c>
      <c r="J314">
        <f>SUMSQ(data!C314:F314)-4*stats!C314^2</f>
        <v>1.2611155700000003</v>
      </c>
      <c r="K314">
        <f>SUMSQ(data!G314:K314)-5*D314^2</f>
        <v>1.7247725319999994</v>
      </c>
      <c r="L314">
        <f>SUMSQ(data!L314:O314)-4*E314^2</f>
        <v>0.39030745999999983</v>
      </c>
      <c r="M314">
        <f>SUMSQ(data!P314:T314)-5*stats!F314^2</f>
        <v>1.09301592</v>
      </c>
      <c r="N314">
        <f>SUMSQ(data!U314:Y314)-5*stats!G314^2</f>
        <v>5.6569274079999996</v>
      </c>
      <c r="O314">
        <f t="shared" si="20"/>
        <v>10.12613889</v>
      </c>
      <c r="P314">
        <f t="shared" si="21"/>
        <v>3.7946787099618771</v>
      </c>
      <c r="Q314">
        <f t="shared" si="22"/>
        <v>1.599501195129702E-2</v>
      </c>
      <c r="R314">
        <f t="shared" si="23"/>
        <v>98.99312896657726</v>
      </c>
      <c r="S314">
        <f t="shared" si="24"/>
        <v>1</v>
      </c>
    </row>
    <row r="315" spans="1:19" x14ac:dyDescent="0.2">
      <c r="A315" t="s">
        <v>336</v>
      </c>
      <c r="B315" t="s">
        <v>6447</v>
      </c>
      <c r="C315">
        <f>AVERAGE(data!C315:F315)</f>
        <v>-3.0250000000000006E-2</v>
      </c>
      <c r="D315">
        <f>AVERAGE(data!G315:K315)</f>
        <v>-2.5679999999999981E-2</v>
      </c>
      <c r="E315">
        <f>AVERAGE(data!L315:O315)</f>
        <v>0.17757499999999998</v>
      </c>
      <c r="F315">
        <f>AVERAGE(data!P315:T315)</f>
        <v>9.7839999999999969E-2</v>
      </c>
      <c r="G315">
        <f>AVERAGE(data!U315:Y315)</f>
        <v>0.11985999999999999</v>
      </c>
      <c r="H315">
        <f>AVERAGE(data!C315:Y315)</f>
        <v>6.7365217391304355E-2</v>
      </c>
      <c r="I315">
        <f>SUMSQ(data!C315:Y315)</f>
        <v>7.1959214200000003</v>
      </c>
      <c r="J315">
        <f>SUMSQ(data!C315:F315)-4*stats!C315^2</f>
        <v>0.34700361000000002</v>
      </c>
      <c r="K315">
        <f>SUMSQ(data!G315:K315)-5*D315^2</f>
        <v>3.1318960479999998</v>
      </c>
      <c r="L315">
        <f>SUMSQ(data!L315:O315)-4*E315^2</f>
        <v>0.2450485475000001</v>
      </c>
      <c r="M315">
        <f>SUMSQ(data!P315:T315)-5*stats!F315^2</f>
        <v>2.9384650520000006</v>
      </c>
      <c r="N315">
        <f>SUMSQ(data!U315:Y315)-5*stats!G315^2</f>
        <v>0.28072365199999999</v>
      </c>
      <c r="O315">
        <f t="shared" si="20"/>
        <v>6.9431369095000006</v>
      </c>
      <c r="P315">
        <f t="shared" si="21"/>
        <v>0.13106816841748453</v>
      </c>
      <c r="Q315">
        <f t="shared" si="22"/>
        <v>0.98321111009170015</v>
      </c>
      <c r="R315">
        <f t="shared" si="23"/>
        <v>6085.0935603575326</v>
      </c>
      <c r="S315">
        <f t="shared" si="24"/>
        <v>1</v>
      </c>
    </row>
    <row r="316" spans="1:19" x14ac:dyDescent="0.2">
      <c r="A316" t="s">
        <v>337</v>
      </c>
      <c r="B316" t="s">
        <v>6448</v>
      </c>
      <c r="C316">
        <f>AVERAGE(data!C316:F316)</f>
        <v>-0.3075</v>
      </c>
      <c r="D316">
        <f>AVERAGE(data!G316:K316)</f>
        <v>-2.4339999999999994E-2</v>
      </c>
      <c r="E316">
        <f>AVERAGE(data!L316:O316)</f>
        <v>-0.14085</v>
      </c>
      <c r="F316">
        <f>AVERAGE(data!P316:T316)</f>
        <v>0.26933999999999997</v>
      </c>
      <c r="G316">
        <f>AVERAGE(data!U316:Y316)</f>
        <v>-0.23003999999999997</v>
      </c>
      <c r="H316">
        <f>AVERAGE(data!C316:Y316)</f>
        <v>-7.4721739130434797E-2</v>
      </c>
      <c r="I316">
        <f>SUMSQ(data!C316:Y316)</f>
        <v>4.1556704799999995</v>
      </c>
      <c r="J316">
        <f>SUMSQ(data!C316:F316)-4*stats!C316^2</f>
        <v>1.53263426</v>
      </c>
      <c r="K316">
        <f>SUMSQ(data!G316:K316)-5*D316^2</f>
        <v>0.40686437199999997</v>
      </c>
      <c r="L316">
        <f>SUMSQ(data!L316:O316)-4*E316^2</f>
        <v>0.10616674999999999</v>
      </c>
      <c r="M316">
        <f>SUMSQ(data!P316:T316)-5*stats!F316^2</f>
        <v>0.60304369199999996</v>
      </c>
      <c r="N316">
        <f>SUMSQ(data!U316:Y316)-5*stats!G316^2</f>
        <v>0.41910715200000004</v>
      </c>
      <c r="O316">
        <f t="shared" si="20"/>
        <v>3.0678162260000001</v>
      </c>
      <c r="P316">
        <f t="shared" si="21"/>
        <v>1.2765677686978887</v>
      </c>
      <c r="Q316">
        <f t="shared" si="22"/>
        <v>0.31674300785929882</v>
      </c>
      <c r="R316">
        <f t="shared" si="23"/>
        <v>1960.3224756412003</v>
      </c>
      <c r="S316">
        <f t="shared" si="24"/>
        <v>1</v>
      </c>
    </row>
    <row r="317" spans="1:19" x14ac:dyDescent="0.2">
      <c r="A317" t="s">
        <v>338</v>
      </c>
      <c r="B317" t="s">
        <v>6449</v>
      </c>
      <c r="C317">
        <f>AVERAGE(data!C317:F317)</f>
        <v>-0.194525</v>
      </c>
      <c r="D317">
        <f>AVERAGE(data!G317:K317)</f>
        <v>-0.81146000000000007</v>
      </c>
      <c r="E317">
        <f>AVERAGE(data!L317:O317)</f>
        <v>-0.75485000000000002</v>
      </c>
      <c r="F317">
        <f>AVERAGE(data!P317:T317)</f>
        <v>1.7625600000000001</v>
      </c>
      <c r="G317">
        <f>AVERAGE(data!U317:Y317)</f>
        <v>-0.14146</v>
      </c>
      <c r="H317">
        <f>AVERAGE(data!C317:Y317)</f>
        <v>1.0900000000000064E-2</v>
      </c>
      <c r="I317">
        <f>SUMSQ(data!C317:Y317)</f>
        <v>38.60759139000001</v>
      </c>
      <c r="J317">
        <f>SUMSQ(data!C317:F317)-4*stats!C317^2</f>
        <v>3.3907192275</v>
      </c>
      <c r="K317">
        <f>SUMSQ(data!G317:K317)-5*D317^2</f>
        <v>3.614414612</v>
      </c>
      <c r="L317">
        <f>SUMSQ(data!L317:O317)-4*E317^2</f>
        <v>9.7140769999999765E-2</v>
      </c>
      <c r="M317">
        <f>SUMSQ(data!P317:T317)-5*stats!F317^2</f>
        <v>0.70315781199999705</v>
      </c>
      <c r="N317">
        <f>SUMSQ(data!U317:Y317)-5*stats!G317^2</f>
        <v>9.446124892000002</v>
      </c>
      <c r="O317">
        <f t="shared" si="20"/>
        <v>17.251557313500001</v>
      </c>
      <c r="P317">
        <f t="shared" si="21"/>
        <v>4.4565091300619661</v>
      </c>
      <c r="Q317">
        <f t="shared" si="22"/>
        <v>8.1121832875157354E-3</v>
      </c>
      <c r="R317">
        <f t="shared" si="23"/>
        <v>50.206302366434883</v>
      </c>
      <c r="S317">
        <f t="shared" si="24"/>
        <v>1</v>
      </c>
    </row>
    <row r="318" spans="1:19" x14ac:dyDescent="0.2">
      <c r="A318" t="s">
        <v>339</v>
      </c>
      <c r="B318" t="s">
        <v>6450</v>
      </c>
      <c r="C318">
        <f>AVERAGE(data!C318:F318)</f>
        <v>-0.56535000000000002</v>
      </c>
      <c r="D318">
        <f>AVERAGE(data!G318:K318)</f>
        <v>-0.23788000000000001</v>
      </c>
      <c r="E318">
        <f>AVERAGE(data!L318:O318)</f>
        <v>0.49045</v>
      </c>
      <c r="F318">
        <f>AVERAGE(data!P318:T318)</f>
        <v>-0.62841999999999998</v>
      </c>
      <c r="G318">
        <f>AVERAGE(data!U318:Y318)</f>
        <v>-0.51138000000000006</v>
      </c>
      <c r="H318">
        <f>AVERAGE(data!C318:Y318)</f>
        <v>-0.31252173913043479</v>
      </c>
      <c r="I318">
        <f>SUMSQ(data!C318:Y318)</f>
        <v>27.54877668</v>
      </c>
      <c r="J318">
        <f>SUMSQ(data!C318:F318)-4*stats!C318^2</f>
        <v>0.94207004999999988</v>
      </c>
      <c r="K318">
        <f>SUMSQ(data!G318:K318)-5*D318^2</f>
        <v>0.76982636800000015</v>
      </c>
      <c r="L318">
        <f>SUMSQ(data!L318:O318)-4*E318^2</f>
        <v>0.62107515000000002</v>
      </c>
      <c r="M318">
        <f>SUMSQ(data!P318:T318)-5*stats!F318^2</f>
        <v>13.324423148000001</v>
      </c>
      <c r="N318">
        <f>SUMSQ(data!U318:Y318)-5*stats!G318^2</f>
        <v>6.0856941880000006</v>
      </c>
      <c r="O318">
        <f t="shared" si="20"/>
        <v>21.743088904</v>
      </c>
      <c r="P318">
        <f t="shared" si="21"/>
        <v>0.96124686266425596</v>
      </c>
      <c r="Q318">
        <f t="shared" si="22"/>
        <v>0.46697350800377968</v>
      </c>
      <c r="R318">
        <f t="shared" si="23"/>
        <v>2890.0990410353925</v>
      </c>
      <c r="S318">
        <f t="shared" si="24"/>
        <v>1</v>
      </c>
    </row>
    <row r="319" spans="1:19" x14ac:dyDescent="0.2">
      <c r="A319" t="s">
        <v>340</v>
      </c>
      <c r="B319" t="s">
        <v>340</v>
      </c>
      <c r="C319">
        <f>AVERAGE(data!C319:F319)</f>
        <v>-0.53657500000000002</v>
      </c>
      <c r="D319">
        <f>AVERAGE(data!G319:K319)</f>
        <v>-0.37283999999999995</v>
      </c>
      <c r="E319">
        <f>AVERAGE(data!L319:O319)</f>
        <v>-0.83157499999999995</v>
      </c>
      <c r="F319">
        <f>AVERAGE(data!P319:T319)</f>
        <v>0.91345999999999994</v>
      </c>
      <c r="G319">
        <f>AVERAGE(data!U319:Y319)</f>
        <v>-0.54534000000000005</v>
      </c>
      <c r="H319">
        <f>AVERAGE(data!C319:Y319)</f>
        <v>-0.23896521739130441</v>
      </c>
      <c r="I319">
        <f>SUMSQ(data!C319:Y319)</f>
        <v>30.989423559999995</v>
      </c>
      <c r="J319">
        <f>SUMSQ(data!C319:F319)-4*stats!C319^2</f>
        <v>1.0293970475000003</v>
      </c>
      <c r="K319">
        <f>SUMSQ(data!G319:K319)-5*D319^2</f>
        <v>3.611409552</v>
      </c>
      <c r="L319">
        <f>SUMSQ(data!L319:O319)-4*E319^2</f>
        <v>0.35928836750000048</v>
      </c>
      <c r="M319">
        <f>SUMSQ(data!P319:T319)-5*stats!F319^2</f>
        <v>11.860579992</v>
      </c>
      <c r="N319">
        <f>SUMSQ(data!U319:Y319)-5*stats!G319^2</f>
        <v>3.8569569920000006</v>
      </c>
      <c r="O319">
        <f t="shared" si="20"/>
        <v>20.717631951000001</v>
      </c>
      <c r="P319">
        <f t="shared" si="21"/>
        <v>1.7848782080818411</v>
      </c>
      <c r="Q319">
        <f t="shared" si="22"/>
        <v>0.16681274113445174</v>
      </c>
      <c r="R319">
        <f t="shared" si="23"/>
        <v>1032.4040548811217</v>
      </c>
      <c r="S319">
        <f t="shared" si="24"/>
        <v>1</v>
      </c>
    </row>
    <row r="320" spans="1:19" x14ac:dyDescent="0.2">
      <c r="A320" t="s">
        <v>341</v>
      </c>
      <c r="B320" t="s">
        <v>341</v>
      </c>
      <c r="C320">
        <f>AVERAGE(data!C320:F320)</f>
        <v>0.13892500000000002</v>
      </c>
      <c r="D320">
        <f>AVERAGE(data!G320:K320)</f>
        <v>-1.3819999999999933E-2</v>
      </c>
      <c r="E320">
        <f>AVERAGE(data!L320:O320)</f>
        <v>0.30674999999999997</v>
      </c>
      <c r="F320">
        <f>AVERAGE(data!P320:T320)</f>
        <v>-0.32878000000000007</v>
      </c>
      <c r="G320">
        <f>AVERAGE(data!U320:Y320)</f>
        <v>-7.9380000000000006E-2</v>
      </c>
      <c r="H320">
        <f>AVERAGE(data!C320:Y320)</f>
        <v>-1.4226086956521755E-2</v>
      </c>
      <c r="I320">
        <f>SUMSQ(data!C320:Y320)</f>
        <v>26.020600559999998</v>
      </c>
      <c r="J320">
        <f>SUMSQ(data!C320:F320)-4*stats!C320^2</f>
        <v>2.0636124275000003</v>
      </c>
      <c r="K320">
        <f>SUMSQ(data!G320:K320)-5*D320^2</f>
        <v>7.3248691880000001</v>
      </c>
      <c r="L320">
        <f>SUMSQ(data!L320:O320)-4*E320^2</f>
        <v>2.6673927500000003</v>
      </c>
      <c r="M320">
        <f>SUMSQ(data!P320:T320)-5*stats!F320^2</f>
        <v>6.1653668480000006</v>
      </c>
      <c r="N320">
        <f>SUMSQ(data!U320:Y320)-5*stats!G320^2</f>
        <v>6.7728341479999994</v>
      </c>
      <c r="O320">
        <f t="shared" si="20"/>
        <v>24.994075361500002</v>
      </c>
      <c r="P320">
        <f t="shared" si="21"/>
        <v>0.14785466800233754</v>
      </c>
      <c r="Q320">
        <f t="shared" si="22"/>
        <v>0.97811380552944693</v>
      </c>
      <c r="R320">
        <f t="shared" si="23"/>
        <v>6053.5463424217469</v>
      </c>
      <c r="S320">
        <f t="shared" si="24"/>
        <v>1</v>
      </c>
    </row>
    <row r="321" spans="1:19" x14ac:dyDescent="0.2">
      <c r="A321" t="s">
        <v>342</v>
      </c>
      <c r="B321" t="s">
        <v>6451</v>
      </c>
      <c r="C321">
        <f>AVERAGE(data!C321:F321)</f>
        <v>0.12004999999999999</v>
      </c>
      <c r="D321">
        <f>AVERAGE(data!G321:K321)</f>
        <v>-9.4100000000000017E-2</v>
      </c>
      <c r="E321">
        <f>AVERAGE(data!L321:O321)</f>
        <v>0.41780000000000006</v>
      </c>
      <c r="F321">
        <f>AVERAGE(data!P321:T321)</f>
        <v>-8.4079999999999974E-2</v>
      </c>
      <c r="G321">
        <f>AVERAGE(data!U321:Y321)</f>
        <v>0.15082000000000001</v>
      </c>
      <c r="H321">
        <f>AVERAGE(data!C321:Y321)</f>
        <v>8.759130434782611E-2</v>
      </c>
      <c r="I321">
        <f>SUMSQ(data!C321:Y321)</f>
        <v>10.207858879999998</v>
      </c>
      <c r="J321">
        <f>SUMSQ(data!C321:F321)-4*stats!C321^2</f>
        <v>0.86840547000000001</v>
      </c>
      <c r="K321">
        <f>SUMSQ(data!G321:K321)-5*D321^2</f>
        <v>0.97403445999999994</v>
      </c>
      <c r="L321">
        <f>SUMSQ(data!L321:O321)-4*E321^2</f>
        <v>1.0260805399999999</v>
      </c>
      <c r="M321">
        <f>SUMSQ(data!P321:T321)-5*stats!F321^2</f>
        <v>3.735672568</v>
      </c>
      <c r="N321">
        <f>SUMSQ(data!U321:Y321)-5*stats!G321^2</f>
        <v>2.6544358279999996</v>
      </c>
      <c r="O321">
        <f t="shared" si="20"/>
        <v>9.2586288659999987</v>
      </c>
      <c r="P321">
        <f t="shared" si="21"/>
        <v>0.36908575771396501</v>
      </c>
      <c r="Q321">
        <f t="shared" si="22"/>
        <v>0.86311680019678194</v>
      </c>
      <c r="R321">
        <f t="shared" si="23"/>
        <v>5341.8298764178835</v>
      </c>
      <c r="S321">
        <f t="shared" si="24"/>
        <v>1</v>
      </c>
    </row>
    <row r="322" spans="1:19" x14ac:dyDescent="0.2">
      <c r="A322" t="s">
        <v>343</v>
      </c>
      <c r="B322" t="s">
        <v>6452</v>
      </c>
      <c r="C322">
        <f>AVERAGE(data!C322:F322)</f>
        <v>-0.5605</v>
      </c>
      <c r="D322">
        <f>AVERAGE(data!G322:K322)</f>
        <v>-0.10306</v>
      </c>
      <c r="E322">
        <f>AVERAGE(data!L322:O322)</f>
        <v>-0.54290000000000005</v>
      </c>
      <c r="F322">
        <f>AVERAGE(data!P322:T322)</f>
        <v>1.1949200000000002</v>
      </c>
      <c r="G322">
        <f>AVERAGE(data!U322:Y322)</f>
        <v>-4.478E-2</v>
      </c>
      <c r="H322">
        <f>AVERAGE(data!C322:Y322)</f>
        <v>3.5730434782608698E-2</v>
      </c>
      <c r="I322">
        <f>SUMSQ(data!C322:Y322)</f>
        <v>19.936510140000006</v>
      </c>
      <c r="J322">
        <f>SUMSQ(data!C322:F322)-4*stats!C322^2</f>
        <v>1.25983902</v>
      </c>
      <c r="K322">
        <f>SUMSQ(data!G322:K322)-5*D322^2</f>
        <v>1.392832332</v>
      </c>
      <c r="L322">
        <f>SUMSQ(data!L322:O322)-4*E322^2</f>
        <v>0.37002205999999993</v>
      </c>
      <c r="M322">
        <f>SUMSQ(data!P322:T322)-5*stats!F322^2</f>
        <v>3.0699498679999992</v>
      </c>
      <c r="N322">
        <f>SUMSQ(data!U322:Y322)-5*stats!G322^2</f>
        <v>4.2059621279999995</v>
      </c>
      <c r="O322">
        <f t="shared" si="20"/>
        <v>10.298605407999998</v>
      </c>
      <c r="P322">
        <f t="shared" si="21"/>
        <v>3.3690442210988758</v>
      </c>
      <c r="Q322">
        <f t="shared" si="22"/>
        <v>2.5359639150958371E-2</v>
      </c>
      <c r="R322">
        <f t="shared" si="23"/>
        <v>156.95080670528137</v>
      </c>
      <c r="S322">
        <f t="shared" si="24"/>
        <v>1</v>
      </c>
    </row>
    <row r="323" spans="1:19" x14ac:dyDescent="0.2">
      <c r="A323" t="s">
        <v>344</v>
      </c>
      <c r="B323" t="s">
        <v>6453</v>
      </c>
      <c r="C323">
        <f>AVERAGE(data!C323:F323)</f>
        <v>0.10582499999999999</v>
      </c>
      <c r="D323">
        <f>AVERAGE(data!G323:K323)</f>
        <v>0.19317999999999999</v>
      </c>
      <c r="E323">
        <f>AVERAGE(data!L323:O323)</f>
        <v>0.54667500000000002</v>
      </c>
      <c r="F323">
        <f>AVERAGE(data!P323:T323)</f>
        <v>1.0481799999999999</v>
      </c>
      <c r="G323">
        <f>AVERAGE(data!U323:Y323)</f>
        <v>1.8525400000000001</v>
      </c>
      <c r="H323">
        <f>AVERAGE(data!C323:Y323)</f>
        <v>0.78606521739130431</v>
      </c>
      <c r="I323">
        <f>SUMSQ(data!C323:Y323)</f>
        <v>31.141448610000001</v>
      </c>
      <c r="J323">
        <f>SUMSQ(data!C323:F323)-4*stats!C323^2</f>
        <v>1.7082654074999999</v>
      </c>
      <c r="K323">
        <f>SUMSQ(data!G323:K323)-5*D323^2</f>
        <v>0.98538020800000004</v>
      </c>
      <c r="L323">
        <f>SUMSQ(data!L323:O323)-4*E323^2</f>
        <v>0.12417262749999991</v>
      </c>
      <c r="M323">
        <f>SUMSQ(data!P323:T323)-5*stats!F323^2</f>
        <v>1.8628575080000012</v>
      </c>
      <c r="N323">
        <f>SUMSQ(data!U323:Y323)-5*stats!G323^2</f>
        <v>2.3810415320000011</v>
      </c>
      <c r="O323">
        <f t="shared" ref="O323:O386" si="25">SUM(J323:N323)</f>
        <v>7.0617172830000019</v>
      </c>
      <c r="P323">
        <f t="shared" ref="P323:P386" si="26">((23-5)/5)*(I323-O323)/O323</f>
        <v>12.275630601339094</v>
      </c>
      <c r="Q323">
        <f t="shared" ref="Q323:Q386" si="27">FDIST(P323,5,23-5)</f>
        <v>2.7776447918032905E-5</v>
      </c>
      <c r="R323">
        <f t="shared" ref="R323:R386" si="28">Q323*6189</f>
        <v>0.17190843616470564</v>
      </c>
      <c r="S323">
        <f t="shared" ref="S323:S386" si="29">IF(R323&gt;1,1,R323)</f>
        <v>0.17190843616470564</v>
      </c>
    </row>
    <row r="324" spans="1:19" x14ac:dyDescent="0.2">
      <c r="A324" t="s">
        <v>345</v>
      </c>
      <c r="B324" t="s">
        <v>6454</v>
      </c>
      <c r="C324">
        <f>AVERAGE(data!C324:F324)</f>
        <v>0.285825</v>
      </c>
      <c r="D324">
        <f>AVERAGE(data!G324:K324)</f>
        <v>0.45454</v>
      </c>
      <c r="E324">
        <f>AVERAGE(data!L324:O324)</f>
        <v>0.40057499999999996</v>
      </c>
      <c r="F324">
        <f>AVERAGE(data!P324:T324)</f>
        <v>-0.10703999999999995</v>
      </c>
      <c r="G324">
        <f>AVERAGE(data!U324:Y324)</f>
        <v>3.4119999999999984E-2</v>
      </c>
      <c r="H324">
        <f>AVERAGE(data!C324:Y324)</f>
        <v>0.20233478260869567</v>
      </c>
      <c r="I324">
        <f>SUMSQ(data!C324:Y324)</f>
        <v>9.2247421699999972</v>
      </c>
      <c r="J324">
        <f>SUMSQ(data!C324:F324)-4*stats!C324^2</f>
        <v>0.61276710750000019</v>
      </c>
      <c r="K324">
        <f>SUMSQ(data!G324:K324)-5*D324^2</f>
        <v>1.2437172919999995</v>
      </c>
      <c r="L324">
        <f>SUMSQ(data!L324:O324)-4*E324^2</f>
        <v>0.61593868750000014</v>
      </c>
      <c r="M324">
        <f>SUMSQ(data!P324:T324)-5*stats!F324^2</f>
        <v>3.6207948320000005</v>
      </c>
      <c r="N324">
        <f>SUMSQ(data!U324:Y324)-5*stats!G324^2</f>
        <v>1.066757468</v>
      </c>
      <c r="O324">
        <f t="shared" si="25"/>
        <v>7.1599753870000011</v>
      </c>
      <c r="P324">
        <f t="shared" si="26"/>
        <v>1.0381544652089159</v>
      </c>
      <c r="Q324">
        <f t="shared" si="27"/>
        <v>0.4255277382206229</v>
      </c>
      <c r="R324">
        <f t="shared" si="28"/>
        <v>2633.5911718474349</v>
      </c>
      <c r="S324">
        <f t="shared" si="29"/>
        <v>1</v>
      </c>
    </row>
    <row r="325" spans="1:19" x14ac:dyDescent="0.2">
      <c r="A325" t="s">
        <v>346</v>
      </c>
      <c r="B325" t="s">
        <v>6455</v>
      </c>
      <c r="C325">
        <f>AVERAGE(data!C325:F325)</f>
        <v>1.0831</v>
      </c>
      <c r="D325">
        <f>AVERAGE(data!G325:K325)</f>
        <v>0.52177999999999991</v>
      </c>
      <c r="E325">
        <f>AVERAGE(data!L325:O325)</f>
        <v>0.72250000000000003</v>
      </c>
      <c r="F325">
        <f>AVERAGE(data!P325:T325)</f>
        <v>6.8900000000000003E-2</v>
      </c>
      <c r="G325">
        <f>AVERAGE(data!U325:Y325)</f>
        <v>0.57375999999999994</v>
      </c>
      <c r="H325">
        <f>AVERAGE(data!C325:Y325)</f>
        <v>0.56715652173913045</v>
      </c>
      <c r="I325">
        <f>SUMSQ(data!C325:Y325)</f>
        <v>21.414335519999998</v>
      </c>
      <c r="J325">
        <f>SUMSQ(data!C325:F325)-4*stats!C325^2</f>
        <v>4.2915668200000017</v>
      </c>
      <c r="K325">
        <f>SUMSQ(data!G325:K325)-5*D325^2</f>
        <v>1.6713453680000008</v>
      </c>
      <c r="L325">
        <f>SUMSQ(data!L325:O325)-4*E325^2</f>
        <v>1.1150498600000005</v>
      </c>
      <c r="M325">
        <f>SUMSQ(data!P325:T325)-5*stats!F325^2</f>
        <v>1.1122721600000001</v>
      </c>
      <c r="N325">
        <f>SUMSQ(data!U325:Y325)-5*stats!G325^2</f>
        <v>3.4126432919999998</v>
      </c>
      <c r="O325">
        <f t="shared" si="25"/>
        <v>11.602877500000004</v>
      </c>
      <c r="P325">
        <f t="shared" si="26"/>
        <v>3.0441801072190904</v>
      </c>
      <c r="Q325">
        <f t="shared" si="27"/>
        <v>3.6533404870064359E-2</v>
      </c>
      <c r="R325">
        <f t="shared" si="28"/>
        <v>226.10524274082832</v>
      </c>
      <c r="S325">
        <f t="shared" si="29"/>
        <v>1</v>
      </c>
    </row>
    <row r="326" spans="1:19" x14ac:dyDescent="0.2">
      <c r="A326" t="s">
        <v>347</v>
      </c>
      <c r="B326" t="s">
        <v>347</v>
      </c>
      <c r="C326">
        <f>AVERAGE(data!C326:F326)</f>
        <v>-0.94314999999999993</v>
      </c>
      <c r="D326">
        <f>AVERAGE(data!G326:K326)</f>
        <v>-1.8352200000000001</v>
      </c>
      <c r="E326">
        <f>AVERAGE(data!L326:O326)</f>
        <v>-1.7979000000000001</v>
      </c>
      <c r="F326">
        <f>AVERAGE(data!P326:T326)</f>
        <v>0.28603999999999996</v>
      </c>
      <c r="G326">
        <f>AVERAGE(data!U326:Y326)</f>
        <v>0.25603999999999993</v>
      </c>
      <c r="H326">
        <f>AVERAGE(data!C326:Y326)</f>
        <v>-0.75782173913043493</v>
      </c>
      <c r="I326">
        <f>SUMSQ(data!C326:Y326)</f>
        <v>46.101424730000012</v>
      </c>
      <c r="J326">
        <f>SUMSQ(data!C326:F326)-4*stats!C326^2</f>
        <v>1.9732089699999995</v>
      </c>
      <c r="K326">
        <f>SUMSQ(data!G326:K326)-5*D326^2</f>
        <v>2.4287098279999988</v>
      </c>
      <c r="L326">
        <f>SUMSQ(data!L326:O326)-4*E326^2</f>
        <v>1.8458281399999983</v>
      </c>
      <c r="M326">
        <f>SUMSQ(data!P326:T326)-5*stats!F326^2</f>
        <v>1.0157852920000001</v>
      </c>
      <c r="N326">
        <f>SUMSQ(data!U326:Y326)-5*stats!G326^2</f>
        <v>4.7729481119999999</v>
      </c>
      <c r="O326">
        <f t="shared" si="25"/>
        <v>12.036480341999997</v>
      </c>
      <c r="P326">
        <f t="shared" si="26"/>
        <v>10.188509955761958</v>
      </c>
      <c r="Q326">
        <f t="shared" si="27"/>
        <v>9.3080318455280887E-5</v>
      </c>
      <c r="R326">
        <f t="shared" si="28"/>
        <v>0.57607409091973338</v>
      </c>
      <c r="S326">
        <f t="shared" si="29"/>
        <v>0.57607409091973338</v>
      </c>
    </row>
    <row r="327" spans="1:19" x14ac:dyDescent="0.2">
      <c r="A327" t="s">
        <v>348</v>
      </c>
      <c r="B327" t="s">
        <v>6456</v>
      </c>
      <c r="C327">
        <f>AVERAGE(data!C327:F327)</f>
        <v>2.4599999999999955E-2</v>
      </c>
      <c r="D327">
        <f>AVERAGE(data!G327:K327)</f>
        <v>0.43909999999999999</v>
      </c>
      <c r="E327">
        <f>AVERAGE(data!L327:O327)</f>
        <v>0.21965000000000001</v>
      </c>
      <c r="F327">
        <f>AVERAGE(data!P327:T327)</f>
        <v>-0.17416000000000001</v>
      </c>
      <c r="G327">
        <f>AVERAGE(data!U327:Y327)</f>
        <v>0.19544</v>
      </c>
      <c r="H327">
        <f>AVERAGE(data!C327:Y327)</f>
        <v>0.14256086956521735</v>
      </c>
      <c r="I327">
        <f>SUMSQ(data!C327:Y327)</f>
        <v>13.373015670000003</v>
      </c>
      <c r="J327">
        <f>SUMSQ(data!C327:F327)-4*stats!C327^2</f>
        <v>3.8686902600000002</v>
      </c>
      <c r="K327">
        <f>SUMSQ(data!G327:K327)-5*D327^2</f>
        <v>3.2817359400000008</v>
      </c>
      <c r="L327">
        <f>SUMSQ(data!L327:O327)-4*E327^2</f>
        <v>2.5914941899999997</v>
      </c>
      <c r="M327">
        <f>SUMSQ(data!P327:T327)-5*stats!F327^2</f>
        <v>1.230651792</v>
      </c>
      <c r="N327">
        <f>SUMSQ(data!U327:Y327)-5*stats!G327^2</f>
        <v>0.89835181199999981</v>
      </c>
      <c r="O327">
        <f t="shared" si="25"/>
        <v>11.870923994</v>
      </c>
      <c r="P327">
        <f t="shared" si="26"/>
        <v>0.45552730657977208</v>
      </c>
      <c r="Q327">
        <f t="shared" si="27"/>
        <v>0.80387952290930487</v>
      </c>
      <c r="R327">
        <f t="shared" si="28"/>
        <v>4975.2103672856874</v>
      </c>
      <c r="S327">
        <f t="shared" si="29"/>
        <v>1</v>
      </c>
    </row>
    <row r="328" spans="1:19" x14ac:dyDescent="0.2">
      <c r="A328" t="s">
        <v>349</v>
      </c>
      <c r="B328" t="s">
        <v>6457</v>
      </c>
      <c r="C328">
        <f>AVERAGE(data!C328:F328)</f>
        <v>-0.92110000000000003</v>
      </c>
      <c r="D328">
        <f>AVERAGE(data!G328:K328)</f>
        <v>-0.6243399999999999</v>
      </c>
      <c r="E328">
        <f>AVERAGE(data!L328:O328)</f>
        <v>-0.699075</v>
      </c>
      <c r="F328">
        <f>AVERAGE(data!P328:T328)</f>
        <v>0.16162000000000001</v>
      </c>
      <c r="G328">
        <f>AVERAGE(data!U328:Y328)</f>
        <v>-4.9200000000000129E-3</v>
      </c>
      <c r="H328">
        <f>AVERAGE(data!C328:Y328)</f>
        <v>-0.38343043478260869</v>
      </c>
      <c r="I328">
        <f>SUMSQ(data!C328:Y328)</f>
        <v>17.268247270000003</v>
      </c>
      <c r="J328">
        <f>SUMSQ(data!C328:F328)-4*stats!C328^2</f>
        <v>1.0053919799999997</v>
      </c>
      <c r="K328">
        <f>SUMSQ(data!G328:K328)-5*D328^2</f>
        <v>1.4629460320000001</v>
      </c>
      <c r="L328">
        <f>SUMSQ(data!L328:O328)-4*E328^2</f>
        <v>0.74155546749999957</v>
      </c>
      <c r="M328">
        <f>SUMSQ(data!P328:T328)-5*stats!F328^2</f>
        <v>4.5733931279999993</v>
      </c>
      <c r="N328">
        <f>SUMSQ(data!U328:Y328)-5*stats!G328^2</f>
        <v>2.0567080679999998</v>
      </c>
      <c r="O328">
        <f t="shared" si="25"/>
        <v>9.8399946754999981</v>
      </c>
      <c r="P328">
        <f t="shared" si="26"/>
        <v>2.7176548587757443</v>
      </c>
      <c r="Q328">
        <f t="shared" si="27"/>
        <v>5.3348271341775937E-2</v>
      </c>
      <c r="R328">
        <f t="shared" si="28"/>
        <v>330.17245133425126</v>
      </c>
      <c r="S328">
        <f t="shared" si="29"/>
        <v>1</v>
      </c>
    </row>
    <row r="329" spans="1:19" x14ac:dyDescent="0.2">
      <c r="A329" t="s">
        <v>350</v>
      </c>
      <c r="B329" t="s">
        <v>350</v>
      </c>
      <c r="C329">
        <f>AVERAGE(data!C329:F329)</f>
        <v>-0.36235000000000001</v>
      </c>
      <c r="D329">
        <f>AVERAGE(data!G329:K329)</f>
        <v>0.44013999999999998</v>
      </c>
      <c r="E329">
        <f>AVERAGE(data!L329:O329)</f>
        <v>0.79479999999999995</v>
      </c>
      <c r="F329">
        <f>AVERAGE(data!P329:T329)</f>
        <v>-0.82330000000000003</v>
      </c>
      <c r="G329">
        <f>AVERAGE(data!U329:Y329)</f>
        <v>-0.11146</v>
      </c>
      <c r="H329">
        <f>AVERAGE(data!C329:Y329)</f>
        <v>-3.2317391304347846E-2</v>
      </c>
      <c r="I329">
        <f>SUMSQ(data!C329:Y329)</f>
        <v>15.953780549999998</v>
      </c>
      <c r="J329">
        <f>SUMSQ(data!C329:F329)-4*stats!C329^2</f>
        <v>1.5917288899999997</v>
      </c>
      <c r="K329">
        <f>SUMSQ(data!G329:K329)-5*D329^2</f>
        <v>1.475470652</v>
      </c>
      <c r="L329">
        <f>SUMSQ(data!L329:O329)-4*E329^2</f>
        <v>1.17991556</v>
      </c>
      <c r="M329">
        <f>SUMSQ(data!P329:T329)-5*stats!F329^2</f>
        <v>2.2682857999999992</v>
      </c>
      <c r="N329">
        <f>SUMSQ(data!U329:Y329)-5*stats!G329^2</f>
        <v>1.9665141919999998</v>
      </c>
      <c r="O329">
        <f t="shared" si="25"/>
        <v>8.4819150939999997</v>
      </c>
      <c r="P329">
        <f t="shared" si="26"/>
        <v>3.1713021580029497</v>
      </c>
      <c r="Q329">
        <f t="shared" si="27"/>
        <v>3.162629944434555E-2</v>
      </c>
      <c r="R329">
        <f t="shared" si="28"/>
        <v>195.73516726105461</v>
      </c>
      <c r="S329">
        <f t="shared" si="29"/>
        <v>1</v>
      </c>
    </row>
    <row r="330" spans="1:19" x14ac:dyDescent="0.2">
      <c r="A330" t="s">
        <v>351</v>
      </c>
      <c r="B330" t="s">
        <v>6458</v>
      </c>
      <c r="C330">
        <f>AVERAGE(data!C330:F330)</f>
        <v>-0.46545000000000003</v>
      </c>
      <c r="D330">
        <f>AVERAGE(data!G330:K330)</f>
        <v>-0.44496000000000002</v>
      </c>
      <c r="E330">
        <f>AVERAGE(data!L330:O330)</f>
        <v>-0.11600000000000002</v>
      </c>
      <c r="F330">
        <f>AVERAGE(data!P330:T330)</f>
        <v>0.42412</v>
      </c>
      <c r="G330">
        <f>AVERAGE(data!U330:Y330)</f>
        <v>-0.51360000000000006</v>
      </c>
      <c r="H330">
        <f>AVERAGE(data!C330:Y330)</f>
        <v>-0.21730434782608693</v>
      </c>
      <c r="I330">
        <f>SUMSQ(data!C330:Y330)</f>
        <v>25.437299640000003</v>
      </c>
      <c r="J330">
        <f>SUMSQ(data!C330:F330)-4*stats!C330^2</f>
        <v>1.4533465700000001</v>
      </c>
      <c r="K330">
        <f>SUMSQ(data!G330:K330)-5*D330^2</f>
        <v>1.1629013919999998</v>
      </c>
      <c r="L330">
        <f>SUMSQ(data!L330:O330)-4*E330^2</f>
        <v>3.8082284600000005</v>
      </c>
      <c r="M330">
        <f>SUMSQ(data!P330:T330)-5*stats!F330^2</f>
        <v>7.5138421679999992</v>
      </c>
      <c r="N330">
        <f>SUMSQ(data!U330:Y330)-5*stats!G330^2</f>
        <v>7.3703215599999998</v>
      </c>
      <c r="O330">
        <f t="shared" si="25"/>
        <v>21.308640149999999</v>
      </c>
      <c r="P330">
        <f t="shared" si="26"/>
        <v>0.69751866188420364</v>
      </c>
      <c r="Q330">
        <f t="shared" si="27"/>
        <v>0.63223457737616884</v>
      </c>
      <c r="R330">
        <f t="shared" si="28"/>
        <v>3912.899799381109</v>
      </c>
      <c r="S330">
        <f t="shared" si="29"/>
        <v>1</v>
      </c>
    </row>
    <row r="331" spans="1:19" x14ac:dyDescent="0.2">
      <c r="A331" t="s">
        <v>352</v>
      </c>
      <c r="B331" t="s">
        <v>6459</v>
      </c>
      <c r="C331">
        <f>AVERAGE(data!C331:F331)</f>
        <v>-0.27905000000000002</v>
      </c>
      <c r="D331">
        <f>AVERAGE(data!G331:K331)</f>
        <v>-0.19227999999999998</v>
      </c>
      <c r="E331">
        <f>AVERAGE(data!L331:O331)</f>
        <v>-0.12157499999999999</v>
      </c>
      <c r="F331">
        <f>AVERAGE(data!P331:T331)</f>
        <v>0.28051999999999999</v>
      </c>
      <c r="G331">
        <f>AVERAGE(data!U331:Y331)</f>
        <v>0.13256000000000001</v>
      </c>
      <c r="H331">
        <f>AVERAGE(data!C331:Y331)</f>
        <v>-2.1673913043478269E-2</v>
      </c>
      <c r="I331">
        <f>SUMSQ(data!C331:Y331)</f>
        <v>14.419157790000002</v>
      </c>
      <c r="J331">
        <f>SUMSQ(data!C331:F331)-4*stats!C331^2</f>
        <v>3.1494626099999996</v>
      </c>
      <c r="K331">
        <f>SUMSQ(data!G331:K331)-5*D331^2</f>
        <v>2.8103672680000003</v>
      </c>
      <c r="L331">
        <f>SUMSQ(data!L331:O331)-4*E331^2</f>
        <v>0.99891986749999984</v>
      </c>
      <c r="M331">
        <f>SUMSQ(data!P331:T331)-5*stats!F331^2</f>
        <v>3.2325724079999998</v>
      </c>
      <c r="N331">
        <f>SUMSQ(data!U331:Y331)-5*stats!G331^2</f>
        <v>3.1910619920000003</v>
      </c>
      <c r="O331">
        <f t="shared" si="25"/>
        <v>13.3823841455</v>
      </c>
      <c r="P331">
        <f t="shared" si="26"/>
        <v>0.27890285315528551</v>
      </c>
      <c r="Q331">
        <f t="shared" si="27"/>
        <v>0.91865301086194329</v>
      </c>
      <c r="R331">
        <f t="shared" si="28"/>
        <v>5685.5434842245668</v>
      </c>
      <c r="S331">
        <f t="shared" si="29"/>
        <v>1</v>
      </c>
    </row>
    <row r="332" spans="1:19" x14ac:dyDescent="0.2">
      <c r="A332" t="s">
        <v>353</v>
      </c>
      <c r="B332" t="s">
        <v>6460</v>
      </c>
      <c r="C332">
        <f>AVERAGE(data!C332:F332)</f>
        <v>0.21680000000000002</v>
      </c>
      <c r="D332">
        <f>AVERAGE(data!G332:K332)</f>
        <v>0.16746</v>
      </c>
      <c r="E332">
        <f>AVERAGE(data!L332:O332)</f>
        <v>9.6024999999999971E-2</v>
      </c>
      <c r="F332">
        <f>AVERAGE(data!P332:T332)</f>
        <v>-0.11692</v>
      </c>
      <c r="G332">
        <f>AVERAGE(data!U332:Y332)</f>
        <v>0.22342000000000001</v>
      </c>
      <c r="H332">
        <f>AVERAGE(data!C332:Y332)</f>
        <v>0.11396086956521741</v>
      </c>
      <c r="I332">
        <f>SUMSQ(data!C332:Y332)</f>
        <v>6.5504930100000021</v>
      </c>
      <c r="J332">
        <f>SUMSQ(data!C332:F332)-4*stats!C332^2</f>
        <v>1.00266878</v>
      </c>
      <c r="K332">
        <f>SUMSQ(data!G332:K332)-5*D332^2</f>
        <v>1.3089842919999999</v>
      </c>
      <c r="L332">
        <f>SUMSQ(data!L332:O332)-4*E332^2</f>
        <v>0.89564414749999999</v>
      </c>
      <c r="M332">
        <f>SUMSQ(data!P332:T332)-5*stats!F332^2</f>
        <v>1.3292474679999999</v>
      </c>
      <c r="N332">
        <f>SUMSQ(data!U332:Y332)-5*stats!G332^2</f>
        <v>1.3309079879999997</v>
      </c>
      <c r="O332">
        <f t="shared" si="25"/>
        <v>5.8674526755</v>
      </c>
      <c r="P332">
        <f t="shared" si="26"/>
        <v>0.41908223895311886</v>
      </c>
      <c r="Q332">
        <f t="shared" si="27"/>
        <v>0.82932969034239479</v>
      </c>
      <c r="R332">
        <f t="shared" si="28"/>
        <v>5132.7214535290814</v>
      </c>
      <c r="S332">
        <f t="shared" si="29"/>
        <v>1</v>
      </c>
    </row>
    <row r="333" spans="1:19" x14ac:dyDescent="0.2">
      <c r="A333" t="s">
        <v>354</v>
      </c>
      <c r="B333" t="s">
        <v>6461</v>
      </c>
      <c r="C333">
        <f>AVERAGE(data!C333:F333)</f>
        <v>1.1085750000000001</v>
      </c>
      <c r="D333">
        <f>AVERAGE(data!G333:K333)</f>
        <v>2.0894199999999996</v>
      </c>
      <c r="E333">
        <f>AVERAGE(data!L333:O333)</f>
        <v>2.7146249999999998</v>
      </c>
      <c r="F333">
        <f>AVERAGE(data!P333:T333)</f>
        <v>-0.67286000000000001</v>
      </c>
      <c r="G333">
        <f>AVERAGE(data!U333:Y333)</f>
        <v>-0.47070000000000001</v>
      </c>
      <c r="H333">
        <f>AVERAGE(data!C333:Y333)</f>
        <v>0.870526086956522</v>
      </c>
      <c r="I333">
        <f>SUMSQ(data!C333:Y333)</f>
        <v>76.903596069999992</v>
      </c>
      <c r="J333">
        <f>SUMSQ(data!C333:F333)-4*stats!C333^2</f>
        <v>0.34437834749999929</v>
      </c>
      <c r="K333">
        <f>SUMSQ(data!G333:K333)-5*D333^2</f>
        <v>3.4180365880000139</v>
      </c>
      <c r="L333">
        <f>SUMSQ(data!L333:O333)-4*E333^2</f>
        <v>3.9990487475000052</v>
      </c>
      <c r="M333">
        <f>SUMSQ(data!P333:T333)-5*stats!F333^2</f>
        <v>4.850143052</v>
      </c>
      <c r="N333">
        <f>SUMSQ(data!U333:Y333)-5*stats!G333^2</f>
        <v>4.6996046199999997</v>
      </c>
      <c r="O333">
        <f t="shared" si="25"/>
        <v>17.311211355000019</v>
      </c>
      <c r="P333">
        <f t="shared" si="26"/>
        <v>12.392696303834116</v>
      </c>
      <c r="Q333">
        <f t="shared" si="27"/>
        <v>2.6072338692525242E-5</v>
      </c>
      <c r="R333">
        <f t="shared" si="28"/>
        <v>0.16136170416803872</v>
      </c>
      <c r="S333">
        <f t="shared" si="29"/>
        <v>0.16136170416803872</v>
      </c>
    </row>
    <row r="334" spans="1:19" x14ac:dyDescent="0.2">
      <c r="A334" t="s">
        <v>355</v>
      </c>
      <c r="B334" t="s">
        <v>6462</v>
      </c>
      <c r="C334">
        <f>AVERAGE(data!C334:F334)</f>
        <v>5.0453999999999999</v>
      </c>
      <c r="D334">
        <f>AVERAGE(data!G334:K334)</f>
        <v>3.7263399999999995</v>
      </c>
      <c r="E334">
        <f>AVERAGE(data!L334:O334)</f>
        <v>2.3540000000000001</v>
      </c>
      <c r="F334">
        <f>AVERAGE(data!P334:T334)</f>
        <v>-2.1168</v>
      </c>
      <c r="G334">
        <f>AVERAGE(data!U334:Y334)</f>
        <v>0.3372</v>
      </c>
      <c r="H334">
        <f>AVERAGE(data!C334:Y334)</f>
        <v>1.7100565217391301</v>
      </c>
      <c r="I334">
        <f>SUMSQ(data!C334:Y334)</f>
        <v>264.34255606999994</v>
      </c>
      <c r="J334">
        <f>SUMSQ(data!C334:F334)-4*stats!C334^2</f>
        <v>21.758705520000007</v>
      </c>
      <c r="K334">
        <f>SUMSQ(data!G334:K334)-5*D334^2</f>
        <v>7.5864337720000066</v>
      </c>
      <c r="L334">
        <f>SUMSQ(data!L334:O334)-4*E334^2</f>
        <v>0.43937251999999916</v>
      </c>
      <c r="M334">
        <f>SUMSQ(data!P334:T334)-5*stats!F334^2</f>
        <v>14.62539258</v>
      </c>
      <c r="N334">
        <f>SUMSQ(data!U334:Y334)-5*stats!G334^2</f>
        <v>3.5423636600000004</v>
      </c>
      <c r="O334">
        <f t="shared" si="25"/>
        <v>47.952268052000015</v>
      </c>
      <c r="P334">
        <f t="shared" si="26"/>
        <v>16.245426306426996</v>
      </c>
      <c r="Q334">
        <f t="shared" si="27"/>
        <v>4.0165392284999612E-6</v>
      </c>
      <c r="R334">
        <f t="shared" si="28"/>
        <v>2.4858361285186259E-2</v>
      </c>
      <c r="S334">
        <f t="shared" si="29"/>
        <v>2.4858361285186259E-2</v>
      </c>
    </row>
    <row r="335" spans="1:19" x14ac:dyDescent="0.2">
      <c r="A335" t="s">
        <v>356</v>
      </c>
      <c r="B335" t="s">
        <v>6463</v>
      </c>
      <c r="C335">
        <f>AVERAGE(data!C335:F335)</f>
        <v>-8.8249999999999981E-2</v>
      </c>
      <c r="D335">
        <f>AVERAGE(data!G335:K335)</f>
        <v>-0.61139999999999994</v>
      </c>
      <c r="E335">
        <f>AVERAGE(data!L335:O335)</f>
        <v>-0.38685000000000003</v>
      </c>
      <c r="F335">
        <f>AVERAGE(data!P335:T335)</f>
        <v>-0.88012000000000001</v>
      </c>
      <c r="G335">
        <f>AVERAGE(data!U335:Y335)</f>
        <v>-0.40439999999999998</v>
      </c>
      <c r="H335">
        <f>AVERAGE(data!C335:Y335)</f>
        <v>-0.49478260869565205</v>
      </c>
      <c r="I335">
        <f>SUMSQ(data!C335:Y335)</f>
        <v>19.439717380000001</v>
      </c>
      <c r="J335">
        <f>SUMSQ(data!C335:F335)-4*stats!C335^2</f>
        <v>0.93905913000000008</v>
      </c>
      <c r="K335">
        <f>SUMSQ(data!G335:K335)-5*D335^2</f>
        <v>0.83629641999999982</v>
      </c>
      <c r="L335">
        <f>SUMSQ(data!L335:O335)-4*E335^2</f>
        <v>1.0366851700000002</v>
      </c>
      <c r="M335">
        <f>SUMSQ(data!P335:T335)-5*stats!F335^2</f>
        <v>2.3160680079999989</v>
      </c>
      <c r="N335">
        <f>SUMSQ(data!U335:Y335)-5*stats!G335^2</f>
        <v>7.1220420400000002</v>
      </c>
      <c r="O335">
        <f t="shared" si="25"/>
        <v>12.250150767999999</v>
      </c>
      <c r="P335">
        <f t="shared" si="26"/>
        <v>2.1128262250298544</v>
      </c>
      <c r="Q335">
        <f t="shared" si="27"/>
        <v>0.11077509227235359</v>
      </c>
      <c r="R335">
        <f t="shared" si="28"/>
        <v>685.58704607359641</v>
      </c>
      <c r="S335">
        <f t="shared" si="29"/>
        <v>1</v>
      </c>
    </row>
    <row r="336" spans="1:19" x14ac:dyDescent="0.2">
      <c r="A336" t="s">
        <v>357</v>
      </c>
      <c r="B336" t="s">
        <v>6464</v>
      </c>
      <c r="C336">
        <f>AVERAGE(data!C336:F336)</f>
        <v>1.6698249999999999</v>
      </c>
      <c r="D336">
        <f>AVERAGE(data!G336:K336)</f>
        <v>0.44902000000000014</v>
      </c>
      <c r="E336">
        <f>AVERAGE(data!L336:O336)</f>
        <v>-0.41559999999999986</v>
      </c>
      <c r="F336">
        <f>AVERAGE(data!P336:T336)</f>
        <v>0.28017999999999998</v>
      </c>
      <c r="G336">
        <f>AVERAGE(data!U336:Y336)</f>
        <v>0.66034000000000004</v>
      </c>
      <c r="H336">
        <f>AVERAGE(data!C336:Y336)</f>
        <v>0.5202</v>
      </c>
      <c r="I336">
        <f>SUMSQ(data!C336:Y336)</f>
        <v>50.104264879999995</v>
      </c>
      <c r="J336">
        <f>SUMSQ(data!C336:F336)-4*stats!C336^2</f>
        <v>4.8689815275000008</v>
      </c>
      <c r="K336">
        <f>SUMSQ(data!G336:K336)-5*D336^2</f>
        <v>16.341745087999996</v>
      </c>
      <c r="L336">
        <f>SUMSQ(data!L336:O336)-4*E336^2</f>
        <v>5.7604122999999987</v>
      </c>
      <c r="M336">
        <f>SUMSQ(data!P336:T336)-5*stats!F336^2</f>
        <v>2.5160252880000002</v>
      </c>
      <c r="N336">
        <f>SUMSQ(data!U336:Y336)-5*stats!G336^2</f>
        <v>5.1921015720000003</v>
      </c>
      <c r="O336">
        <f t="shared" si="25"/>
        <v>34.679265775499999</v>
      </c>
      <c r="P336">
        <f t="shared" si="26"/>
        <v>1.601244880317809</v>
      </c>
      <c r="Q336">
        <f t="shared" si="27"/>
        <v>0.21030003488292562</v>
      </c>
      <c r="R336">
        <f t="shared" si="28"/>
        <v>1301.5469158904266</v>
      </c>
      <c r="S336">
        <f t="shared" si="29"/>
        <v>1</v>
      </c>
    </row>
    <row r="337" spans="1:19" x14ac:dyDescent="0.2">
      <c r="A337" t="s">
        <v>358</v>
      </c>
      <c r="B337" t="s">
        <v>6465</v>
      </c>
      <c r="C337">
        <f>AVERAGE(data!C337:F337)</f>
        <v>0.44627499999999998</v>
      </c>
      <c r="D337">
        <f>AVERAGE(data!G337:K337)</f>
        <v>-1.9340000000000003E-2</v>
      </c>
      <c r="E337">
        <f>AVERAGE(data!L337:O337)</f>
        <v>-3.1524999999999997E-2</v>
      </c>
      <c r="F337">
        <f>AVERAGE(data!P337:T337)</f>
        <v>5.7139999999999969E-2</v>
      </c>
      <c r="G337">
        <f>AVERAGE(data!U337:Y337)</f>
        <v>0.24033999999999994</v>
      </c>
      <c r="H337">
        <f>AVERAGE(data!C337:Y337)</f>
        <v>0.13259565217391306</v>
      </c>
      <c r="I337">
        <f>SUMSQ(data!C337:Y337)</f>
        <v>15.07163091</v>
      </c>
      <c r="J337">
        <f>SUMSQ(data!C337:F337)-4*stats!C337^2</f>
        <v>2.7199866075000001</v>
      </c>
      <c r="K337">
        <f>SUMSQ(data!G337:K337)-5*D337^2</f>
        <v>4.3496633320000004</v>
      </c>
      <c r="L337">
        <f>SUMSQ(data!L337:O337)-4*E337^2</f>
        <v>2.5047476875000001</v>
      </c>
      <c r="M337">
        <f>SUMSQ(data!P337:T337)-5*stats!F337^2</f>
        <v>2.3432322519999995</v>
      </c>
      <c r="N337">
        <f>SUMSQ(data!U337:Y337)-5*stats!G337^2</f>
        <v>2.0463685720000004</v>
      </c>
      <c r="O337">
        <f t="shared" si="25"/>
        <v>13.963998451</v>
      </c>
      <c r="P337">
        <f t="shared" si="26"/>
        <v>0.28555408870834154</v>
      </c>
      <c r="Q337">
        <f t="shared" si="27"/>
        <v>0.91487335132530612</v>
      </c>
      <c r="R337">
        <f t="shared" si="28"/>
        <v>5662.1511713523196</v>
      </c>
      <c r="S337">
        <f t="shared" si="29"/>
        <v>1</v>
      </c>
    </row>
    <row r="338" spans="1:19" x14ac:dyDescent="0.2">
      <c r="A338" t="s">
        <v>359</v>
      </c>
      <c r="B338" t="s">
        <v>6466</v>
      </c>
      <c r="C338">
        <f>AVERAGE(data!C338:F338)</f>
        <v>-0.40232500000000004</v>
      </c>
      <c r="D338">
        <f>AVERAGE(data!G338:K338)</f>
        <v>-0.63236000000000003</v>
      </c>
      <c r="E338">
        <f>AVERAGE(data!L338:O338)</f>
        <v>-0.58884999999999998</v>
      </c>
      <c r="F338">
        <f>AVERAGE(data!P338:T338)</f>
        <v>0.45380000000000004</v>
      </c>
      <c r="G338">
        <f>AVERAGE(data!U338:Y338)</f>
        <v>-0.34826000000000001</v>
      </c>
      <c r="H338">
        <f>AVERAGE(data!C338:Y338)</f>
        <v>-0.28690434782608709</v>
      </c>
      <c r="I338">
        <f>SUMSQ(data!C338:Y338)</f>
        <v>9.6251496400000018</v>
      </c>
      <c r="J338">
        <f>SUMSQ(data!C338:F338)-4*stats!C338^2</f>
        <v>0.11485554749999982</v>
      </c>
      <c r="K338">
        <f>SUMSQ(data!G338:K338)-5*D338^2</f>
        <v>0.13670821199999983</v>
      </c>
      <c r="L338">
        <f>SUMSQ(data!L338:O338)-4*E338^2</f>
        <v>9.6498509999999982E-2</v>
      </c>
      <c r="M338">
        <f>SUMSQ(data!P338:T338)-5*stats!F338^2</f>
        <v>2.1052125400000001</v>
      </c>
      <c r="N338">
        <f>SUMSQ(data!U338:Y338)-5*stats!G338^2</f>
        <v>1.5019427319999998</v>
      </c>
      <c r="O338">
        <f t="shared" si="25"/>
        <v>3.9552175414999997</v>
      </c>
      <c r="P338">
        <f t="shared" si="26"/>
        <v>5.160716279302032</v>
      </c>
      <c r="Q338">
        <f t="shared" si="27"/>
        <v>4.1279555859031116E-3</v>
      </c>
      <c r="R338">
        <f t="shared" si="28"/>
        <v>25.547917121154359</v>
      </c>
      <c r="S338">
        <f t="shared" si="29"/>
        <v>1</v>
      </c>
    </row>
    <row r="339" spans="1:19" x14ac:dyDescent="0.2">
      <c r="A339" t="s">
        <v>360</v>
      </c>
      <c r="B339" t="s">
        <v>6467</v>
      </c>
      <c r="C339">
        <f>AVERAGE(data!C339:F339)</f>
        <v>-0.12832499999999997</v>
      </c>
      <c r="D339">
        <f>AVERAGE(data!G339:K339)</f>
        <v>-0.28408</v>
      </c>
      <c r="E339">
        <f>AVERAGE(data!L339:O339)</f>
        <v>-0.37479999999999997</v>
      </c>
      <c r="F339">
        <f>AVERAGE(data!P339:T339)</f>
        <v>0.22006000000000001</v>
      </c>
      <c r="G339">
        <f>AVERAGE(data!U339:Y339)</f>
        <v>0.21995999999999999</v>
      </c>
      <c r="H339">
        <f>AVERAGE(data!C339:Y339)</f>
        <v>-5.3599999999999995E-2</v>
      </c>
      <c r="I339">
        <f>SUMSQ(data!C339:Y339)</f>
        <v>3.61767284</v>
      </c>
      <c r="J339">
        <f>SUMSQ(data!C339:F339)-4*stats!C339^2</f>
        <v>1.0450216875</v>
      </c>
      <c r="K339">
        <f>SUMSQ(data!G339:K339)-5*D339^2</f>
        <v>0.43618286800000011</v>
      </c>
      <c r="L339">
        <f>SUMSQ(data!L339:O339)-4*E339^2</f>
        <v>0.28291349999999993</v>
      </c>
      <c r="M339">
        <f>SUMSQ(data!P339:T339)-5*stats!F339^2</f>
        <v>0.17718277199999999</v>
      </c>
      <c r="N339">
        <f>SUMSQ(data!U339:Y339)-5*stats!G339^2</f>
        <v>0.16105137200000014</v>
      </c>
      <c r="O339">
        <f t="shared" si="25"/>
        <v>2.1023521995000003</v>
      </c>
      <c r="P339">
        <f t="shared" si="26"/>
        <v>2.5947861196127802</v>
      </c>
      <c r="Q339">
        <f t="shared" si="27"/>
        <v>6.170056693443051E-2</v>
      </c>
      <c r="R339">
        <f t="shared" si="28"/>
        <v>381.86480875719042</v>
      </c>
      <c r="S339">
        <f t="shared" si="29"/>
        <v>1</v>
      </c>
    </row>
    <row r="340" spans="1:19" x14ac:dyDescent="0.2">
      <c r="A340" t="s">
        <v>361</v>
      </c>
      <c r="B340" t="s">
        <v>6468</v>
      </c>
      <c r="C340">
        <f>AVERAGE(data!C340:F340)</f>
        <v>-0.63675000000000004</v>
      </c>
      <c r="D340">
        <f>AVERAGE(data!G340:K340)</f>
        <v>-0.48924000000000001</v>
      </c>
      <c r="E340">
        <f>AVERAGE(data!L340:O340)</f>
        <v>-0.53864999999999996</v>
      </c>
      <c r="F340">
        <f>AVERAGE(data!P340:T340)</f>
        <v>1.5569599999999999</v>
      </c>
      <c r="G340">
        <f>AVERAGE(data!U340:Y340)</f>
        <v>0.66312000000000004</v>
      </c>
      <c r="H340">
        <f>AVERAGE(data!C340:Y340)</f>
        <v>0.17185217391304344</v>
      </c>
      <c r="I340">
        <f>SUMSQ(data!C340:Y340)</f>
        <v>28.116236100000002</v>
      </c>
      <c r="J340">
        <f>SUMSQ(data!C340:F340)-4*stats!C340^2</f>
        <v>2.7573948100000001</v>
      </c>
      <c r="K340">
        <f>SUMSQ(data!G340:K340)-5*D340^2</f>
        <v>0.44555197200000007</v>
      </c>
      <c r="L340">
        <f>SUMSQ(data!L340:O340)-4*E340^2</f>
        <v>0.76551445000000018</v>
      </c>
      <c r="M340">
        <f>SUMSQ(data!P340:T340)-5*stats!F340^2</f>
        <v>2.7605489320000025</v>
      </c>
      <c r="N340">
        <f>SUMSQ(data!U340:Y340)-5*stats!G340^2</f>
        <v>3.0888066279999999</v>
      </c>
      <c r="O340">
        <f t="shared" si="25"/>
        <v>9.8178167920000021</v>
      </c>
      <c r="P340">
        <f t="shared" si="26"/>
        <v>6.7096698690158227</v>
      </c>
      <c r="Q340">
        <f t="shared" si="27"/>
        <v>1.0819809786350772E-3</v>
      </c>
      <c r="R340">
        <f t="shared" si="28"/>
        <v>6.6963802767724934</v>
      </c>
      <c r="S340">
        <f t="shared" si="29"/>
        <v>1</v>
      </c>
    </row>
    <row r="341" spans="1:19" x14ac:dyDescent="0.2">
      <c r="A341" t="s">
        <v>362</v>
      </c>
      <c r="B341" t="s">
        <v>6469</v>
      </c>
      <c r="C341">
        <f>AVERAGE(data!C341:F341)</f>
        <v>-0.25187500000000002</v>
      </c>
      <c r="D341">
        <f>AVERAGE(data!G341:K341)</f>
        <v>-4.900000000000038E-3</v>
      </c>
      <c r="E341">
        <f>AVERAGE(data!L341:O341)</f>
        <v>0.19012500000000002</v>
      </c>
      <c r="F341">
        <f>AVERAGE(data!P341:T341)</f>
        <v>-0.29377999999999999</v>
      </c>
      <c r="G341">
        <f>AVERAGE(data!U341:Y341)</f>
        <v>-0.24051999999999998</v>
      </c>
      <c r="H341">
        <f>AVERAGE(data!C341:Y341)</f>
        <v>-0.12795652173913041</v>
      </c>
      <c r="I341">
        <f>SUMSQ(data!C341:Y341)</f>
        <v>7.7693011600000004</v>
      </c>
      <c r="J341">
        <f>SUMSQ(data!C341:F341)-4*stats!C341^2</f>
        <v>0.4712662474999999</v>
      </c>
      <c r="K341">
        <f>SUMSQ(data!G341:K341)-5*D341^2</f>
        <v>2.2388537400000001</v>
      </c>
      <c r="L341">
        <f>SUMSQ(data!L341:O341)-4*E341^2</f>
        <v>0.36374798750000004</v>
      </c>
      <c r="M341">
        <f>SUMSQ(data!P341:T341)-5*stats!F341^2</f>
        <v>1.3511884479999998</v>
      </c>
      <c r="N341">
        <f>SUMSQ(data!U341:Y341)-5*stats!G341^2</f>
        <v>2.2249877679999996</v>
      </c>
      <c r="O341">
        <f t="shared" si="25"/>
        <v>6.6500441909999992</v>
      </c>
      <c r="P341">
        <f t="shared" si="26"/>
        <v>0.60590952069960535</v>
      </c>
      <c r="Q341">
        <f t="shared" si="27"/>
        <v>0.69638708395853244</v>
      </c>
      <c r="R341">
        <f t="shared" si="28"/>
        <v>4309.9396626193575</v>
      </c>
      <c r="S341">
        <f t="shared" si="29"/>
        <v>1</v>
      </c>
    </row>
    <row r="342" spans="1:19" x14ac:dyDescent="0.2">
      <c r="A342" t="s">
        <v>363</v>
      </c>
      <c r="B342" t="s">
        <v>363</v>
      </c>
      <c r="C342">
        <f>AVERAGE(data!C342:F342)</f>
        <v>-0.56625000000000003</v>
      </c>
      <c r="D342">
        <f>AVERAGE(data!G342:K342)</f>
        <v>-0.4405</v>
      </c>
      <c r="E342">
        <f>AVERAGE(data!L342:O342)</f>
        <v>-0.77505000000000002</v>
      </c>
      <c r="F342">
        <f>AVERAGE(data!P342:T342)</f>
        <v>5.5319999999999994E-2</v>
      </c>
      <c r="G342">
        <f>AVERAGE(data!U342:Y342)</f>
        <v>0.41039999999999999</v>
      </c>
      <c r="H342">
        <f>AVERAGE(data!C342:Y342)</f>
        <v>-0.22778695652173911</v>
      </c>
      <c r="I342">
        <f>SUMSQ(data!C342:Y342)</f>
        <v>13.746784930000002</v>
      </c>
      <c r="J342">
        <f>SUMSQ(data!C342:F342)-4*stats!C342^2</f>
        <v>0.69567276999999983</v>
      </c>
      <c r="K342">
        <f>SUMSQ(data!G342:K342)-5*D342^2</f>
        <v>0.37035655999999995</v>
      </c>
      <c r="L342">
        <f>SUMSQ(data!L342:O342)-4*E342^2</f>
        <v>0.16530100999999986</v>
      </c>
      <c r="M342">
        <f>SUMSQ(data!P342:T342)-5*stats!F342^2</f>
        <v>2.1762513079999994</v>
      </c>
      <c r="N342">
        <f>SUMSQ(data!U342:Y342)-5*stats!G342^2</f>
        <v>4.8261934599999998</v>
      </c>
      <c r="O342">
        <f t="shared" si="25"/>
        <v>8.2337751079999997</v>
      </c>
      <c r="P342">
        <f t="shared" si="26"/>
        <v>2.410417469371573</v>
      </c>
      <c r="Q342">
        <f t="shared" si="27"/>
        <v>7.6976275247833209E-2</v>
      </c>
      <c r="R342">
        <f t="shared" si="28"/>
        <v>476.40616750883976</v>
      </c>
      <c r="S342">
        <f t="shared" si="29"/>
        <v>1</v>
      </c>
    </row>
    <row r="343" spans="1:19" x14ac:dyDescent="0.2">
      <c r="A343" t="s">
        <v>364</v>
      </c>
      <c r="B343" t="s">
        <v>6470</v>
      </c>
      <c r="C343">
        <f>AVERAGE(data!C343:F343)</f>
        <v>0.61682500000000007</v>
      </c>
      <c r="D343">
        <f>AVERAGE(data!G343:K343)</f>
        <v>0.79574</v>
      </c>
      <c r="E343">
        <f>AVERAGE(data!L343:O343)</f>
        <v>0.76089999999999991</v>
      </c>
      <c r="F343">
        <f>AVERAGE(data!P343:T343)</f>
        <v>-0.61168</v>
      </c>
      <c r="G343">
        <f>AVERAGE(data!U343:Y343)</f>
        <v>-0.60624</v>
      </c>
      <c r="H343">
        <f>AVERAGE(data!C343:Y343)</f>
        <v>0.14782608695652169</v>
      </c>
      <c r="I343">
        <f>SUMSQ(data!C343:Y343)</f>
        <v>34.936636420000006</v>
      </c>
      <c r="J343">
        <f>SUMSQ(data!C343:F343)-4*stats!C343^2</f>
        <v>7.1619403475000007</v>
      </c>
      <c r="K343">
        <f>SUMSQ(data!G343:K343)-5*D343^2</f>
        <v>10.791144892</v>
      </c>
      <c r="L343">
        <f>SUMSQ(data!L343:O343)-4*E343^2</f>
        <v>4.6481977999999993</v>
      </c>
      <c r="M343">
        <f>SUMSQ(data!P343:T343)-5*stats!F343^2</f>
        <v>0.67231124800000019</v>
      </c>
      <c r="N343">
        <f>SUMSQ(data!U343:Y343)-5*stats!G343^2</f>
        <v>0.95086703199999967</v>
      </c>
      <c r="O343">
        <f t="shared" si="25"/>
        <v>24.224461319500001</v>
      </c>
      <c r="P343">
        <f t="shared" si="26"/>
        <v>1.5919375813222827</v>
      </c>
      <c r="Q343">
        <f t="shared" si="27"/>
        <v>0.21278857620755667</v>
      </c>
      <c r="R343">
        <f t="shared" si="28"/>
        <v>1316.9484981485682</v>
      </c>
      <c r="S343">
        <f t="shared" si="29"/>
        <v>1</v>
      </c>
    </row>
    <row r="344" spans="1:19" x14ac:dyDescent="0.2">
      <c r="A344" t="s">
        <v>365</v>
      </c>
      <c r="B344" t="s">
        <v>6471</v>
      </c>
      <c r="C344">
        <f>AVERAGE(data!C344:F344)</f>
        <v>7.0899999999999977E-2</v>
      </c>
      <c r="D344">
        <f>AVERAGE(data!G344:K344)</f>
        <v>-0.13718</v>
      </c>
      <c r="E344">
        <f>AVERAGE(data!L344:O344)</f>
        <v>0.79697499999999999</v>
      </c>
      <c r="F344">
        <f>AVERAGE(data!P344:T344)</f>
        <v>0.66838000000000009</v>
      </c>
      <c r="G344">
        <f>AVERAGE(data!U344:Y344)</f>
        <v>-0.31025999999999998</v>
      </c>
      <c r="H344">
        <f>AVERAGE(data!C344:Y344)</f>
        <v>0.19896521739130443</v>
      </c>
      <c r="I344">
        <f>SUMSQ(data!C344:Y344)</f>
        <v>18.989678899999994</v>
      </c>
      <c r="J344">
        <f>SUMSQ(data!C344:F344)-4*stats!C344^2</f>
        <v>0.88277457999999998</v>
      </c>
      <c r="K344">
        <f>SUMSQ(data!G344:K344)-5*D344^2</f>
        <v>0.79154512799999988</v>
      </c>
      <c r="L344">
        <f>SUMSQ(data!L344:O344)-4*E344^2</f>
        <v>5.3192820075</v>
      </c>
      <c r="M344">
        <f>SUMSQ(data!P344:T344)-5*stats!F344^2</f>
        <v>3.0715235679999999</v>
      </c>
      <c r="N344">
        <f>SUMSQ(data!U344:Y344)-5*stats!G344^2</f>
        <v>3.5547125519999994</v>
      </c>
      <c r="O344">
        <f t="shared" si="25"/>
        <v>13.619837835499998</v>
      </c>
      <c r="P344">
        <f t="shared" si="26"/>
        <v>1.4193581499048964</v>
      </c>
      <c r="Q344">
        <f t="shared" si="27"/>
        <v>0.26464600828645607</v>
      </c>
      <c r="R344">
        <f t="shared" si="28"/>
        <v>1637.8941452848767</v>
      </c>
      <c r="S344">
        <f t="shared" si="29"/>
        <v>1</v>
      </c>
    </row>
    <row r="345" spans="1:19" x14ac:dyDescent="0.2">
      <c r="A345" t="s">
        <v>366</v>
      </c>
      <c r="B345" t="s">
        <v>366</v>
      </c>
      <c r="C345">
        <f>AVERAGE(data!C345:F345)</f>
        <v>-0.14307499999999998</v>
      </c>
      <c r="D345">
        <f>AVERAGE(data!G345:K345)</f>
        <v>-0.41996</v>
      </c>
      <c r="E345">
        <f>AVERAGE(data!L345:O345)</f>
        <v>0.35515000000000002</v>
      </c>
      <c r="F345">
        <f>AVERAGE(data!P345:T345)</f>
        <v>-8.0180000000000029E-2</v>
      </c>
      <c r="G345">
        <f>AVERAGE(data!U345:Y345)</f>
        <v>-5.920000000000001E-2</v>
      </c>
      <c r="H345">
        <f>AVERAGE(data!C345:Y345)</f>
        <v>-8.4713043478260863E-2</v>
      </c>
      <c r="I345">
        <f>SUMSQ(data!C345:Y345)</f>
        <v>9.5405970000000018</v>
      </c>
      <c r="J345">
        <f>SUMSQ(data!C345:F345)-4*stats!C345^2</f>
        <v>0.30835106749999996</v>
      </c>
      <c r="K345">
        <f>SUMSQ(data!G345:K345)-5*D345^2</f>
        <v>0.97856669200000046</v>
      </c>
      <c r="L345">
        <f>SUMSQ(data!L345:O345)-4*E345^2</f>
        <v>2.0042623700000002</v>
      </c>
      <c r="M345">
        <f>SUMSQ(data!P345:T345)-5*stats!F345^2</f>
        <v>2.4033407080000004</v>
      </c>
      <c r="N345">
        <f>SUMSQ(data!U345:Y345)-5*stats!G345^2</f>
        <v>2.3281688800000002</v>
      </c>
      <c r="O345">
        <f t="shared" si="25"/>
        <v>8.0226897175000005</v>
      </c>
      <c r="P345">
        <f t="shared" si="26"/>
        <v>0.6811264562656949</v>
      </c>
      <c r="Q345">
        <f t="shared" si="27"/>
        <v>0.64352945743321599</v>
      </c>
      <c r="R345">
        <f t="shared" si="28"/>
        <v>3982.8038120541737</v>
      </c>
      <c r="S345">
        <f t="shared" si="29"/>
        <v>1</v>
      </c>
    </row>
    <row r="346" spans="1:19" x14ac:dyDescent="0.2">
      <c r="A346" t="s">
        <v>367</v>
      </c>
      <c r="B346" t="s">
        <v>6472</v>
      </c>
      <c r="C346">
        <f>AVERAGE(data!C346:F346)</f>
        <v>-0.39782500000000004</v>
      </c>
      <c r="D346">
        <f>AVERAGE(data!G346:K346)</f>
        <v>-0.47621999999999998</v>
      </c>
      <c r="E346">
        <f>AVERAGE(data!L346:O346)</f>
        <v>-0.20795</v>
      </c>
      <c r="F346">
        <f>AVERAGE(data!P346:T346)</f>
        <v>-5.9959999999999992E-2</v>
      </c>
      <c r="G346">
        <f>AVERAGE(data!U346:Y346)</f>
        <v>6.6899999999999987E-2</v>
      </c>
      <c r="H346">
        <f>AVERAGE(data!C346:Y346)</f>
        <v>-0.20736956521739125</v>
      </c>
      <c r="I346">
        <f>SUMSQ(data!C346:Y346)</f>
        <v>8.3489627500000001</v>
      </c>
      <c r="J346">
        <f>SUMSQ(data!C346:F346)-4*stats!C346^2</f>
        <v>1.3359748475000002</v>
      </c>
      <c r="K346">
        <f>SUMSQ(data!G346:K346)-5*D346^2</f>
        <v>1.355551328</v>
      </c>
      <c r="L346">
        <f>SUMSQ(data!L346:O346)-4*E346^2</f>
        <v>0.55734016999999991</v>
      </c>
      <c r="M346">
        <f>SUMSQ(data!P346:T346)-5*stats!F346^2</f>
        <v>1.4998447519999998</v>
      </c>
      <c r="N346">
        <f>SUMSQ(data!U346:Y346)-5*stats!G346^2</f>
        <v>1.61993842</v>
      </c>
      <c r="O346">
        <f t="shared" si="25"/>
        <v>6.3686495174999997</v>
      </c>
      <c r="P346">
        <f t="shared" si="26"/>
        <v>1.1194096358121661</v>
      </c>
      <c r="Q346">
        <f t="shared" si="27"/>
        <v>0.38517615151490625</v>
      </c>
      <c r="R346">
        <f t="shared" si="28"/>
        <v>2383.8552017257548</v>
      </c>
      <c r="S346">
        <f t="shared" si="29"/>
        <v>1</v>
      </c>
    </row>
    <row r="347" spans="1:19" x14ac:dyDescent="0.2">
      <c r="A347" t="s">
        <v>368</v>
      </c>
      <c r="B347" t="s">
        <v>6473</v>
      </c>
      <c r="C347">
        <f>AVERAGE(data!C347:F347)</f>
        <v>0.33029999999999998</v>
      </c>
      <c r="D347">
        <f>AVERAGE(data!G347:K347)</f>
        <v>8.1599999999999978E-2</v>
      </c>
      <c r="E347">
        <f>AVERAGE(data!L347:O347)</f>
        <v>-0.30310000000000004</v>
      </c>
      <c r="F347">
        <f>AVERAGE(data!P347:T347)</f>
        <v>0.65149999999999997</v>
      </c>
      <c r="G347">
        <f>AVERAGE(data!U347:Y347)</f>
        <v>0.20595999999999998</v>
      </c>
      <c r="H347">
        <f>AVERAGE(data!C347:Y347)</f>
        <v>0.20887391304347822</v>
      </c>
      <c r="I347">
        <f>SUMSQ(data!C347:Y347)</f>
        <v>20.68639533</v>
      </c>
      <c r="J347">
        <f>SUMSQ(data!C347:F347)-4*stats!C347^2</f>
        <v>3.24710674</v>
      </c>
      <c r="K347">
        <f>SUMSQ(data!G347:K347)-5*D347^2</f>
        <v>6.1490045000000002</v>
      </c>
      <c r="L347">
        <f>SUMSQ(data!L347:O347)-4*E347^2</f>
        <v>1.3906331000000001</v>
      </c>
      <c r="M347">
        <f>SUMSQ(data!P347:T347)-5*stats!F347^2</f>
        <v>1.6824173999999998</v>
      </c>
      <c r="N347">
        <f>SUMSQ(data!U347:Y347)-5*stats!G347^2</f>
        <v>5.0457111319999992</v>
      </c>
      <c r="O347">
        <f t="shared" si="25"/>
        <v>17.514872871999998</v>
      </c>
      <c r="P347">
        <f t="shared" si="26"/>
        <v>0.65187346389778633</v>
      </c>
      <c r="Q347">
        <f t="shared" si="27"/>
        <v>0.6639044590298393</v>
      </c>
      <c r="R347">
        <f t="shared" si="28"/>
        <v>4108.904696935675</v>
      </c>
      <c r="S347">
        <f t="shared" si="29"/>
        <v>1</v>
      </c>
    </row>
    <row r="348" spans="1:19" x14ac:dyDescent="0.2">
      <c r="A348" t="s">
        <v>369</v>
      </c>
      <c r="B348" t="s">
        <v>6474</v>
      </c>
      <c r="C348">
        <f>AVERAGE(data!C348:F348)</f>
        <v>0.121625</v>
      </c>
      <c r="D348">
        <f>AVERAGE(data!G348:K348)</f>
        <v>-5.4339999999999986E-2</v>
      </c>
      <c r="E348">
        <f>AVERAGE(data!L348:O348)</f>
        <v>-0.33912500000000007</v>
      </c>
      <c r="F348">
        <f>AVERAGE(data!P348:T348)</f>
        <v>0.32177999999999995</v>
      </c>
      <c r="G348">
        <f>AVERAGE(data!U348:Y348)</f>
        <v>2.8000000000000134E-3</v>
      </c>
      <c r="H348">
        <f>AVERAGE(data!C348:Y348)</f>
        <v>2.0921739130434765E-2</v>
      </c>
      <c r="I348">
        <f>SUMSQ(data!C348:Y348)</f>
        <v>6.3722942199999997</v>
      </c>
      <c r="J348">
        <f>SUMSQ(data!C348:F348)-4*stats!C348^2</f>
        <v>2.0066451874999998</v>
      </c>
      <c r="K348">
        <f>SUMSQ(data!G348:K348)-5*D348^2</f>
        <v>1.087138352</v>
      </c>
      <c r="L348">
        <f>SUMSQ(data!L348:O348)-4*E348^2</f>
        <v>1.0758464674999999</v>
      </c>
      <c r="M348">
        <f>SUMSQ(data!P348:T348)-5*stats!F348^2</f>
        <v>0.480079268</v>
      </c>
      <c r="N348">
        <f>SUMSQ(data!U348:Y348)-5*stats!G348^2</f>
        <v>0.67087609999999986</v>
      </c>
      <c r="O348">
        <f t="shared" si="25"/>
        <v>5.3205853749999994</v>
      </c>
      <c r="P348">
        <f t="shared" si="26"/>
        <v>0.71160437717814118</v>
      </c>
      <c r="Q348">
        <f t="shared" si="27"/>
        <v>0.62260607275244151</v>
      </c>
      <c r="R348">
        <f t="shared" si="28"/>
        <v>3853.3089842648606</v>
      </c>
      <c r="S348">
        <f t="shared" si="29"/>
        <v>1</v>
      </c>
    </row>
    <row r="349" spans="1:19" x14ac:dyDescent="0.2">
      <c r="A349" t="s">
        <v>370</v>
      </c>
      <c r="B349" t="s">
        <v>6475</v>
      </c>
      <c r="C349">
        <f>AVERAGE(data!C349:F349)</f>
        <v>0.50747500000000001</v>
      </c>
      <c r="D349">
        <f>AVERAGE(data!G349:K349)</f>
        <v>0.41311999999999999</v>
      </c>
      <c r="E349">
        <f>AVERAGE(data!L349:O349)</f>
        <v>0.68399999999999994</v>
      </c>
      <c r="F349">
        <f>AVERAGE(data!P349:T349)</f>
        <v>0.13342000000000001</v>
      </c>
      <c r="G349">
        <f>AVERAGE(data!U349:Y349)</f>
        <v>0.19067999999999999</v>
      </c>
      <c r="H349">
        <f>AVERAGE(data!C349:Y349)</f>
        <v>0.3674782608695652</v>
      </c>
      <c r="I349">
        <f>SUMSQ(data!C349:Y349)</f>
        <v>9.3308988800000012</v>
      </c>
      <c r="J349">
        <f>SUMSQ(data!C349:F349)-4*stats!C349^2</f>
        <v>2.5700041275000003</v>
      </c>
      <c r="K349">
        <f>SUMSQ(data!G349:K349)-5*D349^2</f>
        <v>1.565062508</v>
      </c>
      <c r="L349">
        <f>SUMSQ(data!L349:O349)-4*E349^2</f>
        <v>0.36788630000000078</v>
      </c>
      <c r="M349">
        <f>SUMSQ(data!P349:T349)-5*stats!F349^2</f>
        <v>0.32539588799999991</v>
      </c>
      <c r="N349">
        <f>SUMSQ(data!U349:Y349)-5*stats!G349^2</f>
        <v>0.47686308799999988</v>
      </c>
      <c r="O349">
        <f t="shared" si="25"/>
        <v>5.3052119115000016</v>
      </c>
      <c r="P349">
        <f t="shared" si="26"/>
        <v>2.7317425445692294</v>
      </c>
      <c r="Q349">
        <f t="shared" si="27"/>
        <v>5.2471357393570568E-2</v>
      </c>
      <c r="R349">
        <f t="shared" si="28"/>
        <v>324.74523090880825</v>
      </c>
      <c r="S349">
        <f t="shared" si="29"/>
        <v>1</v>
      </c>
    </row>
    <row r="350" spans="1:19" x14ac:dyDescent="0.2">
      <c r="A350" t="s">
        <v>371</v>
      </c>
      <c r="B350" t="s">
        <v>6476</v>
      </c>
      <c r="C350">
        <f>AVERAGE(data!C350:F350)</f>
        <v>0.12822499999999995</v>
      </c>
      <c r="D350">
        <f>AVERAGE(data!G350:K350)</f>
        <v>2.1100000000000008E-2</v>
      </c>
      <c r="E350">
        <f>AVERAGE(data!L350:O350)</f>
        <v>0.2286</v>
      </c>
      <c r="F350">
        <f>AVERAGE(data!P350:T350)</f>
        <v>0.70126000000000011</v>
      </c>
      <c r="G350">
        <f>AVERAGE(data!U350:Y350)</f>
        <v>1.1694</v>
      </c>
      <c r="H350">
        <f>AVERAGE(data!C350:Y350)</f>
        <v>0.47330869565217387</v>
      </c>
      <c r="I350">
        <f>SUMSQ(data!C350:Y350)</f>
        <v>47.567717630000004</v>
      </c>
      <c r="J350">
        <f>SUMSQ(data!C350:F350)-4*stats!C350^2</f>
        <v>5.8754691675000004</v>
      </c>
      <c r="K350">
        <f>SUMSQ(data!G350:K350)-5*D350^2</f>
        <v>3.8061664600000005</v>
      </c>
      <c r="L350">
        <f>SUMSQ(data!L350:O350)-4*E350^2</f>
        <v>1.13746104</v>
      </c>
      <c r="M350">
        <f>SUMSQ(data!P350:T350)-5*stats!F350^2</f>
        <v>9.9968147119999973</v>
      </c>
      <c r="N350">
        <f>SUMSQ(data!U350:Y350)-5*stats!G350^2</f>
        <v>17.178472019999994</v>
      </c>
      <c r="O350">
        <f t="shared" si="25"/>
        <v>37.994383399499995</v>
      </c>
      <c r="P350">
        <f t="shared" si="26"/>
        <v>0.90708152485121207</v>
      </c>
      <c r="Q350">
        <f t="shared" si="27"/>
        <v>0.49807018938955461</v>
      </c>
      <c r="R350">
        <f t="shared" si="28"/>
        <v>3082.5564021319533</v>
      </c>
      <c r="S350">
        <f t="shared" si="29"/>
        <v>1</v>
      </c>
    </row>
    <row r="351" spans="1:19" x14ac:dyDescent="0.2">
      <c r="A351" t="s">
        <v>372</v>
      </c>
      <c r="B351" t="s">
        <v>6477</v>
      </c>
      <c r="C351">
        <f>AVERAGE(data!C351:F351)</f>
        <v>1.1029249999999999</v>
      </c>
      <c r="D351">
        <f>AVERAGE(data!G351:K351)</f>
        <v>0.94584000000000013</v>
      </c>
      <c r="E351">
        <f>AVERAGE(data!L351:O351)</f>
        <v>1.410625</v>
      </c>
      <c r="F351">
        <f>AVERAGE(data!P351:T351)</f>
        <v>0.63178000000000001</v>
      </c>
      <c r="G351">
        <f>AVERAGE(data!U351:Y351)</f>
        <v>0.22936000000000001</v>
      </c>
      <c r="H351">
        <f>AVERAGE(data!C351:Y351)</f>
        <v>0.82996086956521753</v>
      </c>
      <c r="I351">
        <f>SUMSQ(data!C351:Y351)</f>
        <v>27.538621509999999</v>
      </c>
      <c r="J351">
        <f>SUMSQ(data!C351:F351)-4*stats!C351^2</f>
        <v>0.3567552075</v>
      </c>
      <c r="K351">
        <f>SUMSQ(data!G351:K351)-5*D351^2</f>
        <v>1.8008973719999988</v>
      </c>
      <c r="L351">
        <f>SUMSQ(data!L351:O351)-4*E351^2</f>
        <v>2.1950388274999995</v>
      </c>
      <c r="M351">
        <f>SUMSQ(data!P351:T351)-5*stats!F351^2</f>
        <v>1.3484198079999998</v>
      </c>
      <c r="N351">
        <f>SUMSQ(data!U351:Y351)-5*stats!G351^2</f>
        <v>2.2804580919999995</v>
      </c>
      <c r="O351">
        <f t="shared" si="25"/>
        <v>7.9815693069999973</v>
      </c>
      <c r="P351">
        <f t="shared" si="26"/>
        <v>8.8209956241378578</v>
      </c>
      <c r="Q351">
        <f t="shared" si="27"/>
        <v>2.2633133568178461E-4</v>
      </c>
      <c r="R351">
        <f t="shared" si="28"/>
        <v>1.400764636534565</v>
      </c>
      <c r="S351">
        <f t="shared" si="29"/>
        <v>1</v>
      </c>
    </row>
    <row r="352" spans="1:19" x14ac:dyDescent="0.2">
      <c r="A352" t="s">
        <v>373</v>
      </c>
      <c r="B352" t="s">
        <v>6478</v>
      </c>
      <c r="C352">
        <f>AVERAGE(data!C352:F352)</f>
        <v>0.25942500000000002</v>
      </c>
      <c r="D352">
        <f>AVERAGE(data!G352:K352)</f>
        <v>-0.11324000000000001</v>
      </c>
      <c r="E352">
        <f>AVERAGE(data!L352:O352)</f>
        <v>5.7925000000000004E-2</v>
      </c>
      <c r="F352">
        <f>AVERAGE(data!P352:T352)</f>
        <v>-0.16434000000000001</v>
      </c>
      <c r="G352">
        <f>AVERAGE(data!U352:Y352)</f>
        <v>-0.39332</v>
      </c>
      <c r="H352">
        <f>AVERAGE(data!C352:Y352)</f>
        <v>-9.0656521739130441E-2</v>
      </c>
      <c r="I352">
        <f>SUMSQ(data!C352:Y352)</f>
        <v>4.5603070099999998</v>
      </c>
      <c r="J352">
        <f>SUMSQ(data!C352:F352)-4*stats!C352^2</f>
        <v>1.0117129475</v>
      </c>
      <c r="K352">
        <f>SUMSQ(data!G352:K352)-5*D352^2</f>
        <v>0.78894365200000005</v>
      </c>
      <c r="L352">
        <f>SUMSQ(data!L352:O352)-4*E352^2</f>
        <v>0.26432796749999998</v>
      </c>
      <c r="M352">
        <f>SUMSQ(data!P352:T352)-5*stats!F352^2</f>
        <v>0.80628437199999992</v>
      </c>
      <c r="N352">
        <f>SUMSQ(data!U352:Y352)-5*stats!G352^2</f>
        <v>0.43375374799999988</v>
      </c>
      <c r="O352">
        <f t="shared" si="25"/>
        <v>3.3050226869999997</v>
      </c>
      <c r="P352">
        <f t="shared" si="26"/>
        <v>1.3673199825753575</v>
      </c>
      <c r="Q352">
        <f t="shared" si="27"/>
        <v>0.28259583194697535</v>
      </c>
      <c r="R352">
        <f t="shared" si="28"/>
        <v>1748.9856039198305</v>
      </c>
      <c r="S352">
        <f t="shared" si="29"/>
        <v>1</v>
      </c>
    </row>
    <row r="353" spans="1:19" x14ac:dyDescent="0.2">
      <c r="A353" t="s">
        <v>374</v>
      </c>
      <c r="B353" t="s">
        <v>374</v>
      </c>
      <c r="C353">
        <f>AVERAGE(data!C353:F353)</f>
        <v>0.63147500000000001</v>
      </c>
      <c r="D353">
        <f>AVERAGE(data!G353:K353)</f>
        <v>1.5799999999999991E-2</v>
      </c>
      <c r="E353">
        <f>AVERAGE(data!L353:O353)</f>
        <v>0.52687499999999998</v>
      </c>
      <c r="F353">
        <f>AVERAGE(data!P353:T353)</f>
        <v>0.28946</v>
      </c>
      <c r="G353">
        <f>AVERAGE(data!U353:Y353)</f>
        <v>0.35467999999999994</v>
      </c>
      <c r="H353">
        <f>AVERAGE(data!C353:Y353)</f>
        <v>0.34491739130434784</v>
      </c>
      <c r="I353">
        <f>SUMSQ(data!C353:Y353)</f>
        <v>7.7099748899999998</v>
      </c>
      <c r="J353">
        <f>SUMSQ(data!C353:F353)-4*stats!C353^2</f>
        <v>0.93147544750000022</v>
      </c>
      <c r="K353">
        <f>SUMSQ(data!G353:K353)-5*D353^2</f>
        <v>0.84892411999999995</v>
      </c>
      <c r="L353">
        <f>SUMSQ(data!L353:O353)-4*E353^2</f>
        <v>0.26065872750000008</v>
      </c>
      <c r="M353">
        <f>SUMSQ(data!P353:T353)-5*stats!F353^2</f>
        <v>1.0727493120000002</v>
      </c>
      <c r="N353">
        <f>SUMSQ(data!U353:Y353)-5*stats!G353^2</f>
        <v>0.84156234799999996</v>
      </c>
      <c r="O353">
        <f t="shared" si="25"/>
        <v>3.9553699550000001</v>
      </c>
      <c r="P353">
        <f t="shared" si="26"/>
        <v>3.4172727000956344</v>
      </c>
      <c r="Q353">
        <f t="shared" si="27"/>
        <v>2.4045555574934267E-2</v>
      </c>
      <c r="R353">
        <f t="shared" si="28"/>
        <v>148.81794345326819</v>
      </c>
      <c r="S353">
        <f t="shared" si="29"/>
        <v>1</v>
      </c>
    </row>
    <row r="354" spans="1:19" x14ac:dyDescent="0.2">
      <c r="A354" t="s">
        <v>375</v>
      </c>
      <c r="B354" t="s">
        <v>6479</v>
      </c>
      <c r="C354">
        <f>AVERAGE(data!C354:F354)</f>
        <v>0.52487499999999998</v>
      </c>
      <c r="D354">
        <f>AVERAGE(data!G354:K354)</f>
        <v>0.57508000000000004</v>
      </c>
      <c r="E354">
        <f>AVERAGE(data!L354:O354)</f>
        <v>0.32087500000000002</v>
      </c>
      <c r="F354">
        <f>AVERAGE(data!P354:T354)</f>
        <v>-0.19746000000000002</v>
      </c>
      <c r="G354">
        <f>AVERAGE(data!U354:Y354)</f>
        <v>5.7399999999999899E-3</v>
      </c>
      <c r="H354">
        <f>AVERAGE(data!C354:Y354)</f>
        <v>0.23042608695652175</v>
      </c>
      <c r="I354">
        <f>SUMSQ(data!C354:Y354)</f>
        <v>13.432399760000004</v>
      </c>
      <c r="J354">
        <f>SUMSQ(data!C354:F354)-4*stats!C354^2</f>
        <v>1.7088783275000006</v>
      </c>
      <c r="K354">
        <f>SUMSQ(data!G354:K354)-5*D354^2</f>
        <v>2.4479668079999994</v>
      </c>
      <c r="L354">
        <f>SUMSQ(data!L354:O354)-4*E354^2</f>
        <v>0.72753426749999983</v>
      </c>
      <c r="M354">
        <f>SUMSQ(data!P354:T354)-5*stats!F354^2</f>
        <v>2.1294160519999998</v>
      </c>
      <c r="N354">
        <f>SUMSQ(data!U354:Y354)-5*stats!G354^2</f>
        <v>3.0560841520000004</v>
      </c>
      <c r="O354">
        <f t="shared" si="25"/>
        <v>10.069879607000001</v>
      </c>
      <c r="P354">
        <f t="shared" si="26"/>
        <v>1.2021069787552638</v>
      </c>
      <c r="Q354">
        <f t="shared" si="27"/>
        <v>0.34763553297402633</v>
      </c>
      <c r="R354">
        <f t="shared" si="28"/>
        <v>2151.5163135762491</v>
      </c>
      <c r="S354">
        <f t="shared" si="29"/>
        <v>1</v>
      </c>
    </row>
    <row r="355" spans="1:19" x14ac:dyDescent="0.2">
      <c r="A355" t="s">
        <v>376</v>
      </c>
      <c r="B355" t="s">
        <v>6480</v>
      </c>
      <c r="C355">
        <f>AVERAGE(data!C355:F355)</f>
        <v>-7.0500000000000007E-3</v>
      </c>
      <c r="D355">
        <f>AVERAGE(data!G355:K355)</f>
        <v>-0.26795999999999998</v>
      </c>
      <c r="E355">
        <f>AVERAGE(data!L355:O355)</f>
        <v>-0.58265</v>
      </c>
      <c r="F355">
        <f>AVERAGE(data!P355:T355)</f>
        <v>1.4100200000000001</v>
      </c>
      <c r="G355">
        <f>AVERAGE(data!U355:Y355)</f>
        <v>0.78245999999999993</v>
      </c>
      <c r="H355">
        <f>AVERAGE(data!C355:Y355)</f>
        <v>0.31581739130434783</v>
      </c>
      <c r="I355">
        <f>SUMSQ(data!C355:Y355)</f>
        <v>21.652715479999998</v>
      </c>
      <c r="J355">
        <f>SUMSQ(data!C355:F355)-4*stats!C355^2</f>
        <v>1.45907301</v>
      </c>
      <c r="K355">
        <f>SUMSQ(data!G355:K355)-5*D355^2</f>
        <v>0.56307023200000006</v>
      </c>
      <c r="L355">
        <f>SUMSQ(data!L355:O355)-4*E355^2</f>
        <v>0.54567968999999983</v>
      </c>
      <c r="M355">
        <f>SUMSQ(data!P355:T355)-5*stats!F355^2</f>
        <v>3.0953638079999966</v>
      </c>
      <c r="N355">
        <f>SUMSQ(data!U355:Y355)-5*stats!G355^2</f>
        <v>1.2703927719999997</v>
      </c>
      <c r="O355">
        <f t="shared" si="25"/>
        <v>6.9335795119999961</v>
      </c>
      <c r="P355">
        <f t="shared" si="26"/>
        <v>7.642356937436392</v>
      </c>
      <c r="Q355">
        <f t="shared" si="27"/>
        <v>5.2473582384412348E-4</v>
      </c>
      <c r="R355">
        <f t="shared" si="28"/>
        <v>3.2475900137712803</v>
      </c>
      <c r="S355">
        <f t="shared" si="29"/>
        <v>1</v>
      </c>
    </row>
    <row r="356" spans="1:19" x14ac:dyDescent="0.2">
      <c r="A356" t="s">
        <v>377</v>
      </c>
      <c r="B356" t="s">
        <v>6481</v>
      </c>
      <c r="C356">
        <f>AVERAGE(data!C356:F356)</f>
        <v>-0.24074999999999999</v>
      </c>
      <c r="D356">
        <f>AVERAGE(data!G356:K356)</f>
        <v>-0.32841999999999999</v>
      </c>
      <c r="E356">
        <f>AVERAGE(data!L356:O356)</f>
        <v>-0.45832499999999998</v>
      </c>
      <c r="F356">
        <f>AVERAGE(data!P356:T356)</f>
        <v>0.83065999999999995</v>
      </c>
      <c r="G356">
        <f>AVERAGE(data!U356:Y356)</f>
        <v>1.00786</v>
      </c>
      <c r="H356">
        <f>AVERAGE(data!C356:Y356)</f>
        <v>0.2067043478260869</v>
      </c>
      <c r="I356">
        <f>SUMSQ(data!C356:Y356)</f>
        <v>16.19671018</v>
      </c>
      <c r="J356">
        <f>SUMSQ(data!C356:F356)-4*stats!C356^2</f>
        <v>4.3751610000000052E-2</v>
      </c>
      <c r="K356">
        <f>SUMSQ(data!G356:K356)-5*D356^2</f>
        <v>0.42090536800000011</v>
      </c>
      <c r="L356">
        <f>SUMSQ(data!L356:O356)-4*E356^2</f>
        <v>0.64987372749999994</v>
      </c>
      <c r="M356">
        <f>SUMSQ(data!P356:T356)-5*stats!F356^2</f>
        <v>3.4221304120000005</v>
      </c>
      <c r="N356">
        <f>SUMSQ(data!U356:Y356)-5*stats!G356^2</f>
        <v>1.5197720320000014</v>
      </c>
      <c r="O356">
        <f t="shared" si="25"/>
        <v>6.0564331495000019</v>
      </c>
      <c r="P356">
        <f t="shared" si="26"/>
        <v>6.0274746552455092</v>
      </c>
      <c r="Q356">
        <f t="shared" si="27"/>
        <v>1.9071332925313766E-3</v>
      </c>
      <c r="R356">
        <f t="shared" si="28"/>
        <v>11.80324794747669</v>
      </c>
      <c r="S356">
        <f t="shared" si="29"/>
        <v>1</v>
      </c>
    </row>
    <row r="357" spans="1:19" x14ac:dyDescent="0.2">
      <c r="A357" t="s">
        <v>378</v>
      </c>
      <c r="B357" t="s">
        <v>6482</v>
      </c>
      <c r="C357">
        <f>AVERAGE(data!C357:F357)</f>
        <v>-0.31944999999999996</v>
      </c>
      <c r="D357">
        <f>AVERAGE(data!G357:K357)</f>
        <v>-0.76680000000000015</v>
      </c>
      <c r="E357">
        <f>AVERAGE(data!L357:O357)</f>
        <v>-1.0958249999999998</v>
      </c>
      <c r="F357">
        <f>AVERAGE(data!P357:T357)</f>
        <v>0.29779999999999995</v>
      </c>
      <c r="G357">
        <f>AVERAGE(data!U357:Y357)</f>
        <v>0.11461999999999999</v>
      </c>
      <c r="H357">
        <f>AVERAGE(data!C357:Y357)</f>
        <v>-0.32317391304347826</v>
      </c>
      <c r="I357">
        <f>SUMSQ(data!C357:Y357)</f>
        <v>26.102605860000001</v>
      </c>
      <c r="J357">
        <f>SUMSQ(data!C357:F357)-4*stats!C357^2</f>
        <v>1.9909568099999997</v>
      </c>
      <c r="K357">
        <f>SUMSQ(data!G357:K357)-5*D357^2</f>
        <v>7.3970111000000003</v>
      </c>
      <c r="L357">
        <f>SUMSQ(data!L357:O357)-4*E357^2</f>
        <v>4.5137980475000026</v>
      </c>
      <c r="M357">
        <f>SUMSQ(data!P357:T357)-5*stats!F357^2</f>
        <v>1.4162524399999996</v>
      </c>
      <c r="N357">
        <f>SUMSQ(data!U357:Y357)-5*stats!G357^2</f>
        <v>2.1240404079999999</v>
      </c>
      <c r="O357">
        <f t="shared" si="25"/>
        <v>17.442058805500004</v>
      </c>
      <c r="P357">
        <f t="shared" si="26"/>
        <v>1.7875165852765409</v>
      </c>
      <c r="Q357">
        <f t="shared" si="27"/>
        <v>0.16625992985036739</v>
      </c>
      <c r="R357">
        <f t="shared" si="28"/>
        <v>1028.9827058439237</v>
      </c>
      <c r="S357">
        <f t="shared" si="29"/>
        <v>1</v>
      </c>
    </row>
    <row r="358" spans="1:19" x14ac:dyDescent="0.2">
      <c r="A358" t="s">
        <v>379</v>
      </c>
      <c r="B358" t="s">
        <v>6483</v>
      </c>
      <c r="C358">
        <f>AVERAGE(data!C358:F358)</f>
        <v>-0.27932500000000005</v>
      </c>
      <c r="D358">
        <f>AVERAGE(data!G358:K358)</f>
        <v>3.0380000000000001E-2</v>
      </c>
      <c r="E358">
        <f>AVERAGE(data!L358:O358)</f>
        <v>0.18204999999999999</v>
      </c>
      <c r="F358">
        <f>AVERAGE(data!P358:T358)</f>
        <v>-5.2319999999999992E-2</v>
      </c>
      <c r="G358">
        <f>AVERAGE(data!U358:Y358)</f>
        <v>2.0959999999999999E-2</v>
      </c>
      <c r="H358">
        <f>AVERAGE(data!C358:Y358)</f>
        <v>-1.7130434782608707E-2</v>
      </c>
      <c r="I358">
        <f>SUMSQ(data!C358:Y358)</f>
        <v>7.2343863800000001</v>
      </c>
      <c r="J358">
        <f>SUMSQ(data!C358:F358)-4*stats!C358^2</f>
        <v>1.9872382675000002</v>
      </c>
      <c r="K358">
        <f>SUMSQ(data!G358:K358)-5*D358^2</f>
        <v>0.38600350800000005</v>
      </c>
      <c r="L358">
        <f>SUMSQ(data!L358:O358)-4*E358^2</f>
        <v>0.51125810999999999</v>
      </c>
      <c r="M358">
        <f>SUMSQ(data!P358:T358)-5*stats!F358^2</f>
        <v>1.3441847479999998</v>
      </c>
      <c r="N358">
        <f>SUMSQ(data!U358:Y358)-5*stats!G358^2</f>
        <v>2.5405448719999999</v>
      </c>
      <c r="O358">
        <f t="shared" si="25"/>
        <v>6.7692295055000002</v>
      </c>
      <c r="P358">
        <f t="shared" si="26"/>
        <v>0.24737892943937201</v>
      </c>
      <c r="Q358">
        <f t="shared" si="27"/>
        <v>0.93571210139047178</v>
      </c>
      <c r="R358">
        <f t="shared" si="28"/>
        <v>5791.1221955056299</v>
      </c>
      <c r="S358">
        <f t="shared" si="29"/>
        <v>1</v>
      </c>
    </row>
    <row r="359" spans="1:19" x14ac:dyDescent="0.2">
      <c r="A359" t="s">
        <v>380</v>
      </c>
      <c r="B359" t="s">
        <v>6484</v>
      </c>
      <c r="C359">
        <f>AVERAGE(data!C359:F359)</f>
        <v>0.10042499999999999</v>
      </c>
      <c r="D359">
        <f>AVERAGE(data!G359:K359)</f>
        <v>0.25321999999999995</v>
      </c>
      <c r="E359">
        <f>AVERAGE(data!L359:O359)</f>
        <v>0.34199999999999997</v>
      </c>
      <c r="F359">
        <f>AVERAGE(data!P359:T359)</f>
        <v>-2.2599999999999955E-3</v>
      </c>
      <c r="G359">
        <f>AVERAGE(data!U359:Y359)</f>
        <v>-8.9999999999998415E-4</v>
      </c>
      <c r="H359">
        <f>AVERAGE(data!C359:Y359)</f>
        <v>0.13130434782608696</v>
      </c>
      <c r="I359">
        <f>SUMSQ(data!C359:Y359)</f>
        <v>4.2959149600000002</v>
      </c>
      <c r="J359">
        <f>SUMSQ(data!C359:F359)-4*stats!C359^2</f>
        <v>0.75719630750000011</v>
      </c>
      <c r="K359">
        <f>SUMSQ(data!G359:K359)-5*D359^2</f>
        <v>0.37470170800000002</v>
      </c>
      <c r="L359">
        <f>SUMSQ(data!L359:O359)-4*E359^2</f>
        <v>0.19687694000000011</v>
      </c>
      <c r="M359">
        <f>SUMSQ(data!P359:T359)-5*stats!F359^2</f>
        <v>1.8026066119999999</v>
      </c>
      <c r="N359">
        <f>SUMSQ(data!U359:Y359)-5*stats!G359^2</f>
        <v>0.33570524000000002</v>
      </c>
      <c r="O359">
        <f t="shared" si="25"/>
        <v>3.4670868075000003</v>
      </c>
      <c r="P359">
        <f t="shared" si="26"/>
        <v>0.86060185817830848</v>
      </c>
      <c r="Q359">
        <f t="shared" si="27"/>
        <v>0.52599016271445409</v>
      </c>
      <c r="R359">
        <f t="shared" si="28"/>
        <v>3255.3531170397564</v>
      </c>
      <c r="S359">
        <f t="shared" si="29"/>
        <v>1</v>
      </c>
    </row>
    <row r="360" spans="1:19" x14ac:dyDescent="0.2">
      <c r="A360" t="s">
        <v>381</v>
      </c>
      <c r="B360" t="s">
        <v>6485</v>
      </c>
      <c r="C360">
        <f>AVERAGE(data!C360:F360)</f>
        <v>0.41675000000000001</v>
      </c>
      <c r="D360">
        <f>AVERAGE(data!G360:K360)</f>
        <v>0.71510000000000007</v>
      </c>
      <c r="E360">
        <f>AVERAGE(data!L360:O360)</f>
        <v>0.76519999999999999</v>
      </c>
      <c r="F360">
        <f>AVERAGE(data!P360:T360)</f>
        <v>-0.2084</v>
      </c>
      <c r="G360">
        <f>AVERAGE(data!U360:Y360)</f>
        <v>0.40232000000000001</v>
      </c>
      <c r="H360">
        <f>AVERAGE(data!C360:Y360)</f>
        <v>0.40316956521739128</v>
      </c>
      <c r="I360">
        <f>SUMSQ(data!C360:Y360)</f>
        <v>15.76277303</v>
      </c>
      <c r="J360">
        <f>SUMSQ(data!C360:F360)-4*stats!C360^2</f>
        <v>0.22675619000000014</v>
      </c>
      <c r="K360">
        <f>SUMSQ(data!G360:K360)-5*D360^2</f>
        <v>1.24424432</v>
      </c>
      <c r="L360">
        <f>SUMSQ(data!L360:O360)-4*E360^2</f>
        <v>0.93252002000000012</v>
      </c>
      <c r="M360">
        <f>SUMSQ(data!P360:T360)-5*stats!F360^2</f>
        <v>1.7279088000000002</v>
      </c>
      <c r="N360">
        <f>SUMSQ(data!U360:Y360)-5*stats!G360^2</f>
        <v>5.0111975280000003</v>
      </c>
      <c r="O360">
        <f t="shared" si="25"/>
        <v>9.1426268579999999</v>
      </c>
      <c r="P360">
        <f t="shared" si="26"/>
        <v>2.6067482124512189</v>
      </c>
      <c r="Q360">
        <f t="shared" si="27"/>
        <v>6.0828734305517267E-2</v>
      </c>
      <c r="R360">
        <f t="shared" si="28"/>
        <v>376.46903661684638</v>
      </c>
      <c r="S360">
        <f t="shared" si="29"/>
        <v>1</v>
      </c>
    </row>
    <row r="361" spans="1:19" x14ac:dyDescent="0.2">
      <c r="A361" t="s">
        <v>382</v>
      </c>
      <c r="B361" t="s">
        <v>6486</v>
      </c>
      <c r="C361">
        <f>AVERAGE(data!C361:F361)</f>
        <v>-7.2999999999999995E-2</v>
      </c>
      <c r="D361">
        <f>AVERAGE(data!G361:K361)</f>
        <v>-0.53590000000000004</v>
      </c>
      <c r="E361">
        <f>AVERAGE(data!L361:O361)</f>
        <v>0.15367499999999998</v>
      </c>
      <c r="F361">
        <f>AVERAGE(data!P361:T361)</f>
        <v>0.13108</v>
      </c>
      <c r="G361">
        <f>AVERAGE(data!U361:Y361)</f>
        <v>0.52533999999999992</v>
      </c>
      <c r="H361">
        <f>AVERAGE(data!C361:Y361)</f>
        <v>4.0230434782608702E-2</v>
      </c>
      <c r="I361">
        <f>SUMSQ(data!C361:Y361)</f>
        <v>10.418659849999999</v>
      </c>
      <c r="J361">
        <f>SUMSQ(data!C361:F361)-4*stats!C361^2</f>
        <v>4.3675199999999997E-2</v>
      </c>
      <c r="K361">
        <f>SUMSQ(data!G361:K361)-5*D361^2</f>
        <v>2.5549754999999998</v>
      </c>
      <c r="L361">
        <f>SUMSQ(data!L361:O361)-4*E361^2</f>
        <v>7.8625507500000053E-2</v>
      </c>
      <c r="M361">
        <f>SUMSQ(data!P361:T361)-5*stats!F361^2</f>
        <v>1.7211635080000003</v>
      </c>
      <c r="N361">
        <f>SUMSQ(data!U361:Y361)-5*stats!G361^2</f>
        <v>3.0026756519999998</v>
      </c>
      <c r="O361">
        <f t="shared" si="25"/>
        <v>7.4011153675000001</v>
      </c>
      <c r="P361">
        <f t="shared" si="26"/>
        <v>1.4677733824691657</v>
      </c>
      <c r="Q361">
        <f t="shared" si="27"/>
        <v>0.24894964211152937</v>
      </c>
      <c r="R361">
        <f t="shared" si="28"/>
        <v>1540.7493350282552</v>
      </c>
      <c r="S361">
        <f t="shared" si="29"/>
        <v>1</v>
      </c>
    </row>
    <row r="362" spans="1:19" x14ac:dyDescent="0.2">
      <c r="A362" t="s">
        <v>383</v>
      </c>
      <c r="B362" t="s">
        <v>6487</v>
      </c>
      <c r="C362">
        <f>AVERAGE(data!C362:F362)</f>
        <v>-0.43809999999999993</v>
      </c>
      <c r="D362">
        <f>AVERAGE(data!G362:K362)</f>
        <v>-0.51898</v>
      </c>
      <c r="E362">
        <f>AVERAGE(data!L362:O362)</f>
        <v>-0.47879999999999995</v>
      </c>
      <c r="F362">
        <f>AVERAGE(data!P362:T362)</f>
        <v>0.45748000000000005</v>
      </c>
      <c r="G362">
        <f>AVERAGE(data!U362:Y362)</f>
        <v>0.30918000000000001</v>
      </c>
      <c r="H362">
        <f>AVERAGE(data!C362:Y362)</f>
        <v>-0.10561739130434782</v>
      </c>
      <c r="I362">
        <f>SUMSQ(data!C362:Y362)</f>
        <v>10.39000452</v>
      </c>
      <c r="J362">
        <f>SUMSQ(data!C362:F362)-4*stats!C362^2</f>
        <v>0.87022426000000019</v>
      </c>
      <c r="K362">
        <f>SUMSQ(data!G362:K362)-5*D362^2</f>
        <v>1.6405443479999999</v>
      </c>
      <c r="L362">
        <f>SUMSQ(data!L362:O362)-4*E362^2</f>
        <v>0.46240866000000025</v>
      </c>
      <c r="M362">
        <f>SUMSQ(data!P362:T362)-5*stats!F362^2</f>
        <v>1.8512797479999996</v>
      </c>
      <c r="N362">
        <f>SUMSQ(data!U362:Y362)-5*stats!G362^2</f>
        <v>1.0097209880000002</v>
      </c>
      <c r="O362">
        <f t="shared" si="25"/>
        <v>5.834178004</v>
      </c>
      <c r="P362">
        <f t="shared" si="26"/>
        <v>2.8111887306755547</v>
      </c>
      <c r="Q362">
        <f t="shared" si="27"/>
        <v>4.780831948611855E-2</v>
      </c>
      <c r="R362">
        <f t="shared" si="28"/>
        <v>295.88568929958768</v>
      </c>
      <c r="S362">
        <f t="shared" si="29"/>
        <v>1</v>
      </c>
    </row>
    <row r="363" spans="1:19" x14ac:dyDescent="0.2">
      <c r="A363" t="s">
        <v>384</v>
      </c>
      <c r="B363" t="s">
        <v>384</v>
      </c>
      <c r="C363">
        <f>AVERAGE(data!C363:F363)</f>
        <v>0.91585000000000005</v>
      </c>
      <c r="D363">
        <f>AVERAGE(data!G363:K363)</f>
        <v>0.50146000000000002</v>
      </c>
      <c r="E363">
        <f>AVERAGE(data!L363:O363)</f>
        <v>0.409775</v>
      </c>
      <c r="F363">
        <f>AVERAGE(data!P363:T363)</f>
        <v>-0.69840000000000013</v>
      </c>
      <c r="G363">
        <f>AVERAGE(data!U363:Y363)</f>
        <v>-0.68220000000000014</v>
      </c>
      <c r="H363">
        <f>AVERAGE(data!C363:Y363)</f>
        <v>3.9426086956521743E-2</v>
      </c>
      <c r="I363">
        <f>SUMSQ(data!C363:Y363)</f>
        <v>48.836213440000009</v>
      </c>
      <c r="J363">
        <f>SUMSQ(data!C363:F363)-4*stats!C363^2</f>
        <v>9.4672629700000019</v>
      </c>
      <c r="K363">
        <f>SUMSQ(data!G363:K363)-5*D363^2</f>
        <v>3.5281796319999992</v>
      </c>
      <c r="L363">
        <f>SUMSQ(data!L363:O363)-4*E363^2</f>
        <v>8.6382807499999936E-2</v>
      </c>
      <c r="M363">
        <f>SUMSQ(data!P363:T363)-5*stats!F363^2</f>
        <v>15.61963476</v>
      </c>
      <c r="N363">
        <f>SUMSQ(data!U363:Y363)-5*stats!G363^2</f>
        <v>10.084858520000001</v>
      </c>
      <c r="O363">
        <f t="shared" si="25"/>
        <v>38.786318689500007</v>
      </c>
      <c r="P363">
        <f t="shared" si="26"/>
        <v>0.9327933746801893</v>
      </c>
      <c r="Q363">
        <f t="shared" si="27"/>
        <v>0.48311351317763507</v>
      </c>
      <c r="R363">
        <f t="shared" si="28"/>
        <v>2989.9895330563836</v>
      </c>
      <c r="S363">
        <f t="shared" si="29"/>
        <v>1</v>
      </c>
    </row>
    <row r="364" spans="1:19" x14ac:dyDescent="0.2">
      <c r="A364" t="s">
        <v>385</v>
      </c>
      <c r="B364" t="s">
        <v>6488</v>
      </c>
      <c r="C364">
        <f>AVERAGE(data!C364:F364)</f>
        <v>-0.40229999999999999</v>
      </c>
      <c r="D364">
        <f>AVERAGE(data!G364:K364)</f>
        <v>-0.59314000000000011</v>
      </c>
      <c r="E364">
        <f>AVERAGE(data!L364:O364)</f>
        <v>5.6525000000000006E-2</v>
      </c>
      <c r="F364">
        <f>AVERAGE(data!P364:T364)</f>
        <v>-4.1860000000000008E-2</v>
      </c>
      <c r="G364">
        <f>AVERAGE(data!U364:Y364)</f>
        <v>0.30776000000000003</v>
      </c>
      <c r="H364">
        <f>AVERAGE(data!C364:Y364)</f>
        <v>-0.13127391304347827</v>
      </c>
      <c r="I364">
        <f>SUMSQ(data!C364:Y364)</f>
        <v>10.226779030000001</v>
      </c>
      <c r="J364">
        <f>SUMSQ(data!C364:F364)-4*stats!C364^2</f>
        <v>5.311045999999997E-2</v>
      </c>
      <c r="K364">
        <f>SUMSQ(data!G364:K364)-5*D364^2</f>
        <v>3.4116951320000002</v>
      </c>
      <c r="L364">
        <f>SUMSQ(data!L364:O364)-4*E364^2</f>
        <v>0.37830656749999997</v>
      </c>
      <c r="M364">
        <f>SUMSQ(data!P364:T364)-5*stats!F364^2</f>
        <v>1.164159352</v>
      </c>
      <c r="N364">
        <f>SUMSQ(data!U364:Y364)-5*stats!G364^2</f>
        <v>2.3179283719999999</v>
      </c>
      <c r="O364">
        <f t="shared" si="25"/>
        <v>7.3251998835000007</v>
      </c>
      <c r="P364">
        <f t="shared" si="26"/>
        <v>1.4259931597128002</v>
      </c>
      <c r="Q364">
        <f t="shared" si="27"/>
        <v>0.26243882165909582</v>
      </c>
      <c r="R364">
        <f t="shared" si="28"/>
        <v>1624.233867248144</v>
      </c>
      <c r="S364">
        <f t="shared" si="29"/>
        <v>1</v>
      </c>
    </row>
    <row r="365" spans="1:19" x14ac:dyDescent="0.2">
      <c r="A365" t="s">
        <v>386</v>
      </c>
      <c r="B365" t="s">
        <v>6489</v>
      </c>
      <c r="C365">
        <f>AVERAGE(data!C365:F365)</f>
        <v>0.46507500000000002</v>
      </c>
      <c r="D365">
        <f>AVERAGE(data!G365:K365)</f>
        <v>0.62604000000000004</v>
      </c>
      <c r="E365">
        <f>AVERAGE(data!L365:O365)</f>
        <v>-0.10042500000000001</v>
      </c>
      <c r="F365">
        <f>AVERAGE(data!P365:T365)</f>
        <v>-0.42786000000000002</v>
      </c>
      <c r="G365">
        <f>AVERAGE(data!U365:Y365)</f>
        <v>-0.37672000000000005</v>
      </c>
      <c r="H365">
        <f>AVERAGE(data!C365:Y365)</f>
        <v>2.4604347826086951E-2</v>
      </c>
      <c r="I365">
        <f>SUMSQ(data!C365:Y365)</f>
        <v>18.508491849999999</v>
      </c>
      <c r="J365">
        <f>SUMSQ(data!C365:F365)-4*stats!C365^2</f>
        <v>3.3923574274999999</v>
      </c>
      <c r="K365">
        <f>SUMSQ(data!G365:K365)-5*D365^2</f>
        <v>2.1148710720000001</v>
      </c>
      <c r="L365">
        <f>SUMSQ(data!L365:O365)-4*E365^2</f>
        <v>0.40437466749999995</v>
      </c>
      <c r="M365">
        <f>SUMSQ(data!P365:T365)-5*stats!F365^2</f>
        <v>5.1901856920000009</v>
      </c>
      <c r="N365">
        <f>SUMSQ(data!U365:Y365)-5*stats!G365^2</f>
        <v>2.9166421480000002</v>
      </c>
      <c r="O365">
        <f t="shared" si="25"/>
        <v>14.018431007</v>
      </c>
      <c r="P365">
        <f t="shared" si="26"/>
        <v>1.1530690579229952</v>
      </c>
      <c r="Q365">
        <f t="shared" si="27"/>
        <v>0.3694751246133533</v>
      </c>
      <c r="R365">
        <f t="shared" si="28"/>
        <v>2286.6815462320437</v>
      </c>
      <c r="S365">
        <f t="shared" si="29"/>
        <v>1</v>
      </c>
    </row>
    <row r="366" spans="1:19" x14ac:dyDescent="0.2">
      <c r="A366" t="s">
        <v>387</v>
      </c>
      <c r="B366" t="s">
        <v>387</v>
      </c>
      <c r="C366">
        <f>AVERAGE(data!C366:F366)</f>
        <v>-0.70599999999999996</v>
      </c>
      <c r="D366">
        <f>AVERAGE(data!G366:K366)</f>
        <v>-1.0659000000000001</v>
      </c>
      <c r="E366">
        <f>AVERAGE(data!L366:O366)</f>
        <v>-0.86432500000000001</v>
      </c>
      <c r="F366">
        <f>AVERAGE(data!P366:T366)</f>
        <v>-0.18620000000000006</v>
      </c>
      <c r="G366">
        <f>AVERAGE(data!U366:Y366)</f>
        <v>0.75072000000000005</v>
      </c>
      <c r="H366">
        <f>AVERAGE(data!C366:Y366)</f>
        <v>-0.38209565217391295</v>
      </c>
      <c r="I366">
        <f>SUMSQ(data!C366:Y366)</f>
        <v>38.649936220000001</v>
      </c>
      <c r="J366">
        <f>SUMSQ(data!C366:F366)-4*stats!C366^2</f>
        <v>2.7135341400000001</v>
      </c>
      <c r="K366">
        <f>SUMSQ(data!G366:K366)-5*D366^2</f>
        <v>2.8898169799999991</v>
      </c>
      <c r="L366">
        <f>SUMSQ(data!L366:O366)-4*E366^2</f>
        <v>0.34687212749999974</v>
      </c>
      <c r="M366">
        <f>SUMSQ(data!P366:T366)-5*stats!F366^2</f>
        <v>13.48918054</v>
      </c>
      <c r="N366">
        <f>SUMSQ(data!U366:Y366)-5*stats!G366^2</f>
        <v>5.5565887679999992</v>
      </c>
      <c r="O366">
        <f t="shared" si="25"/>
        <v>24.995992555499996</v>
      </c>
      <c r="P366">
        <f t="shared" si="26"/>
        <v>1.9664831105650324</v>
      </c>
      <c r="Q366">
        <f t="shared" si="27"/>
        <v>0.13285787394077422</v>
      </c>
      <c r="R366">
        <f t="shared" si="28"/>
        <v>822.25738181945167</v>
      </c>
      <c r="S366">
        <f t="shared" si="29"/>
        <v>1</v>
      </c>
    </row>
    <row r="367" spans="1:19" x14ac:dyDescent="0.2">
      <c r="A367" t="s">
        <v>388</v>
      </c>
      <c r="B367" t="s">
        <v>388</v>
      </c>
      <c r="C367">
        <f>AVERAGE(data!C367:F367)</f>
        <v>-0.41204999999999997</v>
      </c>
      <c r="D367">
        <f>AVERAGE(data!G367:K367)</f>
        <v>-0.67622000000000004</v>
      </c>
      <c r="E367">
        <f>AVERAGE(data!L367:O367)</f>
        <v>-0.57317499999999999</v>
      </c>
      <c r="F367">
        <f>AVERAGE(data!P367:T367)</f>
        <v>-1.6840000000000022E-2</v>
      </c>
      <c r="G367">
        <f>AVERAGE(data!U367:Y367)</f>
        <v>0.11680000000000001</v>
      </c>
      <c r="H367">
        <f>AVERAGE(data!C367:Y367)</f>
        <v>-0.29661739130434783</v>
      </c>
      <c r="I367">
        <f>SUMSQ(data!C367:Y367)</f>
        <v>9.4314109399999992</v>
      </c>
      <c r="J367">
        <f>SUMSQ(data!C367:F367)-4*stats!C367^2</f>
        <v>1.5966513899999999</v>
      </c>
      <c r="K367">
        <f>SUMSQ(data!G367:K367)-5*D367^2</f>
        <v>0.3922176279999996</v>
      </c>
      <c r="L367">
        <f>SUMSQ(data!L367:O367)-4*E367^2</f>
        <v>0.24734354750000009</v>
      </c>
      <c r="M367">
        <f>SUMSQ(data!P367:T367)-5*stats!F367^2</f>
        <v>0.78652487199999999</v>
      </c>
      <c r="N367">
        <f>SUMSQ(data!U367:Y367)-5*stats!G367^2</f>
        <v>2.0594178000000003</v>
      </c>
      <c r="O367">
        <f t="shared" si="25"/>
        <v>5.0821552375000003</v>
      </c>
      <c r="P367">
        <f t="shared" si="26"/>
        <v>3.0808426341384449</v>
      </c>
      <c r="Q367">
        <f t="shared" si="27"/>
        <v>3.503843080562076E-2</v>
      </c>
      <c r="R367">
        <f t="shared" si="28"/>
        <v>216.85284825598688</v>
      </c>
      <c r="S367">
        <f t="shared" si="29"/>
        <v>1</v>
      </c>
    </row>
    <row r="368" spans="1:19" x14ac:dyDescent="0.2">
      <c r="A368" t="s">
        <v>389</v>
      </c>
      <c r="B368" t="s">
        <v>389</v>
      </c>
      <c r="C368">
        <f>AVERAGE(data!C368:F368)</f>
        <v>-0.26527500000000004</v>
      </c>
      <c r="D368">
        <f>AVERAGE(data!G368:K368)</f>
        <v>-0.4869</v>
      </c>
      <c r="E368">
        <f>AVERAGE(data!L368:O368)</f>
        <v>-1.15815</v>
      </c>
      <c r="F368">
        <f>AVERAGE(data!P368:T368)</f>
        <v>0.83484000000000003</v>
      </c>
      <c r="G368">
        <f>AVERAGE(data!U368:Y368)</f>
        <v>0.50082000000000004</v>
      </c>
      <c r="H368">
        <f>AVERAGE(data!C368:Y368)</f>
        <v>-6.3039130434782584E-2</v>
      </c>
      <c r="I368">
        <f>SUMSQ(data!C368:Y368)</f>
        <v>23.659358550000004</v>
      </c>
      <c r="J368">
        <f>SUMSQ(data!C368:F368)-4*stats!C368^2</f>
        <v>0.64201016749999995</v>
      </c>
      <c r="K368">
        <f>SUMSQ(data!G368:K368)-5*D368^2</f>
        <v>0.93059815999999973</v>
      </c>
      <c r="L368">
        <f>SUMSQ(data!L368:O368)-4*E368^2</f>
        <v>2.9181151700000019</v>
      </c>
      <c r="M368">
        <f>SUMSQ(data!P368:T368)-5*stats!F368^2</f>
        <v>5.8074398120000001</v>
      </c>
      <c r="N368">
        <f>SUMSQ(data!U368:Y368)-5*stats!G368^2</f>
        <v>1.7902157079999999</v>
      </c>
      <c r="O368">
        <f t="shared" si="25"/>
        <v>12.088379017500001</v>
      </c>
      <c r="P368">
        <f t="shared" si="26"/>
        <v>3.4459149780707978</v>
      </c>
      <c r="Q368">
        <f t="shared" si="27"/>
        <v>2.3300399047839308E-2</v>
      </c>
      <c r="R368">
        <f t="shared" si="28"/>
        <v>144.20616970707749</v>
      </c>
      <c r="S368">
        <f t="shared" si="29"/>
        <v>1</v>
      </c>
    </row>
    <row r="369" spans="1:19" x14ac:dyDescent="0.2">
      <c r="A369" t="s">
        <v>390</v>
      </c>
      <c r="B369" t="s">
        <v>6490</v>
      </c>
      <c r="C369">
        <f>AVERAGE(data!C369:F369)</f>
        <v>-0.22900000000000001</v>
      </c>
      <c r="D369">
        <f>AVERAGE(data!G369:K369)</f>
        <v>0.23345999999999995</v>
      </c>
      <c r="E369">
        <f>AVERAGE(data!L369:O369)</f>
        <v>0.50512499999999994</v>
      </c>
      <c r="F369">
        <f>AVERAGE(data!P369:T369)</f>
        <v>0.7975199999999999</v>
      </c>
      <c r="G369">
        <f>AVERAGE(data!U369:Y369)</f>
        <v>0.53516000000000008</v>
      </c>
      <c r="H369">
        <f>AVERAGE(data!C369:Y369)</f>
        <v>0.38848695652173915</v>
      </c>
      <c r="I369">
        <f>SUMSQ(data!C369:Y369)</f>
        <v>18.864714540000005</v>
      </c>
      <c r="J369">
        <f>SUMSQ(data!C369:F369)-4*stats!C369^2</f>
        <v>0.95748697999999988</v>
      </c>
      <c r="K369">
        <f>SUMSQ(data!G369:K369)-5*D369^2</f>
        <v>1.7253048519999996</v>
      </c>
      <c r="L369">
        <f>SUMSQ(data!L369:O369)-4*E369^2</f>
        <v>4.2744283475000007</v>
      </c>
      <c r="M369">
        <f>SUMSQ(data!P369:T369)-5*stats!F369^2</f>
        <v>2.3024904480000004</v>
      </c>
      <c r="N369">
        <f>SUMSQ(data!U369:Y369)-5*stats!G369^2</f>
        <v>3.4899451120000009</v>
      </c>
      <c r="O369">
        <f t="shared" si="25"/>
        <v>12.749655739500001</v>
      </c>
      <c r="P369">
        <f t="shared" si="26"/>
        <v>1.726651458799572</v>
      </c>
      <c r="Q369">
        <f t="shared" si="27"/>
        <v>0.17950572693272857</v>
      </c>
      <c r="R369">
        <f t="shared" si="28"/>
        <v>1110.9609439866572</v>
      </c>
      <c r="S369">
        <f t="shared" si="29"/>
        <v>1</v>
      </c>
    </row>
    <row r="370" spans="1:19" x14ac:dyDescent="0.2">
      <c r="A370" t="s">
        <v>391</v>
      </c>
      <c r="B370" t="s">
        <v>6491</v>
      </c>
      <c r="C370">
        <f>AVERAGE(data!C370:F370)</f>
        <v>1.724175</v>
      </c>
      <c r="D370">
        <f>AVERAGE(data!G370:K370)</f>
        <v>1.4411200000000002</v>
      </c>
      <c r="E370">
        <f>AVERAGE(data!L370:O370)</f>
        <v>0.96697500000000003</v>
      </c>
      <c r="F370">
        <f>AVERAGE(data!P370:T370)</f>
        <v>-0.6654000000000001</v>
      </c>
      <c r="G370">
        <f>AVERAGE(data!U370:Y370)</f>
        <v>-0.23461999999999997</v>
      </c>
      <c r="H370">
        <f>AVERAGE(data!C370:Y370)</f>
        <v>0.58565652173913052</v>
      </c>
      <c r="I370">
        <f>SUMSQ(data!C370:Y370)</f>
        <v>36.179048389999998</v>
      </c>
      <c r="J370">
        <f>SUMSQ(data!C370:F370)-4*stats!C370^2</f>
        <v>0.712630947500001</v>
      </c>
      <c r="K370">
        <f>SUMSQ(data!G370:K370)-5*D370^2</f>
        <v>1.5081329679999982</v>
      </c>
      <c r="L370">
        <f>SUMSQ(data!L370:O370)-4*E370^2</f>
        <v>0.33609226749999932</v>
      </c>
      <c r="M370">
        <f>SUMSQ(data!P370:T370)-5*stats!F370^2</f>
        <v>3.0863860599999993</v>
      </c>
      <c r="N370">
        <f>SUMSQ(data!U370:Y370)-5*stats!G370^2</f>
        <v>2.031373028</v>
      </c>
      <c r="O370">
        <f t="shared" si="25"/>
        <v>7.6746152709999977</v>
      </c>
      <c r="P370">
        <f t="shared" si="26"/>
        <v>13.370827801121711</v>
      </c>
      <c r="Q370">
        <f t="shared" si="27"/>
        <v>1.5617213593288333E-5</v>
      </c>
      <c r="R370">
        <f t="shared" si="28"/>
        <v>9.66549349288615E-2</v>
      </c>
      <c r="S370">
        <f t="shared" si="29"/>
        <v>9.66549349288615E-2</v>
      </c>
    </row>
    <row r="371" spans="1:19" x14ac:dyDescent="0.2">
      <c r="A371" t="s">
        <v>392</v>
      </c>
      <c r="B371" t="s">
        <v>6492</v>
      </c>
      <c r="C371">
        <f>AVERAGE(data!C371:F371)</f>
        <v>6.770000000000001E-2</v>
      </c>
      <c r="D371">
        <f>AVERAGE(data!G371:K371)</f>
        <v>0.82675999999999994</v>
      </c>
      <c r="E371">
        <f>AVERAGE(data!L371:O371)</f>
        <v>1.3238750000000001</v>
      </c>
      <c r="F371">
        <f>AVERAGE(data!P371:T371)</f>
        <v>5.708000000000002E-2</v>
      </c>
      <c r="G371">
        <f>AVERAGE(data!U371:Y371)</f>
        <v>-0.35814000000000001</v>
      </c>
      <c r="H371">
        <f>AVERAGE(data!C371:Y371)</f>
        <v>0.35629565217391301</v>
      </c>
      <c r="I371">
        <f>SUMSQ(data!C371:Y371)</f>
        <v>25.010099740000005</v>
      </c>
      <c r="J371">
        <f>SUMSQ(data!C371:F371)-4*stats!C371^2</f>
        <v>1.7486581399999999</v>
      </c>
      <c r="K371">
        <f>SUMSQ(data!G371:K371)-5*D371^2</f>
        <v>2.5996168919999993</v>
      </c>
      <c r="L371">
        <f>SUMSQ(data!L371:O371)-4*E371^2</f>
        <v>5.7672161074999986</v>
      </c>
      <c r="M371">
        <f>SUMSQ(data!P371:T371)-5*stats!F371^2</f>
        <v>2.7874582279999998</v>
      </c>
      <c r="N371">
        <f>SUMSQ(data!U371:Y371)-5*stats!G371^2</f>
        <v>1.0029647319999999</v>
      </c>
      <c r="O371">
        <f t="shared" si="25"/>
        <v>13.905914099499999</v>
      </c>
      <c r="P371">
        <f t="shared" si="26"/>
        <v>2.8746810903453923</v>
      </c>
      <c r="Q371">
        <f t="shared" si="27"/>
        <v>4.4403277629354268E-2</v>
      </c>
      <c r="R371">
        <f t="shared" si="28"/>
        <v>274.81188524807357</v>
      </c>
      <c r="S371">
        <f t="shared" si="29"/>
        <v>1</v>
      </c>
    </row>
    <row r="372" spans="1:19" x14ac:dyDescent="0.2">
      <c r="A372" t="s">
        <v>393</v>
      </c>
      <c r="B372" t="s">
        <v>6493</v>
      </c>
      <c r="C372">
        <f>AVERAGE(data!C372:F372)</f>
        <v>0.31595000000000001</v>
      </c>
      <c r="D372">
        <f>AVERAGE(data!G372:K372)</f>
        <v>0.56169999999999998</v>
      </c>
      <c r="E372">
        <f>AVERAGE(data!L372:O372)</f>
        <v>0.45429999999999998</v>
      </c>
      <c r="F372">
        <f>AVERAGE(data!P372:T372)</f>
        <v>0.40689999999999998</v>
      </c>
      <c r="G372">
        <f>AVERAGE(data!U372:Y372)</f>
        <v>0.46386000000000005</v>
      </c>
      <c r="H372">
        <f>AVERAGE(data!C372:Y372)</f>
        <v>0.44536086956521748</v>
      </c>
      <c r="I372">
        <f>SUMSQ(data!C372:Y372)</f>
        <v>8.80294943</v>
      </c>
      <c r="J372">
        <f>SUMSQ(data!C372:F372)-4*stats!C372^2</f>
        <v>0.46807488999999997</v>
      </c>
      <c r="K372">
        <f>SUMSQ(data!G372:K372)-5*D372^2</f>
        <v>0.52482796000000009</v>
      </c>
      <c r="L372">
        <f>SUMSQ(data!L372:O372)-4*E372^2</f>
        <v>0.91667497999999981</v>
      </c>
      <c r="M372">
        <f>SUMSQ(data!P372:T372)-5*stats!F372^2</f>
        <v>1.6092873600000002</v>
      </c>
      <c r="N372">
        <f>SUMSQ(data!U372:Y372)-5*stats!G372^2</f>
        <v>0.57802967199999999</v>
      </c>
      <c r="O372">
        <f t="shared" si="25"/>
        <v>4.0968948620000001</v>
      </c>
      <c r="P372">
        <f t="shared" si="26"/>
        <v>4.1352773296528893</v>
      </c>
      <c r="Q372">
        <f t="shared" si="27"/>
        <v>1.1215716996103998E-2</v>
      </c>
      <c r="R372">
        <f t="shared" si="28"/>
        <v>69.414072488887641</v>
      </c>
      <c r="S372">
        <f t="shared" si="29"/>
        <v>1</v>
      </c>
    </row>
    <row r="373" spans="1:19" x14ac:dyDescent="0.2">
      <c r="A373" t="s">
        <v>394</v>
      </c>
      <c r="B373" t="s">
        <v>394</v>
      </c>
      <c r="C373">
        <f>AVERAGE(data!C373:F373)</f>
        <v>0.10297499999999998</v>
      </c>
      <c r="D373">
        <f>AVERAGE(data!G373:K373)</f>
        <v>0.17424000000000001</v>
      </c>
      <c r="E373">
        <f>AVERAGE(data!L373:O373)</f>
        <v>0.31435000000000002</v>
      </c>
      <c r="F373">
        <f>AVERAGE(data!P373:T373)</f>
        <v>0.59123999999999999</v>
      </c>
      <c r="G373">
        <f>AVERAGE(data!U373:Y373)</f>
        <v>0.49811999999999995</v>
      </c>
      <c r="H373">
        <f>AVERAGE(data!C373:Y373)</f>
        <v>0.34727391304347827</v>
      </c>
      <c r="I373">
        <f>SUMSQ(data!C373:Y373)</f>
        <v>20.763562889999999</v>
      </c>
      <c r="J373">
        <f>SUMSQ(data!C373:F373)-4*stats!C373^2</f>
        <v>4.0100429074999999</v>
      </c>
      <c r="K373">
        <f>SUMSQ(data!G373:K373)-5*D373^2</f>
        <v>3.0671898320000004</v>
      </c>
      <c r="L373">
        <f>SUMSQ(data!L373:O373)-4*E373^2</f>
        <v>2.1476210099999999</v>
      </c>
      <c r="M373">
        <f>SUMSQ(data!P373:T373)-5*stats!F373^2</f>
        <v>5.6416606520000006</v>
      </c>
      <c r="N373">
        <f>SUMSQ(data!U373:Y373)-5*stats!G373^2</f>
        <v>2.3191301480000002</v>
      </c>
      <c r="O373">
        <f t="shared" si="25"/>
        <v>17.185644549500001</v>
      </c>
      <c r="P373">
        <f t="shared" si="26"/>
        <v>0.74949216997361556</v>
      </c>
      <c r="Q373">
        <f t="shared" si="27"/>
        <v>0.59709236773963026</v>
      </c>
      <c r="R373">
        <f t="shared" si="28"/>
        <v>3695.4046639405715</v>
      </c>
      <c r="S373">
        <f t="shared" si="29"/>
        <v>1</v>
      </c>
    </row>
    <row r="374" spans="1:19" x14ac:dyDescent="0.2">
      <c r="A374" t="s">
        <v>395</v>
      </c>
      <c r="B374" t="s">
        <v>6494</v>
      </c>
      <c r="C374">
        <f>AVERAGE(data!C374:F374)</f>
        <v>0.11535000000000004</v>
      </c>
      <c r="D374">
        <f>AVERAGE(data!G374:K374)</f>
        <v>1.2829400000000002</v>
      </c>
      <c r="E374">
        <f>AVERAGE(data!L374:O374)</f>
        <v>2.6651249999999997</v>
      </c>
      <c r="F374">
        <f>AVERAGE(data!P374:T374)</f>
        <v>1.3986199999999998</v>
      </c>
      <c r="G374">
        <f>AVERAGE(data!U374:Y374)</f>
        <v>1.2927399999999998</v>
      </c>
      <c r="H374">
        <f>AVERAGE(data!C374:Y374)</f>
        <v>1.3475391304347826</v>
      </c>
      <c r="I374">
        <f>SUMSQ(data!C374:Y374)</f>
        <v>106.5457588</v>
      </c>
      <c r="J374">
        <f>SUMSQ(data!C374:F374)-4*stats!C374^2</f>
        <v>2.25619821</v>
      </c>
      <c r="K374">
        <f>SUMSQ(data!G374:K374)-5*D374^2</f>
        <v>13.472484791999998</v>
      </c>
      <c r="L374">
        <f>SUMSQ(data!L374:O374)-4*E374^2</f>
        <v>29.757225907500008</v>
      </c>
      <c r="M374">
        <f>SUMSQ(data!P374:T374)-5*stats!F374^2</f>
        <v>5.6560414880000032</v>
      </c>
      <c r="N374">
        <f>SUMSQ(data!U374:Y374)-5*stats!G374^2</f>
        <v>0.57277257200000342</v>
      </c>
      <c r="O374">
        <f t="shared" si="25"/>
        <v>51.714722969500016</v>
      </c>
      <c r="P374">
        <f t="shared" si="26"/>
        <v>3.8169348621709993</v>
      </c>
      <c r="Q374">
        <f t="shared" si="27"/>
        <v>1.5622498016770054E-2</v>
      </c>
      <c r="R374">
        <f t="shared" si="28"/>
        <v>96.687640225789863</v>
      </c>
      <c r="S374">
        <f t="shared" si="29"/>
        <v>1</v>
      </c>
    </row>
    <row r="375" spans="1:19" x14ac:dyDescent="0.2">
      <c r="A375" t="s">
        <v>396</v>
      </c>
      <c r="B375" t="s">
        <v>6495</v>
      </c>
      <c r="C375">
        <f>AVERAGE(data!C375:F375)</f>
        <v>1.27305</v>
      </c>
      <c r="D375">
        <f>AVERAGE(data!G375:K375)</f>
        <v>1.12842</v>
      </c>
      <c r="E375">
        <f>AVERAGE(data!L375:O375)</f>
        <v>0.73782499999999995</v>
      </c>
      <c r="F375">
        <f>AVERAGE(data!P375:T375)</f>
        <v>0.24994</v>
      </c>
      <c r="G375">
        <f>AVERAGE(data!U375:Y375)</f>
        <v>-0.33267999999999998</v>
      </c>
      <c r="H375">
        <f>AVERAGE(data!C375:Y375)</f>
        <v>0.5770391304347825</v>
      </c>
      <c r="I375">
        <f>SUMSQ(data!C375:Y375)</f>
        <v>22.151362550000005</v>
      </c>
      <c r="J375">
        <f>SUMSQ(data!C375:F375)-4*stats!C375^2</f>
        <v>2.4109958100000011</v>
      </c>
      <c r="K375">
        <f>SUMSQ(data!G375:K375)-5*D375^2</f>
        <v>1.6142391479999993</v>
      </c>
      <c r="L375">
        <f>SUMSQ(data!L375:O375)-4*E375^2</f>
        <v>0.71946472750000012</v>
      </c>
      <c r="M375">
        <f>SUMSQ(data!P375:T375)-5*stats!F375^2</f>
        <v>0.79451653200000005</v>
      </c>
      <c r="N375">
        <f>SUMSQ(data!U375:Y375)-5*stats!G375^2</f>
        <v>0.71958978800000006</v>
      </c>
      <c r="O375">
        <f t="shared" si="25"/>
        <v>6.2588060055000012</v>
      </c>
      <c r="P375">
        <f t="shared" si="26"/>
        <v>9.1412329300386084</v>
      </c>
      <c r="Q375">
        <f t="shared" si="27"/>
        <v>1.8238476859027143E-4</v>
      </c>
      <c r="R375">
        <f t="shared" si="28"/>
        <v>1.1287793328051898</v>
      </c>
      <c r="S375">
        <f t="shared" si="29"/>
        <v>1</v>
      </c>
    </row>
    <row r="376" spans="1:19" x14ac:dyDescent="0.2">
      <c r="A376" t="s">
        <v>397</v>
      </c>
      <c r="B376" t="s">
        <v>6496</v>
      </c>
      <c r="C376">
        <f>AVERAGE(data!C376:F376)</f>
        <v>0.54762500000000003</v>
      </c>
      <c r="D376">
        <f>AVERAGE(data!G376:K376)</f>
        <v>1.3073200000000003</v>
      </c>
      <c r="E376">
        <f>AVERAGE(data!L376:O376)</f>
        <v>1.7911000000000001</v>
      </c>
      <c r="F376">
        <f>AVERAGE(data!P376:T376)</f>
        <v>0.45279999999999998</v>
      </c>
      <c r="G376">
        <f>AVERAGE(data!U376:Y376)</f>
        <v>0.99177999999999999</v>
      </c>
      <c r="H376">
        <f>AVERAGE(data!C376:Y376)</f>
        <v>1.0049739130434785</v>
      </c>
      <c r="I376">
        <f>SUMSQ(data!C376:Y376)</f>
        <v>46.379744040000006</v>
      </c>
      <c r="J376">
        <f>SUMSQ(data!C376:F376)-4*stats!C376^2</f>
        <v>0.7367338874999998</v>
      </c>
      <c r="K376">
        <f>SUMSQ(data!G376:K376)-5*D376^2</f>
        <v>4.6792138879999996</v>
      </c>
      <c r="L376">
        <f>SUMSQ(data!L376:O376)-4*E376^2</f>
        <v>7.9735888999999975</v>
      </c>
      <c r="M376">
        <f>SUMSQ(data!P376:T376)-5*stats!F376^2</f>
        <v>0.8721897799999998</v>
      </c>
      <c r="N376">
        <f>SUMSQ(data!U376:Y376)-5*stats!G376^2</f>
        <v>3.5975832279999995</v>
      </c>
      <c r="O376">
        <f t="shared" si="25"/>
        <v>17.859309683499994</v>
      </c>
      <c r="P376">
        <f t="shared" si="26"/>
        <v>5.7490219668601714</v>
      </c>
      <c r="Q376">
        <f t="shared" si="27"/>
        <v>2.4278321997851138E-3</v>
      </c>
      <c r="R376">
        <f t="shared" si="28"/>
        <v>15.025853484470069</v>
      </c>
      <c r="S376">
        <f t="shared" si="29"/>
        <v>1</v>
      </c>
    </row>
    <row r="377" spans="1:19" x14ac:dyDescent="0.2">
      <c r="A377" t="s">
        <v>398</v>
      </c>
      <c r="B377" t="s">
        <v>6497</v>
      </c>
      <c r="C377">
        <f>AVERAGE(data!C377:F377)</f>
        <v>0.39157500000000006</v>
      </c>
      <c r="D377">
        <f>AVERAGE(data!G377:K377)</f>
        <v>0.38673999999999997</v>
      </c>
      <c r="E377">
        <f>AVERAGE(data!L377:O377)</f>
        <v>0.78010000000000002</v>
      </c>
      <c r="F377">
        <f>AVERAGE(data!P377:T377)</f>
        <v>0.54480000000000006</v>
      </c>
      <c r="G377">
        <f>AVERAGE(data!U377:Y377)</f>
        <v>0.37284</v>
      </c>
      <c r="H377">
        <f>AVERAGE(data!C377:Y377)</f>
        <v>0.48733043478260873</v>
      </c>
      <c r="I377">
        <f>SUMSQ(data!C377:Y377)</f>
        <v>14.009658299999998</v>
      </c>
      <c r="J377">
        <f>SUMSQ(data!C377:F377)-4*stats!C377^2</f>
        <v>1.3665622474999999</v>
      </c>
      <c r="K377">
        <f>SUMSQ(data!G377:K377)-5*D377^2</f>
        <v>0.90817445200000002</v>
      </c>
      <c r="L377">
        <f>SUMSQ(data!L377:O377)-4*E377^2</f>
        <v>1.9556437400000002</v>
      </c>
      <c r="M377">
        <f>SUMSQ(data!P377:T377)-5*stats!F377^2</f>
        <v>2.8081452200000001</v>
      </c>
      <c r="N377">
        <f>SUMSQ(data!U377:Y377)-5*stats!G377^2</f>
        <v>0.99666201199999982</v>
      </c>
      <c r="O377">
        <f t="shared" si="25"/>
        <v>8.035187671500001</v>
      </c>
      <c r="P377">
        <f t="shared" si="26"/>
        <v>2.676738259504134</v>
      </c>
      <c r="Q377">
        <f t="shared" si="27"/>
        <v>5.5985927337005727E-2</v>
      </c>
      <c r="R377">
        <f t="shared" si="28"/>
        <v>346.49690428872844</v>
      </c>
      <c r="S377">
        <f t="shared" si="29"/>
        <v>1</v>
      </c>
    </row>
    <row r="378" spans="1:19" x14ac:dyDescent="0.2">
      <c r="A378" t="s">
        <v>399</v>
      </c>
      <c r="B378" t="s">
        <v>6498</v>
      </c>
      <c r="C378">
        <f>AVERAGE(data!C378:F378)</f>
        <v>-0.38780000000000003</v>
      </c>
      <c r="D378">
        <f>AVERAGE(data!G378:K378)</f>
        <v>-0.67057999999999995</v>
      </c>
      <c r="E378">
        <f>AVERAGE(data!L378:O378)</f>
        <v>-0.92972499999999991</v>
      </c>
      <c r="F378">
        <f>AVERAGE(data!P378:T378)</f>
        <v>1.9793800000000001</v>
      </c>
      <c r="G378">
        <f>AVERAGE(data!U378:Y378)</f>
        <v>0.96875999999999995</v>
      </c>
      <c r="H378">
        <f>AVERAGE(data!C378:Y378)</f>
        <v>0.26598695652173909</v>
      </c>
      <c r="I378">
        <f>SUMSQ(data!C378:Y378)</f>
        <v>37.422310269999997</v>
      </c>
      <c r="J378">
        <f>SUMSQ(data!C378:F378)-4*stats!C378^2</f>
        <v>0.85493693999999998</v>
      </c>
      <c r="K378">
        <f>SUMSQ(data!G378:K378)-5*D378^2</f>
        <v>0.75352698799999995</v>
      </c>
      <c r="L378">
        <f>SUMSQ(data!L378:O378)-4*E378^2</f>
        <v>1.0283748275000013</v>
      </c>
      <c r="M378">
        <f>SUMSQ(data!P378:T378)-5*stats!F378^2</f>
        <v>0.69299708799999493</v>
      </c>
      <c r="N378">
        <f>SUMSQ(data!U378:Y378)-5*stats!G378^2</f>
        <v>3.5027714720000018</v>
      </c>
      <c r="O378">
        <f t="shared" si="25"/>
        <v>6.832607315499998</v>
      </c>
      <c r="P378">
        <f t="shared" si="26"/>
        <v>16.117263227813847</v>
      </c>
      <c r="Q378">
        <f t="shared" si="27"/>
        <v>4.2496233577000455E-6</v>
      </c>
      <c r="R378">
        <f t="shared" si="28"/>
        <v>2.630091896080558E-2</v>
      </c>
      <c r="S378">
        <f t="shared" si="29"/>
        <v>2.630091896080558E-2</v>
      </c>
    </row>
    <row r="379" spans="1:19" x14ac:dyDescent="0.2">
      <c r="A379" t="s">
        <v>400</v>
      </c>
      <c r="B379" t="s">
        <v>6499</v>
      </c>
      <c r="C379">
        <f>AVERAGE(data!C379:F379)</f>
        <v>-0.19387499999999999</v>
      </c>
      <c r="D379">
        <f>AVERAGE(data!G379:K379)</f>
        <v>-0.50290000000000001</v>
      </c>
      <c r="E379">
        <f>AVERAGE(data!L379:O379)</f>
        <v>-0.15660000000000002</v>
      </c>
      <c r="F379">
        <f>AVERAGE(data!P379:T379)</f>
        <v>0.59951999999999994</v>
      </c>
      <c r="G379">
        <f>AVERAGE(data!U379:Y379)</f>
        <v>-5.0039999999999994E-2</v>
      </c>
      <c r="H379">
        <f>AVERAGE(data!C379:Y379)</f>
        <v>-5.0826086956521743E-2</v>
      </c>
      <c r="I379">
        <f>SUMSQ(data!C379:Y379)</f>
        <v>15.314159719999999</v>
      </c>
      <c r="J379">
        <f>SUMSQ(data!C379:F379)-4*stats!C379^2</f>
        <v>2.4945182075000001</v>
      </c>
      <c r="K379">
        <f>SUMSQ(data!G379:K379)-5*D379^2</f>
        <v>2.6204685399999992</v>
      </c>
      <c r="L379">
        <f>SUMSQ(data!L379:O379)-4*E379^2</f>
        <v>0.33835373999999996</v>
      </c>
      <c r="M379">
        <f>SUMSQ(data!P379:T379)-5*stats!F379^2</f>
        <v>3.7089407080000001</v>
      </c>
      <c r="N379">
        <f>SUMSQ(data!U379:Y379)-5*stats!G379^2</f>
        <v>2.8292510119999998</v>
      </c>
      <c r="O379">
        <f t="shared" si="25"/>
        <v>11.991532207500001</v>
      </c>
      <c r="P379">
        <f t="shared" si="26"/>
        <v>0.99749213345053644</v>
      </c>
      <c r="Q379">
        <f t="shared" si="27"/>
        <v>0.4470440189681123</v>
      </c>
      <c r="R379">
        <f t="shared" si="28"/>
        <v>2766.7554333936469</v>
      </c>
      <c r="S379">
        <f t="shared" si="29"/>
        <v>1</v>
      </c>
    </row>
    <row r="380" spans="1:19" x14ac:dyDescent="0.2">
      <c r="A380" t="s">
        <v>401</v>
      </c>
      <c r="B380" t="s">
        <v>6500</v>
      </c>
      <c r="C380">
        <f>AVERAGE(data!C380:F380)</f>
        <v>-0.6835</v>
      </c>
      <c r="D380">
        <f>AVERAGE(data!G380:K380)</f>
        <v>-0.65630000000000011</v>
      </c>
      <c r="E380">
        <f>AVERAGE(data!L380:O380)</f>
        <v>-0.62104999999999999</v>
      </c>
      <c r="F380">
        <f>AVERAGE(data!P380:T380)</f>
        <v>0.85464000000000007</v>
      </c>
      <c r="G380">
        <f>AVERAGE(data!U380:Y380)</f>
        <v>-5.3599999999999872E-3</v>
      </c>
      <c r="H380">
        <f>AVERAGE(data!C380:Y380)</f>
        <v>-0.18492608695652163</v>
      </c>
      <c r="I380">
        <f>SUMSQ(data!C380:Y380)</f>
        <v>17.124203070000004</v>
      </c>
      <c r="J380">
        <f>SUMSQ(data!C380:F380)-4*stats!C380^2</f>
        <v>2.5337115400000005</v>
      </c>
      <c r="K380">
        <f>SUMSQ(data!G380:K380)-5*D380^2</f>
        <v>0.57827497999999933</v>
      </c>
      <c r="L380">
        <f>SUMSQ(data!L380:O380)-4*E380^2</f>
        <v>8.4409049999999874E-2</v>
      </c>
      <c r="M380">
        <f>SUMSQ(data!P380:T380)-5*stats!F380^2</f>
        <v>1.5720266719999998</v>
      </c>
      <c r="N380">
        <f>SUMSQ(data!U380:Y380)-5*stats!G380^2</f>
        <v>3.1384396719999996</v>
      </c>
      <c r="O380">
        <f t="shared" si="25"/>
        <v>7.9068619139999994</v>
      </c>
      <c r="P380">
        <f t="shared" si="26"/>
        <v>4.1966621552915635</v>
      </c>
      <c r="Q380">
        <f t="shared" si="27"/>
        <v>1.053405488402301E-2</v>
      </c>
      <c r="R380">
        <f t="shared" si="28"/>
        <v>65.195265677218416</v>
      </c>
      <c r="S380">
        <f t="shared" si="29"/>
        <v>1</v>
      </c>
    </row>
    <row r="381" spans="1:19" x14ac:dyDescent="0.2">
      <c r="A381" t="s">
        <v>402</v>
      </c>
      <c r="B381" t="s">
        <v>6501</v>
      </c>
      <c r="C381">
        <f>AVERAGE(data!C381:F381)</f>
        <v>-0.85172500000000007</v>
      </c>
      <c r="D381">
        <f>AVERAGE(data!G381:K381)</f>
        <v>0.39916000000000001</v>
      </c>
      <c r="E381">
        <f>AVERAGE(data!L381:O381)</f>
        <v>-0.27072499999999999</v>
      </c>
      <c r="F381">
        <f>AVERAGE(data!P381:T381)</f>
        <v>0.12774000000000002</v>
      </c>
      <c r="G381">
        <f>AVERAGE(data!U381:Y381)</f>
        <v>-1.1258000000000001</v>
      </c>
      <c r="H381">
        <f>AVERAGE(data!C381:Y381)</f>
        <v>-0.32540434782608696</v>
      </c>
      <c r="I381">
        <f>SUMSQ(data!C381:Y381)</f>
        <v>45.280120390000008</v>
      </c>
      <c r="J381">
        <f>SUMSQ(data!C381:F381)-4*stats!C381^2</f>
        <v>8.0986791875000002</v>
      </c>
      <c r="K381">
        <f>SUMSQ(data!G381:K381)-5*D381^2</f>
        <v>1.5099129320000002</v>
      </c>
      <c r="L381">
        <f>SUMSQ(data!L381:O381)-4*E381^2</f>
        <v>10.846422667500002</v>
      </c>
      <c r="M381">
        <f>SUMSQ(data!P381:T381)-5*stats!F381^2</f>
        <v>1.9030906119999997</v>
      </c>
      <c r="N381">
        <f>SUMSQ(data!U381:Y381)-5*stats!G381^2</f>
        <v>12.511745719999993</v>
      </c>
      <c r="O381">
        <f t="shared" si="25"/>
        <v>34.869851118999996</v>
      </c>
      <c r="P381">
        <f t="shared" si="26"/>
        <v>1.0747671175223192</v>
      </c>
      <c r="Q381">
        <f t="shared" si="27"/>
        <v>0.40691258908800088</v>
      </c>
      <c r="R381">
        <f t="shared" si="28"/>
        <v>2518.3820138656374</v>
      </c>
      <c r="S381">
        <f t="shared" si="29"/>
        <v>1</v>
      </c>
    </row>
    <row r="382" spans="1:19" x14ac:dyDescent="0.2">
      <c r="A382" t="s">
        <v>403</v>
      </c>
      <c r="B382" t="s">
        <v>6502</v>
      </c>
      <c r="C382">
        <f>AVERAGE(data!C382:F382)</f>
        <v>0.79079999999999995</v>
      </c>
      <c r="D382">
        <f>AVERAGE(data!G382:K382)</f>
        <v>0.50094000000000005</v>
      </c>
      <c r="E382">
        <f>AVERAGE(data!L382:O382)</f>
        <v>0.5423</v>
      </c>
      <c r="F382">
        <f>AVERAGE(data!P382:T382)</f>
        <v>-0.29762</v>
      </c>
      <c r="G382">
        <f>AVERAGE(data!U382:Y382)</f>
        <v>-8.7900000000000006E-2</v>
      </c>
      <c r="H382">
        <f>AVERAGE(data!C382:Y382)</f>
        <v>0.25693478260869568</v>
      </c>
      <c r="I382">
        <f>SUMSQ(data!C382:Y382)</f>
        <v>13.304167250000001</v>
      </c>
      <c r="J382">
        <f>SUMSQ(data!C382:F382)-4*stats!C382^2</f>
        <v>1.2271379400000004</v>
      </c>
      <c r="K382">
        <f>SUMSQ(data!G382:K382)-5*D382^2</f>
        <v>2.0487096519999994</v>
      </c>
      <c r="L382">
        <f>SUMSQ(data!L382:O382)-4*E382^2</f>
        <v>9.6851760000000064E-2</v>
      </c>
      <c r="M382">
        <f>SUMSQ(data!P382:T382)-5*stats!F382^2</f>
        <v>1.3325918880000001</v>
      </c>
      <c r="N382">
        <f>SUMSQ(data!U382:Y382)-5*stats!G382^2</f>
        <v>3.1848354999999997</v>
      </c>
      <c r="O382">
        <f t="shared" si="25"/>
        <v>7.8901267399999995</v>
      </c>
      <c r="P382">
        <f t="shared" si="26"/>
        <v>2.4702449628838292</v>
      </c>
      <c r="Q382">
        <f t="shared" si="27"/>
        <v>7.1617337142009588E-2</v>
      </c>
      <c r="R382">
        <f t="shared" si="28"/>
        <v>443.23969957189735</v>
      </c>
      <c r="S382">
        <f t="shared" si="29"/>
        <v>1</v>
      </c>
    </row>
    <row r="383" spans="1:19" x14ac:dyDescent="0.2">
      <c r="A383" t="s">
        <v>404</v>
      </c>
      <c r="B383" t="s">
        <v>6503</v>
      </c>
      <c r="C383">
        <f>AVERAGE(data!C383:F383)</f>
        <v>1.1489750000000001</v>
      </c>
      <c r="D383">
        <f>AVERAGE(data!G383:K383)</f>
        <v>0.80101999999999995</v>
      </c>
      <c r="E383">
        <f>AVERAGE(data!L383:O383)</f>
        <v>0.80772499999999992</v>
      </c>
      <c r="F383">
        <f>AVERAGE(data!P383:T383)</f>
        <v>-0.67321999999999993</v>
      </c>
      <c r="G383">
        <f>AVERAGE(data!U383:Y383)</f>
        <v>-0.39045999999999997</v>
      </c>
      <c r="H383">
        <f>AVERAGE(data!C383:Y383)</f>
        <v>0.28319565217391307</v>
      </c>
      <c r="I383">
        <f>SUMSQ(data!C383:Y383)</f>
        <v>18.384662530000003</v>
      </c>
      <c r="J383">
        <f>SUMSQ(data!C383:F383)-4*stats!C383^2</f>
        <v>1.1086476674999997</v>
      </c>
      <c r="K383">
        <f>SUMSQ(data!G383:K383)-5*D383^2</f>
        <v>0.28716534800000026</v>
      </c>
      <c r="L383">
        <f>SUMSQ(data!L383:O383)-4*E383^2</f>
        <v>0.15400412750000037</v>
      </c>
      <c r="M383">
        <f>SUMSQ(data!P383:T383)-5*stats!F383^2</f>
        <v>2.1949892080000009</v>
      </c>
      <c r="N383">
        <f>SUMSQ(data!U383:Y383)-5*stats!G383^2</f>
        <v>0.5130171720000003</v>
      </c>
      <c r="O383">
        <f t="shared" si="25"/>
        <v>4.2578235230000017</v>
      </c>
      <c r="P383">
        <f t="shared" si="26"/>
        <v>11.944276260037935</v>
      </c>
      <c r="Q383">
        <f t="shared" si="27"/>
        <v>3.330859491324772E-5</v>
      </c>
      <c r="R383">
        <f t="shared" si="28"/>
        <v>0.20614689391809013</v>
      </c>
      <c r="S383">
        <f t="shared" si="29"/>
        <v>0.20614689391809013</v>
      </c>
    </row>
    <row r="384" spans="1:19" x14ac:dyDescent="0.2">
      <c r="A384" t="s">
        <v>405</v>
      </c>
      <c r="B384" t="s">
        <v>6504</v>
      </c>
      <c r="C384">
        <f>AVERAGE(data!C384:F384)</f>
        <v>1.7994500000000002</v>
      </c>
      <c r="D384">
        <f>AVERAGE(data!G384:K384)</f>
        <v>1.1674599999999997</v>
      </c>
      <c r="E384">
        <f>AVERAGE(data!L384:O384)</f>
        <v>1.081575</v>
      </c>
      <c r="F384">
        <f>AVERAGE(data!P384:T384)</f>
        <v>-1.1069799999999999</v>
      </c>
      <c r="G384">
        <f>AVERAGE(data!U384:Y384)</f>
        <v>-0.71075999999999995</v>
      </c>
      <c r="H384">
        <f>AVERAGE(data!C384:Y384)</f>
        <v>0.35968260869565233</v>
      </c>
      <c r="I384">
        <f>SUMSQ(data!C384:Y384)</f>
        <v>38.509189270000007</v>
      </c>
      <c r="J384">
        <f>SUMSQ(data!C384:F384)-4*stats!C384^2</f>
        <v>0.84194072999999747</v>
      </c>
      <c r="K384">
        <f>SUMSQ(data!G384:K384)-5*D384^2</f>
        <v>0.55699413200000247</v>
      </c>
      <c r="L384">
        <f>SUMSQ(data!L384:O384)-4*E384^2</f>
        <v>7.615082750000024E-2</v>
      </c>
      <c r="M384">
        <f>SUMSQ(data!P384:T384)-5*stats!F384^2</f>
        <v>2.8080295480000039</v>
      </c>
      <c r="N384">
        <f>SUMSQ(data!U384:Y384)-5*stats!G384^2</f>
        <v>1.1270381520000003</v>
      </c>
      <c r="O384">
        <f t="shared" si="25"/>
        <v>5.4101533895000049</v>
      </c>
      <c r="P384">
        <f t="shared" si="26"/>
        <v>22.024611982547174</v>
      </c>
      <c r="Q384">
        <f t="shared" si="27"/>
        <v>4.2944371511373836E-7</v>
      </c>
      <c r="R384">
        <f t="shared" si="28"/>
        <v>2.6578271528389266E-3</v>
      </c>
      <c r="S384">
        <f t="shared" si="29"/>
        <v>2.6578271528389266E-3</v>
      </c>
    </row>
    <row r="385" spans="1:19" x14ac:dyDescent="0.2">
      <c r="A385" t="s">
        <v>406</v>
      </c>
      <c r="B385" t="s">
        <v>6505</v>
      </c>
      <c r="C385">
        <f>AVERAGE(data!C385:F385)</f>
        <v>-0.49072500000000002</v>
      </c>
      <c r="D385">
        <f>AVERAGE(data!G385:K385)</f>
        <v>-0.86663999999999997</v>
      </c>
      <c r="E385">
        <f>AVERAGE(data!L385:O385)</f>
        <v>-0.72019999999999995</v>
      </c>
      <c r="F385">
        <f>AVERAGE(data!P385:T385)</f>
        <v>-4.5339999999999991E-2</v>
      </c>
      <c r="G385">
        <f>AVERAGE(data!U385:Y385)</f>
        <v>5.7479999999999996E-2</v>
      </c>
      <c r="H385">
        <f>AVERAGE(data!C385:Y385)</f>
        <v>-0.3963565217391305</v>
      </c>
      <c r="I385">
        <f>SUMSQ(data!C385:Y385)</f>
        <v>10.419416540000002</v>
      </c>
      <c r="J385">
        <f>SUMSQ(data!C385:F385)-4*stats!C385^2</f>
        <v>0.48468442749999996</v>
      </c>
      <c r="K385">
        <f>SUMSQ(data!G385:K385)-5*D385^2</f>
        <v>0.54534919199999976</v>
      </c>
      <c r="L385">
        <f>SUMSQ(data!L385:O385)-4*E385^2</f>
        <v>0.99008584000000033</v>
      </c>
      <c r="M385">
        <f>SUMSQ(data!P385:T385)-5*stats!F385^2</f>
        <v>1.2030635719999998</v>
      </c>
      <c r="N385">
        <f>SUMSQ(data!U385:Y385)-5*stats!G385^2</f>
        <v>0.37611446800000004</v>
      </c>
      <c r="O385">
        <f t="shared" si="25"/>
        <v>3.5992974994999996</v>
      </c>
      <c r="P385">
        <f t="shared" si="26"/>
        <v>6.8214501716545346</v>
      </c>
      <c r="Q385">
        <f t="shared" si="27"/>
        <v>9.8912909865491263E-4</v>
      </c>
      <c r="R385">
        <f t="shared" si="28"/>
        <v>6.1217199915752545</v>
      </c>
      <c r="S385">
        <f t="shared" si="29"/>
        <v>1</v>
      </c>
    </row>
    <row r="386" spans="1:19" x14ac:dyDescent="0.2">
      <c r="A386" t="s">
        <v>407</v>
      </c>
      <c r="B386" t="s">
        <v>6506</v>
      </c>
      <c r="C386">
        <f>AVERAGE(data!C386:F386)</f>
        <v>-0.13594999999999999</v>
      </c>
      <c r="D386">
        <f>AVERAGE(data!G386:K386)</f>
        <v>-0.36474000000000006</v>
      </c>
      <c r="E386">
        <f>AVERAGE(data!L386:O386)</f>
        <v>-0.21107499999999998</v>
      </c>
      <c r="F386">
        <f>AVERAGE(data!P386:T386)</f>
        <v>1.0175399999999999</v>
      </c>
      <c r="G386">
        <f>AVERAGE(data!U386:Y386)</f>
        <v>1.1845399999999999</v>
      </c>
      <c r="H386">
        <f>AVERAGE(data!C386:Y386)</f>
        <v>0.33906956521739134</v>
      </c>
      <c r="I386">
        <f>SUMSQ(data!C386:Y386)</f>
        <v>43.375133180000006</v>
      </c>
      <c r="J386">
        <f>SUMSQ(data!C386:F386)-4*stats!C386^2</f>
        <v>2.3891584099999998</v>
      </c>
      <c r="K386">
        <f>SUMSQ(data!G386:K386)-5*D386^2</f>
        <v>3.6076139119999997</v>
      </c>
      <c r="L386">
        <f>SUMSQ(data!L386:O386)-4*E386^2</f>
        <v>0.74768418749999999</v>
      </c>
      <c r="M386">
        <f>SUMSQ(data!P386:T386)-5*stats!F386^2</f>
        <v>11.395173752000002</v>
      </c>
      <c r="N386">
        <f>SUMSQ(data!U386:Y386)-5*stats!G386^2</f>
        <v>12.125573031999998</v>
      </c>
      <c r="O386">
        <f t="shared" si="25"/>
        <v>30.265203293500001</v>
      </c>
      <c r="P386">
        <f t="shared" si="26"/>
        <v>1.559406263811093</v>
      </c>
      <c r="Q386">
        <f t="shared" si="27"/>
        <v>0.22172167361665482</v>
      </c>
      <c r="R386">
        <f t="shared" si="28"/>
        <v>1372.2354380134766</v>
      </c>
      <c r="S386">
        <f t="shared" si="29"/>
        <v>1</v>
      </c>
    </row>
    <row r="387" spans="1:19" x14ac:dyDescent="0.2">
      <c r="A387" t="s">
        <v>408</v>
      </c>
      <c r="B387" t="s">
        <v>6507</v>
      </c>
      <c r="C387">
        <f>AVERAGE(data!C387:F387)</f>
        <v>0.63929999999999998</v>
      </c>
      <c r="D387">
        <f>AVERAGE(data!G387:K387)</f>
        <v>-5.704000000000007E-2</v>
      </c>
      <c r="E387">
        <f>AVERAGE(data!L387:O387)</f>
        <v>-0.19024999999999997</v>
      </c>
      <c r="F387">
        <f>AVERAGE(data!P387:T387)</f>
        <v>0.58116000000000001</v>
      </c>
      <c r="G387">
        <f>AVERAGE(data!U387:Y387)</f>
        <v>-0.25369999999999998</v>
      </c>
      <c r="H387">
        <f>AVERAGE(data!C387:Y387)</f>
        <v>0.13688260869565219</v>
      </c>
      <c r="I387">
        <f>SUMSQ(data!C387:Y387)</f>
        <v>19.751598730000001</v>
      </c>
      <c r="J387">
        <f>SUMSQ(data!C387:F387)-4*stats!C387^2</f>
        <v>5.91510274</v>
      </c>
      <c r="K387">
        <f>SUMSQ(data!G387:K387)-5*D387^2</f>
        <v>4.2891933120000001</v>
      </c>
      <c r="L387">
        <f>SUMSQ(data!L387:O387)-4*E387^2</f>
        <v>1.11713179</v>
      </c>
      <c r="M387">
        <f>SUMSQ(data!P387:T387)-5*stats!F387^2</f>
        <v>3.2493958720000009</v>
      </c>
      <c r="N387">
        <f>SUMSQ(data!U387:Y387)-5*stats!G387^2</f>
        <v>1.3743558199999999</v>
      </c>
      <c r="O387">
        <f t="shared" ref="O387:O450" si="30">SUM(J387:N387)</f>
        <v>15.945179534000001</v>
      </c>
      <c r="P387">
        <f t="shared" ref="P387:P450" si="31">((23-5)/5)*(I387-O387)/O387</f>
        <v>0.85938882509166992</v>
      </c>
      <c r="Q387">
        <f t="shared" ref="Q387:Q450" si="32">FDIST(P387,5,23-5)</f>
        <v>0.52673380282394056</v>
      </c>
      <c r="R387">
        <f t="shared" ref="R387:R450" si="33">Q387*6189</f>
        <v>3259.9555056773679</v>
      </c>
      <c r="S387">
        <f t="shared" ref="S387:S450" si="34">IF(R387&gt;1,1,R387)</f>
        <v>1</v>
      </c>
    </row>
    <row r="388" spans="1:19" x14ac:dyDescent="0.2">
      <c r="A388" t="s">
        <v>409</v>
      </c>
      <c r="B388" t="s">
        <v>6508</v>
      </c>
      <c r="C388">
        <f>AVERAGE(data!C388:F388)</f>
        <v>-0.34675</v>
      </c>
      <c r="D388">
        <f>AVERAGE(data!G388:K388)</f>
        <v>-0.42982000000000004</v>
      </c>
      <c r="E388">
        <f>AVERAGE(data!L388:O388)</f>
        <v>-0.71657499999999996</v>
      </c>
      <c r="F388">
        <f>AVERAGE(data!P388:T388)</f>
        <v>0.55299999999999994</v>
      </c>
      <c r="G388">
        <f>AVERAGE(data!U388:Y388)</f>
        <v>0.52976000000000001</v>
      </c>
      <c r="H388">
        <f>AVERAGE(data!C388:Y388)</f>
        <v>-4.2982608695652201E-2</v>
      </c>
      <c r="I388">
        <f>SUMSQ(data!C388:Y388)</f>
        <v>10.833316340000003</v>
      </c>
      <c r="J388">
        <f>SUMSQ(data!C388:F388)-4*stats!C388^2</f>
        <v>4.429700999999997E-2</v>
      </c>
      <c r="K388">
        <f>SUMSQ(data!G388:K388)-5*D388^2</f>
        <v>0.36692486799999979</v>
      </c>
      <c r="L388">
        <f>SUMSQ(data!L388:O388)-4*E388^2</f>
        <v>1.3450229075000002</v>
      </c>
      <c r="M388">
        <f>SUMSQ(data!P388:T388)-5*stats!F388^2</f>
        <v>0.36396846000000038</v>
      </c>
      <c r="N388">
        <f>SUMSQ(data!U388:Y388)-5*stats!G388^2</f>
        <v>2.3222424720000001</v>
      </c>
      <c r="O388">
        <f t="shared" si="30"/>
        <v>4.4424557175000006</v>
      </c>
      <c r="P388">
        <f t="shared" si="31"/>
        <v>5.1789144797479922</v>
      </c>
      <c r="Q388">
        <f t="shared" si="32"/>
        <v>4.0589396613199694E-3</v>
      </c>
      <c r="R388">
        <f t="shared" si="33"/>
        <v>25.120777563909289</v>
      </c>
      <c r="S388">
        <f t="shared" si="34"/>
        <v>1</v>
      </c>
    </row>
    <row r="389" spans="1:19" x14ac:dyDescent="0.2">
      <c r="A389" t="s">
        <v>410</v>
      </c>
      <c r="B389" t="s">
        <v>6509</v>
      </c>
      <c r="C389">
        <f>AVERAGE(data!C389:F389)</f>
        <v>0.15935000000000005</v>
      </c>
      <c r="D389">
        <f>AVERAGE(data!G389:K389)</f>
        <v>-0.18782000000000001</v>
      </c>
      <c r="E389">
        <f>AVERAGE(data!L389:O389)</f>
        <v>-0.19590000000000002</v>
      </c>
      <c r="F389">
        <f>AVERAGE(data!P389:T389)</f>
        <v>0.29393999999999998</v>
      </c>
      <c r="G389">
        <f>AVERAGE(data!U389:Y389)</f>
        <v>0.54099999999999993</v>
      </c>
      <c r="H389">
        <f>AVERAGE(data!C389:Y389)</f>
        <v>0.13432173913043477</v>
      </c>
      <c r="I389">
        <f>SUMSQ(data!C389:Y389)</f>
        <v>14.142648479999998</v>
      </c>
      <c r="J389">
        <f>SUMSQ(data!C389:F389)-4*stats!C389^2</f>
        <v>2.71773365</v>
      </c>
      <c r="K389">
        <f>SUMSQ(data!G389:K389)-5*D389^2</f>
        <v>0.17530460799999992</v>
      </c>
      <c r="L389">
        <f>SUMSQ(data!L389:O389)-4*E389^2</f>
        <v>0.34929909999999997</v>
      </c>
      <c r="M389">
        <f>SUMSQ(data!P389:T389)-5*stats!F389^2</f>
        <v>0.72984211200000004</v>
      </c>
      <c r="N389">
        <f>SUMSQ(data!U389:Y389)-5*stats!G389^2</f>
        <v>7.8436016999999989</v>
      </c>
      <c r="O389">
        <f t="shared" si="30"/>
        <v>11.815781169999999</v>
      </c>
      <c r="P389">
        <f t="shared" si="31"/>
        <v>0.70894358955024528</v>
      </c>
      <c r="Q389">
        <f t="shared" si="32"/>
        <v>0.62441922559475826</v>
      </c>
      <c r="R389">
        <f t="shared" si="33"/>
        <v>3864.5305872059589</v>
      </c>
      <c r="S389">
        <f t="shared" si="34"/>
        <v>1</v>
      </c>
    </row>
    <row r="390" spans="1:19" x14ac:dyDescent="0.2">
      <c r="A390" t="s">
        <v>411</v>
      </c>
      <c r="B390" t="s">
        <v>6510</v>
      </c>
      <c r="C390">
        <f>AVERAGE(data!C390:F390)</f>
        <v>1.6412249999999999</v>
      </c>
      <c r="D390">
        <f>AVERAGE(data!G390:K390)</f>
        <v>0.39244000000000001</v>
      </c>
      <c r="E390">
        <f>AVERAGE(data!L390:O390)</f>
        <v>0.34937499999999999</v>
      </c>
      <c r="F390">
        <f>AVERAGE(data!P390:T390)</f>
        <v>1.2801800000000001</v>
      </c>
      <c r="G390">
        <f>AVERAGE(data!U390:Y390)</f>
        <v>0.90173999999999999</v>
      </c>
      <c r="H390">
        <f>AVERAGE(data!C390:Y390)</f>
        <v>0.90583478260869577</v>
      </c>
      <c r="I390">
        <f>SUMSQ(data!C390:Y390)</f>
        <v>50.568306839999991</v>
      </c>
      <c r="J390">
        <f>SUMSQ(data!C390:F390)-4*stats!C390^2</f>
        <v>4.7247517074999994</v>
      </c>
      <c r="K390">
        <f>SUMSQ(data!G390:K390)-5*D390^2</f>
        <v>2.4865555319999997</v>
      </c>
      <c r="L390">
        <f>SUMSQ(data!L390:O390)-4*E390^2</f>
        <v>0.61342790749999998</v>
      </c>
      <c r="M390">
        <f>SUMSQ(data!P390:T390)-5*stats!F390^2</f>
        <v>4.7439353279999974</v>
      </c>
      <c r="N390">
        <f>SUMSQ(data!U390:Y390)-5*stats!G390^2</f>
        <v>13.706881731999999</v>
      </c>
      <c r="O390">
        <f t="shared" si="30"/>
        <v>26.275552206999997</v>
      </c>
      <c r="P390">
        <f t="shared" si="31"/>
        <v>3.3283379161676239</v>
      </c>
      <c r="Q390">
        <f t="shared" si="32"/>
        <v>2.6529753404212524E-2</v>
      </c>
      <c r="R390">
        <f t="shared" si="33"/>
        <v>164.19264381867131</v>
      </c>
      <c r="S390">
        <f t="shared" si="34"/>
        <v>1</v>
      </c>
    </row>
    <row r="391" spans="1:19" x14ac:dyDescent="0.2">
      <c r="A391" t="s">
        <v>412</v>
      </c>
      <c r="B391" t="s">
        <v>6511</v>
      </c>
      <c r="C391">
        <f>AVERAGE(data!C391:F391)</f>
        <v>-0.40817500000000007</v>
      </c>
      <c r="D391">
        <f>AVERAGE(data!G391:K391)</f>
        <v>0.24112</v>
      </c>
      <c r="E391">
        <f>AVERAGE(data!L391:O391)</f>
        <v>-3.725000000000013E-3</v>
      </c>
      <c r="F391">
        <f>AVERAGE(data!P391:T391)</f>
        <v>-0.44537999999999994</v>
      </c>
      <c r="G391">
        <f>AVERAGE(data!U391:Y391)</f>
        <v>-2.8359999999999962E-2</v>
      </c>
      <c r="H391">
        <f>AVERAGE(data!C391:Y391)</f>
        <v>-0.12220434782608697</v>
      </c>
      <c r="I391">
        <f>SUMSQ(data!C391:Y391)</f>
        <v>14.00044703</v>
      </c>
      <c r="J391">
        <f>SUMSQ(data!C391:F391)-4*stats!C391^2</f>
        <v>2.4567702675000005</v>
      </c>
      <c r="K391">
        <f>SUMSQ(data!G391:K391)-5*D391^2</f>
        <v>0.816914468</v>
      </c>
      <c r="L391">
        <f>SUMSQ(data!L391:O391)-4*E391^2</f>
        <v>0.5620869275</v>
      </c>
      <c r="M391">
        <f>SUMSQ(data!P391:T391)-5*stats!F391^2</f>
        <v>3.4547642279999997</v>
      </c>
      <c r="N391">
        <f>SUMSQ(data!U391:Y391)-5*stats!G391^2</f>
        <v>4.7568958720000003</v>
      </c>
      <c r="O391">
        <f t="shared" si="30"/>
        <v>12.047431763000002</v>
      </c>
      <c r="P391">
        <f t="shared" si="31"/>
        <v>0.58359782396054816</v>
      </c>
      <c r="Q391">
        <f t="shared" si="32"/>
        <v>0.71230821002641131</v>
      </c>
      <c r="R391">
        <f t="shared" si="33"/>
        <v>4408.4755118534595</v>
      </c>
      <c r="S391">
        <f t="shared" si="34"/>
        <v>1</v>
      </c>
    </row>
    <row r="392" spans="1:19" x14ac:dyDescent="0.2">
      <c r="A392" t="s">
        <v>413</v>
      </c>
      <c r="B392" t="s">
        <v>6512</v>
      </c>
      <c r="C392">
        <f>AVERAGE(data!C392:F392)</f>
        <v>0.85780000000000012</v>
      </c>
      <c r="D392">
        <f>AVERAGE(data!G392:K392)</f>
        <v>-0.29734000000000005</v>
      </c>
      <c r="E392">
        <f>AVERAGE(data!L392:O392)</f>
        <v>-0.26342500000000002</v>
      </c>
      <c r="F392">
        <f>AVERAGE(data!P392:T392)</f>
        <v>0.37171999999999994</v>
      </c>
      <c r="G392">
        <f>AVERAGE(data!U392:Y392)</f>
        <v>0.78794000000000008</v>
      </c>
      <c r="H392">
        <f>AVERAGE(data!C392:Y392)</f>
        <v>0.29083043478260867</v>
      </c>
      <c r="I392">
        <f>SUMSQ(data!C392:Y392)</f>
        <v>51.548973230000001</v>
      </c>
      <c r="J392">
        <f>SUMSQ(data!C392:F392)-4*stats!C392^2</f>
        <v>3.567623419999999</v>
      </c>
      <c r="K392">
        <f>SUMSQ(data!G392:K392)-5*D392^2</f>
        <v>6.5565191519999999</v>
      </c>
      <c r="L392">
        <f>SUMSQ(data!L392:O392)-4*E392^2</f>
        <v>1.2575343675000001</v>
      </c>
      <c r="M392">
        <f>SUMSQ(data!P392:T392)-5*stats!F392^2</f>
        <v>1.3128224679999998</v>
      </c>
      <c r="N392">
        <f>SUMSQ(data!U392:Y392)-5*stats!G392^2</f>
        <v>31.396438151999998</v>
      </c>
      <c r="O392">
        <f t="shared" si="30"/>
        <v>44.090937559499999</v>
      </c>
      <c r="P392">
        <f t="shared" si="31"/>
        <v>0.60894437496521414</v>
      </c>
      <c r="Q392">
        <f t="shared" si="32"/>
        <v>0.69422795124595704</v>
      </c>
      <c r="R392">
        <f t="shared" si="33"/>
        <v>4296.5767902612279</v>
      </c>
      <c r="S392">
        <f t="shared" si="34"/>
        <v>1</v>
      </c>
    </row>
    <row r="393" spans="1:19" x14ac:dyDescent="0.2">
      <c r="A393" t="s">
        <v>414</v>
      </c>
      <c r="B393" t="s">
        <v>6513</v>
      </c>
      <c r="C393">
        <f>AVERAGE(data!C393:F393)</f>
        <v>0.55264999999999997</v>
      </c>
      <c r="D393">
        <f>AVERAGE(data!G393:K393)</f>
        <v>0.81196000000000002</v>
      </c>
      <c r="E393">
        <f>AVERAGE(data!L393:O393)</f>
        <v>1.32565</v>
      </c>
      <c r="F393">
        <f>AVERAGE(data!P393:T393)</f>
        <v>-1.0099999999999975E-2</v>
      </c>
      <c r="G393">
        <f>AVERAGE(data!U393:Y393)</f>
        <v>-0.37447999999999998</v>
      </c>
      <c r="H393">
        <f>AVERAGE(data!C393:Y393)</f>
        <v>0.41956956521739136</v>
      </c>
      <c r="I393">
        <f>SUMSQ(data!C393:Y393)</f>
        <v>20.976889790000005</v>
      </c>
      <c r="J393">
        <f>SUMSQ(data!C393:F393)-4*stats!C393^2</f>
        <v>0.1772961700000002</v>
      </c>
      <c r="K393">
        <f>SUMSQ(data!G393:K393)-5*D393^2</f>
        <v>1.3082396919999995</v>
      </c>
      <c r="L393">
        <f>SUMSQ(data!L393:O393)-4*E393^2</f>
        <v>2.2308682699999993</v>
      </c>
      <c r="M393">
        <f>SUMSQ(data!P393:T393)-5*stats!F393^2</f>
        <v>2.8252236400000004</v>
      </c>
      <c r="N393">
        <f>SUMSQ(data!U393:Y393)-5*stats!G393^2</f>
        <v>2.1861006280000002</v>
      </c>
      <c r="O393">
        <f t="shared" si="30"/>
        <v>8.7277284000000002</v>
      </c>
      <c r="P393">
        <f t="shared" si="31"/>
        <v>5.0525152689215238</v>
      </c>
      <c r="Q393">
        <f t="shared" si="32"/>
        <v>4.5659800314671326E-3</v>
      </c>
      <c r="R393">
        <f t="shared" si="33"/>
        <v>28.258850414750082</v>
      </c>
      <c r="S393">
        <f t="shared" si="34"/>
        <v>1</v>
      </c>
    </row>
    <row r="394" spans="1:19" x14ac:dyDescent="0.2">
      <c r="A394" t="s">
        <v>415</v>
      </c>
      <c r="B394" t="s">
        <v>6514</v>
      </c>
      <c r="C394">
        <f>AVERAGE(data!C394:F394)</f>
        <v>-0.66757500000000003</v>
      </c>
      <c r="D394">
        <f>AVERAGE(data!G394:K394)</f>
        <v>-0.83688000000000007</v>
      </c>
      <c r="E394">
        <f>AVERAGE(data!L394:O394)</f>
        <v>-0.62907500000000005</v>
      </c>
      <c r="F394">
        <f>AVERAGE(data!P394:T394)</f>
        <v>0.20760000000000006</v>
      </c>
      <c r="G394">
        <f>AVERAGE(data!U394:Y394)</f>
        <v>0.43775999999999993</v>
      </c>
      <c r="H394">
        <f>AVERAGE(data!C394:Y394)</f>
        <v>-0.2671391304347826</v>
      </c>
      <c r="I394">
        <f>SUMSQ(data!C394:Y394)</f>
        <v>15.224056640000001</v>
      </c>
      <c r="J394">
        <f>SUMSQ(data!C394:F394)-4*stats!C394^2</f>
        <v>1.2802869875000003</v>
      </c>
      <c r="K394">
        <f>SUMSQ(data!G394:K394)-5*D394^2</f>
        <v>1.6232272479999987</v>
      </c>
      <c r="L394">
        <f>SUMSQ(data!L394:O394)-4*E394^2</f>
        <v>0.66682836749999996</v>
      </c>
      <c r="M394">
        <f>SUMSQ(data!P394:T394)-5*stats!F394^2</f>
        <v>1.9920186799999997</v>
      </c>
      <c r="N394">
        <f>SUMSQ(data!U394:Y394)-5*stats!G394^2</f>
        <v>1.620629852</v>
      </c>
      <c r="O394">
        <f t="shared" si="30"/>
        <v>7.1829911349999982</v>
      </c>
      <c r="P394">
        <f t="shared" si="31"/>
        <v>4.0300531176974665</v>
      </c>
      <c r="Q394">
        <f t="shared" si="32"/>
        <v>1.2499562178121206E-2</v>
      </c>
      <c r="R394">
        <f t="shared" si="33"/>
        <v>77.359790320392136</v>
      </c>
      <c r="S394">
        <f t="shared" si="34"/>
        <v>1</v>
      </c>
    </row>
    <row r="395" spans="1:19" x14ac:dyDescent="0.2">
      <c r="A395" t="s">
        <v>416</v>
      </c>
      <c r="B395" t="s">
        <v>6515</v>
      </c>
      <c r="C395">
        <f>AVERAGE(data!C395:F395)</f>
        <v>1.2859500000000001</v>
      </c>
      <c r="D395">
        <f>AVERAGE(data!G395:K395)</f>
        <v>0.98195999999999994</v>
      </c>
      <c r="E395">
        <f>AVERAGE(data!L395:O395)</f>
        <v>1.2793999999999999</v>
      </c>
      <c r="F395">
        <f>AVERAGE(data!P395:T395)</f>
        <v>0.19451999999999997</v>
      </c>
      <c r="G395">
        <f>AVERAGE(data!U395:Y395)</f>
        <v>0.43628</v>
      </c>
      <c r="H395">
        <f>AVERAGE(data!C395:Y395)</f>
        <v>0.79674782608695627</v>
      </c>
      <c r="I395">
        <f>SUMSQ(data!C395:Y395)</f>
        <v>25.339685640000003</v>
      </c>
      <c r="J395">
        <f>SUMSQ(data!C395:F395)-4*stats!C395^2</f>
        <v>1.0680195699999988</v>
      </c>
      <c r="K395">
        <f>SUMSQ(data!G395:K395)-5*D395^2</f>
        <v>1.0654965920000006</v>
      </c>
      <c r="L395">
        <f>SUMSQ(data!L395:O395)-4*E395^2</f>
        <v>0.47402946000000146</v>
      </c>
      <c r="M395">
        <f>SUMSQ(data!P395:T395)-5*stats!F395^2</f>
        <v>1.3014365079999999</v>
      </c>
      <c r="N395">
        <f>SUMSQ(data!U395:Y395)-5*stats!G395^2</f>
        <v>2.3064579080000005</v>
      </c>
      <c r="O395">
        <f t="shared" si="30"/>
        <v>6.2154400380000014</v>
      </c>
      <c r="P395">
        <f t="shared" si="31"/>
        <v>11.076815759830518</v>
      </c>
      <c r="Q395">
        <f t="shared" si="32"/>
        <v>5.4551116014931447E-5</v>
      </c>
      <c r="R395">
        <f t="shared" si="33"/>
        <v>0.3376168570164107</v>
      </c>
      <c r="S395">
        <f t="shared" si="34"/>
        <v>0.3376168570164107</v>
      </c>
    </row>
    <row r="396" spans="1:19" x14ac:dyDescent="0.2">
      <c r="A396" t="s">
        <v>417</v>
      </c>
      <c r="B396" t="s">
        <v>6516</v>
      </c>
      <c r="C396">
        <f>AVERAGE(data!C396:F396)</f>
        <v>0.74967499999999987</v>
      </c>
      <c r="D396">
        <f>AVERAGE(data!G396:K396)</f>
        <v>0.76658000000000004</v>
      </c>
      <c r="E396">
        <f>AVERAGE(data!L396:O396)</f>
        <v>0.53252499999999992</v>
      </c>
      <c r="F396">
        <f>AVERAGE(data!P396:T396)</f>
        <v>0.23555999999999999</v>
      </c>
      <c r="G396">
        <f>AVERAGE(data!U396:Y396)</f>
        <v>0.10474000000000001</v>
      </c>
      <c r="H396">
        <f>AVERAGE(data!C396:Y396)</f>
        <v>0.46361739130434776</v>
      </c>
      <c r="I396">
        <f>SUMSQ(data!C396:Y396)</f>
        <v>11.908100320000001</v>
      </c>
      <c r="J396">
        <f>SUMSQ(data!C396:F396)-4*stats!C396^2</f>
        <v>0.58685010750000099</v>
      </c>
      <c r="K396">
        <f>SUMSQ(data!G396:K396)-5*D396^2</f>
        <v>3.6827667999999925E-2</v>
      </c>
      <c r="L396">
        <f>SUMSQ(data!L396:O396)-4*E396^2</f>
        <v>0.41519438750000037</v>
      </c>
      <c r="M396">
        <f>SUMSQ(data!P396:T396)-5*stats!F396^2</f>
        <v>2.723921372</v>
      </c>
      <c r="N396">
        <f>SUMSQ(data!U396:Y396)-5*stats!G396^2</f>
        <v>1.492405472</v>
      </c>
      <c r="O396">
        <f t="shared" si="30"/>
        <v>5.2551990070000008</v>
      </c>
      <c r="P396">
        <f t="shared" si="31"/>
        <v>4.5574762620592795</v>
      </c>
      <c r="Q396">
        <f t="shared" si="32"/>
        <v>7.342254432884443E-3</v>
      </c>
      <c r="R396">
        <f t="shared" si="33"/>
        <v>45.441212685121819</v>
      </c>
      <c r="S396">
        <f t="shared" si="34"/>
        <v>1</v>
      </c>
    </row>
    <row r="397" spans="1:19" x14ac:dyDescent="0.2">
      <c r="A397" t="s">
        <v>418</v>
      </c>
      <c r="B397" t="s">
        <v>6517</v>
      </c>
      <c r="C397">
        <f>AVERAGE(data!C397:F397)</f>
        <v>0.57634999999999992</v>
      </c>
      <c r="D397">
        <f>AVERAGE(data!G397:K397)</f>
        <v>0.55947999999999998</v>
      </c>
      <c r="E397">
        <f>AVERAGE(data!L397:O397)</f>
        <v>0.51059999999999994</v>
      </c>
      <c r="F397">
        <f>AVERAGE(data!P397:T397)</f>
        <v>-0.19062000000000001</v>
      </c>
      <c r="G397">
        <f>AVERAGE(data!U397:Y397)</f>
        <v>-0.13986000000000001</v>
      </c>
      <c r="H397">
        <f>AVERAGE(data!C397:Y397)</f>
        <v>0.2388173913043477</v>
      </c>
      <c r="I397">
        <f>SUMSQ(data!C397:Y397)</f>
        <v>13.781830500000002</v>
      </c>
      <c r="J397">
        <f>SUMSQ(data!C397:F397)-4*stats!C397^2</f>
        <v>2.3669545300000001</v>
      </c>
      <c r="K397">
        <f>SUMSQ(data!G397:K397)-5*D397^2</f>
        <v>1.3232011680000002</v>
      </c>
      <c r="L397">
        <f>SUMSQ(data!L397:O397)-4*E397^2</f>
        <v>0.16461294000000026</v>
      </c>
      <c r="M397">
        <f>SUMSQ(data!P397:T397)-5*stats!F397^2</f>
        <v>0.97569458800000008</v>
      </c>
      <c r="N397">
        <f>SUMSQ(data!U397:Y397)-5*stats!G397^2</f>
        <v>4.7352271720000001</v>
      </c>
      <c r="O397">
        <f t="shared" si="30"/>
        <v>9.565690398000001</v>
      </c>
      <c r="P397">
        <f t="shared" si="31"/>
        <v>1.5867233556266307</v>
      </c>
      <c r="Q397">
        <f t="shared" si="32"/>
        <v>0.21419567071033074</v>
      </c>
      <c r="R397">
        <f t="shared" si="33"/>
        <v>1325.657006026237</v>
      </c>
      <c r="S397">
        <f t="shared" si="34"/>
        <v>1</v>
      </c>
    </row>
    <row r="398" spans="1:19" x14ac:dyDescent="0.2">
      <c r="A398" t="s">
        <v>419</v>
      </c>
      <c r="B398" t="s">
        <v>6518</v>
      </c>
      <c r="C398">
        <f>AVERAGE(data!C398:F398)</f>
        <v>-0.77087499999999998</v>
      </c>
      <c r="D398">
        <f>AVERAGE(data!G398:K398)</f>
        <v>-0.53360000000000007</v>
      </c>
      <c r="E398">
        <f>AVERAGE(data!L398:O398)</f>
        <v>-0.68942499999999995</v>
      </c>
      <c r="F398">
        <f>AVERAGE(data!P398:T398)</f>
        <v>8.9019999999999988E-2</v>
      </c>
      <c r="G398">
        <f>AVERAGE(data!U398:Y398)</f>
        <v>-0.25322</v>
      </c>
      <c r="H398">
        <f>AVERAGE(data!C398:Y398)</f>
        <v>-0.40566086956521735</v>
      </c>
      <c r="I398">
        <f>SUMSQ(data!C398:Y398)</f>
        <v>14.773754639999998</v>
      </c>
      <c r="J398">
        <f>SUMSQ(data!C398:F398)-4*stats!C398^2</f>
        <v>0.72654698750000035</v>
      </c>
      <c r="K398">
        <f>SUMSQ(data!G398:K398)-5*D398^2</f>
        <v>6.0265035600000019</v>
      </c>
      <c r="L398">
        <f>SUMSQ(data!L398:O398)-4*E398^2</f>
        <v>0.11441448750000016</v>
      </c>
      <c r="M398">
        <f>SUMSQ(data!P398:T398)-5*stats!F398^2</f>
        <v>0.70938574799999998</v>
      </c>
      <c r="N398">
        <f>SUMSQ(data!U398:Y398)-5*stats!G398^2</f>
        <v>1.1348140279999999</v>
      </c>
      <c r="O398">
        <f t="shared" si="30"/>
        <v>8.7116648110000021</v>
      </c>
      <c r="P398">
        <f t="shared" si="31"/>
        <v>2.5050921790337903</v>
      </c>
      <c r="Q398">
        <f t="shared" si="32"/>
        <v>6.8681040741383467E-2</v>
      </c>
      <c r="R398">
        <f t="shared" si="33"/>
        <v>425.06696114842225</v>
      </c>
      <c r="S398">
        <f t="shared" si="34"/>
        <v>1</v>
      </c>
    </row>
    <row r="399" spans="1:19" x14ac:dyDescent="0.2">
      <c r="A399" t="s">
        <v>420</v>
      </c>
      <c r="B399" t="s">
        <v>6519</v>
      </c>
      <c r="C399">
        <f>AVERAGE(data!C399:F399)</f>
        <v>-3.0849999999999982E-2</v>
      </c>
      <c r="D399">
        <f>AVERAGE(data!G399:K399)</f>
        <v>-0.29178000000000004</v>
      </c>
      <c r="E399">
        <f>AVERAGE(data!L399:O399)</f>
        <v>6.0424999999999979E-2</v>
      </c>
      <c r="F399">
        <f>AVERAGE(data!P399:T399)</f>
        <v>0.75130000000000008</v>
      </c>
      <c r="G399">
        <f>AVERAGE(data!U399:Y399)</f>
        <v>0.23004000000000002</v>
      </c>
      <c r="H399">
        <f>AVERAGE(data!C399:Y399)</f>
        <v>0.15504782608695655</v>
      </c>
      <c r="I399">
        <f>SUMSQ(data!C399:Y399)</f>
        <v>11.01227031</v>
      </c>
      <c r="J399">
        <f>SUMSQ(data!C399:F399)-4*stats!C399^2</f>
        <v>1.4038200099999998</v>
      </c>
      <c r="K399">
        <f>SUMSQ(data!G399:K399)-5*D399^2</f>
        <v>2.695472428</v>
      </c>
      <c r="L399">
        <f>SUMSQ(data!L399:O399)-4*E399^2</f>
        <v>0.86951886749999985</v>
      </c>
      <c r="M399">
        <f>SUMSQ(data!P399:T399)-5*stats!F399^2</f>
        <v>1.8951168599999995</v>
      </c>
      <c r="N399">
        <f>SUMSQ(data!U399:Y399)-5*stats!G399^2</f>
        <v>0.61740223200000011</v>
      </c>
      <c r="O399">
        <f t="shared" si="30"/>
        <v>7.481330397499999</v>
      </c>
      <c r="P399">
        <f t="shared" si="31"/>
        <v>1.6990806460369277</v>
      </c>
      <c r="Q399">
        <f t="shared" si="32"/>
        <v>0.18585707355987413</v>
      </c>
      <c r="R399">
        <f t="shared" si="33"/>
        <v>1150.269428262061</v>
      </c>
      <c r="S399">
        <f t="shared" si="34"/>
        <v>1</v>
      </c>
    </row>
    <row r="400" spans="1:19" x14ac:dyDescent="0.2">
      <c r="A400" t="s">
        <v>421</v>
      </c>
      <c r="B400" t="s">
        <v>6520</v>
      </c>
      <c r="C400">
        <f>AVERAGE(data!C400:F400)</f>
        <v>-3.9975000000000017E-2</v>
      </c>
      <c r="D400">
        <f>AVERAGE(data!G400:K400)</f>
        <v>0.20472000000000001</v>
      </c>
      <c r="E400">
        <f>AVERAGE(data!L400:O400)</f>
        <v>0.52952500000000002</v>
      </c>
      <c r="F400">
        <f>AVERAGE(data!P400:T400)</f>
        <v>-0.55381999999999998</v>
      </c>
      <c r="G400">
        <f>AVERAGE(data!U400:Y400)</f>
        <v>1.618E-2</v>
      </c>
      <c r="H400">
        <f>AVERAGE(data!C400:Y400)</f>
        <v>1.2765217391304354E-2</v>
      </c>
      <c r="I400">
        <f>SUMSQ(data!C400:Y400)</f>
        <v>7.2310208199999995</v>
      </c>
      <c r="J400">
        <f>SUMSQ(data!C400:F400)-4*stats!C400^2</f>
        <v>1.1796348075</v>
      </c>
      <c r="K400">
        <f>SUMSQ(data!G400:K400)-5*D400^2</f>
        <v>1.2008099479999998</v>
      </c>
      <c r="L400">
        <f>SUMSQ(data!L400:O400)-4*E400^2</f>
        <v>0.7124851474999998</v>
      </c>
      <c r="M400">
        <f>SUMSQ(data!P400:T400)-5*stats!F400^2</f>
        <v>1.192318268</v>
      </c>
      <c r="N400">
        <f>SUMSQ(data!U400:Y400)-5*stats!G400^2</f>
        <v>7.3350427999999995E-2</v>
      </c>
      <c r="O400">
        <f t="shared" si="30"/>
        <v>4.3585985990000005</v>
      </c>
      <c r="P400">
        <f t="shared" si="31"/>
        <v>2.372487339846455</v>
      </c>
      <c r="Q400">
        <f t="shared" si="32"/>
        <v>8.059448967317101E-2</v>
      </c>
      <c r="R400">
        <f t="shared" si="33"/>
        <v>498.79929658725536</v>
      </c>
      <c r="S400">
        <f t="shared" si="34"/>
        <v>1</v>
      </c>
    </row>
    <row r="401" spans="1:19" x14ac:dyDescent="0.2">
      <c r="A401" t="s">
        <v>422</v>
      </c>
      <c r="B401" t="s">
        <v>6521</v>
      </c>
      <c r="C401">
        <f>AVERAGE(data!C401:F401)</f>
        <v>0.63202499999999995</v>
      </c>
      <c r="D401">
        <f>AVERAGE(data!G401:K401)</f>
        <v>0.61286000000000007</v>
      </c>
      <c r="E401">
        <f>AVERAGE(data!L401:O401)</f>
        <v>0.44462499999999999</v>
      </c>
      <c r="F401">
        <f>AVERAGE(data!P401:T401)</f>
        <v>2.0900000000000019E-2</v>
      </c>
      <c r="G401">
        <f>AVERAGE(data!U401:Y401)</f>
        <v>-0.74338000000000004</v>
      </c>
      <c r="H401">
        <f>AVERAGE(data!C401:Y401)</f>
        <v>0.16341304347826086</v>
      </c>
      <c r="I401">
        <f>SUMSQ(data!C401:Y401)</f>
        <v>14.570186069999998</v>
      </c>
      <c r="J401">
        <f>SUMSQ(data!C401:F401)-4*stats!C401^2</f>
        <v>0.57349796750000048</v>
      </c>
      <c r="K401">
        <f>SUMSQ(data!G401:K401)-5*D401^2</f>
        <v>2.1065167319999993</v>
      </c>
      <c r="L401">
        <f>SUMSQ(data!L401:O401)-4*E401^2</f>
        <v>0.39979460749999995</v>
      </c>
      <c r="M401">
        <f>SUMSQ(data!P401:T401)-5*stats!F401^2</f>
        <v>2.6659866600000002</v>
      </c>
      <c r="N401">
        <f>SUMSQ(data!U401:Y401)-5*stats!G401^2</f>
        <v>1.7925620679999996</v>
      </c>
      <c r="O401">
        <f t="shared" si="30"/>
        <v>7.5383580349999999</v>
      </c>
      <c r="P401">
        <f t="shared" si="31"/>
        <v>3.3581027603712106</v>
      </c>
      <c r="Q401">
        <f t="shared" si="32"/>
        <v>2.5668527746303627E-2</v>
      </c>
      <c r="R401">
        <f t="shared" si="33"/>
        <v>158.86251822187313</v>
      </c>
      <c r="S401">
        <f t="shared" si="34"/>
        <v>1</v>
      </c>
    </row>
    <row r="402" spans="1:19" x14ac:dyDescent="0.2">
      <c r="A402" t="s">
        <v>423</v>
      </c>
      <c r="B402" t="s">
        <v>6522</v>
      </c>
      <c r="C402">
        <f>AVERAGE(data!C402:F402)</f>
        <v>0.26227499999999998</v>
      </c>
      <c r="D402">
        <f>AVERAGE(data!G402:K402)</f>
        <v>0.41539999999999999</v>
      </c>
      <c r="E402">
        <f>AVERAGE(data!L402:O402)</f>
        <v>0.293875</v>
      </c>
      <c r="F402">
        <f>AVERAGE(data!P402:T402)</f>
        <v>-0.33428000000000002</v>
      </c>
      <c r="G402">
        <f>AVERAGE(data!U402:Y402)</f>
        <v>-0.58798000000000006</v>
      </c>
      <c r="H402">
        <f>AVERAGE(data!C402:Y402)</f>
        <v>-1.3465217391304329E-2</v>
      </c>
      <c r="I402">
        <f>SUMSQ(data!C402:Y402)</f>
        <v>9.3624650099999993</v>
      </c>
      <c r="J402">
        <f>SUMSQ(data!C402:F402)-4*stats!C402^2</f>
        <v>1.7485645074999996</v>
      </c>
      <c r="K402">
        <f>SUMSQ(data!G402:K402)-5*D402^2</f>
        <v>1.3838888600000001</v>
      </c>
      <c r="L402">
        <f>SUMSQ(data!L402:O402)-4*E402^2</f>
        <v>0.27911480750000006</v>
      </c>
      <c r="M402">
        <f>SUMSQ(data!P402:T402)-5*stats!F402^2</f>
        <v>0.56187092800000005</v>
      </c>
      <c r="N402">
        <f>SUMSQ(data!U402:Y402)-5*stats!G402^2</f>
        <v>1.618319348</v>
      </c>
      <c r="O402">
        <f t="shared" si="30"/>
        <v>5.5917584509999996</v>
      </c>
      <c r="P402">
        <f t="shared" si="31"/>
        <v>2.4275983541407089</v>
      </c>
      <c r="Q402">
        <f t="shared" si="32"/>
        <v>7.5394787406841454E-2</v>
      </c>
      <c r="R402">
        <f t="shared" si="33"/>
        <v>466.61833926094175</v>
      </c>
      <c r="S402">
        <f t="shared" si="34"/>
        <v>1</v>
      </c>
    </row>
    <row r="403" spans="1:19" x14ac:dyDescent="0.2">
      <c r="A403" t="s">
        <v>424</v>
      </c>
      <c r="B403" t="s">
        <v>6523</v>
      </c>
      <c r="C403">
        <f>AVERAGE(data!C403:F403)</f>
        <v>-0.16724999999999998</v>
      </c>
      <c r="D403">
        <f>AVERAGE(data!G403:K403)</f>
        <v>-0.54679999999999995</v>
      </c>
      <c r="E403">
        <f>AVERAGE(data!L403:O403)</f>
        <v>-9.3550000000000008E-2</v>
      </c>
      <c r="F403">
        <f>AVERAGE(data!P403:T403)</f>
        <v>0.31585999999999997</v>
      </c>
      <c r="G403">
        <f>AVERAGE(data!U403:Y403)</f>
        <v>-0.52228000000000008</v>
      </c>
      <c r="H403">
        <f>AVERAGE(data!C403:Y403)</f>
        <v>-0.20909999999999998</v>
      </c>
      <c r="I403">
        <f>SUMSQ(data!C403:Y403)</f>
        <v>14.15639315</v>
      </c>
      <c r="J403">
        <f>SUMSQ(data!C403:F403)-4*stats!C403^2</f>
        <v>0.49537792999999997</v>
      </c>
      <c r="K403">
        <f>SUMSQ(data!G403:K403)-5*D403^2</f>
        <v>3.8863630599999999</v>
      </c>
      <c r="L403">
        <f>SUMSQ(data!L403:O403)-4*E403^2</f>
        <v>0.41078729000000008</v>
      </c>
      <c r="M403">
        <f>SUMSQ(data!P403:T403)-5*stats!F403^2</f>
        <v>1.858364812</v>
      </c>
      <c r="N403">
        <f>SUMSQ(data!U403:Y403)-5*stats!G403^2</f>
        <v>4.000932508</v>
      </c>
      <c r="O403">
        <f t="shared" si="30"/>
        <v>10.6518256</v>
      </c>
      <c r="P403">
        <f t="shared" si="31"/>
        <v>1.1844395180484364</v>
      </c>
      <c r="Q403">
        <f t="shared" si="32"/>
        <v>0.35536429207392256</v>
      </c>
      <c r="R403">
        <f t="shared" si="33"/>
        <v>2199.3496036455067</v>
      </c>
      <c r="S403">
        <f t="shared" si="34"/>
        <v>1</v>
      </c>
    </row>
    <row r="404" spans="1:19" x14ac:dyDescent="0.2">
      <c r="A404" t="s">
        <v>425</v>
      </c>
      <c r="B404" t="s">
        <v>425</v>
      </c>
      <c r="C404">
        <f>AVERAGE(data!C404:F404)</f>
        <v>-2.7050000000000005E-2</v>
      </c>
      <c r="D404">
        <f>AVERAGE(data!G404:K404)</f>
        <v>-1.020000000000002E-2</v>
      </c>
      <c r="E404">
        <f>AVERAGE(data!L404:O404)</f>
        <v>0.52925</v>
      </c>
      <c r="F404">
        <f>AVERAGE(data!P404:T404)</f>
        <v>0.22773999999999997</v>
      </c>
      <c r="G404">
        <f>AVERAGE(data!U404:Y404)</f>
        <v>0.18541999999999997</v>
      </c>
      <c r="H404">
        <f>AVERAGE(data!C404:Y404)</f>
        <v>0.17493913043478262</v>
      </c>
      <c r="I404">
        <f>SUMSQ(data!C404:Y404)</f>
        <v>20.069386840000004</v>
      </c>
      <c r="J404">
        <f>SUMSQ(data!C404:F404)-4*stats!C404^2</f>
        <v>1.7542687300000002</v>
      </c>
      <c r="K404">
        <f>SUMSQ(data!G404:K404)-5*D404^2</f>
        <v>0.88710730000000015</v>
      </c>
      <c r="L404">
        <f>SUMSQ(data!L404:O404)-4*E404^2</f>
        <v>1.9366618099999997</v>
      </c>
      <c r="M404">
        <f>SUMSQ(data!P404:T404)-5*stats!F404^2</f>
        <v>4.6657863920000002</v>
      </c>
      <c r="N404">
        <f>SUMSQ(data!U404:Y404)-5*stats!G404^2</f>
        <v>9.2704629280000006</v>
      </c>
      <c r="O404">
        <f t="shared" si="30"/>
        <v>18.514287160000002</v>
      </c>
      <c r="P404">
        <f t="shared" si="31"/>
        <v>0.30238046972152532</v>
      </c>
      <c r="Q404">
        <f t="shared" si="32"/>
        <v>0.90505681912679847</v>
      </c>
      <c r="R404">
        <f t="shared" si="33"/>
        <v>5601.3966535757554</v>
      </c>
      <c r="S404">
        <f t="shared" si="34"/>
        <v>1</v>
      </c>
    </row>
    <row r="405" spans="1:19" x14ac:dyDescent="0.2">
      <c r="A405" t="s">
        <v>426</v>
      </c>
      <c r="B405" t="s">
        <v>6524</v>
      </c>
      <c r="C405">
        <f>AVERAGE(data!C405:F405)</f>
        <v>0.389125</v>
      </c>
      <c r="D405">
        <f>AVERAGE(data!G405:K405)</f>
        <v>0.19521999999999998</v>
      </c>
      <c r="E405">
        <f>AVERAGE(data!L405:O405)</f>
        <v>0.60167499999999996</v>
      </c>
      <c r="F405">
        <f>AVERAGE(data!P405:T405)</f>
        <v>-0.28208</v>
      </c>
      <c r="G405">
        <f>AVERAGE(data!U405:Y405)</f>
        <v>8.6559999999999998E-2</v>
      </c>
      <c r="H405">
        <f>AVERAGE(data!C405:Y405)</f>
        <v>0.17224782608695652</v>
      </c>
      <c r="I405">
        <f>SUMSQ(data!C405:Y405)</f>
        <v>9.6224343899999987</v>
      </c>
      <c r="J405">
        <f>SUMSQ(data!C405:F405)-4*stats!C405^2</f>
        <v>0.79706152750000014</v>
      </c>
      <c r="K405">
        <f>SUMSQ(data!G405:K405)-5*D405^2</f>
        <v>1.0627219480000001</v>
      </c>
      <c r="L405">
        <f>SUMSQ(data!L405:O405)-4*E405^2</f>
        <v>0.11366364750000013</v>
      </c>
      <c r="M405">
        <f>SUMSQ(data!P405:T405)-5*stats!F405^2</f>
        <v>2.2821952480000003</v>
      </c>
      <c r="N405">
        <f>SUMSQ(data!U405:Y405)-5*stats!G405^2</f>
        <v>2.6872046920000003</v>
      </c>
      <c r="O405">
        <f t="shared" si="30"/>
        <v>6.9428470630000003</v>
      </c>
      <c r="P405">
        <f t="shared" si="31"/>
        <v>1.3894176682370618</v>
      </c>
      <c r="Q405">
        <f t="shared" si="32"/>
        <v>0.2748334381668775</v>
      </c>
      <c r="R405">
        <f t="shared" si="33"/>
        <v>1700.9441488148047</v>
      </c>
      <c r="S405">
        <f t="shared" si="34"/>
        <v>1</v>
      </c>
    </row>
    <row r="406" spans="1:19" x14ac:dyDescent="0.2">
      <c r="A406" t="s">
        <v>427</v>
      </c>
      <c r="B406" t="s">
        <v>6525</v>
      </c>
      <c r="C406">
        <f>AVERAGE(data!C406:F406)</f>
        <v>-1.1113999999999999</v>
      </c>
      <c r="D406">
        <f>AVERAGE(data!G406:K406)</f>
        <v>-0.35331999999999997</v>
      </c>
      <c r="E406">
        <f>AVERAGE(data!L406:O406)</f>
        <v>-0.12897499999999998</v>
      </c>
      <c r="F406">
        <f>AVERAGE(data!P406:T406)</f>
        <v>-8.5920000000000024E-2</v>
      </c>
      <c r="G406">
        <f>AVERAGE(data!U406:Y406)</f>
        <v>0.34738000000000002</v>
      </c>
      <c r="H406">
        <f>AVERAGE(data!C406:Y406)</f>
        <v>-0.23568695652173913</v>
      </c>
      <c r="I406">
        <f>SUMSQ(data!C406:Y406)</f>
        <v>11.920613880000001</v>
      </c>
      <c r="J406">
        <f>SUMSQ(data!C406:F406)-4*stats!C406^2</f>
        <v>2.8070886200000009</v>
      </c>
      <c r="K406">
        <f>SUMSQ(data!G406:K406)-5*D406^2</f>
        <v>0.17774720800000021</v>
      </c>
      <c r="L406">
        <f>SUMSQ(data!L406:O406)-4*E406^2</f>
        <v>0.19236778750000005</v>
      </c>
      <c r="M406">
        <f>SUMSQ(data!P406:T406)-5*stats!F406^2</f>
        <v>0.56170230800000009</v>
      </c>
      <c r="N406">
        <f>SUMSQ(data!U406:Y406)-5*stats!G406^2</f>
        <v>1.9098792479999998</v>
      </c>
      <c r="O406">
        <f t="shared" si="30"/>
        <v>5.6487851715000019</v>
      </c>
      <c r="P406">
        <f t="shared" si="31"/>
        <v>3.99706886792517</v>
      </c>
      <c r="Q406">
        <f t="shared" si="32"/>
        <v>1.293453342864128E-2</v>
      </c>
      <c r="R406">
        <f t="shared" si="33"/>
        <v>80.05182738986089</v>
      </c>
      <c r="S406">
        <f t="shared" si="34"/>
        <v>1</v>
      </c>
    </row>
    <row r="407" spans="1:19" x14ac:dyDescent="0.2">
      <c r="A407" t="s">
        <v>428</v>
      </c>
      <c r="B407" t="s">
        <v>6526</v>
      </c>
      <c r="C407">
        <f>AVERAGE(data!C407:F407)</f>
        <v>-0.80687500000000001</v>
      </c>
      <c r="D407">
        <f>AVERAGE(data!G407:K407)</f>
        <v>-0.47777999999999998</v>
      </c>
      <c r="E407">
        <f>AVERAGE(data!L407:O407)</f>
        <v>0.30547500000000005</v>
      </c>
      <c r="F407">
        <f>AVERAGE(data!P407:T407)</f>
        <v>0.73738000000000015</v>
      </c>
      <c r="G407">
        <f>AVERAGE(data!U407:Y407)</f>
        <v>1.1004599999999998</v>
      </c>
      <c r="H407">
        <f>AVERAGE(data!C407:Y407)</f>
        <v>0.20846521739130439</v>
      </c>
      <c r="I407">
        <f>SUMSQ(data!C407:Y407)</f>
        <v>26.836590569999998</v>
      </c>
      <c r="J407">
        <f>SUMSQ(data!C407:F407)-4*stats!C407^2</f>
        <v>4.192301527499998</v>
      </c>
      <c r="K407">
        <f>SUMSQ(data!G407:K407)-5*D407^2</f>
        <v>0.31196634799999989</v>
      </c>
      <c r="L407">
        <f>SUMSQ(data!L407:O407)-4*E407^2</f>
        <v>0.2515140074999998</v>
      </c>
      <c r="M407">
        <f>SUMSQ(data!P407:T407)-5*stats!F407^2</f>
        <v>4.0791495679999983</v>
      </c>
      <c r="N407">
        <f>SUMSQ(data!U407:Y407)-5*stats!G407^2</f>
        <v>5.1091341319999994</v>
      </c>
      <c r="O407">
        <f t="shared" si="30"/>
        <v>13.944065582999995</v>
      </c>
      <c r="P407">
        <f t="shared" si="31"/>
        <v>3.3285191952757924</v>
      </c>
      <c r="Q407">
        <f t="shared" si="32"/>
        <v>2.6524413926705147E-2</v>
      </c>
      <c r="R407">
        <f t="shared" si="33"/>
        <v>164.15959779237815</v>
      </c>
      <c r="S407">
        <f t="shared" si="34"/>
        <v>1</v>
      </c>
    </row>
    <row r="408" spans="1:19" x14ac:dyDescent="0.2">
      <c r="A408" t="s">
        <v>429</v>
      </c>
      <c r="B408" t="s">
        <v>429</v>
      </c>
      <c r="C408">
        <f>AVERAGE(data!C408:F408)</f>
        <v>-0.429425</v>
      </c>
      <c r="D408">
        <f>AVERAGE(data!G408:K408)</f>
        <v>-0.59282000000000001</v>
      </c>
      <c r="E408">
        <f>AVERAGE(data!L408:O408)</f>
        <v>-0.46834999999999999</v>
      </c>
      <c r="F408">
        <f>AVERAGE(data!P408:T408)</f>
        <v>-0.43773999999999996</v>
      </c>
      <c r="G408">
        <f>AVERAGE(data!U408:Y408)</f>
        <v>9.8780000000000021E-2</v>
      </c>
      <c r="H408">
        <f>AVERAGE(data!C408:Y408)</f>
        <v>-0.35869565217391297</v>
      </c>
      <c r="I408">
        <f>SUMSQ(data!C408:Y408)</f>
        <v>13.538387880000002</v>
      </c>
      <c r="J408">
        <f>SUMSQ(data!C408:F408)-4*stats!C408^2</f>
        <v>0.41804230749999971</v>
      </c>
      <c r="K408">
        <f>SUMSQ(data!G408:K408)-5*D408^2</f>
        <v>0.48510108799999996</v>
      </c>
      <c r="L408">
        <f>SUMSQ(data!L408:O408)-4*E408^2</f>
        <v>1.30098139</v>
      </c>
      <c r="M408">
        <f>SUMSQ(data!P408:T408)-5*stats!F408^2</f>
        <v>3.3943595520000001</v>
      </c>
      <c r="N408">
        <f>SUMSQ(data!U408:Y408)-5*stats!G408^2</f>
        <v>3.5608265880000003</v>
      </c>
      <c r="O408">
        <f t="shared" si="30"/>
        <v>9.1593109254999998</v>
      </c>
      <c r="P408">
        <f t="shared" si="31"/>
        <v>1.7211640880440386</v>
      </c>
      <c r="Q408">
        <f t="shared" si="32"/>
        <v>0.18075189571692529</v>
      </c>
      <c r="R408">
        <f t="shared" si="33"/>
        <v>1118.6734825920507</v>
      </c>
      <c r="S408">
        <f t="shared" si="34"/>
        <v>1</v>
      </c>
    </row>
    <row r="409" spans="1:19" x14ac:dyDescent="0.2">
      <c r="A409" t="s">
        <v>430</v>
      </c>
      <c r="B409" t="s">
        <v>6527</v>
      </c>
      <c r="C409">
        <f>AVERAGE(data!C409:F409)</f>
        <v>-0.23842499999999997</v>
      </c>
      <c r="D409">
        <f>AVERAGE(data!G409:K409)</f>
        <v>-0.22843999999999998</v>
      </c>
      <c r="E409">
        <f>AVERAGE(data!L409:O409)</f>
        <v>-0.16290000000000002</v>
      </c>
      <c r="F409">
        <f>AVERAGE(data!P409:T409)</f>
        <v>0.44356000000000001</v>
      </c>
      <c r="G409">
        <f>AVERAGE(data!U409:Y409)</f>
        <v>0.25735999999999998</v>
      </c>
      <c r="H409">
        <f>AVERAGE(data!C409:Y409)</f>
        <v>3.2917391304347843E-2</v>
      </c>
      <c r="I409">
        <f>SUMSQ(data!C409:Y409)</f>
        <v>7.8216077099999994</v>
      </c>
      <c r="J409">
        <f>SUMSQ(data!C409:F409)-4*stats!C409^2</f>
        <v>1.7820440474999999</v>
      </c>
      <c r="K409">
        <f>SUMSQ(data!G409:K409)-5*D409^2</f>
        <v>0.41604909199999995</v>
      </c>
      <c r="L409">
        <f>SUMSQ(data!L409:O409)-4*E409^2</f>
        <v>0.40661874000000009</v>
      </c>
      <c r="M409">
        <f>SUMSQ(data!P409:T409)-5*stats!F409^2</f>
        <v>1.1212872920000001</v>
      </c>
      <c r="N409">
        <f>SUMSQ(data!U409:Y409)-5*stats!G409^2</f>
        <v>2.1862545920000001</v>
      </c>
      <c r="O409">
        <f t="shared" si="30"/>
        <v>5.9122537634999999</v>
      </c>
      <c r="P409">
        <f t="shared" si="31"/>
        <v>1.1626148812886623</v>
      </c>
      <c r="Q409">
        <f t="shared" si="32"/>
        <v>0.36512837190580988</v>
      </c>
      <c r="R409">
        <f t="shared" si="33"/>
        <v>2259.7794937250574</v>
      </c>
      <c r="S409">
        <f t="shared" si="34"/>
        <v>1</v>
      </c>
    </row>
    <row r="410" spans="1:19" x14ac:dyDescent="0.2">
      <c r="A410" t="s">
        <v>431</v>
      </c>
      <c r="B410" t="s">
        <v>6528</v>
      </c>
      <c r="C410">
        <f>AVERAGE(data!C410:F410)</f>
        <v>-3.8050000000000014E-2</v>
      </c>
      <c r="D410">
        <f>AVERAGE(data!G410:K410)</f>
        <v>-0.45479999999999998</v>
      </c>
      <c r="E410">
        <f>AVERAGE(data!L410:O410)</f>
        <v>-5.2350000000000001E-2</v>
      </c>
      <c r="F410">
        <f>AVERAGE(data!P410:T410)</f>
        <v>-8.2360000000000003E-2</v>
      </c>
      <c r="G410">
        <f>AVERAGE(data!U410:Y410)</f>
        <v>0.13384000000000004</v>
      </c>
      <c r="H410">
        <f>AVERAGE(data!C410:Y410)</f>
        <v>-0.10340000000000001</v>
      </c>
      <c r="I410">
        <f>SUMSQ(data!C410:Y410)</f>
        <v>7.0106189200000006</v>
      </c>
      <c r="J410">
        <f>SUMSQ(data!C410:F410)-4*stats!C410^2</f>
        <v>1.38830181</v>
      </c>
      <c r="K410">
        <f>SUMSQ(data!G410:K410)-5*D410^2</f>
        <v>0.42593130000000001</v>
      </c>
      <c r="L410">
        <f>SUMSQ(data!L410:O410)-4*E410^2</f>
        <v>1.4747514099999999</v>
      </c>
      <c r="M410">
        <f>SUMSQ(data!P410:T410)-5*stats!F410^2</f>
        <v>0.28905843199999992</v>
      </c>
      <c r="N410">
        <f>SUMSQ(data!U410:Y410)-5*stats!G410^2</f>
        <v>2.2581258919999998</v>
      </c>
      <c r="O410">
        <f t="shared" si="30"/>
        <v>5.8361688439999995</v>
      </c>
      <c r="P410">
        <f t="shared" si="31"/>
        <v>0.72445132870799533</v>
      </c>
      <c r="Q410">
        <f t="shared" si="32"/>
        <v>0.61389011138322336</v>
      </c>
      <c r="R410">
        <f t="shared" si="33"/>
        <v>3799.3658993507693</v>
      </c>
      <c r="S410">
        <f t="shared" si="34"/>
        <v>1</v>
      </c>
    </row>
    <row r="411" spans="1:19" x14ac:dyDescent="0.2">
      <c r="A411" t="s">
        <v>432</v>
      </c>
      <c r="B411" t="s">
        <v>6529</v>
      </c>
      <c r="C411">
        <f>AVERAGE(data!C411:F411)</f>
        <v>-5.9825000000000003E-2</v>
      </c>
      <c r="D411">
        <f>AVERAGE(data!G411:K411)</f>
        <v>-0.39973999999999998</v>
      </c>
      <c r="E411">
        <f>AVERAGE(data!L411:O411)</f>
        <v>-0.63142500000000001</v>
      </c>
      <c r="F411">
        <f>AVERAGE(data!P411:T411)</f>
        <v>0.66139999999999988</v>
      </c>
      <c r="G411">
        <f>AVERAGE(data!U411:Y411)</f>
        <v>0.56376000000000004</v>
      </c>
      <c r="H411">
        <f>AVERAGE(data!C411:Y411)</f>
        <v>5.9221739130434756E-2</v>
      </c>
      <c r="I411">
        <f>SUMSQ(data!C411:Y411)</f>
        <v>11.61014059</v>
      </c>
      <c r="J411">
        <f>SUMSQ(data!C411:F411)-4*stats!C411^2</f>
        <v>0.12274666749999999</v>
      </c>
      <c r="K411">
        <f>SUMSQ(data!G411:K411)-5*D411^2</f>
        <v>0.46114353200000013</v>
      </c>
      <c r="L411">
        <f>SUMSQ(data!L411:O411)-4*E411^2</f>
        <v>0.17130314749999997</v>
      </c>
      <c r="M411">
        <f>SUMSQ(data!P411:T411)-5*stats!F411^2</f>
        <v>0.46805804000000117</v>
      </c>
      <c r="N411">
        <f>SUMSQ(data!U411:Y411)-5*stats!G411^2</f>
        <v>4.2024461319999986</v>
      </c>
      <c r="O411">
        <f t="shared" si="30"/>
        <v>5.4256975189999999</v>
      </c>
      <c r="P411">
        <f t="shared" si="31"/>
        <v>4.1034346234073587</v>
      </c>
      <c r="Q411">
        <f t="shared" si="32"/>
        <v>1.1588270387351499E-2</v>
      </c>
      <c r="R411">
        <f t="shared" si="33"/>
        <v>71.719805427318434</v>
      </c>
      <c r="S411">
        <f t="shared" si="34"/>
        <v>1</v>
      </c>
    </row>
    <row r="412" spans="1:19" x14ac:dyDescent="0.2">
      <c r="A412" t="s">
        <v>433</v>
      </c>
      <c r="B412" t="s">
        <v>6530</v>
      </c>
      <c r="C412">
        <f>AVERAGE(data!C412:F412)</f>
        <v>-7.0249999999999979E-2</v>
      </c>
      <c r="D412">
        <f>AVERAGE(data!G412:K412)</f>
        <v>-0.29670000000000007</v>
      </c>
      <c r="E412">
        <f>AVERAGE(data!L412:O412)</f>
        <v>-0.17105000000000001</v>
      </c>
      <c r="F412">
        <f>AVERAGE(data!P412:T412)</f>
        <v>-0.46552000000000004</v>
      </c>
      <c r="G412">
        <f>AVERAGE(data!U412:Y412)</f>
        <v>-0.15579999999999999</v>
      </c>
      <c r="H412">
        <f>AVERAGE(data!C412:Y412)</f>
        <v>-0.2415347826086956</v>
      </c>
      <c r="I412">
        <f>SUMSQ(data!C412:Y412)</f>
        <v>8.3640990500000036</v>
      </c>
      <c r="J412">
        <f>SUMSQ(data!C412:F412)-4*stats!C412^2</f>
        <v>0.72818283000000006</v>
      </c>
      <c r="K412">
        <f>SUMSQ(data!G412:K412)-5*D412^2</f>
        <v>0.97483224000000035</v>
      </c>
      <c r="L412">
        <f>SUMSQ(data!L412:O412)-4*E412^2</f>
        <v>0.5718201100000001</v>
      </c>
      <c r="M412">
        <f>SUMSQ(data!P412:T412)-5*stats!F412^2</f>
        <v>2.6631482680000005</v>
      </c>
      <c r="N412">
        <f>SUMSQ(data!U412:Y412)-5*stats!G412^2</f>
        <v>1.64427594</v>
      </c>
      <c r="O412">
        <f t="shared" si="30"/>
        <v>6.5822593880000007</v>
      </c>
      <c r="P412">
        <f t="shared" si="31"/>
        <v>0.97453205731977</v>
      </c>
      <c r="Q412">
        <f t="shared" si="32"/>
        <v>0.45958649855033451</v>
      </c>
      <c r="R412">
        <f t="shared" si="33"/>
        <v>2844.3808395280203</v>
      </c>
      <c r="S412">
        <f t="shared" si="34"/>
        <v>1</v>
      </c>
    </row>
    <row r="413" spans="1:19" x14ac:dyDescent="0.2">
      <c r="A413" t="s">
        <v>434</v>
      </c>
      <c r="B413" t="s">
        <v>6531</v>
      </c>
      <c r="C413">
        <f>AVERAGE(data!C413:F413)</f>
        <v>-7.195E-2</v>
      </c>
      <c r="D413">
        <f>AVERAGE(data!G413:K413)</f>
        <v>-0.14845999999999998</v>
      </c>
      <c r="E413">
        <f>AVERAGE(data!L413:O413)</f>
        <v>-0.45035000000000003</v>
      </c>
      <c r="F413">
        <f>AVERAGE(data!P413:T413)</f>
        <v>0.46607999999999999</v>
      </c>
      <c r="G413">
        <f>AVERAGE(data!U413:Y413)</f>
        <v>0.42674000000000001</v>
      </c>
      <c r="H413">
        <f>AVERAGE(data!C413:Y413)</f>
        <v>7.0982608695652191E-2</v>
      </c>
      <c r="I413">
        <f>SUMSQ(data!C413:Y413)</f>
        <v>8.2534252400000003</v>
      </c>
      <c r="J413">
        <f>SUMSQ(data!C413:F413)-4*stats!C413^2</f>
        <v>0.59877899000000001</v>
      </c>
      <c r="K413">
        <f>SUMSQ(data!G413:K413)-5*D413^2</f>
        <v>0.92936445199999995</v>
      </c>
      <c r="L413">
        <f>SUMSQ(data!L413:O413)-4*E413^2</f>
        <v>0.77148324999999984</v>
      </c>
      <c r="M413">
        <f>SUMSQ(data!P413:T413)-5*stats!F413^2</f>
        <v>1.047366188</v>
      </c>
      <c r="N413">
        <f>SUMSQ(data!U413:Y413)-5*stats!G413^2</f>
        <v>1.9675748319999997</v>
      </c>
      <c r="O413">
        <f t="shared" si="30"/>
        <v>5.3145677119999997</v>
      </c>
      <c r="P413">
        <f t="shared" si="31"/>
        <v>1.9907333341357574</v>
      </c>
      <c r="Q413">
        <f t="shared" si="32"/>
        <v>0.1289013147937762</v>
      </c>
      <c r="R413">
        <f t="shared" si="33"/>
        <v>797.77023725868094</v>
      </c>
      <c r="S413">
        <f t="shared" si="34"/>
        <v>1</v>
      </c>
    </row>
    <row r="414" spans="1:19" x14ac:dyDescent="0.2">
      <c r="A414" t="s">
        <v>435</v>
      </c>
      <c r="B414" t="s">
        <v>435</v>
      </c>
      <c r="C414">
        <f>AVERAGE(data!C414:F414)</f>
        <v>-0.165825</v>
      </c>
      <c r="D414">
        <f>AVERAGE(data!G414:K414)</f>
        <v>-0.73146</v>
      </c>
      <c r="E414">
        <f>AVERAGE(data!L414:O414)</f>
        <v>-0.85255000000000003</v>
      </c>
      <c r="F414">
        <f>AVERAGE(data!P414:T414)</f>
        <v>0.17248000000000002</v>
      </c>
      <c r="G414">
        <f>AVERAGE(data!U414:Y414)</f>
        <v>0.37165999999999999</v>
      </c>
      <c r="H414">
        <f>AVERAGE(data!C414:Y414)</f>
        <v>-0.21783043478260869</v>
      </c>
      <c r="I414">
        <f>SUMSQ(data!C414:Y414)</f>
        <v>20.211651130000003</v>
      </c>
      <c r="J414">
        <f>SUMSQ(data!C414:F414)-4*stats!C414^2</f>
        <v>0.5037168875000001</v>
      </c>
      <c r="K414">
        <f>SUMSQ(data!G414:K414)-5*D414^2</f>
        <v>2.593143452000001</v>
      </c>
      <c r="L414">
        <f>SUMSQ(data!L414:O414)-4*E414^2</f>
        <v>4.3440464899999984</v>
      </c>
      <c r="M414">
        <f>SUMSQ(data!P414:T414)-5*stats!F414^2</f>
        <v>3.1606320280000002</v>
      </c>
      <c r="N414">
        <f>SUMSQ(data!U414:Y414)-5*stats!G414^2</f>
        <v>3.0781833519999999</v>
      </c>
      <c r="O414">
        <f t="shared" si="30"/>
        <v>13.6797222095</v>
      </c>
      <c r="P414">
        <f t="shared" si="31"/>
        <v>1.7189635691191056</v>
      </c>
      <c r="Q414">
        <f t="shared" si="32"/>
        <v>0.18125411118698762</v>
      </c>
      <c r="R414">
        <f t="shared" si="33"/>
        <v>1121.7816941362664</v>
      </c>
      <c r="S414">
        <f t="shared" si="34"/>
        <v>1</v>
      </c>
    </row>
    <row r="415" spans="1:19" x14ac:dyDescent="0.2">
      <c r="A415" t="s">
        <v>436</v>
      </c>
      <c r="B415" t="s">
        <v>6532</v>
      </c>
      <c r="C415">
        <f>AVERAGE(data!C415:F415)</f>
        <v>-0.25897500000000001</v>
      </c>
      <c r="D415">
        <f>AVERAGE(data!G415:K415)</f>
        <v>-0.23824000000000006</v>
      </c>
      <c r="E415">
        <f>AVERAGE(data!L415:O415)</f>
        <v>2.9625000000000002E-2</v>
      </c>
      <c r="F415">
        <f>AVERAGE(data!P415:T415)</f>
        <v>-0.45598</v>
      </c>
      <c r="G415">
        <f>AVERAGE(data!U415:Y415)</f>
        <v>-0.33705999999999997</v>
      </c>
      <c r="H415">
        <f>AVERAGE(data!C415:Y415)</f>
        <v>-0.26407826086956526</v>
      </c>
      <c r="I415">
        <f>SUMSQ(data!C415:Y415)</f>
        <v>9.9738820600000011</v>
      </c>
      <c r="J415">
        <f>SUMSQ(data!C415:F415)-4*stats!C415^2</f>
        <v>2.4777850675000002</v>
      </c>
      <c r="K415">
        <f>SUMSQ(data!G415:K415)-5*D415^2</f>
        <v>0.778762132</v>
      </c>
      <c r="L415">
        <f>SUMSQ(data!L415:O415)-4*E415^2</f>
        <v>0.25358368750000004</v>
      </c>
      <c r="M415">
        <f>SUMSQ(data!P415:T415)-5*stats!F415^2</f>
        <v>1.159068488</v>
      </c>
      <c r="N415">
        <f>SUMSQ(data!U415:Y415)-5*stats!G415^2</f>
        <v>3.1414724119999997</v>
      </c>
      <c r="O415">
        <f t="shared" si="30"/>
        <v>7.8106717869999995</v>
      </c>
      <c r="P415">
        <f t="shared" si="31"/>
        <v>0.99704061253239884</v>
      </c>
      <c r="Q415">
        <f t="shared" si="32"/>
        <v>0.44728793488630758</v>
      </c>
      <c r="R415">
        <f t="shared" si="33"/>
        <v>2768.2650290113575</v>
      </c>
      <c r="S415">
        <f t="shared" si="34"/>
        <v>1</v>
      </c>
    </row>
    <row r="416" spans="1:19" x14ac:dyDescent="0.2">
      <c r="A416" t="s">
        <v>437</v>
      </c>
      <c r="B416" t="s">
        <v>6533</v>
      </c>
      <c r="C416">
        <f>AVERAGE(data!C416:F416)</f>
        <v>-0.191</v>
      </c>
      <c r="D416">
        <f>AVERAGE(data!G416:K416)</f>
        <v>-0.33267999999999998</v>
      </c>
      <c r="E416">
        <f>AVERAGE(data!L416:O416)</f>
        <v>-0.4456</v>
      </c>
      <c r="F416">
        <f>AVERAGE(data!P416:T416)</f>
        <v>-1.1922599999999999</v>
      </c>
      <c r="G416">
        <f>AVERAGE(data!U416:Y416)</f>
        <v>-0.44857999999999992</v>
      </c>
      <c r="H416">
        <f>AVERAGE(data!C416:Y416)</f>
        <v>-0.53973913043478272</v>
      </c>
      <c r="I416">
        <f>SUMSQ(data!C416:Y416)</f>
        <v>24.121441900000008</v>
      </c>
      <c r="J416">
        <f>SUMSQ(data!C416:F416)-4*stats!C416^2</f>
        <v>1.0107810399999999</v>
      </c>
      <c r="K416">
        <f>SUMSQ(data!G416:K416)-5*D416^2</f>
        <v>0.341864948</v>
      </c>
      <c r="L416">
        <f>SUMSQ(data!L416:O416)-4*E416^2</f>
        <v>0.75451654000000012</v>
      </c>
      <c r="M416">
        <f>SUMSQ(data!P416:T416)-5*stats!F416^2</f>
        <v>11.256903532000006</v>
      </c>
      <c r="N416">
        <f>SUMSQ(data!U416:Y416)-5*stats!G416^2</f>
        <v>1.1502948680000007</v>
      </c>
      <c r="O416">
        <f t="shared" si="30"/>
        <v>14.514360928000007</v>
      </c>
      <c r="P416">
        <f t="shared" si="31"/>
        <v>2.3828463182612669</v>
      </c>
      <c r="Q416">
        <f t="shared" si="32"/>
        <v>7.9588661355540505E-2</v>
      </c>
      <c r="R416">
        <f t="shared" si="33"/>
        <v>492.57422512944021</v>
      </c>
      <c r="S416">
        <f t="shared" si="34"/>
        <v>1</v>
      </c>
    </row>
    <row r="417" spans="1:19" x14ac:dyDescent="0.2">
      <c r="A417" t="s">
        <v>438</v>
      </c>
      <c r="B417" t="s">
        <v>6534</v>
      </c>
      <c r="C417">
        <f>AVERAGE(data!C417:F417)</f>
        <v>-0.59967499999999996</v>
      </c>
      <c r="D417">
        <f>AVERAGE(data!G417:K417)</f>
        <v>-0.78783999999999987</v>
      </c>
      <c r="E417">
        <f>AVERAGE(data!L417:O417)</f>
        <v>-0.68404999999999994</v>
      </c>
      <c r="F417">
        <f>AVERAGE(data!P417:T417)</f>
        <v>-0.13135999999999998</v>
      </c>
      <c r="G417">
        <f>AVERAGE(data!U417:Y417)</f>
        <v>-0.42965999999999999</v>
      </c>
      <c r="H417">
        <f>AVERAGE(data!C417:Y417)</f>
        <v>-0.51648695652173904</v>
      </c>
      <c r="I417">
        <f>SUMSQ(data!C417:Y417)</f>
        <v>16.276365519999999</v>
      </c>
      <c r="J417">
        <f>SUMSQ(data!C417:F417)-4*stats!C417^2</f>
        <v>2.5872386475</v>
      </c>
      <c r="K417">
        <f>SUMSQ(data!G417:K417)-5*D417^2</f>
        <v>1.9915879720000014</v>
      </c>
      <c r="L417">
        <f>SUMSQ(data!L417:O417)-4*E417^2</f>
        <v>0.70163872999999999</v>
      </c>
      <c r="M417">
        <f>SUMSQ(data!P417:T417)-5*stats!F417^2</f>
        <v>1.7183965720000001</v>
      </c>
      <c r="N417">
        <f>SUMSQ(data!U417:Y417)-5*stats!G417^2</f>
        <v>1.8545904120000003</v>
      </c>
      <c r="O417">
        <f t="shared" si="30"/>
        <v>8.8534523335000017</v>
      </c>
      <c r="P417">
        <f t="shared" si="31"/>
        <v>3.0183126835490501</v>
      </c>
      <c r="Q417">
        <f t="shared" si="32"/>
        <v>3.7629762174077264E-2</v>
      </c>
      <c r="R417">
        <f t="shared" si="33"/>
        <v>232.8905980953642</v>
      </c>
      <c r="S417">
        <f t="shared" si="34"/>
        <v>1</v>
      </c>
    </row>
    <row r="418" spans="1:19" x14ac:dyDescent="0.2">
      <c r="A418" t="s">
        <v>439</v>
      </c>
      <c r="B418" t="s">
        <v>6535</v>
      </c>
      <c r="C418">
        <f>AVERAGE(data!C418:F418)</f>
        <v>1.0776250000000001</v>
      </c>
      <c r="D418">
        <f>AVERAGE(data!G418:K418)</f>
        <v>-0.36387999999999998</v>
      </c>
      <c r="E418">
        <f>AVERAGE(data!L418:O418)</f>
        <v>0.15819999999999998</v>
      </c>
      <c r="F418">
        <f>AVERAGE(data!P418:T418)</f>
        <v>0.74748000000000003</v>
      </c>
      <c r="G418">
        <f>AVERAGE(data!U418:Y418)</f>
        <v>0.90375999999999979</v>
      </c>
      <c r="H418">
        <f>AVERAGE(data!C418:Y418)</f>
        <v>0.4947869565217391</v>
      </c>
      <c r="I418">
        <f>SUMSQ(data!C418:Y418)</f>
        <v>23.587060790000002</v>
      </c>
      <c r="J418">
        <f>SUMSQ(data!C418:F418)-4*stats!C418^2</f>
        <v>4.9183615874999989</v>
      </c>
      <c r="K418">
        <f>SUMSQ(data!G418:K418)-5*D418^2</f>
        <v>2.7230282079999997</v>
      </c>
      <c r="L418">
        <f>SUMSQ(data!L418:O418)-4*E418^2</f>
        <v>1.73230744</v>
      </c>
      <c r="M418">
        <f>SUMSQ(data!P418:T418)-5*stats!F418^2</f>
        <v>0.36797794799999961</v>
      </c>
      <c r="N418">
        <f>SUMSQ(data!U418:Y418)-5*stats!G418^2</f>
        <v>1.5605883720000016</v>
      </c>
      <c r="O418">
        <f t="shared" si="30"/>
        <v>11.3022635555</v>
      </c>
      <c r="P418">
        <f t="shared" si="31"/>
        <v>3.912956889301944</v>
      </c>
      <c r="Q418">
        <f t="shared" si="32"/>
        <v>1.4120704217472566E-2</v>
      </c>
      <c r="R418">
        <f t="shared" si="33"/>
        <v>87.393038401937702</v>
      </c>
      <c r="S418">
        <f t="shared" si="34"/>
        <v>1</v>
      </c>
    </row>
    <row r="419" spans="1:19" x14ac:dyDescent="0.2">
      <c r="A419" t="s">
        <v>440</v>
      </c>
      <c r="B419" t="s">
        <v>6536</v>
      </c>
      <c r="C419">
        <f>AVERAGE(data!C419:F419)</f>
        <v>2.475000000000005E-3</v>
      </c>
      <c r="D419">
        <f>AVERAGE(data!G419:K419)</f>
        <v>-0.61709999999999998</v>
      </c>
      <c r="E419">
        <f>AVERAGE(data!L419:O419)</f>
        <v>-0.43042499999999995</v>
      </c>
      <c r="F419">
        <f>AVERAGE(data!P419:T419)</f>
        <v>5.8299999999999977E-2</v>
      </c>
      <c r="G419">
        <f>AVERAGE(data!U419:Y419)</f>
        <v>0.12304</v>
      </c>
      <c r="H419">
        <f>AVERAGE(data!C419:Y419)</f>
        <v>-0.16915652173913037</v>
      </c>
      <c r="I419">
        <f>SUMSQ(data!C419:Y419)</f>
        <v>8.7320571999999999</v>
      </c>
      <c r="J419">
        <f>SUMSQ(data!C419:F419)-4*stats!C419^2</f>
        <v>0.11802144750000002</v>
      </c>
      <c r="K419">
        <f>SUMSQ(data!G419:K419)-5*D419^2</f>
        <v>1.1390990199999997</v>
      </c>
      <c r="L419">
        <f>SUMSQ(data!L419:O419)-4*E419^2</f>
        <v>0.40021486750000024</v>
      </c>
      <c r="M419">
        <f>SUMSQ(data!P419:T419)-5*stats!F419^2</f>
        <v>2.2027211600000003</v>
      </c>
      <c r="N419">
        <f>SUMSQ(data!U419:Y419)-5*stats!G419^2</f>
        <v>2.1341627719999998</v>
      </c>
      <c r="O419">
        <f t="shared" si="30"/>
        <v>5.9942192670000001</v>
      </c>
      <c r="P419">
        <f t="shared" si="31"/>
        <v>1.6442869571124081</v>
      </c>
      <c r="Q419">
        <f t="shared" si="32"/>
        <v>0.19916832145498456</v>
      </c>
      <c r="R419">
        <f t="shared" si="33"/>
        <v>1232.6527414848995</v>
      </c>
      <c r="S419">
        <f t="shared" si="34"/>
        <v>1</v>
      </c>
    </row>
    <row r="420" spans="1:19" x14ac:dyDescent="0.2">
      <c r="A420" t="s">
        <v>441</v>
      </c>
      <c r="B420" t="s">
        <v>441</v>
      </c>
      <c r="C420">
        <f>AVERAGE(data!C420:F420)</f>
        <v>-0.291375</v>
      </c>
      <c r="D420">
        <f>AVERAGE(data!G420:K420)</f>
        <v>1.3739999999999997E-2</v>
      </c>
      <c r="E420">
        <f>AVERAGE(data!L420:O420)</f>
        <v>0.2676</v>
      </c>
      <c r="F420">
        <f>AVERAGE(data!P420:T420)</f>
        <v>-0.63193999999999995</v>
      </c>
      <c r="G420">
        <f>AVERAGE(data!U420:Y420)</f>
        <v>-0.20196</v>
      </c>
      <c r="H420">
        <f>AVERAGE(data!C420:Y420)</f>
        <v>-0.1824304347826087</v>
      </c>
      <c r="I420">
        <f>SUMSQ(data!C420:Y420)</f>
        <v>12.579480870000001</v>
      </c>
      <c r="J420">
        <f>SUMSQ(data!C420:F420)-4*stats!C420^2</f>
        <v>3.0446964674999992</v>
      </c>
      <c r="K420">
        <f>SUMSQ(data!G420:K420)-5*D420^2</f>
        <v>0.95460445199999988</v>
      </c>
      <c r="L420">
        <f>SUMSQ(data!L420:O420)-4*E420^2</f>
        <v>0.61289959999999999</v>
      </c>
      <c r="M420">
        <f>SUMSQ(data!P420:T420)-5*stats!F420^2</f>
        <v>4.6539190720000008</v>
      </c>
      <c r="N420">
        <f>SUMSQ(data!U420:Y420)-5*stats!G420^2</f>
        <v>0.48570071199999998</v>
      </c>
      <c r="O420">
        <f t="shared" si="30"/>
        <v>9.7518203035000006</v>
      </c>
      <c r="P420">
        <f t="shared" si="31"/>
        <v>1.043864398910886</v>
      </c>
      <c r="Q420">
        <f t="shared" si="32"/>
        <v>0.42257746866330187</v>
      </c>
      <c r="R420">
        <f t="shared" si="33"/>
        <v>2615.3319535571754</v>
      </c>
      <c r="S420">
        <f t="shared" si="34"/>
        <v>1</v>
      </c>
    </row>
    <row r="421" spans="1:19" x14ac:dyDescent="0.2">
      <c r="A421" t="s">
        <v>442</v>
      </c>
      <c r="B421" t="s">
        <v>6537</v>
      </c>
      <c r="C421">
        <f>AVERAGE(data!C421:F421)</f>
        <v>8.8249999999999995E-3</v>
      </c>
      <c r="D421">
        <f>AVERAGE(data!G421:K421)</f>
        <v>-0.56757999999999997</v>
      </c>
      <c r="E421">
        <f>AVERAGE(data!L421:O421)</f>
        <v>-4.8174999999999996E-2</v>
      </c>
      <c r="F421">
        <f>AVERAGE(data!P421:T421)</f>
        <v>0.25348000000000004</v>
      </c>
      <c r="G421">
        <f>AVERAGE(data!U421:Y421)</f>
        <v>3.5160000000000004E-2</v>
      </c>
      <c r="H421">
        <f>AVERAGE(data!C421:Y421)</f>
        <v>-6.7482608695652146E-2</v>
      </c>
      <c r="I421">
        <f>SUMSQ(data!C421:Y421)</f>
        <v>5.5073760899999993</v>
      </c>
      <c r="J421">
        <f>SUMSQ(data!C421:F421)-4*stats!C421^2</f>
        <v>0.49173398749999997</v>
      </c>
      <c r="K421">
        <f>SUMSQ(data!G421:K421)-5*D421^2</f>
        <v>0.29366994800000001</v>
      </c>
      <c r="L421">
        <f>SUMSQ(data!L421:O421)-4*E421^2</f>
        <v>0.53146922750000003</v>
      </c>
      <c r="M421">
        <f>SUMSQ(data!P421:T421)-5*stats!F421^2</f>
        <v>1.6525378279999998</v>
      </c>
      <c r="N421">
        <f>SUMSQ(data!U421:Y421)-5*stats!G421^2</f>
        <v>0.59019329199999992</v>
      </c>
      <c r="O421">
        <f t="shared" si="30"/>
        <v>3.5596042829999996</v>
      </c>
      <c r="P421">
        <f t="shared" si="31"/>
        <v>1.9698758479103673</v>
      </c>
      <c r="Q421">
        <f t="shared" si="32"/>
        <v>0.13229677785902161</v>
      </c>
      <c r="R421">
        <f t="shared" si="33"/>
        <v>818.78475816948469</v>
      </c>
      <c r="S421">
        <f t="shared" si="34"/>
        <v>1</v>
      </c>
    </row>
    <row r="422" spans="1:19" x14ac:dyDescent="0.2">
      <c r="A422" t="s">
        <v>443</v>
      </c>
      <c r="B422" t="s">
        <v>6538</v>
      </c>
      <c r="C422">
        <f>AVERAGE(data!C422:F422)</f>
        <v>0.16659999999999997</v>
      </c>
      <c r="D422">
        <f>AVERAGE(data!G422:K422)</f>
        <v>0.27954000000000001</v>
      </c>
      <c r="E422">
        <f>AVERAGE(data!L422:O422)</f>
        <v>0.60139999999999993</v>
      </c>
      <c r="F422">
        <f>AVERAGE(data!P422:T422)</f>
        <v>-4.0860000000000028E-2</v>
      </c>
      <c r="G422">
        <f>AVERAGE(data!U422:Y422)</f>
        <v>-0.39050000000000001</v>
      </c>
      <c r="H422">
        <f>AVERAGE(data!C422:Y422)</f>
        <v>0.10056086956521737</v>
      </c>
      <c r="I422">
        <f>SUMSQ(data!C422:Y422)</f>
        <v>8.0753788699999998</v>
      </c>
      <c r="J422">
        <f>SUMSQ(data!C422:F422)-4*stats!C422^2</f>
        <v>0.77551146000000004</v>
      </c>
      <c r="K422">
        <f>SUMSQ(data!G422:K422)-5*D422^2</f>
        <v>2.1113578719999997</v>
      </c>
      <c r="L422">
        <f>SUMSQ(data!L422:O422)-4*E422^2</f>
        <v>0.34558506000000011</v>
      </c>
      <c r="M422">
        <f>SUMSQ(data!P422:T422)-5*stats!F422^2</f>
        <v>1.9673966919999997</v>
      </c>
      <c r="N422">
        <f>SUMSQ(data!U422:Y422)-5*stats!G422^2</f>
        <v>0.15626569999999995</v>
      </c>
      <c r="O422">
        <f t="shared" si="30"/>
        <v>5.3561167839999992</v>
      </c>
      <c r="P422">
        <f t="shared" si="31"/>
        <v>1.8276941867367624</v>
      </c>
      <c r="Q422">
        <f t="shared" si="32"/>
        <v>0.15807111733711895</v>
      </c>
      <c r="R422">
        <f t="shared" si="33"/>
        <v>978.30214519942922</v>
      </c>
      <c r="S422">
        <f t="shared" si="34"/>
        <v>1</v>
      </c>
    </row>
    <row r="423" spans="1:19" x14ac:dyDescent="0.2">
      <c r="A423" t="s">
        <v>444</v>
      </c>
      <c r="B423" t="s">
        <v>6539</v>
      </c>
      <c r="C423">
        <f>AVERAGE(data!C423:F423)</f>
        <v>-0.26264999999999994</v>
      </c>
      <c r="D423">
        <f>AVERAGE(data!G423:K423)</f>
        <v>-0.50131999999999999</v>
      </c>
      <c r="E423">
        <f>AVERAGE(data!L423:O423)</f>
        <v>-0.49472500000000003</v>
      </c>
      <c r="F423">
        <f>AVERAGE(data!P423:T423)</f>
        <v>0.34046000000000004</v>
      </c>
      <c r="G423">
        <f>AVERAGE(data!U423:Y423)</f>
        <v>-0.78946000000000005</v>
      </c>
      <c r="H423">
        <f>AVERAGE(data!C423:Y423)</f>
        <v>-0.33830869565217392</v>
      </c>
      <c r="I423">
        <f>SUMSQ(data!C423:Y423)</f>
        <v>22.494229969999999</v>
      </c>
      <c r="J423">
        <f>SUMSQ(data!C423:F423)-4*stats!C423^2</f>
        <v>2.0461514100000002</v>
      </c>
      <c r="K423">
        <f>SUMSQ(data!G423:K423)-5*D423^2</f>
        <v>1.445346628</v>
      </c>
      <c r="L423">
        <f>SUMSQ(data!L423:O423)-4*E423^2</f>
        <v>0.72546764750000003</v>
      </c>
      <c r="M423">
        <f>SUMSQ(data!P423:T423)-5*stats!F423^2</f>
        <v>2.5247795119999998</v>
      </c>
      <c r="N423">
        <f>SUMSQ(data!U423:Y423)-5*stats!G423^2</f>
        <v>9.5451241520000014</v>
      </c>
      <c r="O423">
        <f t="shared" si="30"/>
        <v>16.286869349500002</v>
      </c>
      <c r="P423">
        <f t="shared" si="31"/>
        <v>1.3720560872851857</v>
      </c>
      <c r="Q423">
        <f t="shared" si="32"/>
        <v>0.28091447090227967</v>
      </c>
      <c r="R423">
        <f t="shared" si="33"/>
        <v>1738.5796604142088</v>
      </c>
      <c r="S423">
        <f t="shared" si="34"/>
        <v>1</v>
      </c>
    </row>
    <row r="424" spans="1:19" x14ac:dyDescent="0.2">
      <c r="A424" t="s">
        <v>445</v>
      </c>
      <c r="B424" t="s">
        <v>6540</v>
      </c>
      <c r="C424">
        <f>AVERAGE(data!C424:F424)</f>
        <v>0.25932500000000003</v>
      </c>
      <c r="D424">
        <f>AVERAGE(data!G424:K424)</f>
        <v>-8.4939999999999974E-2</v>
      </c>
      <c r="E424">
        <f>AVERAGE(data!L424:O424)</f>
        <v>7.0200000000000012E-2</v>
      </c>
      <c r="F424">
        <f>AVERAGE(data!P424:T424)</f>
        <v>0.15539999999999998</v>
      </c>
      <c r="G424">
        <f>AVERAGE(data!U424:Y424)</f>
        <v>9.2019999999999963E-2</v>
      </c>
      <c r="H424">
        <f>AVERAGE(data!C424:Y424)</f>
        <v>9.2630434782608739E-2</v>
      </c>
      <c r="I424">
        <f>SUMSQ(data!C424:Y424)</f>
        <v>9.8135963499999992</v>
      </c>
      <c r="J424">
        <f>SUMSQ(data!C424:F424)-4*stats!C424^2</f>
        <v>1.1792758674999997</v>
      </c>
      <c r="K424">
        <f>SUMSQ(data!G424:K424)-5*D424^2</f>
        <v>4.071688612</v>
      </c>
      <c r="L424">
        <f>SUMSQ(data!L424:O424)-4*E424^2</f>
        <v>0.78667847999999996</v>
      </c>
      <c r="M424">
        <f>SUMSQ(data!P424:T424)-5*stats!F424^2</f>
        <v>1.4683738800000001</v>
      </c>
      <c r="N424">
        <f>SUMSQ(data!U424:Y424)-5*stats!G424^2</f>
        <v>1.8197113080000002</v>
      </c>
      <c r="O424">
        <f t="shared" si="30"/>
        <v>9.3257281474999996</v>
      </c>
      <c r="P424">
        <f t="shared" si="31"/>
        <v>0.188331195293402</v>
      </c>
      <c r="Q424">
        <f t="shared" si="32"/>
        <v>0.96323068875346429</v>
      </c>
      <c r="R424">
        <f t="shared" si="33"/>
        <v>5961.4347326951902</v>
      </c>
      <c r="S424">
        <f t="shared" si="34"/>
        <v>1</v>
      </c>
    </row>
    <row r="425" spans="1:19" x14ac:dyDescent="0.2">
      <c r="A425" t="s">
        <v>446</v>
      </c>
      <c r="B425" t="s">
        <v>6541</v>
      </c>
      <c r="C425">
        <f>AVERAGE(data!C425:F425)</f>
        <v>0.33227500000000004</v>
      </c>
      <c r="D425">
        <f>AVERAGE(data!G425:K425)</f>
        <v>8.6319999999999994E-2</v>
      </c>
      <c r="E425">
        <f>AVERAGE(data!L425:O425)</f>
        <v>-0.47744999999999999</v>
      </c>
      <c r="F425">
        <f>AVERAGE(data!P425:T425)</f>
        <v>-0.27607999999999999</v>
      </c>
      <c r="G425">
        <f>AVERAGE(data!U425:Y425)</f>
        <v>-0.36507999999999996</v>
      </c>
      <c r="H425">
        <f>AVERAGE(data!C425:Y425)</f>
        <v>-0.14586521739130434</v>
      </c>
      <c r="I425">
        <f>SUMSQ(data!C425:Y425)</f>
        <v>12.011857729999999</v>
      </c>
      <c r="J425">
        <f>SUMSQ(data!C425:F425)-4*stats!C425^2</f>
        <v>3.1563841674999997</v>
      </c>
      <c r="K425">
        <f>SUMSQ(data!G425:K425)-5*D425^2</f>
        <v>0.61970420800000003</v>
      </c>
      <c r="L425">
        <f>SUMSQ(data!L425:O425)-4*E425^2</f>
        <v>0.56646052999999985</v>
      </c>
      <c r="M425">
        <f>SUMSQ(data!P425:T425)-5*stats!F425^2</f>
        <v>1.2075734679999999</v>
      </c>
      <c r="N425">
        <f>SUMSQ(data!U425:Y425)-5*stats!G425^2</f>
        <v>4.0235010679999998</v>
      </c>
      <c r="O425">
        <f t="shared" si="30"/>
        <v>9.5736234414999988</v>
      </c>
      <c r="P425">
        <f t="shared" si="31"/>
        <v>0.91685697606931549</v>
      </c>
      <c r="Q425">
        <f t="shared" si="32"/>
        <v>0.49234239318349071</v>
      </c>
      <c r="R425">
        <f t="shared" si="33"/>
        <v>3047.107071412624</v>
      </c>
      <c r="S425">
        <f t="shared" si="34"/>
        <v>1</v>
      </c>
    </row>
    <row r="426" spans="1:19" x14ac:dyDescent="0.2">
      <c r="A426" t="s">
        <v>447</v>
      </c>
      <c r="B426" t="s">
        <v>6542</v>
      </c>
      <c r="C426">
        <f>AVERAGE(data!C426:F426)</f>
        <v>-0.35517499999999996</v>
      </c>
      <c r="D426">
        <f>AVERAGE(data!G426:K426)</f>
        <v>-0.50639999999999996</v>
      </c>
      <c r="E426">
        <f>AVERAGE(data!L426:O426)</f>
        <v>-1.023925</v>
      </c>
      <c r="F426">
        <f>AVERAGE(data!P426:T426)</f>
        <v>0.80669999999999997</v>
      </c>
      <c r="G426">
        <f>AVERAGE(data!U426:Y426)</f>
        <v>1.56308</v>
      </c>
      <c r="H426">
        <f>AVERAGE(data!C426:Y426)</f>
        <v>0.16523913043478256</v>
      </c>
      <c r="I426">
        <f>SUMSQ(data!C426:Y426)</f>
        <v>39.783612749999989</v>
      </c>
      <c r="J426">
        <f>SUMSQ(data!C426:F426)-4*stats!C426^2</f>
        <v>3.4902160874999995</v>
      </c>
      <c r="K426">
        <f>SUMSQ(data!G426:K426)-5*D426^2</f>
        <v>6.4522025000000003</v>
      </c>
      <c r="L426">
        <f>SUMSQ(data!L426:O426)-4*E426^2</f>
        <v>1.4557410874999999</v>
      </c>
      <c r="M426">
        <f>SUMSQ(data!P426:T426)-5*stats!F426^2</f>
        <v>4.6661320399999999</v>
      </c>
      <c r="N426">
        <f>SUMSQ(data!U426:Y426)-5*stats!G426^2</f>
        <v>2.2689096079999995</v>
      </c>
      <c r="O426">
        <f t="shared" si="30"/>
        <v>18.333201322999997</v>
      </c>
      <c r="P426">
        <f t="shared" si="31"/>
        <v>4.2121111188759723</v>
      </c>
      <c r="Q426">
        <f t="shared" si="32"/>
        <v>1.0369748319949601E-2</v>
      </c>
      <c r="R426">
        <f t="shared" si="33"/>
        <v>64.178372352168083</v>
      </c>
      <c r="S426">
        <f t="shared" si="34"/>
        <v>1</v>
      </c>
    </row>
    <row r="427" spans="1:19" x14ac:dyDescent="0.2">
      <c r="A427" t="s">
        <v>448</v>
      </c>
      <c r="B427" t="s">
        <v>448</v>
      </c>
      <c r="C427">
        <f>AVERAGE(data!C427:F427)</f>
        <v>-0.55400000000000005</v>
      </c>
      <c r="D427">
        <f>AVERAGE(data!G427:K427)</f>
        <v>-0.90564</v>
      </c>
      <c r="E427">
        <f>AVERAGE(data!L427:O427)</f>
        <v>-0.88829999999999998</v>
      </c>
      <c r="F427">
        <f>AVERAGE(data!P427:T427)</f>
        <v>-0.45862000000000008</v>
      </c>
      <c r="G427">
        <f>AVERAGE(data!U427:Y427)</f>
        <v>-0.58287999999999995</v>
      </c>
      <c r="H427">
        <f>AVERAGE(data!C427:Y427)</f>
        <v>-0.67412608695652187</v>
      </c>
      <c r="I427">
        <f>SUMSQ(data!C427:Y427)</f>
        <v>36.707762709999997</v>
      </c>
      <c r="J427">
        <f>SUMSQ(data!C427:F427)-4*stats!C427^2</f>
        <v>5.7939827399999988</v>
      </c>
      <c r="K427">
        <f>SUMSQ(data!G427:K427)-5*D427^2</f>
        <v>3.3878013520000003</v>
      </c>
      <c r="L427">
        <f>SUMSQ(data!L427:O427)-4*E427^2</f>
        <v>3.48974626</v>
      </c>
      <c r="M427">
        <f>SUMSQ(data!P427:T427)-5*stats!F427^2</f>
        <v>10.028914348000001</v>
      </c>
      <c r="N427">
        <f>SUMSQ(data!U427:Y427)-5*stats!G427^2</f>
        <v>2.7720204080000004</v>
      </c>
      <c r="O427">
        <f t="shared" si="30"/>
        <v>25.472465107999998</v>
      </c>
      <c r="P427">
        <f t="shared" si="31"/>
        <v>1.5878742475731964</v>
      </c>
      <c r="Q427">
        <f t="shared" si="32"/>
        <v>0.21388429139550802</v>
      </c>
      <c r="R427">
        <f t="shared" si="33"/>
        <v>1323.729879446799</v>
      </c>
      <c r="S427">
        <f t="shared" si="34"/>
        <v>1</v>
      </c>
    </row>
    <row r="428" spans="1:19" x14ac:dyDescent="0.2">
      <c r="A428" t="s">
        <v>449</v>
      </c>
      <c r="B428" t="s">
        <v>6543</v>
      </c>
      <c r="C428">
        <f>AVERAGE(data!C428:F428)</f>
        <v>0.23140000000000005</v>
      </c>
      <c r="D428">
        <f>AVERAGE(data!G428:K428)</f>
        <v>0.42324000000000012</v>
      </c>
      <c r="E428">
        <f>AVERAGE(data!L428:O428)</f>
        <v>0.60755000000000003</v>
      </c>
      <c r="F428">
        <f>AVERAGE(data!P428:T428)</f>
        <v>0.14292000000000002</v>
      </c>
      <c r="G428">
        <f>AVERAGE(data!U428:Y428)</f>
        <v>0.18109999999999998</v>
      </c>
      <c r="H428">
        <f>AVERAGE(data!C428:Y428)</f>
        <v>0.30835217391304354</v>
      </c>
      <c r="I428">
        <f>SUMSQ(data!C428:Y428)</f>
        <v>13.483172149999996</v>
      </c>
      <c r="J428">
        <f>SUMSQ(data!C428:F428)-4*stats!C428^2</f>
        <v>0.76505377999999991</v>
      </c>
      <c r="K428">
        <f>SUMSQ(data!G428:K428)-5*D428^2</f>
        <v>4.1208909319999991</v>
      </c>
      <c r="L428">
        <f>SUMSQ(data!L428:O428)-4*E428^2</f>
        <v>1.5636788899999992</v>
      </c>
      <c r="M428">
        <f>SUMSQ(data!P428:T428)-5*stats!F428^2</f>
        <v>1.9551189280000003</v>
      </c>
      <c r="N428">
        <f>SUMSQ(data!U428:Y428)-5*stats!G428^2</f>
        <v>2.2260005999999999</v>
      </c>
      <c r="O428">
        <f t="shared" si="30"/>
        <v>10.630743129999999</v>
      </c>
      <c r="P428">
        <f t="shared" si="31"/>
        <v>0.96594794422428965</v>
      </c>
      <c r="Q428">
        <f t="shared" si="32"/>
        <v>0.46434869346395047</v>
      </c>
      <c r="R428">
        <f t="shared" si="33"/>
        <v>2873.8540638483896</v>
      </c>
      <c r="S428">
        <f t="shared" si="34"/>
        <v>1</v>
      </c>
    </row>
    <row r="429" spans="1:19" x14ac:dyDescent="0.2">
      <c r="A429" t="s">
        <v>450</v>
      </c>
      <c r="B429" t="s">
        <v>6544</v>
      </c>
      <c r="C429">
        <f>AVERAGE(data!C429:F429)</f>
        <v>-0.48567500000000002</v>
      </c>
      <c r="D429">
        <f>AVERAGE(data!G429:K429)</f>
        <v>-0.38757999999999998</v>
      </c>
      <c r="E429">
        <f>AVERAGE(data!L429:O429)</f>
        <v>-0.28207499999999996</v>
      </c>
      <c r="F429">
        <f>AVERAGE(data!P429:T429)</f>
        <v>-0.17371999999999999</v>
      </c>
      <c r="G429">
        <f>AVERAGE(data!U429:Y429)</f>
        <v>-0.39689999999999998</v>
      </c>
      <c r="H429">
        <f>AVERAGE(data!C429:Y429)</f>
        <v>-0.34182608695652172</v>
      </c>
      <c r="I429">
        <f>SUMSQ(data!C429:Y429)</f>
        <v>10.26339516</v>
      </c>
      <c r="J429">
        <f>SUMSQ(data!C429:F429)-4*stats!C429^2</f>
        <v>1.5445987875000005</v>
      </c>
      <c r="K429">
        <f>SUMSQ(data!G429:K429)-5*D429^2</f>
        <v>1.1939517080000002</v>
      </c>
      <c r="L429">
        <f>SUMSQ(data!L429:O429)-4*E429^2</f>
        <v>0.39219392750000009</v>
      </c>
      <c r="M429">
        <f>SUMSQ(data!P429:T429)-5*stats!F429^2</f>
        <v>1.053624868</v>
      </c>
      <c r="N429">
        <f>SUMSQ(data!U429:Y429)-5*stats!G429^2</f>
        <v>3.1276072999999998</v>
      </c>
      <c r="O429">
        <f t="shared" si="30"/>
        <v>7.3119765910000005</v>
      </c>
      <c r="P429">
        <f t="shared" si="31"/>
        <v>1.4531100744329499</v>
      </c>
      <c r="Q429">
        <f t="shared" si="32"/>
        <v>0.25360430377621007</v>
      </c>
      <c r="R429">
        <f t="shared" si="33"/>
        <v>1569.5570360709642</v>
      </c>
      <c r="S429">
        <f t="shared" si="34"/>
        <v>1</v>
      </c>
    </row>
    <row r="430" spans="1:19" x14ac:dyDescent="0.2">
      <c r="A430" t="s">
        <v>451</v>
      </c>
      <c r="B430" t="s">
        <v>6545</v>
      </c>
      <c r="C430">
        <f>AVERAGE(data!C430:F430)</f>
        <v>0.29727500000000001</v>
      </c>
      <c r="D430">
        <f>AVERAGE(data!G430:K430)</f>
        <v>-0.22139999999999999</v>
      </c>
      <c r="E430">
        <f>AVERAGE(data!L430:O430)</f>
        <v>0.56869999999999998</v>
      </c>
      <c r="F430">
        <f>AVERAGE(data!P430:T430)</f>
        <v>5.5059999999999998E-2</v>
      </c>
      <c r="G430">
        <f>AVERAGE(data!U430:Y430)</f>
        <v>-0.38158000000000003</v>
      </c>
      <c r="H430">
        <f>AVERAGE(data!C430:Y430)</f>
        <v>3.1491304347826085E-2</v>
      </c>
      <c r="I430">
        <f>SUMSQ(data!C430:Y430)</f>
        <v>9.4360579299999987</v>
      </c>
      <c r="J430">
        <f>SUMSQ(data!C430:F430)-4*stats!C430^2</f>
        <v>0.54417656749999987</v>
      </c>
      <c r="K430">
        <f>SUMSQ(data!G430:K430)-5*D430^2</f>
        <v>1.0412062200000001</v>
      </c>
      <c r="L430">
        <f>SUMSQ(data!L430:O430)-4*E430^2</f>
        <v>1.5230356199999997</v>
      </c>
      <c r="M430">
        <f>SUMSQ(data!P430:T430)-5*stats!F430^2</f>
        <v>2.5358806719999993</v>
      </c>
      <c r="N430">
        <f>SUMSQ(data!U430:Y430)-5*stats!G430^2</f>
        <v>1.1563260879999997</v>
      </c>
      <c r="O430">
        <f t="shared" si="30"/>
        <v>6.800625167499998</v>
      </c>
      <c r="P430">
        <f t="shared" si="31"/>
        <v>1.3951008490132324</v>
      </c>
      <c r="Q430">
        <f t="shared" si="32"/>
        <v>0.27287076935565568</v>
      </c>
      <c r="R430">
        <f t="shared" si="33"/>
        <v>1688.7971915421531</v>
      </c>
      <c r="S430">
        <f t="shared" si="34"/>
        <v>1</v>
      </c>
    </row>
    <row r="431" spans="1:19" x14ac:dyDescent="0.2">
      <c r="A431" t="s">
        <v>452</v>
      </c>
      <c r="B431" t="s">
        <v>6546</v>
      </c>
      <c r="C431">
        <f>AVERAGE(data!C431:F431)</f>
        <v>-0.13645000000000002</v>
      </c>
      <c r="D431">
        <f>AVERAGE(data!G431:K431)</f>
        <v>-0.20747999999999997</v>
      </c>
      <c r="E431">
        <f>AVERAGE(data!L431:O431)</f>
        <v>-8.9974999999999999E-2</v>
      </c>
      <c r="F431">
        <f>AVERAGE(data!P431:T431)</f>
        <v>1.748000000000003E-2</v>
      </c>
      <c r="G431">
        <f>AVERAGE(data!U431:Y431)</f>
        <v>-0.16548000000000004</v>
      </c>
      <c r="H431">
        <f>AVERAGE(data!C431:Y431)</f>
        <v>-0.11665652173913042</v>
      </c>
      <c r="I431">
        <f>SUMSQ(data!C431:Y431)</f>
        <v>5.3827026099999999</v>
      </c>
      <c r="J431">
        <f>SUMSQ(data!C431:F431)-4*stats!C431^2</f>
        <v>0.81567765000000014</v>
      </c>
      <c r="K431">
        <f>SUMSQ(data!G431:K431)-5*D431^2</f>
        <v>0.60478642800000004</v>
      </c>
      <c r="L431">
        <f>SUMSQ(data!L431:O431)-4*E431^2</f>
        <v>0.45837136749999996</v>
      </c>
      <c r="M431">
        <f>SUMSQ(data!P431:T431)-5*stats!F431^2</f>
        <v>1.211934708</v>
      </c>
      <c r="N431">
        <f>SUMSQ(data!U431:Y431)-5*stats!G431^2</f>
        <v>1.831390388</v>
      </c>
      <c r="O431">
        <f t="shared" si="30"/>
        <v>4.9221605415000003</v>
      </c>
      <c r="P431">
        <f t="shared" si="31"/>
        <v>0.33683408589000385</v>
      </c>
      <c r="Q431">
        <f t="shared" si="32"/>
        <v>0.88393510241693152</v>
      </c>
      <c r="R431">
        <f t="shared" si="33"/>
        <v>5470.6743488583888</v>
      </c>
      <c r="S431">
        <f t="shared" si="34"/>
        <v>1</v>
      </c>
    </row>
    <row r="432" spans="1:19" x14ac:dyDescent="0.2">
      <c r="A432" t="s">
        <v>453</v>
      </c>
      <c r="B432" t="s">
        <v>6547</v>
      </c>
      <c r="C432">
        <f>AVERAGE(data!C432:F432)</f>
        <v>0.10957500000000002</v>
      </c>
      <c r="D432">
        <f>AVERAGE(data!G432:K432)</f>
        <v>8.0600000000000012E-3</v>
      </c>
      <c r="E432">
        <f>AVERAGE(data!L432:O432)</f>
        <v>0.27837499999999998</v>
      </c>
      <c r="F432">
        <f>AVERAGE(data!P432:T432)</f>
        <v>0.2243</v>
      </c>
      <c r="G432">
        <f>AVERAGE(data!U432:Y432)</f>
        <v>0.19591999999999993</v>
      </c>
      <c r="H432">
        <f>AVERAGE(data!C432:Y432)</f>
        <v>0.16057391304347829</v>
      </c>
      <c r="I432">
        <f>SUMSQ(data!C432:Y432)</f>
        <v>11.926486519999999</v>
      </c>
      <c r="J432">
        <f>SUMSQ(data!C432:F432)-4*stats!C432^2</f>
        <v>0.24351840749999998</v>
      </c>
      <c r="K432">
        <f>SUMSQ(data!G432:K432)-5*D432^2</f>
        <v>0.33131077200000003</v>
      </c>
      <c r="L432">
        <f>SUMSQ(data!L432:O432)-4*E432^2</f>
        <v>0.43437212749999998</v>
      </c>
      <c r="M432">
        <f>SUMSQ(data!P432:T432)-5*stats!F432^2</f>
        <v>0.28481910000000005</v>
      </c>
      <c r="N432">
        <f>SUMSQ(data!U432:Y432)-5*stats!G432^2</f>
        <v>9.830668327999998</v>
      </c>
      <c r="O432">
        <f t="shared" si="30"/>
        <v>11.124688734999998</v>
      </c>
      <c r="P432">
        <f t="shared" si="31"/>
        <v>0.2594654191913448</v>
      </c>
      <c r="Q432">
        <f t="shared" si="32"/>
        <v>0.92934581665125593</v>
      </c>
      <c r="R432">
        <f t="shared" si="33"/>
        <v>5751.721259254623</v>
      </c>
      <c r="S432">
        <f t="shared" si="34"/>
        <v>1</v>
      </c>
    </row>
    <row r="433" spans="1:19" x14ac:dyDescent="0.2">
      <c r="A433" t="s">
        <v>454</v>
      </c>
      <c r="B433" t="s">
        <v>6548</v>
      </c>
      <c r="C433">
        <f>AVERAGE(data!C433:F433)</f>
        <v>0.32062499999999999</v>
      </c>
      <c r="D433">
        <f>AVERAGE(data!G433:K433)</f>
        <v>0.53077999999999992</v>
      </c>
      <c r="E433">
        <f>AVERAGE(data!L433:O433)</f>
        <v>1.2825000000000017E-2</v>
      </c>
      <c r="F433">
        <f>AVERAGE(data!P433:T433)</f>
        <v>-0.53852</v>
      </c>
      <c r="G433">
        <f>AVERAGE(data!U433:Y433)</f>
        <v>-0.35129999999999995</v>
      </c>
      <c r="H433">
        <f>AVERAGE(data!C433:Y433)</f>
        <v>-2.0060869565217413E-2</v>
      </c>
      <c r="I433">
        <f>SUMSQ(data!C433:Y433)</f>
        <v>9.8266846000000001</v>
      </c>
      <c r="J433">
        <f>SUMSQ(data!C433:F433)-4*stats!C433^2</f>
        <v>0.29448288750000001</v>
      </c>
      <c r="K433">
        <f>SUMSQ(data!G433:K433)-5*D433^2</f>
        <v>1.0837837480000005</v>
      </c>
      <c r="L433">
        <f>SUMSQ(data!L433:O433)-4*E433^2</f>
        <v>0.38405816750000005</v>
      </c>
      <c r="M433">
        <f>SUMSQ(data!P433:T433)-5*stats!F433^2</f>
        <v>1.0427635679999998</v>
      </c>
      <c r="N433">
        <f>SUMSQ(data!U433:Y433)-5*stats!G433^2</f>
        <v>3.1340222999999998</v>
      </c>
      <c r="O433">
        <f t="shared" si="30"/>
        <v>5.9391106709999999</v>
      </c>
      <c r="P433">
        <f t="shared" si="31"/>
        <v>2.3564582173451134</v>
      </c>
      <c r="Q433">
        <f t="shared" si="32"/>
        <v>8.2177676810580969E-2</v>
      </c>
      <c r="R433">
        <f t="shared" si="33"/>
        <v>508.59764178068559</v>
      </c>
      <c r="S433">
        <f t="shared" si="34"/>
        <v>1</v>
      </c>
    </row>
    <row r="434" spans="1:19" x14ac:dyDescent="0.2">
      <c r="A434" t="s">
        <v>455</v>
      </c>
      <c r="B434" t="s">
        <v>6549</v>
      </c>
      <c r="C434">
        <f>AVERAGE(data!C434:F434)</f>
        <v>0.64019999999999999</v>
      </c>
      <c r="D434">
        <f>AVERAGE(data!G434:K434)</f>
        <v>2.0879999999999989E-2</v>
      </c>
      <c r="E434">
        <f>AVERAGE(data!L434:O434)</f>
        <v>-0.108725</v>
      </c>
      <c r="F434">
        <f>AVERAGE(data!P434:T434)</f>
        <v>0.83105999999999991</v>
      </c>
      <c r="G434">
        <f>AVERAGE(data!U434:Y434)</f>
        <v>0.62</v>
      </c>
      <c r="H434">
        <f>AVERAGE(data!C434:Y434)</f>
        <v>0.41241739130434774</v>
      </c>
      <c r="I434">
        <f>SUMSQ(data!C434:Y434)</f>
        <v>18.339457599999999</v>
      </c>
      <c r="J434">
        <f>SUMSQ(data!C434:F434)-4*stats!C434^2</f>
        <v>0.97687065999999989</v>
      </c>
      <c r="K434">
        <f>SUMSQ(data!G434:K434)-5*D434^2</f>
        <v>1.7851979880000004</v>
      </c>
      <c r="L434">
        <f>SUMSQ(data!L434:O434)-4*E434^2</f>
        <v>6.7851474999999981E-3</v>
      </c>
      <c r="M434">
        <f>SUMSQ(data!P434:T434)-5*stats!F434^2</f>
        <v>1.0021507920000015</v>
      </c>
      <c r="N434">
        <f>SUMSQ(data!U434:Y434)-5*stats!G434^2</f>
        <v>7.5042608599999987</v>
      </c>
      <c r="O434">
        <f t="shared" si="30"/>
        <v>11.275265447500001</v>
      </c>
      <c r="P434">
        <f t="shared" si="31"/>
        <v>2.2554761009762911</v>
      </c>
      <c r="Q434">
        <f t="shared" si="32"/>
        <v>9.2944510622804039E-2</v>
      </c>
      <c r="R434">
        <f t="shared" si="33"/>
        <v>575.23357624453422</v>
      </c>
      <c r="S434">
        <f t="shared" si="34"/>
        <v>1</v>
      </c>
    </row>
    <row r="435" spans="1:19" x14ac:dyDescent="0.2">
      <c r="A435" t="s">
        <v>456</v>
      </c>
      <c r="B435" t="s">
        <v>6550</v>
      </c>
      <c r="C435">
        <f>AVERAGE(data!C435:F435)</f>
        <v>-0.25327500000000003</v>
      </c>
      <c r="D435">
        <f>AVERAGE(data!G435:K435)</f>
        <v>-0.37071999999999999</v>
      </c>
      <c r="E435">
        <f>AVERAGE(data!L435:O435)</f>
        <v>-0.57469999999999999</v>
      </c>
      <c r="F435">
        <f>AVERAGE(data!P435:T435)</f>
        <v>5.7300000000000018E-2</v>
      </c>
      <c r="G435">
        <f>AVERAGE(data!U435:Y435)</f>
        <v>-0.21156000000000003</v>
      </c>
      <c r="H435">
        <f>AVERAGE(data!C435:Y435)</f>
        <v>-0.25812173913043485</v>
      </c>
      <c r="I435">
        <f>SUMSQ(data!C435:Y435)</f>
        <v>4.8577649800000016</v>
      </c>
      <c r="J435">
        <f>SUMSQ(data!C435:F435)-4*stats!C435^2</f>
        <v>0.65801574749999991</v>
      </c>
      <c r="K435">
        <f>SUMSQ(data!G435:K435)-5*D435^2</f>
        <v>0.28313706799999994</v>
      </c>
      <c r="L435">
        <f>SUMSQ(data!L435:O435)-4*E435^2</f>
        <v>1.6724139999999998E-2</v>
      </c>
      <c r="M435">
        <f>SUMSQ(data!P435:T435)-5*stats!F435^2</f>
        <v>0.77018445999999996</v>
      </c>
      <c r="N435">
        <f>SUMSQ(data!U435:Y435)-5*stats!G435^2</f>
        <v>0.62461909199999988</v>
      </c>
      <c r="O435">
        <f t="shared" si="30"/>
        <v>2.3526805074999997</v>
      </c>
      <c r="P435">
        <f t="shared" si="31"/>
        <v>3.8332039017839348</v>
      </c>
      <c r="Q435">
        <f t="shared" si="32"/>
        <v>1.5356202679692484E-2</v>
      </c>
      <c r="R435">
        <f t="shared" si="33"/>
        <v>95.039538384616776</v>
      </c>
      <c r="S435">
        <f t="shared" si="34"/>
        <v>1</v>
      </c>
    </row>
    <row r="436" spans="1:19" x14ac:dyDescent="0.2">
      <c r="A436" t="s">
        <v>457</v>
      </c>
      <c r="B436" t="s">
        <v>457</v>
      </c>
      <c r="C436">
        <f>AVERAGE(data!C436:F436)</f>
        <v>5.2850000000000001E-2</v>
      </c>
      <c r="D436">
        <f>AVERAGE(data!G436:K436)</f>
        <v>-0.24242</v>
      </c>
      <c r="E436">
        <f>AVERAGE(data!L436:O436)</f>
        <v>-0.70640000000000003</v>
      </c>
      <c r="F436">
        <f>AVERAGE(data!P436:T436)</f>
        <v>2.0999999999999998E-2</v>
      </c>
      <c r="G436">
        <f>AVERAGE(data!U436:Y436)</f>
        <v>4.7719999999999999E-2</v>
      </c>
      <c r="H436">
        <f>AVERAGE(data!C436:Y436)</f>
        <v>-0.15142173913043475</v>
      </c>
      <c r="I436">
        <f>SUMSQ(data!C436:Y436)</f>
        <v>6.6776817499999996</v>
      </c>
      <c r="J436">
        <f>SUMSQ(data!C436:F436)-4*stats!C436^2</f>
        <v>2.28953753</v>
      </c>
      <c r="K436">
        <f>SUMSQ(data!G436:K436)-5*D436^2</f>
        <v>0.47636664800000006</v>
      </c>
      <c r="L436">
        <f>SUMSQ(data!L436:O436)-4*E436^2</f>
        <v>0.25112353999999959</v>
      </c>
      <c r="M436">
        <f>SUMSQ(data!P436:T436)-5*stats!F436^2</f>
        <v>0.83018466000000002</v>
      </c>
      <c r="N436">
        <f>SUMSQ(data!U436:Y436)-5*stats!G436^2</f>
        <v>0.51586476800000003</v>
      </c>
      <c r="O436">
        <f t="shared" si="30"/>
        <v>4.3630771459999993</v>
      </c>
      <c r="P436">
        <f t="shared" si="31"/>
        <v>1.9097935460616773</v>
      </c>
      <c r="Q436">
        <f t="shared" si="32"/>
        <v>0.1426096904015472</v>
      </c>
      <c r="R436">
        <f t="shared" si="33"/>
        <v>882.61137389517557</v>
      </c>
      <c r="S436">
        <f t="shared" si="34"/>
        <v>1</v>
      </c>
    </row>
    <row r="437" spans="1:19" x14ac:dyDescent="0.2">
      <c r="A437" t="s">
        <v>458</v>
      </c>
      <c r="B437" t="s">
        <v>6551</v>
      </c>
      <c r="C437">
        <f>AVERAGE(data!C437:F437)</f>
        <v>0.40339999999999998</v>
      </c>
      <c r="D437">
        <f>AVERAGE(data!G437:K437)</f>
        <v>0.54025999999999996</v>
      </c>
      <c r="E437">
        <f>AVERAGE(data!L437:O437)</f>
        <v>0.73557499999999998</v>
      </c>
      <c r="F437">
        <f>AVERAGE(data!P437:T437)</f>
        <v>-8.5080000000000003E-2</v>
      </c>
      <c r="G437">
        <f>AVERAGE(data!U437:Y437)</f>
        <v>0.15452000000000002</v>
      </c>
      <c r="H437">
        <f>AVERAGE(data!C437:Y437)</f>
        <v>0.33062608695652179</v>
      </c>
      <c r="I437">
        <f>SUMSQ(data!C437:Y437)</f>
        <v>12.508344080000001</v>
      </c>
      <c r="J437">
        <f>SUMSQ(data!C437:F437)-4*stats!C437^2</f>
        <v>2.6375666600000005</v>
      </c>
      <c r="K437">
        <f>SUMSQ(data!G437:K437)-5*D437^2</f>
        <v>3.0729241319999998</v>
      </c>
      <c r="L437">
        <f>SUMSQ(data!L437:O437)-4*E437^2</f>
        <v>0.94661256749999989</v>
      </c>
      <c r="M437">
        <f>SUMSQ(data!P437:T437)-5*stats!F437^2</f>
        <v>0.9291408080000001</v>
      </c>
      <c r="N437">
        <f>SUMSQ(data!U437:Y437)-5*stats!G437^2</f>
        <v>0.491911828</v>
      </c>
      <c r="O437">
        <f t="shared" si="30"/>
        <v>8.0781559954999995</v>
      </c>
      <c r="P437">
        <f t="shared" si="31"/>
        <v>1.9742967470650901</v>
      </c>
      <c r="Q437">
        <f t="shared" si="32"/>
        <v>0.13156935544868911</v>
      </c>
      <c r="R437">
        <f t="shared" si="33"/>
        <v>814.28274087193688</v>
      </c>
      <c r="S437">
        <f t="shared" si="34"/>
        <v>1</v>
      </c>
    </row>
    <row r="438" spans="1:19" x14ac:dyDescent="0.2">
      <c r="A438" t="s">
        <v>459</v>
      </c>
      <c r="B438" t="s">
        <v>6552</v>
      </c>
      <c r="C438">
        <f>AVERAGE(data!C438:F438)</f>
        <v>-0.10010000000000002</v>
      </c>
      <c r="D438">
        <f>AVERAGE(data!G438:K438)</f>
        <v>0.20948000000000003</v>
      </c>
      <c r="E438">
        <f>AVERAGE(data!L438:O438)</f>
        <v>8.525000000000002E-2</v>
      </c>
      <c r="F438">
        <f>AVERAGE(data!P438:T438)</f>
        <v>0.76044</v>
      </c>
      <c r="G438">
        <f>AVERAGE(data!U438:Y438)</f>
        <v>1.5081799999999999</v>
      </c>
      <c r="H438">
        <f>AVERAGE(data!C438:Y438)</f>
        <v>0.53613478260869574</v>
      </c>
      <c r="I438">
        <f>SUMSQ(data!C438:Y438)</f>
        <v>36.732180550000002</v>
      </c>
      <c r="J438">
        <f>SUMSQ(data!C438:F438)-4*stats!C438^2</f>
        <v>3.3479309400000008</v>
      </c>
      <c r="K438">
        <f>SUMSQ(data!G438:K438)-5*D438^2</f>
        <v>1.3184322880000003</v>
      </c>
      <c r="L438">
        <f>SUMSQ(data!L438:O438)-4*E438^2</f>
        <v>0.70842092999999995</v>
      </c>
      <c r="M438">
        <f>SUMSQ(data!P438:T438)-5*stats!F438^2</f>
        <v>1.0235800520000002</v>
      </c>
      <c r="N438">
        <f>SUMSQ(data!U438:Y438)-5*stats!G438^2</f>
        <v>15.780877168000004</v>
      </c>
      <c r="O438">
        <f t="shared" si="30"/>
        <v>22.179241378000008</v>
      </c>
      <c r="P438">
        <f t="shared" si="31"/>
        <v>2.3621448599755603</v>
      </c>
      <c r="Q438">
        <f t="shared" si="32"/>
        <v>8.1612249005484597E-2</v>
      </c>
      <c r="R438">
        <f t="shared" si="33"/>
        <v>505.0982090949442</v>
      </c>
      <c r="S438">
        <f t="shared" si="34"/>
        <v>1</v>
      </c>
    </row>
    <row r="439" spans="1:19" x14ac:dyDescent="0.2">
      <c r="A439" t="s">
        <v>460</v>
      </c>
      <c r="B439" t="s">
        <v>460</v>
      </c>
      <c r="C439">
        <f>AVERAGE(data!C439:F439)</f>
        <v>-0.49707500000000004</v>
      </c>
      <c r="D439">
        <f>AVERAGE(data!G439:K439)</f>
        <v>-0.64939999999999998</v>
      </c>
      <c r="E439">
        <f>AVERAGE(data!L439:O439)</f>
        <v>-0.25062499999999999</v>
      </c>
      <c r="F439">
        <f>AVERAGE(data!P439:T439)</f>
        <v>-0.86704000000000003</v>
      </c>
      <c r="G439">
        <f>AVERAGE(data!U439:Y439)</f>
        <v>-1.10094</v>
      </c>
      <c r="H439">
        <f>AVERAGE(data!C439:Y439)</f>
        <v>-0.69903043478260884</v>
      </c>
      <c r="I439">
        <f>SUMSQ(data!C439:Y439)</f>
        <v>29.00337515</v>
      </c>
      <c r="J439">
        <f>SUMSQ(data!C439:F439)-4*stats!C439^2</f>
        <v>1.6499142875000001</v>
      </c>
      <c r="K439">
        <f>SUMSQ(data!G439:K439)-5*D439^2</f>
        <v>1.1072045800000003</v>
      </c>
      <c r="L439">
        <f>SUMSQ(data!L439:O439)-4*E439^2</f>
        <v>1.1329791274999998</v>
      </c>
      <c r="M439">
        <f>SUMSQ(data!P439:T439)-5*stats!F439^2</f>
        <v>2.1758319319999995</v>
      </c>
      <c r="N439">
        <f>SUMSQ(data!U439:Y439)-5*stats!G439^2</f>
        <v>9.7701214119999982</v>
      </c>
      <c r="O439">
        <f t="shared" si="30"/>
        <v>15.836051338999997</v>
      </c>
      <c r="P439">
        <f t="shared" si="31"/>
        <v>2.9933197805983709</v>
      </c>
      <c r="Q439">
        <f t="shared" si="32"/>
        <v>3.8723003285216127E-2</v>
      </c>
      <c r="R439">
        <f t="shared" si="33"/>
        <v>239.6566673322026</v>
      </c>
      <c r="S439">
        <f t="shared" si="34"/>
        <v>1</v>
      </c>
    </row>
    <row r="440" spans="1:19" x14ac:dyDescent="0.2">
      <c r="A440" t="s">
        <v>461</v>
      </c>
      <c r="B440" t="s">
        <v>6553</v>
      </c>
      <c r="C440">
        <f>AVERAGE(data!C440:F440)</f>
        <v>0.23010000000000003</v>
      </c>
      <c r="D440">
        <f>AVERAGE(data!G440:K440)</f>
        <v>-0.20061999999999997</v>
      </c>
      <c r="E440">
        <f>AVERAGE(data!L440:O440)</f>
        <v>0.33382499999999998</v>
      </c>
      <c r="F440">
        <f>AVERAGE(data!P440:T440)</f>
        <v>0.50607999999999997</v>
      </c>
      <c r="G440">
        <f>AVERAGE(data!U440:Y440)</f>
        <v>0.14248</v>
      </c>
      <c r="H440">
        <f>AVERAGE(data!C440:Y440)</f>
        <v>0.19545217391304348</v>
      </c>
      <c r="I440">
        <f>SUMSQ(data!C440:Y440)</f>
        <v>11.533242539999996</v>
      </c>
      <c r="J440">
        <f>SUMSQ(data!C440:F440)-4*stats!C440^2</f>
        <v>0.63326874</v>
      </c>
      <c r="K440">
        <f>SUMSQ(data!G440:K440)-5*D440^2</f>
        <v>6.3263965679999998</v>
      </c>
      <c r="L440">
        <f>SUMSQ(data!L440:O440)-4*E440^2</f>
        <v>0.61944256750000015</v>
      </c>
      <c r="M440">
        <f>SUMSQ(data!P440:T440)-5*stats!F440^2</f>
        <v>0.95907504800000054</v>
      </c>
      <c r="N440">
        <f>SUMSQ(data!U440:Y440)-5*stats!G440^2</f>
        <v>0.75418954799999993</v>
      </c>
      <c r="O440">
        <f t="shared" si="30"/>
        <v>9.2923724715000002</v>
      </c>
      <c r="P440">
        <f t="shared" si="31"/>
        <v>0.8681455969766747</v>
      </c>
      <c r="Q440">
        <f t="shared" si="32"/>
        <v>0.52138246826887991</v>
      </c>
      <c r="R440">
        <f t="shared" si="33"/>
        <v>3226.8360961160979</v>
      </c>
      <c r="S440">
        <f t="shared" si="34"/>
        <v>1</v>
      </c>
    </row>
    <row r="441" spans="1:19" x14ac:dyDescent="0.2">
      <c r="A441" t="s">
        <v>462</v>
      </c>
      <c r="B441" t="s">
        <v>6554</v>
      </c>
      <c r="C441">
        <f>AVERAGE(data!C441:F441)</f>
        <v>0.51600000000000001</v>
      </c>
      <c r="D441">
        <f>AVERAGE(data!G441:K441)</f>
        <v>0.67334000000000005</v>
      </c>
      <c r="E441">
        <f>AVERAGE(data!L441:O441)</f>
        <v>1.094975</v>
      </c>
      <c r="F441">
        <f>AVERAGE(data!P441:T441)</f>
        <v>-0.26626</v>
      </c>
      <c r="G441">
        <f>AVERAGE(data!U441:Y441)</f>
        <v>-5.6320000000000002E-2</v>
      </c>
      <c r="H441">
        <f>AVERAGE(data!C441:Y441)</f>
        <v>0.35642173913043484</v>
      </c>
      <c r="I441">
        <f>SUMSQ(data!C441:Y441)</f>
        <v>12.346946750000001</v>
      </c>
      <c r="J441">
        <f>SUMSQ(data!C441:F441)-4*stats!C441^2</f>
        <v>1.9067203599999998</v>
      </c>
      <c r="K441">
        <f>SUMSQ(data!G441:K441)-5*D441^2</f>
        <v>0.71699109199999977</v>
      </c>
      <c r="L441">
        <f>SUMSQ(data!L441:O441)-4*E441^2</f>
        <v>0.10112414749999932</v>
      </c>
      <c r="M441">
        <f>SUMSQ(data!P441:T441)-5*stats!F441^2</f>
        <v>0.37921653200000005</v>
      </c>
      <c r="N441">
        <f>SUMSQ(data!U441:Y441)-5*stats!G441^2</f>
        <v>0.74472418800000006</v>
      </c>
      <c r="O441">
        <f t="shared" si="30"/>
        <v>3.8487763194999989</v>
      </c>
      <c r="P441">
        <f t="shared" si="31"/>
        <v>7.9488676426315292</v>
      </c>
      <c r="Q441">
        <f t="shared" si="32"/>
        <v>4.1854868993808743E-4</v>
      </c>
      <c r="R441">
        <f t="shared" si="33"/>
        <v>2.5903978420268232</v>
      </c>
      <c r="S441">
        <f t="shared" si="34"/>
        <v>1</v>
      </c>
    </row>
    <row r="442" spans="1:19" x14ac:dyDescent="0.2">
      <c r="A442" t="s">
        <v>463</v>
      </c>
      <c r="B442" t="s">
        <v>6555</v>
      </c>
      <c r="C442">
        <f>AVERAGE(data!C442:F442)</f>
        <v>-0.39962500000000001</v>
      </c>
      <c r="D442">
        <f>AVERAGE(data!G442:K442)</f>
        <v>0.11938000000000004</v>
      </c>
      <c r="E442">
        <f>AVERAGE(data!L442:O442)</f>
        <v>0.38245000000000001</v>
      </c>
      <c r="F442">
        <f>AVERAGE(data!P442:T442)</f>
        <v>-0.14850000000000002</v>
      </c>
      <c r="G442">
        <f>AVERAGE(data!U442:Y442)</f>
        <v>0.30506</v>
      </c>
      <c r="H442">
        <f>AVERAGE(data!C442:Y442)</f>
        <v>5.7000000000000009E-2</v>
      </c>
      <c r="I442">
        <f>SUMSQ(data!C442:Y442)</f>
        <v>14.606731580000002</v>
      </c>
      <c r="J442">
        <f>SUMSQ(data!C442:F442)-4*stats!C442^2</f>
        <v>0.64845730749999986</v>
      </c>
      <c r="K442">
        <f>SUMSQ(data!G442:K442)-5*D442^2</f>
        <v>2.7834948280000003</v>
      </c>
      <c r="L442">
        <f>SUMSQ(data!L442:O442)-4*E442^2</f>
        <v>5.9009488500000007</v>
      </c>
      <c r="M442">
        <f>SUMSQ(data!P442:T442)-5*stats!F442^2</f>
        <v>3.1299288999999995</v>
      </c>
      <c r="N442">
        <f>SUMSQ(data!U442:Y442)-5*stats!G442^2</f>
        <v>0.27320193200000009</v>
      </c>
      <c r="O442">
        <f t="shared" si="30"/>
        <v>12.736031817499999</v>
      </c>
      <c r="P442">
        <f t="shared" si="31"/>
        <v>0.52877687819108732</v>
      </c>
      <c r="Q442">
        <f t="shared" si="32"/>
        <v>0.7516313920034865</v>
      </c>
      <c r="R442">
        <f t="shared" si="33"/>
        <v>4651.8466851095782</v>
      </c>
      <c r="S442">
        <f t="shared" si="34"/>
        <v>1</v>
      </c>
    </row>
    <row r="443" spans="1:19" x14ac:dyDescent="0.2">
      <c r="A443" t="s">
        <v>464</v>
      </c>
      <c r="B443" t="s">
        <v>6556</v>
      </c>
      <c r="C443">
        <f>AVERAGE(data!C443:F443)</f>
        <v>-0.60819999999999996</v>
      </c>
      <c r="D443">
        <f>AVERAGE(data!G443:K443)</f>
        <v>-0.39269999999999994</v>
      </c>
      <c r="E443">
        <f>AVERAGE(data!L443:O443)</f>
        <v>-0.15734999999999999</v>
      </c>
      <c r="F443">
        <f>AVERAGE(data!P443:T443)</f>
        <v>-0.41005999999999992</v>
      </c>
      <c r="G443">
        <f>AVERAGE(data!U443:Y443)</f>
        <v>0.22402000000000002</v>
      </c>
      <c r="H443">
        <f>AVERAGE(data!C443:Y443)</f>
        <v>-0.25895217391304348</v>
      </c>
      <c r="I443">
        <f>SUMSQ(data!C443:Y443)</f>
        <v>13.098320549999999</v>
      </c>
      <c r="J443">
        <f>SUMSQ(data!C443:F443)-4*stats!C443^2</f>
        <v>2.3048453200000001</v>
      </c>
      <c r="K443">
        <f>SUMSQ(data!G443:K443)-5*D443^2</f>
        <v>1.3321444400000004</v>
      </c>
      <c r="L443">
        <f>SUMSQ(data!L443:O443)-4*E443^2</f>
        <v>0.12029501000000001</v>
      </c>
      <c r="M443">
        <f>SUMSQ(data!P443:T443)-5*stats!F443^2</f>
        <v>3.6845295520000008</v>
      </c>
      <c r="N443">
        <f>SUMSQ(data!U443:Y443)-5*stats!G443^2</f>
        <v>2.2151039079999997</v>
      </c>
      <c r="O443">
        <f t="shared" si="30"/>
        <v>9.6569182300000005</v>
      </c>
      <c r="P443">
        <f t="shared" si="31"/>
        <v>1.282919463220928</v>
      </c>
      <c r="Q443">
        <f t="shared" si="32"/>
        <v>0.31423053773440146</v>
      </c>
      <c r="R443">
        <f t="shared" si="33"/>
        <v>1944.7727980382106</v>
      </c>
      <c r="S443">
        <f t="shared" si="34"/>
        <v>1</v>
      </c>
    </row>
    <row r="444" spans="1:19" x14ac:dyDescent="0.2">
      <c r="A444" t="s">
        <v>465</v>
      </c>
      <c r="B444" t="s">
        <v>6557</v>
      </c>
      <c r="C444">
        <f>AVERAGE(data!C444:F444)</f>
        <v>-0.21837500000000004</v>
      </c>
      <c r="D444">
        <f>AVERAGE(data!G444:K444)</f>
        <v>-0.42354000000000003</v>
      </c>
      <c r="E444">
        <f>AVERAGE(data!L444:O444)</f>
        <v>-0.73897500000000005</v>
      </c>
      <c r="F444">
        <f>AVERAGE(data!P444:T444)</f>
        <v>0.60614000000000012</v>
      </c>
      <c r="G444">
        <f>AVERAGE(data!U444:Y444)</f>
        <v>0.34719999999999995</v>
      </c>
      <c r="H444">
        <f>AVERAGE(data!C444:Y444)</f>
        <v>-5.1321739130434717E-2</v>
      </c>
      <c r="I444">
        <f>SUMSQ(data!C444:Y444)</f>
        <v>12.259590540000001</v>
      </c>
      <c r="J444">
        <f>SUMSQ(data!C444:F444)-4*stats!C444^2</f>
        <v>0.95220634749999999</v>
      </c>
      <c r="K444">
        <f>SUMSQ(data!G444:K444)-5*D444^2</f>
        <v>0.15734803199999992</v>
      </c>
      <c r="L444">
        <f>SUMSQ(data!L444:O444)-4*E444^2</f>
        <v>0.21558558749999968</v>
      </c>
      <c r="M444">
        <f>SUMSQ(data!P444:T444)-5*stats!F444^2</f>
        <v>2.1521603120000004</v>
      </c>
      <c r="N444">
        <f>SUMSQ(data!U444:Y444)-5*stats!G444^2</f>
        <v>3.0705051400000003</v>
      </c>
      <c r="O444">
        <f t="shared" si="30"/>
        <v>6.5478054190000003</v>
      </c>
      <c r="P444">
        <f t="shared" si="31"/>
        <v>3.1403539231531341</v>
      </c>
      <c r="Q444">
        <f t="shared" si="32"/>
        <v>3.2751219524280659E-2</v>
      </c>
      <c r="R444">
        <f t="shared" si="33"/>
        <v>202.697297635773</v>
      </c>
      <c r="S444">
        <f t="shared" si="34"/>
        <v>1</v>
      </c>
    </row>
    <row r="445" spans="1:19" x14ac:dyDescent="0.2">
      <c r="A445" t="s">
        <v>466</v>
      </c>
      <c r="B445" t="s">
        <v>6558</v>
      </c>
      <c r="C445">
        <f>AVERAGE(data!C445:F445)</f>
        <v>0.95605000000000007</v>
      </c>
      <c r="D445">
        <f>AVERAGE(data!G445:K445)</f>
        <v>0.10093999999999995</v>
      </c>
      <c r="E445">
        <f>AVERAGE(data!L445:O445)</f>
        <v>-0.18767499999999998</v>
      </c>
      <c r="F445">
        <f>AVERAGE(data!P445:T445)</f>
        <v>0.1531600000000001</v>
      </c>
      <c r="G445">
        <f>AVERAGE(data!U445:Y445)</f>
        <v>0.87305999999999995</v>
      </c>
      <c r="H445">
        <f>AVERAGE(data!C445:Y445)</f>
        <v>0.37866521739130438</v>
      </c>
      <c r="I445">
        <f>SUMSQ(data!C445:Y445)</f>
        <v>51.022685269999997</v>
      </c>
      <c r="J445">
        <f>SUMSQ(data!C445:F445)-4*stats!C445^2</f>
        <v>10.585804430000001</v>
      </c>
      <c r="K445">
        <f>SUMSQ(data!G445:K445)-5*D445^2</f>
        <v>8.2973673119999987</v>
      </c>
      <c r="L445">
        <f>SUMSQ(data!L445:O445)-4*E445^2</f>
        <v>0.50975794750000003</v>
      </c>
      <c r="M445">
        <f>SUMSQ(data!P445:T445)-5*stats!F445^2</f>
        <v>11.393989612</v>
      </c>
      <c r="N445">
        <f>SUMSQ(data!U445:Y445)-5*stats!G445^2</f>
        <v>12.459348771999998</v>
      </c>
      <c r="O445">
        <f t="shared" si="30"/>
        <v>43.246268073499998</v>
      </c>
      <c r="P445">
        <f t="shared" si="31"/>
        <v>0.64734145059223147</v>
      </c>
      <c r="Q445">
        <f t="shared" si="32"/>
        <v>0.66708387217293807</v>
      </c>
      <c r="R445">
        <f t="shared" si="33"/>
        <v>4128.5820848783142</v>
      </c>
      <c r="S445">
        <f t="shared" si="34"/>
        <v>1</v>
      </c>
    </row>
    <row r="446" spans="1:19" x14ac:dyDescent="0.2">
      <c r="A446" t="s">
        <v>467</v>
      </c>
      <c r="B446" t="s">
        <v>6559</v>
      </c>
      <c r="C446">
        <f>AVERAGE(data!C446:F446)</f>
        <v>0.74872500000000008</v>
      </c>
      <c r="D446">
        <f>AVERAGE(data!G446:K446)</f>
        <v>0.30925999999999998</v>
      </c>
      <c r="E446">
        <f>AVERAGE(data!L446:O446)</f>
        <v>-0.44700000000000006</v>
      </c>
      <c r="F446">
        <f>AVERAGE(data!P446:T446)</f>
        <v>0.10465999999999998</v>
      </c>
      <c r="G446">
        <f>AVERAGE(data!U446:Y446)</f>
        <v>0.5539400000000001</v>
      </c>
      <c r="H446">
        <f>AVERAGE(data!C446:Y446)</f>
        <v>0.26287826086956523</v>
      </c>
      <c r="I446">
        <f>SUMSQ(data!C446:Y446)</f>
        <v>31.747849639999998</v>
      </c>
      <c r="J446">
        <f>SUMSQ(data!C446:F446)-4*stats!C446^2</f>
        <v>8.185083907500001</v>
      </c>
      <c r="K446">
        <f>SUMSQ(data!G446:K446)-5*D446^2</f>
        <v>7.8067261320000005</v>
      </c>
      <c r="L446">
        <f>SUMSQ(data!L446:O446)-4*E446^2</f>
        <v>3.36750872</v>
      </c>
      <c r="M446">
        <f>SUMSQ(data!P446:T446)-5*stats!F446^2</f>
        <v>6.5026253519999999</v>
      </c>
      <c r="N446">
        <f>SUMSQ(data!U446:Y446)-5*stats!G446^2</f>
        <v>0.77708809199999962</v>
      </c>
      <c r="O446">
        <f t="shared" si="30"/>
        <v>26.639032203500001</v>
      </c>
      <c r="P446">
        <f t="shared" si="31"/>
        <v>0.69040581620617469</v>
      </c>
      <c r="Q446">
        <f t="shared" si="32"/>
        <v>0.63712410898995353</v>
      </c>
      <c r="R446">
        <f t="shared" si="33"/>
        <v>3943.1611105388224</v>
      </c>
      <c r="S446">
        <f t="shared" si="34"/>
        <v>1</v>
      </c>
    </row>
    <row r="447" spans="1:19" x14ac:dyDescent="0.2">
      <c r="A447" t="s">
        <v>468</v>
      </c>
      <c r="B447" t="s">
        <v>6560</v>
      </c>
      <c r="C447">
        <f>AVERAGE(data!C447:F447)</f>
        <v>4.2649999999999993E-2</v>
      </c>
      <c r="D447">
        <f>AVERAGE(data!G447:K447)</f>
        <v>0.29321999999999993</v>
      </c>
      <c r="E447">
        <f>AVERAGE(data!L447:O447)</f>
        <v>0.77344999999999997</v>
      </c>
      <c r="F447">
        <f>AVERAGE(data!P447:T447)</f>
        <v>0.12942000000000004</v>
      </c>
      <c r="G447">
        <f>AVERAGE(data!U447:Y447)</f>
        <v>4.0180000000000014E-2</v>
      </c>
      <c r="H447">
        <f>AVERAGE(data!C447:Y447)</f>
        <v>0.24254347826086953</v>
      </c>
      <c r="I447">
        <f>SUMSQ(data!C447:Y447)</f>
        <v>17.737641929999999</v>
      </c>
      <c r="J447">
        <f>SUMSQ(data!C447:F447)-4*stats!C447^2</f>
        <v>1.6629134900000002</v>
      </c>
      <c r="K447">
        <f>SUMSQ(data!G447:K447)-5*D447^2</f>
        <v>4.4527939280000002</v>
      </c>
      <c r="L447">
        <f>SUMSQ(data!L447:O447)-4*E447^2</f>
        <v>0.45725477000000048</v>
      </c>
      <c r="M447">
        <f>SUMSQ(data!P447:T447)-5*stats!F447^2</f>
        <v>1.8653116680000001</v>
      </c>
      <c r="N447">
        <f>SUMSQ(data!U447:Y447)-5*stats!G447^2</f>
        <v>6.3774826879999997</v>
      </c>
      <c r="O447">
        <f t="shared" si="30"/>
        <v>14.815756543999999</v>
      </c>
      <c r="P447">
        <f t="shared" si="31"/>
        <v>0.70997301814194813</v>
      </c>
      <c r="Q447">
        <f t="shared" si="32"/>
        <v>0.6237174191757926</v>
      </c>
      <c r="R447">
        <f t="shared" si="33"/>
        <v>3860.1871072789804</v>
      </c>
      <c r="S447">
        <f t="shared" si="34"/>
        <v>1</v>
      </c>
    </row>
    <row r="448" spans="1:19" x14ac:dyDescent="0.2">
      <c r="A448" t="s">
        <v>469</v>
      </c>
      <c r="B448" t="s">
        <v>6561</v>
      </c>
      <c r="C448">
        <f>AVERAGE(data!C448:F448)</f>
        <v>0.50732500000000003</v>
      </c>
      <c r="D448">
        <f>AVERAGE(data!G448:K448)</f>
        <v>0.67597999999999991</v>
      </c>
      <c r="E448">
        <f>AVERAGE(data!L448:O448)</f>
        <v>0.96747500000000008</v>
      </c>
      <c r="F448">
        <f>AVERAGE(data!P448:T448)</f>
        <v>0.85851999999999984</v>
      </c>
      <c r="G448">
        <f>AVERAGE(data!U448:Y448)</f>
        <v>0.53732000000000002</v>
      </c>
      <c r="H448">
        <f>AVERAGE(data!C448:Y448)</f>
        <v>0.70688260869565223</v>
      </c>
      <c r="I448">
        <f>SUMSQ(data!C448:Y448)</f>
        <v>23.226652269999992</v>
      </c>
      <c r="J448">
        <f>SUMSQ(data!C448:F448)-4*stats!C448^2</f>
        <v>1.4623601074999997</v>
      </c>
      <c r="K448">
        <f>SUMSQ(data!G448:K448)-5*D448^2</f>
        <v>1.1819112280000001</v>
      </c>
      <c r="L448">
        <f>SUMSQ(data!L448:O448)-4*E448^2</f>
        <v>1.0498192874999988</v>
      </c>
      <c r="M448">
        <f>SUMSQ(data!P448:T448)-5*stats!F448^2</f>
        <v>5.4861931480000026</v>
      </c>
      <c r="N448">
        <f>SUMSQ(data!U448:Y448)-5*stats!G448^2</f>
        <v>1.8592307080000001</v>
      </c>
      <c r="O448">
        <f t="shared" si="30"/>
        <v>11.039514479000001</v>
      </c>
      <c r="P448">
        <f t="shared" si="31"/>
        <v>3.9742414515655593</v>
      </c>
      <c r="Q448">
        <f t="shared" si="32"/>
        <v>1.324526878305558E-2</v>
      </c>
      <c r="R448">
        <f t="shared" si="33"/>
        <v>81.974968498330981</v>
      </c>
      <c r="S448">
        <f t="shared" si="34"/>
        <v>1</v>
      </c>
    </row>
    <row r="449" spans="1:19" x14ac:dyDescent="0.2">
      <c r="A449" t="s">
        <v>470</v>
      </c>
      <c r="B449" t="s">
        <v>470</v>
      </c>
      <c r="C449">
        <f>AVERAGE(data!C449:F449)</f>
        <v>0.64182499999999998</v>
      </c>
      <c r="D449">
        <f>AVERAGE(data!G449:K449)</f>
        <v>0.61245999999999989</v>
      </c>
      <c r="E449">
        <f>AVERAGE(data!L449:O449)</f>
        <v>0.71807500000000002</v>
      </c>
      <c r="F449">
        <f>AVERAGE(data!P449:T449)</f>
        <v>0.54013999999999995</v>
      </c>
      <c r="G449">
        <f>AVERAGE(data!U449:Y449)</f>
        <v>0.41749999999999998</v>
      </c>
      <c r="H449">
        <f>AVERAGE(data!C449:Y449)</f>
        <v>0.57783043478260876</v>
      </c>
      <c r="I449">
        <f>SUMSQ(data!C449:Y449)</f>
        <v>16.277365270000001</v>
      </c>
      <c r="J449">
        <f>SUMSQ(data!C449:F449)-4*stats!C449^2</f>
        <v>1.8056009074999997</v>
      </c>
      <c r="K449">
        <f>SUMSQ(data!G449:K449)-5*D449^2</f>
        <v>0.81341849200000094</v>
      </c>
      <c r="L449">
        <f>SUMSQ(data!L449:O449)-4*E449^2</f>
        <v>0.58328420749999976</v>
      </c>
      <c r="M449">
        <f>SUMSQ(data!P449:T449)-5*stats!F449^2</f>
        <v>1.5700292519999999</v>
      </c>
      <c r="N449">
        <f>SUMSQ(data!U449:Y449)-5*stats!G449^2</f>
        <v>3.5889246599999995</v>
      </c>
      <c r="O449">
        <f t="shared" si="30"/>
        <v>8.3612575190000005</v>
      </c>
      <c r="P449">
        <f t="shared" si="31"/>
        <v>3.4083375423901954</v>
      </c>
      <c r="Q449">
        <f t="shared" si="32"/>
        <v>2.4283298728836982E-2</v>
      </c>
      <c r="R449">
        <f t="shared" si="33"/>
        <v>150.28933583277208</v>
      </c>
      <c r="S449">
        <f t="shared" si="34"/>
        <v>1</v>
      </c>
    </row>
    <row r="450" spans="1:19" x14ac:dyDescent="0.2">
      <c r="A450" t="s">
        <v>471</v>
      </c>
      <c r="B450" t="s">
        <v>471</v>
      </c>
      <c r="C450">
        <f>AVERAGE(data!C450:F450)</f>
        <v>-0.12157500000000006</v>
      </c>
      <c r="D450">
        <f>AVERAGE(data!G450:K450)</f>
        <v>0.22288000000000002</v>
      </c>
      <c r="E450">
        <f>AVERAGE(data!L450:O450)</f>
        <v>6.6249999999999989E-2</v>
      </c>
      <c r="F450">
        <f>AVERAGE(data!P450:T450)</f>
        <v>0.26349999999999996</v>
      </c>
      <c r="G450">
        <f>AVERAGE(data!U450:Y450)</f>
        <v>0.44056000000000006</v>
      </c>
      <c r="H450">
        <f>AVERAGE(data!C450:Y450)</f>
        <v>0.19188695652173915</v>
      </c>
      <c r="I450">
        <f>SUMSQ(data!C450:Y450)</f>
        <v>12.598195899999999</v>
      </c>
      <c r="J450">
        <f>SUMSQ(data!C450:F450)-4*stats!C450^2</f>
        <v>1.9468390474999997</v>
      </c>
      <c r="K450">
        <f>SUMSQ(data!G450:K450)-5*D450^2</f>
        <v>2.2715334680000003</v>
      </c>
      <c r="L450">
        <f>SUMSQ(data!L450:O450)-4*E450^2</f>
        <v>0.43269490999999999</v>
      </c>
      <c r="M450">
        <f>SUMSQ(data!P450:T450)-5*stats!F450^2</f>
        <v>4.6818741600000005</v>
      </c>
      <c r="N450">
        <f>SUMSQ(data!U450:Y450)-5*stats!G450^2</f>
        <v>1.6225718520000001</v>
      </c>
      <c r="O450">
        <f t="shared" si="30"/>
        <v>10.955513437500002</v>
      </c>
      <c r="P450">
        <f t="shared" si="31"/>
        <v>0.53978819876738304</v>
      </c>
      <c r="Q450">
        <f t="shared" si="32"/>
        <v>0.74372504712838672</v>
      </c>
      <c r="R450">
        <f t="shared" si="33"/>
        <v>4602.9143166775857</v>
      </c>
      <c r="S450">
        <f t="shared" si="34"/>
        <v>1</v>
      </c>
    </row>
    <row r="451" spans="1:19" x14ac:dyDescent="0.2">
      <c r="A451" t="s">
        <v>472</v>
      </c>
      <c r="B451" t="s">
        <v>6562</v>
      </c>
      <c r="C451">
        <f>AVERAGE(data!C451:F451)</f>
        <v>-4.0049999999999988E-2</v>
      </c>
      <c r="D451">
        <f>AVERAGE(data!G451:K451)</f>
        <v>0.10018000000000001</v>
      </c>
      <c r="E451">
        <f>AVERAGE(data!L451:O451)</f>
        <v>-0.19412499999999999</v>
      </c>
      <c r="F451">
        <f>AVERAGE(data!P451:T451)</f>
        <v>0.91430000000000011</v>
      </c>
      <c r="G451">
        <f>AVERAGE(data!U451:Y451)</f>
        <v>0.72249999999999992</v>
      </c>
      <c r="H451">
        <f>AVERAGE(data!C451:Y451)</f>
        <v>0.33687826086956524</v>
      </c>
      <c r="I451">
        <f>SUMSQ(data!C451:Y451)</f>
        <v>14.75653954</v>
      </c>
      <c r="J451">
        <f>SUMSQ(data!C451:F451)-4*stats!C451^2</f>
        <v>1.5262479500000001</v>
      </c>
      <c r="K451">
        <f>SUMSQ(data!G451:K451)-5*D451^2</f>
        <v>0.51088718799999999</v>
      </c>
      <c r="L451">
        <f>SUMSQ(data!L451:O451)-4*E451^2</f>
        <v>0.34841944749999998</v>
      </c>
      <c r="M451">
        <f>SUMSQ(data!P451:T451)-5*stats!F451^2</f>
        <v>1.1209113599999991</v>
      </c>
      <c r="N451">
        <f>SUMSQ(data!U451:Y451)-5*stats!G451^2</f>
        <v>4.2529856600000002</v>
      </c>
      <c r="O451">
        <f t="shared" ref="O451:O514" si="35">SUM(J451:N451)</f>
        <v>7.7594516054999989</v>
      </c>
      <c r="P451">
        <f t="shared" ref="P451:P514" si="36">((23-5)/5)*(I451-O451)/O451</f>
        <v>3.2463011363258394</v>
      </c>
      <c r="Q451">
        <f t="shared" ref="Q451:Q514" si="37">FDIST(P451,5,23-5)</f>
        <v>2.907059408687019E-2</v>
      </c>
      <c r="R451">
        <f t="shared" ref="R451:R514" si="38">Q451*6189</f>
        <v>179.9179068036396</v>
      </c>
      <c r="S451">
        <f t="shared" ref="S451:S514" si="39">IF(R451&gt;1,1,R451)</f>
        <v>1</v>
      </c>
    </row>
    <row r="452" spans="1:19" x14ac:dyDescent="0.2">
      <c r="A452" t="s">
        <v>473</v>
      </c>
      <c r="B452" t="s">
        <v>6563</v>
      </c>
      <c r="C452">
        <f>AVERAGE(data!C452:F452)</f>
        <v>-0.22594999999999996</v>
      </c>
      <c r="D452">
        <f>AVERAGE(data!G452:K452)</f>
        <v>-0.57680000000000009</v>
      </c>
      <c r="E452">
        <f>AVERAGE(data!L452:O452)</f>
        <v>-0.56690000000000007</v>
      </c>
      <c r="F452">
        <f>AVERAGE(data!P452:T452)</f>
        <v>4.0879999999999986E-2</v>
      </c>
      <c r="G452">
        <f>AVERAGE(data!U452:Y452)</f>
        <v>0.59930000000000005</v>
      </c>
      <c r="H452">
        <f>AVERAGE(data!C452:Y452)</f>
        <v>-0.12410869565217393</v>
      </c>
      <c r="I452">
        <f>SUMSQ(data!C452:Y452)</f>
        <v>14.16704569</v>
      </c>
      <c r="J452">
        <f>SUMSQ(data!C452:F452)-4*stats!C452^2</f>
        <v>1.2742631699999998</v>
      </c>
      <c r="K452">
        <f>SUMSQ(data!G452:K452)-5*D452^2</f>
        <v>2.2885100600000001</v>
      </c>
      <c r="L452">
        <f>SUMSQ(data!L452:O452)-4*E452^2</f>
        <v>0.27369174000000007</v>
      </c>
      <c r="M452">
        <f>SUMSQ(data!P452:T452)-5*stats!F452^2</f>
        <v>2.586704288</v>
      </c>
      <c r="N452">
        <f>SUMSQ(data!U452:Y452)-5*stats!G452^2</f>
        <v>2.7865108599999999</v>
      </c>
      <c r="O452">
        <f t="shared" si="35"/>
        <v>9.2096801179999996</v>
      </c>
      <c r="P452">
        <f t="shared" si="36"/>
        <v>1.9377997748607585</v>
      </c>
      <c r="Q452">
        <f t="shared" si="37"/>
        <v>0.13770202009014923</v>
      </c>
      <c r="R452">
        <f t="shared" si="38"/>
        <v>852.23780233793354</v>
      </c>
      <c r="S452">
        <f t="shared" si="39"/>
        <v>1</v>
      </c>
    </row>
    <row r="453" spans="1:19" x14ac:dyDescent="0.2">
      <c r="A453" t="s">
        <v>474</v>
      </c>
      <c r="B453" t="s">
        <v>6564</v>
      </c>
      <c r="C453">
        <f>AVERAGE(data!C453:F453)</f>
        <v>-0.18022499999999997</v>
      </c>
      <c r="D453">
        <f>AVERAGE(data!G453:K453)</f>
        <v>-0.12820000000000001</v>
      </c>
      <c r="E453">
        <f>AVERAGE(data!L453:O453)</f>
        <v>0.2316</v>
      </c>
      <c r="F453">
        <f>AVERAGE(data!P453:T453)</f>
        <v>-0.10509999999999997</v>
      </c>
      <c r="G453">
        <f>AVERAGE(data!U453:Y453)</f>
        <v>0.10436000000000001</v>
      </c>
      <c r="H453">
        <f>AVERAGE(data!C453:Y453)</f>
        <v>-1.9095652173913031E-2</v>
      </c>
      <c r="I453">
        <f>SUMSQ(data!C453:Y453)</f>
        <v>6.1003197399999989</v>
      </c>
      <c r="J453">
        <f>SUMSQ(data!C453:F453)-4*stats!C453^2</f>
        <v>0.54466692750000012</v>
      </c>
      <c r="K453">
        <f>SUMSQ(data!G453:K453)-5*D453^2</f>
        <v>1.37648338</v>
      </c>
      <c r="L453">
        <f>SUMSQ(data!L453:O453)-4*E453^2</f>
        <v>0.19533960000000006</v>
      </c>
      <c r="M453">
        <f>SUMSQ(data!P453:T453)-5*stats!F453^2</f>
        <v>2.0967335000000005</v>
      </c>
      <c r="N453">
        <f>SUMSQ(data!U453:Y453)-5*stats!G453^2</f>
        <v>1.3507565920000002</v>
      </c>
      <c r="O453">
        <f t="shared" si="35"/>
        <v>5.5639799995000008</v>
      </c>
      <c r="P453">
        <f t="shared" si="36"/>
        <v>0.34702192782387858</v>
      </c>
      <c r="Q453">
        <f t="shared" si="37"/>
        <v>0.87745760373071768</v>
      </c>
      <c r="R453">
        <f t="shared" si="38"/>
        <v>5430.5851094894115</v>
      </c>
      <c r="S453">
        <f t="shared" si="39"/>
        <v>1</v>
      </c>
    </row>
    <row r="454" spans="1:19" x14ac:dyDescent="0.2">
      <c r="A454" t="s">
        <v>475</v>
      </c>
      <c r="B454" t="s">
        <v>475</v>
      </c>
      <c r="C454">
        <f>AVERAGE(data!C454:F454)</f>
        <v>-0.89582499999999998</v>
      </c>
      <c r="D454">
        <f>AVERAGE(data!G454:K454)</f>
        <v>-0.29984</v>
      </c>
      <c r="E454">
        <f>AVERAGE(data!L454:O454)</f>
        <v>-0.324625</v>
      </c>
      <c r="F454">
        <f>AVERAGE(data!P454:T454)</f>
        <v>1.0319999999999996E-2</v>
      </c>
      <c r="G454">
        <f>AVERAGE(data!U454:Y454)</f>
        <v>-1.1351</v>
      </c>
      <c r="H454">
        <f>AVERAGE(data!C454:Y454)</f>
        <v>-0.52195217391304349</v>
      </c>
      <c r="I454">
        <f>SUMSQ(data!C454:Y454)</f>
        <v>31.199377089999995</v>
      </c>
      <c r="J454">
        <f>SUMSQ(data!C454:F454)-4*stats!C454^2</f>
        <v>2.3894349675000006</v>
      </c>
      <c r="K454">
        <f>SUMSQ(data!G454:K454)-5*D454^2</f>
        <v>1.7794708720000001</v>
      </c>
      <c r="L454">
        <f>SUMSQ(data!L454:O454)-4*E454^2</f>
        <v>0.40226270750000009</v>
      </c>
      <c r="M454">
        <f>SUMSQ(data!P454:T454)-5*stats!F454^2</f>
        <v>1.9785256879999999</v>
      </c>
      <c r="N454">
        <f>SUMSQ(data!U454:Y454)-5*stats!G454^2</f>
        <v>14.125834879999996</v>
      </c>
      <c r="O454">
        <f t="shared" si="35"/>
        <v>20.675529114999996</v>
      </c>
      <c r="P454">
        <f t="shared" si="36"/>
        <v>1.8324006364854766</v>
      </c>
      <c r="Q454">
        <f t="shared" si="37"/>
        <v>0.1571394998499325</v>
      </c>
      <c r="R454">
        <f t="shared" si="38"/>
        <v>972.5363645712323</v>
      </c>
      <c r="S454">
        <f t="shared" si="39"/>
        <v>1</v>
      </c>
    </row>
    <row r="455" spans="1:19" x14ac:dyDescent="0.2">
      <c r="A455" t="s">
        <v>476</v>
      </c>
      <c r="B455" t="s">
        <v>476</v>
      </c>
      <c r="C455">
        <f>AVERAGE(data!C455:F455)</f>
        <v>-0.16369999999999998</v>
      </c>
      <c r="D455">
        <f>AVERAGE(data!G455:K455)</f>
        <v>-8.1100000000000005E-2</v>
      </c>
      <c r="E455">
        <f>AVERAGE(data!L455:O455)</f>
        <v>0.47750000000000004</v>
      </c>
      <c r="F455">
        <f>AVERAGE(data!P455:T455)</f>
        <v>-0.28110000000000002</v>
      </c>
      <c r="G455">
        <f>AVERAGE(data!U455:Y455)</f>
        <v>4.7800000000000013E-3</v>
      </c>
      <c r="H455">
        <f>AVERAGE(data!C455:Y455)</f>
        <v>-2.312608695652172E-2</v>
      </c>
      <c r="I455">
        <f>SUMSQ(data!C455:Y455)</f>
        <v>5.7467142299999994</v>
      </c>
      <c r="J455">
        <f>SUMSQ(data!C455:F455)-4*stats!C455^2</f>
        <v>1.5574484399999997</v>
      </c>
      <c r="K455">
        <f>SUMSQ(data!G455:K455)-5*D455^2</f>
        <v>0.5153702</v>
      </c>
      <c r="L455">
        <f>SUMSQ(data!L455:O455)-4*E455^2</f>
        <v>0.63763720000000013</v>
      </c>
      <c r="M455">
        <f>SUMSQ(data!P455:T455)-5*stats!F455^2</f>
        <v>1.3080250800000004</v>
      </c>
      <c r="N455">
        <f>SUMSQ(data!U455:Y455)-5*stats!G455^2</f>
        <v>0.28093120800000004</v>
      </c>
      <c r="O455">
        <f t="shared" si="35"/>
        <v>4.2994121280000002</v>
      </c>
      <c r="P455">
        <f t="shared" si="36"/>
        <v>1.2118604618682411</v>
      </c>
      <c r="Q455">
        <f t="shared" si="37"/>
        <v>0.34343533835794116</v>
      </c>
      <c r="R455">
        <f t="shared" si="38"/>
        <v>2125.5213090972979</v>
      </c>
      <c r="S455">
        <f t="shared" si="39"/>
        <v>1</v>
      </c>
    </row>
    <row r="456" spans="1:19" x14ac:dyDescent="0.2">
      <c r="A456" t="s">
        <v>477</v>
      </c>
      <c r="B456" t="s">
        <v>477</v>
      </c>
      <c r="C456">
        <f>AVERAGE(data!C456:F456)</f>
        <v>0.317025</v>
      </c>
      <c r="D456">
        <f>AVERAGE(data!G456:K456)</f>
        <v>0.79068000000000005</v>
      </c>
      <c r="E456">
        <f>AVERAGE(data!L456:O456)</f>
        <v>0.31264999999999998</v>
      </c>
      <c r="F456">
        <f>AVERAGE(data!P456:T456)</f>
        <v>-0.59858</v>
      </c>
      <c r="G456">
        <f>AVERAGE(data!U456:Y456)</f>
        <v>-0.38258000000000003</v>
      </c>
      <c r="H456">
        <f>AVERAGE(data!C456:Y456)</f>
        <v>6.8100000000000036E-2</v>
      </c>
      <c r="I456">
        <f>SUMSQ(data!C456:Y456)</f>
        <v>36.368656570000006</v>
      </c>
      <c r="J456">
        <f>SUMSQ(data!C456:F456)-4*stats!C456^2</f>
        <v>7.6094459475000003</v>
      </c>
      <c r="K456">
        <f>SUMSQ(data!G456:K456)-5*D456^2</f>
        <v>2.1636135279999991</v>
      </c>
      <c r="L456">
        <f>SUMSQ(data!L456:O456)-4*E456^2</f>
        <v>12.170341289999998</v>
      </c>
      <c r="M456">
        <f>SUMSQ(data!P456:T456)-5*stats!F456^2</f>
        <v>5.6586943879999989</v>
      </c>
      <c r="N456">
        <f>SUMSQ(data!U456:Y456)-5*stats!G456^2</f>
        <v>2.3243402480000004</v>
      </c>
      <c r="O456">
        <f t="shared" si="35"/>
        <v>29.926435401499994</v>
      </c>
      <c r="P456">
        <f t="shared" si="36"/>
        <v>0.77496687779385842</v>
      </c>
      <c r="Q456">
        <f t="shared" si="37"/>
        <v>0.58027865301494264</v>
      </c>
      <c r="R456">
        <f t="shared" si="38"/>
        <v>3591.3445835094799</v>
      </c>
      <c r="S456">
        <f t="shared" si="39"/>
        <v>1</v>
      </c>
    </row>
    <row r="457" spans="1:19" x14ac:dyDescent="0.2">
      <c r="A457" t="s">
        <v>478</v>
      </c>
      <c r="B457" t="s">
        <v>6565</v>
      </c>
      <c r="C457">
        <f>AVERAGE(data!C457:F457)</f>
        <v>0.49204999999999999</v>
      </c>
      <c r="D457">
        <f>AVERAGE(data!G457:K457)</f>
        <v>0.26519999999999999</v>
      </c>
      <c r="E457">
        <f>AVERAGE(data!L457:O457)</f>
        <v>0.33732499999999999</v>
      </c>
      <c r="F457">
        <f>AVERAGE(data!P457:T457)</f>
        <v>-5.4400000000000229E-3</v>
      </c>
      <c r="G457">
        <f>AVERAGE(data!U457:Y457)</f>
        <v>-0.32581999999999994</v>
      </c>
      <c r="H457">
        <f>AVERAGE(data!C457:Y457)</f>
        <v>0.12987826086956519</v>
      </c>
      <c r="I457">
        <f>SUMSQ(data!C457:Y457)</f>
        <v>8.0002908999999995</v>
      </c>
      <c r="J457">
        <f>SUMSQ(data!C457:F457)-4*stats!C457^2</f>
        <v>0.51497237000000007</v>
      </c>
      <c r="K457">
        <f>SUMSQ(data!G457:K457)-5*D457^2</f>
        <v>1.2519058999999999</v>
      </c>
      <c r="L457">
        <f>SUMSQ(data!L457:O457)-4*E457^2</f>
        <v>0.4066761275000001</v>
      </c>
      <c r="M457">
        <f>SUMSQ(data!P457:T457)-5*stats!F457^2</f>
        <v>1.0291751119999999</v>
      </c>
      <c r="N457">
        <f>SUMSQ(data!U457:Y457)-5*stats!G457^2</f>
        <v>2.4913594279999995</v>
      </c>
      <c r="O457">
        <f t="shared" si="35"/>
        <v>5.6940889374999992</v>
      </c>
      <c r="P457">
        <f t="shared" si="36"/>
        <v>1.4580606583649807</v>
      </c>
      <c r="Q457">
        <f t="shared" si="37"/>
        <v>0.25202329763091491</v>
      </c>
      <c r="R457">
        <f t="shared" si="38"/>
        <v>1559.7721890377325</v>
      </c>
      <c r="S457">
        <f t="shared" si="39"/>
        <v>1</v>
      </c>
    </row>
    <row r="458" spans="1:19" x14ac:dyDescent="0.2">
      <c r="A458" t="s">
        <v>479</v>
      </c>
      <c r="B458" t="s">
        <v>6566</v>
      </c>
      <c r="C458">
        <f>AVERAGE(data!C458:F458)</f>
        <v>0.13267499999999999</v>
      </c>
      <c r="D458">
        <f>AVERAGE(data!G458:K458)</f>
        <v>0.1757</v>
      </c>
      <c r="E458">
        <f>AVERAGE(data!L458:O458)</f>
        <v>0.73932500000000001</v>
      </c>
      <c r="F458">
        <f>AVERAGE(data!P458:T458)</f>
        <v>0.24723999999999999</v>
      </c>
      <c r="G458">
        <f>AVERAGE(data!U458:Y458)</f>
        <v>-4.2200000000000001E-2</v>
      </c>
      <c r="H458">
        <f>AVERAGE(data!C458:Y458)</f>
        <v>0.23442173913043479</v>
      </c>
      <c r="I458">
        <f>SUMSQ(data!C458:Y458)</f>
        <v>9.4017314300000017</v>
      </c>
      <c r="J458">
        <f>SUMSQ(data!C458:F458)-4*stats!C458^2</f>
        <v>1.8947769474999998</v>
      </c>
      <c r="K458">
        <f>SUMSQ(data!G458:K458)-5*D458^2</f>
        <v>1.3983632200000002</v>
      </c>
      <c r="L458">
        <f>SUMSQ(data!L458:O458)-4*E458^2</f>
        <v>0.2372907474999999</v>
      </c>
      <c r="M458">
        <f>SUMSQ(data!P458:T458)-5*stats!F458^2</f>
        <v>0.25606729200000006</v>
      </c>
      <c r="N458">
        <f>SUMSQ(data!U458:Y458)-5*stats!G458^2</f>
        <v>2.8895220400000001</v>
      </c>
      <c r="O458">
        <f t="shared" si="35"/>
        <v>6.6760202470000003</v>
      </c>
      <c r="P458">
        <f t="shared" si="36"/>
        <v>1.4698218243435481</v>
      </c>
      <c r="Q458">
        <f t="shared" si="37"/>
        <v>0.24830613783189726</v>
      </c>
      <c r="R458">
        <f t="shared" si="38"/>
        <v>1536.7666870416122</v>
      </c>
      <c r="S458">
        <f t="shared" si="39"/>
        <v>1</v>
      </c>
    </row>
    <row r="459" spans="1:19" x14ac:dyDescent="0.2">
      <c r="A459" t="s">
        <v>480</v>
      </c>
      <c r="B459" t="s">
        <v>6567</v>
      </c>
      <c r="C459">
        <f>AVERAGE(data!C459:F459)</f>
        <v>0.151</v>
      </c>
      <c r="D459">
        <f>AVERAGE(data!G459:K459)</f>
        <v>-7.1099999999999997E-2</v>
      </c>
      <c r="E459">
        <f>AVERAGE(data!L459:O459)</f>
        <v>-0.27127499999999999</v>
      </c>
      <c r="F459">
        <f>AVERAGE(data!P459:T459)</f>
        <v>0.59334000000000009</v>
      </c>
      <c r="G459">
        <f>AVERAGE(data!U459:Y459)</f>
        <v>0.29927999999999999</v>
      </c>
      <c r="H459">
        <f>AVERAGE(data!C459:Y459)</f>
        <v>0.15767391304347828</v>
      </c>
      <c r="I459">
        <f>SUMSQ(data!C459:Y459)</f>
        <v>7.0941653899999988</v>
      </c>
      <c r="J459">
        <f>SUMSQ(data!C459:F459)-4*stats!C459^2</f>
        <v>0.51972566000000009</v>
      </c>
      <c r="K459">
        <f>SUMSQ(data!G459:K459)-5*D459^2</f>
        <v>0.46348136000000001</v>
      </c>
      <c r="L459">
        <f>SUMSQ(data!L459:O459)-4*E459^2</f>
        <v>0.67170894749999999</v>
      </c>
      <c r="M459">
        <f>SUMSQ(data!P459:T459)-5*stats!F459^2</f>
        <v>1.555054991999999</v>
      </c>
      <c r="N459">
        <f>SUMSQ(data!U459:Y459)-5*stats!G459^2</f>
        <v>1.2652495079999999</v>
      </c>
      <c r="O459">
        <f t="shared" si="35"/>
        <v>4.4752204674999989</v>
      </c>
      <c r="P459">
        <f t="shared" si="36"/>
        <v>2.1067569272775728</v>
      </c>
      <c r="Q459">
        <f t="shared" si="37"/>
        <v>0.11160965247062174</v>
      </c>
      <c r="R459">
        <f t="shared" si="38"/>
        <v>690.75213914067797</v>
      </c>
      <c r="S459">
        <f t="shared" si="39"/>
        <v>1</v>
      </c>
    </row>
    <row r="460" spans="1:19" x14ac:dyDescent="0.2">
      <c r="A460" t="s">
        <v>481</v>
      </c>
      <c r="B460" t="s">
        <v>6568</v>
      </c>
      <c r="C460">
        <f>AVERAGE(data!C460:F460)</f>
        <v>0.38167500000000004</v>
      </c>
      <c r="D460">
        <f>AVERAGE(data!G460:K460)</f>
        <v>-0.39218000000000008</v>
      </c>
      <c r="E460">
        <f>AVERAGE(data!L460:O460)</f>
        <v>-0.47600000000000003</v>
      </c>
      <c r="F460">
        <f>AVERAGE(data!P460:T460)</f>
        <v>0.70367999999999997</v>
      </c>
      <c r="G460">
        <f>AVERAGE(data!U460:Y460)</f>
        <v>1.15056</v>
      </c>
      <c r="H460">
        <f>AVERAGE(data!C460:Y460)</f>
        <v>0.30143478260869566</v>
      </c>
      <c r="I460">
        <f>SUMSQ(data!C460:Y460)</f>
        <v>25.005005220000001</v>
      </c>
      <c r="J460">
        <f>SUMSQ(data!C460:F460)-4*stats!C460^2</f>
        <v>1.1807574875000002</v>
      </c>
      <c r="K460">
        <f>SUMSQ(data!G460:K460)-5*D460^2</f>
        <v>5.2379265880000014</v>
      </c>
      <c r="L460">
        <f>SUMSQ(data!L460:O460)-4*E460^2</f>
        <v>0.51836191999999992</v>
      </c>
      <c r="M460">
        <f>SUMSQ(data!P460:T460)-5*stats!F460^2</f>
        <v>0.81596638800000054</v>
      </c>
      <c r="N460">
        <f>SUMSQ(data!U460:Y460)-5*stats!G460^2</f>
        <v>5.8991905720000002</v>
      </c>
      <c r="O460">
        <f t="shared" si="35"/>
        <v>13.652202955500002</v>
      </c>
      <c r="P460">
        <f t="shared" si="36"/>
        <v>2.9936625089311941</v>
      </c>
      <c r="Q460">
        <f t="shared" si="37"/>
        <v>3.8707780950929145E-2</v>
      </c>
      <c r="R460">
        <f t="shared" si="38"/>
        <v>239.56245630530049</v>
      </c>
      <c r="S460">
        <f t="shared" si="39"/>
        <v>1</v>
      </c>
    </row>
    <row r="461" spans="1:19" x14ac:dyDescent="0.2">
      <c r="A461" t="s">
        <v>482</v>
      </c>
      <c r="B461" t="s">
        <v>6569</v>
      </c>
      <c r="C461">
        <f>AVERAGE(data!C461:F461)</f>
        <v>0.69199999999999995</v>
      </c>
      <c r="D461">
        <f>AVERAGE(data!G461:K461)</f>
        <v>0.43648000000000009</v>
      </c>
      <c r="E461">
        <f>AVERAGE(data!L461:O461)</f>
        <v>0.23372500000000002</v>
      </c>
      <c r="F461">
        <f>AVERAGE(data!P461:T461)</f>
        <v>-0.32094</v>
      </c>
      <c r="G461">
        <f>AVERAGE(data!U461:Y461)</f>
        <v>-0.41126000000000007</v>
      </c>
      <c r="H461">
        <f>AVERAGE(data!C461:Y461)</f>
        <v>9.6708695652173965E-2</v>
      </c>
      <c r="I461">
        <f>SUMSQ(data!C461:Y461)</f>
        <v>19.049011789999998</v>
      </c>
      <c r="J461">
        <f>SUMSQ(data!C461:F461)-4*stats!C461^2</f>
        <v>1.3937232600000002</v>
      </c>
      <c r="K461">
        <f>SUMSQ(data!G461:K461)-5*D461^2</f>
        <v>1.2694066079999997</v>
      </c>
      <c r="L461">
        <f>SUMSQ(data!L461:O461)-4*E461^2</f>
        <v>0.9289483275</v>
      </c>
      <c r="M461">
        <f>SUMSQ(data!P461:T461)-5*stats!F461^2</f>
        <v>6.3623242720000004</v>
      </c>
      <c r="N461">
        <f>SUMSQ(data!U461:Y461)-5*stats!G461^2</f>
        <v>4.6473835120000002</v>
      </c>
      <c r="O461">
        <f t="shared" si="35"/>
        <v>14.601785979500001</v>
      </c>
      <c r="P461">
        <f t="shared" si="36"/>
        <v>1.0964421023754938</v>
      </c>
      <c r="Q461">
        <f t="shared" si="37"/>
        <v>0.39622803054605754</v>
      </c>
      <c r="R461">
        <f t="shared" si="38"/>
        <v>2452.2552810495499</v>
      </c>
      <c r="S461">
        <f t="shared" si="39"/>
        <v>1</v>
      </c>
    </row>
    <row r="462" spans="1:19" x14ac:dyDescent="0.2">
      <c r="A462" t="s">
        <v>483</v>
      </c>
      <c r="B462" t="s">
        <v>483</v>
      </c>
      <c r="C462">
        <f>AVERAGE(data!C462:F462)</f>
        <v>0.5489750000000001</v>
      </c>
      <c r="D462">
        <f>AVERAGE(data!G462:K462)</f>
        <v>0.25137999999999994</v>
      </c>
      <c r="E462">
        <f>AVERAGE(data!L462:O462)</f>
        <v>0.400675</v>
      </c>
      <c r="F462">
        <f>AVERAGE(data!P462:T462)</f>
        <v>0.1638</v>
      </c>
      <c r="G462">
        <f>AVERAGE(data!U462:Y462)</f>
        <v>2.8580000000000005E-2</v>
      </c>
      <c r="H462">
        <f>AVERAGE(data!C462:Y462)</f>
        <v>0.26162608695652179</v>
      </c>
      <c r="I462">
        <f>SUMSQ(data!C462:Y462)</f>
        <v>7.6752215799999979</v>
      </c>
      <c r="J462">
        <f>SUMSQ(data!C462:F462)-4*stats!C462^2</f>
        <v>1.2476209074999998</v>
      </c>
      <c r="K462">
        <f>SUMSQ(data!G462:K462)-5*D462^2</f>
        <v>0.96928430800000009</v>
      </c>
      <c r="L462">
        <f>SUMSQ(data!L462:O462)-4*E462^2</f>
        <v>0.56596716750000009</v>
      </c>
      <c r="M462">
        <f>SUMSQ(data!P462:T462)-5*stats!F462^2</f>
        <v>1.1272367000000001</v>
      </c>
      <c r="N462">
        <f>SUMSQ(data!U462:Y462)-5*stats!G462^2</f>
        <v>1.463260668</v>
      </c>
      <c r="O462">
        <f t="shared" si="35"/>
        <v>5.3733697510000002</v>
      </c>
      <c r="P462">
        <f t="shared" si="36"/>
        <v>1.5421731554687481</v>
      </c>
      <c r="Q462">
        <f t="shared" si="37"/>
        <v>0.2266053101506407</v>
      </c>
      <c r="R462">
        <f t="shared" si="38"/>
        <v>1402.4602645223154</v>
      </c>
      <c r="S462">
        <f t="shared" si="39"/>
        <v>1</v>
      </c>
    </row>
    <row r="463" spans="1:19" x14ac:dyDescent="0.2">
      <c r="A463" t="s">
        <v>484</v>
      </c>
      <c r="B463" t="s">
        <v>6570</v>
      </c>
      <c r="C463">
        <f>AVERAGE(data!C463:F463)</f>
        <v>0.81220000000000003</v>
      </c>
      <c r="D463">
        <f>AVERAGE(data!G463:K463)</f>
        <v>0.41404000000000007</v>
      </c>
      <c r="E463">
        <f>AVERAGE(data!L463:O463)</f>
        <v>0.33962500000000001</v>
      </c>
      <c r="F463">
        <f>AVERAGE(data!P463:T463)</f>
        <v>0.26551999999999998</v>
      </c>
      <c r="G463">
        <f>AVERAGE(data!U463:Y463)</f>
        <v>-0.11857999999999999</v>
      </c>
      <c r="H463">
        <f>AVERAGE(data!C463:Y463)</f>
        <v>0.32226956521739136</v>
      </c>
      <c r="I463">
        <f>SUMSQ(data!C463:Y463)</f>
        <v>7.1621578999999995</v>
      </c>
      <c r="J463">
        <f>SUMSQ(data!C463:F463)-4*stats!C463^2</f>
        <v>0.61472871999999956</v>
      </c>
      <c r="K463">
        <f>SUMSQ(data!G463:K463)-5*D463^2</f>
        <v>0.34794675199999947</v>
      </c>
      <c r="L463">
        <f>SUMSQ(data!L463:O463)-4*E463^2</f>
        <v>0.23757554749999998</v>
      </c>
      <c r="M463">
        <f>SUMSQ(data!P463:T463)-5*stats!F463^2</f>
        <v>0.70358674799999998</v>
      </c>
      <c r="N463">
        <f>SUMSQ(data!U463:Y463)-5*stats!G463^2</f>
        <v>0.87830816800000011</v>
      </c>
      <c r="O463">
        <f t="shared" si="35"/>
        <v>2.7821459354999991</v>
      </c>
      <c r="P463">
        <f t="shared" si="36"/>
        <v>5.667583023234263</v>
      </c>
      <c r="Q463">
        <f t="shared" si="37"/>
        <v>2.6084654200003955E-3</v>
      </c>
      <c r="R463">
        <f t="shared" si="38"/>
        <v>16.143792484382448</v>
      </c>
      <c r="S463">
        <f t="shared" si="39"/>
        <v>1</v>
      </c>
    </row>
    <row r="464" spans="1:19" x14ac:dyDescent="0.2">
      <c r="A464" t="s">
        <v>485</v>
      </c>
      <c r="B464" t="s">
        <v>6571</v>
      </c>
      <c r="C464">
        <f>AVERAGE(data!C464:F464)</f>
        <v>0.16172500000000001</v>
      </c>
      <c r="D464">
        <f>AVERAGE(data!G464:K464)</f>
        <v>-5.928000000000002E-2</v>
      </c>
      <c r="E464">
        <f>AVERAGE(data!L464:O464)</f>
        <v>-0.54064999999999996</v>
      </c>
      <c r="F464">
        <f>AVERAGE(data!P464:T464)</f>
        <v>1.07348</v>
      </c>
      <c r="G464">
        <f>AVERAGE(data!U464:Y464)</f>
        <v>1.13744</v>
      </c>
      <c r="H464">
        <f>AVERAGE(data!C464:Y464)</f>
        <v>0.40184782608695652</v>
      </c>
      <c r="I464">
        <f>SUMSQ(data!C464:Y464)</f>
        <v>33.282342129999996</v>
      </c>
      <c r="J464">
        <f>SUMSQ(data!C464:F464)-4*stats!C464^2</f>
        <v>2.7080675274999999</v>
      </c>
      <c r="K464">
        <f>SUMSQ(data!G464:K464)-5*D464^2</f>
        <v>2.0963267079999999</v>
      </c>
      <c r="L464">
        <f>SUMSQ(data!L464:O464)-4*E464^2</f>
        <v>0.86653137000000013</v>
      </c>
      <c r="M464">
        <f>SUMSQ(data!P464:T464)-5*stats!F464^2</f>
        <v>5.4026966880000007</v>
      </c>
      <c r="N464">
        <f>SUMSQ(data!U464:Y464)-5*stats!G464^2</f>
        <v>8.6866743320000008</v>
      </c>
      <c r="O464">
        <f t="shared" si="35"/>
        <v>19.760296625500004</v>
      </c>
      <c r="P464">
        <f t="shared" si="36"/>
        <v>2.4634935769830943</v>
      </c>
      <c r="Q464">
        <f t="shared" si="37"/>
        <v>7.2201604903112393E-2</v>
      </c>
      <c r="R464">
        <f t="shared" si="38"/>
        <v>446.85573274536262</v>
      </c>
      <c r="S464">
        <f t="shared" si="39"/>
        <v>1</v>
      </c>
    </row>
    <row r="465" spans="1:19" x14ac:dyDescent="0.2">
      <c r="A465" t="s">
        <v>486</v>
      </c>
      <c r="B465" t="s">
        <v>6572</v>
      </c>
      <c r="C465">
        <f>AVERAGE(data!C465:F465)</f>
        <v>0.69669999999999999</v>
      </c>
      <c r="D465">
        <f>AVERAGE(data!G465:K465)</f>
        <v>0.85067999999999999</v>
      </c>
      <c r="E465">
        <f>AVERAGE(data!L465:O465)</f>
        <v>0.73640000000000005</v>
      </c>
      <c r="F465">
        <f>AVERAGE(data!P465:T465)</f>
        <v>0.61419999999999997</v>
      </c>
      <c r="G465">
        <f>AVERAGE(data!U465:Y465)</f>
        <v>0.2344</v>
      </c>
      <c r="H465">
        <f>AVERAGE(data!C465:Y465)</f>
        <v>0.61864347826086952</v>
      </c>
      <c r="I465">
        <f>SUMSQ(data!C465:Y465)</f>
        <v>16.275507640000001</v>
      </c>
      <c r="J465">
        <f>SUMSQ(data!C465:F465)-4*stats!C465^2</f>
        <v>1.0090593000000008</v>
      </c>
      <c r="K465">
        <f>SUMSQ(data!G465:K465)-5*D465^2</f>
        <v>1.7597143079999991</v>
      </c>
      <c r="L465">
        <f>SUMSQ(data!L465:O465)-4*E465^2</f>
        <v>0.45972808000000009</v>
      </c>
      <c r="M465">
        <f>SUMSQ(data!P465:T465)-5*stats!F465^2</f>
        <v>1.5875803000000004</v>
      </c>
      <c r="N465">
        <f>SUMSQ(data!U465:Y465)-5*stats!G465^2</f>
        <v>1.5695149400000001</v>
      </c>
      <c r="O465">
        <f t="shared" si="35"/>
        <v>6.3855969280000009</v>
      </c>
      <c r="P465">
        <f t="shared" si="36"/>
        <v>5.5756226026548221</v>
      </c>
      <c r="Q465">
        <f t="shared" si="37"/>
        <v>2.8304739180758185E-3</v>
      </c>
      <c r="R465">
        <f t="shared" si="38"/>
        <v>17.517803078971241</v>
      </c>
      <c r="S465">
        <f t="shared" si="39"/>
        <v>1</v>
      </c>
    </row>
    <row r="466" spans="1:19" x14ac:dyDescent="0.2">
      <c r="A466" t="s">
        <v>487</v>
      </c>
      <c r="B466" t="s">
        <v>6573</v>
      </c>
      <c r="C466">
        <f>AVERAGE(data!C466:F466)</f>
        <v>-0.50902500000000006</v>
      </c>
      <c r="D466">
        <f>AVERAGE(data!G466:K466)</f>
        <v>-0.67671999999999999</v>
      </c>
      <c r="E466">
        <f>AVERAGE(data!L466:O466)</f>
        <v>-1.10975</v>
      </c>
      <c r="F466">
        <f>AVERAGE(data!P466:T466)</f>
        <v>0.44177999999999995</v>
      </c>
      <c r="G466">
        <f>AVERAGE(data!U466:Y466)</f>
        <v>0.35950000000000004</v>
      </c>
      <c r="H466">
        <f>AVERAGE(data!C466:Y466)</f>
        <v>-0.2544478260869566</v>
      </c>
      <c r="I466">
        <f>SUMSQ(data!C466:Y466)</f>
        <v>17.687983389999996</v>
      </c>
      <c r="J466">
        <f>SUMSQ(data!C466:F466)-4*stats!C466^2</f>
        <v>0.42611920749999999</v>
      </c>
      <c r="K466">
        <f>SUMSQ(data!G466:K466)-5*D466^2</f>
        <v>0.69759236800000002</v>
      </c>
      <c r="L466">
        <f>SUMSQ(data!L466:O466)-4*E466^2</f>
        <v>2.1947699299999988</v>
      </c>
      <c r="M466">
        <f>SUMSQ(data!P466:T466)-5*stats!F466^2</f>
        <v>1.4669355880000001</v>
      </c>
      <c r="N466">
        <f>SUMSQ(data!U466:Y466)-5*stats!G466^2</f>
        <v>3.0281613599999999</v>
      </c>
      <c r="O466">
        <f t="shared" si="35"/>
        <v>7.8135784534999981</v>
      </c>
      <c r="P466">
        <f t="shared" si="36"/>
        <v>4.5494977727492776</v>
      </c>
      <c r="Q466">
        <f t="shared" si="37"/>
        <v>7.4000748282781314E-3</v>
      </c>
      <c r="R466">
        <f t="shared" si="38"/>
        <v>45.799063112213354</v>
      </c>
      <c r="S466">
        <f t="shared" si="39"/>
        <v>1</v>
      </c>
    </row>
    <row r="467" spans="1:19" x14ac:dyDescent="0.2">
      <c r="A467" t="s">
        <v>488</v>
      </c>
      <c r="B467" t="s">
        <v>6574</v>
      </c>
      <c r="C467">
        <f>AVERAGE(data!C467:F467)</f>
        <v>0.198575</v>
      </c>
      <c r="D467">
        <f>AVERAGE(data!G467:K467)</f>
        <v>0.41729999999999989</v>
      </c>
      <c r="E467">
        <f>AVERAGE(data!L467:O467)</f>
        <v>0.57197500000000001</v>
      </c>
      <c r="F467">
        <f>AVERAGE(data!P467:T467)</f>
        <v>5.4600000000000091E-3</v>
      </c>
      <c r="G467">
        <f>AVERAGE(data!U467:Y467)</f>
        <v>9.5020000000000007E-2</v>
      </c>
      <c r="H467">
        <f>AVERAGE(data!C467:Y467)</f>
        <v>0.24656956521739123</v>
      </c>
      <c r="I467">
        <f>SUMSQ(data!C467:Y467)</f>
        <v>5.80738281</v>
      </c>
      <c r="J467">
        <f>SUMSQ(data!C467:F467)-4*stats!C467^2</f>
        <v>0.58336724750000002</v>
      </c>
      <c r="K467">
        <f>SUMSQ(data!G467:K467)-5*D467^2</f>
        <v>0.62265002000000047</v>
      </c>
      <c r="L467">
        <f>SUMSQ(data!L467:O467)-4*E467^2</f>
        <v>0.86825688749999985</v>
      </c>
      <c r="M467">
        <f>SUMSQ(data!P467:T467)-5*stats!F467^2</f>
        <v>0.58427055200000011</v>
      </c>
      <c r="N467">
        <f>SUMSQ(data!U467:Y467)-5*stats!G467^2</f>
        <v>0.76649886799999989</v>
      </c>
      <c r="O467">
        <f t="shared" si="35"/>
        <v>3.4250435750000001</v>
      </c>
      <c r="P467">
        <f t="shared" si="36"/>
        <v>2.5040327394958766</v>
      </c>
      <c r="Q467">
        <f t="shared" si="37"/>
        <v>6.8768385826616887E-2</v>
      </c>
      <c r="R467">
        <f t="shared" si="38"/>
        <v>425.60753988093194</v>
      </c>
      <c r="S467">
        <f t="shared" si="39"/>
        <v>1</v>
      </c>
    </row>
    <row r="468" spans="1:19" x14ac:dyDescent="0.2">
      <c r="A468" t="s">
        <v>489</v>
      </c>
      <c r="B468" t="s">
        <v>489</v>
      </c>
      <c r="C468">
        <f>AVERAGE(data!C468:F468)</f>
        <v>0.67807500000000009</v>
      </c>
      <c r="D468">
        <f>AVERAGE(data!G468:K468)</f>
        <v>0.98438000000000003</v>
      </c>
      <c r="E468">
        <f>AVERAGE(data!L468:O468)</f>
        <v>1.5143250000000001</v>
      </c>
      <c r="F468">
        <f>AVERAGE(data!P468:T468)</f>
        <v>-0.92807999999999991</v>
      </c>
      <c r="G468">
        <f>AVERAGE(data!U468:Y468)</f>
        <v>-0.35246000000000005</v>
      </c>
      <c r="H468">
        <f>AVERAGE(data!C468:Y468)</f>
        <v>0.31690434782608695</v>
      </c>
      <c r="I468">
        <f>SUMSQ(data!C468:Y468)</f>
        <v>35.463908159999995</v>
      </c>
      <c r="J468">
        <f>SUMSQ(data!C468:F468)-4*stats!C468^2</f>
        <v>0.52367574749999934</v>
      </c>
      <c r="K468">
        <f>SUMSQ(data!G468:K468)-5*D468^2</f>
        <v>1.8442995480000004</v>
      </c>
      <c r="L468">
        <f>SUMSQ(data!L468:O468)-4*E468^2</f>
        <v>5.285964127499998</v>
      </c>
      <c r="M468">
        <f>SUMSQ(data!P468:T468)-5*stats!F468^2</f>
        <v>2.376282368</v>
      </c>
      <c r="N468">
        <f>SUMSQ(data!U468:Y468)-5*stats!G468^2</f>
        <v>4.6490001119999995</v>
      </c>
      <c r="O468">
        <f t="shared" si="35"/>
        <v>14.679221902999998</v>
      </c>
      <c r="P468">
        <f t="shared" si="36"/>
        <v>5.0973322032762516</v>
      </c>
      <c r="Q468">
        <f t="shared" si="37"/>
        <v>4.3786251700742235E-3</v>
      </c>
      <c r="R468">
        <f t="shared" si="38"/>
        <v>27.099311177589371</v>
      </c>
      <c r="S468">
        <f t="shared" si="39"/>
        <v>1</v>
      </c>
    </row>
    <row r="469" spans="1:19" x14ac:dyDescent="0.2">
      <c r="A469" t="s">
        <v>490</v>
      </c>
      <c r="B469" t="s">
        <v>6575</v>
      </c>
      <c r="C469">
        <f>AVERAGE(data!C469:F469)</f>
        <v>1.9349999999999968E-2</v>
      </c>
      <c r="D469">
        <f>AVERAGE(data!G469:K469)</f>
        <v>0.22622</v>
      </c>
      <c r="E469">
        <f>AVERAGE(data!L469:O469)</f>
        <v>9.2650000000000024E-2</v>
      </c>
      <c r="F469">
        <f>AVERAGE(data!P469:T469)</f>
        <v>2.2439999999999984E-2</v>
      </c>
      <c r="G469">
        <f>AVERAGE(data!U469:Y469)</f>
        <v>4.2079999999999985E-2</v>
      </c>
      <c r="H469">
        <f>AVERAGE(data!C469:Y469)</f>
        <v>8.2682608695652166E-2</v>
      </c>
      <c r="I469">
        <f>SUMSQ(data!C469:Y469)</f>
        <v>6.0091348100000008</v>
      </c>
      <c r="J469">
        <f>SUMSQ(data!C469:F469)-4*stats!C469^2</f>
        <v>1.9989189700000001</v>
      </c>
      <c r="K469">
        <f>SUMSQ(data!G469:K469)-5*D469^2</f>
        <v>0.48717236800000002</v>
      </c>
      <c r="L469">
        <f>SUMSQ(data!L469:O469)-4*E469^2</f>
        <v>1.1535621899999999</v>
      </c>
      <c r="M469">
        <f>SUMSQ(data!P469:T469)-5*stats!F469^2</f>
        <v>0.85173393200000003</v>
      </c>
      <c r="N469">
        <f>SUMSQ(data!U469:Y469)-5*stats!G469^2</f>
        <v>1.2146647280000002</v>
      </c>
      <c r="O469">
        <f t="shared" si="35"/>
        <v>5.706052188000001</v>
      </c>
      <c r="P469">
        <f t="shared" si="36"/>
        <v>0.19121757096694803</v>
      </c>
      <c r="Q469">
        <f t="shared" si="37"/>
        <v>0.96203740218469214</v>
      </c>
      <c r="R469">
        <f t="shared" si="38"/>
        <v>5954.0494821210596</v>
      </c>
      <c r="S469">
        <f t="shared" si="39"/>
        <v>1</v>
      </c>
    </row>
    <row r="470" spans="1:19" x14ac:dyDescent="0.2">
      <c r="A470" t="s">
        <v>491</v>
      </c>
      <c r="B470" t="s">
        <v>6576</v>
      </c>
      <c r="C470">
        <f>AVERAGE(data!C470:F470)</f>
        <v>-0.62152499999999999</v>
      </c>
      <c r="D470">
        <f>AVERAGE(data!G470:K470)</f>
        <v>-0.37201999999999996</v>
      </c>
      <c r="E470">
        <f>AVERAGE(data!L470:O470)</f>
        <v>-0.11107499999999999</v>
      </c>
      <c r="F470">
        <f>AVERAGE(data!P470:T470)</f>
        <v>-0.30316000000000004</v>
      </c>
      <c r="G470">
        <f>AVERAGE(data!U470:Y470)</f>
        <v>0.18164</v>
      </c>
      <c r="H470">
        <f>AVERAGE(data!C470:Y470)</f>
        <v>-0.23470000000000005</v>
      </c>
      <c r="I470">
        <f>SUMSQ(data!C470:Y470)</f>
        <v>6.3319323500000007</v>
      </c>
      <c r="J470">
        <f>SUMSQ(data!C470:F470)-4*stats!C470^2</f>
        <v>0.54719546750000014</v>
      </c>
      <c r="K470">
        <f>SUMSQ(data!G470:K470)-5*D470^2</f>
        <v>0.88355040799999984</v>
      </c>
      <c r="L470">
        <f>SUMSQ(data!L470:O470)-4*E470^2</f>
        <v>0.76866362750000006</v>
      </c>
      <c r="M470">
        <f>SUMSQ(data!P470:T470)-5*stats!F470^2</f>
        <v>0.68639391199999988</v>
      </c>
      <c r="N470">
        <f>SUMSQ(data!U470:Y470)-5*stats!G470^2</f>
        <v>0.535115232</v>
      </c>
      <c r="O470">
        <f t="shared" si="35"/>
        <v>3.4209186469999997</v>
      </c>
      <c r="P470">
        <f t="shared" si="36"/>
        <v>3.0634020893745051</v>
      </c>
      <c r="Q470">
        <f t="shared" si="37"/>
        <v>3.5741150977127413E-2</v>
      </c>
      <c r="R470">
        <f t="shared" si="38"/>
        <v>221.20198339744155</v>
      </c>
      <c r="S470">
        <f t="shared" si="39"/>
        <v>1</v>
      </c>
    </row>
    <row r="471" spans="1:19" x14ac:dyDescent="0.2">
      <c r="A471" t="s">
        <v>492</v>
      </c>
      <c r="B471" t="s">
        <v>492</v>
      </c>
      <c r="C471">
        <f>AVERAGE(data!C471:F471)</f>
        <v>0.17659999999999998</v>
      </c>
      <c r="D471">
        <f>AVERAGE(data!G471:K471)</f>
        <v>0.34766000000000002</v>
      </c>
      <c r="E471">
        <f>AVERAGE(data!L471:O471)</f>
        <v>1.0949999999999988E-2</v>
      </c>
      <c r="F471">
        <f>AVERAGE(data!P471:T471)</f>
        <v>0.14653999999999998</v>
      </c>
      <c r="G471">
        <f>AVERAGE(data!U471:Y471)</f>
        <v>0.54913999999999996</v>
      </c>
      <c r="H471">
        <f>AVERAGE(data!C471:Y471)</f>
        <v>0.25943043478260863</v>
      </c>
      <c r="I471">
        <f>SUMSQ(data!C471:Y471)</f>
        <v>12.998856550000001</v>
      </c>
      <c r="J471">
        <f>SUMSQ(data!C471:F471)-4*stats!C471^2</f>
        <v>3.7553607800000006</v>
      </c>
      <c r="K471">
        <f>SUMSQ(data!G471:K471)-5*D471^2</f>
        <v>0.71414387199999974</v>
      </c>
      <c r="L471">
        <f>SUMSQ(data!L471:O471)-4*E471^2</f>
        <v>0.74530300999999999</v>
      </c>
      <c r="M471">
        <f>SUMSQ(data!P471:T471)-5*stats!F471^2</f>
        <v>2.645310272000001</v>
      </c>
      <c r="N471">
        <f>SUMSQ(data!U471:Y471)-5*stats!G471^2</f>
        <v>2.7940278320000007</v>
      </c>
      <c r="O471">
        <f t="shared" si="35"/>
        <v>10.654145766000003</v>
      </c>
      <c r="P471">
        <f t="shared" si="36"/>
        <v>0.79226988327277892</v>
      </c>
      <c r="Q471">
        <f t="shared" si="37"/>
        <v>0.56902518483562048</v>
      </c>
      <c r="R471">
        <f t="shared" si="38"/>
        <v>3521.6968689476553</v>
      </c>
      <c r="S471">
        <f t="shared" si="39"/>
        <v>1</v>
      </c>
    </row>
    <row r="472" spans="1:19" x14ac:dyDescent="0.2">
      <c r="A472" t="s">
        <v>493</v>
      </c>
      <c r="B472" t="s">
        <v>493</v>
      </c>
      <c r="C472">
        <f>AVERAGE(data!C472:F472)</f>
        <v>0.58540000000000003</v>
      </c>
      <c r="D472">
        <f>AVERAGE(data!G472:K472)</f>
        <v>0.40922000000000003</v>
      </c>
      <c r="E472">
        <f>AVERAGE(data!L472:O472)</f>
        <v>0.25037500000000001</v>
      </c>
      <c r="F472">
        <f>AVERAGE(data!P472:T472)</f>
        <v>-1.34E-2</v>
      </c>
      <c r="G472">
        <f>AVERAGE(data!U472:Y472)</f>
        <v>0.24990000000000007</v>
      </c>
      <c r="H472">
        <f>AVERAGE(data!C472:Y472)</f>
        <v>0.28572608695652174</v>
      </c>
      <c r="I472">
        <f>SUMSQ(data!C472:Y472)</f>
        <v>10.27726921</v>
      </c>
      <c r="J472">
        <f>SUMSQ(data!C472:F472)-4*stats!C472^2</f>
        <v>1.5179195999999995</v>
      </c>
      <c r="K472">
        <f>SUMSQ(data!G472:K472)-5*D472^2</f>
        <v>0.94741148800000019</v>
      </c>
      <c r="L472">
        <f>SUMSQ(data!L472:O472)-4*E472^2</f>
        <v>0.90450166749999983</v>
      </c>
      <c r="M472">
        <f>SUMSQ(data!P472:T472)-5*stats!F472^2</f>
        <v>2.5125212999999995</v>
      </c>
      <c r="N472">
        <f>SUMSQ(data!U472:Y472)-5*stats!G472^2</f>
        <v>1.6229390599999998</v>
      </c>
      <c r="O472">
        <f t="shared" si="35"/>
        <v>7.5052931154999989</v>
      </c>
      <c r="P472">
        <f t="shared" si="36"/>
        <v>1.3296101546775101</v>
      </c>
      <c r="Q472">
        <f t="shared" si="37"/>
        <v>0.29633383361861826</v>
      </c>
      <c r="R472">
        <f t="shared" si="38"/>
        <v>1834.0100962656284</v>
      </c>
      <c r="S472">
        <f t="shared" si="39"/>
        <v>1</v>
      </c>
    </row>
    <row r="473" spans="1:19" x14ac:dyDescent="0.2">
      <c r="A473" t="s">
        <v>494</v>
      </c>
      <c r="B473" t="s">
        <v>6577</v>
      </c>
      <c r="C473">
        <f>AVERAGE(data!C473:F473)</f>
        <v>-0.25747499999999995</v>
      </c>
      <c r="D473">
        <f>AVERAGE(data!G473:K473)</f>
        <v>-0.34048000000000006</v>
      </c>
      <c r="E473">
        <f>AVERAGE(data!L473:O473)</f>
        <v>-1.1513500000000003</v>
      </c>
      <c r="F473">
        <f>AVERAGE(data!P473:T473)</f>
        <v>0.53422000000000003</v>
      </c>
      <c r="G473">
        <f>AVERAGE(data!U473:Y473)</f>
        <v>0.15411999999999998</v>
      </c>
      <c r="H473">
        <f>AVERAGE(data!C473:Y473)</f>
        <v>-0.16939130434782615</v>
      </c>
      <c r="I473">
        <f>SUMSQ(data!C473:Y473)</f>
        <v>22.698124020000009</v>
      </c>
      <c r="J473">
        <f>SUMSQ(data!C473:F473)-4*stats!C473^2</f>
        <v>4.2464022675000006</v>
      </c>
      <c r="K473">
        <f>SUMSQ(data!G473:K473)-5*D473^2</f>
        <v>2.8417215880000004</v>
      </c>
      <c r="L473">
        <f>SUMSQ(data!L473:O473)-4*E473^2</f>
        <v>5.3739069099999979</v>
      </c>
      <c r="M473">
        <f>SUMSQ(data!P473:T473)-5*stats!F473^2</f>
        <v>1.1893834080000001</v>
      </c>
      <c r="N473">
        <f>SUMSQ(data!U473:Y473)-5*stats!G473^2</f>
        <v>1.3537559880000001</v>
      </c>
      <c r="O473">
        <f t="shared" si="35"/>
        <v>15.005170161499999</v>
      </c>
      <c r="P473">
        <f t="shared" si="36"/>
        <v>1.8456727642888344</v>
      </c>
      <c r="Q473">
        <f t="shared" si="37"/>
        <v>0.15454280949847618</v>
      </c>
      <c r="R473">
        <f t="shared" si="38"/>
        <v>956.46544798606908</v>
      </c>
      <c r="S473">
        <f t="shared" si="39"/>
        <v>1</v>
      </c>
    </row>
    <row r="474" spans="1:19" x14ac:dyDescent="0.2">
      <c r="A474" t="s">
        <v>495</v>
      </c>
      <c r="B474" t="s">
        <v>6578</v>
      </c>
      <c r="C474">
        <f>AVERAGE(data!C474:F474)</f>
        <v>-1.133775</v>
      </c>
      <c r="D474">
        <f>AVERAGE(data!G474:K474)</f>
        <v>-1.1962199999999998</v>
      </c>
      <c r="E474">
        <f>AVERAGE(data!L474:O474)</f>
        <v>-1.5984</v>
      </c>
      <c r="F474">
        <f>AVERAGE(data!P474:T474)</f>
        <v>0.7760800000000001</v>
      </c>
      <c r="G474">
        <f>AVERAGE(data!U474:Y474)</f>
        <v>-0.72411999999999987</v>
      </c>
      <c r="H474">
        <f>AVERAGE(data!C474:Y474)</f>
        <v>-0.7239130434782608</v>
      </c>
      <c r="I474">
        <f>SUMSQ(data!C474:Y474)</f>
        <v>33.299002019999996</v>
      </c>
      <c r="J474">
        <f>SUMSQ(data!C474:F474)-4*stats!C474^2</f>
        <v>0.10542906750000025</v>
      </c>
      <c r="K474">
        <f>SUMSQ(data!G474:K474)-5*D474^2</f>
        <v>1.0634566280000008</v>
      </c>
      <c r="L474">
        <f>SUMSQ(data!L474:O474)-4*E474^2</f>
        <v>0.27180325999999866</v>
      </c>
      <c r="M474">
        <f>SUMSQ(data!P474:T474)-5*stats!F474^2</f>
        <v>1.4672416279999987</v>
      </c>
      <c r="N474">
        <f>SUMSQ(data!U474:Y474)-5*stats!G474^2</f>
        <v>2.2417970480000005</v>
      </c>
      <c r="O474">
        <f t="shared" si="35"/>
        <v>5.1497276314999993</v>
      </c>
      <c r="P474">
        <f t="shared" si="36"/>
        <v>19.678203402202595</v>
      </c>
      <c r="Q474">
        <f t="shared" si="37"/>
        <v>9.9703607803775157E-7</v>
      </c>
      <c r="R474">
        <f t="shared" si="38"/>
        <v>6.1706562869756447E-3</v>
      </c>
      <c r="S474">
        <f t="shared" si="39"/>
        <v>6.1706562869756447E-3</v>
      </c>
    </row>
    <row r="475" spans="1:19" x14ac:dyDescent="0.2">
      <c r="A475" t="s">
        <v>496</v>
      </c>
      <c r="B475" t="s">
        <v>6579</v>
      </c>
      <c r="C475">
        <f>AVERAGE(data!C475:F475)</f>
        <v>1.8949999999999995E-2</v>
      </c>
      <c r="D475">
        <f>AVERAGE(data!G475:K475)</f>
        <v>-5.3999999999999933E-3</v>
      </c>
      <c r="E475">
        <f>AVERAGE(data!L475:O475)</f>
        <v>0.3251</v>
      </c>
      <c r="F475">
        <f>AVERAGE(data!P475:T475)</f>
        <v>0.13484000000000002</v>
      </c>
      <c r="G475">
        <f>AVERAGE(data!U475:Y475)</f>
        <v>-0.35536000000000001</v>
      </c>
      <c r="H475">
        <f>AVERAGE(data!C475:Y475)</f>
        <v>1.0721739130434789E-2</v>
      </c>
      <c r="I475">
        <f>SUMSQ(data!C475:Y475)</f>
        <v>6.4545302399999995</v>
      </c>
      <c r="J475">
        <f>SUMSQ(data!C475:F475)-4*stats!C475^2</f>
        <v>1.62238437</v>
      </c>
      <c r="K475">
        <f>SUMSQ(data!G475:K475)-5*D475^2</f>
        <v>1.4638362200000001</v>
      </c>
      <c r="L475">
        <f>SUMSQ(data!L475:O475)-4*E475^2</f>
        <v>1.6717940000000042E-2</v>
      </c>
      <c r="M475">
        <f>SUMSQ(data!P475:T475)-5*stats!F475^2</f>
        <v>0.60708245199999999</v>
      </c>
      <c r="N475">
        <f>SUMSQ(data!U475:Y475)-5*stats!G475^2</f>
        <v>1.597854232</v>
      </c>
      <c r="O475">
        <f t="shared" si="35"/>
        <v>5.3078752139999992</v>
      </c>
      <c r="P475">
        <f t="shared" si="36"/>
        <v>0.77770443485787677</v>
      </c>
      <c r="Q475">
        <f t="shared" si="37"/>
        <v>0.57848904958846004</v>
      </c>
      <c r="R475">
        <f t="shared" si="38"/>
        <v>3580.2687279029792</v>
      </c>
      <c r="S475">
        <f t="shared" si="39"/>
        <v>1</v>
      </c>
    </row>
    <row r="476" spans="1:19" x14ac:dyDescent="0.2">
      <c r="A476" t="s">
        <v>497</v>
      </c>
      <c r="B476" t="s">
        <v>6580</v>
      </c>
      <c r="C476">
        <f>AVERAGE(data!C476:F476)</f>
        <v>0.44900000000000001</v>
      </c>
      <c r="D476">
        <f>AVERAGE(data!G476:K476)</f>
        <v>0.5410600000000001</v>
      </c>
      <c r="E476">
        <f>AVERAGE(data!L476:O476)</f>
        <v>0.11390000000000003</v>
      </c>
      <c r="F476">
        <f>AVERAGE(data!P476:T476)</f>
        <v>-0.20388000000000001</v>
      </c>
      <c r="G476">
        <f>AVERAGE(data!U476:Y476)</f>
        <v>-0.44166</v>
      </c>
      <c r="H476">
        <f>AVERAGE(data!C476:Y476)</f>
        <v>7.5182608695652117E-2</v>
      </c>
      <c r="I476">
        <f>SUMSQ(data!C476:Y476)</f>
        <v>11.2429773</v>
      </c>
      <c r="J476">
        <f>SUMSQ(data!C476:F476)-4*stats!C476^2</f>
        <v>1.7275588600000003</v>
      </c>
      <c r="K476">
        <f>SUMSQ(data!G476:K476)-5*D476^2</f>
        <v>0.53325969199999945</v>
      </c>
      <c r="L476">
        <f>SUMSQ(data!L476:O476)-4*E476^2</f>
        <v>0.35320174000000004</v>
      </c>
      <c r="M476">
        <f>SUMSQ(data!P476:T476)-5*stats!F476^2</f>
        <v>1.1400798679999999</v>
      </c>
      <c r="N476">
        <f>SUMSQ(data!U476:Y476)-5*stats!G476^2</f>
        <v>3.9836976319999993</v>
      </c>
      <c r="O476">
        <f t="shared" si="35"/>
        <v>7.7377977919999994</v>
      </c>
      <c r="P476">
        <f t="shared" si="36"/>
        <v>1.6307800446589911</v>
      </c>
      <c r="Q476">
        <f t="shared" si="37"/>
        <v>0.20259583870468828</v>
      </c>
      <c r="R476">
        <f t="shared" si="38"/>
        <v>1253.8656457433158</v>
      </c>
      <c r="S476">
        <f t="shared" si="39"/>
        <v>1</v>
      </c>
    </row>
    <row r="477" spans="1:19" x14ac:dyDescent="0.2">
      <c r="A477" t="s">
        <v>498</v>
      </c>
      <c r="B477" t="s">
        <v>6581</v>
      </c>
      <c r="C477">
        <f>AVERAGE(data!C477:F477)</f>
        <v>0.26039999999999996</v>
      </c>
      <c r="D477">
        <f>AVERAGE(data!G477:K477)</f>
        <v>0.72283999999999993</v>
      </c>
      <c r="E477">
        <f>AVERAGE(data!L477:O477)</f>
        <v>0.14877499999999999</v>
      </c>
      <c r="F477">
        <f>AVERAGE(data!P477:T477)</f>
        <v>-1.8357599999999998</v>
      </c>
      <c r="G477">
        <f>AVERAGE(data!U477:Y477)</f>
        <v>-0.76503999999999994</v>
      </c>
      <c r="H477">
        <f>AVERAGE(data!C477:Y477)</f>
        <v>-0.33709130434782603</v>
      </c>
      <c r="I477">
        <f>SUMSQ(data!C477:Y477)</f>
        <v>38.446361509999996</v>
      </c>
      <c r="J477">
        <f>SUMSQ(data!C477:F477)-4*stats!C477^2</f>
        <v>3.4035095800000001</v>
      </c>
      <c r="K477">
        <f>SUMSQ(data!G477:K477)-5*D477^2</f>
        <v>1.754812932000001</v>
      </c>
      <c r="L477">
        <f>SUMSQ(data!L477:O477)-4*E477^2</f>
        <v>1.0328473275000001</v>
      </c>
      <c r="M477">
        <f>SUMSQ(data!P477:T477)-5*stats!F477^2</f>
        <v>5.3604122320000016</v>
      </c>
      <c r="N477">
        <f>SUMSQ(data!U477:Y477)-5*stats!G477^2</f>
        <v>4.1460175719999999</v>
      </c>
      <c r="O477">
        <f t="shared" si="35"/>
        <v>15.697599643500004</v>
      </c>
      <c r="P477">
        <f t="shared" si="36"/>
        <v>5.2170742393287455</v>
      </c>
      <c r="Q477">
        <f t="shared" si="37"/>
        <v>3.9183127290272996E-3</v>
      </c>
      <c r="R477">
        <f t="shared" si="38"/>
        <v>24.250437479949959</v>
      </c>
      <c r="S477">
        <f t="shared" si="39"/>
        <v>1</v>
      </c>
    </row>
    <row r="478" spans="1:19" x14ac:dyDescent="0.2">
      <c r="A478" t="s">
        <v>499</v>
      </c>
      <c r="B478" t="s">
        <v>6582</v>
      </c>
      <c r="C478">
        <f>AVERAGE(data!C478:F478)</f>
        <v>-0.56157499999999994</v>
      </c>
      <c r="D478">
        <f>AVERAGE(data!G478:K478)</f>
        <v>-0.25640000000000002</v>
      </c>
      <c r="E478">
        <f>AVERAGE(data!L478:O478)</f>
        <v>-0.31609999999999999</v>
      </c>
      <c r="F478">
        <f>AVERAGE(data!P478:T478)</f>
        <v>-0.13274000000000002</v>
      </c>
      <c r="G478">
        <f>AVERAGE(data!U478:Y478)</f>
        <v>-0.27039999999999997</v>
      </c>
      <c r="H478">
        <f>AVERAGE(data!C478:Y478)</f>
        <v>-0.29601739130434779</v>
      </c>
      <c r="I478">
        <f>SUMSQ(data!C478:Y478)</f>
        <v>15.04191086</v>
      </c>
      <c r="J478">
        <f>SUMSQ(data!C478:F478)-4*stats!C478^2</f>
        <v>2.6063634475000002</v>
      </c>
      <c r="K478">
        <f>SUMSQ(data!G478:K478)-5*D478^2</f>
        <v>2.3612161399999998</v>
      </c>
      <c r="L478">
        <f>SUMSQ(data!L478:O478)-4*E478^2</f>
        <v>1.0062058600000001</v>
      </c>
      <c r="M478">
        <f>SUMSQ(data!P478:T478)-5*stats!F478^2</f>
        <v>5.8534304320000006</v>
      </c>
      <c r="N478">
        <f>SUMSQ(data!U478:Y478)-5*stats!G478^2</f>
        <v>0.77116708</v>
      </c>
      <c r="O478">
        <f t="shared" si="35"/>
        <v>12.598382959499999</v>
      </c>
      <c r="P478">
        <f t="shared" si="36"/>
        <v>0.6982404384815688</v>
      </c>
      <c r="Q478">
        <f t="shared" si="37"/>
        <v>0.63173942209663836</v>
      </c>
      <c r="R478">
        <f t="shared" si="38"/>
        <v>3909.8352833560948</v>
      </c>
      <c r="S478">
        <f t="shared" si="39"/>
        <v>1</v>
      </c>
    </row>
    <row r="479" spans="1:19" x14ac:dyDescent="0.2">
      <c r="A479" t="s">
        <v>500</v>
      </c>
      <c r="B479" t="s">
        <v>6583</v>
      </c>
      <c r="C479">
        <f>AVERAGE(data!C479:F479)</f>
        <v>0.99809999999999999</v>
      </c>
      <c r="D479">
        <f>AVERAGE(data!G479:K479)</f>
        <v>1.0039</v>
      </c>
      <c r="E479">
        <f>AVERAGE(data!L479:O479)</f>
        <v>1.7927999999999999</v>
      </c>
      <c r="F479">
        <f>AVERAGE(data!P479:T479)</f>
        <v>1.17242</v>
      </c>
      <c r="G479">
        <f>AVERAGE(data!U479:Y479)</f>
        <v>0.36916000000000004</v>
      </c>
      <c r="H479">
        <f>AVERAGE(data!C479:Y479)</f>
        <v>1.0387391304347826</v>
      </c>
      <c r="I479">
        <f>SUMSQ(data!C479:Y479)</f>
        <v>38.553090839999996</v>
      </c>
      <c r="J479">
        <f>SUMSQ(data!C479:F479)-4*stats!C479^2</f>
        <v>4.5502463799999999</v>
      </c>
      <c r="K479">
        <f>SUMSQ(data!G479:K479)-5*D479^2</f>
        <v>0.54261729999999986</v>
      </c>
      <c r="L479">
        <f>SUMSQ(data!L479:O479)-4*E479^2</f>
        <v>1.1786825000000007</v>
      </c>
      <c r="M479">
        <f>SUMSQ(data!P479:T479)-5*stats!F479^2</f>
        <v>0.86503132799999793</v>
      </c>
      <c r="N479">
        <f>SUMSQ(data!U479:Y479)-5*stats!G479^2</f>
        <v>1.9818566720000008</v>
      </c>
      <c r="O479">
        <f t="shared" si="35"/>
        <v>9.1184341799999995</v>
      </c>
      <c r="P479">
        <f t="shared" si="36"/>
        <v>11.62093862654827</v>
      </c>
      <c r="Q479">
        <f t="shared" si="37"/>
        <v>3.9908912739828635E-5</v>
      </c>
      <c r="R479">
        <f t="shared" si="38"/>
        <v>0.24699626094679941</v>
      </c>
      <c r="S479">
        <f t="shared" si="39"/>
        <v>0.24699626094679941</v>
      </c>
    </row>
    <row r="480" spans="1:19" x14ac:dyDescent="0.2">
      <c r="A480" t="s">
        <v>501</v>
      </c>
      <c r="B480" t="s">
        <v>6584</v>
      </c>
      <c r="C480">
        <f>AVERAGE(data!C480:F480)</f>
        <v>0.14925000000000005</v>
      </c>
      <c r="D480">
        <f>AVERAGE(data!G480:K480)</f>
        <v>-6.4280000000000004E-2</v>
      </c>
      <c r="E480">
        <f>AVERAGE(data!L480:O480)</f>
        <v>0.46072499999999994</v>
      </c>
      <c r="F480">
        <f>AVERAGE(data!P480:T480)</f>
        <v>-0.11946000000000001</v>
      </c>
      <c r="G480">
        <f>AVERAGE(data!U480:Y480)</f>
        <v>-0.22871999999999998</v>
      </c>
      <c r="H480">
        <f>AVERAGE(data!C480:Y480)</f>
        <v>1.6417391304347825E-2</v>
      </c>
      <c r="I480">
        <f>SUMSQ(data!C480:Y480)</f>
        <v>6.3794084399999988</v>
      </c>
      <c r="J480">
        <f>SUMSQ(data!C480:F480)-4*stats!C480^2</f>
        <v>1.5069150900000001</v>
      </c>
      <c r="K480">
        <f>SUMSQ(data!G480:K480)-5*D480^2</f>
        <v>1.3901407280000002</v>
      </c>
      <c r="L480">
        <f>SUMSQ(data!L480:O480)-4*E480^2</f>
        <v>1.1647672474999999</v>
      </c>
      <c r="M480">
        <f>SUMSQ(data!P480:T480)-5*stats!F480^2</f>
        <v>0.17424597200000003</v>
      </c>
      <c r="N480">
        <f>SUMSQ(data!U480:Y480)-5*stats!G480^2</f>
        <v>0.85158980799999973</v>
      </c>
      <c r="O480">
        <f t="shared" si="35"/>
        <v>5.0876588455</v>
      </c>
      <c r="P480">
        <f t="shared" si="36"/>
        <v>0.914035056480478</v>
      </c>
      <c r="Q480">
        <f t="shared" si="37"/>
        <v>0.49399066126348101</v>
      </c>
      <c r="R480">
        <f t="shared" si="38"/>
        <v>3057.3082025596841</v>
      </c>
      <c r="S480">
        <f t="shared" si="39"/>
        <v>1</v>
      </c>
    </row>
    <row r="481" spans="1:19" x14ac:dyDescent="0.2">
      <c r="A481" t="s">
        <v>502</v>
      </c>
      <c r="B481" t="s">
        <v>6585</v>
      </c>
      <c r="C481">
        <f>AVERAGE(data!C481:F481)</f>
        <v>1.1183750000000001</v>
      </c>
      <c r="D481">
        <f>AVERAGE(data!G481:K481)</f>
        <v>0.34006000000000003</v>
      </c>
      <c r="E481">
        <f>AVERAGE(data!L481:O481)</f>
        <v>0.195325</v>
      </c>
      <c r="F481">
        <f>AVERAGE(data!P481:T481)</f>
        <v>-0.14320000000000002</v>
      </c>
      <c r="G481">
        <f>AVERAGE(data!U481:Y481)</f>
        <v>-0.3987</v>
      </c>
      <c r="H481">
        <f>AVERAGE(data!C481:Y481)</f>
        <v>0.1845913043478262</v>
      </c>
      <c r="I481">
        <f>SUMSQ(data!C481:Y481)</f>
        <v>13.68945476</v>
      </c>
      <c r="J481">
        <f>SUMSQ(data!C481:F481)-4*stats!C481^2</f>
        <v>0.1698132474999996</v>
      </c>
      <c r="K481">
        <f>SUMSQ(data!G481:K481)-5*D481^2</f>
        <v>0.88028687199999989</v>
      </c>
      <c r="L481">
        <f>SUMSQ(data!L481:O481)-4*E481^2</f>
        <v>0.1889891075</v>
      </c>
      <c r="M481">
        <f>SUMSQ(data!P481:T481)-5*stats!F481^2</f>
        <v>3.6259161800000004</v>
      </c>
      <c r="N481">
        <f>SUMSQ(data!U481:Y481)-5*stats!G481^2</f>
        <v>2.1932476999999997</v>
      </c>
      <c r="O481">
        <f t="shared" si="35"/>
        <v>7.0582531069999996</v>
      </c>
      <c r="P481">
        <f t="shared" si="36"/>
        <v>3.3821861569578315</v>
      </c>
      <c r="Q481">
        <f t="shared" si="37"/>
        <v>2.4993971642549517E-2</v>
      </c>
      <c r="R481">
        <f t="shared" si="38"/>
        <v>154.68769049573896</v>
      </c>
      <c r="S481">
        <f t="shared" si="39"/>
        <v>1</v>
      </c>
    </row>
    <row r="482" spans="1:19" x14ac:dyDescent="0.2">
      <c r="A482" t="s">
        <v>503</v>
      </c>
      <c r="B482" t="s">
        <v>6586</v>
      </c>
      <c r="C482">
        <f>AVERAGE(data!C482:F482)</f>
        <v>-4.1800000000000018E-2</v>
      </c>
      <c r="D482">
        <f>AVERAGE(data!G482:K482)</f>
        <v>-0.50243999999999989</v>
      </c>
      <c r="E482">
        <f>AVERAGE(data!L482:O482)</f>
        <v>-0.25945000000000001</v>
      </c>
      <c r="F482">
        <f>AVERAGE(data!P482:T482)</f>
        <v>-0.15533999999999998</v>
      </c>
      <c r="G482">
        <f>AVERAGE(data!U482:Y482)</f>
        <v>-0.30585999999999997</v>
      </c>
      <c r="H482">
        <f>AVERAGE(data!C482:Y482)</f>
        <v>-0.26187826086956523</v>
      </c>
      <c r="I482">
        <f>SUMSQ(data!C482:Y482)</f>
        <v>7.6384017800000006</v>
      </c>
      <c r="J482">
        <f>SUMSQ(data!C482:F482)-4*stats!C482^2</f>
        <v>0.55406455999999993</v>
      </c>
      <c r="K482">
        <f>SUMSQ(data!G482:K482)-5*D482^2</f>
        <v>0.35398941200000045</v>
      </c>
      <c r="L482">
        <f>SUMSQ(data!L482:O482)-4*E482^2</f>
        <v>0.70551541000000006</v>
      </c>
      <c r="M482">
        <f>SUMSQ(data!P482:T482)-5*stats!F482^2</f>
        <v>2.2855809320000002</v>
      </c>
      <c r="N482">
        <f>SUMSQ(data!U482:Y482)-5*stats!G482^2</f>
        <v>1.612371252</v>
      </c>
      <c r="O482">
        <f t="shared" si="35"/>
        <v>5.5115215660000008</v>
      </c>
      <c r="P482">
        <f t="shared" si="36"/>
        <v>1.3892295763902665</v>
      </c>
      <c r="Q482">
        <f t="shared" si="37"/>
        <v>0.27489862915062485</v>
      </c>
      <c r="R482">
        <f t="shared" si="38"/>
        <v>1701.3476158132173</v>
      </c>
      <c r="S482">
        <f t="shared" si="39"/>
        <v>1</v>
      </c>
    </row>
    <row r="483" spans="1:19" x14ac:dyDescent="0.2">
      <c r="A483" t="s">
        <v>504</v>
      </c>
      <c r="B483" t="s">
        <v>6587</v>
      </c>
      <c r="C483">
        <f>AVERAGE(data!C483:F483)</f>
        <v>-9.7049999999999997E-2</v>
      </c>
      <c r="D483">
        <f>AVERAGE(data!G483:K483)</f>
        <v>-0.73401999999999989</v>
      </c>
      <c r="E483">
        <f>AVERAGE(data!L483:O483)</f>
        <v>-0.31682500000000002</v>
      </c>
      <c r="F483">
        <f>AVERAGE(data!P483:T483)</f>
        <v>-0.33571999999999996</v>
      </c>
      <c r="G483">
        <f>AVERAGE(data!U483:Y483)</f>
        <v>-0.62461999999999995</v>
      </c>
      <c r="H483">
        <f>AVERAGE(data!C483:Y483)</f>
        <v>-0.44031739130434788</v>
      </c>
      <c r="I483">
        <f>SUMSQ(data!C483:Y483)</f>
        <v>17.127157369999999</v>
      </c>
      <c r="J483">
        <f>SUMSQ(data!C483:F483)-4*stats!C483^2</f>
        <v>0.25612475000000001</v>
      </c>
      <c r="K483">
        <f>SUMSQ(data!G483:K483)-5*D483^2</f>
        <v>1.1370504680000009</v>
      </c>
      <c r="L483">
        <f>SUMSQ(data!L483:O483)-4*E483^2</f>
        <v>0.6011464274999998</v>
      </c>
      <c r="M483">
        <f>SUMSQ(data!P483:T483)-5*stats!F483^2</f>
        <v>6.7211464480000007</v>
      </c>
      <c r="N483">
        <f>SUMSQ(data!U483:Y483)-5*stats!G483^2</f>
        <v>2.7642850280000006</v>
      </c>
      <c r="O483">
        <f t="shared" si="35"/>
        <v>11.479753121500003</v>
      </c>
      <c r="P483">
        <f t="shared" si="36"/>
        <v>1.7710010903042379</v>
      </c>
      <c r="Q483">
        <f t="shared" si="37"/>
        <v>0.16975166902608863</v>
      </c>
      <c r="R483">
        <f t="shared" si="38"/>
        <v>1050.5930796024625</v>
      </c>
      <c r="S483">
        <f t="shared" si="39"/>
        <v>1</v>
      </c>
    </row>
    <row r="484" spans="1:19" x14ac:dyDescent="0.2">
      <c r="A484" t="s">
        <v>505</v>
      </c>
      <c r="B484" t="s">
        <v>6588</v>
      </c>
      <c r="C484">
        <f>AVERAGE(data!C484:F484)</f>
        <v>0.25044999999999995</v>
      </c>
      <c r="D484">
        <f>AVERAGE(data!G484:K484)</f>
        <v>-0.57016</v>
      </c>
      <c r="E484">
        <f>AVERAGE(data!L484:O484)</f>
        <v>-0.294325</v>
      </c>
      <c r="F484">
        <f>AVERAGE(data!P484:T484)</f>
        <v>0.20616000000000004</v>
      </c>
      <c r="G484">
        <f>AVERAGE(data!U484:Y484)</f>
        <v>-0.26853999999999995</v>
      </c>
      <c r="H484">
        <f>AVERAGE(data!C484:Y484)</f>
        <v>-0.14513913043478258</v>
      </c>
      <c r="I484">
        <f>SUMSQ(data!C484:Y484)</f>
        <v>17.91966416</v>
      </c>
      <c r="J484">
        <f>SUMSQ(data!C484:F484)-4*stats!C484^2</f>
        <v>0.98607581</v>
      </c>
      <c r="K484">
        <f>SUMSQ(data!G484:K484)-5*D484^2</f>
        <v>4.9329346919999999</v>
      </c>
      <c r="L484">
        <f>SUMSQ(data!L484:O484)-4*E484^2</f>
        <v>0.14524128749999987</v>
      </c>
      <c r="M484">
        <f>SUMSQ(data!P484:T484)-5*stats!F484^2</f>
        <v>3.2666044719999996</v>
      </c>
      <c r="N484">
        <f>SUMSQ(data!U484:Y484)-5*stats!G484^2</f>
        <v>5.7929077520000005</v>
      </c>
      <c r="O484">
        <f t="shared" si="35"/>
        <v>15.123764013500001</v>
      </c>
      <c r="P484">
        <f t="shared" si="36"/>
        <v>0.66552483352791092</v>
      </c>
      <c r="Q484">
        <f t="shared" si="37"/>
        <v>0.65436322382217349</v>
      </c>
      <c r="R484">
        <f t="shared" si="38"/>
        <v>4049.8539922354316</v>
      </c>
      <c r="S484">
        <f t="shared" si="39"/>
        <v>1</v>
      </c>
    </row>
    <row r="485" spans="1:19" x14ac:dyDescent="0.2">
      <c r="A485" t="s">
        <v>506</v>
      </c>
      <c r="B485" t="s">
        <v>6589</v>
      </c>
      <c r="C485">
        <f>AVERAGE(data!C485:F485)</f>
        <v>1.0363250000000002</v>
      </c>
      <c r="D485">
        <f>AVERAGE(data!G485:K485)</f>
        <v>0.57230000000000003</v>
      </c>
      <c r="E485">
        <f>AVERAGE(data!L485:O485)</f>
        <v>0.25662499999999999</v>
      </c>
      <c r="F485">
        <f>AVERAGE(data!P485:T485)</f>
        <v>-0.16670000000000001</v>
      </c>
      <c r="G485">
        <f>AVERAGE(data!U485:Y485)</f>
        <v>-6.3820000000000016E-2</v>
      </c>
      <c r="H485">
        <f>AVERAGE(data!C485:Y485)</f>
        <v>0.29916086956521737</v>
      </c>
      <c r="I485">
        <f>SUMSQ(data!C485:Y485)</f>
        <v>17.325778289999999</v>
      </c>
      <c r="J485">
        <f>SUMSQ(data!C485:F485)-4*stats!C485^2</f>
        <v>1.2890838274999998</v>
      </c>
      <c r="K485">
        <f>SUMSQ(data!G485:K485)-5*D485^2</f>
        <v>2.7526037400000001</v>
      </c>
      <c r="L485">
        <f>SUMSQ(data!L485:O485)-4*E485^2</f>
        <v>3.4378970074999997</v>
      </c>
      <c r="M485">
        <f>SUMSQ(data!P485:T485)-5*stats!F485^2</f>
        <v>1.45631614</v>
      </c>
      <c r="N485">
        <f>SUMSQ(data!U485:Y485)-5*stats!G485^2</f>
        <v>2.0336281280000001</v>
      </c>
      <c r="O485">
        <f t="shared" si="35"/>
        <v>10.969528843000001</v>
      </c>
      <c r="P485">
        <f t="shared" si="36"/>
        <v>2.0860055465191678</v>
      </c>
      <c r="Q485">
        <f t="shared" si="37"/>
        <v>0.11451346369435432</v>
      </c>
      <c r="R485">
        <f t="shared" si="38"/>
        <v>708.72382680435885</v>
      </c>
      <c r="S485">
        <f t="shared" si="39"/>
        <v>1</v>
      </c>
    </row>
    <row r="486" spans="1:19" x14ac:dyDescent="0.2">
      <c r="A486" t="s">
        <v>507</v>
      </c>
      <c r="B486" t="s">
        <v>6590</v>
      </c>
      <c r="C486">
        <f>AVERAGE(data!C486:F486)</f>
        <v>0.46917500000000001</v>
      </c>
      <c r="D486">
        <f>AVERAGE(data!G486:K486)</f>
        <v>0.67078000000000004</v>
      </c>
      <c r="E486">
        <f>AVERAGE(data!L486:O486)</f>
        <v>0.82587499999999991</v>
      </c>
      <c r="F486">
        <f>AVERAGE(data!P486:T486)</f>
        <v>2.3939999999999961E-2</v>
      </c>
      <c r="G486">
        <f>AVERAGE(data!U486:Y486)</f>
        <v>0.11240000000000001</v>
      </c>
      <c r="H486">
        <f>AVERAGE(data!C486:Y486)</f>
        <v>0.40068695652173902</v>
      </c>
      <c r="I486">
        <f>SUMSQ(data!C486:Y486)</f>
        <v>14.724612479999999</v>
      </c>
      <c r="J486">
        <f>SUMSQ(data!C486:F486)-4*stats!C486^2</f>
        <v>0.48492324750000038</v>
      </c>
      <c r="K486">
        <f>SUMSQ(data!G486:K486)-5*D486^2</f>
        <v>4.2531902679999991</v>
      </c>
      <c r="L486">
        <f>SUMSQ(data!L486:O486)-4*E486^2</f>
        <v>0.76359654750000061</v>
      </c>
      <c r="M486">
        <f>SUMSQ(data!P486:T486)-5*stats!F486^2</f>
        <v>2.1557669119999998</v>
      </c>
      <c r="N486">
        <f>SUMSQ(data!U486:Y486)-5*stats!G486^2</f>
        <v>1.1425932600000002</v>
      </c>
      <c r="O486">
        <f t="shared" si="35"/>
        <v>8.8000702349999997</v>
      </c>
      <c r="P486">
        <f t="shared" si="36"/>
        <v>2.4236570291418813</v>
      </c>
      <c r="Q486">
        <f t="shared" si="37"/>
        <v>7.5754490566503685E-2</v>
      </c>
      <c r="R486">
        <f t="shared" si="38"/>
        <v>468.8445421160913</v>
      </c>
      <c r="S486">
        <f t="shared" si="39"/>
        <v>1</v>
      </c>
    </row>
    <row r="487" spans="1:19" x14ac:dyDescent="0.2">
      <c r="A487" t="s">
        <v>508</v>
      </c>
      <c r="B487" t="s">
        <v>6591</v>
      </c>
      <c r="C487">
        <f>AVERAGE(data!C487:F487)</f>
        <v>0.95819999999999994</v>
      </c>
      <c r="D487">
        <f>AVERAGE(data!G487:K487)</f>
        <v>3.119999999999995E-2</v>
      </c>
      <c r="E487">
        <f>AVERAGE(data!L487:O487)</f>
        <v>0.60672499999999996</v>
      </c>
      <c r="F487">
        <f>AVERAGE(data!P487:T487)</f>
        <v>-0.81386000000000003</v>
      </c>
      <c r="G487">
        <f>AVERAGE(data!U487:Y487)</f>
        <v>-0.42276000000000008</v>
      </c>
      <c r="H487">
        <f>AVERAGE(data!C487:Y487)</f>
        <v>1.0113043478260846E-2</v>
      </c>
      <c r="I487">
        <f>SUMSQ(data!C487:Y487)</f>
        <v>15.83620518</v>
      </c>
      <c r="J487">
        <f>SUMSQ(data!C487:F487)-4*stats!C487^2</f>
        <v>0.48107814000000015</v>
      </c>
      <c r="K487">
        <f>SUMSQ(data!G487:K487)-5*D487^2</f>
        <v>1.6228097800000001</v>
      </c>
      <c r="L487">
        <f>SUMSQ(data!L487:O487)-4*E487^2</f>
        <v>0.20385030750000022</v>
      </c>
      <c r="M487">
        <f>SUMSQ(data!P487:T487)-5*stats!F487^2</f>
        <v>2.7378246919999993</v>
      </c>
      <c r="N487">
        <f>SUMSQ(data!U487:Y487)-5*stats!G487^2</f>
        <v>1.4352546120000003</v>
      </c>
      <c r="O487">
        <f t="shared" si="35"/>
        <v>6.4808175315000005</v>
      </c>
      <c r="P487">
        <f t="shared" si="36"/>
        <v>5.1967819447008594</v>
      </c>
      <c r="Q487">
        <f t="shared" si="37"/>
        <v>3.9924134528465643E-3</v>
      </c>
      <c r="R487">
        <f t="shared" si="38"/>
        <v>24.709046859667385</v>
      </c>
      <c r="S487">
        <f t="shared" si="39"/>
        <v>1</v>
      </c>
    </row>
    <row r="488" spans="1:19" x14ac:dyDescent="0.2">
      <c r="A488" t="s">
        <v>509</v>
      </c>
      <c r="B488" t="s">
        <v>6592</v>
      </c>
      <c r="C488">
        <f>AVERAGE(data!C488:F488)</f>
        <v>0.74402500000000005</v>
      </c>
      <c r="D488">
        <f>AVERAGE(data!G488:K488)</f>
        <v>0.24948000000000001</v>
      </c>
      <c r="E488">
        <f>AVERAGE(data!L488:O488)</f>
        <v>0.25905</v>
      </c>
      <c r="F488">
        <f>AVERAGE(data!P488:T488)</f>
        <v>-0.26888000000000001</v>
      </c>
      <c r="G488">
        <f>AVERAGE(data!U488:Y488)</f>
        <v>0.30342000000000002</v>
      </c>
      <c r="H488">
        <f>AVERAGE(data!C488:Y488)</f>
        <v>0.23619130434782606</v>
      </c>
      <c r="I488">
        <f>SUMSQ(data!C488:Y488)</f>
        <v>8.9834395799999989</v>
      </c>
      <c r="J488">
        <f>SUMSQ(data!C488:F488)-4*stats!C488^2</f>
        <v>1.7937245275000002</v>
      </c>
      <c r="K488">
        <f>SUMSQ(data!G488:K488)-5*D488^2</f>
        <v>1.115880148</v>
      </c>
      <c r="L488">
        <f>SUMSQ(data!L488:O488)-4*E488^2</f>
        <v>8.3311699999999433E-3</v>
      </c>
      <c r="M488">
        <f>SUMSQ(data!P488:T488)-5*stats!F488^2</f>
        <v>1.8441195079999999</v>
      </c>
      <c r="N488">
        <f>SUMSQ(data!U488:Y488)-5*stats!G488^2</f>
        <v>0.60566170799999997</v>
      </c>
      <c r="O488">
        <f t="shared" si="35"/>
        <v>5.3677170615000005</v>
      </c>
      <c r="P488">
        <f t="shared" si="36"/>
        <v>2.4249789840753126</v>
      </c>
      <c r="Q488">
        <f t="shared" si="37"/>
        <v>7.5633639064589822E-2</v>
      </c>
      <c r="R488">
        <f t="shared" si="38"/>
        <v>468.09659217074642</v>
      </c>
      <c r="S488">
        <f t="shared" si="39"/>
        <v>1</v>
      </c>
    </row>
    <row r="489" spans="1:19" x14ac:dyDescent="0.2">
      <c r="A489" t="s">
        <v>510</v>
      </c>
      <c r="B489" t="s">
        <v>510</v>
      </c>
      <c r="C489">
        <f>AVERAGE(data!C489:F489)</f>
        <v>-0.12505000000000002</v>
      </c>
      <c r="D489">
        <f>AVERAGE(data!G489:K489)</f>
        <v>-0.16011999999999998</v>
      </c>
      <c r="E489">
        <f>AVERAGE(data!L489:O489)</f>
        <v>-0.14072499999999996</v>
      </c>
      <c r="F489">
        <f>AVERAGE(data!P489:T489)</f>
        <v>-0.62002000000000002</v>
      </c>
      <c r="G489">
        <f>AVERAGE(data!U489:Y489)</f>
        <v>-0.35828000000000004</v>
      </c>
      <c r="H489">
        <f>AVERAGE(data!C489:Y489)</f>
        <v>-0.29370434782608695</v>
      </c>
      <c r="I489">
        <f>SUMSQ(data!C489:Y489)</f>
        <v>8.9704158800000009</v>
      </c>
      <c r="J489">
        <f>SUMSQ(data!C489:F489)-4*stats!C489^2</f>
        <v>1.0360344500000001</v>
      </c>
      <c r="K489">
        <f>SUMSQ(data!G489:K489)-5*D489^2</f>
        <v>0.16180414799999998</v>
      </c>
      <c r="L489">
        <f>SUMSQ(data!L489:O489)-4*E489^2</f>
        <v>1.7127040675</v>
      </c>
      <c r="M489">
        <f>SUMSQ(data!P489:T489)-5*stats!F489^2</f>
        <v>1.985001628</v>
      </c>
      <c r="N489">
        <f>SUMSQ(data!U489:Y489)-5*stats!G489^2</f>
        <v>1.240968608</v>
      </c>
      <c r="O489">
        <f t="shared" si="35"/>
        <v>6.1365129015000006</v>
      </c>
      <c r="P489">
        <f t="shared" si="36"/>
        <v>1.6625159738694961</v>
      </c>
      <c r="Q489">
        <f t="shared" si="37"/>
        <v>0.19463554081478004</v>
      </c>
      <c r="R489">
        <f t="shared" si="38"/>
        <v>1204.5993621026737</v>
      </c>
      <c r="S489">
        <f t="shared" si="39"/>
        <v>1</v>
      </c>
    </row>
    <row r="490" spans="1:19" x14ac:dyDescent="0.2">
      <c r="A490" t="s">
        <v>511</v>
      </c>
      <c r="B490" t="s">
        <v>6593</v>
      </c>
      <c r="C490">
        <f>AVERAGE(data!C490:F490)</f>
        <v>2.802499999999998E-2</v>
      </c>
      <c r="D490">
        <f>AVERAGE(data!G490:K490)</f>
        <v>-0.20918</v>
      </c>
      <c r="E490">
        <f>AVERAGE(data!L490:O490)</f>
        <v>-0.152175</v>
      </c>
      <c r="F490">
        <f>AVERAGE(data!P490:T490)</f>
        <v>0.31964000000000004</v>
      </c>
      <c r="G490">
        <f>AVERAGE(data!U490:Y490)</f>
        <v>-4.2539999999999981E-2</v>
      </c>
      <c r="H490">
        <f>AVERAGE(data!C490:Y490)</f>
        <v>-6.8260869565217406E-3</v>
      </c>
      <c r="I490">
        <f>SUMSQ(data!C490:Y490)</f>
        <v>6.3223273600000001</v>
      </c>
      <c r="J490">
        <f>SUMSQ(data!C490:F490)-4*stats!C490^2</f>
        <v>0.89061524749999998</v>
      </c>
      <c r="K490">
        <f>SUMSQ(data!G490:K490)-5*D490^2</f>
        <v>1.1156846279999999</v>
      </c>
      <c r="L490">
        <f>SUMSQ(data!L490:O490)-4*E490^2</f>
        <v>6.0376687500000012E-2</v>
      </c>
      <c r="M490">
        <f>SUMSQ(data!P490:T490)-5*stats!F490^2</f>
        <v>1.479502052</v>
      </c>
      <c r="N490">
        <f>SUMSQ(data!U490:Y490)-5*stats!G490^2</f>
        <v>1.9416999519999998</v>
      </c>
      <c r="O490">
        <f t="shared" si="35"/>
        <v>5.4878785669999992</v>
      </c>
      <c r="P490">
        <f t="shared" si="36"/>
        <v>0.54739105796981524</v>
      </c>
      <c r="Q490">
        <f t="shared" si="37"/>
        <v>0.73826573038684429</v>
      </c>
      <c r="R490">
        <f t="shared" si="38"/>
        <v>4569.1266053641793</v>
      </c>
      <c r="S490">
        <f t="shared" si="39"/>
        <v>1</v>
      </c>
    </row>
    <row r="491" spans="1:19" x14ac:dyDescent="0.2">
      <c r="A491" t="s">
        <v>512</v>
      </c>
      <c r="B491" t="s">
        <v>6594</v>
      </c>
      <c r="C491">
        <f>AVERAGE(data!C491:F491)</f>
        <v>-0.56277500000000003</v>
      </c>
      <c r="D491">
        <f>AVERAGE(data!G491:K491)</f>
        <v>-0.66635999999999995</v>
      </c>
      <c r="E491">
        <f>AVERAGE(data!L491:O491)</f>
        <v>-0.82182499999999992</v>
      </c>
      <c r="F491">
        <f>AVERAGE(data!P491:T491)</f>
        <v>-0.52737999999999996</v>
      </c>
      <c r="G491">
        <f>AVERAGE(data!U491:Y491)</f>
        <v>-0.55427999999999999</v>
      </c>
      <c r="H491">
        <f>AVERAGE(data!C491:Y491)</f>
        <v>-0.62080434782608707</v>
      </c>
      <c r="I491">
        <f>SUMSQ(data!C491:Y491)</f>
        <v>13.451009330000002</v>
      </c>
      <c r="J491">
        <f>SUMSQ(data!C491:F491)-4*stats!C491^2</f>
        <v>0.83299432750000002</v>
      </c>
      <c r="K491">
        <f>SUMSQ(data!G491:K491)-5*D491^2</f>
        <v>0.14439117200000062</v>
      </c>
      <c r="L491">
        <f>SUMSQ(data!L491:O491)-4*E491^2</f>
        <v>5.5668087500000407E-2</v>
      </c>
      <c r="M491">
        <f>SUMSQ(data!P491:T491)-5*stats!F491^2</f>
        <v>1.6748333480000002</v>
      </c>
      <c r="N491">
        <f>SUMSQ(data!U491:Y491)-5*stats!G491^2</f>
        <v>1.627716108</v>
      </c>
      <c r="O491">
        <f t="shared" si="35"/>
        <v>4.3356030430000008</v>
      </c>
      <c r="P491">
        <f t="shared" si="36"/>
        <v>7.5688346713802233</v>
      </c>
      <c r="Q491">
        <f t="shared" si="37"/>
        <v>5.5443758001345661E-4</v>
      </c>
      <c r="R491">
        <f t="shared" si="38"/>
        <v>3.4314141827032829</v>
      </c>
      <c r="S491">
        <f t="shared" si="39"/>
        <v>1</v>
      </c>
    </row>
    <row r="492" spans="1:19" x14ac:dyDescent="0.2">
      <c r="A492" t="s">
        <v>513</v>
      </c>
      <c r="B492" t="s">
        <v>6595</v>
      </c>
      <c r="C492">
        <f>AVERAGE(data!C492:F492)</f>
        <v>0.68697499999999989</v>
      </c>
      <c r="D492">
        <f>AVERAGE(data!G492:K492)</f>
        <v>0.61129999999999995</v>
      </c>
      <c r="E492">
        <f>AVERAGE(data!L492:O492)</f>
        <v>0.85697499999999993</v>
      </c>
      <c r="F492">
        <f>AVERAGE(data!P492:T492)</f>
        <v>-0.38066</v>
      </c>
      <c r="G492">
        <f>AVERAGE(data!U492:Y492)</f>
        <v>-0.18140000000000001</v>
      </c>
      <c r="H492">
        <f>AVERAGE(data!C492:Y492)</f>
        <v>0.27921739130434775</v>
      </c>
      <c r="I492">
        <f>SUMSQ(data!C492:Y492)</f>
        <v>24.9504226</v>
      </c>
      <c r="J492">
        <f>SUMSQ(data!C492:F492)-4*stats!C492^2</f>
        <v>3.1763693875000016</v>
      </c>
      <c r="K492">
        <f>SUMSQ(data!G492:K492)-5*D492^2</f>
        <v>5.3098878599999999</v>
      </c>
      <c r="L492">
        <f>SUMSQ(data!L492:O492)-4*E492^2</f>
        <v>3.5175436674999991</v>
      </c>
      <c r="M492">
        <f>SUMSQ(data!P492:T492)-5*stats!F492^2</f>
        <v>2.5139984919999998</v>
      </c>
      <c r="N492">
        <f>SUMSQ(data!U492:Y492)-5*stats!G492^2</f>
        <v>2.8497815599999998</v>
      </c>
      <c r="O492">
        <f t="shared" si="35"/>
        <v>17.367580966999999</v>
      </c>
      <c r="P492">
        <f t="shared" si="36"/>
        <v>1.571792291089309</v>
      </c>
      <c r="Q492">
        <f t="shared" si="37"/>
        <v>0.21827690221465276</v>
      </c>
      <c r="R492">
        <f t="shared" si="38"/>
        <v>1350.915747806486</v>
      </c>
      <c r="S492">
        <f t="shared" si="39"/>
        <v>1</v>
      </c>
    </row>
    <row r="493" spans="1:19" x14ac:dyDescent="0.2">
      <c r="A493" t="s">
        <v>514</v>
      </c>
      <c r="B493" t="s">
        <v>6596</v>
      </c>
      <c r="C493">
        <f>AVERAGE(data!C493:F493)</f>
        <v>-0.25277500000000003</v>
      </c>
      <c r="D493">
        <f>AVERAGE(data!G493:K493)</f>
        <v>-0.51502000000000003</v>
      </c>
      <c r="E493">
        <f>AVERAGE(data!L493:O493)</f>
        <v>-0.50129999999999997</v>
      </c>
      <c r="F493">
        <f>AVERAGE(data!P493:T493)</f>
        <v>-0.21378</v>
      </c>
      <c r="G493">
        <f>AVERAGE(data!U493:Y493)</f>
        <v>-0.29176000000000002</v>
      </c>
      <c r="H493">
        <f>AVERAGE(data!C493:Y493)</f>
        <v>-0.35300434782608692</v>
      </c>
      <c r="I493">
        <f>SUMSQ(data!C493:Y493)</f>
        <v>6.2876098700000007</v>
      </c>
      <c r="J493">
        <f>SUMSQ(data!C493:F493)-4*stats!C493^2</f>
        <v>0.6059241675</v>
      </c>
      <c r="K493">
        <f>SUMSQ(data!G493:K493)-5*D493^2</f>
        <v>1.0860084679999995</v>
      </c>
      <c r="L493">
        <f>SUMSQ(data!L493:O493)-4*E493^2</f>
        <v>0.54022622000000009</v>
      </c>
      <c r="M493">
        <f>SUMSQ(data!P493:T493)-5*stats!F493^2</f>
        <v>0.32655470799999997</v>
      </c>
      <c r="N493">
        <f>SUMSQ(data!U493:Y493)-5*stats!G493^2</f>
        <v>0.48775181199999984</v>
      </c>
      <c r="O493">
        <f t="shared" si="35"/>
        <v>3.0464653754999995</v>
      </c>
      <c r="P493">
        <f t="shared" si="36"/>
        <v>3.8300517951184592</v>
      </c>
      <c r="Q493">
        <f t="shared" si="37"/>
        <v>1.5407406500733252E-2</v>
      </c>
      <c r="R493">
        <f t="shared" si="38"/>
        <v>95.356438833038098</v>
      </c>
      <c r="S493">
        <f t="shared" si="39"/>
        <v>1</v>
      </c>
    </row>
    <row r="494" spans="1:19" x14ac:dyDescent="0.2">
      <c r="A494" t="s">
        <v>515</v>
      </c>
      <c r="B494" t="s">
        <v>6597</v>
      </c>
      <c r="C494">
        <f>AVERAGE(data!C494:F494)</f>
        <v>0.28195000000000003</v>
      </c>
      <c r="D494">
        <f>AVERAGE(data!G494:K494)</f>
        <v>-0.45635999999999999</v>
      </c>
      <c r="E494">
        <f>AVERAGE(data!L494:O494)</f>
        <v>-0.83247499999999997</v>
      </c>
      <c r="F494">
        <f>AVERAGE(data!P494:T494)</f>
        <v>-1.8239999999999996E-2</v>
      </c>
      <c r="G494">
        <f>AVERAGE(data!U494:Y494)</f>
        <v>-0.23815999999999998</v>
      </c>
      <c r="H494">
        <f>AVERAGE(data!C494:Y494)</f>
        <v>-0.25069130434782605</v>
      </c>
      <c r="I494">
        <f>SUMSQ(data!C494:Y494)</f>
        <v>11.249610830000002</v>
      </c>
      <c r="J494">
        <f>SUMSQ(data!C494:F494)-4*stats!C494^2</f>
        <v>1.4115429900000001</v>
      </c>
      <c r="K494">
        <f>SUMSQ(data!G494:K494)-5*D494^2</f>
        <v>0.66464073199999985</v>
      </c>
      <c r="L494">
        <f>SUMSQ(data!L494:O494)-4*E494^2</f>
        <v>0.38606534750000021</v>
      </c>
      <c r="M494">
        <f>SUMSQ(data!P494:T494)-5*stats!F494^2</f>
        <v>0.51858821200000005</v>
      </c>
      <c r="N494">
        <f>SUMSQ(data!U494:Y494)-5*stats!G494^2</f>
        <v>3.8521451720000006</v>
      </c>
      <c r="O494">
        <f t="shared" si="35"/>
        <v>6.8329824535000006</v>
      </c>
      <c r="P494">
        <f t="shared" si="36"/>
        <v>2.3269285796652022</v>
      </c>
      <c r="Q494">
        <f t="shared" si="37"/>
        <v>8.5181707768719472E-2</v>
      </c>
      <c r="R494">
        <f t="shared" si="38"/>
        <v>527.18958938060484</v>
      </c>
      <c r="S494">
        <f t="shared" si="39"/>
        <v>1</v>
      </c>
    </row>
    <row r="495" spans="1:19" x14ac:dyDescent="0.2">
      <c r="A495" t="s">
        <v>516</v>
      </c>
      <c r="B495" t="s">
        <v>6598</v>
      </c>
      <c r="C495">
        <f>AVERAGE(data!C495:F495)</f>
        <v>0.19812499999999997</v>
      </c>
      <c r="D495">
        <f>AVERAGE(data!G495:K495)</f>
        <v>0.15964</v>
      </c>
      <c r="E495">
        <f>AVERAGE(data!L495:O495)</f>
        <v>-0.15235000000000001</v>
      </c>
      <c r="F495">
        <f>AVERAGE(data!P495:T495)</f>
        <v>-0.38729999999999998</v>
      </c>
      <c r="G495">
        <f>AVERAGE(data!U495:Y495)</f>
        <v>0.11632000000000001</v>
      </c>
      <c r="H495">
        <f>AVERAGE(data!C495:Y495)</f>
        <v>-1.6243478260869578E-2</v>
      </c>
      <c r="I495">
        <f>SUMSQ(data!C495:Y495)</f>
        <v>5.3293745599999998</v>
      </c>
      <c r="J495">
        <f>SUMSQ(data!C495:F495)-4*stats!C495^2</f>
        <v>0.70828488749999996</v>
      </c>
      <c r="K495">
        <f>SUMSQ(data!G495:K495)-5*D495^2</f>
        <v>0.82290089199999994</v>
      </c>
      <c r="L495">
        <f>SUMSQ(data!L495:O495)-4*E495^2</f>
        <v>0.39467363</v>
      </c>
      <c r="M495">
        <f>SUMSQ(data!P495:T495)-5*stats!F495^2</f>
        <v>1.5549992400000003</v>
      </c>
      <c r="N495">
        <f>SUMSQ(data!U495:Y495)-5*stats!G495^2</f>
        <v>0.65357694799999999</v>
      </c>
      <c r="O495">
        <f t="shared" si="35"/>
        <v>4.1344355974999996</v>
      </c>
      <c r="P495">
        <f t="shared" si="36"/>
        <v>1.0404758191423251</v>
      </c>
      <c r="Q495">
        <f t="shared" si="37"/>
        <v>0.42432620883207284</v>
      </c>
      <c r="R495">
        <f t="shared" si="38"/>
        <v>2626.1549064616988</v>
      </c>
      <c r="S495">
        <f t="shared" si="39"/>
        <v>1</v>
      </c>
    </row>
    <row r="496" spans="1:19" x14ac:dyDescent="0.2">
      <c r="A496" t="s">
        <v>517</v>
      </c>
      <c r="B496" t="s">
        <v>517</v>
      </c>
      <c r="C496">
        <f>AVERAGE(data!C496:F496)</f>
        <v>1.77565</v>
      </c>
      <c r="D496">
        <f>AVERAGE(data!G496:K496)</f>
        <v>1.6550400000000001</v>
      </c>
      <c r="E496">
        <f>AVERAGE(data!L496:O496)</f>
        <v>1.4526249999999998</v>
      </c>
      <c r="F496">
        <f>AVERAGE(data!P496:T496)</f>
        <v>-0.40854000000000001</v>
      </c>
      <c r="G496">
        <f>AVERAGE(data!U496:Y496)</f>
        <v>0.41109999999999997</v>
      </c>
      <c r="H496">
        <f>AVERAGE(data!C496:Y496)</f>
        <v>0.92178695652173914</v>
      </c>
      <c r="I496">
        <f>SUMSQ(data!C496:Y496)</f>
        <v>67.01574131000001</v>
      </c>
      <c r="J496">
        <f>SUMSQ(data!C496:F496)-4*stats!C496^2</f>
        <v>9.6176382899999986</v>
      </c>
      <c r="K496">
        <f>SUMSQ(data!G496:K496)-5*D496^2</f>
        <v>8.7986126919999972</v>
      </c>
      <c r="L496">
        <f>SUMSQ(data!L496:O496)-4*E496^2</f>
        <v>6.8565904675000002</v>
      </c>
      <c r="M496">
        <f>SUMSQ(data!P496:T496)-5*stats!F496^2</f>
        <v>1.721793152</v>
      </c>
      <c r="N496">
        <f>SUMSQ(data!U496:Y496)-5*stats!G496^2</f>
        <v>3.5935697400000004</v>
      </c>
      <c r="O496">
        <f t="shared" si="35"/>
        <v>30.588204341499992</v>
      </c>
      <c r="P496">
        <f t="shared" si="36"/>
        <v>4.2872452276866557</v>
      </c>
      <c r="Q496">
        <f t="shared" si="37"/>
        <v>9.6097659723345039E-3</v>
      </c>
      <c r="R496">
        <f t="shared" si="38"/>
        <v>59.474841602778241</v>
      </c>
      <c r="S496">
        <f t="shared" si="39"/>
        <v>1</v>
      </c>
    </row>
    <row r="497" spans="1:19" x14ac:dyDescent="0.2">
      <c r="A497" t="s">
        <v>518</v>
      </c>
      <c r="B497" t="s">
        <v>6599</v>
      </c>
      <c r="C497">
        <f>AVERAGE(data!C497:F497)</f>
        <v>2.5616250000000003</v>
      </c>
      <c r="D497">
        <f>AVERAGE(data!G497:K497)</f>
        <v>2.21008</v>
      </c>
      <c r="E497">
        <f>AVERAGE(data!L497:O497)</f>
        <v>2.7564500000000001</v>
      </c>
      <c r="F497">
        <f>AVERAGE(data!P497:T497)</f>
        <v>-0.96500000000000008</v>
      </c>
      <c r="G497">
        <f>AVERAGE(data!U497:Y497)</f>
        <v>-0.67942000000000002</v>
      </c>
      <c r="H497">
        <f>AVERAGE(data!C497:Y497)</f>
        <v>1.0478521739130435</v>
      </c>
      <c r="I497">
        <f>SUMSQ(data!C497:Y497)</f>
        <v>105.25684642000003</v>
      </c>
      <c r="J497">
        <f>SUMSQ(data!C497:F497)-4*stats!C497^2</f>
        <v>2.6074444874999969</v>
      </c>
      <c r="K497">
        <f>SUMSQ(data!G497:K497)-5*D497^2</f>
        <v>3.0356160879999976</v>
      </c>
      <c r="L497">
        <f>SUMSQ(data!L497:O497)-4*E497^2</f>
        <v>0.59817794999999663</v>
      </c>
      <c r="M497">
        <f>SUMSQ(data!P497:T497)-5*stats!F497^2</f>
        <v>4.5053951799999972</v>
      </c>
      <c r="N497">
        <f>SUMSQ(data!U497:Y497)-5*stats!G497^2</f>
        <v>6.4840050279999994</v>
      </c>
      <c r="O497">
        <f t="shared" si="35"/>
        <v>17.230638733499987</v>
      </c>
      <c r="P497">
        <f t="shared" si="36"/>
        <v>18.391329106987246</v>
      </c>
      <c r="Q497">
        <f t="shared" si="37"/>
        <v>1.6398557733400917E-6</v>
      </c>
      <c r="R497">
        <f t="shared" si="38"/>
        <v>1.0149067381201828E-2</v>
      </c>
      <c r="S497">
        <f t="shared" si="39"/>
        <v>1.0149067381201828E-2</v>
      </c>
    </row>
    <row r="498" spans="1:19" x14ac:dyDescent="0.2">
      <c r="A498" t="s">
        <v>519</v>
      </c>
      <c r="B498" t="s">
        <v>6600</v>
      </c>
      <c r="C498">
        <f>AVERAGE(data!C498:F498)</f>
        <v>0.14009999999999997</v>
      </c>
      <c r="D498">
        <f>AVERAGE(data!G498:K498)</f>
        <v>-0.24478</v>
      </c>
      <c r="E498">
        <f>AVERAGE(data!L498:O498)</f>
        <v>0.35370000000000001</v>
      </c>
      <c r="F498">
        <f>AVERAGE(data!P498:T498)</f>
        <v>-3.8900000000000004E-2</v>
      </c>
      <c r="G498">
        <f>AVERAGE(data!U498:Y498)</f>
        <v>0.38684000000000002</v>
      </c>
      <c r="H498">
        <f>AVERAGE(data!C498:Y498)</f>
        <v>0.10830434782608696</v>
      </c>
      <c r="I498">
        <f>SUMSQ(data!C498:Y498)</f>
        <v>9.6437830000000009</v>
      </c>
      <c r="J498">
        <f>SUMSQ(data!C498:F498)-4*stats!C498^2</f>
        <v>0.54118933999999996</v>
      </c>
      <c r="K498">
        <f>SUMSQ(data!G498:K498)-5*D498^2</f>
        <v>2.2904907479999999</v>
      </c>
      <c r="L498">
        <f>SUMSQ(data!L498:O498)-4*E498^2</f>
        <v>0.78182077999999977</v>
      </c>
      <c r="M498">
        <f>SUMSQ(data!P498:T498)-5*stats!F498^2</f>
        <v>2.3031892600000003</v>
      </c>
      <c r="N498">
        <f>SUMSQ(data!U498:Y498)-5*stats!G498^2</f>
        <v>2.0927878519999998</v>
      </c>
      <c r="O498">
        <f t="shared" si="35"/>
        <v>8.0094779799999998</v>
      </c>
      <c r="P498">
        <f t="shared" si="36"/>
        <v>0.73456698260377817</v>
      </c>
      <c r="Q498">
        <f t="shared" si="37"/>
        <v>0.60707326138199103</v>
      </c>
      <c r="R498">
        <f t="shared" si="38"/>
        <v>3757.1764146931423</v>
      </c>
      <c r="S498">
        <f t="shared" si="39"/>
        <v>1</v>
      </c>
    </row>
    <row r="499" spans="1:19" x14ac:dyDescent="0.2">
      <c r="A499" t="s">
        <v>520</v>
      </c>
      <c r="B499" t="s">
        <v>6601</v>
      </c>
      <c r="C499">
        <f>AVERAGE(data!C499:F499)</f>
        <v>-0.61875000000000013</v>
      </c>
      <c r="D499">
        <f>AVERAGE(data!G499:K499)</f>
        <v>-0.67427999999999988</v>
      </c>
      <c r="E499">
        <f>AVERAGE(data!L499:O499)</f>
        <v>-0.53052500000000002</v>
      </c>
      <c r="F499">
        <f>AVERAGE(data!P499:T499)</f>
        <v>-3.952E-2</v>
      </c>
      <c r="G499">
        <f>AVERAGE(data!U499:Y499)</f>
        <v>3.4100000000000005E-2</v>
      </c>
      <c r="H499">
        <f>AVERAGE(data!C499:Y499)</f>
        <v>-0.34763478260869557</v>
      </c>
      <c r="I499">
        <f>SUMSQ(data!C499:Y499)</f>
        <v>8.9241483000000006</v>
      </c>
      <c r="J499">
        <f>SUMSQ(data!C499:F499)-4*stats!C499^2</f>
        <v>0.7439398099999992</v>
      </c>
      <c r="K499">
        <f>SUMSQ(data!G499:K499)-5*D499^2</f>
        <v>0.70589778800000103</v>
      </c>
      <c r="L499">
        <f>SUMSQ(data!L499:O499)-4*E499^2</f>
        <v>0.44410598749999952</v>
      </c>
      <c r="M499">
        <f>SUMSQ(data!P499:T499)-5*stats!F499^2</f>
        <v>1.1902126279999998</v>
      </c>
      <c r="N499">
        <f>SUMSQ(data!U499:Y499)-5*stats!G499^2</f>
        <v>0.89586793999999992</v>
      </c>
      <c r="O499">
        <f t="shared" si="35"/>
        <v>3.9800241534999996</v>
      </c>
      <c r="P499">
        <f t="shared" si="36"/>
        <v>4.4720449527292061</v>
      </c>
      <c r="Q499">
        <f t="shared" si="37"/>
        <v>7.9881450076921042E-3</v>
      </c>
      <c r="R499">
        <f t="shared" si="38"/>
        <v>49.438629452606435</v>
      </c>
      <c r="S499">
        <f t="shared" si="39"/>
        <v>1</v>
      </c>
    </row>
    <row r="500" spans="1:19" x14ac:dyDescent="0.2">
      <c r="A500" t="s">
        <v>521</v>
      </c>
      <c r="B500" t="s">
        <v>6602</v>
      </c>
      <c r="C500">
        <f>AVERAGE(data!C500:F500)</f>
        <v>0.93377500000000002</v>
      </c>
      <c r="D500">
        <f>AVERAGE(data!G500:K500)</f>
        <v>0.75103999999999993</v>
      </c>
      <c r="E500">
        <f>AVERAGE(data!L500:O500)</f>
        <v>0.50412500000000005</v>
      </c>
      <c r="F500">
        <f>AVERAGE(data!P500:T500)</f>
        <v>0.90390000000000015</v>
      </c>
      <c r="G500">
        <f>AVERAGE(data!U500:Y500)</f>
        <v>0.6583</v>
      </c>
      <c r="H500">
        <f>AVERAGE(data!C500:Y500)</f>
        <v>0.75294782608695643</v>
      </c>
      <c r="I500">
        <f>SUMSQ(data!C500:Y500)</f>
        <v>36.627157540000006</v>
      </c>
      <c r="J500">
        <f>SUMSQ(data!C500:F500)-4*stats!C500^2</f>
        <v>3.2334885274999987</v>
      </c>
      <c r="K500">
        <f>SUMSQ(data!G500:K500)-5*D500^2</f>
        <v>2.2107604920000004</v>
      </c>
      <c r="L500">
        <f>SUMSQ(data!L500:O500)-4*E500^2</f>
        <v>0.52170362749999977</v>
      </c>
      <c r="M500">
        <f>SUMSQ(data!P500:T500)-5*stats!F500^2</f>
        <v>6.1617427799999991</v>
      </c>
      <c r="N500">
        <f>SUMSQ(data!U500:Y500)-5*stats!G500^2</f>
        <v>10.922875140000002</v>
      </c>
      <c r="O500">
        <f t="shared" si="35"/>
        <v>23.050570567000001</v>
      </c>
      <c r="P500">
        <f t="shared" si="36"/>
        <v>2.1203689063025708</v>
      </c>
      <c r="Q500">
        <f t="shared" si="37"/>
        <v>0.1097470901299311</v>
      </c>
      <c r="R500">
        <f t="shared" si="38"/>
        <v>679.22474081414362</v>
      </c>
      <c r="S500">
        <f t="shared" si="39"/>
        <v>1</v>
      </c>
    </row>
    <row r="501" spans="1:19" x14ac:dyDescent="0.2">
      <c r="A501" t="s">
        <v>522</v>
      </c>
      <c r="B501" t="s">
        <v>6603</v>
      </c>
      <c r="C501">
        <f>AVERAGE(data!C501:F501)</f>
        <v>1.670825</v>
      </c>
      <c r="D501">
        <f>AVERAGE(data!G501:K501)</f>
        <v>1.1453399999999998</v>
      </c>
      <c r="E501">
        <f>AVERAGE(data!L501:O501)</f>
        <v>1.7784750000000003</v>
      </c>
      <c r="F501">
        <f>AVERAGE(data!P501:T501)</f>
        <v>-0.97204000000000013</v>
      </c>
      <c r="G501">
        <f>AVERAGE(data!U501:Y501)</f>
        <v>-0.67813999999999985</v>
      </c>
      <c r="H501">
        <f>AVERAGE(data!C501:Y501)</f>
        <v>0.49013043478260893</v>
      </c>
      <c r="I501">
        <f>SUMSQ(data!C501:Y501)</f>
        <v>47.071645840000002</v>
      </c>
      <c r="J501">
        <f>SUMSQ(data!C501:F501)-4*stats!C501^2</f>
        <v>0.17747010749999959</v>
      </c>
      <c r="K501">
        <f>SUMSQ(data!G501:K501)-5*D501^2</f>
        <v>2.0647656120000022</v>
      </c>
      <c r="L501">
        <f>SUMSQ(data!L501:O501)-4*E501^2</f>
        <v>0.25252508749999691</v>
      </c>
      <c r="M501">
        <f>SUMSQ(data!P501:T501)-5*stats!F501^2</f>
        <v>5.0517027519999997</v>
      </c>
      <c r="N501">
        <f>SUMSQ(data!U501:Y501)-5*stats!G501^2</f>
        <v>2.1239675720000006</v>
      </c>
      <c r="O501">
        <f t="shared" si="35"/>
        <v>9.6704311309999991</v>
      </c>
      <c r="P501">
        <f t="shared" si="36"/>
        <v>13.923306120321516</v>
      </c>
      <c r="Q501">
        <f t="shared" si="37"/>
        <v>1.183608223201838E-5</v>
      </c>
      <c r="R501">
        <f t="shared" si="38"/>
        <v>7.3253512933961748E-2</v>
      </c>
      <c r="S501">
        <f t="shared" si="39"/>
        <v>7.3253512933961748E-2</v>
      </c>
    </row>
    <row r="502" spans="1:19" x14ac:dyDescent="0.2">
      <c r="A502" t="s">
        <v>523</v>
      </c>
      <c r="B502" t="s">
        <v>6604</v>
      </c>
      <c r="C502">
        <f>AVERAGE(data!C502:F502)</f>
        <v>0.28655000000000003</v>
      </c>
      <c r="D502">
        <f>AVERAGE(data!G502:K502)</f>
        <v>-9.2620000000000008E-2</v>
      </c>
      <c r="E502">
        <f>AVERAGE(data!L502:O502)</f>
        <v>-0.55999999999999994</v>
      </c>
      <c r="F502">
        <f>AVERAGE(data!P502:T502)</f>
        <v>-0.33784000000000003</v>
      </c>
      <c r="G502">
        <f>AVERAGE(data!U502:Y502)</f>
        <v>-0.26807999999999998</v>
      </c>
      <c r="H502">
        <f>AVERAGE(data!C502:Y502)</f>
        <v>-0.19941304347826086</v>
      </c>
      <c r="I502">
        <f>SUMSQ(data!C502:Y502)</f>
        <v>9.4941795500000001</v>
      </c>
      <c r="J502">
        <f>SUMSQ(data!C502:F502)-4*stats!C502^2</f>
        <v>0.63070180999999992</v>
      </c>
      <c r="K502">
        <f>SUMSQ(data!G502:K502)-5*D502^2</f>
        <v>2.071861508</v>
      </c>
      <c r="L502">
        <f>SUMSQ(data!L502:O502)-4*E502^2</f>
        <v>0.45455284000000074</v>
      </c>
      <c r="M502">
        <f>SUMSQ(data!P502:T502)-5*stats!F502^2</f>
        <v>2.1177055519999999</v>
      </c>
      <c r="N502">
        <f>SUMSQ(data!U502:Y502)-5*stats!G502^2</f>
        <v>1.663608148</v>
      </c>
      <c r="O502">
        <f t="shared" si="35"/>
        <v>6.938429858000001</v>
      </c>
      <c r="P502">
        <f t="shared" si="36"/>
        <v>1.326049132080164</v>
      </c>
      <c r="Q502">
        <f t="shared" si="37"/>
        <v>0.29766379741710386</v>
      </c>
      <c r="R502">
        <f t="shared" si="38"/>
        <v>1842.2412422144557</v>
      </c>
      <c r="S502">
        <f t="shared" si="39"/>
        <v>1</v>
      </c>
    </row>
    <row r="503" spans="1:19" x14ac:dyDescent="0.2">
      <c r="A503" t="s">
        <v>524</v>
      </c>
      <c r="B503" t="s">
        <v>6605</v>
      </c>
      <c r="C503">
        <f>AVERAGE(data!C503:F503)</f>
        <v>6.2924999999999995E-2</v>
      </c>
      <c r="D503">
        <f>AVERAGE(data!G503:K503)</f>
        <v>-0.16897999999999999</v>
      </c>
      <c r="E503">
        <f>AVERAGE(data!L503:O503)</f>
        <v>-0.16830000000000001</v>
      </c>
      <c r="F503">
        <f>AVERAGE(data!P503:T503)</f>
        <v>-0.39029999999999998</v>
      </c>
      <c r="G503">
        <f>AVERAGE(data!U503:Y503)</f>
        <v>-0.4074000000000001</v>
      </c>
      <c r="H503">
        <f>AVERAGE(data!C503:Y503)</f>
        <v>-0.2284739130434783</v>
      </c>
      <c r="I503">
        <f>SUMSQ(data!C503:Y503)</f>
        <v>7.0905602099999996</v>
      </c>
      <c r="J503">
        <f>SUMSQ(data!C503:F503)-4*stats!C503^2</f>
        <v>0.91262462749999995</v>
      </c>
      <c r="K503">
        <f>SUMSQ(data!G503:K503)-5*D503^2</f>
        <v>0.30889434800000004</v>
      </c>
      <c r="L503">
        <f>SUMSQ(data!L503:O503)-4*E503^2</f>
        <v>0.20135394000000001</v>
      </c>
      <c r="M503">
        <f>SUMSQ(data!P503:T503)-5*stats!F503^2</f>
        <v>1.5195813600000001</v>
      </c>
      <c r="N503">
        <f>SUMSQ(data!U503:Y503)-5*stats!G503^2</f>
        <v>2.2846527000000001</v>
      </c>
      <c r="O503">
        <f t="shared" si="35"/>
        <v>5.2271069754999999</v>
      </c>
      <c r="P503">
        <f t="shared" si="36"/>
        <v>1.2833928357776345</v>
      </c>
      <c r="Q503">
        <f t="shared" si="37"/>
        <v>0.31404404711273265</v>
      </c>
      <c r="R503">
        <f t="shared" si="38"/>
        <v>1943.6186075807025</v>
      </c>
      <c r="S503">
        <f t="shared" si="39"/>
        <v>1</v>
      </c>
    </row>
    <row r="504" spans="1:19" x14ac:dyDescent="0.2">
      <c r="A504" t="s">
        <v>525</v>
      </c>
      <c r="B504" t="s">
        <v>6606</v>
      </c>
      <c r="C504">
        <f>AVERAGE(data!C504:F504)</f>
        <v>0.23297500000000002</v>
      </c>
      <c r="D504">
        <f>AVERAGE(data!G504:K504)</f>
        <v>-0.10284</v>
      </c>
      <c r="E504">
        <f>AVERAGE(data!L504:O504)</f>
        <v>0.181925</v>
      </c>
      <c r="F504">
        <f>AVERAGE(data!P504:T504)</f>
        <v>-0.20438000000000001</v>
      </c>
      <c r="G504">
        <f>AVERAGE(data!U504:Y504)</f>
        <v>-0.21545999999999998</v>
      </c>
      <c r="H504">
        <f>AVERAGE(data!C504:Y504)</f>
        <v>-4.1469565217391306E-2</v>
      </c>
      <c r="I504">
        <f>SUMSQ(data!C504:Y504)</f>
        <v>6.0810620800000006</v>
      </c>
      <c r="J504">
        <f>SUMSQ(data!C504:F504)-4*stats!C504^2</f>
        <v>1.0246256274999999</v>
      </c>
      <c r="K504">
        <f>SUMSQ(data!G504:K504)-5*D504^2</f>
        <v>0.87119899200000017</v>
      </c>
      <c r="L504">
        <f>SUMSQ(data!L504:O504)-4*E504^2</f>
        <v>0.6114772475000001</v>
      </c>
      <c r="M504">
        <f>SUMSQ(data!P504:T504)-5*stats!F504^2</f>
        <v>1.7207475280000002</v>
      </c>
      <c r="N504">
        <f>SUMSQ(data!U504:Y504)-5*stats!G504^2</f>
        <v>1.009665152</v>
      </c>
      <c r="O504">
        <f t="shared" si="35"/>
        <v>5.2377145470000004</v>
      </c>
      <c r="P504">
        <f t="shared" si="36"/>
        <v>0.57965188663039235</v>
      </c>
      <c r="Q504">
        <f t="shared" si="37"/>
        <v>0.71513137960680251</v>
      </c>
      <c r="R504">
        <f t="shared" si="38"/>
        <v>4425.9481083865003</v>
      </c>
      <c r="S504">
        <f t="shared" si="39"/>
        <v>1</v>
      </c>
    </row>
    <row r="505" spans="1:19" x14ac:dyDescent="0.2">
      <c r="A505" t="s">
        <v>526</v>
      </c>
      <c r="B505" t="s">
        <v>6607</v>
      </c>
      <c r="C505">
        <f>AVERAGE(data!C505:F505)</f>
        <v>0.667875</v>
      </c>
      <c r="D505">
        <f>AVERAGE(data!G505:K505)</f>
        <v>-0.41820000000000002</v>
      </c>
      <c r="E505">
        <f>AVERAGE(data!L505:O505)</f>
        <v>3.4350000000000019E-2</v>
      </c>
      <c r="F505">
        <f>AVERAGE(data!P505:T505)</f>
        <v>0.17761999999999997</v>
      </c>
      <c r="G505">
        <f>AVERAGE(data!U505:Y505)</f>
        <v>-0.10854000000000001</v>
      </c>
      <c r="H505">
        <f>AVERAGE(data!C505:Y505)</f>
        <v>4.6230434782608694E-2</v>
      </c>
      <c r="I505">
        <f>SUMSQ(data!C505:Y505)</f>
        <v>17.045750510000001</v>
      </c>
      <c r="J505">
        <f>SUMSQ(data!C505:F505)-4*stats!C505^2</f>
        <v>1.1516175275</v>
      </c>
      <c r="K505">
        <f>SUMSQ(data!G505:K505)-5*D505^2</f>
        <v>7.6275174599999991</v>
      </c>
      <c r="L505">
        <f>SUMSQ(data!L505:O505)-4*E505^2</f>
        <v>2.6646958700000001</v>
      </c>
      <c r="M505">
        <f>SUMSQ(data!P505:T505)-5*stats!F505^2</f>
        <v>0.81288034799999997</v>
      </c>
      <c r="N505">
        <f>SUMSQ(data!U505:Y505)-5*stats!G505^2</f>
        <v>1.908986372</v>
      </c>
      <c r="O505">
        <f t="shared" si="35"/>
        <v>14.1656975775</v>
      </c>
      <c r="P505">
        <f t="shared" si="36"/>
        <v>0.73192234270681167</v>
      </c>
      <c r="Q505">
        <f t="shared" si="37"/>
        <v>0.60885145664241946</v>
      </c>
      <c r="R505">
        <f t="shared" si="38"/>
        <v>3768.1816651599343</v>
      </c>
      <c r="S505">
        <f t="shared" si="39"/>
        <v>1</v>
      </c>
    </row>
    <row r="506" spans="1:19" x14ac:dyDescent="0.2">
      <c r="A506" t="s">
        <v>527</v>
      </c>
      <c r="B506" t="s">
        <v>6608</v>
      </c>
      <c r="C506">
        <f>AVERAGE(data!C506:F506)</f>
        <v>0.638625</v>
      </c>
      <c r="D506">
        <f>AVERAGE(data!G506:K506)</f>
        <v>0.29378000000000004</v>
      </c>
      <c r="E506">
        <f>AVERAGE(data!L506:O506)</f>
        <v>0.13270000000000001</v>
      </c>
      <c r="F506">
        <f>AVERAGE(data!P506:T506)</f>
        <v>0.10930000000000002</v>
      </c>
      <c r="G506">
        <f>AVERAGE(data!U506:Y506)</f>
        <v>0.39204000000000006</v>
      </c>
      <c r="H506">
        <f>AVERAGE(data!C506:Y506)</f>
        <v>0.30699565217391306</v>
      </c>
      <c r="I506">
        <f>SUMSQ(data!C506:Y506)</f>
        <v>10.886884050000001</v>
      </c>
      <c r="J506">
        <f>SUMSQ(data!C506:F506)-4*stats!C506^2</f>
        <v>3.0692669675000004</v>
      </c>
      <c r="K506">
        <f>SUMSQ(data!G506:K506)-5*D506^2</f>
        <v>2.3605278879999996</v>
      </c>
      <c r="L506">
        <f>SUMSQ(data!L506:O506)-4*E506^2</f>
        <v>0.48703536000000003</v>
      </c>
      <c r="M506">
        <f>SUMSQ(data!P506:T506)-5*stats!F506^2</f>
        <v>1.2218480200000001</v>
      </c>
      <c r="N506">
        <f>SUMSQ(data!U506:Y506)-5*stats!G506^2</f>
        <v>0.78665839199999976</v>
      </c>
      <c r="O506">
        <f t="shared" si="35"/>
        <v>7.9253366275000001</v>
      </c>
      <c r="P506">
        <f t="shared" si="36"/>
        <v>1.3452514665440944</v>
      </c>
      <c r="Q506">
        <f t="shared" si="37"/>
        <v>0.29055932650742933</v>
      </c>
      <c r="R506">
        <f t="shared" si="38"/>
        <v>1798.2716717544802</v>
      </c>
      <c r="S506">
        <f t="shared" si="39"/>
        <v>1</v>
      </c>
    </row>
    <row r="507" spans="1:19" x14ac:dyDescent="0.2">
      <c r="A507" t="s">
        <v>528</v>
      </c>
      <c r="B507" t="s">
        <v>528</v>
      </c>
      <c r="C507">
        <f>AVERAGE(data!C507:F507)</f>
        <v>0.25637500000000002</v>
      </c>
      <c r="D507">
        <f>AVERAGE(data!G507:K507)</f>
        <v>-0.20508000000000001</v>
      </c>
      <c r="E507">
        <f>AVERAGE(data!L507:O507)</f>
        <v>0.17100000000000001</v>
      </c>
      <c r="F507">
        <f>AVERAGE(data!P507:T507)</f>
        <v>0.21360000000000001</v>
      </c>
      <c r="G507">
        <f>AVERAGE(data!U507:Y507)</f>
        <v>-0.71082000000000001</v>
      </c>
      <c r="H507">
        <f>AVERAGE(data!C507:Y507)</f>
        <v>-7.8347826086956521E-2</v>
      </c>
      <c r="I507">
        <f>SUMSQ(data!C507:Y507)</f>
        <v>15.261609720000001</v>
      </c>
      <c r="J507">
        <f>SUMSQ(data!C507:F507)-4*stats!C507^2</f>
        <v>1.4830750474999999</v>
      </c>
      <c r="K507">
        <f>SUMSQ(data!G507:K507)-5*D507^2</f>
        <v>3.3368215279999998</v>
      </c>
      <c r="L507">
        <f>SUMSQ(data!L507:O507)-4*E507^2</f>
        <v>0.66580299999999992</v>
      </c>
      <c r="M507">
        <f>SUMSQ(data!P507:T507)-5*stats!F507^2</f>
        <v>2.0010262399999998</v>
      </c>
      <c r="N507">
        <f>SUMSQ(data!U507:Y507)-5*stats!G507^2</f>
        <v>4.4302681480000015</v>
      </c>
      <c r="O507">
        <f t="shared" si="35"/>
        <v>11.916993963500001</v>
      </c>
      <c r="P507">
        <f t="shared" si="36"/>
        <v>1.0103736529764669</v>
      </c>
      <c r="Q507">
        <f t="shared" si="37"/>
        <v>0.44013155830882877</v>
      </c>
      <c r="R507">
        <f t="shared" si="38"/>
        <v>2723.9742143733415</v>
      </c>
      <c r="S507">
        <f t="shared" si="39"/>
        <v>1</v>
      </c>
    </row>
    <row r="508" spans="1:19" x14ac:dyDescent="0.2">
      <c r="A508" t="s">
        <v>529</v>
      </c>
      <c r="B508" t="s">
        <v>6609</v>
      </c>
      <c r="C508">
        <f>AVERAGE(data!C508:F508)</f>
        <v>-0.73219999999999996</v>
      </c>
      <c r="D508">
        <f>AVERAGE(data!G508:K508)</f>
        <v>-0.66633999999999993</v>
      </c>
      <c r="E508">
        <f>AVERAGE(data!L508:O508)</f>
        <v>-0.43812499999999999</v>
      </c>
      <c r="F508">
        <f>AVERAGE(data!P508:T508)</f>
        <v>0.16298000000000004</v>
      </c>
      <c r="G508">
        <f>AVERAGE(data!U508:Y508)</f>
        <v>-0.28840000000000005</v>
      </c>
      <c r="H508">
        <f>AVERAGE(data!C508:Y508)</f>
        <v>-0.37565652173913039</v>
      </c>
      <c r="I508">
        <f>SUMSQ(data!C508:Y508)</f>
        <v>10.458740369999999</v>
      </c>
      <c r="J508">
        <f>SUMSQ(data!C508:F508)-4*stats!C508^2</f>
        <v>0.97229198000000006</v>
      </c>
      <c r="K508">
        <f>SUMSQ(data!G508:K508)-5*D508^2</f>
        <v>0.6718111720000004</v>
      </c>
      <c r="L508">
        <f>SUMSQ(data!L508:O508)-4*E508^2</f>
        <v>0.34767002750000009</v>
      </c>
      <c r="M508">
        <f>SUMSQ(data!P508:T508)-5*stats!F508^2</f>
        <v>1.8497490480000003</v>
      </c>
      <c r="N508">
        <f>SUMSQ(data!U508:Y508)-5*stats!G508^2</f>
        <v>0.93620654000000014</v>
      </c>
      <c r="O508">
        <f t="shared" si="35"/>
        <v>4.7777287675000011</v>
      </c>
      <c r="P508">
        <f t="shared" si="36"/>
        <v>4.2806200946609074</v>
      </c>
      <c r="Q508">
        <f t="shared" si="37"/>
        <v>9.6742582749106531E-3</v>
      </c>
      <c r="R508">
        <f t="shared" si="38"/>
        <v>59.873984463422033</v>
      </c>
      <c r="S508">
        <f t="shared" si="39"/>
        <v>1</v>
      </c>
    </row>
    <row r="509" spans="1:19" x14ac:dyDescent="0.2">
      <c r="A509" t="s">
        <v>530</v>
      </c>
      <c r="B509" t="s">
        <v>6610</v>
      </c>
      <c r="C509">
        <f>AVERAGE(data!C509:F509)</f>
        <v>0.66597499999999998</v>
      </c>
      <c r="D509">
        <f>AVERAGE(data!G509:K509)</f>
        <v>0.36248000000000002</v>
      </c>
      <c r="E509">
        <f>AVERAGE(data!L509:O509)</f>
        <v>0.27949999999999997</v>
      </c>
      <c r="F509">
        <f>AVERAGE(data!P509:T509)</f>
        <v>-0.20491999999999999</v>
      </c>
      <c r="G509">
        <f>AVERAGE(data!U509:Y509)</f>
        <v>-0.39005999999999996</v>
      </c>
      <c r="H509">
        <f>AVERAGE(data!C509:Y509)</f>
        <v>0.11388695652173908</v>
      </c>
      <c r="I509">
        <f>SUMSQ(data!C509:Y509)</f>
        <v>8.9810169600000016</v>
      </c>
      <c r="J509">
        <f>SUMSQ(data!C509:F509)-4*stats!C509^2</f>
        <v>0.24352734750000016</v>
      </c>
      <c r="K509">
        <f>SUMSQ(data!G509:K509)-5*D509^2</f>
        <v>2.3446797680000002</v>
      </c>
      <c r="L509">
        <f>SUMSQ(data!L509:O509)-4*E509^2</f>
        <v>0.32420538000000004</v>
      </c>
      <c r="M509">
        <f>SUMSQ(data!P509:T509)-5*stats!F509^2</f>
        <v>1.5265608079999999</v>
      </c>
      <c r="N509">
        <f>SUMSQ(data!U509:Y509)-5*stats!G509^2</f>
        <v>0.82781805200000036</v>
      </c>
      <c r="O509">
        <f t="shared" si="35"/>
        <v>5.2667913555000005</v>
      </c>
      <c r="P509">
        <f t="shared" si="36"/>
        <v>2.5387776491728165</v>
      </c>
      <c r="Q509">
        <f t="shared" si="37"/>
        <v>6.5964912533003253E-2</v>
      </c>
      <c r="R509">
        <f t="shared" si="38"/>
        <v>408.25684366675711</v>
      </c>
      <c r="S509">
        <f t="shared" si="39"/>
        <v>1</v>
      </c>
    </row>
    <row r="510" spans="1:19" x14ac:dyDescent="0.2">
      <c r="A510" t="s">
        <v>531</v>
      </c>
      <c r="B510" t="s">
        <v>6611</v>
      </c>
      <c r="C510">
        <f>AVERAGE(data!C510:F510)</f>
        <v>0.19777500000000001</v>
      </c>
      <c r="D510">
        <f>AVERAGE(data!G510:K510)</f>
        <v>0.12725999999999998</v>
      </c>
      <c r="E510">
        <f>AVERAGE(data!L510:O510)</f>
        <v>3.9924999999999988E-2</v>
      </c>
      <c r="F510">
        <f>AVERAGE(data!P510:T510)</f>
        <v>6.7079999999999987E-2</v>
      </c>
      <c r="G510">
        <f>AVERAGE(data!U510:Y510)</f>
        <v>6.7140000000000005E-2</v>
      </c>
      <c r="H510">
        <f>AVERAGE(data!C510:Y510)</f>
        <v>9.8182608695652193E-2</v>
      </c>
      <c r="I510">
        <f>SUMSQ(data!C510:Y510)</f>
        <v>10.074055700000001</v>
      </c>
      <c r="J510">
        <f>SUMSQ(data!C510:F510)-4*stats!C510^2</f>
        <v>8.2606287500000014E-2</v>
      </c>
      <c r="K510">
        <f>SUMSQ(data!G510:K510)-5*D510^2</f>
        <v>1.9707041320000005</v>
      </c>
      <c r="L510">
        <f>SUMSQ(data!L510:O510)-4*E510^2</f>
        <v>2.4277029675000001</v>
      </c>
      <c r="M510">
        <f>SUMSQ(data!P510:T510)-5*stats!F510^2</f>
        <v>4.6855483880000008</v>
      </c>
      <c r="N510">
        <f>SUMSQ(data!U510:Y510)-5*stats!G510^2</f>
        <v>0.61864503200000009</v>
      </c>
      <c r="O510">
        <f t="shared" si="35"/>
        <v>9.7852068070000016</v>
      </c>
      <c r="P510">
        <f t="shared" si="36"/>
        <v>0.10626816942245097</v>
      </c>
      <c r="Q510">
        <f t="shared" si="37"/>
        <v>0.98951238211300852</v>
      </c>
      <c r="R510">
        <f t="shared" si="38"/>
        <v>6124.09213289741</v>
      </c>
      <c r="S510">
        <f t="shared" si="39"/>
        <v>1</v>
      </c>
    </row>
    <row r="511" spans="1:19" x14ac:dyDescent="0.2">
      <c r="A511" t="s">
        <v>532</v>
      </c>
      <c r="B511" t="s">
        <v>6612</v>
      </c>
      <c r="C511">
        <f>AVERAGE(data!C511:F511)</f>
        <v>-2.1575000000000011E-2</v>
      </c>
      <c r="D511">
        <f>AVERAGE(data!G511:K511)</f>
        <v>-0.18732000000000001</v>
      </c>
      <c r="E511">
        <f>AVERAGE(data!L511:O511)</f>
        <v>-0.11919999999999997</v>
      </c>
      <c r="F511">
        <f>AVERAGE(data!P511:T511)</f>
        <v>-8.004E-2</v>
      </c>
      <c r="G511">
        <f>AVERAGE(data!U511:Y511)</f>
        <v>-0.46609999999999996</v>
      </c>
      <c r="H511">
        <f>AVERAGE(data!C511:Y511)</f>
        <v>-0.18393043478260876</v>
      </c>
      <c r="I511">
        <f>SUMSQ(data!C511:Y511)</f>
        <v>9.1435944799999991</v>
      </c>
      <c r="J511">
        <f>SUMSQ(data!C511:F511)-4*stats!C511^2</f>
        <v>0.78835608749999986</v>
      </c>
      <c r="K511">
        <f>SUMSQ(data!G511:K511)-5*D511^2</f>
        <v>1.505174408</v>
      </c>
      <c r="L511">
        <f>SUMSQ(data!L511:O511)-4*E511^2</f>
        <v>0.83757799999999993</v>
      </c>
      <c r="M511">
        <f>SUMSQ(data!P511:T511)-5*stats!F511^2</f>
        <v>0.69290411199999991</v>
      </c>
      <c r="N511">
        <f>SUMSQ(data!U511:Y511)-5*stats!G511^2</f>
        <v>3.9671634200000003</v>
      </c>
      <c r="O511">
        <f t="shared" si="35"/>
        <v>7.7911760274999997</v>
      </c>
      <c r="P511">
        <f t="shared" si="36"/>
        <v>0.62490006795062081</v>
      </c>
      <c r="Q511">
        <f t="shared" si="37"/>
        <v>0.68290684380411837</v>
      </c>
      <c r="R511">
        <f t="shared" si="38"/>
        <v>4226.5104563036884</v>
      </c>
      <c r="S511">
        <f t="shared" si="39"/>
        <v>1</v>
      </c>
    </row>
    <row r="512" spans="1:19" x14ac:dyDescent="0.2">
      <c r="A512" t="s">
        <v>533</v>
      </c>
      <c r="B512" t="s">
        <v>6613</v>
      </c>
      <c r="C512">
        <f>AVERAGE(data!C512:F512)</f>
        <v>1.0562499999999999</v>
      </c>
      <c r="D512">
        <f>AVERAGE(data!G512:K512)</f>
        <v>0.72272000000000003</v>
      </c>
      <c r="E512">
        <f>AVERAGE(data!L512:O512)</f>
        <v>0.81032499999999996</v>
      </c>
      <c r="F512">
        <f>AVERAGE(data!P512:T512)</f>
        <v>3.8760000000000003E-2</v>
      </c>
      <c r="G512">
        <f>AVERAGE(data!U512:Y512)</f>
        <v>0.33974000000000004</v>
      </c>
      <c r="H512">
        <f>AVERAGE(data!C512:Y512)</f>
        <v>0.56401739130434791</v>
      </c>
      <c r="I512">
        <f>SUMSQ(data!C512:Y512)</f>
        <v>15.533769319999998</v>
      </c>
      <c r="J512">
        <f>SUMSQ(data!C512:F512)-4*stats!C512^2</f>
        <v>0.92005541000000068</v>
      </c>
      <c r="K512">
        <f>SUMSQ(data!G512:K512)-5*D512^2</f>
        <v>1.1810100680000004</v>
      </c>
      <c r="L512">
        <f>SUMSQ(data!L512:O512)-4*E512^2</f>
        <v>2.006755947499999</v>
      </c>
      <c r="M512">
        <f>SUMSQ(data!P512:T512)-5*stats!F512^2</f>
        <v>0.827072052</v>
      </c>
      <c r="N512">
        <f>SUMSQ(data!U512:Y512)-5*stats!G512^2</f>
        <v>0.31346415199999977</v>
      </c>
      <c r="O512">
        <f t="shared" si="35"/>
        <v>5.2483576295000001</v>
      </c>
      <c r="P512">
        <f t="shared" si="36"/>
        <v>7.0550607827629168</v>
      </c>
      <c r="Q512">
        <f t="shared" si="37"/>
        <v>8.2223270850599833E-4</v>
      </c>
      <c r="R512">
        <f t="shared" si="38"/>
        <v>5.0887982329436241</v>
      </c>
      <c r="S512">
        <f t="shared" si="39"/>
        <v>1</v>
      </c>
    </row>
    <row r="513" spans="1:19" x14ac:dyDescent="0.2">
      <c r="A513" t="s">
        <v>534</v>
      </c>
      <c r="B513" t="s">
        <v>6614</v>
      </c>
      <c r="C513">
        <f>AVERAGE(data!C513:F513)</f>
        <v>-4.8799999999999955E-2</v>
      </c>
      <c r="D513">
        <f>AVERAGE(data!G513:K513)</f>
        <v>0.52949999999999997</v>
      </c>
      <c r="E513">
        <f>AVERAGE(data!L513:O513)</f>
        <v>0.23074999999999998</v>
      </c>
      <c r="F513">
        <f>AVERAGE(data!P513:T513)</f>
        <v>-0.27882000000000001</v>
      </c>
      <c r="G513">
        <f>AVERAGE(data!U513:Y513)</f>
        <v>-0.44087999999999994</v>
      </c>
      <c r="H513">
        <f>AVERAGE(data!C513:Y513)</f>
        <v>-9.7043478260869492E-3</v>
      </c>
      <c r="I513">
        <f>SUMSQ(data!C513:Y513)</f>
        <v>15.241624199999999</v>
      </c>
      <c r="J513">
        <f>SUMSQ(data!C513:F513)-4*stats!C513^2</f>
        <v>3.4224748200000001</v>
      </c>
      <c r="K513">
        <f>SUMSQ(data!G513:K513)-5*D513^2</f>
        <v>2.1321473799999997</v>
      </c>
      <c r="L513">
        <f>SUMSQ(data!L513:O513)-4*E513^2</f>
        <v>0.64845933000000011</v>
      </c>
      <c r="M513">
        <f>SUMSQ(data!P513:T513)-5*stats!F513^2</f>
        <v>1.1034831879999998</v>
      </c>
      <c r="N513">
        <f>SUMSQ(data!U513:Y513)-5*stats!G513^2</f>
        <v>4.9501213880000003</v>
      </c>
      <c r="O513">
        <f t="shared" si="35"/>
        <v>12.256686106</v>
      </c>
      <c r="P513">
        <f t="shared" si="36"/>
        <v>0.87672777498475951</v>
      </c>
      <c r="Q513">
        <f t="shared" si="37"/>
        <v>0.51617614799836264</v>
      </c>
      <c r="R513">
        <f t="shared" si="38"/>
        <v>3194.6141799618663</v>
      </c>
      <c r="S513">
        <f t="shared" si="39"/>
        <v>1</v>
      </c>
    </row>
    <row r="514" spans="1:19" x14ac:dyDescent="0.2">
      <c r="A514" t="s">
        <v>535</v>
      </c>
      <c r="B514" t="s">
        <v>535</v>
      </c>
      <c r="C514">
        <f>AVERAGE(data!C514:F514)</f>
        <v>-3.7899999999999989E-2</v>
      </c>
      <c r="D514">
        <f>AVERAGE(data!G514:K514)</f>
        <v>0.30152000000000001</v>
      </c>
      <c r="E514">
        <f>AVERAGE(data!L514:O514)</f>
        <v>0.57614999999999994</v>
      </c>
      <c r="F514">
        <f>AVERAGE(data!P514:T514)</f>
        <v>0.1507</v>
      </c>
      <c r="G514">
        <f>AVERAGE(data!U514:Y514)</f>
        <v>0.30520000000000003</v>
      </c>
      <c r="H514">
        <f>AVERAGE(data!C514:Y514)</f>
        <v>0.25826521739130426</v>
      </c>
      <c r="I514">
        <f>SUMSQ(data!C514:Y514)</f>
        <v>7.1525755900000005</v>
      </c>
      <c r="J514">
        <f>SUMSQ(data!C514:F514)-4*stats!C514^2</f>
        <v>0.69828778000000014</v>
      </c>
      <c r="K514">
        <f>SUMSQ(data!G514:K514)-5*D514^2</f>
        <v>0.58023558800000008</v>
      </c>
      <c r="L514">
        <f>SUMSQ(data!L514:O514)-4*E514^2</f>
        <v>1.7219236899999997</v>
      </c>
      <c r="M514">
        <f>SUMSQ(data!P514:T514)-5*stats!F514^2</f>
        <v>0.53030706000000005</v>
      </c>
      <c r="N514">
        <f>SUMSQ(data!U514:Y514)-5*stats!G514^2</f>
        <v>1.2544213399999999</v>
      </c>
      <c r="O514">
        <f t="shared" si="35"/>
        <v>4.7851754579999994</v>
      </c>
      <c r="P514">
        <f t="shared" si="36"/>
        <v>1.7810507785982224</v>
      </c>
      <c r="Q514">
        <f t="shared" si="37"/>
        <v>0.1676180563969582</v>
      </c>
      <c r="R514">
        <f t="shared" si="38"/>
        <v>1037.3881510407743</v>
      </c>
      <c r="S514">
        <f t="shared" si="39"/>
        <v>1</v>
      </c>
    </row>
    <row r="515" spans="1:19" x14ac:dyDescent="0.2">
      <c r="A515" t="s">
        <v>536</v>
      </c>
      <c r="B515" t="s">
        <v>536</v>
      </c>
      <c r="C515">
        <f>AVERAGE(data!C515:F515)</f>
        <v>0.95889999999999986</v>
      </c>
      <c r="D515">
        <f>AVERAGE(data!G515:K515)</f>
        <v>1.0563199999999999</v>
      </c>
      <c r="E515">
        <f>AVERAGE(data!L515:O515)</f>
        <v>0.78717499999999996</v>
      </c>
      <c r="F515">
        <f>AVERAGE(data!P515:T515)</f>
        <v>0.30221999999999999</v>
      </c>
      <c r="G515">
        <f>AVERAGE(data!U515:Y515)</f>
        <v>0.38441999999999998</v>
      </c>
      <c r="H515">
        <f>AVERAGE(data!C515:Y515)</f>
        <v>0.68256956521739132</v>
      </c>
      <c r="I515">
        <f>SUMSQ(data!C515:Y515)</f>
        <v>27.517038609999997</v>
      </c>
      <c r="J515">
        <f>SUMSQ(data!C515:F515)-4*stats!C515^2</f>
        <v>1.0800629400000008</v>
      </c>
      <c r="K515">
        <f>SUMSQ(data!G515:K515)-5*D515^2</f>
        <v>5.1305908079999991</v>
      </c>
      <c r="L515">
        <f>SUMSQ(data!L515:O515)-4*E515^2</f>
        <v>2.0084823275000003</v>
      </c>
      <c r="M515">
        <f>SUMSQ(data!P515:T515)-5*stats!F515^2</f>
        <v>2.9749500280000003</v>
      </c>
      <c r="N515">
        <f>SUMSQ(data!U515:Y515)-5*stats!G515^2</f>
        <v>3.3917797080000001</v>
      </c>
      <c r="O515">
        <f t="shared" ref="O515:O578" si="40">SUM(J515:N515)</f>
        <v>14.5858658115</v>
      </c>
      <c r="P515">
        <f t="shared" ref="P515:P578" si="41">((23-5)/5)*(I515-O515)/O515</f>
        <v>3.191598131795276</v>
      </c>
      <c r="Q515">
        <f t="shared" ref="Q515:Q578" si="42">FDIST(P515,5,23-5)</f>
        <v>3.0911405520465927E-2</v>
      </c>
      <c r="R515">
        <f t="shared" ref="R515:R578" si="43">Q515*6189</f>
        <v>191.31068876616362</v>
      </c>
      <c r="S515">
        <f t="shared" ref="S515:S578" si="44">IF(R515&gt;1,1,R515)</f>
        <v>1</v>
      </c>
    </row>
    <row r="516" spans="1:19" x14ac:dyDescent="0.2">
      <c r="A516" t="s">
        <v>537</v>
      </c>
      <c r="B516" t="s">
        <v>6615</v>
      </c>
      <c r="C516">
        <f>AVERAGE(data!C516:F516)</f>
        <v>-0.11877499999999999</v>
      </c>
      <c r="D516">
        <f>AVERAGE(data!G516:K516)</f>
        <v>0.12472000000000003</v>
      </c>
      <c r="E516">
        <f>AVERAGE(data!L516:O516)</f>
        <v>-0.44712499999999999</v>
      </c>
      <c r="F516">
        <f>AVERAGE(data!P516:T516)</f>
        <v>0.84875999999999985</v>
      </c>
      <c r="G516">
        <f>AVERAGE(data!U516:Y516)</f>
        <v>0.38134000000000001</v>
      </c>
      <c r="H516">
        <f>AVERAGE(data!C516:Y516)</f>
        <v>0.1961086956521739</v>
      </c>
      <c r="I516">
        <f>SUMSQ(data!C516:Y516)</f>
        <v>19.337467289999999</v>
      </c>
      <c r="J516">
        <f>SUMSQ(data!C516:F516)-4*stats!C516^2</f>
        <v>1.5922991874999999</v>
      </c>
      <c r="K516">
        <f>SUMSQ(data!G516:K516)-5*D516^2</f>
        <v>0.37224606800000004</v>
      </c>
      <c r="L516">
        <f>SUMSQ(data!L516:O516)-4*E516^2</f>
        <v>0.55874462750000009</v>
      </c>
      <c r="M516">
        <f>SUMSQ(data!P516:T516)-5*stats!F516^2</f>
        <v>4.1658849519999999</v>
      </c>
      <c r="N516">
        <f>SUMSQ(data!U516:Y516)-5*stats!G516^2</f>
        <v>7.3853353319999995</v>
      </c>
      <c r="O516">
        <f t="shared" si="40"/>
        <v>14.074510167</v>
      </c>
      <c r="P516">
        <f t="shared" si="41"/>
        <v>1.3461673207799105</v>
      </c>
      <c r="Q516">
        <f t="shared" si="42"/>
        <v>0.29022457991815559</v>
      </c>
      <c r="R516">
        <f t="shared" si="43"/>
        <v>1796.199925113465</v>
      </c>
      <c r="S516">
        <f t="shared" si="44"/>
        <v>1</v>
      </c>
    </row>
    <row r="517" spans="1:19" x14ac:dyDescent="0.2">
      <c r="A517" t="s">
        <v>538</v>
      </c>
      <c r="B517" t="s">
        <v>6616</v>
      </c>
      <c r="C517">
        <f>AVERAGE(data!C517:F517)</f>
        <v>-0.59020000000000006</v>
      </c>
      <c r="D517">
        <f>AVERAGE(data!G517:K517)</f>
        <v>-0.52194000000000007</v>
      </c>
      <c r="E517">
        <f>AVERAGE(data!L517:O517)</f>
        <v>-0.24377500000000002</v>
      </c>
      <c r="F517">
        <f>AVERAGE(data!P517:T517)</f>
        <v>-0.39219999999999999</v>
      </c>
      <c r="G517">
        <f>AVERAGE(data!U517:Y517)</f>
        <v>-8.1879999999999994E-2</v>
      </c>
      <c r="H517">
        <f>AVERAGE(data!C517:Y517)</f>
        <v>-0.36156521739130432</v>
      </c>
      <c r="I517">
        <f>SUMSQ(data!C517:Y517)</f>
        <v>17.551154100000002</v>
      </c>
      <c r="J517">
        <f>SUMSQ(data!C517:F517)-4*stats!C517^2</f>
        <v>5.4948288200000004</v>
      </c>
      <c r="K517">
        <f>SUMSQ(data!G517:K517)-5*D517^2</f>
        <v>3.8473640719999991</v>
      </c>
      <c r="L517">
        <f>SUMSQ(data!L517:O517)-4*E517^2</f>
        <v>1.7386978875000001</v>
      </c>
      <c r="M517">
        <f>SUMSQ(data!P517:T517)-5*stats!F517^2</f>
        <v>1.3057236400000003</v>
      </c>
      <c r="N517">
        <f>SUMSQ(data!U517:Y517)-5*stats!G517^2</f>
        <v>1.3687578280000001</v>
      </c>
      <c r="O517">
        <f t="shared" si="40"/>
        <v>13.7553722475</v>
      </c>
      <c r="P517">
        <f t="shared" si="41"/>
        <v>0.99341656649703136</v>
      </c>
      <c r="Q517">
        <f t="shared" si="42"/>
        <v>0.44924965833381969</v>
      </c>
      <c r="R517">
        <f t="shared" si="43"/>
        <v>2780.4061354280102</v>
      </c>
      <c r="S517">
        <f t="shared" si="44"/>
        <v>1</v>
      </c>
    </row>
    <row r="518" spans="1:19" x14ac:dyDescent="0.2">
      <c r="A518" t="s">
        <v>539</v>
      </c>
      <c r="B518" t="s">
        <v>6617</v>
      </c>
      <c r="C518">
        <f>AVERAGE(data!C518:F518)</f>
        <v>-0.35370000000000001</v>
      </c>
      <c r="D518">
        <f>AVERAGE(data!G518:K518)</f>
        <v>-0.32776</v>
      </c>
      <c r="E518">
        <f>AVERAGE(data!L518:O518)</f>
        <v>-0.19527499999999998</v>
      </c>
      <c r="F518">
        <f>AVERAGE(data!P518:T518)</f>
        <v>-0.18187999999999999</v>
      </c>
      <c r="G518">
        <f>AVERAGE(data!U518:Y518)</f>
        <v>-3.7879999999999997E-2</v>
      </c>
      <c r="H518">
        <f>AVERAGE(data!C518:Y518)</f>
        <v>-0.21450000000000002</v>
      </c>
      <c r="I518">
        <f>SUMSQ(data!C518:Y518)</f>
        <v>4.2868407499999988</v>
      </c>
      <c r="J518">
        <f>SUMSQ(data!C518:F518)-4*stats!C518^2</f>
        <v>0.30572630000000001</v>
      </c>
      <c r="K518">
        <f>SUMSQ(data!G518:K518)-5*D518^2</f>
        <v>0.50086627199999989</v>
      </c>
      <c r="L518">
        <f>SUMSQ(data!L518:O518)-4*E518^2</f>
        <v>0.41324798750000002</v>
      </c>
      <c r="M518">
        <f>SUMSQ(data!P518:T518)-5*stats!F518^2</f>
        <v>0.83403222799999999</v>
      </c>
      <c r="N518">
        <f>SUMSQ(data!U518:Y518)-5*stats!G518^2</f>
        <v>0.87031466799999979</v>
      </c>
      <c r="O518">
        <f t="shared" si="40"/>
        <v>2.9241874554999998</v>
      </c>
      <c r="P518">
        <f t="shared" si="41"/>
        <v>1.6775777664230518</v>
      </c>
      <c r="Q518">
        <f t="shared" si="42"/>
        <v>0.1909694678253725</v>
      </c>
      <c r="R518">
        <f t="shared" si="43"/>
        <v>1181.9100363712305</v>
      </c>
      <c r="S518">
        <f t="shared" si="44"/>
        <v>1</v>
      </c>
    </row>
    <row r="519" spans="1:19" x14ac:dyDescent="0.2">
      <c r="A519" t="s">
        <v>540</v>
      </c>
      <c r="B519" t="s">
        <v>6618</v>
      </c>
      <c r="C519">
        <f>AVERAGE(data!C519:F519)</f>
        <v>-0.51940000000000008</v>
      </c>
      <c r="D519">
        <f>AVERAGE(data!G519:K519)</f>
        <v>-0.47637999999999997</v>
      </c>
      <c r="E519">
        <f>AVERAGE(data!L519:O519)</f>
        <v>-0.80552499999999994</v>
      </c>
      <c r="F519">
        <f>AVERAGE(data!P519:T519)</f>
        <v>-0.29768</v>
      </c>
      <c r="G519">
        <f>AVERAGE(data!U519:Y519)</f>
        <v>-0.11938</v>
      </c>
      <c r="H519">
        <f>AVERAGE(data!C519:Y519)</f>
        <v>-0.42464782608695656</v>
      </c>
      <c r="I519">
        <f>SUMSQ(data!C519:Y519)</f>
        <v>12.809086670000001</v>
      </c>
      <c r="J519">
        <f>SUMSQ(data!C519:F519)-4*stats!C519^2</f>
        <v>4.4852746200000002</v>
      </c>
      <c r="K519">
        <f>SUMSQ(data!G519:K519)-5*D519^2</f>
        <v>0.75135966800000009</v>
      </c>
      <c r="L519">
        <f>SUMSQ(data!L519:O519)-4*E519^2</f>
        <v>1.0018132875000005</v>
      </c>
      <c r="M519">
        <f>SUMSQ(data!P519:T519)-5*stats!F519^2</f>
        <v>0.499741308</v>
      </c>
      <c r="N519">
        <f>SUMSQ(data!U519:Y519)-5*stats!G519^2</f>
        <v>0.74729588799999991</v>
      </c>
      <c r="O519">
        <f t="shared" si="40"/>
        <v>7.4854847715000004</v>
      </c>
      <c r="P519">
        <f t="shared" si="41"/>
        <v>2.5602839922362937</v>
      </c>
      <c r="Q519">
        <f t="shared" si="42"/>
        <v>6.429120248448679E-2</v>
      </c>
      <c r="R519">
        <f t="shared" si="43"/>
        <v>397.89825217648877</v>
      </c>
      <c r="S519">
        <f t="shared" si="44"/>
        <v>1</v>
      </c>
    </row>
    <row r="520" spans="1:19" x14ac:dyDescent="0.2">
      <c r="A520" t="s">
        <v>541</v>
      </c>
      <c r="B520" t="s">
        <v>6619</v>
      </c>
      <c r="C520">
        <f>AVERAGE(data!C520:F520)</f>
        <v>0.71104999999999996</v>
      </c>
      <c r="D520">
        <f>AVERAGE(data!G520:K520)</f>
        <v>0.74334000000000011</v>
      </c>
      <c r="E520">
        <f>AVERAGE(data!L520:O520)</f>
        <v>0.68375000000000008</v>
      </c>
      <c r="F520">
        <f>AVERAGE(data!P520:T520)</f>
        <v>-7.5679999999999983E-2</v>
      </c>
      <c r="G520">
        <f>AVERAGE(data!U520:Y520)</f>
        <v>0.29871999999999999</v>
      </c>
      <c r="H520">
        <f>AVERAGE(data!C520:Y520)</f>
        <v>0.45265652173913046</v>
      </c>
      <c r="I520">
        <f>SUMSQ(data!C520:Y520)</f>
        <v>19.607203090000002</v>
      </c>
      <c r="J520">
        <f>SUMSQ(data!C520:F520)-4*stats!C520^2</f>
        <v>4.6373686899999988</v>
      </c>
      <c r="K520">
        <f>SUMSQ(data!G520:K520)-5*D520^2</f>
        <v>3.0865488519999982</v>
      </c>
      <c r="L520">
        <f>SUMSQ(data!L520:O520)-4*E520^2</f>
        <v>2.3900189999999766E-2</v>
      </c>
      <c r="M520">
        <f>SUMSQ(data!P520:T520)-5*stats!F520^2</f>
        <v>1.8523863079999996</v>
      </c>
      <c r="N520">
        <f>SUMSQ(data!U520:Y520)-5*stats!G520^2</f>
        <v>2.8769971079999999</v>
      </c>
      <c r="O520">
        <f t="shared" si="40"/>
        <v>12.477201147999995</v>
      </c>
      <c r="P520">
        <f t="shared" si="41"/>
        <v>2.0571926898296757</v>
      </c>
      <c r="Q520">
        <f t="shared" si="42"/>
        <v>0.11867782765921572</v>
      </c>
      <c r="R520">
        <f t="shared" si="43"/>
        <v>734.49707538288612</v>
      </c>
      <c r="S520">
        <f t="shared" si="44"/>
        <v>1</v>
      </c>
    </row>
    <row r="521" spans="1:19" x14ac:dyDescent="0.2">
      <c r="A521" t="s">
        <v>542</v>
      </c>
      <c r="B521" t="s">
        <v>6620</v>
      </c>
      <c r="C521">
        <f>AVERAGE(data!C521:F521)</f>
        <v>-9.9400000000000016E-2</v>
      </c>
      <c r="D521">
        <f>AVERAGE(data!G521:K521)</f>
        <v>9.9999999999999985E-3</v>
      </c>
      <c r="E521">
        <f>AVERAGE(data!L521:O521)</f>
        <v>-0.22707499999999997</v>
      </c>
      <c r="F521">
        <f>AVERAGE(data!P521:T521)</f>
        <v>-0.16076000000000001</v>
      </c>
      <c r="G521">
        <f>AVERAGE(data!U521:Y521)</f>
        <v>-3.8599999999999633E-3</v>
      </c>
      <c r="H521">
        <f>AVERAGE(data!C521:Y521)</f>
        <v>-9.0391304347826079E-2</v>
      </c>
      <c r="I521">
        <f>SUMSQ(data!C521:Y521)</f>
        <v>5.4474125200000012</v>
      </c>
      <c r="J521">
        <f>SUMSQ(data!C521:F521)-4*stats!C521^2</f>
        <v>0.47432115999999991</v>
      </c>
      <c r="K521">
        <f>SUMSQ(data!G521:K521)-5*D521^2</f>
        <v>1.2530192400000002</v>
      </c>
      <c r="L521">
        <f>SUMSQ(data!L521:O521)-4*E521^2</f>
        <v>3.8343687500000084E-2</v>
      </c>
      <c r="M521">
        <f>SUMSQ(data!P521:T521)-5*stats!F521^2</f>
        <v>0.91938351200000001</v>
      </c>
      <c r="N521">
        <f>SUMSQ(data!U521:Y521)-5*stats!G521^2</f>
        <v>2.3867778720000006</v>
      </c>
      <c r="O521">
        <f t="shared" si="40"/>
        <v>5.0718454715000005</v>
      </c>
      <c r="P521">
        <f t="shared" si="41"/>
        <v>0.2665777934673817</v>
      </c>
      <c r="Q521">
        <f t="shared" si="42"/>
        <v>0.92549618644688492</v>
      </c>
      <c r="R521">
        <f t="shared" si="43"/>
        <v>5727.8958979197705</v>
      </c>
      <c r="S521">
        <f t="shared" si="44"/>
        <v>1</v>
      </c>
    </row>
    <row r="522" spans="1:19" x14ac:dyDescent="0.2">
      <c r="A522" t="s">
        <v>543</v>
      </c>
      <c r="B522" t="s">
        <v>543</v>
      </c>
      <c r="C522">
        <f>AVERAGE(data!C522:F522)</f>
        <v>5.864999999999998E-2</v>
      </c>
      <c r="D522">
        <f>AVERAGE(data!G522:K522)</f>
        <v>-0.35248000000000002</v>
      </c>
      <c r="E522">
        <f>AVERAGE(data!L522:O522)</f>
        <v>-0.52744999999999997</v>
      </c>
      <c r="F522">
        <f>AVERAGE(data!P522:T522)</f>
        <v>-1.37588</v>
      </c>
      <c r="G522">
        <f>AVERAGE(data!U522:Y522)</f>
        <v>-0.25956000000000007</v>
      </c>
      <c r="H522">
        <f>AVERAGE(data!C522:Y522)</f>
        <v>-0.51368695652173924</v>
      </c>
      <c r="I522">
        <f>SUMSQ(data!C522:Y522)</f>
        <v>42.099429020000002</v>
      </c>
      <c r="J522">
        <f>SUMSQ(data!C522:F522)-4*stats!C522^2</f>
        <v>3.2339391500000008</v>
      </c>
      <c r="K522">
        <f>SUMSQ(data!G522:K522)-5*D522^2</f>
        <v>4.7905999480000006</v>
      </c>
      <c r="L522">
        <f>SUMSQ(data!L522:O522)-4*E522^2</f>
        <v>2.2793134500000001</v>
      </c>
      <c r="M522">
        <f>SUMSQ(data!P522:T522)-5*stats!F522^2</f>
        <v>13.119632288000002</v>
      </c>
      <c r="N522">
        <f>SUMSQ(data!U522:Y522)-5*stats!G522^2</f>
        <v>7.1260742920000002</v>
      </c>
      <c r="O522">
        <f t="shared" si="40"/>
        <v>30.549559128000006</v>
      </c>
      <c r="P522">
        <f t="shared" si="41"/>
        <v>1.361051772858173</v>
      </c>
      <c r="Q522">
        <f t="shared" si="42"/>
        <v>0.28483606883689677</v>
      </c>
      <c r="R522">
        <f t="shared" si="43"/>
        <v>1762.8504300315542</v>
      </c>
      <c r="S522">
        <f t="shared" si="44"/>
        <v>1</v>
      </c>
    </row>
    <row r="523" spans="1:19" x14ac:dyDescent="0.2">
      <c r="A523" t="s">
        <v>544</v>
      </c>
      <c r="B523" t="s">
        <v>6621</v>
      </c>
      <c r="C523">
        <f>AVERAGE(data!C523:F523)</f>
        <v>0.70635000000000003</v>
      </c>
      <c r="D523">
        <f>AVERAGE(data!G523:K523)</f>
        <v>1.1347799999999997</v>
      </c>
      <c r="E523">
        <f>AVERAGE(data!L523:O523)</f>
        <v>1.3468249999999999</v>
      </c>
      <c r="F523">
        <f>AVERAGE(data!P523:T523)</f>
        <v>-0.65590000000000004</v>
      </c>
      <c r="G523">
        <f>AVERAGE(data!U523:Y523)</f>
        <v>-0.20503999999999997</v>
      </c>
      <c r="H523">
        <f>AVERAGE(data!C523:Y523)</f>
        <v>0.41660434782608702</v>
      </c>
      <c r="I523">
        <f>SUMSQ(data!C523:Y523)</f>
        <v>24.515162990000007</v>
      </c>
      <c r="J523">
        <f>SUMSQ(data!C523:F523)-4*stats!C523^2</f>
        <v>0.43143139000000064</v>
      </c>
      <c r="K523">
        <f>SUMSQ(data!G523:K523)-5*D523^2</f>
        <v>0.6247055680000031</v>
      </c>
      <c r="L523">
        <f>SUMSQ(data!L523:O523)-4*E523^2</f>
        <v>1.9329601275000012</v>
      </c>
      <c r="M523">
        <f>SUMSQ(data!P523:T523)-5*stats!F523^2</f>
        <v>1.1708726600000001</v>
      </c>
      <c r="N523">
        <f>SUMSQ(data!U523:Y523)-5*stats!G523^2</f>
        <v>2.303862332</v>
      </c>
      <c r="O523">
        <f t="shared" si="40"/>
        <v>6.4638320775000047</v>
      </c>
      <c r="P523">
        <f t="shared" si="41"/>
        <v>10.053601409480608</v>
      </c>
      <c r="Q523">
        <f t="shared" si="42"/>
        <v>1.0123083946398256E-4</v>
      </c>
      <c r="R523">
        <f t="shared" si="43"/>
        <v>0.62651766544258802</v>
      </c>
      <c r="S523">
        <f t="shared" si="44"/>
        <v>0.62651766544258802</v>
      </c>
    </row>
    <row r="524" spans="1:19" x14ac:dyDescent="0.2">
      <c r="A524" t="s">
        <v>545</v>
      </c>
      <c r="B524" t="s">
        <v>6622</v>
      </c>
      <c r="C524">
        <f>AVERAGE(data!C524:F524)</f>
        <v>0.22434999999999999</v>
      </c>
      <c r="D524">
        <f>AVERAGE(data!G524:K524)</f>
        <v>-0.17982000000000001</v>
      </c>
      <c r="E524">
        <f>AVERAGE(data!L524:O524)</f>
        <v>0.31874999999999998</v>
      </c>
      <c r="F524">
        <f>AVERAGE(data!P524:T524)</f>
        <v>0.10096000000000002</v>
      </c>
      <c r="G524">
        <f>AVERAGE(data!U524:Y524)</f>
        <v>-2.397999999999998E-2</v>
      </c>
      <c r="H524">
        <f>AVERAGE(data!C524:Y524)</f>
        <v>7.2095652173913033E-2</v>
      </c>
      <c r="I524">
        <f>SUMSQ(data!C524:Y524)</f>
        <v>18.898355800000001</v>
      </c>
      <c r="J524">
        <f>SUMSQ(data!C524:F524)-4*stats!C524^2</f>
        <v>0.15460905000000005</v>
      </c>
      <c r="K524">
        <f>SUMSQ(data!G524:K524)-5*D524^2</f>
        <v>3.8977269880000005</v>
      </c>
      <c r="L524">
        <f>SUMSQ(data!L524:O524)-4*E524^2</f>
        <v>3.4234907299999997</v>
      </c>
      <c r="M524">
        <f>SUMSQ(data!P524:T524)-5*stats!F524^2</f>
        <v>4.6155219520000008</v>
      </c>
      <c r="N524">
        <f>SUMSQ(data!U524:Y524)-5*stats!G524^2</f>
        <v>5.9837531679999998</v>
      </c>
      <c r="O524">
        <f t="shared" si="40"/>
        <v>18.075101888000003</v>
      </c>
      <c r="P524">
        <f t="shared" si="41"/>
        <v>0.16396665985974851</v>
      </c>
      <c r="Q524">
        <f t="shared" si="42"/>
        <v>0.97261529173650052</v>
      </c>
      <c r="R524">
        <f t="shared" si="43"/>
        <v>6019.5160405572014</v>
      </c>
      <c r="S524">
        <f t="shared" si="44"/>
        <v>1</v>
      </c>
    </row>
    <row r="525" spans="1:19" x14ac:dyDescent="0.2">
      <c r="A525" t="s">
        <v>546</v>
      </c>
      <c r="B525" t="s">
        <v>6623</v>
      </c>
      <c r="C525">
        <f>AVERAGE(data!C525:F525)</f>
        <v>-3.342500000000001E-2</v>
      </c>
      <c r="D525">
        <f>AVERAGE(data!G525:K525)</f>
        <v>-2.8899999999999992E-2</v>
      </c>
      <c r="E525">
        <f>AVERAGE(data!L525:O525)</f>
        <v>0.22102499999999997</v>
      </c>
      <c r="F525">
        <f>AVERAGE(data!P525:T525)</f>
        <v>-6.9380000000000025E-2</v>
      </c>
      <c r="G525">
        <f>AVERAGE(data!U525:Y525)</f>
        <v>-0.47173999999999994</v>
      </c>
      <c r="H525">
        <f>AVERAGE(data!C525:Y525)</f>
        <v>-9.1291304347826105E-2</v>
      </c>
      <c r="I525">
        <f>SUMSQ(data!C525:Y525)</f>
        <v>18.070091909999999</v>
      </c>
      <c r="J525">
        <f>SUMSQ(data!C525:F525)-4*stats!C525^2</f>
        <v>2.6118051675</v>
      </c>
      <c r="K525">
        <f>SUMSQ(data!G525:K525)-5*D525^2</f>
        <v>3.1292332399999996</v>
      </c>
      <c r="L525">
        <f>SUMSQ(data!L525:O525)-4*E525^2</f>
        <v>1.2025937275000003</v>
      </c>
      <c r="M525">
        <f>SUMSQ(data!P525:T525)-5*stats!F525^2</f>
        <v>6.0485260679999993</v>
      </c>
      <c r="N525">
        <f>SUMSQ(data!U525:Y525)-5*stats!G525^2</f>
        <v>3.7371194719999994</v>
      </c>
      <c r="O525">
        <f t="shared" si="40"/>
        <v>16.729277674999999</v>
      </c>
      <c r="P525">
        <f t="shared" si="41"/>
        <v>0.2885319581498309</v>
      </c>
      <c r="Q525">
        <f t="shared" si="42"/>
        <v>0.91316218050929443</v>
      </c>
      <c r="R525">
        <f t="shared" si="43"/>
        <v>5651.5607351720237</v>
      </c>
      <c r="S525">
        <f t="shared" si="44"/>
        <v>1</v>
      </c>
    </row>
    <row r="526" spans="1:19" x14ac:dyDescent="0.2">
      <c r="A526" t="s">
        <v>547</v>
      </c>
      <c r="B526" t="s">
        <v>6624</v>
      </c>
      <c r="C526">
        <f>AVERAGE(data!C526:F526)</f>
        <v>1.2051499999999999</v>
      </c>
      <c r="D526">
        <f>AVERAGE(data!G526:K526)</f>
        <v>1.22078</v>
      </c>
      <c r="E526">
        <f>AVERAGE(data!L526:O526)</f>
        <v>1.8441999999999998</v>
      </c>
      <c r="F526">
        <f>AVERAGE(data!P526:T526)</f>
        <v>-0.1244</v>
      </c>
      <c r="G526">
        <f>AVERAGE(data!U526:Y526)</f>
        <v>1.7148400000000001</v>
      </c>
      <c r="H526">
        <f>AVERAGE(data!C526:Y526)</f>
        <v>1.1414565217391304</v>
      </c>
      <c r="I526">
        <f>SUMSQ(data!C526:Y526)</f>
        <v>114.85009989000001</v>
      </c>
      <c r="J526">
        <f>SUMSQ(data!C526:F526)-4*stats!C526^2</f>
        <v>12.692832270000002</v>
      </c>
      <c r="K526">
        <f>SUMSQ(data!G526:K526)-5*D526^2</f>
        <v>20.594675727999999</v>
      </c>
      <c r="L526">
        <f>SUMSQ(data!L526:O526)-4*E526^2</f>
        <v>15.605608739999999</v>
      </c>
      <c r="M526">
        <f>SUMSQ(data!P526:T526)-5*stats!F526^2</f>
        <v>2.4976758999999995</v>
      </c>
      <c r="N526">
        <f>SUMSQ(data!U526:Y526)-5*stats!G526^2</f>
        <v>21.81318963199999</v>
      </c>
      <c r="O526">
        <f t="shared" si="40"/>
        <v>73.203982269999983</v>
      </c>
      <c r="P526">
        <f t="shared" si="41"/>
        <v>2.0480582993289134</v>
      </c>
      <c r="Q526">
        <f t="shared" si="42"/>
        <v>0.12003102446859085</v>
      </c>
      <c r="R526">
        <f t="shared" si="43"/>
        <v>742.87201043610878</v>
      </c>
      <c r="S526">
        <f t="shared" si="44"/>
        <v>1</v>
      </c>
    </row>
    <row r="527" spans="1:19" x14ac:dyDescent="0.2">
      <c r="A527" t="s">
        <v>548</v>
      </c>
      <c r="B527" t="s">
        <v>6625</v>
      </c>
      <c r="C527">
        <f>AVERAGE(data!C527:F527)</f>
        <v>2.1631749999999998</v>
      </c>
      <c r="D527">
        <f>AVERAGE(data!G527:K527)</f>
        <v>1.9876</v>
      </c>
      <c r="E527">
        <f>AVERAGE(data!L527:O527)</f>
        <v>1.6833500000000001</v>
      </c>
      <c r="F527">
        <f>AVERAGE(data!P527:T527)</f>
        <v>-1.3526199999999997</v>
      </c>
      <c r="G527">
        <f>AVERAGE(data!U527:Y527)</f>
        <v>6.6220000000000001E-2</v>
      </c>
      <c r="H527">
        <f>AVERAGE(data!C527:Y527)</f>
        <v>0.82139565217391286</v>
      </c>
      <c r="I527">
        <f>SUMSQ(data!C527:Y527)</f>
        <v>92.840718749999994</v>
      </c>
      <c r="J527">
        <f>SUMSQ(data!C527:F527)-4*stats!C527^2</f>
        <v>6.8093801075000009</v>
      </c>
      <c r="K527">
        <f>SUMSQ(data!G527:K527)-5*D527^2</f>
        <v>14.554716699999993</v>
      </c>
      <c r="L527">
        <f>SUMSQ(data!L527:O527)-4*E527^2</f>
        <v>7.6091016899999975</v>
      </c>
      <c r="M527">
        <f>SUMSQ(data!P527:T527)-5*stats!F527^2</f>
        <v>0.38543792800000531</v>
      </c>
      <c r="N527">
        <f>SUMSQ(data!U527:Y527)-5*stats!G527^2</f>
        <v>4.507510548</v>
      </c>
      <c r="O527">
        <f t="shared" si="40"/>
        <v>33.866146973500001</v>
      </c>
      <c r="P527">
        <f t="shared" si="41"/>
        <v>6.2690467433903745</v>
      </c>
      <c r="Q527">
        <f t="shared" si="42"/>
        <v>1.5542629914065585E-3</v>
      </c>
      <c r="R527">
        <f t="shared" si="43"/>
        <v>9.6193336538151897</v>
      </c>
      <c r="S527">
        <f t="shared" si="44"/>
        <v>1</v>
      </c>
    </row>
    <row r="528" spans="1:19" x14ac:dyDescent="0.2">
      <c r="A528" t="s">
        <v>549</v>
      </c>
      <c r="B528" t="s">
        <v>6626</v>
      </c>
      <c r="C528">
        <f>AVERAGE(data!C528:F528)</f>
        <v>0.88039999999999996</v>
      </c>
      <c r="D528">
        <f>AVERAGE(data!G528:K528)</f>
        <v>1.0481599999999998</v>
      </c>
      <c r="E528">
        <f>AVERAGE(data!L528:O528)</f>
        <v>0.56582500000000002</v>
      </c>
      <c r="F528">
        <f>AVERAGE(data!P528:T528)</f>
        <v>-0.45426</v>
      </c>
      <c r="G528">
        <f>AVERAGE(data!U528:Y528)</f>
        <v>0.29969999999999997</v>
      </c>
      <c r="H528">
        <f>AVERAGE(data!C528:Y528)</f>
        <v>0.44577826086956529</v>
      </c>
      <c r="I528">
        <f>SUMSQ(data!C528:Y528)</f>
        <v>33.115600830000005</v>
      </c>
      <c r="J528">
        <f>SUMSQ(data!C528:F528)-4*stats!C528^2</f>
        <v>2.7696029000000006</v>
      </c>
      <c r="K528">
        <f>SUMSQ(data!G528:K528)-5*D528^2</f>
        <v>12.556186952000008</v>
      </c>
      <c r="L528">
        <f>SUMSQ(data!L528:O528)-4*E528^2</f>
        <v>3.2185418674999999</v>
      </c>
      <c r="M528">
        <f>SUMSQ(data!P528:T528)-5*stats!F528^2</f>
        <v>0.76444957199999974</v>
      </c>
      <c r="N528">
        <f>SUMSQ(data!U528:Y528)-5*stats!G528^2</f>
        <v>2.4517130599999999</v>
      </c>
      <c r="O528">
        <f t="shared" si="40"/>
        <v>21.760494351500007</v>
      </c>
      <c r="P528">
        <f t="shared" si="41"/>
        <v>1.878559496962078</v>
      </c>
      <c r="Q528">
        <f t="shared" si="42"/>
        <v>0.14829821823165898</v>
      </c>
      <c r="R528">
        <f t="shared" si="43"/>
        <v>917.81767263573738</v>
      </c>
      <c r="S528">
        <f t="shared" si="44"/>
        <v>1</v>
      </c>
    </row>
    <row r="529" spans="1:19" x14ac:dyDescent="0.2">
      <c r="A529" t="s">
        <v>550</v>
      </c>
      <c r="B529" t="s">
        <v>6627</v>
      </c>
      <c r="C529">
        <f>AVERAGE(data!C529:F529)</f>
        <v>-0.64792499999999997</v>
      </c>
      <c r="D529">
        <f>AVERAGE(data!G529:K529)</f>
        <v>-0.1182</v>
      </c>
      <c r="E529">
        <f>AVERAGE(data!L529:O529)</f>
        <v>-0.41637500000000005</v>
      </c>
      <c r="F529">
        <f>AVERAGE(data!P529:T529)</f>
        <v>-1.0508</v>
      </c>
      <c r="G529">
        <f>AVERAGE(data!U529:Y529)</f>
        <v>-0.42047999999999996</v>
      </c>
      <c r="H529">
        <f>AVERAGE(data!C529:Y529)</f>
        <v>-0.53063478260869557</v>
      </c>
      <c r="I529">
        <f>SUMSQ(data!C529:Y529)</f>
        <v>32.431506779999999</v>
      </c>
      <c r="J529">
        <f>SUMSQ(data!C529:F529)-4*stats!C529^2</f>
        <v>9.5140524274999994</v>
      </c>
      <c r="K529">
        <f>SUMSQ(data!G529:K529)-5*D529^2</f>
        <v>4.9953544599999988</v>
      </c>
      <c r="L529">
        <f>SUMSQ(data!L529:O529)-4*E529^2</f>
        <v>3.7148575074999997</v>
      </c>
      <c r="M529">
        <f>SUMSQ(data!P529:T529)-5*stats!F529^2</f>
        <v>2.6893667200000024</v>
      </c>
      <c r="N529">
        <f>SUMSQ(data!U529:Y529)-5*stats!G529^2</f>
        <v>2.6703993280000002</v>
      </c>
      <c r="O529">
        <f t="shared" si="40"/>
        <v>23.584030443000003</v>
      </c>
      <c r="P529">
        <f t="shared" si="41"/>
        <v>1.3505289051496152</v>
      </c>
      <c r="Q529">
        <f t="shared" si="42"/>
        <v>0.28863549689463253</v>
      </c>
      <c r="R529">
        <f t="shared" si="43"/>
        <v>1786.3650902808806</v>
      </c>
      <c r="S529">
        <f t="shared" si="44"/>
        <v>1</v>
      </c>
    </row>
    <row r="530" spans="1:19" x14ac:dyDescent="0.2">
      <c r="A530" t="s">
        <v>551</v>
      </c>
      <c r="B530" t="s">
        <v>551</v>
      </c>
      <c r="C530">
        <f>AVERAGE(data!C530:F530)</f>
        <v>1.1117250000000001</v>
      </c>
      <c r="D530">
        <f>AVERAGE(data!G530:K530)</f>
        <v>0.49787999999999999</v>
      </c>
      <c r="E530">
        <f>AVERAGE(data!L530:O530)</f>
        <v>0.35054999999999997</v>
      </c>
      <c r="F530">
        <f>AVERAGE(data!P530:T530)</f>
        <v>-0.24810000000000004</v>
      </c>
      <c r="G530">
        <f>AVERAGE(data!U530:Y530)</f>
        <v>-1.9739999999999994E-2</v>
      </c>
      <c r="H530">
        <f>AVERAGE(data!C530:Y530)</f>
        <v>0.30431739130434793</v>
      </c>
      <c r="I530">
        <f>SUMSQ(data!C530:Y530)</f>
        <v>17.19177951</v>
      </c>
      <c r="J530">
        <f>SUMSQ(data!C530:F530)-4*stats!C530^2</f>
        <v>4.9958414474999993</v>
      </c>
      <c r="K530">
        <f>SUMSQ(data!G530:K530)-5*D530^2</f>
        <v>1.7608461880000001</v>
      </c>
      <c r="L530">
        <f>SUMSQ(data!L530:O530)-4*E530^2</f>
        <v>1.10242883</v>
      </c>
      <c r="M530">
        <f>SUMSQ(data!P530:T530)-5*stats!F530^2</f>
        <v>1.2177155799999999</v>
      </c>
      <c r="N530">
        <f>SUMSQ(data!U530:Y530)-5*stats!G530^2</f>
        <v>1.1305374919999998</v>
      </c>
      <c r="O530">
        <f t="shared" si="40"/>
        <v>10.2073695375</v>
      </c>
      <c r="P530">
        <f t="shared" si="41"/>
        <v>2.463306124915535</v>
      </c>
      <c r="Q530">
        <f t="shared" si="42"/>
        <v>7.2217899660240351E-2</v>
      </c>
      <c r="R530">
        <f t="shared" si="43"/>
        <v>446.95658099722755</v>
      </c>
      <c r="S530">
        <f t="shared" si="44"/>
        <v>1</v>
      </c>
    </row>
    <row r="531" spans="1:19" x14ac:dyDescent="0.2">
      <c r="A531" t="s">
        <v>552</v>
      </c>
      <c r="B531" t="s">
        <v>6628</v>
      </c>
      <c r="C531">
        <f>AVERAGE(data!C531:F531)</f>
        <v>9.1400000000000009E-2</v>
      </c>
      <c r="D531">
        <f>AVERAGE(data!G531:K531)</f>
        <v>0.69057999999999997</v>
      </c>
      <c r="E531">
        <f>AVERAGE(data!L531:O531)</f>
        <v>1.4525000000000001</v>
      </c>
      <c r="F531">
        <f>AVERAGE(data!P531:T531)</f>
        <v>-0.54142000000000001</v>
      </c>
      <c r="G531">
        <f>AVERAGE(data!U531:Y531)</f>
        <v>-0.22513999999999995</v>
      </c>
      <c r="H531">
        <f>AVERAGE(data!C531:Y531)</f>
        <v>0.25198695652173919</v>
      </c>
      <c r="I531">
        <f>SUMSQ(data!C531:Y531)</f>
        <v>27.426631629999999</v>
      </c>
      <c r="J531">
        <f>SUMSQ(data!C531:F531)-4*stats!C531^2</f>
        <v>0.96883450000000004</v>
      </c>
      <c r="K531">
        <f>SUMSQ(data!G531:K531)-5*D531^2</f>
        <v>4.3231128679999991</v>
      </c>
      <c r="L531">
        <f>SUMSQ(data!L531:O531)-4*E531^2</f>
        <v>5.9228603399999997</v>
      </c>
      <c r="M531">
        <f>SUMSQ(data!P531:T531)-5*stats!F531^2</f>
        <v>1.7550957279999992</v>
      </c>
      <c r="N531">
        <f>SUMSQ(data!U531:Y531)-5*stats!G531^2</f>
        <v>1.8806654920000003</v>
      </c>
      <c r="O531">
        <f t="shared" si="40"/>
        <v>14.850568927999998</v>
      </c>
      <c r="P531">
        <f t="shared" si="41"/>
        <v>3.0486256753327807</v>
      </c>
      <c r="Q531">
        <f t="shared" si="42"/>
        <v>3.634849762980577E-2</v>
      </c>
      <c r="R531">
        <f t="shared" si="43"/>
        <v>224.96085183086791</v>
      </c>
      <c r="S531">
        <f t="shared" si="44"/>
        <v>1</v>
      </c>
    </row>
    <row r="532" spans="1:19" x14ac:dyDescent="0.2">
      <c r="A532" t="s">
        <v>553</v>
      </c>
      <c r="B532" t="s">
        <v>6629</v>
      </c>
      <c r="C532">
        <f>AVERAGE(data!C532:F532)</f>
        <v>-0.103975</v>
      </c>
      <c r="D532">
        <f>AVERAGE(data!G532:K532)</f>
        <v>-0.12860000000000002</v>
      </c>
      <c r="E532">
        <f>AVERAGE(data!L532:O532)</f>
        <v>-0.52834999999999999</v>
      </c>
      <c r="F532">
        <f>AVERAGE(data!P532:T532)</f>
        <v>0.92279999999999995</v>
      </c>
      <c r="G532">
        <f>AVERAGE(data!U532:Y532)</f>
        <v>0.76932</v>
      </c>
      <c r="H532">
        <f>AVERAGE(data!C532:Y532)</f>
        <v>0.22992608695652172</v>
      </c>
      <c r="I532">
        <f>SUMSQ(data!C532:Y532)</f>
        <v>13.020834349999999</v>
      </c>
      <c r="J532">
        <f>SUMSQ(data!C532:F532)-4*stats!C532^2</f>
        <v>0.64740206750000007</v>
      </c>
      <c r="K532">
        <f>SUMSQ(data!G532:K532)-5*D532^2</f>
        <v>1.2601183800000002</v>
      </c>
      <c r="L532">
        <f>SUMSQ(data!L532:O532)-4*E532^2</f>
        <v>0.40237034999999999</v>
      </c>
      <c r="M532">
        <f>SUMSQ(data!P532:T532)-5*stats!F532^2</f>
        <v>2.1281837199999991</v>
      </c>
      <c r="N532">
        <f>SUMSQ(data!U532:Y532)-5*stats!G532^2</f>
        <v>0.12314642800000009</v>
      </c>
      <c r="O532">
        <f t="shared" si="40"/>
        <v>4.5612209454999997</v>
      </c>
      <c r="P532">
        <f t="shared" si="41"/>
        <v>6.676854425621686</v>
      </c>
      <c r="Q532">
        <f t="shared" si="42"/>
        <v>1.1110401911076191E-3</v>
      </c>
      <c r="R532">
        <f t="shared" si="43"/>
        <v>6.8762277427650549</v>
      </c>
      <c r="S532">
        <f t="shared" si="44"/>
        <v>1</v>
      </c>
    </row>
    <row r="533" spans="1:19" x14ac:dyDescent="0.2">
      <c r="A533" t="s">
        <v>554</v>
      </c>
      <c r="B533" t="s">
        <v>6630</v>
      </c>
      <c r="C533">
        <f>AVERAGE(data!C533:F533)</f>
        <v>-0.48345000000000005</v>
      </c>
      <c r="D533">
        <f>AVERAGE(data!G533:K533)</f>
        <v>-0.41108</v>
      </c>
      <c r="E533">
        <f>AVERAGE(data!L533:O533)</f>
        <v>-0.33099999999999996</v>
      </c>
      <c r="F533">
        <f>AVERAGE(data!P533:T533)</f>
        <v>-4.7199999999999999E-2</v>
      </c>
      <c r="G533">
        <f>AVERAGE(data!U533:Y533)</f>
        <v>-0.15055999999999997</v>
      </c>
      <c r="H533">
        <f>AVERAGE(data!C533:Y533)</f>
        <v>-0.27400000000000002</v>
      </c>
      <c r="I533">
        <f>SUMSQ(data!C533:Y533)</f>
        <v>10.132489439999999</v>
      </c>
      <c r="J533">
        <f>SUMSQ(data!C533:F533)-4*stats!C533^2</f>
        <v>1.0991877899999998</v>
      </c>
      <c r="K533">
        <f>SUMSQ(data!G533:K533)-5*D533^2</f>
        <v>0.68340472799999996</v>
      </c>
      <c r="L533">
        <f>SUMSQ(data!L533:O533)-4*E533^2</f>
        <v>0.95714732000000002</v>
      </c>
      <c r="M533">
        <f>SUMSQ(data!P533:T533)-5*stats!F533^2</f>
        <v>2.6223366600000002</v>
      </c>
      <c r="N533">
        <f>SUMSQ(data!U533:Y533)-5*stats!G533^2</f>
        <v>2.4278587319999998</v>
      </c>
      <c r="O533">
        <f t="shared" si="40"/>
        <v>7.7899352300000002</v>
      </c>
      <c r="P533">
        <f t="shared" si="41"/>
        <v>1.0825757733546644</v>
      </c>
      <c r="Q533">
        <f t="shared" si="42"/>
        <v>0.4030347226012832</v>
      </c>
      <c r="R533">
        <f t="shared" si="43"/>
        <v>2494.3818981793415</v>
      </c>
      <c r="S533">
        <f t="shared" si="44"/>
        <v>1</v>
      </c>
    </row>
    <row r="534" spans="1:19" x14ac:dyDescent="0.2">
      <c r="A534" t="s">
        <v>555</v>
      </c>
      <c r="B534" t="s">
        <v>555</v>
      </c>
      <c r="C534">
        <f>AVERAGE(data!C534:F534)</f>
        <v>-0.22010000000000002</v>
      </c>
      <c r="D534">
        <f>AVERAGE(data!G534:K534)</f>
        <v>-0.41195999999999994</v>
      </c>
      <c r="E534">
        <f>AVERAGE(data!L534:O534)</f>
        <v>-0.39847500000000002</v>
      </c>
      <c r="F534">
        <f>AVERAGE(data!P534:T534)</f>
        <v>-0.26682</v>
      </c>
      <c r="G534">
        <f>AVERAGE(data!U534:Y534)</f>
        <v>-0.20005999999999996</v>
      </c>
      <c r="H534">
        <f>AVERAGE(data!C534:Y534)</f>
        <v>-0.29863043478260864</v>
      </c>
      <c r="I534">
        <f>SUMSQ(data!C534:Y534)</f>
        <v>11.42291517</v>
      </c>
      <c r="J534">
        <f>SUMSQ(data!C534:F534)-4*stats!C534^2</f>
        <v>0.54475340000000005</v>
      </c>
      <c r="K534">
        <f>SUMSQ(data!G534:K534)-5*D534^2</f>
        <v>3.0517695320000002</v>
      </c>
      <c r="L534">
        <f>SUMSQ(data!L534:O534)-4*E534^2</f>
        <v>1.5938345674999996</v>
      </c>
      <c r="M534">
        <f>SUMSQ(data!P534:T534)-5*stats!F534^2</f>
        <v>2.1260703680000002</v>
      </c>
      <c r="N534">
        <f>SUMSQ(data!U534:Y534)-5*stats!G534^2</f>
        <v>1.8729421720000001</v>
      </c>
      <c r="O534">
        <f t="shared" si="40"/>
        <v>9.1893700395</v>
      </c>
      <c r="P534">
        <f t="shared" si="41"/>
        <v>0.87500693031592214</v>
      </c>
      <c r="Q534">
        <f t="shared" si="42"/>
        <v>0.51721703347890724</v>
      </c>
      <c r="R534">
        <f t="shared" si="43"/>
        <v>3201.0562202009569</v>
      </c>
      <c r="S534">
        <f t="shared" si="44"/>
        <v>1</v>
      </c>
    </row>
    <row r="535" spans="1:19" x14ac:dyDescent="0.2">
      <c r="A535" t="s">
        <v>556</v>
      </c>
      <c r="B535" t="s">
        <v>6631</v>
      </c>
      <c r="C535">
        <f>AVERAGE(data!C535:F535)</f>
        <v>-0.499025</v>
      </c>
      <c r="D535">
        <f>AVERAGE(data!G535:K535)</f>
        <v>-0.48768</v>
      </c>
      <c r="E535">
        <f>AVERAGE(data!L535:O535)</f>
        <v>-0.72830000000000006</v>
      </c>
      <c r="F535">
        <f>AVERAGE(data!P535:T535)</f>
        <v>-0.37438000000000005</v>
      </c>
      <c r="G535">
        <f>AVERAGE(data!U535:Y535)</f>
        <v>0.19302000000000002</v>
      </c>
      <c r="H535">
        <f>AVERAGE(data!C535:Y535)</f>
        <v>-0.35889130434782601</v>
      </c>
      <c r="I535">
        <f>SUMSQ(data!C535:Y535)</f>
        <v>12.009277470000002</v>
      </c>
      <c r="J535">
        <f>SUMSQ(data!C535:F535)-4*stats!C535^2</f>
        <v>1.0628472674999996</v>
      </c>
      <c r="K535">
        <f>SUMSQ(data!G535:K535)-5*D535^2</f>
        <v>2.6887105879999997</v>
      </c>
      <c r="L535">
        <f>SUMSQ(data!L535:O535)-4*E535^2</f>
        <v>1.2818336600000002</v>
      </c>
      <c r="M535">
        <f>SUMSQ(data!P535:T535)-5*stats!F535^2</f>
        <v>1.6839312879999992</v>
      </c>
      <c r="N535">
        <f>SUMSQ(data!U535:Y535)-5*stats!G535^2</f>
        <v>9.7922867999999941E-2</v>
      </c>
      <c r="O535">
        <f t="shared" si="40"/>
        <v>6.8152456714999996</v>
      </c>
      <c r="P535">
        <f t="shared" si="41"/>
        <v>2.7436302924182874</v>
      </c>
      <c r="Q535">
        <f t="shared" si="42"/>
        <v>5.1743464365734008E-2</v>
      </c>
      <c r="R535">
        <f t="shared" si="43"/>
        <v>320.24030095952776</v>
      </c>
      <c r="S535">
        <f t="shared" si="44"/>
        <v>1</v>
      </c>
    </row>
    <row r="536" spans="1:19" x14ac:dyDescent="0.2">
      <c r="A536" t="s">
        <v>557</v>
      </c>
      <c r="B536" t="s">
        <v>6632</v>
      </c>
      <c r="C536">
        <f>AVERAGE(data!C536:F536)</f>
        <v>-0.25390000000000001</v>
      </c>
      <c r="D536">
        <f>AVERAGE(data!G536:K536)</f>
        <v>-0.21808</v>
      </c>
      <c r="E536">
        <f>AVERAGE(data!L536:O536)</f>
        <v>-0.26974999999999999</v>
      </c>
      <c r="F536">
        <f>AVERAGE(data!P536:T536)</f>
        <v>-2.7379999999999981E-2</v>
      </c>
      <c r="G536">
        <f>AVERAGE(data!U536:Y536)</f>
        <v>-4.3799999999999837E-3</v>
      </c>
      <c r="H536">
        <f>AVERAGE(data!C536:Y536)</f>
        <v>-0.1453826086956522</v>
      </c>
      <c r="I536">
        <f>SUMSQ(data!C536:Y536)</f>
        <v>4.3285557000000008</v>
      </c>
      <c r="J536">
        <f>SUMSQ(data!C536:F536)-4*stats!C536^2</f>
        <v>0.46576822000000001</v>
      </c>
      <c r="K536">
        <f>SUMSQ(data!G536:K536)-5*D536^2</f>
        <v>1.4418955879999997</v>
      </c>
      <c r="L536">
        <f>SUMSQ(data!L536:O536)-4*E536^2</f>
        <v>0.13855059000000003</v>
      </c>
      <c r="M536">
        <f>SUMSQ(data!P536:T536)-5*stats!F536^2</f>
        <v>0.81272028800000007</v>
      </c>
      <c r="N536">
        <f>SUMSQ(data!U536:Y536)-5*stats!G536^2</f>
        <v>0.67906124800000001</v>
      </c>
      <c r="O536">
        <f t="shared" si="40"/>
        <v>3.5379959339999996</v>
      </c>
      <c r="P536">
        <f t="shared" si="41"/>
        <v>0.80441447946559597</v>
      </c>
      <c r="Q536">
        <f t="shared" si="42"/>
        <v>0.56121013992668289</v>
      </c>
      <c r="R536">
        <f t="shared" si="43"/>
        <v>3473.3295560062406</v>
      </c>
      <c r="S536">
        <f t="shared" si="44"/>
        <v>1</v>
      </c>
    </row>
    <row r="537" spans="1:19" x14ac:dyDescent="0.2">
      <c r="A537" t="s">
        <v>558</v>
      </c>
      <c r="B537" t="s">
        <v>6272</v>
      </c>
      <c r="C537">
        <f>AVERAGE(data!C537:F537)</f>
        <v>-0.61837500000000001</v>
      </c>
      <c r="D537">
        <f>AVERAGE(data!G537:K537)</f>
        <v>-0.26019999999999999</v>
      </c>
      <c r="E537">
        <f>AVERAGE(data!L537:O537)</f>
        <v>-0.35192500000000004</v>
      </c>
      <c r="F537">
        <f>AVERAGE(data!P537:T537)</f>
        <v>-0.47813999999999995</v>
      </c>
      <c r="G537">
        <f>AVERAGE(data!U537:Y537)</f>
        <v>0.18081999999999998</v>
      </c>
      <c r="H537">
        <f>AVERAGE(data!C537:Y537)</f>
        <v>-0.28994782608695646</v>
      </c>
      <c r="I537">
        <f>SUMSQ(data!C537:Y537)</f>
        <v>14.796495780000001</v>
      </c>
      <c r="J537">
        <f>SUMSQ(data!C537:F537)-4*stats!C537^2</f>
        <v>1.7556667274999997</v>
      </c>
      <c r="K537">
        <f>SUMSQ(data!G537:K537)-5*D537^2</f>
        <v>0.27293526000000001</v>
      </c>
      <c r="L537">
        <f>SUMSQ(data!L537:O537)-4*E537^2</f>
        <v>3.3594539875000002</v>
      </c>
      <c r="M537">
        <f>SUMSQ(data!P537:T537)-5*stats!F537^2</f>
        <v>1.8529196720000003</v>
      </c>
      <c r="N537">
        <f>SUMSQ(data!U537:Y537)-5*stats!G537^2</f>
        <v>3.8854758879999998</v>
      </c>
      <c r="O537">
        <f t="shared" si="40"/>
        <v>11.126451535000001</v>
      </c>
      <c r="P537">
        <f t="shared" si="41"/>
        <v>1.1874548898576585</v>
      </c>
      <c r="Q537">
        <f t="shared" si="42"/>
        <v>0.35403414450631238</v>
      </c>
      <c r="R537">
        <f t="shared" si="43"/>
        <v>2191.1173203495673</v>
      </c>
      <c r="S537">
        <f t="shared" si="44"/>
        <v>1</v>
      </c>
    </row>
    <row r="538" spans="1:19" x14ac:dyDescent="0.2">
      <c r="A538" t="s">
        <v>559</v>
      </c>
      <c r="B538" t="s">
        <v>6633</v>
      </c>
      <c r="C538">
        <f>AVERAGE(data!C538:F538)</f>
        <v>-0.74067499999999997</v>
      </c>
      <c r="D538">
        <f>AVERAGE(data!G538:K538)</f>
        <v>-0.93490000000000006</v>
      </c>
      <c r="E538">
        <f>AVERAGE(data!L538:O538)</f>
        <v>-0.54239999999999999</v>
      </c>
      <c r="F538">
        <f>AVERAGE(data!P538:T538)</f>
        <v>-2.1614800000000001</v>
      </c>
      <c r="G538">
        <f>AVERAGE(data!U538:Y538)</f>
        <v>-0.22781999999999991</v>
      </c>
      <c r="H538">
        <f>AVERAGE(data!C538:Y538)</f>
        <v>-0.94579565217391282</v>
      </c>
      <c r="I538">
        <f>SUMSQ(data!C538:Y538)</f>
        <v>63.359941689999992</v>
      </c>
      <c r="J538">
        <f>SUMSQ(data!C538:F538)-4*stats!C538^2</f>
        <v>2.8003620474999993</v>
      </c>
      <c r="K538">
        <f>SUMSQ(data!G538:K538)-5*D538^2</f>
        <v>3.5209216199999984</v>
      </c>
      <c r="L538">
        <f>SUMSQ(data!L538:O538)-4*E538^2</f>
        <v>0.32817850000000015</v>
      </c>
      <c r="M538">
        <f>SUMSQ(data!P538:T538)-5*stats!F538^2</f>
        <v>20.760449428000005</v>
      </c>
      <c r="N538">
        <f>SUMSQ(data!U538:Y538)-5*stats!G538^2</f>
        <v>4.5891624679999996</v>
      </c>
      <c r="O538">
        <f t="shared" si="40"/>
        <v>31.999074063500004</v>
      </c>
      <c r="P538">
        <f t="shared" si="41"/>
        <v>3.5281996982587454</v>
      </c>
      <c r="Q538">
        <f t="shared" si="42"/>
        <v>2.1296257923009303E-2</v>
      </c>
      <c r="R538">
        <f t="shared" si="43"/>
        <v>131.80254028550459</v>
      </c>
      <c r="S538">
        <f t="shared" si="44"/>
        <v>1</v>
      </c>
    </row>
    <row r="539" spans="1:19" x14ac:dyDescent="0.2">
      <c r="A539" t="s">
        <v>560</v>
      </c>
      <c r="B539" t="s">
        <v>6634</v>
      </c>
      <c r="C539">
        <f>AVERAGE(data!C539:F539)</f>
        <v>-0.48917500000000003</v>
      </c>
      <c r="D539">
        <f>AVERAGE(data!G539:K539)</f>
        <v>7.6940000000000008E-2</v>
      </c>
      <c r="E539">
        <f>AVERAGE(data!L539:O539)</f>
        <v>0.51705000000000001</v>
      </c>
      <c r="F539">
        <f>AVERAGE(data!P539:T539)</f>
        <v>-8.0600000000000033E-2</v>
      </c>
      <c r="G539">
        <f>AVERAGE(data!U539:Y539)</f>
        <v>-8.1879999999999994E-2</v>
      </c>
      <c r="H539">
        <f>AVERAGE(data!C539:Y539)</f>
        <v>-1.3747826086956533E-2</v>
      </c>
      <c r="I539">
        <f>SUMSQ(data!C539:Y539)</f>
        <v>7.5067663999999992</v>
      </c>
      <c r="J539">
        <f>SUMSQ(data!C539:F539)-4*stats!C539^2</f>
        <v>0.45122830750000009</v>
      </c>
      <c r="K539">
        <f>SUMSQ(data!G539:K539)-5*D539^2</f>
        <v>0.778614892</v>
      </c>
      <c r="L539">
        <f>SUMSQ(data!L539:O539)-4*E539^2</f>
        <v>0.62044688999999975</v>
      </c>
      <c r="M539">
        <f>SUMSQ(data!P539:T539)-5*stats!F539^2</f>
        <v>3.2535998999999998</v>
      </c>
      <c r="N539">
        <f>SUMSQ(data!U539:Y539)-5*stats!G539^2</f>
        <v>0.28074258800000007</v>
      </c>
      <c r="O539">
        <f t="shared" si="40"/>
        <v>5.3846325774999997</v>
      </c>
      <c r="P539">
        <f t="shared" si="41"/>
        <v>1.4187935111715613</v>
      </c>
      <c r="Q539">
        <f t="shared" si="42"/>
        <v>0.26483467598868521</v>
      </c>
      <c r="R539">
        <f t="shared" si="43"/>
        <v>1639.0618096939727</v>
      </c>
      <c r="S539">
        <f t="shared" si="44"/>
        <v>1</v>
      </c>
    </row>
    <row r="540" spans="1:19" x14ac:dyDescent="0.2">
      <c r="A540" t="s">
        <v>561</v>
      </c>
      <c r="B540" t="s">
        <v>6635</v>
      </c>
      <c r="C540">
        <f>AVERAGE(data!C540:F540)</f>
        <v>-0.65507500000000007</v>
      </c>
      <c r="D540">
        <f>AVERAGE(data!G540:K540)</f>
        <v>-0.32661999999999997</v>
      </c>
      <c r="E540">
        <f>AVERAGE(data!L540:O540)</f>
        <v>-1.5675000000000005E-2</v>
      </c>
      <c r="F540">
        <f>AVERAGE(data!P540:T540)</f>
        <v>1.54118</v>
      </c>
      <c r="G540">
        <f>AVERAGE(data!U540:Y540)</f>
        <v>0.43898000000000004</v>
      </c>
      <c r="H540">
        <f>AVERAGE(data!C540:Y540)</f>
        <v>0.24281304347826085</v>
      </c>
      <c r="I540">
        <f>SUMSQ(data!C540:Y540)</f>
        <v>34.014271390000005</v>
      </c>
      <c r="J540">
        <f>SUMSQ(data!C540:F540)-4*stats!C540^2</f>
        <v>3.0381778875000003</v>
      </c>
      <c r="K540">
        <f>SUMSQ(data!G540:K540)-5*D540^2</f>
        <v>1.1468463479999997</v>
      </c>
      <c r="L540">
        <f>SUMSQ(data!L540:O540)-4*E540^2</f>
        <v>0.19488456750000002</v>
      </c>
      <c r="M540">
        <f>SUMSQ(data!P540:T540)-5*stats!F540^2</f>
        <v>12.616079248</v>
      </c>
      <c r="N540">
        <f>SUMSQ(data!U540:Y540)-5*stats!G540^2</f>
        <v>1.9277082079999999</v>
      </c>
      <c r="O540">
        <f t="shared" si="40"/>
        <v>18.923696259</v>
      </c>
      <c r="P540">
        <f t="shared" si="41"/>
        <v>2.8707959443051649</v>
      </c>
      <c r="Q540">
        <f t="shared" si="42"/>
        <v>4.4603923818483847E-2</v>
      </c>
      <c r="R540">
        <f t="shared" si="43"/>
        <v>276.05368451259653</v>
      </c>
      <c r="S540">
        <f t="shared" si="44"/>
        <v>1</v>
      </c>
    </row>
    <row r="541" spans="1:19" x14ac:dyDescent="0.2">
      <c r="A541" t="s">
        <v>562</v>
      </c>
      <c r="B541" t="s">
        <v>6636</v>
      </c>
      <c r="C541">
        <f>AVERAGE(data!C541:F541)</f>
        <v>0.44869999999999999</v>
      </c>
      <c r="D541">
        <f>AVERAGE(data!G541:K541)</f>
        <v>0.24796000000000001</v>
      </c>
      <c r="E541">
        <f>AVERAGE(data!L541:O541)</f>
        <v>1.1702249999999998</v>
      </c>
      <c r="F541">
        <f>AVERAGE(data!P541:T541)</f>
        <v>0.89616000000000007</v>
      </c>
      <c r="G541">
        <f>AVERAGE(data!U541:Y541)</f>
        <v>0.50163999999999997</v>
      </c>
      <c r="H541">
        <f>AVERAGE(data!C541:Y541)</f>
        <v>0.63932608695652171</v>
      </c>
      <c r="I541">
        <f>SUMSQ(data!C541:Y541)</f>
        <v>23.688744109999995</v>
      </c>
      <c r="J541">
        <f>SUMSQ(data!C541:F541)-4*stats!C541^2</f>
        <v>0.76112587999999992</v>
      </c>
      <c r="K541">
        <f>SUMSQ(data!G541:K541)-5*D541^2</f>
        <v>1.8400892520000001</v>
      </c>
      <c r="L541">
        <f>SUMSQ(data!L541:O541)-4*E541^2</f>
        <v>5.3087972475000011</v>
      </c>
      <c r="M541">
        <f>SUMSQ(data!P541:T541)-5*stats!F541^2</f>
        <v>3.700871091999999</v>
      </c>
      <c r="N541">
        <f>SUMSQ(data!U541:Y541)-5*stats!G541^2</f>
        <v>0.21367969199999992</v>
      </c>
      <c r="O541">
        <f t="shared" si="40"/>
        <v>11.824563163499999</v>
      </c>
      <c r="P541">
        <f t="shared" si="41"/>
        <v>3.612061673385131</v>
      </c>
      <c r="Q541">
        <f t="shared" si="42"/>
        <v>1.9445654215768646E-2</v>
      </c>
      <c r="R541">
        <f t="shared" si="43"/>
        <v>120.34915394139215</v>
      </c>
      <c r="S541">
        <f t="shared" si="44"/>
        <v>1</v>
      </c>
    </row>
    <row r="542" spans="1:19" x14ac:dyDescent="0.2">
      <c r="A542" t="s">
        <v>563</v>
      </c>
      <c r="B542" t="s">
        <v>6637</v>
      </c>
      <c r="C542">
        <f>AVERAGE(data!C542:F542)</f>
        <v>-0.73532500000000001</v>
      </c>
      <c r="D542">
        <f>AVERAGE(data!G542:K542)</f>
        <v>4.4799999999999996E-3</v>
      </c>
      <c r="E542">
        <f>AVERAGE(data!L542:O542)</f>
        <v>2.445E-2</v>
      </c>
      <c r="F542">
        <f>AVERAGE(data!P542:T542)</f>
        <v>-6.5399999999999903E-3</v>
      </c>
      <c r="G542">
        <f>AVERAGE(data!U542:Y542)</f>
        <v>-0.25776000000000004</v>
      </c>
      <c r="H542">
        <f>AVERAGE(data!C542:Y542)</f>
        <v>-0.1801130434782609</v>
      </c>
      <c r="I542">
        <f>SUMSQ(data!C542:Y542)</f>
        <v>9.445646159999999</v>
      </c>
      <c r="J542">
        <f>SUMSQ(data!C542:F542)-4*stats!C542^2</f>
        <v>1.4684749474999998</v>
      </c>
      <c r="K542">
        <f>SUMSQ(data!G542:K542)-5*D542^2</f>
        <v>0.17261110799999999</v>
      </c>
      <c r="L542">
        <f>SUMSQ(data!L542:O542)-4*E542^2</f>
        <v>0.73969669000000005</v>
      </c>
      <c r="M542">
        <f>SUMSQ(data!P542:T542)-5*stats!F542^2</f>
        <v>1.562784092</v>
      </c>
      <c r="N542">
        <f>SUMSQ(data!U542:Y542)-5*stats!G542^2</f>
        <v>3.0043613919999999</v>
      </c>
      <c r="O542">
        <f t="shared" si="40"/>
        <v>6.9479282294999996</v>
      </c>
      <c r="P542">
        <f t="shared" si="41"/>
        <v>1.2941677364515729</v>
      </c>
      <c r="Q542">
        <f t="shared" si="42"/>
        <v>0.30982737920185871</v>
      </c>
      <c r="R542">
        <f t="shared" si="43"/>
        <v>1917.5216498803036</v>
      </c>
      <c r="S542">
        <f t="shared" si="44"/>
        <v>1</v>
      </c>
    </row>
    <row r="543" spans="1:19" x14ac:dyDescent="0.2">
      <c r="A543" t="s">
        <v>564</v>
      </c>
      <c r="B543" t="s">
        <v>6272</v>
      </c>
      <c r="C543" t="e">
        <f>AVERAGE(data!C543:F543)</f>
        <v>#VALUE!</v>
      </c>
      <c r="D543" t="e">
        <f>AVERAGE(data!G543:K543)</f>
        <v>#VALUE!</v>
      </c>
      <c r="E543" t="e">
        <f>AVERAGE(data!L543:O543)</f>
        <v>#VALUE!</v>
      </c>
      <c r="F543" t="e">
        <f>AVERAGE(data!P543:T543)</f>
        <v>#VALUE!</v>
      </c>
      <c r="G543" t="e">
        <f>AVERAGE(data!U543:Y543)</f>
        <v>#VALUE!</v>
      </c>
      <c r="H543" t="e">
        <f>AVERAGE(data!C543:Y543)</f>
        <v>#VALUE!</v>
      </c>
      <c r="I543" t="e">
        <f>SUMSQ(data!C543:Y543)</f>
        <v>#VALUE!</v>
      </c>
      <c r="J543" t="e">
        <f>SUMSQ(data!C543:F543)-4*stats!C543^2</f>
        <v>#VALUE!</v>
      </c>
      <c r="K543" t="e">
        <f>SUMSQ(data!G543:K543)-5*D543^2</f>
        <v>#VALUE!</v>
      </c>
      <c r="L543" t="e">
        <f>SUMSQ(data!L543:O543)-4*E543^2</f>
        <v>#VALUE!</v>
      </c>
      <c r="M543" t="e">
        <f>SUMSQ(data!P543:T543)-5*stats!F543^2</f>
        <v>#VALUE!</v>
      </c>
      <c r="N543" t="e">
        <f>SUMSQ(data!U543:Y543)-5*stats!G543^2</f>
        <v>#VALUE!</v>
      </c>
      <c r="O543" t="e">
        <f t="shared" si="40"/>
        <v>#VALUE!</v>
      </c>
      <c r="P543" t="e">
        <f t="shared" si="41"/>
        <v>#VALUE!</v>
      </c>
      <c r="Q543" t="e">
        <f t="shared" si="42"/>
        <v>#VALUE!</v>
      </c>
      <c r="R543" t="e">
        <f t="shared" si="43"/>
        <v>#VALUE!</v>
      </c>
      <c r="S543" t="e">
        <f t="shared" si="44"/>
        <v>#VALUE!</v>
      </c>
    </row>
    <row r="544" spans="1:19" x14ac:dyDescent="0.2">
      <c r="A544" t="s">
        <v>565</v>
      </c>
      <c r="B544" t="s">
        <v>6638</v>
      </c>
      <c r="C544">
        <f>AVERAGE(data!C544:F544)</f>
        <v>-0.87390000000000012</v>
      </c>
      <c r="D544">
        <f>AVERAGE(data!G544:K544)</f>
        <v>-0.41791999999999996</v>
      </c>
      <c r="E544">
        <f>AVERAGE(data!L544:O544)</f>
        <v>-0.13495000000000001</v>
      </c>
      <c r="F544">
        <f>AVERAGE(data!P544:T544)</f>
        <v>-0.39863999999999999</v>
      </c>
      <c r="G544">
        <f>AVERAGE(data!U544:Y544)</f>
        <v>0.56053999999999993</v>
      </c>
      <c r="H544">
        <f>AVERAGE(data!C544:Y544)</f>
        <v>-0.23110869565217407</v>
      </c>
      <c r="I544">
        <f>SUMSQ(data!C544:Y544)</f>
        <v>33.507019270000001</v>
      </c>
      <c r="J544">
        <f>SUMSQ(data!C544:F544)-4*stats!C544^2</f>
        <v>3.6137842600000001</v>
      </c>
      <c r="K544">
        <f>SUMSQ(data!G544:K544)-5*D544^2</f>
        <v>0.26484450800000003</v>
      </c>
      <c r="L544">
        <f>SUMSQ(data!L544:O544)-4*E544^2</f>
        <v>1.8887702499999999</v>
      </c>
      <c r="M544">
        <f>SUMSQ(data!P544:T544)-5*stats!F544^2</f>
        <v>17.385965452000004</v>
      </c>
      <c r="N544">
        <f>SUMSQ(data!U544:Y544)-5*stats!G544^2</f>
        <v>3.9871236120000013</v>
      </c>
      <c r="O544">
        <f t="shared" si="40"/>
        <v>27.140488082000005</v>
      </c>
      <c r="P544">
        <f t="shared" si="41"/>
        <v>0.84447679082089044</v>
      </c>
      <c r="Q544">
        <f t="shared" si="42"/>
        <v>0.53593669696298041</v>
      </c>
      <c r="R544">
        <f t="shared" si="43"/>
        <v>3316.9122175038856</v>
      </c>
      <c r="S544">
        <f t="shared" si="44"/>
        <v>1</v>
      </c>
    </row>
    <row r="545" spans="1:19" x14ac:dyDescent="0.2">
      <c r="A545" t="s">
        <v>566</v>
      </c>
      <c r="B545" t="s">
        <v>6639</v>
      </c>
      <c r="C545">
        <f>AVERAGE(data!C545:F545)</f>
        <v>-0.18927500000000003</v>
      </c>
      <c r="D545">
        <f>AVERAGE(data!G545:K545)</f>
        <v>-0.18970000000000001</v>
      </c>
      <c r="E545">
        <f>AVERAGE(data!L545:O545)</f>
        <v>-3.2124999999999987E-2</v>
      </c>
      <c r="F545">
        <f>AVERAGE(data!P545:T545)</f>
        <v>-1.1640000000000006E-2</v>
      </c>
      <c r="G545">
        <f>AVERAGE(data!U545:Y545)</f>
        <v>0.36112</v>
      </c>
      <c r="H545">
        <f>AVERAGE(data!C545:Y545)</f>
        <v>-3.7695652173913301E-3</v>
      </c>
      <c r="I545">
        <f>SUMSQ(data!C545:Y545)</f>
        <v>4.5806043699999988</v>
      </c>
      <c r="J545">
        <f>SUMSQ(data!C545:F545)-4*stats!C545^2</f>
        <v>1.1732466675</v>
      </c>
      <c r="K545">
        <f>SUMSQ(data!G545:K545)-5*D545^2</f>
        <v>0.39373583999999989</v>
      </c>
      <c r="L545">
        <f>SUMSQ(data!L545:O545)-4*E545^2</f>
        <v>0.1884315875</v>
      </c>
      <c r="M545">
        <f>SUMSQ(data!P545:T545)-5*stats!F545^2</f>
        <v>1.1238747120000001</v>
      </c>
      <c r="N545">
        <f>SUMSQ(data!U545:Y545)-5*stats!G545^2</f>
        <v>0.72124122800000001</v>
      </c>
      <c r="O545">
        <f t="shared" si="40"/>
        <v>3.6005300350000002</v>
      </c>
      <c r="P545">
        <f t="shared" si="41"/>
        <v>0.97993005799214072</v>
      </c>
      <c r="Q545">
        <f t="shared" si="42"/>
        <v>0.45661217735610371</v>
      </c>
      <c r="R545">
        <f t="shared" si="43"/>
        <v>2825.9727656569257</v>
      </c>
      <c r="S545">
        <f t="shared" si="44"/>
        <v>1</v>
      </c>
    </row>
    <row r="546" spans="1:19" x14ac:dyDescent="0.2">
      <c r="A546" t="s">
        <v>567</v>
      </c>
      <c r="B546" t="s">
        <v>6640</v>
      </c>
      <c r="C546">
        <f>AVERAGE(data!C546:F546)</f>
        <v>-0.67654999999999998</v>
      </c>
      <c r="D546">
        <f>AVERAGE(data!G546:K546)</f>
        <v>-0.19464000000000001</v>
      </c>
      <c r="E546">
        <f>AVERAGE(data!L546:O546)</f>
        <v>-0.80002499999999999</v>
      </c>
      <c r="F546">
        <f>AVERAGE(data!P546:T546)</f>
        <v>-0.72305999999999993</v>
      </c>
      <c r="G546">
        <f>AVERAGE(data!U546:Y546)</f>
        <v>-0.11601999999999998</v>
      </c>
      <c r="H546">
        <f>AVERAGE(data!C546:Y546)</f>
        <v>-0.48151739130434773</v>
      </c>
      <c r="I546">
        <f>SUMSQ(data!C546:Y546)</f>
        <v>16.386947509999995</v>
      </c>
      <c r="J546">
        <f>SUMSQ(data!C546:F546)-4*stats!C546^2</f>
        <v>1.9956572899999998</v>
      </c>
      <c r="K546">
        <f>SUMSQ(data!G546:K546)-5*D546^2</f>
        <v>1.7879789719999999</v>
      </c>
      <c r="L546">
        <f>SUMSQ(data!L546:O546)-4*E546^2</f>
        <v>1.3978810475000003</v>
      </c>
      <c r="M546">
        <f>SUMSQ(data!P546:T546)-5*stats!F546^2</f>
        <v>2.1469825720000006</v>
      </c>
      <c r="N546">
        <f>SUMSQ(data!U546:Y546)-5*stats!G546^2</f>
        <v>1.796602348</v>
      </c>
      <c r="O546">
        <f t="shared" si="40"/>
        <v>9.1251022295000013</v>
      </c>
      <c r="P546">
        <f t="shared" si="41"/>
        <v>2.8649150828453167</v>
      </c>
      <c r="Q546">
        <f t="shared" si="42"/>
        <v>4.4909504589742646E-2</v>
      </c>
      <c r="R546">
        <f t="shared" si="43"/>
        <v>277.94492390591722</v>
      </c>
      <c r="S546">
        <f t="shared" si="44"/>
        <v>1</v>
      </c>
    </row>
    <row r="547" spans="1:19" x14ac:dyDescent="0.2">
      <c r="A547" t="s">
        <v>568</v>
      </c>
      <c r="B547" t="s">
        <v>6641</v>
      </c>
      <c r="C547">
        <f>AVERAGE(data!C547:F547)</f>
        <v>-0.15332500000000002</v>
      </c>
      <c r="D547">
        <f>AVERAGE(data!G547:K547)</f>
        <v>0.26444000000000001</v>
      </c>
      <c r="E547">
        <f>AVERAGE(data!L547:O547)</f>
        <v>-0.29184999999999994</v>
      </c>
      <c r="F547">
        <f>AVERAGE(data!P547:T547)</f>
        <v>-0.33006000000000002</v>
      </c>
      <c r="G547">
        <f>AVERAGE(data!U547:Y547)</f>
        <v>-0.22468000000000005</v>
      </c>
      <c r="H547">
        <f>AVERAGE(data!C547:Y547)</f>
        <v>-0.14053043478260868</v>
      </c>
      <c r="I547">
        <f>SUMSQ(data!C547:Y547)</f>
        <v>13.441175320000003</v>
      </c>
      <c r="J547">
        <f>SUMSQ(data!C547:F547)-4*stats!C547^2</f>
        <v>1.6591833475000004</v>
      </c>
      <c r="K547">
        <f>SUMSQ(data!G547:K547)-5*D547^2</f>
        <v>0.25148319199999991</v>
      </c>
      <c r="L547">
        <f>SUMSQ(data!L547:O547)-4*E547^2</f>
        <v>3.1693407499999999</v>
      </c>
      <c r="M547">
        <f>SUMSQ(data!P547:T547)-5*stats!F547^2</f>
        <v>2.0859401119999998</v>
      </c>
      <c r="N547">
        <f>SUMSQ(data!U547:Y547)-5*stats!G547^2</f>
        <v>4.6937419079999998</v>
      </c>
      <c r="O547">
        <f t="shared" si="40"/>
        <v>11.8596893095</v>
      </c>
      <c r="P547">
        <f t="shared" si="41"/>
        <v>0.48005891969188852</v>
      </c>
      <c r="Q547">
        <f t="shared" si="42"/>
        <v>0.78649326320784785</v>
      </c>
      <c r="R547">
        <f t="shared" si="43"/>
        <v>4867.6068059933705</v>
      </c>
      <c r="S547">
        <f t="shared" si="44"/>
        <v>1</v>
      </c>
    </row>
    <row r="548" spans="1:19" x14ac:dyDescent="0.2">
      <c r="A548" t="s">
        <v>569</v>
      </c>
      <c r="B548" t="s">
        <v>569</v>
      </c>
      <c r="C548">
        <f>AVERAGE(data!C548:F548)</f>
        <v>-0.66959999999999997</v>
      </c>
      <c r="D548">
        <f>AVERAGE(data!G548:K548)</f>
        <v>-6.620000000000026E-3</v>
      </c>
      <c r="E548">
        <f>AVERAGE(data!L548:O548)</f>
        <v>-0.31942500000000001</v>
      </c>
      <c r="F548">
        <f>AVERAGE(data!P548:T548)</f>
        <v>-8.2699999999999996E-2</v>
      </c>
      <c r="G548">
        <f>AVERAGE(data!U548:Y548)</f>
        <v>-0.72765999999999997</v>
      </c>
      <c r="H548">
        <f>AVERAGE(data!C548:Y548)</f>
        <v>-0.34960869565217384</v>
      </c>
      <c r="I548">
        <f>SUMSQ(data!C548:Y548)</f>
        <v>13.126294420000002</v>
      </c>
      <c r="J548">
        <f>SUMSQ(data!C548:F548)-4*stats!C548^2</f>
        <v>1.9032085399999998</v>
      </c>
      <c r="K548">
        <f>SUMSQ(data!G548:K548)-5*D548^2</f>
        <v>1.3026290279999999</v>
      </c>
      <c r="L548">
        <f>SUMSQ(data!L548:O548)-4*E548^2</f>
        <v>1.2220351875000002</v>
      </c>
      <c r="M548">
        <f>SUMSQ(data!P548:T548)-5*stats!F548^2</f>
        <v>0.90763417999999996</v>
      </c>
      <c r="N548">
        <f>SUMSQ(data!U548:Y548)-5*stats!G548^2</f>
        <v>2.9073405720000007</v>
      </c>
      <c r="O548">
        <f t="shared" si="40"/>
        <v>8.2428475075000005</v>
      </c>
      <c r="P548">
        <f t="shared" si="41"/>
        <v>2.1328077304601289</v>
      </c>
      <c r="Q548">
        <f t="shared" si="42"/>
        <v>0.10807369929951911</v>
      </c>
      <c r="R548">
        <f t="shared" si="43"/>
        <v>668.86812496472385</v>
      </c>
      <c r="S548">
        <f t="shared" si="44"/>
        <v>1</v>
      </c>
    </row>
    <row r="549" spans="1:19" x14ac:dyDescent="0.2">
      <c r="A549" t="s">
        <v>570</v>
      </c>
      <c r="B549" t="s">
        <v>570</v>
      </c>
      <c r="C549">
        <f>AVERAGE(data!C549:F549)</f>
        <v>-0.69555</v>
      </c>
      <c r="D549">
        <f>AVERAGE(data!G549:K549)</f>
        <v>-1.7332199999999998</v>
      </c>
      <c r="E549">
        <f>AVERAGE(data!L549:O549)</f>
        <v>-1.6209749999999998</v>
      </c>
      <c r="F549">
        <f>AVERAGE(data!P549:T549)</f>
        <v>-1.6477199999999996</v>
      </c>
      <c r="G549">
        <f>AVERAGE(data!U549:Y549)</f>
        <v>-1.8233600000000003</v>
      </c>
      <c r="H549">
        <f>AVERAGE(data!C549:Y549)</f>
        <v>-1.53424347826087</v>
      </c>
      <c r="I549">
        <f>SUMSQ(data!C549:Y549)</f>
        <v>101.33073106000002</v>
      </c>
      <c r="J549">
        <f>SUMSQ(data!C549:F549)-4*stats!C549^2</f>
        <v>1.3787879299999999</v>
      </c>
      <c r="K549">
        <f>SUMSQ(data!G549:K549)-5*D549^2</f>
        <v>14.299527468000001</v>
      </c>
      <c r="L549">
        <f>SUMSQ(data!L549:O549)-4*E549^2</f>
        <v>12.912157707500006</v>
      </c>
      <c r="M549">
        <f>SUMSQ(data!P549:T549)-5*stats!F549^2</f>
        <v>8.3537330480000058</v>
      </c>
      <c r="N549">
        <f>SUMSQ(data!U549:Y549)-5*stats!G549^2</f>
        <v>6.7227536119999947</v>
      </c>
      <c r="O549">
        <f t="shared" si="40"/>
        <v>43.66695976550001</v>
      </c>
      <c r="P549">
        <f t="shared" si="41"/>
        <v>4.7539278615913743</v>
      </c>
      <c r="Q549">
        <f t="shared" si="42"/>
        <v>6.0642746756932892E-3</v>
      </c>
      <c r="R549">
        <f t="shared" si="43"/>
        <v>37.531795967865769</v>
      </c>
      <c r="S549">
        <f t="shared" si="44"/>
        <v>1</v>
      </c>
    </row>
    <row r="550" spans="1:19" x14ac:dyDescent="0.2">
      <c r="A550" t="s">
        <v>571</v>
      </c>
      <c r="B550" t="s">
        <v>6272</v>
      </c>
      <c r="C550" t="e">
        <f>AVERAGE(data!C550:F550)</f>
        <v>#VALUE!</v>
      </c>
      <c r="D550" t="e">
        <f>AVERAGE(data!G550:K550)</f>
        <v>#VALUE!</v>
      </c>
      <c r="E550" t="e">
        <f>AVERAGE(data!L550:O550)</f>
        <v>#VALUE!</v>
      </c>
      <c r="F550" t="e">
        <f>AVERAGE(data!P550:T550)</f>
        <v>#VALUE!</v>
      </c>
      <c r="G550" t="e">
        <f>AVERAGE(data!U550:Y550)</f>
        <v>#VALUE!</v>
      </c>
      <c r="H550" t="e">
        <f>AVERAGE(data!C550:Y550)</f>
        <v>#VALUE!</v>
      </c>
      <c r="I550" t="e">
        <f>SUMSQ(data!C550:Y550)</f>
        <v>#VALUE!</v>
      </c>
      <c r="J550" t="e">
        <f>SUMSQ(data!C550:F550)-4*stats!C550^2</f>
        <v>#VALUE!</v>
      </c>
      <c r="K550" t="e">
        <f>SUMSQ(data!G550:K550)-5*D550^2</f>
        <v>#VALUE!</v>
      </c>
      <c r="L550" t="e">
        <f>SUMSQ(data!L550:O550)-4*E550^2</f>
        <v>#VALUE!</v>
      </c>
      <c r="M550" t="e">
        <f>SUMSQ(data!P550:T550)-5*stats!F550^2</f>
        <v>#VALUE!</v>
      </c>
      <c r="N550" t="e">
        <f>SUMSQ(data!U550:Y550)-5*stats!G550^2</f>
        <v>#VALUE!</v>
      </c>
      <c r="O550" t="e">
        <f t="shared" si="40"/>
        <v>#VALUE!</v>
      </c>
      <c r="P550" t="e">
        <f t="shared" si="41"/>
        <v>#VALUE!</v>
      </c>
      <c r="Q550" t="e">
        <f t="shared" si="42"/>
        <v>#VALUE!</v>
      </c>
      <c r="R550" t="e">
        <f t="shared" si="43"/>
        <v>#VALUE!</v>
      </c>
      <c r="S550" t="e">
        <f t="shared" si="44"/>
        <v>#VALUE!</v>
      </c>
    </row>
    <row r="551" spans="1:19" x14ac:dyDescent="0.2">
      <c r="A551" t="s">
        <v>572</v>
      </c>
      <c r="B551" t="s">
        <v>6272</v>
      </c>
      <c r="C551">
        <f>AVERAGE(data!C551:F551)</f>
        <v>-1.276125</v>
      </c>
      <c r="D551">
        <f>AVERAGE(data!G551:K551)</f>
        <v>-1.3667399999999998</v>
      </c>
      <c r="E551">
        <f>AVERAGE(data!L551:O551)</f>
        <v>-0.7902499999999999</v>
      </c>
      <c r="F551">
        <f>AVERAGE(data!P551:T551)</f>
        <v>2.0651999999999999</v>
      </c>
      <c r="G551">
        <f>AVERAGE(data!U551:Y551)</f>
        <v>0.55990000000000006</v>
      </c>
      <c r="H551">
        <f>AVERAGE(data!C551:Y551)</f>
        <v>-8.5813043478260798E-2</v>
      </c>
      <c r="I551">
        <f>SUMSQ(data!C551:Y551)</f>
        <v>65.756062510000007</v>
      </c>
      <c r="J551">
        <f>SUMSQ(data!C551:F551)-4*stats!C551^2</f>
        <v>1.5144776074999982</v>
      </c>
      <c r="K551">
        <f>SUMSQ(data!G551:K551)-5*D551^2</f>
        <v>4.8353712520000016</v>
      </c>
      <c r="L551">
        <f>SUMSQ(data!L551:O551)-4*E551^2</f>
        <v>3.5536789899999999</v>
      </c>
      <c r="M551">
        <f>SUMSQ(data!P551:T551)-5*stats!F551^2</f>
        <v>7.2632299000000025</v>
      </c>
      <c r="N551">
        <f>SUMSQ(data!U551:Y551)-5*stats!G551^2</f>
        <v>7.3447580600000002</v>
      </c>
      <c r="O551">
        <f t="shared" si="40"/>
        <v>24.511515809500001</v>
      </c>
      <c r="P551">
        <f t="shared" si="41"/>
        <v>6.0575759278115742</v>
      </c>
      <c r="Q551">
        <f t="shared" si="42"/>
        <v>1.8586796765936242E-3</v>
      </c>
      <c r="R551">
        <f t="shared" si="43"/>
        <v>11.50336851843794</v>
      </c>
      <c r="S551">
        <f t="shared" si="44"/>
        <v>1</v>
      </c>
    </row>
    <row r="552" spans="1:19" x14ac:dyDescent="0.2">
      <c r="A552" t="s">
        <v>573</v>
      </c>
      <c r="B552" t="s">
        <v>573</v>
      </c>
      <c r="C552">
        <f>AVERAGE(data!C552:F552)</f>
        <v>-0.65187499999999998</v>
      </c>
      <c r="D552">
        <f>AVERAGE(data!G552:K552)</f>
        <v>-6.9500000000000006E-2</v>
      </c>
      <c r="E552">
        <f>AVERAGE(data!L552:O552)</f>
        <v>-0.22367500000000001</v>
      </c>
      <c r="F552">
        <f>AVERAGE(data!P552:T552)</f>
        <v>-0.68771999999999989</v>
      </c>
      <c r="G552">
        <f>AVERAGE(data!U552:Y552)</f>
        <v>-0.67035999999999996</v>
      </c>
      <c r="H552">
        <f>AVERAGE(data!C552:Y552)</f>
        <v>-0.46261304347826082</v>
      </c>
      <c r="I552">
        <f>SUMSQ(data!C552:Y552)</f>
        <v>22.655788650000002</v>
      </c>
      <c r="J552">
        <f>SUMSQ(data!C552:F552)-4*stats!C552^2</f>
        <v>2.6448885474999999</v>
      </c>
      <c r="K552">
        <f>SUMSQ(data!G552:K552)-5*D552^2</f>
        <v>1.5387904599999997</v>
      </c>
      <c r="L552">
        <f>SUMSQ(data!L552:O552)-4*E552^2</f>
        <v>1.3722661475000002</v>
      </c>
      <c r="M552">
        <f>SUMSQ(data!P552:T552)-5*stats!F552^2</f>
        <v>4.6714227880000001</v>
      </c>
      <c r="N552">
        <f>SUMSQ(data!U552:Y552)-5*stats!G552^2</f>
        <v>5.8926767320000009</v>
      </c>
      <c r="O552">
        <f t="shared" si="40"/>
        <v>16.120044675000003</v>
      </c>
      <c r="P552">
        <f t="shared" si="41"/>
        <v>1.4595913835455914</v>
      </c>
      <c r="Q552">
        <f t="shared" si="42"/>
        <v>0.25153641736777488</v>
      </c>
      <c r="R552">
        <f t="shared" si="43"/>
        <v>1556.7588870891586</v>
      </c>
      <c r="S552">
        <f t="shared" si="44"/>
        <v>1</v>
      </c>
    </row>
    <row r="553" spans="1:19" x14ac:dyDescent="0.2">
      <c r="A553" t="s">
        <v>574</v>
      </c>
      <c r="B553" t="s">
        <v>6642</v>
      </c>
      <c r="C553">
        <f>AVERAGE(data!C553:F553)</f>
        <v>0.8004</v>
      </c>
      <c r="D553">
        <f>AVERAGE(data!G553:K553)</f>
        <v>-0.3067200000000001</v>
      </c>
      <c r="E553">
        <f>AVERAGE(data!L553:O553)</f>
        <v>-0.41592499999999999</v>
      </c>
      <c r="F553">
        <f>AVERAGE(data!P553:T553)</f>
        <v>0.5454</v>
      </c>
      <c r="G553">
        <f>AVERAGE(data!U553:Y553)</f>
        <v>-0.14563999999999996</v>
      </c>
      <c r="H553">
        <f>AVERAGE(data!C553:Y553)</f>
        <v>8.7091304347826082E-2</v>
      </c>
      <c r="I553">
        <f>SUMSQ(data!C553:Y553)</f>
        <v>56.769068990000008</v>
      </c>
      <c r="J553">
        <f>SUMSQ(data!C553:F553)-4*stats!C553^2</f>
        <v>7.5492604199999986</v>
      </c>
      <c r="K553">
        <f>SUMSQ(data!G553:K553)-5*D553^2</f>
        <v>16.483591267999998</v>
      </c>
      <c r="L553">
        <f>SUMSQ(data!L553:O553)-4*E553^2</f>
        <v>7.8156166475000006</v>
      </c>
      <c r="M553">
        <f>SUMSQ(data!P553:T553)-5*stats!F553^2</f>
        <v>14.740914739999999</v>
      </c>
      <c r="N553">
        <f>SUMSQ(data!U553:Y553)-5*stats!G553^2</f>
        <v>4.8614042120000001</v>
      </c>
      <c r="O553">
        <f t="shared" si="40"/>
        <v>51.450787287499992</v>
      </c>
      <c r="P553">
        <f t="shared" si="41"/>
        <v>0.37211897306868907</v>
      </c>
      <c r="Q553">
        <f t="shared" si="42"/>
        <v>0.86111460149849994</v>
      </c>
      <c r="R553">
        <f t="shared" si="43"/>
        <v>5329.4382686742165</v>
      </c>
      <c r="S553">
        <f t="shared" si="44"/>
        <v>1</v>
      </c>
    </row>
    <row r="554" spans="1:19" x14ac:dyDescent="0.2">
      <c r="A554" t="s">
        <v>575</v>
      </c>
      <c r="B554" t="s">
        <v>6643</v>
      </c>
      <c r="C554">
        <f>AVERAGE(data!C554:F554)</f>
        <v>-3.6025000000000001E-2</v>
      </c>
      <c r="D554">
        <f>AVERAGE(data!G554:K554)</f>
        <v>1.4094599999999999</v>
      </c>
      <c r="E554">
        <f>AVERAGE(data!L554:O554)</f>
        <v>1.7915749999999999</v>
      </c>
      <c r="F554">
        <f>AVERAGE(data!P554:T554)</f>
        <v>0.61162000000000005</v>
      </c>
      <c r="G554">
        <f>AVERAGE(data!U554:Y554)</f>
        <v>1.0917599999999998</v>
      </c>
      <c r="H554">
        <f>AVERAGE(data!C554:Y554)</f>
        <v>0.98201739130434773</v>
      </c>
      <c r="I554">
        <f>SUMSQ(data!C554:Y554)</f>
        <v>64.539516939999984</v>
      </c>
      <c r="J554">
        <f>SUMSQ(data!C554:F554)-4*stats!C554^2</f>
        <v>2.5086300675000004</v>
      </c>
      <c r="K554">
        <f>SUMSQ(data!G554:K554)-5*D554^2</f>
        <v>12.829684011999998</v>
      </c>
      <c r="L554">
        <f>SUMSQ(data!L554:O554)-4*E554^2</f>
        <v>4.6575366075000026</v>
      </c>
      <c r="M554">
        <f>SUMSQ(data!P554:T554)-5*stats!F554^2</f>
        <v>5.1202775079999991</v>
      </c>
      <c r="N554">
        <f>SUMSQ(data!U554:Y554)-5*stats!G554^2</f>
        <v>8.8162515520000007</v>
      </c>
      <c r="O554">
        <f t="shared" si="40"/>
        <v>33.932379746999999</v>
      </c>
      <c r="P554">
        <f t="shared" si="41"/>
        <v>3.2472138622856712</v>
      </c>
      <c r="Q554">
        <f t="shared" si="42"/>
        <v>2.9040909567986717E-2</v>
      </c>
      <c r="R554">
        <f t="shared" si="43"/>
        <v>179.73418931626978</v>
      </c>
      <c r="S554">
        <f t="shared" si="44"/>
        <v>1</v>
      </c>
    </row>
    <row r="555" spans="1:19" x14ac:dyDescent="0.2">
      <c r="A555" t="s">
        <v>576</v>
      </c>
      <c r="B555" t="s">
        <v>6272</v>
      </c>
      <c r="C555" t="e">
        <f>AVERAGE(data!C555:F555)</f>
        <v>#VALUE!</v>
      </c>
      <c r="D555" t="e">
        <f>AVERAGE(data!G555:K555)</f>
        <v>#VALUE!</v>
      </c>
      <c r="E555" t="e">
        <f>AVERAGE(data!L555:O555)</f>
        <v>#VALUE!</v>
      </c>
      <c r="F555" t="e">
        <f>AVERAGE(data!P555:T555)</f>
        <v>#VALUE!</v>
      </c>
      <c r="G555" t="e">
        <f>AVERAGE(data!U555:Y555)</f>
        <v>#VALUE!</v>
      </c>
      <c r="H555" t="e">
        <f>AVERAGE(data!C555:Y555)</f>
        <v>#VALUE!</v>
      </c>
      <c r="I555" t="e">
        <f>SUMSQ(data!C555:Y555)</f>
        <v>#VALUE!</v>
      </c>
      <c r="J555" t="e">
        <f>SUMSQ(data!C555:F555)-4*stats!C555^2</f>
        <v>#VALUE!</v>
      </c>
      <c r="K555" t="e">
        <f>SUMSQ(data!G555:K555)-5*D555^2</f>
        <v>#VALUE!</v>
      </c>
      <c r="L555" t="e">
        <f>SUMSQ(data!L555:O555)-4*E555^2</f>
        <v>#VALUE!</v>
      </c>
      <c r="M555" t="e">
        <f>SUMSQ(data!P555:T555)-5*stats!F555^2</f>
        <v>#VALUE!</v>
      </c>
      <c r="N555" t="e">
        <f>SUMSQ(data!U555:Y555)-5*stats!G555^2</f>
        <v>#VALUE!</v>
      </c>
      <c r="O555" t="e">
        <f t="shared" si="40"/>
        <v>#VALUE!</v>
      </c>
      <c r="P555" t="e">
        <f t="shared" si="41"/>
        <v>#VALUE!</v>
      </c>
      <c r="Q555" t="e">
        <f t="shared" si="42"/>
        <v>#VALUE!</v>
      </c>
      <c r="R555" t="e">
        <f t="shared" si="43"/>
        <v>#VALUE!</v>
      </c>
      <c r="S555" t="e">
        <f t="shared" si="44"/>
        <v>#VALUE!</v>
      </c>
    </row>
    <row r="556" spans="1:19" x14ac:dyDescent="0.2">
      <c r="A556" t="s">
        <v>577</v>
      </c>
      <c r="B556" t="s">
        <v>6644</v>
      </c>
      <c r="C556">
        <f>AVERAGE(data!C556:F556)</f>
        <v>1.3085250000000002</v>
      </c>
      <c r="D556">
        <f>AVERAGE(data!G556:K556)</f>
        <v>2.2098199999999997</v>
      </c>
      <c r="E556">
        <f>AVERAGE(data!L556:O556)</f>
        <v>3.3328000000000002</v>
      </c>
      <c r="F556">
        <f>AVERAGE(data!P556:T556)</f>
        <v>-9.3999999999999639E-4</v>
      </c>
      <c r="G556">
        <f>AVERAGE(data!U556:Y556)</f>
        <v>0.48335999999999996</v>
      </c>
      <c r="H556">
        <f>AVERAGE(data!C556:Y556)</f>
        <v>1.3924565217391307</v>
      </c>
      <c r="I556">
        <f>SUMSQ(data!C556:Y556)</f>
        <v>84.660788489999987</v>
      </c>
      <c r="J556">
        <f>SUMSQ(data!C556:F556)-4*stats!C556^2</f>
        <v>0.29872598749999835</v>
      </c>
      <c r="K556">
        <f>SUMSQ(data!G556:K556)-5*D556^2</f>
        <v>0.62969724800000293</v>
      </c>
      <c r="L556">
        <f>SUMSQ(data!L556:O556)-4*E556^2</f>
        <v>0.92337062000000003</v>
      </c>
      <c r="M556">
        <f>SUMSQ(data!P556:T556)-5*stats!F556^2</f>
        <v>3.0212372919999995</v>
      </c>
      <c r="N556">
        <f>SUMSQ(data!U556:Y556)-5*stats!G556^2</f>
        <v>2.9238722519999998</v>
      </c>
      <c r="O556">
        <f t="shared" si="40"/>
        <v>7.7969033995000006</v>
      </c>
      <c r="P556">
        <f t="shared" si="41"/>
        <v>35.489728697106194</v>
      </c>
      <c r="Q556">
        <f t="shared" si="42"/>
        <v>1.0326032968324675E-8</v>
      </c>
      <c r="R556">
        <f t="shared" si="43"/>
        <v>6.390781804096141E-5</v>
      </c>
      <c r="S556">
        <f t="shared" si="44"/>
        <v>6.390781804096141E-5</v>
      </c>
    </row>
    <row r="557" spans="1:19" x14ac:dyDescent="0.2">
      <c r="A557" t="s">
        <v>578</v>
      </c>
      <c r="B557" t="s">
        <v>6645</v>
      </c>
      <c r="C557">
        <f>AVERAGE(data!C557:F557)</f>
        <v>0.383075</v>
      </c>
      <c r="D557">
        <f>AVERAGE(data!G557:K557)</f>
        <v>0.33923999999999999</v>
      </c>
      <c r="E557">
        <f>AVERAGE(data!L557:O557)</f>
        <v>-0.80494999999999994</v>
      </c>
      <c r="F557">
        <f>AVERAGE(data!P557:T557)</f>
        <v>0.54064000000000001</v>
      </c>
      <c r="G557">
        <f>AVERAGE(data!U557:Y557)</f>
        <v>0.53437999999999997</v>
      </c>
      <c r="H557">
        <f>AVERAGE(data!C557:Y557)</f>
        <v>0.23407826086956518</v>
      </c>
      <c r="I557">
        <f>SUMSQ(data!C557:Y557)</f>
        <v>13.460861179999998</v>
      </c>
      <c r="J557">
        <f>SUMSQ(data!C557:F557)-4*stats!C557^2</f>
        <v>0.57017426750000011</v>
      </c>
      <c r="K557">
        <f>SUMSQ(data!G557:K557)-5*D557^2</f>
        <v>0.35424933199999997</v>
      </c>
      <c r="L557">
        <f>SUMSQ(data!L557:O557)-4*E557^2</f>
        <v>3.1612673699999991</v>
      </c>
      <c r="M557">
        <f>SUMSQ(data!P557:T557)-5*stats!F557^2</f>
        <v>1.9054489320000005</v>
      </c>
      <c r="N557">
        <f>SUMSQ(data!U557:Y557)-5*stats!G557^2</f>
        <v>0.82627058800000031</v>
      </c>
      <c r="O557">
        <f t="shared" si="40"/>
        <v>6.8174104895000003</v>
      </c>
      <c r="P557">
        <f t="shared" si="41"/>
        <v>3.5081388340390318</v>
      </c>
      <c r="Q557">
        <f t="shared" si="42"/>
        <v>2.1766901261430837E-2</v>
      </c>
      <c r="R557">
        <f t="shared" si="43"/>
        <v>134.71535190699544</v>
      </c>
      <c r="S557">
        <f t="shared" si="44"/>
        <v>1</v>
      </c>
    </row>
    <row r="558" spans="1:19" x14ac:dyDescent="0.2">
      <c r="A558" t="s">
        <v>579</v>
      </c>
      <c r="B558" t="s">
        <v>6646</v>
      </c>
      <c r="C558">
        <f>AVERAGE(data!C558:F558)</f>
        <v>-0.74245000000000005</v>
      </c>
      <c r="D558">
        <f>AVERAGE(data!G558:K558)</f>
        <v>-0.15451999999999999</v>
      </c>
      <c r="E558">
        <f>AVERAGE(data!L558:O558)</f>
        <v>-0.55747500000000005</v>
      </c>
      <c r="F558">
        <f>AVERAGE(data!P558:T558)</f>
        <v>-0.14901999999999999</v>
      </c>
      <c r="G558">
        <f>AVERAGE(data!U558:Y558)</f>
        <v>-0.13735999999999995</v>
      </c>
      <c r="H558">
        <f>AVERAGE(data!C558:Y558)</f>
        <v>-0.32192173913043476</v>
      </c>
      <c r="I558">
        <f>SUMSQ(data!C558:Y558)</f>
        <v>20.813443939999999</v>
      </c>
      <c r="J558">
        <f>SUMSQ(data!C558:F558)-4*stats!C558^2</f>
        <v>7.2528593900000011</v>
      </c>
      <c r="K558">
        <f>SUMSQ(data!G558:K558)-5*D558^2</f>
        <v>1.2822689479999998</v>
      </c>
      <c r="L558">
        <f>SUMSQ(data!L558:O558)-4*E558^2</f>
        <v>1.3443189274999992</v>
      </c>
      <c r="M558">
        <f>SUMSQ(data!P558:T558)-5*stats!F558^2</f>
        <v>3.102710708</v>
      </c>
      <c r="N558">
        <f>SUMSQ(data!U558:Y558)-5*stats!G558^2</f>
        <v>4.0584886520000012</v>
      </c>
      <c r="O558">
        <f t="shared" si="40"/>
        <v>17.040646625500003</v>
      </c>
      <c r="P558">
        <f t="shared" si="41"/>
        <v>0.79703960951079611</v>
      </c>
      <c r="Q558">
        <f t="shared" si="42"/>
        <v>0.56594754642958645</v>
      </c>
      <c r="R558">
        <f t="shared" si="43"/>
        <v>3502.6493648527107</v>
      </c>
      <c r="S558">
        <f t="shared" si="44"/>
        <v>1</v>
      </c>
    </row>
    <row r="559" spans="1:19" x14ac:dyDescent="0.2">
      <c r="A559" t="s">
        <v>580</v>
      </c>
      <c r="B559" t="s">
        <v>6647</v>
      </c>
      <c r="C559">
        <f>AVERAGE(data!C559:F559)</f>
        <v>-8.2725000000000007E-2</v>
      </c>
      <c r="D559">
        <f>AVERAGE(data!G559:K559)</f>
        <v>0.85464000000000007</v>
      </c>
      <c r="E559">
        <f>AVERAGE(data!L559:O559)</f>
        <v>0.44092500000000001</v>
      </c>
      <c r="F559">
        <f>AVERAGE(data!P559:T559)</f>
        <v>-0.49158000000000002</v>
      </c>
      <c r="G559">
        <f>AVERAGE(data!U559:Y559)</f>
        <v>0.19133999999999995</v>
      </c>
      <c r="H559">
        <f>AVERAGE(data!C559:Y559)</f>
        <v>0.18281739130434782</v>
      </c>
      <c r="I559">
        <f>SUMSQ(data!C559:Y559)</f>
        <v>23.626699279999997</v>
      </c>
      <c r="J559">
        <f>SUMSQ(data!C559:F559)-4*stats!C559^2</f>
        <v>1.0746067475000001</v>
      </c>
      <c r="K559">
        <f>SUMSQ(data!G559:K559)-5*D559^2</f>
        <v>2.1233991319999985</v>
      </c>
      <c r="L559">
        <f>SUMSQ(data!L559:O559)-4*E559^2</f>
        <v>1.2292232474999998</v>
      </c>
      <c r="M559">
        <f>SUMSQ(data!P559:T559)-5*stats!F559^2</f>
        <v>6.0167569680000001</v>
      </c>
      <c r="N559">
        <f>SUMSQ(data!U559:Y559)-5*stats!G559^2</f>
        <v>7.3343229520000008</v>
      </c>
      <c r="O559">
        <f t="shared" si="40"/>
        <v>17.778309047</v>
      </c>
      <c r="P559">
        <f t="shared" si="41"/>
        <v>1.1842636317739552</v>
      </c>
      <c r="Q559">
        <f t="shared" si="42"/>
        <v>0.35544202036405587</v>
      </c>
      <c r="R559">
        <f t="shared" si="43"/>
        <v>2199.8306640331416</v>
      </c>
      <c r="S559">
        <f t="shared" si="44"/>
        <v>1</v>
      </c>
    </row>
    <row r="560" spans="1:19" x14ac:dyDescent="0.2">
      <c r="A560" t="s">
        <v>581</v>
      </c>
      <c r="B560" t="s">
        <v>6648</v>
      </c>
      <c r="C560">
        <f>AVERAGE(data!C560:F560)</f>
        <v>-0.34512500000000002</v>
      </c>
      <c r="D560">
        <f>AVERAGE(data!G560:K560)</f>
        <v>-0.15056</v>
      </c>
      <c r="E560">
        <f>AVERAGE(data!L560:O560)</f>
        <v>0.1971</v>
      </c>
      <c r="F560">
        <f>AVERAGE(data!P560:T560)</f>
        <v>-0.24224000000000001</v>
      </c>
      <c r="G560">
        <f>AVERAGE(data!U560:Y560)</f>
        <v>-5.5599999999999981E-3</v>
      </c>
      <c r="H560">
        <f>AVERAGE(data!C560:Y560)</f>
        <v>-0.11234347826086957</v>
      </c>
      <c r="I560">
        <f>SUMSQ(data!C560:Y560)</f>
        <v>8.6734603700000008</v>
      </c>
      <c r="J560">
        <f>SUMSQ(data!C560:F560)-4*stats!C560^2</f>
        <v>2.5240989475000002</v>
      </c>
      <c r="K560">
        <f>SUMSQ(data!G560:K560)-5*D560^2</f>
        <v>0.89330123200000022</v>
      </c>
      <c r="L560">
        <f>SUMSQ(data!L560:O560)-4*E560^2</f>
        <v>0.92725074000000007</v>
      </c>
      <c r="M560">
        <f>SUMSQ(data!P560:T560)-5*stats!F560^2</f>
        <v>2.5841120119999998</v>
      </c>
      <c r="N560">
        <f>SUMSQ(data!U560:Y560)-5*stats!G560^2</f>
        <v>0.7059615119999999</v>
      </c>
      <c r="O560">
        <f t="shared" si="40"/>
        <v>7.6347244434999997</v>
      </c>
      <c r="P560">
        <f t="shared" si="41"/>
        <v>0.48979493144427388</v>
      </c>
      <c r="Q560">
        <f t="shared" si="42"/>
        <v>0.77955328281137759</v>
      </c>
      <c r="R560">
        <f t="shared" si="43"/>
        <v>4824.6552673196156</v>
      </c>
      <c r="S560">
        <f t="shared" si="44"/>
        <v>1</v>
      </c>
    </row>
    <row r="561" spans="1:19" x14ac:dyDescent="0.2">
      <c r="A561" t="s">
        <v>582</v>
      </c>
      <c r="B561" t="s">
        <v>6649</v>
      </c>
      <c r="C561">
        <f>AVERAGE(data!C561:F561)</f>
        <v>2.02475</v>
      </c>
      <c r="D561">
        <f>AVERAGE(data!G561:K561)</f>
        <v>1.74722</v>
      </c>
      <c r="E561">
        <f>AVERAGE(data!L561:O561)</f>
        <v>1.2944</v>
      </c>
      <c r="F561">
        <f>AVERAGE(data!P561:T561)</f>
        <v>-8.5200000000000171E-3</v>
      </c>
      <c r="G561">
        <f>AVERAGE(data!U561:Y561)</f>
        <v>-0.60929999999999995</v>
      </c>
      <c r="H561">
        <f>AVERAGE(data!C561:Y561)</f>
        <v>0.82276521739130426</v>
      </c>
      <c r="I561">
        <f>SUMSQ(data!C561:Y561)</f>
        <v>52.10545224000002</v>
      </c>
      <c r="J561">
        <f>SUMSQ(data!C561:F561)-4*stats!C561^2</f>
        <v>1.5037028900000031</v>
      </c>
      <c r="K561">
        <f>SUMSQ(data!G561:K561)-5*D561^2</f>
        <v>1.463334267999997</v>
      </c>
      <c r="L561">
        <f>SUMSQ(data!L561:O561)-4*E561^2</f>
        <v>1.5003588200000006</v>
      </c>
      <c r="M561">
        <f>SUMSQ(data!P561:T561)-5*stats!F561^2</f>
        <v>6.0840448279999997</v>
      </c>
      <c r="N561">
        <f>SUMSQ(data!U561:Y561)-5*stats!G561^2</f>
        <v>1.3331917000000002</v>
      </c>
      <c r="O561">
        <f t="shared" si="40"/>
        <v>11.884632506000001</v>
      </c>
      <c r="P561">
        <f t="shared" si="41"/>
        <v>12.183376387052759</v>
      </c>
      <c r="Q561">
        <f t="shared" si="42"/>
        <v>2.9206589222226841E-5</v>
      </c>
      <c r="R561">
        <f t="shared" si="43"/>
        <v>0.18075958069636192</v>
      </c>
      <c r="S561">
        <f t="shared" si="44"/>
        <v>0.18075958069636192</v>
      </c>
    </row>
    <row r="562" spans="1:19" x14ac:dyDescent="0.2">
      <c r="A562" t="s">
        <v>583</v>
      </c>
      <c r="B562" t="s">
        <v>6650</v>
      </c>
      <c r="C562">
        <f>AVERAGE(data!C562:F562)</f>
        <v>0.96817500000000001</v>
      </c>
      <c r="D562">
        <f>AVERAGE(data!G562:K562)</f>
        <v>1.0058400000000001</v>
      </c>
      <c r="E562">
        <f>AVERAGE(data!L562:O562)</f>
        <v>0.45977499999999993</v>
      </c>
      <c r="F562">
        <f>AVERAGE(data!P562:T562)</f>
        <v>0.73131999999999997</v>
      </c>
      <c r="G562">
        <f>AVERAGE(data!U562:Y562)</f>
        <v>0.36686000000000007</v>
      </c>
      <c r="H562">
        <f>AVERAGE(data!C562:Y562)</f>
        <v>0.70573478260869549</v>
      </c>
      <c r="I562">
        <f>SUMSQ(data!C562:Y562)</f>
        <v>21.373008750000004</v>
      </c>
      <c r="J562">
        <f>SUMSQ(data!C562:F562)-4*stats!C562^2</f>
        <v>1.774667307500001</v>
      </c>
      <c r="K562">
        <f>SUMSQ(data!G562:K562)-5*D562^2</f>
        <v>0.41437939199999896</v>
      </c>
      <c r="L562">
        <f>SUMSQ(data!L562:O562)-4*E562^2</f>
        <v>1.3645974875000002</v>
      </c>
      <c r="M562">
        <f>SUMSQ(data!P562:T562)-5*stats!F562^2</f>
        <v>2.7768804880000002</v>
      </c>
      <c r="N562">
        <f>SUMSQ(data!U562:Y562)-5*stats!G562^2</f>
        <v>2.0418140119999997</v>
      </c>
      <c r="O562">
        <f t="shared" si="40"/>
        <v>8.3723386869999992</v>
      </c>
      <c r="P562">
        <f t="shared" si="41"/>
        <v>5.5901240951314639</v>
      </c>
      <c r="Q562">
        <f t="shared" si="42"/>
        <v>2.794120836097206E-3</v>
      </c>
      <c r="R562">
        <f t="shared" si="43"/>
        <v>17.292813854605608</v>
      </c>
      <c r="S562">
        <f t="shared" si="44"/>
        <v>1</v>
      </c>
    </row>
    <row r="563" spans="1:19" x14ac:dyDescent="0.2">
      <c r="A563" t="s">
        <v>584</v>
      </c>
      <c r="B563" t="s">
        <v>6651</v>
      </c>
      <c r="C563">
        <f>AVERAGE(data!C563:F563)</f>
        <v>-0.99104999999999999</v>
      </c>
      <c r="D563">
        <f>AVERAGE(data!G563:K563)</f>
        <v>-1.3212200000000001</v>
      </c>
      <c r="E563">
        <f>AVERAGE(data!L563:O563)</f>
        <v>-1.1840249999999999</v>
      </c>
      <c r="F563">
        <f>AVERAGE(data!P563:T563)</f>
        <v>0.8657999999999999</v>
      </c>
      <c r="G563">
        <f>AVERAGE(data!U563:Y563)</f>
        <v>1.21688</v>
      </c>
      <c r="H563">
        <f>AVERAGE(data!C563:Y563)</f>
        <v>-0.21273913043478263</v>
      </c>
      <c r="I563">
        <f>SUMSQ(data!C563:Y563)</f>
        <v>47.95268978</v>
      </c>
      <c r="J563">
        <f>SUMSQ(data!C563:F563)-4*stats!C563^2</f>
        <v>4.2340262899999992</v>
      </c>
      <c r="K563">
        <f>SUMSQ(data!G563:K563)-5*D563^2</f>
        <v>1.5582146279999982</v>
      </c>
      <c r="L563">
        <f>SUMSQ(data!L563:O563)-4*E563^2</f>
        <v>0.55001612750000017</v>
      </c>
      <c r="M563">
        <f>SUMSQ(data!P563:T563)-5*stats!F563^2</f>
        <v>2.8932704200000003</v>
      </c>
      <c r="N563">
        <f>SUMSQ(data!U563:Y563)-5*stats!G563^2</f>
        <v>9.300636788000002</v>
      </c>
      <c r="O563">
        <f t="shared" si="40"/>
        <v>18.536164253500001</v>
      </c>
      <c r="P563">
        <f t="shared" si="41"/>
        <v>5.7131286951885984</v>
      </c>
      <c r="Q563">
        <f t="shared" si="42"/>
        <v>2.5056839524552118E-3</v>
      </c>
      <c r="R563">
        <f t="shared" si="43"/>
        <v>15.507677981745307</v>
      </c>
      <c r="S563">
        <f t="shared" si="44"/>
        <v>1</v>
      </c>
    </row>
    <row r="564" spans="1:19" x14ac:dyDescent="0.2">
      <c r="A564" t="s">
        <v>585</v>
      </c>
      <c r="B564" t="s">
        <v>6652</v>
      </c>
      <c r="C564">
        <f>AVERAGE(data!C564:F564)</f>
        <v>-0.714225</v>
      </c>
      <c r="D564">
        <f>AVERAGE(data!G564:K564)</f>
        <v>-0.30399999999999999</v>
      </c>
      <c r="E564">
        <f>AVERAGE(data!L564:O564)</f>
        <v>-0.3785</v>
      </c>
      <c r="F564">
        <f>AVERAGE(data!P564:T564)</f>
        <v>0.71113999999999999</v>
      </c>
      <c r="G564">
        <f>AVERAGE(data!U564:Y564)</f>
        <v>0.84718000000000004</v>
      </c>
      <c r="H564">
        <f>AVERAGE(data!C564:Y564)</f>
        <v>8.2639130434782646E-2</v>
      </c>
      <c r="I564">
        <f>SUMSQ(data!C564:Y564)</f>
        <v>21.948181629999997</v>
      </c>
      <c r="J564">
        <f>SUMSQ(data!C564:F564)-4*stats!C564^2</f>
        <v>0.76874604750000008</v>
      </c>
      <c r="K564">
        <f>SUMSQ(data!G564:K564)-5*D564^2</f>
        <v>0.60818135999999989</v>
      </c>
      <c r="L564">
        <f>SUMSQ(data!L564:O564)-4*E564^2</f>
        <v>1.6557029000000001</v>
      </c>
      <c r="M564">
        <f>SUMSQ(data!P564:T564)-5*stats!F564^2</f>
        <v>7.0146326520000013</v>
      </c>
      <c r="N564">
        <f>SUMSQ(data!U564:Y564)-5*stats!G564^2</f>
        <v>2.7081500079999992</v>
      </c>
      <c r="O564">
        <f t="shared" si="40"/>
        <v>12.7554129675</v>
      </c>
      <c r="P564">
        <f t="shared" si="41"/>
        <v>2.5945037819881929</v>
      </c>
      <c r="Q564">
        <f t="shared" si="42"/>
        <v>6.1721305968728407E-2</v>
      </c>
      <c r="R564">
        <f t="shared" si="43"/>
        <v>381.99316264046013</v>
      </c>
      <c r="S564">
        <f t="shared" si="44"/>
        <v>1</v>
      </c>
    </row>
    <row r="565" spans="1:19" x14ac:dyDescent="0.2">
      <c r="A565" t="s">
        <v>586</v>
      </c>
      <c r="B565" t="s">
        <v>6653</v>
      </c>
      <c r="C565">
        <f>AVERAGE(data!C565:F565)</f>
        <v>-0.83114999999999994</v>
      </c>
      <c r="D565">
        <f>AVERAGE(data!G565:K565)</f>
        <v>-1.0962799999999997</v>
      </c>
      <c r="E565">
        <f>AVERAGE(data!L565:O565)</f>
        <v>-1.161975</v>
      </c>
      <c r="F565">
        <f>AVERAGE(data!P565:T565)</f>
        <v>1.4345599999999998</v>
      </c>
      <c r="G565">
        <f>AVERAGE(data!U565:Y565)</f>
        <v>1.4411799999999999</v>
      </c>
      <c r="H565">
        <f>AVERAGE(data!C565:Y565)</f>
        <v>4.0208695652173915E-2</v>
      </c>
      <c r="I565">
        <f>SUMSQ(data!C565:Y565)</f>
        <v>48.928100579999999</v>
      </c>
      <c r="J565">
        <f>SUMSQ(data!C565:F565)-4*stats!C565^2</f>
        <v>2.0919154700000009</v>
      </c>
      <c r="K565">
        <f>SUMSQ(data!G565:K565)-5*D565^2</f>
        <v>0.89476174800000319</v>
      </c>
      <c r="L565">
        <f>SUMSQ(data!L565:O565)-4*E565^2</f>
        <v>0.34216294750000031</v>
      </c>
      <c r="M565">
        <f>SUMSQ(data!P565:T565)-5*stats!F565^2</f>
        <v>3.1095734120000031</v>
      </c>
      <c r="N565">
        <f>SUMSQ(data!U565:Y565)-5*stats!G565^2</f>
        <v>7.6417419879999997</v>
      </c>
      <c r="O565">
        <f t="shared" si="40"/>
        <v>14.080155565500007</v>
      </c>
      <c r="P565">
        <f t="shared" si="41"/>
        <v>8.9098874986574028</v>
      </c>
      <c r="Q565">
        <f t="shared" si="42"/>
        <v>2.1305876204195481E-4</v>
      </c>
      <c r="R565">
        <f t="shared" si="43"/>
        <v>1.3186206782776584</v>
      </c>
      <c r="S565">
        <f t="shared" si="44"/>
        <v>1</v>
      </c>
    </row>
    <row r="566" spans="1:19" x14ac:dyDescent="0.2">
      <c r="A566" t="s">
        <v>587</v>
      </c>
      <c r="B566" t="s">
        <v>6654</v>
      </c>
      <c r="C566">
        <f>AVERAGE(data!C566:F566)</f>
        <v>0.61210000000000009</v>
      </c>
      <c r="D566">
        <f>AVERAGE(data!G566:K566)</f>
        <v>0.77127999999999985</v>
      </c>
      <c r="E566">
        <f>AVERAGE(data!L566:O566)</f>
        <v>0.50347500000000001</v>
      </c>
      <c r="F566">
        <f>AVERAGE(data!P566:T566)</f>
        <v>-0.63584000000000007</v>
      </c>
      <c r="G566">
        <f>AVERAGE(data!U566:Y566)</f>
        <v>-0.13441999999999996</v>
      </c>
      <c r="H566">
        <f>AVERAGE(data!C566:Y566)</f>
        <v>0.19423478260869567</v>
      </c>
      <c r="I566">
        <f>SUMSQ(data!C566:Y566)</f>
        <v>24.142074860000001</v>
      </c>
      <c r="J566">
        <f>SUMSQ(data!C566:F566)-4*stats!C566^2</f>
        <v>2.7631407399999999</v>
      </c>
      <c r="K566">
        <f>SUMSQ(data!G566:K566)-5*D566^2</f>
        <v>3.3638702680000008</v>
      </c>
      <c r="L566">
        <f>SUMSQ(data!L566:O566)-4*E566^2</f>
        <v>1.1583968474999999</v>
      </c>
      <c r="M566">
        <f>SUMSQ(data!P566:T566)-5*stats!F566^2</f>
        <v>6.5262233920000003</v>
      </c>
      <c r="N566">
        <f>SUMSQ(data!U566:Y566)-5*stats!G566^2</f>
        <v>2.7316592679999996</v>
      </c>
      <c r="O566">
        <f t="shared" si="40"/>
        <v>16.543290515499997</v>
      </c>
      <c r="P566">
        <f t="shared" si="41"/>
        <v>1.6535781448418354</v>
      </c>
      <c r="Q566">
        <f t="shared" si="42"/>
        <v>0.19684476511481544</v>
      </c>
      <c r="R566">
        <f t="shared" si="43"/>
        <v>1218.2722512955927</v>
      </c>
      <c r="S566">
        <f t="shared" si="44"/>
        <v>1</v>
      </c>
    </row>
    <row r="567" spans="1:19" x14ac:dyDescent="0.2">
      <c r="A567" t="s">
        <v>588</v>
      </c>
      <c r="B567" t="s">
        <v>6655</v>
      </c>
      <c r="C567">
        <f>AVERAGE(data!C567:F567)</f>
        <v>0.56217499999999998</v>
      </c>
      <c r="D567">
        <f>AVERAGE(data!G567:K567)</f>
        <v>-4.9999999999990048E-4</v>
      </c>
      <c r="E567">
        <f>AVERAGE(data!L567:O567)</f>
        <v>-0.58682499999999993</v>
      </c>
      <c r="F567">
        <f>AVERAGE(data!P567:T567)</f>
        <v>0.24616000000000007</v>
      </c>
      <c r="G567">
        <f>AVERAGE(data!U567:Y567)</f>
        <v>9.0499999999999942E-2</v>
      </c>
      <c r="H567">
        <f>AVERAGE(data!C567:Y567)</f>
        <v>6.8791304347826085E-2</v>
      </c>
      <c r="I567">
        <f>SUMSQ(data!C567:Y567)</f>
        <v>54.267661080000011</v>
      </c>
      <c r="J567">
        <f>SUMSQ(data!C567:F567)-4*stats!C567^2</f>
        <v>13.006314507499999</v>
      </c>
      <c r="K567">
        <f>SUMSQ(data!G567:K567)-5*D567^2</f>
        <v>9.1454013199999995</v>
      </c>
      <c r="L567">
        <f>SUMSQ(data!L567:O567)-4*E567^2</f>
        <v>2.6163088474999996</v>
      </c>
      <c r="M567">
        <f>SUMSQ(data!P567:T567)-5*stats!F567^2</f>
        <v>12.599546452</v>
      </c>
      <c r="N567">
        <f>SUMSQ(data!U567:Y567)-5*stats!G567^2</f>
        <v>13.914546480000002</v>
      </c>
      <c r="O567">
        <f t="shared" si="40"/>
        <v>51.282117607000004</v>
      </c>
      <c r="P567">
        <f t="shared" si="41"/>
        <v>0.20958488074082438</v>
      </c>
      <c r="Q567">
        <f t="shared" si="42"/>
        <v>0.95406025921304705</v>
      </c>
      <c r="R567">
        <f t="shared" si="43"/>
        <v>5904.6789442695481</v>
      </c>
      <c r="S567">
        <f t="shared" si="44"/>
        <v>1</v>
      </c>
    </row>
    <row r="568" spans="1:19" x14ac:dyDescent="0.2">
      <c r="A568" t="s">
        <v>589</v>
      </c>
      <c r="B568" t="s">
        <v>6656</v>
      </c>
      <c r="C568">
        <f>AVERAGE(data!C568:F568)</f>
        <v>-0.10960000000000002</v>
      </c>
      <c r="D568">
        <f>AVERAGE(data!G568:K568)</f>
        <v>0.56759999999999999</v>
      </c>
      <c r="E568">
        <f>AVERAGE(data!L568:O568)</f>
        <v>0.93794999999999995</v>
      </c>
      <c r="F568">
        <f>AVERAGE(data!P568:T568)</f>
        <v>-0.50473999999999997</v>
      </c>
      <c r="G568">
        <f>AVERAGE(data!U568:Y568)</f>
        <v>-4.734E-2</v>
      </c>
      <c r="H568">
        <f>AVERAGE(data!C568:Y568)</f>
        <v>0.14743478260869561</v>
      </c>
      <c r="I568">
        <f>SUMSQ(data!C568:Y568)</f>
        <v>14.655856540000002</v>
      </c>
      <c r="J568">
        <f>SUMSQ(data!C568:F568)-4*stats!C568^2</f>
        <v>0.95911056000000006</v>
      </c>
      <c r="K568">
        <f>SUMSQ(data!G568:K568)-5*D568^2</f>
        <v>1.3183614200000005</v>
      </c>
      <c r="L568">
        <f>SUMSQ(data!L568:O568)-4*E568^2</f>
        <v>2.0560802100000002</v>
      </c>
      <c r="M568">
        <f>SUMSQ(data!P568:T568)-5*stats!F568^2</f>
        <v>2.5687512120000005</v>
      </c>
      <c r="N568">
        <f>SUMSQ(data!U568:Y568)-5*stats!G568^2</f>
        <v>1.2906371720000001</v>
      </c>
      <c r="O568">
        <f t="shared" si="40"/>
        <v>8.1929405740000014</v>
      </c>
      <c r="P568">
        <f t="shared" si="41"/>
        <v>2.8398225603436433</v>
      </c>
      <c r="Q568">
        <f t="shared" si="42"/>
        <v>4.6239018695528399E-2</v>
      </c>
      <c r="R568">
        <f t="shared" si="43"/>
        <v>286.17328670662528</v>
      </c>
      <c r="S568">
        <f t="shared" si="44"/>
        <v>1</v>
      </c>
    </row>
    <row r="569" spans="1:19" x14ac:dyDescent="0.2">
      <c r="A569" t="s">
        <v>590</v>
      </c>
      <c r="B569" t="s">
        <v>6657</v>
      </c>
      <c r="C569">
        <f>AVERAGE(data!C569:F569)</f>
        <v>1.16635</v>
      </c>
      <c r="D569">
        <f>AVERAGE(data!G569:K569)</f>
        <v>1.3189</v>
      </c>
      <c r="E569">
        <f>AVERAGE(data!L569:O569)</f>
        <v>1.323075</v>
      </c>
      <c r="F569">
        <f>AVERAGE(data!P569:T569)</f>
        <v>0.69223999999999986</v>
      </c>
      <c r="G569">
        <f>AVERAGE(data!U569:Y569)</f>
        <v>0.36892000000000003</v>
      </c>
      <c r="H569">
        <f>AVERAGE(data!C569:Y569)</f>
        <v>0.95034782608695656</v>
      </c>
      <c r="I569">
        <f>SUMSQ(data!C569:Y569)</f>
        <v>38.102619059999995</v>
      </c>
      <c r="J569">
        <f>SUMSQ(data!C569:F569)-4*stats!C569^2</f>
        <v>0.87427978999999922</v>
      </c>
      <c r="K569">
        <f>SUMSQ(data!G569:K569)-5*D569^2</f>
        <v>2.3921359599999992</v>
      </c>
      <c r="L569">
        <f>SUMSQ(data!L569:O569)-4*E569^2</f>
        <v>2.0683141275000008</v>
      </c>
      <c r="M569">
        <f>SUMSQ(data!P569:T569)-5*stats!F569^2</f>
        <v>4.4745532920000004</v>
      </c>
      <c r="N569">
        <f>SUMSQ(data!U569:Y569)-5*stats!G569^2</f>
        <v>4.075759807999999</v>
      </c>
      <c r="O569">
        <f t="shared" si="40"/>
        <v>13.885042977499998</v>
      </c>
      <c r="P569">
        <f t="shared" si="41"/>
        <v>6.2789343928049792</v>
      </c>
      <c r="Q569">
        <f t="shared" si="42"/>
        <v>1.5414445254039062E-3</v>
      </c>
      <c r="R569">
        <f t="shared" si="43"/>
        <v>9.5400001677247754</v>
      </c>
      <c r="S569">
        <f t="shared" si="44"/>
        <v>1</v>
      </c>
    </row>
    <row r="570" spans="1:19" x14ac:dyDescent="0.2">
      <c r="A570" t="s">
        <v>591</v>
      </c>
      <c r="B570" t="s">
        <v>6658</v>
      </c>
      <c r="C570">
        <f>AVERAGE(data!C570:F570)</f>
        <v>-0.18579999999999999</v>
      </c>
      <c r="D570">
        <f>AVERAGE(data!G570:K570)</f>
        <v>-0.25427999999999995</v>
      </c>
      <c r="E570">
        <f>AVERAGE(data!L570:O570)</f>
        <v>-1.2398749999999996</v>
      </c>
      <c r="F570">
        <f>AVERAGE(data!P570:T570)</f>
        <v>2.9005200000000002</v>
      </c>
      <c r="G570">
        <f>AVERAGE(data!U570:Y570)</f>
        <v>2.2259199999999999</v>
      </c>
      <c r="H570">
        <f>AVERAGE(data!C570:Y570)</f>
        <v>0.81122173913043483</v>
      </c>
      <c r="I570">
        <f>SUMSQ(data!C570:Y570)</f>
        <v>135.94296177000001</v>
      </c>
      <c r="J570">
        <f>SUMSQ(data!C570:F570)-4*stats!C570^2</f>
        <v>15.684895440000002</v>
      </c>
      <c r="K570">
        <f>SUMSQ(data!G570:K570)-5*D570^2</f>
        <v>7.9412624080000009</v>
      </c>
      <c r="L570">
        <f>SUMSQ(data!L570:O570)-4*E570^2</f>
        <v>8.837519127500002</v>
      </c>
      <c r="M570">
        <f>SUMSQ(data!P570:T570)-5*stats!F570^2</f>
        <v>25.257019587999991</v>
      </c>
      <c r="N570">
        <f>SUMSQ(data!U570:Y570)-5*stats!G570^2</f>
        <v>4.7730464080000026</v>
      </c>
      <c r="O570">
        <f t="shared" si="40"/>
        <v>62.493742971499998</v>
      </c>
      <c r="P570">
        <f t="shared" si="41"/>
        <v>4.23109858846487</v>
      </c>
      <c r="Q570">
        <f t="shared" si="42"/>
        <v>1.0171649715939816E-2</v>
      </c>
      <c r="R570">
        <f t="shared" si="43"/>
        <v>62.95234009195152</v>
      </c>
      <c r="S570">
        <f t="shared" si="44"/>
        <v>1</v>
      </c>
    </row>
    <row r="571" spans="1:19" x14ac:dyDescent="0.2">
      <c r="A571" t="s">
        <v>592</v>
      </c>
      <c r="B571" t="s">
        <v>592</v>
      </c>
      <c r="C571">
        <f>AVERAGE(data!C571:F571)</f>
        <v>0.78972500000000001</v>
      </c>
      <c r="D571">
        <f>AVERAGE(data!G571:K571)</f>
        <v>0.81614000000000009</v>
      </c>
      <c r="E571">
        <f>AVERAGE(data!L571:O571)</f>
        <v>0.82689999999999997</v>
      </c>
      <c r="F571">
        <f>AVERAGE(data!P571:T571)</f>
        <v>0.26895999999999998</v>
      </c>
      <c r="G571">
        <f>AVERAGE(data!U571:Y571)</f>
        <v>0.62546000000000002</v>
      </c>
      <c r="H571">
        <f>AVERAGE(data!C571:Y571)</f>
        <v>0.65301304347826084</v>
      </c>
      <c r="I571">
        <f>SUMSQ(data!C571:Y571)</f>
        <v>31.270442370000005</v>
      </c>
      <c r="J571">
        <f>SUMSQ(data!C571:F571)-4*stats!C571^2</f>
        <v>1.9624941674999992</v>
      </c>
      <c r="K571">
        <f>SUMSQ(data!G571:K571)-5*D571^2</f>
        <v>9.8097809520000006</v>
      </c>
      <c r="L571">
        <f>SUMSQ(data!L571:O571)-4*E571^2</f>
        <v>4.70530838</v>
      </c>
      <c r="M571">
        <f>SUMSQ(data!P571:T571)-5*stats!F571^2</f>
        <v>2.1256750119999999</v>
      </c>
      <c r="N571">
        <f>SUMSQ(data!U571:Y571)-5*stats!G571^2</f>
        <v>1.7893461520000007</v>
      </c>
      <c r="O571">
        <f t="shared" si="40"/>
        <v>20.392604663499998</v>
      </c>
      <c r="P571">
        <f t="shared" si="41"/>
        <v>1.920314564499527</v>
      </c>
      <c r="Q571">
        <f t="shared" si="42"/>
        <v>0.14074502048041326</v>
      </c>
      <c r="R571">
        <f t="shared" si="43"/>
        <v>871.0709317532777</v>
      </c>
      <c r="S571">
        <f t="shared" si="44"/>
        <v>1</v>
      </c>
    </row>
    <row r="572" spans="1:19" x14ac:dyDescent="0.2">
      <c r="A572" t="s">
        <v>593</v>
      </c>
      <c r="B572" t="s">
        <v>593</v>
      </c>
      <c r="C572">
        <f>AVERAGE(data!C572:F572)</f>
        <v>-1.1650000000000035E-2</v>
      </c>
      <c r="D572">
        <f>AVERAGE(data!G572:K572)</f>
        <v>-0.4257200000000001</v>
      </c>
      <c r="E572">
        <f>AVERAGE(data!L572:O572)</f>
        <v>-0.79500000000000004</v>
      </c>
      <c r="F572">
        <f>AVERAGE(data!P572:T572)</f>
        <v>0.41107999999999995</v>
      </c>
      <c r="G572">
        <f>AVERAGE(data!U572:Y572)</f>
        <v>0.42065999999999998</v>
      </c>
      <c r="H572">
        <f>AVERAGE(data!C572:Y572)</f>
        <v>-5.2021739130434778E-2</v>
      </c>
      <c r="I572">
        <f>SUMSQ(data!C572:Y572)</f>
        <v>29.045875289999994</v>
      </c>
      <c r="J572">
        <f>SUMSQ(data!C572:F572)-4*stats!C572^2</f>
        <v>1.6092155699999999</v>
      </c>
      <c r="K572">
        <f>SUMSQ(data!G572:K572)-5*D572^2</f>
        <v>1.6113133079999995</v>
      </c>
      <c r="L572">
        <f>SUMSQ(data!L572:O572)-4*E572^2</f>
        <v>1.6392221400000002</v>
      </c>
      <c r="M572">
        <f>SUMSQ(data!P572:T572)-5*stats!F572^2</f>
        <v>16.068397187999999</v>
      </c>
      <c r="N572">
        <f>SUMSQ(data!U572:Y572)-5*stats!G572^2</f>
        <v>2.9531885919999996</v>
      </c>
      <c r="O572">
        <f t="shared" si="40"/>
        <v>23.881336798</v>
      </c>
      <c r="P572">
        <f t="shared" si="41"/>
        <v>0.7785300600407361</v>
      </c>
      <c r="Q572">
        <f t="shared" si="42"/>
        <v>0.57794998946638332</v>
      </c>
      <c r="R572">
        <f t="shared" si="43"/>
        <v>3576.9324848074461</v>
      </c>
      <c r="S572">
        <f t="shared" si="44"/>
        <v>1</v>
      </c>
    </row>
    <row r="573" spans="1:19" x14ac:dyDescent="0.2">
      <c r="A573" t="s">
        <v>594</v>
      </c>
      <c r="B573" t="s">
        <v>6659</v>
      </c>
      <c r="C573">
        <f>AVERAGE(data!C573:F573)</f>
        <v>0.13337499999999999</v>
      </c>
      <c r="D573">
        <f>AVERAGE(data!G573:K573)</f>
        <v>0.28008</v>
      </c>
      <c r="E573">
        <f>AVERAGE(data!L573:O573)</f>
        <v>0.56929999999999992</v>
      </c>
      <c r="F573">
        <f>AVERAGE(data!P573:T573)</f>
        <v>0.48469999999999996</v>
      </c>
      <c r="G573">
        <f>AVERAGE(data!U573:Y573)</f>
        <v>0.25890000000000002</v>
      </c>
      <c r="H573">
        <f>AVERAGE(data!C573:Y573)</f>
        <v>0.34474347826086954</v>
      </c>
      <c r="I573">
        <f>SUMSQ(data!C573:Y573)</f>
        <v>14.777987330000002</v>
      </c>
      <c r="J573">
        <f>SUMSQ(data!C573:F573)-4*stats!C573^2</f>
        <v>0.16042342749999999</v>
      </c>
      <c r="K573">
        <f>SUMSQ(data!G573:K573)-5*D573^2</f>
        <v>1.5991983879999996</v>
      </c>
      <c r="L573">
        <f>SUMSQ(data!L573:O573)-4*E573^2</f>
        <v>1.0000067600000002</v>
      </c>
      <c r="M573">
        <f>SUMSQ(data!P573:T573)-5*stats!F573^2</f>
        <v>3.9494308599999997</v>
      </c>
      <c r="N573">
        <f>SUMSQ(data!U573:Y573)-5*stats!G573^2</f>
        <v>4.7993218400000011</v>
      </c>
      <c r="O573">
        <f t="shared" si="40"/>
        <v>11.5083812755</v>
      </c>
      <c r="P573">
        <f t="shared" si="41"/>
        <v>1.0227834405572054</v>
      </c>
      <c r="Q573">
        <f t="shared" si="42"/>
        <v>0.43355671895145348</v>
      </c>
      <c r="R573">
        <f t="shared" si="43"/>
        <v>2683.2825335905454</v>
      </c>
      <c r="S573">
        <f t="shared" si="44"/>
        <v>1</v>
      </c>
    </row>
    <row r="574" spans="1:19" x14ac:dyDescent="0.2">
      <c r="A574" t="s">
        <v>595</v>
      </c>
      <c r="B574" t="s">
        <v>6660</v>
      </c>
      <c r="C574">
        <f>AVERAGE(data!C574:F574)</f>
        <v>0.302375</v>
      </c>
      <c r="D574">
        <f>AVERAGE(data!G574:K574)</f>
        <v>-0.10602</v>
      </c>
      <c r="E574">
        <f>AVERAGE(data!L574:O574)</f>
        <v>-0.65664999999999996</v>
      </c>
      <c r="F574">
        <f>AVERAGE(data!P574:T574)</f>
        <v>-0.36334000000000005</v>
      </c>
      <c r="G574">
        <f>AVERAGE(data!U574:Y574)</f>
        <v>0.3259999999999999</v>
      </c>
      <c r="H574">
        <f>AVERAGE(data!C574:Y574)</f>
        <v>-9.2778260869565199E-2</v>
      </c>
      <c r="I574">
        <f>SUMSQ(data!C574:Y574)</f>
        <v>28.970208749999998</v>
      </c>
      <c r="J574">
        <f>SUMSQ(data!C574:F574)-4*stats!C574^2</f>
        <v>1.6081281275000001</v>
      </c>
      <c r="K574">
        <f>SUMSQ(data!G574:K574)-5*D574^2</f>
        <v>0.50768146800000002</v>
      </c>
      <c r="L574">
        <f>SUMSQ(data!L574:O574)-4*E574^2</f>
        <v>0.24321664999999992</v>
      </c>
      <c r="M574">
        <f>SUMSQ(data!P574:T574)-5*stats!F574^2</f>
        <v>10.434931172000001</v>
      </c>
      <c r="N574">
        <f>SUMSQ(data!U574:Y574)-5*stats!G574^2</f>
        <v>12.838110899999998</v>
      </c>
      <c r="O574">
        <f t="shared" si="40"/>
        <v>25.6320683175</v>
      </c>
      <c r="P574">
        <f t="shared" si="41"/>
        <v>0.46883869877934564</v>
      </c>
      <c r="Q574">
        <f t="shared" si="42"/>
        <v>0.79446534676414637</v>
      </c>
      <c r="R574">
        <f t="shared" si="43"/>
        <v>4916.9460311233015</v>
      </c>
      <c r="S574">
        <f t="shared" si="44"/>
        <v>1</v>
      </c>
    </row>
    <row r="575" spans="1:19" x14ac:dyDescent="0.2">
      <c r="A575" t="s">
        <v>596</v>
      </c>
      <c r="B575" t="s">
        <v>6661</v>
      </c>
      <c r="C575">
        <f>AVERAGE(data!C575:F575)</f>
        <v>0.7319</v>
      </c>
      <c r="D575">
        <f>AVERAGE(data!G575:K575)</f>
        <v>0.55991999999999997</v>
      </c>
      <c r="E575">
        <f>AVERAGE(data!L575:O575)</f>
        <v>0.38242500000000001</v>
      </c>
      <c r="F575">
        <f>AVERAGE(data!P575:T575)</f>
        <v>0.13568000000000005</v>
      </c>
      <c r="G575">
        <f>AVERAGE(data!U575:Y575)</f>
        <v>0.75038000000000005</v>
      </c>
      <c r="H575">
        <f>AVERAGE(data!C575:Y575)</f>
        <v>0.50813913043478254</v>
      </c>
      <c r="I575">
        <f>SUMSQ(data!C575:Y575)</f>
        <v>23.740146660000001</v>
      </c>
      <c r="J575">
        <f>SUMSQ(data!C575:F575)-4*stats!C575^2</f>
        <v>1.8070972999999997</v>
      </c>
      <c r="K575">
        <f>SUMSQ(data!G575:K575)-5*D575^2</f>
        <v>1.3755656279999995</v>
      </c>
      <c r="L575">
        <f>SUMSQ(data!L575:O575)-4*E575^2</f>
        <v>0.44558266749999986</v>
      </c>
      <c r="M575">
        <f>SUMSQ(data!P575:T575)-5*stats!F575^2</f>
        <v>3.9502441079999993</v>
      </c>
      <c r="N575">
        <f>SUMSQ(data!U575:Y575)-5*stats!G575^2</f>
        <v>8.9590029279999985</v>
      </c>
      <c r="O575">
        <f t="shared" si="40"/>
        <v>16.537492631499997</v>
      </c>
      <c r="P575">
        <f t="shared" si="41"/>
        <v>1.5679253850859087</v>
      </c>
      <c r="Q575">
        <f t="shared" si="42"/>
        <v>0.21934655227359631</v>
      </c>
      <c r="R575">
        <f t="shared" si="43"/>
        <v>1357.5358120212875</v>
      </c>
      <c r="S575">
        <f t="shared" si="44"/>
        <v>1</v>
      </c>
    </row>
    <row r="576" spans="1:19" x14ac:dyDescent="0.2">
      <c r="A576" t="s">
        <v>597</v>
      </c>
      <c r="B576" t="s">
        <v>597</v>
      </c>
      <c r="C576">
        <f>AVERAGE(data!C576:F576)</f>
        <v>1.49315</v>
      </c>
      <c r="D576">
        <f>AVERAGE(data!G576:K576)</f>
        <v>1.2035400000000001</v>
      </c>
      <c r="E576">
        <f>AVERAGE(data!L576:O576)</f>
        <v>4.3150000000000022E-2</v>
      </c>
      <c r="F576">
        <f>AVERAGE(data!P576:T576)</f>
        <v>0.13230000000000003</v>
      </c>
      <c r="G576">
        <f>AVERAGE(data!U576:Y576)</f>
        <v>1.6132199999999997</v>
      </c>
      <c r="H576">
        <f>AVERAGE(data!C576:Y576)</f>
        <v>0.90828260869565225</v>
      </c>
      <c r="I576">
        <f>SUMSQ(data!C576:Y576)</f>
        <v>125.83381170999999</v>
      </c>
      <c r="J576">
        <f>SUMSQ(data!C576:F576)-4*stats!C576^2</f>
        <v>12.998186010000001</v>
      </c>
      <c r="K576">
        <f>SUMSQ(data!G576:K576)-5*D576^2</f>
        <v>12.654724172000002</v>
      </c>
      <c r="L576">
        <f>SUMSQ(data!L576:O576)-4*E576^2</f>
        <v>2.2982108299999999</v>
      </c>
      <c r="M576">
        <f>SUMSQ(data!P576:T576)-5*stats!F576^2</f>
        <v>13.73453378</v>
      </c>
      <c r="N576">
        <f>SUMSQ(data!U576:Y576)-5*stats!G576^2</f>
        <v>54.880268588000007</v>
      </c>
      <c r="O576">
        <f t="shared" si="40"/>
        <v>96.565923380000015</v>
      </c>
      <c r="P576">
        <f t="shared" si="41"/>
        <v>1.0911136589392587</v>
      </c>
      <c r="Q576">
        <f t="shared" si="42"/>
        <v>0.39883164596531379</v>
      </c>
      <c r="R576">
        <f t="shared" si="43"/>
        <v>2468.3690568793272</v>
      </c>
      <c r="S576">
        <f t="shared" si="44"/>
        <v>1</v>
      </c>
    </row>
    <row r="577" spans="1:19" x14ac:dyDescent="0.2">
      <c r="A577" t="s">
        <v>598</v>
      </c>
      <c r="B577" t="s">
        <v>6662</v>
      </c>
      <c r="C577">
        <f>AVERAGE(data!C577:F577)</f>
        <v>-0.94377500000000003</v>
      </c>
      <c r="D577">
        <f>AVERAGE(data!G577:K577)</f>
        <v>-0.73427999999999993</v>
      </c>
      <c r="E577">
        <f>AVERAGE(data!L577:O577)</f>
        <v>-0.81610000000000005</v>
      </c>
      <c r="F577">
        <f>AVERAGE(data!P577:T577)</f>
        <v>0.25007999999999997</v>
      </c>
      <c r="G577">
        <f>AVERAGE(data!U577:Y577)</f>
        <v>2.164E-2</v>
      </c>
      <c r="H577">
        <f>AVERAGE(data!C577:Y577)</f>
        <v>-0.40662173913043476</v>
      </c>
      <c r="I577">
        <f>SUMSQ(data!C577:Y577)</f>
        <v>14.345817070000003</v>
      </c>
      <c r="J577">
        <f>SUMSQ(data!C577:F577)-4*stats!C577^2</f>
        <v>2.0838002675000005</v>
      </c>
      <c r="K577">
        <f>SUMSQ(data!G577:K577)-5*D577^2</f>
        <v>1.0408338080000008</v>
      </c>
      <c r="L577">
        <f>SUMSQ(data!L577:O577)-4*E577^2</f>
        <v>2.9933379999999676E-2</v>
      </c>
      <c r="M577">
        <f>SUMSQ(data!P577:T577)-5*stats!F577^2</f>
        <v>1.3915466880000003</v>
      </c>
      <c r="N577">
        <f>SUMSQ(data!U577:Y577)-5*stats!G577^2</f>
        <v>0.56190401199999995</v>
      </c>
      <c r="O577">
        <f t="shared" si="40"/>
        <v>5.1080181555000017</v>
      </c>
      <c r="P577">
        <f t="shared" si="41"/>
        <v>6.5105634083136321</v>
      </c>
      <c r="Q577">
        <f t="shared" si="42"/>
        <v>1.272208073529032E-3</v>
      </c>
      <c r="R577">
        <f t="shared" si="43"/>
        <v>7.8736957670711787</v>
      </c>
      <c r="S577">
        <f t="shared" si="44"/>
        <v>1</v>
      </c>
    </row>
    <row r="578" spans="1:19" x14ac:dyDescent="0.2">
      <c r="A578" t="s">
        <v>599</v>
      </c>
      <c r="B578" t="s">
        <v>6663</v>
      </c>
      <c r="C578">
        <f>AVERAGE(data!C578:F578)</f>
        <v>-0.21542499999999995</v>
      </c>
      <c r="D578">
        <f>AVERAGE(data!G578:K578)</f>
        <v>-0.44440000000000002</v>
      </c>
      <c r="E578">
        <f>AVERAGE(data!L578:O578)</f>
        <v>-0.32982499999999998</v>
      </c>
      <c r="F578">
        <f>AVERAGE(data!P578:T578)</f>
        <v>-0.48773999999999995</v>
      </c>
      <c r="G578">
        <f>AVERAGE(data!U578:Y578)</f>
        <v>-9.1820000000000013E-2</v>
      </c>
      <c r="H578">
        <f>AVERAGE(data!C578:Y578)</f>
        <v>-0.31742608695652175</v>
      </c>
      <c r="I578">
        <f>SUMSQ(data!C578:Y578)</f>
        <v>9.6216794000000014</v>
      </c>
      <c r="J578">
        <f>SUMSQ(data!C578:F578)-4*stats!C578^2</f>
        <v>0.41870790749999987</v>
      </c>
      <c r="K578">
        <f>SUMSQ(data!G578:K578)-5*D578^2</f>
        <v>0.85896125999999995</v>
      </c>
      <c r="L578">
        <f>SUMSQ(data!L578:O578)-4*E578^2</f>
        <v>1.4293745874999999</v>
      </c>
      <c r="M578">
        <f>SUMSQ(data!P578:T578)-5*stats!F578^2</f>
        <v>2.635034192</v>
      </c>
      <c r="N578">
        <f>SUMSQ(data!U578:Y578)-5*stats!G578^2</f>
        <v>1.4397687079999997</v>
      </c>
      <c r="O578">
        <f t="shared" si="40"/>
        <v>6.7818466549999998</v>
      </c>
      <c r="P578">
        <f t="shared" si="41"/>
        <v>1.5074652085302873</v>
      </c>
      <c r="Q578">
        <f t="shared" si="42"/>
        <v>0.23676955098450173</v>
      </c>
      <c r="R578">
        <f t="shared" si="43"/>
        <v>1465.3667510430812</v>
      </c>
      <c r="S578">
        <f t="shared" si="44"/>
        <v>1</v>
      </c>
    </row>
    <row r="579" spans="1:19" x14ac:dyDescent="0.2">
      <c r="A579" t="s">
        <v>600</v>
      </c>
      <c r="B579" t="s">
        <v>600</v>
      </c>
      <c r="C579">
        <f>AVERAGE(data!C579:F579)</f>
        <v>0.59382500000000005</v>
      </c>
      <c r="D579">
        <f>AVERAGE(data!G579:K579)</f>
        <v>0.70745999999999998</v>
      </c>
      <c r="E579">
        <f>AVERAGE(data!L579:O579)</f>
        <v>0.89419999999999999</v>
      </c>
      <c r="F579">
        <f>AVERAGE(data!P579:T579)</f>
        <v>1.1049599999999999</v>
      </c>
      <c r="G579">
        <f>AVERAGE(data!U579:Y579)</f>
        <v>0.84462000000000015</v>
      </c>
      <c r="H579">
        <f>AVERAGE(data!C579:Y579)</f>
        <v>0.83640434782608697</v>
      </c>
      <c r="I579">
        <f>SUMSQ(data!C579:Y579)</f>
        <v>27.692276729999996</v>
      </c>
      <c r="J579">
        <f>SUMSQ(data!C579:F579)-4*stats!C579^2</f>
        <v>2.4821073875000002</v>
      </c>
      <c r="K579">
        <f>SUMSQ(data!G579:K579)-5*D579^2</f>
        <v>2.7853102119999997</v>
      </c>
      <c r="L579">
        <f>SUMSQ(data!L579:O579)-4*E579^2</f>
        <v>1.8565692199999986</v>
      </c>
      <c r="M579">
        <f>SUMSQ(data!P579:T579)-5*stats!F579^2</f>
        <v>1.7409435920000007</v>
      </c>
      <c r="N579">
        <f>SUMSQ(data!U579:Y579)-5*stats!G579^2</f>
        <v>2.0443632479999985</v>
      </c>
      <c r="O579">
        <f t="shared" ref="O579:O642" si="45">SUM(J579:N579)</f>
        <v>10.909293659499998</v>
      </c>
      <c r="P579">
        <f t="shared" ref="P579:P642" si="46">((23-5)/5)*(I579-O579)/O579</f>
        <v>5.538281481788359</v>
      </c>
      <c r="Q579">
        <f t="shared" ref="Q579:Q642" si="47">FDIST(P579,5,23-5)</f>
        <v>2.9265079071663994E-3</v>
      </c>
      <c r="R579">
        <f t="shared" ref="R579:R642" si="48">Q579*6189</f>
        <v>18.112157437452847</v>
      </c>
      <c r="S579">
        <f t="shared" ref="S579:S642" si="49">IF(R579&gt;1,1,R579)</f>
        <v>1</v>
      </c>
    </row>
    <row r="580" spans="1:19" x14ac:dyDescent="0.2">
      <c r="A580" t="s">
        <v>601</v>
      </c>
      <c r="B580" t="s">
        <v>6664</v>
      </c>
      <c r="C580">
        <f>AVERAGE(data!C580:F580)</f>
        <v>-1.33005</v>
      </c>
      <c r="D580">
        <f>AVERAGE(data!G580:K580)</f>
        <v>-1.2299599999999999</v>
      </c>
      <c r="E580">
        <f>AVERAGE(data!L580:O580)</f>
        <v>-1.4516249999999999</v>
      </c>
      <c r="F580">
        <f>AVERAGE(data!P580:T580)</f>
        <v>0.51425999999999994</v>
      </c>
      <c r="G580">
        <f>AVERAGE(data!U580:Y580)</f>
        <v>-1.5585799999999999</v>
      </c>
      <c r="H580">
        <f>AVERAGE(data!C580:Y580)</f>
        <v>-0.97817826086956527</v>
      </c>
      <c r="I580">
        <f>SUMSQ(data!C580:Y580)</f>
        <v>43.506265990000003</v>
      </c>
      <c r="J580">
        <f>SUMSQ(data!C580:F580)-4*stats!C580^2</f>
        <v>0.56930537000000125</v>
      </c>
      <c r="K580">
        <f>SUMSQ(data!G580:K580)-5*D580^2</f>
        <v>1.6008345719999992</v>
      </c>
      <c r="L580">
        <f>SUMSQ(data!L580:O580)-4*E580^2</f>
        <v>0.15846252750000112</v>
      </c>
      <c r="M580">
        <f>SUMSQ(data!P580:T580)-5*stats!F580^2</f>
        <v>3.6478169720000011</v>
      </c>
      <c r="N580">
        <f>SUMSQ(data!U580:Y580)-5*stats!G580^2</f>
        <v>0.99267114800000122</v>
      </c>
      <c r="O580">
        <f t="shared" si="45"/>
        <v>6.9690905895000039</v>
      </c>
      <c r="P580">
        <f t="shared" si="46"/>
        <v>18.87388745383447</v>
      </c>
      <c r="Q580">
        <f t="shared" si="47"/>
        <v>1.3563605735377434E-6</v>
      </c>
      <c r="R580">
        <f t="shared" si="48"/>
        <v>8.3945155896250935E-3</v>
      </c>
      <c r="S580">
        <f t="shared" si="49"/>
        <v>8.3945155896250935E-3</v>
      </c>
    </row>
    <row r="581" spans="1:19" x14ac:dyDescent="0.2">
      <c r="A581" t="s">
        <v>602</v>
      </c>
      <c r="B581" t="s">
        <v>6665</v>
      </c>
      <c r="C581">
        <f>AVERAGE(data!C581:F581)</f>
        <v>0.29392499999999999</v>
      </c>
      <c r="D581">
        <f>AVERAGE(data!G581:K581)</f>
        <v>0.83319999999999994</v>
      </c>
      <c r="E581">
        <f>AVERAGE(data!L581:O581)</f>
        <v>1.0545</v>
      </c>
      <c r="F581">
        <f>AVERAGE(data!P581:T581)</f>
        <v>0.5171</v>
      </c>
      <c r="G581">
        <f>AVERAGE(data!U581:Y581)</f>
        <v>0.13584000000000002</v>
      </c>
      <c r="H581">
        <f>AVERAGE(data!C581:Y581)</f>
        <v>0.55758260869565213</v>
      </c>
      <c r="I581">
        <f>SUMSQ(data!C581:Y581)</f>
        <v>28.930794260000006</v>
      </c>
      <c r="J581">
        <f>SUMSQ(data!C581:F581)-4*stats!C581^2</f>
        <v>8.2514310274999989</v>
      </c>
      <c r="K581">
        <f>SUMSQ(data!G581:K581)-5*D581^2</f>
        <v>7.1581965400000005</v>
      </c>
      <c r="L581">
        <f>SUMSQ(data!L581:O581)-4*E581^2</f>
        <v>1.6020839000000002</v>
      </c>
      <c r="M581">
        <f>SUMSQ(data!P581:T581)-5*stats!F581^2</f>
        <v>1.5732487400000006</v>
      </c>
      <c r="N581">
        <f>SUMSQ(data!U581:Y581)-5*stats!G581^2</f>
        <v>0.65204965199999998</v>
      </c>
      <c r="O581">
        <f t="shared" si="45"/>
        <v>19.237009859499999</v>
      </c>
      <c r="P581">
        <f t="shared" si="46"/>
        <v>1.8140877452722308</v>
      </c>
      <c r="Q581">
        <f t="shared" si="47"/>
        <v>0.16079667181321258</v>
      </c>
      <c r="R581">
        <f t="shared" si="48"/>
        <v>995.17060185197272</v>
      </c>
      <c r="S581">
        <f t="shared" si="49"/>
        <v>1</v>
      </c>
    </row>
    <row r="582" spans="1:19" x14ac:dyDescent="0.2">
      <c r="A582" t="s">
        <v>603</v>
      </c>
      <c r="B582" t="s">
        <v>6666</v>
      </c>
      <c r="C582">
        <f>AVERAGE(data!C582:F582)</f>
        <v>-0.13922499999999999</v>
      </c>
      <c r="D582">
        <f>AVERAGE(data!G582:K582)</f>
        <v>-0.30115999999999998</v>
      </c>
      <c r="E582">
        <f>AVERAGE(data!L582:O582)</f>
        <v>-3.7774999999999982E-2</v>
      </c>
      <c r="F582">
        <f>AVERAGE(data!P582:T582)</f>
        <v>0.17638000000000001</v>
      </c>
      <c r="G582">
        <f>AVERAGE(data!U582:Y582)</f>
        <v>-0.31730000000000003</v>
      </c>
      <c r="H582">
        <f>AVERAGE(data!C582:Y582)</f>
        <v>-0.12688695652173915</v>
      </c>
      <c r="I582">
        <f>SUMSQ(data!C582:Y582)</f>
        <v>7.2476655600000015</v>
      </c>
      <c r="J582">
        <f>SUMSQ(data!C582:F582)-4*stats!C582^2</f>
        <v>1.7506870874999998</v>
      </c>
      <c r="K582">
        <f>SUMSQ(data!G582:K582)-5*D582^2</f>
        <v>1.8938454720000004</v>
      </c>
      <c r="L582">
        <f>SUMSQ(data!L582:O582)-4*E582^2</f>
        <v>0.60109480749999999</v>
      </c>
      <c r="M582">
        <f>SUMSQ(data!P582:T582)-5*stats!F582^2</f>
        <v>7.7939079999999883E-3</v>
      </c>
      <c r="N582">
        <f>SUMSQ(data!U582:Y582)-5*stats!G582^2</f>
        <v>1.7985693800000002</v>
      </c>
      <c r="O582">
        <f t="shared" si="45"/>
        <v>6.051990655</v>
      </c>
      <c r="P582">
        <f t="shared" si="46"/>
        <v>0.71124195382618371</v>
      </c>
      <c r="Q582">
        <f t="shared" si="47"/>
        <v>0.6228528825391022</v>
      </c>
      <c r="R582">
        <f t="shared" si="48"/>
        <v>3854.8364900345036</v>
      </c>
      <c r="S582">
        <f t="shared" si="49"/>
        <v>1</v>
      </c>
    </row>
    <row r="583" spans="1:19" x14ac:dyDescent="0.2">
      <c r="A583" t="s">
        <v>604</v>
      </c>
      <c r="B583" t="s">
        <v>6272</v>
      </c>
      <c r="C583" t="e">
        <f>AVERAGE(data!C583:F583)</f>
        <v>#VALUE!</v>
      </c>
      <c r="D583" t="e">
        <f>AVERAGE(data!G583:K583)</f>
        <v>#VALUE!</v>
      </c>
      <c r="E583" t="e">
        <f>AVERAGE(data!L583:O583)</f>
        <v>#VALUE!</v>
      </c>
      <c r="F583" t="e">
        <f>AVERAGE(data!P583:T583)</f>
        <v>#VALUE!</v>
      </c>
      <c r="G583" t="e">
        <f>AVERAGE(data!U583:Y583)</f>
        <v>#VALUE!</v>
      </c>
      <c r="H583" t="e">
        <f>AVERAGE(data!C583:Y583)</f>
        <v>#VALUE!</v>
      </c>
      <c r="I583" t="e">
        <f>SUMSQ(data!C583:Y583)</f>
        <v>#VALUE!</v>
      </c>
      <c r="J583" t="e">
        <f>SUMSQ(data!C583:F583)-4*stats!C583^2</f>
        <v>#VALUE!</v>
      </c>
      <c r="K583" t="e">
        <f>SUMSQ(data!G583:K583)-5*D583^2</f>
        <v>#VALUE!</v>
      </c>
      <c r="L583" t="e">
        <f>SUMSQ(data!L583:O583)-4*E583^2</f>
        <v>#VALUE!</v>
      </c>
      <c r="M583" t="e">
        <f>SUMSQ(data!P583:T583)-5*stats!F583^2</f>
        <v>#VALUE!</v>
      </c>
      <c r="N583" t="e">
        <f>SUMSQ(data!U583:Y583)-5*stats!G583^2</f>
        <v>#VALUE!</v>
      </c>
      <c r="O583" t="e">
        <f t="shared" si="45"/>
        <v>#VALUE!</v>
      </c>
      <c r="P583" t="e">
        <f t="shared" si="46"/>
        <v>#VALUE!</v>
      </c>
      <c r="Q583" t="e">
        <f t="shared" si="47"/>
        <v>#VALUE!</v>
      </c>
      <c r="R583" t="e">
        <f t="shared" si="48"/>
        <v>#VALUE!</v>
      </c>
      <c r="S583" t="e">
        <f t="shared" si="49"/>
        <v>#VALUE!</v>
      </c>
    </row>
    <row r="584" spans="1:19" x14ac:dyDescent="0.2">
      <c r="A584" t="s">
        <v>605</v>
      </c>
      <c r="B584" t="s">
        <v>6667</v>
      </c>
      <c r="C584">
        <f>AVERAGE(data!C584:F584)</f>
        <v>2.1197249999999999</v>
      </c>
      <c r="D584">
        <f>AVERAGE(data!G584:K584)</f>
        <v>2.1163600000000002</v>
      </c>
      <c r="E584">
        <f>AVERAGE(data!L584:O584)</f>
        <v>2.5126500000000003</v>
      </c>
      <c r="F584">
        <f>AVERAGE(data!P584:T584)</f>
        <v>5.1899999999999988E-2</v>
      </c>
      <c r="G584">
        <f>AVERAGE(data!U584:Y584)</f>
        <v>0.32389999999999997</v>
      </c>
      <c r="H584">
        <f>AVERAGE(data!C584:Y584)</f>
        <v>1.3474043478260871</v>
      </c>
      <c r="I584">
        <f>SUMSQ(data!C584:Y584)</f>
        <v>90.787801310000006</v>
      </c>
      <c r="J584">
        <f>SUMSQ(data!C584:F584)-4*stats!C584^2</f>
        <v>4.0325928075000057</v>
      </c>
      <c r="K584">
        <f>SUMSQ(data!G584:K584)-5*D584^2</f>
        <v>7.2252505319999969</v>
      </c>
      <c r="L584">
        <f>SUMSQ(data!L584:O584)-4*E584^2</f>
        <v>2.1057043499999963</v>
      </c>
      <c r="M584">
        <f>SUMSQ(data!P584:T584)-5*stats!F584^2</f>
        <v>5.2439162599999998</v>
      </c>
      <c r="N584">
        <f>SUMSQ(data!U584:Y584)-5*stats!G584^2</f>
        <v>6.0208386200000001</v>
      </c>
      <c r="O584">
        <f t="shared" si="45"/>
        <v>24.628302569499997</v>
      </c>
      <c r="P584">
        <f t="shared" si="46"/>
        <v>9.6707515588491262</v>
      </c>
      <c r="Q584">
        <f t="shared" si="47"/>
        <v>1.2900802744826142E-4</v>
      </c>
      <c r="R584">
        <f t="shared" si="48"/>
        <v>0.79843068187728994</v>
      </c>
      <c r="S584">
        <f t="shared" si="49"/>
        <v>0.79843068187728994</v>
      </c>
    </row>
    <row r="585" spans="1:19" x14ac:dyDescent="0.2">
      <c r="A585" t="s">
        <v>606</v>
      </c>
      <c r="B585" t="s">
        <v>6668</v>
      </c>
      <c r="C585">
        <f>AVERAGE(data!C585:F585)</f>
        <v>1.5407250000000001</v>
      </c>
      <c r="D585">
        <f>AVERAGE(data!G585:K585)</f>
        <v>-0.13020000000000001</v>
      </c>
      <c r="E585">
        <f>AVERAGE(data!L585:O585)</f>
        <v>-0.79970000000000008</v>
      </c>
      <c r="F585">
        <f>AVERAGE(data!P585:T585)</f>
        <v>1.5821800000000001</v>
      </c>
      <c r="G585">
        <f>AVERAGE(data!U585:Y585)</f>
        <v>1.7577400000000001</v>
      </c>
      <c r="H585">
        <f>AVERAGE(data!C585:Y585)</f>
        <v>0.82663913043478254</v>
      </c>
      <c r="I585">
        <f>SUMSQ(data!C585:Y585)</f>
        <v>57.054962130000007</v>
      </c>
      <c r="J585">
        <f>SUMSQ(data!C585:F585)-4*stats!C585^2</f>
        <v>7.3701458274999982</v>
      </c>
      <c r="K585">
        <f>SUMSQ(data!G585:K585)-5*D585^2</f>
        <v>1.7606710999999999</v>
      </c>
      <c r="L585">
        <f>SUMSQ(data!L585:O585)-4*E585^2</f>
        <v>0.46204249999999947</v>
      </c>
      <c r="M585">
        <f>SUMSQ(data!P585:T585)-5*stats!F585^2</f>
        <v>1.6197619479999972</v>
      </c>
      <c r="N585">
        <f>SUMSQ(data!U585:Y585)-5*stats!G585^2</f>
        <v>5.7394487920000028</v>
      </c>
      <c r="O585">
        <f t="shared" si="45"/>
        <v>16.952070167499997</v>
      </c>
      <c r="P585">
        <f t="shared" si="46"/>
        <v>8.5163882427635702</v>
      </c>
      <c r="Q585">
        <f t="shared" si="47"/>
        <v>2.7925596627148092E-4</v>
      </c>
      <c r="R585">
        <f t="shared" si="48"/>
        <v>1.7283151752541954</v>
      </c>
      <c r="S585">
        <f t="shared" si="49"/>
        <v>1</v>
      </c>
    </row>
    <row r="586" spans="1:19" x14ac:dyDescent="0.2">
      <c r="A586" t="s">
        <v>607</v>
      </c>
      <c r="B586" t="s">
        <v>6669</v>
      </c>
      <c r="C586">
        <f>AVERAGE(data!C586:F586)</f>
        <v>-0.133075</v>
      </c>
      <c r="D586">
        <f>AVERAGE(data!G586:K586)</f>
        <v>-0.40856000000000003</v>
      </c>
      <c r="E586">
        <f>AVERAGE(data!L586:O586)</f>
        <v>-0.156975</v>
      </c>
      <c r="F586">
        <f>AVERAGE(data!P586:T586)</f>
        <v>0.21480000000000005</v>
      </c>
      <c r="G586">
        <f>AVERAGE(data!U586:Y586)</f>
        <v>0.57472000000000001</v>
      </c>
      <c r="H586">
        <f>AVERAGE(data!C586:Y586)</f>
        <v>3.2373913043478267E-2</v>
      </c>
      <c r="I586">
        <f>SUMSQ(data!C586:Y586)</f>
        <v>11.712444480000002</v>
      </c>
      <c r="J586">
        <f>SUMSQ(data!C586:F586)-4*stats!C586^2</f>
        <v>1.3438217475000001</v>
      </c>
      <c r="K586">
        <f>SUMSQ(data!G586:K586)-5*D586^2</f>
        <v>1.9052384720000002</v>
      </c>
      <c r="L586">
        <f>SUMSQ(data!L586:O586)-4*E586^2</f>
        <v>0.48944774750000009</v>
      </c>
      <c r="M586">
        <f>SUMSQ(data!P586:T586)-5*stats!F586^2</f>
        <v>3.6255504199999997</v>
      </c>
      <c r="N586">
        <f>SUMSQ(data!U586:Y586)-5*stats!G586^2</f>
        <v>1.4621687079999999</v>
      </c>
      <c r="O586">
        <f t="shared" si="45"/>
        <v>8.8262270950000001</v>
      </c>
      <c r="P586">
        <f t="shared" si="46"/>
        <v>1.1772167738450883</v>
      </c>
      <c r="Q586">
        <f t="shared" si="47"/>
        <v>0.35856900121862406</v>
      </c>
      <c r="R586">
        <f t="shared" si="48"/>
        <v>2219.1835485420643</v>
      </c>
      <c r="S586">
        <f t="shared" si="49"/>
        <v>1</v>
      </c>
    </row>
    <row r="587" spans="1:19" x14ac:dyDescent="0.2">
      <c r="A587" t="s">
        <v>608</v>
      </c>
      <c r="B587" t="s">
        <v>6670</v>
      </c>
      <c r="C587">
        <f>AVERAGE(data!C587:F587)</f>
        <v>-0.10645</v>
      </c>
      <c r="D587">
        <f>AVERAGE(data!G587:K587)</f>
        <v>-0.14701999999999998</v>
      </c>
      <c r="E587">
        <f>AVERAGE(data!L587:O587)</f>
        <v>-0.54215000000000002</v>
      </c>
      <c r="F587">
        <f>AVERAGE(data!P587:T587)</f>
        <v>-0.25935999999999998</v>
      </c>
      <c r="G587">
        <f>AVERAGE(data!U587:Y587)</f>
        <v>-4.9959999999999984E-2</v>
      </c>
      <c r="H587">
        <f>AVERAGE(data!C587:Y587)</f>
        <v>-0.21200434782608693</v>
      </c>
      <c r="I587">
        <f>SUMSQ(data!C587:Y587)</f>
        <v>10.440237470000001</v>
      </c>
      <c r="J587">
        <f>SUMSQ(data!C587:F587)-4*stats!C587^2</f>
        <v>2.9524829099999996</v>
      </c>
      <c r="K587">
        <f>SUMSQ(data!G587:K587)-5*D587^2</f>
        <v>2.3930243079999993</v>
      </c>
      <c r="L587">
        <f>SUMSQ(data!L587:O587)-4*E587^2</f>
        <v>0.50955987000000014</v>
      </c>
      <c r="M587">
        <f>SUMSQ(data!P587:T587)-5*stats!F587^2</f>
        <v>1.6780963919999996</v>
      </c>
      <c r="N587">
        <f>SUMSQ(data!U587:Y587)-5*stats!G587^2</f>
        <v>1.229148632</v>
      </c>
      <c r="O587">
        <f t="shared" si="45"/>
        <v>8.7623121119999983</v>
      </c>
      <c r="P587">
        <f t="shared" si="46"/>
        <v>0.68937641247993153</v>
      </c>
      <c r="Q587">
        <f t="shared" si="47"/>
        <v>0.63783322307977075</v>
      </c>
      <c r="R587">
        <f t="shared" si="48"/>
        <v>3947.5498176407013</v>
      </c>
      <c r="S587">
        <f t="shared" si="49"/>
        <v>1</v>
      </c>
    </row>
    <row r="588" spans="1:19" x14ac:dyDescent="0.2">
      <c r="A588" t="s">
        <v>609</v>
      </c>
      <c r="B588" t="s">
        <v>6671</v>
      </c>
      <c r="C588">
        <f>AVERAGE(data!C588:F588)</f>
        <v>1.4249499999999999</v>
      </c>
      <c r="D588">
        <f>AVERAGE(data!G588:K588)</f>
        <v>0.79535999999999996</v>
      </c>
      <c r="E588">
        <f>AVERAGE(data!L588:O588)</f>
        <v>0.87280000000000002</v>
      </c>
      <c r="F588">
        <f>AVERAGE(data!P588:T588)</f>
        <v>-0.80891999999999997</v>
      </c>
      <c r="G588">
        <f>AVERAGE(data!U588:Y588)</f>
        <v>6.4979999999999954E-2</v>
      </c>
      <c r="H588">
        <f>AVERAGE(data!C588:Y588)</f>
        <v>0.41078695652173913</v>
      </c>
      <c r="I588">
        <f>SUMSQ(data!C588:Y588)</f>
        <v>38.439323030000011</v>
      </c>
      <c r="J588">
        <f>SUMSQ(data!C588:F588)-4*stats!C588^2</f>
        <v>3.0031758699999997</v>
      </c>
      <c r="K588">
        <f>SUMSQ(data!G588:K588)-5*D588^2</f>
        <v>6.8312682719999991</v>
      </c>
      <c r="L588">
        <f>SUMSQ(data!L588:O588)-4*E588^2</f>
        <v>1.7067419400000006</v>
      </c>
      <c r="M588">
        <f>SUMSQ(data!P588:T588)-5*stats!F588^2</f>
        <v>6.1125947480000002</v>
      </c>
      <c r="N588">
        <f>SUMSQ(data!U588:Y588)-5*stats!G588^2</f>
        <v>3.1606353479999996</v>
      </c>
      <c r="O588">
        <f t="shared" si="45"/>
        <v>20.814416177999998</v>
      </c>
      <c r="P588">
        <f t="shared" si="46"/>
        <v>3.0483518790339068</v>
      </c>
      <c r="Q588">
        <f t="shared" si="47"/>
        <v>3.6359856427277189E-2</v>
      </c>
      <c r="R588">
        <f t="shared" si="48"/>
        <v>225.03115142841853</v>
      </c>
      <c r="S588">
        <f t="shared" si="49"/>
        <v>1</v>
      </c>
    </row>
    <row r="589" spans="1:19" x14ac:dyDescent="0.2">
      <c r="A589" t="s">
        <v>610</v>
      </c>
      <c r="B589" t="s">
        <v>6672</v>
      </c>
      <c r="C589">
        <f>AVERAGE(data!C589:F589)</f>
        <v>1.1160749999999999</v>
      </c>
      <c r="D589">
        <f>AVERAGE(data!G589:K589)</f>
        <v>0.88819999999999999</v>
      </c>
      <c r="E589">
        <f>AVERAGE(data!L589:O589)</f>
        <v>1.167125</v>
      </c>
      <c r="F589">
        <f>AVERAGE(data!P589:T589)</f>
        <v>-1.5610199999999999</v>
      </c>
      <c r="G589">
        <f>AVERAGE(data!U589:Y589)</f>
        <v>-0.59814000000000001</v>
      </c>
      <c r="H589">
        <f>AVERAGE(data!C589:Y589)</f>
        <v>0.12078260869565209</v>
      </c>
      <c r="I589">
        <f>SUMSQ(data!C589:Y589)</f>
        <v>36.546523379999996</v>
      </c>
      <c r="J589">
        <f>SUMSQ(data!C589:F589)-4*stats!C589^2</f>
        <v>0.1978302075000018</v>
      </c>
      <c r="K589">
        <f>SUMSQ(data!G589:K589)-5*D589^2</f>
        <v>0.40572793999999979</v>
      </c>
      <c r="L589">
        <f>SUMSQ(data!L589:O589)-4*E589^2</f>
        <v>1.8599977475000005</v>
      </c>
      <c r="M589">
        <f>SUMSQ(data!P589:T589)-5*stats!F589^2</f>
        <v>4.141891228000004</v>
      </c>
      <c r="N589">
        <f>SUMSQ(data!U589:Y589)-5*stats!G589^2</f>
        <v>1.5925888719999999</v>
      </c>
      <c r="O589">
        <f t="shared" si="45"/>
        <v>8.1980359950000068</v>
      </c>
      <c r="P589">
        <f t="shared" si="46"/>
        <v>12.448659001771055</v>
      </c>
      <c r="Q589">
        <f t="shared" si="47"/>
        <v>2.5298945553825946E-5</v>
      </c>
      <c r="R589">
        <f t="shared" si="48"/>
        <v>0.15657517403262877</v>
      </c>
      <c r="S589">
        <f t="shared" si="49"/>
        <v>0.15657517403262877</v>
      </c>
    </row>
    <row r="590" spans="1:19" x14ac:dyDescent="0.2">
      <c r="A590" t="s">
        <v>611</v>
      </c>
      <c r="B590" t="s">
        <v>6673</v>
      </c>
      <c r="C590">
        <f>AVERAGE(data!C590:F590)</f>
        <v>-0.84929999999999994</v>
      </c>
      <c r="D590">
        <f>AVERAGE(data!G590:K590)</f>
        <v>-1.0582800000000001</v>
      </c>
      <c r="E590">
        <f>AVERAGE(data!L590:O590)</f>
        <v>-1.27325</v>
      </c>
      <c r="F590">
        <f>AVERAGE(data!P590:T590)</f>
        <v>0.63549999999999995</v>
      </c>
      <c r="G590">
        <f>AVERAGE(data!U590:Y590)</f>
        <v>-0.40894000000000003</v>
      </c>
      <c r="H590">
        <f>AVERAGE(data!C590:Y590)</f>
        <v>-0.54994782608695647</v>
      </c>
      <c r="I590">
        <f>SUMSQ(data!C590:Y590)</f>
        <v>34.399499300000002</v>
      </c>
      <c r="J590">
        <f>SUMSQ(data!C590:F590)-4*stats!C590^2</f>
        <v>3.2158109399999995</v>
      </c>
      <c r="K590">
        <f>SUMSQ(data!G590:K590)-5*D590^2</f>
        <v>3.8915838279999981</v>
      </c>
      <c r="L590">
        <f>SUMSQ(data!L590:O590)-4*E590^2</f>
        <v>2.6680739700000018</v>
      </c>
      <c r="M590">
        <f>SUMSQ(data!P590:T590)-5*stats!F590^2</f>
        <v>1.1220749200000002</v>
      </c>
      <c r="N590">
        <f>SUMSQ(data!U590:Y590)-5*stats!G590^2</f>
        <v>5.6768077720000001</v>
      </c>
      <c r="O590">
        <f t="shared" si="45"/>
        <v>16.57435143</v>
      </c>
      <c r="P590">
        <f t="shared" si="46"/>
        <v>3.8716768256675009</v>
      </c>
      <c r="Q590">
        <f t="shared" si="47"/>
        <v>1.4746024876868553E-2</v>
      </c>
      <c r="R590">
        <f t="shared" si="48"/>
        <v>91.26314796293947</v>
      </c>
      <c r="S590">
        <f t="shared" si="49"/>
        <v>1</v>
      </c>
    </row>
    <row r="591" spans="1:19" x14ac:dyDescent="0.2">
      <c r="A591" t="s">
        <v>612</v>
      </c>
      <c r="B591" t="s">
        <v>612</v>
      </c>
      <c r="C591" t="e">
        <f>AVERAGE(data!C591:F591)</f>
        <v>#VALUE!</v>
      </c>
      <c r="D591" t="e">
        <f>AVERAGE(data!G591:K591)</f>
        <v>#VALUE!</v>
      </c>
      <c r="E591" t="e">
        <f>AVERAGE(data!L591:O591)</f>
        <v>#VALUE!</v>
      </c>
      <c r="F591" t="e">
        <f>AVERAGE(data!P591:T591)</f>
        <v>#VALUE!</v>
      </c>
      <c r="G591" t="e">
        <f>AVERAGE(data!U591:Y591)</f>
        <v>#VALUE!</v>
      </c>
      <c r="H591" t="e">
        <f>AVERAGE(data!C591:Y591)</f>
        <v>#VALUE!</v>
      </c>
      <c r="I591" t="e">
        <f>SUMSQ(data!C591:Y591)</f>
        <v>#VALUE!</v>
      </c>
      <c r="J591" t="e">
        <f>SUMSQ(data!C591:F591)-4*stats!C591^2</f>
        <v>#VALUE!</v>
      </c>
      <c r="K591" t="e">
        <f>SUMSQ(data!G591:K591)-5*D591^2</f>
        <v>#VALUE!</v>
      </c>
      <c r="L591" t="e">
        <f>SUMSQ(data!L591:O591)-4*E591^2</f>
        <v>#VALUE!</v>
      </c>
      <c r="M591" t="e">
        <f>SUMSQ(data!P591:T591)-5*stats!F591^2</f>
        <v>#VALUE!</v>
      </c>
      <c r="N591" t="e">
        <f>SUMSQ(data!U591:Y591)-5*stats!G591^2</f>
        <v>#VALUE!</v>
      </c>
      <c r="O591" t="e">
        <f t="shared" si="45"/>
        <v>#VALUE!</v>
      </c>
      <c r="P591" t="e">
        <f t="shared" si="46"/>
        <v>#VALUE!</v>
      </c>
      <c r="Q591" t="e">
        <f t="shared" si="47"/>
        <v>#VALUE!</v>
      </c>
      <c r="R591" t="e">
        <f t="shared" si="48"/>
        <v>#VALUE!</v>
      </c>
      <c r="S591" t="e">
        <f t="shared" si="49"/>
        <v>#VALUE!</v>
      </c>
    </row>
    <row r="592" spans="1:19" x14ac:dyDescent="0.2">
      <c r="A592" t="s">
        <v>613</v>
      </c>
      <c r="B592" t="s">
        <v>6674</v>
      </c>
      <c r="C592">
        <f>AVERAGE(data!C592:F592)</f>
        <v>0.195575</v>
      </c>
      <c r="D592">
        <f>AVERAGE(data!G592:K592)</f>
        <v>-0.58086000000000004</v>
      </c>
      <c r="E592">
        <f>AVERAGE(data!L592:O592)</f>
        <v>-0.18972499999999998</v>
      </c>
      <c r="F592">
        <f>AVERAGE(data!P592:T592)</f>
        <v>-0.54845999999999995</v>
      </c>
      <c r="G592">
        <f>AVERAGE(data!U592:Y592)</f>
        <v>1.0630600000000001</v>
      </c>
      <c r="H592">
        <f>AVERAGE(data!C592:Y592)</f>
        <v>-1.3386956521739171E-2</v>
      </c>
      <c r="I592">
        <f>SUMSQ(data!C592:Y592)</f>
        <v>71.396450689999995</v>
      </c>
      <c r="J592">
        <f>SUMSQ(data!C592:F592)-4*stats!C592^2</f>
        <v>8.3893699275000007</v>
      </c>
      <c r="K592">
        <f>SUMSQ(data!G592:K592)-5*D592^2</f>
        <v>1.3699599919999994</v>
      </c>
      <c r="L592">
        <f>SUMSQ(data!L592:O592)-4*E592^2</f>
        <v>0.28104656750000001</v>
      </c>
      <c r="M592">
        <f>SUMSQ(data!P592:T592)-5*stats!F592^2</f>
        <v>27.644710371999999</v>
      </c>
      <c r="N592">
        <f>SUMSQ(data!U592:Y592)-5*stats!G592^2</f>
        <v>24.572866831999999</v>
      </c>
      <c r="O592">
        <f t="shared" si="45"/>
        <v>62.257953690999997</v>
      </c>
      <c r="P592">
        <f t="shared" si="46"/>
        <v>0.52842387592247198</v>
      </c>
      <c r="Q592">
        <f t="shared" si="47"/>
        <v>0.75188480426684867</v>
      </c>
      <c r="R592">
        <f t="shared" si="48"/>
        <v>4653.4150536075267</v>
      </c>
      <c r="S592">
        <f t="shared" si="49"/>
        <v>1</v>
      </c>
    </row>
    <row r="593" spans="1:19" x14ac:dyDescent="0.2">
      <c r="A593" t="s">
        <v>614</v>
      </c>
      <c r="B593" t="s">
        <v>6675</v>
      </c>
      <c r="C593">
        <f>AVERAGE(data!C593:F593)</f>
        <v>0.9905250000000001</v>
      </c>
      <c r="D593">
        <f>AVERAGE(data!G593:K593)</f>
        <v>0.44134000000000001</v>
      </c>
      <c r="E593">
        <f>AVERAGE(data!L593:O593)</f>
        <v>0.56125000000000003</v>
      </c>
      <c r="F593">
        <f>AVERAGE(data!P593:T593)</f>
        <v>-4.3567999999999998</v>
      </c>
      <c r="G593">
        <f>AVERAGE(data!U593:Y593)</f>
        <v>-0.13722000000000004</v>
      </c>
      <c r="H593">
        <f>AVERAGE(data!C593:Y593)</f>
        <v>-0.61114347826086957</v>
      </c>
      <c r="I593">
        <f>SUMSQ(data!C593:Y593)</f>
        <v>136.48431280999998</v>
      </c>
      <c r="J593">
        <f>SUMSQ(data!C593:F593)-4*stats!C593^2</f>
        <v>7.7461153474999991</v>
      </c>
      <c r="K593">
        <f>SUMSQ(data!G593:K593)-5*D593^2</f>
        <v>2.0927000520000005</v>
      </c>
      <c r="L593">
        <f>SUMSQ(data!L593:O593)-4*E593^2</f>
        <v>0.4030047299999997</v>
      </c>
      <c r="M593">
        <f>SUMSQ(data!P593:T593)-5*stats!F593^2</f>
        <v>14.248377560000009</v>
      </c>
      <c r="N593">
        <f>SUMSQ(data!U593:Y593)-5*stats!G593^2</f>
        <v>10.832966947999999</v>
      </c>
      <c r="O593">
        <f t="shared" si="45"/>
        <v>35.323164637500007</v>
      </c>
      <c r="P593">
        <f t="shared" si="46"/>
        <v>10.309952043039106</v>
      </c>
      <c r="Q593">
        <f t="shared" si="47"/>
        <v>8.6362321408232234E-5</v>
      </c>
      <c r="R593">
        <f t="shared" si="48"/>
        <v>0.53449640719554925</v>
      </c>
      <c r="S593">
        <f t="shared" si="49"/>
        <v>0.53449640719554925</v>
      </c>
    </row>
    <row r="594" spans="1:19" x14ac:dyDescent="0.2">
      <c r="A594" t="s">
        <v>615</v>
      </c>
      <c r="B594" t="s">
        <v>615</v>
      </c>
      <c r="C594">
        <f>AVERAGE(data!C594:F594)</f>
        <v>0.34492500000000004</v>
      </c>
      <c r="D594">
        <f>AVERAGE(data!G594:K594)</f>
        <v>0.16279999999999994</v>
      </c>
      <c r="E594">
        <f>AVERAGE(data!L594:O594)</f>
        <v>0.38322499999999998</v>
      </c>
      <c r="F594">
        <f>AVERAGE(data!P594:T594)</f>
        <v>-2.0910599999999997</v>
      </c>
      <c r="G594">
        <f>AVERAGE(data!U594:Y594)</f>
        <v>0.26490000000000002</v>
      </c>
      <c r="H594">
        <f>AVERAGE(data!C594:Y594)</f>
        <v>-0.2349652173913043</v>
      </c>
      <c r="I594">
        <f>SUMSQ(data!C594:Y594)</f>
        <v>61.18236228</v>
      </c>
      <c r="J594">
        <f>SUMSQ(data!C594:F594)-4*stats!C594^2</f>
        <v>0.58920876750000006</v>
      </c>
      <c r="K594">
        <f>SUMSQ(data!G594:K594)-5*D594^2</f>
        <v>3.9081283400000002</v>
      </c>
      <c r="L594">
        <f>SUMSQ(data!L594:O594)-4*E594^2</f>
        <v>3.2231626874999995</v>
      </c>
      <c r="M594">
        <f>SUMSQ(data!P594:T594)-5*stats!F594^2</f>
        <v>28.287467092</v>
      </c>
      <c r="N594">
        <f>SUMSQ(data!U594:Y594)-5*stats!G594^2</f>
        <v>1.7650178999999997</v>
      </c>
      <c r="O594">
        <f t="shared" si="45"/>
        <v>37.772984786999999</v>
      </c>
      <c r="P594">
        <f t="shared" si="46"/>
        <v>2.2310590346517647</v>
      </c>
      <c r="Q594">
        <f t="shared" si="47"/>
        <v>9.5766686192162109E-2</v>
      </c>
      <c r="R594">
        <f t="shared" si="48"/>
        <v>592.70002084329133</v>
      </c>
      <c r="S594">
        <f t="shared" si="49"/>
        <v>1</v>
      </c>
    </row>
    <row r="595" spans="1:19" x14ac:dyDescent="0.2">
      <c r="A595" t="s">
        <v>616</v>
      </c>
      <c r="B595" t="s">
        <v>6676</v>
      </c>
      <c r="C595">
        <f>AVERAGE(data!C595:F595)</f>
        <v>0.30254999999999999</v>
      </c>
      <c r="D595">
        <f>AVERAGE(data!G595:K595)</f>
        <v>0.36482000000000003</v>
      </c>
      <c r="E595">
        <f>AVERAGE(data!L595:O595)</f>
        <v>0.63135000000000008</v>
      </c>
      <c r="F595">
        <f>AVERAGE(data!P595:T595)</f>
        <v>-0.76706000000000008</v>
      </c>
      <c r="G595">
        <f>AVERAGE(data!U595:Y595)</f>
        <v>-0.13711999999999996</v>
      </c>
      <c r="H595">
        <f>AVERAGE(data!C595:Y595)</f>
        <v>4.5165217391304385E-2</v>
      </c>
      <c r="I595">
        <f>SUMSQ(data!C595:Y595)</f>
        <v>17.5554053</v>
      </c>
      <c r="J595">
        <f>SUMSQ(data!C595:F595)-4*stats!C595^2</f>
        <v>3.2721310099999994</v>
      </c>
      <c r="K595">
        <f>SUMSQ(data!G595:K595)-5*D595^2</f>
        <v>1.5402522679999993</v>
      </c>
      <c r="L595">
        <f>SUMSQ(data!L595:O595)-4*E595^2</f>
        <v>1.2117064499999999</v>
      </c>
      <c r="M595">
        <f>SUMSQ(data!P595:T595)-5*stats!F595^2</f>
        <v>1.2080922520000001</v>
      </c>
      <c r="N595">
        <f>SUMSQ(data!U595:Y595)-5*stats!G595^2</f>
        <v>4.6612831679999998</v>
      </c>
      <c r="O595">
        <f t="shared" si="45"/>
        <v>11.893465147999997</v>
      </c>
      <c r="P595">
        <f t="shared" si="46"/>
        <v>1.7137969711566869</v>
      </c>
      <c r="Q595">
        <f t="shared" si="47"/>
        <v>0.18243887818867732</v>
      </c>
      <c r="R595">
        <f t="shared" si="48"/>
        <v>1129.114217109724</v>
      </c>
      <c r="S595">
        <f t="shared" si="49"/>
        <v>1</v>
      </c>
    </row>
    <row r="596" spans="1:19" x14ac:dyDescent="0.2">
      <c r="A596" t="s">
        <v>617</v>
      </c>
      <c r="B596" t="s">
        <v>6677</v>
      </c>
      <c r="C596">
        <f>AVERAGE(data!C596:F596)</f>
        <v>0.24865000000000004</v>
      </c>
      <c r="D596">
        <f>AVERAGE(data!G596:K596)</f>
        <v>0.50800000000000001</v>
      </c>
      <c r="E596">
        <f>AVERAGE(data!L596:O596)</f>
        <v>0.40525</v>
      </c>
      <c r="F596">
        <f>AVERAGE(data!P596:T596)</f>
        <v>0.20072000000000001</v>
      </c>
      <c r="G596">
        <f>AVERAGE(data!U596:Y596)</f>
        <v>0.44416</v>
      </c>
      <c r="H596">
        <f>AVERAGE(data!C596:Y596)</f>
        <v>0.36434782608695648</v>
      </c>
      <c r="I596">
        <f>SUMSQ(data!C596:Y596)</f>
        <v>22.721643999999998</v>
      </c>
      <c r="J596">
        <f>SUMSQ(data!C596:F596)-4*stats!C596^2</f>
        <v>3.8765140899999997</v>
      </c>
      <c r="K596">
        <f>SUMSQ(data!G596:K596)-5*D596^2</f>
        <v>3.7131291199999996</v>
      </c>
      <c r="L596">
        <f>SUMSQ(data!L596:O596)-4*E596^2</f>
        <v>6.6353572099999996</v>
      </c>
      <c r="M596">
        <f>SUMSQ(data!P596:T596)-5*stats!F596^2</f>
        <v>1.8192411679999998</v>
      </c>
      <c r="N596">
        <f>SUMSQ(data!U596:Y596)-5*stats!G596^2</f>
        <v>3.295031751999999</v>
      </c>
      <c r="O596">
        <f t="shared" si="45"/>
        <v>19.339273339999998</v>
      </c>
      <c r="P596">
        <f t="shared" si="46"/>
        <v>0.62962729581027777</v>
      </c>
      <c r="Q596">
        <f t="shared" si="47"/>
        <v>0.67956343246471862</v>
      </c>
      <c r="R596">
        <f t="shared" si="48"/>
        <v>4205.8180835241437</v>
      </c>
      <c r="S596">
        <f t="shared" si="49"/>
        <v>1</v>
      </c>
    </row>
    <row r="597" spans="1:19" x14ac:dyDescent="0.2">
      <c r="A597" t="s">
        <v>618</v>
      </c>
      <c r="B597" t="s">
        <v>618</v>
      </c>
      <c r="C597">
        <f>AVERAGE(data!C597:F597)</f>
        <v>0.73844999999999994</v>
      </c>
      <c r="D597">
        <f>AVERAGE(data!G597:K597)</f>
        <v>-0.11726000000000006</v>
      </c>
      <c r="E597">
        <f>AVERAGE(data!L597:O597)</f>
        <v>-0.49047499999999999</v>
      </c>
      <c r="F597">
        <f>AVERAGE(data!P597:T597)</f>
        <v>0.495</v>
      </c>
      <c r="G597">
        <f>AVERAGE(data!U597:Y597)</f>
        <v>8.655999999999997E-2</v>
      </c>
      <c r="H597">
        <f>AVERAGE(data!C597:Y597)</f>
        <v>0.14406086956521738</v>
      </c>
      <c r="I597">
        <f>SUMSQ(data!C597:Y597)</f>
        <v>46.073313859999992</v>
      </c>
      <c r="J597">
        <f>SUMSQ(data!C597:F597)-4*stats!C597^2</f>
        <v>12.814246730000001</v>
      </c>
      <c r="K597">
        <f>SUMSQ(data!G597:K597)-5*D597^2</f>
        <v>5.9537616920000005</v>
      </c>
      <c r="L597">
        <f>SUMSQ(data!L597:O597)-4*E597^2</f>
        <v>5.4760242275</v>
      </c>
      <c r="M597">
        <f>SUMSQ(data!P597:T597)-5*stats!F597^2</f>
        <v>3.7721591199999995</v>
      </c>
      <c r="N597">
        <f>SUMSQ(data!U597:Y597)-5*stats!G597^2</f>
        <v>13.582287872</v>
      </c>
      <c r="O597">
        <f t="shared" si="45"/>
        <v>41.598479641499999</v>
      </c>
      <c r="P597">
        <f t="shared" si="46"/>
        <v>0.38725942210947312</v>
      </c>
      <c r="Q597">
        <f t="shared" si="47"/>
        <v>0.85102039859360046</v>
      </c>
      <c r="R597">
        <f t="shared" si="48"/>
        <v>5266.9652468957929</v>
      </c>
      <c r="S597">
        <f t="shared" si="49"/>
        <v>1</v>
      </c>
    </row>
    <row r="598" spans="1:19" x14ac:dyDescent="0.2">
      <c r="A598" t="s">
        <v>619</v>
      </c>
      <c r="B598" t="s">
        <v>6678</v>
      </c>
      <c r="C598">
        <f>AVERAGE(data!C598:F598)</f>
        <v>-0.73182499999999995</v>
      </c>
      <c r="D598">
        <f>AVERAGE(data!G598:K598)</f>
        <v>-0.95569999999999999</v>
      </c>
      <c r="E598">
        <f>AVERAGE(data!L598:O598)</f>
        <v>-1.3591249999999999</v>
      </c>
      <c r="F598">
        <f>AVERAGE(data!P598:T598)</f>
        <v>-0.73738000000000015</v>
      </c>
      <c r="G598">
        <f>AVERAGE(data!U598:Y598)</f>
        <v>-0.91357999999999995</v>
      </c>
      <c r="H598">
        <f>AVERAGE(data!C598:Y598)</f>
        <v>-0.93030869565217389</v>
      </c>
      <c r="I598">
        <f>SUMSQ(data!C598:Y598)</f>
        <v>41.403921230000002</v>
      </c>
      <c r="J598">
        <f>SUMSQ(data!C598:F598)-4*stats!C598^2</f>
        <v>2.9297774474999989</v>
      </c>
      <c r="K598">
        <f>SUMSQ(data!G598:K598)-5*D598^2</f>
        <v>2.3895953399999996</v>
      </c>
      <c r="L598">
        <f>SUMSQ(data!L598:O598)-4*E598^2</f>
        <v>1.7273930475000006</v>
      </c>
      <c r="M598">
        <f>SUMSQ(data!P598:T598)-5*stats!F598^2</f>
        <v>4.9282281679999986</v>
      </c>
      <c r="N598">
        <f>SUMSQ(data!U598:Y598)-5*stats!G598^2</f>
        <v>8.4391719879999982</v>
      </c>
      <c r="O598">
        <f t="shared" si="45"/>
        <v>20.414165990999997</v>
      </c>
      <c r="P598">
        <f t="shared" si="46"/>
        <v>3.701504087588666</v>
      </c>
      <c r="Q598">
        <f t="shared" si="47"/>
        <v>1.7663515343955414E-2</v>
      </c>
      <c r="R598">
        <f t="shared" si="48"/>
        <v>109.31949646374005</v>
      </c>
      <c r="S598">
        <f t="shared" si="49"/>
        <v>1</v>
      </c>
    </row>
    <row r="599" spans="1:19" x14ac:dyDescent="0.2">
      <c r="A599" t="s">
        <v>620</v>
      </c>
      <c r="B599" t="s">
        <v>6679</v>
      </c>
      <c r="C599">
        <f>AVERAGE(data!C599:F599)</f>
        <v>-0.17900000000000005</v>
      </c>
      <c r="D599">
        <f>AVERAGE(data!G599:K599)</f>
        <v>0.63030000000000008</v>
      </c>
      <c r="E599">
        <f>AVERAGE(data!L599:O599)</f>
        <v>0.26630000000000004</v>
      </c>
      <c r="F599">
        <f>AVERAGE(data!P599:T599)</f>
        <v>-0.19570000000000001</v>
      </c>
      <c r="G599">
        <f>AVERAGE(data!U599:Y599)</f>
        <v>8.7059999999999998E-2</v>
      </c>
      <c r="H599">
        <f>AVERAGE(data!C599:Y599)</f>
        <v>0.12858695652173918</v>
      </c>
      <c r="I599">
        <f>SUMSQ(data!C599:Y599)</f>
        <v>13.986441210000002</v>
      </c>
      <c r="J599">
        <f>SUMSQ(data!C599:F599)-4*stats!C599^2</f>
        <v>5.0207671399999994</v>
      </c>
      <c r="K599">
        <f>SUMSQ(data!G599:K599)-5*D599^2</f>
        <v>0.93769064000000002</v>
      </c>
      <c r="L599">
        <f>SUMSQ(data!L599:O599)-4*E599^2</f>
        <v>0.56287339999999997</v>
      </c>
      <c r="M599">
        <f>SUMSQ(data!P599:T599)-5*stats!F599^2</f>
        <v>1.3655313599999999</v>
      </c>
      <c r="N599">
        <f>SUMSQ(data!U599:Y599)-5*stats!G599^2</f>
        <v>3.4719717920000006</v>
      </c>
      <c r="O599">
        <f t="shared" si="45"/>
        <v>11.358834332000001</v>
      </c>
      <c r="P599">
        <f t="shared" si="46"/>
        <v>0.83277777316912849</v>
      </c>
      <c r="Q599">
        <f t="shared" si="47"/>
        <v>0.54323517867014348</v>
      </c>
      <c r="R599">
        <f t="shared" si="48"/>
        <v>3362.0825207895182</v>
      </c>
      <c r="S599">
        <f t="shared" si="49"/>
        <v>1</v>
      </c>
    </row>
    <row r="600" spans="1:19" x14ac:dyDescent="0.2">
      <c r="A600" t="s">
        <v>621</v>
      </c>
      <c r="B600" t="s">
        <v>621</v>
      </c>
      <c r="C600">
        <f>AVERAGE(data!C600:F600)</f>
        <v>-0.16664999999999996</v>
      </c>
      <c r="D600">
        <f>AVERAGE(data!G600:K600)</f>
        <v>4.1879999999999987E-2</v>
      </c>
      <c r="E600">
        <f>AVERAGE(data!L600:O600)</f>
        <v>4.7274999999999984E-2</v>
      </c>
      <c r="F600">
        <f>AVERAGE(data!P600:T600)</f>
        <v>0.55762</v>
      </c>
      <c r="G600">
        <f>AVERAGE(data!U600:Y600)</f>
        <v>0.14213999999999999</v>
      </c>
      <c r="H600">
        <f>AVERAGE(data!C600:Y600)</f>
        <v>0.14046521739130438</v>
      </c>
      <c r="I600">
        <f>SUMSQ(data!C600:Y600)</f>
        <v>15.587051149999999</v>
      </c>
      <c r="J600">
        <f>SUMSQ(data!C600:F600)-4*stats!C600^2</f>
        <v>2.4540296099999996</v>
      </c>
      <c r="K600">
        <f>SUMSQ(data!G600:K600)-5*D600^2</f>
        <v>2.1539546279999997</v>
      </c>
      <c r="L600">
        <f>SUMSQ(data!L600:O600)-4*E600^2</f>
        <v>1.1721954274999999</v>
      </c>
      <c r="M600">
        <f>SUMSQ(data!P600:T600)-5*stats!F600^2</f>
        <v>4.5020340279999989</v>
      </c>
      <c r="N600">
        <f>SUMSQ(data!U600:Y600)-5*stats!G600^2</f>
        <v>3.5203199719999994</v>
      </c>
      <c r="O600">
        <f t="shared" si="45"/>
        <v>13.802533665499997</v>
      </c>
      <c r="P600">
        <f t="shared" si="46"/>
        <v>0.46544084585409984</v>
      </c>
      <c r="Q600">
        <f t="shared" si="47"/>
        <v>0.79687325897781558</v>
      </c>
      <c r="R600">
        <f t="shared" si="48"/>
        <v>4931.8485998137003</v>
      </c>
      <c r="S600">
        <f t="shared" si="49"/>
        <v>1</v>
      </c>
    </row>
    <row r="601" spans="1:19" x14ac:dyDescent="0.2">
      <c r="A601" t="s">
        <v>622</v>
      </c>
      <c r="B601" t="s">
        <v>622</v>
      </c>
      <c r="C601">
        <f>AVERAGE(data!C601:F601)</f>
        <v>-0.68237499999999995</v>
      </c>
      <c r="D601">
        <f>AVERAGE(data!G601:K601)</f>
        <v>-6.6659999999999997E-2</v>
      </c>
      <c r="E601">
        <f>AVERAGE(data!L601:O601)</f>
        <v>0.18315000000000003</v>
      </c>
      <c r="F601">
        <f>AVERAGE(data!P601:T601)</f>
        <v>0.30929999999999991</v>
      </c>
      <c r="G601">
        <f>AVERAGE(data!U601:Y601)</f>
        <v>4.339999999999988E-3</v>
      </c>
      <c r="H601">
        <f>AVERAGE(data!C601:Y601)</f>
        <v>-3.3130434782608707E-2</v>
      </c>
      <c r="I601">
        <f>SUMSQ(data!C601:Y601)</f>
        <v>10.11253758</v>
      </c>
      <c r="J601">
        <f>SUMSQ(data!C601:F601)-4*stats!C601^2</f>
        <v>0.66423412750000033</v>
      </c>
      <c r="K601">
        <f>SUMSQ(data!G601:K601)-5*D601^2</f>
        <v>1.2340803520000001</v>
      </c>
      <c r="L601">
        <f>SUMSQ(data!L601:O601)-4*E601^2</f>
        <v>0.81447218999999993</v>
      </c>
      <c r="M601">
        <f>SUMSQ(data!P601:T601)-5*stats!F601^2</f>
        <v>2.9292228399999996</v>
      </c>
      <c r="N601">
        <f>SUMSQ(data!U601:Y601)-5*stats!G601^2</f>
        <v>1.9731654120000002</v>
      </c>
      <c r="O601">
        <f t="shared" si="45"/>
        <v>7.6151749214999995</v>
      </c>
      <c r="P601">
        <f t="shared" si="46"/>
        <v>1.1806039471551752</v>
      </c>
      <c r="Q601">
        <f t="shared" si="47"/>
        <v>0.35706285109466124</v>
      </c>
      <c r="R601">
        <f t="shared" si="48"/>
        <v>2209.8619854248582</v>
      </c>
      <c r="S601">
        <f t="shared" si="49"/>
        <v>1</v>
      </c>
    </row>
    <row r="602" spans="1:19" x14ac:dyDescent="0.2">
      <c r="A602" t="s">
        <v>623</v>
      </c>
      <c r="B602" t="s">
        <v>623</v>
      </c>
      <c r="C602">
        <f>AVERAGE(data!C602:F602)</f>
        <v>-0.39215</v>
      </c>
      <c r="D602">
        <f>AVERAGE(data!G602:K602)</f>
        <v>-0.26691999999999999</v>
      </c>
      <c r="E602">
        <f>AVERAGE(data!L602:O602)</f>
        <v>-0.53400000000000003</v>
      </c>
      <c r="F602">
        <f>AVERAGE(data!P602:T602)</f>
        <v>-0.73086000000000007</v>
      </c>
      <c r="G602">
        <f>AVERAGE(data!U602:Y602)</f>
        <v>-0.17982000000000004</v>
      </c>
      <c r="H602">
        <f>AVERAGE(data!C602:Y602)</f>
        <v>-0.41706956521739141</v>
      </c>
      <c r="I602">
        <f>SUMSQ(data!C602:Y602)</f>
        <v>29.483460539999999</v>
      </c>
      <c r="J602">
        <f>SUMSQ(data!C602:F602)-4*stats!C602^2</f>
        <v>1.93056893</v>
      </c>
      <c r="K602">
        <f>SUMSQ(data!G602:K602)-5*D602^2</f>
        <v>9.8757493480000011</v>
      </c>
      <c r="L602">
        <f>SUMSQ(data!L602:O602)-4*E602^2</f>
        <v>5.2089890399999996</v>
      </c>
      <c r="M602">
        <f>SUMSQ(data!P602:T602)-5*stats!F602^2</f>
        <v>2.7757750519999997</v>
      </c>
      <c r="N602">
        <f>SUMSQ(data!U602:Y602)-5*stats!G602^2</f>
        <v>4.7479383879999997</v>
      </c>
      <c r="O602">
        <f t="shared" si="45"/>
        <v>24.539020757999999</v>
      </c>
      <c r="P602">
        <f t="shared" si="46"/>
        <v>0.72537463457652462</v>
      </c>
      <c r="Q602">
        <f t="shared" si="47"/>
        <v>0.61326619516646774</v>
      </c>
      <c r="R602">
        <f t="shared" si="48"/>
        <v>3795.5044818852689</v>
      </c>
      <c r="S602">
        <f t="shared" si="49"/>
        <v>1</v>
      </c>
    </row>
    <row r="603" spans="1:19" x14ac:dyDescent="0.2">
      <c r="A603" t="s">
        <v>624</v>
      </c>
      <c r="B603" t="s">
        <v>6272</v>
      </c>
      <c r="C603" t="e">
        <f>AVERAGE(data!C603:F603)</f>
        <v>#VALUE!</v>
      </c>
      <c r="D603" t="e">
        <f>AVERAGE(data!G603:K603)</f>
        <v>#VALUE!</v>
      </c>
      <c r="E603" t="e">
        <f>AVERAGE(data!L603:O603)</f>
        <v>#VALUE!</v>
      </c>
      <c r="F603" t="e">
        <f>AVERAGE(data!P603:T603)</f>
        <v>#VALUE!</v>
      </c>
      <c r="G603" t="e">
        <f>AVERAGE(data!U603:Y603)</f>
        <v>#VALUE!</v>
      </c>
      <c r="H603" t="e">
        <f>AVERAGE(data!C603:Y603)</f>
        <v>#VALUE!</v>
      </c>
      <c r="I603" t="e">
        <f>SUMSQ(data!C603:Y603)</f>
        <v>#VALUE!</v>
      </c>
      <c r="J603" t="e">
        <f>SUMSQ(data!C603:F603)-4*stats!C603^2</f>
        <v>#VALUE!</v>
      </c>
      <c r="K603" t="e">
        <f>SUMSQ(data!G603:K603)-5*D603^2</f>
        <v>#VALUE!</v>
      </c>
      <c r="L603" t="e">
        <f>SUMSQ(data!L603:O603)-4*E603^2</f>
        <v>#VALUE!</v>
      </c>
      <c r="M603" t="e">
        <f>SUMSQ(data!P603:T603)-5*stats!F603^2</f>
        <v>#VALUE!</v>
      </c>
      <c r="N603" t="e">
        <f>SUMSQ(data!U603:Y603)-5*stats!G603^2</f>
        <v>#VALUE!</v>
      </c>
      <c r="O603" t="e">
        <f t="shared" si="45"/>
        <v>#VALUE!</v>
      </c>
      <c r="P603" t="e">
        <f t="shared" si="46"/>
        <v>#VALUE!</v>
      </c>
      <c r="Q603" t="e">
        <f t="shared" si="47"/>
        <v>#VALUE!</v>
      </c>
      <c r="R603" t="e">
        <f t="shared" si="48"/>
        <v>#VALUE!</v>
      </c>
      <c r="S603" t="e">
        <f t="shared" si="49"/>
        <v>#VALUE!</v>
      </c>
    </row>
    <row r="604" spans="1:19" x14ac:dyDescent="0.2">
      <c r="A604" t="s">
        <v>625</v>
      </c>
      <c r="B604" t="s">
        <v>6272</v>
      </c>
      <c r="C604" t="e">
        <f>AVERAGE(data!C604:F604)</f>
        <v>#VALUE!</v>
      </c>
      <c r="D604" t="e">
        <f>AVERAGE(data!G604:K604)</f>
        <v>#VALUE!</v>
      </c>
      <c r="E604" t="e">
        <f>AVERAGE(data!L604:O604)</f>
        <v>#VALUE!</v>
      </c>
      <c r="F604" t="e">
        <f>AVERAGE(data!P604:T604)</f>
        <v>#VALUE!</v>
      </c>
      <c r="G604" t="e">
        <f>AVERAGE(data!U604:Y604)</f>
        <v>#VALUE!</v>
      </c>
      <c r="H604" t="e">
        <f>AVERAGE(data!C604:Y604)</f>
        <v>#VALUE!</v>
      </c>
      <c r="I604" t="e">
        <f>SUMSQ(data!C604:Y604)</f>
        <v>#VALUE!</v>
      </c>
      <c r="J604" t="e">
        <f>SUMSQ(data!C604:F604)-4*stats!C604^2</f>
        <v>#VALUE!</v>
      </c>
      <c r="K604" t="e">
        <f>SUMSQ(data!G604:K604)-5*D604^2</f>
        <v>#VALUE!</v>
      </c>
      <c r="L604" t="e">
        <f>SUMSQ(data!L604:O604)-4*E604^2</f>
        <v>#VALUE!</v>
      </c>
      <c r="M604" t="e">
        <f>SUMSQ(data!P604:T604)-5*stats!F604^2</f>
        <v>#VALUE!</v>
      </c>
      <c r="N604" t="e">
        <f>SUMSQ(data!U604:Y604)-5*stats!G604^2</f>
        <v>#VALUE!</v>
      </c>
      <c r="O604" t="e">
        <f t="shared" si="45"/>
        <v>#VALUE!</v>
      </c>
      <c r="P604" t="e">
        <f t="shared" si="46"/>
        <v>#VALUE!</v>
      </c>
      <c r="Q604" t="e">
        <f t="shared" si="47"/>
        <v>#VALUE!</v>
      </c>
      <c r="R604" t="e">
        <f t="shared" si="48"/>
        <v>#VALUE!</v>
      </c>
      <c r="S604" t="e">
        <f t="shared" si="49"/>
        <v>#VALUE!</v>
      </c>
    </row>
    <row r="605" spans="1:19" x14ac:dyDescent="0.2">
      <c r="A605" t="s">
        <v>626</v>
      </c>
      <c r="B605" t="s">
        <v>6272</v>
      </c>
      <c r="C605" t="e">
        <f>AVERAGE(data!C605:F605)</f>
        <v>#VALUE!</v>
      </c>
      <c r="D605" t="e">
        <f>AVERAGE(data!G605:K605)</f>
        <v>#VALUE!</v>
      </c>
      <c r="E605" t="e">
        <f>AVERAGE(data!L605:O605)</f>
        <v>#VALUE!</v>
      </c>
      <c r="F605" t="e">
        <f>AVERAGE(data!P605:T605)</f>
        <v>#VALUE!</v>
      </c>
      <c r="G605" t="e">
        <f>AVERAGE(data!U605:Y605)</f>
        <v>#VALUE!</v>
      </c>
      <c r="H605" t="e">
        <f>AVERAGE(data!C605:Y605)</f>
        <v>#VALUE!</v>
      </c>
      <c r="I605" t="e">
        <f>SUMSQ(data!C605:Y605)</f>
        <v>#VALUE!</v>
      </c>
      <c r="J605" t="e">
        <f>SUMSQ(data!C605:F605)-4*stats!C605^2</f>
        <v>#VALUE!</v>
      </c>
      <c r="K605" t="e">
        <f>SUMSQ(data!G605:K605)-5*D605^2</f>
        <v>#VALUE!</v>
      </c>
      <c r="L605" t="e">
        <f>SUMSQ(data!L605:O605)-4*E605^2</f>
        <v>#VALUE!</v>
      </c>
      <c r="M605" t="e">
        <f>SUMSQ(data!P605:T605)-5*stats!F605^2</f>
        <v>#VALUE!</v>
      </c>
      <c r="N605" t="e">
        <f>SUMSQ(data!U605:Y605)-5*stats!G605^2</f>
        <v>#VALUE!</v>
      </c>
      <c r="O605" t="e">
        <f t="shared" si="45"/>
        <v>#VALUE!</v>
      </c>
      <c r="P605" t="e">
        <f t="shared" si="46"/>
        <v>#VALUE!</v>
      </c>
      <c r="Q605" t="e">
        <f t="shared" si="47"/>
        <v>#VALUE!</v>
      </c>
      <c r="R605" t="e">
        <f t="shared" si="48"/>
        <v>#VALUE!</v>
      </c>
      <c r="S605" t="e">
        <f t="shared" si="49"/>
        <v>#VALUE!</v>
      </c>
    </row>
    <row r="606" spans="1:19" x14ac:dyDescent="0.2">
      <c r="A606" t="s">
        <v>627</v>
      </c>
      <c r="B606" t="s">
        <v>6272</v>
      </c>
      <c r="C606" t="e">
        <f>AVERAGE(data!C606:F606)</f>
        <v>#VALUE!</v>
      </c>
      <c r="D606" t="e">
        <f>AVERAGE(data!G606:K606)</f>
        <v>#VALUE!</v>
      </c>
      <c r="E606" t="e">
        <f>AVERAGE(data!L606:O606)</f>
        <v>#VALUE!</v>
      </c>
      <c r="F606" t="e">
        <f>AVERAGE(data!P606:T606)</f>
        <v>#VALUE!</v>
      </c>
      <c r="G606" t="e">
        <f>AVERAGE(data!U606:Y606)</f>
        <v>#VALUE!</v>
      </c>
      <c r="H606" t="e">
        <f>AVERAGE(data!C606:Y606)</f>
        <v>#VALUE!</v>
      </c>
      <c r="I606" t="e">
        <f>SUMSQ(data!C606:Y606)</f>
        <v>#VALUE!</v>
      </c>
      <c r="J606" t="e">
        <f>SUMSQ(data!C606:F606)-4*stats!C606^2</f>
        <v>#VALUE!</v>
      </c>
      <c r="K606" t="e">
        <f>SUMSQ(data!G606:K606)-5*D606^2</f>
        <v>#VALUE!</v>
      </c>
      <c r="L606" t="e">
        <f>SUMSQ(data!L606:O606)-4*E606^2</f>
        <v>#VALUE!</v>
      </c>
      <c r="M606" t="e">
        <f>SUMSQ(data!P606:T606)-5*stats!F606^2</f>
        <v>#VALUE!</v>
      </c>
      <c r="N606" t="e">
        <f>SUMSQ(data!U606:Y606)-5*stats!G606^2</f>
        <v>#VALUE!</v>
      </c>
      <c r="O606" t="e">
        <f t="shared" si="45"/>
        <v>#VALUE!</v>
      </c>
      <c r="P606" t="e">
        <f t="shared" si="46"/>
        <v>#VALUE!</v>
      </c>
      <c r="Q606" t="e">
        <f t="shared" si="47"/>
        <v>#VALUE!</v>
      </c>
      <c r="R606" t="e">
        <f t="shared" si="48"/>
        <v>#VALUE!</v>
      </c>
      <c r="S606" t="e">
        <f t="shared" si="49"/>
        <v>#VALUE!</v>
      </c>
    </row>
    <row r="607" spans="1:19" x14ac:dyDescent="0.2">
      <c r="A607" t="s">
        <v>628</v>
      </c>
      <c r="B607" t="s">
        <v>6272</v>
      </c>
      <c r="C607" t="e">
        <f>AVERAGE(data!C607:F607)</f>
        <v>#VALUE!</v>
      </c>
      <c r="D607" t="e">
        <f>AVERAGE(data!G607:K607)</f>
        <v>#VALUE!</v>
      </c>
      <c r="E607" t="e">
        <f>AVERAGE(data!L607:O607)</f>
        <v>#VALUE!</v>
      </c>
      <c r="F607" t="e">
        <f>AVERAGE(data!P607:T607)</f>
        <v>#VALUE!</v>
      </c>
      <c r="G607" t="e">
        <f>AVERAGE(data!U607:Y607)</f>
        <v>#VALUE!</v>
      </c>
      <c r="H607" t="e">
        <f>AVERAGE(data!C607:Y607)</f>
        <v>#VALUE!</v>
      </c>
      <c r="I607" t="e">
        <f>SUMSQ(data!C607:Y607)</f>
        <v>#VALUE!</v>
      </c>
      <c r="J607" t="e">
        <f>SUMSQ(data!C607:F607)-4*stats!C607^2</f>
        <v>#VALUE!</v>
      </c>
      <c r="K607" t="e">
        <f>SUMSQ(data!G607:K607)-5*D607^2</f>
        <v>#VALUE!</v>
      </c>
      <c r="L607" t="e">
        <f>SUMSQ(data!L607:O607)-4*E607^2</f>
        <v>#VALUE!</v>
      </c>
      <c r="M607" t="e">
        <f>SUMSQ(data!P607:T607)-5*stats!F607^2</f>
        <v>#VALUE!</v>
      </c>
      <c r="N607" t="e">
        <f>SUMSQ(data!U607:Y607)-5*stats!G607^2</f>
        <v>#VALUE!</v>
      </c>
      <c r="O607" t="e">
        <f t="shared" si="45"/>
        <v>#VALUE!</v>
      </c>
      <c r="P607" t="e">
        <f t="shared" si="46"/>
        <v>#VALUE!</v>
      </c>
      <c r="Q607" t="e">
        <f t="shared" si="47"/>
        <v>#VALUE!</v>
      </c>
      <c r="R607" t="e">
        <f t="shared" si="48"/>
        <v>#VALUE!</v>
      </c>
      <c r="S607" t="e">
        <f t="shared" si="49"/>
        <v>#VALUE!</v>
      </c>
    </row>
    <row r="608" spans="1:19" x14ac:dyDescent="0.2">
      <c r="A608" t="s">
        <v>629</v>
      </c>
      <c r="B608" t="s">
        <v>6272</v>
      </c>
      <c r="C608" t="e">
        <f>AVERAGE(data!C608:F608)</f>
        <v>#VALUE!</v>
      </c>
      <c r="D608" t="e">
        <f>AVERAGE(data!G608:K608)</f>
        <v>#VALUE!</v>
      </c>
      <c r="E608" t="e">
        <f>AVERAGE(data!L608:O608)</f>
        <v>#VALUE!</v>
      </c>
      <c r="F608" t="e">
        <f>AVERAGE(data!P608:T608)</f>
        <v>#VALUE!</v>
      </c>
      <c r="G608" t="e">
        <f>AVERAGE(data!U608:Y608)</f>
        <v>#VALUE!</v>
      </c>
      <c r="H608" t="e">
        <f>AVERAGE(data!C608:Y608)</f>
        <v>#VALUE!</v>
      </c>
      <c r="I608" t="e">
        <f>SUMSQ(data!C608:Y608)</f>
        <v>#VALUE!</v>
      </c>
      <c r="J608" t="e">
        <f>SUMSQ(data!C608:F608)-4*stats!C608^2</f>
        <v>#VALUE!</v>
      </c>
      <c r="K608" t="e">
        <f>SUMSQ(data!G608:K608)-5*D608^2</f>
        <v>#VALUE!</v>
      </c>
      <c r="L608" t="e">
        <f>SUMSQ(data!L608:O608)-4*E608^2</f>
        <v>#VALUE!</v>
      </c>
      <c r="M608" t="e">
        <f>SUMSQ(data!P608:T608)-5*stats!F608^2</f>
        <v>#VALUE!</v>
      </c>
      <c r="N608" t="e">
        <f>SUMSQ(data!U608:Y608)-5*stats!G608^2</f>
        <v>#VALUE!</v>
      </c>
      <c r="O608" t="e">
        <f t="shared" si="45"/>
        <v>#VALUE!</v>
      </c>
      <c r="P608" t="e">
        <f t="shared" si="46"/>
        <v>#VALUE!</v>
      </c>
      <c r="Q608" t="e">
        <f t="shared" si="47"/>
        <v>#VALUE!</v>
      </c>
      <c r="R608" t="e">
        <f t="shared" si="48"/>
        <v>#VALUE!</v>
      </c>
      <c r="S608" t="e">
        <f t="shared" si="49"/>
        <v>#VALUE!</v>
      </c>
    </row>
    <row r="609" spans="1:19" x14ac:dyDescent="0.2">
      <c r="A609" t="s">
        <v>630</v>
      </c>
      <c r="B609" t="s">
        <v>6272</v>
      </c>
      <c r="C609" t="e">
        <f>AVERAGE(data!C609:F609)</f>
        <v>#VALUE!</v>
      </c>
      <c r="D609" t="e">
        <f>AVERAGE(data!G609:K609)</f>
        <v>#VALUE!</v>
      </c>
      <c r="E609" t="e">
        <f>AVERAGE(data!L609:O609)</f>
        <v>#VALUE!</v>
      </c>
      <c r="F609" t="e">
        <f>AVERAGE(data!P609:T609)</f>
        <v>#VALUE!</v>
      </c>
      <c r="G609" t="e">
        <f>AVERAGE(data!U609:Y609)</f>
        <v>#VALUE!</v>
      </c>
      <c r="H609" t="e">
        <f>AVERAGE(data!C609:Y609)</f>
        <v>#VALUE!</v>
      </c>
      <c r="I609" t="e">
        <f>SUMSQ(data!C609:Y609)</f>
        <v>#VALUE!</v>
      </c>
      <c r="J609" t="e">
        <f>SUMSQ(data!C609:F609)-4*stats!C609^2</f>
        <v>#VALUE!</v>
      </c>
      <c r="K609" t="e">
        <f>SUMSQ(data!G609:K609)-5*D609^2</f>
        <v>#VALUE!</v>
      </c>
      <c r="L609" t="e">
        <f>SUMSQ(data!L609:O609)-4*E609^2</f>
        <v>#VALUE!</v>
      </c>
      <c r="M609" t="e">
        <f>SUMSQ(data!P609:T609)-5*stats!F609^2</f>
        <v>#VALUE!</v>
      </c>
      <c r="N609" t="e">
        <f>SUMSQ(data!U609:Y609)-5*stats!G609^2</f>
        <v>#VALUE!</v>
      </c>
      <c r="O609" t="e">
        <f t="shared" si="45"/>
        <v>#VALUE!</v>
      </c>
      <c r="P609" t="e">
        <f t="shared" si="46"/>
        <v>#VALUE!</v>
      </c>
      <c r="Q609" t="e">
        <f t="shared" si="47"/>
        <v>#VALUE!</v>
      </c>
      <c r="R609" t="e">
        <f t="shared" si="48"/>
        <v>#VALUE!</v>
      </c>
      <c r="S609" t="e">
        <f t="shared" si="49"/>
        <v>#VALUE!</v>
      </c>
    </row>
    <row r="610" spans="1:19" x14ac:dyDescent="0.2">
      <c r="A610" t="s">
        <v>631</v>
      </c>
      <c r="B610" t="s">
        <v>6272</v>
      </c>
      <c r="C610" t="e">
        <f>AVERAGE(data!C610:F610)</f>
        <v>#VALUE!</v>
      </c>
      <c r="D610" t="e">
        <f>AVERAGE(data!G610:K610)</f>
        <v>#VALUE!</v>
      </c>
      <c r="E610" t="e">
        <f>AVERAGE(data!L610:O610)</f>
        <v>#VALUE!</v>
      </c>
      <c r="F610" t="e">
        <f>AVERAGE(data!P610:T610)</f>
        <v>#VALUE!</v>
      </c>
      <c r="G610" t="e">
        <f>AVERAGE(data!U610:Y610)</f>
        <v>#VALUE!</v>
      </c>
      <c r="H610" t="e">
        <f>AVERAGE(data!C610:Y610)</f>
        <v>#VALUE!</v>
      </c>
      <c r="I610" t="e">
        <f>SUMSQ(data!C610:Y610)</f>
        <v>#VALUE!</v>
      </c>
      <c r="J610" t="e">
        <f>SUMSQ(data!C610:F610)-4*stats!C610^2</f>
        <v>#VALUE!</v>
      </c>
      <c r="K610" t="e">
        <f>SUMSQ(data!G610:K610)-5*D610^2</f>
        <v>#VALUE!</v>
      </c>
      <c r="L610" t="e">
        <f>SUMSQ(data!L610:O610)-4*E610^2</f>
        <v>#VALUE!</v>
      </c>
      <c r="M610" t="e">
        <f>SUMSQ(data!P610:T610)-5*stats!F610^2</f>
        <v>#VALUE!</v>
      </c>
      <c r="N610" t="e">
        <f>SUMSQ(data!U610:Y610)-5*stats!G610^2</f>
        <v>#VALUE!</v>
      </c>
      <c r="O610" t="e">
        <f t="shared" si="45"/>
        <v>#VALUE!</v>
      </c>
      <c r="P610" t="e">
        <f t="shared" si="46"/>
        <v>#VALUE!</v>
      </c>
      <c r="Q610" t="e">
        <f t="shared" si="47"/>
        <v>#VALUE!</v>
      </c>
      <c r="R610" t="e">
        <f t="shared" si="48"/>
        <v>#VALUE!</v>
      </c>
      <c r="S610" t="e">
        <f t="shared" si="49"/>
        <v>#VALUE!</v>
      </c>
    </row>
    <row r="611" spans="1:19" x14ac:dyDescent="0.2">
      <c r="A611" t="s">
        <v>632</v>
      </c>
      <c r="B611" t="s">
        <v>6272</v>
      </c>
      <c r="C611" t="e">
        <f>AVERAGE(data!C611:F611)</f>
        <v>#VALUE!</v>
      </c>
      <c r="D611" t="e">
        <f>AVERAGE(data!G611:K611)</f>
        <v>#VALUE!</v>
      </c>
      <c r="E611" t="e">
        <f>AVERAGE(data!L611:O611)</f>
        <v>#VALUE!</v>
      </c>
      <c r="F611" t="e">
        <f>AVERAGE(data!P611:T611)</f>
        <v>#VALUE!</v>
      </c>
      <c r="G611" t="e">
        <f>AVERAGE(data!U611:Y611)</f>
        <v>#VALUE!</v>
      </c>
      <c r="H611" t="e">
        <f>AVERAGE(data!C611:Y611)</f>
        <v>#VALUE!</v>
      </c>
      <c r="I611" t="e">
        <f>SUMSQ(data!C611:Y611)</f>
        <v>#VALUE!</v>
      </c>
      <c r="J611" t="e">
        <f>SUMSQ(data!C611:F611)-4*stats!C611^2</f>
        <v>#VALUE!</v>
      </c>
      <c r="K611" t="e">
        <f>SUMSQ(data!G611:K611)-5*D611^2</f>
        <v>#VALUE!</v>
      </c>
      <c r="L611" t="e">
        <f>SUMSQ(data!L611:O611)-4*E611^2</f>
        <v>#VALUE!</v>
      </c>
      <c r="M611" t="e">
        <f>SUMSQ(data!P611:T611)-5*stats!F611^2</f>
        <v>#VALUE!</v>
      </c>
      <c r="N611" t="e">
        <f>SUMSQ(data!U611:Y611)-5*stats!G611^2</f>
        <v>#VALUE!</v>
      </c>
      <c r="O611" t="e">
        <f t="shared" si="45"/>
        <v>#VALUE!</v>
      </c>
      <c r="P611" t="e">
        <f t="shared" si="46"/>
        <v>#VALUE!</v>
      </c>
      <c r="Q611" t="e">
        <f t="shared" si="47"/>
        <v>#VALUE!</v>
      </c>
      <c r="R611" t="e">
        <f t="shared" si="48"/>
        <v>#VALUE!</v>
      </c>
      <c r="S611" t="e">
        <f t="shared" si="49"/>
        <v>#VALUE!</v>
      </c>
    </row>
    <row r="612" spans="1:19" x14ac:dyDescent="0.2">
      <c r="A612" t="s">
        <v>633</v>
      </c>
      <c r="B612" t="s">
        <v>6272</v>
      </c>
      <c r="C612" t="e">
        <f>AVERAGE(data!C612:F612)</f>
        <v>#VALUE!</v>
      </c>
      <c r="D612" t="e">
        <f>AVERAGE(data!G612:K612)</f>
        <v>#VALUE!</v>
      </c>
      <c r="E612" t="e">
        <f>AVERAGE(data!L612:O612)</f>
        <v>#VALUE!</v>
      </c>
      <c r="F612" t="e">
        <f>AVERAGE(data!P612:T612)</f>
        <v>#VALUE!</v>
      </c>
      <c r="G612" t="e">
        <f>AVERAGE(data!U612:Y612)</f>
        <v>#VALUE!</v>
      </c>
      <c r="H612" t="e">
        <f>AVERAGE(data!C612:Y612)</f>
        <v>#VALUE!</v>
      </c>
      <c r="I612" t="e">
        <f>SUMSQ(data!C612:Y612)</f>
        <v>#VALUE!</v>
      </c>
      <c r="J612" t="e">
        <f>SUMSQ(data!C612:F612)-4*stats!C612^2</f>
        <v>#VALUE!</v>
      </c>
      <c r="K612" t="e">
        <f>SUMSQ(data!G612:K612)-5*D612^2</f>
        <v>#VALUE!</v>
      </c>
      <c r="L612" t="e">
        <f>SUMSQ(data!L612:O612)-4*E612^2</f>
        <v>#VALUE!</v>
      </c>
      <c r="M612" t="e">
        <f>SUMSQ(data!P612:T612)-5*stats!F612^2</f>
        <v>#VALUE!</v>
      </c>
      <c r="N612" t="e">
        <f>SUMSQ(data!U612:Y612)-5*stats!G612^2</f>
        <v>#VALUE!</v>
      </c>
      <c r="O612" t="e">
        <f t="shared" si="45"/>
        <v>#VALUE!</v>
      </c>
      <c r="P612" t="e">
        <f t="shared" si="46"/>
        <v>#VALUE!</v>
      </c>
      <c r="Q612" t="e">
        <f t="shared" si="47"/>
        <v>#VALUE!</v>
      </c>
      <c r="R612" t="e">
        <f t="shared" si="48"/>
        <v>#VALUE!</v>
      </c>
      <c r="S612" t="e">
        <f t="shared" si="49"/>
        <v>#VALUE!</v>
      </c>
    </row>
    <row r="613" spans="1:19" x14ac:dyDescent="0.2">
      <c r="A613" t="s">
        <v>634</v>
      </c>
      <c r="B613" t="s">
        <v>6272</v>
      </c>
      <c r="C613" t="e">
        <f>AVERAGE(data!C613:F613)</f>
        <v>#VALUE!</v>
      </c>
      <c r="D613" t="e">
        <f>AVERAGE(data!G613:K613)</f>
        <v>#VALUE!</v>
      </c>
      <c r="E613" t="e">
        <f>AVERAGE(data!L613:O613)</f>
        <v>#VALUE!</v>
      </c>
      <c r="F613" t="e">
        <f>AVERAGE(data!P613:T613)</f>
        <v>#VALUE!</v>
      </c>
      <c r="G613" t="e">
        <f>AVERAGE(data!U613:Y613)</f>
        <v>#VALUE!</v>
      </c>
      <c r="H613" t="e">
        <f>AVERAGE(data!C613:Y613)</f>
        <v>#VALUE!</v>
      </c>
      <c r="I613" t="e">
        <f>SUMSQ(data!C613:Y613)</f>
        <v>#VALUE!</v>
      </c>
      <c r="J613" t="e">
        <f>SUMSQ(data!C613:F613)-4*stats!C613^2</f>
        <v>#VALUE!</v>
      </c>
      <c r="K613" t="e">
        <f>SUMSQ(data!G613:K613)-5*D613^2</f>
        <v>#VALUE!</v>
      </c>
      <c r="L613" t="e">
        <f>SUMSQ(data!L613:O613)-4*E613^2</f>
        <v>#VALUE!</v>
      </c>
      <c r="M613" t="e">
        <f>SUMSQ(data!P613:T613)-5*stats!F613^2</f>
        <v>#VALUE!</v>
      </c>
      <c r="N613" t="e">
        <f>SUMSQ(data!U613:Y613)-5*stats!G613^2</f>
        <v>#VALUE!</v>
      </c>
      <c r="O613" t="e">
        <f t="shared" si="45"/>
        <v>#VALUE!</v>
      </c>
      <c r="P613" t="e">
        <f t="shared" si="46"/>
        <v>#VALUE!</v>
      </c>
      <c r="Q613" t="e">
        <f t="shared" si="47"/>
        <v>#VALUE!</v>
      </c>
      <c r="R613" t="e">
        <f t="shared" si="48"/>
        <v>#VALUE!</v>
      </c>
      <c r="S613" t="e">
        <f t="shared" si="49"/>
        <v>#VALUE!</v>
      </c>
    </row>
    <row r="614" spans="1:19" x14ac:dyDescent="0.2">
      <c r="A614" t="s">
        <v>635</v>
      </c>
      <c r="B614" t="s">
        <v>635</v>
      </c>
      <c r="C614">
        <f>AVERAGE(data!C614:F614)</f>
        <v>2.448175</v>
      </c>
      <c r="D614">
        <f>AVERAGE(data!G614:K614)</f>
        <v>1.8364199999999999</v>
      </c>
      <c r="E614">
        <f>AVERAGE(data!L614:O614)</f>
        <v>0.75679999999999992</v>
      </c>
      <c r="F614">
        <f>AVERAGE(data!P614:T614)</f>
        <v>-0.73385999999999996</v>
      </c>
      <c r="G614">
        <f>AVERAGE(data!U614:Y614)</f>
        <v>0.59306000000000003</v>
      </c>
      <c r="H614">
        <f>AVERAGE(data!C614:Y614)</f>
        <v>0.92599999999999993</v>
      </c>
      <c r="I614">
        <f>SUMSQ(data!C614:Y614)</f>
        <v>150.05493847999995</v>
      </c>
      <c r="J614">
        <f>SUMSQ(data!C614:F614)-4*stats!C614^2</f>
        <v>13.831423747500004</v>
      </c>
      <c r="K614">
        <f>SUMSQ(data!G614:K614)-5*D614^2</f>
        <v>10.326673328000002</v>
      </c>
      <c r="L614">
        <f>SUMSQ(data!L614:O614)-4*E614^2</f>
        <v>7.1963440999999992</v>
      </c>
      <c r="M614">
        <f>SUMSQ(data!P614:T614)-5*stats!F614^2</f>
        <v>67.81101085200001</v>
      </c>
      <c r="N614">
        <f>SUMSQ(data!U614:Y614)-5*stats!G614^2</f>
        <v>3.310712772</v>
      </c>
      <c r="O614">
        <f t="shared" si="45"/>
        <v>102.47616479950001</v>
      </c>
      <c r="P614">
        <f t="shared" si="46"/>
        <v>1.6714480443811017</v>
      </c>
      <c r="Q614">
        <f t="shared" si="47"/>
        <v>0.19245290489469574</v>
      </c>
      <c r="R614">
        <f t="shared" si="48"/>
        <v>1191.0910283932719</v>
      </c>
      <c r="S614">
        <f t="shared" si="49"/>
        <v>1</v>
      </c>
    </row>
    <row r="615" spans="1:19" x14ac:dyDescent="0.2">
      <c r="A615" t="s">
        <v>636</v>
      </c>
      <c r="B615" t="s">
        <v>6680</v>
      </c>
      <c r="C615">
        <f>AVERAGE(data!C615:F615)</f>
        <v>-0.17687499999999998</v>
      </c>
      <c r="D615">
        <f>AVERAGE(data!G615:K615)</f>
        <v>-0.42029999999999995</v>
      </c>
      <c r="E615">
        <f>AVERAGE(data!L615:O615)</f>
        <v>-0.4723</v>
      </c>
      <c r="F615">
        <f>AVERAGE(data!P615:T615)</f>
        <v>8.2720000000000016E-2</v>
      </c>
      <c r="G615">
        <f>AVERAGE(data!U615:Y615)</f>
        <v>-0.27716000000000002</v>
      </c>
      <c r="H615">
        <f>AVERAGE(data!C615:Y615)</f>
        <v>-0.24653913043478257</v>
      </c>
      <c r="I615">
        <f>SUMSQ(data!C615:Y615)</f>
        <v>14.102357079999999</v>
      </c>
      <c r="J615">
        <f>SUMSQ(data!C615:F615)-4*stats!C615^2</f>
        <v>2.9305584675</v>
      </c>
      <c r="K615">
        <f>SUMSQ(data!G615:K615)-5*D615^2</f>
        <v>2.0134789799999999</v>
      </c>
      <c r="L615">
        <f>SUMSQ(data!L615:O615)-4*E615^2</f>
        <v>3.68757768</v>
      </c>
      <c r="M615">
        <f>SUMSQ(data!P615:T615)-5*stats!F615^2</f>
        <v>2.4577828080000002</v>
      </c>
      <c r="N615">
        <f>SUMSQ(data!U615:Y615)-5*stats!G615^2</f>
        <v>0.69398915200000011</v>
      </c>
      <c r="O615">
        <f t="shared" si="45"/>
        <v>11.7833870875</v>
      </c>
      <c r="P615">
        <f t="shared" si="46"/>
        <v>0.70847982087052008</v>
      </c>
      <c r="Q615">
        <f t="shared" si="47"/>
        <v>0.62473552762961582</v>
      </c>
      <c r="R615">
        <f t="shared" si="48"/>
        <v>3866.4881804996921</v>
      </c>
      <c r="S615">
        <f t="shared" si="49"/>
        <v>1</v>
      </c>
    </row>
    <row r="616" spans="1:19" x14ac:dyDescent="0.2">
      <c r="A616" t="s">
        <v>637</v>
      </c>
      <c r="B616" t="s">
        <v>6681</v>
      </c>
      <c r="C616">
        <f>AVERAGE(data!C616:F616)</f>
        <v>1.2988500000000001</v>
      </c>
      <c r="D616">
        <f>AVERAGE(data!G616:K616)</f>
        <v>0.78431999999999991</v>
      </c>
      <c r="E616">
        <f>AVERAGE(data!L616:O616)</f>
        <v>0.38367499999999999</v>
      </c>
      <c r="F616">
        <f>AVERAGE(data!P616:T616)</f>
        <v>-0.58852000000000004</v>
      </c>
      <c r="G616">
        <f>AVERAGE(data!U616:Y616)</f>
        <v>0.57496000000000003</v>
      </c>
      <c r="H616">
        <f>AVERAGE(data!C616:Y616)</f>
        <v>0.46016956521739127</v>
      </c>
      <c r="I616">
        <f>SUMSQ(data!C616:Y616)</f>
        <v>29.438567769999995</v>
      </c>
      <c r="J616">
        <f>SUMSQ(data!C616:F616)-4*stats!C616^2</f>
        <v>3.7143324900000003</v>
      </c>
      <c r="K616">
        <f>SUMSQ(data!G616:K616)-5*D616^2</f>
        <v>2.057359468</v>
      </c>
      <c r="L616">
        <f>SUMSQ(data!L616:O616)-4*E616^2</f>
        <v>0.84557554749999997</v>
      </c>
      <c r="M616">
        <f>SUMSQ(data!P616:T616)-5*stats!F616^2</f>
        <v>7.3319490279999995</v>
      </c>
      <c r="N616">
        <f>SUMSQ(data!U616:Y616)-5*stats!G616^2</f>
        <v>1.692016652</v>
      </c>
      <c r="O616">
        <f t="shared" si="45"/>
        <v>15.641233185499999</v>
      </c>
      <c r="P616">
        <f t="shared" si="46"/>
        <v>3.1756066746863851</v>
      </c>
      <c r="Q616">
        <f t="shared" si="47"/>
        <v>3.1473191552723961E-2</v>
      </c>
      <c r="R616">
        <f t="shared" si="48"/>
        <v>194.78758251980861</v>
      </c>
      <c r="S616">
        <f t="shared" si="49"/>
        <v>1</v>
      </c>
    </row>
    <row r="617" spans="1:19" x14ac:dyDescent="0.2">
      <c r="A617" t="s">
        <v>638</v>
      </c>
      <c r="B617" t="s">
        <v>6682</v>
      </c>
      <c r="C617">
        <f>AVERAGE(data!C617:F617)</f>
        <v>-0.79747499999999993</v>
      </c>
      <c r="D617">
        <f>AVERAGE(data!G617:K617)</f>
        <v>-0.86228000000000016</v>
      </c>
      <c r="E617">
        <f>AVERAGE(data!L617:O617)</f>
        <v>-1.0095749999999999</v>
      </c>
      <c r="F617">
        <f>AVERAGE(data!P617:T617)</f>
        <v>1.2239799999999998</v>
      </c>
      <c r="G617">
        <f>AVERAGE(data!U617:Y617)</f>
        <v>1.3239800000000002</v>
      </c>
      <c r="H617">
        <f>AVERAGE(data!C617:Y617)</f>
        <v>5.2182608695652229E-2</v>
      </c>
      <c r="I617">
        <f>SUMSQ(data!C617:Y617)</f>
        <v>37.502361079999993</v>
      </c>
      <c r="J617">
        <f>SUMSQ(data!C617:F617)-4*stats!C617^2</f>
        <v>3.6152701475</v>
      </c>
      <c r="K617">
        <f>SUMSQ(data!G617:K617)-5*D617^2</f>
        <v>0.70162750799999873</v>
      </c>
      <c r="L617">
        <f>SUMSQ(data!L617:O617)-4*E617^2</f>
        <v>0.51651404750000118</v>
      </c>
      <c r="M617">
        <f>SUMSQ(data!P617:T617)-5*stats!F617^2</f>
        <v>3.6761222880000002</v>
      </c>
      <c r="N617">
        <f>SUMSQ(data!U617:Y617)-5*stats!G617^2</f>
        <v>2.3991104679999982</v>
      </c>
      <c r="O617">
        <f t="shared" si="45"/>
        <v>10.908644458999998</v>
      </c>
      <c r="P617">
        <f t="shared" si="46"/>
        <v>8.7762856508366109</v>
      </c>
      <c r="Q617">
        <f t="shared" si="47"/>
        <v>2.3335138837531256E-4</v>
      </c>
      <c r="R617">
        <f t="shared" si="48"/>
        <v>1.4442117426548096</v>
      </c>
      <c r="S617">
        <f t="shared" si="49"/>
        <v>1</v>
      </c>
    </row>
    <row r="618" spans="1:19" x14ac:dyDescent="0.2">
      <c r="A618" t="s">
        <v>639</v>
      </c>
      <c r="B618" t="s">
        <v>6683</v>
      </c>
      <c r="C618">
        <f>AVERAGE(data!C618:F618)</f>
        <v>-0.54020000000000001</v>
      </c>
      <c r="D618">
        <f>AVERAGE(data!G618:K618)</f>
        <v>2.9352</v>
      </c>
      <c r="E618">
        <f>AVERAGE(data!L618:O618)</f>
        <v>0.87002499999999994</v>
      </c>
      <c r="F618">
        <f>AVERAGE(data!P618:T618)</f>
        <v>-0.67392000000000007</v>
      </c>
      <c r="G618">
        <f>AVERAGE(data!U618:Y618)</f>
        <v>1.5973600000000001</v>
      </c>
      <c r="H618">
        <f>AVERAGE(data!C618:Y618)</f>
        <v>0.89619565217391306</v>
      </c>
      <c r="I618">
        <f>SUMSQ(data!C618:Y618)</f>
        <v>81.887234589999991</v>
      </c>
      <c r="J618">
        <f>SUMSQ(data!C618:F618)-4*stats!C618^2</f>
        <v>4.1343825799999987</v>
      </c>
      <c r="K618">
        <f>SUMSQ(data!G618:K618)-5*D618^2</f>
        <v>1.764739579999997</v>
      </c>
      <c r="L618">
        <f>SUMSQ(data!L618:O618)-4*E618^2</f>
        <v>0.22379378750000001</v>
      </c>
      <c r="M618">
        <f>SUMSQ(data!P618:T618)-5*stats!F618^2</f>
        <v>7.1927932280000002</v>
      </c>
      <c r="N618">
        <f>SUMSQ(data!U618:Y618)-5*stats!G618^2</f>
        <v>6.270856371999999</v>
      </c>
      <c r="O618">
        <f t="shared" si="45"/>
        <v>19.586565547499994</v>
      </c>
      <c r="P618">
        <f t="shared" si="46"/>
        <v>11.450828784101311</v>
      </c>
      <c r="Q618">
        <f t="shared" si="47"/>
        <v>4.3955006894569234E-5</v>
      </c>
      <c r="R618">
        <f t="shared" si="48"/>
        <v>0.27203753767048899</v>
      </c>
      <c r="S618">
        <f t="shared" si="49"/>
        <v>0.27203753767048899</v>
      </c>
    </row>
    <row r="619" spans="1:19" x14ac:dyDescent="0.2">
      <c r="A619" t="s">
        <v>640</v>
      </c>
      <c r="B619" t="s">
        <v>640</v>
      </c>
      <c r="C619">
        <f>AVERAGE(data!C619:F619)</f>
        <v>0.31004999999999999</v>
      </c>
      <c r="D619">
        <f>AVERAGE(data!G619:K619)</f>
        <v>0.21854000000000001</v>
      </c>
      <c r="E619">
        <f>AVERAGE(data!L619:O619)</f>
        <v>0.41360000000000008</v>
      </c>
      <c r="F619">
        <f>AVERAGE(data!P619:T619)</f>
        <v>-0.37859999999999994</v>
      </c>
      <c r="G619">
        <f>AVERAGE(data!U619:Y619)</f>
        <v>0.11220000000000001</v>
      </c>
      <c r="H619">
        <f>AVERAGE(data!C619:Y619)</f>
        <v>0.11544782608695654</v>
      </c>
      <c r="I619">
        <f>SUMSQ(data!C619:Y619)</f>
        <v>26.624689309999997</v>
      </c>
      <c r="J619">
        <f>SUMSQ(data!C619:F619)-4*stats!C619^2</f>
        <v>5.3267508899999987</v>
      </c>
      <c r="K619">
        <f>SUMSQ(data!G619:K619)-5*D619^2</f>
        <v>5.5582035320000003</v>
      </c>
      <c r="L619">
        <f>SUMSQ(data!L619:O619)-4*E619^2</f>
        <v>2.4500279999999997</v>
      </c>
      <c r="M619">
        <f>SUMSQ(data!P619:T619)-5*stats!F619^2</f>
        <v>5.3072071999999988</v>
      </c>
      <c r="N619">
        <f>SUMSQ(data!U619:Y619)-5*stats!G619^2</f>
        <v>5.8952831799999998</v>
      </c>
      <c r="O619">
        <f t="shared" si="45"/>
        <v>24.537472801999996</v>
      </c>
      <c r="P619">
        <f t="shared" si="46"/>
        <v>0.30622466663264342</v>
      </c>
      <c r="Q619">
        <f t="shared" si="47"/>
        <v>0.90276540914686376</v>
      </c>
      <c r="R619">
        <f t="shared" si="48"/>
        <v>5587.2151172099402</v>
      </c>
      <c r="S619">
        <f t="shared" si="49"/>
        <v>1</v>
      </c>
    </row>
    <row r="620" spans="1:19" x14ac:dyDescent="0.2">
      <c r="A620" t="s">
        <v>641</v>
      </c>
      <c r="B620" t="s">
        <v>641</v>
      </c>
      <c r="C620">
        <f>AVERAGE(data!C620:F620)</f>
        <v>-4.6649999999999997E-2</v>
      </c>
      <c r="D620">
        <f>AVERAGE(data!G620:K620)</f>
        <v>0.1638</v>
      </c>
      <c r="E620">
        <f>AVERAGE(data!L620:O620)</f>
        <v>6.2049999999999994E-2</v>
      </c>
      <c r="F620">
        <f>AVERAGE(data!P620:T620)</f>
        <v>1.17506</v>
      </c>
      <c r="G620">
        <f>AVERAGE(data!U620:Y620)</f>
        <v>0.36297999999999997</v>
      </c>
      <c r="H620">
        <f>AVERAGE(data!C620:Y620)</f>
        <v>0.37264347826086963</v>
      </c>
      <c r="I620">
        <f>SUMSQ(data!C620:Y620)</f>
        <v>23.211117139999999</v>
      </c>
      <c r="J620">
        <f>SUMSQ(data!C620:F620)-4*stats!C620^2</f>
        <v>2.1378521899999998</v>
      </c>
      <c r="K620">
        <f>SUMSQ(data!G620:K620)-5*D620^2</f>
        <v>3.2379082399999999</v>
      </c>
      <c r="L620">
        <f>SUMSQ(data!L620:O620)-4*E620^2</f>
        <v>1.4251530099999998</v>
      </c>
      <c r="M620">
        <f>SUMSQ(data!P620:T620)-5*stats!F620^2</f>
        <v>4.0889198720000026</v>
      </c>
      <c r="N620">
        <f>SUMSQ(data!U620:Y620)-5*stats!G620^2</f>
        <v>4.6004235079999987</v>
      </c>
      <c r="O620">
        <f t="shared" si="45"/>
        <v>15.490256820000001</v>
      </c>
      <c r="P620">
        <f t="shared" si="46"/>
        <v>1.7943599951236955</v>
      </c>
      <c r="Q620">
        <f t="shared" si="47"/>
        <v>0.16483482640944594</v>
      </c>
      <c r="R620">
        <f t="shared" si="48"/>
        <v>1020.1627406480609</v>
      </c>
      <c r="S620">
        <f t="shared" si="49"/>
        <v>1</v>
      </c>
    </row>
    <row r="621" spans="1:19" x14ac:dyDescent="0.2">
      <c r="A621" t="s">
        <v>642</v>
      </c>
      <c r="B621" t="s">
        <v>6684</v>
      </c>
      <c r="C621">
        <f>AVERAGE(data!C621:F621)</f>
        <v>2.6217250000000001</v>
      </c>
      <c r="D621">
        <f>AVERAGE(data!G621:K621)</f>
        <v>2.0328200000000001</v>
      </c>
      <c r="E621">
        <f>AVERAGE(data!L621:O621)</f>
        <v>1.327925</v>
      </c>
      <c r="F621">
        <f>AVERAGE(data!P621:T621)</f>
        <v>-0.32672000000000001</v>
      </c>
      <c r="G621">
        <f>AVERAGE(data!U621:Y621)</f>
        <v>0.55901999999999996</v>
      </c>
      <c r="H621">
        <f>AVERAGE(data!C621:Y621)</f>
        <v>1.179313043478261</v>
      </c>
      <c r="I621">
        <f>SUMSQ(data!C621:Y621)</f>
        <v>139.74171396000003</v>
      </c>
      <c r="J621">
        <f>SUMSQ(data!C621:F621)-4*stats!C621^2</f>
        <v>30.941769147500008</v>
      </c>
      <c r="K621">
        <f>SUMSQ(data!G621:K621)-5*D621^2</f>
        <v>28.619135887999995</v>
      </c>
      <c r="L621">
        <f>SUMSQ(data!L621:O621)-4*E621^2</f>
        <v>10.874285907499999</v>
      </c>
      <c r="M621">
        <f>SUMSQ(data!P621:T621)-5*stats!F621^2</f>
        <v>4.5138143680000002</v>
      </c>
      <c r="N621">
        <f>SUMSQ(data!U621:Y621)-5*stats!G621^2</f>
        <v>7.487369167999999</v>
      </c>
      <c r="O621">
        <f t="shared" si="45"/>
        <v>82.436374478999994</v>
      </c>
      <c r="P621">
        <f t="shared" si="46"/>
        <v>2.5025266265700852</v>
      </c>
      <c r="Q621">
        <f t="shared" si="47"/>
        <v>6.8892761581716297E-2</v>
      </c>
      <c r="R621">
        <f t="shared" si="48"/>
        <v>426.37730142924215</v>
      </c>
      <c r="S621">
        <f t="shared" si="49"/>
        <v>1</v>
      </c>
    </row>
    <row r="622" spans="1:19" x14ac:dyDescent="0.2">
      <c r="A622" t="s">
        <v>643</v>
      </c>
      <c r="B622" t="s">
        <v>6685</v>
      </c>
      <c r="C622">
        <f>AVERAGE(data!C622:F622)</f>
        <v>-0.93907499999999988</v>
      </c>
      <c r="D622">
        <f>AVERAGE(data!G622:K622)</f>
        <v>-1.2896799999999999</v>
      </c>
      <c r="E622">
        <f>AVERAGE(data!L622:O622)</f>
        <v>-1.4606750000000002</v>
      </c>
      <c r="F622">
        <f>AVERAGE(data!P622:T622)</f>
        <v>0.97371999999999992</v>
      </c>
      <c r="G622">
        <f>AVERAGE(data!U622:Y622)</f>
        <v>0.26218000000000002</v>
      </c>
      <c r="H622">
        <f>AVERAGE(data!C622:Y622)</f>
        <v>-0.42903913043478253</v>
      </c>
      <c r="I622">
        <f>SUMSQ(data!C622:Y622)</f>
        <v>29.787810149999991</v>
      </c>
      <c r="J622">
        <f>SUMSQ(data!C622:F622)-4*stats!C622^2</f>
        <v>0.81799696750000095</v>
      </c>
      <c r="K622">
        <f>SUMSQ(data!G622:K622)-5*D622^2</f>
        <v>0.56397442800000164</v>
      </c>
      <c r="L622">
        <f>SUMSQ(data!L622:O622)-4*E622^2</f>
        <v>0.94412630749999948</v>
      </c>
      <c r="M622">
        <f>SUMSQ(data!P622:T622)-5*stats!F622^2</f>
        <v>1.0906266480000006</v>
      </c>
      <c r="N622">
        <f>SUMSQ(data!U622:Y622)-5*stats!G622^2</f>
        <v>0.90863508800000015</v>
      </c>
      <c r="O622">
        <f t="shared" si="45"/>
        <v>4.3253594390000032</v>
      </c>
      <c r="P622">
        <f t="shared" si="46"/>
        <v>21.192417382263219</v>
      </c>
      <c r="Q622">
        <f t="shared" si="47"/>
        <v>5.7382837600611191E-7</v>
      </c>
      <c r="R622">
        <f t="shared" si="48"/>
        <v>3.5514238191018265E-3</v>
      </c>
      <c r="S622">
        <f t="shared" si="49"/>
        <v>3.5514238191018265E-3</v>
      </c>
    </row>
    <row r="623" spans="1:19" x14ac:dyDescent="0.2">
      <c r="A623" t="s">
        <v>644</v>
      </c>
      <c r="B623" t="s">
        <v>6686</v>
      </c>
      <c r="C623">
        <f>AVERAGE(data!C623:F623)</f>
        <v>0.81332500000000008</v>
      </c>
      <c r="D623">
        <f>AVERAGE(data!G623:K623)</f>
        <v>0.30203999999999998</v>
      </c>
      <c r="E623">
        <f>AVERAGE(data!L623:O623)</f>
        <v>6.5049999999999983E-2</v>
      </c>
      <c r="F623">
        <f>AVERAGE(data!P623:T623)</f>
        <v>0.45331999999999989</v>
      </c>
      <c r="G623">
        <f>AVERAGE(data!U623:Y623)</f>
        <v>1.4352</v>
      </c>
      <c r="H623">
        <f>AVERAGE(data!C623:Y623)</f>
        <v>0.62896956521739134</v>
      </c>
      <c r="I623">
        <f>SUMSQ(data!C623:Y623)</f>
        <v>64.665844209999989</v>
      </c>
      <c r="J623">
        <f>SUMSQ(data!C623:F623)-4*stats!C623^2</f>
        <v>4.1947043675</v>
      </c>
      <c r="K623">
        <f>SUMSQ(data!G623:K623)-5*D623^2</f>
        <v>3.5142692919999998</v>
      </c>
      <c r="L623">
        <f>SUMSQ(data!L623:O623)-4*E623^2</f>
        <v>2.2735884099999994</v>
      </c>
      <c r="M623">
        <f>SUMSQ(data!P623:T623)-5*stats!F623^2</f>
        <v>7.0725579680000008</v>
      </c>
      <c r="N623">
        <f>SUMSQ(data!U623:Y623)-5*stats!G623^2</f>
        <v>33.165176819999999</v>
      </c>
      <c r="O623">
        <f t="shared" si="45"/>
        <v>50.220296857500003</v>
      </c>
      <c r="P623">
        <f t="shared" si="46"/>
        <v>1.0355169866191973</v>
      </c>
      <c r="Q623">
        <f t="shared" si="47"/>
        <v>0.42689639932084661</v>
      </c>
      <c r="R623">
        <f t="shared" si="48"/>
        <v>2642.0618153967198</v>
      </c>
      <c r="S623">
        <f t="shared" si="49"/>
        <v>1</v>
      </c>
    </row>
    <row r="624" spans="1:19" x14ac:dyDescent="0.2">
      <c r="A624" t="s">
        <v>645</v>
      </c>
      <c r="B624" t="s">
        <v>6687</v>
      </c>
      <c r="C624">
        <f>AVERAGE(data!C624:F624)</f>
        <v>-0.41132499999999994</v>
      </c>
      <c r="D624">
        <f>AVERAGE(data!G624:K624)</f>
        <v>-0.48461999999999994</v>
      </c>
      <c r="E624">
        <f>AVERAGE(data!L624:O624)</f>
        <v>-0.81482500000000002</v>
      </c>
      <c r="F624">
        <f>AVERAGE(data!P624:T624)</f>
        <v>0.55274000000000001</v>
      </c>
      <c r="G624">
        <f>AVERAGE(data!U624:Y624)</f>
        <v>0.14104</v>
      </c>
      <c r="H624">
        <f>AVERAGE(data!C624:Y624)</f>
        <v>-0.16777391304347827</v>
      </c>
      <c r="I624">
        <f>SUMSQ(data!C624:Y624)</f>
        <v>10.085136720000001</v>
      </c>
      <c r="J624">
        <f>SUMSQ(data!C624:F624)-4*stats!C624^2</f>
        <v>0.40779944750000019</v>
      </c>
      <c r="K624">
        <f>SUMSQ(data!G624:K624)-5*D624^2</f>
        <v>1.2853011280000002</v>
      </c>
      <c r="L624">
        <f>SUMSQ(data!L624:O624)-4*E624^2</f>
        <v>0.24868778749999976</v>
      </c>
      <c r="M624">
        <f>SUMSQ(data!P624:T624)-5*stats!F624^2</f>
        <v>0.85270045199999989</v>
      </c>
      <c r="N624">
        <f>SUMSQ(data!U624:Y624)-5*stats!G624^2</f>
        <v>1.1567840919999999</v>
      </c>
      <c r="O624">
        <f t="shared" si="45"/>
        <v>3.9512729069999999</v>
      </c>
      <c r="P624">
        <f t="shared" si="46"/>
        <v>5.5885559531157964</v>
      </c>
      <c r="Q624">
        <f t="shared" si="47"/>
        <v>2.7980269798792991E-3</v>
      </c>
      <c r="R624">
        <f t="shared" si="48"/>
        <v>17.316988978472981</v>
      </c>
      <c r="S624">
        <f t="shared" si="49"/>
        <v>1</v>
      </c>
    </row>
    <row r="625" spans="1:19" x14ac:dyDescent="0.2">
      <c r="A625" t="s">
        <v>646</v>
      </c>
      <c r="B625" t="s">
        <v>6688</v>
      </c>
      <c r="C625">
        <f>AVERAGE(data!C625:F625)</f>
        <v>-0.68672499999999992</v>
      </c>
      <c r="D625">
        <f>AVERAGE(data!G625:K625)</f>
        <v>-0.39064000000000004</v>
      </c>
      <c r="E625">
        <f>AVERAGE(data!L625:O625)</f>
        <v>-0.98109999999999986</v>
      </c>
      <c r="F625">
        <f>AVERAGE(data!P625:T625)</f>
        <v>0.6742999999999999</v>
      </c>
      <c r="G625">
        <f>AVERAGE(data!U625:Y625)</f>
        <v>0.41498000000000002</v>
      </c>
      <c r="H625">
        <f>AVERAGE(data!C625:Y625)</f>
        <v>-0.13817826086956522</v>
      </c>
      <c r="I625">
        <f>SUMSQ(data!C625:Y625)</f>
        <v>45.603527069999991</v>
      </c>
      <c r="J625">
        <f>SUMSQ(data!C625:F625)-4*stats!C625^2</f>
        <v>3.8522234474999992</v>
      </c>
      <c r="K625">
        <f>SUMSQ(data!G625:K625)-5*D625^2</f>
        <v>5.6649311920000009</v>
      </c>
      <c r="L625">
        <f>SUMSQ(data!L625:O625)-4*E625^2</f>
        <v>1.7561314200000018</v>
      </c>
      <c r="M625">
        <f>SUMSQ(data!P625:T625)-5*stats!F625^2</f>
        <v>4.5381465800000012</v>
      </c>
      <c r="N625">
        <f>SUMSQ(data!U625:Y625)-5*stats!G625^2</f>
        <v>20.158058187999998</v>
      </c>
      <c r="O625">
        <f t="shared" si="45"/>
        <v>35.969490827500003</v>
      </c>
      <c r="P625">
        <f t="shared" si="46"/>
        <v>0.96422077919668192</v>
      </c>
      <c r="Q625">
        <f t="shared" si="47"/>
        <v>0.4653116621139336</v>
      </c>
      <c r="R625">
        <f t="shared" si="48"/>
        <v>2879.8138768231352</v>
      </c>
      <c r="S625">
        <f t="shared" si="49"/>
        <v>1</v>
      </c>
    </row>
    <row r="626" spans="1:19" x14ac:dyDescent="0.2">
      <c r="A626" t="s">
        <v>647</v>
      </c>
      <c r="B626" t="s">
        <v>647</v>
      </c>
      <c r="C626">
        <f>AVERAGE(data!C626:F626)</f>
        <v>-2.2084250000000001</v>
      </c>
      <c r="D626">
        <f>AVERAGE(data!G626:K626)</f>
        <v>-1.8033399999999999</v>
      </c>
      <c r="E626">
        <f>AVERAGE(data!L626:O626)</f>
        <v>-2.0144500000000001</v>
      </c>
      <c r="F626">
        <f>AVERAGE(data!P626:T626)</f>
        <v>0.75466</v>
      </c>
      <c r="G626">
        <f>AVERAGE(data!U626:Y626)</f>
        <v>-2.2999999999998798E-3</v>
      </c>
      <c r="H626">
        <f>AVERAGE(data!C626:Y626)</f>
        <v>-0.96288695652173917</v>
      </c>
      <c r="I626">
        <f>SUMSQ(data!C626:Y626)</f>
        <v>152.12744267999997</v>
      </c>
      <c r="J626">
        <f>SUMSQ(data!C626:F626)-4*stats!C626^2</f>
        <v>12.485542527500002</v>
      </c>
      <c r="K626">
        <f>SUMSQ(data!G626:K626)-5*D626^2</f>
        <v>9.6400358720000021</v>
      </c>
      <c r="L626">
        <f>SUMSQ(data!L626:O626)-4*E626^2</f>
        <v>7.5521751299999984</v>
      </c>
      <c r="M626">
        <f>SUMSQ(data!P626:T626)-5*stats!F626^2</f>
        <v>17.911757791999996</v>
      </c>
      <c r="N626">
        <f>SUMSQ(data!U626:Y626)-5*stats!G626^2</f>
        <v>49.689571419999993</v>
      </c>
      <c r="O626">
        <f t="shared" si="45"/>
        <v>97.279082741499991</v>
      </c>
      <c r="P626">
        <f t="shared" si="46"/>
        <v>2.029769301004773</v>
      </c>
      <c r="Q626">
        <f t="shared" si="47"/>
        <v>0.1227893305666579</v>
      </c>
      <c r="R626">
        <f t="shared" si="48"/>
        <v>759.94316687704577</v>
      </c>
      <c r="S626">
        <f t="shared" si="49"/>
        <v>1</v>
      </c>
    </row>
    <row r="627" spans="1:19" x14ac:dyDescent="0.2">
      <c r="A627" t="s">
        <v>648</v>
      </c>
      <c r="B627" t="s">
        <v>6689</v>
      </c>
      <c r="C627">
        <f>AVERAGE(data!C627:F627)</f>
        <v>0.19512499999999997</v>
      </c>
      <c r="D627">
        <f>AVERAGE(data!G627:K627)</f>
        <v>0.32469999999999999</v>
      </c>
      <c r="E627">
        <f>AVERAGE(data!L627:O627)</f>
        <v>0.35414999999999996</v>
      </c>
      <c r="F627">
        <f>AVERAGE(data!P627:T627)</f>
        <v>-0.52622000000000002</v>
      </c>
      <c r="G627">
        <f>AVERAGE(data!U627:Y627)</f>
        <v>0.71573999999999993</v>
      </c>
      <c r="H627">
        <f>AVERAGE(data!C627:Y627)</f>
        <v>0.20731304347826085</v>
      </c>
      <c r="I627">
        <f>SUMSQ(data!C627:Y627)</f>
        <v>32.470667299999995</v>
      </c>
      <c r="J627">
        <f>SUMSQ(data!C627:F627)-4*stats!C627^2</f>
        <v>2.9539703474999999</v>
      </c>
      <c r="K627">
        <f>SUMSQ(data!G627:K627)-5*D627^2</f>
        <v>2.9361722400000003</v>
      </c>
      <c r="L627">
        <f>SUMSQ(data!L627:O627)-4*E627^2</f>
        <v>0.17130709</v>
      </c>
      <c r="M627">
        <f>SUMSQ(data!P627:T627)-5*stats!F627^2</f>
        <v>15.585916808</v>
      </c>
      <c r="N627">
        <f>SUMSQ(data!U627:Y627)-5*stats!G627^2</f>
        <v>5.6962102319999994</v>
      </c>
      <c r="O627">
        <f t="shared" si="45"/>
        <v>27.3435767175</v>
      </c>
      <c r="P627">
        <f t="shared" si="46"/>
        <v>0.6750223750057941</v>
      </c>
      <c r="Q627">
        <f t="shared" si="47"/>
        <v>0.64775877758363964</v>
      </c>
      <c r="R627">
        <f t="shared" si="48"/>
        <v>4008.9790744651459</v>
      </c>
      <c r="S627">
        <f t="shared" si="49"/>
        <v>1</v>
      </c>
    </row>
    <row r="628" spans="1:19" x14ac:dyDescent="0.2">
      <c r="A628" t="s">
        <v>649</v>
      </c>
      <c r="B628" t="s">
        <v>649</v>
      </c>
      <c r="C628">
        <f>AVERAGE(data!C628:F628)</f>
        <v>-0.51602499999999996</v>
      </c>
      <c r="D628">
        <f>AVERAGE(data!G628:K628)</f>
        <v>-6.3640000000000002E-2</v>
      </c>
      <c r="E628">
        <f>AVERAGE(data!L628:O628)</f>
        <v>0.18017499999999997</v>
      </c>
      <c r="F628">
        <f>AVERAGE(data!P628:T628)</f>
        <v>0.59504000000000001</v>
      </c>
      <c r="G628">
        <f>AVERAGE(data!U628:Y628)</f>
        <v>0.39533999999999997</v>
      </c>
      <c r="H628">
        <f>AVERAGE(data!C628:Y628)</f>
        <v>0.14305652173913047</v>
      </c>
      <c r="I628">
        <f>SUMSQ(data!C628:Y628)</f>
        <v>10.93083049</v>
      </c>
      <c r="J628">
        <f>SUMSQ(data!C628:F628)-4*stats!C628^2</f>
        <v>4.3737089475000008</v>
      </c>
      <c r="K628">
        <f>SUMSQ(data!G628:K628)-5*D628^2</f>
        <v>0.38597353199999995</v>
      </c>
      <c r="L628">
        <f>SUMSQ(data!L628:O628)-4*E628^2</f>
        <v>0.65377012749999996</v>
      </c>
      <c r="M628">
        <f>SUMSQ(data!P628:T628)-5*stats!F628^2</f>
        <v>0.76167933200000015</v>
      </c>
      <c r="N628">
        <f>SUMSQ(data!U628:Y628)-5*stats!G628^2</f>
        <v>0.98863739199999967</v>
      </c>
      <c r="O628">
        <f t="shared" si="45"/>
        <v>7.1637693309999992</v>
      </c>
      <c r="P628">
        <f t="shared" si="46"/>
        <v>1.893056510587974</v>
      </c>
      <c r="Q628">
        <f t="shared" si="47"/>
        <v>0.14562917387960081</v>
      </c>
      <c r="R628">
        <f t="shared" si="48"/>
        <v>901.29895714084944</v>
      </c>
      <c r="S628">
        <f t="shared" si="49"/>
        <v>1</v>
      </c>
    </row>
    <row r="629" spans="1:19" x14ac:dyDescent="0.2">
      <c r="A629" t="s">
        <v>650</v>
      </c>
      <c r="B629" t="s">
        <v>650</v>
      </c>
      <c r="C629">
        <f>AVERAGE(data!C629:F629)</f>
        <v>1.796875</v>
      </c>
      <c r="D629">
        <f>AVERAGE(data!G629:K629)</f>
        <v>1.59206</v>
      </c>
      <c r="E629">
        <f>AVERAGE(data!L629:O629)</f>
        <v>1.133175</v>
      </c>
      <c r="F629">
        <f>AVERAGE(data!P629:T629)</f>
        <v>-1.1499000000000001</v>
      </c>
      <c r="G629">
        <f>AVERAGE(data!U629:Y629)</f>
        <v>-0.87234</v>
      </c>
      <c r="H629">
        <f>AVERAGE(data!C629:Y629)</f>
        <v>0.41605652173913021</v>
      </c>
      <c r="I629">
        <f>SUMSQ(data!C629:Y629)</f>
        <v>59.44486143000001</v>
      </c>
      <c r="J629">
        <f>SUMSQ(data!C629:F629)-4*stats!C629^2</f>
        <v>4.6825366075000012</v>
      </c>
      <c r="K629">
        <f>SUMSQ(data!G629:K629)-5*D629^2</f>
        <v>1.8376468519999989</v>
      </c>
      <c r="L629">
        <f>SUMSQ(data!L629:O629)-4*E629^2</f>
        <v>1.3880776875</v>
      </c>
      <c r="M629">
        <f>SUMSQ(data!P629:T629)-5*stats!F629^2</f>
        <v>2.1743757400000003</v>
      </c>
      <c r="N629">
        <f>SUMSQ(data!U629:Y629)-5*stats!G629^2</f>
        <v>8.2213325119999983</v>
      </c>
      <c r="O629">
        <f t="shared" si="45"/>
        <v>18.303969398999996</v>
      </c>
      <c r="P629">
        <f t="shared" si="46"/>
        <v>8.0915351245993463</v>
      </c>
      <c r="Q629">
        <f t="shared" si="47"/>
        <v>3.7743394415843502E-4</v>
      </c>
      <c r="R629">
        <f t="shared" si="48"/>
        <v>2.3359386803965543</v>
      </c>
      <c r="S629">
        <f t="shared" si="49"/>
        <v>1</v>
      </c>
    </row>
    <row r="630" spans="1:19" x14ac:dyDescent="0.2">
      <c r="A630" t="s">
        <v>651</v>
      </c>
      <c r="B630" t="s">
        <v>6690</v>
      </c>
      <c r="C630">
        <f>AVERAGE(data!C630:F630)</f>
        <v>8.5799999999999987E-2</v>
      </c>
      <c r="D630">
        <f>AVERAGE(data!G630:K630)</f>
        <v>0.24504000000000001</v>
      </c>
      <c r="E630">
        <f>AVERAGE(data!L630:O630)</f>
        <v>5.4024999999999997E-2</v>
      </c>
      <c r="F630">
        <f>AVERAGE(data!P630:T630)</f>
        <v>6.5420000000000006E-2</v>
      </c>
      <c r="G630">
        <f>AVERAGE(data!U630:Y630)</f>
        <v>0.37729999999999997</v>
      </c>
      <c r="H630">
        <f>AVERAGE(data!C630:Y630)</f>
        <v>0.17383043478260871</v>
      </c>
      <c r="I630">
        <f>SUMSQ(data!C630:Y630)</f>
        <v>7.9024578100000014</v>
      </c>
      <c r="J630">
        <f>SUMSQ(data!C630:F630)-4*stats!C630^2</f>
        <v>1.4755432600000002</v>
      </c>
      <c r="K630">
        <f>SUMSQ(data!G630:K630)-5*D630^2</f>
        <v>1.4723844920000002</v>
      </c>
      <c r="L630">
        <f>SUMSQ(data!L630:O630)-4*E630^2</f>
        <v>0.50879286750000008</v>
      </c>
      <c r="M630">
        <f>SUMSQ(data!P630:T630)-5*stats!F630^2</f>
        <v>0.55331470800000004</v>
      </c>
      <c r="N630">
        <f>SUMSQ(data!U630:Y630)-5*stats!G630^2</f>
        <v>2.8179027800000007</v>
      </c>
      <c r="O630">
        <f t="shared" si="45"/>
        <v>6.8279381075000014</v>
      </c>
      <c r="P630">
        <f t="shared" si="46"/>
        <v>0.56653573422860715</v>
      </c>
      <c r="Q630">
        <f t="shared" si="47"/>
        <v>0.72452765896086779</v>
      </c>
      <c r="R630">
        <f t="shared" si="48"/>
        <v>4484.1016813088108</v>
      </c>
      <c r="S630">
        <f t="shared" si="49"/>
        <v>1</v>
      </c>
    </row>
    <row r="631" spans="1:19" x14ac:dyDescent="0.2">
      <c r="A631" t="s">
        <v>652</v>
      </c>
      <c r="B631" t="s">
        <v>6691</v>
      </c>
      <c r="C631">
        <f>AVERAGE(data!C631:F631)</f>
        <v>-8.43E-2</v>
      </c>
      <c r="D631">
        <f>AVERAGE(data!G631:K631)</f>
        <v>-0.27378000000000002</v>
      </c>
      <c r="E631">
        <f>AVERAGE(data!L631:O631)</f>
        <v>-0.50800000000000001</v>
      </c>
      <c r="F631">
        <f>AVERAGE(data!P631:T631)</f>
        <v>-0.61752000000000007</v>
      </c>
      <c r="G631">
        <f>AVERAGE(data!U631:Y631)</f>
        <v>-0.23406000000000002</v>
      </c>
      <c r="H631">
        <f>AVERAGE(data!C631:Y631)</f>
        <v>-0.34765217391304354</v>
      </c>
      <c r="I631">
        <f>SUMSQ(data!C631:Y631)</f>
        <v>12.903298860000001</v>
      </c>
      <c r="J631">
        <f>SUMSQ(data!C631:F631)-4*stats!C631^2</f>
        <v>1.6108559200000001</v>
      </c>
      <c r="K631">
        <f>SUMSQ(data!G631:K631)-5*D631^2</f>
        <v>0.66341020799999995</v>
      </c>
      <c r="L631">
        <f>SUMSQ(data!L631:O631)-4*E631^2</f>
        <v>0.49189850000000024</v>
      </c>
      <c r="M631">
        <f>SUMSQ(data!P631:T631)-5*stats!F631^2</f>
        <v>3.2012238079999999</v>
      </c>
      <c r="N631">
        <f>SUMSQ(data!U631:Y631)-5*stats!G631^2</f>
        <v>3.319875852</v>
      </c>
      <c r="O631">
        <f t="shared" si="45"/>
        <v>9.2872642879999994</v>
      </c>
      <c r="P631">
        <f t="shared" si="46"/>
        <v>1.4016748156957379</v>
      </c>
      <c r="Q631">
        <f t="shared" si="47"/>
        <v>0.27061747903962707</v>
      </c>
      <c r="R631">
        <f t="shared" si="48"/>
        <v>1674.851577776252</v>
      </c>
      <c r="S631">
        <f t="shared" si="49"/>
        <v>1</v>
      </c>
    </row>
    <row r="632" spans="1:19" x14ac:dyDescent="0.2">
      <c r="A632" t="s">
        <v>653</v>
      </c>
      <c r="B632" t="s">
        <v>6692</v>
      </c>
      <c r="C632">
        <f>AVERAGE(data!C632:F632)</f>
        <v>-0.32572499999999999</v>
      </c>
      <c r="D632">
        <f>AVERAGE(data!G632:K632)</f>
        <v>-0.46338000000000001</v>
      </c>
      <c r="E632">
        <f>AVERAGE(data!L632:O632)</f>
        <v>-0.78105000000000002</v>
      </c>
      <c r="F632">
        <f>AVERAGE(data!P632:T632)</f>
        <v>0.16484000000000001</v>
      </c>
      <c r="G632">
        <f>AVERAGE(data!U632:Y632)</f>
        <v>-4.342E-2</v>
      </c>
      <c r="H632">
        <f>AVERAGE(data!C632:Y632)</f>
        <v>-0.26682173913043478</v>
      </c>
      <c r="I632">
        <f>SUMSQ(data!C632:Y632)</f>
        <v>9.4853680299999983</v>
      </c>
      <c r="J632">
        <f>SUMSQ(data!C632:F632)-4*stats!C632^2</f>
        <v>1.2793646075</v>
      </c>
      <c r="K632">
        <f>SUMSQ(data!G632:K632)-5*D632^2</f>
        <v>0.77206540799999979</v>
      </c>
      <c r="L632">
        <f>SUMSQ(data!L632:O632)-4*E632^2</f>
        <v>0.95495920999999973</v>
      </c>
      <c r="M632">
        <f>SUMSQ(data!P632:T632)-5*stats!F632^2</f>
        <v>1.6857897719999999</v>
      </c>
      <c r="N632">
        <f>SUMSQ(data!U632:Y632)-5*stats!G632^2</f>
        <v>0.70975278800000008</v>
      </c>
      <c r="O632">
        <f t="shared" si="45"/>
        <v>5.4019317854999995</v>
      </c>
      <c r="P632">
        <f t="shared" si="46"/>
        <v>2.7213173109033142</v>
      </c>
      <c r="Q632">
        <f t="shared" si="47"/>
        <v>5.3118786471991072E-2</v>
      </c>
      <c r="R632">
        <f t="shared" si="48"/>
        <v>328.75216947515275</v>
      </c>
      <c r="S632">
        <f t="shared" si="49"/>
        <v>1</v>
      </c>
    </row>
    <row r="633" spans="1:19" x14ac:dyDescent="0.2">
      <c r="A633" t="s">
        <v>654</v>
      </c>
      <c r="B633" t="s">
        <v>6693</v>
      </c>
      <c r="C633">
        <f>AVERAGE(data!C633:F633)</f>
        <v>-1.3793</v>
      </c>
      <c r="D633">
        <f>AVERAGE(data!G633:K633)</f>
        <v>-1.1932400000000001</v>
      </c>
      <c r="E633">
        <f>AVERAGE(data!L633:O633)</f>
        <v>-0.52012500000000006</v>
      </c>
      <c r="F633">
        <f>AVERAGE(data!P633:T633)</f>
        <v>-0.52390000000000003</v>
      </c>
      <c r="G633">
        <f>AVERAGE(data!U633:Y633)</f>
        <v>7.5660000000000019E-2</v>
      </c>
      <c r="H633">
        <f>AVERAGE(data!C633:Y633)</f>
        <v>-0.68717826086956513</v>
      </c>
      <c r="I633">
        <f>SUMSQ(data!C633:Y633)</f>
        <v>24.600369070000003</v>
      </c>
      <c r="J633">
        <f>SUMSQ(data!C633:F633)-4*stats!C633^2</f>
        <v>1.8174057599999998</v>
      </c>
      <c r="K633">
        <f>SUMSQ(data!G633:K633)-5*D633^2</f>
        <v>0.82864079199999896</v>
      </c>
      <c r="L633">
        <f>SUMSQ(data!L633:O633)-4*E633^2</f>
        <v>1.0999931675000003</v>
      </c>
      <c r="M633">
        <f>SUMSQ(data!P633:T633)-5*stats!F633^2</f>
        <v>1.3408564200000002</v>
      </c>
      <c r="N633">
        <f>SUMSQ(data!U633:Y633)-5*stats!G633^2</f>
        <v>2.3013921920000002</v>
      </c>
      <c r="O633">
        <f t="shared" si="45"/>
        <v>7.3882883314999983</v>
      </c>
      <c r="P633">
        <f t="shared" si="46"/>
        <v>8.3867179891204877</v>
      </c>
      <c r="Q633">
        <f t="shared" si="47"/>
        <v>3.0583525706526953E-4</v>
      </c>
      <c r="R633">
        <f t="shared" si="48"/>
        <v>1.8928144059769532</v>
      </c>
      <c r="S633">
        <f t="shared" si="49"/>
        <v>1</v>
      </c>
    </row>
    <row r="634" spans="1:19" x14ac:dyDescent="0.2">
      <c r="A634" t="s">
        <v>655</v>
      </c>
      <c r="B634" t="s">
        <v>6694</v>
      </c>
      <c r="C634">
        <f>AVERAGE(data!C634:F634)</f>
        <v>-0.89399999999999991</v>
      </c>
      <c r="D634">
        <f>AVERAGE(data!G634:K634)</f>
        <v>-1.39222</v>
      </c>
      <c r="E634">
        <f>AVERAGE(data!L634:O634)</f>
        <v>-1.21315</v>
      </c>
      <c r="F634">
        <f>AVERAGE(data!P634:T634)</f>
        <v>1.02562</v>
      </c>
      <c r="G634">
        <f>AVERAGE(data!U634:Y634)</f>
        <v>1.0048400000000002</v>
      </c>
      <c r="H634">
        <f>AVERAGE(data!C634:Y634)</f>
        <v>-0.22771304347826088</v>
      </c>
      <c r="I634">
        <f>SUMSQ(data!C634:Y634)</f>
        <v>35.316658460000006</v>
      </c>
      <c r="J634">
        <f>SUMSQ(data!C634:F634)-4*stats!C634^2</f>
        <v>0.34340658000000035</v>
      </c>
      <c r="K634">
        <f>SUMSQ(data!G634:K634)-5*D634^2</f>
        <v>1.7575824879999988</v>
      </c>
      <c r="L634">
        <f>SUMSQ(data!L634:O634)-4*E634^2</f>
        <v>1.2981911699999999</v>
      </c>
      <c r="M634">
        <f>SUMSQ(data!P634:T634)-5*stats!F634^2</f>
        <v>0.97950414800000019</v>
      </c>
      <c r="N634">
        <f>SUMSQ(data!U634:Y634)-5*stats!G634^2</f>
        <v>1.8547166919999984</v>
      </c>
      <c r="O634">
        <f t="shared" si="45"/>
        <v>6.2334010779999982</v>
      </c>
      <c r="P634">
        <f t="shared" si="46"/>
        <v>16.796565031684629</v>
      </c>
      <c r="Q634">
        <f t="shared" si="47"/>
        <v>3.1637650855654436E-6</v>
      </c>
      <c r="R634">
        <f t="shared" si="48"/>
        <v>1.9580542114564531E-2</v>
      </c>
      <c r="S634">
        <f t="shared" si="49"/>
        <v>1.9580542114564531E-2</v>
      </c>
    </row>
    <row r="635" spans="1:19" x14ac:dyDescent="0.2">
      <c r="A635" t="s">
        <v>656</v>
      </c>
      <c r="B635" t="s">
        <v>6695</v>
      </c>
      <c r="C635">
        <f>AVERAGE(data!C635:F635)</f>
        <v>-0.49497499999999994</v>
      </c>
      <c r="D635">
        <f>AVERAGE(data!G635:K635)</f>
        <v>-1.1170399999999998</v>
      </c>
      <c r="E635">
        <f>AVERAGE(data!L635:O635)</f>
        <v>-1.0548</v>
      </c>
      <c r="F635">
        <f>AVERAGE(data!P635:T635)</f>
        <v>-1.86646</v>
      </c>
      <c r="G635">
        <f>AVERAGE(data!U635:Y635)</f>
        <v>-0.44209999999999994</v>
      </c>
      <c r="H635">
        <f>AVERAGE(data!C635:Y635)</f>
        <v>-1.0142217391304349</v>
      </c>
      <c r="I635">
        <f>SUMSQ(data!C635:Y635)</f>
        <v>135.71169012999999</v>
      </c>
      <c r="J635">
        <f>SUMSQ(data!C635:F635)-4*stats!C635^2</f>
        <v>0.97552014749999982</v>
      </c>
      <c r="K635">
        <f>SUMSQ(data!G635:K635)-5*D635^2</f>
        <v>3.8172438920000022</v>
      </c>
      <c r="L635">
        <f>SUMSQ(data!L635:O635)-4*E635^2</f>
        <v>4.2091808600000009</v>
      </c>
      <c r="M635">
        <f>SUMSQ(data!P635:T635)-5*stats!F635^2</f>
        <v>84.310318451999976</v>
      </c>
      <c r="N635">
        <f>SUMSQ(data!U635:Y635)-5*stats!G635^2</f>
        <v>12.3344951</v>
      </c>
      <c r="O635">
        <f t="shared" si="45"/>
        <v>105.64675845149998</v>
      </c>
      <c r="P635">
        <f t="shared" si="46"/>
        <v>1.0244872216527847</v>
      </c>
      <c r="Q635">
        <f t="shared" si="47"/>
        <v>0.43266050376997545</v>
      </c>
      <c r="R635">
        <f t="shared" si="48"/>
        <v>2677.7358578323779</v>
      </c>
      <c r="S635">
        <f t="shared" si="49"/>
        <v>1</v>
      </c>
    </row>
    <row r="636" spans="1:19" x14ac:dyDescent="0.2">
      <c r="A636" t="s">
        <v>657</v>
      </c>
      <c r="B636" t="s">
        <v>657</v>
      </c>
      <c r="C636">
        <f>AVERAGE(data!C636:F636)</f>
        <v>0.87647500000000012</v>
      </c>
      <c r="D636">
        <f>AVERAGE(data!G636:K636)</f>
        <v>0.55993999999999999</v>
      </c>
      <c r="E636">
        <f>AVERAGE(data!L636:O636)</f>
        <v>0.70565</v>
      </c>
      <c r="F636">
        <f>AVERAGE(data!P636:T636)</f>
        <v>0.49000000000000005</v>
      </c>
      <c r="G636">
        <f>AVERAGE(data!U636:Y636)</f>
        <v>0.69944000000000006</v>
      </c>
      <c r="H636">
        <f>AVERAGE(data!C636:Y636)</f>
        <v>0.65545217391304345</v>
      </c>
      <c r="I636">
        <f>SUMSQ(data!C636:Y636)</f>
        <v>24.977534260000002</v>
      </c>
      <c r="J636">
        <f>SUMSQ(data!C636:F636)-4*stats!C636^2</f>
        <v>2.5714008074999986</v>
      </c>
      <c r="K636">
        <f>SUMSQ(data!G636:K636)-5*D636^2</f>
        <v>1.1090239520000003</v>
      </c>
      <c r="L636">
        <f>SUMSQ(data!L636:O636)-4*E636^2</f>
        <v>1.9274439499999998</v>
      </c>
      <c r="M636">
        <f>SUMSQ(data!P636:T636)-5*stats!F636^2</f>
        <v>2.3126387599999996</v>
      </c>
      <c r="N636">
        <f>SUMSQ(data!U636:Y636)-5*stats!G636^2</f>
        <v>6.7781798120000012</v>
      </c>
      <c r="O636">
        <f t="shared" si="45"/>
        <v>14.6986872815</v>
      </c>
      <c r="P636">
        <f t="shared" si="46"/>
        <v>2.5174934614177169</v>
      </c>
      <c r="Q636">
        <f t="shared" si="47"/>
        <v>6.7667412895144233E-2</v>
      </c>
      <c r="R636">
        <f t="shared" si="48"/>
        <v>418.79361840804768</v>
      </c>
      <c r="S636">
        <f t="shared" si="49"/>
        <v>1</v>
      </c>
    </row>
    <row r="637" spans="1:19" x14ac:dyDescent="0.2">
      <c r="A637" t="s">
        <v>658</v>
      </c>
      <c r="B637" t="s">
        <v>658</v>
      </c>
      <c r="C637">
        <f>AVERAGE(data!C637:F637)</f>
        <v>-1.4175000000000049E-2</v>
      </c>
      <c r="D637">
        <f>AVERAGE(data!G637:K637)</f>
        <v>-8.8399999999999951E-2</v>
      </c>
      <c r="E637">
        <f>AVERAGE(data!L637:O637)</f>
        <v>0.17980000000000002</v>
      </c>
      <c r="F637">
        <f>AVERAGE(data!P637:T637)</f>
        <v>0.4623799999999999</v>
      </c>
      <c r="G637">
        <f>AVERAGE(data!U637:Y637)</f>
        <v>0.42568</v>
      </c>
      <c r="H637">
        <f>AVERAGE(data!C637:Y637)</f>
        <v>0.20264347826086956</v>
      </c>
      <c r="I637">
        <f>SUMSQ(data!C637:Y637)</f>
        <v>16.407545540000001</v>
      </c>
      <c r="J637">
        <f>SUMSQ(data!C637:F637)-4*stats!C637^2</f>
        <v>4.3415458474999999</v>
      </c>
      <c r="K637">
        <f>SUMSQ(data!G637:K637)-5*D637^2</f>
        <v>5.0760689600000006</v>
      </c>
      <c r="L637">
        <f>SUMSQ(data!L637:O637)-4*E637^2</f>
        <v>0.4733079</v>
      </c>
      <c r="M637">
        <f>SUMSQ(data!P637:T637)-5*stats!F637^2</f>
        <v>2.3113638880000007</v>
      </c>
      <c r="N637">
        <f>SUMSQ(data!U637:Y637)-5*stats!G637^2</f>
        <v>2.0610766279999995</v>
      </c>
      <c r="O637">
        <f t="shared" si="45"/>
        <v>14.263363223500001</v>
      </c>
      <c r="P637">
        <f t="shared" si="46"/>
        <v>0.54118066114184449</v>
      </c>
      <c r="Q637">
        <f t="shared" si="47"/>
        <v>0.74272513579403765</v>
      </c>
      <c r="R637">
        <f t="shared" si="48"/>
        <v>4596.7258654292991</v>
      </c>
      <c r="S637">
        <f t="shared" si="49"/>
        <v>1</v>
      </c>
    </row>
    <row r="638" spans="1:19" x14ac:dyDescent="0.2">
      <c r="A638" t="s">
        <v>659</v>
      </c>
      <c r="B638" t="s">
        <v>6696</v>
      </c>
      <c r="C638">
        <f>AVERAGE(data!C638:F638)</f>
        <v>-0.65639999999999987</v>
      </c>
      <c r="D638">
        <f>AVERAGE(data!G638:K638)</f>
        <v>-0.21745999999999999</v>
      </c>
      <c r="E638">
        <f>AVERAGE(data!L638:O638)</f>
        <v>-3.5099999999999992E-2</v>
      </c>
      <c r="F638">
        <f>AVERAGE(data!P638:T638)</f>
        <v>0.13049999999999998</v>
      </c>
      <c r="G638">
        <f>AVERAGE(data!U638:Y638)</f>
        <v>0.24699999999999997</v>
      </c>
      <c r="H638">
        <f>AVERAGE(data!C638:Y638)</f>
        <v>-8.5469565217391269E-2</v>
      </c>
      <c r="I638">
        <f>SUMSQ(data!C638:Y638)</f>
        <v>6.8123033399999988</v>
      </c>
      <c r="J638">
        <f>SUMSQ(data!C638:F638)-4*stats!C638^2</f>
        <v>0.83542404000000126</v>
      </c>
      <c r="K638">
        <f>SUMSQ(data!G638:K638)-5*D638^2</f>
        <v>1.4593964519999998</v>
      </c>
      <c r="L638">
        <f>SUMSQ(data!L638:O638)-4*E638^2</f>
        <v>0.91219185999999985</v>
      </c>
      <c r="M638">
        <f>SUMSQ(data!P638:T638)-5*stats!F638^2</f>
        <v>0.68864007999999988</v>
      </c>
      <c r="N638">
        <f>SUMSQ(data!U638:Y638)-5*stats!G638^2</f>
        <v>0.56163852000000003</v>
      </c>
      <c r="O638">
        <f t="shared" si="45"/>
        <v>4.457290952000001</v>
      </c>
      <c r="P638">
        <f t="shared" si="46"/>
        <v>1.9020621916089788</v>
      </c>
      <c r="Q638">
        <f t="shared" si="47"/>
        <v>0.1439963115168357</v>
      </c>
      <c r="R638">
        <f t="shared" si="48"/>
        <v>891.19317197769612</v>
      </c>
      <c r="S638">
        <f t="shared" si="49"/>
        <v>1</v>
      </c>
    </row>
    <row r="639" spans="1:19" x14ac:dyDescent="0.2">
      <c r="A639" t="s">
        <v>660</v>
      </c>
      <c r="B639" t="s">
        <v>6697</v>
      </c>
      <c r="C639">
        <f>AVERAGE(data!C639:F639)</f>
        <v>-0.52592499999999998</v>
      </c>
      <c r="D639">
        <f>AVERAGE(data!G639:K639)</f>
        <v>-0.55512000000000006</v>
      </c>
      <c r="E639">
        <f>AVERAGE(data!L639:O639)</f>
        <v>-0.80689999999999995</v>
      </c>
      <c r="F639">
        <f>AVERAGE(data!P639:T639)</f>
        <v>-0.11152000000000002</v>
      </c>
      <c r="G639">
        <f>AVERAGE(data!U639:Y639)</f>
        <v>0.39069999999999999</v>
      </c>
      <c r="H639">
        <f>AVERAGE(data!C639:Y639)</f>
        <v>-0.29178260869565231</v>
      </c>
      <c r="I639">
        <f>SUMSQ(data!C639:Y639)</f>
        <v>16.842160020000001</v>
      </c>
      <c r="J639">
        <f>SUMSQ(data!C639:F639)-4*stats!C639^2</f>
        <v>2.6443199475000001</v>
      </c>
      <c r="K639">
        <f>SUMSQ(data!G639:K639)-5*D639^2</f>
        <v>4.0523160680000005</v>
      </c>
      <c r="L639">
        <f>SUMSQ(data!L639:O639)-4*E639^2</f>
        <v>0.45706933999999988</v>
      </c>
      <c r="M639">
        <f>SUMSQ(data!P639:T639)-5*stats!F639^2</f>
        <v>1.9051212679999998</v>
      </c>
      <c r="N639">
        <f>SUMSQ(data!U639:Y639)-5*stats!G639^2</f>
        <v>1.7063874600000002</v>
      </c>
      <c r="O639">
        <f t="shared" si="45"/>
        <v>10.765214083500002</v>
      </c>
      <c r="P639">
        <f t="shared" si="46"/>
        <v>2.0321941766983715</v>
      </c>
      <c r="Q639">
        <f t="shared" si="47"/>
        <v>0.12241982327669779</v>
      </c>
      <c r="R639">
        <f t="shared" si="48"/>
        <v>757.65628625948261</v>
      </c>
      <c r="S639">
        <f t="shared" si="49"/>
        <v>1</v>
      </c>
    </row>
    <row r="640" spans="1:19" x14ac:dyDescent="0.2">
      <c r="A640" t="s">
        <v>661</v>
      </c>
      <c r="B640" t="s">
        <v>661</v>
      </c>
      <c r="C640">
        <f>AVERAGE(data!C640:F640)</f>
        <v>-0.81429999999999991</v>
      </c>
      <c r="D640">
        <f>AVERAGE(data!G640:K640)</f>
        <v>-0.29626000000000002</v>
      </c>
      <c r="E640">
        <f>AVERAGE(data!L640:O640)</f>
        <v>-0.79632500000000006</v>
      </c>
      <c r="F640">
        <f>AVERAGE(data!P640:T640)</f>
        <v>-0.34239999999999987</v>
      </c>
      <c r="G640">
        <f>AVERAGE(data!U640:Y640)</f>
        <v>-0.12713999999999998</v>
      </c>
      <c r="H640">
        <f>AVERAGE(data!C640:Y640)</f>
        <v>-0.44658695652173919</v>
      </c>
      <c r="I640">
        <f>SUMSQ(data!C640:Y640)</f>
        <v>28.433364570000006</v>
      </c>
      <c r="J640">
        <f>SUMSQ(data!C640:F640)-4*stats!C640^2</f>
        <v>0.32352738000000114</v>
      </c>
      <c r="K640">
        <f>SUMSQ(data!G640:K640)-5*D640^2</f>
        <v>5.1045068520000001</v>
      </c>
      <c r="L640">
        <f>SUMSQ(data!L640:O640)-4*E640^2</f>
        <v>0.26394716749999958</v>
      </c>
      <c r="M640">
        <f>SUMSQ(data!P640:T640)-5*stats!F640^2</f>
        <v>5.5877482399999998</v>
      </c>
      <c r="N640">
        <f>SUMSQ(data!U640:Y640)-5*stats!G640^2</f>
        <v>10.858901312000002</v>
      </c>
      <c r="O640">
        <f t="shared" si="45"/>
        <v>22.138630951500005</v>
      </c>
      <c r="P640">
        <f t="shared" si="46"/>
        <v>1.0235972168398517</v>
      </c>
      <c r="Q640">
        <f t="shared" si="47"/>
        <v>0.43312846540247735</v>
      </c>
      <c r="R640">
        <f t="shared" si="48"/>
        <v>2680.6320723759322</v>
      </c>
      <c r="S640">
        <f t="shared" si="49"/>
        <v>1</v>
      </c>
    </row>
    <row r="641" spans="1:19" x14ac:dyDescent="0.2">
      <c r="A641" t="s">
        <v>662</v>
      </c>
      <c r="B641" t="s">
        <v>6698</v>
      </c>
      <c r="C641">
        <f>AVERAGE(data!C641:F641)</f>
        <v>-0.48862499999999998</v>
      </c>
      <c r="D641">
        <f>AVERAGE(data!G641:K641)</f>
        <v>-0.44478000000000001</v>
      </c>
      <c r="E641">
        <f>AVERAGE(data!L641:O641)</f>
        <v>-0.71755000000000002</v>
      </c>
      <c r="F641">
        <f>AVERAGE(data!P641:T641)</f>
        <v>0.24370000000000003</v>
      </c>
      <c r="G641">
        <f>AVERAGE(data!U641:Y641)</f>
        <v>0.27934000000000003</v>
      </c>
      <c r="H641">
        <f>AVERAGE(data!C641:Y641)</f>
        <v>-0.19275652173913047</v>
      </c>
      <c r="I641">
        <f>SUMSQ(data!C641:Y641)</f>
        <v>9.885560820000002</v>
      </c>
      <c r="J641">
        <f>SUMSQ(data!C641:F641)-4*stats!C641^2</f>
        <v>1.7593229674999999</v>
      </c>
      <c r="K641">
        <f>SUMSQ(data!G641:K641)-5*D641^2</f>
        <v>0.60999988799999971</v>
      </c>
      <c r="L641">
        <f>SUMSQ(data!L641:O641)-4*E641^2</f>
        <v>0.10895732999999952</v>
      </c>
      <c r="M641">
        <f>SUMSQ(data!P641:T641)-5*stats!F641^2</f>
        <v>0.46020659999999985</v>
      </c>
      <c r="N641">
        <f>SUMSQ(data!U641:Y641)-5*stats!G641^2</f>
        <v>2.2562955920000003</v>
      </c>
      <c r="O641">
        <f t="shared" si="45"/>
        <v>5.1947823774999993</v>
      </c>
      <c r="P641">
        <f t="shared" si="46"/>
        <v>3.2507237389079662</v>
      </c>
      <c r="Q641">
        <f t="shared" si="47"/>
        <v>2.8927064939326789E-2</v>
      </c>
      <c r="R641">
        <f t="shared" si="48"/>
        <v>179.02960490949349</v>
      </c>
      <c r="S641">
        <f t="shared" si="49"/>
        <v>1</v>
      </c>
    </row>
    <row r="642" spans="1:19" x14ac:dyDescent="0.2">
      <c r="A642" t="s">
        <v>663</v>
      </c>
      <c r="B642" t="s">
        <v>6699</v>
      </c>
      <c r="C642">
        <f>AVERAGE(data!C642:F642)</f>
        <v>0.21657499999999999</v>
      </c>
      <c r="D642">
        <f>AVERAGE(data!G642:K642)</f>
        <v>0.70686000000000004</v>
      </c>
      <c r="E642">
        <f>AVERAGE(data!L642:O642)</f>
        <v>1.1549499999999999</v>
      </c>
      <c r="F642">
        <f>AVERAGE(data!P642:T642)</f>
        <v>0.29753999999999997</v>
      </c>
      <c r="G642">
        <f>AVERAGE(data!U642:Y642)</f>
        <v>0.52054</v>
      </c>
      <c r="H642">
        <f>AVERAGE(data!C642:Y642)</f>
        <v>0.57003478260869567</v>
      </c>
      <c r="I642">
        <f>SUMSQ(data!C642:Y642)</f>
        <v>20.15371854</v>
      </c>
      <c r="J642">
        <f>SUMSQ(data!C642:F642)-4*stats!C642^2</f>
        <v>2.8349460674999998</v>
      </c>
      <c r="K642">
        <f>SUMSQ(data!G642:K642)-5*D642^2</f>
        <v>1.7006519720000002</v>
      </c>
      <c r="L642">
        <f>SUMSQ(data!L642:O642)-4*E642^2</f>
        <v>1.0233085299999995</v>
      </c>
      <c r="M642">
        <f>SUMSQ(data!P642:T642)-5*stats!F642^2</f>
        <v>3.0373134919999996</v>
      </c>
      <c r="N642">
        <f>SUMSQ(data!U642:Y642)-5*stats!G642^2</f>
        <v>1.7385265319999998</v>
      </c>
      <c r="O642">
        <f t="shared" si="45"/>
        <v>10.334746593499998</v>
      </c>
      <c r="P642">
        <f t="shared" si="46"/>
        <v>3.4203353403587267</v>
      </c>
      <c r="Q642">
        <f t="shared" si="47"/>
        <v>2.3964650938101142E-2</v>
      </c>
      <c r="R642">
        <f t="shared" si="48"/>
        <v>148.31722465590798</v>
      </c>
      <c r="S642">
        <f t="shared" si="49"/>
        <v>1</v>
      </c>
    </row>
    <row r="643" spans="1:19" x14ac:dyDescent="0.2">
      <c r="A643" t="s">
        <v>664</v>
      </c>
      <c r="B643" t="s">
        <v>6700</v>
      </c>
      <c r="C643">
        <f>AVERAGE(data!C643:F643)</f>
        <v>-1.3388749999999998</v>
      </c>
      <c r="D643">
        <f>AVERAGE(data!G643:K643)</f>
        <v>-0.86460000000000004</v>
      </c>
      <c r="E643">
        <f>AVERAGE(data!L643:O643)</f>
        <v>-0.46289999999999998</v>
      </c>
      <c r="F643">
        <f>AVERAGE(data!P643:T643)</f>
        <v>0.68393999999999999</v>
      </c>
      <c r="G643">
        <f>AVERAGE(data!U643:Y643)</f>
        <v>0.52507999999999999</v>
      </c>
      <c r="H643">
        <f>AVERAGE(data!C643:Y643)</f>
        <v>-0.23847826086956511</v>
      </c>
      <c r="I643">
        <f>SUMSQ(data!C643:Y643)</f>
        <v>28.290187819999996</v>
      </c>
      <c r="J643">
        <f>SUMSQ(data!C643:F643)-4*stats!C643^2</f>
        <v>2.6598949275000008</v>
      </c>
      <c r="K643">
        <f>SUMSQ(data!G643:K643)-5*D643^2</f>
        <v>3.1571658799999991</v>
      </c>
      <c r="L643">
        <f>SUMSQ(data!L643:O643)-4*E643^2</f>
        <v>3.0967152199999997</v>
      </c>
      <c r="M643">
        <f>SUMSQ(data!P643:T643)-5*stats!F643^2</f>
        <v>0.37294041200000017</v>
      </c>
      <c r="N643">
        <f>SUMSQ(data!U643:Y643)-5*stats!G643^2</f>
        <v>3.5209402279999997</v>
      </c>
      <c r="O643">
        <f t="shared" ref="O643:O706" si="50">SUM(J643:N643)</f>
        <v>12.807656667499998</v>
      </c>
      <c r="P643">
        <f t="shared" ref="P643:P706" si="51">((23-5)/5)*(I643-O643)/O643</f>
        <v>4.3518587042105379</v>
      </c>
      <c r="Q643">
        <f t="shared" ref="Q643:Q706" si="52">FDIST(P643,5,23-5)</f>
        <v>9.0049603764102825E-3</v>
      </c>
      <c r="R643">
        <f t="shared" ref="R643:R706" si="53">Q643*6189</f>
        <v>55.731699769603239</v>
      </c>
      <c r="S643">
        <f t="shared" ref="S643:S706" si="54">IF(R643&gt;1,1,R643)</f>
        <v>1</v>
      </c>
    </row>
    <row r="644" spans="1:19" x14ac:dyDescent="0.2">
      <c r="A644" t="s">
        <v>665</v>
      </c>
      <c r="B644" t="s">
        <v>6272</v>
      </c>
      <c r="C644" t="e">
        <f>AVERAGE(data!C644:F644)</f>
        <v>#VALUE!</v>
      </c>
      <c r="D644" t="e">
        <f>AVERAGE(data!G644:K644)</f>
        <v>#VALUE!</v>
      </c>
      <c r="E644" t="e">
        <f>AVERAGE(data!L644:O644)</f>
        <v>#VALUE!</v>
      </c>
      <c r="F644" t="e">
        <f>AVERAGE(data!P644:T644)</f>
        <v>#VALUE!</v>
      </c>
      <c r="G644" t="e">
        <f>AVERAGE(data!U644:Y644)</f>
        <v>#VALUE!</v>
      </c>
      <c r="H644" t="e">
        <f>AVERAGE(data!C644:Y644)</f>
        <v>#VALUE!</v>
      </c>
      <c r="I644" t="e">
        <f>SUMSQ(data!C644:Y644)</f>
        <v>#VALUE!</v>
      </c>
      <c r="J644" t="e">
        <f>SUMSQ(data!C644:F644)-4*stats!C644^2</f>
        <v>#VALUE!</v>
      </c>
      <c r="K644" t="e">
        <f>SUMSQ(data!G644:K644)-5*D644^2</f>
        <v>#VALUE!</v>
      </c>
      <c r="L644" t="e">
        <f>SUMSQ(data!L644:O644)-4*E644^2</f>
        <v>#VALUE!</v>
      </c>
      <c r="M644" t="e">
        <f>SUMSQ(data!P644:T644)-5*stats!F644^2</f>
        <v>#VALUE!</v>
      </c>
      <c r="N644" t="e">
        <f>SUMSQ(data!U644:Y644)-5*stats!G644^2</f>
        <v>#VALUE!</v>
      </c>
      <c r="O644" t="e">
        <f t="shared" si="50"/>
        <v>#VALUE!</v>
      </c>
      <c r="P644" t="e">
        <f t="shared" si="51"/>
        <v>#VALUE!</v>
      </c>
      <c r="Q644" t="e">
        <f t="shared" si="52"/>
        <v>#VALUE!</v>
      </c>
      <c r="R644" t="e">
        <f t="shared" si="53"/>
        <v>#VALUE!</v>
      </c>
      <c r="S644" t="e">
        <f t="shared" si="54"/>
        <v>#VALUE!</v>
      </c>
    </row>
    <row r="645" spans="1:19" x14ac:dyDescent="0.2">
      <c r="A645" t="s">
        <v>666</v>
      </c>
      <c r="B645" t="s">
        <v>6701</v>
      </c>
      <c r="C645">
        <f>AVERAGE(data!C645:F645)</f>
        <v>0.292325</v>
      </c>
      <c r="D645">
        <f>AVERAGE(data!G645:K645)</f>
        <v>6.744E-2</v>
      </c>
      <c r="E645">
        <f>AVERAGE(data!L645:O645)</f>
        <v>-0.50597499999999995</v>
      </c>
      <c r="F645">
        <f>AVERAGE(data!P645:T645)</f>
        <v>0.48609999999999998</v>
      </c>
      <c r="G645">
        <f>AVERAGE(data!U645:Y645)</f>
        <v>0.33429999999999999</v>
      </c>
      <c r="H645">
        <f>AVERAGE(data!C645:Y645)</f>
        <v>0.15585217391304348</v>
      </c>
      <c r="I645">
        <f>SUMSQ(data!C645:Y645)</f>
        <v>7.7166323400000021</v>
      </c>
      <c r="J645">
        <f>SUMSQ(data!C645:F645)-4*stats!C645^2</f>
        <v>2.1108461075</v>
      </c>
      <c r="K645">
        <f>SUMSQ(data!G645:K645)-5*D645^2</f>
        <v>0.411192212</v>
      </c>
      <c r="L645">
        <f>SUMSQ(data!L645:O645)-4*E645^2</f>
        <v>1.1060282075000001</v>
      </c>
      <c r="M645">
        <f>SUMSQ(data!P645:T645)-5*stats!F645^2</f>
        <v>0.74000114000000039</v>
      </c>
      <c r="N645">
        <f>SUMSQ(data!U645:Y645)-5*stats!G645^2</f>
        <v>0.21971698000000017</v>
      </c>
      <c r="O645">
        <f t="shared" si="50"/>
        <v>4.5877846470000003</v>
      </c>
      <c r="P645">
        <f t="shared" si="51"/>
        <v>2.455183179133213</v>
      </c>
      <c r="Q645">
        <f t="shared" si="52"/>
        <v>7.2927799849506092E-2</v>
      </c>
      <c r="R645">
        <f t="shared" si="53"/>
        <v>451.3501532685932</v>
      </c>
      <c r="S645">
        <f t="shared" si="54"/>
        <v>1</v>
      </c>
    </row>
    <row r="646" spans="1:19" x14ac:dyDescent="0.2">
      <c r="A646" t="s">
        <v>667</v>
      </c>
      <c r="B646" t="s">
        <v>6702</v>
      </c>
      <c r="C646">
        <f>AVERAGE(data!C646:F646)</f>
        <v>-1.1225000000000013E-2</v>
      </c>
      <c r="D646">
        <f>AVERAGE(data!G646:K646)</f>
        <v>-0.62038000000000015</v>
      </c>
      <c r="E646">
        <f>AVERAGE(data!L646:O646)</f>
        <v>-0.483875</v>
      </c>
      <c r="F646">
        <f>AVERAGE(data!P646:T646)</f>
        <v>0.22927999999999998</v>
      </c>
      <c r="G646">
        <f>AVERAGE(data!U646:Y646)</f>
        <v>9.0660000000000032E-2</v>
      </c>
      <c r="H646">
        <f>AVERAGE(data!C646:Y646)</f>
        <v>-0.15141739130434784</v>
      </c>
      <c r="I646">
        <f>SUMSQ(data!C646:Y646)</f>
        <v>8.8427963199999997</v>
      </c>
      <c r="J646">
        <f>SUMSQ(data!C646:F646)-4*stats!C646^2</f>
        <v>0.99217524749999997</v>
      </c>
      <c r="K646">
        <f>SUMSQ(data!G646:K646)-5*D646^2</f>
        <v>1.2719102079999991</v>
      </c>
      <c r="L646">
        <f>SUMSQ(data!L646:O646)-4*E646^2</f>
        <v>0.48606922750000003</v>
      </c>
      <c r="M646">
        <f>SUMSQ(data!P646:T646)-5*stats!F646^2</f>
        <v>1.6459816879999993</v>
      </c>
      <c r="N646">
        <f>SUMSQ(data!U646:Y646)-5*stats!G646^2</f>
        <v>1.2813163919999999</v>
      </c>
      <c r="O646">
        <f t="shared" si="50"/>
        <v>5.677452762999998</v>
      </c>
      <c r="P646">
        <f t="shared" si="51"/>
        <v>2.0071037630577662</v>
      </c>
      <c r="Q646">
        <f t="shared" si="52"/>
        <v>0.12630022781803987</v>
      </c>
      <c r="R646">
        <f t="shared" si="53"/>
        <v>781.67210996584879</v>
      </c>
      <c r="S646">
        <f t="shared" si="54"/>
        <v>1</v>
      </c>
    </row>
    <row r="647" spans="1:19" x14ac:dyDescent="0.2">
      <c r="A647" t="s">
        <v>668</v>
      </c>
      <c r="B647" t="s">
        <v>6703</v>
      </c>
      <c r="C647">
        <f>AVERAGE(data!C647:F647)</f>
        <v>0.202875</v>
      </c>
      <c r="D647">
        <f>AVERAGE(data!G647:K647)</f>
        <v>-0.25940000000000002</v>
      </c>
      <c r="E647">
        <f>AVERAGE(data!L647:O647)</f>
        <v>-0.32765</v>
      </c>
      <c r="F647">
        <f>AVERAGE(data!P647:T647)</f>
        <v>0.35259999999999997</v>
      </c>
      <c r="G647">
        <f>AVERAGE(data!U647:Y647)</f>
        <v>0.27127999999999997</v>
      </c>
      <c r="H647">
        <f>AVERAGE(data!C647:Y647)</f>
        <v>5.7534782608695642E-2</v>
      </c>
      <c r="I647">
        <f>SUMSQ(data!C647:Y647)</f>
        <v>11.128713310000002</v>
      </c>
      <c r="J647">
        <f>SUMSQ(data!C647:F647)-4*stats!C647^2</f>
        <v>1.5663459675000002</v>
      </c>
      <c r="K647">
        <f>SUMSQ(data!G647:K647)-5*D647^2</f>
        <v>1.5866152600000001</v>
      </c>
      <c r="L647">
        <f>SUMSQ(data!L647:O647)-4*E647^2</f>
        <v>1.4651549099999999</v>
      </c>
      <c r="M647">
        <f>SUMSQ(data!P647:T647)-5*stats!F647^2</f>
        <v>1.42181234</v>
      </c>
      <c r="N647">
        <f>SUMSQ(data!U647:Y647)-5*stats!G647^2</f>
        <v>3.1686938879999995</v>
      </c>
      <c r="O647">
        <f t="shared" si="50"/>
        <v>9.2086223655000001</v>
      </c>
      <c r="P647">
        <f t="shared" si="51"/>
        <v>0.75063642810426923</v>
      </c>
      <c r="Q647">
        <f t="shared" si="52"/>
        <v>0.59633105495714378</v>
      </c>
      <c r="R647">
        <f t="shared" si="53"/>
        <v>3690.6928991297627</v>
      </c>
      <c r="S647">
        <f t="shared" si="54"/>
        <v>1</v>
      </c>
    </row>
    <row r="648" spans="1:19" x14ac:dyDescent="0.2">
      <c r="A648" t="s">
        <v>669</v>
      </c>
      <c r="B648" t="s">
        <v>6704</v>
      </c>
      <c r="C648">
        <f>AVERAGE(data!C648:F648)</f>
        <v>0.21452499999999999</v>
      </c>
      <c r="D648">
        <f>AVERAGE(data!G648:K648)</f>
        <v>0.49334000000000017</v>
      </c>
      <c r="E648">
        <f>AVERAGE(data!L648:O648)</f>
        <v>0.57627499999999998</v>
      </c>
      <c r="F648">
        <f>AVERAGE(data!P648:T648)</f>
        <v>-0.13774000000000003</v>
      </c>
      <c r="G648">
        <f>AVERAGE(data!U648:Y648)</f>
        <v>4.1980000000000003E-2</v>
      </c>
      <c r="H648">
        <f>AVERAGE(data!C648:Y648)</f>
        <v>0.22396086956521741</v>
      </c>
      <c r="I648">
        <f>SUMSQ(data!C648:Y648)</f>
        <v>7.4005907099999986</v>
      </c>
      <c r="J648">
        <f>SUMSQ(data!C648:F648)-4*stats!C648^2</f>
        <v>0.99068510750000016</v>
      </c>
      <c r="K648">
        <f>SUMSQ(data!G648:K648)-5*D648^2</f>
        <v>1.1140222519999996</v>
      </c>
      <c r="L648">
        <f>SUMSQ(data!L648:O648)-4*E648^2</f>
        <v>0.52045110749999979</v>
      </c>
      <c r="M648">
        <f>SUMSQ(data!P648:T648)-5*stats!F648^2</f>
        <v>0.74300295199999999</v>
      </c>
      <c r="N648">
        <f>SUMSQ(data!U648:Y648)-5*stats!G648^2</f>
        <v>1.199378968</v>
      </c>
      <c r="O648">
        <f t="shared" si="50"/>
        <v>4.5675403869999993</v>
      </c>
      <c r="P648">
        <f t="shared" si="51"/>
        <v>2.2329263232850751</v>
      </c>
      <c r="Q648">
        <f t="shared" si="52"/>
        <v>9.5547684613975295E-2</v>
      </c>
      <c r="R648">
        <f t="shared" si="53"/>
        <v>591.34462007589309</v>
      </c>
      <c r="S648">
        <f t="shared" si="54"/>
        <v>1</v>
      </c>
    </row>
    <row r="649" spans="1:19" x14ac:dyDescent="0.2">
      <c r="A649" t="s">
        <v>670</v>
      </c>
      <c r="B649" t="s">
        <v>6705</v>
      </c>
      <c r="C649">
        <f>AVERAGE(data!C649:F649)</f>
        <v>-0.43492500000000001</v>
      </c>
      <c r="D649">
        <f>AVERAGE(data!G649:K649)</f>
        <v>-0.22982</v>
      </c>
      <c r="E649">
        <f>AVERAGE(data!L649:O649)</f>
        <v>-0.54149999999999998</v>
      </c>
      <c r="F649">
        <f>AVERAGE(data!P649:T649)</f>
        <v>-0.61369999999999991</v>
      </c>
      <c r="G649">
        <f>AVERAGE(data!U649:Y649)</f>
        <v>3.4040000000000001E-2</v>
      </c>
      <c r="H649">
        <f>AVERAGE(data!C649:Y649)</f>
        <v>-0.34578695652173908</v>
      </c>
      <c r="I649">
        <f>SUMSQ(data!C649:Y649)</f>
        <v>7.6153087899999994</v>
      </c>
      <c r="J649">
        <f>SUMSQ(data!C649:F649)-4*stats!C649^2</f>
        <v>0.6150703274999999</v>
      </c>
      <c r="K649">
        <f>SUMSQ(data!G649:K649)-5*D649^2</f>
        <v>0.67199810799999993</v>
      </c>
      <c r="L649">
        <f>SUMSQ(data!L649:O649)-4*E649^2</f>
        <v>0.13651236000000022</v>
      </c>
      <c r="M649">
        <f>SUMSQ(data!P649:T649)-5*stats!F649^2</f>
        <v>0.86069926000000074</v>
      </c>
      <c r="N649">
        <f>SUMSQ(data!U649:Y649)-5*stats!G649^2</f>
        <v>1.2484824919999999</v>
      </c>
      <c r="O649">
        <f t="shared" si="50"/>
        <v>3.5327625475000008</v>
      </c>
      <c r="P649">
        <f t="shared" si="51"/>
        <v>4.1602474764120814</v>
      </c>
      <c r="Q649">
        <f t="shared" si="52"/>
        <v>1.0932759236326311E-2</v>
      </c>
      <c r="R649">
        <f t="shared" si="53"/>
        <v>67.66284691362354</v>
      </c>
      <c r="S649">
        <f t="shared" si="54"/>
        <v>1</v>
      </c>
    </row>
    <row r="650" spans="1:19" x14ac:dyDescent="0.2">
      <c r="A650" t="s">
        <v>671</v>
      </c>
      <c r="B650" t="s">
        <v>6706</v>
      </c>
      <c r="C650">
        <f>AVERAGE(data!C650:F650)</f>
        <v>0.31877500000000003</v>
      </c>
      <c r="D650">
        <f>AVERAGE(data!G650:K650)</f>
        <v>0.31762000000000001</v>
      </c>
      <c r="E650">
        <f>AVERAGE(data!L650:O650)</f>
        <v>0.10882499999999995</v>
      </c>
      <c r="F650">
        <f>AVERAGE(data!P650:T650)</f>
        <v>0.23357999999999998</v>
      </c>
      <c r="G650">
        <f>AVERAGE(data!U650:Y650)</f>
        <v>0.25700000000000001</v>
      </c>
      <c r="H650">
        <f>AVERAGE(data!C650:Y650)</f>
        <v>0.25006086956521739</v>
      </c>
      <c r="I650">
        <f>SUMSQ(data!C650:Y650)</f>
        <v>20.205659140000002</v>
      </c>
      <c r="J650">
        <f>SUMSQ(data!C650:F650)-4*stats!C650^2</f>
        <v>6.1886704674999997</v>
      </c>
      <c r="K650">
        <f>SUMSQ(data!G650:K650)-5*D650^2</f>
        <v>6.1689260679999993</v>
      </c>
      <c r="L650">
        <f>SUMSQ(data!L650:O650)-4*E650^2</f>
        <v>3.3183603074999999</v>
      </c>
      <c r="M650">
        <f>SUMSQ(data!P650:T650)-5*stats!F650^2</f>
        <v>0.75851862800000003</v>
      </c>
      <c r="N650">
        <f>SUMSQ(data!U650:Y650)-5*stats!G650^2</f>
        <v>2.20988674</v>
      </c>
      <c r="O650">
        <f t="shared" si="50"/>
        <v>18.644362211000001</v>
      </c>
      <c r="P650">
        <f t="shared" si="51"/>
        <v>0.30146748281278624</v>
      </c>
      <c r="Q650">
        <f t="shared" si="52"/>
        <v>0.90559844104172904</v>
      </c>
      <c r="R650">
        <f t="shared" si="53"/>
        <v>5604.7487516072606</v>
      </c>
      <c r="S650">
        <f t="shared" si="54"/>
        <v>1</v>
      </c>
    </row>
    <row r="651" spans="1:19" x14ac:dyDescent="0.2">
      <c r="A651" t="s">
        <v>672</v>
      </c>
      <c r="B651" t="s">
        <v>6707</v>
      </c>
      <c r="C651">
        <f>AVERAGE(data!C651:F651)</f>
        <v>-4.0074999999999986E-2</v>
      </c>
      <c r="D651">
        <f>AVERAGE(data!G651:K651)</f>
        <v>7.5979999999999992E-2</v>
      </c>
      <c r="E651">
        <f>AVERAGE(data!L651:O651)</f>
        <v>-0.36907500000000004</v>
      </c>
      <c r="F651">
        <f>AVERAGE(data!P651:T651)</f>
        <v>0.23232</v>
      </c>
      <c r="G651">
        <f>AVERAGE(data!U651:Y651)</f>
        <v>-0.39699999999999996</v>
      </c>
      <c r="H651">
        <f>AVERAGE(data!C651:Y651)</f>
        <v>-9.0439130434782605E-2</v>
      </c>
      <c r="I651">
        <f>SUMSQ(data!C651:Y651)</f>
        <v>5.7607571899999996</v>
      </c>
      <c r="J651">
        <f>SUMSQ(data!C651:F651)-4*stats!C651^2</f>
        <v>1.3142691275</v>
      </c>
      <c r="K651">
        <f>SUMSQ(data!G651:K651)-5*D651^2</f>
        <v>0.56342758800000003</v>
      </c>
      <c r="L651">
        <f>SUMSQ(data!L651:O651)-4*E651^2</f>
        <v>1.1592224675000002</v>
      </c>
      <c r="M651">
        <f>SUMSQ(data!P651:T651)-5*stats!F651^2</f>
        <v>0.42876292800000004</v>
      </c>
      <c r="N651">
        <f>SUMSQ(data!U651:Y651)-5*stats!G651^2</f>
        <v>0.65701292000000011</v>
      </c>
      <c r="O651">
        <f t="shared" si="50"/>
        <v>4.122695031000001</v>
      </c>
      <c r="P651">
        <f t="shared" si="51"/>
        <v>1.4303807892793887</v>
      </c>
      <c r="Q651">
        <f t="shared" si="52"/>
        <v>0.2609891542797057</v>
      </c>
      <c r="R651">
        <f t="shared" si="53"/>
        <v>1615.2618758370986</v>
      </c>
      <c r="S651">
        <f t="shared" si="54"/>
        <v>1</v>
      </c>
    </row>
    <row r="652" spans="1:19" x14ac:dyDescent="0.2">
      <c r="A652" t="s">
        <v>673</v>
      </c>
      <c r="B652" t="s">
        <v>6708</v>
      </c>
      <c r="C652">
        <f>AVERAGE(data!C652:F652)</f>
        <v>0.46074999999999999</v>
      </c>
      <c r="D652">
        <f>AVERAGE(data!G652:K652)</f>
        <v>0.75416000000000005</v>
      </c>
      <c r="E652">
        <f>AVERAGE(data!L652:O652)</f>
        <v>1.182075</v>
      </c>
      <c r="F652">
        <f>AVERAGE(data!P652:T652)</f>
        <v>-0.18149999999999999</v>
      </c>
      <c r="G652">
        <f>AVERAGE(data!U652:Y652)</f>
        <v>-6.9839999999999999E-2</v>
      </c>
      <c r="H652">
        <f>AVERAGE(data!C652:Y652)</f>
        <v>0.39501739130434788</v>
      </c>
      <c r="I652">
        <f>SUMSQ(data!C652:Y652)</f>
        <v>22.666636820000004</v>
      </c>
      <c r="J652">
        <f>SUMSQ(data!C652:F652)-4*stats!C652^2</f>
        <v>2.0520605299999999</v>
      </c>
      <c r="K652">
        <f>SUMSQ(data!G652:K652)-5*D652^2</f>
        <v>0.84233839200000027</v>
      </c>
      <c r="L652">
        <f>SUMSQ(data!L652:O652)-4*E652^2</f>
        <v>0.28468208750000024</v>
      </c>
      <c r="M652">
        <f>SUMSQ(data!P652:T652)-5*stats!F652^2</f>
        <v>3.7823444999999998</v>
      </c>
      <c r="N652">
        <f>SUMSQ(data!U652:Y652)-5*stats!G652^2</f>
        <v>6.233957932</v>
      </c>
      <c r="O652">
        <f t="shared" si="50"/>
        <v>13.195383441499999</v>
      </c>
      <c r="P652">
        <f t="shared" si="51"/>
        <v>2.5839728200216716</v>
      </c>
      <c r="Q652">
        <f t="shared" si="52"/>
        <v>6.2500226860087396E-2</v>
      </c>
      <c r="R652">
        <f t="shared" si="53"/>
        <v>386.81390403708087</v>
      </c>
      <c r="S652">
        <f t="shared" si="54"/>
        <v>1</v>
      </c>
    </row>
    <row r="653" spans="1:19" x14ac:dyDescent="0.2">
      <c r="A653" t="s">
        <v>674</v>
      </c>
      <c r="B653" t="s">
        <v>6709</v>
      </c>
      <c r="C653">
        <f>AVERAGE(data!C653:F653)</f>
        <v>0.39660000000000006</v>
      </c>
      <c r="D653">
        <f>AVERAGE(data!G653:K653)</f>
        <v>-0.33104</v>
      </c>
      <c r="E653">
        <f>AVERAGE(data!L653:O653)</f>
        <v>-0.79334999999999989</v>
      </c>
      <c r="F653">
        <f>AVERAGE(data!P653:T653)</f>
        <v>0.33341999999999999</v>
      </c>
      <c r="G653">
        <f>AVERAGE(data!U653:Y653)</f>
        <v>5.7279999999999998E-2</v>
      </c>
      <c r="H653">
        <f>AVERAGE(data!C653:Y653)</f>
        <v>-5.6030434782608711E-2</v>
      </c>
      <c r="I653">
        <f>SUMSQ(data!C653:Y653)</f>
        <v>24.413137629999994</v>
      </c>
      <c r="J653">
        <f>SUMSQ(data!C653:F653)-4*stats!C653^2</f>
        <v>7.3612245000000005</v>
      </c>
      <c r="K653">
        <f>SUMSQ(data!G653:K653)-5*D653^2</f>
        <v>1.6586494919999999</v>
      </c>
      <c r="L653">
        <f>SUMSQ(data!L653:O653)-4*E653^2</f>
        <v>4.7899100300000006</v>
      </c>
      <c r="M653">
        <f>SUMSQ(data!P653:T653)-5*stats!F653^2</f>
        <v>1.841202768</v>
      </c>
      <c r="N653">
        <f>SUMSQ(data!U653:Y653)-5*stats!G653^2</f>
        <v>4.4951808280000005</v>
      </c>
      <c r="O653">
        <f t="shared" si="50"/>
        <v>20.146167618000003</v>
      </c>
      <c r="P653">
        <f t="shared" si="51"/>
        <v>0.76248209259786393</v>
      </c>
      <c r="Q653">
        <f t="shared" si="52"/>
        <v>0.58848303991026274</v>
      </c>
      <c r="R653">
        <f t="shared" si="53"/>
        <v>3642.121534004616</v>
      </c>
      <c r="S653">
        <f t="shared" si="54"/>
        <v>1</v>
      </c>
    </row>
    <row r="654" spans="1:19" x14ac:dyDescent="0.2">
      <c r="A654" t="s">
        <v>675</v>
      </c>
      <c r="B654" t="s">
        <v>6710</v>
      </c>
      <c r="C654">
        <f>AVERAGE(data!C654:F654)</f>
        <v>0.28234999999999999</v>
      </c>
      <c r="D654">
        <f>AVERAGE(data!G654:K654)</f>
        <v>6.8540000000000004E-2</v>
      </c>
      <c r="E654">
        <f>AVERAGE(data!L654:O654)</f>
        <v>0.31840000000000002</v>
      </c>
      <c r="F654">
        <f>AVERAGE(data!P654:T654)</f>
        <v>0.72028000000000003</v>
      </c>
      <c r="G654">
        <f>AVERAGE(data!U654:Y654)</f>
        <v>0.67948000000000008</v>
      </c>
      <c r="H654">
        <f>AVERAGE(data!C654:Y654)</f>
        <v>0.42367391304347829</v>
      </c>
      <c r="I654">
        <f>SUMSQ(data!C654:Y654)</f>
        <v>16.14651027</v>
      </c>
      <c r="J654">
        <f>SUMSQ(data!C654:F654)-4*stats!C654^2</f>
        <v>1.1153764099999999</v>
      </c>
      <c r="K654">
        <f>SUMSQ(data!G654:K654)-5*D654^2</f>
        <v>2.2963709319999999</v>
      </c>
      <c r="L654">
        <f>SUMSQ(data!L654:O654)-4*E654^2</f>
        <v>4.9176240199999999</v>
      </c>
      <c r="M654">
        <f>SUMSQ(data!P654:T654)-5*stats!F654^2</f>
        <v>1.3162365279999992</v>
      </c>
      <c r="N654">
        <f>SUMSQ(data!U654:Y654)-5*stats!G654^2</f>
        <v>0.85053164799999914</v>
      </c>
      <c r="O654">
        <f t="shared" si="50"/>
        <v>10.496139537999998</v>
      </c>
      <c r="P654">
        <f t="shared" si="51"/>
        <v>1.9379824898055784</v>
      </c>
      <c r="Q654">
        <f t="shared" si="52"/>
        <v>0.13767058613233357</v>
      </c>
      <c r="R654">
        <f t="shared" si="53"/>
        <v>852.04325757301251</v>
      </c>
      <c r="S654">
        <f t="shared" si="54"/>
        <v>1</v>
      </c>
    </row>
    <row r="655" spans="1:19" x14ac:dyDescent="0.2">
      <c r="A655" t="s">
        <v>676</v>
      </c>
      <c r="B655" t="s">
        <v>6711</v>
      </c>
      <c r="C655">
        <f>AVERAGE(data!C655:F655)</f>
        <v>1.2593750000000001</v>
      </c>
      <c r="D655">
        <f>AVERAGE(data!G655:K655)</f>
        <v>0.58779999999999999</v>
      </c>
      <c r="E655">
        <f>AVERAGE(data!L655:O655)</f>
        <v>0.30979999999999996</v>
      </c>
      <c r="F655">
        <f>AVERAGE(data!P655:T655)</f>
        <v>0.13291999999999998</v>
      </c>
      <c r="G655">
        <f>AVERAGE(data!U655:Y655)</f>
        <v>0.48803999999999997</v>
      </c>
      <c r="H655">
        <f>AVERAGE(data!C655:Y655)</f>
        <v>0.53567391304347833</v>
      </c>
      <c r="I655">
        <f>SUMSQ(data!C655:Y655)</f>
        <v>35.029733430000007</v>
      </c>
      <c r="J655">
        <f>SUMSQ(data!C655:F655)-4*stats!C655^2</f>
        <v>8.3499803074999974</v>
      </c>
      <c r="K655">
        <f>SUMSQ(data!G655:K655)-5*D655^2</f>
        <v>3.02250058</v>
      </c>
      <c r="L655">
        <f>SUMSQ(data!L655:O655)-4*E655^2</f>
        <v>3.3601025</v>
      </c>
      <c r="M655">
        <f>SUMSQ(data!P655:T655)-5*stats!F655^2</f>
        <v>3.6360926279999992</v>
      </c>
      <c r="N655">
        <f>SUMSQ(data!U655:Y655)-5*stats!G655^2</f>
        <v>6.9262536520000015</v>
      </c>
      <c r="O655">
        <f t="shared" si="50"/>
        <v>25.2949296675</v>
      </c>
      <c r="P655">
        <f t="shared" si="51"/>
        <v>1.3854671274309851</v>
      </c>
      <c r="Q655">
        <f t="shared" si="52"/>
        <v>0.27620582091668211</v>
      </c>
      <c r="R655">
        <f t="shared" si="53"/>
        <v>1709.4378256533455</v>
      </c>
      <c r="S655">
        <f t="shared" si="54"/>
        <v>1</v>
      </c>
    </row>
    <row r="656" spans="1:19" x14ac:dyDescent="0.2">
      <c r="A656" t="s">
        <v>677</v>
      </c>
      <c r="B656" t="s">
        <v>677</v>
      </c>
      <c r="C656">
        <f>AVERAGE(data!C656:F656)</f>
        <v>0.17699999999999999</v>
      </c>
      <c r="D656">
        <f>AVERAGE(data!G656:K656)</f>
        <v>0.7466600000000001</v>
      </c>
      <c r="E656">
        <f>AVERAGE(data!L656:O656)</f>
        <v>1.07315</v>
      </c>
      <c r="F656">
        <f>AVERAGE(data!P656:T656)</f>
        <v>-0.29558000000000001</v>
      </c>
      <c r="G656">
        <f>AVERAGE(data!U656:Y656)</f>
        <v>0.96495999999999993</v>
      </c>
      <c r="H656">
        <f>AVERAGE(data!C656:Y656)</f>
        <v>0.52525217391304335</v>
      </c>
      <c r="I656">
        <f>SUMSQ(data!C656:Y656)</f>
        <v>26.469640380000008</v>
      </c>
      <c r="J656">
        <f>SUMSQ(data!C656:F656)-4*stats!C656^2</f>
        <v>0.44365766000000006</v>
      </c>
      <c r="K656">
        <f>SUMSQ(data!G656:K656)-5*D656^2</f>
        <v>7.3020970719999978</v>
      </c>
      <c r="L656">
        <f>SUMSQ(data!L656:O656)-4*E656^2</f>
        <v>3.8914565299999992</v>
      </c>
      <c r="M656">
        <f>SUMSQ(data!P656:T656)-5*stats!F656^2</f>
        <v>1.6877742080000002</v>
      </c>
      <c r="N656">
        <f>SUMSQ(data!U656:Y656)-5*stats!G656^2</f>
        <v>0.53265275200000062</v>
      </c>
      <c r="O656">
        <f t="shared" si="50"/>
        <v>13.857638221999999</v>
      </c>
      <c r="P656">
        <f t="shared" si="51"/>
        <v>3.2764030234761918</v>
      </c>
      <c r="Q656">
        <f t="shared" si="52"/>
        <v>2.8108768610220252E-2</v>
      </c>
      <c r="R656">
        <f t="shared" si="53"/>
        <v>173.96516892865313</v>
      </c>
      <c r="S656">
        <f t="shared" si="54"/>
        <v>1</v>
      </c>
    </row>
    <row r="657" spans="1:19" x14ac:dyDescent="0.2">
      <c r="A657" t="s">
        <v>678</v>
      </c>
      <c r="B657" t="s">
        <v>6712</v>
      </c>
      <c r="C657">
        <f>AVERAGE(data!C657:F657)</f>
        <v>0.28465000000000001</v>
      </c>
      <c r="D657">
        <f>AVERAGE(data!G657:K657)</f>
        <v>0.34837999999999991</v>
      </c>
      <c r="E657">
        <f>AVERAGE(data!L657:O657)</f>
        <v>0.68587500000000001</v>
      </c>
      <c r="F657">
        <f>AVERAGE(data!P657:T657)</f>
        <v>0.49615999999999988</v>
      </c>
      <c r="G657">
        <f>AVERAGE(data!U657:Y657)</f>
        <v>0.39242000000000005</v>
      </c>
      <c r="H657">
        <f>AVERAGE(data!C657:Y657)</f>
        <v>0.4376913043478261</v>
      </c>
      <c r="I657">
        <f>SUMSQ(data!C657:Y657)</f>
        <v>22.497973809999998</v>
      </c>
      <c r="J657">
        <f>SUMSQ(data!C657:F657)-4*stats!C657^2</f>
        <v>5.0087930899999993</v>
      </c>
      <c r="K657">
        <f>SUMSQ(data!G657:K657)-5*D657^2</f>
        <v>4.7059137079999989</v>
      </c>
      <c r="L657">
        <f>SUMSQ(data!L657:O657)-4*E657^2</f>
        <v>1.278181867500001</v>
      </c>
      <c r="M657">
        <f>SUMSQ(data!P657:T657)-5*stats!F657^2</f>
        <v>1.7221173120000006</v>
      </c>
      <c r="N657">
        <f>SUMSQ(data!U657:Y657)-5*stats!G657^2</f>
        <v>4.9694831479999992</v>
      </c>
      <c r="O657">
        <f t="shared" si="50"/>
        <v>17.684489125499997</v>
      </c>
      <c r="P657">
        <f t="shared" si="51"/>
        <v>0.97987251660062125</v>
      </c>
      <c r="Q657">
        <f t="shared" si="52"/>
        <v>0.45664380014657269</v>
      </c>
      <c r="R657">
        <f t="shared" si="53"/>
        <v>2826.1684791071384</v>
      </c>
      <c r="S657">
        <f t="shared" si="54"/>
        <v>1</v>
      </c>
    </row>
    <row r="658" spans="1:19" x14ac:dyDescent="0.2">
      <c r="A658" t="s">
        <v>679</v>
      </c>
      <c r="B658" t="s">
        <v>679</v>
      </c>
      <c r="C658">
        <f>AVERAGE(data!C658:F658)</f>
        <v>-1.0166999999999999</v>
      </c>
      <c r="D658">
        <f>AVERAGE(data!G658:K658)</f>
        <v>-0.86481999999999992</v>
      </c>
      <c r="E658">
        <f>AVERAGE(data!L658:O658)</f>
        <v>-0.48250000000000004</v>
      </c>
      <c r="F658">
        <f>AVERAGE(data!P658:T658)</f>
        <v>-0.28064</v>
      </c>
      <c r="G658">
        <f>AVERAGE(data!U658:Y658)</f>
        <v>3.1079999999999951E-2</v>
      </c>
      <c r="H658">
        <f>AVERAGE(data!C658:Y658)</f>
        <v>-0.50298695652173908</v>
      </c>
      <c r="I658">
        <f>SUMSQ(data!C658:Y658)</f>
        <v>22.607754710000002</v>
      </c>
      <c r="J658">
        <f>SUMSQ(data!C658:F658)-4*stats!C658^2</f>
        <v>0.7944998200000013</v>
      </c>
      <c r="K658">
        <f>SUMSQ(data!G658:K658)-5*D658^2</f>
        <v>1.399127248000001</v>
      </c>
      <c r="L658">
        <f>SUMSQ(data!L658:O658)-4*E658^2</f>
        <v>0.58876897999999978</v>
      </c>
      <c r="M658">
        <f>SUMSQ(data!P658:T658)-5*stats!F658^2</f>
        <v>2.4539482719999999</v>
      </c>
      <c r="N658">
        <f>SUMSQ(data!U658:Y658)-5*stats!G658^2</f>
        <v>8.1672777879999998</v>
      </c>
      <c r="O658">
        <f t="shared" si="50"/>
        <v>13.403622108000002</v>
      </c>
      <c r="P658">
        <f t="shared" si="51"/>
        <v>2.4720838218367347</v>
      </c>
      <c r="Q658">
        <f t="shared" si="52"/>
        <v>7.1459079476749648E-2</v>
      </c>
      <c r="R658">
        <f t="shared" si="53"/>
        <v>442.26024288160357</v>
      </c>
      <c r="S658">
        <f t="shared" si="54"/>
        <v>1</v>
      </c>
    </row>
    <row r="659" spans="1:19" x14ac:dyDescent="0.2">
      <c r="A659" t="s">
        <v>680</v>
      </c>
      <c r="B659" t="s">
        <v>6713</v>
      </c>
      <c r="C659">
        <f>AVERAGE(data!C659:F659)</f>
        <v>0.16347500000000001</v>
      </c>
      <c r="D659">
        <f>AVERAGE(data!G659:K659)</f>
        <v>7.392E-2</v>
      </c>
      <c r="E659">
        <f>AVERAGE(data!L659:O659)</f>
        <v>-0.12409999999999999</v>
      </c>
      <c r="F659">
        <f>AVERAGE(data!P659:T659)</f>
        <v>0.55854000000000004</v>
      </c>
      <c r="G659">
        <f>AVERAGE(data!U659:Y659)</f>
        <v>0.22754000000000002</v>
      </c>
      <c r="H659">
        <f>AVERAGE(data!C659:Y659)</f>
        <v>0.19380434782608696</v>
      </c>
      <c r="I659">
        <f>SUMSQ(data!C659:Y659)</f>
        <v>10.44115107</v>
      </c>
      <c r="J659">
        <f>SUMSQ(data!C659:F659)-4*stats!C659^2</f>
        <v>2.4696033074999999</v>
      </c>
      <c r="K659">
        <f>SUMSQ(data!G659:K659)-5*D659^2</f>
        <v>0.52441014799999996</v>
      </c>
      <c r="L659">
        <f>SUMSQ(data!L659:O659)-4*E659^2</f>
        <v>0.40011429999999998</v>
      </c>
      <c r="M659">
        <f>SUMSQ(data!P659:T659)-5*stats!F659^2</f>
        <v>1.798677632</v>
      </c>
      <c r="N659">
        <f>SUMSQ(data!U659:Y659)-5*stats!G659^2</f>
        <v>3.2338183919999999</v>
      </c>
      <c r="O659">
        <f t="shared" si="50"/>
        <v>8.4266237794999999</v>
      </c>
      <c r="P659">
        <f t="shared" si="51"/>
        <v>0.86064103911262102</v>
      </c>
      <c r="Q659">
        <f t="shared" si="52"/>
        <v>0.52596615570904914</v>
      </c>
      <c r="R659">
        <f t="shared" si="53"/>
        <v>3255.2045376833053</v>
      </c>
      <c r="S659">
        <f t="shared" si="54"/>
        <v>1</v>
      </c>
    </row>
    <row r="660" spans="1:19" x14ac:dyDescent="0.2">
      <c r="A660" t="s">
        <v>681</v>
      </c>
      <c r="B660" t="s">
        <v>6714</v>
      </c>
      <c r="C660">
        <f>AVERAGE(data!C660:F660)</f>
        <v>0.53925000000000001</v>
      </c>
      <c r="D660">
        <f>AVERAGE(data!G660:K660)</f>
        <v>0.59289999999999998</v>
      </c>
      <c r="E660">
        <f>AVERAGE(data!L660:O660)</f>
        <v>0.45790000000000003</v>
      </c>
      <c r="F660">
        <f>AVERAGE(data!P660:T660)</f>
        <v>-0.36910000000000004</v>
      </c>
      <c r="G660">
        <f>AVERAGE(data!U660:Y660)</f>
        <v>0.31218000000000001</v>
      </c>
      <c r="H660">
        <f>AVERAGE(data!C660:Y660)</f>
        <v>0.28993478260869571</v>
      </c>
      <c r="I660">
        <f>SUMSQ(data!C660:Y660)</f>
        <v>19.503608409999998</v>
      </c>
      <c r="J660">
        <f>SUMSQ(data!C660:F660)-4*stats!C660^2</f>
        <v>1.0640959300000001</v>
      </c>
      <c r="K660">
        <f>SUMSQ(data!G660:K660)-5*D660^2</f>
        <v>0.56673485999999995</v>
      </c>
      <c r="L660">
        <f>SUMSQ(data!L660:O660)-4*E660^2</f>
        <v>6.6769535000000007</v>
      </c>
      <c r="M660">
        <f>SUMSQ(data!P660:T660)-5*stats!F660^2</f>
        <v>2.8339484599999998</v>
      </c>
      <c r="N660">
        <f>SUMSQ(data!U660:Y660)-5*stats!G660^2</f>
        <v>3.4339159079999999</v>
      </c>
      <c r="O660">
        <f t="shared" si="50"/>
        <v>14.575648658</v>
      </c>
      <c r="P660">
        <f t="shared" si="51"/>
        <v>1.2171434372125074</v>
      </c>
      <c r="Q660">
        <f t="shared" si="52"/>
        <v>0.34117991908223982</v>
      </c>
      <c r="R660">
        <f t="shared" si="53"/>
        <v>2111.5625191999825</v>
      </c>
      <c r="S660">
        <f t="shared" si="54"/>
        <v>1</v>
      </c>
    </row>
    <row r="661" spans="1:19" x14ac:dyDescent="0.2">
      <c r="A661" t="s">
        <v>682</v>
      </c>
      <c r="B661" t="s">
        <v>6715</v>
      </c>
      <c r="C661">
        <f>AVERAGE(data!C661:F661)</f>
        <v>0.644675</v>
      </c>
      <c r="D661">
        <f>AVERAGE(data!G661:K661)</f>
        <v>0.21651999999999999</v>
      </c>
      <c r="E661">
        <f>AVERAGE(data!L661:O661)</f>
        <v>0.47965000000000002</v>
      </c>
      <c r="F661">
        <f>AVERAGE(data!P661:T661)</f>
        <v>0.46187999999999996</v>
      </c>
      <c r="G661">
        <f>AVERAGE(data!U661:Y661)</f>
        <v>0.17242000000000002</v>
      </c>
      <c r="H661">
        <f>AVERAGE(data!C661:Y661)</f>
        <v>0.38049565217391307</v>
      </c>
      <c r="I661">
        <f>SUMSQ(data!C661:Y661)</f>
        <v>13.727251939999997</v>
      </c>
      <c r="J661">
        <f>SUMSQ(data!C661:F661)-4*stats!C661^2</f>
        <v>2.9792852874999998</v>
      </c>
      <c r="K661">
        <f>SUMSQ(data!G661:K661)-5*D661^2</f>
        <v>1.3888540279999999</v>
      </c>
      <c r="L661">
        <f>SUMSQ(data!L661:O661)-4*E661^2</f>
        <v>0.65109893000000008</v>
      </c>
      <c r="M661">
        <f>SUMSQ(data!P661:T661)-5*stats!F661^2</f>
        <v>2.2639159280000003</v>
      </c>
      <c r="N661">
        <f>SUMSQ(data!U661:Y661)-5*stats!G661^2</f>
        <v>2.4117043479999998</v>
      </c>
      <c r="O661">
        <f t="shared" si="50"/>
        <v>9.6948585214999987</v>
      </c>
      <c r="P661">
        <f t="shared" si="51"/>
        <v>1.4973520525757984</v>
      </c>
      <c r="Q661">
        <f t="shared" si="52"/>
        <v>0.23981567642616797</v>
      </c>
      <c r="R661">
        <f t="shared" si="53"/>
        <v>1484.2192214015536</v>
      </c>
      <c r="S661">
        <f t="shared" si="54"/>
        <v>1</v>
      </c>
    </row>
    <row r="662" spans="1:19" x14ac:dyDescent="0.2">
      <c r="A662" t="s">
        <v>683</v>
      </c>
      <c r="B662" t="s">
        <v>6716</v>
      </c>
      <c r="C662">
        <f>AVERAGE(data!C662:F662)</f>
        <v>1.1710499999999999</v>
      </c>
      <c r="D662">
        <f>AVERAGE(data!G662:K662)</f>
        <v>1.7196000000000002</v>
      </c>
      <c r="E662">
        <f>AVERAGE(data!L662:O662)</f>
        <v>1.461875</v>
      </c>
      <c r="F662">
        <f>AVERAGE(data!P662:T662)</f>
        <v>-0.73064000000000007</v>
      </c>
      <c r="G662">
        <f>AVERAGE(data!U662:Y662)</f>
        <v>8.2680000000000003E-2</v>
      </c>
      <c r="H662">
        <f>AVERAGE(data!C662:Y662)</f>
        <v>0.69086521739130435</v>
      </c>
      <c r="I662">
        <f>SUMSQ(data!C662:Y662)</f>
        <v>56.027586269999993</v>
      </c>
      <c r="J662">
        <f>SUMSQ(data!C662:F662)-4*stats!C662^2</f>
        <v>2.1008929700000012</v>
      </c>
      <c r="K662">
        <f>SUMSQ(data!G662:K662)-5*D662^2</f>
        <v>3.8228989999999996</v>
      </c>
      <c r="L662">
        <f>SUMSQ(data!L662:O662)-4*E662^2</f>
        <v>8.2704634874999989</v>
      </c>
      <c r="M662">
        <f>SUMSQ(data!P662:T662)-5*stats!F662^2</f>
        <v>3.7827441919999991</v>
      </c>
      <c r="N662">
        <f>SUMSQ(data!U662:Y662)-5*stats!G662^2</f>
        <v>6.5283653879999992</v>
      </c>
      <c r="O662">
        <f t="shared" si="50"/>
        <v>24.505365037499999</v>
      </c>
      <c r="P662">
        <f t="shared" si="51"/>
        <v>4.6308225265505794</v>
      </c>
      <c r="Q662">
        <f t="shared" si="52"/>
        <v>6.8333861028582838E-3</v>
      </c>
      <c r="R662">
        <f t="shared" si="53"/>
        <v>42.29182659058992</v>
      </c>
      <c r="S662">
        <f t="shared" si="54"/>
        <v>1</v>
      </c>
    </row>
    <row r="663" spans="1:19" x14ac:dyDescent="0.2">
      <c r="A663" t="s">
        <v>684</v>
      </c>
      <c r="B663" t="s">
        <v>6717</v>
      </c>
      <c r="C663">
        <f>AVERAGE(data!C663:F663)</f>
        <v>-0.25912499999999999</v>
      </c>
      <c r="D663">
        <f>AVERAGE(data!G663:K663)</f>
        <v>0.20096000000000003</v>
      </c>
      <c r="E663">
        <f>AVERAGE(data!L663:O663)</f>
        <v>0.57695000000000007</v>
      </c>
      <c r="F663">
        <f>AVERAGE(data!P663:T663)</f>
        <v>-0.37278000000000011</v>
      </c>
      <c r="G663">
        <f>AVERAGE(data!U663:Y663)</f>
        <v>-0.191</v>
      </c>
      <c r="H663">
        <f>AVERAGE(data!C663:Y663)</f>
        <v>-2.3599999999999982E-2</v>
      </c>
      <c r="I663">
        <f>SUMSQ(data!C663:Y663)</f>
        <v>31.199784659999999</v>
      </c>
      <c r="J663">
        <f>SUMSQ(data!C663:F663)-4*stats!C663^2</f>
        <v>9.888360749999997E-2</v>
      </c>
      <c r="K663">
        <f>SUMSQ(data!G663:K663)-5*D663^2</f>
        <v>0.74855905199999984</v>
      </c>
      <c r="L663">
        <f>SUMSQ(data!L663:O663)-4*E663^2</f>
        <v>0.71129925000000016</v>
      </c>
      <c r="M663">
        <f>SUMSQ(data!P663:T663)-5*stats!F663^2</f>
        <v>13.187888387999999</v>
      </c>
      <c r="N663">
        <f>SUMSQ(data!U663:Y663)-5*stats!G663^2</f>
        <v>13.773931839999999</v>
      </c>
      <c r="O663">
        <f t="shared" si="50"/>
        <v>28.520562137500001</v>
      </c>
      <c r="P663">
        <f t="shared" si="51"/>
        <v>0.33818411553389721</v>
      </c>
      <c r="Q663">
        <f t="shared" si="52"/>
        <v>0.8830823659585163</v>
      </c>
      <c r="R663">
        <f t="shared" si="53"/>
        <v>5465.3967629172575</v>
      </c>
      <c r="S663">
        <f t="shared" si="54"/>
        <v>1</v>
      </c>
    </row>
    <row r="664" spans="1:19" x14ac:dyDescent="0.2">
      <c r="A664" t="s">
        <v>685</v>
      </c>
      <c r="B664" t="s">
        <v>685</v>
      </c>
      <c r="C664">
        <f>AVERAGE(data!C664:F664)</f>
        <v>3.3274999999999999E-2</v>
      </c>
      <c r="D664">
        <f>AVERAGE(data!G664:K664)</f>
        <v>7.5480000000000005E-2</v>
      </c>
      <c r="E664">
        <f>AVERAGE(data!L664:O664)</f>
        <v>0.33487499999999998</v>
      </c>
      <c r="F664">
        <f>AVERAGE(data!P664:T664)</f>
        <v>-0.45753999999999995</v>
      </c>
      <c r="G664">
        <f>AVERAGE(data!U664:Y664)</f>
        <v>0.25034000000000006</v>
      </c>
      <c r="H664">
        <f>AVERAGE(data!C664:Y664)</f>
        <v>3.5391304347826079E-2</v>
      </c>
      <c r="I664">
        <f>SUMSQ(data!C664:Y664)</f>
        <v>18.760150079999999</v>
      </c>
      <c r="J664">
        <f>SUMSQ(data!C664:F664)-4*stats!C664^2</f>
        <v>0.70457068749999985</v>
      </c>
      <c r="K664">
        <f>SUMSQ(data!G664:K664)-5*D664^2</f>
        <v>0.50221834799999998</v>
      </c>
      <c r="L664">
        <f>SUMSQ(data!L664:O664)-4*E664^2</f>
        <v>2.7850836874999993</v>
      </c>
      <c r="M664">
        <f>SUMSQ(data!P664:T664)-5*stats!F664^2</f>
        <v>4.2443722120000009</v>
      </c>
      <c r="N664">
        <f>SUMSQ(data!U664:Y664)-5*stats!G664^2</f>
        <v>8.6823601919999991</v>
      </c>
      <c r="O664">
        <f t="shared" si="50"/>
        <v>16.918605126999999</v>
      </c>
      <c r="P664">
        <f t="shared" si="51"/>
        <v>0.39185037897834968</v>
      </c>
      <c r="Q664">
        <f t="shared" si="52"/>
        <v>0.84792858254660053</v>
      </c>
      <c r="R664">
        <f t="shared" si="53"/>
        <v>5247.8299973809108</v>
      </c>
      <c r="S664">
        <f t="shared" si="54"/>
        <v>1</v>
      </c>
    </row>
    <row r="665" spans="1:19" x14ac:dyDescent="0.2">
      <c r="A665" t="s">
        <v>686</v>
      </c>
      <c r="B665" t="s">
        <v>686</v>
      </c>
      <c r="C665">
        <f>AVERAGE(data!C665:F665)</f>
        <v>0.21475000000000002</v>
      </c>
      <c r="D665">
        <f>AVERAGE(data!G665:K665)</f>
        <v>0.70933999999999997</v>
      </c>
      <c r="E665">
        <f>AVERAGE(data!L665:O665)</f>
        <v>-6.5524999999999944E-2</v>
      </c>
      <c r="F665">
        <f>AVERAGE(data!P665:T665)</f>
        <v>-0.22946000000000005</v>
      </c>
      <c r="G665">
        <f>AVERAGE(data!U665:Y665)</f>
        <v>-1.01122</v>
      </c>
      <c r="H665">
        <f>AVERAGE(data!C665:Y665)</f>
        <v>-8.9556521739130396E-2</v>
      </c>
      <c r="I665">
        <f>SUMSQ(data!C665:Y665)</f>
        <v>39.105838560000002</v>
      </c>
      <c r="J665">
        <f>SUMSQ(data!C665:F665)-4*stats!C665^2</f>
        <v>1.1371969700000002</v>
      </c>
      <c r="K665">
        <f>SUMSQ(data!G665:K665)-5*D665^2</f>
        <v>1.042657932</v>
      </c>
      <c r="L665">
        <f>SUMSQ(data!L665:O665)-4*E665^2</f>
        <v>6.0106371675000005</v>
      </c>
      <c r="M665">
        <f>SUMSQ(data!P665:T665)-5*stats!F665^2</f>
        <v>8.0077479919999988</v>
      </c>
      <c r="N665">
        <f>SUMSQ(data!U665:Y665)-5*stats!G665^2</f>
        <v>14.814049068000003</v>
      </c>
      <c r="O665">
        <f t="shared" si="50"/>
        <v>31.012289129500004</v>
      </c>
      <c r="P665">
        <f t="shared" si="51"/>
        <v>0.93952361362721981</v>
      </c>
      <c r="Q665">
        <f t="shared" si="52"/>
        <v>0.47925667444709663</v>
      </c>
      <c r="R665">
        <f t="shared" si="53"/>
        <v>2966.119558153081</v>
      </c>
      <c r="S665">
        <f t="shared" si="54"/>
        <v>1</v>
      </c>
    </row>
    <row r="666" spans="1:19" x14ac:dyDescent="0.2">
      <c r="A666" t="s">
        <v>687</v>
      </c>
      <c r="B666" t="s">
        <v>687</v>
      </c>
      <c r="C666">
        <f>AVERAGE(data!C666:F666)</f>
        <v>-0.19392500000000007</v>
      </c>
      <c r="D666">
        <f>AVERAGE(data!G666:K666)</f>
        <v>-0.26382000000000005</v>
      </c>
      <c r="E666">
        <f>AVERAGE(data!L666:O666)</f>
        <v>8.8600000000000012E-2</v>
      </c>
      <c r="F666">
        <f>AVERAGE(data!P666:T666)</f>
        <v>-0.33574000000000004</v>
      </c>
      <c r="G666">
        <f>AVERAGE(data!U666:Y666)</f>
        <v>-0.40407999999999999</v>
      </c>
      <c r="H666">
        <f>AVERAGE(data!C666:Y666)</f>
        <v>-0.23649999999999999</v>
      </c>
      <c r="I666">
        <f>SUMSQ(data!C666:Y666)</f>
        <v>25.775117089999995</v>
      </c>
      <c r="J666">
        <f>SUMSQ(data!C666:F666)-4*stats!C666^2</f>
        <v>8.5652018875000007</v>
      </c>
      <c r="K666">
        <f>SUMSQ(data!G666:K666)-5*D666^2</f>
        <v>2.8037007479999998</v>
      </c>
      <c r="L666">
        <f>SUMSQ(data!L666:O666)-4*E666^2</f>
        <v>1.3098241399999999</v>
      </c>
      <c r="M666">
        <f>SUMSQ(data!P666:T666)-5*stats!F666^2</f>
        <v>2.5921114519999993</v>
      </c>
      <c r="N666">
        <f>SUMSQ(data!U666:Y666)-5*stats!G666^2</f>
        <v>8.5944364679999996</v>
      </c>
      <c r="O666">
        <f t="shared" si="50"/>
        <v>23.865274695499998</v>
      </c>
      <c r="P666">
        <f t="shared" si="51"/>
        <v>0.2880935881913988</v>
      </c>
      <c r="Q666">
        <f t="shared" si="52"/>
        <v>0.91341480447510193</v>
      </c>
      <c r="R666">
        <f t="shared" si="53"/>
        <v>5653.1242248964054</v>
      </c>
      <c r="S666">
        <f t="shared" si="54"/>
        <v>1</v>
      </c>
    </row>
    <row r="667" spans="1:19" x14ac:dyDescent="0.2">
      <c r="A667" t="s">
        <v>688</v>
      </c>
      <c r="B667" t="s">
        <v>6718</v>
      </c>
      <c r="C667">
        <f>AVERAGE(data!C667:F667)</f>
        <v>-4.2050000000000032E-2</v>
      </c>
      <c r="D667">
        <f>AVERAGE(data!G667:K667)</f>
        <v>7.448000000000006E-2</v>
      </c>
      <c r="E667">
        <f>AVERAGE(data!L667:O667)</f>
        <v>0.23315000000000002</v>
      </c>
      <c r="F667">
        <f>AVERAGE(data!P667:T667)</f>
        <v>-0.3841</v>
      </c>
      <c r="G667">
        <f>AVERAGE(data!U667:Y667)</f>
        <v>-0.20119999999999996</v>
      </c>
      <c r="H667">
        <f>AVERAGE(data!C667:Y667)</f>
        <v>-7.781304347826086E-2</v>
      </c>
      <c r="I667">
        <f>SUMSQ(data!C667:Y667)</f>
        <v>9.8618882699999997</v>
      </c>
      <c r="J667">
        <f>SUMSQ(data!C667:F667)-4*stats!C667^2</f>
        <v>3.1048788300000001</v>
      </c>
      <c r="K667">
        <f>SUMSQ(data!G667:K667)-5*D667^2</f>
        <v>1.9181033079999998</v>
      </c>
      <c r="L667">
        <f>SUMSQ(data!L667:O667)-4*E667^2</f>
        <v>0.23900225</v>
      </c>
      <c r="M667">
        <f>SUMSQ(data!P667:T667)-5*stats!F667^2</f>
        <v>0.99059384000000017</v>
      </c>
      <c r="N667">
        <f>SUMSQ(data!U667:Y667)-5*stats!G667^2</f>
        <v>2.4169939399999998</v>
      </c>
      <c r="O667">
        <f t="shared" si="50"/>
        <v>8.6695721680000002</v>
      </c>
      <c r="P667">
        <f t="shared" si="51"/>
        <v>0.49510378182712628</v>
      </c>
      <c r="Q667">
        <f t="shared" si="52"/>
        <v>0.77576167287469677</v>
      </c>
      <c r="R667">
        <f t="shared" si="53"/>
        <v>4801.1889934214987</v>
      </c>
      <c r="S667">
        <f t="shared" si="54"/>
        <v>1</v>
      </c>
    </row>
    <row r="668" spans="1:19" x14ac:dyDescent="0.2">
      <c r="A668" t="s">
        <v>689</v>
      </c>
      <c r="B668" t="s">
        <v>6719</v>
      </c>
      <c r="C668">
        <f>AVERAGE(data!C668:F668)</f>
        <v>-0.13474999999999998</v>
      </c>
      <c r="D668">
        <f>AVERAGE(data!G668:K668)</f>
        <v>-0.14118</v>
      </c>
      <c r="E668">
        <f>AVERAGE(data!L668:O668)</f>
        <v>-5.4275000000000004E-2</v>
      </c>
      <c r="F668">
        <f>AVERAGE(data!P668:T668)</f>
        <v>0.67616000000000009</v>
      </c>
      <c r="G668">
        <f>AVERAGE(data!U668:Y668)</f>
        <v>0.79538000000000009</v>
      </c>
      <c r="H668">
        <f>AVERAGE(data!C668:Y668)</f>
        <v>0.25633478260869574</v>
      </c>
      <c r="I668">
        <f>SUMSQ(data!C668:Y668)</f>
        <v>11.100890830000003</v>
      </c>
      <c r="J668">
        <f>SUMSQ(data!C668:F668)-4*stats!C668^2</f>
        <v>0.79811873</v>
      </c>
      <c r="K668">
        <f>SUMSQ(data!G668:K668)-5*D668^2</f>
        <v>1.1133293080000002</v>
      </c>
      <c r="L668">
        <f>SUMSQ(data!L668:O668)-4*E668^2</f>
        <v>0.23653242750000003</v>
      </c>
      <c r="M668">
        <f>SUMSQ(data!P668:T668)-5*stats!F668^2</f>
        <v>0.14279225199999956</v>
      </c>
      <c r="N668">
        <f>SUMSQ(data!U668:Y668)-5*stats!G668^2</f>
        <v>3.1769373479999987</v>
      </c>
      <c r="O668">
        <f t="shared" si="50"/>
        <v>5.4677100654999986</v>
      </c>
      <c r="P668">
        <f t="shared" si="51"/>
        <v>3.7089477147222416</v>
      </c>
      <c r="Q668">
        <f t="shared" si="52"/>
        <v>1.7523455758484473E-2</v>
      </c>
      <c r="R668">
        <f t="shared" si="53"/>
        <v>108.45266768926041</v>
      </c>
      <c r="S668">
        <f t="shared" si="54"/>
        <v>1</v>
      </c>
    </row>
    <row r="669" spans="1:19" x14ac:dyDescent="0.2">
      <c r="A669" t="s">
        <v>690</v>
      </c>
      <c r="B669" t="s">
        <v>6720</v>
      </c>
      <c r="C669">
        <f>AVERAGE(data!C669:F669)</f>
        <v>1.2802250000000002</v>
      </c>
      <c r="D669">
        <f>AVERAGE(data!G669:K669)</f>
        <v>1.0047200000000001</v>
      </c>
      <c r="E669">
        <f>AVERAGE(data!L669:O669)</f>
        <v>0.94855</v>
      </c>
      <c r="F669">
        <f>AVERAGE(data!P669:T669)</f>
        <v>-0.16570000000000001</v>
      </c>
      <c r="G669">
        <f>AVERAGE(data!U669:Y669)</f>
        <v>-0.8513400000000001</v>
      </c>
      <c r="H669">
        <f>AVERAGE(data!C669:Y669)</f>
        <v>0.38493478260869557</v>
      </c>
      <c r="I669">
        <f>SUMSQ(data!C669:Y669)</f>
        <v>27.994176889999999</v>
      </c>
      <c r="J669">
        <f>SUMSQ(data!C669:F669)-4*stats!C669^2</f>
        <v>0.66901154749999936</v>
      </c>
      <c r="K669">
        <f>SUMSQ(data!G669:K669)-5*D669^2</f>
        <v>1.0928052280000005</v>
      </c>
      <c r="L669">
        <f>SUMSQ(data!L669:O669)-4*E669^2</f>
        <v>4.0704610100000007</v>
      </c>
      <c r="M669">
        <f>SUMSQ(data!P669:T669)-5*stats!F669^2</f>
        <v>2.8599374799999997</v>
      </c>
      <c r="N669">
        <f>SUMSQ(data!U669:Y669)-5*stats!G669^2</f>
        <v>0.33857619199999922</v>
      </c>
      <c r="O669">
        <f t="shared" si="50"/>
        <v>9.0307914574999995</v>
      </c>
      <c r="P669">
        <f t="shared" si="51"/>
        <v>7.5594910898206837</v>
      </c>
      <c r="Q669">
        <f t="shared" si="52"/>
        <v>5.5834370998341016E-4</v>
      </c>
      <c r="R669">
        <f t="shared" si="53"/>
        <v>3.4555892210873256</v>
      </c>
      <c r="S669">
        <f t="shared" si="54"/>
        <v>1</v>
      </c>
    </row>
    <row r="670" spans="1:19" x14ac:dyDescent="0.2">
      <c r="A670" t="s">
        <v>691</v>
      </c>
      <c r="B670" t="s">
        <v>6272</v>
      </c>
      <c r="C670" t="e">
        <f>AVERAGE(data!C670:F670)</f>
        <v>#VALUE!</v>
      </c>
      <c r="D670" t="e">
        <f>AVERAGE(data!G670:K670)</f>
        <v>#VALUE!</v>
      </c>
      <c r="E670" t="e">
        <f>AVERAGE(data!L670:O670)</f>
        <v>#VALUE!</v>
      </c>
      <c r="F670" t="e">
        <f>AVERAGE(data!P670:T670)</f>
        <v>#VALUE!</v>
      </c>
      <c r="G670" t="e">
        <f>AVERAGE(data!U670:Y670)</f>
        <v>#VALUE!</v>
      </c>
      <c r="H670" t="e">
        <f>AVERAGE(data!C670:Y670)</f>
        <v>#VALUE!</v>
      </c>
      <c r="I670" t="e">
        <f>SUMSQ(data!C670:Y670)</f>
        <v>#VALUE!</v>
      </c>
      <c r="J670" t="e">
        <f>SUMSQ(data!C670:F670)-4*stats!C670^2</f>
        <v>#VALUE!</v>
      </c>
      <c r="K670" t="e">
        <f>SUMSQ(data!G670:K670)-5*D670^2</f>
        <v>#VALUE!</v>
      </c>
      <c r="L670" t="e">
        <f>SUMSQ(data!L670:O670)-4*E670^2</f>
        <v>#VALUE!</v>
      </c>
      <c r="M670" t="e">
        <f>SUMSQ(data!P670:T670)-5*stats!F670^2</f>
        <v>#VALUE!</v>
      </c>
      <c r="N670" t="e">
        <f>SUMSQ(data!U670:Y670)-5*stats!G670^2</f>
        <v>#VALUE!</v>
      </c>
      <c r="O670" t="e">
        <f t="shared" si="50"/>
        <v>#VALUE!</v>
      </c>
      <c r="P670" t="e">
        <f t="shared" si="51"/>
        <v>#VALUE!</v>
      </c>
      <c r="Q670" t="e">
        <f t="shared" si="52"/>
        <v>#VALUE!</v>
      </c>
      <c r="R670" t="e">
        <f t="shared" si="53"/>
        <v>#VALUE!</v>
      </c>
      <c r="S670" t="e">
        <f t="shared" si="54"/>
        <v>#VALUE!</v>
      </c>
    </row>
    <row r="671" spans="1:19" x14ac:dyDescent="0.2">
      <c r="A671" t="s">
        <v>692</v>
      </c>
      <c r="B671" t="s">
        <v>6721</v>
      </c>
      <c r="C671">
        <f>AVERAGE(data!C671:F671)</f>
        <v>1.1366499999999999</v>
      </c>
      <c r="D671">
        <f>AVERAGE(data!G671:K671)</f>
        <v>1.0574399999999999</v>
      </c>
      <c r="E671">
        <f>AVERAGE(data!L671:O671)</f>
        <v>1.427575</v>
      </c>
      <c r="F671">
        <f>AVERAGE(data!P671:T671)</f>
        <v>0.23136000000000001</v>
      </c>
      <c r="G671">
        <f>AVERAGE(data!U671:Y671)</f>
        <v>-0.10232000000000001</v>
      </c>
      <c r="H671">
        <f>AVERAGE(data!C671:Y671)</f>
        <v>0.703882608695652</v>
      </c>
      <c r="I671">
        <f>SUMSQ(data!C671:Y671)</f>
        <v>27.953790049999999</v>
      </c>
      <c r="J671">
        <f>SUMSQ(data!C671:F671)-4*stats!C671^2</f>
        <v>0.90671477000000067</v>
      </c>
      <c r="K671">
        <f>SUMSQ(data!G671:K671)-5*D671^2</f>
        <v>2.8707562920000012</v>
      </c>
      <c r="L671">
        <f>SUMSQ(data!L671:O671)-4*E671^2</f>
        <v>2.2779621274999986</v>
      </c>
      <c r="M671">
        <f>SUMSQ(data!P671:T671)-5*stats!F671^2</f>
        <v>1.7515563319999996</v>
      </c>
      <c r="N671">
        <f>SUMSQ(data!U671:Y671)-5*stats!G671^2</f>
        <v>0.916145188</v>
      </c>
      <c r="O671">
        <f t="shared" si="50"/>
        <v>8.7231347095</v>
      </c>
      <c r="P671">
        <f t="shared" si="51"/>
        <v>7.9364083590735017</v>
      </c>
      <c r="Q671">
        <f t="shared" si="52"/>
        <v>4.2236835737103246E-4</v>
      </c>
      <c r="R671">
        <f t="shared" si="53"/>
        <v>2.61403776376932</v>
      </c>
      <c r="S671">
        <f t="shared" si="54"/>
        <v>1</v>
      </c>
    </row>
    <row r="672" spans="1:19" x14ac:dyDescent="0.2">
      <c r="A672" t="s">
        <v>693</v>
      </c>
      <c r="B672" t="s">
        <v>6722</v>
      </c>
      <c r="C672">
        <f>AVERAGE(data!C672:F672)</f>
        <v>-0.14707500000000001</v>
      </c>
      <c r="D672">
        <f>AVERAGE(data!G672:K672)</f>
        <v>-0.6918399999999999</v>
      </c>
      <c r="E672">
        <f>AVERAGE(data!L672:O672)</f>
        <v>-0.45745000000000002</v>
      </c>
      <c r="F672">
        <f>AVERAGE(data!P672:T672)</f>
        <v>0.41147999999999996</v>
      </c>
      <c r="G672">
        <f>AVERAGE(data!U672:Y672)</f>
        <v>0.85931999999999997</v>
      </c>
      <c r="H672">
        <f>AVERAGE(data!C672:Y672)</f>
        <v>2.0726086956521731E-2</v>
      </c>
      <c r="I672">
        <f>SUMSQ(data!C672:Y672)</f>
        <v>15.067016670000001</v>
      </c>
      <c r="J672">
        <f>SUMSQ(data!C672:F672)-4*stats!C672^2</f>
        <v>1.8874719275</v>
      </c>
      <c r="K672">
        <f>SUMSQ(data!G672:K672)-5*D672^2</f>
        <v>0.70320581200000021</v>
      </c>
      <c r="L672">
        <f>SUMSQ(data!L672:O672)-4*E672^2</f>
        <v>0.35926866999999996</v>
      </c>
      <c r="M672">
        <f>SUMSQ(data!P672:T672)-5*stats!F672^2</f>
        <v>3.6273830679999994</v>
      </c>
      <c r="N672">
        <f>SUMSQ(data!U672:Y672)-5*stats!G672^2</f>
        <v>0.63417476799999983</v>
      </c>
      <c r="O672">
        <f t="shared" si="50"/>
        <v>7.2115042454999987</v>
      </c>
      <c r="P672">
        <f t="shared" si="51"/>
        <v>3.9214904083079087</v>
      </c>
      <c r="Q672">
        <f t="shared" si="52"/>
        <v>1.3995093020640543E-2</v>
      </c>
      <c r="R672">
        <f t="shared" si="53"/>
        <v>86.615630704744319</v>
      </c>
      <c r="S672">
        <f t="shared" si="54"/>
        <v>1</v>
      </c>
    </row>
    <row r="673" spans="1:19" x14ac:dyDescent="0.2">
      <c r="A673" t="s">
        <v>694</v>
      </c>
      <c r="B673" t="s">
        <v>6723</v>
      </c>
      <c r="C673">
        <f>AVERAGE(data!C673:F673)</f>
        <v>0.36895</v>
      </c>
      <c r="D673">
        <f>AVERAGE(data!G673:K673)</f>
        <v>0.30527999999999994</v>
      </c>
      <c r="E673">
        <f>AVERAGE(data!L673:O673)</f>
        <v>0.82292500000000002</v>
      </c>
      <c r="F673">
        <f>AVERAGE(data!P673:T673)</f>
        <v>-0.13720000000000002</v>
      </c>
      <c r="G673">
        <f>AVERAGE(data!U673:Y673)</f>
        <v>5.0639999999999977E-2</v>
      </c>
      <c r="H673">
        <f>AVERAGE(data!C673:Y673)</f>
        <v>0.25483043478260869</v>
      </c>
      <c r="I673">
        <f>SUMSQ(data!C673:Y673)</f>
        <v>28.345371010000001</v>
      </c>
      <c r="J673">
        <f>SUMSQ(data!C673:F673)-4*stats!C673^2</f>
        <v>2.0676626100000002</v>
      </c>
      <c r="K673">
        <f>SUMSQ(data!G673:K673)-5*D673^2</f>
        <v>4.8401905480000007</v>
      </c>
      <c r="L673">
        <f>SUMSQ(data!L673:O673)-4*E673^2</f>
        <v>4.7820109474999999</v>
      </c>
      <c r="M673">
        <f>SUMSQ(data!P673:T673)-5*stats!F673^2</f>
        <v>3.3766971799999994</v>
      </c>
      <c r="N673">
        <f>SUMSQ(data!U673:Y673)-5*stats!G673^2</f>
        <v>9.4525704519999998</v>
      </c>
      <c r="O673">
        <f t="shared" si="50"/>
        <v>24.519131737499997</v>
      </c>
      <c r="P673">
        <f t="shared" si="51"/>
        <v>0.56178422337578571</v>
      </c>
      <c r="Q673">
        <f t="shared" si="52"/>
        <v>0.7279353484047294</v>
      </c>
      <c r="R673">
        <f t="shared" si="53"/>
        <v>4505.1918712768702</v>
      </c>
      <c r="S673">
        <f t="shared" si="54"/>
        <v>1</v>
      </c>
    </row>
    <row r="674" spans="1:19" x14ac:dyDescent="0.2">
      <c r="A674" t="s">
        <v>695</v>
      </c>
      <c r="B674" t="s">
        <v>695</v>
      </c>
      <c r="C674">
        <f>AVERAGE(data!C674:F674)</f>
        <v>-0.21584999999999999</v>
      </c>
      <c r="D674">
        <f>AVERAGE(data!G674:K674)</f>
        <v>-0.70688000000000006</v>
      </c>
      <c r="E674">
        <f>AVERAGE(data!L674:O674)</f>
        <v>-0.70995000000000008</v>
      </c>
      <c r="F674">
        <f>AVERAGE(data!P674:T674)</f>
        <v>0.37117999999999995</v>
      </c>
      <c r="G674">
        <f>AVERAGE(data!U674:Y674)</f>
        <v>0.21442</v>
      </c>
      <c r="H674">
        <f>AVERAGE(data!C674:Y674)</f>
        <v>-0.18737391304347828</v>
      </c>
      <c r="I674">
        <f>SUMSQ(data!C674:Y674)</f>
        <v>15.022267440000002</v>
      </c>
      <c r="J674">
        <f>SUMSQ(data!C674:F674)-4*stats!C674^2</f>
        <v>3.1780600900000002</v>
      </c>
      <c r="K674">
        <f>SUMSQ(data!G674:K674)-5*D674^2</f>
        <v>1.4220634680000002</v>
      </c>
      <c r="L674">
        <f>SUMSQ(data!L674:O674)-4*E674^2</f>
        <v>0.94451381000000012</v>
      </c>
      <c r="M674">
        <f>SUMSQ(data!P674:T674)-5*stats!F674^2</f>
        <v>2.3965492279999996</v>
      </c>
      <c r="N674">
        <f>SUMSQ(data!U674:Y674)-5*stats!G674^2</f>
        <v>1.4614506280000001</v>
      </c>
      <c r="O674">
        <f t="shared" si="50"/>
        <v>9.4026372239999993</v>
      </c>
      <c r="P674">
        <f t="shared" si="51"/>
        <v>2.1515951637442448</v>
      </c>
      <c r="Q674">
        <f t="shared" si="52"/>
        <v>0.1055970831519548</v>
      </c>
      <c r="R674">
        <f t="shared" si="53"/>
        <v>653.54034762744823</v>
      </c>
      <c r="S674">
        <f t="shared" si="54"/>
        <v>1</v>
      </c>
    </row>
    <row r="675" spans="1:19" x14ac:dyDescent="0.2">
      <c r="A675" t="s">
        <v>696</v>
      </c>
      <c r="B675" t="s">
        <v>6724</v>
      </c>
      <c r="C675">
        <f>AVERAGE(data!C675:F675)</f>
        <v>-0.35880000000000001</v>
      </c>
      <c r="D675">
        <f>AVERAGE(data!G675:K675)</f>
        <v>-0.19902</v>
      </c>
      <c r="E675">
        <f>AVERAGE(data!L675:O675)</f>
        <v>-0.37974999999999998</v>
      </c>
      <c r="F675">
        <f>AVERAGE(data!P675:T675)</f>
        <v>-0.40241999999999994</v>
      </c>
      <c r="G675">
        <f>AVERAGE(data!U675:Y675)</f>
        <v>-0.35952000000000001</v>
      </c>
      <c r="H675">
        <f>AVERAGE(data!C675:Y675)</f>
        <v>-0.3373478260869564</v>
      </c>
      <c r="I675">
        <f>SUMSQ(data!C675:Y675)</f>
        <v>10.316799959999997</v>
      </c>
      <c r="J675">
        <f>SUMSQ(data!C675:F675)-4*stats!C675^2</f>
        <v>1.9036571599999998</v>
      </c>
      <c r="K675">
        <f>SUMSQ(data!G675:K675)-5*D675^2</f>
        <v>1.2644377879999997</v>
      </c>
      <c r="L675">
        <f>SUMSQ(data!L675:O675)-4*E675^2</f>
        <v>1.8741789299999998</v>
      </c>
      <c r="M675">
        <f>SUMSQ(data!P675:T675)-5*stats!F675^2</f>
        <v>0.92061766799999989</v>
      </c>
      <c r="N675">
        <f>SUMSQ(data!U675:Y675)-5*stats!G675^2</f>
        <v>1.6080911679999996</v>
      </c>
      <c r="O675">
        <f t="shared" si="50"/>
        <v>7.5709827139999994</v>
      </c>
      <c r="P675">
        <f t="shared" si="51"/>
        <v>1.3056352733867824</v>
      </c>
      <c r="Q675">
        <f t="shared" si="52"/>
        <v>0.3053986880470777</v>
      </c>
      <c r="R675">
        <f t="shared" si="53"/>
        <v>1890.112480323364</v>
      </c>
      <c r="S675">
        <f t="shared" si="54"/>
        <v>1</v>
      </c>
    </row>
    <row r="676" spans="1:19" x14ac:dyDescent="0.2">
      <c r="A676" t="s">
        <v>697</v>
      </c>
      <c r="B676" t="s">
        <v>697</v>
      </c>
      <c r="C676">
        <f>AVERAGE(data!C676:F676)</f>
        <v>0.62949999999999995</v>
      </c>
      <c r="D676">
        <f>AVERAGE(data!G676:K676)</f>
        <v>0.24564000000000002</v>
      </c>
      <c r="E676">
        <f>AVERAGE(data!L676:O676)</f>
        <v>1.0138500000000001</v>
      </c>
      <c r="F676">
        <f>AVERAGE(data!P676:T676)</f>
        <v>-0.12663999999999995</v>
      </c>
      <c r="G676">
        <f>AVERAGE(data!U676:Y676)</f>
        <v>-0.48390000000000005</v>
      </c>
      <c r="H676">
        <f>AVERAGE(data!C676:Y676)</f>
        <v>0.20647391304347823</v>
      </c>
      <c r="I676">
        <f>SUMSQ(data!C676:Y676)</f>
        <v>21.176560529999996</v>
      </c>
      <c r="J676">
        <f>SUMSQ(data!C676:F676)-4*stats!C676^2</f>
        <v>0.58064912000000035</v>
      </c>
      <c r="K676">
        <f>SUMSQ(data!G676:K676)-5*D676^2</f>
        <v>4.9379475519999998</v>
      </c>
      <c r="L676">
        <f>SUMSQ(data!L676:O676)-4*E676^2</f>
        <v>0.89214380999999943</v>
      </c>
      <c r="M676">
        <f>SUMSQ(data!P676:T676)-5*stats!F676^2</f>
        <v>2.7213167119999997</v>
      </c>
      <c r="N676">
        <f>SUMSQ(data!U676:Y676)-5*stats!G676^2</f>
        <v>4.7951754999999991</v>
      </c>
      <c r="O676">
        <f t="shared" si="50"/>
        <v>13.927232693999999</v>
      </c>
      <c r="P676">
        <f t="shared" si="51"/>
        <v>1.8738525292855275</v>
      </c>
      <c r="Q676">
        <f t="shared" si="52"/>
        <v>0.14917569758698057</v>
      </c>
      <c r="R676">
        <f t="shared" si="53"/>
        <v>923.24839236582272</v>
      </c>
      <c r="S676">
        <f t="shared" si="54"/>
        <v>1</v>
      </c>
    </row>
    <row r="677" spans="1:19" x14ac:dyDescent="0.2">
      <c r="A677" t="s">
        <v>698</v>
      </c>
      <c r="B677" t="s">
        <v>6725</v>
      </c>
      <c r="C677">
        <f>AVERAGE(data!C677:F677)</f>
        <v>0.35907499999999998</v>
      </c>
      <c r="D677">
        <f>AVERAGE(data!G677:K677)</f>
        <v>-0.47817999999999994</v>
      </c>
      <c r="E677">
        <f>AVERAGE(data!L677:O677)</f>
        <v>-6.2675000000000008E-2</v>
      </c>
      <c r="F677">
        <f>AVERAGE(data!P677:T677)</f>
        <v>0.28094000000000002</v>
      </c>
      <c r="G677">
        <f>AVERAGE(data!U677:Y677)</f>
        <v>0.31813999999999998</v>
      </c>
      <c r="H677">
        <f>AVERAGE(data!C677:Y677)</f>
        <v>7.783043478260869E-2</v>
      </c>
      <c r="I677">
        <f>SUMSQ(data!C677:Y677)</f>
        <v>14.892500209999998</v>
      </c>
      <c r="J677">
        <f>SUMSQ(data!C677:F677)-4*stats!C677^2</f>
        <v>0.54812260749999997</v>
      </c>
      <c r="K677">
        <f>SUMSQ(data!G677:K677)-5*D677^2</f>
        <v>3.2846623079999993</v>
      </c>
      <c r="L677">
        <f>SUMSQ(data!L677:O677)-4*E677^2</f>
        <v>0.75914430749999995</v>
      </c>
      <c r="M677">
        <f>SUMSQ(data!P677:T677)-5*stats!F677^2</f>
        <v>6.3490169720000003</v>
      </c>
      <c r="N677">
        <f>SUMSQ(data!U677:Y677)-5*stats!G677^2</f>
        <v>1.3761196920000001</v>
      </c>
      <c r="O677">
        <f t="shared" si="50"/>
        <v>12.317065886999998</v>
      </c>
      <c r="P677">
        <f t="shared" si="51"/>
        <v>0.75274124924391583</v>
      </c>
      <c r="Q677">
        <f t="shared" si="52"/>
        <v>0.59493211583500583</v>
      </c>
      <c r="R677">
        <f t="shared" si="53"/>
        <v>3682.034864902851</v>
      </c>
      <c r="S677">
        <f t="shared" si="54"/>
        <v>1</v>
      </c>
    </row>
    <row r="678" spans="1:19" x14ac:dyDescent="0.2">
      <c r="A678" t="s">
        <v>699</v>
      </c>
      <c r="B678" t="s">
        <v>6726</v>
      </c>
      <c r="C678">
        <f>AVERAGE(data!C678:F678)</f>
        <v>0.53929999999999989</v>
      </c>
      <c r="D678">
        <f>AVERAGE(data!G678:K678)</f>
        <v>0.56305999999999989</v>
      </c>
      <c r="E678">
        <f>AVERAGE(data!L678:O678)</f>
        <v>0.45357500000000006</v>
      </c>
      <c r="F678">
        <f>AVERAGE(data!P678:T678)</f>
        <v>-0.24800000000000005</v>
      </c>
      <c r="G678">
        <f>AVERAGE(data!U678:Y678)</f>
        <v>0.13546000000000002</v>
      </c>
      <c r="H678">
        <f>AVERAGE(data!C678:Y678)</f>
        <v>0.27061304347826093</v>
      </c>
      <c r="I678">
        <f>SUMSQ(data!C678:Y678)</f>
        <v>15.11940641</v>
      </c>
      <c r="J678">
        <f>SUMSQ(data!C678:F678)-4*stats!C678^2</f>
        <v>2.0188542200000001</v>
      </c>
      <c r="K678">
        <f>SUMSQ(data!G678:K678)-5*D678^2</f>
        <v>1.0483866520000009</v>
      </c>
      <c r="L678">
        <f>SUMSQ(data!L678:O678)-4*E678^2</f>
        <v>0.60503836750000006</v>
      </c>
      <c r="M678">
        <f>SUMSQ(data!P678:T678)-5*stats!F678^2</f>
        <v>5.1948324600000007</v>
      </c>
      <c r="N678">
        <f>SUMSQ(data!U678:Y678)-5*stats!G678^2</f>
        <v>2.2815457519999995</v>
      </c>
      <c r="O678">
        <f t="shared" si="50"/>
        <v>11.148657451500002</v>
      </c>
      <c r="P678">
        <f t="shared" si="51"/>
        <v>1.2821899240142771</v>
      </c>
      <c r="Q678">
        <f t="shared" si="52"/>
        <v>0.31451815326493077</v>
      </c>
      <c r="R678">
        <f t="shared" si="53"/>
        <v>1946.5528505566565</v>
      </c>
      <c r="S678">
        <f t="shared" si="54"/>
        <v>1</v>
      </c>
    </row>
    <row r="679" spans="1:19" x14ac:dyDescent="0.2">
      <c r="A679" t="s">
        <v>700</v>
      </c>
      <c r="B679" t="s">
        <v>6727</v>
      </c>
      <c r="C679">
        <f>AVERAGE(data!C679:F679)</f>
        <v>-0.24660000000000001</v>
      </c>
      <c r="D679">
        <f>AVERAGE(data!G679:K679)</f>
        <v>-0.17563999999999996</v>
      </c>
      <c r="E679">
        <f>AVERAGE(data!L679:O679)</f>
        <v>7.5775000000000009E-2</v>
      </c>
      <c r="F679">
        <f>AVERAGE(data!P679:T679)</f>
        <v>-0.20792000000000002</v>
      </c>
      <c r="G679">
        <f>AVERAGE(data!U679:Y679)</f>
        <v>-0.1799</v>
      </c>
      <c r="H679">
        <f>AVERAGE(data!C679:Y679)</f>
        <v>-0.1522</v>
      </c>
      <c r="I679">
        <f>SUMSQ(data!C679:Y679)</f>
        <v>3.7551078000000002</v>
      </c>
      <c r="J679">
        <f>SUMSQ(data!C679:F679)-4*stats!C679^2</f>
        <v>0.68091041999999991</v>
      </c>
      <c r="K679">
        <f>SUMSQ(data!G679:K679)-5*D679^2</f>
        <v>0.93492485199999997</v>
      </c>
      <c r="L679">
        <f>SUMSQ(data!L679:O679)-4*E679^2</f>
        <v>6.9591447499999987E-2</v>
      </c>
      <c r="M679">
        <f>SUMSQ(data!P679:T679)-5*stats!F679^2</f>
        <v>0.535895868</v>
      </c>
      <c r="N679">
        <f>SUMSQ(data!U679:Y679)-5*stats!G679^2</f>
        <v>0.73535084000000006</v>
      </c>
      <c r="O679">
        <f t="shared" si="50"/>
        <v>2.9566734275000002</v>
      </c>
      <c r="P679">
        <f t="shared" si="51"/>
        <v>0.97216138727583568</v>
      </c>
      <c r="Q679">
        <f t="shared" si="52"/>
        <v>0.46089770680935516</v>
      </c>
      <c r="R679">
        <f t="shared" si="53"/>
        <v>2852.495907443099</v>
      </c>
      <c r="S679">
        <f t="shared" si="54"/>
        <v>1</v>
      </c>
    </row>
    <row r="680" spans="1:19" x14ac:dyDescent="0.2">
      <c r="A680" t="s">
        <v>701</v>
      </c>
      <c r="B680" t="s">
        <v>6728</v>
      </c>
      <c r="C680">
        <f>AVERAGE(data!C680:F680)</f>
        <v>-0.22487499999999996</v>
      </c>
      <c r="D680">
        <f>AVERAGE(data!G680:K680)</f>
        <v>-0.47143999999999997</v>
      </c>
      <c r="E680">
        <f>AVERAGE(data!L680:O680)</f>
        <v>-0.29932500000000001</v>
      </c>
      <c r="F680">
        <f>AVERAGE(data!P680:T680)</f>
        <v>-0.31315999999999999</v>
      </c>
      <c r="G680">
        <f>AVERAGE(data!U680:Y680)</f>
        <v>-0.33718000000000004</v>
      </c>
      <c r="H680">
        <f>AVERAGE(data!C680:Y680)</f>
        <v>-0.3350304347826088</v>
      </c>
      <c r="I680">
        <f>SUMSQ(data!C680:Y680)</f>
        <v>21.026875170000004</v>
      </c>
      <c r="J680">
        <f>SUMSQ(data!C680:F680)-4*stats!C680^2</f>
        <v>2.4067748874999992</v>
      </c>
      <c r="K680">
        <f>SUMSQ(data!G680:K680)-5*D680^2</f>
        <v>2.8933071319999994</v>
      </c>
      <c r="L680">
        <f>SUMSQ(data!L680:O680)-4*E680^2</f>
        <v>1.5553873475</v>
      </c>
      <c r="M680">
        <f>SUMSQ(data!P680:T680)-5*stats!F680^2</f>
        <v>4.342351292</v>
      </c>
      <c r="N680">
        <f>SUMSQ(data!U680:Y680)-5*stats!G680^2</f>
        <v>7.0983215679999985</v>
      </c>
      <c r="O680">
        <f t="shared" si="50"/>
        <v>18.296142226999997</v>
      </c>
      <c r="P680">
        <f t="shared" si="51"/>
        <v>0.53730663397952527</v>
      </c>
      <c r="Q680">
        <f t="shared" si="52"/>
        <v>0.74550702156546522</v>
      </c>
      <c r="R680">
        <f t="shared" si="53"/>
        <v>4613.9429564686643</v>
      </c>
      <c r="S680">
        <f t="shared" si="54"/>
        <v>1</v>
      </c>
    </row>
    <row r="681" spans="1:19" x14ac:dyDescent="0.2">
      <c r="A681" t="s">
        <v>702</v>
      </c>
      <c r="B681" t="s">
        <v>6729</v>
      </c>
      <c r="C681">
        <f>AVERAGE(data!C681:F681)</f>
        <v>-0.37912499999999999</v>
      </c>
      <c r="D681">
        <f>AVERAGE(data!G681:K681)</f>
        <v>-0.77001999999999993</v>
      </c>
      <c r="E681">
        <f>AVERAGE(data!L681:O681)</f>
        <v>-0.60404999999999998</v>
      </c>
      <c r="F681">
        <f>AVERAGE(data!P681:T681)</f>
        <v>0.31286000000000003</v>
      </c>
      <c r="G681">
        <f>AVERAGE(data!U681:Y681)</f>
        <v>5.0780000000000006E-2</v>
      </c>
      <c r="H681">
        <f>AVERAGE(data!C681:Y681)</f>
        <v>-0.25933043478260864</v>
      </c>
      <c r="I681">
        <f>SUMSQ(data!C681:Y681)</f>
        <v>17.284599200000002</v>
      </c>
      <c r="J681">
        <f>SUMSQ(data!C681:F681)-4*stats!C681^2</f>
        <v>0.71275758750000018</v>
      </c>
      <c r="K681">
        <f>SUMSQ(data!G681:K681)-5*D681^2</f>
        <v>2.3188544880000004</v>
      </c>
      <c r="L681">
        <f>SUMSQ(data!L681:O681)-4*E681^2</f>
        <v>0.40719306999999993</v>
      </c>
      <c r="M681">
        <f>SUMSQ(data!P681:T681)-5*stats!F681^2</f>
        <v>4.7320354919999996</v>
      </c>
      <c r="N681">
        <f>SUMSQ(data!U681:Y681)-5*stats!G681^2</f>
        <v>3.6123559480000003</v>
      </c>
      <c r="O681">
        <f t="shared" si="50"/>
        <v>11.783196585500001</v>
      </c>
      <c r="P681">
        <f t="shared" si="51"/>
        <v>1.6807874899219981</v>
      </c>
      <c r="Q681">
        <f t="shared" si="52"/>
        <v>0.19019733928742114</v>
      </c>
      <c r="R681">
        <f t="shared" si="53"/>
        <v>1177.1313328498495</v>
      </c>
      <c r="S681">
        <f t="shared" si="54"/>
        <v>1</v>
      </c>
    </row>
    <row r="682" spans="1:19" x14ac:dyDescent="0.2">
      <c r="A682" t="s">
        <v>703</v>
      </c>
      <c r="B682" t="s">
        <v>6730</v>
      </c>
      <c r="C682">
        <f>AVERAGE(data!C682:F682)</f>
        <v>0.62392500000000006</v>
      </c>
      <c r="D682">
        <f>AVERAGE(data!G682:K682)</f>
        <v>0.26899999999999996</v>
      </c>
      <c r="E682">
        <f>AVERAGE(data!L682:O682)</f>
        <v>0.94772500000000004</v>
      </c>
      <c r="F682">
        <f>AVERAGE(data!P682:T682)</f>
        <v>-0.80434000000000005</v>
      </c>
      <c r="G682">
        <f>AVERAGE(data!U682:Y682)</f>
        <v>-0.10993999999999995</v>
      </c>
      <c r="H682">
        <f>AVERAGE(data!C682:Y682)</f>
        <v>0.13305217391304347</v>
      </c>
      <c r="I682">
        <f>SUMSQ(data!C682:Y682)</f>
        <v>31.756613000000005</v>
      </c>
      <c r="J682">
        <f>SUMSQ(data!C682:F682)-4*stats!C682^2</f>
        <v>1.3670629875</v>
      </c>
      <c r="K682">
        <f>SUMSQ(data!G682:K682)-5*D682^2</f>
        <v>9.7864882800000021</v>
      </c>
      <c r="L682">
        <f>SUMSQ(data!L682:O682)-4*E682^2</f>
        <v>0.31865806749999992</v>
      </c>
      <c r="M682">
        <f>SUMSQ(data!P682:T682)-5*stats!F682^2</f>
        <v>4.2841250119999987</v>
      </c>
      <c r="N682">
        <f>SUMSQ(data!U682:Y682)-5*stats!G682^2</f>
        <v>7.1933651320000003</v>
      </c>
      <c r="O682">
        <f t="shared" si="50"/>
        <v>22.949699479000003</v>
      </c>
      <c r="P682">
        <f t="shared" si="51"/>
        <v>1.3814947208616561</v>
      </c>
      <c r="Q682">
        <f t="shared" si="52"/>
        <v>0.27759250738569774</v>
      </c>
      <c r="R682">
        <f t="shared" si="53"/>
        <v>1718.0200282100834</v>
      </c>
      <c r="S682">
        <f t="shared" si="54"/>
        <v>1</v>
      </c>
    </row>
    <row r="683" spans="1:19" x14ac:dyDescent="0.2">
      <c r="A683" t="s">
        <v>704</v>
      </c>
      <c r="B683" t="s">
        <v>6731</v>
      </c>
      <c r="C683">
        <f>AVERAGE(data!C683:F683)</f>
        <v>1.8098000000000001</v>
      </c>
      <c r="D683">
        <f>AVERAGE(data!G683:K683)</f>
        <v>1.6147800000000001</v>
      </c>
      <c r="E683">
        <f>AVERAGE(data!L683:O683)</f>
        <v>1.63205</v>
      </c>
      <c r="F683">
        <f>AVERAGE(data!P683:T683)</f>
        <v>-1.12558</v>
      </c>
      <c r="G683">
        <f>AVERAGE(data!U683:Y683)</f>
        <v>-0.27930000000000005</v>
      </c>
      <c r="H683">
        <f>AVERAGE(data!C683:Y683)</f>
        <v>0.64421304347826092</v>
      </c>
      <c r="I683">
        <f>SUMSQ(data!C683:Y683)</f>
        <v>60.604355030000008</v>
      </c>
      <c r="J683">
        <f>SUMSQ(data!C683:F683)-4*stats!C683^2</f>
        <v>2.5880704199999993</v>
      </c>
      <c r="K683">
        <f>SUMSQ(data!G683:K683)-5*D683^2</f>
        <v>5.9006440479999984</v>
      </c>
      <c r="L683">
        <f>SUMSQ(data!L683:O683)-4*E683^2</f>
        <v>1.6792690100000005</v>
      </c>
      <c r="M683">
        <f>SUMSQ(data!P683:T683)-5*stats!F683^2</f>
        <v>4.3847716680000017</v>
      </c>
      <c r="N683">
        <f>SUMSQ(data!U683:Y683)-5*stats!G683^2</f>
        <v>2.5334805400000002</v>
      </c>
      <c r="O683">
        <f t="shared" si="50"/>
        <v>17.086235685999998</v>
      </c>
      <c r="P683">
        <f t="shared" si="51"/>
        <v>9.1690898169435489</v>
      </c>
      <c r="Q683">
        <f t="shared" si="52"/>
        <v>1.7903400992460433E-4</v>
      </c>
      <c r="R683">
        <f t="shared" si="53"/>
        <v>1.1080414874233762</v>
      </c>
      <c r="S683">
        <f t="shared" si="54"/>
        <v>1</v>
      </c>
    </row>
    <row r="684" spans="1:19" x14ac:dyDescent="0.2">
      <c r="A684" t="s">
        <v>705</v>
      </c>
      <c r="B684" t="s">
        <v>6732</v>
      </c>
      <c r="C684">
        <f>AVERAGE(data!C684:F684)</f>
        <v>-0.56622499999999998</v>
      </c>
      <c r="D684">
        <f>AVERAGE(data!G684:K684)</f>
        <v>0.39644000000000001</v>
      </c>
      <c r="E684">
        <f>AVERAGE(data!L684:O684)</f>
        <v>0.64115</v>
      </c>
      <c r="F684">
        <f>AVERAGE(data!P684:T684)</f>
        <v>-0.53505999999999998</v>
      </c>
      <c r="G684">
        <f>AVERAGE(data!U684:Y684)</f>
        <v>-0.18166000000000002</v>
      </c>
      <c r="H684">
        <f>AVERAGE(data!C684:Y684)</f>
        <v>-5.659565217391304E-2</v>
      </c>
      <c r="I684">
        <f>SUMSQ(data!C684:Y684)</f>
        <v>18.520580230000004</v>
      </c>
      <c r="J684">
        <f>SUMSQ(data!C684:F684)-4*stats!C684^2</f>
        <v>1.9578586075</v>
      </c>
      <c r="K684">
        <f>SUMSQ(data!G684:K684)-5*D684^2</f>
        <v>5.4641008120000008</v>
      </c>
      <c r="L684">
        <f>SUMSQ(data!L684:O684)-4*E684^2</f>
        <v>1.00364491</v>
      </c>
      <c r="M684">
        <f>SUMSQ(data!P684:T684)-5*stats!F684^2</f>
        <v>1.5053597920000001</v>
      </c>
      <c r="N684">
        <f>SUMSQ(data!U684:Y684)-5*stats!G684^2</f>
        <v>3.2806086520000002</v>
      </c>
      <c r="O684">
        <f t="shared" si="50"/>
        <v>13.2115727735</v>
      </c>
      <c r="P684">
        <f t="shared" si="51"/>
        <v>1.4466428161933942</v>
      </c>
      <c r="Q684">
        <f t="shared" si="52"/>
        <v>0.25568438695263468</v>
      </c>
      <c r="R684">
        <f t="shared" si="53"/>
        <v>1582.4306708498561</v>
      </c>
      <c r="S684">
        <f t="shared" si="54"/>
        <v>1</v>
      </c>
    </row>
    <row r="685" spans="1:19" x14ac:dyDescent="0.2">
      <c r="A685" t="s">
        <v>706</v>
      </c>
      <c r="B685" t="s">
        <v>6733</v>
      </c>
      <c r="C685">
        <f>AVERAGE(data!C685:F685)</f>
        <v>0.48512499999999997</v>
      </c>
      <c r="D685">
        <f>AVERAGE(data!G685:K685)</f>
        <v>0.38228000000000001</v>
      </c>
      <c r="E685">
        <f>AVERAGE(data!L685:O685)</f>
        <v>0.145125</v>
      </c>
      <c r="F685">
        <f>AVERAGE(data!P685:T685)</f>
        <v>1.9719999999999988E-2</v>
      </c>
      <c r="G685">
        <f>AVERAGE(data!U685:Y685)</f>
        <v>0.22927999999999998</v>
      </c>
      <c r="H685">
        <f>AVERAGE(data!C685:Y685)</f>
        <v>0.24684347826086964</v>
      </c>
      <c r="I685">
        <f>SUMSQ(data!C685:Y685)</f>
        <v>6.5898096199999987</v>
      </c>
      <c r="J685">
        <f>SUMSQ(data!C685:F685)-4*stats!C685^2</f>
        <v>1.2136529874999997</v>
      </c>
      <c r="K685">
        <f>SUMSQ(data!G685:K685)-5*D685^2</f>
        <v>0.40282128800000006</v>
      </c>
      <c r="L685">
        <f>SUMSQ(data!L685:O685)-4*E685^2</f>
        <v>1.3348778274999999</v>
      </c>
      <c r="M685">
        <f>SUMSQ(data!P685:T685)-5*stats!F685^2</f>
        <v>0.51442160800000003</v>
      </c>
      <c r="N685">
        <f>SUMSQ(data!U685:Y685)-5*stats!G685^2</f>
        <v>1.102924808</v>
      </c>
      <c r="O685">
        <f t="shared" si="50"/>
        <v>4.5686985189999998</v>
      </c>
      <c r="P685">
        <f t="shared" si="51"/>
        <v>1.5925760768282369</v>
      </c>
      <c r="Q685">
        <f t="shared" si="52"/>
        <v>0.21261691454499687</v>
      </c>
      <c r="R685">
        <f t="shared" si="53"/>
        <v>1315.8860841189855</v>
      </c>
      <c r="S685">
        <f t="shared" si="54"/>
        <v>1</v>
      </c>
    </row>
    <row r="686" spans="1:19" x14ac:dyDescent="0.2">
      <c r="A686" t="s">
        <v>707</v>
      </c>
      <c r="B686" t="s">
        <v>6272</v>
      </c>
      <c r="C686" t="e">
        <f>AVERAGE(data!C686:F686)</f>
        <v>#VALUE!</v>
      </c>
      <c r="D686" t="e">
        <f>AVERAGE(data!G686:K686)</f>
        <v>#VALUE!</v>
      </c>
      <c r="E686" t="e">
        <f>AVERAGE(data!L686:O686)</f>
        <v>#VALUE!</v>
      </c>
      <c r="F686" t="e">
        <f>AVERAGE(data!P686:T686)</f>
        <v>#VALUE!</v>
      </c>
      <c r="G686" t="e">
        <f>AVERAGE(data!U686:Y686)</f>
        <v>#VALUE!</v>
      </c>
      <c r="H686" t="e">
        <f>AVERAGE(data!C686:Y686)</f>
        <v>#VALUE!</v>
      </c>
      <c r="I686" t="e">
        <f>SUMSQ(data!C686:Y686)</f>
        <v>#VALUE!</v>
      </c>
      <c r="J686" t="e">
        <f>SUMSQ(data!C686:F686)-4*stats!C686^2</f>
        <v>#VALUE!</v>
      </c>
      <c r="K686" t="e">
        <f>SUMSQ(data!G686:K686)-5*D686^2</f>
        <v>#VALUE!</v>
      </c>
      <c r="L686" t="e">
        <f>SUMSQ(data!L686:O686)-4*E686^2</f>
        <v>#VALUE!</v>
      </c>
      <c r="M686" t="e">
        <f>SUMSQ(data!P686:T686)-5*stats!F686^2</f>
        <v>#VALUE!</v>
      </c>
      <c r="N686" t="e">
        <f>SUMSQ(data!U686:Y686)-5*stats!G686^2</f>
        <v>#VALUE!</v>
      </c>
      <c r="O686" t="e">
        <f t="shared" si="50"/>
        <v>#VALUE!</v>
      </c>
      <c r="P686" t="e">
        <f t="shared" si="51"/>
        <v>#VALUE!</v>
      </c>
      <c r="Q686" t="e">
        <f t="shared" si="52"/>
        <v>#VALUE!</v>
      </c>
      <c r="R686" t="e">
        <f t="shared" si="53"/>
        <v>#VALUE!</v>
      </c>
      <c r="S686" t="e">
        <f t="shared" si="54"/>
        <v>#VALUE!</v>
      </c>
    </row>
    <row r="687" spans="1:19" x14ac:dyDescent="0.2">
      <c r="A687" t="s">
        <v>708</v>
      </c>
      <c r="B687" t="s">
        <v>6734</v>
      </c>
      <c r="C687">
        <f>AVERAGE(data!C687:F687)</f>
        <v>-0.71550000000000002</v>
      </c>
      <c r="D687">
        <f>AVERAGE(data!G687:K687)</f>
        <v>-0.87941999999999998</v>
      </c>
      <c r="E687">
        <f>AVERAGE(data!L687:O687)</f>
        <v>-1.0303249999999999</v>
      </c>
      <c r="F687">
        <f>AVERAGE(data!P687:T687)</f>
        <v>0.48518</v>
      </c>
      <c r="G687">
        <f>AVERAGE(data!U687:Y687)</f>
        <v>0.65036000000000005</v>
      </c>
      <c r="H687">
        <f>AVERAGE(data!C687:Y687)</f>
        <v>-0.24794347826086957</v>
      </c>
      <c r="I687">
        <f>SUMSQ(data!C687:Y687)</f>
        <v>16.198080170000004</v>
      </c>
      <c r="J687">
        <f>SUMSQ(data!C687:F687)-4*stats!C687^2</f>
        <v>0.32150564000000026</v>
      </c>
      <c r="K687">
        <f>SUMSQ(data!G687:K687)-5*D687^2</f>
        <v>0.70618426800000034</v>
      </c>
      <c r="L687">
        <f>SUMSQ(data!L687:O687)-4*E687^2</f>
        <v>0.16831212750000013</v>
      </c>
      <c r="M687">
        <f>SUMSQ(data!P687:T687)-5*stats!F687^2</f>
        <v>0.65092076799999998</v>
      </c>
      <c r="N687">
        <f>SUMSQ(data!U687:Y687)-5*stats!G687^2</f>
        <v>0.89838145199999975</v>
      </c>
      <c r="O687">
        <f t="shared" si="50"/>
        <v>2.7453042555000007</v>
      </c>
      <c r="P687">
        <f t="shared" si="51"/>
        <v>17.64102947612249</v>
      </c>
      <c r="Q687">
        <f t="shared" si="52"/>
        <v>2.2207765227073764E-6</v>
      </c>
      <c r="R687">
        <f t="shared" si="53"/>
        <v>1.3744385899035953E-2</v>
      </c>
      <c r="S687">
        <f t="shared" si="54"/>
        <v>1.3744385899035953E-2</v>
      </c>
    </row>
    <row r="688" spans="1:19" x14ac:dyDescent="0.2">
      <c r="A688" t="s">
        <v>709</v>
      </c>
      <c r="B688" t="s">
        <v>6735</v>
      </c>
      <c r="C688">
        <f>AVERAGE(data!C688:F688)</f>
        <v>-0.42127500000000001</v>
      </c>
      <c r="D688">
        <f>AVERAGE(data!G688:K688)</f>
        <v>-0.48859999999999992</v>
      </c>
      <c r="E688">
        <f>AVERAGE(data!L688:O688)</f>
        <v>-0.66002499999999997</v>
      </c>
      <c r="F688">
        <f>AVERAGE(data!P688:T688)</f>
        <v>-7.4000000000000064E-3</v>
      </c>
      <c r="G688">
        <f>AVERAGE(data!U688:Y688)</f>
        <v>-0.13659999999999997</v>
      </c>
      <c r="H688">
        <f>AVERAGE(data!C688:Y688)</f>
        <v>-0.32557391304347832</v>
      </c>
      <c r="I688">
        <f>SUMSQ(data!C688:Y688)</f>
        <v>13.211204520000003</v>
      </c>
      <c r="J688">
        <f>SUMSQ(data!C688:F688)-4*stats!C688^2</f>
        <v>0.17011984749999998</v>
      </c>
      <c r="K688">
        <f>SUMSQ(data!G688:K688)-5*D688^2</f>
        <v>0.96116191999999989</v>
      </c>
      <c r="L688">
        <f>SUMSQ(data!L688:O688)-4*E688^2</f>
        <v>1.0152663875000001</v>
      </c>
      <c r="M688">
        <f>SUMSQ(data!P688:T688)-5*stats!F688^2</f>
        <v>2.6505905200000002</v>
      </c>
      <c r="N688">
        <f>SUMSQ(data!U688:Y688)-5*stats!G688^2</f>
        <v>4.6744219399999993</v>
      </c>
      <c r="O688">
        <f t="shared" si="50"/>
        <v>9.4715606149999996</v>
      </c>
      <c r="P688">
        <f t="shared" si="51"/>
        <v>1.4213832973500968</v>
      </c>
      <c r="Q688">
        <f t="shared" si="52"/>
        <v>0.26397040861036491</v>
      </c>
      <c r="R688">
        <f t="shared" si="53"/>
        <v>1633.7128588895484</v>
      </c>
      <c r="S688">
        <f t="shared" si="54"/>
        <v>1</v>
      </c>
    </row>
    <row r="689" spans="1:19" x14ac:dyDescent="0.2">
      <c r="A689" t="s">
        <v>710</v>
      </c>
      <c r="B689" t="s">
        <v>6736</v>
      </c>
      <c r="C689">
        <f>AVERAGE(data!C689:F689)</f>
        <v>0.18307499999999999</v>
      </c>
      <c r="D689">
        <f>AVERAGE(data!G689:K689)</f>
        <v>0.73250000000000004</v>
      </c>
      <c r="E689">
        <f>AVERAGE(data!L689:O689)</f>
        <v>1.0071749999999999</v>
      </c>
      <c r="F689">
        <f>AVERAGE(data!P689:T689)</f>
        <v>-1.2879999999999997E-2</v>
      </c>
      <c r="G689">
        <f>AVERAGE(data!U689:Y689)</f>
        <v>-0.24079999999999999</v>
      </c>
      <c r="H689">
        <f>AVERAGE(data!C689:Y689)</f>
        <v>0.31109130434782623</v>
      </c>
      <c r="I689">
        <f>SUMSQ(data!C689:Y689)</f>
        <v>17.793793030000003</v>
      </c>
      <c r="J689">
        <f>SUMSQ(data!C689:F689)-4*stats!C689^2</f>
        <v>0.28638204750000007</v>
      </c>
      <c r="K689">
        <f>SUMSQ(data!G689:K689)-5*D689^2</f>
        <v>3.5063781199999999</v>
      </c>
      <c r="L689">
        <f>SUMSQ(data!L689:O689)-4*E689^2</f>
        <v>1.6511013475</v>
      </c>
      <c r="M689">
        <f>SUMSQ(data!P689:T689)-5*stats!F689^2</f>
        <v>1.4262036280000001</v>
      </c>
      <c r="N689">
        <f>SUMSQ(data!U689:Y689)-5*stats!G689^2</f>
        <v>3.7585222200000001</v>
      </c>
      <c r="O689">
        <f t="shared" si="50"/>
        <v>10.628587362999999</v>
      </c>
      <c r="P689">
        <f t="shared" si="51"/>
        <v>2.4269208616561868</v>
      </c>
      <c r="Q689">
        <f t="shared" si="52"/>
        <v>7.5456488335862035E-2</v>
      </c>
      <c r="R689">
        <f t="shared" si="53"/>
        <v>467.00020631065013</v>
      </c>
      <c r="S689">
        <f t="shared" si="54"/>
        <v>1</v>
      </c>
    </row>
    <row r="690" spans="1:19" x14ac:dyDescent="0.2">
      <c r="A690" t="s">
        <v>711</v>
      </c>
      <c r="B690" t="s">
        <v>6737</v>
      </c>
      <c r="C690">
        <f>AVERAGE(data!C690:F690)</f>
        <v>-1.4124999999999999E-2</v>
      </c>
      <c r="D690">
        <f>AVERAGE(data!G690:K690)</f>
        <v>9.8579999999999973E-2</v>
      </c>
      <c r="E690">
        <f>AVERAGE(data!L690:O690)</f>
        <v>3.1324999999999999E-2</v>
      </c>
      <c r="F690">
        <f>AVERAGE(data!P690:T690)</f>
        <v>-0.16089999999999999</v>
      </c>
      <c r="G690">
        <f>AVERAGE(data!U690:Y690)</f>
        <v>-0.25429999999999997</v>
      </c>
      <c r="H690">
        <f>AVERAGE(data!C690:Y690)</f>
        <v>-6.5839130434782595E-2</v>
      </c>
      <c r="I690">
        <f>SUMSQ(data!C690:Y690)</f>
        <v>7.3959883699999995</v>
      </c>
      <c r="J690">
        <f>SUMSQ(data!C690:F690)-4*stats!C690^2</f>
        <v>0.79794302750000012</v>
      </c>
      <c r="K690">
        <f>SUMSQ(data!G690:K690)-5*D690^2</f>
        <v>1.9669022679999997</v>
      </c>
      <c r="L690">
        <f>SUMSQ(data!L690:O690)-4*E690^2</f>
        <v>3.2812767499999999E-2</v>
      </c>
      <c r="M690">
        <f>SUMSQ(data!P690:T690)-5*stats!F690^2</f>
        <v>2.6544034399999998</v>
      </c>
      <c r="N690">
        <f>SUMSQ(data!U690:Y690)-5*stats!G690^2</f>
        <v>1.4378271999999996</v>
      </c>
      <c r="O690">
        <f t="shared" si="50"/>
        <v>6.8898887029999987</v>
      </c>
      <c r="P690">
        <f t="shared" si="51"/>
        <v>0.26443951125171078</v>
      </c>
      <c r="Q690">
        <f t="shared" si="52"/>
        <v>0.92666137753595001</v>
      </c>
      <c r="R690">
        <f t="shared" si="53"/>
        <v>5735.1072655699945</v>
      </c>
      <c r="S690">
        <f t="shared" si="54"/>
        <v>1</v>
      </c>
    </row>
    <row r="691" spans="1:19" x14ac:dyDescent="0.2">
      <c r="A691" t="s">
        <v>712</v>
      </c>
      <c r="B691" t="s">
        <v>6738</v>
      </c>
      <c r="C691">
        <f>AVERAGE(data!C691:F691)</f>
        <v>0.23287499999999994</v>
      </c>
      <c r="D691">
        <f>AVERAGE(data!G691:K691)</f>
        <v>0.17209999999999998</v>
      </c>
      <c r="E691">
        <f>AVERAGE(data!L691:O691)</f>
        <v>0.18240000000000006</v>
      </c>
      <c r="F691">
        <f>AVERAGE(data!P691:T691)</f>
        <v>9.5240000000000033E-2</v>
      </c>
      <c r="G691">
        <f>AVERAGE(data!U691:Y691)</f>
        <v>0.52371999999999996</v>
      </c>
      <c r="H691">
        <f>AVERAGE(data!C691:Y691)</f>
        <v>0.24419130434782607</v>
      </c>
      <c r="I691">
        <f>SUMSQ(data!C691:Y691)</f>
        <v>19.502992980000002</v>
      </c>
      <c r="J691">
        <f>SUMSQ(data!C691:F691)-4*stats!C691^2</f>
        <v>2.0595530074999999</v>
      </c>
      <c r="K691">
        <f>SUMSQ(data!G691:K691)-5*D691^2</f>
        <v>1.7393960199999998</v>
      </c>
      <c r="L691">
        <f>SUMSQ(data!L691:O691)-4*E691^2</f>
        <v>5.1603856600000002</v>
      </c>
      <c r="M691">
        <f>SUMSQ(data!P691:T691)-5*stats!F691^2</f>
        <v>7.3583951319999992</v>
      </c>
      <c r="N691">
        <f>SUMSQ(data!U691:Y691)-5*stats!G691^2</f>
        <v>1.2704025280000006</v>
      </c>
      <c r="O691">
        <f t="shared" si="50"/>
        <v>17.5881323475</v>
      </c>
      <c r="P691">
        <f t="shared" si="51"/>
        <v>0.39194032321344552</v>
      </c>
      <c r="Q691">
        <f t="shared" si="52"/>
        <v>0.84786787258031249</v>
      </c>
      <c r="R691">
        <f t="shared" si="53"/>
        <v>5247.4542633995543</v>
      </c>
      <c r="S691">
        <f t="shared" si="54"/>
        <v>1</v>
      </c>
    </row>
    <row r="692" spans="1:19" x14ac:dyDescent="0.2">
      <c r="A692" t="s">
        <v>713</v>
      </c>
      <c r="B692" t="s">
        <v>6739</v>
      </c>
      <c r="C692">
        <f>AVERAGE(data!C692:F692)</f>
        <v>0.48052499999999998</v>
      </c>
      <c r="D692">
        <f>AVERAGE(data!G692:K692)</f>
        <v>1.6560000000000016E-2</v>
      </c>
      <c r="E692">
        <f>AVERAGE(data!L692:O692)</f>
        <v>0.17017499999999999</v>
      </c>
      <c r="F692">
        <f>AVERAGE(data!P692:T692)</f>
        <v>0.19600000000000004</v>
      </c>
      <c r="G692">
        <f>AVERAGE(data!U692:Y692)</f>
        <v>0.13069999999999998</v>
      </c>
      <c r="H692">
        <f>AVERAGE(data!C692:Y692)</f>
        <v>0.18778695652173913</v>
      </c>
      <c r="I692">
        <f>SUMSQ(data!C692:Y692)</f>
        <v>19.437597269999994</v>
      </c>
      <c r="J692">
        <f>SUMSQ(data!C692:F692)-4*stats!C692^2</f>
        <v>7.9281159475000003</v>
      </c>
      <c r="K692">
        <f>SUMSQ(data!G692:K692)-5*D692^2</f>
        <v>1.545966052</v>
      </c>
      <c r="L692">
        <f>SUMSQ(data!L692:O692)-4*E692^2</f>
        <v>1.0181490475000001</v>
      </c>
      <c r="M692">
        <f>SUMSQ(data!P692:T692)-5*stats!F692^2</f>
        <v>3.73160778</v>
      </c>
      <c r="N692">
        <f>SUMSQ(data!U692:Y692)-5*stats!G692^2</f>
        <v>3.8954395999999996</v>
      </c>
      <c r="O692">
        <f t="shared" si="50"/>
        <v>18.119278427000001</v>
      </c>
      <c r="P692">
        <f t="shared" si="51"/>
        <v>0.26192808140350204</v>
      </c>
      <c r="Q692">
        <f t="shared" si="52"/>
        <v>0.92802134387853819</v>
      </c>
      <c r="R692">
        <f t="shared" si="53"/>
        <v>5743.5240972642732</v>
      </c>
      <c r="S692">
        <f t="shared" si="54"/>
        <v>1</v>
      </c>
    </row>
    <row r="693" spans="1:19" x14ac:dyDescent="0.2">
      <c r="A693" t="s">
        <v>714</v>
      </c>
      <c r="B693" t="s">
        <v>6740</v>
      </c>
      <c r="C693">
        <f>AVERAGE(data!C693:F693)</f>
        <v>-9.4649999999999984E-2</v>
      </c>
      <c r="D693">
        <f>AVERAGE(data!G693:K693)</f>
        <v>-0.30077999999999994</v>
      </c>
      <c r="E693">
        <f>AVERAGE(data!L693:O693)</f>
        <v>0.37985000000000002</v>
      </c>
      <c r="F693">
        <f>AVERAGE(data!P693:T693)</f>
        <v>-0.56972</v>
      </c>
      <c r="G693">
        <f>AVERAGE(data!U693:Y693)</f>
        <v>-1.00972</v>
      </c>
      <c r="H693">
        <f>AVERAGE(data!C693:Y693)</f>
        <v>-0.35914347826086951</v>
      </c>
      <c r="I693">
        <f>SUMSQ(data!C693:Y693)</f>
        <v>21.351100030000001</v>
      </c>
      <c r="J693">
        <f>SUMSQ(data!C693:F693)-4*stats!C693^2</f>
        <v>1.47956523</v>
      </c>
      <c r="K693">
        <f>SUMSQ(data!G693:K693)-5*D693^2</f>
        <v>2.3979134080000004</v>
      </c>
      <c r="L693">
        <f>SUMSQ(data!L693:O693)-4*E693^2</f>
        <v>0.66691944999999986</v>
      </c>
      <c r="M693">
        <f>SUMSQ(data!P693:T693)-5*stats!F693^2</f>
        <v>6.7361679480000012</v>
      </c>
      <c r="N693">
        <f>SUMSQ(data!U693:Y693)-5*stats!G693^2</f>
        <v>2.2846355880000004</v>
      </c>
      <c r="O693">
        <f t="shared" si="50"/>
        <v>13.565201624000002</v>
      </c>
      <c r="P693">
        <f t="shared" si="51"/>
        <v>2.0662600555829376</v>
      </c>
      <c r="Q693">
        <f t="shared" si="52"/>
        <v>0.11735040317976903</v>
      </c>
      <c r="R693">
        <f t="shared" si="53"/>
        <v>726.28164527959052</v>
      </c>
      <c r="S693">
        <f t="shared" si="54"/>
        <v>1</v>
      </c>
    </row>
    <row r="694" spans="1:19" x14ac:dyDescent="0.2">
      <c r="A694" t="s">
        <v>715</v>
      </c>
      <c r="B694" t="s">
        <v>6741</v>
      </c>
      <c r="C694">
        <f>AVERAGE(data!C694:F694)</f>
        <v>-0.42847499999999999</v>
      </c>
      <c r="D694">
        <f>AVERAGE(data!G694:K694)</f>
        <v>0.18564</v>
      </c>
      <c r="E694">
        <f>AVERAGE(data!L694:O694)</f>
        <v>0.118575</v>
      </c>
      <c r="F694">
        <f>AVERAGE(data!P694:T694)</f>
        <v>-0.54177999999999993</v>
      </c>
      <c r="G694">
        <f>AVERAGE(data!U694:Y694)</f>
        <v>-0.14282</v>
      </c>
      <c r="H694">
        <f>AVERAGE(data!C694:Y694)</f>
        <v>-0.16236521739130436</v>
      </c>
      <c r="I694">
        <f>SUMSQ(data!C694:Y694)</f>
        <v>6.6401373399999999</v>
      </c>
      <c r="J694">
        <f>SUMSQ(data!C694:F694)-4*stats!C694^2</f>
        <v>0.26859176750000002</v>
      </c>
      <c r="K694">
        <f>SUMSQ(data!G694:K694)-5*D694^2</f>
        <v>0.32736205199999996</v>
      </c>
      <c r="L694">
        <f>SUMSQ(data!L694:O694)-4*E694^2</f>
        <v>0.49849268749999998</v>
      </c>
      <c r="M694">
        <f>SUMSQ(data!P694:T694)-5*stats!F694^2</f>
        <v>1.1358616680000004</v>
      </c>
      <c r="N694">
        <f>SUMSQ(data!U694:Y694)-5*stats!G694^2</f>
        <v>1.8772990879999998</v>
      </c>
      <c r="O694">
        <f t="shared" si="50"/>
        <v>4.1076072630000002</v>
      </c>
      <c r="P694">
        <f t="shared" si="51"/>
        <v>2.219566695025585</v>
      </c>
      <c r="Q694">
        <f t="shared" si="52"/>
        <v>9.7126312154651701E-2</v>
      </c>
      <c r="R694">
        <f t="shared" si="53"/>
        <v>601.11474592513935</v>
      </c>
      <c r="S694">
        <f t="shared" si="54"/>
        <v>1</v>
      </c>
    </row>
    <row r="695" spans="1:19" x14ac:dyDescent="0.2">
      <c r="A695" t="s">
        <v>716</v>
      </c>
      <c r="B695" t="s">
        <v>716</v>
      </c>
      <c r="C695">
        <f>AVERAGE(data!C695:F695)</f>
        <v>-0.16587499999999997</v>
      </c>
      <c r="D695">
        <f>AVERAGE(data!G695:K695)</f>
        <v>-0.13544000000000003</v>
      </c>
      <c r="E695">
        <f>AVERAGE(data!L695:O695)</f>
        <v>0.13945000000000002</v>
      </c>
      <c r="F695">
        <f>AVERAGE(data!P695:T695)</f>
        <v>-0.73550000000000004</v>
      </c>
      <c r="G695">
        <f>AVERAGE(data!U695:Y695)</f>
        <v>-0.16016</v>
      </c>
      <c r="H695">
        <f>AVERAGE(data!C695:Y695)</f>
        <v>-0.22874782608695651</v>
      </c>
      <c r="I695">
        <f>SUMSQ(data!C695:Y695)</f>
        <v>30.896426040000001</v>
      </c>
      <c r="J695">
        <f>SUMSQ(data!C695:F695)-4*stats!C695^2</f>
        <v>0.11792412750000002</v>
      </c>
      <c r="K695">
        <f>SUMSQ(data!G695:K695)-5*D695^2</f>
        <v>1.3987355319999999</v>
      </c>
      <c r="L695">
        <f>SUMSQ(data!L695:O695)-4*E695^2</f>
        <v>1.3701449300000001</v>
      </c>
      <c r="M695">
        <f>SUMSQ(data!P695:T695)-5*stats!F695^2</f>
        <v>19.680568140000002</v>
      </c>
      <c r="N695">
        <f>SUMSQ(data!U695:Y695)-5*stats!G695^2</f>
        <v>5.2164326919999997</v>
      </c>
      <c r="O695">
        <f t="shared" si="50"/>
        <v>27.783805421499999</v>
      </c>
      <c r="P695">
        <f t="shared" si="51"/>
        <v>0.40330811624274066</v>
      </c>
      <c r="Q695">
        <f t="shared" si="52"/>
        <v>0.8401546504669416</v>
      </c>
      <c r="R695">
        <f t="shared" si="53"/>
        <v>5199.7171317399016</v>
      </c>
      <c r="S695">
        <f t="shared" si="54"/>
        <v>1</v>
      </c>
    </row>
    <row r="696" spans="1:19" x14ac:dyDescent="0.2">
      <c r="A696" t="s">
        <v>717</v>
      </c>
      <c r="B696" t="s">
        <v>6742</v>
      </c>
      <c r="C696">
        <f>AVERAGE(data!C696:F696)</f>
        <v>0.7745749999999999</v>
      </c>
      <c r="D696">
        <f>AVERAGE(data!G696:K696)</f>
        <v>-0.11252000000000004</v>
      </c>
      <c r="E696">
        <f>AVERAGE(data!L696:O696)</f>
        <v>-0.20052500000000001</v>
      </c>
      <c r="F696">
        <f>AVERAGE(data!P696:T696)</f>
        <v>-0.19934000000000002</v>
      </c>
      <c r="G696">
        <f>AVERAGE(data!U696:Y696)</f>
        <v>0.49114000000000002</v>
      </c>
      <c r="H696">
        <f>AVERAGE(data!C696:Y696)</f>
        <v>0.13880869565217385</v>
      </c>
      <c r="I696">
        <f>SUMSQ(data!C696:Y696)</f>
        <v>19.919331060000001</v>
      </c>
      <c r="J696">
        <f>SUMSQ(data!C696:F696)-4*stats!C696^2</f>
        <v>0.7225885475000009</v>
      </c>
      <c r="K696">
        <f>SUMSQ(data!G696:K696)-5*D696^2</f>
        <v>4.2716453879999996</v>
      </c>
      <c r="L696">
        <f>SUMSQ(data!L696:O696)-4*E696^2</f>
        <v>4.3783023275000001</v>
      </c>
      <c r="M696">
        <f>SUMSQ(data!P696:T696)-5*stats!F696^2</f>
        <v>1.7496806919999996</v>
      </c>
      <c r="N696">
        <f>SUMSQ(data!U696:Y696)-5*stats!G696^2</f>
        <v>4.7683288519999998</v>
      </c>
      <c r="O696">
        <f t="shared" si="50"/>
        <v>15.890545807000001</v>
      </c>
      <c r="P696">
        <f t="shared" si="51"/>
        <v>0.91272049978364866</v>
      </c>
      <c r="Q696">
        <f t="shared" si="52"/>
        <v>0.49475992855743633</v>
      </c>
      <c r="R696">
        <f t="shared" si="53"/>
        <v>3062.0691978419736</v>
      </c>
      <c r="S696">
        <f t="shared" si="54"/>
        <v>1</v>
      </c>
    </row>
    <row r="697" spans="1:19" x14ac:dyDescent="0.2">
      <c r="A697" t="s">
        <v>718</v>
      </c>
      <c r="B697" t="s">
        <v>718</v>
      </c>
      <c r="C697">
        <f>AVERAGE(data!C697:F697)</f>
        <v>8.6924999999999975E-2</v>
      </c>
      <c r="D697">
        <f>AVERAGE(data!G697:K697)</f>
        <v>0.16668000000000002</v>
      </c>
      <c r="E697">
        <f>AVERAGE(data!L697:O697)</f>
        <v>0.36937500000000001</v>
      </c>
      <c r="F697">
        <f>AVERAGE(data!P697:T697)</f>
        <v>-1.1856399999999998</v>
      </c>
      <c r="G697">
        <f>AVERAGE(data!U697:Y697)</f>
        <v>-0.11205999999999997</v>
      </c>
      <c r="H697">
        <f>AVERAGE(data!C697:Y697)</f>
        <v>-0.16651739130434784</v>
      </c>
      <c r="I697">
        <f>SUMSQ(data!C697:Y697)</f>
        <v>26.689570110000002</v>
      </c>
      <c r="J697">
        <f>SUMSQ(data!C697:F697)-4*stats!C697^2</f>
        <v>1.5965133075000002</v>
      </c>
      <c r="K697">
        <f>SUMSQ(data!G697:K697)-5*D697^2</f>
        <v>3.6691965280000001</v>
      </c>
      <c r="L697">
        <f>SUMSQ(data!L697:O697)-4*E697^2</f>
        <v>2.7061424674999999</v>
      </c>
      <c r="M697">
        <f>SUMSQ(data!P697:T697)-5*stats!F697^2</f>
        <v>4.7160972520000009</v>
      </c>
      <c r="N697">
        <f>SUMSQ(data!U697:Y697)-5*stats!G697^2</f>
        <v>6.1952357920000001</v>
      </c>
      <c r="O697">
        <f t="shared" si="50"/>
        <v>18.883185347000001</v>
      </c>
      <c r="P697">
        <f t="shared" si="51"/>
        <v>1.4882544777470377</v>
      </c>
      <c r="Q697">
        <f t="shared" si="52"/>
        <v>0.24258911692082133</v>
      </c>
      <c r="R697">
        <f t="shared" si="53"/>
        <v>1501.3840446229633</v>
      </c>
      <c r="S697">
        <f t="shared" si="54"/>
        <v>1</v>
      </c>
    </row>
    <row r="698" spans="1:19" x14ac:dyDescent="0.2">
      <c r="A698" t="s">
        <v>719</v>
      </c>
      <c r="B698" t="s">
        <v>6743</v>
      </c>
      <c r="C698">
        <f>AVERAGE(data!C698:F698)</f>
        <v>-8.8174999999999976E-2</v>
      </c>
      <c r="D698">
        <f>AVERAGE(data!G698:K698)</f>
        <v>-0.56176000000000004</v>
      </c>
      <c r="E698">
        <f>AVERAGE(data!L698:O698)</f>
        <v>-1.277325</v>
      </c>
      <c r="F698">
        <f>AVERAGE(data!P698:T698)</f>
        <v>1.1714199999999999</v>
      </c>
      <c r="G698">
        <f>AVERAGE(data!U698:Y698)</f>
        <v>0.70266000000000006</v>
      </c>
      <c r="H698">
        <f>AVERAGE(data!C698:Y698)</f>
        <v>4.780869565217382E-2</v>
      </c>
      <c r="I698">
        <f>SUMSQ(data!C698:Y698)</f>
        <v>35.597564040000002</v>
      </c>
      <c r="J698">
        <f>SUMSQ(data!C698:F698)-4*stats!C698^2</f>
        <v>4.7471203475000001</v>
      </c>
      <c r="K698">
        <f>SUMSQ(data!G698:K698)-5*D698^2</f>
        <v>4.9084269520000001</v>
      </c>
      <c r="L698">
        <f>SUMSQ(data!L698:O698)-4*E698^2</f>
        <v>2.8568575474999989</v>
      </c>
      <c r="M698">
        <f>SUMSQ(data!P698:T698)-5*stats!F698^2</f>
        <v>1.3637502480000023</v>
      </c>
      <c r="N698">
        <f>SUMSQ(data!U698:Y698)-5*stats!G698^2</f>
        <v>4.2564220519999996</v>
      </c>
      <c r="O698">
        <f t="shared" si="50"/>
        <v>18.132577146999999</v>
      </c>
      <c r="P698">
        <f t="shared" si="51"/>
        <v>3.467458172386841</v>
      </c>
      <c r="Q698">
        <f t="shared" si="52"/>
        <v>2.2756528980629402E-2</v>
      </c>
      <c r="R698">
        <f t="shared" si="53"/>
        <v>140.84015786111536</v>
      </c>
      <c r="S698">
        <f t="shared" si="54"/>
        <v>1</v>
      </c>
    </row>
    <row r="699" spans="1:19" x14ac:dyDescent="0.2">
      <c r="A699" t="s">
        <v>720</v>
      </c>
      <c r="B699" t="s">
        <v>6744</v>
      </c>
      <c r="C699">
        <f>AVERAGE(data!C699:F699)</f>
        <v>-7.6849999999999988E-2</v>
      </c>
      <c r="D699">
        <f>AVERAGE(data!G699:K699)</f>
        <v>-0.17348</v>
      </c>
      <c r="E699">
        <f>AVERAGE(data!L699:O699)</f>
        <v>1.0575000000000015E-2</v>
      </c>
      <c r="F699">
        <f>AVERAGE(data!P699:T699)</f>
        <v>4.7439999999999996E-2</v>
      </c>
      <c r="G699">
        <f>AVERAGE(data!U699:Y699)</f>
        <v>7.8339999999999993E-2</v>
      </c>
      <c r="H699">
        <f>AVERAGE(data!C699:Y699)</f>
        <v>-2.1895652173913035E-2</v>
      </c>
      <c r="I699">
        <f>SUMSQ(data!C699:Y699)</f>
        <v>6.2312598999999977</v>
      </c>
      <c r="J699">
        <f>SUMSQ(data!C699:F699)-4*stats!C699^2</f>
        <v>1.2324030499999998</v>
      </c>
      <c r="K699">
        <f>SUMSQ(data!G699:K699)-5*D699^2</f>
        <v>0.57646212799999996</v>
      </c>
      <c r="L699">
        <f>SUMSQ(data!L699:O699)-4*E699^2</f>
        <v>1.1622111875000001</v>
      </c>
      <c r="M699">
        <f>SUMSQ(data!P699:T699)-5*stats!F699^2</f>
        <v>2.0883518320000003</v>
      </c>
      <c r="N699">
        <f>SUMSQ(data!U699:Y699)-5*stats!G699^2</f>
        <v>0.95534559200000002</v>
      </c>
      <c r="O699">
        <f t="shared" si="50"/>
        <v>6.0147737895000013</v>
      </c>
      <c r="P699">
        <f t="shared" si="51"/>
        <v>0.12957261986485669</v>
      </c>
      <c r="Q699">
        <f t="shared" si="52"/>
        <v>0.98363312672554759</v>
      </c>
      <c r="R699">
        <f t="shared" si="53"/>
        <v>6087.7054213044139</v>
      </c>
      <c r="S699">
        <f t="shared" si="54"/>
        <v>1</v>
      </c>
    </row>
    <row r="700" spans="1:19" x14ac:dyDescent="0.2">
      <c r="A700" t="s">
        <v>721</v>
      </c>
      <c r="B700" t="s">
        <v>721</v>
      </c>
      <c r="C700">
        <f>AVERAGE(data!C700:F700)</f>
        <v>-0.17972500000000002</v>
      </c>
      <c r="D700">
        <f>AVERAGE(data!G700:K700)</f>
        <v>-0.41760000000000003</v>
      </c>
      <c r="E700">
        <f>AVERAGE(data!L700:O700)</f>
        <v>-0.34055000000000002</v>
      </c>
      <c r="F700">
        <f>AVERAGE(data!P700:T700)</f>
        <v>-0.22789999999999999</v>
      </c>
      <c r="G700">
        <f>AVERAGE(data!U700:Y700)</f>
        <v>-0.44550000000000001</v>
      </c>
      <c r="H700">
        <f>AVERAGE(data!C700:Y700)</f>
        <v>-0.32765652173913046</v>
      </c>
      <c r="I700">
        <f>SUMSQ(data!C700:Y700)</f>
        <v>12.421385690000001</v>
      </c>
      <c r="J700">
        <f>SUMSQ(data!C700:F700)-4*stats!C700^2</f>
        <v>2.0756470674999994</v>
      </c>
      <c r="K700">
        <f>SUMSQ(data!G700:K700)-5*D700^2</f>
        <v>5.4006399999999677E-2</v>
      </c>
      <c r="L700">
        <f>SUMSQ(data!L700:O700)-4*E700^2</f>
        <v>0.13174368999999997</v>
      </c>
      <c r="M700">
        <f>SUMSQ(data!P700:T700)-5*stats!F700^2</f>
        <v>3.9251341999999996</v>
      </c>
      <c r="N700">
        <f>SUMSQ(data!U700:Y700)-5*stats!G700^2</f>
        <v>3.5177607200000005</v>
      </c>
      <c r="O700">
        <f t="shared" si="50"/>
        <v>9.7042920774999981</v>
      </c>
      <c r="P700">
        <f t="shared" si="51"/>
        <v>1.0079598724856098</v>
      </c>
      <c r="Q700">
        <f t="shared" si="52"/>
        <v>0.44142003341566405</v>
      </c>
      <c r="R700">
        <f t="shared" si="53"/>
        <v>2731.9485868095448</v>
      </c>
      <c r="S700">
        <f t="shared" si="54"/>
        <v>1</v>
      </c>
    </row>
    <row r="701" spans="1:19" x14ac:dyDescent="0.2">
      <c r="A701" t="s">
        <v>722</v>
      </c>
      <c r="B701" t="s">
        <v>6745</v>
      </c>
      <c r="C701">
        <f>AVERAGE(data!C701:F701)</f>
        <v>-0.26647500000000002</v>
      </c>
      <c r="D701">
        <f>AVERAGE(data!G701:K701)</f>
        <v>6.6000000000000031E-2</v>
      </c>
      <c r="E701">
        <f>AVERAGE(data!L701:O701)</f>
        <v>-0.25540000000000002</v>
      </c>
      <c r="F701">
        <f>AVERAGE(data!P701:T701)</f>
        <v>-0.31436000000000003</v>
      </c>
      <c r="G701">
        <f>AVERAGE(data!U701:Y701)</f>
        <v>-0.25345999999999996</v>
      </c>
      <c r="H701">
        <f>AVERAGE(data!C701:Y701)</f>
        <v>-0.19985217391304347</v>
      </c>
      <c r="I701">
        <f>SUMSQ(data!C701:Y701)</f>
        <v>8.1778017999999975</v>
      </c>
      <c r="J701">
        <f>SUMSQ(data!C701:F701)-4*stats!C701^2</f>
        <v>0.74919398750000021</v>
      </c>
      <c r="K701">
        <f>SUMSQ(data!G701:K701)-5*D701^2</f>
        <v>2.6924597399999994</v>
      </c>
      <c r="L701">
        <f>SUMSQ(data!L701:O701)-4*E701^2</f>
        <v>0.39541446000000002</v>
      </c>
      <c r="M701">
        <f>SUMSQ(data!P701:T701)-5*stats!F701^2</f>
        <v>1.765498252</v>
      </c>
      <c r="N701">
        <f>SUMSQ(data!U701:Y701)-5*stats!G701^2</f>
        <v>1.1931821119999997</v>
      </c>
      <c r="O701">
        <f t="shared" si="50"/>
        <v>6.7957485514999991</v>
      </c>
      <c r="P701">
        <f t="shared" si="51"/>
        <v>0.73213298827864892</v>
      </c>
      <c r="Q701">
        <f t="shared" si="52"/>
        <v>0.60870971866955581</v>
      </c>
      <c r="R701">
        <f t="shared" si="53"/>
        <v>3767.3044488458809</v>
      </c>
      <c r="S701">
        <f t="shared" si="54"/>
        <v>1</v>
      </c>
    </row>
    <row r="702" spans="1:19" x14ac:dyDescent="0.2">
      <c r="A702" t="s">
        <v>723</v>
      </c>
      <c r="B702" t="s">
        <v>6746</v>
      </c>
      <c r="C702">
        <f>AVERAGE(data!C702:F702)</f>
        <v>-0.45737500000000003</v>
      </c>
      <c r="D702">
        <f>AVERAGE(data!G702:K702)</f>
        <v>-0.44744</v>
      </c>
      <c r="E702">
        <f>AVERAGE(data!L702:O702)</f>
        <v>-0.16449999999999998</v>
      </c>
      <c r="F702">
        <f>AVERAGE(data!P702:T702)</f>
        <v>0.18309999999999998</v>
      </c>
      <c r="G702">
        <f>AVERAGE(data!U702:Y702)</f>
        <v>0.11198000000000001</v>
      </c>
      <c r="H702">
        <f>AVERAGE(data!C702:Y702)</f>
        <v>-0.14127391304347822</v>
      </c>
      <c r="I702">
        <f>SUMSQ(data!C702:Y702)</f>
        <v>8.1972157899999978</v>
      </c>
      <c r="J702">
        <f>SUMSQ(data!C702:F702)-4*stats!C702^2</f>
        <v>1.1407712074999998</v>
      </c>
      <c r="K702">
        <f>SUMSQ(data!G702:K702)-5*D702^2</f>
        <v>0.8462172720000003</v>
      </c>
      <c r="L702">
        <f>SUMSQ(data!L702:O702)-4*E702^2</f>
        <v>0.43956029999999996</v>
      </c>
      <c r="M702">
        <f>SUMSQ(data!P702:T702)-5*stats!F702^2</f>
        <v>1.7610401599999999</v>
      </c>
      <c r="N702">
        <f>SUMSQ(data!U702:Y702)-5*stats!G702^2</f>
        <v>1.833279868</v>
      </c>
      <c r="O702">
        <f t="shared" si="50"/>
        <v>6.0208688074999994</v>
      </c>
      <c r="P702">
        <f t="shared" si="51"/>
        <v>1.3012821550339013</v>
      </c>
      <c r="Q702">
        <f t="shared" si="52"/>
        <v>0.30707270333757586</v>
      </c>
      <c r="R702">
        <f t="shared" si="53"/>
        <v>1900.4729609562569</v>
      </c>
      <c r="S702">
        <f t="shared" si="54"/>
        <v>1</v>
      </c>
    </row>
    <row r="703" spans="1:19" x14ac:dyDescent="0.2">
      <c r="A703" t="s">
        <v>724</v>
      </c>
      <c r="B703" t="s">
        <v>6747</v>
      </c>
      <c r="C703">
        <f>AVERAGE(data!C703:F703)</f>
        <v>0.75360000000000005</v>
      </c>
      <c r="D703">
        <f>AVERAGE(data!G703:K703)</f>
        <v>0.81318000000000001</v>
      </c>
      <c r="E703">
        <f>AVERAGE(data!L703:O703)</f>
        <v>0.98099999999999998</v>
      </c>
      <c r="F703">
        <f>AVERAGE(data!P703:T703)</f>
        <v>0.75839999999999996</v>
      </c>
      <c r="G703">
        <f>AVERAGE(data!U703:Y703)</f>
        <v>-0.39256000000000002</v>
      </c>
      <c r="H703">
        <f>AVERAGE(data!C703:Y703)</f>
        <v>0.55797826086956537</v>
      </c>
      <c r="I703">
        <f>SUMSQ(data!C703:Y703)</f>
        <v>36.852131669999999</v>
      </c>
      <c r="J703">
        <f>SUMSQ(data!C703:F703)-4*stats!C703^2</f>
        <v>4.6035129599999998</v>
      </c>
      <c r="K703">
        <f>SUMSQ(data!G703:K703)-5*D703^2</f>
        <v>4.0172779280000004</v>
      </c>
      <c r="L703">
        <f>SUMSQ(data!L703:O703)-4*E703^2</f>
        <v>1.99145854</v>
      </c>
      <c r="M703">
        <f>SUMSQ(data!P703:T703)-5*stats!F703^2</f>
        <v>6.0749907800000003</v>
      </c>
      <c r="N703">
        <f>SUMSQ(data!U703:Y703)-5*stats!G703^2</f>
        <v>7.0911174920000004</v>
      </c>
      <c r="O703">
        <f t="shared" si="50"/>
        <v>23.778357700000001</v>
      </c>
      <c r="P703">
        <f t="shared" si="51"/>
        <v>1.9793455412608243</v>
      </c>
      <c r="Q703">
        <f t="shared" si="52"/>
        <v>0.13074372830337114</v>
      </c>
      <c r="R703">
        <f t="shared" si="53"/>
        <v>809.17293446956398</v>
      </c>
      <c r="S703">
        <f t="shared" si="54"/>
        <v>1</v>
      </c>
    </row>
    <row r="704" spans="1:19" x14ac:dyDescent="0.2">
      <c r="A704" t="s">
        <v>725</v>
      </c>
      <c r="B704" t="s">
        <v>6748</v>
      </c>
      <c r="C704">
        <f>AVERAGE(data!C704:F704)</f>
        <v>0.254575</v>
      </c>
      <c r="D704">
        <f>AVERAGE(data!G704:K704)</f>
        <v>-5.1279999999999992E-2</v>
      </c>
      <c r="E704">
        <f>AVERAGE(data!L704:O704)</f>
        <v>-0.28465000000000007</v>
      </c>
      <c r="F704">
        <f>AVERAGE(data!P704:T704)</f>
        <v>-0.35381999999999997</v>
      </c>
      <c r="G704">
        <f>AVERAGE(data!U704:Y704)</f>
        <v>-7.0599999999999994E-3</v>
      </c>
      <c r="H704">
        <f>AVERAGE(data!C704:Y704)</f>
        <v>-9.4830434782608691E-2</v>
      </c>
      <c r="I704">
        <f>SUMSQ(data!C704:Y704)</f>
        <v>4.9970544500000011</v>
      </c>
      <c r="J704">
        <f>SUMSQ(data!C704:F704)-4*stats!C704^2</f>
        <v>1.2390015874999998</v>
      </c>
      <c r="K704">
        <f>SUMSQ(data!G704:K704)-5*D704^2</f>
        <v>0.98922374800000024</v>
      </c>
      <c r="L704">
        <f>SUMSQ(data!L704:O704)-4*E704^2</f>
        <v>0.78008148999999982</v>
      </c>
      <c r="M704">
        <f>SUMSQ(data!P704:T704)-5*stats!F704^2</f>
        <v>0.49413166800000008</v>
      </c>
      <c r="N704">
        <f>SUMSQ(data!U704:Y704)-5*stats!G704^2</f>
        <v>0.27193937200000001</v>
      </c>
      <c r="O704">
        <f t="shared" si="50"/>
        <v>3.7743778654999995</v>
      </c>
      <c r="P704">
        <f t="shared" si="51"/>
        <v>1.1661884053617171</v>
      </c>
      <c r="Q704">
        <f t="shared" si="52"/>
        <v>0.36351309656047226</v>
      </c>
      <c r="R704">
        <f t="shared" si="53"/>
        <v>2249.7825546127629</v>
      </c>
      <c r="S704">
        <f t="shared" si="54"/>
        <v>1</v>
      </c>
    </row>
    <row r="705" spans="1:19" x14ac:dyDescent="0.2">
      <c r="A705" t="s">
        <v>726</v>
      </c>
      <c r="B705" t="s">
        <v>6749</v>
      </c>
      <c r="C705">
        <f>AVERAGE(data!C705:F705)</f>
        <v>3.8900000000000018E-2</v>
      </c>
      <c r="D705">
        <f>AVERAGE(data!G705:K705)</f>
        <v>0.32381999999999994</v>
      </c>
      <c r="E705">
        <f>AVERAGE(data!L705:O705)</f>
        <v>0.41275000000000001</v>
      </c>
      <c r="F705">
        <f>AVERAGE(data!P705:T705)</f>
        <v>-0.96907999999999994</v>
      </c>
      <c r="G705">
        <f>AVERAGE(data!U705:Y705)</f>
        <v>-0.74412</v>
      </c>
      <c r="H705">
        <f>AVERAGE(data!C705:Y705)</f>
        <v>-0.22349130434782608</v>
      </c>
      <c r="I705">
        <f>SUMSQ(data!C705:Y705)</f>
        <v>16.498678770000001</v>
      </c>
      <c r="J705">
        <f>SUMSQ(data!C705:F705)-4*stats!C705^2</f>
        <v>2.42924148</v>
      </c>
      <c r="K705">
        <f>SUMSQ(data!G705:K705)-5*D705^2</f>
        <v>1.3799166280000004</v>
      </c>
      <c r="L705">
        <f>SUMSQ(data!L705:O705)-4*E705^2</f>
        <v>0.67556021000000011</v>
      </c>
      <c r="M705">
        <f>SUMSQ(data!P705:T705)-5*stats!F705^2</f>
        <v>2.2098458880000003</v>
      </c>
      <c r="N705">
        <f>SUMSQ(data!U705:Y705)-5*stats!G705^2</f>
        <v>1.1281614080000004</v>
      </c>
      <c r="O705">
        <f t="shared" si="50"/>
        <v>7.8227256140000012</v>
      </c>
      <c r="P705">
        <f t="shared" si="51"/>
        <v>3.992653315834426</v>
      </c>
      <c r="Q705">
        <f t="shared" si="52"/>
        <v>1.2994010779569128E-2</v>
      </c>
      <c r="R705">
        <f t="shared" si="53"/>
        <v>80.41993271475333</v>
      </c>
      <c r="S705">
        <f t="shared" si="54"/>
        <v>1</v>
      </c>
    </row>
    <row r="706" spans="1:19" x14ac:dyDescent="0.2">
      <c r="A706" t="s">
        <v>727</v>
      </c>
      <c r="B706" t="s">
        <v>6750</v>
      </c>
      <c r="C706">
        <f>AVERAGE(data!C706:F706)</f>
        <v>1.0827250000000002</v>
      </c>
      <c r="D706">
        <f>AVERAGE(data!G706:K706)</f>
        <v>0.64614000000000005</v>
      </c>
      <c r="E706">
        <f>AVERAGE(data!L706:O706)</f>
        <v>1.0637500000000002</v>
      </c>
      <c r="F706">
        <f>AVERAGE(data!P706:T706)</f>
        <v>0.38914000000000004</v>
      </c>
      <c r="G706">
        <f>AVERAGE(data!U706:Y706)</f>
        <v>1.0304600000000002</v>
      </c>
      <c r="H706">
        <f>AVERAGE(data!C706:Y706)</f>
        <v>0.82237391304347829</v>
      </c>
      <c r="I706">
        <f>SUMSQ(data!C706:Y706)</f>
        <v>40.275641</v>
      </c>
      <c r="J706">
        <f>SUMSQ(data!C706:F706)-4*stats!C706^2</f>
        <v>1.725402547499999</v>
      </c>
      <c r="K706">
        <f>SUMSQ(data!G706:K706)-5*D706^2</f>
        <v>8.7875975319999995</v>
      </c>
      <c r="L706">
        <f>SUMSQ(data!L706:O706)-4*E706^2</f>
        <v>7.7982056899999987</v>
      </c>
      <c r="M706">
        <f>SUMSQ(data!P706:T706)-5*stats!F706^2</f>
        <v>2.9456575720000004</v>
      </c>
      <c r="N706">
        <f>SUMSQ(data!U706:Y706)-5*stats!G706^2</f>
        <v>1.6494744519999998</v>
      </c>
      <c r="O706">
        <f t="shared" si="50"/>
        <v>22.906337793500001</v>
      </c>
      <c r="P706">
        <f t="shared" si="51"/>
        <v>2.7297899868194397</v>
      </c>
      <c r="Q706">
        <f t="shared" si="52"/>
        <v>5.2591965159735334E-2</v>
      </c>
      <c r="R706">
        <f t="shared" si="53"/>
        <v>325.491672373602</v>
      </c>
      <c r="S706">
        <f t="shared" si="54"/>
        <v>1</v>
      </c>
    </row>
    <row r="707" spans="1:19" x14ac:dyDescent="0.2">
      <c r="A707" t="s">
        <v>728</v>
      </c>
      <c r="B707" t="s">
        <v>6751</v>
      </c>
      <c r="C707">
        <f>AVERAGE(data!C707:F707)</f>
        <v>0.27500000000000002</v>
      </c>
      <c r="D707">
        <f>AVERAGE(data!G707:K707)</f>
        <v>-0.21445999999999996</v>
      </c>
      <c r="E707">
        <f>AVERAGE(data!L707:O707)</f>
        <v>0.49042499999999994</v>
      </c>
      <c r="F707">
        <f>AVERAGE(data!P707:T707)</f>
        <v>-0.57703999999999989</v>
      </c>
      <c r="G707">
        <f>AVERAGE(data!U707:Y707)</f>
        <v>0.21195999999999998</v>
      </c>
      <c r="H707">
        <f>AVERAGE(data!C707:Y707)</f>
        <v>7.1304347826087093E-3</v>
      </c>
      <c r="I707">
        <f>SUMSQ(data!C707:Y707)</f>
        <v>80.262910079999997</v>
      </c>
      <c r="J707">
        <f>SUMSQ(data!C707:F707)-4*stats!C707^2</f>
        <v>8.4944600599999998</v>
      </c>
      <c r="K707">
        <f>SUMSQ(data!G707:K707)-5*D707^2</f>
        <v>2.9000593920000002</v>
      </c>
      <c r="L707">
        <f>SUMSQ(data!L707:O707)-4*E707^2</f>
        <v>1.9437092674999996</v>
      </c>
      <c r="M707">
        <f>SUMSQ(data!P707:T707)-5*stats!F707^2</f>
        <v>27.627824712000006</v>
      </c>
      <c r="N707">
        <f>SUMSQ(data!U707:Y707)-5*stats!G707^2</f>
        <v>35.912813451999995</v>
      </c>
      <c r="O707">
        <f t="shared" ref="O707:O770" si="55">SUM(J707:N707)</f>
        <v>76.878866883499995</v>
      </c>
      <c r="P707">
        <f t="shared" ref="P707:P770" si="56">((23-5)/5)*(I707-O707)/O707</f>
        <v>0.15846429586249106</v>
      </c>
      <c r="Q707">
        <f t="shared" ref="Q707:Q770" si="57">FDIST(P707,5,23-5)</f>
        <v>0.97455826509895382</v>
      </c>
      <c r="R707">
        <f t="shared" ref="R707:R770" si="58">Q707*6189</f>
        <v>6031.5411026974252</v>
      </c>
      <c r="S707">
        <f t="shared" ref="S707:S770" si="59">IF(R707&gt;1,1,R707)</f>
        <v>1</v>
      </c>
    </row>
    <row r="708" spans="1:19" x14ac:dyDescent="0.2">
      <c r="A708" t="s">
        <v>729</v>
      </c>
      <c r="B708" t="s">
        <v>729</v>
      </c>
      <c r="C708">
        <f>AVERAGE(data!C708:F708)</f>
        <v>0.13939999999999997</v>
      </c>
      <c r="D708">
        <f>AVERAGE(data!G708:K708)</f>
        <v>6.8880000000000011E-2</v>
      </c>
      <c r="E708">
        <f>AVERAGE(data!L708:O708)</f>
        <v>0.21347499999999994</v>
      </c>
      <c r="F708">
        <f>AVERAGE(data!P708:T708)</f>
        <v>-1.2959999999999994E-2</v>
      </c>
      <c r="G708">
        <f>AVERAGE(data!U708:Y708)</f>
        <v>-0.86291999999999991</v>
      </c>
      <c r="H708">
        <f>AVERAGE(data!C708:Y708)</f>
        <v>-0.11406521739130436</v>
      </c>
      <c r="I708">
        <f>SUMSQ(data!C708:Y708)</f>
        <v>28.880858290000003</v>
      </c>
      <c r="J708">
        <f>SUMSQ(data!C708:F708)-4*stats!C708^2</f>
        <v>2.6212282199999999</v>
      </c>
      <c r="K708">
        <f>SUMSQ(data!G708:K708)-5*D708^2</f>
        <v>3.281171348</v>
      </c>
      <c r="L708">
        <f>SUMSQ(data!L708:O708)-4*E708^2</f>
        <v>1.9641130875000001</v>
      </c>
      <c r="M708">
        <f>SUMSQ(data!P708:T708)-5*stats!F708^2</f>
        <v>5.9112612919999989</v>
      </c>
      <c r="N708">
        <f>SUMSQ(data!U708:Y708)-5*stats!G708^2</f>
        <v>11.095351888</v>
      </c>
      <c r="O708">
        <f t="shared" si="55"/>
        <v>24.873125835499998</v>
      </c>
      <c r="P708">
        <f t="shared" si="56"/>
        <v>0.58005724457872465</v>
      </c>
      <c r="Q708">
        <f t="shared" si="57"/>
        <v>0.71484127439890544</v>
      </c>
      <c r="R708">
        <f t="shared" si="58"/>
        <v>4424.1526472548258</v>
      </c>
      <c r="S708">
        <f t="shared" si="59"/>
        <v>1</v>
      </c>
    </row>
    <row r="709" spans="1:19" x14ac:dyDescent="0.2">
      <c r="A709" t="s">
        <v>730</v>
      </c>
      <c r="B709" t="s">
        <v>6752</v>
      </c>
      <c r="C709">
        <f>AVERAGE(data!C709:F709)</f>
        <v>-0.241425</v>
      </c>
      <c r="D709">
        <f>AVERAGE(data!G709:K709)</f>
        <v>0.17504</v>
      </c>
      <c r="E709">
        <f>AVERAGE(data!L709:O709)</f>
        <v>0.71327499999999988</v>
      </c>
      <c r="F709">
        <f>AVERAGE(data!P709:T709)</f>
        <v>0.62899999999999989</v>
      </c>
      <c r="G709">
        <f>AVERAGE(data!U709:Y709)</f>
        <v>0.56430000000000002</v>
      </c>
      <c r="H709">
        <f>AVERAGE(data!C709:Y709)</f>
        <v>0.37952608695652168</v>
      </c>
      <c r="I709">
        <f>SUMSQ(data!C709:Y709)</f>
        <v>14.241377889999997</v>
      </c>
      <c r="J709">
        <f>SUMSQ(data!C709:F709)-4*stats!C709^2</f>
        <v>0.58259762749999999</v>
      </c>
      <c r="K709">
        <f>SUMSQ(data!G709:K709)-5*D709^2</f>
        <v>0.83648933199999997</v>
      </c>
      <c r="L709">
        <f>SUMSQ(data!L709:O709)-4*E709^2</f>
        <v>0.34630042750000056</v>
      </c>
      <c r="M709">
        <f>SUMSQ(data!P709:T709)-5*stats!F709^2</f>
        <v>4.2239699000000002</v>
      </c>
      <c r="N709">
        <f>SUMSQ(data!U709:Y709)-5*stats!G709^2</f>
        <v>2.2602591199999993</v>
      </c>
      <c r="O709">
        <f t="shared" si="55"/>
        <v>8.2496164069999995</v>
      </c>
      <c r="P709">
        <f t="shared" si="56"/>
        <v>2.6147084027442822</v>
      </c>
      <c r="Q709">
        <f t="shared" si="57"/>
        <v>6.0255911225336405E-2</v>
      </c>
      <c r="R709">
        <f t="shared" si="58"/>
        <v>372.923834573607</v>
      </c>
      <c r="S709">
        <f t="shared" si="59"/>
        <v>1</v>
      </c>
    </row>
    <row r="710" spans="1:19" x14ac:dyDescent="0.2">
      <c r="A710" t="s">
        <v>731</v>
      </c>
      <c r="B710" t="s">
        <v>731</v>
      </c>
      <c r="C710">
        <f>AVERAGE(data!C710:F710)</f>
        <v>-0.31364999999999998</v>
      </c>
      <c r="D710">
        <f>AVERAGE(data!G710:K710)</f>
        <v>-5.1879999999999968E-2</v>
      </c>
      <c r="E710">
        <f>AVERAGE(data!L710:O710)</f>
        <v>0.52885000000000004</v>
      </c>
      <c r="F710">
        <f>AVERAGE(data!P710:T710)</f>
        <v>0.48577999999999993</v>
      </c>
      <c r="G710">
        <f>AVERAGE(data!U710:Y710)</f>
        <v>-0.76356000000000002</v>
      </c>
      <c r="H710">
        <f>AVERAGE(data!C710:Y710)</f>
        <v>-3.4239130434782633E-2</v>
      </c>
      <c r="I710">
        <f>SUMSQ(data!C710:Y710)</f>
        <v>16.813025250000003</v>
      </c>
      <c r="J710">
        <f>SUMSQ(data!C710:F710)-4*stats!C710^2</f>
        <v>0.40427929000000001</v>
      </c>
      <c r="K710">
        <f>SUMSQ(data!G710:K710)-5*D710^2</f>
        <v>1.3323276280000003</v>
      </c>
      <c r="L710">
        <f>SUMSQ(data!L710:O710)-4*E710^2</f>
        <v>0.74429475000000012</v>
      </c>
      <c r="M710">
        <f>SUMSQ(data!P710:T710)-5*stats!F710^2</f>
        <v>4.4758022679999998</v>
      </c>
      <c r="N710">
        <f>SUMSQ(data!U710:Y710)-5*stats!G710^2</f>
        <v>4.2355986519999984</v>
      </c>
      <c r="O710">
        <f t="shared" si="55"/>
        <v>11.192302587999999</v>
      </c>
      <c r="P710">
        <f t="shared" si="56"/>
        <v>1.8079033714559198</v>
      </c>
      <c r="Q710">
        <f t="shared" si="57"/>
        <v>0.16205147923692292</v>
      </c>
      <c r="R710">
        <f t="shared" si="58"/>
        <v>1002.936604997316</v>
      </c>
      <c r="S710">
        <f t="shared" si="59"/>
        <v>1</v>
      </c>
    </row>
    <row r="711" spans="1:19" x14ac:dyDescent="0.2">
      <c r="A711" t="s">
        <v>732</v>
      </c>
      <c r="B711" t="s">
        <v>732</v>
      </c>
      <c r="C711">
        <f>AVERAGE(data!C711:F711)</f>
        <v>7.5500000000000012E-3</v>
      </c>
      <c r="D711">
        <f>AVERAGE(data!G711:K711)</f>
        <v>-0.39429999999999998</v>
      </c>
      <c r="E711">
        <f>AVERAGE(data!L711:O711)</f>
        <v>0.29049999999999998</v>
      </c>
      <c r="F711">
        <f>AVERAGE(data!P711:T711)</f>
        <v>-0.39082</v>
      </c>
      <c r="G711">
        <f>AVERAGE(data!U711:Y711)</f>
        <v>0.11070000000000002</v>
      </c>
      <c r="H711">
        <f>AVERAGE(data!C711:Y711)</f>
        <v>-9.4778260869565201E-2</v>
      </c>
      <c r="I711">
        <f>SUMSQ(data!C711:Y711)</f>
        <v>7.8236599900000003</v>
      </c>
      <c r="J711">
        <f>SUMSQ(data!C711:F711)-4*stats!C711^2</f>
        <v>0.23702744999999997</v>
      </c>
      <c r="K711">
        <f>SUMSQ(data!G711:K711)-5*D711^2</f>
        <v>2.0475870199999999</v>
      </c>
      <c r="L711">
        <f>SUMSQ(data!L711:O711)-4*E711^2</f>
        <v>0.37470178000000015</v>
      </c>
      <c r="M711">
        <f>SUMSQ(data!P711:T711)-5*stats!F711^2</f>
        <v>2.7860687879999997</v>
      </c>
      <c r="N711">
        <f>SUMSQ(data!U711:Y711)-5*stats!G711^2</f>
        <v>0.43814967999999999</v>
      </c>
      <c r="O711">
        <f t="shared" si="55"/>
        <v>5.8835347179999999</v>
      </c>
      <c r="P711">
        <f t="shared" si="56"/>
        <v>1.1871181719777866</v>
      </c>
      <c r="Q711">
        <f t="shared" si="57"/>
        <v>0.35418245190921038</v>
      </c>
      <c r="R711">
        <f t="shared" si="58"/>
        <v>2192.0351948661032</v>
      </c>
      <c r="S711">
        <f t="shared" si="59"/>
        <v>1</v>
      </c>
    </row>
    <row r="712" spans="1:19" x14ac:dyDescent="0.2">
      <c r="A712" t="s">
        <v>733</v>
      </c>
      <c r="B712" t="s">
        <v>733</v>
      </c>
      <c r="C712">
        <f>AVERAGE(data!C712:F712)</f>
        <v>0.52507500000000007</v>
      </c>
      <c r="D712">
        <f>AVERAGE(data!G712:K712)</f>
        <v>0.37401999999999996</v>
      </c>
      <c r="E712">
        <f>AVERAGE(data!L712:O712)</f>
        <v>0.22842500000000002</v>
      </c>
      <c r="F712">
        <f>AVERAGE(data!P712:T712)</f>
        <v>6.4380000000000021E-2</v>
      </c>
      <c r="G712">
        <f>AVERAGE(data!U712:Y712)</f>
        <v>6.5779999999999991E-2</v>
      </c>
      <c r="H712">
        <f>AVERAGE(data!C712:Y712)</f>
        <v>0.24064782608695653</v>
      </c>
      <c r="I712">
        <f>SUMSQ(data!C712:Y712)</f>
        <v>32.203780309999999</v>
      </c>
      <c r="J712">
        <f>SUMSQ(data!C712:F712)-4*stats!C712^2</f>
        <v>6.1868160675000006</v>
      </c>
      <c r="K712">
        <f>SUMSQ(data!G712:K712)-5*D712^2</f>
        <v>7.5809911079999992</v>
      </c>
      <c r="L712">
        <f>SUMSQ(data!L712:O712)-4*E712^2</f>
        <v>2.3043861075000005</v>
      </c>
      <c r="M712">
        <f>SUMSQ(data!P712:T712)-5*stats!F712^2</f>
        <v>3.2416025279999996</v>
      </c>
      <c r="N712">
        <f>SUMSQ(data!U712:Y712)-5*stats!G712^2</f>
        <v>10.836643788000002</v>
      </c>
      <c r="O712">
        <f t="shared" si="55"/>
        <v>30.150439599000002</v>
      </c>
      <c r="P712">
        <f t="shared" si="56"/>
        <v>0.24517143557154505</v>
      </c>
      <c r="Q712">
        <f t="shared" si="57"/>
        <v>0.93685013961557129</v>
      </c>
      <c r="R712">
        <f t="shared" si="58"/>
        <v>5798.1655140807707</v>
      </c>
      <c r="S712">
        <f t="shared" si="59"/>
        <v>1</v>
      </c>
    </row>
    <row r="713" spans="1:19" x14ac:dyDescent="0.2">
      <c r="A713" t="s">
        <v>734</v>
      </c>
      <c r="B713" t="s">
        <v>734</v>
      </c>
      <c r="C713">
        <f>AVERAGE(data!C713:F713)</f>
        <v>-0.18375</v>
      </c>
      <c r="D713">
        <f>AVERAGE(data!G713:K713)</f>
        <v>-0.26162000000000002</v>
      </c>
      <c r="E713">
        <f>AVERAGE(data!L713:O713)</f>
        <v>-5.9374999999999997E-2</v>
      </c>
      <c r="F713">
        <f>AVERAGE(data!P713:T713)</f>
        <v>-0.46904000000000001</v>
      </c>
      <c r="G713">
        <f>AVERAGE(data!U713:Y713)</f>
        <v>6.0620000000000007E-2</v>
      </c>
      <c r="H713">
        <f>AVERAGE(data!C713:Y713)</f>
        <v>-0.18794347826086957</v>
      </c>
      <c r="I713">
        <f>SUMSQ(data!C713:Y713)</f>
        <v>4.3546106099999999</v>
      </c>
      <c r="J713">
        <f>SUMSQ(data!C713:F713)-4*stats!C713^2</f>
        <v>0.57404083000000006</v>
      </c>
      <c r="K713">
        <f>SUMSQ(data!G713:K713)-5*D713^2</f>
        <v>0.61537550800000007</v>
      </c>
      <c r="L713">
        <f>SUMSQ(data!L713:O713)-4*E713^2</f>
        <v>0.34832676749999997</v>
      </c>
      <c r="M713">
        <f>SUMSQ(data!P713:T713)-5*stats!F713^2</f>
        <v>0.36557137200000001</v>
      </c>
      <c r="N713">
        <f>SUMSQ(data!U713:Y713)-5*stats!G713^2</f>
        <v>0.84154666800000011</v>
      </c>
      <c r="O713">
        <f t="shared" si="55"/>
        <v>2.7448611454999998</v>
      </c>
      <c r="P713">
        <f t="shared" si="56"/>
        <v>2.1112536354345801</v>
      </c>
      <c r="Q713">
        <f t="shared" si="57"/>
        <v>0.1109906984261031</v>
      </c>
      <c r="R713">
        <f t="shared" si="58"/>
        <v>686.92143255915209</v>
      </c>
      <c r="S713">
        <f t="shared" si="59"/>
        <v>1</v>
      </c>
    </row>
    <row r="714" spans="1:19" x14ac:dyDescent="0.2">
      <c r="A714" t="s">
        <v>735</v>
      </c>
      <c r="B714" t="s">
        <v>6272</v>
      </c>
      <c r="C714">
        <f>AVERAGE(data!C714:F714)</f>
        <v>1.628525</v>
      </c>
      <c r="D714">
        <f>AVERAGE(data!G714:K714)</f>
        <v>1.8542799999999999</v>
      </c>
      <c r="E714">
        <f>AVERAGE(data!L714:O714)</f>
        <v>1.440825</v>
      </c>
      <c r="F714">
        <f>AVERAGE(data!P714:T714)</f>
        <v>-0.50334000000000001</v>
      </c>
      <c r="G714">
        <f>AVERAGE(data!U714:Y714)</f>
        <v>-0.57203999999999999</v>
      </c>
      <c r="H714">
        <f>AVERAGE(data!C714:Y714)</f>
        <v>0.70312608695652212</v>
      </c>
      <c r="I714">
        <f>SUMSQ(data!C714:Y714)</f>
        <v>67.804997330000006</v>
      </c>
      <c r="J714">
        <f>SUMSQ(data!C714:F714)-4*stats!C714^2</f>
        <v>2.8572296875000003</v>
      </c>
      <c r="K714">
        <f>SUMSQ(data!G714:K714)-5*D714^2</f>
        <v>11.988294227999997</v>
      </c>
      <c r="L714">
        <f>SUMSQ(data!L714:O714)-4*E714^2</f>
        <v>8.233417027499998</v>
      </c>
      <c r="M714">
        <f>SUMSQ(data!P714:T714)-5*stats!F714^2</f>
        <v>2.5488834519999997</v>
      </c>
      <c r="N714">
        <f>SUMSQ(data!U714:Y714)-5*stats!G714^2</f>
        <v>3.1702153319999997</v>
      </c>
      <c r="O714">
        <f t="shared" si="55"/>
        <v>28.798039726999995</v>
      </c>
      <c r="P714">
        <f t="shared" si="56"/>
        <v>4.8762015992061647</v>
      </c>
      <c r="Q714">
        <f t="shared" si="57"/>
        <v>5.3936263492990431E-3</v>
      </c>
      <c r="R714">
        <f t="shared" si="58"/>
        <v>33.381153475811779</v>
      </c>
      <c r="S714">
        <f t="shared" si="59"/>
        <v>1</v>
      </c>
    </row>
    <row r="715" spans="1:19" x14ac:dyDescent="0.2">
      <c r="A715" t="s">
        <v>736</v>
      </c>
      <c r="B715" t="s">
        <v>6753</v>
      </c>
      <c r="C715">
        <f>AVERAGE(data!C715:F715)</f>
        <v>0.1086</v>
      </c>
      <c r="D715">
        <f>AVERAGE(data!G715:K715)</f>
        <v>0.37912000000000001</v>
      </c>
      <c r="E715">
        <f>AVERAGE(data!L715:O715)</f>
        <v>0.61412499999999992</v>
      </c>
      <c r="F715">
        <f>AVERAGE(data!P715:T715)</f>
        <v>-4.2500000000000003E-2</v>
      </c>
      <c r="G715">
        <f>AVERAGE(data!U715:Y715)</f>
        <v>-0.12806000000000001</v>
      </c>
      <c r="H715">
        <f>AVERAGE(data!C715:Y715)</f>
        <v>0.17103043478260876</v>
      </c>
      <c r="I715">
        <f>SUMSQ(data!C715:Y715)</f>
        <v>9.8036814299999993</v>
      </c>
      <c r="J715">
        <f>SUMSQ(data!C715:F715)-4*stats!C715^2</f>
        <v>1.2918930400000002</v>
      </c>
      <c r="K715">
        <f>SUMSQ(data!G715:K715)-5*D715^2</f>
        <v>2.0352873479999998</v>
      </c>
      <c r="L715">
        <f>SUMSQ(data!L715:O715)-4*E715^2</f>
        <v>2.9683331075000008</v>
      </c>
      <c r="M715">
        <f>SUMSQ(data!P715:T715)-5*stats!F715^2</f>
        <v>0.91251397999999995</v>
      </c>
      <c r="N715">
        <f>SUMSQ(data!U715:Y715)-5*stats!G715^2</f>
        <v>0.23019211200000003</v>
      </c>
      <c r="O715">
        <f t="shared" si="55"/>
        <v>7.4382195875000008</v>
      </c>
      <c r="P715">
        <f t="shared" si="56"/>
        <v>1.1448522771915268</v>
      </c>
      <c r="Q715">
        <f t="shared" si="57"/>
        <v>0.37325404986493277</v>
      </c>
      <c r="R715">
        <f t="shared" si="58"/>
        <v>2310.0693146140688</v>
      </c>
      <c r="S715">
        <f t="shared" si="59"/>
        <v>1</v>
      </c>
    </row>
    <row r="716" spans="1:19" x14ac:dyDescent="0.2">
      <c r="A716" t="s">
        <v>737</v>
      </c>
      <c r="B716" t="s">
        <v>6754</v>
      </c>
      <c r="C716">
        <f>AVERAGE(data!C716:F716)</f>
        <v>0.41349999999999998</v>
      </c>
      <c r="D716">
        <f>AVERAGE(data!G716:K716)</f>
        <v>-6.9759999999999989E-2</v>
      </c>
      <c r="E716">
        <f>AVERAGE(data!L716:O716)</f>
        <v>0.27037499999999998</v>
      </c>
      <c r="F716">
        <f>AVERAGE(data!P716:T716)</f>
        <v>0.55847999999999987</v>
      </c>
      <c r="G716">
        <f>AVERAGE(data!U716:Y716)</f>
        <v>0.5303199999999999</v>
      </c>
      <c r="H716">
        <f>AVERAGE(data!C716:Y716)</f>
        <v>0.34046521739130431</v>
      </c>
      <c r="I716">
        <f>SUMSQ(data!C716:Y716)</f>
        <v>10.72203339</v>
      </c>
      <c r="J716">
        <f>SUMSQ(data!C716:F716)-4*stats!C716^2</f>
        <v>0.63932717999999988</v>
      </c>
      <c r="K716">
        <f>SUMSQ(data!G716:K716)-5*D716^2</f>
        <v>0.29515145199999998</v>
      </c>
      <c r="L716">
        <f>SUMSQ(data!L716:O716)-4*E716^2</f>
        <v>0.32816718750000007</v>
      </c>
      <c r="M716">
        <f>SUMSQ(data!P716:T716)-5*stats!F716^2</f>
        <v>4.5770479680000005</v>
      </c>
      <c r="N716">
        <f>SUMSQ(data!U716:Y716)-5*stats!G716^2</f>
        <v>0.91597168800000062</v>
      </c>
      <c r="O716">
        <f t="shared" si="55"/>
        <v>6.7556654755000007</v>
      </c>
      <c r="P716">
        <f t="shared" si="56"/>
        <v>2.1136221951758478</v>
      </c>
      <c r="Q716">
        <f t="shared" si="57"/>
        <v>0.11066613097275971</v>
      </c>
      <c r="R716">
        <f t="shared" si="58"/>
        <v>684.91268459040987</v>
      </c>
      <c r="S716">
        <f t="shared" si="59"/>
        <v>1</v>
      </c>
    </row>
    <row r="717" spans="1:19" x14ac:dyDescent="0.2">
      <c r="A717" t="s">
        <v>738</v>
      </c>
      <c r="B717" t="s">
        <v>6755</v>
      </c>
      <c r="C717">
        <f>AVERAGE(data!C717:F717)</f>
        <v>-1.0060250000000002</v>
      </c>
      <c r="D717">
        <f>AVERAGE(data!G717:K717)</f>
        <v>-0.92796000000000001</v>
      </c>
      <c r="E717">
        <f>AVERAGE(data!L717:O717)</f>
        <v>-0.24119999999999997</v>
      </c>
      <c r="F717">
        <f>AVERAGE(data!P717:T717)</f>
        <v>1.0189400000000002</v>
      </c>
      <c r="G717">
        <f>AVERAGE(data!U717:Y717)</f>
        <v>0.94267999999999996</v>
      </c>
      <c r="H717">
        <f>AVERAGE(data!C717:Y717)</f>
        <v>7.7999999999999858E-3</v>
      </c>
      <c r="I717">
        <f>SUMSQ(data!C717:Y717)</f>
        <v>37.096922760000005</v>
      </c>
      <c r="J717">
        <f>SUMSQ(data!C717:F717)-4*stats!C717^2</f>
        <v>2.3682268874999997</v>
      </c>
      <c r="K717">
        <f>SUMSQ(data!G717:K717)-5*D717^2</f>
        <v>1.9296548919999994</v>
      </c>
      <c r="L717">
        <f>SUMSQ(data!L717:O717)-4*E717^2</f>
        <v>6.7398691400000006</v>
      </c>
      <c r="M717">
        <f>SUMSQ(data!P717:T717)-5*stats!F717^2</f>
        <v>4.6500936519999989</v>
      </c>
      <c r="N717">
        <f>SUMSQ(data!U717:Y717)-5*stats!G717^2</f>
        <v>3.1880528880000014</v>
      </c>
      <c r="O717">
        <f t="shared" si="55"/>
        <v>18.875897459499999</v>
      </c>
      <c r="P717">
        <f t="shared" si="56"/>
        <v>3.4751031691362866</v>
      </c>
      <c r="Q717">
        <f t="shared" si="57"/>
        <v>2.256686828368E-2</v>
      </c>
      <c r="R717">
        <f t="shared" si="58"/>
        <v>139.66634780769553</v>
      </c>
      <c r="S717">
        <f t="shared" si="59"/>
        <v>1</v>
      </c>
    </row>
    <row r="718" spans="1:19" x14ac:dyDescent="0.2">
      <c r="A718" t="s">
        <v>739</v>
      </c>
      <c r="B718" t="s">
        <v>6756</v>
      </c>
      <c r="C718">
        <f>AVERAGE(data!C718:F718)</f>
        <v>0.19525000000000001</v>
      </c>
      <c r="D718">
        <f>AVERAGE(data!G718:K718)</f>
        <v>0.58844000000000007</v>
      </c>
      <c r="E718">
        <f>AVERAGE(data!L718:O718)</f>
        <v>0.93725000000000003</v>
      </c>
      <c r="F718">
        <f>AVERAGE(data!P718:T718)</f>
        <v>0.59540000000000004</v>
      </c>
      <c r="G718">
        <f>AVERAGE(data!U718:Y718)</f>
        <v>-0.31857999999999997</v>
      </c>
      <c r="H718">
        <f>AVERAGE(data!C718:Y718)</f>
        <v>0.38505652173913046</v>
      </c>
      <c r="I718">
        <f>SUMSQ(data!C718:Y718)</f>
        <v>16.172828470000002</v>
      </c>
      <c r="J718">
        <f>SUMSQ(data!C718:F718)-4*stats!C718^2</f>
        <v>0.64554930999999993</v>
      </c>
      <c r="K718">
        <f>SUMSQ(data!G718:K718)-5*D718^2</f>
        <v>1.3317734719999996</v>
      </c>
      <c r="L718">
        <f>SUMSQ(data!L718:O718)-4*E718^2</f>
        <v>1.2585480900000006</v>
      </c>
      <c r="M718">
        <f>SUMSQ(data!P718:T718)-5*stats!F718^2</f>
        <v>2.4251379399999999</v>
      </c>
      <c r="N718">
        <f>SUMSQ(data!U718:Y718)-5*stats!G718^2</f>
        <v>2.8342991079999993</v>
      </c>
      <c r="O718">
        <f t="shared" si="55"/>
        <v>8.4953079200000001</v>
      </c>
      <c r="P718">
        <f t="shared" si="56"/>
        <v>3.2534516983111317</v>
      </c>
      <c r="Q718">
        <f t="shared" si="57"/>
        <v>2.8838917505895897E-2</v>
      </c>
      <c r="R718">
        <f t="shared" si="58"/>
        <v>178.4840604439897</v>
      </c>
      <c r="S718">
        <f t="shared" si="59"/>
        <v>1</v>
      </c>
    </row>
    <row r="719" spans="1:19" x14ac:dyDescent="0.2">
      <c r="A719" t="s">
        <v>740</v>
      </c>
      <c r="B719" t="s">
        <v>6272</v>
      </c>
      <c r="C719" t="e">
        <f>AVERAGE(data!C719:F719)</f>
        <v>#VALUE!</v>
      </c>
      <c r="D719" t="e">
        <f>AVERAGE(data!G719:K719)</f>
        <v>#VALUE!</v>
      </c>
      <c r="E719" t="e">
        <f>AVERAGE(data!L719:O719)</f>
        <v>#VALUE!</v>
      </c>
      <c r="F719" t="e">
        <f>AVERAGE(data!P719:T719)</f>
        <v>#VALUE!</v>
      </c>
      <c r="G719" t="e">
        <f>AVERAGE(data!U719:Y719)</f>
        <v>#VALUE!</v>
      </c>
      <c r="H719" t="e">
        <f>AVERAGE(data!C719:Y719)</f>
        <v>#VALUE!</v>
      </c>
      <c r="I719" t="e">
        <f>SUMSQ(data!C719:Y719)</f>
        <v>#VALUE!</v>
      </c>
      <c r="J719" t="e">
        <f>SUMSQ(data!C719:F719)-4*stats!C719^2</f>
        <v>#VALUE!</v>
      </c>
      <c r="K719" t="e">
        <f>SUMSQ(data!G719:K719)-5*D719^2</f>
        <v>#VALUE!</v>
      </c>
      <c r="L719" t="e">
        <f>SUMSQ(data!L719:O719)-4*E719^2</f>
        <v>#VALUE!</v>
      </c>
      <c r="M719" t="e">
        <f>SUMSQ(data!P719:T719)-5*stats!F719^2</f>
        <v>#VALUE!</v>
      </c>
      <c r="N719" t="e">
        <f>SUMSQ(data!U719:Y719)-5*stats!G719^2</f>
        <v>#VALUE!</v>
      </c>
      <c r="O719" t="e">
        <f t="shared" si="55"/>
        <v>#VALUE!</v>
      </c>
      <c r="P719" t="e">
        <f t="shared" si="56"/>
        <v>#VALUE!</v>
      </c>
      <c r="Q719" t="e">
        <f t="shared" si="57"/>
        <v>#VALUE!</v>
      </c>
      <c r="R719" t="e">
        <f t="shared" si="58"/>
        <v>#VALUE!</v>
      </c>
      <c r="S719" t="e">
        <f t="shared" si="59"/>
        <v>#VALUE!</v>
      </c>
    </row>
    <row r="720" spans="1:19" x14ac:dyDescent="0.2">
      <c r="A720" t="s">
        <v>741</v>
      </c>
      <c r="B720" t="s">
        <v>6272</v>
      </c>
      <c r="C720" t="e">
        <f>AVERAGE(data!C720:F720)</f>
        <v>#VALUE!</v>
      </c>
      <c r="D720" t="e">
        <f>AVERAGE(data!G720:K720)</f>
        <v>#VALUE!</v>
      </c>
      <c r="E720" t="e">
        <f>AVERAGE(data!L720:O720)</f>
        <v>#VALUE!</v>
      </c>
      <c r="F720" t="e">
        <f>AVERAGE(data!P720:T720)</f>
        <v>#VALUE!</v>
      </c>
      <c r="G720" t="e">
        <f>AVERAGE(data!U720:Y720)</f>
        <v>#VALUE!</v>
      </c>
      <c r="H720" t="e">
        <f>AVERAGE(data!C720:Y720)</f>
        <v>#VALUE!</v>
      </c>
      <c r="I720" t="e">
        <f>SUMSQ(data!C720:Y720)</f>
        <v>#VALUE!</v>
      </c>
      <c r="J720" t="e">
        <f>SUMSQ(data!C720:F720)-4*stats!C720^2</f>
        <v>#VALUE!</v>
      </c>
      <c r="K720" t="e">
        <f>SUMSQ(data!G720:K720)-5*D720^2</f>
        <v>#VALUE!</v>
      </c>
      <c r="L720" t="e">
        <f>SUMSQ(data!L720:O720)-4*E720^2</f>
        <v>#VALUE!</v>
      </c>
      <c r="M720" t="e">
        <f>SUMSQ(data!P720:T720)-5*stats!F720^2</f>
        <v>#VALUE!</v>
      </c>
      <c r="N720" t="e">
        <f>SUMSQ(data!U720:Y720)-5*stats!G720^2</f>
        <v>#VALUE!</v>
      </c>
      <c r="O720" t="e">
        <f t="shared" si="55"/>
        <v>#VALUE!</v>
      </c>
      <c r="P720" t="e">
        <f t="shared" si="56"/>
        <v>#VALUE!</v>
      </c>
      <c r="Q720" t="e">
        <f t="shared" si="57"/>
        <v>#VALUE!</v>
      </c>
      <c r="R720" t="e">
        <f t="shared" si="58"/>
        <v>#VALUE!</v>
      </c>
      <c r="S720" t="e">
        <f t="shared" si="59"/>
        <v>#VALUE!</v>
      </c>
    </row>
    <row r="721" spans="1:19" x14ac:dyDescent="0.2">
      <c r="A721" t="s">
        <v>742</v>
      </c>
      <c r="B721" t="s">
        <v>6272</v>
      </c>
      <c r="C721" t="e">
        <f>AVERAGE(data!C721:F721)</f>
        <v>#VALUE!</v>
      </c>
      <c r="D721" t="e">
        <f>AVERAGE(data!G721:K721)</f>
        <v>#VALUE!</v>
      </c>
      <c r="E721" t="e">
        <f>AVERAGE(data!L721:O721)</f>
        <v>#VALUE!</v>
      </c>
      <c r="F721" t="e">
        <f>AVERAGE(data!P721:T721)</f>
        <v>#VALUE!</v>
      </c>
      <c r="G721" t="e">
        <f>AVERAGE(data!U721:Y721)</f>
        <v>#VALUE!</v>
      </c>
      <c r="H721" t="e">
        <f>AVERAGE(data!C721:Y721)</f>
        <v>#VALUE!</v>
      </c>
      <c r="I721" t="e">
        <f>SUMSQ(data!C721:Y721)</f>
        <v>#VALUE!</v>
      </c>
      <c r="J721" t="e">
        <f>SUMSQ(data!C721:F721)-4*stats!C721^2</f>
        <v>#VALUE!</v>
      </c>
      <c r="K721" t="e">
        <f>SUMSQ(data!G721:K721)-5*D721^2</f>
        <v>#VALUE!</v>
      </c>
      <c r="L721" t="e">
        <f>SUMSQ(data!L721:O721)-4*E721^2</f>
        <v>#VALUE!</v>
      </c>
      <c r="M721" t="e">
        <f>SUMSQ(data!P721:T721)-5*stats!F721^2</f>
        <v>#VALUE!</v>
      </c>
      <c r="N721" t="e">
        <f>SUMSQ(data!U721:Y721)-5*stats!G721^2</f>
        <v>#VALUE!</v>
      </c>
      <c r="O721" t="e">
        <f t="shared" si="55"/>
        <v>#VALUE!</v>
      </c>
      <c r="P721" t="e">
        <f t="shared" si="56"/>
        <v>#VALUE!</v>
      </c>
      <c r="Q721" t="e">
        <f t="shared" si="57"/>
        <v>#VALUE!</v>
      </c>
      <c r="R721" t="e">
        <f t="shared" si="58"/>
        <v>#VALUE!</v>
      </c>
      <c r="S721" t="e">
        <f t="shared" si="59"/>
        <v>#VALUE!</v>
      </c>
    </row>
    <row r="722" spans="1:19" x14ac:dyDescent="0.2">
      <c r="A722" t="s">
        <v>743</v>
      </c>
      <c r="B722" t="s">
        <v>6272</v>
      </c>
      <c r="C722" t="e">
        <f>AVERAGE(data!C722:F722)</f>
        <v>#VALUE!</v>
      </c>
      <c r="D722" t="e">
        <f>AVERAGE(data!G722:K722)</f>
        <v>#VALUE!</v>
      </c>
      <c r="E722" t="e">
        <f>AVERAGE(data!L722:O722)</f>
        <v>#VALUE!</v>
      </c>
      <c r="F722" t="e">
        <f>AVERAGE(data!P722:T722)</f>
        <v>#VALUE!</v>
      </c>
      <c r="G722" t="e">
        <f>AVERAGE(data!U722:Y722)</f>
        <v>#VALUE!</v>
      </c>
      <c r="H722" t="e">
        <f>AVERAGE(data!C722:Y722)</f>
        <v>#VALUE!</v>
      </c>
      <c r="I722" t="e">
        <f>SUMSQ(data!C722:Y722)</f>
        <v>#VALUE!</v>
      </c>
      <c r="J722" t="e">
        <f>SUMSQ(data!C722:F722)-4*stats!C722^2</f>
        <v>#VALUE!</v>
      </c>
      <c r="K722" t="e">
        <f>SUMSQ(data!G722:K722)-5*D722^2</f>
        <v>#VALUE!</v>
      </c>
      <c r="L722" t="e">
        <f>SUMSQ(data!L722:O722)-4*E722^2</f>
        <v>#VALUE!</v>
      </c>
      <c r="M722" t="e">
        <f>SUMSQ(data!P722:T722)-5*stats!F722^2</f>
        <v>#VALUE!</v>
      </c>
      <c r="N722" t="e">
        <f>SUMSQ(data!U722:Y722)-5*stats!G722^2</f>
        <v>#VALUE!</v>
      </c>
      <c r="O722" t="e">
        <f t="shared" si="55"/>
        <v>#VALUE!</v>
      </c>
      <c r="P722" t="e">
        <f t="shared" si="56"/>
        <v>#VALUE!</v>
      </c>
      <c r="Q722" t="e">
        <f t="shared" si="57"/>
        <v>#VALUE!</v>
      </c>
      <c r="R722" t="e">
        <f t="shared" si="58"/>
        <v>#VALUE!</v>
      </c>
      <c r="S722" t="e">
        <f t="shared" si="59"/>
        <v>#VALUE!</v>
      </c>
    </row>
    <row r="723" spans="1:19" x14ac:dyDescent="0.2">
      <c r="A723" t="s">
        <v>744</v>
      </c>
      <c r="B723" t="s">
        <v>6272</v>
      </c>
      <c r="C723" t="e">
        <f>AVERAGE(data!C723:F723)</f>
        <v>#VALUE!</v>
      </c>
      <c r="D723" t="e">
        <f>AVERAGE(data!G723:K723)</f>
        <v>#VALUE!</v>
      </c>
      <c r="E723" t="e">
        <f>AVERAGE(data!L723:O723)</f>
        <v>#VALUE!</v>
      </c>
      <c r="F723" t="e">
        <f>AVERAGE(data!P723:T723)</f>
        <v>#VALUE!</v>
      </c>
      <c r="G723" t="e">
        <f>AVERAGE(data!U723:Y723)</f>
        <v>#VALUE!</v>
      </c>
      <c r="H723" t="e">
        <f>AVERAGE(data!C723:Y723)</f>
        <v>#VALUE!</v>
      </c>
      <c r="I723" t="e">
        <f>SUMSQ(data!C723:Y723)</f>
        <v>#VALUE!</v>
      </c>
      <c r="J723" t="e">
        <f>SUMSQ(data!C723:F723)-4*stats!C723^2</f>
        <v>#VALUE!</v>
      </c>
      <c r="K723" t="e">
        <f>SUMSQ(data!G723:K723)-5*D723^2</f>
        <v>#VALUE!</v>
      </c>
      <c r="L723" t="e">
        <f>SUMSQ(data!L723:O723)-4*E723^2</f>
        <v>#VALUE!</v>
      </c>
      <c r="M723" t="e">
        <f>SUMSQ(data!P723:T723)-5*stats!F723^2</f>
        <v>#VALUE!</v>
      </c>
      <c r="N723" t="e">
        <f>SUMSQ(data!U723:Y723)-5*stats!G723^2</f>
        <v>#VALUE!</v>
      </c>
      <c r="O723" t="e">
        <f t="shared" si="55"/>
        <v>#VALUE!</v>
      </c>
      <c r="P723" t="e">
        <f t="shared" si="56"/>
        <v>#VALUE!</v>
      </c>
      <c r="Q723" t="e">
        <f t="shared" si="57"/>
        <v>#VALUE!</v>
      </c>
      <c r="R723" t="e">
        <f t="shared" si="58"/>
        <v>#VALUE!</v>
      </c>
      <c r="S723" t="e">
        <f t="shared" si="59"/>
        <v>#VALUE!</v>
      </c>
    </row>
    <row r="724" spans="1:19" x14ac:dyDescent="0.2">
      <c r="A724" t="s">
        <v>745</v>
      </c>
      <c r="B724" t="s">
        <v>6272</v>
      </c>
      <c r="C724" t="e">
        <f>AVERAGE(data!C724:F724)</f>
        <v>#VALUE!</v>
      </c>
      <c r="D724" t="e">
        <f>AVERAGE(data!G724:K724)</f>
        <v>#VALUE!</v>
      </c>
      <c r="E724" t="e">
        <f>AVERAGE(data!L724:O724)</f>
        <v>#VALUE!</v>
      </c>
      <c r="F724" t="e">
        <f>AVERAGE(data!P724:T724)</f>
        <v>#VALUE!</v>
      </c>
      <c r="G724" t="e">
        <f>AVERAGE(data!U724:Y724)</f>
        <v>#VALUE!</v>
      </c>
      <c r="H724" t="e">
        <f>AVERAGE(data!C724:Y724)</f>
        <v>#VALUE!</v>
      </c>
      <c r="I724" t="e">
        <f>SUMSQ(data!C724:Y724)</f>
        <v>#VALUE!</v>
      </c>
      <c r="J724" t="e">
        <f>SUMSQ(data!C724:F724)-4*stats!C724^2</f>
        <v>#VALUE!</v>
      </c>
      <c r="K724" t="e">
        <f>SUMSQ(data!G724:K724)-5*D724^2</f>
        <v>#VALUE!</v>
      </c>
      <c r="L724" t="e">
        <f>SUMSQ(data!L724:O724)-4*E724^2</f>
        <v>#VALUE!</v>
      </c>
      <c r="M724" t="e">
        <f>SUMSQ(data!P724:T724)-5*stats!F724^2</f>
        <v>#VALUE!</v>
      </c>
      <c r="N724" t="e">
        <f>SUMSQ(data!U724:Y724)-5*stats!G724^2</f>
        <v>#VALUE!</v>
      </c>
      <c r="O724" t="e">
        <f t="shared" si="55"/>
        <v>#VALUE!</v>
      </c>
      <c r="P724" t="e">
        <f t="shared" si="56"/>
        <v>#VALUE!</v>
      </c>
      <c r="Q724" t="e">
        <f t="shared" si="57"/>
        <v>#VALUE!</v>
      </c>
      <c r="R724" t="e">
        <f t="shared" si="58"/>
        <v>#VALUE!</v>
      </c>
      <c r="S724" t="e">
        <f t="shared" si="59"/>
        <v>#VALUE!</v>
      </c>
    </row>
    <row r="725" spans="1:19" x14ac:dyDescent="0.2">
      <c r="A725" t="s">
        <v>746</v>
      </c>
      <c r="B725" t="s">
        <v>6272</v>
      </c>
      <c r="C725" t="e">
        <f>AVERAGE(data!C725:F725)</f>
        <v>#VALUE!</v>
      </c>
      <c r="D725" t="e">
        <f>AVERAGE(data!G725:K725)</f>
        <v>#VALUE!</v>
      </c>
      <c r="E725" t="e">
        <f>AVERAGE(data!L725:O725)</f>
        <v>#VALUE!</v>
      </c>
      <c r="F725" t="e">
        <f>AVERAGE(data!P725:T725)</f>
        <v>#VALUE!</v>
      </c>
      <c r="G725" t="e">
        <f>AVERAGE(data!U725:Y725)</f>
        <v>#VALUE!</v>
      </c>
      <c r="H725" t="e">
        <f>AVERAGE(data!C725:Y725)</f>
        <v>#VALUE!</v>
      </c>
      <c r="I725" t="e">
        <f>SUMSQ(data!C725:Y725)</f>
        <v>#VALUE!</v>
      </c>
      <c r="J725" t="e">
        <f>SUMSQ(data!C725:F725)-4*stats!C725^2</f>
        <v>#VALUE!</v>
      </c>
      <c r="K725" t="e">
        <f>SUMSQ(data!G725:K725)-5*D725^2</f>
        <v>#VALUE!</v>
      </c>
      <c r="L725" t="e">
        <f>SUMSQ(data!L725:O725)-4*E725^2</f>
        <v>#VALUE!</v>
      </c>
      <c r="M725" t="e">
        <f>SUMSQ(data!P725:T725)-5*stats!F725^2</f>
        <v>#VALUE!</v>
      </c>
      <c r="N725" t="e">
        <f>SUMSQ(data!U725:Y725)-5*stats!G725^2</f>
        <v>#VALUE!</v>
      </c>
      <c r="O725" t="e">
        <f t="shared" si="55"/>
        <v>#VALUE!</v>
      </c>
      <c r="P725" t="e">
        <f t="shared" si="56"/>
        <v>#VALUE!</v>
      </c>
      <c r="Q725" t="e">
        <f t="shared" si="57"/>
        <v>#VALUE!</v>
      </c>
      <c r="R725" t="e">
        <f t="shared" si="58"/>
        <v>#VALUE!</v>
      </c>
      <c r="S725" t="e">
        <f t="shared" si="59"/>
        <v>#VALUE!</v>
      </c>
    </row>
    <row r="726" spans="1:19" x14ac:dyDescent="0.2">
      <c r="A726" t="s">
        <v>747</v>
      </c>
      <c r="B726" t="s">
        <v>6272</v>
      </c>
      <c r="C726" t="e">
        <f>AVERAGE(data!C726:F726)</f>
        <v>#VALUE!</v>
      </c>
      <c r="D726" t="e">
        <f>AVERAGE(data!G726:K726)</f>
        <v>#VALUE!</v>
      </c>
      <c r="E726" t="e">
        <f>AVERAGE(data!L726:O726)</f>
        <v>#VALUE!</v>
      </c>
      <c r="F726" t="e">
        <f>AVERAGE(data!P726:T726)</f>
        <v>#VALUE!</v>
      </c>
      <c r="G726" t="e">
        <f>AVERAGE(data!U726:Y726)</f>
        <v>#VALUE!</v>
      </c>
      <c r="H726" t="e">
        <f>AVERAGE(data!C726:Y726)</f>
        <v>#VALUE!</v>
      </c>
      <c r="I726" t="e">
        <f>SUMSQ(data!C726:Y726)</f>
        <v>#VALUE!</v>
      </c>
      <c r="J726" t="e">
        <f>SUMSQ(data!C726:F726)-4*stats!C726^2</f>
        <v>#VALUE!</v>
      </c>
      <c r="K726" t="e">
        <f>SUMSQ(data!G726:K726)-5*D726^2</f>
        <v>#VALUE!</v>
      </c>
      <c r="L726" t="e">
        <f>SUMSQ(data!L726:O726)-4*E726^2</f>
        <v>#VALUE!</v>
      </c>
      <c r="M726" t="e">
        <f>SUMSQ(data!P726:T726)-5*stats!F726^2</f>
        <v>#VALUE!</v>
      </c>
      <c r="N726" t="e">
        <f>SUMSQ(data!U726:Y726)-5*stats!G726^2</f>
        <v>#VALUE!</v>
      </c>
      <c r="O726" t="e">
        <f t="shared" si="55"/>
        <v>#VALUE!</v>
      </c>
      <c r="P726" t="e">
        <f t="shared" si="56"/>
        <v>#VALUE!</v>
      </c>
      <c r="Q726" t="e">
        <f t="shared" si="57"/>
        <v>#VALUE!</v>
      </c>
      <c r="R726" t="e">
        <f t="shared" si="58"/>
        <v>#VALUE!</v>
      </c>
      <c r="S726" t="e">
        <f t="shared" si="59"/>
        <v>#VALUE!</v>
      </c>
    </row>
    <row r="727" spans="1:19" x14ac:dyDescent="0.2">
      <c r="A727" t="s">
        <v>748</v>
      </c>
      <c r="B727" t="s">
        <v>6272</v>
      </c>
      <c r="C727" t="e">
        <f>AVERAGE(data!C727:F727)</f>
        <v>#VALUE!</v>
      </c>
      <c r="D727" t="e">
        <f>AVERAGE(data!G727:K727)</f>
        <v>#VALUE!</v>
      </c>
      <c r="E727" t="e">
        <f>AVERAGE(data!L727:O727)</f>
        <v>#VALUE!</v>
      </c>
      <c r="F727" t="e">
        <f>AVERAGE(data!P727:T727)</f>
        <v>#VALUE!</v>
      </c>
      <c r="G727" t="e">
        <f>AVERAGE(data!U727:Y727)</f>
        <v>#VALUE!</v>
      </c>
      <c r="H727" t="e">
        <f>AVERAGE(data!C727:Y727)</f>
        <v>#VALUE!</v>
      </c>
      <c r="I727" t="e">
        <f>SUMSQ(data!C727:Y727)</f>
        <v>#VALUE!</v>
      </c>
      <c r="J727" t="e">
        <f>SUMSQ(data!C727:F727)-4*stats!C727^2</f>
        <v>#VALUE!</v>
      </c>
      <c r="K727" t="e">
        <f>SUMSQ(data!G727:K727)-5*D727^2</f>
        <v>#VALUE!</v>
      </c>
      <c r="L727" t="e">
        <f>SUMSQ(data!L727:O727)-4*E727^2</f>
        <v>#VALUE!</v>
      </c>
      <c r="M727" t="e">
        <f>SUMSQ(data!P727:T727)-5*stats!F727^2</f>
        <v>#VALUE!</v>
      </c>
      <c r="N727" t="e">
        <f>SUMSQ(data!U727:Y727)-5*stats!G727^2</f>
        <v>#VALUE!</v>
      </c>
      <c r="O727" t="e">
        <f t="shared" si="55"/>
        <v>#VALUE!</v>
      </c>
      <c r="P727" t="e">
        <f t="shared" si="56"/>
        <v>#VALUE!</v>
      </c>
      <c r="Q727" t="e">
        <f t="shared" si="57"/>
        <v>#VALUE!</v>
      </c>
      <c r="R727" t="e">
        <f t="shared" si="58"/>
        <v>#VALUE!</v>
      </c>
      <c r="S727" t="e">
        <f t="shared" si="59"/>
        <v>#VALUE!</v>
      </c>
    </row>
    <row r="728" spans="1:19" x14ac:dyDescent="0.2">
      <c r="A728" t="s">
        <v>749</v>
      </c>
      <c r="B728" t="s">
        <v>6272</v>
      </c>
      <c r="C728" t="e">
        <f>AVERAGE(data!C728:F728)</f>
        <v>#VALUE!</v>
      </c>
      <c r="D728" t="e">
        <f>AVERAGE(data!G728:K728)</f>
        <v>#VALUE!</v>
      </c>
      <c r="E728" t="e">
        <f>AVERAGE(data!L728:O728)</f>
        <v>#VALUE!</v>
      </c>
      <c r="F728" t="e">
        <f>AVERAGE(data!P728:T728)</f>
        <v>#VALUE!</v>
      </c>
      <c r="G728" t="e">
        <f>AVERAGE(data!U728:Y728)</f>
        <v>#VALUE!</v>
      </c>
      <c r="H728" t="e">
        <f>AVERAGE(data!C728:Y728)</f>
        <v>#VALUE!</v>
      </c>
      <c r="I728" t="e">
        <f>SUMSQ(data!C728:Y728)</f>
        <v>#VALUE!</v>
      </c>
      <c r="J728" t="e">
        <f>SUMSQ(data!C728:F728)-4*stats!C728^2</f>
        <v>#VALUE!</v>
      </c>
      <c r="K728" t="e">
        <f>SUMSQ(data!G728:K728)-5*D728^2</f>
        <v>#VALUE!</v>
      </c>
      <c r="L728" t="e">
        <f>SUMSQ(data!L728:O728)-4*E728^2</f>
        <v>#VALUE!</v>
      </c>
      <c r="M728" t="e">
        <f>SUMSQ(data!P728:T728)-5*stats!F728^2</f>
        <v>#VALUE!</v>
      </c>
      <c r="N728" t="e">
        <f>SUMSQ(data!U728:Y728)-5*stats!G728^2</f>
        <v>#VALUE!</v>
      </c>
      <c r="O728" t="e">
        <f t="shared" si="55"/>
        <v>#VALUE!</v>
      </c>
      <c r="P728" t="e">
        <f t="shared" si="56"/>
        <v>#VALUE!</v>
      </c>
      <c r="Q728" t="e">
        <f t="shared" si="57"/>
        <v>#VALUE!</v>
      </c>
      <c r="R728" t="e">
        <f t="shared" si="58"/>
        <v>#VALUE!</v>
      </c>
      <c r="S728" t="e">
        <f t="shared" si="59"/>
        <v>#VALUE!</v>
      </c>
    </row>
    <row r="729" spans="1:19" x14ac:dyDescent="0.2">
      <c r="A729" t="s">
        <v>750</v>
      </c>
      <c r="B729" t="s">
        <v>6272</v>
      </c>
      <c r="C729" t="e">
        <f>AVERAGE(data!C729:F729)</f>
        <v>#VALUE!</v>
      </c>
      <c r="D729" t="e">
        <f>AVERAGE(data!G729:K729)</f>
        <v>#VALUE!</v>
      </c>
      <c r="E729" t="e">
        <f>AVERAGE(data!L729:O729)</f>
        <v>#VALUE!</v>
      </c>
      <c r="F729" t="e">
        <f>AVERAGE(data!P729:T729)</f>
        <v>#VALUE!</v>
      </c>
      <c r="G729" t="e">
        <f>AVERAGE(data!U729:Y729)</f>
        <v>#VALUE!</v>
      </c>
      <c r="H729" t="e">
        <f>AVERAGE(data!C729:Y729)</f>
        <v>#VALUE!</v>
      </c>
      <c r="I729" t="e">
        <f>SUMSQ(data!C729:Y729)</f>
        <v>#VALUE!</v>
      </c>
      <c r="J729" t="e">
        <f>SUMSQ(data!C729:F729)-4*stats!C729^2</f>
        <v>#VALUE!</v>
      </c>
      <c r="K729" t="e">
        <f>SUMSQ(data!G729:K729)-5*D729^2</f>
        <v>#VALUE!</v>
      </c>
      <c r="L729" t="e">
        <f>SUMSQ(data!L729:O729)-4*E729^2</f>
        <v>#VALUE!</v>
      </c>
      <c r="M729" t="e">
        <f>SUMSQ(data!P729:T729)-5*stats!F729^2</f>
        <v>#VALUE!</v>
      </c>
      <c r="N729" t="e">
        <f>SUMSQ(data!U729:Y729)-5*stats!G729^2</f>
        <v>#VALUE!</v>
      </c>
      <c r="O729" t="e">
        <f t="shared" si="55"/>
        <v>#VALUE!</v>
      </c>
      <c r="P729" t="e">
        <f t="shared" si="56"/>
        <v>#VALUE!</v>
      </c>
      <c r="Q729" t="e">
        <f t="shared" si="57"/>
        <v>#VALUE!</v>
      </c>
      <c r="R729" t="e">
        <f t="shared" si="58"/>
        <v>#VALUE!</v>
      </c>
      <c r="S729" t="e">
        <f t="shared" si="59"/>
        <v>#VALUE!</v>
      </c>
    </row>
    <row r="730" spans="1:19" x14ac:dyDescent="0.2">
      <c r="A730" t="s">
        <v>751</v>
      </c>
      <c r="B730" t="s">
        <v>6272</v>
      </c>
      <c r="C730" t="e">
        <f>AVERAGE(data!C730:F730)</f>
        <v>#VALUE!</v>
      </c>
      <c r="D730" t="e">
        <f>AVERAGE(data!G730:K730)</f>
        <v>#VALUE!</v>
      </c>
      <c r="E730" t="e">
        <f>AVERAGE(data!L730:O730)</f>
        <v>#VALUE!</v>
      </c>
      <c r="F730" t="e">
        <f>AVERAGE(data!P730:T730)</f>
        <v>#VALUE!</v>
      </c>
      <c r="G730" t="e">
        <f>AVERAGE(data!U730:Y730)</f>
        <v>#VALUE!</v>
      </c>
      <c r="H730" t="e">
        <f>AVERAGE(data!C730:Y730)</f>
        <v>#VALUE!</v>
      </c>
      <c r="I730" t="e">
        <f>SUMSQ(data!C730:Y730)</f>
        <v>#VALUE!</v>
      </c>
      <c r="J730" t="e">
        <f>SUMSQ(data!C730:F730)-4*stats!C730^2</f>
        <v>#VALUE!</v>
      </c>
      <c r="K730" t="e">
        <f>SUMSQ(data!G730:K730)-5*D730^2</f>
        <v>#VALUE!</v>
      </c>
      <c r="L730" t="e">
        <f>SUMSQ(data!L730:O730)-4*E730^2</f>
        <v>#VALUE!</v>
      </c>
      <c r="M730" t="e">
        <f>SUMSQ(data!P730:T730)-5*stats!F730^2</f>
        <v>#VALUE!</v>
      </c>
      <c r="N730" t="e">
        <f>SUMSQ(data!U730:Y730)-5*stats!G730^2</f>
        <v>#VALUE!</v>
      </c>
      <c r="O730" t="e">
        <f t="shared" si="55"/>
        <v>#VALUE!</v>
      </c>
      <c r="P730" t="e">
        <f t="shared" si="56"/>
        <v>#VALUE!</v>
      </c>
      <c r="Q730" t="e">
        <f t="shared" si="57"/>
        <v>#VALUE!</v>
      </c>
      <c r="R730" t="e">
        <f t="shared" si="58"/>
        <v>#VALUE!</v>
      </c>
      <c r="S730" t="e">
        <f t="shared" si="59"/>
        <v>#VALUE!</v>
      </c>
    </row>
    <row r="731" spans="1:19" x14ac:dyDescent="0.2">
      <c r="A731" t="s">
        <v>752</v>
      </c>
      <c r="B731" t="s">
        <v>6272</v>
      </c>
      <c r="C731" t="e">
        <f>AVERAGE(data!C731:F731)</f>
        <v>#VALUE!</v>
      </c>
      <c r="D731" t="e">
        <f>AVERAGE(data!G731:K731)</f>
        <v>#VALUE!</v>
      </c>
      <c r="E731" t="e">
        <f>AVERAGE(data!L731:O731)</f>
        <v>#VALUE!</v>
      </c>
      <c r="F731" t="e">
        <f>AVERAGE(data!P731:T731)</f>
        <v>#VALUE!</v>
      </c>
      <c r="G731" t="e">
        <f>AVERAGE(data!U731:Y731)</f>
        <v>#VALUE!</v>
      </c>
      <c r="H731" t="e">
        <f>AVERAGE(data!C731:Y731)</f>
        <v>#VALUE!</v>
      </c>
      <c r="I731" t="e">
        <f>SUMSQ(data!C731:Y731)</f>
        <v>#VALUE!</v>
      </c>
      <c r="J731" t="e">
        <f>SUMSQ(data!C731:F731)-4*stats!C731^2</f>
        <v>#VALUE!</v>
      </c>
      <c r="K731" t="e">
        <f>SUMSQ(data!G731:K731)-5*D731^2</f>
        <v>#VALUE!</v>
      </c>
      <c r="L731" t="e">
        <f>SUMSQ(data!L731:O731)-4*E731^2</f>
        <v>#VALUE!</v>
      </c>
      <c r="M731" t="e">
        <f>SUMSQ(data!P731:T731)-5*stats!F731^2</f>
        <v>#VALUE!</v>
      </c>
      <c r="N731" t="e">
        <f>SUMSQ(data!U731:Y731)-5*stats!G731^2</f>
        <v>#VALUE!</v>
      </c>
      <c r="O731" t="e">
        <f t="shared" si="55"/>
        <v>#VALUE!</v>
      </c>
      <c r="P731" t="e">
        <f t="shared" si="56"/>
        <v>#VALUE!</v>
      </c>
      <c r="Q731" t="e">
        <f t="shared" si="57"/>
        <v>#VALUE!</v>
      </c>
      <c r="R731" t="e">
        <f t="shared" si="58"/>
        <v>#VALUE!</v>
      </c>
      <c r="S731" t="e">
        <f t="shared" si="59"/>
        <v>#VALUE!</v>
      </c>
    </row>
    <row r="732" spans="1:19" x14ac:dyDescent="0.2">
      <c r="A732" t="s">
        <v>753</v>
      </c>
      <c r="B732" t="s">
        <v>6272</v>
      </c>
      <c r="C732" t="e">
        <f>AVERAGE(data!C732:F732)</f>
        <v>#VALUE!</v>
      </c>
      <c r="D732" t="e">
        <f>AVERAGE(data!G732:K732)</f>
        <v>#VALUE!</v>
      </c>
      <c r="E732" t="e">
        <f>AVERAGE(data!L732:O732)</f>
        <v>#VALUE!</v>
      </c>
      <c r="F732" t="e">
        <f>AVERAGE(data!P732:T732)</f>
        <v>#VALUE!</v>
      </c>
      <c r="G732" t="e">
        <f>AVERAGE(data!U732:Y732)</f>
        <v>#VALUE!</v>
      </c>
      <c r="H732" t="e">
        <f>AVERAGE(data!C732:Y732)</f>
        <v>#VALUE!</v>
      </c>
      <c r="I732" t="e">
        <f>SUMSQ(data!C732:Y732)</f>
        <v>#VALUE!</v>
      </c>
      <c r="J732" t="e">
        <f>SUMSQ(data!C732:F732)-4*stats!C732^2</f>
        <v>#VALUE!</v>
      </c>
      <c r="K732" t="e">
        <f>SUMSQ(data!G732:K732)-5*D732^2</f>
        <v>#VALUE!</v>
      </c>
      <c r="L732" t="e">
        <f>SUMSQ(data!L732:O732)-4*E732^2</f>
        <v>#VALUE!</v>
      </c>
      <c r="M732" t="e">
        <f>SUMSQ(data!P732:T732)-5*stats!F732^2</f>
        <v>#VALUE!</v>
      </c>
      <c r="N732" t="e">
        <f>SUMSQ(data!U732:Y732)-5*stats!G732^2</f>
        <v>#VALUE!</v>
      </c>
      <c r="O732" t="e">
        <f t="shared" si="55"/>
        <v>#VALUE!</v>
      </c>
      <c r="P732" t="e">
        <f t="shared" si="56"/>
        <v>#VALUE!</v>
      </c>
      <c r="Q732" t="e">
        <f t="shared" si="57"/>
        <v>#VALUE!</v>
      </c>
      <c r="R732" t="e">
        <f t="shared" si="58"/>
        <v>#VALUE!</v>
      </c>
      <c r="S732" t="e">
        <f t="shared" si="59"/>
        <v>#VALUE!</v>
      </c>
    </row>
    <row r="733" spans="1:19" x14ac:dyDescent="0.2">
      <c r="A733" t="s">
        <v>754</v>
      </c>
      <c r="B733" t="s">
        <v>6272</v>
      </c>
      <c r="C733" t="e">
        <f>AVERAGE(data!C733:F733)</f>
        <v>#VALUE!</v>
      </c>
      <c r="D733" t="e">
        <f>AVERAGE(data!G733:K733)</f>
        <v>#VALUE!</v>
      </c>
      <c r="E733" t="e">
        <f>AVERAGE(data!L733:O733)</f>
        <v>#VALUE!</v>
      </c>
      <c r="F733" t="e">
        <f>AVERAGE(data!P733:T733)</f>
        <v>#VALUE!</v>
      </c>
      <c r="G733" t="e">
        <f>AVERAGE(data!U733:Y733)</f>
        <v>#VALUE!</v>
      </c>
      <c r="H733" t="e">
        <f>AVERAGE(data!C733:Y733)</f>
        <v>#VALUE!</v>
      </c>
      <c r="I733" t="e">
        <f>SUMSQ(data!C733:Y733)</f>
        <v>#VALUE!</v>
      </c>
      <c r="J733" t="e">
        <f>SUMSQ(data!C733:F733)-4*stats!C733^2</f>
        <v>#VALUE!</v>
      </c>
      <c r="K733" t="e">
        <f>SUMSQ(data!G733:K733)-5*D733^2</f>
        <v>#VALUE!</v>
      </c>
      <c r="L733" t="e">
        <f>SUMSQ(data!L733:O733)-4*E733^2</f>
        <v>#VALUE!</v>
      </c>
      <c r="M733" t="e">
        <f>SUMSQ(data!P733:T733)-5*stats!F733^2</f>
        <v>#VALUE!</v>
      </c>
      <c r="N733" t="e">
        <f>SUMSQ(data!U733:Y733)-5*stats!G733^2</f>
        <v>#VALUE!</v>
      </c>
      <c r="O733" t="e">
        <f t="shared" si="55"/>
        <v>#VALUE!</v>
      </c>
      <c r="P733" t="e">
        <f t="shared" si="56"/>
        <v>#VALUE!</v>
      </c>
      <c r="Q733" t="e">
        <f t="shared" si="57"/>
        <v>#VALUE!</v>
      </c>
      <c r="R733" t="e">
        <f t="shared" si="58"/>
        <v>#VALUE!</v>
      </c>
      <c r="S733" t="e">
        <f t="shared" si="59"/>
        <v>#VALUE!</v>
      </c>
    </row>
    <row r="734" spans="1:19" x14ac:dyDescent="0.2">
      <c r="A734" t="s">
        <v>755</v>
      </c>
      <c r="B734" t="s">
        <v>6272</v>
      </c>
      <c r="C734" t="e">
        <f>AVERAGE(data!C734:F734)</f>
        <v>#VALUE!</v>
      </c>
      <c r="D734" t="e">
        <f>AVERAGE(data!G734:K734)</f>
        <v>#VALUE!</v>
      </c>
      <c r="E734" t="e">
        <f>AVERAGE(data!L734:O734)</f>
        <v>#VALUE!</v>
      </c>
      <c r="F734" t="e">
        <f>AVERAGE(data!P734:T734)</f>
        <v>#VALUE!</v>
      </c>
      <c r="G734" t="e">
        <f>AVERAGE(data!U734:Y734)</f>
        <v>#VALUE!</v>
      </c>
      <c r="H734" t="e">
        <f>AVERAGE(data!C734:Y734)</f>
        <v>#VALUE!</v>
      </c>
      <c r="I734" t="e">
        <f>SUMSQ(data!C734:Y734)</f>
        <v>#VALUE!</v>
      </c>
      <c r="J734" t="e">
        <f>SUMSQ(data!C734:F734)-4*stats!C734^2</f>
        <v>#VALUE!</v>
      </c>
      <c r="K734" t="e">
        <f>SUMSQ(data!G734:K734)-5*D734^2</f>
        <v>#VALUE!</v>
      </c>
      <c r="L734" t="e">
        <f>SUMSQ(data!L734:O734)-4*E734^2</f>
        <v>#VALUE!</v>
      </c>
      <c r="M734" t="e">
        <f>SUMSQ(data!P734:T734)-5*stats!F734^2</f>
        <v>#VALUE!</v>
      </c>
      <c r="N734" t="e">
        <f>SUMSQ(data!U734:Y734)-5*stats!G734^2</f>
        <v>#VALUE!</v>
      </c>
      <c r="O734" t="e">
        <f t="shared" si="55"/>
        <v>#VALUE!</v>
      </c>
      <c r="P734" t="e">
        <f t="shared" si="56"/>
        <v>#VALUE!</v>
      </c>
      <c r="Q734" t="e">
        <f t="shared" si="57"/>
        <v>#VALUE!</v>
      </c>
      <c r="R734" t="e">
        <f t="shared" si="58"/>
        <v>#VALUE!</v>
      </c>
      <c r="S734" t="e">
        <f t="shared" si="59"/>
        <v>#VALUE!</v>
      </c>
    </row>
    <row r="735" spans="1:19" x14ac:dyDescent="0.2">
      <c r="A735" t="s">
        <v>756</v>
      </c>
      <c r="B735" t="s">
        <v>6272</v>
      </c>
      <c r="C735" t="e">
        <f>AVERAGE(data!C735:F735)</f>
        <v>#VALUE!</v>
      </c>
      <c r="D735" t="e">
        <f>AVERAGE(data!G735:K735)</f>
        <v>#VALUE!</v>
      </c>
      <c r="E735" t="e">
        <f>AVERAGE(data!L735:O735)</f>
        <v>#VALUE!</v>
      </c>
      <c r="F735" t="e">
        <f>AVERAGE(data!P735:T735)</f>
        <v>#VALUE!</v>
      </c>
      <c r="G735" t="e">
        <f>AVERAGE(data!U735:Y735)</f>
        <v>#VALUE!</v>
      </c>
      <c r="H735" t="e">
        <f>AVERAGE(data!C735:Y735)</f>
        <v>#VALUE!</v>
      </c>
      <c r="I735" t="e">
        <f>SUMSQ(data!C735:Y735)</f>
        <v>#VALUE!</v>
      </c>
      <c r="J735" t="e">
        <f>SUMSQ(data!C735:F735)-4*stats!C735^2</f>
        <v>#VALUE!</v>
      </c>
      <c r="K735" t="e">
        <f>SUMSQ(data!G735:K735)-5*D735^2</f>
        <v>#VALUE!</v>
      </c>
      <c r="L735" t="e">
        <f>SUMSQ(data!L735:O735)-4*E735^2</f>
        <v>#VALUE!</v>
      </c>
      <c r="M735" t="e">
        <f>SUMSQ(data!P735:T735)-5*stats!F735^2</f>
        <v>#VALUE!</v>
      </c>
      <c r="N735" t="e">
        <f>SUMSQ(data!U735:Y735)-5*stats!G735^2</f>
        <v>#VALUE!</v>
      </c>
      <c r="O735" t="e">
        <f t="shared" si="55"/>
        <v>#VALUE!</v>
      </c>
      <c r="P735" t="e">
        <f t="shared" si="56"/>
        <v>#VALUE!</v>
      </c>
      <c r="Q735" t="e">
        <f t="shared" si="57"/>
        <v>#VALUE!</v>
      </c>
      <c r="R735" t="e">
        <f t="shared" si="58"/>
        <v>#VALUE!</v>
      </c>
      <c r="S735" t="e">
        <f t="shared" si="59"/>
        <v>#VALUE!</v>
      </c>
    </row>
    <row r="736" spans="1:19" x14ac:dyDescent="0.2">
      <c r="A736" t="s">
        <v>757</v>
      </c>
      <c r="B736" t="s">
        <v>6272</v>
      </c>
      <c r="C736" t="e">
        <f>AVERAGE(data!C736:F736)</f>
        <v>#VALUE!</v>
      </c>
      <c r="D736" t="e">
        <f>AVERAGE(data!G736:K736)</f>
        <v>#VALUE!</v>
      </c>
      <c r="E736" t="e">
        <f>AVERAGE(data!L736:O736)</f>
        <v>#VALUE!</v>
      </c>
      <c r="F736" t="e">
        <f>AVERAGE(data!P736:T736)</f>
        <v>#VALUE!</v>
      </c>
      <c r="G736" t="e">
        <f>AVERAGE(data!U736:Y736)</f>
        <v>#VALUE!</v>
      </c>
      <c r="H736" t="e">
        <f>AVERAGE(data!C736:Y736)</f>
        <v>#VALUE!</v>
      </c>
      <c r="I736" t="e">
        <f>SUMSQ(data!C736:Y736)</f>
        <v>#VALUE!</v>
      </c>
      <c r="J736" t="e">
        <f>SUMSQ(data!C736:F736)-4*stats!C736^2</f>
        <v>#VALUE!</v>
      </c>
      <c r="K736" t="e">
        <f>SUMSQ(data!G736:K736)-5*D736^2</f>
        <v>#VALUE!</v>
      </c>
      <c r="L736" t="e">
        <f>SUMSQ(data!L736:O736)-4*E736^2</f>
        <v>#VALUE!</v>
      </c>
      <c r="M736" t="e">
        <f>SUMSQ(data!P736:T736)-5*stats!F736^2</f>
        <v>#VALUE!</v>
      </c>
      <c r="N736" t="e">
        <f>SUMSQ(data!U736:Y736)-5*stats!G736^2</f>
        <v>#VALUE!</v>
      </c>
      <c r="O736" t="e">
        <f t="shared" si="55"/>
        <v>#VALUE!</v>
      </c>
      <c r="P736" t="e">
        <f t="shared" si="56"/>
        <v>#VALUE!</v>
      </c>
      <c r="Q736" t="e">
        <f t="shared" si="57"/>
        <v>#VALUE!</v>
      </c>
      <c r="R736" t="e">
        <f t="shared" si="58"/>
        <v>#VALUE!</v>
      </c>
      <c r="S736" t="e">
        <f t="shared" si="59"/>
        <v>#VALUE!</v>
      </c>
    </row>
    <row r="737" spans="1:19" x14ac:dyDescent="0.2">
      <c r="A737" t="s">
        <v>758</v>
      </c>
      <c r="B737" t="s">
        <v>6272</v>
      </c>
      <c r="C737" t="e">
        <f>AVERAGE(data!C737:F737)</f>
        <v>#VALUE!</v>
      </c>
      <c r="D737" t="e">
        <f>AVERAGE(data!G737:K737)</f>
        <v>#VALUE!</v>
      </c>
      <c r="E737" t="e">
        <f>AVERAGE(data!L737:O737)</f>
        <v>#VALUE!</v>
      </c>
      <c r="F737" t="e">
        <f>AVERAGE(data!P737:T737)</f>
        <v>#VALUE!</v>
      </c>
      <c r="G737" t="e">
        <f>AVERAGE(data!U737:Y737)</f>
        <v>#VALUE!</v>
      </c>
      <c r="H737" t="e">
        <f>AVERAGE(data!C737:Y737)</f>
        <v>#VALUE!</v>
      </c>
      <c r="I737" t="e">
        <f>SUMSQ(data!C737:Y737)</f>
        <v>#VALUE!</v>
      </c>
      <c r="J737" t="e">
        <f>SUMSQ(data!C737:F737)-4*stats!C737^2</f>
        <v>#VALUE!</v>
      </c>
      <c r="K737" t="e">
        <f>SUMSQ(data!G737:K737)-5*D737^2</f>
        <v>#VALUE!</v>
      </c>
      <c r="L737" t="e">
        <f>SUMSQ(data!L737:O737)-4*E737^2</f>
        <v>#VALUE!</v>
      </c>
      <c r="M737" t="e">
        <f>SUMSQ(data!P737:T737)-5*stats!F737^2</f>
        <v>#VALUE!</v>
      </c>
      <c r="N737" t="e">
        <f>SUMSQ(data!U737:Y737)-5*stats!G737^2</f>
        <v>#VALUE!</v>
      </c>
      <c r="O737" t="e">
        <f t="shared" si="55"/>
        <v>#VALUE!</v>
      </c>
      <c r="P737" t="e">
        <f t="shared" si="56"/>
        <v>#VALUE!</v>
      </c>
      <c r="Q737" t="e">
        <f t="shared" si="57"/>
        <v>#VALUE!</v>
      </c>
      <c r="R737" t="e">
        <f t="shared" si="58"/>
        <v>#VALUE!</v>
      </c>
      <c r="S737" t="e">
        <f t="shared" si="59"/>
        <v>#VALUE!</v>
      </c>
    </row>
    <row r="738" spans="1:19" x14ac:dyDescent="0.2">
      <c r="A738" t="s">
        <v>759</v>
      </c>
      <c r="B738" t="s">
        <v>6272</v>
      </c>
      <c r="C738" t="e">
        <f>AVERAGE(data!C738:F738)</f>
        <v>#VALUE!</v>
      </c>
      <c r="D738" t="e">
        <f>AVERAGE(data!G738:K738)</f>
        <v>#VALUE!</v>
      </c>
      <c r="E738" t="e">
        <f>AVERAGE(data!L738:O738)</f>
        <v>#VALUE!</v>
      </c>
      <c r="F738" t="e">
        <f>AVERAGE(data!P738:T738)</f>
        <v>#VALUE!</v>
      </c>
      <c r="G738" t="e">
        <f>AVERAGE(data!U738:Y738)</f>
        <v>#VALUE!</v>
      </c>
      <c r="H738" t="e">
        <f>AVERAGE(data!C738:Y738)</f>
        <v>#VALUE!</v>
      </c>
      <c r="I738" t="e">
        <f>SUMSQ(data!C738:Y738)</f>
        <v>#VALUE!</v>
      </c>
      <c r="J738" t="e">
        <f>SUMSQ(data!C738:F738)-4*stats!C738^2</f>
        <v>#VALUE!</v>
      </c>
      <c r="K738" t="e">
        <f>SUMSQ(data!G738:K738)-5*D738^2</f>
        <v>#VALUE!</v>
      </c>
      <c r="L738" t="e">
        <f>SUMSQ(data!L738:O738)-4*E738^2</f>
        <v>#VALUE!</v>
      </c>
      <c r="M738" t="e">
        <f>SUMSQ(data!P738:T738)-5*stats!F738^2</f>
        <v>#VALUE!</v>
      </c>
      <c r="N738" t="e">
        <f>SUMSQ(data!U738:Y738)-5*stats!G738^2</f>
        <v>#VALUE!</v>
      </c>
      <c r="O738" t="e">
        <f t="shared" si="55"/>
        <v>#VALUE!</v>
      </c>
      <c r="P738" t="e">
        <f t="shared" si="56"/>
        <v>#VALUE!</v>
      </c>
      <c r="Q738" t="e">
        <f t="shared" si="57"/>
        <v>#VALUE!</v>
      </c>
      <c r="R738" t="e">
        <f t="shared" si="58"/>
        <v>#VALUE!</v>
      </c>
      <c r="S738" t="e">
        <f t="shared" si="59"/>
        <v>#VALUE!</v>
      </c>
    </row>
    <row r="739" spans="1:19" x14ac:dyDescent="0.2">
      <c r="A739" t="s">
        <v>760</v>
      </c>
      <c r="B739" t="s">
        <v>6757</v>
      </c>
      <c r="C739">
        <f>AVERAGE(data!C739:F739)</f>
        <v>0.21462499999999998</v>
      </c>
      <c r="D739">
        <f>AVERAGE(data!G739:K739)</f>
        <v>0.62413999999999992</v>
      </c>
      <c r="E739">
        <f>AVERAGE(data!L739:O739)</f>
        <v>0.33289999999999997</v>
      </c>
      <c r="F739">
        <f>AVERAGE(data!P739:T739)</f>
        <v>-0.58182000000000011</v>
      </c>
      <c r="G739">
        <f>AVERAGE(data!U739:Y739)</f>
        <v>-0.44408000000000003</v>
      </c>
      <c r="H739">
        <f>AVERAGE(data!C739:Y739)</f>
        <v>7.8826086956521671E-3</v>
      </c>
      <c r="I739">
        <f>SUMSQ(data!C739:Y739)</f>
        <v>10.00045019</v>
      </c>
      <c r="J739">
        <f>SUMSQ(data!C739:F739)-4*stats!C739^2</f>
        <v>0.17889552749999993</v>
      </c>
      <c r="K739">
        <f>SUMSQ(data!G739:K739)-5*D739^2</f>
        <v>1.3689382120000007</v>
      </c>
      <c r="L739">
        <f>SUMSQ(data!L739:O739)-4*E739^2</f>
        <v>0.29077520000000012</v>
      </c>
      <c r="M739">
        <f>SUMSQ(data!P739:T739)-5*stats!F739^2</f>
        <v>0.53153764799999936</v>
      </c>
      <c r="N739">
        <f>SUMSQ(data!U739:Y739)-5*stats!G739^2</f>
        <v>2.3763969080000003</v>
      </c>
      <c r="O739">
        <f t="shared" si="55"/>
        <v>4.7465434955000001</v>
      </c>
      <c r="P739">
        <f t="shared" si="56"/>
        <v>3.9848079171994604</v>
      </c>
      <c r="Q739">
        <f t="shared" si="57"/>
        <v>1.3100428820088732E-2</v>
      </c>
      <c r="R739">
        <f t="shared" si="58"/>
        <v>81.07855396752916</v>
      </c>
      <c r="S739">
        <f t="shared" si="59"/>
        <v>1</v>
      </c>
    </row>
    <row r="740" spans="1:19" x14ac:dyDescent="0.2">
      <c r="A740" t="s">
        <v>761</v>
      </c>
      <c r="B740" t="s">
        <v>6758</v>
      </c>
      <c r="C740">
        <f>AVERAGE(data!C740:F740)</f>
        <v>0.69252500000000006</v>
      </c>
      <c r="D740">
        <f>AVERAGE(data!G740:K740)</f>
        <v>1.1973</v>
      </c>
      <c r="E740">
        <f>AVERAGE(data!L740:O740)</f>
        <v>1.2857499999999999</v>
      </c>
      <c r="F740">
        <f>AVERAGE(data!P740:T740)</f>
        <v>-0.20080000000000001</v>
      </c>
      <c r="G740">
        <f>AVERAGE(data!U740:Y740)</f>
        <v>9.8199999999999996E-2</v>
      </c>
      <c r="H740">
        <f>AVERAGE(data!C740:Y740)</f>
        <v>0.58202608695652169</v>
      </c>
      <c r="I740">
        <f>SUMSQ(data!C740:Y740)</f>
        <v>27.40978728</v>
      </c>
      <c r="J740">
        <f>SUMSQ(data!C740:F740)-4*stats!C740^2</f>
        <v>3.2680944274999995</v>
      </c>
      <c r="K740">
        <f>SUMSQ(data!G740:K740)-5*D740^2</f>
        <v>2.95343774</v>
      </c>
      <c r="L740">
        <f>SUMSQ(data!L740:O740)-4*E740^2</f>
        <v>0.92893900999999968</v>
      </c>
      <c r="M740">
        <f>SUMSQ(data!P740:T740)-5*stats!F740^2</f>
        <v>2.618297619999999</v>
      </c>
      <c r="N740">
        <f>SUMSQ(data!U740:Y740)-5*stats!G740^2</f>
        <v>1.6925868800000001</v>
      </c>
      <c r="O740">
        <f t="shared" si="55"/>
        <v>11.461355677499999</v>
      </c>
      <c r="P740">
        <f t="shared" si="56"/>
        <v>5.0093859212231937</v>
      </c>
      <c r="Q740">
        <f t="shared" si="57"/>
        <v>4.7546507977771187E-3</v>
      </c>
      <c r="R740">
        <f t="shared" si="58"/>
        <v>29.426533787442587</v>
      </c>
      <c r="S740">
        <f t="shared" si="59"/>
        <v>1</v>
      </c>
    </row>
    <row r="741" spans="1:19" x14ac:dyDescent="0.2">
      <c r="A741" t="s">
        <v>762</v>
      </c>
      <c r="B741" t="s">
        <v>6759</v>
      </c>
      <c r="C741">
        <f>AVERAGE(data!C741:F741)</f>
        <v>-1.3830500000000001</v>
      </c>
      <c r="D741">
        <f>AVERAGE(data!G741:K741)</f>
        <v>-1.3649399999999996</v>
      </c>
      <c r="E741">
        <f>AVERAGE(data!L741:O741)</f>
        <v>-1.7128249999999998</v>
      </c>
      <c r="F741">
        <f>AVERAGE(data!P741:T741)</f>
        <v>1.20922</v>
      </c>
      <c r="G741">
        <f>AVERAGE(data!U741:Y741)</f>
        <v>-0.24598</v>
      </c>
      <c r="H741">
        <f>AVERAGE(data!C741:Y741)</f>
        <v>-0.62573913043478258</v>
      </c>
      <c r="I741">
        <f>SUMSQ(data!C741:Y741)</f>
        <v>49.679598939999998</v>
      </c>
      <c r="J741">
        <f>SUMSQ(data!C741:F741)-4*stats!C741^2</f>
        <v>1.1545085900000007</v>
      </c>
      <c r="K741">
        <f>SUMSQ(data!G741:K741)-5*D741^2</f>
        <v>2.6008789120000042</v>
      </c>
      <c r="L741">
        <f>SUMSQ(data!L741:O741)-4*E741^2</f>
        <v>2.4946022275000033</v>
      </c>
      <c r="M741">
        <f>SUMSQ(data!P741:T741)-5*stats!F741^2</f>
        <v>3.6351963280000001</v>
      </c>
      <c r="N741">
        <f>SUMSQ(data!U741:Y741)-5*stats!G741^2</f>
        <v>3.4791238879999997</v>
      </c>
      <c r="O741">
        <f t="shared" si="55"/>
        <v>13.364309945500008</v>
      </c>
      <c r="P741">
        <f t="shared" si="56"/>
        <v>9.7824011051330579</v>
      </c>
      <c r="Q741">
        <f t="shared" si="57"/>
        <v>1.2012115018988897E-4</v>
      </c>
      <c r="R741">
        <f t="shared" si="58"/>
        <v>0.74342979852522284</v>
      </c>
      <c r="S741">
        <f t="shared" si="59"/>
        <v>0.74342979852522284</v>
      </c>
    </row>
    <row r="742" spans="1:19" x14ac:dyDescent="0.2">
      <c r="A742" t="s">
        <v>763</v>
      </c>
      <c r="B742" t="s">
        <v>6760</v>
      </c>
      <c r="C742">
        <f>AVERAGE(data!C742:F742)</f>
        <v>-0.81370000000000009</v>
      </c>
      <c r="D742">
        <f>AVERAGE(data!G742:K742)</f>
        <v>-0.66357999999999995</v>
      </c>
      <c r="E742">
        <f>AVERAGE(data!L742:O742)</f>
        <v>-0.78170000000000006</v>
      </c>
      <c r="F742">
        <f>AVERAGE(data!P742:T742)</f>
        <v>-0.66654000000000002</v>
      </c>
      <c r="G742">
        <f>AVERAGE(data!U742:Y742)</f>
        <v>1.1800000000000033E-3</v>
      </c>
      <c r="H742">
        <f>AVERAGE(data!C742:Y742)</f>
        <v>-0.56636086956521747</v>
      </c>
      <c r="I742">
        <f>SUMSQ(data!C742:Y742)</f>
        <v>19.782391310000001</v>
      </c>
      <c r="J742">
        <f>SUMSQ(data!C742:F742)-4*stats!C742^2</f>
        <v>1.6417536599999996</v>
      </c>
      <c r="K742">
        <f>SUMSQ(data!G742:K742)-5*D742^2</f>
        <v>0.78651472800000066</v>
      </c>
      <c r="L742">
        <f>SUMSQ(data!L742:O742)-4*E742^2</f>
        <v>0.83407549999999997</v>
      </c>
      <c r="M742">
        <f>SUMSQ(data!P742:T742)-5*stats!F742^2</f>
        <v>5.0813297719999992</v>
      </c>
      <c r="N742">
        <f>SUMSQ(data!U742:Y742)-5*stats!G742^2</f>
        <v>1.9229904280000001</v>
      </c>
      <c r="O742">
        <f t="shared" si="55"/>
        <v>10.266664088000001</v>
      </c>
      <c r="P742">
        <f t="shared" si="56"/>
        <v>3.3366844094217725</v>
      </c>
      <c r="Q742">
        <f t="shared" si="57"/>
        <v>2.6285121279610635E-2</v>
      </c>
      <c r="R742">
        <f t="shared" si="58"/>
        <v>162.67861559951021</v>
      </c>
      <c r="S742">
        <f t="shared" si="59"/>
        <v>1</v>
      </c>
    </row>
    <row r="743" spans="1:19" x14ac:dyDescent="0.2">
      <c r="A743" t="s">
        <v>764</v>
      </c>
      <c r="B743" t="s">
        <v>6761</v>
      </c>
      <c r="C743">
        <f>AVERAGE(data!C743:F743)</f>
        <v>0.79692499999999988</v>
      </c>
      <c r="D743">
        <f>AVERAGE(data!G743:K743)</f>
        <v>0.73168</v>
      </c>
      <c r="E743">
        <f>AVERAGE(data!L743:O743)</f>
        <v>0.553925</v>
      </c>
      <c r="F743">
        <f>AVERAGE(data!P743:T743)</f>
        <v>-4.9140000000000017E-2</v>
      </c>
      <c r="G743">
        <f>AVERAGE(data!U743:Y743)</f>
        <v>3.2040000000000041E-2</v>
      </c>
      <c r="H743">
        <f>AVERAGE(data!C743:Y743)</f>
        <v>0.39027391304347836</v>
      </c>
      <c r="I743">
        <f>SUMSQ(data!C743:Y743)</f>
        <v>13.838864929999998</v>
      </c>
      <c r="J743">
        <f>SUMSQ(data!C743:F743)-4*stats!C743^2</f>
        <v>1.5605304475000001</v>
      </c>
      <c r="K743">
        <f>SUMSQ(data!G743:K743)-5*D743^2</f>
        <v>0.94754308799999976</v>
      </c>
      <c r="L743">
        <f>SUMSQ(data!L743:O743)-4*E743^2</f>
        <v>1.1703821875</v>
      </c>
      <c r="M743">
        <f>SUMSQ(data!P743:T743)-5*stats!F743^2</f>
        <v>1.2159607719999999</v>
      </c>
      <c r="N743">
        <f>SUMSQ(data!U743:Y743)-5*stats!G743^2</f>
        <v>2.4827743720000002</v>
      </c>
      <c r="O743">
        <f t="shared" si="55"/>
        <v>7.3771908669999995</v>
      </c>
      <c r="P743">
        <f t="shared" si="56"/>
        <v>3.1532363803757328</v>
      </c>
      <c r="Q743">
        <f t="shared" si="57"/>
        <v>3.2277767028041228E-2</v>
      </c>
      <c r="R743">
        <f t="shared" si="58"/>
        <v>199.76710013654716</v>
      </c>
      <c r="S743">
        <f t="shared" si="59"/>
        <v>1</v>
      </c>
    </row>
    <row r="744" spans="1:19" x14ac:dyDescent="0.2">
      <c r="A744" t="s">
        <v>765</v>
      </c>
      <c r="B744" t="s">
        <v>6762</v>
      </c>
      <c r="C744">
        <f>AVERAGE(data!C744:F744)</f>
        <v>0.24987500000000001</v>
      </c>
      <c r="D744">
        <f>AVERAGE(data!G744:K744)</f>
        <v>0.49244000000000004</v>
      </c>
      <c r="E744">
        <f>AVERAGE(data!L744:O744)</f>
        <v>0.28944999999999999</v>
      </c>
      <c r="F744">
        <f>AVERAGE(data!P744:T744)</f>
        <v>-0.33317999999999992</v>
      </c>
      <c r="G744">
        <f>AVERAGE(data!U744:Y744)</f>
        <v>-0.26861999999999997</v>
      </c>
      <c r="H744">
        <f>AVERAGE(data!C744:Y744)</f>
        <v>7.0021739130434787E-2</v>
      </c>
      <c r="I744">
        <f>SUMSQ(data!C744:Y744)</f>
        <v>9.9727278699999999</v>
      </c>
      <c r="J744">
        <f>SUMSQ(data!C744:F744)-4*stats!C744^2</f>
        <v>1.6188621674999999</v>
      </c>
      <c r="K744">
        <f>SUMSQ(data!G744:K744)-5*D744^2</f>
        <v>1.0281571919999999</v>
      </c>
      <c r="L744">
        <f>SUMSQ(data!L744:O744)-4*E744^2</f>
        <v>0.72104729000000023</v>
      </c>
      <c r="M744">
        <f>SUMSQ(data!P744:T744)-5*stats!F744^2</f>
        <v>2.0501019879999998</v>
      </c>
      <c r="N744">
        <f>SUMSQ(data!U744:Y744)-5*stats!G744^2</f>
        <v>1.8413701079999993</v>
      </c>
      <c r="O744">
        <f t="shared" si="55"/>
        <v>7.2595387454999996</v>
      </c>
      <c r="P744">
        <f t="shared" si="56"/>
        <v>1.3454685195054039</v>
      </c>
      <c r="Q744">
        <f t="shared" si="57"/>
        <v>0.29047995964876983</v>
      </c>
      <c r="R744">
        <f t="shared" si="58"/>
        <v>1797.7804702662365</v>
      </c>
      <c r="S744">
        <f t="shared" si="59"/>
        <v>1</v>
      </c>
    </row>
    <row r="745" spans="1:19" x14ac:dyDescent="0.2">
      <c r="A745" t="s">
        <v>766</v>
      </c>
      <c r="B745" t="s">
        <v>6763</v>
      </c>
      <c r="C745">
        <f>AVERAGE(data!C745:F745)</f>
        <v>0.27839999999999998</v>
      </c>
      <c r="D745">
        <f>AVERAGE(data!G745:K745)</f>
        <v>0.25785999999999998</v>
      </c>
      <c r="E745">
        <f>AVERAGE(data!L745:O745)</f>
        <v>0.44527499999999998</v>
      </c>
      <c r="F745">
        <f>AVERAGE(data!P745:T745)</f>
        <v>-0.17024</v>
      </c>
      <c r="G745">
        <f>AVERAGE(data!U745:Y745)</f>
        <v>-0.42181999999999997</v>
      </c>
      <c r="H745">
        <f>AVERAGE(data!C745:Y745)</f>
        <v>5.3204347826086948E-2</v>
      </c>
      <c r="I745">
        <f>SUMSQ(data!C745:Y745)</f>
        <v>15.066928610000001</v>
      </c>
      <c r="J745">
        <f>SUMSQ(data!C745:F745)-4*stats!C745^2</f>
        <v>3.7653716400000006</v>
      </c>
      <c r="K745">
        <f>SUMSQ(data!G745:K745)-5*D745^2</f>
        <v>1.9299210919999998</v>
      </c>
      <c r="L745">
        <f>SUMSQ(data!L745:O745)-4*E745^2</f>
        <v>1.4474632475</v>
      </c>
      <c r="M745">
        <f>SUMSQ(data!P745:T745)-5*stats!F745^2</f>
        <v>1.1440269519999999</v>
      </c>
      <c r="N745">
        <f>SUMSQ(data!U745:Y745)-5*stats!G745^2</f>
        <v>4.3100123880000005</v>
      </c>
      <c r="O745">
        <f t="shared" si="55"/>
        <v>12.5967953195</v>
      </c>
      <c r="P745">
        <f t="shared" si="56"/>
        <v>0.70593191524151655</v>
      </c>
      <c r="Q745">
        <f t="shared" si="57"/>
        <v>0.62647470479131551</v>
      </c>
      <c r="R745">
        <f t="shared" si="58"/>
        <v>3877.2519479534517</v>
      </c>
      <c r="S745">
        <f t="shared" si="59"/>
        <v>1</v>
      </c>
    </row>
    <row r="746" spans="1:19" x14ac:dyDescent="0.2">
      <c r="A746" t="s">
        <v>767</v>
      </c>
      <c r="B746" t="s">
        <v>6764</v>
      </c>
      <c r="C746">
        <f>AVERAGE(data!C746:F746)</f>
        <v>0.251</v>
      </c>
      <c r="D746">
        <f>AVERAGE(data!G746:K746)</f>
        <v>-0.67928000000000011</v>
      </c>
      <c r="E746">
        <f>AVERAGE(data!L746:O746)</f>
        <v>-0.60209999999999997</v>
      </c>
      <c r="F746">
        <f>AVERAGE(data!P746:T746)</f>
        <v>-6.409999999999999E-2</v>
      </c>
      <c r="G746">
        <f>AVERAGE(data!U746:Y746)</f>
        <v>0.33171999999999996</v>
      </c>
      <c r="H746">
        <f>AVERAGE(data!C746:Y746)</f>
        <v>-0.15055217391304354</v>
      </c>
      <c r="I746">
        <f>SUMSQ(data!C746:Y746)</f>
        <v>22.660849370000001</v>
      </c>
      <c r="J746">
        <f>SUMSQ(data!C746:F746)-4*stats!C746^2</f>
        <v>8.6180342600000017</v>
      </c>
      <c r="K746">
        <f>SUMSQ(data!G746:K746)-5*D746^2</f>
        <v>3.6982220679999993</v>
      </c>
      <c r="L746">
        <f>SUMSQ(data!L746:O746)-4*E746^2</f>
        <v>1.7205894600000005</v>
      </c>
      <c r="M746">
        <f>SUMSQ(data!P746:T746)-5*stats!F746^2</f>
        <v>2.4594938600000007</v>
      </c>
      <c r="N746">
        <f>SUMSQ(data!U746:Y746)-5*stats!G746^2</f>
        <v>1.584566648</v>
      </c>
      <c r="O746">
        <f t="shared" si="55"/>
        <v>18.080906296000002</v>
      </c>
      <c r="P746">
        <f t="shared" si="56"/>
        <v>0.91188985753703922</v>
      </c>
      <c r="Q746">
        <f t="shared" si="57"/>
        <v>0.49524648538346083</v>
      </c>
      <c r="R746">
        <f t="shared" si="58"/>
        <v>3065.0804980382391</v>
      </c>
      <c r="S746">
        <f t="shared" si="59"/>
        <v>1</v>
      </c>
    </row>
    <row r="747" spans="1:19" x14ac:dyDescent="0.2">
      <c r="A747" t="s">
        <v>768</v>
      </c>
      <c r="B747" t="s">
        <v>768</v>
      </c>
      <c r="C747">
        <f>AVERAGE(data!C747:F747)</f>
        <v>0.46542499999999998</v>
      </c>
      <c r="D747">
        <f>AVERAGE(data!G747:K747)</f>
        <v>0.73648000000000002</v>
      </c>
      <c r="E747">
        <f>AVERAGE(data!L747:O747)</f>
        <v>0.77055000000000007</v>
      </c>
      <c r="F747">
        <f>AVERAGE(data!P747:T747)</f>
        <v>0.45735999999999999</v>
      </c>
      <c r="G747">
        <f>AVERAGE(data!U747:Y747)</f>
        <v>0.72592000000000001</v>
      </c>
      <c r="H747">
        <f>AVERAGE(data!C747:Y747)</f>
        <v>0.63229130434782588</v>
      </c>
      <c r="I747">
        <f>SUMSQ(data!C747:Y747)</f>
        <v>19.78388795</v>
      </c>
      <c r="J747">
        <f>SUMSQ(data!C747:F747)-4*stats!C747^2</f>
        <v>1.2891069675000002</v>
      </c>
      <c r="K747">
        <f>SUMSQ(data!G747:K747)-5*D747^2</f>
        <v>0.85144830799999927</v>
      </c>
      <c r="L747">
        <f>SUMSQ(data!L747:O747)-4*E747^2</f>
        <v>0.50241435000000001</v>
      </c>
      <c r="M747">
        <f>SUMSQ(data!P747:T747)-5*stats!F747^2</f>
        <v>3.5643192519999998</v>
      </c>
      <c r="N747">
        <f>SUMSQ(data!U747:Y747)-5*stats!G747^2</f>
        <v>3.9424241079999995</v>
      </c>
      <c r="O747">
        <f t="shared" si="55"/>
        <v>10.149712985499999</v>
      </c>
      <c r="P747">
        <f t="shared" si="56"/>
        <v>3.4171439056206419</v>
      </c>
      <c r="Q747">
        <f t="shared" si="57"/>
        <v>2.4048964409023561E-2</v>
      </c>
      <c r="R747">
        <f t="shared" si="58"/>
        <v>148.83904072744681</v>
      </c>
      <c r="S747">
        <f t="shared" si="59"/>
        <v>1</v>
      </c>
    </row>
    <row r="748" spans="1:19" x14ac:dyDescent="0.2">
      <c r="A748" t="s">
        <v>769</v>
      </c>
      <c r="B748" t="s">
        <v>6765</v>
      </c>
      <c r="C748">
        <f>AVERAGE(data!C748:F748)</f>
        <v>-0.20612500000000006</v>
      </c>
      <c r="D748">
        <f>AVERAGE(data!G748:K748)</f>
        <v>-9.7380000000000105E-2</v>
      </c>
      <c r="E748">
        <f>AVERAGE(data!L748:O748)</f>
        <v>-9.7400000000000028E-2</v>
      </c>
      <c r="F748">
        <f>AVERAGE(data!P748:T748)</f>
        <v>0.62309999999999999</v>
      </c>
      <c r="G748">
        <f>AVERAGE(data!U748:Y748)</f>
        <v>0.38166</v>
      </c>
      <c r="H748">
        <f>AVERAGE(data!C748:Y748)</f>
        <v>0.14446956521739124</v>
      </c>
      <c r="I748">
        <f>SUMSQ(data!C748:Y748)</f>
        <v>21.79146068</v>
      </c>
      <c r="J748">
        <f>SUMSQ(data!C748:F748)-4*stats!C748^2</f>
        <v>2.7546405675000001</v>
      </c>
      <c r="K748">
        <f>SUMSQ(data!G748:K748)-5*D748^2</f>
        <v>7.8506738880000011</v>
      </c>
      <c r="L748">
        <f>SUMSQ(data!L748:O748)-4*E748^2</f>
        <v>0.58509074000000005</v>
      </c>
      <c r="M748">
        <f>SUMSQ(data!P748:T748)-5*stats!F748^2</f>
        <v>5.9438790199999998</v>
      </c>
      <c r="N748">
        <f>SUMSQ(data!U748:Y748)-5*stats!G748^2</f>
        <v>1.732275212</v>
      </c>
      <c r="O748">
        <f t="shared" si="55"/>
        <v>18.8665594275</v>
      </c>
      <c r="P748">
        <f t="shared" si="56"/>
        <v>0.55811153853796636</v>
      </c>
      <c r="Q748">
        <f t="shared" si="57"/>
        <v>0.73057037514824741</v>
      </c>
      <c r="R748">
        <f t="shared" si="58"/>
        <v>4521.5000517925037</v>
      </c>
      <c r="S748">
        <f t="shared" si="59"/>
        <v>1</v>
      </c>
    </row>
    <row r="749" spans="1:19" x14ac:dyDescent="0.2">
      <c r="A749" t="s">
        <v>770</v>
      </c>
      <c r="B749" t="s">
        <v>770</v>
      </c>
      <c r="C749">
        <f>AVERAGE(data!C749:F749)</f>
        <v>-0.206625</v>
      </c>
      <c r="D749">
        <f>AVERAGE(data!G749:K749)</f>
        <v>0.14142000000000002</v>
      </c>
      <c r="E749">
        <f>AVERAGE(data!L749:O749)</f>
        <v>-5.5424999999999974E-2</v>
      </c>
      <c r="F749">
        <f>AVERAGE(data!P749:T749)</f>
        <v>-0.31313999999999997</v>
      </c>
      <c r="G749">
        <f>AVERAGE(data!U749:Y749)</f>
        <v>-2.4539999999999972E-2</v>
      </c>
      <c r="H749">
        <f>AVERAGE(data!C749:Y749)</f>
        <v>-8.8239130434782598E-2</v>
      </c>
      <c r="I749">
        <f>SUMSQ(data!C749:Y749)</f>
        <v>18.813601869999999</v>
      </c>
      <c r="J749">
        <f>SUMSQ(data!C749:F749)-4*stats!C749^2</f>
        <v>2.2597509675</v>
      </c>
      <c r="K749">
        <f>SUMSQ(data!G749:K749)-5*D749^2</f>
        <v>3.9368286079999999</v>
      </c>
      <c r="L749">
        <f>SUMSQ(data!L749:O749)-4*E749^2</f>
        <v>0.99534476750000001</v>
      </c>
      <c r="M749">
        <f>SUMSQ(data!P749:T749)-5*stats!F749^2</f>
        <v>9.5812875320000028</v>
      </c>
      <c r="N749">
        <f>SUMSQ(data!U749:Y749)-5*stats!G749^2</f>
        <v>1.264034272</v>
      </c>
      <c r="O749">
        <f t="shared" si="55"/>
        <v>18.037246147000001</v>
      </c>
      <c r="P749">
        <f t="shared" si="56"/>
        <v>0.15495051628293297</v>
      </c>
      <c r="Q749">
        <f t="shared" si="57"/>
        <v>0.97576388865971697</v>
      </c>
      <c r="R749">
        <f t="shared" si="58"/>
        <v>6039.0027069149883</v>
      </c>
      <c r="S749">
        <f t="shared" si="59"/>
        <v>1</v>
      </c>
    </row>
    <row r="750" spans="1:19" x14ac:dyDescent="0.2">
      <c r="A750" t="s">
        <v>771</v>
      </c>
      <c r="B750" t="s">
        <v>771</v>
      </c>
      <c r="C750">
        <f>AVERAGE(data!C750:F750)</f>
        <v>0.12674999999999997</v>
      </c>
      <c r="D750">
        <f>AVERAGE(data!G750:K750)</f>
        <v>-0.38077999999999995</v>
      </c>
      <c r="E750">
        <f>AVERAGE(data!L750:O750)</f>
        <v>-0.63967499999999999</v>
      </c>
      <c r="F750">
        <f>AVERAGE(data!P750:T750)</f>
        <v>2.9280000000000018E-2</v>
      </c>
      <c r="G750">
        <f>AVERAGE(data!U750:Y750)</f>
        <v>0.44273999999999997</v>
      </c>
      <c r="H750">
        <f>AVERAGE(data!C750:Y750)</f>
        <v>-6.9369565217391307E-2</v>
      </c>
      <c r="I750">
        <f>SUMSQ(data!C750:Y750)</f>
        <v>19.115420530000005</v>
      </c>
      <c r="J750">
        <f>SUMSQ(data!C750:F750)-4*stats!C750^2</f>
        <v>5.8369166699999999</v>
      </c>
      <c r="K750">
        <f>SUMSQ(data!G750:K750)-5*D750^2</f>
        <v>2.0112329280000001</v>
      </c>
      <c r="L750">
        <f>SUMSQ(data!L750:O750)-4*E750^2</f>
        <v>0.91450466750000037</v>
      </c>
      <c r="M750">
        <f>SUMSQ(data!P750:T750)-5*stats!F750^2</f>
        <v>3.2645853080000005</v>
      </c>
      <c r="N750">
        <f>SUMSQ(data!U750:Y750)-5*stats!G750^2</f>
        <v>3.6778351119999999</v>
      </c>
      <c r="O750">
        <f t="shared" si="55"/>
        <v>15.705074685500001</v>
      </c>
      <c r="P750">
        <f t="shared" si="56"/>
        <v>0.78173745022271079</v>
      </c>
      <c r="Q750">
        <f t="shared" si="57"/>
        <v>0.57585880642268061</v>
      </c>
      <c r="R750">
        <f t="shared" si="58"/>
        <v>3563.9901529499703</v>
      </c>
      <c r="S750">
        <f t="shared" si="59"/>
        <v>1</v>
      </c>
    </row>
    <row r="751" spans="1:19" x14ac:dyDescent="0.2">
      <c r="A751" t="s">
        <v>772</v>
      </c>
      <c r="B751" t="s">
        <v>6766</v>
      </c>
      <c r="C751">
        <f>AVERAGE(data!C751:F751)</f>
        <v>1.6778249999999999</v>
      </c>
      <c r="D751">
        <f>AVERAGE(data!G751:K751)</f>
        <v>1.5690199999999999</v>
      </c>
      <c r="E751">
        <f>AVERAGE(data!L751:O751)</f>
        <v>1.4161249999999999</v>
      </c>
      <c r="F751">
        <f>AVERAGE(data!P751:T751)</f>
        <v>0.18540000000000001</v>
      </c>
      <c r="G751">
        <f>AVERAGE(data!U751:Y751)</f>
        <v>0.35505999999999999</v>
      </c>
      <c r="H751">
        <f>AVERAGE(data!C751:Y751)</f>
        <v>0.99666086956521727</v>
      </c>
      <c r="I751">
        <f>SUMSQ(data!C751:Y751)</f>
        <v>45.387280840000003</v>
      </c>
      <c r="J751">
        <f>SUMSQ(data!C751:F751)-4*stats!C751^2</f>
        <v>1.2305551275000024</v>
      </c>
      <c r="K751">
        <f>SUMSQ(data!G751:K751)-5*D751^2</f>
        <v>0.9529402479999991</v>
      </c>
      <c r="L751">
        <f>SUMSQ(data!L751:O751)-4*E751^2</f>
        <v>0.69313094750000204</v>
      </c>
      <c r="M751">
        <f>SUMSQ(data!P751:T751)-5*stats!F751^2</f>
        <v>4.2633142399999997</v>
      </c>
      <c r="N751">
        <f>SUMSQ(data!U751:Y751)-5*stats!G751^2</f>
        <v>5.853990672000001</v>
      </c>
      <c r="O751">
        <f t="shared" si="55"/>
        <v>12.993931235000005</v>
      </c>
      <c r="P751">
        <f t="shared" si="56"/>
        <v>8.9746556657070027</v>
      </c>
      <c r="Q751">
        <f t="shared" si="57"/>
        <v>2.0393139526959868E-4</v>
      </c>
      <c r="R751">
        <f t="shared" si="58"/>
        <v>1.2621314053235462</v>
      </c>
      <c r="S751">
        <f t="shared" si="59"/>
        <v>1</v>
      </c>
    </row>
    <row r="752" spans="1:19" x14ac:dyDescent="0.2">
      <c r="A752" t="s">
        <v>773</v>
      </c>
      <c r="B752" t="s">
        <v>6767</v>
      </c>
      <c r="C752">
        <f>AVERAGE(data!C752:F752)</f>
        <v>1.05585</v>
      </c>
      <c r="D752">
        <f>AVERAGE(data!G752:K752)</f>
        <v>0.81189999999999996</v>
      </c>
      <c r="E752">
        <f>AVERAGE(data!L752:O752)</f>
        <v>0.79749999999999988</v>
      </c>
      <c r="F752">
        <f>AVERAGE(data!P752:T752)</f>
        <v>-0.32738000000000006</v>
      </c>
      <c r="G752">
        <f>AVERAGE(data!U752:Y752)</f>
        <v>0.66567999999999994</v>
      </c>
      <c r="H752">
        <f>AVERAGE(data!C752:Y752)</f>
        <v>0.57236521739130419</v>
      </c>
      <c r="I752">
        <f>SUMSQ(data!C752:Y752)</f>
        <v>29.735423759999996</v>
      </c>
      <c r="J752">
        <f>SUMSQ(data!C752:F752)-4*stats!C752^2</f>
        <v>3.2093310499999994</v>
      </c>
      <c r="K752">
        <f>SUMSQ(data!G752:K752)-5*D752^2</f>
        <v>1.0159671199999996</v>
      </c>
      <c r="L752">
        <f>SUMSQ(data!L752:O752)-4*E752^2</f>
        <v>0.14166148000000067</v>
      </c>
      <c r="M752">
        <f>SUMSQ(data!P752:T752)-5*stats!F752^2</f>
        <v>6.0962073079999994</v>
      </c>
      <c r="N752">
        <f>SUMSQ(data!U752:Y752)-5*stats!G752^2</f>
        <v>6.2215092280000004</v>
      </c>
      <c r="O752">
        <f t="shared" si="55"/>
        <v>16.684676185999997</v>
      </c>
      <c r="P752">
        <f t="shared" si="56"/>
        <v>2.8159186754743772</v>
      </c>
      <c r="Q752">
        <f t="shared" si="57"/>
        <v>4.7545174078286144E-2</v>
      </c>
      <c r="R752">
        <f t="shared" si="58"/>
        <v>294.25708237051293</v>
      </c>
      <c r="S752">
        <f t="shared" si="59"/>
        <v>1</v>
      </c>
    </row>
    <row r="753" spans="1:19" x14ac:dyDescent="0.2">
      <c r="A753" t="s">
        <v>774</v>
      </c>
      <c r="B753" t="s">
        <v>6768</v>
      </c>
      <c r="C753">
        <f>AVERAGE(data!C753:F753)</f>
        <v>-0.21907499999999999</v>
      </c>
      <c r="D753">
        <f>AVERAGE(data!G753:K753)</f>
        <v>3.9119999999999995E-2</v>
      </c>
      <c r="E753">
        <f>AVERAGE(data!L753:O753)</f>
        <v>-0.47664999999999996</v>
      </c>
      <c r="F753">
        <f>AVERAGE(data!P753:T753)</f>
        <v>-0.17952000000000004</v>
      </c>
      <c r="G753">
        <f>AVERAGE(data!U753:Y753)</f>
        <v>-0.49429999999999996</v>
      </c>
      <c r="H753">
        <f>AVERAGE(data!C753:Y753)</f>
        <v>-0.25897391304347828</v>
      </c>
      <c r="I753">
        <f>SUMSQ(data!C753:Y753)</f>
        <v>12.324451059999999</v>
      </c>
      <c r="J753">
        <f>SUMSQ(data!C753:F753)-4*stats!C753^2</f>
        <v>4.0622446475</v>
      </c>
      <c r="K753">
        <f>SUMSQ(data!G753:K753)-5*D753^2</f>
        <v>0.60833562800000007</v>
      </c>
      <c r="L753">
        <f>SUMSQ(data!L753:O753)-4*E753^2</f>
        <v>0.20073685000000019</v>
      </c>
      <c r="M753">
        <f>SUMSQ(data!P753:T753)-5*stats!F753^2</f>
        <v>3.9354401079999999</v>
      </c>
      <c r="N753">
        <f>SUMSQ(data!U753:Y753)-5*stats!G753^2</f>
        <v>1.02648604</v>
      </c>
      <c r="O753">
        <f t="shared" si="55"/>
        <v>9.8332432735000008</v>
      </c>
      <c r="P753">
        <f t="shared" si="56"/>
        <v>0.91204374609231464</v>
      </c>
      <c r="Q753">
        <f t="shared" si="57"/>
        <v>0.49515631607122335</v>
      </c>
      <c r="R753">
        <f t="shared" si="58"/>
        <v>3064.5224401648011</v>
      </c>
      <c r="S753">
        <f t="shared" si="59"/>
        <v>1</v>
      </c>
    </row>
    <row r="754" spans="1:19" x14ac:dyDescent="0.2">
      <c r="A754" t="s">
        <v>775</v>
      </c>
      <c r="B754" t="s">
        <v>775</v>
      </c>
      <c r="C754">
        <f>AVERAGE(data!C754:F754)</f>
        <v>1.417025</v>
      </c>
      <c r="D754">
        <f>AVERAGE(data!G754:K754)</f>
        <v>1.4053800000000001</v>
      </c>
      <c r="E754">
        <f>AVERAGE(data!L754:O754)</f>
        <v>0.68517499999999998</v>
      </c>
      <c r="F754">
        <f>AVERAGE(data!P754:T754)</f>
        <v>-0.17879999999999993</v>
      </c>
      <c r="G754">
        <f>AVERAGE(data!U754:Y754)</f>
        <v>5.2340000000000012E-2</v>
      </c>
      <c r="H754">
        <f>AVERAGE(data!C754:Y754)</f>
        <v>0.64362608695652168</v>
      </c>
      <c r="I754">
        <f>SUMSQ(data!C754:Y754)</f>
        <v>37.704511159999996</v>
      </c>
      <c r="J754">
        <f>SUMSQ(data!C754:F754)-4*stats!C754^2</f>
        <v>0.96999104750000065</v>
      </c>
      <c r="K754">
        <f>SUMSQ(data!G754:K754)-5*D754^2</f>
        <v>4.2131320079999988</v>
      </c>
      <c r="L754">
        <f>SUMSQ(data!L754:O754)-4*E754^2</f>
        <v>4.9922028274999999</v>
      </c>
      <c r="M754">
        <f>SUMSQ(data!P754:T754)-5*stats!F754^2</f>
        <v>4.5496414600000001</v>
      </c>
      <c r="N754">
        <f>SUMSQ(data!U754:Y754)-5*stats!G754^2</f>
        <v>3.0208359919999999</v>
      </c>
      <c r="O754">
        <f t="shared" si="55"/>
        <v>17.745803334999998</v>
      </c>
      <c r="P754">
        <f t="shared" si="56"/>
        <v>4.0489205708871898</v>
      </c>
      <c r="Q754">
        <f t="shared" si="57"/>
        <v>1.2257979898781185E-2</v>
      </c>
      <c r="R754">
        <f t="shared" si="58"/>
        <v>75.864637593556751</v>
      </c>
      <c r="S754">
        <f t="shared" si="59"/>
        <v>1</v>
      </c>
    </row>
    <row r="755" spans="1:19" x14ac:dyDescent="0.2">
      <c r="A755" t="s">
        <v>776</v>
      </c>
      <c r="B755" t="s">
        <v>6769</v>
      </c>
      <c r="C755">
        <f>AVERAGE(data!C755:F755)</f>
        <v>1.2595000000000001</v>
      </c>
      <c r="D755">
        <f>AVERAGE(data!G755:K755)</f>
        <v>1.0406200000000001</v>
      </c>
      <c r="E755">
        <f>AVERAGE(data!L755:O755)</f>
        <v>0.81762499999999994</v>
      </c>
      <c r="F755">
        <f>AVERAGE(data!P755:T755)</f>
        <v>-0.34258000000000005</v>
      </c>
      <c r="G755">
        <f>AVERAGE(data!U755:Y755)</f>
        <v>-0.73750000000000004</v>
      </c>
      <c r="H755">
        <f>AVERAGE(data!C755:Y755)</f>
        <v>0.35266086956521747</v>
      </c>
      <c r="I755">
        <f>SUMSQ(data!C755:Y755)</f>
        <v>31.350282440000001</v>
      </c>
      <c r="J755">
        <f>SUMSQ(data!C755:F755)-4*stats!C755^2</f>
        <v>2.9682715799999997</v>
      </c>
      <c r="K755">
        <f>SUMSQ(data!G755:K755)-5*D755^2</f>
        <v>1.6871902079999987</v>
      </c>
      <c r="L755">
        <f>SUMSQ(data!L755:O755)-4*E755^2</f>
        <v>0.32383694750000025</v>
      </c>
      <c r="M755">
        <f>SUMSQ(data!P755:T755)-5*stats!F755^2</f>
        <v>2.3791843479999994</v>
      </c>
      <c r="N755">
        <f>SUMSQ(data!U755:Y755)-5*stats!G755^2</f>
        <v>6.251609339999999</v>
      </c>
      <c r="O755">
        <f t="shared" si="55"/>
        <v>13.610092423499996</v>
      </c>
      <c r="P755">
        <f t="shared" si="56"/>
        <v>4.6924504310586057</v>
      </c>
      <c r="Q755">
        <f t="shared" si="57"/>
        <v>6.435734894349599E-3</v>
      </c>
      <c r="R755">
        <f t="shared" si="58"/>
        <v>39.830763261129668</v>
      </c>
      <c r="S755">
        <f t="shared" si="59"/>
        <v>1</v>
      </c>
    </row>
    <row r="756" spans="1:19" x14ac:dyDescent="0.2">
      <c r="A756" t="s">
        <v>777</v>
      </c>
      <c r="B756" t="s">
        <v>6770</v>
      </c>
      <c r="C756">
        <f>AVERAGE(data!C756:F756)</f>
        <v>-1.63975</v>
      </c>
      <c r="D756">
        <f>AVERAGE(data!G756:K756)</f>
        <v>-2.6396199999999999</v>
      </c>
      <c r="E756">
        <f>AVERAGE(data!L756:O756)</f>
        <v>-2.6551</v>
      </c>
      <c r="F756">
        <f>AVERAGE(data!P756:T756)</f>
        <v>1.18594</v>
      </c>
      <c r="G756">
        <f>AVERAGE(data!U756:Y756)</f>
        <v>0.23725999999999997</v>
      </c>
      <c r="H756">
        <f>AVERAGE(data!C756:Y756)</f>
        <v>-1.0113695652173913</v>
      </c>
      <c r="I756">
        <f>SUMSQ(data!C756:Y756)</f>
        <v>93.892517569999981</v>
      </c>
      <c r="J756">
        <f>SUMSQ(data!C756:F756)-4*stats!C756^2</f>
        <v>1.2566353699999997</v>
      </c>
      <c r="K756">
        <f>SUMSQ(data!G756:K756)-5*D756^2</f>
        <v>2.276665107999996</v>
      </c>
      <c r="L756">
        <f>SUMSQ(data!L756:O756)-4*E756^2</f>
        <v>1.2828249800000009</v>
      </c>
      <c r="M756">
        <f>SUMSQ(data!P756:T756)-5*stats!F756^2</f>
        <v>2.8035169520000007</v>
      </c>
      <c r="N756">
        <f>SUMSQ(data!U756:Y756)-5*stats!G756^2</f>
        <v>5.1678321920000005</v>
      </c>
      <c r="O756">
        <f t="shared" si="55"/>
        <v>12.787474601999998</v>
      </c>
      <c r="P756">
        <f t="shared" si="56"/>
        <v>22.83313662567382</v>
      </c>
      <c r="Q756">
        <f t="shared" si="57"/>
        <v>3.2685794510490309E-7</v>
      </c>
      <c r="R756">
        <f t="shared" si="58"/>
        <v>2.022923822254245E-3</v>
      </c>
      <c r="S756">
        <f t="shared" si="59"/>
        <v>2.022923822254245E-3</v>
      </c>
    </row>
    <row r="757" spans="1:19" x14ac:dyDescent="0.2">
      <c r="A757" t="s">
        <v>778</v>
      </c>
      <c r="B757" t="s">
        <v>6771</v>
      </c>
      <c r="C757">
        <f>AVERAGE(data!C757:F757)</f>
        <v>-0.23477500000000001</v>
      </c>
      <c r="D757">
        <f>AVERAGE(data!G757:K757)</f>
        <v>-0.17258000000000001</v>
      </c>
      <c r="E757">
        <f>AVERAGE(data!L757:O757)</f>
        <v>3.330000000000001E-2</v>
      </c>
      <c r="F757">
        <f>AVERAGE(data!P757:T757)</f>
        <v>0.44679999999999997</v>
      </c>
      <c r="G757">
        <f>AVERAGE(data!U757:Y757)</f>
        <v>-0.11274000000000002</v>
      </c>
      <c r="H757">
        <f>AVERAGE(data!C757:Y757)</f>
        <v>6.5217391304347888E-5</v>
      </c>
      <c r="I757">
        <f>SUMSQ(data!C757:Y757)</f>
        <v>8.2357650100000015</v>
      </c>
      <c r="J757">
        <f>SUMSQ(data!C757:F757)-4*stats!C757^2</f>
        <v>0.67397260749999999</v>
      </c>
      <c r="K757">
        <f>SUMSQ(data!G757:K757)-5*D757^2</f>
        <v>3.0517736479999997</v>
      </c>
      <c r="L757">
        <f>SUMSQ(data!L757:O757)-4*E757^2</f>
        <v>0.23006661999999997</v>
      </c>
      <c r="M757">
        <f>SUMSQ(data!P757:T757)-5*stats!F757^2</f>
        <v>1.0763463400000004</v>
      </c>
      <c r="N757">
        <f>SUMSQ(data!U757:Y757)-5*stats!G757^2</f>
        <v>1.7680710120000003</v>
      </c>
      <c r="O757">
        <f t="shared" si="55"/>
        <v>6.8002302275000002</v>
      </c>
      <c r="P757">
        <f t="shared" si="56"/>
        <v>0.75996327243466177</v>
      </c>
      <c r="Q757">
        <f t="shared" si="57"/>
        <v>0.59014668713697249</v>
      </c>
      <c r="R757">
        <f t="shared" si="58"/>
        <v>3652.4178466907229</v>
      </c>
      <c r="S757">
        <f t="shared" si="59"/>
        <v>1</v>
      </c>
    </row>
    <row r="758" spans="1:19" x14ac:dyDescent="0.2">
      <c r="A758" t="s">
        <v>779</v>
      </c>
      <c r="B758" t="s">
        <v>6772</v>
      </c>
      <c r="C758">
        <f>AVERAGE(data!C758:F758)</f>
        <v>2.689775</v>
      </c>
      <c r="D758">
        <f>AVERAGE(data!G758:K758)</f>
        <v>2.4862799999999998</v>
      </c>
      <c r="E758">
        <f>AVERAGE(data!L758:O758)</f>
        <v>2.3889499999999999</v>
      </c>
      <c r="F758">
        <f>AVERAGE(data!P758:T758)</f>
        <v>0.41425999999999996</v>
      </c>
      <c r="G758">
        <f>AVERAGE(data!U758:Y758)</f>
        <v>0.50017999999999996</v>
      </c>
      <c r="H758">
        <f>AVERAGE(data!C758:Y758)</f>
        <v>1.6225434782608699</v>
      </c>
      <c r="I758">
        <f>SUMSQ(data!C758:Y758)</f>
        <v>106.96590839000001</v>
      </c>
      <c r="J758">
        <f>SUMSQ(data!C758:F758)-4*stats!C758^2</f>
        <v>3.304429947500001</v>
      </c>
      <c r="K758">
        <f>SUMSQ(data!G758:K758)-5*D758^2</f>
        <v>6.3492306079999992</v>
      </c>
      <c r="L758">
        <f>SUMSQ(data!L758:O758)-4*E758^2</f>
        <v>7.4545538499999999</v>
      </c>
      <c r="M758">
        <f>SUMSQ(data!P758:T758)-5*stats!F758^2</f>
        <v>1.1911944520000004</v>
      </c>
      <c r="N758">
        <f>SUMSQ(data!U758:Y758)-5*stats!G758^2</f>
        <v>3.8817148280000007</v>
      </c>
      <c r="O758">
        <f t="shared" si="55"/>
        <v>22.181123685500001</v>
      </c>
      <c r="P758">
        <f t="shared" si="56"/>
        <v>13.760584416907991</v>
      </c>
      <c r="Q758">
        <f t="shared" si="57"/>
        <v>1.2831834022387343E-5</v>
      </c>
      <c r="R758">
        <f t="shared" si="58"/>
        <v>7.9416220764555262E-2</v>
      </c>
      <c r="S758">
        <f t="shared" si="59"/>
        <v>7.9416220764555262E-2</v>
      </c>
    </row>
    <row r="759" spans="1:19" x14ac:dyDescent="0.2">
      <c r="A759" t="s">
        <v>780</v>
      </c>
      <c r="B759" t="s">
        <v>6773</v>
      </c>
      <c r="C759">
        <f>AVERAGE(data!C759:F759)</f>
        <v>-1.5748749999999998</v>
      </c>
      <c r="D759">
        <f>AVERAGE(data!G759:K759)</f>
        <v>-1.2328600000000001</v>
      </c>
      <c r="E759">
        <f>AVERAGE(data!L759:O759)</f>
        <v>-1.865675</v>
      </c>
      <c r="F759">
        <f>AVERAGE(data!P759:T759)</f>
        <v>0.53513999999999995</v>
      </c>
      <c r="G759">
        <f>AVERAGE(data!U759:Y759)</f>
        <v>0.37089999999999995</v>
      </c>
      <c r="H759">
        <f>AVERAGE(data!C759:Y759)</f>
        <v>-0.66940434782608715</v>
      </c>
      <c r="I759">
        <f>SUMSQ(data!C759:Y759)</f>
        <v>55.944721289999997</v>
      </c>
      <c r="J759">
        <f>SUMSQ(data!C759:F759)-4*stats!C759^2</f>
        <v>5.6518395275000035</v>
      </c>
      <c r="K759">
        <f>SUMSQ(data!G759:K759)-5*D759^2</f>
        <v>6.3390909319999977</v>
      </c>
      <c r="L759">
        <f>SUMSQ(data!L759:O759)-4*E759^2</f>
        <v>2.9836702674999991</v>
      </c>
      <c r="M759">
        <f>SUMSQ(data!P759:T759)-5*stats!F759^2</f>
        <v>5.9392501320000006</v>
      </c>
      <c r="N759">
        <f>SUMSQ(data!U759:Y759)-5*stats!G759^2</f>
        <v>1.4675455000000004</v>
      </c>
      <c r="O759">
        <f t="shared" si="55"/>
        <v>22.381396359</v>
      </c>
      <c r="P759">
        <f t="shared" si="56"/>
        <v>5.3985894272862334</v>
      </c>
      <c r="Q759">
        <f t="shared" si="57"/>
        <v>3.3189867308293869E-3</v>
      </c>
      <c r="R759">
        <f t="shared" si="58"/>
        <v>20.541208877103077</v>
      </c>
      <c r="S759">
        <f t="shared" si="59"/>
        <v>1</v>
      </c>
    </row>
    <row r="760" spans="1:19" x14ac:dyDescent="0.2">
      <c r="A760" t="s">
        <v>781</v>
      </c>
      <c r="B760" t="s">
        <v>6774</v>
      </c>
      <c r="C760">
        <f>AVERAGE(data!C760:F760)</f>
        <v>0.52217500000000006</v>
      </c>
      <c r="D760">
        <f>AVERAGE(data!G760:K760)</f>
        <v>6.1359999999999991E-2</v>
      </c>
      <c r="E760">
        <f>AVERAGE(data!L760:O760)</f>
        <v>-1.5845500000000001</v>
      </c>
      <c r="F760">
        <f>AVERAGE(data!P760:T760)</f>
        <v>1.60442</v>
      </c>
      <c r="G760">
        <f>AVERAGE(data!U760:Y760)</f>
        <v>2.3106199999999997</v>
      </c>
      <c r="H760">
        <f>AVERAGE(data!C760:Y760)</f>
        <v>0.67967391304347824</v>
      </c>
      <c r="I760">
        <f>SUMSQ(data!C760:Y760)</f>
        <v>86.617203189999998</v>
      </c>
      <c r="J760">
        <f>SUMSQ(data!C760:F760)-4*stats!C760^2</f>
        <v>0.94203848749999985</v>
      </c>
      <c r="K760">
        <f>SUMSQ(data!G760:K760)-5*D760^2</f>
        <v>7.3929077519999993</v>
      </c>
      <c r="L760">
        <f>SUMSQ(data!L760:O760)-4*E760^2</f>
        <v>0.82965208999999973</v>
      </c>
      <c r="M760">
        <f>SUMSQ(data!P760:T760)-5*stats!F760^2</f>
        <v>3.7513581079999998</v>
      </c>
      <c r="N760">
        <f>SUMSQ(data!U760:Y760)-5*stats!G760^2</f>
        <v>22.982918168000005</v>
      </c>
      <c r="O760">
        <f t="shared" si="55"/>
        <v>35.898874605500005</v>
      </c>
      <c r="P760">
        <f t="shared" si="56"/>
        <v>5.0861199664522712</v>
      </c>
      <c r="Q760">
        <f t="shared" si="57"/>
        <v>4.4246895003766688E-3</v>
      </c>
      <c r="R760">
        <f t="shared" si="58"/>
        <v>27.384403317831204</v>
      </c>
      <c r="S760">
        <f t="shared" si="59"/>
        <v>1</v>
      </c>
    </row>
    <row r="761" spans="1:19" x14ac:dyDescent="0.2">
      <c r="A761" t="s">
        <v>782</v>
      </c>
      <c r="B761" t="s">
        <v>782</v>
      </c>
      <c r="C761">
        <f>AVERAGE(data!C761:F761)</f>
        <v>0.88205</v>
      </c>
      <c r="D761">
        <f>AVERAGE(data!G761:K761)</f>
        <v>0.15356000000000006</v>
      </c>
      <c r="E761">
        <f>AVERAGE(data!L761:O761)</f>
        <v>-0.38280000000000003</v>
      </c>
      <c r="F761">
        <f>AVERAGE(data!P761:T761)</f>
        <v>0.91853999999999991</v>
      </c>
      <c r="G761">
        <f>AVERAGE(data!U761:Y761)</f>
        <v>1.7983800000000003</v>
      </c>
      <c r="H761">
        <f>AVERAGE(data!C761:Y761)</f>
        <v>0.71084347826086958</v>
      </c>
      <c r="I761">
        <f>SUMSQ(data!C761:Y761)</f>
        <v>90.006232960000006</v>
      </c>
      <c r="J761">
        <f>SUMSQ(data!C761:F761)-4*stats!C761^2</f>
        <v>8.2357107499999991</v>
      </c>
      <c r="K761">
        <f>SUMSQ(data!G761:K761)-5*D761^2</f>
        <v>11.276339132000002</v>
      </c>
      <c r="L761">
        <f>SUMSQ(data!L761:O761)-4*E761^2</f>
        <v>1.2625631399999997</v>
      </c>
      <c r="M761">
        <f>SUMSQ(data!P761:T761)-5*stats!F761^2</f>
        <v>18.632770612000002</v>
      </c>
      <c r="N761">
        <f>SUMSQ(data!U761:Y761)-5*stats!G761^2</f>
        <v>26.393322007999995</v>
      </c>
      <c r="O761">
        <f t="shared" si="55"/>
        <v>65.800705641999997</v>
      </c>
      <c r="P761">
        <f t="shared" si="56"/>
        <v>1.3243003626571965</v>
      </c>
      <c r="Q761">
        <f t="shared" si="57"/>
        <v>0.29831901436176811</v>
      </c>
      <c r="R761">
        <f t="shared" si="58"/>
        <v>1846.2963798849828</v>
      </c>
      <c r="S761">
        <f t="shared" si="59"/>
        <v>1</v>
      </c>
    </row>
    <row r="762" spans="1:19" x14ac:dyDescent="0.2">
      <c r="A762" t="s">
        <v>783</v>
      </c>
      <c r="B762" t="s">
        <v>6775</v>
      </c>
      <c r="C762">
        <f>AVERAGE(data!C762:F762)</f>
        <v>9.8499999999999976E-3</v>
      </c>
      <c r="D762">
        <f>AVERAGE(data!G762:K762)</f>
        <v>-0.24247999999999997</v>
      </c>
      <c r="E762">
        <f>AVERAGE(data!L762:O762)</f>
        <v>7.1999999999999995E-2</v>
      </c>
      <c r="F762">
        <f>AVERAGE(data!P762:T762)</f>
        <v>0.47206000000000004</v>
      </c>
      <c r="G762">
        <f>AVERAGE(data!U762:Y762)</f>
        <v>1.22654</v>
      </c>
      <c r="H762">
        <f>AVERAGE(data!C762:Y762)</f>
        <v>0.33078260869565218</v>
      </c>
      <c r="I762">
        <f>SUMSQ(data!C762:Y762)</f>
        <v>14.275109560000001</v>
      </c>
      <c r="J762">
        <f>SUMSQ(data!C762:F762)-4*stats!C762^2</f>
        <v>0.44305476999999999</v>
      </c>
      <c r="K762">
        <f>SUMSQ(data!G762:K762)-5*D762^2</f>
        <v>0.39771452800000012</v>
      </c>
      <c r="L762">
        <f>SUMSQ(data!L762:O762)-4*E762^2</f>
        <v>1.7060031199999999</v>
      </c>
      <c r="M762">
        <f>SUMSQ(data!P762:T762)-5*stats!F762^2</f>
        <v>1.8478411719999999</v>
      </c>
      <c r="N762">
        <f>SUMSQ(data!U762:Y762)-5*stats!G762^2</f>
        <v>0.92918405200000009</v>
      </c>
      <c r="O762">
        <f t="shared" si="55"/>
        <v>5.3237976419999997</v>
      </c>
      <c r="P762">
        <f t="shared" si="56"/>
        <v>6.0529578830299222</v>
      </c>
      <c r="Q762">
        <f t="shared" si="57"/>
        <v>1.8660241536551476E-3</v>
      </c>
      <c r="R762">
        <f t="shared" si="58"/>
        <v>11.548823486971708</v>
      </c>
      <c r="S762">
        <f t="shared" si="59"/>
        <v>1</v>
      </c>
    </row>
    <row r="763" spans="1:19" x14ac:dyDescent="0.2">
      <c r="A763" t="s">
        <v>784</v>
      </c>
      <c r="B763" t="s">
        <v>6776</v>
      </c>
      <c r="C763">
        <f>AVERAGE(data!C763:F763)</f>
        <v>-1.1268</v>
      </c>
      <c r="D763">
        <f>AVERAGE(data!G763:K763)</f>
        <v>-0.58430000000000004</v>
      </c>
      <c r="E763">
        <f>AVERAGE(data!L763:O763)</f>
        <v>0.26187500000000002</v>
      </c>
      <c r="F763">
        <f>AVERAGE(data!P763:T763)</f>
        <v>7.7879999999999991E-2</v>
      </c>
      <c r="G763">
        <f>AVERAGE(data!U763:Y763)</f>
        <v>0.19324000000000002</v>
      </c>
      <c r="H763">
        <f>AVERAGE(data!C763:Y763)</f>
        <v>-0.21850434782608702</v>
      </c>
      <c r="I763">
        <f>SUMSQ(data!C763:Y763)</f>
        <v>14.665151319999998</v>
      </c>
      <c r="J763">
        <f>SUMSQ(data!C763:F763)-4*stats!C763^2</f>
        <v>1.3298115199999998</v>
      </c>
      <c r="K763">
        <f>SUMSQ(data!G763:K763)-5*D763^2</f>
        <v>0.46228230000000003</v>
      </c>
      <c r="L763">
        <f>SUMSQ(data!L763:O763)-4*E763^2</f>
        <v>1.8335025075000002</v>
      </c>
      <c r="M763">
        <f>SUMSQ(data!P763:T763)-5*stats!F763^2</f>
        <v>1.774745668</v>
      </c>
      <c r="N763">
        <f>SUMSQ(data!U763:Y763)-5*stats!G763^2</f>
        <v>1.9877148919999998</v>
      </c>
      <c r="O763">
        <f t="shared" si="55"/>
        <v>7.3880568874999994</v>
      </c>
      <c r="P763">
        <f t="shared" si="56"/>
        <v>3.5459310013332646</v>
      </c>
      <c r="Q763">
        <f t="shared" si="57"/>
        <v>2.0889506251343382E-2</v>
      </c>
      <c r="R763">
        <f t="shared" si="58"/>
        <v>129.2851541895642</v>
      </c>
      <c r="S763">
        <f t="shared" si="59"/>
        <v>1</v>
      </c>
    </row>
    <row r="764" spans="1:19" x14ac:dyDescent="0.2">
      <c r="A764" t="s">
        <v>785</v>
      </c>
      <c r="B764" t="s">
        <v>785</v>
      </c>
      <c r="C764">
        <f>AVERAGE(data!C764:F764)</f>
        <v>0.98667499999999997</v>
      </c>
      <c r="D764">
        <f>AVERAGE(data!G764:K764)</f>
        <v>-0.27766000000000002</v>
      </c>
      <c r="E764">
        <f>AVERAGE(data!L764:O764)</f>
        <v>-0.63932500000000003</v>
      </c>
      <c r="F764">
        <f>AVERAGE(data!P764:T764)</f>
        <v>0.47691999999999996</v>
      </c>
      <c r="G764">
        <f>AVERAGE(data!U764:Y764)</f>
        <v>1.42608</v>
      </c>
      <c r="H764">
        <f>AVERAGE(data!C764:Y764)</f>
        <v>0.41374347826086955</v>
      </c>
      <c r="I764">
        <f>SUMSQ(data!C764:Y764)</f>
        <v>118.40527207000002</v>
      </c>
      <c r="J764">
        <f>SUMSQ(data!C764:F764)-4*stats!C764^2</f>
        <v>5.9129350674999994</v>
      </c>
      <c r="K764">
        <f>SUMSQ(data!G764:K764)-5*D764^2</f>
        <v>13.920723852</v>
      </c>
      <c r="L764">
        <f>SUMSQ(data!L764:O764)-4*E764^2</f>
        <v>2.4158340274999994</v>
      </c>
      <c r="M764">
        <f>SUMSQ(data!P764:T764)-5*stats!F764^2</f>
        <v>25.720606587999999</v>
      </c>
      <c r="N764">
        <f>SUMSQ(data!U764:Y764)-5*stats!G764^2</f>
        <v>53.214856848000011</v>
      </c>
      <c r="O764">
        <f t="shared" si="55"/>
        <v>101.18495638300001</v>
      </c>
      <c r="P764">
        <f t="shared" si="56"/>
        <v>0.6126714749823764</v>
      </c>
      <c r="Q764">
        <f t="shared" si="57"/>
        <v>0.69157874091706906</v>
      </c>
      <c r="R764">
        <f t="shared" si="58"/>
        <v>4280.1808275357407</v>
      </c>
      <c r="S764">
        <f t="shared" si="59"/>
        <v>1</v>
      </c>
    </row>
    <row r="765" spans="1:19" x14ac:dyDescent="0.2">
      <c r="A765" t="s">
        <v>786</v>
      </c>
      <c r="B765" t="s">
        <v>786</v>
      </c>
      <c r="C765">
        <f>AVERAGE(data!C765:F765)</f>
        <v>-0.76659999999999995</v>
      </c>
      <c r="D765">
        <f>AVERAGE(data!G765:K765)</f>
        <v>-0.4343800000000001</v>
      </c>
      <c r="E765">
        <f>AVERAGE(data!L765:O765)</f>
        <v>-0.53922500000000007</v>
      </c>
      <c r="F765">
        <f>AVERAGE(data!P765:T765)</f>
        <v>0.42072000000000004</v>
      </c>
      <c r="G765">
        <f>AVERAGE(data!U765:Y765)</f>
        <v>0.49725999999999998</v>
      </c>
      <c r="H765">
        <f>AVERAGE(data!C765:Y765)</f>
        <v>-0.12196956521739129</v>
      </c>
      <c r="I765">
        <f>SUMSQ(data!C765:Y765)</f>
        <v>22.085432490000002</v>
      </c>
      <c r="J765">
        <f>SUMSQ(data!C765:F765)-4*stats!C765^2</f>
        <v>3.6496882000000008</v>
      </c>
      <c r="K765">
        <f>SUMSQ(data!G765:K765)-5*D765^2</f>
        <v>2.7564419879999993</v>
      </c>
      <c r="L765">
        <f>SUMSQ(data!L765:O765)-4*E765^2</f>
        <v>1.1502792874999996</v>
      </c>
      <c r="M765">
        <f>SUMSQ(data!P765:T765)-5*stats!F765^2</f>
        <v>1.8673639680000003</v>
      </c>
      <c r="N765">
        <f>SUMSQ(data!U765:Y765)-5*stats!G765^2</f>
        <v>6.0831083520000009</v>
      </c>
      <c r="O765">
        <f t="shared" si="55"/>
        <v>15.5068817955</v>
      </c>
      <c r="P765">
        <f t="shared" si="56"/>
        <v>1.5272433757167481</v>
      </c>
      <c r="Q765">
        <f t="shared" si="57"/>
        <v>0.2309230657773291</v>
      </c>
      <c r="R765">
        <f t="shared" si="58"/>
        <v>1429.1828540958898</v>
      </c>
      <c r="S765">
        <f t="shared" si="59"/>
        <v>1</v>
      </c>
    </row>
    <row r="766" spans="1:19" x14ac:dyDescent="0.2">
      <c r="A766" t="s">
        <v>787</v>
      </c>
      <c r="B766" t="s">
        <v>6777</v>
      </c>
      <c r="C766">
        <f>AVERAGE(data!C766:F766)</f>
        <v>1.43885</v>
      </c>
      <c r="D766">
        <f>AVERAGE(data!G766:K766)</f>
        <v>0.73260000000000003</v>
      </c>
      <c r="E766">
        <f>AVERAGE(data!L766:O766)</f>
        <v>0.14130000000000004</v>
      </c>
      <c r="F766">
        <f>AVERAGE(data!P766:T766)</f>
        <v>0.41355999999999993</v>
      </c>
      <c r="G766">
        <f>AVERAGE(data!U766:Y766)</f>
        <v>1.1339199999999998</v>
      </c>
      <c r="H766">
        <f>AVERAGE(data!C766:Y766)</f>
        <v>0.77047826086956506</v>
      </c>
      <c r="I766">
        <f>SUMSQ(data!C766:Y766)</f>
        <v>54.195022399999999</v>
      </c>
      <c r="J766">
        <f>SUMSQ(data!C766:F766)-4*stats!C766^2</f>
        <v>7.3835124899999993</v>
      </c>
      <c r="K766">
        <f>SUMSQ(data!G766:K766)-5*D766^2</f>
        <v>11.55102782</v>
      </c>
      <c r="L766">
        <f>SUMSQ(data!L766:O766)-4*E766^2</f>
        <v>0.81444567999999995</v>
      </c>
      <c r="M766">
        <f>SUMSQ(data!P766:T766)-5*stats!F766^2</f>
        <v>8.1255314120000008</v>
      </c>
      <c r="N766">
        <f>SUMSQ(data!U766:Y766)-5*stats!G766^2</f>
        <v>7.9919389480000032</v>
      </c>
      <c r="O766">
        <f t="shared" si="55"/>
        <v>35.86645635</v>
      </c>
      <c r="P766">
        <f t="shared" si="56"/>
        <v>1.8396809859360415</v>
      </c>
      <c r="Q766">
        <f t="shared" si="57"/>
        <v>0.15570955981192253</v>
      </c>
      <c r="R766">
        <f t="shared" si="58"/>
        <v>963.68646567598853</v>
      </c>
      <c r="S766">
        <f t="shared" si="59"/>
        <v>1</v>
      </c>
    </row>
    <row r="767" spans="1:19" x14ac:dyDescent="0.2">
      <c r="A767" t="s">
        <v>788</v>
      </c>
      <c r="B767" t="s">
        <v>6778</v>
      </c>
      <c r="C767">
        <f>AVERAGE(data!C767:F767)</f>
        <v>-1.2554750000000001</v>
      </c>
      <c r="D767">
        <f>AVERAGE(data!G767:K767)</f>
        <v>-1.3308800000000001</v>
      </c>
      <c r="E767">
        <f>AVERAGE(data!L767:O767)</f>
        <v>-1.9778500000000001</v>
      </c>
      <c r="F767">
        <f>AVERAGE(data!P767:T767)</f>
        <v>0.82487999999999995</v>
      </c>
      <c r="G767">
        <f>AVERAGE(data!U767:Y767)</f>
        <v>0.57742000000000004</v>
      </c>
      <c r="H767">
        <f>AVERAGE(data!C767:Y767)</f>
        <v>-0.54679130434782619</v>
      </c>
      <c r="I767">
        <f>SUMSQ(data!C767:Y767)</f>
        <v>42.575613019999999</v>
      </c>
      <c r="J767">
        <f>SUMSQ(data!C767:F767)-4*stats!C767^2</f>
        <v>0.16387802749999913</v>
      </c>
      <c r="K767">
        <f>SUMSQ(data!G767:K767)-5*D767^2</f>
        <v>0.66567938800000093</v>
      </c>
      <c r="L767">
        <f>SUMSQ(data!L767:O767)-4*E767^2</f>
        <v>0.54695820999999611</v>
      </c>
      <c r="M767">
        <f>SUMSQ(data!P767:T767)-5*stats!F767^2</f>
        <v>3.5871960280000001</v>
      </c>
      <c r="N767">
        <f>SUMSQ(data!U767:Y767)-5*stats!G767^2</f>
        <v>1.7340567479999998</v>
      </c>
      <c r="O767">
        <f t="shared" si="55"/>
        <v>6.6977684014999959</v>
      </c>
      <c r="P767">
        <f t="shared" si="56"/>
        <v>19.284070885113614</v>
      </c>
      <c r="Q767">
        <f t="shared" si="57"/>
        <v>1.1578212195972278E-6</v>
      </c>
      <c r="R767">
        <f t="shared" si="58"/>
        <v>7.1657555280872434E-3</v>
      </c>
      <c r="S767">
        <f t="shared" si="59"/>
        <v>7.1657555280872434E-3</v>
      </c>
    </row>
    <row r="768" spans="1:19" x14ac:dyDescent="0.2">
      <c r="A768" t="s">
        <v>789</v>
      </c>
      <c r="B768" t="s">
        <v>6779</v>
      </c>
      <c r="C768">
        <f>AVERAGE(data!C768:F768)</f>
        <v>1.4840749999999998</v>
      </c>
      <c r="D768">
        <f>AVERAGE(data!G768:K768)</f>
        <v>0.42430000000000001</v>
      </c>
      <c r="E768">
        <f>AVERAGE(data!L768:O768)</f>
        <v>2.932499999999999E-2</v>
      </c>
      <c r="F768">
        <f>AVERAGE(data!P768:T768)</f>
        <v>0.26158000000000003</v>
      </c>
      <c r="G768">
        <f>AVERAGE(data!U768:Y768)</f>
        <v>0.82171999999999978</v>
      </c>
      <c r="H768">
        <f>AVERAGE(data!C768:Y768)</f>
        <v>0.59093913043478263</v>
      </c>
      <c r="I768">
        <f>SUMSQ(data!C768:Y768)</f>
        <v>36.870636340000004</v>
      </c>
      <c r="J768">
        <f>SUMSQ(data!C768:F768)-4*stats!C768^2</f>
        <v>10.577129467500002</v>
      </c>
      <c r="K768">
        <f>SUMSQ(data!G768:K768)-5*D768^2</f>
        <v>0.70711784000000011</v>
      </c>
      <c r="L768">
        <f>SUMSQ(data!L768:O768)-4*E768^2</f>
        <v>0.71806508750000009</v>
      </c>
      <c r="M768">
        <f>SUMSQ(data!P768:T768)-5*stats!F768^2</f>
        <v>6.9613281880000004</v>
      </c>
      <c r="N768">
        <f>SUMSQ(data!U768:Y768)-5*stats!G768^2</f>
        <v>4.4752497880000011</v>
      </c>
      <c r="O768">
        <f t="shared" si="55"/>
        <v>23.438890371000006</v>
      </c>
      <c r="P768">
        <f t="shared" si="56"/>
        <v>2.0629937988970162</v>
      </c>
      <c r="Q768">
        <f t="shared" si="57"/>
        <v>0.11782676244670584</v>
      </c>
      <c r="R768">
        <f t="shared" si="58"/>
        <v>729.22983278266247</v>
      </c>
      <c r="S768">
        <f t="shared" si="59"/>
        <v>1</v>
      </c>
    </row>
    <row r="769" spans="1:19" x14ac:dyDescent="0.2">
      <c r="A769" t="s">
        <v>790</v>
      </c>
      <c r="B769" t="s">
        <v>6780</v>
      </c>
      <c r="C769">
        <f>AVERAGE(data!C769:F769)</f>
        <v>1.5698749999999999</v>
      </c>
      <c r="D769">
        <f>AVERAGE(data!G769:K769)</f>
        <v>1.9783599999999999</v>
      </c>
      <c r="E769">
        <f>AVERAGE(data!L769:O769)</f>
        <v>2.244875</v>
      </c>
      <c r="F769">
        <f>AVERAGE(data!P769:T769)</f>
        <v>-0.70132000000000005</v>
      </c>
      <c r="G769">
        <f>AVERAGE(data!U769:Y769)</f>
        <v>0.36679999999999996</v>
      </c>
      <c r="H769">
        <f>AVERAGE(data!C769:Y769)</f>
        <v>1.0207913043478261</v>
      </c>
      <c r="I769">
        <f>SUMSQ(data!C769:Y769)</f>
        <v>63.687204660000006</v>
      </c>
      <c r="J769">
        <f>SUMSQ(data!C769:F769)-4*stats!C769^2</f>
        <v>0.41909674749999937</v>
      </c>
      <c r="K769">
        <f>SUMSQ(data!G769:K769)-5*D769^2</f>
        <v>1.7737827720000006</v>
      </c>
      <c r="L769">
        <f>SUMSQ(data!L769:O769)-4*E769^2</f>
        <v>1.3324391075000044</v>
      </c>
      <c r="M769">
        <f>SUMSQ(data!P769:T769)-5*stats!F769^2</f>
        <v>6.1568934079999984</v>
      </c>
      <c r="N769">
        <f>SUMSQ(data!U769:Y769)-5*stats!G769^2</f>
        <v>1.2876061399999998</v>
      </c>
      <c r="O769">
        <f t="shared" si="55"/>
        <v>10.969818175000002</v>
      </c>
      <c r="P769">
        <f t="shared" si="56"/>
        <v>17.300431813766139</v>
      </c>
      <c r="Q769">
        <f t="shared" si="57"/>
        <v>2.5572669153431106E-6</v>
      </c>
      <c r="R769">
        <f t="shared" si="58"/>
        <v>1.5826924939058511E-2</v>
      </c>
      <c r="S769">
        <f t="shared" si="59"/>
        <v>1.5826924939058511E-2</v>
      </c>
    </row>
    <row r="770" spans="1:19" x14ac:dyDescent="0.2">
      <c r="A770" t="s">
        <v>791</v>
      </c>
      <c r="B770" t="s">
        <v>791</v>
      </c>
      <c r="C770">
        <f>AVERAGE(data!C770:F770)</f>
        <v>0.85877499999999996</v>
      </c>
      <c r="D770">
        <f>AVERAGE(data!G770:K770)</f>
        <v>-0.14190000000000008</v>
      </c>
      <c r="E770">
        <f>AVERAGE(data!L770:O770)</f>
        <v>-0.36090000000000005</v>
      </c>
      <c r="F770">
        <f>AVERAGE(data!P770:T770)</f>
        <v>1.02962</v>
      </c>
      <c r="G770">
        <f>AVERAGE(data!U770:Y770)</f>
        <v>1.4499799999999998</v>
      </c>
      <c r="H770">
        <f>AVERAGE(data!C770:Y770)</f>
        <v>0.59478260869565214</v>
      </c>
      <c r="I770">
        <f>SUMSQ(data!C770:Y770)</f>
        <v>63.436704299999988</v>
      </c>
      <c r="J770">
        <f>SUMSQ(data!C770:F770)-4*stats!C770^2</f>
        <v>3.1087011275000003</v>
      </c>
      <c r="K770">
        <f>SUMSQ(data!G770:K770)-5*D770^2</f>
        <v>7.0835546599999999</v>
      </c>
      <c r="L770">
        <f>SUMSQ(data!L770:O770)-4*E770^2</f>
        <v>3.1305542600000003</v>
      </c>
      <c r="M770">
        <f>SUMSQ(data!P770:T770)-5*stats!F770^2</f>
        <v>6.317554028</v>
      </c>
      <c r="N770">
        <f>SUMSQ(data!U770:Y770)-5*stats!G770^2</f>
        <v>24.411892207999998</v>
      </c>
      <c r="O770">
        <f t="shared" si="55"/>
        <v>44.0522562835</v>
      </c>
      <c r="P770">
        <f t="shared" si="56"/>
        <v>1.5841189248128915</v>
      </c>
      <c r="Q770">
        <f t="shared" si="57"/>
        <v>0.21490199683536712</v>
      </c>
      <c r="R770">
        <f t="shared" si="58"/>
        <v>1330.028458414087</v>
      </c>
      <c r="S770">
        <f t="shared" si="59"/>
        <v>1</v>
      </c>
    </row>
    <row r="771" spans="1:19" x14ac:dyDescent="0.2">
      <c r="A771" t="s">
        <v>792</v>
      </c>
      <c r="B771" t="s">
        <v>6781</v>
      </c>
      <c r="C771">
        <f>AVERAGE(data!C771:F771)</f>
        <v>-0.67225000000000001</v>
      </c>
      <c r="D771">
        <f>AVERAGE(data!G771:K771)</f>
        <v>-0.86621999999999999</v>
      </c>
      <c r="E771">
        <f>AVERAGE(data!L771:O771)</f>
        <v>-1.1872</v>
      </c>
      <c r="F771">
        <f>AVERAGE(data!P771:T771)</f>
        <v>-5.4359999999999922E-2</v>
      </c>
      <c r="G771">
        <f>AVERAGE(data!U771:Y771)</f>
        <v>0.46840000000000009</v>
      </c>
      <c r="H771">
        <f>AVERAGE(data!C771:Y771)</f>
        <v>-0.42168260869565211</v>
      </c>
      <c r="I771">
        <f>SUMSQ(data!C771:Y771)</f>
        <v>27.679828870000005</v>
      </c>
      <c r="J771">
        <f>SUMSQ(data!C771:F771)-4*stats!C771^2</f>
        <v>2.35177601</v>
      </c>
      <c r="K771">
        <f>SUMSQ(data!G771:K771)-5*D771^2</f>
        <v>3.5763163279999999</v>
      </c>
      <c r="L771">
        <f>SUMSQ(data!L771:O771)-4*E771^2</f>
        <v>0.88304148000000016</v>
      </c>
      <c r="M771">
        <f>SUMSQ(data!P771:T771)-5*stats!F771^2</f>
        <v>3.3703336119999991</v>
      </c>
      <c r="N771">
        <f>SUMSQ(data!U771:Y771)-5*stats!G771^2</f>
        <v>5.1894525400000004</v>
      </c>
      <c r="O771">
        <f t="shared" ref="O771:O834" si="60">SUM(J771:N771)</f>
        <v>15.370919969999999</v>
      </c>
      <c r="P771">
        <f t="shared" ref="P771:P834" si="61">((23-5)/5)*(I771-O771)/O771</f>
        <v>2.8828510021837053</v>
      </c>
      <c r="Q771">
        <f t="shared" ref="Q771:Q834" si="62">FDIST(P771,5,23-5)</f>
        <v>4.3984523398417422E-2</v>
      </c>
      <c r="R771">
        <f t="shared" ref="R771:R834" si="63">Q771*6189</f>
        <v>272.22021531280541</v>
      </c>
      <c r="S771">
        <f t="shared" ref="S771:S834" si="64">IF(R771&gt;1,1,R771)</f>
        <v>1</v>
      </c>
    </row>
    <row r="772" spans="1:19" x14ac:dyDescent="0.2">
      <c r="A772" t="s">
        <v>793</v>
      </c>
      <c r="B772" t="s">
        <v>793</v>
      </c>
      <c r="C772">
        <f>AVERAGE(data!C772:F772)</f>
        <v>0.18417500000000003</v>
      </c>
      <c r="D772">
        <f>AVERAGE(data!G772:K772)</f>
        <v>-0.48532000000000003</v>
      </c>
      <c r="E772">
        <f>AVERAGE(data!L772:O772)</f>
        <v>-3.0224999999999988E-2</v>
      </c>
      <c r="F772">
        <f>AVERAGE(data!P772:T772)</f>
        <v>0.30405999999999994</v>
      </c>
      <c r="G772">
        <f>AVERAGE(data!U772:Y772)</f>
        <v>1.3934799999999998</v>
      </c>
      <c r="H772">
        <f>AVERAGE(data!C772:Y772)</f>
        <v>0.2903</v>
      </c>
      <c r="I772">
        <f>SUMSQ(data!C772:Y772)</f>
        <v>77.35931343</v>
      </c>
      <c r="J772">
        <f>SUMSQ(data!C772:F772)-4*stats!C772^2</f>
        <v>5.1686031274999991</v>
      </c>
      <c r="K772">
        <f>SUMSQ(data!G772:K772)-5*D772^2</f>
        <v>4.9116015879999999</v>
      </c>
      <c r="L772">
        <f>SUMSQ(data!L772:O772)-4*E772^2</f>
        <v>1.6318457474999999</v>
      </c>
      <c r="M772">
        <f>SUMSQ(data!P772:T772)-5*stats!F772^2</f>
        <v>13.079621632</v>
      </c>
      <c r="N772">
        <f>SUMSQ(data!U772:Y772)-5*stats!G772^2</f>
        <v>41.079432927999996</v>
      </c>
      <c r="O772">
        <f t="shared" si="60"/>
        <v>65.871105022999998</v>
      </c>
      <c r="P772">
        <f t="shared" si="61"/>
        <v>0.62785572294193837</v>
      </c>
      <c r="Q772">
        <f t="shared" si="62"/>
        <v>0.68081579665602454</v>
      </c>
      <c r="R772">
        <f t="shared" si="63"/>
        <v>4213.568965504136</v>
      </c>
      <c r="S772">
        <f t="shared" si="64"/>
        <v>1</v>
      </c>
    </row>
    <row r="773" spans="1:19" x14ac:dyDescent="0.2">
      <c r="A773" t="s">
        <v>794</v>
      </c>
      <c r="B773" t="s">
        <v>6782</v>
      </c>
      <c r="C773">
        <f>AVERAGE(data!C773:F773)</f>
        <v>-0.63132499999999991</v>
      </c>
      <c r="D773">
        <f>AVERAGE(data!G773:K773)</f>
        <v>-0.61738000000000004</v>
      </c>
      <c r="E773">
        <f>AVERAGE(data!L773:O773)</f>
        <v>-0.15167499999999998</v>
      </c>
      <c r="F773">
        <f>AVERAGE(data!P773:T773)</f>
        <v>0.54747999999999997</v>
      </c>
      <c r="G773">
        <f>AVERAGE(data!U773:Y773)</f>
        <v>1.08656</v>
      </c>
      <c r="H773">
        <f>AVERAGE(data!C773:Y773)</f>
        <v>8.4839130434782639E-2</v>
      </c>
      <c r="I773">
        <f>SUMSQ(data!C773:Y773)</f>
        <v>43.561031130000003</v>
      </c>
      <c r="J773">
        <f>SUMSQ(data!C773:F773)-4*stats!C773^2</f>
        <v>0.55534786750000031</v>
      </c>
      <c r="K773">
        <f>SUMSQ(data!G773:K773)-5*D773^2</f>
        <v>0.97744828799999994</v>
      </c>
      <c r="L773">
        <f>SUMSQ(data!L773:O773)-4*E773^2</f>
        <v>2.8609869875</v>
      </c>
      <c r="M773">
        <f>SUMSQ(data!P773:T773)-5*stats!F773^2</f>
        <v>2.3365302080000001</v>
      </c>
      <c r="N773">
        <f>SUMSQ(data!U773:Y773)-5*stats!G773^2</f>
        <v>25.836886292000003</v>
      </c>
      <c r="O773">
        <f t="shared" si="60"/>
        <v>32.567199643000002</v>
      </c>
      <c r="P773">
        <f t="shared" si="61"/>
        <v>1.2152654752956895</v>
      </c>
      <c r="Q773">
        <f t="shared" si="62"/>
        <v>0.34198008837992705</v>
      </c>
      <c r="R773">
        <f t="shared" si="63"/>
        <v>2116.5147669833686</v>
      </c>
      <c r="S773">
        <f t="shared" si="64"/>
        <v>1</v>
      </c>
    </row>
    <row r="774" spans="1:19" x14ac:dyDescent="0.2">
      <c r="A774" t="s">
        <v>795</v>
      </c>
      <c r="B774" t="s">
        <v>6783</v>
      </c>
      <c r="C774">
        <f>AVERAGE(data!C774:F774)</f>
        <v>0.91105000000000003</v>
      </c>
      <c r="D774">
        <f>AVERAGE(data!G774:K774)</f>
        <v>-0.41214000000000006</v>
      </c>
      <c r="E774">
        <f>AVERAGE(data!L774:O774)</f>
        <v>-0.49840000000000001</v>
      </c>
      <c r="F774">
        <f>AVERAGE(data!P774:T774)</f>
        <v>9.1279999999999986E-2</v>
      </c>
      <c r="G774">
        <f>AVERAGE(data!U774:Y774)</f>
        <v>0.26668000000000003</v>
      </c>
      <c r="H774">
        <f>AVERAGE(data!C774:Y774)</f>
        <v>5.9986956521739139E-2</v>
      </c>
      <c r="I774">
        <f>SUMSQ(data!C774:Y774)</f>
        <v>32.98428577</v>
      </c>
      <c r="J774">
        <f>SUMSQ(data!C774:F774)-4*stats!C774^2</f>
        <v>3.05195477</v>
      </c>
      <c r="K774">
        <f>SUMSQ(data!G774:K774)-5*D774^2</f>
        <v>2.3471560920000001</v>
      </c>
      <c r="L774">
        <f>SUMSQ(data!L774:O774)-4*E774^2</f>
        <v>0.32443615999999975</v>
      </c>
      <c r="M774">
        <f>SUMSQ(data!P774:T774)-5*stats!F774^2</f>
        <v>19.272518868000002</v>
      </c>
      <c r="N774">
        <f>SUMSQ(data!U774:Y774)-5*stats!G774^2</f>
        <v>2.4280130280000005</v>
      </c>
      <c r="O774">
        <f t="shared" si="60"/>
        <v>27.424078918000006</v>
      </c>
      <c r="P774">
        <f t="shared" si="61"/>
        <v>0.72989669870231566</v>
      </c>
      <c r="Q774">
        <f t="shared" si="62"/>
        <v>0.61021538114564056</v>
      </c>
      <c r="R774">
        <f t="shared" si="63"/>
        <v>3776.6229939103696</v>
      </c>
      <c r="S774">
        <f t="shared" si="64"/>
        <v>1</v>
      </c>
    </row>
    <row r="775" spans="1:19" x14ac:dyDescent="0.2">
      <c r="A775" t="s">
        <v>796</v>
      </c>
      <c r="B775" t="s">
        <v>6784</v>
      </c>
      <c r="C775">
        <f>AVERAGE(data!C775:F775)</f>
        <v>0.43462500000000004</v>
      </c>
      <c r="D775">
        <f>AVERAGE(data!G775:K775)</f>
        <v>1.94404</v>
      </c>
      <c r="E775">
        <f>AVERAGE(data!L775:O775)</f>
        <v>2.5796999999999999</v>
      </c>
      <c r="F775">
        <f>AVERAGE(data!P775:T775)</f>
        <v>-1.3747</v>
      </c>
      <c r="G775">
        <f>AVERAGE(data!U775:Y775)</f>
        <v>-1.3931400000000003</v>
      </c>
      <c r="H775">
        <f>AVERAGE(data!C775:Y775)</f>
        <v>0.3451434782608695</v>
      </c>
      <c r="I775">
        <f>SUMSQ(data!C775:Y775)</f>
        <v>212.43173693000006</v>
      </c>
      <c r="J775">
        <f>SUMSQ(data!C775:F775)-4*stats!C775^2</f>
        <v>0.51180050749999983</v>
      </c>
      <c r="K775">
        <f>SUMSQ(data!G775:K775)-5*D775^2</f>
        <v>55.632381352000003</v>
      </c>
      <c r="L775">
        <f>SUMSQ(data!L775:O775)-4*E775^2</f>
        <v>42.36767377999999</v>
      </c>
      <c r="M775">
        <f>SUMSQ(data!P775:T775)-5*stats!F775^2</f>
        <v>29.841634139999996</v>
      </c>
      <c r="N775">
        <f>SUMSQ(data!U775:Y775)-5*stats!G775^2</f>
        <v>18.653589871999991</v>
      </c>
      <c r="O775">
        <f t="shared" si="60"/>
        <v>147.00707965149999</v>
      </c>
      <c r="P775">
        <f t="shared" si="61"/>
        <v>1.6021593433523935</v>
      </c>
      <c r="Q775">
        <f t="shared" si="62"/>
        <v>0.21005711811386316</v>
      </c>
      <c r="R775">
        <f t="shared" si="63"/>
        <v>1300.0435040066991</v>
      </c>
      <c r="S775">
        <f t="shared" si="64"/>
        <v>1</v>
      </c>
    </row>
    <row r="776" spans="1:19" x14ac:dyDescent="0.2">
      <c r="A776" t="s">
        <v>797</v>
      </c>
      <c r="B776" t="s">
        <v>797</v>
      </c>
      <c r="C776">
        <f>AVERAGE(data!C776:F776)</f>
        <v>-0.65610000000000002</v>
      </c>
      <c r="D776">
        <f>AVERAGE(data!G776:K776)</f>
        <v>1.3670599999999999</v>
      </c>
      <c r="E776">
        <f>AVERAGE(data!L776:O776)</f>
        <v>1.7785</v>
      </c>
      <c r="F776">
        <f>AVERAGE(data!P776:T776)</f>
        <v>-1.8188600000000001</v>
      </c>
      <c r="G776">
        <f>AVERAGE(data!U776:Y776)</f>
        <v>-1.85578</v>
      </c>
      <c r="H776">
        <f>AVERAGE(data!C776:Y776)</f>
        <v>-0.30644782608695648</v>
      </c>
      <c r="I776">
        <f>SUMSQ(data!C776:Y776)</f>
        <v>215.07341271000001</v>
      </c>
      <c r="J776">
        <f>SUMSQ(data!C776:F776)-4*stats!C776^2</f>
        <v>21.360043940000004</v>
      </c>
      <c r="K776">
        <f>SUMSQ(data!G776:K776)-5*D776^2</f>
        <v>38.898104571999994</v>
      </c>
      <c r="L776">
        <f>SUMSQ(data!L776:O776)-4*E776^2</f>
        <v>17.803009500000002</v>
      </c>
      <c r="M776">
        <f>SUMSQ(data!P776:T776)-5*stats!F776^2</f>
        <v>46.980932831999993</v>
      </c>
      <c r="N776">
        <f>SUMSQ(data!U776:Y776)-5*stats!G776^2</f>
        <v>32.552083268000004</v>
      </c>
      <c r="O776">
        <f t="shared" si="60"/>
        <v>157.59417411199999</v>
      </c>
      <c r="P776">
        <f t="shared" si="61"/>
        <v>1.3130260691346443</v>
      </c>
      <c r="Q776">
        <f t="shared" si="62"/>
        <v>0.3025763980000038</v>
      </c>
      <c r="R776">
        <f t="shared" si="63"/>
        <v>1872.6453272220235</v>
      </c>
      <c r="S776">
        <f t="shared" si="64"/>
        <v>1</v>
      </c>
    </row>
    <row r="777" spans="1:19" x14ac:dyDescent="0.2">
      <c r="A777" t="s">
        <v>798</v>
      </c>
      <c r="B777" t="s">
        <v>6785</v>
      </c>
      <c r="C777">
        <f>AVERAGE(data!C777:F777)</f>
        <v>4.4463249999999999</v>
      </c>
      <c r="D777">
        <f>AVERAGE(data!G777:K777)</f>
        <v>4.3194199999999991</v>
      </c>
      <c r="E777">
        <f>AVERAGE(data!L777:O777)</f>
        <v>3.6656750000000002</v>
      </c>
      <c r="F777">
        <f>AVERAGE(data!P777:T777)</f>
        <v>-2.30938</v>
      </c>
      <c r="G777">
        <f>AVERAGE(data!U777:Y777)</f>
        <v>-1.5770400000000002</v>
      </c>
      <c r="H777">
        <f>AVERAGE(data!C777:Y777)</f>
        <v>1.5049130434782612</v>
      </c>
      <c r="I777">
        <f>SUMSQ(data!C777:Y777)</f>
        <v>399.38689448000002</v>
      </c>
      <c r="J777">
        <f>SUMSQ(data!C777:F777)-4*stats!C777^2</f>
        <v>18.453713547500001</v>
      </c>
      <c r="K777">
        <f>SUMSQ(data!G777:K777)-5*D777^2</f>
        <v>2.2066423880000485</v>
      </c>
      <c r="L777">
        <f>SUMSQ(data!L777:O777)-4*E777^2</f>
        <v>21.166834987499996</v>
      </c>
      <c r="M777">
        <f>SUMSQ(data!P777:T777)-5*stats!F777^2</f>
        <v>52.748297788000016</v>
      </c>
      <c r="N777">
        <f>SUMSQ(data!U777:Y777)-5*stats!G777^2</f>
        <v>39.595087511999992</v>
      </c>
      <c r="O777">
        <f t="shared" si="60"/>
        <v>134.17057622300007</v>
      </c>
      <c r="P777">
        <f t="shared" si="61"/>
        <v>7.1161559605907678</v>
      </c>
      <c r="Q777">
        <f t="shared" si="62"/>
        <v>7.8390364623963295E-4</v>
      </c>
      <c r="R777">
        <f t="shared" si="63"/>
        <v>4.8515796665770887</v>
      </c>
      <c r="S777">
        <f t="shared" si="64"/>
        <v>1</v>
      </c>
    </row>
    <row r="778" spans="1:19" x14ac:dyDescent="0.2">
      <c r="A778" t="s">
        <v>799</v>
      </c>
      <c r="B778" t="s">
        <v>6786</v>
      </c>
      <c r="C778">
        <f>AVERAGE(data!C778:F778)</f>
        <v>0.56377500000000003</v>
      </c>
      <c r="D778">
        <f>AVERAGE(data!G778:K778)</f>
        <v>0.39574000000000004</v>
      </c>
      <c r="E778">
        <f>AVERAGE(data!L778:O778)</f>
        <v>-2.4499999999999966E-2</v>
      </c>
      <c r="F778">
        <f>AVERAGE(data!P778:T778)</f>
        <v>-0.47640000000000005</v>
      </c>
      <c r="G778">
        <f>AVERAGE(data!U778:Y778)</f>
        <v>0.71953999999999996</v>
      </c>
      <c r="H778">
        <f>AVERAGE(data!C778:Y778)</f>
        <v>0.23267391304347831</v>
      </c>
      <c r="I778">
        <f>SUMSQ(data!C778:Y778)</f>
        <v>19.747519569999998</v>
      </c>
      <c r="J778">
        <f>SUMSQ(data!C778:F778)-4*stats!C778^2</f>
        <v>0.75575650749999967</v>
      </c>
      <c r="K778">
        <f>SUMSQ(data!G778:K778)-5*D778^2</f>
        <v>4.2544604919999998</v>
      </c>
      <c r="L778">
        <f>SUMSQ(data!L778:O778)-4*E778^2</f>
        <v>0.99792829999999999</v>
      </c>
      <c r="M778">
        <f>SUMSQ(data!P778:T778)-5*stats!F778^2</f>
        <v>3.7948622600000004</v>
      </c>
      <c r="N778">
        <f>SUMSQ(data!U778:Y778)-5*stats!G778^2</f>
        <v>4.1642174119999993</v>
      </c>
      <c r="O778">
        <f t="shared" si="60"/>
        <v>13.967224971499999</v>
      </c>
      <c r="P778">
        <f t="shared" si="61"/>
        <v>1.4898493148825702</v>
      </c>
      <c r="Q778">
        <f t="shared" si="62"/>
        <v>0.24210063474016758</v>
      </c>
      <c r="R778">
        <f t="shared" si="63"/>
        <v>1498.3608284068971</v>
      </c>
      <c r="S778">
        <f t="shared" si="64"/>
        <v>1</v>
      </c>
    </row>
    <row r="779" spans="1:19" x14ac:dyDescent="0.2">
      <c r="A779" t="s">
        <v>800</v>
      </c>
      <c r="B779" t="s">
        <v>800</v>
      </c>
      <c r="C779">
        <f>AVERAGE(data!C779:F779)</f>
        <v>0.73167500000000008</v>
      </c>
      <c r="D779">
        <f>AVERAGE(data!G779:K779)</f>
        <v>0.25670000000000004</v>
      </c>
      <c r="E779">
        <f>AVERAGE(data!L779:O779)</f>
        <v>-0.275675</v>
      </c>
      <c r="F779">
        <f>AVERAGE(data!P779:T779)</f>
        <v>3.7539999999999997E-2</v>
      </c>
      <c r="G779">
        <f>AVERAGE(data!U779:Y779)</f>
        <v>0.81536000000000008</v>
      </c>
      <c r="H779">
        <f>AVERAGE(data!C779:Y779)</f>
        <v>0.3205217391304348</v>
      </c>
      <c r="I779">
        <f>SUMSQ(data!C779:Y779)</f>
        <v>21.02284826</v>
      </c>
      <c r="J779">
        <f>SUMSQ(data!C779:F779)-4*stats!C779^2</f>
        <v>1.3344870474999992</v>
      </c>
      <c r="K779">
        <f>SUMSQ(data!G779:K779)-5*D779^2</f>
        <v>1.2203068199999998</v>
      </c>
      <c r="L779">
        <f>SUMSQ(data!L779:O779)-4*E779^2</f>
        <v>1.1095909875000003</v>
      </c>
      <c r="M779">
        <f>SUMSQ(data!P779:T779)-5*stats!F779^2</f>
        <v>5.6047830119999995</v>
      </c>
      <c r="N779">
        <f>SUMSQ(data!U779:Y779)-5*stats!G779^2</f>
        <v>5.647719991999999</v>
      </c>
      <c r="O779">
        <f t="shared" si="60"/>
        <v>14.916887858999997</v>
      </c>
      <c r="P779">
        <f t="shared" si="61"/>
        <v>1.4735954075258169</v>
      </c>
      <c r="Q779">
        <f t="shared" si="62"/>
        <v>0.24712498982389783</v>
      </c>
      <c r="R779">
        <f t="shared" si="63"/>
        <v>1529.4565620201035</v>
      </c>
      <c r="S779">
        <f t="shared" si="64"/>
        <v>1</v>
      </c>
    </row>
    <row r="780" spans="1:19" x14ac:dyDescent="0.2">
      <c r="A780" t="s">
        <v>801</v>
      </c>
      <c r="B780" t="s">
        <v>6787</v>
      </c>
      <c r="C780">
        <f>AVERAGE(data!C780:F780)</f>
        <v>1.527825</v>
      </c>
      <c r="D780">
        <f>AVERAGE(data!G780:K780)</f>
        <v>0.52767999999999993</v>
      </c>
      <c r="E780">
        <f>AVERAGE(data!L780:O780)</f>
        <v>0.24387500000000001</v>
      </c>
      <c r="F780">
        <f>AVERAGE(data!P780:T780)</f>
        <v>0.17534</v>
      </c>
      <c r="G780">
        <f>AVERAGE(data!U780:Y780)</f>
        <v>0.16536000000000001</v>
      </c>
      <c r="H780">
        <f>AVERAGE(data!C780:Y780)</f>
        <v>0.4968999999999999</v>
      </c>
      <c r="I780">
        <f>SUMSQ(data!C780:Y780)</f>
        <v>26.902662030000002</v>
      </c>
      <c r="J780">
        <f>SUMSQ(data!C780:F780)-4*stats!C780^2</f>
        <v>4.4649700875000011</v>
      </c>
      <c r="K780">
        <f>SUMSQ(data!G780:K780)-5*D780^2</f>
        <v>0.81984790800000029</v>
      </c>
      <c r="L780">
        <f>SUMSQ(data!L780:O780)-4*E780^2</f>
        <v>1.3719993874999998</v>
      </c>
      <c r="M780">
        <f>SUMSQ(data!P780:T780)-5*stats!F780^2</f>
        <v>7.3551407520000005</v>
      </c>
      <c r="N780">
        <f>SUMSQ(data!U780:Y780)-5*stats!G780^2</f>
        <v>1.6331357720000002</v>
      </c>
      <c r="O780">
        <f t="shared" si="60"/>
        <v>15.645093907</v>
      </c>
      <c r="P780">
        <f t="shared" si="61"/>
        <v>2.5904123991654098</v>
      </c>
      <c r="Q780">
        <f t="shared" si="62"/>
        <v>6.2022679125891211E-2</v>
      </c>
      <c r="R780">
        <f t="shared" si="63"/>
        <v>383.85836111014072</v>
      </c>
      <c r="S780">
        <f t="shared" si="64"/>
        <v>1</v>
      </c>
    </row>
    <row r="781" spans="1:19" x14ac:dyDescent="0.2">
      <c r="A781" t="s">
        <v>802</v>
      </c>
      <c r="B781" t="s">
        <v>6788</v>
      </c>
      <c r="C781">
        <f>AVERAGE(data!C781:F781)</f>
        <v>0.49275000000000002</v>
      </c>
      <c r="D781">
        <f>AVERAGE(data!G781:K781)</f>
        <v>-8.0620000000000011E-2</v>
      </c>
      <c r="E781">
        <f>AVERAGE(data!L781:O781)</f>
        <v>5.2499999999999769E-4</v>
      </c>
      <c r="F781">
        <f>AVERAGE(data!P781:T781)</f>
        <v>-0.28789999999999999</v>
      </c>
      <c r="G781">
        <f>AVERAGE(data!U781:Y781)</f>
        <v>-0.62944</v>
      </c>
      <c r="H781">
        <f>AVERAGE(data!C781:Y781)</f>
        <v>-0.13116086956521739</v>
      </c>
      <c r="I781">
        <f>SUMSQ(data!C781:Y781)</f>
        <v>10.950151929999999</v>
      </c>
      <c r="J781">
        <f>SUMSQ(data!C781:F781)-4*stats!C781^2</f>
        <v>1.8665478100000001</v>
      </c>
      <c r="K781">
        <f>SUMSQ(data!G781:K781)-5*D781^2</f>
        <v>1.8330797080000001</v>
      </c>
      <c r="L781">
        <f>SUMSQ(data!L781:O781)-4*E781^2</f>
        <v>0.40637100749999999</v>
      </c>
      <c r="M781">
        <f>SUMSQ(data!P781:T781)-5*stats!F781^2</f>
        <v>1.2614336800000001</v>
      </c>
      <c r="N781">
        <f>SUMSQ(data!U781:Y781)-5*stats!G781^2</f>
        <v>2.1836048319999999</v>
      </c>
      <c r="O781">
        <f t="shared" si="60"/>
        <v>7.5510370375000004</v>
      </c>
      <c r="P781">
        <f t="shared" si="61"/>
        <v>1.620547423119429</v>
      </c>
      <c r="Q781">
        <f t="shared" si="62"/>
        <v>0.20523217437634986</v>
      </c>
      <c r="R781">
        <f t="shared" si="63"/>
        <v>1270.1819272152293</v>
      </c>
      <c r="S781">
        <f t="shared" si="64"/>
        <v>1</v>
      </c>
    </row>
    <row r="782" spans="1:19" x14ac:dyDescent="0.2">
      <c r="A782" t="s">
        <v>803</v>
      </c>
      <c r="B782" t="s">
        <v>6789</v>
      </c>
      <c r="C782">
        <f>AVERAGE(data!C782:F782)</f>
        <v>0.25619999999999998</v>
      </c>
      <c r="D782">
        <f>AVERAGE(data!G782:K782)</f>
        <v>-5.7319999999999947E-2</v>
      </c>
      <c r="E782">
        <f>AVERAGE(data!L782:O782)</f>
        <v>-7.3749999999999996E-3</v>
      </c>
      <c r="F782">
        <f>AVERAGE(data!P782:T782)</f>
        <v>9.4819999999999974E-2</v>
      </c>
      <c r="G782">
        <f>AVERAGE(data!U782:Y782)</f>
        <v>-3.2779999999999997E-2</v>
      </c>
      <c r="H782">
        <f>AVERAGE(data!C782:Y782)</f>
        <v>4.4299999999999999E-2</v>
      </c>
      <c r="I782">
        <f>SUMSQ(data!C782:Y782)</f>
        <v>8.3745491100000002</v>
      </c>
      <c r="J782">
        <f>SUMSQ(data!C782:F782)-4*stats!C782^2</f>
        <v>1.8208213</v>
      </c>
      <c r="K782">
        <f>SUMSQ(data!G782:K782)-5*D782^2</f>
        <v>2.9828927680000001</v>
      </c>
      <c r="L782">
        <f>SUMSQ(data!L782:O782)-4*E782^2</f>
        <v>0.15542442750000002</v>
      </c>
      <c r="M782">
        <f>SUMSQ(data!P782:T782)-5*stats!F782^2</f>
        <v>1.8481484879999996</v>
      </c>
      <c r="N782">
        <f>SUMSQ(data!U782:Y782)-5*stats!G782^2</f>
        <v>1.2377360880000001</v>
      </c>
      <c r="O782">
        <f t="shared" si="60"/>
        <v>8.0450230714999993</v>
      </c>
      <c r="P782">
        <f t="shared" si="61"/>
        <v>0.14745684730259179</v>
      </c>
      <c r="Q782">
        <f t="shared" si="62"/>
        <v>0.978242162110461</v>
      </c>
      <c r="R782">
        <f t="shared" si="63"/>
        <v>6054.340741301643</v>
      </c>
      <c r="S782">
        <f t="shared" si="64"/>
        <v>1</v>
      </c>
    </row>
    <row r="783" spans="1:19" x14ac:dyDescent="0.2">
      <c r="A783" t="s">
        <v>804</v>
      </c>
      <c r="B783" t="s">
        <v>6790</v>
      </c>
      <c r="C783">
        <f>AVERAGE(data!C783:F783)</f>
        <v>0.85402499999999992</v>
      </c>
      <c r="D783">
        <f>AVERAGE(data!G783:K783)</f>
        <v>1.2409599999999998</v>
      </c>
      <c r="E783">
        <f>AVERAGE(data!L783:O783)</f>
        <v>0.74817500000000003</v>
      </c>
      <c r="F783">
        <f>AVERAGE(data!P783:T783)</f>
        <v>0.45791999999999999</v>
      </c>
      <c r="G783">
        <f>AVERAGE(data!U783:Y783)</f>
        <v>5.0539999999999988E-2</v>
      </c>
      <c r="H783">
        <f>AVERAGE(data!C783:Y783)</f>
        <v>0.6589521739130435</v>
      </c>
      <c r="I783">
        <f>SUMSQ(data!C783:Y783)</f>
        <v>43.064948010000002</v>
      </c>
      <c r="J783">
        <f>SUMSQ(data!C783:F783)-4*stats!C783^2</f>
        <v>8.0294449875000016</v>
      </c>
      <c r="K783">
        <f>SUMSQ(data!G783:K783)-5*D783^2</f>
        <v>2.9726006920000021</v>
      </c>
      <c r="L783">
        <f>SUMSQ(data!L783:O783)-4*E783^2</f>
        <v>0.38344502749999965</v>
      </c>
      <c r="M783">
        <f>SUMSQ(data!P783:T783)-5*stats!F783^2</f>
        <v>7.0020645680000007</v>
      </c>
      <c r="N783">
        <f>SUMSQ(data!U783:Y783)-5*stats!G783^2</f>
        <v>10.759760912000001</v>
      </c>
      <c r="O783">
        <f t="shared" si="60"/>
        <v>29.147316187000005</v>
      </c>
      <c r="P783">
        <f t="shared" si="61"/>
        <v>1.7189738582225502</v>
      </c>
      <c r="Q783">
        <f t="shared" si="62"/>
        <v>0.18125175962912093</v>
      </c>
      <c r="R783">
        <f t="shared" si="63"/>
        <v>1121.7671403446295</v>
      </c>
      <c r="S783">
        <f t="shared" si="64"/>
        <v>1</v>
      </c>
    </row>
    <row r="784" spans="1:19" x14ac:dyDescent="0.2">
      <c r="A784" t="s">
        <v>805</v>
      </c>
      <c r="B784" t="s">
        <v>6791</v>
      </c>
      <c r="C784">
        <f>AVERAGE(data!C784:F784)</f>
        <v>-0.31772500000000004</v>
      </c>
      <c r="D784">
        <f>AVERAGE(data!G784:K784)</f>
        <v>-0.29259999999999992</v>
      </c>
      <c r="E784">
        <f>AVERAGE(data!L784:O784)</f>
        <v>-0.48617500000000002</v>
      </c>
      <c r="F784">
        <f>AVERAGE(data!P784:T784)</f>
        <v>1.3137999999999999</v>
      </c>
      <c r="G784">
        <f>AVERAGE(data!U784:Y784)</f>
        <v>0.52503999999999995</v>
      </c>
      <c r="H784">
        <f>AVERAGE(data!C784:Y784)</f>
        <v>0.19633043478260867</v>
      </c>
      <c r="I784">
        <f>SUMSQ(data!C784:Y784)</f>
        <v>25.575357840000002</v>
      </c>
      <c r="J784">
        <f>SUMSQ(data!C784:F784)-4*stats!C784^2</f>
        <v>4.2057269274999998</v>
      </c>
      <c r="K784">
        <f>SUMSQ(data!G784:K784)-5*D784^2</f>
        <v>2.59210276</v>
      </c>
      <c r="L784">
        <f>SUMSQ(data!L784:O784)-4*E784^2</f>
        <v>0.17783978749999985</v>
      </c>
      <c r="M784">
        <f>SUMSQ(data!P784:T784)-5*stats!F784^2</f>
        <v>3.0104107600000027</v>
      </c>
      <c r="N784">
        <f>SUMSQ(data!U784:Y784)-5*stats!G784^2</f>
        <v>3.8032553719999997</v>
      </c>
      <c r="O784">
        <f t="shared" si="60"/>
        <v>13.789335607000002</v>
      </c>
      <c r="P784">
        <f t="shared" si="61"/>
        <v>3.0769923401719983</v>
      </c>
      <c r="Q784">
        <f t="shared" si="62"/>
        <v>3.5192268651916658E-2</v>
      </c>
      <c r="R784">
        <f t="shared" si="63"/>
        <v>217.8049506867122</v>
      </c>
      <c r="S784">
        <f t="shared" si="64"/>
        <v>1</v>
      </c>
    </row>
    <row r="785" spans="1:19" x14ac:dyDescent="0.2">
      <c r="A785" t="s">
        <v>806</v>
      </c>
      <c r="B785" t="s">
        <v>6792</v>
      </c>
      <c r="C785">
        <f>AVERAGE(data!C785:F785)</f>
        <v>0.49037500000000001</v>
      </c>
      <c r="D785">
        <f>AVERAGE(data!G785:K785)</f>
        <v>0.90755999999999992</v>
      </c>
      <c r="E785">
        <f>AVERAGE(data!L785:O785)</f>
        <v>0.87627499999999992</v>
      </c>
      <c r="F785">
        <f>AVERAGE(data!P785:T785)</f>
        <v>0.50766</v>
      </c>
      <c r="G785">
        <f>AVERAGE(data!U785:Y785)</f>
        <v>4.379999999999962E-3</v>
      </c>
      <c r="H785">
        <f>AVERAGE(data!C785:Y785)</f>
        <v>0.5462869565217392</v>
      </c>
      <c r="I785">
        <f>SUMSQ(data!C785:Y785)</f>
        <v>21.37614958</v>
      </c>
      <c r="J785">
        <f>SUMSQ(data!C785:F785)-4*stats!C785^2</f>
        <v>1.0946260674999997</v>
      </c>
      <c r="K785">
        <f>SUMSQ(data!G785:K785)-5*D785^2</f>
        <v>0.53688269200000072</v>
      </c>
      <c r="L785">
        <f>SUMSQ(data!L785:O785)-4*E785^2</f>
        <v>1.1609344875000005</v>
      </c>
      <c r="M785">
        <f>SUMSQ(data!P785:T785)-5*stats!F785^2</f>
        <v>3.8657208519999999</v>
      </c>
      <c r="N785">
        <f>SUMSQ(data!U785:Y785)-5*stats!G785^2</f>
        <v>5.2776683480000006</v>
      </c>
      <c r="O785">
        <f t="shared" si="60"/>
        <v>11.935832447000001</v>
      </c>
      <c r="P785">
        <f t="shared" si="61"/>
        <v>2.8473206062256642</v>
      </c>
      <c r="Q785">
        <f t="shared" si="62"/>
        <v>4.5837337805350792E-2</v>
      </c>
      <c r="R785">
        <f t="shared" si="63"/>
        <v>283.68728367731603</v>
      </c>
      <c r="S785">
        <f t="shared" si="64"/>
        <v>1</v>
      </c>
    </row>
    <row r="786" spans="1:19" x14ac:dyDescent="0.2">
      <c r="A786" t="s">
        <v>807</v>
      </c>
      <c r="B786" t="s">
        <v>6793</v>
      </c>
      <c r="C786">
        <f>AVERAGE(data!C786:F786)</f>
        <v>0.51775000000000004</v>
      </c>
      <c r="D786">
        <f>AVERAGE(data!G786:K786)</f>
        <v>0.73387999999999998</v>
      </c>
      <c r="E786">
        <f>AVERAGE(data!L786:O786)</f>
        <v>0.64057500000000012</v>
      </c>
      <c r="F786">
        <f>AVERAGE(data!P786:T786)</f>
        <v>-1.1643199999999996</v>
      </c>
      <c r="G786">
        <f>AVERAGE(data!U786:Y786)</f>
        <v>0.6391</v>
      </c>
      <c r="H786">
        <f>AVERAGE(data!C786:Y786)</f>
        <v>0.24680869565217406</v>
      </c>
      <c r="I786">
        <f>SUMSQ(data!C786:Y786)</f>
        <v>93.511830280000012</v>
      </c>
      <c r="J786">
        <f>SUMSQ(data!C786:F786)-4*stats!C786^2</f>
        <v>18.917244530000001</v>
      </c>
      <c r="K786">
        <f>SUMSQ(data!G786:K786)-5*D786^2</f>
        <v>17.177832967999997</v>
      </c>
      <c r="L786">
        <f>SUMSQ(data!L786:O786)-4*E786^2</f>
        <v>9.9213615275000002</v>
      </c>
      <c r="M786">
        <f>SUMSQ(data!P786:T786)-5*stats!F786^2</f>
        <v>29.846813288000007</v>
      </c>
      <c r="N786">
        <f>SUMSQ(data!U786:Y786)-5*stats!G786^2</f>
        <v>3.421623760000001</v>
      </c>
      <c r="O786">
        <f t="shared" si="60"/>
        <v>79.284876073500001</v>
      </c>
      <c r="P786">
        <f t="shared" si="61"/>
        <v>0.6459874528393027</v>
      </c>
      <c r="Q786">
        <f t="shared" si="62"/>
        <v>0.66803486367107634</v>
      </c>
      <c r="R786">
        <f t="shared" si="63"/>
        <v>4134.4677712602916</v>
      </c>
      <c r="S786">
        <f t="shared" si="64"/>
        <v>1</v>
      </c>
    </row>
    <row r="787" spans="1:19" x14ac:dyDescent="0.2">
      <c r="A787" t="s">
        <v>808</v>
      </c>
      <c r="B787" t="s">
        <v>6794</v>
      </c>
      <c r="C787">
        <f>AVERAGE(data!C787:F787)</f>
        <v>2.4417249999999999</v>
      </c>
      <c r="D787">
        <f>AVERAGE(data!G787:K787)</f>
        <v>3.5022200000000003</v>
      </c>
      <c r="E787">
        <f>AVERAGE(data!L787:O787)</f>
        <v>3.8664000000000001</v>
      </c>
      <c r="F787">
        <f>AVERAGE(data!P787:T787)</f>
        <v>-1.1108199999999999</v>
      </c>
      <c r="G787">
        <f>AVERAGE(data!U787:Y787)</f>
        <v>6.1940000000000016E-2</v>
      </c>
      <c r="H787">
        <f>AVERAGE(data!C787:Y787)</f>
        <v>1.6304000000000001</v>
      </c>
      <c r="I787">
        <f>SUMSQ(data!C787:Y787)</f>
        <v>199.91809166000004</v>
      </c>
      <c r="J787">
        <f>SUMSQ(data!C787:F787)-4*stats!C787^2</f>
        <v>13.018278907500008</v>
      </c>
      <c r="K787">
        <f>SUMSQ(data!G787:K787)-5*D787^2</f>
        <v>27.516243247999988</v>
      </c>
      <c r="L787">
        <f>SUMSQ(data!L787:O787)-4*E787^2</f>
        <v>3.1202578199999991</v>
      </c>
      <c r="M787">
        <f>SUMSQ(data!P787:T787)-5*stats!F787^2</f>
        <v>4.264375268000002</v>
      </c>
      <c r="N787">
        <f>SUMSQ(data!U787:Y787)-5*stats!G787^2</f>
        <v>0.83814385199999997</v>
      </c>
      <c r="O787">
        <f t="shared" si="60"/>
        <v>48.757299095500002</v>
      </c>
      <c r="P787">
        <f t="shared" si="61"/>
        <v>11.160972066281344</v>
      </c>
      <c r="Q787">
        <f t="shared" si="62"/>
        <v>5.1940367624661718E-5</v>
      </c>
      <c r="R787">
        <f t="shared" si="63"/>
        <v>0.32145893522903135</v>
      </c>
      <c r="S787">
        <f t="shared" si="64"/>
        <v>0.32145893522903135</v>
      </c>
    </row>
    <row r="788" spans="1:19" x14ac:dyDescent="0.2">
      <c r="A788" t="s">
        <v>809</v>
      </c>
      <c r="B788" t="s">
        <v>809</v>
      </c>
      <c r="C788">
        <f>AVERAGE(data!C788:F788)</f>
        <v>0.78770000000000007</v>
      </c>
      <c r="D788">
        <f>AVERAGE(data!G788:K788)</f>
        <v>0.53803999999999996</v>
      </c>
      <c r="E788">
        <f>AVERAGE(data!L788:O788)</f>
        <v>0.7761499999999999</v>
      </c>
      <c r="F788">
        <f>AVERAGE(data!P788:T788)</f>
        <v>-0.96395999999999993</v>
      </c>
      <c r="G788">
        <f>AVERAGE(data!U788:Y788)</f>
        <v>0.32056000000000001</v>
      </c>
      <c r="H788">
        <f>AVERAGE(data!C788:Y788)</f>
        <v>0.24906956521739138</v>
      </c>
      <c r="I788">
        <f>SUMSQ(data!C788:Y788)</f>
        <v>22.739704100000001</v>
      </c>
      <c r="J788">
        <f>SUMSQ(data!C788:F788)-4*stats!C788^2</f>
        <v>1.3643213799999994</v>
      </c>
      <c r="K788">
        <f>SUMSQ(data!G788:K788)-5*D788^2</f>
        <v>0.45283245200000022</v>
      </c>
      <c r="L788">
        <f>SUMSQ(data!L788:O788)-4*E788^2</f>
        <v>0.6114043700000007</v>
      </c>
      <c r="M788">
        <f>SUMSQ(data!P788:T788)-5*stats!F788^2</f>
        <v>7.0510949720000013</v>
      </c>
      <c r="N788">
        <f>SUMSQ(data!U788:Y788)-5*stats!G788^2</f>
        <v>1.7612072919999999</v>
      </c>
      <c r="O788">
        <f t="shared" si="60"/>
        <v>11.240860466000003</v>
      </c>
      <c r="P788">
        <f t="shared" si="61"/>
        <v>3.6826217359079512</v>
      </c>
      <c r="Q788">
        <f t="shared" si="62"/>
        <v>1.8024327583475119E-2</v>
      </c>
      <c r="R788">
        <f t="shared" si="63"/>
        <v>111.5525634141275</v>
      </c>
      <c r="S788">
        <f t="shared" si="64"/>
        <v>1</v>
      </c>
    </row>
    <row r="789" spans="1:19" x14ac:dyDescent="0.2">
      <c r="A789" t="s">
        <v>810</v>
      </c>
      <c r="B789" t="s">
        <v>6795</v>
      </c>
      <c r="C789">
        <f>AVERAGE(data!C789:F789)</f>
        <v>0.11772499999999998</v>
      </c>
      <c r="D789">
        <f>AVERAGE(data!G789:K789)</f>
        <v>0.57341999999999993</v>
      </c>
      <c r="E789">
        <f>AVERAGE(data!L789:O789)</f>
        <v>0.75819999999999999</v>
      </c>
      <c r="F789">
        <f>AVERAGE(data!P789:T789)</f>
        <v>-0.91852</v>
      </c>
      <c r="G789">
        <f>AVERAGE(data!U789:Y789)</f>
        <v>-0.43105999999999989</v>
      </c>
      <c r="H789">
        <f>AVERAGE(data!C789:Y789)</f>
        <v>-1.6395652173913009E-2</v>
      </c>
      <c r="I789">
        <f>SUMSQ(data!C789:Y789)</f>
        <v>18.765488769999997</v>
      </c>
      <c r="J789">
        <f>SUMSQ(data!C789:F789)-4*stats!C789^2</f>
        <v>0.19373264749999999</v>
      </c>
      <c r="K789">
        <f>SUMSQ(data!G789:K789)-5*D789^2</f>
        <v>0.16257206800000024</v>
      </c>
      <c r="L789">
        <f>SUMSQ(data!L789:O789)-4*E789^2</f>
        <v>0.57472066000000011</v>
      </c>
      <c r="M789">
        <f>SUMSQ(data!P789:T789)-5*stats!F789^2</f>
        <v>4.1376165879999984</v>
      </c>
      <c r="N789">
        <f>SUMSQ(data!U789:Y789)-5*stats!G789^2</f>
        <v>4.550430092</v>
      </c>
      <c r="O789">
        <f t="shared" si="60"/>
        <v>9.6190720554999984</v>
      </c>
      <c r="P789">
        <f t="shared" si="61"/>
        <v>3.4231056782003129</v>
      </c>
      <c r="Q789">
        <f t="shared" si="62"/>
        <v>2.3891723536451668E-2</v>
      </c>
      <c r="R789">
        <f t="shared" si="63"/>
        <v>147.86587696709938</v>
      </c>
      <c r="S789">
        <f t="shared" si="64"/>
        <v>1</v>
      </c>
    </row>
    <row r="790" spans="1:19" x14ac:dyDescent="0.2">
      <c r="A790" t="s">
        <v>811</v>
      </c>
      <c r="B790" t="s">
        <v>6796</v>
      </c>
      <c r="C790">
        <f>AVERAGE(data!C790:F790)</f>
        <v>-0.42449999999999999</v>
      </c>
      <c r="D790">
        <f>AVERAGE(data!G790:K790)</f>
        <v>-0.09</v>
      </c>
      <c r="E790">
        <f>AVERAGE(data!L790:O790)</f>
        <v>-0.22559999999999999</v>
      </c>
      <c r="F790">
        <f>AVERAGE(data!P790:T790)</f>
        <v>0.14457999999999999</v>
      </c>
      <c r="G790">
        <f>AVERAGE(data!U790:Y790)</f>
        <v>-0.60302</v>
      </c>
      <c r="H790">
        <f>AVERAGE(data!C790:Y790)</f>
        <v>-0.23228695652173909</v>
      </c>
      <c r="I790">
        <f>SUMSQ(data!C790:Y790)</f>
        <v>13.884419499999996</v>
      </c>
      <c r="J790">
        <f>SUMSQ(data!C790:F790)-4*stats!C790^2</f>
        <v>2.3047439000000001</v>
      </c>
      <c r="K790">
        <f>SUMSQ(data!G790:K790)-5*D790^2</f>
        <v>0.38021304000000006</v>
      </c>
      <c r="L790">
        <f>SUMSQ(data!L790:O790)-4*E790^2</f>
        <v>0.47280363999999997</v>
      </c>
      <c r="M790">
        <f>SUMSQ(data!P790:T790)-5*stats!F790^2</f>
        <v>5.5179669279999999</v>
      </c>
      <c r="N790">
        <f>SUMSQ(data!U790:Y790)-5*stats!G790^2</f>
        <v>2.3211270679999996</v>
      </c>
      <c r="O790">
        <f t="shared" si="60"/>
        <v>10.996854575999999</v>
      </c>
      <c r="P790">
        <f t="shared" si="61"/>
        <v>0.94529155173943924</v>
      </c>
      <c r="Q790">
        <f t="shared" si="62"/>
        <v>0.47597057926640562</v>
      </c>
      <c r="R790">
        <f t="shared" si="63"/>
        <v>2945.7819150797845</v>
      </c>
      <c r="S790">
        <f t="shared" si="64"/>
        <v>1</v>
      </c>
    </row>
    <row r="791" spans="1:19" x14ac:dyDescent="0.2">
      <c r="A791" t="s">
        <v>812</v>
      </c>
      <c r="B791" t="s">
        <v>6797</v>
      </c>
      <c r="C791">
        <f>AVERAGE(data!C791:F791)</f>
        <v>0.74209999999999998</v>
      </c>
      <c r="D791">
        <f>AVERAGE(data!G791:K791)</f>
        <v>0.46606000000000003</v>
      </c>
      <c r="E791">
        <f>AVERAGE(data!L791:O791)</f>
        <v>0.74215000000000009</v>
      </c>
      <c r="F791">
        <f>AVERAGE(data!P791:T791)</f>
        <v>0.9695999999999998</v>
      </c>
      <c r="G791">
        <f>AVERAGE(data!U791:Y791)</f>
        <v>0.44458000000000003</v>
      </c>
      <c r="H791">
        <f>AVERAGE(data!C791:Y791)</f>
        <v>0.66687826086956514</v>
      </c>
      <c r="I791">
        <f>SUMSQ(data!C791:Y791)</f>
        <v>16.275227639999997</v>
      </c>
      <c r="J791">
        <f>SUMSQ(data!C791:F791)-4*stats!C791^2</f>
        <v>0.82303554000000023</v>
      </c>
      <c r="K791">
        <f>SUMSQ(data!G791:K791)-5*D791^2</f>
        <v>0.76334105199999991</v>
      </c>
      <c r="L791">
        <f>SUMSQ(data!L791:O791)-4*E791^2</f>
        <v>1.14238419</v>
      </c>
      <c r="M791">
        <f>SUMSQ(data!P791:T791)-5*stats!F791^2</f>
        <v>1.7818997600000017</v>
      </c>
      <c r="N791">
        <f>SUMSQ(data!U791:Y791)-5*stats!G791^2</f>
        <v>0.58363366799999961</v>
      </c>
      <c r="O791">
        <f t="shared" si="60"/>
        <v>5.094294210000001</v>
      </c>
      <c r="P791">
        <f t="shared" si="61"/>
        <v>7.9012633916956236</v>
      </c>
      <c r="Q791">
        <f t="shared" si="62"/>
        <v>4.3335244748774702E-4</v>
      </c>
      <c r="R791">
        <f t="shared" si="63"/>
        <v>2.6820182975016662</v>
      </c>
      <c r="S791">
        <f t="shared" si="64"/>
        <v>1</v>
      </c>
    </row>
    <row r="792" spans="1:19" x14ac:dyDescent="0.2">
      <c r="A792" t="s">
        <v>813</v>
      </c>
      <c r="B792" t="s">
        <v>6798</v>
      </c>
      <c r="C792">
        <f>AVERAGE(data!C792:F792)</f>
        <v>7.7024999999999996E-2</v>
      </c>
      <c r="D792">
        <f>AVERAGE(data!G792:K792)</f>
        <v>0.20649999999999999</v>
      </c>
      <c r="E792">
        <f>AVERAGE(data!L792:O792)</f>
        <v>0.261625</v>
      </c>
      <c r="F792">
        <f>AVERAGE(data!P792:T792)</f>
        <v>-0.16410000000000002</v>
      </c>
      <c r="G792">
        <f>AVERAGE(data!U792:Y792)</f>
        <v>-7.9740000000000033E-2</v>
      </c>
      <c r="H792">
        <f>AVERAGE(data!C792:Y792)</f>
        <v>5.0778260869565196E-2</v>
      </c>
      <c r="I792">
        <f>SUMSQ(data!C792:Y792)</f>
        <v>11.102636589999999</v>
      </c>
      <c r="J792">
        <f>SUMSQ(data!C792:F792)-4*stats!C792^2</f>
        <v>1.1596234875</v>
      </c>
      <c r="K792">
        <f>SUMSQ(data!G792:K792)-5*D792^2</f>
        <v>1.5672080199999998</v>
      </c>
      <c r="L792">
        <f>SUMSQ(data!L792:O792)-4*E792^2</f>
        <v>0.60826198750000005</v>
      </c>
      <c r="M792">
        <f>SUMSQ(data!P792:T792)-5*stats!F792^2</f>
        <v>4.1149135800000005</v>
      </c>
      <c r="N792">
        <f>SUMSQ(data!U792:Y792)-5*stats!G792^2</f>
        <v>2.9754599120000003</v>
      </c>
      <c r="O792">
        <f t="shared" si="60"/>
        <v>10.425466987</v>
      </c>
      <c r="P792">
        <f t="shared" si="61"/>
        <v>0.23383226610758226</v>
      </c>
      <c r="Q792">
        <f t="shared" si="62"/>
        <v>0.94257073103795774</v>
      </c>
      <c r="R792">
        <f t="shared" si="63"/>
        <v>5833.5702543939205</v>
      </c>
      <c r="S792">
        <f t="shared" si="64"/>
        <v>1</v>
      </c>
    </row>
    <row r="793" spans="1:19" x14ac:dyDescent="0.2">
      <c r="A793" t="s">
        <v>814</v>
      </c>
      <c r="B793" t="s">
        <v>6799</v>
      </c>
      <c r="C793">
        <f>AVERAGE(data!C793:F793)</f>
        <v>-7.9400000000000026E-2</v>
      </c>
      <c r="D793">
        <f>AVERAGE(data!G793:K793)</f>
        <v>-0.21264</v>
      </c>
      <c r="E793">
        <f>AVERAGE(data!L793:O793)</f>
        <v>-0.46804999999999997</v>
      </c>
      <c r="F793">
        <f>AVERAGE(data!P793:T793)</f>
        <v>1.3711800000000001</v>
      </c>
      <c r="G793">
        <f>AVERAGE(data!U793:Y793)</f>
        <v>2.2682400000000005</v>
      </c>
      <c r="H793">
        <f>AVERAGE(data!C793:Y793)</f>
        <v>0.64974347826086964</v>
      </c>
      <c r="I793">
        <f>SUMSQ(data!C793:Y793)</f>
        <v>56.751309669999998</v>
      </c>
      <c r="J793">
        <f>SUMSQ(data!C793:F793)-4*stats!C793^2</f>
        <v>4.418581220000001</v>
      </c>
      <c r="K793">
        <f>SUMSQ(data!G793:K793)-5*D793^2</f>
        <v>2.3486133320000002</v>
      </c>
      <c r="L793">
        <f>SUMSQ(data!L793:O793)-4*E793^2</f>
        <v>1.0413214499999999</v>
      </c>
      <c r="M793">
        <f>SUMSQ(data!P793:T793)-5*stats!F793^2</f>
        <v>2.7224096479999993</v>
      </c>
      <c r="N793">
        <f>SUMSQ(data!U793:Y793)-5*stats!G793^2</f>
        <v>9.9675680719999811</v>
      </c>
      <c r="O793">
        <f t="shared" si="60"/>
        <v>20.498493721999981</v>
      </c>
      <c r="P793">
        <f t="shared" si="61"/>
        <v>6.3668159808605962</v>
      </c>
      <c r="Q793">
        <f t="shared" si="62"/>
        <v>1.43251146049288E-3</v>
      </c>
      <c r="R793">
        <f t="shared" si="63"/>
        <v>8.8658134289904336</v>
      </c>
      <c r="S793">
        <f t="shared" si="64"/>
        <v>1</v>
      </c>
    </row>
    <row r="794" spans="1:19" x14ac:dyDescent="0.2">
      <c r="A794" t="s">
        <v>815</v>
      </c>
      <c r="B794" t="s">
        <v>6800</v>
      </c>
      <c r="C794">
        <f>AVERAGE(data!C794:F794)</f>
        <v>0.716225</v>
      </c>
      <c r="D794">
        <f>AVERAGE(data!G794:K794)</f>
        <v>0.50590000000000002</v>
      </c>
      <c r="E794">
        <f>AVERAGE(data!L794:O794)</f>
        <v>0.504</v>
      </c>
      <c r="F794">
        <f>AVERAGE(data!P794:T794)</f>
        <v>-0.23621999999999996</v>
      </c>
      <c r="G794">
        <f>AVERAGE(data!U794:Y794)</f>
        <v>-0.69729999999999992</v>
      </c>
      <c r="H794">
        <f>AVERAGE(data!C794:Y794)</f>
        <v>0.11925217391304348</v>
      </c>
      <c r="I794">
        <f>SUMSQ(data!C794:Y794)</f>
        <v>29.133769259999998</v>
      </c>
      <c r="J794">
        <f>SUMSQ(data!C794:F794)-4*stats!C794^2</f>
        <v>2.3379928474999998</v>
      </c>
      <c r="K794">
        <f>SUMSQ(data!G794:K794)-5*D794^2</f>
        <v>2.0102143400000001</v>
      </c>
      <c r="L794">
        <f>SUMSQ(data!L794:O794)-4*E794^2</f>
        <v>4.5571077799999991</v>
      </c>
      <c r="M794">
        <f>SUMSQ(data!P794:T794)-5*stats!F794^2</f>
        <v>6.0185036080000005</v>
      </c>
      <c r="N794">
        <f>SUMSQ(data!U794:Y794)-5*stats!G794^2</f>
        <v>7.1521637399999998</v>
      </c>
      <c r="O794">
        <f t="shared" si="60"/>
        <v>22.075982315499999</v>
      </c>
      <c r="P794">
        <f t="shared" si="61"/>
        <v>1.1509355568907345</v>
      </c>
      <c r="Q794">
        <f t="shared" si="62"/>
        <v>0.37045299935751402</v>
      </c>
      <c r="R794">
        <f t="shared" si="63"/>
        <v>2292.7336130236545</v>
      </c>
      <c r="S794">
        <f t="shared" si="64"/>
        <v>1</v>
      </c>
    </row>
    <row r="795" spans="1:19" x14ac:dyDescent="0.2">
      <c r="A795" t="s">
        <v>816</v>
      </c>
      <c r="B795" t="s">
        <v>816</v>
      </c>
      <c r="C795">
        <f>AVERAGE(data!C795:F795)</f>
        <v>-4.0525000000000005E-2</v>
      </c>
      <c r="D795">
        <f>AVERAGE(data!G795:K795)</f>
        <v>-0.31398000000000004</v>
      </c>
      <c r="E795">
        <f>AVERAGE(data!L795:O795)</f>
        <v>-0.28809999999999991</v>
      </c>
      <c r="F795">
        <f>AVERAGE(data!P795:T795)</f>
        <v>-0.13286000000000003</v>
      </c>
      <c r="G795">
        <f>AVERAGE(data!U795:Y795)</f>
        <v>0.23788000000000001</v>
      </c>
      <c r="H795">
        <f>AVERAGE(data!C795:Y795)</f>
        <v>-0.10257826086956523</v>
      </c>
      <c r="I795">
        <f>SUMSQ(data!C795:Y795)</f>
        <v>9.0305406099999992</v>
      </c>
      <c r="J795">
        <f>SUMSQ(data!C795:F795)-4*stats!C795^2</f>
        <v>0.92555688750000009</v>
      </c>
      <c r="K795">
        <f>SUMSQ(data!G795:K795)-5*D795^2</f>
        <v>2.4299507480000004</v>
      </c>
      <c r="L795">
        <f>SUMSQ(data!L795:O795)-4*E795^2</f>
        <v>2.6309814999999999</v>
      </c>
      <c r="M795">
        <f>SUMSQ(data!P795:T795)-5*stats!F795^2</f>
        <v>1.2424080120000001</v>
      </c>
      <c r="N795">
        <f>SUMSQ(data!U795:Y795)-5*stats!G795^2</f>
        <v>0.59895734799999989</v>
      </c>
      <c r="O795">
        <f t="shared" si="60"/>
        <v>7.8278544955000005</v>
      </c>
      <c r="P795">
        <f t="shared" si="61"/>
        <v>0.55311069140196634</v>
      </c>
      <c r="Q795">
        <f t="shared" si="62"/>
        <v>0.73415949879933051</v>
      </c>
      <c r="R795">
        <f t="shared" si="63"/>
        <v>4543.7131380690562</v>
      </c>
      <c r="S795">
        <f t="shared" si="64"/>
        <v>1</v>
      </c>
    </row>
    <row r="796" spans="1:19" x14ac:dyDescent="0.2">
      <c r="A796" t="s">
        <v>817</v>
      </c>
      <c r="B796" t="s">
        <v>6801</v>
      </c>
      <c r="C796">
        <f>AVERAGE(data!C796:F796)</f>
        <v>8.7424999999999989E-2</v>
      </c>
      <c r="D796">
        <f>AVERAGE(data!G796:K796)</f>
        <v>0.41697999999999996</v>
      </c>
      <c r="E796">
        <f>AVERAGE(data!L796:O796)</f>
        <v>7.2825000000000029E-2</v>
      </c>
      <c r="F796">
        <f>AVERAGE(data!P796:T796)</f>
        <v>-9.536E-2</v>
      </c>
      <c r="G796">
        <f>AVERAGE(data!U796:Y796)</f>
        <v>-0.5686199999999999</v>
      </c>
      <c r="H796">
        <f>AVERAGE(data!C796:Y796)</f>
        <v>-2.5826086956521766E-2</v>
      </c>
      <c r="I796">
        <f>SUMSQ(data!C796:Y796)</f>
        <v>12.13633108</v>
      </c>
      <c r="J796">
        <f>SUMSQ(data!C796:F796)-4*stats!C796^2</f>
        <v>0.82355024750000005</v>
      </c>
      <c r="K796">
        <f>SUMSQ(data!G796:K796)-5*D796^2</f>
        <v>0.56645182799999994</v>
      </c>
      <c r="L796">
        <f>SUMSQ(data!L796:O796)-4*E796^2</f>
        <v>1.8317300674999997</v>
      </c>
      <c r="M796">
        <f>SUMSQ(data!P796:T796)-5*stats!F796^2</f>
        <v>0.96012413200000002</v>
      </c>
      <c r="N796">
        <f>SUMSQ(data!U796:Y796)-5*stats!G796^2</f>
        <v>5.371215588000001</v>
      </c>
      <c r="O796">
        <f t="shared" si="60"/>
        <v>9.5530718629999996</v>
      </c>
      <c r="P796">
        <f t="shared" si="61"/>
        <v>0.97348091949551796</v>
      </c>
      <c r="Q796">
        <f t="shared" si="62"/>
        <v>0.46016750532901318</v>
      </c>
      <c r="R796">
        <f t="shared" si="63"/>
        <v>2847.9766904812627</v>
      </c>
      <c r="S796">
        <f t="shared" si="64"/>
        <v>1</v>
      </c>
    </row>
    <row r="797" spans="1:19" x14ac:dyDescent="0.2">
      <c r="A797" t="s">
        <v>818</v>
      </c>
      <c r="B797" t="s">
        <v>6802</v>
      </c>
      <c r="C797">
        <f>AVERAGE(data!C797:F797)</f>
        <v>0.122825</v>
      </c>
      <c r="D797">
        <f>AVERAGE(data!G797:K797)</f>
        <v>-0.31290000000000007</v>
      </c>
      <c r="E797">
        <f>AVERAGE(data!L797:O797)</f>
        <v>0.30012499999999998</v>
      </c>
      <c r="F797">
        <f>AVERAGE(data!P797:T797)</f>
        <v>0.34733999999999998</v>
      </c>
      <c r="G797">
        <f>AVERAGE(data!U797:Y797)</f>
        <v>-0.31260000000000004</v>
      </c>
      <c r="H797">
        <f>AVERAGE(data!C797:Y797)</f>
        <v>1.3086956521739128E-2</v>
      </c>
      <c r="I797">
        <f>SUMSQ(data!C797:Y797)</f>
        <v>13.745748939999999</v>
      </c>
      <c r="J797">
        <f>SUMSQ(data!C797:F797)-4*stats!C797^2</f>
        <v>0.13659536749999998</v>
      </c>
      <c r="K797">
        <f>SUMSQ(data!G797:K797)-5*D797^2</f>
        <v>0.91990086000000004</v>
      </c>
      <c r="L797">
        <f>SUMSQ(data!L797:O797)-4*E797^2</f>
        <v>1.4155288475000001</v>
      </c>
      <c r="M797">
        <f>SUMSQ(data!P797:T797)-5*stats!F797^2</f>
        <v>8.8211948719999995</v>
      </c>
      <c r="N797">
        <f>SUMSQ(data!U797:Y797)-5*stats!G797^2</f>
        <v>0.45053377999999983</v>
      </c>
      <c r="O797">
        <f t="shared" si="60"/>
        <v>11.743753727000001</v>
      </c>
      <c r="P797">
        <f t="shared" si="61"/>
        <v>0.61370350011938646</v>
      </c>
      <c r="Q797">
        <f t="shared" si="62"/>
        <v>0.69084566695702354</v>
      </c>
      <c r="R797">
        <f t="shared" si="63"/>
        <v>4275.6438327970191</v>
      </c>
      <c r="S797">
        <f t="shared" si="64"/>
        <v>1</v>
      </c>
    </row>
    <row r="798" spans="1:19" x14ac:dyDescent="0.2">
      <c r="A798" t="s">
        <v>819</v>
      </c>
      <c r="B798" t="s">
        <v>6803</v>
      </c>
      <c r="C798">
        <f>AVERAGE(data!C798:F798)</f>
        <v>0.98709999999999987</v>
      </c>
      <c r="D798">
        <f>AVERAGE(data!G798:K798)</f>
        <v>1.0378000000000001</v>
      </c>
      <c r="E798">
        <f>AVERAGE(data!L798:O798)</f>
        <v>1.2283999999999997</v>
      </c>
      <c r="F798">
        <f>AVERAGE(data!P798:T798)</f>
        <v>-0.90222000000000002</v>
      </c>
      <c r="G798">
        <f>AVERAGE(data!U798:Y798)</f>
        <v>-0.57130000000000014</v>
      </c>
      <c r="H798">
        <f>AVERAGE(data!C798:Y798)</f>
        <v>0.29058260869565222</v>
      </c>
      <c r="I798">
        <f>SUMSQ(data!C798:Y798)</f>
        <v>36.838346039999998</v>
      </c>
      <c r="J798">
        <f>SUMSQ(data!C798:F798)-4*stats!C798^2</f>
        <v>3.6569232000000018</v>
      </c>
      <c r="K798">
        <f>SUMSQ(data!G798:K798)-5*D798^2</f>
        <v>2.5293657399999985</v>
      </c>
      <c r="L798">
        <f>SUMSQ(data!L798:O798)-4*E798^2</f>
        <v>1.240859760000002</v>
      </c>
      <c r="M798">
        <f>SUMSQ(data!P798:T798)-5*stats!F798^2</f>
        <v>4.6574255479999991</v>
      </c>
      <c r="N798">
        <f>SUMSQ(data!U798:Y798)-5*stats!G798^2</f>
        <v>3.733372619999999</v>
      </c>
      <c r="O798">
        <f t="shared" si="60"/>
        <v>15.817946868000002</v>
      </c>
      <c r="P798">
        <f t="shared" si="61"/>
        <v>4.7840239729397975</v>
      </c>
      <c r="Q798">
        <f t="shared" si="62"/>
        <v>5.8910825579600061E-3</v>
      </c>
      <c r="R798">
        <f t="shared" si="63"/>
        <v>36.459909951214478</v>
      </c>
      <c r="S798">
        <f t="shared" si="64"/>
        <v>1</v>
      </c>
    </row>
    <row r="799" spans="1:19" x14ac:dyDescent="0.2">
      <c r="A799" t="s">
        <v>820</v>
      </c>
      <c r="B799" t="s">
        <v>6804</v>
      </c>
      <c r="C799">
        <f>AVERAGE(data!C799:F799)</f>
        <v>-0.26797500000000002</v>
      </c>
      <c r="D799">
        <f>AVERAGE(data!G799:K799)</f>
        <v>-0.58098000000000005</v>
      </c>
      <c r="E799">
        <f>AVERAGE(data!L799:O799)</f>
        <v>5.2675E-2</v>
      </c>
      <c r="F799">
        <f>AVERAGE(data!P799:T799)</f>
        <v>-0.67047999999999996</v>
      </c>
      <c r="G799">
        <f>AVERAGE(data!U799:Y799)</f>
        <v>-0.13246000000000005</v>
      </c>
      <c r="H799">
        <f>AVERAGE(data!C799:Y799)</f>
        <v>-0.33829565217391305</v>
      </c>
      <c r="I799">
        <f>SUMSQ(data!C799:Y799)</f>
        <v>47.2455718</v>
      </c>
      <c r="J799">
        <f>SUMSQ(data!C799:F799)-4*stats!C799^2</f>
        <v>3.6168238675</v>
      </c>
      <c r="K799">
        <f>SUMSQ(data!G799:K799)-5*D799^2</f>
        <v>1.9001719279999998</v>
      </c>
      <c r="L799">
        <f>SUMSQ(data!L799:O799)-4*E799^2</f>
        <v>1.3026414274999998</v>
      </c>
      <c r="M799">
        <f>SUMSQ(data!P799:T799)-5*stats!F799^2</f>
        <v>25.678935008</v>
      </c>
      <c r="N799">
        <f>SUMSQ(data!U799:Y799)-5*stats!G799^2</f>
        <v>10.425524331999998</v>
      </c>
      <c r="O799">
        <f t="shared" si="60"/>
        <v>42.924096562999992</v>
      </c>
      <c r="P799">
        <f t="shared" si="61"/>
        <v>0.36243770047358964</v>
      </c>
      <c r="Q799">
        <f t="shared" si="62"/>
        <v>0.86748015475531459</v>
      </c>
      <c r="R799">
        <f t="shared" si="63"/>
        <v>5368.8346777806419</v>
      </c>
      <c r="S799">
        <f t="shared" si="64"/>
        <v>1</v>
      </c>
    </row>
    <row r="800" spans="1:19" x14ac:dyDescent="0.2">
      <c r="A800" t="s">
        <v>821</v>
      </c>
      <c r="B800" t="s">
        <v>821</v>
      </c>
      <c r="C800">
        <f>AVERAGE(data!C800:F800)</f>
        <v>1.3487</v>
      </c>
      <c r="D800">
        <f>AVERAGE(data!G800:K800)</f>
        <v>2.0475599999999998</v>
      </c>
      <c r="E800">
        <f>AVERAGE(data!L800:O800)</f>
        <v>1.014675</v>
      </c>
      <c r="F800">
        <f>AVERAGE(data!P800:T800)</f>
        <v>-0.96866000000000008</v>
      </c>
      <c r="G800">
        <f>AVERAGE(data!U800:Y800)</f>
        <v>-0.19245999999999991</v>
      </c>
      <c r="H800">
        <f>AVERAGE(data!C800:Y800)</f>
        <v>0.60372608695652186</v>
      </c>
      <c r="I800">
        <f>SUMSQ(data!C800:Y800)</f>
        <v>125.27874933000001</v>
      </c>
      <c r="J800">
        <f>SUMSQ(data!C800:F800)-4*stats!C800^2</f>
        <v>17.192947100000001</v>
      </c>
      <c r="K800">
        <f>SUMSQ(data!G800:K800)-5*D800^2</f>
        <v>24.606387712000007</v>
      </c>
      <c r="L800">
        <f>SUMSQ(data!L800:O800)-4*E800^2</f>
        <v>14.7592927475</v>
      </c>
      <c r="M800">
        <f>SUMSQ(data!P800:T800)-5*stats!F800^2</f>
        <v>15.193792932000004</v>
      </c>
      <c r="N800">
        <f>SUMSQ(data!U800:Y800)-5*stats!G800^2</f>
        <v>16.292875651999999</v>
      </c>
      <c r="O800">
        <f t="shared" si="60"/>
        <v>88.045296143500025</v>
      </c>
      <c r="P800">
        <f t="shared" si="61"/>
        <v>1.522403096389557</v>
      </c>
      <c r="Q800">
        <f t="shared" si="62"/>
        <v>0.23234044059522221</v>
      </c>
      <c r="R800">
        <f t="shared" si="63"/>
        <v>1437.9549868438303</v>
      </c>
      <c r="S800">
        <f t="shared" si="64"/>
        <v>1</v>
      </c>
    </row>
    <row r="801" spans="1:19" x14ac:dyDescent="0.2">
      <c r="A801" t="s">
        <v>822</v>
      </c>
      <c r="B801" t="s">
        <v>6805</v>
      </c>
      <c r="C801">
        <f>AVERAGE(data!C801:F801)</f>
        <v>-8.9124999999999954E-2</v>
      </c>
      <c r="D801">
        <f>AVERAGE(data!G801:K801)</f>
        <v>0.28194000000000008</v>
      </c>
      <c r="E801">
        <f>AVERAGE(data!L801:O801)</f>
        <v>0.20254999999999998</v>
      </c>
      <c r="F801">
        <f>AVERAGE(data!P801:T801)</f>
        <v>-0.81514000000000009</v>
      </c>
      <c r="G801">
        <f>AVERAGE(data!U801:Y801)</f>
        <v>-0.87108000000000008</v>
      </c>
      <c r="H801">
        <f>AVERAGE(data!C801:Y801)</f>
        <v>-0.28555217391304349</v>
      </c>
      <c r="I801">
        <f>SUMSQ(data!C801:Y801)</f>
        <v>37.41310129</v>
      </c>
      <c r="J801">
        <f>SUMSQ(data!C801:F801)-4*stats!C801^2</f>
        <v>3.2869568075000002</v>
      </c>
      <c r="K801">
        <f>SUMSQ(data!G801:K801)-5*D801^2</f>
        <v>7.0537114119999993</v>
      </c>
      <c r="L801">
        <f>SUMSQ(data!L801:O801)-4*E801^2</f>
        <v>0.10202045000000004</v>
      </c>
      <c r="M801">
        <f>SUMSQ(data!P801:T801)-5*stats!F801^2</f>
        <v>18.198034072000002</v>
      </c>
      <c r="N801">
        <f>SUMSQ(data!U801:Y801)-5*stats!G801^2</f>
        <v>1.0628807279999997</v>
      </c>
      <c r="O801">
        <f t="shared" si="60"/>
        <v>29.703603469499999</v>
      </c>
      <c r="P801">
        <f t="shared" si="61"/>
        <v>0.93437121803414624</v>
      </c>
      <c r="Q801">
        <f t="shared" si="62"/>
        <v>0.48220713971826568</v>
      </c>
      <c r="R801">
        <f t="shared" si="63"/>
        <v>2984.3799877163465</v>
      </c>
      <c r="S801">
        <f t="shared" si="64"/>
        <v>1</v>
      </c>
    </row>
    <row r="802" spans="1:19" x14ac:dyDescent="0.2">
      <c r="A802" t="s">
        <v>823</v>
      </c>
      <c r="B802" t="s">
        <v>6806</v>
      </c>
      <c r="C802">
        <f>AVERAGE(data!C802:F802)</f>
        <v>0.16999999999999998</v>
      </c>
      <c r="D802">
        <f>AVERAGE(data!G802:K802)</f>
        <v>-0.29708000000000007</v>
      </c>
      <c r="E802">
        <f>AVERAGE(data!L802:O802)</f>
        <v>-0.29649999999999999</v>
      </c>
      <c r="F802">
        <f>AVERAGE(data!P802:T802)</f>
        <v>-6.4860000000000029E-2</v>
      </c>
      <c r="G802">
        <f>AVERAGE(data!U802:Y802)</f>
        <v>0.59873999999999994</v>
      </c>
      <c r="H802">
        <f>AVERAGE(data!C802:Y802)</f>
        <v>2.9478260869565197E-2</v>
      </c>
      <c r="I802">
        <f>SUMSQ(data!C802:Y802)</f>
        <v>11.727569480000001</v>
      </c>
      <c r="J802">
        <f>SUMSQ(data!C802:F802)-4*stats!C802^2</f>
        <v>0.17920126000000003</v>
      </c>
      <c r="K802">
        <f>SUMSQ(data!G802:K802)-5*D802^2</f>
        <v>2.0157883079999999</v>
      </c>
      <c r="L802">
        <f>SUMSQ(data!L802:O802)-4*E802^2</f>
        <v>0.46396470000000001</v>
      </c>
      <c r="M802">
        <f>SUMSQ(data!P802:T802)-5*stats!F802^2</f>
        <v>2.9043334520000004</v>
      </c>
      <c r="N802">
        <f>SUMSQ(data!U802:Y802)-5*stats!G802^2</f>
        <v>3.4422680920000008</v>
      </c>
      <c r="O802">
        <f t="shared" si="60"/>
        <v>9.0055558120000008</v>
      </c>
      <c r="P802">
        <f t="shared" si="61"/>
        <v>1.0881337486957103</v>
      </c>
      <c r="Q802">
        <f t="shared" si="62"/>
        <v>0.40029423662805391</v>
      </c>
      <c r="R802">
        <f t="shared" si="63"/>
        <v>2477.4210304910257</v>
      </c>
      <c r="S802">
        <f t="shared" si="64"/>
        <v>1</v>
      </c>
    </row>
    <row r="803" spans="1:19" x14ac:dyDescent="0.2">
      <c r="A803" t="s">
        <v>824</v>
      </c>
      <c r="B803" t="s">
        <v>6807</v>
      </c>
      <c r="C803">
        <f>AVERAGE(data!C803:F803)</f>
        <v>-0.85420000000000007</v>
      </c>
      <c r="D803">
        <f>AVERAGE(data!G803:K803)</f>
        <v>-0.80136000000000007</v>
      </c>
      <c r="E803">
        <f>AVERAGE(data!L803:O803)</f>
        <v>-0.74822500000000003</v>
      </c>
      <c r="F803">
        <f>AVERAGE(data!P803:T803)</f>
        <v>0.47827999999999998</v>
      </c>
      <c r="G803">
        <f>AVERAGE(data!U803:Y803)</f>
        <v>0.13368000000000002</v>
      </c>
      <c r="H803">
        <f>AVERAGE(data!C803:Y803)</f>
        <v>-0.31985652173913037</v>
      </c>
      <c r="I803">
        <f>SUMSQ(data!C803:Y803)</f>
        <v>22.832300629999999</v>
      </c>
      <c r="J803">
        <f>SUMSQ(data!C803:F803)-4*stats!C803^2</f>
        <v>3.9875805399999997</v>
      </c>
      <c r="K803">
        <f>SUMSQ(data!G803:K803)-5*D803^2</f>
        <v>2.1352942719999985</v>
      </c>
      <c r="L803">
        <f>SUMSQ(data!L803:O803)-4*E803^2</f>
        <v>1.4998738475000004</v>
      </c>
      <c r="M803">
        <f>SUMSQ(data!P803:T803)-5*stats!F803^2</f>
        <v>0.82397542800000001</v>
      </c>
      <c r="N803">
        <f>SUMSQ(data!U803:Y803)-5*stats!G803^2</f>
        <v>4.7835836279999997</v>
      </c>
      <c r="O803">
        <f t="shared" si="60"/>
        <v>13.2303077155</v>
      </c>
      <c r="P803">
        <f t="shared" si="61"/>
        <v>2.6127264184265901</v>
      </c>
      <c r="Q803">
        <f t="shared" si="62"/>
        <v>6.0397992792894296E-2</v>
      </c>
      <c r="R803">
        <f t="shared" si="63"/>
        <v>373.8031773952228</v>
      </c>
      <c r="S803">
        <f t="shared" si="64"/>
        <v>1</v>
      </c>
    </row>
    <row r="804" spans="1:19" x14ac:dyDescent="0.2">
      <c r="A804" t="s">
        <v>825</v>
      </c>
      <c r="B804" t="s">
        <v>6808</v>
      </c>
      <c r="C804">
        <f>AVERAGE(data!C804:F804)</f>
        <v>-1.2437750000000001</v>
      </c>
      <c r="D804">
        <f>AVERAGE(data!G804:K804)</f>
        <v>-0.96644000000000008</v>
      </c>
      <c r="E804">
        <f>AVERAGE(data!L804:O804)</f>
        <v>-0.62545000000000006</v>
      </c>
      <c r="F804">
        <f>AVERAGE(data!P804:T804)</f>
        <v>0.23087999999999997</v>
      </c>
      <c r="G804">
        <f>AVERAGE(data!U804:Y804)</f>
        <v>-0.92631999999999992</v>
      </c>
      <c r="H804">
        <f>AVERAGE(data!C804:Y804)</f>
        <v>-0.68636086956521747</v>
      </c>
      <c r="I804">
        <f>SUMSQ(data!C804:Y804)</f>
        <v>28.496979990000003</v>
      </c>
      <c r="J804">
        <f>SUMSQ(data!C804:F804)-4*stats!C804^2</f>
        <v>1.7734731874999996</v>
      </c>
      <c r="K804">
        <f>SUMSQ(data!G804:K804)-5*D804^2</f>
        <v>0.55811401199999988</v>
      </c>
      <c r="L804">
        <f>SUMSQ(data!L804:O804)-4*E804^2</f>
        <v>0.74392066999999984</v>
      </c>
      <c r="M804">
        <f>SUMSQ(data!P804:T804)-5*stats!F804^2</f>
        <v>5.1148921880000007</v>
      </c>
      <c r="N804">
        <f>SUMSQ(data!U804:Y804)-5*stats!G804^2</f>
        <v>3.3270211680000008</v>
      </c>
      <c r="O804">
        <f t="shared" si="60"/>
        <v>11.517421225500001</v>
      </c>
      <c r="P804">
        <f t="shared" si="61"/>
        <v>5.3073001634136512</v>
      </c>
      <c r="Q804">
        <f t="shared" si="62"/>
        <v>3.6066990431158691E-3</v>
      </c>
      <c r="R804">
        <f t="shared" si="63"/>
        <v>22.321860377844114</v>
      </c>
      <c r="S804">
        <f t="shared" si="64"/>
        <v>1</v>
      </c>
    </row>
    <row r="805" spans="1:19" x14ac:dyDescent="0.2">
      <c r="A805" t="s">
        <v>826</v>
      </c>
      <c r="B805" t="s">
        <v>6809</v>
      </c>
      <c r="C805">
        <f>AVERAGE(data!C805:F805)</f>
        <v>-1.0392250000000001</v>
      </c>
      <c r="D805">
        <f>AVERAGE(data!G805:K805)</f>
        <v>-0.39333999999999997</v>
      </c>
      <c r="E805">
        <f>AVERAGE(data!L805:O805)</f>
        <v>-1.5700000000000006E-2</v>
      </c>
      <c r="F805">
        <f>AVERAGE(data!P805:T805)</f>
        <v>0.19732</v>
      </c>
      <c r="G805">
        <f>AVERAGE(data!U805:Y805)</f>
        <v>-0.37855999999999995</v>
      </c>
      <c r="H805">
        <f>AVERAGE(data!C805:Y805)</f>
        <v>-0.30837391304347828</v>
      </c>
      <c r="I805">
        <f>SUMSQ(data!C805:Y805)</f>
        <v>17.575389739999999</v>
      </c>
      <c r="J805">
        <f>SUMSQ(data!C805:F805)-4*stats!C805^2</f>
        <v>2.5856034474999996</v>
      </c>
      <c r="K805">
        <f>SUMSQ(data!G805:K805)-5*D805^2</f>
        <v>1.8598283720000002</v>
      </c>
      <c r="L805">
        <f>SUMSQ(data!L805:O805)-4*E805^2</f>
        <v>0.29059106000000001</v>
      </c>
      <c r="M805">
        <f>SUMSQ(data!P805:T805)-5*stats!F805^2</f>
        <v>1.2762563880000002</v>
      </c>
      <c r="N805">
        <f>SUMSQ(data!U805:Y805)-5*stats!G805^2</f>
        <v>5.5573740519999992</v>
      </c>
      <c r="O805">
        <f t="shared" si="60"/>
        <v>11.569653319499999</v>
      </c>
      <c r="P805">
        <f t="shared" si="61"/>
        <v>1.8687380266926072</v>
      </c>
      <c r="Q805">
        <f t="shared" si="62"/>
        <v>0.15013525858575485</v>
      </c>
      <c r="R805">
        <f t="shared" si="63"/>
        <v>929.18711538723676</v>
      </c>
      <c r="S805">
        <f t="shared" si="64"/>
        <v>1</v>
      </c>
    </row>
    <row r="806" spans="1:19" x14ac:dyDescent="0.2">
      <c r="A806" t="s">
        <v>827</v>
      </c>
      <c r="B806" t="s">
        <v>827</v>
      </c>
      <c r="C806">
        <f>AVERAGE(data!C806:F806)</f>
        <v>0.73602500000000004</v>
      </c>
      <c r="D806">
        <f>AVERAGE(data!G806:K806)</f>
        <v>0.35570000000000002</v>
      </c>
      <c r="E806">
        <f>AVERAGE(data!L806:O806)</f>
        <v>0.650725</v>
      </c>
      <c r="F806">
        <f>AVERAGE(data!P806:T806)</f>
        <v>-0.23094000000000001</v>
      </c>
      <c r="G806">
        <f>AVERAGE(data!U806:Y806)</f>
        <v>0.31352000000000008</v>
      </c>
      <c r="H806">
        <f>AVERAGE(data!C806:Y806)</f>
        <v>0.33645217391304355</v>
      </c>
      <c r="I806">
        <f>SUMSQ(data!C806:Y806)</f>
        <v>37.644389280000006</v>
      </c>
      <c r="J806">
        <f>SUMSQ(data!C806:F806)-4*stats!C806^2</f>
        <v>1.4048069074999998</v>
      </c>
      <c r="K806">
        <f>SUMSQ(data!G806:K806)-5*D806^2</f>
        <v>2.3432194000000006</v>
      </c>
      <c r="L806">
        <f>SUMSQ(data!L806:O806)-4*E806^2</f>
        <v>1.3350513474999999</v>
      </c>
      <c r="M806">
        <f>SUMSQ(data!P806:T806)-5*stats!F806^2</f>
        <v>17.403339171999999</v>
      </c>
      <c r="N806">
        <f>SUMSQ(data!U806:Y806)-5*stats!G806^2</f>
        <v>9.9065163280000021</v>
      </c>
      <c r="O806">
        <f t="shared" si="60"/>
        <v>32.392933155000001</v>
      </c>
      <c r="P806">
        <f t="shared" si="61"/>
        <v>0.58362242034515799</v>
      </c>
      <c r="Q806">
        <f t="shared" si="62"/>
        <v>0.71229061830534535</v>
      </c>
      <c r="R806">
        <f t="shared" si="63"/>
        <v>4408.3666366917823</v>
      </c>
      <c r="S806">
        <f t="shared" si="64"/>
        <v>1</v>
      </c>
    </row>
    <row r="807" spans="1:19" x14ac:dyDescent="0.2">
      <c r="A807" t="s">
        <v>828</v>
      </c>
      <c r="B807" t="s">
        <v>6810</v>
      </c>
      <c r="C807">
        <f>AVERAGE(data!C807:F807)</f>
        <v>1.3107250000000001</v>
      </c>
      <c r="D807">
        <f>AVERAGE(data!G807:K807)</f>
        <v>1.44648</v>
      </c>
      <c r="E807">
        <f>AVERAGE(data!L807:O807)</f>
        <v>1.4433</v>
      </c>
      <c r="F807">
        <f>AVERAGE(data!P807:T807)</f>
        <v>-0.31845999999999997</v>
      </c>
      <c r="G807">
        <f>AVERAGE(data!U807:Y807)</f>
        <v>0.47450000000000009</v>
      </c>
      <c r="H807">
        <f>AVERAGE(data!C807:Y807)</f>
        <v>0.82733478260869564</v>
      </c>
      <c r="I807">
        <f>SUMSQ(data!C807:Y807)</f>
        <v>71.036203190000023</v>
      </c>
      <c r="J807">
        <f>SUMSQ(data!C807:F807)-4*stats!C807^2</f>
        <v>5.6059330475000007</v>
      </c>
      <c r="K807">
        <f>SUMSQ(data!G807:K807)-5*D807^2</f>
        <v>9.3291628280000012</v>
      </c>
      <c r="L807">
        <f>SUMSQ(data!L807:O807)-4*E807^2</f>
        <v>10.734523379999999</v>
      </c>
      <c r="M807">
        <f>SUMSQ(data!P807:T807)-5*stats!F807^2</f>
        <v>3.2235735720000003</v>
      </c>
      <c r="N807">
        <f>SUMSQ(data!U807:Y807)-5*stats!G807^2</f>
        <v>14.84419364</v>
      </c>
      <c r="O807">
        <f t="shared" si="60"/>
        <v>43.737386467500002</v>
      </c>
      <c r="P807">
        <f t="shared" si="61"/>
        <v>2.2469504499091633</v>
      </c>
      <c r="Q807">
        <f t="shared" si="62"/>
        <v>9.3919765884522735E-2</v>
      </c>
      <c r="R807">
        <f t="shared" si="63"/>
        <v>581.26943105931116</v>
      </c>
      <c r="S807">
        <f t="shared" si="64"/>
        <v>1</v>
      </c>
    </row>
    <row r="808" spans="1:19" x14ac:dyDescent="0.2">
      <c r="A808" t="s">
        <v>829</v>
      </c>
      <c r="B808" t="s">
        <v>6811</v>
      </c>
      <c r="C808">
        <f>AVERAGE(data!C808:F808)</f>
        <v>-0.45124999999999998</v>
      </c>
      <c r="D808">
        <f>AVERAGE(data!G808:K808)</f>
        <v>0.34925999999999996</v>
      </c>
      <c r="E808">
        <f>AVERAGE(data!L808:O808)</f>
        <v>0.78155000000000008</v>
      </c>
      <c r="F808">
        <f>AVERAGE(data!P808:T808)</f>
        <v>-0.91808000000000001</v>
      </c>
      <c r="G808">
        <f>AVERAGE(data!U808:Y808)</f>
        <v>-1.0884000000000003</v>
      </c>
      <c r="H808">
        <f>AVERAGE(data!C808:Y808)</f>
        <v>-0.30282173913043475</v>
      </c>
      <c r="I808">
        <f>SUMSQ(data!C808:Y808)</f>
        <v>26.887096170000003</v>
      </c>
      <c r="J808">
        <f>SUMSQ(data!C808:F808)-4*stats!C808^2</f>
        <v>2.1622840500000007</v>
      </c>
      <c r="K808">
        <f>SUMSQ(data!G808:K808)-5*D808^2</f>
        <v>2.523446012</v>
      </c>
      <c r="L808">
        <f>SUMSQ(data!L808:O808)-4*E808^2</f>
        <v>2.7592332099999997</v>
      </c>
      <c r="M808">
        <f>SUMSQ(data!P808:T808)-5*stats!F808^2</f>
        <v>0.63675664800000131</v>
      </c>
      <c r="N808">
        <f>SUMSQ(data!U808:Y808)-5*stats!G808^2</f>
        <v>4.8002484199999973</v>
      </c>
      <c r="O808">
        <f t="shared" si="60"/>
        <v>12.881968339999998</v>
      </c>
      <c r="P808">
        <f t="shared" si="61"/>
        <v>3.9138785981521846</v>
      </c>
      <c r="Q808">
        <f t="shared" si="62"/>
        <v>1.4107077598313578E-2</v>
      </c>
      <c r="R808">
        <f t="shared" si="63"/>
        <v>87.30870325596274</v>
      </c>
      <c r="S808">
        <f t="shared" si="64"/>
        <v>1</v>
      </c>
    </row>
    <row r="809" spans="1:19" x14ac:dyDescent="0.2">
      <c r="A809" t="s">
        <v>830</v>
      </c>
      <c r="B809" t="s">
        <v>830</v>
      </c>
      <c r="C809">
        <f>AVERAGE(data!C809:F809)</f>
        <v>2.5153250000000003</v>
      </c>
      <c r="D809">
        <f>AVERAGE(data!G809:K809)</f>
        <v>0.30164000000000002</v>
      </c>
      <c r="E809">
        <f>AVERAGE(data!L809:O809)</f>
        <v>-5.1924999999999943E-2</v>
      </c>
      <c r="F809">
        <f>AVERAGE(data!P809:T809)</f>
        <v>0.95627999999999991</v>
      </c>
      <c r="G809">
        <f>AVERAGE(data!U809:Y809)</f>
        <v>1.3557600000000001</v>
      </c>
      <c r="H809">
        <f>AVERAGE(data!C809:Y809)</f>
        <v>0.99660869565217425</v>
      </c>
      <c r="I809">
        <f>SUMSQ(data!C809:Y809)</f>
        <v>104.32727713999999</v>
      </c>
      <c r="J809">
        <f>SUMSQ(data!C809:F809)-4*stats!C809^2</f>
        <v>16.300248687500002</v>
      </c>
      <c r="K809">
        <f>SUMSQ(data!G809:K809)-5*D809^2</f>
        <v>11.204590452</v>
      </c>
      <c r="L809">
        <f>SUMSQ(data!L809:O809)-4*E809^2</f>
        <v>2.9432521274999996</v>
      </c>
      <c r="M809">
        <f>SUMSQ(data!P809:T809)-5*stats!F809^2</f>
        <v>14.167045528000003</v>
      </c>
      <c r="N809">
        <f>SUMSQ(data!U809:Y809)-5*stats!G809^2</f>
        <v>20.176199572000002</v>
      </c>
      <c r="O809">
        <f t="shared" si="60"/>
        <v>64.791336367</v>
      </c>
      <c r="P809">
        <f t="shared" si="61"/>
        <v>2.1967348532000992</v>
      </c>
      <c r="Q809">
        <f t="shared" si="62"/>
        <v>9.9888520005821352E-2</v>
      </c>
      <c r="R809">
        <f t="shared" si="63"/>
        <v>618.2100503160284</v>
      </c>
      <c r="S809">
        <f t="shared" si="64"/>
        <v>1</v>
      </c>
    </row>
    <row r="810" spans="1:19" x14ac:dyDescent="0.2">
      <c r="A810" t="s">
        <v>831</v>
      </c>
      <c r="B810" t="s">
        <v>6812</v>
      </c>
      <c r="C810">
        <f>AVERAGE(data!C810:F810)</f>
        <v>-0.69694999999999996</v>
      </c>
      <c r="D810">
        <f>AVERAGE(data!G810:K810)</f>
        <v>-0.42425999999999997</v>
      </c>
      <c r="E810">
        <f>AVERAGE(data!L810:O810)</f>
        <v>-0.49280000000000002</v>
      </c>
      <c r="F810">
        <f>AVERAGE(data!P810:T810)</f>
        <v>0.5092000000000001</v>
      </c>
      <c r="G810">
        <f>AVERAGE(data!U810:Y810)</f>
        <v>0.72787999999999997</v>
      </c>
      <c r="H810">
        <f>AVERAGE(data!C810:Y810)</f>
        <v>-3.0213043478260874E-2</v>
      </c>
      <c r="I810">
        <f>SUMSQ(data!C810:Y810)</f>
        <v>23.256568909999999</v>
      </c>
      <c r="J810">
        <f>SUMSQ(data!C810:F810)-4*stats!C810^2</f>
        <v>0.71272608999999987</v>
      </c>
      <c r="K810">
        <f>SUMSQ(data!G810:K810)-5*D810^2</f>
        <v>3.4234368720000004</v>
      </c>
      <c r="L810">
        <f>SUMSQ(data!L810:O810)-4*E810^2</f>
        <v>2.6296216599999993</v>
      </c>
      <c r="M810">
        <f>SUMSQ(data!P810:T810)-5*stats!F810^2</f>
        <v>1.0875511799999991</v>
      </c>
      <c r="N810">
        <f>SUMSQ(data!U810:Y810)-5*stats!G810^2</f>
        <v>7.643416128000001</v>
      </c>
      <c r="O810">
        <f t="shared" si="60"/>
        <v>15.49675193</v>
      </c>
      <c r="P810">
        <f t="shared" si="61"/>
        <v>1.8026578249549352</v>
      </c>
      <c r="Q810">
        <f t="shared" si="62"/>
        <v>0.16312371552776453</v>
      </c>
      <c r="R810">
        <f t="shared" si="63"/>
        <v>1009.5726754013347</v>
      </c>
      <c r="S810">
        <f t="shared" si="64"/>
        <v>1</v>
      </c>
    </row>
    <row r="811" spans="1:19" x14ac:dyDescent="0.2">
      <c r="A811" t="s">
        <v>832</v>
      </c>
      <c r="B811" t="s">
        <v>832</v>
      </c>
      <c r="C811">
        <f>AVERAGE(data!C811:F811)</f>
        <v>-0.30992500000000001</v>
      </c>
      <c r="D811">
        <f>AVERAGE(data!G811:K811)</f>
        <v>-0.29076000000000002</v>
      </c>
      <c r="E811">
        <f>AVERAGE(data!L811:O811)</f>
        <v>0.41139999999999999</v>
      </c>
      <c r="F811">
        <f>AVERAGE(data!P811:T811)</f>
        <v>-0.19194</v>
      </c>
      <c r="G811">
        <f>AVERAGE(data!U811:Y811)</f>
        <v>0.37072000000000005</v>
      </c>
      <c r="H811">
        <f>AVERAGE(data!C811:Y811)</f>
        <v>-6.6956521739130201E-3</v>
      </c>
      <c r="I811">
        <f>SUMSQ(data!C811:Y811)</f>
        <v>8.3274752799999998</v>
      </c>
      <c r="J811">
        <f>SUMSQ(data!C811:F811)-4*stats!C811^2</f>
        <v>1.0657474075</v>
      </c>
      <c r="K811">
        <f>SUMSQ(data!G811:K811)-5*D811^2</f>
        <v>0.90022437199999983</v>
      </c>
      <c r="L811">
        <f>SUMSQ(data!L811:O811)-4*E811^2</f>
        <v>0.61061849999999995</v>
      </c>
      <c r="M811">
        <f>SUMSQ(data!P811:T811)-5*stats!F811^2</f>
        <v>0.72379713200000007</v>
      </c>
      <c r="N811">
        <f>SUMSQ(data!U811:Y811)-5*stats!G811^2</f>
        <v>2.6717957079999999</v>
      </c>
      <c r="O811">
        <f t="shared" si="60"/>
        <v>5.9721831194999995</v>
      </c>
      <c r="P811">
        <f t="shared" si="61"/>
        <v>1.4197575004213672</v>
      </c>
      <c r="Q811">
        <f t="shared" si="62"/>
        <v>0.26451264915237976</v>
      </c>
      <c r="R811">
        <f t="shared" si="63"/>
        <v>1637.0687856040784</v>
      </c>
      <c r="S811">
        <f t="shared" si="64"/>
        <v>1</v>
      </c>
    </row>
    <row r="812" spans="1:19" x14ac:dyDescent="0.2">
      <c r="A812" t="s">
        <v>833</v>
      </c>
      <c r="B812" t="s">
        <v>6813</v>
      </c>
      <c r="C812">
        <f>AVERAGE(data!C812:F812)</f>
        <v>-0.252025</v>
      </c>
      <c r="D812">
        <f>AVERAGE(data!G812:K812)</f>
        <v>0.41393999999999992</v>
      </c>
      <c r="E812">
        <f>AVERAGE(data!L812:O812)</f>
        <v>0.14645000000000002</v>
      </c>
      <c r="F812">
        <f>AVERAGE(data!P812:T812)</f>
        <v>-0.14305999999999996</v>
      </c>
      <c r="G812">
        <f>AVERAGE(data!U812:Y812)</f>
        <v>-0.59111999999999998</v>
      </c>
      <c r="H812">
        <f>AVERAGE(data!C812:Y812)</f>
        <v>-8.7978260869565228E-2</v>
      </c>
      <c r="I812">
        <f>SUMSQ(data!C812:Y812)</f>
        <v>14.59888523</v>
      </c>
      <c r="J812">
        <f>SUMSQ(data!C812:F812)-4*stats!C812^2</f>
        <v>4.8086276474999989</v>
      </c>
      <c r="K812">
        <f>SUMSQ(data!G812:K812)-5*D812^2</f>
        <v>1.7040635919999998</v>
      </c>
      <c r="L812">
        <f>SUMSQ(data!L812:O812)-4*E812^2</f>
        <v>0.8655525300000001</v>
      </c>
      <c r="M812">
        <f>SUMSQ(data!P812:T812)-5*stats!F812^2</f>
        <v>1.9685293720000003</v>
      </c>
      <c r="N812">
        <f>SUMSQ(data!U812:Y812)-5*stats!G812^2</f>
        <v>2.2060785680000006</v>
      </c>
      <c r="O812">
        <f t="shared" si="60"/>
        <v>11.552851709500001</v>
      </c>
      <c r="P812">
        <f t="shared" si="61"/>
        <v>0.94917869193999971</v>
      </c>
      <c r="Q812">
        <f t="shared" si="62"/>
        <v>0.47376606303642599</v>
      </c>
      <c r="R812">
        <f t="shared" si="63"/>
        <v>2932.1381641324406</v>
      </c>
      <c r="S812">
        <f t="shared" si="64"/>
        <v>1</v>
      </c>
    </row>
    <row r="813" spans="1:19" x14ac:dyDescent="0.2">
      <c r="A813" t="s">
        <v>834</v>
      </c>
      <c r="B813" t="s">
        <v>6814</v>
      </c>
      <c r="C813">
        <f>AVERAGE(data!C813:F813)</f>
        <v>0.35754999999999998</v>
      </c>
      <c r="D813">
        <f>AVERAGE(data!G813:K813)</f>
        <v>-0.34405999999999998</v>
      </c>
      <c r="E813">
        <f>AVERAGE(data!L813:O813)</f>
        <v>-0.34204999999999997</v>
      </c>
      <c r="F813">
        <f>AVERAGE(data!P813:T813)</f>
        <v>0.29636000000000007</v>
      </c>
      <c r="G813">
        <f>AVERAGE(data!U813:Y813)</f>
        <v>0.84404000000000001</v>
      </c>
      <c r="H813">
        <f>AVERAGE(data!C813:Y813)</f>
        <v>0.17581304347826088</v>
      </c>
      <c r="I813">
        <f>SUMSQ(data!C813:Y813)</f>
        <v>47.798274909999996</v>
      </c>
      <c r="J813">
        <f>SUMSQ(data!C813:F813)-4*stats!C813^2</f>
        <v>7.9481029899999989</v>
      </c>
      <c r="K813">
        <f>SUMSQ(data!G813:K813)-5*D813^2</f>
        <v>2.6536970520000001</v>
      </c>
      <c r="L813">
        <f>SUMSQ(data!L813:O813)-4*E813^2</f>
        <v>1.20210357</v>
      </c>
      <c r="M813">
        <f>SUMSQ(data!P813:T813)-5*stats!F813^2</f>
        <v>8.1890861720000014</v>
      </c>
      <c r="N813">
        <f>SUMSQ(data!U813:Y813)-5*stats!G813^2</f>
        <v>22.232874032000005</v>
      </c>
      <c r="O813">
        <f t="shared" si="60"/>
        <v>42.225863816000007</v>
      </c>
      <c r="P813">
        <f t="shared" si="61"/>
        <v>0.47508039209842456</v>
      </c>
      <c r="Q813">
        <f t="shared" si="62"/>
        <v>0.79003428933930164</v>
      </c>
      <c r="R813">
        <f t="shared" si="63"/>
        <v>4889.5222167209376</v>
      </c>
      <c r="S813">
        <f t="shared" si="64"/>
        <v>1</v>
      </c>
    </row>
    <row r="814" spans="1:19" x14ac:dyDescent="0.2">
      <c r="A814" t="s">
        <v>835</v>
      </c>
      <c r="B814" t="s">
        <v>6815</v>
      </c>
      <c r="C814">
        <f>AVERAGE(data!C814:F814)</f>
        <v>7.5500000000000012E-3</v>
      </c>
      <c r="D814">
        <f>AVERAGE(data!G814:K814)</f>
        <v>1.926000000000001E-2</v>
      </c>
      <c r="E814">
        <f>AVERAGE(data!L814:O814)</f>
        <v>1.6525000000000015E-2</v>
      </c>
      <c r="F814">
        <f>AVERAGE(data!P814:T814)</f>
        <v>-0.34736000000000006</v>
      </c>
      <c r="G814">
        <f>AVERAGE(data!U814:Y814)</f>
        <v>0.43146000000000007</v>
      </c>
      <c r="H814">
        <f>AVERAGE(data!C814:Y814)</f>
        <v>2.6656521739130433E-2</v>
      </c>
      <c r="I814">
        <f>SUMSQ(data!C814:Y814)</f>
        <v>6.4203691499999991</v>
      </c>
      <c r="J814">
        <f>SUMSQ(data!C814:F814)-4*stats!C814^2</f>
        <v>1.1877624099999997</v>
      </c>
      <c r="K814">
        <f>SUMSQ(data!G814:K814)-5*D814^2</f>
        <v>1.773131512</v>
      </c>
      <c r="L814">
        <f>SUMSQ(data!L814:O814)-4*E814^2</f>
        <v>0.21353120750000001</v>
      </c>
      <c r="M814">
        <f>SUMSQ(data!P814:T814)-5*stats!F814^2</f>
        <v>0.58020365199999979</v>
      </c>
      <c r="N814">
        <f>SUMSQ(data!U814:Y814)-5*stats!G814^2</f>
        <v>1.1284818119999995</v>
      </c>
      <c r="O814">
        <f t="shared" si="60"/>
        <v>4.8831105934999988</v>
      </c>
      <c r="P814">
        <f t="shared" si="61"/>
        <v>1.1333207998128463</v>
      </c>
      <c r="Q814">
        <f t="shared" si="62"/>
        <v>0.37861602484371454</v>
      </c>
      <c r="R814">
        <f t="shared" si="63"/>
        <v>2343.2545777577493</v>
      </c>
      <c r="S814">
        <f t="shared" si="64"/>
        <v>1</v>
      </c>
    </row>
    <row r="815" spans="1:19" x14ac:dyDescent="0.2">
      <c r="A815" t="s">
        <v>836</v>
      </c>
      <c r="B815" t="s">
        <v>6816</v>
      </c>
      <c r="C815">
        <f>AVERAGE(data!C815:F815)</f>
        <v>6.9949999999999998E-2</v>
      </c>
      <c r="D815">
        <f>AVERAGE(data!G815:K815)</f>
        <v>-4.8260000000000011E-2</v>
      </c>
      <c r="E815">
        <f>AVERAGE(data!L815:O815)</f>
        <v>-0.212225</v>
      </c>
      <c r="F815">
        <f>AVERAGE(data!P815:T815)</f>
        <v>0.23611999999999997</v>
      </c>
      <c r="G815">
        <f>AVERAGE(data!U815:Y815)</f>
        <v>1.0372400000000002</v>
      </c>
      <c r="H815">
        <f>AVERAGE(data!C815:Y815)</f>
        <v>0.24158260869565218</v>
      </c>
      <c r="I815">
        <f>SUMSQ(data!C815:Y815)</f>
        <v>19.721832900000003</v>
      </c>
      <c r="J815">
        <f>SUMSQ(data!C815:F815)-4*stats!C815^2</f>
        <v>0.81026604999999996</v>
      </c>
      <c r="K815">
        <f>SUMSQ(data!G815:K815)-5*D815^2</f>
        <v>0.98772081199999984</v>
      </c>
      <c r="L815">
        <f>SUMSQ(data!L815:O815)-4*E815^2</f>
        <v>4.58316275E-2</v>
      </c>
      <c r="M815">
        <f>SUMSQ(data!P815:T815)-5*stats!F815^2</f>
        <v>2.8916658680000005</v>
      </c>
      <c r="N815">
        <f>SUMSQ(data!U815:Y815)-5*stats!G815^2</f>
        <v>9.116876232000001</v>
      </c>
      <c r="O815">
        <f t="shared" si="60"/>
        <v>13.852360589500002</v>
      </c>
      <c r="P815">
        <f t="shared" si="61"/>
        <v>1.5253790270097705</v>
      </c>
      <c r="Q815">
        <f t="shared" si="62"/>
        <v>0.23146797785860071</v>
      </c>
      <c r="R815">
        <f t="shared" si="63"/>
        <v>1432.5553149668799</v>
      </c>
      <c r="S815">
        <f t="shared" si="64"/>
        <v>1</v>
      </c>
    </row>
    <row r="816" spans="1:19" x14ac:dyDescent="0.2">
      <c r="A816" t="s">
        <v>837</v>
      </c>
      <c r="B816" t="s">
        <v>6817</v>
      </c>
      <c r="C816">
        <f>AVERAGE(data!C816:F816)</f>
        <v>-3.587499999999999E-2</v>
      </c>
      <c r="D816">
        <f>AVERAGE(data!G816:K816)</f>
        <v>0.15677999999999997</v>
      </c>
      <c r="E816">
        <f>AVERAGE(data!L816:O816)</f>
        <v>-0.89192500000000008</v>
      </c>
      <c r="F816">
        <f>AVERAGE(data!P816:T816)</f>
        <v>1.03176</v>
      </c>
      <c r="G816">
        <f>AVERAGE(data!U816:Y816)</f>
        <v>0.42984</v>
      </c>
      <c r="H816">
        <f>AVERAGE(data!C816:Y816)</f>
        <v>0.19046521739130434</v>
      </c>
      <c r="I816">
        <f>SUMSQ(data!C816:Y816)</f>
        <v>35.841195110000001</v>
      </c>
      <c r="J816">
        <f>SUMSQ(data!C816:F816)-4*stats!C816^2</f>
        <v>3.7397599275000006</v>
      </c>
      <c r="K816">
        <f>SUMSQ(data!G816:K816)-5*D816^2</f>
        <v>9.4147189279999992</v>
      </c>
      <c r="L816">
        <f>SUMSQ(data!L816:O816)-4*E816^2</f>
        <v>0.38557700749999979</v>
      </c>
      <c r="M816">
        <f>SUMSQ(data!P816:T816)-5*stats!F816^2</f>
        <v>11.615768251999999</v>
      </c>
      <c r="N816">
        <f>SUMSQ(data!U816:Y816)-5*stats!G816^2</f>
        <v>1.1287466519999996</v>
      </c>
      <c r="O816">
        <f t="shared" si="60"/>
        <v>26.284570766999998</v>
      </c>
      <c r="P816">
        <f t="shared" si="61"/>
        <v>1.3088989711786991</v>
      </c>
      <c r="Q816">
        <f t="shared" si="62"/>
        <v>0.30414931596942341</v>
      </c>
      <c r="R816">
        <f t="shared" si="63"/>
        <v>1882.3801165347616</v>
      </c>
      <c r="S816">
        <f t="shared" si="64"/>
        <v>1</v>
      </c>
    </row>
    <row r="817" spans="1:19" x14ac:dyDescent="0.2">
      <c r="A817" t="s">
        <v>838</v>
      </c>
      <c r="B817" t="s">
        <v>6818</v>
      </c>
      <c r="C817">
        <f>AVERAGE(data!C817:F817)</f>
        <v>0.31504999999999989</v>
      </c>
      <c r="D817">
        <f>AVERAGE(data!G817:K817)</f>
        <v>0.59461999999999993</v>
      </c>
      <c r="E817">
        <f>AVERAGE(data!L817:O817)</f>
        <v>0.17075000000000004</v>
      </c>
      <c r="F817">
        <f>AVERAGE(data!P817:T817)</f>
        <v>-0.12694</v>
      </c>
      <c r="G817">
        <f>AVERAGE(data!U817:Y817)</f>
        <v>0.47533999999999998</v>
      </c>
      <c r="H817">
        <f>AVERAGE(data!C817:Y817)</f>
        <v>0.28949130434782605</v>
      </c>
      <c r="I817">
        <f>SUMSQ(data!C817:Y817)</f>
        <v>22.917358230000001</v>
      </c>
      <c r="J817">
        <f>SUMSQ(data!C817:F817)-4*stats!C817^2</f>
        <v>4.1704767500000006</v>
      </c>
      <c r="K817">
        <f>SUMSQ(data!G817:K817)-5*D817^2</f>
        <v>7.2049636280000025</v>
      </c>
      <c r="L817">
        <f>SUMSQ(data!L817:O817)-4*E817^2</f>
        <v>3.38615625</v>
      </c>
      <c r="M817">
        <f>SUMSQ(data!P817:T817)-5*stats!F817^2</f>
        <v>3.4152120919999995</v>
      </c>
      <c r="N817">
        <f>SUMSQ(data!U817:Y817)-5*stats!G817^2</f>
        <v>1.2487271320000002</v>
      </c>
      <c r="O817">
        <f t="shared" si="60"/>
        <v>19.425535852000003</v>
      </c>
      <c r="P817">
        <f t="shared" si="61"/>
        <v>0.64711525368324718</v>
      </c>
      <c r="Q817">
        <f t="shared" si="62"/>
        <v>0.66724270860456114</v>
      </c>
      <c r="R817">
        <f t="shared" si="63"/>
        <v>4129.5651235536288</v>
      </c>
      <c r="S817">
        <f t="shared" si="64"/>
        <v>1</v>
      </c>
    </row>
    <row r="818" spans="1:19" x14ac:dyDescent="0.2">
      <c r="A818" t="s">
        <v>839</v>
      </c>
      <c r="B818" t="s">
        <v>6819</v>
      </c>
      <c r="C818">
        <f>AVERAGE(data!C818:F818)</f>
        <v>2.0465749999999998</v>
      </c>
      <c r="D818">
        <f>AVERAGE(data!G818:K818)</f>
        <v>-0.30336000000000002</v>
      </c>
      <c r="E818">
        <f>AVERAGE(data!L818:O818)</f>
        <v>9.7875000000000018E-2</v>
      </c>
      <c r="F818">
        <f>AVERAGE(data!P818:T818)</f>
        <v>1.7723</v>
      </c>
      <c r="G818">
        <f>AVERAGE(data!U818:Y818)</f>
        <v>1.47024</v>
      </c>
      <c r="H818">
        <f>AVERAGE(data!C818:Y818)</f>
        <v>1.0119</v>
      </c>
      <c r="I818">
        <f>SUMSQ(data!C818:Y818)</f>
        <v>111.38978449</v>
      </c>
      <c r="J818">
        <f>SUMSQ(data!C818:F818)-4*stats!C818^2</f>
        <v>9.780999667500005</v>
      </c>
      <c r="K818">
        <f>SUMSQ(data!G818:K818)-5*D818^2</f>
        <v>7.6739928519999996</v>
      </c>
      <c r="L818">
        <f>SUMSQ(data!L818:O818)-4*E818^2</f>
        <v>1.8547530875</v>
      </c>
      <c r="M818">
        <f>SUMSQ(data!P818:T818)-5*stats!F818^2</f>
        <v>19.872646060000001</v>
      </c>
      <c r="N818">
        <f>SUMSQ(data!U818:Y818)-5*stats!G818^2</f>
        <v>28.441796651999997</v>
      </c>
      <c r="O818">
        <f t="shared" si="60"/>
        <v>67.624188318999998</v>
      </c>
      <c r="P818">
        <f t="shared" si="61"/>
        <v>2.3298785557671868</v>
      </c>
      <c r="Q818">
        <f t="shared" si="62"/>
        <v>8.4876417047817371E-2</v>
      </c>
      <c r="R818">
        <f t="shared" si="63"/>
        <v>525.30014510894171</v>
      </c>
      <c r="S818">
        <f t="shared" si="64"/>
        <v>1</v>
      </c>
    </row>
    <row r="819" spans="1:19" x14ac:dyDescent="0.2">
      <c r="A819" t="s">
        <v>840</v>
      </c>
      <c r="B819" t="s">
        <v>6820</v>
      </c>
      <c r="C819">
        <f>AVERAGE(data!C819:F819)</f>
        <v>-1.24525</v>
      </c>
      <c r="D819">
        <f>AVERAGE(data!G819:K819)</f>
        <v>-0.87084000000000006</v>
      </c>
      <c r="E819">
        <f>AVERAGE(data!L819:O819)</f>
        <v>-0.42359999999999998</v>
      </c>
      <c r="F819">
        <f>AVERAGE(data!P819:T819)</f>
        <v>-0.11888000000000001</v>
      </c>
      <c r="G819">
        <f>AVERAGE(data!U819:Y819)</f>
        <v>0.51427999999999996</v>
      </c>
      <c r="H819">
        <f>AVERAGE(data!C819:Y819)</f>
        <v>-0.39359130434782602</v>
      </c>
      <c r="I819">
        <f>SUMSQ(data!C819:Y819)</f>
        <v>40.121373100000007</v>
      </c>
      <c r="J819">
        <f>SUMSQ(data!C819:F819)-4*stats!C819^2</f>
        <v>2.3913930900000011</v>
      </c>
      <c r="K819">
        <f>SUMSQ(data!G819:K819)-5*D819^2</f>
        <v>4.6428302119999998</v>
      </c>
      <c r="L819">
        <f>SUMSQ(data!L819:O819)-4*E819^2</f>
        <v>4.9773296600000005</v>
      </c>
      <c r="M819">
        <f>SUMSQ(data!P819:T819)-5*stats!F819^2</f>
        <v>3.9924299680000006</v>
      </c>
      <c r="N819">
        <f>SUMSQ(data!U819:Y819)-5*stats!G819^2</f>
        <v>12.012158688000003</v>
      </c>
      <c r="O819">
        <f t="shared" si="60"/>
        <v>28.016141618000006</v>
      </c>
      <c r="P819">
        <f t="shared" si="61"/>
        <v>1.5554901859576971</v>
      </c>
      <c r="Q819">
        <f t="shared" si="62"/>
        <v>0.22282210443414635</v>
      </c>
      <c r="R819">
        <f t="shared" si="63"/>
        <v>1379.0460043429318</v>
      </c>
      <c r="S819">
        <f t="shared" si="64"/>
        <v>1</v>
      </c>
    </row>
    <row r="820" spans="1:19" x14ac:dyDescent="0.2">
      <c r="A820" t="s">
        <v>841</v>
      </c>
      <c r="B820" t="s">
        <v>6821</v>
      </c>
      <c r="C820">
        <f>AVERAGE(data!C820:F820)</f>
        <v>1.4250000000000373E-3</v>
      </c>
      <c r="D820">
        <f>AVERAGE(data!G820:K820)</f>
        <v>-0.63019999999999998</v>
      </c>
      <c r="E820">
        <f>AVERAGE(data!L820:O820)</f>
        <v>-0.29742499999999999</v>
      </c>
      <c r="F820">
        <f>AVERAGE(data!P820:T820)</f>
        <v>0.55997999999999992</v>
      </c>
      <c r="G820">
        <f>AVERAGE(data!U820:Y820)</f>
        <v>0.19695999999999997</v>
      </c>
      <c r="H820">
        <f>AVERAGE(data!C820:Y820)</f>
        <v>-2.3926086956521719E-2</v>
      </c>
      <c r="I820">
        <f>SUMSQ(data!C820:Y820)</f>
        <v>15.835999870000002</v>
      </c>
      <c r="J820">
        <f>SUMSQ(data!C820:F820)-4*stats!C820^2</f>
        <v>1.5830543675000002</v>
      </c>
      <c r="K820">
        <f>SUMSQ(data!G820:K820)-5*D820^2</f>
        <v>1.1405660000000004</v>
      </c>
      <c r="L820">
        <f>SUMSQ(data!L820:O820)-4*E820^2</f>
        <v>0.68726352749999986</v>
      </c>
      <c r="M820">
        <f>SUMSQ(data!P820:T820)-5*stats!F820^2</f>
        <v>2.6886394680000003</v>
      </c>
      <c r="N820">
        <f>SUMSQ(data!U820:Y820)-5*stats!G820^2</f>
        <v>5.6350074520000009</v>
      </c>
      <c r="O820">
        <f t="shared" si="60"/>
        <v>11.734530815000003</v>
      </c>
      <c r="P820">
        <f t="shared" si="61"/>
        <v>1.2582768608972281</v>
      </c>
      <c r="Q820">
        <f t="shared" si="62"/>
        <v>0.3240843564382514</v>
      </c>
      <c r="R820">
        <f t="shared" si="63"/>
        <v>2005.758081996338</v>
      </c>
      <c r="S820">
        <f t="shared" si="64"/>
        <v>1</v>
      </c>
    </row>
    <row r="821" spans="1:19" x14ac:dyDescent="0.2">
      <c r="A821" t="s">
        <v>842</v>
      </c>
      <c r="B821" t="s">
        <v>6822</v>
      </c>
      <c r="C821">
        <f>AVERAGE(data!C821:F821)</f>
        <v>-0.72885</v>
      </c>
      <c r="D821">
        <f>AVERAGE(data!G821:K821)</f>
        <v>-0.49515999999999993</v>
      </c>
      <c r="E821">
        <f>AVERAGE(data!L821:O821)</f>
        <v>-0.55907499999999999</v>
      </c>
      <c r="F821">
        <f>AVERAGE(data!P821:T821)</f>
        <v>0.45838000000000001</v>
      </c>
      <c r="G821">
        <f>AVERAGE(data!U821:Y821)</f>
        <v>0.30640000000000001</v>
      </c>
      <c r="H821">
        <f>AVERAGE(data!C821:Y821)</f>
        <v>-0.16537391304347823</v>
      </c>
      <c r="I821">
        <f>SUMSQ(data!C821:Y821)</f>
        <v>18.80174538</v>
      </c>
      <c r="J821">
        <f>SUMSQ(data!C821:F821)-4*stats!C821^2</f>
        <v>1.5519606900000005</v>
      </c>
      <c r="K821">
        <f>SUMSQ(data!G821:K821)-5*D821^2</f>
        <v>1.7677113320000004</v>
      </c>
      <c r="L821">
        <f>SUMSQ(data!L821:O821)-4*E821^2</f>
        <v>1.8620587675</v>
      </c>
      <c r="M821">
        <f>SUMSQ(data!P821:T821)-5*stats!F821^2</f>
        <v>1.0541761679999999</v>
      </c>
      <c r="N821">
        <f>SUMSQ(data!U821:Y821)-5*stats!G821^2</f>
        <v>6.4448066599999994</v>
      </c>
      <c r="O821">
        <f t="shared" si="60"/>
        <v>12.6807136175</v>
      </c>
      <c r="P821">
        <f t="shared" si="61"/>
        <v>1.7377345636597015</v>
      </c>
      <c r="Q821">
        <f t="shared" si="62"/>
        <v>0.17701553030350484</v>
      </c>
      <c r="R821">
        <f t="shared" si="63"/>
        <v>1095.5491170483915</v>
      </c>
      <c r="S821">
        <f t="shared" si="64"/>
        <v>1</v>
      </c>
    </row>
    <row r="822" spans="1:19" x14ac:dyDescent="0.2">
      <c r="A822" t="s">
        <v>843</v>
      </c>
      <c r="B822" t="s">
        <v>6823</v>
      </c>
      <c r="C822">
        <f>AVERAGE(data!C822:F822)</f>
        <v>-0.37045</v>
      </c>
      <c r="D822">
        <f>AVERAGE(data!G822:K822)</f>
        <v>-0.43721999999999994</v>
      </c>
      <c r="E822">
        <f>AVERAGE(data!L822:O822)</f>
        <v>-0.55892499999999989</v>
      </c>
      <c r="F822">
        <f>AVERAGE(data!P822:T822)</f>
        <v>0.84727999999999992</v>
      </c>
      <c r="G822">
        <f>AVERAGE(data!U822:Y822)</f>
        <v>0.9045200000000001</v>
      </c>
      <c r="H822">
        <f>AVERAGE(data!C822:Y822)</f>
        <v>0.12414782608695658</v>
      </c>
      <c r="I822">
        <f>SUMSQ(data!C822:Y822)</f>
        <v>41.7610508</v>
      </c>
      <c r="J822">
        <f>SUMSQ(data!C822:F822)-4*stats!C822^2</f>
        <v>0.91358757000000013</v>
      </c>
      <c r="K822">
        <f>SUMSQ(data!G822:K822)-5*D822^2</f>
        <v>2.036638028</v>
      </c>
      <c r="L822">
        <f>SUMSQ(data!L822:O822)-4*E822^2</f>
        <v>4.6251710474999994</v>
      </c>
      <c r="M822">
        <f>SUMSQ(data!P822:T822)-5*stats!F822^2</f>
        <v>0.91407422800000182</v>
      </c>
      <c r="N822">
        <f>SUMSQ(data!U822:Y822)-5*stats!G822^2</f>
        <v>22.837052708000002</v>
      </c>
      <c r="O822">
        <f t="shared" si="60"/>
        <v>31.326523581500005</v>
      </c>
      <c r="P822">
        <f t="shared" si="61"/>
        <v>1.1991211820511012</v>
      </c>
      <c r="Q822">
        <f t="shared" si="62"/>
        <v>0.34893075451711114</v>
      </c>
      <c r="R822">
        <f t="shared" si="63"/>
        <v>2159.532439706401</v>
      </c>
      <c r="S822">
        <f t="shared" si="64"/>
        <v>1</v>
      </c>
    </row>
    <row r="823" spans="1:19" x14ac:dyDescent="0.2">
      <c r="A823" t="s">
        <v>844</v>
      </c>
      <c r="B823" t="s">
        <v>6824</v>
      </c>
      <c r="C823">
        <f>AVERAGE(data!C823:F823)</f>
        <v>-0.63712499999999994</v>
      </c>
      <c r="D823">
        <f>AVERAGE(data!G823:K823)</f>
        <v>-0.62893999999999994</v>
      </c>
      <c r="E823">
        <f>AVERAGE(data!L823:O823)</f>
        <v>-0.58327499999999999</v>
      </c>
      <c r="F823">
        <f>AVERAGE(data!P823:T823)</f>
        <v>-0.28504000000000007</v>
      </c>
      <c r="G823">
        <f>AVERAGE(data!U823:Y823)</f>
        <v>-0.13842000000000004</v>
      </c>
      <c r="H823">
        <f>AVERAGE(data!C823:Y823)</f>
        <v>-0.44102608695652173</v>
      </c>
      <c r="I823">
        <f>SUMSQ(data!C823:Y823)</f>
        <v>21.540235599999999</v>
      </c>
      <c r="J823">
        <f>SUMSQ(data!C823:F823)-4*stats!C823^2</f>
        <v>2.1073276475</v>
      </c>
      <c r="K823">
        <f>SUMSQ(data!G823:K823)-5*D823^2</f>
        <v>2.5964997119999995</v>
      </c>
      <c r="L823">
        <f>SUMSQ(data!L823:O823)-4*E823^2</f>
        <v>3.9106457475000007</v>
      </c>
      <c r="M823">
        <f>SUMSQ(data!P823:T823)-5*stats!F823^2</f>
        <v>5.9499477120000011</v>
      </c>
      <c r="N823">
        <f>SUMSQ(data!U823:Y823)-5*stats!G823^2</f>
        <v>1.5113957080000002</v>
      </c>
      <c r="O823">
        <f t="shared" si="60"/>
        <v>16.075816527000001</v>
      </c>
      <c r="P823">
        <f t="shared" si="61"/>
        <v>1.2236957687194432</v>
      </c>
      <c r="Q823">
        <f t="shared" si="62"/>
        <v>0.33840163756029684</v>
      </c>
      <c r="R823">
        <f t="shared" si="63"/>
        <v>2094.367734860677</v>
      </c>
      <c r="S823">
        <f t="shared" si="64"/>
        <v>1</v>
      </c>
    </row>
    <row r="824" spans="1:19" x14ac:dyDescent="0.2">
      <c r="A824" t="s">
        <v>845</v>
      </c>
      <c r="B824" t="s">
        <v>845</v>
      </c>
      <c r="C824">
        <f>AVERAGE(data!C824:F824)</f>
        <v>-0.27260000000000001</v>
      </c>
      <c r="D824">
        <f>AVERAGE(data!G824:K824)</f>
        <v>-0.11386</v>
      </c>
      <c r="E824">
        <f>AVERAGE(data!L824:O824)</f>
        <v>-0.41017499999999996</v>
      </c>
      <c r="F824">
        <f>AVERAGE(data!P824:T824)</f>
        <v>0.18251999999999999</v>
      </c>
      <c r="G824">
        <f>AVERAGE(data!U824:Y824)</f>
        <v>0.33002000000000004</v>
      </c>
      <c r="H824">
        <f>AVERAGE(data!C824:Y824)</f>
        <v>-3.207391304347823E-2</v>
      </c>
      <c r="I824">
        <f>SUMSQ(data!C824:Y824)</f>
        <v>6.3970387300000011</v>
      </c>
      <c r="J824">
        <f>SUMSQ(data!C824:F824)-4*stats!C824^2</f>
        <v>0.18319844000000002</v>
      </c>
      <c r="K824">
        <f>SUMSQ(data!G824:K824)-5*D824^2</f>
        <v>0.83642731199999998</v>
      </c>
      <c r="L824">
        <f>SUMSQ(data!L824:O824)-4*E824^2</f>
        <v>0.28846330750000015</v>
      </c>
      <c r="M824">
        <f>SUMSQ(data!P824:T824)-5*stats!F824^2</f>
        <v>1.1157506680000002</v>
      </c>
      <c r="N824">
        <f>SUMSQ(data!U824:Y824)-5*stats!G824^2</f>
        <v>2.2270275879999994</v>
      </c>
      <c r="O824">
        <f t="shared" si="60"/>
        <v>4.6508673155000002</v>
      </c>
      <c r="P824">
        <f t="shared" si="61"/>
        <v>1.351622539574469</v>
      </c>
      <c r="Q824">
        <f t="shared" si="62"/>
        <v>0.28823836169368555</v>
      </c>
      <c r="R824">
        <f t="shared" si="63"/>
        <v>1783.9072205222199</v>
      </c>
      <c r="S824">
        <f t="shared" si="64"/>
        <v>1</v>
      </c>
    </row>
    <row r="825" spans="1:19" x14ac:dyDescent="0.2">
      <c r="A825" t="s">
        <v>846</v>
      </c>
      <c r="B825" t="s">
        <v>6825</v>
      </c>
      <c r="C825">
        <f>AVERAGE(data!C825:F825)</f>
        <v>0.94422500000000009</v>
      </c>
      <c r="D825">
        <f>AVERAGE(data!G825:K825)</f>
        <v>0.58129999999999993</v>
      </c>
      <c r="E825">
        <f>AVERAGE(data!L825:O825)</f>
        <v>0.45084999999999997</v>
      </c>
      <c r="F825">
        <f>AVERAGE(data!P825:T825)</f>
        <v>0.19436</v>
      </c>
      <c r="G825">
        <f>AVERAGE(data!U825:Y825)</f>
        <v>-5.7040000000000021E-2</v>
      </c>
      <c r="H825">
        <f>AVERAGE(data!C825:Y825)</f>
        <v>0.39884347826086958</v>
      </c>
      <c r="I825">
        <f>SUMSQ(data!C825:Y825)</f>
        <v>62.537760600000006</v>
      </c>
      <c r="J825">
        <f>SUMSQ(data!C825:F825)-4*stats!C825^2</f>
        <v>13.0349212675</v>
      </c>
      <c r="K825">
        <f>SUMSQ(data!G825:K825)-5*D825^2</f>
        <v>11.286870019999999</v>
      </c>
      <c r="L825">
        <f>SUMSQ(data!L825:O825)-4*E825^2</f>
        <v>3.3337493899999999</v>
      </c>
      <c r="M825">
        <f>SUMSQ(data!P825:T825)-5*stats!F825^2</f>
        <v>10.314749472000001</v>
      </c>
      <c r="N825">
        <f>SUMSQ(data!U825:Y825)-5*stats!G825^2</f>
        <v>18.293468852</v>
      </c>
      <c r="O825">
        <f t="shared" si="60"/>
        <v>56.263759001500006</v>
      </c>
      <c r="P825">
        <f t="shared" si="61"/>
        <v>0.40143790879663482</v>
      </c>
      <c r="Q825">
        <f t="shared" si="62"/>
        <v>0.8414289522375703</v>
      </c>
      <c r="R825">
        <f t="shared" si="63"/>
        <v>5207.6037853983225</v>
      </c>
      <c r="S825">
        <f t="shared" si="64"/>
        <v>1</v>
      </c>
    </row>
    <row r="826" spans="1:19" x14ac:dyDescent="0.2">
      <c r="A826" t="s">
        <v>847</v>
      </c>
      <c r="B826" t="s">
        <v>6826</v>
      </c>
      <c r="C826">
        <f>AVERAGE(data!C826:F826)</f>
        <v>-0.48659999999999998</v>
      </c>
      <c r="D826">
        <f>AVERAGE(data!G826:K826)</f>
        <v>0.11579999999999999</v>
      </c>
      <c r="E826">
        <f>AVERAGE(data!L826:O826)</f>
        <v>-3.3975000000000005E-2</v>
      </c>
      <c r="F826">
        <f>AVERAGE(data!P826:T826)</f>
        <v>-0.77084000000000008</v>
      </c>
      <c r="G826">
        <f>AVERAGE(data!U826:Y826)</f>
        <v>-0.49922000000000005</v>
      </c>
      <c r="H826">
        <f>AVERAGE(data!C826:Y826)</f>
        <v>-0.34146086956521743</v>
      </c>
      <c r="I826">
        <f>SUMSQ(data!C826:Y826)</f>
        <v>8.1001786799999991</v>
      </c>
      <c r="J826">
        <f>SUMSQ(data!C826:F826)-4*stats!C826^2</f>
        <v>0.71338886000000035</v>
      </c>
      <c r="K826">
        <f>SUMSQ(data!G826:K826)-5*D826^2</f>
        <v>0.2529872600000001</v>
      </c>
      <c r="L826">
        <f>SUMSQ(data!L826:O826)-4*E826^2</f>
        <v>0.40670038749999998</v>
      </c>
      <c r="M826">
        <f>SUMSQ(data!P826:T826)-5*stats!F826^2</f>
        <v>1.0690888519999993</v>
      </c>
      <c r="N826">
        <f>SUMSQ(data!U826:Y826)-5*stats!G826^2</f>
        <v>0.42215510799999967</v>
      </c>
      <c r="O826">
        <f t="shared" si="60"/>
        <v>2.8643204674999994</v>
      </c>
      <c r="P826">
        <f t="shared" si="61"/>
        <v>6.5806496789975562</v>
      </c>
      <c r="Q826">
        <f t="shared" si="62"/>
        <v>1.2013267507358727E-3</v>
      </c>
      <c r="R826">
        <f t="shared" si="63"/>
        <v>7.4350112603043161</v>
      </c>
      <c r="S826">
        <f t="shared" si="64"/>
        <v>1</v>
      </c>
    </row>
    <row r="827" spans="1:19" x14ac:dyDescent="0.2">
      <c r="A827" t="s">
        <v>848</v>
      </c>
      <c r="B827" t="s">
        <v>6827</v>
      </c>
      <c r="C827">
        <f>AVERAGE(data!C827:F827)</f>
        <v>-0.14829999999999999</v>
      </c>
      <c r="D827">
        <f>AVERAGE(data!G827:K827)</f>
        <v>-0.32190000000000002</v>
      </c>
      <c r="E827">
        <f>AVERAGE(data!L827:O827)</f>
        <v>-0.31479999999999997</v>
      </c>
      <c r="F827">
        <f>AVERAGE(data!P827:T827)</f>
        <v>0.27399999999999991</v>
      </c>
      <c r="G827">
        <f>AVERAGE(data!U827:Y827)</f>
        <v>4.1919999999999992E-2</v>
      </c>
      <c r="H827">
        <f>AVERAGE(data!C827:Y827)</f>
        <v>-8.1839130434782609E-2</v>
      </c>
      <c r="I827">
        <f>SUMSQ(data!C827:Y827)</f>
        <v>17.746566190000003</v>
      </c>
      <c r="J827">
        <f>SUMSQ(data!C827:F827)-4*stats!C827^2</f>
        <v>3.5673951200000005</v>
      </c>
      <c r="K827">
        <f>SUMSQ(data!G827:K827)-5*D827^2</f>
        <v>1.7988705600000003</v>
      </c>
      <c r="L827">
        <f>SUMSQ(data!L827:O827)-4*E827^2</f>
        <v>2.0393315400000001</v>
      </c>
      <c r="M827">
        <f>SUMSQ(data!P827:T827)-5*stats!F827^2</f>
        <v>7.4120789800000004</v>
      </c>
      <c r="N827">
        <f>SUMSQ(data!U827:Y827)-5*stats!G827^2</f>
        <v>1.5422577879999999</v>
      </c>
      <c r="O827">
        <f t="shared" si="60"/>
        <v>16.359933988000002</v>
      </c>
      <c r="P827">
        <f t="shared" si="61"/>
        <v>0.30512812159642833</v>
      </c>
      <c r="Q827">
        <f t="shared" si="62"/>
        <v>0.90342080518636325</v>
      </c>
      <c r="R827">
        <f t="shared" si="63"/>
        <v>5591.2713632984023</v>
      </c>
      <c r="S827">
        <f t="shared" si="64"/>
        <v>1</v>
      </c>
    </row>
    <row r="828" spans="1:19" x14ac:dyDescent="0.2">
      <c r="A828" t="s">
        <v>849</v>
      </c>
      <c r="B828" t="s">
        <v>6828</v>
      </c>
      <c r="C828">
        <f>AVERAGE(data!C828:F828)</f>
        <v>-0.28662500000000002</v>
      </c>
      <c r="D828">
        <f>AVERAGE(data!G828:K828)</f>
        <v>7.3480000000000004E-2</v>
      </c>
      <c r="E828">
        <f>AVERAGE(data!L828:O828)</f>
        <v>-0.10875000000000001</v>
      </c>
      <c r="F828">
        <f>AVERAGE(data!P828:T828)</f>
        <v>0.38593999999999989</v>
      </c>
      <c r="G828">
        <f>AVERAGE(data!U828:Y828)</f>
        <v>0.15682000000000001</v>
      </c>
      <c r="H828">
        <f>AVERAGE(data!C828:Y828)</f>
        <v>6.5204347826086945E-2</v>
      </c>
      <c r="I828">
        <f>SUMSQ(data!C828:Y828)</f>
        <v>16.878337469999998</v>
      </c>
      <c r="J828">
        <f>SUMSQ(data!C828:F828)-4*stats!C828^2</f>
        <v>0.80084342750000004</v>
      </c>
      <c r="K828">
        <f>SUMSQ(data!G828:K828)-5*D828^2</f>
        <v>4.215835148</v>
      </c>
      <c r="L828">
        <f>SUMSQ(data!L828:O828)-4*E828^2</f>
        <v>4.2589837100000008</v>
      </c>
      <c r="M828">
        <f>SUMSQ(data!P828:T828)-5*stats!F828^2</f>
        <v>2.4797471720000006</v>
      </c>
      <c r="N828">
        <f>SUMSQ(data!U828:Y828)-5*stats!G828^2</f>
        <v>3.852298668</v>
      </c>
      <c r="O828">
        <f t="shared" si="60"/>
        <v>15.6077081255</v>
      </c>
      <c r="P828">
        <f t="shared" si="61"/>
        <v>0.29307734379825567</v>
      </c>
      <c r="Q828">
        <f t="shared" si="62"/>
        <v>0.91052823666522964</v>
      </c>
      <c r="R828">
        <f t="shared" si="63"/>
        <v>5635.2592567211059</v>
      </c>
      <c r="S828">
        <f t="shared" si="64"/>
        <v>1</v>
      </c>
    </row>
    <row r="829" spans="1:19" x14ac:dyDescent="0.2">
      <c r="A829" t="s">
        <v>850</v>
      </c>
      <c r="B829" t="s">
        <v>6829</v>
      </c>
      <c r="C829">
        <f>AVERAGE(data!C829:F829)</f>
        <v>0.26824999999999999</v>
      </c>
      <c r="D829">
        <f>AVERAGE(data!G829:K829)</f>
        <v>0.2465399999999999</v>
      </c>
      <c r="E829">
        <f>AVERAGE(data!L829:O829)</f>
        <v>-0.15207499999999996</v>
      </c>
      <c r="F829">
        <f>AVERAGE(data!P829:T829)</f>
        <v>-0.59973999999999994</v>
      </c>
      <c r="G829">
        <f>AVERAGE(data!U829:Y829)</f>
        <v>-0.47122000000000003</v>
      </c>
      <c r="H829">
        <f>AVERAGE(data!C829:Y829)</f>
        <v>-0.1590173913043478</v>
      </c>
      <c r="I829">
        <f>SUMSQ(data!C829:Y829)</f>
        <v>21.869517559999995</v>
      </c>
      <c r="J829">
        <f>SUMSQ(data!C829:F829)-4*stats!C829^2</f>
        <v>6.53783973</v>
      </c>
      <c r="K829">
        <f>SUMSQ(data!G829:K829)-5*D829^2</f>
        <v>9.1408862320000015</v>
      </c>
      <c r="L829">
        <f>SUMSQ(data!L829:O829)-4*E829^2</f>
        <v>1.1365428275</v>
      </c>
      <c r="M829">
        <f>SUMSQ(data!P829:T829)-5*stats!F829^2</f>
        <v>0.70772389200000019</v>
      </c>
      <c r="N829">
        <f>SUMSQ(data!U829:Y829)-5*stats!G829^2</f>
        <v>0.75359376799999978</v>
      </c>
      <c r="O829">
        <f t="shared" si="60"/>
        <v>18.276586449500002</v>
      </c>
      <c r="P829">
        <f t="shared" si="61"/>
        <v>0.70771158681843627</v>
      </c>
      <c r="Q829">
        <f t="shared" si="62"/>
        <v>0.62525966089149265</v>
      </c>
      <c r="R829">
        <f t="shared" si="63"/>
        <v>3869.7320412574481</v>
      </c>
      <c r="S829">
        <f t="shared" si="64"/>
        <v>1</v>
      </c>
    </row>
    <row r="830" spans="1:19" x14ac:dyDescent="0.2">
      <c r="A830" t="s">
        <v>851</v>
      </c>
      <c r="B830" t="s">
        <v>6830</v>
      </c>
      <c r="C830">
        <f>AVERAGE(data!C830:F830)</f>
        <v>1.1533500000000001</v>
      </c>
      <c r="D830">
        <f>AVERAGE(data!G830:K830)</f>
        <v>0.54952000000000001</v>
      </c>
      <c r="E830">
        <f>AVERAGE(data!L830:O830)</f>
        <v>0.74555000000000005</v>
      </c>
      <c r="F830">
        <f>AVERAGE(data!P830:T830)</f>
        <v>9.9980000000000027E-2</v>
      </c>
      <c r="G830">
        <f>AVERAGE(data!U830:Y830)</f>
        <v>2.3960000000000002E-2</v>
      </c>
      <c r="H830">
        <f>AVERAGE(data!C830:Y830)</f>
        <v>0.47664782608695649</v>
      </c>
      <c r="I830">
        <f>SUMSQ(data!C830:Y830)</f>
        <v>20.72409627</v>
      </c>
      <c r="J830">
        <f>SUMSQ(data!C830:F830)-4*stats!C830^2</f>
        <v>0.54515260999999882</v>
      </c>
      <c r="K830">
        <f>SUMSQ(data!G830:K830)-5*D830^2</f>
        <v>0.62854596800000007</v>
      </c>
      <c r="L830">
        <f>SUMSQ(data!L830:O830)-4*E830^2</f>
        <v>0.28808652999999973</v>
      </c>
      <c r="M830">
        <f>SUMSQ(data!P830:T830)-5*stats!F830^2</f>
        <v>5.8049019080000006</v>
      </c>
      <c r="N830">
        <f>SUMSQ(data!U830:Y830)-5*stats!G830^2</f>
        <v>4.350453592</v>
      </c>
      <c r="O830">
        <f t="shared" si="60"/>
        <v>11.617140608</v>
      </c>
      <c r="P830">
        <f t="shared" si="61"/>
        <v>2.8221265016473152</v>
      </c>
      <c r="Q830">
        <f t="shared" si="62"/>
        <v>4.7202179034393693E-2</v>
      </c>
      <c r="R830">
        <f t="shared" si="63"/>
        <v>292.13428604386257</v>
      </c>
      <c r="S830">
        <f t="shared" si="64"/>
        <v>1</v>
      </c>
    </row>
    <row r="831" spans="1:19" x14ac:dyDescent="0.2">
      <c r="A831" t="s">
        <v>852</v>
      </c>
      <c r="B831" t="s">
        <v>6831</v>
      </c>
      <c r="C831">
        <f>AVERAGE(data!C831:F831)</f>
        <v>-0.77507499999999996</v>
      </c>
      <c r="D831">
        <f>AVERAGE(data!G831:K831)</f>
        <v>-0.40987999999999997</v>
      </c>
      <c r="E831">
        <f>AVERAGE(data!L831:O831)</f>
        <v>-0.31917499999999999</v>
      </c>
      <c r="F831">
        <f>AVERAGE(data!P831:T831)</f>
        <v>0.11839999999999998</v>
      </c>
      <c r="G831">
        <f>AVERAGE(data!U831:Y831)</f>
        <v>-0.14256000000000002</v>
      </c>
      <c r="H831">
        <f>AVERAGE(data!C831:Y831)</f>
        <v>-0.28466086956521736</v>
      </c>
      <c r="I831">
        <f>SUMSQ(data!C831:Y831)</f>
        <v>15.753197480000004</v>
      </c>
      <c r="J831">
        <f>SUMSQ(data!C831:F831)-4*stats!C831^2</f>
        <v>1.6223410675000003</v>
      </c>
      <c r="K831">
        <f>SUMSQ(data!G831:K831)-5*D831^2</f>
        <v>0.64171188800000012</v>
      </c>
      <c r="L831">
        <f>SUMSQ(data!L831:O831)-4*E831^2</f>
        <v>0.76251960750000003</v>
      </c>
      <c r="M831">
        <f>SUMSQ(data!P831:T831)-5*stats!F831^2</f>
        <v>7.8089491399999975</v>
      </c>
      <c r="N831">
        <f>SUMSQ(data!U831:Y831)-5*stats!G831^2</f>
        <v>1.0955023920000002</v>
      </c>
      <c r="O831">
        <f t="shared" si="60"/>
        <v>11.931024094999998</v>
      </c>
      <c r="P831">
        <f t="shared" si="61"/>
        <v>1.1532810659368653</v>
      </c>
      <c r="Q831">
        <f t="shared" si="62"/>
        <v>0.36937807964624747</v>
      </c>
      <c r="R831">
        <f t="shared" si="63"/>
        <v>2286.0809349306255</v>
      </c>
      <c r="S831">
        <f t="shared" si="64"/>
        <v>1</v>
      </c>
    </row>
    <row r="832" spans="1:19" x14ac:dyDescent="0.2">
      <c r="A832" t="s">
        <v>853</v>
      </c>
      <c r="B832" t="s">
        <v>853</v>
      </c>
      <c r="C832">
        <f>AVERAGE(data!C832:F832)</f>
        <v>-1.120325</v>
      </c>
      <c r="D832">
        <f>AVERAGE(data!G832:K832)</f>
        <v>-1.4440999999999999</v>
      </c>
      <c r="E832">
        <f>AVERAGE(data!L832:O832)</f>
        <v>-0.97204999999999997</v>
      </c>
      <c r="F832">
        <f>AVERAGE(data!P832:T832)</f>
        <v>-0.62762000000000007</v>
      </c>
      <c r="G832">
        <f>AVERAGE(data!U832:Y832)</f>
        <v>0.13650000000000001</v>
      </c>
      <c r="H832">
        <f>AVERAGE(data!C832:Y832)</f>
        <v>-0.7845913043478262</v>
      </c>
      <c r="I832">
        <f>SUMSQ(data!C832:Y832)</f>
        <v>35.38502364</v>
      </c>
      <c r="J832">
        <f>SUMSQ(data!C832:F832)-4*stats!C832^2</f>
        <v>0.65155358749999959</v>
      </c>
      <c r="K832">
        <f>SUMSQ(data!G832:K832)-5*D832^2</f>
        <v>3.7379371600000031</v>
      </c>
      <c r="L832">
        <f>SUMSQ(data!L832:O832)-4*E832^2</f>
        <v>1.5754492100000004</v>
      </c>
      <c r="M832">
        <f>SUMSQ(data!P832:T832)-5*stats!F832^2</f>
        <v>7.3356661680000004</v>
      </c>
      <c r="N832">
        <f>SUMSQ(data!U832:Y832)-5*stats!G832^2</f>
        <v>0.79456066000000003</v>
      </c>
      <c r="O832">
        <f t="shared" si="60"/>
        <v>14.095166785500004</v>
      </c>
      <c r="P832">
        <f t="shared" si="61"/>
        <v>5.4375720303675132</v>
      </c>
      <c r="Q832">
        <f t="shared" si="62"/>
        <v>3.2039204012518545E-3</v>
      </c>
      <c r="R832">
        <f t="shared" si="63"/>
        <v>19.829063363347728</v>
      </c>
      <c r="S832">
        <f t="shared" si="64"/>
        <v>1</v>
      </c>
    </row>
    <row r="833" spans="1:19" x14ac:dyDescent="0.2">
      <c r="A833" t="s">
        <v>854</v>
      </c>
      <c r="B833" t="s">
        <v>6832</v>
      </c>
      <c r="C833">
        <f>AVERAGE(data!C833:F833)</f>
        <v>-0.96255000000000013</v>
      </c>
      <c r="D833">
        <f>AVERAGE(data!G833:K833)</f>
        <v>-0.5202</v>
      </c>
      <c r="E833">
        <f>AVERAGE(data!L833:O833)</f>
        <v>-1.1659249999999999</v>
      </c>
      <c r="F833">
        <f>AVERAGE(data!P833:T833)</f>
        <v>0.16941999999999999</v>
      </c>
      <c r="G833">
        <f>AVERAGE(data!U833:Y833)</f>
        <v>2.9539999999999983E-2</v>
      </c>
      <c r="H833">
        <f>AVERAGE(data!C833:Y833)</f>
        <v>-0.44000434782608683</v>
      </c>
      <c r="I833">
        <f>SUMSQ(data!C833:Y833)</f>
        <v>18.662366810000005</v>
      </c>
      <c r="J833">
        <f>SUMSQ(data!C833:F833)-4*stats!C833^2</f>
        <v>0.33051034999999906</v>
      </c>
      <c r="K833">
        <f>SUMSQ(data!G833:K833)-5*D833^2</f>
        <v>1.1002055800000001</v>
      </c>
      <c r="L833">
        <f>SUMSQ(data!L833:O833)-4*E833^2</f>
        <v>2.1068950075000004</v>
      </c>
      <c r="M833">
        <f>SUMSQ(data!P833:T833)-5*stats!F833^2</f>
        <v>2.6944694679999999</v>
      </c>
      <c r="N833">
        <f>SUMSQ(data!U833:Y833)-5*stats!G833^2</f>
        <v>1.7858330320000002</v>
      </c>
      <c r="O833">
        <f t="shared" si="60"/>
        <v>8.017913437499999</v>
      </c>
      <c r="P833">
        <f t="shared" si="61"/>
        <v>4.7793023009922004</v>
      </c>
      <c r="Q833">
        <f t="shared" si="62"/>
        <v>5.9178902317491011E-3</v>
      </c>
      <c r="R833">
        <f t="shared" si="63"/>
        <v>36.625822644295184</v>
      </c>
      <c r="S833">
        <f t="shared" si="64"/>
        <v>1</v>
      </c>
    </row>
    <row r="834" spans="1:19" x14ac:dyDescent="0.2">
      <c r="A834" t="s">
        <v>855</v>
      </c>
      <c r="B834" t="s">
        <v>855</v>
      </c>
      <c r="C834">
        <f>AVERAGE(data!C834:F834)</f>
        <v>0.45462500000000006</v>
      </c>
      <c r="D834">
        <f>AVERAGE(data!G834:K834)</f>
        <v>-1.0699999999999977E-2</v>
      </c>
      <c r="E834">
        <f>AVERAGE(data!L834:O834)</f>
        <v>-0.45837500000000003</v>
      </c>
      <c r="F834">
        <f>AVERAGE(data!P834:T834)</f>
        <v>0.18787999999999999</v>
      </c>
      <c r="G834">
        <f>AVERAGE(data!U834:Y834)</f>
        <v>0.20108000000000006</v>
      </c>
      <c r="H834">
        <f>AVERAGE(data!C834:Y834)</f>
        <v>8.1578260869565225E-2</v>
      </c>
      <c r="I834">
        <f>SUMSQ(data!C834:Y834)</f>
        <v>39.216047469999992</v>
      </c>
      <c r="J834">
        <f>SUMSQ(data!C834:F834)-4*stats!C834^2</f>
        <v>4.0657809874999993</v>
      </c>
      <c r="K834">
        <f>SUMSQ(data!G834:K834)-5*D834^2</f>
        <v>5.8630581999999993</v>
      </c>
      <c r="L834">
        <f>SUMSQ(data!L834:O834)-4*E834^2</f>
        <v>3.3253286075000004</v>
      </c>
      <c r="M834">
        <f>SUMSQ(data!P834:T834)-5*stats!F834^2</f>
        <v>11.911683507999999</v>
      </c>
      <c r="N834">
        <f>SUMSQ(data!U834:Y834)-5*stats!G834^2</f>
        <v>12.003797287999999</v>
      </c>
      <c r="O834">
        <f t="shared" si="60"/>
        <v>37.169648590999998</v>
      </c>
      <c r="P834">
        <f t="shared" si="61"/>
        <v>0.19820031245019046</v>
      </c>
      <c r="Q834">
        <f t="shared" si="62"/>
        <v>0.95908191452453662</v>
      </c>
      <c r="R834">
        <f t="shared" si="63"/>
        <v>5935.7579689923568</v>
      </c>
      <c r="S834">
        <f t="shared" si="64"/>
        <v>1</v>
      </c>
    </row>
    <row r="835" spans="1:19" x14ac:dyDescent="0.2">
      <c r="A835" t="s">
        <v>856</v>
      </c>
      <c r="B835" t="s">
        <v>6833</v>
      </c>
      <c r="C835">
        <f>AVERAGE(data!C835:F835)</f>
        <v>0.130025</v>
      </c>
      <c r="D835">
        <f>AVERAGE(data!G835:K835)</f>
        <v>0.45637999999999995</v>
      </c>
      <c r="E835">
        <f>AVERAGE(data!L835:O835)</f>
        <v>0.82945000000000002</v>
      </c>
      <c r="F835">
        <f>AVERAGE(data!P835:T835)</f>
        <v>-0.14031999999999997</v>
      </c>
      <c r="G835">
        <f>AVERAGE(data!U835:Y835)</f>
        <v>1.3639999999999985E-2</v>
      </c>
      <c r="H835">
        <f>AVERAGE(data!C835:Y835)</f>
        <v>0.23853913043478259</v>
      </c>
      <c r="I835">
        <f>SUMSQ(data!C835:Y835)</f>
        <v>15.318066400000001</v>
      </c>
      <c r="J835">
        <f>SUMSQ(data!C835:F835)-4*stats!C835^2</f>
        <v>0.21018158749999999</v>
      </c>
      <c r="K835">
        <f>SUMSQ(data!G835:K835)-5*D835^2</f>
        <v>0.81689006799999997</v>
      </c>
      <c r="L835">
        <f>SUMSQ(data!L835:O835)-4*E835^2</f>
        <v>0.21854081000000036</v>
      </c>
      <c r="M835">
        <f>SUMSQ(data!P835:T835)-5*stats!F835^2</f>
        <v>2.1428514679999995</v>
      </c>
      <c r="N835">
        <f>SUMSQ(data!U835:Y835)-5*stats!G835^2</f>
        <v>7.9692349719999998</v>
      </c>
      <c r="O835">
        <f t="shared" ref="O835:O898" si="65">SUM(J835:N835)</f>
        <v>11.357698905499999</v>
      </c>
      <c r="P835">
        <f t="shared" ref="P835:P898" si="66">((23-5)/5)*(I835-O835)/O835</f>
        <v>1.2553003120461184</v>
      </c>
      <c r="Q835">
        <f t="shared" ref="Q835:Q898" si="67">FDIST(P835,5,23-5)</f>
        <v>0.32529406958901269</v>
      </c>
      <c r="R835">
        <f t="shared" ref="R835:R898" si="68">Q835*6189</f>
        <v>2013.2449966863996</v>
      </c>
      <c r="S835">
        <f t="shared" ref="S835:S898" si="69">IF(R835&gt;1,1,R835)</f>
        <v>1</v>
      </c>
    </row>
    <row r="836" spans="1:19" x14ac:dyDescent="0.2">
      <c r="A836" t="s">
        <v>857</v>
      </c>
      <c r="B836" t="s">
        <v>6834</v>
      </c>
      <c r="C836">
        <f>AVERAGE(data!C836:F836)</f>
        <v>-0.2833</v>
      </c>
      <c r="D836">
        <f>AVERAGE(data!G836:K836)</f>
        <v>-6.8419999999999967E-2</v>
      </c>
      <c r="E836">
        <f>AVERAGE(data!L836:O836)</f>
        <v>0.36670000000000003</v>
      </c>
      <c r="F836">
        <f>AVERAGE(data!P836:T836)</f>
        <v>-1.0728399999999998</v>
      </c>
      <c r="G836">
        <f>AVERAGE(data!U836:Y836)</f>
        <v>-1.2372000000000001</v>
      </c>
      <c r="H836">
        <f>AVERAGE(data!C836:Y836)</f>
        <v>-0.50255217391304352</v>
      </c>
      <c r="I836">
        <f>SUMSQ(data!C836:Y836)</f>
        <v>26.127188050000001</v>
      </c>
      <c r="J836">
        <f>SUMSQ(data!C836:F836)-4*stats!C836^2</f>
        <v>2.7044804</v>
      </c>
      <c r="K836">
        <f>SUMSQ(data!G836:K836)-5*D836^2</f>
        <v>0.672252348</v>
      </c>
      <c r="L836">
        <f>SUMSQ(data!L836:O836)-4*E836^2</f>
        <v>0.37660738000000005</v>
      </c>
      <c r="M836">
        <f>SUMSQ(data!P836:T836)-5*stats!F836^2</f>
        <v>1.6690069120000013</v>
      </c>
      <c r="N836">
        <f>SUMSQ(data!U836:Y836)-5*stats!G836^2</f>
        <v>6.4142758799999999</v>
      </c>
      <c r="O836">
        <f t="shared" si="65"/>
        <v>11.836622920000002</v>
      </c>
      <c r="P836">
        <f t="shared" si="66"/>
        <v>4.3463439543278106</v>
      </c>
      <c r="Q836">
        <f t="shared" si="67"/>
        <v>9.0549132117177609E-3</v>
      </c>
      <c r="R836">
        <f t="shared" si="68"/>
        <v>56.040857867321222</v>
      </c>
      <c r="S836">
        <f t="shared" si="69"/>
        <v>1</v>
      </c>
    </row>
    <row r="837" spans="1:19" x14ac:dyDescent="0.2">
      <c r="A837" t="s">
        <v>858</v>
      </c>
      <c r="B837" t="s">
        <v>6835</v>
      </c>
      <c r="C837">
        <f>AVERAGE(data!C837:F837)</f>
        <v>-0.26722500000000005</v>
      </c>
      <c r="D837">
        <f>AVERAGE(data!G837:K837)</f>
        <v>-0.75047999999999992</v>
      </c>
      <c r="E837">
        <f>AVERAGE(data!L837:O837)</f>
        <v>-0.38897500000000002</v>
      </c>
      <c r="F837">
        <f>AVERAGE(data!P837:T837)</f>
        <v>-0.69750000000000001</v>
      </c>
      <c r="G837">
        <f>AVERAGE(data!U837:Y837)</f>
        <v>-9.2780000000000001E-2</v>
      </c>
      <c r="H837">
        <f>AVERAGE(data!C837:Y837)</f>
        <v>-0.44906956521739144</v>
      </c>
      <c r="I837">
        <f>SUMSQ(data!C837:Y837)</f>
        <v>43.290389659999995</v>
      </c>
      <c r="J837">
        <f>SUMSQ(data!C837:F837)-4*stats!C837^2</f>
        <v>13.755806847499999</v>
      </c>
      <c r="K837">
        <f>SUMSQ(data!G837:K837)-5*D837^2</f>
        <v>1.6537229480000009</v>
      </c>
      <c r="L837">
        <f>SUMSQ(data!L837:O837)-4*E837^2</f>
        <v>2.1354938074999996</v>
      </c>
      <c r="M837">
        <f>SUMSQ(data!P837:T837)-5*stats!F837^2</f>
        <v>4.6136038399999997</v>
      </c>
      <c r="N837">
        <f>SUMSQ(data!U837:Y837)-5*stats!G837^2</f>
        <v>14.949246168</v>
      </c>
      <c r="O837">
        <f t="shared" si="65"/>
        <v>37.107873610999995</v>
      </c>
      <c r="P837">
        <f t="shared" si="66"/>
        <v>0.59979340260020386</v>
      </c>
      <c r="Q837">
        <f t="shared" si="67"/>
        <v>0.70074344879027262</v>
      </c>
      <c r="R837">
        <f t="shared" si="68"/>
        <v>4336.901204562997</v>
      </c>
      <c r="S837">
        <f t="shared" si="69"/>
        <v>1</v>
      </c>
    </row>
    <row r="838" spans="1:19" x14ac:dyDescent="0.2">
      <c r="A838" t="s">
        <v>859</v>
      </c>
      <c r="B838" t="s">
        <v>6836</v>
      </c>
      <c r="C838">
        <f>AVERAGE(data!C838:F838)</f>
        <v>-0.45527499999999999</v>
      </c>
      <c r="D838">
        <f>AVERAGE(data!G838:K838)</f>
        <v>-0.72111999999999998</v>
      </c>
      <c r="E838">
        <f>AVERAGE(data!L838:O838)</f>
        <v>-0.53552500000000003</v>
      </c>
      <c r="F838">
        <f>AVERAGE(data!P838:T838)</f>
        <v>1.0073000000000001</v>
      </c>
      <c r="G838">
        <f>AVERAGE(data!U838:Y838)</f>
        <v>-0.53523999999999994</v>
      </c>
      <c r="H838">
        <f>AVERAGE(data!C838:Y838)</f>
        <v>-0.22645652173913039</v>
      </c>
      <c r="I838">
        <f>SUMSQ(data!C838:Y838)</f>
        <v>23.483693109999997</v>
      </c>
      <c r="J838">
        <f>SUMSQ(data!C838:F838)-4*stats!C838^2</f>
        <v>1.9482187875000001</v>
      </c>
      <c r="K838">
        <f>SUMSQ(data!G838:K838)-5*D838^2</f>
        <v>2.0342926680000004</v>
      </c>
      <c r="L838">
        <f>SUMSQ(data!L838:O838)-4*E838^2</f>
        <v>0.42214602749999997</v>
      </c>
      <c r="M838">
        <f>SUMSQ(data!P838:T838)-5*stats!F838^2</f>
        <v>1.1880979399999996</v>
      </c>
      <c r="N838">
        <f>SUMSQ(data!U838:Y838)-5*stats!G838^2</f>
        <v>6.8089422719999986</v>
      </c>
      <c r="O838">
        <f t="shared" si="65"/>
        <v>12.401697694999999</v>
      </c>
      <c r="P838">
        <f t="shared" si="66"/>
        <v>3.216913077157538</v>
      </c>
      <c r="Q838">
        <f t="shared" si="67"/>
        <v>3.0044242419874662E-2</v>
      </c>
      <c r="R838">
        <f t="shared" si="68"/>
        <v>185.94381633660427</v>
      </c>
      <c r="S838">
        <f t="shared" si="69"/>
        <v>1</v>
      </c>
    </row>
    <row r="839" spans="1:19" x14ac:dyDescent="0.2">
      <c r="A839" t="s">
        <v>860</v>
      </c>
      <c r="B839" t="s">
        <v>6837</v>
      </c>
      <c r="C839">
        <f>AVERAGE(data!C839:F839)</f>
        <v>-0.91264999999999996</v>
      </c>
      <c r="D839">
        <f>AVERAGE(data!G839:K839)</f>
        <v>-0.70204</v>
      </c>
      <c r="E839">
        <f>AVERAGE(data!L839:O839)</f>
        <v>-0.863425</v>
      </c>
      <c r="F839">
        <f>AVERAGE(data!P839:T839)</f>
        <v>-0.29120000000000001</v>
      </c>
      <c r="G839">
        <f>AVERAGE(data!U839:Y839)</f>
        <v>-2.2599999999999999E-2</v>
      </c>
      <c r="H839">
        <f>AVERAGE(data!C839:Y839)</f>
        <v>-0.52971739130434792</v>
      </c>
      <c r="I839">
        <f>SUMSQ(data!C839:Y839)</f>
        <v>18.966140890000002</v>
      </c>
      <c r="J839">
        <f>SUMSQ(data!C839:F839)-4*stats!C839^2</f>
        <v>1.2707476100000004</v>
      </c>
      <c r="K839">
        <f>SUMSQ(data!G839:K839)-5*D839^2</f>
        <v>0.41634533200000012</v>
      </c>
      <c r="L839">
        <f>SUMSQ(data!L839:O839)-4*E839^2</f>
        <v>0.95876694750000047</v>
      </c>
      <c r="M839">
        <f>SUMSQ(data!P839:T839)-5*stats!F839^2</f>
        <v>4.3483477600000002</v>
      </c>
      <c r="N839">
        <f>SUMSQ(data!U839:Y839)-5*stats!G839^2</f>
        <v>2.7673604199999997</v>
      </c>
      <c r="O839">
        <f t="shared" si="65"/>
        <v>9.7615680695000009</v>
      </c>
      <c r="P839">
        <f t="shared" si="66"/>
        <v>3.3945839354780314</v>
      </c>
      <c r="Q839">
        <f t="shared" si="67"/>
        <v>2.4654271664917661E-2</v>
      </c>
      <c r="R839">
        <f t="shared" si="68"/>
        <v>152.5852873341754</v>
      </c>
      <c r="S839">
        <f t="shared" si="69"/>
        <v>1</v>
      </c>
    </row>
    <row r="840" spans="1:19" x14ac:dyDescent="0.2">
      <c r="A840" t="s">
        <v>861</v>
      </c>
      <c r="B840" t="s">
        <v>6838</v>
      </c>
      <c r="C840">
        <f>AVERAGE(data!C840:F840)</f>
        <v>-0.91852500000000004</v>
      </c>
      <c r="D840">
        <f>AVERAGE(data!G840:K840)</f>
        <v>-0.35686000000000001</v>
      </c>
      <c r="E840">
        <f>AVERAGE(data!L840:O840)</f>
        <v>-5.1650000000000008E-2</v>
      </c>
      <c r="F840">
        <f>AVERAGE(data!P840:T840)</f>
        <v>-0.18638000000000002</v>
      </c>
      <c r="G840">
        <f>AVERAGE(data!U840:Y840)</f>
        <v>-0.37374000000000002</v>
      </c>
      <c r="H840">
        <f>AVERAGE(data!C840:Y840)</f>
        <v>-0.36806956521739137</v>
      </c>
      <c r="I840">
        <f>SUMSQ(data!C840:Y840)</f>
        <v>14.197670440000001</v>
      </c>
      <c r="J840">
        <f>SUMSQ(data!C840:F840)-4*stats!C840^2</f>
        <v>0.29950232749999994</v>
      </c>
      <c r="K840">
        <f>SUMSQ(data!G840:K840)-5*D840^2</f>
        <v>0.28385377199999995</v>
      </c>
      <c r="L840">
        <f>SUMSQ(data!L840:O840)-4*E840^2</f>
        <v>0.54141001</v>
      </c>
      <c r="M840">
        <f>SUMSQ(data!P840:T840)-5*stats!F840^2</f>
        <v>3.8784552880000005</v>
      </c>
      <c r="N840">
        <f>SUMSQ(data!U840:Y840)-5*stats!G840^2</f>
        <v>4.3001846920000002</v>
      </c>
      <c r="O840">
        <f t="shared" si="65"/>
        <v>9.303406089500001</v>
      </c>
      <c r="P840">
        <f t="shared" si="66"/>
        <v>1.89386032301498</v>
      </c>
      <c r="Q840">
        <f t="shared" si="67"/>
        <v>0.14548265185649739</v>
      </c>
      <c r="R840">
        <f t="shared" si="68"/>
        <v>900.39213233986231</v>
      </c>
      <c r="S840">
        <f t="shared" si="69"/>
        <v>1</v>
      </c>
    </row>
    <row r="841" spans="1:19" x14ac:dyDescent="0.2">
      <c r="A841" t="s">
        <v>862</v>
      </c>
      <c r="B841" t="s">
        <v>6839</v>
      </c>
      <c r="C841">
        <f>AVERAGE(data!C841:F841)</f>
        <v>-0.47935000000000005</v>
      </c>
      <c r="D841">
        <f>AVERAGE(data!G841:K841)</f>
        <v>-0.82804</v>
      </c>
      <c r="E841">
        <f>AVERAGE(data!L841:O841)</f>
        <v>-0.75644999999999996</v>
      </c>
      <c r="F841">
        <f>AVERAGE(data!P841:T841)</f>
        <v>0.64194000000000018</v>
      </c>
      <c r="G841">
        <f>AVERAGE(data!U841:Y841)</f>
        <v>-0.32823999999999998</v>
      </c>
      <c r="H841">
        <f>AVERAGE(data!C841:Y841)</f>
        <v>-0.32673478260869571</v>
      </c>
      <c r="I841">
        <f>SUMSQ(data!C841:Y841)</f>
        <v>20.545749930000003</v>
      </c>
      <c r="J841">
        <f>SUMSQ(data!C841:F841)-4*stats!C841^2</f>
        <v>1.3750952099999996</v>
      </c>
      <c r="K841">
        <f>SUMSQ(data!G841:K841)-5*D841^2</f>
        <v>1.6883757319999999</v>
      </c>
      <c r="L841">
        <f>SUMSQ(data!L841:O841)-4*E841^2</f>
        <v>0.84721425000000039</v>
      </c>
      <c r="M841">
        <f>SUMSQ(data!P841:T841)-5*stats!F841^2</f>
        <v>6.3602467119999986</v>
      </c>
      <c r="N841">
        <f>SUMSQ(data!U841:Y841)-5*stats!G841^2</f>
        <v>1.0394524119999997</v>
      </c>
      <c r="O841">
        <f t="shared" si="65"/>
        <v>11.310384315999997</v>
      </c>
      <c r="P841">
        <f t="shared" si="66"/>
        <v>2.9395390361198785</v>
      </c>
      <c r="Q841">
        <f t="shared" si="67"/>
        <v>4.1193982309384959E-2</v>
      </c>
      <c r="R841">
        <f t="shared" si="68"/>
        <v>254.94955651278352</v>
      </c>
      <c r="S841">
        <f t="shared" si="69"/>
        <v>1</v>
      </c>
    </row>
    <row r="842" spans="1:19" x14ac:dyDescent="0.2">
      <c r="A842" t="s">
        <v>863</v>
      </c>
      <c r="B842" t="s">
        <v>6840</v>
      </c>
      <c r="C842">
        <f>AVERAGE(data!C842:F842)</f>
        <v>-0.52212499999999995</v>
      </c>
      <c r="D842">
        <f>AVERAGE(data!G842:K842)</f>
        <v>-0.59743999999999997</v>
      </c>
      <c r="E842">
        <f>AVERAGE(data!L842:O842)</f>
        <v>-0.74987500000000007</v>
      </c>
      <c r="F842">
        <f>AVERAGE(data!P842:T842)</f>
        <v>1.2139999999999974E-2</v>
      </c>
      <c r="G842">
        <f>AVERAGE(data!U842:Y842)</f>
        <v>-0.19009999999999999</v>
      </c>
      <c r="H842">
        <f>AVERAGE(data!C842:Y842)</f>
        <v>-0.38978260869565218</v>
      </c>
      <c r="I842">
        <f>SUMSQ(data!C842:Y842)</f>
        <v>11.866919300000001</v>
      </c>
      <c r="J842">
        <f>SUMSQ(data!C842:F842)-4*stats!C842^2</f>
        <v>2.4890521474999998</v>
      </c>
      <c r="K842">
        <f>SUMSQ(data!G842:K842)-5*D842^2</f>
        <v>1.2049978720000005</v>
      </c>
      <c r="L842">
        <f>SUMSQ(data!L842:O842)-4*E842^2</f>
        <v>0.35287276750000007</v>
      </c>
      <c r="M842">
        <f>SUMSQ(data!P842:T842)-5*stats!F842^2</f>
        <v>1.8232060719999996</v>
      </c>
      <c r="N842">
        <f>SUMSQ(data!U842:Y842)-5*stats!G842^2</f>
        <v>0.69098260000000011</v>
      </c>
      <c r="O842">
        <f t="shared" si="65"/>
        <v>6.5611114590000001</v>
      </c>
      <c r="P842">
        <f t="shared" si="66"/>
        <v>2.9112305661869118</v>
      </c>
      <c r="Q842">
        <f t="shared" si="67"/>
        <v>4.2562770167810828E-2</v>
      </c>
      <c r="R842">
        <f t="shared" si="68"/>
        <v>263.42098456858122</v>
      </c>
      <c r="S842">
        <f t="shared" si="69"/>
        <v>1</v>
      </c>
    </row>
    <row r="843" spans="1:19" x14ac:dyDescent="0.2">
      <c r="A843" t="s">
        <v>864</v>
      </c>
      <c r="B843" t="s">
        <v>6841</v>
      </c>
      <c r="C843">
        <f>AVERAGE(data!C843:F843)</f>
        <v>-0.85692499999999994</v>
      </c>
      <c r="D843">
        <f>AVERAGE(data!G843:K843)</f>
        <v>-0.56642000000000003</v>
      </c>
      <c r="E843">
        <f>AVERAGE(data!L843:O843)</f>
        <v>-0.84549999999999992</v>
      </c>
      <c r="F843">
        <f>AVERAGE(data!P843:T843)</f>
        <v>-0.43532000000000004</v>
      </c>
      <c r="G843">
        <f>AVERAGE(data!U843:Y843)</f>
        <v>-4.0219999999999999E-2</v>
      </c>
      <c r="H843">
        <f>AVERAGE(data!C843:Y843)</f>
        <v>-0.52258695652173903</v>
      </c>
      <c r="I843">
        <f>SUMSQ(data!C843:Y843)</f>
        <v>13.953037250000003</v>
      </c>
      <c r="J843">
        <f>SUMSQ(data!C843:F843)-4*stats!C843^2</f>
        <v>0.33126982750000034</v>
      </c>
      <c r="K843">
        <f>SUMSQ(data!G843:K843)-5*D843^2</f>
        <v>2.7611006080000009</v>
      </c>
      <c r="L843">
        <f>SUMSQ(data!L843:O843)-4*E843^2</f>
        <v>0.72365882000000026</v>
      </c>
      <c r="M843">
        <f>SUMSQ(data!P843:T843)-5*stats!F843^2</f>
        <v>0.97743662799999997</v>
      </c>
      <c r="N843">
        <f>SUMSQ(data!U843:Y843)-5*stats!G843^2</f>
        <v>0.80304470799999994</v>
      </c>
      <c r="O843">
        <f t="shared" si="65"/>
        <v>5.5965105915000013</v>
      </c>
      <c r="P843">
        <f t="shared" si="66"/>
        <v>5.375402311628056</v>
      </c>
      <c r="Q843">
        <f t="shared" si="67"/>
        <v>3.389586256351833E-3</v>
      </c>
      <c r="R843">
        <f t="shared" si="68"/>
        <v>20.978149340561494</v>
      </c>
      <c r="S843">
        <f t="shared" si="69"/>
        <v>1</v>
      </c>
    </row>
    <row r="844" spans="1:19" x14ac:dyDescent="0.2">
      <c r="A844" t="s">
        <v>865</v>
      </c>
      <c r="B844" t="s">
        <v>6842</v>
      </c>
      <c r="C844">
        <f>AVERAGE(data!C844:F844)</f>
        <v>-1.463525</v>
      </c>
      <c r="D844">
        <f>AVERAGE(data!G844:K844)</f>
        <v>-0.55221999999999993</v>
      </c>
      <c r="E844">
        <f>AVERAGE(data!L844:O844)</f>
        <v>-0.82750000000000001</v>
      </c>
      <c r="F844">
        <f>AVERAGE(data!P844:T844)</f>
        <v>-0.45216000000000001</v>
      </c>
      <c r="G844">
        <f>AVERAGE(data!U844:Y844)</f>
        <v>-0.74285999999999996</v>
      </c>
      <c r="H844">
        <f>AVERAGE(data!C844:Y844)</f>
        <v>-0.77827391304347815</v>
      </c>
      <c r="I844">
        <f>SUMSQ(data!C844:Y844)</f>
        <v>32.127453270000011</v>
      </c>
      <c r="J844">
        <f>SUMSQ(data!C844:F844)-4*stats!C844^2</f>
        <v>7.6409413675</v>
      </c>
      <c r="K844">
        <f>SUMSQ(data!G844:K844)-5*D844^2</f>
        <v>5.0958158480000009</v>
      </c>
      <c r="L844">
        <f>SUMSQ(data!L844:O844)-4*E844^2</f>
        <v>0.37427633999999976</v>
      </c>
      <c r="M844">
        <f>SUMSQ(data!P844:T844)-5*stats!F844^2</f>
        <v>1.455037232</v>
      </c>
      <c r="N844">
        <f>SUMSQ(data!U844:Y844)-5*stats!G844^2</f>
        <v>0.94855291200000069</v>
      </c>
      <c r="O844">
        <f t="shared" si="65"/>
        <v>15.514623699500001</v>
      </c>
      <c r="P844">
        <f t="shared" si="66"/>
        <v>3.8548267500504991</v>
      </c>
      <c r="Q844">
        <f t="shared" si="67"/>
        <v>1.5009935795387751E-2</v>
      </c>
      <c r="R844">
        <f t="shared" si="68"/>
        <v>92.896492637654788</v>
      </c>
      <c r="S844">
        <f t="shared" si="69"/>
        <v>1</v>
      </c>
    </row>
    <row r="845" spans="1:19" x14ac:dyDescent="0.2">
      <c r="A845" t="s">
        <v>866</v>
      </c>
      <c r="B845" t="s">
        <v>6843</v>
      </c>
      <c r="C845">
        <f>AVERAGE(data!C845:F845)</f>
        <v>9.3974999999999975E-2</v>
      </c>
      <c r="D845">
        <f>AVERAGE(data!G845:K845)</f>
        <v>-0.59704000000000002</v>
      </c>
      <c r="E845">
        <f>AVERAGE(data!L845:O845)</f>
        <v>-0.60852499999999998</v>
      </c>
      <c r="F845">
        <f>AVERAGE(data!P845:T845)</f>
        <v>0.29296</v>
      </c>
      <c r="G845">
        <f>AVERAGE(data!U845:Y845)</f>
        <v>0.33199999999999996</v>
      </c>
      <c r="H845">
        <f>AVERAGE(data!C845:Y845)</f>
        <v>-8.3417391304347874E-2</v>
      </c>
      <c r="I845">
        <f>SUMSQ(data!C845:Y845)</f>
        <v>16.015126899999998</v>
      </c>
      <c r="J845">
        <f>SUMSQ(data!C845:F845)-4*stats!C845^2</f>
        <v>1.0088579075000002</v>
      </c>
      <c r="K845">
        <f>SUMSQ(data!G845:K845)-5*D845^2</f>
        <v>1.8908257720000001</v>
      </c>
      <c r="L845">
        <f>SUMSQ(data!L845:O845)-4*E845^2</f>
        <v>0.34092592750000006</v>
      </c>
      <c r="M845">
        <f>SUMSQ(data!P845:T845)-5*stats!F845^2</f>
        <v>1.799965152</v>
      </c>
      <c r="N845">
        <f>SUMSQ(data!U845:Y845)-5*stats!G845^2</f>
        <v>6.6954846200000011</v>
      </c>
      <c r="O845">
        <f t="shared" si="65"/>
        <v>11.736059379</v>
      </c>
      <c r="P845">
        <f t="shared" si="66"/>
        <v>1.3125907579476292</v>
      </c>
      <c r="Q845">
        <f t="shared" si="67"/>
        <v>0.30274193707538488</v>
      </c>
      <c r="R845">
        <f t="shared" si="68"/>
        <v>1873.6698485595571</v>
      </c>
      <c r="S845">
        <f t="shared" si="69"/>
        <v>1</v>
      </c>
    </row>
    <row r="846" spans="1:19" x14ac:dyDescent="0.2">
      <c r="A846" t="s">
        <v>867</v>
      </c>
      <c r="B846" t="s">
        <v>6844</v>
      </c>
      <c r="C846">
        <f>AVERAGE(data!C846:F846)</f>
        <v>-0.34214999999999995</v>
      </c>
      <c r="D846">
        <f>AVERAGE(data!G846:K846)</f>
        <v>-0.47848000000000007</v>
      </c>
      <c r="E846">
        <f>AVERAGE(data!L846:O846)</f>
        <v>-0.30940000000000001</v>
      </c>
      <c r="F846">
        <f>AVERAGE(data!P846:T846)</f>
        <v>-0.1983</v>
      </c>
      <c r="G846">
        <f>AVERAGE(data!U846:Y846)</f>
        <v>-0.12884000000000001</v>
      </c>
      <c r="H846">
        <f>AVERAGE(data!C846:Y846)</f>
        <v>-0.28844782608695657</v>
      </c>
      <c r="I846">
        <f>SUMSQ(data!C846:Y846)</f>
        <v>15.322106969999997</v>
      </c>
      <c r="J846">
        <f>SUMSQ(data!C846:F846)-4*stats!C846^2</f>
        <v>6.6732811299999995</v>
      </c>
      <c r="K846">
        <f>SUMSQ(data!G846:K846)-5*D846^2</f>
        <v>0.91741406799999958</v>
      </c>
      <c r="L846">
        <f>SUMSQ(data!L846:O846)-4*E846^2</f>
        <v>0.12174738000000002</v>
      </c>
      <c r="M846">
        <f>SUMSQ(data!P846:T846)-5*stats!F846^2</f>
        <v>2.1802182400000003</v>
      </c>
      <c r="N846">
        <f>SUMSQ(data!U846:Y846)-5*stats!G846^2</f>
        <v>3.1539374919999998</v>
      </c>
      <c r="O846">
        <f t="shared" si="65"/>
        <v>13.04659831</v>
      </c>
      <c r="P846">
        <f t="shared" si="66"/>
        <v>0.6278901964599527</v>
      </c>
      <c r="Q846">
        <f t="shared" si="67"/>
        <v>0.68079141951436228</v>
      </c>
      <c r="R846">
        <f t="shared" si="68"/>
        <v>4213.418095374388</v>
      </c>
      <c r="S846">
        <f t="shared" si="69"/>
        <v>1</v>
      </c>
    </row>
    <row r="847" spans="1:19" x14ac:dyDescent="0.2">
      <c r="A847" t="s">
        <v>868</v>
      </c>
      <c r="B847" t="s">
        <v>868</v>
      </c>
      <c r="C847">
        <f>AVERAGE(data!C847:F847)</f>
        <v>6.3125000000000028E-2</v>
      </c>
      <c r="D847">
        <f>AVERAGE(data!G847:K847)</f>
        <v>-0.13181999999999999</v>
      </c>
      <c r="E847">
        <f>AVERAGE(data!L847:O847)</f>
        <v>0.14800000000000002</v>
      </c>
      <c r="F847">
        <f>AVERAGE(data!P847:T847)</f>
        <v>-0.20230000000000001</v>
      </c>
      <c r="G847">
        <f>AVERAGE(data!U847:Y847)</f>
        <v>3.8200000000000013E-3</v>
      </c>
      <c r="H847">
        <f>AVERAGE(data!C847:Y847)</f>
        <v>-3.508695652173914E-2</v>
      </c>
      <c r="I847">
        <f>SUMSQ(data!C847:Y847)</f>
        <v>16.244241400000003</v>
      </c>
      <c r="J847">
        <f>SUMSQ(data!C847:F847)-4*stats!C847^2</f>
        <v>2.5084603274999999</v>
      </c>
      <c r="K847">
        <f>SUMSQ(data!G847:K847)-5*D847^2</f>
        <v>4.0126820680000002</v>
      </c>
      <c r="L847">
        <f>SUMSQ(data!L847:O847)-4*E847^2</f>
        <v>2.2553760599999997</v>
      </c>
      <c r="M847">
        <f>SUMSQ(data!P847:T847)-5*stats!F847^2</f>
        <v>5.7193410599999996</v>
      </c>
      <c r="N847">
        <f>SUMSQ(data!U847:Y847)-5*stats!G847^2</f>
        <v>1.3532448479999999</v>
      </c>
      <c r="O847">
        <f t="shared" si="65"/>
        <v>15.849104363499999</v>
      </c>
      <c r="P847">
        <f t="shared" si="66"/>
        <v>8.9752284973021956E-2</v>
      </c>
      <c r="Q847">
        <f t="shared" si="67"/>
        <v>0.99287157570972706</v>
      </c>
      <c r="R847">
        <f t="shared" si="68"/>
        <v>6144.8821820675012</v>
      </c>
      <c r="S847">
        <f t="shared" si="69"/>
        <v>1</v>
      </c>
    </row>
    <row r="848" spans="1:19" x14ac:dyDescent="0.2">
      <c r="A848" t="s">
        <v>869</v>
      </c>
      <c r="B848" t="s">
        <v>6845</v>
      </c>
      <c r="C848">
        <f>AVERAGE(data!C848:F848)</f>
        <v>0.60570000000000002</v>
      </c>
      <c r="D848">
        <f>AVERAGE(data!G848:K848)</f>
        <v>0.50791999999999993</v>
      </c>
      <c r="E848">
        <f>AVERAGE(data!L848:O848)</f>
        <v>0.29167500000000002</v>
      </c>
      <c r="F848">
        <f>AVERAGE(data!P848:T848)</f>
        <v>0.44689999999999996</v>
      </c>
      <c r="G848">
        <f>AVERAGE(data!U848:Y848)</f>
        <v>0.76014000000000004</v>
      </c>
      <c r="H848">
        <f>AVERAGE(data!C848:Y848)</f>
        <v>0.52888260869565218</v>
      </c>
      <c r="I848">
        <f>SUMSQ(data!C848:Y848)</f>
        <v>20.297199869999996</v>
      </c>
      <c r="J848">
        <f>SUMSQ(data!C848:F848)-4*stats!C848^2</f>
        <v>2.5984727400000001</v>
      </c>
      <c r="K848">
        <f>SUMSQ(data!G848:K848)-5*D848^2</f>
        <v>3.112851708</v>
      </c>
      <c r="L848">
        <f>SUMSQ(data!L848:O848)-4*E848^2</f>
        <v>1.5224327074999995</v>
      </c>
      <c r="M848">
        <f>SUMSQ(data!P848:T848)-5*stats!F848^2</f>
        <v>2.2433199400000001</v>
      </c>
      <c r="N848">
        <f>SUMSQ(data!U848:Y848)-5*stats!G848^2</f>
        <v>3.8347598120000006</v>
      </c>
      <c r="O848">
        <f t="shared" si="65"/>
        <v>13.311836907500002</v>
      </c>
      <c r="P848">
        <f t="shared" si="66"/>
        <v>1.8890936570017451</v>
      </c>
      <c r="Q848">
        <f t="shared" si="67"/>
        <v>0.14635378242361768</v>
      </c>
      <c r="R848">
        <f t="shared" si="68"/>
        <v>905.78355941976986</v>
      </c>
      <c r="S848">
        <f t="shared" si="69"/>
        <v>1</v>
      </c>
    </row>
    <row r="849" spans="1:19" x14ac:dyDescent="0.2">
      <c r="A849" t="s">
        <v>870</v>
      </c>
      <c r="B849" t="s">
        <v>6846</v>
      </c>
      <c r="C849">
        <f>AVERAGE(data!C849:F849)</f>
        <v>1.6342749999999999</v>
      </c>
      <c r="D849">
        <f>AVERAGE(data!G849:K849)</f>
        <v>1.4114</v>
      </c>
      <c r="E849">
        <f>AVERAGE(data!L849:O849)</f>
        <v>1.388725</v>
      </c>
      <c r="F849">
        <f>AVERAGE(data!P849:T849)</f>
        <v>-0.83203999999999989</v>
      </c>
      <c r="G849">
        <f>AVERAGE(data!U849:Y849)</f>
        <v>-0.14694000000000002</v>
      </c>
      <c r="H849">
        <f>AVERAGE(data!C849:Y849)</f>
        <v>0.61974347826086962</v>
      </c>
      <c r="I849">
        <f>SUMSQ(data!C849:Y849)</f>
        <v>50.157356690000007</v>
      </c>
      <c r="J849">
        <f>SUMSQ(data!C849:F849)-4*stats!C849^2</f>
        <v>1.5110349275000026</v>
      </c>
      <c r="K849">
        <f>SUMSQ(data!G849:K849)-5*D849^2</f>
        <v>7.6405716800000008</v>
      </c>
      <c r="L849">
        <f>SUMSQ(data!L849:O849)-4*E849^2</f>
        <v>0.13647868749999947</v>
      </c>
      <c r="M849">
        <f>SUMSQ(data!P849:T849)-5*stats!F849^2</f>
        <v>2.7532728120000014</v>
      </c>
      <c r="N849">
        <f>SUMSQ(data!U849:Y849)-5*stats!G849^2</f>
        <v>6.1886915519999999</v>
      </c>
      <c r="O849">
        <f t="shared" si="65"/>
        <v>18.230049659000002</v>
      </c>
      <c r="P849">
        <f t="shared" si="66"/>
        <v>6.3048816356271455</v>
      </c>
      <c r="Q849">
        <f t="shared" si="67"/>
        <v>1.5083583145430648E-3</v>
      </c>
      <c r="R849">
        <f t="shared" si="68"/>
        <v>9.3352296087070279</v>
      </c>
      <c r="S849">
        <f t="shared" si="69"/>
        <v>1</v>
      </c>
    </row>
    <row r="850" spans="1:19" x14ac:dyDescent="0.2">
      <c r="A850" t="s">
        <v>871</v>
      </c>
      <c r="B850" t="s">
        <v>6847</v>
      </c>
      <c r="C850">
        <f>AVERAGE(data!C850:F850)</f>
        <v>1.126425</v>
      </c>
      <c r="D850">
        <f>AVERAGE(data!G850:K850)</f>
        <v>1.04684</v>
      </c>
      <c r="E850">
        <f>AVERAGE(data!L850:O850)</f>
        <v>0.66582500000000011</v>
      </c>
      <c r="F850">
        <f>AVERAGE(data!P850:T850)</f>
        <v>-0.39282000000000006</v>
      </c>
      <c r="G850">
        <f>AVERAGE(data!U850:Y850)</f>
        <v>0.24051999999999998</v>
      </c>
      <c r="H850">
        <f>AVERAGE(data!C850:Y850)</f>
        <v>0.50616086956521733</v>
      </c>
      <c r="I850">
        <f>SUMSQ(data!C850:Y850)</f>
        <v>30.867604170000003</v>
      </c>
      <c r="J850">
        <f>SUMSQ(data!C850:F850)-4*stats!C850^2</f>
        <v>4.1552732075000005</v>
      </c>
      <c r="K850">
        <f>SUMSQ(data!G850:K850)-5*D850^2</f>
        <v>1.3638823720000008</v>
      </c>
      <c r="L850">
        <f>SUMSQ(data!L850:O850)-4*E850^2</f>
        <v>2.2879511274999995</v>
      </c>
      <c r="M850">
        <f>SUMSQ(data!P850:T850)-5*stats!F850^2</f>
        <v>3.9955651080000001</v>
      </c>
      <c r="N850">
        <f>SUMSQ(data!U850:Y850)-5*stats!G850^2</f>
        <v>5.6761504679999994</v>
      </c>
      <c r="O850">
        <f t="shared" si="65"/>
        <v>17.478822283</v>
      </c>
      <c r="P850">
        <f t="shared" si="66"/>
        <v>2.7576008276072024</v>
      </c>
      <c r="Q850">
        <f t="shared" si="67"/>
        <v>5.0901926671711457E-2</v>
      </c>
      <c r="R850">
        <f t="shared" si="68"/>
        <v>315.03202417122219</v>
      </c>
      <c r="S850">
        <f t="shared" si="69"/>
        <v>1</v>
      </c>
    </row>
    <row r="851" spans="1:19" x14ac:dyDescent="0.2">
      <c r="A851" t="s">
        <v>872</v>
      </c>
      <c r="B851" t="s">
        <v>6848</v>
      </c>
      <c r="C851">
        <f>AVERAGE(data!C851:F851)</f>
        <v>-0.69375000000000009</v>
      </c>
      <c r="D851">
        <f>AVERAGE(data!G851:K851)</f>
        <v>-0.56943999999999995</v>
      </c>
      <c r="E851">
        <f>AVERAGE(data!L851:O851)</f>
        <v>-0.37275000000000003</v>
      </c>
      <c r="F851">
        <f>AVERAGE(data!P851:T851)</f>
        <v>0.41285999999999995</v>
      </c>
      <c r="G851">
        <f>AVERAGE(data!U851:Y851)</f>
        <v>-1.9699999999999981E-2</v>
      </c>
      <c r="H851">
        <f>AVERAGE(data!C851:Y851)</f>
        <v>-0.2238</v>
      </c>
      <c r="I851">
        <f>SUMSQ(data!C851:Y851)</f>
        <v>16.059914340000006</v>
      </c>
      <c r="J851">
        <f>SUMSQ(data!C851:F851)-4*stats!C851^2</f>
        <v>1.3195153899999994</v>
      </c>
      <c r="K851">
        <f>SUMSQ(data!G851:K851)-5*D851^2</f>
        <v>1.8765689720000005</v>
      </c>
      <c r="L851">
        <f>SUMSQ(data!L851:O851)-4*E851^2</f>
        <v>0.30157328999999977</v>
      </c>
      <c r="M851">
        <f>SUMSQ(data!P851:T851)-5*stats!F851^2</f>
        <v>6.5011952720000004</v>
      </c>
      <c r="N851">
        <f>SUMSQ(data!U851:Y851)-5*stats!G851^2</f>
        <v>1.1046180000000001</v>
      </c>
      <c r="O851">
        <f t="shared" si="65"/>
        <v>11.103470924</v>
      </c>
      <c r="P851">
        <f t="shared" si="66"/>
        <v>1.6069926620001498</v>
      </c>
      <c r="Q851">
        <f t="shared" si="67"/>
        <v>0.20877789412402001</v>
      </c>
      <c r="R851">
        <f t="shared" si="68"/>
        <v>1292.1263867335599</v>
      </c>
      <c r="S851">
        <f t="shared" si="69"/>
        <v>1</v>
      </c>
    </row>
    <row r="852" spans="1:19" x14ac:dyDescent="0.2">
      <c r="A852" t="s">
        <v>873</v>
      </c>
      <c r="B852" t="s">
        <v>873</v>
      </c>
      <c r="C852">
        <f>AVERAGE(data!C852:F852)</f>
        <v>0.94492500000000001</v>
      </c>
      <c r="D852">
        <f>AVERAGE(data!G852:K852)</f>
        <v>1.2109399999999999</v>
      </c>
      <c r="E852">
        <f>AVERAGE(data!L852:O852)</f>
        <v>1.0554250000000001</v>
      </c>
      <c r="F852">
        <f>AVERAGE(data!P852:T852)</f>
        <v>-0.19603999999999999</v>
      </c>
      <c r="G852">
        <f>AVERAGE(data!U852:Y852)</f>
        <v>-0.49808000000000002</v>
      </c>
      <c r="H852">
        <f>AVERAGE(data!C852:Y852)</f>
        <v>0.46023913043478237</v>
      </c>
      <c r="I852">
        <f>SUMSQ(data!C852:Y852)</f>
        <v>28.837764589999988</v>
      </c>
      <c r="J852">
        <f>SUMSQ(data!C852:F852)-4*stats!C852^2</f>
        <v>2.7049280075</v>
      </c>
      <c r="K852">
        <f>SUMSQ(data!G852:K852)-5*D852^2</f>
        <v>4.980651872000001</v>
      </c>
      <c r="L852">
        <f>SUMSQ(data!L852:O852)-4*E852^2</f>
        <v>3.2277936074999989</v>
      </c>
      <c r="M852">
        <f>SUMSQ(data!P852:T852)-5*stats!F852^2</f>
        <v>0.18804869200000005</v>
      </c>
      <c r="N852">
        <f>SUMSQ(data!U852:Y852)-5*stats!G852^2</f>
        <v>0.94466640799999979</v>
      </c>
      <c r="O852">
        <f t="shared" si="65"/>
        <v>12.046088587</v>
      </c>
      <c r="P852">
        <f t="shared" si="66"/>
        <v>5.0182292097732821</v>
      </c>
      <c r="Q852">
        <f t="shared" si="67"/>
        <v>4.715276372259233E-3</v>
      </c>
      <c r="R852">
        <f t="shared" si="68"/>
        <v>29.182845467912394</v>
      </c>
      <c r="S852">
        <f t="shared" si="69"/>
        <v>1</v>
      </c>
    </row>
    <row r="853" spans="1:19" x14ac:dyDescent="0.2">
      <c r="A853" t="s">
        <v>874</v>
      </c>
      <c r="B853" t="s">
        <v>6849</v>
      </c>
      <c r="C853">
        <f>AVERAGE(data!C853:F853)</f>
        <v>-0.30172500000000002</v>
      </c>
      <c r="D853">
        <f>AVERAGE(data!G853:K853)</f>
        <v>-0.49626000000000009</v>
      </c>
      <c r="E853">
        <f>AVERAGE(data!L853:O853)</f>
        <v>-0.27834999999999999</v>
      </c>
      <c r="F853">
        <f>AVERAGE(data!P853:T853)</f>
        <v>-0.1328</v>
      </c>
      <c r="G853">
        <f>AVERAGE(data!U853:Y853)</f>
        <v>0.51836000000000004</v>
      </c>
      <c r="H853">
        <f>AVERAGE(data!C853:Y853)</f>
        <v>-0.1249478260869565</v>
      </c>
      <c r="I853">
        <f>SUMSQ(data!C853:Y853)</f>
        <v>8.8302982399999994</v>
      </c>
      <c r="J853">
        <f>SUMSQ(data!C853:F853)-4*stats!C853^2</f>
        <v>0.33297992749999994</v>
      </c>
      <c r="K853">
        <f>SUMSQ(data!G853:K853)-5*D853^2</f>
        <v>1.6320496920000003</v>
      </c>
      <c r="L853">
        <f>SUMSQ(data!L853:O853)-4*E853^2</f>
        <v>1.44500417</v>
      </c>
      <c r="M853">
        <f>SUMSQ(data!P853:T853)-5*stats!F853^2</f>
        <v>0.45993262000000001</v>
      </c>
      <c r="N853">
        <f>SUMSQ(data!U853:Y853)-5*stats!G853^2</f>
        <v>1.6232304519999994</v>
      </c>
      <c r="O853">
        <f t="shared" si="65"/>
        <v>5.4931968614999995</v>
      </c>
      <c r="P853">
        <f t="shared" si="66"/>
        <v>2.1869897011700243</v>
      </c>
      <c r="Q853">
        <f t="shared" si="67"/>
        <v>0.10109270597083056</v>
      </c>
      <c r="R853">
        <f t="shared" si="68"/>
        <v>625.66275725347032</v>
      </c>
      <c r="S853">
        <f t="shared" si="69"/>
        <v>1</v>
      </c>
    </row>
    <row r="854" spans="1:19" x14ac:dyDescent="0.2">
      <c r="A854" t="s">
        <v>875</v>
      </c>
      <c r="B854" t="s">
        <v>6850</v>
      </c>
      <c r="C854">
        <f>AVERAGE(data!C854:F854)</f>
        <v>-0.20122499999999999</v>
      </c>
      <c r="D854">
        <f>AVERAGE(data!G854:K854)</f>
        <v>-0.22563999999999998</v>
      </c>
      <c r="E854">
        <f>AVERAGE(data!L854:O854)</f>
        <v>-2.6200000000000001E-2</v>
      </c>
      <c r="F854">
        <f>AVERAGE(data!P854:T854)</f>
        <v>0.14847999999999992</v>
      </c>
      <c r="G854">
        <f>AVERAGE(data!U854:Y854)</f>
        <v>-7.5000000000000249E-3</v>
      </c>
      <c r="H854">
        <f>AVERAGE(data!C854:Y854)</f>
        <v>-5.7956521739130434E-2</v>
      </c>
      <c r="I854">
        <f>SUMSQ(data!C854:Y854)</f>
        <v>16.921053259999997</v>
      </c>
      <c r="J854">
        <f>SUMSQ(data!C854:F854)-4*stats!C854^2</f>
        <v>0.96188118749999996</v>
      </c>
      <c r="K854">
        <f>SUMSQ(data!G854:K854)-5*D854^2</f>
        <v>3.033360772</v>
      </c>
      <c r="L854">
        <f>SUMSQ(data!L854:O854)-4*E854^2</f>
        <v>0.54103849999999998</v>
      </c>
      <c r="M854">
        <f>SUMSQ(data!P854:T854)-5*stats!F854^2</f>
        <v>5.5304636079999998</v>
      </c>
      <c r="N854">
        <f>SUMSQ(data!U854:Y854)-5*stats!G854^2</f>
        <v>6.3245175800000002</v>
      </c>
      <c r="O854">
        <f t="shared" si="65"/>
        <v>16.391261647500002</v>
      </c>
      <c r="P854">
        <f t="shared" si="66"/>
        <v>0.11635771827795063</v>
      </c>
      <c r="Q854">
        <f t="shared" si="67"/>
        <v>0.98712901071251768</v>
      </c>
      <c r="R854">
        <f t="shared" si="68"/>
        <v>6109.341447299772</v>
      </c>
      <c r="S854">
        <f t="shared" si="69"/>
        <v>1</v>
      </c>
    </row>
    <row r="855" spans="1:19" x14ac:dyDescent="0.2">
      <c r="A855" t="s">
        <v>876</v>
      </c>
      <c r="B855" t="s">
        <v>6851</v>
      </c>
      <c r="C855">
        <f>AVERAGE(data!C855:F855)</f>
        <v>-0.17612499999999998</v>
      </c>
      <c r="D855">
        <f>AVERAGE(data!G855:K855)</f>
        <v>0.27599999999999997</v>
      </c>
      <c r="E855">
        <f>AVERAGE(data!L855:O855)</f>
        <v>0.44507500000000005</v>
      </c>
      <c r="F855">
        <f>AVERAGE(data!P855:T855)</f>
        <v>8.4460000000000007E-2</v>
      </c>
      <c r="G855">
        <f>AVERAGE(data!U855:Y855)</f>
        <v>-0.53794000000000008</v>
      </c>
      <c r="H855">
        <f>AVERAGE(data!C855:Y855)</f>
        <v>8.191304347826063E-3</v>
      </c>
      <c r="I855">
        <f>SUMSQ(data!C855:Y855)</f>
        <v>20.216153819999995</v>
      </c>
      <c r="J855">
        <f>SUMSQ(data!C855:F855)-4*stats!C855^2</f>
        <v>3.2257281874999997</v>
      </c>
      <c r="K855">
        <f>SUMSQ(data!G855:K855)-5*D855^2</f>
        <v>1.3762291600000001</v>
      </c>
      <c r="L855">
        <f>SUMSQ(data!L855:O855)-4*E855^2</f>
        <v>0.95219852749999989</v>
      </c>
      <c r="M855">
        <f>SUMSQ(data!P855:T855)-5*stats!F855^2</f>
        <v>10.557546011999998</v>
      </c>
      <c r="N855">
        <f>SUMSQ(data!U855:Y855)-5*stats!G855^2</f>
        <v>1.3245601719999998</v>
      </c>
      <c r="O855">
        <f t="shared" si="65"/>
        <v>17.436262058999997</v>
      </c>
      <c r="P855">
        <f t="shared" si="66"/>
        <v>0.57395388448147411</v>
      </c>
      <c r="Q855">
        <f t="shared" si="67"/>
        <v>0.71921125984140899</v>
      </c>
      <c r="R855">
        <f t="shared" si="68"/>
        <v>4451.19848715848</v>
      </c>
      <c r="S855">
        <f t="shared" si="69"/>
        <v>1</v>
      </c>
    </row>
    <row r="856" spans="1:19" x14ac:dyDescent="0.2">
      <c r="A856" t="s">
        <v>877</v>
      </c>
      <c r="B856" t="s">
        <v>877</v>
      </c>
      <c r="C856">
        <f>AVERAGE(data!C856:F856)</f>
        <v>1.036</v>
      </c>
      <c r="D856">
        <f>AVERAGE(data!G856:K856)</f>
        <v>0.50351999999999997</v>
      </c>
      <c r="E856">
        <f>AVERAGE(data!L856:O856)</f>
        <v>0.7538999999999999</v>
      </c>
      <c r="F856">
        <f>AVERAGE(data!P856:T856)</f>
        <v>0.62161999999999995</v>
      </c>
      <c r="G856">
        <f>AVERAGE(data!U856:Y856)</f>
        <v>-9.7419999999999993E-2</v>
      </c>
      <c r="H856">
        <f>AVERAGE(data!C856:Y856)</f>
        <v>0.53470434782608711</v>
      </c>
      <c r="I856">
        <f>SUMSQ(data!C856:Y856)</f>
        <v>24.793260459999999</v>
      </c>
      <c r="J856">
        <f>SUMSQ(data!C856:F856)-4*stats!C856^2</f>
        <v>2.4802537000000004</v>
      </c>
      <c r="K856">
        <f>SUMSQ(data!G856:K856)-5*D856^2</f>
        <v>0.98683980800000026</v>
      </c>
      <c r="L856">
        <f>SUMSQ(data!L856:O856)-4*E856^2</f>
        <v>2.7877540600000001</v>
      </c>
      <c r="M856">
        <f>SUMSQ(data!P856:T856)-5*stats!F856^2</f>
        <v>4.0894828479999994</v>
      </c>
      <c r="N856">
        <f>SUMSQ(data!U856:Y856)-5*stats!G856^2</f>
        <v>4.6351128479999995</v>
      </c>
      <c r="O856">
        <f t="shared" si="65"/>
        <v>14.979443264</v>
      </c>
      <c r="P856">
        <f t="shared" si="66"/>
        <v>2.3585483974900279</v>
      </c>
      <c r="Q856">
        <f t="shared" si="67"/>
        <v>8.1969364636699543E-2</v>
      </c>
      <c r="R856">
        <f t="shared" si="68"/>
        <v>507.30839773653349</v>
      </c>
      <c r="S856">
        <f t="shared" si="69"/>
        <v>1</v>
      </c>
    </row>
    <row r="857" spans="1:19" x14ac:dyDescent="0.2">
      <c r="A857" t="s">
        <v>878</v>
      </c>
      <c r="B857" t="s">
        <v>878</v>
      </c>
      <c r="C857">
        <f>AVERAGE(data!C857:F857)</f>
        <v>0.22737499999999999</v>
      </c>
      <c r="D857">
        <f>AVERAGE(data!G857:K857)</f>
        <v>-0.61546000000000001</v>
      </c>
      <c r="E857">
        <f>AVERAGE(data!L857:O857)</f>
        <v>-0.11760000000000001</v>
      </c>
      <c r="F857">
        <f>AVERAGE(data!P857:T857)</f>
        <v>-2.5939999999999984E-2</v>
      </c>
      <c r="G857">
        <f>AVERAGE(data!U857:Y857)</f>
        <v>-0.59130000000000005</v>
      </c>
      <c r="H857">
        <f>AVERAGE(data!C857:Y857)</f>
        <v>-0.24888695652173914</v>
      </c>
      <c r="I857">
        <f>SUMSQ(data!C857:Y857)</f>
        <v>28.935761979999999</v>
      </c>
      <c r="J857">
        <f>SUMSQ(data!C857:F857)-4*stats!C857^2</f>
        <v>0.23780064750000002</v>
      </c>
      <c r="K857">
        <f>SUMSQ(data!G857:K857)-5*D857^2</f>
        <v>2.580194772</v>
      </c>
      <c r="L857">
        <f>SUMSQ(data!L857:O857)-4*E857^2</f>
        <v>0.66598758000000002</v>
      </c>
      <c r="M857">
        <f>SUMSQ(data!P857:T857)-5*stats!F857^2</f>
        <v>4.2652007520000002</v>
      </c>
      <c r="N857">
        <f>SUMSQ(data!U857:Y857)-5*stats!G857^2</f>
        <v>17.278963699999998</v>
      </c>
      <c r="O857">
        <f t="shared" si="65"/>
        <v>25.028147451499997</v>
      </c>
      <c r="P857">
        <f t="shared" si="66"/>
        <v>0.56206366571317734</v>
      </c>
      <c r="Q857">
        <f t="shared" si="67"/>
        <v>0.72773489308241346</v>
      </c>
      <c r="R857">
        <f t="shared" si="68"/>
        <v>4503.9512532870567</v>
      </c>
      <c r="S857">
        <f t="shared" si="69"/>
        <v>1</v>
      </c>
    </row>
    <row r="858" spans="1:19" x14ac:dyDescent="0.2">
      <c r="A858" t="s">
        <v>879</v>
      </c>
      <c r="B858" t="s">
        <v>6852</v>
      </c>
      <c r="C858">
        <f>AVERAGE(data!C858:F858)</f>
        <v>-0.47892499999999993</v>
      </c>
      <c r="D858">
        <f>AVERAGE(data!G858:K858)</f>
        <v>-0.92274000000000012</v>
      </c>
      <c r="E858">
        <f>AVERAGE(data!L858:O858)</f>
        <v>-0.81525000000000003</v>
      </c>
      <c r="F858">
        <f>AVERAGE(data!P858:T858)</f>
        <v>0.45081999999999994</v>
      </c>
      <c r="G858">
        <f>AVERAGE(data!U858:Y858)</f>
        <v>4.9599999999999998E-2</v>
      </c>
      <c r="H858">
        <f>AVERAGE(data!C858:Y858)</f>
        <v>-0.31688260869565232</v>
      </c>
      <c r="I858">
        <f>SUMSQ(data!C858:Y858)</f>
        <v>11.009731290000003</v>
      </c>
      <c r="J858">
        <f>SUMSQ(data!C858:F858)-4*stats!C858^2</f>
        <v>0.11372732750000014</v>
      </c>
      <c r="K858">
        <f>SUMSQ(data!G858:K858)-5*D858^2</f>
        <v>0.18112545199999985</v>
      </c>
      <c r="L858">
        <f>SUMSQ(data!L858:O858)-4*E858^2</f>
        <v>0.24373621000000023</v>
      </c>
      <c r="M858">
        <f>SUMSQ(data!P858:T858)-5*stats!F858^2</f>
        <v>0.60674286799999977</v>
      </c>
      <c r="N858">
        <f>SUMSQ(data!U858:Y858)-5*stats!G858^2</f>
        <v>1.0026528600000002</v>
      </c>
      <c r="O858">
        <f t="shared" si="65"/>
        <v>2.1479847175</v>
      </c>
      <c r="P858">
        <f t="shared" si="66"/>
        <v>14.852194897424829</v>
      </c>
      <c r="Q858">
        <f t="shared" si="67"/>
        <v>7.563222766581874E-6</v>
      </c>
      <c r="R858">
        <f t="shared" si="68"/>
        <v>4.6808785702375219E-2</v>
      </c>
      <c r="S858">
        <f t="shared" si="69"/>
        <v>4.6808785702375219E-2</v>
      </c>
    </row>
    <row r="859" spans="1:19" x14ac:dyDescent="0.2">
      <c r="A859" t="s">
        <v>880</v>
      </c>
      <c r="B859" t="s">
        <v>880</v>
      </c>
      <c r="C859">
        <f>AVERAGE(data!C859:F859)</f>
        <v>-0.24265</v>
      </c>
      <c r="D859">
        <f>AVERAGE(data!G859:K859)</f>
        <v>-0.63178000000000001</v>
      </c>
      <c r="E859">
        <f>AVERAGE(data!L859:O859)</f>
        <v>-1.230925</v>
      </c>
      <c r="F859">
        <f>AVERAGE(data!P859:T859)</f>
        <v>-0.80869999999999997</v>
      </c>
      <c r="G859">
        <f>AVERAGE(data!U859:Y859)</f>
        <v>-0.88748000000000005</v>
      </c>
      <c r="H859">
        <f>AVERAGE(data!C859:Y859)</f>
        <v>-0.76235217391304355</v>
      </c>
      <c r="I859">
        <f>SUMSQ(data!C859:Y859)</f>
        <v>43.987625809999997</v>
      </c>
      <c r="J859">
        <f>SUMSQ(data!C859:F859)-4*stats!C859^2</f>
        <v>1.3648462100000001</v>
      </c>
      <c r="K859">
        <f>SUMSQ(data!G859:K859)-5*D859^2</f>
        <v>0.80960648799999979</v>
      </c>
      <c r="L859">
        <f>SUMSQ(data!L859:O859)-4*E859^2</f>
        <v>0.67140998749999881</v>
      </c>
      <c r="M859">
        <f>SUMSQ(data!P859:T859)-5*stats!F859^2</f>
        <v>11.50659074</v>
      </c>
      <c r="N859">
        <f>SUMSQ(data!U859:Y859)-5*stats!G859^2</f>
        <v>14.135138828000002</v>
      </c>
      <c r="O859">
        <f t="shared" si="65"/>
        <v>28.487592253500001</v>
      </c>
      <c r="P859">
        <f t="shared" si="66"/>
        <v>1.9587517367861917</v>
      </c>
      <c r="Q859">
        <f t="shared" si="67"/>
        <v>0.13414580597951617</v>
      </c>
      <c r="R859">
        <f t="shared" si="68"/>
        <v>830.22839320722562</v>
      </c>
      <c r="S859">
        <f t="shared" si="69"/>
        <v>1</v>
      </c>
    </row>
    <row r="860" spans="1:19" x14ac:dyDescent="0.2">
      <c r="A860" t="s">
        <v>881</v>
      </c>
      <c r="B860" t="s">
        <v>6853</v>
      </c>
      <c r="C860">
        <f>AVERAGE(data!C860:F860)</f>
        <v>0.42682499999999995</v>
      </c>
      <c r="D860">
        <f>AVERAGE(data!G860:K860)</f>
        <v>0.59387999999999996</v>
      </c>
      <c r="E860">
        <f>AVERAGE(data!L860:O860)</f>
        <v>0.99212500000000003</v>
      </c>
      <c r="F860">
        <f>AVERAGE(data!P860:T860)</f>
        <v>-1.01654</v>
      </c>
      <c r="G860">
        <f>AVERAGE(data!U860:Y860)</f>
        <v>-0.71321999999999997</v>
      </c>
      <c r="H860">
        <f>AVERAGE(data!C860:Y860)</f>
        <v>-1.5652173913035961E-4</v>
      </c>
      <c r="I860">
        <f>SUMSQ(data!C860:Y860)</f>
        <v>30.205054919999998</v>
      </c>
      <c r="J860">
        <f>SUMSQ(data!C860:F860)-4*stats!C860^2</f>
        <v>2.3961610275000003</v>
      </c>
      <c r="K860">
        <f>SUMSQ(data!G860:K860)-5*D860^2</f>
        <v>4.2359014880000005</v>
      </c>
      <c r="L860">
        <f>SUMSQ(data!L860:O860)-4*E860^2</f>
        <v>1.8638841874999992</v>
      </c>
      <c r="M860">
        <f>SUMSQ(data!P860:T860)-5*stats!F860^2</f>
        <v>5.2644856719999993</v>
      </c>
      <c r="N860">
        <f>SUMSQ(data!U860:Y860)-5*stats!G860^2</f>
        <v>2.3050071879999994</v>
      </c>
      <c r="O860">
        <f t="shared" si="65"/>
        <v>16.065439562999998</v>
      </c>
      <c r="P860">
        <f t="shared" si="66"/>
        <v>3.1684545627019647</v>
      </c>
      <c r="Q860">
        <f t="shared" si="67"/>
        <v>3.1728030636931824E-2</v>
      </c>
      <c r="R860">
        <f t="shared" si="68"/>
        <v>196.36478161197107</v>
      </c>
      <c r="S860">
        <f t="shared" si="69"/>
        <v>1</v>
      </c>
    </row>
    <row r="861" spans="1:19" x14ac:dyDescent="0.2">
      <c r="A861" t="s">
        <v>882</v>
      </c>
      <c r="B861" t="s">
        <v>6854</v>
      </c>
      <c r="C861">
        <f>AVERAGE(data!C861:F861)</f>
        <v>0.20722500000000002</v>
      </c>
      <c r="D861">
        <f>AVERAGE(data!G861:K861)</f>
        <v>0.11451999999999991</v>
      </c>
      <c r="E861">
        <f>AVERAGE(data!L861:O861)</f>
        <v>1.0272250000000001</v>
      </c>
      <c r="F861">
        <f>AVERAGE(data!P861:T861)</f>
        <v>0.18556</v>
      </c>
      <c r="G861">
        <f>AVERAGE(data!U861:Y861)</f>
        <v>0.73151999999999995</v>
      </c>
      <c r="H861">
        <f>AVERAGE(data!C861:Y861)</f>
        <v>0.43894782608695654</v>
      </c>
      <c r="I861">
        <f>SUMSQ(data!C861:Y861)</f>
        <v>19.52147222</v>
      </c>
      <c r="J861">
        <f>SUMSQ(data!C861:F861)-4*stats!C861^2</f>
        <v>2.0720468875</v>
      </c>
      <c r="K861">
        <f>SUMSQ(data!G861:K861)-5*D861^2</f>
        <v>5.7240057480000006</v>
      </c>
      <c r="L861">
        <f>SUMSQ(data!L861:O861)-4*E861^2</f>
        <v>1.4603128474999991</v>
      </c>
      <c r="M861">
        <f>SUMSQ(data!P861:T861)-5*stats!F861^2</f>
        <v>2.2029233919999998</v>
      </c>
      <c r="N861">
        <f>SUMSQ(data!U861:Y861)-5*stats!G861^2</f>
        <v>0.7563054680000012</v>
      </c>
      <c r="O861">
        <f t="shared" si="65"/>
        <v>12.215594342999999</v>
      </c>
      <c r="P861">
        <f t="shared" si="66"/>
        <v>2.1530806949456016</v>
      </c>
      <c r="Q861">
        <f t="shared" si="67"/>
        <v>0.10540382904851205</v>
      </c>
      <c r="R861">
        <f t="shared" si="68"/>
        <v>652.34429798124108</v>
      </c>
      <c r="S861">
        <f t="shared" si="69"/>
        <v>1</v>
      </c>
    </row>
    <row r="862" spans="1:19" x14ac:dyDescent="0.2">
      <c r="A862" t="s">
        <v>883</v>
      </c>
      <c r="B862" t="s">
        <v>883</v>
      </c>
      <c r="C862">
        <f>AVERAGE(data!C862:F862)</f>
        <v>-2.0926750000000003</v>
      </c>
      <c r="D862">
        <f>AVERAGE(data!G862:K862)</f>
        <v>-2.1547200000000002</v>
      </c>
      <c r="E862">
        <f>AVERAGE(data!L862:O862)</f>
        <v>-2.6016750000000002</v>
      </c>
      <c r="F862">
        <f>AVERAGE(data!P862:T862)</f>
        <v>3.5216199999999995</v>
      </c>
      <c r="G862">
        <f>AVERAGE(data!U862:Y862)</f>
        <v>0.36550000000000005</v>
      </c>
      <c r="H862">
        <f>AVERAGE(data!C862:Y862)</f>
        <v>-0.43979999999999997</v>
      </c>
      <c r="I862">
        <f>SUMSQ(data!C862:Y862)</f>
        <v>153.03093508000001</v>
      </c>
      <c r="J862">
        <f>SUMSQ(data!C862:F862)-4*stats!C862^2</f>
        <v>0.45042810749999518</v>
      </c>
      <c r="K862">
        <f>SUMSQ(data!G862:K862)-5*D862^2</f>
        <v>2.6094757879999939</v>
      </c>
      <c r="L862">
        <f>SUMSQ(data!L862:O862)-4*E862^2</f>
        <v>0.45575322749999359</v>
      </c>
      <c r="M862">
        <f>SUMSQ(data!P862:T862)-5*stats!F862^2</f>
        <v>6.3383184080000063</v>
      </c>
      <c r="N862">
        <f>SUMSQ(data!U862:Y862)-5*stats!G862^2</f>
        <v>12.693873940000001</v>
      </c>
      <c r="O862">
        <f t="shared" si="65"/>
        <v>22.547849470999992</v>
      </c>
      <c r="P862">
        <f t="shared" si="66"/>
        <v>20.832989363200994</v>
      </c>
      <c r="Q862">
        <f t="shared" si="67"/>
        <v>6.5226106284234344E-7</v>
      </c>
      <c r="R862">
        <f t="shared" si="68"/>
        <v>4.0368437179312639E-3</v>
      </c>
      <c r="S862">
        <f t="shared" si="69"/>
        <v>4.0368437179312639E-3</v>
      </c>
    </row>
    <row r="863" spans="1:19" x14ac:dyDescent="0.2">
      <c r="A863" t="s">
        <v>884</v>
      </c>
      <c r="B863" t="s">
        <v>6855</v>
      </c>
      <c r="C863">
        <f>AVERAGE(data!C863:F863)</f>
        <v>-1.0151000000000001</v>
      </c>
      <c r="D863">
        <f>AVERAGE(data!G863:K863)</f>
        <v>-0.58664000000000005</v>
      </c>
      <c r="E863">
        <f>AVERAGE(data!L863:O863)</f>
        <v>-0.26869999999999999</v>
      </c>
      <c r="F863">
        <f>AVERAGE(data!P863:T863)</f>
        <v>-0.49643999999999994</v>
      </c>
      <c r="G863">
        <f>AVERAGE(data!U863:Y863)</f>
        <v>0.77195999999999998</v>
      </c>
      <c r="H863">
        <f>AVERAGE(data!C863:Y863)</f>
        <v>-0.29090434782608715</v>
      </c>
      <c r="I863">
        <f>SUMSQ(data!C863:Y863)</f>
        <v>25.986011999999999</v>
      </c>
      <c r="J863">
        <f>SUMSQ(data!C863:F863)-4*stats!C863^2</f>
        <v>0.28809013999999866</v>
      </c>
      <c r="K863">
        <f>SUMSQ(data!G863:K863)-5*D863^2</f>
        <v>1.6762181119999999</v>
      </c>
      <c r="L863">
        <f>SUMSQ(data!L863:O863)-4*E863^2</f>
        <v>0.22970462000000008</v>
      </c>
      <c r="M863">
        <f>SUMSQ(data!P863:T863)-5*stats!F863^2</f>
        <v>0.18864169200000025</v>
      </c>
      <c r="N863">
        <f>SUMSQ(data!U863:Y863)-5*stats!G863^2</f>
        <v>13.260239612000001</v>
      </c>
      <c r="O863">
        <f t="shared" si="65"/>
        <v>15.642894176</v>
      </c>
      <c r="P863">
        <f t="shared" si="66"/>
        <v>2.3803283297490991</v>
      </c>
      <c r="Q863">
        <f t="shared" si="67"/>
        <v>7.983191326261864E-2</v>
      </c>
      <c r="R863">
        <f t="shared" si="68"/>
        <v>494.07971118234678</v>
      </c>
      <c r="S863">
        <f t="shared" si="69"/>
        <v>1</v>
      </c>
    </row>
    <row r="864" spans="1:19" x14ac:dyDescent="0.2">
      <c r="A864" t="s">
        <v>885</v>
      </c>
      <c r="B864" t="s">
        <v>6856</v>
      </c>
      <c r="C864">
        <f>AVERAGE(data!C864:F864)</f>
        <v>-0.43122500000000002</v>
      </c>
      <c r="D864">
        <f>AVERAGE(data!G864:K864)</f>
        <v>5.3239999999999975E-2</v>
      </c>
      <c r="E864">
        <f>AVERAGE(data!L864:O864)</f>
        <v>0.38164999999999993</v>
      </c>
      <c r="F864">
        <f>AVERAGE(data!P864:T864)</f>
        <v>1.0292600000000003</v>
      </c>
      <c r="G864">
        <f>AVERAGE(data!U864:Y864)</f>
        <v>-0.72516000000000003</v>
      </c>
      <c r="H864">
        <f>AVERAGE(data!C864:Y864)</f>
        <v>6.9060869565217425E-2</v>
      </c>
      <c r="I864">
        <f>SUMSQ(data!C864:Y864)</f>
        <v>19.672783300000003</v>
      </c>
      <c r="J864">
        <f>SUMSQ(data!C864:F864)-4*stats!C864^2</f>
        <v>1.0316196874999999</v>
      </c>
      <c r="K864">
        <f>SUMSQ(data!G864:K864)-5*D864^2</f>
        <v>2.5380231320000002</v>
      </c>
      <c r="L864">
        <f>SUMSQ(data!L864:O864)-4*E864^2</f>
        <v>0.37403609000000027</v>
      </c>
      <c r="M864">
        <f>SUMSQ(data!P864:T864)-5*stats!F864^2</f>
        <v>4.2188549119999976</v>
      </c>
      <c r="N864">
        <f>SUMSQ(data!U864:Y864)-5*stats!G864^2</f>
        <v>2.243464232</v>
      </c>
      <c r="O864">
        <f t="shared" si="65"/>
        <v>10.405998053499999</v>
      </c>
      <c r="P864">
        <f t="shared" si="66"/>
        <v>3.2058844058864127</v>
      </c>
      <c r="Q864">
        <f t="shared" si="67"/>
        <v>3.0418734152434811E-2</v>
      </c>
      <c r="R864">
        <f t="shared" si="68"/>
        <v>188.26154566941904</v>
      </c>
      <c r="S864">
        <f t="shared" si="69"/>
        <v>1</v>
      </c>
    </row>
    <row r="865" spans="1:19" x14ac:dyDescent="0.2">
      <c r="A865" t="s">
        <v>886</v>
      </c>
      <c r="B865" t="s">
        <v>6857</v>
      </c>
      <c r="C865">
        <f>AVERAGE(data!C865:F865)</f>
        <v>-0.55327499999999996</v>
      </c>
      <c r="D865">
        <f>AVERAGE(data!G865:K865)</f>
        <v>-0.84637999999999991</v>
      </c>
      <c r="E865">
        <f>AVERAGE(data!L865:O865)</f>
        <v>-0.46989999999999998</v>
      </c>
      <c r="F865">
        <f>AVERAGE(data!P865:T865)</f>
        <v>1.26878</v>
      </c>
      <c r="G865">
        <f>AVERAGE(data!U865:Y865)</f>
        <v>-0.39698</v>
      </c>
      <c r="H865">
        <f>AVERAGE(data!C865:Y865)</f>
        <v>-0.17241739130434788</v>
      </c>
      <c r="I865">
        <f>SUMSQ(data!C865:Y865)</f>
        <v>26.555137800000001</v>
      </c>
      <c r="J865">
        <f>SUMSQ(data!C865:F865)-4*stats!C865^2</f>
        <v>0.50611922750000038</v>
      </c>
      <c r="K865">
        <f>SUMSQ(data!G865:K865)-5*D865^2</f>
        <v>5.4405447679999996</v>
      </c>
      <c r="L865">
        <f>SUMSQ(data!L865:O865)-4*E865^2</f>
        <v>0.91500516000000021</v>
      </c>
      <c r="M865">
        <f>SUMSQ(data!P865:T865)-5*stats!F865^2</f>
        <v>1.9614417080000006</v>
      </c>
      <c r="N865">
        <f>SUMSQ(data!U865:Y865)-5*stats!G865^2</f>
        <v>3.2055754280000004</v>
      </c>
      <c r="O865">
        <f t="shared" si="65"/>
        <v>12.028686291500001</v>
      </c>
      <c r="P865">
        <f t="shared" si="66"/>
        <v>4.3475425464835764</v>
      </c>
      <c r="Q865">
        <f t="shared" si="67"/>
        <v>9.0440304824228202E-3</v>
      </c>
      <c r="R865">
        <f t="shared" si="68"/>
        <v>55.973504655714834</v>
      </c>
      <c r="S865">
        <f t="shared" si="69"/>
        <v>1</v>
      </c>
    </row>
    <row r="866" spans="1:19" x14ac:dyDescent="0.2">
      <c r="A866" t="s">
        <v>887</v>
      </c>
      <c r="B866" t="s">
        <v>6858</v>
      </c>
      <c r="C866">
        <f>AVERAGE(data!C866:F866)</f>
        <v>0.17227500000000001</v>
      </c>
      <c r="D866">
        <f>AVERAGE(data!G866:K866)</f>
        <v>0.56499999999999995</v>
      </c>
      <c r="E866">
        <f>AVERAGE(data!L866:O866)</f>
        <v>0.55069999999999997</v>
      </c>
      <c r="F866">
        <f>AVERAGE(data!P866:T866)</f>
        <v>1.3291599999999999</v>
      </c>
      <c r="G866">
        <f>AVERAGE(data!U866:Y866)</f>
        <v>-6.3920000000000018E-2</v>
      </c>
      <c r="H866">
        <f>AVERAGE(data!C866:Y866)</f>
        <v>0.52361304347826088</v>
      </c>
      <c r="I866">
        <f>SUMSQ(data!C866:Y866)</f>
        <v>22.241617770000005</v>
      </c>
      <c r="J866">
        <f>SUMSQ(data!C866:F866)-4*stats!C866^2</f>
        <v>0.76035254750000003</v>
      </c>
      <c r="K866">
        <f>SUMSQ(data!G866:K866)-5*D866^2</f>
        <v>2.9057639400000008</v>
      </c>
      <c r="L866">
        <f>SUMSQ(data!L866:O866)-4*E866^2</f>
        <v>3.0644008199999999</v>
      </c>
      <c r="M866">
        <f>SUMSQ(data!P866:T866)-5*stats!F866^2</f>
        <v>0.63330223200000191</v>
      </c>
      <c r="N866">
        <f>SUMSQ(data!U866:Y866)-5*stats!G866^2</f>
        <v>3.0961162080000002</v>
      </c>
      <c r="O866">
        <f t="shared" si="65"/>
        <v>10.459935747500003</v>
      </c>
      <c r="P866">
        <f t="shared" si="66"/>
        <v>4.0549059100231339</v>
      </c>
      <c r="Q866">
        <f t="shared" si="67"/>
        <v>1.2182415691425441E-2</v>
      </c>
      <c r="R866">
        <f t="shared" si="68"/>
        <v>75.396970714232054</v>
      </c>
      <c r="S866">
        <f t="shared" si="69"/>
        <v>1</v>
      </c>
    </row>
    <row r="867" spans="1:19" x14ac:dyDescent="0.2">
      <c r="A867" t="s">
        <v>888</v>
      </c>
      <c r="B867" t="s">
        <v>888</v>
      </c>
      <c r="C867">
        <f>AVERAGE(data!C867:F867)</f>
        <v>0.931925</v>
      </c>
      <c r="D867">
        <f>AVERAGE(data!G867:K867)</f>
        <v>0.76781999999999995</v>
      </c>
      <c r="E867">
        <f>AVERAGE(data!L867:O867)</f>
        <v>1.5105749999999998</v>
      </c>
      <c r="F867">
        <f>AVERAGE(data!P867:T867)</f>
        <v>-0.36298000000000008</v>
      </c>
      <c r="G867">
        <f>AVERAGE(data!U867:Y867)</f>
        <v>-0.75062000000000006</v>
      </c>
      <c r="H867">
        <f>AVERAGE(data!C867:Y867)</f>
        <v>0.34961304347826094</v>
      </c>
      <c r="I867">
        <f>SUMSQ(data!C867:Y867)</f>
        <v>51.755210930000004</v>
      </c>
      <c r="J867">
        <f>SUMSQ(data!C867:F867)-4*stats!C867^2</f>
        <v>6.128727787499999</v>
      </c>
      <c r="K867">
        <f>SUMSQ(data!G867:K867)-5*D867^2</f>
        <v>12.034180268000002</v>
      </c>
      <c r="L867">
        <f>SUMSQ(data!L867:O867)-4*E867^2</f>
        <v>1.5573231275000019</v>
      </c>
      <c r="M867">
        <f>SUMSQ(data!P867:T867)-5*stats!F867^2</f>
        <v>10.279081348000002</v>
      </c>
      <c r="N867">
        <f>SUMSQ(data!U867:Y867)-5*stats!G867^2</f>
        <v>2.7309521679999991</v>
      </c>
      <c r="O867">
        <f t="shared" si="65"/>
        <v>32.730264699000003</v>
      </c>
      <c r="P867">
        <f t="shared" si="66"/>
        <v>2.0925527813923406</v>
      </c>
      <c r="Q867">
        <f t="shared" si="67"/>
        <v>0.11358879248352369</v>
      </c>
      <c r="R867">
        <f t="shared" si="68"/>
        <v>703.00103668052805</v>
      </c>
      <c r="S867">
        <f t="shared" si="69"/>
        <v>1</v>
      </c>
    </row>
    <row r="868" spans="1:19" x14ac:dyDescent="0.2">
      <c r="A868" t="s">
        <v>889</v>
      </c>
      <c r="B868" t="s">
        <v>6859</v>
      </c>
      <c r="C868">
        <f>AVERAGE(data!C868:F868)</f>
        <v>-0.67094999999999994</v>
      </c>
      <c r="D868">
        <f>AVERAGE(data!G868:K868)</f>
        <v>-1.31572</v>
      </c>
      <c r="E868">
        <f>AVERAGE(data!L868:O868)</f>
        <v>-0.93887500000000002</v>
      </c>
      <c r="F868">
        <f>AVERAGE(data!P868:T868)</f>
        <v>-0.80703999999999998</v>
      </c>
      <c r="G868">
        <f>AVERAGE(data!U868:Y868)</f>
        <v>7.6400000000000023E-2</v>
      </c>
      <c r="H868">
        <f>AVERAGE(data!C868:Y868)</f>
        <v>-0.724830434782609</v>
      </c>
      <c r="I868">
        <f>SUMSQ(data!C868:Y868)</f>
        <v>29.092667609999999</v>
      </c>
      <c r="J868">
        <f>SUMSQ(data!C868:F868)-4*stats!C868^2</f>
        <v>0.59540235000000052</v>
      </c>
      <c r="K868">
        <f>SUMSQ(data!G868:K868)-5*D868^2</f>
        <v>1.9919488680000015</v>
      </c>
      <c r="L868">
        <f>SUMSQ(data!L868:O868)-4*E868^2</f>
        <v>3.1758140675000002</v>
      </c>
      <c r="M868">
        <f>SUMSQ(data!P868:T868)-5*stats!F868^2</f>
        <v>5.4835953519999983</v>
      </c>
      <c r="N868">
        <f>SUMSQ(data!U868:Y868)-5*stats!G868^2</f>
        <v>0.57791809999999999</v>
      </c>
      <c r="O868">
        <f t="shared" si="65"/>
        <v>11.824678737499999</v>
      </c>
      <c r="P868">
        <f t="shared" si="66"/>
        <v>5.2572049796037845</v>
      </c>
      <c r="Q868">
        <f t="shared" si="67"/>
        <v>3.7761917898471208E-3</v>
      </c>
      <c r="R868">
        <f t="shared" si="68"/>
        <v>23.370850987363831</v>
      </c>
      <c r="S868">
        <f t="shared" si="69"/>
        <v>1</v>
      </c>
    </row>
    <row r="869" spans="1:19" x14ac:dyDescent="0.2">
      <c r="A869" t="s">
        <v>890</v>
      </c>
      <c r="B869" t="s">
        <v>6860</v>
      </c>
      <c r="C869">
        <f>AVERAGE(data!C869:F869)</f>
        <v>3.8374999999999937E-2</v>
      </c>
      <c r="D869">
        <f>AVERAGE(data!G869:K869)</f>
        <v>8.8840000000000002E-2</v>
      </c>
      <c r="E869">
        <f>AVERAGE(data!L869:O869)</f>
        <v>6.5349999999999991E-2</v>
      </c>
      <c r="F869">
        <f>AVERAGE(data!P869:T869)</f>
        <v>-0.36366000000000004</v>
      </c>
      <c r="G869">
        <f>AVERAGE(data!U869:Y869)</f>
        <v>-8.0780000000000005E-2</v>
      </c>
      <c r="H869">
        <f>AVERAGE(data!C869:Y869)</f>
        <v>-5.9265217391304366E-2</v>
      </c>
      <c r="I869">
        <f>SUMSQ(data!C869:Y869)</f>
        <v>12.715507110000003</v>
      </c>
      <c r="J869">
        <f>SUMSQ(data!C869:F869)-4*stats!C869^2</f>
        <v>6.6844523474999979</v>
      </c>
      <c r="K869">
        <f>SUMSQ(data!G869:K869)-5*D869^2</f>
        <v>1.0733252919999998</v>
      </c>
      <c r="L869">
        <f>SUMSQ(data!L869:O869)-4*E869^2</f>
        <v>0.77125989000000006</v>
      </c>
      <c r="M869">
        <f>SUMSQ(data!P869:T869)-5*stats!F869^2</f>
        <v>2.3660473119999996</v>
      </c>
      <c r="N869">
        <f>SUMSQ(data!U869:Y869)-5*stats!G869^2</f>
        <v>1.0641164679999999</v>
      </c>
      <c r="O869">
        <f t="shared" si="65"/>
        <v>11.959201309499997</v>
      </c>
      <c r="P869">
        <f t="shared" si="66"/>
        <v>0.22766577895441853</v>
      </c>
      <c r="Q869">
        <f t="shared" si="67"/>
        <v>0.94559114423473634</v>
      </c>
      <c r="R869">
        <f t="shared" si="68"/>
        <v>5852.2635916687832</v>
      </c>
      <c r="S869">
        <f t="shared" si="69"/>
        <v>1</v>
      </c>
    </row>
    <row r="870" spans="1:19" x14ac:dyDescent="0.2">
      <c r="A870" t="s">
        <v>891</v>
      </c>
      <c r="B870" t="s">
        <v>6861</v>
      </c>
      <c r="C870">
        <f>AVERAGE(data!C870:F870)</f>
        <v>0.66539999999999999</v>
      </c>
      <c r="D870">
        <f>AVERAGE(data!G870:K870)</f>
        <v>0.13173999999999997</v>
      </c>
      <c r="E870">
        <f>AVERAGE(data!L870:O870)</f>
        <v>-0.22572500000000001</v>
      </c>
      <c r="F870">
        <f>AVERAGE(data!P870:T870)</f>
        <v>0.32494000000000001</v>
      </c>
      <c r="G870">
        <f>AVERAGE(data!U870:Y870)</f>
        <v>0.45913999999999999</v>
      </c>
      <c r="H870">
        <f>AVERAGE(data!C870:Y870)</f>
        <v>0.27555652173913042</v>
      </c>
      <c r="I870">
        <f>SUMSQ(data!C870:Y870)</f>
        <v>23.497961120000003</v>
      </c>
      <c r="J870">
        <f>SUMSQ(data!C870:F870)-4*stats!C870^2</f>
        <v>4.6750527199999992</v>
      </c>
      <c r="K870">
        <f>SUMSQ(data!G870:K870)-5*D870^2</f>
        <v>2.8153768320000001</v>
      </c>
      <c r="L870">
        <f>SUMSQ(data!L870:O870)-4*E870^2</f>
        <v>1.3331308275000002</v>
      </c>
      <c r="M870">
        <f>SUMSQ(data!P870:T870)-5*stats!F870^2</f>
        <v>5.0031192919999992</v>
      </c>
      <c r="N870">
        <f>SUMSQ(data!U870:Y870)-5*stats!G870^2</f>
        <v>6.0276908520000001</v>
      </c>
      <c r="O870">
        <f t="shared" si="65"/>
        <v>19.854370523499998</v>
      </c>
      <c r="P870">
        <f t="shared" si="66"/>
        <v>0.66065686302542714</v>
      </c>
      <c r="Q870">
        <f t="shared" si="67"/>
        <v>0.6577592052734198</v>
      </c>
      <c r="R870">
        <f t="shared" si="68"/>
        <v>4070.871721437195</v>
      </c>
      <c r="S870">
        <f t="shared" si="69"/>
        <v>1</v>
      </c>
    </row>
    <row r="871" spans="1:19" x14ac:dyDescent="0.2">
      <c r="A871" t="s">
        <v>892</v>
      </c>
      <c r="B871" t="s">
        <v>6862</v>
      </c>
      <c r="C871">
        <f>AVERAGE(data!C871:F871)</f>
        <v>0.49530000000000007</v>
      </c>
      <c r="D871">
        <f>AVERAGE(data!G871:K871)</f>
        <v>0.58679999999999999</v>
      </c>
      <c r="E871">
        <f>AVERAGE(data!L871:O871)</f>
        <v>0.27307500000000007</v>
      </c>
      <c r="F871">
        <f>AVERAGE(data!P871:T871)</f>
        <v>0.42542000000000002</v>
      </c>
      <c r="G871">
        <f>AVERAGE(data!U871:Y871)</f>
        <v>4.5159999999999957E-2</v>
      </c>
      <c r="H871">
        <f>AVERAGE(data!C871:Y871)</f>
        <v>0.363495652173913</v>
      </c>
      <c r="I871">
        <f>SUMSQ(data!C871:Y871)</f>
        <v>33.701268880000001</v>
      </c>
      <c r="J871">
        <f>SUMSQ(data!C871:F871)-4*stats!C871^2</f>
        <v>10.017595459999999</v>
      </c>
      <c r="K871">
        <f>SUMSQ(data!G871:K871)-5*D871^2</f>
        <v>3.7160407399999995</v>
      </c>
      <c r="L871">
        <f>SUMSQ(data!L871:O871)-4*E871^2</f>
        <v>2.9336398675000002</v>
      </c>
      <c r="M871">
        <f>SUMSQ(data!P871:T871)-5*stats!F871^2</f>
        <v>3.2097255479999989</v>
      </c>
      <c r="N871">
        <f>SUMSQ(data!U871:Y871)-5*stats!G871^2</f>
        <v>9.9079198720000026</v>
      </c>
      <c r="O871">
        <f t="shared" si="65"/>
        <v>29.7849214875</v>
      </c>
      <c r="P871">
        <f t="shared" si="66"/>
        <v>0.47335530560041739</v>
      </c>
      <c r="Q871">
        <f t="shared" si="67"/>
        <v>0.79125992179620697</v>
      </c>
      <c r="R871">
        <f t="shared" si="68"/>
        <v>4897.107655996725</v>
      </c>
      <c r="S871">
        <f t="shared" si="69"/>
        <v>1</v>
      </c>
    </row>
    <row r="872" spans="1:19" x14ac:dyDescent="0.2">
      <c r="A872" t="s">
        <v>893</v>
      </c>
      <c r="B872" t="s">
        <v>6863</v>
      </c>
      <c r="C872">
        <f>AVERAGE(data!C872:F872)</f>
        <v>5.1449999999999996E-2</v>
      </c>
      <c r="D872">
        <f>AVERAGE(data!G872:K872)</f>
        <v>0.52569999999999995</v>
      </c>
      <c r="E872">
        <f>AVERAGE(data!L872:O872)</f>
        <v>-0.15789999999999998</v>
      </c>
      <c r="F872">
        <f>AVERAGE(data!P872:T872)</f>
        <v>-0.22656000000000001</v>
      </c>
      <c r="G872">
        <f>AVERAGE(data!U872:Y872)</f>
        <v>5.5079999999999997E-2</v>
      </c>
      <c r="H872">
        <f>AVERAGE(data!C872:Y872)</f>
        <v>5.8491304347826102E-2</v>
      </c>
      <c r="I872">
        <f>SUMSQ(data!C872:Y872)</f>
        <v>6.2948983700000003</v>
      </c>
      <c r="J872">
        <f>SUMSQ(data!C872:F872)-4*stats!C872^2</f>
        <v>1.0240277899999999</v>
      </c>
      <c r="K872">
        <f>SUMSQ(data!G872:K872)-5*D872^2</f>
        <v>2.0325951600000001</v>
      </c>
      <c r="L872">
        <f>SUMSQ(data!L872:O872)-4*E872^2</f>
        <v>1.2209020000000043E-2</v>
      </c>
      <c r="M872">
        <f>SUMSQ(data!P872:T872)-5*stats!F872^2</f>
        <v>0.61257351199999999</v>
      </c>
      <c r="N872">
        <f>SUMSQ(data!U872:Y872)-5*stats!G872^2</f>
        <v>0.8495561880000001</v>
      </c>
      <c r="O872">
        <f t="shared" si="65"/>
        <v>4.5309616699999999</v>
      </c>
      <c r="P872">
        <f t="shared" si="66"/>
        <v>1.4015064753350699</v>
      </c>
      <c r="Q872">
        <f t="shared" si="67"/>
        <v>0.27067495259611696</v>
      </c>
      <c r="R872">
        <f t="shared" si="68"/>
        <v>1675.2072816173679</v>
      </c>
      <c r="S872">
        <f t="shared" si="69"/>
        <v>1</v>
      </c>
    </row>
    <row r="873" spans="1:19" x14ac:dyDescent="0.2">
      <c r="A873" t="s">
        <v>894</v>
      </c>
      <c r="B873" t="s">
        <v>6864</v>
      </c>
      <c r="C873">
        <f>AVERAGE(data!C873:F873)</f>
        <v>1.6959</v>
      </c>
      <c r="D873">
        <f>AVERAGE(data!G873:K873)</f>
        <v>1.16354</v>
      </c>
      <c r="E873">
        <f>AVERAGE(data!L873:O873)</f>
        <v>1.164075</v>
      </c>
      <c r="F873">
        <f>AVERAGE(data!P873:T873)</f>
        <v>0.68105999999999989</v>
      </c>
      <c r="G873">
        <f>AVERAGE(data!U873:Y873)</f>
        <v>5.3880000000000018E-2</v>
      </c>
      <c r="H873">
        <f>AVERAGE(data!C873:Y873)</f>
        <v>0.91009999999999991</v>
      </c>
      <c r="I873">
        <f>SUMSQ(data!C873:Y873)</f>
        <v>34.126001089999995</v>
      </c>
      <c r="J873">
        <f>SUMSQ(data!C873:F873)-4*stats!C873^2</f>
        <v>2.4801511800000036</v>
      </c>
      <c r="K873">
        <f>SUMSQ(data!G873:K873)-5*D873^2</f>
        <v>0.87460487200000081</v>
      </c>
      <c r="L873">
        <f>SUMSQ(data!L873:O873)-4*E873^2</f>
        <v>4.3837887500000505E-2</v>
      </c>
      <c r="M873">
        <f>SUMSQ(data!P873:T873)-5*stats!F873^2</f>
        <v>3.4631341120000005</v>
      </c>
      <c r="N873">
        <f>SUMSQ(data!U873:Y873)-5*stats!G873^2</f>
        <v>1.236827828</v>
      </c>
      <c r="O873">
        <f t="shared" si="65"/>
        <v>8.0985558795000046</v>
      </c>
      <c r="P873">
        <f t="shared" si="66"/>
        <v>11.569816168704984</v>
      </c>
      <c r="Q873">
        <f t="shared" si="67"/>
        <v>4.1079675903829966E-5</v>
      </c>
      <c r="R873">
        <f t="shared" si="68"/>
        <v>0.25424211416880366</v>
      </c>
      <c r="S873">
        <f t="shared" si="69"/>
        <v>0.25424211416880366</v>
      </c>
    </row>
    <row r="874" spans="1:19" x14ac:dyDescent="0.2">
      <c r="A874" t="s">
        <v>895</v>
      </c>
      <c r="B874" t="s">
        <v>6865</v>
      </c>
      <c r="C874">
        <f>AVERAGE(data!C874:F874)</f>
        <v>-0.70015000000000005</v>
      </c>
      <c r="D874">
        <f>AVERAGE(data!G874:K874)</f>
        <v>-1.1701599999999999</v>
      </c>
      <c r="E874">
        <f>AVERAGE(data!L874:O874)</f>
        <v>-1.4066999999999998</v>
      </c>
      <c r="F874">
        <f>AVERAGE(data!P874:T874)</f>
        <v>0.66821999999999993</v>
      </c>
      <c r="G874">
        <f>AVERAGE(data!U874:Y874)</f>
        <v>-1.3539999999999974E-2</v>
      </c>
      <c r="H874">
        <f>AVERAGE(data!C874:Y874)</f>
        <v>-0.47846956521739137</v>
      </c>
      <c r="I874">
        <f>SUMSQ(data!C874:Y874)</f>
        <v>25.570984239999998</v>
      </c>
      <c r="J874">
        <f>SUMSQ(data!C874:F874)-4*stats!C874^2</f>
        <v>0.33910820999999935</v>
      </c>
      <c r="K874">
        <f>SUMSQ(data!G874:K874)-5*D874^2</f>
        <v>0.80493997200000145</v>
      </c>
      <c r="L874">
        <f>SUMSQ(data!L874:O874)-4*E874^2</f>
        <v>9.0432880000000715E-2</v>
      </c>
      <c r="M874">
        <f>SUMSQ(data!P874:T874)-5*stats!F874^2</f>
        <v>1.2919978280000004</v>
      </c>
      <c r="N874">
        <f>SUMSQ(data!U874:Y874)-5*stats!G874^2</f>
        <v>4.0885670719999991</v>
      </c>
      <c r="O874">
        <f t="shared" si="65"/>
        <v>6.6150459620000008</v>
      </c>
      <c r="P874">
        <f t="shared" si="66"/>
        <v>10.316085208298057</v>
      </c>
      <c r="Q874">
        <f t="shared" si="67"/>
        <v>8.603760091983565E-5</v>
      </c>
      <c r="R874">
        <f t="shared" si="68"/>
        <v>0.5324867120928628</v>
      </c>
      <c r="S874">
        <f t="shared" si="69"/>
        <v>0.5324867120928628</v>
      </c>
    </row>
    <row r="875" spans="1:19" x14ac:dyDescent="0.2">
      <c r="A875" t="s">
        <v>896</v>
      </c>
      <c r="B875" t="s">
        <v>6866</v>
      </c>
      <c r="C875">
        <f>AVERAGE(data!C875:F875)</f>
        <v>-0.131275</v>
      </c>
      <c r="D875">
        <f>AVERAGE(data!G875:K875)</f>
        <v>-0.28731999999999996</v>
      </c>
      <c r="E875">
        <f>AVERAGE(data!L875:O875)</f>
        <v>0.154275</v>
      </c>
      <c r="F875">
        <f>AVERAGE(data!P875:T875)</f>
        <v>0.14666000000000001</v>
      </c>
      <c r="G875">
        <f>AVERAGE(data!U875:Y875)</f>
        <v>-0.26416000000000006</v>
      </c>
      <c r="H875">
        <f>AVERAGE(data!C875:Y875)</f>
        <v>-8.4004347826086942E-2</v>
      </c>
      <c r="I875">
        <f>SUMSQ(data!C875:Y875)</f>
        <v>18.699850230000003</v>
      </c>
      <c r="J875">
        <f>SUMSQ(data!C875:F875)-4*stats!C875^2</f>
        <v>5.6691264275000011</v>
      </c>
      <c r="K875">
        <f>SUMSQ(data!G875:K875)-5*D875^2</f>
        <v>5.3025079080000008</v>
      </c>
      <c r="L875">
        <f>SUMSQ(data!L875:O875)-4*E875^2</f>
        <v>0.4859790075</v>
      </c>
      <c r="M875">
        <f>SUMSQ(data!P875:T875)-5*stats!F875^2</f>
        <v>4.2711035319999997</v>
      </c>
      <c r="N875">
        <f>SUMSQ(data!U875:Y875)-5*stats!G875^2</f>
        <v>1.9377855320000001</v>
      </c>
      <c r="O875">
        <f t="shared" si="65"/>
        <v>17.666502407000003</v>
      </c>
      <c r="P875">
        <f t="shared" si="66"/>
        <v>0.21057094817625033</v>
      </c>
      <c r="Q875">
        <f t="shared" si="67"/>
        <v>0.95361375119406744</v>
      </c>
      <c r="R875">
        <f t="shared" si="68"/>
        <v>5901.9155061400834</v>
      </c>
      <c r="S875">
        <f t="shared" si="69"/>
        <v>1</v>
      </c>
    </row>
    <row r="876" spans="1:19" x14ac:dyDescent="0.2">
      <c r="A876" t="s">
        <v>897</v>
      </c>
      <c r="B876" t="s">
        <v>6867</v>
      </c>
      <c r="C876">
        <f>AVERAGE(data!C876:F876)</f>
        <v>-0.11282499999999998</v>
      </c>
      <c r="D876">
        <f>AVERAGE(data!G876:K876)</f>
        <v>-0.89583999999999997</v>
      </c>
      <c r="E876">
        <f>AVERAGE(data!L876:O876)</f>
        <v>-0.4899</v>
      </c>
      <c r="F876">
        <f>AVERAGE(data!P876:T876)</f>
        <v>0.94690000000000007</v>
      </c>
      <c r="G876">
        <f>AVERAGE(data!U876:Y876)</f>
        <v>1.2694399999999999</v>
      </c>
      <c r="H876">
        <f>AVERAGE(data!C876:Y876)</f>
        <v>0.18224347826086956</v>
      </c>
      <c r="I876">
        <f>SUMSQ(data!C876:Y876)</f>
        <v>28.376731559999996</v>
      </c>
      <c r="J876">
        <f>SUMSQ(data!C876:F876)-4*stats!C876^2</f>
        <v>2.7476734875000002</v>
      </c>
      <c r="K876">
        <f>SUMSQ(data!G876:K876)-5*D876^2</f>
        <v>2.8009137120000007</v>
      </c>
      <c r="L876">
        <f>SUMSQ(data!L876:O876)-4*E876^2</f>
        <v>0.19133666000000005</v>
      </c>
      <c r="M876">
        <f>SUMSQ(data!P876:T876)-5*stats!F876^2</f>
        <v>0.80004105999999986</v>
      </c>
      <c r="N876">
        <f>SUMSQ(data!U876:Y876)-5*stats!G876^2</f>
        <v>4.2727065320000008</v>
      </c>
      <c r="O876">
        <f t="shared" si="65"/>
        <v>10.812671451500002</v>
      </c>
      <c r="P876">
        <f t="shared" si="66"/>
        <v>5.8478255511803452</v>
      </c>
      <c r="Q876">
        <f t="shared" si="67"/>
        <v>2.2269802088059603E-3</v>
      </c>
      <c r="R876">
        <f t="shared" si="68"/>
        <v>13.782780512300087</v>
      </c>
      <c r="S876">
        <f t="shared" si="69"/>
        <v>1</v>
      </c>
    </row>
    <row r="877" spans="1:19" x14ac:dyDescent="0.2">
      <c r="A877" t="s">
        <v>898</v>
      </c>
      <c r="B877" t="s">
        <v>6868</v>
      </c>
      <c r="C877">
        <f>AVERAGE(data!C877:F877)</f>
        <v>-0.52237500000000003</v>
      </c>
      <c r="D877">
        <f>AVERAGE(data!G877:K877)</f>
        <v>-0.43074000000000001</v>
      </c>
      <c r="E877">
        <f>AVERAGE(data!L877:O877)</f>
        <v>-0.17255000000000001</v>
      </c>
      <c r="F877">
        <f>AVERAGE(data!P877:T877)</f>
        <v>-1.8000000000000008E-3</v>
      </c>
      <c r="G877">
        <f>AVERAGE(data!U877:Y877)</f>
        <v>-6.0120000000000007E-2</v>
      </c>
      <c r="H877">
        <f>AVERAGE(data!C877:Y877)</f>
        <v>-0.22795652173913053</v>
      </c>
      <c r="I877">
        <f>SUMSQ(data!C877:Y877)</f>
        <v>5.8852700600000016</v>
      </c>
      <c r="J877">
        <f>SUMSQ(data!C877:F877)-4*stats!C877^2</f>
        <v>0.49331958749999982</v>
      </c>
      <c r="K877">
        <f>SUMSQ(data!G877:K877)-5*D877^2</f>
        <v>1.0443772119999999</v>
      </c>
      <c r="L877">
        <f>SUMSQ(data!L877:O877)-4*E877^2</f>
        <v>0.39548044999999993</v>
      </c>
      <c r="M877">
        <f>SUMSQ(data!P877:T877)-5*stats!F877^2</f>
        <v>0.69962957999999997</v>
      </c>
      <c r="N877">
        <f>SUMSQ(data!U877:Y877)-5*stats!G877^2</f>
        <v>1.0960936479999999</v>
      </c>
      <c r="O877">
        <f t="shared" si="65"/>
        <v>3.7289004774999999</v>
      </c>
      <c r="P877">
        <f t="shared" si="66"/>
        <v>2.0818282879473835</v>
      </c>
      <c r="Q877">
        <f t="shared" si="67"/>
        <v>0.11510755800829126</v>
      </c>
      <c r="R877">
        <f t="shared" si="68"/>
        <v>712.40067651331458</v>
      </c>
      <c r="S877">
        <f t="shared" si="69"/>
        <v>1</v>
      </c>
    </row>
    <row r="878" spans="1:19" x14ac:dyDescent="0.2">
      <c r="A878" t="s">
        <v>899</v>
      </c>
      <c r="B878" t="s">
        <v>6869</v>
      </c>
      <c r="C878">
        <f>AVERAGE(data!C878:F878)</f>
        <v>0.24692500000000001</v>
      </c>
      <c r="D878">
        <f>AVERAGE(data!G878:K878)</f>
        <v>4.600000000000002E-2</v>
      </c>
      <c r="E878">
        <f>AVERAGE(data!L878:O878)</f>
        <v>0.25695000000000001</v>
      </c>
      <c r="F878">
        <f>AVERAGE(data!P878:T878)</f>
        <v>-0.11749999999999998</v>
      </c>
      <c r="G878">
        <f>AVERAGE(data!U878:Y878)</f>
        <v>0.24419999999999997</v>
      </c>
      <c r="H878">
        <f>AVERAGE(data!C878:Y878)</f>
        <v>0.12517391304347827</v>
      </c>
      <c r="I878">
        <f>SUMSQ(data!C878:Y878)</f>
        <v>19.652155759999999</v>
      </c>
      <c r="J878">
        <f>SUMSQ(data!C878:F878)-4*stats!C878^2</f>
        <v>1.1212318875</v>
      </c>
      <c r="K878">
        <f>SUMSQ(data!G878:K878)-5*D878^2</f>
        <v>3.6222143199999994</v>
      </c>
      <c r="L878">
        <f>SUMSQ(data!L878:O878)-4*E878^2</f>
        <v>0.41725625000000005</v>
      </c>
      <c r="M878">
        <f>SUMSQ(data!P878:T878)-5*stats!F878^2</f>
        <v>9.1043109799999993</v>
      </c>
      <c r="N878">
        <f>SUMSQ(data!U878:Y878)-5*stats!G878^2</f>
        <v>4.5013818400000005</v>
      </c>
      <c r="O878">
        <f t="shared" si="65"/>
        <v>18.766395277499999</v>
      </c>
      <c r="P878">
        <f t="shared" si="66"/>
        <v>0.16991743432065207</v>
      </c>
      <c r="Q878">
        <f t="shared" si="67"/>
        <v>0.9704394386536308</v>
      </c>
      <c r="R878">
        <f t="shared" si="68"/>
        <v>6006.0496858273209</v>
      </c>
      <c r="S878">
        <f t="shared" si="69"/>
        <v>1</v>
      </c>
    </row>
    <row r="879" spans="1:19" x14ac:dyDescent="0.2">
      <c r="A879" t="s">
        <v>900</v>
      </c>
      <c r="B879" t="s">
        <v>6870</v>
      </c>
      <c r="C879">
        <f>AVERAGE(data!C879:F879)</f>
        <v>2.8000000000000247E-3</v>
      </c>
      <c r="D879">
        <f>AVERAGE(data!G879:K879)</f>
        <v>0.15150000000000002</v>
      </c>
      <c r="E879">
        <f>AVERAGE(data!L879:O879)</f>
        <v>0.49729999999999996</v>
      </c>
      <c r="F879">
        <f>AVERAGE(data!P879:T879)</f>
        <v>2.436E-2</v>
      </c>
      <c r="G879">
        <f>AVERAGE(data!U879:Y879)</f>
        <v>-0.35649999999999993</v>
      </c>
      <c r="H879">
        <f>AVERAGE(data!C879:Y879)</f>
        <v>4.7704347826086971E-2</v>
      </c>
      <c r="I879">
        <f>SUMSQ(data!C879:Y879)</f>
        <v>8.5792668799999987</v>
      </c>
      <c r="J879">
        <f>SUMSQ(data!C879:F879)-4*stats!C879^2</f>
        <v>2.6592613799999998</v>
      </c>
      <c r="K879">
        <f>SUMSQ(data!G879:K879)-5*D879^2</f>
        <v>0.72935490000000014</v>
      </c>
      <c r="L879">
        <f>SUMSQ(data!L879:O879)-4*E879^2</f>
        <v>0.85477189999999981</v>
      </c>
      <c r="M879">
        <f>SUMSQ(data!P879:T879)-5*stats!F879^2</f>
        <v>0.175002872</v>
      </c>
      <c r="N879">
        <f>SUMSQ(data!U879:Y879)-5*stats!G879^2</f>
        <v>2.4184257599999999</v>
      </c>
      <c r="O879">
        <f t="shared" si="65"/>
        <v>6.8368168120000004</v>
      </c>
      <c r="P879">
        <f t="shared" si="66"/>
        <v>0.9175059705841353</v>
      </c>
      <c r="Q879">
        <f t="shared" si="67"/>
        <v>0.49196391667079276</v>
      </c>
      <c r="R879">
        <f t="shared" si="68"/>
        <v>3044.7646802755362</v>
      </c>
      <c r="S879">
        <f t="shared" si="69"/>
        <v>1</v>
      </c>
    </row>
    <row r="880" spans="1:19" x14ac:dyDescent="0.2">
      <c r="A880" t="s">
        <v>901</v>
      </c>
      <c r="B880" t="s">
        <v>6871</v>
      </c>
      <c r="C880">
        <f>AVERAGE(data!C880:F880)</f>
        <v>-0.48454999999999998</v>
      </c>
      <c r="D880">
        <f>AVERAGE(data!G880:K880)</f>
        <v>-0.21894</v>
      </c>
      <c r="E880">
        <f>AVERAGE(data!L880:O880)</f>
        <v>-4.1175000000000017E-2</v>
      </c>
      <c r="F880">
        <f>AVERAGE(data!P880:T880)</f>
        <v>-0.14128000000000002</v>
      </c>
      <c r="G880">
        <f>AVERAGE(data!U880:Y880)</f>
        <v>-0.33766000000000002</v>
      </c>
      <c r="H880">
        <f>AVERAGE(data!C880:Y880)</f>
        <v>-0.24314347826086954</v>
      </c>
      <c r="I880">
        <f>SUMSQ(data!C880:Y880)</f>
        <v>5.5570597899999994</v>
      </c>
      <c r="J880">
        <f>SUMSQ(data!C880:F880)-4*stats!C880^2</f>
        <v>0.63740169000000024</v>
      </c>
      <c r="K880">
        <f>SUMSQ(data!G880:K880)-5*D880^2</f>
        <v>1.0369565919999999</v>
      </c>
      <c r="L880">
        <f>SUMSQ(data!L880:O880)-4*E880^2</f>
        <v>0.52395036750000001</v>
      </c>
      <c r="M880">
        <f>SUMSQ(data!P880:T880)-5*stats!F880^2</f>
        <v>0.68094840799999989</v>
      </c>
      <c r="N880">
        <f>SUMSQ(data!U880:Y880)-5*stats!G880^2</f>
        <v>0.82232121199999997</v>
      </c>
      <c r="O880">
        <f t="shared" si="65"/>
        <v>3.7015782694999997</v>
      </c>
      <c r="P880">
        <f t="shared" si="66"/>
        <v>1.8045636178597626</v>
      </c>
      <c r="Q880">
        <f t="shared" si="67"/>
        <v>0.16273331078497902</v>
      </c>
      <c r="R880">
        <f t="shared" si="68"/>
        <v>1007.1564604482352</v>
      </c>
      <c r="S880">
        <f t="shared" si="69"/>
        <v>1</v>
      </c>
    </row>
    <row r="881" spans="1:19" x14ac:dyDescent="0.2">
      <c r="A881" t="s">
        <v>902</v>
      </c>
      <c r="B881" t="s">
        <v>6872</v>
      </c>
      <c r="C881">
        <f>AVERAGE(data!C881:F881)</f>
        <v>-6.8900000000000017E-2</v>
      </c>
      <c r="D881">
        <f>AVERAGE(data!G881:K881)</f>
        <v>6.3840000000000008E-2</v>
      </c>
      <c r="E881">
        <f>AVERAGE(data!L881:O881)</f>
        <v>0.20515</v>
      </c>
      <c r="F881">
        <f>AVERAGE(data!P881:T881)</f>
        <v>-0.85807999999999995</v>
      </c>
      <c r="G881">
        <f>AVERAGE(data!U881:Y881)</f>
        <v>0.16064000000000001</v>
      </c>
      <c r="H881">
        <f>AVERAGE(data!C881:Y881)</f>
        <v>-0.11404347826086958</v>
      </c>
      <c r="I881">
        <f>SUMSQ(data!C881:Y881)</f>
        <v>13.292861920000002</v>
      </c>
      <c r="J881">
        <f>SUMSQ(data!C881:F881)-4*stats!C881^2</f>
        <v>1.2379686599999999</v>
      </c>
      <c r="K881">
        <f>SUMSQ(data!G881:K881)-5*D881^2</f>
        <v>2.5971268519999997</v>
      </c>
      <c r="L881">
        <f>SUMSQ(data!L881:O881)-4*E881^2</f>
        <v>2.19723873</v>
      </c>
      <c r="M881">
        <f>SUMSQ(data!P881:T881)-5*stats!F881^2</f>
        <v>1.6717509279999994</v>
      </c>
      <c r="N881">
        <f>SUMSQ(data!U881:Y881)-5*stats!G881^2</f>
        <v>1.5705316119999999</v>
      </c>
      <c r="O881">
        <f t="shared" si="65"/>
        <v>9.2746167819999989</v>
      </c>
      <c r="P881">
        <f t="shared" si="66"/>
        <v>1.5597067605935733</v>
      </c>
      <c r="Q881">
        <f t="shared" si="67"/>
        <v>0.22163745833670345</v>
      </c>
      <c r="R881">
        <f t="shared" si="68"/>
        <v>1371.7142296458576</v>
      </c>
      <c r="S881">
        <f t="shared" si="69"/>
        <v>1</v>
      </c>
    </row>
    <row r="882" spans="1:19" x14ac:dyDescent="0.2">
      <c r="A882" t="s">
        <v>903</v>
      </c>
      <c r="B882" t="s">
        <v>6873</v>
      </c>
      <c r="C882">
        <f>AVERAGE(data!C882:F882)</f>
        <v>0.40867500000000001</v>
      </c>
      <c r="D882">
        <f>AVERAGE(data!G882:K882)</f>
        <v>0.10792000000000002</v>
      </c>
      <c r="E882">
        <f>AVERAGE(data!L882:O882)</f>
        <v>0.73480000000000001</v>
      </c>
      <c r="F882">
        <f>AVERAGE(data!P882:T882)</f>
        <v>0.21737999999999999</v>
      </c>
      <c r="G882">
        <f>AVERAGE(data!U882:Y882)</f>
        <v>-0.81446000000000007</v>
      </c>
      <c r="H882">
        <f>AVERAGE(data!C882:Y882)</f>
        <v>9.2526086956521772E-2</v>
      </c>
      <c r="I882">
        <f>SUMSQ(data!C882:Y882)</f>
        <v>18.969462290000003</v>
      </c>
      <c r="J882">
        <f>SUMSQ(data!C882:F882)-4*stats!C882^2</f>
        <v>0.82240596750000006</v>
      </c>
      <c r="K882">
        <f>SUMSQ(data!G882:K882)-5*D882^2</f>
        <v>4.7022420079999998</v>
      </c>
      <c r="L882">
        <f>SUMSQ(data!L882:O882)-4*E882^2</f>
        <v>0.13701473999999969</v>
      </c>
      <c r="M882">
        <f>SUMSQ(data!P882:T882)-5*stats!F882^2</f>
        <v>3.3091004880000003</v>
      </c>
      <c r="N882">
        <f>SUMSQ(data!U882:Y882)-5*stats!G882^2</f>
        <v>3.5596844919999997</v>
      </c>
      <c r="O882">
        <f t="shared" si="65"/>
        <v>12.530447695499998</v>
      </c>
      <c r="P882">
        <f t="shared" si="66"/>
        <v>1.849930114510171</v>
      </c>
      <c r="Q882">
        <f t="shared" si="67"/>
        <v>0.15371929746456858</v>
      </c>
      <c r="R882">
        <f t="shared" si="68"/>
        <v>951.36873200821492</v>
      </c>
      <c r="S882">
        <f t="shared" si="69"/>
        <v>1</v>
      </c>
    </row>
    <row r="883" spans="1:19" x14ac:dyDescent="0.2">
      <c r="A883" t="s">
        <v>904</v>
      </c>
      <c r="B883" t="s">
        <v>904</v>
      </c>
      <c r="C883">
        <f>AVERAGE(data!C883:F883)</f>
        <v>-0.63795000000000002</v>
      </c>
      <c r="D883">
        <f>AVERAGE(data!G883:K883)</f>
        <v>-0.67324000000000006</v>
      </c>
      <c r="E883">
        <f>AVERAGE(data!L883:O883)</f>
        <v>-0.69472499999999993</v>
      </c>
      <c r="F883">
        <f>AVERAGE(data!P883:T883)</f>
        <v>0.18938000000000005</v>
      </c>
      <c r="G883">
        <f>AVERAGE(data!U883:Y883)</f>
        <v>-0.31696000000000002</v>
      </c>
      <c r="H883">
        <f>AVERAGE(data!C883:Y883)</f>
        <v>-0.40586086956521739</v>
      </c>
      <c r="I883">
        <f>SUMSQ(data!C883:Y883)</f>
        <v>14.503998799999998</v>
      </c>
      <c r="J883">
        <f>SUMSQ(data!C883:F883)-4*stats!C883^2</f>
        <v>0.54759220999999991</v>
      </c>
      <c r="K883">
        <f>SUMSQ(data!G883:K883)-5*D883^2</f>
        <v>1.5734578119999991</v>
      </c>
      <c r="L883">
        <f>SUMSQ(data!L883:O883)-4*E883^2</f>
        <v>0.42539522750000036</v>
      </c>
      <c r="M883">
        <f>SUMSQ(data!P883:T883)-5*stats!F883^2</f>
        <v>2.923976728</v>
      </c>
      <c r="N883">
        <f>SUMSQ(data!U883:Y883)-5*stats!G883^2</f>
        <v>2.5271820920000003</v>
      </c>
      <c r="O883">
        <f t="shared" si="65"/>
        <v>7.9976040694999995</v>
      </c>
      <c r="P883">
        <f t="shared" si="66"/>
        <v>2.9287547653336596</v>
      </c>
      <c r="Q883">
        <f t="shared" si="67"/>
        <v>4.1709729005389107E-2</v>
      </c>
      <c r="R883">
        <f t="shared" si="68"/>
        <v>258.14151281435318</v>
      </c>
      <c r="S883">
        <f t="shared" si="69"/>
        <v>1</v>
      </c>
    </row>
    <row r="884" spans="1:19" x14ac:dyDescent="0.2">
      <c r="A884" t="s">
        <v>905</v>
      </c>
      <c r="B884" t="s">
        <v>6874</v>
      </c>
      <c r="C884">
        <f>AVERAGE(data!C884:F884)</f>
        <v>0.50114999999999998</v>
      </c>
      <c r="D884">
        <f>AVERAGE(data!G884:K884)</f>
        <v>0.45296000000000003</v>
      </c>
      <c r="E884">
        <f>AVERAGE(data!L884:O884)</f>
        <v>0.71989999999999998</v>
      </c>
      <c r="F884">
        <f>AVERAGE(data!P884:T884)</f>
        <v>0.42205999999999999</v>
      </c>
      <c r="G884">
        <f>AVERAGE(data!U884:Y884)</f>
        <v>-9.0880000000000002E-2</v>
      </c>
      <c r="H884">
        <f>AVERAGE(data!C884:Y884)</f>
        <v>0.3828217391304346</v>
      </c>
      <c r="I884">
        <f>SUMSQ(data!C884:Y884)</f>
        <v>10.641899129999999</v>
      </c>
      <c r="J884">
        <f>SUMSQ(data!C884:F884)-4*stats!C884^2</f>
        <v>0.95985032999999986</v>
      </c>
      <c r="K884">
        <f>SUMSQ(data!G884:K884)-5*D884^2</f>
        <v>1.3364734320000002</v>
      </c>
      <c r="L884">
        <f>SUMSQ(data!L884:O884)-4*E884^2</f>
        <v>0.21016589999999979</v>
      </c>
      <c r="M884">
        <f>SUMSQ(data!P884:T884)-5*stats!F884^2</f>
        <v>0.53424021199999994</v>
      </c>
      <c r="N884">
        <f>SUMSQ(data!U884:Y884)-5*stats!G884^2</f>
        <v>2.5657070279999998</v>
      </c>
      <c r="O884">
        <f t="shared" si="65"/>
        <v>5.6064369019999996</v>
      </c>
      <c r="P884">
        <f t="shared" si="66"/>
        <v>3.2333662783814203</v>
      </c>
      <c r="Q884">
        <f t="shared" si="67"/>
        <v>2.9494840805948507E-2</v>
      </c>
      <c r="R884">
        <f t="shared" si="68"/>
        <v>182.5435697480153</v>
      </c>
      <c r="S884">
        <f t="shared" si="69"/>
        <v>1</v>
      </c>
    </row>
    <row r="885" spans="1:19" x14ac:dyDescent="0.2">
      <c r="A885" t="s">
        <v>906</v>
      </c>
      <c r="B885" t="s">
        <v>6875</v>
      </c>
      <c r="C885">
        <f>AVERAGE(data!C885:F885)</f>
        <v>0.59110000000000007</v>
      </c>
      <c r="D885">
        <f>AVERAGE(data!G885:K885)</f>
        <v>0.31911999999999996</v>
      </c>
      <c r="E885">
        <f>AVERAGE(data!L885:O885)</f>
        <v>0.64902499999999996</v>
      </c>
      <c r="F885">
        <f>AVERAGE(data!P885:T885)</f>
        <v>-0.29798000000000002</v>
      </c>
      <c r="G885">
        <f>AVERAGE(data!U885:Y885)</f>
        <v>-0.23738000000000001</v>
      </c>
      <c r="H885">
        <f>AVERAGE(data!C885:Y885)</f>
        <v>0.1686652173913043</v>
      </c>
      <c r="I885">
        <f>SUMSQ(data!C885:Y885)</f>
        <v>37.071149310000003</v>
      </c>
      <c r="J885">
        <f>SUMSQ(data!C885:F885)-4*stats!C885^2</f>
        <v>7.0412722600000013</v>
      </c>
      <c r="K885">
        <f>SUMSQ(data!G885:K885)-5*D885^2</f>
        <v>5.9234931480000004</v>
      </c>
      <c r="L885">
        <f>SUMSQ(data!L885:O885)-4*E885^2</f>
        <v>17.834327047500004</v>
      </c>
      <c r="M885">
        <f>SUMSQ(data!P885:T885)-5*stats!F885^2</f>
        <v>0.18818938799999985</v>
      </c>
      <c r="N885">
        <f>SUMSQ(data!U885:Y885)-5*stats!G885^2</f>
        <v>1.7664422279999994</v>
      </c>
      <c r="O885">
        <f t="shared" si="65"/>
        <v>32.75372407150001</v>
      </c>
      <c r="P885">
        <f t="shared" si="66"/>
        <v>0.47453324161462812</v>
      </c>
      <c r="Q885">
        <f t="shared" si="67"/>
        <v>0.7904231044078851</v>
      </c>
      <c r="R885">
        <f t="shared" si="68"/>
        <v>4891.9285931804006</v>
      </c>
      <c r="S885">
        <f t="shared" si="69"/>
        <v>1</v>
      </c>
    </row>
    <row r="886" spans="1:19" x14ac:dyDescent="0.2">
      <c r="A886" t="s">
        <v>907</v>
      </c>
      <c r="B886" t="s">
        <v>6876</v>
      </c>
      <c r="C886">
        <f>AVERAGE(data!C886:F886)</f>
        <v>0.66032499999999994</v>
      </c>
      <c r="D886">
        <f>AVERAGE(data!G886:K886)</f>
        <v>0.79086000000000012</v>
      </c>
      <c r="E886">
        <f>AVERAGE(data!L886:O886)</f>
        <v>0.88007499999999994</v>
      </c>
      <c r="F886">
        <f>AVERAGE(data!P886:T886)</f>
        <v>-0.62461999999999995</v>
      </c>
      <c r="G886">
        <f>AVERAGE(data!U886:Y886)</f>
        <v>-1.1854600000000002</v>
      </c>
      <c r="H886">
        <f>AVERAGE(data!C886:Y886)</f>
        <v>4.6326086956521649E-2</v>
      </c>
      <c r="I886">
        <f>SUMSQ(data!C886:Y886)</f>
        <v>28.793147930000003</v>
      </c>
      <c r="J886">
        <f>SUMSQ(data!C886:F886)-4*stats!C886^2</f>
        <v>1.2670222475000001</v>
      </c>
      <c r="K886">
        <f>SUMSQ(data!G886:K886)-5*D886^2</f>
        <v>1.7410448719999989</v>
      </c>
      <c r="L886">
        <f>SUMSQ(data!L886:O886)-4*E886^2</f>
        <v>0.93304810750000078</v>
      </c>
      <c r="M886">
        <f>SUMSQ(data!P886:T886)-5*stats!F886^2</f>
        <v>2.3380774680000007</v>
      </c>
      <c r="N886">
        <f>SUMSQ(data!U886:Y886)-5*stats!G886^2</f>
        <v>5.5670853119999988</v>
      </c>
      <c r="O886">
        <f t="shared" si="65"/>
        <v>11.846278006999999</v>
      </c>
      <c r="P886">
        <f t="shared" si="66"/>
        <v>5.1500337647613703</v>
      </c>
      <c r="Q886">
        <f t="shared" si="67"/>
        <v>4.1690703941064146E-3</v>
      </c>
      <c r="R886">
        <f t="shared" si="68"/>
        <v>25.802376669124598</v>
      </c>
      <c r="S886">
        <f t="shared" si="69"/>
        <v>1</v>
      </c>
    </row>
    <row r="887" spans="1:19" x14ac:dyDescent="0.2">
      <c r="A887" t="s">
        <v>908</v>
      </c>
      <c r="B887" t="s">
        <v>6877</v>
      </c>
      <c r="C887">
        <f>AVERAGE(data!C887:F887)</f>
        <v>-0.44057499999999999</v>
      </c>
      <c r="D887">
        <f>AVERAGE(data!G887:K887)</f>
        <v>0.29958000000000001</v>
      </c>
      <c r="E887">
        <f>AVERAGE(data!L887:O887)</f>
        <v>0.79814999999999992</v>
      </c>
      <c r="F887">
        <f>AVERAGE(data!P887:T887)</f>
        <v>-0.89615999999999985</v>
      </c>
      <c r="G887">
        <f>AVERAGE(data!U887:Y887)</f>
        <v>-0.61656</v>
      </c>
      <c r="H887">
        <f>AVERAGE(data!C887:Y887)</f>
        <v>-0.20153913043478264</v>
      </c>
      <c r="I887">
        <f>SUMSQ(data!C887:Y887)</f>
        <v>18.751441139999997</v>
      </c>
      <c r="J887">
        <f>SUMSQ(data!C887:F887)-4*stats!C887^2</f>
        <v>2.1850255475000004</v>
      </c>
      <c r="K887">
        <f>SUMSQ(data!G887:K887)-5*D887^2</f>
        <v>1.1156118279999998</v>
      </c>
      <c r="L887">
        <f>SUMSQ(data!L887:O887)-4*E887^2</f>
        <v>1.2921581300000002</v>
      </c>
      <c r="M887">
        <f>SUMSQ(data!P887:T887)-5*stats!F887^2</f>
        <v>3.8379803920000004</v>
      </c>
      <c r="N887">
        <f>SUMSQ(data!U887:Y887)-5*stats!G887^2</f>
        <v>0.63108045199999951</v>
      </c>
      <c r="O887">
        <f t="shared" si="65"/>
        <v>9.0618563494999993</v>
      </c>
      <c r="P887">
        <f t="shared" si="66"/>
        <v>3.8493774233934621</v>
      </c>
      <c r="Q887">
        <f t="shared" si="67"/>
        <v>1.5096387952915064E-2</v>
      </c>
      <c r="R887">
        <f t="shared" si="68"/>
        <v>93.431545040591331</v>
      </c>
      <c r="S887">
        <f t="shared" si="69"/>
        <v>1</v>
      </c>
    </row>
    <row r="888" spans="1:19" x14ac:dyDescent="0.2">
      <c r="A888" t="s">
        <v>909</v>
      </c>
      <c r="B888" t="s">
        <v>6878</v>
      </c>
      <c r="C888">
        <f>AVERAGE(data!C888:F888)</f>
        <v>0.52327500000000005</v>
      </c>
      <c r="D888">
        <f>AVERAGE(data!G888:K888)</f>
        <v>1.09728</v>
      </c>
      <c r="E888">
        <f>AVERAGE(data!L888:O888)</f>
        <v>0.68612499999999998</v>
      </c>
      <c r="F888">
        <f>AVERAGE(data!P888:T888)</f>
        <v>-7.6419999999999988E-2</v>
      </c>
      <c r="G888">
        <f>AVERAGE(data!U888:Y888)</f>
        <v>2.7759999999999996E-2</v>
      </c>
      <c r="H888">
        <f>AVERAGE(data!C888:Y888)</f>
        <v>0.43829130434782604</v>
      </c>
      <c r="I888">
        <f>SUMSQ(data!C888:Y888)</f>
        <v>24.143384669999996</v>
      </c>
      <c r="J888">
        <f>SUMSQ(data!C888:F888)-4*stats!C888^2</f>
        <v>3.6653790474999997</v>
      </c>
      <c r="K888">
        <f>SUMSQ(data!G888:K888)-5*D888^2</f>
        <v>4.1155972279999995</v>
      </c>
      <c r="L888">
        <f>SUMSQ(data!L888:O888)-4*E888^2</f>
        <v>5.8066190674999989</v>
      </c>
      <c r="M888">
        <f>SUMSQ(data!P888:T888)-5*stats!F888^2</f>
        <v>0.59641490799999997</v>
      </c>
      <c r="N888">
        <f>SUMSQ(data!U888:Y888)-5*stats!G888^2</f>
        <v>0.92786729199999995</v>
      </c>
      <c r="O888">
        <f t="shared" si="65"/>
        <v>15.111877542999997</v>
      </c>
      <c r="P888">
        <f t="shared" si="66"/>
        <v>2.1515146324263728</v>
      </c>
      <c r="Q888">
        <f t="shared" si="67"/>
        <v>0.10560757023109453</v>
      </c>
      <c r="R888">
        <f t="shared" si="68"/>
        <v>653.60525216024405</v>
      </c>
      <c r="S888">
        <f t="shared" si="69"/>
        <v>1</v>
      </c>
    </row>
    <row r="889" spans="1:19" x14ac:dyDescent="0.2">
      <c r="A889" t="s">
        <v>910</v>
      </c>
      <c r="B889" t="s">
        <v>6879</v>
      </c>
      <c r="C889">
        <f>AVERAGE(data!C889:F889)</f>
        <v>1.3398749999999999</v>
      </c>
      <c r="D889">
        <f>AVERAGE(data!G889:K889)</f>
        <v>2.2380599999999999</v>
      </c>
      <c r="E889">
        <f>AVERAGE(data!L889:O889)</f>
        <v>1.7057500000000001</v>
      </c>
      <c r="F889">
        <f>AVERAGE(data!P889:T889)</f>
        <v>-0.50312000000000001</v>
      </c>
      <c r="G889">
        <f>AVERAGE(data!U889:Y889)</f>
        <v>-0.64784000000000008</v>
      </c>
      <c r="H889">
        <f>AVERAGE(data!C889:Y889)</f>
        <v>0.7659999999999999</v>
      </c>
      <c r="I889">
        <f>SUMSQ(data!C889:Y889)</f>
        <v>63.731837099999986</v>
      </c>
      <c r="J889">
        <f>SUMSQ(data!C889:F889)-4*stats!C889^2</f>
        <v>0.29720412750000058</v>
      </c>
      <c r="K889">
        <f>SUMSQ(data!G889:K889)-5*D889^2</f>
        <v>4.7615659520000015</v>
      </c>
      <c r="L889">
        <f>SUMSQ(data!L889:O889)-4*E889^2</f>
        <v>2.7310626899999981</v>
      </c>
      <c r="M889">
        <f>SUMSQ(data!P889:T889)-5*stats!F889^2</f>
        <v>3.9596297480000002</v>
      </c>
      <c r="N889">
        <f>SUMSQ(data!U889:Y889)-5*stats!G889^2</f>
        <v>4.7542874519999998</v>
      </c>
      <c r="O889">
        <f t="shared" si="65"/>
        <v>16.503749969499999</v>
      </c>
      <c r="P889">
        <f t="shared" si="66"/>
        <v>10.301968581928955</v>
      </c>
      <c r="Q889">
        <f t="shared" si="67"/>
        <v>8.6787043504810886E-5</v>
      </c>
      <c r="R889">
        <f t="shared" si="68"/>
        <v>0.53712501225127463</v>
      </c>
      <c r="S889">
        <f t="shared" si="69"/>
        <v>0.53712501225127463</v>
      </c>
    </row>
    <row r="890" spans="1:19" x14ac:dyDescent="0.2">
      <c r="A890" t="s">
        <v>911</v>
      </c>
      <c r="B890" t="s">
        <v>6880</v>
      </c>
      <c r="C890">
        <f>AVERAGE(data!C890:F890)</f>
        <v>1.8588499999999999</v>
      </c>
      <c r="D890">
        <f>AVERAGE(data!G890:K890)</f>
        <v>1.8469599999999999</v>
      </c>
      <c r="E890">
        <f>AVERAGE(data!L890:O890)</f>
        <v>1.256</v>
      </c>
      <c r="F890">
        <f>AVERAGE(data!P890:T890)</f>
        <v>2.5900000000000055E-2</v>
      </c>
      <c r="G890">
        <f>AVERAGE(data!U890:Y890)</f>
        <v>-0.87597999999999987</v>
      </c>
      <c r="H890">
        <f>AVERAGE(data!C890:Y890)</f>
        <v>0.75842608695652158</v>
      </c>
      <c r="I890">
        <f>SUMSQ(data!C890:Y890)</f>
        <v>76.871721959999974</v>
      </c>
      <c r="J890">
        <f>SUMSQ(data!C890:F890)-4*stats!C890^2</f>
        <v>4.5536200499999975</v>
      </c>
      <c r="K890">
        <f>SUMSQ(data!G890:K890)-5*D890^2</f>
        <v>8.4312828320000008</v>
      </c>
      <c r="L890">
        <f>SUMSQ(data!L890:O890)-4*E890^2</f>
        <v>10.786611239999999</v>
      </c>
      <c r="M890">
        <f>SUMSQ(data!P890:T890)-5*stats!F890^2</f>
        <v>6.4880413399999988</v>
      </c>
      <c r="N890">
        <f>SUMSQ(data!U890:Y890)-5*stats!G890^2</f>
        <v>5.5843641479999997</v>
      </c>
      <c r="O890">
        <f t="shared" si="65"/>
        <v>35.84391961</v>
      </c>
      <c r="P890">
        <f t="shared" si="66"/>
        <v>4.1206455674226392</v>
      </c>
      <c r="Q890">
        <f t="shared" si="67"/>
        <v>1.1385248412457747E-2</v>
      </c>
      <c r="R890">
        <f t="shared" si="68"/>
        <v>70.463302424700998</v>
      </c>
      <c r="S890">
        <f t="shared" si="69"/>
        <v>1</v>
      </c>
    </row>
    <row r="891" spans="1:19" x14ac:dyDescent="0.2">
      <c r="A891" t="s">
        <v>912</v>
      </c>
      <c r="B891" t="s">
        <v>912</v>
      </c>
      <c r="C891">
        <f>AVERAGE(data!C891:F891)</f>
        <v>-0.66295000000000004</v>
      </c>
      <c r="D891">
        <f>AVERAGE(data!G891:K891)</f>
        <v>-0.16748000000000002</v>
      </c>
      <c r="E891">
        <f>AVERAGE(data!L891:O891)</f>
        <v>0.12630000000000002</v>
      </c>
      <c r="F891">
        <f>AVERAGE(data!P891:T891)</f>
        <v>-1.3694599999999999</v>
      </c>
      <c r="G891">
        <f>AVERAGE(data!U891:Y891)</f>
        <v>-0.55979999999999985</v>
      </c>
      <c r="H891">
        <f>AVERAGE(data!C891:Y891)</f>
        <v>-0.54914347826086962</v>
      </c>
      <c r="I891">
        <f>SUMSQ(data!C891:Y891)</f>
        <v>53.298610389999993</v>
      </c>
      <c r="J891">
        <f>SUMSQ(data!C891:F891)-4*stats!C891^2</f>
        <v>22.114931410000004</v>
      </c>
      <c r="K891">
        <f>SUMSQ(data!G891:K891)-5*D891^2</f>
        <v>3.9963298679999997</v>
      </c>
      <c r="L891">
        <f>SUMSQ(data!L891:O891)-4*E891^2</f>
        <v>0.30681145999999998</v>
      </c>
      <c r="M891">
        <f>SUMSQ(data!P891:T891)-5*stats!F891^2</f>
        <v>11.885326712000003</v>
      </c>
      <c r="N891">
        <f>SUMSQ(data!U891:Y891)-5*stats!G891^2</f>
        <v>2.0891619600000002</v>
      </c>
      <c r="O891">
        <f t="shared" si="65"/>
        <v>40.392561410000006</v>
      </c>
      <c r="P891">
        <f t="shared" si="66"/>
        <v>1.1502557576479264</v>
      </c>
      <c r="Q891">
        <f t="shared" si="67"/>
        <v>0.37076507055845204</v>
      </c>
      <c r="R891">
        <f t="shared" si="68"/>
        <v>2294.6650216862595</v>
      </c>
      <c r="S891">
        <f t="shared" si="69"/>
        <v>1</v>
      </c>
    </row>
    <row r="892" spans="1:19" x14ac:dyDescent="0.2">
      <c r="A892" t="s">
        <v>913</v>
      </c>
      <c r="B892" t="s">
        <v>6881</v>
      </c>
      <c r="C892">
        <f>AVERAGE(data!C892:F892)</f>
        <v>0.97284999999999999</v>
      </c>
      <c r="D892">
        <f>AVERAGE(data!G892:K892)</f>
        <v>1.2284200000000001</v>
      </c>
      <c r="E892">
        <f>AVERAGE(data!L892:O892)</f>
        <v>1.202</v>
      </c>
      <c r="F892">
        <f>AVERAGE(data!P892:T892)</f>
        <v>-1.07704</v>
      </c>
      <c r="G892">
        <f>AVERAGE(data!U892:Y892)</f>
        <v>-0.95898000000000005</v>
      </c>
      <c r="H892">
        <f>AVERAGE(data!C892:Y892)</f>
        <v>0.2026695652173913</v>
      </c>
      <c r="I892">
        <f>SUMSQ(data!C892:Y892)</f>
        <v>44.556759480000004</v>
      </c>
      <c r="J892">
        <f>SUMSQ(data!C892:F892)-4*stats!C892^2</f>
        <v>6.8107582100000013</v>
      </c>
      <c r="K892">
        <f>SUMSQ(data!G892:K892)-5*D892^2</f>
        <v>3.0010532279999982</v>
      </c>
      <c r="L892">
        <f>SUMSQ(data!L892:O892)-4*E892^2</f>
        <v>0.21078290000000077</v>
      </c>
      <c r="M892">
        <f>SUMSQ(data!P892:T892)-5*stats!F892^2</f>
        <v>5.3231512119999991</v>
      </c>
      <c r="N892">
        <f>SUMSQ(data!U892:Y892)-5*stats!G892^2</f>
        <v>1.7026819480000004</v>
      </c>
      <c r="O892">
        <f t="shared" si="65"/>
        <v>17.048427498000002</v>
      </c>
      <c r="P892">
        <f t="shared" si="66"/>
        <v>5.8087465924242858</v>
      </c>
      <c r="Q892">
        <f t="shared" si="67"/>
        <v>2.3041411065853699E-3</v>
      </c>
      <c r="R892">
        <f t="shared" si="68"/>
        <v>14.260329308656853</v>
      </c>
      <c r="S892">
        <f t="shared" si="69"/>
        <v>1</v>
      </c>
    </row>
    <row r="893" spans="1:19" x14ac:dyDescent="0.2">
      <c r="A893" t="s">
        <v>914</v>
      </c>
      <c r="B893" t="s">
        <v>6882</v>
      </c>
      <c r="C893">
        <f>AVERAGE(data!C893:F893)</f>
        <v>-0.57205000000000006</v>
      </c>
      <c r="D893">
        <f>AVERAGE(data!G893:K893)</f>
        <v>-0.74740000000000006</v>
      </c>
      <c r="E893">
        <f>AVERAGE(data!L893:O893)</f>
        <v>-0.58162499999999995</v>
      </c>
      <c r="F893">
        <f>AVERAGE(data!P893:T893)</f>
        <v>0.30887999999999999</v>
      </c>
      <c r="G893">
        <f>AVERAGE(data!U893:Y893)</f>
        <v>0.15073999999999999</v>
      </c>
      <c r="H893">
        <f>AVERAGE(data!C893:Y893)</f>
        <v>-0.26319999999999999</v>
      </c>
      <c r="I893">
        <f>SUMSQ(data!C893:Y893)</f>
        <v>10.33288484</v>
      </c>
      <c r="J893">
        <f>SUMSQ(data!C893:F893)-4*stats!C893^2</f>
        <v>0.17783492999999995</v>
      </c>
      <c r="K893">
        <f>SUMSQ(data!G893:K893)-5*D893^2</f>
        <v>1.7284797200000006</v>
      </c>
      <c r="L893">
        <f>SUMSQ(data!L893:O893)-4*E893^2</f>
        <v>0.57753660750000013</v>
      </c>
      <c r="M893">
        <f>SUMSQ(data!P893:T893)-5*stats!F893^2</f>
        <v>0.72238198800000009</v>
      </c>
      <c r="N893">
        <f>SUMSQ(data!U893:Y893)-5*stats!G893^2</f>
        <v>1.080855412</v>
      </c>
      <c r="O893">
        <f t="shared" si="65"/>
        <v>4.2870886575</v>
      </c>
      <c r="P893">
        <f t="shared" si="66"/>
        <v>5.076840717749957</v>
      </c>
      <c r="Q893">
        <f t="shared" si="67"/>
        <v>4.4632163179759666E-3</v>
      </c>
      <c r="R893">
        <f t="shared" si="68"/>
        <v>27.622845791953257</v>
      </c>
      <c r="S893">
        <f t="shared" si="69"/>
        <v>1</v>
      </c>
    </row>
    <row r="894" spans="1:19" x14ac:dyDescent="0.2">
      <c r="A894" t="s">
        <v>915</v>
      </c>
      <c r="B894" t="s">
        <v>6883</v>
      </c>
      <c r="C894">
        <f>AVERAGE(data!C894:F894)</f>
        <v>0.62805</v>
      </c>
      <c r="D894">
        <f>AVERAGE(data!G894:K894)</f>
        <v>0.17080000000000001</v>
      </c>
      <c r="E894">
        <f>AVERAGE(data!L894:O894)</f>
        <v>4.3599999999999993E-2</v>
      </c>
      <c r="F894">
        <f>AVERAGE(data!P894:T894)</f>
        <v>0.32599999999999996</v>
      </c>
      <c r="G894">
        <f>AVERAGE(data!U894:Y894)</f>
        <v>0.13705999999999999</v>
      </c>
      <c r="H894">
        <f>AVERAGE(data!C894:Y894)</f>
        <v>0.25460434782608693</v>
      </c>
      <c r="I894">
        <f>SUMSQ(data!C894:Y894)</f>
        <v>16.589004129999999</v>
      </c>
      <c r="J894">
        <f>SUMSQ(data!C894:F894)-4*stats!C894^2</f>
        <v>2.7477461700000005</v>
      </c>
      <c r="K894">
        <f>SUMSQ(data!G894:K894)-5*D894^2</f>
        <v>1.0405047200000002</v>
      </c>
      <c r="L894">
        <f>SUMSQ(data!L894:O894)-4*E894^2</f>
        <v>0.34532081999999997</v>
      </c>
      <c r="M894">
        <f>SUMSQ(data!P894:T894)-5*stats!F894^2</f>
        <v>5.7214533400000009</v>
      </c>
      <c r="N894">
        <f>SUMSQ(data!U894:Y894)-5*stats!G894^2</f>
        <v>4.3774176119999995</v>
      </c>
      <c r="O894">
        <f t="shared" si="65"/>
        <v>14.232442662</v>
      </c>
      <c r="P894">
        <f t="shared" si="66"/>
        <v>0.59607626647609091</v>
      </c>
      <c r="Q894">
        <f t="shared" si="67"/>
        <v>0.70339420385824747</v>
      </c>
      <c r="R894">
        <f t="shared" si="68"/>
        <v>4353.3067276786933</v>
      </c>
      <c r="S894">
        <f t="shared" si="69"/>
        <v>1</v>
      </c>
    </row>
    <row r="895" spans="1:19" x14ac:dyDescent="0.2">
      <c r="A895" t="s">
        <v>916</v>
      </c>
      <c r="B895" t="s">
        <v>6884</v>
      </c>
      <c r="C895">
        <f>AVERAGE(data!C895:F895)</f>
        <v>-0.59440000000000004</v>
      </c>
      <c r="D895">
        <f>AVERAGE(data!G895:K895)</f>
        <v>-0.97872000000000003</v>
      </c>
      <c r="E895">
        <f>AVERAGE(data!L895:O895)</f>
        <v>-0.74397500000000005</v>
      </c>
      <c r="F895">
        <f>AVERAGE(data!P895:T895)</f>
        <v>-0.30154000000000003</v>
      </c>
      <c r="G895">
        <f>AVERAGE(data!U895:Y895)</f>
        <v>-0.47582000000000002</v>
      </c>
      <c r="H895">
        <f>AVERAGE(data!C895:Y895)</f>
        <v>-0.6145173913043479</v>
      </c>
      <c r="I895">
        <f>SUMSQ(data!C895:Y895)</f>
        <v>25.523296850000001</v>
      </c>
      <c r="J895">
        <f>SUMSQ(data!C895:F895)-4*stats!C895^2</f>
        <v>0.35532741999999984</v>
      </c>
      <c r="K895">
        <f>SUMSQ(data!G895:K895)-5*D895^2</f>
        <v>4.6285944680000011</v>
      </c>
      <c r="L895">
        <f>SUMSQ(data!L895:O895)-4*E895^2</f>
        <v>0.90373066750000008</v>
      </c>
      <c r="M895">
        <f>SUMSQ(data!P895:T895)-5*stats!F895^2</f>
        <v>6.6787313720000006</v>
      </c>
      <c r="N895">
        <f>SUMSQ(data!U895:Y895)-5*stats!G895^2</f>
        <v>2.9535528680000009</v>
      </c>
      <c r="O895">
        <f t="shared" si="65"/>
        <v>15.519936795500003</v>
      </c>
      <c r="P895">
        <f t="shared" si="66"/>
        <v>2.3203764725795581</v>
      </c>
      <c r="Q895">
        <f t="shared" si="67"/>
        <v>8.5863968978605917E-2</v>
      </c>
      <c r="R895">
        <f t="shared" si="68"/>
        <v>531.412104008592</v>
      </c>
      <c r="S895">
        <f t="shared" si="69"/>
        <v>1</v>
      </c>
    </row>
    <row r="896" spans="1:19" x14ac:dyDescent="0.2">
      <c r="A896" t="s">
        <v>917</v>
      </c>
      <c r="B896" t="s">
        <v>917</v>
      </c>
      <c r="C896">
        <f>AVERAGE(data!C896:F896)</f>
        <v>-0.34689999999999999</v>
      </c>
      <c r="D896">
        <f>AVERAGE(data!G896:K896)</f>
        <v>-0.94830000000000003</v>
      </c>
      <c r="E896">
        <f>AVERAGE(data!L896:O896)</f>
        <v>-0.92179999999999995</v>
      </c>
      <c r="F896">
        <f>AVERAGE(data!P896:T896)</f>
        <v>-0.33</v>
      </c>
      <c r="G896">
        <f>AVERAGE(data!U896:Y896)</f>
        <v>-2.7380000000000005E-2</v>
      </c>
      <c r="H896">
        <f>AVERAGE(data!C896:Y896)</f>
        <v>-0.50448695652173914</v>
      </c>
      <c r="I896">
        <f>SUMSQ(data!C896:Y896)</f>
        <v>18.683472219999999</v>
      </c>
      <c r="J896">
        <f>SUMSQ(data!C896:F896)-4*stats!C896^2</f>
        <v>0.78515424</v>
      </c>
      <c r="K896">
        <f>SUMSQ(data!G896:K896)-5*D896^2</f>
        <v>0.84700251999999931</v>
      </c>
      <c r="L896">
        <f>SUMSQ(data!L896:O896)-4*E896^2</f>
        <v>0.71711338000000069</v>
      </c>
      <c r="M896">
        <f>SUMSQ(data!P896:T896)-5*stats!F896^2</f>
        <v>3.6151402399999997</v>
      </c>
      <c r="N896">
        <f>SUMSQ(data!U896:Y896)-5*stats!G896^2</f>
        <v>3.7942296679999998</v>
      </c>
      <c r="O896">
        <f t="shared" si="65"/>
        <v>9.7586400480000002</v>
      </c>
      <c r="P896">
        <f t="shared" si="66"/>
        <v>3.292405054512161</v>
      </c>
      <c r="Q896">
        <f t="shared" si="67"/>
        <v>2.7611608887295563E-2</v>
      </c>
      <c r="R896">
        <f t="shared" si="68"/>
        <v>170.88824740347223</v>
      </c>
      <c r="S896">
        <f t="shared" si="69"/>
        <v>1</v>
      </c>
    </row>
    <row r="897" spans="1:19" x14ac:dyDescent="0.2">
      <c r="A897" t="s">
        <v>918</v>
      </c>
      <c r="B897" t="s">
        <v>918</v>
      </c>
      <c r="C897">
        <f>AVERAGE(data!C897:F897)</f>
        <v>0.71619999999999995</v>
      </c>
      <c r="D897">
        <f>AVERAGE(data!G897:K897)</f>
        <v>0.49971999999999994</v>
      </c>
      <c r="E897">
        <f>AVERAGE(data!L897:O897)</f>
        <v>1.00305</v>
      </c>
      <c r="F897">
        <f>AVERAGE(data!P897:T897)</f>
        <v>-0.44874000000000008</v>
      </c>
      <c r="G897">
        <f>AVERAGE(data!U897:Y897)</f>
        <v>-0.50239999999999996</v>
      </c>
      <c r="H897">
        <f>AVERAGE(data!C897:Y897)</f>
        <v>0.2008652173913042</v>
      </c>
      <c r="I897">
        <f>SUMSQ(data!C897:Y897)</f>
        <v>38.644903390000003</v>
      </c>
      <c r="J897">
        <f>SUMSQ(data!C897:F897)-4*stats!C897^2</f>
        <v>1.33549374</v>
      </c>
      <c r="K897">
        <f>SUMSQ(data!G897:K897)-5*D897^2</f>
        <v>7.1522049479999996</v>
      </c>
      <c r="L897">
        <f>SUMSQ(data!L897:O897)-4*E897^2</f>
        <v>3.0005112500000006</v>
      </c>
      <c r="M897">
        <f>SUMSQ(data!P897:T897)-5*stats!F897^2</f>
        <v>9.9614250520000009</v>
      </c>
      <c r="N897">
        <f>SUMSQ(data!U897:Y897)-5*stats!G897^2</f>
        <v>7.6015943000000004</v>
      </c>
      <c r="O897">
        <f t="shared" si="65"/>
        <v>29.051229290000002</v>
      </c>
      <c r="P897">
        <f t="shared" si="66"/>
        <v>1.1888387377772129</v>
      </c>
      <c r="Q897">
        <f t="shared" si="67"/>
        <v>0.35342522558081046</v>
      </c>
      <c r="R897">
        <f t="shared" si="68"/>
        <v>2187.3487211196361</v>
      </c>
      <c r="S897">
        <f t="shared" si="69"/>
        <v>1</v>
      </c>
    </row>
    <row r="898" spans="1:19" x14ac:dyDescent="0.2">
      <c r="A898" t="s">
        <v>919</v>
      </c>
      <c r="B898" t="s">
        <v>6885</v>
      </c>
      <c r="C898">
        <f>AVERAGE(data!C898:F898)</f>
        <v>-2.6700000000000002E-2</v>
      </c>
      <c r="D898">
        <f>AVERAGE(data!G898:K898)</f>
        <v>0.14090000000000003</v>
      </c>
      <c r="E898">
        <f>AVERAGE(data!L898:O898)</f>
        <v>0.45862499999999995</v>
      </c>
      <c r="F898">
        <f>AVERAGE(data!P898:T898)</f>
        <v>-2.0657199999999998</v>
      </c>
      <c r="G898">
        <f>AVERAGE(data!U898:Y898)</f>
        <v>-1.5141800000000001</v>
      </c>
      <c r="H898">
        <f>AVERAGE(data!C898:Y898)</f>
        <v>-0.67249130434782611</v>
      </c>
      <c r="I898">
        <f>SUMSQ(data!C898:Y898)</f>
        <v>48.420610750000002</v>
      </c>
      <c r="J898">
        <f>SUMSQ(data!C898:F898)-4*stats!C898^2</f>
        <v>1.0521936599999999</v>
      </c>
      <c r="K898">
        <f>SUMSQ(data!G898:K898)-5*D898^2</f>
        <v>2.8815288999999997</v>
      </c>
      <c r="L898">
        <f>SUMSQ(data!L898:O898)-4*E898^2</f>
        <v>0.31719692749999984</v>
      </c>
      <c r="M898">
        <f>SUMSQ(data!P898:T898)-5*stats!F898^2</f>
        <v>5.9854928280000053</v>
      </c>
      <c r="N898">
        <f>SUMSQ(data!U898:Y898)-5*stats!G898^2</f>
        <v>4.4410343080000008</v>
      </c>
      <c r="O898">
        <f t="shared" si="65"/>
        <v>14.677446623500005</v>
      </c>
      <c r="P898">
        <f t="shared" si="66"/>
        <v>8.2763299347248989</v>
      </c>
      <c r="Q898">
        <f t="shared" si="67"/>
        <v>3.306806513149973E-4</v>
      </c>
      <c r="R898">
        <f t="shared" si="68"/>
        <v>2.0465825509885183</v>
      </c>
      <c r="S898">
        <f t="shared" si="69"/>
        <v>1</v>
      </c>
    </row>
    <row r="899" spans="1:19" x14ac:dyDescent="0.2">
      <c r="A899" t="s">
        <v>920</v>
      </c>
      <c r="B899" t="s">
        <v>6886</v>
      </c>
      <c r="C899">
        <f>AVERAGE(data!C899:F899)</f>
        <v>-0.41765000000000008</v>
      </c>
      <c r="D899">
        <f>AVERAGE(data!G899:K899)</f>
        <v>-0.41702000000000006</v>
      </c>
      <c r="E899">
        <f>AVERAGE(data!L899:O899)</f>
        <v>-0.31507499999999999</v>
      </c>
      <c r="F899">
        <f>AVERAGE(data!P899:T899)</f>
        <v>-0.66989999999999994</v>
      </c>
      <c r="G899">
        <f>AVERAGE(data!U899:Y899)</f>
        <v>-0.50662000000000007</v>
      </c>
      <c r="H899">
        <f>AVERAGE(data!C899:Y899)</f>
        <v>-0.47385217391304346</v>
      </c>
      <c r="I899">
        <f>SUMSQ(data!C899:Y899)</f>
        <v>29.110814080000001</v>
      </c>
      <c r="J899">
        <f>SUMSQ(data!C899:F899)-4*stats!C899^2</f>
        <v>4.3703822900000002</v>
      </c>
      <c r="K899">
        <f>SUMSQ(data!G899:K899)-5*D899^2</f>
        <v>3.2969429080000001</v>
      </c>
      <c r="L899">
        <f>SUMSQ(data!L899:O899)-4*E899^2</f>
        <v>4.3672314474999991</v>
      </c>
      <c r="M899">
        <f>SUMSQ(data!P899:T899)-5*stats!F899^2</f>
        <v>3.2615252999999997</v>
      </c>
      <c r="N899">
        <f>SUMSQ(data!U899:Y899)-5*stats!G899^2</f>
        <v>8.3232394480000007</v>
      </c>
      <c r="O899">
        <f t="shared" ref="O899:O962" si="70">SUM(J899:N899)</f>
        <v>23.619321393500002</v>
      </c>
      <c r="P899">
        <f t="shared" ref="P899:P962" si="71">((23-5)/5)*(I899-O899)/O899</f>
        <v>0.83700007049484904</v>
      </c>
      <c r="Q899">
        <f t="shared" ref="Q899:Q962" si="72">FDIST(P899,5,23-5)</f>
        <v>0.54059318568106463</v>
      </c>
      <c r="R899">
        <f t="shared" ref="R899:R962" si="73">Q899*6189</f>
        <v>3345.7312261801089</v>
      </c>
      <c r="S899">
        <f t="shared" ref="S899:S962" si="74">IF(R899&gt;1,1,R899)</f>
        <v>1</v>
      </c>
    </row>
    <row r="900" spans="1:19" x14ac:dyDescent="0.2">
      <c r="A900" t="s">
        <v>921</v>
      </c>
      <c r="B900" t="s">
        <v>6887</v>
      </c>
      <c r="C900">
        <f>AVERAGE(data!C900:F900)</f>
        <v>0.13622499999999996</v>
      </c>
      <c r="D900">
        <f>AVERAGE(data!G900:K900)</f>
        <v>4.9599999999999998E-2</v>
      </c>
      <c r="E900">
        <f>AVERAGE(data!L900:O900)</f>
        <v>-0.34512499999999996</v>
      </c>
      <c r="F900">
        <f>AVERAGE(data!P900:T900)</f>
        <v>-0.13991999999999999</v>
      </c>
      <c r="G900">
        <f>AVERAGE(data!U900:Y900)</f>
        <v>-0.44847999999999999</v>
      </c>
      <c r="H900">
        <f>AVERAGE(data!C900:Y900)</f>
        <v>-0.1534608695652174</v>
      </c>
      <c r="I900">
        <f>SUMSQ(data!C900:Y900)</f>
        <v>9.5398571400000005</v>
      </c>
      <c r="J900">
        <f>SUMSQ(data!C900:F900)-4*stats!C900^2</f>
        <v>1.8712086275000002</v>
      </c>
      <c r="K900">
        <f>SUMSQ(data!G900:K900)-5*D900^2</f>
        <v>0.99476278000000007</v>
      </c>
      <c r="L900">
        <f>SUMSQ(data!L900:O900)-4*E900^2</f>
        <v>0.31027470750000014</v>
      </c>
      <c r="M900">
        <f>SUMSQ(data!P900:T900)-5*stats!F900^2</f>
        <v>1.3835719079999997</v>
      </c>
      <c r="N900">
        <f>SUMSQ(data!U900:Y900)-5*stats!G900^2</f>
        <v>3.3135046679999993</v>
      </c>
      <c r="O900">
        <f t="shared" si="70"/>
        <v>7.8733226909999994</v>
      </c>
      <c r="P900">
        <f t="shared" si="71"/>
        <v>0.76200662056669721</v>
      </c>
      <c r="Q900">
        <f t="shared" si="72"/>
        <v>0.58879686893453909</v>
      </c>
      <c r="R900">
        <f t="shared" si="73"/>
        <v>3644.0638218358622</v>
      </c>
      <c r="S900">
        <f t="shared" si="74"/>
        <v>1</v>
      </c>
    </row>
    <row r="901" spans="1:19" x14ac:dyDescent="0.2">
      <c r="A901" t="s">
        <v>922</v>
      </c>
      <c r="B901" t="s">
        <v>922</v>
      </c>
      <c r="C901">
        <f>AVERAGE(data!C901:F901)</f>
        <v>-0.45330000000000004</v>
      </c>
      <c r="D901">
        <f>AVERAGE(data!G901:K901)</f>
        <v>-2.5239999999999985E-2</v>
      </c>
      <c r="E901">
        <f>AVERAGE(data!L901:O901)</f>
        <v>0.23322499999999999</v>
      </c>
      <c r="F901">
        <f>AVERAGE(data!P901:T901)</f>
        <v>4.5619999999999994E-2</v>
      </c>
      <c r="G901">
        <f>AVERAGE(data!U901:Y901)</f>
        <v>-3.1000000000000021E-2</v>
      </c>
      <c r="H901">
        <f>AVERAGE(data!C901:Y901)</f>
        <v>-4.0582608695652181E-2</v>
      </c>
      <c r="I901">
        <f>SUMSQ(data!C901:Y901)</f>
        <v>11.73596566</v>
      </c>
      <c r="J901">
        <f>SUMSQ(data!C901:F901)-4*stats!C901^2</f>
        <v>0.73518408000000002</v>
      </c>
      <c r="K901">
        <f>SUMSQ(data!G901:K901)-5*D901^2</f>
        <v>1.258729312</v>
      </c>
      <c r="L901">
        <f>SUMSQ(data!L901:O901)-4*E901^2</f>
        <v>1.4336836475000001</v>
      </c>
      <c r="M901">
        <f>SUMSQ(data!P901:T901)-5*stats!F901^2</f>
        <v>3.4671366679999998</v>
      </c>
      <c r="N901">
        <f>SUMSQ(data!U901:Y901)-5*stats!G901^2</f>
        <v>3.7833365800000003</v>
      </c>
      <c r="O901">
        <f t="shared" si="70"/>
        <v>10.678070287500001</v>
      </c>
      <c r="P901">
        <f t="shared" si="71"/>
        <v>0.35665838849723874</v>
      </c>
      <c r="Q901">
        <f t="shared" si="72"/>
        <v>0.87124435771160069</v>
      </c>
      <c r="R901">
        <f t="shared" si="73"/>
        <v>5392.1313298770965</v>
      </c>
      <c r="S901">
        <f t="shared" si="74"/>
        <v>1</v>
      </c>
    </row>
    <row r="902" spans="1:19" x14ac:dyDescent="0.2">
      <c r="A902" t="s">
        <v>923</v>
      </c>
      <c r="B902" t="s">
        <v>923</v>
      </c>
      <c r="C902">
        <f>AVERAGE(data!C902:F902)</f>
        <v>-0.55987500000000001</v>
      </c>
      <c r="D902">
        <f>AVERAGE(data!G902:K902)</f>
        <v>-0.18585999999999997</v>
      </c>
      <c r="E902">
        <f>AVERAGE(data!L902:O902)</f>
        <v>0.53780000000000006</v>
      </c>
      <c r="F902">
        <f>AVERAGE(data!P902:T902)</f>
        <v>-1.01102</v>
      </c>
      <c r="G902">
        <f>AVERAGE(data!U902:Y902)</f>
        <v>-1.1577199999999999</v>
      </c>
      <c r="H902">
        <f>AVERAGE(data!C902:Y902)</f>
        <v>-0.51570869565217392</v>
      </c>
      <c r="I902">
        <f>SUMSQ(data!C902:Y902)</f>
        <v>33.254449610000002</v>
      </c>
      <c r="J902">
        <f>SUMSQ(data!C902:F902)-4*stats!C902^2</f>
        <v>2.8364096075000003</v>
      </c>
      <c r="K902">
        <f>SUMSQ(data!G902:K902)-5*D902^2</f>
        <v>1.642239612</v>
      </c>
      <c r="L902">
        <f>SUMSQ(data!L902:O902)-4*E902^2</f>
        <v>3.6635589599999996</v>
      </c>
      <c r="M902">
        <f>SUMSQ(data!P902:T902)-5*stats!F902^2</f>
        <v>9.4778058080000012</v>
      </c>
      <c r="N902">
        <f>SUMSQ(data!U902:Y902)-5*stats!G902^2</f>
        <v>1.2385753080000006</v>
      </c>
      <c r="O902">
        <f t="shared" si="70"/>
        <v>18.858589295500003</v>
      </c>
      <c r="P902">
        <f t="shared" si="71"/>
        <v>2.7480898130893805</v>
      </c>
      <c r="Q902">
        <f t="shared" si="72"/>
        <v>5.1473219507435705E-2</v>
      </c>
      <c r="R902">
        <f t="shared" si="73"/>
        <v>318.56775553151959</v>
      </c>
      <c r="S902">
        <f t="shared" si="74"/>
        <v>1</v>
      </c>
    </row>
    <row r="903" spans="1:19" x14ac:dyDescent="0.2">
      <c r="A903" t="s">
        <v>924</v>
      </c>
      <c r="B903" t="s">
        <v>6888</v>
      </c>
      <c r="C903">
        <f>AVERAGE(data!C903:F903)</f>
        <v>-0.19779999999999998</v>
      </c>
      <c r="D903">
        <f>AVERAGE(data!G903:K903)</f>
        <v>-9.2020000000000018E-2</v>
      </c>
      <c r="E903">
        <f>AVERAGE(data!L903:O903)</f>
        <v>-0.55442500000000006</v>
      </c>
      <c r="F903">
        <f>AVERAGE(data!P903:T903)</f>
        <v>0.32152000000000008</v>
      </c>
      <c r="G903">
        <f>AVERAGE(data!U903:Y903)</f>
        <v>1.8799999999999984E-3</v>
      </c>
      <c r="H903">
        <f>AVERAGE(data!C903:Y903)</f>
        <v>-8.0521739130434755E-2</v>
      </c>
      <c r="I903">
        <f>SUMSQ(data!C903:Y903)</f>
        <v>9.8892782000000015</v>
      </c>
      <c r="J903">
        <f>SUMSQ(data!C903:F903)-4*stats!C903^2</f>
        <v>0.34472305999999997</v>
      </c>
      <c r="K903">
        <f>SUMSQ(data!G903:K903)-5*D903^2</f>
        <v>1.4380028680000001</v>
      </c>
      <c r="L903">
        <f>SUMSQ(data!L903:O903)-4*E903^2</f>
        <v>0.63268324749999971</v>
      </c>
      <c r="M903">
        <f>SUMSQ(data!P903:T903)-5*stats!F903^2</f>
        <v>2.4754753279999999</v>
      </c>
      <c r="N903">
        <f>SUMSQ(data!U903:Y903)-5*stats!G903^2</f>
        <v>3.0531143880000005</v>
      </c>
      <c r="O903">
        <f t="shared" si="70"/>
        <v>7.9439988914999997</v>
      </c>
      <c r="P903">
        <f t="shared" si="71"/>
        <v>0.8815466374363613</v>
      </c>
      <c r="Q903">
        <f t="shared" si="72"/>
        <v>0.51326954486398846</v>
      </c>
      <c r="R903">
        <f t="shared" si="73"/>
        <v>3176.6252131632245</v>
      </c>
      <c r="S903">
        <f t="shared" si="74"/>
        <v>1</v>
      </c>
    </row>
    <row r="904" spans="1:19" x14ac:dyDescent="0.2">
      <c r="A904" t="s">
        <v>925</v>
      </c>
      <c r="B904" t="s">
        <v>6889</v>
      </c>
      <c r="C904">
        <f>AVERAGE(data!C904:F904)</f>
        <v>-0.49094999999999994</v>
      </c>
      <c r="D904">
        <f>AVERAGE(data!G904:K904)</f>
        <v>-0.93232000000000004</v>
      </c>
      <c r="E904">
        <f>AVERAGE(data!L904:O904)</f>
        <v>-0.72175</v>
      </c>
      <c r="F904">
        <f>AVERAGE(data!P904:T904)</f>
        <v>-4.7860000000000014E-2</v>
      </c>
      <c r="G904">
        <f>AVERAGE(data!U904:Y904)</f>
        <v>-0.14773999999999998</v>
      </c>
      <c r="H904">
        <f>AVERAGE(data!C904:Y904)</f>
        <v>-0.45610434782608683</v>
      </c>
      <c r="I904">
        <f>SUMSQ(data!C904:Y904)</f>
        <v>11.51402182</v>
      </c>
      <c r="J904">
        <f>SUMSQ(data!C904:F904)-4*stats!C904^2</f>
        <v>8.4171010000000157E-2</v>
      </c>
      <c r="K904">
        <f>SUMSQ(data!G904:K904)-5*D904^2</f>
        <v>0.13054450799999895</v>
      </c>
      <c r="L904">
        <f>SUMSQ(data!L904:O904)-4*E904^2</f>
        <v>6.4825370000000326E-2</v>
      </c>
      <c r="M904">
        <f>SUMSQ(data!P904:T904)-5*stats!F904^2</f>
        <v>2.3086954520000003</v>
      </c>
      <c r="N904">
        <f>SUMSQ(data!U904:Y904)-5*stats!G904^2</f>
        <v>1.411274272</v>
      </c>
      <c r="O904">
        <f t="shared" si="70"/>
        <v>3.9995106119999999</v>
      </c>
      <c r="P904">
        <f t="shared" si="71"/>
        <v>6.7638876285596918</v>
      </c>
      <c r="Q904">
        <f t="shared" si="72"/>
        <v>1.0357931298326842E-3</v>
      </c>
      <c r="R904">
        <f t="shared" si="73"/>
        <v>6.4105236805344825</v>
      </c>
      <c r="S904">
        <f t="shared" si="74"/>
        <v>1</v>
      </c>
    </row>
    <row r="905" spans="1:19" x14ac:dyDescent="0.2">
      <c r="A905" t="s">
        <v>926</v>
      </c>
      <c r="B905" t="s">
        <v>6890</v>
      </c>
      <c r="C905">
        <f>AVERAGE(data!C905:F905)</f>
        <v>0.42552500000000004</v>
      </c>
      <c r="D905">
        <f>AVERAGE(data!G905:K905)</f>
        <v>-5.3240000000000023E-2</v>
      </c>
      <c r="E905">
        <f>AVERAGE(data!L905:O905)</f>
        <v>-5.8425000000000005E-2</v>
      </c>
      <c r="F905">
        <f>AVERAGE(data!P905:T905)</f>
        <v>-0.29417999999999989</v>
      </c>
      <c r="G905">
        <f>AVERAGE(data!U905:Y905)</f>
        <v>-0.45660000000000006</v>
      </c>
      <c r="H905">
        <f>AVERAGE(data!C905:Y905)</f>
        <v>-0.11094347826086957</v>
      </c>
      <c r="I905">
        <f>SUMSQ(data!C905:Y905)</f>
        <v>14.344389809999999</v>
      </c>
      <c r="J905">
        <f>SUMSQ(data!C905:F905)-4*stats!C905^2</f>
        <v>3.4567110674999992</v>
      </c>
      <c r="K905">
        <f>SUMSQ(data!G905:K905)-5*D905^2</f>
        <v>1.2268982320000001</v>
      </c>
      <c r="L905">
        <f>SUMSQ(data!L905:O905)-4*E905^2</f>
        <v>0.83882652750000009</v>
      </c>
      <c r="M905">
        <f>SUMSQ(data!P905:T905)-5*stats!F905^2</f>
        <v>5.7269740479999998</v>
      </c>
      <c r="N905">
        <f>SUMSQ(data!U905:Y905)-5*stats!G905^2</f>
        <v>0.86774025999999971</v>
      </c>
      <c r="O905">
        <f t="shared" si="70"/>
        <v>12.117150134999999</v>
      </c>
      <c r="P905">
        <f t="shared" si="71"/>
        <v>0.66171193231650094</v>
      </c>
      <c r="Q905">
        <f t="shared" si="72"/>
        <v>0.65702256112924462</v>
      </c>
      <c r="R905">
        <f t="shared" si="73"/>
        <v>4066.3126308288947</v>
      </c>
      <c r="S905">
        <f t="shared" si="74"/>
        <v>1</v>
      </c>
    </row>
    <row r="906" spans="1:19" x14ac:dyDescent="0.2">
      <c r="A906" t="s">
        <v>927</v>
      </c>
      <c r="B906" t="s">
        <v>6891</v>
      </c>
      <c r="C906">
        <f>AVERAGE(data!C906:F906)</f>
        <v>-0.77769999999999995</v>
      </c>
      <c r="D906">
        <f>AVERAGE(data!G906:K906)</f>
        <v>-0.57259999999999989</v>
      </c>
      <c r="E906">
        <f>AVERAGE(data!L906:O906)</f>
        <v>9.4299999999999995E-2</v>
      </c>
      <c r="F906">
        <f>AVERAGE(data!P906:T906)</f>
        <v>-0.9103</v>
      </c>
      <c r="G906">
        <f>AVERAGE(data!U906:Y906)</f>
        <v>-0.93071999999999977</v>
      </c>
      <c r="H906">
        <f>AVERAGE(data!C906:Y906)</f>
        <v>-0.64355217391304353</v>
      </c>
      <c r="I906">
        <f>SUMSQ(data!C906:Y906)</f>
        <v>28.54009885</v>
      </c>
      <c r="J906">
        <f>SUMSQ(data!C906:F906)-4*stats!C906^2</f>
        <v>4.9266638600000006</v>
      </c>
      <c r="K906">
        <f>SUMSQ(data!G906:K906)-5*D906^2</f>
        <v>5.1623277600000002</v>
      </c>
      <c r="L906">
        <f>SUMSQ(data!L906:O906)-4*E906^2</f>
        <v>1.7669155999999999</v>
      </c>
      <c r="M906">
        <f>SUMSQ(data!P906:T906)-5*stats!F906^2</f>
        <v>2.6334598599999994</v>
      </c>
      <c r="N906">
        <f>SUMSQ(data!U906:Y906)-5*stats!G906^2</f>
        <v>1.4821098080000024</v>
      </c>
      <c r="O906">
        <f t="shared" si="70"/>
        <v>15.971476888000003</v>
      </c>
      <c r="P906">
        <f t="shared" si="71"/>
        <v>2.8329902976722119</v>
      </c>
      <c r="Q906">
        <f t="shared" si="72"/>
        <v>4.6608345271939293E-2</v>
      </c>
      <c r="R906">
        <f t="shared" si="73"/>
        <v>288.45904888803227</v>
      </c>
      <c r="S906">
        <f t="shared" si="74"/>
        <v>1</v>
      </c>
    </row>
    <row r="907" spans="1:19" x14ac:dyDescent="0.2">
      <c r="A907" t="s">
        <v>928</v>
      </c>
      <c r="B907" t="s">
        <v>6892</v>
      </c>
      <c r="C907">
        <f>AVERAGE(data!C907:F907)</f>
        <v>3.775000000000004E-3</v>
      </c>
      <c r="D907">
        <f>AVERAGE(data!G907:K907)</f>
        <v>9.3439999999999995E-2</v>
      </c>
      <c r="E907">
        <f>AVERAGE(data!L907:O907)</f>
        <v>-0.22672500000000001</v>
      </c>
      <c r="F907">
        <f>AVERAGE(data!P907:T907)</f>
        <v>0.40431999999999996</v>
      </c>
      <c r="G907">
        <f>AVERAGE(data!U907:Y907)</f>
        <v>-0.32930000000000004</v>
      </c>
      <c r="H907">
        <f>AVERAGE(data!C907:Y907)</f>
        <v>-2.1521739130434827E-3</v>
      </c>
      <c r="I907">
        <f>SUMSQ(data!C907:Y907)</f>
        <v>5.9659972099999994</v>
      </c>
      <c r="J907">
        <f>SUMSQ(data!C907:F907)-4*stats!C907^2</f>
        <v>8.6642067500000003E-2</v>
      </c>
      <c r="K907">
        <f>SUMSQ(data!G907:K907)-5*D907^2</f>
        <v>0.22075751200000002</v>
      </c>
      <c r="L907">
        <f>SUMSQ(data!L907:O907)-4*E907^2</f>
        <v>7.3624687499999952E-2</v>
      </c>
      <c r="M907">
        <f>SUMSQ(data!P907:T907)-5*stats!F907^2</f>
        <v>2.025568968</v>
      </c>
      <c r="N907">
        <f>SUMSQ(data!U907:Y907)-5*stats!G907^2</f>
        <v>1.9505091400000001</v>
      </c>
      <c r="O907">
        <f t="shared" si="70"/>
        <v>4.3571023750000002</v>
      </c>
      <c r="P907">
        <f t="shared" si="71"/>
        <v>1.3293287390338164</v>
      </c>
      <c r="Q907">
        <f t="shared" si="72"/>
        <v>0.29643872876862731</v>
      </c>
      <c r="R907">
        <f t="shared" si="73"/>
        <v>1834.6592923490343</v>
      </c>
      <c r="S907">
        <f t="shared" si="74"/>
        <v>1</v>
      </c>
    </row>
    <row r="908" spans="1:19" x14ac:dyDescent="0.2">
      <c r="A908" t="s">
        <v>929</v>
      </c>
      <c r="B908" t="s">
        <v>6893</v>
      </c>
      <c r="C908">
        <f>AVERAGE(data!C908:F908)</f>
        <v>0.40584999999999999</v>
      </c>
      <c r="D908">
        <f>AVERAGE(data!G908:K908)</f>
        <v>-3.7300000000000041E-2</v>
      </c>
      <c r="E908">
        <f>AVERAGE(data!L908:O908)</f>
        <v>-0.46487500000000004</v>
      </c>
      <c r="F908">
        <f>AVERAGE(data!P908:T908)</f>
        <v>-0.30708000000000002</v>
      </c>
      <c r="G908">
        <f>AVERAGE(data!U908:Y908)</f>
        <v>-0.15974000000000005</v>
      </c>
      <c r="H908">
        <f>AVERAGE(data!C908:Y908)</f>
        <v>-0.11985652173913043</v>
      </c>
      <c r="I908">
        <f>SUMSQ(data!C908:Y908)</f>
        <v>36.137917690000002</v>
      </c>
      <c r="J908">
        <f>SUMSQ(data!C908:F908)-4*stats!C908^2</f>
        <v>2.0260129299999994</v>
      </c>
      <c r="K908">
        <f>SUMSQ(data!G908:K908)-5*D908^2</f>
        <v>2.4958961</v>
      </c>
      <c r="L908">
        <f>SUMSQ(data!L908:O908)-4*E908^2</f>
        <v>5.1559256475000002</v>
      </c>
      <c r="M908">
        <f>SUMSQ(data!P908:T908)-5*stats!F908^2</f>
        <v>8.8553949880000005</v>
      </c>
      <c r="N908">
        <f>SUMSQ(data!U908:Y908)-5*stats!G908^2</f>
        <v>15.475364652000001</v>
      </c>
      <c r="O908">
        <f t="shared" si="70"/>
        <v>34.008594317500005</v>
      </c>
      <c r="P908">
        <f t="shared" si="71"/>
        <v>0.22540079338285007</v>
      </c>
      <c r="Q908">
        <f t="shared" si="72"/>
        <v>0.94668406969259833</v>
      </c>
      <c r="R908">
        <f t="shared" si="73"/>
        <v>5859.027707327491</v>
      </c>
      <c r="S908">
        <f t="shared" si="74"/>
        <v>1</v>
      </c>
    </row>
    <row r="909" spans="1:19" x14ac:dyDescent="0.2">
      <c r="A909" t="s">
        <v>930</v>
      </c>
      <c r="B909" t="s">
        <v>6894</v>
      </c>
      <c r="C909">
        <f>AVERAGE(data!C909:F909)</f>
        <v>-0.42325000000000002</v>
      </c>
      <c r="D909">
        <f>AVERAGE(data!G909:K909)</f>
        <v>0.35765999999999998</v>
      </c>
      <c r="E909">
        <f>AVERAGE(data!L909:O909)</f>
        <v>0.85539999999999994</v>
      </c>
      <c r="F909">
        <f>AVERAGE(data!P909:T909)</f>
        <v>-0.6149</v>
      </c>
      <c r="G909">
        <f>AVERAGE(data!U909:Y909)</f>
        <v>0.13616</v>
      </c>
      <c r="H909">
        <f>AVERAGE(data!C909:Y909)</f>
        <v>4.8834782608695664E-2</v>
      </c>
      <c r="I909">
        <f>SUMSQ(data!C909:Y909)</f>
        <v>28.666532219999997</v>
      </c>
      <c r="J909">
        <f>SUMSQ(data!C909:F909)-4*stats!C909^2</f>
        <v>3.3528922099999994</v>
      </c>
      <c r="K909">
        <f>SUMSQ(data!G909:K909)-5*D909^2</f>
        <v>5.260493352000001</v>
      </c>
      <c r="L909">
        <f>SUMSQ(data!L909:O909)-4*E909^2</f>
        <v>5.9384016800000001</v>
      </c>
      <c r="M909">
        <f>SUMSQ(data!P909:T909)-5*stats!F909^2</f>
        <v>5.8028443000000021</v>
      </c>
      <c r="N909">
        <f>SUMSQ(data!U909:Y909)-5*stats!G909^2</f>
        <v>2.0456906319999999</v>
      </c>
      <c r="O909">
        <f t="shared" si="70"/>
        <v>22.400322174000003</v>
      </c>
      <c r="P909">
        <f t="shared" si="71"/>
        <v>1.0070549874404666</v>
      </c>
      <c r="Q909">
        <f t="shared" si="72"/>
        <v>0.44190386919340197</v>
      </c>
      <c r="R909">
        <f t="shared" si="73"/>
        <v>2734.9430464379648</v>
      </c>
      <c r="S909">
        <f t="shared" si="74"/>
        <v>1</v>
      </c>
    </row>
    <row r="910" spans="1:19" x14ac:dyDescent="0.2">
      <c r="A910" t="s">
        <v>931</v>
      </c>
      <c r="B910" t="s">
        <v>6895</v>
      </c>
      <c r="C910">
        <f>AVERAGE(data!C910:F910)</f>
        <v>0.27550000000000002</v>
      </c>
      <c r="D910">
        <f>AVERAGE(data!G910:K910)</f>
        <v>0.84726000000000001</v>
      </c>
      <c r="E910">
        <f>AVERAGE(data!L910:O910)</f>
        <v>0.85747499999999999</v>
      </c>
      <c r="F910">
        <f>AVERAGE(data!P910:T910)</f>
        <v>0.85343999999999975</v>
      </c>
      <c r="G910">
        <f>AVERAGE(data!U910:Y910)</f>
        <v>0.13895999999999997</v>
      </c>
      <c r="H910">
        <f>AVERAGE(data!C910:Y910)</f>
        <v>0.59696521739130437</v>
      </c>
      <c r="I910">
        <f>SUMSQ(data!C910:Y910)</f>
        <v>27.603034060000002</v>
      </c>
      <c r="J910">
        <f>SUMSQ(data!C910:F910)-4*stats!C910^2</f>
        <v>3.7035068600000005</v>
      </c>
      <c r="K910">
        <f>SUMSQ(data!G910:K910)-5*D910^2</f>
        <v>3.5739432519999998</v>
      </c>
      <c r="L910">
        <f>SUMSQ(data!L910:O910)-4*E910^2</f>
        <v>1.4932994275000002</v>
      </c>
      <c r="M910">
        <f>SUMSQ(data!P910:T910)-5*stats!F910^2</f>
        <v>5.6506664920000018</v>
      </c>
      <c r="N910">
        <f>SUMSQ(data!U910:Y910)-5*stats!G910^2</f>
        <v>2.6093674120000001</v>
      </c>
      <c r="O910">
        <f t="shared" si="70"/>
        <v>17.030783443500003</v>
      </c>
      <c r="P910">
        <f t="shared" si="71"/>
        <v>2.2347828181636635</v>
      </c>
      <c r="Q910">
        <f t="shared" si="72"/>
        <v>9.5330475265362882E-2</v>
      </c>
      <c r="R910">
        <f t="shared" si="73"/>
        <v>590.00031141733086</v>
      </c>
      <c r="S910">
        <f t="shared" si="74"/>
        <v>1</v>
      </c>
    </row>
    <row r="911" spans="1:19" x14ac:dyDescent="0.2">
      <c r="A911" t="s">
        <v>932</v>
      </c>
      <c r="B911" t="s">
        <v>932</v>
      </c>
      <c r="C911">
        <f>AVERAGE(data!C911:F911)</f>
        <v>-0.73780000000000001</v>
      </c>
      <c r="D911">
        <f>AVERAGE(data!G911:K911)</f>
        <v>-0.30555999999999994</v>
      </c>
      <c r="E911">
        <f>AVERAGE(data!L911:O911)</f>
        <v>-2.6175000000000018E-2</v>
      </c>
      <c r="F911">
        <f>AVERAGE(data!P911:T911)</f>
        <v>-0.30925999999999998</v>
      </c>
      <c r="G911">
        <f>AVERAGE(data!U911:Y911)</f>
        <v>0.12221999999999995</v>
      </c>
      <c r="H911">
        <f>AVERAGE(data!C911:Y911)</f>
        <v>-0.23995217391304341</v>
      </c>
      <c r="I911">
        <f>SUMSQ(data!C911:Y911)</f>
        <v>14.99506669</v>
      </c>
      <c r="J911">
        <f>SUMSQ(data!C911:F911)-4*stats!C911^2</f>
        <v>0.81991650000000016</v>
      </c>
      <c r="K911">
        <f>SUMSQ(data!G911:K911)-5*D911^2</f>
        <v>0.80056781200000027</v>
      </c>
      <c r="L911">
        <f>SUMSQ(data!L911:O911)-4*E911^2</f>
        <v>1.2981764475000002</v>
      </c>
      <c r="M911">
        <f>SUMSQ(data!P911:T911)-5*stats!F911^2</f>
        <v>2.8389677320000004</v>
      </c>
      <c r="N911">
        <f>SUMSQ(data!U911:Y911)-5*stats!G911^2</f>
        <v>6.037570367999999</v>
      </c>
      <c r="O911">
        <f t="shared" si="70"/>
        <v>11.795198859500001</v>
      </c>
      <c r="P911">
        <f t="shared" si="71"/>
        <v>0.9766282304364905</v>
      </c>
      <c r="Q911">
        <f t="shared" si="72"/>
        <v>0.45842963445385421</v>
      </c>
      <c r="R911">
        <f t="shared" si="73"/>
        <v>2837.2210076349038</v>
      </c>
      <c r="S911">
        <f t="shared" si="74"/>
        <v>1</v>
      </c>
    </row>
    <row r="912" spans="1:19" x14ac:dyDescent="0.2">
      <c r="A912" t="s">
        <v>933</v>
      </c>
      <c r="B912" t="s">
        <v>6896</v>
      </c>
      <c r="C912">
        <f>AVERAGE(data!C912:F912)</f>
        <v>-0.55490000000000006</v>
      </c>
      <c r="D912">
        <f>AVERAGE(data!G912:K912)</f>
        <v>-0.50908000000000009</v>
      </c>
      <c r="E912">
        <f>AVERAGE(data!L912:O912)</f>
        <v>-0.652725</v>
      </c>
      <c r="F912">
        <f>AVERAGE(data!P912:T912)</f>
        <v>-0.18915999999999999</v>
      </c>
      <c r="G912">
        <f>AVERAGE(data!U912:Y912)</f>
        <v>0.33879999999999999</v>
      </c>
      <c r="H912">
        <f>AVERAGE(data!C912:Y912)</f>
        <v>-0.28816086956521747</v>
      </c>
      <c r="I912">
        <f>SUMSQ(data!C912:Y912)</f>
        <v>9.3037655300000015</v>
      </c>
      <c r="J912">
        <f>SUMSQ(data!C912:F912)-4*stats!C912^2</f>
        <v>0.41491889999999976</v>
      </c>
      <c r="K912">
        <f>SUMSQ(data!G912:K912)-5*D912^2</f>
        <v>0.99896044799999961</v>
      </c>
      <c r="L912">
        <f>SUMSQ(data!L912:O912)-4*E912^2</f>
        <v>0.24607264749999991</v>
      </c>
      <c r="M912">
        <f>SUMSQ(data!P912:T912)-5*stats!F912^2</f>
        <v>1.4311830720000001</v>
      </c>
      <c r="N912">
        <f>SUMSQ(data!U912:Y912)-5*stats!G912^2</f>
        <v>1.22812776</v>
      </c>
      <c r="O912">
        <f t="shared" si="70"/>
        <v>4.3192628274999993</v>
      </c>
      <c r="P912">
        <f t="shared" si="71"/>
        <v>4.154461176743478</v>
      </c>
      <c r="Q912">
        <f t="shared" si="72"/>
        <v>1.0997624511724079E-2</v>
      </c>
      <c r="R912">
        <f t="shared" si="73"/>
        <v>68.064298103060324</v>
      </c>
      <c r="S912">
        <f t="shared" si="74"/>
        <v>1</v>
      </c>
    </row>
    <row r="913" spans="1:19" x14ac:dyDescent="0.2">
      <c r="A913" t="s">
        <v>934</v>
      </c>
      <c r="B913" t="s">
        <v>6897</v>
      </c>
      <c r="C913">
        <f>AVERAGE(data!C913:F913)</f>
        <v>-0.2757</v>
      </c>
      <c r="D913">
        <f>AVERAGE(data!G913:K913)</f>
        <v>0.18481999999999998</v>
      </c>
      <c r="E913">
        <f>AVERAGE(data!L913:O913)</f>
        <v>0.24134999999999998</v>
      </c>
      <c r="F913">
        <f>AVERAGE(data!P913:T913)</f>
        <v>-0.29725999999999997</v>
      </c>
      <c r="G913">
        <f>AVERAGE(data!U913:Y913)</f>
        <v>0.16372000000000006</v>
      </c>
      <c r="H913">
        <f>AVERAGE(data!C913:Y913)</f>
        <v>5.1739130434782631E-3</v>
      </c>
      <c r="I913">
        <f>SUMSQ(data!C913:Y913)</f>
        <v>8.1646154400000004</v>
      </c>
      <c r="J913">
        <f>SUMSQ(data!C913:F913)-4*stats!C913^2</f>
        <v>0.47063523999999984</v>
      </c>
      <c r="K913">
        <f>SUMSQ(data!G913:K913)-5*D913^2</f>
        <v>1.3733403080000004</v>
      </c>
      <c r="L913">
        <f>SUMSQ(data!L913:O913)-4*E913^2</f>
        <v>1.1100160299999999</v>
      </c>
      <c r="M913">
        <f>SUMSQ(data!P913:T913)-5*stats!F913^2</f>
        <v>0.86159381200000018</v>
      </c>
      <c r="N913">
        <f>SUMSQ(data!U913:Y913)-5*stats!G913^2</f>
        <v>3.0653579080000006</v>
      </c>
      <c r="O913">
        <f t="shared" si="70"/>
        <v>6.8809432980000009</v>
      </c>
      <c r="P913">
        <f t="shared" si="71"/>
        <v>0.67159683070534693</v>
      </c>
      <c r="Q913">
        <f t="shared" si="72"/>
        <v>0.65013754971598481</v>
      </c>
      <c r="R913">
        <f t="shared" si="73"/>
        <v>4023.7012951922302</v>
      </c>
      <c r="S913">
        <f t="shared" si="74"/>
        <v>1</v>
      </c>
    </row>
    <row r="914" spans="1:19" x14ac:dyDescent="0.2">
      <c r="A914" t="s">
        <v>935</v>
      </c>
      <c r="B914" t="s">
        <v>6898</v>
      </c>
      <c r="C914">
        <f>AVERAGE(data!C914:F914)</f>
        <v>0.47762500000000002</v>
      </c>
      <c r="D914">
        <f>AVERAGE(data!G914:K914)</f>
        <v>0.5940200000000001</v>
      </c>
      <c r="E914">
        <f>AVERAGE(data!L914:O914)</f>
        <v>0.96467499999999995</v>
      </c>
      <c r="F914">
        <f>AVERAGE(data!P914:T914)</f>
        <v>0.21508000000000002</v>
      </c>
      <c r="G914">
        <f>AVERAGE(data!U914:Y914)</f>
        <v>-9.9920000000000023E-2</v>
      </c>
      <c r="H914">
        <f>AVERAGE(data!C914:Y914)</f>
        <v>0.40500434782608685</v>
      </c>
      <c r="I914">
        <f>SUMSQ(data!C914:Y914)</f>
        <v>20.639856310000006</v>
      </c>
      <c r="J914">
        <f>SUMSQ(data!C914:F914)-4*stats!C914^2</f>
        <v>4.9825824274999997</v>
      </c>
      <c r="K914">
        <f>SUMSQ(data!G914:K914)-5*D914^2</f>
        <v>1.6274482279999998</v>
      </c>
      <c r="L914">
        <f>SUMSQ(data!L914:O914)-4*E914^2</f>
        <v>0.37453918750000081</v>
      </c>
      <c r="M914">
        <f>SUMSQ(data!P914:T914)-5*stats!F914^2</f>
        <v>5.5272619280000006</v>
      </c>
      <c r="N914">
        <f>SUMSQ(data!U914:Y914)-5*stats!G914^2</f>
        <v>1.4476146880000003</v>
      </c>
      <c r="O914">
        <f t="shared" si="70"/>
        <v>13.959446459</v>
      </c>
      <c r="P914">
        <f t="shared" si="71"/>
        <v>1.7228101081396914</v>
      </c>
      <c r="Q914">
        <f t="shared" si="72"/>
        <v>0.18037716194063061</v>
      </c>
      <c r="R914">
        <f t="shared" si="73"/>
        <v>1116.3542552505628</v>
      </c>
      <c r="S914">
        <f t="shared" si="74"/>
        <v>1</v>
      </c>
    </row>
    <row r="915" spans="1:19" x14ac:dyDescent="0.2">
      <c r="A915" t="s">
        <v>936</v>
      </c>
      <c r="B915" t="s">
        <v>936</v>
      </c>
      <c r="C915">
        <f>AVERAGE(data!C915:F915)</f>
        <v>-0.54620000000000002</v>
      </c>
      <c r="D915">
        <f>AVERAGE(data!G915:K915)</f>
        <v>-0.23344000000000004</v>
      </c>
      <c r="E915">
        <f>AVERAGE(data!L915:O915)</f>
        <v>-0.10662499999999998</v>
      </c>
      <c r="F915">
        <f>AVERAGE(data!P915:T915)</f>
        <v>-0.68276000000000003</v>
      </c>
      <c r="G915">
        <f>AVERAGE(data!U915:Y915)</f>
        <v>-0.99822000000000011</v>
      </c>
      <c r="H915">
        <f>AVERAGE(data!C915:Y915)</f>
        <v>-0.52971304347826087</v>
      </c>
      <c r="I915">
        <f>SUMSQ(data!C915:Y915)</f>
        <v>16.016318280000004</v>
      </c>
      <c r="J915">
        <f>SUMSQ(data!C915:F915)-4*stats!C915^2</f>
        <v>0.20363059999999988</v>
      </c>
      <c r="K915">
        <f>SUMSQ(data!G915:K915)-5*D915^2</f>
        <v>2.5182695719999999</v>
      </c>
      <c r="L915">
        <f>SUMSQ(data!L915:O915)-4*E915^2</f>
        <v>0.84586912749999998</v>
      </c>
      <c r="M915">
        <f>SUMSQ(data!P915:T915)-5*stats!F915^2</f>
        <v>0.36499629200000028</v>
      </c>
      <c r="N915">
        <f>SUMSQ(data!U915:Y915)-5*stats!G915^2</f>
        <v>3.2592462679999992</v>
      </c>
      <c r="O915">
        <f t="shared" si="70"/>
        <v>7.1920118594999991</v>
      </c>
      <c r="P915">
        <f t="shared" si="71"/>
        <v>4.4170537722122925</v>
      </c>
      <c r="Q915">
        <f t="shared" si="72"/>
        <v>8.4368153574184927E-3</v>
      </c>
      <c r="R915">
        <f t="shared" si="73"/>
        <v>52.215450247063053</v>
      </c>
      <c r="S915">
        <f t="shared" si="74"/>
        <v>1</v>
      </c>
    </row>
    <row r="916" spans="1:19" x14ac:dyDescent="0.2">
      <c r="A916" t="s">
        <v>937</v>
      </c>
      <c r="B916" t="s">
        <v>937</v>
      </c>
      <c r="C916">
        <f>AVERAGE(data!C916:F916)</f>
        <v>-0.27545000000000003</v>
      </c>
      <c r="D916">
        <f>AVERAGE(data!G916:K916)</f>
        <v>0.20704000000000003</v>
      </c>
      <c r="E916">
        <f>AVERAGE(data!L916:O916)</f>
        <v>0.91625000000000001</v>
      </c>
      <c r="F916">
        <f>AVERAGE(data!P916:T916)</f>
        <v>-0.48230000000000006</v>
      </c>
      <c r="G916">
        <f>AVERAGE(data!U916:Y916)</f>
        <v>-0.20372000000000004</v>
      </c>
      <c r="H916">
        <f>AVERAGE(data!C916:Y916)</f>
        <v>7.3173913043478259E-3</v>
      </c>
      <c r="I916">
        <f>SUMSQ(data!C916:Y916)</f>
        <v>10.54668927</v>
      </c>
      <c r="J916">
        <f>SUMSQ(data!C916:F916)-4*stats!C916^2</f>
        <v>0.51172473000000007</v>
      </c>
      <c r="K916">
        <f>SUMSQ(data!G916:K916)-5*D916^2</f>
        <v>0.53646455200000009</v>
      </c>
      <c r="L916">
        <f>SUMSQ(data!L916:O916)-4*E916^2</f>
        <v>0.48821432999999947</v>
      </c>
      <c r="M916">
        <f>SUMSQ(data!P916:T916)-5*stats!F916^2</f>
        <v>0.82174509999999956</v>
      </c>
      <c r="N916">
        <f>SUMSQ(data!U916:Y916)-5*stats!G916^2</f>
        <v>2.9420900480000003</v>
      </c>
      <c r="O916">
        <f t="shared" si="70"/>
        <v>5.3002387599999992</v>
      </c>
      <c r="P916">
        <f t="shared" si="71"/>
        <v>3.5634662307175016</v>
      </c>
      <c r="Q916">
        <f t="shared" si="72"/>
        <v>2.0495579688191472E-2</v>
      </c>
      <c r="R916">
        <f t="shared" si="73"/>
        <v>126.84714269021703</v>
      </c>
      <c r="S916">
        <f t="shared" si="74"/>
        <v>1</v>
      </c>
    </row>
    <row r="917" spans="1:19" x14ac:dyDescent="0.2">
      <c r="A917" t="s">
        <v>938</v>
      </c>
      <c r="B917" t="s">
        <v>6899</v>
      </c>
      <c r="C917">
        <f>AVERAGE(data!C917:F917)</f>
        <v>-0.65129999999999999</v>
      </c>
      <c r="D917">
        <f>AVERAGE(data!G917:K917)</f>
        <v>-0.30510000000000004</v>
      </c>
      <c r="E917">
        <f>AVERAGE(data!L917:O917)</f>
        <v>-8.2424999999999998E-2</v>
      </c>
      <c r="F917">
        <f>AVERAGE(data!P917:T917)</f>
        <v>-6.202000000000002E-2</v>
      </c>
      <c r="G917">
        <f>AVERAGE(data!U917:Y917)</f>
        <v>8.131999999999999E-2</v>
      </c>
      <c r="H917">
        <f>AVERAGE(data!C917:Y917)</f>
        <v>-0.1897347826086957</v>
      </c>
      <c r="I917">
        <f>SUMSQ(data!C917:Y917)</f>
        <v>8.6277446099999988</v>
      </c>
      <c r="J917">
        <f>SUMSQ(data!C917:F917)-4*stats!C917^2</f>
        <v>2.0464493199999998</v>
      </c>
      <c r="K917">
        <f>SUMSQ(data!G917:K917)-5*D917^2</f>
        <v>0.2316915799999999</v>
      </c>
      <c r="L917">
        <f>SUMSQ(data!L917:O917)-4*E917^2</f>
        <v>0.47623762749999998</v>
      </c>
      <c r="M917">
        <f>SUMSQ(data!P917:T917)-5*stats!F917^2</f>
        <v>1.8436918279999999</v>
      </c>
      <c r="N917">
        <f>SUMSQ(data!U917:Y917)-5*stats!G917^2</f>
        <v>1.7880048080000002</v>
      </c>
      <c r="O917">
        <f t="shared" si="70"/>
        <v>6.3860751634999993</v>
      </c>
      <c r="P917">
        <f t="shared" si="71"/>
        <v>1.2636885412067542</v>
      </c>
      <c r="Q917">
        <f t="shared" si="72"/>
        <v>0.32189578292733179</v>
      </c>
      <c r="R917">
        <f t="shared" si="73"/>
        <v>1992.2130005372564</v>
      </c>
      <c r="S917">
        <f t="shared" si="74"/>
        <v>1</v>
      </c>
    </row>
    <row r="918" spans="1:19" x14ac:dyDescent="0.2">
      <c r="A918" t="s">
        <v>939</v>
      </c>
      <c r="B918" t="s">
        <v>6900</v>
      </c>
      <c r="C918">
        <f>AVERAGE(data!C918:F918)</f>
        <v>-1.220825</v>
      </c>
      <c r="D918">
        <f>AVERAGE(data!G918:K918)</f>
        <v>-0.85348000000000002</v>
      </c>
      <c r="E918">
        <f>AVERAGE(data!L918:O918)</f>
        <v>-1.1400250000000001</v>
      </c>
      <c r="F918">
        <f>AVERAGE(data!P918:T918)</f>
        <v>0.48086000000000001</v>
      </c>
      <c r="G918">
        <f>AVERAGE(data!U918:Y918)</f>
        <v>-1.7395200000000002</v>
      </c>
      <c r="H918">
        <f>AVERAGE(data!C918:Y918)</f>
        <v>-0.86974347826086951</v>
      </c>
      <c r="I918">
        <f>SUMSQ(data!C918:Y918)</f>
        <v>42.106244409999995</v>
      </c>
      <c r="J918">
        <f>SUMSQ(data!C918:F918)-4*stats!C918^2</f>
        <v>0.3960929274999998</v>
      </c>
      <c r="K918">
        <f>SUMSQ(data!G918:K918)-5*D918^2</f>
        <v>0.47468318799999931</v>
      </c>
      <c r="L918">
        <f>SUMSQ(data!L918:O918)-4*E918^2</f>
        <v>0.93823164750000032</v>
      </c>
      <c r="M918">
        <f>SUMSQ(data!P918:T918)-5*stats!F918^2</f>
        <v>4.5171618919999998</v>
      </c>
      <c r="N918">
        <f>SUMSQ(data!U918:Y918)-5*stats!G918^2</f>
        <v>4.6918706279999967</v>
      </c>
      <c r="O918">
        <f t="shared" si="70"/>
        <v>11.018040282999996</v>
      </c>
      <c r="P918">
        <f t="shared" si="71"/>
        <v>10.157662522788222</v>
      </c>
      <c r="Q918">
        <f t="shared" si="72"/>
        <v>9.4877695428177114E-5</v>
      </c>
      <c r="R918">
        <f t="shared" si="73"/>
        <v>0.58719805700498817</v>
      </c>
      <c r="S918">
        <f t="shared" si="74"/>
        <v>0.58719805700498817</v>
      </c>
    </row>
    <row r="919" spans="1:19" x14ac:dyDescent="0.2">
      <c r="A919" t="s">
        <v>940</v>
      </c>
      <c r="B919" t="s">
        <v>940</v>
      </c>
      <c r="C919">
        <f>AVERAGE(data!C919:F919)</f>
        <v>-0.17012499999999997</v>
      </c>
      <c r="D919">
        <f>AVERAGE(data!G919:K919)</f>
        <v>0.17791999999999999</v>
      </c>
      <c r="E919">
        <f>AVERAGE(data!L919:O919)</f>
        <v>0.65629999999999988</v>
      </c>
      <c r="F919">
        <f>AVERAGE(data!P919:T919)</f>
        <v>-6.1720000000000018E-2</v>
      </c>
      <c r="G919">
        <f>AVERAGE(data!U919:Y919)</f>
        <v>-0.19985999999999995</v>
      </c>
      <c r="H919">
        <f>AVERAGE(data!C919:Y919)</f>
        <v>6.6365217391304354E-2</v>
      </c>
      <c r="I919">
        <f>SUMSQ(data!C919:Y919)</f>
        <v>14.2537699</v>
      </c>
      <c r="J919">
        <f>SUMSQ(data!C919:F919)-4*stats!C919^2</f>
        <v>4.3054084074999999</v>
      </c>
      <c r="K919">
        <f>SUMSQ(data!G919:K919)-5*D919^2</f>
        <v>1.5456294480000001</v>
      </c>
      <c r="L919">
        <f>SUMSQ(data!L919:O919)-4*E919^2</f>
        <v>0.47104862000000081</v>
      </c>
      <c r="M919">
        <f>SUMSQ(data!P919:T919)-5*stats!F919^2</f>
        <v>2.2559366679999995</v>
      </c>
      <c r="N919">
        <f>SUMSQ(data!U919:Y919)-5*stats!G919^2</f>
        <v>3.4600134119999995</v>
      </c>
      <c r="O919">
        <f t="shared" si="70"/>
        <v>12.0380365555</v>
      </c>
      <c r="P919">
        <f t="shared" si="71"/>
        <v>0.66261968913490243</v>
      </c>
      <c r="Q919">
        <f t="shared" si="72"/>
        <v>0.65638903814047422</v>
      </c>
      <c r="R919">
        <f t="shared" si="73"/>
        <v>4062.391757051395</v>
      </c>
      <c r="S919">
        <f t="shared" si="74"/>
        <v>1</v>
      </c>
    </row>
    <row r="920" spans="1:19" x14ac:dyDescent="0.2">
      <c r="A920" t="s">
        <v>941</v>
      </c>
      <c r="B920" t="s">
        <v>6901</v>
      </c>
      <c r="C920">
        <f>AVERAGE(data!C920:F920)</f>
        <v>-0.44657499999999994</v>
      </c>
      <c r="D920">
        <f>AVERAGE(data!G920:K920)</f>
        <v>-0.39230000000000009</v>
      </c>
      <c r="E920">
        <f>AVERAGE(data!L920:O920)</f>
        <v>0.100575</v>
      </c>
      <c r="F920">
        <f>AVERAGE(data!P920:T920)</f>
        <v>0.32988000000000006</v>
      </c>
      <c r="G920">
        <f>AVERAGE(data!U920:Y920)</f>
        <v>0.47076000000000001</v>
      </c>
      <c r="H920">
        <f>AVERAGE(data!C920:Y920)</f>
        <v>2.8595652173913026E-2</v>
      </c>
      <c r="I920">
        <f>SUMSQ(data!C920:Y920)</f>
        <v>12.355091689999998</v>
      </c>
      <c r="J920">
        <f>SUMSQ(data!C920:F920)-4*stats!C920^2</f>
        <v>0.35061760750000004</v>
      </c>
      <c r="K920">
        <f>SUMSQ(data!G920:K920)-5*D920^2</f>
        <v>2.3235663999999998</v>
      </c>
      <c r="L920">
        <f>SUMSQ(data!L920:O920)-4*E920^2</f>
        <v>2.1416333875000002</v>
      </c>
      <c r="M920">
        <f>SUMSQ(data!P920:T920)-5*stats!F920^2</f>
        <v>1.6969145480000001</v>
      </c>
      <c r="N920">
        <f>SUMSQ(data!U920:Y920)-5*stats!G920^2</f>
        <v>2.582506092</v>
      </c>
      <c r="O920">
        <f t="shared" si="70"/>
        <v>9.0952380350000013</v>
      </c>
      <c r="P920">
        <f t="shared" si="71"/>
        <v>1.2902876332471915</v>
      </c>
      <c r="Q920">
        <f t="shared" si="72"/>
        <v>0.31133960693999335</v>
      </c>
      <c r="R920">
        <f t="shared" si="73"/>
        <v>1926.8808273516188</v>
      </c>
      <c r="S920">
        <f t="shared" si="74"/>
        <v>1</v>
      </c>
    </row>
    <row r="921" spans="1:19" x14ac:dyDescent="0.2">
      <c r="A921" t="s">
        <v>942</v>
      </c>
      <c r="B921" t="s">
        <v>6902</v>
      </c>
      <c r="C921">
        <f>AVERAGE(data!C921:F921)</f>
        <v>0.39762499999999995</v>
      </c>
      <c r="D921">
        <f>AVERAGE(data!G921:K921)</f>
        <v>0.69279999999999986</v>
      </c>
      <c r="E921">
        <f>AVERAGE(data!L921:O921)</f>
        <v>1.432275</v>
      </c>
      <c r="F921">
        <f>AVERAGE(data!P921:T921)</f>
        <v>-0.53652</v>
      </c>
      <c r="G921">
        <f>AVERAGE(data!U921:Y921)</f>
        <v>0.16699999999999998</v>
      </c>
      <c r="H921">
        <f>AVERAGE(data!C921:Y921)</f>
        <v>0.3885217391304347</v>
      </c>
      <c r="I921">
        <f>SUMSQ(data!C921:Y921)</f>
        <v>21.520475440000002</v>
      </c>
      <c r="J921">
        <f>SUMSQ(data!C921:F921)-4*stats!C921^2</f>
        <v>3.8345105475000003</v>
      </c>
      <c r="K921">
        <f>SUMSQ(data!G921:K921)-5*D921^2</f>
        <v>0.25147474000000081</v>
      </c>
      <c r="L921">
        <f>SUMSQ(data!L921:O921)-4*E921^2</f>
        <v>1.2746450075000002</v>
      </c>
      <c r="M921">
        <f>SUMSQ(data!P921:T921)-5*stats!F921^2</f>
        <v>2.3925743079999995</v>
      </c>
      <c r="N921">
        <f>SUMSQ(data!U921:Y921)-5*stats!G921^2</f>
        <v>0.95062882000000026</v>
      </c>
      <c r="O921">
        <f t="shared" si="70"/>
        <v>8.7038334230000007</v>
      </c>
      <c r="P921">
        <f t="shared" si="71"/>
        <v>5.3011022866401198</v>
      </c>
      <c r="Q921">
        <f t="shared" si="72"/>
        <v>3.627207041588182E-3</v>
      </c>
      <c r="R921">
        <f t="shared" si="73"/>
        <v>22.448784380389259</v>
      </c>
      <c r="S921">
        <f t="shared" si="74"/>
        <v>1</v>
      </c>
    </row>
    <row r="922" spans="1:19" x14ac:dyDescent="0.2">
      <c r="A922" t="s">
        <v>943</v>
      </c>
      <c r="B922" t="s">
        <v>943</v>
      </c>
      <c r="C922">
        <f>AVERAGE(data!C922:F922)</f>
        <v>1.6350499999999999</v>
      </c>
      <c r="D922">
        <f>AVERAGE(data!G922:K922)</f>
        <v>1.8833800000000001</v>
      </c>
      <c r="E922">
        <f>AVERAGE(data!L922:O922)</f>
        <v>2.4573999999999998</v>
      </c>
      <c r="F922">
        <f>AVERAGE(data!P922:T922)</f>
        <v>-9.5799999999999969E-2</v>
      </c>
      <c r="G922">
        <f>AVERAGE(data!U922:Y922)</f>
        <v>-0.77389999999999992</v>
      </c>
      <c r="H922">
        <f>AVERAGE(data!C922:Y922)</f>
        <v>0.93209565217391277</v>
      </c>
      <c r="I922">
        <f>SUMSQ(data!C922:Y922)</f>
        <v>80.680988860000014</v>
      </c>
      <c r="J922">
        <f>SUMSQ(data!C922:F922)-4*stats!C922^2</f>
        <v>0.97020377000000302</v>
      </c>
      <c r="K922">
        <f>SUMSQ(data!G922:K922)-5*D922^2</f>
        <v>10.199622428000001</v>
      </c>
      <c r="L922">
        <f>SUMSQ(data!L922:O922)-4*E922^2</f>
        <v>7.015506000000002</v>
      </c>
      <c r="M922">
        <f>SUMSQ(data!P922:T922)-5*stats!F922^2</f>
        <v>4.6567165399999988</v>
      </c>
      <c r="N922">
        <f>SUMSQ(data!U922:Y922)-5*stats!G922^2</f>
        <v>2.2140317000000018</v>
      </c>
      <c r="O922">
        <f t="shared" si="70"/>
        <v>25.056080438000006</v>
      </c>
      <c r="P922">
        <f t="shared" si="71"/>
        <v>7.9920588862534832</v>
      </c>
      <c r="Q922">
        <f t="shared" si="72"/>
        <v>4.056006758692997E-4</v>
      </c>
      <c r="R922">
        <f t="shared" si="73"/>
        <v>2.5102625829550957</v>
      </c>
      <c r="S922">
        <f t="shared" si="74"/>
        <v>1</v>
      </c>
    </row>
    <row r="923" spans="1:19" x14ac:dyDescent="0.2">
      <c r="A923" t="s">
        <v>944</v>
      </c>
      <c r="B923" t="s">
        <v>6903</v>
      </c>
      <c r="C923">
        <f>AVERAGE(data!C923:F923)</f>
        <v>-0.58055000000000001</v>
      </c>
      <c r="D923">
        <f>AVERAGE(data!G923:K923)</f>
        <v>-0.27535999999999999</v>
      </c>
      <c r="E923">
        <f>AVERAGE(data!L923:O923)</f>
        <v>0.12812500000000002</v>
      </c>
      <c r="F923">
        <f>AVERAGE(data!P923:T923)</f>
        <v>-0.3818200000000001</v>
      </c>
      <c r="G923">
        <f>AVERAGE(data!U923:Y923)</f>
        <v>-0.50280000000000002</v>
      </c>
      <c r="H923">
        <f>AVERAGE(data!C923:Y923)</f>
        <v>-0.33085217391304345</v>
      </c>
      <c r="I923">
        <f>SUMSQ(data!C923:Y923)</f>
        <v>32.201913040000001</v>
      </c>
      <c r="J923">
        <f>SUMSQ(data!C923:F923)-4*stats!C923^2</f>
        <v>1.3355625899999999</v>
      </c>
      <c r="K923">
        <f>SUMSQ(data!G923:K923)-5*D923^2</f>
        <v>1.3170456320000001</v>
      </c>
      <c r="L923">
        <f>SUMSQ(data!L923:O923)-4*E923^2</f>
        <v>1.1542475474999998</v>
      </c>
      <c r="M923">
        <f>SUMSQ(data!P923:T923)-5*stats!F923^2</f>
        <v>19.424300228000003</v>
      </c>
      <c r="N923">
        <f>SUMSQ(data!U923:Y923)-5*stats!G923^2</f>
        <v>5.1848523600000016</v>
      </c>
      <c r="O923">
        <f t="shared" si="70"/>
        <v>28.416008357500004</v>
      </c>
      <c r="P923">
        <f t="shared" si="71"/>
        <v>0.47963305350741625</v>
      </c>
      <c r="Q923">
        <f t="shared" si="72"/>
        <v>0.78679638299401145</v>
      </c>
      <c r="R923">
        <f t="shared" si="73"/>
        <v>4869.4828143499371</v>
      </c>
      <c r="S923">
        <f t="shared" si="74"/>
        <v>1</v>
      </c>
    </row>
    <row r="924" spans="1:19" x14ac:dyDescent="0.2">
      <c r="A924" t="s">
        <v>945</v>
      </c>
      <c r="B924" t="s">
        <v>6904</v>
      </c>
      <c r="C924">
        <f>AVERAGE(data!C924:F924)</f>
        <v>0.2112</v>
      </c>
      <c r="D924">
        <f>AVERAGE(data!G924:K924)</f>
        <v>0.16316000000000003</v>
      </c>
      <c r="E924">
        <f>AVERAGE(data!L924:O924)</f>
        <v>-0.13965</v>
      </c>
      <c r="F924">
        <f>AVERAGE(data!P924:T924)</f>
        <v>0.27493999999999996</v>
      </c>
      <c r="G924">
        <f>AVERAGE(data!U924:Y924)</f>
        <v>0.44636000000000003</v>
      </c>
      <c r="H924">
        <f>AVERAGE(data!C924:Y924)</f>
        <v>0.2047173913043478</v>
      </c>
      <c r="I924">
        <f>SUMSQ(data!C924:Y924)</f>
        <v>19.20993481</v>
      </c>
      <c r="J924">
        <f>SUMSQ(data!C924:F924)-4*stats!C924^2</f>
        <v>1.8825754000000003</v>
      </c>
      <c r="K924">
        <f>SUMSQ(data!G924:K924)-5*D924^2</f>
        <v>3.054785732</v>
      </c>
      <c r="L924">
        <f>SUMSQ(data!L924:O924)-4*E924^2</f>
        <v>1.17802125</v>
      </c>
      <c r="M924">
        <f>SUMSQ(data!P924:T924)-5*stats!F924^2</f>
        <v>8.1835954520000005</v>
      </c>
      <c r="N924">
        <f>SUMSQ(data!U924:Y924)-5*stats!G924^2</f>
        <v>3.147274532</v>
      </c>
      <c r="O924">
        <f t="shared" si="70"/>
        <v>17.446252366</v>
      </c>
      <c r="P924">
        <f t="shared" si="71"/>
        <v>0.36393241741554216</v>
      </c>
      <c r="Q924">
        <f t="shared" si="72"/>
        <v>0.86650216976196615</v>
      </c>
      <c r="R924">
        <f t="shared" si="73"/>
        <v>5362.7819286568083</v>
      </c>
      <c r="S924">
        <f t="shared" si="74"/>
        <v>1</v>
      </c>
    </row>
    <row r="925" spans="1:19" x14ac:dyDescent="0.2">
      <c r="A925" t="s">
        <v>946</v>
      </c>
      <c r="B925" t="s">
        <v>946</v>
      </c>
      <c r="C925">
        <f>AVERAGE(data!C925:F925)</f>
        <v>-0.85472500000000007</v>
      </c>
      <c r="D925">
        <f>AVERAGE(data!G925:K925)</f>
        <v>-0.69630000000000003</v>
      </c>
      <c r="E925">
        <f>AVERAGE(data!L925:O925)</f>
        <v>-0.47034999999999999</v>
      </c>
      <c r="F925">
        <f>AVERAGE(data!P925:T925)</f>
        <v>-0.20861999999999997</v>
      </c>
      <c r="G925">
        <f>AVERAGE(data!U925:Y925)</f>
        <v>-0.21831999999999993</v>
      </c>
      <c r="H925">
        <f>AVERAGE(data!C925:Y925)</f>
        <v>-0.47463043478260863</v>
      </c>
      <c r="I925">
        <f>SUMSQ(data!C925:Y925)</f>
        <v>15.101684090000004</v>
      </c>
      <c r="J925">
        <f>SUMSQ(data!C925:F925)-4*stats!C925^2</f>
        <v>1.2373281074999989</v>
      </c>
      <c r="K925">
        <f>SUMSQ(data!G925:K925)-5*D925^2</f>
        <v>2.3419331199999998</v>
      </c>
      <c r="L925">
        <f>SUMSQ(data!L925:O925)-4*E925^2</f>
        <v>1.3674201299999995</v>
      </c>
      <c r="M925">
        <f>SUMSQ(data!P925:T925)-5*stats!F925^2</f>
        <v>0.92517932800000025</v>
      </c>
      <c r="N925">
        <f>SUMSQ(data!U925:Y925)-5*stats!G925^2</f>
        <v>2.5425895280000006</v>
      </c>
      <c r="O925">
        <f t="shared" si="70"/>
        <v>8.4144502135000003</v>
      </c>
      <c r="P925">
        <f t="shared" si="71"/>
        <v>2.8610356404243777</v>
      </c>
      <c r="Q925">
        <f t="shared" si="72"/>
        <v>4.5112326148972863E-2</v>
      </c>
      <c r="R925">
        <f t="shared" si="73"/>
        <v>279.20018653599305</v>
      </c>
      <c r="S925">
        <f t="shared" si="74"/>
        <v>1</v>
      </c>
    </row>
    <row r="926" spans="1:19" x14ac:dyDescent="0.2">
      <c r="A926" t="s">
        <v>947</v>
      </c>
      <c r="B926" t="s">
        <v>947</v>
      </c>
      <c r="C926">
        <f>AVERAGE(data!C926:F926)</f>
        <v>-2.1286</v>
      </c>
      <c r="D926">
        <f>AVERAGE(data!G926:K926)</f>
        <v>-4.590000000000001E-2</v>
      </c>
      <c r="E926">
        <f>AVERAGE(data!L926:O926)</f>
        <v>0.8286</v>
      </c>
      <c r="F926">
        <f>AVERAGE(data!P926:T926)</f>
        <v>-2.42964</v>
      </c>
      <c r="G926">
        <f>AVERAGE(data!U926:Y926)</f>
        <v>-3.4050800000000003</v>
      </c>
      <c r="H926">
        <f>AVERAGE(data!C926:Y926)</f>
        <v>-1.504482608695652</v>
      </c>
      <c r="I926">
        <f>SUMSQ(data!C926:Y926)</f>
        <v>422.88428061000002</v>
      </c>
      <c r="J926">
        <f>SUMSQ(data!C926:F926)-4*stats!C926^2</f>
        <v>33.579035380000008</v>
      </c>
      <c r="K926">
        <f>SUMSQ(data!G926:K926)-5*D926^2</f>
        <v>7.1038304200000004</v>
      </c>
      <c r="L926">
        <f>SUMSQ(data!L926:O926)-4*E926^2</f>
        <v>2.1784358400000001</v>
      </c>
      <c r="M926">
        <f>SUMSQ(data!P926:T926)-5*stats!F926^2</f>
        <v>59.53133919199999</v>
      </c>
      <c r="N926">
        <f>SUMSQ(data!U926:Y926)-5*stats!G926^2</f>
        <v>212.12244036800007</v>
      </c>
      <c r="O926">
        <f t="shared" si="70"/>
        <v>314.51508120000005</v>
      </c>
      <c r="P926">
        <f t="shared" si="71"/>
        <v>1.2404146611587026</v>
      </c>
      <c r="Q926">
        <f t="shared" si="72"/>
        <v>0.33140753391615457</v>
      </c>
      <c r="R926">
        <f t="shared" si="73"/>
        <v>2051.0812274070809</v>
      </c>
      <c r="S926">
        <f t="shared" si="74"/>
        <v>1</v>
      </c>
    </row>
    <row r="927" spans="1:19" x14ac:dyDescent="0.2">
      <c r="A927" t="s">
        <v>948</v>
      </c>
      <c r="B927" t="s">
        <v>6905</v>
      </c>
      <c r="C927">
        <f>AVERAGE(data!C927:F927)</f>
        <v>-0.56932499999999997</v>
      </c>
      <c r="D927">
        <f>AVERAGE(data!G927:K927)</f>
        <v>-0.44464000000000004</v>
      </c>
      <c r="E927">
        <f>AVERAGE(data!L927:O927)</f>
        <v>-4.9850000000000005E-2</v>
      </c>
      <c r="F927">
        <f>AVERAGE(data!P927:T927)</f>
        <v>-0.61558000000000002</v>
      </c>
      <c r="G927">
        <f>AVERAGE(data!U927:Y927)</f>
        <v>-0.27783999999999998</v>
      </c>
      <c r="H927">
        <f>AVERAGE(data!C927:Y927)</f>
        <v>-0.39856521739130435</v>
      </c>
      <c r="I927">
        <f>SUMSQ(data!C927:Y927)</f>
        <v>10.895776919999999</v>
      </c>
      <c r="J927">
        <f>SUMSQ(data!C927:F927)-4*stats!C927^2</f>
        <v>1.7989935674999997</v>
      </c>
      <c r="K927">
        <f>SUMSQ(data!G927:K927)-5*D927^2</f>
        <v>0.90010271200000003</v>
      </c>
      <c r="L927">
        <f>SUMSQ(data!L927:O927)-4*E927^2</f>
        <v>1.1860076899999998</v>
      </c>
      <c r="M927">
        <f>SUMSQ(data!P927:T927)-5*stats!F927^2</f>
        <v>2.1800178879999996</v>
      </c>
      <c r="N927">
        <f>SUMSQ(data!U927:Y927)-5*stats!G927^2</f>
        <v>0.25499849199999997</v>
      </c>
      <c r="O927">
        <f t="shared" si="70"/>
        <v>6.3201203494999998</v>
      </c>
      <c r="P927">
        <f t="shared" si="71"/>
        <v>2.6063370225383711</v>
      </c>
      <c r="Q927">
        <f t="shared" si="72"/>
        <v>6.0858482414325406E-2</v>
      </c>
      <c r="R927">
        <f t="shared" si="73"/>
        <v>376.65314766225993</v>
      </c>
      <c r="S927">
        <f t="shared" si="74"/>
        <v>1</v>
      </c>
    </row>
    <row r="928" spans="1:19" x14ac:dyDescent="0.2">
      <c r="A928" t="s">
        <v>949</v>
      </c>
      <c r="B928" t="s">
        <v>6906</v>
      </c>
      <c r="C928">
        <f>AVERAGE(data!C928:F928)</f>
        <v>0.32909999999999995</v>
      </c>
      <c r="D928">
        <f>AVERAGE(data!G928:K928)</f>
        <v>0.35350000000000004</v>
      </c>
      <c r="E928">
        <f>AVERAGE(data!L928:O928)</f>
        <v>0.48914999999999997</v>
      </c>
      <c r="F928">
        <f>AVERAGE(data!P928:T928)</f>
        <v>-0.16855999999999999</v>
      </c>
      <c r="G928">
        <f>AVERAGE(data!U928:Y928)</f>
        <v>-0.14374000000000003</v>
      </c>
      <c r="H928">
        <f>AVERAGE(data!C928:Y928)</f>
        <v>0.15126086956521737</v>
      </c>
      <c r="I928">
        <f>SUMSQ(data!C928:Y928)</f>
        <v>8.928336680000001</v>
      </c>
      <c r="J928">
        <f>SUMSQ(data!C928:F928)-4*stats!C928^2</f>
        <v>1.9598329800000003</v>
      </c>
      <c r="K928">
        <f>SUMSQ(data!G928:K928)-5*D928^2</f>
        <v>0.77639989999999981</v>
      </c>
      <c r="L928">
        <f>SUMSQ(data!L928:O928)-4*E928^2</f>
        <v>0.31141475000000007</v>
      </c>
      <c r="M928">
        <f>SUMSQ(data!P928:T928)-5*stats!F928^2</f>
        <v>2.9754357119999999</v>
      </c>
      <c r="N928">
        <f>SUMSQ(data!U928:Y928)-5*stats!G928^2</f>
        <v>0.64477565199999987</v>
      </c>
      <c r="O928">
        <f t="shared" si="70"/>
        <v>6.6678589939999995</v>
      </c>
      <c r="P928">
        <f t="shared" si="71"/>
        <v>1.2204396759023617</v>
      </c>
      <c r="Q928">
        <f t="shared" si="72"/>
        <v>0.33977963535714406</v>
      </c>
      <c r="R928">
        <f t="shared" si="73"/>
        <v>2102.8961632253645</v>
      </c>
      <c r="S928">
        <f t="shared" si="74"/>
        <v>1</v>
      </c>
    </row>
    <row r="929" spans="1:19" x14ac:dyDescent="0.2">
      <c r="A929" t="s">
        <v>950</v>
      </c>
      <c r="B929" t="s">
        <v>6907</v>
      </c>
      <c r="C929">
        <f>AVERAGE(data!C929:F929)</f>
        <v>-0.53554999999999997</v>
      </c>
      <c r="D929">
        <f>AVERAGE(data!G929:K929)</f>
        <v>-0.29065999999999997</v>
      </c>
      <c r="E929">
        <f>AVERAGE(data!L929:O929)</f>
        <v>-0.14559999999999998</v>
      </c>
      <c r="F929">
        <f>AVERAGE(data!P929:T929)</f>
        <v>-1.6860000000000007E-2</v>
      </c>
      <c r="G929">
        <f>AVERAGE(data!U929:Y929)</f>
        <v>-0.45810000000000006</v>
      </c>
      <c r="H929">
        <f>AVERAGE(data!C929:Y929)</f>
        <v>-0.28489999999999999</v>
      </c>
      <c r="I929">
        <f>SUMSQ(data!C929:Y929)</f>
        <v>12.319452369999999</v>
      </c>
      <c r="J929">
        <f>SUMSQ(data!C929:F929)-4*stats!C929^2</f>
        <v>0.19488525000000001</v>
      </c>
      <c r="K929">
        <f>SUMSQ(data!G929:K929)-5*D929^2</f>
        <v>1.8043514519999999</v>
      </c>
      <c r="L929">
        <f>SUMSQ(data!L929:O929)-4*E929^2</f>
        <v>1.8614651000000002</v>
      </c>
      <c r="M929">
        <f>SUMSQ(data!P929:T929)-5*stats!F929^2</f>
        <v>2.2976023320000003</v>
      </c>
      <c r="N929">
        <f>SUMSQ(data!U929:Y929)-5*stats!G929^2</f>
        <v>3.4559800599999986</v>
      </c>
      <c r="O929">
        <f t="shared" si="70"/>
        <v>9.6142841939999997</v>
      </c>
      <c r="P929">
        <f t="shared" si="71"/>
        <v>1.0129308887787591</v>
      </c>
      <c r="Q929">
        <f t="shared" si="72"/>
        <v>0.4387699286318878</v>
      </c>
      <c r="R929">
        <f t="shared" si="73"/>
        <v>2715.5470883027538</v>
      </c>
      <c r="S929">
        <f t="shared" si="74"/>
        <v>1</v>
      </c>
    </row>
    <row r="930" spans="1:19" x14ac:dyDescent="0.2">
      <c r="A930" t="s">
        <v>951</v>
      </c>
      <c r="B930" t="s">
        <v>6908</v>
      </c>
      <c r="C930">
        <f>AVERAGE(data!C930:F930)</f>
        <v>-6.8900000000000003E-2</v>
      </c>
      <c r="D930">
        <f>AVERAGE(data!G930:K930)</f>
        <v>-1.1502399999999999</v>
      </c>
      <c r="E930">
        <f>AVERAGE(data!L930:O930)</f>
        <v>-0.36514999999999997</v>
      </c>
      <c r="F930">
        <f>AVERAGE(data!P930:T930)</f>
        <v>0.12533999999999992</v>
      </c>
      <c r="G930">
        <f>AVERAGE(data!U930:Y930)</f>
        <v>0.34661999999999998</v>
      </c>
      <c r="H930">
        <f>AVERAGE(data!C930:Y930)</f>
        <v>-0.22293913043478258</v>
      </c>
      <c r="I930">
        <f>SUMSQ(data!C930:Y930)</f>
        <v>20.366857900000007</v>
      </c>
      <c r="J930">
        <f>SUMSQ(data!C930:F930)-4*stats!C930^2</f>
        <v>1.42060414</v>
      </c>
      <c r="K930">
        <f>SUMSQ(data!G930:K930)-5*D930^2</f>
        <v>1.0373199720000006</v>
      </c>
      <c r="L930">
        <f>SUMSQ(data!L930:O930)-4*E930^2</f>
        <v>0.11907573000000016</v>
      </c>
      <c r="M930">
        <f>SUMSQ(data!P930:T930)-5*stats!F930^2</f>
        <v>6.530220592</v>
      </c>
      <c r="N930">
        <f>SUMSQ(data!U930:Y930)-5*stats!G930^2</f>
        <v>3.412772548</v>
      </c>
      <c r="O930">
        <f t="shared" si="70"/>
        <v>12.519992982</v>
      </c>
      <c r="P930">
        <f t="shared" si="71"/>
        <v>2.2562883018715119</v>
      </c>
      <c r="Q930">
        <f t="shared" si="72"/>
        <v>9.2852164644647434E-2</v>
      </c>
      <c r="R930">
        <f t="shared" si="73"/>
        <v>574.66204698572301</v>
      </c>
      <c r="S930">
        <f t="shared" si="74"/>
        <v>1</v>
      </c>
    </row>
    <row r="931" spans="1:19" x14ac:dyDescent="0.2">
      <c r="A931" t="s">
        <v>952</v>
      </c>
      <c r="B931" t="s">
        <v>6909</v>
      </c>
      <c r="C931">
        <f>AVERAGE(data!C931:F931)</f>
        <v>-0.10097500000000001</v>
      </c>
      <c r="D931">
        <f>AVERAGE(data!G931:K931)</f>
        <v>-0.66038000000000008</v>
      </c>
      <c r="E931">
        <f>AVERAGE(data!L931:O931)</f>
        <v>-0.31112499999999998</v>
      </c>
      <c r="F931">
        <f>AVERAGE(data!P931:T931)</f>
        <v>0.35815999999999998</v>
      </c>
      <c r="G931">
        <f>AVERAGE(data!U931:Y931)</f>
        <v>0.50861999999999996</v>
      </c>
      <c r="H931">
        <f>AVERAGE(data!C931:Y931)</f>
        <v>-2.6800000000000011E-2</v>
      </c>
      <c r="I931">
        <f>SUMSQ(data!C931:Y931)</f>
        <v>12.806043420000004</v>
      </c>
      <c r="J931">
        <f>SUMSQ(data!C931:F931)-4*stats!C931^2</f>
        <v>0.56308452750000004</v>
      </c>
      <c r="K931">
        <f>SUMSQ(data!G931:K931)-5*D931^2</f>
        <v>0.76971812800000006</v>
      </c>
      <c r="L931">
        <f>SUMSQ(data!L931:O931)-4*E931^2</f>
        <v>0.49156574749999998</v>
      </c>
      <c r="M931">
        <f>SUMSQ(data!P931:T931)-5*stats!F931^2</f>
        <v>2.1044061319999994</v>
      </c>
      <c r="N931">
        <f>SUMSQ(data!U931:Y931)-5*stats!G931^2</f>
        <v>4.3339168480000003</v>
      </c>
      <c r="O931">
        <f t="shared" si="70"/>
        <v>8.2626913829999999</v>
      </c>
      <c r="P931">
        <f t="shared" si="71"/>
        <v>1.9795084404158743</v>
      </c>
      <c r="Q931">
        <f t="shared" si="72"/>
        <v>0.13071717984145526</v>
      </c>
      <c r="R931">
        <f t="shared" si="73"/>
        <v>809.00862603876658</v>
      </c>
      <c r="S931">
        <f t="shared" si="74"/>
        <v>1</v>
      </c>
    </row>
    <row r="932" spans="1:19" x14ac:dyDescent="0.2">
      <c r="A932" t="s">
        <v>953</v>
      </c>
      <c r="B932" t="s">
        <v>6910</v>
      </c>
      <c r="C932">
        <f>AVERAGE(data!C932:F932)</f>
        <v>-8.3150000000000002E-2</v>
      </c>
      <c r="D932">
        <f>AVERAGE(data!G932:K932)</f>
        <v>6.5560000000000021E-2</v>
      </c>
      <c r="E932">
        <f>AVERAGE(data!L932:O932)</f>
        <v>-3.8475000000000016E-2</v>
      </c>
      <c r="F932">
        <f>AVERAGE(data!P932:T932)</f>
        <v>-0.11108</v>
      </c>
      <c r="G932">
        <f>AVERAGE(data!U932:Y932)</f>
        <v>-0.75271999999999994</v>
      </c>
      <c r="H932">
        <f>AVERAGE(data!C932:Y932)</f>
        <v>-0.19468260869565218</v>
      </c>
      <c r="I932">
        <f>SUMSQ(data!C932:Y932)</f>
        <v>7.0414324500000003</v>
      </c>
      <c r="J932">
        <f>SUMSQ(data!C932:F932)-4*stats!C932^2</f>
        <v>0.27591506999999998</v>
      </c>
      <c r="K932">
        <f>SUMSQ(data!G932:K932)-5*D932^2</f>
        <v>0.9728166119999998</v>
      </c>
      <c r="L932">
        <f>SUMSQ(data!L932:O932)-4*E932^2</f>
        <v>0.4138437875</v>
      </c>
      <c r="M932">
        <f>SUMSQ(data!P932:T932)-5*stats!F932^2</f>
        <v>1.322980088</v>
      </c>
      <c r="N932">
        <f>SUMSQ(data!U932:Y932)-5*stats!G932^2</f>
        <v>1.1061785080000002</v>
      </c>
      <c r="O932">
        <f t="shared" si="70"/>
        <v>4.0917340654999999</v>
      </c>
      <c r="P932">
        <f t="shared" si="71"/>
        <v>2.5952112268817245</v>
      </c>
      <c r="Q932">
        <f t="shared" si="72"/>
        <v>6.1669354910359409E-2</v>
      </c>
      <c r="R932">
        <f t="shared" si="73"/>
        <v>381.67163754021436</v>
      </c>
      <c r="S932">
        <f t="shared" si="74"/>
        <v>1</v>
      </c>
    </row>
    <row r="933" spans="1:19" x14ac:dyDescent="0.2">
      <c r="A933" t="s">
        <v>954</v>
      </c>
      <c r="B933" t="s">
        <v>6911</v>
      </c>
      <c r="C933">
        <f>AVERAGE(data!C933:F933)</f>
        <v>0.14015000000000005</v>
      </c>
      <c r="D933">
        <f>AVERAGE(data!G933:K933)</f>
        <v>0.52276000000000011</v>
      </c>
      <c r="E933">
        <f>AVERAGE(data!L933:O933)</f>
        <v>-0.13305</v>
      </c>
      <c r="F933">
        <f>AVERAGE(data!P933:T933)</f>
        <v>-0.49622000000000011</v>
      </c>
      <c r="G933">
        <f>AVERAGE(data!U933:Y933)</f>
        <v>-0.28249999999999992</v>
      </c>
      <c r="H933">
        <f>AVERAGE(data!C933:Y933)</f>
        <v>-5.4408695652173926E-2</v>
      </c>
      <c r="I933">
        <f>SUMSQ(data!C933:Y933)</f>
        <v>12.880388180000002</v>
      </c>
      <c r="J933">
        <f>SUMSQ(data!C933:F933)-4*stats!C933^2</f>
        <v>1.9989433900000004</v>
      </c>
      <c r="K933">
        <f>SUMSQ(data!G933:K933)-5*D933^2</f>
        <v>2.9953746519999984</v>
      </c>
      <c r="L933">
        <f>SUMSQ(data!L933:O933)-4*E933^2</f>
        <v>0.63782501000000003</v>
      </c>
      <c r="M933">
        <f>SUMSQ(data!P933:T933)-5*stats!F933^2</f>
        <v>1.8333775479999994</v>
      </c>
      <c r="N933">
        <f>SUMSQ(data!U933:Y933)-5*stats!G933^2</f>
        <v>2.2688975</v>
      </c>
      <c r="O933">
        <f t="shared" si="70"/>
        <v>9.7344180999999992</v>
      </c>
      <c r="P933">
        <f t="shared" si="71"/>
        <v>1.1634483100741289</v>
      </c>
      <c r="Q933">
        <f t="shared" si="72"/>
        <v>0.36475107117495276</v>
      </c>
      <c r="R933">
        <f t="shared" si="73"/>
        <v>2257.4443795017828</v>
      </c>
      <c r="S933">
        <f t="shared" si="74"/>
        <v>1</v>
      </c>
    </row>
    <row r="934" spans="1:19" x14ac:dyDescent="0.2">
      <c r="A934" t="s">
        <v>955</v>
      </c>
      <c r="B934" t="s">
        <v>6912</v>
      </c>
      <c r="C934">
        <f>AVERAGE(data!C934:F934)</f>
        <v>-0.44779999999999998</v>
      </c>
      <c r="D934">
        <f>AVERAGE(data!G934:K934)</f>
        <v>-0.3931</v>
      </c>
      <c r="E934">
        <f>AVERAGE(data!L934:O934)</f>
        <v>0.25814999999999994</v>
      </c>
      <c r="F934">
        <f>AVERAGE(data!P934:T934)</f>
        <v>0.47623999999999994</v>
      </c>
      <c r="G934">
        <f>AVERAGE(data!U934:Y934)</f>
        <v>-0.12240000000000002</v>
      </c>
      <c r="H934">
        <f>AVERAGE(data!C934:Y934)</f>
        <v>-4.1517391304347818E-2</v>
      </c>
      <c r="I934">
        <f>SUMSQ(data!C934:Y934)</f>
        <v>24.45825919</v>
      </c>
      <c r="J934">
        <f>SUMSQ(data!C934:F934)-4*stats!C934^2</f>
        <v>3.4126615400000002</v>
      </c>
      <c r="K934">
        <f>SUMSQ(data!G934:K934)-5*D934^2</f>
        <v>0.93645055999999971</v>
      </c>
      <c r="L934">
        <f>SUMSQ(data!L934:O934)-4*E934^2</f>
        <v>1.28387027</v>
      </c>
      <c r="M934">
        <f>SUMSQ(data!P934:T934)-5*stats!F934^2</f>
        <v>8.1523525320000001</v>
      </c>
      <c r="N934">
        <f>SUMSQ(data!U934:Y934)-5*stats!G934^2</f>
        <v>7.6226896999999996</v>
      </c>
      <c r="O934">
        <f t="shared" si="70"/>
        <v>21.408024602000001</v>
      </c>
      <c r="P934">
        <f t="shared" si="71"/>
        <v>0.51293123587750977</v>
      </c>
      <c r="Q934">
        <f t="shared" si="72"/>
        <v>0.76299981998062782</v>
      </c>
      <c r="R934">
        <f t="shared" si="73"/>
        <v>4722.2058858601058</v>
      </c>
      <c r="S934">
        <f t="shared" si="74"/>
        <v>1</v>
      </c>
    </row>
    <row r="935" spans="1:19" x14ac:dyDescent="0.2">
      <c r="A935" t="s">
        <v>956</v>
      </c>
      <c r="B935" t="s">
        <v>956</v>
      </c>
      <c r="C935">
        <f>AVERAGE(data!C935:F935)</f>
        <v>-1.2603499999999999</v>
      </c>
      <c r="D935">
        <f>AVERAGE(data!G935:K935)</f>
        <v>-0.4138</v>
      </c>
      <c r="E935">
        <f>AVERAGE(data!L935:O935)</f>
        <v>-0.44569999999999999</v>
      </c>
      <c r="F935">
        <f>AVERAGE(data!P935:T935)</f>
        <v>-1.1763600000000001</v>
      </c>
      <c r="G935">
        <f>AVERAGE(data!U935:Y935)</f>
        <v>0.17663999999999999</v>
      </c>
      <c r="H935">
        <f>AVERAGE(data!C935:Y935)</f>
        <v>-0.60399130434782611</v>
      </c>
      <c r="I935">
        <f>SUMSQ(data!C935:Y935)</f>
        <v>43.36302546000001</v>
      </c>
      <c r="J935">
        <f>SUMSQ(data!C935:F935)-4*stats!C935^2</f>
        <v>3.4704136900000018</v>
      </c>
      <c r="K935">
        <f>SUMSQ(data!G935:K935)-5*D935^2</f>
        <v>8.8786990800000005</v>
      </c>
      <c r="L935">
        <f>SUMSQ(data!L935:O935)-4*E935^2</f>
        <v>9.6012700000000062E-2</v>
      </c>
      <c r="M935">
        <f>SUMSQ(data!P935:T935)-5*stats!F935^2</f>
        <v>13.588664012000001</v>
      </c>
      <c r="N935">
        <f>SUMSQ(data!U935:Y935)-5*stats!G935^2</f>
        <v>2.2494386319999999</v>
      </c>
      <c r="O935">
        <f t="shared" si="70"/>
        <v>28.283228114000003</v>
      </c>
      <c r="P935">
        <f t="shared" si="71"/>
        <v>1.9194156419057482</v>
      </c>
      <c r="Q935">
        <f t="shared" si="72"/>
        <v>0.14090334301795882</v>
      </c>
      <c r="R935">
        <f t="shared" si="73"/>
        <v>872.05078993814709</v>
      </c>
      <c r="S935">
        <f t="shared" si="74"/>
        <v>1</v>
      </c>
    </row>
    <row r="936" spans="1:19" x14ac:dyDescent="0.2">
      <c r="A936" t="s">
        <v>957</v>
      </c>
      <c r="B936" t="s">
        <v>6913</v>
      </c>
      <c r="C936">
        <f>AVERAGE(data!C936:F936)</f>
        <v>-0.32852500000000001</v>
      </c>
      <c r="D936">
        <f>AVERAGE(data!G936:K936)</f>
        <v>-0.57828000000000002</v>
      </c>
      <c r="E936">
        <f>AVERAGE(data!L936:O936)</f>
        <v>-0.66470000000000007</v>
      </c>
      <c r="F936">
        <f>AVERAGE(data!P936:T936)</f>
        <v>0.81654000000000004</v>
      </c>
      <c r="G936">
        <f>AVERAGE(data!U936:Y936)</f>
        <v>0.19448000000000001</v>
      </c>
      <c r="H936">
        <f>AVERAGE(data!C936:Y936)</f>
        <v>-7.8660869565217353E-2</v>
      </c>
      <c r="I936">
        <f>SUMSQ(data!C936:Y936)</f>
        <v>13.174151460000001</v>
      </c>
      <c r="J936">
        <f>SUMSQ(data!C936:F936)-4*stats!C936^2</f>
        <v>1.3651919874999994</v>
      </c>
      <c r="K936">
        <f>SUMSQ(data!G936:K936)-5*D936^2</f>
        <v>1.4454920679999994</v>
      </c>
      <c r="L936">
        <f>SUMSQ(data!L936:O936)-4*E936^2</f>
        <v>0.56170873999999915</v>
      </c>
      <c r="M936">
        <f>SUMSQ(data!P936:T936)-5*stats!F936^2</f>
        <v>1.6132679119999995</v>
      </c>
      <c r="N936">
        <f>SUMSQ(data!U936:Y936)-5*stats!G936^2</f>
        <v>0.79463268800000009</v>
      </c>
      <c r="O936">
        <f t="shared" si="70"/>
        <v>5.7802933954999975</v>
      </c>
      <c r="P936">
        <f t="shared" si="71"/>
        <v>4.6049373640656786</v>
      </c>
      <c r="Q936">
        <f t="shared" si="72"/>
        <v>7.0084046772950293E-3</v>
      </c>
      <c r="R936">
        <f t="shared" si="73"/>
        <v>43.375016547778934</v>
      </c>
      <c r="S936">
        <f t="shared" si="74"/>
        <v>1</v>
      </c>
    </row>
    <row r="937" spans="1:19" x14ac:dyDescent="0.2">
      <c r="A937" t="s">
        <v>958</v>
      </c>
      <c r="B937" t="s">
        <v>6914</v>
      </c>
      <c r="C937">
        <f>AVERAGE(data!C937:F937)</f>
        <v>-0.16059999999999997</v>
      </c>
      <c r="D937">
        <f>AVERAGE(data!G937:K937)</f>
        <v>0.34401999999999999</v>
      </c>
      <c r="E937">
        <f>AVERAGE(data!L937:O937)</f>
        <v>0.544875</v>
      </c>
      <c r="F937">
        <f>AVERAGE(data!P937:T937)</f>
        <v>-0.31921999999999995</v>
      </c>
      <c r="G937">
        <f>AVERAGE(data!U937:Y937)</f>
        <v>5.9240000000000001E-2</v>
      </c>
      <c r="H937">
        <f>AVERAGE(data!C937:Y937)</f>
        <v>8.5100000000000023E-2</v>
      </c>
      <c r="I937">
        <f>SUMSQ(data!C937:Y937)</f>
        <v>10.02080477</v>
      </c>
      <c r="J937">
        <f>SUMSQ(data!C937:F937)-4*stats!C937^2</f>
        <v>0.42369492000000009</v>
      </c>
      <c r="K937">
        <f>SUMSQ(data!G937:K937)-5*D937^2</f>
        <v>2.152389608</v>
      </c>
      <c r="L937">
        <f>SUMSQ(data!L937:O937)-4*E937^2</f>
        <v>1.0656016275</v>
      </c>
      <c r="M937">
        <f>SUMSQ(data!P937:T937)-5*stats!F937^2</f>
        <v>1.2277128479999999</v>
      </c>
      <c r="N937">
        <f>SUMSQ(data!U937:Y937)-5*stats!G937^2</f>
        <v>2.7418785319999999</v>
      </c>
      <c r="O937">
        <f t="shared" si="70"/>
        <v>7.6112775354999993</v>
      </c>
      <c r="P937">
        <f t="shared" si="71"/>
        <v>1.1396638742631491</v>
      </c>
      <c r="Q937">
        <f t="shared" si="72"/>
        <v>0.3756580938407536</v>
      </c>
      <c r="R937">
        <f t="shared" si="73"/>
        <v>2324.947942780424</v>
      </c>
      <c r="S937">
        <f t="shared" si="74"/>
        <v>1</v>
      </c>
    </row>
    <row r="938" spans="1:19" x14ac:dyDescent="0.2">
      <c r="A938" t="s">
        <v>959</v>
      </c>
      <c r="B938" t="s">
        <v>959</v>
      </c>
      <c r="C938">
        <f>AVERAGE(data!C938:F938)</f>
        <v>0.59712500000000002</v>
      </c>
      <c r="D938">
        <f>AVERAGE(data!G938:K938)</f>
        <v>1.2144400000000002</v>
      </c>
      <c r="E938">
        <f>AVERAGE(data!L938:O938)</f>
        <v>2.2792000000000003</v>
      </c>
      <c r="F938">
        <f>AVERAGE(data!P938:T938)</f>
        <v>0.33604000000000001</v>
      </c>
      <c r="G938">
        <f>AVERAGE(data!U938:Y938)</f>
        <v>-0.11322000000000002</v>
      </c>
      <c r="H938">
        <f>AVERAGE(data!C938:Y938)</f>
        <v>0.81267826086956496</v>
      </c>
      <c r="I938">
        <f>SUMSQ(data!C938:Y938)</f>
        <v>39.621156780000014</v>
      </c>
      <c r="J938">
        <f>SUMSQ(data!C938:F938)-4*stats!C938^2</f>
        <v>0.38966434749999967</v>
      </c>
      <c r="K938">
        <f>SUMSQ(data!G938:K938)-5*D938^2</f>
        <v>2.6591819919999988</v>
      </c>
      <c r="L938">
        <f>SUMSQ(data!L938:O938)-4*E938^2</f>
        <v>4.0775466199999961</v>
      </c>
      <c r="M938">
        <f>SUMSQ(data!P938:T938)-5*stats!F938^2</f>
        <v>1.3005379320000003</v>
      </c>
      <c r="N938">
        <f>SUMSQ(data!U938:Y938)-5*stats!G938^2</f>
        <v>0.9859514479999999</v>
      </c>
      <c r="O938">
        <f t="shared" si="70"/>
        <v>9.4128823394999959</v>
      </c>
      <c r="P938">
        <f t="shared" si="71"/>
        <v>11.553293036442732</v>
      </c>
      <c r="Q938">
        <f t="shared" si="72"/>
        <v>4.1466183132823168E-5</v>
      </c>
      <c r="R938">
        <f t="shared" si="73"/>
        <v>0.25663420740904258</v>
      </c>
      <c r="S938">
        <f t="shared" si="74"/>
        <v>0.25663420740904258</v>
      </c>
    </row>
    <row r="939" spans="1:19" x14ac:dyDescent="0.2">
      <c r="A939" t="s">
        <v>960</v>
      </c>
      <c r="B939" t="s">
        <v>6915</v>
      </c>
      <c r="C939">
        <f>AVERAGE(data!C939:F939)</f>
        <v>-1.0696749999999999</v>
      </c>
      <c r="D939">
        <f>AVERAGE(data!G939:K939)</f>
        <v>-1.1000200000000002</v>
      </c>
      <c r="E939">
        <f>AVERAGE(data!L939:O939)</f>
        <v>-1.019625</v>
      </c>
      <c r="F939">
        <f>AVERAGE(data!P939:T939)</f>
        <v>-9.7359999999999988E-2</v>
      </c>
      <c r="G939">
        <f>AVERAGE(data!U939:Y939)</f>
        <v>-0.45902000000000004</v>
      </c>
      <c r="H939">
        <f>AVERAGE(data!C939:Y939)</f>
        <v>-0.72344347826086952</v>
      </c>
      <c r="I939">
        <f>SUMSQ(data!C939:Y939)</f>
        <v>31.453029239999996</v>
      </c>
      <c r="J939">
        <f>SUMSQ(data!C939:F939)-4*stats!C939^2</f>
        <v>4.7896394874999979</v>
      </c>
      <c r="K939">
        <f>SUMSQ(data!G939:K939)-5*D939^2</f>
        <v>2.6085360279999978</v>
      </c>
      <c r="L939">
        <f>SUMSQ(data!L939:O939)-4*E939^2</f>
        <v>1.7548849274999991</v>
      </c>
      <c r="M939">
        <f>SUMSQ(data!P939:T939)-5*stats!F939^2</f>
        <v>1.0940958519999999</v>
      </c>
      <c r="N939">
        <f>SUMSQ(data!U939:Y939)-5*stats!G939^2</f>
        <v>5.3194023080000008</v>
      </c>
      <c r="O939">
        <f t="shared" si="70"/>
        <v>15.566558602999995</v>
      </c>
      <c r="P939">
        <f t="shared" si="71"/>
        <v>3.6739844529399108</v>
      </c>
      <c r="Q939">
        <f t="shared" si="72"/>
        <v>1.8192051705520511E-2</v>
      </c>
      <c r="R939">
        <f t="shared" si="73"/>
        <v>112.59060800546644</v>
      </c>
      <c r="S939">
        <f t="shared" si="74"/>
        <v>1</v>
      </c>
    </row>
    <row r="940" spans="1:19" x14ac:dyDescent="0.2">
      <c r="A940" t="s">
        <v>961</v>
      </c>
      <c r="B940" t="s">
        <v>6916</v>
      </c>
      <c r="C940">
        <f>AVERAGE(data!C940:F940)</f>
        <v>0.82090000000000007</v>
      </c>
      <c r="D940">
        <f>AVERAGE(data!G940:K940)</f>
        <v>1.0211000000000001</v>
      </c>
      <c r="E940">
        <f>AVERAGE(data!L940:O940)</f>
        <v>1.1044</v>
      </c>
      <c r="F940">
        <f>AVERAGE(data!P940:T940)</f>
        <v>-0.56210000000000004</v>
      </c>
      <c r="G940">
        <f>AVERAGE(data!U940:Y940)</f>
        <v>-0.53599999999999992</v>
      </c>
      <c r="H940">
        <f>AVERAGE(data!C940:Y940)</f>
        <v>0.31809565217391317</v>
      </c>
      <c r="I940">
        <f>SUMSQ(data!C940:Y940)</f>
        <v>28.027590680000003</v>
      </c>
      <c r="J940">
        <f>SUMSQ(data!C940:F940)-4*stats!C940^2</f>
        <v>0.57875239999999994</v>
      </c>
      <c r="K940">
        <f>SUMSQ(data!G940:K940)-5*D940^2</f>
        <v>1.1053589799999992</v>
      </c>
      <c r="L940">
        <f>SUMSQ(data!L940:O940)-4*E940^2</f>
        <v>0.72140761999999903</v>
      </c>
      <c r="M940">
        <f>SUMSQ(data!P940:T940)-5*stats!F940^2</f>
        <v>5.7999204799999999</v>
      </c>
      <c r="N940">
        <f>SUMSQ(data!U940:Y940)-5*stats!G940^2</f>
        <v>4.0183584200000002</v>
      </c>
      <c r="O940">
        <f t="shared" si="70"/>
        <v>12.223797899999999</v>
      </c>
      <c r="P940">
        <f t="shared" si="71"/>
        <v>4.6543352952522241</v>
      </c>
      <c r="Q940">
        <f t="shared" si="72"/>
        <v>6.6785682312681116E-3</v>
      </c>
      <c r="R940">
        <f t="shared" si="73"/>
        <v>41.333658783318342</v>
      </c>
      <c r="S940">
        <f t="shared" si="74"/>
        <v>1</v>
      </c>
    </row>
    <row r="941" spans="1:19" x14ac:dyDescent="0.2">
      <c r="A941" t="s">
        <v>962</v>
      </c>
      <c r="B941" t="s">
        <v>6917</v>
      </c>
      <c r="C941">
        <f>AVERAGE(data!C941:F941)</f>
        <v>1.1432249999999999</v>
      </c>
      <c r="D941">
        <f>AVERAGE(data!G941:K941)</f>
        <v>0.44177999999999995</v>
      </c>
      <c r="E941">
        <f>AVERAGE(data!L941:O941)</f>
        <v>0.43552499999999994</v>
      </c>
      <c r="F941">
        <f>AVERAGE(data!P941:T941)</f>
        <v>-0.24053999999999998</v>
      </c>
      <c r="G941">
        <f>AVERAGE(data!U941:Y941)</f>
        <v>-0.48265999999999998</v>
      </c>
      <c r="H941">
        <f>AVERAGE(data!C941:Y941)</f>
        <v>0.2133869565217392</v>
      </c>
      <c r="I941">
        <f>SUMSQ(data!C941:Y941)</f>
        <v>14.699341030000001</v>
      </c>
      <c r="J941">
        <f>SUMSQ(data!C941:F941)-4*stats!C941^2</f>
        <v>1.7479039475000002</v>
      </c>
      <c r="K941">
        <f>SUMSQ(data!G941:K941)-5*D941^2</f>
        <v>2.3464123080000001</v>
      </c>
      <c r="L941">
        <f>SUMSQ(data!L941:O941)-4*E941^2</f>
        <v>1.6978747500000169E-2</v>
      </c>
      <c r="M941">
        <f>SUMSQ(data!P941:T941)-5*stats!F941^2</f>
        <v>1.798629772</v>
      </c>
      <c r="N941">
        <f>SUMSQ(data!U941:Y941)-5*stats!G941^2</f>
        <v>0.37288587200000012</v>
      </c>
      <c r="O941">
        <f t="shared" si="70"/>
        <v>6.2828106470000016</v>
      </c>
      <c r="P941">
        <f t="shared" si="71"/>
        <v>4.8226042580588997</v>
      </c>
      <c r="Q941">
        <f t="shared" si="72"/>
        <v>5.6769812037327262E-3</v>
      </c>
      <c r="R941">
        <f t="shared" si="73"/>
        <v>35.134836669901844</v>
      </c>
      <c r="S941">
        <f t="shared" si="74"/>
        <v>1</v>
      </c>
    </row>
    <row r="942" spans="1:19" x14ac:dyDescent="0.2">
      <c r="A942" t="s">
        <v>963</v>
      </c>
      <c r="B942" t="s">
        <v>6918</v>
      </c>
      <c r="C942">
        <f>AVERAGE(data!C942:F942)</f>
        <v>0.50074999999999992</v>
      </c>
      <c r="D942">
        <f>AVERAGE(data!G942:K942)</f>
        <v>0.29358000000000001</v>
      </c>
      <c r="E942">
        <f>AVERAGE(data!L942:O942)</f>
        <v>0.65075000000000005</v>
      </c>
      <c r="F942">
        <f>AVERAGE(data!P942:T942)</f>
        <v>0.25387999999999999</v>
      </c>
      <c r="G942">
        <f>AVERAGE(data!U942:Y942)</f>
        <v>0.10686</v>
      </c>
      <c r="H942">
        <f>AVERAGE(data!C942:Y942)</f>
        <v>0.34250434782608702</v>
      </c>
      <c r="I942">
        <f>SUMSQ(data!C942:Y942)</f>
        <v>20.216329959999999</v>
      </c>
      <c r="J942">
        <f>SUMSQ(data!C942:F942)-4*stats!C942^2</f>
        <v>3.21946011</v>
      </c>
      <c r="K942">
        <f>SUMSQ(data!G942:K942)-5*D942^2</f>
        <v>1.171010388</v>
      </c>
      <c r="L942">
        <f>SUMSQ(data!L942:O942)-4*E942^2</f>
        <v>4.3195649999999919E-2</v>
      </c>
      <c r="M942">
        <f>SUMSQ(data!P942:T942)-5*stats!F942^2</f>
        <v>4.6133495880000002</v>
      </c>
      <c r="N942">
        <f>SUMSQ(data!U942:Y942)-5*stats!G942^2</f>
        <v>7.6620930720000011</v>
      </c>
      <c r="O942">
        <f t="shared" si="70"/>
        <v>16.709108808000003</v>
      </c>
      <c r="P942">
        <f t="shared" si="71"/>
        <v>0.75563552145611135</v>
      </c>
      <c r="Q942">
        <f t="shared" si="72"/>
        <v>0.59301160125356667</v>
      </c>
      <c r="R942">
        <f t="shared" si="73"/>
        <v>3670.1488001583243</v>
      </c>
      <c r="S942">
        <f t="shared" si="74"/>
        <v>1</v>
      </c>
    </row>
    <row r="943" spans="1:19" x14ac:dyDescent="0.2">
      <c r="A943" t="s">
        <v>964</v>
      </c>
      <c r="B943" t="s">
        <v>6919</v>
      </c>
      <c r="C943">
        <f>AVERAGE(data!C943:F943)</f>
        <v>-0.42607499999999998</v>
      </c>
      <c r="D943">
        <f>AVERAGE(data!G943:K943)</f>
        <v>-0.54152</v>
      </c>
      <c r="E943">
        <f>AVERAGE(data!L943:O943)</f>
        <v>-0.36799999999999999</v>
      </c>
      <c r="F943">
        <f>AVERAGE(data!P943:T943)</f>
        <v>-0.10894</v>
      </c>
      <c r="G943">
        <f>AVERAGE(data!U943:Y943)</f>
        <v>-0.38321999999999995</v>
      </c>
      <c r="H943">
        <f>AVERAGE(data!C943:Y943)</f>
        <v>-0.36281304347826093</v>
      </c>
      <c r="I943">
        <f>SUMSQ(data!C943:Y943)</f>
        <v>9.6467531700000002</v>
      </c>
      <c r="J943">
        <f>SUMSQ(data!C943:F943)-4*stats!C943^2</f>
        <v>0.43339646749999994</v>
      </c>
      <c r="K943">
        <f>SUMSQ(data!G943:K943)-5*D943^2</f>
        <v>1.9543795480000006</v>
      </c>
      <c r="L943">
        <f>SUMSQ(data!L943:O943)-4*E943^2</f>
        <v>0.15861942000000007</v>
      </c>
      <c r="M943">
        <f>SUMSQ(data!P943:T943)-5*stats!F943^2</f>
        <v>1.1196644920000001</v>
      </c>
      <c r="N943">
        <f>SUMSQ(data!U943:Y943)-5*stats!G943^2</f>
        <v>2.4529906080000003</v>
      </c>
      <c r="O943">
        <f t="shared" si="70"/>
        <v>6.1190505355000013</v>
      </c>
      <c r="P943">
        <f t="shared" si="71"/>
        <v>2.0754411833211432</v>
      </c>
      <c r="Q943">
        <f t="shared" si="72"/>
        <v>0.11602221656942911</v>
      </c>
      <c r="R943">
        <f t="shared" si="73"/>
        <v>718.06149834819678</v>
      </c>
      <c r="S943">
        <f t="shared" si="74"/>
        <v>1</v>
      </c>
    </row>
    <row r="944" spans="1:19" x14ac:dyDescent="0.2">
      <c r="A944" t="s">
        <v>965</v>
      </c>
      <c r="B944" t="s">
        <v>6920</v>
      </c>
      <c r="C944">
        <f>AVERAGE(data!C944:F944)</f>
        <v>1.9093249999999999</v>
      </c>
      <c r="D944">
        <f>AVERAGE(data!G944:K944)</f>
        <v>1.24404</v>
      </c>
      <c r="E944">
        <f>AVERAGE(data!L944:O944)</f>
        <v>1.3452250000000001</v>
      </c>
      <c r="F944">
        <f>AVERAGE(data!P944:T944)</f>
        <v>-0.14585999999999993</v>
      </c>
      <c r="G944">
        <f>AVERAGE(data!U944:Y944)</f>
        <v>-0.66264000000000001</v>
      </c>
      <c r="H944">
        <f>AVERAGE(data!C944:Y944)</f>
        <v>0.66069130434782597</v>
      </c>
      <c r="I944">
        <f>SUMSQ(data!C944:Y944)</f>
        <v>53.594726149999985</v>
      </c>
      <c r="J944">
        <f>SUMSQ(data!C944:F944)-4*stats!C944^2</f>
        <v>2.4382228474999987</v>
      </c>
      <c r="K944">
        <f>SUMSQ(data!G944:K944)-5*D944^2</f>
        <v>10.463919071999996</v>
      </c>
      <c r="L944">
        <f>SUMSQ(data!L944:O944)-4*E944^2</f>
        <v>0.85310528750000003</v>
      </c>
      <c r="M944">
        <f>SUMSQ(data!P944:T944)-5*stats!F944^2</f>
        <v>3.0097229919999999</v>
      </c>
      <c r="N944">
        <f>SUMSQ(data!U944:Y944)-5*stats!G944^2</f>
        <v>4.9691347720000003</v>
      </c>
      <c r="O944">
        <f t="shared" si="70"/>
        <v>21.734104970999994</v>
      </c>
      <c r="P944">
        <f t="shared" si="71"/>
        <v>5.2773388367012508</v>
      </c>
      <c r="Q944">
        <f t="shared" si="72"/>
        <v>3.7070373335966363E-3</v>
      </c>
      <c r="R944">
        <f t="shared" si="73"/>
        <v>22.942854057629582</v>
      </c>
      <c r="S944">
        <f t="shared" si="74"/>
        <v>1</v>
      </c>
    </row>
    <row r="945" spans="1:19" x14ac:dyDescent="0.2">
      <c r="A945" t="s">
        <v>966</v>
      </c>
      <c r="B945" t="s">
        <v>966</v>
      </c>
      <c r="C945">
        <f>AVERAGE(data!C945:F945)</f>
        <v>-0.45937499999999998</v>
      </c>
      <c r="D945">
        <f>AVERAGE(data!G945:K945)</f>
        <v>-0.40255999999999997</v>
      </c>
      <c r="E945">
        <f>AVERAGE(data!L945:O945)</f>
        <v>0.105875</v>
      </c>
      <c r="F945">
        <f>AVERAGE(data!P945:T945)</f>
        <v>0.26717999999999992</v>
      </c>
      <c r="G945">
        <f>AVERAGE(data!U945:Y945)</f>
        <v>0.43595999999999996</v>
      </c>
      <c r="H945">
        <f>AVERAGE(data!C945:Y945)</f>
        <v>3.8652173913043446E-3</v>
      </c>
      <c r="I945">
        <f>SUMSQ(data!C945:Y945)</f>
        <v>20.064593670000001</v>
      </c>
      <c r="J945">
        <f>SUMSQ(data!C945:F945)-4*stats!C945^2</f>
        <v>0.52871894750000026</v>
      </c>
      <c r="K945">
        <f>SUMSQ(data!G945:K945)-5*D945^2</f>
        <v>9.9149274120000008</v>
      </c>
      <c r="L945">
        <f>SUMSQ(data!L945:O945)-4*E945^2</f>
        <v>0.2267934875</v>
      </c>
      <c r="M945">
        <f>SUMSQ(data!P945:T945)-5*stats!F945^2</f>
        <v>2.8345883680000004</v>
      </c>
      <c r="N945">
        <f>SUMSQ(data!U945:Y945)-5*stats!G945^2</f>
        <v>3.5531216920000004</v>
      </c>
      <c r="O945">
        <f t="shared" si="70"/>
        <v>17.058149907000001</v>
      </c>
      <c r="P945">
        <f t="shared" si="71"/>
        <v>0.63448835927737879</v>
      </c>
      <c r="Q945">
        <f t="shared" si="72"/>
        <v>0.6761309083369943</v>
      </c>
      <c r="R945">
        <f t="shared" si="73"/>
        <v>4184.5741916976576</v>
      </c>
      <c r="S945">
        <f t="shared" si="74"/>
        <v>1</v>
      </c>
    </row>
    <row r="946" spans="1:19" x14ac:dyDescent="0.2">
      <c r="A946" t="s">
        <v>967</v>
      </c>
      <c r="B946" t="s">
        <v>6921</v>
      </c>
      <c r="C946">
        <f>AVERAGE(data!C946:F946)</f>
        <v>0.31054999999999994</v>
      </c>
      <c r="D946">
        <f>AVERAGE(data!G946:K946)</f>
        <v>0.50063999999999997</v>
      </c>
      <c r="E946">
        <f>AVERAGE(data!L946:O946)</f>
        <v>0.75034999999999996</v>
      </c>
      <c r="F946">
        <f>AVERAGE(data!P946:T946)</f>
        <v>-0.81081999999999999</v>
      </c>
      <c r="G946">
        <f>AVERAGE(data!U946:Y946)</f>
        <v>-5.4419999999999982E-2</v>
      </c>
      <c r="H946">
        <f>AVERAGE(data!C946:Y946)</f>
        <v>0.10524347826086954</v>
      </c>
      <c r="I946">
        <f>SUMSQ(data!C946:Y946)</f>
        <v>22.96553608</v>
      </c>
      <c r="J946">
        <f>SUMSQ(data!C946:F946)-4*stats!C946^2</f>
        <v>4.9836214700000001</v>
      </c>
      <c r="K946">
        <f>SUMSQ(data!G946:K946)-5*D946^2</f>
        <v>2.9268951520000011</v>
      </c>
      <c r="L946">
        <f>SUMSQ(data!L946:O946)-4*E946^2</f>
        <v>0.16758821000000035</v>
      </c>
      <c r="M946">
        <f>SUMSQ(data!P946:T946)-5*stats!F946^2</f>
        <v>6.0895976680000006</v>
      </c>
      <c r="N946">
        <f>SUMSQ(data!U946:Y946)-5*stats!G946^2</f>
        <v>1.604812788</v>
      </c>
      <c r="O946">
        <f t="shared" si="70"/>
        <v>15.772515288000001</v>
      </c>
      <c r="P946">
        <f t="shared" si="71"/>
        <v>1.6417720559067241</v>
      </c>
      <c r="Q946">
        <f t="shared" si="72"/>
        <v>0.19980202241365008</v>
      </c>
      <c r="R946">
        <f t="shared" si="73"/>
        <v>1236.5747167180803</v>
      </c>
      <c r="S946">
        <f t="shared" si="74"/>
        <v>1</v>
      </c>
    </row>
    <row r="947" spans="1:19" x14ac:dyDescent="0.2">
      <c r="A947" t="s">
        <v>968</v>
      </c>
      <c r="B947" t="s">
        <v>6922</v>
      </c>
      <c r="C947">
        <f>AVERAGE(data!C947:F947)</f>
        <v>1.4385749999999999</v>
      </c>
      <c r="D947">
        <f>AVERAGE(data!G947:K947)</f>
        <v>1.02142</v>
      </c>
      <c r="E947">
        <f>AVERAGE(data!L947:O947)</f>
        <v>1.7791999999999999</v>
      </c>
      <c r="F947">
        <f>AVERAGE(data!P947:T947)</f>
        <v>-1.34802</v>
      </c>
      <c r="G947">
        <f>AVERAGE(data!U947:Y947)</f>
        <v>-0.20131999999999994</v>
      </c>
      <c r="H947">
        <f>AVERAGE(data!C947:Y947)</f>
        <v>0.44484782608695639</v>
      </c>
      <c r="I947">
        <f>SUMSQ(data!C947:Y947)</f>
        <v>47.812542489999998</v>
      </c>
      <c r="J947">
        <f>SUMSQ(data!C947:F947)-4*stats!C947^2</f>
        <v>0.22926222750000136</v>
      </c>
      <c r="K947">
        <f>SUMSQ(data!G947:K947)-5*D947^2</f>
        <v>2.1616180080000005</v>
      </c>
      <c r="L947">
        <f>SUMSQ(data!L947:O947)-4*E947^2</f>
        <v>1.7221337400000003</v>
      </c>
      <c r="M947">
        <f>SUMSQ(data!P947:T947)-5*stats!F947^2</f>
        <v>3.337259468000001</v>
      </c>
      <c r="N947">
        <f>SUMSQ(data!U947:Y947)-5*stats!G947^2</f>
        <v>4.9171339679999999</v>
      </c>
      <c r="O947">
        <f t="shared" si="70"/>
        <v>12.367407411500004</v>
      </c>
      <c r="P947">
        <f t="shared" si="71"/>
        <v>10.317642334960766</v>
      </c>
      <c r="Q947">
        <f t="shared" si="72"/>
        <v>8.5955374501666928E-5</v>
      </c>
      <c r="R947">
        <f t="shared" si="73"/>
        <v>0.53197781279081657</v>
      </c>
      <c r="S947">
        <f t="shared" si="74"/>
        <v>0.53197781279081657</v>
      </c>
    </row>
    <row r="948" spans="1:19" x14ac:dyDescent="0.2">
      <c r="A948" t="s">
        <v>969</v>
      </c>
      <c r="B948" t="s">
        <v>6923</v>
      </c>
      <c r="C948">
        <f>AVERAGE(data!C948:F948)</f>
        <v>2.3449499999999999</v>
      </c>
      <c r="D948">
        <f>AVERAGE(data!G948:K948)</f>
        <v>1.45858</v>
      </c>
      <c r="E948">
        <f>AVERAGE(data!L948:O948)</f>
        <v>0.93052500000000005</v>
      </c>
      <c r="F948">
        <f>AVERAGE(data!P948:T948)</f>
        <v>-0.34429999999999988</v>
      </c>
      <c r="G948">
        <f>AVERAGE(data!U948:Y948)</f>
        <v>-0.46386000000000005</v>
      </c>
      <c r="H948">
        <f>AVERAGE(data!C948:Y948)</f>
        <v>0.71104347826086922</v>
      </c>
      <c r="I948">
        <f>SUMSQ(data!C948:Y948)</f>
        <v>60.924273139999997</v>
      </c>
      <c r="J948">
        <f>SUMSQ(data!C948:F948)-4*stats!C948^2</f>
        <v>9.432410749999999</v>
      </c>
      <c r="K948">
        <f>SUMSQ(data!G948:K948)-5*D948^2</f>
        <v>3.9172050280000015</v>
      </c>
      <c r="L948">
        <f>SUMSQ(data!L948:O948)-4*E948^2</f>
        <v>0.34144794750000029</v>
      </c>
      <c r="M948">
        <f>SUMSQ(data!P948:T948)-5*stats!F948^2</f>
        <v>5.5512377399999995</v>
      </c>
      <c r="N948">
        <f>SUMSQ(data!U948:Y948)-5*stats!G948^2</f>
        <v>3.917481532</v>
      </c>
      <c r="O948">
        <f t="shared" si="70"/>
        <v>23.159782997499999</v>
      </c>
      <c r="P948">
        <f t="shared" si="71"/>
        <v>5.8701830033414151</v>
      </c>
      <c r="Q948">
        <f t="shared" si="72"/>
        <v>2.1841217578209434E-3</v>
      </c>
      <c r="R948">
        <f t="shared" si="73"/>
        <v>13.517529559153818</v>
      </c>
      <c r="S948">
        <f t="shared" si="74"/>
        <v>1</v>
      </c>
    </row>
    <row r="949" spans="1:19" x14ac:dyDescent="0.2">
      <c r="A949" t="s">
        <v>970</v>
      </c>
      <c r="B949" t="s">
        <v>6924</v>
      </c>
      <c r="C949">
        <f>AVERAGE(data!C949:F949)</f>
        <v>-0.18534999999999996</v>
      </c>
      <c r="D949">
        <f>AVERAGE(data!G949:K949)</f>
        <v>-0.35126000000000002</v>
      </c>
      <c r="E949">
        <f>AVERAGE(data!L949:O949)</f>
        <v>-0.20795</v>
      </c>
      <c r="F949">
        <f>AVERAGE(data!P949:T949)</f>
        <v>-3.5919999999999994E-2</v>
      </c>
      <c r="G949">
        <f>AVERAGE(data!U949:Y949)</f>
        <v>0.53837999999999997</v>
      </c>
      <c r="H949">
        <f>AVERAGE(data!C949:Y949)</f>
        <v>-3.5530434782608721E-2</v>
      </c>
      <c r="I949">
        <f>SUMSQ(data!C949:Y949)</f>
        <v>8.823419119999997</v>
      </c>
      <c r="J949">
        <f>SUMSQ(data!C949:F949)-4*stats!C949^2</f>
        <v>0.40928669000000006</v>
      </c>
      <c r="K949">
        <f>SUMSQ(data!G949:K949)-5*D949^2</f>
        <v>0.73324899199999982</v>
      </c>
      <c r="L949">
        <f>SUMSQ(data!L949:O949)-4*E949^2</f>
        <v>0.31538880999999996</v>
      </c>
      <c r="M949">
        <f>SUMSQ(data!P949:T949)-5*stats!F949^2</f>
        <v>0.9156257080000002</v>
      </c>
      <c r="N949">
        <f>SUMSQ(data!U949:Y949)-5*stats!G949^2</f>
        <v>4.0668433279999991</v>
      </c>
      <c r="O949">
        <f t="shared" si="70"/>
        <v>6.4403935279999995</v>
      </c>
      <c r="P949">
        <f t="shared" si="71"/>
        <v>1.3320447102964657</v>
      </c>
      <c r="Q949">
        <f t="shared" si="72"/>
        <v>0.29542785826600443</v>
      </c>
      <c r="R949">
        <f t="shared" si="73"/>
        <v>1828.4030148083014</v>
      </c>
      <c r="S949">
        <f t="shared" si="74"/>
        <v>1</v>
      </c>
    </row>
    <row r="950" spans="1:19" x14ac:dyDescent="0.2">
      <c r="A950" t="s">
        <v>971</v>
      </c>
      <c r="B950" t="s">
        <v>971</v>
      </c>
      <c r="C950">
        <f>AVERAGE(data!C950:F950)</f>
        <v>2.2827000000000002</v>
      </c>
      <c r="D950">
        <f>AVERAGE(data!G950:K950)</f>
        <v>1.18848</v>
      </c>
      <c r="E950">
        <f>AVERAGE(data!L950:O950)</f>
        <v>0.52085000000000004</v>
      </c>
      <c r="F950">
        <f>AVERAGE(data!P950:T950)</f>
        <v>1.1778999999999999</v>
      </c>
      <c r="G950">
        <f>AVERAGE(data!U950:Y950)</f>
        <v>0.63459999999999994</v>
      </c>
      <c r="H950">
        <f>AVERAGE(data!C950:Y950)</f>
        <v>1.1399608695652177</v>
      </c>
      <c r="I950">
        <f>SUMSQ(data!C950:Y950)</f>
        <v>73.425850089999997</v>
      </c>
      <c r="J950">
        <f>SUMSQ(data!C950:F950)-4*stats!C950^2</f>
        <v>1.9784729799999958</v>
      </c>
      <c r="K950">
        <f>SUMSQ(data!G950:K950)-5*D950^2</f>
        <v>2.3693350280000001</v>
      </c>
      <c r="L950">
        <f>SUMSQ(data!L950:O950)-4*E950^2</f>
        <v>1.30144539</v>
      </c>
      <c r="M950">
        <f>SUMSQ(data!P950:T950)-5*stats!F950^2</f>
        <v>7.6383736599999992</v>
      </c>
      <c r="N950">
        <f>SUMSQ(data!U950:Y950)-5*stats!G950^2</f>
        <v>22.196955580000001</v>
      </c>
      <c r="O950">
        <f t="shared" si="70"/>
        <v>35.484582637999992</v>
      </c>
      <c r="P950">
        <f t="shared" si="71"/>
        <v>3.8492368423950145</v>
      </c>
      <c r="Q950">
        <f t="shared" si="72"/>
        <v>1.5098625434836492E-2</v>
      </c>
      <c r="R950">
        <f t="shared" si="73"/>
        <v>93.445392816203054</v>
      </c>
      <c r="S950">
        <f t="shared" si="74"/>
        <v>1</v>
      </c>
    </row>
    <row r="951" spans="1:19" x14ac:dyDescent="0.2">
      <c r="A951" t="s">
        <v>972</v>
      </c>
      <c r="B951" t="s">
        <v>6925</v>
      </c>
      <c r="C951">
        <f>AVERAGE(data!C951:F951)</f>
        <v>-0.401675</v>
      </c>
      <c r="D951">
        <f>AVERAGE(data!G951:K951)</f>
        <v>-0.40285999999999988</v>
      </c>
      <c r="E951">
        <f>AVERAGE(data!L951:O951)</f>
        <v>-0.12009999999999998</v>
      </c>
      <c r="F951">
        <f>AVERAGE(data!P951:T951)</f>
        <v>-6.0039999999999996E-2</v>
      </c>
      <c r="G951">
        <f>AVERAGE(data!U951:Y951)</f>
        <v>-0.51432</v>
      </c>
      <c r="H951">
        <f>AVERAGE(data!C951:Y951)</f>
        <v>-0.30318260869565222</v>
      </c>
      <c r="I951">
        <f>SUMSQ(data!C951:Y951)</f>
        <v>24.451476519999996</v>
      </c>
      <c r="J951">
        <f>SUMSQ(data!C951:F951)-4*stats!C951^2</f>
        <v>3.8532827074999996</v>
      </c>
      <c r="K951">
        <f>SUMSQ(data!G951:K951)-5*D951^2</f>
        <v>5.6578544120000007</v>
      </c>
      <c r="L951">
        <f>SUMSQ(data!L951:O951)-4*E951^2</f>
        <v>0.34466505999999997</v>
      </c>
      <c r="M951">
        <f>SUMSQ(data!P951:T951)-5*stats!F951^2</f>
        <v>5.3972889720000001</v>
      </c>
      <c r="N951">
        <f>SUMSQ(data!U951:Y951)-5*stats!G951^2</f>
        <v>6.3431878879999992</v>
      </c>
      <c r="O951">
        <f t="shared" si="70"/>
        <v>21.596279039500001</v>
      </c>
      <c r="P951">
        <f t="shared" si="71"/>
        <v>0.4759482367772721</v>
      </c>
      <c r="Q951">
        <f t="shared" si="72"/>
        <v>0.78941743710067236</v>
      </c>
      <c r="R951">
        <f t="shared" si="73"/>
        <v>4885.7045182160609</v>
      </c>
      <c r="S951">
        <f t="shared" si="74"/>
        <v>1</v>
      </c>
    </row>
    <row r="952" spans="1:19" x14ac:dyDescent="0.2">
      <c r="A952" t="s">
        <v>973</v>
      </c>
      <c r="B952" t="s">
        <v>6926</v>
      </c>
      <c r="C952">
        <f>AVERAGE(data!C952:F952)</f>
        <v>1.9221000000000001</v>
      </c>
      <c r="D952">
        <f>AVERAGE(data!G952:K952)</f>
        <v>0.82519999999999993</v>
      </c>
      <c r="E952">
        <f>AVERAGE(data!L952:O952)</f>
        <v>1.1467999999999998</v>
      </c>
      <c r="F952">
        <f>AVERAGE(data!P952:T952)</f>
        <v>-0.98710000000000009</v>
      </c>
      <c r="G952">
        <f>AVERAGE(data!U952:Y952)</f>
        <v>-0.51288</v>
      </c>
      <c r="H952">
        <f>AVERAGE(data!C952:Y952)</f>
        <v>0.3870304347826089</v>
      </c>
      <c r="I952">
        <f>SUMSQ(data!C952:Y952)</f>
        <v>38.729805610000007</v>
      </c>
      <c r="J952">
        <f>SUMSQ(data!C952:F952)-4*stats!C952^2</f>
        <v>0.21624487999999786</v>
      </c>
      <c r="K952">
        <f>SUMSQ(data!G952:K952)-5*D952^2</f>
        <v>1.3573199000000007</v>
      </c>
      <c r="L952">
        <f>SUMSQ(data!L952:O952)-4*E952^2</f>
        <v>0.77170890000000103</v>
      </c>
      <c r="M952">
        <f>SUMSQ(data!P952:T952)-5*stats!F952^2</f>
        <v>4.4375360599999967</v>
      </c>
      <c r="N952">
        <f>SUMSQ(data!U952:Y952)-5*stats!G952^2</f>
        <v>2.316684548</v>
      </c>
      <c r="O952">
        <f t="shared" si="70"/>
        <v>9.0994942879999954</v>
      </c>
      <c r="P952">
        <f t="shared" si="71"/>
        <v>11.72253285546544</v>
      </c>
      <c r="Q952">
        <f t="shared" si="72"/>
        <v>3.7690576946345035E-5</v>
      </c>
      <c r="R952">
        <f t="shared" si="73"/>
        <v>0.23326698072092941</v>
      </c>
      <c r="S952">
        <f t="shared" si="74"/>
        <v>0.23326698072092941</v>
      </c>
    </row>
    <row r="953" spans="1:19" x14ac:dyDescent="0.2">
      <c r="A953" t="s">
        <v>974</v>
      </c>
      <c r="B953" t="s">
        <v>6927</v>
      </c>
      <c r="C953">
        <f>AVERAGE(data!C953:F953)</f>
        <v>-1.0706</v>
      </c>
      <c r="D953">
        <f>AVERAGE(data!G953:K953)</f>
        <v>-0.10281999999999999</v>
      </c>
      <c r="E953">
        <f>AVERAGE(data!L953:O953)</f>
        <v>0.44157499999999994</v>
      </c>
      <c r="F953">
        <f>AVERAGE(data!P953:T953)</f>
        <v>-0.31328000000000006</v>
      </c>
      <c r="G953">
        <f>AVERAGE(data!U953:Y953)</f>
        <v>-1.4599999999999991E-2</v>
      </c>
      <c r="H953">
        <f>AVERAGE(data!C953:Y953)</f>
        <v>-0.20302608695652183</v>
      </c>
      <c r="I953">
        <f>SUMSQ(data!C953:Y953)</f>
        <v>18.27172328</v>
      </c>
      <c r="J953">
        <f>SUMSQ(data!C953:F953)-4*stats!C953^2</f>
        <v>0.85208545999999963</v>
      </c>
      <c r="K953">
        <f>SUMSQ(data!G953:K953)-5*D953^2</f>
        <v>0.39604688799999999</v>
      </c>
      <c r="L953">
        <f>SUMSQ(data!L953:O953)-4*E953^2</f>
        <v>0.73077592749999987</v>
      </c>
      <c r="M953">
        <f>SUMSQ(data!P953:T953)-5*stats!F953^2</f>
        <v>5.6981453880000004</v>
      </c>
      <c r="N953">
        <f>SUMSQ(data!U953:Y953)-5*stats!G953^2</f>
        <v>4.6853309000000003</v>
      </c>
      <c r="O953">
        <f t="shared" si="70"/>
        <v>12.362384563500001</v>
      </c>
      <c r="P953">
        <f t="shared" si="71"/>
        <v>1.7208346229747988</v>
      </c>
      <c r="Q953">
        <f t="shared" si="72"/>
        <v>0.18082699750171091</v>
      </c>
      <c r="R953">
        <f t="shared" si="73"/>
        <v>1119.1382875380889</v>
      </c>
      <c r="S953">
        <f t="shared" si="74"/>
        <v>1</v>
      </c>
    </row>
    <row r="954" spans="1:19" x14ac:dyDescent="0.2">
      <c r="A954" t="s">
        <v>975</v>
      </c>
      <c r="B954" t="s">
        <v>6928</v>
      </c>
      <c r="C954">
        <f>AVERAGE(data!C954:F954)</f>
        <v>-4.4149999999999995E-2</v>
      </c>
      <c r="D954">
        <f>AVERAGE(data!G954:K954)</f>
        <v>0.56220000000000003</v>
      </c>
      <c r="E954">
        <f>AVERAGE(data!L954:O954)</f>
        <v>0.69702500000000001</v>
      </c>
      <c r="F954">
        <f>AVERAGE(data!P954:T954)</f>
        <v>0.51619999999999999</v>
      </c>
      <c r="G954">
        <f>AVERAGE(data!U954:Y954)</f>
        <v>-0.10668000000000002</v>
      </c>
      <c r="H954">
        <f>AVERAGE(data!C954:Y954)</f>
        <v>0.32478695652173917</v>
      </c>
      <c r="I954">
        <f>SUMSQ(data!C954:Y954)</f>
        <v>27.623152409999996</v>
      </c>
      <c r="J954">
        <f>SUMSQ(data!C954:F954)-4*stats!C954^2</f>
        <v>2.8094855300000008</v>
      </c>
      <c r="K954">
        <f>SUMSQ(data!G954:K954)-5*D954^2</f>
        <v>2.6087968400000001</v>
      </c>
      <c r="L954">
        <f>SUMSQ(data!L954:O954)-4*E954^2</f>
        <v>7.0417744875000006</v>
      </c>
      <c r="M954">
        <f>SUMSQ(data!P954:T954)-5*stats!F954^2</f>
        <v>4.3793719600000003</v>
      </c>
      <c r="N954">
        <f>SUMSQ(data!U954:Y954)-5*stats!G954^2</f>
        <v>5.8629917880000004</v>
      </c>
      <c r="O954">
        <f t="shared" si="70"/>
        <v>22.702420605500002</v>
      </c>
      <c r="P954">
        <f t="shared" si="71"/>
        <v>0.78029716760283885</v>
      </c>
      <c r="Q954">
        <f t="shared" si="72"/>
        <v>0.57679727168804162</v>
      </c>
      <c r="R954">
        <f t="shared" si="73"/>
        <v>3569.7983144772898</v>
      </c>
      <c r="S954">
        <f t="shared" si="74"/>
        <v>1</v>
      </c>
    </row>
    <row r="955" spans="1:19" x14ac:dyDescent="0.2">
      <c r="A955" t="s">
        <v>976</v>
      </c>
      <c r="B955" t="s">
        <v>6929</v>
      </c>
      <c r="C955">
        <f>AVERAGE(data!C955:F955)</f>
        <v>-0.52390000000000003</v>
      </c>
      <c r="D955">
        <f>AVERAGE(data!G955:K955)</f>
        <v>-1.24576</v>
      </c>
      <c r="E955">
        <f>AVERAGE(data!L955:O955)</f>
        <v>-1.0903499999999999</v>
      </c>
      <c r="F955">
        <f>AVERAGE(data!P955:T955)</f>
        <v>0.26232</v>
      </c>
      <c r="G955">
        <f>AVERAGE(data!U955:Y955)</f>
        <v>3.7819999999999999E-2</v>
      </c>
      <c r="H955">
        <f>AVERAGE(data!C955:Y955)</f>
        <v>-0.48630869565217399</v>
      </c>
      <c r="I955">
        <f>SUMSQ(data!C955:Y955)</f>
        <v>25.995408810000001</v>
      </c>
      <c r="J955">
        <f>SUMSQ(data!C955:F955)-4*stats!C955^2</f>
        <v>1.1488830799999998</v>
      </c>
      <c r="K955">
        <f>SUMSQ(data!G955:K955)-5*D955^2</f>
        <v>1.4386071919999992</v>
      </c>
      <c r="L955">
        <f>SUMSQ(data!L955:O955)-4*E955^2</f>
        <v>0.90337001000000061</v>
      </c>
      <c r="M955">
        <f>SUMSQ(data!P955:T955)-5*stats!F955^2</f>
        <v>5.8217055480000006</v>
      </c>
      <c r="N955">
        <f>SUMSQ(data!U955:Y955)-5*stats!G955^2</f>
        <v>2.7187050879999997</v>
      </c>
      <c r="O955">
        <f t="shared" si="70"/>
        <v>12.031270918000001</v>
      </c>
      <c r="P955">
        <f t="shared" si="71"/>
        <v>4.1783529565434057</v>
      </c>
      <c r="Q955">
        <f t="shared" si="72"/>
        <v>1.0732490728143215E-2</v>
      </c>
      <c r="R955">
        <f t="shared" si="73"/>
        <v>66.423385116478357</v>
      </c>
      <c r="S955">
        <f t="shared" si="74"/>
        <v>1</v>
      </c>
    </row>
    <row r="956" spans="1:19" x14ac:dyDescent="0.2">
      <c r="A956" t="s">
        <v>977</v>
      </c>
      <c r="B956" t="s">
        <v>6930</v>
      </c>
      <c r="C956">
        <f>AVERAGE(data!C956:F956)</f>
        <v>0.99470000000000014</v>
      </c>
      <c r="D956">
        <f>AVERAGE(data!G956:K956)</f>
        <v>0.79716000000000009</v>
      </c>
      <c r="E956">
        <f>AVERAGE(data!L956:O956)</f>
        <v>0.94324999999999992</v>
      </c>
      <c r="F956">
        <f>AVERAGE(data!P956:T956)</f>
        <v>-0.13769999999999999</v>
      </c>
      <c r="G956">
        <f>AVERAGE(data!U956:Y956)</f>
        <v>0.10384</v>
      </c>
      <c r="H956">
        <f>AVERAGE(data!C956:Y956)</f>
        <v>0.50296956521739133</v>
      </c>
      <c r="I956">
        <f>SUMSQ(data!C956:Y956)</f>
        <v>18.81800355</v>
      </c>
      <c r="J956">
        <f>SUMSQ(data!C956:F956)-4*stats!C956^2</f>
        <v>0.94960393999999937</v>
      </c>
      <c r="K956">
        <f>SUMSQ(data!G956:K956)-5*D956^2</f>
        <v>1.0620549319999997</v>
      </c>
      <c r="L956">
        <f>SUMSQ(data!L956:O956)-4*E956^2</f>
        <v>1.1679241300000007</v>
      </c>
      <c r="M956">
        <f>SUMSQ(data!P956:T956)-5*stats!F956^2</f>
        <v>0.97445338000000004</v>
      </c>
      <c r="N956">
        <f>SUMSQ(data!U956:Y956)-5*stats!G956^2</f>
        <v>3.8213320519999998</v>
      </c>
      <c r="O956">
        <f t="shared" si="70"/>
        <v>7.975368434</v>
      </c>
      <c r="P956">
        <f t="shared" si="71"/>
        <v>4.8942549476705475</v>
      </c>
      <c r="Q956">
        <f t="shared" si="72"/>
        <v>5.30171837373687E-3</v>
      </c>
      <c r="R956">
        <f t="shared" si="73"/>
        <v>32.812335015057485</v>
      </c>
      <c r="S956">
        <f t="shared" si="74"/>
        <v>1</v>
      </c>
    </row>
    <row r="957" spans="1:19" x14ac:dyDescent="0.2">
      <c r="A957" t="s">
        <v>978</v>
      </c>
      <c r="B957" t="s">
        <v>978</v>
      </c>
      <c r="C957">
        <f>AVERAGE(data!C957:F957)</f>
        <v>-9.6075000000000021E-2</v>
      </c>
      <c r="D957">
        <f>AVERAGE(data!G957:K957)</f>
        <v>0.10231999999999999</v>
      </c>
      <c r="E957">
        <f>AVERAGE(data!L957:O957)</f>
        <v>0.32530000000000003</v>
      </c>
      <c r="F957">
        <f>AVERAGE(data!P957:T957)</f>
        <v>-0.34618000000000004</v>
      </c>
      <c r="G957">
        <f>AVERAGE(data!U957:Y957)</f>
        <v>-0.21486</v>
      </c>
      <c r="H957">
        <f>AVERAGE(data!C957:Y957)</f>
        <v>-5.9856521739130447E-2</v>
      </c>
      <c r="I957">
        <f>SUMSQ(data!C957:Y957)</f>
        <v>14.149137650000002</v>
      </c>
      <c r="J957">
        <f>SUMSQ(data!C957:F957)-4*stats!C957^2</f>
        <v>2.6409675875</v>
      </c>
      <c r="K957">
        <f>SUMSQ(data!G957:K957)-5*D957^2</f>
        <v>1.6898954480000001</v>
      </c>
      <c r="L957">
        <f>SUMSQ(data!L957:O957)-4*E957^2</f>
        <v>0.68567423999999977</v>
      </c>
      <c r="M957">
        <f>SUMSQ(data!P957:T957)-5*stats!F957^2</f>
        <v>6.8067894679999998</v>
      </c>
      <c r="N957">
        <f>SUMSQ(data!U957:Y957)-5*stats!G957^2</f>
        <v>0.98323495199999988</v>
      </c>
      <c r="O957">
        <f t="shared" si="70"/>
        <v>12.806561695500001</v>
      </c>
      <c r="P957">
        <f t="shared" si="71"/>
        <v>0.37740601662804857</v>
      </c>
      <c r="Q957">
        <f t="shared" si="72"/>
        <v>0.857608247648458</v>
      </c>
      <c r="R957">
        <f t="shared" si="73"/>
        <v>5307.7374446963067</v>
      </c>
      <c r="S957">
        <f t="shared" si="74"/>
        <v>1</v>
      </c>
    </row>
    <row r="958" spans="1:19" x14ac:dyDescent="0.2">
      <c r="A958" t="s">
        <v>979</v>
      </c>
      <c r="B958" t="s">
        <v>6931</v>
      </c>
      <c r="C958">
        <f>AVERAGE(data!C958:F958)</f>
        <v>-1.255925</v>
      </c>
      <c r="D958">
        <f>AVERAGE(data!G958:K958)</f>
        <v>-2.01172</v>
      </c>
      <c r="E958">
        <f>AVERAGE(data!L958:O958)</f>
        <v>-2.2207749999999997</v>
      </c>
      <c r="F958">
        <f>AVERAGE(data!P958:T958)</f>
        <v>0.22770000000000001</v>
      </c>
      <c r="G958">
        <f>AVERAGE(data!U958:Y958)</f>
        <v>-0.10913999999999999</v>
      </c>
      <c r="H958">
        <f>AVERAGE(data!C958:Y958)</f>
        <v>-1.0162</v>
      </c>
      <c r="I958">
        <f>SUMSQ(data!C958:Y958)</f>
        <v>58.83989960000001</v>
      </c>
      <c r="J958">
        <f>SUMSQ(data!C958:F958)-4*stats!C958^2</f>
        <v>2.0887392474999995</v>
      </c>
      <c r="K958">
        <f>SUMSQ(data!G958:K958)-5*D958^2</f>
        <v>2.2365832280000042</v>
      </c>
      <c r="L958">
        <f>SUMSQ(data!L958:O958)-4*E958^2</f>
        <v>1.0991683075000047</v>
      </c>
      <c r="M958">
        <f>SUMSQ(data!P958:T958)-5*stats!F958^2</f>
        <v>1.7877728000000004</v>
      </c>
      <c r="N958">
        <f>SUMSQ(data!U958:Y958)-5*stats!G958^2</f>
        <v>5.0369982519999992</v>
      </c>
      <c r="O958">
        <f t="shared" si="70"/>
        <v>12.249261835000009</v>
      </c>
      <c r="P958">
        <f t="shared" si="71"/>
        <v>13.692767630679018</v>
      </c>
      <c r="Q958">
        <f t="shared" si="72"/>
        <v>1.3273994221091546E-5</v>
      </c>
      <c r="R958">
        <f t="shared" si="73"/>
        <v>8.2152750234335575E-2</v>
      </c>
      <c r="S958">
        <f t="shared" si="74"/>
        <v>8.2152750234335575E-2</v>
      </c>
    </row>
    <row r="959" spans="1:19" x14ac:dyDescent="0.2">
      <c r="A959" t="s">
        <v>980</v>
      </c>
      <c r="B959" t="s">
        <v>6932</v>
      </c>
      <c r="C959">
        <f>AVERAGE(data!C959:F959)</f>
        <v>-0.1674999999999999</v>
      </c>
      <c r="D959">
        <f>AVERAGE(data!G959:K959)</f>
        <v>-0.47542000000000001</v>
      </c>
      <c r="E959">
        <f>AVERAGE(data!L959:O959)</f>
        <v>-0.83602500000000013</v>
      </c>
      <c r="F959">
        <f>AVERAGE(data!P959:T959)</f>
        <v>-1.0139999999999993E-2</v>
      </c>
      <c r="G959">
        <f>AVERAGE(data!U959:Y959)</f>
        <v>0.15497999999999998</v>
      </c>
      <c r="H959">
        <f>AVERAGE(data!C959:Y959)</f>
        <v>-0.24639130434782608</v>
      </c>
      <c r="I959">
        <f>SUMSQ(data!C959:Y959)</f>
        <v>36.965235540000002</v>
      </c>
      <c r="J959">
        <f>SUMSQ(data!C959:F959)-4*stats!C959^2</f>
        <v>6.6418026599999997</v>
      </c>
      <c r="K959">
        <f>SUMSQ(data!G959:K959)-5*D959^2</f>
        <v>8.614445847999999</v>
      </c>
      <c r="L959">
        <f>SUMSQ(data!L959:O959)-4*E959^2</f>
        <v>5.9699657274999991</v>
      </c>
      <c r="M959">
        <f>SUMSQ(data!P959:T959)-5*stats!F959^2</f>
        <v>7.3886857519999998</v>
      </c>
      <c r="N959">
        <f>SUMSQ(data!U959:Y959)-5*stats!G959^2</f>
        <v>4.1916303680000002</v>
      </c>
      <c r="O959">
        <f t="shared" si="70"/>
        <v>32.806530355500001</v>
      </c>
      <c r="P959">
        <f t="shared" si="71"/>
        <v>0.45635239392787735</v>
      </c>
      <c r="Q959">
        <f t="shared" si="72"/>
        <v>0.80329755297079863</v>
      </c>
      <c r="R959">
        <f t="shared" si="73"/>
        <v>4971.6085553362727</v>
      </c>
      <c r="S959">
        <f t="shared" si="74"/>
        <v>1</v>
      </c>
    </row>
    <row r="960" spans="1:19" x14ac:dyDescent="0.2">
      <c r="A960" t="s">
        <v>981</v>
      </c>
      <c r="B960" t="s">
        <v>981</v>
      </c>
      <c r="C960">
        <f>AVERAGE(data!C960:F960)</f>
        <v>-1.0150250000000001</v>
      </c>
      <c r="D960">
        <f>AVERAGE(data!G960:K960)</f>
        <v>-0.61619999999999997</v>
      </c>
      <c r="E960">
        <f>AVERAGE(data!L960:O960)</f>
        <v>-1.4914000000000001</v>
      </c>
      <c r="F960">
        <f>AVERAGE(data!P960:T960)</f>
        <v>1.1901599999999999</v>
      </c>
      <c r="G960">
        <f>AVERAGE(data!U960:Y960)</f>
        <v>4.1280000000000025E-2</v>
      </c>
      <c r="H960">
        <f>AVERAGE(data!C960:Y960)</f>
        <v>-0.30215217391304355</v>
      </c>
      <c r="I960">
        <f>SUMSQ(data!C960:Y960)</f>
        <v>36.145251449999989</v>
      </c>
      <c r="J960">
        <f>SUMSQ(data!C960:F960)-4*stats!C960^2</f>
        <v>1.0360140274999994</v>
      </c>
      <c r="K960">
        <f>SUMSQ(data!G960:K960)-5*D960^2</f>
        <v>2.4990420200000001</v>
      </c>
      <c r="L960">
        <f>SUMSQ(data!L960:O960)-4*E960^2</f>
        <v>2.8660867799999998</v>
      </c>
      <c r="M960">
        <f>SUMSQ(data!P960:T960)-5*stats!F960^2</f>
        <v>4.0671492120000021</v>
      </c>
      <c r="N960">
        <f>SUMSQ(data!U960:Y960)-5*stats!G960^2</f>
        <v>3.6693240479999996</v>
      </c>
      <c r="O960">
        <f t="shared" si="70"/>
        <v>14.137616087500001</v>
      </c>
      <c r="P960">
        <f t="shared" si="71"/>
        <v>5.6040202828148811</v>
      </c>
      <c r="Q960">
        <f t="shared" si="72"/>
        <v>2.7597680427124817E-3</v>
      </c>
      <c r="R960">
        <f t="shared" si="73"/>
        <v>17.080204416347549</v>
      </c>
      <c r="S960">
        <f t="shared" si="74"/>
        <v>1</v>
      </c>
    </row>
    <row r="961" spans="1:19" x14ac:dyDescent="0.2">
      <c r="A961" t="s">
        <v>982</v>
      </c>
      <c r="B961" t="s">
        <v>6933</v>
      </c>
      <c r="C961">
        <f>AVERAGE(data!C961:F961)</f>
        <v>0.38872499999999999</v>
      </c>
      <c r="D961">
        <f>AVERAGE(data!G961:K961)</f>
        <v>-0.22991999999999999</v>
      </c>
      <c r="E961">
        <f>AVERAGE(data!L961:O961)</f>
        <v>7.6450000000000004E-2</v>
      </c>
      <c r="F961">
        <f>AVERAGE(data!P961:T961)</f>
        <v>-0.21058000000000004</v>
      </c>
      <c r="G961">
        <f>AVERAGE(data!U961:Y961)</f>
        <v>0.60853999999999997</v>
      </c>
      <c r="H961">
        <f>AVERAGE(data!C961:Y961)</f>
        <v>0.11743043478260869</v>
      </c>
      <c r="I961">
        <f>SUMSQ(data!C961:Y961)</f>
        <v>20.541482469999998</v>
      </c>
      <c r="J961">
        <f>SUMSQ(data!C961:F961)-4*stats!C961^2</f>
        <v>3.7817335474999996</v>
      </c>
      <c r="K961">
        <f>SUMSQ(data!G961:K961)-5*D961^2</f>
        <v>3.0622875280000006</v>
      </c>
      <c r="L961">
        <f>SUMSQ(data!L961:O961)-4*E961^2</f>
        <v>0.28451546999999994</v>
      </c>
      <c r="M961">
        <f>SUMSQ(data!P961:T961)-5*stats!F961^2</f>
        <v>7.9839156279999983</v>
      </c>
      <c r="N961">
        <f>SUMSQ(data!U961:Y961)-5*stats!G961^2</f>
        <v>2.4635830120000004</v>
      </c>
      <c r="O961">
        <f t="shared" si="70"/>
        <v>17.5760351855</v>
      </c>
      <c r="P961">
        <f t="shared" si="71"/>
        <v>0.60739581546850974</v>
      </c>
      <c r="Q961">
        <f t="shared" si="72"/>
        <v>0.69532945059922457</v>
      </c>
      <c r="R961">
        <f t="shared" si="73"/>
        <v>4303.3939697586011</v>
      </c>
      <c r="S961">
        <f t="shared" si="74"/>
        <v>1</v>
      </c>
    </row>
    <row r="962" spans="1:19" x14ac:dyDescent="0.2">
      <c r="A962" t="s">
        <v>983</v>
      </c>
      <c r="B962" t="s">
        <v>6934</v>
      </c>
      <c r="C962">
        <f>AVERAGE(data!C962:F962)</f>
        <v>-0.422925</v>
      </c>
      <c r="D962">
        <f>AVERAGE(data!G962:K962)</f>
        <v>-0.70703999999999989</v>
      </c>
      <c r="E962">
        <f>AVERAGE(data!L962:O962)</f>
        <v>-9.2499999999999805E-3</v>
      </c>
      <c r="F962">
        <f>AVERAGE(data!P962:T962)</f>
        <v>0.63812000000000002</v>
      </c>
      <c r="G962">
        <f>AVERAGE(data!U962:Y962)</f>
        <v>0.23457999999999996</v>
      </c>
      <c r="H962">
        <f>AVERAGE(data!C962:Y962)</f>
        <v>-3.9147826086956557E-2</v>
      </c>
      <c r="I962">
        <f>SUMSQ(data!C962:Y962)</f>
        <v>26.061953580000008</v>
      </c>
      <c r="J962">
        <f>SUMSQ(data!C962:F962)-4*stats!C962^2</f>
        <v>0.37979172750000001</v>
      </c>
      <c r="K962">
        <f>SUMSQ(data!G962:K962)-5*D962^2</f>
        <v>2.5511918920000012</v>
      </c>
      <c r="L962">
        <f>SUMSQ(data!L962:O962)-4*E962^2</f>
        <v>2.8693300500000003</v>
      </c>
      <c r="M962">
        <f>SUMSQ(data!P962:T962)-5*stats!F962^2</f>
        <v>10.350761508</v>
      </c>
      <c r="N962">
        <f>SUMSQ(data!U962:Y962)-5*stats!G962^2</f>
        <v>4.3844215680000005</v>
      </c>
      <c r="O962">
        <f t="shared" si="70"/>
        <v>20.535496745500001</v>
      </c>
      <c r="P962">
        <f t="shared" si="71"/>
        <v>0.96882217414875638</v>
      </c>
      <c r="Q962">
        <f t="shared" si="72"/>
        <v>0.4627497447527168</v>
      </c>
      <c r="R962">
        <f t="shared" si="73"/>
        <v>2863.9581702745641</v>
      </c>
      <c r="S962">
        <f t="shared" si="74"/>
        <v>1</v>
      </c>
    </row>
    <row r="963" spans="1:19" x14ac:dyDescent="0.2">
      <c r="A963" t="s">
        <v>984</v>
      </c>
      <c r="B963" t="s">
        <v>6935</v>
      </c>
      <c r="C963">
        <f>AVERAGE(data!C963:F963)</f>
        <v>0.26965</v>
      </c>
      <c r="D963">
        <f>AVERAGE(data!G963:K963)</f>
        <v>0.50295999999999996</v>
      </c>
      <c r="E963">
        <f>AVERAGE(data!L963:O963)</f>
        <v>0.57464999999999999</v>
      </c>
      <c r="F963">
        <f>AVERAGE(data!P963:T963)</f>
        <v>0.20014000000000004</v>
      </c>
      <c r="G963">
        <f>AVERAGE(data!U963:Y963)</f>
        <v>-0.47027999999999998</v>
      </c>
      <c r="H963">
        <f>AVERAGE(data!C963:Y963)</f>
        <v>0.19744782608695652</v>
      </c>
      <c r="I963">
        <f>SUMSQ(data!C963:Y963)</f>
        <v>19.998164149999997</v>
      </c>
      <c r="J963">
        <f>SUMSQ(data!C963:F963)-4*stats!C963^2</f>
        <v>3.3024744900000003</v>
      </c>
      <c r="K963">
        <f>SUMSQ(data!G963:K963)-5*D963^2</f>
        <v>4.8505904119999999</v>
      </c>
      <c r="L963">
        <f>SUMSQ(data!L963:O963)-4*E963^2</f>
        <v>2.8017106499999995</v>
      </c>
      <c r="M963">
        <f>SUMSQ(data!P963:T963)-5*stats!F963^2</f>
        <v>1.2666662119999998</v>
      </c>
      <c r="N963">
        <f>SUMSQ(data!U963:Y963)-5*stats!G963^2</f>
        <v>3.5940471079999994</v>
      </c>
      <c r="O963">
        <f t="shared" ref="O963:O1026" si="75">SUM(J963:N963)</f>
        <v>15.815488872000001</v>
      </c>
      <c r="P963">
        <f t="shared" ref="P963:P1026" si="76">((23-5)/5)*(I963-O963)/O963</f>
        <v>0.95208128706399087</v>
      </c>
      <c r="Q963">
        <f t="shared" ref="Q963:Q1026" si="77">FDIST(P963,5,23-5)</f>
        <v>0.47212519802750907</v>
      </c>
      <c r="R963">
        <f t="shared" ref="R963:R1026" si="78">Q963*6189</f>
        <v>2921.9828505922537</v>
      </c>
      <c r="S963">
        <f t="shared" ref="S963:S1026" si="79">IF(R963&gt;1,1,R963)</f>
        <v>1</v>
      </c>
    </row>
    <row r="964" spans="1:19" x14ac:dyDescent="0.2">
      <c r="A964" t="s">
        <v>985</v>
      </c>
      <c r="B964" t="s">
        <v>6936</v>
      </c>
      <c r="C964">
        <f>AVERAGE(data!C964:F964)</f>
        <v>1.039725</v>
      </c>
      <c r="D964">
        <f>AVERAGE(data!G964:K964)</f>
        <v>0.78676000000000001</v>
      </c>
      <c r="E964">
        <f>AVERAGE(data!L964:O964)</f>
        <v>0.67749999999999999</v>
      </c>
      <c r="F964">
        <f>AVERAGE(data!P964:T964)</f>
        <v>0.15878</v>
      </c>
      <c r="G964">
        <f>AVERAGE(data!U964:Y964)</f>
        <v>-0.76416000000000006</v>
      </c>
      <c r="H964">
        <f>AVERAGE(data!C964:Y964)</f>
        <v>0.33807826086956533</v>
      </c>
      <c r="I964">
        <f>SUMSQ(data!C964:Y964)</f>
        <v>20.154692939999997</v>
      </c>
      <c r="J964">
        <f>SUMSQ(data!C964:F964)-4*stats!C964^2</f>
        <v>0.37261166750000019</v>
      </c>
      <c r="K964">
        <f>SUMSQ(data!G964:K964)-5*D964^2</f>
        <v>0.93868821200000063</v>
      </c>
      <c r="L964">
        <f>SUMSQ(data!L964:O964)-4*E964^2</f>
        <v>0.23424921999999992</v>
      </c>
      <c r="M964">
        <f>SUMSQ(data!P964:T964)-5*stats!F964^2</f>
        <v>5.1392886680000007</v>
      </c>
      <c r="N964">
        <f>SUMSQ(data!U964:Y964)-5*stats!G964^2</f>
        <v>1.1690034119999999</v>
      </c>
      <c r="O964">
        <f t="shared" si="75"/>
        <v>7.8538411795000016</v>
      </c>
      <c r="P964">
        <f t="shared" si="76"/>
        <v>5.6383959550120641</v>
      </c>
      <c r="Q964">
        <f t="shared" si="77"/>
        <v>2.6767734428017765E-3</v>
      </c>
      <c r="R964">
        <f t="shared" si="78"/>
        <v>16.566550837500195</v>
      </c>
      <c r="S964">
        <f t="shared" si="79"/>
        <v>1</v>
      </c>
    </row>
    <row r="965" spans="1:19" x14ac:dyDescent="0.2">
      <c r="A965" t="s">
        <v>986</v>
      </c>
      <c r="B965" t="s">
        <v>6937</v>
      </c>
      <c r="C965">
        <f>AVERAGE(data!C965:F965)</f>
        <v>-0.82869999999999999</v>
      </c>
      <c r="D965">
        <f>AVERAGE(data!G965:K965)</f>
        <v>-1.6543599999999998</v>
      </c>
      <c r="E965">
        <f>AVERAGE(data!L965:O965)</f>
        <v>-1.4706999999999999</v>
      </c>
      <c r="F965">
        <f>AVERAGE(data!P965:T965)</f>
        <v>-5.4360000000000033E-2</v>
      </c>
      <c r="G965">
        <f>AVERAGE(data!U965:Y965)</f>
        <v>-0.50731999999999999</v>
      </c>
      <c r="H965">
        <f>AVERAGE(data!C965:Y965)</f>
        <v>-0.88164347826086953</v>
      </c>
      <c r="I965">
        <f>SUMSQ(data!C965:Y965)</f>
        <v>31.40494112</v>
      </c>
      <c r="J965">
        <f>SUMSQ(data!C965:F965)-4*stats!C965^2</f>
        <v>1.1923889999999999</v>
      </c>
      <c r="K965">
        <f>SUMSQ(data!G965:K965)-5*D965^2</f>
        <v>0.12326325200000277</v>
      </c>
      <c r="L965">
        <f>SUMSQ(data!L965:O965)-4*E965^2</f>
        <v>0.30054086000000169</v>
      </c>
      <c r="M965">
        <f>SUMSQ(data!P965:T965)-5*stats!F965^2</f>
        <v>2.2477085719999996</v>
      </c>
      <c r="N965">
        <f>SUMSQ(data!U965:Y965)-5*stats!G965^2</f>
        <v>1.1560527080000003</v>
      </c>
      <c r="O965">
        <f t="shared" si="75"/>
        <v>5.0199543920000043</v>
      </c>
      <c r="P965">
        <f t="shared" si="76"/>
        <v>18.921676334783701</v>
      </c>
      <c r="Q965">
        <f t="shared" si="77"/>
        <v>1.3313895298441796E-6</v>
      </c>
      <c r="R965">
        <f t="shared" si="78"/>
        <v>8.2399698002056272E-3</v>
      </c>
      <c r="S965">
        <f t="shared" si="79"/>
        <v>8.2399698002056272E-3</v>
      </c>
    </row>
    <row r="966" spans="1:19" x14ac:dyDescent="0.2">
      <c r="A966" t="s">
        <v>987</v>
      </c>
      <c r="B966" t="s">
        <v>6938</v>
      </c>
      <c r="C966">
        <f>AVERAGE(data!C966:F966)</f>
        <v>-0.59807500000000002</v>
      </c>
      <c r="D966">
        <f>AVERAGE(data!G966:K966)</f>
        <v>-0.74660000000000004</v>
      </c>
      <c r="E966">
        <f>AVERAGE(data!L966:O966)</f>
        <v>-1.4669500000000002</v>
      </c>
      <c r="F966">
        <f>AVERAGE(data!P966:T966)</f>
        <v>0.92053999999999991</v>
      </c>
      <c r="G966">
        <f>AVERAGE(data!U966:Y966)</f>
        <v>0.40727999999999998</v>
      </c>
      <c r="H966">
        <f>AVERAGE(data!C966:Y966)</f>
        <v>-0.2327826086956522</v>
      </c>
      <c r="I966">
        <f>SUMSQ(data!C966:Y966)</f>
        <v>43.718034340000003</v>
      </c>
      <c r="J966">
        <f>SUMSQ(data!C966:F966)-4*stats!C966^2</f>
        <v>4.1691867499999979E-2</v>
      </c>
      <c r="K966">
        <f>SUMSQ(data!G966:K966)-5*D966^2</f>
        <v>0.78579001999999942</v>
      </c>
      <c r="L966">
        <f>SUMSQ(data!L966:O966)-4*E966^2</f>
        <v>1.7309737899999984</v>
      </c>
      <c r="M966">
        <f>SUMSQ(data!P966:T966)-5*stats!F966^2</f>
        <v>16.691393752000003</v>
      </c>
      <c r="N966">
        <f>SUMSQ(data!U966:Y966)-5*stats!G966^2</f>
        <v>6.5762286280000009</v>
      </c>
      <c r="O966">
        <f t="shared" si="75"/>
        <v>25.826078057500006</v>
      </c>
      <c r="P966">
        <f t="shared" si="76"/>
        <v>2.4940311290623836</v>
      </c>
      <c r="Q966">
        <f t="shared" si="77"/>
        <v>6.9598852128127164E-2</v>
      </c>
      <c r="R966">
        <f t="shared" si="78"/>
        <v>430.74729582097905</v>
      </c>
      <c r="S966">
        <f t="shared" si="79"/>
        <v>1</v>
      </c>
    </row>
    <row r="967" spans="1:19" x14ac:dyDescent="0.2">
      <c r="A967" t="s">
        <v>988</v>
      </c>
      <c r="B967" t="s">
        <v>988</v>
      </c>
      <c r="C967">
        <f>AVERAGE(data!C967:F967)</f>
        <v>-0.76339999999999986</v>
      </c>
      <c r="D967">
        <f>AVERAGE(data!G967:K967)</f>
        <v>0.10272000000000006</v>
      </c>
      <c r="E967">
        <f>AVERAGE(data!L967:O967)</f>
        <v>-0.24429999999999999</v>
      </c>
      <c r="F967">
        <f>AVERAGE(data!P967:T967)</f>
        <v>0.71727999999999992</v>
      </c>
      <c r="G967">
        <f>AVERAGE(data!U967:Y967)</f>
        <v>4.5279999999999987E-2</v>
      </c>
      <c r="H967">
        <f>AVERAGE(data!C967:Y967)</f>
        <v>1.2852173913043529E-2</v>
      </c>
      <c r="I967">
        <f>SUMSQ(data!C967:Y967)</f>
        <v>27.990464700000004</v>
      </c>
      <c r="J967">
        <f>SUMSQ(data!C967:F967)-4*stats!C967^2</f>
        <v>3.419549200000001</v>
      </c>
      <c r="K967">
        <f>SUMSQ(data!G967:K967)-5*D967^2</f>
        <v>5.2269099879999992</v>
      </c>
      <c r="L967">
        <f>SUMSQ(data!L967:O967)-4*E967^2</f>
        <v>3.2726102999999998</v>
      </c>
      <c r="M967">
        <f>SUMSQ(data!P967:T967)-5*stats!F967^2</f>
        <v>1.8385429879999995</v>
      </c>
      <c r="N967">
        <f>SUMSQ(data!U967:Y967)-5*stats!G967^2</f>
        <v>9.0275426480000007</v>
      </c>
      <c r="O967">
        <f t="shared" si="75"/>
        <v>22.785155123999999</v>
      </c>
      <c r="P967">
        <f t="shared" si="76"/>
        <v>0.8224264601938911</v>
      </c>
      <c r="Q967">
        <f t="shared" si="77"/>
        <v>0.54974964525466019</v>
      </c>
      <c r="R967">
        <f t="shared" si="78"/>
        <v>3402.4005544810921</v>
      </c>
      <c r="S967">
        <f t="shared" si="79"/>
        <v>1</v>
      </c>
    </row>
    <row r="968" spans="1:19" x14ac:dyDescent="0.2">
      <c r="A968" t="s">
        <v>989</v>
      </c>
      <c r="B968" t="s">
        <v>6939</v>
      </c>
      <c r="C968">
        <f>AVERAGE(data!C968:F968)</f>
        <v>-0.36777499999999996</v>
      </c>
      <c r="D968">
        <f>AVERAGE(data!G968:K968)</f>
        <v>0.18278</v>
      </c>
      <c r="E968">
        <f>AVERAGE(data!L968:O968)</f>
        <v>0.70982500000000004</v>
      </c>
      <c r="F968">
        <f>AVERAGE(data!P968:T968)</f>
        <v>-0.47252</v>
      </c>
      <c r="G968">
        <f>AVERAGE(data!U968:Y968)</f>
        <v>-0.26033999999999996</v>
      </c>
      <c r="H968">
        <f>AVERAGE(data!C968:Y968)</f>
        <v>-6.009565217391305E-2</v>
      </c>
      <c r="I968">
        <f>SUMSQ(data!C968:Y968)</f>
        <v>42.099590759999998</v>
      </c>
      <c r="J968">
        <f>SUMSQ(data!C968:F968)-4*stats!C968^2</f>
        <v>7.6642155475000013</v>
      </c>
      <c r="K968">
        <f>SUMSQ(data!G968:K968)-5*D968^2</f>
        <v>8.9645112479999991</v>
      </c>
      <c r="L968">
        <f>SUMSQ(data!L968:O968)-4*E968^2</f>
        <v>0.67158744749999988</v>
      </c>
      <c r="M968">
        <f>SUMSQ(data!P968:T968)-5*stats!F968^2</f>
        <v>3.831117668000001</v>
      </c>
      <c r="N968">
        <f>SUMSQ(data!U968:Y968)-5*stats!G968^2</f>
        <v>16.789415951999999</v>
      </c>
      <c r="O968">
        <f t="shared" si="75"/>
        <v>37.920847862999999</v>
      </c>
      <c r="P968">
        <f t="shared" si="76"/>
        <v>0.39670722773786304</v>
      </c>
      <c r="Q968">
        <f t="shared" si="77"/>
        <v>0.84464304337823526</v>
      </c>
      <c r="R968">
        <f t="shared" si="78"/>
        <v>5227.4957954678985</v>
      </c>
      <c r="S968">
        <f t="shared" si="79"/>
        <v>1</v>
      </c>
    </row>
    <row r="969" spans="1:19" x14ac:dyDescent="0.2">
      <c r="A969" t="s">
        <v>990</v>
      </c>
      <c r="B969" t="s">
        <v>6940</v>
      </c>
      <c r="C969">
        <f>AVERAGE(data!C969:F969)</f>
        <v>0.50829999999999997</v>
      </c>
      <c r="D969">
        <f>AVERAGE(data!G969:K969)</f>
        <v>0.36972000000000005</v>
      </c>
      <c r="E969">
        <f>AVERAGE(data!L969:O969)</f>
        <v>-0.194825</v>
      </c>
      <c r="F969">
        <f>AVERAGE(data!P969:T969)</f>
        <v>0.45663999999999999</v>
      </c>
      <c r="G969">
        <f>AVERAGE(data!U969:Y969)</f>
        <v>0.38499999999999995</v>
      </c>
      <c r="H969">
        <f>AVERAGE(data!C969:Y969)</f>
        <v>0.31785652173913043</v>
      </c>
      <c r="I969">
        <f>SUMSQ(data!C969:Y969)</f>
        <v>5.6134069699999998</v>
      </c>
      <c r="J969">
        <f>SUMSQ(data!C969:F969)-4*stats!C969^2</f>
        <v>0.45210322000000036</v>
      </c>
      <c r="K969">
        <f>SUMSQ(data!G969:K969)-5*D969^2</f>
        <v>0.43572532799999997</v>
      </c>
      <c r="L969">
        <f>SUMSQ(data!L969:O969)-4*E969^2</f>
        <v>0.17562666750000003</v>
      </c>
      <c r="M969">
        <f>SUMSQ(data!P969:T969)-5*stats!F969^2</f>
        <v>0.68055749200000015</v>
      </c>
      <c r="N969">
        <f>SUMSQ(data!U969:Y969)-5*stats!G969^2</f>
        <v>0.21690174000000018</v>
      </c>
      <c r="O969">
        <f t="shared" si="75"/>
        <v>1.9609144475000007</v>
      </c>
      <c r="P969">
        <f t="shared" si="76"/>
        <v>6.7055312371041076</v>
      </c>
      <c r="Q969">
        <f t="shared" si="77"/>
        <v>1.0855991353861129E-3</v>
      </c>
      <c r="R969">
        <f t="shared" si="78"/>
        <v>6.7187730489046533</v>
      </c>
      <c r="S969">
        <f t="shared" si="79"/>
        <v>1</v>
      </c>
    </row>
    <row r="970" spans="1:19" x14ac:dyDescent="0.2">
      <c r="A970" t="s">
        <v>991</v>
      </c>
      <c r="B970" t="s">
        <v>6941</v>
      </c>
      <c r="C970">
        <f>AVERAGE(data!C970:F970)</f>
        <v>0.20757500000000007</v>
      </c>
      <c r="D970">
        <f>AVERAGE(data!G970:K970)</f>
        <v>0.44829999999999987</v>
      </c>
      <c r="E970">
        <f>AVERAGE(data!L970:O970)</f>
        <v>1.5124250000000001</v>
      </c>
      <c r="F970">
        <f>AVERAGE(data!P970:T970)</f>
        <v>2.9159999999999985E-2</v>
      </c>
      <c r="G970">
        <f>AVERAGE(data!U970:Y970)</f>
        <v>-6.2359999999999971E-2</v>
      </c>
      <c r="H970">
        <f>AVERAGE(data!C970:Y970)</f>
        <v>0.38936956521739136</v>
      </c>
      <c r="I970">
        <f>SUMSQ(data!C970:Y970)</f>
        <v>42.679968609999989</v>
      </c>
      <c r="J970">
        <f>SUMSQ(data!C970:F970)-4*stats!C970^2</f>
        <v>10.469756847500001</v>
      </c>
      <c r="K970">
        <f>SUMSQ(data!G970:K970)-5*D970^2</f>
        <v>8.2710494200000024</v>
      </c>
      <c r="L970">
        <f>SUMSQ(data!L970:O970)-4*E970^2</f>
        <v>6.3716886274999975</v>
      </c>
      <c r="M970">
        <f>SUMSQ(data!P970:T970)-5*stats!F970^2</f>
        <v>2.6770994719999996</v>
      </c>
      <c r="N970">
        <f>SUMSQ(data!U970:Y970)-5*stats!G970^2</f>
        <v>4.5397473719999999</v>
      </c>
      <c r="O970">
        <f t="shared" si="75"/>
        <v>32.329341739</v>
      </c>
      <c r="P970">
        <f t="shared" si="76"/>
        <v>1.1525832179456106</v>
      </c>
      <c r="Q970">
        <f t="shared" si="77"/>
        <v>0.36969760078019126</v>
      </c>
      <c r="R970">
        <f t="shared" si="78"/>
        <v>2288.0584512286036</v>
      </c>
      <c r="S970">
        <f t="shared" si="79"/>
        <v>1</v>
      </c>
    </row>
    <row r="971" spans="1:19" x14ac:dyDescent="0.2">
      <c r="A971" t="s">
        <v>992</v>
      </c>
      <c r="B971" t="s">
        <v>6942</v>
      </c>
      <c r="C971">
        <f>AVERAGE(data!C971:F971)</f>
        <v>-0.75429999999999997</v>
      </c>
      <c r="D971">
        <f>AVERAGE(data!G971:K971)</f>
        <v>-0.89448000000000005</v>
      </c>
      <c r="E971">
        <f>AVERAGE(data!L971:O971)</f>
        <v>-0.5706500000000001</v>
      </c>
      <c r="F971">
        <f>AVERAGE(data!P971:T971)</f>
        <v>-0.45319999999999999</v>
      </c>
      <c r="G971">
        <f>AVERAGE(data!U971:Y971)</f>
        <v>0.54712000000000016</v>
      </c>
      <c r="H971">
        <f>AVERAGE(data!C971:Y971)</f>
        <v>-0.40446086956521748</v>
      </c>
      <c r="I971">
        <f>SUMSQ(data!C971:Y971)</f>
        <v>24.721725460000002</v>
      </c>
      <c r="J971">
        <f>SUMSQ(data!C971:F971)-4*stats!C971^2</f>
        <v>1.8649772600000003</v>
      </c>
      <c r="K971">
        <f>SUMSQ(data!G971:K971)-5*D971^2</f>
        <v>2.2627322479999989</v>
      </c>
      <c r="L971">
        <f>SUMSQ(data!L971:O971)-4*E971^2</f>
        <v>1.9529581699999998</v>
      </c>
      <c r="M971">
        <f>SUMSQ(data!P971:T971)-5*stats!F971^2</f>
        <v>0.37030843999999985</v>
      </c>
      <c r="N971">
        <f>SUMSQ(data!U971:Y971)-5*stats!G971^2</f>
        <v>8.1681846680000021</v>
      </c>
      <c r="O971">
        <f t="shared" si="75"/>
        <v>14.619160786</v>
      </c>
      <c r="P971">
        <f t="shared" si="76"/>
        <v>2.4877784271467145</v>
      </c>
      <c r="Q971">
        <f t="shared" si="77"/>
        <v>7.0123485009158146E-2</v>
      </c>
      <c r="R971">
        <f t="shared" si="78"/>
        <v>433.99424872167975</v>
      </c>
      <c r="S971">
        <f t="shared" si="79"/>
        <v>1</v>
      </c>
    </row>
    <row r="972" spans="1:19" x14ac:dyDescent="0.2">
      <c r="A972" t="s">
        <v>993</v>
      </c>
      <c r="B972" t="s">
        <v>6943</v>
      </c>
      <c r="C972">
        <f>AVERAGE(data!C972:F972)</f>
        <v>0.12392500000000001</v>
      </c>
      <c r="D972">
        <f>AVERAGE(data!G972:K972)</f>
        <v>3.1120000000000016E-2</v>
      </c>
      <c r="E972">
        <f>AVERAGE(data!L972:O972)</f>
        <v>-0.43835000000000002</v>
      </c>
      <c r="F972">
        <f>AVERAGE(data!P972:T972)</f>
        <v>-0.17046</v>
      </c>
      <c r="G972">
        <f>AVERAGE(data!U972:Y972)</f>
        <v>-9.9399999999999974E-2</v>
      </c>
      <c r="H972">
        <f>AVERAGE(data!C972:Y972)</f>
        <v>-0.10658260869565217</v>
      </c>
      <c r="I972">
        <f>SUMSQ(data!C972:Y972)</f>
        <v>7.1929560800000019</v>
      </c>
      <c r="J972">
        <f>SUMSQ(data!C972:F972)-4*stats!C972^2</f>
        <v>1.5740927499999995E-2</v>
      </c>
      <c r="K972">
        <f>SUMSQ(data!G972:K972)-5*D972^2</f>
        <v>1.857280228</v>
      </c>
      <c r="L972">
        <f>SUMSQ(data!L972:O972)-4*E972^2</f>
        <v>1.5933598500000001</v>
      </c>
      <c r="M972">
        <f>SUMSQ(data!P972:T972)-5*stats!F972^2</f>
        <v>0.46823073200000009</v>
      </c>
      <c r="N972">
        <f>SUMSQ(data!U972:Y972)-5*stats!G972^2</f>
        <v>2.2287846999999994</v>
      </c>
      <c r="O972">
        <f t="shared" si="75"/>
        <v>6.1633964374999994</v>
      </c>
      <c r="P972">
        <f t="shared" si="76"/>
        <v>0.60135912894537202</v>
      </c>
      <c r="Q972">
        <f t="shared" si="77"/>
        <v>0.6996275942345539</v>
      </c>
      <c r="R972">
        <f t="shared" si="78"/>
        <v>4329.995180717654</v>
      </c>
      <c r="S972">
        <f t="shared" si="79"/>
        <v>1</v>
      </c>
    </row>
    <row r="973" spans="1:19" x14ac:dyDescent="0.2">
      <c r="A973" t="s">
        <v>994</v>
      </c>
      <c r="B973" t="s">
        <v>6944</v>
      </c>
      <c r="C973">
        <f>AVERAGE(data!C973:F973)</f>
        <v>-0.39692499999999997</v>
      </c>
      <c r="D973">
        <f>AVERAGE(data!G973:K973)</f>
        <v>0.15539999999999998</v>
      </c>
      <c r="E973">
        <f>AVERAGE(data!L973:O973)</f>
        <v>0.16812499999999997</v>
      </c>
      <c r="F973">
        <f>AVERAGE(data!P973:T973)</f>
        <v>-0.28542000000000001</v>
      </c>
      <c r="G973">
        <f>AVERAGE(data!U973:Y973)</f>
        <v>0.31022000000000005</v>
      </c>
      <c r="H973">
        <f>AVERAGE(data!C973:Y973)</f>
        <v>-6.1739130434782083E-4</v>
      </c>
      <c r="I973">
        <f>SUMSQ(data!C973:Y973)</f>
        <v>14.617041639999998</v>
      </c>
      <c r="J973">
        <f>SUMSQ(data!C973:F973)-4*stats!C973^2</f>
        <v>2.3205838875000002</v>
      </c>
      <c r="K973">
        <f>SUMSQ(data!G973:K973)-5*D973^2</f>
        <v>2.3815987600000001</v>
      </c>
      <c r="L973">
        <f>SUMSQ(data!L973:O973)-4*E973^2</f>
        <v>0.91577004750000002</v>
      </c>
      <c r="M973">
        <f>SUMSQ(data!P973:T973)-5*stats!F973^2</f>
        <v>1.6156383880000003</v>
      </c>
      <c r="N973">
        <f>SUMSQ(data!U973:Y973)-5*stats!G973^2</f>
        <v>5.630937748</v>
      </c>
      <c r="O973">
        <f t="shared" si="75"/>
        <v>12.864528831000001</v>
      </c>
      <c r="P973">
        <f t="shared" si="76"/>
        <v>0.49042185650802156</v>
      </c>
      <c r="Q973">
        <f t="shared" si="77"/>
        <v>0.7791057806966265</v>
      </c>
      <c r="R973">
        <f t="shared" si="78"/>
        <v>4821.8856767314219</v>
      </c>
      <c r="S973">
        <f t="shared" si="79"/>
        <v>1</v>
      </c>
    </row>
    <row r="974" spans="1:19" x14ac:dyDescent="0.2">
      <c r="A974" t="s">
        <v>995</v>
      </c>
      <c r="B974" t="s">
        <v>6945</v>
      </c>
      <c r="C974">
        <f>AVERAGE(data!C974:F974)</f>
        <v>0.25424999999999998</v>
      </c>
      <c r="D974">
        <f>AVERAGE(data!G974:K974)</f>
        <v>-0.15037999999999999</v>
      </c>
      <c r="E974">
        <f>AVERAGE(data!L974:O974)</f>
        <v>0.46870000000000001</v>
      </c>
      <c r="F974">
        <f>AVERAGE(data!P974:T974)</f>
        <v>-5.3540000000000011E-2</v>
      </c>
      <c r="G974">
        <f>AVERAGE(data!U974:Y974)</f>
        <v>0.24108000000000002</v>
      </c>
      <c r="H974">
        <f>AVERAGE(data!C974:Y974)</f>
        <v>0.13380869565217393</v>
      </c>
      <c r="I974">
        <f>SUMSQ(data!C974:Y974)</f>
        <v>10.2798274</v>
      </c>
      <c r="J974">
        <f>SUMSQ(data!C974:F974)-4*stats!C974^2</f>
        <v>0.1988675700000001</v>
      </c>
      <c r="K974">
        <f>SUMSQ(data!G974:K974)-5*D974^2</f>
        <v>5.2346754879999988</v>
      </c>
      <c r="L974">
        <f>SUMSQ(data!L974:O974)-4*E974^2</f>
        <v>7.8714740000000116E-2</v>
      </c>
      <c r="M974">
        <f>SUMSQ(data!P974:T974)-5*stats!F974^2</f>
        <v>1.1516780519999998</v>
      </c>
      <c r="N974">
        <f>SUMSQ(data!U974:Y974)-5*stats!G974^2</f>
        <v>2.0605993279999999</v>
      </c>
      <c r="O974">
        <f t="shared" si="75"/>
        <v>8.7245351779999982</v>
      </c>
      <c r="P974">
        <f t="shared" si="76"/>
        <v>0.64175934705595716</v>
      </c>
      <c r="Q974">
        <f t="shared" si="77"/>
        <v>0.67100768983143144</v>
      </c>
      <c r="R974">
        <f t="shared" si="78"/>
        <v>4152.8665923667295</v>
      </c>
      <c r="S974">
        <f t="shared" si="79"/>
        <v>1</v>
      </c>
    </row>
    <row r="975" spans="1:19" x14ac:dyDescent="0.2">
      <c r="A975" t="s">
        <v>996</v>
      </c>
      <c r="B975" t="s">
        <v>6946</v>
      </c>
      <c r="C975">
        <f>AVERAGE(data!C975:F975)</f>
        <v>-0.34182500000000005</v>
      </c>
      <c r="D975">
        <f>AVERAGE(data!G975:K975)</f>
        <v>-2.9680000000000019E-2</v>
      </c>
      <c r="E975">
        <f>AVERAGE(data!L975:O975)</f>
        <v>-0.26765</v>
      </c>
      <c r="F975">
        <f>AVERAGE(data!P975:T975)</f>
        <v>-5.0979999999999935E-2</v>
      </c>
      <c r="G975">
        <f>AVERAGE(data!U975:Y975)</f>
        <v>7.2640000000000024E-2</v>
      </c>
      <c r="H975">
        <f>AVERAGE(data!C975:Y975)</f>
        <v>-0.10773913043478264</v>
      </c>
      <c r="I975">
        <f>SUMSQ(data!C975:Y975)</f>
        <v>5.8834349199999991</v>
      </c>
      <c r="J975">
        <f>SUMSQ(data!C975:F975)-4*stats!C975^2</f>
        <v>0.90300572749999986</v>
      </c>
      <c r="K975">
        <f>SUMSQ(data!G975:K975)-5*D975^2</f>
        <v>0.27007908800000002</v>
      </c>
      <c r="L975">
        <f>SUMSQ(data!L975:O975)-4*E975^2</f>
        <v>0.26565698999999998</v>
      </c>
      <c r="M975">
        <f>SUMSQ(data!P975:T975)-5*stats!F975^2</f>
        <v>2.2904382480000001</v>
      </c>
      <c r="N975">
        <f>SUMSQ(data!U975:Y975)-5*stats!G975^2</f>
        <v>1.356549292</v>
      </c>
      <c r="O975">
        <f t="shared" si="75"/>
        <v>5.0857293454999999</v>
      </c>
      <c r="P975">
        <f t="shared" si="76"/>
        <v>0.56466631885178786</v>
      </c>
      <c r="Q975">
        <f t="shared" si="77"/>
        <v>0.72586816663851506</v>
      </c>
      <c r="R975">
        <f t="shared" si="78"/>
        <v>4492.3980833257701</v>
      </c>
      <c r="S975">
        <f t="shared" si="79"/>
        <v>1</v>
      </c>
    </row>
    <row r="976" spans="1:19" x14ac:dyDescent="0.2">
      <c r="A976" t="s">
        <v>997</v>
      </c>
      <c r="B976" t="s">
        <v>6947</v>
      </c>
      <c r="C976">
        <f>AVERAGE(data!C976:F976)</f>
        <v>-0.18195</v>
      </c>
      <c r="D976">
        <f>AVERAGE(data!G976:K976)</f>
        <v>-0.16116</v>
      </c>
      <c r="E976">
        <f>AVERAGE(data!L976:O976)</f>
        <v>-0.85194999999999999</v>
      </c>
      <c r="F976">
        <f>AVERAGE(data!P976:T976)</f>
        <v>0.6233200000000001</v>
      </c>
      <c r="G976">
        <f>AVERAGE(data!U976:Y976)</f>
        <v>-0.23304000000000008</v>
      </c>
      <c r="H976">
        <f>AVERAGE(data!C976:Y976)</f>
        <v>-0.13</v>
      </c>
      <c r="I976">
        <f>SUMSQ(data!C976:Y976)</f>
        <v>13.555529239999998</v>
      </c>
      <c r="J976">
        <f>SUMSQ(data!C976:F976)-4*stats!C976^2</f>
        <v>1.8118680099999998</v>
      </c>
      <c r="K976">
        <f>SUMSQ(data!G976:K976)-5*D976^2</f>
        <v>1.8312195519999999</v>
      </c>
      <c r="L976">
        <f>SUMSQ(data!L976:O976)-4*E976^2</f>
        <v>0.44588669000000003</v>
      </c>
      <c r="M976">
        <f>SUMSQ(data!P976:T976)-5*stats!F976^2</f>
        <v>1.1880564079999991</v>
      </c>
      <c r="N976">
        <f>SUMSQ(data!U976:Y976)-5*stats!G976^2</f>
        <v>2.8987601119999997</v>
      </c>
      <c r="O976">
        <f t="shared" si="75"/>
        <v>8.1757907719999992</v>
      </c>
      <c r="P976">
        <f t="shared" si="76"/>
        <v>2.3688300037137986</v>
      </c>
      <c r="Q976">
        <f t="shared" si="77"/>
        <v>8.0952837453005647E-2</v>
      </c>
      <c r="R976">
        <f t="shared" si="78"/>
        <v>501.01711099665192</v>
      </c>
      <c r="S976">
        <f t="shared" si="79"/>
        <v>1</v>
      </c>
    </row>
    <row r="977" spans="1:19" x14ac:dyDescent="0.2">
      <c r="A977" t="s">
        <v>998</v>
      </c>
      <c r="B977" t="s">
        <v>6948</v>
      </c>
      <c r="C977">
        <f>AVERAGE(data!C977:F977)</f>
        <v>-0.24997500000000006</v>
      </c>
      <c r="D977">
        <f>AVERAGE(data!G977:K977)</f>
        <v>-0.63266000000000011</v>
      </c>
      <c r="E977">
        <f>AVERAGE(data!L977:O977)</f>
        <v>-1.5686</v>
      </c>
      <c r="F977">
        <f>AVERAGE(data!P977:T977)</f>
        <v>1.20722</v>
      </c>
      <c r="G977">
        <f>AVERAGE(data!U977:Y977)</f>
        <v>1.2066600000000001</v>
      </c>
      <c r="H977">
        <f>AVERAGE(data!C977:Y977)</f>
        <v>7.0947826086956503E-2</v>
      </c>
      <c r="I977">
        <f>SUMSQ(data!C977:Y977)</f>
        <v>60.797212739999985</v>
      </c>
      <c r="J977">
        <f>SUMSQ(data!C977:F977)-4*stats!C977^2</f>
        <v>6.985836267499999</v>
      </c>
      <c r="K977">
        <f>SUMSQ(data!G977:K977)-5*D977^2</f>
        <v>16.583229652</v>
      </c>
      <c r="L977">
        <f>SUMSQ(data!L977:O977)-4*E977^2</f>
        <v>1.0410637999999999</v>
      </c>
      <c r="M977">
        <f>SUMSQ(data!P977:T977)-5*stats!F977^2</f>
        <v>4.9553717079999995</v>
      </c>
      <c r="N977">
        <f>SUMSQ(data!U977:Y977)-5*stats!G977^2</f>
        <v>4.5714016720000004</v>
      </c>
      <c r="O977">
        <f t="shared" si="75"/>
        <v>34.136903099499996</v>
      </c>
      <c r="P977">
        <f t="shared" si="76"/>
        <v>2.8115354935991759</v>
      </c>
      <c r="Q977">
        <f t="shared" si="77"/>
        <v>4.778897438486835E-2</v>
      </c>
      <c r="R977">
        <f t="shared" si="78"/>
        <v>295.7659624679502</v>
      </c>
      <c r="S977">
        <f t="shared" si="79"/>
        <v>1</v>
      </c>
    </row>
    <row r="978" spans="1:19" x14ac:dyDescent="0.2">
      <c r="A978" t="s">
        <v>999</v>
      </c>
      <c r="B978" t="s">
        <v>6949</v>
      </c>
      <c r="C978">
        <f>AVERAGE(data!C978:F978)</f>
        <v>-0.44422500000000004</v>
      </c>
      <c r="D978">
        <f>AVERAGE(data!G978:K978)</f>
        <v>-0.25183999999999995</v>
      </c>
      <c r="E978">
        <f>AVERAGE(data!L978:O978)</f>
        <v>0.20565</v>
      </c>
      <c r="F978">
        <f>AVERAGE(data!P978:T978)</f>
        <v>0.88741999999999999</v>
      </c>
      <c r="G978">
        <f>AVERAGE(data!U978:Y978)</f>
        <v>0.20483999999999999</v>
      </c>
      <c r="H978">
        <f>AVERAGE(data!C978:Y978)</f>
        <v>0.14120869565217389</v>
      </c>
      <c r="I978">
        <f>SUMSQ(data!C978:Y978)</f>
        <v>12.643093540000001</v>
      </c>
      <c r="J978">
        <f>SUMSQ(data!C978:F978)-4*stats!C978^2</f>
        <v>1.5891495874999997</v>
      </c>
      <c r="K978">
        <f>SUMSQ(data!G978:K978)-5*D978^2</f>
        <v>1.140313592</v>
      </c>
      <c r="L978">
        <f>SUMSQ(data!L978:O978)-4*E978^2</f>
        <v>0.26405081000000008</v>
      </c>
      <c r="M978">
        <f>SUMSQ(data!P978:T978)-5*stats!F978^2</f>
        <v>2.4560531479999987</v>
      </c>
      <c r="N978">
        <f>SUMSQ(data!U978:Y978)-5*stats!G978^2</f>
        <v>1.7705299720000001</v>
      </c>
      <c r="O978">
        <f t="shared" si="75"/>
        <v>7.2200971094999993</v>
      </c>
      <c r="P978">
        <f t="shared" si="76"/>
        <v>2.7039507715363658</v>
      </c>
      <c r="Q978">
        <f t="shared" si="77"/>
        <v>5.4216474645895692E-2</v>
      </c>
      <c r="R978">
        <f t="shared" si="78"/>
        <v>335.54576158344844</v>
      </c>
      <c r="S978">
        <f t="shared" si="79"/>
        <v>1</v>
      </c>
    </row>
    <row r="979" spans="1:19" x14ac:dyDescent="0.2">
      <c r="A979" t="s">
        <v>1000</v>
      </c>
      <c r="B979" t="s">
        <v>6950</v>
      </c>
      <c r="C979">
        <f>AVERAGE(data!C979:F979)</f>
        <v>-0.27867500000000001</v>
      </c>
      <c r="D979">
        <f>AVERAGE(data!G979:K979)</f>
        <v>0.59196000000000004</v>
      </c>
      <c r="E979">
        <f>AVERAGE(data!L979:O979)</f>
        <v>0.6211000000000001</v>
      </c>
      <c r="F979">
        <f>AVERAGE(data!P979:T979)</f>
        <v>-0.37679999999999997</v>
      </c>
      <c r="G979">
        <f>AVERAGE(data!U979:Y979)</f>
        <v>-0.32991999999999999</v>
      </c>
      <c r="H979">
        <f>AVERAGE(data!C979:Y979)</f>
        <v>3.4604347826086963E-2</v>
      </c>
      <c r="I979">
        <f>SUMSQ(data!C979:Y979)</f>
        <v>12.165957949999999</v>
      </c>
      <c r="J979">
        <f>SUMSQ(data!C979:F979)-4*stats!C979^2</f>
        <v>2.0228601875000001</v>
      </c>
      <c r="K979">
        <f>SUMSQ(data!G979:K979)-5*D979^2</f>
        <v>1.3215083720000003</v>
      </c>
      <c r="L979">
        <f>SUMSQ(data!L979:O979)-4*E979^2</f>
        <v>0.65956039999999949</v>
      </c>
      <c r="M979">
        <f>SUMSQ(data!P979:T979)-5*stats!F979^2</f>
        <v>2.3038393400000001</v>
      </c>
      <c r="N979">
        <f>SUMSQ(data!U979:Y979)-5*stats!G979^2</f>
        <v>0.99827934800000007</v>
      </c>
      <c r="O979">
        <f t="shared" si="75"/>
        <v>7.3060476474999998</v>
      </c>
      <c r="P979">
        <f t="shared" si="76"/>
        <v>2.3946842305342355</v>
      </c>
      <c r="Q979">
        <f t="shared" si="77"/>
        <v>7.8455602285589288E-2</v>
      </c>
      <c r="R979">
        <f t="shared" si="78"/>
        <v>485.56172254551211</v>
      </c>
      <c r="S979">
        <f t="shared" si="79"/>
        <v>1</v>
      </c>
    </row>
    <row r="980" spans="1:19" x14ac:dyDescent="0.2">
      <c r="A980" t="s">
        <v>1001</v>
      </c>
      <c r="B980" t="s">
        <v>1001</v>
      </c>
      <c r="C980">
        <f>AVERAGE(data!C980:F980)</f>
        <v>-1.0732249999999999</v>
      </c>
      <c r="D980">
        <f>AVERAGE(data!G980:K980)</f>
        <v>-1.3041</v>
      </c>
      <c r="E980">
        <f>AVERAGE(data!L980:O980)</f>
        <v>-0.8829499999999999</v>
      </c>
      <c r="F980">
        <f>AVERAGE(data!P980:T980)</f>
        <v>-1.20116</v>
      </c>
      <c r="G980">
        <f>AVERAGE(data!U980:Y980)</f>
        <v>-0.17187999999999998</v>
      </c>
      <c r="H980">
        <f>AVERAGE(data!C980:Y980)</f>
        <v>-0.92219130434782592</v>
      </c>
      <c r="I980">
        <f>SUMSQ(data!C980:Y980)</f>
        <v>43.929680499999996</v>
      </c>
      <c r="J980">
        <f>SUMSQ(data!C980:F980)-4*stats!C980^2</f>
        <v>2.7571899474999988</v>
      </c>
      <c r="K980">
        <f>SUMSQ(data!G980:K980)-5*D980^2</f>
        <v>0.57064805999999813</v>
      </c>
      <c r="L980">
        <f>SUMSQ(data!L980:O980)-4*E980^2</f>
        <v>0.62143995000000096</v>
      </c>
      <c r="M980">
        <f>SUMSQ(data!P980:T980)-5*stats!F980^2</f>
        <v>15.048205311999997</v>
      </c>
      <c r="N980">
        <f>SUMSQ(data!U980:Y980)-5*stats!G980^2</f>
        <v>1.3415223680000001</v>
      </c>
      <c r="O980">
        <f t="shared" si="75"/>
        <v>20.339005637499994</v>
      </c>
      <c r="P980">
        <f t="shared" si="76"/>
        <v>4.175544813676491</v>
      </c>
      <c r="Q980">
        <f t="shared" si="77"/>
        <v>1.076328667147932E-2</v>
      </c>
      <c r="R980">
        <f t="shared" si="78"/>
        <v>66.613981209785521</v>
      </c>
      <c r="S980">
        <f t="shared" si="79"/>
        <v>1</v>
      </c>
    </row>
    <row r="981" spans="1:19" x14ac:dyDescent="0.2">
      <c r="A981" t="s">
        <v>1002</v>
      </c>
      <c r="B981" t="s">
        <v>1002</v>
      </c>
      <c r="C981">
        <f>AVERAGE(data!C981:F981)</f>
        <v>-4.6774999999999983E-2</v>
      </c>
      <c r="D981">
        <f>AVERAGE(data!G981:K981)</f>
        <v>-0.23960000000000004</v>
      </c>
      <c r="E981">
        <f>AVERAGE(data!L981:O981)</f>
        <v>-0.145875</v>
      </c>
      <c r="F981">
        <f>AVERAGE(data!P981:T981)</f>
        <v>-0.34517999999999999</v>
      </c>
      <c r="G981">
        <f>AVERAGE(data!U981:Y981)</f>
        <v>-0.49925999999999993</v>
      </c>
      <c r="H981">
        <f>AVERAGE(data!C981:Y981)</f>
        <v>-0.26916521739130439</v>
      </c>
      <c r="I981">
        <f>SUMSQ(data!C981:Y981)</f>
        <v>19.961007439999999</v>
      </c>
      <c r="J981">
        <f>SUMSQ(data!C981:F981)-4*stats!C981^2</f>
        <v>1.4288622074999997</v>
      </c>
      <c r="K981">
        <f>SUMSQ(data!G981:K981)-5*D981^2</f>
        <v>1.9133302599999995</v>
      </c>
      <c r="L981">
        <f>SUMSQ(data!L981:O981)-4*E981^2</f>
        <v>1.5777012275000002</v>
      </c>
      <c r="M981">
        <f>SUMSQ(data!P981:T981)-5*stats!F981^2</f>
        <v>5.5698506080000012</v>
      </c>
      <c r="N981">
        <f>SUMSQ(data!U981:Y981)-5*stats!G981^2</f>
        <v>7.2483037720000008</v>
      </c>
      <c r="O981">
        <f t="shared" si="75"/>
        <v>17.738048075000002</v>
      </c>
      <c r="P981">
        <f t="shared" si="76"/>
        <v>0.45115751632666556</v>
      </c>
      <c r="Q981">
        <f t="shared" si="77"/>
        <v>0.80695800573912058</v>
      </c>
      <c r="R981">
        <f t="shared" si="78"/>
        <v>4994.263097519417</v>
      </c>
      <c r="S981">
        <f t="shared" si="79"/>
        <v>1</v>
      </c>
    </row>
    <row r="982" spans="1:19" x14ac:dyDescent="0.2">
      <c r="A982" t="s">
        <v>1003</v>
      </c>
      <c r="B982" t="s">
        <v>6951</v>
      </c>
      <c r="C982">
        <f>AVERAGE(data!C982:F982)</f>
        <v>-0.28675</v>
      </c>
      <c r="D982">
        <f>AVERAGE(data!G982:K982)</f>
        <v>9.5180000000000001E-2</v>
      </c>
      <c r="E982">
        <f>AVERAGE(data!L982:O982)</f>
        <v>0.29205000000000003</v>
      </c>
      <c r="F982">
        <f>AVERAGE(data!P982:T982)</f>
        <v>0.2694399999999999</v>
      </c>
      <c r="G982">
        <f>AVERAGE(data!U982:Y982)</f>
        <v>-0.17605999999999999</v>
      </c>
      <c r="H982">
        <f>AVERAGE(data!C982:Y982)</f>
        <v>4.1913043478260852E-2</v>
      </c>
      <c r="I982">
        <f>SUMSQ(data!C982:Y982)</f>
        <v>3.9788730599999997</v>
      </c>
      <c r="J982">
        <f>SUMSQ(data!C982:F982)-4*stats!C982^2</f>
        <v>0.15340717000000004</v>
      </c>
      <c r="K982">
        <f>SUMSQ(data!G982:K982)-5*D982^2</f>
        <v>0.14612882799999999</v>
      </c>
      <c r="L982">
        <f>SUMSQ(data!L982:O982)-4*E982^2</f>
        <v>0.52337528999999994</v>
      </c>
      <c r="M982">
        <f>SUMSQ(data!P982:T982)-5*stats!F982^2</f>
        <v>1.1508320520000002</v>
      </c>
      <c r="N982">
        <f>SUMSQ(data!U982:Y982)-5*stats!G982^2</f>
        <v>0.77178331199999994</v>
      </c>
      <c r="O982">
        <f t="shared" si="75"/>
        <v>2.7455266520000001</v>
      </c>
      <c r="P982">
        <f t="shared" si="76"/>
        <v>1.6171932133915408</v>
      </c>
      <c r="Q982">
        <f t="shared" si="77"/>
        <v>0.20610388127764812</v>
      </c>
      <c r="R982">
        <f t="shared" si="78"/>
        <v>1275.5769212273642</v>
      </c>
      <c r="S982">
        <f t="shared" si="79"/>
        <v>1</v>
      </c>
    </row>
    <row r="983" spans="1:19" x14ac:dyDescent="0.2">
      <c r="A983" t="s">
        <v>1004</v>
      </c>
      <c r="B983" t="s">
        <v>6952</v>
      </c>
      <c r="C983">
        <f>AVERAGE(data!C983:F983)</f>
        <v>0.1711</v>
      </c>
      <c r="D983">
        <f>AVERAGE(data!G983:K983)</f>
        <v>-0.29777999999999999</v>
      </c>
      <c r="E983">
        <f>AVERAGE(data!L983:O983)</f>
        <v>-0.28085000000000004</v>
      </c>
      <c r="F983">
        <f>AVERAGE(data!P983:T983)</f>
        <v>-0.18685999999999997</v>
      </c>
      <c r="G983">
        <f>AVERAGE(data!U983:Y983)</f>
        <v>0.19594</v>
      </c>
      <c r="H983">
        <f>AVERAGE(data!C983:Y983)</f>
        <v>-8.1847826086956482E-2</v>
      </c>
      <c r="I983">
        <f>SUMSQ(data!C983:Y983)</f>
        <v>4.5017724100000009</v>
      </c>
      <c r="J983">
        <f>SUMSQ(data!C983:F983)-4*stats!C983^2</f>
        <v>0.43149457999999996</v>
      </c>
      <c r="K983">
        <f>SUMSQ(data!G983:K983)-5*D983^2</f>
        <v>0.29587632799999997</v>
      </c>
      <c r="L983">
        <f>SUMSQ(data!L983:O983)-4*E983^2</f>
        <v>0.33120090999999996</v>
      </c>
      <c r="M983">
        <f>SUMSQ(data!P983:T983)-5*stats!F983^2</f>
        <v>0.86729337200000001</v>
      </c>
      <c r="N983">
        <f>SUMSQ(data!U983:Y983)-5*stats!G983^2</f>
        <v>1.333389132</v>
      </c>
      <c r="O983">
        <f t="shared" si="75"/>
        <v>3.2592543219999999</v>
      </c>
      <c r="P983">
        <f t="shared" si="76"/>
        <v>1.3724197852885458</v>
      </c>
      <c r="Q983">
        <f t="shared" si="77"/>
        <v>0.28078575569507014</v>
      </c>
      <c r="R983">
        <f t="shared" si="78"/>
        <v>1737.7830419967891</v>
      </c>
      <c r="S983">
        <f t="shared" si="79"/>
        <v>1</v>
      </c>
    </row>
    <row r="984" spans="1:19" x14ac:dyDescent="0.2">
      <c r="A984" t="s">
        <v>1005</v>
      </c>
      <c r="B984" t="s">
        <v>6953</v>
      </c>
      <c r="C984">
        <f>AVERAGE(data!C984:F984)</f>
        <v>0.11529999999999996</v>
      </c>
      <c r="D984">
        <f>AVERAGE(data!G984:K984)</f>
        <v>0.31399999999999989</v>
      </c>
      <c r="E984">
        <f>AVERAGE(data!L984:O984)</f>
        <v>0.64959999999999996</v>
      </c>
      <c r="F984">
        <f>AVERAGE(data!P984:T984)</f>
        <v>0.1578</v>
      </c>
      <c r="G984">
        <f>AVERAGE(data!U984:Y984)</f>
        <v>0.14734000000000003</v>
      </c>
      <c r="H984">
        <f>AVERAGE(data!C984:Y984)</f>
        <v>0.26762173913043474</v>
      </c>
      <c r="I984">
        <f>SUMSQ(data!C984:Y984)</f>
        <v>22.09418183</v>
      </c>
      <c r="J984">
        <f>SUMSQ(data!C984:F984)-4*stats!C984^2</f>
        <v>2.7196900999999998</v>
      </c>
      <c r="K984">
        <f>SUMSQ(data!G984:K984)-5*D984^2</f>
        <v>2.70309226</v>
      </c>
      <c r="L984">
        <f>SUMSQ(data!L984:O984)-4*E984^2</f>
        <v>7.8107964600000006</v>
      </c>
      <c r="M984">
        <f>SUMSQ(data!P984:T984)-5*stats!F984^2</f>
        <v>0.78931624000000011</v>
      </c>
      <c r="N984">
        <f>SUMSQ(data!U984:Y984)-5*stats!G984^2</f>
        <v>5.6041601920000019</v>
      </c>
      <c r="O984">
        <f t="shared" si="75"/>
        <v>19.627055252000002</v>
      </c>
      <c r="P984">
        <f t="shared" si="76"/>
        <v>0.45252105151611838</v>
      </c>
      <c r="Q984">
        <f t="shared" si="77"/>
        <v>0.80599808940667805</v>
      </c>
      <c r="R984">
        <f t="shared" si="78"/>
        <v>4988.3221753379303</v>
      </c>
      <c r="S984">
        <f t="shared" si="79"/>
        <v>1</v>
      </c>
    </row>
    <row r="985" spans="1:19" x14ac:dyDescent="0.2">
      <c r="A985" t="s">
        <v>1006</v>
      </c>
      <c r="B985" t="s">
        <v>6954</v>
      </c>
      <c r="C985">
        <f>AVERAGE(data!C985:F985)</f>
        <v>-8.7824999999999959E-2</v>
      </c>
      <c r="D985">
        <f>AVERAGE(data!G985:K985)</f>
        <v>-0.32454000000000005</v>
      </c>
      <c r="E985">
        <f>AVERAGE(data!L985:O985)</f>
        <v>-0.22497499999999998</v>
      </c>
      <c r="F985">
        <f>AVERAGE(data!P985:T985)</f>
        <v>8.471999999999999E-2</v>
      </c>
      <c r="G985">
        <f>AVERAGE(data!U985:Y985)</f>
        <v>0.39146000000000003</v>
      </c>
      <c r="H985">
        <f>AVERAGE(data!C985:Y985)</f>
        <v>-2.1434782608695687E-2</v>
      </c>
      <c r="I985">
        <f>SUMSQ(data!C985:Y985)</f>
        <v>12.89264174</v>
      </c>
      <c r="J985">
        <f>SUMSQ(data!C985:F985)-4*stats!C985^2</f>
        <v>2.4270017675000002</v>
      </c>
      <c r="K985">
        <f>SUMSQ(data!G985:K985)-5*D985^2</f>
        <v>2.0012914520000002</v>
      </c>
      <c r="L985">
        <f>SUMSQ(data!L985:O985)-4*E985^2</f>
        <v>0.48962856749999994</v>
      </c>
      <c r="M985">
        <f>SUMSQ(data!P985:T985)-5*stats!F985^2</f>
        <v>0.97113542799999997</v>
      </c>
      <c r="N985">
        <f>SUMSQ(data!U985:Y985)-5*stats!G985^2</f>
        <v>5.4415534919999997</v>
      </c>
      <c r="O985">
        <f t="shared" si="75"/>
        <v>11.330610707</v>
      </c>
      <c r="P985">
        <f t="shared" si="76"/>
        <v>0.49629378894166265</v>
      </c>
      <c r="Q985">
        <f t="shared" si="77"/>
        <v>0.77491113083388519</v>
      </c>
      <c r="R985">
        <f t="shared" si="78"/>
        <v>4795.9249887309152</v>
      </c>
      <c r="S985">
        <f t="shared" si="79"/>
        <v>1</v>
      </c>
    </row>
    <row r="986" spans="1:19" x14ac:dyDescent="0.2">
      <c r="A986" t="s">
        <v>1007</v>
      </c>
      <c r="B986" t="s">
        <v>6955</v>
      </c>
      <c r="C986">
        <f>AVERAGE(data!C986:F986)</f>
        <v>1.7899999999999999E-2</v>
      </c>
      <c r="D986">
        <f>AVERAGE(data!G986:K986)</f>
        <v>-8.5120000000000001E-2</v>
      </c>
      <c r="E986">
        <f>AVERAGE(data!L986:O986)</f>
        <v>4.5700000000000005E-2</v>
      </c>
      <c r="F986">
        <f>AVERAGE(data!P986:T986)</f>
        <v>6.5420000000000006E-2</v>
      </c>
      <c r="G986">
        <f>AVERAGE(data!U986:Y986)</f>
        <v>0.11828000000000001</v>
      </c>
      <c r="H986">
        <f>AVERAGE(data!C986:Y986)</f>
        <v>3.2491304347826079E-2</v>
      </c>
      <c r="I986">
        <f>SUMSQ(data!C986:Y986)</f>
        <v>9.3748963499999984</v>
      </c>
      <c r="J986">
        <f>SUMSQ(data!C986:F986)-4*stats!C986^2</f>
        <v>2.1594213799999999</v>
      </c>
      <c r="K986">
        <f>SUMSQ(data!G986:K986)-5*D986^2</f>
        <v>2.3893373480000002</v>
      </c>
      <c r="L986">
        <f>SUMSQ(data!L986:O986)-4*E986^2</f>
        <v>1.5679748600000001</v>
      </c>
      <c r="M986">
        <f>SUMSQ(data!P986:T986)-5*stats!F986^2</f>
        <v>0.39967140800000001</v>
      </c>
      <c r="N986">
        <f>SUMSQ(data!U986:Y986)-5*stats!G986^2</f>
        <v>2.7212790079999998</v>
      </c>
      <c r="O986">
        <f t="shared" si="75"/>
        <v>9.2376840040000001</v>
      </c>
      <c r="P986">
        <f t="shared" si="76"/>
        <v>5.3472758473455353E-2</v>
      </c>
      <c r="Q986">
        <f t="shared" si="77"/>
        <v>0.99788357107134917</v>
      </c>
      <c r="R986">
        <f t="shared" si="78"/>
        <v>6175.9014213605797</v>
      </c>
      <c r="S986">
        <f t="shared" si="79"/>
        <v>1</v>
      </c>
    </row>
    <row r="987" spans="1:19" x14ac:dyDescent="0.2">
      <c r="A987" t="s">
        <v>1008</v>
      </c>
      <c r="B987" t="s">
        <v>6956</v>
      </c>
      <c r="C987">
        <f>AVERAGE(data!C987:F987)</f>
        <v>-1.20445</v>
      </c>
      <c r="D987">
        <f>AVERAGE(data!G987:K987)</f>
        <v>-0.96939999999999993</v>
      </c>
      <c r="E987">
        <f>AVERAGE(data!L987:O987)</f>
        <v>-1.1154500000000001</v>
      </c>
      <c r="F987">
        <f>AVERAGE(data!P987:T987)</f>
        <v>0.49172000000000005</v>
      </c>
      <c r="G987">
        <f>AVERAGE(data!U987:Y987)</f>
        <v>-0.54698000000000002</v>
      </c>
      <c r="H987">
        <f>AVERAGE(data!C987:Y987)</f>
        <v>-0.62621304347826079</v>
      </c>
      <c r="I987">
        <f>SUMSQ(data!C987:Y987)</f>
        <v>24.095259670000001</v>
      </c>
      <c r="J987">
        <f>SUMSQ(data!C987:F987)-4*stats!C987^2</f>
        <v>0.50979932999999988</v>
      </c>
      <c r="K987">
        <f>SUMSQ(data!G987:K987)-5*D987^2</f>
        <v>0.1278769000000004</v>
      </c>
      <c r="L987">
        <f>SUMSQ(data!L987:O987)-4*E987^2</f>
        <v>0.24114709000000012</v>
      </c>
      <c r="M987">
        <f>SUMSQ(data!P987:T987)-5*stats!F987^2</f>
        <v>2.1173241679999997</v>
      </c>
      <c r="N987">
        <f>SUMSQ(data!U987:Y987)-5*stats!G987^2</f>
        <v>2.9158379679999991</v>
      </c>
      <c r="O987">
        <f t="shared" si="75"/>
        <v>5.9119854559999991</v>
      </c>
      <c r="P987">
        <f t="shared" si="76"/>
        <v>11.072386367927495</v>
      </c>
      <c r="Q987">
        <f t="shared" si="77"/>
        <v>5.4692505009476468E-5</v>
      </c>
      <c r="R987">
        <f t="shared" si="78"/>
        <v>0.33849191350364988</v>
      </c>
      <c r="S987">
        <f t="shared" si="79"/>
        <v>0.33849191350364988</v>
      </c>
    </row>
    <row r="988" spans="1:19" x14ac:dyDescent="0.2">
      <c r="A988" t="s">
        <v>1009</v>
      </c>
      <c r="B988" t="s">
        <v>6957</v>
      </c>
      <c r="C988">
        <f>AVERAGE(data!C988:F988)</f>
        <v>-0.44035000000000002</v>
      </c>
      <c r="D988">
        <f>AVERAGE(data!G988:K988)</f>
        <v>0.22570000000000001</v>
      </c>
      <c r="E988">
        <f>AVERAGE(data!L988:O988)</f>
        <v>-0.11169999999999999</v>
      </c>
      <c r="F988">
        <f>AVERAGE(data!P988:T988)</f>
        <v>-2.870000000000008E-2</v>
      </c>
      <c r="G988">
        <f>AVERAGE(data!U988:Y988)</f>
        <v>7.2059999999999971E-2</v>
      </c>
      <c r="H988">
        <f>AVERAGE(data!C988:Y988)</f>
        <v>-3.7517391304347836E-2</v>
      </c>
      <c r="I988">
        <f>SUMSQ(data!C988:Y988)</f>
        <v>19.44582969</v>
      </c>
      <c r="J988">
        <f>SUMSQ(data!C988:F988)-4*stats!C988^2</f>
        <v>3.2884521099999993</v>
      </c>
      <c r="K988">
        <f>SUMSQ(data!G988:K988)-5*D988^2</f>
        <v>4.3457771200000002</v>
      </c>
      <c r="L988">
        <f>SUMSQ(data!L988:O988)-4*E988^2</f>
        <v>0.20901176000000002</v>
      </c>
      <c r="M988">
        <f>SUMSQ(data!P988:T988)-5*stats!F988^2</f>
        <v>7.4787319999999999</v>
      </c>
      <c r="N988">
        <f>SUMSQ(data!U988:Y988)-5*stats!G988^2</f>
        <v>3.0135325319999997</v>
      </c>
      <c r="O988">
        <f t="shared" si="75"/>
        <v>18.335505521999998</v>
      </c>
      <c r="P988">
        <f t="shared" si="76"/>
        <v>0.21800146169975923</v>
      </c>
      <c r="Q988">
        <f t="shared" si="77"/>
        <v>0.95019133226095598</v>
      </c>
      <c r="R988">
        <f t="shared" si="78"/>
        <v>5880.7341553630567</v>
      </c>
      <c r="S988">
        <f t="shared" si="79"/>
        <v>1</v>
      </c>
    </row>
    <row r="989" spans="1:19" x14ac:dyDescent="0.2">
      <c r="A989" t="s">
        <v>1010</v>
      </c>
      <c r="B989" t="s">
        <v>6958</v>
      </c>
      <c r="C989">
        <f>AVERAGE(data!C989:F989)</f>
        <v>0.11497500000000001</v>
      </c>
      <c r="D989">
        <f>AVERAGE(data!G989:K989)</f>
        <v>0.15692</v>
      </c>
      <c r="E989">
        <f>AVERAGE(data!L989:O989)</f>
        <v>7.9424999999999996E-2</v>
      </c>
      <c r="F989">
        <f>AVERAGE(data!P989:T989)</f>
        <v>-0.28633999999999993</v>
      </c>
      <c r="G989">
        <f>AVERAGE(data!U989:Y989)</f>
        <v>0.64029999999999998</v>
      </c>
      <c r="H989">
        <f>AVERAGE(data!C989:Y989)</f>
        <v>0.14486956521739131</v>
      </c>
      <c r="I989">
        <f>SUMSQ(data!C989:Y989)</f>
        <v>9.3646982399999992</v>
      </c>
      <c r="J989">
        <f>SUMSQ(data!C989:F989)-4*stats!C989^2</f>
        <v>0.31405440750000002</v>
      </c>
      <c r="K989">
        <f>SUMSQ(data!G989:K989)-5*D989^2</f>
        <v>3.1331685879999998</v>
      </c>
      <c r="L989">
        <f>SUMSQ(data!L989:O989)-4*E989^2</f>
        <v>0.22818574749999998</v>
      </c>
      <c r="M989">
        <f>SUMSQ(data!P989:T989)-5*stats!F989^2</f>
        <v>2.5339435520000002</v>
      </c>
      <c r="N989">
        <f>SUMSQ(data!U989:Y989)-5*stats!G989^2</f>
        <v>0.49424276000000056</v>
      </c>
      <c r="O989">
        <f t="shared" si="75"/>
        <v>6.703595055000001</v>
      </c>
      <c r="P989">
        <f t="shared" si="76"/>
        <v>1.4290796785009552</v>
      </c>
      <c r="Q989">
        <f t="shared" si="77"/>
        <v>0.26141821937871856</v>
      </c>
      <c r="R989">
        <f t="shared" si="78"/>
        <v>1617.9173597348893</v>
      </c>
      <c r="S989">
        <f t="shared" si="79"/>
        <v>1</v>
      </c>
    </row>
    <row r="990" spans="1:19" x14ac:dyDescent="0.2">
      <c r="A990" t="s">
        <v>1011</v>
      </c>
      <c r="B990" t="s">
        <v>6959</v>
      </c>
      <c r="C990">
        <f>AVERAGE(data!C990:F990)</f>
        <v>0.89072499999999999</v>
      </c>
      <c r="D990">
        <f>AVERAGE(data!G990:K990)</f>
        <v>0.99128000000000005</v>
      </c>
      <c r="E990">
        <f>AVERAGE(data!L990:O990)</f>
        <v>1.076525</v>
      </c>
      <c r="F990">
        <f>AVERAGE(data!P990:T990)</f>
        <v>0.41802</v>
      </c>
      <c r="G990">
        <f>AVERAGE(data!U990:Y990)</f>
        <v>0.75371999999999995</v>
      </c>
      <c r="H990">
        <f>AVERAGE(data!C990:Y990)</f>
        <v>0.81235217391304348</v>
      </c>
      <c r="I990">
        <f>SUMSQ(data!C990:Y990)</f>
        <v>26.975031569999995</v>
      </c>
      <c r="J990">
        <f>SUMSQ(data!C990:F990)-4*stats!C990^2</f>
        <v>2.4039162875000009</v>
      </c>
      <c r="K990">
        <f>SUMSQ(data!G990:K990)-5*D990^2</f>
        <v>3.1936059079999985</v>
      </c>
      <c r="L990">
        <f>SUMSQ(data!L990:O990)-4*E990^2</f>
        <v>0.11219448750000094</v>
      </c>
      <c r="M990">
        <f>SUMSQ(data!P990:T990)-5*stats!F990^2</f>
        <v>2.094250148</v>
      </c>
      <c r="N990">
        <f>SUMSQ(data!U990:Y990)-5*stats!G990^2</f>
        <v>2.7345233479999997</v>
      </c>
      <c r="O990">
        <f t="shared" si="75"/>
        <v>10.538490179</v>
      </c>
      <c r="P990">
        <f t="shared" si="76"/>
        <v>5.6148032595324571</v>
      </c>
      <c r="Q990">
        <f t="shared" si="77"/>
        <v>2.7334325288000771E-3</v>
      </c>
      <c r="R990">
        <f t="shared" si="78"/>
        <v>16.917213920743677</v>
      </c>
      <c r="S990">
        <f t="shared" si="79"/>
        <v>1</v>
      </c>
    </row>
    <row r="991" spans="1:19" x14ac:dyDescent="0.2">
      <c r="A991" t="s">
        <v>1012</v>
      </c>
      <c r="B991" t="s">
        <v>6960</v>
      </c>
      <c r="C991">
        <f>AVERAGE(data!C991:F991)</f>
        <v>0.29272500000000001</v>
      </c>
      <c r="D991">
        <f>AVERAGE(data!G991:K991)</f>
        <v>0.41424000000000005</v>
      </c>
      <c r="E991">
        <f>AVERAGE(data!L991:O991)</f>
        <v>-7.8374999999999972E-2</v>
      </c>
      <c r="F991">
        <f>AVERAGE(data!P991:T991)</f>
        <v>-0.76807999999999998</v>
      </c>
      <c r="G991">
        <f>AVERAGE(data!U991:Y991)</f>
        <v>-0.16784000000000004</v>
      </c>
      <c r="H991">
        <f>AVERAGE(data!C991:Y991)</f>
        <v>-7.6130434782608683E-2</v>
      </c>
      <c r="I991">
        <f>SUMSQ(data!C991:Y991)</f>
        <v>9.4936444600000005</v>
      </c>
      <c r="J991">
        <f>SUMSQ(data!C991:F991)-4*stats!C991^2</f>
        <v>0.71184628750000001</v>
      </c>
      <c r="K991">
        <f>SUMSQ(data!G991:K991)-5*D991^2</f>
        <v>0.35176305199999969</v>
      </c>
      <c r="L991">
        <f>SUMSQ(data!L991:O991)-4*E991^2</f>
        <v>1.7487539875000002</v>
      </c>
      <c r="M991">
        <f>SUMSQ(data!P991:T991)-5*stats!F991^2</f>
        <v>0.79500750800000031</v>
      </c>
      <c r="N991">
        <f>SUMSQ(data!U991:Y991)-5*stats!G991^2</f>
        <v>1.5703917120000002</v>
      </c>
      <c r="O991">
        <f t="shared" si="75"/>
        <v>5.1777625470000004</v>
      </c>
      <c r="P991">
        <f t="shared" si="76"/>
        <v>3.0007507578350134</v>
      </c>
      <c r="Q991">
        <f t="shared" si="77"/>
        <v>3.8394404636124452E-2</v>
      </c>
      <c r="R991">
        <f t="shared" si="78"/>
        <v>237.62297029297423</v>
      </c>
      <c r="S991">
        <f t="shared" si="79"/>
        <v>1</v>
      </c>
    </row>
    <row r="992" spans="1:19" x14ac:dyDescent="0.2">
      <c r="A992" t="s">
        <v>1013</v>
      </c>
      <c r="B992" t="s">
        <v>6961</v>
      </c>
      <c r="C992">
        <f>AVERAGE(data!C992:F992)</f>
        <v>-0.40314999999999995</v>
      </c>
      <c r="D992">
        <f>AVERAGE(data!G992:K992)</f>
        <v>9.8600000000000007E-2</v>
      </c>
      <c r="E992">
        <f>AVERAGE(data!L992:O992)</f>
        <v>0.14565</v>
      </c>
      <c r="F992">
        <f>AVERAGE(data!P992:T992)</f>
        <v>-0.14641999999999999</v>
      </c>
      <c r="G992">
        <f>AVERAGE(data!U992:Y992)</f>
        <v>9.8800000000000103E-3</v>
      </c>
      <c r="H992">
        <f>AVERAGE(data!C992:Y992)</f>
        <v>-5.3030434782608687E-2</v>
      </c>
      <c r="I992">
        <f>SUMSQ(data!C992:Y992)</f>
        <v>4.2536156099999998</v>
      </c>
      <c r="J992">
        <f>SUMSQ(data!C992:F992)-4*stats!C992^2</f>
        <v>0.35783829000000023</v>
      </c>
      <c r="K992">
        <f>SUMSQ(data!G992:K992)-5*D992^2</f>
        <v>0.56504600000000005</v>
      </c>
      <c r="L992">
        <f>SUMSQ(data!L992:O992)-4*E992^2</f>
        <v>0.52282352999999993</v>
      </c>
      <c r="M992">
        <f>SUMSQ(data!P992:T992)-5*stats!F992^2</f>
        <v>1.6982556280000001</v>
      </c>
      <c r="N992">
        <f>SUMSQ(data!U992:Y992)-5*stats!G992^2</f>
        <v>0.21838482799999998</v>
      </c>
      <c r="O992">
        <f t="shared" si="75"/>
        <v>3.3623482760000001</v>
      </c>
      <c r="P992">
        <f t="shared" si="76"/>
        <v>0.95426236041706192</v>
      </c>
      <c r="Q992">
        <f t="shared" si="77"/>
        <v>0.47089519187672257</v>
      </c>
      <c r="R992">
        <f t="shared" si="78"/>
        <v>2914.370342525036</v>
      </c>
      <c r="S992">
        <f t="shared" si="79"/>
        <v>1</v>
      </c>
    </row>
    <row r="993" spans="1:19" x14ac:dyDescent="0.2">
      <c r="A993" t="s">
        <v>1014</v>
      </c>
      <c r="B993" t="s">
        <v>6962</v>
      </c>
      <c r="C993">
        <f>AVERAGE(data!C993:F993)</f>
        <v>1.5943999999999998</v>
      </c>
      <c r="D993">
        <f>AVERAGE(data!G993:K993)</f>
        <v>1.3521799999999999</v>
      </c>
      <c r="E993">
        <f>AVERAGE(data!L993:O993)</f>
        <v>1.03555</v>
      </c>
      <c r="F993">
        <f>AVERAGE(data!P993:T993)</f>
        <v>-0.62470000000000003</v>
      </c>
      <c r="G993">
        <f>AVERAGE(data!U993:Y993)</f>
        <v>-0.39073999999999998</v>
      </c>
      <c r="H993">
        <f>AVERAGE(data!C993:Y993)</f>
        <v>0.53058695652173915</v>
      </c>
      <c r="I993">
        <f>SUMSQ(data!C993:Y993)</f>
        <v>48.862578529999986</v>
      </c>
      <c r="J993">
        <f>SUMSQ(data!C993:F993)-4*stats!C993^2</f>
        <v>5.8479143800000006</v>
      </c>
      <c r="K993">
        <f>SUMSQ(data!G993:K993)-5*D993^2</f>
        <v>6.3412366879999986</v>
      </c>
      <c r="L993">
        <f>SUMSQ(data!L993:O993)-4*E993^2</f>
        <v>2.4199639500000005</v>
      </c>
      <c r="M993">
        <f>SUMSQ(data!P993:T993)-5*stats!F993^2</f>
        <v>2.3769030799999995</v>
      </c>
      <c r="N993">
        <f>SUMSQ(data!U993:Y993)-5*stats!G993^2</f>
        <v>5.5620668320000011</v>
      </c>
      <c r="O993">
        <f t="shared" si="75"/>
        <v>22.548084930000002</v>
      </c>
      <c r="P993">
        <f t="shared" si="76"/>
        <v>4.201340258123639</v>
      </c>
      <c r="Q993">
        <f t="shared" si="77"/>
        <v>1.0484001593669143E-2</v>
      </c>
      <c r="R993">
        <f t="shared" si="78"/>
        <v>64.885485863218321</v>
      </c>
      <c r="S993">
        <f t="shared" si="79"/>
        <v>1</v>
      </c>
    </row>
    <row r="994" spans="1:19" x14ac:dyDescent="0.2">
      <c r="A994" t="s">
        <v>1015</v>
      </c>
      <c r="B994" t="s">
        <v>6963</v>
      </c>
      <c r="C994">
        <f>AVERAGE(data!C994:F994)</f>
        <v>0.80189999999999995</v>
      </c>
      <c r="D994">
        <f>AVERAGE(data!G994:K994)</f>
        <v>1.35602</v>
      </c>
      <c r="E994">
        <f>AVERAGE(data!L994:O994)</f>
        <v>0.73812499999999992</v>
      </c>
      <c r="F994">
        <f>AVERAGE(data!P994:T994)</f>
        <v>0.77498</v>
      </c>
      <c r="G994">
        <f>AVERAGE(data!U994:Y994)</f>
        <v>0.91099999999999992</v>
      </c>
      <c r="H994">
        <f>AVERAGE(data!C994:Y994)</f>
        <v>0.92913478260869564</v>
      </c>
      <c r="I994">
        <f>SUMSQ(data!C994:Y994)</f>
        <v>33.265508349999998</v>
      </c>
      <c r="J994">
        <f>SUMSQ(data!C994:F994)-4*stats!C994^2</f>
        <v>1.9053835800000005</v>
      </c>
      <c r="K994">
        <f>SUMSQ(data!G994:K994)-5*D994^2</f>
        <v>1.0286635879999988</v>
      </c>
      <c r="L994">
        <f>SUMSQ(data!L994:O994)-4*E994^2</f>
        <v>1.056139087500001</v>
      </c>
      <c r="M994">
        <f>SUMSQ(data!P994:T994)-5*stats!F994^2</f>
        <v>3.3927439280000002</v>
      </c>
      <c r="N994">
        <f>SUMSQ(data!U994:Y994)-5*stats!G994^2</f>
        <v>4.7845634600000011</v>
      </c>
      <c r="O994">
        <f t="shared" si="75"/>
        <v>12.167493643500002</v>
      </c>
      <c r="P994">
        <f t="shared" si="76"/>
        <v>6.2422759500659177</v>
      </c>
      <c r="Q994">
        <f t="shared" si="77"/>
        <v>1.5895641191933354E-3</v>
      </c>
      <c r="R994">
        <f t="shared" si="78"/>
        <v>9.8378123336875536</v>
      </c>
      <c r="S994">
        <f t="shared" si="79"/>
        <v>1</v>
      </c>
    </row>
    <row r="995" spans="1:19" x14ac:dyDescent="0.2">
      <c r="A995" t="s">
        <v>1016</v>
      </c>
      <c r="B995" t="s">
        <v>1016</v>
      </c>
      <c r="C995">
        <f>AVERAGE(data!C995:F995)</f>
        <v>0.92959999999999998</v>
      </c>
      <c r="D995">
        <f>AVERAGE(data!G995:K995)</f>
        <v>0.75181999999999993</v>
      </c>
      <c r="E995">
        <f>AVERAGE(data!L995:O995)</f>
        <v>-0.38167499999999999</v>
      </c>
      <c r="F995">
        <f>AVERAGE(data!P995:T995)</f>
        <v>-0.20768</v>
      </c>
      <c r="G995">
        <f>AVERAGE(data!U995:Y995)</f>
        <v>0.36773999999999996</v>
      </c>
      <c r="H995">
        <f>AVERAGE(data!C995:Y995)</f>
        <v>0.29352608695652177</v>
      </c>
      <c r="I995">
        <f>SUMSQ(data!C995:Y995)</f>
        <v>55.569451690000001</v>
      </c>
      <c r="J995">
        <f>SUMSQ(data!C995:F995)-4*stats!C995^2</f>
        <v>17.097422160000001</v>
      </c>
      <c r="K995">
        <f>SUMSQ(data!G995:K995)-5*D995^2</f>
        <v>9.3752773080000011</v>
      </c>
      <c r="L995">
        <f>SUMSQ(data!L995:O995)-4*E995^2</f>
        <v>2.1654303475000001</v>
      </c>
      <c r="M995">
        <f>SUMSQ(data!P995:T995)-5*stats!F995^2</f>
        <v>4.6141741679999999</v>
      </c>
      <c r="N995">
        <f>SUMSQ(data!U995:Y995)-5*stats!G995^2</f>
        <v>14.559834832000002</v>
      </c>
      <c r="O995">
        <f t="shared" si="75"/>
        <v>47.812138815499999</v>
      </c>
      <c r="P995">
        <f t="shared" si="76"/>
        <v>0.58408444047992891</v>
      </c>
      <c r="Q995">
        <f t="shared" si="77"/>
        <v>0.71196018864706434</v>
      </c>
      <c r="R995">
        <f t="shared" si="78"/>
        <v>4406.3216075366809</v>
      </c>
      <c r="S995">
        <f t="shared" si="79"/>
        <v>1</v>
      </c>
    </row>
    <row r="996" spans="1:19" x14ac:dyDescent="0.2">
      <c r="A996" t="s">
        <v>1017</v>
      </c>
      <c r="B996" t="s">
        <v>6964</v>
      </c>
      <c r="C996">
        <f>AVERAGE(data!C996:F996)</f>
        <v>-0.2238</v>
      </c>
      <c r="D996">
        <f>AVERAGE(data!G996:K996)</f>
        <v>-1.4959999999999996E-2</v>
      </c>
      <c r="E996">
        <f>AVERAGE(data!L996:O996)</f>
        <v>-0.5767500000000001</v>
      </c>
      <c r="F996">
        <f>AVERAGE(data!P996:T996)</f>
        <v>-6.7400000000000002E-2</v>
      </c>
      <c r="G996">
        <f>AVERAGE(data!U996:Y996)</f>
        <v>-5.7379999999999987E-2</v>
      </c>
      <c r="H996">
        <f>AVERAGE(data!C996:Y996)</f>
        <v>-0.16960434782608691</v>
      </c>
      <c r="I996">
        <f>SUMSQ(data!C996:Y996)</f>
        <v>9.9098454700000005</v>
      </c>
      <c r="J996">
        <f>SUMSQ(data!C996:F996)-4*stats!C996^2</f>
        <v>0.48029739999999999</v>
      </c>
      <c r="K996">
        <f>SUMSQ(data!G996:K996)-5*D996^2</f>
        <v>2.8296521119999998</v>
      </c>
      <c r="L996">
        <f>SUMSQ(data!L996:O996)-4*E996^2</f>
        <v>0.18264804999999962</v>
      </c>
      <c r="M996">
        <f>SUMSQ(data!P996:T996)-5*stats!F996^2</f>
        <v>1.28431352</v>
      </c>
      <c r="N996">
        <f>SUMSQ(data!U996:Y996)-5*stats!G996^2</f>
        <v>3.5617312480000001</v>
      </c>
      <c r="O996">
        <f t="shared" si="75"/>
        <v>8.338642329999999</v>
      </c>
      <c r="P996">
        <f t="shared" si="76"/>
        <v>0.67832760779895518</v>
      </c>
      <c r="Q996">
        <f t="shared" si="77"/>
        <v>0.64546716281763294</v>
      </c>
      <c r="R996">
        <f t="shared" si="78"/>
        <v>3994.7962706783301</v>
      </c>
      <c r="S996">
        <f t="shared" si="79"/>
        <v>1</v>
      </c>
    </row>
    <row r="997" spans="1:19" x14ac:dyDescent="0.2">
      <c r="A997" t="s">
        <v>1018</v>
      </c>
      <c r="B997" t="s">
        <v>1018</v>
      </c>
      <c r="C997">
        <f>AVERAGE(data!C997:F997)</f>
        <v>-0.13300000000000001</v>
      </c>
      <c r="D997">
        <f>AVERAGE(data!G997:K997)</f>
        <v>-2.6279999999999991E-2</v>
      </c>
      <c r="E997">
        <f>AVERAGE(data!L997:O997)</f>
        <v>0.14322500000000005</v>
      </c>
      <c r="F997">
        <f>AVERAGE(data!P997:T997)</f>
        <v>-0.19097999999999998</v>
      </c>
      <c r="G997">
        <f>AVERAGE(data!U997:Y997)</f>
        <v>-0.35454000000000002</v>
      </c>
      <c r="H997">
        <f>AVERAGE(data!C997:Y997)</f>
        <v>-0.12252608695652176</v>
      </c>
      <c r="I997">
        <f>SUMSQ(data!C997:Y997)</f>
        <v>10.493912490000001</v>
      </c>
      <c r="J997">
        <f>SUMSQ(data!C997:F997)-4*stats!C997^2</f>
        <v>0.57852845999999991</v>
      </c>
      <c r="K997">
        <f>SUMSQ(data!G997:K997)-5*D997^2</f>
        <v>0.44885904800000004</v>
      </c>
      <c r="L997">
        <f>SUMSQ(data!L997:O997)-4*E997^2</f>
        <v>2.4845062075</v>
      </c>
      <c r="M997">
        <f>SUMSQ(data!P997:T997)-5*stats!F997^2</f>
        <v>1.0445819079999998</v>
      </c>
      <c r="N997">
        <f>SUMSQ(data!U997:Y997)-5*stats!G997^2</f>
        <v>4.9703142119999999</v>
      </c>
      <c r="O997">
        <f t="shared" si="75"/>
        <v>9.5267898355000007</v>
      </c>
      <c r="P997">
        <f t="shared" si="76"/>
        <v>0.36545799963238862</v>
      </c>
      <c r="Q997">
        <f t="shared" si="77"/>
        <v>0.86550214847868778</v>
      </c>
      <c r="R997">
        <f t="shared" si="78"/>
        <v>5356.5927969345985</v>
      </c>
      <c r="S997">
        <f t="shared" si="79"/>
        <v>1</v>
      </c>
    </row>
    <row r="998" spans="1:19" x14ac:dyDescent="0.2">
      <c r="A998" t="s">
        <v>1019</v>
      </c>
      <c r="B998" t="s">
        <v>6965</v>
      </c>
      <c r="C998">
        <f>AVERAGE(data!C998:F998)</f>
        <v>-0.50222500000000003</v>
      </c>
      <c r="D998">
        <f>AVERAGE(data!G998:K998)</f>
        <v>-8.341999999999998E-2</v>
      </c>
      <c r="E998">
        <f>AVERAGE(data!L998:O998)</f>
        <v>-0.28615000000000002</v>
      </c>
      <c r="F998">
        <f>AVERAGE(data!P998:T998)</f>
        <v>0.51514000000000004</v>
      </c>
      <c r="G998">
        <f>AVERAGE(data!U998:Y998)</f>
        <v>0.32446000000000008</v>
      </c>
      <c r="H998">
        <f>AVERAGE(data!C998:Y998)</f>
        <v>2.7278260869565224E-2</v>
      </c>
      <c r="I998">
        <f>SUMSQ(data!C998:Y998)</f>
        <v>12.631490399999999</v>
      </c>
      <c r="J998">
        <f>SUMSQ(data!C998:F998)-4*stats!C998^2</f>
        <v>0.24299640749999973</v>
      </c>
      <c r="K998">
        <f>SUMSQ(data!G998:K998)-5*D998^2</f>
        <v>2.0815977679999995</v>
      </c>
      <c r="L998">
        <f>SUMSQ(data!L998:O998)-4*E998^2</f>
        <v>2.0051701099999999</v>
      </c>
      <c r="M998">
        <f>SUMSQ(data!P998:T998)-5*stats!F998^2</f>
        <v>2.2285321319999993</v>
      </c>
      <c r="N998">
        <f>SUMSQ(data!U998:Y998)-5*stats!G998^2</f>
        <v>2.8487348520000002</v>
      </c>
      <c r="O998">
        <f t="shared" si="75"/>
        <v>9.4070312694999991</v>
      </c>
      <c r="P998">
        <f t="shared" si="76"/>
        <v>1.2339762181333738</v>
      </c>
      <c r="Q998">
        <f t="shared" si="77"/>
        <v>0.33408487599944625</v>
      </c>
      <c r="R998">
        <f t="shared" si="78"/>
        <v>2067.6512975605729</v>
      </c>
      <c r="S998">
        <f t="shared" si="79"/>
        <v>1</v>
      </c>
    </row>
    <row r="999" spans="1:19" x14ac:dyDescent="0.2">
      <c r="A999" t="s">
        <v>1020</v>
      </c>
      <c r="B999" t="s">
        <v>6966</v>
      </c>
      <c r="C999">
        <f>AVERAGE(data!C999:F999)</f>
        <v>-0.88697499999999996</v>
      </c>
      <c r="D999">
        <f>AVERAGE(data!G999:K999)</f>
        <v>-0.44928000000000001</v>
      </c>
      <c r="E999">
        <f>AVERAGE(data!L999:O999)</f>
        <v>-1.1653249999999999</v>
      </c>
      <c r="F999">
        <f>AVERAGE(data!P999:T999)</f>
        <v>0.9252800000000001</v>
      </c>
      <c r="G999">
        <f>AVERAGE(data!U999:Y999)</f>
        <v>-0.44695999999999997</v>
      </c>
      <c r="H999">
        <f>AVERAGE(data!C999:Y999)</f>
        <v>-0.35060869565217384</v>
      </c>
      <c r="I999">
        <f>SUMSQ(data!C999:Y999)</f>
        <v>37.894701780000005</v>
      </c>
      <c r="J999">
        <f>SUMSQ(data!C999:F999)-4*stats!C999^2</f>
        <v>3.2160048274999995</v>
      </c>
      <c r="K999">
        <f>SUMSQ(data!G999:K999)-5*D999^2</f>
        <v>6.0238260080000012</v>
      </c>
      <c r="L999">
        <f>SUMSQ(data!L999:O999)-4*E999^2</f>
        <v>4.9819914275000023</v>
      </c>
      <c r="M999">
        <f>SUMSQ(data!P999:T999)-5*stats!F999^2</f>
        <v>2.4947667679999981</v>
      </c>
      <c r="N999">
        <f>SUMSQ(data!U999:Y999)-5*stats!G999^2</f>
        <v>6.3104405320000003</v>
      </c>
      <c r="O999">
        <f t="shared" si="75"/>
        <v>23.027029563000003</v>
      </c>
      <c r="P999">
        <f t="shared" si="76"/>
        <v>2.3243823018841367</v>
      </c>
      <c r="Q999">
        <f t="shared" si="77"/>
        <v>8.5446159971660232E-2</v>
      </c>
      <c r="R999">
        <f t="shared" si="78"/>
        <v>528.82628406460515</v>
      </c>
      <c r="S999">
        <f t="shared" si="79"/>
        <v>1</v>
      </c>
    </row>
    <row r="1000" spans="1:19" x14ac:dyDescent="0.2">
      <c r="A1000" t="s">
        <v>1021</v>
      </c>
      <c r="B1000" t="s">
        <v>6967</v>
      </c>
      <c r="C1000">
        <f>AVERAGE(data!C1000:F1000)</f>
        <v>1.6083749999999999</v>
      </c>
      <c r="D1000">
        <f>AVERAGE(data!G1000:K1000)</f>
        <v>1.3067600000000001</v>
      </c>
      <c r="E1000">
        <f>AVERAGE(data!L1000:O1000)</f>
        <v>1.122825</v>
      </c>
      <c r="F1000">
        <f>AVERAGE(data!P1000:T1000)</f>
        <v>0.24570000000000003</v>
      </c>
      <c r="G1000">
        <f>AVERAGE(data!U1000:Y1000)</f>
        <v>-0.23115999999999998</v>
      </c>
      <c r="H1000">
        <f>AVERAGE(data!C1000:Y1000)</f>
        <v>0.76223043478260877</v>
      </c>
      <c r="I1000">
        <f>SUMSQ(data!C1000:Y1000)</f>
        <v>35.439140309999999</v>
      </c>
      <c r="J1000">
        <f>SUMSQ(data!C1000:F1000)-4*stats!C1000^2</f>
        <v>0.21634034750000275</v>
      </c>
      <c r="K1000">
        <f>SUMSQ(data!G1000:K1000)-5*D1000^2</f>
        <v>1.357884812</v>
      </c>
      <c r="L1000">
        <f>SUMSQ(data!L1000:O1000)-4*E1000^2</f>
        <v>2.9312546075000014</v>
      </c>
      <c r="M1000">
        <f>SUMSQ(data!P1000:T1000)-5*stats!F1000^2</f>
        <v>1.6740935399999999</v>
      </c>
      <c r="N1000">
        <f>SUMSQ(data!U1000:Y1000)-5*stats!G1000^2</f>
        <v>4.7620168520000012</v>
      </c>
      <c r="O1000">
        <f t="shared" si="75"/>
        <v>10.941590159000004</v>
      </c>
      <c r="P1000">
        <f t="shared" si="76"/>
        <v>8.0601794859825144</v>
      </c>
      <c r="Q1000">
        <f t="shared" si="77"/>
        <v>3.8607131956135875E-4</v>
      </c>
      <c r="R1000">
        <f t="shared" si="78"/>
        <v>2.3893953967652495</v>
      </c>
      <c r="S1000">
        <f t="shared" si="79"/>
        <v>1</v>
      </c>
    </row>
    <row r="1001" spans="1:19" x14ac:dyDescent="0.2">
      <c r="A1001" t="s">
        <v>1022</v>
      </c>
      <c r="B1001" t="s">
        <v>6968</v>
      </c>
      <c r="C1001">
        <f>AVERAGE(data!C1001:F1001)</f>
        <v>-0.20320000000000005</v>
      </c>
      <c r="D1001">
        <f>AVERAGE(data!G1001:K1001)</f>
        <v>-0.35229999999999995</v>
      </c>
      <c r="E1001">
        <f>AVERAGE(data!L1001:O1001)</f>
        <v>-0.24804999999999999</v>
      </c>
      <c r="F1001">
        <f>AVERAGE(data!P1001:T1001)</f>
        <v>-0.16517999999999999</v>
      </c>
      <c r="G1001">
        <f>AVERAGE(data!U1001:Y1001)</f>
        <v>-0.69515999999999989</v>
      </c>
      <c r="H1001">
        <f>AVERAGE(data!C1001:Y1001)</f>
        <v>-0.34209565217391308</v>
      </c>
      <c r="I1001">
        <f>SUMSQ(data!C1001:Y1001)</f>
        <v>11.561796699999999</v>
      </c>
      <c r="J1001">
        <f>SUMSQ(data!C1001:F1001)-4*stats!C1001^2</f>
        <v>3.0374525600000002</v>
      </c>
      <c r="K1001">
        <f>SUMSQ(data!G1001:K1001)-5*D1001^2</f>
        <v>1.0506969600000002</v>
      </c>
      <c r="L1001">
        <f>SUMSQ(data!L1001:O1001)-4*E1001^2</f>
        <v>1.0103370899999999</v>
      </c>
      <c r="M1001">
        <f>SUMSQ(data!P1001:T1001)-5*stats!F1001^2</f>
        <v>2.0834974079999999</v>
      </c>
      <c r="N1001">
        <f>SUMSQ(data!U1001:Y1001)-5*stats!G1001^2</f>
        <v>0.79530077200000049</v>
      </c>
      <c r="O1001">
        <f t="shared" si="75"/>
        <v>7.9772847900000006</v>
      </c>
      <c r="P1001">
        <f t="shared" si="76"/>
        <v>1.6176234415218855</v>
      </c>
      <c r="Q1001">
        <f t="shared" si="77"/>
        <v>0.20599186284302617</v>
      </c>
      <c r="R1001">
        <f t="shared" si="78"/>
        <v>1274.8836391354889</v>
      </c>
      <c r="S1001">
        <f t="shared" si="79"/>
        <v>1</v>
      </c>
    </row>
    <row r="1002" spans="1:19" x14ac:dyDescent="0.2">
      <c r="A1002" t="s">
        <v>1023</v>
      </c>
      <c r="B1002" t="s">
        <v>1023</v>
      </c>
      <c r="C1002">
        <f>AVERAGE(data!C1002:F1002)</f>
        <v>-0.76612499999999994</v>
      </c>
      <c r="D1002">
        <f>AVERAGE(data!G1002:K1002)</f>
        <v>-0.65026000000000006</v>
      </c>
      <c r="E1002">
        <f>AVERAGE(data!L1002:O1002)</f>
        <v>-1.01695</v>
      </c>
      <c r="F1002">
        <f>AVERAGE(data!P1002:T1002)</f>
        <v>0.16921999999999998</v>
      </c>
      <c r="G1002">
        <f>AVERAGE(data!U1002:Y1002)</f>
        <v>0.57899999999999996</v>
      </c>
      <c r="H1002">
        <f>AVERAGE(data!C1002:Y1002)</f>
        <v>-0.28880434782608683</v>
      </c>
      <c r="I1002">
        <f>SUMSQ(data!C1002:Y1002)</f>
        <v>26.06429065</v>
      </c>
      <c r="J1002">
        <f>SUMSQ(data!C1002:F1002)-4*stats!C1002^2</f>
        <v>2.8917643475000006</v>
      </c>
      <c r="K1002">
        <f>SUMSQ(data!G1002:K1002)-5*D1002^2</f>
        <v>1.3238417120000001</v>
      </c>
      <c r="L1002">
        <f>SUMSQ(data!L1002:O1002)-4*E1002^2</f>
        <v>7.8904455499999999</v>
      </c>
      <c r="M1002">
        <f>SUMSQ(data!P1002:T1002)-5*stats!F1002^2</f>
        <v>1.9667772279999998</v>
      </c>
      <c r="N1002">
        <f>SUMSQ(data!U1002:Y1002)-5*stats!G1002^2</f>
        <v>1.5733501599999997</v>
      </c>
      <c r="O1002">
        <f t="shared" si="75"/>
        <v>15.6461789975</v>
      </c>
      <c r="P1002">
        <f t="shared" si="76"/>
        <v>2.3970837835226551</v>
      </c>
      <c r="Q1002">
        <f t="shared" si="77"/>
        <v>7.822803551994631E-2</v>
      </c>
      <c r="R1002">
        <f t="shared" si="78"/>
        <v>484.15331183294774</v>
      </c>
      <c r="S1002">
        <f t="shared" si="79"/>
        <v>1</v>
      </c>
    </row>
    <row r="1003" spans="1:19" x14ac:dyDescent="0.2">
      <c r="A1003" t="s">
        <v>1024</v>
      </c>
      <c r="B1003" t="s">
        <v>6969</v>
      </c>
      <c r="C1003">
        <f>AVERAGE(data!C1003:F1003)</f>
        <v>-1.338025</v>
      </c>
      <c r="D1003">
        <f>AVERAGE(data!G1003:K1003)</f>
        <v>-1.2020599999999999</v>
      </c>
      <c r="E1003">
        <f>AVERAGE(data!L1003:O1003)</f>
        <v>-1.082125</v>
      </c>
      <c r="F1003">
        <f>AVERAGE(data!P1003:T1003)</f>
        <v>0.31426000000000015</v>
      </c>
      <c r="G1003">
        <f>AVERAGE(data!U1003:Y1003)</f>
        <v>0.45245999999999997</v>
      </c>
      <c r="H1003">
        <f>AVERAGE(data!C1003:Y1003)</f>
        <v>-0.51553478260869579</v>
      </c>
      <c r="I1003">
        <f>SUMSQ(data!C1003:Y1003)</f>
        <v>38.160016629999994</v>
      </c>
      <c r="J1003">
        <f>SUMSQ(data!C1003:F1003)-4*stats!C1003^2</f>
        <v>4.3927437875000015</v>
      </c>
      <c r="K1003">
        <f>SUMSQ(data!G1003:K1003)-5*D1003^2</f>
        <v>2.1230817120000003</v>
      </c>
      <c r="L1003">
        <f>SUMSQ(data!L1003:O1003)-4*E1003^2</f>
        <v>0.87378404750000094</v>
      </c>
      <c r="M1003">
        <f>SUMSQ(data!P1003:T1003)-5*stats!F1003^2</f>
        <v>9.0574296519999997</v>
      </c>
      <c r="N1003">
        <f>SUMSQ(data!U1003:Y1003)-5*stats!G1003^2</f>
        <v>1.1256175520000002</v>
      </c>
      <c r="O1003">
        <f t="shared" si="75"/>
        <v>17.572656751000004</v>
      </c>
      <c r="P1003">
        <f t="shared" si="76"/>
        <v>4.2176033262689412</v>
      </c>
      <c r="Q1003">
        <f t="shared" si="77"/>
        <v>1.0312015654973949E-2</v>
      </c>
      <c r="R1003">
        <f t="shared" si="78"/>
        <v>63.821064888633771</v>
      </c>
      <c r="S1003">
        <f t="shared" si="79"/>
        <v>1</v>
      </c>
    </row>
    <row r="1004" spans="1:19" x14ac:dyDescent="0.2">
      <c r="A1004" t="s">
        <v>1025</v>
      </c>
      <c r="B1004" t="s">
        <v>6970</v>
      </c>
      <c r="C1004">
        <f>AVERAGE(data!C1004:F1004)</f>
        <v>1.6162000000000001</v>
      </c>
      <c r="D1004">
        <f>AVERAGE(data!G1004:K1004)</f>
        <v>0.9057599999999999</v>
      </c>
      <c r="E1004">
        <f>AVERAGE(data!L1004:O1004)</f>
        <v>1.19</v>
      </c>
      <c r="F1004">
        <f>AVERAGE(data!P1004:T1004)</f>
        <v>0.35853999999999997</v>
      </c>
      <c r="G1004">
        <f>AVERAGE(data!U1004:Y1004)</f>
        <v>0.14761999999999997</v>
      </c>
      <c r="H1004">
        <f>AVERAGE(data!C1004:Y1004)</f>
        <v>0.79497391304347831</v>
      </c>
      <c r="I1004">
        <f>SUMSQ(data!C1004:Y1004)</f>
        <v>50.201174399999999</v>
      </c>
      <c r="J1004">
        <f>SUMSQ(data!C1004:F1004)-4*stats!C1004^2</f>
        <v>1.2936426000000001</v>
      </c>
      <c r="K1004">
        <f>SUMSQ(data!G1004:K1004)-5*D1004^2</f>
        <v>8.9807186720000001</v>
      </c>
      <c r="L1004">
        <f>SUMSQ(data!L1004:O1004)-4*E1004^2</f>
        <v>5.1681615400000007</v>
      </c>
      <c r="M1004">
        <f>SUMSQ(data!P1004:T1004)-5*stats!F1004^2</f>
        <v>6.1023775520000001</v>
      </c>
      <c r="N1004">
        <f>SUMSQ(data!U1004:Y1004)-5*stats!G1004^2</f>
        <v>7.6897454080000003</v>
      </c>
      <c r="O1004">
        <f t="shared" si="75"/>
        <v>29.234645772</v>
      </c>
      <c r="P1004">
        <f t="shared" si="76"/>
        <v>2.5818511245000897</v>
      </c>
      <c r="Q1004">
        <f t="shared" si="77"/>
        <v>6.2658431445937537E-2</v>
      </c>
      <c r="R1004">
        <f t="shared" si="78"/>
        <v>387.7930322189074</v>
      </c>
      <c r="S1004">
        <f t="shared" si="79"/>
        <v>1</v>
      </c>
    </row>
    <row r="1005" spans="1:19" x14ac:dyDescent="0.2">
      <c r="A1005" t="s">
        <v>1026</v>
      </c>
      <c r="B1005" t="s">
        <v>1026</v>
      </c>
      <c r="C1005">
        <f>AVERAGE(data!C1005:F1005)</f>
        <v>1.12835</v>
      </c>
      <c r="D1005">
        <f>AVERAGE(data!G1005:K1005)</f>
        <v>0.72946000000000011</v>
      </c>
      <c r="E1005">
        <f>AVERAGE(data!L1005:O1005)</f>
        <v>8.4999999999999992E-2</v>
      </c>
      <c r="F1005">
        <f>AVERAGE(data!P1005:T1005)</f>
        <v>0.57535999999999998</v>
      </c>
      <c r="G1005">
        <f>AVERAGE(data!U1005:Y1005)</f>
        <v>0.81541999999999992</v>
      </c>
      <c r="H1005">
        <f>AVERAGE(data!C1005:Y1005)</f>
        <v>0.67193913043478271</v>
      </c>
      <c r="I1005">
        <f>SUMSQ(data!C1005:Y1005)</f>
        <v>35.452621460000003</v>
      </c>
      <c r="J1005">
        <f>SUMSQ(data!C1005:F1005)-4*stats!C1005^2</f>
        <v>8.2432372300000019</v>
      </c>
      <c r="K1005">
        <f>SUMSQ(data!G1005:K1005)-5*D1005^2</f>
        <v>10.257787032</v>
      </c>
      <c r="L1005">
        <f>SUMSQ(data!L1005:O1005)-4*E1005^2</f>
        <v>2.34158322</v>
      </c>
      <c r="M1005">
        <f>SUMSQ(data!P1005:T1005)-5*stats!F1005^2</f>
        <v>1.3784707519999997</v>
      </c>
      <c r="N1005">
        <f>SUMSQ(data!U1005:Y1005)-5*stats!G1005^2</f>
        <v>0.46964434800000054</v>
      </c>
      <c r="O1005">
        <f t="shared" si="75"/>
        <v>22.690722581999999</v>
      </c>
      <c r="P1005">
        <f t="shared" si="76"/>
        <v>2.0247409836672787</v>
      </c>
      <c r="Q1005">
        <f t="shared" si="77"/>
        <v>0.12355928812002073</v>
      </c>
      <c r="R1005">
        <f t="shared" si="78"/>
        <v>764.7084341748083</v>
      </c>
      <c r="S1005">
        <f t="shared" si="79"/>
        <v>1</v>
      </c>
    </row>
    <row r="1006" spans="1:19" x14ac:dyDescent="0.2">
      <c r="A1006" t="s">
        <v>1027</v>
      </c>
      <c r="B1006" t="s">
        <v>6971</v>
      </c>
      <c r="C1006">
        <f>AVERAGE(data!C1006:F1006)</f>
        <v>-0.42847499999999999</v>
      </c>
      <c r="D1006">
        <f>AVERAGE(data!G1006:K1006)</f>
        <v>-0.70255999999999996</v>
      </c>
      <c r="E1006">
        <f>AVERAGE(data!L1006:O1006)</f>
        <v>-1.44685</v>
      </c>
      <c r="F1006">
        <f>AVERAGE(data!P1006:T1006)</f>
        <v>0.37656000000000001</v>
      </c>
      <c r="G1006">
        <f>AVERAGE(data!U1006:Y1006)</f>
        <v>2.2636400000000001</v>
      </c>
      <c r="H1006">
        <f>AVERAGE(data!C1006:Y1006)</f>
        <v>9.5082608695652229E-2</v>
      </c>
      <c r="I1006">
        <f>SUMSQ(data!C1006:Y1006)</f>
        <v>52.547181429999995</v>
      </c>
      <c r="J1006">
        <f>SUMSQ(data!C1006:F1006)-4*stats!C1006^2</f>
        <v>0.39782504750000003</v>
      </c>
      <c r="K1006">
        <f>SUMSQ(data!G1006:K1006)-5*D1006^2</f>
        <v>1.348777772</v>
      </c>
      <c r="L1006">
        <f>SUMSQ(data!L1006:O1006)-4*E1006^2</f>
        <v>2.7556028300000026</v>
      </c>
      <c r="M1006">
        <f>SUMSQ(data!P1006:T1006)-5*stats!F1006^2</f>
        <v>4.7250111320000006</v>
      </c>
      <c r="N1006">
        <f>SUMSQ(data!U1006:Y1006)-5*stats!G1006^2</f>
        <v>5.414831472000003</v>
      </c>
      <c r="O1006">
        <f t="shared" si="75"/>
        <v>14.642048253500006</v>
      </c>
      <c r="P1006">
        <f t="shared" si="76"/>
        <v>9.3196304965585135</v>
      </c>
      <c r="Q1006">
        <f t="shared" si="77"/>
        <v>1.6206685021978205E-4</v>
      </c>
      <c r="R1006">
        <f t="shared" si="78"/>
        <v>1.003031736010231</v>
      </c>
      <c r="S1006">
        <f t="shared" si="79"/>
        <v>1</v>
      </c>
    </row>
    <row r="1007" spans="1:19" x14ac:dyDescent="0.2">
      <c r="A1007" t="s">
        <v>1028</v>
      </c>
      <c r="B1007" t="s">
        <v>6972</v>
      </c>
      <c r="C1007">
        <f>AVERAGE(data!C1007:F1007)</f>
        <v>-0.14124999999999999</v>
      </c>
      <c r="D1007">
        <f>AVERAGE(data!G1007:K1007)</f>
        <v>-0.10819999999999999</v>
      </c>
      <c r="E1007">
        <f>AVERAGE(data!L1007:O1007)</f>
        <v>1.7349999999999977E-2</v>
      </c>
      <c r="F1007">
        <f>AVERAGE(data!P1007:T1007)</f>
        <v>-1.5043</v>
      </c>
      <c r="G1007">
        <f>AVERAGE(data!U1007:Y1007)</f>
        <v>-0.31213999999999997</v>
      </c>
      <c r="H1007">
        <f>AVERAGE(data!C1007:Y1007)</f>
        <v>-0.43994782608695654</v>
      </c>
      <c r="I1007">
        <f>SUMSQ(data!C1007:Y1007)</f>
        <v>32.664764540000007</v>
      </c>
      <c r="J1007">
        <f>SUMSQ(data!C1007:F1007)-4*stats!C1007^2</f>
        <v>9.0122638100000003</v>
      </c>
      <c r="K1007">
        <f>SUMSQ(data!G1007:K1007)-5*D1007^2</f>
        <v>3.9137543599999995</v>
      </c>
      <c r="L1007">
        <f>SUMSQ(data!L1007:O1007)-4*E1007^2</f>
        <v>0.58380497000000009</v>
      </c>
      <c r="M1007">
        <f>SUMSQ(data!P1007:T1007)-5*stats!F1007^2</f>
        <v>4.2184052999999988</v>
      </c>
      <c r="N1007">
        <f>SUMSQ(data!U1007:Y1007)-5*stats!G1007^2</f>
        <v>2.9952402120000001</v>
      </c>
      <c r="O1007">
        <f t="shared" si="75"/>
        <v>20.723468651999994</v>
      </c>
      <c r="P1007">
        <f t="shared" si="76"/>
        <v>2.0743952626217945</v>
      </c>
      <c r="Q1007">
        <f t="shared" si="77"/>
        <v>0.11617272349050287</v>
      </c>
      <c r="R1007">
        <f t="shared" si="78"/>
        <v>718.99298568272229</v>
      </c>
      <c r="S1007">
        <f t="shared" si="79"/>
        <v>1</v>
      </c>
    </row>
    <row r="1008" spans="1:19" x14ac:dyDescent="0.2">
      <c r="A1008" t="s">
        <v>1029</v>
      </c>
      <c r="B1008" t="s">
        <v>6973</v>
      </c>
      <c r="C1008">
        <f>AVERAGE(data!C1008:F1008)</f>
        <v>1.6890000000000001</v>
      </c>
      <c r="D1008">
        <f>AVERAGE(data!G1008:K1008)</f>
        <v>1.5722799999999999</v>
      </c>
      <c r="E1008">
        <f>AVERAGE(data!L1008:O1008)</f>
        <v>1.4828250000000001</v>
      </c>
      <c r="F1008">
        <f>AVERAGE(data!P1008:T1008)</f>
        <v>-1.2250199999999998</v>
      </c>
      <c r="G1008">
        <f>AVERAGE(data!U1008:Y1008)</f>
        <v>-0.78537999999999997</v>
      </c>
      <c r="H1008">
        <f>AVERAGE(data!C1008:Y1008)</f>
        <v>0.45637826086956534</v>
      </c>
      <c r="I1008">
        <f>SUMSQ(data!C1008:Y1008)</f>
        <v>52.007423890000005</v>
      </c>
      <c r="J1008">
        <f>SUMSQ(data!C1008:F1008)-4*stats!C1008^2</f>
        <v>1.950811299999998</v>
      </c>
      <c r="K1008">
        <f>SUMSQ(data!G1008:K1008)-5*D1008^2</f>
        <v>1.7963404480000023</v>
      </c>
      <c r="L1008">
        <f>SUMSQ(data!L1008:O1008)-4*E1008^2</f>
        <v>0.81407274749999914</v>
      </c>
      <c r="M1008">
        <f>SUMSQ(data!P1008:T1008)-5*stats!F1008^2</f>
        <v>3.8121587080000037</v>
      </c>
      <c r="N1008">
        <f>SUMSQ(data!U1008:Y1008)-5*stats!G1008^2</f>
        <v>0.4802760479999999</v>
      </c>
      <c r="O1008">
        <f t="shared" si="75"/>
        <v>8.8536592515000034</v>
      </c>
      <c r="P1008">
        <f t="shared" si="76"/>
        <v>17.546818584900894</v>
      </c>
      <c r="Q1008">
        <f t="shared" si="77"/>
        <v>2.3086470042643171E-6</v>
      </c>
      <c r="R1008">
        <f t="shared" si="78"/>
        <v>1.4288216309391859E-2</v>
      </c>
      <c r="S1008">
        <f t="shared" si="79"/>
        <v>1.4288216309391859E-2</v>
      </c>
    </row>
    <row r="1009" spans="1:19" x14ac:dyDescent="0.2">
      <c r="A1009" t="s">
        <v>1030</v>
      </c>
      <c r="B1009" t="s">
        <v>6974</v>
      </c>
      <c r="C1009">
        <f>AVERAGE(data!C1009:F1009)</f>
        <v>-1.5249999999999986E-2</v>
      </c>
      <c r="D1009">
        <f>AVERAGE(data!G1009:K1009)</f>
        <v>-0.82496000000000014</v>
      </c>
      <c r="E1009">
        <f>AVERAGE(data!L1009:O1009)</f>
        <v>-1.6974499999999999</v>
      </c>
      <c r="F1009">
        <f>AVERAGE(data!P1009:T1009)</f>
        <v>0.10900000000000001</v>
      </c>
      <c r="G1009">
        <f>AVERAGE(data!U1009:Y1009)</f>
        <v>0.39263999999999999</v>
      </c>
      <c r="H1009">
        <f>AVERAGE(data!C1009:Y1009)</f>
        <v>-0.36814782608695651</v>
      </c>
      <c r="I1009">
        <f>SUMSQ(data!C1009:Y1009)</f>
        <v>31.552754099999998</v>
      </c>
      <c r="J1009">
        <f>SUMSQ(data!C1009:F1009)-4*stats!C1009^2</f>
        <v>3.03399755</v>
      </c>
      <c r="K1009">
        <f>SUMSQ(data!G1009:K1009)-5*D1009^2</f>
        <v>6.3741039519999987</v>
      </c>
      <c r="L1009">
        <f>SUMSQ(data!L1009:O1009)-4*E1009^2</f>
        <v>4.2265464300000026</v>
      </c>
      <c r="M1009">
        <f>SUMSQ(data!P1009:T1009)-5*stats!F1009^2</f>
        <v>1.346681</v>
      </c>
      <c r="N1009">
        <f>SUMSQ(data!U1009:Y1009)-5*stats!G1009^2</f>
        <v>0.8121180520000002</v>
      </c>
      <c r="O1009">
        <f t="shared" si="75"/>
        <v>15.793446984000003</v>
      </c>
      <c r="P1009">
        <f t="shared" si="76"/>
        <v>3.5922180683593301</v>
      </c>
      <c r="Q1009">
        <f t="shared" si="77"/>
        <v>1.9867113828871661E-2</v>
      </c>
      <c r="R1009">
        <f t="shared" si="78"/>
        <v>122.95756748688672</v>
      </c>
      <c r="S1009">
        <f t="shared" si="79"/>
        <v>1</v>
      </c>
    </row>
    <row r="1010" spans="1:19" x14ac:dyDescent="0.2">
      <c r="A1010" t="s">
        <v>1031</v>
      </c>
      <c r="B1010" t="s">
        <v>6975</v>
      </c>
      <c r="C1010">
        <f>AVERAGE(data!C1010:F1010)</f>
        <v>-0.23532499999999998</v>
      </c>
      <c r="D1010">
        <f>AVERAGE(data!G1010:K1010)</f>
        <v>-1.5280000000000026E-2</v>
      </c>
      <c r="E1010">
        <f>AVERAGE(data!L1010:O1010)</f>
        <v>-0.86644999999999994</v>
      </c>
      <c r="F1010">
        <f>AVERAGE(data!P1010:T1010)</f>
        <v>1.03522</v>
      </c>
      <c r="G1010">
        <f>AVERAGE(data!U1010:Y1010)</f>
        <v>-1.2123599999999999</v>
      </c>
      <c r="H1010">
        <f>AVERAGE(data!C1010:Y1010)</f>
        <v>-0.23344347826086961</v>
      </c>
      <c r="I1010">
        <f>SUMSQ(data!C1010:Y1010)</f>
        <v>25.243474280000001</v>
      </c>
      <c r="J1010">
        <f>SUMSQ(data!C1010:F1010)-4*stats!C1010^2</f>
        <v>0.78573530750000009</v>
      </c>
      <c r="K1010">
        <f>SUMSQ(data!G1010:K1010)-5*D1010^2</f>
        <v>2.4047354879999996</v>
      </c>
      <c r="L1010">
        <f>SUMSQ(data!L1010:O1010)-4*E1010^2</f>
        <v>0.51494561000000028</v>
      </c>
      <c r="M1010">
        <f>SUMSQ(data!P1010:T1010)-5*stats!F1010^2</f>
        <v>1.942420467999999</v>
      </c>
      <c r="N1010">
        <f>SUMSQ(data!U1010:Y1010)-5*stats!G1010^2</f>
        <v>3.6625300920000017</v>
      </c>
      <c r="O1010">
        <f t="shared" si="75"/>
        <v>9.3103669655000019</v>
      </c>
      <c r="P1010">
        <f t="shared" si="76"/>
        <v>6.1607868459693513</v>
      </c>
      <c r="Q1010">
        <f t="shared" si="77"/>
        <v>1.7025888119176597E-3</v>
      </c>
      <c r="R1010">
        <f t="shared" si="78"/>
        <v>10.537322156958396</v>
      </c>
      <c r="S1010">
        <f t="shared" si="79"/>
        <v>1</v>
      </c>
    </row>
    <row r="1011" spans="1:19" x14ac:dyDescent="0.2">
      <c r="A1011" t="s">
        <v>1032</v>
      </c>
      <c r="B1011" t="s">
        <v>6976</v>
      </c>
      <c r="C1011">
        <f>AVERAGE(data!C1011:F1011)</f>
        <v>-0.27832499999999999</v>
      </c>
      <c r="D1011">
        <f>AVERAGE(data!G1011:K1011)</f>
        <v>-0.5791400000000001</v>
      </c>
      <c r="E1011">
        <f>AVERAGE(data!L1011:O1011)</f>
        <v>-0.456625</v>
      </c>
      <c r="F1011">
        <f>AVERAGE(data!P1011:T1011)</f>
        <v>-1.2038600000000002</v>
      </c>
      <c r="G1011">
        <f>AVERAGE(data!U1011:Y1011)</f>
        <v>-0.62379999999999991</v>
      </c>
      <c r="H1011">
        <f>AVERAGE(data!C1011:Y1011)</f>
        <v>-0.65103478260869563</v>
      </c>
      <c r="I1011">
        <f>SUMSQ(data!C1011:Y1011)</f>
        <v>29.278738039999997</v>
      </c>
      <c r="J1011">
        <f>SUMSQ(data!C1011:F1011)-4*stats!C1011^2</f>
        <v>2.0756484274999996</v>
      </c>
      <c r="K1011">
        <f>SUMSQ(data!G1011:K1011)-5*D1011^2</f>
        <v>1.5048726319999994</v>
      </c>
      <c r="L1011">
        <f>SUMSQ(data!L1011:O1011)-4*E1011^2</f>
        <v>0.5035589075000001</v>
      </c>
      <c r="M1011">
        <f>SUMSQ(data!P1011:T1011)-5*stats!F1011^2</f>
        <v>7.4777408119999995</v>
      </c>
      <c r="N1011">
        <f>SUMSQ(data!U1011:Y1011)-5*stats!G1011^2</f>
        <v>5.7039900800000005</v>
      </c>
      <c r="O1011">
        <f t="shared" si="75"/>
        <v>17.265810858999998</v>
      </c>
      <c r="P1011">
        <f t="shared" si="76"/>
        <v>2.5047498901018743</v>
      </c>
      <c r="Q1011">
        <f t="shared" si="77"/>
        <v>6.8709247619672384E-2</v>
      </c>
      <c r="R1011">
        <f t="shared" si="78"/>
        <v>425.24153351815238</v>
      </c>
      <c r="S1011">
        <f t="shared" si="79"/>
        <v>1</v>
      </c>
    </row>
    <row r="1012" spans="1:19" x14ac:dyDescent="0.2">
      <c r="A1012" t="s">
        <v>1033</v>
      </c>
      <c r="B1012" t="s">
        <v>6977</v>
      </c>
      <c r="C1012">
        <f>AVERAGE(data!C1012:F1012)</f>
        <v>-0.9875250000000001</v>
      </c>
      <c r="D1012">
        <f>AVERAGE(data!G1012:K1012)</f>
        <v>-1.1799599999999999</v>
      </c>
      <c r="E1012">
        <f>AVERAGE(data!L1012:O1012)</f>
        <v>-1.0998250000000001</v>
      </c>
      <c r="F1012">
        <f>AVERAGE(data!P1012:T1012)</f>
        <v>-0.29271999999999998</v>
      </c>
      <c r="G1012">
        <f>AVERAGE(data!U1012:Y1012)</f>
        <v>-9.6500000000000002E-2</v>
      </c>
      <c r="H1012">
        <f>AVERAGE(data!C1012:Y1012)</f>
        <v>-0.70414347826086954</v>
      </c>
      <c r="I1012">
        <f>SUMSQ(data!C1012:Y1012)</f>
        <v>29.692999690000001</v>
      </c>
      <c r="J1012">
        <f>SUMSQ(data!C1012:F1012)-4*stats!C1012^2</f>
        <v>7.3090366674999991</v>
      </c>
      <c r="K1012">
        <f>SUMSQ(data!G1012:K1012)-5*D1012^2</f>
        <v>1.8019581920000025</v>
      </c>
      <c r="L1012">
        <f>SUMSQ(data!L1012:O1012)-4*E1012^2</f>
        <v>0.87872480749999937</v>
      </c>
      <c r="M1012">
        <f>SUMSQ(data!P1012:T1012)-5*stats!F1012^2</f>
        <v>0.24407922800000015</v>
      </c>
      <c r="N1012">
        <f>SUMSQ(data!U1012:Y1012)-5*stats!G1012^2</f>
        <v>3.28340392</v>
      </c>
      <c r="O1012">
        <f t="shared" si="75"/>
        <v>13.517202815000001</v>
      </c>
      <c r="P1012">
        <f t="shared" si="76"/>
        <v>4.3080561523704564</v>
      </c>
      <c r="Q1012">
        <f t="shared" si="77"/>
        <v>9.4102332819076991E-3</v>
      </c>
      <c r="R1012">
        <f t="shared" si="78"/>
        <v>58.239933781726748</v>
      </c>
      <c r="S1012">
        <f t="shared" si="79"/>
        <v>1</v>
      </c>
    </row>
    <row r="1013" spans="1:19" x14ac:dyDescent="0.2">
      <c r="A1013" t="s">
        <v>1034</v>
      </c>
      <c r="B1013" t="s">
        <v>6978</v>
      </c>
      <c r="C1013">
        <f>AVERAGE(data!C1013:F1013)</f>
        <v>0.366925</v>
      </c>
      <c r="D1013">
        <f>AVERAGE(data!G1013:K1013)</f>
        <v>0.28686</v>
      </c>
      <c r="E1013">
        <f>AVERAGE(data!L1013:O1013)</f>
        <v>0.50144999999999995</v>
      </c>
      <c r="F1013">
        <f>AVERAGE(data!P1013:T1013)</f>
        <v>4.0059999999999985E-2</v>
      </c>
      <c r="G1013">
        <f>AVERAGE(data!U1013:Y1013)</f>
        <v>-0.58841999999999994</v>
      </c>
      <c r="H1013">
        <f>AVERAGE(data!C1013:Y1013)</f>
        <v>9.4173913043478275E-2</v>
      </c>
      <c r="I1013">
        <f>SUMSQ(data!C1013:Y1013)</f>
        <v>11.959021999999999</v>
      </c>
      <c r="J1013">
        <f>SUMSQ(data!C1013:F1013)-4*stats!C1013^2</f>
        <v>0.74619162750000012</v>
      </c>
      <c r="K1013">
        <f>SUMSQ(data!G1013:K1013)-5*D1013^2</f>
        <v>0.35069663200000012</v>
      </c>
      <c r="L1013">
        <f>SUMSQ(data!L1013:O1013)-4*E1013^2</f>
        <v>0.93778451000000018</v>
      </c>
      <c r="M1013">
        <f>SUMSQ(data!P1013:T1013)-5*stats!F1013^2</f>
        <v>1.4397225120000001</v>
      </c>
      <c r="N1013">
        <f>SUMSQ(data!U1013:Y1013)-5*stats!G1013^2</f>
        <v>4.7896246880000009</v>
      </c>
      <c r="O1013">
        <f t="shared" si="75"/>
        <v>8.2640199695000014</v>
      </c>
      <c r="P1013">
        <f t="shared" si="76"/>
        <v>1.6096291343551539</v>
      </c>
      <c r="Q1013">
        <f t="shared" si="77"/>
        <v>0.20808342051336207</v>
      </c>
      <c r="R1013">
        <f t="shared" si="78"/>
        <v>1287.8282895571979</v>
      </c>
      <c r="S1013">
        <f t="shared" si="79"/>
        <v>1</v>
      </c>
    </row>
    <row r="1014" spans="1:19" x14ac:dyDescent="0.2">
      <c r="A1014" t="s">
        <v>1035</v>
      </c>
      <c r="B1014" t="s">
        <v>6979</v>
      </c>
      <c r="C1014">
        <f>AVERAGE(data!C1014:F1014)</f>
        <v>-0.36967499999999998</v>
      </c>
      <c r="D1014">
        <f>AVERAGE(data!G1014:K1014)</f>
        <v>0.82657999999999987</v>
      </c>
      <c r="E1014">
        <f>AVERAGE(data!L1014:O1014)</f>
        <v>0.63680000000000003</v>
      </c>
      <c r="F1014">
        <f>AVERAGE(data!P1014:T1014)</f>
        <v>-0.57088000000000005</v>
      </c>
      <c r="G1014">
        <f>AVERAGE(data!U1014:Y1014)</f>
        <v>-4.1999999999999815E-3</v>
      </c>
      <c r="H1014">
        <f>AVERAGE(data!C1014:Y1014)</f>
        <v>0.10113043478260868</v>
      </c>
      <c r="I1014">
        <f>SUMSQ(data!C1014:Y1014)</f>
        <v>23.340462799999997</v>
      </c>
      <c r="J1014">
        <f>SUMSQ(data!C1014:F1014)-4*stats!C1014^2</f>
        <v>0.32247870749999996</v>
      </c>
      <c r="K1014">
        <f>SUMSQ(data!G1014:K1014)-5*D1014^2</f>
        <v>1.7118116480000016</v>
      </c>
      <c r="L1014">
        <f>SUMSQ(data!L1014:O1014)-4*E1014^2</f>
        <v>0.54531090000000004</v>
      </c>
      <c r="M1014">
        <f>SUMSQ(data!P1014:T1014)-5*stats!F1014^2</f>
        <v>2.8699043479999995</v>
      </c>
      <c r="N1014">
        <f>SUMSQ(data!U1014:Y1014)-5*stats!G1014^2</f>
        <v>10.676481259999999</v>
      </c>
      <c r="O1014">
        <f t="shared" si="75"/>
        <v>16.1259868635</v>
      </c>
      <c r="P1014">
        <f t="shared" si="76"/>
        <v>1.6105751289048849</v>
      </c>
      <c r="Q1014">
        <f t="shared" si="77"/>
        <v>0.20783480469156715</v>
      </c>
      <c r="R1014">
        <f t="shared" si="78"/>
        <v>1286.2896062361092</v>
      </c>
      <c r="S1014">
        <f t="shared" si="79"/>
        <v>1</v>
      </c>
    </row>
    <row r="1015" spans="1:19" x14ac:dyDescent="0.2">
      <c r="A1015" t="s">
        <v>1036</v>
      </c>
      <c r="B1015" t="s">
        <v>6980</v>
      </c>
      <c r="C1015">
        <f>AVERAGE(data!C1015:F1015)</f>
        <v>0.17854999999999999</v>
      </c>
      <c r="D1015">
        <f>AVERAGE(data!G1015:K1015)</f>
        <v>-0.55424000000000007</v>
      </c>
      <c r="E1015">
        <f>AVERAGE(data!L1015:O1015)</f>
        <v>-0.10654999999999999</v>
      </c>
      <c r="F1015">
        <f>AVERAGE(data!P1015:T1015)</f>
        <v>0.60665999999999998</v>
      </c>
      <c r="G1015">
        <f>AVERAGE(data!U1015:Y1015)</f>
        <v>9.74E-2</v>
      </c>
      <c r="H1015">
        <f>AVERAGE(data!C1015:Y1015)</f>
        <v>4.5091304347826065E-2</v>
      </c>
      <c r="I1015">
        <f>SUMSQ(data!C1015:Y1015)</f>
        <v>10.172226530000001</v>
      </c>
      <c r="J1015">
        <f>SUMSQ(data!C1015:F1015)-4*stats!C1015^2</f>
        <v>0.70174625000000002</v>
      </c>
      <c r="K1015">
        <f>SUMSQ(data!G1015:K1015)-5*D1015^2</f>
        <v>4.7338097920000006</v>
      </c>
      <c r="L1015">
        <f>SUMSQ(data!L1015:O1015)-4*E1015^2</f>
        <v>0.26276585000000002</v>
      </c>
      <c r="M1015">
        <f>SUMSQ(data!P1015:T1015)-5*stats!F1015^2</f>
        <v>0.24370925199999993</v>
      </c>
      <c r="N1015">
        <f>SUMSQ(data!U1015:Y1015)-5*stats!G1015^2</f>
        <v>0.63373790000000019</v>
      </c>
      <c r="O1015">
        <f t="shared" si="75"/>
        <v>6.5757690440000012</v>
      </c>
      <c r="P1015">
        <f t="shared" si="76"/>
        <v>1.9689327382039969</v>
      </c>
      <c r="Q1015">
        <f t="shared" si="77"/>
        <v>0.1324525019059605</v>
      </c>
      <c r="R1015">
        <f t="shared" si="78"/>
        <v>819.74853429598954</v>
      </c>
      <c r="S1015">
        <f t="shared" si="79"/>
        <v>1</v>
      </c>
    </row>
    <row r="1016" spans="1:19" x14ac:dyDescent="0.2">
      <c r="A1016" t="s">
        <v>1037</v>
      </c>
      <c r="B1016" t="s">
        <v>1037</v>
      </c>
      <c r="C1016">
        <f>AVERAGE(data!C1016:F1016)</f>
        <v>-0.93877499999999992</v>
      </c>
      <c r="D1016">
        <f>AVERAGE(data!G1016:K1016)</f>
        <v>-0.3276</v>
      </c>
      <c r="E1016">
        <f>AVERAGE(data!L1016:O1016)</f>
        <v>-0.72222500000000001</v>
      </c>
      <c r="F1016">
        <f>AVERAGE(data!P1016:T1016)</f>
        <v>-0.97635999999999989</v>
      </c>
      <c r="G1016">
        <f>AVERAGE(data!U1016:Y1016)</f>
        <v>-0.52869999999999995</v>
      </c>
      <c r="H1016">
        <f>AVERAGE(data!C1016:Y1016)</f>
        <v>-0.68727391304347829</v>
      </c>
      <c r="I1016">
        <f>SUMSQ(data!C1016:Y1016)</f>
        <v>22.596997189999996</v>
      </c>
      <c r="J1016">
        <f>SUMSQ(data!C1016:F1016)-4*stats!C1016^2</f>
        <v>1.3113400275000009</v>
      </c>
      <c r="K1016">
        <f>SUMSQ(data!G1016:K1016)-5*D1016^2</f>
        <v>1.4531105599999998</v>
      </c>
      <c r="L1016">
        <f>SUMSQ(data!L1016:O1016)-4*E1016^2</f>
        <v>1.2309612075</v>
      </c>
      <c r="M1016">
        <f>SUMSQ(data!P1016:T1016)-5*stats!F1016^2</f>
        <v>1.4583534520000008</v>
      </c>
      <c r="N1016">
        <f>SUMSQ(data!U1016:Y1016)-5*stats!G1016^2</f>
        <v>4.8309806399999999</v>
      </c>
      <c r="O1016">
        <f t="shared" si="75"/>
        <v>10.284745887000001</v>
      </c>
      <c r="P1016">
        <f t="shared" si="76"/>
        <v>4.3096937131743811</v>
      </c>
      <c r="Q1016">
        <f t="shared" si="77"/>
        <v>9.3947267070013697E-3</v>
      </c>
      <c r="R1016">
        <f t="shared" si="78"/>
        <v>58.143963589631475</v>
      </c>
      <c r="S1016">
        <f t="shared" si="79"/>
        <v>1</v>
      </c>
    </row>
    <row r="1017" spans="1:19" x14ac:dyDescent="0.2">
      <c r="A1017" t="s">
        <v>1038</v>
      </c>
      <c r="B1017" t="s">
        <v>6981</v>
      </c>
      <c r="C1017">
        <f>AVERAGE(data!C1017:F1017)</f>
        <v>-0.47925000000000001</v>
      </c>
      <c r="D1017">
        <f>AVERAGE(data!G1017:K1017)</f>
        <v>-0.3843399999999999</v>
      </c>
      <c r="E1017">
        <f>AVERAGE(data!L1017:O1017)</f>
        <v>-0.78562499999999991</v>
      </c>
      <c r="F1017">
        <f>AVERAGE(data!P1017:T1017)</f>
        <v>-0.39263999999999999</v>
      </c>
      <c r="G1017">
        <f>AVERAGE(data!U1017:Y1017)</f>
        <v>5.2479999999999992E-2</v>
      </c>
      <c r="H1017">
        <f>AVERAGE(data!C1017:Y1017)</f>
        <v>-0.37747826086956521</v>
      </c>
      <c r="I1017">
        <f>SUMSQ(data!C1017:Y1017)</f>
        <v>17.853127419999996</v>
      </c>
      <c r="J1017">
        <f>SUMSQ(data!C1017:F1017)-4*stats!C1017^2</f>
        <v>1.48762397</v>
      </c>
      <c r="K1017">
        <f>SUMSQ(data!G1017:K1017)-5*D1017^2</f>
        <v>2.1563478920000012</v>
      </c>
      <c r="L1017">
        <f>SUMSQ(data!L1017:O1017)-4*E1017^2</f>
        <v>4.5204618875000007</v>
      </c>
      <c r="M1017">
        <f>SUMSQ(data!P1017:T1017)-5*stats!F1017^2</f>
        <v>2.4445964120000001</v>
      </c>
      <c r="N1017">
        <f>SUMSQ(data!U1017:Y1017)-5*stats!G1017^2</f>
        <v>2.3333606679999996</v>
      </c>
      <c r="O1017">
        <f t="shared" si="75"/>
        <v>12.942390829500001</v>
      </c>
      <c r="P1017">
        <f t="shared" si="76"/>
        <v>1.3659494569971162</v>
      </c>
      <c r="Q1017">
        <f t="shared" si="77"/>
        <v>0.28308419411914343</v>
      </c>
      <c r="R1017">
        <f t="shared" si="78"/>
        <v>1752.0080774033786</v>
      </c>
      <c r="S1017">
        <f t="shared" si="79"/>
        <v>1</v>
      </c>
    </row>
    <row r="1018" spans="1:19" x14ac:dyDescent="0.2">
      <c r="A1018" t="s">
        <v>1039</v>
      </c>
      <c r="B1018" t="s">
        <v>6982</v>
      </c>
      <c r="C1018">
        <f>AVERAGE(data!C1018:F1018)</f>
        <v>0.12202499999999999</v>
      </c>
      <c r="D1018">
        <f>AVERAGE(data!G1018:K1018)</f>
        <v>-0.29521999999999998</v>
      </c>
      <c r="E1018">
        <f>AVERAGE(data!L1018:O1018)</f>
        <v>7.0350000000000024E-2</v>
      </c>
      <c r="F1018">
        <f>AVERAGE(data!P1018:T1018)</f>
        <v>-0.17636000000000002</v>
      </c>
      <c r="G1018">
        <f>AVERAGE(data!U1018:Y1018)</f>
        <v>0.33512000000000003</v>
      </c>
      <c r="H1018">
        <f>AVERAGE(data!C1018:Y1018)</f>
        <v>3.7913043478260992E-3</v>
      </c>
      <c r="I1018">
        <f>SUMSQ(data!C1018:Y1018)</f>
        <v>51.081235900000003</v>
      </c>
      <c r="J1018">
        <f>SUMSQ(data!C1018:F1018)-4*stats!C1018^2</f>
        <v>6.3829061275000001</v>
      </c>
      <c r="K1018">
        <f>SUMSQ(data!G1018:K1018)-5*D1018^2</f>
        <v>1.7358531680000002</v>
      </c>
      <c r="L1018">
        <f>SUMSQ(data!L1018:O1018)-4*E1018^2</f>
        <v>1.64234393</v>
      </c>
      <c r="M1018">
        <f>SUMSQ(data!P1018:T1018)-5*stats!F1018^2</f>
        <v>10.569273772000001</v>
      </c>
      <c r="N1018">
        <f>SUMSQ(data!U1018:Y1018)-5*stats!G1018^2</f>
        <v>29.518686448</v>
      </c>
      <c r="O1018">
        <f t="shared" si="75"/>
        <v>49.849063445500008</v>
      </c>
      <c r="P1018">
        <f t="shared" si="76"/>
        <v>8.8985038626646751E-2</v>
      </c>
      <c r="Q1018">
        <f t="shared" si="77"/>
        <v>0.9930111661808636</v>
      </c>
      <c r="R1018">
        <f t="shared" si="78"/>
        <v>6145.7461074933644</v>
      </c>
      <c r="S1018">
        <f t="shared" si="79"/>
        <v>1</v>
      </c>
    </row>
    <row r="1019" spans="1:19" x14ac:dyDescent="0.2">
      <c r="A1019" t="s">
        <v>1040</v>
      </c>
      <c r="B1019" t="s">
        <v>6983</v>
      </c>
      <c r="C1019">
        <f>AVERAGE(data!C1019:F1019)</f>
        <v>-0.55927499999999997</v>
      </c>
      <c r="D1019">
        <f>AVERAGE(data!G1019:K1019)</f>
        <v>-0.84762000000000026</v>
      </c>
      <c r="E1019">
        <f>AVERAGE(data!L1019:O1019)</f>
        <v>-1.4297499999999999</v>
      </c>
      <c r="F1019">
        <f>AVERAGE(data!P1019:T1019)</f>
        <v>1.0853200000000001</v>
      </c>
      <c r="G1019">
        <f>AVERAGE(data!U1019:Y1019)</f>
        <v>1.5925400000000001</v>
      </c>
      <c r="H1019">
        <f>AVERAGE(data!C1019:Y1019)</f>
        <v>5.1960869565217317E-2</v>
      </c>
      <c r="I1019">
        <f>SUMSQ(data!C1019:Y1019)</f>
        <v>37.290922209999998</v>
      </c>
      <c r="J1019">
        <f>SUMSQ(data!C1019:F1019)-4*stats!C1019^2</f>
        <v>0.20970984750000032</v>
      </c>
      <c r="K1019">
        <f>SUMSQ(data!G1019:K1019)-5*D1019^2</f>
        <v>0.35768326799999794</v>
      </c>
      <c r="L1019">
        <f>SUMSQ(data!L1019:O1019)-4*E1019^2</f>
        <v>9.5833050000001307E-2</v>
      </c>
      <c r="M1019">
        <f>SUMSQ(data!P1019:T1019)-5*stats!F1019^2</f>
        <v>3.5691450279999986</v>
      </c>
      <c r="N1019">
        <f>SUMSQ(data!U1019:Y1019)-5*stats!G1019^2</f>
        <v>1.4678425720000003</v>
      </c>
      <c r="O1019">
        <f t="shared" si="75"/>
        <v>5.7002137654999983</v>
      </c>
      <c r="P1019">
        <f t="shared" si="76"/>
        <v>19.951278158815576</v>
      </c>
      <c r="Q1019">
        <f t="shared" si="77"/>
        <v>9.0021179349587424E-7</v>
      </c>
      <c r="R1019">
        <f t="shared" si="78"/>
        <v>5.571410789945966E-3</v>
      </c>
      <c r="S1019">
        <f t="shared" si="79"/>
        <v>5.571410789945966E-3</v>
      </c>
    </row>
    <row r="1020" spans="1:19" x14ac:dyDescent="0.2">
      <c r="A1020" t="s">
        <v>1041</v>
      </c>
      <c r="B1020" t="s">
        <v>6984</v>
      </c>
      <c r="C1020">
        <f>AVERAGE(data!C1020:F1020)</f>
        <v>-2.0261749999999998</v>
      </c>
      <c r="D1020">
        <f>AVERAGE(data!G1020:K1020)</f>
        <v>-1.7239999999999998</v>
      </c>
      <c r="E1020">
        <f>AVERAGE(data!L1020:O1020)</f>
        <v>-2.082525</v>
      </c>
      <c r="F1020">
        <f>AVERAGE(data!P1020:T1020)</f>
        <v>0.22402000000000002</v>
      </c>
      <c r="G1020">
        <f>AVERAGE(data!U1020:Y1020)</f>
        <v>-0.55069999999999997</v>
      </c>
      <c r="H1020">
        <f>AVERAGE(data!C1020:Y1020)</f>
        <v>-1.1603565217391303</v>
      </c>
      <c r="I1020">
        <f>SUMSQ(data!C1020:Y1020)</f>
        <v>60.340587039999988</v>
      </c>
      <c r="J1020">
        <f>SUMSQ(data!C1020:F1020)-4*stats!C1020^2</f>
        <v>1.3408710075000023</v>
      </c>
      <c r="K1020">
        <f>SUMSQ(data!G1020:K1020)-5*D1020^2</f>
        <v>2.5477742200000026</v>
      </c>
      <c r="L1020">
        <f>SUMSQ(data!L1020:O1020)-4*E1020^2</f>
        <v>6.3990107500000448E-2</v>
      </c>
      <c r="M1020">
        <f>SUMSQ(data!P1020:T1020)-5*stats!F1020^2</f>
        <v>3.3102328679999999</v>
      </c>
      <c r="N1020">
        <f>SUMSQ(data!U1020:Y1020)-5*stats!G1020^2</f>
        <v>2.68037956</v>
      </c>
      <c r="O1020">
        <f t="shared" si="75"/>
        <v>9.9432477630000058</v>
      </c>
      <c r="P1020">
        <f t="shared" si="76"/>
        <v>18.246595651807439</v>
      </c>
      <c r="Q1020">
        <f t="shared" si="77"/>
        <v>1.7372792716813884E-6</v>
      </c>
      <c r="R1020">
        <f t="shared" si="78"/>
        <v>1.0752021412436114E-2</v>
      </c>
      <c r="S1020">
        <f t="shared" si="79"/>
        <v>1.0752021412436114E-2</v>
      </c>
    </row>
    <row r="1021" spans="1:19" x14ac:dyDescent="0.2">
      <c r="A1021" t="s">
        <v>1042</v>
      </c>
      <c r="B1021" t="s">
        <v>6985</v>
      </c>
      <c r="C1021">
        <f>AVERAGE(data!C1021:F1021)</f>
        <v>-0.79984999999999995</v>
      </c>
      <c r="D1021">
        <f>AVERAGE(data!G1021:K1021)</f>
        <v>-0.25328000000000001</v>
      </c>
      <c r="E1021">
        <f>AVERAGE(data!L1021:O1021)</f>
        <v>0.32847499999999996</v>
      </c>
      <c r="F1021">
        <f>AVERAGE(data!P1021:T1021)</f>
        <v>0.19522000000000003</v>
      </c>
      <c r="G1021">
        <f>AVERAGE(data!U1021:Y1021)</f>
        <v>-0.40553999999999996</v>
      </c>
      <c r="H1021">
        <f>AVERAGE(data!C1021:Y1021)</f>
        <v>-0.18276086956521737</v>
      </c>
      <c r="I1021">
        <f>SUMSQ(data!C1021:Y1021)</f>
        <v>12.07930805</v>
      </c>
      <c r="J1021">
        <f>SUMSQ(data!C1021:F1021)-4*stats!C1021^2</f>
        <v>2.2045544100000001</v>
      </c>
      <c r="K1021">
        <f>SUMSQ(data!G1021:K1021)-5*D1021^2</f>
        <v>2.1598664280000004</v>
      </c>
      <c r="L1021">
        <f>SUMSQ(data!L1021:O1021)-4*E1021^2</f>
        <v>1.4545761874999998</v>
      </c>
      <c r="M1021">
        <f>SUMSQ(data!P1021:T1021)-5*stats!F1021^2</f>
        <v>1.4954407879999998</v>
      </c>
      <c r="N1021">
        <f>SUMSQ(data!U1021:Y1021)-5*stats!G1021^2</f>
        <v>0.44062535200000008</v>
      </c>
      <c r="O1021">
        <f t="shared" si="75"/>
        <v>7.7550631655000011</v>
      </c>
      <c r="P1021">
        <f t="shared" si="76"/>
        <v>2.0073700564367112</v>
      </c>
      <c r="Q1021">
        <f t="shared" si="77"/>
        <v>0.12625837375771357</v>
      </c>
      <c r="R1021">
        <f t="shared" si="78"/>
        <v>781.41307518648921</v>
      </c>
      <c r="S1021">
        <f t="shared" si="79"/>
        <v>1</v>
      </c>
    </row>
    <row r="1022" spans="1:19" x14ac:dyDescent="0.2">
      <c r="A1022" t="s">
        <v>1043</v>
      </c>
      <c r="B1022" t="s">
        <v>6986</v>
      </c>
      <c r="C1022">
        <f>AVERAGE(data!C1022:F1022)</f>
        <v>0.58165</v>
      </c>
      <c r="D1022">
        <f>AVERAGE(data!G1022:K1022)</f>
        <v>1.6727799999999999</v>
      </c>
      <c r="E1022">
        <f>AVERAGE(data!L1022:O1022)</f>
        <v>3.2118249999999997</v>
      </c>
      <c r="F1022">
        <f>AVERAGE(data!P1022:T1022)</f>
        <v>0.80047999999999997</v>
      </c>
      <c r="G1022">
        <f>AVERAGE(data!U1022:Y1022)</f>
        <v>-7.6399999999999996E-2</v>
      </c>
      <c r="H1022">
        <f>AVERAGE(data!C1022:Y1022)</f>
        <v>1.180791304347826</v>
      </c>
      <c r="I1022">
        <f>SUMSQ(data!C1022:Y1022)</f>
        <v>82.549017459999973</v>
      </c>
      <c r="J1022">
        <f>SUMSQ(data!C1022:F1022)-4*stats!C1022^2</f>
        <v>1.4625935700000001</v>
      </c>
      <c r="K1022">
        <f>SUMSQ(data!G1022:K1022)-5*D1022^2</f>
        <v>14.797073307999998</v>
      </c>
      <c r="L1022">
        <f>SUMSQ(data!L1022:O1022)-4*E1022^2</f>
        <v>3.9052649675000097</v>
      </c>
      <c r="M1022">
        <f>SUMSQ(data!P1022:T1022)-5*stats!F1022^2</f>
        <v>1.6670064880000002</v>
      </c>
      <c r="N1022">
        <f>SUMSQ(data!U1022:Y1022)-5*stats!G1022^2</f>
        <v>0.87654231999999999</v>
      </c>
      <c r="O1022">
        <f t="shared" si="75"/>
        <v>22.708480653500004</v>
      </c>
      <c r="P1022">
        <f t="shared" si="76"/>
        <v>9.4865850247976322</v>
      </c>
      <c r="Q1022">
        <f t="shared" si="77"/>
        <v>1.4530409425572173E-4</v>
      </c>
      <c r="R1022">
        <f t="shared" si="78"/>
        <v>0.89928703934866183</v>
      </c>
      <c r="S1022">
        <f t="shared" si="79"/>
        <v>0.89928703934866183</v>
      </c>
    </row>
    <row r="1023" spans="1:19" x14ac:dyDescent="0.2">
      <c r="A1023" t="s">
        <v>1044</v>
      </c>
      <c r="B1023" t="s">
        <v>6987</v>
      </c>
      <c r="C1023">
        <f>AVERAGE(data!C1023:F1023)</f>
        <v>-1.9013249999999999</v>
      </c>
      <c r="D1023">
        <f>AVERAGE(data!G1023:K1023)</f>
        <v>-0.11939999999999999</v>
      </c>
      <c r="E1023">
        <f>AVERAGE(data!L1023:O1023)</f>
        <v>-0.61607500000000004</v>
      </c>
      <c r="F1023">
        <f>AVERAGE(data!P1023:T1023)</f>
        <v>-0.17036000000000001</v>
      </c>
      <c r="G1023">
        <f>AVERAGE(data!U1023:Y1023)</f>
        <v>-0.24247999999999997</v>
      </c>
      <c r="H1023">
        <f>AVERAGE(data!C1023:Y1023)</f>
        <v>-0.55351304347826069</v>
      </c>
      <c r="I1023">
        <f>SUMSQ(data!C1023:Y1023)</f>
        <v>31.588179100000009</v>
      </c>
      <c r="J1023">
        <f>SUMSQ(data!C1023:F1023)-4*stats!C1023^2</f>
        <v>7.9175050475000042</v>
      </c>
      <c r="K1023">
        <f>SUMSQ(data!G1023:K1023)-5*D1023^2</f>
        <v>1.0884552799999998</v>
      </c>
      <c r="L1023">
        <f>SUMSQ(data!L1023:O1023)-4*E1023^2</f>
        <v>0.72619506749999996</v>
      </c>
      <c r="M1023">
        <f>SUMSQ(data!P1023:T1023)-5*stats!F1023^2</f>
        <v>2.1727324719999999</v>
      </c>
      <c r="N1023">
        <f>SUMSQ(data!U1023:Y1023)-5*stats!G1023^2</f>
        <v>3.1945733880000002</v>
      </c>
      <c r="O1023">
        <f t="shared" si="75"/>
        <v>15.099461255000003</v>
      </c>
      <c r="P1023">
        <f t="shared" si="76"/>
        <v>3.9312253092701486</v>
      </c>
      <c r="Q1023">
        <f t="shared" si="77"/>
        <v>1.385329030636967E-2</v>
      </c>
      <c r="R1023">
        <f t="shared" si="78"/>
        <v>85.73801370612189</v>
      </c>
      <c r="S1023">
        <f t="shared" si="79"/>
        <v>1</v>
      </c>
    </row>
    <row r="1024" spans="1:19" x14ac:dyDescent="0.2">
      <c r="A1024" t="s">
        <v>1045</v>
      </c>
      <c r="B1024" t="s">
        <v>6988</v>
      </c>
      <c r="C1024">
        <f>AVERAGE(data!C1024:F1024)</f>
        <v>0.17460000000000001</v>
      </c>
      <c r="D1024">
        <f>AVERAGE(data!G1024:K1024)</f>
        <v>0.61539999999999995</v>
      </c>
      <c r="E1024">
        <f>AVERAGE(data!L1024:O1024)</f>
        <v>0.9540249999999999</v>
      </c>
      <c r="F1024">
        <f>AVERAGE(data!P1024:T1024)</f>
        <v>0.27640000000000003</v>
      </c>
      <c r="G1024">
        <f>AVERAGE(data!U1024:Y1024)</f>
        <v>-0.18612000000000001</v>
      </c>
      <c r="H1024">
        <f>AVERAGE(data!C1024:Y1024)</f>
        <v>0.34969130434782608</v>
      </c>
      <c r="I1024">
        <f>SUMSQ(data!C1024:Y1024)</f>
        <v>16.190483110000002</v>
      </c>
      <c r="J1024">
        <f>SUMSQ(data!C1024:F1024)-4*stats!C1024^2</f>
        <v>2.8575000999999998</v>
      </c>
      <c r="K1024">
        <f>SUMSQ(data!G1024:K1024)-5*D1024^2</f>
        <v>0.45730742000000002</v>
      </c>
      <c r="L1024">
        <f>SUMSQ(data!L1024:O1024)-4*E1024^2</f>
        <v>0.2890944675000009</v>
      </c>
      <c r="M1024">
        <f>SUMSQ(data!P1024:T1024)-5*stats!F1024^2</f>
        <v>0.58187197999999984</v>
      </c>
      <c r="N1024">
        <f>SUMSQ(data!U1024:Y1024)-5*stats!G1024^2</f>
        <v>5.7933398279999997</v>
      </c>
      <c r="O1024">
        <f t="shared" si="75"/>
        <v>9.9791137955</v>
      </c>
      <c r="P1024">
        <f t="shared" si="76"/>
        <v>2.2407730776938819</v>
      </c>
      <c r="Q1024">
        <f t="shared" si="77"/>
        <v>9.4633179768600417E-2</v>
      </c>
      <c r="R1024">
        <f t="shared" si="78"/>
        <v>585.68474958786794</v>
      </c>
      <c r="S1024">
        <f t="shared" si="79"/>
        <v>1</v>
      </c>
    </row>
    <row r="1025" spans="1:19" x14ac:dyDescent="0.2">
      <c r="A1025" t="s">
        <v>1046</v>
      </c>
      <c r="B1025" t="s">
        <v>6989</v>
      </c>
      <c r="C1025">
        <f>AVERAGE(data!C1025:F1025)</f>
        <v>0.82897500000000002</v>
      </c>
      <c r="D1025">
        <f>AVERAGE(data!G1025:K1025)</f>
        <v>0.67511999999999994</v>
      </c>
      <c r="E1025">
        <f>AVERAGE(data!L1025:O1025)</f>
        <v>0.92927499999999996</v>
      </c>
      <c r="F1025">
        <f>AVERAGE(data!P1025:T1025)</f>
        <v>-0.73529999999999984</v>
      </c>
      <c r="G1025">
        <f>AVERAGE(data!U1025:Y1025)</f>
        <v>-0.65637999999999996</v>
      </c>
      <c r="H1025">
        <f>AVERAGE(data!C1025:Y1025)</f>
        <v>0.15000869565217395</v>
      </c>
      <c r="I1025">
        <f>SUMSQ(data!C1025:Y1025)</f>
        <v>19.220664320000004</v>
      </c>
      <c r="J1025">
        <f>SUMSQ(data!C1025:F1025)-4*stats!C1025^2</f>
        <v>0.8382162274999998</v>
      </c>
      <c r="K1025">
        <f>SUMSQ(data!G1025:K1025)-5*D1025^2</f>
        <v>0.3117755880000006</v>
      </c>
      <c r="L1025">
        <f>SUMSQ(data!L1025:O1025)-4*E1025^2</f>
        <v>1.6476626275000013</v>
      </c>
      <c r="M1025">
        <f>SUMSQ(data!P1025:T1025)-5*stats!F1025^2</f>
        <v>0.92165886000000086</v>
      </c>
      <c r="N1025">
        <f>SUMSQ(data!U1025:Y1025)-5*stats!G1025^2</f>
        <v>2.1619056679999993</v>
      </c>
      <c r="O1025">
        <f t="shared" si="75"/>
        <v>5.8812189710000018</v>
      </c>
      <c r="P1025">
        <f t="shared" si="76"/>
        <v>8.1653146215425938</v>
      </c>
      <c r="Q1025">
        <f t="shared" si="77"/>
        <v>3.5794227894722094E-4</v>
      </c>
      <c r="R1025">
        <f t="shared" si="78"/>
        <v>2.2153047644043502</v>
      </c>
      <c r="S1025">
        <f t="shared" si="79"/>
        <v>1</v>
      </c>
    </row>
    <row r="1026" spans="1:19" x14ac:dyDescent="0.2">
      <c r="A1026" t="s">
        <v>1047</v>
      </c>
      <c r="B1026" t="s">
        <v>6990</v>
      </c>
      <c r="C1026">
        <f>AVERAGE(data!C1026:F1026)</f>
        <v>0.14952500000000002</v>
      </c>
      <c r="D1026">
        <f>AVERAGE(data!G1026:K1026)</f>
        <v>0.53535999999999995</v>
      </c>
      <c r="E1026">
        <f>AVERAGE(data!L1026:O1026)</f>
        <v>1.1436250000000001</v>
      </c>
      <c r="F1026">
        <f>AVERAGE(data!P1026:T1026)</f>
        <v>-0.32971999999999996</v>
      </c>
      <c r="G1026">
        <f>AVERAGE(data!U1026:Y1026)</f>
        <v>-0.22008</v>
      </c>
      <c r="H1026">
        <f>AVERAGE(data!C1026:Y1026)</f>
        <v>0.22175652173913046</v>
      </c>
      <c r="I1026">
        <f>SUMSQ(data!C1026:Y1026)</f>
        <v>18.036587179999998</v>
      </c>
      <c r="J1026">
        <f>SUMSQ(data!C1026:F1026)-4*stats!C1026^2</f>
        <v>0.44568906749999998</v>
      </c>
      <c r="K1026">
        <f>SUMSQ(data!G1026:K1026)-5*D1026^2</f>
        <v>5.8637340120000001</v>
      </c>
      <c r="L1026">
        <f>SUMSQ(data!L1026:O1026)-4*E1026^2</f>
        <v>0.70124130749999924</v>
      </c>
      <c r="M1026">
        <f>SUMSQ(data!P1026:T1026)-5*stats!F1026^2</f>
        <v>2.4526668080000005</v>
      </c>
      <c r="N1026">
        <f>SUMSQ(data!U1026:Y1026)-5*stats!G1026^2</f>
        <v>1.0335084479999999</v>
      </c>
      <c r="O1026">
        <f t="shared" si="75"/>
        <v>10.496839642999999</v>
      </c>
      <c r="P1026">
        <f t="shared" si="76"/>
        <v>2.5858345993978138</v>
      </c>
      <c r="Q1026">
        <f t="shared" si="77"/>
        <v>6.2361756211476285E-2</v>
      </c>
      <c r="R1026">
        <f t="shared" si="78"/>
        <v>385.95690919282674</v>
      </c>
      <c r="S1026">
        <f t="shared" si="79"/>
        <v>1</v>
      </c>
    </row>
    <row r="1027" spans="1:19" x14ac:dyDescent="0.2">
      <c r="A1027" t="s">
        <v>1048</v>
      </c>
      <c r="B1027" t="s">
        <v>6991</v>
      </c>
      <c r="C1027">
        <f>AVERAGE(data!C1027:F1027)</f>
        <v>0.72437499999999999</v>
      </c>
      <c r="D1027">
        <f>AVERAGE(data!G1027:K1027)</f>
        <v>0.97959999999999992</v>
      </c>
      <c r="E1027">
        <f>AVERAGE(data!L1027:O1027)</f>
        <v>0.82599999999999996</v>
      </c>
      <c r="F1027">
        <f>AVERAGE(data!P1027:T1027)</f>
        <v>0.45166000000000006</v>
      </c>
      <c r="G1027">
        <f>AVERAGE(data!U1027:Y1027)</f>
        <v>1.8799999999999707E-3</v>
      </c>
      <c r="H1027">
        <f>AVERAGE(data!C1027:Y1027)</f>
        <v>0.58118260869565219</v>
      </c>
      <c r="I1027">
        <f>SUMSQ(data!C1027:Y1027)</f>
        <v>27.912828040000001</v>
      </c>
      <c r="J1027">
        <f>SUMSQ(data!C1027:F1027)-4*stats!C1027^2</f>
        <v>1.4974943874999997</v>
      </c>
      <c r="K1027">
        <f>SUMSQ(data!G1027:K1027)-5*D1027^2</f>
        <v>4.7797967800000016</v>
      </c>
      <c r="L1027">
        <f>SUMSQ(data!L1027:O1027)-4*E1027^2</f>
        <v>1.0954535200000004</v>
      </c>
      <c r="M1027">
        <f>SUMSQ(data!P1027:T1027)-5*stats!F1027^2</f>
        <v>5.8179535919999985</v>
      </c>
      <c r="N1027">
        <f>SUMSQ(data!U1027:Y1027)-5*stats!G1027^2</f>
        <v>4.0760669479999994</v>
      </c>
      <c r="O1027">
        <f t="shared" ref="O1027:O1090" si="80">SUM(J1027:N1027)</f>
        <v>17.266765227500002</v>
      </c>
      <c r="P1027">
        <f t="shared" ref="P1027:P1090" si="81">((23-5)/5)*(I1027-O1027)/O1027</f>
        <v>2.2196297696780038</v>
      </c>
      <c r="Q1027">
        <f t="shared" ref="Q1027:Q1090" si="82">FDIST(P1027,5,23-5)</f>
        <v>9.7118794392635238E-2</v>
      </c>
      <c r="R1027">
        <f t="shared" ref="R1027:R1090" si="83">Q1027*6189</f>
        <v>601.06821849601954</v>
      </c>
      <c r="S1027">
        <f t="shared" ref="S1027:S1090" si="84">IF(R1027&gt;1,1,R1027)</f>
        <v>1</v>
      </c>
    </row>
    <row r="1028" spans="1:19" x14ac:dyDescent="0.2">
      <c r="A1028" t="s">
        <v>1049</v>
      </c>
      <c r="B1028" t="s">
        <v>6992</v>
      </c>
      <c r="C1028">
        <f>AVERAGE(data!C1028:F1028)</f>
        <v>-0.29022499999999996</v>
      </c>
      <c r="D1028">
        <f>AVERAGE(data!G1028:K1028)</f>
        <v>3.1120000000000016E-2</v>
      </c>
      <c r="E1028">
        <f>AVERAGE(data!L1028:O1028)</f>
        <v>-5.9625000000000011E-2</v>
      </c>
      <c r="F1028">
        <f>AVERAGE(data!P1028:T1028)</f>
        <v>0.37064000000000002</v>
      </c>
      <c r="G1028">
        <f>AVERAGE(data!U1028:Y1028)</f>
        <v>0.51316000000000006</v>
      </c>
      <c r="H1028">
        <f>AVERAGE(data!C1028:Y1028)</f>
        <v>0.1380521739130435</v>
      </c>
      <c r="I1028">
        <f>SUMSQ(data!C1028:Y1028)</f>
        <v>11.38236116</v>
      </c>
      <c r="J1028">
        <f>SUMSQ(data!C1028:F1028)-4*stats!C1028^2</f>
        <v>1.3633113875000002</v>
      </c>
      <c r="K1028">
        <f>SUMSQ(data!G1028:K1028)-5*D1028^2</f>
        <v>2.4513729679999998</v>
      </c>
      <c r="L1028">
        <f>SUMSQ(data!L1028:O1028)-4*E1028^2</f>
        <v>0.1275274475</v>
      </c>
      <c r="M1028">
        <f>SUMSQ(data!P1028:T1028)-5*stats!F1028^2</f>
        <v>1.7764977319999999</v>
      </c>
      <c r="N1028">
        <f>SUMSQ(data!U1028:Y1028)-5*stats!G1028^2</f>
        <v>3.3041306119999985</v>
      </c>
      <c r="O1028">
        <f t="shared" si="80"/>
        <v>9.0228401469999984</v>
      </c>
      <c r="P1028">
        <f t="shared" si="81"/>
        <v>0.9414192769029901</v>
      </c>
      <c r="Q1028">
        <f t="shared" si="82"/>
        <v>0.4781747165033946</v>
      </c>
      <c r="R1028">
        <f t="shared" si="83"/>
        <v>2959.4233204395091</v>
      </c>
      <c r="S1028">
        <f t="shared" si="84"/>
        <v>1</v>
      </c>
    </row>
    <row r="1029" spans="1:19" x14ac:dyDescent="0.2">
      <c r="A1029" t="s">
        <v>1050</v>
      </c>
      <c r="B1029" t="s">
        <v>1050</v>
      </c>
      <c r="C1029">
        <f>AVERAGE(data!C1029:F1029)</f>
        <v>3.5888000000000004</v>
      </c>
      <c r="D1029">
        <f>AVERAGE(data!G1029:K1029)</f>
        <v>4.2144999999999992</v>
      </c>
      <c r="E1029">
        <f>AVERAGE(data!L1029:O1029)</f>
        <v>4.6220499999999998</v>
      </c>
      <c r="F1029">
        <f>AVERAGE(data!P1029:T1029)</f>
        <v>1.4085399999999999</v>
      </c>
      <c r="G1029">
        <f>AVERAGE(data!U1029:Y1029)</f>
        <v>0.6342000000000001</v>
      </c>
      <c r="H1029">
        <f>AVERAGE(data!C1029:Y1029)</f>
        <v>2.78824347826087</v>
      </c>
      <c r="I1029">
        <f>SUMSQ(data!C1029:Y1029)</f>
        <v>289.71706760000006</v>
      </c>
      <c r="J1029">
        <f>SUMSQ(data!C1029:F1029)-4*stats!C1029^2</f>
        <v>18.343209019999989</v>
      </c>
      <c r="K1029">
        <f>SUMSQ(data!G1029:K1029)-5*D1029^2</f>
        <v>23.660973460000037</v>
      </c>
      <c r="L1029">
        <f>SUMSQ(data!L1029:O1029)-4*E1029^2</f>
        <v>2.1280509700000181</v>
      </c>
      <c r="M1029">
        <f>SUMSQ(data!P1029:T1029)-5*stats!F1029^2</f>
        <v>6.8192392919999953</v>
      </c>
      <c r="N1029">
        <f>SUMSQ(data!U1029:Y1029)-5*stats!G1029^2</f>
        <v>1.0532441799999996</v>
      </c>
      <c r="O1029">
        <f t="shared" si="80"/>
        <v>52.004716922000036</v>
      </c>
      <c r="P1029">
        <f t="shared" si="81"/>
        <v>16.455516212583749</v>
      </c>
      <c r="Q1029">
        <f t="shared" si="82"/>
        <v>3.6645436712565328E-6</v>
      </c>
      <c r="R1029">
        <f t="shared" si="83"/>
        <v>2.2679860781406682E-2</v>
      </c>
      <c r="S1029">
        <f t="shared" si="84"/>
        <v>2.2679860781406682E-2</v>
      </c>
    </row>
    <row r="1030" spans="1:19" x14ac:dyDescent="0.2">
      <c r="A1030" t="s">
        <v>1051</v>
      </c>
      <c r="B1030" t="s">
        <v>6993</v>
      </c>
      <c r="C1030">
        <f>AVERAGE(data!C1030:F1030)</f>
        <v>-0.74920000000000009</v>
      </c>
      <c r="D1030">
        <f>AVERAGE(data!G1030:K1030)</f>
        <v>-0.39692000000000005</v>
      </c>
      <c r="E1030">
        <f>AVERAGE(data!L1030:O1030)</f>
        <v>-0.29057500000000003</v>
      </c>
      <c r="F1030">
        <f>AVERAGE(data!P1030:T1030)</f>
        <v>-0.1333</v>
      </c>
      <c r="G1030">
        <f>AVERAGE(data!U1030:Y1030)</f>
        <v>-0.36881999999999993</v>
      </c>
      <c r="H1030">
        <f>AVERAGE(data!C1030:Y1030)</f>
        <v>-0.3762739130434784</v>
      </c>
      <c r="I1030">
        <f>SUMSQ(data!C1030:Y1030)</f>
        <v>13.77426075</v>
      </c>
      <c r="J1030">
        <f>SUMSQ(data!C1030:F1030)-4*stats!C1030^2</f>
        <v>0.95657209999999937</v>
      </c>
      <c r="K1030">
        <f>SUMSQ(data!G1030:K1030)-5*D1030^2</f>
        <v>1.620093708</v>
      </c>
      <c r="L1030">
        <f>SUMSQ(data!L1030:O1030)-4*E1030^2</f>
        <v>1.7456630475000003</v>
      </c>
      <c r="M1030">
        <f>SUMSQ(data!P1030:T1030)-5*stats!F1030^2</f>
        <v>0.45067546000000003</v>
      </c>
      <c r="N1030">
        <f>SUMSQ(data!U1030:Y1030)-5*stats!G1030^2</f>
        <v>4.8616057079999999</v>
      </c>
      <c r="O1030">
        <f t="shared" si="80"/>
        <v>9.6346100235000005</v>
      </c>
      <c r="P1030">
        <f t="shared" si="81"/>
        <v>1.5467925094062316</v>
      </c>
      <c r="Q1030">
        <f t="shared" si="82"/>
        <v>0.22528578311440048</v>
      </c>
      <c r="R1030">
        <f t="shared" si="83"/>
        <v>1394.2937116950245</v>
      </c>
      <c r="S1030">
        <f t="shared" si="84"/>
        <v>1</v>
      </c>
    </row>
    <row r="1031" spans="1:19" x14ac:dyDescent="0.2">
      <c r="A1031" t="s">
        <v>1052</v>
      </c>
      <c r="B1031" t="s">
        <v>6994</v>
      </c>
      <c r="C1031">
        <f>AVERAGE(data!C1031:F1031)</f>
        <v>0.92382500000000001</v>
      </c>
      <c r="D1031">
        <f>AVERAGE(data!G1031:K1031)</f>
        <v>0.99002000000000012</v>
      </c>
      <c r="E1031">
        <f>AVERAGE(data!L1031:O1031)</f>
        <v>1.15805</v>
      </c>
      <c r="F1031">
        <f>AVERAGE(data!P1031:T1031)</f>
        <v>-1.2970600000000001</v>
      </c>
      <c r="G1031">
        <f>AVERAGE(data!U1031:Y1031)</f>
        <v>-1.2430600000000001</v>
      </c>
      <c r="H1031">
        <f>AVERAGE(data!C1031:Y1031)</f>
        <v>2.5086956521739163E-2</v>
      </c>
      <c r="I1031">
        <f>SUMSQ(data!C1031:Y1031)</f>
        <v>42.084451540000003</v>
      </c>
      <c r="J1031">
        <f>SUMSQ(data!C1031:F1031)-4*stats!C1031^2</f>
        <v>0.87571750750000055</v>
      </c>
      <c r="K1031">
        <f>SUMSQ(data!G1031:K1031)-5*D1031^2</f>
        <v>2.0816055079999991</v>
      </c>
      <c r="L1031">
        <f>SUMSQ(data!L1031:O1031)-4*E1031^2</f>
        <v>0.30676676999999941</v>
      </c>
      <c r="M1031">
        <f>SUMSQ(data!P1031:T1031)-5*stats!F1031^2</f>
        <v>4.1146763919999998</v>
      </c>
      <c r="N1031">
        <f>SUMSQ(data!U1031:Y1031)-5*stats!G1031^2</f>
        <v>4.889043592000001</v>
      </c>
      <c r="O1031">
        <f t="shared" si="80"/>
        <v>12.267809769500001</v>
      </c>
      <c r="P1031">
        <f t="shared" si="81"/>
        <v>8.7497208051486481</v>
      </c>
      <c r="Q1031">
        <f t="shared" si="82"/>
        <v>2.3763648592241586E-4</v>
      </c>
      <c r="R1031">
        <f t="shared" si="83"/>
        <v>1.4707322113738317</v>
      </c>
      <c r="S1031">
        <f t="shared" si="84"/>
        <v>1</v>
      </c>
    </row>
    <row r="1032" spans="1:19" x14ac:dyDescent="0.2">
      <c r="A1032" t="s">
        <v>1053</v>
      </c>
      <c r="B1032" t="s">
        <v>6995</v>
      </c>
      <c r="C1032">
        <f>AVERAGE(data!C1032:F1032)</f>
        <v>-0.62827499999999992</v>
      </c>
      <c r="D1032">
        <f>AVERAGE(data!G1032:K1032)</f>
        <v>-0.41488000000000003</v>
      </c>
      <c r="E1032">
        <f>AVERAGE(data!L1032:O1032)</f>
        <v>0.13477500000000001</v>
      </c>
      <c r="F1032">
        <f>AVERAGE(data!P1032:T1032)</f>
        <v>-0.20275999999999997</v>
      </c>
      <c r="G1032">
        <f>AVERAGE(data!U1032:Y1032)</f>
        <v>-0.24959999999999999</v>
      </c>
      <c r="H1032">
        <f>AVERAGE(data!C1032:Y1032)</f>
        <v>-0.2743565217391305</v>
      </c>
      <c r="I1032">
        <f>SUMSQ(data!C1032:Y1032)</f>
        <v>12.124294360000002</v>
      </c>
      <c r="J1032">
        <f>SUMSQ(data!C1032:F1032)-4*stats!C1032^2</f>
        <v>0.51488062750000041</v>
      </c>
      <c r="K1032">
        <f>SUMSQ(data!G1032:K1032)-5*D1032^2</f>
        <v>1.649831708</v>
      </c>
      <c r="L1032">
        <f>SUMSQ(data!L1032:O1032)-4*E1032^2</f>
        <v>0.21998768750000003</v>
      </c>
      <c r="M1032">
        <f>SUMSQ(data!P1032:T1032)-5*stats!F1032^2</f>
        <v>1.295509952</v>
      </c>
      <c r="N1032">
        <f>SUMSQ(data!U1032:Y1032)-5*stats!G1032^2</f>
        <v>5.41482332</v>
      </c>
      <c r="O1032">
        <f t="shared" si="80"/>
        <v>9.0950332950000004</v>
      </c>
      <c r="P1032">
        <f t="shared" si="81"/>
        <v>1.1990434207640805</v>
      </c>
      <c r="Q1032">
        <f t="shared" si="82"/>
        <v>0.34896454616283695</v>
      </c>
      <c r="R1032">
        <f t="shared" si="83"/>
        <v>2159.7415762017981</v>
      </c>
      <c r="S1032">
        <f t="shared" si="84"/>
        <v>1</v>
      </c>
    </row>
    <row r="1033" spans="1:19" x14ac:dyDescent="0.2">
      <c r="A1033" t="s">
        <v>1054</v>
      </c>
      <c r="B1033" t="s">
        <v>6996</v>
      </c>
      <c r="C1033">
        <f>AVERAGE(data!C1033:F1033)</f>
        <v>0.22302500000000003</v>
      </c>
      <c r="D1033">
        <f>AVERAGE(data!G1033:K1033)</f>
        <v>0.76538000000000017</v>
      </c>
      <c r="E1033">
        <f>AVERAGE(data!L1033:O1033)</f>
        <v>1.2340750000000003</v>
      </c>
      <c r="F1033">
        <f>AVERAGE(data!P1033:T1033)</f>
        <v>-0.5660599999999999</v>
      </c>
      <c r="G1033">
        <f>AVERAGE(data!U1033:Y1033)</f>
        <v>0.32694000000000001</v>
      </c>
      <c r="H1033">
        <f>AVERAGE(data!C1033:Y1033)</f>
        <v>0.36781304347826088</v>
      </c>
      <c r="I1033">
        <f>SUMSQ(data!C1033:Y1033)</f>
        <v>24.429582470000007</v>
      </c>
      <c r="J1033">
        <f>SUMSQ(data!C1033:F1033)-4*stats!C1033^2</f>
        <v>0.76027412750000001</v>
      </c>
      <c r="K1033">
        <f>SUMSQ(data!G1033:K1033)-5*D1033^2</f>
        <v>3.5114656279999998</v>
      </c>
      <c r="L1033">
        <f>SUMSQ(data!L1033:O1033)-4*E1033^2</f>
        <v>2.9454243874999992</v>
      </c>
      <c r="M1033">
        <f>SUMSQ(data!P1033:T1033)-5*stats!F1033^2</f>
        <v>2.0165066119999997</v>
      </c>
      <c r="N1033">
        <f>SUMSQ(data!U1033:Y1033)-5*stats!G1033^2</f>
        <v>3.8395855319999996</v>
      </c>
      <c r="O1033">
        <f t="shared" si="80"/>
        <v>13.073256286999998</v>
      </c>
      <c r="P1033">
        <f t="shared" si="81"/>
        <v>3.1272066699597811</v>
      </c>
      <c r="Q1033">
        <f t="shared" si="82"/>
        <v>3.3242191537769757E-2</v>
      </c>
      <c r="R1033">
        <f t="shared" si="83"/>
        <v>205.73592342725703</v>
      </c>
      <c r="S1033">
        <f t="shared" si="84"/>
        <v>1</v>
      </c>
    </row>
    <row r="1034" spans="1:19" x14ac:dyDescent="0.2">
      <c r="A1034" t="s">
        <v>1055</v>
      </c>
      <c r="B1034" t="s">
        <v>6997</v>
      </c>
      <c r="C1034">
        <f>AVERAGE(data!C1034:F1034)</f>
        <v>-0.65732500000000005</v>
      </c>
      <c r="D1034">
        <f>AVERAGE(data!G1034:K1034)</f>
        <v>9.086000000000001E-2</v>
      </c>
      <c r="E1034">
        <f>AVERAGE(data!L1034:O1034)</f>
        <v>8.8274999999999992E-2</v>
      </c>
      <c r="F1034">
        <f>AVERAGE(data!P1034:T1034)</f>
        <v>0.34576000000000001</v>
      </c>
      <c r="G1034">
        <f>AVERAGE(data!U1034:Y1034)</f>
        <v>0.38375999999999999</v>
      </c>
      <c r="H1034">
        <f>AVERAGE(data!C1034:Y1034)</f>
        <v>7.9378260869565218E-2</v>
      </c>
      <c r="I1034">
        <f>SUMSQ(data!C1034:Y1034)</f>
        <v>12.817308070000003</v>
      </c>
      <c r="J1034">
        <f>SUMSQ(data!C1034:F1034)-4*stats!C1034^2</f>
        <v>1.2627242075</v>
      </c>
      <c r="K1034">
        <f>SUMSQ(data!G1034:K1034)-5*D1034^2</f>
        <v>2.0148474520000001</v>
      </c>
      <c r="L1034">
        <f>SUMSQ(data!L1034:O1034)-4*E1034^2</f>
        <v>0.97839288749999997</v>
      </c>
      <c r="M1034">
        <f>SUMSQ(data!P1034:T1034)-5*stats!F1034^2</f>
        <v>3.2584937919999999</v>
      </c>
      <c r="N1034">
        <f>SUMSQ(data!U1034:Y1034)-5*stats!G1034^2</f>
        <v>2.1679889320000001</v>
      </c>
      <c r="O1034">
        <f t="shared" si="80"/>
        <v>9.6824472710000009</v>
      </c>
      <c r="P1034">
        <f t="shared" si="81"/>
        <v>1.1655626475964731</v>
      </c>
      <c r="Q1034">
        <f t="shared" si="82"/>
        <v>0.3637954773992757</v>
      </c>
      <c r="R1034">
        <f t="shared" si="83"/>
        <v>2251.5302096241171</v>
      </c>
      <c r="S1034">
        <f t="shared" si="84"/>
        <v>1</v>
      </c>
    </row>
    <row r="1035" spans="1:19" x14ac:dyDescent="0.2">
      <c r="A1035" t="s">
        <v>1056</v>
      </c>
      <c r="B1035" t="s">
        <v>1056</v>
      </c>
      <c r="C1035">
        <f>AVERAGE(data!C1035:F1035)</f>
        <v>1.2423250000000001</v>
      </c>
      <c r="D1035">
        <f>AVERAGE(data!G1035:K1035)</f>
        <v>0.87615999999999983</v>
      </c>
      <c r="E1035">
        <f>AVERAGE(data!L1035:O1035)</f>
        <v>1.7960250000000002</v>
      </c>
      <c r="F1035">
        <f>AVERAGE(data!P1035:T1035)</f>
        <v>-0.13067999999999999</v>
      </c>
      <c r="G1035">
        <f>AVERAGE(data!U1035:Y1035)</f>
        <v>-0.62280000000000002</v>
      </c>
      <c r="H1035">
        <f>AVERAGE(data!C1035:Y1035)</f>
        <v>0.55507826086956502</v>
      </c>
      <c r="I1035">
        <f>SUMSQ(data!C1035:Y1035)</f>
        <v>130.54738196000002</v>
      </c>
      <c r="J1035">
        <f>SUMSQ(data!C1035:F1035)-4*stats!C1035^2</f>
        <v>13.951400127499999</v>
      </c>
      <c r="K1035">
        <f>SUMSQ(data!G1035:K1035)-5*D1035^2</f>
        <v>59.123388132000009</v>
      </c>
      <c r="L1035">
        <f>SUMSQ(data!L1035:O1035)-4*E1035^2</f>
        <v>27.188760927500006</v>
      </c>
      <c r="M1035">
        <f>SUMSQ(data!P1035:T1035)-5*stats!F1035^2</f>
        <v>3.3477530879999997</v>
      </c>
      <c r="N1035">
        <f>SUMSQ(data!U1035:Y1035)-5*stats!G1035^2</f>
        <v>1.9967036199999992</v>
      </c>
      <c r="O1035">
        <f t="shared" si="80"/>
        <v>105.60800589500003</v>
      </c>
      <c r="P1035">
        <f t="shared" si="81"/>
        <v>0.85014155009483661</v>
      </c>
      <c r="Q1035">
        <f t="shared" si="82"/>
        <v>0.53242743073784538</v>
      </c>
      <c r="R1035">
        <f t="shared" si="83"/>
        <v>3295.1933688365252</v>
      </c>
      <c r="S1035">
        <f t="shared" si="84"/>
        <v>1</v>
      </c>
    </row>
    <row r="1036" spans="1:19" x14ac:dyDescent="0.2">
      <c r="A1036" t="s">
        <v>1057</v>
      </c>
      <c r="B1036" t="s">
        <v>6998</v>
      </c>
      <c r="C1036">
        <f>AVERAGE(data!C1036:F1036)</f>
        <v>0.18660000000000002</v>
      </c>
      <c r="D1036">
        <f>AVERAGE(data!G1036:K1036)</f>
        <v>0.62074000000000007</v>
      </c>
      <c r="E1036">
        <f>AVERAGE(data!L1036:O1036)</f>
        <v>1.0337000000000001</v>
      </c>
      <c r="F1036">
        <f>AVERAGE(data!P1036:T1036)</f>
        <v>-0.17610000000000001</v>
      </c>
      <c r="G1036">
        <f>AVERAGE(data!U1036:Y1036)</f>
        <v>-0.37460000000000004</v>
      </c>
      <c r="H1036">
        <f>AVERAGE(data!C1036:Y1036)</f>
        <v>0.22745217391304351</v>
      </c>
      <c r="I1036">
        <f>SUMSQ(data!C1036:Y1036)</f>
        <v>11.653365680000004</v>
      </c>
      <c r="J1036">
        <f>SUMSQ(data!C1036:F1036)-4*stats!C1036^2</f>
        <v>0.58073514000000004</v>
      </c>
      <c r="K1036">
        <f>SUMSQ(data!G1036:K1036)-5*D1036^2</f>
        <v>1.1848728119999998</v>
      </c>
      <c r="L1036">
        <f>SUMSQ(data!L1036:O1036)-4*E1036^2</f>
        <v>0.51245662000000003</v>
      </c>
      <c r="M1036">
        <f>SUMSQ(data!P1036:T1036)-5*stats!F1036^2</f>
        <v>1.4929399800000001</v>
      </c>
      <c r="N1036">
        <f>SUMSQ(data!U1036:Y1036)-5*stats!G1036^2</f>
        <v>0.68566753999999985</v>
      </c>
      <c r="O1036">
        <f t="shared" si="80"/>
        <v>4.4566720919999998</v>
      </c>
      <c r="P1036">
        <f t="shared" si="81"/>
        <v>5.8133280577915167</v>
      </c>
      <c r="Q1036">
        <f t="shared" si="82"/>
        <v>2.2949441152356324E-3</v>
      </c>
      <c r="R1036">
        <f t="shared" si="83"/>
        <v>14.203409129193329</v>
      </c>
      <c r="S1036">
        <f t="shared" si="84"/>
        <v>1</v>
      </c>
    </row>
    <row r="1037" spans="1:19" x14ac:dyDescent="0.2">
      <c r="A1037" t="s">
        <v>1058</v>
      </c>
      <c r="B1037" t="s">
        <v>6999</v>
      </c>
      <c r="C1037">
        <f>AVERAGE(data!C1037:F1037)</f>
        <v>-0.57650000000000001</v>
      </c>
      <c r="D1037">
        <f>AVERAGE(data!G1037:K1037)</f>
        <v>-0.84841999999999995</v>
      </c>
      <c r="E1037">
        <f>AVERAGE(data!L1037:O1037)</f>
        <v>-0.76317499999999994</v>
      </c>
      <c r="F1037">
        <f>AVERAGE(data!P1037:T1037)</f>
        <v>0.50922000000000001</v>
      </c>
      <c r="G1037">
        <f>AVERAGE(data!U1037:Y1037)</f>
        <v>1.3353999999999999</v>
      </c>
      <c r="H1037">
        <f>AVERAGE(data!C1037:Y1037)</f>
        <v>-1.6421739130434768E-2</v>
      </c>
      <c r="I1037">
        <f>SUMSQ(data!C1037:Y1037)</f>
        <v>33.411806290000008</v>
      </c>
      <c r="J1037">
        <f>SUMSQ(data!C1037:F1037)-4*stats!C1037^2</f>
        <v>2.9140815</v>
      </c>
      <c r="K1037">
        <f>SUMSQ(data!G1037:K1037)-5*D1037^2</f>
        <v>2.4087951880000014</v>
      </c>
      <c r="L1037">
        <f>SUMSQ(data!L1037:O1037)-4*E1037^2</f>
        <v>1.9625093475000006</v>
      </c>
      <c r="M1037">
        <f>SUMSQ(data!P1037:T1037)-5*stats!F1037^2</f>
        <v>4.6422271880000014</v>
      </c>
      <c r="N1037">
        <f>SUMSQ(data!U1037:Y1037)-5*stats!G1037^2</f>
        <v>4.0129664200000015</v>
      </c>
      <c r="O1037">
        <f t="shared" si="80"/>
        <v>15.940579643500005</v>
      </c>
      <c r="P1037">
        <f t="shared" si="81"/>
        <v>3.9456793500634659</v>
      </c>
      <c r="Q1037">
        <f t="shared" si="82"/>
        <v>1.3645641475303012E-2</v>
      </c>
      <c r="R1037">
        <f t="shared" si="83"/>
        <v>84.452875090650338</v>
      </c>
      <c r="S1037">
        <f t="shared" si="84"/>
        <v>1</v>
      </c>
    </row>
    <row r="1038" spans="1:19" x14ac:dyDescent="0.2">
      <c r="A1038" t="s">
        <v>1059</v>
      </c>
      <c r="B1038" t="s">
        <v>7000</v>
      </c>
      <c r="C1038">
        <f>AVERAGE(data!C1038:F1038)</f>
        <v>-0.27745000000000003</v>
      </c>
      <c r="D1038">
        <f>AVERAGE(data!G1038:K1038)</f>
        <v>-4.2200000000000015E-3</v>
      </c>
      <c r="E1038">
        <f>AVERAGE(data!L1038:O1038)</f>
        <v>0.10432499999999997</v>
      </c>
      <c r="F1038">
        <f>AVERAGE(data!P1038:T1038)</f>
        <v>-5.0480000000000039E-2</v>
      </c>
      <c r="G1038">
        <f>AVERAGE(data!U1038:Y1038)</f>
        <v>-0.28454000000000002</v>
      </c>
      <c r="H1038">
        <f>AVERAGE(data!C1038:Y1038)</f>
        <v>-0.10385652173913046</v>
      </c>
      <c r="I1038">
        <f>SUMSQ(data!C1038:Y1038)</f>
        <v>9.0721824900000012</v>
      </c>
      <c r="J1038">
        <f>SUMSQ(data!C1038:F1038)-4*stats!C1038^2</f>
        <v>0.93327576999999995</v>
      </c>
      <c r="K1038">
        <f>SUMSQ(data!G1038:K1038)-5*D1038^2</f>
        <v>0.61997396800000004</v>
      </c>
      <c r="L1038">
        <f>SUMSQ(data!L1038:O1038)-4*E1038^2</f>
        <v>0.38882174750000004</v>
      </c>
      <c r="M1038">
        <f>SUMSQ(data!P1038:T1038)-5*stats!F1038^2</f>
        <v>3.0930532280000005</v>
      </c>
      <c r="N1038">
        <f>SUMSQ(data!U1038:Y1038)-5*stats!G1038^2</f>
        <v>3.2679636919999999</v>
      </c>
      <c r="O1038">
        <f t="shared" si="80"/>
        <v>8.3030884055000005</v>
      </c>
      <c r="P1038">
        <f t="shared" si="81"/>
        <v>0.33345889733824569</v>
      </c>
      <c r="Q1038">
        <f t="shared" si="82"/>
        <v>0.88605927228551051</v>
      </c>
      <c r="R1038">
        <f t="shared" si="83"/>
        <v>5483.8208361750249</v>
      </c>
      <c r="S1038">
        <f t="shared" si="84"/>
        <v>1</v>
      </c>
    </row>
    <row r="1039" spans="1:19" x14ac:dyDescent="0.2">
      <c r="A1039" t="s">
        <v>1060</v>
      </c>
      <c r="B1039" t="s">
        <v>7001</v>
      </c>
      <c r="C1039">
        <f>AVERAGE(data!C1039:F1039)</f>
        <v>5.9450000000000003E-2</v>
      </c>
      <c r="D1039">
        <f>AVERAGE(data!G1039:K1039)</f>
        <v>0.37573999999999996</v>
      </c>
      <c r="E1039">
        <f>AVERAGE(data!L1039:O1039)</f>
        <v>0.53874999999999995</v>
      </c>
      <c r="F1039">
        <f>AVERAGE(data!P1039:T1039)</f>
        <v>-8.432000000000002E-2</v>
      </c>
      <c r="G1039">
        <f>AVERAGE(data!U1039:Y1039)</f>
        <v>-0.34967999999999999</v>
      </c>
      <c r="H1039">
        <f>AVERAGE(data!C1039:Y1039)</f>
        <v>9.1369565217391313E-2</v>
      </c>
      <c r="I1039">
        <f>SUMSQ(data!C1039:Y1039)</f>
        <v>11.457232850000002</v>
      </c>
      <c r="J1039">
        <f>SUMSQ(data!C1039:F1039)-4*stats!C1039^2</f>
        <v>1.9629554099999997</v>
      </c>
      <c r="K1039">
        <f>SUMSQ(data!G1039:K1039)-5*D1039^2</f>
        <v>1.9047615520000001</v>
      </c>
      <c r="L1039">
        <f>SUMSQ(data!L1039:O1039)-4*E1039^2</f>
        <v>0.86115116999999985</v>
      </c>
      <c r="M1039">
        <f>SUMSQ(data!P1039:T1039)-5*stats!F1039^2</f>
        <v>1.7270944279999998</v>
      </c>
      <c r="N1039">
        <f>SUMSQ(data!U1039:Y1039)-5*stats!G1039^2</f>
        <v>2.4732942680000001</v>
      </c>
      <c r="O1039">
        <f t="shared" si="80"/>
        <v>8.9292568279999998</v>
      </c>
      <c r="P1039">
        <f t="shared" si="81"/>
        <v>1.0192016933214825</v>
      </c>
      <c r="Q1039">
        <f t="shared" si="82"/>
        <v>0.43544586234003646</v>
      </c>
      <c r="R1039">
        <f t="shared" si="83"/>
        <v>2694.9744420224856</v>
      </c>
      <c r="S1039">
        <f t="shared" si="84"/>
        <v>1</v>
      </c>
    </row>
    <row r="1040" spans="1:19" x14ac:dyDescent="0.2">
      <c r="A1040" t="s">
        <v>1061</v>
      </c>
      <c r="B1040" t="s">
        <v>1061</v>
      </c>
      <c r="C1040">
        <f>AVERAGE(data!C1040:F1040)</f>
        <v>0.16159999999999999</v>
      </c>
      <c r="D1040">
        <f>AVERAGE(data!G1040:K1040)</f>
        <v>0.27165999999999996</v>
      </c>
      <c r="E1040">
        <f>AVERAGE(data!L1040:O1040)</f>
        <v>9.4724999999999976E-2</v>
      </c>
      <c r="F1040">
        <f>AVERAGE(data!P1040:T1040)</f>
        <v>-0.25137999999999999</v>
      </c>
      <c r="G1040">
        <f>AVERAGE(data!U1040:Y1040)</f>
        <v>-0.56315999999999999</v>
      </c>
      <c r="H1040">
        <f>AVERAGE(data!C1040:Y1040)</f>
        <v>-7.3439130434782604E-2</v>
      </c>
      <c r="I1040">
        <f>SUMSQ(data!C1040:Y1040)</f>
        <v>15.090579250000003</v>
      </c>
      <c r="J1040">
        <f>SUMSQ(data!C1040:F1040)-4*stats!C1040^2</f>
        <v>4.130569340000001</v>
      </c>
      <c r="K1040">
        <f>SUMSQ(data!G1040:K1040)-5*D1040^2</f>
        <v>1.1876772520000003</v>
      </c>
      <c r="L1040">
        <f>SUMSQ(data!L1040:O1040)-4*E1040^2</f>
        <v>1.3557835475</v>
      </c>
      <c r="M1040">
        <f>SUMSQ(data!P1040:T1040)-5*stats!F1040^2</f>
        <v>2.1841462279999999</v>
      </c>
      <c r="N1040">
        <f>SUMSQ(data!U1040:Y1040)-5*stats!G1040^2</f>
        <v>3.8213521119999996</v>
      </c>
      <c r="O1040">
        <f t="shared" si="80"/>
        <v>12.6795284795</v>
      </c>
      <c r="P1040">
        <f t="shared" si="81"/>
        <v>0.68455091116623967</v>
      </c>
      <c r="Q1040">
        <f t="shared" si="82"/>
        <v>0.64116220225744525</v>
      </c>
      <c r="R1040">
        <f t="shared" si="83"/>
        <v>3968.1528697713288</v>
      </c>
      <c r="S1040">
        <f t="shared" si="84"/>
        <v>1</v>
      </c>
    </row>
    <row r="1041" spans="1:19" x14ac:dyDescent="0.2">
      <c r="A1041" t="s">
        <v>1062</v>
      </c>
      <c r="B1041" t="s">
        <v>7002</v>
      </c>
      <c r="C1041">
        <f>AVERAGE(data!C1041:F1041)</f>
        <v>1.3073999999999999</v>
      </c>
      <c r="D1041">
        <f>AVERAGE(data!G1041:K1041)</f>
        <v>1.0515599999999998</v>
      </c>
      <c r="E1041">
        <f>AVERAGE(data!L1041:O1041)</f>
        <v>0.9486</v>
      </c>
      <c r="F1041">
        <f>AVERAGE(data!P1041:T1041)</f>
        <v>-0.24043999999999999</v>
      </c>
      <c r="G1041">
        <f>AVERAGE(data!U1041:Y1041)</f>
        <v>-0.52092000000000005</v>
      </c>
      <c r="H1041">
        <f>AVERAGE(data!C1041:Y1041)</f>
        <v>0.45543478260869563</v>
      </c>
      <c r="I1041">
        <f>SUMSQ(data!C1041:Y1041)</f>
        <v>46.937620379999991</v>
      </c>
      <c r="J1041">
        <f>SUMSQ(data!C1041:F1041)-4*stats!C1041^2</f>
        <v>8.7847704800000024</v>
      </c>
      <c r="K1041">
        <f>SUMSQ(data!G1041:K1041)-5*D1041^2</f>
        <v>10.997234852000002</v>
      </c>
      <c r="L1041">
        <f>SUMSQ(data!L1041:O1041)-4*E1041^2</f>
        <v>3.3992122199999999</v>
      </c>
      <c r="M1041">
        <f>SUMSQ(data!P1041:T1041)-5*stats!F1041^2</f>
        <v>4.9928981319999997</v>
      </c>
      <c r="N1041">
        <f>SUMSQ(data!U1041:Y1041)-5*stats!G1041^2</f>
        <v>1.1522204479999998</v>
      </c>
      <c r="O1041">
        <f t="shared" si="80"/>
        <v>29.326336132000005</v>
      </c>
      <c r="P1041">
        <f t="shared" si="81"/>
        <v>2.1619005868114263</v>
      </c>
      <c r="Q1041">
        <f t="shared" si="82"/>
        <v>0.10426410822033857</v>
      </c>
      <c r="R1041">
        <f t="shared" si="83"/>
        <v>645.29056577567542</v>
      </c>
      <c r="S1041">
        <f t="shared" si="84"/>
        <v>1</v>
      </c>
    </row>
    <row r="1042" spans="1:19" x14ac:dyDescent="0.2">
      <c r="A1042" t="s">
        <v>1063</v>
      </c>
      <c r="B1042" t="s">
        <v>7003</v>
      </c>
      <c r="C1042">
        <f>AVERAGE(data!C1042:F1042)</f>
        <v>-2.1895000000000002</v>
      </c>
      <c r="D1042">
        <f>AVERAGE(data!G1042:K1042)</f>
        <v>-1.2299799999999999</v>
      </c>
      <c r="E1042">
        <f>AVERAGE(data!L1042:O1042)</f>
        <v>-0.9343499999999999</v>
      </c>
      <c r="F1042">
        <f>AVERAGE(data!P1042:T1042)</f>
        <v>1.5914999999999999</v>
      </c>
      <c r="G1042">
        <f>AVERAGE(data!U1042:Y1042)</f>
        <v>-0.83339999999999992</v>
      </c>
      <c r="H1042">
        <f>AVERAGE(data!C1042:Y1042)</f>
        <v>-0.64586086956521738</v>
      </c>
      <c r="I1042">
        <f>SUMSQ(data!C1042:Y1042)</f>
        <v>63.087626140000012</v>
      </c>
      <c r="J1042">
        <f>SUMSQ(data!C1042:F1042)-4*stats!C1042^2</f>
        <v>3.0631336399999967</v>
      </c>
      <c r="K1042">
        <f>SUMSQ(data!G1042:K1042)-5*D1042^2</f>
        <v>2.0548410880000016</v>
      </c>
      <c r="L1042">
        <f>SUMSQ(data!L1042:O1042)-4*E1042^2</f>
        <v>0.83357977000000005</v>
      </c>
      <c r="M1042">
        <f>SUMSQ(data!P1042:T1042)-5*stats!F1042^2</f>
        <v>5.0366065999999989</v>
      </c>
      <c r="N1042">
        <f>SUMSQ(data!U1042:Y1042)-5*stats!G1042^2</f>
        <v>5.7303912999999991</v>
      </c>
      <c r="O1042">
        <f t="shared" si="80"/>
        <v>16.718552397999996</v>
      </c>
      <c r="P1042">
        <f t="shared" si="81"/>
        <v>9.9846363188220391</v>
      </c>
      <c r="Q1042">
        <f t="shared" si="82"/>
        <v>1.0570073383828205E-4</v>
      </c>
      <c r="R1042">
        <f t="shared" si="83"/>
        <v>0.65418184172512761</v>
      </c>
      <c r="S1042">
        <f t="shared" si="84"/>
        <v>0.65418184172512761</v>
      </c>
    </row>
    <row r="1043" spans="1:19" x14ac:dyDescent="0.2">
      <c r="A1043" t="s">
        <v>1064</v>
      </c>
      <c r="B1043" t="s">
        <v>1064</v>
      </c>
      <c r="C1043">
        <f>AVERAGE(data!C1043:F1043)</f>
        <v>0.74019999999999997</v>
      </c>
      <c r="D1043">
        <f>AVERAGE(data!G1043:K1043)</f>
        <v>0.63878000000000001</v>
      </c>
      <c r="E1043">
        <f>AVERAGE(data!L1043:O1043)</f>
        <v>0.63165000000000004</v>
      </c>
      <c r="F1043">
        <f>AVERAGE(data!P1043:T1043)</f>
        <v>-0.98561999999999994</v>
      </c>
      <c r="G1043">
        <f>AVERAGE(data!U1043:Y1043)</f>
        <v>-0.48796</v>
      </c>
      <c r="H1043">
        <f>AVERAGE(data!C1043:Y1043)</f>
        <v>5.7104347826086969E-2</v>
      </c>
      <c r="I1043">
        <f>SUMSQ(data!C1043:Y1043)</f>
        <v>30.749591080000005</v>
      </c>
      <c r="J1043">
        <f>SUMSQ(data!C1043:F1043)-4*stats!C1043^2</f>
        <v>7.0188719800000001</v>
      </c>
      <c r="K1043">
        <f>SUMSQ(data!G1043:K1043)-5*D1043^2</f>
        <v>6.8295905280000007</v>
      </c>
      <c r="L1043">
        <f>SUMSQ(data!L1043:O1043)-4*E1043^2</f>
        <v>1.60381061</v>
      </c>
      <c r="M1043">
        <f>SUMSQ(data!P1043:T1043)-5*stats!F1043^2</f>
        <v>0.78932770800000096</v>
      </c>
      <c r="N1043">
        <f>SUMSQ(data!U1043:Y1043)-5*stats!G1043^2</f>
        <v>2.6325210319999996</v>
      </c>
      <c r="O1043">
        <f t="shared" si="80"/>
        <v>18.874121858000002</v>
      </c>
      <c r="P1043">
        <f t="shared" si="81"/>
        <v>2.2650955377338122</v>
      </c>
      <c r="Q1043">
        <f t="shared" si="82"/>
        <v>9.1857026087227095E-2</v>
      </c>
      <c r="R1043">
        <f t="shared" si="83"/>
        <v>568.50313445384847</v>
      </c>
      <c r="S1043">
        <f t="shared" si="84"/>
        <v>1</v>
      </c>
    </row>
    <row r="1044" spans="1:19" x14ac:dyDescent="0.2">
      <c r="A1044" t="s">
        <v>1065</v>
      </c>
      <c r="B1044" t="s">
        <v>7004</v>
      </c>
      <c r="C1044">
        <f>AVERAGE(data!C1044:F1044)</f>
        <v>0.32382499999999997</v>
      </c>
      <c r="D1044">
        <f>AVERAGE(data!G1044:K1044)</f>
        <v>0.79352</v>
      </c>
      <c r="E1044">
        <f>AVERAGE(data!L1044:O1044)</f>
        <v>0.84002500000000002</v>
      </c>
      <c r="F1044">
        <f>AVERAGE(data!P1044:T1044)</f>
        <v>-0.73347999999999991</v>
      </c>
      <c r="G1044">
        <f>AVERAGE(data!U1044:Y1044)</f>
        <v>-0.73916000000000004</v>
      </c>
      <c r="H1044">
        <f>AVERAGE(data!C1044:Y1044)</f>
        <v>5.4773913043478339E-2</v>
      </c>
      <c r="I1044">
        <f>SUMSQ(data!C1044:Y1044)</f>
        <v>19.034417019999999</v>
      </c>
      <c r="J1044">
        <f>SUMSQ(data!C1044:F1044)-4*stats!C1044^2</f>
        <v>1.3998588274999997</v>
      </c>
      <c r="K1044">
        <f>SUMSQ(data!G1044:K1044)-5*D1044^2</f>
        <v>1.4869557279999999</v>
      </c>
      <c r="L1044">
        <f>SUMSQ(data!L1044:O1044)-4*E1044^2</f>
        <v>3.4712767499999853E-2</v>
      </c>
      <c r="M1044">
        <f>SUMSQ(data!P1044:T1044)-5*stats!F1044^2</f>
        <v>1.9565537080000004</v>
      </c>
      <c r="N1044">
        <f>SUMSQ(data!U1044:Y1044)-5*stats!G1044^2</f>
        <v>2.3441954319999998</v>
      </c>
      <c r="O1044">
        <f t="shared" si="80"/>
        <v>7.222276463</v>
      </c>
      <c r="P1044">
        <f t="shared" si="81"/>
        <v>5.8878535352462036</v>
      </c>
      <c r="Q1044">
        <f t="shared" si="82"/>
        <v>2.1508921245887796E-3</v>
      </c>
      <c r="R1044">
        <f t="shared" si="83"/>
        <v>13.311871359079957</v>
      </c>
      <c r="S1044">
        <f t="shared" si="84"/>
        <v>1</v>
      </c>
    </row>
    <row r="1045" spans="1:19" x14ac:dyDescent="0.2">
      <c r="A1045" t="s">
        <v>1066</v>
      </c>
      <c r="B1045" t="s">
        <v>7005</v>
      </c>
      <c r="C1045">
        <f>AVERAGE(data!C1045:F1045)</f>
        <v>-0.8255499999999999</v>
      </c>
      <c r="D1045">
        <f>AVERAGE(data!G1045:K1045)</f>
        <v>-0.37008000000000008</v>
      </c>
      <c r="E1045">
        <f>AVERAGE(data!L1045:O1045)</f>
        <v>-0.6430499999999999</v>
      </c>
      <c r="F1045">
        <f>AVERAGE(data!P1045:T1045)</f>
        <v>0.37697999999999998</v>
      </c>
      <c r="G1045">
        <f>AVERAGE(data!U1045:Y1045)</f>
        <v>0.32101999999999997</v>
      </c>
      <c r="H1045">
        <f>AVERAGE(data!C1045:Y1045)</f>
        <v>-0.18412173913043478</v>
      </c>
      <c r="I1045">
        <f>SUMSQ(data!C1045:Y1045)</f>
        <v>15.07447584</v>
      </c>
      <c r="J1045">
        <f>SUMSQ(data!C1045:F1045)-4*stats!C1045^2</f>
        <v>3.1794371300000011</v>
      </c>
      <c r="K1045">
        <f>SUMSQ(data!G1045:K1045)-5*D1045^2</f>
        <v>2.6603406679999999</v>
      </c>
      <c r="L1045">
        <f>SUMSQ(data!L1045:O1045)-4*E1045^2</f>
        <v>0.69962961000000057</v>
      </c>
      <c r="M1045">
        <f>SUMSQ(data!P1045:T1045)-5*stats!F1045^2</f>
        <v>1.4905461880000004</v>
      </c>
      <c r="N1045">
        <f>SUMSQ(data!U1045:Y1045)-5*stats!G1045^2</f>
        <v>0.75370298800000024</v>
      </c>
      <c r="O1045">
        <f t="shared" si="80"/>
        <v>8.7836565840000027</v>
      </c>
      <c r="P1045">
        <f t="shared" si="81"/>
        <v>2.5783054135851429</v>
      </c>
      <c r="Q1045">
        <f t="shared" si="82"/>
        <v>6.2923778340081823E-2</v>
      </c>
      <c r="R1045">
        <f t="shared" si="83"/>
        <v>389.43526414676643</v>
      </c>
      <c r="S1045">
        <f t="shared" si="84"/>
        <v>1</v>
      </c>
    </row>
    <row r="1046" spans="1:19" x14ac:dyDescent="0.2">
      <c r="A1046" t="s">
        <v>1067</v>
      </c>
      <c r="B1046" t="s">
        <v>7006</v>
      </c>
      <c r="C1046">
        <f>AVERAGE(data!C1046:F1046)</f>
        <v>0.17172499999999999</v>
      </c>
      <c r="D1046">
        <f>AVERAGE(data!G1046:K1046)</f>
        <v>5.0940000000000006E-2</v>
      </c>
      <c r="E1046">
        <f>AVERAGE(data!L1046:O1046)</f>
        <v>1.1982999999999999</v>
      </c>
      <c r="F1046">
        <f>AVERAGE(data!P1046:T1046)</f>
        <v>-0.88407999999999998</v>
      </c>
      <c r="G1046">
        <f>AVERAGE(data!U1046:Y1046)</f>
        <v>0.10112000000000002</v>
      </c>
      <c r="H1046">
        <f>AVERAGE(data!C1046:Y1046)</f>
        <v>7.9130434782608713E-2</v>
      </c>
      <c r="I1046">
        <f>SUMSQ(data!C1046:Y1046)</f>
        <v>17.025576220000001</v>
      </c>
      <c r="J1046">
        <f>SUMSQ(data!C1046:F1046)-4*stats!C1046^2</f>
        <v>0.79888532750000008</v>
      </c>
      <c r="K1046">
        <f>SUMSQ(data!G1046:K1046)-5*D1046^2</f>
        <v>1.0848137519999999</v>
      </c>
      <c r="L1046">
        <f>SUMSQ(data!L1046:O1046)-4*E1046^2</f>
        <v>0.86108078000000088</v>
      </c>
      <c r="M1046">
        <f>SUMSQ(data!P1046:T1046)-5*stats!F1046^2</f>
        <v>0.46877354799999971</v>
      </c>
      <c r="N1046">
        <f>SUMSQ(data!U1046:Y1046)-5*stats!G1046^2</f>
        <v>3.9782854280000008</v>
      </c>
      <c r="O1046">
        <f t="shared" si="80"/>
        <v>7.1918388355000014</v>
      </c>
      <c r="P1046">
        <f t="shared" si="81"/>
        <v>4.9224482630858031</v>
      </c>
      <c r="Q1046">
        <f t="shared" si="82"/>
        <v>5.1616190512898275E-3</v>
      </c>
      <c r="R1046">
        <f t="shared" si="83"/>
        <v>31.945260308432744</v>
      </c>
      <c r="S1046">
        <f t="shared" si="84"/>
        <v>1</v>
      </c>
    </row>
    <row r="1047" spans="1:19" x14ac:dyDescent="0.2">
      <c r="A1047" t="s">
        <v>1068</v>
      </c>
      <c r="B1047" t="s">
        <v>7007</v>
      </c>
      <c r="C1047">
        <f>AVERAGE(data!C1047:F1047)</f>
        <v>1.717125</v>
      </c>
      <c r="D1047">
        <f>AVERAGE(data!G1047:K1047)</f>
        <v>1.52458</v>
      </c>
      <c r="E1047">
        <f>AVERAGE(data!L1047:O1047)</f>
        <v>1.8837250000000001</v>
      </c>
      <c r="F1047">
        <f>AVERAGE(data!P1047:T1047)</f>
        <v>-1.1942999999999999</v>
      </c>
      <c r="G1047">
        <f>AVERAGE(data!U1047:Y1047)</f>
        <v>-0.90126000000000006</v>
      </c>
      <c r="H1047">
        <f>AVERAGE(data!C1047:Y1047)</f>
        <v>0.50210869565217409</v>
      </c>
      <c r="I1047">
        <f>SUMSQ(data!C1047:Y1047)</f>
        <v>55.15509599</v>
      </c>
      <c r="J1047">
        <f>SUMSQ(data!C1047:F1047)-4*stats!C1047^2</f>
        <v>1.1462585474999987</v>
      </c>
      <c r="K1047">
        <f>SUMSQ(data!G1047:K1047)-5*D1047^2</f>
        <v>2.3218913479999976</v>
      </c>
      <c r="L1047">
        <f>SUMSQ(data!L1047:O1047)-4*E1047^2</f>
        <v>0.57166172749999866</v>
      </c>
      <c r="M1047">
        <f>SUMSQ(data!P1047:T1047)-5*stats!F1047^2</f>
        <v>1.3668563400000018</v>
      </c>
      <c r="N1047">
        <f>SUMSQ(data!U1047:Y1047)-5*stats!G1047^2</f>
        <v>0.94584419199999914</v>
      </c>
      <c r="O1047">
        <f t="shared" si="80"/>
        <v>6.3525121549999959</v>
      </c>
      <c r="P1047">
        <f t="shared" si="81"/>
        <v>27.656665193110541</v>
      </c>
      <c r="Q1047">
        <f t="shared" si="82"/>
        <v>7.4661730303861367E-8</v>
      </c>
      <c r="R1047">
        <f t="shared" si="83"/>
        <v>4.62081448850598E-4</v>
      </c>
      <c r="S1047">
        <f t="shared" si="84"/>
        <v>4.62081448850598E-4</v>
      </c>
    </row>
    <row r="1048" spans="1:19" x14ac:dyDescent="0.2">
      <c r="A1048" t="s">
        <v>1069</v>
      </c>
      <c r="B1048" t="s">
        <v>1069</v>
      </c>
      <c r="C1048">
        <f>AVERAGE(data!C1048:F1048)</f>
        <v>0.12402500000000002</v>
      </c>
      <c r="D1048">
        <f>AVERAGE(data!G1048:K1048)</f>
        <v>0.42668</v>
      </c>
      <c r="E1048">
        <f>AVERAGE(data!L1048:O1048)</f>
        <v>-9.3850000000000003E-2</v>
      </c>
      <c r="F1048">
        <f>AVERAGE(data!P1048:T1048)</f>
        <v>7.0559999999999998E-2</v>
      </c>
      <c r="G1048">
        <f>AVERAGE(data!U1048:Y1048)</f>
        <v>0.57063999999999993</v>
      </c>
      <c r="H1048">
        <f>AVERAGE(data!C1048:Y1048)</f>
        <v>0.23739565217391306</v>
      </c>
      <c r="I1048">
        <f>SUMSQ(data!C1048:Y1048)</f>
        <v>9.9402747500000022</v>
      </c>
      <c r="J1048">
        <f>SUMSQ(data!C1048:F1048)-4*stats!C1048^2</f>
        <v>1.5432155275000001</v>
      </c>
      <c r="K1048">
        <f>SUMSQ(data!G1048:K1048)-5*D1048^2</f>
        <v>3.4406547880000002</v>
      </c>
      <c r="L1048">
        <f>SUMSQ(data!L1048:O1048)-4*E1048^2</f>
        <v>0.45165995000000003</v>
      </c>
      <c r="M1048">
        <f>SUMSQ(data!P1048:T1048)-5*stats!F1048^2</f>
        <v>1.1077011720000001</v>
      </c>
      <c r="N1048">
        <f>SUMSQ(data!U1048:Y1048)-5*stats!G1048^2</f>
        <v>0.73696049200000013</v>
      </c>
      <c r="O1048">
        <f t="shared" si="80"/>
        <v>7.2801919295000008</v>
      </c>
      <c r="P1048">
        <f t="shared" si="81"/>
        <v>1.3153908916873431</v>
      </c>
      <c r="Q1048">
        <f t="shared" si="82"/>
        <v>0.30167861657426392</v>
      </c>
      <c r="R1048">
        <f t="shared" si="83"/>
        <v>1867.0889579781194</v>
      </c>
      <c r="S1048">
        <f t="shared" si="84"/>
        <v>1</v>
      </c>
    </row>
    <row r="1049" spans="1:19" x14ac:dyDescent="0.2">
      <c r="A1049" t="s">
        <v>1070</v>
      </c>
      <c r="B1049" t="s">
        <v>7008</v>
      </c>
      <c r="C1049">
        <f>AVERAGE(data!C1049:F1049)</f>
        <v>-0.65750000000000008</v>
      </c>
      <c r="D1049">
        <f>AVERAGE(data!G1049:K1049)</f>
        <v>-0.41646</v>
      </c>
      <c r="E1049">
        <f>AVERAGE(data!L1049:O1049)</f>
        <v>-0.20682500000000001</v>
      </c>
      <c r="F1049">
        <f>AVERAGE(data!P1049:T1049)</f>
        <v>-2.4339999999999973E-2</v>
      </c>
      <c r="G1049">
        <f>AVERAGE(data!U1049:Y1049)</f>
        <v>-0.10163999999999999</v>
      </c>
      <c r="H1049">
        <f>AVERAGE(data!C1049:Y1049)</f>
        <v>-0.26823913043478259</v>
      </c>
      <c r="I1049">
        <f>SUMSQ(data!C1049:Y1049)</f>
        <v>23.195656069999998</v>
      </c>
      <c r="J1049">
        <f>SUMSQ(data!C1049:F1049)-4*stats!C1049^2</f>
        <v>6.8224695400000011</v>
      </c>
      <c r="K1049">
        <f>SUMSQ(data!G1049:K1049)-5*D1049^2</f>
        <v>4.8784185520000003</v>
      </c>
      <c r="L1049">
        <f>SUMSQ(data!L1049:O1049)-4*E1049^2</f>
        <v>0.86827688749999998</v>
      </c>
      <c r="M1049">
        <f>SUMSQ(data!P1049:T1049)-5*stats!F1049^2</f>
        <v>2.7528180320000004</v>
      </c>
      <c r="N1049">
        <f>SUMSQ(data!U1049:Y1049)-5*stats!G1049^2</f>
        <v>5.0515314519999999</v>
      </c>
      <c r="O1049">
        <f t="shared" si="80"/>
        <v>20.373514463500001</v>
      </c>
      <c r="P1049">
        <f t="shared" si="81"/>
        <v>0.49867242107892246</v>
      </c>
      <c r="Q1049">
        <f t="shared" si="82"/>
        <v>0.77321038875108317</v>
      </c>
      <c r="R1049">
        <f t="shared" si="83"/>
        <v>4785.3990959804541</v>
      </c>
      <c r="S1049">
        <f t="shared" si="84"/>
        <v>1</v>
      </c>
    </row>
    <row r="1050" spans="1:19" x14ac:dyDescent="0.2">
      <c r="A1050" t="s">
        <v>1071</v>
      </c>
      <c r="B1050" t="s">
        <v>7009</v>
      </c>
      <c r="C1050">
        <f>AVERAGE(data!C1050:F1050)</f>
        <v>-9.5849999999999991E-2</v>
      </c>
      <c r="D1050">
        <f>AVERAGE(data!G1050:K1050)</f>
        <v>-0.58604000000000001</v>
      </c>
      <c r="E1050">
        <f>AVERAGE(data!L1050:O1050)</f>
        <v>-0.67914999999999992</v>
      </c>
      <c r="F1050">
        <f>AVERAGE(data!P1050:T1050)</f>
        <v>0.87573999999999985</v>
      </c>
      <c r="G1050">
        <f>AVERAGE(data!U1050:Y1050)</f>
        <v>0.7125800000000001</v>
      </c>
      <c r="H1050">
        <f>AVERAGE(data!C1050:Y1050)</f>
        <v>8.3104347826086902E-2</v>
      </c>
      <c r="I1050">
        <f>SUMSQ(data!C1050:Y1050)</f>
        <v>20.407452499999998</v>
      </c>
      <c r="J1050">
        <f>SUMSQ(data!C1050:F1050)-4*stats!C1050^2</f>
        <v>2.4140502499999998</v>
      </c>
      <c r="K1050">
        <f>SUMSQ(data!G1050:K1050)-5*D1050^2</f>
        <v>1.2565172919999998</v>
      </c>
      <c r="L1050">
        <f>SUMSQ(data!L1050:O1050)-4*E1050^2</f>
        <v>0.5761770500000003</v>
      </c>
      <c r="M1050">
        <f>SUMSQ(data!P1050:T1050)-5*stats!F1050^2</f>
        <v>3.9907555120000011</v>
      </c>
      <c r="N1050">
        <f>SUMSQ(data!U1050:Y1050)-5*stats!G1050^2</f>
        <v>2.1975561879999987</v>
      </c>
      <c r="O1050">
        <f t="shared" si="80"/>
        <v>10.435056291999999</v>
      </c>
      <c r="P1050">
        <f t="shared" si="81"/>
        <v>3.4403864573613361</v>
      </c>
      <c r="Q1050">
        <f t="shared" si="82"/>
        <v>2.3442244441989397E-2</v>
      </c>
      <c r="R1050">
        <f t="shared" si="83"/>
        <v>145.08405085147237</v>
      </c>
      <c r="S1050">
        <f t="shared" si="84"/>
        <v>1</v>
      </c>
    </row>
    <row r="1051" spans="1:19" x14ac:dyDescent="0.2">
      <c r="A1051" t="s">
        <v>1072</v>
      </c>
      <c r="B1051" t="s">
        <v>7010</v>
      </c>
      <c r="C1051">
        <f>AVERAGE(data!C1051:F1051)</f>
        <v>0.60809999999999997</v>
      </c>
      <c r="D1051">
        <f>AVERAGE(data!G1051:K1051)</f>
        <v>-0.89526000000000006</v>
      </c>
      <c r="E1051">
        <f>AVERAGE(data!L1051:O1051)</f>
        <v>-0.61970000000000003</v>
      </c>
      <c r="F1051">
        <f>AVERAGE(data!P1051:T1051)</f>
        <v>6.8379999999999996E-2</v>
      </c>
      <c r="G1051">
        <f>AVERAGE(data!U1051:Y1051)</f>
        <v>0.29563999999999996</v>
      </c>
      <c r="H1051">
        <f>AVERAGE(data!C1051:Y1051)</f>
        <v>-0.11750434782608699</v>
      </c>
      <c r="I1051">
        <f>SUMSQ(data!C1051:Y1051)</f>
        <v>25.364358459999995</v>
      </c>
      <c r="J1051">
        <f>SUMSQ(data!C1051:F1051)-4*stats!C1051^2</f>
        <v>2.9290536599999997</v>
      </c>
      <c r="K1051">
        <f>SUMSQ(data!G1051:K1051)-5*D1051^2</f>
        <v>5.0806542919999984</v>
      </c>
      <c r="L1051">
        <f>SUMSQ(data!L1051:O1051)-4*E1051^2</f>
        <v>0.58799009999999985</v>
      </c>
      <c r="M1051">
        <f>SUMSQ(data!P1051:T1051)-5*stats!F1051^2</f>
        <v>1.1151061680000001</v>
      </c>
      <c r="N1051">
        <f>SUMSQ(data!U1051:Y1051)-5*stats!G1051^2</f>
        <v>8.1684529319999992</v>
      </c>
      <c r="O1051">
        <f t="shared" si="80"/>
        <v>17.881257151999996</v>
      </c>
      <c r="P1051">
        <f t="shared" si="81"/>
        <v>1.5065587659638844</v>
      </c>
      <c r="Q1051">
        <f t="shared" si="82"/>
        <v>0.23704099981433599</v>
      </c>
      <c r="R1051">
        <f t="shared" si="83"/>
        <v>1467.0467478509254</v>
      </c>
      <c r="S1051">
        <f t="shared" si="84"/>
        <v>1</v>
      </c>
    </row>
    <row r="1052" spans="1:19" x14ac:dyDescent="0.2">
      <c r="A1052" t="s">
        <v>1073</v>
      </c>
      <c r="B1052" t="s">
        <v>7011</v>
      </c>
      <c r="C1052">
        <f>AVERAGE(data!C1052:F1052)</f>
        <v>-2.6371250000000002</v>
      </c>
      <c r="D1052">
        <f>AVERAGE(data!G1052:K1052)</f>
        <v>-1.55172</v>
      </c>
      <c r="E1052">
        <f>AVERAGE(data!L1052:O1052)</f>
        <v>-1.7781750000000001</v>
      </c>
      <c r="F1052">
        <f>AVERAGE(data!P1052:T1052)</f>
        <v>5.382E-2</v>
      </c>
      <c r="G1052">
        <f>AVERAGE(data!U1052:Y1052)</f>
        <v>-0.67690000000000006</v>
      </c>
      <c r="H1052">
        <f>AVERAGE(data!C1052:Y1052)</f>
        <v>-1.2406608695652175</v>
      </c>
      <c r="I1052">
        <f>SUMSQ(data!C1052:Y1052)</f>
        <v>64.197438340000005</v>
      </c>
      <c r="J1052">
        <f>SUMSQ(data!C1052:F1052)-4*stats!C1052^2</f>
        <v>2.2392530874999963</v>
      </c>
      <c r="K1052">
        <f>SUMSQ(data!G1052:K1052)-5*D1052^2</f>
        <v>3.0710104279999992</v>
      </c>
      <c r="L1052">
        <f>SUMSQ(data!L1052:O1052)-4*E1052^2</f>
        <v>1.2686119474999984</v>
      </c>
      <c r="M1052">
        <f>SUMSQ(data!P1052:T1052)-5*stats!F1052^2</f>
        <v>1.4748812279999999</v>
      </c>
      <c r="N1052">
        <f>SUMSQ(data!U1052:Y1052)-5*stats!G1052^2</f>
        <v>1.3337174599999995</v>
      </c>
      <c r="O1052">
        <f t="shared" si="80"/>
        <v>9.3874741509999922</v>
      </c>
      <c r="P1052">
        <f t="shared" si="81"/>
        <v>21.019058791163879</v>
      </c>
      <c r="Q1052">
        <f t="shared" si="82"/>
        <v>6.102664829576803E-7</v>
      </c>
      <c r="R1052">
        <f t="shared" si="83"/>
        <v>3.7769392630250835E-3</v>
      </c>
      <c r="S1052">
        <f t="shared" si="84"/>
        <v>3.7769392630250835E-3</v>
      </c>
    </row>
    <row r="1053" spans="1:19" x14ac:dyDescent="0.2">
      <c r="A1053" t="s">
        <v>1074</v>
      </c>
      <c r="B1053" t="s">
        <v>7012</v>
      </c>
      <c r="C1053">
        <f>AVERAGE(data!C1053:F1053)</f>
        <v>-0.92005000000000003</v>
      </c>
      <c r="D1053">
        <f>AVERAGE(data!G1053:K1053)</f>
        <v>-1.1416200000000001</v>
      </c>
      <c r="E1053">
        <f>AVERAGE(data!L1053:O1053)</f>
        <v>-1.538475</v>
      </c>
      <c r="F1053">
        <f>AVERAGE(data!P1053:T1053)</f>
        <v>-0.34698000000000001</v>
      </c>
      <c r="G1053">
        <f>AVERAGE(data!U1053:Y1053)</f>
        <v>-0.36953999999999998</v>
      </c>
      <c r="H1053">
        <f>AVERAGE(data!C1053:Y1053)</f>
        <v>-0.83151304347826072</v>
      </c>
      <c r="I1053">
        <f>SUMSQ(data!C1053:Y1053)</f>
        <v>28.11522008</v>
      </c>
      <c r="J1053">
        <f>SUMSQ(data!C1053:F1053)-4*stats!C1053^2</f>
        <v>1.4733763499999992</v>
      </c>
      <c r="K1053">
        <f>SUMSQ(data!G1053:K1053)-5*D1053^2</f>
        <v>0.57050398799999869</v>
      </c>
      <c r="L1053">
        <f>SUMSQ(data!L1053:O1053)-4*E1053^2</f>
        <v>0.12752512749999667</v>
      </c>
      <c r="M1053">
        <f>SUMSQ(data!P1053:T1053)-5*stats!F1053^2</f>
        <v>3.8470120479999994</v>
      </c>
      <c r="N1053">
        <f>SUMSQ(data!U1053:Y1053)-5*stats!G1053^2</f>
        <v>1.4419574719999999</v>
      </c>
      <c r="O1053">
        <f t="shared" si="80"/>
        <v>7.4603749854999943</v>
      </c>
      <c r="P1053">
        <f t="shared" si="81"/>
        <v>9.9669845664221111</v>
      </c>
      <c r="Q1053">
        <f t="shared" si="82"/>
        <v>1.0687969229361571E-4</v>
      </c>
      <c r="R1053">
        <f t="shared" si="83"/>
        <v>0.66147841560518761</v>
      </c>
      <c r="S1053">
        <f t="shared" si="84"/>
        <v>0.66147841560518761</v>
      </c>
    </row>
    <row r="1054" spans="1:19" x14ac:dyDescent="0.2">
      <c r="A1054" t="s">
        <v>1075</v>
      </c>
      <c r="B1054" t="s">
        <v>7013</v>
      </c>
      <c r="C1054">
        <f>AVERAGE(data!C1054:F1054)</f>
        <v>-0.15357500000000002</v>
      </c>
      <c r="D1054">
        <f>AVERAGE(data!G1054:K1054)</f>
        <v>0.8077200000000001</v>
      </c>
      <c r="E1054">
        <f>AVERAGE(data!L1054:O1054)</f>
        <v>0.30269999999999997</v>
      </c>
      <c r="F1054">
        <f>AVERAGE(data!P1054:T1054)</f>
        <v>0.12964000000000001</v>
      </c>
      <c r="G1054">
        <f>AVERAGE(data!U1054:Y1054)</f>
        <v>0.72652000000000005</v>
      </c>
      <c r="H1054">
        <f>AVERAGE(data!C1054:Y1054)</f>
        <v>0.38764782608695653</v>
      </c>
      <c r="I1054">
        <f>SUMSQ(data!C1054:Y1054)</f>
        <v>37.018428850000006</v>
      </c>
      <c r="J1054">
        <f>SUMSQ(data!C1054:F1054)-4*stats!C1054^2</f>
        <v>4.8909184275000008</v>
      </c>
      <c r="K1054">
        <f>SUMSQ(data!G1054:K1054)-5*D1054^2</f>
        <v>5.8562572880000001</v>
      </c>
      <c r="L1054">
        <f>SUMSQ(data!L1054:O1054)-4*E1054^2</f>
        <v>1.2447639000000001</v>
      </c>
      <c r="M1054">
        <f>SUMSQ(data!P1054:T1054)-5*stats!F1054^2</f>
        <v>1.3573660520000002</v>
      </c>
      <c r="N1054">
        <f>SUMSQ(data!U1054:Y1054)-5*stats!G1054^2</f>
        <v>17.223025707999998</v>
      </c>
      <c r="O1054">
        <f t="shared" si="80"/>
        <v>30.572331375499999</v>
      </c>
      <c r="P1054">
        <f t="shared" si="81"/>
        <v>0.75905074504055559</v>
      </c>
      <c r="Q1054">
        <f t="shared" si="82"/>
        <v>0.59075008724514211</v>
      </c>
      <c r="R1054">
        <f t="shared" si="83"/>
        <v>3656.1522899601846</v>
      </c>
      <c r="S1054">
        <f t="shared" si="84"/>
        <v>1</v>
      </c>
    </row>
    <row r="1055" spans="1:19" x14ac:dyDescent="0.2">
      <c r="A1055" t="s">
        <v>1076</v>
      </c>
      <c r="B1055" t="s">
        <v>7014</v>
      </c>
      <c r="C1055">
        <f>AVERAGE(data!C1055:F1055)</f>
        <v>-1.0944</v>
      </c>
      <c r="D1055">
        <f>AVERAGE(data!G1055:K1055)</f>
        <v>-1.2309000000000001</v>
      </c>
      <c r="E1055">
        <f>AVERAGE(data!L1055:O1055)</f>
        <v>-1.7404750000000002</v>
      </c>
      <c r="F1055">
        <f>AVERAGE(data!P1055:T1055)</f>
        <v>0.40670000000000001</v>
      </c>
      <c r="G1055">
        <f>AVERAGE(data!U1055:Y1055)</f>
        <v>-5.16E-2</v>
      </c>
      <c r="H1055">
        <f>AVERAGE(data!C1055:Y1055)</f>
        <v>-0.68341304347826093</v>
      </c>
      <c r="I1055">
        <f>SUMSQ(data!C1055:Y1055)</f>
        <v>40.496223089999994</v>
      </c>
      <c r="J1055">
        <f>SUMSQ(data!C1055:F1055)-4*stats!C1055^2</f>
        <v>0.84867674000000015</v>
      </c>
      <c r="K1055">
        <f>SUMSQ(data!G1055:K1055)-5*D1055^2</f>
        <v>7.1109171399999971</v>
      </c>
      <c r="L1055">
        <f>SUMSQ(data!L1055:O1055)-4*E1055^2</f>
        <v>0.75138808750000052</v>
      </c>
      <c r="M1055">
        <f>SUMSQ(data!P1055:T1055)-5*stats!F1055^2</f>
        <v>2.7825873599999995</v>
      </c>
      <c r="N1055">
        <f>SUMSQ(data!U1055:Y1055)-5*stats!G1055^2</f>
        <v>3.6788841200000002</v>
      </c>
      <c r="O1055">
        <f t="shared" si="80"/>
        <v>15.172453447499997</v>
      </c>
      <c r="P1055">
        <f t="shared" si="81"/>
        <v>6.0086241838508707</v>
      </c>
      <c r="Q1055">
        <f t="shared" si="82"/>
        <v>1.9381862718048442E-3</v>
      </c>
      <c r="R1055">
        <f t="shared" si="83"/>
        <v>11.995434836200181</v>
      </c>
      <c r="S1055">
        <f t="shared" si="84"/>
        <v>1</v>
      </c>
    </row>
    <row r="1056" spans="1:19" x14ac:dyDescent="0.2">
      <c r="A1056" t="s">
        <v>1077</v>
      </c>
      <c r="B1056" t="s">
        <v>7015</v>
      </c>
      <c r="C1056">
        <f>AVERAGE(data!C1056:F1056)</f>
        <v>-0.73515000000000008</v>
      </c>
      <c r="D1056">
        <f>AVERAGE(data!G1056:K1056)</f>
        <v>-1.5270600000000001</v>
      </c>
      <c r="E1056">
        <f>AVERAGE(data!L1056:O1056)</f>
        <v>0.15325</v>
      </c>
      <c r="F1056">
        <f>AVERAGE(data!P1056:T1056)</f>
        <v>0.53383999999999998</v>
      </c>
      <c r="G1056">
        <f>AVERAGE(data!U1056:Y1056)</f>
        <v>0.20271999999999993</v>
      </c>
      <c r="H1056">
        <f>AVERAGE(data!C1056:Y1056)</f>
        <v>-0.27304782608695655</v>
      </c>
      <c r="I1056">
        <f>SUMSQ(data!C1056:Y1056)</f>
        <v>53.471434110000004</v>
      </c>
      <c r="J1056">
        <f>SUMSQ(data!C1056:F1056)-4*stats!C1056^2</f>
        <v>0.20898554999999952</v>
      </c>
      <c r="K1056">
        <f>SUMSQ(data!G1056:K1056)-5*D1056^2</f>
        <v>32.327752091999997</v>
      </c>
      <c r="L1056">
        <f>SUMSQ(data!L1056:O1056)-4*E1056^2</f>
        <v>0.71856715000000004</v>
      </c>
      <c r="M1056">
        <f>SUMSQ(data!P1056:T1056)-5*stats!F1056^2</f>
        <v>1.0436218720000001</v>
      </c>
      <c r="N1056">
        <f>SUMSQ(data!U1056:Y1056)-5*stats!G1056^2</f>
        <v>3.6268191679999999</v>
      </c>
      <c r="O1056">
        <f t="shared" si="80"/>
        <v>37.925745831999997</v>
      </c>
      <c r="P1056">
        <f t="shared" si="81"/>
        <v>1.4756328866597999</v>
      </c>
      <c r="Q1056">
        <f t="shared" si="82"/>
        <v>0.24648955976487921</v>
      </c>
      <c r="R1056">
        <f t="shared" si="83"/>
        <v>1525.5238853848375</v>
      </c>
      <c r="S1056">
        <f t="shared" si="84"/>
        <v>1</v>
      </c>
    </row>
    <row r="1057" spans="1:19" x14ac:dyDescent="0.2">
      <c r="A1057" t="s">
        <v>1078</v>
      </c>
      <c r="B1057" t="s">
        <v>7016</v>
      </c>
      <c r="C1057">
        <f>AVERAGE(data!C1057:F1057)</f>
        <v>-0.19322500000000001</v>
      </c>
      <c r="D1057">
        <f>AVERAGE(data!G1057:K1057)</f>
        <v>-0.36495999999999995</v>
      </c>
      <c r="E1057">
        <f>AVERAGE(data!L1057:O1057)</f>
        <v>-0.43667499999999992</v>
      </c>
      <c r="F1057">
        <f>AVERAGE(data!P1057:T1057)</f>
        <v>-0.12486000000000001</v>
      </c>
      <c r="G1057">
        <f>AVERAGE(data!U1057:Y1057)</f>
        <v>-9.0299999999999964E-2</v>
      </c>
      <c r="H1057">
        <f>AVERAGE(data!C1057:Y1057)</f>
        <v>-0.23566086956521745</v>
      </c>
      <c r="I1057">
        <f>SUMSQ(data!C1057:Y1057)</f>
        <v>23.136825020000003</v>
      </c>
      <c r="J1057">
        <f>SUMSQ(data!C1057:F1057)-4*stats!C1057^2</f>
        <v>1.5734956274999998</v>
      </c>
      <c r="K1057">
        <f>SUMSQ(data!G1057:K1057)-5*D1057^2</f>
        <v>4.5244615320000001</v>
      </c>
      <c r="L1057">
        <f>SUMSQ(data!L1057:O1057)-4*E1057^2</f>
        <v>5.0682778275000002</v>
      </c>
      <c r="M1057">
        <f>SUMSQ(data!P1057:T1057)-5*stats!F1057^2</f>
        <v>3.3293057119999996</v>
      </c>
      <c r="N1057">
        <f>SUMSQ(data!U1057:Y1057)-5*stats!G1057^2</f>
        <v>6.9445009400000011</v>
      </c>
      <c r="O1057">
        <f t="shared" si="80"/>
        <v>21.440041639</v>
      </c>
      <c r="P1057">
        <f t="shared" si="81"/>
        <v>0.28490710393438012</v>
      </c>
      <c r="Q1057">
        <f t="shared" si="82"/>
        <v>0.91524359412316958</v>
      </c>
      <c r="R1057">
        <f t="shared" si="83"/>
        <v>5664.442604028297</v>
      </c>
      <c r="S1057">
        <f t="shared" si="84"/>
        <v>1</v>
      </c>
    </row>
    <row r="1058" spans="1:19" x14ac:dyDescent="0.2">
      <c r="A1058" t="s">
        <v>1079</v>
      </c>
      <c r="B1058" t="s">
        <v>7017</v>
      </c>
      <c r="C1058">
        <f>AVERAGE(data!C1058:F1058)</f>
        <v>0.84010000000000007</v>
      </c>
      <c r="D1058">
        <f>AVERAGE(data!G1058:K1058)</f>
        <v>0.11838000000000001</v>
      </c>
      <c r="E1058">
        <f>AVERAGE(data!L1058:O1058)</f>
        <v>1.1642999999999999</v>
      </c>
      <c r="F1058">
        <f>AVERAGE(data!P1058:T1058)</f>
        <v>-0.75838000000000005</v>
      </c>
      <c r="G1058">
        <f>AVERAGE(data!U1058:Y1058)</f>
        <v>0.18176</v>
      </c>
      <c r="H1058">
        <f>AVERAGE(data!C1058:Y1058)</f>
        <v>0.2489739130434783</v>
      </c>
      <c r="I1058">
        <f>SUMSQ(data!C1058:Y1058)</f>
        <v>52.366527300000008</v>
      </c>
      <c r="J1058">
        <f>SUMSQ(data!C1058:F1058)-4*stats!C1058^2</f>
        <v>5.2329504200000008</v>
      </c>
      <c r="K1058">
        <f>SUMSQ(data!G1058:K1058)-5*D1058^2</f>
        <v>3.9676810480000007</v>
      </c>
      <c r="L1058">
        <f>SUMSQ(data!L1058:O1058)-4*E1058^2</f>
        <v>1.7486413400000007</v>
      </c>
      <c r="M1058">
        <f>SUMSQ(data!P1058:T1058)-5*stats!F1058^2</f>
        <v>13.036449427999999</v>
      </c>
      <c r="N1058">
        <f>SUMSQ(data!U1058:Y1058)-5*stats!G1058^2</f>
        <v>17.024401332</v>
      </c>
      <c r="O1058">
        <f t="shared" si="80"/>
        <v>41.010123567999997</v>
      </c>
      <c r="P1058">
        <f t="shared" si="81"/>
        <v>0.99690149354002167</v>
      </c>
      <c r="Q1058">
        <f t="shared" si="82"/>
        <v>0.44736311043260368</v>
      </c>
      <c r="R1058">
        <f t="shared" si="83"/>
        <v>2768.7302904673843</v>
      </c>
      <c r="S1058">
        <f t="shared" si="84"/>
        <v>1</v>
      </c>
    </row>
    <row r="1059" spans="1:19" x14ac:dyDescent="0.2">
      <c r="A1059" t="s">
        <v>1080</v>
      </c>
      <c r="B1059" t="s">
        <v>7018</v>
      </c>
      <c r="C1059">
        <f>AVERAGE(data!C1059:F1059)</f>
        <v>0.99477500000000008</v>
      </c>
      <c r="D1059">
        <f>AVERAGE(data!G1059:K1059)</f>
        <v>1.4588000000000001</v>
      </c>
      <c r="E1059">
        <f>AVERAGE(data!L1059:O1059)</f>
        <v>1.5176000000000001</v>
      </c>
      <c r="F1059">
        <f>AVERAGE(data!P1059:T1059)</f>
        <v>0.80746000000000007</v>
      </c>
      <c r="G1059">
        <f>AVERAGE(data!U1059:Y1059)</f>
        <v>0.15401999999999999</v>
      </c>
      <c r="H1059">
        <f>AVERAGE(data!C1059:Y1059)</f>
        <v>0.96308260869565221</v>
      </c>
      <c r="I1059">
        <f>SUMSQ(data!C1059:Y1059)</f>
        <v>71.095196409999971</v>
      </c>
      <c r="J1059">
        <f>SUMSQ(data!C1059:F1059)-4*stats!C1059^2</f>
        <v>7.7986399275</v>
      </c>
      <c r="K1059">
        <f>SUMSQ(data!G1059:K1059)-5*D1059^2</f>
        <v>16.378066720000003</v>
      </c>
      <c r="L1059">
        <f>SUMSQ(data!L1059:O1059)-4*E1059^2</f>
        <v>12.00567206</v>
      </c>
      <c r="M1059">
        <f>SUMSQ(data!P1059:T1059)-5*stats!F1059^2</f>
        <v>5.565856932</v>
      </c>
      <c r="N1059">
        <f>SUMSQ(data!U1059:Y1059)-5*stats!G1059^2</f>
        <v>2.1571562679999996</v>
      </c>
      <c r="O1059">
        <f t="shared" si="80"/>
        <v>43.905391907500011</v>
      </c>
      <c r="P1059">
        <f t="shared" si="81"/>
        <v>2.2294140185611062</v>
      </c>
      <c r="Q1059">
        <f t="shared" si="82"/>
        <v>9.5960059849129836E-2</v>
      </c>
      <c r="R1059">
        <f t="shared" si="83"/>
        <v>593.89681040626454</v>
      </c>
      <c r="S1059">
        <f t="shared" si="84"/>
        <v>1</v>
      </c>
    </row>
    <row r="1060" spans="1:19" x14ac:dyDescent="0.2">
      <c r="A1060" t="s">
        <v>1081</v>
      </c>
      <c r="B1060" t="s">
        <v>7019</v>
      </c>
      <c r="C1060">
        <f>AVERAGE(data!C1060:F1060)</f>
        <v>1.2725499999999998</v>
      </c>
      <c r="D1060">
        <f>AVERAGE(data!G1060:K1060)</f>
        <v>0.65332000000000012</v>
      </c>
      <c r="E1060">
        <f>AVERAGE(data!L1060:O1060)</f>
        <v>0.41022499999999995</v>
      </c>
      <c r="F1060">
        <f>AVERAGE(data!P1060:T1060)</f>
        <v>-7.0800000000000194E-3</v>
      </c>
      <c r="G1060">
        <f>AVERAGE(data!U1060:Y1060)</f>
        <v>0.33610000000000001</v>
      </c>
      <c r="H1060">
        <f>AVERAGE(data!C1060:Y1060)</f>
        <v>0.50620869565217386</v>
      </c>
      <c r="I1060">
        <f>SUMSQ(data!C1060:Y1060)</f>
        <v>36.787212419999996</v>
      </c>
      <c r="J1060">
        <f>SUMSQ(data!C1060:F1060)-4*stats!C1060^2</f>
        <v>2.6770207300000015</v>
      </c>
      <c r="K1060">
        <f>SUMSQ(data!G1060:K1060)-5*D1060^2</f>
        <v>10.253165248</v>
      </c>
      <c r="L1060">
        <f>SUMSQ(data!L1060:O1060)-4*E1060^2</f>
        <v>2.5366527274999999</v>
      </c>
      <c r="M1060">
        <f>SUMSQ(data!P1060:T1060)-5*stats!F1060^2</f>
        <v>5.2933504280000001</v>
      </c>
      <c r="N1060">
        <f>SUMSQ(data!U1060:Y1060)-5*stats!G1060^2</f>
        <v>6.177149280000001</v>
      </c>
      <c r="O1060">
        <f t="shared" si="80"/>
        <v>26.937338413500001</v>
      </c>
      <c r="P1060">
        <f t="shared" si="81"/>
        <v>1.3163715686784025</v>
      </c>
      <c r="Q1060">
        <f t="shared" si="82"/>
        <v>0.30130705837978</v>
      </c>
      <c r="R1060">
        <f t="shared" si="83"/>
        <v>1864.7893843124584</v>
      </c>
      <c r="S1060">
        <f t="shared" si="84"/>
        <v>1</v>
      </c>
    </row>
    <row r="1061" spans="1:19" x14ac:dyDescent="0.2">
      <c r="A1061" t="s">
        <v>1082</v>
      </c>
      <c r="B1061" t="s">
        <v>7020</v>
      </c>
      <c r="C1061">
        <f>AVERAGE(data!C1061:F1061)</f>
        <v>-0.61062500000000008</v>
      </c>
      <c r="D1061">
        <f>AVERAGE(data!G1061:K1061)</f>
        <v>-1.7619999999999986E-2</v>
      </c>
      <c r="E1061">
        <f>AVERAGE(data!L1061:O1061)</f>
        <v>-0.355825</v>
      </c>
      <c r="F1061">
        <f>AVERAGE(data!P1061:T1061)</f>
        <v>0.3753399999999999</v>
      </c>
      <c r="G1061">
        <f>AVERAGE(data!U1061:Y1061)</f>
        <v>0.84728000000000014</v>
      </c>
      <c r="H1061">
        <f>AVERAGE(data!C1061:Y1061)</f>
        <v>9.3878260869565189E-2</v>
      </c>
      <c r="I1061">
        <f>SUMSQ(data!C1061:Y1061)</f>
        <v>34.490128940000005</v>
      </c>
      <c r="J1061">
        <f>SUMSQ(data!C1061:F1061)-4*stats!C1061^2</f>
        <v>0.92724824750000012</v>
      </c>
      <c r="K1061">
        <f>SUMSQ(data!G1061:K1061)-5*D1061^2</f>
        <v>0.79273290799999996</v>
      </c>
      <c r="L1061">
        <f>SUMSQ(data!L1061:O1061)-4*E1061^2</f>
        <v>1.7977490275000001</v>
      </c>
      <c r="M1061">
        <f>SUMSQ(data!P1061:T1061)-5*stats!F1061^2</f>
        <v>12.684017532</v>
      </c>
      <c r="N1061">
        <f>SUMSQ(data!U1061:Y1061)-5*stats!G1061^2</f>
        <v>11.995114047999998</v>
      </c>
      <c r="O1061">
        <f t="shared" si="80"/>
        <v>28.196861762999998</v>
      </c>
      <c r="P1061">
        <f t="shared" si="81"/>
        <v>0.80348522568312841</v>
      </c>
      <c r="Q1061">
        <f t="shared" si="82"/>
        <v>0.56180564059176885</v>
      </c>
      <c r="R1061">
        <f t="shared" si="83"/>
        <v>3477.0151096224572</v>
      </c>
      <c r="S1061">
        <f t="shared" si="84"/>
        <v>1</v>
      </c>
    </row>
    <row r="1062" spans="1:19" x14ac:dyDescent="0.2">
      <c r="A1062" t="s">
        <v>1083</v>
      </c>
      <c r="B1062" t="s">
        <v>7021</v>
      </c>
      <c r="C1062">
        <f>AVERAGE(data!C1062:F1062)</f>
        <v>3.0668000000000002</v>
      </c>
      <c r="D1062">
        <f>AVERAGE(data!G1062:K1062)</f>
        <v>3.17008</v>
      </c>
      <c r="E1062">
        <f>AVERAGE(data!L1062:O1062)</f>
        <v>2.6408</v>
      </c>
      <c r="F1062">
        <f>AVERAGE(data!P1062:T1062)</f>
        <v>-0.52914000000000005</v>
      </c>
      <c r="G1062">
        <f>AVERAGE(data!U1062:Y1062)</f>
        <v>-0.67505999999999999</v>
      </c>
      <c r="H1062">
        <f>AVERAGE(data!C1062:Y1062)</f>
        <v>1.4199913043478256</v>
      </c>
      <c r="I1062">
        <f>SUMSQ(data!C1062:Y1062)</f>
        <v>131.59826302000002</v>
      </c>
      <c r="J1062">
        <f>SUMSQ(data!C1062:F1062)-4*stats!C1062^2</f>
        <v>2.1700263199999981</v>
      </c>
      <c r="K1062">
        <f>SUMSQ(data!G1062:K1062)-5*D1062^2</f>
        <v>0.81441426800000016</v>
      </c>
      <c r="L1062">
        <f>SUMSQ(data!L1062:O1062)-4*E1062^2</f>
        <v>0.9102032599999994</v>
      </c>
      <c r="M1062">
        <f>SUMSQ(data!P1062:T1062)-5*stats!F1062^2</f>
        <v>4.6980365919999993</v>
      </c>
      <c r="N1062">
        <f>SUMSQ(data!U1062:Y1062)-5*stats!G1062^2</f>
        <v>3.5637233120000005</v>
      </c>
      <c r="O1062">
        <f t="shared" si="80"/>
        <v>12.156403751999997</v>
      </c>
      <c r="P1062">
        <f t="shared" si="81"/>
        <v>35.371537679805762</v>
      </c>
      <c r="Q1062">
        <f t="shared" si="82"/>
        <v>1.0606962803935974E-8</v>
      </c>
      <c r="R1062">
        <f t="shared" si="83"/>
        <v>6.5646492793559744E-5</v>
      </c>
      <c r="S1062">
        <f t="shared" si="84"/>
        <v>6.5646492793559744E-5</v>
      </c>
    </row>
    <row r="1063" spans="1:19" x14ac:dyDescent="0.2">
      <c r="A1063" t="s">
        <v>1084</v>
      </c>
      <c r="B1063" t="s">
        <v>7022</v>
      </c>
      <c r="C1063">
        <f>AVERAGE(data!C1063:F1063)</f>
        <v>-0.11252500000000001</v>
      </c>
      <c r="D1063">
        <f>AVERAGE(data!G1063:K1063)</f>
        <v>6.9599999999999967E-2</v>
      </c>
      <c r="E1063">
        <f>AVERAGE(data!L1063:O1063)</f>
        <v>-0.11524999999999999</v>
      </c>
      <c r="F1063">
        <f>AVERAGE(data!P1063:T1063)</f>
        <v>-0.27839999999999998</v>
      </c>
      <c r="G1063">
        <f>AVERAGE(data!U1063:Y1063)</f>
        <v>-0.14699999999999996</v>
      </c>
      <c r="H1063">
        <f>AVERAGE(data!C1063:Y1063)</f>
        <v>-0.1169608695652174</v>
      </c>
      <c r="I1063">
        <f>SUMSQ(data!C1063:Y1063)</f>
        <v>6.8045198899999981</v>
      </c>
      <c r="J1063">
        <f>SUMSQ(data!C1063:F1063)-4*stats!C1063^2</f>
        <v>0.62069996749999989</v>
      </c>
      <c r="K1063">
        <f>SUMSQ(data!G1063:K1063)-5*D1063^2</f>
        <v>3.4063704000000001</v>
      </c>
      <c r="L1063">
        <f>SUMSQ(data!L1063:O1063)-4*E1063^2</f>
        <v>0.70329153</v>
      </c>
      <c r="M1063">
        <f>SUMSQ(data!P1063:T1063)-5*stats!F1063^2</f>
        <v>0.61631118000000007</v>
      </c>
      <c r="N1063">
        <f>SUMSQ(data!U1063:Y1063)-5*stats!G1063^2</f>
        <v>0.83427046000000005</v>
      </c>
      <c r="O1063">
        <f t="shared" si="80"/>
        <v>6.1809435375000001</v>
      </c>
      <c r="P1063">
        <f t="shared" si="81"/>
        <v>0.36319290984948471</v>
      </c>
      <c r="Q1063">
        <f t="shared" si="82"/>
        <v>0.86698624989099038</v>
      </c>
      <c r="R1063">
        <f t="shared" si="83"/>
        <v>5365.7779005753391</v>
      </c>
      <c r="S1063">
        <f t="shared" si="84"/>
        <v>1</v>
      </c>
    </row>
    <row r="1064" spans="1:19" x14ac:dyDescent="0.2">
      <c r="A1064" t="s">
        <v>1085</v>
      </c>
      <c r="B1064" t="s">
        <v>7023</v>
      </c>
      <c r="C1064">
        <f>AVERAGE(data!C1064:F1064)</f>
        <v>-0.54954999999999998</v>
      </c>
      <c r="D1064">
        <f>AVERAGE(data!G1064:K1064)</f>
        <v>0.1981</v>
      </c>
      <c r="E1064">
        <f>AVERAGE(data!L1064:O1064)</f>
        <v>0.50007500000000005</v>
      </c>
      <c r="F1064">
        <f>AVERAGE(data!P1064:T1064)</f>
        <v>1.081</v>
      </c>
      <c r="G1064">
        <f>AVERAGE(data!U1064:Y1064)</f>
        <v>0.40579999999999999</v>
      </c>
      <c r="H1064">
        <f>AVERAGE(data!C1064:Y1064)</f>
        <v>0.35767826086956528</v>
      </c>
      <c r="I1064">
        <f>SUMSQ(data!C1064:Y1064)</f>
        <v>32.98638244</v>
      </c>
      <c r="J1064">
        <f>SUMSQ(data!C1064:F1064)-4*stats!C1064^2</f>
        <v>2.3707137700000005</v>
      </c>
      <c r="K1064">
        <f>SUMSQ(data!G1064:K1064)-5*D1064^2</f>
        <v>12.817722340000001</v>
      </c>
      <c r="L1064">
        <f>SUMSQ(data!L1064:O1064)-4*E1064^2</f>
        <v>1.9121602074999995</v>
      </c>
      <c r="M1064">
        <f>SUMSQ(data!P1064:T1064)-5*stats!F1064^2</f>
        <v>4.8018421799999977</v>
      </c>
      <c r="N1064">
        <f>SUMSQ(data!U1064:Y1064)-5*stats!G1064^2</f>
        <v>2.0132318600000003</v>
      </c>
      <c r="O1064">
        <f t="shared" si="80"/>
        <v>23.915670357499998</v>
      </c>
      <c r="P1064">
        <f t="shared" si="81"/>
        <v>1.3654044820349129</v>
      </c>
      <c r="Q1064">
        <f t="shared" si="82"/>
        <v>0.28327861275292099</v>
      </c>
      <c r="R1064">
        <f t="shared" si="83"/>
        <v>1753.2113343278279</v>
      </c>
      <c r="S1064">
        <f t="shared" si="84"/>
        <v>1</v>
      </c>
    </row>
    <row r="1065" spans="1:19" x14ac:dyDescent="0.2">
      <c r="A1065" t="s">
        <v>1086</v>
      </c>
      <c r="B1065" t="s">
        <v>7024</v>
      </c>
      <c r="C1065">
        <f>AVERAGE(data!C1065:F1065)</f>
        <v>-0.23625000000000007</v>
      </c>
      <c r="D1065">
        <f>AVERAGE(data!G1065:K1065)</f>
        <v>3.3019999999999994E-2</v>
      </c>
      <c r="E1065">
        <f>AVERAGE(data!L1065:O1065)</f>
        <v>0.377</v>
      </c>
      <c r="F1065">
        <f>AVERAGE(data!P1065:T1065)</f>
        <v>0.12389999999999994</v>
      </c>
      <c r="G1065">
        <f>AVERAGE(data!U1065:Y1065)</f>
        <v>0.18704000000000001</v>
      </c>
      <c r="H1065">
        <f>AVERAGE(data!C1065:Y1065)</f>
        <v>9.9252173913043459E-2</v>
      </c>
      <c r="I1065">
        <f>SUMSQ(data!C1065:Y1065)</f>
        <v>10.044980439999998</v>
      </c>
      <c r="J1065">
        <f>SUMSQ(data!C1065:F1065)-4*stats!C1065^2</f>
        <v>1.06574459</v>
      </c>
      <c r="K1065">
        <f>SUMSQ(data!G1065:K1065)-5*D1065^2</f>
        <v>7.9924508000000005E-2</v>
      </c>
      <c r="L1065">
        <f>SUMSQ(data!L1065:O1065)-4*E1065^2</f>
        <v>0.26815778000000012</v>
      </c>
      <c r="M1065">
        <f>SUMSQ(data!P1065:T1065)-5*stats!F1065^2</f>
        <v>5.5826041599999998</v>
      </c>
      <c r="N1065">
        <f>SUMSQ(data!U1065:Y1065)-5*stats!G1065^2</f>
        <v>1.9996496919999995</v>
      </c>
      <c r="O1065">
        <f t="shared" si="80"/>
        <v>8.9960807299999992</v>
      </c>
      <c r="P1065">
        <f t="shared" si="81"/>
        <v>0.4197426712065529</v>
      </c>
      <c r="Q1065">
        <f t="shared" si="82"/>
        <v>0.82887364051926815</v>
      </c>
      <c r="R1065">
        <f t="shared" si="83"/>
        <v>5129.8989611737506</v>
      </c>
      <c r="S1065">
        <f t="shared" si="84"/>
        <v>1</v>
      </c>
    </row>
    <row r="1066" spans="1:19" x14ac:dyDescent="0.2">
      <c r="A1066" t="s">
        <v>1087</v>
      </c>
      <c r="B1066" t="s">
        <v>7025</v>
      </c>
      <c r="C1066">
        <f>AVERAGE(data!C1066:F1066)</f>
        <v>0.47037499999999999</v>
      </c>
      <c r="D1066">
        <f>AVERAGE(data!G1066:K1066)</f>
        <v>0.30487999999999998</v>
      </c>
      <c r="E1066">
        <f>AVERAGE(data!L1066:O1066)</f>
        <v>1.133475</v>
      </c>
      <c r="F1066">
        <f>AVERAGE(data!P1066:T1066)</f>
        <v>-9.8399999999999824E-3</v>
      </c>
      <c r="G1066">
        <f>AVERAGE(data!U1066:Y1066)</f>
        <v>0.37540000000000001</v>
      </c>
      <c r="H1066">
        <f>AVERAGE(data!C1066:Y1066)</f>
        <v>0.42467826086956528</v>
      </c>
      <c r="I1066">
        <f>SUMSQ(data!C1066:Y1066)</f>
        <v>20.053008960000003</v>
      </c>
      <c r="J1066">
        <f>SUMSQ(data!C1066:F1066)-4*stats!C1066^2</f>
        <v>1.5075729875000003</v>
      </c>
      <c r="K1066">
        <f>SUMSQ(data!G1066:K1066)-5*D1066^2</f>
        <v>7.7336694880000021</v>
      </c>
      <c r="L1066">
        <f>SUMSQ(data!L1066:O1066)-4*E1066^2</f>
        <v>0.53616966750000028</v>
      </c>
      <c r="M1066">
        <f>SUMSQ(data!P1066:T1066)-5*stats!F1066^2</f>
        <v>1.166395812</v>
      </c>
      <c r="N1066">
        <f>SUMSQ(data!U1066:Y1066)-5*stats!G1066^2</f>
        <v>1.9152591400000003</v>
      </c>
      <c r="O1066">
        <f t="shared" si="80"/>
        <v>12.859067095000002</v>
      </c>
      <c r="P1066">
        <f t="shared" si="81"/>
        <v>2.0140023006855614</v>
      </c>
      <c r="Q1066">
        <f t="shared" si="82"/>
        <v>0.12522063929207172</v>
      </c>
      <c r="R1066">
        <f t="shared" si="83"/>
        <v>774.99053657863192</v>
      </c>
      <c r="S1066">
        <f t="shared" si="84"/>
        <v>1</v>
      </c>
    </row>
    <row r="1067" spans="1:19" x14ac:dyDescent="0.2">
      <c r="A1067" t="s">
        <v>1088</v>
      </c>
      <c r="B1067" t="s">
        <v>7026</v>
      </c>
      <c r="C1067">
        <f>AVERAGE(data!C1067:F1067)</f>
        <v>0.127275</v>
      </c>
      <c r="D1067">
        <f>AVERAGE(data!G1067:K1067)</f>
        <v>-1.4679999999999993E-2</v>
      </c>
      <c r="E1067">
        <f>AVERAGE(data!L1067:O1067)</f>
        <v>-4.2650000000000021E-2</v>
      </c>
      <c r="F1067">
        <f>AVERAGE(data!P1067:T1067)</f>
        <v>0.19409999999999999</v>
      </c>
      <c r="G1067">
        <f>AVERAGE(data!U1067:Y1067)</f>
        <v>4.7399999999999984E-2</v>
      </c>
      <c r="H1067">
        <f>AVERAGE(data!C1067:Y1067)</f>
        <v>6.4026086956521733E-2</v>
      </c>
      <c r="I1067">
        <f>SUMSQ(data!C1067:Y1067)</f>
        <v>5.0811487000000009</v>
      </c>
      <c r="J1067">
        <f>SUMSQ(data!C1067:F1067)-4*stats!C1067^2</f>
        <v>0.2284096075</v>
      </c>
      <c r="K1067">
        <f>SUMSQ(data!G1067:K1067)-5*D1067^2</f>
        <v>0.61818642800000001</v>
      </c>
      <c r="L1067">
        <f>SUMSQ(data!L1067:O1067)-4*E1067^2</f>
        <v>1.3133896899999999</v>
      </c>
      <c r="M1067">
        <f>SUMSQ(data!P1067:T1067)-5*stats!F1067^2</f>
        <v>2.0353694799999995</v>
      </c>
      <c r="N1067">
        <f>SUMSQ(data!U1067:Y1067)-5*stats!G1067^2</f>
        <v>0.61303634000000007</v>
      </c>
      <c r="O1067">
        <f t="shared" si="80"/>
        <v>4.8083915454999993</v>
      </c>
      <c r="P1067">
        <f t="shared" si="81"/>
        <v>0.20421085656365792</v>
      </c>
      <c r="Q1067">
        <f t="shared" si="82"/>
        <v>0.95646156619876943</v>
      </c>
      <c r="R1067">
        <f t="shared" si="83"/>
        <v>5919.5406332041839</v>
      </c>
      <c r="S1067">
        <f t="shared" si="84"/>
        <v>1</v>
      </c>
    </row>
    <row r="1068" spans="1:19" x14ac:dyDescent="0.2">
      <c r="A1068" t="s">
        <v>1089</v>
      </c>
      <c r="B1068" t="s">
        <v>7027</v>
      </c>
      <c r="C1068">
        <f>AVERAGE(data!C1068:F1068)</f>
        <v>1.3881999999999999</v>
      </c>
      <c r="D1068">
        <f>AVERAGE(data!G1068:K1068)</f>
        <v>1.4772000000000003</v>
      </c>
      <c r="E1068">
        <f>AVERAGE(data!L1068:O1068)</f>
        <v>1.6700999999999997</v>
      </c>
      <c r="F1068">
        <f>AVERAGE(data!P1068:T1068)</f>
        <v>-2.0579999999999977E-2</v>
      </c>
      <c r="G1068">
        <f>AVERAGE(data!U1068:Y1068)</f>
        <v>-0.29819999999999997</v>
      </c>
      <c r="H1068">
        <f>AVERAGE(data!C1068:Y1068)</f>
        <v>0.78370869565217383</v>
      </c>
      <c r="I1068">
        <f>SUMSQ(data!C1068:Y1068)</f>
        <v>38.308523710000003</v>
      </c>
      <c r="J1068">
        <f>SUMSQ(data!C1068:F1068)-4*stats!C1068^2</f>
        <v>1.9375586600000014</v>
      </c>
      <c r="K1068">
        <f>SUMSQ(data!G1068:K1068)-5*D1068^2</f>
        <v>0.66635943999999725</v>
      </c>
      <c r="L1068">
        <f>SUMSQ(data!L1068:O1068)-4*E1068^2</f>
        <v>6.5649780000002878E-2</v>
      </c>
      <c r="M1068">
        <f>SUMSQ(data!P1068:T1068)-5*stats!F1068^2</f>
        <v>2.4409058079999997</v>
      </c>
      <c r="N1068">
        <f>SUMSQ(data!U1068:Y1068)-5*stats!G1068^2</f>
        <v>2.9753839399999999</v>
      </c>
      <c r="O1068">
        <f t="shared" si="80"/>
        <v>8.0858576280000012</v>
      </c>
      <c r="P1068">
        <f t="shared" si="81"/>
        <v>13.455789466096695</v>
      </c>
      <c r="Q1068">
        <f t="shared" si="82"/>
        <v>1.4957138611147531E-5</v>
      </c>
      <c r="R1068">
        <f t="shared" si="83"/>
        <v>9.2569730864392075E-2</v>
      </c>
      <c r="S1068">
        <f t="shared" si="84"/>
        <v>9.2569730864392075E-2</v>
      </c>
    </row>
    <row r="1069" spans="1:19" x14ac:dyDescent="0.2">
      <c r="A1069" t="s">
        <v>1090</v>
      </c>
      <c r="B1069" t="s">
        <v>7028</v>
      </c>
      <c r="C1069">
        <f>AVERAGE(data!C1069:F1069)</f>
        <v>0.34420000000000001</v>
      </c>
      <c r="D1069">
        <f>AVERAGE(data!G1069:K1069)</f>
        <v>0.13202</v>
      </c>
      <c r="E1069">
        <f>AVERAGE(data!L1069:O1069)</f>
        <v>0.34647499999999998</v>
      </c>
      <c r="F1069">
        <f>AVERAGE(data!P1069:T1069)</f>
        <v>-0.62515999999999994</v>
      </c>
      <c r="G1069">
        <f>AVERAGE(data!U1069:Y1069)</f>
        <v>-0.28881999999999997</v>
      </c>
      <c r="H1069">
        <f>AVERAGE(data!C1069:Y1069)</f>
        <v>-4.9873913043478255E-2</v>
      </c>
      <c r="I1069">
        <f>SUMSQ(data!C1069:Y1069)</f>
        <v>14.198248489999997</v>
      </c>
      <c r="J1069">
        <f>SUMSQ(data!C1069:F1069)-4*stats!C1069^2</f>
        <v>0.61080579999999984</v>
      </c>
      <c r="K1069">
        <f>SUMSQ(data!G1069:K1069)-5*D1069^2</f>
        <v>0.58580122800000012</v>
      </c>
      <c r="L1069">
        <f>SUMSQ(data!L1069:O1069)-4*E1069^2</f>
        <v>0.98782100750000024</v>
      </c>
      <c r="M1069">
        <f>SUMSQ(data!P1069:T1069)-5*stats!F1069^2</f>
        <v>4.8844126520000009</v>
      </c>
      <c r="N1069">
        <f>SUMSQ(data!U1069:Y1069)-5*stats!G1069^2</f>
        <v>3.716977048</v>
      </c>
      <c r="O1069">
        <f t="shared" si="80"/>
        <v>10.7858177355</v>
      </c>
      <c r="P1069">
        <f t="shared" si="81"/>
        <v>1.1389725858027866</v>
      </c>
      <c r="Q1069">
        <f t="shared" si="82"/>
        <v>0.37597944957486495</v>
      </c>
      <c r="R1069">
        <f t="shared" si="83"/>
        <v>2326.9368134188394</v>
      </c>
      <c r="S1069">
        <f t="shared" si="84"/>
        <v>1</v>
      </c>
    </row>
    <row r="1070" spans="1:19" x14ac:dyDescent="0.2">
      <c r="A1070" t="s">
        <v>1091</v>
      </c>
      <c r="B1070" t="s">
        <v>7029</v>
      </c>
      <c r="C1070">
        <f>AVERAGE(data!C1070:F1070)</f>
        <v>1.6299999999999995E-2</v>
      </c>
      <c r="D1070">
        <f>AVERAGE(data!G1070:K1070)</f>
        <v>0.28792000000000001</v>
      </c>
      <c r="E1070">
        <f>AVERAGE(data!L1070:O1070)</f>
        <v>0.17262500000000003</v>
      </c>
      <c r="F1070">
        <f>AVERAGE(data!P1070:T1070)</f>
        <v>-0.69406000000000001</v>
      </c>
      <c r="G1070">
        <f>AVERAGE(data!U1070:Y1070)</f>
        <v>-0.58427999999999991</v>
      </c>
      <c r="H1070">
        <f>AVERAGE(data!C1070:Y1070)</f>
        <v>-0.1824521739130435</v>
      </c>
      <c r="I1070">
        <f>SUMSQ(data!C1070:Y1070)</f>
        <v>9.1284497800000004</v>
      </c>
      <c r="J1070">
        <f>SUMSQ(data!C1070:F1070)-4*stats!C1070^2</f>
        <v>0.36964094000000008</v>
      </c>
      <c r="K1070">
        <f>SUMSQ(data!G1070:K1070)-5*D1070^2</f>
        <v>0.67257882800000002</v>
      </c>
      <c r="L1070">
        <f>SUMSQ(data!L1070:O1070)-4*E1070^2</f>
        <v>1.4706376475</v>
      </c>
      <c r="M1070">
        <f>SUMSQ(data!P1070:T1070)-5*stats!F1070^2</f>
        <v>0.71806485199999992</v>
      </c>
      <c r="N1070">
        <f>SUMSQ(data!U1070:Y1070)-5*stats!G1070^2</f>
        <v>1.2472655480000001</v>
      </c>
      <c r="O1070">
        <f t="shared" si="80"/>
        <v>4.4781878155000001</v>
      </c>
      <c r="P1070">
        <f t="shared" si="81"/>
        <v>3.7383298249028072</v>
      </c>
      <c r="Q1070">
        <f t="shared" si="82"/>
        <v>1.6982340955217751E-2</v>
      </c>
      <c r="R1070">
        <f t="shared" si="83"/>
        <v>105.10370817184265</v>
      </c>
      <c r="S1070">
        <f t="shared" si="84"/>
        <v>1</v>
      </c>
    </row>
    <row r="1071" spans="1:19" x14ac:dyDescent="0.2">
      <c r="A1071" t="s">
        <v>1092</v>
      </c>
      <c r="B1071" t="s">
        <v>7030</v>
      </c>
      <c r="C1071">
        <f>AVERAGE(data!C1071:F1071)</f>
        <v>-1.2042250000000001</v>
      </c>
      <c r="D1071">
        <f>AVERAGE(data!G1071:K1071)</f>
        <v>-1.60822</v>
      </c>
      <c r="E1071">
        <f>AVERAGE(data!L1071:O1071)</f>
        <v>-1.9716499999999999</v>
      </c>
      <c r="F1071">
        <f>AVERAGE(data!P1071:T1071)</f>
        <v>0.38692000000000004</v>
      </c>
      <c r="G1071">
        <f>AVERAGE(data!U1071:Y1071)</f>
        <v>0.18168000000000001</v>
      </c>
      <c r="H1071">
        <f>AVERAGE(data!C1071:Y1071)</f>
        <v>-0.77833043478260877</v>
      </c>
      <c r="I1071">
        <f>SUMSQ(data!C1071:Y1071)</f>
        <v>37.974927500000007</v>
      </c>
      <c r="J1071">
        <f>SUMSQ(data!C1071:F1071)-4*stats!C1071^2</f>
        <v>0.5571036274999992</v>
      </c>
      <c r="K1071">
        <f>SUMSQ(data!G1071:K1071)-5*D1071^2</f>
        <v>0.4739562080000006</v>
      </c>
      <c r="L1071">
        <f>SUMSQ(data!L1071:O1071)-4*E1071^2</f>
        <v>0.22312933000000079</v>
      </c>
      <c r="M1071">
        <f>SUMSQ(data!P1071:T1071)-5*stats!F1071^2</f>
        <v>0.92170518799999979</v>
      </c>
      <c r="N1071">
        <f>SUMSQ(data!U1071:Y1071)-5*stats!G1071^2</f>
        <v>0.60335546799999995</v>
      </c>
      <c r="O1071">
        <f t="shared" si="80"/>
        <v>2.7792498215000006</v>
      </c>
      <c r="P1071">
        <f t="shared" si="81"/>
        <v>45.589438798350209</v>
      </c>
      <c r="Q1071">
        <f t="shared" si="82"/>
        <v>1.3416000060910315E-9</v>
      </c>
      <c r="R1071">
        <f t="shared" si="83"/>
        <v>8.303162437697394E-6</v>
      </c>
      <c r="S1071">
        <f t="shared" si="84"/>
        <v>8.303162437697394E-6</v>
      </c>
    </row>
    <row r="1072" spans="1:19" x14ac:dyDescent="0.2">
      <c r="A1072" t="s">
        <v>1093</v>
      </c>
      <c r="B1072" t="s">
        <v>7031</v>
      </c>
      <c r="C1072">
        <f>AVERAGE(data!C1072:F1072)</f>
        <v>-0.17135000000000003</v>
      </c>
      <c r="D1072">
        <f>AVERAGE(data!G1072:K1072)</f>
        <v>0.15431999999999998</v>
      </c>
      <c r="E1072">
        <f>AVERAGE(data!L1072:O1072)</f>
        <v>0.37112499999999998</v>
      </c>
      <c r="F1072">
        <f>AVERAGE(data!P1072:T1072)</f>
        <v>0.12957999999999997</v>
      </c>
      <c r="G1072">
        <f>AVERAGE(data!U1072:Y1072)</f>
        <v>-0.10852000000000003</v>
      </c>
      <c r="H1072">
        <f>AVERAGE(data!C1072:Y1072)</f>
        <v>7.2869565217391324E-2</v>
      </c>
      <c r="I1072">
        <f>SUMSQ(data!C1072:Y1072)</f>
        <v>15.9035885</v>
      </c>
      <c r="J1072">
        <f>SUMSQ(data!C1072:F1072)-4*stats!C1072^2</f>
        <v>1.05476445</v>
      </c>
      <c r="K1072">
        <f>SUMSQ(data!G1072:K1072)-5*D1072^2</f>
        <v>1.7319949880000001</v>
      </c>
      <c r="L1072">
        <f>SUMSQ(data!L1072:O1072)-4*E1072^2</f>
        <v>1.5391347875000005</v>
      </c>
      <c r="M1072">
        <f>SUMSQ(data!P1072:T1072)-5*stats!F1072^2</f>
        <v>6.4488513080000009</v>
      </c>
      <c r="N1072">
        <f>SUMSQ(data!U1072:Y1072)-5*stats!G1072^2</f>
        <v>4.1985534679999992</v>
      </c>
      <c r="O1072">
        <f t="shared" si="80"/>
        <v>14.973299001500003</v>
      </c>
      <c r="P1072">
        <f t="shared" si="81"/>
        <v>0.223667622897565</v>
      </c>
      <c r="Q1072">
        <f t="shared" si="82"/>
        <v>0.9475143076500423</v>
      </c>
      <c r="R1072">
        <f t="shared" si="83"/>
        <v>5864.1660500461121</v>
      </c>
      <c r="S1072">
        <f t="shared" si="84"/>
        <v>1</v>
      </c>
    </row>
    <row r="1073" spans="1:19" x14ac:dyDescent="0.2">
      <c r="A1073" t="s">
        <v>1094</v>
      </c>
      <c r="B1073" t="s">
        <v>7032</v>
      </c>
      <c r="C1073">
        <f>AVERAGE(data!C1073:F1073)</f>
        <v>0.16265000000000002</v>
      </c>
      <c r="D1073">
        <f>AVERAGE(data!G1073:K1073)</f>
        <v>3.6200000000000065E-3</v>
      </c>
      <c r="E1073">
        <f>AVERAGE(data!L1073:O1073)</f>
        <v>9.5124999999999987E-2</v>
      </c>
      <c r="F1073">
        <f>AVERAGE(data!P1073:T1073)</f>
        <v>0.40240000000000009</v>
      </c>
      <c r="G1073">
        <f>AVERAGE(data!U1073:Y1073)</f>
        <v>0.18679999999999994</v>
      </c>
      <c r="H1073">
        <f>AVERAGE(data!C1073:Y1073)</f>
        <v>0.17370434782608699</v>
      </c>
      <c r="I1073">
        <f>SUMSQ(data!C1073:Y1073)</f>
        <v>26.40850202</v>
      </c>
      <c r="J1073">
        <f>SUMSQ(data!C1073:F1073)-4*stats!C1073^2</f>
        <v>2.74740129</v>
      </c>
      <c r="K1073">
        <f>SUMSQ(data!G1073:K1073)-5*D1073^2</f>
        <v>1.6294528480000001</v>
      </c>
      <c r="L1073">
        <f>SUMSQ(data!L1073:O1073)-4*E1073^2</f>
        <v>0.24227004750000003</v>
      </c>
      <c r="M1073">
        <f>SUMSQ(data!P1073:T1073)-5*stats!F1073^2</f>
        <v>10.409926479999998</v>
      </c>
      <c r="N1073">
        <f>SUMSQ(data!U1073:Y1073)-5*stats!G1073^2</f>
        <v>10.25327068</v>
      </c>
      <c r="O1073">
        <f t="shared" si="80"/>
        <v>25.282321345499998</v>
      </c>
      <c r="P1073">
        <f t="shared" si="81"/>
        <v>0.16035910519433472</v>
      </c>
      <c r="Q1073">
        <f t="shared" si="82"/>
        <v>0.97389672280594997</v>
      </c>
      <c r="R1073">
        <f t="shared" si="83"/>
        <v>6027.4468174460244</v>
      </c>
      <c r="S1073">
        <f t="shared" si="84"/>
        <v>1</v>
      </c>
    </row>
    <row r="1074" spans="1:19" x14ac:dyDescent="0.2">
      <c r="A1074" t="s">
        <v>1095</v>
      </c>
      <c r="B1074" t="s">
        <v>7033</v>
      </c>
      <c r="C1074">
        <f>AVERAGE(data!C1074:F1074)</f>
        <v>0.72675000000000001</v>
      </c>
      <c r="D1074">
        <f>AVERAGE(data!G1074:K1074)</f>
        <v>1.0546799999999998</v>
      </c>
      <c r="E1074">
        <f>AVERAGE(data!L1074:O1074)</f>
        <v>1.0393000000000001</v>
      </c>
      <c r="F1074">
        <f>AVERAGE(data!P1074:T1074)</f>
        <v>-1.4802799999999998</v>
      </c>
      <c r="G1074">
        <f>AVERAGE(data!U1074:Y1074)</f>
        <v>-0.39304000000000006</v>
      </c>
      <c r="H1074">
        <f>AVERAGE(data!C1074:Y1074)</f>
        <v>0.12917391304347822</v>
      </c>
      <c r="I1074">
        <f>SUMSQ(data!C1074:Y1074)</f>
        <v>33.258645299999998</v>
      </c>
      <c r="J1074">
        <f>SUMSQ(data!C1074:F1074)-4*stats!C1074^2</f>
        <v>0.36430522999999981</v>
      </c>
      <c r="K1074">
        <f>SUMSQ(data!G1074:K1074)-5*D1074^2</f>
        <v>0.3006449480000013</v>
      </c>
      <c r="L1074">
        <f>SUMSQ(data!L1074:O1074)-4*E1074^2</f>
        <v>0.25548519999999986</v>
      </c>
      <c r="M1074">
        <f>SUMSQ(data!P1074:T1074)-5*stats!F1074^2</f>
        <v>3.1604460280000009</v>
      </c>
      <c r="N1074">
        <f>SUMSQ(data!U1074:Y1074)-5*stats!G1074^2</f>
        <v>5.4542275720000015</v>
      </c>
      <c r="O1074">
        <f t="shared" si="80"/>
        <v>9.5351089780000038</v>
      </c>
      <c r="P1074">
        <f t="shared" si="81"/>
        <v>8.9568699168778334</v>
      </c>
      <c r="Q1074">
        <f t="shared" si="82"/>
        <v>2.0639389599149313E-4</v>
      </c>
      <c r="R1074">
        <f t="shared" si="83"/>
        <v>1.277371822291351</v>
      </c>
      <c r="S1074">
        <f t="shared" si="84"/>
        <v>1</v>
      </c>
    </row>
    <row r="1075" spans="1:19" x14ac:dyDescent="0.2">
      <c r="A1075" t="s">
        <v>1096</v>
      </c>
      <c r="B1075" t="s">
        <v>7034</v>
      </c>
      <c r="C1075">
        <f>AVERAGE(data!C1075:F1075)</f>
        <v>1.0871249999999999</v>
      </c>
      <c r="D1075">
        <f>AVERAGE(data!G1075:K1075)</f>
        <v>1.05078</v>
      </c>
      <c r="E1075">
        <f>AVERAGE(data!L1075:O1075)</f>
        <v>1.4846999999999999</v>
      </c>
      <c r="F1075">
        <f>AVERAGE(data!P1075:T1075)</f>
        <v>1.452E-2</v>
      </c>
      <c r="G1075">
        <f>AVERAGE(data!U1075:Y1075)</f>
        <v>0.25895999999999997</v>
      </c>
      <c r="H1075">
        <f>AVERAGE(data!C1075:Y1075)</f>
        <v>0.73515652173913038</v>
      </c>
      <c r="I1075">
        <f>SUMSQ(data!C1075:Y1075)</f>
        <v>29.193170000000006</v>
      </c>
      <c r="J1075">
        <f>SUMSQ(data!C1075:F1075)-4*stats!C1075^2</f>
        <v>1.5034274475000009</v>
      </c>
      <c r="K1075">
        <f>SUMSQ(data!G1075:K1075)-5*D1075^2</f>
        <v>3.3475369879999999</v>
      </c>
      <c r="L1075">
        <f>SUMSQ(data!L1075:O1075)-4*E1075^2</f>
        <v>0.6536855000000017</v>
      </c>
      <c r="M1075">
        <f>SUMSQ(data!P1075:T1075)-5*stats!F1075^2</f>
        <v>3.0628436280000004</v>
      </c>
      <c r="N1075">
        <f>SUMSQ(data!U1075:Y1075)-5*stats!G1075^2</f>
        <v>1.2239284120000002</v>
      </c>
      <c r="O1075">
        <f t="shared" si="80"/>
        <v>9.791421975500004</v>
      </c>
      <c r="P1075">
        <f t="shared" si="81"/>
        <v>7.1334166848256251</v>
      </c>
      <c r="Q1075">
        <f t="shared" si="82"/>
        <v>7.7343613588409441E-4</v>
      </c>
      <c r="R1075">
        <f t="shared" si="83"/>
        <v>4.7867962449866601</v>
      </c>
      <c r="S1075">
        <f t="shared" si="84"/>
        <v>1</v>
      </c>
    </row>
    <row r="1076" spans="1:19" x14ac:dyDescent="0.2">
      <c r="A1076" t="s">
        <v>1097</v>
      </c>
      <c r="B1076" t="s">
        <v>1097</v>
      </c>
      <c r="C1076">
        <f>AVERAGE(data!C1076:F1076)</f>
        <v>-0.30537500000000001</v>
      </c>
      <c r="D1076">
        <f>AVERAGE(data!G1076:K1076)</f>
        <v>-8.09E-2</v>
      </c>
      <c r="E1076">
        <f>AVERAGE(data!L1076:O1076)</f>
        <v>-0.56574999999999998</v>
      </c>
      <c r="F1076">
        <f>AVERAGE(data!P1076:T1076)</f>
        <v>-0.17299999999999999</v>
      </c>
      <c r="G1076">
        <f>AVERAGE(data!U1076:Y1076)</f>
        <v>0.34329999999999999</v>
      </c>
      <c r="H1076">
        <f>AVERAGE(data!C1076:Y1076)</f>
        <v>-0.13206521739130436</v>
      </c>
      <c r="I1076">
        <f>SUMSQ(data!C1076:Y1076)</f>
        <v>11.015639229999998</v>
      </c>
      <c r="J1076">
        <f>SUMSQ(data!C1076:F1076)-4*stats!C1076^2</f>
        <v>1.3458491874999998</v>
      </c>
      <c r="K1076">
        <f>SUMSQ(data!G1076:K1076)-5*D1076^2</f>
        <v>0.89873407999999988</v>
      </c>
      <c r="L1076">
        <f>SUMSQ(data!L1076:O1076)-4*E1076^2</f>
        <v>2.4359732100000002</v>
      </c>
      <c r="M1076">
        <f>SUMSQ(data!P1076:T1076)-5*stats!F1076^2</f>
        <v>1.0274357599999999</v>
      </c>
      <c r="N1076">
        <f>SUMSQ(data!U1076:Y1076)-5*stats!G1076^2</f>
        <v>2.8826956800000008</v>
      </c>
      <c r="O1076">
        <f t="shared" si="80"/>
        <v>8.5906879175000004</v>
      </c>
      <c r="P1076">
        <f t="shared" si="81"/>
        <v>1.0161962358353813</v>
      </c>
      <c r="Q1076">
        <f t="shared" si="82"/>
        <v>0.43703637342849722</v>
      </c>
      <c r="R1076">
        <f t="shared" si="83"/>
        <v>2704.8181151489694</v>
      </c>
      <c r="S1076">
        <f t="shared" si="84"/>
        <v>1</v>
      </c>
    </row>
    <row r="1077" spans="1:19" x14ac:dyDescent="0.2">
      <c r="A1077" t="s">
        <v>1098</v>
      </c>
      <c r="B1077" t="s">
        <v>1098</v>
      </c>
      <c r="C1077">
        <f>AVERAGE(data!C1077:F1077)</f>
        <v>-7.1625000000000022E-2</v>
      </c>
      <c r="D1077">
        <f>AVERAGE(data!G1077:K1077)</f>
        <v>0.48075999999999997</v>
      </c>
      <c r="E1077">
        <f>AVERAGE(data!L1077:O1077)</f>
        <v>0.50875000000000004</v>
      </c>
      <c r="F1077">
        <f>AVERAGE(data!P1077:T1077)</f>
        <v>-0.27005999999999997</v>
      </c>
      <c r="G1077">
        <f>AVERAGE(data!U1077:Y1077)</f>
        <v>-7.3720000000000008E-2</v>
      </c>
      <c r="H1077">
        <f>AVERAGE(data!C1077:Y1077)</f>
        <v>0.10580000000000005</v>
      </c>
      <c r="I1077">
        <f>SUMSQ(data!C1077:Y1077)</f>
        <v>13.65355512</v>
      </c>
      <c r="J1077">
        <f>SUMSQ(data!C1077:F1077)-4*stats!C1077^2</f>
        <v>2.5678995875000004</v>
      </c>
      <c r="K1077">
        <f>SUMSQ(data!G1077:K1077)-5*D1077^2</f>
        <v>0.43477617200000007</v>
      </c>
      <c r="L1077">
        <f>SUMSQ(data!L1077:O1077)-4*E1077^2</f>
        <v>0.36414728999999979</v>
      </c>
      <c r="M1077">
        <f>SUMSQ(data!P1077:T1077)-5*stats!F1077^2</f>
        <v>6.4065794120000001</v>
      </c>
      <c r="N1077">
        <f>SUMSQ(data!U1077:Y1077)-5*stats!G1077^2</f>
        <v>1.276839748</v>
      </c>
      <c r="O1077">
        <f t="shared" si="80"/>
        <v>11.050242209500002</v>
      </c>
      <c r="P1077">
        <f t="shared" si="81"/>
        <v>0.84811955250563253</v>
      </c>
      <c r="Q1077">
        <f t="shared" si="82"/>
        <v>0.53367817852491251</v>
      </c>
      <c r="R1077">
        <f t="shared" si="83"/>
        <v>3302.9342468906834</v>
      </c>
      <c r="S1077">
        <f t="shared" si="84"/>
        <v>1</v>
      </c>
    </row>
    <row r="1078" spans="1:19" x14ac:dyDescent="0.2">
      <c r="A1078" t="s">
        <v>1099</v>
      </c>
      <c r="B1078" t="s">
        <v>7035</v>
      </c>
      <c r="C1078">
        <f>AVERAGE(data!C1078:F1078)</f>
        <v>0.30620000000000003</v>
      </c>
      <c r="D1078">
        <f>AVERAGE(data!G1078:K1078)</f>
        <v>0.63957999999999993</v>
      </c>
      <c r="E1078">
        <f>AVERAGE(data!L1078:O1078)</f>
        <v>0.35970000000000002</v>
      </c>
      <c r="F1078">
        <f>AVERAGE(data!P1078:T1078)</f>
        <v>-0.60257999999999989</v>
      </c>
      <c r="G1078">
        <f>AVERAGE(data!U1078:Y1078)</f>
        <v>2.9739999999999968E-2</v>
      </c>
      <c r="H1078">
        <f>AVERAGE(data!C1078:Y1078)</f>
        <v>0.13031739130434786</v>
      </c>
      <c r="I1078">
        <f>SUMSQ(data!C1078:Y1078)</f>
        <v>17.658217050000001</v>
      </c>
      <c r="J1078">
        <f>SUMSQ(data!C1078:F1078)-4*stats!C1078^2</f>
        <v>1.4650100600000002</v>
      </c>
      <c r="K1078">
        <f>SUMSQ(data!G1078:K1078)-5*D1078^2</f>
        <v>1.1870519879999999</v>
      </c>
      <c r="L1078">
        <f>SUMSQ(data!L1078:O1078)-4*E1078^2</f>
        <v>1.9911043000000006</v>
      </c>
      <c r="M1078">
        <f>SUMSQ(data!P1078:T1078)-5*stats!F1078^2</f>
        <v>2.8850869480000005</v>
      </c>
      <c r="N1078">
        <f>SUMSQ(data!U1078:Y1078)-5*stats!G1078^2</f>
        <v>5.3721451319999991</v>
      </c>
      <c r="O1078">
        <f t="shared" si="80"/>
        <v>12.900398428000001</v>
      </c>
      <c r="P1078">
        <f t="shared" si="81"/>
        <v>1.3277223284843493</v>
      </c>
      <c r="Q1078">
        <f t="shared" si="82"/>
        <v>0.2970381850578393</v>
      </c>
      <c r="R1078">
        <f t="shared" si="83"/>
        <v>1838.3693273229674</v>
      </c>
      <c r="S1078">
        <f t="shared" si="84"/>
        <v>1</v>
      </c>
    </row>
    <row r="1079" spans="1:19" x14ac:dyDescent="0.2">
      <c r="A1079" t="s">
        <v>1100</v>
      </c>
      <c r="B1079" t="s">
        <v>7036</v>
      </c>
      <c r="C1079">
        <f>AVERAGE(data!C1079:F1079)</f>
        <v>2.4299999999999985E-2</v>
      </c>
      <c r="D1079">
        <f>AVERAGE(data!G1079:K1079)</f>
        <v>-0.49499999999999994</v>
      </c>
      <c r="E1079">
        <f>AVERAGE(data!L1079:O1079)</f>
        <v>-0.25232500000000002</v>
      </c>
      <c r="F1079">
        <f>AVERAGE(data!P1079:T1079)</f>
        <v>-0.10200000000000002</v>
      </c>
      <c r="G1079">
        <f>AVERAGE(data!U1079:Y1079)</f>
        <v>0.50602000000000003</v>
      </c>
      <c r="H1079">
        <f>AVERAGE(data!C1079:Y1079)</f>
        <v>-5.9434782608695662E-2</v>
      </c>
      <c r="I1079">
        <f>SUMSQ(data!C1079:Y1079)</f>
        <v>26.071992959999999</v>
      </c>
      <c r="J1079">
        <f>SUMSQ(data!C1079:F1079)-4*stats!C1079^2</f>
        <v>2.6519125799999999</v>
      </c>
      <c r="K1079">
        <f>SUMSQ(data!G1079:K1079)-5*D1079^2</f>
        <v>4.5624649799999997</v>
      </c>
      <c r="L1079">
        <f>SUMSQ(data!L1079:O1079)-4*E1079^2</f>
        <v>0.15482486749999996</v>
      </c>
      <c r="M1079">
        <f>SUMSQ(data!P1079:T1079)-5*stats!F1079^2</f>
        <v>2.3366662999999996</v>
      </c>
      <c r="N1079">
        <f>SUMSQ(data!U1079:Y1079)-5*stats!G1079^2</f>
        <v>13.551664447999997</v>
      </c>
      <c r="O1079">
        <f t="shared" si="80"/>
        <v>23.257533175499994</v>
      </c>
      <c r="P1079">
        <f t="shared" si="81"/>
        <v>0.43564616882384394</v>
      </c>
      <c r="Q1079">
        <f t="shared" si="82"/>
        <v>0.81783024901420442</v>
      </c>
      <c r="R1079">
        <f t="shared" si="83"/>
        <v>5061.551411148911</v>
      </c>
      <c r="S1079">
        <f t="shared" si="84"/>
        <v>1</v>
      </c>
    </row>
    <row r="1080" spans="1:19" x14ac:dyDescent="0.2">
      <c r="A1080" t="s">
        <v>1101</v>
      </c>
      <c r="B1080" t="s">
        <v>7037</v>
      </c>
      <c r="C1080">
        <f>AVERAGE(data!C1080:F1080)</f>
        <v>0.67375000000000007</v>
      </c>
      <c r="D1080">
        <f>AVERAGE(data!G1080:K1080)</f>
        <v>0.96025999999999989</v>
      </c>
      <c r="E1080">
        <f>AVERAGE(data!L1080:O1080)</f>
        <v>0.86409999999999987</v>
      </c>
      <c r="F1080">
        <f>AVERAGE(data!P1080:T1080)</f>
        <v>0.86587999999999998</v>
      </c>
      <c r="G1080">
        <f>AVERAGE(data!U1080:Y1080)</f>
        <v>0.95578000000000007</v>
      </c>
      <c r="H1080">
        <f>AVERAGE(data!C1080:Y1080)</f>
        <v>0.87221739130434794</v>
      </c>
      <c r="I1080">
        <f>SUMSQ(data!C1080:Y1080)</f>
        <v>27.517949840000004</v>
      </c>
      <c r="J1080">
        <f>SUMSQ(data!C1080:F1080)-4*stats!C1080^2</f>
        <v>1.1584419699999995</v>
      </c>
      <c r="K1080">
        <f>SUMSQ(data!G1080:K1080)-5*D1080^2</f>
        <v>3.2311004920000022</v>
      </c>
      <c r="L1080">
        <f>SUMSQ(data!L1080:O1080)-4*E1080^2</f>
        <v>1.6434879800000011</v>
      </c>
      <c r="M1080">
        <f>SUMSQ(data!P1080:T1080)-5*stats!F1080^2</f>
        <v>1.2785408680000003</v>
      </c>
      <c r="N1080">
        <f>SUMSQ(data!U1080:Y1080)-5*stats!G1080^2</f>
        <v>2.4771327879999996</v>
      </c>
      <c r="O1080">
        <f t="shared" si="80"/>
        <v>9.7887040980000037</v>
      </c>
      <c r="P1080">
        <f t="shared" si="81"/>
        <v>6.5202997283614463</v>
      </c>
      <c r="Q1080">
        <f t="shared" si="82"/>
        <v>1.262090367271499E-3</v>
      </c>
      <c r="R1080">
        <f t="shared" si="83"/>
        <v>7.8110772830433071</v>
      </c>
      <c r="S1080">
        <f t="shared" si="84"/>
        <v>1</v>
      </c>
    </row>
    <row r="1081" spans="1:19" x14ac:dyDescent="0.2">
      <c r="A1081" t="s">
        <v>1102</v>
      </c>
      <c r="B1081" t="s">
        <v>1102</v>
      </c>
      <c r="C1081">
        <f>AVERAGE(data!C1081:F1081)</f>
        <v>0.94364999999999988</v>
      </c>
      <c r="D1081">
        <f>AVERAGE(data!G1081:K1081)</f>
        <v>1.2496800000000001</v>
      </c>
      <c r="E1081">
        <f>AVERAGE(data!L1081:O1081)</f>
        <v>0.99760000000000004</v>
      </c>
      <c r="F1081">
        <f>AVERAGE(data!P1081:T1081)</f>
        <v>1.0268799999999998</v>
      </c>
      <c r="G1081">
        <f>AVERAGE(data!U1081:Y1081)</f>
        <v>0.81600000000000006</v>
      </c>
      <c r="H1081">
        <f>AVERAGE(data!C1081:Y1081)</f>
        <v>1.009904347826087</v>
      </c>
      <c r="I1081">
        <f>SUMSQ(data!C1081:Y1081)</f>
        <v>39.606497320000003</v>
      </c>
      <c r="J1081">
        <f>SUMSQ(data!C1081:F1081)-4*stats!C1081^2</f>
        <v>1.5159698100000014</v>
      </c>
      <c r="K1081">
        <f>SUMSQ(data!G1081:K1081)-5*D1081^2</f>
        <v>4.7919487879999974</v>
      </c>
      <c r="L1081">
        <f>SUMSQ(data!L1081:O1081)-4*E1081^2</f>
        <v>1.9808835400000011</v>
      </c>
      <c r="M1081">
        <f>SUMSQ(data!P1081:T1081)-5*stats!F1081^2</f>
        <v>1.2810084680000022</v>
      </c>
      <c r="N1081">
        <f>SUMSQ(data!U1081:Y1081)-5*stats!G1081^2</f>
        <v>6.083769199999999</v>
      </c>
      <c r="O1081">
        <f t="shared" si="80"/>
        <v>15.653579806</v>
      </c>
      <c r="P1081">
        <f t="shared" si="81"/>
        <v>5.508676233748651</v>
      </c>
      <c r="Q1081">
        <f t="shared" si="82"/>
        <v>3.0052035985391949E-3</v>
      </c>
      <c r="R1081">
        <f t="shared" si="83"/>
        <v>18.599205071359076</v>
      </c>
      <c r="S1081">
        <f t="shared" si="84"/>
        <v>1</v>
      </c>
    </row>
    <row r="1082" spans="1:19" x14ac:dyDescent="0.2">
      <c r="A1082" t="s">
        <v>1103</v>
      </c>
      <c r="B1082" t="s">
        <v>1103</v>
      </c>
      <c r="C1082">
        <f>AVERAGE(data!C1082:F1082)</f>
        <v>-0.25337500000000002</v>
      </c>
      <c r="D1082">
        <f>AVERAGE(data!G1082:K1082)</f>
        <v>-0.42002000000000006</v>
      </c>
      <c r="E1082">
        <f>AVERAGE(data!L1082:O1082)</f>
        <v>-0.56174999999999997</v>
      </c>
      <c r="F1082">
        <f>AVERAGE(data!P1082:T1082)</f>
        <v>-1.0869199999999999</v>
      </c>
      <c r="G1082">
        <f>AVERAGE(data!U1082:Y1082)</f>
        <v>-0.70417999999999992</v>
      </c>
      <c r="H1082">
        <f>AVERAGE(data!C1082:Y1082)</f>
        <v>-0.62243913043478261</v>
      </c>
      <c r="I1082">
        <f>SUMSQ(data!C1082:Y1082)</f>
        <v>31.021617450000004</v>
      </c>
      <c r="J1082">
        <f>SUMSQ(data!C1082:F1082)-4*stats!C1082^2</f>
        <v>1.0072678275</v>
      </c>
      <c r="K1082">
        <f>SUMSQ(data!G1082:K1082)-5*D1082^2</f>
        <v>2.1686663480000004</v>
      </c>
      <c r="L1082">
        <f>SUMSQ(data!L1082:O1082)-4*E1082^2</f>
        <v>1.8607996900000003</v>
      </c>
      <c r="M1082">
        <f>SUMSQ(data!P1082:T1082)-5*stats!F1082^2</f>
        <v>7.7467053880000005</v>
      </c>
      <c r="N1082">
        <f>SUMSQ(data!U1082:Y1082)-5*stats!G1082^2</f>
        <v>7.4507235880000016</v>
      </c>
      <c r="O1082">
        <f t="shared" si="80"/>
        <v>20.234162841500002</v>
      </c>
      <c r="P1082">
        <f t="shared" si="81"/>
        <v>1.9192707350832561</v>
      </c>
      <c r="Q1082">
        <f t="shared" si="82"/>
        <v>0.14092888204741624</v>
      </c>
      <c r="R1082">
        <f t="shared" si="83"/>
        <v>872.20885099145914</v>
      </c>
      <c r="S1082">
        <f t="shared" si="84"/>
        <v>1</v>
      </c>
    </row>
    <row r="1083" spans="1:19" x14ac:dyDescent="0.2">
      <c r="A1083" t="s">
        <v>1104</v>
      </c>
      <c r="B1083" t="s">
        <v>7038</v>
      </c>
      <c r="C1083">
        <f>AVERAGE(data!C1083:F1083)</f>
        <v>0.15312500000000007</v>
      </c>
      <c r="D1083">
        <f>AVERAGE(data!G1083:K1083)</f>
        <v>0.5248799999999999</v>
      </c>
      <c r="E1083">
        <f>AVERAGE(data!L1083:O1083)</f>
        <v>0.82782500000000003</v>
      </c>
      <c r="F1083">
        <f>AVERAGE(data!P1083:T1083)</f>
        <v>-0.25880000000000003</v>
      </c>
      <c r="G1083">
        <f>AVERAGE(data!U1083:Y1083)</f>
        <v>0.53689999999999993</v>
      </c>
      <c r="H1083">
        <f>AVERAGE(data!C1083:Y1083)</f>
        <v>0.34516086956521735</v>
      </c>
      <c r="I1083">
        <f>SUMSQ(data!C1083:Y1083)</f>
        <v>18.823857650000001</v>
      </c>
      <c r="J1083">
        <f>SUMSQ(data!C1083:F1083)-4*stats!C1083^2</f>
        <v>3.8929757275000001</v>
      </c>
      <c r="K1083">
        <f>SUMSQ(data!G1083:K1083)-5*D1083^2</f>
        <v>1.2341157280000008</v>
      </c>
      <c r="L1083">
        <f>SUMSQ(data!L1083:O1083)-4*E1083^2</f>
        <v>1.2882735875000009</v>
      </c>
      <c r="M1083">
        <f>SUMSQ(data!P1083:T1083)-5*stats!F1083^2</f>
        <v>3.87398606</v>
      </c>
      <c r="N1083">
        <f>SUMSQ(data!U1083:Y1083)-5*stats!G1083^2</f>
        <v>2.54585024</v>
      </c>
      <c r="O1083">
        <f t="shared" si="80"/>
        <v>12.835201343000001</v>
      </c>
      <c r="P1083">
        <f t="shared" si="81"/>
        <v>1.679690261887308</v>
      </c>
      <c r="Q1083">
        <f t="shared" si="82"/>
        <v>0.19046092939277504</v>
      </c>
      <c r="R1083">
        <f t="shared" si="83"/>
        <v>1178.7626920118846</v>
      </c>
      <c r="S1083">
        <f t="shared" si="84"/>
        <v>1</v>
      </c>
    </row>
    <row r="1084" spans="1:19" x14ac:dyDescent="0.2">
      <c r="A1084" t="s">
        <v>1105</v>
      </c>
      <c r="B1084" t="s">
        <v>7039</v>
      </c>
      <c r="C1084">
        <f>AVERAGE(data!C1084:F1084)</f>
        <v>0.17655000000000001</v>
      </c>
      <c r="D1084">
        <f>AVERAGE(data!G1084:K1084)</f>
        <v>-0.37306</v>
      </c>
      <c r="E1084">
        <f>AVERAGE(data!L1084:O1084)</f>
        <v>-0.42792499999999994</v>
      </c>
      <c r="F1084">
        <f>AVERAGE(data!P1084:T1084)</f>
        <v>0.79549999999999998</v>
      </c>
      <c r="G1084">
        <f>AVERAGE(data!U1084:Y1084)</f>
        <v>0.18639999999999998</v>
      </c>
      <c r="H1084">
        <f>AVERAGE(data!C1084:Y1084)</f>
        <v>8.8639130434782581E-2</v>
      </c>
      <c r="I1084">
        <f>SUMSQ(data!C1084:Y1084)</f>
        <v>5.9089361300000007</v>
      </c>
      <c r="J1084">
        <f>SUMSQ(data!C1084:F1084)-4*stats!C1084^2</f>
        <v>0.26773217000000005</v>
      </c>
      <c r="K1084">
        <f>SUMSQ(data!G1084:K1084)-5*D1084^2</f>
        <v>0.35259147199999996</v>
      </c>
      <c r="L1084">
        <f>SUMSQ(data!L1084:O1084)-4*E1084^2</f>
        <v>9.4477947500000048E-2</v>
      </c>
      <c r="M1084">
        <f>SUMSQ(data!P1084:T1084)-5*stats!F1084^2</f>
        <v>0.19089852000000018</v>
      </c>
      <c r="N1084">
        <f>SUMSQ(data!U1084:Y1084)-5*stats!G1084^2</f>
        <v>0.11238231999999998</v>
      </c>
      <c r="O1084">
        <f t="shared" si="80"/>
        <v>1.0180824295000002</v>
      </c>
      <c r="P1084">
        <f t="shared" si="81"/>
        <v>17.294349466817906</v>
      </c>
      <c r="Q1084">
        <f t="shared" si="82"/>
        <v>2.5637693384364577E-6</v>
      </c>
      <c r="R1084">
        <f t="shared" si="83"/>
        <v>1.5867168435583237E-2</v>
      </c>
      <c r="S1084">
        <f t="shared" si="84"/>
        <v>1.5867168435583237E-2</v>
      </c>
    </row>
    <row r="1085" spans="1:19" x14ac:dyDescent="0.2">
      <c r="A1085" t="s">
        <v>1106</v>
      </c>
      <c r="B1085" t="s">
        <v>7040</v>
      </c>
      <c r="C1085">
        <f>AVERAGE(data!C1085:F1085)</f>
        <v>-1.1913</v>
      </c>
      <c r="D1085">
        <f>AVERAGE(data!G1085:K1085)</f>
        <v>-0.94775999999999994</v>
      </c>
      <c r="E1085">
        <f>AVERAGE(data!L1085:O1085)</f>
        <v>-1.098975</v>
      </c>
      <c r="F1085">
        <f>AVERAGE(data!P1085:T1085)</f>
        <v>-0.61415999999999993</v>
      </c>
      <c r="G1085">
        <f>AVERAGE(data!U1085:Y1085)</f>
        <v>-0.6371</v>
      </c>
      <c r="H1085">
        <f>AVERAGE(data!C1085:Y1085)</f>
        <v>-0.87635652173913048</v>
      </c>
      <c r="I1085">
        <f>SUMSQ(data!C1085:Y1085)</f>
        <v>25.872079940000003</v>
      </c>
      <c r="J1085">
        <f>SUMSQ(data!C1085:F1085)-4*stats!C1085^2</f>
        <v>0.13347879999999979</v>
      </c>
      <c r="K1085">
        <f>SUMSQ(data!G1085:K1085)-5*D1085^2</f>
        <v>1.9688712520000013</v>
      </c>
      <c r="L1085">
        <f>SUMSQ(data!L1085:O1085)-4*E1085^2</f>
        <v>0.21905060749999894</v>
      </c>
      <c r="M1085">
        <f>SUMSQ(data!P1085:T1085)-5*stats!F1085^2</f>
        <v>1.779555052000001</v>
      </c>
      <c r="N1085">
        <f>SUMSQ(data!U1085:Y1085)-5*stats!G1085^2</f>
        <v>2.8566676000000002</v>
      </c>
      <c r="O1085">
        <f t="shared" si="80"/>
        <v>6.9576233115000008</v>
      </c>
      <c r="P1085">
        <f t="shared" si="81"/>
        <v>9.7866815741595499</v>
      </c>
      <c r="Q1085">
        <f t="shared" si="82"/>
        <v>1.1979422095018055E-4</v>
      </c>
      <c r="R1085">
        <f t="shared" si="83"/>
        <v>0.74140643346066748</v>
      </c>
      <c r="S1085">
        <f t="shared" si="84"/>
        <v>0.74140643346066748</v>
      </c>
    </row>
    <row r="1086" spans="1:19" x14ac:dyDescent="0.2">
      <c r="A1086" t="s">
        <v>1107</v>
      </c>
      <c r="B1086" t="s">
        <v>7041</v>
      </c>
      <c r="C1086">
        <f>AVERAGE(data!C1086:F1086)</f>
        <v>-0.10085</v>
      </c>
      <c r="D1086">
        <f>AVERAGE(data!G1086:K1086)</f>
        <v>-0.30554000000000003</v>
      </c>
      <c r="E1086">
        <f>AVERAGE(data!L1086:O1086)</f>
        <v>-0.55707499999999999</v>
      </c>
      <c r="F1086">
        <f>AVERAGE(data!P1086:T1086)</f>
        <v>0.75097999999999998</v>
      </c>
      <c r="G1086">
        <f>AVERAGE(data!U1086:Y1086)</f>
        <v>1.22584</v>
      </c>
      <c r="H1086">
        <f>AVERAGE(data!C1086:Y1086)</f>
        <v>0.24889999999999998</v>
      </c>
      <c r="I1086">
        <f>SUMSQ(data!C1086:Y1086)</f>
        <v>24.21302927</v>
      </c>
      <c r="J1086">
        <f>SUMSQ(data!C1086:F1086)-4*stats!C1086^2</f>
        <v>1.0638485299999998</v>
      </c>
      <c r="K1086">
        <f>SUMSQ(data!G1086:K1086)-5*D1086^2</f>
        <v>2.7942118119999999</v>
      </c>
      <c r="L1086">
        <f>SUMSQ(data!L1086:O1086)-4*E1086^2</f>
        <v>0.53924946749999991</v>
      </c>
      <c r="M1086">
        <f>SUMSQ(data!P1086:T1086)-5*stats!F1086^2</f>
        <v>2.2264496680000003</v>
      </c>
      <c r="N1086">
        <f>SUMSQ(data!U1086:Y1086)-5*stats!G1086^2</f>
        <v>5.5072098920000006</v>
      </c>
      <c r="O1086">
        <f t="shared" si="80"/>
        <v>12.130969369500001</v>
      </c>
      <c r="P1086">
        <f t="shared" si="81"/>
        <v>3.5854855714298735</v>
      </c>
      <c r="Q1086">
        <f t="shared" si="82"/>
        <v>2.0012364370697328E-2</v>
      </c>
      <c r="R1086">
        <f t="shared" si="83"/>
        <v>123.85652309024576</v>
      </c>
      <c r="S1086">
        <f t="shared" si="84"/>
        <v>1</v>
      </c>
    </row>
    <row r="1087" spans="1:19" x14ac:dyDescent="0.2">
      <c r="A1087" t="s">
        <v>1108</v>
      </c>
      <c r="B1087" t="s">
        <v>7042</v>
      </c>
      <c r="C1087">
        <f>AVERAGE(data!C1087:F1087)</f>
        <v>-0.63600000000000001</v>
      </c>
      <c r="D1087">
        <f>AVERAGE(data!G1087:K1087)</f>
        <v>-0.96653999999999995</v>
      </c>
      <c r="E1087">
        <f>AVERAGE(data!L1087:O1087)</f>
        <v>-1.36985</v>
      </c>
      <c r="F1087">
        <f>AVERAGE(data!P1087:T1087)</f>
        <v>0.27526</v>
      </c>
      <c r="G1087">
        <f>AVERAGE(data!U1087:Y1087)</f>
        <v>0.26871999999999996</v>
      </c>
      <c r="H1087">
        <f>AVERAGE(data!C1087:Y1087)</f>
        <v>-0.44070434782608697</v>
      </c>
      <c r="I1087">
        <f>SUMSQ(data!C1087:Y1087)</f>
        <v>23.250295940000004</v>
      </c>
      <c r="J1087">
        <f>SUMSQ(data!C1087:F1087)-4*stats!C1087^2</f>
        <v>0.79118626000000014</v>
      </c>
      <c r="K1087">
        <f>SUMSQ(data!G1087:K1087)-5*D1087^2</f>
        <v>2.452087571999999</v>
      </c>
      <c r="L1087">
        <f>SUMSQ(data!L1087:O1087)-4*E1087^2</f>
        <v>0.46606170999999996</v>
      </c>
      <c r="M1087">
        <f>SUMSQ(data!P1087:T1087)-5*stats!F1087^2</f>
        <v>2.2920434520000006</v>
      </c>
      <c r="N1087">
        <f>SUMSQ(data!U1087:Y1087)-5*stats!G1087^2</f>
        <v>2.7140864679999996</v>
      </c>
      <c r="O1087">
        <f t="shared" si="80"/>
        <v>8.7154654619999992</v>
      </c>
      <c r="P1087">
        <f t="shared" si="81"/>
        <v>6.0037401271271333</v>
      </c>
      <c r="Q1087">
        <f t="shared" si="82"/>
        <v>1.9463227442661252E-3</v>
      </c>
      <c r="R1087">
        <f t="shared" si="83"/>
        <v>12.045791464263049</v>
      </c>
      <c r="S1087">
        <f t="shared" si="84"/>
        <v>1</v>
      </c>
    </row>
    <row r="1088" spans="1:19" x14ac:dyDescent="0.2">
      <c r="A1088" t="s">
        <v>1109</v>
      </c>
      <c r="B1088" t="s">
        <v>7043</v>
      </c>
      <c r="C1088">
        <f>AVERAGE(data!C1088:F1088)</f>
        <v>1.7845000000000002</v>
      </c>
      <c r="D1088">
        <f>AVERAGE(data!G1088:K1088)</f>
        <v>1.86192</v>
      </c>
      <c r="E1088">
        <f>AVERAGE(data!L1088:O1088)</f>
        <v>1.9302999999999999</v>
      </c>
      <c r="F1088">
        <f>AVERAGE(data!P1088:T1088)</f>
        <v>-0.58945999999999998</v>
      </c>
      <c r="G1088">
        <f>AVERAGE(data!U1088:Y1088)</f>
        <v>-0.54469999999999996</v>
      </c>
      <c r="H1088">
        <f>AVERAGE(data!C1088:Y1088)</f>
        <v>0.80426086956521758</v>
      </c>
      <c r="I1088">
        <f>SUMSQ(data!C1088:Y1088)</f>
        <v>78.341032820000009</v>
      </c>
      <c r="J1088">
        <f>SUMSQ(data!C1088:F1088)-4*stats!C1088^2</f>
        <v>3.4695367799999985</v>
      </c>
      <c r="K1088">
        <f>SUMSQ(data!G1088:K1088)-5*D1088^2</f>
        <v>2.7792641479999993</v>
      </c>
      <c r="L1088">
        <f>SUMSQ(data!L1088:O1088)-4*E1088^2</f>
        <v>1.2324523000000021</v>
      </c>
      <c r="M1088">
        <f>SUMSQ(data!P1088:T1088)-5*stats!F1088^2</f>
        <v>10.748099472000002</v>
      </c>
      <c r="N1088">
        <f>SUMSQ(data!U1088:Y1088)-5*stats!G1088^2</f>
        <v>11.91515042</v>
      </c>
      <c r="O1088">
        <f t="shared" si="80"/>
        <v>30.14450312</v>
      </c>
      <c r="P1088">
        <f t="shared" si="81"/>
        <v>5.7558589116329761</v>
      </c>
      <c r="Q1088">
        <f t="shared" si="82"/>
        <v>2.4133078771656552E-3</v>
      </c>
      <c r="R1088">
        <f t="shared" si="83"/>
        <v>14.93596245177824</v>
      </c>
      <c r="S1088">
        <f t="shared" si="84"/>
        <v>1</v>
      </c>
    </row>
    <row r="1089" spans="1:19" x14ac:dyDescent="0.2">
      <c r="A1089" t="s">
        <v>1110</v>
      </c>
      <c r="B1089" t="s">
        <v>1110</v>
      </c>
      <c r="C1089">
        <f>AVERAGE(data!C1089:F1089)</f>
        <v>0.37150000000000005</v>
      </c>
      <c r="D1089">
        <f>AVERAGE(data!G1089:K1089)</f>
        <v>0.19049999999999997</v>
      </c>
      <c r="E1089">
        <f>AVERAGE(data!L1089:O1089)</f>
        <v>-0.51407499999999995</v>
      </c>
      <c r="F1089">
        <f>AVERAGE(data!P1089:T1089)</f>
        <v>-0.19126000000000004</v>
      </c>
      <c r="G1089">
        <f>AVERAGE(data!U1089:Y1089)</f>
        <v>-0.11938</v>
      </c>
      <c r="H1089">
        <f>AVERAGE(data!C1089:Y1089)</f>
        <v>-5.0913043478260853E-2</v>
      </c>
      <c r="I1089">
        <f>SUMSQ(data!C1089:Y1089)</f>
        <v>22.585135520000001</v>
      </c>
      <c r="J1089">
        <f>SUMSQ(data!C1089:F1089)-4*stats!C1089^2</f>
        <v>2.9435450599999999</v>
      </c>
      <c r="K1089">
        <f>SUMSQ(data!G1089:K1089)-5*D1089^2</f>
        <v>3.6562449400000001</v>
      </c>
      <c r="L1089">
        <f>SUMSQ(data!L1089:O1089)-4*E1089^2</f>
        <v>3.0711090475000007</v>
      </c>
      <c r="M1089">
        <f>SUMSQ(data!P1089:T1089)-5*stats!F1089^2</f>
        <v>9.9429316919999984</v>
      </c>
      <c r="N1089">
        <f>SUMSQ(data!U1089:Y1089)-5*stats!G1089^2</f>
        <v>0.92655224800000013</v>
      </c>
      <c r="O1089">
        <f t="shared" si="80"/>
        <v>20.540382987499999</v>
      </c>
      <c r="P1089">
        <f t="shared" si="81"/>
        <v>0.35837253480033282</v>
      </c>
      <c r="Q1089">
        <f t="shared" si="82"/>
        <v>0.87013077830868557</v>
      </c>
      <c r="R1089">
        <f t="shared" si="83"/>
        <v>5385.2393869524549</v>
      </c>
      <c r="S1089">
        <f t="shared" si="84"/>
        <v>1</v>
      </c>
    </row>
    <row r="1090" spans="1:19" x14ac:dyDescent="0.2">
      <c r="A1090" t="s">
        <v>1111</v>
      </c>
      <c r="B1090" t="s">
        <v>7044</v>
      </c>
      <c r="C1090">
        <f>AVERAGE(data!C1090:F1090)</f>
        <v>0.57120000000000004</v>
      </c>
      <c r="D1090">
        <f>AVERAGE(data!G1090:K1090)</f>
        <v>0.97624000000000011</v>
      </c>
      <c r="E1090">
        <f>AVERAGE(data!L1090:O1090)</f>
        <v>1.247325</v>
      </c>
      <c r="F1090">
        <f>AVERAGE(data!P1090:T1090)</f>
        <v>0.24887999999999993</v>
      </c>
      <c r="G1090">
        <f>AVERAGE(data!U1090:Y1090)</f>
        <v>0.22658</v>
      </c>
      <c r="H1090">
        <f>AVERAGE(data!C1090:Y1090)</f>
        <v>0.63185217391304349</v>
      </c>
      <c r="I1090">
        <f>SUMSQ(data!C1090:Y1090)</f>
        <v>24.333956660000002</v>
      </c>
      <c r="J1090">
        <f>SUMSQ(data!C1090:F1090)-4*stats!C1090^2</f>
        <v>2.1432836399999999</v>
      </c>
      <c r="K1090">
        <f>SUMSQ(data!G1090:K1090)-5*D1090^2</f>
        <v>2.6884781919999998</v>
      </c>
      <c r="L1090">
        <f>SUMSQ(data!L1090:O1090)-4*E1090^2</f>
        <v>8.9585307500000155E-2</v>
      </c>
      <c r="M1090">
        <f>SUMSQ(data!P1090:T1090)-5*stats!F1090^2</f>
        <v>3.3617331680000007</v>
      </c>
      <c r="N1090">
        <f>SUMSQ(data!U1090:Y1090)-5*stats!G1090^2</f>
        <v>3.190898528</v>
      </c>
      <c r="O1090">
        <f t="shared" si="80"/>
        <v>11.473978835500001</v>
      </c>
      <c r="P1090">
        <f t="shared" si="81"/>
        <v>4.034861910757793</v>
      </c>
      <c r="Q1090">
        <f t="shared" si="82"/>
        <v>1.2437497784975713E-2</v>
      </c>
      <c r="R1090">
        <f t="shared" si="83"/>
        <v>76.975673791214689</v>
      </c>
      <c r="S1090">
        <f t="shared" si="84"/>
        <v>1</v>
      </c>
    </row>
    <row r="1091" spans="1:19" x14ac:dyDescent="0.2">
      <c r="A1091" t="s">
        <v>1112</v>
      </c>
      <c r="B1091" t="s">
        <v>7045</v>
      </c>
      <c r="C1091">
        <f>AVERAGE(data!C1091:F1091)</f>
        <v>-0.3034</v>
      </c>
      <c r="D1091">
        <f>AVERAGE(data!G1091:K1091)</f>
        <v>-5.5400000000000119E-3</v>
      </c>
      <c r="E1091">
        <f>AVERAGE(data!L1091:O1091)</f>
        <v>-0.35744999999999999</v>
      </c>
      <c r="F1091">
        <f>AVERAGE(data!P1091:T1091)</f>
        <v>0.16227999999999998</v>
      </c>
      <c r="G1091">
        <f>AVERAGE(data!U1091:Y1091)</f>
        <v>0.22222</v>
      </c>
      <c r="H1091">
        <f>AVERAGE(data!C1091:Y1091)</f>
        <v>-3.254782608695652E-2</v>
      </c>
      <c r="I1091">
        <f>SUMSQ(data!C1091:Y1091)</f>
        <v>7.6571207799999996</v>
      </c>
      <c r="J1091">
        <f>SUMSQ(data!C1091:F1091)-4*stats!C1091^2</f>
        <v>0.40333518000000002</v>
      </c>
      <c r="K1091">
        <f>SUMSQ(data!G1091:K1091)-5*D1091^2</f>
        <v>1.399058412</v>
      </c>
      <c r="L1091">
        <f>SUMSQ(data!L1091:O1091)-4*E1091^2</f>
        <v>0.17965961000000019</v>
      </c>
      <c r="M1091">
        <f>SUMSQ(data!P1091:T1091)-5*stats!F1091^2</f>
        <v>2.9408937279999994</v>
      </c>
      <c r="N1091">
        <f>SUMSQ(data!U1091:Y1091)-5*stats!G1091^2</f>
        <v>1.4761495079999998</v>
      </c>
      <c r="O1091">
        <f t="shared" ref="O1091:O1154" si="85">SUM(J1091:N1091)</f>
        <v>6.3990964379999999</v>
      </c>
      <c r="P1091">
        <f t="shared" ref="P1091:P1154" si="86">((23-5)/5)*(I1091-O1091)/O1091</f>
        <v>0.70773861201808619</v>
      </c>
      <c r="Q1091">
        <f t="shared" ref="Q1091:Q1154" si="87">FDIST(P1091,5,23-5)</f>
        <v>0.62524121898906149</v>
      </c>
      <c r="R1091">
        <f t="shared" ref="R1091:R1154" si="88">Q1091*6189</f>
        <v>3869.6179043233014</v>
      </c>
      <c r="S1091">
        <f t="shared" ref="S1091:S1154" si="89">IF(R1091&gt;1,1,R1091)</f>
        <v>1</v>
      </c>
    </row>
    <row r="1092" spans="1:19" x14ac:dyDescent="0.2">
      <c r="A1092" t="s">
        <v>1113</v>
      </c>
      <c r="B1092" t="s">
        <v>7046</v>
      </c>
      <c r="C1092">
        <f>AVERAGE(data!C1092:F1092)</f>
        <v>-0.84812500000000002</v>
      </c>
      <c r="D1092">
        <f>AVERAGE(data!G1092:K1092)</f>
        <v>-0.49518000000000006</v>
      </c>
      <c r="E1092">
        <f>AVERAGE(data!L1092:O1092)</f>
        <v>-0.90407500000000007</v>
      </c>
      <c r="F1092">
        <f>AVERAGE(data!P1092:T1092)</f>
        <v>0.53769999999999996</v>
      </c>
      <c r="G1092">
        <f>AVERAGE(data!U1092:Y1092)</f>
        <v>-1.0199999999999976E-2</v>
      </c>
      <c r="H1092">
        <f>AVERAGE(data!C1092:Y1092)</f>
        <v>-0.29770434782608696</v>
      </c>
      <c r="I1092">
        <f>SUMSQ(data!C1092:Y1092)</f>
        <v>19.101907820000001</v>
      </c>
      <c r="J1092">
        <f>SUMSQ(data!C1092:F1092)-4*stats!C1092^2</f>
        <v>2.0677915075</v>
      </c>
      <c r="K1092">
        <f>SUMSQ(data!G1092:K1092)-5*D1092^2</f>
        <v>1.8096607279999997</v>
      </c>
      <c r="L1092">
        <f>SUMSQ(data!L1092:O1092)-4*E1092^2</f>
        <v>0.57428944749999955</v>
      </c>
      <c r="M1092">
        <f>SUMSQ(data!P1092:T1092)-5*stats!F1092^2</f>
        <v>3.609677500000001</v>
      </c>
      <c r="N1092">
        <f>SUMSQ(data!U1092:Y1092)-5*stats!G1092^2</f>
        <v>2.22167534</v>
      </c>
      <c r="O1092">
        <f t="shared" si="85"/>
        <v>10.283094523000003</v>
      </c>
      <c r="P1092">
        <f t="shared" si="86"/>
        <v>3.087371004729214</v>
      </c>
      <c r="Q1092">
        <f t="shared" si="87"/>
        <v>3.4779255888682803E-2</v>
      </c>
      <c r="R1092">
        <f t="shared" si="88"/>
        <v>215.24881469505786</v>
      </c>
      <c r="S1092">
        <f t="shared" si="89"/>
        <v>1</v>
      </c>
    </row>
    <row r="1093" spans="1:19" x14ac:dyDescent="0.2">
      <c r="A1093" t="s">
        <v>1114</v>
      </c>
      <c r="B1093" t="s">
        <v>7047</v>
      </c>
      <c r="C1093">
        <f>AVERAGE(data!C1093:F1093)</f>
        <v>4.7624999999999973E-2</v>
      </c>
      <c r="D1093">
        <f>AVERAGE(data!G1093:K1093)</f>
        <v>0.10116</v>
      </c>
      <c r="E1093">
        <f>AVERAGE(data!L1093:O1093)</f>
        <v>0.33554999999999996</v>
      </c>
      <c r="F1093">
        <f>AVERAGE(data!P1093:T1093)</f>
        <v>-1.6199999999999992E-2</v>
      </c>
      <c r="G1093">
        <f>AVERAGE(data!U1093:Y1093)</f>
        <v>0.25705999999999996</v>
      </c>
      <c r="H1093">
        <f>AVERAGE(data!C1093:Y1093)</f>
        <v>0.14099130434782611</v>
      </c>
      <c r="I1093">
        <f>SUMSQ(data!C1093:Y1093)</f>
        <v>3.8969839800000003</v>
      </c>
      <c r="J1093">
        <f>SUMSQ(data!C1093:F1093)-4*stats!C1093^2</f>
        <v>0.97978826750000003</v>
      </c>
      <c r="K1093">
        <f>SUMSQ(data!G1093:K1093)-5*D1093^2</f>
        <v>9.8404092000000026E-2</v>
      </c>
      <c r="L1093">
        <f>SUMSQ(data!L1093:O1093)-4*E1093^2</f>
        <v>0.38538321000000009</v>
      </c>
      <c r="M1093">
        <f>SUMSQ(data!P1093:T1093)-5*stats!F1093^2</f>
        <v>1.2351022999999997</v>
      </c>
      <c r="N1093">
        <f>SUMSQ(data!U1093:Y1093)-5*stats!G1093^2</f>
        <v>0.35598019200000003</v>
      </c>
      <c r="O1093">
        <f t="shared" si="85"/>
        <v>3.0546580615000001</v>
      </c>
      <c r="P1093">
        <f t="shared" si="86"/>
        <v>0.9927046646625135</v>
      </c>
      <c r="Q1093">
        <f t="shared" si="87"/>
        <v>0.44963584778318966</v>
      </c>
      <c r="R1093">
        <f t="shared" si="88"/>
        <v>2782.7962619301607</v>
      </c>
      <c r="S1093">
        <f t="shared" si="89"/>
        <v>1</v>
      </c>
    </row>
    <row r="1094" spans="1:19" x14ac:dyDescent="0.2">
      <c r="A1094" t="s">
        <v>1115</v>
      </c>
      <c r="B1094" t="s">
        <v>7048</v>
      </c>
      <c r="C1094">
        <f>AVERAGE(data!C1094:F1094)</f>
        <v>-0.72405000000000008</v>
      </c>
      <c r="D1094">
        <f>AVERAGE(data!G1094:K1094)</f>
        <v>-0.50471999999999995</v>
      </c>
      <c r="E1094">
        <f>AVERAGE(data!L1094:O1094)</f>
        <v>-0.15679999999999999</v>
      </c>
      <c r="F1094">
        <f>AVERAGE(data!P1094:T1094)</f>
        <v>0.16381999999999999</v>
      </c>
      <c r="G1094">
        <f>AVERAGE(data!U1094:Y1094)</f>
        <v>0.44581999999999999</v>
      </c>
      <c r="H1094">
        <f>AVERAGE(data!C1094:Y1094)</f>
        <v>-0.13038260869565219</v>
      </c>
      <c r="I1094">
        <f>SUMSQ(data!C1094:Y1094)</f>
        <v>13.792133519999997</v>
      </c>
      <c r="J1094">
        <f>SUMSQ(data!C1094:F1094)-4*stats!C1094^2</f>
        <v>1.3495161699999998</v>
      </c>
      <c r="K1094">
        <f>SUMSQ(data!G1094:K1094)-5*D1094^2</f>
        <v>2.0815871079999999</v>
      </c>
      <c r="L1094">
        <f>SUMSQ(data!L1094:O1094)-4*E1094^2</f>
        <v>1.2465475399999999</v>
      </c>
      <c r="M1094">
        <f>SUMSQ(data!P1094:T1094)-5*stats!F1094^2</f>
        <v>2.2863407480000002</v>
      </c>
      <c r="N1094">
        <f>SUMSQ(data!U1094:Y1094)-5*stats!G1094^2</f>
        <v>2.2311296679999999</v>
      </c>
      <c r="O1094">
        <f t="shared" si="85"/>
        <v>9.1951212340000001</v>
      </c>
      <c r="P1094">
        <f t="shared" si="86"/>
        <v>1.7997853218516888</v>
      </c>
      <c r="Q1094">
        <f t="shared" si="87"/>
        <v>0.16371397806487753</v>
      </c>
      <c r="R1094">
        <f t="shared" si="88"/>
        <v>1013.225810243527</v>
      </c>
      <c r="S1094">
        <f t="shared" si="89"/>
        <v>1</v>
      </c>
    </row>
    <row r="1095" spans="1:19" x14ac:dyDescent="0.2">
      <c r="A1095" t="s">
        <v>1116</v>
      </c>
      <c r="B1095" t="s">
        <v>7049</v>
      </c>
      <c r="C1095">
        <f>AVERAGE(data!C1095:F1095)</f>
        <v>9.5025000000000012E-2</v>
      </c>
      <c r="D1095">
        <f>AVERAGE(data!G1095:K1095)</f>
        <v>-0.24552000000000002</v>
      </c>
      <c r="E1095">
        <f>AVERAGE(data!L1095:O1095)</f>
        <v>0.30064999999999997</v>
      </c>
      <c r="F1095">
        <f>AVERAGE(data!P1095:T1095)</f>
        <v>-0.51503999999999994</v>
      </c>
      <c r="G1095">
        <f>AVERAGE(data!U1095:Y1095)</f>
        <v>-0.21557999999999997</v>
      </c>
      <c r="H1095">
        <f>AVERAGE(data!C1095:Y1095)</f>
        <v>-0.1433913043478261</v>
      </c>
      <c r="I1095">
        <f>SUMSQ(data!C1095:Y1095)</f>
        <v>21.574278699999994</v>
      </c>
      <c r="J1095">
        <f>SUMSQ(data!C1095:F1095)-4*stats!C1095^2</f>
        <v>0.53887394749999995</v>
      </c>
      <c r="K1095">
        <f>SUMSQ(data!G1095:K1095)-5*D1095^2</f>
        <v>7.0654730280000013</v>
      </c>
      <c r="L1095">
        <f>SUMSQ(data!L1095:O1095)-4*E1095^2</f>
        <v>2.8242992099999999</v>
      </c>
      <c r="M1095">
        <f>SUMSQ(data!P1095:T1095)-5*stats!F1095^2</f>
        <v>5.6397867320000001</v>
      </c>
      <c r="N1095">
        <f>SUMSQ(data!U1095:Y1095)-5*stats!G1095^2</f>
        <v>3.2480600480000006</v>
      </c>
      <c r="O1095">
        <f t="shared" si="85"/>
        <v>19.3164929655</v>
      </c>
      <c r="P1095">
        <f t="shared" si="86"/>
        <v>0.42078179816165123</v>
      </c>
      <c r="Q1095">
        <f t="shared" si="87"/>
        <v>0.82815565561987181</v>
      </c>
      <c r="R1095">
        <f t="shared" si="88"/>
        <v>5125.4553526313866</v>
      </c>
      <c r="S1095">
        <f t="shared" si="89"/>
        <v>1</v>
      </c>
    </row>
    <row r="1096" spans="1:19" x14ac:dyDescent="0.2">
      <c r="A1096" t="s">
        <v>1117</v>
      </c>
      <c r="B1096" t="s">
        <v>1117</v>
      </c>
      <c r="C1096">
        <f>AVERAGE(data!C1096:F1096)</f>
        <v>-0.51782499999999998</v>
      </c>
      <c r="D1096">
        <f>AVERAGE(data!G1096:K1096)</f>
        <v>-0.30430000000000001</v>
      </c>
      <c r="E1096">
        <f>AVERAGE(data!L1096:O1096)</f>
        <v>-0.32284999999999997</v>
      </c>
      <c r="F1096">
        <f>AVERAGE(data!P1096:T1096)</f>
        <v>9.3460000000000015E-2</v>
      </c>
      <c r="G1096">
        <f>AVERAGE(data!U1096:Y1096)</f>
        <v>0.12268000000000004</v>
      </c>
      <c r="H1096">
        <f>AVERAGE(data!C1096:Y1096)</f>
        <v>-0.16536956521739124</v>
      </c>
      <c r="I1096">
        <f>SUMSQ(data!C1096:Y1096)</f>
        <v>11.655987329999999</v>
      </c>
      <c r="J1096">
        <f>SUMSQ(data!C1096:F1096)-4*stats!C1096^2</f>
        <v>2.1565673875</v>
      </c>
      <c r="K1096">
        <f>SUMSQ(data!G1096:K1096)-5*D1096^2</f>
        <v>2.6147520599999998</v>
      </c>
      <c r="L1096">
        <f>SUMSQ(data!L1096:O1096)-4*E1096^2</f>
        <v>0.33743909</v>
      </c>
      <c r="M1096">
        <f>SUMSQ(data!P1096:T1096)-5*stats!F1096^2</f>
        <v>3.4233397320000001</v>
      </c>
      <c r="N1096">
        <f>SUMSQ(data!U1096:Y1096)-5*stats!G1096^2</f>
        <v>1.0524714279999998</v>
      </c>
      <c r="O1096">
        <f t="shared" si="85"/>
        <v>9.584569697500001</v>
      </c>
      <c r="P1096">
        <f t="shared" si="86"/>
        <v>0.77803216131289354</v>
      </c>
      <c r="Q1096">
        <f t="shared" si="87"/>
        <v>0.57827503600724772</v>
      </c>
      <c r="R1096">
        <f t="shared" si="88"/>
        <v>3578.9441978488562</v>
      </c>
      <c r="S1096">
        <f t="shared" si="89"/>
        <v>1</v>
      </c>
    </row>
    <row r="1097" spans="1:19" x14ac:dyDescent="0.2">
      <c r="A1097" t="s">
        <v>1118</v>
      </c>
      <c r="B1097" t="s">
        <v>7050</v>
      </c>
      <c r="C1097">
        <f>AVERAGE(data!C1097:F1097)</f>
        <v>-0.23217500000000005</v>
      </c>
      <c r="D1097">
        <f>AVERAGE(data!G1097:K1097)</f>
        <v>-6.383999999999998E-2</v>
      </c>
      <c r="E1097">
        <f>AVERAGE(data!L1097:O1097)</f>
        <v>-7.9825000000000007E-2</v>
      </c>
      <c r="F1097">
        <f>AVERAGE(data!P1097:T1097)</f>
        <v>-0.12736</v>
      </c>
      <c r="G1097">
        <f>AVERAGE(data!U1097:Y1097)</f>
        <v>-0.56628000000000001</v>
      </c>
      <c r="H1097">
        <f>AVERAGE(data!C1097:Y1097)</f>
        <v>-0.21893043478260871</v>
      </c>
      <c r="I1097">
        <f>SUMSQ(data!C1097:Y1097)</f>
        <v>14.510959540000002</v>
      </c>
      <c r="J1097">
        <f>SUMSQ(data!C1097:F1097)-4*stats!C1097^2</f>
        <v>2.0483739674999999</v>
      </c>
      <c r="K1097">
        <f>SUMSQ(data!G1097:K1097)-5*D1097^2</f>
        <v>4.7074184720000005</v>
      </c>
      <c r="L1097">
        <f>SUMSQ(data!L1097:O1097)-4*E1097^2</f>
        <v>0.79764532750000006</v>
      </c>
      <c r="M1097">
        <f>SUMSQ(data!P1097:T1097)-5*stats!F1097^2</f>
        <v>1.170201472</v>
      </c>
      <c r="N1097">
        <f>SUMSQ(data!U1097:Y1097)-5*stats!G1097^2</f>
        <v>3.841365488000001</v>
      </c>
      <c r="O1097">
        <f t="shared" si="85"/>
        <v>12.565004727000002</v>
      </c>
      <c r="P1097">
        <f t="shared" si="86"/>
        <v>0.55753559023710819</v>
      </c>
      <c r="Q1097">
        <f t="shared" si="87"/>
        <v>0.73098367076927229</v>
      </c>
      <c r="R1097">
        <f t="shared" si="88"/>
        <v>4524.0579383910263</v>
      </c>
      <c r="S1097">
        <f t="shared" si="89"/>
        <v>1</v>
      </c>
    </row>
    <row r="1098" spans="1:19" x14ac:dyDescent="0.2">
      <c r="A1098" t="s">
        <v>1119</v>
      </c>
      <c r="B1098" t="s">
        <v>7051</v>
      </c>
      <c r="C1098">
        <f>AVERAGE(data!C1098:F1098)</f>
        <v>0.88112500000000005</v>
      </c>
      <c r="D1098">
        <f>AVERAGE(data!G1098:K1098)</f>
        <v>1.47444</v>
      </c>
      <c r="E1098">
        <f>AVERAGE(data!L1098:O1098)</f>
        <v>1.0479499999999999</v>
      </c>
      <c r="F1098">
        <f>AVERAGE(data!P1098:T1098)</f>
        <v>0.81055999999999995</v>
      </c>
      <c r="G1098">
        <f>AVERAGE(data!U1098:Y1098)</f>
        <v>0.43965999999999994</v>
      </c>
      <c r="H1098">
        <f>AVERAGE(data!C1098:Y1098)</f>
        <v>0.92780869565217405</v>
      </c>
      <c r="I1098">
        <f>SUMSQ(data!C1098:Y1098)</f>
        <v>35.416511239999991</v>
      </c>
      <c r="J1098">
        <f>SUMSQ(data!C1098:F1098)-4*stats!C1098^2</f>
        <v>1.4866539274999995</v>
      </c>
      <c r="K1098">
        <f>SUMSQ(data!G1098:K1098)-5*D1098^2</f>
        <v>1.797934092000002</v>
      </c>
      <c r="L1098">
        <f>SUMSQ(data!L1098:O1098)-4*E1098^2</f>
        <v>1.9756751700000006</v>
      </c>
      <c r="M1098">
        <f>SUMSQ(data!P1098:T1098)-5*stats!F1098^2</f>
        <v>5.2936501319999962</v>
      </c>
      <c r="N1098">
        <f>SUMSQ(data!U1098:Y1098)-5*stats!G1098^2</f>
        <v>2.2428673319999999</v>
      </c>
      <c r="O1098">
        <f t="shared" si="85"/>
        <v>12.796780653499997</v>
      </c>
      <c r="P1098">
        <f t="shared" si="86"/>
        <v>6.3633996953075922</v>
      </c>
      <c r="Q1098">
        <f t="shared" si="87"/>
        <v>1.4365834970246321E-3</v>
      </c>
      <c r="R1098">
        <f t="shared" si="88"/>
        <v>8.891015263085448</v>
      </c>
      <c r="S1098">
        <f t="shared" si="89"/>
        <v>1</v>
      </c>
    </row>
    <row r="1099" spans="1:19" x14ac:dyDescent="0.2">
      <c r="A1099" t="s">
        <v>1120</v>
      </c>
      <c r="B1099" t="s">
        <v>1120</v>
      </c>
      <c r="C1099">
        <f>AVERAGE(data!C1099:F1099)</f>
        <v>0.1212</v>
      </c>
      <c r="D1099">
        <f>AVERAGE(data!G1099:K1099)</f>
        <v>-0.12695999999999999</v>
      </c>
      <c r="E1099">
        <f>AVERAGE(data!L1099:O1099)</f>
        <v>-2.4675000000000016E-2</v>
      </c>
      <c r="F1099">
        <f>AVERAGE(data!P1099:T1099)</f>
        <v>-0.46412000000000003</v>
      </c>
      <c r="G1099">
        <f>AVERAGE(data!U1099:Y1099)</f>
        <v>0.26717999999999997</v>
      </c>
      <c r="H1099">
        <f>AVERAGE(data!C1099:Y1099)</f>
        <v>-5.3626086956521719E-2</v>
      </c>
      <c r="I1099">
        <f>SUMSQ(data!C1099:Y1099)</f>
        <v>9.224152440000001</v>
      </c>
      <c r="J1099">
        <f>SUMSQ(data!C1099:F1099)-4*stats!C1099^2</f>
        <v>0.67605090000000001</v>
      </c>
      <c r="K1099">
        <f>SUMSQ(data!G1099:K1099)-5*D1099^2</f>
        <v>2.592450672</v>
      </c>
      <c r="L1099">
        <f>SUMSQ(data!L1099:O1099)-4*E1099^2</f>
        <v>0.37568832750000009</v>
      </c>
      <c r="M1099">
        <f>SUMSQ(data!P1099:T1099)-5*stats!F1099^2</f>
        <v>3.6215742680000016</v>
      </c>
      <c r="N1099">
        <f>SUMSQ(data!U1099:Y1099)-5*stats!G1099^2</f>
        <v>0.38263824800000013</v>
      </c>
      <c r="O1099">
        <f t="shared" si="85"/>
        <v>7.6484024155000023</v>
      </c>
      <c r="P1099">
        <f t="shared" si="86"/>
        <v>0.74168431262244872</v>
      </c>
      <c r="Q1099">
        <f t="shared" si="87"/>
        <v>0.60230205536625991</v>
      </c>
      <c r="R1099">
        <f t="shared" si="88"/>
        <v>3727.6474206617827</v>
      </c>
      <c r="S1099">
        <f t="shared" si="89"/>
        <v>1</v>
      </c>
    </row>
    <row r="1100" spans="1:19" x14ac:dyDescent="0.2">
      <c r="A1100" t="s">
        <v>1121</v>
      </c>
      <c r="B1100" t="s">
        <v>7052</v>
      </c>
      <c r="C1100">
        <f>AVERAGE(data!C1100:F1100)</f>
        <v>-0.31490000000000001</v>
      </c>
      <c r="D1100">
        <f>AVERAGE(data!G1100:K1100)</f>
        <v>-0.74177999999999999</v>
      </c>
      <c r="E1100">
        <f>AVERAGE(data!L1100:O1100)</f>
        <v>-0.74352499999999999</v>
      </c>
      <c r="F1100">
        <f>AVERAGE(data!P1100:T1100)</f>
        <v>0.52325999999999995</v>
      </c>
      <c r="G1100">
        <f>AVERAGE(data!U1100:Y1100)</f>
        <v>-8.7820000000000009E-2</v>
      </c>
      <c r="H1100">
        <f>AVERAGE(data!C1100:Y1100)</f>
        <v>-0.25066956521739131</v>
      </c>
      <c r="I1100">
        <f>SUMSQ(data!C1100:Y1100)</f>
        <v>12.146520740000001</v>
      </c>
      <c r="J1100">
        <f>SUMSQ(data!C1100:F1100)-4*stats!C1100^2</f>
        <v>2.78315826</v>
      </c>
      <c r="K1100">
        <f>SUMSQ(data!G1100:K1100)-5*D1100^2</f>
        <v>0.27949788799999942</v>
      </c>
      <c r="L1100">
        <f>SUMSQ(data!L1100:O1100)-4*E1100^2</f>
        <v>0.35067444749999988</v>
      </c>
      <c r="M1100">
        <f>SUMSQ(data!P1100:T1100)-5*stats!F1100^2</f>
        <v>0.94044269199999997</v>
      </c>
      <c r="N1100">
        <f>SUMSQ(data!U1100:Y1100)-5*stats!G1100^2</f>
        <v>1.026026968</v>
      </c>
      <c r="O1100">
        <f t="shared" si="85"/>
        <v>5.3798002554999993</v>
      </c>
      <c r="P1100">
        <f t="shared" si="86"/>
        <v>4.5280851680869638</v>
      </c>
      <c r="Q1100">
        <f t="shared" si="87"/>
        <v>7.5577426246207936E-3</v>
      </c>
      <c r="R1100">
        <f t="shared" si="88"/>
        <v>46.774869103778094</v>
      </c>
      <c r="S1100">
        <f t="shared" si="89"/>
        <v>1</v>
      </c>
    </row>
    <row r="1101" spans="1:19" x14ac:dyDescent="0.2">
      <c r="A1101" t="s">
        <v>1122</v>
      </c>
      <c r="B1101" t="s">
        <v>1122</v>
      </c>
      <c r="C1101">
        <f>AVERAGE(data!C1101:F1101)</f>
        <v>-0.10242500000000002</v>
      </c>
      <c r="D1101">
        <f>AVERAGE(data!G1101:K1101)</f>
        <v>5.2239999999999995E-2</v>
      </c>
      <c r="E1101">
        <f>AVERAGE(data!L1101:O1101)</f>
        <v>9.3325000000000005E-2</v>
      </c>
      <c r="F1101">
        <f>AVERAGE(data!P1101:T1101)</f>
        <v>-5.5260000000000017E-2</v>
      </c>
      <c r="G1101">
        <f>AVERAGE(data!U1101:Y1101)</f>
        <v>0.46560000000000007</v>
      </c>
      <c r="H1101">
        <f>AVERAGE(data!C1101:Y1101)</f>
        <v>9.8978260869565238E-2</v>
      </c>
      <c r="I1101">
        <f>SUMSQ(data!C1101:Y1101)</f>
        <v>7.4957415900000015</v>
      </c>
      <c r="J1101">
        <f>SUMSQ(data!C1101:F1101)-4*stats!C1101^2</f>
        <v>0.78988762749999986</v>
      </c>
      <c r="K1101">
        <f>SUMSQ(data!G1101:K1101)-5*D1101^2</f>
        <v>0.42820193199999995</v>
      </c>
      <c r="L1101">
        <f>SUMSQ(data!L1101:O1101)-4*E1101^2</f>
        <v>0.23830736749999998</v>
      </c>
      <c r="M1101">
        <f>SUMSQ(data!P1101:T1101)-5*stats!F1101^2</f>
        <v>3.0499507320000001</v>
      </c>
      <c r="N1101">
        <f>SUMSQ(data!U1101:Y1101)-5*stats!G1101^2</f>
        <v>1.7997619600000001</v>
      </c>
      <c r="O1101">
        <f t="shared" si="85"/>
        <v>6.3061096190000008</v>
      </c>
      <c r="P1101">
        <f t="shared" si="86"/>
        <v>0.6791310894273882</v>
      </c>
      <c r="Q1101">
        <f t="shared" si="87"/>
        <v>0.6449106282150685</v>
      </c>
      <c r="R1101">
        <f t="shared" si="88"/>
        <v>3991.3518780230588</v>
      </c>
      <c r="S1101">
        <f t="shared" si="89"/>
        <v>1</v>
      </c>
    </row>
    <row r="1102" spans="1:19" x14ac:dyDescent="0.2">
      <c r="A1102" t="s">
        <v>1123</v>
      </c>
      <c r="B1102" t="s">
        <v>1123</v>
      </c>
      <c r="C1102">
        <f>AVERAGE(data!C1102:F1102)</f>
        <v>-0.62942500000000001</v>
      </c>
      <c r="D1102">
        <f>AVERAGE(data!G1102:K1102)</f>
        <v>-0.82807999999999993</v>
      </c>
      <c r="E1102">
        <f>AVERAGE(data!L1102:O1102)</f>
        <v>-0.63137500000000002</v>
      </c>
      <c r="F1102">
        <f>AVERAGE(data!P1102:T1102)</f>
        <v>-4.5200000000000795E-3</v>
      </c>
      <c r="G1102">
        <f>AVERAGE(data!U1102:Y1102)</f>
        <v>0.47088000000000002</v>
      </c>
      <c r="H1102">
        <f>AVERAGE(data!C1102:Y1102)</f>
        <v>-0.29790434782608693</v>
      </c>
      <c r="I1102">
        <f>SUMSQ(data!C1102:Y1102)</f>
        <v>19.049718499999997</v>
      </c>
      <c r="J1102">
        <f>SUMSQ(data!C1102:F1102)-4*stats!C1102^2</f>
        <v>1.5542099874999999</v>
      </c>
      <c r="K1102">
        <f>SUMSQ(data!G1102:K1102)-5*D1102^2</f>
        <v>1.9276272280000004</v>
      </c>
      <c r="L1102">
        <f>SUMSQ(data!L1102:O1102)-4*E1102^2</f>
        <v>0.72385292749999963</v>
      </c>
      <c r="M1102">
        <f>SUMSQ(data!P1102:T1102)-5*stats!F1102^2</f>
        <v>5.1787161079999997</v>
      </c>
      <c r="N1102">
        <f>SUMSQ(data!U1102:Y1102)-5*stats!G1102^2</f>
        <v>1.9487469079999997</v>
      </c>
      <c r="O1102">
        <f t="shared" si="85"/>
        <v>11.333153159</v>
      </c>
      <c r="P1102">
        <f t="shared" si="86"/>
        <v>2.4511832530507487</v>
      </c>
      <c r="Q1102">
        <f t="shared" si="87"/>
        <v>7.3280110044662033E-2</v>
      </c>
      <c r="R1102">
        <f t="shared" si="88"/>
        <v>453.53060106641334</v>
      </c>
      <c r="S1102">
        <f t="shared" si="89"/>
        <v>1</v>
      </c>
    </row>
    <row r="1103" spans="1:19" x14ac:dyDescent="0.2">
      <c r="A1103" t="s">
        <v>1124</v>
      </c>
      <c r="B1103" t="s">
        <v>7053</v>
      </c>
      <c r="C1103">
        <f>AVERAGE(data!C1103:F1103)</f>
        <v>1.788225</v>
      </c>
      <c r="D1103">
        <f>AVERAGE(data!G1103:K1103)</f>
        <v>1.7544599999999999</v>
      </c>
      <c r="E1103">
        <f>AVERAGE(data!L1103:O1103)</f>
        <v>1.5793000000000001</v>
      </c>
      <c r="F1103">
        <f>AVERAGE(data!P1103:T1103)</f>
        <v>0.34873999999999994</v>
      </c>
      <c r="G1103">
        <f>AVERAGE(data!U1103:Y1103)</f>
        <v>5.8099999999999999E-2</v>
      </c>
      <c r="H1103">
        <f>AVERAGE(data!C1103:Y1103)</f>
        <v>1.0555043478260868</v>
      </c>
      <c r="I1103">
        <f>SUMSQ(data!C1103:Y1103)</f>
        <v>53.410857719999996</v>
      </c>
      <c r="J1103">
        <f>SUMSQ(data!C1103:F1103)-4*stats!C1103^2</f>
        <v>5.6317463674999999</v>
      </c>
      <c r="K1103">
        <f>SUMSQ(data!G1103:K1103)-5*D1103^2</f>
        <v>2.8970991320000046</v>
      </c>
      <c r="L1103">
        <f>SUMSQ(data!L1103:O1103)-4*E1103^2</f>
        <v>0.43030833999999807</v>
      </c>
      <c r="M1103">
        <f>SUMSQ(data!P1103:T1103)-5*stats!F1103^2</f>
        <v>4.8833529720000008</v>
      </c>
      <c r="N1103">
        <f>SUMSQ(data!U1103:Y1103)-5*stats!G1103^2</f>
        <v>0.78497690000000009</v>
      </c>
      <c r="O1103">
        <f t="shared" si="85"/>
        <v>14.627483711500004</v>
      </c>
      <c r="P1103">
        <f t="shared" si="86"/>
        <v>9.5450556763110104</v>
      </c>
      <c r="Q1103">
        <f t="shared" si="87"/>
        <v>1.3989547638254448E-4</v>
      </c>
      <c r="R1103">
        <f t="shared" si="88"/>
        <v>0.8658131033315678</v>
      </c>
      <c r="S1103">
        <f t="shared" si="89"/>
        <v>0.8658131033315678</v>
      </c>
    </row>
    <row r="1104" spans="1:19" x14ac:dyDescent="0.2">
      <c r="A1104" t="s">
        <v>1125</v>
      </c>
      <c r="B1104" t="s">
        <v>7054</v>
      </c>
      <c r="C1104">
        <f>AVERAGE(data!C1104:F1104)</f>
        <v>-0.15632499999999999</v>
      </c>
      <c r="D1104">
        <f>AVERAGE(data!G1104:K1104)</f>
        <v>-0.40401999999999993</v>
      </c>
      <c r="E1104">
        <f>AVERAGE(data!L1104:O1104)</f>
        <v>-8.9474999999999999E-2</v>
      </c>
      <c r="F1104">
        <f>AVERAGE(data!P1104:T1104)</f>
        <v>0.30039999999999994</v>
      </c>
      <c r="G1104">
        <f>AVERAGE(data!U1104:Y1104)</f>
        <v>-0.11222000000000003</v>
      </c>
      <c r="H1104">
        <f>AVERAGE(data!C1104:Y1104)</f>
        <v>-8.9669565217391334E-2</v>
      </c>
      <c r="I1104">
        <f>SUMSQ(data!C1104:Y1104)</f>
        <v>6.7222438399999991</v>
      </c>
      <c r="J1104">
        <f>SUMSQ(data!C1104:F1104)-4*stats!C1104^2</f>
        <v>1.7457906874999995</v>
      </c>
      <c r="K1104">
        <f>SUMSQ(data!G1104:K1104)-5*D1104^2</f>
        <v>0.4574903480000001</v>
      </c>
      <c r="L1104">
        <f>SUMSQ(data!L1104:O1104)-4*E1104^2</f>
        <v>4.8049787500000024E-2</v>
      </c>
      <c r="M1104">
        <f>SUMSQ(data!P1104:T1104)-5*stats!F1104^2</f>
        <v>0.62499364000000024</v>
      </c>
      <c r="N1104">
        <f>SUMSQ(data!U1104:Y1104)-5*stats!G1104^2</f>
        <v>2.3858180079999998</v>
      </c>
      <c r="O1104">
        <f t="shared" si="85"/>
        <v>5.2621424710000007</v>
      </c>
      <c r="P1104">
        <f t="shared" si="86"/>
        <v>0.99890205507892527</v>
      </c>
      <c r="Q1104">
        <f t="shared" si="87"/>
        <v>0.44628307283363777</v>
      </c>
      <c r="R1104">
        <f t="shared" si="88"/>
        <v>2762.0459377673842</v>
      </c>
      <c r="S1104">
        <f t="shared" si="89"/>
        <v>1</v>
      </c>
    </row>
    <row r="1105" spans="1:19" x14ac:dyDescent="0.2">
      <c r="A1105" t="s">
        <v>1126</v>
      </c>
      <c r="B1105" t="s">
        <v>7055</v>
      </c>
      <c r="C1105">
        <f>AVERAGE(data!C1105:F1105)</f>
        <v>-0.67182500000000012</v>
      </c>
      <c r="D1105">
        <f>AVERAGE(data!G1105:K1105)</f>
        <v>-0.65693999999999997</v>
      </c>
      <c r="E1105">
        <f>AVERAGE(data!L1105:O1105)</f>
        <v>-0.52512500000000006</v>
      </c>
      <c r="F1105">
        <f>AVERAGE(data!P1105:T1105)</f>
        <v>-5.9660000000000046E-2</v>
      </c>
      <c r="G1105">
        <f>AVERAGE(data!U1105:Y1105)</f>
        <v>-0.47732000000000002</v>
      </c>
      <c r="H1105">
        <f>AVERAGE(data!C1105:Y1105)</f>
        <v>-0.46771304347826087</v>
      </c>
      <c r="I1105">
        <f>SUMSQ(data!C1105:Y1105)</f>
        <v>19.675479440000004</v>
      </c>
      <c r="J1105">
        <f>SUMSQ(data!C1105:F1105)-4*stats!C1105^2</f>
        <v>0.82452752749999969</v>
      </c>
      <c r="K1105">
        <f>SUMSQ(data!G1105:K1105)-5*D1105^2</f>
        <v>1.8246204720000008</v>
      </c>
      <c r="L1105">
        <f>SUMSQ(data!L1105:O1105)-4*E1105^2</f>
        <v>0.89966184750000022</v>
      </c>
      <c r="M1105">
        <f>SUMSQ(data!P1105:T1105)-5*stats!F1105^2</f>
        <v>5.3419882919999999</v>
      </c>
      <c r="N1105">
        <f>SUMSQ(data!U1105:Y1105)-5*stats!G1105^2</f>
        <v>4.561441608</v>
      </c>
      <c r="O1105">
        <f t="shared" si="85"/>
        <v>13.452239747</v>
      </c>
      <c r="P1105">
        <f t="shared" si="86"/>
        <v>1.6654225107604317</v>
      </c>
      <c r="Q1105">
        <f t="shared" si="87"/>
        <v>0.19392255275208292</v>
      </c>
      <c r="R1105">
        <f t="shared" si="88"/>
        <v>1200.1866789826413</v>
      </c>
      <c r="S1105">
        <f t="shared" si="89"/>
        <v>1</v>
      </c>
    </row>
    <row r="1106" spans="1:19" x14ac:dyDescent="0.2">
      <c r="A1106" t="s">
        <v>1127</v>
      </c>
      <c r="B1106" t="s">
        <v>7056</v>
      </c>
      <c r="C1106">
        <f>AVERAGE(data!C1106:F1106)</f>
        <v>-0.92354999999999998</v>
      </c>
      <c r="D1106">
        <f>AVERAGE(data!G1106:K1106)</f>
        <v>-0.31984000000000001</v>
      </c>
      <c r="E1106">
        <f>AVERAGE(data!L1106:O1106)</f>
        <v>-0.20402500000000001</v>
      </c>
      <c r="F1106">
        <f>AVERAGE(data!P1106:T1106)</f>
        <v>-0.21284000000000006</v>
      </c>
      <c r="G1106">
        <f>AVERAGE(data!U1106:Y1106)</f>
        <v>0.19825999999999999</v>
      </c>
      <c r="H1106">
        <f>AVERAGE(data!C1106:Y1106)</f>
        <v>-0.26880000000000004</v>
      </c>
      <c r="I1106">
        <f>SUMSQ(data!C1106:Y1106)</f>
        <v>34.419757279999999</v>
      </c>
      <c r="J1106">
        <f>SUMSQ(data!C1106:F1106)-4*stats!C1106^2</f>
        <v>4.4962772899999983</v>
      </c>
      <c r="K1106">
        <f>SUMSQ(data!G1106:K1106)-5*D1106^2</f>
        <v>6.002150932000001</v>
      </c>
      <c r="L1106">
        <f>SUMSQ(data!L1106:O1106)-4*E1106^2</f>
        <v>1.5572273075</v>
      </c>
      <c r="M1106">
        <f>SUMSQ(data!P1106:T1106)-5*stats!F1106^2</f>
        <v>14.259830932</v>
      </c>
      <c r="N1106">
        <f>SUMSQ(data!U1106:Y1106)-5*stats!G1106^2</f>
        <v>3.5914600120000002</v>
      </c>
      <c r="O1106">
        <f t="shared" si="85"/>
        <v>29.9069464735</v>
      </c>
      <c r="P1106">
        <f t="shared" si="86"/>
        <v>0.54322225499669075</v>
      </c>
      <c r="Q1106">
        <f t="shared" si="87"/>
        <v>0.7412591062270506</v>
      </c>
      <c r="R1106">
        <f t="shared" si="88"/>
        <v>4587.6526084392162</v>
      </c>
      <c r="S1106">
        <f t="shared" si="89"/>
        <v>1</v>
      </c>
    </row>
    <row r="1107" spans="1:19" x14ac:dyDescent="0.2">
      <c r="A1107" t="s">
        <v>1128</v>
      </c>
      <c r="B1107" t="s">
        <v>7057</v>
      </c>
      <c r="C1107">
        <f>AVERAGE(data!C1107:F1107)</f>
        <v>0.99842500000000001</v>
      </c>
      <c r="D1107">
        <f>AVERAGE(data!G1107:K1107)</f>
        <v>1.0888199999999999</v>
      </c>
      <c r="E1107">
        <f>AVERAGE(data!L1107:O1107)</f>
        <v>0.92542500000000005</v>
      </c>
      <c r="F1107">
        <f>AVERAGE(data!P1107:T1107)</f>
        <v>-0.71673999999999993</v>
      </c>
      <c r="G1107">
        <f>AVERAGE(data!U1107:Y1107)</f>
        <v>-0.16819999999999996</v>
      </c>
      <c r="H1107">
        <f>AVERAGE(data!C1107:Y1107)</f>
        <v>0.3789043478260869</v>
      </c>
      <c r="I1107">
        <f>SUMSQ(data!C1107:Y1107)</f>
        <v>24.558420699999996</v>
      </c>
      <c r="J1107">
        <f>SUMSQ(data!C1107:F1107)-4*stats!C1107^2</f>
        <v>8.9456127499999649E-2</v>
      </c>
      <c r="K1107">
        <f>SUMSQ(data!G1107:K1107)-5*D1107^2</f>
        <v>1.1042813879999995</v>
      </c>
      <c r="L1107">
        <f>SUMSQ(data!L1107:O1107)-4*E1107^2</f>
        <v>0.56932292749999913</v>
      </c>
      <c r="M1107">
        <f>SUMSQ(data!P1107:T1107)-5*stats!F1107^2</f>
        <v>2.6947433120000022</v>
      </c>
      <c r="N1107">
        <f>SUMSQ(data!U1107:Y1107)-5*stats!G1107^2</f>
        <v>4.0498789999999998</v>
      </c>
      <c r="O1107">
        <f t="shared" si="85"/>
        <v>8.5076827550000012</v>
      </c>
      <c r="P1107">
        <f t="shared" si="86"/>
        <v>6.7918207890439817</v>
      </c>
      <c r="Q1107">
        <f t="shared" si="87"/>
        <v>1.0128514481002788E-3</v>
      </c>
      <c r="R1107">
        <f t="shared" si="88"/>
        <v>6.2685376122926257</v>
      </c>
      <c r="S1107">
        <f t="shared" si="89"/>
        <v>1</v>
      </c>
    </row>
    <row r="1108" spans="1:19" x14ac:dyDescent="0.2">
      <c r="A1108" t="s">
        <v>1129</v>
      </c>
      <c r="B1108" t="s">
        <v>7058</v>
      </c>
      <c r="C1108">
        <f>AVERAGE(data!C1108:F1108)</f>
        <v>0.66447499999999993</v>
      </c>
      <c r="D1108">
        <f>AVERAGE(data!G1108:K1108)</f>
        <v>0.71832000000000007</v>
      </c>
      <c r="E1108">
        <f>AVERAGE(data!L1108:O1108)</f>
        <v>0.83025000000000004</v>
      </c>
      <c r="F1108">
        <f>AVERAGE(data!P1108:T1108)</f>
        <v>1.8739999999999972E-2</v>
      </c>
      <c r="G1108">
        <f>AVERAGE(data!U1108:Y1108)</f>
        <v>0.33975999999999995</v>
      </c>
      <c r="H1108">
        <f>AVERAGE(data!C1108:Y1108)</f>
        <v>0.49404347826086953</v>
      </c>
      <c r="I1108">
        <f>SUMSQ(data!C1108:Y1108)</f>
        <v>18.099123779999999</v>
      </c>
      <c r="J1108">
        <f>SUMSQ(data!C1108:F1108)-4*stats!C1108^2</f>
        <v>2.2740393275000006</v>
      </c>
      <c r="K1108">
        <f>SUMSQ(data!G1108:K1108)-5*D1108^2</f>
        <v>0.18640626799999938</v>
      </c>
      <c r="L1108">
        <f>SUMSQ(data!L1108:O1108)-4*E1108^2</f>
        <v>0.23481628999999948</v>
      </c>
      <c r="M1108">
        <f>SUMSQ(data!P1108:T1108)-5*stats!F1108^2</f>
        <v>2.7712081520000003</v>
      </c>
      <c r="N1108">
        <f>SUMSQ(data!U1108:Y1108)-5*stats!G1108^2</f>
        <v>4.9504270520000002</v>
      </c>
      <c r="O1108">
        <f t="shared" si="85"/>
        <v>10.416897089500001</v>
      </c>
      <c r="P1108">
        <f t="shared" si="86"/>
        <v>2.6549188158608805</v>
      </c>
      <c r="Q1108">
        <f t="shared" si="87"/>
        <v>5.7449605242649998E-2</v>
      </c>
      <c r="R1108">
        <f t="shared" si="88"/>
        <v>355.55560684676084</v>
      </c>
      <c r="S1108">
        <f t="shared" si="89"/>
        <v>1</v>
      </c>
    </row>
    <row r="1109" spans="1:19" x14ac:dyDescent="0.2">
      <c r="A1109" t="s">
        <v>1130</v>
      </c>
      <c r="B1109" t="s">
        <v>7059</v>
      </c>
      <c r="C1109">
        <f>AVERAGE(data!C1109:F1109)</f>
        <v>0.13170000000000001</v>
      </c>
      <c r="D1109">
        <f>AVERAGE(data!G1109:K1109)</f>
        <v>0.27836000000000005</v>
      </c>
      <c r="E1109">
        <f>AVERAGE(data!L1109:O1109)</f>
        <v>0.227325</v>
      </c>
      <c r="F1109">
        <f>AVERAGE(data!P1109:T1109)</f>
        <v>0.63538000000000006</v>
      </c>
      <c r="G1109">
        <f>AVERAGE(data!U1109:Y1109)</f>
        <v>4.0500000000000001E-2</v>
      </c>
      <c r="H1109">
        <f>AVERAGE(data!C1109:Y1109)</f>
        <v>0.26988260869565217</v>
      </c>
      <c r="I1109">
        <f>SUMSQ(data!C1109:Y1109)</f>
        <v>8.8777105500000033</v>
      </c>
      <c r="J1109">
        <f>SUMSQ(data!C1109:F1109)-4*stats!C1109^2</f>
        <v>0.72287630000000014</v>
      </c>
      <c r="K1109">
        <f>SUMSQ(data!G1109:K1109)-5*D1109^2</f>
        <v>1.6541578519999998</v>
      </c>
      <c r="L1109">
        <f>SUMSQ(data!L1109:O1109)-4*E1109^2</f>
        <v>0.35742470750000005</v>
      </c>
      <c r="M1109">
        <f>SUMSQ(data!P1109:T1109)-5*stats!F1109^2</f>
        <v>2.7043946680000004</v>
      </c>
      <c r="N1109">
        <f>SUMSQ(data!U1109:Y1109)-5*stats!G1109^2</f>
        <v>0.74860941999999986</v>
      </c>
      <c r="O1109">
        <f t="shared" si="85"/>
        <v>6.1874629475000003</v>
      </c>
      <c r="P1109">
        <f t="shared" si="86"/>
        <v>1.5652443418530888</v>
      </c>
      <c r="Q1109">
        <f t="shared" si="87"/>
        <v>0.22009125948321678</v>
      </c>
      <c r="R1109">
        <f t="shared" si="88"/>
        <v>1362.1448049416288</v>
      </c>
      <c r="S1109">
        <f t="shared" si="89"/>
        <v>1</v>
      </c>
    </row>
    <row r="1110" spans="1:19" x14ac:dyDescent="0.2">
      <c r="A1110" t="s">
        <v>1131</v>
      </c>
      <c r="B1110" t="s">
        <v>7060</v>
      </c>
      <c r="C1110">
        <f>AVERAGE(data!C1110:F1110)</f>
        <v>0.56667500000000004</v>
      </c>
      <c r="D1110">
        <f>AVERAGE(data!G1110:K1110)</f>
        <v>0.92544000000000004</v>
      </c>
      <c r="E1110">
        <f>AVERAGE(data!L1110:O1110)</f>
        <v>1.3754500000000001</v>
      </c>
      <c r="F1110">
        <f>AVERAGE(data!P1110:T1110)</f>
        <v>-0.80977999999999994</v>
      </c>
      <c r="G1110">
        <f>AVERAGE(data!U1110:Y1110)</f>
        <v>-0.40432000000000007</v>
      </c>
      <c r="H1110">
        <f>AVERAGE(data!C1110:Y1110)</f>
        <v>0.27500869565217384</v>
      </c>
      <c r="I1110">
        <f>SUMSQ(data!C1110:Y1110)</f>
        <v>31.483581659999999</v>
      </c>
      <c r="J1110">
        <f>SUMSQ(data!C1110:F1110)-4*stats!C1110^2</f>
        <v>0.77030498750000009</v>
      </c>
      <c r="K1110">
        <f>SUMSQ(data!G1110:K1110)-5*D1110^2</f>
        <v>6.7133878119999997</v>
      </c>
      <c r="L1110">
        <f>SUMSQ(data!L1110:O1110)-4*E1110^2</f>
        <v>4.057180129999999</v>
      </c>
      <c r="M1110">
        <f>SUMSQ(data!P1110:T1110)-5*stats!F1110^2</f>
        <v>2.1008264880000009</v>
      </c>
      <c r="N1110">
        <f>SUMSQ(data!U1110:Y1110)-5*stats!G1110^2</f>
        <v>0.61166168799999998</v>
      </c>
      <c r="O1110">
        <f t="shared" si="85"/>
        <v>14.2533611055</v>
      </c>
      <c r="P1110">
        <f t="shared" si="86"/>
        <v>4.3518713612233331</v>
      </c>
      <c r="Q1110">
        <f t="shared" si="87"/>
        <v>9.0048460773831402E-3</v>
      </c>
      <c r="R1110">
        <f t="shared" si="88"/>
        <v>55.730992372924256</v>
      </c>
      <c r="S1110">
        <f t="shared" si="89"/>
        <v>1</v>
      </c>
    </row>
    <row r="1111" spans="1:19" x14ac:dyDescent="0.2">
      <c r="A1111" t="s">
        <v>1132</v>
      </c>
      <c r="B1111" t="s">
        <v>1132</v>
      </c>
      <c r="C1111">
        <f>AVERAGE(data!C1111:F1111)</f>
        <v>0.37054999999999999</v>
      </c>
      <c r="D1111">
        <f>AVERAGE(data!G1111:K1111)</f>
        <v>1.3710599999999997</v>
      </c>
      <c r="E1111">
        <f>AVERAGE(data!L1111:O1111)</f>
        <v>1.6648749999999999</v>
      </c>
      <c r="F1111">
        <f>AVERAGE(data!P1111:T1111)</f>
        <v>-0.41288000000000002</v>
      </c>
      <c r="G1111">
        <f>AVERAGE(data!U1111:Y1111)</f>
        <v>-0.23407999999999998</v>
      </c>
      <c r="H1111">
        <f>AVERAGE(data!C1111:Y1111)</f>
        <v>0.51139999999999997</v>
      </c>
      <c r="I1111">
        <f>SUMSQ(data!C1111:Y1111)</f>
        <v>29.636469200000004</v>
      </c>
      <c r="J1111">
        <f>SUMSQ(data!C1111:F1111)-4*stats!C1111^2</f>
        <v>1.7144556500000001</v>
      </c>
      <c r="K1111">
        <f>SUMSQ(data!G1111:K1111)-5*D1111^2</f>
        <v>2.236639772000002</v>
      </c>
      <c r="L1111">
        <f>SUMSQ(data!L1111:O1111)-4*E1111^2</f>
        <v>1.1292216075000034</v>
      </c>
      <c r="M1111">
        <f>SUMSQ(data!P1111:T1111)-5*stats!F1111^2</f>
        <v>1.1978593279999998</v>
      </c>
      <c r="N1111">
        <f>SUMSQ(data!U1111:Y1111)-5*stats!G1111^2</f>
        <v>1.196484248</v>
      </c>
      <c r="O1111">
        <f t="shared" si="85"/>
        <v>7.4746606055000049</v>
      </c>
      <c r="P1111">
        <f t="shared" si="86"/>
        <v>10.673730240205746</v>
      </c>
      <c r="Q1111">
        <f t="shared" si="87"/>
        <v>6.9251625479379463E-5</v>
      </c>
      <c r="R1111">
        <f t="shared" si="88"/>
        <v>0.42859831009187949</v>
      </c>
      <c r="S1111">
        <f t="shared" si="89"/>
        <v>0.42859831009187949</v>
      </c>
    </row>
    <row r="1112" spans="1:19" x14ac:dyDescent="0.2">
      <c r="A1112" t="s">
        <v>1133</v>
      </c>
      <c r="B1112" t="s">
        <v>7061</v>
      </c>
      <c r="C1112">
        <f>AVERAGE(data!C1112:F1112)</f>
        <v>1.02475</v>
      </c>
      <c r="D1112">
        <f>AVERAGE(data!G1112:K1112)</f>
        <v>1.15198</v>
      </c>
      <c r="E1112">
        <f>AVERAGE(data!L1112:O1112)</f>
        <v>1.3179249999999998</v>
      </c>
      <c r="F1112">
        <f>AVERAGE(data!P1112:T1112)</f>
        <v>0.55323999999999995</v>
      </c>
      <c r="G1112">
        <f>AVERAGE(data!U1112:Y1112)</f>
        <v>0.40052000000000004</v>
      </c>
      <c r="H1112">
        <f>AVERAGE(data!C1112:Y1112)</f>
        <v>0.8651913043478261</v>
      </c>
      <c r="I1112">
        <f>SUMSQ(data!C1112:Y1112)</f>
        <v>44.406764399999986</v>
      </c>
      <c r="J1112">
        <f>SUMSQ(data!C1112:F1112)-4*stats!C1112^2</f>
        <v>1.893708769999999</v>
      </c>
      <c r="K1112">
        <f>SUMSQ(data!G1112:K1112)-5*D1112^2</f>
        <v>16.439577088</v>
      </c>
      <c r="L1112">
        <f>SUMSQ(data!L1112:O1112)-4*E1112^2</f>
        <v>3.9683608274999997</v>
      </c>
      <c r="M1112">
        <f>SUMSQ(data!P1112:T1112)-5*stats!F1112^2</f>
        <v>0.12873373200000016</v>
      </c>
      <c r="N1112">
        <f>SUMSQ(data!U1112:Y1112)-5*stats!G1112^2</f>
        <v>1.860485068</v>
      </c>
      <c r="O1112">
        <f t="shared" si="85"/>
        <v>24.290865485499999</v>
      </c>
      <c r="P1112">
        <f t="shared" si="86"/>
        <v>2.9812538435663454</v>
      </c>
      <c r="Q1112">
        <f t="shared" si="87"/>
        <v>3.9263069321005477E-2</v>
      </c>
      <c r="R1112">
        <f t="shared" si="88"/>
        <v>242.99913602770289</v>
      </c>
      <c r="S1112">
        <f t="shared" si="89"/>
        <v>1</v>
      </c>
    </row>
    <row r="1113" spans="1:19" x14ac:dyDescent="0.2">
      <c r="A1113" t="s">
        <v>1134</v>
      </c>
      <c r="B1113" t="s">
        <v>7062</v>
      </c>
      <c r="C1113">
        <f>AVERAGE(data!C1113:F1113)</f>
        <v>0.49032500000000001</v>
      </c>
      <c r="D1113">
        <f>AVERAGE(data!G1113:K1113)</f>
        <v>1.2114799999999999</v>
      </c>
      <c r="E1113">
        <f>AVERAGE(data!L1113:O1113)</f>
        <v>1.16415</v>
      </c>
      <c r="F1113">
        <f>AVERAGE(data!P1113:T1113)</f>
        <v>-0.38431999999999999</v>
      </c>
      <c r="G1113">
        <f>AVERAGE(data!U1113:Y1113)</f>
        <v>0.21002000000000001</v>
      </c>
      <c r="H1113">
        <f>AVERAGE(data!C1113:Y1113)</f>
        <v>0.51320869565217397</v>
      </c>
      <c r="I1113">
        <f>SUMSQ(data!C1113:Y1113)</f>
        <v>34.908222699999996</v>
      </c>
      <c r="J1113">
        <f>SUMSQ(data!C1113:F1113)-4*stats!C1113^2</f>
        <v>2.6918390075000005</v>
      </c>
      <c r="K1113">
        <f>SUMSQ(data!G1113:K1113)-5*D1113^2</f>
        <v>7.0015237280000013</v>
      </c>
      <c r="L1113">
        <f>SUMSQ(data!L1113:O1113)-4*E1113^2</f>
        <v>8.2623258100000001</v>
      </c>
      <c r="M1113">
        <f>SUMSQ(data!P1113:T1113)-5*stats!F1113^2</f>
        <v>1.3284404279999997</v>
      </c>
      <c r="N1113">
        <f>SUMSQ(data!U1113:Y1113)-5*stats!G1113^2</f>
        <v>0.94396814800000017</v>
      </c>
      <c r="O1113">
        <f t="shared" si="85"/>
        <v>20.228097121500003</v>
      </c>
      <c r="P1113">
        <f t="shared" si="86"/>
        <v>2.6126259808407046</v>
      </c>
      <c r="Q1113">
        <f t="shared" si="87"/>
        <v>6.0405202391231247E-2</v>
      </c>
      <c r="R1113">
        <f t="shared" si="88"/>
        <v>373.84779759933019</v>
      </c>
      <c r="S1113">
        <f t="shared" si="89"/>
        <v>1</v>
      </c>
    </row>
    <row r="1114" spans="1:19" x14ac:dyDescent="0.2">
      <c r="A1114" t="s">
        <v>1135</v>
      </c>
      <c r="B1114" t="s">
        <v>7063</v>
      </c>
      <c r="C1114">
        <f>AVERAGE(data!C1114:F1114)</f>
        <v>0.28422500000000006</v>
      </c>
      <c r="D1114">
        <f>AVERAGE(data!G1114:K1114)</f>
        <v>0.90908</v>
      </c>
      <c r="E1114">
        <f>AVERAGE(data!L1114:O1114)</f>
        <v>0.92602499999999988</v>
      </c>
      <c r="F1114">
        <f>AVERAGE(data!P1114:T1114)</f>
        <v>0.89061999999999986</v>
      </c>
      <c r="G1114">
        <f>AVERAGE(data!U1114:Y1114)</f>
        <v>0.19223999999999999</v>
      </c>
      <c r="H1114">
        <f>AVERAGE(data!C1114:Y1114)</f>
        <v>0.64350869565217406</v>
      </c>
      <c r="I1114">
        <f>SUMSQ(data!C1114:Y1114)</f>
        <v>19.55583017</v>
      </c>
      <c r="J1114">
        <f>SUMSQ(data!C1114:F1114)-4*stats!C1114^2</f>
        <v>0.90612816749999969</v>
      </c>
      <c r="K1114">
        <f>SUMSQ(data!G1114:K1114)-5*D1114^2</f>
        <v>2.1400977479999996</v>
      </c>
      <c r="L1114">
        <f>SUMSQ(data!L1114:O1114)-4*E1114^2</f>
        <v>2.4234036875000009</v>
      </c>
      <c r="M1114">
        <f>SUMSQ(data!P1114:T1114)-5*stats!F1114^2</f>
        <v>0.95407318800000107</v>
      </c>
      <c r="N1114">
        <f>SUMSQ(data!U1114:Y1114)-5*stats!G1114^2</f>
        <v>1.095969532</v>
      </c>
      <c r="O1114">
        <f t="shared" si="85"/>
        <v>7.519672323</v>
      </c>
      <c r="P1114">
        <f t="shared" si="86"/>
        <v>5.7622415429816591</v>
      </c>
      <c r="Q1114">
        <f t="shared" si="87"/>
        <v>2.3998352262342782E-3</v>
      </c>
      <c r="R1114">
        <f t="shared" si="88"/>
        <v>14.852580215163947</v>
      </c>
      <c r="S1114">
        <f t="shared" si="89"/>
        <v>1</v>
      </c>
    </row>
    <row r="1115" spans="1:19" x14ac:dyDescent="0.2">
      <c r="A1115" t="s">
        <v>1136</v>
      </c>
      <c r="B1115" t="s">
        <v>7064</v>
      </c>
      <c r="C1115">
        <f>AVERAGE(data!C1115:F1115)</f>
        <v>0.62150000000000005</v>
      </c>
      <c r="D1115">
        <f>AVERAGE(data!G1115:K1115)</f>
        <v>0.66146000000000005</v>
      </c>
      <c r="E1115">
        <f>AVERAGE(data!L1115:O1115)</f>
        <v>0.88202500000000006</v>
      </c>
      <c r="F1115">
        <f>AVERAGE(data!P1115:T1115)</f>
        <v>0.48758000000000001</v>
      </c>
      <c r="G1115">
        <f>AVERAGE(data!U1115:Y1115)</f>
        <v>0.47908000000000001</v>
      </c>
      <c r="H1115">
        <f>AVERAGE(data!C1115:Y1115)</f>
        <v>0.61542173913043485</v>
      </c>
      <c r="I1115">
        <f>SUMSQ(data!C1115:Y1115)</f>
        <v>18.381880870000003</v>
      </c>
      <c r="J1115">
        <f>SUMSQ(data!C1115:F1115)-4*stats!C1115^2</f>
        <v>0.80849033999999986</v>
      </c>
      <c r="K1115">
        <f>SUMSQ(data!G1115:K1115)-5*D1115^2</f>
        <v>1.4193847720000003</v>
      </c>
      <c r="L1115">
        <f>SUMSQ(data!L1115:O1115)-4*E1115^2</f>
        <v>0.36281534749999977</v>
      </c>
      <c r="M1115">
        <f>SUMSQ(data!P1115:T1115)-5*stats!F1115^2</f>
        <v>2.3003798079999997</v>
      </c>
      <c r="N1115">
        <f>SUMSQ(data!U1115:Y1115)-5*stats!G1115^2</f>
        <v>4.3099830280000013</v>
      </c>
      <c r="O1115">
        <f t="shared" si="85"/>
        <v>9.2010532955000013</v>
      </c>
      <c r="P1115">
        <f t="shared" si="86"/>
        <v>3.5920864934413972</v>
      </c>
      <c r="Q1115">
        <f t="shared" si="87"/>
        <v>1.9869941441114994E-2</v>
      </c>
      <c r="R1115">
        <f t="shared" si="88"/>
        <v>122.97506757906069</v>
      </c>
      <c r="S1115">
        <f t="shared" si="89"/>
        <v>1</v>
      </c>
    </row>
    <row r="1116" spans="1:19" x14ac:dyDescent="0.2">
      <c r="A1116" t="s">
        <v>1137</v>
      </c>
      <c r="B1116" t="s">
        <v>7065</v>
      </c>
      <c r="C1116">
        <f>AVERAGE(data!C1116:F1116)</f>
        <v>-0.22399999999999998</v>
      </c>
      <c r="D1116">
        <f>AVERAGE(data!G1116:K1116)</f>
        <v>0.22147999999999998</v>
      </c>
      <c r="E1116">
        <f>AVERAGE(data!L1116:O1116)</f>
        <v>0.14587500000000003</v>
      </c>
      <c r="F1116">
        <f>AVERAGE(data!P1116:T1116)</f>
        <v>0.96897999999999984</v>
      </c>
      <c r="G1116">
        <f>AVERAGE(data!U1116:Y1116)</f>
        <v>0.64678000000000002</v>
      </c>
      <c r="H1116">
        <f>AVERAGE(data!C1116:Y1116)</f>
        <v>0.3858130434782609</v>
      </c>
      <c r="I1116">
        <f>SUMSQ(data!C1116:Y1116)</f>
        <v>21.102209650000002</v>
      </c>
      <c r="J1116">
        <f>SUMSQ(data!C1116:F1116)-4*stats!C1116^2</f>
        <v>1.5374888599999996</v>
      </c>
      <c r="K1116">
        <f>SUMSQ(data!G1116:K1116)-5*D1116^2</f>
        <v>3.4453879480000005</v>
      </c>
      <c r="L1116">
        <f>SUMSQ(data!L1116:O1116)-4*E1116^2</f>
        <v>1.7063040875000002</v>
      </c>
      <c r="M1116">
        <f>SUMSQ(data!P1116:T1116)-5*stats!F1116^2</f>
        <v>0.9953879480000003</v>
      </c>
      <c r="N1116">
        <f>SUMSQ(data!U1116:Y1116)-5*stats!G1116^2</f>
        <v>6.1003187480000012</v>
      </c>
      <c r="O1116">
        <f t="shared" si="85"/>
        <v>13.784887591500002</v>
      </c>
      <c r="P1116">
        <f t="shared" si="86"/>
        <v>1.9109593194538017</v>
      </c>
      <c r="Q1116">
        <f t="shared" si="87"/>
        <v>0.14240181662077442</v>
      </c>
      <c r="R1116">
        <f t="shared" si="88"/>
        <v>881.32484306597291</v>
      </c>
      <c r="S1116">
        <f t="shared" si="89"/>
        <v>1</v>
      </c>
    </row>
    <row r="1117" spans="1:19" x14ac:dyDescent="0.2">
      <c r="A1117" t="s">
        <v>1138</v>
      </c>
      <c r="B1117" t="s">
        <v>7066</v>
      </c>
      <c r="C1117">
        <f>AVERAGE(data!C1117:F1117)</f>
        <v>-1.6240250000000001</v>
      </c>
      <c r="D1117">
        <f>AVERAGE(data!G1117:K1117)</f>
        <v>-1.59334</v>
      </c>
      <c r="E1117">
        <f>AVERAGE(data!L1117:O1117)</f>
        <v>-1.5228499999999998</v>
      </c>
      <c r="F1117">
        <f>AVERAGE(data!P1117:T1117)</f>
        <v>0.57417999999999991</v>
      </c>
      <c r="G1117">
        <f>AVERAGE(data!U1117:Y1117)</f>
        <v>0.50324000000000013</v>
      </c>
      <c r="H1117">
        <f>AVERAGE(data!C1117:Y1117)</f>
        <v>-0.65943913043478275</v>
      </c>
      <c r="I1117">
        <f>SUMSQ(data!C1117:Y1117)</f>
        <v>38.944780890000004</v>
      </c>
      <c r="J1117">
        <f>SUMSQ(data!C1117:F1117)-4*stats!C1117^2</f>
        <v>0.73428792750000049</v>
      </c>
      <c r="K1117">
        <f>SUMSQ(data!G1117:K1117)-5*D1117^2</f>
        <v>0.77143901200000009</v>
      </c>
      <c r="L1117">
        <f>SUMSQ(data!L1117:O1117)-4*E1117^2</f>
        <v>0.19709781000000248</v>
      </c>
      <c r="M1117">
        <f>SUMSQ(data!P1117:T1117)-5*stats!F1117^2</f>
        <v>0.33451928800000053</v>
      </c>
      <c r="N1117">
        <f>SUMSQ(data!U1117:Y1117)-5*stats!G1117^2</f>
        <v>1.4729919319999993</v>
      </c>
      <c r="O1117">
        <f t="shared" si="85"/>
        <v>3.5103359695000029</v>
      </c>
      <c r="P1117">
        <f t="shared" si="86"/>
        <v>36.339542090032388</v>
      </c>
      <c r="Q1117">
        <f t="shared" si="87"/>
        <v>8.5333702329454573E-9</v>
      </c>
      <c r="R1117">
        <f t="shared" si="88"/>
        <v>5.2813028371699437E-5</v>
      </c>
      <c r="S1117">
        <f t="shared" si="89"/>
        <v>5.2813028371699437E-5</v>
      </c>
    </row>
    <row r="1118" spans="1:19" x14ac:dyDescent="0.2">
      <c r="A1118" t="s">
        <v>1139</v>
      </c>
      <c r="B1118" t="s">
        <v>1139</v>
      </c>
      <c r="C1118">
        <f>AVERAGE(data!C1118:F1118)</f>
        <v>-0.75049999999999994</v>
      </c>
      <c r="D1118">
        <f>AVERAGE(data!G1118:K1118)</f>
        <v>-0.6218999999999999</v>
      </c>
      <c r="E1118">
        <f>AVERAGE(data!L1118:O1118)</f>
        <v>-0.51477499999999998</v>
      </c>
      <c r="F1118">
        <f>AVERAGE(data!P1118:T1118)</f>
        <v>-0.43032000000000004</v>
      </c>
      <c r="G1118">
        <f>AVERAGE(data!U1118:Y1118)</f>
        <v>-0.24316000000000004</v>
      </c>
      <c r="H1118">
        <f>AVERAGE(data!C1118:Y1118)</f>
        <v>-0.50165217391304362</v>
      </c>
      <c r="I1118">
        <f>SUMSQ(data!C1118:Y1118)</f>
        <v>22.718175120000001</v>
      </c>
      <c r="J1118">
        <f>SUMSQ(data!C1118:F1118)-4*stats!C1118^2</f>
        <v>2.5585109400000001</v>
      </c>
      <c r="K1118">
        <f>SUMSQ(data!G1118:K1118)-5*D1118^2</f>
        <v>0.37275340000000035</v>
      </c>
      <c r="L1118">
        <f>SUMSQ(data!L1118:O1118)-4*E1118^2</f>
        <v>0.29525114750000014</v>
      </c>
      <c r="M1118">
        <f>SUMSQ(data!P1118:T1118)-5*stats!F1118^2</f>
        <v>11.707187008</v>
      </c>
      <c r="N1118">
        <f>SUMSQ(data!U1118:Y1118)-5*stats!G1118^2</f>
        <v>1.3161899320000003</v>
      </c>
      <c r="O1118">
        <f t="shared" si="85"/>
        <v>16.249892427500001</v>
      </c>
      <c r="P1118">
        <f t="shared" si="86"/>
        <v>1.4329828826185318</v>
      </c>
      <c r="Q1118">
        <f t="shared" si="87"/>
        <v>0.26013313605713495</v>
      </c>
      <c r="R1118">
        <f t="shared" si="88"/>
        <v>1609.9639790576082</v>
      </c>
      <c r="S1118">
        <f t="shared" si="89"/>
        <v>1</v>
      </c>
    </row>
    <row r="1119" spans="1:19" x14ac:dyDescent="0.2">
      <c r="A1119" t="s">
        <v>1140</v>
      </c>
      <c r="B1119" t="s">
        <v>1140</v>
      </c>
      <c r="C1119">
        <f>AVERAGE(data!C1119:F1119)</f>
        <v>-0.92735000000000001</v>
      </c>
      <c r="D1119">
        <f>AVERAGE(data!G1119:K1119)</f>
        <v>-0.27022000000000002</v>
      </c>
      <c r="E1119">
        <f>AVERAGE(data!L1119:O1119)</f>
        <v>-0.94464999999999999</v>
      </c>
      <c r="F1119">
        <f>AVERAGE(data!P1119:T1119)</f>
        <v>0.14704</v>
      </c>
      <c r="G1119">
        <f>AVERAGE(data!U1119:Y1119)</f>
        <v>4.9679999999999995E-2</v>
      </c>
      <c r="H1119">
        <f>AVERAGE(data!C1119:Y1119)</f>
        <v>-0.34154347826086956</v>
      </c>
      <c r="I1119">
        <f>SUMSQ(data!C1119:Y1119)</f>
        <v>9.9103026700000019</v>
      </c>
      <c r="J1119">
        <f>SUMSQ(data!C1119:F1119)-4*stats!C1119^2</f>
        <v>0.34012473000000076</v>
      </c>
      <c r="K1119">
        <f>SUMSQ(data!G1119:K1119)-5*D1119^2</f>
        <v>0.36474840799999991</v>
      </c>
      <c r="L1119">
        <f>SUMSQ(data!L1119:O1119)-4*E1119^2</f>
        <v>8.6078690000000346E-2</v>
      </c>
      <c r="M1119">
        <f>SUMSQ(data!P1119:T1119)-5*stats!F1119^2</f>
        <v>0.74286061200000009</v>
      </c>
      <c r="N1119">
        <f>SUMSQ(data!U1119:Y1119)-5*stats!G1119^2</f>
        <v>0.88158508800000013</v>
      </c>
      <c r="O1119">
        <f t="shared" si="85"/>
        <v>2.4153975280000011</v>
      </c>
      <c r="P1119">
        <f t="shared" si="86"/>
        <v>11.170690620662088</v>
      </c>
      <c r="Q1119">
        <f t="shared" si="87"/>
        <v>5.1647908724130112E-5</v>
      </c>
      <c r="R1119">
        <f t="shared" si="88"/>
        <v>0.31964890709364124</v>
      </c>
      <c r="S1119">
        <f t="shared" si="89"/>
        <v>0.31964890709364124</v>
      </c>
    </row>
    <row r="1120" spans="1:19" x14ac:dyDescent="0.2">
      <c r="A1120" t="s">
        <v>1141</v>
      </c>
      <c r="B1120" t="s">
        <v>1141</v>
      </c>
      <c r="C1120">
        <f>AVERAGE(data!C1120:F1120)</f>
        <v>0.278725</v>
      </c>
      <c r="D1120">
        <f>AVERAGE(data!G1120:K1120)</f>
        <v>0.45416000000000006</v>
      </c>
      <c r="E1120">
        <f>AVERAGE(data!L1120:O1120)</f>
        <v>0.96970000000000012</v>
      </c>
      <c r="F1120">
        <f>AVERAGE(data!P1120:T1120)</f>
        <v>2.1982799999999996</v>
      </c>
      <c r="G1120">
        <f>AVERAGE(data!U1120:Y1120)</f>
        <v>2.1602000000000001</v>
      </c>
      <c r="H1120">
        <f>AVERAGE(data!C1120:Y1120)</f>
        <v>1.2633434782608697</v>
      </c>
      <c r="I1120">
        <f>SUMSQ(data!C1120:Y1120)</f>
        <v>127.96548645</v>
      </c>
      <c r="J1120">
        <f>SUMSQ(data!C1120:F1120)-4*stats!C1120^2</f>
        <v>4.6235655074999995</v>
      </c>
      <c r="K1120">
        <f>SUMSQ(data!G1120:K1120)-5*D1120^2</f>
        <v>5.5346946320000008</v>
      </c>
      <c r="L1120">
        <f>SUMSQ(data!L1120:O1120)-4*E1120^2</f>
        <v>3.6386517599999997</v>
      </c>
      <c r="M1120">
        <f>SUMSQ(data!P1120:T1120)-5*stats!F1120^2</f>
        <v>43.579586108000015</v>
      </c>
      <c r="N1120">
        <f>SUMSQ(data!U1120:Y1120)-5*stats!G1120^2</f>
        <v>17.991164059999999</v>
      </c>
      <c r="O1120">
        <f t="shared" si="85"/>
        <v>75.367662067500021</v>
      </c>
      <c r="P1120">
        <f t="shared" si="86"/>
        <v>2.5123794818978764</v>
      </c>
      <c r="Q1120">
        <f t="shared" si="87"/>
        <v>6.8083452425610397E-2</v>
      </c>
      <c r="R1120">
        <f t="shared" si="88"/>
        <v>421.36848706210276</v>
      </c>
      <c r="S1120">
        <f t="shared" si="89"/>
        <v>1</v>
      </c>
    </row>
    <row r="1121" spans="1:19" x14ac:dyDescent="0.2">
      <c r="A1121" t="s">
        <v>1142</v>
      </c>
      <c r="B1121" t="s">
        <v>1142</v>
      </c>
      <c r="C1121">
        <f>AVERAGE(data!C1121:F1121)</f>
        <v>0.53</v>
      </c>
      <c r="D1121">
        <f>AVERAGE(data!G1121:K1121)</f>
        <v>-1.4197000000000002</v>
      </c>
      <c r="E1121">
        <f>AVERAGE(data!L1121:O1121)</f>
        <v>0.5792750000000001</v>
      </c>
      <c r="F1121">
        <f>AVERAGE(data!P1121:T1121)</f>
        <v>0.47791999999999996</v>
      </c>
      <c r="G1121">
        <f>AVERAGE(data!U1121:Y1121)</f>
        <v>1.37548</v>
      </c>
      <c r="H1121">
        <f>AVERAGE(data!C1121:Y1121)</f>
        <v>0.28720000000000007</v>
      </c>
      <c r="I1121">
        <f>SUMSQ(data!C1121:Y1121)</f>
        <v>96.24817277999999</v>
      </c>
      <c r="J1121">
        <f>SUMSQ(data!C1121:F1121)-4*stats!C1121^2</f>
        <v>0.84180313999999967</v>
      </c>
      <c r="K1121">
        <f>SUMSQ(data!G1121:K1121)-5*D1121^2</f>
        <v>46.536936159999996</v>
      </c>
      <c r="L1121">
        <f>SUMSQ(data!L1121:O1121)-4*E1121^2</f>
        <v>1.9704119674999996</v>
      </c>
      <c r="M1121">
        <f>SUMSQ(data!P1121:T1121)-5*stats!F1121^2</f>
        <v>5.5677764679999999</v>
      </c>
      <c r="N1121">
        <f>SUMSQ(data!U1121:Y1121)-5*stats!G1121^2</f>
        <v>18.185902707999993</v>
      </c>
      <c r="O1121">
        <f t="shared" si="85"/>
        <v>73.102830443499982</v>
      </c>
      <c r="P1121">
        <f t="shared" si="86"/>
        <v>1.1398085669993208</v>
      </c>
      <c r="Q1121">
        <f t="shared" si="87"/>
        <v>0.37559086247104667</v>
      </c>
      <c r="R1121">
        <f t="shared" si="88"/>
        <v>2324.5318478333079</v>
      </c>
      <c r="S1121">
        <f t="shared" si="89"/>
        <v>1</v>
      </c>
    </row>
    <row r="1122" spans="1:19" x14ac:dyDescent="0.2">
      <c r="A1122" t="s">
        <v>1143</v>
      </c>
      <c r="B1122" t="s">
        <v>7067</v>
      </c>
      <c r="C1122">
        <f>AVERAGE(data!C1122:F1122)</f>
        <v>0.17514999999999997</v>
      </c>
      <c r="D1122">
        <f>AVERAGE(data!G1122:K1122)</f>
        <v>0.22901999999999995</v>
      </c>
      <c r="E1122">
        <f>AVERAGE(data!L1122:O1122)</f>
        <v>0.36655000000000004</v>
      </c>
      <c r="F1122">
        <f>AVERAGE(data!P1122:T1122)</f>
        <v>0.71284000000000003</v>
      </c>
      <c r="G1122">
        <f>AVERAGE(data!U1122:Y1122)</f>
        <v>0.29843999999999998</v>
      </c>
      <c r="H1122">
        <f>AVERAGE(data!C1122:Y1122)</f>
        <v>0.36383913043478261</v>
      </c>
      <c r="I1122">
        <f>SUMSQ(data!C1122:Y1122)</f>
        <v>11.482396810000001</v>
      </c>
      <c r="J1122">
        <f>SUMSQ(data!C1122:F1122)-4*stats!C1122^2</f>
        <v>1.2716422700000003</v>
      </c>
      <c r="K1122">
        <f>SUMSQ(data!G1122:K1122)-5*D1122^2</f>
        <v>2.786490068</v>
      </c>
      <c r="L1122">
        <f>SUMSQ(data!L1122:O1122)-4*E1122^2</f>
        <v>0.90386224999999998</v>
      </c>
      <c r="M1122">
        <f>SUMSQ(data!P1122:T1122)-5*stats!F1122^2</f>
        <v>1.4250758119999998</v>
      </c>
      <c r="N1122">
        <f>SUMSQ(data!U1122:Y1122)-5*stats!G1122^2</f>
        <v>1.1868934120000001</v>
      </c>
      <c r="O1122">
        <f t="shared" si="85"/>
        <v>7.5739638119999988</v>
      </c>
      <c r="P1122">
        <f t="shared" si="86"/>
        <v>1.8577272273874985</v>
      </c>
      <c r="Q1122">
        <f t="shared" si="87"/>
        <v>0.15222283935856742</v>
      </c>
      <c r="R1122">
        <f t="shared" si="88"/>
        <v>942.10715279017381</v>
      </c>
      <c r="S1122">
        <f t="shared" si="89"/>
        <v>1</v>
      </c>
    </row>
    <row r="1123" spans="1:19" x14ac:dyDescent="0.2">
      <c r="A1123" t="s">
        <v>1144</v>
      </c>
      <c r="B1123" t="s">
        <v>7068</v>
      </c>
      <c r="C1123">
        <f>AVERAGE(data!C1123:F1123)</f>
        <v>6.8499999999999978E-2</v>
      </c>
      <c r="D1123">
        <f>AVERAGE(data!G1123:K1123)</f>
        <v>0.1439</v>
      </c>
      <c r="E1123">
        <f>AVERAGE(data!L1123:O1123)</f>
        <v>0.22804999999999997</v>
      </c>
      <c r="F1123">
        <f>AVERAGE(data!P1123:T1123)</f>
        <v>0.24312</v>
      </c>
      <c r="G1123">
        <f>AVERAGE(data!U1123:Y1123)</f>
        <v>0.25438</v>
      </c>
      <c r="H1123">
        <f>AVERAGE(data!C1123:Y1123)</f>
        <v>0.19100869565217388</v>
      </c>
      <c r="I1123">
        <f>SUMSQ(data!C1123:Y1123)</f>
        <v>13.18434474</v>
      </c>
      <c r="J1123">
        <f>SUMSQ(data!C1123:F1123)-4*stats!C1123^2</f>
        <v>1.1519466199999999</v>
      </c>
      <c r="K1123">
        <f>SUMSQ(data!G1123:K1123)-5*D1123^2</f>
        <v>2.3616136600000002</v>
      </c>
      <c r="L1123">
        <f>SUMSQ(data!L1123:O1123)-4*E1123^2</f>
        <v>0.91911155</v>
      </c>
      <c r="M1123">
        <f>SUMSQ(data!P1123:T1123)-5*stats!F1123^2</f>
        <v>5.8259481080000004</v>
      </c>
      <c r="N1123">
        <f>SUMSQ(data!U1123:Y1123)-5*stats!G1123^2</f>
        <v>1.9763099479999999</v>
      </c>
      <c r="O1123">
        <f t="shared" si="85"/>
        <v>12.234929886</v>
      </c>
      <c r="P1123">
        <f t="shared" si="86"/>
        <v>0.27935537892301099</v>
      </c>
      <c r="Q1123">
        <f t="shared" si="87"/>
        <v>0.9183977413419474</v>
      </c>
      <c r="R1123">
        <f t="shared" si="88"/>
        <v>5683.9636211653124</v>
      </c>
      <c r="S1123">
        <f t="shared" si="89"/>
        <v>1</v>
      </c>
    </row>
    <row r="1124" spans="1:19" x14ac:dyDescent="0.2">
      <c r="A1124" t="s">
        <v>1145</v>
      </c>
      <c r="B1124" t="s">
        <v>7069</v>
      </c>
      <c r="C1124">
        <f>AVERAGE(data!C1124:F1124)</f>
        <v>-0.39995000000000003</v>
      </c>
      <c r="D1124">
        <f>AVERAGE(data!G1124:K1124)</f>
        <v>-0.51260000000000006</v>
      </c>
      <c r="E1124">
        <f>AVERAGE(data!L1124:O1124)</f>
        <v>-0.23249999999999998</v>
      </c>
      <c r="F1124">
        <f>AVERAGE(data!P1124:T1124)</f>
        <v>0.21630000000000002</v>
      </c>
      <c r="G1124">
        <f>AVERAGE(data!U1124:Y1124)</f>
        <v>-7.8900000000000012E-2</v>
      </c>
      <c r="H1124">
        <f>AVERAGE(data!C1124:Y1124)</f>
        <v>-0.19155652173913049</v>
      </c>
      <c r="I1124">
        <f>SUMSQ(data!C1124:Y1124)</f>
        <v>7.1489501999999998</v>
      </c>
      <c r="J1124">
        <f>SUMSQ(data!C1124:F1124)-4*stats!C1124^2</f>
        <v>0.64320252999999994</v>
      </c>
      <c r="K1124">
        <f>SUMSQ(data!G1124:K1124)-5*D1124^2</f>
        <v>0.64203955999999973</v>
      </c>
      <c r="L1124">
        <f>SUMSQ(data!L1124:O1124)-4*E1124^2</f>
        <v>0.10044366000000002</v>
      </c>
      <c r="M1124">
        <f>SUMSQ(data!P1124:T1124)-5*stats!F1124^2</f>
        <v>2.3165086399999999</v>
      </c>
      <c r="N1124">
        <f>SUMSQ(data!U1124:Y1124)-5*stats!G1124^2</f>
        <v>1.0118425000000002</v>
      </c>
      <c r="O1124">
        <f t="shared" si="85"/>
        <v>4.71403689</v>
      </c>
      <c r="P1124">
        <f t="shared" si="86"/>
        <v>1.8594864912056297</v>
      </c>
      <c r="Q1124">
        <f t="shared" si="87"/>
        <v>0.15188728478301949</v>
      </c>
      <c r="R1124">
        <f t="shared" si="88"/>
        <v>940.03040552210769</v>
      </c>
      <c r="S1124">
        <f t="shared" si="89"/>
        <v>1</v>
      </c>
    </row>
    <row r="1125" spans="1:19" x14ac:dyDescent="0.2">
      <c r="A1125" t="s">
        <v>1146</v>
      </c>
      <c r="B1125" t="s">
        <v>7070</v>
      </c>
      <c r="C1125">
        <f>AVERAGE(data!C1125:F1125)</f>
        <v>-1.221325</v>
      </c>
      <c r="D1125">
        <f>AVERAGE(data!G1125:K1125)</f>
        <v>-0.18767999999999999</v>
      </c>
      <c r="E1125">
        <f>AVERAGE(data!L1125:O1125)</f>
        <v>0.23270000000000002</v>
      </c>
      <c r="F1125">
        <f>AVERAGE(data!P1125:T1125)</f>
        <v>-0.38134000000000001</v>
      </c>
      <c r="G1125">
        <f>AVERAGE(data!U1125:Y1125)</f>
        <v>-0.78789999999999993</v>
      </c>
      <c r="H1125">
        <f>AVERAGE(data!C1125:Y1125)</f>
        <v>-0.46691739130434778</v>
      </c>
      <c r="I1125">
        <f>SUMSQ(data!C1125:Y1125)</f>
        <v>31.01541039</v>
      </c>
      <c r="J1125">
        <f>SUMSQ(data!C1125:F1125)-4*stats!C1125^2</f>
        <v>14.5270978275</v>
      </c>
      <c r="K1125">
        <f>SUMSQ(data!G1125:K1125)-5*D1125^2</f>
        <v>2.3548885879999997</v>
      </c>
      <c r="L1125">
        <f>SUMSQ(data!L1125:O1125)-4*E1125^2</f>
        <v>1.2306099800000001</v>
      </c>
      <c r="M1125">
        <f>SUMSQ(data!P1125:T1125)-5*stats!F1125^2</f>
        <v>0.64753373200000008</v>
      </c>
      <c r="N1125">
        <f>SUMSQ(data!U1125:Y1125)-5*stats!G1125^2</f>
        <v>2.0649921400000006</v>
      </c>
      <c r="O1125">
        <f t="shared" si="85"/>
        <v>20.825122267500003</v>
      </c>
      <c r="P1125">
        <f t="shared" si="86"/>
        <v>1.7615760795916771</v>
      </c>
      <c r="Q1125">
        <f t="shared" si="87"/>
        <v>0.17177803235411798</v>
      </c>
      <c r="R1125">
        <f t="shared" si="88"/>
        <v>1063.1342422396363</v>
      </c>
      <c r="S1125">
        <f t="shared" si="89"/>
        <v>1</v>
      </c>
    </row>
    <row r="1126" spans="1:19" x14ac:dyDescent="0.2">
      <c r="A1126" t="s">
        <v>1147</v>
      </c>
      <c r="B1126" t="s">
        <v>7071</v>
      </c>
      <c r="C1126">
        <f>AVERAGE(data!C1126:F1126)</f>
        <v>-0.39295000000000002</v>
      </c>
      <c r="D1126">
        <f>AVERAGE(data!G1126:K1126)</f>
        <v>-0.69950000000000001</v>
      </c>
      <c r="E1126">
        <f>AVERAGE(data!L1126:O1126)</f>
        <v>-0.46592499999999998</v>
      </c>
      <c r="F1126">
        <f>AVERAGE(data!P1126:T1126)</f>
        <v>-0.75753999999999999</v>
      </c>
      <c r="G1126">
        <f>AVERAGE(data!U1126:Y1126)</f>
        <v>-0.50136000000000003</v>
      </c>
      <c r="H1126">
        <f>AVERAGE(data!C1126:Y1126)</f>
        <v>-0.57510869565217404</v>
      </c>
      <c r="I1126">
        <f>SUMSQ(data!C1126:Y1126)</f>
        <v>38.27350603</v>
      </c>
      <c r="J1126">
        <f>SUMSQ(data!C1126:F1126)-4*stats!C1126^2</f>
        <v>0.91087625000000005</v>
      </c>
      <c r="K1126">
        <f>SUMSQ(data!G1126:K1126)-5*D1126^2</f>
        <v>0.47730604000000021</v>
      </c>
      <c r="L1126">
        <f>SUMSQ(data!L1126:O1126)-4*E1126^2</f>
        <v>0.37895136750000002</v>
      </c>
      <c r="M1126">
        <f>SUMSQ(data!P1126:T1126)-5*stats!F1126^2</f>
        <v>18.701526212000001</v>
      </c>
      <c r="N1126">
        <f>SUMSQ(data!U1126:Y1126)-5*stats!G1126^2</f>
        <v>9.7462181720000007</v>
      </c>
      <c r="O1126">
        <f t="shared" si="85"/>
        <v>30.2148780415</v>
      </c>
      <c r="P1126">
        <f t="shared" si="86"/>
        <v>0.96015812867930284</v>
      </c>
      <c r="Q1126">
        <f t="shared" si="87"/>
        <v>0.46758308953110617</v>
      </c>
      <c r="R1126">
        <f t="shared" si="88"/>
        <v>2893.8717411080161</v>
      </c>
      <c r="S1126">
        <f t="shared" si="89"/>
        <v>1</v>
      </c>
    </row>
    <row r="1127" spans="1:19" x14ac:dyDescent="0.2">
      <c r="A1127" t="s">
        <v>1148</v>
      </c>
      <c r="B1127" t="s">
        <v>7072</v>
      </c>
      <c r="C1127">
        <f>AVERAGE(data!C1127:F1127)</f>
        <v>-1.5660750000000001</v>
      </c>
      <c r="D1127">
        <f>AVERAGE(data!G1127:K1127)</f>
        <v>-2.4827000000000004</v>
      </c>
      <c r="E1127">
        <f>AVERAGE(data!L1127:O1127)</f>
        <v>-2.2892250000000001</v>
      </c>
      <c r="F1127">
        <f>AVERAGE(data!P1127:T1127)</f>
        <v>0.37916</v>
      </c>
      <c r="G1127">
        <f>AVERAGE(data!U1127:Y1127)</f>
        <v>-2.3200000000000009E-2</v>
      </c>
      <c r="H1127">
        <f>AVERAGE(data!C1127:Y1127)</f>
        <v>-1.1328217391304347</v>
      </c>
      <c r="I1127">
        <f>SUMSQ(data!C1127:Y1127)</f>
        <v>69.057805090000016</v>
      </c>
      <c r="J1127">
        <f>SUMSQ(data!C1127:F1127)-4*stats!C1127^2</f>
        <v>4.0935367874999979</v>
      </c>
      <c r="K1127">
        <f>SUMSQ(data!G1127:K1127)-5*D1127^2</f>
        <v>0.40376329999999427</v>
      </c>
      <c r="L1127">
        <f>SUMSQ(data!L1127:O1127)-4*E1127^2</f>
        <v>0.11737624749999753</v>
      </c>
      <c r="M1127">
        <f>SUMSQ(data!P1127:T1127)-5*stats!F1127^2</f>
        <v>1.0900074320000002</v>
      </c>
      <c r="N1127">
        <f>SUMSQ(data!U1127:Y1127)-5*stats!G1127^2</f>
        <v>1.04005412</v>
      </c>
      <c r="O1127">
        <f t="shared" si="85"/>
        <v>6.7447378869999897</v>
      </c>
      <c r="P1127">
        <f t="shared" si="86"/>
        <v>33.259564076340872</v>
      </c>
      <c r="Q1127">
        <f t="shared" si="87"/>
        <v>1.7377027791689194E-8</v>
      </c>
      <c r="R1127">
        <f t="shared" si="88"/>
        <v>1.0754642500276442E-4</v>
      </c>
      <c r="S1127">
        <f t="shared" si="89"/>
        <v>1.0754642500276442E-4</v>
      </c>
    </row>
    <row r="1128" spans="1:19" x14ac:dyDescent="0.2">
      <c r="A1128" t="s">
        <v>1149</v>
      </c>
      <c r="B1128" t="s">
        <v>7073</v>
      </c>
      <c r="C1128">
        <f>AVERAGE(data!C1128:F1128)</f>
        <v>-0.28265000000000001</v>
      </c>
      <c r="D1128">
        <f>AVERAGE(data!G1128:K1128)</f>
        <v>-1.1909199999999998</v>
      </c>
      <c r="E1128">
        <f>AVERAGE(data!L1128:O1128)</f>
        <v>-1.2438500000000001</v>
      </c>
      <c r="F1128">
        <f>AVERAGE(data!P1128:T1128)</f>
        <v>0.21578</v>
      </c>
      <c r="G1128">
        <f>AVERAGE(data!U1128:Y1128)</f>
        <v>0.33853999999999995</v>
      </c>
      <c r="H1128">
        <f>AVERAGE(data!C1128:Y1128)</f>
        <v>-0.40386956521739137</v>
      </c>
      <c r="I1128">
        <f>SUMSQ(data!C1128:Y1128)</f>
        <v>20.002875420000002</v>
      </c>
      <c r="J1128">
        <f>SUMSQ(data!C1128:F1128)-4*stats!C1128^2</f>
        <v>0.87695052999999978</v>
      </c>
      <c r="K1128">
        <f>SUMSQ(data!G1128:K1128)-5*D1128^2</f>
        <v>1.8278415880000027</v>
      </c>
      <c r="L1128">
        <f>SUMSQ(data!L1128:O1128)-4*E1128^2</f>
        <v>0.7186897099999987</v>
      </c>
      <c r="M1128">
        <f>SUMSQ(data!P1128:T1128)-5*stats!F1128^2</f>
        <v>0.97843494799999997</v>
      </c>
      <c r="N1128">
        <f>SUMSQ(data!U1128:Y1128)-5*stats!G1128^2</f>
        <v>1.1954393320000001</v>
      </c>
      <c r="O1128">
        <f t="shared" si="85"/>
        <v>5.5973561080000014</v>
      </c>
      <c r="P1128">
        <f t="shared" si="86"/>
        <v>9.2650652419772737</v>
      </c>
      <c r="Q1128">
        <f t="shared" si="87"/>
        <v>1.6800169597784017E-4</v>
      </c>
      <c r="R1128">
        <f t="shared" si="88"/>
        <v>1.0397624964068528</v>
      </c>
      <c r="S1128">
        <f t="shared" si="89"/>
        <v>1</v>
      </c>
    </row>
    <row r="1129" spans="1:19" x14ac:dyDescent="0.2">
      <c r="A1129" t="s">
        <v>1150</v>
      </c>
      <c r="B1129" t="s">
        <v>7074</v>
      </c>
      <c r="C1129">
        <f>AVERAGE(data!C1129:F1129)</f>
        <v>0.6734</v>
      </c>
      <c r="D1129">
        <f>AVERAGE(data!G1129:K1129)</f>
        <v>0.83565999999999985</v>
      </c>
      <c r="E1129">
        <f>AVERAGE(data!L1129:O1129)</f>
        <v>0.71110000000000007</v>
      </c>
      <c r="F1129">
        <f>AVERAGE(data!P1129:T1129)</f>
        <v>-6.7959999999999993E-2</v>
      </c>
      <c r="G1129">
        <f>AVERAGE(data!U1129:Y1129)</f>
        <v>-0.34862000000000004</v>
      </c>
      <c r="H1129">
        <f>AVERAGE(data!C1129:Y1129)</f>
        <v>0.331886956521739</v>
      </c>
      <c r="I1129">
        <f>SUMSQ(data!C1129:Y1129)</f>
        <v>13.806161680000002</v>
      </c>
      <c r="J1129">
        <f>SUMSQ(data!C1129:F1129)-4*stats!C1129^2</f>
        <v>2.1501970999999998</v>
      </c>
      <c r="K1129">
        <f>SUMSQ(data!G1129:K1129)-5*D1129^2</f>
        <v>0.93912543200000087</v>
      </c>
      <c r="L1129">
        <f>SUMSQ(data!L1129:O1129)-4*E1129^2</f>
        <v>0.51397267999999974</v>
      </c>
      <c r="M1129">
        <f>SUMSQ(data!P1129:T1129)-5*stats!F1129^2</f>
        <v>0.70827701200000004</v>
      </c>
      <c r="N1129">
        <f>SUMSQ(data!U1129:Y1129)-5*stats!G1129^2</f>
        <v>1.5356558680000001</v>
      </c>
      <c r="O1129">
        <f t="shared" si="85"/>
        <v>5.8472280920000008</v>
      </c>
      <c r="P1129">
        <f t="shared" si="86"/>
        <v>4.9001271142476925</v>
      </c>
      <c r="Q1129">
        <f t="shared" si="87"/>
        <v>5.2721964620973333E-3</v>
      </c>
      <c r="R1129">
        <f t="shared" si="88"/>
        <v>32.629623903920397</v>
      </c>
      <c r="S1129">
        <f t="shared" si="89"/>
        <v>1</v>
      </c>
    </row>
    <row r="1130" spans="1:19" x14ac:dyDescent="0.2">
      <c r="A1130" t="s">
        <v>1151</v>
      </c>
      <c r="B1130" t="s">
        <v>7075</v>
      </c>
      <c r="C1130">
        <f>AVERAGE(data!C1130:F1130)</f>
        <v>0.78152499999999991</v>
      </c>
      <c r="D1130">
        <f>AVERAGE(data!G1130:K1130)</f>
        <v>0.85881999999999992</v>
      </c>
      <c r="E1130">
        <f>AVERAGE(data!L1130:O1130)</f>
        <v>0.47767500000000007</v>
      </c>
      <c r="F1130">
        <f>AVERAGE(data!P1130:T1130)</f>
        <v>-0.84184000000000003</v>
      </c>
      <c r="G1130">
        <f>AVERAGE(data!U1130:Y1130)</f>
        <v>-0.57220000000000004</v>
      </c>
      <c r="H1130">
        <f>AVERAGE(data!C1130:Y1130)</f>
        <v>9.8291304347826028E-2</v>
      </c>
      <c r="I1130">
        <f>SUMSQ(data!C1130:Y1130)</f>
        <v>22.425406550000002</v>
      </c>
      <c r="J1130">
        <f>SUMSQ(data!C1130:F1130)-4*stats!C1130^2</f>
        <v>2.4965453875000003</v>
      </c>
      <c r="K1130">
        <f>SUMSQ(data!G1130:K1130)-5*D1130^2</f>
        <v>1.8736318480000005</v>
      </c>
      <c r="L1130">
        <f>SUMSQ(data!L1130:O1130)-4*E1130^2</f>
        <v>2.6030382675000001</v>
      </c>
      <c r="M1130">
        <f>SUMSQ(data!P1130:T1130)-5*stats!F1130^2</f>
        <v>1.3820731719999997</v>
      </c>
      <c r="N1130">
        <f>SUMSQ(data!U1130:Y1130)-5*stats!G1130^2</f>
        <v>1.8459028599999998</v>
      </c>
      <c r="O1130">
        <f t="shared" si="85"/>
        <v>10.201191535</v>
      </c>
      <c r="P1130">
        <f t="shared" si="86"/>
        <v>4.3139248883831502</v>
      </c>
      <c r="Q1130">
        <f t="shared" si="87"/>
        <v>9.3547901499728414E-3</v>
      </c>
      <c r="R1130">
        <f t="shared" si="88"/>
        <v>57.896796238181913</v>
      </c>
      <c r="S1130">
        <f t="shared" si="89"/>
        <v>1</v>
      </c>
    </row>
    <row r="1131" spans="1:19" x14ac:dyDescent="0.2">
      <c r="A1131" t="s">
        <v>1152</v>
      </c>
      <c r="B1131" t="s">
        <v>7076</v>
      </c>
      <c r="C1131">
        <f>AVERAGE(data!C1131:F1131)</f>
        <v>-0.82330000000000003</v>
      </c>
      <c r="D1131">
        <f>AVERAGE(data!G1131:K1131)</f>
        <v>-0.5235200000000001</v>
      </c>
      <c r="E1131">
        <f>AVERAGE(data!L1131:O1131)</f>
        <v>-1.01695</v>
      </c>
      <c r="F1131">
        <f>AVERAGE(data!P1131:T1131)</f>
        <v>0.69198000000000004</v>
      </c>
      <c r="G1131">
        <f>AVERAGE(data!U1131:Y1131)</f>
        <v>0.27551999999999993</v>
      </c>
      <c r="H1131">
        <f>AVERAGE(data!C1131:Y1131)</f>
        <v>-0.22352608695652182</v>
      </c>
      <c r="I1131">
        <f>SUMSQ(data!C1131:Y1131)</f>
        <v>21.721120290000002</v>
      </c>
      <c r="J1131">
        <f>SUMSQ(data!C1131:F1131)-4*stats!C1131^2</f>
        <v>0.30242545999999981</v>
      </c>
      <c r="K1131">
        <f>SUMSQ(data!G1131:K1131)-5*D1131^2</f>
        <v>1.1405974279999995</v>
      </c>
      <c r="L1131">
        <f>SUMSQ(data!L1131:O1131)-4*E1131^2</f>
        <v>1.6195228500000001</v>
      </c>
      <c r="M1131">
        <f>SUMSQ(data!P1131:T1131)-5*stats!F1131^2</f>
        <v>2.8100659880000003</v>
      </c>
      <c r="N1131">
        <f>SUMSQ(data!U1131:Y1131)-5*stats!G1131^2</f>
        <v>4.8563638879999989</v>
      </c>
      <c r="O1131">
        <f t="shared" si="85"/>
        <v>10.728975613999999</v>
      </c>
      <c r="P1131">
        <f t="shared" si="86"/>
        <v>3.6883037353504431</v>
      </c>
      <c r="Q1131">
        <f t="shared" si="87"/>
        <v>1.7914913140537166E-2</v>
      </c>
      <c r="R1131">
        <f t="shared" si="88"/>
        <v>110.87539742678452</v>
      </c>
      <c r="S1131">
        <f t="shared" si="89"/>
        <v>1</v>
      </c>
    </row>
    <row r="1132" spans="1:19" x14ac:dyDescent="0.2">
      <c r="A1132" t="s">
        <v>1153</v>
      </c>
      <c r="B1132" t="s">
        <v>7077</v>
      </c>
      <c r="C1132">
        <f>AVERAGE(data!C1132:F1132)</f>
        <v>-9.0349999999999986E-2</v>
      </c>
      <c r="D1132">
        <f>AVERAGE(data!G1132:K1132)</f>
        <v>-9.7520000000000009E-2</v>
      </c>
      <c r="E1132">
        <f>AVERAGE(data!L1132:O1132)</f>
        <v>-0.20080000000000001</v>
      </c>
      <c r="F1132">
        <f>AVERAGE(data!P1132:T1132)</f>
        <v>0.39209999999999995</v>
      </c>
      <c r="G1132">
        <f>AVERAGE(data!U1132:Y1132)</f>
        <v>-4.0339999999999952E-2</v>
      </c>
      <c r="H1132">
        <f>AVERAGE(data!C1132:Y1132)</f>
        <v>4.6347826086956439E-3</v>
      </c>
      <c r="I1132">
        <f>SUMSQ(data!C1132:Y1132)</f>
        <v>16.813194019999997</v>
      </c>
      <c r="J1132">
        <f>SUMSQ(data!C1132:F1132)-4*stats!C1132^2</f>
        <v>0.48143945000000005</v>
      </c>
      <c r="K1132">
        <f>SUMSQ(data!G1132:K1132)-5*D1132^2</f>
        <v>3.7948826680000001</v>
      </c>
      <c r="L1132">
        <f>SUMSQ(data!L1132:O1132)-4*E1132^2</f>
        <v>1.4376547399999999</v>
      </c>
      <c r="M1132">
        <f>SUMSQ(data!P1132:T1132)-5*stats!F1132^2</f>
        <v>6.9999911000000008</v>
      </c>
      <c r="N1132">
        <f>SUMSQ(data!U1132:Y1132)-5*stats!G1132^2</f>
        <v>3.0808916320000002</v>
      </c>
      <c r="O1132">
        <f t="shared" si="85"/>
        <v>15.794859590000002</v>
      </c>
      <c r="P1132">
        <f t="shared" si="86"/>
        <v>0.23210107865225948</v>
      </c>
      <c r="Q1132">
        <f t="shared" si="87"/>
        <v>0.94342525190049431</v>
      </c>
      <c r="R1132">
        <f t="shared" si="88"/>
        <v>5838.8588840121593</v>
      </c>
      <c r="S1132">
        <f t="shared" si="89"/>
        <v>1</v>
      </c>
    </row>
    <row r="1133" spans="1:19" x14ac:dyDescent="0.2">
      <c r="A1133" t="s">
        <v>1154</v>
      </c>
      <c r="B1133" t="s">
        <v>7078</v>
      </c>
      <c r="C1133">
        <f>AVERAGE(data!C1133:F1133)</f>
        <v>-0.650725</v>
      </c>
      <c r="D1133">
        <f>AVERAGE(data!G1133:K1133)</f>
        <v>-0.51248000000000005</v>
      </c>
      <c r="E1133">
        <f>AVERAGE(data!L1133:O1133)</f>
        <v>0.14977499999999999</v>
      </c>
      <c r="F1133">
        <f>AVERAGE(data!P1133:T1133)</f>
        <v>-0.24523999999999999</v>
      </c>
      <c r="G1133">
        <f>AVERAGE(data!U1133:Y1133)</f>
        <v>0.5532999999999999</v>
      </c>
      <c r="H1133">
        <f>AVERAGE(data!C1133:Y1133)</f>
        <v>-0.1315608695652174</v>
      </c>
      <c r="I1133">
        <f>SUMSQ(data!C1133:Y1133)</f>
        <v>10.321456169999999</v>
      </c>
      <c r="J1133">
        <f>SUMSQ(data!C1133:F1133)-4*stats!C1133^2</f>
        <v>0.29368680749999987</v>
      </c>
      <c r="K1133">
        <f>SUMSQ(data!G1133:K1133)-5*D1133^2</f>
        <v>3.7390717879999991</v>
      </c>
      <c r="L1133">
        <f>SUMSQ(data!L1133:O1133)-4*E1133^2</f>
        <v>0.11867144750000003</v>
      </c>
      <c r="M1133">
        <f>SUMSQ(data!P1133:T1133)-5*stats!F1133^2</f>
        <v>0.6271699919999999</v>
      </c>
      <c r="N1133">
        <f>SUMSQ(data!U1133:Y1133)-5*stats!G1133^2</f>
        <v>0.6147573400000006</v>
      </c>
      <c r="O1133">
        <f t="shared" si="85"/>
        <v>5.393357374999999</v>
      </c>
      <c r="P1133">
        <f t="shared" si="86"/>
        <v>3.2894455954719679</v>
      </c>
      <c r="Q1133">
        <f t="shared" si="87"/>
        <v>2.77028287812792E-2</v>
      </c>
      <c r="R1133">
        <f t="shared" si="88"/>
        <v>171.45280732733696</v>
      </c>
      <c r="S1133">
        <f t="shared" si="89"/>
        <v>1</v>
      </c>
    </row>
    <row r="1134" spans="1:19" x14ac:dyDescent="0.2">
      <c r="A1134" t="s">
        <v>1155</v>
      </c>
      <c r="B1134" t="s">
        <v>7079</v>
      </c>
      <c r="C1134">
        <f>AVERAGE(data!C1134:F1134)</f>
        <v>-0.89247500000000002</v>
      </c>
      <c r="D1134">
        <f>AVERAGE(data!G1134:K1134)</f>
        <v>-2.5519999999999987E-2</v>
      </c>
      <c r="E1134">
        <f>AVERAGE(data!L1134:O1134)</f>
        <v>7.2425000000000003E-2</v>
      </c>
      <c r="F1134">
        <f>AVERAGE(data!P1134:T1134)</f>
        <v>1.8800000000000039E-2</v>
      </c>
      <c r="G1134">
        <f>AVERAGE(data!U1134:Y1134)</f>
        <v>0.10819999999999999</v>
      </c>
      <c r="H1134">
        <f>AVERAGE(data!C1134:Y1134)</f>
        <v>-0.12055652173913044</v>
      </c>
      <c r="I1134">
        <f>SUMSQ(data!C1134:Y1134)</f>
        <v>12.82654046</v>
      </c>
      <c r="J1134">
        <f>SUMSQ(data!C1134:F1134)-4*stats!C1134^2</f>
        <v>2.0912752475000005</v>
      </c>
      <c r="K1134">
        <f>SUMSQ(data!G1134:K1134)-5*D1134^2</f>
        <v>1.0246737080000001</v>
      </c>
      <c r="L1134">
        <f>SUMSQ(data!L1134:O1134)-4*E1134^2</f>
        <v>0.22138654749999997</v>
      </c>
      <c r="M1134">
        <f>SUMSQ(data!P1134:T1134)-5*stats!F1134^2</f>
        <v>2.0994126400000002</v>
      </c>
      <c r="N1134">
        <f>SUMSQ(data!U1134:Y1134)-5*stats!G1134^2</f>
        <v>4.119204540000001</v>
      </c>
      <c r="O1134">
        <f t="shared" si="85"/>
        <v>9.555952683000001</v>
      </c>
      <c r="P1134">
        <f t="shared" si="86"/>
        <v>1.2321237230638553</v>
      </c>
      <c r="Q1134">
        <f t="shared" si="87"/>
        <v>0.33485893673197725</v>
      </c>
      <c r="R1134">
        <f t="shared" si="88"/>
        <v>2072.4419594342071</v>
      </c>
      <c r="S1134">
        <f t="shared" si="89"/>
        <v>1</v>
      </c>
    </row>
    <row r="1135" spans="1:19" x14ac:dyDescent="0.2">
      <c r="A1135" t="s">
        <v>1156</v>
      </c>
      <c r="B1135" t="s">
        <v>7080</v>
      </c>
      <c r="C1135">
        <f>AVERAGE(data!C1135:F1135)</f>
        <v>-0.49890000000000001</v>
      </c>
      <c r="D1135">
        <f>AVERAGE(data!G1135:K1135)</f>
        <v>-6.4079999999999998E-2</v>
      </c>
      <c r="E1135">
        <f>AVERAGE(data!L1135:O1135)</f>
        <v>-0.32582499999999998</v>
      </c>
      <c r="F1135">
        <f>AVERAGE(data!P1135:T1135)</f>
        <v>0.60524</v>
      </c>
      <c r="G1135">
        <f>AVERAGE(data!U1135:Y1135)</f>
        <v>0.79239999999999999</v>
      </c>
      <c r="H1135">
        <f>AVERAGE(data!C1135:Y1135)</f>
        <v>0.14647391304347829</v>
      </c>
      <c r="I1135">
        <f>SUMSQ(data!C1135:Y1135)</f>
        <v>16.425633789999999</v>
      </c>
      <c r="J1135">
        <f>SUMSQ(data!C1135:F1135)-4*stats!C1135^2</f>
        <v>0.24883957999999973</v>
      </c>
      <c r="K1135">
        <f>SUMSQ(data!G1135:K1135)-5*D1135^2</f>
        <v>0.44484598799999991</v>
      </c>
      <c r="L1135">
        <f>SUMSQ(data!L1135:O1135)-4*E1135^2</f>
        <v>0.40223732750000007</v>
      </c>
      <c r="M1135">
        <f>SUMSQ(data!P1135:T1135)-5*stats!F1135^2</f>
        <v>7.195739992</v>
      </c>
      <c r="N1135">
        <f>SUMSQ(data!U1135:Y1135)-5*stats!G1135^2</f>
        <v>1.7221210200000012</v>
      </c>
      <c r="O1135">
        <f t="shared" si="85"/>
        <v>10.013783907500001</v>
      </c>
      <c r="P1135">
        <f t="shared" si="86"/>
        <v>2.3050886448340302</v>
      </c>
      <c r="Q1135">
        <f t="shared" si="87"/>
        <v>8.7478581047933046E-2</v>
      </c>
      <c r="R1135">
        <f t="shared" si="88"/>
        <v>541.40493810565761</v>
      </c>
      <c r="S1135">
        <f t="shared" si="89"/>
        <v>1</v>
      </c>
    </row>
    <row r="1136" spans="1:19" x14ac:dyDescent="0.2">
      <c r="A1136" t="s">
        <v>1157</v>
      </c>
      <c r="B1136" t="s">
        <v>1157</v>
      </c>
      <c r="C1136">
        <f>AVERAGE(data!C1136:F1136)</f>
        <v>-0.34129999999999999</v>
      </c>
      <c r="D1136">
        <f>AVERAGE(data!G1136:K1136)</f>
        <v>-0.46378000000000003</v>
      </c>
      <c r="E1136">
        <f>AVERAGE(data!L1136:O1136)</f>
        <v>-0.197575</v>
      </c>
      <c r="F1136">
        <f>AVERAGE(data!P1136:T1136)</f>
        <v>-0.47981999999999997</v>
      </c>
      <c r="G1136">
        <f>AVERAGE(data!U1136:Y1136)</f>
        <v>-0.83055999999999996</v>
      </c>
      <c r="H1136">
        <f>AVERAGE(data!C1136:Y1136)</f>
        <v>-0.47940434782608699</v>
      </c>
      <c r="I1136">
        <f>SUMSQ(data!C1136:Y1136)</f>
        <v>15.667398709999997</v>
      </c>
      <c r="J1136">
        <f>SUMSQ(data!C1136:F1136)-4*stats!C1136^2</f>
        <v>0.7570593000000001</v>
      </c>
      <c r="K1136">
        <f>SUMSQ(data!G1136:K1136)-5*D1136^2</f>
        <v>2.9551851479999995</v>
      </c>
      <c r="L1136">
        <f>SUMSQ(data!L1136:O1136)-4*E1136^2</f>
        <v>1.9519750475000002</v>
      </c>
      <c r="M1136">
        <f>SUMSQ(data!P1136:T1136)-5*stats!F1136^2</f>
        <v>1.8775590880000004</v>
      </c>
      <c r="N1136">
        <f>SUMSQ(data!U1136:Y1136)-5*stats!G1136^2</f>
        <v>1.8277886720000014</v>
      </c>
      <c r="O1136">
        <f t="shared" si="85"/>
        <v>9.3695672555000016</v>
      </c>
      <c r="P1136">
        <f t="shared" si="86"/>
        <v>2.4197695174119431</v>
      </c>
      <c r="Q1136">
        <f t="shared" si="87"/>
        <v>7.6111078894464002E-2</v>
      </c>
      <c r="R1136">
        <f t="shared" si="88"/>
        <v>471.05146727783773</v>
      </c>
      <c r="S1136">
        <f t="shared" si="89"/>
        <v>1</v>
      </c>
    </row>
    <row r="1137" spans="1:19" x14ac:dyDescent="0.2">
      <c r="A1137" t="s">
        <v>1158</v>
      </c>
      <c r="B1137" t="s">
        <v>7081</v>
      </c>
      <c r="C1137">
        <f>AVERAGE(data!C1137:F1137)</f>
        <v>0.44055</v>
      </c>
      <c r="D1137">
        <f>AVERAGE(data!G1137:K1137)</f>
        <v>0.31906000000000001</v>
      </c>
      <c r="E1137">
        <f>AVERAGE(data!L1137:O1137)</f>
        <v>0.469225</v>
      </c>
      <c r="F1137">
        <f>AVERAGE(data!P1137:T1137)</f>
        <v>0.85220000000000007</v>
      </c>
      <c r="G1137">
        <f>AVERAGE(data!U1137:Y1137)</f>
        <v>1.3313200000000001</v>
      </c>
      <c r="H1137">
        <f>AVERAGE(data!C1137:Y1137)</f>
        <v>0.70226086956521727</v>
      </c>
      <c r="I1137">
        <f>SUMSQ(data!C1137:Y1137)</f>
        <v>37.142230900000008</v>
      </c>
      <c r="J1137">
        <f>SUMSQ(data!C1137:F1137)-4*stats!C1137^2</f>
        <v>4.0078192500000007</v>
      </c>
      <c r="K1137">
        <f>SUMSQ(data!G1137:K1137)-5*D1137^2</f>
        <v>6.391154512</v>
      </c>
      <c r="L1137">
        <f>SUMSQ(data!L1137:O1137)-4*E1137^2</f>
        <v>1.5830056674999997</v>
      </c>
      <c r="M1137">
        <f>SUMSQ(data!P1137:T1137)-5*stats!F1137^2</f>
        <v>4.4876341800000006</v>
      </c>
      <c r="N1137">
        <f>SUMSQ(data!U1137:Y1137)-5*stats!G1137^2</f>
        <v>6.0133063479999986</v>
      </c>
      <c r="O1137">
        <f t="shared" si="85"/>
        <v>22.482919957500002</v>
      </c>
      <c r="P1137">
        <f t="shared" si="86"/>
        <v>2.3472715951824346</v>
      </c>
      <c r="Q1137">
        <f t="shared" si="87"/>
        <v>8.3099947683602113E-2</v>
      </c>
      <c r="R1137">
        <f t="shared" si="88"/>
        <v>514.30557621381342</v>
      </c>
      <c r="S1137">
        <f t="shared" si="89"/>
        <v>1</v>
      </c>
    </row>
    <row r="1138" spans="1:19" x14ac:dyDescent="0.2">
      <c r="A1138" t="s">
        <v>1159</v>
      </c>
      <c r="B1138" t="s">
        <v>7082</v>
      </c>
      <c r="C1138">
        <f>AVERAGE(data!C1138:F1138)</f>
        <v>1.7576999999999998</v>
      </c>
      <c r="D1138">
        <f>AVERAGE(data!G1138:K1138)</f>
        <v>1.7856400000000001</v>
      </c>
      <c r="E1138">
        <f>AVERAGE(data!L1138:O1138)</f>
        <v>1.92445</v>
      </c>
      <c r="F1138">
        <f>AVERAGE(data!P1138:T1138)</f>
        <v>0.28917999999999999</v>
      </c>
      <c r="G1138">
        <f>AVERAGE(data!U1138:Y1138)</f>
        <v>-0.45698000000000005</v>
      </c>
      <c r="H1138">
        <f>AVERAGE(data!C1138:Y1138)</f>
        <v>0.99207826086956497</v>
      </c>
      <c r="I1138">
        <f>SUMSQ(data!C1138:Y1138)</f>
        <v>67.710432179999998</v>
      </c>
      <c r="J1138">
        <f>SUMSQ(data!C1138:F1138)-4*stats!C1138^2</f>
        <v>4.7256717200000029</v>
      </c>
      <c r="K1138">
        <f>SUMSQ(data!G1138:K1138)-5*D1138^2</f>
        <v>7.5678962920000004</v>
      </c>
      <c r="L1138">
        <f>SUMSQ(data!L1138:O1138)-4*E1138^2</f>
        <v>2.6935704499999993</v>
      </c>
      <c r="M1138">
        <f>SUMSQ(data!P1138:T1138)-5*stats!F1138^2</f>
        <v>5.6568978080000001</v>
      </c>
      <c r="N1138">
        <f>SUMSQ(data!U1138:Y1138)-5*stats!G1138^2</f>
        <v>2.4894975279999998</v>
      </c>
      <c r="O1138">
        <f t="shared" si="85"/>
        <v>23.133533798000002</v>
      </c>
      <c r="P1138">
        <f t="shared" si="86"/>
        <v>6.9369788280713927</v>
      </c>
      <c r="Q1138">
        <f t="shared" si="87"/>
        <v>9.0233030590575354E-4</v>
      </c>
      <c r="R1138">
        <f t="shared" si="88"/>
        <v>5.584522263250709</v>
      </c>
      <c r="S1138">
        <f t="shared" si="89"/>
        <v>1</v>
      </c>
    </row>
    <row r="1139" spans="1:19" x14ac:dyDescent="0.2">
      <c r="A1139" t="s">
        <v>1160</v>
      </c>
      <c r="B1139" t="s">
        <v>7083</v>
      </c>
      <c r="C1139">
        <f>AVERAGE(data!C1139:F1139)</f>
        <v>0.45992500000000003</v>
      </c>
      <c r="D1139">
        <f>AVERAGE(data!G1139:K1139)</f>
        <v>0.56921999999999995</v>
      </c>
      <c r="E1139">
        <f>AVERAGE(data!L1139:O1139)</f>
        <v>0.388575</v>
      </c>
      <c r="F1139">
        <f>AVERAGE(data!P1139:T1139)</f>
        <v>-0.67361999999999989</v>
      </c>
      <c r="G1139">
        <f>AVERAGE(data!U1139:Y1139)</f>
        <v>-1.8599999999999995E-2</v>
      </c>
      <c r="H1139">
        <f>AVERAGE(data!C1139:Y1139)</f>
        <v>0.12082608695652179</v>
      </c>
      <c r="I1139">
        <f>SUMSQ(data!C1139:Y1139)</f>
        <v>23.9929235</v>
      </c>
      <c r="J1139">
        <f>SUMSQ(data!C1139:F1139)-4*stats!C1139^2</f>
        <v>2.2367811874999997</v>
      </c>
      <c r="K1139">
        <f>SUMSQ(data!G1139:K1139)-5*D1139^2</f>
        <v>4.019953988000001</v>
      </c>
      <c r="L1139">
        <f>SUMSQ(data!L1139:O1139)-4*E1139^2</f>
        <v>1.5536853874999998</v>
      </c>
      <c r="M1139">
        <f>SUMSQ(data!P1139:T1139)-5*stats!F1139^2</f>
        <v>4.5377720480000017</v>
      </c>
      <c r="N1139">
        <f>SUMSQ(data!U1139:Y1139)-5*stats!G1139^2</f>
        <v>6.3040383800000006</v>
      </c>
      <c r="O1139">
        <f t="shared" si="85"/>
        <v>18.652230991000003</v>
      </c>
      <c r="P1139">
        <f t="shared" si="86"/>
        <v>1.0307878473989025</v>
      </c>
      <c r="Q1139">
        <f t="shared" si="87"/>
        <v>0.42935982636727127</v>
      </c>
      <c r="R1139">
        <f t="shared" si="88"/>
        <v>2657.3079653870418</v>
      </c>
      <c r="S1139">
        <f t="shared" si="89"/>
        <v>1</v>
      </c>
    </row>
    <row r="1140" spans="1:19" x14ac:dyDescent="0.2">
      <c r="A1140" t="s">
        <v>1161</v>
      </c>
      <c r="B1140" t="s">
        <v>7084</v>
      </c>
      <c r="C1140">
        <f>AVERAGE(data!C1140:F1140)</f>
        <v>2.1204499999999999</v>
      </c>
      <c r="D1140">
        <f>AVERAGE(data!G1140:K1140)</f>
        <v>1.3797999999999999</v>
      </c>
      <c r="E1140">
        <f>AVERAGE(data!L1140:O1140)</f>
        <v>0.90959999999999996</v>
      </c>
      <c r="F1140">
        <f>AVERAGE(data!P1140:T1140)</f>
        <v>0.47552000000000005</v>
      </c>
      <c r="G1140">
        <f>AVERAGE(data!U1140:Y1140)</f>
        <v>0.19319999999999998</v>
      </c>
      <c r="H1140">
        <f>AVERAGE(data!C1140:Y1140)</f>
        <v>0.97229565217391301</v>
      </c>
      <c r="I1140">
        <f>SUMSQ(data!C1140:Y1140)</f>
        <v>39.243182359999999</v>
      </c>
      <c r="J1140">
        <f>SUMSQ(data!C1140:F1140)-4*stats!C1140^2</f>
        <v>0.17836021000000102</v>
      </c>
      <c r="K1140">
        <f>SUMSQ(data!G1140:K1140)-5*D1140^2</f>
        <v>1.7203551600000004</v>
      </c>
      <c r="L1140">
        <f>SUMSQ(data!L1140:O1140)-4*E1140^2</f>
        <v>3.8138380000000804E-2</v>
      </c>
      <c r="M1140">
        <f>SUMSQ(data!P1140:T1140)-5*stats!F1140^2</f>
        <v>3.8492521880000004</v>
      </c>
      <c r="N1140">
        <f>SUMSQ(data!U1140:Y1140)-5*stats!G1140^2</f>
        <v>1.3258872200000003</v>
      </c>
      <c r="O1140">
        <f t="shared" si="85"/>
        <v>7.1119931580000024</v>
      </c>
      <c r="P1140">
        <f t="shared" si="86"/>
        <v>16.264397132762252</v>
      </c>
      <c r="Q1140">
        <f t="shared" si="87"/>
        <v>3.9832598648482871E-6</v>
      </c>
      <c r="R1140">
        <f t="shared" si="88"/>
        <v>2.465239530354605E-2</v>
      </c>
      <c r="S1140">
        <f t="shared" si="89"/>
        <v>2.465239530354605E-2</v>
      </c>
    </row>
    <row r="1141" spans="1:19" x14ac:dyDescent="0.2">
      <c r="A1141" t="s">
        <v>1162</v>
      </c>
      <c r="B1141" t="s">
        <v>1162</v>
      </c>
      <c r="C1141">
        <f>AVERAGE(data!C1141:F1141)</f>
        <v>-0.10595000000000002</v>
      </c>
      <c r="D1141">
        <f>AVERAGE(data!G1141:K1141)</f>
        <v>-0.42779999999999996</v>
      </c>
      <c r="E1141">
        <f>AVERAGE(data!L1141:O1141)</f>
        <v>0.31734999999999997</v>
      </c>
      <c r="F1141">
        <f>AVERAGE(data!P1141:T1141)</f>
        <v>1.3166800000000001</v>
      </c>
      <c r="G1141">
        <f>AVERAGE(data!U1141:Y1141)</f>
        <v>-0.64912000000000003</v>
      </c>
      <c r="H1141">
        <f>AVERAGE(data!C1141:Y1141)</f>
        <v>8.8886956521739127E-2</v>
      </c>
      <c r="I1141">
        <f>SUMSQ(data!C1141:Y1141)</f>
        <v>39.355172060000001</v>
      </c>
      <c r="J1141">
        <f>SUMSQ(data!C1141:F1141)-4*stats!C1141^2</f>
        <v>0.18591178999999999</v>
      </c>
      <c r="K1141">
        <f>SUMSQ(data!G1141:K1141)-5*D1141^2</f>
        <v>1.1094267800000006</v>
      </c>
      <c r="L1141">
        <f>SUMSQ(data!L1141:O1141)-4*E1141^2</f>
        <v>1.7574812500000001</v>
      </c>
      <c r="M1141">
        <f>SUMSQ(data!P1141:T1141)-5*stats!F1141^2</f>
        <v>18.644028828</v>
      </c>
      <c r="N1141">
        <f>SUMSQ(data!U1141:Y1141)-5*stats!G1141^2</f>
        <v>5.5204985279999992</v>
      </c>
      <c r="O1141">
        <f t="shared" si="85"/>
        <v>27.217347175999997</v>
      </c>
      <c r="P1141">
        <f t="shared" si="86"/>
        <v>1.6054529230876289</v>
      </c>
      <c r="Q1141">
        <f t="shared" si="87"/>
        <v>0.20918455828452726</v>
      </c>
      <c r="R1141">
        <f t="shared" si="88"/>
        <v>1294.6432312229392</v>
      </c>
      <c r="S1141">
        <f t="shared" si="89"/>
        <v>1</v>
      </c>
    </row>
    <row r="1142" spans="1:19" x14ac:dyDescent="0.2">
      <c r="A1142" t="s">
        <v>1163</v>
      </c>
      <c r="B1142" t="s">
        <v>7085</v>
      </c>
      <c r="C1142">
        <f>AVERAGE(data!C1142:F1142)</f>
        <v>6.3300000000000023E-2</v>
      </c>
      <c r="D1142">
        <f>AVERAGE(data!G1142:K1142)</f>
        <v>-0.63153999999999999</v>
      </c>
      <c r="E1142">
        <f>AVERAGE(data!L1142:O1142)</f>
        <v>-0.66399999999999992</v>
      </c>
      <c r="F1142">
        <f>AVERAGE(data!P1142:T1142)</f>
        <v>0.65448000000000006</v>
      </c>
      <c r="G1142">
        <f>AVERAGE(data!U1142:Y1142)</f>
        <v>0.22994000000000003</v>
      </c>
      <c r="H1142">
        <f>AVERAGE(data!C1142:Y1142)</f>
        <v>-4.9495652173913059E-2</v>
      </c>
      <c r="I1142">
        <f>SUMSQ(data!C1142:Y1142)</f>
        <v>53.120236120000001</v>
      </c>
      <c r="J1142">
        <f>SUMSQ(data!C1142:F1142)-4*stats!C1142^2</f>
        <v>8.1430127400000014</v>
      </c>
      <c r="K1142">
        <f>SUMSQ(data!G1142:K1142)-5*D1142^2</f>
        <v>10.729417472000002</v>
      </c>
      <c r="L1142">
        <f>SUMSQ(data!L1142:O1142)-4*E1142^2</f>
        <v>12.997483399999998</v>
      </c>
      <c r="M1142">
        <f>SUMSQ(data!P1142:T1142)-5*stats!F1142^2</f>
        <v>6.4351886280000024</v>
      </c>
      <c r="N1142">
        <f>SUMSQ(data!U1142:Y1142)-5*stats!G1142^2</f>
        <v>8.6352260919999999</v>
      </c>
      <c r="O1142">
        <f t="shared" si="85"/>
        <v>46.940328332000007</v>
      </c>
      <c r="P1142">
        <f t="shared" si="86"/>
        <v>0.47395637881879432</v>
      </c>
      <c r="Q1142">
        <f t="shared" si="87"/>
        <v>0.79083295557286459</v>
      </c>
      <c r="R1142">
        <f t="shared" si="88"/>
        <v>4894.4651620404593</v>
      </c>
      <c r="S1142">
        <f t="shared" si="89"/>
        <v>1</v>
      </c>
    </row>
    <row r="1143" spans="1:19" x14ac:dyDescent="0.2">
      <c r="A1143" t="s">
        <v>1164</v>
      </c>
      <c r="B1143" t="s">
        <v>7086</v>
      </c>
      <c r="C1143">
        <f>AVERAGE(data!C1143:F1143)</f>
        <v>0.74877499999999997</v>
      </c>
      <c r="D1143">
        <f>AVERAGE(data!G1143:K1143)</f>
        <v>0.87597999999999998</v>
      </c>
      <c r="E1143">
        <f>AVERAGE(data!L1143:O1143)</f>
        <v>1.3109499999999998</v>
      </c>
      <c r="F1143">
        <f>AVERAGE(data!P1143:T1143)</f>
        <v>-1.0116399999999999</v>
      </c>
      <c r="G1143">
        <f>AVERAGE(data!U1143:Y1143)</f>
        <v>-0.13584000000000002</v>
      </c>
      <c r="H1143">
        <f>AVERAGE(data!C1143:Y1143)</f>
        <v>0.29919130434782609</v>
      </c>
      <c r="I1143">
        <f>SUMSQ(data!C1143:Y1143)</f>
        <v>31.301287680000002</v>
      </c>
      <c r="J1143">
        <f>SUMSQ(data!C1143:F1143)-4*stats!C1143^2</f>
        <v>3.0442864274999999</v>
      </c>
      <c r="K1143">
        <f>SUMSQ(data!G1143:K1143)-5*D1143^2</f>
        <v>1.7313479279999999</v>
      </c>
      <c r="L1143">
        <f>SUMSQ(data!L1143:O1143)-4*E1143^2</f>
        <v>0.24854731000000196</v>
      </c>
      <c r="M1143">
        <f>SUMSQ(data!P1143:T1143)-5*stats!F1143^2</f>
        <v>2.211557152000001</v>
      </c>
      <c r="N1143">
        <f>SUMSQ(data!U1143:Y1143)-5*stats!G1143^2</f>
        <v>5.9024884719999999</v>
      </c>
      <c r="O1143">
        <f t="shared" si="85"/>
        <v>13.138227289500001</v>
      </c>
      <c r="P1143">
        <f t="shared" si="86"/>
        <v>4.9768523534416973</v>
      </c>
      <c r="Q1143">
        <f t="shared" si="87"/>
        <v>4.9026533338057086E-3</v>
      </c>
      <c r="R1143">
        <f t="shared" si="88"/>
        <v>30.34252148292353</v>
      </c>
      <c r="S1143">
        <f t="shared" si="89"/>
        <v>1</v>
      </c>
    </row>
    <row r="1144" spans="1:19" x14ac:dyDescent="0.2">
      <c r="A1144" t="s">
        <v>1165</v>
      </c>
      <c r="B1144" t="s">
        <v>1165</v>
      </c>
      <c r="C1144">
        <f>AVERAGE(data!C1144:F1144)</f>
        <v>0.80079999999999996</v>
      </c>
      <c r="D1144">
        <f>AVERAGE(data!G1144:K1144)</f>
        <v>0.81713999999999998</v>
      </c>
      <c r="E1144">
        <f>AVERAGE(data!L1144:O1144)</f>
        <v>1.75905</v>
      </c>
      <c r="F1144">
        <f>AVERAGE(data!P1144:T1144)</f>
        <v>-1.6611400000000001</v>
      </c>
      <c r="G1144">
        <f>AVERAGE(data!U1144:Y1144)</f>
        <v>-0.4930199999999999</v>
      </c>
      <c r="H1144">
        <f>AVERAGE(data!C1144:Y1144)</f>
        <v>0.15453478260869566</v>
      </c>
      <c r="I1144">
        <f>SUMSQ(data!C1144:Y1144)</f>
        <v>53.619066089999997</v>
      </c>
      <c r="J1144">
        <f>SUMSQ(data!C1144:F1144)-4*stats!C1144^2</f>
        <v>0.43336946000000021</v>
      </c>
      <c r="K1144">
        <f>SUMSQ(data!G1144:K1144)-5*D1144^2</f>
        <v>5.4112658120000008</v>
      </c>
      <c r="L1144">
        <f>SUMSQ(data!L1144:O1144)-4*E1144^2</f>
        <v>0.41844077000000013</v>
      </c>
      <c r="M1144">
        <f>SUMSQ(data!P1144:T1144)-5*stats!F1144^2</f>
        <v>2.5131420119999959</v>
      </c>
      <c r="N1144">
        <f>SUMSQ(data!U1144:Y1144)-5*stats!G1144^2</f>
        <v>11.549834868000001</v>
      </c>
      <c r="O1144">
        <f t="shared" si="85"/>
        <v>20.326052921999999</v>
      </c>
      <c r="P1144">
        <f t="shared" si="86"/>
        <v>5.8966119917494932</v>
      </c>
      <c r="Q1144">
        <f t="shared" si="87"/>
        <v>2.1346289944710085E-3</v>
      </c>
      <c r="R1144">
        <f t="shared" si="88"/>
        <v>13.211218846781073</v>
      </c>
      <c r="S1144">
        <f t="shared" si="89"/>
        <v>1</v>
      </c>
    </row>
    <row r="1145" spans="1:19" x14ac:dyDescent="0.2">
      <c r="A1145" t="s">
        <v>1166</v>
      </c>
      <c r="B1145" t="s">
        <v>7087</v>
      </c>
      <c r="C1145">
        <f>AVERAGE(data!C1145:F1145)</f>
        <v>-0.207625</v>
      </c>
      <c r="D1145">
        <f>AVERAGE(data!G1145:K1145)</f>
        <v>0.35646000000000005</v>
      </c>
      <c r="E1145">
        <f>AVERAGE(data!L1145:O1145)</f>
        <v>0.86504999999999999</v>
      </c>
      <c r="F1145">
        <f>AVERAGE(data!P1145:T1145)</f>
        <v>1.7543399999999998</v>
      </c>
      <c r="G1145">
        <f>AVERAGE(data!U1145:Y1145)</f>
        <v>0.70963999999999994</v>
      </c>
      <c r="H1145">
        <f>AVERAGE(data!C1145:Y1145)</f>
        <v>0.72747391304347819</v>
      </c>
      <c r="I1145">
        <f>SUMSQ(data!C1145:Y1145)</f>
        <v>34.593056269999998</v>
      </c>
      <c r="J1145">
        <f>SUMSQ(data!C1145:F1145)-4*stats!C1145^2</f>
        <v>0.81972820750000008</v>
      </c>
      <c r="K1145">
        <f>SUMSQ(data!G1145:K1145)-5*D1145^2</f>
        <v>0.68614153199999983</v>
      </c>
      <c r="L1145">
        <f>SUMSQ(data!L1145:O1145)-4*E1145^2</f>
        <v>0.28706201000000009</v>
      </c>
      <c r="M1145">
        <f>SUMSQ(data!P1145:T1145)-5*stats!F1145^2</f>
        <v>4.2422660520000051</v>
      </c>
      <c r="N1145">
        <f>SUMSQ(data!U1145:Y1145)-5*stats!G1145^2</f>
        <v>6.8503724119999996</v>
      </c>
      <c r="O1145">
        <f t="shared" si="85"/>
        <v>12.885570213500005</v>
      </c>
      <c r="P1145">
        <f t="shared" si="86"/>
        <v>6.0646869722169292</v>
      </c>
      <c r="Q1145">
        <f t="shared" si="87"/>
        <v>1.8474327302077031E-3</v>
      </c>
      <c r="R1145">
        <f t="shared" si="88"/>
        <v>11.433761167255474</v>
      </c>
      <c r="S1145">
        <f t="shared" si="89"/>
        <v>1</v>
      </c>
    </row>
    <row r="1146" spans="1:19" x14ac:dyDescent="0.2">
      <c r="A1146" t="s">
        <v>1167</v>
      </c>
      <c r="B1146" t="s">
        <v>7088</v>
      </c>
      <c r="C1146">
        <f>AVERAGE(data!C1146:F1146)</f>
        <v>0.22892499999999999</v>
      </c>
      <c r="D1146">
        <f>AVERAGE(data!G1146:K1146)</f>
        <v>0.23570000000000002</v>
      </c>
      <c r="E1146">
        <f>AVERAGE(data!L1146:O1146)</f>
        <v>0.47329999999999994</v>
      </c>
      <c r="F1146">
        <f>AVERAGE(data!P1146:T1146)</f>
        <v>0.36453999999999998</v>
      </c>
      <c r="G1146">
        <f>AVERAGE(data!U1146:Y1146)</f>
        <v>0.25075999999999998</v>
      </c>
      <c r="H1146">
        <f>AVERAGE(data!C1146:Y1146)</f>
        <v>0.30712608695652172</v>
      </c>
      <c r="I1146">
        <f>SUMSQ(data!C1146:Y1146)</f>
        <v>8.6416048500000002</v>
      </c>
      <c r="J1146">
        <f>SUMSQ(data!C1146:F1146)-4*stats!C1146^2</f>
        <v>0.77580786750000008</v>
      </c>
      <c r="K1146">
        <f>SUMSQ(data!G1146:K1146)-5*D1146^2</f>
        <v>2.3523602999999995</v>
      </c>
      <c r="L1146">
        <f>SUMSQ(data!L1146:O1146)-4*E1146^2</f>
        <v>1.5825570600000005</v>
      </c>
      <c r="M1146">
        <f>SUMSQ(data!P1146:T1146)-5*stats!F1146^2</f>
        <v>0.3155531720000001</v>
      </c>
      <c r="N1146">
        <f>SUMSQ(data!U1146:Y1146)-5*stats!G1146^2</f>
        <v>1.2530258720000003</v>
      </c>
      <c r="O1146">
        <f t="shared" si="85"/>
        <v>6.2793042715000009</v>
      </c>
      <c r="P1146">
        <f t="shared" si="86"/>
        <v>1.3543350847320055</v>
      </c>
      <c r="Q1146">
        <f t="shared" si="87"/>
        <v>0.28725561655884746</v>
      </c>
      <c r="R1146">
        <f t="shared" si="88"/>
        <v>1777.8250108827069</v>
      </c>
      <c r="S1146">
        <f t="shared" si="89"/>
        <v>1</v>
      </c>
    </row>
    <row r="1147" spans="1:19" x14ac:dyDescent="0.2">
      <c r="A1147" t="s">
        <v>1168</v>
      </c>
      <c r="B1147" t="s">
        <v>7089</v>
      </c>
      <c r="C1147">
        <f>AVERAGE(data!C1147:F1147)</f>
        <v>-2.6475000000000012E-2</v>
      </c>
      <c r="D1147">
        <f>AVERAGE(data!G1147:K1147)</f>
        <v>0.29387999999999997</v>
      </c>
      <c r="E1147">
        <f>AVERAGE(data!L1147:O1147)</f>
        <v>0.59830000000000005</v>
      </c>
      <c r="F1147">
        <f>AVERAGE(data!P1147:T1147)</f>
        <v>0.18076000000000003</v>
      </c>
      <c r="G1147">
        <f>AVERAGE(data!U1147:Y1147)</f>
        <v>0.36856</v>
      </c>
      <c r="H1147">
        <f>AVERAGE(data!C1147:Y1147)</f>
        <v>0.28275217391304347</v>
      </c>
      <c r="I1147">
        <f>SUMSQ(data!C1147:Y1147)</f>
        <v>17.192737149999999</v>
      </c>
      <c r="J1147">
        <f>SUMSQ(data!C1147:F1147)-4*stats!C1147^2</f>
        <v>1.2756111674999999</v>
      </c>
      <c r="K1147">
        <f>SUMSQ(data!G1147:K1147)-5*D1147^2</f>
        <v>0.69536814800000013</v>
      </c>
      <c r="L1147">
        <f>SUMSQ(data!L1147:O1147)-4*E1147^2</f>
        <v>0.37405649999999957</v>
      </c>
      <c r="M1147">
        <f>SUMSQ(data!P1147:T1147)-5*stats!F1147^2</f>
        <v>7.2506244920000009</v>
      </c>
      <c r="N1147">
        <f>SUMSQ(data!U1147:Y1147)-5*stats!G1147^2</f>
        <v>4.8880410519999993</v>
      </c>
      <c r="O1147">
        <f t="shared" si="85"/>
        <v>14.483701359499999</v>
      </c>
      <c r="P1147">
        <f t="shared" si="86"/>
        <v>0.67334506585937171</v>
      </c>
      <c r="Q1147">
        <f t="shared" si="87"/>
        <v>0.64892306562061264</v>
      </c>
      <c r="R1147">
        <f t="shared" si="88"/>
        <v>4016.1848531259716</v>
      </c>
      <c r="S1147">
        <f t="shared" si="89"/>
        <v>1</v>
      </c>
    </row>
    <row r="1148" spans="1:19" x14ac:dyDescent="0.2">
      <c r="A1148" t="s">
        <v>1169</v>
      </c>
      <c r="B1148" t="s">
        <v>1169</v>
      </c>
      <c r="C1148">
        <f>AVERAGE(data!C1148:F1148)</f>
        <v>0.23922499999999997</v>
      </c>
      <c r="D1148">
        <f>AVERAGE(data!G1148:K1148)</f>
        <v>0.40267999999999998</v>
      </c>
      <c r="E1148">
        <f>AVERAGE(data!L1148:O1148)</f>
        <v>0.82747499999999996</v>
      </c>
      <c r="F1148">
        <f>AVERAGE(data!P1148:T1148)</f>
        <v>-0.62643999999999989</v>
      </c>
      <c r="G1148">
        <f>AVERAGE(data!U1148:Y1148)</f>
        <v>0.36509999999999998</v>
      </c>
      <c r="H1148">
        <f>AVERAGE(data!C1148:Y1148)</f>
        <v>0.2162391304347826</v>
      </c>
      <c r="I1148">
        <f>SUMSQ(data!C1148:Y1148)</f>
        <v>26.568297809999997</v>
      </c>
      <c r="J1148">
        <f>SUMSQ(data!C1148:F1148)-4*stats!C1148^2</f>
        <v>2.4073858475000001</v>
      </c>
      <c r="K1148">
        <f>SUMSQ(data!G1148:K1148)-5*D1148^2</f>
        <v>0.80211920800000014</v>
      </c>
      <c r="L1148">
        <f>SUMSQ(data!L1148:O1148)-4*E1148^2</f>
        <v>0.66132798750000088</v>
      </c>
      <c r="M1148">
        <f>SUMSQ(data!P1148:T1148)-5*stats!F1148^2</f>
        <v>8.3373090320000003</v>
      </c>
      <c r="N1148">
        <f>SUMSQ(data!U1148:Y1148)-5*stats!G1148^2</f>
        <v>7.9530004999999999</v>
      </c>
      <c r="O1148">
        <f t="shared" si="85"/>
        <v>20.161142575</v>
      </c>
      <c r="P1148">
        <f t="shared" si="86"/>
        <v>1.1440700228270664</v>
      </c>
      <c r="Q1148">
        <f t="shared" si="87"/>
        <v>0.37361561952723343</v>
      </c>
      <c r="R1148">
        <f t="shared" si="88"/>
        <v>2312.3070692540477</v>
      </c>
      <c r="S1148">
        <f t="shared" si="89"/>
        <v>1</v>
      </c>
    </row>
    <row r="1149" spans="1:19" x14ac:dyDescent="0.2">
      <c r="A1149" t="s">
        <v>1170</v>
      </c>
      <c r="B1149" t="s">
        <v>7090</v>
      </c>
      <c r="C1149">
        <f>AVERAGE(data!C1149:F1149)</f>
        <v>0.78105000000000002</v>
      </c>
      <c r="D1149">
        <f>AVERAGE(data!G1149:K1149)</f>
        <v>0.42287999999999998</v>
      </c>
      <c r="E1149">
        <f>AVERAGE(data!L1149:O1149)</f>
        <v>0.49214999999999998</v>
      </c>
      <c r="F1149">
        <f>AVERAGE(data!P1149:T1149)</f>
        <v>0.24077999999999999</v>
      </c>
      <c r="G1149">
        <f>AVERAGE(data!U1149:Y1149)</f>
        <v>-2.5919999999999964E-2</v>
      </c>
      <c r="H1149">
        <f>AVERAGE(data!C1149:Y1149)</f>
        <v>0.36006521739130443</v>
      </c>
      <c r="I1149">
        <f>SUMSQ(data!C1149:Y1149)</f>
        <v>13.74032955</v>
      </c>
      <c r="J1149">
        <f>SUMSQ(data!C1149:F1149)-4*stats!C1149^2</f>
        <v>1.8136801900000004</v>
      </c>
      <c r="K1149">
        <f>SUMSQ(data!G1149:K1149)-5*D1149^2</f>
        <v>2.5360349079999995</v>
      </c>
      <c r="L1149">
        <f>SUMSQ(data!L1149:O1149)-4*E1149^2</f>
        <v>0.54834337000000011</v>
      </c>
      <c r="M1149">
        <f>SUMSQ(data!P1149:T1149)-5*stats!F1149^2</f>
        <v>1.3383437680000001</v>
      </c>
      <c r="N1149">
        <f>SUMSQ(data!U1149:Y1149)-5*stats!G1149^2</f>
        <v>2.9075526679999992</v>
      </c>
      <c r="O1149">
        <f t="shared" si="85"/>
        <v>9.1439549039999992</v>
      </c>
      <c r="P1149">
        <f t="shared" si="86"/>
        <v>1.809605241858923</v>
      </c>
      <c r="Q1149">
        <f t="shared" si="87"/>
        <v>0.16170516590852049</v>
      </c>
      <c r="R1149">
        <f t="shared" si="88"/>
        <v>1000.7932718078333</v>
      </c>
      <c r="S1149">
        <f t="shared" si="89"/>
        <v>1</v>
      </c>
    </row>
    <row r="1150" spans="1:19" x14ac:dyDescent="0.2">
      <c r="A1150" t="s">
        <v>1171</v>
      </c>
      <c r="B1150" t="s">
        <v>7091</v>
      </c>
      <c r="C1150">
        <f>AVERAGE(data!C1150:F1150)</f>
        <v>-1.398425</v>
      </c>
      <c r="D1150">
        <f>AVERAGE(data!G1150:K1150)</f>
        <v>-1.1549800000000001</v>
      </c>
      <c r="E1150">
        <f>AVERAGE(data!L1150:O1150)</f>
        <v>0.33194999999999997</v>
      </c>
      <c r="F1150">
        <f>AVERAGE(data!P1150:T1150)</f>
        <v>-1.117</v>
      </c>
      <c r="G1150">
        <f>AVERAGE(data!U1150:Y1150)</f>
        <v>-0.63908000000000009</v>
      </c>
      <c r="H1150">
        <f>AVERAGE(data!C1150:Y1150)</f>
        <v>-0.81831304347826106</v>
      </c>
      <c r="I1150">
        <f>SUMSQ(data!C1150:Y1150)</f>
        <v>88.462730380000011</v>
      </c>
      <c r="J1150">
        <f>SUMSQ(data!C1150:F1150)-4*stats!C1150^2</f>
        <v>28.095042407499996</v>
      </c>
      <c r="K1150">
        <f>SUMSQ(data!G1150:K1150)-5*D1150^2</f>
        <v>24.156258227999999</v>
      </c>
      <c r="L1150">
        <f>SUMSQ(data!L1150:O1150)-4*E1150^2</f>
        <v>1.1681028100000002</v>
      </c>
      <c r="M1150">
        <f>SUMSQ(data!P1150:T1150)-5*stats!F1150^2</f>
        <v>10.18859962</v>
      </c>
      <c r="N1150">
        <f>SUMSQ(data!U1150:Y1150)-5*stats!G1150^2</f>
        <v>1.6411389479999992</v>
      </c>
      <c r="O1150">
        <f t="shared" si="85"/>
        <v>65.249142013499991</v>
      </c>
      <c r="P1150">
        <f t="shared" si="86"/>
        <v>1.2807665440583069</v>
      </c>
      <c r="Q1150">
        <f t="shared" si="87"/>
        <v>0.31508002710809091</v>
      </c>
      <c r="R1150">
        <f t="shared" si="88"/>
        <v>1950.0302877719746</v>
      </c>
      <c r="S1150">
        <f t="shared" si="89"/>
        <v>1</v>
      </c>
    </row>
    <row r="1151" spans="1:19" x14ac:dyDescent="0.2">
      <c r="A1151" t="s">
        <v>1172</v>
      </c>
      <c r="B1151" t="s">
        <v>7092</v>
      </c>
      <c r="C1151">
        <f>AVERAGE(data!C1151:F1151)</f>
        <v>-1.062675</v>
      </c>
      <c r="D1151">
        <f>AVERAGE(data!G1151:K1151)</f>
        <v>-0.65193999999999996</v>
      </c>
      <c r="E1151">
        <f>AVERAGE(data!L1151:O1151)</f>
        <v>-0.80165000000000008</v>
      </c>
      <c r="F1151">
        <f>AVERAGE(data!P1151:T1151)</f>
        <v>-0.17328000000000002</v>
      </c>
      <c r="G1151">
        <f>AVERAGE(data!U1151:Y1151)</f>
        <v>-0.40257999999999994</v>
      </c>
      <c r="H1151">
        <f>AVERAGE(data!C1151:Y1151)</f>
        <v>-0.59114347826086955</v>
      </c>
      <c r="I1151">
        <f>SUMSQ(data!C1151:Y1151)</f>
        <v>19.548126069999999</v>
      </c>
      <c r="J1151">
        <f>SUMSQ(data!C1151:F1151)-4*stats!C1151^2</f>
        <v>3.8328972074999976</v>
      </c>
      <c r="K1151">
        <f>SUMSQ(data!G1151:K1151)-5*D1151^2</f>
        <v>7.197075200000036E-2</v>
      </c>
      <c r="L1151">
        <f>SUMSQ(data!L1151:O1151)-4*E1151^2</f>
        <v>1.4606247499999996</v>
      </c>
      <c r="M1151">
        <f>SUMSQ(data!P1151:T1151)-5*stats!F1151^2</f>
        <v>2.7525837679999996</v>
      </c>
      <c r="N1151">
        <f>SUMSQ(data!U1151:Y1151)-5*stats!G1151^2</f>
        <v>1.2567541879999995</v>
      </c>
      <c r="O1151">
        <f t="shared" si="85"/>
        <v>9.3748306654999958</v>
      </c>
      <c r="P1151">
        <f t="shared" si="86"/>
        <v>3.906615997980452</v>
      </c>
      <c r="Q1151">
        <f t="shared" si="87"/>
        <v>1.4214840130189973E-2</v>
      </c>
      <c r="R1151">
        <f t="shared" si="88"/>
        <v>87.975645565745737</v>
      </c>
      <c r="S1151">
        <f t="shared" si="89"/>
        <v>1</v>
      </c>
    </row>
    <row r="1152" spans="1:19" x14ac:dyDescent="0.2">
      <c r="A1152" t="s">
        <v>1173</v>
      </c>
      <c r="B1152" t="s">
        <v>7093</v>
      </c>
      <c r="C1152">
        <f>AVERAGE(data!C1152:F1152)</f>
        <v>1.1800000000000005E-2</v>
      </c>
      <c r="D1152">
        <f>AVERAGE(data!G1152:K1152)</f>
        <v>5.1219999999999974E-2</v>
      </c>
      <c r="E1152">
        <f>AVERAGE(data!L1152:O1152)</f>
        <v>3.7225000000000008E-2</v>
      </c>
      <c r="F1152">
        <f>AVERAGE(data!P1152:T1152)</f>
        <v>-1.1971799999999999</v>
      </c>
      <c r="G1152">
        <f>AVERAGE(data!U1152:Y1152)</f>
        <v>-1.1229200000000001</v>
      </c>
      <c r="H1152">
        <f>AVERAGE(data!C1152:Y1152)</f>
        <v>-0.48470869565217389</v>
      </c>
      <c r="I1152">
        <f>SUMSQ(data!C1152:Y1152)</f>
        <v>22.477982690000001</v>
      </c>
      <c r="J1152">
        <f>SUMSQ(data!C1152:F1152)-4*stats!C1152^2</f>
        <v>0.79217318000000014</v>
      </c>
      <c r="K1152">
        <f>SUMSQ(data!G1152:K1152)-5*D1152^2</f>
        <v>1.4761443479999998</v>
      </c>
      <c r="L1152">
        <f>SUMSQ(data!L1152:O1152)-4*E1152^2</f>
        <v>0.70419746750000001</v>
      </c>
      <c r="M1152">
        <f>SUMSQ(data!P1152:T1152)-5*stats!F1152^2</f>
        <v>1.4565289880000023</v>
      </c>
      <c r="N1152">
        <f>SUMSQ(data!U1152:Y1152)-5*stats!G1152^2</f>
        <v>4.5587751079999999</v>
      </c>
      <c r="O1152">
        <f t="shared" si="85"/>
        <v>8.9878190915000022</v>
      </c>
      <c r="P1152">
        <f t="shared" si="86"/>
        <v>5.4033785571550617</v>
      </c>
      <c r="Q1152">
        <f t="shared" si="87"/>
        <v>3.3046079119119138E-3</v>
      </c>
      <c r="R1152">
        <f t="shared" si="88"/>
        <v>20.452218366822834</v>
      </c>
      <c r="S1152">
        <f t="shared" si="89"/>
        <v>1</v>
      </c>
    </row>
    <row r="1153" spans="1:19" x14ac:dyDescent="0.2">
      <c r="A1153" t="s">
        <v>1174</v>
      </c>
      <c r="B1153" t="s">
        <v>7094</v>
      </c>
      <c r="C1153">
        <f>AVERAGE(data!C1153:F1153)</f>
        <v>-0.43907499999999999</v>
      </c>
      <c r="D1153">
        <f>AVERAGE(data!G1153:K1153)</f>
        <v>-0.23386000000000001</v>
      </c>
      <c r="E1153">
        <f>AVERAGE(data!L1153:O1153)</f>
        <v>9.9999999999999534E-3</v>
      </c>
      <c r="F1153">
        <f>AVERAGE(data!P1153:T1153)</f>
        <v>0.30677999999999994</v>
      </c>
      <c r="G1153">
        <f>AVERAGE(data!U1153:Y1153)</f>
        <v>-0.30758000000000002</v>
      </c>
      <c r="H1153">
        <f>AVERAGE(data!C1153:Y1153)</f>
        <v>-0.12563478260869565</v>
      </c>
      <c r="I1153">
        <f>SUMSQ(data!C1153:Y1153)</f>
        <v>11.526322520000001</v>
      </c>
      <c r="J1153">
        <f>SUMSQ(data!C1153:F1153)-4*stats!C1153^2</f>
        <v>1.3668202475000002</v>
      </c>
      <c r="K1153">
        <f>SUMSQ(data!G1153:K1153)-5*D1153^2</f>
        <v>2.1320513119999998</v>
      </c>
      <c r="L1153">
        <f>SUMSQ(data!L1153:O1153)-4*E1153^2</f>
        <v>1.9879498399999997</v>
      </c>
      <c r="M1153">
        <f>SUMSQ(data!P1153:T1153)-5*stats!F1153^2</f>
        <v>1.5334998280000005</v>
      </c>
      <c r="N1153">
        <f>SUMSQ(data!U1153:Y1153)-5*stats!G1153^2</f>
        <v>2.5174042480000005</v>
      </c>
      <c r="O1153">
        <f t="shared" si="85"/>
        <v>9.5377254755000003</v>
      </c>
      <c r="P1153">
        <f t="shared" si="86"/>
        <v>0.75059293524326409</v>
      </c>
      <c r="Q1153">
        <f t="shared" si="87"/>
        <v>0.59635998193787687</v>
      </c>
      <c r="R1153">
        <f t="shared" si="88"/>
        <v>3690.8719282135198</v>
      </c>
      <c r="S1153">
        <f t="shared" si="89"/>
        <v>1</v>
      </c>
    </row>
    <row r="1154" spans="1:19" x14ac:dyDescent="0.2">
      <c r="A1154" t="s">
        <v>1175</v>
      </c>
      <c r="B1154" t="s">
        <v>7095</v>
      </c>
      <c r="C1154">
        <f>AVERAGE(data!C1154:F1154)</f>
        <v>0.44740000000000002</v>
      </c>
      <c r="D1154">
        <f>AVERAGE(data!G1154:K1154)</f>
        <v>-0.29724000000000006</v>
      </c>
      <c r="E1154">
        <f>AVERAGE(data!L1154:O1154)</f>
        <v>5.6274999999999999E-2</v>
      </c>
      <c r="F1154">
        <f>AVERAGE(data!P1154:T1154)</f>
        <v>0.28733999999999998</v>
      </c>
      <c r="G1154">
        <f>AVERAGE(data!U1154:Y1154)</f>
        <v>2.300000000000013E-3</v>
      </c>
      <c r="H1154">
        <f>AVERAGE(data!C1154:Y1154)</f>
        <v>8.594347826086958E-2</v>
      </c>
      <c r="I1154">
        <f>SUMSQ(data!C1154:Y1154)</f>
        <v>10.635044629999999</v>
      </c>
      <c r="J1154">
        <f>SUMSQ(data!C1154:F1154)-4*stats!C1154^2</f>
        <v>1.6513069999999996</v>
      </c>
      <c r="K1154">
        <f>SUMSQ(data!G1154:K1154)-5*D1154^2</f>
        <v>0.52247299199999986</v>
      </c>
      <c r="L1154">
        <f>SUMSQ(data!L1154:O1154)-4*E1154^2</f>
        <v>0.37377350749999999</v>
      </c>
      <c r="M1154">
        <f>SUMSQ(data!P1154:T1154)-5*stats!F1154^2</f>
        <v>2.2314754720000001</v>
      </c>
      <c r="N1154">
        <f>SUMSQ(data!U1154:Y1154)-5*stats!G1154^2</f>
        <v>4.1880752000000001</v>
      </c>
      <c r="O1154">
        <f t="shared" si="85"/>
        <v>8.9671041715000008</v>
      </c>
      <c r="P1154">
        <f t="shared" si="86"/>
        <v>0.6696237197382261</v>
      </c>
      <c r="Q1154">
        <f t="shared" si="87"/>
        <v>0.65150942304276138</v>
      </c>
      <c r="R1154">
        <f t="shared" si="88"/>
        <v>4032.19181921165</v>
      </c>
      <c r="S1154">
        <f t="shared" si="89"/>
        <v>1</v>
      </c>
    </row>
    <row r="1155" spans="1:19" x14ac:dyDescent="0.2">
      <c r="A1155" t="s">
        <v>1176</v>
      </c>
      <c r="B1155" t="s">
        <v>7096</v>
      </c>
      <c r="C1155">
        <f>AVERAGE(data!C1155:F1155)</f>
        <v>-1.2921500000000001</v>
      </c>
      <c r="D1155">
        <f>AVERAGE(data!G1155:K1155)</f>
        <v>-0.80199999999999994</v>
      </c>
      <c r="E1155">
        <f>AVERAGE(data!L1155:O1155)</f>
        <v>-0.998475</v>
      </c>
      <c r="F1155">
        <f>AVERAGE(data!P1155:T1155)</f>
        <v>-3.2279999999999955E-2</v>
      </c>
      <c r="G1155">
        <f>AVERAGE(data!U1155:Y1155)</f>
        <v>-1.1593399999999998</v>
      </c>
      <c r="H1155">
        <f>AVERAGE(data!C1155:Y1155)</f>
        <v>-0.83176521739130438</v>
      </c>
      <c r="I1155">
        <f>SUMSQ(data!C1155:Y1155)</f>
        <v>34.925108079999994</v>
      </c>
      <c r="J1155">
        <f>SUMSQ(data!C1155:F1155)-4*stats!C1155^2</f>
        <v>1.5917804899999997</v>
      </c>
      <c r="K1155">
        <f>SUMSQ(data!G1155:K1155)-5*D1155^2</f>
        <v>1.9956832800000006</v>
      </c>
      <c r="L1155">
        <f>SUMSQ(data!L1155:O1155)-4*E1155^2</f>
        <v>7.44687875000003E-2</v>
      </c>
      <c r="M1155">
        <f>SUMSQ(data!P1155:T1155)-5*stats!F1155^2</f>
        <v>4.1019112079999998</v>
      </c>
      <c r="N1155">
        <f>SUMSQ(data!U1155:Y1155)-5*stats!G1155^2</f>
        <v>6.5532723520000031</v>
      </c>
      <c r="O1155">
        <f t="shared" ref="O1155:O1218" si="90">SUM(J1155:N1155)</f>
        <v>14.317116117500003</v>
      </c>
      <c r="P1155">
        <f t="shared" ref="P1155:P1218" si="91">((23-5)/5)*(I1155-O1155)/O1155</f>
        <v>5.1818236617022366</v>
      </c>
      <c r="Q1155">
        <f t="shared" ref="Q1155:Q1218" si="92">FDIST(P1155,5,23-5)</f>
        <v>4.048025083752016E-3</v>
      </c>
      <c r="R1155">
        <f t="shared" ref="R1155:R1218" si="93">Q1155*6189</f>
        <v>25.053227243341226</v>
      </c>
      <c r="S1155">
        <f t="shared" ref="S1155:S1218" si="94">IF(R1155&gt;1,1,R1155)</f>
        <v>1</v>
      </c>
    </row>
    <row r="1156" spans="1:19" x14ac:dyDescent="0.2">
      <c r="A1156" t="s">
        <v>1177</v>
      </c>
      <c r="B1156" t="s">
        <v>7097</v>
      </c>
      <c r="C1156">
        <f>AVERAGE(data!C1156:F1156)</f>
        <v>9.6499999999999919E-3</v>
      </c>
      <c r="D1156">
        <f>AVERAGE(data!G1156:K1156)</f>
        <v>-0.21474000000000001</v>
      </c>
      <c r="E1156">
        <f>AVERAGE(data!L1156:O1156)</f>
        <v>0.17642499999999997</v>
      </c>
      <c r="F1156">
        <f>AVERAGE(data!P1156:T1156)</f>
        <v>-0.39713999999999999</v>
      </c>
      <c r="G1156">
        <f>AVERAGE(data!U1156:Y1156)</f>
        <v>-0.28836000000000001</v>
      </c>
      <c r="H1156">
        <f>AVERAGE(data!C1156:Y1156)</f>
        <v>-0.16334347826086959</v>
      </c>
      <c r="I1156">
        <f>SUMSQ(data!C1156:Y1156)</f>
        <v>9.4241740100000015</v>
      </c>
      <c r="J1156">
        <f>SUMSQ(data!C1156:F1156)-4*stats!C1156^2</f>
        <v>0.32061160999999999</v>
      </c>
      <c r="K1156">
        <f>SUMSQ(data!G1156:K1156)-5*D1156^2</f>
        <v>3.5687263719999995</v>
      </c>
      <c r="L1156">
        <f>SUMSQ(data!L1156:O1156)-4*E1156^2</f>
        <v>0.79936868750000012</v>
      </c>
      <c r="M1156">
        <f>SUMSQ(data!P1156:T1156)-5*stats!F1156^2</f>
        <v>2.3805343719999996</v>
      </c>
      <c r="N1156">
        <f>SUMSQ(data!U1156:Y1156)-5*stats!G1156^2</f>
        <v>0.79513267199999993</v>
      </c>
      <c r="O1156">
        <f t="shared" si="90"/>
        <v>7.8643737134999991</v>
      </c>
      <c r="P1156">
        <f t="shared" si="91"/>
        <v>0.71401503437722014</v>
      </c>
      <c r="Q1156">
        <f t="shared" si="92"/>
        <v>0.6209656947548059</v>
      </c>
      <c r="R1156">
        <f t="shared" si="93"/>
        <v>3843.1566848374937</v>
      </c>
      <c r="S1156">
        <f t="shared" si="94"/>
        <v>1</v>
      </c>
    </row>
    <row r="1157" spans="1:19" x14ac:dyDescent="0.2">
      <c r="A1157" t="s">
        <v>1178</v>
      </c>
      <c r="B1157" t="s">
        <v>7098</v>
      </c>
      <c r="C1157">
        <f>AVERAGE(data!C1157:F1157)</f>
        <v>-0.27002500000000002</v>
      </c>
      <c r="D1157">
        <f>AVERAGE(data!G1157:K1157)</f>
        <v>-2.9500000000000009E-2</v>
      </c>
      <c r="E1157">
        <f>AVERAGE(data!L1157:O1157)</f>
        <v>0.13482500000000003</v>
      </c>
      <c r="F1157">
        <f>AVERAGE(data!P1157:T1157)</f>
        <v>0.66952</v>
      </c>
      <c r="G1157">
        <f>AVERAGE(data!U1157:Y1157)</f>
        <v>0.35541999999999996</v>
      </c>
      <c r="H1157">
        <f>AVERAGE(data!C1157:Y1157)</f>
        <v>0.19288695652173912</v>
      </c>
      <c r="I1157">
        <f>SUMSQ(data!C1157:Y1157)</f>
        <v>15.5183076</v>
      </c>
      <c r="J1157">
        <f>SUMSQ(data!C1157:F1157)-4*stats!C1157^2</f>
        <v>2.0098726074999997</v>
      </c>
      <c r="K1157">
        <f>SUMSQ(data!G1157:K1157)-5*D1157^2</f>
        <v>1.2397187199999999</v>
      </c>
      <c r="L1157">
        <f>SUMSQ(data!L1157:O1157)-4*E1157^2</f>
        <v>2.2798724675000002</v>
      </c>
      <c r="M1157">
        <f>SUMSQ(data!P1157:T1157)-5*stats!F1157^2</f>
        <v>3.1641899080000009</v>
      </c>
      <c r="N1157">
        <f>SUMSQ(data!U1157:Y1157)-5*stats!G1157^2</f>
        <v>3.5830354880000006</v>
      </c>
      <c r="O1157">
        <f t="shared" si="90"/>
        <v>12.276689191000001</v>
      </c>
      <c r="P1157">
        <f t="shared" si="91"/>
        <v>0.95056786816392702</v>
      </c>
      <c r="Q1157">
        <f t="shared" si="92"/>
        <v>0.4729801842465976</v>
      </c>
      <c r="R1157">
        <f t="shared" si="93"/>
        <v>2927.2743603021927</v>
      </c>
      <c r="S1157">
        <f t="shared" si="94"/>
        <v>1</v>
      </c>
    </row>
    <row r="1158" spans="1:19" x14ac:dyDescent="0.2">
      <c r="A1158" t="s">
        <v>1179</v>
      </c>
      <c r="B1158" t="s">
        <v>7099</v>
      </c>
      <c r="C1158">
        <f>AVERAGE(data!C1158:F1158)</f>
        <v>-2.8739749999999997</v>
      </c>
      <c r="D1158">
        <f>AVERAGE(data!G1158:K1158)</f>
        <v>-2.6160999999999994</v>
      </c>
      <c r="E1158">
        <f>AVERAGE(data!L1158:O1158)</f>
        <v>-3.3630249999999999</v>
      </c>
      <c r="F1158">
        <f>AVERAGE(data!P1158:T1158)</f>
        <v>1.42774</v>
      </c>
      <c r="G1158">
        <f>AVERAGE(data!U1158:Y1158)</f>
        <v>1.9596</v>
      </c>
      <c r="H1158">
        <f>AVERAGE(data!C1158:Y1158)</f>
        <v>-0.91703478260869564</v>
      </c>
      <c r="I1158">
        <f>SUMSQ(data!C1158:Y1158)</f>
        <v>257.93121632000003</v>
      </c>
      <c r="J1158">
        <f>SUMSQ(data!C1158:F1158)-4*stats!C1158^2</f>
        <v>9.0045587675000007</v>
      </c>
      <c r="K1158">
        <f>SUMSQ(data!G1158:K1158)-5*D1158^2</f>
        <v>16.576211060000013</v>
      </c>
      <c r="L1158">
        <f>SUMSQ(data!L1158:O1158)-4*E1158^2</f>
        <v>0.92485794750000139</v>
      </c>
      <c r="M1158">
        <f>SUMSQ(data!P1158:T1158)-5*stats!F1158^2</f>
        <v>15.901421791999999</v>
      </c>
      <c r="N1158">
        <f>SUMSQ(data!U1158:Y1158)-5*stats!G1158^2</f>
        <v>73.633224560000002</v>
      </c>
      <c r="O1158">
        <f t="shared" si="90"/>
        <v>116.04027412700002</v>
      </c>
      <c r="P1158">
        <f t="shared" si="91"/>
        <v>4.4019836710808526</v>
      </c>
      <c r="Q1158">
        <f t="shared" si="92"/>
        <v>8.5645551350763544E-3</v>
      </c>
      <c r="R1158">
        <f t="shared" si="93"/>
        <v>53.006031730987559</v>
      </c>
      <c r="S1158">
        <f t="shared" si="94"/>
        <v>1</v>
      </c>
    </row>
    <row r="1159" spans="1:19" x14ac:dyDescent="0.2">
      <c r="A1159" t="s">
        <v>1180</v>
      </c>
      <c r="B1159" t="s">
        <v>7100</v>
      </c>
      <c r="C1159">
        <f>AVERAGE(data!C1159:F1159)</f>
        <v>-0.16797500000000004</v>
      </c>
      <c r="D1159">
        <f>AVERAGE(data!G1159:K1159)</f>
        <v>0.16239999999999993</v>
      </c>
      <c r="E1159">
        <f>AVERAGE(data!L1159:O1159)</f>
        <v>0.78884999999999994</v>
      </c>
      <c r="F1159">
        <f>AVERAGE(data!P1159:T1159)</f>
        <v>0.17348</v>
      </c>
      <c r="G1159">
        <f>AVERAGE(data!U1159:Y1159)</f>
        <v>0.11047999999999995</v>
      </c>
      <c r="H1159">
        <f>AVERAGE(data!C1159:Y1159)</f>
        <v>0.20501304347826083</v>
      </c>
      <c r="I1159">
        <f>SUMSQ(data!C1159:Y1159)</f>
        <v>19.470453729999999</v>
      </c>
      <c r="J1159">
        <f>SUMSQ(data!C1159:F1159)-4*stats!C1159^2</f>
        <v>1.8125198675000003</v>
      </c>
      <c r="K1159">
        <f>SUMSQ(data!G1159:K1159)-5*D1159^2</f>
        <v>2.0084228</v>
      </c>
      <c r="L1159">
        <f>SUMSQ(data!L1159:O1159)-4*E1159^2</f>
        <v>1.73520611</v>
      </c>
      <c r="M1159">
        <f>SUMSQ(data!P1159:T1159)-5*stats!F1159^2</f>
        <v>3.0083462680000004</v>
      </c>
      <c r="N1159">
        <f>SUMSQ(data!U1159:Y1159)-5*stats!G1159^2</f>
        <v>7.9605844880000003</v>
      </c>
      <c r="O1159">
        <f t="shared" si="90"/>
        <v>16.525079533500001</v>
      </c>
      <c r="P1159">
        <f t="shared" si="91"/>
        <v>0.64165180481610729</v>
      </c>
      <c r="Q1159">
        <f t="shared" si="92"/>
        <v>0.67108336589008877</v>
      </c>
      <c r="R1159">
        <f t="shared" si="93"/>
        <v>4153.334951493759</v>
      </c>
      <c r="S1159">
        <f t="shared" si="94"/>
        <v>1</v>
      </c>
    </row>
    <row r="1160" spans="1:19" x14ac:dyDescent="0.2">
      <c r="A1160" t="s">
        <v>1181</v>
      </c>
      <c r="B1160" t="s">
        <v>7101</v>
      </c>
      <c r="C1160">
        <f>AVERAGE(data!C1160:F1160)</f>
        <v>-0.79412499999999997</v>
      </c>
      <c r="D1160">
        <f>AVERAGE(data!G1160:K1160)</f>
        <v>-1.1993800000000001</v>
      </c>
      <c r="E1160">
        <f>AVERAGE(data!L1160:O1160)</f>
        <v>-1.5695250000000001</v>
      </c>
      <c r="F1160">
        <f>AVERAGE(data!P1160:T1160)</f>
        <v>-0.11357999999999997</v>
      </c>
      <c r="G1160">
        <f>AVERAGE(data!U1160:Y1160)</f>
        <v>-0.31203999999999998</v>
      </c>
      <c r="H1160">
        <f>AVERAGE(data!C1160:Y1160)</f>
        <v>-0.76433043478260865</v>
      </c>
      <c r="I1160">
        <f>SUMSQ(data!C1160:Y1160)</f>
        <v>25.84075558000001</v>
      </c>
      <c r="J1160">
        <f>SUMSQ(data!C1160:F1160)-4*stats!C1160^2</f>
        <v>2.1700683875000006</v>
      </c>
      <c r="K1160">
        <f>SUMSQ(data!G1160:K1160)-5*D1160^2</f>
        <v>0.46298034799999943</v>
      </c>
      <c r="L1160">
        <f>SUMSQ(data!L1160:O1160)-4*E1160^2</f>
        <v>0.1724291874999988</v>
      </c>
      <c r="M1160">
        <f>SUMSQ(data!P1160:T1160)-5*stats!F1160^2</f>
        <v>1.7514071879999997</v>
      </c>
      <c r="N1160">
        <f>SUMSQ(data!U1160:Y1160)-5*stats!G1160^2</f>
        <v>1.1637886920000002</v>
      </c>
      <c r="O1160">
        <f t="shared" si="90"/>
        <v>5.7206738029999986</v>
      </c>
      <c r="P1160">
        <f t="shared" si="91"/>
        <v>12.661497035404389</v>
      </c>
      <c r="Q1160">
        <f t="shared" si="92"/>
        <v>2.2581681654002886E-5</v>
      </c>
      <c r="R1160">
        <f t="shared" si="93"/>
        <v>0.13975802775662385</v>
      </c>
      <c r="S1160">
        <f t="shared" si="94"/>
        <v>0.13975802775662385</v>
      </c>
    </row>
    <row r="1161" spans="1:19" x14ac:dyDescent="0.2">
      <c r="A1161" t="s">
        <v>1182</v>
      </c>
      <c r="B1161" t="s">
        <v>7102</v>
      </c>
      <c r="C1161">
        <f>AVERAGE(data!C1161:F1161)</f>
        <v>0.84852499999999997</v>
      </c>
      <c r="D1161">
        <f>AVERAGE(data!G1161:K1161)</f>
        <v>0.89615999999999985</v>
      </c>
      <c r="E1161">
        <f>AVERAGE(data!L1161:O1161)</f>
        <v>1.51065</v>
      </c>
      <c r="F1161">
        <f>AVERAGE(data!P1161:T1161)</f>
        <v>0.56432000000000004</v>
      </c>
      <c r="G1161">
        <f>AVERAGE(data!U1161:Y1161)</f>
        <v>-0.31925999999999999</v>
      </c>
      <c r="H1161">
        <f>AVERAGE(data!C1161:Y1161)</f>
        <v>0.65838260869565246</v>
      </c>
      <c r="I1161">
        <f>SUMSQ(data!C1161:Y1161)</f>
        <v>33.846874480000004</v>
      </c>
      <c r="J1161">
        <f>SUMSQ(data!C1161:F1161)-4*stats!C1161^2</f>
        <v>1.4877142275000006</v>
      </c>
      <c r="K1161">
        <f>SUMSQ(data!G1161:K1161)-5*D1161^2</f>
        <v>4.2144420920000005</v>
      </c>
      <c r="L1161">
        <f>SUMSQ(data!L1161:O1161)-4*E1161^2</f>
        <v>0.73634276999999848</v>
      </c>
      <c r="M1161">
        <f>SUMSQ(data!P1161:T1161)-5*stats!F1161^2</f>
        <v>4.7727217879999992</v>
      </c>
      <c r="N1161">
        <f>SUMSQ(data!U1161:Y1161)-5*stats!G1161^2</f>
        <v>4.509987432</v>
      </c>
      <c r="O1161">
        <f t="shared" si="90"/>
        <v>15.7212083095</v>
      </c>
      <c r="P1161">
        <f t="shared" si="91"/>
        <v>4.1505968834704232</v>
      </c>
      <c r="Q1161">
        <f t="shared" si="92"/>
        <v>1.1041178912162311E-2</v>
      </c>
      <c r="R1161">
        <f t="shared" si="93"/>
        <v>68.333856287372541</v>
      </c>
      <c r="S1161">
        <f t="shared" si="94"/>
        <v>1</v>
      </c>
    </row>
    <row r="1162" spans="1:19" x14ac:dyDescent="0.2">
      <c r="A1162" t="s">
        <v>1183</v>
      </c>
      <c r="B1162" t="s">
        <v>7103</v>
      </c>
      <c r="C1162">
        <f>AVERAGE(data!C1162:F1162)</f>
        <v>1.3209499999999998</v>
      </c>
      <c r="D1162">
        <f>AVERAGE(data!G1162:K1162)</f>
        <v>0.85415999999999992</v>
      </c>
      <c r="E1162">
        <f>AVERAGE(data!L1162:O1162)</f>
        <v>0.86112499999999992</v>
      </c>
      <c r="F1162">
        <f>AVERAGE(data!P1162:T1162)</f>
        <v>0.32605999999999996</v>
      </c>
      <c r="G1162">
        <f>AVERAGE(data!U1162:Y1162)</f>
        <v>5.2180000000000025E-2</v>
      </c>
      <c r="H1162">
        <f>AVERAGE(data!C1162:Y1162)</f>
        <v>0.64740434782608713</v>
      </c>
      <c r="I1162">
        <f>SUMSQ(data!C1162:Y1162)</f>
        <v>23.651292569999995</v>
      </c>
      <c r="J1162">
        <f>SUMSQ(data!C1162:F1162)-4*stats!C1162^2</f>
        <v>2.5938911300000003</v>
      </c>
      <c r="K1162">
        <f>SUMSQ(data!G1162:K1162)-5*D1162^2</f>
        <v>2.3045280920000009</v>
      </c>
      <c r="L1162">
        <f>SUMSQ(data!L1162:O1162)-4*E1162^2</f>
        <v>0.73311422750000022</v>
      </c>
      <c r="M1162">
        <f>SUMSQ(data!P1162:T1162)-5*stats!F1162^2</f>
        <v>2.8480235119999997</v>
      </c>
      <c r="N1162">
        <f>SUMSQ(data!U1162:Y1162)-5*stats!G1162^2</f>
        <v>1.032819028</v>
      </c>
      <c r="O1162">
        <f t="shared" si="90"/>
        <v>9.5123759895000006</v>
      </c>
      <c r="P1162">
        <f t="shared" si="91"/>
        <v>5.3509343770667588</v>
      </c>
      <c r="Q1162">
        <f t="shared" si="92"/>
        <v>3.4658863678449807E-3</v>
      </c>
      <c r="R1162">
        <f t="shared" si="93"/>
        <v>21.450370730592585</v>
      </c>
      <c r="S1162">
        <f t="shared" si="94"/>
        <v>1</v>
      </c>
    </row>
    <row r="1163" spans="1:19" x14ac:dyDescent="0.2">
      <c r="A1163" t="s">
        <v>1184</v>
      </c>
      <c r="B1163" t="s">
        <v>7104</v>
      </c>
      <c r="C1163">
        <f>AVERAGE(data!C1163:F1163)</f>
        <v>-0.11875000000000001</v>
      </c>
      <c r="D1163">
        <f>AVERAGE(data!G1163:K1163)</f>
        <v>-0.12766000000000002</v>
      </c>
      <c r="E1163">
        <f>AVERAGE(data!L1163:O1163)</f>
        <v>0.39787500000000009</v>
      </c>
      <c r="F1163">
        <f>AVERAGE(data!P1163:T1163)</f>
        <v>0.31296000000000002</v>
      </c>
      <c r="G1163">
        <f>AVERAGE(data!U1163:Y1163)</f>
        <v>-0.29531999999999997</v>
      </c>
      <c r="H1163">
        <f>AVERAGE(data!C1163:Y1163)</f>
        <v>2.4626086956521749E-2</v>
      </c>
      <c r="I1163">
        <f>SUMSQ(data!C1163:Y1163)</f>
        <v>9.1235513799999985</v>
      </c>
      <c r="J1163">
        <f>SUMSQ(data!C1163:F1163)-4*stats!C1163^2</f>
        <v>0.74769749000000008</v>
      </c>
      <c r="K1163">
        <f>SUMSQ(data!G1163:K1163)-5*D1163^2</f>
        <v>0.57031233199999998</v>
      </c>
      <c r="L1163">
        <f>SUMSQ(data!L1163:O1163)-4*E1163^2</f>
        <v>0.95714908749999983</v>
      </c>
      <c r="M1163">
        <f>SUMSQ(data!P1163:T1163)-5*stats!F1163^2</f>
        <v>1.6956250720000001</v>
      </c>
      <c r="N1163">
        <f>SUMSQ(data!U1163:Y1163)-5*stats!G1163^2</f>
        <v>3.4558683879999994</v>
      </c>
      <c r="O1163">
        <f t="shared" si="90"/>
        <v>7.4266523694999993</v>
      </c>
      <c r="P1163">
        <f t="shared" si="91"/>
        <v>0.82255586149258197</v>
      </c>
      <c r="Q1163">
        <f t="shared" si="92"/>
        <v>0.54966788222272278</v>
      </c>
      <c r="R1163">
        <f t="shared" si="93"/>
        <v>3401.8945230764311</v>
      </c>
      <c r="S1163">
        <f t="shared" si="94"/>
        <v>1</v>
      </c>
    </row>
    <row r="1164" spans="1:19" x14ac:dyDescent="0.2">
      <c r="A1164" t="s">
        <v>1185</v>
      </c>
      <c r="B1164" t="s">
        <v>7105</v>
      </c>
      <c r="C1164">
        <f>AVERAGE(data!C1164:F1164)</f>
        <v>0.55207500000000009</v>
      </c>
      <c r="D1164">
        <f>AVERAGE(data!G1164:K1164)</f>
        <v>0.34628000000000003</v>
      </c>
      <c r="E1164">
        <f>AVERAGE(data!L1164:O1164)</f>
        <v>0.21209999999999996</v>
      </c>
      <c r="F1164">
        <f>AVERAGE(data!P1164:T1164)</f>
        <v>-0.35511999999999999</v>
      </c>
      <c r="G1164">
        <f>AVERAGE(data!U1164:Y1164)</f>
        <v>0.70540000000000003</v>
      </c>
      <c r="H1164">
        <f>AVERAGE(data!C1164:Y1164)</f>
        <v>0.28432608695652173</v>
      </c>
      <c r="I1164">
        <f>SUMSQ(data!C1164:Y1164)</f>
        <v>11.157530170000001</v>
      </c>
      <c r="J1164">
        <f>SUMSQ(data!C1164:F1164)-4*stats!C1164^2</f>
        <v>0.57849226749999971</v>
      </c>
      <c r="K1164">
        <f>SUMSQ(data!G1164:K1164)-5*D1164^2</f>
        <v>1.0908278880000002</v>
      </c>
      <c r="L1164">
        <f>SUMSQ(data!L1164:O1164)-4*E1164^2</f>
        <v>1.2769153800000002</v>
      </c>
      <c r="M1164">
        <f>SUMSQ(data!P1164:T1164)-5*stats!F1164^2</f>
        <v>1.149009108</v>
      </c>
      <c r="N1164">
        <f>SUMSQ(data!U1164:Y1164)-5*stats!G1164^2</f>
        <v>1.9451465999999993</v>
      </c>
      <c r="O1164">
        <f t="shared" si="90"/>
        <v>6.0403912434999993</v>
      </c>
      <c r="P1164">
        <f t="shared" si="91"/>
        <v>3.0497528045428184</v>
      </c>
      <c r="Q1164">
        <f t="shared" si="92"/>
        <v>3.630177771675893E-2</v>
      </c>
      <c r="R1164">
        <f t="shared" si="93"/>
        <v>224.67170228902103</v>
      </c>
      <c r="S1164">
        <f t="shared" si="94"/>
        <v>1</v>
      </c>
    </row>
    <row r="1165" spans="1:19" x14ac:dyDescent="0.2">
      <c r="A1165" t="s">
        <v>1186</v>
      </c>
      <c r="B1165" t="s">
        <v>7106</v>
      </c>
      <c r="C1165">
        <f>AVERAGE(data!C1165:F1165)</f>
        <v>-0.13304999999999997</v>
      </c>
      <c r="D1165">
        <f>AVERAGE(data!G1165:K1165)</f>
        <v>-0.21972</v>
      </c>
      <c r="E1165">
        <f>AVERAGE(data!L1165:O1165)</f>
        <v>-0.15292499999999998</v>
      </c>
      <c r="F1165">
        <f>AVERAGE(data!P1165:T1165)</f>
        <v>0.26978000000000002</v>
      </c>
      <c r="G1165">
        <f>AVERAGE(data!U1165:Y1165)</f>
        <v>0.85307999999999995</v>
      </c>
      <c r="H1165">
        <f>AVERAGE(data!C1165:Y1165)</f>
        <v>0.14660000000000001</v>
      </c>
      <c r="I1165">
        <f>SUMSQ(data!C1165:Y1165)</f>
        <v>17.752121819999999</v>
      </c>
      <c r="J1165">
        <f>SUMSQ(data!C1165:F1165)-4*stats!C1165^2</f>
        <v>1.7383340299999999</v>
      </c>
      <c r="K1165">
        <f>SUMSQ(data!G1165:K1165)-5*D1165^2</f>
        <v>4.0855540680000013</v>
      </c>
      <c r="L1165">
        <f>SUMSQ(data!L1165:O1165)-4*E1165^2</f>
        <v>0.44559166750000001</v>
      </c>
      <c r="M1165">
        <f>SUMSQ(data!P1165:T1165)-5*stats!F1165^2</f>
        <v>2.4165245479999999</v>
      </c>
      <c r="N1165">
        <f>SUMSQ(data!U1165:Y1165)-5*stats!G1165^2</f>
        <v>4.6577460080000019</v>
      </c>
      <c r="O1165">
        <f t="shared" si="90"/>
        <v>13.343750321500004</v>
      </c>
      <c r="P1165">
        <f t="shared" si="91"/>
        <v>1.1893311109867937</v>
      </c>
      <c r="Q1165">
        <f t="shared" si="92"/>
        <v>0.35320880367083268</v>
      </c>
      <c r="R1165">
        <f t="shared" si="93"/>
        <v>2186.0092859187835</v>
      </c>
      <c r="S1165">
        <f t="shared" si="94"/>
        <v>1</v>
      </c>
    </row>
    <row r="1166" spans="1:19" x14ac:dyDescent="0.2">
      <c r="A1166" t="s">
        <v>1187</v>
      </c>
      <c r="B1166" t="s">
        <v>7107</v>
      </c>
      <c r="C1166">
        <f>AVERAGE(data!C1166:F1166)</f>
        <v>-2.20105</v>
      </c>
      <c r="D1166">
        <f>AVERAGE(data!G1166:K1166)</f>
        <v>-1.5683399999999998</v>
      </c>
      <c r="E1166">
        <f>AVERAGE(data!L1166:O1166)</f>
        <v>-1.4593499999999999</v>
      </c>
      <c r="F1166">
        <f>AVERAGE(data!P1166:T1166)</f>
        <v>-0.95364000000000004</v>
      </c>
      <c r="G1166">
        <f>AVERAGE(data!U1166:Y1166)</f>
        <v>-0.24423999999999993</v>
      </c>
      <c r="H1166">
        <f>AVERAGE(data!C1166:Y1166)</f>
        <v>-1.2379434782608694</v>
      </c>
      <c r="I1166">
        <f>SUMSQ(data!C1166:Y1166)</f>
        <v>80.101573529999996</v>
      </c>
      <c r="J1166">
        <f>SUMSQ(data!C1166:F1166)-4*stats!C1166^2</f>
        <v>5.3563477700000064</v>
      </c>
      <c r="K1166">
        <f>SUMSQ(data!G1166:K1166)-5*D1166^2</f>
        <v>1.4223603920000016</v>
      </c>
      <c r="L1166">
        <f>SUMSQ(data!L1166:O1166)-4*E1166^2</f>
        <v>1.0607498100000008</v>
      </c>
      <c r="M1166">
        <f>SUMSQ(data!P1166:T1166)-5*stats!F1166^2</f>
        <v>8.6404207319999973</v>
      </c>
      <c r="N1166">
        <f>SUMSQ(data!U1166:Y1166)-5*stats!G1166^2</f>
        <v>18.580536812000002</v>
      </c>
      <c r="O1166">
        <f t="shared" si="90"/>
        <v>35.060415516000006</v>
      </c>
      <c r="P1166">
        <f t="shared" si="91"/>
        <v>4.6248216532517361</v>
      </c>
      <c r="Q1166">
        <f t="shared" si="92"/>
        <v>6.8735277956578043E-3</v>
      </c>
      <c r="R1166">
        <f t="shared" si="93"/>
        <v>42.540263527326154</v>
      </c>
      <c r="S1166">
        <f t="shared" si="94"/>
        <v>1</v>
      </c>
    </row>
    <row r="1167" spans="1:19" x14ac:dyDescent="0.2">
      <c r="A1167" t="s">
        <v>1188</v>
      </c>
      <c r="B1167" t="s">
        <v>1188</v>
      </c>
      <c r="C1167">
        <f>AVERAGE(data!C1167:F1167)</f>
        <v>-1.597925</v>
      </c>
      <c r="D1167">
        <f>AVERAGE(data!G1167:K1167)</f>
        <v>-1.3762799999999999</v>
      </c>
      <c r="E1167">
        <f>AVERAGE(data!L1167:O1167)</f>
        <v>-1.3038750000000001</v>
      </c>
      <c r="F1167">
        <f>AVERAGE(data!P1167:T1167)</f>
        <v>-0.65060000000000007</v>
      </c>
      <c r="G1167">
        <f>AVERAGE(data!U1167:Y1167)</f>
        <v>-0.22073999999999999</v>
      </c>
      <c r="H1167">
        <f>AVERAGE(data!C1167:Y1167)</f>
        <v>-0.99327391304347834</v>
      </c>
      <c r="I1167">
        <f>SUMSQ(data!C1167:Y1167)</f>
        <v>56.25057893000001</v>
      </c>
      <c r="J1167">
        <f>SUMSQ(data!C1167:F1167)-4*stats!C1167^2</f>
        <v>9.4050951875000059</v>
      </c>
      <c r="K1167">
        <f>SUMSQ(data!G1167:K1167)-5*D1167^2</f>
        <v>1.0700422480000018</v>
      </c>
      <c r="L1167">
        <f>SUMSQ(data!L1167:O1167)-4*E1167^2</f>
        <v>0.69667122749999955</v>
      </c>
      <c r="M1167">
        <f>SUMSQ(data!P1167:T1167)-5*stats!F1167^2</f>
        <v>8.1877081399999998</v>
      </c>
      <c r="N1167">
        <f>SUMSQ(data!U1167:Y1167)-5*stats!G1167^2</f>
        <v>8.0464791120000001</v>
      </c>
      <c r="O1167">
        <f t="shared" si="90"/>
        <v>27.405995915000005</v>
      </c>
      <c r="P1167">
        <f t="shared" si="91"/>
        <v>3.7889700916566746</v>
      </c>
      <c r="Q1167">
        <f t="shared" si="92"/>
        <v>1.6092119278926311E-2</v>
      </c>
      <c r="R1167">
        <f t="shared" si="93"/>
        <v>99.594126217274933</v>
      </c>
      <c r="S1167">
        <f t="shared" si="94"/>
        <v>1</v>
      </c>
    </row>
    <row r="1168" spans="1:19" x14ac:dyDescent="0.2">
      <c r="A1168" t="s">
        <v>1189</v>
      </c>
      <c r="B1168" t="s">
        <v>7108</v>
      </c>
      <c r="C1168">
        <f>AVERAGE(data!C1168:F1168)</f>
        <v>0.11299999999999999</v>
      </c>
      <c r="D1168">
        <f>AVERAGE(data!G1168:K1168)</f>
        <v>0.78936000000000006</v>
      </c>
      <c r="E1168">
        <f>AVERAGE(data!L1168:O1168)</f>
        <v>1.1628000000000001</v>
      </c>
      <c r="F1168">
        <f>AVERAGE(data!P1168:T1168)</f>
        <v>0.26297999999999994</v>
      </c>
      <c r="G1168">
        <f>AVERAGE(data!U1168:Y1168)</f>
        <v>0.39778000000000002</v>
      </c>
      <c r="H1168">
        <f>AVERAGE(data!C1168:Y1168)</f>
        <v>0.53712173913043493</v>
      </c>
      <c r="I1168">
        <f>SUMSQ(data!C1168:Y1168)</f>
        <v>17.120974060000002</v>
      </c>
      <c r="J1168">
        <f>SUMSQ(data!C1168:F1168)-4*stats!C1168^2</f>
        <v>0.13354962000000001</v>
      </c>
      <c r="K1168">
        <f>SUMSQ(data!G1168:K1168)-5*D1168^2</f>
        <v>2.6492208119999994</v>
      </c>
      <c r="L1168">
        <f>SUMSQ(data!L1168:O1168)-4*E1168^2</f>
        <v>1.80293262</v>
      </c>
      <c r="M1168">
        <f>SUMSQ(data!P1168:T1168)-5*stats!F1168^2</f>
        <v>2.2024507880000002</v>
      </c>
      <c r="N1168">
        <f>SUMSQ(data!U1168:Y1168)-5*stats!G1168^2</f>
        <v>0.62094576800000012</v>
      </c>
      <c r="O1168">
        <f t="shared" si="90"/>
        <v>7.409099608</v>
      </c>
      <c r="P1168">
        <f t="shared" si="91"/>
        <v>4.718892966353005</v>
      </c>
      <c r="Q1168">
        <f t="shared" si="92"/>
        <v>6.2729803596856433E-3</v>
      </c>
      <c r="R1168">
        <f t="shared" si="93"/>
        <v>38.823475446094449</v>
      </c>
      <c r="S1168">
        <f t="shared" si="94"/>
        <v>1</v>
      </c>
    </row>
    <row r="1169" spans="1:19" x14ac:dyDescent="0.2">
      <c r="A1169" t="s">
        <v>1190</v>
      </c>
      <c r="B1169" t="s">
        <v>7109</v>
      </c>
      <c r="C1169">
        <f>AVERAGE(data!C1169:F1169)</f>
        <v>-0.96654999999999991</v>
      </c>
      <c r="D1169">
        <f>AVERAGE(data!G1169:K1169)</f>
        <v>-0.38204000000000005</v>
      </c>
      <c r="E1169">
        <f>AVERAGE(data!L1169:O1169)</f>
        <v>-0.44432500000000003</v>
      </c>
      <c r="F1169">
        <f>AVERAGE(data!P1169:T1169)</f>
        <v>-1.694E-2</v>
      </c>
      <c r="G1169">
        <f>AVERAGE(data!U1169:Y1169)</f>
        <v>0.18060000000000001</v>
      </c>
      <c r="H1169">
        <f>AVERAGE(data!C1169:Y1169)</f>
        <v>-0.29284347826086959</v>
      </c>
      <c r="I1169">
        <f>SUMSQ(data!C1169:Y1169)</f>
        <v>14.35639898</v>
      </c>
      <c r="J1169">
        <f>SUMSQ(data!C1169:F1169)-4*stats!C1169^2</f>
        <v>1.3927922100000014</v>
      </c>
      <c r="K1169">
        <f>SUMSQ(data!G1169:K1169)-5*D1169^2</f>
        <v>0.73565679199999989</v>
      </c>
      <c r="L1169">
        <f>SUMSQ(data!L1169:O1169)-4*E1169^2</f>
        <v>0.17523194749999993</v>
      </c>
      <c r="M1169">
        <f>SUMSQ(data!P1169:T1169)-5*stats!F1169^2</f>
        <v>4.4285362319999999</v>
      </c>
      <c r="N1169">
        <f>SUMSQ(data!U1169:Y1169)-5*stats!G1169^2</f>
        <v>2.2033179399999998</v>
      </c>
      <c r="O1169">
        <f t="shared" si="90"/>
        <v>8.935535121500001</v>
      </c>
      <c r="P1169">
        <f t="shared" si="91"/>
        <v>2.183988941372323</v>
      </c>
      <c r="Q1169">
        <f t="shared" si="92"/>
        <v>0.10146658846311124</v>
      </c>
      <c r="R1169">
        <f t="shared" si="93"/>
        <v>627.97671599819546</v>
      </c>
      <c r="S1169">
        <f t="shared" si="94"/>
        <v>1</v>
      </c>
    </row>
    <row r="1170" spans="1:19" x14ac:dyDescent="0.2">
      <c r="A1170" t="s">
        <v>1191</v>
      </c>
      <c r="B1170" t="s">
        <v>7110</v>
      </c>
      <c r="C1170">
        <f>AVERAGE(data!C1170:F1170)</f>
        <v>-3.8250000000000089E-3</v>
      </c>
      <c r="D1170">
        <f>AVERAGE(data!G1170:K1170)</f>
        <v>0.32510000000000006</v>
      </c>
      <c r="E1170">
        <f>AVERAGE(data!L1170:O1170)</f>
        <v>0.13830000000000003</v>
      </c>
      <c r="F1170">
        <f>AVERAGE(data!P1170:T1170)</f>
        <v>2.9799999999999958E-2</v>
      </c>
      <c r="G1170">
        <f>AVERAGE(data!U1170:Y1170)</f>
        <v>-5.6720000000000013E-2</v>
      </c>
      <c r="H1170">
        <f>AVERAGE(data!C1170:Y1170)</f>
        <v>8.8208695652173916E-2</v>
      </c>
      <c r="I1170">
        <f>SUMSQ(data!C1170:Y1170)</f>
        <v>13.009311880000004</v>
      </c>
      <c r="J1170">
        <f>SUMSQ(data!C1170:F1170)-4*stats!C1170^2</f>
        <v>0.35704434749999997</v>
      </c>
      <c r="K1170">
        <f>SUMSQ(data!G1170:K1170)-5*D1170^2</f>
        <v>2.3600155799999998</v>
      </c>
      <c r="L1170">
        <f>SUMSQ(data!L1170:O1170)-4*E1170^2</f>
        <v>1.7382384999999998</v>
      </c>
      <c r="M1170">
        <f>SUMSQ(data!P1170:T1170)-5*stats!F1170^2</f>
        <v>6.972474619999999</v>
      </c>
      <c r="N1170">
        <f>SUMSQ(data!U1170:Y1170)-5*stats!G1170^2</f>
        <v>0.95599670800000003</v>
      </c>
      <c r="O1170">
        <f t="shared" si="90"/>
        <v>12.383769755499999</v>
      </c>
      <c r="P1170">
        <f t="shared" si="91"/>
        <v>0.18184702176006279</v>
      </c>
      <c r="Q1170">
        <f t="shared" si="92"/>
        <v>0.9658496507424571</v>
      </c>
      <c r="R1170">
        <f t="shared" si="93"/>
        <v>5977.6434884450673</v>
      </c>
      <c r="S1170">
        <f t="shared" si="94"/>
        <v>1</v>
      </c>
    </row>
    <row r="1171" spans="1:19" x14ac:dyDescent="0.2">
      <c r="A1171" t="s">
        <v>1192</v>
      </c>
      <c r="B1171" t="s">
        <v>7111</v>
      </c>
      <c r="C1171">
        <f>AVERAGE(data!C1171:F1171)</f>
        <v>-1.5125E-2</v>
      </c>
      <c r="D1171">
        <f>AVERAGE(data!G1171:K1171)</f>
        <v>-0.65310000000000001</v>
      </c>
      <c r="E1171">
        <f>AVERAGE(data!L1171:O1171)</f>
        <v>-0.32584999999999997</v>
      </c>
      <c r="F1171">
        <f>AVERAGE(data!P1171:T1171)</f>
        <v>0.32173999999999997</v>
      </c>
      <c r="G1171">
        <f>AVERAGE(data!U1171:Y1171)</f>
        <v>0.14432</v>
      </c>
      <c r="H1171">
        <f>AVERAGE(data!C1171:Y1171)</f>
        <v>-9.9960869565217381E-2</v>
      </c>
      <c r="I1171">
        <f>SUMSQ(data!C1171:Y1171)</f>
        <v>10.295606270000002</v>
      </c>
      <c r="J1171">
        <f>SUMSQ(data!C1171:F1171)-4*stats!C1171^2</f>
        <v>1.6369005275000001</v>
      </c>
      <c r="K1171">
        <f>SUMSQ(data!G1171:K1171)-5*D1171^2</f>
        <v>0.46154689999999965</v>
      </c>
      <c r="L1171">
        <f>SUMSQ(data!L1171:O1171)-4*E1171^2</f>
        <v>1.7343230000000043E-2</v>
      </c>
      <c r="M1171">
        <f>SUMSQ(data!P1171:T1171)-5*stats!F1171^2</f>
        <v>4.0526292919999998</v>
      </c>
      <c r="N1171">
        <f>SUMSQ(data!U1171:Y1171)-5*stats!G1171^2</f>
        <v>0.94713586800000005</v>
      </c>
      <c r="O1171">
        <f t="shared" si="90"/>
        <v>7.1155558174999998</v>
      </c>
      <c r="P1171">
        <f t="shared" si="91"/>
        <v>1.6088949229861071</v>
      </c>
      <c r="Q1171">
        <f t="shared" si="92"/>
        <v>0.20827658470380114</v>
      </c>
      <c r="R1171">
        <f t="shared" si="93"/>
        <v>1289.0237827318253</v>
      </c>
      <c r="S1171">
        <f t="shared" si="94"/>
        <v>1</v>
      </c>
    </row>
    <row r="1172" spans="1:19" x14ac:dyDescent="0.2">
      <c r="A1172" t="s">
        <v>1193</v>
      </c>
      <c r="B1172" t="s">
        <v>7112</v>
      </c>
      <c r="C1172">
        <f>AVERAGE(data!C1172:F1172)</f>
        <v>2.5288250000000003</v>
      </c>
      <c r="D1172">
        <f>AVERAGE(data!G1172:K1172)</f>
        <v>2.2358600000000002</v>
      </c>
      <c r="E1172">
        <f>AVERAGE(data!L1172:O1172)</f>
        <v>2.1939250000000001</v>
      </c>
      <c r="F1172">
        <f>AVERAGE(data!P1172:T1172)</f>
        <v>-0.90610000000000002</v>
      </c>
      <c r="G1172">
        <f>AVERAGE(data!U1172:Y1172)</f>
        <v>-0.93225999999999998</v>
      </c>
      <c r="H1172">
        <f>AVERAGE(data!C1172:Y1172)</f>
        <v>0.90776086956521718</v>
      </c>
      <c r="I1172">
        <f>SUMSQ(data!C1172:Y1172)</f>
        <v>101.72983681000001</v>
      </c>
      <c r="J1172">
        <f>SUMSQ(data!C1172:F1172)-4*stats!C1172^2</f>
        <v>3.1961280074999934</v>
      </c>
      <c r="K1172">
        <f>SUMSQ(data!G1172:K1172)-5*D1172^2</f>
        <v>7.3973640519999933</v>
      </c>
      <c r="L1172">
        <f>SUMSQ(data!L1172:O1172)-4*E1172^2</f>
        <v>1.3631824674999997</v>
      </c>
      <c r="M1172">
        <f>SUMSQ(data!P1172:T1172)-5*stats!F1172^2</f>
        <v>8.6802651799999975</v>
      </c>
      <c r="N1172">
        <f>SUMSQ(data!U1172:Y1172)-5*stats!G1172^2</f>
        <v>2.8138666720000014</v>
      </c>
      <c r="O1172">
        <f t="shared" si="90"/>
        <v>23.450806378999985</v>
      </c>
      <c r="P1172">
        <f t="shared" si="91"/>
        <v>12.016836649333895</v>
      </c>
      <c r="Q1172">
        <f t="shared" si="92"/>
        <v>3.1999889208137749E-5</v>
      </c>
      <c r="R1172">
        <f t="shared" si="93"/>
        <v>0.19804731430916453</v>
      </c>
      <c r="S1172">
        <f t="shared" si="94"/>
        <v>0.19804731430916453</v>
      </c>
    </row>
    <row r="1173" spans="1:19" x14ac:dyDescent="0.2">
      <c r="A1173" t="s">
        <v>1194</v>
      </c>
      <c r="B1173" t="s">
        <v>7113</v>
      </c>
      <c r="C1173">
        <f>AVERAGE(data!C1173:F1173)</f>
        <v>1.89785</v>
      </c>
      <c r="D1173">
        <f>AVERAGE(data!G1173:K1173)</f>
        <v>2.1632400000000001</v>
      </c>
      <c r="E1173">
        <f>AVERAGE(data!L1173:O1173)</f>
        <v>2.1667000000000001</v>
      </c>
      <c r="F1173">
        <f>AVERAGE(data!P1173:T1173)</f>
        <v>9.9519999999999983E-2</v>
      </c>
      <c r="G1173">
        <f>AVERAGE(data!U1173:Y1173)</f>
        <v>1.2373000000000001</v>
      </c>
      <c r="H1173">
        <f>AVERAGE(data!C1173:Y1173)</f>
        <v>1.4677608695652173</v>
      </c>
      <c r="I1173">
        <f>SUMSQ(data!C1173:Y1173)</f>
        <v>93.416181010000003</v>
      </c>
      <c r="J1173">
        <f>SUMSQ(data!C1173:F1173)-4*stats!C1173^2</f>
        <v>6.0735456499999998</v>
      </c>
      <c r="K1173">
        <f>SUMSQ(data!G1173:K1173)-5*D1173^2</f>
        <v>10.317418452000005</v>
      </c>
      <c r="L1173">
        <f>SUMSQ(data!L1173:O1173)-4*E1173^2</f>
        <v>0.64050216000000049</v>
      </c>
      <c r="M1173">
        <f>SUMSQ(data!P1173:T1173)-5*stats!F1173^2</f>
        <v>0.8008282280000002</v>
      </c>
      <c r="N1173">
        <f>SUMSQ(data!U1173:Y1173)-5*stats!G1173^2</f>
        <v>11.296078380000001</v>
      </c>
      <c r="O1173">
        <f t="shared" si="90"/>
        <v>29.128372870000007</v>
      </c>
      <c r="P1173">
        <f t="shared" si="91"/>
        <v>7.945384053441634</v>
      </c>
      <c r="Q1173">
        <f t="shared" si="92"/>
        <v>4.1961279394189479E-4</v>
      </c>
      <c r="R1173">
        <f t="shared" si="93"/>
        <v>2.5969835817063869</v>
      </c>
      <c r="S1173">
        <f t="shared" si="94"/>
        <v>1</v>
      </c>
    </row>
    <row r="1174" spans="1:19" x14ac:dyDescent="0.2">
      <c r="A1174" t="s">
        <v>1195</v>
      </c>
      <c r="B1174" t="s">
        <v>1195</v>
      </c>
      <c r="C1174">
        <f>AVERAGE(data!C1174:F1174)</f>
        <v>-1.1725000000000013E-2</v>
      </c>
      <c r="D1174">
        <f>AVERAGE(data!G1174:K1174)</f>
        <v>0.6341</v>
      </c>
      <c r="E1174">
        <f>AVERAGE(data!L1174:O1174)</f>
        <v>0.29610000000000003</v>
      </c>
      <c r="F1174">
        <f>AVERAGE(data!P1174:T1174)</f>
        <v>-0.21252000000000004</v>
      </c>
      <c r="G1174">
        <f>AVERAGE(data!U1174:Y1174)</f>
        <v>-0.36491999999999997</v>
      </c>
      <c r="H1174">
        <f>AVERAGE(data!C1174:Y1174)</f>
        <v>6.1773913043478255E-2</v>
      </c>
      <c r="I1174">
        <f>SUMSQ(data!C1174:Y1174)</f>
        <v>9.8812270599999987</v>
      </c>
      <c r="J1174">
        <f>SUMSQ(data!C1174:F1174)-4*stats!C1174^2</f>
        <v>1.5717276874999999</v>
      </c>
      <c r="K1174">
        <f>SUMSQ(data!G1174:K1174)-5*D1174^2</f>
        <v>2.7916258199999997</v>
      </c>
      <c r="L1174">
        <f>SUMSQ(data!L1174:O1174)-4*E1174^2</f>
        <v>0.47503045999999999</v>
      </c>
      <c r="M1174">
        <f>SUMSQ(data!P1174:T1174)-5*stats!F1174^2</f>
        <v>1.0719175679999999</v>
      </c>
      <c r="N1174">
        <f>SUMSQ(data!U1174:Y1174)-5*stats!G1174^2</f>
        <v>0.71760394800000027</v>
      </c>
      <c r="O1174">
        <f t="shared" si="90"/>
        <v>6.6279054834999993</v>
      </c>
      <c r="P1174">
        <f t="shared" si="91"/>
        <v>1.767067696507836</v>
      </c>
      <c r="Q1174">
        <f t="shared" si="92"/>
        <v>0.1705943396226236</v>
      </c>
      <c r="R1174">
        <f t="shared" si="93"/>
        <v>1055.8083679244176</v>
      </c>
      <c r="S1174">
        <f t="shared" si="94"/>
        <v>1</v>
      </c>
    </row>
    <row r="1175" spans="1:19" x14ac:dyDescent="0.2">
      <c r="A1175" t="s">
        <v>1196</v>
      </c>
      <c r="B1175" t="s">
        <v>1196</v>
      </c>
      <c r="C1175">
        <f>AVERAGE(data!C1175:F1175)</f>
        <v>-0.38042500000000001</v>
      </c>
      <c r="D1175">
        <f>AVERAGE(data!G1175:K1175)</f>
        <v>0.19256000000000001</v>
      </c>
      <c r="E1175">
        <f>AVERAGE(data!L1175:O1175)</f>
        <v>8.602499999999999E-2</v>
      </c>
      <c r="F1175">
        <f>AVERAGE(data!P1175:T1175)</f>
        <v>-6.5920000000000034E-2</v>
      </c>
      <c r="G1175">
        <f>AVERAGE(data!U1175:Y1175)</f>
        <v>-0.24329999999999999</v>
      </c>
      <c r="H1175">
        <f>AVERAGE(data!C1175:Y1175)</f>
        <v>-7.656086956521739E-2</v>
      </c>
      <c r="I1175">
        <f>SUMSQ(data!C1175:Y1175)</f>
        <v>10.15830227</v>
      </c>
      <c r="J1175">
        <f>SUMSQ(data!C1175:F1175)-4*stats!C1175^2</f>
        <v>7.6387947499999997E-2</v>
      </c>
      <c r="K1175">
        <f>SUMSQ(data!G1175:K1175)-5*D1175^2</f>
        <v>1.6597116919999999</v>
      </c>
      <c r="L1175">
        <f>SUMSQ(data!L1175:O1175)-4*E1175^2</f>
        <v>1.6083445875</v>
      </c>
      <c r="M1175">
        <f>SUMSQ(data!P1175:T1175)-5*stats!F1175^2</f>
        <v>2.9789571879999999</v>
      </c>
      <c r="N1175">
        <f>SUMSQ(data!U1175:Y1175)-5*stats!G1175^2</f>
        <v>2.7233084799999996</v>
      </c>
      <c r="O1175">
        <f t="shared" si="90"/>
        <v>9.0467098949999993</v>
      </c>
      <c r="P1175">
        <f t="shared" si="91"/>
        <v>0.44234120431027735</v>
      </c>
      <c r="Q1175">
        <f t="shared" si="92"/>
        <v>0.81314874929281511</v>
      </c>
      <c r="R1175">
        <f t="shared" si="93"/>
        <v>5032.5776093732329</v>
      </c>
      <c r="S1175">
        <f t="shared" si="94"/>
        <v>1</v>
      </c>
    </row>
    <row r="1176" spans="1:19" x14ac:dyDescent="0.2">
      <c r="A1176" t="s">
        <v>1197</v>
      </c>
      <c r="B1176" t="s">
        <v>7114</v>
      </c>
      <c r="C1176">
        <f>AVERAGE(data!C1176:F1176)</f>
        <v>0.76795000000000002</v>
      </c>
      <c r="D1176">
        <f>AVERAGE(data!G1176:K1176)</f>
        <v>1.0704</v>
      </c>
      <c r="E1176">
        <f>AVERAGE(data!L1176:O1176)</f>
        <v>1.2585999999999999</v>
      </c>
      <c r="F1176">
        <f>AVERAGE(data!P1176:T1176)</f>
        <v>9.5859999999999987E-2</v>
      </c>
      <c r="G1176">
        <f>AVERAGE(data!U1176:Y1176)</f>
        <v>4.8199999999999962E-3</v>
      </c>
      <c r="H1176">
        <f>AVERAGE(data!C1176:Y1176)</f>
        <v>0.60702608695652172</v>
      </c>
      <c r="I1176">
        <f>SUMSQ(data!C1176:Y1176)</f>
        <v>27.933542240000005</v>
      </c>
      <c r="J1176">
        <f>SUMSQ(data!C1176:F1176)-4*stats!C1176^2</f>
        <v>1.2475907300000002</v>
      </c>
      <c r="K1176">
        <f>SUMSQ(data!G1176:K1176)-5*D1176^2</f>
        <v>0.96526357999999934</v>
      </c>
      <c r="L1176">
        <f>SUMSQ(data!L1176:O1176)-4*E1176^2</f>
        <v>0.76950058000000077</v>
      </c>
      <c r="M1176">
        <f>SUMSQ(data!P1176:T1176)-5*stats!F1176^2</f>
        <v>3.8457122119999996</v>
      </c>
      <c r="N1176">
        <f>SUMSQ(data!U1176:Y1176)-5*stats!G1176^2</f>
        <v>6.6353478280000004</v>
      </c>
      <c r="O1176">
        <f t="shared" si="90"/>
        <v>13.463414930000001</v>
      </c>
      <c r="P1176">
        <f t="shared" si="91"/>
        <v>3.8691861304760375</v>
      </c>
      <c r="Q1176">
        <f t="shared" si="92"/>
        <v>1.4784712861986649E-2</v>
      </c>
      <c r="R1176">
        <f t="shared" si="93"/>
        <v>91.502587902835373</v>
      </c>
      <c r="S1176">
        <f t="shared" si="94"/>
        <v>1</v>
      </c>
    </row>
    <row r="1177" spans="1:19" x14ac:dyDescent="0.2">
      <c r="A1177" t="s">
        <v>1198</v>
      </c>
      <c r="B1177" t="s">
        <v>7115</v>
      </c>
      <c r="C1177">
        <f>AVERAGE(data!C1177:F1177)</f>
        <v>1.2920749999999999</v>
      </c>
      <c r="D1177">
        <f>AVERAGE(data!G1177:K1177)</f>
        <v>0.71638000000000002</v>
      </c>
      <c r="E1177">
        <f>AVERAGE(data!L1177:O1177)</f>
        <v>1.0632999999999999</v>
      </c>
      <c r="F1177">
        <f>AVERAGE(data!P1177:T1177)</f>
        <v>0.70701999999999998</v>
      </c>
      <c r="G1177">
        <f>AVERAGE(data!U1177:Y1177)</f>
        <v>0.67193999999999998</v>
      </c>
      <c r="H1177">
        <f>AVERAGE(data!C1177:Y1177)</f>
        <v>0.86513913043478252</v>
      </c>
      <c r="I1177">
        <f>SUMSQ(data!C1177:Y1177)</f>
        <v>34.948870220000003</v>
      </c>
      <c r="J1177">
        <f>SUMSQ(data!C1177:F1177)-4*stats!C1177^2</f>
        <v>4.5136061075000011</v>
      </c>
      <c r="K1177">
        <f>SUMSQ(data!G1177:K1177)-5*D1177^2</f>
        <v>3.1967047280000012</v>
      </c>
      <c r="L1177">
        <f>SUMSQ(data!L1177:O1177)-4*E1177^2</f>
        <v>1.2146629200000003</v>
      </c>
      <c r="M1177">
        <f>SUMSQ(data!P1177:T1177)-5*stats!F1177^2</f>
        <v>3.1109685680000005</v>
      </c>
      <c r="N1177">
        <f>SUMSQ(data!U1177:Y1177)-5*stats!G1177^2</f>
        <v>4.3897643720000001</v>
      </c>
      <c r="O1177">
        <f t="shared" si="90"/>
        <v>16.425706695500004</v>
      </c>
      <c r="P1177">
        <f t="shared" si="91"/>
        <v>4.0596967865296545</v>
      </c>
      <c r="Q1177">
        <f t="shared" si="92"/>
        <v>1.2122299405183931E-2</v>
      </c>
      <c r="R1177">
        <f t="shared" si="93"/>
        <v>75.024911018683355</v>
      </c>
      <c r="S1177">
        <f t="shared" si="94"/>
        <v>1</v>
      </c>
    </row>
    <row r="1178" spans="1:19" x14ac:dyDescent="0.2">
      <c r="A1178" t="s">
        <v>1199</v>
      </c>
      <c r="B1178" t="s">
        <v>7116</v>
      </c>
      <c r="C1178">
        <f>AVERAGE(data!C1178:F1178)</f>
        <v>0.47912500000000002</v>
      </c>
      <c r="D1178">
        <f>AVERAGE(data!G1178:K1178)</f>
        <v>0.5048999999999999</v>
      </c>
      <c r="E1178">
        <f>AVERAGE(data!L1178:O1178)</f>
        <v>1.008</v>
      </c>
      <c r="F1178">
        <f>AVERAGE(data!P1178:T1178)</f>
        <v>-0.36181999999999997</v>
      </c>
      <c r="G1178">
        <f>AVERAGE(data!U1178:Y1178)</f>
        <v>-0.30258000000000002</v>
      </c>
      <c r="H1178">
        <f>AVERAGE(data!C1178:Y1178)</f>
        <v>0.2239565217391305</v>
      </c>
      <c r="I1178">
        <f>SUMSQ(data!C1178:Y1178)</f>
        <v>14.819077720000001</v>
      </c>
      <c r="J1178">
        <f>SUMSQ(data!C1178:F1178)-4*stats!C1178^2</f>
        <v>2.8821879274999995</v>
      </c>
      <c r="K1178">
        <f>SUMSQ(data!G1178:K1178)-5*D1178^2</f>
        <v>1.2302835400000001</v>
      </c>
      <c r="L1178">
        <f>SUMSQ(data!L1178:O1178)-4*E1178^2</f>
        <v>0.36654599999999959</v>
      </c>
      <c r="M1178">
        <f>SUMSQ(data!P1178:T1178)-5*stats!F1178^2</f>
        <v>0.69722026799999992</v>
      </c>
      <c r="N1178">
        <f>SUMSQ(data!U1178:Y1178)-5*stats!G1178^2</f>
        <v>2.2733790279999999</v>
      </c>
      <c r="O1178">
        <f t="shared" si="90"/>
        <v>7.449616763499999</v>
      </c>
      <c r="P1178">
        <f t="shared" si="91"/>
        <v>3.5612650000180119</v>
      </c>
      <c r="Q1178">
        <f t="shared" si="92"/>
        <v>2.054458188195343E-2</v>
      </c>
      <c r="R1178">
        <f t="shared" si="93"/>
        <v>127.15041726740978</v>
      </c>
      <c r="S1178">
        <f t="shared" si="94"/>
        <v>1</v>
      </c>
    </row>
    <row r="1179" spans="1:19" x14ac:dyDescent="0.2">
      <c r="A1179" t="s">
        <v>1200</v>
      </c>
      <c r="B1179" t="s">
        <v>7117</v>
      </c>
      <c r="C1179">
        <f>AVERAGE(data!C1179:F1179)</f>
        <v>0.79674999999999996</v>
      </c>
      <c r="D1179">
        <f>AVERAGE(data!G1179:K1179)</f>
        <v>0.68071999999999999</v>
      </c>
      <c r="E1179">
        <f>AVERAGE(data!L1179:O1179)</f>
        <v>0.69227499999999997</v>
      </c>
      <c r="F1179">
        <f>AVERAGE(data!P1179:T1179)</f>
        <v>-0.24390000000000001</v>
      </c>
      <c r="G1179">
        <f>AVERAGE(data!U1179:Y1179)</f>
        <v>0.47011999999999998</v>
      </c>
      <c r="H1179">
        <f>AVERAGE(data!C1179:Y1179)</f>
        <v>0.45612173913043469</v>
      </c>
      <c r="I1179">
        <f>SUMSQ(data!C1179:Y1179)</f>
        <v>14.550552960000001</v>
      </c>
      <c r="J1179">
        <f>SUMSQ(data!C1179:F1179)-4*stats!C1179^2</f>
        <v>0.49153001000000041</v>
      </c>
      <c r="K1179">
        <f>SUMSQ(data!G1179:K1179)-5*D1179^2</f>
        <v>0.87787120800000018</v>
      </c>
      <c r="L1179">
        <f>SUMSQ(data!L1179:O1179)-4*E1179^2</f>
        <v>0.7528573475</v>
      </c>
      <c r="M1179">
        <f>SUMSQ(data!P1179:T1179)-5*stats!F1179^2</f>
        <v>2.0214313399999999</v>
      </c>
      <c r="N1179">
        <f>SUMSQ(data!U1179:Y1179)-5*stats!G1179^2</f>
        <v>2.2312433880000007</v>
      </c>
      <c r="O1179">
        <f t="shared" si="90"/>
        <v>6.3749332935000016</v>
      </c>
      <c r="P1179">
        <f t="shared" si="91"/>
        <v>4.616868827382028</v>
      </c>
      <c r="Q1179">
        <f t="shared" si="92"/>
        <v>6.9271268712108227E-3</v>
      </c>
      <c r="R1179">
        <f t="shared" si="93"/>
        <v>42.871988205923785</v>
      </c>
      <c r="S1179">
        <f t="shared" si="94"/>
        <v>1</v>
      </c>
    </row>
    <row r="1180" spans="1:19" x14ac:dyDescent="0.2">
      <c r="A1180" t="s">
        <v>1201</v>
      </c>
      <c r="B1180" t="s">
        <v>7118</v>
      </c>
      <c r="C1180">
        <f>AVERAGE(data!C1180:F1180)</f>
        <v>-0.56262499999999993</v>
      </c>
      <c r="D1180">
        <f>AVERAGE(data!G1180:K1180)</f>
        <v>-0.49096000000000001</v>
      </c>
      <c r="E1180">
        <f>AVERAGE(data!L1180:O1180)</f>
        <v>-0.85267500000000007</v>
      </c>
      <c r="F1180">
        <f>AVERAGE(data!P1180:T1180)</f>
        <v>-0.10219999999999999</v>
      </c>
      <c r="G1180">
        <f>AVERAGE(data!U1180:Y1180)</f>
        <v>-0.77773999999999999</v>
      </c>
      <c r="H1180">
        <f>AVERAGE(data!C1180:Y1180)</f>
        <v>-0.54416086956521725</v>
      </c>
      <c r="I1180">
        <f>SUMSQ(data!C1180:Y1180)</f>
        <v>15.73239747</v>
      </c>
      <c r="J1180">
        <f>SUMSQ(data!C1180:F1180)-4*stats!C1180^2</f>
        <v>2.2047500075000004</v>
      </c>
      <c r="K1180">
        <f>SUMSQ(data!G1180:K1180)-5*D1180^2</f>
        <v>0.72040573200000013</v>
      </c>
      <c r="L1180">
        <f>SUMSQ(data!L1180:O1180)-4*E1180^2</f>
        <v>0.23916652749999967</v>
      </c>
      <c r="M1180">
        <f>SUMSQ(data!P1180:T1180)-5*stats!F1180^2</f>
        <v>1.7634124600000001</v>
      </c>
      <c r="N1180">
        <f>SUMSQ(data!U1180:Y1180)-5*stats!G1180^2</f>
        <v>2.3484262120000006</v>
      </c>
      <c r="O1180">
        <f t="shared" si="90"/>
        <v>7.2761609390000013</v>
      </c>
      <c r="P1180">
        <f t="shared" si="91"/>
        <v>4.1838617599054713</v>
      </c>
      <c r="Q1180">
        <f t="shared" si="92"/>
        <v>1.067235805668258E-2</v>
      </c>
      <c r="R1180">
        <f t="shared" si="93"/>
        <v>66.05122401280849</v>
      </c>
      <c r="S1180">
        <f t="shared" si="94"/>
        <v>1</v>
      </c>
    </row>
    <row r="1181" spans="1:19" x14ac:dyDescent="0.2">
      <c r="A1181" t="s">
        <v>1202</v>
      </c>
      <c r="B1181" t="s">
        <v>1202</v>
      </c>
      <c r="C1181">
        <f>AVERAGE(data!C1181:F1181)</f>
        <v>-6.932499999999997E-2</v>
      </c>
      <c r="D1181">
        <f>AVERAGE(data!G1181:K1181)</f>
        <v>-6.6219999999999973E-2</v>
      </c>
      <c r="E1181">
        <f>AVERAGE(data!L1181:O1181)</f>
        <v>0.15787499999999999</v>
      </c>
      <c r="F1181">
        <f>AVERAGE(data!P1181:T1181)</f>
        <v>0.13647999999999999</v>
      </c>
      <c r="G1181">
        <f>AVERAGE(data!U1181:Y1181)</f>
        <v>-0.35634000000000005</v>
      </c>
      <c r="H1181">
        <f>AVERAGE(data!C1181:Y1181)</f>
        <v>-4.6791304347826086E-2</v>
      </c>
      <c r="I1181">
        <f>SUMSQ(data!C1181:Y1181)</f>
        <v>15.66186632</v>
      </c>
      <c r="J1181">
        <f>SUMSQ(data!C1181:F1181)-4*stats!C1181^2</f>
        <v>2.6718787675</v>
      </c>
      <c r="K1181">
        <f>SUMSQ(data!G1181:K1181)-5*D1181^2</f>
        <v>2.5346713879999996</v>
      </c>
      <c r="L1181">
        <f>SUMSQ(data!L1181:O1181)-4*E1181^2</f>
        <v>5.1405840874999997</v>
      </c>
      <c r="M1181">
        <f>SUMSQ(data!P1181:T1181)-5*stats!F1181^2</f>
        <v>2.0803693480000001</v>
      </c>
      <c r="N1181">
        <f>SUMSQ(data!U1181:Y1181)-5*stats!G1181^2</f>
        <v>2.3654904720000003</v>
      </c>
      <c r="O1181">
        <f t="shared" si="90"/>
        <v>14.792994062999998</v>
      </c>
      <c r="P1181">
        <f t="shared" si="91"/>
        <v>0.21144739948375693</v>
      </c>
      <c r="Q1181">
        <f t="shared" si="92"/>
        <v>0.95321535853185646</v>
      </c>
      <c r="R1181">
        <f t="shared" si="93"/>
        <v>5899.4498539536598</v>
      </c>
      <c r="S1181">
        <f t="shared" si="94"/>
        <v>1</v>
      </c>
    </row>
    <row r="1182" spans="1:19" x14ac:dyDescent="0.2">
      <c r="A1182" t="s">
        <v>1203</v>
      </c>
      <c r="B1182" t="s">
        <v>7119</v>
      </c>
      <c r="C1182">
        <f>AVERAGE(data!C1182:F1182)</f>
        <v>1.3804500000000002</v>
      </c>
      <c r="D1182">
        <f>AVERAGE(data!G1182:K1182)</f>
        <v>1.5650600000000001</v>
      </c>
      <c r="E1182">
        <f>AVERAGE(data!L1182:O1182)</f>
        <v>2.36985</v>
      </c>
      <c r="F1182">
        <f>AVERAGE(data!P1182:T1182)</f>
        <v>0.24198000000000003</v>
      </c>
      <c r="G1182">
        <f>AVERAGE(data!U1182:Y1182)</f>
        <v>7.8399999999999984E-2</v>
      </c>
      <c r="H1182">
        <f>AVERAGE(data!C1182:Y1182)</f>
        <v>1.0621043478260872</v>
      </c>
      <c r="I1182">
        <f>SUMSQ(data!C1182:Y1182)</f>
        <v>52.223413700000009</v>
      </c>
      <c r="J1182">
        <f>SUMSQ(data!C1182:F1182)-4*stats!C1182^2</f>
        <v>1.2918822499999978</v>
      </c>
      <c r="K1182">
        <f>SUMSQ(data!G1182:K1182)-5*D1182^2</f>
        <v>1.8939772119999976</v>
      </c>
      <c r="L1182">
        <f>SUMSQ(data!L1182:O1182)-4*E1182^2</f>
        <v>1.2022710500000002</v>
      </c>
      <c r="M1182">
        <f>SUMSQ(data!P1182:T1182)-5*stats!F1182^2</f>
        <v>3.4132898279999999</v>
      </c>
      <c r="N1182">
        <f>SUMSQ(data!U1182:Y1182)-5*stats!G1182^2</f>
        <v>1.7641000399999998</v>
      </c>
      <c r="O1182">
        <f t="shared" si="90"/>
        <v>9.5655203799999953</v>
      </c>
      <c r="P1182">
        <f t="shared" si="91"/>
        <v>16.054371309802189</v>
      </c>
      <c r="Q1182">
        <f t="shared" si="92"/>
        <v>4.3694643829636584E-6</v>
      </c>
      <c r="R1182">
        <f t="shared" si="93"/>
        <v>2.7042615066162082E-2</v>
      </c>
      <c r="S1182">
        <f t="shared" si="94"/>
        <v>2.7042615066162082E-2</v>
      </c>
    </row>
    <row r="1183" spans="1:19" x14ac:dyDescent="0.2">
      <c r="A1183" t="s">
        <v>1204</v>
      </c>
      <c r="B1183" t="s">
        <v>7120</v>
      </c>
      <c r="C1183">
        <f>AVERAGE(data!C1183:F1183)</f>
        <v>2.0302000000000002</v>
      </c>
      <c r="D1183">
        <f>AVERAGE(data!G1183:K1183)</f>
        <v>2.2120600000000001</v>
      </c>
      <c r="E1183">
        <f>AVERAGE(data!L1183:O1183)</f>
        <v>1.678175</v>
      </c>
      <c r="F1183">
        <f>AVERAGE(data!P1183:T1183)</f>
        <v>-0.15784000000000001</v>
      </c>
      <c r="G1183">
        <f>AVERAGE(data!U1183:Y1183)</f>
        <v>0.15134000000000003</v>
      </c>
      <c r="H1183">
        <f>AVERAGE(data!C1183:Y1183)</f>
        <v>1.1244043478260872</v>
      </c>
      <c r="I1183">
        <f>SUMSQ(data!C1183:Y1183)</f>
        <v>69.767427789999985</v>
      </c>
      <c r="J1183">
        <f>SUMSQ(data!C1183:F1183)-4*stats!C1183^2</f>
        <v>6.7114700199999966</v>
      </c>
      <c r="K1183">
        <f>SUMSQ(data!G1183:K1183)-5*D1183^2</f>
        <v>5.9416003519999983</v>
      </c>
      <c r="L1183">
        <f>SUMSQ(data!L1183:O1183)-4*E1183^2</f>
        <v>1.5124616675000002</v>
      </c>
      <c r="M1183">
        <f>SUMSQ(data!P1183:T1183)-5*stats!F1183^2</f>
        <v>1.8347356120000002</v>
      </c>
      <c r="N1183">
        <f>SUMSQ(data!U1183:Y1183)-5*stats!G1183^2</f>
        <v>1.310093132</v>
      </c>
      <c r="O1183">
        <f t="shared" si="90"/>
        <v>17.310360783499995</v>
      </c>
      <c r="P1183">
        <f t="shared" si="91"/>
        <v>10.909387943167824</v>
      </c>
      <c r="Q1183">
        <f t="shared" si="92"/>
        <v>6.018929138344274E-5</v>
      </c>
      <c r="R1183">
        <f t="shared" si="93"/>
        <v>0.37251152437212715</v>
      </c>
      <c r="S1183">
        <f t="shared" si="94"/>
        <v>0.37251152437212715</v>
      </c>
    </row>
    <row r="1184" spans="1:19" x14ac:dyDescent="0.2">
      <c r="A1184" t="s">
        <v>1205</v>
      </c>
      <c r="B1184" t="s">
        <v>7121</v>
      </c>
      <c r="C1184">
        <f>AVERAGE(data!C1184:F1184)</f>
        <v>0.28715000000000002</v>
      </c>
      <c r="D1184">
        <f>AVERAGE(data!G1184:K1184)</f>
        <v>0.20796000000000001</v>
      </c>
      <c r="E1184">
        <f>AVERAGE(data!L1184:O1184)</f>
        <v>0.11714999999999999</v>
      </c>
      <c r="F1184">
        <f>AVERAGE(data!P1184:T1184)</f>
        <v>0.42520000000000008</v>
      </c>
      <c r="G1184">
        <f>AVERAGE(data!U1184:Y1184)</f>
        <v>0.13813999999999999</v>
      </c>
      <c r="H1184">
        <f>AVERAGE(data!C1184:Y1184)</f>
        <v>0.2379869565217391</v>
      </c>
      <c r="I1184">
        <f>SUMSQ(data!C1184:Y1184)</f>
        <v>12.86032301</v>
      </c>
      <c r="J1184">
        <f>SUMSQ(data!C1184:F1184)-4*stats!C1184^2</f>
        <v>1.2701844899999997</v>
      </c>
      <c r="K1184">
        <f>SUMSQ(data!G1184:K1184)-5*D1184^2</f>
        <v>1.971332812</v>
      </c>
      <c r="L1184">
        <f>SUMSQ(data!L1184:O1184)-4*E1184^2</f>
        <v>0.88597253000000009</v>
      </c>
      <c r="M1184">
        <f>SUMSQ(data!P1184:T1184)-5*stats!F1184^2</f>
        <v>4.9980727400000005</v>
      </c>
      <c r="N1184">
        <f>SUMSQ(data!U1184:Y1184)-5*stats!G1184^2</f>
        <v>2.1344181519999998</v>
      </c>
      <c r="O1184">
        <f t="shared" si="90"/>
        <v>11.259980724</v>
      </c>
      <c r="P1184">
        <f t="shared" si="91"/>
        <v>0.51165560322143944</v>
      </c>
      <c r="Q1184">
        <f t="shared" si="92"/>
        <v>0.76391420319864578</v>
      </c>
      <c r="R1184">
        <f t="shared" si="93"/>
        <v>4727.8650035964183</v>
      </c>
      <c r="S1184">
        <f t="shared" si="94"/>
        <v>1</v>
      </c>
    </row>
    <row r="1185" spans="1:19" x14ac:dyDescent="0.2">
      <c r="A1185" t="s">
        <v>1206</v>
      </c>
      <c r="B1185" t="s">
        <v>7122</v>
      </c>
      <c r="C1185">
        <f>AVERAGE(data!C1185:F1185)</f>
        <v>0.93104999999999993</v>
      </c>
      <c r="D1185">
        <f>AVERAGE(data!G1185:K1185)</f>
        <v>0.98808000000000007</v>
      </c>
      <c r="E1185">
        <f>AVERAGE(data!L1185:O1185)</f>
        <v>0.29275000000000001</v>
      </c>
      <c r="F1185">
        <f>AVERAGE(data!P1185:T1185)</f>
        <v>-0.56674000000000002</v>
      </c>
      <c r="G1185">
        <f>AVERAGE(data!U1185:Y1185)</f>
        <v>-0.51070000000000004</v>
      </c>
      <c r="H1185">
        <f>AVERAGE(data!C1185:Y1185)</f>
        <v>0.193408695652174</v>
      </c>
      <c r="I1185">
        <f>SUMSQ(data!C1185:Y1185)</f>
        <v>17.879178840000002</v>
      </c>
      <c r="J1185">
        <f>SUMSQ(data!C1185:F1185)-4*stats!C1185^2</f>
        <v>0.48515441000000115</v>
      </c>
      <c r="K1185">
        <f>SUMSQ(data!G1185:K1185)-5*D1185^2</f>
        <v>1.2886437480000001</v>
      </c>
      <c r="L1185">
        <f>SUMSQ(data!L1185:O1185)-4*E1185^2</f>
        <v>0.40710882999999992</v>
      </c>
      <c r="M1185">
        <f>SUMSQ(data!P1185:T1185)-5*stats!F1185^2</f>
        <v>1.0925133120000003</v>
      </c>
      <c r="N1185">
        <f>SUMSQ(data!U1185:Y1185)-5*stats!G1185^2</f>
        <v>3.00397786</v>
      </c>
      <c r="O1185">
        <f t="shared" si="90"/>
        <v>6.2773981600000015</v>
      </c>
      <c r="P1185">
        <f t="shared" si="91"/>
        <v>6.6534588667862984</v>
      </c>
      <c r="Q1185">
        <f t="shared" si="92"/>
        <v>1.1322846246976258E-3</v>
      </c>
      <c r="R1185">
        <f t="shared" si="93"/>
        <v>7.0077095422536058</v>
      </c>
      <c r="S1185">
        <f t="shared" si="94"/>
        <v>1</v>
      </c>
    </row>
    <row r="1186" spans="1:19" x14ac:dyDescent="0.2">
      <c r="A1186" t="s">
        <v>1207</v>
      </c>
      <c r="B1186" t="s">
        <v>7123</v>
      </c>
      <c r="C1186">
        <f>AVERAGE(data!C1186:F1186)</f>
        <v>0.33960000000000001</v>
      </c>
      <c r="D1186">
        <f>AVERAGE(data!G1186:K1186)</f>
        <v>0.43787999999999999</v>
      </c>
      <c r="E1186">
        <f>AVERAGE(data!L1186:O1186)</f>
        <v>0.31179999999999997</v>
      </c>
      <c r="F1186">
        <f>AVERAGE(data!P1186:T1186)</f>
        <v>-0.57696000000000003</v>
      </c>
      <c r="G1186">
        <f>AVERAGE(data!U1186:Y1186)</f>
        <v>-0.89168000000000003</v>
      </c>
      <c r="H1186">
        <f>AVERAGE(data!C1186:Y1186)</f>
        <v>-0.11079130434782611</v>
      </c>
      <c r="I1186">
        <f>SUMSQ(data!C1186:Y1186)</f>
        <v>9.5938226400000008</v>
      </c>
      <c r="J1186">
        <f>SUMSQ(data!C1186:F1186)-4*stats!C1186^2</f>
        <v>0.20788765999999992</v>
      </c>
      <c r="K1186">
        <f>SUMSQ(data!G1186:K1186)-5*D1186^2</f>
        <v>0.32926532800000008</v>
      </c>
      <c r="L1186">
        <f>SUMSQ(data!L1186:O1186)-4*E1186^2</f>
        <v>0.11888549999999998</v>
      </c>
      <c r="M1186">
        <f>SUMSQ(data!P1186:T1186)-5*stats!F1186^2</f>
        <v>0.79799777199999999</v>
      </c>
      <c r="N1186">
        <f>SUMSQ(data!U1186:Y1186)-5*stats!G1186^2</f>
        <v>0.69102198799999925</v>
      </c>
      <c r="O1186">
        <f t="shared" si="90"/>
        <v>2.1450582479999993</v>
      </c>
      <c r="P1186">
        <f t="shared" si="91"/>
        <v>12.501083285827869</v>
      </c>
      <c r="Q1186">
        <f t="shared" si="92"/>
        <v>2.4597487999152449E-5</v>
      </c>
      <c r="R1186">
        <f t="shared" si="93"/>
        <v>0.15223385322675451</v>
      </c>
      <c r="S1186">
        <f t="shared" si="94"/>
        <v>0.15223385322675451</v>
      </c>
    </row>
    <row r="1187" spans="1:19" x14ac:dyDescent="0.2">
      <c r="A1187" t="s">
        <v>1208</v>
      </c>
      <c r="B1187" t="s">
        <v>1208</v>
      </c>
      <c r="C1187">
        <f>AVERAGE(data!C1187:F1187)</f>
        <v>0.30297499999999999</v>
      </c>
      <c r="D1187">
        <f>AVERAGE(data!G1187:K1187)</f>
        <v>0.25898000000000004</v>
      </c>
      <c r="E1187">
        <f>AVERAGE(data!L1187:O1187)</f>
        <v>-2.3150000000000004E-2</v>
      </c>
      <c r="F1187">
        <f>AVERAGE(data!P1187:T1187)</f>
        <v>-0.24879999999999999</v>
      </c>
      <c r="G1187">
        <f>AVERAGE(data!U1187:Y1187)</f>
        <v>-0.25778000000000001</v>
      </c>
      <c r="H1187">
        <f>AVERAGE(data!C1187:Y1187)</f>
        <v>-5.1608695652173827E-3</v>
      </c>
      <c r="I1187">
        <f>SUMSQ(data!C1187:Y1187)</f>
        <v>12.185175229999997</v>
      </c>
      <c r="J1187">
        <f>SUMSQ(data!C1187:F1187)-4*stats!C1187^2</f>
        <v>0.43383636749999993</v>
      </c>
      <c r="K1187">
        <f>SUMSQ(data!G1187:K1187)-5*D1187^2</f>
        <v>4.3753981079999997</v>
      </c>
      <c r="L1187">
        <f>SUMSQ(data!L1187:O1187)-4*E1187^2</f>
        <v>3.1352522899999999</v>
      </c>
      <c r="M1187">
        <f>SUMSQ(data!P1187:T1187)-5*stats!F1187^2</f>
        <v>2.42953434</v>
      </c>
      <c r="N1187">
        <f>SUMSQ(data!U1187:Y1187)-5*stats!G1187^2</f>
        <v>0.46472198800000003</v>
      </c>
      <c r="O1187">
        <f t="shared" si="90"/>
        <v>10.8387430935</v>
      </c>
      <c r="P1187">
        <f t="shared" si="91"/>
        <v>0.44720643801464688</v>
      </c>
      <c r="Q1187">
        <f t="shared" si="92"/>
        <v>0.80973589600188856</v>
      </c>
      <c r="R1187">
        <f t="shared" si="93"/>
        <v>5011.455460355688</v>
      </c>
      <c r="S1187">
        <f t="shared" si="94"/>
        <v>1</v>
      </c>
    </row>
    <row r="1188" spans="1:19" x14ac:dyDescent="0.2">
      <c r="A1188" t="s">
        <v>1209</v>
      </c>
      <c r="B1188" t="s">
        <v>7124</v>
      </c>
      <c r="C1188">
        <f>AVERAGE(data!C1188:F1188)</f>
        <v>0.197325</v>
      </c>
      <c r="D1188">
        <f>AVERAGE(data!G1188:K1188)</f>
        <v>0.40605999999999998</v>
      </c>
      <c r="E1188">
        <f>AVERAGE(data!L1188:O1188)</f>
        <v>0.54505000000000003</v>
      </c>
      <c r="F1188">
        <f>AVERAGE(data!P1188:T1188)</f>
        <v>0.42893999999999999</v>
      </c>
      <c r="G1188">
        <f>AVERAGE(data!U1188:Y1188)</f>
        <v>0.23889999999999997</v>
      </c>
      <c r="H1188">
        <f>AVERAGE(data!C1188:Y1188)</f>
        <v>0.36256521739130437</v>
      </c>
      <c r="I1188">
        <f>SUMSQ(data!C1188:Y1188)</f>
        <v>8.5430276000000021</v>
      </c>
      <c r="J1188">
        <f>SUMSQ(data!C1188:F1188)-4*stats!C1188^2</f>
        <v>1.0583485675000002</v>
      </c>
      <c r="K1188">
        <f>SUMSQ(data!G1188:K1188)-5*D1188^2</f>
        <v>0.76987921200000009</v>
      </c>
      <c r="L1188">
        <f>SUMSQ(data!L1188:O1188)-4*E1188^2</f>
        <v>0.49245010999999983</v>
      </c>
      <c r="M1188">
        <f>SUMSQ(data!P1188:T1188)-5*stats!F1188^2</f>
        <v>1.9267253320000004</v>
      </c>
      <c r="N1188">
        <f>SUMSQ(data!U1188:Y1188)-5*stats!G1188^2</f>
        <v>0.92182046000000017</v>
      </c>
      <c r="O1188">
        <f t="shared" si="90"/>
        <v>5.1692236815000001</v>
      </c>
      <c r="P1188">
        <f t="shared" si="91"/>
        <v>2.3496166648906907</v>
      </c>
      <c r="Q1188">
        <f t="shared" si="92"/>
        <v>8.2863476067974007E-2</v>
      </c>
      <c r="R1188">
        <f t="shared" si="93"/>
        <v>512.8420533846911</v>
      </c>
      <c r="S1188">
        <f t="shared" si="94"/>
        <v>1</v>
      </c>
    </row>
    <row r="1189" spans="1:19" x14ac:dyDescent="0.2">
      <c r="A1189" t="s">
        <v>1210</v>
      </c>
      <c r="B1189" t="s">
        <v>7125</v>
      </c>
      <c r="C1189">
        <f>AVERAGE(data!C1189:F1189)</f>
        <v>-0.71455000000000002</v>
      </c>
      <c r="D1189">
        <f>AVERAGE(data!G1189:K1189)</f>
        <v>-0.63666</v>
      </c>
      <c r="E1189">
        <f>AVERAGE(data!L1189:O1189)</f>
        <v>-0.76602499999999996</v>
      </c>
      <c r="F1189">
        <f>AVERAGE(data!P1189:T1189)</f>
        <v>0.24565999999999999</v>
      </c>
      <c r="G1189">
        <f>AVERAGE(data!U1189:Y1189)</f>
        <v>0.17414000000000002</v>
      </c>
      <c r="H1189">
        <f>AVERAGE(data!C1189:Y1189)</f>
        <v>-0.30463478260869564</v>
      </c>
      <c r="I1189">
        <f>SUMSQ(data!C1189:Y1189)</f>
        <v>13.292340100000002</v>
      </c>
      <c r="J1189">
        <f>SUMSQ(data!C1189:F1189)-4*stats!C1189^2</f>
        <v>1.7142269900000002</v>
      </c>
      <c r="K1189">
        <f>SUMSQ(data!G1189:K1189)-5*D1189^2</f>
        <v>0.81282579199999949</v>
      </c>
      <c r="L1189">
        <f>SUMSQ(data!L1189:O1189)-4*E1189^2</f>
        <v>0.36454404750000036</v>
      </c>
      <c r="M1189">
        <f>SUMSQ(data!P1189:T1189)-5*stats!F1189^2</f>
        <v>1.3163296120000001</v>
      </c>
      <c r="N1189">
        <f>SUMSQ(data!U1189:Y1189)-5*stats!G1189^2</f>
        <v>2.2148619920000003</v>
      </c>
      <c r="O1189">
        <f t="shared" si="90"/>
        <v>6.4227884335000001</v>
      </c>
      <c r="P1189">
        <f t="shared" si="91"/>
        <v>3.850412675966592</v>
      </c>
      <c r="Q1189">
        <f t="shared" si="92"/>
        <v>1.5079922086282197E-2</v>
      </c>
      <c r="R1189">
        <f t="shared" si="93"/>
        <v>93.329637792000526</v>
      </c>
      <c r="S1189">
        <f t="shared" si="94"/>
        <v>1</v>
      </c>
    </row>
    <row r="1190" spans="1:19" x14ac:dyDescent="0.2">
      <c r="A1190" t="s">
        <v>1211</v>
      </c>
      <c r="B1190" t="s">
        <v>7126</v>
      </c>
      <c r="C1190">
        <f>AVERAGE(data!C1190:F1190)</f>
        <v>-0.39247500000000002</v>
      </c>
      <c r="D1190">
        <f>AVERAGE(data!G1190:K1190)</f>
        <v>-0.33693999999999996</v>
      </c>
      <c r="E1190">
        <f>AVERAGE(data!L1190:O1190)</f>
        <v>-0.26917500000000005</v>
      </c>
      <c r="F1190">
        <f>AVERAGE(data!P1190:T1190)</f>
        <v>0.23347999999999997</v>
      </c>
      <c r="G1190">
        <f>AVERAGE(data!U1190:Y1190)</f>
        <v>-0.52068000000000003</v>
      </c>
      <c r="H1190">
        <f>AVERAGE(data!C1190:Y1190)</f>
        <v>-0.2507521739130435</v>
      </c>
      <c r="I1190">
        <f>SUMSQ(data!C1190:Y1190)</f>
        <v>10.510634049999998</v>
      </c>
      <c r="J1190">
        <f>SUMSQ(data!C1190:F1190)-4*stats!C1190^2</f>
        <v>0.64404352749999971</v>
      </c>
      <c r="K1190">
        <f>SUMSQ(data!G1190:K1190)-5*D1190^2</f>
        <v>0.62759801199999998</v>
      </c>
      <c r="L1190">
        <f>SUMSQ(data!L1190:O1190)-4*E1190^2</f>
        <v>0.49694442750000001</v>
      </c>
      <c r="M1190">
        <f>SUMSQ(data!P1190:T1190)-5*stats!F1190^2</f>
        <v>3.2250874279999997</v>
      </c>
      <c r="N1190">
        <f>SUMSQ(data!U1190:Y1190)-5*stats!G1190^2</f>
        <v>2.4152477479999996</v>
      </c>
      <c r="O1190">
        <f t="shared" si="90"/>
        <v>7.4089211429999988</v>
      </c>
      <c r="P1190">
        <f t="shared" si="91"/>
        <v>1.5071244854252324</v>
      </c>
      <c r="Q1190">
        <f t="shared" si="92"/>
        <v>0.23687154974562133</v>
      </c>
      <c r="R1190">
        <f t="shared" si="93"/>
        <v>1465.9980213756503</v>
      </c>
      <c r="S1190">
        <f t="shared" si="94"/>
        <v>1</v>
      </c>
    </row>
    <row r="1191" spans="1:19" x14ac:dyDescent="0.2">
      <c r="A1191" t="s">
        <v>1212</v>
      </c>
      <c r="B1191" t="s">
        <v>1212</v>
      </c>
      <c r="C1191">
        <f>AVERAGE(data!C1191:F1191)</f>
        <v>0.10045000000000003</v>
      </c>
      <c r="D1191">
        <f>AVERAGE(data!G1191:K1191)</f>
        <v>0.24603999999999998</v>
      </c>
      <c r="E1191">
        <f>AVERAGE(data!L1191:O1191)</f>
        <v>0.21920000000000001</v>
      </c>
      <c r="F1191">
        <f>AVERAGE(data!P1191:T1191)</f>
        <v>0.14766000000000001</v>
      </c>
      <c r="G1191">
        <f>AVERAGE(data!U1191:Y1191)</f>
        <v>-1.561999999999999E-2</v>
      </c>
      <c r="H1191">
        <f>AVERAGE(data!C1191:Y1191)</f>
        <v>0.13778260869565218</v>
      </c>
      <c r="I1191">
        <f>SUMSQ(data!C1191:Y1191)</f>
        <v>15.038219119999999</v>
      </c>
      <c r="J1191">
        <f>SUMSQ(data!C1191:F1191)-4*stats!C1191^2</f>
        <v>2.0001190100000001</v>
      </c>
      <c r="K1191">
        <f>SUMSQ(data!G1191:K1191)-5*D1191^2</f>
        <v>0.90107529199999981</v>
      </c>
      <c r="L1191">
        <f>SUMSQ(data!L1191:O1191)-4*E1191^2</f>
        <v>1.3879837799999999</v>
      </c>
      <c r="M1191">
        <f>SUMSQ(data!P1191:T1191)-5*stats!F1191^2</f>
        <v>4.718378072000001</v>
      </c>
      <c r="N1191">
        <f>SUMSQ(data!U1191:Y1191)-5*stats!G1191^2</f>
        <v>5.3851918880000005</v>
      </c>
      <c r="O1191">
        <f t="shared" si="90"/>
        <v>14.392748042000001</v>
      </c>
      <c r="P1191">
        <f t="shared" si="91"/>
        <v>0.16144907657794966</v>
      </c>
      <c r="Q1191">
        <f t="shared" si="92"/>
        <v>0.97351257703246286</v>
      </c>
      <c r="R1191">
        <f t="shared" si="93"/>
        <v>6025.0693392539124</v>
      </c>
      <c r="S1191">
        <f t="shared" si="94"/>
        <v>1</v>
      </c>
    </row>
    <row r="1192" spans="1:19" x14ac:dyDescent="0.2">
      <c r="A1192" t="s">
        <v>1213</v>
      </c>
      <c r="B1192" t="s">
        <v>7127</v>
      </c>
      <c r="C1192">
        <f>AVERAGE(data!C1192:F1192)</f>
        <v>-1.69455</v>
      </c>
      <c r="D1192">
        <f>AVERAGE(data!G1192:K1192)</f>
        <v>-0.78083999999999976</v>
      </c>
      <c r="E1192">
        <f>AVERAGE(data!L1192:O1192)</f>
        <v>-1.0507499999999999</v>
      </c>
      <c r="F1192">
        <f>AVERAGE(data!P1192:T1192)</f>
        <v>0.36655999999999994</v>
      </c>
      <c r="G1192">
        <f>AVERAGE(data!U1192:Y1192)</f>
        <v>0.21668000000000004</v>
      </c>
      <c r="H1192">
        <f>AVERAGE(data!C1192:Y1192)</f>
        <v>-0.52040000000000031</v>
      </c>
      <c r="I1192">
        <f>SUMSQ(data!C1192:Y1192)</f>
        <v>31.744320700000003</v>
      </c>
      <c r="J1192">
        <f>SUMSQ(data!C1192:F1192)-4*stats!C1192^2</f>
        <v>1.3971981100000015</v>
      </c>
      <c r="K1192">
        <f>SUMSQ(data!G1192:K1192)-5*D1192^2</f>
        <v>4.0260914920000008</v>
      </c>
      <c r="L1192">
        <f>SUMSQ(data!L1192:O1192)-4*E1192^2</f>
        <v>1.138768370000002</v>
      </c>
      <c r="M1192">
        <f>SUMSQ(data!P1192:T1192)-5*stats!F1192^2</f>
        <v>2.6693045520000003</v>
      </c>
      <c r="N1192">
        <f>SUMSQ(data!U1192:Y1192)-5*stats!G1192^2</f>
        <v>2.6555193080000001</v>
      </c>
      <c r="O1192">
        <f t="shared" si="90"/>
        <v>11.886881832000006</v>
      </c>
      <c r="P1192">
        <f t="shared" si="91"/>
        <v>6.0139219801407</v>
      </c>
      <c r="Q1192">
        <f t="shared" si="92"/>
        <v>1.9294029947008304E-3</v>
      </c>
      <c r="R1192">
        <f t="shared" si="93"/>
        <v>11.941075134203439</v>
      </c>
      <c r="S1192">
        <f t="shared" si="94"/>
        <v>1</v>
      </c>
    </row>
    <row r="1193" spans="1:19" x14ac:dyDescent="0.2">
      <c r="A1193" t="s">
        <v>1214</v>
      </c>
      <c r="B1193" t="s">
        <v>7128</v>
      </c>
      <c r="C1193">
        <f>AVERAGE(data!C1193:F1193)</f>
        <v>0.3997</v>
      </c>
      <c r="D1193">
        <f>AVERAGE(data!G1193:K1193)</f>
        <v>0.46677999999999997</v>
      </c>
      <c r="E1193">
        <f>AVERAGE(data!L1193:O1193)</f>
        <v>0.55532500000000007</v>
      </c>
      <c r="F1193">
        <f>AVERAGE(data!P1193:T1193)</f>
        <v>0.59519999999999995</v>
      </c>
      <c r="G1193">
        <f>AVERAGE(data!U1193:Y1193)</f>
        <v>0.15936</v>
      </c>
      <c r="H1193">
        <f>AVERAGE(data!C1193:Y1193)</f>
        <v>0.43160000000000009</v>
      </c>
      <c r="I1193">
        <f>SUMSQ(data!C1193:Y1193)</f>
        <v>12.875009379999998</v>
      </c>
      <c r="J1193">
        <f>SUMSQ(data!C1193:F1193)-4*stats!C1193^2</f>
        <v>3.818909839999999</v>
      </c>
      <c r="K1193">
        <f>SUMSQ(data!G1193:K1193)-5*D1193^2</f>
        <v>1.0918083680000004</v>
      </c>
      <c r="L1193">
        <f>SUMSQ(data!L1193:O1193)-4*E1193^2</f>
        <v>0.20945106749999964</v>
      </c>
      <c r="M1193">
        <f>SUMSQ(data!P1193:T1193)-5*stats!F1193^2</f>
        <v>1.4486027400000001</v>
      </c>
      <c r="N1193">
        <f>SUMSQ(data!U1193:Y1193)-5*stats!G1193^2</f>
        <v>1.4459424919999995</v>
      </c>
      <c r="O1193">
        <f t="shared" si="90"/>
        <v>8.014714507499999</v>
      </c>
      <c r="P1193">
        <f t="shared" si="91"/>
        <v>2.1831172557209144</v>
      </c>
      <c r="Q1193">
        <f t="shared" si="92"/>
        <v>0.10157547091305721</v>
      </c>
      <c r="R1193">
        <f t="shared" si="93"/>
        <v>628.65058948091109</v>
      </c>
      <c r="S1193">
        <f t="shared" si="94"/>
        <v>1</v>
      </c>
    </row>
    <row r="1194" spans="1:19" x14ac:dyDescent="0.2">
      <c r="A1194" t="s">
        <v>1215</v>
      </c>
      <c r="B1194" t="s">
        <v>7129</v>
      </c>
      <c r="C1194">
        <f>AVERAGE(data!C1194:F1194)</f>
        <v>-0.623</v>
      </c>
      <c r="D1194">
        <f>AVERAGE(data!G1194:K1194)</f>
        <v>0.26179999999999998</v>
      </c>
      <c r="E1194">
        <f>AVERAGE(data!L1194:O1194)</f>
        <v>0.22819999999999996</v>
      </c>
      <c r="F1194">
        <f>AVERAGE(data!P1194:T1194)</f>
        <v>-0.38222000000000006</v>
      </c>
      <c r="G1194">
        <f>AVERAGE(data!U1194:Y1194)</f>
        <v>-8.9319999999999997E-2</v>
      </c>
      <c r="H1194">
        <f>AVERAGE(data!C1194:Y1194)</f>
        <v>-0.11425652173913045</v>
      </c>
      <c r="I1194">
        <f>SUMSQ(data!C1194:Y1194)</f>
        <v>12.69796099</v>
      </c>
      <c r="J1194">
        <f>SUMSQ(data!C1194:F1194)-4*stats!C1194^2</f>
        <v>4.5090062599999987</v>
      </c>
      <c r="K1194">
        <f>SUMSQ(data!G1194:K1194)-5*D1194^2</f>
        <v>0.74618337999999995</v>
      </c>
      <c r="L1194">
        <f>SUMSQ(data!L1194:O1194)-4*E1194^2</f>
        <v>0.68807377999999986</v>
      </c>
      <c r="M1194">
        <f>SUMSQ(data!P1194:T1194)-5*stats!F1194^2</f>
        <v>3.4962912680000016</v>
      </c>
      <c r="N1194">
        <f>SUMSQ(data!U1194:Y1194)-5*stats!G1194^2</f>
        <v>0.38454218800000006</v>
      </c>
      <c r="O1194">
        <f t="shared" si="90"/>
        <v>9.8240968759999987</v>
      </c>
      <c r="P1194">
        <f t="shared" si="91"/>
        <v>1.0531157154684401</v>
      </c>
      <c r="Q1194">
        <f t="shared" si="92"/>
        <v>0.4178344462196954</v>
      </c>
      <c r="R1194">
        <f t="shared" si="93"/>
        <v>2585.9773876536947</v>
      </c>
      <c r="S1194">
        <f t="shared" si="94"/>
        <v>1</v>
      </c>
    </row>
    <row r="1195" spans="1:19" x14ac:dyDescent="0.2">
      <c r="A1195" t="s">
        <v>1216</v>
      </c>
      <c r="B1195" t="s">
        <v>7130</v>
      </c>
      <c r="C1195">
        <f>AVERAGE(data!C1195:F1195)</f>
        <v>-0.41265000000000002</v>
      </c>
      <c r="D1195">
        <f>AVERAGE(data!G1195:K1195)</f>
        <v>-0.13514000000000001</v>
      </c>
      <c r="E1195">
        <f>AVERAGE(data!L1195:O1195)</f>
        <v>0.23314999999999997</v>
      </c>
      <c r="F1195">
        <f>AVERAGE(data!P1195:T1195)</f>
        <v>9.3320000000000028E-2</v>
      </c>
      <c r="G1195">
        <f>AVERAGE(data!U1195:Y1195)</f>
        <v>0.32043999999999995</v>
      </c>
      <c r="H1195">
        <f>AVERAGE(data!C1195:Y1195)</f>
        <v>2.935217391304348E-2</v>
      </c>
      <c r="I1195">
        <f>SUMSQ(data!C1195:Y1195)</f>
        <v>9.7394843299999998</v>
      </c>
      <c r="J1195">
        <f>SUMSQ(data!C1195:F1195)-4*stats!C1195^2</f>
        <v>0.75683345000000002</v>
      </c>
      <c r="K1195">
        <f>SUMSQ(data!G1195:K1195)-5*D1195^2</f>
        <v>1.4170696120000001</v>
      </c>
      <c r="L1195">
        <f>SUMSQ(data!L1195:O1195)-4*E1195^2</f>
        <v>0.29269280999999991</v>
      </c>
      <c r="M1195">
        <f>SUMSQ(data!P1195:T1195)-5*stats!F1195^2</f>
        <v>5.1607051279999991</v>
      </c>
      <c r="N1195">
        <f>SUMSQ(data!U1195:Y1195)-5*stats!G1195^2</f>
        <v>0.56536137200000014</v>
      </c>
      <c r="O1195">
        <f t="shared" si="90"/>
        <v>8.1926623719999991</v>
      </c>
      <c r="P1195">
        <f t="shared" si="91"/>
        <v>0.67970078540422041</v>
      </c>
      <c r="Q1195">
        <f t="shared" si="92"/>
        <v>0.64451615576596788</v>
      </c>
      <c r="R1195">
        <f t="shared" si="93"/>
        <v>3988.9104880355753</v>
      </c>
      <c r="S1195">
        <f t="shared" si="94"/>
        <v>1</v>
      </c>
    </row>
    <row r="1196" spans="1:19" x14ac:dyDescent="0.2">
      <c r="A1196" t="s">
        <v>1217</v>
      </c>
      <c r="B1196" t="s">
        <v>7131</v>
      </c>
      <c r="C1196">
        <f>AVERAGE(data!C1196:F1196)</f>
        <v>-0.28182499999999999</v>
      </c>
      <c r="D1196">
        <f>AVERAGE(data!G1196:K1196)</f>
        <v>-4.9660000000000003E-2</v>
      </c>
      <c r="E1196">
        <f>AVERAGE(data!L1196:O1196)</f>
        <v>7.6049999999999993E-2</v>
      </c>
      <c r="F1196">
        <f>AVERAGE(data!P1196:T1196)</f>
        <v>-0.48270000000000002</v>
      </c>
      <c r="G1196">
        <f>AVERAGE(data!U1196:Y1196)</f>
        <v>-0.62290000000000001</v>
      </c>
      <c r="H1196">
        <f>AVERAGE(data!C1196:Y1196)</f>
        <v>-0.28693043478260877</v>
      </c>
      <c r="I1196">
        <f>SUMSQ(data!C1196:Y1196)</f>
        <v>9.8507178800000013</v>
      </c>
      <c r="J1196">
        <f>SUMSQ(data!C1196:F1196)-4*stats!C1196^2</f>
        <v>1.3869160874999999</v>
      </c>
      <c r="K1196">
        <f>SUMSQ(data!G1196:K1196)-5*D1196^2</f>
        <v>1.4449784319999999</v>
      </c>
      <c r="L1196">
        <f>SUMSQ(data!L1196:O1196)-4*E1196^2</f>
        <v>0.32212307000000001</v>
      </c>
      <c r="M1196">
        <f>SUMSQ(data!P1196:T1196)-5*stats!F1196^2</f>
        <v>2.0297972600000005</v>
      </c>
      <c r="N1196">
        <f>SUMSQ(data!U1196:Y1196)-5*stats!G1196^2</f>
        <v>1.2087182199999997</v>
      </c>
      <c r="O1196">
        <f t="shared" si="90"/>
        <v>6.3925330694999998</v>
      </c>
      <c r="P1196">
        <f t="shared" si="91"/>
        <v>1.9475011208309254</v>
      </c>
      <c r="Q1196">
        <f t="shared" si="92"/>
        <v>0.13604332183139367</v>
      </c>
      <c r="R1196">
        <f t="shared" si="93"/>
        <v>841.97211881449539</v>
      </c>
      <c r="S1196">
        <f t="shared" si="94"/>
        <v>1</v>
      </c>
    </row>
    <row r="1197" spans="1:19" x14ac:dyDescent="0.2">
      <c r="A1197" t="s">
        <v>1218</v>
      </c>
      <c r="B1197" t="s">
        <v>1218</v>
      </c>
      <c r="C1197">
        <f>AVERAGE(data!C1197:F1197)</f>
        <v>-1.202</v>
      </c>
      <c r="D1197">
        <f>AVERAGE(data!G1197:K1197)</f>
        <v>-1.12042</v>
      </c>
      <c r="E1197">
        <f>AVERAGE(data!L1197:O1197)</f>
        <v>-0.87437500000000001</v>
      </c>
      <c r="F1197">
        <f>AVERAGE(data!P1197:T1197)</f>
        <v>-0.13256000000000001</v>
      </c>
      <c r="G1197">
        <f>AVERAGE(data!U1197:Y1197)</f>
        <v>0.28092000000000006</v>
      </c>
      <c r="H1197">
        <f>AVERAGE(data!C1197:Y1197)</f>
        <v>-0.57242608695652175</v>
      </c>
      <c r="I1197">
        <f>SUMSQ(data!C1197:Y1197)</f>
        <v>32.046363119999995</v>
      </c>
      <c r="J1197">
        <f>SUMSQ(data!C1197:F1197)-4*stats!C1197^2</f>
        <v>3.690501939999999</v>
      </c>
      <c r="K1197">
        <f>SUMSQ(data!G1197:K1197)-5*D1197^2</f>
        <v>3.6991119880000003</v>
      </c>
      <c r="L1197">
        <f>SUMSQ(data!L1197:O1197)-4*E1197^2</f>
        <v>4.6380813275000001</v>
      </c>
      <c r="M1197">
        <f>SUMSQ(data!P1197:T1197)-5*stats!F1197^2</f>
        <v>1.348280632</v>
      </c>
      <c r="N1197">
        <f>SUMSQ(data!U1197:Y1197)-5*stats!G1197^2</f>
        <v>3.0738987880000002</v>
      </c>
      <c r="O1197">
        <f t="shared" si="90"/>
        <v>16.449874675499998</v>
      </c>
      <c r="P1197">
        <f t="shared" si="91"/>
        <v>3.4132392804076712</v>
      </c>
      <c r="Q1197">
        <f t="shared" si="92"/>
        <v>2.4152559555429349E-2</v>
      </c>
      <c r="R1197">
        <f t="shared" si="93"/>
        <v>149.48019108855223</v>
      </c>
      <c r="S1197">
        <f t="shared" si="94"/>
        <v>1</v>
      </c>
    </row>
    <row r="1198" spans="1:19" x14ac:dyDescent="0.2">
      <c r="A1198" t="s">
        <v>1219</v>
      </c>
      <c r="B1198" t="s">
        <v>1219</v>
      </c>
      <c r="C1198">
        <f>AVERAGE(data!C1198:F1198)</f>
        <v>-2.357075</v>
      </c>
      <c r="D1198">
        <f>AVERAGE(data!G1198:K1198)</f>
        <v>-2.11808</v>
      </c>
      <c r="E1198">
        <f>AVERAGE(data!L1198:O1198)</f>
        <v>-2.0096250000000002</v>
      </c>
      <c r="F1198">
        <f>AVERAGE(data!P1198:T1198)</f>
        <v>-0.58366000000000007</v>
      </c>
      <c r="G1198">
        <f>AVERAGE(data!U1198:Y1198)</f>
        <v>-0.55327999999999999</v>
      </c>
      <c r="H1198">
        <f>AVERAGE(data!C1198:Y1198)</f>
        <v>-1.4670391304347823</v>
      </c>
      <c r="I1198">
        <f>SUMSQ(data!C1198:Y1198)</f>
        <v>73.522871510000002</v>
      </c>
      <c r="J1198">
        <f>SUMSQ(data!C1198:F1198)-4*stats!C1198^2</f>
        <v>1.9324333275000001</v>
      </c>
      <c r="K1198">
        <f>SUMSQ(data!G1198:K1198)-5*D1198^2</f>
        <v>1.0945196480000021</v>
      </c>
      <c r="L1198">
        <f>SUMSQ(data!L1198:O1198)-4*E1198^2</f>
        <v>1.5749655874999995</v>
      </c>
      <c r="M1198">
        <f>SUMSQ(data!P1198:T1198)-5*stats!F1198^2</f>
        <v>1.477748812</v>
      </c>
      <c r="N1198">
        <f>SUMSQ(data!U1198:Y1198)-5*stats!G1198^2</f>
        <v>3.4004201479999998</v>
      </c>
      <c r="O1198">
        <f t="shared" si="90"/>
        <v>9.4800875230000017</v>
      </c>
      <c r="P1198">
        <f t="shared" si="91"/>
        <v>24.319820022108882</v>
      </c>
      <c r="Q1198">
        <f t="shared" si="92"/>
        <v>2.0197981623768116E-7</v>
      </c>
      <c r="R1198">
        <f t="shared" si="93"/>
        <v>1.2500530826950087E-3</v>
      </c>
      <c r="S1198">
        <f t="shared" si="94"/>
        <v>1.2500530826950087E-3</v>
      </c>
    </row>
    <row r="1199" spans="1:19" x14ac:dyDescent="0.2">
      <c r="A1199" t="s">
        <v>1220</v>
      </c>
      <c r="B1199" t="s">
        <v>7132</v>
      </c>
      <c r="C1199">
        <f>AVERAGE(data!C1199:F1199)</f>
        <v>-1.000275</v>
      </c>
      <c r="D1199">
        <f>AVERAGE(data!G1199:K1199)</f>
        <v>-0.51449999999999996</v>
      </c>
      <c r="E1199">
        <f>AVERAGE(data!L1199:O1199)</f>
        <v>-0.61597499999999994</v>
      </c>
      <c r="F1199">
        <f>AVERAGE(data!P1199:T1199)</f>
        <v>-0.47802000000000006</v>
      </c>
      <c r="G1199">
        <f>AVERAGE(data!U1199:Y1199)</f>
        <v>-0.43093999999999999</v>
      </c>
      <c r="H1199">
        <f>AVERAGE(data!C1199:Y1199)</f>
        <v>-0.59053478260869563</v>
      </c>
      <c r="I1199">
        <f>SUMSQ(data!C1199:Y1199)</f>
        <v>11.972986130000001</v>
      </c>
      <c r="J1199">
        <f>SUMSQ(data!C1199:F1199)-4*stats!C1199^2</f>
        <v>0.2672285074999996</v>
      </c>
      <c r="K1199">
        <f>SUMSQ(data!G1199:K1199)-5*D1199^2</f>
        <v>1.9047757000000005</v>
      </c>
      <c r="L1199">
        <f>SUMSQ(data!L1199:O1199)-4*E1199^2</f>
        <v>0.18994238750000059</v>
      </c>
      <c r="M1199">
        <f>SUMSQ(data!P1199:T1199)-5*stats!F1199^2</f>
        <v>0.66428656799999986</v>
      </c>
      <c r="N1199">
        <f>SUMSQ(data!U1199:Y1199)-5*stats!G1199^2</f>
        <v>3.2238591999999899E-2</v>
      </c>
      <c r="O1199">
        <f t="shared" si="90"/>
        <v>3.0584717550000002</v>
      </c>
      <c r="P1199">
        <f t="shared" si="91"/>
        <v>10.492904404801346</v>
      </c>
      <c r="Q1199">
        <f t="shared" si="92"/>
        <v>7.7233974976648539E-5</v>
      </c>
      <c r="R1199">
        <f t="shared" si="93"/>
        <v>0.47800107113047779</v>
      </c>
      <c r="S1199">
        <f t="shared" si="94"/>
        <v>0.47800107113047779</v>
      </c>
    </row>
    <row r="1200" spans="1:19" x14ac:dyDescent="0.2">
      <c r="A1200" t="s">
        <v>1221</v>
      </c>
      <c r="B1200" t="s">
        <v>7133</v>
      </c>
      <c r="C1200">
        <f>AVERAGE(data!C1200:F1200)</f>
        <v>9.0900000000000009E-2</v>
      </c>
      <c r="D1200">
        <f>AVERAGE(data!G1200:K1200)</f>
        <v>0.29231999999999997</v>
      </c>
      <c r="E1200">
        <f>AVERAGE(data!L1200:O1200)</f>
        <v>0.43009999999999998</v>
      </c>
      <c r="F1200">
        <f>AVERAGE(data!P1200:T1200)</f>
        <v>-0.36205999999999999</v>
      </c>
      <c r="G1200">
        <f>AVERAGE(data!U1200:Y1200)</f>
        <v>-1.0415199999999998</v>
      </c>
      <c r="H1200">
        <f>AVERAGE(data!C1200:Y1200)</f>
        <v>-0.15096956521739133</v>
      </c>
      <c r="I1200">
        <f>SUMSQ(data!C1200:Y1200)</f>
        <v>11.935145609999999</v>
      </c>
      <c r="J1200">
        <f>SUMSQ(data!C1200:F1200)-4*stats!C1200^2</f>
        <v>0.94557833999999996</v>
      </c>
      <c r="K1200">
        <f>SUMSQ(data!G1200:K1200)-5*D1200^2</f>
        <v>1.0306640479999996</v>
      </c>
      <c r="L1200">
        <f>SUMSQ(data!L1200:O1200)-4*E1200^2</f>
        <v>0.14354825999999987</v>
      </c>
      <c r="M1200">
        <f>SUMSQ(data!P1200:T1200)-5*stats!F1200^2</f>
        <v>2.4414860119999999</v>
      </c>
      <c r="N1200">
        <f>SUMSQ(data!U1200:Y1200)-5*stats!G1200^2</f>
        <v>9.4361988000002839E-2</v>
      </c>
      <c r="O1200">
        <f t="shared" si="90"/>
        <v>4.6556386480000018</v>
      </c>
      <c r="P1200">
        <f t="shared" si="91"/>
        <v>5.6289216248468561</v>
      </c>
      <c r="Q1200">
        <f t="shared" si="92"/>
        <v>2.6993692968262963E-3</v>
      </c>
      <c r="R1200">
        <f t="shared" si="93"/>
        <v>16.706396578057948</v>
      </c>
      <c r="S1200">
        <f t="shared" si="94"/>
        <v>1</v>
      </c>
    </row>
    <row r="1201" spans="1:19" x14ac:dyDescent="0.2">
      <c r="A1201" t="s">
        <v>1222</v>
      </c>
      <c r="B1201" t="s">
        <v>7134</v>
      </c>
      <c r="C1201">
        <f>AVERAGE(data!C1201:F1201)</f>
        <v>-0.89227500000000004</v>
      </c>
      <c r="D1201">
        <f>AVERAGE(data!G1201:K1201)</f>
        <v>-7.6920000000000141E-2</v>
      </c>
      <c r="E1201">
        <f>AVERAGE(data!L1201:O1201)</f>
        <v>0.69952499999999973</v>
      </c>
      <c r="F1201">
        <f>AVERAGE(data!P1201:T1201)</f>
        <v>-0.31699999999999995</v>
      </c>
      <c r="G1201">
        <f>AVERAGE(data!U1201:Y1201)</f>
        <v>-1.6940000000000011E-2</v>
      </c>
      <c r="H1201">
        <f>AVERAGE(data!C1201:Y1201)</f>
        <v>-0.12283913043478263</v>
      </c>
      <c r="I1201">
        <f>SUMSQ(data!C1201:Y1201)</f>
        <v>46.608561749999993</v>
      </c>
      <c r="J1201">
        <f>SUMSQ(data!C1201:F1201)-4*stats!C1201^2</f>
        <v>4.7137576474999996</v>
      </c>
      <c r="K1201">
        <f>SUMSQ(data!G1201:K1201)-5*D1201^2</f>
        <v>14.448265767999999</v>
      </c>
      <c r="L1201">
        <f>SUMSQ(data!L1201:O1201)-4*E1201^2</f>
        <v>18.739801767499998</v>
      </c>
      <c r="M1201">
        <f>SUMSQ(data!P1201:T1201)-5*stats!F1201^2</f>
        <v>2.3990805399999999</v>
      </c>
      <c r="N1201">
        <f>SUMSQ(data!U1201:Y1201)-5*stats!G1201^2</f>
        <v>0.63223317199999995</v>
      </c>
      <c r="O1201">
        <f t="shared" si="90"/>
        <v>40.933138894999999</v>
      </c>
      <c r="P1201">
        <f t="shared" si="91"/>
        <v>0.49914379472363646</v>
      </c>
      <c r="Q1201">
        <f t="shared" si="92"/>
        <v>0.77287325385034356</v>
      </c>
      <c r="R1201">
        <f t="shared" si="93"/>
        <v>4783.3125680797766</v>
      </c>
      <c r="S1201">
        <f t="shared" si="94"/>
        <v>1</v>
      </c>
    </row>
    <row r="1202" spans="1:19" x14ac:dyDescent="0.2">
      <c r="A1202" t="s">
        <v>1223</v>
      </c>
      <c r="B1202" t="s">
        <v>7135</v>
      </c>
      <c r="C1202">
        <f>AVERAGE(data!C1202:F1202)</f>
        <v>-2.1462250000000003</v>
      </c>
      <c r="D1202">
        <f>AVERAGE(data!G1202:K1202)</f>
        <v>-2.3052999999999999</v>
      </c>
      <c r="E1202">
        <f>AVERAGE(data!L1202:O1202)</f>
        <v>-2.3251749999999998</v>
      </c>
      <c r="F1202">
        <f>AVERAGE(data!P1202:T1202)</f>
        <v>-0.74991999999999992</v>
      </c>
      <c r="G1202">
        <f>AVERAGE(data!U1202:Y1202)</f>
        <v>-0.42934</v>
      </c>
      <c r="H1202">
        <f>AVERAGE(data!C1202:Y1202)</f>
        <v>-1.5351478260869564</v>
      </c>
      <c r="I1202">
        <f>SUMSQ(data!C1202:Y1202)</f>
        <v>91.913229819999984</v>
      </c>
      <c r="J1202">
        <f>SUMSQ(data!C1202:F1202)-4*stats!C1202^2</f>
        <v>0.14664988749999708</v>
      </c>
      <c r="K1202">
        <f>SUMSQ(data!G1202:K1202)-5*D1202^2</f>
        <v>5.0783437600000028</v>
      </c>
      <c r="L1202">
        <f>SUMSQ(data!L1202:O1202)-4*E1202^2</f>
        <v>0.69021642750000467</v>
      </c>
      <c r="M1202">
        <f>SUMSQ(data!P1202:T1202)-5*stats!F1202^2</f>
        <v>4.1721236480000012</v>
      </c>
      <c r="N1202">
        <f>SUMSQ(data!U1202:Y1202)-5*stats!G1202^2</f>
        <v>11.469409311999998</v>
      </c>
      <c r="O1202">
        <f t="shared" si="90"/>
        <v>21.556743035000004</v>
      </c>
      <c r="P1202">
        <f t="shared" si="91"/>
        <v>11.74961134039421</v>
      </c>
      <c r="Q1202">
        <f t="shared" si="92"/>
        <v>3.7122649032492648E-5</v>
      </c>
      <c r="R1202">
        <f t="shared" si="93"/>
        <v>0.22975207486209701</v>
      </c>
      <c r="S1202">
        <f t="shared" si="94"/>
        <v>0.22975207486209701</v>
      </c>
    </row>
    <row r="1203" spans="1:19" x14ac:dyDescent="0.2">
      <c r="A1203" t="s">
        <v>1224</v>
      </c>
      <c r="B1203" t="s">
        <v>1224</v>
      </c>
      <c r="C1203">
        <f>AVERAGE(data!C1203:F1203)</f>
        <v>-0.52562500000000001</v>
      </c>
      <c r="D1203">
        <f>AVERAGE(data!G1203:K1203)</f>
        <v>-0.71685999999999994</v>
      </c>
      <c r="E1203">
        <f>AVERAGE(data!L1203:O1203)</f>
        <v>-1.3453000000000002</v>
      </c>
      <c r="F1203">
        <f>AVERAGE(data!P1203:T1203)</f>
        <v>-1.1179399999999999</v>
      </c>
      <c r="G1203">
        <f>AVERAGE(data!U1203:Y1203)</f>
        <v>-1.2935000000000001</v>
      </c>
      <c r="H1203">
        <f>AVERAGE(data!C1203:Y1203)</f>
        <v>-1.0054434782608694</v>
      </c>
      <c r="I1203">
        <f>SUMSQ(data!C1203:Y1203)</f>
        <v>74.507813240000004</v>
      </c>
      <c r="J1203">
        <f>SUMSQ(data!C1203:F1203)-4*stats!C1203^2</f>
        <v>0.95466650750000004</v>
      </c>
      <c r="K1203">
        <f>SUMSQ(data!G1203:K1203)-5*D1203^2</f>
        <v>1.1069805720000003</v>
      </c>
      <c r="L1203">
        <f>SUMSQ(data!L1203:O1203)-4*E1203^2</f>
        <v>6.4265209999999993</v>
      </c>
      <c r="M1203">
        <f>SUMSQ(data!P1203:T1203)-5*stats!F1203^2</f>
        <v>11.165482812</v>
      </c>
      <c r="N1203">
        <f>SUMSQ(data!U1203:Y1203)-5*stats!G1203^2</f>
        <v>29.325605660000004</v>
      </c>
      <c r="O1203">
        <f t="shared" si="90"/>
        <v>48.979256551500001</v>
      </c>
      <c r="P1203">
        <f t="shared" si="91"/>
        <v>1.8763617610644494</v>
      </c>
      <c r="Q1203">
        <f t="shared" si="92"/>
        <v>0.14870725471942084</v>
      </c>
      <c r="R1203">
        <f t="shared" si="93"/>
        <v>920.3491994584956</v>
      </c>
      <c r="S1203">
        <f t="shared" si="94"/>
        <v>1</v>
      </c>
    </row>
    <row r="1204" spans="1:19" x14ac:dyDescent="0.2">
      <c r="A1204" t="s">
        <v>1225</v>
      </c>
      <c r="B1204" t="s">
        <v>7136</v>
      </c>
      <c r="C1204">
        <f>AVERAGE(data!C1204:F1204)</f>
        <v>-0.61067500000000008</v>
      </c>
      <c r="D1204">
        <f>AVERAGE(data!G1204:K1204)</f>
        <v>-0.23318000000000003</v>
      </c>
      <c r="E1204">
        <f>AVERAGE(data!L1204:O1204)</f>
        <v>0.39835000000000004</v>
      </c>
      <c r="F1204">
        <f>AVERAGE(data!P1204:T1204)</f>
        <v>-0.77202000000000004</v>
      </c>
      <c r="G1204">
        <f>AVERAGE(data!U1204:Y1204)</f>
        <v>0.31547999999999998</v>
      </c>
      <c r="H1204">
        <f>AVERAGE(data!C1204:Y1204)</f>
        <v>-0.18686521739130435</v>
      </c>
      <c r="I1204">
        <f>SUMSQ(data!C1204:Y1204)</f>
        <v>21.257659610000005</v>
      </c>
      <c r="J1204">
        <f>SUMSQ(data!C1204:F1204)-4*stats!C1204^2</f>
        <v>0.34807926749999996</v>
      </c>
      <c r="K1204">
        <f>SUMSQ(data!G1204:K1204)-5*D1204^2</f>
        <v>2.031083008</v>
      </c>
      <c r="L1204">
        <f>SUMSQ(data!L1204:O1204)-4*E1204^2</f>
        <v>6.7987866700000001</v>
      </c>
      <c r="M1204">
        <f>SUMSQ(data!P1204:T1204)-5*stats!F1204^2</f>
        <v>2.5267905480000001</v>
      </c>
      <c r="N1204">
        <f>SUMSQ(data!U1204:Y1204)-5*stats!G1204^2</f>
        <v>3.6769162879999997</v>
      </c>
      <c r="O1204">
        <f t="shared" si="90"/>
        <v>15.381655781499999</v>
      </c>
      <c r="P1204">
        <f t="shared" si="91"/>
        <v>1.3752494583867969</v>
      </c>
      <c r="Q1204">
        <f t="shared" si="92"/>
        <v>0.27978626354634023</v>
      </c>
      <c r="R1204">
        <f t="shared" si="93"/>
        <v>1731.5971850882997</v>
      </c>
      <c r="S1204">
        <f t="shared" si="94"/>
        <v>1</v>
      </c>
    </row>
    <row r="1205" spans="1:19" x14ac:dyDescent="0.2">
      <c r="A1205" t="s">
        <v>1226</v>
      </c>
      <c r="B1205" t="s">
        <v>7137</v>
      </c>
      <c r="C1205">
        <f>AVERAGE(data!C1205:F1205)</f>
        <v>0.80145000000000011</v>
      </c>
      <c r="D1205">
        <f>AVERAGE(data!G1205:K1205)</f>
        <v>0.58266000000000007</v>
      </c>
      <c r="E1205">
        <f>AVERAGE(data!L1205:O1205)</f>
        <v>0.78139999999999998</v>
      </c>
      <c r="F1205">
        <f>AVERAGE(data!P1205:T1205)</f>
        <v>0.28805999999999998</v>
      </c>
      <c r="G1205">
        <f>AVERAGE(data!U1205:Y1205)</f>
        <v>9.290000000000001E-2</v>
      </c>
      <c r="H1205">
        <f>AVERAGE(data!C1205:Y1205)</f>
        <v>0.48476086956521747</v>
      </c>
      <c r="I1205">
        <f>SUMSQ(data!C1205:Y1205)</f>
        <v>11.758810069999999</v>
      </c>
      <c r="J1205">
        <f>SUMSQ(data!C1205:F1205)-4*stats!C1205^2</f>
        <v>0.25712340999999928</v>
      </c>
      <c r="K1205">
        <f>SUMSQ(data!G1205:K1205)-5*D1205^2</f>
        <v>1.0750202520000001</v>
      </c>
      <c r="L1205">
        <f>SUMSQ(data!L1205:O1205)-4*E1205^2</f>
        <v>1.6513061400000004</v>
      </c>
      <c r="M1205">
        <f>SUMSQ(data!P1205:T1205)-5*stats!F1205^2</f>
        <v>1.2858848719999998</v>
      </c>
      <c r="N1205">
        <f>SUMSQ(data!U1205:Y1205)-5*stats!G1205^2</f>
        <v>0.32233490000000004</v>
      </c>
      <c r="O1205">
        <f t="shared" si="90"/>
        <v>4.591669574</v>
      </c>
      <c r="P1205">
        <f t="shared" si="91"/>
        <v>5.6192427111263203</v>
      </c>
      <c r="Q1205">
        <f t="shared" si="92"/>
        <v>2.7226706529026429E-3</v>
      </c>
      <c r="R1205">
        <f t="shared" si="93"/>
        <v>16.850608670814456</v>
      </c>
      <c r="S1205">
        <f t="shared" si="94"/>
        <v>1</v>
      </c>
    </row>
    <row r="1206" spans="1:19" x14ac:dyDescent="0.2">
      <c r="A1206" t="s">
        <v>1227</v>
      </c>
      <c r="B1206" t="s">
        <v>7138</v>
      </c>
      <c r="C1206">
        <f>AVERAGE(data!C1206:F1206)</f>
        <v>-0.58889999999999998</v>
      </c>
      <c r="D1206">
        <f>AVERAGE(data!G1206:K1206)</f>
        <v>-0.51134000000000002</v>
      </c>
      <c r="E1206">
        <f>AVERAGE(data!L1206:O1206)</f>
        <v>-7.425000000000001E-3</v>
      </c>
      <c r="F1206">
        <f>AVERAGE(data!P1206:T1206)</f>
        <v>-0.99342000000000008</v>
      </c>
      <c r="G1206">
        <f>AVERAGE(data!U1206:Y1206)</f>
        <v>-0.25816</v>
      </c>
      <c r="H1206">
        <f>AVERAGE(data!C1206:Y1206)</f>
        <v>-0.4869521739130433</v>
      </c>
      <c r="I1206">
        <f>SUMSQ(data!C1206:Y1206)</f>
        <v>22.727629869999994</v>
      </c>
      <c r="J1206">
        <f>SUMSQ(data!C1206:F1206)-4*stats!C1206^2</f>
        <v>2.04075542</v>
      </c>
      <c r="K1206">
        <f>SUMSQ(data!G1206:K1206)-5*D1206^2</f>
        <v>0.68501157200000007</v>
      </c>
      <c r="L1206">
        <f>SUMSQ(data!L1206:O1206)-4*E1206^2</f>
        <v>2.0258880275000002</v>
      </c>
      <c r="M1206">
        <f>SUMSQ(data!P1206:T1206)-5*stats!F1206^2</f>
        <v>8.5185270679999974</v>
      </c>
      <c r="N1206">
        <f>SUMSQ(data!U1206:Y1206)-5*stats!G1206^2</f>
        <v>1.4950220320000001</v>
      </c>
      <c r="O1206">
        <f t="shared" si="90"/>
        <v>14.765204119499996</v>
      </c>
      <c r="P1206">
        <f t="shared" si="91"/>
        <v>1.9413705675726671</v>
      </c>
      <c r="Q1206">
        <f t="shared" si="92"/>
        <v>0.13708906071527349</v>
      </c>
      <c r="R1206">
        <f t="shared" si="93"/>
        <v>848.44419676682764</v>
      </c>
      <c r="S1206">
        <f t="shared" si="94"/>
        <v>1</v>
      </c>
    </row>
    <row r="1207" spans="1:19" x14ac:dyDescent="0.2">
      <c r="A1207" t="s">
        <v>1228</v>
      </c>
      <c r="B1207" t="s">
        <v>7139</v>
      </c>
      <c r="C1207">
        <f>AVERAGE(data!C1207:F1207)</f>
        <v>-1.2164000000000001</v>
      </c>
      <c r="D1207">
        <f>AVERAGE(data!G1207:K1207)</f>
        <v>-0.18395999999999996</v>
      </c>
      <c r="E1207">
        <f>AVERAGE(data!L1207:O1207)</f>
        <v>0.28989999999999999</v>
      </c>
      <c r="F1207">
        <f>AVERAGE(data!P1207:T1207)</f>
        <v>-0.22822000000000001</v>
      </c>
      <c r="G1207">
        <f>AVERAGE(data!U1207:Y1207)</f>
        <v>0.21483999999999998</v>
      </c>
      <c r="H1207">
        <f>AVERAGE(data!C1207:Y1207)</f>
        <v>-0.20403043478260879</v>
      </c>
      <c r="I1207">
        <f>SUMSQ(data!C1207:Y1207)</f>
        <v>17.050008269999996</v>
      </c>
      <c r="J1207">
        <f>SUMSQ(data!C1207:F1207)-4*stats!C1207^2</f>
        <v>0.1340584999999983</v>
      </c>
      <c r="K1207">
        <f>SUMSQ(data!G1207:K1207)-5*D1207^2</f>
        <v>3.1294480519999999</v>
      </c>
      <c r="L1207">
        <f>SUMSQ(data!L1207:O1207)-4*E1207^2</f>
        <v>3.0553309799999995</v>
      </c>
      <c r="M1207">
        <f>SUMSQ(data!P1207:T1207)-5*stats!F1207^2</f>
        <v>1.4346083679999999</v>
      </c>
      <c r="N1207">
        <f>SUMSQ(data!U1207:Y1207)-5*stats!G1207^2</f>
        <v>2.381469112</v>
      </c>
      <c r="O1207">
        <f t="shared" si="90"/>
        <v>10.134915011999999</v>
      </c>
      <c r="P1207">
        <f t="shared" si="91"/>
        <v>2.4562944730493013</v>
      </c>
      <c r="Q1207">
        <f t="shared" si="92"/>
        <v>7.2830239834069332E-2</v>
      </c>
      <c r="R1207">
        <f t="shared" si="93"/>
        <v>450.74635433305508</v>
      </c>
      <c r="S1207">
        <f t="shared" si="94"/>
        <v>1</v>
      </c>
    </row>
    <row r="1208" spans="1:19" x14ac:dyDescent="0.2">
      <c r="A1208" t="s">
        <v>1229</v>
      </c>
      <c r="B1208" t="s">
        <v>1229</v>
      </c>
      <c r="C1208">
        <f>AVERAGE(data!C1208:F1208)</f>
        <v>-0.31759999999999999</v>
      </c>
      <c r="D1208">
        <f>AVERAGE(data!G1208:K1208)</f>
        <v>-0.28948000000000002</v>
      </c>
      <c r="E1208">
        <f>AVERAGE(data!L1208:O1208)</f>
        <v>-0.39479999999999998</v>
      </c>
      <c r="F1208">
        <f>AVERAGE(data!P1208:T1208)</f>
        <v>-0.71060000000000001</v>
      </c>
      <c r="G1208">
        <f>AVERAGE(data!U1208:Y1208)</f>
        <v>-0.46914</v>
      </c>
      <c r="H1208">
        <f>AVERAGE(data!C1208:Y1208)</f>
        <v>-0.44329130434782621</v>
      </c>
      <c r="I1208">
        <f>SUMSQ(data!C1208:Y1208)</f>
        <v>11.753534449999997</v>
      </c>
      <c r="J1208">
        <f>SUMSQ(data!C1208:F1208)-4*stats!C1208^2</f>
        <v>0.42930810000000008</v>
      </c>
      <c r="K1208">
        <f>SUMSQ(data!G1208:K1208)-5*D1208^2</f>
        <v>0.71674062800000016</v>
      </c>
      <c r="L1208">
        <f>SUMSQ(data!L1208:O1208)-4*E1208^2</f>
        <v>0.26437320000000009</v>
      </c>
      <c r="M1208">
        <f>SUMSQ(data!P1208:T1208)-5*stats!F1208^2</f>
        <v>3.8270335399999991</v>
      </c>
      <c r="N1208">
        <f>SUMSQ(data!U1208:Y1208)-5*stats!G1208^2</f>
        <v>1.4449149319999999</v>
      </c>
      <c r="O1208">
        <f t="shared" si="90"/>
        <v>6.682370399999999</v>
      </c>
      <c r="P1208">
        <f t="shared" si="91"/>
        <v>2.7319932130670268</v>
      </c>
      <c r="Q1208">
        <f t="shared" si="92"/>
        <v>5.2455895425263209E-2</v>
      </c>
      <c r="R1208">
        <f t="shared" si="93"/>
        <v>324.649536786954</v>
      </c>
      <c r="S1208">
        <f t="shared" si="94"/>
        <v>1</v>
      </c>
    </row>
    <row r="1209" spans="1:19" x14ac:dyDescent="0.2">
      <c r="A1209" t="s">
        <v>1230</v>
      </c>
      <c r="B1209" t="s">
        <v>7140</v>
      </c>
      <c r="C1209">
        <f>AVERAGE(data!C1209:F1209)</f>
        <v>-0.30937499999999996</v>
      </c>
      <c r="D1209">
        <f>AVERAGE(data!G1209:K1209)</f>
        <v>-0.39997999999999995</v>
      </c>
      <c r="E1209">
        <f>AVERAGE(data!L1209:O1209)</f>
        <v>-0.19359999999999999</v>
      </c>
      <c r="F1209">
        <f>AVERAGE(data!P1209:T1209)</f>
        <v>0.85811999999999988</v>
      </c>
      <c r="G1209">
        <f>AVERAGE(data!U1209:Y1209)</f>
        <v>0.75524000000000002</v>
      </c>
      <c r="H1209">
        <f>AVERAGE(data!C1209:Y1209)</f>
        <v>0.17630434782608695</v>
      </c>
      <c r="I1209">
        <f>SUMSQ(data!C1209:Y1209)</f>
        <v>14.563213359999999</v>
      </c>
      <c r="J1209">
        <f>SUMSQ(data!C1209:F1209)-4*stats!C1209^2</f>
        <v>0.10159900750000006</v>
      </c>
      <c r="K1209">
        <f>SUMSQ(data!G1209:K1209)-5*D1209^2</f>
        <v>0.59207568800000032</v>
      </c>
      <c r="L1209">
        <f>SUMSQ(data!L1209:O1209)-4*E1209^2</f>
        <v>0.51617433999999995</v>
      </c>
      <c r="M1209">
        <f>SUMSQ(data!P1209:T1209)-5*stats!F1209^2</f>
        <v>4.3702919880000017</v>
      </c>
      <c r="N1209">
        <f>SUMSQ(data!U1209:Y1209)-5*stats!G1209^2</f>
        <v>1.1165899720000003</v>
      </c>
      <c r="O1209">
        <f t="shared" si="90"/>
        <v>6.6967309955000029</v>
      </c>
      <c r="P1209">
        <f t="shared" si="91"/>
        <v>4.2288299367601461</v>
      </c>
      <c r="Q1209">
        <f t="shared" si="92"/>
        <v>1.01950988721543E-2</v>
      </c>
      <c r="R1209">
        <f t="shared" si="93"/>
        <v>63.097466919762965</v>
      </c>
      <c r="S1209">
        <f t="shared" si="94"/>
        <v>1</v>
      </c>
    </row>
    <row r="1210" spans="1:19" x14ac:dyDescent="0.2">
      <c r="A1210" t="s">
        <v>1231</v>
      </c>
      <c r="B1210" t="s">
        <v>1231</v>
      </c>
      <c r="C1210">
        <f>AVERAGE(data!C1210:F1210)</f>
        <v>-0.93957500000000005</v>
      </c>
      <c r="D1210">
        <f>AVERAGE(data!G1210:K1210)</f>
        <v>-0.7975000000000001</v>
      </c>
      <c r="E1210">
        <f>AVERAGE(data!L1210:O1210)</f>
        <v>-0.66922499999999996</v>
      </c>
      <c r="F1210">
        <f>AVERAGE(data!P1210:T1210)</f>
        <v>0.45481999999999995</v>
      </c>
      <c r="G1210">
        <f>AVERAGE(data!U1210:Y1210)</f>
        <v>0.26596000000000003</v>
      </c>
      <c r="H1210">
        <f>AVERAGE(data!C1210:Y1210)</f>
        <v>-0.29646956521739148</v>
      </c>
      <c r="I1210">
        <f>SUMSQ(data!C1210:Y1210)</f>
        <v>34.775268399999995</v>
      </c>
      <c r="J1210">
        <f>SUMSQ(data!C1210:F1210)-4*stats!C1210^2</f>
        <v>9.7409995474999995</v>
      </c>
      <c r="K1210">
        <f>SUMSQ(data!G1210:K1210)-5*D1210^2</f>
        <v>6.2588366799999999</v>
      </c>
      <c r="L1210">
        <f>SUMSQ(data!L1210:O1210)-4*E1210^2</f>
        <v>1.6112636475000002</v>
      </c>
      <c r="M1210">
        <f>SUMSQ(data!P1210:T1210)-5*stats!F1210^2</f>
        <v>5.7336827880000003</v>
      </c>
      <c r="N1210">
        <f>SUMSQ(data!U1210:Y1210)-5*stats!G1210^2</f>
        <v>1.539821592</v>
      </c>
      <c r="O1210">
        <f t="shared" si="90"/>
        <v>24.884604254999999</v>
      </c>
      <c r="P1210">
        <f t="shared" si="91"/>
        <v>1.4308602442349743</v>
      </c>
      <c r="Q1210">
        <f t="shared" si="92"/>
        <v>0.26083121932254988</v>
      </c>
      <c r="R1210">
        <f t="shared" si="93"/>
        <v>1614.2844163872612</v>
      </c>
      <c r="S1210">
        <f t="shared" si="94"/>
        <v>1</v>
      </c>
    </row>
    <row r="1211" spans="1:19" x14ac:dyDescent="0.2">
      <c r="A1211" t="s">
        <v>1232</v>
      </c>
      <c r="B1211" t="s">
        <v>7141</v>
      </c>
      <c r="C1211">
        <f>AVERAGE(data!C1211:F1211)</f>
        <v>0.63185000000000002</v>
      </c>
      <c r="D1211">
        <f>AVERAGE(data!G1211:K1211)</f>
        <v>0.44756000000000001</v>
      </c>
      <c r="E1211">
        <f>AVERAGE(data!L1211:O1211)</f>
        <v>1.4050499999999999</v>
      </c>
      <c r="F1211">
        <f>AVERAGE(data!P1211:T1211)</f>
        <v>-0.63230000000000008</v>
      </c>
      <c r="G1211">
        <f>AVERAGE(data!U1211:Y1211)</f>
        <v>-0.31589999999999996</v>
      </c>
      <c r="H1211">
        <f>AVERAGE(data!C1211:Y1211)</f>
        <v>0.24540869565217385</v>
      </c>
      <c r="I1211">
        <f>SUMSQ(data!C1211:Y1211)</f>
        <v>22.284376960000003</v>
      </c>
      <c r="J1211">
        <f>SUMSQ(data!C1211:F1211)-4*stats!C1211^2</f>
        <v>5.3190780499999999</v>
      </c>
      <c r="K1211">
        <f>SUMSQ(data!G1211:K1211)-5*D1211^2</f>
        <v>2.4519521719999995</v>
      </c>
      <c r="L1211">
        <f>SUMSQ(data!L1211:O1211)-4*E1211^2</f>
        <v>2.9443570000000641E-2</v>
      </c>
      <c r="M1211">
        <f>SUMSQ(data!P1211:T1211)-5*stats!F1211^2</f>
        <v>0.68331994000000007</v>
      </c>
      <c r="N1211">
        <f>SUMSQ(data!U1211:Y1211)-5*stats!G1211^2</f>
        <v>0.80745326000000017</v>
      </c>
      <c r="O1211">
        <f t="shared" si="90"/>
        <v>9.2912469920000014</v>
      </c>
      <c r="P1211">
        <f t="shared" si="91"/>
        <v>5.0343369329299605</v>
      </c>
      <c r="Q1211">
        <f t="shared" si="92"/>
        <v>4.6444770462573037E-3</v>
      </c>
      <c r="R1211">
        <f t="shared" si="93"/>
        <v>28.744668439286453</v>
      </c>
      <c r="S1211">
        <f t="shared" si="94"/>
        <v>1</v>
      </c>
    </row>
    <row r="1212" spans="1:19" x14ac:dyDescent="0.2">
      <c r="A1212" t="s">
        <v>1233</v>
      </c>
      <c r="B1212" t="s">
        <v>7142</v>
      </c>
      <c r="C1212">
        <f>AVERAGE(data!C1212:F1212)</f>
        <v>0.99280000000000013</v>
      </c>
      <c r="D1212">
        <f>AVERAGE(data!G1212:K1212)</f>
        <v>0.94957999999999987</v>
      </c>
      <c r="E1212">
        <f>AVERAGE(data!L1212:O1212)</f>
        <v>1.9506249999999998</v>
      </c>
      <c r="F1212">
        <f>AVERAGE(data!P1212:T1212)</f>
        <v>-1.19652</v>
      </c>
      <c r="G1212">
        <f>AVERAGE(data!U1212:Y1212)</f>
        <v>0.32516000000000006</v>
      </c>
      <c r="H1212">
        <f>AVERAGE(data!C1212:Y1212)</f>
        <v>0.5289043478260872</v>
      </c>
      <c r="I1212">
        <f>SUMSQ(data!C1212:Y1212)</f>
        <v>50.810071539999988</v>
      </c>
      <c r="J1212">
        <f>SUMSQ(data!C1212:F1212)-4*stats!C1212^2</f>
        <v>1.3575808399999989</v>
      </c>
      <c r="K1212">
        <f>SUMSQ(data!G1212:K1212)-5*D1212^2</f>
        <v>4.9239557480000018</v>
      </c>
      <c r="L1212">
        <f>SUMSQ(data!L1212:O1212)-4*E1212^2</f>
        <v>5.8335996475000016</v>
      </c>
      <c r="M1212">
        <f>SUMSQ(data!P1212:T1212)-5*stats!F1212^2</f>
        <v>2.7633434080000008</v>
      </c>
      <c r="N1212">
        <f>SUMSQ(data!U1212:Y1212)-5*stats!G1212^2</f>
        <v>4.5737764119999991</v>
      </c>
      <c r="O1212">
        <f t="shared" si="90"/>
        <v>19.452256055500001</v>
      </c>
      <c r="P1212">
        <f t="shared" si="91"/>
        <v>5.8033441171098277</v>
      </c>
      <c r="Q1212">
        <f t="shared" si="92"/>
        <v>2.3150385435424183E-3</v>
      </c>
      <c r="R1212">
        <f t="shared" si="93"/>
        <v>14.327773545984027</v>
      </c>
      <c r="S1212">
        <f t="shared" si="94"/>
        <v>1</v>
      </c>
    </row>
    <row r="1213" spans="1:19" x14ac:dyDescent="0.2">
      <c r="A1213" t="s">
        <v>1234</v>
      </c>
      <c r="B1213" t="s">
        <v>7143</v>
      </c>
      <c r="C1213">
        <f>AVERAGE(data!C1213:F1213)</f>
        <v>-0.46182500000000004</v>
      </c>
      <c r="D1213">
        <f>AVERAGE(data!G1213:K1213)</f>
        <v>0.24739999999999998</v>
      </c>
      <c r="E1213">
        <f>AVERAGE(data!L1213:O1213)</f>
        <v>0.90830000000000011</v>
      </c>
      <c r="F1213">
        <f>AVERAGE(data!P1213:T1213)</f>
        <v>-1.33968</v>
      </c>
      <c r="G1213">
        <f>AVERAGE(data!U1213:Y1213)</f>
        <v>0.39134000000000002</v>
      </c>
      <c r="H1213">
        <f>AVERAGE(data!C1213:Y1213)</f>
        <v>-7.4730434782608685E-2</v>
      </c>
      <c r="I1213">
        <f>SUMSQ(data!C1213:Y1213)</f>
        <v>52.571543319999996</v>
      </c>
      <c r="J1213">
        <f>SUMSQ(data!C1213:F1213)-4*stats!C1213^2</f>
        <v>10.5525389675</v>
      </c>
      <c r="K1213">
        <f>SUMSQ(data!G1213:K1213)-5*D1213^2</f>
        <v>6.5960707799999998</v>
      </c>
      <c r="L1213">
        <f>SUMSQ(data!L1213:O1213)-4*E1213^2</f>
        <v>5.4687119399999986</v>
      </c>
      <c r="M1213">
        <f>SUMSQ(data!P1213:T1213)-5*stats!F1213^2</f>
        <v>6.7907533480000026</v>
      </c>
      <c r="N1213">
        <f>SUMSQ(data!U1213:Y1213)-5*stats!G1213^2</f>
        <v>8.9648221120000002</v>
      </c>
      <c r="O1213">
        <f t="shared" si="90"/>
        <v>38.372897147499998</v>
      </c>
      <c r="P1213">
        <f t="shared" si="91"/>
        <v>1.3320632535125161</v>
      </c>
      <c r="Q1213">
        <f t="shared" si="92"/>
        <v>0.29542096794364842</v>
      </c>
      <c r="R1213">
        <f t="shared" si="93"/>
        <v>1828.36037060324</v>
      </c>
      <c r="S1213">
        <f t="shared" si="94"/>
        <v>1</v>
      </c>
    </row>
    <row r="1214" spans="1:19" x14ac:dyDescent="0.2">
      <c r="A1214" t="s">
        <v>1235</v>
      </c>
      <c r="B1214" t="s">
        <v>7144</v>
      </c>
      <c r="C1214">
        <f>AVERAGE(data!C1214:F1214)</f>
        <v>-1.1630749999999999</v>
      </c>
      <c r="D1214">
        <f>AVERAGE(data!G1214:K1214)</f>
        <v>-1.2109799999999999</v>
      </c>
      <c r="E1214">
        <f>AVERAGE(data!L1214:O1214)</f>
        <v>-1.6097000000000001</v>
      </c>
      <c r="F1214">
        <f>AVERAGE(data!P1214:T1214)</f>
        <v>-0.32450000000000001</v>
      </c>
      <c r="G1214">
        <f>AVERAGE(data!U1214:Y1214)</f>
        <v>1.0292800000000002</v>
      </c>
      <c r="H1214">
        <f>AVERAGE(data!C1214:Y1214)</f>
        <v>-0.59226521739130422</v>
      </c>
      <c r="I1214">
        <f>SUMSQ(data!C1214:Y1214)</f>
        <v>91.417495650000006</v>
      </c>
      <c r="J1214">
        <f>SUMSQ(data!C1214:F1214)-4*stats!C1214^2</f>
        <v>8.0048996275000004</v>
      </c>
      <c r="K1214">
        <f>SUMSQ(data!G1214:K1214)-5*D1214^2</f>
        <v>27.160039988000001</v>
      </c>
      <c r="L1214">
        <f>SUMSQ(data!L1214:O1214)-4*E1214^2</f>
        <v>26.084601579999998</v>
      </c>
      <c r="M1214">
        <f>SUMSQ(data!P1214:T1214)-5*stats!F1214^2</f>
        <v>0.95693941999999976</v>
      </c>
      <c r="N1214">
        <f>SUMSQ(data!U1214:Y1214)-5*stats!G1214^2</f>
        <v>0.27955420799999864</v>
      </c>
      <c r="O1214">
        <f t="shared" si="90"/>
        <v>62.486034823499999</v>
      </c>
      <c r="P1214">
        <f t="shared" si="91"/>
        <v>1.6668245835984725</v>
      </c>
      <c r="Q1214">
        <f t="shared" si="92"/>
        <v>0.19357956696792245</v>
      </c>
      <c r="R1214">
        <f t="shared" si="93"/>
        <v>1198.063939964472</v>
      </c>
      <c r="S1214">
        <f t="shared" si="94"/>
        <v>1</v>
      </c>
    </row>
    <row r="1215" spans="1:19" x14ac:dyDescent="0.2">
      <c r="A1215" t="s">
        <v>1236</v>
      </c>
      <c r="B1215" t="s">
        <v>7145</v>
      </c>
      <c r="C1215">
        <f>AVERAGE(data!C1215:F1215)</f>
        <v>-5.8699999999999974E-2</v>
      </c>
      <c r="D1215">
        <f>AVERAGE(data!G1215:K1215)</f>
        <v>8.5879999999999998E-2</v>
      </c>
      <c r="E1215">
        <f>AVERAGE(data!L1215:O1215)</f>
        <v>6.5674999999999983E-2</v>
      </c>
      <c r="F1215">
        <f>AVERAGE(data!P1215:T1215)</f>
        <v>-0.72782000000000002</v>
      </c>
      <c r="G1215">
        <f>AVERAGE(data!U1215:Y1215)</f>
        <v>-0.74202000000000001</v>
      </c>
      <c r="H1215">
        <f>AVERAGE(data!C1215:Y1215)</f>
        <v>-0.2996478260869565</v>
      </c>
      <c r="I1215">
        <f>SUMSQ(data!C1215:Y1215)</f>
        <v>24.41965759</v>
      </c>
      <c r="J1215">
        <f>SUMSQ(data!C1215:F1215)-4*stats!C1215^2</f>
        <v>3.9297652599999999</v>
      </c>
      <c r="K1215">
        <f>SUMSQ(data!G1215:K1215)-5*D1215^2</f>
        <v>1.7133965679999998</v>
      </c>
      <c r="L1215">
        <f>SUMSQ(data!L1215:O1215)-4*E1215^2</f>
        <v>1.3440859475</v>
      </c>
      <c r="M1215">
        <f>SUMSQ(data!P1215:T1215)-5*stats!F1215^2</f>
        <v>4.4014596679999984</v>
      </c>
      <c r="N1215">
        <f>SUMSQ(data!U1215:Y1215)-5*stats!G1215^2</f>
        <v>7.5614595279999985</v>
      </c>
      <c r="O1215">
        <f t="shared" si="90"/>
        <v>18.950166971499996</v>
      </c>
      <c r="P1215">
        <f t="shared" si="91"/>
        <v>1.0390497485437957</v>
      </c>
      <c r="Q1215">
        <f t="shared" si="92"/>
        <v>0.42506399870738265</v>
      </c>
      <c r="R1215">
        <f t="shared" si="93"/>
        <v>2630.7210879999911</v>
      </c>
      <c r="S1215">
        <f t="shared" si="94"/>
        <v>1</v>
      </c>
    </row>
    <row r="1216" spans="1:19" x14ac:dyDescent="0.2">
      <c r="A1216" t="s">
        <v>1237</v>
      </c>
      <c r="B1216" t="s">
        <v>7146</v>
      </c>
      <c r="C1216">
        <f>AVERAGE(data!C1216:F1216)</f>
        <v>0.20565</v>
      </c>
      <c r="D1216">
        <f>AVERAGE(data!G1216:K1216)</f>
        <v>9.6180000000000002E-2</v>
      </c>
      <c r="E1216">
        <f>AVERAGE(data!L1216:O1216)</f>
        <v>4.265E-2</v>
      </c>
      <c r="F1216">
        <f>AVERAGE(data!P1216:T1216)</f>
        <v>0.12888000000000002</v>
      </c>
      <c r="G1216">
        <f>AVERAGE(data!U1216:Y1216)</f>
        <v>0.30752000000000002</v>
      </c>
      <c r="H1216">
        <f>AVERAGE(data!C1216:Y1216)</f>
        <v>0.15896086956521741</v>
      </c>
      <c r="I1216">
        <f>SUMSQ(data!C1216:Y1216)</f>
        <v>8.329833129999999</v>
      </c>
      <c r="J1216">
        <f>SUMSQ(data!C1216:F1216)-4*stats!C1216^2</f>
        <v>1.0301022899999999</v>
      </c>
      <c r="K1216">
        <f>SUMSQ(data!G1216:K1216)-5*D1216^2</f>
        <v>0.75318518800000012</v>
      </c>
      <c r="L1216">
        <f>SUMSQ(data!L1216:O1216)-4*E1216^2</f>
        <v>0.10751931000000002</v>
      </c>
      <c r="M1216">
        <f>SUMSQ(data!P1216:T1216)-5*stats!F1216^2</f>
        <v>1.3839119680000003</v>
      </c>
      <c r="N1216">
        <f>SUMSQ(data!U1216:Y1216)-5*stats!G1216^2</f>
        <v>4.2765246079999999</v>
      </c>
      <c r="O1216">
        <f t="shared" si="90"/>
        <v>7.5512433640000003</v>
      </c>
      <c r="P1216">
        <f t="shared" si="91"/>
        <v>0.37118697179893928</v>
      </c>
      <c r="Q1216">
        <f t="shared" si="92"/>
        <v>0.86173055025671386</v>
      </c>
      <c r="R1216">
        <f t="shared" si="93"/>
        <v>5333.2503755388025</v>
      </c>
      <c r="S1216">
        <f t="shared" si="94"/>
        <v>1</v>
      </c>
    </row>
    <row r="1217" spans="1:19" x14ac:dyDescent="0.2">
      <c r="A1217" t="s">
        <v>1238</v>
      </c>
      <c r="B1217" t="s">
        <v>7147</v>
      </c>
      <c r="C1217">
        <f>AVERAGE(data!C1217:F1217)</f>
        <v>0.26345000000000002</v>
      </c>
      <c r="D1217">
        <f>AVERAGE(data!G1217:K1217)</f>
        <v>0.14102000000000001</v>
      </c>
      <c r="E1217">
        <f>AVERAGE(data!L1217:O1217)</f>
        <v>5.6524999999999992E-2</v>
      </c>
      <c r="F1217">
        <f>AVERAGE(data!P1217:T1217)</f>
        <v>9.0080000000000007E-2</v>
      </c>
      <c r="G1217">
        <f>AVERAGE(data!U1217:Y1217)</f>
        <v>0.33070000000000005</v>
      </c>
      <c r="H1217">
        <f>AVERAGE(data!C1217:Y1217)</f>
        <v>0.17777826086956525</v>
      </c>
      <c r="I1217">
        <f>SUMSQ(data!C1217:Y1217)</f>
        <v>4.2408002500000004</v>
      </c>
      <c r="J1217">
        <f>SUMSQ(data!C1217:F1217)-4*stats!C1217^2</f>
        <v>1.3722525300000001</v>
      </c>
      <c r="K1217">
        <f>SUMSQ(data!G1217:K1217)-5*D1217^2</f>
        <v>0.76826822799999994</v>
      </c>
      <c r="L1217">
        <f>SUMSQ(data!L1217:O1217)-4*E1217^2</f>
        <v>0.20747814749999999</v>
      </c>
      <c r="M1217">
        <f>SUMSQ(data!P1217:T1217)-5*stats!F1217^2</f>
        <v>0.52128864799999997</v>
      </c>
      <c r="N1217">
        <f>SUMSQ(data!U1217:Y1217)-5*stats!G1217^2</f>
        <v>0.39429109999999978</v>
      </c>
      <c r="O1217">
        <f t="shared" si="90"/>
        <v>3.2635786534999998</v>
      </c>
      <c r="P1217">
        <f t="shared" si="91"/>
        <v>1.0779570897202531</v>
      </c>
      <c r="Q1217">
        <f t="shared" si="92"/>
        <v>0.40532450779178975</v>
      </c>
      <c r="R1217">
        <f t="shared" si="93"/>
        <v>2508.5533787233867</v>
      </c>
      <c r="S1217">
        <f t="shared" si="94"/>
        <v>1</v>
      </c>
    </row>
    <row r="1218" spans="1:19" x14ac:dyDescent="0.2">
      <c r="A1218" t="s">
        <v>1239</v>
      </c>
      <c r="B1218" t="s">
        <v>1239</v>
      </c>
      <c r="C1218">
        <f>AVERAGE(data!C1218:F1218)</f>
        <v>0.12280000000000001</v>
      </c>
      <c r="D1218">
        <f>AVERAGE(data!G1218:K1218)</f>
        <v>-0.14557999999999999</v>
      </c>
      <c r="E1218">
        <f>AVERAGE(data!L1218:O1218)</f>
        <v>-1.7724999999999987E-2</v>
      </c>
      <c r="F1218">
        <f>AVERAGE(data!P1218:T1218)</f>
        <v>-0.36176000000000003</v>
      </c>
      <c r="G1218">
        <f>AVERAGE(data!U1218:Y1218)</f>
        <v>-4.8879999999999993E-2</v>
      </c>
      <c r="H1218">
        <f>AVERAGE(data!C1218:Y1218)</f>
        <v>-0.10264347826086956</v>
      </c>
      <c r="I1218">
        <f>SUMSQ(data!C1218:Y1218)</f>
        <v>2.3876778600000002</v>
      </c>
      <c r="J1218">
        <f>SUMSQ(data!C1218:F1218)-4*stats!C1218^2</f>
        <v>0.35416403999999996</v>
      </c>
      <c r="K1218">
        <f>SUMSQ(data!G1218:K1218)-5*D1218^2</f>
        <v>0.11399792800000003</v>
      </c>
      <c r="L1218">
        <f>SUMSQ(data!L1218:O1218)-4*E1218^2</f>
        <v>0.16018092749999996</v>
      </c>
      <c r="M1218">
        <f>SUMSQ(data!P1218:T1218)-5*stats!F1218^2</f>
        <v>0.27748925199999985</v>
      </c>
      <c r="N1218">
        <f>SUMSQ(data!U1218:Y1218)-5*stats!G1218^2</f>
        <v>0.64800420800000003</v>
      </c>
      <c r="O1218">
        <f t="shared" si="90"/>
        <v>1.5538363554999997</v>
      </c>
      <c r="P1218">
        <f t="shared" si="91"/>
        <v>1.9318825985597829</v>
      </c>
      <c r="Q1218">
        <f t="shared" si="92"/>
        <v>0.13872405529820386</v>
      </c>
      <c r="R1218">
        <f t="shared" si="93"/>
        <v>858.56317824058374</v>
      </c>
      <c r="S1218">
        <f t="shared" si="94"/>
        <v>1</v>
      </c>
    </row>
    <row r="1219" spans="1:19" x14ac:dyDescent="0.2">
      <c r="A1219" t="s">
        <v>1240</v>
      </c>
      <c r="B1219" t="s">
        <v>7148</v>
      </c>
      <c r="C1219">
        <f>AVERAGE(data!C1219:F1219)</f>
        <v>-0.41475000000000001</v>
      </c>
      <c r="D1219">
        <f>AVERAGE(data!G1219:K1219)</f>
        <v>-0.25447999999999998</v>
      </c>
      <c r="E1219">
        <f>AVERAGE(data!L1219:O1219)</f>
        <v>-0.46847499999999997</v>
      </c>
      <c r="F1219">
        <f>AVERAGE(data!P1219:T1219)</f>
        <v>0.60102</v>
      </c>
      <c r="G1219">
        <f>AVERAGE(data!U1219:Y1219)</f>
        <v>0.45094000000000001</v>
      </c>
      <c r="H1219">
        <f>AVERAGE(data!C1219:Y1219)</f>
        <v>1.9760869565217408E-2</v>
      </c>
      <c r="I1219">
        <f>SUMSQ(data!C1219:Y1219)</f>
        <v>8.9631233100000003</v>
      </c>
      <c r="J1219">
        <f>SUMSQ(data!C1219:F1219)-4*stats!C1219^2</f>
        <v>0.50402672999999987</v>
      </c>
      <c r="K1219">
        <f>SUMSQ(data!G1219:K1219)-5*D1219^2</f>
        <v>0.34052036800000002</v>
      </c>
      <c r="L1219">
        <f>SUMSQ(data!L1219:O1219)-4*E1219^2</f>
        <v>0.47517072749999989</v>
      </c>
      <c r="M1219">
        <f>SUMSQ(data!P1219:T1219)-5*stats!F1219^2</f>
        <v>0.4223593480000003</v>
      </c>
      <c r="N1219">
        <f>SUMSQ(data!U1219:Y1219)-5*stats!G1219^2</f>
        <v>2.5084406120000002</v>
      </c>
      <c r="O1219">
        <f t="shared" ref="O1219:O1282" si="95">SUM(J1219:N1219)</f>
        <v>4.2505177855000005</v>
      </c>
      <c r="P1219">
        <f t="shared" ref="P1219:P1282" si="96">((23-5)/5)*(I1219-O1219)/O1219</f>
        <v>3.9913678154870524</v>
      </c>
      <c r="Q1219">
        <f t="shared" ref="Q1219:Q1282" si="97">FDIST(P1219,5,23-5)</f>
        <v>1.3011382715113812E-2</v>
      </c>
      <c r="R1219">
        <f t="shared" ref="R1219:R1282" si="98">Q1219*6189</f>
        <v>80.527447623839379</v>
      </c>
      <c r="S1219">
        <f t="shared" ref="S1219:S1282" si="99">IF(R1219&gt;1,1,R1219)</f>
        <v>1</v>
      </c>
    </row>
    <row r="1220" spans="1:19" x14ac:dyDescent="0.2">
      <c r="A1220" t="s">
        <v>1241</v>
      </c>
      <c r="B1220" t="s">
        <v>7149</v>
      </c>
      <c r="C1220">
        <f>AVERAGE(data!C1220:F1220)</f>
        <v>-1.9200000000000023E-2</v>
      </c>
      <c r="D1220">
        <f>AVERAGE(data!G1220:K1220)</f>
        <v>0.32436000000000009</v>
      </c>
      <c r="E1220">
        <f>AVERAGE(data!L1220:O1220)</f>
        <v>0.85157500000000008</v>
      </c>
      <c r="F1220">
        <f>AVERAGE(data!P1220:T1220)</f>
        <v>-0.45948</v>
      </c>
      <c r="G1220">
        <f>AVERAGE(data!U1220:Y1220)</f>
        <v>0.16470000000000001</v>
      </c>
      <c r="H1220">
        <f>AVERAGE(data!C1220:Y1220)</f>
        <v>0.15119130434782607</v>
      </c>
      <c r="I1220">
        <f>SUMSQ(data!C1220:Y1220)</f>
        <v>15.193399260000001</v>
      </c>
      <c r="J1220">
        <f>SUMSQ(data!C1220:F1220)-4*stats!C1220^2</f>
        <v>1.6355717600000002</v>
      </c>
      <c r="K1220">
        <f>SUMSQ(data!G1220:K1220)-5*D1220^2</f>
        <v>3.1539135520000006</v>
      </c>
      <c r="L1220">
        <f>SUMSQ(data!L1220:O1220)-4*E1220^2</f>
        <v>0.44832032749999939</v>
      </c>
      <c r="M1220">
        <f>SUMSQ(data!P1220:T1220)-5*stats!F1220^2</f>
        <v>2.3960482279999997</v>
      </c>
      <c r="N1220">
        <f>SUMSQ(data!U1220:Y1220)-5*stats!G1220^2</f>
        <v>2.9400640600000005</v>
      </c>
      <c r="O1220">
        <f t="shared" si="95"/>
        <v>10.5739179275</v>
      </c>
      <c r="P1220">
        <f t="shared" si="96"/>
        <v>1.5727503193257601</v>
      </c>
      <c r="Q1220">
        <f t="shared" si="97"/>
        <v>0.21801270615382903</v>
      </c>
      <c r="R1220">
        <f t="shared" si="98"/>
        <v>1349.2806383860479</v>
      </c>
      <c r="S1220">
        <f t="shared" si="99"/>
        <v>1</v>
      </c>
    </row>
    <row r="1221" spans="1:19" x14ac:dyDescent="0.2">
      <c r="A1221" t="s">
        <v>1242</v>
      </c>
      <c r="B1221" t="s">
        <v>7150</v>
      </c>
      <c r="C1221">
        <f>AVERAGE(data!C1221:F1221)</f>
        <v>0.90467500000000012</v>
      </c>
      <c r="D1221">
        <f>AVERAGE(data!G1221:K1221)</f>
        <v>0.93240000000000001</v>
      </c>
      <c r="E1221">
        <f>AVERAGE(data!L1221:O1221)</f>
        <v>1.0041249999999999</v>
      </c>
      <c r="F1221">
        <f>AVERAGE(data!P1221:T1221)</f>
        <v>-0.36682000000000003</v>
      </c>
      <c r="G1221">
        <f>AVERAGE(data!U1221:Y1221)</f>
        <v>0.32893999999999995</v>
      </c>
      <c r="H1221">
        <f>AVERAGE(data!C1221:Y1221)</f>
        <v>0.52642608695652182</v>
      </c>
      <c r="I1221">
        <f>SUMSQ(data!C1221:Y1221)</f>
        <v>22.259765239999997</v>
      </c>
      <c r="J1221">
        <f>SUMSQ(data!C1221:F1221)-4*stats!C1221^2</f>
        <v>0.47985634749999928</v>
      </c>
      <c r="K1221">
        <f>SUMSQ(data!G1221:K1221)-5*D1221^2</f>
        <v>3.1625121600000003</v>
      </c>
      <c r="L1221">
        <f>SUMSQ(data!L1221:O1221)-4*E1221^2</f>
        <v>0.31310808750000074</v>
      </c>
      <c r="M1221">
        <f>SUMSQ(data!P1221:T1221)-5*stats!F1221^2</f>
        <v>2.231257008</v>
      </c>
      <c r="N1221">
        <f>SUMSQ(data!U1221:Y1221)-5*stats!G1221^2</f>
        <v>3.2055751720000005</v>
      </c>
      <c r="O1221">
        <f t="shared" si="95"/>
        <v>9.3923087750000001</v>
      </c>
      <c r="P1221">
        <f t="shared" si="96"/>
        <v>4.9319974868479539</v>
      </c>
      <c r="Q1221">
        <f t="shared" si="97"/>
        <v>5.1150950064719237E-3</v>
      </c>
      <c r="R1221">
        <f t="shared" si="98"/>
        <v>31.657322995054734</v>
      </c>
      <c r="S1221">
        <f t="shared" si="99"/>
        <v>1</v>
      </c>
    </row>
    <row r="1222" spans="1:19" x14ac:dyDescent="0.2">
      <c r="A1222" t="s">
        <v>1243</v>
      </c>
      <c r="B1222" t="s">
        <v>7151</v>
      </c>
      <c r="C1222">
        <f>AVERAGE(data!C1222:F1222)</f>
        <v>0.13805000000000001</v>
      </c>
      <c r="D1222">
        <f>AVERAGE(data!G1222:K1222)</f>
        <v>6.8880000000000025E-2</v>
      </c>
      <c r="E1222">
        <f>AVERAGE(data!L1222:O1222)</f>
        <v>0.33870000000000006</v>
      </c>
      <c r="F1222">
        <f>AVERAGE(data!P1222:T1222)</f>
        <v>0.13725999999999999</v>
      </c>
      <c r="G1222">
        <f>AVERAGE(data!U1222:Y1222)</f>
        <v>4.6340000000000027E-2</v>
      </c>
      <c r="H1222">
        <f>AVERAGE(data!C1222:Y1222)</f>
        <v>0.13779999999999998</v>
      </c>
      <c r="I1222">
        <f>SUMSQ(data!C1222:Y1222)</f>
        <v>10.70649792</v>
      </c>
      <c r="J1222">
        <f>SUMSQ(data!C1222:F1222)-4*stats!C1222^2</f>
        <v>1.1159044300000001</v>
      </c>
      <c r="K1222">
        <f>SUMSQ(data!G1222:K1222)-5*D1222^2</f>
        <v>2.7254872079999997</v>
      </c>
      <c r="L1222">
        <f>SUMSQ(data!L1222:O1222)-4*E1222^2</f>
        <v>1.43568038</v>
      </c>
      <c r="M1222">
        <f>SUMSQ(data!P1222:T1222)-5*stats!F1222^2</f>
        <v>2.0758833320000001</v>
      </c>
      <c r="N1222">
        <f>SUMSQ(data!U1222:Y1222)-5*stats!G1222^2</f>
        <v>2.6897798119999998</v>
      </c>
      <c r="O1222">
        <f t="shared" si="95"/>
        <v>10.042735162</v>
      </c>
      <c r="P1222">
        <f t="shared" si="96"/>
        <v>0.23793776199950364</v>
      </c>
      <c r="Q1222">
        <f t="shared" si="97"/>
        <v>0.94052405489134216</v>
      </c>
      <c r="R1222">
        <f t="shared" si="98"/>
        <v>5820.903375722517</v>
      </c>
      <c r="S1222">
        <f t="shared" si="99"/>
        <v>1</v>
      </c>
    </row>
    <row r="1223" spans="1:19" x14ac:dyDescent="0.2">
      <c r="A1223" t="s">
        <v>1244</v>
      </c>
      <c r="B1223" t="s">
        <v>7152</v>
      </c>
      <c r="C1223">
        <f>AVERAGE(data!C1223:F1223)</f>
        <v>-4.1900000000000021E-2</v>
      </c>
      <c r="D1223">
        <f>AVERAGE(data!G1223:K1223)</f>
        <v>2.854000000000001E-2</v>
      </c>
      <c r="E1223">
        <f>AVERAGE(data!L1223:O1223)</f>
        <v>-6.7850000000000008E-2</v>
      </c>
      <c r="F1223">
        <f>AVERAGE(data!P1223:T1223)</f>
        <v>-0.38994000000000001</v>
      </c>
      <c r="G1223">
        <f>AVERAGE(data!U1223:Y1223)</f>
        <v>-0.20670000000000002</v>
      </c>
      <c r="H1223">
        <f>AVERAGE(data!C1223:Y1223)</f>
        <v>-0.14258695652173914</v>
      </c>
      <c r="I1223">
        <f>SUMSQ(data!C1223:Y1223)</f>
        <v>6.2027389699999977</v>
      </c>
      <c r="J1223">
        <f>SUMSQ(data!C1223:F1223)-4*stats!C1223^2</f>
        <v>0.42390456000000004</v>
      </c>
      <c r="K1223">
        <f>SUMSQ(data!G1223:K1223)-5*D1223^2</f>
        <v>3.909979592</v>
      </c>
      <c r="L1223">
        <f>SUMSQ(data!L1223:O1223)-4*E1223^2</f>
        <v>0.29286024999999999</v>
      </c>
      <c r="M1223">
        <f>SUMSQ(data!P1223:T1223)-5*stats!F1223^2</f>
        <v>0.48019099199999982</v>
      </c>
      <c r="N1223">
        <f>SUMSQ(data!U1223:Y1223)-5*stats!G1223^2</f>
        <v>9.2403519999999878E-2</v>
      </c>
      <c r="O1223">
        <f t="shared" si="95"/>
        <v>5.1993389140000001</v>
      </c>
      <c r="P1223">
        <f t="shared" si="96"/>
        <v>0.69474990212188181</v>
      </c>
      <c r="Q1223">
        <f t="shared" si="97"/>
        <v>0.63413574735053746</v>
      </c>
      <c r="R1223">
        <f t="shared" si="98"/>
        <v>3924.6661403524763</v>
      </c>
      <c r="S1223">
        <f t="shared" si="99"/>
        <v>1</v>
      </c>
    </row>
    <row r="1224" spans="1:19" x14ac:dyDescent="0.2">
      <c r="A1224" t="s">
        <v>1245</v>
      </c>
      <c r="B1224" t="s">
        <v>7153</v>
      </c>
      <c r="C1224">
        <f>AVERAGE(data!C1224:F1224)</f>
        <v>-0.20049999999999998</v>
      </c>
      <c r="D1224">
        <f>AVERAGE(data!G1224:K1224)</f>
        <v>-0.16914000000000001</v>
      </c>
      <c r="E1224">
        <f>AVERAGE(data!L1224:O1224)</f>
        <v>4.7450000000000006E-2</v>
      </c>
      <c r="F1224">
        <f>AVERAGE(data!P1224:T1224)</f>
        <v>0.34423999999999999</v>
      </c>
      <c r="G1224">
        <f>AVERAGE(data!U1224:Y1224)</f>
        <v>0.35668</v>
      </c>
      <c r="H1224">
        <f>AVERAGE(data!C1224:Y1224)</f>
        <v>8.898695652173913E-2</v>
      </c>
      <c r="I1224">
        <f>SUMSQ(data!C1224:Y1224)</f>
        <v>3.6062833099999998</v>
      </c>
      <c r="J1224">
        <f>SUMSQ(data!C1224:F1224)-4*stats!C1224^2</f>
        <v>0.26179609999999998</v>
      </c>
      <c r="K1224">
        <f>SUMSQ(data!G1224:K1224)-5*D1224^2</f>
        <v>0.3901799319999999</v>
      </c>
      <c r="L1224">
        <f>SUMSQ(data!L1224:O1224)-4*E1224^2</f>
        <v>0.68027305000000005</v>
      </c>
      <c r="M1224">
        <f>SUMSQ(data!P1224:T1224)-5*stats!F1224^2</f>
        <v>0.4240049720000002</v>
      </c>
      <c r="N1224">
        <f>SUMSQ(data!U1224:Y1224)-5*stats!G1224^2</f>
        <v>0.30857154799999997</v>
      </c>
      <c r="O1224">
        <f t="shared" si="95"/>
        <v>2.064825602</v>
      </c>
      <c r="P1224">
        <f t="shared" si="96"/>
        <v>2.6875140173702667</v>
      </c>
      <c r="Q1224">
        <f t="shared" si="97"/>
        <v>5.5277923876489998E-2</v>
      </c>
      <c r="R1224">
        <f t="shared" si="98"/>
        <v>342.11507087159657</v>
      </c>
      <c r="S1224">
        <f t="shared" si="99"/>
        <v>1</v>
      </c>
    </row>
    <row r="1225" spans="1:19" x14ac:dyDescent="0.2">
      <c r="A1225" t="s">
        <v>1246</v>
      </c>
      <c r="B1225" t="s">
        <v>7154</v>
      </c>
      <c r="C1225">
        <f>AVERAGE(data!C1225:F1225)</f>
        <v>0.63490000000000013</v>
      </c>
      <c r="D1225">
        <f>AVERAGE(data!G1225:K1225)</f>
        <v>0.50861999999999996</v>
      </c>
      <c r="E1225">
        <f>AVERAGE(data!L1225:O1225)</f>
        <v>0.76687499999999997</v>
      </c>
      <c r="F1225">
        <f>AVERAGE(data!P1225:T1225)</f>
        <v>5.1659999999999998E-2</v>
      </c>
      <c r="G1225">
        <f>AVERAGE(data!U1225:Y1225)</f>
        <v>0.64671999999999996</v>
      </c>
      <c r="H1225">
        <f>AVERAGE(data!C1225:Y1225)</f>
        <v>0.50617826086956519</v>
      </c>
      <c r="I1225">
        <f>SUMSQ(data!C1225:Y1225)</f>
        <v>13.736059769999999</v>
      </c>
      <c r="J1225">
        <f>SUMSQ(data!C1225:F1225)-4*stats!C1225^2</f>
        <v>0.75233143999999963</v>
      </c>
      <c r="K1225">
        <f>SUMSQ(data!G1225:K1225)-5*D1225^2</f>
        <v>0.95654992800000027</v>
      </c>
      <c r="L1225">
        <f>SUMSQ(data!L1225:O1225)-4*E1225^2</f>
        <v>0.19030116749999992</v>
      </c>
      <c r="M1225">
        <f>SUMSQ(data!P1225:T1225)-5*stats!F1225^2</f>
        <v>1.2047715319999999</v>
      </c>
      <c r="N1225">
        <f>SUMSQ(data!U1225:Y1225)-5*stats!G1225^2</f>
        <v>3.2692755079999989</v>
      </c>
      <c r="O1225">
        <f t="shared" si="95"/>
        <v>6.3732295754999981</v>
      </c>
      <c r="P1225">
        <f t="shared" si="96"/>
        <v>4.1589885294725972</v>
      </c>
      <c r="Q1225">
        <f t="shared" si="97"/>
        <v>1.0946836407660291E-2</v>
      </c>
      <c r="R1225">
        <f t="shared" si="98"/>
        <v>67.749970527009538</v>
      </c>
      <c r="S1225">
        <f t="shared" si="99"/>
        <v>1</v>
      </c>
    </row>
    <row r="1226" spans="1:19" x14ac:dyDescent="0.2">
      <c r="A1226" t="s">
        <v>1247</v>
      </c>
      <c r="B1226" t="s">
        <v>7155</v>
      </c>
      <c r="C1226">
        <f>AVERAGE(data!C1226:F1226)</f>
        <v>-2.0749999999999998E-2</v>
      </c>
      <c r="D1226">
        <f>AVERAGE(data!G1226:K1226)</f>
        <v>-3.1099999999999971E-2</v>
      </c>
      <c r="E1226">
        <f>AVERAGE(data!L1226:O1226)</f>
        <v>0.185975</v>
      </c>
      <c r="F1226">
        <f>AVERAGE(data!P1226:T1226)</f>
        <v>9.8579999999999973E-2</v>
      </c>
      <c r="G1226">
        <f>AVERAGE(data!U1226:Y1226)</f>
        <v>0.60894000000000004</v>
      </c>
      <c r="H1226">
        <f>AVERAGE(data!C1226:Y1226)</f>
        <v>0.17578260869565215</v>
      </c>
      <c r="I1226">
        <f>SUMSQ(data!C1226:Y1226)</f>
        <v>15.762299740000001</v>
      </c>
      <c r="J1226">
        <f>SUMSQ(data!C1226:F1226)-4*stats!C1226^2</f>
        <v>0.28060314999999997</v>
      </c>
      <c r="K1226">
        <f>SUMSQ(data!G1226:K1226)-5*D1226^2</f>
        <v>2.1165141599999999</v>
      </c>
      <c r="L1226">
        <f>SUMSQ(data!L1226:O1226)-4*E1226^2</f>
        <v>0.60898372749999996</v>
      </c>
      <c r="M1226">
        <f>SUMSQ(data!P1226:T1226)-5*stats!F1226^2</f>
        <v>3.2566894080000002</v>
      </c>
      <c r="N1226">
        <f>SUMSQ(data!U1226:Y1226)-5*stats!G1226^2</f>
        <v>7.4519744919999997</v>
      </c>
      <c r="O1226">
        <f t="shared" si="95"/>
        <v>13.7147649375</v>
      </c>
      <c r="P1226">
        <f t="shared" si="96"/>
        <v>0.53745910502959393</v>
      </c>
      <c r="Q1226">
        <f t="shared" si="97"/>
        <v>0.74539753543199672</v>
      </c>
      <c r="R1226">
        <f t="shared" si="98"/>
        <v>4613.2653467886275</v>
      </c>
      <c r="S1226">
        <f t="shared" si="99"/>
        <v>1</v>
      </c>
    </row>
    <row r="1227" spans="1:19" x14ac:dyDescent="0.2">
      <c r="A1227" t="s">
        <v>1248</v>
      </c>
      <c r="B1227" t="s">
        <v>1248</v>
      </c>
      <c r="C1227">
        <f>AVERAGE(data!C1227:F1227)</f>
        <v>-0.35175000000000001</v>
      </c>
      <c r="D1227">
        <f>AVERAGE(data!G1227:K1227)</f>
        <v>6.7159999999999997E-2</v>
      </c>
      <c r="E1227">
        <f>AVERAGE(data!L1227:O1227)</f>
        <v>0.48612500000000003</v>
      </c>
      <c r="F1227">
        <f>AVERAGE(data!P1227:T1227)</f>
        <v>-0.16461999999999999</v>
      </c>
      <c r="G1227">
        <f>AVERAGE(data!U1227:Y1227)</f>
        <v>0.32272000000000001</v>
      </c>
      <c r="H1227">
        <f>AVERAGE(data!C1227:Y1227)</f>
        <v>7.2339130434782614E-2</v>
      </c>
      <c r="I1227">
        <f>SUMSQ(data!C1227:Y1227)</f>
        <v>6.3216004200000002</v>
      </c>
      <c r="J1227">
        <f>SUMSQ(data!C1227:F1227)-4*stats!C1227^2</f>
        <v>1.1315388500000001</v>
      </c>
      <c r="K1227">
        <f>SUMSQ(data!G1227:K1227)-5*D1227^2</f>
        <v>0.27900889200000001</v>
      </c>
      <c r="L1227">
        <f>SUMSQ(data!L1227:O1227)-4*E1227^2</f>
        <v>0.7382625075</v>
      </c>
      <c r="M1227">
        <f>SUMSQ(data!P1227:T1227)-5*stats!F1227^2</f>
        <v>0.21136178800000002</v>
      </c>
      <c r="N1227">
        <f>SUMSQ(data!U1227:Y1227)-5*stats!G1227^2</f>
        <v>1.8424540280000001</v>
      </c>
      <c r="O1227">
        <f t="shared" si="95"/>
        <v>4.2026260655000005</v>
      </c>
      <c r="P1227">
        <f t="shared" si="96"/>
        <v>1.815128816437404</v>
      </c>
      <c r="Q1227">
        <f t="shared" si="97"/>
        <v>0.16058642691004663</v>
      </c>
      <c r="R1227">
        <f t="shared" si="98"/>
        <v>993.86939614627852</v>
      </c>
      <c r="S1227">
        <f t="shared" si="99"/>
        <v>1</v>
      </c>
    </row>
    <row r="1228" spans="1:19" x14ac:dyDescent="0.2">
      <c r="A1228" t="s">
        <v>1249</v>
      </c>
      <c r="B1228" t="s">
        <v>7156</v>
      </c>
      <c r="C1228">
        <f>AVERAGE(data!C1228:F1228)</f>
        <v>0.72482499999999994</v>
      </c>
      <c r="D1228">
        <f>AVERAGE(data!G1228:K1228)</f>
        <v>1.0321</v>
      </c>
      <c r="E1228">
        <f>AVERAGE(data!L1228:O1228)</f>
        <v>0.70750000000000002</v>
      </c>
      <c r="F1228">
        <f>AVERAGE(data!P1228:T1228)</f>
        <v>-0.34902</v>
      </c>
      <c r="G1228">
        <f>AVERAGE(data!U1228:Y1228)</f>
        <v>-0.95134000000000007</v>
      </c>
      <c r="H1228">
        <f>AVERAGE(data!C1228:Y1228)</f>
        <v>0.19078260869565208</v>
      </c>
      <c r="I1228">
        <f>SUMSQ(data!C1228:Y1228)</f>
        <v>17.396258420000002</v>
      </c>
      <c r="J1228">
        <f>SUMSQ(data!C1228:F1228)-4*stats!C1228^2</f>
        <v>0.10870180750000014</v>
      </c>
      <c r="K1228">
        <f>SUMSQ(data!G1228:K1228)-5*D1228^2</f>
        <v>0.66542878000000094</v>
      </c>
      <c r="L1228">
        <f>SUMSQ(data!L1228:O1228)-4*E1228^2</f>
        <v>0.44842057999999918</v>
      </c>
      <c r="M1228">
        <f>SUMSQ(data!P1228:T1228)-5*stats!F1228^2</f>
        <v>1.2589171480000001</v>
      </c>
      <c r="N1228">
        <f>SUMSQ(data!U1228:Y1228)-5*stats!G1228^2</f>
        <v>0.35061415199999857</v>
      </c>
      <c r="O1228">
        <f t="shared" si="95"/>
        <v>2.8320824674999989</v>
      </c>
      <c r="P1228">
        <f t="shared" si="96"/>
        <v>18.513243887026757</v>
      </c>
      <c r="Q1228">
        <f t="shared" si="97"/>
        <v>1.5624873182454335E-6</v>
      </c>
      <c r="R1228">
        <f t="shared" si="98"/>
        <v>9.6702340126209874E-3</v>
      </c>
      <c r="S1228">
        <f t="shared" si="99"/>
        <v>9.6702340126209874E-3</v>
      </c>
    </row>
    <row r="1229" spans="1:19" x14ac:dyDescent="0.2">
      <c r="A1229" t="s">
        <v>1250</v>
      </c>
      <c r="B1229" t="s">
        <v>7157</v>
      </c>
      <c r="C1229">
        <f>AVERAGE(data!C1229:F1229)</f>
        <v>-0.14735000000000001</v>
      </c>
      <c r="D1229">
        <f>AVERAGE(data!G1229:K1229)</f>
        <v>-0.34267999999999998</v>
      </c>
      <c r="E1229">
        <f>AVERAGE(data!L1229:O1229)</f>
        <v>0.29969999999999997</v>
      </c>
      <c r="F1229">
        <f>AVERAGE(data!P1229:T1229)</f>
        <v>-0.38647999999999999</v>
      </c>
      <c r="G1229">
        <f>AVERAGE(data!U1229:Y1229)</f>
        <v>0.46856000000000009</v>
      </c>
      <c r="H1229">
        <f>AVERAGE(data!C1229:Y1229)</f>
        <v>-3.015652173913044E-2</v>
      </c>
      <c r="I1229">
        <f>SUMSQ(data!C1229:Y1229)</f>
        <v>24.18885118</v>
      </c>
      <c r="J1229">
        <f>SUMSQ(data!C1229:F1229)-4*stats!C1229^2</f>
        <v>4.2859061900000004</v>
      </c>
      <c r="K1229">
        <f>SUMSQ(data!G1229:K1229)-5*D1229^2</f>
        <v>2.2133738880000005</v>
      </c>
      <c r="L1229">
        <f>SUMSQ(data!L1229:O1229)-4*E1229^2</f>
        <v>0.32424538000000019</v>
      </c>
      <c r="M1229">
        <f>SUMSQ(data!P1229:T1229)-5*stats!F1229^2</f>
        <v>2.103246628</v>
      </c>
      <c r="N1229">
        <f>SUMSQ(data!U1229:Y1229)-5*stats!G1229^2</f>
        <v>12.384226412</v>
      </c>
      <c r="O1229">
        <f t="shared" si="95"/>
        <v>21.310998498</v>
      </c>
      <c r="P1229">
        <f t="shared" si="96"/>
        <v>0.48614660904660545</v>
      </c>
      <c r="Q1229">
        <f t="shared" si="97"/>
        <v>0.7821560467758456</v>
      </c>
      <c r="R1229">
        <f t="shared" si="98"/>
        <v>4840.7637734957088</v>
      </c>
      <c r="S1229">
        <f t="shared" si="99"/>
        <v>1</v>
      </c>
    </row>
    <row r="1230" spans="1:19" x14ac:dyDescent="0.2">
      <c r="A1230" t="s">
        <v>1251</v>
      </c>
      <c r="B1230" t="s">
        <v>7158</v>
      </c>
      <c r="C1230">
        <f>AVERAGE(data!C1230:F1230)</f>
        <v>-0.53174999999999994</v>
      </c>
      <c r="D1230">
        <f>AVERAGE(data!G1230:K1230)</f>
        <v>-0.17549999999999999</v>
      </c>
      <c r="E1230">
        <f>AVERAGE(data!L1230:O1230)</f>
        <v>0.26402500000000001</v>
      </c>
      <c r="F1230">
        <f>AVERAGE(data!P1230:T1230)</f>
        <v>-0.15522</v>
      </c>
      <c r="G1230">
        <f>AVERAGE(data!U1230:Y1230)</f>
        <v>-0.26477999999999996</v>
      </c>
      <c r="H1230">
        <f>AVERAGE(data!C1230:Y1230)</f>
        <v>-0.17601739130434779</v>
      </c>
      <c r="I1230">
        <f>SUMSQ(data!C1230:Y1230)</f>
        <v>9.1506927600000001</v>
      </c>
      <c r="J1230">
        <f>SUMSQ(data!C1230:F1230)-4*stats!C1230^2</f>
        <v>0.55775701</v>
      </c>
      <c r="K1230">
        <f>SUMSQ(data!G1230:K1230)-5*D1230^2</f>
        <v>0.7839958600000001</v>
      </c>
      <c r="L1230">
        <f>SUMSQ(data!L1230:O1230)-4*E1230^2</f>
        <v>2.9072454474999998</v>
      </c>
      <c r="M1230">
        <f>SUMSQ(data!P1230:T1230)-5*stats!F1230^2</f>
        <v>1.9446707679999999</v>
      </c>
      <c r="N1230">
        <f>SUMSQ(data!U1230:Y1230)-5*stats!G1230^2</f>
        <v>0.92214488800000005</v>
      </c>
      <c r="O1230">
        <f t="shared" si="95"/>
        <v>7.1158139734999999</v>
      </c>
      <c r="P1230">
        <f t="shared" si="96"/>
        <v>1.0294765516188491</v>
      </c>
      <c r="Q1230">
        <f t="shared" si="97"/>
        <v>0.43004501129994255</v>
      </c>
      <c r="R1230">
        <f t="shared" si="98"/>
        <v>2661.5485749353443</v>
      </c>
      <c r="S1230">
        <f t="shared" si="99"/>
        <v>1</v>
      </c>
    </row>
    <row r="1231" spans="1:19" x14ac:dyDescent="0.2">
      <c r="A1231" t="s">
        <v>1252</v>
      </c>
      <c r="B1231" t="s">
        <v>7159</v>
      </c>
      <c r="C1231">
        <f>AVERAGE(data!C1231:F1231)</f>
        <v>-2.2441000000000004</v>
      </c>
      <c r="D1231">
        <f>AVERAGE(data!G1231:K1231)</f>
        <v>-0.12149999999999998</v>
      </c>
      <c r="E1231">
        <f>AVERAGE(data!L1231:O1231)</f>
        <v>0.12657499999999997</v>
      </c>
      <c r="F1231">
        <f>AVERAGE(data!P1231:T1231)</f>
        <v>-1.1348800000000001</v>
      </c>
      <c r="G1231">
        <f>AVERAGE(data!U1231:Y1231)</f>
        <v>-1.0385800000000001</v>
      </c>
      <c r="H1231">
        <f>AVERAGE(data!C1231:Y1231)</f>
        <v>-0.86716956521739164</v>
      </c>
      <c r="I1231">
        <f>SUMSQ(data!C1231:Y1231)</f>
        <v>113.99374369</v>
      </c>
      <c r="J1231">
        <f>SUMSQ(data!C1231:F1231)-4*stats!C1231^2</f>
        <v>27.018930779999991</v>
      </c>
      <c r="K1231">
        <f>SUMSQ(data!G1231:K1231)-5*D1231^2</f>
        <v>11.986540120000001</v>
      </c>
      <c r="L1231">
        <f>SUMSQ(data!L1231:O1231)-4*E1231^2</f>
        <v>1.8096023475</v>
      </c>
      <c r="M1231">
        <f>SUMSQ(data!P1231:T1231)-5*stats!F1231^2</f>
        <v>21.411333648000003</v>
      </c>
      <c r="N1231">
        <f>SUMSQ(data!U1231:Y1231)-5*stats!G1231^2</f>
        <v>19.652496228000004</v>
      </c>
      <c r="O1231">
        <f t="shared" si="95"/>
        <v>81.878903123499995</v>
      </c>
      <c r="P1231">
        <f t="shared" si="96"/>
        <v>1.4120050663724379</v>
      </c>
      <c r="Q1231">
        <f t="shared" si="97"/>
        <v>0.26711327578342986</v>
      </c>
      <c r="R1231">
        <f t="shared" si="98"/>
        <v>1653.1640638236474</v>
      </c>
      <c r="S1231">
        <f t="shared" si="99"/>
        <v>1</v>
      </c>
    </row>
    <row r="1232" spans="1:19" x14ac:dyDescent="0.2">
      <c r="A1232" t="s">
        <v>1253</v>
      </c>
      <c r="B1232" t="s">
        <v>7160</v>
      </c>
      <c r="C1232">
        <f>AVERAGE(data!C1232:F1232)</f>
        <v>-0.59337499999999999</v>
      </c>
      <c r="D1232">
        <f>AVERAGE(data!G1232:K1232)</f>
        <v>0.11354</v>
      </c>
      <c r="E1232">
        <f>AVERAGE(data!L1232:O1232)</f>
        <v>0.328125</v>
      </c>
      <c r="F1232">
        <f>AVERAGE(data!P1232:T1232)</f>
        <v>-6.3719999999999971E-2</v>
      </c>
      <c r="G1232">
        <f>AVERAGE(data!U1232:Y1232)</f>
        <v>5.2279999999999972E-2</v>
      </c>
      <c r="H1232">
        <f>AVERAGE(data!C1232:Y1232)</f>
        <v>-2.3934782608695651E-2</v>
      </c>
      <c r="I1232">
        <f>SUMSQ(data!C1232:Y1232)</f>
        <v>7.5848176299999999</v>
      </c>
      <c r="J1232">
        <f>SUMSQ(data!C1232:F1232)-4*stats!C1232^2</f>
        <v>1.4798484875</v>
      </c>
      <c r="K1232">
        <f>SUMSQ(data!G1232:K1232)-5*D1232^2</f>
        <v>0.200023852</v>
      </c>
      <c r="L1232">
        <f>SUMSQ(data!L1232:O1232)-4*E1232^2</f>
        <v>0.19094594750000005</v>
      </c>
      <c r="M1232">
        <f>SUMSQ(data!P1232:T1232)-5*stats!F1232^2</f>
        <v>2.0548092280000003</v>
      </c>
      <c r="N1232">
        <f>SUMSQ(data!U1232:Y1232)-5*stats!G1232^2</f>
        <v>1.721726648</v>
      </c>
      <c r="O1232">
        <f t="shared" si="95"/>
        <v>5.6473541630000001</v>
      </c>
      <c r="P1232">
        <f t="shared" si="96"/>
        <v>1.2350683665100248</v>
      </c>
      <c r="Q1232">
        <f t="shared" si="97"/>
        <v>0.33362930535063723</v>
      </c>
      <c r="R1232">
        <f t="shared" si="98"/>
        <v>2064.8317708150939</v>
      </c>
      <c r="S1232">
        <f t="shared" si="99"/>
        <v>1</v>
      </c>
    </row>
    <row r="1233" spans="1:19" x14ac:dyDescent="0.2">
      <c r="A1233" t="s">
        <v>1254</v>
      </c>
      <c r="B1233" t="s">
        <v>7161</v>
      </c>
      <c r="C1233">
        <f>AVERAGE(data!C1233:F1233)</f>
        <v>0.34499999999999997</v>
      </c>
      <c r="D1233">
        <f>AVERAGE(data!G1233:K1233)</f>
        <v>0.73052000000000006</v>
      </c>
      <c r="E1233">
        <f>AVERAGE(data!L1233:O1233)</f>
        <v>0.43370000000000003</v>
      </c>
      <c r="F1233">
        <f>AVERAGE(data!P1233:T1233)</f>
        <v>-0.49235999999999996</v>
      </c>
      <c r="G1233">
        <f>AVERAGE(data!U1233:Y1233)</f>
        <v>-0.28953999999999996</v>
      </c>
      <c r="H1233">
        <f>AVERAGE(data!C1233:Y1233)</f>
        <v>0.12425652173913039</v>
      </c>
      <c r="I1233">
        <f>SUMSQ(data!C1233:Y1233)</f>
        <v>12.730800890000001</v>
      </c>
      <c r="J1233">
        <f>SUMSQ(data!C1233:F1233)-4*stats!C1233^2</f>
        <v>0.15237205999999986</v>
      </c>
      <c r="K1233">
        <f>SUMSQ(data!G1233:K1233)-5*D1233^2</f>
        <v>1.4161091679999998</v>
      </c>
      <c r="L1233">
        <f>SUMSQ(data!L1233:O1233)-4*E1233^2</f>
        <v>0.79721118000000013</v>
      </c>
      <c r="M1233">
        <f>SUMSQ(data!P1233:T1233)-5*stats!F1233^2</f>
        <v>2.8277670319999997</v>
      </c>
      <c r="N1233">
        <f>SUMSQ(data!U1233:Y1233)-5*stats!G1233^2</f>
        <v>2.0093024320000001</v>
      </c>
      <c r="O1233">
        <f t="shared" si="95"/>
        <v>7.202761872</v>
      </c>
      <c r="P1233">
        <f t="shared" si="96"/>
        <v>2.7629596560956533</v>
      </c>
      <c r="Q1233">
        <f t="shared" si="97"/>
        <v>5.058305547230172E-2</v>
      </c>
      <c r="R1233">
        <f t="shared" si="98"/>
        <v>313.05853031807533</v>
      </c>
      <c r="S1233">
        <f t="shared" si="99"/>
        <v>1</v>
      </c>
    </row>
    <row r="1234" spans="1:19" x14ac:dyDescent="0.2">
      <c r="A1234" t="s">
        <v>1255</v>
      </c>
      <c r="B1234" t="s">
        <v>7162</v>
      </c>
      <c r="C1234">
        <f>AVERAGE(data!C1234:F1234)</f>
        <v>-5.5475000000000003E-2</v>
      </c>
      <c r="D1234">
        <f>AVERAGE(data!G1234:K1234)</f>
        <v>-0.1759</v>
      </c>
      <c r="E1234">
        <f>AVERAGE(data!L1234:O1234)</f>
        <v>-0.33585000000000004</v>
      </c>
      <c r="F1234">
        <f>AVERAGE(data!P1234:T1234)</f>
        <v>0.25416000000000005</v>
      </c>
      <c r="G1234">
        <f>AVERAGE(data!U1234:Y1234)</f>
        <v>-0.27796000000000004</v>
      </c>
      <c r="H1234">
        <f>AVERAGE(data!C1234:Y1234)</f>
        <v>-0.11146956521739129</v>
      </c>
      <c r="I1234">
        <f>SUMSQ(data!C1234:Y1234)</f>
        <v>17.6427874</v>
      </c>
      <c r="J1234">
        <f>SUMSQ(data!C1234:F1234)-4*stats!C1234^2</f>
        <v>0.85217884750000017</v>
      </c>
      <c r="K1234">
        <f>SUMSQ(data!G1234:K1234)-5*D1234^2</f>
        <v>1.1259048600000003</v>
      </c>
      <c r="L1234">
        <f>SUMSQ(data!L1234:O1234)-4*E1234^2</f>
        <v>0.42366840999999983</v>
      </c>
      <c r="M1234">
        <f>SUMSQ(data!P1234:T1234)-5*stats!F1234^2</f>
        <v>4.9466831719999993</v>
      </c>
      <c r="N1234">
        <f>SUMSQ(data!U1234:Y1234)-5*stats!G1234^2</f>
        <v>8.9668619319999987</v>
      </c>
      <c r="O1234">
        <f t="shared" si="95"/>
        <v>16.315297221499996</v>
      </c>
      <c r="P1234">
        <f t="shared" si="96"/>
        <v>0.29291312182179435</v>
      </c>
      <c r="Q1234">
        <f t="shared" si="97"/>
        <v>0.91062385678055269</v>
      </c>
      <c r="R1234">
        <f t="shared" si="98"/>
        <v>5635.851049614841</v>
      </c>
      <c r="S1234">
        <f t="shared" si="99"/>
        <v>1</v>
      </c>
    </row>
    <row r="1235" spans="1:19" x14ac:dyDescent="0.2">
      <c r="A1235" t="s">
        <v>1256</v>
      </c>
      <c r="B1235" t="s">
        <v>7163</v>
      </c>
      <c r="C1235">
        <f>AVERAGE(data!C1235:F1235)</f>
        <v>-0.16257500000000003</v>
      </c>
      <c r="D1235">
        <f>AVERAGE(data!G1235:K1235)</f>
        <v>0.22908000000000001</v>
      </c>
      <c r="E1235">
        <f>AVERAGE(data!L1235:O1235)</f>
        <v>0.20625000000000002</v>
      </c>
      <c r="F1235">
        <f>AVERAGE(data!P1235:T1235)</f>
        <v>-0.24975999999999998</v>
      </c>
      <c r="G1235">
        <f>AVERAGE(data!U1235:Y1235)</f>
        <v>0.11563999999999999</v>
      </c>
      <c r="H1235">
        <f>AVERAGE(data!C1235:Y1235)</f>
        <v>2.823913043478261E-2</v>
      </c>
      <c r="I1235">
        <f>SUMSQ(data!C1235:Y1235)</f>
        <v>8.6734031100000006</v>
      </c>
      <c r="J1235">
        <f>SUMSQ(data!C1235:F1235)-4*stats!C1235^2</f>
        <v>1.7036284475000003</v>
      </c>
      <c r="K1235">
        <f>SUMSQ(data!G1235:K1235)-5*D1235^2</f>
        <v>1.9535622480000001</v>
      </c>
      <c r="L1235">
        <f>SUMSQ(data!L1235:O1235)-4*E1235^2</f>
        <v>1.0435828899999999</v>
      </c>
      <c r="M1235">
        <f>SUMSQ(data!P1235:T1235)-5*stats!F1235^2</f>
        <v>1.6247915720000001</v>
      </c>
      <c r="N1235">
        <f>SUMSQ(data!U1235:Y1235)-5*stats!G1235^2</f>
        <v>1.4308076119999997</v>
      </c>
      <c r="O1235">
        <f t="shared" si="95"/>
        <v>7.7563727695000004</v>
      </c>
      <c r="P1235">
        <f t="shared" si="96"/>
        <v>0.42562539525969861</v>
      </c>
      <c r="Q1235">
        <f t="shared" si="97"/>
        <v>0.82480212291505572</v>
      </c>
      <c r="R1235">
        <f t="shared" si="98"/>
        <v>5104.7003387212799</v>
      </c>
      <c r="S1235">
        <f t="shared" si="99"/>
        <v>1</v>
      </c>
    </row>
    <row r="1236" spans="1:19" x14ac:dyDescent="0.2">
      <c r="A1236" t="s">
        <v>1257</v>
      </c>
      <c r="B1236" t="s">
        <v>1257</v>
      </c>
      <c r="C1236">
        <f>AVERAGE(data!C1236:F1236)</f>
        <v>-1.822775</v>
      </c>
      <c r="D1236">
        <f>AVERAGE(data!G1236:K1236)</f>
        <v>-1.97288</v>
      </c>
      <c r="E1236">
        <f>AVERAGE(data!L1236:O1236)</f>
        <v>-1.955525</v>
      </c>
      <c r="F1236">
        <f>AVERAGE(data!P1236:T1236)</f>
        <v>0.74433999999999989</v>
      </c>
      <c r="G1236">
        <f>AVERAGE(data!U1236:Y1236)</f>
        <v>0.67564000000000002</v>
      </c>
      <c r="H1236">
        <f>AVERAGE(data!C1236:Y1236)</f>
        <v>-0.77729130434782601</v>
      </c>
      <c r="I1236">
        <f>SUMSQ(data!C1236:Y1236)</f>
        <v>58.631734190000003</v>
      </c>
      <c r="J1236">
        <f>SUMSQ(data!C1236:F1236)-4*stats!C1236^2</f>
        <v>0.49780490749999728</v>
      </c>
      <c r="K1236">
        <f>SUMSQ(data!G1236:K1236)-5*D1236^2</f>
        <v>3.0991076879999966</v>
      </c>
      <c r="L1236">
        <f>SUMSQ(data!L1236:O1236)-4*E1236^2</f>
        <v>6.0349447499998377E-2</v>
      </c>
      <c r="M1236">
        <f>SUMSQ(data!P1236:T1236)-5*stats!F1236^2</f>
        <v>1.1410709120000009</v>
      </c>
      <c r="N1236">
        <f>SUMSQ(data!U1236:Y1236)-5*stats!G1236^2</f>
        <v>0.73311963199999974</v>
      </c>
      <c r="O1236">
        <f t="shared" si="95"/>
        <v>5.5314525869999933</v>
      </c>
      <c r="P1236">
        <f t="shared" si="96"/>
        <v>34.5589175291977</v>
      </c>
      <c r="Q1236">
        <f t="shared" si="97"/>
        <v>1.2784860168498923E-8</v>
      </c>
      <c r="R1236">
        <f t="shared" si="98"/>
        <v>7.9125499582839831E-5</v>
      </c>
      <c r="S1236">
        <f t="shared" si="99"/>
        <v>7.9125499582839831E-5</v>
      </c>
    </row>
    <row r="1237" spans="1:19" x14ac:dyDescent="0.2">
      <c r="A1237" t="s">
        <v>1258</v>
      </c>
      <c r="B1237" t="s">
        <v>1258</v>
      </c>
      <c r="C1237">
        <f>AVERAGE(data!C1237:F1237)</f>
        <v>0.68477499999999991</v>
      </c>
      <c r="D1237">
        <f>AVERAGE(data!G1237:K1237)</f>
        <v>0.9833599999999999</v>
      </c>
      <c r="E1237">
        <f>AVERAGE(data!L1237:O1237)</f>
        <v>0.80470000000000008</v>
      </c>
      <c r="F1237">
        <f>AVERAGE(data!P1237:T1237)</f>
        <v>-0.55952000000000002</v>
      </c>
      <c r="G1237">
        <f>AVERAGE(data!U1237:Y1237)</f>
        <v>0.15689999999999998</v>
      </c>
      <c r="H1237">
        <f>AVERAGE(data!C1237:Y1237)</f>
        <v>0.38528695652173911</v>
      </c>
      <c r="I1237">
        <f>SUMSQ(data!C1237:Y1237)</f>
        <v>21.121852840000003</v>
      </c>
      <c r="J1237">
        <f>SUMSQ(data!C1237:F1237)-4*stats!C1237^2</f>
        <v>2.7275863475000004</v>
      </c>
      <c r="K1237">
        <f>SUMSQ(data!G1237:K1237)-5*D1237^2</f>
        <v>1.412860192000001</v>
      </c>
      <c r="L1237">
        <f>SUMSQ(data!L1237:O1237)-4*E1237^2</f>
        <v>1.8280556199999989</v>
      </c>
      <c r="M1237">
        <f>SUMSQ(data!P1237:T1237)-5*stats!F1237^2</f>
        <v>1.8460585279999999</v>
      </c>
      <c r="N1237">
        <f>SUMSQ(data!U1237:Y1237)-5*stats!G1237^2</f>
        <v>2.3180709400000001</v>
      </c>
      <c r="O1237">
        <f t="shared" si="95"/>
        <v>10.1326316275</v>
      </c>
      <c r="P1237">
        <f t="shared" si="96"/>
        <v>3.9043357954147639</v>
      </c>
      <c r="Q1237">
        <f t="shared" si="97"/>
        <v>1.4248859518372438E-2</v>
      </c>
      <c r="R1237">
        <f t="shared" si="98"/>
        <v>88.186191559207018</v>
      </c>
      <c r="S1237">
        <f t="shared" si="99"/>
        <v>1</v>
      </c>
    </row>
    <row r="1238" spans="1:19" x14ac:dyDescent="0.2">
      <c r="A1238" t="s">
        <v>1259</v>
      </c>
      <c r="B1238" t="s">
        <v>1259</v>
      </c>
      <c r="C1238">
        <f>AVERAGE(data!C1238:F1238)</f>
        <v>2.6544499999999998</v>
      </c>
      <c r="D1238">
        <f>AVERAGE(data!G1238:K1238)</f>
        <v>-0.25700000000000001</v>
      </c>
      <c r="E1238">
        <f>AVERAGE(data!L1238:O1238)</f>
        <v>-0.32940000000000003</v>
      </c>
      <c r="F1238">
        <f>AVERAGE(data!P1238:T1238)</f>
        <v>0.67515999999999998</v>
      </c>
      <c r="G1238">
        <f>AVERAGE(data!U1238:Y1238)</f>
        <v>0.94306000000000001</v>
      </c>
      <c r="H1238">
        <f>AVERAGE(data!C1238:Y1238)</f>
        <v>0.7002739130434783</v>
      </c>
      <c r="I1238">
        <f>SUMSQ(data!C1238:Y1238)</f>
        <v>134.95927891000002</v>
      </c>
      <c r="J1238">
        <f>SUMSQ(data!C1238:F1238)-4*stats!C1238^2</f>
        <v>58.575212850000007</v>
      </c>
      <c r="K1238">
        <f>SUMSQ(data!G1238:K1238)-5*D1238^2</f>
        <v>2.6395603399999996</v>
      </c>
      <c r="L1238">
        <f>SUMSQ(data!L1238:O1238)-4*E1238^2</f>
        <v>1.3000363000000001</v>
      </c>
      <c r="M1238">
        <f>SUMSQ(data!P1238:T1238)-5*stats!F1238^2</f>
        <v>13.876332172</v>
      </c>
      <c r="N1238">
        <f>SUMSQ(data!U1238:Y1238)-5*stats!G1238^2</f>
        <v>22.893439652000001</v>
      </c>
      <c r="O1238">
        <f t="shared" si="95"/>
        <v>99.284581314000008</v>
      </c>
      <c r="P1238">
        <f t="shared" si="96"/>
        <v>1.2935433643964054</v>
      </c>
      <c r="Q1238">
        <f t="shared" si="97"/>
        <v>0.31007025020188472</v>
      </c>
      <c r="R1238">
        <f t="shared" si="98"/>
        <v>1919.0247784994644</v>
      </c>
      <c r="S1238">
        <f t="shared" si="99"/>
        <v>1</v>
      </c>
    </row>
    <row r="1239" spans="1:19" x14ac:dyDescent="0.2">
      <c r="A1239" t="s">
        <v>1260</v>
      </c>
      <c r="B1239" t="s">
        <v>7164</v>
      </c>
      <c r="C1239">
        <f>AVERAGE(data!C1239:F1239)</f>
        <v>6.8950000000000011E-2</v>
      </c>
      <c r="D1239">
        <f>AVERAGE(data!G1239:K1239)</f>
        <v>-5.4399999999999119E-3</v>
      </c>
      <c r="E1239">
        <f>AVERAGE(data!L1239:O1239)</f>
        <v>-3.625000000000006E-2</v>
      </c>
      <c r="F1239">
        <f>AVERAGE(data!P1239:T1239)</f>
        <v>0.99382000000000015</v>
      </c>
      <c r="G1239">
        <f>AVERAGE(data!U1239:Y1239)</f>
        <v>1.1061799999999999</v>
      </c>
      <c r="H1239">
        <f>AVERAGE(data!C1239:Y1239)</f>
        <v>0.46102608695652164</v>
      </c>
      <c r="I1239">
        <f>SUMSQ(data!C1239:Y1239)</f>
        <v>49.482449340000009</v>
      </c>
      <c r="J1239">
        <f>SUMSQ(data!C1239:F1239)-4*stats!C1239^2</f>
        <v>7.4738466700000004</v>
      </c>
      <c r="K1239">
        <f>SUMSQ(data!G1239:K1239)-5*D1239^2</f>
        <v>9.0924343519999997</v>
      </c>
      <c r="L1239">
        <f>SUMSQ(data!L1239:O1239)-4*E1239^2</f>
        <v>7.3160686699999991</v>
      </c>
      <c r="M1239">
        <f>SUMSQ(data!P1239:T1239)-5*stats!F1239^2</f>
        <v>5.3254326879999994</v>
      </c>
      <c r="N1239">
        <f>SUMSQ(data!U1239:Y1239)-5*stats!G1239^2</f>
        <v>9.1936844080000011</v>
      </c>
      <c r="O1239">
        <f t="shared" si="95"/>
        <v>38.401466788</v>
      </c>
      <c r="P1239">
        <f t="shared" si="96"/>
        <v>1.0388024344858011</v>
      </c>
      <c r="Q1239">
        <f t="shared" si="97"/>
        <v>0.42519205966959778</v>
      </c>
      <c r="R1239">
        <f t="shared" si="98"/>
        <v>2631.5136572951405</v>
      </c>
      <c r="S1239">
        <f t="shared" si="99"/>
        <v>1</v>
      </c>
    </row>
    <row r="1240" spans="1:19" x14ac:dyDescent="0.2">
      <c r="A1240" t="s">
        <v>1261</v>
      </c>
      <c r="B1240" t="s">
        <v>7165</v>
      </c>
      <c r="C1240">
        <f>AVERAGE(data!C1240:F1240)</f>
        <v>-0.10997500000000004</v>
      </c>
      <c r="D1240">
        <f>AVERAGE(data!G1240:K1240)</f>
        <v>-0.38614000000000004</v>
      </c>
      <c r="E1240">
        <f>AVERAGE(data!L1240:O1240)</f>
        <v>-0.78147500000000014</v>
      </c>
      <c r="F1240">
        <f>AVERAGE(data!P1240:T1240)</f>
        <v>-0.25551999999999991</v>
      </c>
      <c r="G1240">
        <f>AVERAGE(data!U1240:Y1240)</f>
        <v>-6.4499999999999988E-2</v>
      </c>
      <c r="H1240">
        <f>AVERAGE(data!C1240:Y1240)</f>
        <v>-0.30854782608695652</v>
      </c>
      <c r="I1240">
        <f>SUMSQ(data!C1240:Y1240)</f>
        <v>19.548484139999999</v>
      </c>
      <c r="J1240">
        <f>SUMSQ(data!C1240:F1240)-4*stats!C1240^2</f>
        <v>2.7941289274999996</v>
      </c>
      <c r="K1240">
        <f>SUMSQ(data!G1240:K1240)-5*D1240^2</f>
        <v>4.5548755919999993</v>
      </c>
      <c r="L1240">
        <f>SUMSQ(data!L1240:O1240)-4*E1240^2</f>
        <v>5.5920764075000005</v>
      </c>
      <c r="M1240">
        <f>SUMSQ(data!P1240:T1240)-5*stats!F1240^2</f>
        <v>2.5454970680000004</v>
      </c>
      <c r="N1240">
        <f>SUMSQ(data!U1240:Y1240)-5*stats!G1240^2</f>
        <v>0.47794133999999994</v>
      </c>
      <c r="O1240">
        <f t="shared" si="95"/>
        <v>15.964519335</v>
      </c>
      <c r="P1240">
        <f t="shared" si="96"/>
        <v>0.80818426331906834</v>
      </c>
      <c r="Q1240">
        <f t="shared" si="97"/>
        <v>0.55879856189397614</v>
      </c>
      <c r="R1240">
        <f t="shared" si="98"/>
        <v>3458.4042995618183</v>
      </c>
      <c r="S1240">
        <f t="shared" si="99"/>
        <v>1</v>
      </c>
    </row>
    <row r="1241" spans="1:19" x14ac:dyDescent="0.2">
      <c r="A1241" t="s">
        <v>1262</v>
      </c>
      <c r="B1241" t="s">
        <v>7166</v>
      </c>
      <c r="C1241">
        <f>AVERAGE(data!C1241:F1241)</f>
        <v>-0.23500000000000001</v>
      </c>
      <c r="D1241">
        <f>AVERAGE(data!G1241:K1241)</f>
        <v>-0.67535999999999996</v>
      </c>
      <c r="E1241">
        <f>AVERAGE(data!L1241:O1241)</f>
        <v>-0.67877499999999991</v>
      </c>
      <c r="F1241">
        <f>AVERAGE(data!P1241:T1241)</f>
        <v>3.5460000000000047E-2</v>
      </c>
      <c r="G1241">
        <f>AVERAGE(data!U1241:Y1241)</f>
        <v>-0.35595999999999994</v>
      </c>
      <c r="H1241">
        <f>AVERAGE(data!C1241:Y1241)</f>
        <v>-0.37540869565217388</v>
      </c>
      <c r="I1241">
        <f>SUMSQ(data!C1241:Y1241)</f>
        <v>15.964952159999999</v>
      </c>
      <c r="J1241">
        <f>SUMSQ(data!C1241:F1241)-4*stats!C1241^2</f>
        <v>0.42338970000000004</v>
      </c>
      <c r="K1241">
        <f>SUMSQ(data!G1241:K1241)-5*D1241^2</f>
        <v>1.5852885120000004</v>
      </c>
      <c r="L1241">
        <f>SUMSQ(data!L1241:O1241)-4*E1241^2</f>
        <v>0.70892728750000056</v>
      </c>
      <c r="M1241">
        <f>SUMSQ(data!P1241:T1241)-5*stats!F1241^2</f>
        <v>5.4033949719999992</v>
      </c>
      <c r="N1241">
        <f>SUMSQ(data!U1241:Y1241)-5*stats!G1241^2</f>
        <v>2.8597293720000003</v>
      </c>
      <c r="O1241">
        <f t="shared" si="95"/>
        <v>10.980729843500001</v>
      </c>
      <c r="P1241">
        <f t="shared" si="96"/>
        <v>1.634062634736561</v>
      </c>
      <c r="Q1241">
        <f t="shared" si="97"/>
        <v>0.20175739118531014</v>
      </c>
      <c r="R1241">
        <f t="shared" si="98"/>
        <v>1248.6764940458845</v>
      </c>
      <c r="S1241">
        <f t="shared" si="99"/>
        <v>1</v>
      </c>
    </row>
    <row r="1242" spans="1:19" x14ac:dyDescent="0.2">
      <c r="A1242" t="s">
        <v>1263</v>
      </c>
      <c r="B1242" t="s">
        <v>7167</v>
      </c>
      <c r="C1242">
        <f>AVERAGE(data!C1242:F1242)</f>
        <v>-0.87624999999999997</v>
      </c>
      <c r="D1242">
        <f>AVERAGE(data!G1242:K1242)</f>
        <v>-0.97728000000000004</v>
      </c>
      <c r="E1242">
        <f>AVERAGE(data!L1242:O1242)</f>
        <v>-0.87965000000000004</v>
      </c>
      <c r="F1242">
        <f>AVERAGE(data!P1242:T1242)</f>
        <v>-1.0919999999999952E-2</v>
      </c>
      <c r="G1242">
        <f>AVERAGE(data!U1242:Y1242)</f>
        <v>-0.12999999999999995</v>
      </c>
      <c r="H1242">
        <f>AVERAGE(data!C1242:Y1242)</f>
        <v>-0.54846086956521733</v>
      </c>
      <c r="I1242">
        <f>SUMSQ(data!C1242:Y1242)</f>
        <v>22.328216380000001</v>
      </c>
      <c r="J1242">
        <f>SUMSQ(data!C1242:F1242)-4*stats!C1242^2</f>
        <v>1.8662380900000008</v>
      </c>
      <c r="K1242">
        <f>SUMSQ(data!G1242:K1242)-5*D1242^2</f>
        <v>1.2543391479999997</v>
      </c>
      <c r="L1242">
        <f>SUMSQ(data!L1242:O1242)-4*E1242^2</f>
        <v>0.22330412999999982</v>
      </c>
      <c r="M1242">
        <f>SUMSQ(data!P1242:T1242)-5*stats!F1242^2</f>
        <v>3.8696171479999997</v>
      </c>
      <c r="N1242">
        <f>SUMSQ(data!U1242:Y1242)-5*stats!G1242^2</f>
        <v>4.087847899999999</v>
      </c>
      <c r="O1242">
        <f t="shared" si="95"/>
        <v>11.301346415999998</v>
      </c>
      <c r="P1242">
        <f t="shared" si="96"/>
        <v>3.512566592437071</v>
      </c>
      <c r="Q1242">
        <f t="shared" si="97"/>
        <v>2.1662054718600551E-2</v>
      </c>
      <c r="R1242">
        <f t="shared" si="98"/>
        <v>134.06645665341881</v>
      </c>
      <c r="S1242">
        <f t="shared" si="99"/>
        <v>1</v>
      </c>
    </row>
    <row r="1243" spans="1:19" x14ac:dyDescent="0.2">
      <c r="A1243" t="s">
        <v>1264</v>
      </c>
      <c r="B1243" t="s">
        <v>7168</v>
      </c>
      <c r="C1243">
        <f>AVERAGE(data!C1243:F1243)</f>
        <v>-0.84749999999999992</v>
      </c>
      <c r="D1243">
        <f>AVERAGE(data!G1243:K1243)</f>
        <v>-1.0350600000000001</v>
      </c>
      <c r="E1243">
        <f>AVERAGE(data!L1243:O1243)</f>
        <v>-0.69010000000000005</v>
      </c>
      <c r="F1243">
        <f>AVERAGE(data!P1243:T1243)</f>
        <v>0.60070000000000001</v>
      </c>
      <c r="G1243">
        <f>AVERAGE(data!U1243:Y1243)</f>
        <v>-5.7580000000000006E-2</v>
      </c>
      <c r="H1243">
        <f>AVERAGE(data!C1243:Y1243)</f>
        <v>-0.37435217391304343</v>
      </c>
      <c r="I1243">
        <f>SUMSQ(data!C1243:Y1243)</f>
        <v>18.724298809999997</v>
      </c>
      <c r="J1243">
        <f>SUMSQ(data!C1243:F1243)-4*stats!C1243^2</f>
        <v>0.58959412000000011</v>
      </c>
      <c r="K1243">
        <f>SUMSQ(data!G1243:K1243)-5*D1243^2</f>
        <v>0.83500839199999799</v>
      </c>
      <c r="L1243">
        <f>SUMSQ(data!L1243:O1243)-4*E1243^2</f>
        <v>0.85832594000000006</v>
      </c>
      <c r="M1243">
        <f>SUMSQ(data!P1243:T1243)-5*stats!F1243^2</f>
        <v>1.2406657600000002</v>
      </c>
      <c r="N1243">
        <f>SUMSQ(data!U1243:Y1243)-5*stats!G1243^2</f>
        <v>3.245201808</v>
      </c>
      <c r="O1243">
        <f t="shared" si="95"/>
        <v>6.7687960199999981</v>
      </c>
      <c r="P1243">
        <f t="shared" si="96"/>
        <v>6.3585621308174698</v>
      </c>
      <c r="Q1243">
        <f t="shared" si="97"/>
        <v>1.4423715266580364E-3</v>
      </c>
      <c r="R1243">
        <f t="shared" si="98"/>
        <v>8.9268373784865869</v>
      </c>
      <c r="S1243">
        <f t="shared" si="99"/>
        <v>1</v>
      </c>
    </row>
    <row r="1244" spans="1:19" x14ac:dyDescent="0.2">
      <c r="A1244" t="s">
        <v>1265</v>
      </c>
      <c r="B1244" t="s">
        <v>7169</v>
      </c>
      <c r="C1244">
        <f>AVERAGE(data!C1244:F1244)</f>
        <v>0.56062499999999993</v>
      </c>
      <c r="D1244">
        <f>AVERAGE(data!G1244:K1244)</f>
        <v>1.0002200000000001</v>
      </c>
      <c r="E1244">
        <f>AVERAGE(data!L1244:O1244)</f>
        <v>2.0860000000000003</v>
      </c>
      <c r="F1244">
        <f>AVERAGE(data!P1244:T1244)</f>
        <v>-0.76151999999999997</v>
      </c>
      <c r="G1244">
        <f>AVERAGE(data!U1244:Y1244)</f>
        <v>-0.58927999999999991</v>
      </c>
      <c r="H1244">
        <f>AVERAGE(data!C1244:Y1244)</f>
        <v>0.38406956521739127</v>
      </c>
      <c r="I1244">
        <f>SUMSQ(data!C1244:Y1244)</f>
        <v>47.875084300000012</v>
      </c>
      <c r="J1244">
        <f>SUMSQ(data!C1244:F1244)-4*stats!C1244^2</f>
        <v>0.14941810750000029</v>
      </c>
      <c r="K1244">
        <f>SUMSQ(data!G1244:K1244)-5*D1244^2</f>
        <v>7.184193028000001</v>
      </c>
      <c r="L1244">
        <f>SUMSQ(data!L1244:O1244)-4*E1244^2</f>
        <v>9.4099032200000003</v>
      </c>
      <c r="M1244">
        <f>SUMSQ(data!P1244:T1244)-5*stats!F1244^2</f>
        <v>1.4842278879999999</v>
      </c>
      <c r="N1244">
        <f>SUMSQ(data!U1244:Y1244)-5*stats!G1244^2</f>
        <v>1.3465381080000003</v>
      </c>
      <c r="O1244">
        <f t="shared" si="95"/>
        <v>19.574280351500004</v>
      </c>
      <c r="P1244">
        <f t="shared" si="96"/>
        <v>5.204936906239447</v>
      </c>
      <c r="Q1244">
        <f t="shared" si="97"/>
        <v>3.9624501853034741E-3</v>
      </c>
      <c r="R1244">
        <f t="shared" si="98"/>
        <v>24.523604196843202</v>
      </c>
      <c r="S1244">
        <f t="shared" si="99"/>
        <v>1</v>
      </c>
    </row>
    <row r="1245" spans="1:19" x14ac:dyDescent="0.2">
      <c r="A1245" t="s">
        <v>1266</v>
      </c>
      <c r="B1245" t="s">
        <v>7170</v>
      </c>
      <c r="C1245">
        <f>AVERAGE(data!C1245:F1245)</f>
        <v>0.60307500000000003</v>
      </c>
      <c r="D1245">
        <f>AVERAGE(data!G1245:K1245)</f>
        <v>0.86042000000000007</v>
      </c>
      <c r="E1245">
        <f>AVERAGE(data!L1245:O1245)</f>
        <v>0.14477500000000001</v>
      </c>
      <c r="F1245">
        <f>AVERAGE(data!P1245:T1245)</f>
        <v>0.10093999999999999</v>
      </c>
      <c r="G1245">
        <f>AVERAGE(data!U1245:Y1245)</f>
        <v>-0.60045999999999999</v>
      </c>
      <c r="H1245">
        <f>AVERAGE(data!C1245:Y1245)</f>
        <v>0.20851739130434782</v>
      </c>
      <c r="I1245">
        <f>SUMSQ(data!C1245:Y1245)</f>
        <v>13.92084315</v>
      </c>
      <c r="J1245">
        <f>SUMSQ(data!C1245:F1245)-4*stats!C1245^2</f>
        <v>2.0383414274999998</v>
      </c>
      <c r="K1245">
        <f>SUMSQ(data!G1245:K1245)-5*D1245^2</f>
        <v>0.29680066799999993</v>
      </c>
      <c r="L1245">
        <f>SUMSQ(data!L1245:O1245)-4*E1245^2</f>
        <v>1.2910657475000002</v>
      </c>
      <c r="M1245">
        <f>SUMSQ(data!P1245:T1245)-5*stats!F1245^2</f>
        <v>2.6684621920000002</v>
      </c>
      <c r="N1245">
        <f>SUMSQ(data!U1245:Y1245)-5*stats!G1245^2</f>
        <v>0.53221773200000055</v>
      </c>
      <c r="O1245">
        <f t="shared" si="95"/>
        <v>6.8268877670000006</v>
      </c>
      <c r="P1245">
        <f t="shared" si="96"/>
        <v>3.7408318768982034</v>
      </c>
      <c r="Q1245">
        <f t="shared" si="97"/>
        <v>1.6937113401331617E-2</v>
      </c>
      <c r="R1245">
        <f t="shared" si="98"/>
        <v>104.82379484084139</v>
      </c>
      <c r="S1245">
        <f t="shared" si="99"/>
        <v>1</v>
      </c>
    </row>
    <row r="1246" spans="1:19" x14ac:dyDescent="0.2">
      <c r="A1246" t="s">
        <v>1267</v>
      </c>
      <c r="B1246" t="s">
        <v>7171</v>
      </c>
      <c r="C1246">
        <f>AVERAGE(data!C1246:F1246)</f>
        <v>-3.3948749999999999</v>
      </c>
      <c r="D1246">
        <f>AVERAGE(data!G1246:K1246)</f>
        <v>-2.5615800000000002</v>
      </c>
      <c r="E1246">
        <f>AVERAGE(data!L1246:O1246)</f>
        <v>-2.9584000000000001</v>
      </c>
      <c r="F1246">
        <f>AVERAGE(data!P1246:T1246)</f>
        <v>0.34885999999999995</v>
      </c>
      <c r="G1246">
        <f>AVERAGE(data!U1246:Y1246)</f>
        <v>-1.0282800000000001</v>
      </c>
      <c r="H1246">
        <f>AVERAGE(data!C1246:Y1246)</f>
        <v>-1.8094826086956521</v>
      </c>
      <c r="I1246">
        <f>SUMSQ(data!C1246:Y1246)</f>
        <v>154.36671043000001</v>
      </c>
      <c r="J1246">
        <f>SUMSQ(data!C1246:F1246)-4*stats!C1246^2</f>
        <v>5.4508509675000028</v>
      </c>
      <c r="K1246">
        <f>SUMSQ(data!G1246:K1246)-5*D1246^2</f>
        <v>14.178348068000005</v>
      </c>
      <c r="L1246">
        <f>SUMSQ(data!L1246:O1246)-4*E1246^2</f>
        <v>6.1847287399999971</v>
      </c>
      <c r="M1246">
        <f>SUMSQ(data!P1246:T1246)-5*stats!F1246^2</f>
        <v>6.6913670519999986</v>
      </c>
      <c r="N1246">
        <f>SUMSQ(data!U1246:Y1246)-5*stats!G1246^2</f>
        <v>2.0484125280000001</v>
      </c>
      <c r="O1246">
        <f t="shared" si="95"/>
        <v>34.553707355500002</v>
      </c>
      <c r="P1246">
        <f t="shared" si="96"/>
        <v>12.482794006170359</v>
      </c>
      <c r="Q1246">
        <f t="shared" si="97"/>
        <v>2.4839724269993711E-5</v>
      </c>
      <c r="R1246">
        <f t="shared" si="98"/>
        <v>0.15373305350699107</v>
      </c>
      <c r="S1246">
        <f t="shared" si="99"/>
        <v>0.15373305350699107</v>
      </c>
    </row>
    <row r="1247" spans="1:19" x14ac:dyDescent="0.2">
      <c r="A1247" t="s">
        <v>1268</v>
      </c>
      <c r="B1247" t="s">
        <v>7172</v>
      </c>
      <c r="C1247">
        <f>AVERAGE(data!C1247:F1247)</f>
        <v>-0.66410000000000002</v>
      </c>
      <c r="D1247">
        <f>AVERAGE(data!G1247:K1247)</f>
        <v>-0.50924000000000003</v>
      </c>
      <c r="E1247">
        <f>AVERAGE(data!L1247:O1247)</f>
        <v>-0.72004999999999997</v>
      </c>
      <c r="F1247">
        <f>AVERAGE(data!P1247:T1247)</f>
        <v>0.87058000000000002</v>
      </c>
      <c r="G1247">
        <f>AVERAGE(data!U1247:Y1247)</f>
        <v>0.42795999999999995</v>
      </c>
      <c r="H1247">
        <f>AVERAGE(data!C1247:Y1247)</f>
        <v>-6.9134782608695586E-2</v>
      </c>
      <c r="I1247">
        <f>SUMSQ(data!C1247:Y1247)</f>
        <v>12.39274071</v>
      </c>
      <c r="J1247">
        <f>SUMSQ(data!C1247:F1247)-4*stats!C1247^2</f>
        <v>0.50314195999999978</v>
      </c>
      <c r="K1247">
        <f>SUMSQ(data!G1247:K1247)-5*D1247^2</f>
        <v>0.31302873199999981</v>
      </c>
      <c r="L1247">
        <f>SUMSQ(data!L1247:O1247)-4*E1247^2</f>
        <v>0.24619905000000042</v>
      </c>
      <c r="M1247">
        <f>SUMSQ(data!P1247:T1247)-5*stats!F1247^2</f>
        <v>0.17883292799999939</v>
      </c>
      <c r="N1247">
        <f>SUMSQ(data!U1247:Y1247)-5*stats!G1247^2</f>
        <v>1.3116114120000002</v>
      </c>
      <c r="O1247">
        <f t="shared" si="95"/>
        <v>2.5528140819999994</v>
      </c>
      <c r="P1247">
        <f t="shared" si="96"/>
        <v>13.87634771782805</v>
      </c>
      <c r="Q1247">
        <f t="shared" si="97"/>
        <v>1.2114337986480152E-5</v>
      </c>
      <c r="R1247">
        <f t="shared" si="98"/>
        <v>7.4975637798325667E-2</v>
      </c>
      <c r="S1247">
        <f t="shared" si="99"/>
        <v>7.4975637798325667E-2</v>
      </c>
    </row>
    <row r="1248" spans="1:19" x14ac:dyDescent="0.2">
      <c r="A1248" t="s">
        <v>1269</v>
      </c>
      <c r="B1248" t="s">
        <v>7173</v>
      </c>
      <c r="C1248">
        <f>AVERAGE(data!C1248:F1248)</f>
        <v>0.10024999999999998</v>
      </c>
      <c r="D1248">
        <f>AVERAGE(data!G1248:K1248)</f>
        <v>0.57323999999999997</v>
      </c>
      <c r="E1248">
        <f>AVERAGE(data!L1248:O1248)</f>
        <v>0.68837499999999996</v>
      </c>
      <c r="F1248">
        <f>AVERAGE(data!P1248:T1248)</f>
        <v>-8.8739999999999972E-2</v>
      </c>
      <c r="G1248">
        <f>AVERAGE(data!U1248:Y1248)</f>
        <v>-1.0569199999999999</v>
      </c>
      <c r="H1248">
        <f>AVERAGE(data!C1248:Y1248)</f>
        <v>1.2713043478260773E-2</v>
      </c>
      <c r="I1248">
        <f>SUMSQ(data!C1248:Y1248)</f>
        <v>27.463959540000005</v>
      </c>
      <c r="J1248">
        <f>SUMSQ(data!C1248:F1248)-4*stats!C1248^2</f>
        <v>2.7305439299999996</v>
      </c>
      <c r="K1248">
        <f>SUMSQ(data!G1248:K1248)-5*D1248^2</f>
        <v>1.3071696520000002</v>
      </c>
      <c r="L1248">
        <f>SUMSQ(data!L1248:O1248)-4*E1248^2</f>
        <v>0.34884546750000034</v>
      </c>
      <c r="M1248">
        <f>SUMSQ(data!P1248:T1248)-5*stats!F1248^2</f>
        <v>7.4245009920000005</v>
      </c>
      <c r="N1248">
        <f>SUMSQ(data!U1248:Y1248)-5*stats!G1248^2</f>
        <v>6.4494648280000018</v>
      </c>
      <c r="O1248">
        <f t="shared" si="95"/>
        <v>18.260524869500003</v>
      </c>
      <c r="P1248">
        <f t="shared" si="96"/>
        <v>1.8144256559207663</v>
      </c>
      <c r="Q1248">
        <f t="shared" si="97"/>
        <v>0.16072839944247758</v>
      </c>
      <c r="R1248">
        <f t="shared" si="98"/>
        <v>994.74806414949376</v>
      </c>
      <c r="S1248">
        <f t="shared" si="99"/>
        <v>1</v>
      </c>
    </row>
    <row r="1249" spans="1:19" x14ac:dyDescent="0.2">
      <c r="A1249" t="s">
        <v>1270</v>
      </c>
      <c r="B1249" t="s">
        <v>7174</v>
      </c>
      <c r="C1249">
        <f>AVERAGE(data!C1249:F1249)</f>
        <v>0.38462499999999999</v>
      </c>
      <c r="D1249">
        <f>AVERAGE(data!G1249:K1249)</f>
        <v>4.0380000000000006E-2</v>
      </c>
      <c r="E1249">
        <f>AVERAGE(data!L1249:O1249)</f>
        <v>3.2274999999999984E-2</v>
      </c>
      <c r="F1249">
        <f>AVERAGE(data!P1249:T1249)</f>
        <v>-0.39392000000000005</v>
      </c>
      <c r="G1249">
        <f>AVERAGE(data!U1249:Y1249)</f>
        <v>0.93654000000000015</v>
      </c>
      <c r="H1249">
        <f>AVERAGE(data!C1249:Y1249)</f>
        <v>0.19924347826086955</v>
      </c>
      <c r="I1249">
        <f>SUMSQ(data!C1249:Y1249)</f>
        <v>23.045345600000005</v>
      </c>
      <c r="J1249">
        <f>SUMSQ(data!C1249:F1249)-4*stats!C1249^2</f>
        <v>7.5594953675000003</v>
      </c>
      <c r="K1249">
        <f>SUMSQ(data!G1249:K1249)-5*D1249^2</f>
        <v>1.1723901880000001</v>
      </c>
      <c r="L1249">
        <f>SUMSQ(data!L1249:O1249)-4*E1249^2</f>
        <v>0.45310804750000006</v>
      </c>
      <c r="M1249">
        <f>SUMSQ(data!P1249:T1249)-5*stats!F1249^2</f>
        <v>0.99774548800000007</v>
      </c>
      <c r="N1249">
        <f>SUMSQ(data!U1249:Y1249)-5*stats!G1249^2</f>
        <v>7.097140832</v>
      </c>
      <c r="O1249">
        <f t="shared" si="95"/>
        <v>17.279879922999999</v>
      </c>
      <c r="P1249">
        <f t="shared" si="96"/>
        <v>1.2011470293594828</v>
      </c>
      <c r="Q1249">
        <f t="shared" si="97"/>
        <v>0.34805147013741966</v>
      </c>
      <c r="R1249">
        <f t="shared" si="98"/>
        <v>2154.0905486804904</v>
      </c>
      <c r="S1249">
        <f t="shared" si="99"/>
        <v>1</v>
      </c>
    </row>
    <row r="1250" spans="1:19" x14ac:dyDescent="0.2">
      <c r="A1250" t="s">
        <v>1271</v>
      </c>
      <c r="B1250" t="s">
        <v>1271</v>
      </c>
      <c r="C1250">
        <f>AVERAGE(data!C1250:F1250)</f>
        <v>-0.69130000000000003</v>
      </c>
      <c r="D1250">
        <f>AVERAGE(data!G1250:K1250)</f>
        <v>-0.28853999999999996</v>
      </c>
      <c r="E1250">
        <f>AVERAGE(data!L1250:O1250)</f>
        <v>-2.3425000000000029E-2</v>
      </c>
      <c r="F1250">
        <f>AVERAGE(data!P1250:T1250)</f>
        <v>-1.2107800000000002</v>
      </c>
      <c r="G1250">
        <f>AVERAGE(data!U1250:Y1250)</f>
        <v>-0.65032000000000001</v>
      </c>
      <c r="H1250">
        <f>AVERAGE(data!C1250:Y1250)</f>
        <v>-0.59161304347826094</v>
      </c>
      <c r="I1250">
        <f>SUMSQ(data!C1250:Y1250)</f>
        <v>32.43815481</v>
      </c>
      <c r="J1250">
        <f>SUMSQ(data!C1250:F1250)-4*stats!C1250^2</f>
        <v>1.93385282</v>
      </c>
      <c r="K1250">
        <f>SUMSQ(data!G1250:K1250)-5*D1250^2</f>
        <v>2.5603444519999998</v>
      </c>
      <c r="L1250">
        <f>SUMSQ(data!L1250:O1250)-4*E1250^2</f>
        <v>2.8365819874999998</v>
      </c>
      <c r="M1250">
        <f>SUMSQ(data!P1250:T1250)-5*stats!F1250^2</f>
        <v>1.1465108679999974</v>
      </c>
      <c r="N1250">
        <f>SUMSQ(data!U1250:Y1250)-5*stats!G1250^2</f>
        <v>12.186288787999997</v>
      </c>
      <c r="O1250">
        <f t="shared" si="95"/>
        <v>20.663578915499997</v>
      </c>
      <c r="P1250">
        <f t="shared" si="96"/>
        <v>2.0513616442504987</v>
      </c>
      <c r="Q1250">
        <f t="shared" si="97"/>
        <v>0.11953979569113959</v>
      </c>
      <c r="R1250">
        <f t="shared" si="98"/>
        <v>739.83179553246293</v>
      </c>
      <c r="S1250">
        <f t="shared" si="99"/>
        <v>1</v>
      </c>
    </row>
    <row r="1251" spans="1:19" x14ac:dyDescent="0.2">
      <c r="A1251" t="s">
        <v>1272</v>
      </c>
      <c r="B1251" t="s">
        <v>7175</v>
      </c>
      <c r="C1251">
        <f>AVERAGE(data!C1251:F1251)</f>
        <v>0.40517500000000001</v>
      </c>
      <c r="D1251">
        <f>AVERAGE(data!G1251:K1251)</f>
        <v>0.22157999999999997</v>
      </c>
      <c r="E1251">
        <f>AVERAGE(data!L1251:O1251)</f>
        <v>0.33422499999999999</v>
      </c>
      <c r="F1251">
        <f>AVERAGE(data!P1251:T1251)</f>
        <v>-0.16696</v>
      </c>
      <c r="G1251">
        <f>AVERAGE(data!U1251:Y1251)</f>
        <v>-0.29588000000000003</v>
      </c>
      <c r="H1251">
        <f>AVERAGE(data!C1251:Y1251)</f>
        <v>7.6143478260869535E-2</v>
      </c>
      <c r="I1251">
        <f>SUMSQ(data!C1251:Y1251)</f>
        <v>11.116093449999997</v>
      </c>
      <c r="J1251">
        <f>SUMSQ(data!C1251:F1251)-4*stats!C1251^2</f>
        <v>1.7324749875000003</v>
      </c>
      <c r="K1251">
        <f>SUMSQ(data!G1251:K1251)-5*D1251^2</f>
        <v>4.273770388</v>
      </c>
      <c r="L1251">
        <f>SUMSQ(data!L1251:O1251)-4*E1251^2</f>
        <v>1.7368742474999999</v>
      </c>
      <c r="M1251">
        <f>SUMSQ(data!P1251:T1251)-5*stats!F1251^2</f>
        <v>0.6694677120000001</v>
      </c>
      <c r="N1251">
        <f>SUMSQ(data!U1251:Y1251)-5*stats!G1251^2</f>
        <v>0.77742202800000004</v>
      </c>
      <c r="O1251">
        <f t="shared" si="95"/>
        <v>9.1900093629999997</v>
      </c>
      <c r="P1251">
        <f t="shared" si="96"/>
        <v>0.75450442315289212</v>
      </c>
      <c r="Q1251">
        <f t="shared" si="97"/>
        <v>0.59376171776623954</v>
      </c>
      <c r="R1251">
        <f t="shared" si="98"/>
        <v>3674.7912712552566</v>
      </c>
      <c r="S1251">
        <f t="shared" si="99"/>
        <v>1</v>
      </c>
    </row>
    <row r="1252" spans="1:19" x14ac:dyDescent="0.2">
      <c r="A1252" t="s">
        <v>1273</v>
      </c>
      <c r="B1252" t="s">
        <v>7176</v>
      </c>
      <c r="C1252">
        <f>AVERAGE(data!C1252:F1252)</f>
        <v>-0.62412500000000004</v>
      </c>
      <c r="D1252">
        <f>AVERAGE(data!G1252:K1252)</f>
        <v>2.1840000000000016E-2</v>
      </c>
      <c r="E1252">
        <f>AVERAGE(data!L1252:O1252)</f>
        <v>-0.57684999999999997</v>
      </c>
      <c r="F1252">
        <f>AVERAGE(data!P1252:T1252)</f>
        <v>-0.19086000000000003</v>
      </c>
      <c r="G1252">
        <f>AVERAGE(data!U1252:Y1252)</f>
        <v>8.0380000000000021E-2</v>
      </c>
      <c r="H1252">
        <f>AVERAGE(data!C1252:Y1252)</f>
        <v>-0.22813478260869569</v>
      </c>
      <c r="I1252">
        <f>SUMSQ(data!C1252:Y1252)</f>
        <v>7.6744584899999992</v>
      </c>
      <c r="J1252">
        <f>SUMSQ(data!C1252:F1252)-4*stats!C1252^2</f>
        <v>1.0761813474999995</v>
      </c>
      <c r="K1252">
        <f>SUMSQ(data!G1252:K1252)-5*D1252^2</f>
        <v>0.95433021200000001</v>
      </c>
      <c r="L1252">
        <f>SUMSQ(data!L1252:O1252)-4*E1252^2</f>
        <v>0.32697705000000021</v>
      </c>
      <c r="M1252">
        <f>SUMSQ(data!P1252:T1252)-5*stats!F1252^2</f>
        <v>0.447293092</v>
      </c>
      <c r="N1252">
        <f>SUMSQ(data!U1252:Y1252)-5*stats!G1252^2</f>
        <v>1.7636976879999999</v>
      </c>
      <c r="O1252">
        <f t="shared" si="95"/>
        <v>4.5684793894999993</v>
      </c>
      <c r="P1252">
        <f t="shared" si="96"/>
        <v>2.4475375302117257</v>
      </c>
      <c r="Q1252">
        <f t="shared" si="97"/>
        <v>7.3602807854245236E-2</v>
      </c>
      <c r="R1252">
        <f t="shared" si="98"/>
        <v>455.52777780992375</v>
      </c>
      <c r="S1252">
        <f t="shared" si="99"/>
        <v>1</v>
      </c>
    </row>
    <row r="1253" spans="1:19" x14ac:dyDescent="0.2">
      <c r="A1253" t="s">
        <v>1274</v>
      </c>
      <c r="B1253" t="s">
        <v>7177</v>
      </c>
      <c r="C1253">
        <f>AVERAGE(data!C1253:F1253)</f>
        <v>-0.11165</v>
      </c>
      <c r="D1253">
        <f>AVERAGE(data!G1253:K1253)</f>
        <v>-5.6679999999999994E-2</v>
      </c>
      <c r="E1253">
        <f>AVERAGE(data!L1253:O1253)</f>
        <v>-0.63984999999999992</v>
      </c>
      <c r="F1253">
        <f>AVERAGE(data!P1253:T1253)</f>
        <v>-0.34487999999999996</v>
      </c>
      <c r="G1253">
        <f>AVERAGE(data!U1253:Y1253)</f>
        <v>0.62141999999999997</v>
      </c>
      <c r="H1253">
        <f>AVERAGE(data!C1253:Y1253)</f>
        <v>-8.2899999999999988E-2</v>
      </c>
      <c r="I1253">
        <f>SUMSQ(data!C1253:Y1253)</f>
        <v>9.2666218899999997</v>
      </c>
      <c r="J1253">
        <f>SUMSQ(data!C1253:F1253)-4*stats!C1253^2</f>
        <v>0.74443532999999995</v>
      </c>
      <c r="K1253">
        <f>SUMSQ(data!G1253:K1253)-5*D1253^2</f>
        <v>0.89487688799999998</v>
      </c>
      <c r="L1253">
        <f>SUMSQ(data!L1253:O1253)-4*E1253^2</f>
        <v>0.47196925000000012</v>
      </c>
      <c r="M1253">
        <f>SUMSQ(data!P1253:T1253)-5*stats!F1253^2</f>
        <v>1.0770640480000002</v>
      </c>
      <c r="N1253">
        <f>SUMSQ(data!U1253:Y1253)-5*stats!G1253^2</f>
        <v>1.8491931280000002</v>
      </c>
      <c r="O1253">
        <f t="shared" si="95"/>
        <v>5.0375386440000005</v>
      </c>
      <c r="P1253">
        <f t="shared" si="96"/>
        <v>3.0222497059617583</v>
      </c>
      <c r="Q1253">
        <f t="shared" si="97"/>
        <v>3.7460619931024237E-2</v>
      </c>
      <c r="R1253">
        <f t="shared" si="98"/>
        <v>231.84377675310901</v>
      </c>
      <c r="S1253">
        <f t="shared" si="99"/>
        <v>1</v>
      </c>
    </row>
    <row r="1254" spans="1:19" x14ac:dyDescent="0.2">
      <c r="A1254" t="s">
        <v>1275</v>
      </c>
      <c r="B1254" t="s">
        <v>7178</v>
      </c>
      <c r="C1254">
        <f>AVERAGE(data!C1254:F1254)</f>
        <v>-0.16867499999999996</v>
      </c>
      <c r="D1254">
        <f>AVERAGE(data!G1254:K1254)</f>
        <v>-1.0355400000000001</v>
      </c>
      <c r="E1254">
        <f>AVERAGE(data!L1254:O1254)</f>
        <v>-3.9500000000000091E-3</v>
      </c>
      <c r="F1254">
        <f>AVERAGE(data!P1254:T1254)</f>
        <v>-0.21948000000000004</v>
      </c>
      <c r="G1254">
        <f>AVERAGE(data!U1254:Y1254)</f>
        <v>-0.93343999999999983</v>
      </c>
      <c r="H1254">
        <f>AVERAGE(data!C1254:Y1254)</f>
        <v>-0.50577391304347818</v>
      </c>
      <c r="I1254">
        <f>SUMSQ(data!C1254:Y1254)</f>
        <v>45.26781728000001</v>
      </c>
      <c r="J1254">
        <f>SUMSQ(data!C1254:F1254)-4*stats!C1254^2</f>
        <v>5.0460966274999999</v>
      </c>
      <c r="K1254">
        <f>SUMSQ(data!G1254:K1254)-5*D1254^2</f>
        <v>20.410728212000002</v>
      </c>
      <c r="L1254">
        <f>SUMSQ(data!L1254:O1254)-4*E1254^2</f>
        <v>0.36554800999999992</v>
      </c>
      <c r="M1254">
        <f>SUMSQ(data!P1254:T1254)-5*stats!F1254^2</f>
        <v>5.5241886879999997</v>
      </c>
      <c r="N1254">
        <f>SUMSQ(data!U1254:Y1254)-5*stats!G1254^2</f>
        <v>3.8482643320000003</v>
      </c>
      <c r="O1254">
        <f t="shared" si="95"/>
        <v>35.194825869500001</v>
      </c>
      <c r="P1254">
        <f t="shared" si="96"/>
        <v>1.0303437559901532</v>
      </c>
      <c r="Q1254">
        <f t="shared" si="97"/>
        <v>0.42959177187294251</v>
      </c>
      <c r="R1254">
        <f t="shared" si="98"/>
        <v>2658.7434761216414</v>
      </c>
      <c r="S1254">
        <f t="shared" si="99"/>
        <v>1</v>
      </c>
    </row>
    <row r="1255" spans="1:19" x14ac:dyDescent="0.2">
      <c r="A1255" t="s">
        <v>1276</v>
      </c>
      <c r="B1255" t="s">
        <v>7179</v>
      </c>
      <c r="C1255">
        <f>AVERAGE(data!C1255:F1255)</f>
        <v>5.9724999999999986E-2</v>
      </c>
      <c r="D1255">
        <f>AVERAGE(data!G1255:K1255)</f>
        <v>0.54933999999999994</v>
      </c>
      <c r="E1255">
        <f>AVERAGE(data!L1255:O1255)</f>
        <v>0.47677500000000006</v>
      </c>
      <c r="F1255">
        <f>AVERAGE(data!P1255:T1255)</f>
        <v>-8.0259999999999915E-2</v>
      </c>
      <c r="G1255">
        <f>AVERAGE(data!U1255:Y1255)</f>
        <v>-0.47084000000000004</v>
      </c>
      <c r="H1255">
        <f>AVERAGE(data!C1255:Y1255)</f>
        <v>9.2921739130434819E-2</v>
      </c>
      <c r="I1255">
        <f>SUMSQ(data!C1255:Y1255)</f>
        <v>15.58875168</v>
      </c>
      <c r="J1255">
        <f>SUMSQ(data!C1255:F1255)-4*stats!C1255^2</f>
        <v>1.7700829474999999</v>
      </c>
      <c r="K1255">
        <f>SUMSQ(data!G1255:K1255)-5*D1255^2</f>
        <v>1.2421901320000002</v>
      </c>
      <c r="L1255">
        <f>SUMSQ(data!L1255:O1255)-4*E1255^2</f>
        <v>0.14129422749999987</v>
      </c>
      <c r="M1255">
        <f>SUMSQ(data!P1255:T1255)-5*stats!F1255^2</f>
        <v>5.1853644919999997</v>
      </c>
      <c r="N1255">
        <f>SUMSQ(data!U1255:Y1255)-5*stats!G1255^2</f>
        <v>3.6767619320000002</v>
      </c>
      <c r="O1255">
        <f t="shared" si="95"/>
        <v>12.015693730999999</v>
      </c>
      <c r="P1255">
        <f t="shared" si="96"/>
        <v>1.0705173504226366</v>
      </c>
      <c r="Q1255">
        <f t="shared" si="97"/>
        <v>0.40903666570757108</v>
      </c>
      <c r="R1255">
        <f t="shared" si="98"/>
        <v>2531.5279240641576</v>
      </c>
      <c r="S1255">
        <f t="shared" si="99"/>
        <v>1</v>
      </c>
    </row>
    <row r="1256" spans="1:19" x14ac:dyDescent="0.2">
      <c r="A1256" t="s">
        <v>1277</v>
      </c>
      <c r="B1256" t="s">
        <v>7180</v>
      </c>
      <c r="C1256">
        <f>AVERAGE(data!C1256:F1256)</f>
        <v>-0.60417500000000002</v>
      </c>
      <c r="D1256">
        <f>AVERAGE(data!G1256:K1256)</f>
        <v>-0.20091999999999999</v>
      </c>
      <c r="E1256">
        <f>AVERAGE(data!L1256:O1256)</f>
        <v>-0.64660000000000006</v>
      </c>
      <c r="F1256">
        <f>AVERAGE(data!P1256:T1256)</f>
        <v>-0.30452000000000001</v>
      </c>
      <c r="G1256">
        <f>AVERAGE(data!U1256:Y1256)</f>
        <v>1.0280000000000022E-2</v>
      </c>
      <c r="H1256">
        <f>AVERAGE(data!C1256:Y1256)</f>
        <v>-0.32516956521739132</v>
      </c>
      <c r="I1256">
        <f>SUMSQ(data!C1256:Y1256)</f>
        <v>9.7026184700000009</v>
      </c>
      <c r="J1256">
        <f>SUMSQ(data!C1256:F1256)-4*stats!C1256^2</f>
        <v>0.92474588749999964</v>
      </c>
      <c r="K1256">
        <f>SUMSQ(data!G1256:K1256)-5*D1256^2</f>
        <v>0.49618294799999996</v>
      </c>
      <c r="L1256">
        <f>SUMSQ(data!L1256:O1256)-4*E1256^2</f>
        <v>2.2272939999999686E-2</v>
      </c>
      <c r="M1256">
        <f>SUMSQ(data!P1256:T1256)-5*stats!F1256^2</f>
        <v>0.60759388799999992</v>
      </c>
      <c r="N1256">
        <f>SUMSQ(data!U1256:Y1256)-5*stats!G1256^2</f>
        <v>3.8533120679999997</v>
      </c>
      <c r="O1256">
        <f t="shared" si="95"/>
        <v>5.904107731499999</v>
      </c>
      <c r="P1256">
        <f t="shared" si="96"/>
        <v>2.3161228216826295</v>
      </c>
      <c r="Q1256">
        <f t="shared" si="97"/>
        <v>8.6310006787041982E-2</v>
      </c>
      <c r="R1256">
        <f t="shared" si="98"/>
        <v>534.17263200500281</v>
      </c>
      <c r="S1256">
        <f t="shared" si="99"/>
        <v>1</v>
      </c>
    </row>
    <row r="1257" spans="1:19" x14ac:dyDescent="0.2">
      <c r="A1257" t="s">
        <v>1278</v>
      </c>
      <c r="B1257" t="s">
        <v>1278</v>
      </c>
      <c r="C1257">
        <f>AVERAGE(data!C1257:F1257)</f>
        <v>-1.2806</v>
      </c>
      <c r="D1257">
        <f>AVERAGE(data!G1257:K1257)</f>
        <v>-0.65290000000000004</v>
      </c>
      <c r="E1257">
        <f>AVERAGE(data!L1257:O1257)</f>
        <v>-4.5375000000000013E-2</v>
      </c>
      <c r="F1257">
        <f>AVERAGE(data!P1257:T1257)</f>
        <v>-0.96734000000000009</v>
      </c>
      <c r="G1257">
        <f>AVERAGE(data!U1257:Y1257)</f>
        <v>-1.0951799999999998</v>
      </c>
      <c r="H1257">
        <f>AVERAGE(data!C1257:Y1257)</f>
        <v>-0.82091304347826077</v>
      </c>
      <c r="I1257">
        <f>SUMSQ(data!C1257:Y1257)</f>
        <v>49.045684999999992</v>
      </c>
      <c r="J1257">
        <f>SUMSQ(data!C1257:F1257)-4*stats!C1257^2</f>
        <v>12.713205139999999</v>
      </c>
      <c r="K1257">
        <f>SUMSQ(data!G1257:K1257)-5*D1257^2</f>
        <v>2.4825063399999991</v>
      </c>
      <c r="L1257">
        <f>SUMSQ(data!L1257:O1257)-4*E1257^2</f>
        <v>0.12334748750000001</v>
      </c>
      <c r="M1257">
        <f>SUMSQ(data!P1257:T1257)-5*stats!F1257^2</f>
        <v>11.316874211999998</v>
      </c>
      <c r="N1257">
        <f>SUMSQ(data!U1257:Y1257)-5*stats!G1257^2</f>
        <v>3.0345492280000013</v>
      </c>
      <c r="O1257">
        <f t="shared" si="95"/>
        <v>29.670482407499996</v>
      </c>
      <c r="P1257">
        <f t="shared" si="96"/>
        <v>2.3508458128530005</v>
      </c>
      <c r="Q1257">
        <f t="shared" si="97"/>
        <v>8.2739817961475573E-2</v>
      </c>
      <c r="R1257">
        <f t="shared" si="98"/>
        <v>512.07673336357232</v>
      </c>
      <c r="S1257">
        <f t="shared" si="99"/>
        <v>1</v>
      </c>
    </row>
    <row r="1258" spans="1:19" x14ac:dyDescent="0.2">
      <c r="A1258" t="s">
        <v>1279</v>
      </c>
      <c r="B1258" t="s">
        <v>7181</v>
      </c>
      <c r="C1258">
        <f>AVERAGE(data!C1258:F1258)</f>
        <v>0.18240000000000001</v>
      </c>
      <c r="D1258">
        <f>AVERAGE(data!G1258:K1258)</f>
        <v>4.5560000000000045E-2</v>
      </c>
      <c r="E1258">
        <f>AVERAGE(data!L1258:O1258)</f>
        <v>-0.45609999999999995</v>
      </c>
      <c r="F1258">
        <f>AVERAGE(data!P1258:T1258)</f>
        <v>-0.99454000000000009</v>
      </c>
      <c r="G1258">
        <f>AVERAGE(data!U1258:Y1258)</f>
        <v>-0.11104000000000003</v>
      </c>
      <c r="H1258">
        <f>AVERAGE(data!C1258:Y1258)</f>
        <v>-0.27803913043478262</v>
      </c>
      <c r="I1258">
        <f>SUMSQ(data!C1258:Y1258)</f>
        <v>18.486147590000002</v>
      </c>
      <c r="J1258">
        <f>SUMSQ(data!C1258:F1258)-4*stats!C1258^2</f>
        <v>1.3778183799999999</v>
      </c>
      <c r="K1258">
        <f>SUMSQ(data!G1258:K1258)-5*D1258^2</f>
        <v>5.0028278119999996</v>
      </c>
      <c r="L1258">
        <f>SUMSQ(data!L1258:O1258)-4*E1258^2</f>
        <v>0.30334402000000016</v>
      </c>
      <c r="M1258">
        <f>SUMSQ(data!P1258:T1258)-5*stats!F1258^2</f>
        <v>2.4666881319999998</v>
      </c>
      <c r="N1258">
        <f>SUMSQ(data!U1258:Y1258)-5*stats!G1258^2</f>
        <v>3.3527043319999996</v>
      </c>
      <c r="O1258">
        <f t="shared" si="95"/>
        <v>12.503382675999999</v>
      </c>
      <c r="P1258">
        <f t="shared" si="96"/>
        <v>1.7225701434973828</v>
      </c>
      <c r="Q1258">
        <f t="shared" si="97"/>
        <v>0.18043174288993852</v>
      </c>
      <c r="R1258">
        <f t="shared" si="98"/>
        <v>1116.6920567458294</v>
      </c>
      <c r="S1258">
        <f t="shared" si="99"/>
        <v>1</v>
      </c>
    </row>
    <row r="1259" spans="1:19" x14ac:dyDescent="0.2">
      <c r="A1259" t="s">
        <v>1280</v>
      </c>
      <c r="B1259" t="s">
        <v>1280</v>
      </c>
      <c r="C1259">
        <f>AVERAGE(data!C1259:F1259)</f>
        <v>-1.2650749999999999</v>
      </c>
      <c r="D1259">
        <f>AVERAGE(data!G1259:K1259)</f>
        <v>-0.63352000000000008</v>
      </c>
      <c r="E1259">
        <f>AVERAGE(data!L1259:O1259)</f>
        <v>-0.42617500000000003</v>
      </c>
      <c r="F1259">
        <f>AVERAGE(data!P1259:T1259)</f>
        <v>0.21063999999999999</v>
      </c>
      <c r="G1259">
        <f>AVERAGE(data!U1259:Y1259)</f>
        <v>0.35510000000000014</v>
      </c>
      <c r="H1259">
        <f>AVERAGE(data!C1259:Y1259)</f>
        <v>-0.30886521739130429</v>
      </c>
      <c r="I1259">
        <f>SUMSQ(data!C1259:Y1259)</f>
        <v>42.966410129999993</v>
      </c>
      <c r="J1259">
        <f>SUMSQ(data!C1259:F1259)-4*stats!C1259^2</f>
        <v>2.1113488874999993</v>
      </c>
      <c r="K1259">
        <f>SUMSQ(data!G1259:K1259)-5*D1259^2</f>
        <v>3.7877630079999998</v>
      </c>
      <c r="L1259">
        <f>SUMSQ(data!L1259:O1259)-4*E1259^2</f>
        <v>2.1799740874999998</v>
      </c>
      <c r="M1259">
        <f>SUMSQ(data!P1259:T1259)-5*stats!F1259^2</f>
        <v>0.55661605199999986</v>
      </c>
      <c r="N1259">
        <f>SUMSQ(data!U1259:Y1259)-5*stats!G1259^2</f>
        <v>24.343484500000002</v>
      </c>
      <c r="O1259">
        <f t="shared" si="95"/>
        <v>32.979186534999997</v>
      </c>
      <c r="P1259">
        <f t="shared" si="96"/>
        <v>1.0902029043027757</v>
      </c>
      <c r="Q1259">
        <f t="shared" si="97"/>
        <v>0.39927816244509157</v>
      </c>
      <c r="R1259">
        <f t="shared" si="98"/>
        <v>2471.1325473726715</v>
      </c>
      <c r="S1259">
        <f t="shared" si="99"/>
        <v>1</v>
      </c>
    </row>
    <row r="1260" spans="1:19" x14ac:dyDescent="0.2">
      <c r="A1260" t="s">
        <v>1281</v>
      </c>
      <c r="B1260" t="s">
        <v>7182</v>
      </c>
      <c r="C1260">
        <f>AVERAGE(data!C1260:F1260)</f>
        <v>-1.03545</v>
      </c>
      <c r="D1260">
        <f>AVERAGE(data!G1260:K1260)</f>
        <v>-1.4601600000000001</v>
      </c>
      <c r="E1260">
        <f>AVERAGE(data!L1260:O1260)</f>
        <v>-2.1600250000000001</v>
      </c>
      <c r="F1260">
        <f>AVERAGE(data!P1260:T1260)</f>
        <v>-7.6979999999999979E-2</v>
      </c>
      <c r="G1260">
        <f>AVERAGE(data!U1260:Y1260)</f>
        <v>0.61460000000000004</v>
      </c>
      <c r="H1260">
        <f>AVERAGE(data!C1260:Y1260)</f>
        <v>-0.75628695652173927</v>
      </c>
      <c r="I1260">
        <f>SUMSQ(data!C1260:Y1260)</f>
        <v>42.170851939999991</v>
      </c>
      <c r="J1260">
        <f>SUMSQ(data!C1260:F1260)-4*stats!C1260^2</f>
        <v>1.6092697099999995</v>
      </c>
      <c r="K1260">
        <f>SUMSQ(data!G1260:K1260)-5*D1260^2</f>
        <v>0.43244991199999916</v>
      </c>
      <c r="L1260">
        <f>SUMSQ(data!L1260:O1260)-4*E1260^2</f>
        <v>0.88825818749999641</v>
      </c>
      <c r="M1260">
        <f>SUMSQ(data!P1260:T1260)-5*stats!F1260^2</f>
        <v>0.91404354799999998</v>
      </c>
      <c r="N1260">
        <f>SUMSQ(data!U1260:Y1260)-5*stats!G1260^2</f>
        <v>2.796740240000001</v>
      </c>
      <c r="O1260">
        <f t="shared" si="95"/>
        <v>6.6407615974999956</v>
      </c>
      <c r="P1260">
        <f t="shared" si="96"/>
        <v>19.261092776038339</v>
      </c>
      <c r="Q1260">
        <f t="shared" si="97"/>
        <v>1.1680469193191952E-6</v>
      </c>
      <c r="R1260">
        <f t="shared" si="98"/>
        <v>7.2290423836664994E-3</v>
      </c>
      <c r="S1260">
        <f t="shared" si="99"/>
        <v>7.2290423836664994E-3</v>
      </c>
    </row>
    <row r="1261" spans="1:19" x14ac:dyDescent="0.2">
      <c r="A1261" t="s">
        <v>1282</v>
      </c>
      <c r="B1261" t="s">
        <v>7183</v>
      </c>
      <c r="C1261">
        <f>AVERAGE(data!C1261:F1261)</f>
        <v>-0.19417500000000004</v>
      </c>
      <c r="D1261">
        <f>AVERAGE(data!G1261:K1261)</f>
        <v>0.45766000000000001</v>
      </c>
      <c r="E1261">
        <f>AVERAGE(data!L1261:O1261)</f>
        <v>-7.5050000000000019E-2</v>
      </c>
      <c r="F1261">
        <f>AVERAGE(data!P1261:T1261)</f>
        <v>-0.54107999999999989</v>
      </c>
      <c r="G1261">
        <f>AVERAGE(data!U1261:Y1261)</f>
        <v>-0.44874000000000003</v>
      </c>
      <c r="H1261">
        <f>AVERAGE(data!C1261:Y1261)</f>
        <v>-0.16250869565217391</v>
      </c>
      <c r="I1261">
        <f>SUMSQ(data!C1261:Y1261)</f>
        <v>13.082973730000001</v>
      </c>
      <c r="J1261">
        <f>SUMSQ(data!C1261:F1261)-4*stats!C1261^2</f>
        <v>2.0325264475</v>
      </c>
      <c r="K1261">
        <f>SUMSQ(data!G1261:K1261)-5*D1261^2</f>
        <v>0.95023739199999979</v>
      </c>
      <c r="L1261">
        <f>SUMSQ(data!L1261:O1261)-4*E1261^2</f>
        <v>1.6022993300000001</v>
      </c>
      <c r="M1261">
        <f>SUMSQ(data!P1261:T1261)-5*stats!F1261^2</f>
        <v>1.2037735680000008</v>
      </c>
      <c r="N1261">
        <f>SUMSQ(data!U1261:Y1261)-5*stats!G1261^2</f>
        <v>3.602852111999999</v>
      </c>
      <c r="O1261">
        <f t="shared" si="95"/>
        <v>9.3916888494999995</v>
      </c>
      <c r="P1261">
        <f t="shared" si="96"/>
        <v>1.4149346068367112</v>
      </c>
      <c r="Q1261">
        <f t="shared" si="97"/>
        <v>0.26612761035144161</v>
      </c>
      <c r="R1261">
        <f t="shared" si="98"/>
        <v>1647.0637804650721</v>
      </c>
      <c r="S1261">
        <f t="shared" si="99"/>
        <v>1</v>
      </c>
    </row>
    <row r="1262" spans="1:19" x14ac:dyDescent="0.2">
      <c r="A1262" t="s">
        <v>1283</v>
      </c>
      <c r="B1262" t="s">
        <v>1283</v>
      </c>
      <c r="C1262">
        <f>AVERAGE(data!C1262:F1262)</f>
        <v>2.2697250000000002</v>
      </c>
      <c r="D1262">
        <f>AVERAGE(data!G1262:K1262)</f>
        <v>1.9733600000000002</v>
      </c>
      <c r="E1262">
        <f>AVERAGE(data!L1262:O1262)</f>
        <v>1.3125499999999999</v>
      </c>
      <c r="F1262">
        <f>AVERAGE(data!P1262:T1262)</f>
        <v>-2.6546400000000001</v>
      </c>
      <c r="G1262">
        <f>AVERAGE(data!U1262:Y1262)</f>
        <v>-2.0484999999999998</v>
      </c>
      <c r="H1262">
        <f>AVERAGE(data!C1262:Y1262)</f>
        <v>2.9573913043478416E-2</v>
      </c>
      <c r="I1262">
        <f>SUMSQ(data!C1262:Y1262)</f>
        <v>224.68828712000007</v>
      </c>
      <c r="J1262">
        <f>SUMSQ(data!C1262:F1262)-4*stats!C1262^2</f>
        <v>9.5970062474999978</v>
      </c>
      <c r="K1262">
        <f>SUMSQ(data!G1262:K1262)-5*D1262^2</f>
        <v>20.240436491999994</v>
      </c>
      <c r="L1262">
        <f>SUMSQ(data!L1262:O1262)-4*E1262^2</f>
        <v>12.514349950000001</v>
      </c>
      <c r="M1262">
        <f>SUMSQ(data!P1262:T1262)-5*stats!F1262^2</f>
        <v>39.184434351999997</v>
      </c>
      <c r="N1262">
        <f>SUMSQ(data!U1262:Y1262)-5*stats!G1262^2</f>
        <v>39.966226419999998</v>
      </c>
      <c r="O1262">
        <f t="shared" si="95"/>
        <v>121.50245346149998</v>
      </c>
      <c r="P1262">
        <f t="shared" si="96"/>
        <v>3.0572962980398275</v>
      </c>
      <c r="Q1262">
        <f t="shared" si="97"/>
        <v>3.5990768879755844E-2</v>
      </c>
      <c r="R1262">
        <f t="shared" si="98"/>
        <v>222.74686859680892</v>
      </c>
      <c r="S1262">
        <f t="shared" si="99"/>
        <v>1</v>
      </c>
    </row>
    <row r="1263" spans="1:19" x14ac:dyDescent="0.2">
      <c r="A1263" t="s">
        <v>1284</v>
      </c>
      <c r="B1263" t="s">
        <v>7184</v>
      </c>
      <c r="C1263">
        <f>AVERAGE(data!C1263:F1263)</f>
        <v>2.5459000000000001</v>
      </c>
      <c r="D1263">
        <f>AVERAGE(data!G1263:K1263)</f>
        <v>2.3992400000000003</v>
      </c>
      <c r="E1263">
        <f>AVERAGE(data!L1263:O1263)</f>
        <v>2.8434750000000002</v>
      </c>
      <c r="F1263">
        <f>AVERAGE(data!P1263:T1263)</f>
        <v>-2.1690400000000003</v>
      </c>
      <c r="G1263">
        <f>AVERAGE(data!U1263:Y1263)</f>
        <v>-2.1661200000000003</v>
      </c>
      <c r="H1263">
        <f>AVERAGE(data!C1263:Y1263)</f>
        <v>0.51643043478260875</v>
      </c>
      <c r="I1263">
        <f>SUMSQ(data!C1263:Y1263)</f>
        <v>155.76095537</v>
      </c>
      <c r="J1263">
        <f>SUMSQ(data!C1263:F1263)-4*stats!C1263^2</f>
        <v>2.8645714999999967</v>
      </c>
      <c r="K1263">
        <f>SUMSQ(data!G1263:K1263)-5*D1263^2</f>
        <v>3.5852680519999929</v>
      </c>
      <c r="L1263">
        <f>SUMSQ(data!L1263:O1263)-4*E1263^2</f>
        <v>1.0029507074999913</v>
      </c>
      <c r="M1263">
        <f>SUMSQ(data!P1263:T1263)-5*stats!F1263^2</f>
        <v>7.5492505119999933</v>
      </c>
      <c r="N1263">
        <f>SUMSQ(data!U1263:Y1263)-5*stats!G1263^2</f>
        <v>6.7252722879999922</v>
      </c>
      <c r="O1263">
        <f t="shared" si="95"/>
        <v>21.727313059499966</v>
      </c>
      <c r="P1263">
        <f t="shared" si="96"/>
        <v>22.208043442666945</v>
      </c>
      <c r="Q1263">
        <f t="shared" si="97"/>
        <v>4.0336246282396116E-7</v>
      </c>
      <c r="R1263">
        <f t="shared" si="98"/>
        <v>2.4964102824174958E-3</v>
      </c>
      <c r="S1263">
        <f t="shared" si="99"/>
        <v>2.4964102824174958E-3</v>
      </c>
    </row>
    <row r="1264" spans="1:19" x14ac:dyDescent="0.2">
      <c r="A1264" t="s">
        <v>1285</v>
      </c>
      <c r="B1264" t="s">
        <v>7185</v>
      </c>
      <c r="C1264">
        <f>AVERAGE(data!C1264:F1264)</f>
        <v>2.8024999999999994E-2</v>
      </c>
      <c r="D1264">
        <f>AVERAGE(data!G1264:K1264)</f>
        <v>-0.55702000000000007</v>
      </c>
      <c r="E1264">
        <f>AVERAGE(data!L1264:O1264)</f>
        <v>0.211725</v>
      </c>
      <c r="F1264">
        <f>AVERAGE(data!P1264:T1264)</f>
        <v>0.43872</v>
      </c>
      <c r="G1264">
        <f>AVERAGE(data!U1264:Y1264)</f>
        <v>0.95751999999999993</v>
      </c>
      <c r="H1264">
        <f>AVERAGE(data!C1264:Y1264)</f>
        <v>0.22413478260869563</v>
      </c>
      <c r="I1264">
        <f>SUMSQ(data!C1264:Y1264)</f>
        <v>39.429717770000011</v>
      </c>
      <c r="J1264">
        <f>SUMSQ(data!C1264:F1264)-4*stats!C1264^2</f>
        <v>2.0156540075000002</v>
      </c>
      <c r="K1264">
        <f>SUMSQ(data!G1264:K1264)-5*D1264^2</f>
        <v>15.714436068000005</v>
      </c>
      <c r="L1264">
        <f>SUMSQ(data!L1264:O1264)-4*E1264^2</f>
        <v>1.0105375274999999</v>
      </c>
      <c r="M1264">
        <f>SUMSQ(data!P1264:T1264)-5*stats!F1264^2</f>
        <v>6.0637045280000006</v>
      </c>
      <c r="N1264">
        <f>SUMSQ(data!U1264:Y1264)-5*stats!G1264^2</f>
        <v>7.3449787880000015</v>
      </c>
      <c r="O1264">
        <f t="shared" si="95"/>
        <v>32.149310919000001</v>
      </c>
      <c r="P1264">
        <f t="shared" si="96"/>
        <v>0.81524187966686523</v>
      </c>
      <c r="Q1264">
        <f t="shared" si="97"/>
        <v>0.55430211916921768</v>
      </c>
      <c r="R1264">
        <f t="shared" si="98"/>
        <v>3430.5758155382882</v>
      </c>
      <c r="S1264">
        <f t="shared" si="99"/>
        <v>1</v>
      </c>
    </row>
    <row r="1265" spans="1:19" x14ac:dyDescent="0.2">
      <c r="A1265" t="s">
        <v>1286</v>
      </c>
      <c r="B1265" t="s">
        <v>7186</v>
      </c>
      <c r="C1265">
        <f>AVERAGE(data!C1265:F1265)</f>
        <v>1.6785249999999998</v>
      </c>
      <c r="D1265">
        <f>AVERAGE(data!G1265:K1265)</f>
        <v>1.7489000000000001</v>
      </c>
      <c r="E1265">
        <f>AVERAGE(data!L1265:O1265)</f>
        <v>0.47340000000000004</v>
      </c>
      <c r="F1265">
        <f>AVERAGE(data!P1265:T1265)</f>
        <v>-0.75789999999999991</v>
      </c>
      <c r="G1265">
        <f>AVERAGE(data!U1265:Y1265)</f>
        <v>1.0794000000000001</v>
      </c>
      <c r="H1265">
        <f>AVERAGE(data!C1265:Y1265)</f>
        <v>0.82433478260869553</v>
      </c>
      <c r="I1265">
        <f>SUMSQ(data!C1265:Y1265)</f>
        <v>69.204998369999998</v>
      </c>
      <c r="J1265">
        <f>SUMSQ(data!C1265:F1265)-4*stats!C1265^2</f>
        <v>2.306183647500001</v>
      </c>
      <c r="K1265">
        <f>SUMSQ(data!G1265:K1265)-5*D1265^2</f>
        <v>12.1970774</v>
      </c>
      <c r="L1265">
        <f>SUMSQ(data!L1265:O1265)-4*E1265^2</f>
        <v>6.1008315</v>
      </c>
      <c r="M1265">
        <f>SUMSQ(data!P1265:T1265)-5*stats!F1265^2</f>
        <v>9.0857916400000001</v>
      </c>
      <c r="N1265">
        <f>SUMSQ(data!U1265:Y1265)-5*stats!G1265^2</f>
        <v>3.3580593399999987</v>
      </c>
      <c r="O1265">
        <f t="shared" si="95"/>
        <v>33.047943527500003</v>
      </c>
      <c r="P1265">
        <f t="shared" si="96"/>
        <v>3.9386837285256848</v>
      </c>
      <c r="Q1265">
        <f t="shared" si="97"/>
        <v>1.3745712625254463E-2</v>
      </c>
      <c r="R1265">
        <f t="shared" si="98"/>
        <v>85.072215437699867</v>
      </c>
      <c r="S1265">
        <f t="shared" si="99"/>
        <v>1</v>
      </c>
    </row>
    <row r="1266" spans="1:19" x14ac:dyDescent="0.2">
      <c r="A1266" t="s">
        <v>1287</v>
      </c>
      <c r="B1266" t="s">
        <v>1287</v>
      </c>
      <c r="C1266">
        <f>AVERAGE(data!C1266:F1266)</f>
        <v>1.4640249999999999</v>
      </c>
      <c r="D1266">
        <f>AVERAGE(data!G1266:K1266)</f>
        <v>1.22322</v>
      </c>
      <c r="E1266">
        <f>AVERAGE(data!L1266:O1266)</f>
        <v>1.024975</v>
      </c>
      <c r="F1266">
        <f>AVERAGE(data!P1266:T1266)</f>
        <v>-1.40818</v>
      </c>
      <c r="G1266">
        <f>AVERAGE(data!U1266:Y1266)</f>
        <v>-1.15076</v>
      </c>
      <c r="H1266">
        <f>AVERAGE(data!C1266:Y1266)</f>
        <v>0.14249565217391288</v>
      </c>
      <c r="I1266">
        <f>SUMSQ(data!C1266:Y1266)</f>
        <v>67.255806019999994</v>
      </c>
      <c r="J1266">
        <f>SUMSQ(data!C1266:F1266)-4*stats!C1266^2</f>
        <v>4.2284286874999992</v>
      </c>
      <c r="K1266">
        <f>SUMSQ(data!G1266:K1266)-5*D1266^2</f>
        <v>7.474918247999998</v>
      </c>
      <c r="L1266">
        <f>SUMSQ(data!L1266:O1266)-4*E1266^2</f>
        <v>2.3498156474999998</v>
      </c>
      <c r="M1266">
        <f>SUMSQ(data!P1266:T1266)-5*stats!F1266^2</f>
        <v>8.2493361480000011</v>
      </c>
      <c r="N1266">
        <f>SUMSQ(data!U1266:Y1266)-5*stats!G1266^2</f>
        <v>8.1601021920000036</v>
      </c>
      <c r="O1266">
        <f t="shared" si="95"/>
        <v>30.462600923000004</v>
      </c>
      <c r="P1266">
        <f t="shared" si="96"/>
        <v>4.3481362173901843</v>
      </c>
      <c r="Q1266">
        <f t="shared" si="97"/>
        <v>9.0386455127558045E-3</v>
      </c>
      <c r="R1266">
        <f t="shared" si="98"/>
        <v>55.940177078445672</v>
      </c>
      <c r="S1266">
        <f t="shared" si="99"/>
        <v>1</v>
      </c>
    </row>
    <row r="1267" spans="1:19" x14ac:dyDescent="0.2">
      <c r="A1267" t="s">
        <v>1288</v>
      </c>
      <c r="B1267" t="s">
        <v>7187</v>
      </c>
      <c r="C1267">
        <f>AVERAGE(data!C1267:F1267)</f>
        <v>8.7599999999999983E-2</v>
      </c>
      <c r="D1267">
        <f>AVERAGE(data!G1267:K1267)</f>
        <v>-0.47915999999999997</v>
      </c>
      <c r="E1267">
        <f>AVERAGE(data!L1267:O1267)</f>
        <v>-0.54182499999999989</v>
      </c>
      <c r="F1267">
        <f>AVERAGE(data!P1267:T1267)</f>
        <v>0.41727999999999998</v>
      </c>
      <c r="G1267">
        <f>AVERAGE(data!U1267:Y1267)</f>
        <v>-5.3440000000000001E-2</v>
      </c>
      <c r="H1267">
        <f>AVERAGE(data!C1267:Y1267)</f>
        <v>-0.10406521739130432</v>
      </c>
      <c r="I1267">
        <f>SUMSQ(data!C1267:Y1267)</f>
        <v>7.8648503100000005</v>
      </c>
      <c r="J1267">
        <f>SUMSQ(data!C1267:F1267)-4*stats!C1267^2</f>
        <v>0.45866785999999993</v>
      </c>
      <c r="K1267">
        <f>SUMSQ(data!G1267:K1267)-5*D1267^2</f>
        <v>0.51694785200000015</v>
      </c>
      <c r="L1267">
        <f>SUMSQ(data!L1267:O1267)-4*E1267^2</f>
        <v>9.1888827500000492E-2</v>
      </c>
      <c r="M1267">
        <f>SUMSQ(data!P1267:T1267)-5*stats!F1267^2</f>
        <v>1.9528379080000002</v>
      </c>
      <c r="N1267">
        <f>SUMSQ(data!U1267:Y1267)-5*stats!G1267^2</f>
        <v>1.606651812</v>
      </c>
      <c r="O1267">
        <f t="shared" si="95"/>
        <v>4.6269942595000009</v>
      </c>
      <c r="P1267">
        <f t="shared" si="96"/>
        <v>2.5191908889594328</v>
      </c>
      <c r="Q1267">
        <f t="shared" si="97"/>
        <v>6.7529924237359415E-2</v>
      </c>
      <c r="R1267">
        <f t="shared" si="98"/>
        <v>417.94270110501742</v>
      </c>
      <c r="S1267">
        <f t="shared" si="99"/>
        <v>1</v>
      </c>
    </row>
    <row r="1268" spans="1:19" x14ac:dyDescent="0.2">
      <c r="A1268" t="s">
        <v>1289</v>
      </c>
      <c r="B1268" t="s">
        <v>7188</v>
      </c>
      <c r="C1268">
        <f>AVERAGE(data!C1268:F1268)</f>
        <v>1.9459999999999997</v>
      </c>
      <c r="D1268">
        <f>AVERAGE(data!G1268:K1268)</f>
        <v>1.4527399999999999</v>
      </c>
      <c r="E1268">
        <f>AVERAGE(data!L1268:O1268)</f>
        <v>1.1476999999999999</v>
      </c>
      <c r="F1268">
        <f>AVERAGE(data!P1268:T1268)</f>
        <v>-0.17171999999999998</v>
      </c>
      <c r="G1268">
        <f>AVERAGE(data!U1268:Y1268)</f>
        <v>-0.24565999999999999</v>
      </c>
      <c r="H1268">
        <f>AVERAGE(data!C1268:Y1268)</f>
        <v>0.76311304347826092</v>
      </c>
      <c r="I1268">
        <f>SUMSQ(data!C1268:Y1268)</f>
        <v>39.880993180000004</v>
      </c>
      <c r="J1268">
        <f>SUMSQ(data!C1268:F1268)-4*stats!C1268^2</f>
        <v>0.4506378400000024</v>
      </c>
      <c r="K1268">
        <f>SUMSQ(data!G1268:K1268)-5*D1268^2</f>
        <v>2.8803789120000012</v>
      </c>
      <c r="L1268">
        <f>SUMSQ(data!L1268:O1268)-4*E1268^2</f>
        <v>1.0925762200000007</v>
      </c>
      <c r="M1268">
        <f>SUMSQ(data!P1268:T1268)-5*stats!F1268^2</f>
        <v>2.3123885479999999</v>
      </c>
      <c r="N1268">
        <f>SUMSQ(data!U1268:Y1268)-5*stats!G1268^2</f>
        <v>1.7270359920000002</v>
      </c>
      <c r="O1268">
        <f t="shared" si="95"/>
        <v>8.463017512000004</v>
      </c>
      <c r="P1268">
        <f t="shared" si="96"/>
        <v>13.364584469360359</v>
      </c>
      <c r="Q1268">
        <f t="shared" si="97"/>
        <v>1.5666979009971672E-5</v>
      </c>
      <c r="R1268">
        <f t="shared" si="98"/>
        <v>9.696293309271467E-2</v>
      </c>
      <c r="S1268">
        <f t="shared" si="99"/>
        <v>9.696293309271467E-2</v>
      </c>
    </row>
    <row r="1269" spans="1:19" x14ac:dyDescent="0.2">
      <c r="A1269" t="s">
        <v>1290</v>
      </c>
      <c r="B1269" t="s">
        <v>7189</v>
      </c>
      <c r="C1269">
        <f>AVERAGE(data!C1269:F1269)</f>
        <v>-0.78259999999999996</v>
      </c>
      <c r="D1269">
        <f>AVERAGE(data!G1269:K1269)</f>
        <v>-0.66008</v>
      </c>
      <c r="E1269">
        <f>AVERAGE(data!L1269:O1269)</f>
        <v>-0.27952500000000002</v>
      </c>
      <c r="F1269">
        <f>AVERAGE(data!P1269:T1269)</f>
        <v>-0.23808000000000001</v>
      </c>
      <c r="G1269">
        <f>AVERAGE(data!U1269:Y1269)</f>
        <v>1.1025199999999997</v>
      </c>
      <c r="H1269">
        <f>AVERAGE(data!C1269:Y1269)</f>
        <v>-0.14029130434782605</v>
      </c>
      <c r="I1269">
        <f>SUMSQ(data!C1269:Y1269)</f>
        <v>38.399556630000006</v>
      </c>
      <c r="J1269">
        <f>SUMSQ(data!C1269:F1269)-4*stats!C1269^2</f>
        <v>3.3736956199999999</v>
      </c>
      <c r="K1269">
        <f>SUMSQ(data!G1269:K1269)-5*D1269^2</f>
        <v>0.76765694799999995</v>
      </c>
      <c r="L1269">
        <f>SUMSQ(data!L1269:O1269)-4*E1269^2</f>
        <v>2.9246803875</v>
      </c>
      <c r="M1269">
        <f>SUMSQ(data!P1269:T1269)-5*stats!F1269^2</f>
        <v>4.7858130479999996</v>
      </c>
      <c r="N1269">
        <f>SUMSQ(data!U1269:Y1269)-5*stats!G1269^2</f>
        <v>15.245632468000004</v>
      </c>
      <c r="O1269">
        <f t="shared" si="95"/>
        <v>27.097478471500004</v>
      </c>
      <c r="P1269">
        <f t="shared" si="96"/>
        <v>1.5015227860921969</v>
      </c>
      <c r="Q1269">
        <f t="shared" si="97"/>
        <v>0.23855474633344032</v>
      </c>
      <c r="R1269">
        <f t="shared" si="98"/>
        <v>1476.4153250576621</v>
      </c>
      <c r="S1269">
        <f t="shared" si="99"/>
        <v>1</v>
      </c>
    </row>
    <row r="1270" spans="1:19" x14ac:dyDescent="0.2">
      <c r="A1270" t="s">
        <v>1291</v>
      </c>
      <c r="B1270" t="s">
        <v>1291</v>
      </c>
      <c r="C1270">
        <f>AVERAGE(data!C1270:F1270)</f>
        <v>-0.59342500000000009</v>
      </c>
      <c r="D1270">
        <f>AVERAGE(data!G1270:K1270)</f>
        <v>-0.53335999999999995</v>
      </c>
      <c r="E1270">
        <f>AVERAGE(data!L1270:O1270)</f>
        <v>-0.45422500000000005</v>
      </c>
      <c r="F1270">
        <f>AVERAGE(data!P1270:T1270)</f>
        <v>-0.44734000000000007</v>
      </c>
      <c r="G1270">
        <f>AVERAGE(data!U1270:Y1270)</f>
        <v>-0.17846000000000001</v>
      </c>
      <c r="H1270">
        <f>AVERAGE(data!C1270:Y1270)</f>
        <v>-0.43419130434782599</v>
      </c>
      <c r="I1270">
        <f>SUMSQ(data!C1270:Y1270)</f>
        <v>12.921776680000001</v>
      </c>
      <c r="J1270">
        <f>SUMSQ(data!C1270:F1270)-4*stats!C1270^2</f>
        <v>0.35056548749999972</v>
      </c>
      <c r="K1270">
        <f>SUMSQ(data!G1270:K1270)-5*D1270^2</f>
        <v>0.5943071320000004</v>
      </c>
      <c r="L1270">
        <f>SUMSQ(data!L1270:O1270)-4*E1270^2</f>
        <v>0.74557622749999997</v>
      </c>
      <c r="M1270">
        <f>SUMSQ(data!P1270:T1270)-5*stats!F1270^2</f>
        <v>4.2434298520000002</v>
      </c>
      <c r="N1270">
        <f>SUMSQ(data!U1270:Y1270)-5*stats!G1270^2</f>
        <v>2.1718339720000004</v>
      </c>
      <c r="O1270">
        <f t="shared" si="95"/>
        <v>8.1057126710000009</v>
      </c>
      <c r="P1270">
        <f t="shared" si="96"/>
        <v>2.1389643497270714</v>
      </c>
      <c r="Q1270">
        <f t="shared" si="97"/>
        <v>0.10725542979278481</v>
      </c>
      <c r="R1270">
        <f t="shared" si="98"/>
        <v>663.80385498754515</v>
      </c>
      <c r="S1270">
        <f t="shared" si="99"/>
        <v>1</v>
      </c>
    </row>
    <row r="1271" spans="1:19" x14ac:dyDescent="0.2">
      <c r="A1271" t="s">
        <v>1292</v>
      </c>
      <c r="B1271" t="s">
        <v>7190</v>
      </c>
      <c r="C1271">
        <f>AVERAGE(data!C1271:F1271)</f>
        <v>-7.4949999999999989E-2</v>
      </c>
      <c r="D1271">
        <f>AVERAGE(data!G1271:K1271)</f>
        <v>0.14860000000000001</v>
      </c>
      <c r="E1271">
        <f>AVERAGE(data!L1271:O1271)</f>
        <v>0.16647499999999998</v>
      </c>
      <c r="F1271">
        <f>AVERAGE(data!P1271:T1271)</f>
        <v>0.53720000000000001</v>
      </c>
      <c r="G1271">
        <f>AVERAGE(data!U1271:Y1271)</f>
        <v>0.22516000000000003</v>
      </c>
      <c r="H1271">
        <f>AVERAGE(data!C1271:Y1271)</f>
        <v>0.2139521739130435</v>
      </c>
      <c r="I1271">
        <f>SUMSQ(data!C1271:Y1271)</f>
        <v>7.1991198299999999</v>
      </c>
      <c r="J1271">
        <f>SUMSQ(data!C1271:F1271)-4*stats!C1271^2</f>
        <v>0.82915777000000002</v>
      </c>
      <c r="K1271">
        <f>SUMSQ(data!G1271:K1271)-5*D1271^2</f>
        <v>1.5701753800000002</v>
      </c>
      <c r="L1271">
        <f>SUMSQ(data!L1271:O1271)-4*E1271^2</f>
        <v>0.41850002750000004</v>
      </c>
      <c r="M1271">
        <f>SUMSQ(data!P1271:T1271)-5*stats!F1271^2</f>
        <v>1.1583401599999996</v>
      </c>
      <c r="N1271">
        <f>SUMSQ(data!U1271:Y1271)-5*stats!G1271^2</f>
        <v>1.2828066519999997</v>
      </c>
      <c r="O1271">
        <f t="shared" si="95"/>
        <v>5.2589799894999993</v>
      </c>
      <c r="P1271">
        <f t="shared" si="96"/>
        <v>1.3281099071959119</v>
      </c>
      <c r="Q1271">
        <f t="shared" si="97"/>
        <v>0.29689344806558077</v>
      </c>
      <c r="R1271">
        <f t="shared" si="98"/>
        <v>1837.4735500778793</v>
      </c>
      <c r="S1271">
        <f t="shared" si="99"/>
        <v>1</v>
      </c>
    </row>
    <row r="1272" spans="1:19" x14ac:dyDescent="0.2">
      <c r="A1272" t="s">
        <v>1293</v>
      </c>
      <c r="B1272" t="s">
        <v>7191</v>
      </c>
      <c r="C1272">
        <f>AVERAGE(data!C1272:F1272)</f>
        <v>-2.5475000000000025E-2</v>
      </c>
      <c r="D1272">
        <f>AVERAGE(data!G1272:K1272)</f>
        <v>0.27598</v>
      </c>
      <c r="E1272">
        <f>AVERAGE(data!L1272:O1272)</f>
        <v>-5.8024999999999965E-2</v>
      </c>
      <c r="F1272">
        <f>AVERAGE(data!P1272:T1272)</f>
        <v>0.26711999999999997</v>
      </c>
      <c r="G1272">
        <f>AVERAGE(data!U1272:Y1272)</f>
        <v>0.26508000000000004</v>
      </c>
      <c r="H1272">
        <f>AVERAGE(data!C1272:Y1272)</f>
        <v>0.16116956521739129</v>
      </c>
      <c r="I1272">
        <f>SUMSQ(data!C1272:Y1272)</f>
        <v>7.2685151700000006</v>
      </c>
      <c r="J1272">
        <f>SUMSQ(data!C1272:F1272)-4*stats!C1272^2</f>
        <v>0.61650838750000003</v>
      </c>
      <c r="K1272">
        <f>SUMSQ(data!G1272:K1272)-5*D1272^2</f>
        <v>0.60617388800000005</v>
      </c>
      <c r="L1272">
        <f>SUMSQ(data!L1272:O1272)-4*E1272^2</f>
        <v>1.2025662075000001</v>
      </c>
      <c r="M1272">
        <f>SUMSQ(data!P1272:T1272)-5*stats!F1272^2</f>
        <v>2.4346666880000005</v>
      </c>
      <c r="N1272">
        <f>SUMSQ(data!U1272:Y1272)-5*stats!G1272^2</f>
        <v>1.3036091879999998</v>
      </c>
      <c r="O1272">
        <f t="shared" si="95"/>
        <v>6.1635243590000002</v>
      </c>
      <c r="P1272">
        <f t="shared" si="96"/>
        <v>0.64540459125327543</v>
      </c>
      <c r="Q1272">
        <f t="shared" si="97"/>
        <v>0.66844439483764329</v>
      </c>
      <c r="R1272">
        <f t="shared" si="98"/>
        <v>4137.0023596501742</v>
      </c>
      <c r="S1272">
        <f t="shared" si="99"/>
        <v>1</v>
      </c>
    </row>
    <row r="1273" spans="1:19" x14ac:dyDescent="0.2">
      <c r="A1273" t="s">
        <v>1294</v>
      </c>
      <c r="B1273" t="s">
        <v>7192</v>
      </c>
      <c r="C1273">
        <f>AVERAGE(data!C1273:F1273)</f>
        <v>-0.44052499999999994</v>
      </c>
      <c r="D1273">
        <f>AVERAGE(data!G1273:K1273)</f>
        <v>-0.28921999999999998</v>
      </c>
      <c r="E1273">
        <f>AVERAGE(data!L1273:O1273)</f>
        <v>0.46307500000000001</v>
      </c>
      <c r="F1273">
        <f>AVERAGE(data!P1273:T1273)</f>
        <v>-0.55318000000000001</v>
      </c>
      <c r="G1273">
        <f>AVERAGE(data!U1273:Y1273)</f>
        <v>-0.65931999999999991</v>
      </c>
      <c r="H1273">
        <f>AVERAGE(data!C1273:Y1273)</f>
        <v>-0.32253913043478255</v>
      </c>
      <c r="I1273">
        <f>SUMSQ(data!C1273:Y1273)</f>
        <v>15.60667334</v>
      </c>
      <c r="J1273">
        <f>SUMSQ(data!C1273:F1273)-4*stats!C1273^2</f>
        <v>8.2043887500000134E-2</v>
      </c>
      <c r="K1273">
        <f>SUMSQ(data!G1273:K1273)-5*D1273^2</f>
        <v>3.3693171479999995</v>
      </c>
      <c r="L1273">
        <f>SUMSQ(data!L1273:O1273)-4*E1273^2</f>
        <v>5.4373475874999997</v>
      </c>
      <c r="M1273">
        <f>SUMSQ(data!P1273:T1273)-5*stats!F1273^2</f>
        <v>0.28310606800000016</v>
      </c>
      <c r="N1273">
        <f>SUMSQ(data!U1273:Y1273)-5*stats!G1273^2</f>
        <v>0.67905980800000076</v>
      </c>
      <c r="O1273">
        <f t="shared" si="95"/>
        <v>9.8508744989999997</v>
      </c>
      <c r="P1273">
        <f t="shared" si="96"/>
        <v>2.1034554678067883</v>
      </c>
      <c r="Q1273">
        <f t="shared" si="97"/>
        <v>0.11206639987002716</v>
      </c>
      <c r="R1273">
        <f t="shared" si="98"/>
        <v>693.57894879559808</v>
      </c>
      <c r="S1273">
        <f t="shared" si="99"/>
        <v>1</v>
      </c>
    </row>
    <row r="1274" spans="1:19" x14ac:dyDescent="0.2">
      <c r="A1274" t="s">
        <v>1295</v>
      </c>
      <c r="B1274" t="s">
        <v>1295</v>
      </c>
      <c r="C1274">
        <f>AVERAGE(data!C1274:F1274)</f>
        <v>-0.85002500000000003</v>
      </c>
      <c r="D1274">
        <f>AVERAGE(data!G1274:K1274)</f>
        <v>-0.91398000000000013</v>
      </c>
      <c r="E1274">
        <f>AVERAGE(data!L1274:O1274)</f>
        <v>-0.5776</v>
      </c>
      <c r="F1274">
        <f>AVERAGE(data!P1274:T1274)</f>
        <v>0.2644999999999999</v>
      </c>
      <c r="G1274">
        <f>AVERAGE(data!U1274:Y1274)</f>
        <v>0.23546</v>
      </c>
      <c r="H1274">
        <f>AVERAGE(data!C1274:Y1274)</f>
        <v>-0.33828695652173918</v>
      </c>
      <c r="I1274">
        <f>SUMSQ(data!C1274:Y1274)</f>
        <v>23.587486680000005</v>
      </c>
      <c r="J1274">
        <f>SUMSQ(data!C1274:F1274)-4*stats!C1274^2</f>
        <v>0.54043802750000003</v>
      </c>
      <c r="K1274">
        <f>SUMSQ(data!G1274:K1274)-5*D1274^2</f>
        <v>3.6158465279999987</v>
      </c>
      <c r="L1274">
        <f>SUMSQ(data!L1274:O1274)-4*E1274^2</f>
        <v>8.4317360000000008E-2</v>
      </c>
      <c r="M1274">
        <f>SUMSQ(data!P1274:T1274)-5*stats!F1274^2</f>
        <v>2.7416992000000002</v>
      </c>
      <c r="N1274">
        <f>SUMSQ(data!U1274:Y1274)-5*stats!G1274^2</f>
        <v>7.5767230120000004</v>
      </c>
      <c r="O1274">
        <f t="shared" si="95"/>
        <v>14.559024127499999</v>
      </c>
      <c r="P1274">
        <f t="shared" si="96"/>
        <v>2.2324617985629494</v>
      </c>
      <c r="Q1274">
        <f t="shared" si="97"/>
        <v>9.5602115898893794E-2</v>
      </c>
      <c r="R1274">
        <f t="shared" si="98"/>
        <v>591.68149529825371</v>
      </c>
      <c r="S1274">
        <f t="shared" si="99"/>
        <v>1</v>
      </c>
    </row>
    <row r="1275" spans="1:19" x14ac:dyDescent="0.2">
      <c r="A1275" t="s">
        <v>1296</v>
      </c>
      <c r="B1275" t="s">
        <v>7193</v>
      </c>
      <c r="C1275">
        <f>AVERAGE(data!C1275:F1275)</f>
        <v>-0.71652499999999997</v>
      </c>
      <c r="D1275">
        <f>AVERAGE(data!G1275:K1275)</f>
        <v>-0.37173999999999996</v>
      </c>
      <c r="E1275">
        <f>AVERAGE(data!L1275:O1275)</f>
        <v>-0.23952499999999999</v>
      </c>
      <c r="F1275">
        <f>AVERAGE(data!P1275:T1275)</f>
        <v>-0.51144000000000001</v>
      </c>
      <c r="G1275">
        <f>AVERAGE(data!U1275:Y1275)</f>
        <v>-0.27258000000000004</v>
      </c>
      <c r="H1275">
        <f>AVERAGE(data!C1275:Y1275)</f>
        <v>-0.41752173913043483</v>
      </c>
      <c r="I1275">
        <f>SUMSQ(data!C1275:Y1275)</f>
        <v>13.013422100000003</v>
      </c>
      <c r="J1275">
        <f>SUMSQ(data!C1275:F1275)-4*stats!C1275^2</f>
        <v>0.22936236750000072</v>
      </c>
      <c r="K1275">
        <f>SUMSQ(data!G1275:K1275)-5*D1275^2</f>
        <v>0.94803653200000004</v>
      </c>
      <c r="L1275">
        <f>SUMSQ(data!L1275:O1275)-4*E1275^2</f>
        <v>1.6919823675000001</v>
      </c>
      <c r="M1275">
        <f>SUMSQ(data!P1275:T1275)-5*stats!F1275^2</f>
        <v>2.3966584119999994</v>
      </c>
      <c r="N1275">
        <f>SUMSQ(data!U1275:Y1275)-5*stats!G1275^2</f>
        <v>3.093954428</v>
      </c>
      <c r="O1275">
        <f t="shared" si="95"/>
        <v>8.3599941070000003</v>
      </c>
      <c r="P1275">
        <f t="shared" si="96"/>
        <v>2.0038699262685986</v>
      </c>
      <c r="Q1275">
        <f t="shared" si="97"/>
        <v>0.12680966008644412</v>
      </c>
      <c r="R1275">
        <f t="shared" si="98"/>
        <v>784.82498627500263</v>
      </c>
      <c r="S1275">
        <f t="shared" si="99"/>
        <v>1</v>
      </c>
    </row>
    <row r="1276" spans="1:19" x14ac:dyDescent="0.2">
      <c r="A1276" t="s">
        <v>1297</v>
      </c>
      <c r="B1276" t="s">
        <v>7194</v>
      </c>
      <c r="C1276">
        <f>AVERAGE(data!C1276:F1276)</f>
        <v>0.59402500000000003</v>
      </c>
      <c r="D1276">
        <f>AVERAGE(data!G1276:K1276)</f>
        <v>0.55058000000000007</v>
      </c>
      <c r="E1276">
        <f>AVERAGE(data!L1276:O1276)</f>
        <v>0.273725</v>
      </c>
      <c r="F1276">
        <f>AVERAGE(data!P1276:T1276)</f>
        <v>-0.61636000000000002</v>
      </c>
      <c r="G1276">
        <f>AVERAGE(data!U1276:Y1276)</f>
        <v>-0.26826</v>
      </c>
      <c r="H1276">
        <f>AVERAGE(data!C1276:Y1276)</f>
        <v>7.8295652173913072E-2</v>
      </c>
      <c r="I1276">
        <f>SUMSQ(data!C1276:Y1276)</f>
        <v>14.3308182</v>
      </c>
      <c r="J1276">
        <f>SUMSQ(data!C1276:F1276)-4*stats!C1276^2</f>
        <v>1.8436273274999999</v>
      </c>
      <c r="K1276">
        <f>SUMSQ(data!G1276:K1276)-5*D1276^2</f>
        <v>2.9514671079999997</v>
      </c>
      <c r="L1276">
        <f>SUMSQ(data!L1276:O1276)-4*E1276^2</f>
        <v>2.1633763675000002</v>
      </c>
      <c r="M1276">
        <f>SUMSQ(data!P1276:T1276)-5*stats!F1276^2</f>
        <v>1.6785565520000003</v>
      </c>
      <c r="N1276">
        <f>SUMSQ(data!U1276:Y1276)-5*stats!G1276^2</f>
        <v>0.20761947199999986</v>
      </c>
      <c r="O1276">
        <f t="shared" si="95"/>
        <v>8.8446468269999983</v>
      </c>
      <c r="P1276">
        <f t="shared" si="96"/>
        <v>2.2330136328913262</v>
      </c>
      <c r="Q1276">
        <f t="shared" si="97"/>
        <v>9.5537457666565961E-2</v>
      </c>
      <c r="R1276">
        <f t="shared" si="98"/>
        <v>591.28132549837676</v>
      </c>
      <c r="S1276">
        <f t="shared" si="99"/>
        <v>1</v>
      </c>
    </row>
    <row r="1277" spans="1:19" x14ac:dyDescent="0.2">
      <c r="A1277" t="s">
        <v>1298</v>
      </c>
      <c r="B1277" t="s">
        <v>7195</v>
      </c>
      <c r="C1277">
        <f>AVERAGE(data!C1277:F1277)</f>
        <v>-0.49857499999999999</v>
      </c>
      <c r="D1277">
        <f>AVERAGE(data!G1277:K1277)</f>
        <v>-0.27166000000000001</v>
      </c>
      <c r="E1277">
        <f>AVERAGE(data!L1277:O1277)</f>
        <v>-0.65462500000000001</v>
      </c>
      <c r="F1277">
        <f>AVERAGE(data!P1277:T1277)</f>
        <v>-0.19087999999999999</v>
      </c>
      <c r="G1277">
        <f>AVERAGE(data!U1277:Y1277)</f>
        <v>-0.67476000000000003</v>
      </c>
      <c r="H1277">
        <f>AVERAGE(data!C1277:Y1277)</f>
        <v>-0.44779565217391315</v>
      </c>
      <c r="I1277">
        <f>SUMSQ(data!C1277:Y1277)</f>
        <v>8.7741529699999994</v>
      </c>
      <c r="J1277">
        <f>SUMSQ(data!C1277:F1277)-4*stats!C1277^2</f>
        <v>0.11093316749999993</v>
      </c>
      <c r="K1277">
        <f>SUMSQ(data!G1277:K1277)-5*D1277^2</f>
        <v>0.12932419199999995</v>
      </c>
      <c r="L1277">
        <f>SUMSQ(data!L1277:O1277)-4*E1277^2</f>
        <v>2.0077527500000247E-2</v>
      </c>
      <c r="M1277">
        <f>SUMSQ(data!P1277:T1277)-5*stats!F1277^2</f>
        <v>1.7519858079999997</v>
      </c>
      <c r="N1277">
        <f>SUMSQ(data!U1277:Y1277)-5*stats!G1277^2</f>
        <v>1.2257116519999993</v>
      </c>
      <c r="O1277">
        <f t="shared" si="95"/>
        <v>3.238032346999999</v>
      </c>
      <c r="P1277">
        <f t="shared" si="96"/>
        <v>6.1549830597785586</v>
      </c>
      <c r="Q1277">
        <f t="shared" si="97"/>
        <v>1.7109710609438846E-3</v>
      </c>
      <c r="R1277">
        <f t="shared" si="98"/>
        <v>10.589199896181702</v>
      </c>
      <c r="S1277">
        <f t="shared" si="99"/>
        <v>1</v>
      </c>
    </row>
    <row r="1278" spans="1:19" x14ac:dyDescent="0.2">
      <c r="A1278" t="s">
        <v>1299</v>
      </c>
      <c r="B1278" t="s">
        <v>1299</v>
      </c>
      <c r="C1278">
        <f>AVERAGE(data!C1278:F1278)</f>
        <v>-0.77172499999999988</v>
      </c>
      <c r="D1278">
        <f>AVERAGE(data!G1278:K1278)</f>
        <v>-1.0479000000000001</v>
      </c>
      <c r="E1278">
        <f>AVERAGE(data!L1278:O1278)</f>
        <v>-0.31572499999999998</v>
      </c>
      <c r="F1278">
        <f>AVERAGE(data!P1278:T1278)</f>
        <v>-2.7473599999999996</v>
      </c>
      <c r="G1278">
        <f>AVERAGE(data!U1278:Y1278)</f>
        <v>-2.9753400000000001</v>
      </c>
      <c r="H1278">
        <f>AVERAGE(data!C1278:Y1278)</f>
        <v>-1.6609913043478259</v>
      </c>
      <c r="I1278">
        <f>SUMSQ(data!C1278:Y1278)</f>
        <v>315.64987173999998</v>
      </c>
      <c r="J1278">
        <f>SUMSQ(data!C1278:F1278)-4*stats!C1278^2</f>
        <v>15.1481550275</v>
      </c>
      <c r="K1278">
        <f>SUMSQ(data!G1278:K1278)-5*D1278^2</f>
        <v>30.300386660000001</v>
      </c>
      <c r="L1278">
        <f>SUMSQ(data!L1278:O1278)-4*E1278^2</f>
        <v>0.51775746750000007</v>
      </c>
      <c r="M1278">
        <f>SUMSQ(data!P1278:T1278)-5*stats!F1278^2</f>
        <v>68.547597331999995</v>
      </c>
      <c r="N1278">
        <f>SUMSQ(data!U1278:Y1278)-5*stats!G1278^2</f>
        <v>110.86136077199997</v>
      </c>
      <c r="O1278">
        <f t="shared" si="95"/>
        <v>225.37525725899997</v>
      </c>
      <c r="P1278">
        <f t="shared" si="96"/>
        <v>1.4419888681840749</v>
      </c>
      <c r="Q1278">
        <f t="shared" si="97"/>
        <v>0.25719162155926539</v>
      </c>
      <c r="R1278">
        <f t="shared" si="98"/>
        <v>1591.7589458302934</v>
      </c>
      <c r="S1278">
        <f t="shared" si="99"/>
        <v>1</v>
      </c>
    </row>
    <row r="1279" spans="1:19" x14ac:dyDescent="0.2">
      <c r="A1279" t="s">
        <v>1300</v>
      </c>
      <c r="B1279" t="s">
        <v>7196</v>
      </c>
      <c r="C1279">
        <f>AVERAGE(data!C1279:F1279)</f>
        <v>0.115</v>
      </c>
      <c r="D1279">
        <f>AVERAGE(data!G1279:K1279)</f>
        <v>0.67213999999999996</v>
      </c>
      <c r="E1279">
        <f>AVERAGE(data!L1279:O1279)</f>
        <v>0.81800000000000006</v>
      </c>
      <c r="F1279">
        <f>AVERAGE(data!P1279:T1279)</f>
        <v>3.612000000000002E-2</v>
      </c>
      <c r="G1279">
        <f>AVERAGE(data!U1279:Y1279)</f>
        <v>0.14287999999999998</v>
      </c>
      <c r="H1279">
        <f>AVERAGE(data!C1279:Y1279)</f>
        <v>0.34729130434782612</v>
      </c>
      <c r="I1279">
        <f>SUMSQ(data!C1279:Y1279)</f>
        <v>11.766639629999998</v>
      </c>
      <c r="J1279">
        <f>SUMSQ(data!C1279:F1279)-4*stats!C1279^2</f>
        <v>0.33427166000000003</v>
      </c>
      <c r="K1279">
        <f>SUMSQ(data!G1279:K1279)-5*D1279^2</f>
        <v>1.6880805720000001</v>
      </c>
      <c r="L1279">
        <f>SUMSQ(data!L1279:O1279)-4*E1279^2</f>
        <v>0.6619329399999998</v>
      </c>
      <c r="M1279">
        <f>SUMSQ(data!P1279:T1279)-5*stats!F1279^2</f>
        <v>2.617468868</v>
      </c>
      <c r="N1279">
        <f>SUMSQ(data!U1279:Y1279)-5*stats!G1279^2</f>
        <v>1.3680319480000001</v>
      </c>
      <c r="O1279">
        <f t="shared" si="95"/>
        <v>6.669785988000001</v>
      </c>
      <c r="P1279">
        <f t="shared" si="96"/>
        <v>2.7510137722877697</v>
      </c>
      <c r="Q1279">
        <f t="shared" si="97"/>
        <v>5.1296855153859434E-2</v>
      </c>
      <c r="R1279">
        <f t="shared" si="98"/>
        <v>317.47623654723606</v>
      </c>
      <c r="S1279">
        <f t="shared" si="99"/>
        <v>1</v>
      </c>
    </row>
    <row r="1280" spans="1:19" x14ac:dyDescent="0.2">
      <c r="A1280" t="s">
        <v>1301</v>
      </c>
      <c r="B1280" t="s">
        <v>7197</v>
      </c>
      <c r="C1280">
        <f>AVERAGE(data!C1280:F1280)</f>
        <v>0.13022499999999998</v>
      </c>
      <c r="D1280">
        <f>AVERAGE(data!G1280:K1280)</f>
        <v>0.10628</v>
      </c>
      <c r="E1280">
        <f>AVERAGE(data!L1280:O1280)</f>
        <v>-0.17665</v>
      </c>
      <c r="F1280">
        <f>AVERAGE(data!P1280:T1280)</f>
        <v>-0.22095999999999999</v>
      </c>
      <c r="G1280">
        <f>AVERAGE(data!U1280:Y1280)</f>
        <v>-0.12683999999999998</v>
      </c>
      <c r="H1280">
        <f>AVERAGE(data!C1280:Y1280)</f>
        <v>-6.0578260869565213E-2</v>
      </c>
      <c r="I1280">
        <f>SUMSQ(data!C1280:Y1280)</f>
        <v>13.768589629999997</v>
      </c>
      <c r="J1280">
        <f>SUMSQ(data!C1280:F1280)-4*stats!C1280^2</f>
        <v>2.2646284274999999</v>
      </c>
      <c r="K1280">
        <f>SUMSQ(data!G1280:K1280)-5*D1280^2</f>
        <v>2.4767850080000002</v>
      </c>
      <c r="L1280">
        <f>SUMSQ(data!L1280:O1280)-4*E1280^2</f>
        <v>0.30818536999999996</v>
      </c>
      <c r="M1280">
        <f>SUMSQ(data!P1280:T1280)-5*stats!F1280^2</f>
        <v>1.7794730519999999</v>
      </c>
      <c r="N1280">
        <f>SUMSQ(data!U1280:Y1280)-5*stats!G1280^2</f>
        <v>6.3658269519999999</v>
      </c>
      <c r="O1280">
        <f t="shared" si="95"/>
        <v>13.1948988095</v>
      </c>
      <c r="P1280">
        <f t="shared" si="96"/>
        <v>0.15652162124297889</v>
      </c>
      <c r="Q1280">
        <f t="shared" si="97"/>
        <v>0.97522823181899398</v>
      </c>
      <c r="R1280">
        <f t="shared" si="98"/>
        <v>6035.6875267277537</v>
      </c>
      <c r="S1280">
        <f t="shared" si="99"/>
        <v>1</v>
      </c>
    </row>
    <row r="1281" spans="1:19" x14ac:dyDescent="0.2">
      <c r="A1281" t="s">
        <v>1302</v>
      </c>
      <c r="B1281" t="s">
        <v>7198</v>
      </c>
      <c r="C1281">
        <f>AVERAGE(data!C1281:F1281)</f>
        <v>-6.7599999999999966E-2</v>
      </c>
      <c r="D1281">
        <f>AVERAGE(data!G1281:K1281)</f>
        <v>0.26568000000000003</v>
      </c>
      <c r="E1281">
        <f>AVERAGE(data!L1281:O1281)</f>
        <v>0.99712500000000004</v>
      </c>
      <c r="F1281">
        <f>AVERAGE(data!P1281:T1281)</f>
        <v>-0.88469999999999993</v>
      </c>
      <c r="G1281">
        <f>AVERAGE(data!U1281:Y1281)</f>
        <v>-0.37429999999999997</v>
      </c>
      <c r="H1281">
        <f>AVERAGE(data!C1281:Y1281)</f>
        <v>-5.4282608695652171E-2</v>
      </c>
      <c r="I1281">
        <f>SUMSQ(data!C1281:Y1281)</f>
        <v>37.934031669999996</v>
      </c>
      <c r="J1281">
        <f>SUMSQ(data!C1281:F1281)-4*stats!C1281^2</f>
        <v>5.0383776599999992</v>
      </c>
      <c r="K1281">
        <f>SUMSQ(data!G1281:K1281)-5*D1281^2</f>
        <v>8.8939335479999997</v>
      </c>
      <c r="L1281">
        <f>SUMSQ(data!L1281:O1281)-4*E1281^2</f>
        <v>2.3978167274999995</v>
      </c>
      <c r="M1281">
        <f>SUMSQ(data!P1281:T1281)-5*stats!F1281^2</f>
        <v>8.1985614200000008</v>
      </c>
      <c r="N1281">
        <f>SUMSQ(data!U1281:Y1281)-5*stats!G1281^2</f>
        <v>4.4431279999999997</v>
      </c>
      <c r="O1281">
        <f t="shared" si="95"/>
        <v>28.971817355500001</v>
      </c>
      <c r="P1281">
        <f t="shared" si="96"/>
        <v>1.1136329880967926</v>
      </c>
      <c r="Q1281">
        <f t="shared" si="97"/>
        <v>0.38792985830053628</v>
      </c>
      <c r="R1281">
        <f t="shared" si="98"/>
        <v>2400.8978930220192</v>
      </c>
      <c r="S1281">
        <f t="shared" si="99"/>
        <v>1</v>
      </c>
    </row>
    <row r="1282" spans="1:19" x14ac:dyDescent="0.2">
      <c r="A1282" t="s">
        <v>1303</v>
      </c>
      <c r="B1282" t="s">
        <v>7199</v>
      </c>
      <c r="C1282">
        <f>AVERAGE(data!C1282:F1282)</f>
        <v>-5.0149999999999986E-2</v>
      </c>
      <c r="D1282">
        <f>AVERAGE(data!G1282:K1282)</f>
        <v>0.12519999999999998</v>
      </c>
      <c r="E1282">
        <f>AVERAGE(data!L1282:O1282)</f>
        <v>0.62490000000000001</v>
      </c>
      <c r="F1282">
        <f>AVERAGE(data!P1282:T1282)</f>
        <v>-0.38782</v>
      </c>
      <c r="G1282">
        <f>AVERAGE(data!U1282:Y1282)</f>
        <v>-0.17162000000000002</v>
      </c>
      <c r="H1282">
        <f>AVERAGE(data!C1282:Y1282)</f>
        <v>5.5565217391304166E-3</v>
      </c>
      <c r="I1282">
        <f>SUMSQ(data!C1282:Y1282)</f>
        <v>11.883760700000002</v>
      </c>
      <c r="J1282">
        <f>SUMSQ(data!C1282:F1282)-4*stats!C1282^2</f>
        <v>0.75963497000000002</v>
      </c>
      <c r="K1282">
        <f>SUMSQ(data!G1282:K1282)-5*D1282^2</f>
        <v>1.52346658</v>
      </c>
      <c r="L1282">
        <f>SUMSQ(data!L1282:O1282)-4*E1282^2</f>
        <v>0.38458177999999998</v>
      </c>
      <c r="M1282">
        <f>SUMSQ(data!P1282:T1282)-5*stats!F1282^2</f>
        <v>1.9271233679999997</v>
      </c>
      <c r="N1282">
        <f>SUMSQ(data!U1282:Y1282)-5*stats!G1282^2</f>
        <v>4.7392297880000012</v>
      </c>
      <c r="O1282">
        <f t="shared" si="95"/>
        <v>9.3340364860000005</v>
      </c>
      <c r="P1282">
        <f t="shared" si="96"/>
        <v>0.98339096747344801</v>
      </c>
      <c r="Q1282">
        <f t="shared" si="97"/>
        <v>0.45471345928783791</v>
      </c>
      <c r="R1282">
        <f t="shared" si="98"/>
        <v>2814.2215995324286</v>
      </c>
      <c r="S1282">
        <f t="shared" si="99"/>
        <v>1</v>
      </c>
    </row>
    <row r="1283" spans="1:19" x14ac:dyDescent="0.2">
      <c r="A1283" t="s">
        <v>1304</v>
      </c>
      <c r="B1283" t="s">
        <v>7200</v>
      </c>
      <c r="C1283">
        <f>AVERAGE(data!C1283:F1283)</f>
        <v>0.29730000000000001</v>
      </c>
      <c r="D1283">
        <f>AVERAGE(data!G1283:K1283)</f>
        <v>0.46148000000000006</v>
      </c>
      <c r="E1283">
        <f>AVERAGE(data!L1283:O1283)</f>
        <v>0.46600000000000003</v>
      </c>
      <c r="F1283">
        <f>AVERAGE(data!P1283:T1283)</f>
        <v>0.4899</v>
      </c>
      <c r="G1283">
        <f>AVERAGE(data!U1283:Y1283)</f>
        <v>0.35815999999999998</v>
      </c>
      <c r="H1283">
        <f>AVERAGE(data!C1283:Y1283)</f>
        <v>0.41743043478260866</v>
      </c>
      <c r="I1283">
        <f>SUMSQ(data!C1283:Y1283)</f>
        <v>11.433997430000002</v>
      </c>
      <c r="J1283">
        <f>SUMSQ(data!C1283:F1283)-4*stats!C1283^2</f>
        <v>0.62608577999999981</v>
      </c>
      <c r="K1283">
        <f>SUMSQ(data!G1283:K1283)-5*D1283^2</f>
        <v>2.0290970279999998</v>
      </c>
      <c r="L1283">
        <f>SUMSQ(data!L1283:O1283)-4*E1283^2</f>
        <v>1.18321874</v>
      </c>
      <c r="M1283">
        <f>SUMSQ(data!P1283:T1283)-5*stats!F1283^2</f>
        <v>2.9440383800000003</v>
      </c>
      <c r="N1283">
        <f>SUMSQ(data!U1283:Y1283)-5*stats!G1283^2</f>
        <v>0.52316241200000024</v>
      </c>
      <c r="O1283">
        <f t="shared" ref="O1283:O1346" si="100">SUM(J1283:N1283)</f>
        <v>7.305602340000001</v>
      </c>
      <c r="P1283">
        <f t="shared" ref="P1283:P1346" si="101">((23-5)/5)*(I1283-O1283)/O1283</f>
        <v>2.0343596095595866</v>
      </c>
      <c r="Q1283">
        <f t="shared" ref="Q1283:Q1346" si="102">FDIST(P1283,5,23-5)</f>
        <v>0.12209083629717318</v>
      </c>
      <c r="R1283">
        <f t="shared" ref="R1283:R1346" si="103">Q1283*6189</f>
        <v>755.62018584320481</v>
      </c>
      <c r="S1283">
        <f t="shared" ref="S1283:S1346" si="104">IF(R1283&gt;1,1,R1283)</f>
        <v>1</v>
      </c>
    </row>
    <row r="1284" spans="1:19" x14ac:dyDescent="0.2">
      <c r="A1284" t="s">
        <v>1305</v>
      </c>
      <c r="B1284" t="s">
        <v>7201</v>
      </c>
      <c r="C1284">
        <f>AVERAGE(data!C1284:F1284)</f>
        <v>1.537725</v>
      </c>
      <c r="D1284">
        <f>AVERAGE(data!G1284:K1284)</f>
        <v>0.87531999999999999</v>
      </c>
      <c r="E1284">
        <f>AVERAGE(data!L1284:O1284)</f>
        <v>0.75875000000000004</v>
      </c>
      <c r="F1284">
        <f>AVERAGE(data!P1284:T1284)</f>
        <v>-0.38588</v>
      </c>
      <c r="G1284">
        <f>AVERAGE(data!U1284:Y1284)</f>
        <v>-0.32379999999999998</v>
      </c>
      <c r="H1284">
        <f>AVERAGE(data!C1284:Y1284)</f>
        <v>0.43539565217391318</v>
      </c>
      <c r="I1284">
        <f>SUMSQ(data!C1284:Y1284)</f>
        <v>32.087762449999992</v>
      </c>
      <c r="J1284">
        <f>SUMSQ(data!C1284:F1284)-4*stats!C1284^2</f>
        <v>5.4827361475000007</v>
      </c>
      <c r="K1284">
        <f>SUMSQ(data!G1284:K1284)-5*D1284^2</f>
        <v>4.8097169880000008</v>
      </c>
      <c r="L1284">
        <f>SUMSQ(data!L1284:O1284)-4*E1284^2</f>
        <v>1.0692841099999995</v>
      </c>
      <c r="M1284">
        <f>SUMSQ(data!P1284:T1284)-5*stats!F1284^2</f>
        <v>3.0296451279999999</v>
      </c>
      <c r="N1284">
        <f>SUMSQ(data!U1284:Y1284)-5*stats!G1284^2</f>
        <v>0.83550654000000013</v>
      </c>
      <c r="O1284">
        <f t="shared" si="100"/>
        <v>15.226888913500002</v>
      </c>
      <c r="P1284">
        <f t="shared" si="101"/>
        <v>3.9863129675547011</v>
      </c>
      <c r="Q1284">
        <f t="shared" si="102"/>
        <v>1.3079939920415796E-2</v>
      </c>
      <c r="R1284">
        <f t="shared" si="103"/>
        <v>80.95174816745336</v>
      </c>
      <c r="S1284">
        <f t="shared" si="104"/>
        <v>1</v>
      </c>
    </row>
    <row r="1285" spans="1:19" x14ac:dyDescent="0.2">
      <c r="A1285" t="s">
        <v>1306</v>
      </c>
      <c r="B1285" t="s">
        <v>7202</v>
      </c>
      <c r="C1285">
        <f>AVERAGE(data!C1285:F1285)</f>
        <v>1.5324</v>
      </c>
      <c r="D1285">
        <f>AVERAGE(data!G1285:K1285)</f>
        <v>1.3139999999999998</v>
      </c>
      <c r="E1285">
        <f>AVERAGE(data!L1285:O1285)</f>
        <v>0.68842500000000006</v>
      </c>
      <c r="F1285">
        <f>AVERAGE(data!P1285:T1285)</f>
        <v>-0.41963999999999996</v>
      </c>
      <c r="G1285">
        <f>AVERAGE(data!U1285:Y1285)</f>
        <v>-8.8999999999999965E-3</v>
      </c>
      <c r="H1285">
        <f>AVERAGE(data!C1285:Y1285)</f>
        <v>0.5787217391304349</v>
      </c>
      <c r="I1285">
        <f>SUMSQ(data!C1285:Y1285)</f>
        <v>37.484209619999994</v>
      </c>
      <c r="J1285">
        <f>SUMSQ(data!C1285:F1285)-4*stats!C1285^2</f>
        <v>2.3187817000000006</v>
      </c>
      <c r="K1285">
        <f>SUMSQ(data!G1285:K1285)-5*D1285^2</f>
        <v>0.44058582000000257</v>
      </c>
      <c r="L1285">
        <f>SUMSQ(data!L1285:O1285)-4*E1285^2</f>
        <v>1.4519609074999997</v>
      </c>
      <c r="M1285">
        <f>SUMSQ(data!P1285:T1285)-5*stats!F1285^2</f>
        <v>7.5931043320000011</v>
      </c>
      <c r="N1285">
        <f>SUMSQ(data!U1285:Y1285)-5*stats!G1285^2</f>
        <v>4.8771972000000003</v>
      </c>
      <c r="O1285">
        <f t="shared" si="100"/>
        <v>16.681629959500004</v>
      </c>
      <c r="P1285">
        <f t="shared" si="101"/>
        <v>4.4893267000657415</v>
      </c>
      <c r="Q1285">
        <f t="shared" si="102"/>
        <v>7.8526109379559641E-3</v>
      </c>
      <c r="R1285">
        <f t="shared" si="103"/>
        <v>48.599809095009462</v>
      </c>
      <c r="S1285">
        <f t="shared" si="104"/>
        <v>1</v>
      </c>
    </row>
    <row r="1286" spans="1:19" x14ac:dyDescent="0.2">
      <c r="A1286" t="s">
        <v>1307</v>
      </c>
      <c r="B1286" t="s">
        <v>7203</v>
      </c>
      <c r="C1286">
        <f>AVERAGE(data!C1286:F1286)</f>
        <v>0.44350000000000001</v>
      </c>
      <c r="D1286">
        <f>AVERAGE(data!G1286:K1286)</f>
        <v>0.43228</v>
      </c>
      <c r="E1286">
        <f>AVERAGE(data!L1286:O1286)</f>
        <v>0.85584999999999989</v>
      </c>
      <c r="F1286">
        <f>AVERAGE(data!P1286:T1286)</f>
        <v>-0.17258000000000001</v>
      </c>
      <c r="G1286">
        <f>AVERAGE(data!U1286:Y1286)</f>
        <v>0.17766000000000001</v>
      </c>
      <c r="H1286">
        <f>AVERAGE(data!C1286:Y1286)</f>
        <v>0.32105217391304341</v>
      </c>
      <c r="I1286">
        <f>SUMSQ(data!C1286:Y1286)</f>
        <v>15.125440980000002</v>
      </c>
      <c r="J1286">
        <f>SUMSQ(data!C1286:F1286)-4*stats!C1286^2</f>
        <v>0.35570901999999993</v>
      </c>
      <c r="K1286">
        <f>SUMSQ(data!G1286:K1286)-5*D1286^2</f>
        <v>0.28613742799999975</v>
      </c>
      <c r="L1286">
        <f>SUMSQ(data!L1286:O1286)-4*E1286^2</f>
        <v>1.3430442900000008</v>
      </c>
      <c r="M1286">
        <f>SUMSQ(data!P1286:T1286)-5*stats!F1286^2</f>
        <v>6.0512149080000004</v>
      </c>
      <c r="N1286">
        <f>SUMSQ(data!U1286:Y1286)-5*stats!G1286^2</f>
        <v>2.1315847920000004</v>
      </c>
      <c r="O1286">
        <f t="shared" si="100"/>
        <v>10.167690438000001</v>
      </c>
      <c r="P1286">
        <f t="shared" si="101"/>
        <v>1.7553545773282524</v>
      </c>
      <c r="Q1286">
        <f t="shared" si="102"/>
        <v>0.17312924559585419</v>
      </c>
      <c r="R1286">
        <f t="shared" si="103"/>
        <v>1071.4969009927415</v>
      </c>
      <c r="S1286">
        <f t="shared" si="104"/>
        <v>1</v>
      </c>
    </row>
    <row r="1287" spans="1:19" x14ac:dyDescent="0.2">
      <c r="A1287" t="s">
        <v>1308</v>
      </c>
      <c r="B1287" t="s">
        <v>7204</v>
      </c>
      <c r="C1287">
        <f>AVERAGE(data!C1287:F1287)</f>
        <v>1.6706250000000002</v>
      </c>
      <c r="D1287">
        <f>AVERAGE(data!G1287:K1287)</f>
        <v>1.5318799999999999</v>
      </c>
      <c r="E1287">
        <f>AVERAGE(data!L1287:O1287)</f>
        <v>0.97005000000000008</v>
      </c>
      <c r="F1287">
        <f>AVERAGE(data!P1287:T1287)</f>
        <v>-0.96526000000000001</v>
      </c>
      <c r="G1287">
        <f>AVERAGE(data!U1287:Y1287)</f>
        <v>-1.3991200000000001</v>
      </c>
      <c r="H1287">
        <f>AVERAGE(data!C1287:Y1287)</f>
        <v>0.27826956521739132</v>
      </c>
      <c r="I1287">
        <f>SUMSQ(data!C1287:Y1287)</f>
        <v>56.440635560000004</v>
      </c>
      <c r="J1287">
        <f>SUMSQ(data!C1287:F1287)-4*stats!C1287^2</f>
        <v>2.8867397674999982</v>
      </c>
      <c r="K1287">
        <f>SUMSQ(data!G1287:K1287)-5*D1287^2</f>
        <v>3.843914768000003</v>
      </c>
      <c r="L1287">
        <f>SUMSQ(data!L1287:O1287)-4*E1287^2</f>
        <v>1.4797482499999988</v>
      </c>
      <c r="M1287">
        <f>SUMSQ(data!P1287:T1287)-5*stats!F1287^2</f>
        <v>3.1783418520000009</v>
      </c>
      <c r="N1287">
        <f>SUMSQ(data!U1287:Y1287)-5*stats!G1287^2</f>
        <v>3.9443514679999989</v>
      </c>
      <c r="O1287">
        <f t="shared" si="100"/>
        <v>15.333096105499999</v>
      </c>
      <c r="P1287">
        <f t="shared" si="101"/>
        <v>9.6514846719780802</v>
      </c>
      <c r="Q1287">
        <f t="shared" si="102"/>
        <v>1.3061414161578852E-4</v>
      </c>
      <c r="R1287">
        <f t="shared" si="103"/>
        <v>0.8083709224601151</v>
      </c>
      <c r="S1287">
        <f t="shared" si="104"/>
        <v>0.8083709224601151</v>
      </c>
    </row>
    <row r="1288" spans="1:19" x14ac:dyDescent="0.2">
      <c r="A1288" t="s">
        <v>1309</v>
      </c>
      <c r="B1288" t="s">
        <v>7205</v>
      </c>
      <c r="C1288">
        <f>AVERAGE(data!C1288:F1288)</f>
        <v>3.8275000000000003E-2</v>
      </c>
      <c r="D1288">
        <f>AVERAGE(data!G1288:K1288)</f>
        <v>-0.14121999999999998</v>
      </c>
      <c r="E1288">
        <f>AVERAGE(data!L1288:O1288)</f>
        <v>0.12290000000000002</v>
      </c>
      <c r="F1288">
        <f>AVERAGE(data!P1288:T1288)</f>
        <v>-0.30457999999999996</v>
      </c>
      <c r="G1288">
        <f>AVERAGE(data!U1288:Y1288)</f>
        <v>-0.88758000000000004</v>
      </c>
      <c r="H1288">
        <f>AVERAGE(data!C1288:Y1288)</f>
        <v>-0.26183478260869564</v>
      </c>
      <c r="I1288">
        <f>SUMSQ(data!C1288:Y1288)</f>
        <v>17.520307919999997</v>
      </c>
      <c r="J1288">
        <f>SUMSQ(data!C1288:F1288)-4*stats!C1288^2</f>
        <v>0.73811534749999996</v>
      </c>
      <c r="K1288">
        <f>SUMSQ(data!G1288:K1288)-5*D1288^2</f>
        <v>1.0935385879999999</v>
      </c>
      <c r="L1288">
        <f>SUMSQ(data!L1288:O1288)-4*E1288^2</f>
        <v>0.35851924000000002</v>
      </c>
      <c r="M1288">
        <f>SUMSQ(data!P1288:T1288)-5*stats!F1288^2</f>
        <v>7.6144108880000001</v>
      </c>
      <c r="N1288">
        <f>SUMSQ(data!U1288:Y1288)-5*stats!G1288^2</f>
        <v>3.1468947079999987</v>
      </c>
      <c r="O1288">
        <f t="shared" si="100"/>
        <v>12.9514787715</v>
      </c>
      <c r="P1288">
        <f t="shared" si="101"/>
        <v>1.2699542055995712</v>
      </c>
      <c r="Q1288">
        <f t="shared" si="102"/>
        <v>0.3193792049969007</v>
      </c>
      <c r="R1288">
        <f t="shared" si="103"/>
        <v>1976.6378997258184</v>
      </c>
      <c r="S1288">
        <f t="shared" si="104"/>
        <v>1</v>
      </c>
    </row>
    <row r="1289" spans="1:19" x14ac:dyDescent="0.2">
      <c r="A1289" t="s">
        <v>1310</v>
      </c>
      <c r="B1289" t="s">
        <v>7206</v>
      </c>
      <c r="C1289">
        <f>AVERAGE(data!C1289:F1289)</f>
        <v>0.37235000000000001</v>
      </c>
      <c r="D1289">
        <f>AVERAGE(data!G1289:K1289)</f>
        <v>0.21583999999999998</v>
      </c>
      <c r="E1289">
        <f>AVERAGE(data!L1289:O1289)</f>
        <v>0.25382500000000002</v>
      </c>
      <c r="F1289">
        <f>AVERAGE(data!P1289:T1289)</f>
        <v>0.6255400000000001</v>
      </c>
      <c r="G1289">
        <f>AVERAGE(data!U1289:Y1289)</f>
        <v>0.19841999999999999</v>
      </c>
      <c r="H1289">
        <f>AVERAGE(data!C1289:Y1289)</f>
        <v>0.33494347826086951</v>
      </c>
      <c r="I1289">
        <f>SUMSQ(data!C1289:Y1289)</f>
        <v>7.8471720899999999</v>
      </c>
      <c r="J1289">
        <f>SUMSQ(data!C1289:F1289)-4*stats!C1289^2</f>
        <v>0.75723821000000002</v>
      </c>
      <c r="K1289">
        <f>SUMSQ(data!G1289:K1289)-5*D1289^2</f>
        <v>1.080393932</v>
      </c>
      <c r="L1289">
        <f>SUMSQ(data!L1289:O1289)-4*E1289^2</f>
        <v>2.1139276475000002</v>
      </c>
      <c r="M1289">
        <f>SUMSQ(data!P1289:T1289)-5*stats!F1289^2</f>
        <v>4.7793891999999394E-2</v>
      </c>
      <c r="N1289">
        <f>SUMSQ(data!U1289:Y1289)-5*stats!G1289^2</f>
        <v>0.64924332799999984</v>
      </c>
      <c r="O1289">
        <f t="shared" si="100"/>
        <v>4.6485970094999995</v>
      </c>
      <c r="P1289">
        <f t="shared" si="101"/>
        <v>2.4770635669790044</v>
      </c>
      <c r="Q1289">
        <f t="shared" si="102"/>
        <v>7.1032383636951399E-2</v>
      </c>
      <c r="R1289">
        <f t="shared" si="103"/>
        <v>439.61942232909223</v>
      </c>
      <c r="S1289">
        <f t="shared" si="104"/>
        <v>1</v>
      </c>
    </row>
    <row r="1290" spans="1:19" x14ac:dyDescent="0.2">
      <c r="A1290" t="s">
        <v>1311</v>
      </c>
      <c r="B1290" t="s">
        <v>7207</v>
      </c>
      <c r="C1290">
        <f>AVERAGE(data!C1290:F1290)</f>
        <v>0.29052499999999992</v>
      </c>
      <c r="D1290">
        <f>AVERAGE(data!G1290:K1290)</f>
        <v>-0.27765999999999996</v>
      </c>
      <c r="E1290">
        <f>AVERAGE(data!L1290:O1290)</f>
        <v>-0.17015000000000002</v>
      </c>
      <c r="F1290">
        <f>AVERAGE(data!P1290:T1290)</f>
        <v>-0.96486000000000005</v>
      </c>
      <c r="G1290">
        <f>AVERAGE(data!U1290:Y1290)</f>
        <v>0.14988000000000004</v>
      </c>
      <c r="H1290">
        <f>AVERAGE(data!C1290:Y1290)</f>
        <v>-0.21659565217391305</v>
      </c>
      <c r="I1290">
        <f>SUMSQ(data!C1290:Y1290)</f>
        <v>18.981265269999994</v>
      </c>
      <c r="J1290">
        <f>SUMSQ(data!C1290:F1290)-4*stats!C1290^2</f>
        <v>2.3442073675000001</v>
      </c>
      <c r="K1290">
        <f>SUMSQ(data!G1290:K1290)-5*D1290^2</f>
        <v>0.89292971200000004</v>
      </c>
      <c r="L1290">
        <f>SUMSQ(data!L1290:O1290)-4*E1290^2</f>
        <v>0.98751898999999999</v>
      </c>
      <c r="M1290">
        <f>SUMSQ(data!P1290:T1290)-5*stats!F1290^2</f>
        <v>1.5896133719999987</v>
      </c>
      <c r="N1290">
        <f>SUMSQ(data!U1290:Y1290)-5*stats!G1290^2</f>
        <v>7.5610030880000005</v>
      </c>
      <c r="O1290">
        <f t="shared" si="100"/>
        <v>13.375272529499998</v>
      </c>
      <c r="P1290">
        <f t="shared" si="101"/>
        <v>1.5088719741065661</v>
      </c>
      <c r="Q1290">
        <f t="shared" si="102"/>
        <v>0.23634888417111186</v>
      </c>
      <c r="R1290">
        <f t="shared" si="103"/>
        <v>1462.7632441350113</v>
      </c>
      <c r="S1290">
        <f t="shared" si="104"/>
        <v>1</v>
      </c>
    </row>
    <row r="1291" spans="1:19" x14ac:dyDescent="0.2">
      <c r="A1291" t="s">
        <v>1312</v>
      </c>
      <c r="B1291" t="s">
        <v>7208</v>
      </c>
      <c r="C1291">
        <f>AVERAGE(data!C1291:F1291)</f>
        <v>0.66539999999999988</v>
      </c>
      <c r="D1291">
        <f>AVERAGE(data!G1291:K1291)</f>
        <v>0.61313999999999991</v>
      </c>
      <c r="E1291">
        <f>AVERAGE(data!L1291:O1291)</f>
        <v>0.84405000000000008</v>
      </c>
      <c r="F1291">
        <f>AVERAGE(data!P1291:T1291)</f>
        <v>0.43905999999999989</v>
      </c>
      <c r="G1291">
        <f>AVERAGE(data!U1291:Y1291)</f>
        <v>-0.45904</v>
      </c>
      <c r="H1291">
        <f>AVERAGE(data!C1291:Y1291)</f>
        <v>0.39146086956521747</v>
      </c>
      <c r="I1291">
        <f>SUMSQ(data!C1291:Y1291)</f>
        <v>16.07981972</v>
      </c>
      <c r="J1291">
        <f>SUMSQ(data!C1291:F1291)-4*stats!C1291^2</f>
        <v>0.67724676000000072</v>
      </c>
      <c r="K1291">
        <f>SUMSQ(data!G1291:K1291)-5*D1291^2</f>
        <v>1.7520395520000007</v>
      </c>
      <c r="L1291">
        <f>SUMSQ(data!L1291:O1291)-4*E1291^2</f>
        <v>0.98856130999999925</v>
      </c>
      <c r="M1291">
        <f>SUMSQ(data!P1291:T1291)-5*stats!F1291^2</f>
        <v>3.2565374120000001</v>
      </c>
      <c r="N1291">
        <f>SUMSQ(data!U1291:Y1291)-5*stats!G1291^2</f>
        <v>0.88756411199999996</v>
      </c>
      <c r="O1291">
        <f t="shared" si="100"/>
        <v>7.5619491459999999</v>
      </c>
      <c r="P1291">
        <f t="shared" si="101"/>
        <v>4.055083348797754</v>
      </c>
      <c r="Q1291">
        <f t="shared" si="102"/>
        <v>1.218018335623065E-2</v>
      </c>
      <c r="R1291">
        <f t="shared" si="103"/>
        <v>75.38315479171149</v>
      </c>
      <c r="S1291">
        <f t="shared" si="104"/>
        <v>1</v>
      </c>
    </row>
    <row r="1292" spans="1:19" x14ac:dyDescent="0.2">
      <c r="A1292" t="s">
        <v>1313</v>
      </c>
      <c r="B1292" t="s">
        <v>7209</v>
      </c>
      <c r="C1292">
        <f>AVERAGE(data!C1292:F1292)</f>
        <v>-0.48607500000000003</v>
      </c>
      <c r="D1292">
        <f>AVERAGE(data!G1292:K1292)</f>
        <v>-1.61646</v>
      </c>
      <c r="E1292">
        <f>AVERAGE(data!L1292:O1292)</f>
        <v>-1.8493499999999998</v>
      </c>
      <c r="F1292">
        <f>AVERAGE(data!P1292:T1292)</f>
        <v>0.48270000000000002</v>
      </c>
      <c r="G1292">
        <f>AVERAGE(data!U1292:Y1292)</f>
        <v>-0.17313999999999999</v>
      </c>
      <c r="H1292">
        <f>AVERAGE(data!C1292:Y1292)</f>
        <v>-0.69026956521739147</v>
      </c>
      <c r="I1292">
        <f>SUMSQ(data!C1292:Y1292)</f>
        <v>44.419620820000013</v>
      </c>
      <c r="J1292">
        <f>SUMSQ(data!C1292:F1292)-4*stats!C1292^2</f>
        <v>1.9720824874999998</v>
      </c>
      <c r="K1292">
        <f>SUMSQ(data!G1292:K1292)-5*D1292^2</f>
        <v>2.7199808120000011</v>
      </c>
      <c r="L1292">
        <f>SUMSQ(data!L1292:O1292)-4*E1292^2</f>
        <v>5.8291610000003047E-2</v>
      </c>
      <c r="M1292">
        <f>SUMSQ(data!P1292:T1292)-5*stats!F1292^2</f>
        <v>1.9937407000000003</v>
      </c>
      <c r="N1292">
        <f>SUMSQ(data!U1292:Y1292)-5*stats!G1292^2</f>
        <v>8.6704694920000023</v>
      </c>
      <c r="O1292">
        <f t="shared" si="100"/>
        <v>15.414565101500006</v>
      </c>
      <c r="P1292">
        <f t="shared" si="101"/>
        <v>6.7739958862958121</v>
      </c>
      <c r="Q1292">
        <f t="shared" si="102"/>
        <v>1.0274254558100481E-3</v>
      </c>
      <c r="R1292">
        <f t="shared" si="103"/>
        <v>6.358736146008388</v>
      </c>
      <c r="S1292">
        <f t="shared" si="104"/>
        <v>1</v>
      </c>
    </row>
    <row r="1293" spans="1:19" x14ac:dyDescent="0.2">
      <c r="A1293" t="s">
        <v>1314</v>
      </c>
      <c r="B1293" t="s">
        <v>7210</v>
      </c>
      <c r="C1293">
        <f>AVERAGE(data!C1293:F1293)</f>
        <v>5.2874999999999978E-2</v>
      </c>
      <c r="D1293">
        <f>AVERAGE(data!G1293:K1293)</f>
        <v>3.8760000000000003E-2</v>
      </c>
      <c r="E1293">
        <f>AVERAGE(data!L1293:O1293)</f>
        <v>-4.0025000000000005E-2</v>
      </c>
      <c r="F1293">
        <f>AVERAGE(data!P1293:T1293)</f>
        <v>-0.22008000000000005</v>
      </c>
      <c r="G1293">
        <f>AVERAGE(data!U1293:Y1293)</f>
        <v>-8.9180000000000009E-2</v>
      </c>
      <c r="H1293">
        <f>AVERAGE(data!C1293:Y1293)</f>
        <v>-5.6569565217391302E-2</v>
      </c>
      <c r="I1293">
        <f>SUMSQ(data!C1293:Y1293)</f>
        <v>6.0843019700000003</v>
      </c>
      <c r="J1293">
        <f>SUMSQ(data!C1293:F1293)-4*stats!C1293^2</f>
        <v>2.3741597275000004</v>
      </c>
      <c r="K1293">
        <f>SUMSQ(data!G1293:K1293)-5*D1293^2</f>
        <v>0.41762451200000006</v>
      </c>
      <c r="L1293">
        <f>SUMSQ(data!L1293:O1293)-4*E1293^2</f>
        <v>0.17205908750000001</v>
      </c>
      <c r="M1293">
        <f>SUMSQ(data!P1293:T1293)-5*stats!F1293^2</f>
        <v>1.056450568</v>
      </c>
      <c r="N1293">
        <f>SUMSQ(data!U1293:Y1293)-5*stats!G1293^2</f>
        <v>1.756963928</v>
      </c>
      <c r="O1293">
        <f t="shared" si="100"/>
        <v>5.7772578230000011</v>
      </c>
      <c r="P1293">
        <f t="shared" si="101"/>
        <v>0.1913293405046633</v>
      </c>
      <c r="Q1293">
        <f t="shared" si="102"/>
        <v>0.96199085767820824</v>
      </c>
      <c r="R1293">
        <f t="shared" si="103"/>
        <v>5953.7614181704312</v>
      </c>
      <c r="S1293">
        <f t="shared" si="104"/>
        <v>1</v>
      </c>
    </row>
    <row r="1294" spans="1:19" x14ac:dyDescent="0.2">
      <c r="A1294" t="s">
        <v>1315</v>
      </c>
      <c r="B1294" t="s">
        <v>1315</v>
      </c>
      <c r="C1294">
        <f>AVERAGE(data!C1294:F1294)</f>
        <v>-0.36659999999999998</v>
      </c>
      <c r="D1294">
        <f>AVERAGE(data!G1294:K1294)</f>
        <v>-0.19544</v>
      </c>
      <c r="E1294">
        <f>AVERAGE(data!L1294:O1294)</f>
        <v>-0.33942499999999998</v>
      </c>
      <c r="F1294">
        <f>AVERAGE(data!P1294:T1294)</f>
        <v>-2.4659999999999998E-2</v>
      </c>
      <c r="G1294">
        <f>AVERAGE(data!U1294:Y1294)</f>
        <v>-0.53017999999999998</v>
      </c>
      <c r="H1294">
        <f>AVERAGE(data!C1294:Y1294)</f>
        <v>-0.28589130434782611</v>
      </c>
      <c r="I1294">
        <f>SUMSQ(data!C1294:Y1294)</f>
        <v>9.6152311299999997</v>
      </c>
      <c r="J1294">
        <f>SUMSQ(data!C1294:F1294)-4*stats!C1294^2</f>
        <v>1.3253038999999998</v>
      </c>
      <c r="K1294">
        <f>SUMSQ(data!G1294:K1294)-5*D1294^2</f>
        <v>1.8497486320000001</v>
      </c>
      <c r="L1294">
        <f>SUMSQ(data!L1294:O1294)-4*E1294^2</f>
        <v>1.1530758475</v>
      </c>
      <c r="M1294">
        <f>SUMSQ(data!P1294:T1294)-5*stats!F1294^2</f>
        <v>2.7222652000000003E-2</v>
      </c>
      <c r="N1294">
        <f>SUMSQ(data!U1294:Y1294)-5*stats!G1294^2</f>
        <v>2.661981828</v>
      </c>
      <c r="O1294">
        <f t="shared" si="100"/>
        <v>7.0173328594999997</v>
      </c>
      <c r="P1294">
        <f t="shared" si="101"/>
        <v>1.3327618856128169</v>
      </c>
      <c r="Q1294">
        <f t="shared" si="102"/>
        <v>0.29516148114655605</v>
      </c>
      <c r="R1294">
        <f t="shared" si="103"/>
        <v>1826.7544068160353</v>
      </c>
      <c r="S1294">
        <f t="shared" si="104"/>
        <v>1</v>
      </c>
    </row>
    <row r="1295" spans="1:19" x14ac:dyDescent="0.2">
      <c r="A1295" t="s">
        <v>1316</v>
      </c>
      <c r="B1295" t="s">
        <v>7211</v>
      </c>
      <c r="C1295">
        <f>AVERAGE(data!C1295:F1295)</f>
        <v>0.44375000000000009</v>
      </c>
      <c r="D1295">
        <f>AVERAGE(data!G1295:K1295)</f>
        <v>-0.13682000000000002</v>
      </c>
      <c r="E1295">
        <f>AVERAGE(data!L1295:O1295)</f>
        <v>-1.0217499999999997</v>
      </c>
      <c r="F1295">
        <f>AVERAGE(data!P1295:T1295)</f>
        <v>0.25213999999999998</v>
      </c>
      <c r="G1295">
        <f>AVERAGE(data!U1295:Y1295)</f>
        <v>0.21749999999999997</v>
      </c>
      <c r="H1295">
        <f>AVERAGE(data!C1295:Y1295)</f>
        <v>-2.8169565217391262E-2</v>
      </c>
      <c r="I1295">
        <f>SUMSQ(data!C1295:Y1295)</f>
        <v>35.784348930000007</v>
      </c>
      <c r="J1295">
        <f>SUMSQ(data!C1295:F1295)-4*stats!C1295^2</f>
        <v>7.0233952500000001</v>
      </c>
      <c r="K1295">
        <f>SUMSQ(data!G1295:K1295)-5*D1295^2</f>
        <v>4.4383922279999997</v>
      </c>
      <c r="L1295">
        <f>SUMSQ(data!L1295:O1295)-4*E1295^2</f>
        <v>9.4063103699999999</v>
      </c>
      <c r="M1295">
        <f>SUMSQ(data!P1295:T1295)-5*stats!F1295^2</f>
        <v>4.8967276120000003</v>
      </c>
      <c r="N1295">
        <f>SUMSQ(data!U1295:Y1295)-5*stats!G1295^2</f>
        <v>4.4079722600000002</v>
      </c>
      <c r="O1295">
        <f t="shared" si="100"/>
        <v>30.172797719999998</v>
      </c>
      <c r="P1295">
        <f t="shared" si="101"/>
        <v>0.66952970498355346</v>
      </c>
      <c r="Q1295">
        <f t="shared" si="102"/>
        <v>0.65157482078810169</v>
      </c>
      <c r="R1295">
        <f t="shared" si="103"/>
        <v>4032.5965658575615</v>
      </c>
      <c r="S1295">
        <f t="shared" si="104"/>
        <v>1</v>
      </c>
    </row>
    <row r="1296" spans="1:19" x14ac:dyDescent="0.2">
      <c r="A1296" t="s">
        <v>1317</v>
      </c>
      <c r="B1296" t="s">
        <v>7212</v>
      </c>
      <c r="C1296">
        <f>AVERAGE(data!C1296:F1296)</f>
        <v>-0.46142499999999992</v>
      </c>
      <c r="D1296">
        <f>AVERAGE(data!G1296:K1296)</f>
        <v>-0.70687999999999995</v>
      </c>
      <c r="E1296">
        <f>AVERAGE(data!L1296:O1296)</f>
        <v>-0.63819999999999999</v>
      </c>
      <c r="F1296">
        <f>AVERAGE(data!P1296:T1296)</f>
        <v>-0.45742000000000005</v>
      </c>
      <c r="G1296">
        <f>AVERAGE(data!U1296:Y1296)</f>
        <v>-0.31339999999999996</v>
      </c>
      <c r="H1296">
        <f>AVERAGE(data!C1296:Y1296)</f>
        <v>-0.51247826086956538</v>
      </c>
      <c r="I1296">
        <f>SUMSQ(data!C1296:Y1296)</f>
        <v>12.321270940000003</v>
      </c>
      <c r="J1296">
        <f>SUMSQ(data!C1296:F1296)-4*stats!C1296^2</f>
        <v>1.4927378675000007</v>
      </c>
      <c r="K1296">
        <f>SUMSQ(data!G1296:K1296)-5*D1296^2</f>
        <v>1.4508766280000005</v>
      </c>
      <c r="L1296">
        <f>SUMSQ(data!L1296:O1296)-4*E1296^2</f>
        <v>0.16224242000000011</v>
      </c>
      <c r="M1296">
        <f>SUMSQ(data!P1296:T1296)-5*stats!F1296^2</f>
        <v>2.1733099879999997</v>
      </c>
      <c r="N1296">
        <f>SUMSQ(data!U1296:Y1296)-5*stats!G1296^2</f>
        <v>0.52559519999999993</v>
      </c>
      <c r="O1296">
        <f t="shared" si="100"/>
        <v>5.8047621035000008</v>
      </c>
      <c r="P1296">
        <f t="shared" si="101"/>
        <v>4.0414114124082818</v>
      </c>
      <c r="Q1296">
        <f t="shared" si="102"/>
        <v>1.2353509799806265E-2</v>
      </c>
      <c r="R1296">
        <f t="shared" si="103"/>
        <v>76.455872151000975</v>
      </c>
      <c r="S1296">
        <f t="shared" si="104"/>
        <v>1</v>
      </c>
    </row>
    <row r="1297" spans="1:19" x14ac:dyDescent="0.2">
      <c r="A1297" t="s">
        <v>1318</v>
      </c>
      <c r="B1297" t="s">
        <v>7213</v>
      </c>
      <c r="C1297">
        <f>AVERAGE(data!C1297:F1297)</f>
        <v>1.222675</v>
      </c>
      <c r="D1297">
        <f>AVERAGE(data!G1297:K1297)</f>
        <v>1.4782600000000001</v>
      </c>
      <c r="E1297">
        <f>AVERAGE(data!L1297:O1297)</f>
        <v>1.36205</v>
      </c>
      <c r="F1297">
        <f>AVERAGE(data!P1297:T1297)</f>
        <v>0.69123999999999997</v>
      </c>
      <c r="G1297">
        <f>AVERAGE(data!U1297:Y1297)</f>
        <v>-0.42202000000000001</v>
      </c>
      <c r="H1297">
        <f>AVERAGE(data!C1297:Y1297)</f>
        <v>0.82940434782608696</v>
      </c>
      <c r="I1297">
        <f>SUMSQ(data!C1297:Y1297)</f>
        <v>55.593221389999989</v>
      </c>
      <c r="J1297">
        <f>SUMSQ(data!C1297:F1297)-4*stats!C1297^2</f>
        <v>4.2483394475000003</v>
      </c>
      <c r="K1297">
        <f>SUMSQ(data!G1297:K1297)-5*D1297^2</f>
        <v>2.9772722519999988</v>
      </c>
      <c r="L1297">
        <f>SUMSQ(data!L1297:O1297)-4*E1297^2</f>
        <v>0.90814251000000024</v>
      </c>
      <c r="M1297">
        <f>SUMSQ(data!P1297:T1297)-5*stats!F1297^2</f>
        <v>5.344971172000001</v>
      </c>
      <c r="N1297">
        <f>SUMSQ(data!U1297:Y1297)-5*stats!G1297^2</f>
        <v>14.508207348000001</v>
      </c>
      <c r="O1297">
        <f t="shared" si="100"/>
        <v>27.986932729500001</v>
      </c>
      <c r="P1297">
        <f t="shared" si="101"/>
        <v>3.5510371979078776</v>
      </c>
      <c r="Q1297">
        <f t="shared" si="102"/>
        <v>2.0773949921364856E-2</v>
      </c>
      <c r="R1297">
        <f t="shared" si="103"/>
        <v>128.56997606332709</v>
      </c>
      <c r="S1297">
        <f t="shared" si="104"/>
        <v>1</v>
      </c>
    </row>
    <row r="1298" spans="1:19" x14ac:dyDescent="0.2">
      <c r="A1298" t="s">
        <v>1319</v>
      </c>
      <c r="B1298" t="s">
        <v>7214</v>
      </c>
      <c r="C1298">
        <f>AVERAGE(data!C1298:F1298)</f>
        <v>-0.44827499999999998</v>
      </c>
      <c r="D1298">
        <f>AVERAGE(data!G1298:K1298)</f>
        <v>-6.000000000000001E-3</v>
      </c>
      <c r="E1298">
        <f>AVERAGE(data!L1298:O1298)</f>
        <v>9.5124999999999973E-2</v>
      </c>
      <c r="F1298">
        <f>AVERAGE(data!P1298:T1298)</f>
        <v>-0.28752000000000005</v>
      </c>
      <c r="G1298">
        <f>AVERAGE(data!U1298:Y1298)</f>
        <v>0.39072000000000001</v>
      </c>
      <c r="H1298">
        <f>AVERAGE(data!C1298:Y1298)</f>
        <v>-4.0286956521739123E-2</v>
      </c>
      <c r="I1298">
        <f>SUMSQ(data!C1298:Y1298)</f>
        <v>11.445057239999999</v>
      </c>
      <c r="J1298">
        <f>SUMSQ(data!C1298:F1298)-4*stats!C1298^2</f>
        <v>0.52128614750000002</v>
      </c>
      <c r="K1298">
        <f>SUMSQ(data!G1298:K1298)-5*D1298^2</f>
        <v>0.52515080000000003</v>
      </c>
      <c r="L1298">
        <f>SUMSQ(data!L1298:O1298)-4*E1298^2</f>
        <v>0.26855234749999995</v>
      </c>
      <c r="M1298">
        <f>SUMSQ(data!P1298:T1298)-5*stats!F1298^2</f>
        <v>3.3066404079999998</v>
      </c>
      <c r="N1298">
        <f>SUMSQ(data!U1298:Y1298)-5*stats!G1298^2</f>
        <v>4.8066012280000008</v>
      </c>
      <c r="O1298">
        <f t="shared" si="100"/>
        <v>9.4282309310000016</v>
      </c>
      <c r="P1298">
        <f t="shared" si="101"/>
        <v>0.77008876485271871</v>
      </c>
      <c r="Q1298">
        <f t="shared" si="102"/>
        <v>0.5834759974849909</v>
      </c>
      <c r="R1298">
        <f t="shared" si="103"/>
        <v>3611.1329484346088</v>
      </c>
      <c r="S1298">
        <f t="shared" si="104"/>
        <v>1</v>
      </c>
    </row>
    <row r="1299" spans="1:19" x14ac:dyDescent="0.2">
      <c r="A1299" t="s">
        <v>1320</v>
      </c>
      <c r="B1299" t="s">
        <v>7215</v>
      </c>
      <c r="C1299">
        <f>AVERAGE(data!C1299:F1299)</f>
        <v>0.53180000000000005</v>
      </c>
      <c r="D1299">
        <f>AVERAGE(data!G1299:K1299)</f>
        <v>0.61264000000000007</v>
      </c>
      <c r="E1299">
        <f>AVERAGE(data!L1299:O1299)</f>
        <v>0.58747500000000008</v>
      </c>
      <c r="F1299">
        <f>AVERAGE(data!P1299:T1299)</f>
        <v>0.14278000000000005</v>
      </c>
      <c r="G1299">
        <f>AVERAGE(data!U1299:Y1299)</f>
        <v>-0.80327999999999999</v>
      </c>
      <c r="H1299">
        <f>AVERAGE(data!C1299:Y1299)</f>
        <v>0.18425217391304352</v>
      </c>
      <c r="I1299">
        <f>SUMSQ(data!C1299:Y1299)</f>
        <v>15.639457200000004</v>
      </c>
      <c r="J1299">
        <f>SUMSQ(data!C1299:F1299)-4*stats!C1299^2</f>
        <v>1.5401614799999994</v>
      </c>
      <c r="K1299">
        <f>SUMSQ(data!G1299:K1299)-5*D1299^2</f>
        <v>2.7456794519999992</v>
      </c>
      <c r="L1299">
        <f>SUMSQ(data!L1299:O1299)-4*E1299^2</f>
        <v>0.67812400749999968</v>
      </c>
      <c r="M1299">
        <f>SUMSQ(data!P1299:T1299)-5*stats!F1299^2</f>
        <v>1.3256159079999996</v>
      </c>
      <c r="N1299">
        <f>SUMSQ(data!U1299:Y1299)-5*stats!G1299^2</f>
        <v>1.6332606080000005</v>
      </c>
      <c r="O1299">
        <f t="shared" si="100"/>
        <v>7.9228414554999986</v>
      </c>
      <c r="P1299">
        <f t="shared" si="101"/>
        <v>3.5062946590853974</v>
      </c>
      <c r="Q1299">
        <f t="shared" si="102"/>
        <v>2.1810733421167981E-2</v>
      </c>
      <c r="R1299">
        <f t="shared" si="103"/>
        <v>134.98662914360864</v>
      </c>
      <c r="S1299">
        <f t="shared" si="104"/>
        <v>1</v>
      </c>
    </row>
    <row r="1300" spans="1:19" x14ac:dyDescent="0.2">
      <c r="A1300" t="s">
        <v>1321</v>
      </c>
      <c r="B1300" t="s">
        <v>7216</v>
      </c>
      <c r="C1300">
        <f>AVERAGE(data!C1300:F1300)</f>
        <v>1.392325</v>
      </c>
      <c r="D1300">
        <f>AVERAGE(data!G1300:K1300)</f>
        <v>1.3319000000000001</v>
      </c>
      <c r="E1300">
        <f>AVERAGE(data!L1300:O1300)</f>
        <v>1.2306249999999999</v>
      </c>
      <c r="F1300">
        <f>AVERAGE(data!P1300:T1300)</f>
        <v>-0.69684000000000001</v>
      </c>
      <c r="G1300">
        <f>AVERAGE(data!U1300:Y1300)</f>
        <v>-0.54347999999999996</v>
      </c>
      <c r="H1300">
        <f>AVERAGE(data!C1300:Y1300)</f>
        <v>0.4760739130434784</v>
      </c>
      <c r="I1300">
        <f>SUMSQ(data!C1300:Y1300)</f>
        <v>36.192112109999997</v>
      </c>
      <c r="J1300">
        <f>SUMSQ(data!C1300:F1300)-4*stats!C1300^2</f>
        <v>4.7683912475000012</v>
      </c>
      <c r="K1300">
        <f>SUMSQ(data!G1300:K1300)-5*D1300^2</f>
        <v>0.48162547999999816</v>
      </c>
      <c r="L1300">
        <f>SUMSQ(data!L1300:O1300)-4*E1300^2</f>
        <v>2.3870970675000009</v>
      </c>
      <c r="M1300">
        <f>SUMSQ(data!P1300:T1300)-5*stats!F1300^2</f>
        <v>1.6758301720000004</v>
      </c>
      <c r="N1300">
        <f>SUMSQ(data!U1300:Y1300)-5*stats!G1300^2</f>
        <v>0.2925704280000001</v>
      </c>
      <c r="O1300">
        <f t="shared" si="100"/>
        <v>9.6055143950000001</v>
      </c>
      <c r="P1300">
        <f t="shared" si="101"/>
        <v>9.9642505167470521</v>
      </c>
      <c r="Q1300">
        <f t="shared" si="102"/>
        <v>1.0706359979599671E-4</v>
      </c>
      <c r="R1300">
        <f t="shared" si="103"/>
        <v>0.66261661913742365</v>
      </c>
      <c r="S1300">
        <f t="shared" si="104"/>
        <v>0.66261661913742365</v>
      </c>
    </row>
    <row r="1301" spans="1:19" x14ac:dyDescent="0.2">
      <c r="A1301" t="s">
        <v>1322</v>
      </c>
      <c r="B1301" t="s">
        <v>7217</v>
      </c>
      <c r="C1301">
        <f>AVERAGE(data!C1301:F1301)</f>
        <v>-0.19582499999999997</v>
      </c>
      <c r="D1301">
        <f>AVERAGE(data!G1301:K1301)</f>
        <v>7.4399999999999994E-2</v>
      </c>
      <c r="E1301">
        <f>AVERAGE(data!L1301:O1301)</f>
        <v>-0.11965000000000001</v>
      </c>
      <c r="F1301">
        <f>AVERAGE(data!P1301:T1301)</f>
        <v>-0.42917999999999995</v>
      </c>
      <c r="G1301">
        <f>AVERAGE(data!U1301:Y1301)</f>
        <v>-0.58864000000000005</v>
      </c>
      <c r="H1301">
        <f>AVERAGE(data!C1301:Y1301)</f>
        <v>-0.25995652173913042</v>
      </c>
      <c r="I1301">
        <f>SUMSQ(data!C1301:Y1301)</f>
        <v>7.6527427000000001</v>
      </c>
      <c r="J1301">
        <f>SUMSQ(data!C1301:F1301)-4*stats!C1301^2</f>
        <v>0.58820696750000012</v>
      </c>
      <c r="K1301">
        <f>SUMSQ(data!G1301:K1301)-5*D1301^2</f>
        <v>1.6902311400000001</v>
      </c>
      <c r="L1301">
        <f>SUMSQ(data!L1301:O1301)-4*E1301^2</f>
        <v>1.26062411</v>
      </c>
      <c r="M1301">
        <f>SUMSQ(data!P1301:T1301)-5*stats!F1301^2</f>
        <v>5.5114348000000257E-2</v>
      </c>
      <c r="N1301">
        <f>SUMSQ(data!U1301:Y1301)-5*stats!G1301^2</f>
        <v>1.1667725119999997</v>
      </c>
      <c r="O1301">
        <f t="shared" si="100"/>
        <v>4.7609490775000003</v>
      </c>
      <c r="P1301">
        <f t="shared" si="101"/>
        <v>2.1866348224977417</v>
      </c>
      <c r="Q1301">
        <f t="shared" si="102"/>
        <v>0.10113684632608487</v>
      </c>
      <c r="R1301">
        <f t="shared" si="103"/>
        <v>625.93594191213924</v>
      </c>
      <c r="S1301">
        <f t="shared" si="104"/>
        <v>1</v>
      </c>
    </row>
    <row r="1302" spans="1:19" x14ac:dyDescent="0.2">
      <c r="A1302" t="s">
        <v>1323</v>
      </c>
      <c r="B1302" t="s">
        <v>7218</v>
      </c>
      <c r="C1302">
        <f>AVERAGE(data!C1302:F1302)</f>
        <v>-0.12812499999999999</v>
      </c>
      <c r="D1302">
        <f>AVERAGE(data!G1302:K1302)</f>
        <v>-0.77129999999999999</v>
      </c>
      <c r="E1302">
        <f>AVERAGE(data!L1302:O1302)</f>
        <v>-0.89950000000000008</v>
      </c>
      <c r="F1302">
        <f>AVERAGE(data!P1302:T1302)</f>
        <v>-0.44222</v>
      </c>
      <c r="G1302">
        <f>AVERAGE(data!U1302:Y1302)</f>
        <v>-0.65188000000000001</v>
      </c>
      <c r="H1302">
        <f>AVERAGE(data!C1302:Y1302)</f>
        <v>-0.58423913043478271</v>
      </c>
      <c r="I1302">
        <f>SUMSQ(data!C1302:Y1302)</f>
        <v>23.274272889999999</v>
      </c>
      <c r="J1302">
        <f>SUMSQ(data!C1302:F1302)-4*stats!C1302^2</f>
        <v>1.0441172075</v>
      </c>
      <c r="K1302">
        <f>SUMSQ(data!G1302:K1302)-5*D1302^2</f>
        <v>4.6704965800000009</v>
      </c>
      <c r="L1302">
        <f>SUMSQ(data!L1302:O1302)-4*E1302^2</f>
        <v>3.068477839999999</v>
      </c>
      <c r="M1302">
        <f>SUMSQ(data!P1302:T1302)-5*stats!F1302^2</f>
        <v>1.3677053279999998</v>
      </c>
      <c r="N1302">
        <f>SUMSQ(data!U1302:Y1302)-5*stats!G1302^2</f>
        <v>3.7443621079999998</v>
      </c>
      <c r="O1302">
        <f t="shared" si="100"/>
        <v>13.8951590635</v>
      </c>
      <c r="P1302">
        <f t="shared" si="101"/>
        <v>2.4299692879438766</v>
      </c>
      <c r="Q1302">
        <f t="shared" si="102"/>
        <v>7.5179284612450825E-2</v>
      </c>
      <c r="R1302">
        <f t="shared" si="103"/>
        <v>465.28459246645815</v>
      </c>
      <c r="S1302">
        <f t="shared" si="104"/>
        <v>1</v>
      </c>
    </row>
    <row r="1303" spans="1:19" x14ac:dyDescent="0.2">
      <c r="A1303" t="s">
        <v>1324</v>
      </c>
      <c r="B1303" t="s">
        <v>7219</v>
      </c>
      <c r="C1303">
        <f>AVERAGE(data!C1303:F1303)</f>
        <v>-0.40682499999999999</v>
      </c>
      <c r="D1303">
        <f>AVERAGE(data!G1303:K1303)</f>
        <v>2.5579999999999981E-2</v>
      </c>
      <c r="E1303">
        <f>AVERAGE(data!L1303:O1303)</f>
        <v>-1.315625</v>
      </c>
      <c r="F1303">
        <f>AVERAGE(data!P1303:T1303)</f>
        <v>0.38470000000000004</v>
      </c>
      <c r="G1303">
        <f>AVERAGE(data!U1303:Y1303)</f>
        <v>-0.37782000000000004</v>
      </c>
      <c r="H1303">
        <f>AVERAGE(data!C1303:Y1303)</f>
        <v>-0.29250000000000004</v>
      </c>
      <c r="I1303">
        <f>SUMSQ(data!C1303:Y1303)</f>
        <v>20.406489129999997</v>
      </c>
      <c r="J1303">
        <f>SUMSQ(data!C1303:F1303)-4*stats!C1303^2</f>
        <v>2.6896466874999998</v>
      </c>
      <c r="K1303">
        <f>SUMSQ(data!G1303:K1303)-5*D1303^2</f>
        <v>5.1204421280000005</v>
      </c>
      <c r="L1303">
        <f>SUMSQ(data!L1303:O1303)-4*E1303^2</f>
        <v>0.59680954750000037</v>
      </c>
      <c r="M1303">
        <f>SUMSQ(data!P1303:T1303)-5*stats!F1303^2</f>
        <v>0.88910029999999995</v>
      </c>
      <c r="N1303">
        <f>SUMSQ(data!U1303:Y1303)-5*stats!G1303^2</f>
        <v>2.068005688</v>
      </c>
      <c r="O1303">
        <f t="shared" si="100"/>
        <v>11.364004350999998</v>
      </c>
      <c r="P1303">
        <f t="shared" si="101"/>
        <v>2.864566415053813</v>
      </c>
      <c r="Q1303">
        <f t="shared" si="102"/>
        <v>4.4927692956769155E-2</v>
      </c>
      <c r="R1303">
        <f t="shared" si="103"/>
        <v>278.05749170944432</v>
      </c>
      <c r="S1303">
        <f t="shared" si="104"/>
        <v>1</v>
      </c>
    </row>
    <row r="1304" spans="1:19" x14ac:dyDescent="0.2">
      <c r="A1304" t="s">
        <v>1325</v>
      </c>
      <c r="B1304" t="s">
        <v>7220</v>
      </c>
      <c r="C1304">
        <f>AVERAGE(data!C1304:F1304)</f>
        <v>-0.24459999999999998</v>
      </c>
      <c r="D1304">
        <f>AVERAGE(data!G1304:K1304)</f>
        <v>-7.1759999999999963E-2</v>
      </c>
      <c r="E1304">
        <f>AVERAGE(data!L1304:O1304)</f>
        <v>0.51764999999999994</v>
      </c>
      <c r="F1304">
        <f>AVERAGE(data!P1304:T1304)</f>
        <v>-1.5219400000000001</v>
      </c>
      <c r="G1304">
        <f>AVERAGE(data!U1304:Y1304)</f>
        <v>-1.1118199999999998</v>
      </c>
      <c r="H1304">
        <f>AVERAGE(data!C1304:Y1304)</f>
        <v>-0.5406695652173914</v>
      </c>
      <c r="I1304">
        <f>SUMSQ(data!C1304:Y1304)</f>
        <v>32.357816399999997</v>
      </c>
      <c r="J1304">
        <f>SUMSQ(data!C1304:F1304)-4*stats!C1304^2</f>
        <v>3.1324614200000003</v>
      </c>
      <c r="K1304">
        <f>SUMSQ(data!G1304:K1304)-5*D1304^2</f>
        <v>1.5489664919999999</v>
      </c>
      <c r="L1304">
        <f>SUMSQ(data!L1304:O1304)-4*E1304^2</f>
        <v>1.7166280100000004</v>
      </c>
      <c r="M1304">
        <f>SUMSQ(data!P1304:T1304)-5*stats!F1304^2</f>
        <v>5.1927386119999994</v>
      </c>
      <c r="N1304">
        <f>SUMSQ(data!U1304:Y1304)-5*stats!G1304^2</f>
        <v>1.6678862680000011</v>
      </c>
      <c r="O1304">
        <f t="shared" si="100"/>
        <v>13.258680802000001</v>
      </c>
      <c r="P1304">
        <f t="shared" si="101"/>
        <v>5.1858016027075919</v>
      </c>
      <c r="Q1304">
        <f t="shared" si="102"/>
        <v>4.0331530943076141E-3</v>
      </c>
      <c r="R1304">
        <f t="shared" si="103"/>
        <v>24.961184500669823</v>
      </c>
      <c r="S1304">
        <f t="shared" si="104"/>
        <v>1</v>
      </c>
    </row>
    <row r="1305" spans="1:19" x14ac:dyDescent="0.2">
      <c r="A1305" t="s">
        <v>1326</v>
      </c>
      <c r="B1305" t="s">
        <v>7221</v>
      </c>
      <c r="C1305">
        <f>AVERAGE(data!C1305:F1305)</f>
        <v>-1.0139500000000001</v>
      </c>
      <c r="D1305">
        <f>AVERAGE(data!G1305:K1305)</f>
        <v>0.26563999999999999</v>
      </c>
      <c r="E1305">
        <f>AVERAGE(data!L1305:O1305)</f>
        <v>0.25004999999999999</v>
      </c>
      <c r="F1305">
        <f>AVERAGE(data!P1305:T1305)</f>
        <v>-0.92654000000000014</v>
      </c>
      <c r="G1305">
        <f>AVERAGE(data!U1305:Y1305)</f>
        <v>-6.7306000000000008</v>
      </c>
      <c r="H1305">
        <f>AVERAGE(data!C1305:Y1305)</f>
        <v>-1.7397000000000005</v>
      </c>
      <c r="I1305">
        <f>SUMSQ(data!C1305:Y1305)</f>
        <v>984.60189261000005</v>
      </c>
      <c r="J1305">
        <f>SUMSQ(data!C1305:F1305)-4*stats!C1305^2</f>
        <v>1.7314103300000001</v>
      </c>
      <c r="K1305">
        <f>SUMSQ(data!G1305:K1305)-5*D1305^2</f>
        <v>13.330096052</v>
      </c>
      <c r="L1305">
        <f>SUMSQ(data!L1305:O1305)-4*E1305^2</f>
        <v>2.7705975700000001</v>
      </c>
      <c r="M1305">
        <f>SUMSQ(data!P1305:T1305)-5*stats!F1305^2</f>
        <v>56.900144772000004</v>
      </c>
      <c r="N1305">
        <f>SUMSQ(data!U1305:Y1305)-5*stats!G1305^2</f>
        <v>674.35707875999992</v>
      </c>
      <c r="O1305">
        <f t="shared" si="100"/>
        <v>749.08932748399991</v>
      </c>
      <c r="P1305">
        <f t="shared" si="101"/>
        <v>1.1318346201798075</v>
      </c>
      <c r="Q1305">
        <f t="shared" si="102"/>
        <v>0.37931207552530954</v>
      </c>
      <c r="R1305">
        <f t="shared" si="103"/>
        <v>2347.5624354261408</v>
      </c>
      <c r="S1305">
        <f t="shared" si="104"/>
        <v>1</v>
      </c>
    </row>
    <row r="1306" spans="1:19" x14ac:dyDescent="0.2">
      <c r="A1306" t="s">
        <v>1327</v>
      </c>
      <c r="B1306" t="s">
        <v>7222</v>
      </c>
      <c r="C1306">
        <f>AVERAGE(data!C1306:F1306)</f>
        <v>-0.43167499999999998</v>
      </c>
      <c r="D1306">
        <f>AVERAGE(data!G1306:K1306)</f>
        <v>-0.58748</v>
      </c>
      <c r="E1306">
        <f>AVERAGE(data!L1306:O1306)</f>
        <v>-0.49667499999999998</v>
      </c>
      <c r="F1306">
        <f>AVERAGE(data!P1306:T1306)</f>
        <v>-0.14548</v>
      </c>
      <c r="G1306">
        <f>AVERAGE(data!U1306:Y1306)</f>
        <v>-0.22115999999999997</v>
      </c>
      <c r="H1306">
        <f>AVERAGE(data!C1306:Y1306)</f>
        <v>-0.36886956521739128</v>
      </c>
      <c r="I1306">
        <f>SUMSQ(data!C1306:Y1306)</f>
        <v>11.800121959999998</v>
      </c>
      <c r="J1306">
        <f>SUMSQ(data!C1306:F1306)-4*stats!C1306^2</f>
        <v>1.8312666274999994</v>
      </c>
      <c r="K1306">
        <f>SUMSQ(data!G1306:K1306)-5*D1306^2</f>
        <v>1.5163625079999998</v>
      </c>
      <c r="L1306">
        <f>SUMSQ(data!L1306:O1306)-4*E1306^2</f>
        <v>0.67136496750000008</v>
      </c>
      <c r="M1306">
        <f>SUMSQ(data!P1306:T1306)-5*stats!F1306^2</f>
        <v>1.0181469280000002</v>
      </c>
      <c r="N1306">
        <f>SUMSQ(data!U1306:Y1306)-5*stats!G1306^2</f>
        <v>2.9548188520000003</v>
      </c>
      <c r="O1306">
        <f t="shared" si="100"/>
        <v>7.9919598829999998</v>
      </c>
      <c r="P1306">
        <f t="shared" si="101"/>
        <v>1.715396933656004</v>
      </c>
      <c r="Q1306">
        <f t="shared" si="102"/>
        <v>0.18207114248815004</v>
      </c>
      <c r="R1306">
        <f t="shared" si="103"/>
        <v>1126.8383008591607</v>
      </c>
      <c r="S1306">
        <f t="shared" si="104"/>
        <v>1</v>
      </c>
    </row>
    <row r="1307" spans="1:19" x14ac:dyDescent="0.2">
      <c r="A1307" t="s">
        <v>1328</v>
      </c>
      <c r="B1307" t="s">
        <v>7223</v>
      </c>
      <c r="C1307">
        <f>AVERAGE(data!C1307:F1307)</f>
        <v>-1.01125</v>
      </c>
      <c r="D1307">
        <f>AVERAGE(data!G1307:K1307)</f>
        <v>-1.1825800000000002</v>
      </c>
      <c r="E1307">
        <f>AVERAGE(data!L1307:O1307)</f>
        <v>-1.1864249999999998</v>
      </c>
      <c r="F1307">
        <f>AVERAGE(data!P1307:T1307)</f>
        <v>4.1240000000000013E-2</v>
      </c>
      <c r="G1307">
        <f>AVERAGE(data!U1307:Y1307)</f>
        <v>-0.30618000000000001</v>
      </c>
      <c r="H1307">
        <f>AVERAGE(data!C1307:Y1307)</f>
        <v>-0.69688260869565222</v>
      </c>
      <c r="I1307">
        <f>SUMSQ(data!C1307:Y1307)</f>
        <v>25.505593750000003</v>
      </c>
      <c r="J1307">
        <f>SUMSQ(data!C1307:F1307)-4*stats!C1307^2</f>
        <v>0.65327625000000022</v>
      </c>
      <c r="K1307">
        <f>SUMSQ(data!G1307:K1307)-5*D1307^2</f>
        <v>2.9832021079999969</v>
      </c>
      <c r="L1307">
        <f>SUMSQ(data!L1307:O1307)-4*E1307^2</f>
        <v>0.36318042750000146</v>
      </c>
      <c r="M1307">
        <f>SUMSQ(data!P1307:T1307)-5*stats!F1307^2</f>
        <v>1.6508477720000003</v>
      </c>
      <c r="N1307">
        <f>SUMSQ(data!U1307:Y1307)-5*stats!G1307^2</f>
        <v>2.6644518879999999</v>
      </c>
      <c r="O1307">
        <f t="shared" si="100"/>
        <v>8.3149584454999985</v>
      </c>
      <c r="P1307">
        <f t="shared" si="101"/>
        <v>7.4427656496217942</v>
      </c>
      <c r="Q1307">
        <f t="shared" si="102"/>
        <v>6.0979708854951064E-4</v>
      </c>
      <c r="R1307">
        <f t="shared" si="103"/>
        <v>3.7740341810329214</v>
      </c>
      <c r="S1307">
        <f t="shared" si="104"/>
        <v>1</v>
      </c>
    </row>
    <row r="1308" spans="1:19" x14ac:dyDescent="0.2">
      <c r="A1308" t="s">
        <v>1329</v>
      </c>
      <c r="B1308" t="s">
        <v>7224</v>
      </c>
      <c r="C1308">
        <f>AVERAGE(data!C1308:F1308)</f>
        <v>0.54699999999999993</v>
      </c>
      <c r="D1308">
        <f>AVERAGE(data!G1308:K1308)</f>
        <v>-0.13200000000000001</v>
      </c>
      <c r="E1308">
        <f>AVERAGE(data!L1308:O1308)</f>
        <v>-0.69532499999999997</v>
      </c>
      <c r="F1308">
        <f>AVERAGE(data!P1308:T1308)</f>
        <v>-0.14426</v>
      </c>
      <c r="G1308">
        <f>AVERAGE(data!U1308:Y1308)</f>
        <v>-0.53334000000000004</v>
      </c>
      <c r="H1308">
        <f>AVERAGE(data!C1308:Y1308)</f>
        <v>-0.2017956521739131</v>
      </c>
      <c r="I1308">
        <f>SUMSQ(data!C1308:Y1308)</f>
        <v>15.514405330000002</v>
      </c>
      <c r="J1308">
        <f>SUMSQ(data!C1308:F1308)-4*stats!C1308^2</f>
        <v>2.2992401</v>
      </c>
      <c r="K1308">
        <f>SUMSQ(data!G1308:K1308)-5*D1308^2</f>
        <v>2.4268335400000001</v>
      </c>
      <c r="L1308">
        <f>SUMSQ(data!L1308:O1308)-4*E1308^2</f>
        <v>0.16564886749999985</v>
      </c>
      <c r="M1308">
        <f>SUMSQ(data!P1308:T1308)-5*stats!F1308^2</f>
        <v>4.939231092</v>
      </c>
      <c r="N1308">
        <f>SUMSQ(data!U1308:Y1308)-5*stats!G1308^2</f>
        <v>0.93927579200000011</v>
      </c>
      <c r="O1308">
        <f t="shared" si="100"/>
        <v>10.770229391499999</v>
      </c>
      <c r="P1308">
        <f t="shared" si="101"/>
        <v>1.585763195729053</v>
      </c>
      <c r="Q1308">
        <f t="shared" si="102"/>
        <v>0.21445579553091285</v>
      </c>
      <c r="R1308">
        <f t="shared" si="103"/>
        <v>1327.2669185408197</v>
      </c>
      <c r="S1308">
        <f t="shared" si="104"/>
        <v>1</v>
      </c>
    </row>
    <row r="1309" spans="1:19" x14ac:dyDescent="0.2">
      <c r="A1309" t="s">
        <v>1330</v>
      </c>
      <c r="B1309" t="s">
        <v>7225</v>
      </c>
      <c r="C1309">
        <f>AVERAGE(data!C1309:F1309)</f>
        <v>-0.25189999999999996</v>
      </c>
      <c r="D1309">
        <f>AVERAGE(data!G1309:K1309)</f>
        <v>-0.36483999999999994</v>
      </c>
      <c r="E1309">
        <f>AVERAGE(data!L1309:O1309)</f>
        <v>-0.48582499999999995</v>
      </c>
      <c r="F1309">
        <f>AVERAGE(data!P1309:T1309)</f>
        <v>-0.59004000000000001</v>
      </c>
      <c r="G1309">
        <f>AVERAGE(data!U1309:Y1309)</f>
        <v>0.48288000000000003</v>
      </c>
      <c r="H1309">
        <f>AVERAGE(data!C1309:Y1309)</f>
        <v>-0.23090869565217395</v>
      </c>
      <c r="I1309">
        <f>SUMSQ(data!C1309:Y1309)</f>
        <v>21.905066909999999</v>
      </c>
      <c r="J1309">
        <f>SUMSQ(data!C1309:F1309)-4*stats!C1309^2</f>
        <v>2.3682344800000004</v>
      </c>
      <c r="K1309">
        <f>SUMSQ(data!G1309:K1309)-5*D1309^2</f>
        <v>1.3605950119999999</v>
      </c>
      <c r="L1309">
        <f>SUMSQ(data!L1309:O1309)-4*E1309^2</f>
        <v>0.28067594750000013</v>
      </c>
      <c r="M1309">
        <f>SUMSQ(data!P1309:T1309)-5*stats!F1309^2</f>
        <v>3.8862133120000006</v>
      </c>
      <c r="N1309">
        <f>SUMSQ(data!U1309:Y1309)-5*stats!G1309^2</f>
        <v>9.239287388000001</v>
      </c>
      <c r="O1309">
        <f t="shared" si="100"/>
        <v>17.1350061395</v>
      </c>
      <c r="P1309">
        <f t="shared" si="101"/>
        <v>1.002171731600038</v>
      </c>
      <c r="Q1309">
        <f t="shared" si="102"/>
        <v>0.44452252352334004</v>
      </c>
      <c r="R1309">
        <f t="shared" si="103"/>
        <v>2751.1498980859515</v>
      </c>
      <c r="S1309">
        <f t="shared" si="104"/>
        <v>1</v>
      </c>
    </row>
    <row r="1310" spans="1:19" x14ac:dyDescent="0.2">
      <c r="A1310" t="s">
        <v>1331</v>
      </c>
      <c r="B1310" t="s">
        <v>7226</v>
      </c>
      <c r="C1310">
        <f>AVERAGE(data!C1310:F1310)</f>
        <v>0.21967500000000001</v>
      </c>
      <c r="D1310">
        <f>AVERAGE(data!G1310:K1310)</f>
        <v>0.3957</v>
      </c>
      <c r="E1310">
        <f>AVERAGE(data!L1310:O1310)</f>
        <v>0.60580000000000001</v>
      </c>
      <c r="F1310">
        <f>AVERAGE(data!P1310:T1310)</f>
        <v>-0.1986</v>
      </c>
      <c r="G1310">
        <f>AVERAGE(data!U1310:Y1310)</f>
        <v>-0.27088000000000001</v>
      </c>
      <c r="H1310">
        <f>AVERAGE(data!C1310:Y1310)</f>
        <v>0.12752173913043482</v>
      </c>
      <c r="I1310">
        <f>SUMSQ(data!C1310:Y1310)</f>
        <v>10.258739159999999</v>
      </c>
      <c r="J1310">
        <f>SUMSQ(data!C1310:F1310)-4*stats!C1310^2</f>
        <v>0.67654194749999985</v>
      </c>
      <c r="K1310">
        <f>SUMSQ(data!G1310:K1310)-5*D1310^2</f>
        <v>2.4146034200000002</v>
      </c>
      <c r="L1310">
        <f>SUMSQ(data!L1310:O1310)-4*E1310^2</f>
        <v>0.86744977999999984</v>
      </c>
      <c r="M1310">
        <f>SUMSQ(data!P1310:T1310)-5*stats!F1310^2</f>
        <v>1.2509474800000002</v>
      </c>
      <c r="N1310">
        <f>SUMSQ(data!U1310:Y1310)-5*stats!G1310^2</f>
        <v>2.0412114279999996</v>
      </c>
      <c r="O1310">
        <f t="shared" si="100"/>
        <v>7.2507540554999999</v>
      </c>
      <c r="P1310">
        <f t="shared" si="101"/>
        <v>1.4934648580427219</v>
      </c>
      <c r="Q1310">
        <f t="shared" si="102"/>
        <v>0.2409968386296249</v>
      </c>
      <c r="R1310">
        <f t="shared" si="103"/>
        <v>1491.5294342787486</v>
      </c>
      <c r="S1310">
        <f t="shared" si="104"/>
        <v>1</v>
      </c>
    </row>
    <row r="1311" spans="1:19" x14ac:dyDescent="0.2">
      <c r="A1311" t="s">
        <v>1332</v>
      </c>
      <c r="B1311" t="s">
        <v>7227</v>
      </c>
      <c r="C1311">
        <f>AVERAGE(data!C1311:F1311)</f>
        <v>-0.43630000000000002</v>
      </c>
      <c r="D1311">
        <f>AVERAGE(data!G1311:K1311)</f>
        <v>-0.15242000000000006</v>
      </c>
      <c r="E1311">
        <f>AVERAGE(data!L1311:O1311)</f>
        <v>6.0974999999999974E-2</v>
      </c>
      <c r="F1311">
        <f>AVERAGE(data!P1311:T1311)</f>
        <v>-7.776000000000001E-2</v>
      </c>
      <c r="G1311">
        <f>AVERAGE(data!U1311:Y1311)</f>
        <v>-0.58756000000000008</v>
      </c>
      <c r="H1311">
        <f>AVERAGE(data!C1311:Y1311)</f>
        <v>-0.24304347826086956</v>
      </c>
      <c r="I1311">
        <f>SUMSQ(data!C1311:Y1311)</f>
        <v>9.87811868</v>
      </c>
      <c r="J1311">
        <f>SUMSQ(data!C1311:F1311)-4*stats!C1311^2</f>
        <v>0.31060389999999982</v>
      </c>
      <c r="K1311">
        <f>SUMSQ(data!G1311:K1311)-5*D1311^2</f>
        <v>1.934762088</v>
      </c>
      <c r="L1311">
        <f>SUMSQ(data!L1311:O1311)-4*E1311^2</f>
        <v>1.4064463474999997</v>
      </c>
      <c r="M1311">
        <f>SUMSQ(data!P1311:T1311)-5*stats!F1311^2</f>
        <v>3.374753492</v>
      </c>
      <c r="N1311">
        <f>SUMSQ(data!U1311:Y1311)-5*stats!G1311^2</f>
        <v>0.2027241519999996</v>
      </c>
      <c r="O1311">
        <f t="shared" si="100"/>
        <v>7.229289979499999</v>
      </c>
      <c r="P1311">
        <f t="shared" si="101"/>
        <v>1.3190483918670433</v>
      </c>
      <c r="Q1311">
        <f t="shared" si="102"/>
        <v>0.30029508807823696</v>
      </c>
      <c r="R1311">
        <f t="shared" si="103"/>
        <v>1858.5263001162086</v>
      </c>
      <c r="S1311">
        <f t="shared" si="104"/>
        <v>1</v>
      </c>
    </row>
    <row r="1312" spans="1:19" x14ac:dyDescent="0.2">
      <c r="A1312" t="s">
        <v>1333</v>
      </c>
      <c r="B1312" t="s">
        <v>7228</v>
      </c>
      <c r="C1312">
        <f>AVERAGE(data!C1312:F1312)</f>
        <v>0.26127499999999998</v>
      </c>
      <c r="D1312">
        <f>AVERAGE(data!G1312:K1312)</f>
        <v>0.53527999999999998</v>
      </c>
      <c r="E1312">
        <f>AVERAGE(data!L1312:O1312)</f>
        <v>0.63622500000000004</v>
      </c>
      <c r="F1312">
        <f>AVERAGE(data!P1312:T1312)</f>
        <v>-0.8286</v>
      </c>
      <c r="G1312">
        <f>AVERAGE(data!U1312:Y1312)</f>
        <v>-0.74502000000000002</v>
      </c>
      <c r="H1312">
        <f>AVERAGE(data!C1312:Y1312)</f>
        <v>-6.9639130434782634E-2</v>
      </c>
      <c r="I1312">
        <f>SUMSQ(data!C1312:Y1312)</f>
        <v>20.155631190000001</v>
      </c>
      <c r="J1312">
        <f>SUMSQ(data!C1312:F1312)-4*stats!C1312^2</f>
        <v>1.1455781275000003</v>
      </c>
      <c r="K1312">
        <f>SUMSQ(data!G1312:K1312)-5*D1312^2</f>
        <v>2.1402978680000002</v>
      </c>
      <c r="L1312">
        <f>SUMSQ(data!L1312:O1312)-4*E1312^2</f>
        <v>0.43170092749999966</v>
      </c>
      <c r="M1312">
        <f>SUMSQ(data!P1312:T1312)-5*stats!F1312^2</f>
        <v>4.2820070399999999</v>
      </c>
      <c r="N1312">
        <f>SUMSQ(data!U1312:Y1312)-5*stats!G1312^2</f>
        <v>2.6230725279999998</v>
      </c>
      <c r="O1312">
        <f t="shared" si="100"/>
        <v>10.622656491000001</v>
      </c>
      <c r="P1312">
        <f t="shared" si="101"/>
        <v>3.2307087163626522</v>
      </c>
      <c r="Q1312">
        <f t="shared" si="102"/>
        <v>2.9582836640087332E-2</v>
      </c>
      <c r="R1312">
        <f t="shared" si="103"/>
        <v>183.08817596550048</v>
      </c>
      <c r="S1312">
        <f t="shared" si="104"/>
        <v>1</v>
      </c>
    </row>
    <row r="1313" spans="1:19" x14ac:dyDescent="0.2">
      <c r="A1313" t="s">
        <v>1334</v>
      </c>
      <c r="B1313" t="s">
        <v>7229</v>
      </c>
      <c r="C1313">
        <f>AVERAGE(data!C1313:F1313)</f>
        <v>-0.11300000000000002</v>
      </c>
      <c r="D1313">
        <f>AVERAGE(data!G1313:K1313)</f>
        <v>-0.4650200000000001</v>
      </c>
      <c r="E1313">
        <f>AVERAGE(data!L1313:O1313)</f>
        <v>-9.9974999999999981E-2</v>
      </c>
      <c r="F1313">
        <f>AVERAGE(data!P1313:T1313)</f>
        <v>-0.15185999999999997</v>
      </c>
      <c r="G1313">
        <f>AVERAGE(data!U1313:Y1313)</f>
        <v>-0.27593999999999996</v>
      </c>
      <c r="H1313">
        <f>AVERAGE(data!C1313:Y1313)</f>
        <v>-0.23113043478260881</v>
      </c>
      <c r="I1313">
        <f>SUMSQ(data!C1313:Y1313)</f>
        <v>15.998223119999999</v>
      </c>
      <c r="J1313">
        <f>SUMSQ(data!C1313:F1313)-4*stats!C1313^2</f>
        <v>1.4570552400000003</v>
      </c>
      <c r="K1313">
        <f>SUMSQ(data!G1313:K1313)-5*D1313^2</f>
        <v>3.3217509479999996</v>
      </c>
      <c r="L1313">
        <f>SUMSQ(data!L1313:O1313)-4*E1313^2</f>
        <v>4.5599370474999992</v>
      </c>
      <c r="M1313">
        <f>SUMSQ(data!P1313:T1313)-5*stats!F1313^2</f>
        <v>2.2803598719999996</v>
      </c>
      <c r="N1313">
        <f>SUMSQ(data!U1313:Y1313)-5*stats!G1313^2</f>
        <v>2.7108242920000003</v>
      </c>
      <c r="O1313">
        <f t="shared" si="100"/>
        <v>14.329927399499999</v>
      </c>
      <c r="P1313">
        <f t="shared" si="101"/>
        <v>0.41911339997504499</v>
      </c>
      <c r="Q1313">
        <f t="shared" si="102"/>
        <v>0.82930817749709707</v>
      </c>
      <c r="R1313">
        <f t="shared" si="103"/>
        <v>5132.5883105295334</v>
      </c>
      <c r="S1313">
        <f t="shared" si="104"/>
        <v>1</v>
      </c>
    </row>
    <row r="1314" spans="1:19" x14ac:dyDescent="0.2">
      <c r="A1314" t="s">
        <v>1335</v>
      </c>
      <c r="B1314" t="s">
        <v>7230</v>
      </c>
      <c r="C1314">
        <f>AVERAGE(data!C1314:F1314)</f>
        <v>-6.4500000000000002E-2</v>
      </c>
      <c r="D1314">
        <f>AVERAGE(data!G1314:K1314)</f>
        <v>-0.17377999999999999</v>
      </c>
      <c r="E1314">
        <f>AVERAGE(data!L1314:O1314)</f>
        <v>0.15127499999999999</v>
      </c>
      <c r="F1314">
        <f>AVERAGE(data!P1314:T1314)</f>
        <v>-1.3498999999999999</v>
      </c>
      <c r="G1314">
        <f>AVERAGE(data!U1314:Y1314)</f>
        <v>-0.98727999999999994</v>
      </c>
      <c r="H1314">
        <f>AVERAGE(data!C1314:Y1314)</f>
        <v>-0.53076956521739127</v>
      </c>
      <c r="I1314">
        <f>SUMSQ(data!C1314:Y1314)</f>
        <v>35.554153029999995</v>
      </c>
      <c r="J1314">
        <f>SUMSQ(data!C1314:F1314)-4*stats!C1314^2</f>
        <v>1.5966009000000001</v>
      </c>
      <c r="K1314">
        <f>SUMSQ(data!G1314:K1314)-5*D1314^2</f>
        <v>2.7637822279999997</v>
      </c>
      <c r="L1314">
        <f>SUMSQ(data!L1314:O1314)-4*E1314^2</f>
        <v>1.0979849475000001</v>
      </c>
      <c r="M1314">
        <f>SUMSQ(data!P1314:T1314)-5*stats!F1314^2</f>
        <v>9.6037896400000022</v>
      </c>
      <c r="N1314">
        <f>SUMSQ(data!U1314:Y1314)-5*stats!G1314^2</f>
        <v>6.2480613279999986</v>
      </c>
      <c r="O1314">
        <f t="shared" si="100"/>
        <v>21.310219043499998</v>
      </c>
      <c r="P1314">
        <f t="shared" si="101"/>
        <v>2.4062710123592446</v>
      </c>
      <c r="Q1314">
        <f t="shared" si="102"/>
        <v>7.7363236035518673E-2</v>
      </c>
      <c r="R1314">
        <f t="shared" si="103"/>
        <v>478.80106782382506</v>
      </c>
      <c r="S1314">
        <f t="shared" si="104"/>
        <v>1</v>
      </c>
    </row>
    <row r="1315" spans="1:19" x14ac:dyDescent="0.2">
      <c r="A1315" t="s">
        <v>1336</v>
      </c>
      <c r="B1315" t="s">
        <v>1336</v>
      </c>
      <c r="C1315">
        <f>AVERAGE(data!C1315:F1315)</f>
        <v>-0.32969999999999999</v>
      </c>
      <c r="D1315">
        <f>AVERAGE(data!G1315:K1315)</f>
        <v>-0.34150000000000003</v>
      </c>
      <c r="E1315">
        <f>AVERAGE(data!L1315:O1315)</f>
        <v>-0.34884999999999999</v>
      </c>
      <c r="F1315">
        <f>AVERAGE(data!P1315:T1315)</f>
        <v>1.3100000000000001E-2</v>
      </c>
      <c r="G1315">
        <f>AVERAGE(data!U1315:Y1315)</f>
        <v>-0.29816000000000009</v>
      </c>
      <c r="H1315">
        <f>AVERAGE(data!C1315:Y1315)</f>
        <v>-0.25421739130434778</v>
      </c>
      <c r="I1315">
        <f>SUMSQ(data!C1315:Y1315)</f>
        <v>17.686780440000003</v>
      </c>
      <c r="J1315">
        <f>SUMSQ(data!C1315:F1315)-4*stats!C1315^2</f>
        <v>0.24088465999999997</v>
      </c>
      <c r="K1315">
        <f>SUMSQ(data!G1315:K1315)-5*D1315^2</f>
        <v>2.2098769400000005</v>
      </c>
      <c r="L1315">
        <f>SUMSQ(data!L1315:O1315)-4*E1315^2</f>
        <v>0.39605012999999994</v>
      </c>
      <c r="M1315">
        <f>SUMSQ(data!P1315:T1315)-5*stats!F1315^2</f>
        <v>3.2233033399999997</v>
      </c>
      <c r="N1315">
        <f>SUMSQ(data!U1315:Y1315)-5*stats!G1315^2</f>
        <v>9.6666054920000004</v>
      </c>
      <c r="O1315">
        <f t="shared" si="100"/>
        <v>15.736720562</v>
      </c>
      <c r="P1315">
        <f t="shared" si="101"/>
        <v>0.44610409984351923</v>
      </c>
      <c r="Q1315">
        <f t="shared" si="102"/>
        <v>0.81050992758740392</v>
      </c>
      <c r="R1315">
        <f t="shared" si="103"/>
        <v>5016.2459418384433</v>
      </c>
      <c r="S1315">
        <f t="shared" si="104"/>
        <v>1</v>
      </c>
    </row>
    <row r="1316" spans="1:19" x14ac:dyDescent="0.2">
      <c r="A1316" t="s">
        <v>1337</v>
      </c>
      <c r="B1316" t="s">
        <v>7231</v>
      </c>
      <c r="C1316">
        <f>AVERAGE(data!C1316:F1316)</f>
        <v>-0.11842499999999999</v>
      </c>
      <c r="D1316">
        <f>AVERAGE(data!G1316:K1316)</f>
        <v>2.7140000000000032E-2</v>
      </c>
      <c r="E1316">
        <f>AVERAGE(data!L1316:O1316)</f>
        <v>4.2974999999999985E-2</v>
      </c>
      <c r="F1316">
        <f>AVERAGE(data!P1316:T1316)</f>
        <v>0.7573200000000001</v>
      </c>
      <c r="G1316">
        <f>AVERAGE(data!U1316:Y1316)</f>
        <v>0.74447999999999992</v>
      </c>
      <c r="H1316">
        <f>AVERAGE(data!C1316:Y1316)</f>
        <v>0.31925652173913049</v>
      </c>
      <c r="I1316">
        <f>SUMSQ(data!C1316:Y1316)</f>
        <v>14.210392090000001</v>
      </c>
      <c r="J1316">
        <f>SUMSQ(data!C1316:F1316)-4*stats!C1316^2</f>
        <v>0.36284330749999988</v>
      </c>
      <c r="K1316">
        <f>SUMSQ(data!G1316:K1316)-5*D1316^2</f>
        <v>1.3715370119999999</v>
      </c>
      <c r="L1316">
        <f>SUMSQ(data!L1316:O1316)-4*E1316^2</f>
        <v>0.42560602750000004</v>
      </c>
      <c r="M1316">
        <f>SUMSQ(data!P1316:T1316)-5*stats!F1316^2</f>
        <v>4.091729267999999</v>
      </c>
      <c r="N1316">
        <f>SUMSQ(data!U1316:Y1316)-5*stats!G1316^2</f>
        <v>2.2525879880000002</v>
      </c>
      <c r="O1316">
        <f t="shared" si="100"/>
        <v>8.5043036029999985</v>
      </c>
      <c r="P1316">
        <f t="shared" si="101"/>
        <v>2.415473331167715</v>
      </c>
      <c r="Q1316">
        <f t="shared" si="102"/>
        <v>7.6507240053808739E-2</v>
      </c>
      <c r="R1316">
        <f t="shared" si="103"/>
        <v>473.50330869302229</v>
      </c>
      <c r="S1316">
        <f t="shared" si="104"/>
        <v>1</v>
      </c>
    </row>
    <row r="1317" spans="1:19" x14ac:dyDescent="0.2">
      <c r="A1317" t="s">
        <v>1338</v>
      </c>
      <c r="B1317" t="s">
        <v>7232</v>
      </c>
      <c r="C1317">
        <f>AVERAGE(data!C1317:F1317)</f>
        <v>-0.55317499999999997</v>
      </c>
      <c r="D1317">
        <f>AVERAGE(data!G1317:K1317)</f>
        <v>-0.73812</v>
      </c>
      <c r="E1317">
        <f>AVERAGE(data!L1317:O1317)</f>
        <v>-0.65922500000000006</v>
      </c>
      <c r="F1317">
        <f>AVERAGE(data!P1317:T1317)</f>
        <v>-0.18685999999999997</v>
      </c>
      <c r="G1317">
        <f>AVERAGE(data!U1317:Y1317)</f>
        <v>-0.14857999999999999</v>
      </c>
      <c r="H1317">
        <f>AVERAGE(data!C1317:Y1317)</f>
        <v>-0.44423478260869564</v>
      </c>
      <c r="I1317">
        <f>SUMSQ(data!C1317:Y1317)</f>
        <v>18.931406439999996</v>
      </c>
      <c r="J1317">
        <f>SUMSQ(data!C1317:F1317)-4*stats!C1317^2</f>
        <v>3.5366823474999993</v>
      </c>
      <c r="K1317">
        <f>SUMSQ(data!G1317:K1317)-5*D1317^2</f>
        <v>2.4266775279999999</v>
      </c>
      <c r="L1317">
        <f>SUMSQ(data!L1317:O1317)-4*E1317^2</f>
        <v>1.5029763075</v>
      </c>
      <c r="M1317">
        <f>SUMSQ(data!P1317:T1317)-5*stats!F1317^2</f>
        <v>3.2471563719999996</v>
      </c>
      <c r="N1317">
        <f>SUMSQ(data!U1317:Y1317)-5*stats!G1317^2</f>
        <v>2.2465241080000005</v>
      </c>
      <c r="O1317">
        <f t="shared" si="100"/>
        <v>12.960016662999999</v>
      </c>
      <c r="P1317">
        <f t="shared" si="101"/>
        <v>1.6587172498452514</v>
      </c>
      <c r="Q1317">
        <f t="shared" si="102"/>
        <v>0.19557140407475376</v>
      </c>
      <c r="R1317">
        <f t="shared" si="103"/>
        <v>1210.391419818651</v>
      </c>
      <c r="S1317">
        <f t="shared" si="104"/>
        <v>1</v>
      </c>
    </row>
    <row r="1318" spans="1:19" x14ac:dyDescent="0.2">
      <c r="A1318" t="s">
        <v>1339</v>
      </c>
      <c r="B1318" t="s">
        <v>7233</v>
      </c>
      <c r="C1318">
        <f>AVERAGE(data!C1318:F1318)</f>
        <v>-8.7274999999999991E-2</v>
      </c>
      <c r="D1318">
        <f>AVERAGE(data!G1318:K1318)</f>
        <v>3.1859999999999958E-2</v>
      </c>
      <c r="E1318">
        <f>AVERAGE(data!L1318:O1318)</f>
        <v>0.21715000000000007</v>
      </c>
      <c r="F1318">
        <f>AVERAGE(data!P1318:T1318)</f>
        <v>0.21795999999999999</v>
      </c>
      <c r="G1318">
        <f>AVERAGE(data!U1318:Y1318)</f>
        <v>0.20732</v>
      </c>
      <c r="H1318">
        <f>AVERAGE(data!C1318:Y1318)</f>
        <v>0.12196521739130435</v>
      </c>
      <c r="I1318">
        <f>SUMSQ(data!C1318:Y1318)</f>
        <v>13.443222999999996</v>
      </c>
      <c r="J1318">
        <f>SUMSQ(data!C1318:F1318)-4*stats!C1318^2</f>
        <v>1.8775048675000001</v>
      </c>
      <c r="K1318">
        <f>SUMSQ(data!G1318:K1318)-5*D1318^2</f>
        <v>5.0788175319999995</v>
      </c>
      <c r="L1318">
        <f>SUMSQ(data!L1318:O1318)-4*E1318^2</f>
        <v>3.6742336499999997</v>
      </c>
      <c r="M1318">
        <f>SUMSQ(data!P1318:T1318)-5*stats!F1318^2</f>
        <v>1.7001796919999999</v>
      </c>
      <c r="N1318">
        <f>SUMSQ(data!U1318:Y1318)-5*stats!G1318^2</f>
        <v>0.43588704800000011</v>
      </c>
      <c r="O1318">
        <f t="shared" si="100"/>
        <v>12.7666227895</v>
      </c>
      <c r="P1318">
        <f t="shared" si="101"/>
        <v>0.19079131560174994</v>
      </c>
      <c r="Q1318">
        <f t="shared" si="102"/>
        <v>0.96221467915577397</v>
      </c>
      <c r="R1318">
        <f t="shared" si="103"/>
        <v>5955.1466492950849</v>
      </c>
      <c r="S1318">
        <f t="shared" si="104"/>
        <v>1</v>
      </c>
    </row>
    <row r="1319" spans="1:19" x14ac:dyDescent="0.2">
      <c r="A1319" t="s">
        <v>1340</v>
      </c>
      <c r="B1319" t="s">
        <v>7234</v>
      </c>
      <c r="C1319">
        <f>AVERAGE(data!C1319:F1319)</f>
        <v>0.12855</v>
      </c>
      <c r="D1319">
        <f>AVERAGE(data!G1319:K1319)</f>
        <v>2.4740000000000029E-2</v>
      </c>
      <c r="E1319">
        <f>AVERAGE(data!L1319:O1319)</f>
        <v>-0.15080000000000002</v>
      </c>
      <c r="F1319">
        <f>AVERAGE(data!P1319:T1319)</f>
        <v>-0.26129999999999998</v>
      </c>
      <c r="G1319">
        <f>AVERAGE(data!U1319:Y1319)</f>
        <v>-0.80825999999999998</v>
      </c>
      <c r="H1319">
        <f>AVERAGE(data!C1319:Y1319)</f>
        <v>-0.23100434782608698</v>
      </c>
      <c r="I1319">
        <f>SUMSQ(data!C1319:Y1319)</f>
        <v>21.22149263</v>
      </c>
      <c r="J1319">
        <f>SUMSQ(data!C1319:F1319)-4*stats!C1319^2</f>
        <v>3.9390905900000002</v>
      </c>
      <c r="K1319">
        <f>SUMSQ(data!G1319:K1319)-5*D1319^2</f>
        <v>5.327163412</v>
      </c>
      <c r="L1319">
        <f>SUMSQ(data!L1319:O1319)-4*E1319^2</f>
        <v>1.6092983000000003</v>
      </c>
      <c r="M1319">
        <f>SUMSQ(data!P1319:T1319)-5*stats!F1319^2</f>
        <v>4.9677786999999993</v>
      </c>
      <c r="N1319">
        <f>SUMSQ(data!U1319:Y1319)-5*stats!G1319^2</f>
        <v>1.6102287319999999</v>
      </c>
      <c r="O1319">
        <f t="shared" si="100"/>
        <v>17.453559733999999</v>
      </c>
      <c r="P1319">
        <f t="shared" si="101"/>
        <v>0.77718004993421963</v>
      </c>
      <c r="Q1319">
        <f t="shared" si="102"/>
        <v>0.57883158793668255</v>
      </c>
      <c r="R1319">
        <f t="shared" si="103"/>
        <v>3582.3886977401285</v>
      </c>
      <c r="S1319">
        <f t="shared" si="104"/>
        <v>1</v>
      </c>
    </row>
    <row r="1320" spans="1:19" x14ac:dyDescent="0.2">
      <c r="A1320" t="s">
        <v>1341</v>
      </c>
      <c r="B1320" t="s">
        <v>7235</v>
      </c>
      <c r="C1320">
        <f>AVERAGE(data!C1320:F1320)</f>
        <v>2.3885000000000001</v>
      </c>
      <c r="D1320">
        <f>AVERAGE(data!G1320:K1320)</f>
        <v>2.4565200000000003</v>
      </c>
      <c r="E1320">
        <f>AVERAGE(data!L1320:O1320)</f>
        <v>1.0054749999999999</v>
      </c>
      <c r="F1320">
        <f>AVERAGE(data!P1320:T1320)</f>
        <v>-0.88894000000000006</v>
      </c>
      <c r="G1320">
        <f>AVERAGE(data!U1320:Y1320)</f>
        <v>-0.23033999999999993</v>
      </c>
      <c r="H1320">
        <f>AVERAGE(data!C1320:Y1320)</f>
        <v>0.88096086956521769</v>
      </c>
      <c r="I1320">
        <f>SUMSQ(data!C1320:Y1320)</f>
        <v>79.085505030000007</v>
      </c>
      <c r="J1320">
        <f>SUMSQ(data!C1320:F1320)-4*stats!C1320^2</f>
        <v>3.3611971999999959</v>
      </c>
      <c r="K1320">
        <f>SUMSQ(data!G1320:K1320)-5*D1320^2</f>
        <v>8.0770098680000011</v>
      </c>
      <c r="L1320">
        <f>SUMSQ(data!L1320:O1320)-4*E1320^2</f>
        <v>1.7139537875000004</v>
      </c>
      <c r="M1320">
        <f>SUMSQ(data!P1320:T1320)-5*stats!F1320^2</f>
        <v>1.2672750520000005</v>
      </c>
      <c r="N1320">
        <f>SUMSQ(data!U1320:Y1320)-5*stats!G1320^2</f>
        <v>3.4136134720000002</v>
      </c>
      <c r="O1320">
        <f t="shared" si="100"/>
        <v>17.833049379499997</v>
      </c>
      <c r="P1320">
        <f t="shared" si="101"/>
        <v>12.365178587756631</v>
      </c>
      <c r="Q1320">
        <f t="shared" si="102"/>
        <v>2.6462221162481288E-5</v>
      </c>
      <c r="R1320">
        <f t="shared" si="103"/>
        <v>0.16377468677459669</v>
      </c>
      <c r="S1320">
        <f t="shared" si="104"/>
        <v>0.16377468677459669</v>
      </c>
    </row>
    <row r="1321" spans="1:19" x14ac:dyDescent="0.2">
      <c r="A1321" t="s">
        <v>1342</v>
      </c>
      <c r="B1321" t="s">
        <v>7236</v>
      </c>
      <c r="C1321">
        <f>AVERAGE(data!C1321:F1321)</f>
        <v>-0.2918</v>
      </c>
      <c r="D1321">
        <f>AVERAGE(data!G1321:K1321)</f>
        <v>6.2840000000000007E-2</v>
      </c>
      <c r="E1321">
        <f>AVERAGE(data!L1321:O1321)</f>
        <v>0.22134999999999999</v>
      </c>
      <c r="F1321">
        <f>AVERAGE(data!P1321:T1321)</f>
        <v>2.5320000000000009E-2</v>
      </c>
      <c r="G1321">
        <f>AVERAGE(data!U1321:Y1321)</f>
        <v>-0.35765999999999998</v>
      </c>
      <c r="H1321">
        <f>AVERAGE(data!C1321:Y1321)</f>
        <v>-7.0839130434782613E-2</v>
      </c>
      <c r="I1321">
        <f>SUMSQ(data!C1321:Y1321)</f>
        <v>12.566218850000002</v>
      </c>
      <c r="J1321">
        <f>SUMSQ(data!C1321:F1321)-4*stats!C1321^2</f>
        <v>3.7909576600000001</v>
      </c>
      <c r="K1321">
        <f>SUMSQ(data!G1321:K1321)-5*D1321^2</f>
        <v>1.2125075520000002</v>
      </c>
      <c r="L1321">
        <f>SUMSQ(data!L1321:O1321)-4*E1321^2</f>
        <v>0.33476485000000006</v>
      </c>
      <c r="M1321">
        <f>SUMSQ(data!P1321:T1321)-5*stats!F1321^2</f>
        <v>1.1863349079999999</v>
      </c>
      <c r="N1321">
        <f>SUMSQ(data!U1321:Y1321)-5*stats!G1321^2</f>
        <v>4.8425284120000001</v>
      </c>
      <c r="O1321">
        <f t="shared" si="100"/>
        <v>11.367093382</v>
      </c>
      <c r="P1321">
        <f t="shared" si="101"/>
        <v>0.37976741632437189</v>
      </c>
      <c r="Q1321">
        <f t="shared" si="102"/>
        <v>0.85603561655432325</v>
      </c>
      <c r="R1321">
        <f t="shared" si="103"/>
        <v>5298.0044308547067</v>
      </c>
      <c r="S1321">
        <f t="shared" si="104"/>
        <v>1</v>
      </c>
    </row>
    <row r="1322" spans="1:19" x14ac:dyDescent="0.2">
      <c r="A1322" t="s">
        <v>1343</v>
      </c>
      <c r="B1322" t="s">
        <v>7237</v>
      </c>
      <c r="C1322">
        <f>AVERAGE(data!C1322:F1322)</f>
        <v>0.375525</v>
      </c>
      <c r="D1322">
        <f>AVERAGE(data!G1322:K1322)</f>
        <v>0.26619999999999994</v>
      </c>
      <c r="E1322">
        <f>AVERAGE(data!L1322:O1322)</f>
        <v>0.53844999999999998</v>
      </c>
      <c r="F1322">
        <f>AVERAGE(data!P1322:T1322)</f>
        <v>5.0440000000000006E-2</v>
      </c>
      <c r="G1322">
        <f>AVERAGE(data!U1322:Y1322)</f>
        <v>-0.55567999999999995</v>
      </c>
      <c r="H1322">
        <f>AVERAGE(data!C1322:Y1322)</f>
        <v>0.10698695652173906</v>
      </c>
      <c r="I1322">
        <f>SUMSQ(data!C1322:Y1322)</f>
        <v>10.391896710000001</v>
      </c>
      <c r="J1322">
        <f>SUMSQ(data!C1322:F1322)-4*stats!C1322^2</f>
        <v>0.26681562749999999</v>
      </c>
      <c r="K1322">
        <f>SUMSQ(data!G1322:K1322)-5*D1322^2</f>
        <v>2.3306134200000002</v>
      </c>
      <c r="L1322">
        <f>SUMSQ(data!L1322:O1322)-4*E1322^2</f>
        <v>1.33632113</v>
      </c>
      <c r="M1322">
        <f>SUMSQ(data!P1322:T1322)-5*stats!F1322^2</f>
        <v>0.68964695199999992</v>
      </c>
      <c r="N1322">
        <f>SUMSQ(data!U1322:Y1322)-5*stats!G1322^2</f>
        <v>2.1337753880000001</v>
      </c>
      <c r="O1322">
        <f t="shared" si="100"/>
        <v>6.7571725175000008</v>
      </c>
      <c r="P1322">
        <f t="shared" si="101"/>
        <v>1.9364618942482106</v>
      </c>
      <c r="Q1322">
        <f t="shared" si="102"/>
        <v>0.13793241480030585</v>
      </c>
      <c r="R1322">
        <f t="shared" si="103"/>
        <v>853.66371519909296</v>
      </c>
      <c r="S1322">
        <f t="shared" si="104"/>
        <v>1</v>
      </c>
    </row>
    <row r="1323" spans="1:19" x14ac:dyDescent="0.2">
      <c r="A1323" t="s">
        <v>1344</v>
      </c>
      <c r="B1323" t="s">
        <v>7238</v>
      </c>
      <c r="C1323">
        <f>AVERAGE(data!C1323:F1323)</f>
        <v>-0.18057500000000001</v>
      </c>
      <c r="D1323">
        <f>AVERAGE(data!G1323:K1323)</f>
        <v>0.38851999999999998</v>
      </c>
      <c r="E1323">
        <f>AVERAGE(data!L1323:O1323)</f>
        <v>4.9249999999999954E-3</v>
      </c>
      <c r="F1323">
        <f>AVERAGE(data!P1323:T1323)</f>
        <v>0.17302000000000001</v>
      </c>
      <c r="G1323">
        <f>AVERAGE(data!U1323:Y1323)</f>
        <v>0.24261999999999997</v>
      </c>
      <c r="H1323">
        <f>AVERAGE(data!C1323:Y1323)</f>
        <v>0.14426956521739132</v>
      </c>
      <c r="I1323">
        <f>SUMSQ(data!C1323:Y1323)</f>
        <v>7.8463893399999973</v>
      </c>
      <c r="J1323">
        <f>SUMSQ(data!C1323:F1323)-4*stats!C1323^2</f>
        <v>3.2167796874999999</v>
      </c>
      <c r="K1323">
        <f>SUMSQ(data!G1323:K1323)-5*D1323^2</f>
        <v>2.5034068280000001</v>
      </c>
      <c r="L1323">
        <f>SUMSQ(data!L1323:O1323)-4*E1323^2</f>
        <v>0.15131768749999999</v>
      </c>
      <c r="M1323">
        <f>SUMSQ(data!P1323:T1323)-5*stats!F1323^2</f>
        <v>0.27255268799999999</v>
      </c>
      <c r="N1323">
        <f>SUMSQ(data!U1323:Y1323)-5*stats!G1323^2</f>
        <v>0.37306522800000008</v>
      </c>
      <c r="O1323">
        <f t="shared" si="100"/>
        <v>6.5171221189999997</v>
      </c>
      <c r="P1323">
        <f t="shared" si="101"/>
        <v>0.73427533015665924</v>
      </c>
      <c r="Q1323">
        <f t="shared" si="102"/>
        <v>0.60726922134294159</v>
      </c>
      <c r="R1323">
        <f t="shared" si="103"/>
        <v>3758.3892108914656</v>
      </c>
      <c r="S1323">
        <f t="shared" si="104"/>
        <v>1</v>
      </c>
    </row>
    <row r="1324" spans="1:19" x14ac:dyDescent="0.2">
      <c r="A1324" t="s">
        <v>1345</v>
      </c>
      <c r="B1324" t="s">
        <v>1345</v>
      </c>
      <c r="C1324">
        <f>AVERAGE(data!C1324:F1324)</f>
        <v>8.0274999999999999E-2</v>
      </c>
      <c r="D1324">
        <f>AVERAGE(data!G1324:K1324)</f>
        <v>0.4728</v>
      </c>
      <c r="E1324">
        <f>AVERAGE(data!L1324:O1324)</f>
        <v>0.48657499999999998</v>
      </c>
      <c r="F1324">
        <f>AVERAGE(data!P1324:T1324)</f>
        <v>-0.34821999999999997</v>
      </c>
      <c r="G1324">
        <f>AVERAGE(data!U1324:Y1324)</f>
        <v>4.9740000000000027E-2</v>
      </c>
      <c r="H1324">
        <f>AVERAGE(data!C1324:Y1324)</f>
        <v>0.13647826086956522</v>
      </c>
      <c r="I1324">
        <f>SUMSQ(data!C1324:Y1324)</f>
        <v>10.097942400000001</v>
      </c>
      <c r="J1324">
        <f>SUMSQ(data!C1324:F1324)-4*stats!C1324^2</f>
        <v>1.3030277075000001</v>
      </c>
      <c r="K1324">
        <f>SUMSQ(data!G1324:K1324)-5*D1324^2</f>
        <v>1.0656936000000001</v>
      </c>
      <c r="L1324">
        <f>SUMSQ(data!L1324:O1324)-4*E1324^2</f>
        <v>0.89243004749999999</v>
      </c>
      <c r="M1324">
        <f>SUMSQ(data!P1324:T1324)-5*stats!F1324^2</f>
        <v>1.9151653480000002</v>
      </c>
      <c r="N1324">
        <f>SUMSQ(data!U1324:Y1324)-5*stats!G1324^2</f>
        <v>2.2124730919999998</v>
      </c>
      <c r="O1324">
        <f t="shared" si="100"/>
        <v>7.3887897950000001</v>
      </c>
      <c r="P1324">
        <f t="shared" si="101"/>
        <v>1.3199657384487826</v>
      </c>
      <c r="Q1324">
        <f t="shared" si="102"/>
        <v>0.2999490336079712</v>
      </c>
      <c r="R1324">
        <f t="shared" si="103"/>
        <v>1856.3845689997338</v>
      </c>
      <c r="S1324">
        <f t="shared" si="104"/>
        <v>1</v>
      </c>
    </row>
    <row r="1325" spans="1:19" x14ac:dyDescent="0.2">
      <c r="A1325" t="s">
        <v>1346</v>
      </c>
      <c r="B1325" t="s">
        <v>7239</v>
      </c>
      <c r="C1325">
        <f>AVERAGE(data!C1325:F1325)</f>
        <v>1.0228999999999999</v>
      </c>
      <c r="D1325">
        <f>AVERAGE(data!G1325:K1325)</f>
        <v>0.95433999999999997</v>
      </c>
      <c r="E1325">
        <f>AVERAGE(data!L1325:O1325)</f>
        <v>0.445575</v>
      </c>
      <c r="F1325">
        <f>AVERAGE(data!P1325:T1325)</f>
        <v>-0.45878000000000008</v>
      </c>
      <c r="G1325">
        <f>AVERAGE(data!U1325:Y1325)</f>
        <v>-0.14294000000000001</v>
      </c>
      <c r="H1325">
        <f>AVERAGE(data!C1325:Y1325)</f>
        <v>0.33204347826086972</v>
      </c>
      <c r="I1325">
        <f>SUMSQ(data!C1325:Y1325)</f>
        <v>35.246871220000003</v>
      </c>
      <c r="J1325">
        <f>SUMSQ(data!C1325:F1325)-4*stats!C1325^2</f>
        <v>5.1408216599999994</v>
      </c>
      <c r="K1325">
        <f>SUMSQ(data!G1325:K1325)-5*D1325^2</f>
        <v>4.8282122519999993</v>
      </c>
      <c r="L1325">
        <f>SUMSQ(data!L1325:O1325)-4*E1325^2</f>
        <v>2.5921466474999999</v>
      </c>
      <c r="M1325">
        <f>SUMSQ(data!P1325:T1325)-5*stats!F1325^2</f>
        <v>2.2069956879999997</v>
      </c>
      <c r="N1325">
        <f>SUMSQ(data!U1325:Y1325)-5*stats!G1325^2</f>
        <v>9.790870172</v>
      </c>
      <c r="O1325">
        <f t="shared" si="100"/>
        <v>24.5590464195</v>
      </c>
      <c r="P1325">
        <f t="shared" si="101"/>
        <v>1.5666800992423611</v>
      </c>
      <c r="Q1325">
        <f t="shared" si="102"/>
        <v>0.21969213752002054</v>
      </c>
      <c r="R1325">
        <f t="shared" si="103"/>
        <v>1359.674639111407</v>
      </c>
      <c r="S1325">
        <f t="shared" si="104"/>
        <v>1</v>
      </c>
    </row>
    <row r="1326" spans="1:19" x14ac:dyDescent="0.2">
      <c r="A1326" t="s">
        <v>1347</v>
      </c>
      <c r="B1326" t="s">
        <v>1347</v>
      </c>
      <c r="C1326">
        <f>AVERAGE(data!C1326:F1326)</f>
        <v>-2.4200000000000055E-2</v>
      </c>
      <c r="D1326">
        <f>AVERAGE(data!G1326:K1326)</f>
        <v>0.56528</v>
      </c>
      <c r="E1326">
        <f>AVERAGE(data!L1326:O1326)</f>
        <v>0.47065000000000001</v>
      </c>
      <c r="F1326">
        <f>AVERAGE(data!P1326:T1326)</f>
        <v>-0.31491999999999998</v>
      </c>
      <c r="G1326">
        <f>AVERAGE(data!U1326:Y1326)</f>
        <v>-2.4600000000000045E-2</v>
      </c>
      <c r="H1326">
        <f>AVERAGE(data!C1326:Y1326)</f>
        <v>0.12672173913043477</v>
      </c>
      <c r="I1326">
        <f>SUMSQ(data!C1326:Y1326)</f>
        <v>15.897099800000001</v>
      </c>
      <c r="J1326">
        <f>SUMSQ(data!C1326:F1326)-4*stats!C1326^2</f>
        <v>3.4359301799999997</v>
      </c>
      <c r="K1326">
        <f>SUMSQ(data!G1326:K1326)-5*D1326^2</f>
        <v>1.4685702279999995</v>
      </c>
      <c r="L1326">
        <f>SUMSQ(data!L1326:O1326)-4*E1326^2</f>
        <v>0.5521120100000001</v>
      </c>
      <c r="M1326">
        <f>SUMSQ(data!P1326:T1326)-5*stats!F1326^2</f>
        <v>2.9949053079999999</v>
      </c>
      <c r="N1326">
        <f>SUMSQ(data!U1326:Y1326)-5*stats!G1326^2</f>
        <v>4.4605876000000011</v>
      </c>
      <c r="O1326">
        <f t="shared" si="100"/>
        <v>12.912105325999999</v>
      </c>
      <c r="P1326">
        <f t="shared" si="101"/>
        <v>0.83224074115642088</v>
      </c>
      <c r="Q1326">
        <f t="shared" si="102"/>
        <v>0.54357184871523567</v>
      </c>
      <c r="R1326">
        <f t="shared" si="103"/>
        <v>3364.1661716985936</v>
      </c>
      <c r="S1326">
        <f t="shared" si="104"/>
        <v>1</v>
      </c>
    </row>
    <row r="1327" spans="1:19" x14ac:dyDescent="0.2">
      <c r="A1327" t="s">
        <v>1348</v>
      </c>
      <c r="B1327" t="s">
        <v>7240</v>
      </c>
      <c r="C1327">
        <f>AVERAGE(data!C1327:F1327)</f>
        <v>1.6100749999999999</v>
      </c>
      <c r="D1327">
        <f>AVERAGE(data!G1327:K1327)</f>
        <v>1.4668399999999999</v>
      </c>
      <c r="E1327">
        <f>AVERAGE(data!L1327:O1327)</f>
        <v>1.58985</v>
      </c>
      <c r="F1327">
        <f>AVERAGE(data!P1327:T1327)</f>
        <v>-1.1949799999999999</v>
      </c>
      <c r="G1327">
        <f>AVERAGE(data!U1327:Y1327)</f>
        <v>-0.86150000000000004</v>
      </c>
      <c r="H1327">
        <f>AVERAGE(data!C1327:Y1327)</f>
        <v>0.42832608695652186</v>
      </c>
      <c r="I1327">
        <f>SUMSQ(data!C1327:Y1327)</f>
        <v>64.804792509999999</v>
      </c>
      <c r="J1327">
        <f>SUMSQ(data!C1327:F1327)-4*stats!C1327^2</f>
        <v>6.7456460674999974</v>
      </c>
      <c r="K1327">
        <f>SUMSQ(data!G1327:K1327)-5*D1327^2</f>
        <v>6.0937476920000044</v>
      </c>
      <c r="L1327">
        <f>SUMSQ(data!L1327:O1327)-4*E1327^2</f>
        <v>3.0761218900000014</v>
      </c>
      <c r="M1327">
        <f>SUMSQ(data!P1327:T1327)-5*stats!F1327^2</f>
        <v>3.2462349079999999</v>
      </c>
      <c r="N1327">
        <f>SUMSQ(data!U1327:Y1327)-5*stats!G1327^2</f>
        <v>3.5542886600000005</v>
      </c>
      <c r="O1327">
        <f t="shared" si="100"/>
        <v>22.716039217500004</v>
      </c>
      <c r="P1327">
        <f t="shared" si="101"/>
        <v>6.6701554087946917</v>
      </c>
      <c r="Q1327">
        <f t="shared" si="102"/>
        <v>1.1170778721408179E-3</v>
      </c>
      <c r="R1327">
        <f t="shared" si="103"/>
        <v>6.9135949506795216</v>
      </c>
      <c r="S1327">
        <f t="shared" si="104"/>
        <v>1</v>
      </c>
    </row>
    <row r="1328" spans="1:19" x14ac:dyDescent="0.2">
      <c r="A1328" t="s">
        <v>1349</v>
      </c>
      <c r="B1328" t="s">
        <v>1349</v>
      </c>
      <c r="C1328">
        <f>AVERAGE(data!C1328:F1328)</f>
        <v>-0.35707500000000003</v>
      </c>
      <c r="D1328">
        <f>AVERAGE(data!G1328:K1328)</f>
        <v>-0.23281999999999997</v>
      </c>
      <c r="E1328">
        <f>AVERAGE(data!L1328:O1328)</f>
        <v>1.722499999999999E-2</v>
      </c>
      <c r="F1328">
        <f>AVERAGE(data!P1328:T1328)</f>
        <v>-1.2436</v>
      </c>
      <c r="G1328">
        <f>AVERAGE(data!U1328:Y1328)</f>
        <v>-0.78482000000000007</v>
      </c>
      <c r="H1328">
        <f>AVERAGE(data!C1328:Y1328)</f>
        <v>-0.55067826086956517</v>
      </c>
      <c r="I1328">
        <f>SUMSQ(data!C1328:Y1328)</f>
        <v>23.848275099999999</v>
      </c>
      <c r="J1328">
        <f>SUMSQ(data!C1328:F1328)-4*stats!C1328^2</f>
        <v>0.63034622750000002</v>
      </c>
      <c r="K1328">
        <f>SUMSQ(data!G1328:K1328)-5*D1328^2</f>
        <v>5.296286608</v>
      </c>
      <c r="L1328">
        <f>SUMSQ(data!L1328:O1328)-4*E1328^2</f>
        <v>2.5050315674999997</v>
      </c>
      <c r="M1328">
        <f>SUMSQ(data!P1328:T1328)-5*stats!F1328^2</f>
        <v>0.24514197999999965</v>
      </c>
      <c r="N1328">
        <f>SUMSQ(data!U1328:Y1328)-5*stats!G1328^2</f>
        <v>3.5768289680000001</v>
      </c>
      <c r="O1328">
        <f t="shared" si="100"/>
        <v>12.253635351</v>
      </c>
      <c r="P1328">
        <f t="shared" si="101"/>
        <v>3.406393441681256</v>
      </c>
      <c r="Q1328">
        <f t="shared" si="102"/>
        <v>2.4335365276115684E-2</v>
      </c>
      <c r="R1328">
        <f t="shared" si="103"/>
        <v>150.61157569387996</v>
      </c>
      <c r="S1328">
        <f t="shared" si="104"/>
        <v>1</v>
      </c>
    </row>
    <row r="1329" spans="1:19" x14ac:dyDescent="0.2">
      <c r="A1329" t="s">
        <v>1350</v>
      </c>
      <c r="B1329" t="s">
        <v>1350</v>
      </c>
      <c r="C1329">
        <f>AVERAGE(data!C1329:F1329)</f>
        <v>0.56984999999999997</v>
      </c>
      <c r="D1329">
        <f>AVERAGE(data!G1329:K1329)</f>
        <v>0.8074199999999998</v>
      </c>
      <c r="E1329">
        <f>AVERAGE(data!L1329:O1329)</f>
        <v>0.9855250000000001</v>
      </c>
      <c r="F1329">
        <f>AVERAGE(data!P1329:T1329)</f>
        <v>-0.14823999999999998</v>
      </c>
      <c r="G1329">
        <f>AVERAGE(data!U1329:Y1329)</f>
        <v>-0.15072000000000002</v>
      </c>
      <c r="H1329">
        <f>AVERAGE(data!C1329:Y1329)</f>
        <v>0.3810347826086955</v>
      </c>
      <c r="I1329">
        <f>SUMSQ(data!C1329:Y1329)</f>
        <v>17.26488174</v>
      </c>
      <c r="J1329">
        <f>SUMSQ(data!C1329:F1329)-4*stats!C1329^2</f>
        <v>0.90620165000000008</v>
      </c>
      <c r="K1329">
        <f>SUMSQ(data!G1329:K1329)-5*D1329^2</f>
        <v>2.8630882480000004</v>
      </c>
      <c r="L1329">
        <f>SUMSQ(data!L1329:O1329)-4*E1329^2</f>
        <v>0.13868354749999989</v>
      </c>
      <c r="M1329">
        <f>SUMSQ(data!P1329:T1329)-5*stats!F1329^2</f>
        <v>2.3441257519999996</v>
      </c>
      <c r="N1329">
        <f>SUMSQ(data!U1329:Y1329)-5*stats!G1329^2</f>
        <v>2.3457349879999998</v>
      </c>
      <c r="O1329">
        <f t="shared" si="100"/>
        <v>8.5978341855</v>
      </c>
      <c r="P1329">
        <f t="shared" si="101"/>
        <v>3.6289803365619933</v>
      </c>
      <c r="Q1329">
        <f t="shared" si="102"/>
        <v>1.9094025833275467E-2</v>
      </c>
      <c r="R1329">
        <f t="shared" si="103"/>
        <v>118.17292588214187</v>
      </c>
      <c r="S1329">
        <f t="shared" si="104"/>
        <v>1</v>
      </c>
    </row>
    <row r="1330" spans="1:19" x14ac:dyDescent="0.2">
      <c r="A1330" t="s">
        <v>1351</v>
      </c>
      <c r="B1330" t="s">
        <v>7241</v>
      </c>
      <c r="C1330">
        <f>AVERAGE(data!C1330:F1330)</f>
        <v>3.7061500000000001</v>
      </c>
      <c r="D1330">
        <f>AVERAGE(data!G1330:K1330)</f>
        <v>3.7011000000000003</v>
      </c>
      <c r="E1330">
        <f>AVERAGE(data!L1330:O1330)</f>
        <v>1.1691999999999998</v>
      </c>
      <c r="F1330">
        <f>AVERAGE(data!P1330:T1330)</f>
        <v>-2.0607199999999999</v>
      </c>
      <c r="G1330">
        <f>AVERAGE(data!U1330:Y1330)</f>
        <v>0.97165999999999997</v>
      </c>
      <c r="H1330">
        <f>AVERAGE(data!C1330:Y1330)</f>
        <v>1.4157217391304346</v>
      </c>
      <c r="I1330">
        <f>SUMSQ(data!C1330:Y1330)</f>
        <v>213.2326478</v>
      </c>
      <c r="J1330">
        <f>SUMSQ(data!C1330:F1330)-4*stats!C1330^2</f>
        <v>20.411932849999992</v>
      </c>
      <c r="K1330">
        <f>SUMSQ(data!G1330:K1330)-5*D1330^2</f>
        <v>10.000499959999985</v>
      </c>
      <c r="L1330">
        <f>SUMSQ(data!L1330:O1330)-4*E1330^2</f>
        <v>3.5041070000000012</v>
      </c>
      <c r="M1330">
        <f>SUMSQ(data!P1330:T1330)-5*stats!F1330^2</f>
        <v>13.30277318800001</v>
      </c>
      <c r="N1330">
        <f>SUMSQ(data!U1330:Y1330)-5*stats!G1330^2</f>
        <v>11.158872532</v>
      </c>
      <c r="O1330">
        <f t="shared" si="100"/>
        <v>58.378185529999982</v>
      </c>
      <c r="P1330">
        <f t="shared" si="101"/>
        <v>9.5493900523084694</v>
      </c>
      <c r="Q1330">
        <f t="shared" si="102"/>
        <v>1.395035154619326E-4</v>
      </c>
      <c r="R1330">
        <f t="shared" si="103"/>
        <v>0.86338725719390086</v>
      </c>
      <c r="S1330">
        <f t="shared" si="104"/>
        <v>0.86338725719390086</v>
      </c>
    </row>
    <row r="1331" spans="1:19" x14ac:dyDescent="0.2">
      <c r="A1331" t="s">
        <v>1352</v>
      </c>
      <c r="B1331" t="s">
        <v>7242</v>
      </c>
      <c r="C1331">
        <f>AVERAGE(data!C1331:F1331)</f>
        <v>2.5220750000000005</v>
      </c>
      <c r="D1331">
        <f>AVERAGE(data!G1331:K1331)</f>
        <v>2.9333999999999998</v>
      </c>
      <c r="E1331">
        <f>AVERAGE(data!L1331:O1331)</f>
        <v>1.3355999999999999</v>
      </c>
      <c r="F1331">
        <f>AVERAGE(data!P1331:T1331)</f>
        <v>-2.2833800000000002</v>
      </c>
      <c r="G1331">
        <f>AVERAGE(data!U1331:Y1331)</f>
        <v>0.82952000000000015</v>
      </c>
      <c r="H1331">
        <f>AVERAGE(data!C1331:Y1331)</f>
        <v>0.99253913043478303</v>
      </c>
      <c r="I1331">
        <f>SUMSQ(data!C1331:Y1331)</f>
        <v>160.29432504000005</v>
      </c>
      <c r="J1331">
        <f>SUMSQ(data!C1331:F1331)-4*stats!C1331^2</f>
        <v>7.1676708274999932</v>
      </c>
      <c r="K1331">
        <f>SUMSQ(data!G1331:K1331)-5*D1331^2</f>
        <v>16.477881260000004</v>
      </c>
      <c r="L1331">
        <f>SUMSQ(data!L1331:O1331)-4*E1331^2</f>
        <v>1.3787234600000016</v>
      </c>
      <c r="M1331">
        <f>SUMSQ(data!P1331:T1331)-5*stats!F1331^2</f>
        <v>26.026415728</v>
      </c>
      <c r="N1331">
        <f>SUMSQ(data!U1331:Y1331)-5*stats!G1331^2</f>
        <v>4.1310590279999992</v>
      </c>
      <c r="O1331">
        <f t="shared" si="100"/>
        <v>55.181750303499996</v>
      </c>
      <c r="P1331">
        <f t="shared" si="101"/>
        <v>6.8574350572457137</v>
      </c>
      <c r="Q1331">
        <f t="shared" si="102"/>
        <v>9.6114097641870509E-4</v>
      </c>
      <c r="R1331">
        <f t="shared" si="103"/>
        <v>5.9485015030553656</v>
      </c>
      <c r="S1331">
        <f t="shared" si="104"/>
        <v>1</v>
      </c>
    </row>
    <row r="1332" spans="1:19" x14ac:dyDescent="0.2">
      <c r="A1332" t="s">
        <v>1353</v>
      </c>
      <c r="B1332" t="s">
        <v>1353</v>
      </c>
      <c r="C1332">
        <f>AVERAGE(data!C1332:F1332)</f>
        <v>0.77432500000000004</v>
      </c>
      <c r="D1332">
        <f>AVERAGE(data!G1332:K1332)</f>
        <v>0.84835999999999989</v>
      </c>
      <c r="E1332">
        <f>AVERAGE(data!L1332:O1332)</f>
        <v>0.42022500000000002</v>
      </c>
      <c r="F1332">
        <f>AVERAGE(data!P1332:T1332)</f>
        <v>-0.44391999999999998</v>
      </c>
      <c r="G1332">
        <f>AVERAGE(data!U1332:Y1332)</f>
        <v>-0.21202000000000001</v>
      </c>
      <c r="H1332">
        <f>AVERAGE(data!C1332:Y1332)</f>
        <v>0.24957826086956528</v>
      </c>
      <c r="I1332">
        <f>SUMSQ(data!C1332:Y1332)</f>
        <v>26.252259070000001</v>
      </c>
      <c r="J1332">
        <f>SUMSQ(data!C1332:F1332)-4*stats!C1332^2</f>
        <v>2.5728343475000002</v>
      </c>
      <c r="K1332">
        <f>SUMSQ(data!G1332:K1332)-5*D1332^2</f>
        <v>1.410625332</v>
      </c>
      <c r="L1332">
        <f>SUMSQ(data!L1332:O1332)-4*E1332^2</f>
        <v>1.2275242475000001</v>
      </c>
      <c r="M1332">
        <f>SUMSQ(data!P1332:T1332)-5*stats!F1332^2</f>
        <v>4.0490563680000005</v>
      </c>
      <c r="N1332">
        <f>SUMSQ(data!U1332:Y1332)-5*stats!G1332^2</f>
        <v>9.0788850680000017</v>
      </c>
      <c r="O1332">
        <f t="shared" si="100"/>
        <v>18.338925363000001</v>
      </c>
      <c r="P1332">
        <f t="shared" si="101"/>
        <v>1.553417159474155</v>
      </c>
      <c r="Q1332">
        <f t="shared" si="102"/>
        <v>0.22340684464249627</v>
      </c>
      <c r="R1332">
        <f t="shared" si="103"/>
        <v>1382.6649614924095</v>
      </c>
      <c r="S1332">
        <f t="shared" si="104"/>
        <v>1</v>
      </c>
    </row>
    <row r="1333" spans="1:19" x14ac:dyDescent="0.2">
      <c r="A1333" t="s">
        <v>1354</v>
      </c>
      <c r="B1333" t="s">
        <v>7243</v>
      </c>
      <c r="C1333">
        <f>AVERAGE(data!C1333:F1333)</f>
        <v>3.2138499999999999</v>
      </c>
      <c r="D1333">
        <f>AVERAGE(data!G1333:K1333)</f>
        <v>3.8376600000000005</v>
      </c>
      <c r="E1333">
        <f>AVERAGE(data!L1333:O1333)</f>
        <v>1.6598249999999999</v>
      </c>
      <c r="F1333">
        <f>AVERAGE(data!P1333:T1333)</f>
        <v>-2.6483400000000001</v>
      </c>
      <c r="G1333">
        <f>AVERAGE(data!U1333:Y1333)</f>
        <v>0.60614000000000001</v>
      </c>
      <c r="H1333">
        <f>AVERAGE(data!C1333:Y1333)</f>
        <v>1.237913043478261</v>
      </c>
      <c r="I1333">
        <f>SUMSQ(data!C1333:Y1333)</f>
        <v>229.50675814000007</v>
      </c>
      <c r="J1333">
        <f>SUMSQ(data!C1333:F1333)-4*stats!C1333^2</f>
        <v>13.048078169999997</v>
      </c>
      <c r="K1333">
        <f>SUMSQ(data!G1333:K1333)-5*D1333^2</f>
        <v>17.673375631999974</v>
      </c>
      <c r="L1333">
        <f>SUMSQ(data!L1333:O1333)-4*E1333^2</f>
        <v>4.4421519875000008</v>
      </c>
      <c r="M1333">
        <f>SUMSQ(data!P1333:T1333)-5*stats!F1333^2</f>
        <v>25.710760592000007</v>
      </c>
      <c r="N1333">
        <f>SUMSQ(data!U1333:Y1333)-5*stats!G1333^2</f>
        <v>5.7532646920000001</v>
      </c>
      <c r="O1333">
        <f t="shared" si="100"/>
        <v>66.62763107349997</v>
      </c>
      <c r="P1333">
        <f t="shared" si="101"/>
        <v>8.8006259263901274</v>
      </c>
      <c r="Q1333">
        <f t="shared" si="102"/>
        <v>2.2950019548176746E-4</v>
      </c>
      <c r="R1333">
        <f t="shared" si="103"/>
        <v>1.4203767098366589</v>
      </c>
      <c r="S1333">
        <f t="shared" si="104"/>
        <v>1</v>
      </c>
    </row>
    <row r="1334" spans="1:19" x14ac:dyDescent="0.2">
      <c r="A1334" t="s">
        <v>1355</v>
      </c>
      <c r="B1334" t="s">
        <v>7244</v>
      </c>
      <c r="C1334">
        <f>AVERAGE(data!C1334:F1334)</f>
        <v>1.4395500000000001</v>
      </c>
      <c r="D1334">
        <f>AVERAGE(data!G1334:K1334)</f>
        <v>1.4553999999999998</v>
      </c>
      <c r="E1334">
        <f>AVERAGE(data!L1334:O1334)</f>
        <v>1.7015499999999999</v>
      </c>
      <c r="F1334">
        <f>AVERAGE(data!P1334:T1334)</f>
        <v>-0.91687999999999992</v>
      </c>
      <c r="G1334">
        <f>AVERAGE(data!U1334:Y1334)</f>
        <v>3.7039999999999962E-2</v>
      </c>
      <c r="H1334">
        <f>AVERAGE(data!C1334:Y1334)</f>
        <v>0.67139999999999989</v>
      </c>
      <c r="I1334">
        <f>SUMSQ(data!C1334:Y1334)</f>
        <v>51.819263099999993</v>
      </c>
      <c r="J1334">
        <f>SUMSQ(data!C1334:F1334)-4*stats!C1334^2</f>
        <v>0.3686705099999994</v>
      </c>
      <c r="K1334">
        <f>SUMSQ(data!G1334:K1334)-5*D1334^2</f>
        <v>1.8339823400000022</v>
      </c>
      <c r="L1334">
        <f>SUMSQ(data!L1334:O1334)-4*E1334^2</f>
        <v>0.8963656300000018</v>
      </c>
      <c r="M1334">
        <f>SUMSQ(data!P1334:T1334)-5*stats!F1334^2</f>
        <v>4.9033647680000003</v>
      </c>
      <c r="N1334">
        <f>SUMSQ(data!U1334:Y1334)-5*stats!G1334^2</f>
        <v>9.1454231519999993</v>
      </c>
      <c r="O1334">
        <f t="shared" si="100"/>
        <v>17.147806400000004</v>
      </c>
      <c r="P1334">
        <f t="shared" si="101"/>
        <v>7.2789044387624973</v>
      </c>
      <c r="Q1334">
        <f t="shared" si="102"/>
        <v>6.9110576464469654E-4</v>
      </c>
      <c r="R1334">
        <f t="shared" si="103"/>
        <v>4.277253577386027</v>
      </c>
      <c r="S1334">
        <f t="shared" si="104"/>
        <v>1</v>
      </c>
    </row>
    <row r="1335" spans="1:19" x14ac:dyDescent="0.2">
      <c r="A1335" t="s">
        <v>1356</v>
      </c>
      <c r="B1335" t="s">
        <v>7245</v>
      </c>
      <c r="C1335">
        <f>AVERAGE(data!C1335:F1335)</f>
        <v>0.995475</v>
      </c>
      <c r="D1335">
        <f>AVERAGE(data!G1335:K1335)</f>
        <v>0.9760000000000002</v>
      </c>
      <c r="E1335">
        <f>AVERAGE(data!L1335:O1335)</f>
        <v>0.24120000000000003</v>
      </c>
      <c r="F1335">
        <f>AVERAGE(data!P1335:T1335)</f>
        <v>1.5539799999999999</v>
      </c>
      <c r="G1335">
        <f>AVERAGE(data!U1335:Y1335)</f>
        <v>1.1576</v>
      </c>
      <c r="H1335">
        <f>AVERAGE(data!C1335:Y1335)</f>
        <v>1.0167217391304348</v>
      </c>
      <c r="I1335">
        <f>SUMSQ(data!C1335:Y1335)</f>
        <v>105.98804443999998</v>
      </c>
      <c r="J1335">
        <f>SUMSQ(data!C1335:F1335)-4*stats!C1335^2</f>
        <v>11.524116487499999</v>
      </c>
      <c r="K1335">
        <f>SUMSQ(data!G1335:K1335)-5*D1335^2</f>
        <v>9.5212175399999985</v>
      </c>
      <c r="L1335">
        <f>SUMSQ(data!L1335:O1335)-4*E1335^2</f>
        <v>2.7445124999999999</v>
      </c>
      <c r="M1335">
        <f>SUMSQ(data!P1335:T1335)-5*stats!F1335^2</f>
        <v>25.107958228000001</v>
      </c>
      <c r="N1335">
        <f>SUMSQ(data!U1335:Y1335)-5*stats!G1335^2</f>
        <v>29.356310020000002</v>
      </c>
      <c r="O1335">
        <f t="shared" si="100"/>
        <v>78.2541147755</v>
      </c>
      <c r="P1335">
        <f t="shared" si="101"/>
        <v>1.2758708865167405</v>
      </c>
      <c r="Q1335">
        <f t="shared" si="102"/>
        <v>0.31701981792089245</v>
      </c>
      <c r="R1335">
        <f t="shared" si="103"/>
        <v>1962.0356531124035</v>
      </c>
      <c r="S1335">
        <f t="shared" si="104"/>
        <v>1</v>
      </c>
    </row>
    <row r="1336" spans="1:19" x14ac:dyDescent="0.2">
      <c r="A1336" t="s">
        <v>1357</v>
      </c>
      <c r="B1336" t="s">
        <v>7246</v>
      </c>
      <c r="C1336">
        <f>AVERAGE(data!C1336:F1336)</f>
        <v>1.255625</v>
      </c>
      <c r="D1336">
        <f>AVERAGE(data!G1336:K1336)</f>
        <v>1.5169599999999999</v>
      </c>
      <c r="E1336">
        <f>AVERAGE(data!L1336:O1336)</f>
        <v>1.158425</v>
      </c>
      <c r="F1336">
        <f>AVERAGE(data!P1336:T1336)</f>
        <v>0.14892</v>
      </c>
      <c r="G1336">
        <f>AVERAGE(data!U1336:Y1336)</f>
        <v>-0.39258000000000004</v>
      </c>
      <c r="H1336">
        <f>AVERAGE(data!C1336:Y1336)</f>
        <v>0.69663913043478243</v>
      </c>
      <c r="I1336">
        <f>SUMSQ(data!C1336:Y1336)</f>
        <v>39.797416609999999</v>
      </c>
      <c r="J1336">
        <f>SUMSQ(data!C1336:F1336)-4*stats!C1336^2</f>
        <v>7.7061000075000008</v>
      </c>
      <c r="K1336">
        <f>SUMSQ(data!G1336:K1336)-5*D1336^2</f>
        <v>2.910127632</v>
      </c>
      <c r="L1336">
        <f>SUMSQ(data!L1336:O1336)-4*E1336^2</f>
        <v>0.79311474749999888</v>
      </c>
      <c r="M1336">
        <f>SUMSQ(data!P1336:T1336)-5*stats!F1336^2</f>
        <v>3.2229249880000004</v>
      </c>
      <c r="N1336">
        <f>SUMSQ(data!U1336:Y1336)-5*stats!G1336^2</f>
        <v>1.1036594280000001</v>
      </c>
      <c r="O1336">
        <f t="shared" si="100"/>
        <v>15.735926803</v>
      </c>
      <c r="P1336">
        <f t="shared" si="101"/>
        <v>5.504687737152282</v>
      </c>
      <c r="Q1336">
        <f t="shared" si="102"/>
        <v>3.0159829902425151E-3</v>
      </c>
      <c r="R1336">
        <f t="shared" si="103"/>
        <v>18.665918726610926</v>
      </c>
      <c r="S1336">
        <f t="shared" si="104"/>
        <v>1</v>
      </c>
    </row>
    <row r="1337" spans="1:19" x14ac:dyDescent="0.2">
      <c r="A1337" t="s">
        <v>1358</v>
      </c>
      <c r="B1337" t="s">
        <v>7247</v>
      </c>
      <c r="C1337">
        <f>AVERAGE(data!C1337:F1337)</f>
        <v>-0.87792499999999996</v>
      </c>
      <c r="D1337">
        <f>AVERAGE(data!G1337:K1337)</f>
        <v>6.4279999999999976E-2</v>
      </c>
      <c r="E1337">
        <f>AVERAGE(data!L1337:O1337)</f>
        <v>0.17705000000000001</v>
      </c>
      <c r="F1337">
        <f>AVERAGE(data!P1337:T1337)</f>
        <v>-0.80204000000000009</v>
      </c>
      <c r="G1337">
        <f>AVERAGE(data!U1337:Y1337)</f>
        <v>0.53937999999999997</v>
      </c>
      <c r="H1337">
        <f>AVERAGE(data!C1337:Y1337)</f>
        <v>-0.16501739130434784</v>
      </c>
      <c r="I1337">
        <f>SUMSQ(data!C1337:Y1337)</f>
        <v>36.211426040000006</v>
      </c>
      <c r="J1337">
        <f>SUMSQ(data!C1337:F1337)-4*stats!C1337^2</f>
        <v>12.851304967499999</v>
      </c>
      <c r="K1337">
        <f>SUMSQ(data!G1337:K1337)-5*D1337^2</f>
        <v>5.8103939679999996</v>
      </c>
      <c r="L1337">
        <f>SUMSQ(data!L1337:O1337)-4*E1337^2</f>
        <v>4.76003621</v>
      </c>
      <c r="M1337">
        <f>SUMSQ(data!P1337:T1337)-5*stats!F1337^2</f>
        <v>1.454604352</v>
      </c>
      <c r="N1337">
        <f>SUMSQ(data!U1337:Y1337)-5*stats!G1337^2</f>
        <v>3.4350361879999993</v>
      </c>
      <c r="O1337">
        <f t="shared" si="100"/>
        <v>28.311375685499996</v>
      </c>
      <c r="P1337">
        <f t="shared" si="101"/>
        <v>1.0045496055059595</v>
      </c>
      <c r="Q1337">
        <f t="shared" si="102"/>
        <v>0.44324578020243982</v>
      </c>
      <c r="R1337">
        <f t="shared" si="103"/>
        <v>2743.2481336729002</v>
      </c>
      <c r="S1337">
        <f t="shared" si="104"/>
        <v>1</v>
      </c>
    </row>
    <row r="1338" spans="1:19" x14ac:dyDescent="0.2">
      <c r="A1338" t="s">
        <v>1359</v>
      </c>
      <c r="B1338" t="s">
        <v>7248</v>
      </c>
      <c r="C1338">
        <f>AVERAGE(data!C1338:F1338)</f>
        <v>-1.8175000000000004E-2</v>
      </c>
      <c r="D1338">
        <f>AVERAGE(data!G1338:K1338)</f>
        <v>0.35261999999999988</v>
      </c>
      <c r="E1338">
        <f>AVERAGE(data!L1338:O1338)</f>
        <v>0.55684999999999996</v>
      </c>
      <c r="F1338">
        <f>AVERAGE(data!P1338:T1338)</f>
        <v>-0.32244</v>
      </c>
      <c r="G1338">
        <f>AVERAGE(data!U1338:Y1338)</f>
        <v>-0.14698000000000003</v>
      </c>
      <c r="H1338">
        <f>AVERAGE(data!C1338:Y1338)</f>
        <v>6.8291304347826001E-2</v>
      </c>
      <c r="I1338">
        <f>SUMSQ(data!C1338:Y1338)</f>
        <v>25.90906361</v>
      </c>
      <c r="J1338">
        <f>SUMSQ(data!C1338:F1338)-4*stats!C1338^2</f>
        <v>6.6848099675000006</v>
      </c>
      <c r="K1338">
        <f>SUMSQ(data!G1338:K1338)-5*D1338^2</f>
        <v>4.8951580280000009</v>
      </c>
      <c r="L1338">
        <f>SUMSQ(data!L1338:O1338)-4*E1338^2</f>
        <v>3.0982578499999995</v>
      </c>
      <c r="M1338">
        <f>SUMSQ(data!P1338:T1338)-5*stats!F1338^2</f>
        <v>4.5691065319999993</v>
      </c>
      <c r="N1338">
        <f>SUMSQ(data!U1338:Y1338)-5*stats!G1338^2</f>
        <v>4.1705245280000005</v>
      </c>
      <c r="O1338">
        <f t="shared" si="100"/>
        <v>23.417856905500003</v>
      </c>
      <c r="P1338">
        <f t="shared" si="101"/>
        <v>0.38297031929056052</v>
      </c>
      <c r="Q1338">
        <f t="shared" si="102"/>
        <v>0.85389628072603119</v>
      </c>
      <c r="R1338">
        <f t="shared" si="103"/>
        <v>5284.7640814134074</v>
      </c>
      <c r="S1338">
        <f t="shared" si="104"/>
        <v>1</v>
      </c>
    </row>
    <row r="1339" spans="1:19" x14ac:dyDescent="0.2">
      <c r="A1339" t="s">
        <v>1360</v>
      </c>
      <c r="B1339" t="s">
        <v>7249</v>
      </c>
      <c r="C1339">
        <f>AVERAGE(data!C1339:F1339)</f>
        <v>-0.100925</v>
      </c>
      <c r="D1339">
        <f>AVERAGE(data!G1339:K1339)</f>
        <v>0.80896000000000012</v>
      </c>
      <c r="E1339">
        <f>AVERAGE(data!L1339:O1339)</f>
        <v>0.5911249999999999</v>
      </c>
      <c r="F1339">
        <f>AVERAGE(data!P1339:T1339)</f>
        <v>0.31874000000000002</v>
      </c>
      <c r="G1339">
        <f>AVERAGE(data!U1339:Y1339)</f>
        <v>-5.7580000000000006E-2</v>
      </c>
      <c r="H1339">
        <f>AVERAGE(data!C1339:Y1339)</f>
        <v>0.31788695652173909</v>
      </c>
      <c r="I1339">
        <f>SUMSQ(data!C1339:Y1339)</f>
        <v>13.92735354</v>
      </c>
      <c r="J1339">
        <f>SUMSQ(data!C1339:F1339)-4*stats!C1339^2</f>
        <v>4.1287429475000001</v>
      </c>
      <c r="K1339">
        <f>SUMSQ(data!G1339:K1339)-5*D1339^2</f>
        <v>0.9283260319999993</v>
      </c>
      <c r="L1339">
        <f>SUMSQ(data!L1339:O1339)-4*E1339^2</f>
        <v>0.58000118750000085</v>
      </c>
      <c r="M1339">
        <f>SUMSQ(data!P1339:T1339)-5*stats!F1339^2</f>
        <v>0.95646719199999997</v>
      </c>
      <c r="N1339">
        <f>SUMSQ(data!U1339:Y1339)-5*stats!G1339^2</f>
        <v>2.098723068</v>
      </c>
      <c r="O1339">
        <f t="shared" si="100"/>
        <v>8.6922604270000008</v>
      </c>
      <c r="P1339">
        <f t="shared" si="101"/>
        <v>2.1681742470875922</v>
      </c>
      <c r="Q1339">
        <f t="shared" si="102"/>
        <v>0.10346134489406125</v>
      </c>
      <c r="R1339">
        <f t="shared" si="103"/>
        <v>640.32226354934505</v>
      </c>
      <c r="S1339">
        <f t="shared" si="104"/>
        <v>1</v>
      </c>
    </row>
    <row r="1340" spans="1:19" x14ac:dyDescent="0.2">
      <c r="A1340" t="s">
        <v>1361</v>
      </c>
      <c r="B1340" t="s">
        <v>7250</v>
      </c>
      <c r="C1340">
        <f>AVERAGE(data!C1340:F1340)</f>
        <v>7.3849999999999999E-2</v>
      </c>
      <c r="D1340">
        <f>AVERAGE(data!G1340:K1340)</f>
        <v>0.22027999999999998</v>
      </c>
      <c r="E1340">
        <f>AVERAGE(data!L1340:O1340)</f>
        <v>0.266675</v>
      </c>
      <c r="F1340">
        <f>AVERAGE(data!P1340:T1340)</f>
        <v>-4.7300000000000043E-2</v>
      </c>
      <c r="G1340">
        <f>AVERAGE(data!U1340:Y1340)</f>
        <v>3.2759999999999991E-2</v>
      </c>
      <c r="H1340">
        <f>AVERAGE(data!C1340:Y1340)</f>
        <v>0.10394782608695655</v>
      </c>
      <c r="I1340">
        <f>SUMSQ(data!C1340:Y1340)</f>
        <v>12.686868800000001</v>
      </c>
      <c r="J1340">
        <f>SUMSQ(data!C1340:F1340)-4*stats!C1340^2</f>
        <v>2.3888604099999995</v>
      </c>
      <c r="K1340">
        <f>SUMSQ(data!G1340:K1340)-5*D1340^2</f>
        <v>1.5235129479999998</v>
      </c>
      <c r="L1340">
        <f>SUMSQ(data!L1340:O1340)-4*E1340^2</f>
        <v>2.1950272274999998</v>
      </c>
      <c r="M1340">
        <f>SUMSQ(data!P1340:T1340)-5*stats!F1340^2</f>
        <v>4.0115382400000001</v>
      </c>
      <c r="N1340">
        <f>SUMSQ(data!U1340:Y1340)-5*stats!G1340^2</f>
        <v>2.0024835319999998</v>
      </c>
      <c r="O1340">
        <f t="shared" si="100"/>
        <v>12.121422357499998</v>
      </c>
      <c r="P1340">
        <f t="shared" si="101"/>
        <v>0.16793468068048129</v>
      </c>
      <c r="Q1340">
        <f t="shared" si="102"/>
        <v>0.97117294107723928</v>
      </c>
      <c r="R1340">
        <f t="shared" si="103"/>
        <v>6010.5893323270338</v>
      </c>
      <c r="S1340">
        <f t="shared" si="104"/>
        <v>1</v>
      </c>
    </row>
    <row r="1341" spans="1:19" x14ac:dyDescent="0.2">
      <c r="A1341" t="s">
        <v>1362</v>
      </c>
      <c r="B1341" t="s">
        <v>7251</v>
      </c>
      <c r="C1341">
        <f>AVERAGE(data!C1341:F1341)</f>
        <v>-1.4149999999999996E-2</v>
      </c>
      <c r="D1341">
        <f>AVERAGE(data!G1341:K1341)</f>
        <v>0.25750000000000001</v>
      </c>
      <c r="E1341">
        <f>AVERAGE(data!L1341:O1341)</f>
        <v>-0.16855000000000001</v>
      </c>
      <c r="F1341">
        <f>AVERAGE(data!P1341:T1341)</f>
        <v>1.1830000000000001</v>
      </c>
      <c r="G1341">
        <f>AVERAGE(data!U1341:Y1341)</f>
        <v>0.35264000000000001</v>
      </c>
      <c r="H1341">
        <f>AVERAGE(data!C1341:Y1341)</f>
        <v>0.35803913043478269</v>
      </c>
      <c r="I1341">
        <f>SUMSQ(data!C1341:Y1341)</f>
        <v>18.161604049999998</v>
      </c>
      <c r="J1341">
        <f>SUMSQ(data!C1341:F1341)-4*stats!C1341^2</f>
        <v>1.70433353</v>
      </c>
      <c r="K1341">
        <f>SUMSQ(data!G1341:K1341)-5*D1341^2</f>
        <v>2.1978758600000003</v>
      </c>
      <c r="L1341">
        <f>SUMSQ(data!L1341:O1341)-4*E1341^2</f>
        <v>0.10610249000000001</v>
      </c>
      <c r="M1341">
        <f>SUMSQ(data!P1341:T1341)-5*stats!F1341^2</f>
        <v>5.2436866200000001</v>
      </c>
      <c r="N1341">
        <f>SUMSQ(data!U1341:Y1341)-5*stats!G1341^2</f>
        <v>0.84441715199999967</v>
      </c>
      <c r="O1341">
        <f t="shared" si="100"/>
        <v>10.096415651999999</v>
      </c>
      <c r="P1341">
        <f t="shared" si="101"/>
        <v>2.875741177221494</v>
      </c>
      <c r="Q1341">
        <f t="shared" si="102"/>
        <v>4.4348699637102758E-2</v>
      </c>
      <c r="R1341">
        <f t="shared" si="103"/>
        <v>274.47410205402895</v>
      </c>
      <c r="S1341">
        <f t="shared" si="104"/>
        <v>1</v>
      </c>
    </row>
    <row r="1342" spans="1:19" x14ac:dyDescent="0.2">
      <c r="A1342" t="s">
        <v>1363</v>
      </c>
      <c r="B1342" t="s">
        <v>7252</v>
      </c>
      <c r="C1342">
        <f>AVERAGE(data!C1342:F1342)</f>
        <v>0.27812500000000001</v>
      </c>
      <c r="D1342">
        <f>AVERAGE(data!G1342:K1342)</f>
        <v>0.78777999999999992</v>
      </c>
      <c r="E1342">
        <f>AVERAGE(data!L1342:O1342)</f>
        <v>1.0113999999999999</v>
      </c>
      <c r="F1342">
        <f>AVERAGE(data!P1342:T1342)</f>
        <v>0.49236000000000002</v>
      </c>
      <c r="G1342">
        <f>AVERAGE(data!U1342:Y1342)</f>
        <v>0.69049999999999989</v>
      </c>
      <c r="H1342">
        <f>AVERAGE(data!C1342:Y1342)</f>
        <v>0.65266521739130423</v>
      </c>
      <c r="I1342">
        <f>SUMSQ(data!C1342:Y1342)</f>
        <v>28.608643570000002</v>
      </c>
      <c r="J1342">
        <f>SUMSQ(data!C1342:F1342)-4*stats!C1342^2</f>
        <v>1.5566594475</v>
      </c>
      <c r="K1342">
        <f>SUMSQ(data!G1342:K1342)-5*D1342^2</f>
        <v>1.1470174880000004</v>
      </c>
      <c r="L1342">
        <f>SUMSQ(data!L1342:O1342)-4*E1342^2</f>
        <v>0.17967588000000134</v>
      </c>
      <c r="M1342">
        <f>SUMSQ(data!P1342:T1342)-5*stats!F1342^2</f>
        <v>3.5162879120000001</v>
      </c>
      <c r="N1342">
        <f>SUMSQ(data!U1342:Y1342)-5*stats!G1342^2</f>
        <v>11.108839200000002</v>
      </c>
      <c r="O1342">
        <f t="shared" si="100"/>
        <v>17.508479927500005</v>
      </c>
      <c r="P1342">
        <f t="shared" si="101"/>
        <v>2.2823562798410149</v>
      </c>
      <c r="Q1342">
        <f t="shared" si="102"/>
        <v>8.9939415781988788E-2</v>
      </c>
      <c r="R1342">
        <f t="shared" si="103"/>
        <v>556.63504427472856</v>
      </c>
      <c r="S1342">
        <f t="shared" si="104"/>
        <v>1</v>
      </c>
    </row>
    <row r="1343" spans="1:19" x14ac:dyDescent="0.2">
      <c r="A1343" t="s">
        <v>1364</v>
      </c>
      <c r="B1343" t="s">
        <v>1364</v>
      </c>
      <c r="C1343">
        <f>AVERAGE(data!C1343:F1343)</f>
        <v>-0.15947500000000001</v>
      </c>
      <c r="D1343">
        <f>AVERAGE(data!G1343:K1343)</f>
        <v>-1.4219999999999988E-2</v>
      </c>
      <c r="E1343">
        <f>AVERAGE(data!L1343:O1343)</f>
        <v>-0.18360000000000004</v>
      </c>
      <c r="F1343">
        <f>AVERAGE(data!P1343:T1343)</f>
        <v>-0.56120000000000003</v>
      </c>
      <c r="G1343">
        <f>AVERAGE(data!U1343:Y1343)</f>
        <v>2.7140000000000008E-2</v>
      </c>
      <c r="H1343">
        <f>AVERAGE(data!C1343:Y1343)</f>
        <v>-0.17885652173913047</v>
      </c>
      <c r="I1343">
        <f>SUMSQ(data!C1343:Y1343)</f>
        <v>13.615769490000002</v>
      </c>
      <c r="J1343">
        <f>SUMSQ(data!C1343:F1343)-4*stats!C1343^2</f>
        <v>1.0757956874999999</v>
      </c>
      <c r="K1343">
        <f>SUMSQ(data!G1343:K1343)-5*D1343^2</f>
        <v>0.73525820799999997</v>
      </c>
      <c r="L1343">
        <f>SUMSQ(data!L1343:O1343)-4*E1343^2</f>
        <v>1.2188643800000003</v>
      </c>
      <c r="M1343">
        <f>SUMSQ(data!P1343:T1343)-5*stats!F1343^2</f>
        <v>5.2764534799999998</v>
      </c>
      <c r="N1343">
        <f>SUMSQ(data!U1343:Y1343)-5*stats!G1343^2</f>
        <v>3.4934116519999994</v>
      </c>
      <c r="O1343">
        <f t="shared" si="100"/>
        <v>11.799783407499998</v>
      </c>
      <c r="P1343">
        <f t="shared" si="101"/>
        <v>0.55403982185340084</v>
      </c>
      <c r="Q1343">
        <f t="shared" si="102"/>
        <v>0.73349257016980773</v>
      </c>
      <c r="R1343">
        <f t="shared" si="103"/>
        <v>4539.5855167809405</v>
      </c>
      <c r="S1343">
        <f t="shared" si="104"/>
        <v>1</v>
      </c>
    </row>
    <row r="1344" spans="1:19" x14ac:dyDescent="0.2">
      <c r="A1344" t="s">
        <v>1365</v>
      </c>
      <c r="B1344" t="s">
        <v>7253</v>
      </c>
      <c r="C1344">
        <f>AVERAGE(data!C1344:F1344)</f>
        <v>-0.54660000000000009</v>
      </c>
      <c r="D1344">
        <f>AVERAGE(data!G1344:K1344)</f>
        <v>-0.24618000000000001</v>
      </c>
      <c r="E1344">
        <f>AVERAGE(data!L1344:O1344)</f>
        <v>-1.0374999999999995E-2</v>
      </c>
      <c r="F1344">
        <f>AVERAGE(data!P1344:T1344)</f>
        <v>-0.32686000000000004</v>
      </c>
      <c r="G1344">
        <f>AVERAGE(data!U1344:Y1344)</f>
        <v>0.29901999999999995</v>
      </c>
      <c r="H1344">
        <f>AVERAGE(data!C1344:Y1344)</f>
        <v>-0.15643478260869567</v>
      </c>
      <c r="I1344">
        <f>SUMSQ(data!C1344:Y1344)</f>
        <v>10.381495099999997</v>
      </c>
      <c r="J1344">
        <f>SUMSQ(data!C1344:F1344)-4*stats!C1344^2</f>
        <v>1.3964501799999998</v>
      </c>
      <c r="K1344">
        <f>SUMSQ(data!G1344:K1344)-5*D1344^2</f>
        <v>1.3253706879999996</v>
      </c>
      <c r="L1344">
        <f>SUMSQ(data!L1344:O1344)-4*E1344^2</f>
        <v>2.6058286475000001</v>
      </c>
      <c r="M1344">
        <f>SUMSQ(data!P1344:T1344)-5*stats!F1344^2</f>
        <v>1.4520842920000001</v>
      </c>
      <c r="N1344">
        <f>SUMSQ(data!U1344:Y1344)-5*stats!G1344^2</f>
        <v>1.1219694279999999</v>
      </c>
      <c r="O1344">
        <f t="shared" si="100"/>
        <v>7.9017032354999994</v>
      </c>
      <c r="P1344">
        <f t="shared" si="101"/>
        <v>1.1297881540390573</v>
      </c>
      <c r="Q1344">
        <f t="shared" si="102"/>
        <v>0.38027240834310588</v>
      </c>
      <c r="R1344">
        <f t="shared" si="103"/>
        <v>2353.5059352354824</v>
      </c>
      <c r="S1344">
        <f t="shared" si="104"/>
        <v>1</v>
      </c>
    </row>
    <row r="1345" spans="1:19" x14ac:dyDescent="0.2">
      <c r="A1345" t="s">
        <v>1366</v>
      </c>
      <c r="B1345" t="s">
        <v>7254</v>
      </c>
      <c r="C1345">
        <f>AVERAGE(data!C1345:F1345)</f>
        <v>-1.5228999999999999</v>
      </c>
      <c r="D1345">
        <f>AVERAGE(data!G1345:K1345)</f>
        <v>-1.56494</v>
      </c>
      <c r="E1345">
        <f>AVERAGE(data!L1345:O1345)</f>
        <v>-1.5648500000000001</v>
      </c>
      <c r="F1345">
        <f>AVERAGE(data!P1345:T1345)</f>
        <v>-0.55525999999999998</v>
      </c>
      <c r="G1345">
        <f>AVERAGE(data!U1345:Y1345)</f>
        <v>0.18801999999999996</v>
      </c>
      <c r="H1345">
        <f>AVERAGE(data!C1345:Y1345)</f>
        <v>-0.9570391304347825</v>
      </c>
      <c r="I1345">
        <f>SUMSQ(data!C1345:Y1345)</f>
        <v>54.189590110000005</v>
      </c>
      <c r="J1345">
        <f>SUMSQ(data!C1345:F1345)-4*stats!C1345^2</f>
        <v>2.13161442</v>
      </c>
      <c r="K1345">
        <f>SUMSQ(data!G1345:K1345)-5*D1345^2</f>
        <v>0.17571767199999933</v>
      </c>
      <c r="L1345">
        <f>SUMSQ(data!L1345:O1345)-4*E1345^2</f>
        <v>0.48053058999999898</v>
      </c>
      <c r="M1345">
        <f>SUMSQ(data!P1345:T1345)-5*stats!F1345^2</f>
        <v>11.109570252000003</v>
      </c>
      <c r="N1345">
        <f>SUMSQ(data!U1345:Y1345)-5*stats!G1345^2</f>
        <v>7.2567254879999989</v>
      </c>
      <c r="O1345">
        <f t="shared" si="100"/>
        <v>21.154158422000002</v>
      </c>
      <c r="P1345">
        <f t="shared" si="101"/>
        <v>5.6219468392142309</v>
      </c>
      <c r="Q1345">
        <f t="shared" si="102"/>
        <v>2.7161383737599864E-3</v>
      </c>
      <c r="R1345">
        <f t="shared" si="103"/>
        <v>16.810180395200558</v>
      </c>
      <c r="S1345">
        <f t="shared" si="104"/>
        <v>1</v>
      </c>
    </row>
    <row r="1346" spans="1:19" x14ac:dyDescent="0.2">
      <c r="A1346" t="s">
        <v>1367</v>
      </c>
      <c r="B1346" t="s">
        <v>7255</v>
      </c>
      <c r="C1346">
        <f>AVERAGE(data!C1346:F1346)</f>
        <v>1.4431750000000001</v>
      </c>
      <c r="D1346">
        <f>AVERAGE(data!G1346:K1346)</f>
        <v>0.68691999999999998</v>
      </c>
      <c r="E1346">
        <f>AVERAGE(data!L1346:O1346)</f>
        <v>-0.52485000000000015</v>
      </c>
      <c r="F1346">
        <f>AVERAGE(data!P1346:T1346)</f>
        <v>1.1429199999999999</v>
      </c>
      <c r="G1346">
        <f>AVERAGE(data!U1346:Y1346)</f>
        <v>0.89933999999999992</v>
      </c>
      <c r="H1346">
        <f>AVERAGE(data!C1346:Y1346)</f>
        <v>0.75300869565217365</v>
      </c>
      <c r="I1346">
        <f>SUMSQ(data!C1346:Y1346)</f>
        <v>78.91199014</v>
      </c>
      <c r="J1346">
        <f>SUMSQ(data!C1346:F1346)-4*stats!C1346^2</f>
        <v>15.730571427499999</v>
      </c>
      <c r="K1346">
        <f>SUMSQ(data!G1346:K1346)-5*D1346^2</f>
        <v>13.278682748000001</v>
      </c>
      <c r="L1346">
        <f>SUMSQ(data!L1346:O1346)-4*E1346^2</f>
        <v>11.603675389999999</v>
      </c>
      <c r="M1346">
        <f>SUMSQ(data!P1346:T1346)-5*stats!F1346^2</f>
        <v>2.6547949880000008</v>
      </c>
      <c r="N1346">
        <f>SUMSQ(data!U1346:Y1346)-5*stats!G1346^2</f>
        <v>13.276690931999999</v>
      </c>
      <c r="O1346">
        <f t="shared" si="100"/>
        <v>56.544415485499997</v>
      </c>
      <c r="P1346">
        <f t="shared" si="101"/>
        <v>1.4240711140934694</v>
      </c>
      <c r="Q1346">
        <f t="shared" si="102"/>
        <v>0.26307634450294287</v>
      </c>
      <c r="R1346">
        <f t="shared" si="103"/>
        <v>1628.1794961287135</v>
      </c>
      <c r="S1346">
        <f t="shared" si="104"/>
        <v>1</v>
      </c>
    </row>
    <row r="1347" spans="1:19" x14ac:dyDescent="0.2">
      <c r="A1347" t="s">
        <v>1368</v>
      </c>
      <c r="B1347" t="s">
        <v>7256</v>
      </c>
      <c r="C1347">
        <f>AVERAGE(data!C1347:F1347)</f>
        <v>-0.51647500000000002</v>
      </c>
      <c r="D1347">
        <f>AVERAGE(data!G1347:K1347)</f>
        <v>-1.16656</v>
      </c>
      <c r="E1347">
        <f>AVERAGE(data!L1347:O1347)</f>
        <v>-0.90142500000000003</v>
      </c>
      <c r="F1347">
        <f>AVERAGE(data!P1347:T1347)</f>
        <v>-0.44728000000000012</v>
      </c>
      <c r="G1347">
        <f>AVERAGE(data!U1347:Y1347)</f>
        <v>-0.84196000000000004</v>
      </c>
      <c r="H1347">
        <f>AVERAGE(data!C1347:Y1347)</f>
        <v>-0.78046086956521743</v>
      </c>
      <c r="I1347">
        <f>SUMSQ(data!C1347:Y1347)</f>
        <v>29.565598480000006</v>
      </c>
      <c r="J1347">
        <f>SUMSQ(data!C1347:F1347)-4*stats!C1347^2</f>
        <v>3.2719397275000004</v>
      </c>
      <c r="K1347">
        <f>SUMSQ(data!G1347:K1347)-5*D1347^2</f>
        <v>1.7259005720000005</v>
      </c>
      <c r="L1347">
        <f>SUMSQ(data!L1347:O1347)-4*E1347^2</f>
        <v>2.4284192475000013</v>
      </c>
      <c r="M1347">
        <f>SUMSQ(data!P1347:T1347)-5*stats!F1347^2</f>
        <v>4.9362536079999995</v>
      </c>
      <c r="N1347">
        <f>SUMSQ(data!U1347:Y1347)-5*stats!G1347^2</f>
        <v>1.5367401319999989</v>
      </c>
      <c r="O1347">
        <f t="shared" ref="O1347:O1410" si="105">SUM(J1347:N1347)</f>
        <v>13.899253287000001</v>
      </c>
      <c r="P1347">
        <f t="shared" ref="P1347:P1410" si="106">((23-5)/5)*(I1347-O1347)/O1347</f>
        <v>4.0576886779630073</v>
      </c>
      <c r="Q1347">
        <f t="shared" ref="Q1347:Q1410" si="107">FDIST(P1347,5,23-5)</f>
        <v>1.2147457619505125E-2</v>
      </c>
      <c r="R1347">
        <f t="shared" ref="R1347:R1410" si="108">Q1347*6189</f>
        <v>75.180615207117214</v>
      </c>
      <c r="S1347">
        <f t="shared" ref="S1347:S1410" si="109">IF(R1347&gt;1,1,R1347)</f>
        <v>1</v>
      </c>
    </row>
    <row r="1348" spans="1:19" x14ac:dyDescent="0.2">
      <c r="A1348" t="s">
        <v>1369</v>
      </c>
      <c r="B1348" t="s">
        <v>1369</v>
      </c>
      <c r="C1348">
        <f>AVERAGE(data!C1348:F1348)</f>
        <v>0.29210000000000003</v>
      </c>
      <c r="D1348">
        <f>AVERAGE(data!G1348:K1348)</f>
        <v>-3.1920000000000025E-2</v>
      </c>
      <c r="E1348">
        <f>AVERAGE(data!L1348:O1348)</f>
        <v>0.57879999999999998</v>
      </c>
      <c r="F1348">
        <f>AVERAGE(data!P1348:T1348)</f>
        <v>0.22105999999999998</v>
      </c>
      <c r="G1348">
        <f>AVERAGE(data!U1348:Y1348)</f>
        <v>0.16314000000000001</v>
      </c>
      <c r="H1348">
        <f>AVERAGE(data!C1348:Y1348)</f>
        <v>0.22804347826086954</v>
      </c>
      <c r="I1348">
        <f>SUMSQ(data!C1348:Y1348)</f>
        <v>10.827014459999997</v>
      </c>
      <c r="J1348">
        <f>SUMSQ(data!C1348:F1348)-4*stats!C1348^2</f>
        <v>1.3494981800000001</v>
      </c>
      <c r="K1348">
        <f>SUMSQ(data!G1348:K1348)-5*D1348^2</f>
        <v>1.3187516479999999</v>
      </c>
      <c r="L1348">
        <f>SUMSQ(data!L1348:O1348)-4*E1348^2</f>
        <v>1.4607490400000001</v>
      </c>
      <c r="M1348">
        <f>SUMSQ(data!P1348:T1348)-5*stats!F1348^2</f>
        <v>1.4313802520000003</v>
      </c>
      <c r="N1348">
        <f>SUMSQ(data!U1348:Y1348)-5*stats!G1348^2</f>
        <v>3.2028025920000003</v>
      </c>
      <c r="O1348">
        <f t="shared" si="105"/>
        <v>8.7631817120000015</v>
      </c>
      <c r="P1348">
        <f t="shared" si="106"/>
        <v>0.84784250024461705</v>
      </c>
      <c r="Q1348">
        <f t="shared" si="107"/>
        <v>0.533849715971352</v>
      </c>
      <c r="R1348">
        <f t="shared" si="108"/>
        <v>3303.9958921466973</v>
      </c>
      <c r="S1348">
        <f t="shared" si="109"/>
        <v>1</v>
      </c>
    </row>
    <row r="1349" spans="1:19" x14ac:dyDescent="0.2">
      <c r="A1349" t="s">
        <v>1370</v>
      </c>
      <c r="B1349" t="s">
        <v>7257</v>
      </c>
      <c r="C1349">
        <f>AVERAGE(data!C1349:F1349)</f>
        <v>1.148425</v>
      </c>
      <c r="D1349">
        <f>AVERAGE(data!G1349:K1349)</f>
        <v>1.3165200000000001</v>
      </c>
      <c r="E1349">
        <f>AVERAGE(data!L1349:O1349)</f>
        <v>1.2827249999999999</v>
      </c>
      <c r="F1349">
        <f>AVERAGE(data!P1349:T1349)</f>
        <v>-1.6128</v>
      </c>
      <c r="G1349">
        <f>AVERAGE(data!U1349:Y1349)</f>
        <v>-1.1887999999999999</v>
      </c>
      <c r="H1349">
        <f>AVERAGE(data!C1349:Y1349)</f>
        <v>9.996521739130429E-2</v>
      </c>
      <c r="I1349">
        <f>SUMSQ(data!C1349:Y1349)</f>
        <v>59.559413819999982</v>
      </c>
      <c r="J1349">
        <f>SUMSQ(data!C1349:F1349)-4*stats!C1349^2</f>
        <v>4.7553196074999997</v>
      </c>
      <c r="K1349">
        <f>SUMSQ(data!G1349:K1349)-5*D1349^2</f>
        <v>3.3048177479999978</v>
      </c>
      <c r="L1349">
        <f>SUMSQ(data!L1349:O1349)-4*E1349^2</f>
        <v>1.1079406074999998</v>
      </c>
      <c r="M1349">
        <f>SUMSQ(data!P1349:T1349)-5*stats!F1349^2</f>
        <v>5.0201149799999971</v>
      </c>
      <c r="N1349">
        <f>SUMSQ(data!U1349:Y1349)-5*stats!G1349^2</f>
        <v>4.7761963000000005</v>
      </c>
      <c r="O1349">
        <f t="shared" si="105"/>
        <v>18.964389242999992</v>
      </c>
      <c r="P1349">
        <f t="shared" si="106"/>
        <v>7.706132088126326</v>
      </c>
      <c r="Q1349">
        <f t="shared" si="107"/>
        <v>5.0039441068601409E-4</v>
      </c>
      <c r="R1349">
        <f t="shared" si="108"/>
        <v>3.0969410077357411</v>
      </c>
      <c r="S1349">
        <f t="shared" si="109"/>
        <v>1</v>
      </c>
    </row>
    <row r="1350" spans="1:19" x14ac:dyDescent="0.2">
      <c r="A1350" t="s">
        <v>1371</v>
      </c>
      <c r="B1350" t="s">
        <v>7258</v>
      </c>
      <c r="C1350">
        <f>AVERAGE(data!C1350:F1350)</f>
        <v>0.41732499999999995</v>
      </c>
      <c r="D1350">
        <f>AVERAGE(data!G1350:K1350)</f>
        <v>0.33062000000000002</v>
      </c>
      <c r="E1350">
        <f>AVERAGE(data!L1350:O1350)</f>
        <v>0.41952500000000004</v>
      </c>
      <c r="F1350">
        <f>AVERAGE(data!P1350:T1350)</f>
        <v>1.0164000000000002</v>
      </c>
      <c r="G1350">
        <f>AVERAGE(data!U1350:Y1350)</f>
        <v>0.39591999999999999</v>
      </c>
      <c r="H1350">
        <f>AVERAGE(data!C1350:Y1350)</f>
        <v>0.52443913043478252</v>
      </c>
      <c r="I1350">
        <f>SUMSQ(data!C1350:Y1350)</f>
        <v>21.419238449999998</v>
      </c>
      <c r="J1350">
        <f>SUMSQ(data!C1350:F1350)-4*stats!C1350^2</f>
        <v>2.4710514275</v>
      </c>
      <c r="K1350">
        <f>SUMSQ(data!G1350:K1350)-5*D1350^2</f>
        <v>1.4013403680000001</v>
      </c>
      <c r="L1350">
        <f>SUMSQ(data!L1350:O1350)-4*E1350^2</f>
        <v>1.1478999274999999</v>
      </c>
      <c r="M1350">
        <f>SUMSQ(data!P1350:T1350)-5*stats!F1350^2</f>
        <v>5.0221932999999988</v>
      </c>
      <c r="N1350">
        <f>SUMSQ(data!U1350:Y1350)-5*stats!G1350^2</f>
        <v>3.4804519479999989</v>
      </c>
      <c r="O1350">
        <f t="shared" si="105"/>
        <v>13.522936970999996</v>
      </c>
      <c r="P1350">
        <f t="shared" si="106"/>
        <v>2.1021088381437534</v>
      </c>
      <c r="Q1350">
        <f t="shared" si="107"/>
        <v>0.1122532671894059</v>
      </c>
      <c r="R1350">
        <f t="shared" si="108"/>
        <v>694.73547063523313</v>
      </c>
      <c r="S1350">
        <f t="shared" si="109"/>
        <v>1</v>
      </c>
    </row>
    <row r="1351" spans="1:19" x14ac:dyDescent="0.2">
      <c r="A1351" t="s">
        <v>1372</v>
      </c>
      <c r="B1351" t="s">
        <v>7259</v>
      </c>
      <c r="C1351">
        <f>AVERAGE(data!C1351:F1351)</f>
        <v>0.45960000000000001</v>
      </c>
      <c r="D1351">
        <f>AVERAGE(data!G1351:K1351)</f>
        <v>0.31034</v>
      </c>
      <c r="E1351">
        <f>AVERAGE(data!L1351:O1351)</f>
        <v>-8.3024999999999988E-2</v>
      </c>
      <c r="F1351">
        <f>AVERAGE(data!P1351:T1351)</f>
        <v>-0.12889999999999996</v>
      </c>
      <c r="G1351">
        <f>AVERAGE(data!U1351:Y1351)</f>
        <v>-0.39135999999999999</v>
      </c>
      <c r="H1351">
        <f>AVERAGE(data!C1351:Y1351)</f>
        <v>1.9856521739130412E-2</v>
      </c>
      <c r="I1351">
        <f>SUMSQ(data!C1351:Y1351)</f>
        <v>10.346753790000001</v>
      </c>
      <c r="J1351">
        <f>SUMSQ(data!C1351:F1351)-4*stats!C1351^2</f>
        <v>1.4692824600000001</v>
      </c>
      <c r="K1351">
        <f>SUMSQ(data!G1351:K1351)-5*D1351^2</f>
        <v>1.1908689319999999</v>
      </c>
      <c r="L1351">
        <f>SUMSQ(data!L1351:O1351)-4*E1351^2</f>
        <v>0.77798276749999995</v>
      </c>
      <c r="M1351">
        <f>SUMSQ(data!P1351:T1351)-5*stats!F1351^2</f>
        <v>3.9725082600000006</v>
      </c>
      <c r="N1351">
        <f>SUMSQ(data!U1351:Y1351)-5*stats!G1351^2</f>
        <v>0.73316625200000018</v>
      </c>
      <c r="O1351">
        <f t="shared" si="105"/>
        <v>8.1438086715000004</v>
      </c>
      <c r="P1351">
        <f t="shared" si="106"/>
        <v>0.97381983620929946</v>
      </c>
      <c r="Q1351">
        <f t="shared" si="107"/>
        <v>0.45998010723987337</v>
      </c>
      <c r="R1351">
        <f t="shared" si="108"/>
        <v>2846.8168837075764</v>
      </c>
      <c r="S1351">
        <f t="shared" si="109"/>
        <v>1</v>
      </c>
    </row>
    <row r="1352" spans="1:19" x14ac:dyDescent="0.2">
      <c r="A1352" t="s">
        <v>1373</v>
      </c>
      <c r="B1352" t="s">
        <v>7260</v>
      </c>
      <c r="C1352">
        <f>AVERAGE(data!C1352:F1352)</f>
        <v>1.0193750000000001</v>
      </c>
      <c r="D1352">
        <f>AVERAGE(data!G1352:K1352)</f>
        <v>0.99508000000000008</v>
      </c>
      <c r="E1352">
        <f>AVERAGE(data!L1352:O1352)</f>
        <v>1.009525</v>
      </c>
      <c r="F1352">
        <f>AVERAGE(data!P1352:T1352)</f>
        <v>-0.81131999999999993</v>
      </c>
      <c r="G1352">
        <f>AVERAGE(data!U1352:Y1352)</f>
        <v>-0.79197999999999991</v>
      </c>
      <c r="H1352">
        <f>AVERAGE(data!C1352:Y1352)</f>
        <v>0.2206304347826086</v>
      </c>
      <c r="I1352">
        <f>SUMSQ(data!C1352:Y1352)</f>
        <v>26.350914330000002</v>
      </c>
      <c r="J1352">
        <f>SUMSQ(data!C1352:F1352)-4*stats!C1352^2</f>
        <v>0.78262604749999909</v>
      </c>
      <c r="K1352">
        <f>SUMSQ(data!G1352:K1352)-5*D1352^2</f>
        <v>0.88877996799999881</v>
      </c>
      <c r="L1352">
        <f>SUMSQ(data!L1352:O1352)-4*E1352^2</f>
        <v>4.7832727500000338E-2</v>
      </c>
      <c r="M1352">
        <f>SUMSQ(data!P1352:T1352)-5*stats!F1352^2</f>
        <v>3.340139788000001</v>
      </c>
      <c r="N1352">
        <f>SUMSQ(data!U1352:Y1352)-5*stats!G1352^2</f>
        <v>1.6801879880000019</v>
      </c>
      <c r="O1352">
        <f t="shared" si="105"/>
        <v>6.7395665190000011</v>
      </c>
      <c r="P1352">
        <f t="shared" si="106"/>
        <v>10.475577608821579</v>
      </c>
      <c r="Q1352">
        <f t="shared" si="107"/>
        <v>7.805090244220549E-5</v>
      </c>
      <c r="R1352">
        <f t="shared" si="108"/>
        <v>0.4830570352148098</v>
      </c>
      <c r="S1352">
        <f t="shared" si="109"/>
        <v>0.4830570352148098</v>
      </c>
    </row>
    <row r="1353" spans="1:19" x14ac:dyDescent="0.2">
      <c r="A1353" t="s">
        <v>1374</v>
      </c>
      <c r="B1353" t="s">
        <v>7261</v>
      </c>
      <c r="C1353">
        <f>AVERAGE(data!C1353:F1353)</f>
        <v>0.96799999999999986</v>
      </c>
      <c r="D1353">
        <f>AVERAGE(data!G1353:K1353)</f>
        <v>1.46116</v>
      </c>
      <c r="E1353">
        <f>AVERAGE(data!L1353:O1353)</f>
        <v>1.3246</v>
      </c>
      <c r="F1353">
        <f>AVERAGE(data!P1353:T1353)</f>
        <v>-1.0324</v>
      </c>
      <c r="G1353">
        <f>AVERAGE(data!U1353:Y1353)</f>
        <v>-1.4894799999999999</v>
      </c>
      <c r="H1353">
        <f>AVERAGE(data!C1353:Y1353)</f>
        <v>0.16812173913043466</v>
      </c>
      <c r="I1353">
        <f>SUMSQ(data!C1353:Y1353)</f>
        <v>51.83996771999999</v>
      </c>
      <c r="J1353">
        <f>SUMSQ(data!C1353:F1353)-4*stats!C1353^2</f>
        <v>2.097145540000001</v>
      </c>
      <c r="K1353">
        <f>SUMSQ(data!G1353:K1353)-5*D1353^2</f>
        <v>3.2172266119999993</v>
      </c>
      <c r="L1353">
        <f>SUMSQ(data!L1353:O1353)-4*E1353^2</f>
        <v>0.48365491999999932</v>
      </c>
      <c r="M1353">
        <f>SUMSQ(data!P1353:T1353)-5*stats!F1353^2</f>
        <v>3.9382357400000023</v>
      </c>
      <c r="N1353">
        <f>SUMSQ(data!U1353:Y1353)-5*stats!G1353^2</f>
        <v>4.2404033880000025</v>
      </c>
      <c r="O1353">
        <f t="shared" si="105"/>
        <v>13.976666200000006</v>
      </c>
      <c r="P1353">
        <f t="shared" si="106"/>
        <v>9.7525320789302317</v>
      </c>
      <c r="Q1353">
        <f t="shared" si="107"/>
        <v>1.2243018121891282E-4</v>
      </c>
      <c r="R1353">
        <f t="shared" si="108"/>
        <v>0.7577203915638514</v>
      </c>
      <c r="S1353">
        <f t="shared" si="109"/>
        <v>0.7577203915638514</v>
      </c>
    </row>
    <row r="1354" spans="1:19" x14ac:dyDescent="0.2">
      <c r="A1354" t="s">
        <v>1375</v>
      </c>
      <c r="B1354" t="s">
        <v>1375</v>
      </c>
      <c r="C1354">
        <f>AVERAGE(data!C1354:F1354)</f>
        <v>0.10964999999999997</v>
      </c>
      <c r="D1354">
        <f>AVERAGE(data!G1354:K1354)</f>
        <v>-0.22495999999999999</v>
      </c>
      <c r="E1354">
        <f>AVERAGE(data!L1354:O1354)</f>
        <v>0.65087499999999998</v>
      </c>
      <c r="F1354">
        <f>AVERAGE(data!P1354:T1354)</f>
        <v>-1.4492799999999999</v>
      </c>
      <c r="G1354">
        <f>AVERAGE(data!U1354:Y1354)</f>
        <v>-1.18666</v>
      </c>
      <c r="H1354">
        <f>AVERAGE(data!C1354:Y1354)</f>
        <v>-0.4896695652173913</v>
      </c>
      <c r="I1354">
        <f>SUMSQ(data!C1354:Y1354)</f>
        <v>58.695747820000001</v>
      </c>
      <c r="J1354">
        <f>SUMSQ(data!C1354:F1354)-4*stats!C1354^2</f>
        <v>8.4788488100000006</v>
      </c>
      <c r="K1354">
        <f>SUMSQ(data!G1354:K1354)-5*D1354^2</f>
        <v>0.78616171200000007</v>
      </c>
      <c r="L1354">
        <f>SUMSQ(data!L1354:O1354)-4*E1354^2</f>
        <v>1.5530709675000001</v>
      </c>
      <c r="M1354">
        <f>SUMSQ(data!P1354:T1354)-5*stats!F1354^2</f>
        <v>9.4242745080000034</v>
      </c>
      <c r="N1354">
        <f>SUMSQ(data!U1354:Y1354)-5*stats!G1354^2</f>
        <v>18.914838891999999</v>
      </c>
      <c r="O1354">
        <f t="shared" si="105"/>
        <v>39.157194889500005</v>
      </c>
      <c r="P1354">
        <f t="shared" si="106"/>
        <v>1.796318422407253</v>
      </c>
      <c r="Q1354">
        <f t="shared" si="107"/>
        <v>0.16442931474449432</v>
      </c>
      <c r="R1354">
        <f t="shared" si="108"/>
        <v>1017.6530289536754</v>
      </c>
      <c r="S1354">
        <f t="shared" si="109"/>
        <v>1</v>
      </c>
    </row>
    <row r="1355" spans="1:19" x14ac:dyDescent="0.2">
      <c r="A1355" t="s">
        <v>1376</v>
      </c>
      <c r="B1355" t="s">
        <v>7262</v>
      </c>
      <c r="C1355">
        <f>AVERAGE(data!C1355:F1355)</f>
        <v>-0.86517500000000003</v>
      </c>
      <c r="D1355">
        <f>AVERAGE(data!G1355:K1355)</f>
        <v>-1.09606</v>
      </c>
      <c r="E1355">
        <f>AVERAGE(data!L1355:O1355)</f>
        <v>-1.0195000000000001</v>
      </c>
      <c r="F1355">
        <f>AVERAGE(data!P1355:T1355)</f>
        <v>3.5419999999999986E-2</v>
      </c>
      <c r="G1355">
        <f>AVERAGE(data!U1355:Y1355)</f>
        <v>0.18203999999999998</v>
      </c>
      <c r="H1355">
        <f>AVERAGE(data!C1355:Y1355)</f>
        <v>-0.51876956521739126</v>
      </c>
      <c r="I1355">
        <f>SUMSQ(data!C1355:Y1355)</f>
        <v>20.785188089999995</v>
      </c>
      <c r="J1355">
        <f>SUMSQ(data!C1355:F1355)-4*stats!C1355^2</f>
        <v>1.1914664274999995</v>
      </c>
      <c r="K1355">
        <f>SUMSQ(data!G1355:K1355)-5*D1355^2</f>
        <v>1.1340685119999998</v>
      </c>
      <c r="L1355">
        <f>SUMSQ(data!L1355:O1355)-4*E1355^2</f>
        <v>0.71977129999999878</v>
      </c>
      <c r="M1355">
        <f>SUMSQ(data!P1355:T1355)-5*stats!F1355^2</f>
        <v>2.9892701679999996</v>
      </c>
      <c r="N1355">
        <f>SUMSQ(data!U1355:Y1355)-5*stats!G1355^2</f>
        <v>1.4202762520000001</v>
      </c>
      <c r="O1355">
        <f t="shared" si="105"/>
        <v>7.4548526594999975</v>
      </c>
      <c r="P1355">
        <f t="shared" si="106"/>
        <v>6.4373113382255172</v>
      </c>
      <c r="Q1355">
        <f t="shared" si="107"/>
        <v>1.3512688191259633E-3</v>
      </c>
      <c r="R1355">
        <f t="shared" si="108"/>
        <v>8.3630027215705862</v>
      </c>
      <c r="S1355">
        <f t="shared" si="109"/>
        <v>1</v>
      </c>
    </row>
    <row r="1356" spans="1:19" x14ac:dyDescent="0.2">
      <c r="A1356" t="s">
        <v>1377</v>
      </c>
      <c r="B1356" t="s">
        <v>7263</v>
      </c>
      <c r="C1356">
        <f>AVERAGE(data!C1356:F1356)</f>
        <v>-0.93922499999999998</v>
      </c>
      <c r="D1356">
        <f>AVERAGE(data!G1356:K1356)</f>
        <v>-1.1586799999999999</v>
      </c>
      <c r="E1356">
        <f>AVERAGE(data!L1356:O1356)</f>
        <v>-2.471025</v>
      </c>
      <c r="F1356">
        <f>AVERAGE(data!P1356:T1356)</f>
        <v>0.84267999999999998</v>
      </c>
      <c r="G1356">
        <f>AVERAGE(data!U1356:Y1356)</f>
        <v>0.62851999999999997</v>
      </c>
      <c r="H1356">
        <f>AVERAGE(data!C1356:Y1356)</f>
        <v>-0.52514782608695665</v>
      </c>
      <c r="I1356">
        <f>SUMSQ(data!C1356:Y1356)</f>
        <v>44.924349400000011</v>
      </c>
      <c r="J1356">
        <f>SUMSQ(data!C1356:F1356)-4*stats!C1356^2</f>
        <v>0.4884153475000006</v>
      </c>
      <c r="K1356">
        <f>SUMSQ(data!G1356:K1356)-5*D1356^2</f>
        <v>1.1772714279999992</v>
      </c>
      <c r="L1356">
        <f>SUMSQ(data!L1356:O1356)-4*E1356^2</f>
        <v>0.70980128749999949</v>
      </c>
      <c r="M1356">
        <f>SUMSQ(data!P1356:T1356)-5*stats!F1356^2</f>
        <v>1.5591413880000005</v>
      </c>
      <c r="N1356">
        <f>SUMSQ(data!U1356:Y1356)-5*stats!G1356^2</f>
        <v>0.79885576799999991</v>
      </c>
      <c r="O1356">
        <f t="shared" si="105"/>
        <v>4.7334852189999994</v>
      </c>
      <c r="P1356">
        <f t="shared" si="106"/>
        <v>30.566718677145623</v>
      </c>
      <c r="Q1356">
        <f t="shared" si="107"/>
        <v>3.4004281385489245E-8</v>
      </c>
      <c r="R1356">
        <f t="shared" si="108"/>
        <v>2.1045249749479294E-4</v>
      </c>
      <c r="S1356">
        <f t="shared" si="109"/>
        <v>2.1045249749479294E-4</v>
      </c>
    </row>
    <row r="1357" spans="1:19" x14ac:dyDescent="0.2">
      <c r="A1357" t="s">
        <v>1378</v>
      </c>
      <c r="B1357" t="s">
        <v>7264</v>
      </c>
      <c r="C1357">
        <f>AVERAGE(data!C1357:F1357)</f>
        <v>-0.289825</v>
      </c>
      <c r="D1357">
        <f>AVERAGE(data!G1357:K1357)</f>
        <v>-0.40710000000000007</v>
      </c>
      <c r="E1357">
        <f>AVERAGE(data!L1357:O1357)</f>
        <v>-0.76554999999999995</v>
      </c>
      <c r="F1357">
        <f>AVERAGE(data!P1357:T1357)</f>
        <v>0.16575999999999996</v>
      </c>
      <c r="G1357">
        <f>AVERAGE(data!U1357:Y1357)</f>
        <v>-0.22054000000000001</v>
      </c>
      <c r="H1357">
        <f>AVERAGE(data!C1357:Y1357)</f>
        <v>-0.28395217391304362</v>
      </c>
      <c r="I1357">
        <f>SUMSQ(data!C1357:Y1357)</f>
        <v>22.784394410000001</v>
      </c>
      <c r="J1357">
        <f>SUMSQ(data!C1357:F1357)-4*stats!C1357^2</f>
        <v>2.1059630075000002</v>
      </c>
      <c r="K1357">
        <f>SUMSQ(data!G1357:K1357)-5*D1357^2</f>
        <v>7.2795972999999989</v>
      </c>
      <c r="L1357">
        <f>SUMSQ(data!L1357:O1357)-4*E1357^2</f>
        <v>5.0006869700000003</v>
      </c>
      <c r="M1357">
        <f>SUMSQ(data!P1357:T1357)-5*stats!F1357^2</f>
        <v>1.174021932</v>
      </c>
      <c r="N1357">
        <f>SUMSQ(data!U1357:Y1357)-5*stats!G1357^2</f>
        <v>3.3346404720000002</v>
      </c>
      <c r="O1357">
        <f t="shared" si="105"/>
        <v>18.8949096815</v>
      </c>
      <c r="P1357">
        <f t="shared" si="106"/>
        <v>0.74105382130032094</v>
      </c>
      <c r="Q1357">
        <f t="shared" si="107"/>
        <v>0.60272386388546417</v>
      </c>
      <c r="R1357">
        <f t="shared" si="108"/>
        <v>3730.2579935871377</v>
      </c>
      <c r="S1357">
        <f t="shared" si="109"/>
        <v>1</v>
      </c>
    </row>
    <row r="1358" spans="1:19" x14ac:dyDescent="0.2">
      <c r="A1358" t="s">
        <v>1379</v>
      </c>
      <c r="B1358" t="s">
        <v>7265</v>
      </c>
      <c r="C1358">
        <f>AVERAGE(data!C1358:F1358)</f>
        <v>1.6936</v>
      </c>
      <c r="D1358">
        <f>AVERAGE(data!G1358:K1358)</f>
        <v>1.3592200000000001</v>
      </c>
      <c r="E1358">
        <f>AVERAGE(data!L1358:O1358)</f>
        <v>1.17685</v>
      </c>
      <c r="F1358">
        <f>AVERAGE(data!P1358:T1358)</f>
        <v>-9.0619999999999992E-2</v>
      </c>
      <c r="G1358">
        <f>AVERAGE(data!U1358:Y1358)</f>
        <v>-0.50974000000000008</v>
      </c>
      <c r="H1358">
        <f>AVERAGE(data!C1358:Y1358)</f>
        <v>0.66417826086956544</v>
      </c>
      <c r="I1358">
        <f>SUMSQ(data!C1358:Y1358)</f>
        <v>33.526531290000001</v>
      </c>
      <c r="J1358">
        <f>SUMSQ(data!C1358:F1358)-4*stats!C1358^2</f>
        <v>1.8927547399999991</v>
      </c>
      <c r="K1358">
        <f>SUMSQ(data!G1358:K1358)-5*D1358^2</f>
        <v>1.3205560279999986</v>
      </c>
      <c r="L1358">
        <f>SUMSQ(data!L1358:O1358)-4*E1358^2</f>
        <v>1.1431538700000008</v>
      </c>
      <c r="M1358">
        <f>SUMSQ(data!P1358:T1358)-5*stats!F1358^2</f>
        <v>1.097178368</v>
      </c>
      <c r="N1358">
        <f>SUMSQ(data!U1358:Y1358)-5*stats!G1358^2</f>
        <v>0.48223145199999973</v>
      </c>
      <c r="O1358">
        <f t="shared" si="105"/>
        <v>5.935874457999998</v>
      </c>
      <c r="P1358">
        <f t="shared" si="106"/>
        <v>16.733232028068617</v>
      </c>
      <c r="Q1358">
        <f t="shared" si="107"/>
        <v>3.2507002150280394E-6</v>
      </c>
      <c r="R1358">
        <f t="shared" si="108"/>
        <v>2.0118583630808536E-2</v>
      </c>
      <c r="S1358">
        <f t="shared" si="109"/>
        <v>2.0118583630808536E-2</v>
      </c>
    </row>
    <row r="1359" spans="1:19" x14ac:dyDescent="0.2">
      <c r="A1359" t="s">
        <v>1380</v>
      </c>
      <c r="B1359" t="s">
        <v>7266</v>
      </c>
      <c r="C1359">
        <f>AVERAGE(data!C1359:F1359)</f>
        <v>1.0452750000000002</v>
      </c>
      <c r="D1359">
        <f>AVERAGE(data!G1359:K1359)</f>
        <v>1.09036</v>
      </c>
      <c r="E1359">
        <f>AVERAGE(data!L1359:O1359)</f>
        <v>0.88907500000000006</v>
      </c>
      <c r="F1359">
        <f>AVERAGE(data!P1359:T1359)</f>
        <v>0.1045</v>
      </c>
      <c r="G1359">
        <f>AVERAGE(data!U1359:Y1359)</f>
        <v>-0.11390000000000003</v>
      </c>
      <c r="H1359">
        <f>AVERAGE(data!C1359:Y1359)</f>
        <v>0.57139999999999991</v>
      </c>
      <c r="I1359">
        <f>SUMSQ(data!C1359:Y1359)</f>
        <v>20.294653960000005</v>
      </c>
      <c r="J1359">
        <f>SUMSQ(data!C1359:F1359)-4*stats!C1359^2</f>
        <v>2.0158308274999985</v>
      </c>
      <c r="K1359">
        <f>SUMSQ(data!G1359:K1359)-5*D1359^2</f>
        <v>1.0424693720000002</v>
      </c>
      <c r="L1359">
        <f>SUMSQ(data!L1359:O1359)-4*E1359^2</f>
        <v>2.2112111475000003</v>
      </c>
      <c r="M1359">
        <f>SUMSQ(data!P1359:T1359)-5*stats!F1359^2</f>
        <v>0.45901865999999997</v>
      </c>
      <c r="N1359">
        <f>SUMSQ(data!U1359:Y1359)-5*stats!G1359^2</f>
        <v>0.97001527999999992</v>
      </c>
      <c r="O1359">
        <f t="shared" si="105"/>
        <v>6.6985452869999991</v>
      </c>
      <c r="P1359">
        <f t="shared" si="106"/>
        <v>7.3069583209044637</v>
      </c>
      <c r="Q1359">
        <f t="shared" si="107"/>
        <v>6.7637299872601992E-4</v>
      </c>
      <c r="R1359">
        <f t="shared" si="108"/>
        <v>4.1860724891153369</v>
      </c>
      <c r="S1359">
        <f t="shared" si="109"/>
        <v>1</v>
      </c>
    </row>
    <row r="1360" spans="1:19" x14ac:dyDescent="0.2">
      <c r="A1360" t="s">
        <v>1381</v>
      </c>
      <c r="B1360" t="s">
        <v>7267</v>
      </c>
      <c r="C1360">
        <f>AVERAGE(data!C1360:F1360)</f>
        <v>-0.28529999999999994</v>
      </c>
      <c r="D1360">
        <f>AVERAGE(data!G1360:K1360)</f>
        <v>0.34477999999999998</v>
      </c>
      <c r="E1360">
        <f>AVERAGE(data!L1360:O1360)</f>
        <v>0.12912499999999999</v>
      </c>
      <c r="F1360">
        <f>AVERAGE(data!P1360:T1360)</f>
        <v>-0.11417999999999999</v>
      </c>
      <c r="G1360">
        <f>AVERAGE(data!U1360:Y1360)</f>
        <v>-0.33438000000000001</v>
      </c>
      <c r="H1360">
        <f>AVERAGE(data!C1360:Y1360)</f>
        <v>-4.9721739130434768E-2</v>
      </c>
      <c r="I1360">
        <f>SUMSQ(data!C1360:Y1360)</f>
        <v>14.709324839999999</v>
      </c>
      <c r="J1360">
        <f>SUMSQ(data!C1360:F1360)-4*stats!C1360^2</f>
        <v>3.30168996</v>
      </c>
      <c r="K1360">
        <f>SUMSQ(data!G1360:K1360)-5*D1360^2</f>
        <v>1.749850908</v>
      </c>
      <c r="L1360">
        <f>SUMSQ(data!L1360:O1360)-4*E1360^2</f>
        <v>1.1338548674999998</v>
      </c>
      <c r="M1360">
        <f>SUMSQ(data!P1360:T1360)-5*stats!F1360^2</f>
        <v>2.3071643480000006</v>
      </c>
      <c r="N1360">
        <f>SUMSQ(data!U1360:Y1360)-5*stats!G1360^2</f>
        <v>4.605885808</v>
      </c>
      <c r="O1360">
        <f t="shared" si="105"/>
        <v>13.098445891500001</v>
      </c>
      <c r="P1360">
        <f t="shared" si="106"/>
        <v>0.4427368149349119</v>
      </c>
      <c r="Q1360">
        <f t="shared" si="107"/>
        <v>0.81287156830804963</v>
      </c>
      <c r="R1360">
        <f t="shared" si="108"/>
        <v>5030.8621362585191</v>
      </c>
      <c r="S1360">
        <f t="shared" si="109"/>
        <v>1</v>
      </c>
    </row>
    <row r="1361" spans="1:19" x14ac:dyDescent="0.2">
      <c r="A1361" t="s">
        <v>1382</v>
      </c>
      <c r="B1361" t="s">
        <v>7268</v>
      </c>
      <c r="C1361">
        <f>AVERAGE(data!C1361:F1361)</f>
        <v>3.4100000000000005E-2</v>
      </c>
      <c r="D1361">
        <f>AVERAGE(data!G1361:K1361)</f>
        <v>-0.26836000000000004</v>
      </c>
      <c r="E1361">
        <f>AVERAGE(data!L1361:O1361)</f>
        <v>-6.1350000000000002E-2</v>
      </c>
      <c r="F1361">
        <f>AVERAGE(data!P1361:T1361)</f>
        <v>0.14177999999999996</v>
      </c>
      <c r="G1361">
        <f>AVERAGE(data!U1361:Y1361)</f>
        <v>0.17176000000000002</v>
      </c>
      <c r="H1361">
        <f>AVERAGE(data!C1361:Y1361)</f>
        <v>5.0826086956521788E-3</v>
      </c>
      <c r="I1361">
        <f>SUMSQ(data!C1361:Y1361)</f>
        <v>8.7230418099999998</v>
      </c>
      <c r="J1361">
        <f>SUMSQ(data!C1361:F1361)-4*stats!C1361^2</f>
        <v>0.61338134</v>
      </c>
      <c r="K1361">
        <f>SUMSQ(data!G1361:K1361)-5*D1361^2</f>
        <v>0.33319057199999985</v>
      </c>
      <c r="L1361">
        <f>SUMSQ(data!L1361:O1361)-4*E1361^2</f>
        <v>0.13923929000000002</v>
      </c>
      <c r="M1361">
        <f>SUMSQ(data!P1361:T1361)-5*stats!F1361^2</f>
        <v>3.6877777479999998</v>
      </c>
      <c r="N1361">
        <f>SUMSQ(data!U1361:Y1361)-5*stats!G1361^2</f>
        <v>3.3216455520000006</v>
      </c>
      <c r="O1361">
        <f t="shared" si="105"/>
        <v>8.0952345020000003</v>
      </c>
      <c r="P1361">
        <f t="shared" si="106"/>
        <v>0.27918972677587273</v>
      </c>
      <c r="Q1361">
        <f t="shared" si="107"/>
        <v>0.91849121790984423</v>
      </c>
      <c r="R1361">
        <f t="shared" si="108"/>
        <v>5684.542147644026</v>
      </c>
      <c r="S1361">
        <f t="shared" si="109"/>
        <v>1</v>
      </c>
    </row>
    <row r="1362" spans="1:19" x14ac:dyDescent="0.2">
      <c r="A1362" t="s">
        <v>1383</v>
      </c>
      <c r="B1362" t="s">
        <v>1383</v>
      </c>
      <c r="C1362">
        <f>AVERAGE(data!C1362:F1362)</f>
        <v>0.20055000000000001</v>
      </c>
      <c r="D1362">
        <f>AVERAGE(data!G1362:K1362)</f>
        <v>-0.16222000000000003</v>
      </c>
      <c r="E1362">
        <f>AVERAGE(data!L1362:O1362)</f>
        <v>-0.47667499999999996</v>
      </c>
      <c r="F1362">
        <f>AVERAGE(data!P1362:T1362)</f>
        <v>-0.53531999999999991</v>
      </c>
      <c r="G1362">
        <f>AVERAGE(data!U1362:Y1362)</f>
        <v>-0.23820000000000005</v>
      </c>
      <c r="H1362">
        <f>AVERAGE(data!C1362:Y1362)</f>
        <v>-0.2514434782608696</v>
      </c>
      <c r="I1362">
        <f>SUMSQ(data!C1362:Y1362)</f>
        <v>20.714746640000005</v>
      </c>
      <c r="J1362">
        <f>SUMSQ(data!C1362:F1362)-4*stats!C1362^2</f>
        <v>0.56261141000000003</v>
      </c>
      <c r="K1362">
        <f>SUMSQ(data!G1362:K1362)-5*D1362^2</f>
        <v>3.0771739480000004</v>
      </c>
      <c r="L1362">
        <f>SUMSQ(data!L1362:O1362)-4*E1362^2</f>
        <v>0.72095990749999983</v>
      </c>
      <c r="M1362">
        <f>SUMSQ(data!P1362:T1362)-5*stats!F1362^2</f>
        <v>4.4028880479999994</v>
      </c>
      <c r="N1362">
        <f>SUMSQ(data!U1362:Y1362)-5*stats!G1362^2</f>
        <v>9.0332455400000011</v>
      </c>
      <c r="O1362">
        <f t="shared" si="105"/>
        <v>17.796878853500001</v>
      </c>
      <c r="P1362">
        <f t="shared" si="106"/>
        <v>0.59023405833513309</v>
      </c>
      <c r="Q1362">
        <f t="shared" si="107"/>
        <v>0.70756480112435616</v>
      </c>
      <c r="R1362">
        <f t="shared" si="108"/>
        <v>4379.1185541586401</v>
      </c>
      <c r="S1362">
        <f t="shared" si="109"/>
        <v>1</v>
      </c>
    </row>
    <row r="1363" spans="1:19" x14ac:dyDescent="0.2">
      <c r="A1363" t="s">
        <v>1384</v>
      </c>
      <c r="B1363" t="s">
        <v>7269</v>
      </c>
      <c r="C1363">
        <f>AVERAGE(data!C1363:F1363)</f>
        <v>0.9960500000000001</v>
      </c>
      <c r="D1363">
        <f>AVERAGE(data!G1363:K1363)</f>
        <v>1.0738799999999999</v>
      </c>
      <c r="E1363">
        <f>AVERAGE(data!L1363:O1363)</f>
        <v>0.92754999999999999</v>
      </c>
      <c r="F1363">
        <f>AVERAGE(data!P1363:T1363)</f>
        <v>9.018000000000001E-2</v>
      </c>
      <c r="G1363">
        <f>AVERAGE(data!U1363:Y1363)</f>
        <v>0.19417999999999999</v>
      </c>
      <c r="H1363">
        <f>AVERAGE(data!C1363:Y1363)</f>
        <v>0.62980869565217401</v>
      </c>
      <c r="I1363">
        <f>SUMSQ(data!C1363:Y1363)</f>
        <v>21.99820476</v>
      </c>
      <c r="J1363">
        <f>SUMSQ(data!C1363:F1363)-4*stats!C1363^2</f>
        <v>2.1999877100000003</v>
      </c>
      <c r="K1363">
        <f>SUMSQ(data!G1363:K1363)-5*D1363^2</f>
        <v>1.7614324680000024</v>
      </c>
      <c r="L1363">
        <f>SUMSQ(data!L1363:O1363)-4*E1363^2</f>
        <v>0.88003299000000013</v>
      </c>
      <c r="M1363">
        <f>SUMSQ(data!P1363:T1363)-5*stats!F1363^2</f>
        <v>2.3895464880000006</v>
      </c>
      <c r="N1363">
        <f>SUMSQ(data!U1363:Y1363)-5*stats!G1363^2</f>
        <v>1.362063888</v>
      </c>
      <c r="O1363">
        <f t="shared" si="105"/>
        <v>8.5930635440000032</v>
      </c>
      <c r="P1363">
        <f t="shared" si="106"/>
        <v>5.6159841167817124</v>
      </c>
      <c r="Q1363">
        <f t="shared" si="107"/>
        <v>2.7305653837971957E-3</v>
      </c>
      <c r="R1363">
        <f t="shared" si="108"/>
        <v>16.899469160320844</v>
      </c>
      <c r="S1363">
        <f t="shared" si="109"/>
        <v>1</v>
      </c>
    </row>
    <row r="1364" spans="1:19" x14ac:dyDescent="0.2">
      <c r="A1364" t="s">
        <v>1385</v>
      </c>
      <c r="B1364" t="s">
        <v>7270</v>
      </c>
      <c r="C1364">
        <f>AVERAGE(data!C1364:F1364)</f>
        <v>-0.16350000000000006</v>
      </c>
      <c r="D1364">
        <f>AVERAGE(data!G1364:K1364)</f>
        <v>3.0720000000000015E-2</v>
      </c>
      <c r="E1364">
        <f>AVERAGE(data!L1364:O1364)</f>
        <v>-0.28212500000000001</v>
      </c>
      <c r="F1364">
        <f>AVERAGE(data!P1364:T1364)</f>
        <v>-0.69168000000000007</v>
      </c>
      <c r="G1364">
        <f>AVERAGE(data!U1364:Y1364)</f>
        <v>-0.82064000000000026</v>
      </c>
      <c r="H1364">
        <f>AVERAGE(data!C1364:Y1364)</f>
        <v>-0.39958695652173915</v>
      </c>
      <c r="I1364">
        <f>SUMSQ(data!C1364:Y1364)</f>
        <v>22.625478489999995</v>
      </c>
      <c r="J1364">
        <f>SUMSQ(data!C1364:F1364)-4*stats!C1364^2</f>
        <v>3.6329131800000001</v>
      </c>
      <c r="K1364">
        <f>SUMSQ(data!G1364:K1364)-5*D1364^2</f>
        <v>2.0929430679999999</v>
      </c>
      <c r="L1364">
        <f>SUMSQ(data!L1364:O1364)-4*E1364^2</f>
        <v>1.7671049274999999</v>
      </c>
      <c r="M1364">
        <f>SUMSQ(data!P1364:T1364)-5*stats!F1364^2</f>
        <v>3.604344167999999</v>
      </c>
      <c r="N1364">
        <f>SUMSQ(data!U1364:Y1364)-5*stats!G1364^2</f>
        <v>5.338791331999996</v>
      </c>
      <c r="O1364">
        <f t="shared" si="105"/>
        <v>16.436096675499996</v>
      </c>
      <c r="P1364">
        <f t="shared" si="106"/>
        <v>1.3556609560111492</v>
      </c>
      <c r="Q1364">
        <f t="shared" si="107"/>
        <v>0.28677643400399078</v>
      </c>
      <c r="R1364">
        <f t="shared" si="108"/>
        <v>1774.8593500506988</v>
      </c>
      <c r="S1364">
        <f t="shared" si="109"/>
        <v>1</v>
      </c>
    </row>
    <row r="1365" spans="1:19" x14ac:dyDescent="0.2">
      <c r="A1365" t="s">
        <v>1386</v>
      </c>
      <c r="B1365" t="s">
        <v>7271</v>
      </c>
      <c r="C1365">
        <f>AVERAGE(data!C1365:F1365)</f>
        <v>3.1125000000000014E-2</v>
      </c>
      <c r="D1365">
        <f>AVERAGE(data!G1365:K1365)</f>
        <v>-0.35711999999999999</v>
      </c>
      <c r="E1365">
        <f>AVERAGE(data!L1365:O1365)</f>
        <v>2.325E-2</v>
      </c>
      <c r="F1365">
        <f>AVERAGE(data!P1365:T1365)</f>
        <v>0.26129999999999998</v>
      </c>
      <c r="G1365">
        <f>AVERAGE(data!U1365:Y1365)</f>
        <v>1.16198</v>
      </c>
      <c r="H1365">
        <f>AVERAGE(data!C1365:Y1365)</f>
        <v>0.24123043478260869</v>
      </c>
      <c r="I1365">
        <f>SUMSQ(data!C1365:Y1365)</f>
        <v>14.886977049999997</v>
      </c>
      <c r="J1365">
        <f>SUMSQ(data!C1365:F1365)-4*stats!C1365^2</f>
        <v>0.7929719274999999</v>
      </c>
      <c r="K1365">
        <f>SUMSQ(data!G1365:K1365)-5*D1365^2</f>
        <v>3.5701986679999993</v>
      </c>
      <c r="L1365">
        <f>SUMSQ(data!L1365:O1365)-4*E1365^2</f>
        <v>0.23755012999999997</v>
      </c>
      <c r="M1365">
        <f>SUMSQ(data!P1365:T1365)-5*stats!F1365^2</f>
        <v>0.56838916000000006</v>
      </c>
      <c r="N1365">
        <f>SUMSQ(data!U1365:Y1365)-5*stats!G1365^2</f>
        <v>1.9817803279999993</v>
      </c>
      <c r="O1365">
        <f t="shared" si="105"/>
        <v>7.1508902134999976</v>
      </c>
      <c r="P1365">
        <f t="shared" si="106"/>
        <v>3.8946077732843389</v>
      </c>
      <c r="Q1365">
        <f t="shared" si="107"/>
        <v>1.4395001363433335E-2</v>
      </c>
      <c r="R1365">
        <f t="shared" si="108"/>
        <v>89.090663438288914</v>
      </c>
      <c r="S1365">
        <f t="shared" si="109"/>
        <v>1</v>
      </c>
    </row>
    <row r="1366" spans="1:19" x14ac:dyDescent="0.2">
      <c r="A1366" t="s">
        <v>1387</v>
      </c>
      <c r="B1366" t="s">
        <v>7272</v>
      </c>
      <c r="C1366">
        <f>AVERAGE(data!C1366:F1366)</f>
        <v>-0.72550000000000003</v>
      </c>
      <c r="D1366">
        <f>AVERAGE(data!G1366:K1366)</f>
        <v>-1.2376</v>
      </c>
      <c r="E1366">
        <f>AVERAGE(data!L1366:O1366)</f>
        <v>-0.71617500000000001</v>
      </c>
      <c r="F1366">
        <f>AVERAGE(data!P1366:T1366)</f>
        <v>0.32021999999999995</v>
      </c>
      <c r="G1366">
        <f>AVERAGE(data!U1366:Y1366)</f>
        <v>1.16282</v>
      </c>
      <c r="H1366">
        <f>AVERAGE(data!C1366:Y1366)</f>
        <v>-0.19736956521739124</v>
      </c>
      <c r="I1366">
        <f>SUMSQ(data!C1366:Y1366)</f>
        <v>34.273471069999992</v>
      </c>
      <c r="J1366">
        <f>SUMSQ(data!C1366:F1366)-4*stats!C1366^2</f>
        <v>2.3079125</v>
      </c>
      <c r="K1366">
        <f>SUMSQ(data!G1366:K1366)-5*D1366^2</f>
        <v>2.6814307600000014</v>
      </c>
      <c r="L1366">
        <f>SUMSQ(data!L1366:O1366)-4*E1366^2</f>
        <v>0.97636572750000061</v>
      </c>
      <c r="M1366">
        <f>SUMSQ(data!P1366:T1366)-5*stats!F1366^2</f>
        <v>5.1164060680000008</v>
      </c>
      <c r="N1366">
        <f>SUMSQ(data!U1366:Y1366)-5*stats!G1366^2</f>
        <v>4.1026036880000012</v>
      </c>
      <c r="O1366">
        <f t="shared" si="105"/>
        <v>15.184718743500007</v>
      </c>
      <c r="P1366">
        <f t="shared" si="106"/>
        <v>4.525570050799665</v>
      </c>
      <c r="Q1366">
        <f t="shared" si="107"/>
        <v>7.5765033215405416E-3</v>
      </c>
      <c r="R1366">
        <f t="shared" si="108"/>
        <v>46.890979057014412</v>
      </c>
      <c r="S1366">
        <f t="shared" si="109"/>
        <v>1</v>
      </c>
    </row>
    <row r="1367" spans="1:19" x14ac:dyDescent="0.2">
      <c r="A1367" t="s">
        <v>1388</v>
      </c>
      <c r="B1367" t="s">
        <v>7273</v>
      </c>
      <c r="C1367">
        <f>AVERAGE(data!C1367:F1367)</f>
        <v>-0.19735</v>
      </c>
      <c r="D1367">
        <f>AVERAGE(data!G1367:K1367)</f>
        <v>1.0448</v>
      </c>
      <c r="E1367">
        <f>AVERAGE(data!L1367:O1367)</f>
        <v>0.72350000000000003</v>
      </c>
      <c r="F1367">
        <f>AVERAGE(data!P1367:T1367)</f>
        <v>0.42662000000000005</v>
      </c>
      <c r="G1367">
        <f>AVERAGE(data!U1367:Y1367)</f>
        <v>0.36799999999999999</v>
      </c>
      <c r="H1367">
        <f>AVERAGE(data!C1367:Y1367)</f>
        <v>0.49137826086956521</v>
      </c>
      <c r="I1367">
        <f>SUMSQ(data!C1367:Y1367)</f>
        <v>22.861949310000004</v>
      </c>
      <c r="J1367">
        <f>SUMSQ(data!C1367:F1367)-4*stats!C1367^2</f>
        <v>4.0815569900000002</v>
      </c>
      <c r="K1367">
        <f>SUMSQ(data!G1367:K1367)-5*D1367^2</f>
        <v>5.1301508399999989</v>
      </c>
      <c r="L1367">
        <f>SUMSQ(data!L1367:O1367)-4*E1367^2</f>
        <v>1.2449932600000002</v>
      </c>
      <c r="M1367">
        <f>SUMSQ(data!P1367:T1367)-5*stats!F1367^2</f>
        <v>2.392546668</v>
      </c>
      <c r="N1367">
        <f>SUMSQ(data!U1367:Y1367)-5*stats!G1367^2</f>
        <v>0.71792613999999988</v>
      </c>
      <c r="O1367">
        <f t="shared" si="105"/>
        <v>13.567173897999998</v>
      </c>
      <c r="P1367">
        <f t="shared" si="106"/>
        <v>2.4663346791871437</v>
      </c>
      <c r="Q1367">
        <f t="shared" si="107"/>
        <v>7.1955115675478562E-2</v>
      </c>
      <c r="R1367">
        <f t="shared" si="108"/>
        <v>445.33021091553684</v>
      </c>
      <c r="S1367">
        <f t="shared" si="109"/>
        <v>1</v>
      </c>
    </row>
    <row r="1368" spans="1:19" x14ac:dyDescent="0.2">
      <c r="A1368" t="s">
        <v>1389</v>
      </c>
      <c r="B1368" t="s">
        <v>7274</v>
      </c>
      <c r="C1368">
        <f>AVERAGE(data!C1368:F1368)</f>
        <v>-1.1541000000000001</v>
      </c>
      <c r="D1368">
        <f>AVERAGE(data!G1368:K1368)</f>
        <v>-1.07572</v>
      </c>
      <c r="E1368">
        <f>AVERAGE(data!L1368:O1368)</f>
        <v>-1.6935249999999999</v>
      </c>
      <c r="F1368">
        <f>AVERAGE(data!P1368:T1368)</f>
        <v>-2.5025400000000007</v>
      </c>
      <c r="G1368">
        <f>AVERAGE(data!U1368:Y1368)</f>
        <v>0.6149</v>
      </c>
      <c r="H1368">
        <f>AVERAGE(data!C1368:Y1368)</f>
        <v>-1.1394478260869563</v>
      </c>
      <c r="I1368">
        <f>SUMSQ(data!C1368:Y1368)</f>
        <v>109.72946846999997</v>
      </c>
      <c r="J1368">
        <f>SUMSQ(data!C1368:F1368)-4*stats!C1368^2</f>
        <v>0.11724805999999965</v>
      </c>
      <c r="K1368">
        <f>SUMSQ(data!G1368:K1368)-5*D1368^2</f>
        <v>3.6979654279999981</v>
      </c>
      <c r="L1368">
        <f>SUMSQ(data!L1368:O1368)-4*E1368^2</f>
        <v>0.63047522750000162</v>
      </c>
      <c r="M1368">
        <f>SUMSQ(data!P1368:T1368)-5*stats!F1368^2</f>
        <v>46.541093511999982</v>
      </c>
      <c r="N1368">
        <f>SUMSQ(data!U1368:Y1368)-5*stats!G1368^2</f>
        <v>2.9528814000000003</v>
      </c>
      <c r="O1368">
        <f t="shared" si="105"/>
        <v>53.939663627499982</v>
      </c>
      <c r="P1368">
        <f t="shared" si="106"/>
        <v>3.7234807176402991</v>
      </c>
      <c r="Q1368">
        <f t="shared" si="107"/>
        <v>1.7253489160480698E-2</v>
      </c>
      <c r="R1368">
        <f t="shared" si="108"/>
        <v>106.78184441421504</v>
      </c>
      <c r="S1368">
        <f t="shared" si="109"/>
        <v>1</v>
      </c>
    </row>
    <row r="1369" spans="1:19" x14ac:dyDescent="0.2">
      <c r="A1369" t="s">
        <v>1390</v>
      </c>
      <c r="B1369" t="s">
        <v>7275</v>
      </c>
      <c r="C1369">
        <f>AVERAGE(data!C1369:F1369)</f>
        <v>0.29957500000000004</v>
      </c>
      <c r="D1369">
        <f>AVERAGE(data!G1369:K1369)</f>
        <v>0.17875999999999997</v>
      </c>
      <c r="E1369">
        <f>AVERAGE(data!L1369:O1369)</f>
        <v>0.68752499999999994</v>
      </c>
      <c r="F1369">
        <f>AVERAGE(data!P1369:T1369)</f>
        <v>-0.27960000000000002</v>
      </c>
      <c r="G1369">
        <f>AVERAGE(data!U1369:Y1369)</f>
        <v>1.4198599999999999</v>
      </c>
      <c r="H1369">
        <f>AVERAGE(data!C1369:Y1369)</f>
        <v>0.45841304347826084</v>
      </c>
      <c r="I1369">
        <f>SUMSQ(data!C1369:Y1369)</f>
        <v>20.732078229999999</v>
      </c>
      <c r="J1369">
        <f>SUMSQ(data!C1369:F1369)-4*stats!C1369^2</f>
        <v>0.40869702749999998</v>
      </c>
      <c r="K1369">
        <f>SUMSQ(data!G1369:K1369)-5*D1369^2</f>
        <v>1.2573996520000001</v>
      </c>
      <c r="L1369">
        <f>SUMSQ(data!L1369:O1369)-4*E1369^2</f>
        <v>0.32477490750000038</v>
      </c>
      <c r="M1369">
        <f>SUMSQ(data!P1369:T1369)-5*stats!F1369^2</f>
        <v>2.1674382199999997</v>
      </c>
      <c r="N1369">
        <f>SUMSQ(data!U1369:Y1369)-5*stats!G1369^2</f>
        <v>3.6933566120000023</v>
      </c>
      <c r="O1369">
        <f t="shared" si="105"/>
        <v>7.8516664190000025</v>
      </c>
      <c r="P1369">
        <f t="shared" si="106"/>
        <v>5.9056867733697818</v>
      </c>
      <c r="Q1369">
        <f t="shared" si="107"/>
        <v>2.1179216052443347E-3</v>
      </c>
      <c r="R1369">
        <f t="shared" si="108"/>
        <v>13.107816814857188</v>
      </c>
      <c r="S1369">
        <f t="shared" si="109"/>
        <v>1</v>
      </c>
    </row>
    <row r="1370" spans="1:19" x14ac:dyDescent="0.2">
      <c r="A1370" t="s">
        <v>1391</v>
      </c>
      <c r="B1370" t="s">
        <v>7276</v>
      </c>
      <c r="C1370">
        <f>AVERAGE(data!C1370:F1370)</f>
        <v>-0.76790000000000003</v>
      </c>
      <c r="D1370">
        <f>AVERAGE(data!G1370:K1370)</f>
        <v>-0.75670000000000004</v>
      </c>
      <c r="E1370">
        <f>AVERAGE(data!L1370:O1370)</f>
        <v>-0.53252500000000003</v>
      </c>
      <c r="F1370">
        <f>AVERAGE(data!P1370:T1370)</f>
        <v>-0.13508000000000001</v>
      </c>
      <c r="G1370">
        <f>AVERAGE(data!U1370:Y1370)</f>
        <v>0.10057999999999997</v>
      </c>
      <c r="H1370">
        <f>AVERAGE(data!C1370:Y1370)</f>
        <v>-0.3981608695652174</v>
      </c>
      <c r="I1370">
        <f>SUMSQ(data!C1370:Y1370)</f>
        <v>17.366171850000001</v>
      </c>
      <c r="J1370">
        <f>SUMSQ(data!C1370:F1370)-4*stats!C1370^2</f>
        <v>0.17727093999999965</v>
      </c>
      <c r="K1370">
        <f>SUMSQ(data!G1370:K1370)-5*D1370^2</f>
        <v>2.1176291799999998</v>
      </c>
      <c r="L1370">
        <f>SUMSQ(data!L1370:O1370)-4*E1370^2</f>
        <v>0.92929862749999992</v>
      </c>
      <c r="M1370">
        <f>SUMSQ(data!P1370:T1370)-5*stats!F1370^2</f>
        <v>1.8549834879999998</v>
      </c>
      <c r="N1370">
        <f>SUMSQ(data!U1370:Y1370)-5*stats!G1370^2</f>
        <v>5.7891873079999998</v>
      </c>
      <c r="O1370">
        <f t="shared" si="105"/>
        <v>10.868369543499998</v>
      </c>
      <c r="P1370">
        <f t="shared" si="106"/>
        <v>2.1523088821901553</v>
      </c>
      <c r="Q1370">
        <f t="shared" si="107"/>
        <v>0.1055041882090684</v>
      </c>
      <c r="R1370">
        <f t="shared" si="108"/>
        <v>652.9654208259243</v>
      </c>
      <c r="S1370">
        <f t="shared" si="109"/>
        <v>1</v>
      </c>
    </row>
    <row r="1371" spans="1:19" x14ac:dyDescent="0.2">
      <c r="A1371" t="s">
        <v>1392</v>
      </c>
      <c r="B1371" t="s">
        <v>7277</v>
      </c>
      <c r="C1371">
        <f>AVERAGE(data!C1371:F1371)</f>
        <v>0.71684999999999988</v>
      </c>
      <c r="D1371">
        <f>AVERAGE(data!G1371:K1371)</f>
        <v>0.38563999999999998</v>
      </c>
      <c r="E1371">
        <f>AVERAGE(data!L1371:O1371)</f>
        <v>0.18280000000000002</v>
      </c>
      <c r="F1371">
        <f>AVERAGE(data!P1371:T1371)</f>
        <v>-0.16941999999999999</v>
      </c>
      <c r="G1371">
        <f>AVERAGE(data!U1371:Y1371)</f>
        <v>0.22996000000000003</v>
      </c>
      <c r="H1371">
        <f>AVERAGE(data!C1371:Y1371)</f>
        <v>0.25345652173913036</v>
      </c>
      <c r="I1371">
        <f>SUMSQ(data!C1371:Y1371)</f>
        <v>20.051360749999997</v>
      </c>
      <c r="J1371">
        <f>SUMSQ(data!C1371:F1371)-4*stats!C1371^2</f>
        <v>2.5798114500000007</v>
      </c>
      <c r="K1371">
        <f>SUMSQ(data!G1371:K1371)-5*D1371^2</f>
        <v>3.5832570119999998</v>
      </c>
      <c r="L1371">
        <f>SUMSQ(data!L1371:O1371)-4*E1371^2</f>
        <v>1.9962517400000002</v>
      </c>
      <c r="M1371">
        <f>SUMSQ(data!P1371:T1371)-5*stats!F1371^2</f>
        <v>4.2103791880000001</v>
      </c>
      <c r="N1371">
        <f>SUMSQ(data!U1371:Y1371)-5*stats!G1371^2</f>
        <v>4.3409875719999995</v>
      </c>
      <c r="O1371">
        <f t="shared" si="105"/>
        <v>16.710686962</v>
      </c>
      <c r="P1371">
        <f t="shared" si="106"/>
        <v>0.71968469424075776</v>
      </c>
      <c r="Q1371">
        <f t="shared" si="107"/>
        <v>0.61711649903329024</v>
      </c>
      <c r="R1371">
        <f t="shared" si="108"/>
        <v>3819.3340125170334</v>
      </c>
      <c r="S1371">
        <f t="shared" si="109"/>
        <v>1</v>
      </c>
    </row>
    <row r="1372" spans="1:19" x14ac:dyDescent="0.2">
      <c r="A1372" t="s">
        <v>1393</v>
      </c>
      <c r="B1372" t="s">
        <v>7278</v>
      </c>
      <c r="C1372">
        <f>AVERAGE(data!C1372:F1372)</f>
        <v>3.8624999999999909E-2</v>
      </c>
      <c r="D1372">
        <f>AVERAGE(data!G1372:K1372)</f>
        <v>-1.0721799999999999</v>
      </c>
      <c r="E1372">
        <f>AVERAGE(data!L1372:O1372)</f>
        <v>-1.85765</v>
      </c>
      <c r="F1372">
        <f>AVERAGE(data!P1372:T1372)</f>
        <v>-0.36541999999999997</v>
      </c>
      <c r="G1372">
        <f>AVERAGE(data!U1372:Y1372)</f>
        <v>-0.80906000000000022</v>
      </c>
      <c r="H1372">
        <f>AVERAGE(data!C1372:Y1372)</f>
        <v>-0.80475652173913059</v>
      </c>
      <c r="I1372">
        <f>SUMSQ(data!C1372:Y1372)</f>
        <v>47.807780199999989</v>
      </c>
      <c r="J1372">
        <f>SUMSQ(data!C1372:F1372)-4*stats!C1372^2</f>
        <v>14.0756835875</v>
      </c>
      <c r="K1372">
        <f>SUMSQ(data!G1372:K1372)-5*D1372^2</f>
        <v>1.3297564279999996</v>
      </c>
      <c r="L1372">
        <f>SUMSQ(data!L1372:O1372)-4*E1372^2</f>
        <v>0.48388420999999937</v>
      </c>
      <c r="M1372">
        <f>SUMSQ(data!P1372:T1372)-5*stats!F1372^2</f>
        <v>5.7954848479999992</v>
      </c>
      <c r="N1372">
        <f>SUMSQ(data!U1372:Y1372)-5*stats!G1372^2</f>
        <v>2.6251504119999973</v>
      </c>
      <c r="O1372">
        <f t="shared" si="105"/>
        <v>24.309959485499995</v>
      </c>
      <c r="P1372">
        <f t="shared" si="106"/>
        <v>3.4797324373434733</v>
      </c>
      <c r="Q1372">
        <f t="shared" si="107"/>
        <v>2.2452861854514731E-2</v>
      </c>
      <c r="R1372">
        <f t="shared" si="108"/>
        <v>138.96076201759166</v>
      </c>
      <c r="S1372">
        <f t="shared" si="109"/>
        <v>1</v>
      </c>
    </row>
    <row r="1373" spans="1:19" x14ac:dyDescent="0.2">
      <c r="A1373" t="s">
        <v>1394</v>
      </c>
      <c r="B1373" t="s">
        <v>7279</v>
      </c>
      <c r="C1373">
        <f>AVERAGE(data!C1373:F1373)</f>
        <v>0.15947500000000001</v>
      </c>
      <c r="D1373">
        <f>AVERAGE(data!G1373:K1373)</f>
        <v>0.5104200000000001</v>
      </c>
      <c r="E1373">
        <f>AVERAGE(data!L1373:O1373)</f>
        <v>0.44235000000000002</v>
      </c>
      <c r="F1373">
        <f>AVERAGE(data!P1373:T1373)</f>
        <v>1.0010600000000001</v>
      </c>
      <c r="G1373">
        <f>AVERAGE(data!U1373:Y1373)</f>
        <v>0.87437999999999982</v>
      </c>
      <c r="H1373">
        <f>AVERAGE(data!C1373:Y1373)</f>
        <v>0.62333043478260874</v>
      </c>
      <c r="I1373">
        <f>SUMSQ(data!C1373:Y1373)</f>
        <v>24.8063854</v>
      </c>
      <c r="J1373">
        <f>SUMSQ(data!C1373:F1373)-4*stats!C1373^2</f>
        <v>1.8158651675000004</v>
      </c>
      <c r="K1373">
        <f>SUMSQ(data!G1373:K1373)-5*D1373^2</f>
        <v>2.7635129679999997</v>
      </c>
      <c r="L1373">
        <f>SUMSQ(data!L1373:O1373)-4*E1373^2</f>
        <v>1.2308870899999995</v>
      </c>
      <c r="M1373">
        <f>SUMSQ(data!P1373:T1373)-5*stats!F1373^2</f>
        <v>3.0862924919999992</v>
      </c>
      <c r="N1373">
        <f>SUMSQ(data!U1373:Y1373)-5*stats!G1373^2</f>
        <v>4.8894540680000009</v>
      </c>
      <c r="O1373">
        <f t="shared" si="105"/>
        <v>13.7860117855</v>
      </c>
      <c r="P1373">
        <f t="shared" si="106"/>
        <v>2.8777971199711336</v>
      </c>
      <c r="Q1373">
        <f t="shared" si="107"/>
        <v>4.4243057166636818E-2</v>
      </c>
      <c r="R1373">
        <f t="shared" si="108"/>
        <v>273.82028080431525</v>
      </c>
      <c r="S1373">
        <f t="shared" si="109"/>
        <v>1</v>
      </c>
    </row>
    <row r="1374" spans="1:19" x14ac:dyDescent="0.2">
      <c r="A1374" t="s">
        <v>1395</v>
      </c>
      <c r="B1374" t="s">
        <v>7280</v>
      </c>
      <c r="C1374">
        <f>AVERAGE(data!C1374:F1374)</f>
        <v>-0.6522</v>
      </c>
      <c r="D1374">
        <f>AVERAGE(data!G1374:K1374)</f>
        <v>-0.49402000000000001</v>
      </c>
      <c r="E1374">
        <f>AVERAGE(data!L1374:O1374)</f>
        <v>-0.51105</v>
      </c>
      <c r="F1374">
        <f>AVERAGE(data!P1374:T1374)</f>
        <v>0.46792</v>
      </c>
      <c r="G1374">
        <f>AVERAGE(data!U1374:Y1374)</f>
        <v>-0.2157</v>
      </c>
      <c r="H1374">
        <f>AVERAGE(data!C1374:Y1374)</f>
        <v>-0.25486956521739118</v>
      </c>
      <c r="I1374">
        <f>SUMSQ(data!C1374:Y1374)</f>
        <v>31.886870740000003</v>
      </c>
      <c r="J1374">
        <f>SUMSQ(data!C1374:F1374)-4*stats!C1374^2</f>
        <v>4.3877201799999996</v>
      </c>
      <c r="K1374">
        <f>SUMSQ(data!G1374:K1374)-5*D1374^2</f>
        <v>7.9186924680000024</v>
      </c>
      <c r="L1374">
        <f>SUMSQ(data!L1374:O1374)-4*E1374^2</f>
        <v>6.516592590000001</v>
      </c>
      <c r="M1374">
        <f>SUMSQ(data!P1374:T1374)-5*stats!F1374^2</f>
        <v>5.1000275479999999</v>
      </c>
      <c r="N1374">
        <f>SUMSQ(data!U1374:Y1374)-5*stats!G1374^2</f>
        <v>2.6700332999999996</v>
      </c>
      <c r="O1374">
        <f t="shared" si="105"/>
        <v>26.593066086000004</v>
      </c>
      <c r="P1374">
        <f t="shared" si="106"/>
        <v>0.71664157464087885</v>
      </c>
      <c r="Q1374">
        <f t="shared" si="107"/>
        <v>0.6191809568916653</v>
      </c>
      <c r="R1374">
        <f t="shared" si="108"/>
        <v>3832.1109422025165</v>
      </c>
      <c r="S1374">
        <f t="shared" si="109"/>
        <v>1</v>
      </c>
    </row>
    <row r="1375" spans="1:19" x14ac:dyDescent="0.2">
      <c r="A1375" t="s">
        <v>1396</v>
      </c>
      <c r="B1375" t="s">
        <v>1396</v>
      </c>
      <c r="C1375">
        <f>AVERAGE(data!C1375:F1375)</f>
        <v>-0.82687499999999992</v>
      </c>
      <c r="D1375">
        <f>AVERAGE(data!G1375:K1375)</f>
        <v>-0.38186000000000003</v>
      </c>
      <c r="E1375">
        <f>AVERAGE(data!L1375:O1375)</f>
        <v>-0.13527500000000001</v>
      </c>
      <c r="F1375">
        <f>AVERAGE(data!P1375:T1375)</f>
        <v>-0.33262000000000003</v>
      </c>
      <c r="G1375">
        <f>AVERAGE(data!U1375:Y1375)</f>
        <v>0.23708000000000001</v>
      </c>
      <c r="H1375">
        <f>AVERAGE(data!C1375:Y1375)</f>
        <v>-0.27111304347826082</v>
      </c>
      <c r="I1375">
        <f>SUMSQ(data!C1375:Y1375)</f>
        <v>11.22065572</v>
      </c>
      <c r="J1375">
        <f>SUMSQ(data!C1375:F1375)-4*stats!C1375^2</f>
        <v>0.72606114750000028</v>
      </c>
      <c r="K1375">
        <f>SUMSQ(data!G1375:K1375)-5*D1375^2</f>
        <v>0.82039841199999997</v>
      </c>
      <c r="L1375">
        <f>SUMSQ(data!L1375:O1375)-4*E1375^2</f>
        <v>0.7736046875</v>
      </c>
      <c r="M1375">
        <f>SUMSQ(data!P1375:T1375)-5*stats!F1375^2</f>
        <v>1.3445018279999996</v>
      </c>
      <c r="N1375">
        <f>SUMSQ(data!U1375:Y1375)-5*stats!G1375^2</f>
        <v>3.1847030280000004</v>
      </c>
      <c r="O1375">
        <f t="shared" si="105"/>
        <v>6.8492691030000001</v>
      </c>
      <c r="P1375">
        <f t="shared" si="106"/>
        <v>2.2976162251103771</v>
      </c>
      <c r="Q1375">
        <f t="shared" si="107"/>
        <v>8.8279496267941265E-2</v>
      </c>
      <c r="R1375">
        <f t="shared" si="108"/>
        <v>546.3618024022885</v>
      </c>
      <c r="S1375">
        <f t="shared" si="109"/>
        <v>1</v>
      </c>
    </row>
    <row r="1376" spans="1:19" x14ac:dyDescent="0.2">
      <c r="A1376" t="s">
        <v>1397</v>
      </c>
      <c r="B1376" t="s">
        <v>7281</v>
      </c>
      <c r="C1376">
        <f>AVERAGE(data!C1376:F1376)</f>
        <v>-0.60622500000000001</v>
      </c>
      <c r="D1376">
        <f>AVERAGE(data!G1376:K1376)</f>
        <v>-0.1701</v>
      </c>
      <c r="E1376">
        <f>AVERAGE(data!L1376:O1376)</f>
        <v>-1.0428999999999999</v>
      </c>
      <c r="F1376">
        <f>AVERAGE(data!P1376:T1376)</f>
        <v>0.94391999999999998</v>
      </c>
      <c r="G1376">
        <f>AVERAGE(data!U1376:Y1376)</f>
        <v>0.32906000000000002</v>
      </c>
      <c r="H1376">
        <f>AVERAGE(data!C1376:Y1376)</f>
        <v>-4.7047826086956561E-2</v>
      </c>
      <c r="I1376">
        <f>SUMSQ(data!C1376:Y1376)</f>
        <v>24.910823310000005</v>
      </c>
      <c r="J1376">
        <f>SUMSQ(data!C1376:F1376)-4*stats!C1376^2</f>
        <v>1.6237134275000003</v>
      </c>
      <c r="K1376">
        <f>SUMSQ(data!G1376:K1376)-5*D1376^2</f>
        <v>2.4901961400000001</v>
      </c>
      <c r="L1376">
        <f>SUMSQ(data!L1376:O1376)-4*E1376^2</f>
        <v>0.17285313999999996</v>
      </c>
      <c r="M1376">
        <f>SUMSQ(data!P1376:T1376)-5*stats!F1376^2</f>
        <v>7.8985675079999993</v>
      </c>
      <c r="N1376">
        <f>SUMSQ(data!U1376:Y1376)-5*stats!G1376^2</f>
        <v>1.763899152</v>
      </c>
      <c r="O1376">
        <f t="shared" si="105"/>
        <v>13.949229367499999</v>
      </c>
      <c r="P1376">
        <f t="shared" si="106"/>
        <v>2.8289547152290044</v>
      </c>
      <c r="Q1376">
        <f t="shared" si="107"/>
        <v>4.6827989793989055E-2</v>
      </c>
      <c r="R1376">
        <f t="shared" si="108"/>
        <v>289.81842883499826</v>
      </c>
      <c r="S1376">
        <f t="shared" si="109"/>
        <v>1</v>
      </c>
    </row>
    <row r="1377" spans="1:19" x14ac:dyDescent="0.2">
      <c r="A1377" t="s">
        <v>1398</v>
      </c>
      <c r="B1377" t="s">
        <v>7282</v>
      </c>
      <c r="C1377">
        <f>AVERAGE(data!C1377:F1377)</f>
        <v>0.18005000000000004</v>
      </c>
      <c r="D1377">
        <f>AVERAGE(data!G1377:K1377)</f>
        <v>0.22278000000000003</v>
      </c>
      <c r="E1377">
        <f>AVERAGE(data!L1377:O1377)</f>
        <v>1.0256500000000002</v>
      </c>
      <c r="F1377">
        <f>AVERAGE(data!P1377:T1377)</f>
        <v>-7.1020000000000055E-2</v>
      </c>
      <c r="G1377">
        <f>AVERAGE(data!U1377:Y1377)</f>
        <v>-0.44903999999999999</v>
      </c>
      <c r="H1377">
        <f>AVERAGE(data!C1377:Y1377)</f>
        <v>0.14506086956521741</v>
      </c>
      <c r="I1377">
        <f>SUMSQ(data!C1377:Y1377)</f>
        <v>24.358350660000006</v>
      </c>
      <c r="J1377">
        <f>SUMSQ(data!C1377:F1377)-4*stats!C1377^2</f>
        <v>1.00724429</v>
      </c>
      <c r="K1377">
        <f>SUMSQ(data!G1377:K1377)-5*D1377^2</f>
        <v>3.0815545480000006</v>
      </c>
      <c r="L1377">
        <f>SUMSQ(data!L1377:O1377)-4*E1377^2</f>
        <v>2.4975708099999991</v>
      </c>
      <c r="M1377">
        <f>SUMSQ(data!P1377:T1377)-5*stats!F1377^2</f>
        <v>5.7951707280000013</v>
      </c>
      <c r="N1377">
        <f>SUMSQ(data!U1377:Y1377)-5*stats!G1377^2</f>
        <v>6.3577481320000002</v>
      </c>
      <c r="O1377">
        <f t="shared" si="105"/>
        <v>18.739288508000001</v>
      </c>
      <c r="P1377">
        <f t="shared" si="106"/>
        <v>1.0794766161246838</v>
      </c>
      <c r="Q1377">
        <f t="shared" si="107"/>
        <v>0.40456993112040474</v>
      </c>
      <c r="R1377">
        <f t="shared" si="108"/>
        <v>2503.883303704185</v>
      </c>
      <c r="S1377">
        <f t="shared" si="109"/>
        <v>1</v>
      </c>
    </row>
    <row r="1378" spans="1:19" x14ac:dyDescent="0.2">
      <c r="A1378" t="s">
        <v>1399</v>
      </c>
      <c r="B1378" t="s">
        <v>7283</v>
      </c>
      <c r="C1378">
        <f>AVERAGE(data!C1378:F1378)</f>
        <v>0.66520000000000001</v>
      </c>
      <c r="D1378">
        <f>AVERAGE(data!G1378:K1378)</f>
        <v>0.77962000000000009</v>
      </c>
      <c r="E1378">
        <f>AVERAGE(data!L1378:O1378)</f>
        <v>0.68832499999999996</v>
      </c>
      <c r="F1378">
        <f>AVERAGE(data!P1378:T1378)</f>
        <v>2.6000000000000002E-2</v>
      </c>
      <c r="G1378">
        <f>AVERAGE(data!U1378:Y1378)</f>
        <v>-0.10189999999999999</v>
      </c>
      <c r="H1378">
        <f>AVERAGE(data!C1378:Y1378)</f>
        <v>0.38837826086956534</v>
      </c>
      <c r="I1378">
        <f>SUMSQ(data!C1378:Y1378)</f>
        <v>19.165468690000001</v>
      </c>
      <c r="J1378">
        <f>SUMSQ(data!C1378:F1378)-4*stats!C1378^2</f>
        <v>3.2242470200000009</v>
      </c>
      <c r="K1378">
        <f>SUMSQ(data!G1378:K1378)-5*D1378^2</f>
        <v>2.4423031480000001</v>
      </c>
      <c r="L1378">
        <f>SUMSQ(data!L1378:O1378)-4*E1378^2</f>
        <v>0.24728950750000056</v>
      </c>
      <c r="M1378">
        <f>SUMSQ(data!P1378:T1378)-5*stats!F1378^2</f>
        <v>2.23430654</v>
      </c>
      <c r="N1378">
        <f>SUMSQ(data!U1378:Y1378)-5*stats!G1378^2</f>
        <v>4.2578583200000004</v>
      </c>
      <c r="O1378">
        <f t="shared" si="105"/>
        <v>12.406004535500001</v>
      </c>
      <c r="P1378">
        <f t="shared" si="106"/>
        <v>1.9614752587400421</v>
      </c>
      <c r="Q1378">
        <f t="shared" si="107"/>
        <v>0.13369062660910122</v>
      </c>
      <c r="R1378">
        <f t="shared" si="108"/>
        <v>827.41128808372741</v>
      </c>
      <c r="S1378">
        <f t="shared" si="109"/>
        <v>1</v>
      </c>
    </row>
    <row r="1379" spans="1:19" x14ac:dyDescent="0.2">
      <c r="A1379" t="s">
        <v>1400</v>
      </c>
      <c r="B1379" t="s">
        <v>1400</v>
      </c>
      <c r="C1379">
        <f>AVERAGE(data!C1379:F1379)</f>
        <v>0.19492499999999999</v>
      </c>
      <c r="D1379">
        <f>AVERAGE(data!G1379:K1379)</f>
        <v>0.71113999999999999</v>
      </c>
      <c r="E1379">
        <f>AVERAGE(data!L1379:O1379)</f>
        <v>0.54782500000000001</v>
      </c>
      <c r="F1379">
        <f>AVERAGE(data!P1379:T1379)</f>
        <v>2.2375999999999996</v>
      </c>
      <c r="G1379">
        <f>AVERAGE(data!U1379:Y1379)</f>
        <v>1.2290399999999999</v>
      </c>
      <c r="H1379">
        <f>AVERAGE(data!C1379:Y1379)</f>
        <v>1.0373869565217393</v>
      </c>
      <c r="I1379">
        <f>SUMSQ(data!C1379:Y1379)</f>
        <v>73.052421989999999</v>
      </c>
      <c r="J1379">
        <f>SUMSQ(data!C1379:F1379)-4*stats!C1379^2</f>
        <v>1.2543051075</v>
      </c>
      <c r="K1379">
        <f>SUMSQ(data!G1379:K1379)-5*D1379^2</f>
        <v>10.654810432</v>
      </c>
      <c r="L1379">
        <f>SUMSQ(data!L1379:O1379)-4*E1379^2</f>
        <v>2.4594449675000001</v>
      </c>
      <c r="M1379">
        <f>SUMSQ(data!P1379:T1379)-5*stats!F1379^2</f>
        <v>1.6246113000000051</v>
      </c>
      <c r="N1379">
        <f>SUMSQ(data!U1379:Y1379)-5*stats!G1379^2</f>
        <v>20.591252331999996</v>
      </c>
      <c r="O1379">
        <f t="shared" si="105"/>
        <v>36.584424138999999</v>
      </c>
      <c r="P1379">
        <f t="shared" si="106"/>
        <v>3.5885433583645452</v>
      </c>
      <c r="Q1379">
        <f t="shared" si="107"/>
        <v>1.9946250758035442E-2</v>
      </c>
      <c r="R1379">
        <f t="shared" si="108"/>
        <v>123.44734594148134</v>
      </c>
      <c r="S1379">
        <f t="shared" si="109"/>
        <v>1</v>
      </c>
    </row>
    <row r="1380" spans="1:19" x14ac:dyDescent="0.2">
      <c r="A1380" t="s">
        <v>1401</v>
      </c>
      <c r="B1380" t="s">
        <v>7284</v>
      </c>
      <c r="C1380">
        <f>AVERAGE(data!C1380:F1380)</f>
        <v>0.32142499999999996</v>
      </c>
      <c r="D1380">
        <f>AVERAGE(data!G1380:K1380)</f>
        <v>-2.6819999999999993E-2</v>
      </c>
      <c r="E1380">
        <f>AVERAGE(data!L1380:O1380)</f>
        <v>-0.444525</v>
      </c>
      <c r="F1380">
        <f>AVERAGE(data!P1380:T1380)</f>
        <v>0.54997999999999991</v>
      </c>
      <c r="G1380">
        <f>AVERAGE(data!U1380:Y1380)</f>
        <v>-0.23365999999999998</v>
      </c>
      <c r="H1380">
        <f>AVERAGE(data!C1380:Y1380)</f>
        <v>4.1526086956521734E-2</v>
      </c>
      <c r="I1380">
        <f>SUMSQ(data!C1380:Y1380)</f>
        <v>12.503505890000001</v>
      </c>
      <c r="J1380">
        <f>SUMSQ(data!C1380:F1380)-4*stats!C1380^2</f>
        <v>0.40027452749999992</v>
      </c>
      <c r="K1380">
        <f>SUMSQ(data!G1380:K1380)-5*D1380^2</f>
        <v>0.72620646799999988</v>
      </c>
      <c r="L1380">
        <f>SUMSQ(data!L1380:O1380)-4*E1380^2</f>
        <v>0.13256342750000005</v>
      </c>
      <c r="M1380">
        <f>SUMSQ(data!P1380:T1380)-5*stats!F1380^2</f>
        <v>4.9080907480000002</v>
      </c>
      <c r="N1380">
        <f>SUMSQ(data!U1380:Y1380)-5*stats!G1380^2</f>
        <v>3.3437331520000004</v>
      </c>
      <c r="O1380">
        <f t="shared" si="105"/>
        <v>9.5108683230000004</v>
      </c>
      <c r="P1380">
        <f t="shared" si="106"/>
        <v>1.1327562190243567</v>
      </c>
      <c r="Q1380">
        <f t="shared" si="107"/>
        <v>0.37888031096542457</v>
      </c>
      <c r="R1380">
        <f t="shared" si="108"/>
        <v>2344.8902445650128</v>
      </c>
      <c r="S1380">
        <f t="shared" si="109"/>
        <v>1</v>
      </c>
    </row>
    <row r="1381" spans="1:19" x14ac:dyDescent="0.2">
      <c r="A1381" t="s">
        <v>1402</v>
      </c>
      <c r="B1381" t="s">
        <v>7285</v>
      </c>
      <c r="C1381">
        <f>AVERAGE(data!C1381:F1381)</f>
        <v>-0.66399999999999992</v>
      </c>
      <c r="D1381">
        <f>AVERAGE(data!G1381:K1381)</f>
        <v>-7.4840000000000018E-2</v>
      </c>
      <c r="E1381">
        <f>AVERAGE(data!L1381:O1381)</f>
        <v>0.69012499999999999</v>
      </c>
      <c r="F1381">
        <f>AVERAGE(data!P1381:T1381)</f>
        <v>7.1539999999999979E-2</v>
      </c>
      <c r="G1381">
        <f>AVERAGE(data!U1381:Y1381)</f>
        <v>-0.50180000000000002</v>
      </c>
      <c r="H1381">
        <f>AVERAGE(data!C1381:Y1381)</f>
        <v>-0.10526086956521737</v>
      </c>
      <c r="I1381">
        <f>SUMSQ(data!C1381:Y1381)</f>
        <v>26.940547779999996</v>
      </c>
      <c r="J1381">
        <f>SUMSQ(data!C1381:F1381)-4*stats!C1381^2</f>
        <v>5.0204125400000006</v>
      </c>
      <c r="K1381">
        <f>SUMSQ(data!G1381:K1381)-5*D1381^2</f>
        <v>7.1841914920000001</v>
      </c>
      <c r="L1381">
        <f>SUMSQ(data!L1381:O1381)-4*E1381^2</f>
        <v>0.98064230749999992</v>
      </c>
      <c r="M1381">
        <f>SUMSQ(data!P1381:T1381)-5*stats!F1381^2</f>
        <v>3.0921636320000001</v>
      </c>
      <c r="N1381">
        <f>SUMSQ(data!U1381:Y1381)-5*stats!G1381^2</f>
        <v>5.6818525599999985</v>
      </c>
      <c r="O1381">
        <f t="shared" si="105"/>
        <v>21.959262531499999</v>
      </c>
      <c r="P1381">
        <f t="shared" si="106"/>
        <v>0.81663156350884269</v>
      </c>
      <c r="Q1381">
        <f t="shared" si="107"/>
        <v>0.55341958871375863</v>
      </c>
      <c r="R1381">
        <f t="shared" si="108"/>
        <v>3425.1138345494523</v>
      </c>
      <c r="S1381">
        <f t="shared" si="109"/>
        <v>1</v>
      </c>
    </row>
    <row r="1382" spans="1:19" x14ac:dyDescent="0.2">
      <c r="A1382" t="s">
        <v>1403</v>
      </c>
      <c r="B1382" t="s">
        <v>7286</v>
      </c>
      <c r="C1382">
        <f>AVERAGE(data!C1382:F1382)</f>
        <v>1.3808</v>
      </c>
      <c r="D1382">
        <f>AVERAGE(data!G1382:K1382)</f>
        <v>1.3646400000000001</v>
      </c>
      <c r="E1382">
        <f>AVERAGE(data!L1382:O1382)</f>
        <v>1.403025</v>
      </c>
      <c r="F1382">
        <f>AVERAGE(data!P1382:T1382)</f>
        <v>0.10333999999999999</v>
      </c>
      <c r="G1382">
        <f>AVERAGE(data!U1382:Y1382)</f>
        <v>-0.33664000000000005</v>
      </c>
      <c r="H1382">
        <f>AVERAGE(data!C1382:Y1382)</f>
        <v>0.73008695652173905</v>
      </c>
      <c r="I1382">
        <f>SUMSQ(data!C1382:Y1382)</f>
        <v>37.407626399999991</v>
      </c>
      <c r="J1382">
        <f>SUMSQ(data!C1382:F1382)-4*stats!C1382^2</f>
        <v>0.53071213999999856</v>
      </c>
      <c r="K1382">
        <f>SUMSQ(data!G1382:K1382)-5*D1382^2</f>
        <v>0.89471433200000128</v>
      </c>
      <c r="L1382">
        <f>SUMSQ(data!L1382:O1382)-4*E1382^2</f>
        <v>1.9510166274999996</v>
      </c>
      <c r="M1382">
        <f>SUMSQ(data!P1382:T1382)-5*stats!F1382^2</f>
        <v>4.9758305319999998</v>
      </c>
      <c r="N1382">
        <f>SUMSQ(data!U1382:Y1382)-5*stats!G1382^2</f>
        <v>3.6237617319999993</v>
      </c>
      <c r="O1382">
        <f t="shared" si="105"/>
        <v>11.976035363499999</v>
      </c>
      <c r="P1382">
        <f t="shared" si="106"/>
        <v>7.644744270748661</v>
      </c>
      <c r="Q1382">
        <f t="shared" si="107"/>
        <v>5.2380137068647257E-4</v>
      </c>
      <c r="R1382">
        <f t="shared" si="108"/>
        <v>3.2418066831785786</v>
      </c>
      <c r="S1382">
        <f t="shared" si="109"/>
        <v>1</v>
      </c>
    </row>
    <row r="1383" spans="1:19" x14ac:dyDescent="0.2">
      <c r="A1383" t="s">
        <v>1404</v>
      </c>
      <c r="B1383" t="s">
        <v>7287</v>
      </c>
      <c r="C1383">
        <f>AVERAGE(data!C1383:F1383)</f>
        <v>0.25880000000000003</v>
      </c>
      <c r="D1383">
        <f>AVERAGE(data!G1383:K1383)</f>
        <v>0.20439999999999997</v>
      </c>
      <c r="E1383">
        <f>AVERAGE(data!L1383:O1383)</f>
        <v>-0.58982500000000004</v>
      </c>
      <c r="F1383">
        <f>AVERAGE(data!P1383:T1383)</f>
        <v>-0.27300000000000002</v>
      </c>
      <c r="G1383">
        <f>AVERAGE(data!U1383:Y1383)</f>
        <v>0.15479999999999999</v>
      </c>
      <c r="H1383">
        <f>AVERAGE(data!C1383:Y1383)</f>
        <v>-3.8830434782608676E-2</v>
      </c>
      <c r="I1383">
        <f>SUMSQ(data!C1383:Y1383)</f>
        <v>16.70149563</v>
      </c>
      <c r="J1383">
        <f>SUMSQ(data!C1383:F1383)-4*stats!C1383^2</f>
        <v>2.1315994599999999</v>
      </c>
      <c r="K1383">
        <f>SUMSQ(data!G1383:K1383)-5*D1383^2</f>
        <v>3.6883563800000001</v>
      </c>
      <c r="L1383">
        <f>SUMSQ(data!L1383:O1383)-4*E1383^2</f>
        <v>4.1553329075000001</v>
      </c>
      <c r="M1383">
        <f>SUMSQ(data!P1383:T1383)-5*stats!F1383^2</f>
        <v>3.1494349400000003</v>
      </c>
      <c r="N1383">
        <f>SUMSQ(data!U1383:Y1383)-5*stats!G1383^2</f>
        <v>1.21593106</v>
      </c>
      <c r="O1383">
        <f t="shared" si="105"/>
        <v>14.3406547475</v>
      </c>
      <c r="P1383">
        <f t="shared" si="106"/>
        <v>0.59265265963408198</v>
      </c>
      <c r="Q1383">
        <f t="shared" si="107"/>
        <v>0.70583759602490859</v>
      </c>
      <c r="R1383">
        <f t="shared" si="108"/>
        <v>4368.4288817981596</v>
      </c>
      <c r="S1383">
        <f t="shared" si="109"/>
        <v>1</v>
      </c>
    </row>
    <row r="1384" spans="1:19" x14ac:dyDescent="0.2">
      <c r="A1384" t="s">
        <v>1405</v>
      </c>
      <c r="B1384" t="s">
        <v>1405</v>
      </c>
      <c r="C1384">
        <f>AVERAGE(data!C1384:F1384)</f>
        <v>-2.6974999999999999E-2</v>
      </c>
      <c r="D1384">
        <f>AVERAGE(data!G1384:K1384)</f>
        <v>-0.13422000000000001</v>
      </c>
      <c r="E1384">
        <f>AVERAGE(data!L1384:O1384)</f>
        <v>-0.118725</v>
      </c>
      <c r="F1384">
        <f>AVERAGE(data!P1384:T1384)</f>
        <v>-0.59993999999999992</v>
      </c>
      <c r="G1384">
        <f>AVERAGE(data!U1384:Y1384)</f>
        <v>0.21757999999999997</v>
      </c>
      <c r="H1384">
        <f>AVERAGE(data!C1384:Y1384)</f>
        <v>-0.13763913043478262</v>
      </c>
      <c r="I1384">
        <f>SUMSQ(data!C1384:Y1384)</f>
        <v>12.678391470000001</v>
      </c>
      <c r="J1384">
        <f>SUMSQ(data!C1384:F1384)-4*stats!C1384^2</f>
        <v>3.0593505875</v>
      </c>
      <c r="K1384">
        <f>SUMSQ(data!G1384:K1384)-5*D1384^2</f>
        <v>0.35037406799999998</v>
      </c>
      <c r="L1384">
        <f>SUMSQ(data!L1384:O1384)-4*E1384^2</f>
        <v>1.5575234474999999</v>
      </c>
      <c r="M1384">
        <f>SUMSQ(data!P1384:T1384)-5*stats!F1384^2</f>
        <v>2.8387558720000006</v>
      </c>
      <c r="N1384">
        <f>SUMSQ(data!U1384:Y1384)-5*stats!G1384^2</f>
        <v>2.6866740480000004</v>
      </c>
      <c r="O1384">
        <f t="shared" si="105"/>
        <v>10.492678023</v>
      </c>
      <c r="P1384">
        <f t="shared" si="106"/>
        <v>0.74991040342151594</v>
      </c>
      <c r="Q1384">
        <f t="shared" si="107"/>
        <v>0.5968140381680157</v>
      </c>
      <c r="R1384">
        <f t="shared" si="108"/>
        <v>3693.6820822218492</v>
      </c>
      <c r="S1384">
        <f t="shared" si="109"/>
        <v>1</v>
      </c>
    </row>
    <row r="1385" spans="1:19" x14ac:dyDescent="0.2">
      <c r="A1385" t="s">
        <v>1406</v>
      </c>
      <c r="B1385" t="s">
        <v>7288</v>
      </c>
      <c r="C1385">
        <f>AVERAGE(data!C1385:F1385)</f>
        <v>1.829</v>
      </c>
      <c r="D1385">
        <f>AVERAGE(data!G1385:K1385)</f>
        <v>0.49192000000000002</v>
      </c>
      <c r="E1385">
        <f>AVERAGE(data!L1385:O1385)</f>
        <v>-0.68447499999999994</v>
      </c>
      <c r="F1385">
        <f>AVERAGE(data!P1385:T1385)</f>
        <v>0.25383999999999995</v>
      </c>
      <c r="G1385">
        <f>AVERAGE(data!U1385:Y1385)</f>
        <v>0.28060000000000002</v>
      </c>
      <c r="H1385">
        <f>AVERAGE(data!C1385:Y1385)</f>
        <v>0.4221695652173913</v>
      </c>
      <c r="I1385">
        <f>SUMSQ(data!C1385:Y1385)</f>
        <v>24.900225849999998</v>
      </c>
      <c r="J1385">
        <f>SUMSQ(data!C1385:F1385)-4*stats!C1385^2</f>
        <v>1.8936045800000016</v>
      </c>
      <c r="K1385">
        <f>SUMSQ(data!G1385:K1385)-5*D1385^2</f>
        <v>1.853456408</v>
      </c>
      <c r="L1385">
        <f>SUMSQ(data!L1385:O1385)-4*E1385^2</f>
        <v>0.60708024750000011</v>
      </c>
      <c r="M1385">
        <f>SUMSQ(data!P1385:T1385)-5*stats!F1385^2</f>
        <v>2.5480054720000007</v>
      </c>
      <c r="N1385">
        <f>SUMSQ(data!U1385:Y1385)-5*stats!G1385^2</f>
        <v>0.81730908000000024</v>
      </c>
      <c r="O1385">
        <f t="shared" si="105"/>
        <v>7.7194557875000029</v>
      </c>
      <c r="P1385">
        <f t="shared" si="106"/>
        <v>8.012322879697555</v>
      </c>
      <c r="Q1385">
        <f t="shared" si="107"/>
        <v>3.9967926394032398E-4</v>
      </c>
      <c r="R1385">
        <f t="shared" si="108"/>
        <v>2.4736149645266652</v>
      </c>
      <c r="S1385">
        <f t="shared" si="109"/>
        <v>1</v>
      </c>
    </row>
    <row r="1386" spans="1:19" x14ac:dyDescent="0.2">
      <c r="A1386" t="s">
        <v>1407</v>
      </c>
      <c r="B1386" t="s">
        <v>7289</v>
      </c>
      <c r="C1386">
        <f>AVERAGE(data!C1386:F1386)</f>
        <v>1.0526249999999999</v>
      </c>
      <c r="D1386">
        <f>AVERAGE(data!G1386:K1386)</f>
        <v>1.0687600000000002</v>
      </c>
      <c r="E1386">
        <f>AVERAGE(data!L1386:O1386)</f>
        <v>0.82482500000000003</v>
      </c>
      <c r="F1386">
        <f>AVERAGE(data!P1386:T1386)</f>
        <v>-0.96250000000000002</v>
      </c>
      <c r="G1386">
        <f>AVERAGE(data!U1386:Y1386)</f>
        <v>-0.65188000000000001</v>
      </c>
      <c r="H1386">
        <f>AVERAGE(data!C1386:Y1386)</f>
        <v>0.20789999999999989</v>
      </c>
      <c r="I1386">
        <f>SUMSQ(data!C1386:Y1386)</f>
        <v>31.277335090000005</v>
      </c>
      <c r="J1386">
        <f>SUMSQ(data!C1386:F1386)-4*stats!C1386^2</f>
        <v>5.6289822875000004</v>
      </c>
      <c r="K1386">
        <f>SUMSQ(data!G1386:K1386)-5*D1386^2</f>
        <v>2.5800306919999967</v>
      </c>
      <c r="L1386">
        <f>SUMSQ(data!L1386:O1386)-4*E1386^2</f>
        <v>1.0338249875000005</v>
      </c>
      <c r="M1386">
        <f>SUMSQ(data!P1386:T1386)-5*stats!F1386^2</f>
        <v>0.91688173999999911</v>
      </c>
      <c r="N1386">
        <f>SUMSQ(data!U1386:Y1386)-5*stats!G1386^2</f>
        <v>1.4961840879999997</v>
      </c>
      <c r="O1386">
        <f t="shared" si="105"/>
        <v>11.655903794999997</v>
      </c>
      <c r="P1386">
        <f t="shared" si="106"/>
        <v>6.0602038163956937</v>
      </c>
      <c r="Q1386">
        <f t="shared" si="107"/>
        <v>1.8545145770800914E-3</v>
      </c>
      <c r="R1386">
        <f t="shared" si="108"/>
        <v>11.477590717548686</v>
      </c>
      <c r="S1386">
        <f t="shared" si="109"/>
        <v>1</v>
      </c>
    </row>
    <row r="1387" spans="1:19" x14ac:dyDescent="0.2">
      <c r="A1387" t="s">
        <v>1408</v>
      </c>
      <c r="B1387" t="s">
        <v>7290</v>
      </c>
      <c r="C1387">
        <f>AVERAGE(data!C1387:F1387)</f>
        <v>1.658075</v>
      </c>
      <c r="D1387">
        <f>AVERAGE(data!G1387:K1387)</f>
        <v>0.77968000000000004</v>
      </c>
      <c r="E1387">
        <f>AVERAGE(data!L1387:O1387)</f>
        <v>0.73315000000000008</v>
      </c>
      <c r="F1387">
        <f>AVERAGE(data!P1387:T1387)</f>
        <v>-6.203999999999997E-2</v>
      </c>
      <c r="G1387">
        <f>AVERAGE(data!U1387:Y1387)</f>
        <v>0.60674000000000006</v>
      </c>
      <c r="H1387">
        <f>AVERAGE(data!C1387:Y1387)</f>
        <v>0.70377391304347814</v>
      </c>
      <c r="I1387">
        <f>SUMSQ(data!C1387:Y1387)</f>
        <v>33.677836240000005</v>
      </c>
      <c r="J1387">
        <f>SUMSQ(data!C1387:F1387)-4*stats!C1387^2</f>
        <v>2.8109328675000018</v>
      </c>
      <c r="K1387">
        <f>SUMSQ(data!G1387:K1387)-5*D1387^2</f>
        <v>2.5072200679999992</v>
      </c>
      <c r="L1387">
        <f>SUMSQ(data!L1387:O1387)-4*E1387^2</f>
        <v>0.22389568999999909</v>
      </c>
      <c r="M1387">
        <f>SUMSQ(data!P1387:T1387)-5*stats!F1387^2</f>
        <v>3.7509893320000001</v>
      </c>
      <c r="N1387">
        <f>SUMSQ(data!U1387:Y1387)-5*stats!G1387^2</f>
        <v>6.3384953119999992</v>
      </c>
      <c r="O1387">
        <f t="shared" si="105"/>
        <v>15.631533269499998</v>
      </c>
      <c r="P1387">
        <f t="shared" si="106"/>
        <v>4.1561304047224858</v>
      </c>
      <c r="Q1387">
        <f t="shared" si="107"/>
        <v>1.0978868991549314E-2</v>
      </c>
      <c r="R1387">
        <f t="shared" si="108"/>
        <v>67.948220188698699</v>
      </c>
      <c r="S1387">
        <f t="shared" si="109"/>
        <v>1</v>
      </c>
    </row>
    <row r="1388" spans="1:19" x14ac:dyDescent="0.2">
      <c r="A1388" t="s">
        <v>1409</v>
      </c>
      <c r="B1388" t="s">
        <v>7291</v>
      </c>
      <c r="C1388">
        <f>AVERAGE(data!C1388:F1388)</f>
        <v>-0.91092499999999998</v>
      </c>
      <c r="D1388">
        <f>AVERAGE(data!G1388:K1388)</f>
        <v>-0.73626000000000003</v>
      </c>
      <c r="E1388">
        <f>AVERAGE(data!L1388:O1388)</f>
        <v>-1.1220999999999999</v>
      </c>
      <c r="F1388">
        <f>AVERAGE(data!P1388:T1388)</f>
        <v>0.49460000000000004</v>
      </c>
      <c r="G1388">
        <f>AVERAGE(data!U1388:Y1388)</f>
        <v>-0.34376000000000001</v>
      </c>
      <c r="H1388">
        <f>AVERAGE(data!C1388:Y1388)</f>
        <v>-0.48083478260869578</v>
      </c>
      <c r="I1388">
        <f>SUMSQ(data!C1388:Y1388)</f>
        <v>18.19529374</v>
      </c>
      <c r="J1388">
        <f>SUMSQ(data!C1388:F1388)-4*stats!C1388^2</f>
        <v>0.52256134749999994</v>
      </c>
      <c r="K1388">
        <f>SUMSQ(data!G1388:K1388)-5*D1388^2</f>
        <v>1.7363188120000004</v>
      </c>
      <c r="L1388">
        <f>SUMSQ(data!L1388:O1388)-4*E1388^2</f>
        <v>0.51542230000000089</v>
      </c>
      <c r="M1388">
        <f>SUMSQ(data!P1388:T1388)-5*stats!F1388^2</f>
        <v>0.7477577599999996</v>
      </c>
      <c r="N1388">
        <f>SUMSQ(data!U1388:Y1388)-5*stats!G1388^2</f>
        <v>1.7932680320000005</v>
      </c>
      <c r="O1388">
        <f t="shared" si="105"/>
        <v>5.3153282515000013</v>
      </c>
      <c r="P1388">
        <f t="shared" si="106"/>
        <v>8.723426581512598</v>
      </c>
      <c r="Q1388">
        <f t="shared" si="107"/>
        <v>2.4196395810206111E-4</v>
      </c>
      <c r="R1388">
        <f t="shared" si="108"/>
        <v>1.4975149366936562</v>
      </c>
      <c r="S1388">
        <f t="shared" si="109"/>
        <v>1</v>
      </c>
    </row>
    <row r="1389" spans="1:19" x14ac:dyDescent="0.2">
      <c r="A1389" t="s">
        <v>1410</v>
      </c>
      <c r="B1389" t="s">
        <v>1410</v>
      </c>
      <c r="C1389">
        <f>AVERAGE(data!C1389:F1389)</f>
        <v>0.60082499999999994</v>
      </c>
      <c r="D1389">
        <f>AVERAGE(data!G1389:K1389)</f>
        <v>0.36407999999999996</v>
      </c>
      <c r="E1389">
        <f>AVERAGE(data!L1389:O1389)</f>
        <v>0.30149999999999993</v>
      </c>
      <c r="F1389">
        <f>AVERAGE(data!P1389:T1389)</f>
        <v>0.62737999999999994</v>
      </c>
      <c r="G1389">
        <f>AVERAGE(data!U1389:Y1389)</f>
        <v>0.30714000000000002</v>
      </c>
      <c r="H1389">
        <f>AVERAGE(data!C1389:Y1389)</f>
        <v>0.4392304347826087</v>
      </c>
      <c r="I1389">
        <f>SUMSQ(data!C1389:Y1389)</f>
        <v>8.4859224900000001</v>
      </c>
      <c r="J1389">
        <f>SUMSQ(data!C1389:F1389)-4*stats!C1389^2</f>
        <v>0.85905512750000002</v>
      </c>
      <c r="K1389">
        <f>SUMSQ(data!G1389:K1389)-5*D1389^2</f>
        <v>1.221892108</v>
      </c>
      <c r="L1389">
        <f>SUMSQ(data!L1389:O1389)-4*E1389^2</f>
        <v>0.25222756000000002</v>
      </c>
      <c r="M1389">
        <f>SUMSQ(data!P1389:T1389)-5*stats!F1389^2</f>
        <v>0.70517258800000016</v>
      </c>
      <c r="N1389">
        <f>SUMSQ(data!U1389:Y1389)-5*stats!G1389^2</f>
        <v>0.53752893199999985</v>
      </c>
      <c r="O1389">
        <f t="shared" si="105"/>
        <v>3.5758763155000004</v>
      </c>
      <c r="P1389">
        <f t="shared" si="106"/>
        <v>4.9431704758861077</v>
      </c>
      <c r="Q1389">
        <f t="shared" si="107"/>
        <v>5.0612453284183938E-3</v>
      </c>
      <c r="R1389">
        <f t="shared" si="108"/>
        <v>31.32404733758144</v>
      </c>
      <c r="S1389">
        <f t="shared" si="109"/>
        <v>1</v>
      </c>
    </row>
    <row r="1390" spans="1:19" x14ac:dyDescent="0.2">
      <c r="A1390" t="s">
        <v>1411</v>
      </c>
      <c r="B1390" t="s">
        <v>7292</v>
      </c>
      <c r="C1390">
        <f>AVERAGE(data!C1390:F1390)</f>
        <v>-0.55112499999999998</v>
      </c>
      <c r="D1390">
        <f>AVERAGE(data!G1390:K1390)</f>
        <v>-0.17324000000000001</v>
      </c>
      <c r="E1390">
        <f>AVERAGE(data!L1390:O1390)</f>
        <v>6.5949999999999925E-2</v>
      </c>
      <c r="F1390">
        <f>AVERAGE(data!P1390:T1390)</f>
        <v>-0.29802000000000001</v>
      </c>
      <c r="G1390">
        <f>AVERAGE(data!U1390:Y1390)</f>
        <v>0.3387</v>
      </c>
      <c r="H1390">
        <f>AVERAGE(data!C1390:Y1390)</f>
        <v>-0.113195652173913</v>
      </c>
      <c r="I1390">
        <f>SUMSQ(data!C1390:Y1390)</f>
        <v>16.25593713</v>
      </c>
      <c r="J1390">
        <f>SUMSQ(data!C1390:F1390)-4*stats!C1390^2</f>
        <v>2.0390232475000003</v>
      </c>
      <c r="K1390">
        <f>SUMSQ(data!G1390:K1390)-5*D1390^2</f>
        <v>2.0213084919999997</v>
      </c>
      <c r="L1390">
        <f>SUMSQ(data!L1390:O1390)-4*E1390^2</f>
        <v>4.1734518900000008</v>
      </c>
      <c r="M1390">
        <f>SUMSQ(data!P1390:T1390)-5*stats!F1390^2</f>
        <v>0.90770454799999989</v>
      </c>
      <c r="N1390">
        <f>SUMSQ(data!U1390:Y1390)-5*stats!G1390^2</f>
        <v>4.7143677400000001</v>
      </c>
      <c r="O1390">
        <f t="shared" si="105"/>
        <v>13.855855917500001</v>
      </c>
      <c r="P1390">
        <f t="shared" si="106"/>
        <v>0.62358416661126437</v>
      </c>
      <c r="Q1390">
        <f t="shared" si="107"/>
        <v>0.68383845198852156</v>
      </c>
      <c r="R1390">
        <f t="shared" si="108"/>
        <v>4232.2761793569598</v>
      </c>
      <c r="S1390">
        <f t="shared" si="109"/>
        <v>1</v>
      </c>
    </row>
    <row r="1391" spans="1:19" x14ac:dyDescent="0.2">
      <c r="A1391" t="s">
        <v>1412</v>
      </c>
      <c r="B1391" t="s">
        <v>7293</v>
      </c>
      <c r="C1391">
        <f>AVERAGE(data!C1391:F1391)</f>
        <v>0.71627499999999988</v>
      </c>
      <c r="D1391">
        <f>AVERAGE(data!G1391:K1391)</f>
        <v>1.1690400000000003</v>
      </c>
      <c r="E1391">
        <f>AVERAGE(data!L1391:O1391)</f>
        <v>-6.1849999999999974E-2</v>
      </c>
      <c r="F1391">
        <f>AVERAGE(data!P1391:T1391)</f>
        <v>-0.54095999999999989</v>
      </c>
      <c r="G1391">
        <f>AVERAGE(data!U1391:Y1391)</f>
        <v>0.13756000000000002</v>
      </c>
      <c r="H1391">
        <f>AVERAGE(data!C1391:Y1391)</f>
        <v>0.28025652173913035</v>
      </c>
      <c r="I1391">
        <f>SUMSQ(data!C1391:Y1391)</f>
        <v>60.871549529999989</v>
      </c>
      <c r="J1391">
        <f>SUMSQ(data!C1391:F1391)-4*stats!C1391^2</f>
        <v>3.3443379474999992</v>
      </c>
      <c r="K1391">
        <f>SUMSQ(data!G1391:K1391)-5*D1391^2</f>
        <v>17.756687671999998</v>
      </c>
      <c r="L1391">
        <f>SUMSQ(data!L1391:O1391)-4*E1391^2</f>
        <v>2.0287355699999998</v>
      </c>
      <c r="M1391">
        <f>SUMSQ(data!P1391:T1391)-5*stats!F1391^2</f>
        <v>21.834903892</v>
      </c>
      <c r="N1391">
        <f>SUMSQ(data!U1391:Y1391)-5*stats!G1391^2</f>
        <v>5.4483082719999993</v>
      </c>
      <c r="O1391">
        <f t="shared" si="105"/>
        <v>50.412973353499993</v>
      </c>
      <c r="P1391">
        <f t="shared" si="106"/>
        <v>0.74684891072361281</v>
      </c>
      <c r="Q1391">
        <f t="shared" si="107"/>
        <v>0.59885315383098292</v>
      </c>
      <c r="R1391">
        <f t="shared" si="108"/>
        <v>3706.3021690599535</v>
      </c>
      <c r="S1391">
        <f t="shared" si="109"/>
        <v>1</v>
      </c>
    </row>
    <row r="1392" spans="1:19" x14ac:dyDescent="0.2">
      <c r="A1392" t="s">
        <v>1413</v>
      </c>
      <c r="B1392" t="s">
        <v>7294</v>
      </c>
      <c r="C1392">
        <f>AVERAGE(data!C1392:F1392)</f>
        <v>0.64529999999999998</v>
      </c>
      <c r="D1392">
        <f>AVERAGE(data!G1392:K1392)</f>
        <v>0.13059999999999999</v>
      </c>
      <c r="E1392">
        <f>AVERAGE(data!L1392:O1392)</f>
        <v>3.7324999999999997E-2</v>
      </c>
      <c r="F1392">
        <f>AVERAGE(data!P1392:T1392)</f>
        <v>4.323999999999998E-2</v>
      </c>
      <c r="G1392">
        <f>AVERAGE(data!U1392:Y1392)</f>
        <v>-9.0560000000000015E-2</v>
      </c>
      <c r="H1392">
        <f>AVERAGE(data!C1392:Y1392)</f>
        <v>0.13682173913043477</v>
      </c>
      <c r="I1392">
        <f>SUMSQ(data!C1392:Y1392)</f>
        <v>10.284747889999998</v>
      </c>
      <c r="J1392">
        <f>SUMSQ(data!C1392:F1392)-4*stats!C1392^2</f>
        <v>0.11867070000000002</v>
      </c>
      <c r="K1392">
        <f>SUMSQ(data!G1392:K1392)-5*D1392^2</f>
        <v>0.60926335999999992</v>
      </c>
      <c r="L1392">
        <f>SUMSQ(data!L1392:O1392)-4*E1392^2</f>
        <v>1.7458569875000003</v>
      </c>
      <c r="M1392">
        <f>SUMSQ(data!P1392:T1392)-5*stats!F1392^2</f>
        <v>3.3434658719999999</v>
      </c>
      <c r="N1392">
        <f>SUMSQ(data!U1392:Y1392)-5*stats!G1392^2</f>
        <v>2.6606341320000002</v>
      </c>
      <c r="O1392">
        <f t="shared" si="105"/>
        <v>8.4778910515000003</v>
      </c>
      <c r="P1392">
        <f t="shared" si="106"/>
        <v>0.76725267865398128</v>
      </c>
      <c r="Q1392">
        <f t="shared" si="107"/>
        <v>0.58533981900896848</v>
      </c>
      <c r="R1392">
        <f t="shared" si="108"/>
        <v>3622.6681398465057</v>
      </c>
      <c r="S1392">
        <f t="shared" si="109"/>
        <v>1</v>
      </c>
    </row>
    <row r="1393" spans="1:19" x14ac:dyDescent="0.2">
      <c r="A1393" t="s">
        <v>1414</v>
      </c>
      <c r="B1393" t="s">
        <v>7295</v>
      </c>
      <c r="C1393">
        <f>AVERAGE(data!C1393:F1393)</f>
        <v>1.3627749999999998</v>
      </c>
      <c r="D1393">
        <f>AVERAGE(data!G1393:K1393)</f>
        <v>1.7544999999999997</v>
      </c>
      <c r="E1393">
        <f>AVERAGE(data!L1393:O1393)</f>
        <v>0.73722500000000013</v>
      </c>
      <c r="F1393">
        <f>AVERAGE(data!P1393:T1393)</f>
        <v>-1.2705600000000001</v>
      </c>
      <c r="G1393">
        <f>AVERAGE(data!U1393:Y1393)</f>
        <v>-4.4998000000000005</v>
      </c>
      <c r="H1393">
        <f>AVERAGE(data!C1393:Y1393)</f>
        <v>-0.50779565217391309</v>
      </c>
      <c r="I1393">
        <f>SUMSQ(data!C1393:Y1393)</f>
        <v>942.66302757000005</v>
      </c>
      <c r="J1393">
        <f>SUMSQ(data!C1393:F1393)-4*stats!C1393^2</f>
        <v>3.5257010074999995</v>
      </c>
      <c r="K1393">
        <f>SUMSQ(data!G1393:K1393)-5*D1393^2</f>
        <v>9.4094376400000002</v>
      </c>
      <c r="L1393">
        <f>SUMSQ(data!L1393:O1393)-4*E1393^2</f>
        <v>1.5390037074999996</v>
      </c>
      <c r="M1393">
        <f>SUMSQ(data!P1393:T1393)-5*stats!F1393^2</f>
        <v>16.776920312000001</v>
      </c>
      <c r="N1393">
        <f>SUMSQ(data!U1393:Y1393)-5*stats!G1393^2</f>
        <v>777.10537427999998</v>
      </c>
      <c r="O1393">
        <f t="shared" si="105"/>
        <v>808.35643694700002</v>
      </c>
      <c r="P1393">
        <f t="shared" si="106"/>
        <v>0.59813184400299535</v>
      </c>
      <c r="Q1393">
        <f t="shared" si="107"/>
        <v>0.70192805405954295</v>
      </c>
      <c r="R1393">
        <f t="shared" si="108"/>
        <v>4344.2327265745116</v>
      </c>
      <c r="S1393">
        <f t="shared" si="109"/>
        <v>1</v>
      </c>
    </row>
    <row r="1394" spans="1:19" x14ac:dyDescent="0.2">
      <c r="A1394" t="s">
        <v>1415</v>
      </c>
      <c r="B1394" t="s">
        <v>7296</v>
      </c>
      <c r="C1394">
        <f>AVERAGE(data!C1394:F1394)</f>
        <v>6.0525000000000009E-2</v>
      </c>
      <c r="D1394">
        <f>AVERAGE(data!G1394:K1394)</f>
        <v>0.26946000000000003</v>
      </c>
      <c r="E1394">
        <f>AVERAGE(data!L1394:O1394)</f>
        <v>-0.15795000000000001</v>
      </c>
      <c r="F1394">
        <f>AVERAGE(data!P1394:T1394)</f>
        <v>0.62256</v>
      </c>
      <c r="G1394">
        <f>AVERAGE(data!U1394:Y1394)</f>
        <v>0.36460000000000004</v>
      </c>
      <c r="H1394">
        <f>AVERAGE(data!C1394:Y1394)</f>
        <v>0.25623478260869564</v>
      </c>
      <c r="I1394">
        <f>SUMSQ(data!C1394:Y1394)</f>
        <v>17.212675319999999</v>
      </c>
      <c r="J1394">
        <f>SUMSQ(data!C1394:F1394)-4*stats!C1394^2</f>
        <v>5.8195327500000019E-2</v>
      </c>
      <c r="K1394">
        <f>SUMSQ(data!G1394:K1394)-5*D1394^2</f>
        <v>1.4199221320000004</v>
      </c>
      <c r="L1394">
        <f>SUMSQ(data!L1394:O1394)-4*E1394^2</f>
        <v>1.14445705</v>
      </c>
      <c r="M1394">
        <f>SUMSQ(data!P1394:T1394)-5*stats!F1394^2</f>
        <v>7.313254291999999</v>
      </c>
      <c r="N1394">
        <f>SUMSQ(data!U1394:Y1394)-5*stats!G1394^2</f>
        <v>4.1967865800000004</v>
      </c>
      <c r="O1394">
        <f t="shared" si="105"/>
        <v>14.132615381499999</v>
      </c>
      <c r="P1394">
        <f t="shared" si="106"/>
        <v>0.7845834248850212</v>
      </c>
      <c r="Q1394">
        <f t="shared" si="107"/>
        <v>0.57400722034654872</v>
      </c>
      <c r="R1394">
        <f t="shared" si="108"/>
        <v>3552.53068672479</v>
      </c>
      <c r="S1394">
        <f t="shared" si="109"/>
        <v>1</v>
      </c>
    </row>
    <row r="1395" spans="1:19" x14ac:dyDescent="0.2">
      <c r="A1395" t="s">
        <v>1416</v>
      </c>
      <c r="B1395" t="s">
        <v>7297</v>
      </c>
      <c r="C1395">
        <f>AVERAGE(data!C1395:F1395)</f>
        <v>-1.1004749999999999</v>
      </c>
      <c r="D1395">
        <f>AVERAGE(data!G1395:K1395)</f>
        <v>-9.2300000000000049E-2</v>
      </c>
      <c r="E1395">
        <f>AVERAGE(data!L1395:O1395)</f>
        <v>0.22082499999999999</v>
      </c>
      <c r="F1395">
        <f>AVERAGE(data!P1395:T1395)</f>
        <v>-0.11920000000000017</v>
      </c>
      <c r="G1395">
        <f>AVERAGE(data!U1395:Y1395)</f>
        <v>-5.2761000000000005</v>
      </c>
      <c r="H1395">
        <f>AVERAGE(data!C1395:Y1395)</f>
        <v>-1.3459391304347827</v>
      </c>
      <c r="I1395">
        <f>SUMSQ(data!C1395:Y1395)</f>
        <v>788.62932876000002</v>
      </c>
      <c r="J1395">
        <f>SUMSQ(data!C1395:F1395)-4*stats!C1395^2</f>
        <v>15.514206887499999</v>
      </c>
      <c r="K1395">
        <f>SUMSQ(data!G1395:K1395)-5*D1395^2</f>
        <v>4.1679198999999993</v>
      </c>
      <c r="L1395">
        <f>SUMSQ(data!L1395:O1395)-4*E1395^2</f>
        <v>0.37296720750000001</v>
      </c>
      <c r="M1395">
        <f>SUMSQ(data!P1395:T1395)-5*stats!F1395^2</f>
        <v>53.144718340000004</v>
      </c>
      <c r="N1395">
        <f>SUMSQ(data!U1395:Y1395)-5*stats!G1395^2</f>
        <v>571.09048510000002</v>
      </c>
      <c r="O1395">
        <f t="shared" si="105"/>
        <v>644.29029743500007</v>
      </c>
      <c r="P1395">
        <f t="shared" si="106"/>
        <v>0.80650060204021989</v>
      </c>
      <c r="Q1395">
        <f t="shared" si="107"/>
        <v>0.55987477898341198</v>
      </c>
      <c r="R1395">
        <f t="shared" si="108"/>
        <v>3465.0650071283367</v>
      </c>
      <c r="S1395">
        <f t="shared" si="109"/>
        <v>1</v>
      </c>
    </row>
    <row r="1396" spans="1:19" x14ac:dyDescent="0.2">
      <c r="A1396" t="s">
        <v>1417</v>
      </c>
      <c r="B1396" t="s">
        <v>7298</v>
      </c>
      <c r="C1396">
        <f>AVERAGE(data!C1396:F1396)</f>
        <v>-0.369475</v>
      </c>
      <c r="D1396">
        <f>AVERAGE(data!G1396:K1396)</f>
        <v>-0.55835999999999997</v>
      </c>
      <c r="E1396">
        <f>AVERAGE(data!L1396:O1396)</f>
        <v>-0.43835000000000002</v>
      </c>
      <c r="F1396">
        <f>AVERAGE(data!P1396:T1396)</f>
        <v>0.41874</v>
      </c>
      <c r="G1396">
        <f>AVERAGE(data!U1396:Y1396)</f>
        <v>0.94637999999999989</v>
      </c>
      <c r="H1396">
        <f>AVERAGE(data!C1396:Y1396)</f>
        <v>3.4891304347826092E-2</v>
      </c>
      <c r="I1396">
        <f>SUMSQ(data!C1396:Y1396)</f>
        <v>15.378166650000002</v>
      </c>
      <c r="J1396">
        <f>SUMSQ(data!C1396:F1396)-4*stats!C1396^2</f>
        <v>1.4766621874999999</v>
      </c>
      <c r="K1396">
        <f>SUMSQ(data!G1396:K1396)-5*D1396^2</f>
        <v>6.6709012000000234E-2</v>
      </c>
      <c r="L1396">
        <f>SUMSQ(data!L1396:O1396)-4*E1396^2</f>
        <v>1.8059848500000002</v>
      </c>
      <c r="M1396">
        <f>SUMSQ(data!P1396:T1396)-5*stats!F1396^2</f>
        <v>2.3328330719999997</v>
      </c>
      <c r="N1396">
        <f>SUMSQ(data!U1396:Y1396)-5*stats!G1396^2</f>
        <v>1.4676066280000013</v>
      </c>
      <c r="O1396">
        <f t="shared" si="105"/>
        <v>7.1497957495000017</v>
      </c>
      <c r="P1396">
        <f t="shared" si="106"/>
        <v>4.1430743310214879</v>
      </c>
      <c r="Q1396">
        <f t="shared" si="107"/>
        <v>1.1126509282369291E-2</v>
      </c>
      <c r="R1396">
        <f t="shared" si="108"/>
        <v>68.861965948583546</v>
      </c>
      <c r="S1396">
        <f t="shared" si="109"/>
        <v>1</v>
      </c>
    </row>
    <row r="1397" spans="1:19" x14ac:dyDescent="0.2">
      <c r="A1397" t="s">
        <v>1418</v>
      </c>
      <c r="B1397" t="s">
        <v>7299</v>
      </c>
      <c r="C1397">
        <f>AVERAGE(data!C1397:F1397)</f>
        <v>-0.51570000000000005</v>
      </c>
      <c r="D1397">
        <f>AVERAGE(data!G1397:K1397)</f>
        <v>-0.90096000000000009</v>
      </c>
      <c r="E1397">
        <f>AVERAGE(data!L1397:O1397)</f>
        <v>-0.6573</v>
      </c>
      <c r="F1397">
        <f>AVERAGE(data!P1397:T1397)</f>
        <v>-0.38663999999999998</v>
      </c>
      <c r="G1397">
        <f>AVERAGE(data!U1397:Y1397)</f>
        <v>0.41371999999999998</v>
      </c>
      <c r="H1397">
        <f>AVERAGE(data!C1397:Y1397)</f>
        <v>-0.39397391304347829</v>
      </c>
      <c r="I1397">
        <f>SUMSQ(data!C1397:Y1397)</f>
        <v>18.695419780000002</v>
      </c>
      <c r="J1397">
        <f>SUMSQ(data!C1397:F1397)-4*stats!C1397^2</f>
        <v>1.8836373800000001</v>
      </c>
      <c r="K1397">
        <f>SUMSQ(data!G1397:K1397)-5*D1397^2</f>
        <v>0.76798947199999912</v>
      </c>
      <c r="L1397">
        <f>SUMSQ(data!L1397:O1397)-4*E1397^2</f>
        <v>1.7460989599999999</v>
      </c>
      <c r="M1397">
        <f>SUMSQ(data!P1397:T1397)-5*stats!F1397^2</f>
        <v>2.6254015319999997</v>
      </c>
      <c r="N1397">
        <f>SUMSQ(data!U1397:Y1397)-5*stats!G1397^2</f>
        <v>3.2184150679999997</v>
      </c>
      <c r="O1397">
        <f t="shared" si="105"/>
        <v>10.241542411999998</v>
      </c>
      <c r="P1397">
        <f t="shared" si="106"/>
        <v>2.9716186586446782</v>
      </c>
      <c r="Q1397">
        <f t="shared" si="107"/>
        <v>3.9700196005460694E-2</v>
      </c>
      <c r="R1397">
        <f t="shared" si="108"/>
        <v>245.70451307779624</v>
      </c>
      <c r="S1397">
        <f t="shared" si="109"/>
        <v>1</v>
      </c>
    </row>
    <row r="1398" spans="1:19" x14ac:dyDescent="0.2">
      <c r="A1398" t="s">
        <v>1419</v>
      </c>
      <c r="B1398" t="s">
        <v>7300</v>
      </c>
      <c r="C1398">
        <f>AVERAGE(data!C1398:F1398)</f>
        <v>-0.81109999999999993</v>
      </c>
      <c r="D1398">
        <f>AVERAGE(data!G1398:K1398)</f>
        <v>-0.21928</v>
      </c>
      <c r="E1398">
        <f>AVERAGE(data!L1398:O1398)</f>
        <v>-0.62557499999999999</v>
      </c>
      <c r="F1398">
        <f>AVERAGE(data!P1398:T1398)</f>
        <v>6.4420000000000005E-2</v>
      </c>
      <c r="G1398">
        <f>AVERAGE(data!U1398:Y1398)</f>
        <v>-0.67057999999999995</v>
      </c>
      <c r="H1398">
        <f>AVERAGE(data!C1398:Y1398)</f>
        <v>-0.42929999999999996</v>
      </c>
      <c r="I1398">
        <f>SUMSQ(data!C1398:Y1398)</f>
        <v>17.691267510000003</v>
      </c>
      <c r="J1398">
        <f>SUMSQ(data!C1398:F1398)-4*stats!C1398^2</f>
        <v>1.3368469800000007</v>
      </c>
      <c r="K1398">
        <f>SUMSQ(data!G1398:K1398)-5*D1398^2</f>
        <v>0.16786086799999997</v>
      </c>
      <c r="L1398">
        <f>SUMSQ(data!L1398:O1398)-4*E1398^2</f>
        <v>1.0727464474999999</v>
      </c>
      <c r="M1398">
        <f>SUMSQ(data!P1398:T1398)-5*stats!F1398^2</f>
        <v>2.2763384279999999</v>
      </c>
      <c r="N1398">
        <f>SUMSQ(data!U1398:Y1398)-5*stats!G1398^2</f>
        <v>6.1310096679999999</v>
      </c>
      <c r="O1398">
        <f t="shared" si="105"/>
        <v>10.984802391500001</v>
      </c>
      <c r="P1398">
        <f t="shared" si="106"/>
        <v>2.1978797220132047</v>
      </c>
      <c r="Q1398">
        <f t="shared" si="107"/>
        <v>9.9748050853986067E-2</v>
      </c>
      <c r="R1398">
        <f t="shared" si="108"/>
        <v>617.34068673531976</v>
      </c>
      <c r="S1398">
        <f t="shared" si="109"/>
        <v>1</v>
      </c>
    </row>
    <row r="1399" spans="1:19" x14ac:dyDescent="0.2">
      <c r="A1399" t="s">
        <v>1420</v>
      </c>
      <c r="B1399" t="s">
        <v>7301</v>
      </c>
      <c r="C1399">
        <f>AVERAGE(data!C1399:F1399)</f>
        <v>-1.14015</v>
      </c>
      <c r="D1399">
        <f>AVERAGE(data!G1399:K1399)</f>
        <v>-0.90381999999999996</v>
      </c>
      <c r="E1399">
        <f>AVERAGE(data!L1399:O1399)</f>
        <v>-1.53975</v>
      </c>
      <c r="F1399">
        <f>AVERAGE(data!P1399:T1399)</f>
        <v>0.56285999999999992</v>
      </c>
      <c r="G1399">
        <f>AVERAGE(data!U1399:Y1399)</f>
        <v>1.1600600000000001</v>
      </c>
      <c r="H1399">
        <f>AVERAGE(data!C1399:Y1399)</f>
        <v>-0.28800434782608691</v>
      </c>
      <c r="I1399">
        <f>SUMSQ(data!C1399:Y1399)</f>
        <v>43.120233710000001</v>
      </c>
      <c r="J1399">
        <f>SUMSQ(data!C1399:F1399)-4*stats!C1399^2</f>
        <v>2.7702038900000003</v>
      </c>
      <c r="K1399">
        <f>SUMSQ(data!G1399:K1399)-5*D1399^2</f>
        <v>5.6894552480000007</v>
      </c>
      <c r="L1399">
        <f>SUMSQ(data!L1399:O1399)-4*E1399^2</f>
        <v>5.4849779299999977</v>
      </c>
      <c r="M1399">
        <f>SUMSQ(data!P1399:T1399)-5*stats!F1399^2</f>
        <v>1.4507116120000008</v>
      </c>
      <c r="N1399">
        <f>SUMSQ(data!U1399:Y1399)-5*stats!G1399^2</f>
        <v>0.64459081199999968</v>
      </c>
      <c r="O1399">
        <f t="shared" si="105"/>
        <v>16.039939491999998</v>
      </c>
      <c r="P1399">
        <f t="shared" si="106"/>
        <v>6.0778944480073118</v>
      </c>
      <c r="Q1399">
        <f t="shared" si="107"/>
        <v>1.8267425115655221E-3</v>
      </c>
      <c r="R1399">
        <f t="shared" si="108"/>
        <v>11.305709404079016</v>
      </c>
      <c r="S1399">
        <f t="shared" si="109"/>
        <v>1</v>
      </c>
    </row>
    <row r="1400" spans="1:19" x14ac:dyDescent="0.2">
      <c r="A1400" t="s">
        <v>1421</v>
      </c>
      <c r="B1400" t="s">
        <v>7302</v>
      </c>
      <c r="C1400">
        <f>AVERAGE(data!C1400:F1400)</f>
        <v>1.306675</v>
      </c>
      <c r="D1400">
        <f>AVERAGE(data!G1400:K1400)</f>
        <v>1.5829599999999999</v>
      </c>
      <c r="E1400">
        <f>AVERAGE(data!L1400:O1400)</f>
        <v>2.0196750000000003</v>
      </c>
      <c r="F1400">
        <f>AVERAGE(data!P1400:T1400)</f>
        <v>-1.3564000000000003</v>
      </c>
      <c r="G1400">
        <f>AVERAGE(data!U1400:Y1400)</f>
        <v>-0.7299199999999999</v>
      </c>
      <c r="H1400">
        <f>AVERAGE(data!C1400:Y1400)</f>
        <v>0.46906956521739135</v>
      </c>
      <c r="I1400">
        <f>SUMSQ(data!C1400:Y1400)</f>
        <v>62.176826620000014</v>
      </c>
      <c r="J1400">
        <f>SUMSQ(data!C1400:F1400)-4*stats!C1400^2</f>
        <v>4.3325929074999996</v>
      </c>
      <c r="K1400">
        <f>SUMSQ(data!G1400:K1400)-5*D1400^2</f>
        <v>5.3691078320000045</v>
      </c>
      <c r="L1400">
        <f>SUMSQ(data!L1400:O1400)-4*E1400^2</f>
        <v>0.92017762749999576</v>
      </c>
      <c r="M1400">
        <f>SUMSQ(data!P1400:T1400)-5*stats!F1400^2</f>
        <v>2.3591421599999958</v>
      </c>
      <c r="N1400">
        <f>SUMSQ(data!U1400:Y1400)-5*stats!G1400^2</f>
        <v>1.6580268079999998</v>
      </c>
      <c r="O1400">
        <f t="shared" si="105"/>
        <v>14.639047334999997</v>
      </c>
      <c r="P1400">
        <f t="shared" si="106"/>
        <v>11.690378582002179</v>
      </c>
      <c r="Q1400">
        <f t="shared" si="107"/>
        <v>3.8377515919881817E-5</v>
      </c>
      <c r="R1400">
        <f t="shared" si="108"/>
        <v>0.23751844602814856</v>
      </c>
      <c r="S1400">
        <f t="shared" si="109"/>
        <v>0.23751844602814856</v>
      </c>
    </row>
    <row r="1401" spans="1:19" x14ac:dyDescent="0.2">
      <c r="A1401" t="s">
        <v>1422</v>
      </c>
      <c r="B1401" t="s">
        <v>1422</v>
      </c>
      <c r="C1401">
        <f>AVERAGE(data!C1401:F1401)</f>
        <v>1.1860999999999999</v>
      </c>
      <c r="D1401">
        <f>AVERAGE(data!G1401:K1401)</f>
        <v>1.5458799999999999</v>
      </c>
      <c r="E1401">
        <f>AVERAGE(data!L1401:O1401)</f>
        <v>1.072775</v>
      </c>
      <c r="F1401">
        <f>AVERAGE(data!P1401:T1401)</f>
        <v>-0.47531999999999996</v>
      </c>
      <c r="G1401">
        <f>AVERAGE(data!U1401:Y1401)</f>
        <v>-0.27822000000000002</v>
      </c>
      <c r="H1401">
        <f>AVERAGE(data!C1401:Y1401)</f>
        <v>0.565095652173913</v>
      </c>
      <c r="I1401">
        <f>SUMSQ(data!C1401:Y1401)</f>
        <v>47.77371209999999</v>
      </c>
      <c r="J1401">
        <f>SUMSQ(data!C1401:F1401)-4*stats!C1401^2</f>
        <v>3.9778542199999993</v>
      </c>
      <c r="K1401">
        <f>SUMSQ(data!G1401:K1401)-5*D1401^2</f>
        <v>9.4830526079999995</v>
      </c>
      <c r="L1401">
        <f>SUMSQ(data!L1401:O1401)-4*E1401^2</f>
        <v>4.7915441474999989</v>
      </c>
      <c r="M1401">
        <f>SUMSQ(data!P1401:T1401)-5*stats!F1401^2</f>
        <v>2.9619848880000008</v>
      </c>
      <c r="N1401">
        <f>SUMSQ(data!U1401:Y1401)-5*stats!G1401^2</f>
        <v>2.8631563680000003</v>
      </c>
      <c r="O1401">
        <f t="shared" si="105"/>
        <v>24.077592231499999</v>
      </c>
      <c r="P1401">
        <f t="shared" si="106"/>
        <v>3.5429635449593095</v>
      </c>
      <c r="Q1401">
        <f t="shared" si="107"/>
        <v>2.0956983869875254E-2</v>
      </c>
      <c r="R1401">
        <f t="shared" si="108"/>
        <v>129.70277317065793</v>
      </c>
      <c r="S1401">
        <f t="shared" si="109"/>
        <v>1</v>
      </c>
    </row>
    <row r="1402" spans="1:19" x14ac:dyDescent="0.2">
      <c r="A1402" t="s">
        <v>1423</v>
      </c>
      <c r="B1402" t="s">
        <v>7303</v>
      </c>
      <c r="C1402">
        <f>AVERAGE(data!C1402:F1402)</f>
        <v>0.45732499999999998</v>
      </c>
      <c r="D1402">
        <f>AVERAGE(data!G1402:K1402)</f>
        <v>8.2999999999999966E-3</v>
      </c>
      <c r="E1402">
        <f>AVERAGE(data!L1402:O1402)</f>
        <v>-3.5525000000000029E-2</v>
      </c>
      <c r="F1402">
        <f>AVERAGE(data!P1402:T1402)</f>
        <v>-0.4391799999999999</v>
      </c>
      <c r="G1402">
        <f>AVERAGE(data!U1402:Y1402)</f>
        <v>-0.52651999999999999</v>
      </c>
      <c r="H1402">
        <f>AVERAGE(data!C1402:Y1402)</f>
        <v>-0.13477391304347827</v>
      </c>
      <c r="I1402">
        <f>SUMSQ(data!C1402:Y1402)</f>
        <v>15.033588420000003</v>
      </c>
      <c r="J1402">
        <f>SUMSQ(data!C1402:F1402)-4*stats!C1402^2</f>
        <v>4.2342300474999996</v>
      </c>
      <c r="K1402">
        <f>SUMSQ(data!G1402:K1402)-5*D1402^2</f>
        <v>1.2359977</v>
      </c>
      <c r="L1402">
        <f>SUMSQ(data!L1402:O1402)-4*E1402^2</f>
        <v>3.0271623075000003</v>
      </c>
      <c r="M1402">
        <f>SUMSQ(data!P1402:T1402)-5*stats!F1402^2</f>
        <v>1.2991596480000007</v>
      </c>
      <c r="N1402">
        <f>SUMSQ(data!U1402:Y1402)-5*stats!G1402^2</f>
        <v>2.044549628</v>
      </c>
      <c r="O1402">
        <f t="shared" si="105"/>
        <v>11.841099331000001</v>
      </c>
      <c r="P1402">
        <f t="shared" si="106"/>
        <v>0.97059913097016548</v>
      </c>
      <c r="Q1402">
        <f t="shared" si="107"/>
        <v>0.46176343861645919</v>
      </c>
      <c r="R1402">
        <f t="shared" si="108"/>
        <v>2857.853921597266</v>
      </c>
      <c r="S1402">
        <f t="shared" si="109"/>
        <v>1</v>
      </c>
    </row>
    <row r="1403" spans="1:19" x14ac:dyDescent="0.2">
      <c r="A1403" t="s">
        <v>1424</v>
      </c>
      <c r="B1403" t="s">
        <v>1424</v>
      </c>
      <c r="C1403">
        <f>AVERAGE(data!C1403:F1403)</f>
        <v>0.19167499999999998</v>
      </c>
      <c r="D1403">
        <f>AVERAGE(data!G1403:K1403)</f>
        <v>-8.2019999999999996E-2</v>
      </c>
      <c r="E1403">
        <f>AVERAGE(data!L1403:O1403)</f>
        <v>-0.21202500000000002</v>
      </c>
      <c r="F1403">
        <f>AVERAGE(data!P1403:T1403)</f>
        <v>0.45974000000000004</v>
      </c>
      <c r="G1403">
        <f>AVERAGE(data!U1403:Y1403)</f>
        <v>-9.530000000000001E-2</v>
      </c>
      <c r="H1403">
        <f>AVERAGE(data!C1403:Y1403)</f>
        <v>5.7856521739130432E-2</v>
      </c>
      <c r="I1403">
        <f>SUMSQ(data!C1403:Y1403)</f>
        <v>3.2852307100000009</v>
      </c>
      <c r="J1403">
        <f>SUMSQ(data!C1403:F1403)-4*stats!C1403^2</f>
        <v>0.27191244749999999</v>
      </c>
      <c r="K1403">
        <f>SUMSQ(data!G1403:K1403)-5*D1403^2</f>
        <v>3.716498800000001E-2</v>
      </c>
      <c r="L1403">
        <f>SUMSQ(data!L1403:O1403)-4*E1403^2</f>
        <v>0.37862466750000001</v>
      </c>
      <c r="M1403">
        <f>SUMSQ(data!P1403:T1403)-5*stats!F1403^2</f>
        <v>0.10335755199999985</v>
      </c>
      <c r="N1403">
        <f>SUMSQ(data!U1403:Y1403)-5*stats!G1403^2</f>
        <v>1.0315442399999999</v>
      </c>
      <c r="O1403">
        <f t="shared" si="105"/>
        <v>1.8226038949999999</v>
      </c>
      <c r="P1403">
        <f t="shared" si="106"/>
        <v>2.888974696281994</v>
      </c>
      <c r="Q1403">
        <f t="shared" si="107"/>
        <v>4.3673449641994891E-2</v>
      </c>
      <c r="R1403">
        <f t="shared" si="108"/>
        <v>270.29497983430639</v>
      </c>
      <c r="S1403">
        <f t="shared" si="109"/>
        <v>1</v>
      </c>
    </row>
    <row r="1404" spans="1:19" x14ac:dyDescent="0.2">
      <c r="A1404" t="s">
        <v>1425</v>
      </c>
      <c r="B1404" t="s">
        <v>7304</v>
      </c>
      <c r="C1404">
        <f>AVERAGE(data!C1404:F1404)</f>
        <v>-0.48724999999999996</v>
      </c>
      <c r="D1404">
        <f>AVERAGE(data!G1404:K1404)</f>
        <v>-0.23079999999999998</v>
      </c>
      <c r="E1404">
        <f>AVERAGE(data!L1404:O1404)</f>
        <v>-0.37955000000000005</v>
      </c>
      <c r="F1404">
        <f>AVERAGE(data!P1404:T1404)</f>
        <v>-6.2540000000000012E-2</v>
      </c>
      <c r="G1404">
        <f>AVERAGE(data!U1404:Y1404)</f>
        <v>-0.34697999999999996</v>
      </c>
      <c r="H1404">
        <f>AVERAGE(data!C1404:Y1404)</f>
        <v>-0.28994782608695652</v>
      </c>
      <c r="I1404">
        <f>SUMSQ(data!C1404:Y1404)</f>
        <v>12.060780340000001</v>
      </c>
      <c r="J1404">
        <f>SUMSQ(data!C1404:F1404)-4*stats!C1404^2</f>
        <v>2.1758042899999999</v>
      </c>
      <c r="K1404">
        <f>SUMSQ(data!G1404:K1404)-5*D1404^2</f>
        <v>0.82243814000000026</v>
      </c>
      <c r="L1404">
        <f>SUMSQ(data!L1404:O1404)-4*E1404^2</f>
        <v>0.64140874999999997</v>
      </c>
      <c r="M1404">
        <f>SUMSQ(data!P1404:T1404)-5*stats!F1404^2</f>
        <v>0.308914252</v>
      </c>
      <c r="N1404">
        <f>SUMSQ(data!U1404:Y1404)-5*stats!G1404^2</f>
        <v>5.6984567879999997</v>
      </c>
      <c r="O1404">
        <f t="shared" si="105"/>
        <v>9.6470222200000002</v>
      </c>
      <c r="P1404">
        <f t="shared" si="106"/>
        <v>0.90074730148180415</v>
      </c>
      <c r="Q1404">
        <f t="shared" si="107"/>
        <v>0.50180861897573714</v>
      </c>
      <c r="R1404">
        <f t="shared" si="108"/>
        <v>3105.6935428408374</v>
      </c>
      <c r="S1404">
        <f t="shared" si="109"/>
        <v>1</v>
      </c>
    </row>
    <row r="1405" spans="1:19" x14ac:dyDescent="0.2">
      <c r="A1405" t="s">
        <v>1426</v>
      </c>
      <c r="B1405" t="s">
        <v>1426</v>
      </c>
      <c r="C1405">
        <f>AVERAGE(data!C1405:F1405)</f>
        <v>-0.33027499999999999</v>
      </c>
      <c r="D1405">
        <f>AVERAGE(data!G1405:K1405)</f>
        <v>-0.38445999999999997</v>
      </c>
      <c r="E1405">
        <f>AVERAGE(data!L1405:O1405)</f>
        <v>-0.19117500000000004</v>
      </c>
      <c r="F1405">
        <f>AVERAGE(data!P1405:T1405)</f>
        <v>-0.12524000000000002</v>
      </c>
      <c r="G1405">
        <f>AVERAGE(data!U1405:Y1405)</f>
        <v>-0.33211999999999997</v>
      </c>
      <c r="H1405">
        <f>AVERAGE(data!C1405:Y1405)</f>
        <v>-0.27369130434782607</v>
      </c>
      <c r="I1405">
        <f>SUMSQ(data!C1405:Y1405)</f>
        <v>25.647581790000007</v>
      </c>
      <c r="J1405">
        <f>SUMSQ(data!C1405:F1405)-4*stats!C1405^2</f>
        <v>2.5029867275000002</v>
      </c>
      <c r="K1405">
        <f>SUMSQ(data!G1405:K1405)-5*D1405^2</f>
        <v>4.6212842120000008</v>
      </c>
      <c r="L1405">
        <f>SUMSQ(data!L1405:O1405)-4*E1405^2</f>
        <v>4.2123646275000004</v>
      </c>
      <c r="M1405">
        <f>SUMSQ(data!P1405:T1405)-5*stats!F1405^2</f>
        <v>3.5964990520000004</v>
      </c>
      <c r="N1405">
        <f>SUMSQ(data!U1405:Y1405)-5*stats!G1405^2</f>
        <v>8.7629381280000018</v>
      </c>
      <c r="O1405">
        <f t="shared" si="105"/>
        <v>23.696072747000002</v>
      </c>
      <c r="P1405">
        <f t="shared" si="106"/>
        <v>0.29648088228837249</v>
      </c>
      <c r="Q1405">
        <f t="shared" si="107"/>
        <v>0.9085388814212052</v>
      </c>
      <c r="R1405">
        <f t="shared" si="108"/>
        <v>5622.9471371158388</v>
      </c>
      <c r="S1405">
        <f t="shared" si="109"/>
        <v>1</v>
      </c>
    </row>
    <row r="1406" spans="1:19" x14ac:dyDescent="0.2">
      <c r="A1406" t="s">
        <v>1427</v>
      </c>
      <c r="B1406" t="s">
        <v>7305</v>
      </c>
      <c r="C1406">
        <f>AVERAGE(data!C1406:F1406)</f>
        <v>-0.87837499999999991</v>
      </c>
      <c r="D1406">
        <f>AVERAGE(data!G1406:K1406)</f>
        <v>-1.0072399999999999</v>
      </c>
      <c r="E1406">
        <f>AVERAGE(data!L1406:O1406)</f>
        <v>-1.4118000000000002</v>
      </c>
      <c r="F1406">
        <f>AVERAGE(data!P1406:T1406)</f>
        <v>-0.2639999999999999</v>
      </c>
      <c r="G1406">
        <f>AVERAGE(data!U1406:Y1406)</f>
        <v>-0.17053999999999997</v>
      </c>
      <c r="H1406">
        <f>AVERAGE(data!C1406:Y1406)</f>
        <v>-0.71172173913043457</v>
      </c>
      <c r="I1406">
        <f>SUMSQ(data!C1406:Y1406)</f>
        <v>41.480390700000008</v>
      </c>
      <c r="J1406">
        <f>SUMSQ(data!C1406:F1406)-4*stats!C1406^2</f>
        <v>1.0233134075000008</v>
      </c>
      <c r="K1406">
        <f>SUMSQ(data!G1406:K1406)-5*D1406^2</f>
        <v>1.0236711320000005</v>
      </c>
      <c r="L1406">
        <f>SUMSQ(data!L1406:O1406)-4*E1406^2</f>
        <v>0.81880771999999791</v>
      </c>
      <c r="M1406">
        <f>SUMSQ(data!P1406:T1406)-5*stats!F1406^2</f>
        <v>14.105813839999998</v>
      </c>
      <c r="N1406">
        <f>SUMSQ(data!U1406:Y1406)-5*stats!G1406^2</f>
        <v>7.8833355319999994</v>
      </c>
      <c r="O1406">
        <f t="shared" si="105"/>
        <v>24.854941631499997</v>
      </c>
      <c r="P1406">
        <f t="shared" si="106"/>
        <v>2.4080369020358869</v>
      </c>
      <c r="Q1406">
        <f t="shared" si="107"/>
        <v>7.7198184189234575E-2</v>
      </c>
      <c r="R1406">
        <f t="shared" si="108"/>
        <v>477.77956194717279</v>
      </c>
      <c r="S1406">
        <f t="shared" si="109"/>
        <v>1</v>
      </c>
    </row>
    <row r="1407" spans="1:19" x14ac:dyDescent="0.2">
      <c r="A1407" t="s">
        <v>1428</v>
      </c>
      <c r="B1407" t="s">
        <v>7306</v>
      </c>
      <c r="C1407">
        <f>AVERAGE(data!C1407:F1407)</f>
        <v>0.14849999999999997</v>
      </c>
      <c r="D1407">
        <f>AVERAGE(data!G1407:K1407)</f>
        <v>-0.40810000000000002</v>
      </c>
      <c r="E1407">
        <f>AVERAGE(data!L1407:O1407)</f>
        <v>-0.33482500000000004</v>
      </c>
      <c r="F1407">
        <f>AVERAGE(data!P1407:T1407)</f>
        <v>0.23765999999999998</v>
      </c>
      <c r="G1407">
        <f>AVERAGE(data!U1407:Y1407)</f>
        <v>0.47632000000000002</v>
      </c>
      <c r="H1407">
        <f>AVERAGE(data!C1407:Y1407)</f>
        <v>3.4091304347826062E-2</v>
      </c>
      <c r="I1407">
        <f>SUMSQ(data!C1407:Y1407)</f>
        <v>15.107103990000001</v>
      </c>
      <c r="J1407">
        <f>SUMSQ(data!C1407:F1407)-4*stats!C1407^2</f>
        <v>3.0305909400000002</v>
      </c>
      <c r="K1407">
        <f>SUMSQ(data!G1407:K1407)-5*D1407^2</f>
        <v>1.40863206</v>
      </c>
      <c r="L1407">
        <f>SUMSQ(data!L1407:O1407)-4*E1407^2</f>
        <v>0.34473844749999999</v>
      </c>
      <c r="M1407">
        <f>SUMSQ(data!P1407:T1407)-5*stats!F1407^2</f>
        <v>4.7447114519999998</v>
      </c>
      <c r="N1407">
        <f>SUMSQ(data!U1407:Y1407)-5*stats!G1407^2</f>
        <v>2.7922478279999998</v>
      </c>
      <c r="O1407">
        <f t="shared" si="105"/>
        <v>12.320920727499999</v>
      </c>
      <c r="P1407">
        <f t="shared" si="106"/>
        <v>0.81408361979090627</v>
      </c>
      <c r="Q1407">
        <f t="shared" si="107"/>
        <v>0.5550383989005705</v>
      </c>
      <c r="R1407">
        <f t="shared" si="108"/>
        <v>3435.132650795631</v>
      </c>
      <c r="S1407">
        <f t="shared" si="109"/>
        <v>1</v>
      </c>
    </row>
    <row r="1408" spans="1:19" x14ac:dyDescent="0.2">
      <c r="A1408" t="s">
        <v>1429</v>
      </c>
      <c r="B1408" t="s">
        <v>7307</v>
      </c>
      <c r="C1408">
        <f>AVERAGE(data!C1408:F1408)</f>
        <v>0.23682499999999998</v>
      </c>
      <c r="D1408">
        <f>AVERAGE(data!G1408:K1408)</f>
        <v>0.29009999999999997</v>
      </c>
      <c r="E1408">
        <f>AVERAGE(data!L1408:O1408)</f>
        <v>0.43449999999999994</v>
      </c>
      <c r="F1408">
        <f>AVERAGE(data!P1408:T1408)</f>
        <v>-0.10856000000000002</v>
      </c>
      <c r="G1408">
        <f>AVERAGE(data!U1408:Y1408)</f>
        <v>2.3999999999999412E-3</v>
      </c>
      <c r="H1408">
        <f>AVERAGE(data!C1408:Y1408)</f>
        <v>0.15673913043478255</v>
      </c>
      <c r="I1408">
        <f>SUMSQ(data!C1408:Y1408)</f>
        <v>22.015857740000005</v>
      </c>
      <c r="J1408">
        <f>SUMSQ(data!C1408:F1408)-4*stats!C1408^2</f>
        <v>0.34601164750000019</v>
      </c>
      <c r="K1408">
        <f>SUMSQ(data!G1408:K1408)-5*D1408^2</f>
        <v>8.0108309400000017</v>
      </c>
      <c r="L1408">
        <f>SUMSQ(data!L1408:O1408)-4*E1408^2</f>
        <v>3.0623031399999996</v>
      </c>
      <c r="M1408">
        <f>SUMSQ(data!P1408:T1408)-5*stats!F1408^2</f>
        <v>1.3804687719999997</v>
      </c>
      <c r="N1408">
        <f>SUMSQ(data!U1408:Y1408)-5*stats!G1408^2</f>
        <v>7.7569926999999987</v>
      </c>
      <c r="O1408">
        <f t="shared" si="105"/>
        <v>20.5566071995</v>
      </c>
      <c r="P1408">
        <f t="shared" si="106"/>
        <v>0.25555296624667684</v>
      </c>
      <c r="Q1408">
        <f t="shared" si="107"/>
        <v>0.93143124830017032</v>
      </c>
      <c r="R1408">
        <f t="shared" si="108"/>
        <v>5764.6279957297538</v>
      </c>
      <c r="S1408">
        <f t="shared" si="109"/>
        <v>1</v>
      </c>
    </row>
    <row r="1409" spans="1:19" x14ac:dyDescent="0.2">
      <c r="A1409" t="s">
        <v>1430</v>
      </c>
      <c r="B1409" t="s">
        <v>7308</v>
      </c>
      <c r="C1409">
        <f>AVERAGE(data!C1409:F1409)</f>
        <v>0.12359999999999996</v>
      </c>
      <c r="D1409">
        <f>AVERAGE(data!G1409:K1409)</f>
        <v>-9.3859999999999916E-2</v>
      </c>
      <c r="E1409">
        <f>AVERAGE(data!L1409:O1409)</f>
        <v>-0.69379999999999997</v>
      </c>
      <c r="F1409">
        <f>AVERAGE(data!P1409:T1409)</f>
        <v>0.51661999999999997</v>
      </c>
      <c r="G1409">
        <f>AVERAGE(data!U1409:Y1409)</f>
        <v>0.24647999999999998</v>
      </c>
      <c r="H1409">
        <f>AVERAGE(data!C1409:Y1409)</f>
        <v>4.6321739130434768E-2</v>
      </c>
      <c r="I1409">
        <f>SUMSQ(data!C1409:Y1409)</f>
        <v>19.421354900000001</v>
      </c>
      <c r="J1409">
        <f>SUMSQ(data!C1409:F1409)-4*stats!C1409^2</f>
        <v>3.7474543199999997</v>
      </c>
      <c r="K1409">
        <f>SUMSQ(data!G1409:K1409)-5*D1409^2</f>
        <v>6.8791349120000014</v>
      </c>
      <c r="L1409">
        <f>SUMSQ(data!L1409:O1409)-4*E1409^2</f>
        <v>3.0825658400000009</v>
      </c>
      <c r="M1409">
        <f>SUMSQ(data!P1409:T1409)-5*stats!F1409^2</f>
        <v>1.717483388</v>
      </c>
      <c r="N1409">
        <f>SUMSQ(data!U1409:Y1409)-5*stats!G1409^2</f>
        <v>0.32588326800000017</v>
      </c>
      <c r="O1409">
        <f t="shared" si="105"/>
        <v>15.752521728000001</v>
      </c>
      <c r="P1409">
        <f t="shared" si="106"/>
        <v>0.8384561943325699</v>
      </c>
      <c r="Q1409">
        <f t="shared" si="107"/>
        <v>0.53968411709291919</v>
      </c>
      <c r="R1409">
        <f t="shared" si="108"/>
        <v>3340.1050006880769</v>
      </c>
      <c r="S1409">
        <f t="shared" si="109"/>
        <v>1</v>
      </c>
    </row>
    <row r="1410" spans="1:19" x14ac:dyDescent="0.2">
      <c r="A1410" t="s">
        <v>1431</v>
      </c>
      <c r="B1410" t="s">
        <v>7309</v>
      </c>
      <c r="C1410">
        <f>AVERAGE(data!C1410:F1410)</f>
        <v>-8.1674999999999998E-2</v>
      </c>
      <c r="D1410">
        <f>AVERAGE(data!G1410:K1410)</f>
        <v>-0.21373999999999999</v>
      </c>
      <c r="E1410">
        <f>AVERAGE(data!L1410:O1410)</f>
        <v>-0.38292500000000007</v>
      </c>
      <c r="F1410">
        <f>AVERAGE(data!P1410:T1410)</f>
        <v>-0.32975999999999994</v>
      </c>
      <c r="G1410">
        <f>AVERAGE(data!U1410:Y1410)</f>
        <v>-3.8759999999999996E-2</v>
      </c>
      <c r="H1410">
        <f>AVERAGE(data!C1410:Y1410)</f>
        <v>-0.20737826086956523</v>
      </c>
      <c r="I1410">
        <f>SUMSQ(data!C1410:Y1410)</f>
        <v>9.4349878900000022</v>
      </c>
      <c r="J1410">
        <f>SUMSQ(data!C1410:F1410)-4*stats!C1410^2</f>
        <v>0.90915730750000001</v>
      </c>
      <c r="K1410">
        <f>SUMSQ(data!G1410:K1410)-5*D1410^2</f>
        <v>1.0062590919999999</v>
      </c>
      <c r="L1410">
        <f>SUMSQ(data!L1410:O1410)-4*E1410^2</f>
        <v>0.6720584074999999</v>
      </c>
      <c r="M1410">
        <f>SUMSQ(data!P1410:T1410)-5*stats!F1410^2</f>
        <v>3.6615015320000004</v>
      </c>
      <c r="N1410">
        <f>SUMSQ(data!U1410:Y1410)-5*stats!G1410^2</f>
        <v>1.7931581920000002</v>
      </c>
      <c r="O1410">
        <f t="shared" si="105"/>
        <v>8.0421345310000003</v>
      </c>
      <c r="P1410">
        <f t="shared" si="106"/>
        <v>0.62350015074623555</v>
      </c>
      <c r="Q1410">
        <f t="shared" si="107"/>
        <v>0.68389794529953374</v>
      </c>
      <c r="R1410">
        <f t="shared" si="108"/>
        <v>4232.6443834588144</v>
      </c>
      <c r="S1410">
        <f t="shared" si="109"/>
        <v>1</v>
      </c>
    </row>
    <row r="1411" spans="1:19" x14ac:dyDescent="0.2">
      <c r="A1411" t="s">
        <v>1432</v>
      </c>
      <c r="B1411" t="s">
        <v>7310</v>
      </c>
      <c r="C1411">
        <f>AVERAGE(data!C1411:F1411)</f>
        <v>-0.71632499999999999</v>
      </c>
      <c r="D1411">
        <f>AVERAGE(data!G1411:K1411)</f>
        <v>-1.19492</v>
      </c>
      <c r="E1411">
        <f>AVERAGE(data!L1411:O1411)</f>
        <v>-1.3295250000000001</v>
      </c>
      <c r="F1411">
        <f>AVERAGE(data!P1411:T1411)</f>
        <v>-0.30060000000000003</v>
      </c>
      <c r="G1411">
        <f>AVERAGE(data!U1411:Y1411)</f>
        <v>0.2671</v>
      </c>
      <c r="H1411">
        <f>AVERAGE(data!C1411:Y1411)</f>
        <v>-0.62284782608695655</v>
      </c>
      <c r="I1411">
        <f>SUMSQ(data!C1411:Y1411)</f>
        <v>22.630394089999992</v>
      </c>
      <c r="J1411">
        <f>SUMSQ(data!C1411:F1411)-4*stats!C1411^2</f>
        <v>0.4153342474999997</v>
      </c>
      <c r="K1411">
        <f>SUMSQ(data!G1411:K1411)-5*D1411^2</f>
        <v>2.2357637080000003</v>
      </c>
      <c r="L1411">
        <f>SUMSQ(data!L1411:O1411)-4*E1411^2</f>
        <v>0.52251342750000074</v>
      </c>
      <c r="M1411">
        <f>SUMSQ(data!P1411:T1411)-5*stats!F1411^2</f>
        <v>0.80723299999999987</v>
      </c>
      <c r="N1411">
        <f>SUMSQ(data!U1411:Y1411)-5*stats!G1411^2</f>
        <v>1.5788338999999998</v>
      </c>
      <c r="O1411">
        <f t="shared" ref="O1411:O1474" si="110">SUM(J1411:N1411)</f>
        <v>5.5596782830000002</v>
      </c>
      <c r="P1411">
        <f t="shared" ref="P1411:P1474" si="111">((23-5)/5)*(I1411-O1411)/O1411</f>
        <v>11.053621050899928</v>
      </c>
      <c r="Q1411">
        <f t="shared" ref="Q1411:Q1474" si="112">FDIST(P1411,5,23-5)</f>
        <v>5.5296031400871155E-5</v>
      </c>
      <c r="R1411">
        <f t="shared" ref="R1411:R1474" si="113">Q1411*6189</f>
        <v>0.34222713833999158</v>
      </c>
      <c r="S1411">
        <f t="shared" ref="S1411:S1474" si="114">IF(R1411&gt;1,1,R1411)</f>
        <v>0.34222713833999158</v>
      </c>
    </row>
    <row r="1412" spans="1:19" x14ac:dyDescent="0.2">
      <c r="A1412" t="s">
        <v>1433</v>
      </c>
      <c r="B1412" t="s">
        <v>7311</v>
      </c>
      <c r="C1412">
        <f>AVERAGE(data!C1412:F1412)</f>
        <v>-0.6548250000000001</v>
      </c>
      <c r="D1412">
        <f>AVERAGE(data!G1412:K1412)</f>
        <v>-0.52237999999999996</v>
      </c>
      <c r="E1412">
        <f>AVERAGE(data!L1412:O1412)</f>
        <v>-0.51934999999999998</v>
      </c>
      <c r="F1412">
        <f>AVERAGE(data!P1412:T1412)</f>
        <v>-0.55478000000000005</v>
      </c>
      <c r="G1412">
        <f>AVERAGE(data!U1412:Y1412)</f>
        <v>1.1999999999998679E-4</v>
      </c>
      <c r="H1412">
        <f>AVERAGE(data!C1412:Y1412)</f>
        <v>-0.43834347826086967</v>
      </c>
      <c r="I1412">
        <f>SUMSQ(data!C1412:Y1412)</f>
        <v>17.751391890000001</v>
      </c>
      <c r="J1412">
        <f>SUMSQ(data!C1412:F1412)-4*stats!C1412^2</f>
        <v>0.81529356749999993</v>
      </c>
      <c r="K1412">
        <f>SUMSQ(data!G1412:K1412)-5*D1412^2</f>
        <v>0.96218852799999954</v>
      </c>
      <c r="L1412">
        <f>SUMSQ(data!L1412:O1412)-4*E1412^2</f>
        <v>1.4874122699999999</v>
      </c>
      <c r="M1412">
        <f>SUMSQ(data!P1412:T1412)-5*stats!F1412^2</f>
        <v>5.3144633480000003</v>
      </c>
      <c r="N1412">
        <f>SUMSQ(data!U1412:Y1412)-5*stats!G1412^2</f>
        <v>3.4746447279999999</v>
      </c>
      <c r="O1412">
        <f t="shared" si="110"/>
        <v>12.054002441499998</v>
      </c>
      <c r="P1412">
        <f t="shared" si="111"/>
        <v>1.7015594707352386</v>
      </c>
      <c r="Q1412">
        <f t="shared" si="112"/>
        <v>0.18527676416750211</v>
      </c>
      <c r="R1412">
        <f t="shared" si="113"/>
        <v>1146.6778934326705</v>
      </c>
      <c r="S1412">
        <f t="shared" si="114"/>
        <v>1</v>
      </c>
    </row>
    <row r="1413" spans="1:19" x14ac:dyDescent="0.2">
      <c r="A1413" t="s">
        <v>1434</v>
      </c>
      <c r="B1413" t="s">
        <v>7312</v>
      </c>
      <c r="C1413">
        <f>AVERAGE(data!C1413:F1413)</f>
        <v>-0.29317500000000002</v>
      </c>
      <c r="D1413">
        <f>AVERAGE(data!G1413:K1413)</f>
        <v>-0.22832</v>
      </c>
      <c r="E1413">
        <f>AVERAGE(data!L1413:O1413)</f>
        <v>-0.12722499999999998</v>
      </c>
      <c r="F1413">
        <f>AVERAGE(data!P1413:T1413)</f>
        <v>-1.4399999999999858E-3</v>
      </c>
      <c r="G1413">
        <f>AVERAGE(data!U1413:Y1413)</f>
        <v>-0.43251999999999996</v>
      </c>
      <c r="H1413">
        <f>AVERAGE(data!C1413:Y1413)</f>
        <v>-0.21708695652173909</v>
      </c>
      <c r="I1413">
        <f>SUMSQ(data!C1413:Y1413)</f>
        <v>9.0540897600000019</v>
      </c>
      <c r="J1413">
        <f>SUMSQ(data!C1413:F1413)-4*stats!C1413^2</f>
        <v>1.1105873275</v>
      </c>
      <c r="K1413">
        <f>SUMSQ(data!G1413:K1413)-5*D1413^2</f>
        <v>0.76800272799999991</v>
      </c>
      <c r="L1413">
        <f>SUMSQ(data!L1413:O1413)-4*E1413^2</f>
        <v>2.5434804474999999</v>
      </c>
      <c r="M1413">
        <f>SUMSQ(data!P1413:T1413)-5*stats!F1413^2</f>
        <v>1.594084112</v>
      </c>
      <c r="N1413">
        <f>SUMSQ(data!U1413:Y1413)-5*stats!G1413^2</f>
        <v>1.4333557880000005</v>
      </c>
      <c r="O1413">
        <f t="shared" si="110"/>
        <v>7.4495104029999997</v>
      </c>
      <c r="P1413">
        <f t="shared" si="111"/>
        <v>0.77541816477949388</v>
      </c>
      <c r="Q1413">
        <f t="shared" si="112"/>
        <v>0.57998340198367959</v>
      </c>
      <c r="R1413">
        <f t="shared" si="113"/>
        <v>3589.5172748769928</v>
      </c>
      <c r="S1413">
        <f t="shared" si="114"/>
        <v>1</v>
      </c>
    </row>
    <row r="1414" spans="1:19" x14ac:dyDescent="0.2">
      <c r="A1414" t="s">
        <v>1435</v>
      </c>
      <c r="B1414" t="s">
        <v>1435</v>
      </c>
      <c r="C1414">
        <f>AVERAGE(data!C1414:F1414)</f>
        <v>7.3724999999999999E-2</v>
      </c>
      <c r="D1414">
        <f>AVERAGE(data!G1414:K1414)</f>
        <v>0.34233999999999998</v>
      </c>
      <c r="E1414">
        <f>AVERAGE(data!L1414:O1414)</f>
        <v>1.0523750000000001</v>
      </c>
      <c r="F1414">
        <f>AVERAGE(data!P1414:T1414)</f>
        <v>-0.23904</v>
      </c>
      <c r="G1414">
        <f>AVERAGE(data!U1414:Y1414)</f>
        <v>0.32012000000000002</v>
      </c>
      <c r="H1414">
        <f>AVERAGE(data!C1414:Y1414)</f>
        <v>0.28789130434782606</v>
      </c>
      <c r="I1414">
        <f>SUMSQ(data!C1414:Y1414)</f>
        <v>13.41198221</v>
      </c>
      <c r="J1414">
        <f>SUMSQ(data!C1414:F1414)-4*stats!C1414^2</f>
        <v>0.48310310750000002</v>
      </c>
      <c r="K1414">
        <f>SUMSQ(data!G1414:K1414)-5*D1414^2</f>
        <v>1.0246667320000002</v>
      </c>
      <c r="L1414">
        <f>SUMSQ(data!L1414:O1414)-4*E1414^2</f>
        <v>4.8628777274999999</v>
      </c>
      <c r="M1414">
        <f>SUMSQ(data!P1414:T1414)-5*stats!F1414^2</f>
        <v>0.62808297200000007</v>
      </c>
      <c r="N1414">
        <f>SUMSQ(data!U1414:Y1414)-5*stats!G1414^2</f>
        <v>0.57746954799999972</v>
      </c>
      <c r="O1414">
        <f t="shared" si="110"/>
        <v>7.5762000870000001</v>
      </c>
      <c r="P1414">
        <f t="shared" si="111"/>
        <v>2.7730016897057697</v>
      </c>
      <c r="Q1414">
        <f t="shared" si="112"/>
        <v>4.9991301686529495E-2</v>
      </c>
      <c r="R1414">
        <f t="shared" si="113"/>
        <v>309.39616613793106</v>
      </c>
      <c r="S1414">
        <f t="shared" si="114"/>
        <v>1</v>
      </c>
    </row>
    <row r="1415" spans="1:19" x14ac:dyDescent="0.2">
      <c r="A1415" t="s">
        <v>1436</v>
      </c>
      <c r="B1415" t="s">
        <v>7313</v>
      </c>
      <c r="C1415">
        <f>AVERAGE(data!C1415:F1415)</f>
        <v>-0.186475</v>
      </c>
      <c r="D1415">
        <f>AVERAGE(data!G1415:K1415)</f>
        <v>-0.32650000000000007</v>
      </c>
      <c r="E1415">
        <f>AVERAGE(data!L1415:O1415)</f>
        <v>-0.29927500000000001</v>
      </c>
      <c r="F1415">
        <f>AVERAGE(data!P1415:T1415)</f>
        <v>-0.29439999999999994</v>
      </c>
      <c r="G1415">
        <f>AVERAGE(data!U1415:Y1415)</f>
        <v>-0.76078000000000001</v>
      </c>
      <c r="H1415">
        <f>AVERAGE(data!C1415:Y1415)</f>
        <v>-0.38484347826086956</v>
      </c>
      <c r="I1415">
        <f>SUMSQ(data!C1415:Y1415)</f>
        <v>17.939633199999999</v>
      </c>
      <c r="J1415">
        <f>SUMSQ(data!C1415:F1415)-4*stats!C1415^2</f>
        <v>2.6000599074999995</v>
      </c>
      <c r="K1415">
        <f>SUMSQ(data!G1415:K1415)-5*D1415^2</f>
        <v>0.89950077999999978</v>
      </c>
      <c r="L1415">
        <f>SUMSQ(data!L1415:O1415)-4*E1415^2</f>
        <v>0.34239468750000002</v>
      </c>
      <c r="M1415">
        <f>SUMSQ(data!P1415:T1415)-5*stats!F1415^2</f>
        <v>3.37870472</v>
      </c>
      <c r="N1415">
        <f>SUMSQ(data!U1415:Y1415)-5*stats!G1415^2</f>
        <v>6.3613202080000004</v>
      </c>
      <c r="O1415">
        <f t="shared" si="110"/>
        <v>13.581980303</v>
      </c>
      <c r="P1415">
        <f t="shared" si="111"/>
        <v>1.1550267397851341</v>
      </c>
      <c r="Q1415">
        <f t="shared" si="112"/>
        <v>0.3685798861309485</v>
      </c>
      <c r="R1415">
        <f t="shared" si="113"/>
        <v>2281.1409152644401</v>
      </c>
      <c r="S1415">
        <f t="shared" si="114"/>
        <v>1</v>
      </c>
    </row>
    <row r="1416" spans="1:19" x14ac:dyDescent="0.2">
      <c r="A1416" t="s">
        <v>1437</v>
      </c>
      <c r="B1416" t="s">
        <v>7314</v>
      </c>
      <c r="C1416">
        <f>AVERAGE(data!C1416:F1416)</f>
        <v>-1.0053000000000001</v>
      </c>
      <c r="D1416">
        <f>AVERAGE(data!G1416:K1416)</f>
        <v>-0.83656000000000008</v>
      </c>
      <c r="E1416">
        <f>AVERAGE(data!L1416:O1416)</f>
        <v>-1.2215250000000002</v>
      </c>
      <c r="F1416">
        <f>AVERAGE(data!P1416:T1416)</f>
        <v>-0.71892</v>
      </c>
      <c r="G1416">
        <f>AVERAGE(data!U1416:Y1416)</f>
        <v>-0.95226000000000011</v>
      </c>
      <c r="H1416">
        <f>AVERAGE(data!C1416:Y1416)</f>
        <v>-0.93243478260869572</v>
      </c>
      <c r="I1416">
        <f>SUMSQ(data!C1416:Y1416)</f>
        <v>29.031361659999995</v>
      </c>
      <c r="J1416">
        <f>SUMSQ(data!C1416:F1416)-4*stats!C1416^2</f>
        <v>1.0379048399999986</v>
      </c>
      <c r="K1416">
        <f>SUMSQ(data!G1416:K1416)-5*D1416^2</f>
        <v>2.5870394919999988</v>
      </c>
      <c r="L1416">
        <f>SUMSQ(data!L1416:O1416)-4*E1416^2</f>
        <v>1.2797607274999976</v>
      </c>
      <c r="M1416">
        <f>SUMSQ(data!P1416:T1416)-5*stats!F1416^2</f>
        <v>1.2874941279999996</v>
      </c>
      <c r="N1416">
        <f>SUMSQ(data!U1416:Y1416)-5*stats!G1416^2</f>
        <v>2.2107682719999993</v>
      </c>
      <c r="O1416">
        <f t="shared" si="110"/>
        <v>8.4029674594999939</v>
      </c>
      <c r="P1416">
        <f t="shared" si="111"/>
        <v>8.8376183151634944</v>
      </c>
      <c r="Q1416">
        <f t="shared" si="112"/>
        <v>2.2378129819874889E-4</v>
      </c>
      <c r="R1416">
        <f t="shared" si="113"/>
        <v>1.3849824545520568</v>
      </c>
      <c r="S1416">
        <f t="shared" si="114"/>
        <v>1</v>
      </c>
    </row>
    <row r="1417" spans="1:19" x14ac:dyDescent="0.2">
      <c r="A1417" t="s">
        <v>1438</v>
      </c>
      <c r="B1417" t="s">
        <v>7315</v>
      </c>
      <c r="C1417">
        <f>AVERAGE(data!C1417:F1417)</f>
        <v>1.006575</v>
      </c>
      <c r="D1417">
        <f>AVERAGE(data!G1417:K1417)</f>
        <v>1.06932</v>
      </c>
      <c r="E1417">
        <f>AVERAGE(data!L1417:O1417)</f>
        <v>0.729325</v>
      </c>
      <c r="F1417">
        <f>AVERAGE(data!P1417:T1417)</f>
        <v>-0.15264000000000003</v>
      </c>
      <c r="G1417">
        <f>AVERAGE(data!U1417:Y1417)</f>
        <v>0.41777999999999993</v>
      </c>
      <c r="H1417">
        <f>AVERAGE(data!C1417:Y1417)</f>
        <v>0.59199565217391292</v>
      </c>
      <c r="I1417">
        <f>SUMSQ(data!C1417:Y1417)</f>
        <v>22.040318449999994</v>
      </c>
      <c r="J1417">
        <f>SUMSQ(data!C1417:F1417)-4*stats!C1417^2</f>
        <v>0.62989922750000016</v>
      </c>
      <c r="K1417">
        <f>SUMSQ(data!G1417:K1417)-5*D1417^2</f>
        <v>1.029376428</v>
      </c>
      <c r="L1417">
        <f>SUMSQ(data!L1417:O1417)-4*E1417^2</f>
        <v>0.85029396749999986</v>
      </c>
      <c r="M1417">
        <f>SUMSQ(data!P1417:T1417)-5*stats!F1417^2</f>
        <v>3.3665668919999998</v>
      </c>
      <c r="N1417">
        <f>SUMSQ(data!U1417:Y1417)-5*stats!G1417^2</f>
        <v>3.2773273879999998</v>
      </c>
      <c r="O1417">
        <f t="shared" si="110"/>
        <v>9.1534639029999987</v>
      </c>
      <c r="P1417">
        <f t="shared" si="111"/>
        <v>5.0683191479014882</v>
      </c>
      <c r="Q1417">
        <f t="shared" si="112"/>
        <v>4.4989230896212706E-3</v>
      </c>
      <c r="R1417">
        <f t="shared" si="113"/>
        <v>27.843835001666044</v>
      </c>
      <c r="S1417">
        <f t="shared" si="114"/>
        <v>1</v>
      </c>
    </row>
    <row r="1418" spans="1:19" x14ac:dyDescent="0.2">
      <c r="A1418" t="s">
        <v>1439</v>
      </c>
      <c r="B1418" t="s">
        <v>7316</v>
      </c>
      <c r="C1418">
        <f>AVERAGE(data!C1418:F1418)</f>
        <v>1.0119499999999999</v>
      </c>
      <c r="D1418">
        <f>AVERAGE(data!G1418:K1418)</f>
        <v>0.42238000000000009</v>
      </c>
      <c r="E1418">
        <f>AVERAGE(data!L1418:O1418)</f>
        <v>0.32932500000000003</v>
      </c>
      <c r="F1418">
        <f>AVERAGE(data!P1418:T1418)</f>
        <v>-0.41376000000000002</v>
      </c>
      <c r="G1418">
        <f>AVERAGE(data!U1418:Y1418)</f>
        <v>-0.31070000000000009</v>
      </c>
      <c r="H1418">
        <f>AVERAGE(data!C1418:Y1418)</f>
        <v>0.16759565217391298</v>
      </c>
      <c r="I1418">
        <f>SUMSQ(data!C1418:Y1418)</f>
        <v>13.968043709999998</v>
      </c>
      <c r="J1418">
        <f>SUMSQ(data!C1418:F1418)-4*stats!C1418^2</f>
        <v>1.1602734900000007</v>
      </c>
      <c r="K1418">
        <f>SUMSQ(data!G1418:K1418)-5*D1418^2</f>
        <v>3.5737229079999988</v>
      </c>
      <c r="L1418">
        <f>SUMSQ(data!L1418:O1418)-4*E1418^2</f>
        <v>0.71422674749999993</v>
      </c>
      <c r="M1418">
        <f>SUMSQ(data!P1418:T1418)-5*stats!F1418^2</f>
        <v>1.4594370119999995</v>
      </c>
      <c r="N1418">
        <f>SUMSQ(data!U1418:Y1418)-5*stats!G1418^2</f>
        <v>0.29970905999999964</v>
      </c>
      <c r="O1418">
        <f t="shared" si="110"/>
        <v>7.2073692174999984</v>
      </c>
      <c r="P1418">
        <f t="shared" si="111"/>
        <v>3.3768810003384577</v>
      </c>
      <c r="Q1418">
        <f t="shared" si="112"/>
        <v>2.5140888702370252E-2</v>
      </c>
      <c r="R1418">
        <f t="shared" si="113"/>
        <v>155.59696017896948</v>
      </c>
      <c r="S1418">
        <f t="shared" si="114"/>
        <v>1</v>
      </c>
    </row>
    <row r="1419" spans="1:19" x14ac:dyDescent="0.2">
      <c r="A1419" t="s">
        <v>1440</v>
      </c>
      <c r="B1419" t="s">
        <v>1440</v>
      </c>
      <c r="C1419">
        <f>AVERAGE(data!C1419:F1419)</f>
        <v>0.29279999999999995</v>
      </c>
      <c r="D1419">
        <f>AVERAGE(data!G1419:K1419)</f>
        <v>0.10238</v>
      </c>
      <c r="E1419">
        <f>AVERAGE(data!L1419:O1419)</f>
        <v>0.64234999999999998</v>
      </c>
      <c r="F1419">
        <f>AVERAGE(data!P1419:T1419)</f>
        <v>-0.48828000000000005</v>
      </c>
      <c r="G1419">
        <f>AVERAGE(data!U1419:Y1419)</f>
        <v>0.39463999999999999</v>
      </c>
      <c r="H1419">
        <f>AVERAGE(data!C1419:Y1419)</f>
        <v>0.16453478260869567</v>
      </c>
      <c r="I1419">
        <f>SUMSQ(data!C1419:Y1419)</f>
        <v>7.3247435700000016</v>
      </c>
      <c r="J1419">
        <f>SUMSQ(data!C1419:F1419)-4*stats!C1419^2</f>
        <v>0.72323747999999999</v>
      </c>
      <c r="K1419">
        <f>SUMSQ(data!G1419:K1419)-5*D1419^2</f>
        <v>0.585280048</v>
      </c>
      <c r="L1419">
        <f>SUMSQ(data!L1419:O1419)-4*E1419^2</f>
        <v>0.16993541000000012</v>
      </c>
      <c r="M1419">
        <f>SUMSQ(data!P1419:T1419)-5*stats!F1419^2</f>
        <v>0.75632400799999999</v>
      </c>
      <c r="N1419">
        <f>SUMSQ(data!U1419:Y1419)-5*stats!G1419^2</f>
        <v>1.0733864120000001</v>
      </c>
      <c r="O1419">
        <f t="shared" si="110"/>
        <v>3.3081633580000003</v>
      </c>
      <c r="P1419">
        <f t="shared" si="111"/>
        <v>4.3709113482055573</v>
      </c>
      <c r="Q1419">
        <f t="shared" si="112"/>
        <v>8.8346963118765449E-3</v>
      </c>
      <c r="R1419">
        <f t="shared" si="113"/>
        <v>54.677935474203935</v>
      </c>
      <c r="S1419">
        <f t="shared" si="114"/>
        <v>1</v>
      </c>
    </row>
    <row r="1420" spans="1:19" x14ac:dyDescent="0.2">
      <c r="A1420" t="s">
        <v>1441</v>
      </c>
      <c r="B1420" t="s">
        <v>7317</v>
      </c>
      <c r="C1420">
        <f>AVERAGE(data!C1420:F1420)</f>
        <v>-0.84284999999999999</v>
      </c>
      <c r="D1420">
        <f>AVERAGE(data!G1420:K1420)</f>
        <v>1.3800000000000012E-2</v>
      </c>
      <c r="E1420">
        <f>AVERAGE(data!L1420:O1420)</f>
        <v>-0.19505</v>
      </c>
      <c r="F1420">
        <f>AVERAGE(data!P1420:T1420)</f>
        <v>1.15002</v>
      </c>
      <c r="G1420">
        <f>AVERAGE(data!U1420:Y1420)</f>
        <v>-0.47244000000000003</v>
      </c>
      <c r="H1420">
        <f>AVERAGE(data!C1420:Y1420)</f>
        <v>-3.0204347826086952E-2</v>
      </c>
      <c r="I1420">
        <f>SUMSQ(data!C1420:Y1420)</f>
        <v>31.078548230000006</v>
      </c>
      <c r="J1420">
        <f>SUMSQ(data!C1420:F1420)-4*stats!C1420^2</f>
        <v>8.4188888300000002</v>
      </c>
      <c r="K1420">
        <f>SUMSQ(data!G1420:K1420)-5*D1420^2</f>
        <v>1.0429207000000003</v>
      </c>
      <c r="L1420">
        <f>SUMSQ(data!L1420:O1420)-4*E1420^2</f>
        <v>1.12699361</v>
      </c>
      <c r="M1420">
        <f>SUMSQ(data!P1420:T1420)-5*stats!F1420^2</f>
        <v>7.3643338880000018</v>
      </c>
      <c r="N1420">
        <f>SUMSQ(data!U1420:Y1420)-5*stats!G1420^2</f>
        <v>2.4019687319999998</v>
      </c>
      <c r="O1420">
        <f t="shared" si="110"/>
        <v>20.355105760000001</v>
      </c>
      <c r="P1420">
        <f t="shared" si="111"/>
        <v>1.8965459254877397</v>
      </c>
      <c r="Q1420">
        <f t="shared" si="112"/>
        <v>0.14499421980919538</v>
      </c>
      <c r="R1420">
        <f t="shared" si="113"/>
        <v>897.36922639911029</v>
      </c>
      <c r="S1420">
        <f t="shared" si="114"/>
        <v>1</v>
      </c>
    </row>
    <row r="1421" spans="1:19" x14ac:dyDescent="0.2">
      <c r="A1421" t="s">
        <v>1442</v>
      </c>
      <c r="B1421" t="s">
        <v>1442</v>
      </c>
      <c r="C1421">
        <f>AVERAGE(data!C1421:F1421)</f>
        <v>0.13692499999999996</v>
      </c>
      <c r="D1421">
        <f>AVERAGE(data!G1421:K1421)</f>
        <v>0.24184</v>
      </c>
      <c r="E1421">
        <f>AVERAGE(data!L1421:O1421)</f>
        <v>0.65295000000000003</v>
      </c>
      <c r="F1421">
        <f>AVERAGE(data!P1421:T1421)</f>
        <v>1.02894</v>
      </c>
      <c r="G1421">
        <f>AVERAGE(data!U1421:Y1421)</f>
        <v>0.57973999999999992</v>
      </c>
      <c r="H1421">
        <f>AVERAGE(data!C1421:Y1421)</f>
        <v>0.53965652173913037</v>
      </c>
      <c r="I1421">
        <f>SUMSQ(data!C1421:Y1421)</f>
        <v>22.786038470000001</v>
      </c>
      <c r="J1421">
        <f>SUMSQ(data!C1421:F1421)-4*stats!C1421^2</f>
        <v>0.41146874750000006</v>
      </c>
      <c r="K1421">
        <f>SUMSQ(data!G1421:K1421)-5*D1421^2</f>
        <v>2.2125078119999992</v>
      </c>
      <c r="L1421">
        <f>SUMSQ(data!L1421:O1421)-4*E1421^2</f>
        <v>2.6041866900000006</v>
      </c>
      <c r="M1421">
        <f>SUMSQ(data!P1421:T1421)-5*stats!F1421^2</f>
        <v>0.3875647519999994</v>
      </c>
      <c r="N1421">
        <f>SUMSQ(data!U1421:Y1421)-5*stats!G1421^2</f>
        <v>8.1234289520000011</v>
      </c>
      <c r="O1421">
        <f t="shared" si="110"/>
        <v>13.7391569535</v>
      </c>
      <c r="P1421">
        <f t="shared" si="111"/>
        <v>2.3705074168399562</v>
      </c>
      <c r="Q1421">
        <f t="shared" si="112"/>
        <v>8.0788273156948212E-2</v>
      </c>
      <c r="R1421">
        <f t="shared" si="113"/>
        <v>499.99862256835246</v>
      </c>
      <c r="S1421">
        <f t="shared" si="114"/>
        <v>1</v>
      </c>
    </row>
    <row r="1422" spans="1:19" x14ac:dyDescent="0.2">
      <c r="A1422" t="s">
        <v>1443</v>
      </c>
      <c r="B1422" t="s">
        <v>7318</v>
      </c>
      <c r="C1422">
        <f>AVERAGE(data!C1422:F1422)</f>
        <v>0.62102499999999994</v>
      </c>
      <c r="D1422">
        <f>AVERAGE(data!G1422:K1422)</f>
        <v>0.40933999999999998</v>
      </c>
      <c r="E1422">
        <f>AVERAGE(data!L1422:O1422)</f>
        <v>0.13352499999999998</v>
      </c>
      <c r="F1422">
        <f>AVERAGE(data!P1422:T1422)</f>
        <v>0.41733999999999999</v>
      </c>
      <c r="G1422">
        <f>AVERAGE(data!U1422:Y1422)</f>
        <v>5.463999999999998E-2</v>
      </c>
      <c r="H1422">
        <f>AVERAGE(data!C1422:Y1422)</f>
        <v>0.32281739130434778</v>
      </c>
      <c r="I1422">
        <f>SUMSQ(data!C1422:Y1422)</f>
        <v>21.17758152</v>
      </c>
      <c r="J1422">
        <f>SUMSQ(data!C1422:F1422)-4*stats!C1422^2</f>
        <v>1.8144087675000005</v>
      </c>
      <c r="K1422">
        <f>SUMSQ(data!G1422:K1422)-5*D1422^2</f>
        <v>2.2685382920000001</v>
      </c>
      <c r="L1422">
        <f>SUMSQ(data!L1422:O1422)-4*E1422^2</f>
        <v>2.8375473674999996</v>
      </c>
      <c r="M1422">
        <f>SUMSQ(data!P1422:T1422)-5*stats!F1422^2</f>
        <v>3.9810737720000002</v>
      </c>
      <c r="N1422">
        <f>SUMSQ(data!U1422:Y1422)-5*stats!G1422^2</f>
        <v>6.9384222119999999</v>
      </c>
      <c r="O1422">
        <f t="shared" si="110"/>
        <v>17.839990410999999</v>
      </c>
      <c r="P1422">
        <f t="shared" si="111"/>
        <v>0.67350529431851314</v>
      </c>
      <c r="Q1422">
        <f t="shared" si="112"/>
        <v>0.64881180533560867</v>
      </c>
      <c r="R1422">
        <f t="shared" si="113"/>
        <v>4015.4962632220822</v>
      </c>
      <c r="S1422">
        <f t="shared" si="114"/>
        <v>1</v>
      </c>
    </row>
    <row r="1423" spans="1:19" x14ac:dyDescent="0.2">
      <c r="A1423" t="s">
        <v>1444</v>
      </c>
      <c r="B1423" t="s">
        <v>7319</v>
      </c>
      <c r="C1423">
        <f>AVERAGE(data!C1423:F1423)</f>
        <v>-0.39172499999999999</v>
      </c>
      <c r="D1423">
        <f>AVERAGE(data!G1423:K1423)</f>
        <v>-0.22288000000000002</v>
      </c>
      <c r="E1423">
        <f>AVERAGE(data!L1423:O1423)</f>
        <v>-0.26352500000000001</v>
      </c>
      <c r="F1423">
        <f>AVERAGE(data!P1423:T1423)</f>
        <v>-2.0939999999999993E-2</v>
      </c>
      <c r="G1423">
        <f>AVERAGE(data!U1423:Y1423)</f>
        <v>-0.14460000000000001</v>
      </c>
      <c r="H1423">
        <f>AVERAGE(data!C1423:Y1423)</f>
        <v>-0.19839565217391297</v>
      </c>
      <c r="I1423">
        <f>SUMSQ(data!C1423:Y1423)</f>
        <v>9.1832193900000014</v>
      </c>
      <c r="J1423">
        <f>SUMSQ(data!C1423:F1423)-4*stats!C1423^2</f>
        <v>0.84484496749999993</v>
      </c>
      <c r="K1423">
        <f>SUMSQ(data!G1423:K1423)-5*D1423^2</f>
        <v>2.362420808</v>
      </c>
      <c r="L1423">
        <f>SUMSQ(data!L1423:O1423)-4*E1423^2</f>
        <v>1.9106515275000002</v>
      </c>
      <c r="M1423">
        <f>SUMSQ(data!P1423:T1423)-5*stats!F1423^2</f>
        <v>1.3575674120000001</v>
      </c>
      <c r="N1423">
        <f>SUMSQ(data!U1423:Y1423)-5*stats!G1423^2</f>
        <v>1.46104338</v>
      </c>
      <c r="O1423">
        <f t="shared" si="110"/>
        <v>7.9365280949999999</v>
      </c>
      <c r="P1423">
        <f t="shared" si="111"/>
        <v>0.56549773506471857</v>
      </c>
      <c r="Q1423">
        <f t="shared" si="112"/>
        <v>0.72527194677070583</v>
      </c>
      <c r="R1423">
        <f t="shared" si="113"/>
        <v>4488.7080785638982</v>
      </c>
      <c r="S1423">
        <f t="shared" si="114"/>
        <v>1</v>
      </c>
    </row>
    <row r="1424" spans="1:19" x14ac:dyDescent="0.2">
      <c r="A1424" t="s">
        <v>1445</v>
      </c>
      <c r="B1424" t="s">
        <v>7320</v>
      </c>
      <c r="C1424">
        <f>AVERAGE(data!C1424:F1424)</f>
        <v>-0.196025</v>
      </c>
      <c r="D1424">
        <f>AVERAGE(data!G1424:K1424)</f>
        <v>0.20280000000000001</v>
      </c>
      <c r="E1424">
        <f>AVERAGE(data!L1424:O1424)</f>
        <v>-0.237425</v>
      </c>
      <c r="F1424">
        <f>AVERAGE(data!P1424:T1424)</f>
        <v>1.02766</v>
      </c>
      <c r="G1424">
        <f>AVERAGE(data!U1424:Y1424)</f>
        <v>-0.19952</v>
      </c>
      <c r="H1424">
        <f>AVERAGE(data!C1424:Y1424)</f>
        <v>0.1487347826086956</v>
      </c>
      <c r="I1424">
        <f>SUMSQ(data!C1424:Y1424)</f>
        <v>15.429039289999999</v>
      </c>
      <c r="J1424">
        <f>SUMSQ(data!C1424:F1424)-4*stats!C1424^2</f>
        <v>0.39719094749999995</v>
      </c>
      <c r="K1424">
        <f>SUMSQ(data!G1424:K1424)-5*D1424^2</f>
        <v>2.0337410199999999</v>
      </c>
      <c r="L1424">
        <f>SUMSQ(data!L1424:O1424)-4*E1424^2</f>
        <v>0.69167044749999984</v>
      </c>
      <c r="M1424">
        <f>SUMSQ(data!P1424:T1424)-5*stats!F1424^2</f>
        <v>3.5944160119999999</v>
      </c>
      <c r="N1424">
        <f>SUMSQ(data!U1424:Y1424)-5*stats!G1424^2</f>
        <v>2.6477294079999996</v>
      </c>
      <c r="O1424">
        <f t="shared" si="110"/>
        <v>9.3647478349999993</v>
      </c>
      <c r="P1424">
        <f t="shared" si="111"/>
        <v>2.3312372765027045</v>
      </c>
      <c r="Q1424">
        <f t="shared" si="112"/>
        <v>8.4736196080419421E-2</v>
      </c>
      <c r="R1424">
        <f t="shared" si="113"/>
        <v>524.43231754171575</v>
      </c>
      <c r="S1424">
        <f t="shared" si="114"/>
        <v>1</v>
      </c>
    </row>
    <row r="1425" spans="1:19" x14ac:dyDescent="0.2">
      <c r="A1425" t="s">
        <v>1446</v>
      </c>
      <c r="B1425" t="s">
        <v>7321</v>
      </c>
      <c r="C1425">
        <f>AVERAGE(data!C1425:F1425)</f>
        <v>-0.39350000000000002</v>
      </c>
      <c r="D1425">
        <f>AVERAGE(data!G1425:K1425)</f>
        <v>-0.26011999999999996</v>
      </c>
      <c r="E1425">
        <f>AVERAGE(data!L1425:O1425)</f>
        <v>0.11619999999999997</v>
      </c>
      <c r="F1425">
        <f>AVERAGE(data!P1425:T1425)</f>
        <v>-0.24510000000000004</v>
      </c>
      <c r="G1425">
        <f>AVERAGE(data!U1425:Y1425)</f>
        <v>-0.34527999999999992</v>
      </c>
      <c r="H1425">
        <f>AVERAGE(data!C1425:Y1425)</f>
        <v>-0.23311739130434786</v>
      </c>
      <c r="I1425">
        <f>SUMSQ(data!C1425:Y1425)</f>
        <v>23.336736990000006</v>
      </c>
      <c r="J1425">
        <f>SUMSQ(data!C1425:F1425)-4*stats!C1425^2</f>
        <v>2.5683685000000001</v>
      </c>
      <c r="K1425">
        <f>SUMSQ(data!G1425:K1425)-5*D1425^2</f>
        <v>3.8156282079999997</v>
      </c>
      <c r="L1425">
        <f>SUMSQ(data!L1425:O1425)-4*E1425^2</f>
        <v>3.8755534600000003</v>
      </c>
      <c r="M1425">
        <f>SUMSQ(data!P1425:T1425)-5*stats!F1425^2</f>
        <v>1.9092524200000001</v>
      </c>
      <c r="N1425">
        <f>SUMSQ(data!U1425:Y1425)-5*stats!G1425^2</f>
        <v>9.2597821280000012</v>
      </c>
      <c r="O1425">
        <f t="shared" si="110"/>
        <v>21.428584716000003</v>
      </c>
      <c r="P1425">
        <f t="shared" si="111"/>
        <v>0.32056938325333723</v>
      </c>
      <c r="Q1425">
        <f t="shared" si="112"/>
        <v>0.89406550162414344</v>
      </c>
      <c r="R1425">
        <f t="shared" si="113"/>
        <v>5533.371389551824</v>
      </c>
      <c r="S1425">
        <f t="shared" si="114"/>
        <v>1</v>
      </c>
    </row>
    <row r="1426" spans="1:19" x14ac:dyDescent="0.2">
      <c r="A1426" t="s">
        <v>1447</v>
      </c>
      <c r="B1426" t="s">
        <v>7322</v>
      </c>
      <c r="C1426">
        <f>AVERAGE(data!C1426:F1426)</f>
        <v>-0.83242500000000008</v>
      </c>
      <c r="D1426">
        <f>AVERAGE(data!G1426:K1426)</f>
        <v>-0.42248000000000002</v>
      </c>
      <c r="E1426">
        <f>AVERAGE(data!L1426:O1426)</f>
        <v>-0.14080000000000001</v>
      </c>
      <c r="F1426">
        <f>AVERAGE(data!P1426:T1426)</f>
        <v>-9.2020000000000018E-2</v>
      </c>
      <c r="G1426">
        <f>AVERAGE(data!U1426:Y1426)</f>
        <v>-0.61382000000000003</v>
      </c>
      <c r="H1426">
        <f>AVERAGE(data!C1426:Y1426)</f>
        <v>-0.41454347826086979</v>
      </c>
      <c r="I1426">
        <f>SUMSQ(data!C1426:Y1426)</f>
        <v>12.52170961</v>
      </c>
      <c r="J1426">
        <f>SUMSQ(data!C1426:F1426)-4*stats!C1426^2</f>
        <v>0.82524866749999948</v>
      </c>
      <c r="K1426">
        <f>SUMSQ(data!G1426:K1426)-5*D1426^2</f>
        <v>0.37506004799999992</v>
      </c>
      <c r="L1426">
        <f>SUMSQ(data!L1426:O1426)-4*E1426^2</f>
        <v>0.13444625999999998</v>
      </c>
      <c r="M1426">
        <f>SUMSQ(data!P1426:T1426)-5*stats!F1426^2</f>
        <v>3.1133304280000003</v>
      </c>
      <c r="N1426">
        <f>SUMSQ(data!U1426:Y1426)-5*stats!G1426^2</f>
        <v>2.4039400080000002</v>
      </c>
      <c r="O1426">
        <f t="shared" si="110"/>
        <v>6.8520254114999997</v>
      </c>
      <c r="P1426">
        <f t="shared" si="111"/>
        <v>2.9788072706711972</v>
      </c>
      <c r="Q1426">
        <f t="shared" si="112"/>
        <v>3.9373568775476209E-2</v>
      </c>
      <c r="R1426">
        <f t="shared" si="113"/>
        <v>243.68301715142226</v>
      </c>
      <c r="S1426">
        <f t="shared" si="114"/>
        <v>1</v>
      </c>
    </row>
    <row r="1427" spans="1:19" x14ac:dyDescent="0.2">
      <c r="A1427" t="s">
        <v>1448</v>
      </c>
      <c r="B1427" t="s">
        <v>7323</v>
      </c>
      <c r="C1427">
        <f>AVERAGE(data!C1427:F1427)</f>
        <v>0.77102500000000007</v>
      </c>
      <c r="D1427">
        <f>AVERAGE(data!G1427:K1427)</f>
        <v>0.67091999999999996</v>
      </c>
      <c r="E1427">
        <f>AVERAGE(data!L1427:O1427)</f>
        <v>0.37990000000000002</v>
      </c>
      <c r="F1427">
        <f>AVERAGE(data!P1427:T1427)</f>
        <v>0.42679999999999996</v>
      </c>
      <c r="G1427">
        <f>AVERAGE(data!U1427:Y1427)</f>
        <v>-2.2480000000000021E-2</v>
      </c>
      <c r="H1427">
        <f>AVERAGE(data!C1427:Y1427)</f>
        <v>0.43390869565217399</v>
      </c>
      <c r="I1427">
        <f>SUMSQ(data!C1427:Y1427)</f>
        <v>15.329522229999997</v>
      </c>
      <c r="J1427">
        <f>SUMSQ(data!C1427:F1427)-4*stats!C1427^2</f>
        <v>1.3054701874999992</v>
      </c>
      <c r="K1427">
        <f>SUMSQ(data!G1427:K1427)-5*D1427^2</f>
        <v>2.290785908000001</v>
      </c>
      <c r="L1427">
        <f>SUMSQ(data!L1427:O1427)-4*E1427^2</f>
        <v>2.0792262600000004</v>
      </c>
      <c r="M1427">
        <f>SUMSQ(data!P1427:T1427)-5*stats!F1427^2</f>
        <v>1.8074832199999999</v>
      </c>
      <c r="N1427">
        <f>SUMSQ(data!U1427:Y1427)-5*stats!G1427^2</f>
        <v>1.7273562280000001</v>
      </c>
      <c r="O1427">
        <f t="shared" si="110"/>
        <v>9.2103218035000012</v>
      </c>
      <c r="P1427">
        <f t="shared" si="111"/>
        <v>2.3917863029529252</v>
      </c>
      <c r="Q1427">
        <f t="shared" si="112"/>
        <v>7.8731375650199165E-2</v>
      </c>
      <c r="R1427">
        <f t="shared" si="113"/>
        <v>487.26848389908264</v>
      </c>
      <c r="S1427">
        <f t="shared" si="114"/>
        <v>1</v>
      </c>
    </row>
    <row r="1428" spans="1:19" x14ac:dyDescent="0.2">
      <c r="A1428" t="s">
        <v>1449</v>
      </c>
      <c r="B1428" t="s">
        <v>7324</v>
      </c>
      <c r="C1428">
        <f>AVERAGE(data!C1428:F1428)</f>
        <v>0.23415</v>
      </c>
      <c r="D1428">
        <f>AVERAGE(data!G1428:K1428)</f>
        <v>0.70579999999999998</v>
      </c>
      <c r="E1428">
        <f>AVERAGE(data!L1428:O1428)</f>
        <v>0.36809999999999998</v>
      </c>
      <c r="F1428">
        <f>AVERAGE(data!P1428:T1428)</f>
        <v>1.5799999999999991E-2</v>
      </c>
      <c r="G1428">
        <f>AVERAGE(data!U1428:Y1428)</f>
        <v>-4.6260000000000023E-2</v>
      </c>
      <c r="H1428">
        <f>AVERAGE(data!C1428:Y1428)</f>
        <v>0.25155217391304341</v>
      </c>
      <c r="I1428">
        <f>SUMSQ(data!C1428:Y1428)</f>
        <v>11.106098149999998</v>
      </c>
      <c r="J1428">
        <f>SUMSQ(data!C1428:F1428)-4*stats!C1428^2</f>
        <v>7.6561289999999976E-2</v>
      </c>
      <c r="K1428">
        <f>SUMSQ(data!G1428:K1428)-5*D1428^2</f>
        <v>2.585582800000001</v>
      </c>
      <c r="L1428">
        <f>SUMSQ(data!L1428:O1428)-4*E1428^2</f>
        <v>0.76878014000000006</v>
      </c>
      <c r="M1428">
        <f>SUMSQ(data!P1428:T1428)-5*stats!F1428^2</f>
        <v>2.1920283199999999</v>
      </c>
      <c r="N1428">
        <f>SUMSQ(data!U1428:Y1428)-5*stats!G1428^2</f>
        <v>2.2191339319999996</v>
      </c>
      <c r="O1428">
        <f t="shared" si="110"/>
        <v>7.8420864820000009</v>
      </c>
      <c r="P1428">
        <f t="shared" si="111"/>
        <v>1.498382099173589</v>
      </c>
      <c r="Q1428">
        <f t="shared" si="112"/>
        <v>0.23950365051065775</v>
      </c>
      <c r="R1428">
        <f t="shared" si="113"/>
        <v>1482.2880930104609</v>
      </c>
      <c r="S1428">
        <f t="shared" si="114"/>
        <v>1</v>
      </c>
    </row>
    <row r="1429" spans="1:19" x14ac:dyDescent="0.2">
      <c r="A1429" t="s">
        <v>1450</v>
      </c>
      <c r="B1429" t="s">
        <v>7325</v>
      </c>
      <c r="C1429">
        <f>AVERAGE(data!C1429:F1429)</f>
        <v>0.74995000000000001</v>
      </c>
      <c r="D1429">
        <f>AVERAGE(data!G1429:K1429)</f>
        <v>1.01336</v>
      </c>
      <c r="E1429">
        <f>AVERAGE(data!L1429:O1429)</f>
        <v>0.6316250000000001</v>
      </c>
      <c r="F1429">
        <f>AVERAGE(data!P1429:T1429)</f>
        <v>-0.59087999999999996</v>
      </c>
      <c r="G1429">
        <f>AVERAGE(data!U1429:Y1429)</f>
        <v>-0.4963800000000001</v>
      </c>
      <c r="H1429">
        <f>AVERAGE(data!C1429:Y1429)</f>
        <v>0.22420869565217394</v>
      </c>
      <c r="I1429">
        <f>SUMSQ(data!C1429:Y1429)</f>
        <v>37.196598199999997</v>
      </c>
      <c r="J1429">
        <f>SUMSQ(data!C1429:F1429)-4*stats!C1429^2</f>
        <v>1.1103068500000002</v>
      </c>
      <c r="K1429">
        <f>SUMSQ(data!G1429:K1429)-5*D1429^2</f>
        <v>6.4624399719999968</v>
      </c>
      <c r="L1429">
        <f>SUMSQ(data!L1429:O1429)-4*E1429^2</f>
        <v>2.3245872274999999</v>
      </c>
      <c r="M1429">
        <f>SUMSQ(data!P1429:T1429)-5*stats!F1429^2</f>
        <v>6.7348940480000001</v>
      </c>
      <c r="N1429">
        <f>SUMSQ(data!U1429:Y1429)-5*stats!G1429^2</f>
        <v>8.6067156879999995</v>
      </c>
      <c r="O1429">
        <f t="shared" si="110"/>
        <v>25.238943785499998</v>
      </c>
      <c r="P1429">
        <f t="shared" si="111"/>
        <v>1.7056005298023289</v>
      </c>
      <c r="Q1429">
        <f t="shared" si="112"/>
        <v>0.18433468756599516</v>
      </c>
      <c r="R1429">
        <f t="shared" si="113"/>
        <v>1140.8473813459441</v>
      </c>
      <c r="S1429">
        <f t="shared" si="114"/>
        <v>1</v>
      </c>
    </row>
    <row r="1430" spans="1:19" x14ac:dyDescent="0.2">
      <c r="A1430" t="s">
        <v>1451</v>
      </c>
      <c r="B1430" t="s">
        <v>1451</v>
      </c>
      <c r="C1430">
        <f>AVERAGE(data!C1430:F1430)</f>
        <v>-1.092125</v>
      </c>
      <c r="D1430">
        <f>AVERAGE(data!G1430:K1430)</f>
        <v>-0.76080000000000003</v>
      </c>
      <c r="E1430">
        <f>AVERAGE(data!L1430:O1430)</f>
        <v>-0.78625000000000012</v>
      </c>
      <c r="F1430">
        <f>AVERAGE(data!P1430:T1430)</f>
        <v>0.58043999999999996</v>
      </c>
      <c r="G1430">
        <f>AVERAGE(data!U1430:Y1430)</f>
        <v>0.45535999999999993</v>
      </c>
      <c r="H1430">
        <f>AVERAGE(data!C1430:Y1430)</f>
        <v>-0.26689130434782599</v>
      </c>
      <c r="I1430">
        <f>SUMSQ(data!C1430:Y1430)</f>
        <v>31.289034530000006</v>
      </c>
      <c r="J1430">
        <f>SUMSQ(data!C1430:F1430)-4*stats!C1430^2</f>
        <v>4.6282897875</v>
      </c>
      <c r="K1430">
        <f>SUMSQ(data!G1430:K1430)-5*D1430^2</f>
        <v>5.020021540000001</v>
      </c>
      <c r="L1430">
        <f>SUMSQ(data!L1430:O1430)-4*E1430^2</f>
        <v>1.1815301899999993</v>
      </c>
      <c r="M1430">
        <f>SUMSQ(data!P1430:T1430)-5*stats!F1430^2</f>
        <v>4.4007829919999999</v>
      </c>
      <c r="N1430">
        <f>SUMSQ(data!U1430:Y1430)-5*stats!G1430^2</f>
        <v>3.1993058920000013</v>
      </c>
      <c r="O1430">
        <f t="shared" si="110"/>
        <v>18.429930401500002</v>
      </c>
      <c r="P1430">
        <f t="shared" si="111"/>
        <v>2.5118258101958033</v>
      </c>
      <c r="Q1430">
        <f t="shared" si="112"/>
        <v>6.812865964012188E-2</v>
      </c>
      <c r="R1430">
        <f t="shared" si="113"/>
        <v>421.64827451271429</v>
      </c>
      <c r="S1430">
        <f t="shared" si="114"/>
        <v>1</v>
      </c>
    </row>
    <row r="1431" spans="1:19" x14ac:dyDescent="0.2">
      <c r="A1431" t="s">
        <v>1452</v>
      </c>
      <c r="B1431" t="s">
        <v>7326</v>
      </c>
      <c r="C1431">
        <f>AVERAGE(data!C1431:F1431)</f>
        <v>-0.318075</v>
      </c>
      <c r="D1431">
        <f>AVERAGE(data!G1431:K1431)</f>
        <v>-0.14002000000000001</v>
      </c>
      <c r="E1431">
        <f>AVERAGE(data!L1431:O1431)</f>
        <v>-0.75107499999999994</v>
      </c>
      <c r="F1431">
        <f>AVERAGE(data!P1431:T1431)</f>
        <v>0.2031</v>
      </c>
      <c r="G1431">
        <f>AVERAGE(data!U1431:Y1431)</f>
        <v>0.39412000000000003</v>
      </c>
      <c r="H1431">
        <f>AVERAGE(data!C1431:Y1431)</f>
        <v>-8.6547826086956506E-2</v>
      </c>
      <c r="I1431">
        <f>SUMSQ(data!C1431:Y1431)</f>
        <v>8.3722978000000001</v>
      </c>
      <c r="J1431">
        <f>SUMSQ(data!C1431:F1431)-4*stats!C1431^2</f>
        <v>0.2981909075000001</v>
      </c>
      <c r="K1431">
        <f>SUMSQ(data!G1431:K1431)-5*D1431^2</f>
        <v>1.2624327280000005</v>
      </c>
      <c r="L1431">
        <f>SUMSQ(data!L1431:O1431)-4*E1431^2</f>
        <v>0.85313092750000052</v>
      </c>
      <c r="M1431">
        <f>SUMSQ(data!P1431:T1431)-5*stats!F1431^2</f>
        <v>1.3804734000000001</v>
      </c>
      <c r="N1431">
        <f>SUMSQ(data!U1431:Y1431)-5*stats!G1431^2</f>
        <v>0.8359994679999998</v>
      </c>
      <c r="O1431">
        <f t="shared" si="110"/>
        <v>4.6302274310000016</v>
      </c>
      <c r="P1431">
        <f t="shared" si="111"/>
        <v>2.9094582348605136</v>
      </c>
      <c r="Q1431">
        <f t="shared" si="112"/>
        <v>4.2650088954884174E-2</v>
      </c>
      <c r="R1431">
        <f t="shared" si="113"/>
        <v>263.96140054177818</v>
      </c>
      <c r="S1431">
        <f t="shared" si="114"/>
        <v>1</v>
      </c>
    </row>
    <row r="1432" spans="1:19" x14ac:dyDescent="0.2">
      <c r="A1432" t="s">
        <v>1453</v>
      </c>
      <c r="B1432" t="s">
        <v>1453</v>
      </c>
      <c r="C1432">
        <f>AVERAGE(data!C1432:F1432)</f>
        <v>-0.13280000000000003</v>
      </c>
      <c r="D1432">
        <f>AVERAGE(data!G1432:K1432)</f>
        <v>0.67013999999999996</v>
      </c>
      <c r="E1432">
        <f>AVERAGE(data!L1432:O1432)</f>
        <v>0.6490499999999999</v>
      </c>
      <c r="F1432">
        <f>AVERAGE(data!P1432:T1432)</f>
        <v>0.25531999999999999</v>
      </c>
      <c r="G1432">
        <f>AVERAGE(data!U1432:Y1432)</f>
        <v>-0.19548000000000001</v>
      </c>
      <c r="H1432">
        <f>AVERAGE(data!C1432:Y1432)</f>
        <v>0.24847391304347824</v>
      </c>
      <c r="I1432">
        <f>SUMSQ(data!C1432:Y1432)</f>
        <v>12.074600250000001</v>
      </c>
      <c r="J1432">
        <f>SUMSQ(data!C1432:F1432)-4*stats!C1432^2</f>
        <v>3.0907978600000003</v>
      </c>
      <c r="K1432">
        <f>SUMSQ(data!G1432:K1432)-5*D1432^2</f>
        <v>1.2302946920000006</v>
      </c>
      <c r="L1432">
        <f>SUMSQ(data!L1432:O1432)-4*E1432^2</f>
        <v>0.29300969000000032</v>
      </c>
      <c r="M1432">
        <f>SUMSQ(data!P1432:T1432)-5*stats!F1432^2</f>
        <v>1.566511588</v>
      </c>
      <c r="N1432">
        <f>SUMSQ(data!U1432:Y1432)-5*stats!G1432^2</f>
        <v>1.3759376880000003</v>
      </c>
      <c r="O1432">
        <f t="shared" si="110"/>
        <v>7.5565515180000018</v>
      </c>
      <c r="P1432">
        <f t="shared" si="111"/>
        <v>2.1524336063158165</v>
      </c>
      <c r="Q1432">
        <f t="shared" si="112"/>
        <v>0.10548796344073612</v>
      </c>
      <c r="R1432">
        <f t="shared" si="113"/>
        <v>652.86500573471585</v>
      </c>
      <c r="S1432">
        <f t="shared" si="114"/>
        <v>1</v>
      </c>
    </row>
    <row r="1433" spans="1:19" x14ac:dyDescent="0.2">
      <c r="A1433" t="s">
        <v>1454</v>
      </c>
      <c r="B1433" t="s">
        <v>1454</v>
      </c>
      <c r="C1433">
        <f>AVERAGE(data!C1433:F1433)</f>
        <v>0.76889999999999992</v>
      </c>
      <c r="D1433">
        <f>AVERAGE(data!G1433:K1433)</f>
        <v>0.26351999999999998</v>
      </c>
      <c r="E1433">
        <f>AVERAGE(data!L1433:O1433)</f>
        <v>0.39387499999999998</v>
      </c>
      <c r="F1433">
        <f>AVERAGE(data!P1433:T1433)</f>
        <v>0.13279999999999997</v>
      </c>
      <c r="G1433">
        <f>AVERAGE(data!U1433:Y1433)</f>
        <v>0.52961999999999998</v>
      </c>
      <c r="H1433">
        <f>AVERAGE(data!C1433:Y1433)</f>
        <v>0.40351304347826089</v>
      </c>
      <c r="I1433">
        <f>SUMSQ(data!C1433:Y1433)</f>
        <v>23.868628160000004</v>
      </c>
      <c r="J1433">
        <f>SUMSQ(data!C1433:F1433)-4*stats!C1433^2</f>
        <v>0.73280698000000033</v>
      </c>
      <c r="K1433">
        <f>SUMSQ(data!G1433:K1433)-5*D1433^2</f>
        <v>4.7937260680000007</v>
      </c>
      <c r="L1433">
        <f>SUMSQ(data!L1433:O1433)-4*E1433^2</f>
        <v>0.98933262749999995</v>
      </c>
      <c r="M1433">
        <f>SUMSQ(data!P1433:T1433)-5*stats!F1433^2</f>
        <v>1.3919350000000001</v>
      </c>
      <c r="N1433">
        <f>SUMSQ(data!U1433:Y1433)-5*stats!G1433^2</f>
        <v>11.137568708</v>
      </c>
      <c r="O1433">
        <f t="shared" si="110"/>
        <v>19.045369383500002</v>
      </c>
      <c r="P1433">
        <f t="shared" si="111"/>
        <v>0.91170358766804027</v>
      </c>
      <c r="Q1433">
        <f t="shared" si="112"/>
        <v>0.49535564495139028</v>
      </c>
      <c r="R1433">
        <f t="shared" si="113"/>
        <v>3065.7560866041545</v>
      </c>
      <c r="S1433">
        <f t="shared" si="114"/>
        <v>1</v>
      </c>
    </row>
    <row r="1434" spans="1:19" x14ac:dyDescent="0.2">
      <c r="A1434" t="s">
        <v>1455</v>
      </c>
      <c r="B1434" t="s">
        <v>7327</v>
      </c>
      <c r="C1434">
        <f>AVERAGE(data!C1434:F1434)</f>
        <v>0.20489999999999997</v>
      </c>
      <c r="D1434">
        <f>AVERAGE(data!G1434:K1434)</f>
        <v>-4.9819999999999996E-2</v>
      </c>
      <c r="E1434">
        <f>AVERAGE(data!L1434:O1434)</f>
        <v>0.11917499999999998</v>
      </c>
      <c r="F1434">
        <f>AVERAGE(data!P1434:T1434)</f>
        <v>-1.5104599999999997</v>
      </c>
      <c r="G1434">
        <f>AVERAGE(data!U1434:Y1434)</f>
        <v>-1.4603600000000001</v>
      </c>
      <c r="H1434">
        <f>AVERAGE(data!C1434:Y1434)</f>
        <v>-0.60030000000000006</v>
      </c>
      <c r="I1434">
        <f>SUMSQ(data!C1434:Y1434)</f>
        <v>54.880622809999991</v>
      </c>
      <c r="J1434">
        <f>SUMSQ(data!C1434:F1434)-4*stats!C1434^2</f>
        <v>7.2995672399999991</v>
      </c>
      <c r="K1434">
        <f>SUMSQ(data!G1434:K1434)-5*D1434^2</f>
        <v>5.6322904280000001</v>
      </c>
      <c r="L1434">
        <f>SUMSQ(data!L1434:O1434)-4*E1434^2</f>
        <v>5.1531468275000005</v>
      </c>
      <c r="M1434">
        <f>SUMSQ(data!P1434:T1434)-5*stats!F1434^2</f>
        <v>5.958523612000004</v>
      </c>
      <c r="N1434">
        <f>SUMSQ(data!U1434:Y1434)-5*stats!G1434^2</f>
        <v>8.5292340719999977</v>
      </c>
      <c r="O1434">
        <f t="shared" si="110"/>
        <v>32.572762179500003</v>
      </c>
      <c r="P1434">
        <f t="shared" si="111"/>
        <v>2.4655047007448081</v>
      </c>
      <c r="Q1434">
        <f t="shared" si="112"/>
        <v>7.2027029994191388E-2</v>
      </c>
      <c r="R1434">
        <f t="shared" si="113"/>
        <v>445.77528863405053</v>
      </c>
      <c r="S1434">
        <f t="shared" si="114"/>
        <v>1</v>
      </c>
    </row>
    <row r="1435" spans="1:19" x14ac:dyDescent="0.2">
      <c r="A1435" t="s">
        <v>1456</v>
      </c>
      <c r="B1435" t="s">
        <v>7328</v>
      </c>
      <c r="C1435">
        <f>AVERAGE(data!C1435:F1435)</f>
        <v>5.454999999999998E-2</v>
      </c>
      <c r="D1435">
        <f>AVERAGE(data!G1435:K1435)</f>
        <v>-0.49446000000000001</v>
      </c>
      <c r="E1435">
        <f>AVERAGE(data!L1435:O1435)</f>
        <v>-0.60252499999999998</v>
      </c>
      <c r="F1435">
        <f>AVERAGE(data!P1435:T1435)</f>
        <v>0.41228000000000015</v>
      </c>
      <c r="G1435">
        <f>AVERAGE(data!U1435:Y1435)</f>
        <v>0.50087999999999988</v>
      </c>
      <c r="H1435">
        <f>AVERAGE(data!C1435:Y1435)</f>
        <v>-4.2782608695652122E-3</v>
      </c>
      <c r="I1435">
        <f>SUMSQ(data!C1435:Y1435)</f>
        <v>64.361399800000001</v>
      </c>
      <c r="J1435">
        <f>SUMSQ(data!C1435:F1435)-4*stats!C1435^2</f>
        <v>4.0450950900000002</v>
      </c>
      <c r="K1435">
        <f>SUMSQ(data!G1435:K1435)-5*D1435^2</f>
        <v>1.1896708320000005</v>
      </c>
      <c r="L1435">
        <f>SUMSQ(data!L1435:O1435)-4*E1435^2</f>
        <v>0.56900570749999946</v>
      </c>
      <c r="M1435">
        <f>SUMSQ(data!P1435:T1435)-5*stats!F1435^2</f>
        <v>21.997743868000001</v>
      </c>
      <c r="N1435">
        <f>SUMSQ(data!U1435:Y1435)-5*stats!G1435^2</f>
        <v>31.769104667999994</v>
      </c>
      <c r="O1435">
        <f t="shared" si="110"/>
        <v>59.570620165499996</v>
      </c>
      <c r="P1435">
        <f t="shared" si="111"/>
        <v>0.28951866937568693</v>
      </c>
      <c r="Q1435">
        <f t="shared" si="112"/>
        <v>0.91259265063312411</v>
      </c>
      <c r="R1435">
        <f t="shared" si="113"/>
        <v>5648.0359147684048</v>
      </c>
      <c r="S1435">
        <f t="shared" si="114"/>
        <v>1</v>
      </c>
    </row>
    <row r="1436" spans="1:19" x14ac:dyDescent="0.2">
      <c r="A1436" t="s">
        <v>1457</v>
      </c>
      <c r="B1436" t="s">
        <v>7329</v>
      </c>
      <c r="C1436">
        <f>AVERAGE(data!C1436:F1436)</f>
        <v>-1.0181249999999999</v>
      </c>
      <c r="D1436">
        <f>AVERAGE(data!G1436:K1436)</f>
        <v>-0.47602</v>
      </c>
      <c r="E1436">
        <f>AVERAGE(data!L1436:O1436)</f>
        <v>-0.98082499999999995</v>
      </c>
      <c r="F1436">
        <f>AVERAGE(data!P1436:T1436)</f>
        <v>-1.2536</v>
      </c>
      <c r="G1436">
        <f>AVERAGE(data!U1436:Y1436)</f>
        <v>-0.46478000000000003</v>
      </c>
      <c r="H1436">
        <f>AVERAGE(data!C1436:Y1436)</f>
        <v>-0.82468695652173918</v>
      </c>
      <c r="I1436">
        <f>SUMSQ(data!C1436:Y1436)</f>
        <v>32.293473759999998</v>
      </c>
      <c r="J1436">
        <f>SUMSQ(data!C1436:F1436)-4*stats!C1436^2</f>
        <v>7.6646852675000021</v>
      </c>
      <c r="K1436">
        <f>SUMSQ(data!G1436:K1436)-5*D1436^2</f>
        <v>1.3470412280000001</v>
      </c>
      <c r="L1436">
        <f>SUMSQ(data!L1436:O1436)-4*E1436^2</f>
        <v>0.72696228750000058</v>
      </c>
      <c r="M1436">
        <f>SUMSQ(data!P1436:T1436)-5*stats!F1436^2</f>
        <v>1.6194858399999994</v>
      </c>
      <c r="N1436">
        <f>SUMSQ(data!U1436:Y1436)-5*stats!G1436^2</f>
        <v>2.8702721079999991</v>
      </c>
      <c r="O1436">
        <f t="shared" si="110"/>
        <v>14.228446731000002</v>
      </c>
      <c r="P1436">
        <f t="shared" si="111"/>
        <v>4.5707095464403702</v>
      </c>
      <c r="Q1436">
        <f t="shared" si="112"/>
        <v>7.2474445140115803E-3</v>
      </c>
      <c r="R1436">
        <f t="shared" si="113"/>
        <v>44.85443409721767</v>
      </c>
      <c r="S1436">
        <f t="shared" si="114"/>
        <v>1</v>
      </c>
    </row>
    <row r="1437" spans="1:19" x14ac:dyDescent="0.2">
      <c r="A1437" t="s">
        <v>1458</v>
      </c>
      <c r="B1437" t="s">
        <v>7330</v>
      </c>
      <c r="C1437">
        <f>AVERAGE(data!C1437:F1437)</f>
        <v>2.1797499999999999</v>
      </c>
      <c r="D1437">
        <f>AVERAGE(data!G1437:K1437)</f>
        <v>1.46224</v>
      </c>
      <c r="E1437">
        <f>AVERAGE(data!L1437:O1437)</f>
        <v>1.1655</v>
      </c>
      <c r="F1437">
        <f>AVERAGE(data!P1437:T1437)</f>
        <v>-0.28769999999999996</v>
      </c>
      <c r="G1437">
        <f>AVERAGE(data!U1437:Y1437)</f>
        <v>-0.61142000000000007</v>
      </c>
      <c r="H1437">
        <f>AVERAGE(data!C1437:Y1437)</f>
        <v>0.70419999999999972</v>
      </c>
      <c r="I1437">
        <f>SUMSQ(data!C1437:Y1437)</f>
        <v>64.774701319999991</v>
      </c>
      <c r="J1437">
        <f>SUMSQ(data!C1437:F1437)-4*stats!C1437^2</f>
        <v>1.9442348100000046</v>
      </c>
      <c r="K1437">
        <f>SUMSQ(data!G1437:K1437)-5*D1437^2</f>
        <v>5.6475492519999992</v>
      </c>
      <c r="L1437">
        <f>SUMSQ(data!L1437:O1437)-4*E1437^2</f>
        <v>3.8197846600000007</v>
      </c>
      <c r="M1437">
        <f>SUMSQ(data!P1437:T1437)-5*stats!F1437^2</f>
        <v>2.8533874600000004</v>
      </c>
      <c r="N1437">
        <f>SUMSQ(data!U1437:Y1437)-5*stats!G1437^2</f>
        <v>13.097186268</v>
      </c>
      <c r="O1437">
        <f t="shared" si="110"/>
        <v>27.362142450000007</v>
      </c>
      <c r="P1437">
        <f t="shared" si="111"/>
        <v>4.9223196676983871</v>
      </c>
      <c r="Q1437">
        <f t="shared" si="112"/>
        <v>5.1622487425971872E-3</v>
      </c>
      <c r="R1437">
        <f t="shared" si="113"/>
        <v>31.949157467933993</v>
      </c>
      <c r="S1437">
        <f t="shared" si="114"/>
        <v>1</v>
      </c>
    </row>
    <row r="1438" spans="1:19" x14ac:dyDescent="0.2">
      <c r="A1438" t="s">
        <v>1459</v>
      </c>
      <c r="B1438" t="s">
        <v>7331</v>
      </c>
      <c r="C1438">
        <f>AVERAGE(data!C1438:F1438)</f>
        <v>-0.99762499999999998</v>
      </c>
      <c r="D1438">
        <f>AVERAGE(data!G1438:K1438)</f>
        <v>-1.0108599999999999</v>
      </c>
      <c r="E1438">
        <f>AVERAGE(data!L1438:O1438)</f>
        <v>-0.93060000000000009</v>
      </c>
      <c r="F1438">
        <f>AVERAGE(data!P1438:T1438)</f>
        <v>-7.8579999999999955E-2</v>
      </c>
      <c r="G1438">
        <f>AVERAGE(data!U1438:Y1438)</f>
        <v>0.26664000000000004</v>
      </c>
      <c r="H1438">
        <f>AVERAGE(data!C1438:Y1438)</f>
        <v>-0.5142130434782608</v>
      </c>
      <c r="I1438">
        <f>SUMSQ(data!C1438:Y1438)</f>
        <v>30.712988510000002</v>
      </c>
      <c r="J1438">
        <f>SUMSQ(data!C1438:F1438)-4*stats!C1438^2</f>
        <v>1.4330325275</v>
      </c>
      <c r="K1438">
        <f>SUMSQ(data!G1438:K1438)-5*D1438^2</f>
        <v>2.7621743320000016</v>
      </c>
      <c r="L1438">
        <f>SUMSQ(data!L1438:O1438)-4*E1438^2</f>
        <v>1.7437512599999998</v>
      </c>
      <c r="M1438">
        <f>SUMSQ(data!P1438:T1438)-5*stats!F1438^2</f>
        <v>4.030089888</v>
      </c>
      <c r="N1438">
        <f>SUMSQ(data!U1438:Y1438)-5*stats!G1438^2</f>
        <v>7.8033042720000001</v>
      </c>
      <c r="O1438">
        <f t="shared" si="110"/>
        <v>17.772352279500002</v>
      </c>
      <c r="P1438">
        <f t="shared" si="111"/>
        <v>2.6212788097575701</v>
      </c>
      <c r="Q1438">
        <f t="shared" si="112"/>
        <v>5.9787464667744282E-2</v>
      </c>
      <c r="R1438">
        <f t="shared" si="113"/>
        <v>370.02461882866936</v>
      </c>
      <c r="S1438">
        <f t="shared" si="114"/>
        <v>1</v>
      </c>
    </row>
    <row r="1439" spans="1:19" x14ac:dyDescent="0.2">
      <c r="A1439" t="s">
        <v>1460</v>
      </c>
      <c r="B1439" t="s">
        <v>7332</v>
      </c>
      <c r="C1439">
        <f>AVERAGE(data!C1439:F1439)</f>
        <v>-0.91922499999999996</v>
      </c>
      <c r="D1439">
        <f>AVERAGE(data!G1439:K1439)</f>
        <v>-9.9679999999999991E-2</v>
      </c>
      <c r="E1439">
        <f>AVERAGE(data!L1439:O1439)</f>
        <v>0.17902500000000002</v>
      </c>
      <c r="F1439">
        <f>AVERAGE(data!P1439:T1439)</f>
        <v>0.13124000000000002</v>
      </c>
      <c r="G1439">
        <f>AVERAGE(data!U1439:Y1439)</f>
        <v>0.31768000000000007</v>
      </c>
      <c r="H1439">
        <f>AVERAGE(data!C1439:Y1439)</f>
        <v>-5.2808695652173901E-2</v>
      </c>
      <c r="I1439">
        <f>SUMSQ(data!C1439:Y1439)</f>
        <v>19.792681799999997</v>
      </c>
      <c r="J1439">
        <f>SUMSQ(data!C1439:F1439)-4*stats!C1439^2</f>
        <v>1.2786801274999999</v>
      </c>
      <c r="K1439">
        <f>SUMSQ(data!G1439:K1439)-5*D1439^2</f>
        <v>5.715310788</v>
      </c>
      <c r="L1439">
        <f>SUMSQ(data!L1439:O1439)-4*E1439^2</f>
        <v>1.1386567475</v>
      </c>
      <c r="M1439">
        <f>SUMSQ(data!P1439:T1439)-5*stats!F1439^2</f>
        <v>1.2488285919999997</v>
      </c>
      <c r="N1439">
        <f>SUMSQ(data!U1439:Y1439)-5*stats!G1439^2</f>
        <v>6.2627042279999996</v>
      </c>
      <c r="O1439">
        <f t="shared" si="110"/>
        <v>15.644180483</v>
      </c>
      <c r="P1439">
        <f t="shared" si="111"/>
        <v>0.95464283075926659</v>
      </c>
      <c r="Q1439">
        <f t="shared" si="112"/>
        <v>0.47068088904839223</v>
      </c>
      <c r="R1439">
        <f t="shared" si="113"/>
        <v>2913.0440223204996</v>
      </c>
      <c r="S1439">
        <f t="shared" si="114"/>
        <v>1</v>
      </c>
    </row>
    <row r="1440" spans="1:19" x14ac:dyDescent="0.2">
      <c r="A1440" t="s">
        <v>1461</v>
      </c>
      <c r="B1440" t="s">
        <v>7333</v>
      </c>
      <c r="C1440">
        <f>AVERAGE(data!C1440:F1440)</f>
        <v>-0.60070000000000001</v>
      </c>
      <c r="D1440">
        <f>AVERAGE(data!G1440:K1440)</f>
        <v>-0.30052000000000001</v>
      </c>
      <c r="E1440">
        <f>AVERAGE(data!L1440:O1440)</f>
        <v>-0.60842499999999999</v>
      </c>
      <c r="F1440">
        <f>AVERAGE(data!P1440:T1440)</f>
        <v>1.5156199999999997</v>
      </c>
      <c r="G1440">
        <f>AVERAGE(data!U1440:Y1440)</f>
        <v>1.26718</v>
      </c>
      <c r="H1440">
        <f>AVERAGE(data!C1440:Y1440)</f>
        <v>0.32934347826086957</v>
      </c>
      <c r="I1440">
        <f>SUMSQ(data!C1440:Y1440)</f>
        <v>51.606801970000006</v>
      </c>
      <c r="J1440">
        <f>SUMSQ(data!C1440:F1440)-4*stats!C1440^2</f>
        <v>1.8580423800000003</v>
      </c>
      <c r="K1440">
        <f>SUMSQ(data!G1440:K1440)-5*D1440^2</f>
        <v>3.2785340480000005</v>
      </c>
      <c r="L1440">
        <f>SUMSQ(data!L1440:O1440)-4*E1440^2</f>
        <v>1.0577617275000002</v>
      </c>
      <c r="M1440">
        <f>SUMSQ(data!P1440:T1440)-5*stats!F1440^2</f>
        <v>11.863839188000002</v>
      </c>
      <c r="N1440">
        <f>SUMSQ(data!U1440:Y1440)-5*stats!G1440^2</f>
        <v>10.658731708000005</v>
      </c>
      <c r="O1440">
        <f t="shared" si="110"/>
        <v>28.716909051500007</v>
      </c>
      <c r="P1440">
        <f t="shared" si="111"/>
        <v>2.8695154606932078</v>
      </c>
      <c r="Q1440">
        <f t="shared" si="112"/>
        <v>4.4670268258424323E-2</v>
      </c>
      <c r="R1440">
        <f t="shared" si="113"/>
        <v>276.46429025138815</v>
      </c>
      <c r="S1440">
        <f t="shared" si="114"/>
        <v>1</v>
      </c>
    </row>
    <row r="1441" spans="1:19" x14ac:dyDescent="0.2">
      <c r="A1441" t="s">
        <v>1462</v>
      </c>
      <c r="B1441" t="s">
        <v>7334</v>
      </c>
      <c r="C1441">
        <f>AVERAGE(data!C1441:F1441)</f>
        <v>-0.81020000000000003</v>
      </c>
      <c r="D1441">
        <f>AVERAGE(data!G1441:K1441)</f>
        <v>-0.27017999999999998</v>
      </c>
      <c r="E1441">
        <f>AVERAGE(data!L1441:O1441)</f>
        <v>-1.100525</v>
      </c>
      <c r="F1441">
        <f>AVERAGE(data!P1441:T1441)</f>
        <v>1.38842</v>
      </c>
      <c r="G1441">
        <f>AVERAGE(data!U1441:Y1441)</f>
        <v>0.44996000000000003</v>
      </c>
      <c r="H1441">
        <f>AVERAGE(data!C1441:Y1441)</f>
        <v>8.613043478260857E-3</v>
      </c>
      <c r="I1441">
        <f>SUMSQ(data!C1441:Y1441)</f>
        <v>38.500804469999991</v>
      </c>
      <c r="J1441">
        <f>SUMSQ(data!C1441:F1441)-4*stats!C1441^2</f>
        <v>2.1380768399999992</v>
      </c>
      <c r="K1441">
        <f>SUMSQ(data!G1441:K1441)-5*D1441^2</f>
        <v>8.1000479880000018</v>
      </c>
      <c r="L1441">
        <f>SUMSQ(data!L1441:O1441)-4*E1441^2</f>
        <v>3.4713854674999993</v>
      </c>
      <c r="M1441">
        <f>SUMSQ(data!P1441:T1441)-5*stats!F1441^2</f>
        <v>5.7064174880000014</v>
      </c>
      <c r="N1441">
        <f>SUMSQ(data!U1441:Y1441)-5*stats!G1441^2</f>
        <v>0.59870277199999999</v>
      </c>
      <c r="O1441">
        <f t="shared" si="110"/>
        <v>20.014630555500002</v>
      </c>
      <c r="P1441">
        <f t="shared" si="111"/>
        <v>3.325078917028125</v>
      </c>
      <c r="Q1441">
        <f t="shared" si="112"/>
        <v>2.6625945396836485E-2</v>
      </c>
      <c r="R1441">
        <f t="shared" si="113"/>
        <v>164.787976061021</v>
      </c>
      <c r="S1441">
        <f t="shared" si="114"/>
        <v>1</v>
      </c>
    </row>
    <row r="1442" spans="1:19" x14ac:dyDescent="0.2">
      <c r="A1442" t="s">
        <v>1463</v>
      </c>
      <c r="B1442" t="s">
        <v>7335</v>
      </c>
      <c r="C1442">
        <f>AVERAGE(data!C1442:F1442)</f>
        <v>-0.31994999999999996</v>
      </c>
      <c r="D1442">
        <f>AVERAGE(data!G1442:K1442)</f>
        <v>-0.97197999999999996</v>
      </c>
      <c r="E1442">
        <f>AVERAGE(data!L1442:O1442)</f>
        <v>-0.48572499999999996</v>
      </c>
      <c r="F1442">
        <f>AVERAGE(data!P1442:T1442)</f>
        <v>-2.7719999999999977E-2</v>
      </c>
      <c r="G1442">
        <f>AVERAGE(data!U1442:Y1442)</f>
        <v>0.24067999999999995</v>
      </c>
      <c r="H1442">
        <f>AVERAGE(data!C1442:Y1442)</f>
        <v>-0.30512173913043478</v>
      </c>
      <c r="I1442">
        <f>SUMSQ(data!C1442:Y1442)</f>
        <v>16.85506058</v>
      </c>
      <c r="J1442">
        <f>SUMSQ(data!C1442:F1442)-4*stats!C1442^2</f>
        <v>0.11820581000000019</v>
      </c>
      <c r="K1442">
        <f>SUMSQ(data!G1442:K1442)-5*D1442^2</f>
        <v>1.1982976480000005</v>
      </c>
      <c r="L1442">
        <f>SUMSQ(data!L1442:O1442)-4*E1442^2</f>
        <v>1.0064477475</v>
      </c>
      <c r="M1442">
        <f>SUMSQ(data!P1442:T1442)-5*stats!F1442^2</f>
        <v>4.7988012479999993</v>
      </c>
      <c r="N1442">
        <f>SUMSQ(data!U1442:Y1442)-5*stats!G1442^2</f>
        <v>3.3629191080000003</v>
      </c>
      <c r="O1442">
        <f t="shared" si="110"/>
        <v>10.484671561500001</v>
      </c>
      <c r="P1442">
        <f t="shared" si="111"/>
        <v>2.187326549246623</v>
      </c>
      <c r="Q1442">
        <f t="shared" si="112"/>
        <v>0.10105082714218665</v>
      </c>
      <c r="R1442">
        <f t="shared" si="113"/>
        <v>625.40356918299312</v>
      </c>
      <c r="S1442">
        <f t="shared" si="114"/>
        <v>1</v>
      </c>
    </row>
    <row r="1443" spans="1:19" x14ac:dyDescent="0.2">
      <c r="A1443" t="s">
        <v>1464</v>
      </c>
      <c r="B1443" t="s">
        <v>1464</v>
      </c>
      <c r="C1443">
        <f>AVERAGE(data!C1443:F1443)</f>
        <v>-0.11787499999999998</v>
      </c>
      <c r="D1443">
        <f>AVERAGE(data!G1443:K1443)</f>
        <v>-0.15575999999999998</v>
      </c>
      <c r="E1443">
        <f>AVERAGE(data!L1443:O1443)</f>
        <v>-7.1325000000000013E-2</v>
      </c>
      <c r="F1443">
        <f>AVERAGE(data!P1443:T1443)</f>
        <v>0.32257999999999998</v>
      </c>
      <c r="G1443">
        <f>AVERAGE(data!U1443:Y1443)</f>
        <v>0.57835999999999999</v>
      </c>
      <c r="H1443">
        <f>AVERAGE(data!C1443:Y1443)</f>
        <v>0.12909130434782609</v>
      </c>
      <c r="I1443">
        <f>SUMSQ(data!C1443:Y1443)</f>
        <v>9.1374065099999999</v>
      </c>
      <c r="J1443">
        <f>SUMSQ(data!C1443:F1443)-4*stats!C1443^2</f>
        <v>1.7878982875</v>
      </c>
      <c r="K1443">
        <f>SUMSQ(data!G1443:K1443)-5*D1443^2</f>
        <v>2.0459526520000004</v>
      </c>
      <c r="L1443">
        <f>SUMSQ(data!L1443:O1443)-4*E1443^2</f>
        <v>0.96070882750000008</v>
      </c>
      <c r="M1443">
        <f>SUMSQ(data!P1443:T1443)-5*stats!F1443^2</f>
        <v>1.3493094880000003</v>
      </c>
      <c r="N1443">
        <f>SUMSQ(data!U1443:Y1443)-5*stats!G1443^2</f>
        <v>0.60351355200000012</v>
      </c>
      <c r="O1443">
        <f t="shared" si="110"/>
        <v>6.747382807000001</v>
      </c>
      <c r="P1443">
        <f t="shared" si="111"/>
        <v>1.2751737343068454</v>
      </c>
      <c r="Q1443">
        <f t="shared" si="112"/>
        <v>0.31729696365129489</v>
      </c>
      <c r="R1443">
        <f t="shared" si="113"/>
        <v>1963.7509080378641</v>
      </c>
      <c r="S1443">
        <f t="shared" si="114"/>
        <v>1</v>
      </c>
    </row>
    <row r="1444" spans="1:19" x14ac:dyDescent="0.2">
      <c r="A1444" t="s">
        <v>1465</v>
      </c>
      <c r="B1444" t="s">
        <v>7336</v>
      </c>
      <c r="C1444">
        <f>AVERAGE(data!C1444:F1444)</f>
        <v>-0.52317500000000006</v>
      </c>
      <c r="D1444">
        <f>AVERAGE(data!G1444:K1444)</f>
        <v>3.5300000000000005E-2</v>
      </c>
      <c r="E1444">
        <f>AVERAGE(data!L1444:O1444)</f>
        <v>-8.1424999999999997E-2</v>
      </c>
      <c r="F1444">
        <f>AVERAGE(data!P1444:T1444)</f>
        <v>-7.6200000000000269E-3</v>
      </c>
      <c r="G1444">
        <f>AVERAGE(data!U1444:Y1444)</f>
        <v>0.22492000000000001</v>
      </c>
      <c r="H1444">
        <f>AVERAGE(data!C1444:Y1444)</f>
        <v>-5.0234782608695683E-2</v>
      </c>
      <c r="I1444">
        <f>SUMSQ(data!C1444:Y1444)</f>
        <v>4.8266309000000005</v>
      </c>
      <c r="J1444">
        <f>SUMSQ(data!C1444:F1444)-4*stats!C1444^2</f>
        <v>0.69342572749999953</v>
      </c>
      <c r="K1444">
        <f>SUMSQ(data!G1444:K1444)-5*D1444^2</f>
        <v>0.45476050000000001</v>
      </c>
      <c r="L1444">
        <f>SUMSQ(data!L1444:O1444)-4*E1444^2</f>
        <v>1.0848327500000005E-2</v>
      </c>
      <c r="M1444">
        <f>SUMSQ(data!P1444:T1444)-5*stats!F1444^2</f>
        <v>0.85840464800000005</v>
      </c>
      <c r="N1444">
        <f>SUMSQ(data!U1444:Y1444)-5*stats!G1444^2</f>
        <v>1.4283574480000003</v>
      </c>
      <c r="O1444">
        <f t="shared" si="110"/>
        <v>3.4457966509999998</v>
      </c>
      <c r="P1444">
        <f t="shared" si="111"/>
        <v>1.4426281640727043</v>
      </c>
      <c r="Q1444">
        <f t="shared" si="112"/>
        <v>0.25698406206985008</v>
      </c>
      <c r="R1444">
        <f t="shared" si="113"/>
        <v>1590.4743601503021</v>
      </c>
      <c r="S1444">
        <f t="shared" si="114"/>
        <v>1</v>
      </c>
    </row>
    <row r="1445" spans="1:19" x14ac:dyDescent="0.2">
      <c r="A1445" t="s">
        <v>1466</v>
      </c>
      <c r="B1445" t="s">
        <v>7337</v>
      </c>
      <c r="C1445">
        <f>AVERAGE(data!C1445:F1445)</f>
        <v>-0.51365000000000005</v>
      </c>
      <c r="D1445">
        <f>AVERAGE(data!G1445:K1445)</f>
        <v>-0.24054000000000003</v>
      </c>
      <c r="E1445">
        <f>AVERAGE(data!L1445:O1445)</f>
        <v>-0.1303</v>
      </c>
      <c r="F1445">
        <f>AVERAGE(data!P1445:T1445)</f>
        <v>0.4551</v>
      </c>
      <c r="G1445">
        <f>AVERAGE(data!U1445:Y1445)</f>
        <v>0.41164000000000006</v>
      </c>
      <c r="H1445">
        <f>AVERAGE(data!C1445:Y1445)</f>
        <v>2.4139130434782625E-2</v>
      </c>
      <c r="I1445">
        <f>SUMSQ(data!C1445:Y1445)</f>
        <v>6.4795259999999999</v>
      </c>
      <c r="J1445">
        <f>SUMSQ(data!C1445:F1445)-4*stats!C1445^2</f>
        <v>1.1330589999999807E-2</v>
      </c>
      <c r="K1445">
        <f>SUMSQ(data!G1445:K1445)-5*D1445^2</f>
        <v>0.8197184919999998</v>
      </c>
      <c r="L1445">
        <f>SUMSQ(data!L1445:O1445)-4*E1445^2</f>
        <v>0.23298254000000002</v>
      </c>
      <c r="M1445">
        <f>SUMSQ(data!P1445:T1445)-5*stats!F1445^2</f>
        <v>0.98982213999999979</v>
      </c>
      <c r="N1445">
        <f>SUMSQ(data!U1445:Y1445)-5*stats!G1445^2</f>
        <v>1.1302996319999998</v>
      </c>
      <c r="O1445">
        <f t="shared" si="110"/>
        <v>3.1841533939999991</v>
      </c>
      <c r="P1445">
        <f t="shared" si="111"/>
        <v>3.7257443074050616</v>
      </c>
      <c r="Q1445">
        <f t="shared" si="112"/>
        <v>1.7211851370790912E-2</v>
      </c>
      <c r="R1445">
        <f t="shared" si="113"/>
        <v>106.52414813382495</v>
      </c>
      <c r="S1445">
        <f t="shared" si="114"/>
        <v>1</v>
      </c>
    </row>
    <row r="1446" spans="1:19" x14ac:dyDescent="0.2">
      <c r="A1446" t="s">
        <v>1467</v>
      </c>
      <c r="B1446" t="s">
        <v>7338</v>
      </c>
      <c r="C1446">
        <f>AVERAGE(data!C1446:F1446)</f>
        <v>0.33310000000000001</v>
      </c>
      <c r="D1446">
        <f>AVERAGE(data!G1446:K1446)</f>
        <v>0.33991999999999994</v>
      </c>
      <c r="E1446">
        <f>AVERAGE(data!L1446:O1446)</f>
        <v>0.50890000000000002</v>
      </c>
      <c r="F1446">
        <f>AVERAGE(data!P1446:T1446)</f>
        <v>-0.68634000000000006</v>
      </c>
      <c r="G1446">
        <f>AVERAGE(data!U1446:Y1446)</f>
        <v>-1.3952199999999999</v>
      </c>
      <c r="H1446">
        <f>AVERAGE(data!C1446:Y1446)</f>
        <v>-0.23218260869565216</v>
      </c>
      <c r="I1446">
        <f>SUMSQ(data!C1446:Y1446)</f>
        <v>43.346911919999997</v>
      </c>
      <c r="J1446">
        <f>SUMSQ(data!C1446:F1446)-4*stats!C1446^2</f>
        <v>5.3915372599999998</v>
      </c>
      <c r="K1446">
        <f>SUMSQ(data!G1446:K1446)-5*D1446^2</f>
        <v>7.7018413280000004</v>
      </c>
      <c r="L1446">
        <f>SUMSQ(data!L1446:O1446)-4*E1446^2</f>
        <v>8.7174838599999998</v>
      </c>
      <c r="M1446">
        <f>SUMSQ(data!P1446:T1446)-5*stats!F1446^2</f>
        <v>1.3073323719999994</v>
      </c>
      <c r="N1446">
        <f>SUMSQ(data!U1446:Y1446)-5*stats!G1446^2</f>
        <v>6.0827425680000022</v>
      </c>
      <c r="O1446">
        <f t="shared" si="110"/>
        <v>29.200937388</v>
      </c>
      <c r="P1446">
        <f t="shared" si="111"/>
        <v>1.743968271927038</v>
      </c>
      <c r="Q1446">
        <f t="shared" si="112"/>
        <v>0.17563049410063603</v>
      </c>
      <c r="R1446">
        <f t="shared" si="113"/>
        <v>1086.9771279888364</v>
      </c>
      <c r="S1446">
        <f t="shared" si="114"/>
        <v>1</v>
      </c>
    </row>
    <row r="1447" spans="1:19" x14ac:dyDescent="0.2">
      <c r="A1447" t="s">
        <v>1468</v>
      </c>
      <c r="B1447" t="s">
        <v>7339</v>
      </c>
      <c r="C1447">
        <f>AVERAGE(data!C1447:F1447)</f>
        <v>1.1493500000000001</v>
      </c>
      <c r="D1447">
        <f>AVERAGE(data!G1447:K1447)</f>
        <v>1.1119999999999996E-2</v>
      </c>
      <c r="E1447">
        <f>AVERAGE(data!L1447:O1447)</f>
        <v>0.31467499999999998</v>
      </c>
      <c r="F1447">
        <f>AVERAGE(data!P1447:T1447)</f>
        <v>-5.8699999999999995E-2</v>
      </c>
      <c r="G1447">
        <f>AVERAGE(data!U1447:Y1447)</f>
        <v>-0.95356000000000019</v>
      </c>
      <c r="H1447">
        <f>AVERAGE(data!C1447:Y1447)</f>
        <v>3.6973913043478225E-2</v>
      </c>
      <c r="I1447">
        <f>SUMSQ(data!C1447:Y1447)</f>
        <v>40.450052400000004</v>
      </c>
      <c r="J1447">
        <f>SUMSQ(data!C1447:F1447)-4*stats!C1447^2</f>
        <v>2.752649009999999</v>
      </c>
      <c r="K1447">
        <f>SUMSQ(data!G1447:K1447)-5*D1447^2</f>
        <v>3.9401111479999997</v>
      </c>
      <c r="L1447">
        <f>SUMSQ(data!L1447:O1447)-4*E1447^2</f>
        <v>0.59963828750000014</v>
      </c>
      <c r="M1447">
        <f>SUMSQ(data!P1447:T1447)-5*stats!F1447^2</f>
        <v>3.81647326</v>
      </c>
      <c r="N1447">
        <f>SUMSQ(data!U1447:Y1447)-5*stats!G1447^2</f>
        <v>19.096847492000002</v>
      </c>
      <c r="O1447">
        <f t="shared" si="110"/>
        <v>30.205719197500002</v>
      </c>
      <c r="P1447">
        <f t="shared" si="111"/>
        <v>1.2209475724733738</v>
      </c>
      <c r="Q1447">
        <f t="shared" si="112"/>
        <v>0.33956434856759782</v>
      </c>
      <c r="R1447">
        <f t="shared" si="113"/>
        <v>2101.5637532848627</v>
      </c>
      <c r="S1447">
        <f t="shared" si="114"/>
        <v>1</v>
      </c>
    </row>
    <row r="1448" spans="1:19" x14ac:dyDescent="0.2">
      <c r="A1448" t="s">
        <v>1469</v>
      </c>
      <c r="B1448" t="s">
        <v>7340</v>
      </c>
      <c r="C1448">
        <f>AVERAGE(data!C1448:F1448)</f>
        <v>2.1249999999999949E-3</v>
      </c>
      <c r="D1448">
        <f>AVERAGE(data!G1448:K1448)</f>
        <v>7.0799999999999752E-3</v>
      </c>
      <c r="E1448">
        <f>AVERAGE(data!L1448:O1448)</f>
        <v>0.57855000000000001</v>
      </c>
      <c r="F1448">
        <f>AVERAGE(data!P1448:T1448)</f>
        <v>0.46525999999999995</v>
      </c>
      <c r="G1448">
        <f>AVERAGE(data!U1448:Y1448)</f>
        <v>0.29456000000000004</v>
      </c>
      <c r="H1448">
        <f>AVERAGE(data!C1448:Y1448)</f>
        <v>0.26770434782608704</v>
      </c>
      <c r="I1448">
        <f>SUMSQ(data!C1448:Y1448)</f>
        <v>12.766833039999998</v>
      </c>
      <c r="J1448">
        <f>SUMSQ(data!C1448:F1448)-4*stats!C1448^2</f>
        <v>0.78660782750000013</v>
      </c>
      <c r="K1448">
        <f>SUMSQ(data!G1448:K1448)-5*D1448^2</f>
        <v>4.4266036079999997</v>
      </c>
      <c r="L1448">
        <f>SUMSQ(data!L1448:O1448)-4*E1448^2</f>
        <v>0.89594348999999984</v>
      </c>
      <c r="M1448">
        <f>SUMSQ(data!P1448:T1448)-5*stats!F1448^2</f>
        <v>2.3929530919999999</v>
      </c>
      <c r="N1448">
        <f>SUMSQ(data!U1448:Y1448)-5*stats!G1448^2</f>
        <v>1.4094136119999998</v>
      </c>
      <c r="O1448">
        <f t="shared" si="110"/>
        <v>9.9115216294999993</v>
      </c>
      <c r="P1448">
        <f t="shared" si="111"/>
        <v>1.0370880942443688</v>
      </c>
      <c r="Q1448">
        <f t="shared" si="112"/>
        <v>0.4260806585891988</v>
      </c>
      <c r="R1448">
        <f t="shared" si="113"/>
        <v>2637.0131960085514</v>
      </c>
      <c r="S1448">
        <f t="shared" si="114"/>
        <v>1</v>
      </c>
    </row>
    <row r="1449" spans="1:19" x14ac:dyDescent="0.2">
      <c r="A1449" t="s">
        <v>1470</v>
      </c>
      <c r="B1449" t="s">
        <v>7341</v>
      </c>
      <c r="C1449">
        <f>AVERAGE(data!C1449:F1449)</f>
        <v>1.4348000000000001</v>
      </c>
      <c r="D1449">
        <f>AVERAGE(data!G1449:K1449)</f>
        <v>1.3140399999999999</v>
      </c>
      <c r="E1449">
        <f>AVERAGE(data!L1449:O1449)</f>
        <v>1.8639999999999999</v>
      </c>
      <c r="F1449">
        <f>AVERAGE(data!P1449:T1449)</f>
        <v>0.18299999999999991</v>
      </c>
      <c r="G1449">
        <f>AVERAGE(data!U1449:Y1449)</f>
        <v>1.9566999999999997</v>
      </c>
      <c r="H1449">
        <f>AVERAGE(data!C1449:Y1449)</f>
        <v>1.3245173913043478</v>
      </c>
      <c r="I1449">
        <f>SUMSQ(data!C1449:Y1449)</f>
        <v>92.813869369999992</v>
      </c>
      <c r="J1449">
        <f>SUMSQ(data!C1449:F1449)-4*stats!C1449^2</f>
        <v>1.2229631399999956</v>
      </c>
      <c r="K1449">
        <f>SUMSQ(data!G1449:K1449)-5*D1449^2</f>
        <v>1.7789739320000013</v>
      </c>
      <c r="L1449">
        <f>SUMSQ(data!L1449:O1449)-4*E1449^2</f>
        <v>2.0711365400000012</v>
      </c>
      <c r="M1449">
        <f>SUMSQ(data!P1449:T1449)-5*stats!F1449^2</f>
        <v>20.966905839999995</v>
      </c>
      <c r="N1449">
        <f>SUMSQ(data!U1449:Y1449)-5*stats!G1449^2</f>
        <v>16.696976700000011</v>
      </c>
      <c r="O1449">
        <f t="shared" si="110"/>
        <v>42.736956152000005</v>
      </c>
      <c r="P1449">
        <f t="shared" si="111"/>
        <v>4.2182902999366592</v>
      </c>
      <c r="Q1449">
        <f t="shared" si="112"/>
        <v>1.030481922244339E-2</v>
      </c>
      <c r="R1449">
        <f t="shared" si="113"/>
        <v>63.776526167702137</v>
      </c>
      <c r="S1449">
        <f t="shared" si="114"/>
        <v>1</v>
      </c>
    </row>
    <row r="1450" spans="1:19" x14ac:dyDescent="0.2">
      <c r="A1450" t="s">
        <v>1471</v>
      </c>
      <c r="B1450" t="s">
        <v>7342</v>
      </c>
      <c r="C1450">
        <f>AVERAGE(data!C1450:F1450)</f>
        <v>0.21392499999999998</v>
      </c>
      <c r="D1450">
        <f>AVERAGE(data!G1450:K1450)</f>
        <v>-0.32766000000000001</v>
      </c>
      <c r="E1450">
        <f>AVERAGE(data!L1450:O1450)</f>
        <v>-0.34465000000000001</v>
      </c>
      <c r="F1450">
        <f>AVERAGE(data!P1450:T1450)</f>
        <v>0.49673999999999996</v>
      </c>
      <c r="G1450">
        <f>AVERAGE(data!U1450:Y1450)</f>
        <v>0.69754000000000005</v>
      </c>
      <c r="H1450">
        <f>AVERAGE(data!C1450:Y1450)</f>
        <v>0.16566086956521739</v>
      </c>
      <c r="I1450">
        <f>SUMSQ(data!C1450:Y1450)</f>
        <v>22.485981659999997</v>
      </c>
      <c r="J1450">
        <f>SUMSQ(data!C1450:F1450)-4*stats!C1450^2</f>
        <v>4.1613471875000005</v>
      </c>
      <c r="K1450">
        <f>SUMSQ(data!G1450:K1450)-5*D1450^2</f>
        <v>0.79815003200000001</v>
      </c>
      <c r="L1450">
        <f>SUMSQ(data!L1450:O1450)-4*E1450^2</f>
        <v>2.4524997900000001</v>
      </c>
      <c r="M1450">
        <f>SUMSQ(data!P1450:T1450)-5*stats!F1450^2</f>
        <v>3.2663948519999995</v>
      </c>
      <c r="N1450">
        <f>SUMSQ(data!U1450:Y1450)-5*stats!G1450^2</f>
        <v>6.9460309120000012</v>
      </c>
      <c r="O1450">
        <f t="shared" si="110"/>
        <v>17.624422773500001</v>
      </c>
      <c r="P1450">
        <f t="shared" si="111"/>
        <v>0.9930317841509867</v>
      </c>
      <c r="Q1450">
        <f t="shared" si="112"/>
        <v>0.44945835949639945</v>
      </c>
      <c r="R1450">
        <f t="shared" si="113"/>
        <v>2781.6977869232164</v>
      </c>
      <c r="S1450">
        <f t="shared" si="114"/>
        <v>1</v>
      </c>
    </row>
    <row r="1451" spans="1:19" x14ac:dyDescent="0.2">
      <c r="A1451" t="s">
        <v>1472</v>
      </c>
      <c r="B1451" t="s">
        <v>7343</v>
      </c>
      <c r="C1451">
        <f>AVERAGE(data!C1451:F1451)</f>
        <v>0.67352500000000004</v>
      </c>
      <c r="D1451">
        <f>AVERAGE(data!G1451:K1451)</f>
        <v>0.36828000000000005</v>
      </c>
      <c r="E1451">
        <f>AVERAGE(data!L1451:O1451)</f>
        <v>0.42955000000000004</v>
      </c>
      <c r="F1451">
        <f>AVERAGE(data!P1451:T1451)</f>
        <v>4.1640000000000017E-2</v>
      </c>
      <c r="G1451">
        <f>AVERAGE(data!U1451:Y1451)</f>
        <v>1.704000000000002E-2</v>
      </c>
      <c r="H1451">
        <f>AVERAGE(data!C1451:Y1451)</f>
        <v>0.28465652173913042</v>
      </c>
      <c r="I1451">
        <f>SUMSQ(data!C1451:Y1451)</f>
        <v>8.7107178700000016</v>
      </c>
      <c r="J1451">
        <f>SUMSQ(data!C1451:F1451)-4*stats!C1451^2</f>
        <v>0.63590624749999969</v>
      </c>
      <c r="K1451">
        <f>SUMSQ(data!G1451:K1451)-5*D1451^2</f>
        <v>0.82930354800000006</v>
      </c>
      <c r="L1451">
        <f>SUMSQ(data!L1451:O1451)-4*E1451^2</f>
        <v>0.39775852999999994</v>
      </c>
      <c r="M1451">
        <f>SUMSQ(data!P1451:T1451)-5*stats!F1451^2</f>
        <v>1.664233772</v>
      </c>
      <c r="N1451">
        <f>SUMSQ(data!U1451:Y1451)-5*stats!G1451^2</f>
        <v>1.942647212</v>
      </c>
      <c r="O1451">
        <f t="shared" si="110"/>
        <v>5.4698493094999998</v>
      </c>
      <c r="P1451">
        <f t="shared" si="111"/>
        <v>2.1329887091288997</v>
      </c>
      <c r="Q1451">
        <f t="shared" si="112"/>
        <v>0.10804955188621261</v>
      </c>
      <c r="R1451">
        <f t="shared" si="113"/>
        <v>668.71867662376985</v>
      </c>
      <c r="S1451">
        <f t="shared" si="114"/>
        <v>1</v>
      </c>
    </row>
    <row r="1452" spans="1:19" x14ac:dyDescent="0.2">
      <c r="A1452" t="s">
        <v>1473</v>
      </c>
      <c r="B1452" t="s">
        <v>7344</v>
      </c>
      <c r="C1452">
        <f>AVERAGE(data!C1452:F1452)</f>
        <v>0.71812500000000001</v>
      </c>
      <c r="D1452">
        <f>AVERAGE(data!G1452:K1452)</f>
        <v>0.79743999999999993</v>
      </c>
      <c r="E1452">
        <f>AVERAGE(data!L1452:O1452)</f>
        <v>0.72957500000000008</v>
      </c>
      <c r="F1452">
        <f>AVERAGE(data!P1452:T1452)</f>
        <v>-0.11677999999999995</v>
      </c>
      <c r="G1452">
        <f>AVERAGE(data!U1452:Y1452)</f>
        <v>-3.6299999999999999E-2</v>
      </c>
      <c r="H1452">
        <f>AVERAGE(data!C1452:Y1452)</f>
        <v>0.39185217391304344</v>
      </c>
      <c r="I1452">
        <f>SUMSQ(data!C1452:Y1452)</f>
        <v>26.139039759999996</v>
      </c>
      <c r="J1452">
        <f>SUMSQ(data!C1452:F1452)-4*stats!C1452^2</f>
        <v>1.7578807474999998</v>
      </c>
      <c r="K1452">
        <f>SUMSQ(data!G1452:K1452)-5*D1452^2</f>
        <v>7.946351351999998</v>
      </c>
      <c r="L1452">
        <f>SUMSQ(data!L1452:O1452)-4*E1452^2</f>
        <v>2.9288845275000002</v>
      </c>
      <c r="M1452">
        <f>SUMSQ(data!P1452:T1452)-5*stats!F1452^2</f>
        <v>4.1456489080000001</v>
      </c>
      <c r="N1452">
        <f>SUMSQ(data!U1452:Y1452)-5*stats!G1452^2</f>
        <v>1.91401238</v>
      </c>
      <c r="O1452">
        <f t="shared" si="110"/>
        <v>18.692777914999997</v>
      </c>
      <c r="P1452">
        <f t="shared" si="111"/>
        <v>1.4340587987454299</v>
      </c>
      <c r="Q1452">
        <f t="shared" si="112"/>
        <v>0.25977999384551453</v>
      </c>
      <c r="R1452">
        <f t="shared" si="113"/>
        <v>1607.7783819098895</v>
      </c>
      <c r="S1452">
        <f t="shared" si="114"/>
        <v>1</v>
      </c>
    </row>
    <row r="1453" spans="1:19" x14ac:dyDescent="0.2">
      <c r="A1453" t="s">
        <v>1474</v>
      </c>
      <c r="B1453" t="s">
        <v>7345</v>
      </c>
      <c r="C1453">
        <f>AVERAGE(data!C1453:F1453)</f>
        <v>1.3180499999999999</v>
      </c>
      <c r="D1453">
        <f>AVERAGE(data!G1453:K1453)</f>
        <v>1.3775199999999999</v>
      </c>
      <c r="E1453">
        <f>AVERAGE(data!L1453:O1453)</f>
        <v>1.1255999999999999</v>
      </c>
      <c r="F1453">
        <f>AVERAGE(data!P1453:T1453)</f>
        <v>-1.43458</v>
      </c>
      <c r="G1453">
        <f>AVERAGE(data!U1453:Y1453)</f>
        <v>-0.75627999999999995</v>
      </c>
      <c r="H1453">
        <f>AVERAGE(data!C1453:Y1453)</f>
        <v>0.2481695652173912</v>
      </c>
      <c r="I1453">
        <f>SUMSQ(data!C1453:Y1453)</f>
        <v>53.164919390000009</v>
      </c>
      <c r="J1453">
        <f>SUMSQ(data!C1453:F1453)-4*stats!C1453^2</f>
        <v>2.0274158900000012</v>
      </c>
      <c r="K1453">
        <f>SUMSQ(data!G1453:K1453)-5*D1453^2</f>
        <v>2.8239789480000024</v>
      </c>
      <c r="L1453">
        <f>SUMSQ(data!L1453:O1453)-4*E1453^2</f>
        <v>0.66350354000000156</v>
      </c>
      <c r="M1453">
        <f>SUMSQ(data!P1453:T1453)-5*stats!F1453^2</f>
        <v>6.5040159679999991</v>
      </c>
      <c r="N1453">
        <f>SUMSQ(data!U1453:Y1453)-5*stats!G1453^2</f>
        <v>6.491377567999999</v>
      </c>
      <c r="O1453">
        <f t="shared" si="110"/>
        <v>18.510291914000003</v>
      </c>
      <c r="P1453">
        <f t="shared" si="111"/>
        <v>6.7398536713103931</v>
      </c>
      <c r="Q1453">
        <f t="shared" si="112"/>
        <v>1.0559928594642033E-3</v>
      </c>
      <c r="R1453">
        <f t="shared" si="113"/>
        <v>6.5355398072239543</v>
      </c>
      <c r="S1453">
        <f t="shared" si="114"/>
        <v>1</v>
      </c>
    </row>
    <row r="1454" spans="1:19" x14ac:dyDescent="0.2">
      <c r="A1454" t="s">
        <v>1475</v>
      </c>
      <c r="B1454" t="s">
        <v>7346</v>
      </c>
      <c r="C1454">
        <f>AVERAGE(data!C1454:F1454)</f>
        <v>1.2094</v>
      </c>
      <c r="D1454">
        <f>AVERAGE(data!G1454:K1454)</f>
        <v>1.1363400000000001</v>
      </c>
      <c r="E1454">
        <f>AVERAGE(data!L1454:O1454)</f>
        <v>0.91254999999999997</v>
      </c>
      <c r="F1454">
        <f>AVERAGE(data!P1454:T1454)</f>
        <v>0.22681999999999997</v>
      </c>
      <c r="G1454">
        <f>AVERAGE(data!U1454:Y1454)</f>
        <v>-7.4940000000000007E-2</v>
      </c>
      <c r="H1454">
        <f>AVERAGE(data!C1454:Y1454)</f>
        <v>0.64908260869565215</v>
      </c>
      <c r="I1454">
        <f>SUMSQ(data!C1454:Y1454)</f>
        <v>22.301549509999997</v>
      </c>
      <c r="J1454">
        <f>SUMSQ(data!C1454:F1454)-4*stats!C1454^2</f>
        <v>0.11815605999999956</v>
      </c>
      <c r="K1454">
        <f>SUMSQ(data!G1454:K1454)-5*D1454^2</f>
        <v>0.65339805199999823</v>
      </c>
      <c r="L1454">
        <f>SUMSQ(data!L1454:O1454)-4*E1454^2</f>
        <v>1.1740468900000005</v>
      </c>
      <c r="M1454">
        <f>SUMSQ(data!P1454:T1454)-5*stats!F1454^2</f>
        <v>1.4329460079999998</v>
      </c>
      <c r="N1454">
        <f>SUMSQ(data!U1454:Y1454)-5*stats!G1454^2</f>
        <v>2.9997594919999999</v>
      </c>
      <c r="O1454">
        <f t="shared" si="110"/>
        <v>6.3783065019999983</v>
      </c>
      <c r="P1454">
        <f t="shared" si="111"/>
        <v>8.9872875834401249</v>
      </c>
      <c r="Q1454">
        <f t="shared" si="112"/>
        <v>2.0220223746265152E-4</v>
      </c>
      <c r="R1454">
        <f t="shared" si="113"/>
        <v>1.2514296476563502</v>
      </c>
      <c r="S1454">
        <f t="shared" si="114"/>
        <v>1</v>
      </c>
    </row>
    <row r="1455" spans="1:19" x14ac:dyDescent="0.2">
      <c r="A1455" t="s">
        <v>1476</v>
      </c>
      <c r="B1455" t="s">
        <v>1476</v>
      </c>
      <c r="C1455">
        <f>AVERAGE(data!C1455:F1455)</f>
        <v>0.66284999999999994</v>
      </c>
      <c r="D1455">
        <f>AVERAGE(data!G1455:K1455)</f>
        <v>0.78292000000000006</v>
      </c>
      <c r="E1455">
        <f>AVERAGE(data!L1455:O1455)</f>
        <v>0.36962500000000004</v>
      </c>
      <c r="F1455">
        <f>AVERAGE(data!P1455:T1455)</f>
        <v>0.43466000000000005</v>
      </c>
      <c r="G1455">
        <f>AVERAGE(data!U1455:Y1455)</f>
        <v>0.60914000000000001</v>
      </c>
      <c r="H1455">
        <f>AVERAGE(data!C1455:Y1455)</f>
        <v>0.57667391304347815</v>
      </c>
      <c r="I1455">
        <f>SUMSQ(data!C1455:Y1455)</f>
        <v>26.102502490000003</v>
      </c>
      <c r="J1455">
        <f>SUMSQ(data!C1455:F1455)-4*stats!C1455^2</f>
        <v>1.2096109900000001</v>
      </c>
      <c r="K1455">
        <f>SUMSQ(data!G1455:K1455)-5*D1455^2</f>
        <v>3.7046194679999989</v>
      </c>
      <c r="L1455">
        <f>SUMSQ(data!L1455:O1455)-4*E1455^2</f>
        <v>1.4554966275000003</v>
      </c>
      <c r="M1455">
        <f>SUMSQ(data!P1455:T1455)-5*stats!F1455^2</f>
        <v>3.4184691119999986</v>
      </c>
      <c r="N1455">
        <f>SUMSQ(data!U1455:Y1455)-5*stats!G1455^2</f>
        <v>8.1456123319999989</v>
      </c>
      <c r="O1455">
        <f t="shared" si="110"/>
        <v>17.933808529499998</v>
      </c>
      <c r="P1455">
        <f t="shared" si="111"/>
        <v>1.6397687200366191</v>
      </c>
      <c r="Q1455">
        <f t="shared" si="112"/>
        <v>0.20030828199555334</v>
      </c>
      <c r="R1455">
        <f t="shared" si="113"/>
        <v>1239.7079572704797</v>
      </c>
      <c r="S1455">
        <f t="shared" si="114"/>
        <v>1</v>
      </c>
    </row>
    <row r="1456" spans="1:19" x14ac:dyDescent="0.2">
      <c r="A1456" t="s">
        <v>1477</v>
      </c>
      <c r="B1456" t="s">
        <v>7347</v>
      </c>
      <c r="C1456">
        <f>AVERAGE(data!C1456:F1456)</f>
        <v>-0.22105</v>
      </c>
      <c r="D1456">
        <f>AVERAGE(data!G1456:K1456)</f>
        <v>-0.67105999999999999</v>
      </c>
      <c r="E1456">
        <f>AVERAGE(data!L1456:O1456)</f>
        <v>-0.9111499999999999</v>
      </c>
      <c r="F1456">
        <f>AVERAGE(data!P1456:T1456)</f>
        <v>0.14513999999999999</v>
      </c>
      <c r="G1456">
        <f>AVERAGE(data!U1456:Y1456)</f>
        <v>-0.18809999999999999</v>
      </c>
      <c r="H1456">
        <f>AVERAGE(data!C1456:Y1456)</f>
        <v>-0.35212608695652176</v>
      </c>
      <c r="I1456">
        <f>SUMSQ(data!C1456:Y1456)</f>
        <v>14.144132609999998</v>
      </c>
      <c r="J1456">
        <f>SUMSQ(data!C1456:F1456)-4*stats!C1456^2</f>
        <v>2.1764455300000001</v>
      </c>
      <c r="K1456">
        <f>SUMSQ(data!G1456:K1456)-5*D1456^2</f>
        <v>1.3054000119999993</v>
      </c>
      <c r="L1456">
        <f>SUMSQ(data!L1456:O1456)-4*E1456^2</f>
        <v>0.67321579000000087</v>
      </c>
      <c r="M1456">
        <f>SUMSQ(data!P1456:T1456)-5*stats!F1456^2</f>
        <v>2.2462654319999995</v>
      </c>
      <c r="N1456">
        <f>SUMSQ(data!U1456:Y1456)-5*stats!G1456^2</f>
        <v>1.6927323799999998</v>
      </c>
      <c r="O1456">
        <f t="shared" si="110"/>
        <v>8.0940591439999992</v>
      </c>
      <c r="P1456">
        <f t="shared" si="111"/>
        <v>2.6908951479240635</v>
      </c>
      <c r="Q1456">
        <f t="shared" si="112"/>
        <v>5.5057763611078073E-2</v>
      </c>
      <c r="R1456">
        <f t="shared" si="113"/>
        <v>340.7524989889622</v>
      </c>
      <c r="S1456">
        <f t="shared" si="114"/>
        <v>1</v>
      </c>
    </row>
    <row r="1457" spans="1:19" x14ac:dyDescent="0.2">
      <c r="A1457" t="s">
        <v>1478</v>
      </c>
      <c r="B1457" t="s">
        <v>7348</v>
      </c>
      <c r="C1457">
        <f>AVERAGE(data!C1457:F1457)</f>
        <v>-0.41617500000000002</v>
      </c>
      <c r="D1457">
        <f>AVERAGE(data!G1457:K1457)</f>
        <v>-0.98277999999999999</v>
      </c>
      <c r="E1457">
        <f>AVERAGE(data!L1457:O1457)</f>
        <v>-0.90112500000000006</v>
      </c>
      <c r="F1457">
        <f>AVERAGE(data!P1457:T1457)</f>
        <v>0.55930000000000002</v>
      </c>
      <c r="G1457">
        <f>AVERAGE(data!U1457:Y1457)</f>
        <v>9.9259999999999973E-2</v>
      </c>
      <c r="H1457">
        <f>AVERAGE(data!C1457:Y1457)</f>
        <v>-0.29957826086956524</v>
      </c>
      <c r="I1457">
        <f>SUMSQ(data!C1457:Y1457)</f>
        <v>18.76563019</v>
      </c>
      <c r="J1457">
        <f>SUMSQ(data!C1457:F1457)-4*stats!C1457^2</f>
        <v>0.40286908749999994</v>
      </c>
      <c r="K1457">
        <f>SUMSQ(data!G1457:K1457)-5*D1457^2</f>
        <v>0.76418058799999944</v>
      </c>
      <c r="L1457">
        <f>SUMSQ(data!L1457:O1457)-4*E1457^2</f>
        <v>0.43331494749999955</v>
      </c>
      <c r="M1457">
        <f>SUMSQ(data!P1457:T1457)-5*stats!F1457^2</f>
        <v>2.3016594200000005</v>
      </c>
      <c r="N1457">
        <f>SUMSQ(data!U1457:Y1457)-5*stats!G1457^2</f>
        <v>4.4800667319999992</v>
      </c>
      <c r="O1457">
        <f t="shared" si="110"/>
        <v>8.3820907749999982</v>
      </c>
      <c r="P1457">
        <f t="shared" si="111"/>
        <v>4.4595964058859776</v>
      </c>
      <c r="Q1457">
        <f t="shared" si="112"/>
        <v>8.0873668795038399E-3</v>
      </c>
      <c r="R1457">
        <f t="shared" si="113"/>
        <v>50.052713617249267</v>
      </c>
      <c r="S1457">
        <f t="shared" si="114"/>
        <v>1</v>
      </c>
    </row>
    <row r="1458" spans="1:19" x14ac:dyDescent="0.2">
      <c r="A1458" t="s">
        <v>1479</v>
      </c>
      <c r="B1458" t="s">
        <v>7349</v>
      </c>
      <c r="C1458">
        <f>AVERAGE(data!C1458:F1458)</f>
        <v>-1.1907750000000001</v>
      </c>
      <c r="D1458">
        <f>AVERAGE(data!G1458:K1458)</f>
        <v>-0.94389999999999996</v>
      </c>
      <c r="E1458">
        <f>AVERAGE(data!L1458:O1458)</f>
        <v>-0.90212500000000007</v>
      </c>
      <c r="F1458">
        <f>AVERAGE(data!P1458:T1458)</f>
        <v>0.12737999999999999</v>
      </c>
      <c r="G1458">
        <f>AVERAGE(data!U1458:Y1458)</f>
        <v>0.44894000000000001</v>
      </c>
      <c r="H1458">
        <f>AVERAGE(data!C1458:Y1458)</f>
        <v>-0.44389130434782603</v>
      </c>
      <c r="I1458">
        <f>SUMSQ(data!C1458:Y1458)</f>
        <v>18.019817290000002</v>
      </c>
      <c r="J1458">
        <f>SUMSQ(data!C1458:F1458)-4*stats!C1458^2</f>
        <v>0.13500884749999909</v>
      </c>
      <c r="K1458">
        <f>SUMSQ(data!G1458:K1458)-5*D1458^2</f>
        <v>0.55353522000000144</v>
      </c>
      <c r="L1458">
        <f>SUMSQ(data!L1458:O1458)-4*E1458^2</f>
        <v>0.36256802749999961</v>
      </c>
      <c r="M1458">
        <f>SUMSQ(data!P1458:T1458)-5*stats!F1458^2</f>
        <v>1.216195428</v>
      </c>
      <c r="N1458">
        <f>SUMSQ(data!U1458:Y1458)-5*stats!G1458^2</f>
        <v>1.2818113119999992</v>
      </c>
      <c r="O1458">
        <f t="shared" si="110"/>
        <v>3.5491188349999998</v>
      </c>
      <c r="P1458">
        <f t="shared" si="111"/>
        <v>14.678154454639447</v>
      </c>
      <c r="Q1458">
        <f t="shared" si="112"/>
        <v>8.2115918209800907E-6</v>
      </c>
      <c r="R1458">
        <f t="shared" si="113"/>
        <v>5.0821541780045783E-2</v>
      </c>
      <c r="S1458">
        <f t="shared" si="114"/>
        <v>5.0821541780045783E-2</v>
      </c>
    </row>
    <row r="1459" spans="1:19" x14ac:dyDescent="0.2">
      <c r="A1459" t="s">
        <v>1480</v>
      </c>
      <c r="B1459" t="s">
        <v>7350</v>
      </c>
      <c r="C1459">
        <f>AVERAGE(data!C1459:F1459)</f>
        <v>-0.20477500000000001</v>
      </c>
      <c r="D1459">
        <f>AVERAGE(data!G1459:K1459)</f>
        <v>-0.49465999999999999</v>
      </c>
      <c r="E1459">
        <f>AVERAGE(data!L1459:O1459)</f>
        <v>-0.14915</v>
      </c>
      <c r="F1459">
        <f>AVERAGE(data!P1459:T1459)</f>
        <v>0.39155999999999996</v>
      </c>
      <c r="G1459">
        <f>AVERAGE(data!U1459:Y1459)</f>
        <v>-0.13000000000000003</v>
      </c>
      <c r="H1459">
        <f>AVERAGE(data!C1459:Y1459)</f>
        <v>-0.11222608695652174</v>
      </c>
      <c r="I1459">
        <f>SUMSQ(data!C1459:Y1459)</f>
        <v>28.781809580000001</v>
      </c>
      <c r="J1459">
        <f>SUMSQ(data!C1459:F1459)-4*stats!C1459^2</f>
        <v>4.5819692475000009</v>
      </c>
      <c r="K1459">
        <f>SUMSQ(data!G1459:K1459)-5*D1459^2</f>
        <v>2.3292422120000005</v>
      </c>
      <c r="L1459">
        <f>SUMSQ(data!L1459:O1459)-4*E1459^2</f>
        <v>0.28486756999999996</v>
      </c>
      <c r="M1459">
        <f>SUMSQ(data!P1459:T1459)-5*stats!F1459^2</f>
        <v>6.8640819319999995</v>
      </c>
      <c r="N1459">
        <f>SUMSQ(data!U1459:Y1459)-5*stats!G1459^2</f>
        <v>12.39039578</v>
      </c>
      <c r="O1459">
        <f t="shared" si="110"/>
        <v>26.450556741500002</v>
      </c>
      <c r="P1459">
        <f t="shared" si="111"/>
        <v>0.31729049413286797</v>
      </c>
      <c r="Q1459">
        <f t="shared" si="112"/>
        <v>0.89607428449843418</v>
      </c>
      <c r="R1459">
        <f t="shared" si="113"/>
        <v>5545.8037467608092</v>
      </c>
      <c r="S1459">
        <f t="shared" si="114"/>
        <v>1</v>
      </c>
    </row>
    <row r="1460" spans="1:19" x14ac:dyDescent="0.2">
      <c r="A1460" t="s">
        <v>1481</v>
      </c>
      <c r="B1460" t="s">
        <v>7351</v>
      </c>
      <c r="C1460">
        <f>AVERAGE(data!C1460:F1460)</f>
        <v>-0.47885</v>
      </c>
      <c r="D1460">
        <f>AVERAGE(data!G1460:K1460)</f>
        <v>-0.30864000000000003</v>
      </c>
      <c r="E1460">
        <f>AVERAGE(data!L1460:O1460)</f>
        <v>-0.6860750000000001</v>
      </c>
      <c r="F1460">
        <f>AVERAGE(data!P1460:T1460)</f>
        <v>-0.90692000000000006</v>
      </c>
      <c r="G1460">
        <f>AVERAGE(data!U1460:Y1460)</f>
        <v>-0.45472000000000001</v>
      </c>
      <c r="H1460">
        <f>AVERAGE(data!C1460:Y1460)</f>
        <v>-0.56570000000000009</v>
      </c>
      <c r="I1460">
        <f>SUMSQ(data!C1460:Y1460)</f>
        <v>14.12174817</v>
      </c>
      <c r="J1460">
        <f>SUMSQ(data!C1460:F1460)-4*stats!C1460^2</f>
        <v>1.1606334499999997</v>
      </c>
      <c r="K1460">
        <f>SUMSQ(data!G1460:K1460)-5*D1460^2</f>
        <v>1.547981252</v>
      </c>
      <c r="L1460">
        <f>SUMSQ(data!L1460:O1460)-4*E1460^2</f>
        <v>0.19692406749999947</v>
      </c>
      <c r="M1460">
        <f>SUMSQ(data!P1460:T1460)-5*stats!F1460^2</f>
        <v>1.7313317480000006</v>
      </c>
      <c r="N1460">
        <f>SUMSQ(data!U1460:Y1460)-5*stats!G1460^2</f>
        <v>1.0622286680000002</v>
      </c>
      <c r="O1460">
        <f t="shared" si="110"/>
        <v>5.6990991855000006</v>
      </c>
      <c r="P1460">
        <f t="shared" si="111"/>
        <v>5.3204086044590913</v>
      </c>
      <c r="Q1460">
        <f t="shared" si="112"/>
        <v>3.5637447083748334E-3</v>
      </c>
      <c r="R1460">
        <f t="shared" si="113"/>
        <v>22.056016000131844</v>
      </c>
      <c r="S1460">
        <f t="shared" si="114"/>
        <v>1</v>
      </c>
    </row>
    <row r="1461" spans="1:19" x14ac:dyDescent="0.2">
      <c r="A1461" t="s">
        <v>1482</v>
      </c>
      <c r="B1461" t="s">
        <v>7352</v>
      </c>
      <c r="C1461">
        <f>AVERAGE(data!C1461:F1461)</f>
        <v>5.5474999999999969E-2</v>
      </c>
      <c r="D1461">
        <f>AVERAGE(data!G1461:K1461)</f>
        <v>-0.22195999999999999</v>
      </c>
      <c r="E1461">
        <f>AVERAGE(data!L1461:O1461)</f>
        <v>0.26664999999999994</v>
      </c>
      <c r="F1461">
        <f>AVERAGE(data!P1461:T1461)</f>
        <v>-0.12322000000000002</v>
      </c>
      <c r="G1461">
        <f>AVERAGE(data!U1461:Y1461)</f>
        <v>-0.22268000000000004</v>
      </c>
      <c r="H1461">
        <f>AVERAGE(data!C1461:Y1461)</f>
        <v>-6.7426086956521761E-2</v>
      </c>
      <c r="I1461">
        <f>SUMSQ(data!C1461:Y1461)</f>
        <v>16.689495099999998</v>
      </c>
      <c r="J1461">
        <f>SUMSQ(data!C1461:F1461)-4*stats!C1461^2</f>
        <v>1.2826611675000001</v>
      </c>
      <c r="K1461">
        <f>SUMSQ(data!G1461:K1461)-5*D1461^2</f>
        <v>3.2109016519999996</v>
      </c>
      <c r="L1461">
        <f>SUMSQ(data!L1461:O1461)-4*E1461^2</f>
        <v>6.3480309299999993</v>
      </c>
      <c r="M1461">
        <f>SUMSQ(data!P1461:T1461)-5*stats!F1461^2</f>
        <v>1.904780148</v>
      </c>
      <c r="N1461">
        <f>SUMSQ(data!U1461:Y1461)-5*stats!G1461^2</f>
        <v>3.0762234479999995</v>
      </c>
      <c r="O1461">
        <f t="shared" si="110"/>
        <v>15.8225973455</v>
      </c>
      <c r="P1461">
        <f t="shared" si="111"/>
        <v>0.19723891394402254</v>
      </c>
      <c r="Q1461">
        <f t="shared" si="112"/>
        <v>0.95949454011525992</v>
      </c>
      <c r="R1461">
        <f t="shared" si="113"/>
        <v>5938.3117087733435</v>
      </c>
      <c r="S1461">
        <f t="shared" si="114"/>
        <v>1</v>
      </c>
    </row>
    <row r="1462" spans="1:19" x14ac:dyDescent="0.2">
      <c r="A1462" t="s">
        <v>1483</v>
      </c>
      <c r="B1462" t="s">
        <v>7353</v>
      </c>
      <c r="C1462">
        <f>AVERAGE(data!C1462:F1462)</f>
        <v>-0.77237499999999992</v>
      </c>
      <c r="D1462">
        <f>AVERAGE(data!G1462:K1462)</f>
        <v>-0.40225999999999995</v>
      </c>
      <c r="E1462">
        <f>AVERAGE(data!L1462:O1462)</f>
        <v>0.31374999999999997</v>
      </c>
      <c r="F1462">
        <f>AVERAGE(data!P1462:T1462)</f>
        <v>0.18933999999999998</v>
      </c>
      <c r="G1462">
        <f>AVERAGE(data!U1462:Y1462)</f>
        <v>-0.43163999999999997</v>
      </c>
      <c r="H1462">
        <f>AVERAGE(data!C1462:Y1462)</f>
        <v>-0.21988260869565215</v>
      </c>
      <c r="I1462">
        <f>SUMSQ(data!C1462:Y1462)</f>
        <v>26.680829929999994</v>
      </c>
      <c r="J1462">
        <f>SUMSQ(data!C1462:F1462)-4*stats!C1462^2</f>
        <v>1.8549214275000012</v>
      </c>
      <c r="K1462">
        <f>SUMSQ(data!G1462:K1462)-5*D1462^2</f>
        <v>1.1023686320000003</v>
      </c>
      <c r="L1462">
        <f>SUMSQ(data!L1462:O1462)-4*E1462^2</f>
        <v>11.977537410000002</v>
      </c>
      <c r="M1462">
        <f>SUMSQ(data!P1462:T1462)-5*stats!F1462^2</f>
        <v>1.2478417720000001</v>
      </c>
      <c r="N1462">
        <f>SUMSQ(data!U1462:Y1462)-5*stats!G1462^2</f>
        <v>5.7982727120000002</v>
      </c>
      <c r="O1462">
        <f t="shared" si="110"/>
        <v>21.980941953500004</v>
      </c>
      <c r="P1462">
        <f t="shared" si="111"/>
        <v>0.76973938383499874</v>
      </c>
      <c r="Q1462">
        <f t="shared" si="112"/>
        <v>0.58370540944686922</v>
      </c>
      <c r="R1462">
        <f t="shared" si="113"/>
        <v>3612.5527790666738</v>
      </c>
      <c r="S1462">
        <f t="shared" si="114"/>
        <v>1</v>
      </c>
    </row>
    <row r="1463" spans="1:19" x14ac:dyDescent="0.2">
      <c r="A1463" t="s">
        <v>1484</v>
      </c>
      <c r="B1463" t="s">
        <v>1484</v>
      </c>
      <c r="C1463">
        <f>AVERAGE(data!C1463:F1463)</f>
        <v>1.2550000000000006E-2</v>
      </c>
      <c r="D1463">
        <f>AVERAGE(data!G1463:K1463)</f>
        <v>-8.5999999999999412E-4</v>
      </c>
      <c r="E1463">
        <f>AVERAGE(data!L1463:O1463)</f>
        <v>0.23747499999999999</v>
      </c>
      <c r="F1463">
        <f>AVERAGE(data!P1463:T1463)</f>
        <v>0.53672000000000009</v>
      </c>
      <c r="G1463">
        <f>AVERAGE(data!U1463:Y1463)</f>
        <v>0.82293999999999978</v>
      </c>
      <c r="H1463">
        <f>AVERAGE(data!C1463:Y1463)</f>
        <v>0.33887391304347825</v>
      </c>
      <c r="I1463">
        <f>SUMSQ(data!C1463:Y1463)</f>
        <v>32.689315710000002</v>
      </c>
      <c r="J1463">
        <f>SUMSQ(data!C1463:F1463)-4*stats!C1463^2</f>
        <v>3.7193085899999994</v>
      </c>
      <c r="K1463">
        <f>SUMSQ(data!G1463:K1463)-5*D1463^2</f>
        <v>1.607464612</v>
      </c>
      <c r="L1463">
        <f>SUMSQ(data!L1463:O1463)-4*E1463^2</f>
        <v>0.99394558749999984</v>
      </c>
      <c r="M1463">
        <f>SUMSQ(data!P1463:T1463)-5*stats!F1463^2</f>
        <v>9.9037301479999993</v>
      </c>
      <c r="N1463">
        <f>SUMSQ(data!U1463:Y1463)-5*stats!G1463^2</f>
        <v>11.412162552000002</v>
      </c>
      <c r="O1463">
        <f t="shared" si="110"/>
        <v>27.636611489500002</v>
      </c>
      <c r="P1463">
        <f t="shared" si="111"/>
        <v>0.6581753049106922</v>
      </c>
      <c r="Q1463">
        <f t="shared" si="112"/>
        <v>0.65949312658928361</v>
      </c>
      <c r="R1463">
        <f t="shared" si="113"/>
        <v>4081.6029604610762</v>
      </c>
      <c r="S1463">
        <f t="shared" si="114"/>
        <v>1</v>
      </c>
    </row>
    <row r="1464" spans="1:19" x14ac:dyDescent="0.2">
      <c r="A1464" t="s">
        <v>1485</v>
      </c>
      <c r="B1464" t="s">
        <v>7354</v>
      </c>
      <c r="C1464">
        <f>AVERAGE(data!C1464:F1464)</f>
        <v>0.36405000000000004</v>
      </c>
      <c r="D1464">
        <f>AVERAGE(data!G1464:K1464)</f>
        <v>0.95397999999999994</v>
      </c>
      <c r="E1464">
        <f>AVERAGE(data!L1464:O1464)</f>
        <v>1.6381250000000001</v>
      </c>
      <c r="F1464">
        <f>AVERAGE(data!P1464:T1464)</f>
        <v>-0.80511999999999995</v>
      </c>
      <c r="G1464">
        <f>AVERAGE(data!U1464:Y1464)</f>
        <v>0.51735999999999993</v>
      </c>
      <c r="H1464">
        <f>AVERAGE(data!C1464:Y1464)</f>
        <v>0.49303478260869565</v>
      </c>
      <c r="I1464">
        <f>SUMSQ(data!C1464:Y1464)</f>
        <v>30.686031400000005</v>
      </c>
      <c r="J1464">
        <f>SUMSQ(data!C1464:F1464)-4*stats!C1464^2</f>
        <v>3.0049585099999998</v>
      </c>
      <c r="K1464">
        <f>SUMSQ(data!G1464:K1464)-5*D1464^2</f>
        <v>2.4130737880000011</v>
      </c>
      <c r="L1464">
        <f>SUMSQ(data!L1464:O1464)-4*E1464^2</f>
        <v>2.6808310875000014</v>
      </c>
      <c r="M1464">
        <f>SUMSQ(data!P1464:T1464)-5*stats!F1464^2</f>
        <v>1.3173851680000004</v>
      </c>
      <c r="N1464">
        <f>SUMSQ(data!U1464:Y1464)-5*stats!G1464^2</f>
        <v>0.87605205200000014</v>
      </c>
      <c r="O1464">
        <f t="shared" si="110"/>
        <v>10.292300605500005</v>
      </c>
      <c r="P1464">
        <f t="shared" si="111"/>
        <v>7.1332381043133513</v>
      </c>
      <c r="Q1464">
        <f t="shared" si="112"/>
        <v>7.7354363840749388E-4</v>
      </c>
      <c r="R1464">
        <f t="shared" si="113"/>
        <v>4.7874615781039793</v>
      </c>
      <c r="S1464">
        <f t="shared" si="114"/>
        <v>1</v>
      </c>
    </row>
    <row r="1465" spans="1:19" x14ac:dyDescent="0.2">
      <c r="A1465" t="s">
        <v>1486</v>
      </c>
      <c r="B1465" t="s">
        <v>7355</v>
      </c>
      <c r="C1465">
        <f>AVERAGE(data!C1465:F1465)</f>
        <v>-1.3213250000000001</v>
      </c>
      <c r="D1465">
        <f>AVERAGE(data!G1465:K1465)</f>
        <v>-1.39828</v>
      </c>
      <c r="E1465">
        <f>AVERAGE(data!L1465:O1465)</f>
        <v>-1.3563249999999998</v>
      </c>
      <c r="F1465">
        <f>AVERAGE(data!P1465:T1465)</f>
        <v>-0.47212000000000004</v>
      </c>
      <c r="G1465">
        <f>AVERAGE(data!U1465:Y1465)</f>
        <v>-0.76570000000000005</v>
      </c>
      <c r="H1465">
        <f>AVERAGE(data!C1465:Y1465)</f>
        <v>-1.0387434782608695</v>
      </c>
      <c r="I1465">
        <f>SUMSQ(data!C1465:Y1465)</f>
        <v>39.337803230000006</v>
      </c>
      <c r="J1465">
        <f>SUMSQ(data!C1465:F1465)-4*stats!C1465^2</f>
        <v>0.47285992749999917</v>
      </c>
      <c r="K1465">
        <f>SUMSQ(data!G1465:K1465)-5*D1465^2</f>
        <v>4.1292046880000015</v>
      </c>
      <c r="L1465">
        <f>SUMSQ(data!L1465:O1465)-4*E1465^2</f>
        <v>1.2309516675000003</v>
      </c>
      <c r="M1465">
        <f>SUMSQ(data!P1465:T1465)-5*stats!F1465^2</f>
        <v>1.250814688</v>
      </c>
      <c r="N1465">
        <f>SUMSQ(data!U1465:Y1465)-5*stats!G1465^2</f>
        <v>4.0899994999999993</v>
      </c>
      <c r="O1465">
        <f t="shared" si="110"/>
        <v>11.173830471</v>
      </c>
      <c r="P1465">
        <f t="shared" si="111"/>
        <v>9.0739073047101737</v>
      </c>
      <c r="Q1465">
        <f t="shared" si="112"/>
        <v>1.9077369255710824E-4</v>
      </c>
      <c r="R1465">
        <f t="shared" si="113"/>
        <v>1.180698383235943</v>
      </c>
      <c r="S1465">
        <f t="shared" si="114"/>
        <v>1</v>
      </c>
    </row>
    <row r="1466" spans="1:19" x14ac:dyDescent="0.2">
      <c r="A1466" t="s">
        <v>1487</v>
      </c>
      <c r="B1466" t="s">
        <v>7356</v>
      </c>
      <c r="C1466">
        <f>AVERAGE(data!C1466:F1466)</f>
        <v>-0.26369999999999999</v>
      </c>
      <c r="D1466">
        <f>AVERAGE(data!G1466:K1466)</f>
        <v>0.16026000000000001</v>
      </c>
      <c r="E1466">
        <f>AVERAGE(data!L1466:O1466)</f>
        <v>3.2300000000000009E-2</v>
      </c>
      <c r="F1466">
        <f>AVERAGE(data!P1466:T1466)</f>
        <v>-0.13344</v>
      </c>
      <c r="G1466">
        <f>AVERAGE(data!U1466:Y1466)</f>
        <v>-9.0520000000000017E-2</v>
      </c>
      <c r="H1466">
        <f>AVERAGE(data!C1466:Y1466)</f>
        <v>-5.4091304347826087E-2</v>
      </c>
      <c r="I1466">
        <f>SUMSQ(data!C1466:Y1466)</f>
        <v>5.8350876500000002</v>
      </c>
      <c r="J1466">
        <f>SUMSQ(data!C1466:F1466)-4*stats!C1466^2</f>
        <v>2.0723937800000001</v>
      </c>
      <c r="K1466">
        <f>SUMSQ(data!G1466:K1466)-5*D1466^2</f>
        <v>0.55787201200000003</v>
      </c>
      <c r="L1466">
        <f>SUMSQ(data!L1466:O1466)-4*E1466^2</f>
        <v>0.39235865999999997</v>
      </c>
      <c r="M1466">
        <f>SUMSQ(data!P1466:T1466)-5*stats!F1466^2</f>
        <v>0.14585143200000006</v>
      </c>
      <c r="N1466">
        <f>SUMSQ(data!U1466:Y1466)-5*stats!G1466^2</f>
        <v>2.1258709880000004</v>
      </c>
      <c r="O1466">
        <f t="shared" si="110"/>
        <v>5.2943468720000011</v>
      </c>
      <c r="P1466">
        <f t="shared" si="111"/>
        <v>0.36768780887690888</v>
      </c>
      <c r="Q1466">
        <f t="shared" si="112"/>
        <v>0.86403720266401352</v>
      </c>
      <c r="R1466">
        <f t="shared" si="113"/>
        <v>5347.5262472875793</v>
      </c>
      <c r="S1466">
        <f t="shared" si="114"/>
        <v>1</v>
      </c>
    </row>
    <row r="1467" spans="1:19" x14ac:dyDescent="0.2">
      <c r="A1467" t="s">
        <v>1488</v>
      </c>
      <c r="B1467" t="s">
        <v>7357</v>
      </c>
      <c r="C1467">
        <f>AVERAGE(data!C1467:F1467)</f>
        <v>-0.92422499999999996</v>
      </c>
      <c r="D1467">
        <f>AVERAGE(data!G1467:K1467)</f>
        <v>-0.74380000000000002</v>
      </c>
      <c r="E1467">
        <f>AVERAGE(data!L1467:O1467)</f>
        <v>-1.4233749999999998</v>
      </c>
      <c r="F1467">
        <f>AVERAGE(data!P1467:T1467)</f>
        <v>0.29155999999999993</v>
      </c>
      <c r="G1467">
        <f>AVERAGE(data!U1467:Y1467)</f>
        <v>-0.21878000000000003</v>
      </c>
      <c r="H1467">
        <f>AVERAGE(data!C1467:Y1467)</f>
        <v>-0.5541521739130435</v>
      </c>
      <c r="I1467">
        <f>SUMSQ(data!C1467:Y1467)</f>
        <v>21.066707770000001</v>
      </c>
      <c r="J1467">
        <f>SUMSQ(data!C1467:F1467)-4*stats!C1467^2</f>
        <v>0.44914480750000019</v>
      </c>
      <c r="K1467">
        <f>SUMSQ(data!G1467:K1467)-5*D1467^2</f>
        <v>0.54966508000000047</v>
      </c>
      <c r="L1467">
        <f>SUMSQ(data!L1467:O1467)-4*E1467^2</f>
        <v>1.641544187500001</v>
      </c>
      <c r="M1467">
        <f>SUMSQ(data!P1467:T1467)-5*stats!F1467^2</f>
        <v>1.2515966920000001</v>
      </c>
      <c r="N1467">
        <f>SUMSQ(data!U1467:Y1467)-5*stats!G1467^2</f>
        <v>2.2234522280000002</v>
      </c>
      <c r="O1467">
        <f t="shared" si="110"/>
        <v>6.115402995000002</v>
      </c>
      <c r="P1467">
        <f t="shared" si="111"/>
        <v>8.8014963582951875</v>
      </c>
      <c r="Q1467">
        <f t="shared" si="112"/>
        <v>2.2936378356971235E-4</v>
      </c>
      <c r="R1467">
        <f t="shared" si="113"/>
        <v>1.4195324565129497</v>
      </c>
      <c r="S1467">
        <f t="shared" si="114"/>
        <v>1</v>
      </c>
    </row>
    <row r="1468" spans="1:19" x14ac:dyDescent="0.2">
      <c r="A1468" t="s">
        <v>1489</v>
      </c>
      <c r="B1468" t="s">
        <v>7358</v>
      </c>
      <c r="C1468">
        <f>AVERAGE(data!C1468:F1468)</f>
        <v>-0.20357499999999995</v>
      </c>
      <c r="D1468">
        <f>AVERAGE(data!G1468:K1468)</f>
        <v>0.70207999999999993</v>
      </c>
      <c r="E1468">
        <f>AVERAGE(data!L1468:O1468)</f>
        <v>1.1122750000000001</v>
      </c>
      <c r="F1468">
        <f>AVERAGE(data!P1468:T1468)</f>
        <v>0.19975999999999999</v>
      </c>
      <c r="G1468">
        <f>AVERAGE(data!U1468:Y1468)</f>
        <v>0.83412000000000008</v>
      </c>
      <c r="H1468">
        <f>AVERAGE(data!C1468:Y1468)</f>
        <v>0.53541739130434796</v>
      </c>
      <c r="I1468">
        <f>SUMSQ(data!C1468:Y1468)</f>
        <v>20.781954340000002</v>
      </c>
      <c r="J1468">
        <f>SUMSQ(data!C1468:F1468)-4*stats!C1468^2</f>
        <v>0.52241580750000005</v>
      </c>
      <c r="K1468">
        <f>SUMSQ(data!G1468:K1468)-5*D1468^2</f>
        <v>0.21263262800000016</v>
      </c>
      <c r="L1468">
        <f>SUMSQ(data!L1468:O1468)-4*E1468^2</f>
        <v>1.7025802874999991</v>
      </c>
      <c r="M1468">
        <f>SUMSQ(data!P1468:T1468)-5*stats!F1468^2</f>
        <v>3.5995322120000006</v>
      </c>
      <c r="N1468">
        <f>SUMSQ(data!U1468:Y1468)-5*stats!G1468^2</f>
        <v>3.4875167879999998</v>
      </c>
      <c r="O1468">
        <f t="shared" si="110"/>
        <v>9.5246777229999999</v>
      </c>
      <c r="P1468">
        <f t="shared" si="111"/>
        <v>4.2548626840505239</v>
      </c>
      <c r="Q1468">
        <f t="shared" si="112"/>
        <v>9.9295467411124293E-3</v>
      </c>
      <c r="R1468">
        <f t="shared" si="113"/>
        <v>61.453964780744826</v>
      </c>
      <c r="S1468">
        <f t="shared" si="114"/>
        <v>1</v>
      </c>
    </row>
    <row r="1469" spans="1:19" x14ac:dyDescent="0.2">
      <c r="A1469" t="s">
        <v>1490</v>
      </c>
      <c r="B1469" t="s">
        <v>7359</v>
      </c>
      <c r="C1469">
        <f>AVERAGE(data!C1469:F1469)</f>
        <v>1.1045750000000001</v>
      </c>
      <c r="D1469">
        <f>AVERAGE(data!G1469:K1469)</f>
        <v>0.95428000000000002</v>
      </c>
      <c r="E1469">
        <f>AVERAGE(data!L1469:O1469)</f>
        <v>0.94190000000000007</v>
      </c>
      <c r="F1469">
        <f>AVERAGE(data!P1469:T1469)</f>
        <v>0.83253999999999984</v>
      </c>
      <c r="G1469">
        <f>AVERAGE(data!U1469:Y1469)</f>
        <v>-0.21698000000000001</v>
      </c>
      <c r="H1469">
        <f>AVERAGE(data!C1469:Y1469)</f>
        <v>0.69717826086956503</v>
      </c>
      <c r="I1469">
        <f>SUMSQ(data!C1469:Y1469)</f>
        <v>41.866915690000006</v>
      </c>
      <c r="J1469">
        <f>SUMSQ(data!C1469:F1469)-4*stats!C1469^2</f>
        <v>3.0595824674999985</v>
      </c>
      <c r="K1469">
        <f>SUMSQ(data!G1469:K1469)-5*D1469^2</f>
        <v>5.2564417880000009</v>
      </c>
      <c r="L1469">
        <f>SUMSQ(data!L1469:O1469)-4*E1469^2</f>
        <v>0.39424881999999961</v>
      </c>
      <c r="M1469">
        <f>SUMSQ(data!P1469:T1469)-5*stats!F1469^2</f>
        <v>6.3215910520000023</v>
      </c>
      <c r="N1469">
        <f>SUMSQ(data!U1469:Y1469)-5*stats!G1469^2</f>
        <v>10.151737947999999</v>
      </c>
      <c r="O1469">
        <f t="shared" si="110"/>
        <v>25.183602075500001</v>
      </c>
      <c r="P1469">
        <f t="shared" si="111"/>
        <v>2.3848823862504416</v>
      </c>
      <c r="Q1469">
        <f t="shared" si="112"/>
        <v>7.9392543834624268E-2</v>
      </c>
      <c r="R1469">
        <f t="shared" si="113"/>
        <v>491.36045379248958</v>
      </c>
      <c r="S1469">
        <f t="shared" si="114"/>
        <v>1</v>
      </c>
    </row>
    <row r="1470" spans="1:19" x14ac:dyDescent="0.2">
      <c r="A1470" t="s">
        <v>1491</v>
      </c>
      <c r="B1470" t="s">
        <v>7360</v>
      </c>
      <c r="C1470">
        <f>AVERAGE(data!C1470:F1470)</f>
        <v>0.68515000000000004</v>
      </c>
      <c r="D1470">
        <f>AVERAGE(data!G1470:K1470)</f>
        <v>0.58995999999999993</v>
      </c>
      <c r="E1470">
        <f>AVERAGE(data!L1470:O1470)</f>
        <v>0.41725000000000001</v>
      </c>
      <c r="F1470">
        <f>AVERAGE(data!P1470:T1470)</f>
        <v>0.54291999999999996</v>
      </c>
      <c r="G1470">
        <f>AVERAGE(data!U1470:Y1470)</f>
        <v>3.2639999999999933E-2</v>
      </c>
      <c r="H1470">
        <f>AVERAGE(data!C1470:Y1470)</f>
        <v>0.445095652173913</v>
      </c>
      <c r="I1470">
        <f>SUMSQ(data!C1470:Y1470)</f>
        <v>29.375913479999998</v>
      </c>
      <c r="J1470">
        <f>SUMSQ(data!C1470:F1470)-4*stats!C1470^2</f>
        <v>2.7589296899999991</v>
      </c>
      <c r="K1470">
        <f>SUMSQ(data!G1470:K1470)-5*D1470^2</f>
        <v>3.3576658919999991</v>
      </c>
      <c r="L1470">
        <f>SUMSQ(data!L1470:O1470)-4*E1470^2</f>
        <v>1.1933145299999999</v>
      </c>
      <c r="M1470">
        <f>SUMSQ(data!P1470:T1470)-5*stats!F1470^2</f>
        <v>5.1372719680000003</v>
      </c>
      <c r="N1470">
        <f>SUMSQ(data!U1470:Y1470)-5*stats!G1470^2</f>
        <v>11.135217571999998</v>
      </c>
      <c r="O1470">
        <f t="shared" si="110"/>
        <v>23.582399651999999</v>
      </c>
      <c r="P1470">
        <f t="shared" si="111"/>
        <v>0.8844159241034304</v>
      </c>
      <c r="Q1470">
        <f t="shared" si="112"/>
        <v>0.51154460824023773</v>
      </c>
      <c r="R1470">
        <f t="shared" si="113"/>
        <v>3165.9495803988311</v>
      </c>
      <c r="S1470">
        <f t="shared" si="114"/>
        <v>1</v>
      </c>
    </row>
    <row r="1471" spans="1:19" x14ac:dyDescent="0.2">
      <c r="A1471" t="s">
        <v>1492</v>
      </c>
      <c r="B1471" t="s">
        <v>7361</v>
      </c>
      <c r="C1471">
        <f>AVERAGE(data!C1471:F1471)</f>
        <v>-0.36134999999999995</v>
      </c>
      <c r="D1471">
        <f>AVERAGE(data!G1471:K1471)</f>
        <v>-0.33235999999999999</v>
      </c>
      <c r="E1471">
        <f>AVERAGE(data!L1471:O1471)</f>
        <v>-6.8674999999999986E-2</v>
      </c>
      <c r="F1471">
        <f>AVERAGE(data!P1471:T1471)</f>
        <v>0.35110000000000002</v>
      </c>
      <c r="G1471">
        <f>AVERAGE(data!U1471:Y1471)</f>
        <v>-0.29266000000000003</v>
      </c>
      <c r="H1471">
        <f>AVERAGE(data!C1471:Y1471)</f>
        <v>-0.13433478260869561</v>
      </c>
      <c r="I1471">
        <f>SUMSQ(data!C1471:Y1471)</f>
        <v>21.933644689999998</v>
      </c>
      <c r="J1471">
        <f>SUMSQ(data!C1471:F1471)-4*stats!C1471^2</f>
        <v>2.6167387499999997</v>
      </c>
      <c r="K1471">
        <f>SUMSQ(data!G1471:K1471)-5*D1471^2</f>
        <v>8.6763774520000005</v>
      </c>
      <c r="L1471">
        <f>SUMSQ(data!L1471:O1471)-4*E1471^2</f>
        <v>4.2735688874999997</v>
      </c>
      <c r="M1471">
        <f>SUMSQ(data!P1471:T1471)-5*stats!F1471^2</f>
        <v>1.6117958600000002</v>
      </c>
      <c r="N1471">
        <f>SUMSQ(data!U1471:Y1471)-5*stats!G1471^2</f>
        <v>2.6170821519999996</v>
      </c>
      <c r="O1471">
        <f t="shared" si="110"/>
        <v>19.795563101499997</v>
      </c>
      <c r="P1471">
        <f t="shared" si="111"/>
        <v>0.38882923810420722</v>
      </c>
      <c r="Q1471">
        <f t="shared" si="112"/>
        <v>0.8499647427736905</v>
      </c>
      <c r="R1471">
        <f t="shared" si="113"/>
        <v>5260.4317930263705</v>
      </c>
      <c r="S1471">
        <f t="shared" si="114"/>
        <v>1</v>
      </c>
    </row>
    <row r="1472" spans="1:19" x14ac:dyDescent="0.2">
      <c r="A1472" t="s">
        <v>1493</v>
      </c>
      <c r="B1472" t="s">
        <v>7362</v>
      </c>
      <c r="C1472">
        <f>AVERAGE(data!C1472:F1472)</f>
        <v>0.95909999999999995</v>
      </c>
      <c r="D1472">
        <f>AVERAGE(data!G1472:K1472)</f>
        <v>0.81845999999999997</v>
      </c>
      <c r="E1472">
        <f>AVERAGE(data!L1472:O1472)</f>
        <v>0.92447499999999994</v>
      </c>
      <c r="F1472">
        <f>AVERAGE(data!P1472:T1472)</f>
        <v>0.15570000000000001</v>
      </c>
      <c r="G1472">
        <f>AVERAGE(data!U1472:Y1472)</f>
        <v>-3.4119999999999998E-2</v>
      </c>
      <c r="H1472">
        <f>AVERAGE(data!C1472:Y1472)</f>
        <v>0.53193478260869587</v>
      </c>
      <c r="I1472">
        <f>SUMSQ(data!C1472:Y1472)</f>
        <v>16.566793949999997</v>
      </c>
      <c r="J1472">
        <f>SUMSQ(data!C1472:F1472)-4*stats!C1472^2</f>
        <v>0.80113867999999977</v>
      </c>
      <c r="K1472">
        <f>SUMSQ(data!G1472:K1472)-5*D1472^2</f>
        <v>1.0222743320000003</v>
      </c>
      <c r="L1472">
        <f>SUMSQ(data!L1472:O1472)-4*E1472^2</f>
        <v>0.80574116749999991</v>
      </c>
      <c r="M1472">
        <f>SUMSQ(data!P1472:T1472)-5*stats!F1472^2</f>
        <v>2.62795106</v>
      </c>
      <c r="N1472">
        <f>SUMSQ(data!U1472:Y1472)-5*stats!G1472^2</f>
        <v>0.73516418800000005</v>
      </c>
      <c r="O1472">
        <f t="shared" si="110"/>
        <v>5.9922694274999992</v>
      </c>
      <c r="P1472">
        <f t="shared" si="111"/>
        <v>6.3528999724704063</v>
      </c>
      <c r="Q1472">
        <f t="shared" si="112"/>
        <v>1.4491789257247659E-3</v>
      </c>
      <c r="R1472">
        <f t="shared" si="113"/>
        <v>8.9689683713105754</v>
      </c>
      <c r="S1472">
        <f t="shared" si="114"/>
        <v>1</v>
      </c>
    </row>
    <row r="1473" spans="1:19" x14ac:dyDescent="0.2">
      <c r="A1473" t="s">
        <v>1494</v>
      </c>
      <c r="B1473" t="s">
        <v>7363</v>
      </c>
      <c r="C1473">
        <f>AVERAGE(data!C1473:F1473)</f>
        <v>0.20139999999999997</v>
      </c>
      <c r="D1473">
        <f>AVERAGE(data!G1473:K1473)</f>
        <v>0.45495999999999998</v>
      </c>
      <c r="E1473">
        <f>AVERAGE(data!L1473:O1473)</f>
        <v>0.74927499999999991</v>
      </c>
      <c r="F1473">
        <f>AVERAGE(data!P1473:T1473)</f>
        <v>-0.28358</v>
      </c>
      <c r="G1473">
        <f>AVERAGE(data!U1473:Y1473)</f>
        <v>-0.66527999999999998</v>
      </c>
      <c r="H1473">
        <f>AVERAGE(data!C1473:Y1473)</f>
        <v>5.7965217391304356E-2</v>
      </c>
      <c r="I1473">
        <f>SUMSQ(data!C1473:Y1473)</f>
        <v>41.086325380000005</v>
      </c>
      <c r="J1473">
        <f>SUMSQ(data!C1473:F1473)-4*stats!C1473^2</f>
        <v>5.9903892200000008</v>
      </c>
      <c r="K1473">
        <f>SUMSQ(data!G1473:K1473)-5*D1473^2</f>
        <v>13.987881592000001</v>
      </c>
      <c r="L1473">
        <f>SUMSQ(data!L1473:O1473)-4*E1473^2</f>
        <v>12.819801247499999</v>
      </c>
      <c r="M1473">
        <f>SUMSQ(data!P1473:T1473)-5*stats!F1473^2</f>
        <v>1.3464701479999999</v>
      </c>
      <c r="N1473">
        <f>SUMSQ(data!U1473:Y1473)-5*stats!G1473^2</f>
        <v>0.88386474800000059</v>
      </c>
      <c r="O1473">
        <f t="shared" si="110"/>
        <v>35.028406955500003</v>
      </c>
      <c r="P1473">
        <f t="shared" si="111"/>
        <v>0.6225948658157785</v>
      </c>
      <c r="Q1473">
        <f t="shared" si="112"/>
        <v>0.68453909590626805</v>
      </c>
      <c r="R1473">
        <f t="shared" si="113"/>
        <v>4236.6124645638929</v>
      </c>
      <c r="S1473">
        <f t="shared" si="114"/>
        <v>1</v>
      </c>
    </row>
    <row r="1474" spans="1:19" x14ac:dyDescent="0.2">
      <c r="A1474" t="s">
        <v>1495</v>
      </c>
      <c r="B1474" t="s">
        <v>7364</v>
      </c>
      <c r="C1474">
        <f>AVERAGE(data!C1474:F1474)</f>
        <v>0.69189999999999996</v>
      </c>
      <c r="D1474">
        <f>AVERAGE(data!G1474:K1474)</f>
        <v>0.61193999999999993</v>
      </c>
      <c r="E1474">
        <f>AVERAGE(data!L1474:O1474)</f>
        <v>1.3255250000000001</v>
      </c>
      <c r="F1474">
        <f>AVERAGE(data!P1474:T1474)</f>
        <v>0.47292000000000006</v>
      </c>
      <c r="G1474">
        <f>AVERAGE(data!U1474:Y1474)</f>
        <v>1.3625399999999999</v>
      </c>
      <c r="H1474">
        <f>AVERAGE(data!C1474:Y1474)</f>
        <v>0.88290000000000013</v>
      </c>
      <c r="I1474">
        <f>SUMSQ(data!C1474:Y1474)</f>
        <v>33.478442650000005</v>
      </c>
      <c r="J1474">
        <f>SUMSQ(data!C1474:F1474)-4*stats!C1474^2</f>
        <v>1.5446199800000004</v>
      </c>
      <c r="K1474">
        <f>SUMSQ(data!G1474:K1474)-5*D1474^2</f>
        <v>0.78235585200000024</v>
      </c>
      <c r="L1474">
        <f>SUMSQ(data!L1474:O1474)-4*E1474^2</f>
        <v>0.66654712749999856</v>
      </c>
      <c r="M1474">
        <f>SUMSQ(data!P1474:T1474)-5*stats!F1474^2</f>
        <v>0.99331808799999988</v>
      </c>
      <c r="N1474">
        <f>SUMSQ(data!U1474:Y1474)-5*stats!G1474^2</f>
        <v>8.2754373519999973</v>
      </c>
      <c r="O1474">
        <f t="shared" si="110"/>
        <v>12.262278399499996</v>
      </c>
      <c r="P1474">
        <f t="shared" si="111"/>
        <v>6.228711240556601</v>
      </c>
      <c r="Q1474">
        <f t="shared" si="112"/>
        <v>1.6077886242991855E-3</v>
      </c>
      <c r="R1474">
        <f t="shared" si="113"/>
        <v>9.950603795787659</v>
      </c>
      <c r="S1474">
        <f t="shared" si="114"/>
        <v>1</v>
      </c>
    </row>
    <row r="1475" spans="1:19" x14ac:dyDescent="0.2">
      <c r="A1475" t="s">
        <v>1496</v>
      </c>
      <c r="B1475" t="s">
        <v>7365</v>
      </c>
      <c r="C1475">
        <f>AVERAGE(data!C1475:F1475)</f>
        <v>3.3325000000000021E-2</v>
      </c>
      <c r="D1475">
        <f>AVERAGE(data!G1475:K1475)</f>
        <v>0.12328000000000001</v>
      </c>
      <c r="E1475">
        <f>AVERAGE(data!L1475:O1475)</f>
        <v>0.383025</v>
      </c>
      <c r="F1475">
        <f>AVERAGE(data!P1475:T1475)</f>
        <v>8.4180000000000033E-2</v>
      </c>
      <c r="G1475">
        <f>AVERAGE(data!U1475:Y1475)</f>
        <v>-1.0059999999999968E-2</v>
      </c>
      <c r="H1475">
        <f>AVERAGE(data!C1475:Y1475)</f>
        <v>0.11532173913043478</v>
      </c>
      <c r="I1475">
        <f>SUMSQ(data!C1475:Y1475)</f>
        <v>24.00398418</v>
      </c>
      <c r="J1475">
        <f>SUMSQ(data!C1475:F1475)-4*stats!C1475^2</f>
        <v>1.7896162275</v>
      </c>
      <c r="K1475">
        <f>SUMSQ(data!G1475:K1475)-5*D1475^2</f>
        <v>3.9922629879999998</v>
      </c>
      <c r="L1475">
        <f>SUMSQ(data!L1475:O1475)-4*E1475^2</f>
        <v>3.2257382075000005</v>
      </c>
      <c r="M1475">
        <f>SUMSQ(data!P1475:T1475)-5*stats!F1475^2</f>
        <v>7.5028339880000017</v>
      </c>
      <c r="N1475">
        <f>SUMSQ(data!U1475:Y1475)-5*stats!G1475^2</f>
        <v>6.7903307719999999</v>
      </c>
      <c r="O1475">
        <f t="shared" ref="O1475:O1538" si="115">SUM(J1475:N1475)</f>
        <v>23.300782183000003</v>
      </c>
      <c r="P1475">
        <f t="shared" ref="P1475:P1538" si="116">((23-5)/5)*(I1475-O1475)/O1475</f>
        <v>0.1086455883462558</v>
      </c>
      <c r="Q1475">
        <f t="shared" ref="Q1475:Q1538" si="117">FDIST(P1475,5,23-5)</f>
        <v>0.98897327837063698</v>
      </c>
      <c r="R1475">
        <f t="shared" ref="R1475:R1538" si="118">Q1475*6189</f>
        <v>6120.7556198358725</v>
      </c>
      <c r="S1475">
        <f t="shared" ref="S1475:S1538" si="119">IF(R1475&gt;1,1,R1475)</f>
        <v>1</v>
      </c>
    </row>
    <row r="1476" spans="1:19" x14ac:dyDescent="0.2">
      <c r="A1476" t="s">
        <v>1497</v>
      </c>
      <c r="B1476" t="s">
        <v>7366</v>
      </c>
      <c r="C1476">
        <f>AVERAGE(data!C1476:F1476)</f>
        <v>1.4694249999999998</v>
      </c>
      <c r="D1476">
        <f>AVERAGE(data!G1476:K1476)</f>
        <v>1.5392399999999999</v>
      </c>
      <c r="E1476">
        <f>AVERAGE(data!L1476:O1476)</f>
        <v>1.4945249999999999</v>
      </c>
      <c r="F1476">
        <f>AVERAGE(data!P1476:T1476)</f>
        <v>0.95696000000000014</v>
      </c>
      <c r="G1476">
        <f>AVERAGE(data!U1476:Y1476)</f>
        <v>-0.16721999999999998</v>
      </c>
      <c r="H1476">
        <f>AVERAGE(data!C1476:Y1476)</f>
        <v>1.0217695652173915</v>
      </c>
      <c r="I1476">
        <f>SUMSQ(data!C1476:Y1476)</f>
        <v>42.015869590000008</v>
      </c>
      <c r="J1476">
        <f>SUMSQ(data!C1476:F1476)-4*stats!C1476^2</f>
        <v>1.2129086675000025</v>
      </c>
      <c r="K1476">
        <f>SUMSQ(data!G1476:K1476)-5*D1476^2</f>
        <v>3.5310568520000007</v>
      </c>
      <c r="L1476">
        <f>SUMSQ(data!L1476:O1476)-4*E1476^2</f>
        <v>0.65487282750000197</v>
      </c>
      <c r="M1476">
        <f>SUMSQ(data!P1476:T1476)-5*stats!F1476^2</f>
        <v>1.6747680119999986</v>
      </c>
      <c r="N1476">
        <f>SUMSQ(data!U1476:Y1476)-5*stats!G1476^2</f>
        <v>0.80603026800000011</v>
      </c>
      <c r="O1476">
        <f t="shared" si="115"/>
        <v>7.8796366270000036</v>
      </c>
      <c r="P1476">
        <f t="shared" si="116"/>
        <v>15.595952514575259</v>
      </c>
      <c r="Q1476">
        <f t="shared" si="117"/>
        <v>5.3653650377633262E-6</v>
      </c>
      <c r="R1476">
        <f t="shared" si="118"/>
        <v>3.3206244218717228E-2</v>
      </c>
      <c r="S1476">
        <f t="shared" si="119"/>
        <v>3.3206244218717228E-2</v>
      </c>
    </row>
    <row r="1477" spans="1:19" x14ac:dyDescent="0.2">
      <c r="A1477" t="s">
        <v>1498</v>
      </c>
      <c r="B1477" t="s">
        <v>7367</v>
      </c>
      <c r="C1477">
        <f>AVERAGE(data!C1477:F1477)</f>
        <v>1.3006249999999999</v>
      </c>
      <c r="D1477">
        <f>AVERAGE(data!G1477:K1477)</f>
        <v>1.1410800000000001</v>
      </c>
      <c r="E1477">
        <f>AVERAGE(data!L1477:O1477)</f>
        <v>0.96579999999999999</v>
      </c>
      <c r="F1477">
        <f>AVERAGE(data!P1477:T1477)</f>
        <v>0.12803999999999999</v>
      </c>
      <c r="G1477">
        <f>AVERAGE(data!U1477:Y1477)</f>
        <v>0.26213999999999998</v>
      </c>
      <c r="H1477">
        <f>AVERAGE(data!C1477:Y1477)</f>
        <v>0.72704347826086946</v>
      </c>
      <c r="I1477">
        <f>SUMSQ(data!C1477:Y1477)</f>
        <v>28.616301239999999</v>
      </c>
      <c r="J1477">
        <f>SUMSQ(data!C1477:F1477)-4*stats!C1477^2</f>
        <v>1.0452520475000009</v>
      </c>
      <c r="K1477">
        <f>SUMSQ(data!G1477:K1477)-5*D1477^2</f>
        <v>1.4396710480000001</v>
      </c>
      <c r="L1477">
        <f>SUMSQ(data!L1477:O1477)-4*E1477^2</f>
        <v>1.7670816599999992</v>
      </c>
      <c r="M1477">
        <f>SUMSQ(data!P1477:T1477)-5*stats!F1477^2</f>
        <v>4.9067896519999996</v>
      </c>
      <c r="N1477">
        <f>SUMSQ(data!U1477:Y1477)-5*stats!G1477^2</f>
        <v>2.0240507719999998</v>
      </c>
      <c r="O1477">
        <f t="shared" si="115"/>
        <v>11.182845179499999</v>
      </c>
      <c r="P1477">
        <f t="shared" si="116"/>
        <v>5.6122069840375008</v>
      </c>
      <c r="Q1477">
        <f t="shared" si="117"/>
        <v>2.7397480273335787E-3</v>
      </c>
      <c r="R1477">
        <f t="shared" si="118"/>
        <v>16.956300541167519</v>
      </c>
      <c r="S1477">
        <f t="shared" si="119"/>
        <v>1</v>
      </c>
    </row>
    <row r="1478" spans="1:19" x14ac:dyDescent="0.2">
      <c r="A1478" t="s">
        <v>1499</v>
      </c>
      <c r="B1478" t="s">
        <v>1499</v>
      </c>
      <c r="C1478">
        <f>AVERAGE(data!C1478:F1478)</f>
        <v>1.1365750000000001</v>
      </c>
      <c r="D1478">
        <f>AVERAGE(data!G1478:K1478)</f>
        <v>0.86517999999999995</v>
      </c>
      <c r="E1478">
        <f>AVERAGE(data!L1478:O1478)</f>
        <v>-1.2225000000000041E-2</v>
      </c>
      <c r="F1478">
        <f>AVERAGE(data!P1478:T1478)</f>
        <v>0.16709999999999997</v>
      </c>
      <c r="G1478">
        <f>AVERAGE(data!U1478:Y1478)</f>
        <v>0.48455999999999999</v>
      </c>
      <c r="H1478">
        <f>AVERAGE(data!C1478:Y1478)</f>
        <v>0.52528695652173918</v>
      </c>
      <c r="I1478">
        <f>SUMSQ(data!C1478:Y1478)</f>
        <v>25.257857459999997</v>
      </c>
      <c r="J1478">
        <f>SUMSQ(data!C1478:F1478)-4*stats!C1478^2</f>
        <v>2.9012242474999983</v>
      </c>
      <c r="K1478">
        <f>SUMSQ(data!G1478:K1478)-5*D1478^2</f>
        <v>2.4991354280000007</v>
      </c>
      <c r="L1478">
        <f>SUMSQ(data!L1478:O1478)-4*E1478^2</f>
        <v>4.3742635475000009</v>
      </c>
      <c r="M1478">
        <f>SUMSQ(data!P1478:T1478)-5*stats!F1478^2</f>
        <v>4.5839449999999999</v>
      </c>
      <c r="N1478">
        <f>SUMSQ(data!U1478:Y1478)-5*stats!G1478^2</f>
        <v>0.67519433200000001</v>
      </c>
      <c r="O1478">
        <f t="shared" si="115"/>
        <v>15.033762554999999</v>
      </c>
      <c r="P1478">
        <f t="shared" si="116"/>
        <v>2.4482721157358331</v>
      </c>
      <c r="Q1478">
        <f t="shared" si="117"/>
        <v>7.3537664673083411E-2</v>
      </c>
      <c r="R1478">
        <f t="shared" si="118"/>
        <v>455.12460666171324</v>
      </c>
      <c r="S1478">
        <f t="shared" si="119"/>
        <v>1</v>
      </c>
    </row>
    <row r="1479" spans="1:19" x14ac:dyDescent="0.2">
      <c r="A1479" t="s">
        <v>1500</v>
      </c>
      <c r="B1479" t="s">
        <v>7368</v>
      </c>
      <c r="C1479">
        <f>AVERAGE(data!C1479:F1479)</f>
        <v>4.7012999999999998</v>
      </c>
      <c r="D1479">
        <f>AVERAGE(data!G1479:K1479)</f>
        <v>4.9353399999999992</v>
      </c>
      <c r="E1479">
        <f>AVERAGE(data!L1479:O1479)</f>
        <v>4.501125</v>
      </c>
      <c r="F1479">
        <f>AVERAGE(data!P1479:T1479)</f>
        <v>-4.2755599999999996</v>
      </c>
      <c r="G1479">
        <f>AVERAGE(data!U1479:Y1479)</f>
        <v>-4.0134600000000002</v>
      </c>
      <c r="H1479">
        <f>AVERAGE(data!C1479:Y1479)</f>
        <v>0.87136086956521674</v>
      </c>
      <c r="I1479">
        <f>SUMSQ(data!C1479:Y1479)</f>
        <v>522.10945311</v>
      </c>
      <c r="J1479">
        <f>SUMSQ(data!C1479:F1479)-4*stats!C1479^2</f>
        <v>19.164876460000016</v>
      </c>
      <c r="K1479">
        <f>SUMSQ(data!G1479:K1479)-5*D1479^2</f>
        <v>12.238325012000018</v>
      </c>
      <c r="L1479">
        <f>SUMSQ(data!L1479:O1479)-4*E1479^2</f>
        <v>2.3598091474999876</v>
      </c>
      <c r="M1479">
        <f>SUMSQ(data!P1479:T1479)-5*stats!F1479^2</f>
        <v>17.903833012000021</v>
      </c>
      <c r="N1479">
        <f>SUMSQ(data!U1479:Y1479)-5*stats!G1479^2</f>
        <v>7.2639406519999881</v>
      </c>
      <c r="O1479">
        <f t="shared" si="115"/>
        <v>58.930784283500032</v>
      </c>
      <c r="P1479">
        <f t="shared" si="116"/>
        <v>28.294943433194145</v>
      </c>
      <c r="Q1479">
        <f t="shared" si="117"/>
        <v>6.2458306743788327E-8</v>
      </c>
      <c r="R1479">
        <f t="shared" si="118"/>
        <v>3.8655446043730596E-4</v>
      </c>
      <c r="S1479">
        <f t="shared" si="119"/>
        <v>3.8655446043730596E-4</v>
      </c>
    </row>
    <row r="1480" spans="1:19" x14ac:dyDescent="0.2">
      <c r="A1480" t="s">
        <v>1501</v>
      </c>
      <c r="B1480" t="s">
        <v>7369</v>
      </c>
      <c r="C1480">
        <f>AVERAGE(data!C1480:F1480)</f>
        <v>0.36887500000000001</v>
      </c>
      <c r="D1480">
        <f>AVERAGE(data!G1480:K1480)</f>
        <v>0.37048000000000003</v>
      </c>
      <c r="E1480">
        <f>AVERAGE(data!L1480:O1480)</f>
        <v>0.85422500000000001</v>
      </c>
      <c r="F1480">
        <f>AVERAGE(data!P1480:T1480)</f>
        <v>-0.18556</v>
      </c>
      <c r="G1480">
        <f>AVERAGE(data!U1480:Y1480)</f>
        <v>0.51746000000000003</v>
      </c>
      <c r="H1480">
        <f>AVERAGE(data!C1480:Y1480)</f>
        <v>0.36540434782608699</v>
      </c>
      <c r="I1480">
        <f>SUMSQ(data!C1480:Y1480)</f>
        <v>17.936318949999997</v>
      </c>
      <c r="J1480">
        <f>SUMSQ(data!C1480:F1480)-4*stats!C1480^2</f>
        <v>5.4707302875000003</v>
      </c>
      <c r="K1480">
        <f>SUMSQ(data!G1480:K1480)-5*D1480^2</f>
        <v>0.67618652800000023</v>
      </c>
      <c r="L1480">
        <f>SUMSQ(data!L1480:O1480)-4*E1480^2</f>
        <v>0.6325399475000002</v>
      </c>
      <c r="M1480">
        <f>SUMSQ(data!P1480:T1480)-5*stats!F1480^2</f>
        <v>1.9398210520000001</v>
      </c>
      <c r="N1480">
        <f>SUMSQ(data!U1480:Y1480)-5*stats!G1480^2</f>
        <v>3.5567006920000006</v>
      </c>
      <c r="O1480">
        <f t="shared" si="115"/>
        <v>12.275978507000001</v>
      </c>
      <c r="P1480">
        <f t="shared" si="116"/>
        <v>1.6599267898017658</v>
      </c>
      <c r="Q1480">
        <f t="shared" si="117"/>
        <v>0.19527292376112027</v>
      </c>
      <c r="R1480">
        <f t="shared" si="118"/>
        <v>1208.5441251575733</v>
      </c>
      <c r="S1480">
        <f t="shared" si="119"/>
        <v>1</v>
      </c>
    </row>
    <row r="1481" spans="1:19" x14ac:dyDescent="0.2">
      <c r="A1481" t="s">
        <v>1502</v>
      </c>
      <c r="B1481" t="s">
        <v>7370</v>
      </c>
      <c r="C1481">
        <f>AVERAGE(data!C1481:F1481)</f>
        <v>0.89912499999999995</v>
      </c>
      <c r="D1481">
        <f>AVERAGE(data!G1481:K1481)</f>
        <v>0.91682000000000008</v>
      </c>
      <c r="E1481">
        <f>AVERAGE(data!L1481:O1481)</f>
        <v>0.95377500000000004</v>
      </c>
      <c r="F1481">
        <f>AVERAGE(data!P1481:T1481)</f>
        <v>-0.38090000000000013</v>
      </c>
      <c r="G1481">
        <f>AVERAGE(data!U1481:Y1481)</f>
        <v>-0.5784999999999999</v>
      </c>
      <c r="H1481">
        <f>AVERAGE(data!C1481:Y1481)</f>
        <v>0.31298695652173908</v>
      </c>
      <c r="I1481">
        <f>SUMSQ(data!C1481:Y1481)</f>
        <v>25.422296810000002</v>
      </c>
      <c r="J1481">
        <f>SUMSQ(data!C1481:F1481)-4*stats!C1481^2</f>
        <v>4.0722660274999996</v>
      </c>
      <c r="K1481">
        <f>SUMSQ(data!G1481:K1481)-5*D1481^2</f>
        <v>4.2420451680000006</v>
      </c>
      <c r="L1481">
        <f>SUMSQ(data!L1481:O1481)-4*E1481^2</f>
        <v>0.52736466750000011</v>
      </c>
      <c r="M1481">
        <f>SUMSQ(data!P1481:T1481)-5*stats!F1481^2</f>
        <v>2.92878156</v>
      </c>
      <c r="N1481">
        <f>SUMSQ(data!U1481:Y1481)-5*stats!G1481^2</f>
        <v>0.17785946000000052</v>
      </c>
      <c r="O1481">
        <f t="shared" si="115"/>
        <v>11.948316883</v>
      </c>
      <c r="P1481">
        <f t="shared" si="116"/>
        <v>4.0596787156034129</v>
      </c>
      <c r="Q1481">
        <f t="shared" si="117"/>
        <v>1.2122525548518937E-2</v>
      </c>
      <c r="R1481">
        <f t="shared" si="118"/>
        <v>75.0263106197837</v>
      </c>
      <c r="S1481">
        <f t="shared" si="119"/>
        <v>1</v>
      </c>
    </row>
    <row r="1482" spans="1:19" x14ac:dyDescent="0.2">
      <c r="A1482" t="s">
        <v>1503</v>
      </c>
      <c r="B1482" t="s">
        <v>7371</v>
      </c>
      <c r="C1482">
        <f>AVERAGE(data!C1482:F1482)</f>
        <v>0.25187500000000007</v>
      </c>
      <c r="D1482">
        <f>AVERAGE(data!G1482:K1482)</f>
        <v>-0.21601999999999996</v>
      </c>
      <c r="E1482">
        <f>AVERAGE(data!L1482:O1482)</f>
        <v>4.1400000000000006E-2</v>
      </c>
      <c r="F1482">
        <f>AVERAGE(data!P1482:T1482)</f>
        <v>0.40742</v>
      </c>
      <c r="G1482">
        <f>AVERAGE(data!U1482:Y1482)</f>
        <v>0.42202000000000012</v>
      </c>
      <c r="H1482">
        <f>AVERAGE(data!C1482:Y1482)</f>
        <v>0.18435652173913042</v>
      </c>
      <c r="I1482">
        <f>SUMSQ(data!C1482:Y1482)</f>
        <v>29.360806739999997</v>
      </c>
      <c r="J1482">
        <f>SUMSQ(data!C1482:F1482)-4*stats!C1482^2</f>
        <v>10.648041827499998</v>
      </c>
      <c r="K1482">
        <f>SUMSQ(data!G1482:K1482)-5*D1482^2</f>
        <v>1.0319984280000001</v>
      </c>
      <c r="L1482">
        <f>SUMSQ(data!L1482:O1482)-4*E1482^2</f>
        <v>0.47594945999999999</v>
      </c>
      <c r="M1482">
        <f>SUMSQ(data!P1482:T1482)-5*stats!F1482^2</f>
        <v>7.0390620679999989</v>
      </c>
      <c r="N1482">
        <f>SUMSQ(data!U1482:Y1482)-5*stats!G1482^2</f>
        <v>7.9513521680000006</v>
      </c>
      <c r="O1482">
        <f t="shared" si="115"/>
        <v>27.146403951499998</v>
      </c>
      <c r="P1482">
        <f t="shared" si="116"/>
        <v>0.29366136497646517</v>
      </c>
      <c r="Q1482">
        <f t="shared" si="117"/>
        <v>0.91018790852607234</v>
      </c>
      <c r="R1482">
        <f t="shared" si="118"/>
        <v>5633.1529658678619</v>
      </c>
      <c r="S1482">
        <f t="shared" si="119"/>
        <v>1</v>
      </c>
    </row>
    <row r="1483" spans="1:19" x14ac:dyDescent="0.2">
      <c r="A1483" t="s">
        <v>1504</v>
      </c>
      <c r="B1483" t="s">
        <v>7372</v>
      </c>
      <c r="C1483">
        <f>AVERAGE(data!C1483:F1483)</f>
        <v>1.7267250000000001</v>
      </c>
      <c r="D1483">
        <f>AVERAGE(data!G1483:K1483)</f>
        <v>2.22628</v>
      </c>
      <c r="E1483">
        <f>AVERAGE(data!L1483:O1483)</f>
        <v>2.3132999999999999</v>
      </c>
      <c r="F1483">
        <f>AVERAGE(data!P1483:T1483)</f>
        <v>-0.19391999999999995</v>
      </c>
      <c r="G1483">
        <f>AVERAGE(data!U1483:Y1483)</f>
        <v>-0.77224000000000004</v>
      </c>
      <c r="H1483">
        <f>AVERAGE(data!C1483:Y1483)</f>
        <v>0.97655217391304361</v>
      </c>
      <c r="I1483">
        <f>SUMSQ(data!C1483:Y1483)</f>
        <v>75.470646110000004</v>
      </c>
      <c r="J1483">
        <f>SUMSQ(data!C1483:F1483)-4*stats!C1483^2</f>
        <v>2.3757494874999985</v>
      </c>
      <c r="K1483">
        <f>SUMSQ(data!G1483:K1483)-5*D1483^2</f>
        <v>3.7447652079999969</v>
      </c>
      <c r="L1483">
        <f>SUMSQ(data!L1483:O1483)-4*E1483^2</f>
        <v>1.3420156999999975</v>
      </c>
      <c r="M1483">
        <f>SUMSQ(data!P1483:T1483)-5*stats!F1483^2</f>
        <v>3.4305578080000001</v>
      </c>
      <c r="N1483">
        <f>SUMSQ(data!U1483:Y1483)-5*stats!G1483^2</f>
        <v>3.2944023319999989</v>
      </c>
      <c r="O1483">
        <f t="shared" si="115"/>
        <v>14.187490535499991</v>
      </c>
      <c r="P1483">
        <f t="shared" si="116"/>
        <v>15.550273638327051</v>
      </c>
      <c r="Q1483">
        <f t="shared" si="117"/>
        <v>5.4776742779521826E-6</v>
      </c>
      <c r="R1483">
        <f t="shared" si="118"/>
        <v>3.3901326106246056E-2</v>
      </c>
      <c r="S1483">
        <f t="shared" si="119"/>
        <v>3.3901326106246056E-2</v>
      </c>
    </row>
    <row r="1484" spans="1:19" x14ac:dyDescent="0.2">
      <c r="A1484" t="s">
        <v>1505</v>
      </c>
      <c r="B1484" t="s">
        <v>7373</v>
      </c>
      <c r="C1484">
        <f>AVERAGE(data!C1484:F1484)</f>
        <v>0.81327500000000008</v>
      </c>
      <c r="D1484">
        <f>AVERAGE(data!G1484:K1484)</f>
        <v>2.0197599999999998</v>
      </c>
      <c r="E1484">
        <f>AVERAGE(data!L1484:O1484)</f>
        <v>2.9978250000000002</v>
      </c>
      <c r="F1484">
        <f>AVERAGE(data!P1484:T1484)</f>
        <v>1.3509599999999999</v>
      </c>
      <c r="G1484">
        <f>AVERAGE(data!U1484:Y1484)</f>
        <v>1.42106</v>
      </c>
      <c r="H1484">
        <f>AVERAGE(data!C1484:Y1484)</f>
        <v>1.704491304347826</v>
      </c>
      <c r="I1484">
        <f>SUMSQ(data!C1484:Y1484)</f>
        <v>99.051048870000017</v>
      </c>
      <c r="J1484">
        <f>SUMSQ(data!C1484:F1484)-4*stats!C1484^2</f>
        <v>0.42281862749999943</v>
      </c>
      <c r="K1484">
        <f>SUMSQ(data!G1484:K1484)-5*D1484^2</f>
        <v>2.6192386520000071</v>
      </c>
      <c r="L1484">
        <f>SUMSQ(data!L1484:O1484)-4*E1484^2</f>
        <v>5.3877885274999926</v>
      </c>
      <c r="M1484">
        <f>SUMSQ(data!P1484:T1484)-5*stats!F1484^2</f>
        <v>2.6134812319999998</v>
      </c>
      <c r="N1484">
        <f>SUMSQ(data!U1484:Y1484)-5*stats!G1484^2</f>
        <v>9.7945634919999982</v>
      </c>
      <c r="O1484">
        <f t="shared" si="115"/>
        <v>20.837890530999999</v>
      </c>
      <c r="P1484">
        <f t="shared" si="116"/>
        <v>13.512278011131666</v>
      </c>
      <c r="Q1484">
        <f t="shared" si="117"/>
        <v>1.4535430436864451E-5</v>
      </c>
      <c r="R1484">
        <f t="shared" si="118"/>
        <v>8.9959778973754081E-2</v>
      </c>
      <c r="S1484">
        <f t="shared" si="119"/>
        <v>8.9959778973754081E-2</v>
      </c>
    </row>
    <row r="1485" spans="1:19" x14ac:dyDescent="0.2">
      <c r="A1485" t="s">
        <v>1506</v>
      </c>
      <c r="B1485" t="s">
        <v>7374</v>
      </c>
      <c r="C1485">
        <f>AVERAGE(data!C1485:F1485)</f>
        <v>-0.45489999999999997</v>
      </c>
      <c r="D1485">
        <f>AVERAGE(data!G1485:K1485)</f>
        <v>-0.12916</v>
      </c>
      <c r="E1485">
        <f>AVERAGE(data!L1485:O1485)</f>
        <v>-0.42972500000000002</v>
      </c>
      <c r="F1485">
        <f>AVERAGE(data!P1485:T1485)</f>
        <v>0.16288</v>
      </c>
      <c r="G1485">
        <f>AVERAGE(data!U1485:Y1485)</f>
        <v>0.28077999999999997</v>
      </c>
      <c r="H1485">
        <f>AVERAGE(data!C1485:Y1485)</f>
        <v>-8.5478260869565212E-2</v>
      </c>
      <c r="I1485">
        <f>SUMSQ(data!C1485:Y1485)</f>
        <v>10.973146519999997</v>
      </c>
      <c r="J1485">
        <f>SUMSQ(data!C1485:F1485)-4*stats!C1485^2</f>
        <v>0.96977142000000016</v>
      </c>
      <c r="K1485">
        <f>SUMSQ(data!G1485:K1485)-5*D1485^2</f>
        <v>2.3729685519999997</v>
      </c>
      <c r="L1485">
        <f>SUMSQ(data!L1485:O1485)-4*E1485^2</f>
        <v>0.89803442749999984</v>
      </c>
      <c r="M1485">
        <f>SUMSQ(data!P1485:T1485)-5*stats!F1485^2</f>
        <v>1.930787668</v>
      </c>
      <c r="N1485">
        <f>SUMSQ(data!U1485:Y1485)-5*stats!G1485^2</f>
        <v>2.6249460680000003</v>
      </c>
      <c r="O1485">
        <f t="shared" si="115"/>
        <v>8.7965081354999999</v>
      </c>
      <c r="P1485">
        <f t="shared" si="116"/>
        <v>0.8907964459870974</v>
      </c>
      <c r="Q1485">
        <f t="shared" si="117"/>
        <v>0.50772421150547364</v>
      </c>
      <c r="R1485">
        <f t="shared" si="118"/>
        <v>3142.3051450073763</v>
      </c>
      <c r="S1485">
        <f t="shared" si="119"/>
        <v>1</v>
      </c>
    </row>
    <row r="1486" spans="1:19" x14ac:dyDescent="0.2">
      <c r="A1486" t="s">
        <v>1507</v>
      </c>
      <c r="B1486" t="s">
        <v>7375</v>
      </c>
      <c r="C1486">
        <f>AVERAGE(data!C1486:F1486)</f>
        <v>0.64710000000000001</v>
      </c>
      <c r="D1486">
        <f>AVERAGE(data!G1486:K1486)</f>
        <v>-0.32595999999999997</v>
      </c>
      <c r="E1486">
        <f>AVERAGE(data!L1486:O1486)</f>
        <v>0.14999999999999997</v>
      </c>
      <c r="F1486">
        <f>AVERAGE(data!P1486:T1486)</f>
        <v>0.58765999999999996</v>
      </c>
      <c r="G1486">
        <f>AVERAGE(data!U1486:Y1486)</f>
        <v>0.50858000000000003</v>
      </c>
      <c r="H1486">
        <f>AVERAGE(data!C1486:Y1486)</f>
        <v>0.30607826086956519</v>
      </c>
      <c r="I1486">
        <f>SUMSQ(data!C1486:Y1486)</f>
        <v>35.043659080000005</v>
      </c>
      <c r="J1486">
        <f>SUMSQ(data!C1486:F1486)-4*stats!C1486^2</f>
        <v>3.7711918799999999</v>
      </c>
      <c r="K1486">
        <f>SUMSQ(data!G1486:K1486)-5*D1486^2</f>
        <v>3.2700421520000003</v>
      </c>
      <c r="L1486">
        <f>SUMSQ(data!L1486:O1486)-4*E1486^2</f>
        <v>3.4798261200000002</v>
      </c>
      <c r="M1486">
        <f>SUMSQ(data!P1486:T1486)-5*stats!F1486^2</f>
        <v>6.8591121519999989</v>
      </c>
      <c r="N1486">
        <f>SUMSQ(data!U1486:Y1486)-5*stats!G1486^2</f>
        <v>12.347294068000004</v>
      </c>
      <c r="O1486">
        <f t="shared" si="115"/>
        <v>29.727466372000002</v>
      </c>
      <c r="P1486">
        <f t="shared" si="116"/>
        <v>0.64379162049363792</v>
      </c>
      <c r="Q1486">
        <f t="shared" si="117"/>
        <v>0.6695781805128882</v>
      </c>
      <c r="R1486">
        <f t="shared" si="118"/>
        <v>4144.0193591942652</v>
      </c>
      <c r="S1486">
        <f t="shared" si="119"/>
        <v>1</v>
      </c>
    </row>
    <row r="1487" spans="1:19" x14ac:dyDescent="0.2">
      <c r="A1487" t="s">
        <v>1508</v>
      </c>
      <c r="B1487" t="s">
        <v>7376</v>
      </c>
      <c r="C1487">
        <f>AVERAGE(data!C1487:F1487)</f>
        <v>-0.58605000000000007</v>
      </c>
      <c r="D1487">
        <f>AVERAGE(data!G1487:K1487)</f>
        <v>-0.82609999999999995</v>
      </c>
      <c r="E1487">
        <f>AVERAGE(data!L1487:O1487)</f>
        <v>-0.22792500000000002</v>
      </c>
      <c r="F1487">
        <f>AVERAGE(data!P1487:T1487)</f>
        <v>-0.12971999999999997</v>
      </c>
      <c r="G1487">
        <f>AVERAGE(data!U1487:Y1487)</f>
        <v>0.19541999999999998</v>
      </c>
      <c r="H1487">
        <f>AVERAGE(data!C1487:Y1487)</f>
        <v>-0.30686521739130429</v>
      </c>
      <c r="I1487">
        <f>SUMSQ(data!C1487:Y1487)</f>
        <v>21.187113709999995</v>
      </c>
      <c r="J1487">
        <f>SUMSQ(data!C1487:F1487)-4*stats!C1487^2</f>
        <v>1.1487489099999999</v>
      </c>
      <c r="K1487">
        <f>SUMSQ(data!G1487:K1487)-5*D1487^2</f>
        <v>5.2431196</v>
      </c>
      <c r="L1487">
        <f>SUMSQ(data!L1487:O1487)-4*E1487^2</f>
        <v>1.1492580875000002</v>
      </c>
      <c r="M1487">
        <f>SUMSQ(data!P1487:T1487)-5*stats!F1487^2</f>
        <v>5.7436014879999995</v>
      </c>
      <c r="N1487">
        <f>SUMSQ(data!U1487:Y1487)-5*stats!G1487^2</f>
        <v>2.6334806680000002</v>
      </c>
      <c r="O1487">
        <f t="shared" si="115"/>
        <v>15.9182087535</v>
      </c>
      <c r="P1487">
        <f t="shared" si="116"/>
        <v>1.191594992698497</v>
      </c>
      <c r="Q1487">
        <f t="shared" si="117"/>
        <v>0.35221528008783498</v>
      </c>
      <c r="R1487">
        <f t="shared" si="118"/>
        <v>2179.8603684636105</v>
      </c>
      <c r="S1487">
        <f t="shared" si="119"/>
        <v>1</v>
      </c>
    </row>
    <row r="1488" spans="1:19" x14ac:dyDescent="0.2">
      <c r="A1488" t="s">
        <v>1509</v>
      </c>
      <c r="B1488" t="s">
        <v>7377</v>
      </c>
      <c r="C1488">
        <f>AVERAGE(data!C1488:F1488)</f>
        <v>-0.35312499999999997</v>
      </c>
      <c r="D1488">
        <f>AVERAGE(data!G1488:K1488)</f>
        <v>-0.17300000000000004</v>
      </c>
      <c r="E1488">
        <f>AVERAGE(data!L1488:O1488)</f>
        <v>-1.073075</v>
      </c>
      <c r="F1488">
        <f>AVERAGE(data!P1488:T1488)</f>
        <v>0.28415999999999997</v>
      </c>
      <c r="G1488">
        <f>AVERAGE(data!U1488:Y1488)</f>
        <v>0.31686000000000003</v>
      </c>
      <c r="H1488">
        <f>AVERAGE(data!C1488:Y1488)</f>
        <v>-0.15498695652173916</v>
      </c>
      <c r="I1488">
        <f>SUMSQ(data!C1488:Y1488)</f>
        <v>61.51470951000001</v>
      </c>
      <c r="J1488">
        <f>SUMSQ(data!C1488:F1488)-4*stats!C1488^2</f>
        <v>1.8166304074999995</v>
      </c>
      <c r="K1488">
        <f>SUMSQ(data!G1488:K1488)-5*D1488^2</f>
        <v>8.7139068400000017</v>
      </c>
      <c r="L1488">
        <f>SUMSQ(data!L1488:O1488)-4*E1488^2</f>
        <v>2.3630280875</v>
      </c>
      <c r="M1488">
        <f>SUMSQ(data!P1488:T1488)-5*stats!F1488^2</f>
        <v>40.715353852</v>
      </c>
      <c r="N1488">
        <f>SUMSQ(data!U1488:Y1488)-5*stats!G1488^2</f>
        <v>1.745660612</v>
      </c>
      <c r="O1488">
        <f t="shared" si="115"/>
        <v>55.354579799</v>
      </c>
      <c r="P1488">
        <f t="shared" si="116"/>
        <v>0.40062569420860572</v>
      </c>
      <c r="Q1488">
        <f t="shared" si="117"/>
        <v>0.84198173254531183</v>
      </c>
      <c r="R1488">
        <f t="shared" si="118"/>
        <v>5211.0249427229346</v>
      </c>
      <c r="S1488">
        <f t="shared" si="119"/>
        <v>1</v>
      </c>
    </row>
    <row r="1489" spans="1:19" x14ac:dyDescent="0.2">
      <c r="A1489" t="s">
        <v>1510</v>
      </c>
      <c r="B1489" t="s">
        <v>7378</v>
      </c>
      <c r="C1489">
        <f>AVERAGE(data!C1489:F1489)</f>
        <v>-0.64892499999999997</v>
      </c>
      <c r="D1489">
        <f>AVERAGE(data!G1489:K1489)</f>
        <v>-0.21525999999999995</v>
      </c>
      <c r="E1489">
        <f>AVERAGE(data!L1489:O1489)</f>
        <v>-1.2525000000000008E-2</v>
      </c>
      <c r="F1489">
        <f>AVERAGE(data!P1489:T1489)</f>
        <v>0.92190000000000016</v>
      </c>
      <c r="G1489">
        <f>AVERAGE(data!U1489:Y1489)</f>
        <v>0.12464000000000004</v>
      </c>
      <c r="H1489">
        <f>AVERAGE(data!C1489:Y1489)</f>
        <v>6.56782608695652E-2</v>
      </c>
      <c r="I1489">
        <f>SUMSQ(data!C1489:Y1489)</f>
        <v>10.483294800000001</v>
      </c>
      <c r="J1489">
        <f>SUMSQ(data!C1489:F1489)-4*stats!C1489^2</f>
        <v>0.15097550750000011</v>
      </c>
      <c r="K1489">
        <f>SUMSQ(data!G1489:K1489)-5*D1489^2</f>
        <v>1.001981732</v>
      </c>
      <c r="L1489">
        <f>SUMSQ(data!L1489:O1489)-4*E1489^2</f>
        <v>1.0834923274999999</v>
      </c>
      <c r="M1489">
        <f>SUMSQ(data!P1489:T1489)-5*stats!F1489^2</f>
        <v>1.2919297799999994</v>
      </c>
      <c r="N1489">
        <f>SUMSQ(data!U1489:Y1489)-5*stats!G1489^2</f>
        <v>0.71101529200000013</v>
      </c>
      <c r="O1489">
        <f t="shared" si="115"/>
        <v>4.2393946389999995</v>
      </c>
      <c r="P1489">
        <f t="shared" si="116"/>
        <v>5.3021816777364679</v>
      </c>
      <c r="Q1489">
        <f t="shared" si="117"/>
        <v>3.6236262444158561E-3</v>
      </c>
      <c r="R1489">
        <f t="shared" si="118"/>
        <v>22.426622826689734</v>
      </c>
      <c r="S1489">
        <f t="shared" si="119"/>
        <v>1</v>
      </c>
    </row>
    <row r="1490" spans="1:19" x14ac:dyDescent="0.2">
      <c r="A1490" t="s">
        <v>1511</v>
      </c>
      <c r="B1490" t="s">
        <v>7379</v>
      </c>
      <c r="C1490">
        <f>AVERAGE(data!C1490:F1490)</f>
        <v>-0.45807500000000001</v>
      </c>
      <c r="D1490">
        <f>AVERAGE(data!G1490:K1490)</f>
        <v>-1.6959999999999965E-2</v>
      </c>
      <c r="E1490">
        <f>AVERAGE(data!L1490:O1490)</f>
        <v>-7.7624999999999944E-2</v>
      </c>
      <c r="F1490">
        <f>AVERAGE(data!P1490:T1490)</f>
        <v>0.94130000000000003</v>
      </c>
      <c r="G1490">
        <f>AVERAGE(data!U1490:Y1490)</f>
        <v>-8.2960000000000006E-2</v>
      </c>
      <c r="H1490">
        <f>AVERAGE(data!C1490:Y1490)</f>
        <v>8.9743478260869564E-2</v>
      </c>
      <c r="I1490">
        <f>SUMSQ(data!C1490:Y1490)</f>
        <v>15.212160050000001</v>
      </c>
      <c r="J1490">
        <f>SUMSQ(data!C1490:F1490)-4*stats!C1490^2</f>
        <v>2.0845714675000004</v>
      </c>
      <c r="K1490">
        <f>SUMSQ(data!G1490:K1490)-5*D1490^2</f>
        <v>2.0829818920000003</v>
      </c>
      <c r="L1490">
        <f>SUMSQ(data!L1490:O1490)-4*E1490^2</f>
        <v>1.5053607874999999</v>
      </c>
      <c r="M1490">
        <f>SUMSQ(data!P1490:T1490)-5*stats!F1490^2</f>
        <v>2.2887673399999997</v>
      </c>
      <c r="N1490">
        <f>SUMSQ(data!U1490:Y1490)-5*stats!G1490^2</f>
        <v>1.9209667120000005</v>
      </c>
      <c r="O1490">
        <f t="shared" si="115"/>
        <v>9.8826481990000019</v>
      </c>
      <c r="P1490">
        <f t="shared" si="116"/>
        <v>1.9414070274748221</v>
      </c>
      <c r="Q1490">
        <f t="shared" si="117"/>
        <v>0.137082816730864</v>
      </c>
      <c r="R1490">
        <f t="shared" si="118"/>
        <v>848.4055527473173</v>
      </c>
      <c r="S1490">
        <f t="shared" si="119"/>
        <v>1</v>
      </c>
    </row>
    <row r="1491" spans="1:19" x14ac:dyDescent="0.2">
      <c r="A1491" t="s">
        <v>1512</v>
      </c>
      <c r="B1491" t="s">
        <v>7380</v>
      </c>
      <c r="C1491">
        <f>AVERAGE(data!C1491:F1491)</f>
        <v>-1.1692749999999998</v>
      </c>
      <c r="D1491">
        <f>AVERAGE(data!G1491:K1491)</f>
        <v>-0.47251999999999994</v>
      </c>
      <c r="E1491">
        <f>AVERAGE(data!L1491:O1491)</f>
        <v>-7.7349999999999974E-2</v>
      </c>
      <c r="F1491">
        <f>AVERAGE(data!P1491:T1491)</f>
        <v>1.2080000000000091E-2</v>
      </c>
      <c r="G1491">
        <f>AVERAGE(data!U1491:Y1491)</f>
        <v>0.19206000000000006</v>
      </c>
      <c r="H1491">
        <f>AVERAGE(data!C1491:Y1491)</f>
        <v>-0.27514782608695637</v>
      </c>
      <c r="I1491">
        <f>SUMSQ(data!C1491:Y1491)</f>
        <v>30.402149259999998</v>
      </c>
      <c r="J1491">
        <f>SUMSQ(data!C1491:F1491)-4*stats!C1491^2</f>
        <v>3.3800972874999999</v>
      </c>
      <c r="K1491">
        <f>SUMSQ(data!G1491:K1491)-5*D1491^2</f>
        <v>2.8668898679999995</v>
      </c>
      <c r="L1491">
        <f>SUMSQ(data!L1491:O1491)-4*E1491^2</f>
        <v>1.01599017</v>
      </c>
      <c r="M1491">
        <f>SUMSQ(data!P1491:T1491)-5*stats!F1491^2</f>
        <v>7.135911708000001</v>
      </c>
      <c r="N1491">
        <f>SUMSQ(data!U1491:Y1491)-5*stats!G1491^2</f>
        <v>9.2089714319999985</v>
      </c>
      <c r="O1491">
        <f t="shared" si="115"/>
        <v>23.6078604655</v>
      </c>
      <c r="P1491">
        <f t="shared" si="116"/>
        <v>1.0360718497105856</v>
      </c>
      <c r="Q1491">
        <f t="shared" si="117"/>
        <v>0.42660815554176146</v>
      </c>
      <c r="R1491">
        <f t="shared" si="118"/>
        <v>2640.2778746479617</v>
      </c>
      <c r="S1491">
        <f t="shared" si="119"/>
        <v>1</v>
      </c>
    </row>
    <row r="1492" spans="1:19" x14ac:dyDescent="0.2">
      <c r="A1492" t="s">
        <v>1513</v>
      </c>
      <c r="B1492" t="s">
        <v>7381</v>
      </c>
      <c r="C1492">
        <f>AVERAGE(data!C1492:F1492)</f>
        <v>-0.38089999999999996</v>
      </c>
      <c r="D1492">
        <f>AVERAGE(data!G1492:K1492)</f>
        <v>-0.38836000000000004</v>
      </c>
      <c r="E1492">
        <f>AVERAGE(data!L1492:O1492)</f>
        <v>8.5150000000000003E-2</v>
      </c>
      <c r="F1492">
        <f>AVERAGE(data!P1492:T1492)</f>
        <v>0.26632</v>
      </c>
      <c r="G1492">
        <f>AVERAGE(data!U1492:Y1492)</f>
        <v>-9.0520000000000003E-2</v>
      </c>
      <c r="H1492">
        <f>AVERAGE(data!C1492:Y1492)</f>
        <v>-9.764347826086954E-2</v>
      </c>
      <c r="I1492">
        <f>SUMSQ(data!C1492:Y1492)</f>
        <v>8.5529016600000034</v>
      </c>
      <c r="J1492">
        <f>SUMSQ(data!C1492:F1492)-4*stats!C1492^2</f>
        <v>1.3135274200000002</v>
      </c>
      <c r="K1492">
        <f>SUMSQ(data!G1492:K1492)-5*D1492^2</f>
        <v>3.376061252</v>
      </c>
      <c r="L1492">
        <f>SUMSQ(data!L1492:O1492)-4*E1492^2</f>
        <v>0.79367531000000013</v>
      </c>
      <c r="M1492">
        <f>SUMSQ(data!P1492:T1492)-5*stats!F1492^2</f>
        <v>1.0379354080000003</v>
      </c>
      <c r="N1492">
        <f>SUMSQ(data!U1492:Y1492)-5*stats!G1492^2</f>
        <v>0.27264242799999999</v>
      </c>
      <c r="O1492">
        <f t="shared" si="115"/>
        <v>6.7938418180000006</v>
      </c>
      <c r="P1492">
        <f t="shared" si="116"/>
        <v>0.93211110897842953</v>
      </c>
      <c r="Q1492">
        <f t="shared" si="117"/>
        <v>0.48350584442701305</v>
      </c>
      <c r="R1492">
        <f t="shared" si="118"/>
        <v>2992.4176711587838</v>
      </c>
      <c r="S1492">
        <f t="shared" si="119"/>
        <v>1</v>
      </c>
    </row>
    <row r="1493" spans="1:19" x14ac:dyDescent="0.2">
      <c r="A1493" t="s">
        <v>1514</v>
      </c>
      <c r="B1493" t="s">
        <v>7382</v>
      </c>
      <c r="C1493">
        <f>AVERAGE(data!C1493:F1493)</f>
        <v>-0.68979999999999997</v>
      </c>
      <c r="D1493">
        <f>AVERAGE(data!G1493:K1493)</f>
        <v>-0.47343999999999997</v>
      </c>
      <c r="E1493">
        <f>AVERAGE(data!L1493:O1493)</f>
        <v>-0.383575</v>
      </c>
      <c r="F1493">
        <f>AVERAGE(data!P1493:T1493)</f>
        <v>0.23491999999999996</v>
      </c>
      <c r="G1493">
        <f>AVERAGE(data!U1493:Y1493)</f>
        <v>1.7719999999999975E-2</v>
      </c>
      <c r="H1493">
        <f>AVERAGE(data!C1493:Y1493)</f>
        <v>-0.23467391304347834</v>
      </c>
      <c r="I1493">
        <f>SUMSQ(data!C1493:Y1493)</f>
        <v>10.022764349999999</v>
      </c>
      <c r="J1493">
        <f>SUMSQ(data!C1493:F1493)-4*stats!C1493^2</f>
        <v>1.0845167400000004</v>
      </c>
      <c r="K1493">
        <f>SUMSQ(data!G1493:K1493)-5*D1493^2</f>
        <v>0.91167103199999988</v>
      </c>
      <c r="L1493">
        <f>SUMSQ(data!L1493:O1493)-4*E1493^2</f>
        <v>0.39072328749999985</v>
      </c>
      <c r="M1493">
        <f>SUMSQ(data!P1493:T1493)-5*stats!F1493^2</f>
        <v>1.0786255480000002</v>
      </c>
      <c r="N1493">
        <f>SUMSQ(data!U1493:Y1493)-5*stats!G1493^2</f>
        <v>2.6671782680000002</v>
      </c>
      <c r="O1493">
        <f t="shared" si="115"/>
        <v>6.1327148755000005</v>
      </c>
      <c r="P1493">
        <f t="shared" si="116"/>
        <v>2.2835201688808717</v>
      </c>
      <c r="Q1493">
        <f t="shared" si="117"/>
        <v>8.9811651270483309E-2</v>
      </c>
      <c r="R1493">
        <f t="shared" si="118"/>
        <v>555.84430971302118</v>
      </c>
      <c r="S1493">
        <f t="shared" si="119"/>
        <v>1</v>
      </c>
    </row>
    <row r="1494" spans="1:19" x14ac:dyDescent="0.2">
      <c r="A1494" t="s">
        <v>1515</v>
      </c>
      <c r="B1494" t="s">
        <v>7383</v>
      </c>
      <c r="C1494">
        <f>AVERAGE(data!C1494:F1494)</f>
        <v>0.7685749999999999</v>
      </c>
      <c r="D1494">
        <f>AVERAGE(data!G1494:K1494)</f>
        <v>-6.5159999999999968E-2</v>
      </c>
      <c r="E1494">
        <f>AVERAGE(data!L1494:O1494)</f>
        <v>0.61902500000000005</v>
      </c>
      <c r="F1494">
        <f>AVERAGE(data!P1494:T1494)</f>
        <v>1.8530799999999998</v>
      </c>
      <c r="G1494">
        <f>AVERAGE(data!U1494:Y1494)</f>
        <v>0.14497999999999997</v>
      </c>
      <c r="H1494">
        <f>AVERAGE(data!C1494:Y1494)</f>
        <v>0.66151739130434795</v>
      </c>
      <c r="I1494">
        <f>SUMSQ(data!C1494:Y1494)</f>
        <v>73.83898923000001</v>
      </c>
      <c r="J1494">
        <f>SUMSQ(data!C1494:F1494)-4*stats!C1494^2</f>
        <v>1.0335891275000004</v>
      </c>
      <c r="K1494">
        <f>SUMSQ(data!G1494:K1494)-5*D1494^2</f>
        <v>10.365453832</v>
      </c>
      <c r="L1494">
        <f>SUMSQ(data!L1494:O1494)-4*E1494^2</f>
        <v>4.0354155474999995</v>
      </c>
      <c r="M1494">
        <f>SUMSQ(data!P1494:T1494)-5*stats!F1494^2</f>
        <v>19.050532287999996</v>
      </c>
      <c r="N1494">
        <f>SUMSQ(data!U1494:Y1494)-5*stats!G1494^2</f>
        <v>18.162547948</v>
      </c>
      <c r="O1494">
        <f t="shared" si="115"/>
        <v>52.647538742999998</v>
      </c>
      <c r="P1494">
        <f t="shared" si="116"/>
        <v>1.4490558072544926</v>
      </c>
      <c r="Q1494">
        <f t="shared" si="117"/>
        <v>0.25490633393390327</v>
      </c>
      <c r="R1494">
        <f t="shared" si="118"/>
        <v>1577.6153007169273</v>
      </c>
      <c r="S1494">
        <f t="shared" si="119"/>
        <v>1</v>
      </c>
    </row>
    <row r="1495" spans="1:19" x14ac:dyDescent="0.2">
      <c r="A1495" t="s">
        <v>1516</v>
      </c>
      <c r="B1495" t="s">
        <v>7384</v>
      </c>
      <c r="C1495">
        <f>AVERAGE(data!C1495:F1495)</f>
        <v>0.95347499999999996</v>
      </c>
      <c r="D1495">
        <f>AVERAGE(data!G1495:K1495)</f>
        <v>1.0470799999999998</v>
      </c>
      <c r="E1495">
        <f>AVERAGE(data!L1495:O1495)</f>
        <v>0.48119999999999996</v>
      </c>
      <c r="F1495">
        <f>AVERAGE(data!P1495:T1495)</f>
        <v>-0.19029999999999997</v>
      </c>
      <c r="G1495">
        <f>AVERAGE(data!U1495:Y1495)</f>
        <v>-0.19483999999999999</v>
      </c>
      <c r="H1495">
        <f>AVERAGE(data!C1495:Y1495)</f>
        <v>0.39340869565217412</v>
      </c>
      <c r="I1495">
        <f>SUMSQ(data!C1495:Y1495)</f>
        <v>37.674680199999997</v>
      </c>
      <c r="J1495">
        <f>SUMSQ(data!C1495:F1495)-4*stats!C1495^2</f>
        <v>6.7276640275000013</v>
      </c>
      <c r="K1495">
        <f>SUMSQ(data!G1495:K1495)-5*D1495^2</f>
        <v>2.9877347080000014</v>
      </c>
      <c r="L1495">
        <f>SUMSQ(data!L1495:O1495)-4*E1495^2</f>
        <v>1.8726204599999998</v>
      </c>
      <c r="M1495">
        <f>SUMSQ(data!P1495:T1495)-5*stats!F1495^2</f>
        <v>12.266250180000002</v>
      </c>
      <c r="N1495">
        <f>SUMSQ(data!U1495:Y1495)-5*stats!G1495^2</f>
        <v>3.4049725520000003</v>
      </c>
      <c r="O1495">
        <f t="shared" si="115"/>
        <v>27.259241927500003</v>
      </c>
      <c r="P1495">
        <f t="shared" si="116"/>
        <v>1.3755179942540232</v>
      </c>
      <c r="Q1495">
        <f t="shared" si="117"/>
        <v>0.27969159098453306</v>
      </c>
      <c r="R1495">
        <f t="shared" si="118"/>
        <v>1731.0112566032751</v>
      </c>
      <c r="S1495">
        <f t="shared" si="119"/>
        <v>1</v>
      </c>
    </row>
    <row r="1496" spans="1:19" x14ac:dyDescent="0.2">
      <c r="A1496" t="s">
        <v>1517</v>
      </c>
      <c r="B1496" t="s">
        <v>1517</v>
      </c>
      <c r="C1496">
        <f>AVERAGE(data!C1496:F1496)</f>
        <v>0.60089999999999999</v>
      </c>
      <c r="D1496">
        <f>AVERAGE(data!G1496:K1496)</f>
        <v>0.74614000000000003</v>
      </c>
      <c r="E1496">
        <f>AVERAGE(data!L1496:O1496)</f>
        <v>0.2175</v>
      </c>
      <c r="F1496">
        <f>AVERAGE(data!P1496:T1496)</f>
        <v>-0.23505999999999999</v>
      </c>
      <c r="G1496">
        <f>AVERAGE(data!U1496:Y1496)</f>
        <v>0.45457999999999998</v>
      </c>
      <c r="H1496">
        <f>AVERAGE(data!C1496:Y1496)</f>
        <v>0.35225652173913047</v>
      </c>
      <c r="I1496">
        <f>SUMSQ(data!C1496:Y1496)</f>
        <v>15.763986269999998</v>
      </c>
      <c r="J1496">
        <f>SUMSQ(data!C1496:F1496)-4*stats!C1496^2</f>
        <v>3.30863014</v>
      </c>
      <c r="K1496">
        <f>SUMSQ(data!G1496:K1496)-5*D1496^2</f>
        <v>2.3189299919999993</v>
      </c>
      <c r="L1496">
        <f>SUMSQ(data!L1496:O1496)-4*E1496^2</f>
        <v>0.53191982000000004</v>
      </c>
      <c r="M1496">
        <f>SUMSQ(data!P1496:T1496)-5*stats!F1496^2</f>
        <v>1.1899055319999996</v>
      </c>
      <c r="N1496">
        <f>SUMSQ(data!U1496:Y1496)-5*stats!G1496^2</f>
        <v>2.6879471479999992</v>
      </c>
      <c r="O1496">
        <f t="shared" si="115"/>
        <v>10.037332631999998</v>
      </c>
      <c r="P1496">
        <f t="shared" si="116"/>
        <v>2.0539274578860054</v>
      </c>
      <c r="Q1496">
        <f t="shared" si="117"/>
        <v>0.11915969965426607</v>
      </c>
      <c r="R1496">
        <f t="shared" si="118"/>
        <v>737.47938116025273</v>
      </c>
      <c r="S1496">
        <f t="shared" si="119"/>
        <v>1</v>
      </c>
    </row>
    <row r="1497" spans="1:19" x14ac:dyDescent="0.2">
      <c r="A1497" t="s">
        <v>1518</v>
      </c>
      <c r="B1497" t="s">
        <v>7385</v>
      </c>
      <c r="C1497">
        <f>AVERAGE(data!C1497:F1497)</f>
        <v>-0.23764999999999997</v>
      </c>
      <c r="D1497">
        <f>AVERAGE(data!G1497:K1497)</f>
        <v>-0.7938400000000001</v>
      </c>
      <c r="E1497">
        <f>AVERAGE(data!L1497:O1497)</f>
        <v>-0.24562499999999998</v>
      </c>
      <c r="F1497">
        <f>AVERAGE(data!P1497:T1497)</f>
        <v>0.19378000000000001</v>
      </c>
      <c r="G1497">
        <f>AVERAGE(data!U1497:Y1497)</f>
        <v>0.72660000000000002</v>
      </c>
      <c r="H1497">
        <f>AVERAGE(data!C1497:Y1497)</f>
        <v>-5.653913043478264E-2</v>
      </c>
      <c r="I1497">
        <f>SUMSQ(data!C1497:Y1497)</f>
        <v>17.115076060000003</v>
      </c>
      <c r="J1497">
        <f>SUMSQ(data!C1497:F1497)-4*stats!C1497^2</f>
        <v>0.56591771000000002</v>
      </c>
      <c r="K1497">
        <f>SUMSQ(data!G1497:K1497)-5*D1497^2</f>
        <v>1.9098786519999988</v>
      </c>
      <c r="L1497">
        <f>SUMSQ(data!L1497:O1497)-4*E1497^2</f>
        <v>0.40049106749999996</v>
      </c>
      <c r="M1497">
        <f>SUMSQ(data!P1497:T1497)-5*stats!F1497^2</f>
        <v>3.4925709879999998</v>
      </c>
      <c r="N1497">
        <f>SUMSQ(data!U1497:Y1497)-5*stats!G1497^2</f>
        <v>4.3005800199999999</v>
      </c>
      <c r="O1497">
        <f t="shared" si="115"/>
        <v>10.669438437499998</v>
      </c>
      <c r="P1497">
        <f t="shared" si="116"/>
        <v>2.1748375584082864</v>
      </c>
      <c r="Q1497">
        <f t="shared" si="117"/>
        <v>0.1026158722867567</v>
      </c>
      <c r="R1497">
        <f t="shared" si="118"/>
        <v>635.08963358273718</v>
      </c>
      <c r="S1497">
        <f t="shared" si="119"/>
        <v>1</v>
      </c>
    </row>
    <row r="1498" spans="1:19" x14ac:dyDescent="0.2">
      <c r="A1498" t="s">
        <v>1519</v>
      </c>
      <c r="B1498" t="s">
        <v>7386</v>
      </c>
      <c r="C1498">
        <f>AVERAGE(data!C1498:F1498)</f>
        <v>-1.2911250000000001</v>
      </c>
      <c r="D1498">
        <f>AVERAGE(data!G1498:K1498)</f>
        <v>-1.97932</v>
      </c>
      <c r="E1498">
        <f>AVERAGE(data!L1498:O1498)</f>
        <v>-1.5169249999999999</v>
      </c>
      <c r="F1498">
        <f>AVERAGE(data!P1498:T1498)</f>
        <v>0.28883999999999999</v>
      </c>
      <c r="G1498">
        <f>AVERAGE(data!U1498:Y1498)</f>
        <v>0.56024000000000007</v>
      </c>
      <c r="H1498">
        <f>AVERAGE(data!C1498:Y1498)</f>
        <v>-0.73406086956521743</v>
      </c>
      <c r="I1498">
        <f>SUMSQ(data!C1498:Y1498)</f>
        <v>48.633165999999996</v>
      </c>
      <c r="J1498">
        <f>SUMSQ(data!C1498:F1498)-4*stats!C1498^2</f>
        <v>2.5967334274999994</v>
      </c>
      <c r="K1498">
        <f>SUMSQ(data!G1498:K1498)-5*D1498^2</f>
        <v>3.5932614279999981</v>
      </c>
      <c r="L1498">
        <f>SUMSQ(data!L1498:O1498)-4*E1498^2</f>
        <v>0.20605592750000135</v>
      </c>
      <c r="M1498">
        <f>SUMSQ(data!P1498:T1498)-5*stats!F1498^2</f>
        <v>3.1298535919999999</v>
      </c>
      <c r="N1498">
        <f>SUMSQ(data!U1498:Y1498)-5*stats!G1498^2</f>
        <v>1.6599754119999999</v>
      </c>
      <c r="O1498">
        <f t="shared" si="115"/>
        <v>11.185879786999999</v>
      </c>
      <c r="P1498">
        <f t="shared" si="116"/>
        <v>12.051821844489487</v>
      </c>
      <c r="Q1498">
        <f t="shared" si="117"/>
        <v>3.1389359942496131E-5</v>
      </c>
      <c r="R1498">
        <f t="shared" si="118"/>
        <v>0.19426874868410857</v>
      </c>
      <c r="S1498">
        <f t="shared" si="119"/>
        <v>0.19426874868410857</v>
      </c>
    </row>
    <row r="1499" spans="1:19" x14ac:dyDescent="0.2">
      <c r="A1499" t="s">
        <v>1520</v>
      </c>
      <c r="B1499" t="s">
        <v>7387</v>
      </c>
      <c r="C1499">
        <f>AVERAGE(data!C1499:F1499)</f>
        <v>-0.29857500000000003</v>
      </c>
      <c r="D1499">
        <f>AVERAGE(data!G1499:K1499)</f>
        <v>0.13506000000000001</v>
      </c>
      <c r="E1499">
        <f>AVERAGE(data!L1499:O1499)</f>
        <v>0.22047500000000003</v>
      </c>
      <c r="F1499">
        <f>AVERAGE(data!P1499:T1499)</f>
        <v>-0.27942000000000011</v>
      </c>
      <c r="G1499">
        <f>AVERAGE(data!U1499:Y1499)</f>
        <v>0.36143999999999998</v>
      </c>
      <c r="H1499">
        <f>AVERAGE(data!C1499:Y1499)</f>
        <v>3.3608695652173885E-2</v>
      </c>
      <c r="I1499">
        <f>SUMSQ(data!C1499:Y1499)</f>
        <v>13.76721938</v>
      </c>
      <c r="J1499">
        <f>SUMSQ(data!C1499:F1499)-4*stats!C1499^2</f>
        <v>0.44007258749999995</v>
      </c>
      <c r="K1499">
        <f>SUMSQ(data!G1499:K1499)-5*D1499^2</f>
        <v>3.9577739520000006</v>
      </c>
      <c r="L1499">
        <f>SUMSQ(data!L1499:O1499)-4*E1499^2</f>
        <v>1.0693821875</v>
      </c>
      <c r="M1499">
        <f>SUMSQ(data!P1499:T1499)-5*stats!F1499^2</f>
        <v>3.7330316279999991</v>
      </c>
      <c r="N1499">
        <f>SUMSQ(data!U1499:Y1499)-5*stats!G1499^2</f>
        <v>2.881155932</v>
      </c>
      <c r="O1499">
        <f t="shared" si="115"/>
        <v>12.081416287</v>
      </c>
      <c r="P1499">
        <f t="shared" si="116"/>
        <v>0.502332755583493</v>
      </c>
      <c r="Q1499">
        <f t="shared" si="117"/>
        <v>0.77059163814335263</v>
      </c>
      <c r="R1499">
        <f t="shared" si="118"/>
        <v>4769.1916484692092</v>
      </c>
      <c r="S1499">
        <f t="shared" si="119"/>
        <v>1</v>
      </c>
    </row>
    <row r="1500" spans="1:19" x14ac:dyDescent="0.2">
      <c r="A1500" t="s">
        <v>1521</v>
      </c>
      <c r="B1500" t="s">
        <v>7388</v>
      </c>
      <c r="C1500">
        <f>AVERAGE(data!C1500:F1500)</f>
        <v>0.53732500000000005</v>
      </c>
      <c r="D1500">
        <f>AVERAGE(data!G1500:K1500)</f>
        <v>0.1285</v>
      </c>
      <c r="E1500">
        <f>AVERAGE(data!L1500:O1500)</f>
        <v>0.1401</v>
      </c>
      <c r="F1500">
        <f>AVERAGE(data!P1500:T1500)</f>
        <v>0.33008000000000004</v>
      </c>
      <c r="G1500">
        <f>AVERAGE(data!U1500:Y1500)</f>
        <v>1.1641000000000001</v>
      </c>
      <c r="H1500">
        <f>AVERAGE(data!C1500:Y1500)</f>
        <v>0.47056956521739129</v>
      </c>
      <c r="I1500">
        <f>SUMSQ(data!C1500:Y1500)</f>
        <v>26.399557989999995</v>
      </c>
      <c r="J1500">
        <f>SUMSQ(data!C1500:F1500)-4*stats!C1500^2</f>
        <v>2.1054262474999996</v>
      </c>
      <c r="K1500">
        <f>SUMSQ(data!G1500:K1500)-5*D1500^2</f>
        <v>3.9299252199999999</v>
      </c>
      <c r="L1500">
        <f>SUMSQ(data!L1500:O1500)-4*E1500^2</f>
        <v>0.2938714</v>
      </c>
      <c r="M1500">
        <f>SUMSQ(data!P1500:T1500)-5*stats!F1500^2</f>
        <v>5.2816000279999997</v>
      </c>
      <c r="N1500">
        <f>SUMSQ(data!U1500:Y1500)-5*stats!G1500^2</f>
        <v>6.1523811000000004</v>
      </c>
      <c r="O1500">
        <f t="shared" si="115"/>
        <v>17.7632039955</v>
      </c>
      <c r="P1500">
        <f t="shared" si="116"/>
        <v>1.7502965336701823</v>
      </c>
      <c r="Q1500">
        <f t="shared" si="117"/>
        <v>0.1742358120572072</v>
      </c>
      <c r="R1500">
        <f t="shared" si="118"/>
        <v>1078.3454408220555</v>
      </c>
      <c r="S1500">
        <f t="shared" si="119"/>
        <v>1</v>
      </c>
    </row>
    <row r="1501" spans="1:19" x14ac:dyDescent="0.2">
      <c r="A1501" t="s">
        <v>1522</v>
      </c>
      <c r="B1501" t="s">
        <v>1522</v>
      </c>
      <c r="C1501">
        <f>AVERAGE(data!C1501:F1501)</f>
        <v>1.3727749999999999</v>
      </c>
      <c r="D1501">
        <f>AVERAGE(data!G1501:K1501)</f>
        <v>1.5502399999999998</v>
      </c>
      <c r="E1501">
        <f>AVERAGE(data!L1501:O1501)</f>
        <v>1.7545500000000001</v>
      </c>
      <c r="F1501">
        <f>AVERAGE(data!P1501:T1501)</f>
        <v>-0.36014000000000002</v>
      </c>
      <c r="G1501">
        <f>AVERAGE(data!U1501:Y1501)</f>
        <v>-0.79475999999999991</v>
      </c>
      <c r="H1501">
        <f>AVERAGE(data!C1501:Y1501)</f>
        <v>0.62982608695652187</v>
      </c>
      <c r="I1501">
        <f>SUMSQ(data!C1501:Y1501)</f>
        <v>47.41611656000002</v>
      </c>
      <c r="J1501">
        <f>SUMSQ(data!C1501:F1501)-4*stats!C1501^2</f>
        <v>3.6116674475000003</v>
      </c>
      <c r="K1501">
        <f>SUMSQ(data!G1501:K1501)-5*D1501^2</f>
        <v>4.1198834120000001</v>
      </c>
      <c r="L1501">
        <f>SUMSQ(data!L1501:O1501)-4*E1501^2</f>
        <v>1.0553547500000011</v>
      </c>
      <c r="M1501">
        <f>SUMSQ(data!P1501:T1501)-5*stats!F1501^2</f>
        <v>1.2397090519999998</v>
      </c>
      <c r="N1501">
        <f>SUMSQ(data!U1501:Y1501)-5*stats!G1501^2</f>
        <v>1.7147326120000006</v>
      </c>
      <c r="O1501">
        <f t="shared" si="115"/>
        <v>11.741347273500002</v>
      </c>
      <c r="P1501">
        <f t="shared" si="116"/>
        <v>10.93819699220227</v>
      </c>
      <c r="Q1501">
        <f t="shared" si="117"/>
        <v>5.9174755437237714E-5</v>
      </c>
      <c r="R1501">
        <f t="shared" si="118"/>
        <v>0.36623256140106419</v>
      </c>
      <c r="S1501">
        <f t="shared" si="119"/>
        <v>0.36623256140106419</v>
      </c>
    </row>
    <row r="1502" spans="1:19" x14ac:dyDescent="0.2">
      <c r="A1502" t="s">
        <v>1523</v>
      </c>
      <c r="B1502" t="s">
        <v>7389</v>
      </c>
      <c r="C1502">
        <f>AVERAGE(data!C1502:F1502)</f>
        <v>0.20197500000000002</v>
      </c>
      <c r="D1502">
        <f>AVERAGE(data!G1502:K1502)</f>
        <v>-3.2919999999999991E-2</v>
      </c>
      <c r="E1502">
        <f>AVERAGE(data!L1502:O1502)</f>
        <v>0.41685</v>
      </c>
      <c r="F1502">
        <f>AVERAGE(data!P1502:T1502)</f>
        <v>-0.35948000000000008</v>
      </c>
      <c r="G1502">
        <f>AVERAGE(data!U1502:Y1502)</f>
        <v>-0.63139999999999996</v>
      </c>
      <c r="H1502">
        <f>AVERAGE(data!C1502:Y1502)</f>
        <v>-0.11494347826086961</v>
      </c>
      <c r="I1502">
        <f>SUMSQ(data!C1502:Y1502)</f>
        <v>24.183796790000002</v>
      </c>
      <c r="J1502">
        <f>SUMSQ(data!C1502:F1502)-4*stats!C1502^2</f>
        <v>0.22679078750000004</v>
      </c>
      <c r="K1502">
        <f>SUMSQ(data!G1502:K1502)-5*D1502^2</f>
        <v>7.5499299680000007</v>
      </c>
      <c r="L1502">
        <f>SUMSQ(data!L1502:O1502)-4*E1502^2</f>
        <v>0.94645899</v>
      </c>
      <c r="M1502">
        <f>SUMSQ(data!P1502:T1502)-5*stats!F1502^2</f>
        <v>8.1096424680000005</v>
      </c>
      <c r="N1502">
        <f>SUMSQ(data!U1502:Y1502)-5*stats!G1502^2</f>
        <v>3.8478655000000002</v>
      </c>
      <c r="O1502">
        <f t="shared" si="115"/>
        <v>20.680687713500003</v>
      </c>
      <c r="P1502">
        <f t="shared" si="116"/>
        <v>0.60980528549674995</v>
      </c>
      <c r="Q1502">
        <f t="shared" si="117"/>
        <v>0.69361577843726285</v>
      </c>
      <c r="R1502">
        <f t="shared" si="118"/>
        <v>4292.7880527482203</v>
      </c>
      <c r="S1502">
        <f t="shared" si="119"/>
        <v>1</v>
      </c>
    </row>
    <row r="1503" spans="1:19" x14ac:dyDescent="0.2">
      <c r="A1503" t="s">
        <v>1524</v>
      </c>
      <c r="B1503" t="s">
        <v>7390</v>
      </c>
      <c r="C1503">
        <f>AVERAGE(data!C1503:F1503)</f>
        <v>-0.152225</v>
      </c>
      <c r="D1503">
        <f>AVERAGE(data!G1503:K1503)</f>
        <v>0.50925999999999993</v>
      </c>
      <c r="E1503">
        <f>AVERAGE(data!L1503:O1503)</f>
        <v>-0.36920000000000003</v>
      </c>
      <c r="F1503">
        <f>AVERAGE(data!P1503:T1503)</f>
        <v>1.51484</v>
      </c>
      <c r="G1503">
        <f>AVERAGE(data!U1503:Y1503)</f>
        <v>1.0440399999999999</v>
      </c>
      <c r="H1503">
        <f>AVERAGE(data!C1503:Y1503)</f>
        <v>0.57630434782608697</v>
      </c>
      <c r="I1503">
        <f>SUMSQ(data!C1503:Y1503)</f>
        <v>27.87902416</v>
      </c>
      <c r="J1503">
        <f>SUMSQ(data!C1503:F1503)-4*stats!C1503^2</f>
        <v>0.90356186749999989</v>
      </c>
      <c r="K1503">
        <f>SUMSQ(data!G1503:K1503)-5*D1503^2</f>
        <v>1.5303363920000002</v>
      </c>
      <c r="L1503">
        <f>SUMSQ(data!L1503:O1503)-4*E1503^2</f>
        <v>0.28044745999999998</v>
      </c>
      <c r="M1503">
        <f>SUMSQ(data!P1503:T1503)-5*stats!F1503^2</f>
        <v>5.2762852720000009</v>
      </c>
      <c r="N1503">
        <f>SUMSQ(data!U1503:Y1503)-5*stats!G1503^2</f>
        <v>1.0299413320000017</v>
      </c>
      <c r="O1503">
        <f t="shared" si="115"/>
        <v>9.0205723235000033</v>
      </c>
      <c r="P1503">
        <f t="shared" si="116"/>
        <v>7.5261772952626069</v>
      </c>
      <c r="Q1503">
        <f t="shared" si="117"/>
        <v>5.7252065720674755E-4</v>
      </c>
      <c r="R1503">
        <f t="shared" si="118"/>
        <v>3.5433303474525606</v>
      </c>
      <c r="S1503">
        <f t="shared" si="119"/>
        <v>1</v>
      </c>
    </row>
    <row r="1504" spans="1:19" x14ac:dyDescent="0.2">
      <c r="A1504" t="s">
        <v>1525</v>
      </c>
      <c r="B1504" t="s">
        <v>7391</v>
      </c>
      <c r="C1504">
        <f>AVERAGE(data!C1504:F1504)</f>
        <v>-0.79362500000000002</v>
      </c>
      <c r="D1504">
        <f>AVERAGE(data!G1504:K1504)</f>
        <v>-1.171</v>
      </c>
      <c r="E1504">
        <f>AVERAGE(data!L1504:O1504)</f>
        <v>-1.6876249999999999</v>
      </c>
      <c r="F1504">
        <f>AVERAGE(data!P1504:T1504)</f>
        <v>-1.1339999999999994E-2</v>
      </c>
      <c r="G1504">
        <f>AVERAGE(data!U1504:Y1504)</f>
        <v>2.1119999999999986E-2</v>
      </c>
      <c r="H1504">
        <f>AVERAGE(data!C1504:Y1504)</f>
        <v>-0.68396086956521751</v>
      </c>
      <c r="I1504">
        <f>SUMSQ(data!C1504:Y1504)</f>
        <v>26.111101710000003</v>
      </c>
      <c r="J1504">
        <f>SUMSQ(data!C1504:F1504)-4*stats!C1504^2</f>
        <v>0.57343452749999946</v>
      </c>
      <c r="K1504">
        <f>SUMSQ(data!G1504:K1504)-5*D1504^2</f>
        <v>1.0481797399999984</v>
      </c>
      <c r="L1504">
        <f>SUMSQ(data!L1504:O1504)-4*E1504^2</f>
        <v>0.20760774750000266</v>
      </c>
      <c r="M1504">
        <f>SUMSQ(data!P1504:T1504)-5*stats!F1504^2</f>
        <v>0.28766991199999997</v>
      </c>
      <c r="N1504">
        <f>SUMSQ(data!U1504:Y1504)-5*stats!G1504^2</f>
        <v>3.2234564080000001</v>
      </c>
      <c r="O1504">
        <f t="shared" si="115"/>
        <v>5.3403483350000007</v>
      </c>
      <c r="P1504">
        <f t="shared" si="116"/>
        <v>14.001841726303796</v>
      </c>
      <c r="Q1504">
        <f t="shared" si="117"/>
        <v>1.138642730206829E-5</v>
      </c>
      <c r="R1504">
        <f t="shared" si="118"/>
        <v>7.0470598572500653E-2</v>
      </c>
      <c r="S1504">
        <f t="shared" si="119"/>
        <v>7.0470598572500653E-2</v>
      </c>
    </row>
    <row r="1505" spans="1:19" x14ac:dyDescent="0.2">
      <c r="A1505" t="s">
        <v>1526</v>
      </c>
      <c r="B1505" t="s">
        <v>7392</v>
      </c>
      <c r="C1505">
        <f>AVERAGE(data!C1505:F1505)</f>
        <v>-0.58600000000000008</v>
      </c>
      <c r="D1505">
        <f>AVERAGE(data!G1505:K1505)</f>
        <v>-3.6480000000000012E-2</v>
      </c>
      <c r="E1505">
        <f>AVERAGE(data!L1505:O1505)</f>
        <v>-0.151175</v>
      </c>
      <c r="F1505">
        <f>AVERAGE(data!P1505:T1505)</f>
        <v>0.33209999999999995</v>
      </c>
      <c r="G1505">
        <f>AVERAGE(data!U1505:Y1505)</f>
        <v>-2.5960000000000004E-2</v>
      </c>
      <c r="H1505">
        <f>AVERAGE(data!C1505:Y1505)</f>
        <v>-6.9582608695652179E-2</v>
      </c>
      <c r="I1505">
        <f>SUMSQ(data!C1505:Y1505)</f>
        <v>9.8965147600000005</v>
      </c>
      <c r="J1505">
        <f>SUMSQ(data!C1505:F1505)-4*stats!C1505^2</f>
        <v>0.6437977399999999</v>
      </c>
      <c r="K1505">
        <f>SUMSQ(data!G1505:K1505)-5*D1505^2</f>
        <v>1.795217268</v>
      </c>
      <c r="L1505">
        <f>SUMSQ(data!L1505:O1505)-4*E1505^2</f>
        <v>0.55232052750000005</v>
      </c>
      <c r="M1505">
        <f>SUMSQ(data!P1505:T1505)-5*stats!F1505^2</f>
        <v>4.0652695400000001</v>
      </c>
      <c r="N1505">
        <f>SUMSQ(data!U1505:Y1505)-5*stats!G1505^2</f>
        <v>0.81343455199999992</v>
      </c>
      <c r="O1505">
        <f t="shared" si="115"/>
        <v>7.8700396275000006</v>
      </c>
      <c r="P1505">
        <f t="shared" si="116"/>
        <v>0.92697252139725639</v>
      </c>
      <c r="Q1505">
        <f t="shared" si="117"/>
        <v>0.48646872778270001</v>
      </c>
      <c r="R1505">
        <f t="shared" si="118"/>
        <v>3010.7549562471304</v>
      </c>
      <c r="S1505">
        <f t="shared" si="119"/>
        <v>1</v>
      </c>
    </row>
    <row r="1506" spans="1:19" x14ac:dyDescent="0.2">
      <c r="A1506" t="s">
        <v>1527</v>
      </c>
      <c r="B1506" t="s">
        <v>7393</v>
      </c>
      <c r="C1506">
        <f>AVERAGE(data!C1506:F1506)</f>
        <v>-0.81674999999999986</v>
      </c>
      <c r="D1506">
        <f>AVERAGE(data!G1506:K1506)</f>
        <v>-0.9696999999999999</v>
      </c>
      <c r="E1506">
        <f>AVERAGE(data!L1506:O1506)</f>
        <v>-0.88189999999999991</v>
      </c>
      <c r="F1506">
        <f>AVERAGE(data!P1506:T1506)</f>
        <v>0.71205999999999992</v>
      </c>
      <c r="G1506">
        <f>AVERAGE(data!U1506:Y1506)</f>
        <v>0.25773999999999997</v>
      </c>
      <c r="H1506">
        <f>AVERAGE(data!C1506:Y1506)</f>
        <v>-0.29539565217391295</v>
      </c>
      <c r="I1506">
        <f>SUMSQ(data!C1506:Y1506)</f>
        <v>19.753443109999996</v>
      </c>
      <c r="J1506">
        <f>SUMSQ(data!C1506:F1506)-4*stats!C1506^2</f>
        <v>1.4372548100000007</v>
      </c>
      <c r="K1506">
        <f>SUMSQ(data!G1506:K1506)-5*D1506^2</f>
        <v>1.1925514200000018</v>
      </c>
      <c r="L1506">
        <f>SUMSQ(data!L1506:O1506)-4*E1506^2</f>
        <v>0.20884136000000009</v>
      </c>
      <c r="M1506">
        <f>SUMSQ(data!P1506:T1506)-5*stats!F1506^2</f>
        <v>2.0103828120000005</v>
      </c>
      <c r="N1506">
        <f>SUMSQ(data!U1506:Y1506)-5*stats!G1506^2</f>
        <v>1.5562128120000001</v>
      </c>
      <c r="O1506">
        <f t="shared" si="115"/>
        <v>6.4052432140000031</v>
      </c>
      <c r="P1506">
        <f t="shared" si="116"/>
        <v>7.5022162344388308</v>
      </c>
      <c r="Q1506">
        <f t="shared" si="117"/>
        <v>5.8296380870954696E-4</v>
      </c>
      <c r="R1506">
        <f t="shared" si="118"/>
        <v>3.6079630121033861</v>
      </c>
      <c r="S1506">
        <f t="shared" si="119"/>
        <v>1</v>
      </c>
    </row>
    <row r="1507" spans="1:19" x14ac:dyDescent="0.2">
      <c r="A1507" t="s">
        <v>1528</v>
      </c>
      <c r="B1507" t="s">
        <v>7394</v>
      </c>
      <c r="C1507">
        <f>AVERAGE(data!C1507:F1507)</f>
        <v>-0.69037499999999996</v>
      </c>
      <c r="D1507">
        <f>AVERAGE(data!G1507:K1507)</f>
        <v>-0.32863999999999993</v>
      </c>
      <c r="E1507">
        <f>AVERAGE(data!L1507:O1507)</f>
        <v>-0.12267500000000001</v>
      </c>
      <c r="F1507">
        <f>AVERAGE(data!P1507:T1507)</f>
        <v>-2.3819999999999987E-2</v>
      </c>
      <c r="G1507">
        <f>AVERAGE(data!U1507:Y1507)</f>
        <v>-2.802E-2</v>
      </c>
      <c r="H1507">
        <f>AVERAGE(data!C1507:Y1507)</f>
        <v>-0.2241130434782608</v>
      </c>
      <c r="I1507">
        <f>SUMSQ(data!C1507:Y1507)</f>
        <v>13.546623539999999</v>
      </c>
      <c r="J1507">
        <f>SUMSQ(data!C1507:F1507)-4*stats!C1507^2</f>
        <v>4.7679674075000005</v>
      </c>
      <c r="K1507">
        <f>SUMSQ(data!G1507:K1507)-5*D1507^2</f>
        <v>1.1203294520000002</v>
      </c>
      <c r="L1507">
        <f>SUMSQ(data!L1507:O1507)-4*E1507^2</f>
        <v>1.2260695275000002</v>
      </c>
      <c r="M1507">
        <f>SUMSQ(data!P1507:T1507)-5*stats!F1507^2</f>
        <v>2.329174708</v>
      </c>
      <c r="N1507">
        <f>SUMSQ(data!U1507:Y1507)-5*stats!G1507^2</f>
        <v>1.589631448</v>
      </c>
      <c r="O1507">
        <f t="shared" si="115"/>
        <v>11.033172543000001</v>
      </c>
      <c r="P1507">
        <f t="shared" si="116"/>
        <v>0.82011076632176549</v>
      </c>
      <c r="Q1507">
        <f t="shared" si="117"/>
        <v>0.55121421888550004</v>
      </c>
      <c r="R1507">
        <f t="shared" si="118"/>
        <v>3411.46480068236</v>
      </c>
      <c r="S1507">
        <f t="shared" si="119"/>
        <v>1</v>
      </c>
    </row>
    <row r="1508" spans="1:19" x14ac:dyDescent="0.2">
      <c r="A1508" t="s">
        <v>1529</v>
      </c>
      <c r="B1508" t="s">
        <v>1529</v>
      </c>
      <c r="C1508">
        <f>AVERAGE(data!C1508:F1508)</f>
        <v>-6.4200000000000007E-2</v>
      </c>
      <c r="D1508">
        <f>AVERAGE(data!G1508:K1508)</f>
        <v>-0.36659999999999998</v>
      </c>
      <c r="E1508">
        <f>AVERAGE(data!L1508:O1508)</f>
        <v>0.26727500000000004</v>
      </c>
      <c r="F1508">
        <f>AVERAGE(data!P1508:T1508)</f>
        <v>0.28971999999999998</v>
      </c>
      <c r="G1508">
        <f>AVERAGE(data!U1508:Y1508)</f>
        <v>-0.18090000000000001</v>
      </c>
      <c r="H1508">
        <f>AVERAGE(data!C1508:Y1508)</f>
        <v>-2.0721739130434798E-2</v>
      </c>
      <c r="I1508">
        <f>SUMSQ(data!C1508:Y1508)</f>
        <v>7.9670848000000003</v>
      </c>
      <c r="J1508">
        <f>SUMSQ(data!C1508:F1508)-4*stats!C1508^2</f>
        <v>1.1577807000000002</v>
      </c>
      <c r="K1508">
        <f>SUMSQ(data!G1508:K1508)-5*D1508^2</f>
        <v>0.30117572000000015</v>
      </c>
      <c r="L1508">
        <f>SUMSQ(data!L1508:O1508)-4*E1508^2</f>
        <v>1.2187143274999999</v>
      </c>
      <c r="M1508">
        <f>SUMSQ(data!P1508:T1508)-5*stats!F1508^2</f>
        <v>1.4635577080000002</v>
      </c>
      <c r="N1508">
        <f>SUMSQ(data!U1508:Y1508)-5*stats!G1508^2</f>
        <v>2.2683358399999998</v>
      </c>
      <c r="O1508">
        <f t="shared" si="115"/>
        <v>6.4095642955000001</v>
      </c>
      <c r="P1508">
        <f t="shared" si="116"/>
        <v>0.87479796717798608</v>
      </c>
      <c r="Q1508">
        <f t="shared" si="117"/>
        <v>0.51734353324934979</v>
      </c>
      <c r="R1508">
        <f t="shared" si="118"/>
        <v>3201.839127280226</v>
      </c>
      <c r="S1508">
        <f t="shared" si="119"/>
        <v>1</v>
      </c>
    </row>
    <row r="1509" spans="1:19" x14ac:dyDescent="0.2">
      <c r="A1509" t="s">
        <v>1530</v>
      </c>
      <c r="B1509" t="s">
        <v>7395</v>
      </c>
      <c r="C1509">
        <f>AVERAGE(data!C1509:F1509)</f>
        <v>-0.427375</v>
      </c>
      <c r="D1509">
        <f>AVERAGE(data!G1509:K1509)</f>
        <v>-0.14421999999999996</v>
      </c>
      <c r="E1509">
        <f>AVERAGE(data!L1509:O1509)</f>
        <v>-0.11250000000000002</v>
      </c>
      <c r="F1509">
        <f>AVERAGE(data!P1509:T1509)</f>
        <v>-8.8220000000000007E-2</v>
      </c>
      <c r="G1509">
        <f>AVERAGE(data!U1509:Y1509)</f>
        <v>-0.25129999999999997</v>
      </c>
      <c r="H1509">
        <f>AVERAGE(data!C1509:Y1509)</f>
        <v>-0.1990521739130435</v>
      </c>
      <c r="I1509">
        <f>SUMSQ(data!C1509:Y1509)</f>
        <v>9.4423775799999987</v>
      </c>
      <c r="J1509">
        <f>SUMSQ(data!C1509:F1509)-4*stats!C1509^2</f>
        <v>0.62248918749999993</v>
      </c>
      <c r="K1509">
        <f>SUMSQ(data!G1509:K1509)-5*D1509^2</f>
        <v>3.238206028</v>
      </c>
      <c r="L1509">
        <f>SUMSQ(data!L1509:O1509)-4*E1509^2</f>
        <v>2.5136113400000002</v>
      </c>
      <c r="M1509">
        <f>SUMSQ(data!P1509:T1509)-5*stats!F1509^2</f>
        <v>0.97707370800000015</v>
      </c>
      <c r="N1509">
        <f>SUMSQ(data!U1509:Y1509)-5*stats!G1509^2</f>
        <v>0.85110542000000011</v>
      </c>
      <c r="O1509">
        <f t="shared" si="115"/>
        <v>8.2024856835000008</v>
      </c>
      <c r="P1509">
        <f t="shared" si="116"/>
        <v>0.54417782604350362</v>
      </c>
      <c r="Q1509">
        <f t="shared" si="117"/>
        <v>0.74057294197696877</v>
      </c>
      <c r="R1509">
        <f t="shared" si="118"/>
        <v>4583.4059378954598</v>
      </c>
      <c r="S1509">
        <f t="shared" si="119"/>
        <v>1</v>
      </c>
    </row>
    <row r="1510" spans="1:19" x14ac:dyDescent="0.2">
      <c r="A1510" t="s">
        <v>1531</v>
      </c>
      <c r="B1510" t="s">
        <v>7396</v>
      </c>
      <c r="C1510">
        <f>AVERAGE(data!C1510:F1510)</f>
        <v>3.0497000000000001</v>
      </c>
      <c r="D1510">
        <f>AVERAGE(data!G1510:K1510)</f>
        <v>2.85114</v>
      </c>
      <c r="E1510">
        <f>AVERAGE(data!L1510:O1510)</f>
        <v>3.9850749999999997</v>
      </c>
      <c r="F1510">
        <f>AVERAGE(data!P1510:T1510)</f>
        <v>-0.31623999999999997</v>
      </c>
      <c r="G1510">
        <f>AVERAGE(data!U1510:Y1510)</f>
        <v>0.26254</v>
      </c>
      <c r="H1510">
        <f>AVERAGE(data!C1510:Y1510)</f>
        <v>1.8315782608695657</v>
      </c>
      <c r="I1510">
        <f>SUMSQ(data!C1510:Y1510)</f>
        <v>200.33357317000008</v>
      </c>
      <c r="J1510">
        <f>SUMSQ(data!C1510:F1510)-4*stats!C1510^2</f>
        <v>20.314559539999998</v>
      </c>
      <c r="K1510">
        <f>SUMSQ(data!G1510:K1510)-5*D1510^2</f>
        <v>19.122290672000005</v>
      </c>
      <c r="L1510">
        <f>SUMSQ(data!L1510:O1510)-4*E1510^2</f>
        <v>11.899296687500012</v>
      </c>
      <c r="M1510">
        <f>SUMSQ(data!P1510:T1510)-5*stats!F1510^2</f>
        <v>4.1499943720000001</v>
      </c>
      <c r="N1510">
        <f>SUMSQ(data!U1510:Y1510)-5*stats!G1510^2</f>
        <v>2.6317890720000001</v>
      </c>
      <c r="O1510">
        <f t="shared" si="115"/>
        <v>58.117930343500021</v>
      </c>
      <c r="P1510">
        <f t="shared" si="116"/>
        <v>8.8092661102936241</v>
      </c>
      <c r="Q1510">
        <f t="shared" si="117"/>
        <v>2.2815010005611152E-4</v>
      </c>
      <c r="R1510">
        <f t="shared" si="118"/>
        <v>1.4120209692472743</v>
      </c>
      <c r="S1510">
        <f t="shared" si="119"/>
        <v>1</v>
      </c>
    </row>
    <row r="1511" spans="1:19" x14ac:dyDescent="0.2">
      <c r="A1511" t="s">
        <v>1532</v>
      </c>
      <c r="B1511" t="s">
        <v>7397</v>
      </c>
      <c r="C1511">
        <f>AVERAGE(data!C1511:F1511)</f>
        <v>-0.55110000000000003</v>
      </c>
      <c r="D1511">
        <f>AVERAGE(data!G1511:K1511)</f>
        <v>-0.43874000000000002</v>
      </c>
      <c r="E1511">
        <f>AVERAGE(data!L1511:O1511)</f>
        <v>-0.93680000000000008</v>
      </c>
      <c r="F1511">
        <f>AVERAGE(data!P1511:T1511)</f>
        <v>4.5599999999999988E-2</v>
      </c>
      <c r="G1511">
        <f>AVERAGE(data!U1511:Y1511)</f>
        <v>-0.39025999999999994</v>
      </c>
      <c r="H1511">
        <f>AVERAGE(data!C1511:Y1511)</f>
        <v>-0.42906956521739131</v>
      </c>
      <c r="I1511">
        <f>SUMSQ(data!C1511:Y1511)</f>
        <v>16.163953079999999</v>
      </c>
      <c r="J1511">
        <f>SUMSQ(data!C1511:F1511)-4*stats!C1511^2</f>
        <v>1.5067348999999999</v>
      </c>
      <c r="K1511">
        <f>SUMSQ(data!G1511:K1511)-5*D1511^2</f>
        <v>1.4890007720000003</v>
      </c>
      <c r="L1511">
        <f>SUMSQ(data!L1511:O1511)-4*E1511^2</f>
        <v>0.28398505999999957</v>
      </c>
      <c r="M1511">
        <f>SUMSQ(data!P1511:T1511)-5*stats!F1511^2</f>
        <v>2.8834365399999999</v>
      </c>
      <c r="N1511">
        <f>SUMSQ(data!U1511:Y1511)-5*stats!G1511^2</f>
        <v>3.5411989320000004</v>
      </c>
      <c r="O1511">
        <f t="shared" si="115"/>
        <v>9.7043562039999998</v>
      </c>
      <c r="P1511">
        <f t="shared" si="116"/>
        <v>2.3962999981405049</v>
      </c>
      <c r="Q1511">
        <f t="shared" si="117"/>
        <v>7.8302289924678553E-2</v>
      </c>
      <c r="R1511">
        <f t="shared" si="118"/>
        <v>484.61287234383559</v>
      </c>
      <c r="S1511">
        <f t="shared" si="119"/>
        <v>1</v>
      </c>
    </row>
    <row r="1512" spans="1:19" x14ac:dyDescent="0.2">
      <c r="A1512" t="s">
        <v>1533</v>
      </c>
      <c r="B1512" t="s">
        <v>7398</v>
      </c>
      <c r="C1512">
        <f>AVERAGE(data!C1512:F1512)</f>
        <v>0.68392499999999989</v>
      </c>
      <c r="D1512">
        <f>AVERAGE(data!G1512:K1512)</f>
        <v>0.55313999999999997</v>
      </c>
      <c r="E1512">
        <f>AVERAGE(data!L1512:O1512)</f>
        <v>0.44582499999999997</v>
      </c>
      <c r="F1512">
        <f>AVERAGE(data!P1512:T1512)</f>
        <v>7.960000000000033E-3</v>
      </c>
      <c r="G1512">
        <f>AVERAGE(data!U1512:Y1512)</f>
        <v>-0.18653999999999998</v>
      </c>
      <c r="H1512">
        <f>AVERAGE(data!C1512:Y1512)</f>
        <v>0.27790434782608697</v>
      </c>
      <c r="I1512">
        <f>SUMSQ(data!C1512:Y1512)</f>
        <v>17.697965479999997</v>
      </c>
      <c r="J1512">
        <f>SUMSQ(data!C1512:F1512)-4*stats!C1512^2</f>
        <v>3.292278347499999</v>
      </c>
      <c r="K1512">
        <f>SUMSQ(data!G1512:K1512)-5*D1512^2</f>
        <v>4.3309441519999998</v>
      </c>
      <c r="L1512">
        <f>SUMSQ(data!L1512:O1512)-4*E1512^2</f>
        <v>2.6955527875</v>
      </c>
      <c r="M1512">
        <f>SUMSQ(data!P1512:T1512)-5*stats!F1512^2</f>
        <v>1.4234395520000001</v>
      </c>
      <c r="N1512">
        <f>SUMSQ(data!U1512:Y1512)-5*stats!G1512^2</f>
        <v>1.5855753319999999</v>
      </c>
      <c r="O1512">
        <f t="shared" si="115"/>
        <v>13.327790170999998</v>
      </c>
      <c r="P1512">
        <f t="shared" si="116"/>
        <v>1.1804380854248966</v>
      </c>
      <c r="Q1512">
        <f t="shared" si="117"/>
        <v>0.35713646897365126</v>
      </c>
      <c r="R1512">
        <f t="shared" si="118"/>
        <v>2210.3176064779277</v>
      </c>
      <c r="S1512">
        <f t="shared" si="119"/>
        <v>1</v>
      </c>
    </row>
    <row r="1513" spans="1:19" x14ac:dyDescent="0.2">
      <c r="A1513" t="s">
        <v>1534</v>
      </c>
      <c r="B1513" t="s">
        <v>1534</v>
      </c>
      <c r="C1513">
        <f>AVERAGE(data!C1513:F1513)</f>
        <v>0.40752500000000003</v>
      </c>
      <c r="D1513">
        <f>AVERAGE(data!G1513:K1513)</f>
        <v>0.73466000000000009</v>
      </c>
      <c r="E1513">
        <f>AVERAGE(data!L1513:O1513)</f>
        <v>0.22560000000000005</v>
      </c>
      <c r="F1513">
        <f>AVERAGE(data!P1513:T1513)</f>
        <v>-0.18504000000000004</v>
      </c>
      <c r="G1513">
        <f>AVERAGE(data!U1513:Y1513)</f>
        <v>-0.15538000000000002</v>
      </c>
      <c r="H1513">
        <f>AVERAGE(data!C1513:Y1513)</f>
        <v>0.19581304347826095</v>
      </c>
      <c r="I1513">
        <f>SUMSQ(data!C1513:Y1513)</f>
        <v>27.885015149999994</v>
      </c>
      <c r="J1513">
        <f>SUMSQ(data!C1513:F1513)-4*stats!C1513^2</f>
        <v>3.0272981074999996</v>
      </c>
      <c r="K1513">
        <f>SUMSQ(data!G1513:K1513)-5*D1513^2</f>
        <v>3.1333114520000001</v>
      </c>
      <c r="L1513">
        <f>SUMSQ(data!L1513:O1513)-4*E1513^2</f>
        <v>4.9570327000000001</v>
      </c>
      <c r="M1513">
        <f>SUMSQ(data!P1513:T1513)-5*stats!F1513^2</f>
        <v>9.4189639720000002</v>
      </c>
      <c r="N1513">
        <f>SUMSQ(data!U1513:Y1513)-5*stats!G1513^2</f>
        <v>3.4899806679999998</v>
      </c>
      <c r="O1513">
        <f t="shared" si="115"/>
        <v>24.0265868995</v>
      </c>
      <c r="P1513">
        <f t="shared" si="116"/>
        <v>0.5781237992687609</v>
      </c>
      <c r="Q1513">
        <f t="shared" si="117"/>
        <v>0.71622516754905763</v>
      </c>
      <c r="R1513">
        <f t="shared" si="118"/>
        <v>4432.717561961118</v>
      </c>
      <c r="S1513">
        <f t="shared" si="119"/>
        <v>1</v>
      </c>
    </row>
    <row r="1514" spans="1:19" x14ac:dyDescent="0.2">
      <c r="A1514" t="s">
        <v>1535</v>
      </c>
      <c r="B1514" t="s">
        <v>7399</v>
      </c>
      <c r="C1514">
        <f>AVERAGE(data!C1514:F1514)</f>
        <v>1.9158500000000001</v>
      </c>
      <c r="D1514">
        <f>AVERAGE(data!G1514:K1514)</f>
        <v>1.6656600000000001</v>
      </c>
      <c r="E1514">
        <f>AVERAGE(data!L1514:O1514)</f>
        <v>1.3824749999999999</v>
      </c>
      <c r="F1514">
        <f>AVERAGE(data!P1514:T1514)</f>
        <v>-0.31670000000000004</v>
      </c>
      <c r="G1514">
        <f>AVERAGE(data!U1514:Y1514)</f>
        <v>-0.11028000000000002</v>
      </c>
      <c r="H1514">
        <f>AVERAGE(data!C1514:Y1514)</f>
        <v>0.8429000000000002</v>
      </c>
      <c r="I1514">
        <f>SUMSQ(data!C1514:Y1514)</f>
        <v>51.374112189999991</v>
      </c>
      <c r="J1514">
        <f>SUMSQ(data!C1514:F1514)-4*stats!C1514^2</f>
        <v>0.82395608999999581</v>
      </c>
      <c r="K1514">
        <f>SUMSQ(data!G1514:K1514)-5*D1514^2</f>
        <v>3.0417120519999976</v>
      </c>
      <c r="L1514">
        <f>SUMSQ(data!L1514:O1514)-4*E1514^2</f>
        <v>1.1863683674999992</v>
      </c>
      <c r="M1514">
        <f>SUMSQ(data!P1514:T1514)-5*stats!F1514^2</f>
        <v>5.9747802199999995</v>
      </c>
      <c r="N1514">
        <f>SUMSQ(data!U1514:Y1514)-5*stats!G1514^2</f>
        <v>3.5860030479999994</v>
      </c>
      <c r="O1514">
        <f t="shared" si="115"/>
        <v>14.61281977749999</v>
      </c>
      <c r="P1514">
        <f t="shared" si="116"/>
        <v>9.0564760737534602</v>
      </c>
      <c r="Q1514">
        <f t="shared" si="117"/>
        <v>1.9301475128018431E-4</v>
      </c>
      <c r="R1514">
        <f t="shared" si="118"/>
        <v>1.1945682956730608</v>
      </c>
      <c r="S1514">
        <f t="shared" si="119"/>
        <v>1</v>
      </c>
    </row>
    <row r="1515" spans="1:19" x14ac:dyDescent="0.2">
      <c r="A1515" t="s">
        <v>1536</v>
      </c>
      <c r="B1515" t="s">
        <v>7400</v>
      </c>
      <c r="C1515">
        <f>AVERAGE(data!C1515:F1515)</f>
        <v>-0.74145000000000005</v>
      </c>
      <c r="D1515">
        <f>AVERAGE(data!G1515:K1515)</f>
        <v>-0.91325999999999996</v>
      </c>
      <c r="E1515">
        <f>AVERAGE(data!L1515:O1515)</f>
        <v>-0.36080000000000001</v>
      </c>
      <c r="F1515">
        <f>AVERAGE(data!P1515:T1515)</f>
        <v>0.68656000000000006</v>
      </c>
      <c r="G1515">
        <f>AVERAGE(data!U1515:Y1515)</f>
        <v>1.6639999999999988E-2</v>
      </c>
      <c r="H1515">
        <f>AVERAGE(data!C1515:Y1515)</f>
        <v>-0.23736086956521735</v>
      </c>
      <c r="I1515">
        <f>SUMSQ(data!C1515:Y1515)</f>
        <v>24.264938009999991</v>
      </c>
      <c r="J1515">
        <f>SUMSQ(data!C1515:F1515)-4*stats!C1515^2</f>
        <v>0.56017208999999957</v>
      </c>
      <c r="K1515">
        <f>SUMSQ(data!G1515:K1515)-5*D1515^2</f>
        <v>0.45107435200000001</v>
      </c>
      <c r="L1515">
        <f>SUMSQ(data!L1515:O1515)-4*E1515^2</f>
        <v>1.4294005000000001</v>
      </c>
      <c r="M1515">
        <f>SUMSQ(data!P1515:T1515)-5*stats!F1515^2</f>
        <v>7.2342470520000006</v>
      </c>
      <c r="N1515">
        <f>SUMSQ(data!U1515:Y1515)-5*stats!G1515^2</f>
        <v>5.3419182920000008</v>
      </c>
      <c r="O1515">
        <f t="shared" si="115"/>
        <v>15.016812286000002</v>
      </c>
      <c r="P1515">
        <f t="shared" si="116"/>
        <v>2.2170652447616241</v>
      </c>
      <c r="Q1515">
        <f t="shared" si="117"/>
        <v>9.7424953469355022E-2</v>
      </c>
      <c r="R1515">
        <f t="shared" si="118"/>
        <v>602.9630370218382</v>
      </c>
      <c r="S1515">
        <f t="shared" si="119"/>
        <v>1</v>
      </c>
    </row>
    <row r="1516" spans="1:19" x14ac:dyDescent="0.2">
      <c r="A1516" t="s">
        <v>1537</v>
      </c>
      <c r="B1516" t="s">
        <v>7401</v>
      </c>
      <c r="C1516">
        <f>AVERAGE(data!C1516:F1516)</f>
        <v>-6.494999999999998E-2</v>
      </c>
      <c r="D1516">
        <f>AVERAGE(data!G1516:K1516)</f>
        <v>-0.31190000000000001</v>
      </c>
      <c r="E1516">
        <f>AVERAGE(data!L1516:O1516)</f>
        <v>0.43352499999999994</v>
      </c>
      <c r="F1516">
        <f>AVERAGE(data!P1516:T1516)</f>
        <v>0.51967999999999992</v>
      </c>
      <c r="G1516">
        <f>AVERAGE(data!U1516:Y1516)</f>
        <v>1.63036</v>
      </c>
      <c r="H1516">
        <f>AVERAGE(data!C1516:Y1516)</f>
        <v>0.46369565217391301</v>
      </c>
      <c r="I1516">
        <f>SUMSQ(data!C1516:Y1516)</f>
        <v>30.543964540000005</v>
      </c>
      <c r="J1516">
        <f>SUMSQ(data!C1516:F1516)-4*stats!C1516^2</f>
        <v>1.6009360500000001</v>
      </c>
      <c r="K1516">
        <f>SUMSQ(data!G1516:K1516)-5*D1516^2</f>
        <v>2.9568473200000001</v>
      </c>
      <c r="L1516">
        <f>SUMSQ(data!L1516:O1516)-4*E1516^2</f>
        <v>1.1098326875</v>
      </c>
      <c r="M1516">
        <f>SUMSQ(data!P1516:T1516)-5*stats!F1516^2</f>
        <v>1.4560601080000009</v>
      </c>
      <c r="N1516">
        <f>SUMSQ(data!U1516:Y1516)-5*stats!G1516^2</f>
        <v>7.5245254519999989</v>
      </c>
      <c r="O1516">
        <f t="shared" si="115"/>
        <v>14.6482016175</v>
      </c>
      <c r="P1516">
        <f t="shared" si="116"/>
        <v>3.9066056035598544</v>
      </c>
      <c r="Q1516">
        <f t="shared" si="117"/>
        <v>1.421499500734163E-2</v>
      </c>
      <c r="R1516">
        <f t="shared" si="118"/>
        <v>87.976604100437342</v>
      </c>
      <c r="S1516">
        <f t="shared" si="119"/>
        <v>1</v>
      </c>
    </row>
    <row r="1517" spans="1:19" x14ac:dyDescent="0.2">
      <c r="A1517" t="s">
        <v>1538</v>
      </c>
      <c r="B1517" t="s">
        <v>7402</v>
      </c>
      <c r="C1517">
        <f>AVERAGE(data!C1517:F1517)</f>
        <v>1.0296750000000001</v>
      </c>
      <c r="D1517">
        <f>AVERAGE(data!G1517:K1517)</f>
        <v>0.8726600000000001</v>
      </c>
      <c r="E1517">
        <f>AVERAGE(data!L1517:O1517)</f>
        <v>1.1098250000000001</v>
      </c>
      <c r="F1517">
        <f>AVERAGE(data!P1517:T1517)</f>
        <v>0.60193999999999992</v>
      </c>
      <c r="G1517">
        <f>AVERAGE(data!U1517:Y1517)</f>
        <v>0.63817999999999997</v>
      </c>
      <c r="H1517">
        <f>AVERAGE(data!C1517:Y1517)</f>
        <v>0.83138695652173911</v>
      </c>
      <c r="I1517">
        <f>SUMSQ(data!C1517:Y1517)</f>
        <v>30.847800169999999</v>
      </c>
      <c r="J1517">
        <f>SUMSQ(data!C1517:F1517)-4*stats!C1517^2</f>
        <v>1.1969099475</v>
      </c>
      <c r="K1517">
        <f>SUMSQ(data!G1517:K1517)-5*D1517^2</f>
        <v>1.7275733520000003</v>
      </c>
      <c r="L1517">
        <f>SUMSQ(data!L1517:O1517)-4*E1517^2</f>
        <v>0.64520784750000004</v>
      </c>
      <c r="M1517">
        <f>SUMSQ(data!P1517:T1517)-5*stats!F1517^2</f>
        <v>3.2653652319999997</v>
      </c>
      <c r="N1517">
        <f>SUMSQ(data!U1517:Y1517)-5*stats!G1517^2</f>
        <v>7.189270488</v>
      </c>
      <c r="O1517">
        <f t="shared" si="115"/>
        <v>14.024326866999999</v>
      </c>
      <c r="P1517">
        <f t="shared" si="116"/>
        <v>4.3185319670002533</v>
      </c>
      <c r="Q1517">
        <f t="shared" si="117"/>
        <v>9.3115174691707804E-3</v>
      </c>
      <c r="R1517">
        <f t="shared" si="118"/>
        <v>57.628981616697963</v>
      </c>
      <c r="S1517">
        <f t="shared" si="119"/>
        <v>1</v>
      </c>
    </row>
    <row r="1518" spans="1:19" x14ac:dyDescent="0.2">
      <c r="A1518" t="s">
        <v>1539</v>
      </c>
      <c r="B1518" t="s">
        <v>7403</v>
      </c>
      <c r="C1518">
        <f>AVERAGE(data!C1518:F1518)</f>
        <v>-7.2475000000000039E-2</v>
      </c>
      <c r="D1518">
        <f>AVERAGE(data!G1518:K1518)</f>
        <v>0.15809999999999999</v>
      </c>
      <c r="E1518">
        <f>AVERAGE(data!L1518:O1518)</f>
        <v>4.2249999999999996E-2</v>
      </c>
      <c r="F1518">
        <f>AVERAGE(data!P1518:T1518)</f>
        <v>-0.83975999999999984</v>
      </c>
      <c r="G1518">
        <f>AVERAGE(data!U1518:Y1518)</f>
        <v>-0.55108000000000001</v>
      </c>
      <c r="H1518">
        <f>AVERAGE(data!C1518:Y1518)</f>
        <v>-0.27324347826086959</v>
      </c>
      <c r="I1518">
        <f>SUMSQ(data!C1518:Y1518)</f>
        <v>15.235940960000002</v>
      </c>
      <c r="J1518">
        <f>SUMSQ(data!C1518:F1518)-4*stats!C1518^2</f>
        <v>3.2159297275000003</v>
      </c>
      <c r="K1518">
        <f>SUMSQ(data!G1518:K1518)-5*D1518^2</f>
        <v>1.5573461199999998</v>
      </c>
      <c r="L1518">
        <f>SUMSQ(data!L1518:O1518)-4*E1518^2</f>
        <v>1.15945337</v>
      </c>
      <c r="M1518">
        <f>SUMSQ(data!P1518:T1518)-5*stats!F1518^2</f>
        <v>3.3504046320000014</v>
      </c>
      <c r="N1518">
        <f>SUMSQ(data!U1518:Y1518)-5*stats!G1518^2</f>
        <v>0.75524818799999949</v>
      </c>
      <c r="O1518">
        <f t="shared" si="115"/>
        <v>10.038382037500002</v>
      </c>
      <c r="P1518">
        <f t="shared" si="116"/>
        <v>1.8639669272499533</v>
      </c>
      <c r="Q1518">
        <f t="shared" si="117"/>
        <v>0.15103616269517231</v>
      </c>
      <c r="R1518">
        <f t="shared" si="118"/>
        <v>934.76281092042143</v>
      </c>
      <c r="S1518">
        <f t="shared" si="119"/>
        <v>1</v>
      </c>
    </row>
    <row r="1519" spans="1:19" x14ac:dyDescent="0.2">
      <c r="A1519" t="s">
        <v>1540</v>
      </c>
      <c r="B1519" t="s">
        <v>7404</v>
      </c>
      <c r="C1519">
        <f>AVERAGE(data!C1519:F1519)</f>
        <v>0.40275</v>
      </c>
      <c r="D1519">
        <f>AVERAGE(data!G1519:K1519)</f>
        <v>0.49036000000000002</v>
      </c>
      <c r="E1519">
        <f>AVERAGE(data!L1519:O1519)</f>
        <v>0.482325</v>
      </c>
      <c r="F1519">
        <f>AVERAGE(data!P1519:T1519)</f>
        <v>4.8819999999999954E-2</v>
      </c>
      <c r="G1519">
        <f>AVERAGE(data!U1519:Y1519)</f>
        <v>-0.49722</v>
      </c>
      <c r="H1519">
        <f>AVERAGE(data!C1519:Y1519)</f>
        <v>0.1630478260869565</v>
      </c>
      <c r="I1519">
        <f>SUMSQ(data!C1519:Y1519)</f>
        <v>15.102838010000001</v>
      </c>
      <c r="J1519">
        <f>SUMSQ(data!C1519:F1519)-4*stats!C1519^2</f>
        <v>2.3379053299999999</v>
      </c>
      <c r="K1519">
        <f>SUMSQ(data!G1519:K1519)-5*D1519^2</f>
        <v>4.5770278920000003</v>
      </c>
      <c r="L1519">
        <f>SUMSQ(data!L1519:O1519)-4*E1519^2</f>
        <v>1.6316609874999997</v>
      </c>
      <c r="M1519">
        <f>SUMSQ(data!P1519:T1519)-5*stats!F1519^2</f>
        <v>2.1669342679999999</v>
      </c>
      <c r="N1519">
        <f>SUMSQ(data!U1519:Y1519)-5*stats!G1519^2</f>
        <v>0.35960940799999985</v>
      </c>
      <c r="O1519">
        <f t="shared" si="115"/>
        <v>11.0731378855</v>
      </c>
      <c r="P1519">
        <f t="shared" si="116"/>
        <v>1.3101002261695358</v>
      </c>
      <c r="Q1519">
        <f t="shared" si="117"/>
        <v>0.30369069189899484</v>
      </c>
      <c r="R1519">
        <f t="shared" si="118"/>
        <v>1879.5416921628791</v>
      </c>
      <c r="S1519">
        <f t="shared" si="119"/>
        <v>1</v>
      </c>
    </row>
    <row r="1520" spans="1:19" x14ac:dyDescent="0.2">
      <c r="A1520" t="s">
        <v>1541</v>
      </c>
      <c r="B1520" t="s">
        <v>7405</v>
      </c>
      <c r="C1520">
        <f>AVERAGE(data!C1520:F1520)</f>
        <v>-0.73957499999999998</v>
      </c>
      <c r="D1520">
        <f>AVERAGE(data!G1520:K1520)</f>
        <v>-0.52310000000000001</v>
      </c>
      <c r="E1520">
        <f>AVERAGE(data!L1520:O1520)</f>
        <v>-0.55435000000000001</v>
      </c>
      <c r="F1520">
        <f>AVERAGE(data!P1520:T1520)</f>
        <v>2.1251799999999998</v>
      </c>
      <c r="G1520">
        <f>AVERAGE(data!U1520:Y1520)</f>
        <v>0.18080000000000002</v>
      </c>
      <c r="H1520">
        <f>AVERAGE(data!C1520:Y1520)</f>
        <v>0.16255217391304347</v>
      </c>
      <c r="I1520">
        <f>SUMSQ(data!C1520:Y1520)</f>
        <v>42.200507969999997</v>
      </c>
      <c r="J1520">
        <f>SUMSQ(data!C1520:F1520)-4*stats!C1520^2</f>
        <v>2.8314771274999995</v>
      </c>
      <c r="K1520">
        <f>SUMSQ(data!G1520:K1520)-5*D1520^2</f>
        <v>1.5055049599999999</v>
      </c>
      <c r="L1520">
        <f>SUMSQ(data!L1520:O1520)-4*E1520^2</f>
        <v>0.79543224999999995</v>
      </c>
      <c r="M1520">
        <f>SUMSQ(data!P1520:T1520)-5*stats!F1520^2</f>
        <v>4.4210382680000038</v>
      </c>
      <c r="N1520">
        <f>SUMSQ(data!U1520:Y1520)-5*stats!G1520^2</f>
        <v>5.1163935400000007</v>
      </c>
      <c r="O1520">
        <f t="shared" si="115"/>
        <v>14.669846145500003</v>
      </c>
      <c r="P1520">
        <f t="shared" si="116"/>
        <v>6.7560614872980276</v>
      </c>
      <c r="Q1520">
        <f t="shared" si="117"/>
        <v>1.0423234278206517E-3</v>
      </c>
      <c r="R1520">
        <f t="shared" si="118"/>
        <v>6.4509396947820132</v>
      </c>
      <c r="S1520">
        <f t="shared" si="119"/>
        <v>1</v>
      </c>
    </row>
    <row r="1521" spans="1:19" x14ac:dyDescent="0.2">
      <c r="A1521" t="s">
        <v>1542</v>
      </c>
      <c r="B1521" t="s">
        <v>7406</v>
      </c>
      <c r="C1521">
        <f>AVERAGE(data!C1521:F1521)</f>
        <v>-0.47267499999999996</v>
      </c>
      <c r="D1521">
        <f>AVERAGE(data!G1521:K1521)</f>
        <v>-0.35595999999999994</v>
      </c>
      <c r="E1521">
        <f>AVERAGE(data!L1521:O1521)</f>
        <v>-0.3483</v>
      </c>
      <c r="F1521">
        <f>AVERAGE(data!P1521:T1521)</f>
        <v>0.45518000000000003</v>
      </c>
      <c r="G1521">
        <f>AVERAGE(data!U1521:Y1521)</f>
        <v>1.0019</v>
      </c>
      <c r="H1521">
        <f>AVERAGE(data!C1521:Y1521)</f>
        <v>9.6595652173913069E-2</v>
      </c>
      <c r="I1521">
        <f>SUMSQ(data!C1521:Y1521)</f>
        <v>31.491374369999999</v>
      </c>
      <c r="J1521">
        <f>SUMSQ(data!C1521:F1521)-4*stats!C1521^2</f>
        <v>0.32669706749999994</v>
      </c>
      <c r="K1521">
        <f>SUMSQ(data!G1521:K1521)-5*D1521^2</f>
        <v>3.9836716120000006</v>
      </c>
      <c r="L1521">
        <f>SUMSQ(data!L1521:O1521)-4*E1521^2</f>
        <v>2.9679145400000002</v>
      </c>
      <c r="M1521">
        <f>SUMSQ(data!P1521:T1521)-5*stats!F1521^2</f>
        <v>10.112615808000003</v>
      </c>
      <c r="N1521">
        <f>SUMSQ(data!U1521:Y1521)-5*stats!G1521^2</f>
        <v>6.033037339999999</v>
      </c>
      <c r="O1521">
        <f t="shared" si="115"/>
        <v>23.423936367500005</v>
      </c>
      <c r="P1521">
        <f t="shared" si="116"/>
        <v>1.2398760120137597</v>
      </c>
      <c r="Q1521">
        <f t="shared" si="117"/>
        <v>0.33163075484800741</v>
      </c>
      <c r="R1521">
        <f t="shared" si="118"/>
        <v>2052.4627417543179</v>
      </c>
      <c r="S1521">
        <f t="shared" si="119"/>
        <v>1</v>
      </c>
    </row>
    <row r="1522" spans="1:19" x14ac:dyDescent="0.2">
      <c r="A1522" t="s">
        <v>1543</v>
      </c>
      <c r="B1522" t="s">
        <v>1543</v>
      </c>
      <c r="C1522">
        <f>AVERAGE(data!C1522:F1522)</f>
        <v>-0.32232499999999997</v>
      </c>
      <c r="D1522">
        <f>AVERAGE(data!G1522:K1522)</f>
        <v>0.14255999999999996</v>
      </c>
      <c r="E1522">
        <f>AVERAGE(data!L1522:O1522)</f>
        <v>0.81295000000000006</v>
      </c>
      <c r="F1522">
        <f>AVERAGE(data!P1522:T1522)</f>
        <v>0.11548</v>
      </c>
      <c r="G1522">
        <f>AVERAGE(data!U1522:Y1522)</f>
        <v>-4.1499999999999995E-2</v>
      </c>
      <c r="H1522">
        <f>AVERAGE(data!C1522:Y1522)</f>
        <v>0.13240000000000002</v>
      </c>
      <c r="I1522">
        <f>SUMSQ(data!C1522:Y1522)</f>
        <v>8.1126398600000016</v>
      </c>
      <c r="J1522">
        <f>SUMSQ(data!C1522:F1522)-4*stats!C1522^2</f>
        <v>0.52566892749999994</v>
      </c>
      <c r="K1522">
        <f>SUMSQ(data!G1522:K1522)-5*D1522^2</f>
        <v>1.5377457320000001</v>
      </c>
      <c r="L1522">
        <f>SUMSQ(data!L1522:O1522)-4*E1522^2</f>
        <v>0.59903520999999982</v>
      </c>
      <c r="M1522">
        <f>SUMSQ(data!P1522:T1522)-5*stats!F1522^2</f>
        <v>1.773881708</v>
      </c>
      <c r="N1522">
        <f>SUMSQ(data!U1522:Y1522)-5*stats!G1522^2</f>
        <v>0.44027767999999989</v>
      </c>
      <c r="O1522">
        <f t="shared" si="115"/>
        <v>4.8766092575000002</v>
      </c>
      <c r="P1522">
        <f t="shared" si="116"/>
        <v>2.3888955530081253</v>
      </c>
      <c r="Q1522">
        <f t="shared" si="117"/>
        <v>7.9007496713911246E-2</v>
      </c>
      <c r="R1522">
        <f t="shared" si="118"/>
        <v>488.9773971623967</v>
      </c>
      <c r="S1522">
        <f t="shared" si="119"/>
        <v>1</v>
      </c>
    </row>
    <row r="1523" spans="1:19" x14ac:dyDescent="0.2">
      <c r="A1523" t="s">
        <v>1544</v>
      </c>
      <c r="B1523" t="s">
        <v>7407</v>
      </c>
      <c r="C1523">
        <f>AVERAGE(data!C1523:F1523)</f>
        <v>-0.48257499999999998</v>
      </c>
      <c r="D1523">
        <f>AVERAGE(data!G1523:K1523)</f>
        <v>-1.5480000000000011E-2</v>
      </c>
      <c r="E1523">
        <f>AVERAGE(data!L1523:O1523)</f>
        <v>0.39237499999999997</v>
      </c>
      <c r="F1523">
        <f>AVERAGE(data!P1523:T1523)</f>
        <v>0.43415999999999999</v>
      </c>
      <c r="G1523">
        <f>AVERAGE(data!U1523:Y1523)</f>
        <v>0.64513999999999994</v>
      </c>
      <c r="H1523">
        <f>AVERAGE(data!C1523:Y1523)</f>
        <v>0.21557826086956519</v>
      </c>
      <c r="I1523">
        <f>SUMSQ(data!C1523:Y1523)</f>
        <v>16.434326889999998</v>
      </c>
      <c r="J1523">
        <f>SUMSQ(data!C1523:F1523)-4*stats!C1523^2</f>
        <v>1.6096488274999998</v>
      </c>
      <c r="K1523">
        <f>SUMSQ(data!G1523:K1523)-5*D1523^2</f>
        <v>0.65805190800000002</v>
      </c>
      <c r="L1523">
        <f>SUMSQ(data!L1523:O1523)-4*E1523^2</f>
        <v>0.94616554749999981</v>
      </c>
      <c r="M1523">
        <f>SUMSQ(data!P1523:T1523)-5*stats!F1523^2</f>
        <v>4.1766499919999998</v>
      </c>
      <c r="N1523">
        <f>SUMSQ(data!U1523:Y1523)-5*stats!G1523^2</f>
        <v>4.4717627520000001</v>
      </c>
      <c r="O1523">
        <f t="shared" si="115"/>
        <v>11.862279027</v>
      </c>
      <c r="P1523">
        <f t="shared" si="116"/>
        <v>1.3875387916045854</v>
      </c>
      <c r="Q1523">
        <f t="shared" si="117"/>
        <v>0.27548531524209874</v>
      </c>
      <c r="R1523">
        <f t="shared" si="118"/>
        <v>1704.978616033349</v>
      </c>
      <c r="S1523">
        <f t="shared" si="119"/>
        <v>1</v>
      </c>
    </row>
    <row r="1524" spans="1:19" x14ac:dyDescent="0.2">
      <c r="A1524" t="s">
        <v>1545</v>
      </c>
      <c r="B1524" t="s">
        <v>1545</v>
      </c>
      <c r="C1524">
        <f>AVERAGE(data!C1524:F1524)</f>
        <v>-0.42029999999999995</v>
      </c>
      <c r="D1524">
        <f>AVERAGE(data!G1524:K1524)</f>
        <v>-0.36956000000000006</v>
      </c>
      <c r="E1524">
        <f>AVERAGE(data!L1524:O1524)</f>
        <v>1.052325</v>
      </c>
      <c r="F1524">
        <f>AVERAGE(data!P1524:T1524)</f>
        <v>-0.42964000000000002</v>
      </c>
      <c r="G1524">
        <f>AVERAGE(data!U1524:Y1524)</f>
        <v>-0.82644000000000006</v>
      </c>
      <c r="H1524">
        <f>AVERAGE(data!C1524:Y1524)</f>
        <v>-0.24348260869565222</v>
      </c>
      <c r="I1524">
        <f>SUMSQ(data!C1524:Y1524)</f>
        <v>48.712072630000002</v>
      </c>
      <c r="J1524">
        <f>SUMSQ(data!C1524:F1524)-4*stats!C1524^2</f>
        <v>0.76099384000000014</v>
      </c>
      <c r="K1524">
        <f>SUMSQ(data!G1524:K1524)-5*D1524^2</f>
        <v>5.4269165319999999</v>
      </c>
      <c r="L1524">
        <f>SUMSQ(data!L1524:O1524)-4*E1524^2</f>
        <v>0.6037695274999999</v>
      </c>
      <c r="M1524">
        <f>SUMSQ(data!P1524:T1524)-5*stats!F1524^2</f>
        <v>11.204453091999998</v>
      </c>
      <c r="N1524">
        <f>SUMSQ(data!U1524:Y1524)-5*stats!G1524^2</f>
        <v>20.558938671999996</v>
      </c>
      <c r="O1524">
        <f t="shared" si="115"/>
        <v>38.555071663499994</v>
      </c>
      <c r="P1524">
        <f t="shared" si="116"/>
        <v>0.9483889382577968</v>
      </c>
      <c r="Q1524">
        <f t="shared" si="117"/>
        <v>0.47421330066061818</v>
      </c>
      <c r="R1524">
        <f t="shared" si="118"/>
        <v>2934.906117788566</v>
      </c>
      <c r="S1524">
        <f t="shared" si="119"/>
        <v>1</v>
      </c>
    </row>
    <row r="1525" spans="1:19" x14ac:dyDescent="0.2">
      <c r="A1525" t="s">
        <v>1546</v>
      </c>
      <c r="B1525" t="s">
        <v>7408</v>
      </c>
      <c r="C1525">
        <f>AVERAGE(data!C1525:F1525)</f>
        <v>-1.1311</v>
      </c>
      <c r="D1525">
        <f>AVERAGE(data!G1525:K1525)</f>
        <v>-0.62236000000000002</v>
      </c>
      <c r="E1525">
        <f>AVERAGE(data!L1525:O1525)</f>
        <v>-0.68684999999999996</v>
      </c>
      <c r="F1525">
        <f>AVERAGE(data!P1525:T1525)</f>
        <v>0.43032000000000004</v>
      </c>
      <c r="G1525">
        <f>AVERAGE(data!U1525:Y1525)</f>
        <v>0.26664000000000004</v>
      </c>
      <c r="H1525">
        <f>AVERAGE(data!C1525:Y1525)</f>
        <v>-0.29994782608695658</v>
      </c>
      <c r="I1525">
        <f>SUMSQ(data!C1525:Y1525)</f>
        <v>13.750919139999997</v>
      </c>
      <c r="J1525">
        <f>SUMSQ(data!C1525:F1525)-4*stats!C1525^2</f>
        <v>0.17689767999999972</v>
      </c>
      <c r="K1525">
        <f>SUMSQ(data!G1525:K1525)-5*D1525^2</f>
        <v>0.41990547199999995</v>
      </c>
      <c r="L1525">
        <f>SUMSQ(data!L1525:O1525)-4*E1525^2</f>
        <v>0.16718908999999993</v>
      </c>
      <c r="M1525">
        <f>SUMSQ(data!P1525:T1525)-5*stats!F1525^2</f>
        <v>0.37253514799999987</v>
      </c>
      <c r="N1525">
        <f>SUMSQ(data!U1525:Y1525)-5*stats!G1525^2</f>
        <v>2.3917704120000005</v>
      </c>
      <c r="O1525">
        <f t="shared" si="115"/>
        <v>3.528297802</v>
      </c>
      <c r="P1525">
        <f t="shared" si="116"/>
        <v>10.430365825679242</v>
      </c>
      <c r="Q1525">
        <f t="shared" si="117"/>
        <v>8.0228048168366531E-5</v>
      </c>
      <c r="R1525">
        <f t="shared" si="118"/>
        <v>0.49653139011402048</v>
      </c>
      <c r="S1525">
        <f t="shared" si="119"/>
        <v>0.49653139011402048</v>
      </c>
    </row>
    <row r="1526" spans="1:19" x14ac:dyDescent="0.2">
      <c r="A1526" t="s">
        <v>1547</v>
      </c>
      <c r="B1526" t="s">
        <v>7409</v>
      </c>
      <c r="C1526">
        <f>AVERAGE(data!C1526:F1526)</f>
        <v>-0.26795000000000002</v>
      </c>
      <c r="D1526">
        <f>AVERAGE(data!G1526:K1526)</f>
        <v>-0.10802</v>
      </c>
      <c r="E1526">
        <f>AVERAGE(data!L1526:O1526)</f>
        <v>-0.39022499999999999</v>
      </c>
      <c r="F1526">
        <f>AVERAGE(data!P1526:T1526)</f>
        <v>0.20895999999999998</v>
      </c>
      <c r="G1526">
        <f>AVERAGE(data!U1526:Y1526)</f>
        <v>0.11359999999999999</v>
      </c>
      <c r="H1526">
        <f>AVERAGE(data!C1526:Y1526)</f>
        <v>-6.7826086956521744E-2</v>
      </c>
      <c r="I1526">
        <f>SUMSQ(data!C1526:Y1526)</f>
        <v>9.5806697000000014</v>
      </c>
      <c r="J1526">
        <f>SUMSQ(data!C1526:F1526)-4*stats!C1526^2</f>
        <v>0.66869560999999977</v>
      </c>
      <c r="K1526">
        <f>SUMSQ(data!G1526:K1526)-5*D1526^2</f>
        <v>0.7216544680000001</v>
      </c>
      <c r="L1526">
        <f>SUMSQ(data!L1526:O1526)-4*E1526^2</f>
        <v>0.5555326275000001</v>
      </c>
      <c r="M1526">
        <f>SUMSQ(data!P1526:T1526)-5*stats!F1526^2</f>
        <v>4.1245620320000009</v>
      </c>
      <c r="N1526">
        <f>SUMSQ(data!U1526:Y1526)-5*stats!G1526^2</f>
        <v>2.2727461399999997</v>
      </c>
      <c r="O1526">
        <f t="shared" si="115"/>
        <v>8.3431908774999997</v>
      </c>
      <c r="P1526">
        <f t="shared" si="116"/>
        <v>0.53395922811907481</v>
      </c>
      <c r="Q1526">
        <f t="shared" si="117"/>
        <v>0.74791064935974005</v>
      </c>
      <c r="R1526">
        <f t="shared" si="118"/>
        <v>4628.8190088874308</v>
      </c>
      <c r="S1526">
        <f t="shared" si="119"/>
        <v>1</v>
      </c>
    </row>
    <row r="1527" spans="1:19" x14ac:dyDescent="0.2">
      <c r="A1527" t="s">
        <v>1548</v>
      </c>
      <c r="B1527" t="s">
        <v>7410</v>
      </c>
      <c r="C1527">
        <f>AVERAGE(data!C1527:F1527)</f>
        <v>0.20892500000000003</v>
      </c>
      <c r="D1527">
        <f>AVERAGE(data!G1527:K1527)</f>
        <v>-5.9259999999999959E-2</v>
      </c>
      <c r="E1527">
        <f>AVERAGE(data!L1527:O1527)</f>
        <v>-2.8750000000000026E-3</v>
      </c>
      <c r="F1527">
        <f>AVERAGE(data!P1527:T1527)</f>
        <v>0.40436000000000005</v>
      </c>
      <c r="G1527">
        <f>AVERAGE(data!U1527:Y1527)</f>
        <v>0.32102000000000003</v>
      </c>
      <c r="H1527">
        <f>AVERAGE(data!C1527:Y1527)</f>
        <v>0.1806434782608696</v>
      </c>
      <c r="I1527">
        <f>SUMSQ(data!C1527:Y1527)</f>
        <v>37.6585538</v>
      </c>
      <c r="J1527">
        <f>SUMSQ(data!C1527:F1527)-4*stats!C1527^2</f>
        <v>4.3574642275000004</v>
      </c>
      <c r="K1527">
        <f>SUMSQ(data!G1527:K1527)-5*D1527^2</f>
        <v>5.1400643519999996</v>
      </c>
      <c r="L1527">
        <f>SUMSQ(data!L1527:O1527)-4*E1527^2</f>
        <v>0.42893358749999999</v>
      </c>
      <c r="M1527">
        <f>SUMSQ(data!P1527:T1527)-5*stats!F1527^2</f>
        <v>7.2410913720000014</v>
      </c>
      <c r="N1527">
        <f>SUMSQ(data!U1527:Y1527)-5*stats!G1527^2</f>
        <v>18.966005588000002</v>
      </c>
      <c r="O1527">
        <f t="shared" si="115"/>
        <v>36.133559126999998</v>
      </c>
      <c r="P1527">
        <f t="shared" si="116"/>
        <v>0.15193578920648701</v>
      </c>
      <c r="Q1527">
        <f t="shared" si="117"/>
        <v>0.97677620170953761</v>
      </c>
      <c r="R1527">
        <f t="shared" si="118"/>
        <v>6045.2679123803282</v>
      </c>
      <c r="S1527">
        <f t="shared" si="119"/>
        <v>1</v>
      </c>
    </row>
    <row r="1528" spans="1:19" x14ac:dyDescent="0.2">
      <c r="A1528" t="s">
        <v>1549</v>
      </c>
      <c r="B1528" t="s">
        <v>1549</v>
      </c>
      <c r="C1528">
        <f>AVERAGE(data!C1528:F1528)</f>
        <v>-0.60927500000000001</v>
      </c>
      <c r="D1528">
        <f>AVERAGE(data!G1528:K1528)</f>
        <v>-0.42666000000000004</v>
      </c>
      <c r="E1528">
        <f>AVERAGE(data!L1528:O1528)</f>
        <v>-0.45535000000000003</v>
      </c>
      <c r="F1528">
        <f>AVERAGE(data!P1528:T1528)</f>
        <v>-8.6059999999999998E-2</v>
      </c>
      <c r="G1528">
        <f>AVERAGE(data!U1528:Y1528)</f>
        <v>0.11786000000000003</v>
      </c>
      <c r="H1528">
        <f>AVERAGE(data!C1528:Y1528)</f>
        <v>-0.27099130434782603</v>
      </c>
      <c r="I1528">
        <f>SUMSQ(data!C1528:Y1528)</f>
        <v>8.9982467800000006</v>
      </c>
      <c r="J1528">
        <f>SUMSQ(data!C1528:F1528)-4*stats!C1528^2</f>
        <v>1.6403960474999995</v>
      </c>
      <c r="K1528">
        <f>SUMSQ(data!G1528:K1528)-5*D1528^2</f>
        <v>0.38451113199999964</v>
      </c>
      <c r="L1528">
        <f>SUMSQ(data!L1528:O1528)-4*E1528^2</f>
        <v>0.15811300999999989</v>
      </c>
      <c r="M1528">
        <f>SUMSQ(data!P1528:T1528)-5*stats!F1528^2</f>
        <v>2.041202352</v>
      </c>
      <c r="N1528">
        <f>SUMSQ(data!U1528:Y1528)-5*stats!G1528^2</f>
        <v>1.4431053519999999</v>
      </c>
      <c r="O1528">
        <f t="shared" si="115"/>
        <v>5.6673278934999987</v>
      </c>
      <c r="P1528">
        <f t="shared" si="116"/>
        <v>2.1158662806775554</v>
      </c>
      <c r="Q1528">
        <f t="shared" si="117"/>
        <v>0.11035954319347376</v>
      </c>
      <c r="R1528">
        <f t="shared" si="118"/>
        <v>683.0152128244091</v>
      </c>
      <c r="S1528">
        <f t="shared" si="119"/>
        <v>1</v>
      </c>
    </row>
    <row r="1529" spans="1:19" x14ac:dyDescent="0.2">
      <c r="A1529" t="s">
        <v>1550</v>
      </c>
      <c r="B1529" t="s">
        <v>7411</v>
      </c>
      <c r="C1529">
        <f>AVERAGE(data!C1529:F1529)</f>
        <v>0.6149</v>
      </c>
      <c r="D1529">
        <f>AVERAGE(data!G1529:K1529)</f>
        <v>1.7416800000000001</v>
      </c>
      <c r="E1529">
        <f>AVERAGE(data!L1529:O1529)</f>
        <v>1.7102000000000002</v>
      </c>
      <c r="F1529">
        <f>AVERAGE(data!P1529:T1529)</f>
        <v>-0.26901999999999998</v>
      </c>
      <c r="G1529">
        <f>AVERAGE(data!U1529:Y1529)</f>
        <v>5.8780000000000054E-2</v>
      </c>
      <c r="H1529">
        <f>AVERAGE(data!C1529:Y1529)</f>
        <v>0.73728695652173926</v>
      </c>
      <c r="I1529">
        <f>SUMSQ(data!C1529:Y1529)</f>
        <v>50.139112740000002</v>
      </c>
      <c r="J1529">
        <f>SUMSQ(data!C1529:F1529)-4*stats!C1529^2</f>
        <v>2.7436982599999999</v>
      </c>
      <c r="K1529">
        <f>SUMSQ(data!G1529:K1529)-5*D1529^2</f>
        <v>5.6307514279999999</v>
      </c>
      <c r="L1529">
        <f>SUMSQ(data!L1529:O1529)-4*E1529^2</f>
        <v>7.8450616199999992</v>
      </c>
      <c r="M1529">
        <f>SUMSQ(data!P1529:T1529)-5*stats!F1529^2</f>
        <v>0.27075892800000007</v>
      </c>
      <c r="N1529">
        <f>SUMSQ(data!U1529:Y1529)-5*stats!G1529^2</f>
        <v>4.8909179480000002</v>
      </c>
      <c r="O1529">
        <f t="shared" si="115"/>
        <v>21.381188184000003</v>
      </c>
      <c r="P1529">
        <f t="shared" si="116"/>
        <v>4.8420381276599302</v>
      </c>
      <c r="Q1529">
        <f t="shared" si="117"/>
        <v>5.5723886432312974E-3</v>
      </c>
      <c r="R1529">
        <f t="shared" si="118"/>
        <v>34.487513312958498</v>
      </c>
      <c r="S1529">
        <f t="shared" si="119"/>
        <v>1</v>
      </c>
    </row>
    <row r="1530" spans="1:19" x14ac:dyDescent="0.2">
      <c r="A1530" t="s">
        <v>1551</v>
      </c>
      <c r="B1530" t="s">
        <v>1551</v>
      </c>
      <c r="C1530">
        <f>AVERAGE(data!C1530:F1530)</f>
        <v>0.65742500000000004</v>
      </c>
      <c r="D1530">
        <f>AVERAGE(data!G1530:K1530)</f>
        <v>0.81606000000000001</v>
      </c>
      <c r="E1530">
        <f>AVERAGE(data!L1530:O1530)</f>
        <v>0.97240000000000004</v>
      </c>
      <c r="F1530">
        <f>AVERAGE(data!P1530:T1530)</f>
        <v>3.3119999999999983E-2</v>
      </c>
      <c r="G1530">
        <f>AVERAGE(data!U1530:Y1530)</f>
        <v>-0.42673999999999984</v>
      </c>
      <c r="H1530">
        <f>AVERAGE(data!C1530:Y1530)</f>
        <v>0.37528260869565211</v>
      </c>
      <c r="I1530">
        <f>SUMSQ(data!C1530:Y1530)</f>
        <v>69.281110909999995</v>
      </c>
      <c r="J1530">
        <f>SUMSQ(data!C1530:F1530)-4*stats!C1530^2</f>
        <v>20.585193727500002</v>
      </c>
      <c r="K1530">
        <f>SUMSQ(data!G1530:K1530)-5*D1530^2</f>
        <v>7.6696254919999998</v>
      </c>
      <c r="L1530">
        <f>SUMSQ(data!L1530:O1530)-4*E1530^2</f>
        <v>9.97305508</v>
      </c>
      <c r="M1530">
        <f>SUMSQ(data!P1530:T1530)-5*stats!F1530^2</f>
        <v>3.4422236479999997</v>
      </c>
      <c r="N1530">
        <f>SUMSQ(data!U1530:Y1530)-5*stats!G1530^2</f>
        <v>17.854145971999998</v>
      </c>
      <c r="O1530">
        <f t="shared" si="115"/>
        <v>59.524243919500002</v>
      </c>
      <c r="P1530">
        <f t="shared" si="116"/>
        <v>0.5900910091911844</v>
      </c>
      <c r="Q1530">
        <f t="shared" si="117"/>
        <v>0.70766698430276365</v>
      </c>
      <c r="R1530">
        <f t="shared" si="118"/>
        <v>4379.7509658498038</v>
      </c>
      <c r="S1530">
        <f t="shared" si="119"/>
        <v>1</v>
      </c>
    </row>
    <row r="1531" spans="1:19" x14ac:dyDescent="0.2">
      <c r="A1531" t="s">
        <v>1552</v>
      </c>
      <c r="B1531" t="s">
        <v>1552</v>
      </c>
      <c r="C1531">
        <f>AVERAGE(data!C1531:F1531)</f>
        <v>-0.17787499999999998</v>
      </c>
      <c r="D1531">
        <f>AVERAGE(data!G1531:K1531)</f>
        <v>-0.73124</v>
      </c>
      <c r="E1531">
        <f>AVERAGE(data!L1531:O1531)</f>
        <v>-0.155975</v>
      </c>
      <c r="F1531">
        <f>AVERAGE(data!P1531:T1531)</f>
        <v>-0.57252000000000014</v>
      </c>
      <c r="G1531">
        <f>AVERAGE(data!U1531:Y1531)</f>
        <v>-0.30731999999999998</v>
      </c>
      <c r="H1531">
        <f>AVERAGE(data!C1531:Y1531)</f>
        <v>-0.408295652173913</v>
      </c>
      <c r="I1531">
        <f>SUMSQ(data!C1531:Y1531)</f>
        <v>24.627154020000003</v>
      </c>
      <c r="J1531">
        <f>SUMSQ(data!C1531:F1531)-4*stats!C1531^2</f>
        <v>1.4753854474999999</v>
      </c>
      <c r="K1531">
        <f>SUMSQ(data!G1531:K1531)-5*D1531^2</f>
        <v>0.57367129199999978</v>
      </c>
      <c r="L1531">
        <f>SUMSQ(data!L1531:O1531)-4*E1531^2</f>
        <v>0.6683503475</v>
      </c>
      <c r="M1531">
        <f>SUMSQ(data!P1531:T1531)-5*stats!F1531^2</f>
        <v>7.6583329879999988</v>
      </c>
      <c r="N1531">
        <f>SUMSQ(data!U1531:Y1531)-5*stats!G1531^2</f>
        <v>9.2428597280000009</v>
      </c>
      <c r="O1531">
        <f t="shared" si="115"/>
        <v>19.618599803000002</v>
      </c>
      <c r="P1531">
        <f t="shared" si="116"/>
        <v>0.91906636366795147</v>
      </c>
      <c r="Q1531">
        <f t="shared" si="117"/>
        <v>0.49105485192427933</v>
      </c>
      <c r="R1531">
        <f t="shared" si="118"/>
        <v>3039.138478559365</v>
      </c>
      <c r="S1531">
        <f t="shared" si="119"/>
        <v>1</v>
      </c>
    </row>
    <row r="1532" spans="1:19" x14ac:dyDescent="0.2">
      <c r="A1532" t="s">
        <v>1553</v>
      </c>
      <c r="B1532" t="s">
        <v>7412</v>
      </c>
      <c r="C1532">
        <f>AVERAGE(data!C1532:F1532)</f>
        <v>0.19212499999999999</v>
      </c>
      <c r="D1532">
        <f>AVERAGE(data!G1532:K1532)</f>
        <v>0.13074</v>
      </c>
      <c r="E1532">
        <f>AVERAGE(data!L1532:O1532)</f>
        <v>3.9849999999999997E-2</v>
      </c>
      <c r="F1532">
        <f>AVERAGE(data!P1532:T1532)</f>
        <v>1.2429199999999998</v>
      </c>
      <c r="G1532">
        <f>AVERAGE(data!U1532:Y1532)</f>
        <v>0.59993999999999992</v>
      </c>
      <c r="H1532">
        <f>AVERAGE(data!C1532:Y1532)</f>
        <v>0.46938695652173928</v>
      </c>
      <c r="I1532">
        <f>SUMSQ(data!C1532:Y1532)</f>
        <v>21.193661470000002</v>
      </c>
      <c r="J1532">
        <f>SUMSQ(data!C1532:F1532)-4*stats!C1532^2</f>
        <v>0.83657326749999994</v>
      </c>
      <c r="K1532">
        <f>SUMSQ(data!G1532:K1532)-5*D1532^2</f>
        <v>1.8840284520000001</v>
      </c>
      <c r="L1532">
        <f>SUMSQ(data!L1532:O1532)-4*E1532^2</f>
        <v>0.41381829000000003</v>
      </c>
      <c r="M1532">
        <f>SUMSQ(data!P1532:T1532)-5*stats!F1532^2</f>
        <v>6.5133124880000022</v>
      </c>
      <c r="N1532">
        <f>SUMSQ(data!U1532:Y1532)-5*stats!G1532^2</f>
        <v>1.7825734320000008</v>
      </c>
      <c r="O1532">
        <f t="shared" si="115"/>
        <v>11.430305929500003</v>
      </c>
      <c r="P1532">
        <f t="shared" si="116"/>
        <v>3.0749903075724139</v>
      </c>
      <c r="Q1532">
        <f t="shared" si="117"/>
        <v>3.5272549015460064E-2</v>
      </c>
      <c r="R1532">
        <f t="shared" si="118"/>
        <v>218.30180585668234</v>
      </c>
      <c r="S1532">
        <f t="shared" si="119"/>
        <v>1</v>
      </c>
    </row>
    <row r="1533" spans="1:19" x14ac:dyDescent="0.2">
      <c r="A1533" t="s">
        <v>1554</v>
      </c>
      <c r="B1533" t="s">
        <v>7413</v>
      </c>
      <c r="C1533">
        <f>AVERAGE(data!C1533:F1533)</f>
        <v>-0.34444999999999998</v>
      </c>
      <c r="D1533">
        <f>AVERAGE(data!G1533:K1533)</f>
        <v>-0.5718399999999999</v>
      </c>
      <c r="E1533">
        <f>AVERAGE(data!L1533:O1533)</f>
        <v>-0.37645000000000001</v>
      </c>
      <c r="F1533">
        <f>AVERAGE(data!P1533:T1533)</f>
        <v>0.72610000000000008</v>
      </c>
      <c r="G1533">
        <f>AVERAGE(data!U1533:Y1533)</f>
        <v>0.12395999999999999</v>
      </c>
      <c r="H1533">
        <f>AVERAGE(data!C1533:Y1533)</f>
        <v>-6.489130434782607E-2</v>
      </c>
      <c r="I1533">
        <f>SUMSQ(data!C1533:Y1533)</f>
        <v>11.027050749999999</v>
      </c>
      <c r="J1533">
        <f>SUMSQ(data!C1533:F1533)-4*stats!C1533^2</f>
        <v>0.41768940999999993</v>
      </c>
      <c r="K1533">
        <f>SUMSQ(data!G1533:K1533)-5*D1533^2</f>
        <v>3.7040125319999997</v>
      </c>
      <c r="L1533">
        <f>SUMSQ(data!L1533:O1533)-4*E1533^2</f>
        <v>0.27170378999999989</v>
      </c>
      <c r="M1533">
        <f>SUMSQ(data!P1533:T1533)-5*stats!F1533^2</f>
        <v>0.4817963199999995</v>
      </c>
      <c r="N1533">
        <f>SUMSQ(data!U1533:Y1533)-5*stats!G1533^2</f>
        <v>0.76246569200000014</v>
      </c>
      <c r="O1533">
        <f t="shared" si="115"/>
        <v>5.6376677439999989</v>
      </c>
      <c r="P1533">
        <f t="shared" si="116"/>
        <v>3.4414548183065121</v>
      </c>
      <c r="Q1533">
        <f t="shared" si="117"/>
        <v>2.3414760245548661E-2</v>
      </c>
      <c r="R1533">
        <f t="shared" si="118"/>
        <v>144.91395115970067</v>
      </c>
      <c r="S1533">
        <f t="shared" si="119"/>
        <v>1</v>
      </c>
    </row>
    <row r="1534" spans="1:19" x14ac:dyDescent="0.2">
      <c r="A1534" t="s">
        <v>1555</v>
      </c>
      <c r="B1534" t="s">
        <v>7414</v>
      </c>
      <c r="C1534">
        <f>AVERAGE(data!C1534:F1534)</f>
        <v>-0.72072500000000006</v>
      </c>
      <c r="D1534">
        <f>AVERAGE(data!G1534:K1534)</f>
        <v>-0.18414</v>
      </c>
      <c r="E1534">
        <f>AVERAGE(data!L1534:O1534)</f>
        <v>-0.23467499999999999</v>
      </c>
      <c r="F1534">
        <f>AVERAGE(data!P1534:T1534)</f>
        <v>0.14943999999999996</v>
      </c>
      <c r="G1534">
        <f>AVERAGE(data!U1534:Y1534)</f>
        <v>-0.39029999999999998</v>
      </c>
      <c r="H1534">
        <f>AVERAGE(data!C1534:Y1534)</f>
        <v>-0.25854782608695659</v>
      </c>
      <c r="I1534">
        <f>SUMSQ(data!C1534:Y1534)</f>
        <v>6.25241194</v>
      </c>
      <c r="J1534">
        <f>SUMSQ(data!C1534:F1534)-4*stats!C1534^2</f>
        <v>0.12480652749999921</v>
      </c>
      <c r="K1534">
        <f>SUMSQ(data!G1534:K1534)-5*D1534^2</f>
        <v>0.82095093199999991</v>
      </c>
      <c r="L1534">
        <f>SUMSQ(data!L1534:O1534)-4*E1534^2</f>
        <v>0.24083468749999998</v>
      </c>
      <c r="M1534">
        <f>SUMSQ(data!P1534:T1534)-5*stats!F1534^2</f>
        <v>1.270576452</v>
      </c>
      <c r="N1534">
        <f>SUMSQ(data!U1534:Y1534)-5*stats!G1534^2</f>
        <v>0.45430609999999982</v>
      </c>
      <c r="O1534">
        <f t="shared" si="115"/>
        <v>2.9114746989999989</v>
      </c>
      <c r="P1534">
        <f t="shared" si="116"/>
        <v>4.1310247592847134</v>
      </c>
      <c r="Q1534">
        <f t="shared" si="117"/>
        <v>1.1264702309699701E-2</v>
      </c>
      <c r="R1534">
        <f t="shared" si="118"/>
        <v>69.717242594731445</v>
      </c>
      <c r="S1534">
        <f t="shared" si="119"/>
        <v>1</v>
      </c>
    </row>
    <row r="1535" spans="1:19" x14ac:dyDescent="0.2">
      <c r="A1535" t="s">
        <v>1556</v>
      </c>
      <c r="B1535" t="s">
        <v>7415</v>
      </c>
      <c r="C1535">
        <f>AVERAGE(data!C1535:F1535)</f>
        <v>-0.54512500000000008</v>
      </c>
      <c r="D1535">
        <f>AVERAGE(data!G1535:K1535)</f>
        <v>-0.86785999999999996</v>
      </c>
      <c r="E1535">
        <f>AVERAGE(data!L1535:O1535)</f>
        <v>0.41760000000000003</v>
      </c>
      <c r="F1535">
        <f>AVERAGE(data!P1535:T1535)</f>
        <v>-0.34497999999999995</v>
      </c>
      <c r="G1535">
        <f>AVERAGE(data!U1535:Y1535)</f>
        <v>0.62122000000000011</v>
      </c>
      <c r="H1535">
        <f>AVERAGE(data!C1535:Y1535)</f>
        <v>-0.15079130434782614</v>
      </c>
      <c r="I1535">
        <f>SUMSQ(data!C1535:Y1535)</f>
        <v>94.856209739999997</v>
      </c>
      <c r="J1535">
        <f>SUMSQ(data!C1535:F1535)-4*stats!C1535^2</f>
        <v>3.8122410875000008</v>
      </c>
      <c r="K1535">
        <f>SUMSQ(data!G1535:K1535)-5*D1535^2</f>
        <v>1.7463817720000012</v>
      </c>
      <c r="L1535">
        <f>SUMSQ(data!L1535:O1535)-4*E1535^2</f>
        <v>0.26615277999999987</v>
      </c>
      <c r="M1535">
        <f>SUMSQ(data!P1535:T1535)-5*stats!F1535^2</f>
        <v>27.971009308000003</v>
      </c>
      <c r="N1535">
        <f>SUMSQ(data!U1535:Y1535)-5*stats!G1535^2</f>
        <v>52.883688347999993</v>
      </c>
      <c r="O1535">
        <f t="shared" si="115"/>
        <v>86.679473295500003</v>
      </c>
      <c r="P1535">
        <f t="shared" si="116"/>
        <v>0.33959887019442897</v>
      </c>
      <c r="Q1535">
        <f t="shared" si="117"/>
        <v>0.88218687282127894</v>
      </c>
      <c r="R1535">
        <f t="shared" si="118"/>
        <v>5459.8545558908954</v>
      </c>
      <c r="S1535">
        <f t="shared" si="119"/>
        <v>1</v>
      </c>
    </row>
    <row r="1536" spans="1:19" x14ac:dyDescent="0.2">
      <c r="A1536" t="s">
        <v>1557</v>
      </c>
      <c r="B1536" t="s">
        <v>7416</v>
      </c>
      <c r="C1536">
        <f>AVERAGE(data!C1536:F1536)</f>
        <v>-0.56640000000000001</v>
      </c>
      <c r="D1536">
        <f>AVERAGE(data!G1536:K1536)</f>
        <v>-0.23105999999999999</v>
      </c>
      <c r="E1536">
        <f>AVERAGE(data!L1536:O1536)</f>
        <v>-0.30875000000000002</v>
      </c>
      <c r="F1536">
        <f>AVERAGE(data!P1536:T1536)</f>
        <v>-0.24776000000000004</v>
      </c>
      <c r="G1536">
        <f>AVERAGE(data!U1536:Y1536)</f>
        <v>-0.44289999999999996</v>
      </c>
      <c r="H1536">
        <f>AVERAGE(data!C1536:Y1536)</f>
        <v>-0.35257391304347824</v>
      </c>
      <c r="I1536">
        <f>SUMSQ(data!C1536:Y1536)</f>
        <v>6.5505161999999997</v>
      </c>
      <c r="J1536">
        <f>SUMSQ(data!C1536:F1536)-4*stats!C1536^2</f>
        <v>0.141316</v>
      </c>
      <c r="K1536">
        <f>SUMSQ(data!G1536:K1536)-5*D1536^2</f>
        <v>0.93537383199999979</v>
      </c>
      <c r="L1536">
        <f>SUMSQ(data!L1536:O1536)-4*E1536^2</f>
        <v>8.7549949999999932E-2</v>
      </c>
      <c r="M1536">
        <f>SUMSQ(data!P1536:T1536)-5*stats!F1536^2</f>
        <v>1.8054567720000001</v>
      </c>
      <c r="N1536">
        <f>SUMSQ(data!U1536:Y1536)-5*stats!G1536^2</f>
        <v>0.36160680000000045</v>
      </c>
      <c r="O1536">
        <f t="shared" si="115"/>
        <v>3.3313033540000001</v>
      </c>
      <c r="P1536">
        <f t="shared" si="116"/>
        <v>3.4788684830171728</v>
      </c>
      <c r="Q1536">
        <f t="shared" si="117"/>
        <v>2.2474090946930061E-2</v>
      </c>
      <c r="R1536">
        <f t="shared" si="118"/>
        <v>139.09214887055015</v>
      </c>
      <c r="S1536">
        <f t="shared" si="119"/>
        <v>1</v>
      </c>
    </row>
    <row r="1537" spans="1:19" x14ac:dyDescent="0.2">
      <c r="A1537" t="s">
        <v>1558</v>
      </c>
      <c r="B1537" t="s">
        <v>7417</v>
      </c>
      <c r="C1537">
        <f>AVERAGE(data!C1537:F1537)</f>
        <v>1.9450000000000002E-2</v>
      </c>
      <c r="D1537">
        <f>AVERAGE(data!G1537:K1537)</f>
        <v>-0.61563999999999997</v>
      </c>
      <c r="E1537">
        <f>AVERAGE(data!L1537:O1537)</f>
        <v>2.0050000000000012E-2</v>
      </c>
      <c r="F1537">
        <f>AVERAGE(data!P1537:T1537)</f>
        <v>0.34586</v>
      </c>
      <c r="G1537">
        <f>AVERAGE(data!U1537:Y1537)</f>
        <v>0.71028000000000002</v>
      </c>
      <c r="H1537">
        <f>AVERAGE(data!C1537:Y1537)</f>
        <v>0.10263043478260868</v>
      </c>
      <c r="I1537">
        <f>SUMSQ(data!C1537:Y1537)</f>
        <v>16.639571790000005</v>
      </c>
      <c r="J1537">
        <f>SUMSQ(data!C1537:F1537)-4*stats!C1537^2</f>
        <v>9.564689999999999E-3</v>
      </c>
      <c r="K1537">
        <f>SUMSQ(data!G1537:K1537)-5*D1537^2</f>
        <v>2.1938412920000001</v>
      </c>
      <c r="L1537">
        <f>SUMSQ(data!L1537:O1537)-4*E1537^2</f>
        <v>0.43570609000000005</v>
      </c>
      <c r="M1537">
        <f>SUMSQ(data!P1537:T1537)-5*stats!F1537^2</f>
        <v>2.8997057719999999</v>
      </c>
      <c r="N1537">
        <f>SUMSQ(data!U1537:Y1537)-5*stats!G1537^2</f>
        <v>6.0819855880000002</v>
      </c>
      <c r="O1537">
        <f t="shared" si="115"/>
        <v>11.620803432000001</v>
      </c>
      <c r="P1537">
        <f t="shared" si="116"/>
        <v>1.5547604943602851</v>
      </c>
      <c r="Q1537">
        <f t="shared" si="117"/>
        <v>0.22302775410171047</v>
      </c>
      <c r="R1537">
        <f t="shared" si="118"/>
        <v>1380.3187701354861</v>
      </c>
      <c r="S1537">
        <f t="shared" si="119"/>
        <v>1</v>
      </c>
    </row>
    <row r="1538" spans="1:19" x14ac:dyDescent="0.2">
      <c r="A1538" t="s">
        <v>1559</v>
      </c>
      <c r="B1538" t="s">
        <v>7418</v>
      </c>
      <c r="C1538">
        <f>AVERAGE(data!C1538:F1538)</f>
        <v>-0.8834249999999999</v>
      </c>
      <c r="D1538">
        <f>AVERAGE(data!G1538:K1538)</f>
        <v>-0.88615999999999995</v>
      </c>
      <c r="E1538">
        <f>AVERAGE(data!L1538:O1538)</f>
        <v>-0.69077499999999992</v>
      </c>
      <c r="F1538">
        <f>AVERAGE(data!P1538:T1538)</f>
        <v>-0.31251999999999996</v>
      </c>
      <c r="G1538">
        <f>AVERAGE(data!U1538:Y1538)</f>
        <v>1.01674</v>
      </c>
      <c r="H1538">
        <f>AVERAGE(data!C1538:Y1538)</f>
        <v>-0.3133260869565217</v>
      </c>
      <c r="I1538">
        <f>SUMSQ(data!C1538:Y1538)</f>
        <v>28.323605870000002</v>
      </c>
      <c r="J1538">
        <f>SUMSQ(data!C1538:F1538)-4*stats!C1538^2</f>
        <v>3.7646430675000002</v>
      </c>
      <c r="K1538">
        <f>SUMSQ(data!G1538:K1538)-5*D1538^2</f>
        <v>1.0888232520000001</v>
      </c>
      <c r="L1538">
        <f>SUMSQ(data!L1538:O1538)-4*E1538^2</f>
        <v>0.37872870750000054</v>
      </c>
      <c r="M1538">
        <f>SUMSQ(data!P1538:T1538)-5*stats!F1538^2</f>
        <v>2.5113881679999999</v>
      </c>
      <c r="N1538">
        <f>SUMSQ(data!U1538:Y1538)-5*stats!G1538^2</f>
        <v>5.9660407319999988</v>
      </c>
      <c r="O1538">
        <f t="shared" si="115"/>
        <v>13.709623926999999</v>
      </c>
      <c r="P1538">
        <f t="shared" si="116"/>
        <v>3.8374747020732056</v>
      </c>
      <c r="Q1538">
        <f t="shared" si="117"/>
        <v>1.5287123366666242E-2</v>
      </c>
      <c r="R1538">
        <f t="shared" si="118"/>
        <v>94.61200651629737</v>
      </c>
      <c r="S1538">
        <f t="shared" si="119"/>
        <v>1</v>
      </c>
    </row>
    <row r="1539" spans="1:19" x14ac:dyDescent="0.2">
      <c r="A1539" t="s">
        <v>1560</v>
      </c>
      <c r="B1539" t="s">
        <v>7419</v>
      </c>
      <c r="C1539">
        <f>AVERAGE(data!C1539:F1539)</f>
        <v>-2.7360249999999997</v>
      </c>
      <c r="D1539">
        <f>AVERAGE(data!G1539:K1539)</f>
        <v>-3.0331999999999999</v>
      </c>
      <c r="E1539">
        <f>AVERAGE(data!L1539:O1539)</f>
        <v>-3.0432999999999999</v>
      </c>
      <c r="F1539">
        <f>AVERAGE(data!P1539:T1539)</f>
        <v>0.60907999999999995</v>
      </c>
      <c r="G1539">
        <f>AVERAGE(data!U1539:Y1539)</f>
        <v>0.1203</v>
      </c>
      <c r="H1539">
        <f>AVERAGE(data!C1539:Y1539)</f>
        <v>-1.5059304347826086</v>
      </c>
      <c r="I1539">
        <f>SUMSQ(data!C1539:Y1539)</f>
        <v>135.03186719999999</v>
      </c>
      <c r="J1539">
        <f>SUMSQ(data!C1539:F1539)-4*stats!C1539^2</f>
        <v>3.0720301875000082</v>
      </c>
      <c r="K1539">
        <f>SUMSQ(data!G1539:K1539)-5*D1539^2</f>
        <v>4.8037923799999973</v>
      </c>
      <c r="L1539">
        <f>SUMSQ(data!L1539:O1539)-4*E1539^2</f>
        <v>4.152408219999991</v>
      </c>
      <c r="M1539">
        <f>SUMSQ(data!P1539:T1539)-5*stats!F1539^2</f>
        <v>0.64698418800000068</v>
      </c>
      <c r="N1539">
        <f>SUMSQ(data!U1539:Y1539)-5*stats!G1539^2</f>
        <v>7.4378575800000011</v>
      </c>
      <c r="O1539">
        <f t="shared" ref="O1539:O1602" si="120">SUM(J1539:N1539)</f>
        <v>20.113072555499997</v>
      </c>
      <c r="P1539">
        <f t="shared" ref="P1539:P1602" si="121">((23-5)/5)*(I1539-O1539)/O1539</f>
        <v>20.569093040290856</v>
      </c>
      <c r="Q1539">
        <f t="shared" ref="Q1539:Q1602" si="122">FDIST(P1539,5,23-5)</f>
        <v>7.1743136039500486E-7</v>
      </c>
      <c r="R1539">
        <f t="shared" ref="R1539:R1602" si="123">Q1539*6189</f>
        <v>4.4401826894846855E-3</v>
      </c>
      <c r="S1539">
        <f t="shared" ref="S1539:S1602" si="124">IF(R1539&gt;1,1,R1539)</f>
        <v>4.4401826894846855E-3</v>
      </c>
    </row>
    <row r="1540" spans="1:19" x14ac:dyDescent="0.2">
      <c r="A1540" t="s">
        <v>1561</v>
      </c>
      <c r="B1540" t="s">
        <v>1561</v>
      </c>
      <c r="C1540">
        <f>AVERAGE(data!C1540:F1540)</f>
        <v>-0.54120000000000001</v>
      </c>
      <c r="D1540">
        <f>AVERAGE(data!G1540:K1540)</f>
        <v>-0.12994</v>
      </c>
      <c r="E1540">
        <f>AVERAGE(data!L1540:O1540)</f>
        <v>-1.0786750000000001</v>
      </c>
      <c r="F1540">
        <f>AVERAGE(data!P1540:T1540)</f>
        <v>-0.31893999999999995</v>
      </c>
      <c r="G1540">
        <f>AVERAGE(data!U1540:Y1540)</f>
        <v>-4.7280000000000058E-2</v>
      </c>
      <c r="H1540">
        <f>AVERAGE(data!C1540:Y1540)</f>
        <v>-0.38957826086956515</v>
      </c>
      <c r="I1540">
        <f>SUMSQ(data!C1540:Y1540)</f>
        <v>24.98944315</v>
      </c>
      <c r="J1540">
        <f>SUMSQ(data!C1540:F1540)-4*stats!C1540^2</f>
        <v>1.1399993799999997</v>
      </c>
      <c r="K1540">
        <f>SUMSQ(data!G1540:K1540)-5*D1540^2</f>
        <v>1.1504872319999999</v>
      </c>
      <c r="L1540">
        <f>SUMSQ(data!L1540:O1540)-4*E1540^2</f>
        <v>8.7651772475000005</v>
      </c>
      <c r="M1540">
        <f>SUMSQ(data!P1540:T1540)-5*stats!F1540^2</f>
        <v>4.8210968520000002</v>
      </c>
      <c r="N1540">
        <f>SUMSQ(data!U1540:Y1540)-5*stats!G1540^2</f>
        <v>2.6827210279999991</v>
      </c>
      <c r="O1540">
        <f t="shared" si="120"/>
        <v>18.559481739500001</v>
      </c>
      <c r="P1540">
        <f t="shared" si="121"/>
        <v>1.2472256177571266</v>
      </c>
      <c r="Q1540">
        <f t="shared" si="122"/>
        <v>0.32859709064148312</v>
      </c>
      <c r="R1540">
        <f t="shared" si="123"/>
        <v>2033.6873939801389</v>
      </c>
      <c r="S1540">
        <f t="shared" si="124"/>
        <v>1</v>
      </c>
    </row>
    <row r="1541" spans="1:19" x14ac:dyDescent="0.2">
      <c r="A1541" t="s">
        <v>1562</v>
      </c>
      <c r="B1541" t="s">
        <v>7420</v>
      </c>
      <c r="C1541">
        <f>AVERAGE(data!C1541:F1541)</f>
        <v>0.23972500000000002</v>
      </c>
      <c r="D1541">
        <f>AVERAGE(data!G1541:K1541)</f>
        <v>0.15684000000000003</v>
      </c>
      <c r="E1541">
        <f>AVERAGE(data!L1541:O1541)</f>
        <v>0.23622499999999999</v>
      </c>
      <c r="F1541">
        <f>AVERAGE(data!P1541:T1541)</f>
        <v>0.60992000000000002</v>
      </c>
      <c r="G1541">
        <f>AVERAGE(data!U1541:Y1541)</f>
        <v>0.56780000000000008</v>
      </c>
      <c r="H1541">
        <f>AVERAGE(data!C1541:Y1541)</f>
        <v>0.37289565217391302</v>
      </c>
      <c r="I1541">
        <f>SUMSQ(data!C1541:Y1541)</f>
        <v>20.333643519999995</v>
      </c>
      <c r="J1541">
        <f>SUMSQ(data!C1541:F1541)-4*stats!C1541^2</f>
        <v>4.1900641874999991</v>
      </c>
      <c r="K1541">
        <f>SUMSQ(data!G1541:K1541)-5*D1541^2</f>
        <v>1.4367065920000002</v>
      </c>
      <c r="L1541">
        <f>SUMSQ(data!L1541:O1541)-4*E1541^2</f>
        <v>0.12112534749999998</v>
      </c>
      <c r="M1541">
        <f>SUMSQ(data!P1541:T1541)-5*stats!F1541^2</f>
        <v>1.5939189280000003</v>
      </c>
      <c r="N1541">
        <f>SUMSQ(data!U1541:Y1541)-5*stats!G1541^2</f>
        <v>8.9437569999999997</v>
      </c>
      <c r="O1541">
        <f t="shared" si="120"/>
        <v>16.285572054999999</v>
      </c>
      <c r="P1541">
        <f t="shared" si="121"/>
        <v>0.89484466525237982</v>
      </c>
      <c r="Q1541">
        <f t="shared" si="122"/>
        <v>0.50531134948412748</v>
      </c>
      <c r="R1541">
        <f t="shared" si="123"/>
        <v>3127.3719419572649</v>
      </c>
      <c r="S1541">
        <f t="shared" si="124"/>
        <v>1</v>
      </c>
    </row>
    <row r="1542" spans="1:19" x14ac:dyDescent="0.2">
      <c r="A1542" t="s">
        <v>1563</v>
      </c>
      <c r="B1542" t="s">
        <v>1563</v>
      </c>
      <c r="C1542">
        <f>AVERAGE(data!C1542:F1542)</f>
        <v>-0.52042499999999992</v>
      </c>
      <c r="D1542">
        <f>AVERAGE(data!G1542:K1542)</f>
        <v>0.10623999999999997</v>
      </c>
      <c r="E1542">
        <f>AVERAGE(data!L1542:O1542)</f>
        <v>0.46895000000000003</v>
      </c>
      <c r="F1542">
        <f>AVERAGE(data!P1542:T1542)</f>
        <v>-1.2899799999999999</v>
      </c>
      <c r="G1542">
        <f>AVERAGE(data!U1542:Y1542)</f>
        <v>-1.1239000000000001</v>
      </c>
      <c r="H1542">
        <f>AVERAGE(data!C1542:Y1542)</f>
        <v>-0.51061304347826075</v>
      </c>
      <c r="I1542">
        <f>SUMSQ(data!C1542:Y1542)</f>
        <v>44.141734550000002</v>
      </c>
      <c r="J1542">
        <f>SUMSQ(data!C1542:F1542)-4*stats!C1542^2</f>
        <v>0.79273584750000015</v>
      </c>
      <c r="K1542">
        <f>SUMSQ(data!G1542:K1542)-5*D1542^2</f>
        <v>1.7275827719999999</v>
      </c>
      <c r="L1542">
        <f>SUMSQ(data!L1542:O1542)-4*E1542^2</f>
        <v>1.0508441299999998</v>
      </c>
      <c r="M1542">
        <f>SUMSQ(data!P1542:T1542)-5*stats!F1542^2</f>
        <v>12.015297387999999</v>
      </c>
      <c r="N1542">
        <f>SUMSQ(data!U1542:Y1542)-5*stats!G1542^2</f>
        <v>11.89981654</v>
      </c>
      <c r="O1542">
        <f t="shared" si="120"/>
        <v>27.486276677499998</v>
      </c>
      <c r="P1542">
        <f t="shared" si="121"/>
        <v>2.1814394522952036</v>
      </c>
      <c r="Q1542">
        <f t="shared" si="122"/>
        <v>0.10178539372545893</v>
      </c>
      <c r="R1542">
        <f t="shared" si="123"/>
        <v>629.94980176686533</v>
      </c>
      <c r="S1542">
        <f t="shared" si="124"/>
        <v>1</v>
      </c>
    </row>
    <row r="1543" spans="1:19" x14ac:dyDescent="0.2">
      <c r="A1543" t="s">
        <v>1564</v>
      </c>
      <c r="B1543" t="s">
        <v>7421</v>
      </c>
      <c r="C1543">
        <f>AVERAGE(data!C1543:F1543)</f>
        <v>-0.63405</v>
      </c>
      <c r="D1543">
        <f>AVERAGE(data!G1543:K1543)</f>
        <v>-0.93099999999999983</v>
      </c>
      <c r="E1543">
        <f>AVERAGE(data!L1543:O1543)</f>
        <v>-0.92267500000000002</v>
      </c>
      <c r="F1543">
        <f>AVERAGE(data!P1543:T1543)</f>
        <v>0.26451999999999998</v>
      </c>
      <c r="G1543">
        <f>AVERAGE(data!U1543:Y1543)</f>
        <v>1.17428</v>
      </c>
      <c r="H1543">
        <f>AVERAGE(data!C1543:Y1543)</f>
        <v>-0.16034347826086939</v>
      </c>
      <c r="I1543">
        <f>SUMSQ(data!C1543:Y1543)</f>
        <v>28.456265090000006</v>
      </c>
      <c r="J1543">
        <f>SUMSQ(data!C1543:F1543)-4*stats!C1543^2</f>
        <v>0.32843003000000004</v>
      </c>
      <c r="K1543">
        <f>SUMSQ(data!G1543:K1543)-5*D1543^2</f>
        <v>1.5129675800000015</v>
      </c>
      <c r="L1543">
        <f>SUMSQ(data!L1543:O1543)-4*E1543^2</f>
        <v>2.0192040274999998</v>
      </c>
      <c r="M1543">
        <f>SUMSQ(data!P1543:T1543)-5*stats!F1543^2</f>
        <v>4.5760498079999996</v>
      </c>
      <c r="N1543">
        <f>SUMSQ(data!U1543:Y1543)-5*stats!G1543^2</f>
        <v>3.4278926679999993</v>
      </c>
      <c r="O1543">
        <f t="shared" si="120"/>
        <v>11.864544113499999</v>
      </c>
      <c r="P1543">
        <f t="shared" si="121"/>
        <v>5.034343919496779</v>
      </c>
      <c r="Q1543">
        <f t="shared" si="122"/>
        <v>4.6444465929861949E-3</v>
      </c>
      <c r="R1543">
        <f t="shared" si="123"/>
        <v>28.744479963991559</v>
      </c>
      <c r="S1543">
        <f t="shared" si="124"/>
        <v>1</v>
      </c>
    </row>
    <row r="1544" spans="1:19" x14ac:dyDescent="0.2">
      <c r="A1544" t="s">
        <v>1565</v>
      </c>
      <c r="B1544" t="s">
        <v>7422</v>
      </c>
      <c r="C1544">
        <f>AVERAGE(data!C1544:F1544)</f>
        <v>-0.32092500000000002</v>
      </c>
      <c r="D1544">
        <f>AVERAGE(data!G1544:K1544)</f>
        <v>-0.70373999999999992</v>
      </c>
      <c r="E1544">
        <f>AVERAGE(data!L1544:O1544)</f>
        <v>-1.1183000000000001</v>
      </c>
      <c r="F1544">
        <f>AVERAGE(data!P1544:T1544)</f>
        <v>-0.23614000000000007</v>
      </c>
      <c r="G1544">
        <f>AVERAGE(data!U1544:Y1544)</f>
        <v>0.33367999999999992</v>
      </c>
      <c r="H1544">
        <f>AVERAGE(data!C1544:Y1544)</f>
        <v>-0.38208260869565225</v>
      </c>
      <c r="I1544">
        <f>SUMSQ(data!C1544:Y1544)</f>
        <v>24.743274909999997</v>
      </c>
      <c r="J1544">
        <f>SUMSQ(data!C1544:F1544)-4*stats!C1544^2</f>
        <v>1.0078327475</v>
      </c>
      <c r="K1544">
        <f>SUMSQ(data!G1544:K1544)-5*D1544^2</f>
        <v>3.2971502319999999</v>
      </c>
      <c r="L1544">
        <f>SUMSQ(data!L1544:O1544)-4*E1544^2</f>
        <v>1.1368926799999999</v>
      </c>
      <c r="M1544">
        <f>SUMSQ(data!P1544:T1544)-5*stats!F1544^2</f>
        <v>2.9253453120000001</v>
      </c>
      <c r="N1544">
        <f>SUMSQ(data!U1544:Y1544)-5*stats!G1544^2</f>
        <v>7.6499308079999997</v>
      </c>
      <c r="O1544">
        <f t="shared" si="120"/>
        <v>16.017151779500001</v>
      </c>
      <c r="P1544">
        <f t="shared" si="121"/>
        <v>1.9612752443294024</v>
      </c>
      <c r="Q1544">
        <f t="shared" si="122"/>
        <v>0.13372399987553457</v>
      </c>
      <c r="R1544">
        <f t="shared" si="123"/>
        <v>827.61783522968346</v>
      </c>
      <c r="S1544">
        <f t="shared" si="124"/>
        <v>1</v>
      </c>
    </row>
    <row r="1545" spans="1:19" x14ac:dyDescent="0.2">
      <c r="A1545" t="s">
        <v>1566</v>
      </c>
      <c r="B1545" t="s">
        <v>7423</v>
      </c>
      <c r="C1545">
        <f>AVERAGE(data!C1545:F1545)</f>
        <v>-4.8350000000000004E-2</v>
      </c>
      <c r="D1545">
        <f>AVERAGE(data!G1545:K1545)</f>
        <v>-0.46745999999999999</v>
      </c>
      <c r="E1545">
        <f>AVERAGE(data!L1545:O1545)</f>
        <v>-3.9624999999999994E-2</v>
      </c>
      <c r="F1545">
        <f>AVERAGE(data!P1545:T1545)</f>
        <v>0.29533999999999999</v>
      </c>
      <c r="G1545">
        <f>AVERAGE(data!U1545:Y1545)</f>
        <v>0.30412</v>
      </c>
      <c r="H1545">
        <f>AVERAGE(data!C1545:Y1545)</f>
        <v>1.339565217391305E-2</v>
      </c>
      <c r="I1545">
        <f>SUMSQ(data!C1545:Y1545)</f>
        <v>15.429840430000002</v>
      </c>
      <c r="J1545">
        <f>SUMSQ(data!C1545:F1545)-4*stats!C1545^2</f>
        <v>0.19658504999999998</v>
      </c>
      <c r="K1545">
        <f>SUMSQ(data!G1545:K1545)-5*D1545^2</f>
        <v>1.4750779320000003</v>
      </c>
      <c r="L1545">
        <f>SUMSQ(data!L1545:O1545)-4*E1545^2</f>
        <v>1.6808051275</v>
      </c>
      <c r="M1545">
        <f>SUMSQ(data!P1545:T1545)-5*stats!F1545^2</f>
        <v>6.6764154520000005</v>
      </c>
      <c r="N1545">
        <f>SUMSQ(data!U1545:Y1545)-5*stats!G1545^2</f>
        <v>3.3941577080000007</v>
      </c>
      <c r="O1545">
        <f t="shared" si="120"/>
        <v>13.423041269500001</v>
      </c>
      <c r="P1545">
        <f t="shared" si="121"/>
        <v>0.53821461416613181</v>
      </c>
      <c r="Q1545">
        <f t="shared" si="122"/>
        <v>0.74485501821893219</v>
      </c>
      <c r="R1545">
        <f t="shared" si="123"/>
        <v>4609.9077077569709</v>
      </c>
      <c r="S1545">
        <f t="shared" si="124"/>
        <v>1</v>
      </c>
    </row>
    <row r="1546" spans="1:19" x14ac:dyDescent="0.2">
      <c r="A1546" t="s">
        <v>1567</v>
      </c>
      <c r="B1546" t="s">
        <v>1567</v>
      </c>
      <c r="C1546">
        <f>AVERAGE(data!C1546:F1546)</f>
        <v>-0.101525</v>
      </c>
      <c r="D1546">
        <f>AVERAGE(data!G1546:K1546)</f>
        <v>4.7679999999999965E-2</v>
      </c>
      <c r="E1546">
        <f>AVERAGE(data!L1546:O1546)</f>
        <v>-4.2224999999999929E-2</v>
      </c>
      <c r="F1546">
        <f>AVERAGE(data!P1546:T1546)</f>
        <v>-0.7629800000000001</v>
      </c>
      <c r="G1546">
        <f>AVERAGE(data!U1546:Y1546)</f>
        <v>0.35065999999999997</v>
      </c>
      <c r="H1546">
        <f>AVERAGE(data!C1546:Y1546)</f>
        <v>-0.10426956521739131</v>
      </c>
      <c r="I1546">
        <f>SUMSQ(data!C1546:Y1546)</f>
        <v>14.160965720000002</v>
      </c>
      <c r="J1546">
        <f>SUMSQ(data!C1546:F1546)-4*stats!C1546^2</f>
        <v>2.3814908874999996</v>
      </c>
      <c r="K1546">
        <f>SUMSQ(data!G1546:K1546)-5*D1546^2</f>
        <v>2.8097178879999998</v>
      </c>
      <c r="L1546">
        <f>SUMSQ(data!L1546:O1546)-4*E1546^2</f>
        <v>2.1092449675</v>
      </c>
      <c r="M1546">
        <f>SUMSQ(data!P1546:T1546)-5*stats!F1546^2</f>
        <v>1.0799010279999997</v>
      </c>
      <c r="N1546">
        <f>SUMSQ(data!U1546:Y1546)-5*stats!G1546^2</f>
        <v>2.1953783520000001</v>
      </c>
      <c r="O1546">
        <f t="shared" si="120"/>
        <v>10.575733123000001</v>
      </c>
      <c r="P1546">
        <f t="shared" si="121"/>
        <v>1.2204201069645317</v>
      </c>
      <c r="Q1546">
        <f t="shared" si="122"/>
        <v>0.33978793275343344</v>
      </c>
      <c r="R1546">
        <f t="shared" si="123"/>
        <v>2102.9475158109994</v>
      </c>
      <c r="S1546">
        <f t="shared" si="124"/>
        <v>1</v>
      </c>
    </row>
    <row r="1547" spans="1:19" x14ac:dyDescent="0.2">
      <c r="A1547" t="s">
        <v>1568</v>
      </c>
      <c r="B1547" t="s">
        <v>7424</v>
      </c>
      <c r="C1547">
        <f>AVERAGE(data!C1547:F1547)</f>
        <v>0.31877500000000003</v>
      </c>
      <c r="D1547">
        <f>AVERAGE(data!G1547:K1547)</f>
        <v>0.20070000000000002</v>
      </c>
      <c r="E1547">
        <f>AVERAGE(data!L1547:O1547)</f>
        <v>-1.3275E-2</v>
      </c>
      <c r="F1547">
        <f>AVERAGE(data!P1547:T1547)</f>
        <v>0.12455999999999998</v>
      </c>
      <c r="G1547">
        <f>AVERAGE(data!U1547:Y1547)</f>
        <v>-0.38590000000000002</v>
      </c>
      <c r="H1547">
        <f>AVERAGE(data!C1547:Y1547)</f>
        <v>3.994782608695651E-2</v>
      </c>
      <c r="I1547">
        <f>SUMSQ(data!C1547:Y1547)</f>
        <v>13.374369479999999</v>
      </c>
      <c r="J1547">
        <f>SUMSQ(data!C1547:F1547)-4*stats!C1547^2</f>
        <v>2.2998492675</v>
      </c>
      <c r="K1547">
        <f>SUMSQ(data!G1547:K1547)-5*D1547^2</f>
        <v>2.5231988599999999</v>
      </c>
      <c r="L1547">
        <f>SUMSQ(data!L1547:O1547)-4*E1547^2</f>
        <v>7.4534047500000006E-2</v>
      </c>
      <c r="M1547">
        <f>SUMSQ(data!P1547:T1547)-5*stats!F1547^2</f>
        <v>3.5331702919999999</v>
      </c>
      <c r="N1547">
        <f>SUMSQ(data!U1547:Y1547)-5*stats!G1547^2</f>
        <v>3.5128696399999999</v>
      </c>
      <c r="O1547">
        <f t="shared" si="120"/>
        <v>11.943622106999999</v>
      </c>
      <c r="P1547">
        <f t="shared" si="121"/>
        <v>0.43125029381005325</v>
      </c>
      <c r="Q1547">
        <f t="shared" si="122"/>
        <v>0.82089405218107214</v>
      </c>
      <c r="R1547">
        <f t="shared" si="123"/>
        <v>5080.5132889486558</v>
      </c>
      <c r="S1547">
        <f t="shared" si="124"/>
        <v>1</v>
      </c>
    </row>
    <row r="1548" spans="1:19" x14ac:dyDescent="0.2">
      <c r="A1548" t="s">
        <v>1569</v>
      </c>
      <c r="B1548" t="s">
        <v>7425</v>
      </c>
      <c r="C1548">
        <f>AVERAGE(data!C1548:F1548)</f>
        <v>-1.7557</v>
      </c>
      <c r="D1548">
        <f>AVERAGE(data!G1548:K1548)</f>
        <v>-1.2194400000000001</v>
      </c>
      <c r="E1548">
        <f>AVERAGE(data!L1548:O1548)</f>
        <v>-0.909775</v>
      </c>
      <c r="F1548">
        <f>AVERAGE(data!P1548:T1548)</f>
        <v>0.37087999999999999</v>
      </c>
      <c r="G1548">
        <f>AVERAGE(data!U1548:Y1548)</f>
        <v>4.1679999999999995E-2</v>
      </c>
      <c r="H1548">
        <f>AVERAGE(data!C1548:Y1548)</f>
        <v>-0.63896956521739123</v>
      </c>
      <c r="I1548">
        <f>SUMSQ(data!C1548:Y1548)</f>
        <v>27.133262549999998</v>
      </c>
      <c r="J1548">
        <f>SUMSQ(data!C1548:F1548)-4*stats!C1548^2</f>
        <v>0.82753555999999939</v>
      </c>
      <c r="K1548">
        <f>SUMSQ(data!G1548:K1548)-5*D1548^2</f>
        <v>0.5323746319999989</v>
      </c>
      <c r="L1548">
        <f>SUMSQ(data!L1548:O1548)-4*E1548^2</f>
        <v>0.77004752749999961</v>
      </c>
      <c r="M1548">
        <f>SUMSQ(data!P1548:T1548)-5*stats!F1548^2</f>
        <v>0.69870412800000015</v>
      </c>
      <c r="N1548">
        <f>SUMSQ(data!U1548:Y1548)-5*stats!G1548^2</f>
        <v>0.53229298799999991</v>
      </c>
      <c r="O1548">
        <f t="shared" si="120"/>
        <v>3.3609548354999981</v>
      </c>
      <c r="P1548">
        <f t="shared" si="121"/>
        <v>25.463093662628317</v>
      </c>
      <c r="Q1548">
        <f t="shared" si="122"/>
        <v>1.4183978615435698E-7</v>
      </c>
      <c r="R1548">
        <f t="shared" si="123"/>
        <v>8.778464365093154E-4</v>
      </c>
      <c r="S1548">
        <f t="shared" si="124"/>
        <v>8.778464365093154E-4</v>
      </c>
    </row>
    <row r="1549" spans="1:19" x14ac:dyDescent="0.2">
      <c r="A1549" t="s">
        <v>1570</v>
      </c>
      <c r="B1549" t="s">
        <v>7426</v>
      </c>
      <c r="C1549">
        <f>AVERAGE(data!C1549:F1549)</f>
        <v>0.142175</v>
      </c>
      <c r="D1549">
        <f>AVERAGE(data!G1549:K1549)</f>
        <v>-0.28680000000000005</v>
      </c>
      <c r="E1549">
        <f>AVERAGE(data!L1549:O1549)</f>
        <v>-0.27979999999999999</v>
      </c>
      <c r="F1549">
        <f>AVERAGE(data!P1549:T1549)</f>
        <v>-0.31369999999999998</v>
      </c>
      <c r="G1549">
        <f>AVERAGE(data!U1549:Y1549)</f>
        <v>-0.45104000000000005</v>
      </c>
      <c r="H1549">
        <f>AVERAGE(data!C1549:Y1549)</f>
        <v>-0.25253043478260873</v>
      </c>
      <c r="I1549">
        <f>SUMSQ(data!C1549:Y1549)</f>
        <v>16.728228040000005</v>
      </c>
      <c r="J1549">
        <f>SUMSQ(data!C1549:F1549)-4*stats!C1549^2</f>
        <v>1.2152434875000002</v>
      </c>
      <c r="K1549">
        <f>SUMSQ(data!G1549:K1549)-5*D1549^2</f>
        <v>7.2246604600000008</v>
      </c>
      <c r="L1549">
        <f>SUMSQ(data!L1549:O1549)-4*E1549^2</f>
        <v>1.85715494</v>
      </c>
      <c r="M1549">
        <f>SUMSQ(data!P1549:T1549)-5*stats!F1549^2</f>
        <v>0.16216538000000008</v>
      </c>
      <c r="N1549">
        <f>SUMSQ(data!U1549:Y1549)-5*stats!G1549^2</f>
        <v>3.9545016319999986</v>
      </c>
      <c r="O1549">
        <f t="shared" si="120"/>
        <v>14.413725899499997</v>
      </c>
      <c r="P1549">
        <f t="shared" si="121"/>
        <v>0.57807452173688589</v>
      </c>
      <c r="Q1549">
        <f t="shared" si="122"/>
        <v>0.71626044430172775</v>
      </c>
      <c r="R1549">
        <f t="shared" si="123"/>
        <v>4432.9358897833927</v>
      </c>
      <c r="S1549">
        <f t="shared" si="124"/>
        <v>1</v>
      </c>
    </row>
    <row r="1550" spans="1:19" x14ac:dyDescent="0.2">
      <c r="A1550" t="s">
        <v>1571</v>
      </c>
      <c r="B1550" t="s">
        <v>7427</v>
      </c>
      <c r="C1550">
        <f>AVERAGE(data!C1550:F1550)</f>
        <v>-0.41419999999999996</v>
      </c>
      <c r="D1550">
        <f>AVERAGE(data!G1550:K1550)</f>
        <v>-0.76108000000000009</v>
      </c>
      <c r="E1550">
        <f>AVERAGE(data!L1550:O1550)</f>
        <v>-0.88344999999999996</v>
      </c>
      <c r="F1550">
        <f>AVERAGE(data!P1550:T1550)</f>
        <v>-0.44573999999999997</v>
      </c>
      <c r="G1550">
        <f>AVERAGE(data!U1550:Y1550)</f>
        <v>0.27139999999999997</v>
      </c>
      <c r="H1550">
        <f>AVERAGE(data!C1550:Y1550)</f>
        <v>-0.42903043478260883</v>
      </c>
      <c r="I1550">
        <f>SUMSQ(data!C1550:Y1550)</f>
        <v>18.244740069999999</v>
      </c>
      <c r="J1550">
        <f>SUMSQ(data!C1550:F1550)-4*stats!C1550^2</f>
        <v>0.21545314000000004</v>
      </c>
      <c r="K1550">
        <f>SUMSQ(data!G1550:K1550)-5*D1550^2</f>
        <v>4.0533802279999991</v>
      </c>
      <c r="L1550">
        <f>SUMSQ(data!L1550:O1550)-4*E1550^2</f>
        <v>4.0721448099999993</v>
      </c>
      <c r="M1550">
        <f>SUMSQ(data!P1550:T1550)-5*stats!F1550^2</f>
        <v>0.92723585200000025</v>
      </c>
      <c r="N1550">
        <f>SUMSQ(data!U1550:Y1550)-5*stats!G1550^2</f>
        <v>0.91041949999999972</v>
      </c>
      <c r="O1550">
        <f t="shared" si="120"/>
        <v>10.178633529999999</v>
      </c>
      <c r="P1550">
        <f t="shared" si="121"/>
        <v>2.8528371179112488</v>
      </c>
      <c r="Q1550">
        <f t="shared" si="122"/>
        <v>4.5544218322666849E-2</v>
      </c>
      <c r="R1550">
        <f t="shared" si="123"/>
        <v>281.87316719898513</v>
      </c>
      <c r="S1550">
        <f t="shared" si="124"/>
        <v>1</v>
      </c>
    </row>
    <row r="1551" spans="1:19" x14ac:dyDescent="0.2">
      <c r="A1551" t="s">
        <v>1572</v>
      </c>
      <c r="B1551" t="s">
        <v>7428</v>
      </c>
      <c r="C1551">
        <f>AVERAGE(data!C1551:F1551)</f>
        <v>0.60982499999999995</v>
      </c>
      <c r="D1551">
        <f>AVERAGE(data!G1551:K1551)</f>
        <v>0.44716000000000006</v>
      </c>
      <c r="E1551">
        <f>AVERAGE(data!L1551:O1551)</f>
        <v>0.3952</v>
      </c>
      <c r="F1551">
        <f>AVERAGE(data!P1551:T1551)</f>
        <v>-0.18526000000000001</v>
      </c>
      <c r="G1551">
        <f>AVERAGE(data!U1551:Y1551)</f>
        <v>-0.25453999999999999</v>
      </c>
      <c r="H1551">
        <f>AVERAGE(data!C1551:Y1551)</f>
        <v>0.17638695652173908</v>
      </c>
      <c r="I1551">
        <f>SUMSQ(data!C1551:Y1551)</f>
        <v>14.799268790000001</v>
      </c>
      <c r="J1551">
        <f>SUMSQ(data!C1551:F1551)-4*stats!C1551^2</f>
        <v>3.0129834875000006</v>
      </c>
      <c r="K1551">
        <f>SUMSQ(data!G1551:K1551)-5*D1551^2</f>
        <v>2.126477752</v>
      </c>
      <c r="L1551">
        <f>SUMSQ(data!L1551:O1551)-4*E1551^2</f>
        <v>0.82000932000000004</v>
      </c>
      <c r="M1551">
        <f>SUMSQ(data!P1551:T1551)-5*stats!F1551^2</f>
        <v>3.715583852</v>
      </c>
      <c r="N1551">
        <f>SUMSQ(data!U1551:Y1551)-5*stats!G1551^2</f>
        <v>1.5166163720000001</v>
      </c>
      <c r="O1551">
        <f t="shared" si="120"/>
        <v>11.191670783500001</v>
      </c>
      <c r="P1551">
        <f t="shared" si="121"/>
        <v>1.1604480755945208</v>
      </c>
      <c r="Q1551">
        <f t="shared" si="122"/>
        <v>0.36611096023721329</v>
      </c>
      <c r="R1551">
        <f t="shared" si="123"/>
        <v>2265.8607329081133</v>
      </c>
      <c r="S1551">
        <f t="shared" si="124"/>
        <v>1</v>
      </c>
    </row>
    <row r="1552" spans="1:19" x14ac:dyDescent="0.2">
      <c r="A1552" t="s">
        <v>1573</v>
      </c>
      <c r="B1552" t="s">
        <v>7429</v>
      </c>
      <c r="C1552">
        <f>AVERAGE(data!C1552:F1552)</f>
        <v>-0.99737500000000001</v>
      </c>
      <c r="D1552">
        <f>AVERAGE(data!G1552:K1552)</f>
        <v>-0.84975999999999985</v>
      </c>
      <c r="E1552">
        <f>AVERAGE(data!L1552:O1552)</f>
        <v>-1.1091499999999999</v>
      </c>
      <c r="F1552">
        <f>AVERAGE(data!P1552:T1552)</f>
        <v>-0.45308000000000004</v>
      </c>
      <c r="G1552">
        <f>AVERAGE(data!U1552:Y1552)</f>
        <v>-0.4151999999999999</v>
      </c>
      <c r="H1552">
        <f>AVERAGE(data!C1552:Y1552)</f>
        <v>-0.739839130434783</v>
      </c>
      <c r="I1552">
        <f>SUMSQ(data!C1552:Y1552)</f>
        <v>28.537122310000004</v>
      </c>
      <c r="J1552">
        <f>SUMSQ(data!C1552:F1552)-4*stats!C1552^2</f>
        <v>0.5483242874999994</v>
      </c>
      <c r="K1552">
        <f>SUMSQ(data!G1552:K1552)-5*D1552^2</f>
        <v>5.769527472</v>
      </c>
      <c r="L1552">
        <f>SUMSQ(data!L1552:O1552)-4*E1552^2</f>
        <v>3.9783183499999994</v>
      </c>
      <c r="M1552">
        <f>SUMSQ(data!P1552:T1552)-5*stats!F1552^2</f>
        <v>2.1331310079999994</v>
      </c>
      <c r="N1552">
        <f>SUMSQ(data!U1552:Y1552)-5*stats!G1552^2</f>
        <v>1.7091158200000001</v>
      </c>
      <c r="O1552">
        <f t="shared" si="120"/>
        <v>14.138416937500001</v>
      </c>
      <c r="P1552">
        <f t="shared" si="121"/>
        <v>3.6662760456239383</v>
      </c>
      <c r="Q1552">
        <f t="shared" si="122"/>
        <v>1.8343179711099215E-2</v>
      </c>
      <c r="R1552">
        <f t="shared" si="123"/>
        <v>113.52593923199305</v>
      </c>
      <c r="S1552">
        <f t="shared" si="124"/>
        <v>1</v>
      </c>
    </row>
    <row r="1553" spans="1:19" x14ac:dyDescent="0.2">
      <c r="A1553" t="s">
        <v>1574</v>
      </c>
      <c r="B1553" t="s">
        <v>1574</v>
      </c>
      <c r="C1553">
        <f>AVERAGE(data!C1553:F1553)</f>
        <v>0.42945</v>
      </c>
      <c r="D1553">
        <f>AVERAGE(data!G1553:K1553)</f>
        <v>0.19386</v>
      </c>
      <c r="E1553">
        <f>AVERAGE(data!L1553:O1553)</f>
        <v>-0.28589999999999999</v>
      </c>
      <c r="F1553">
        <f>AVERAGE(data!P1553:T1553)</f>
        <v>-0.71562000000000003</v>
      </c>
      <c r="G1553">
        <f>AVERAGE(data!U1553:Y1553)</f>
        <v>5.3540000000000011E-2</v>
      </c>
      <c r="H1553">
        <f>AVERAGE(data!C1553:Y1553)</f>
        <v>-7.6821739130434802E-2</v>
      </c>
      <c r="I1553">
        <f>SUMSQ(data!C1553:Y1553)</f>
        <v>11.20615651</v>
      </c>
      <c r="J1553">
        <f>SUMSQ(data!C1553:F1553)-4*stats!C1553^2</f>
        <v>1.0113612500000002</v>
      </c>
      <c r="K1553">
        <f>SUMSQ(data!G1553:K1553)-5*D1553^2</f>
        <v>0.53347935199999985</v>
      </c>
      <c r="L1553">
        <f>SUMSQ(data!L1553:O1553)-4*E1553^2</f>
        <v>0.18922550000000005</v>
      </c>
      <c r="M1553">
        <f>SUMSQ(data!P1553:T1553)-5*stats!F1553^2</f>
        <v>2.9667490279999997</v>
      </c>
      <c r="N1553">
        <f>SUMSQ(data!U1553:Y1553)-5*stats!G1553^2</f>
        <v>2.6778758520000006</v>
      </c>
      <c r="O1553">
        <f t="shared" si="120"/>
        <v>7.3786909820000002</v>
      </c>
      <c r="P1553">
        <f t="shared" si="121"/>
        <v>1.8673875805902393</v>
      </c>
      <c r="Q1553">
        <f t="shared" si="122"/>
        <v>0.15038969017346018</v>
      </c>
      <c r="R1553">
        <f t="shared" si="123"/>
        <v>930.76179248354504</v>
      </c>
      <c r="S1553">
        <f t="shared" si="124"/>
        <v>1</v>
      </c>
    </row>
    <row r="1554" spans="1:19" x14ac:dyDescent="0.2">
      <c r="A1554" t="s">
        <v>1575</v>
      </c>
      <c r="B1554" t="s">
        <v>7430</v>
      </c>
      <c r="C1554">
        <f>AVERAGE(data!C1554:F1554)</f>
        <v>0.28060000000000002</v>
      </c>
      <c r="D1554">
        <f>AVERAGE(data!G1554:K1554)</f>
        <v>0.16611999999999999</v>
      </c>
      <c r="E1554">
        <f>AVERAGE(data!L1554:O1554)</f>
        <v>-0.32952499999999996</v>
      </c>
      <c r="F1554">
        <f>AVERAGE(data!P1554:T1554)</f>
        <v>0.31570000000000009</v>
      </c>
      <c r="G1554">
        <f>AVERAGE(data!U1554:Y1554)</f>
        <v>-2.9100000000000049E-2</v>
      </c>
      <c r="H1554">
        <f>AVERAGE(data!C1554:Y1554)</f>
        <v>8.9908695652173909E-2</v>
      </c>
      <c r="I1554">
        <f>SUMSQ(data!C1554:Y1554)</f>
        <v>16.935622790000004</v>
      </c>
      <c r="J1554">
        <f>SUMSQ(data!C1554:F1554)-4*stats!C1554^2</f>
        <v>3.3131118400000004</v>
      </c>
      <c r="K1554">
        <f>SUMSQ(data!G1554:K1554)-5*D1554^2</f>
        <v>2.5534355280000001</v>
      </c>
      <c r="L1554">
        <f>SUMSQ(data!L1554:O1554)-4*E1554^2</f>
        <v>2.1532758475000002</v>
      </c>
      <c r="M1554">
        <f>SUMSQ(data!P1554:T1554)-5*stats!F1554^2</f>
        <v>2.7617363399999997</v>
      </c>
      <c r="N1554">
        <f>SUMSQ(data!U1554:Y1554)-5*stats!G1554^2</f>
        <v>4.7642251199999999</v>
      </c>
      <c r="O1554">
        <f t="shared" si="120"/>
        <v>15.545784675499998</v>
      </c>
      <c r="P1554">
        <f t="shared" si="121"/>
        <v>0.3218504126128387</v>
      </c>
      <c r="Q1554">
        <f t="shared" si="122"/>
        <v>0.89327754412182525</v>
      </c>
      <c r="R1554">
        <f t="shared" si="123"/>
        <v>5528.4947205699764</v>
      </c>
      <c r="S1554">
        <f t="shared" si="124"/>
        <v>1</v>
      </c>
    </row>
    <row r="1555" spans="1:19" x14ac:dyDescent="0.2">
      <c r="A1555" t="s">
        <v>1576</v>
      </c>
      <c r="B1555" t="s">
        <v>7431</v>
      </c>
      <c r="C1555">
        <f>AVERAGE(data!C1555:F1555)</f>
        <v>-0.83817499999999989</v>
      </c>
      <c r="D1555">
        <f>AVERAGE(data!G1555:K1555)</f>
        <v>-0.23302</v>
      </c>
      <c r="E1555">
        <f>AVERAGE(data!L1555:O1555)</f>
        <v>0.26950000000000002</v>
      </c>
      <c r="F1555">
        <f>AVERAGE(data!P1555:T1555)</f>
        <v>0.11888000000000001</v>
      </c>
      <c r="G1555">
        <f>AVERAGE(data!U1555:Y1555)</f>
        <v>-0.37466000000000005</v>
      </c>
      <c r="H1555">
        <f>AVERAGE(data!C1555:Y1555)</f>
        <v>-0.20516086956521737</v>
      </c>
      <c r="I1555">
        <f>SUMSQ(data!C1555:Y1555)</f>
        <v>14.338875610000002</v>
      </c>
      <c r="J1555">
        <f>SUMSQ(data!C1555:F1555)-4*stats!C1555^2</f>
        <v>8.4701467500000849E-2</v>
      </c>
      <c r="K1555">
        <f>SUMSQ(data!G1555:K1555)-5*D1555^2</f>
        <v>0.89171394800000003</v>
      </c>
      <c r="L1555">
        <f>SUMSQ(data!L1555:O1555)-4*E1555^2</f>
        <v>3.2676647199999995</v>
      </c>
      <c r="M1555">
        <f>SUMSQ(data!P1555:T1555)-5*stats!F1555^2</f>
        <v>5.2593053879999996</v>
      </c>
      <c r="N1555">
        <f>SUMSQ(data!U1555:Y1555)-5*stats!G1555^2</f>
        <v>0.69081531199999979</v>
      </c>
      <c r="O1555">
        <f t="shared" si="120"/>
        <v>10.1942008355</v>
      </c>
      <c r="P1555">
        <f t="shared" si="121"/>
        <v>1.4636585475381385</v>
      </c>
      <c r="Q1555">
        <f t="shared" si="122"/>
        <v>0.25024726838398254</v>
      </c>
      <c r="R1555">
        <f t="shared" si="123"/>
        <v>1548.7803440284679</v>
      </c>
      <c r="S1555">
        <f t="shared" si="124"/>
        <v>1</v>
      </c>
    </row>
    <row r="1556" spans="1:19" x14ac:dyDescent="0.2">
      <c r="A1556" t="s">
        <v>1577</v>
      </c>
      <c r="B1556" t="s">
        <v>1577</v>
      </c>
      <c r="C1556">
        <f>AVERAGE(data!C1556:F1556)</f>
        <v>-0.24120000000000003</v>
      </c>
      <c r="D1556">
        <f>AVERAGE(data!G1556:K1556)</f>
        <v>-5.8239999999999979E-2</v>
      </c>
      <c r="E1556">
        <f>AVERAGE(data!L1556:O1556)</f>
        <v>0.56264999999999987</v>
      </c>
      <c r="F1556">
        <f>AVERAGE(data!P1556:T1556)</f>
        <v>0.13035999999999998</v>
      </c>
      <c r="G1556">
        <f>AVERAGE(data!U1556:Y1556)</f>
        <v>1.9400000000000307E-3</v>
      </c>
      <c r="H1556">
        <f>AVERAGE(data!C1556:Y1556)</f>
        <v>7.2004347826086973E-2</v>
      </c>
      <c r="I1556">
        <f>SUMSQ(data!C1556:Y1556)</f>
        <v>17.734657249999998</v>
      </c>
      <c r="J1556">
        <f>SUMSQ(data!C1556:F1556)-4*stats!C1556^2</f>
        <v>5.1248398600000007</v>
      </c>
      <c r="K1556">
        <f>SUMSQ(data!G1556:K1556)-5*D1556^2</f>
        <v>1.9741968520000002</v>
      </c>
      <c r="L1556">
        <f>SUMSQ(data!L1556:O1556)-4*E1556^2</f>
        <v>3.2984953099999998</v>
      </c>
      <c r="M1556">
        <f>SUMSQ(data!P1556:T1556)-5*stats!F1556^2</f>
        <v>1.871322092</v>
      </c>
      <c r="N1556">
        <f>SUMSQ(data!U1556:Y1556)-5*stats!G1556^2</f>
        <v>3.8648463320000004</v>
      </c>
      <c r="O1556">
        <f t="shared" si="120"/>
        <v>16.133700445999999</v>
      </c>
      <c r="P1556">
        <f t="shared" si="121"/>
        <v>0.35723016636452537</v>
      </c>
      <c r="Q1556">
        <f t="shared" si="122"/>
        <v>0.87087318130416769</v>
      </c>
      <c r="R1556">
        <f t="shared" si="123"/>
        <v>5389.8341190914934</v>
      </c>
      <c r="S1556">
        <f t="shared" si="124"/>
        <v>1</v>
      </c>
    </row>
    <row r="1557" spans="1:19" x14ac:dyDescent="0.2">
      <c r="A1557" t="s">
        <v>1578</v>
      </c>
      <c r="B1557" t="s">
        <v>7432</v>
      </c>
      <c r="C1557">
        <f>AVERAGE(data!C1557:F1557)</f>
        <v>-0.57042499999999996</v>
      </c>
      <c r="D1557">
        <f>AVERAGE(data!G1557:K1557)</f>
        <v>-0.63234000000000001</v>
      </c>
      <c r="E1557">
        <f>AVERAGE(data!L1557:O1557)</f>
        <v>-0.212425</v>
      </c>
      <c r="F1557">
        <f>AVERAGE(data!P1557:T1557)</f>
        <v>0.36616000000000004</v>
      </c>
      <c r="G1557">
        <f>AVERAGE(data!U1557:Y1557)</f>
        <v>-0.11362000000000001</v>
      </c>
      <c r="H1557">
        <f>AVERAGE(data!C1557:Y1557)</f>
        <v>-0.21871304347826087</v>
      </c>
      <c r="I1557">
        <f>SUMSQ(data!C1557:Y1557)</f>
        <v>22.158619160000004</v>
      </c>
      <c r="J1557">
        <f>SUMSQ(data!C1557:F1557)-4*stats!C1557^2</f>
        <v>3.8050983875000002</v>
      </c>
      <c r="K1557">
        <f>SUMSQ(data!G1557:K1557)-5*D1557^2</f>
        <v>4.2875049319999992</v>
      </c>
      <c r="L1557">
        <f>SUMSQ(data!L1557:O1557)-4*E1557^2</f>
        <v>2.0233698274999998</v>
      </c>
      <c r="M1557">
        <f>SUMSQ(data!P1557:T1557)-5*stats!F1557^2</f>
        <v>5.7336793520000011</v>
      </c>
      <c r="N1557">
        <f>SUMSQ(data!U1557:Y1557)-5*stats!G1557^2</f>
        <v>2.0927477880000001</v>
      </c>
      <c r="O1557">
        <f t="shared" si="120"/>
        <v>17.942400287000002</v>
      </c>
      <c r="P1557">
        <f t="shared" si="121"/>
        <v>0.84595080368357234</v>
      </c>
      <c r="Q1557">
        <f t="shared" si="122"/>
        <v>0.53502199991148158</v>
      </c>
      <c r="R1557">
        <f t="shared" si="123"/>
        <v>3311.2511574521595</v>
      </c>
      <c r="S1557">
        <f t="shared" si="124"/>
        <v>1</v>
      </c>
    </row>
    <row r="1558" spans="1:19" x14ac:dyDescent="0.2">
      <c r="A1558" t="s">
        <v>1579</v>
      </c>
      <c r="B1558" t="s">
        <v>1579</v>
      </c>
      <c r="C1558">
        <f>AVERAGE(data!C1558:F1558)</f>
        <v>-0.413325</v>
      </c>
      <c r="D1558">
        <f>AVERAGE(data!G1558:K1558)</f>
        <v>0.17580000000000001</v>
      </c>
      <c r="E1558">
        <f>AVERAGE(data!L1558:O1558)</f>
        <v>8.2350000000000007E-2</v>
      </c>
      <c r="F1558">
        <f>AVERAGE(data!P1558:T1558)</f>
        <v>-0.35086000000000001</v>
      </c>
      <c r="G1558">
        <f>AVERAGE(data!U1558:Y1558)</f>
        <v>-6.2240000000000031E-2</v>
      </c>
      <c r="H1558">
        <f>AVERAGE(data!C1558:Y1558)</f>
        <v>-0.10914782608695651</v>
      </c>
      <c r="I1558">
        <f>SUMSQ(data!C1558:Y1558)</f>
        <v>15.50301112</v>
      </c>
      <c r="J1558">
        <f>SUMSQ(data!C1558:F1558)-4*stats!C1558^2</f>
        <v>2.9778444475000003</v>
      </c>
      <c r="K1558">
        <f>SUMSQ(data!G1558:K1558)-5*D1558^2</f>
        <v>0.99343957999999988</v>
      </c>
      <c r="L1558">
        <f>SUMSQ(data!L1558:O1558)-4*E1558^2</f>
        <v>1.0459214099999998</v>
      </c>
      <c r="M1558">
        <f>SUMSQ(data!P1558:T1558)-5*stats!F1558^2</f>
        <v>3.9149349720000002</v>
      </c>
      <c r="N1558">
        <f>SUMSQ(data!U1558:Y1558)-5*stats!G1558^2</f>
        <v>5.0709834119999995</v>
      </c>
      <c r="O1558">
        <f t="shared" si="120"/>
        <v>14.003123821500001</v>
      </c>
      <c r="P1558">
        <f t="shared" si="121"/>
        <v>0.38559926652291776</v>
      </c>
      <c r="Q1558">
        <f t="shared" si="122"/>
        <v>0.85213502260856799</v>
      </c>
      <c r="R1558">
        <f t="shared" si="123"/>
        <v>5273.8636549244275</v>
      </c>
      <c r="S1558">
        <f t="shared" si="124"/>
        <v>1</v>
      </c>
    </row>
    <row r="1559" spans="1:19" x14ac:dyDescent="0.2">
      <c r="A1559" t="s">
        <v>1580</v>
      </c>
      <c r="B1559" t="s">
        <v>7433</v>
      </c>
      <c r="C1559">
        <f>AVERAGE(data!C1559:F1559)</f>
        <v>0.405225</v>
      </c>
      <c r="D1559">
        <f>AVERAGE(data!G1559:K1559)</f>
        <v>0.48875999999999997</v>
      </c>
      <c r="E1559">
        <f>AVERAGE(data!L1559:O1559)</f>
        <v>0.91005000000000003</v>
      </c>
      <c r="F1559">
        <f>AVERAGE(data!P1559:T1559)</f>
        <v>-0.92598000000000003</v>
      </c>
      <c r="G1559">
        <f>AVERAGE(data!U1559:Y1559)</f>
        <v>-0.87485999999999975</v>
      </c>
      <c r="H1559">
        <f>AVERAGE(data!C1559:Y1559)</f>
        <v>-5.6491304347826052E-2</v>
      </c>
      <c r="I1559">
        <f>SUMSQ(data!C1559:Y1559)</f>
        <v>36.644828449999999</v>
      </c>
      <c r="J1559">
        <f>SUMSQ(data!C1559:F1559)-4*stats!C1559^2</f>
        <v>1.4565976475000002</v>
      </c>
      <c r="K1559">
        <f>SUMSQ(data!G1559:K1559)-5*D1559^2</f>
        <v>2.5351079919999999</v>
      </c>
      <c r="L1559">
        <f>SUMSQ(data!L1559:O1559)-4*E1559^2</f>
        <v>2.0933679700000005</v>
      </c>
      <c r="M1559">
        <f>SUMSQ(data!P1559:T1559)-5*stats!F1559^2</f>
        <v>0.49989722800000003</v>
      </c>
      <c r="N1559">
        <f>SUMSQ(data!U1559:Y1559)-5*stats!G1559^2</f>
        <v>16.781737812000003</v>
      </c>
      <c r="O1559">
        <f t="shared" si="120"/>
        <v>23.366708649500005</v>
      </c>
      <c r="P1559">
        <f t="shared" si="121"/>
        <v>2.0456980911953475</v>
      </c>
      <c r="Q1559">
        <f t="shared" si="122"/>
        <v>0.12038330069354819</v>
      </c>
      <c r="R1559">
        <f t="shared" si="123"/>
        <v>745.05224799236976</v>
      </c>
      <c r="S1559">
        <f t="shared" si="124"/>
        <v>1</v>
      </c>
    </row>
    <row r="1560" spans="1:19" x14ac:dyDescent="0.2">
      <c r="A1560" t="s">
        <v>1581</v>
      </c>
      <c r="B1560" t="s">
        <v>7434</v>
      </c>
      <c r="C1560">
        <f>AVERAGE(data!C1560:F1560)</f>
        <v>-0.99687499999999996</v>
      </c>
      <c r="D1560">
        <f>AVERAGE(data!G1560:K1560)</f>
        <v>-0.80102000000000007</v>
      </c>
      <c r="E1560">
        <f>AVERAGE(data!L1560:O1560)</f>
        <v>-0.60437499999999988</v>
      </c>
      <c r="F1560">
        <f>AVERAGE(data!P1560:T1560)</f>
        <v>1.8979999999999997E-2</v>
      </c>
      <c r="G1560">
        <f>AVERAGE(data!U1560:Y1560)</f>
        <v>0.61216000000000004</v>
      </c>
      <c r="H1560">
        <f>AVERAGE(data!C1560:Y1560)</f>
        <v>-0.31540869565217394</v>
      </c>
      <c r="I1560">
        <f>SUMSQ(data!C1560:Y1560)</f>
        <v>35.850734079999995</v>
      </c>
      <c r="J1560">
        <f>SUMSQ(data!C1560:F1560)-4*stats!C1560^2</f>
        <v>0.6066142275000006</v>
      </c>
      <c r="K1560">
        <f>SUMSQ(data!G1560:K1560)-5*D1560^2</f>
        <v>2.1595559479999986</v>
      </c>
      <c r="L1560">
        <f>SUMSQ(data!L1560:O1560)-4*E1560^2</f>
        <v>1.5284196874999998</v>
      </c>
      <c r="M1560">
        <f>SUMSQ(data!P1560:T1560)-5*stats!F1560^2</f>
        <v>5.7212450279999993</v>
      </c>
      <c r="N1560">
        <f>SUMSQ(data!U1560:Y1560)-5*stats!G1560^2</f>
        <v>15.315117831999999</v>
      </c>
      <c r="O1560">
        <f t="shared" si="120"/>
        <v>25.330952722999996</v>
      </c>
      <c r="P1560">
        <f t="shared" si="121"/>
        <v>1.4950567907701988</v>
      </c>
      <c r="Q1560">
        <f t="shared" si="122"/>
        <v>0.24051241809591248</v>
      </c>
      <c r="R1560">
        <f t="shared" si="123"/>
        <v>1488.5313555956022</v>
      </c>
      <c r="S1560">
        <f t="shared" si="124"/>
        <v>1</v>
      </c>
    </row>
    <row r="1561" spans="1:19" x14ac:dyDescent="0.2">
      <c r="A1561" t="s">
        <v>1582</v>
      </c>
      <c r="B1561" t="s">
        <v>1582</v>
      </c>
      <c r="C1561">
        <f>AVERAGE(data!C1561:F1561)</f>
        <v>-0.14472500000000002</v>
      </c>
      <c r="D1561">
        <f>AVERAGE(data!G1561:K1561)</f>
        <v>-0.45594000000000001</v>
      </c>
      <c r="E1561">
        <f>AVERAGE(data!L1561:O1561)</f>
        <v>-0.27595000000000003</v>
      </c>
      <c r="F1561">
        <f>AVERAGE(data!P1561:T1561)</f>
        <v>-2.7519999999999979E-2</v>
      </c>
      <c r="G1561">
        <f>AVERAGE(data!U1561:Y1561)</f>
        <v>-0.25391999999999998</v>
      </c>
      <c r="H1561">
        <f>AVERAGE(data!C1561:Y1561)</f>
        <v>-0.23346086956521739</v>
      </c>
      <c r="I1561">
        <f>SUMSQ(data!C1561:Y1561)</f>
        <v>8.9083755799999995</v>
      </c>
      <c r="J1561">
        <f>SUMSQ(data!C1561:F1561)-4*stats!C1561^2</f>
        <v>1.0105362874999999</v>
      </c>
      <c r="K1561">
        <f>SUMSQ(data!G1561:K1561)-5*D1561^2</f>
        <v>2.103235272</v>
      </c>
      <c r="L1561">
        <f>SUMSQ(data!L1561:O1561)-4*E1561^2</f>
        <v>2.4808897700000001</v>
      </c>
      <c r="M1561">
        <f>SUMSQ(data!P1561:T1561)-5*stats!F1561^2</f>
        <v>0.81608486799999991</v>
      </c>
      <c r="N1561">
        <f>SUMSQ(data!U1561:Y1561)-5*stats!G1561^2</f>
        <v>0.74368446800000021</v>
      </c>
      <c r="O1561">
        <f t="shared" si="120"/>
        <v>7.1544306655000005</v>
      </c>
      <c r="P1561">
        <f t="shared" si="121"/>
        <v>0.88255823382959808</v>
      </c>
      <c r="Q1561">
        <f t="shared" si="122"/>
        <v>0.51266091140146108</v>
      </c>
      <c r="R1561">
        <f t="shared" si="123"/>
        <v>3172.8583806636425</v>
      </c>
      <c r="S1561">
        <f t="shared" si="124"/>
        <v>1</v>
      </c>
    </row>
    <row r="1562" spans="1:19" x14ac:dyDescent="0.2">
      <c r="A1562" t="s">
        <v>1583</v>
      </c>
      <c r="B1562" t="s">
        <v>7435</v>
      </c>
      <c r="C1562">
        <f>AVERAGE(data!C1562:F1562)</f>
        <v>-0.11387499999999999</v>
      </c>
      <c r="D1562">
        <f>AVERAGE(data!G1562:K1562)</f>
        <v>-1.9600000000000006E-2</v>
      </c>
      <c r="E1562">
        <f>AVERAGE(data!L1562:O1562)</f>
        <v>0.23177500000000001</v>
      </c>
      <c r="F1562">
        <f>AVERAGE(data!P1562:T1562)</f>
        <v>-0.41192000000000001</v>
      </c>
      <c r="G1562">
        <f>AVERAGE(data!U1562:Y1562)</f>
        <v>-0.16574</v>
      </c>
      <c r="H1562">
        <f>AVERAGE(data!C1562:Y1562)</f>
        <v>-0.10933478260869565</v>
      </c>
      <c r="I1562">
        <f>SUMSQ(data!C1562:Y1562)</f>
        <v>6.2225962500000005</v>
      </c>
      <c r="J1562">
        <f>SUMSQ(data!C1562:F1562)-4*stats!C1562^2</f>
        <v>0.76352766750000001</v>
      </c>
      <c r="K1562">
        <f>SUMSQ(data!G1562:K1562)-5*D1562^2</f>
        <v>9.4805300000000009E-2</v>
      </c>
      <c r="L1562">
        <f>SUMSQ(data!L1562:O1562)-4*E1562^2</f>
        <v>0.32089674749999997</v>
      </c>
      <c r="M1562">
        <f>SUMSQ(data!P1562:T1562)-5*stats!F1562^2</f>
        <v>0.6026703280000002</v>
      </c>
      <c r="N1562">
        <f>SUMSQ(data!U1562:Y1562)-5*stats!G1562^2</f>
        <v>3.1862875719999999</v>
      </c>
      <c r="O1562">
        <f t="shared" si="120"/>
        <v>4.9681876149999997</v>
      </c>
      <c r="P1562">
        <f t="shared" si="121"/>
        <v>0.90895743799321149</v>
      </c>
      <c r="Q1562">
        <f t="shared" si="122"/>
        <v>0.49696710022436985</v>
      </c>
      <c r="R1562">
        <f t="shared" si="123"/>
        <v>3075.7293832886248</v>
      </c>
      <c r="S1562">
        <f t="shared" si="124"/>
        <v>1</v>
      </c>
    </row>
    <row r="1563" spans="1:19" x14ac:dyDescent="0.2">
      <c r="A1563" t="s">
        <v>1584</v>
      </c>
      <c r="B1563" t="s">
        <v>7436</v>
      </c>
      <c r="C1563">
        <f>AVERAGE(data!C1563:F1563)</f>
        <v>-0.41720000000000002</v>
      </c>
      <c r="D1563">
        <f>AVERAGE(data!G1563:K1563)</f>
        <v>-0.85572000000000004</v>
      </c>
      <c r="E1563">
        <f>AVERAGE(data!L1563:O1563)</f>
        <v>-0.87247499999999989</v>
      </c>
      <c r="F1563">
        <f>AVERAGE(data!P1563:T1563)</f>
        <v>0.24300000000000005</v>
      </c>
      <c r="G1563">
        <f>AVERAGE(data!U1563:Y1563)</f>
        <v>0.45144000000000001</v>
      </c>
      <c r="H1563">
        <f>AVERAGE(data!C1563:Y1563)</f>
        <v>-0.25935217391304349</v>
      </c>
      <c r="I1563">
        <f>SUMSQ(data!C1563:Y1563)</f>
        <v>18.276832849999998</v>
      </c>
      <c r="J1563">
        <f>SUMSQ(data!C1563:F1563)-4*stats!C1563^2</f>
        <v>1.5884428999999998</v>
      </c>
      <c r="K1563">
        <f>SUMSQ(data!G1563:K1563)-5*D1563^2</f>
        <v>2.5827292279999989</v>
      </c>
      <c r="L1563">
        <f>SUMSQ(data!L1563:O1563)-4*E1563^2</f>
        <v>0.59597178750000035</v>
      </c>
      <c r="M1563">
        <f>SUMSQ(data!P1563:T1563)-5*stats!F1563^2</f>
        <v>1.7255092600000002</v>
      </c>
      <c r="N1563">
        <f>SUMSQ(data!U1563:Y1563)-5*stats!G1563^2</f>
        <v>3.0675868520000007</v>
      </c>
      <c r="O1563">
        <f t="shared" si="120"/>
        <v>9.560240027499999</v>
      </c>
      <c r="P1563">
        <f t="shared" si="121"/>
        <v>3.2823165601215343</v>
      </c>
      <c r="Q1563">
        <f t="shared" si="122"/>
        <v>2.7923917820976203E-2</v>
      </c>
      <c r="R1563">
        <f t="shared" si="123"/>
        <v>172.82112739402172</v>
      </c>
      <c r="S1563">
        <f t="shared" si="124"/>
        <v>1</v>
      </c>
    </row>
    <row r="1564" spans="1:19" x14ac:dyDescent="0.2">
      <c r="A1564" t="s">
        <v>1585</v>
      </c>
      <c r="B1564" t="s">
        <v>7437</v>
      </c>
      <c r="C1564">
        <f>AVERAGE(data!C1564:F1564)</f>
        <v>-1.258775</v>
      </c>
      <c r="D1564">
        <f>AVERAGE(data!G1564:K1564)</f>
        <v>-0.23279999999999995</v>
      </c>
      <c r="E1564">
        <f>AVERAGE(data!L1564:O1564)</f>
        <v>0.68372500000000003</v>
      </c>
      <c r="F1564">
        <f>AVERAGE(data!P1564:T1564)</f>
        <v>1.03782</v>
      </c>
      <c r="G1564">
        <f>AVERAGE(data!U1564:Y1564)</f>
        <v>-1.0522200000000002</v>
      </c>
      <c r="H1564">
        <f>AVERAGE(data!C1564:Y1564)</f>
        <v>-0.1537478260869565</v>
      </c>
      <c r="I1564">
        <f>SUMSQ(data!C1564:Y1564)</f>
        <v>106.12593013999998</v>
      </c>
      <c r="J1564">
        <f>SUMSQ(data!C1564:F1564)-4*stats!C1564^2</f>
        <v>38.397737407499996</v>
      </c>
      <c r="K1564">
        <f>SUMSQ(data!G1564:K1564)-5*D1564^2</f>
        <v>17.331157179999998</v>
      </c>
      <c r="L1564">
        <f>SUMSQ(data!L1564:O1564)-4*E1564^2</f>
        <v>0.10430482749999981</v>
      </c>
      <c r="M1564">
        <f>SUMSQ(data!P1564:T1564)-5*stats!F1564^2</f>
        <v>6.8935203079999994</v>
      </c>
      <c r="N1564">
        <f>SUMSQ(data!U1564:Y1564)-5*stats!G1564^2</f>
        <v>23.999067308000004</v>
      </c>
      <c r="O1564">
        <f t="shared" si="120"/>
        <v>86.725787030999996</v>
      </c>
      <c r="P1564">
        <f t="shared" si="121"/>
        <v>0.80530275461709633</v>
      </c>
      <c r="Q1564">
        <f t="shared" si="122"/>
        <v>0.56064128583055228</v>
      </c>
      <c r="R1564">
        <f t="shared" si="123"/>
        <v>3469.808918005288</v>
      </c>
      <c r="S1564">
        <f t="shared" si="124"/>
        <v>1</v>
      </c>
    </row>
    <row r="1565" spans="1:19" x14ac:dyDescent="0.2">
      <c r="A1565" t="s">
        <v>1586</v>
      </c>
      <c r="B1565" t="s">
        <v>7438</v>
      </c>
      <c r="C1565">
        <f>AVERAGE(data!C1565:F1565)</f>
        <v>-0.72704999999999997</v>
      </c>
      <c r="D1565">
        <f>AVERAGE(data!G1565:K1565)</f>
        <v>-0.22565999999999997</v>
      </c>
      <c r="E1565">
        <f>AVERAGE(data!L1565:O1565)</f>
        <v>-3.3174999999999955E-2</v>
      </c>
      <c r="F1565">
        <f>AVERAGE(data!P1565:T1565)</f>
        <v>0.18715999999999994</v>
      </c>
      <c r="G1565">
        <f>AVERAGE(data!U1565:Y1565)</f>
        <v>-0.18235999999999999</v>
      </c>
      <c r="H1565">
        <f>AVERAGE(data!C1565:Y1565)</f>
        <v>-0.18022608695652179</v>
      </c>
      <c r="I1565">
        <f>SUMSQ(data!C1565:Y1565)</f>
        <v>26.935751139999997</v>
      </c>
      <c r="J1565">
        <f>SUMSQ(data!C1565:F1565)-4*stats!C1565^2</f>
        <v>5.3574269300000008</v>
      </c>
      <c r="K1565">
        <f>SUMSQ(data!G1565:K1565)-5*D1565^2</f>
        <v>9.3762615920000005</v>
      </c>
      <c r="L1565">
        <f>SUMSQ(data!L1565:O1565)-4*E1565^2</f>
        <v>5.3803638674999998</v>
      </c>
      <c r="M1565">
        <f>SUMSQ(data!P1565:T1565)-5*stats!F1565^2</f>
        <v>3.2579755719999994</v>
      </c>
      <c r="N1565">
        <f>SUMSQ(data!U1565:Y1565)-5*stats!G1565^2</f>
        <v>0.84888169199999997</v>
      </c>
      <c r="O1565">
        <f t="shared" si="120"/>
        <v>24.220909653500001</v>
      </c>
      <c r="P1565">
        <f t="shared" si="121"/>
        <v>0.40351206834164843</v>
      </c>
      <c r="Q1565">
        <f t="shared" si="122"/>
        <v>0.840015561050377</v>
      </c>
      <c r="R1565">
        <f t="shared" si="123"/>
        <v>5198.8563073407831</v>
      </c>
      <c r="S1565">
        <f t="shared" si="124"/>
        <v>1</v>
      </c>
    </row>
    <row r="1566" spans="1:19" x14ac:dyDescent="0.2">
      <c r="A1566" t="s">
        <v>1587</v>
      </c>
      <c r="B1566" t="s">
        <v>7439</v>
      </c>
      <c r="C1566">
        <f>AVERAGE(data!C1566:F1566)</f>
        <v>-0.63552500000000001</v>
      </c>
      <c r="D1566">
        <f>AVERAGE(data!G1566:K1566)</f>
        <v>-0.3909200000000001</v>
      </c>
      <c r="E1566">
        <f>AVERAGE(data!L1566:O1566)</f>
        <v>0.19317500000000004</v>
      </c>
      <c r="F1566">
        <f>AVERAGE(data!P1566:T1566)</f>
        <v>-0.88422000000000001</v>
      </c>
      <c r="G1566">
        <f>AVERAGE(data!U1566:Y1566)</f>
        <v>-0.15918000000000004</v>
      </c>
      <c r="H1566">
        <f>AVERAGE(data!C1566:Y1566)</f>
        <v>-0.3887391304347827</v>
      </c>
      <c r="I1566">
        <f>SUMSQ(data!C1566:Y1566)</f>
        <v>40.703946460000012</v>
      </c>
      <c r="J1566">
        <f>SUMSQ(data!C1566:F1566)-4*stats!C1566^2</f>
        <v>3.6489402674999996</v>
      </c>
      <c r="K1566">
        <f>SUMSQ(data!G1566:K1566)-5*D1566^2</f>
        <v>9.5323327279999983</v>
      </c>
      <c r="L1566">
        <f>SUMSQ(data!L1566:O1566)-4*E1566^2</f>
        <v>8.6469316874999986</v>
      </c>
      <c r="M1566">
        <f>SUMSQ(data!P1566:T1566)-5*stats!F1566^2</f>
        <v>6.3534992480000012</v>
      </c>
      <c r="N1566">
        <f>SUMSQ(data!U1566:Y1566)-5*stats!G1566^2</f>
        <v>5.9573994680000011</v>
      </c>
      <c r="O1566">
        <f t="shared" si="120"/>
        <v>34.139103399</v>
      </c>
      <c r="P1566">
        <f t="shared" si="121"/>
        <v>0.69226876709047702</v>
      </c>
      <c r="Q1566">
        <f t="shared" si="122"/>
        <v>0.63584174165575458</v>
      </c>
      <c r="R1566">
        <f t="shared" si="123"/>
        <v>3935.2245391074653</v>
      </c>
      <c r="S1566">
        <f t="shared" si="124"/>
        <v>1</v>
      </c>
    </row>
    <row r="1567" spans="1:19" x14ac:dyDescent="0.2">
      <c r="A1567" t="s">
        <v>1588</v>
      </c>
      <c r="B1567" t="s">
        <v>7440</v>
      </c>
      <c r="C1567">
        <f>AVERAGE(data!C1567:F1567)</f>
        <v>-1.142075</v>
      </c>
      <c r="D1567">
        <f>AVERAGE(data!G1567:K1567)</f>
        <v>-0.99008000000000007</v>
      </c>
      <c r="E1567">
        <f>AVERAGE(data!L1567:O1567)</f>
        <v>-0.75062499999999999</v>
      </c>
      <c r="F1567">
        <f>AVERAGE(data!P1567:T1567)</f>
        <v>-0.14276</v>
      </c>
      <c r="G1567">
        <f>AVERAGE(data!U1567:Y1567)</f>
        <v>6.1200000000000369E-3</v>
      </c>
      <c r="H1567">
        <f>AVERAGE(data!C1567:Y1567)</f>
        <v>-0.57410434782608677</v>
      </c>
      <c r="I1567">
        <f>SUMSQ(data!C1567:Y1567)</f>
        <v>26.447459159999998</v>
      </c>
      <c r="J1567">
        <f>SUMSQ(data!C1567:F1567)-4*stats!C1567^2</f>
        <v>1.718010787499999</v>
      </c>
      <c r="K1567">
        <f>SUMSQ(data!G1567:K1567)-5*D1567^2</f>
        <v>2.4785103079999997</v>
      </c>
      <c r="L1567">
        <f>SUMSQ(data!L1567:O1567)-4*E1567^2</f>
        <v>0.39906560749999986</v>
      </c>
      <c r="M1567">
        <f>SUMSQ(data!P1567:T1567)-5*stats!F1567^2</f>
        <v>0.37170425200000001</v>
      </c>
      <c r="N1567">
        <f>SUMSQ(data!U1567:Y1567)-5*stats!G1567^2</f>
        <v>9.0056940280000006</v>
      </c>
      <c r="O1567">
        <f t="shared" si="120"/>
        <v>13.972984983</v>
      </c>
      <c r="P1567">
        <f t="shared" si="121"/>
        <v>3.2139236599650465</v>
      </c>
      <c r="Q1567">
        <f t="shared" si="122"/>
        <v>3.0145253897270591E-2</v>
      </c>
      <c r="R1567">
        <f t="shared" si="123"/>
        <v>186.56897637020768</v>
      </c>
      <c r="S1567">
        <f t="shared" si="124"/>
        <v>1</v>
      </c>
    </row>
    <row r="1568" spans="1:19" x14ac:dyDescent="0.2">
      <c r="A1568" t="s">
        <v>1589</v>
      </c>
      <c r="B1568" t="s">
        <v>7441</v>
      </c>
      <c r="C1568">
        <f>AVERAGE(data!C1568:F1568)</f>
        <v>-0.25805</v>
      </c>
      <c r="D1568">
        <f>AVERAGE(data!G1568:K1568)</f>
        <v>0.12542</v>
      </c>
      <c r="E1568">
        <f>AVERAGE(data!L1568:O1568)</f>
        <v>-0.84079999999999999</v>
      </c>
      <c r="F1568">
        <f>AVERAGE(data!P1568:T1568)</f>
        <v>-0.58200000000000007</v>
      </c>
      <c r="G1568">
        <f>AVERAGE(data!U1568:Y1568)</f>
        <v>0.13236000000000003</v>
      </c>
      <c r="H1568">
        <f>AVERAGE(data!C1568:Y1568)</f>
        <v>-0.26158695652173902</v>
      </c>
      <c r="I1568">
        <f>SUMSQ(data!C1568:Y1568)</f>
        <v>26.50565503</v>
      </c>
      <c r="J1568">
        <f>SUMSQ(data!C1568:F1568)-4*stats!C1568^2</f>
        <v>0.34351963000000002</v>
      </c>
      <c r="K1568">
        <f>SUMSQ(data!G1568:K1568)-5*D1568^2</f>
        <v>1.478144788</v>
      </c>
      <c r="L1568">
        <f>SUMSQ(data!L1568:O1568)-4*E1568^2</f>
        <v>3.61672152</v>
      </c>
      <c r="M1568">
        <f>SUMSQ(data!P1568:T1568)-5*stats!F1568^2</f>
        <v>5.5397233000000003</v>
      </c>
      <c r="N1568">
        <f>SUMSQ(data!U1568:Y1568)-5*stats!G1568^2</f>
        <v>10.573541292</v>
      </c>
      <c r="O1568">
        <f t="shared" si="120"/>
        <v>21.55165053</v>
      </c>
      <c r="P1568">
        <f t="shared" si="121"/>
        <v>0.82751973799753331</v>
      </c>
      <c r="Q1568">
        <f t="shared" si="122"/>
        <v>0.54653764210813449</v>
      </c>
      <c r="R1568">
        <f t="shared" si="123"/>
        <v>3382.5214670072442</v>
      </c>
      <c r="S1568">
        <f t="shared" si="124"/>
        <v>1</v>
      </c>
    </row>
    <row r="1569" spans="1:19" x14ac:dyDescent="0.2">
      <c r="A1569" t="s">
        <v>1590</v>
      </c>
      <c r="B1569" t="s">
        <v>7442</v>
      </c>
      <c r="C1569">
        <f>AVERAGE(data!C1569:F1569)</f>
        <v>0.49340000000000001</v>
      </c>
      <c r="D1569">
        <f>AVERAGE(data!G1569:K1569)</f>
        <v>0.15834000000000001</v>
      </c>
      <c r="E1569">
        <f>AVERAGE(data!L1569:O1569)</f>
        <v>0.34347499999999992</v>
      </c>
      <c r="F1569">
        <f>AVERAGE(data!P1569:T1569)</f>
        <v>-0.78010000000000002</v>
      </c>
      <c r="G1569">
        <f>AVERAGE(data!U1569:Y1569)</f>
        <v>-0.93610000000000004</v>
      </c>
      <c r="H1569">
        <f>AVERAGE(data!C1569:Y1569)</f>
        <v>-0.19312173913043473</v>
      </c>
      <c r="I1569">
        <f>SUMSQ(data!C1569:Y1569)</f>
        <v>24.693032859999999</v>
      </c>
      <c r="J1569">
        <f>SUMSQ(data!C1569:F1569)-4*stats!C1569^2</f>
        <v>4.6623866399999994</v>
      </c>
      <c r="K1569">
        <f>SUMSQ(data!G1569:K1569)-5*D1569^2</f>
        <v>2.6206453119999997</v>
      </c>
      <c r="L1569">
        <f>SUMSQ(data!L1569:O1569)-4*E1569^2</f>
        <v>3.3489441874999999</v>
      </c>
      <c r="M1569">
        <f>SUMSQ(data!P1569:T1569)-5*stats!F1569^2</f>
        <v>3.2203845400000004</v>
      </c>
      <c r="N1569">
        <f>SUMSQ(data!U1569:Y1569)-5*stats!G1569^2</f>
        <v>1.8454437600000002</v>
      </c>
      <c r="O1569">
        <f t="shared" si="120"/>
        <v>15.697804439499999</v>
      </c>
      <c r="P1569">
        <f t="shared" si="121"/>
        <v>2.0628886312480681</v>
      </c>
      <c r="Q1569">
        <f t="shared" si="122"/>
        <v>0.11784213409787274</v>
      </c>
      <c r="R1569">
        <f t="shared" si="123"/>
        <v>729.32496793173436</v>
      </c>
      <c r="S1569">
        <f t="shared" si="124"/>
        <v>1</v>
      </c>
    </row>
    <row r="1570" spans="1:19" x14ac:dyDescent="0.2">
      <c r="A1570" t="s">
        <v>1591</v>
      </c>
      <c r="B1570" t="s">
        <v>7443</v>
      </c>
      <c r="C1570">
        <f>AVERAGE(data!C1570:F1570)</f>
        <v>0.4299</v>
      </c>
      <c r="D1570">
        <f>AVERAGE(data!G1570:K1570)</f>
        <v>0.27479999999999999</v>
      </c>
      <c r="E1570">
        <f>AVERAGE(data!L1570:O1570)</f>
        <v>0.38259999999999994</v>
      </c>
      <c r="F1570">
        <f>AVERAGE(data!P1570:T1570)</f>
        <v>-1.0618000000000001</v>
      </c>
      <c r="G1570">
        <f>AVERAGE(data!U1570:Y1570)</f>
        <v>-1.0080000000000044E-2</v>
      </c>
      <c r="H1570">
        <f>AVERAGE(data!C1570:Y1570)</f>
        <v>-3.1973913043478353E-2</v>
      </c>
      <c r="I1570">
        <f>SUMSQ(data!C1570:Y1570)</f>
        <v>17.727510620000004</v>
      </c>
      <c r="J1570">
        <f>SUMSQ(data!C1570:F1570)-4*stats!C1570^2</f>
        <v>0.25619137999999997</v>
      </c>
      <c r="K1570">
        <f>SUMSQ(data!G1570:K1570)-5*D1570^2</f>
        <v>1.9926681400000001</v>
      </c>
      <c r="L1570">
        <f>SUMSQ(data!L1570:O1570)-4*E1570^2</f>
        <v>0.21600170000000007</v>
      </c>
      <c r="M1570">
        <f>SUMSQ(data!P1570:T1570)-5*stats!F1570^2</f>
        <v>2.6052422200000018</v>
      </c>
      <c r="N1570">
        <f>SUMSQ(data!U1570:Y1570)-5*stats!G1570^2</f>
        <v>5.3174406679999997</v>
      </c>
      <c r="O1570">
        <f t="shared" si="120"/>
        <v>10.387544108000002</v>
      </c>
      <c r="P1570">
        <f t="shared" si="121"/>
        <v>2.5438043072038141</v>
      </c>
      <c r="Q1570">
        <f t="shared" si="122"/>
        <v>6.5569575821849885E-2</v>
      </c>
      <c r="R1570">
        <f t="shared" si="123"/>
        <v>405.81010476142893</v>
      </c>
      <c r="S1570">
        <f t="shared" si="124"/>
        <v>1</v>
      </c>
    </row>
    <row r="1571" spans="1:19" x14ac:dyDescent="0.2">
      <c r="A1571" t="s">
        <v>1592</v>
      </c>
      <c r="B1571" t="s">
        <v>7444</v>
      </c>
      <c r="C1571">
        <f>AVERAGE(data!C1571:F1571)</f>
        <v>-0.21127499999999999</v>
      </c>
      <c r="D1571">
        <f>AVERAGE(data!G1571:K1571)</f>
        <v>-6.5579999999999999E-2</v>
      </c>
      <c r="E1571">
        <f>AVERAGE(data!L1571:O1571)</f>
        <v>-0.24274999999999999</v>
      </c>
      <c r="F1571">
        <f>AVERAGE(data!P1571:T1571)</f>
        <v>0.59589999999999999</v>
      </c>
      <c r="G1571">
        <f>AVERAGE(data!U1571:Y1571)</f>
        <v>4.0239999999999998E-2</v>
      </c>
      <c r="H1571">
        <f>AVERAGE(data!C1571:Y1571)</f>
        <v>4.5073913043478277E-2</v>
      </c>
      <c r="I1571">
        <f>SUMSQ(data!C1571:Y1571)</f>
        <v>3.3527471499999999</v>
      </c>
      <c r="J1571">
        <f>SUMSQ(data!C1571:F1571)-4*stats!C1571^2</f>
        <v>0.12265342749999997</v>
      </c>
      <c r="K1571">
        <f>SUMSQ(data!G1571:K1571)-5*D1571^2</f>
        <v>8.7764488000000002E-2</v>
      </c>
      <c r="L1571">
        <f>SUMSQ(data!L1571:O1571)-4*E1571^2</f>
        <v>0.10022868999999993</v>
      </c>
      <c r="M1571">
        <f>SUMSQ(data!P1571:T1571)-5*stats!F1571^2</f>
        <v>0.44101024</v>
      </c>
      <c r="N1571">
        <f>SUMSQ(data!U1571:Y1571)-5*stats!G1571^2</f>
        <v>0.38174753200000006</v>
      </c>
      <c r="O1571">
        <f t="shared" si="120"/>
        <v>1.1334043775</v>
      </c>
      <c r="P1571">
        <f t="shared" si="121"/>
        <v>7.049235153496662</v>
      </c>
      <c r="Q1571">
        <f t="shared" si="122"/>
        <v>8.2599445453488372E-4</v>
      </c>
      <c r="R1571">
        <f t="shared" si="123"/>
        <v>5.1120796791163956</v>
      </c>
      <c r="S1571">
        <f t="shared" si="124"/>
        <v>1</v>
      </c>
    </row>
    <row r="1572" spans="1:19" x14ac:dyDescent="0.2">
      <c r="A1572" t="s">
        <v>1593</v>
      </c>
      <c r="B1572" t="s">
        <v>7445</v>
      </c>
      <c r="C1572">
        <f>AVERAGE(data!C1572:F1572)</f>
        <v>0.1087</v>
      </c>
      <c r="D1572">
        <f>AVERAGE(data!G1572:K1572)</f>
        <v>-6.246000000000005E-2</v>
      </c>
      <c r="E1572">
        <f>AVERAGE(data!L1572:O1572)</f>
        <v>-6.4349999999999991E-2</v>
      </c>
      <c r="F1572">
        <f>AVERAGE(data!P1572:T1572)</f>
        <v>0.73310000000000008</v>
      </c>
      <c r="G1572">
        <f>AVERAGE(data!U1572:Y1572)</f>
        <v>1.6608399999999999</v>
      </c>
      <c r="H1572">
        <f>AVERAGE(data!C1572:Y1572)</f>
        <v>0.51455652173913047</v>
      </c>
      <c r="I1572">
        <f>SUMSQ(data!C1572:Y1572)</f>
        <v>29.080495499999998</v>
      </c>
      <c r="J1572">
        <f>SUMSQ(data!C1572:F1572)-4*stats!C1572^2</f>
        <v>0.16171417999999999</v>
      </c>
      <c r="K1572">
        <f>SUMSQ(data!G1572:K1572)-5*D1572^2</f>
        <v>4.3979147320000003</v>
      </c>
      <c r="L1572">
        <f>SUMSQ(data!L1572:O1572)-4*E1572^2</f>
        <v>0.71008336999999999</v>
      </c>
      <c r="M1572">
        <f>SUMSQ(data!P1572:T1572)-5*stats!F1572^2</f>
        <v>2.9894196999999991</v>
      </c>
      <c r="N1572">
        <f>SUMSQ(data!U1572:Y1572)-5*stats!G1572^2</f>
        <v>4.258905232</v>
      </c>
      <c r="O1572">
        <f t="shared" si="120"/>
        <v>12.518037214</v>
      </c>
      <c r="P1572">
        <f t="shared" si="121"/>
        <v>4.7631149205177623</v>
      </c>
      <c r="Q1572">
        <f t="shared" si="122"/>
        <v>6.0108195531726662E-3</v>
      </c>
      <c r="R1572">
        <f t="shared" si="123"/>
        <v>37.20096221458563</v>
      </c>
      <c r="S1572">
        <f t="shared" si="124"/>
        <v>1</v>
      </c>
    </row>
    <row r="1573" spans="1:19" x14ac:dyDescent="0.2">
      <c r="A1573" t="s">
        <v>1594</v>
      </c>
      <c r="B1573" t="s">
        <v>7446</v>
      </c>
      <c r="C1573">
        <f>AVERAGE(data!C1573:F1573)</f>
        <v>-0.31159999999999999</v>
      </c>
      <c r="D1573">
        <f>AVERAGE(data!G1573:K1573)</f>
        <v>0.21510000000000001</v>
      </c>
      <c r="E1573">
        <f>AVERAGE(data!L1573:O1573)</f>
        <v>0.64670000000000005</v>
      </c>
      <c r="F1573">
        <f>AVERAGE(data!P1573:T1573)</f>
        <v>1.1978600000000001</v>
      </c>
      <c r="G1573">
        <f>AVERAGE(data!U1573:Y1573)</f>
        <v>9.7980000000000012E-2</v>
      </c>
      <c r="H1573">
        <f>AVERAGE(data!C1573:Y1573)</f>
        <v>0.38674347826086952</v>
      </c>
      <c r="I1573">
        <f>SUMSQ(data!C1573:Y1573)</f>
        <v>14.898894189999998</v>
      </c>
      <c r="J1573">
        <f>SUMSQ(data!C1573:F1573)-4*stats!C1573^2</f>
        <v>0.9798943</v>
      </c>
      <c r="K1573">
        <f>SUMSQ(data!G1573:K1573)-5*D1573^2</f>
        <v>0.91595024000000014</v>
      </c>
      <c r="L1573">
        <f>SUMSQ(data!L1573:O1573)-4*E1573^2</f>
        <v>0.61595405999999997</v>
      </c>
      <c r="M1573">
        <f>SUMSQ(data!P1573:T1573)-5*stats!F1573^2</f>
        <v>1.4420512519999988</v>
      </c>
      <c r="N1573">
        <f>SUMSQ(data!U1573:Y1573)-5*stats!G1573^2</f>
        <v>1.430099188</v>
      </c>
      <c r="O1573">
        <f t="shared" si="120"/>
        <v>5.3839490399999992</v>
      </c>
      <c r="P1573">
        <f t="shared" si="121"/>
        <v>6.36220779311091</v>
      </c>
      <c r="Q1573">
        <f t="shared" si="122"/>
        <v>1.4380071921884117E-3</v>
      </c>
      <c r="R1573">
        <f t="shared" si="123"/>
        <v>8.8998265124540801</v>
      </c>
      <c r="S1573">
        <f t="shared" si="124"/>
        <v>1</v>
      </c>
    </row>
    <row r="1574" spans="1:19" x14ac:dyDescent="0.2">
      <c r="A1574" t="s">
        <v>1595</v>
      </c>
      <c r="B1574" t="s">
        <v>7447</v>
      </c>
      <c r="C1574">
        <f>AVERAGE(data!C1574:F1574)</f>
        <v>-8.0975000000000019E-2</v>
      </c>
      <c r="D1574">
        <f>AVERAGE(data!G1574:K1574)</f>
        <v>-0.40366000000000002</v>
      </c>
      <c r="E1574">
        <f>AVERAGE(data!L1574:O1574)</f>
        <v>-0.74095</v>
      </c>
      <c r="F1574">
        <f>AVERAGE(data!P1574:T1574)</f>
        <v>0.34157999999999999</v>
      </c>
      <c r="G1574">
        <f>AVERAGE(data!U1574:Y1574)</f>
        <v>0.51045999999999991</v>
      </c>
      <c r="H1574">
        <f>AVERAGE(data!C1574:Y1574)</f>
        <v>-4.5469565217391338E-2</v>
      </c>
      <c r="I1574">
        <f>SUMSQ(data!C1574:Y1574)</f>
        <v>40.274473619999995</v>
      </c>
      <c r="J1574">
        <f>SUMSQ(data!C1574:F1574)-4*stats!C1574^2</f>
        <v>14.1484729075</v>
      </c>
      <c r="K1574">
        <f>SUMSQ(data!G1574:K1574)-5*D1574^2</f>
        <v>7.2836514119999993</v>
      </c>
      <c r="L1574">
        <f>SUMSQ(data!L1574:O1574)-4*E1574^2</f>
        <v>6.4983678099999977</v>
      </c>
      <c r="M1574">
        <f>SUMSQ(data!P1574:T1574)-5*stats!F1574^2</f>
        <v>3.2056128679999998</v>
      </c>
      <c r="N1574">
        <f>SUMSQ(data!U1574:Y1574)-5*stats!G1574^2</f>
        <v>4.2151746919999997</v>
      </c>
      <c r="O1574">
        <f t="shared" si="120"/>
        <v>35.351279689499997</v>
      </c>
      <c r="P1574">
        <f t="shared" si="121"/>
        <v>0.50135379271897218</v>
      </c>
      <c r="Q1574">
        <f t="shared" si="122"/>
        <v>0.77129220689093358</v>
      </c>
      <c r="R1574">
        <f t="shared" si="123"/>
        <v>4773.5274684479882</v>
      </c>
      <c r="S1574">
        <f t="shared" si="124"/>
        <v>1</v>
      </c>
    </row>
    <row r="1575" spans="1:19" x14ac:dyDescent="0.2">
      <c r="A1575" t="s">
        <v>1596</v>
      </c>
      <c r="B1575" t="s">
        <v>7448</v>
      </c>
      <c r="C1575">
        <f>AVERAGE(data!C1575:F1575)</f>
        <v>-6.7574999999999996E-2</v>
      </c>
      <c r="D1575">
        <f>AVERAGE(data!G1575:K1575)</f>
        <v>0.31483999999999995</v>
      </c>
      <c r="E1575">
        <f>AVERAGE(data!L1575:O1575)</f>
        <v>-0.33555000000000001</v>
      </c>
      <c r="F1575">
        <f>AVERAGE(data!P1575:T1575)</f>
        <v>0.26878000000000002</v>
      </c>
      <c r="G1575">
        <f>AVERAGE(data!U1575:Y1575)</f>
        <v>0.40342000000000011</v>
      </c>
      <c r="H1575">
        <f>AVERAGE(data!C1575:Y1575)</f>
        <v>0.14446521739130438</v>
      </c>
      <c r="I1575">
        <f>SUMSQ(data!C1575:Y1575)</f>
        <v>9.1589827500000016</v>
      </c>
      <c r="J1575">
        <f>SUMSQ(data!C1575:F1575)-4*stats!C1575^2</f>
        <v>1.6129941875000002</v>
      </c>
      <c r="K1575">
        <f>SUMSQ(data!G1575:K1575)-5*D1575^2</f>
        <v>2.3227379520000007</v>
      </c>
      <c r="L1575">
        <f>SUMSQ(data!L1575:O1575)-4*E1575^2</f>
        <v>0.67779425000000004</v>
      </c>
      <c r="M1575">
        <f>SUMSQ(data!P1575:T1575)-5*stats!F1575^2</f>
        <v>1.2122342480000001</v>
      </c>
      <c r="N1575">
        <f>SUMSQ(data!U1575:Y1575)-5*stats!G1575^2</f>
        <v>1.1940083279999996</v>
      </c>
      <c r="O1575">
        <f t="shared" si="120"/>
        <v>7.0197689655</v>
      </c>
      <c r="P1575">
        <f t="shared" si="121"/>
        <v>1.0970688155192687</v>
      </c>
      <c r="Q1575">
        <f t="shared" si="122"/>
        <v>0.39592278538231362</v>
      </c>
      <c r="R1575">
        <f t="shared" si="123"/>
        <v>2450.3661187311391</v>
      </c>
      <c r="S1575">
        <f t="shared" si="124"/>
        <v>1</v>
      </c>
    </row>
    <row r="1576" spans="1:19" x14ac:dyDescent="0.2">
      <c r="A1576" t="s">
        <v>1597</v>
      </c>
      <c r="B1576" t="s">
        <v>1597</v>
      </c>
      <c r="C1576">
        <f>AVERAGE(data!C1576:F1576)</f>
        <v>-1.1679250000000001</v>
      </c>
      <c r="D1576">
        <f>AVERAGE(data!G1576:K1576)</f>
        <v>-0.12548000000000004</v>
      </c>
      <c r="E1576">
        <f>AVERAGE(data!L1576:O1576)</f>
        <v>-0.29104999999999998</v>
      </c>
      <c r="F1576">
        <f>AVERAGE(data!P1576:T1576)</f>
        <v>-9.4199999999999978E-2</v>
      </c>
      <c r="G1576">
        <f>AVERAGE(data!U1576:Y1576)</f>
        <v>-0.77181999999999995</v>
      </c>
      <c r="H1576">
        <f>AVERAGE(data!C1576:Y1576)</f>
        <v>-0.46927826086956531</v>
      </c>
      <c r="I1576">
        <f>SUMSQ(data!C1576:Y1576)</f>
        <v>26.043661620000002</v>
      </c>
      <c r="J1576">
        <f>SUMSQ(data!C1576:F1576)-4*stats!C1576^2</f>
        <v>7.332908667499999</v>
      </c>
      <c r="K1576">
        <f>SUMSQ(data!G1576:K1576)-5*D1576^2</f>
        <v>3.2075718879999999</v>
      </c>
      <c r="L1576">
        <f>SUMSQ(data!L1576:O1576)-4*E1576^2</f>
        <v>1.08808685</v>
      </c>
      <c r="M1576">
        <f>SUMSQ(data!P1576:T1576)-5*stats!F1576^2</f>
        <v>4.5299193400000002</v>
      </c>
      <c r="N1576">
        <f>SUMSQ(data!U1576:Y1576)-5*stats!G1576^2</f>
        <v>0.98851432800000083</v>
      </c>
      <c r="O1576">
        <f t="shared" si="120"/>
        <v>17.1470010735</v>
      </c>
      <c r="P1576">
        <f t="shared" si="121"/>
        <v>1.867847201391849</v>
      </c>
      <c r="Q1576">
        <f t="shared" si="122"/>
        <v>0.15030304489543256</v>
      </c>
      <c r="R1576">
        <f t="shared" si="123"/>
        <v>930.22554485783212</v>
      </c>
      <c r="S1576">
        <f t="shared" si="124"/>
        <v>1</v>
      </c>
    </row>
    <row r="1577" spans="1:19" x14ac:dyDescent="0.2">
      <c r="A1577" t="s">
        <v>1598</v>
      </c>
      <c r="B1577" t="s">
        <v>7449</v>
      </c>
      <c r="C1577">
        <f>AVERAGE(data!C1577:F1577)</f>
        <v>-0.38445000000000001</v>
      </c>
      <c r="D1577">
        <f>AVERAGE(data!G1577:K1577)</f>
        <v>7.1199999999999999E-2</v>
      </c>
      <c r="E1577">
        <f>AVERAGE(data!L1577:O1577)</f>
        <v>0.19387499999999999</v>
      </c>
      <c r="F1577">
        <f>AVERAGE(data!P1577:T1577)</f>
        <v>-0.62180000000000002</v>
      </c>
      <c r="G1577">
        <f>AVERAGE(data!U1577:Y1577)</f>
        <v>0.15453999999999998</v>
      </c>
      <c r="H1577">
        <f>AVERAGE(data!C1577:Y1577)</f>
        <v>-0.11924347826086958</v>
      </c>
      <c r="I1577">
        <f>SUMSQ(data!C1577:Y1577)</f>
        <v>7.7486005599999999</v>
      </c>
      <c r="J1577">
        <f>SUMSQ(data!C1577:F1577)-4*stats!C1577^2</f>
        <v>1.3813094899999998</v>
      </c>
      <c r="K1577">
        <f>SUMSQ(data!G1577:K1577)-5*D1577^2</f>
        <v>0.51473598000000009</v>
      </c>
      <c r="L1577">
        <f>SUMSQ(data!L1577:O1577)-4*E1577^2</f>
        <v>0.19557436750000001</v>
      </c>
      <c r="M1577">
        <f>SUMSQ(data!P1577:T1577)-5*stats!F1577^2</f>
        <v>1.6401161999999996</v>
      </c>
      <c r="N1577">
        <f>SUMSQ(data!U1577:Y1577)-5*stats!G1577^2</f>
        <v>1.1973707920000001</v>
      </c>
      <c r="O1577">
        <f t="shared" si="120"/>
        <v>4.9291068294999993</v>
      </c>
      <c r="P1577">
        <f t="shared" si="121"/>
        <v>2.05923259140026</v>
      </c>
      <c r="Q1577">
        <f t="shared" si="122"/>
        <v>0.11837782517610965</v>
      </c>
      <c r="R1577">
        <f t="shared" si="123"/>
        <v>732.64036001494264</v>
      </c>
      <c r="S1577">
        <f t="shared" si="124"/>
        <v>1</v>
      </c>
    </row>
    <row r="1578" spans="1:19" x14ac:dyDescent="0.2">
      <c r="A1578" t="s">
        <v>1599</v>
      </c>
      <c r="B1578" t="s">
        <v>1599</v>
      </c>
      <c r="C1578">
        <f>AVERAGE(data!C1578:F1578)</f>
        <v>1.70045</v>
      </c>
      <c r="D1578">
        <f>AVERAGE(data!G1578:K1578)</f>
        <v>-7.0179999999999992E-2</v>
      </c>
      <c r="E1578">
        <f>AVERAGE(data!L1578:O1578)</f>
        <v>0.97862500000000008</v>
      </c>
      <c r="F1578">
        <f>AVERAGE(data!P1578:T1578)</f>
        <v>0.11082</v>
      </c>
      <c r="G1578">
        <f>AVERAGE(data!U1578:Y1578)</f>
        <v>0.80622000000000005</v>
      </c>
      <c r="H1578">
        <f>AVERAGE(data!C1578:Y1578)</f>
        <v>0.65002608695652164</v>
      </c>
      <c r="I1578">
        <f>SUMSQ(data!C1578:Y1578)</f>
        <v>46.159875500000005</v>
      </c>
      <c r="J1578">
        <f>SUMSQ(data!C1578:F1578)-4*stats!C1578^2</f>
        <v>13.570912030000002</v>
      </c>
      <c r="K1578">
        <f>SUMSQ(data!G1578:K1578)-5*D1578^2</f>
        <v>6.5505230680000013</v>
      </c>
      <c r="L1578">
        <f>SUMSQ(data!L1578:O1578)-4*E1578^2</f>
        <v>2.6037707274999997</v>
      </c>
      <c r="M1578">
        <f>SUMSQ(data!P1578:T1578)-5*stats!F1578^2</f>
        <v>2.6666908279999997</v>
      </c>
      <c r="N1578">
        <f>SUMSQ(data!U1578:Y1578)-5*stats!G1578^2</f>
        <v>2.0350455079999992</v>
      </c>
      <c r="O1578">
        <f t="shared" si="120"/>
        <v>27.426942161500001</v>
      </c>
      <c r="P1578">
        <f t="shared" si="121"/>
        <v>2.4588435568754541</v>
      </c>
      <c r="Q1578">
        <f t="shared" si="122"/>
        <v>7.2606983736261829E-2</v>
      </c>
      <c r="R1578">
        <f t="shared" si="123"/>
        <v>449.36462234372448</v>
      </c>
      <c r="S1578">
        <f t="shared" si="124"/>
        <v>1</v>
      </c>
    </row>
    <row r="1579" spans="1:19" x14ac:dyDescent="0.2">
      <c r="A1579" t="s">
        <v>1600</v>
      </c>
      <c r="B1579" t="s">
        <v>7450</v>
      </c>
      <c r="C1579">
        <f>AVERAGE(data!C1579:F1579)</f>
        <v>0.53354999999999997</v>
      </c>
      <c r="D1579">
        <f>AVERAGE(data!G1579:K1579)</f>
        <v>1.7697399999999999</v>
      </c>
      <c r="E1579">
        <f>AVERAGE(data!L1579:O1579)</f>
        <v>2.38435</v>
      </c>
      <c r="F1579">
        <f>AVERAGE(data!P1579:T1579)</f>
        <v>-0.26719999999999999</v>
      </c>
      <c r="G1579">
        <f>AVERAGE(data!U1579:Y1579)</f>
        <v>-0.33336000000000005</v>
      </c>
      <c r="H1579">
        <f>AVERAGE(data!C1579:Y1579)</f>
        <v>0.76163043478260894</v>
      </c>
      <c r="I1579">
        <f>SUMSQ(data!C1579:Y1579)</f>
        <v>62.934149409999996</v>
      </c>
      <c r="J1579">
        <f>SUMSQ(data!C1579:F1579)-4*stats!C1579^2</f>
        <v>7.00370765</v>
      </c>
      <c r="K1579">
        <f>SUMSQ(data!G1579:K1579)-5*D1579^2</f>
        <v>3.936618572000004</v>
      </c>
      <c r="L1579">
        <f>SUMSQ(data!L1579:O1579)-4*E1579^2</f>
        <v>5.0053954899999944</v>
      </c>
      <c r="M1579">
        <f>SUMSQ(data!P1579:T1579)-5*stats!F1579^2</f>
        <v>4.2510642400000007</v>
      </c>
      <c r="N1579">
        <f>SUMSQ(data!U1579:Y1579)-5*stats!G1579^2</f>
        <v>2.2856393719999999</v>
      </c>
      <c r="O1579">
        <f t="shared" si="120"/>
        <v>22.482425323999998</v>
      </c>
      <c r="P1579">
        <f t="shared" si="121"/>
        <v>6.4773352790432259</v>
      </c>
      <c r="Q1579">
        <f t="shared" si="122"/>
        <v>1.3074188874167261E-3</v>
      </c>
      <c r="R1579">
        <f t="shared" si="123"/>
        <v>8.0916154942221183</v>
      </c>
      <c r="S1579">
        <f t="shared" si="124"/>
        <v>1</v>
      </c>
    </row>
    <row r="1580" spans="1:19" x14ac:dyDescent="0.2">
      <c r="A1580" t="s">
        <v>1601</v>
      </c>
      <c r="B1580" t="s">
        <v>7451</v>
      </c>
      <c r="C1580">
        <f>AVERAGE(data!C1580:F1580)</f>
        <v>-0.50539999999999996</v>
      </c>
      <c r="D1580">
        <f>AVERAGE(data!G1580:K1580)</f>
        <v>-1.04582</v>
      </c>
      <c r="E1580">
        <f>AVERAGE(data!L1580:O1580)</f>
        <v>3.8874999999999993E-2</v>
      </c>
      <c r="F1580">
        <f>AVERAGE(data!P1580:T1580)</f>
        <v>0.95329999999999993</v>
      </c>
      <c r="G1580">
        <f>AVERAGE(data!U1580:Y1580)</f>
        <v>-2.1599999999999973E-2</v>
      </c>
      <c r="H1580">
        <f>AVERAGE(data!C1580:Y1580)</f>
        <v>-0.10594347826086958</v>
      </c>
      <c r="I1580">
        <f>SUMSQ(data!C1580:Y1580)</f>
        <v>57.820237769999999</v>
      </c>
      <c r="J1580">
        <f>SUMSQ(data!C1580:F1580)-4*stats!C1580^2</f>
        <v>5.5902310599999989</v>
      </c>
      <c r="K1580">
        <f>SUMSQ(data!G1580:K1580)-5*D1580^2</f>
        <v>26.895172767999995</v>
      </c>
      <c r="L1580">
        <f>SUMSQ(data!L1580:O1580)-4*E1580^2</f>
        <v>2.1353038074999997</v>
      </c>
      <c r="M1580">
        <f>SUMSQ(data!P1580:T1580)-5*stats!F1580^2</f>
        <v>8.5480690999999993</v>
      </c>
      <c r="N1580">
        <f>SUMSQ(data!U1580:Y1580)-5*stats!G1580^2</f>
        <v>3.6087647200000004</v>
      </c>
      <c r="O1580">
        <f t="shared" si="120"/>
        <v>46.7775414555</v>
      </c>
      <c r="P1580">
        <f t="shared" si="121"/>
        <v>0.84984600505390262</v>
      </c>
      <c r="Q1580">
        <f t="shared" si="122"/>
        <v>0.53261011697986493</v>
      </c>
      <c r="R1580">
        <f t="shared" si="123"/>
        <v>3296.3240139883842</v>
      </c>
      <c r="S1580">
        <f t="shared" si="124"/>
        <v>1</v>
      </c>
    </row>
    <row r="1581" spans="1:19" x14ac:dyDescent="0.2">
      <c r="A1581" t="s">
        <v>1602</v>
      </c>
      <c r="B1581" t="s">
        <v>7452</v>
      </c>
      <c r="C1581">
        <f>AVERAGE(data!C1581:F1581)</f>
        <v>-0.95890000000000009</v>
      </c>
      <c r="D1581">
        <f>AVERAGE(data!G1581:K1581)</f>
        <v>-0.45890000000000003</v>
      </c>
      <c r="E1581">
        <f>AVERAGE(data!L1581:O1581)</f>
        <v>-0.31237499999999996</v>
      </c>
      <c r="F1581">
        <f>AVERAGE(data!P1581:T1581)</f>
        <v>-0.75625999999999993</v>
      </c>
      <c r="G1581">
        <f>AVERAGE(data!U1581:Y1581)</f>
        <v>-0.66924000000000006</v>
      </c>
      <c r="H1581">
        <f>AVERAGE(data!C1581:Y1581)</f>
        <v>-0.63074347826086963</v>
      </c>
      <c r="I1581">
        <f>SUMSQ(data!C1581:Y1581)</f>
        <v>28.554609590000009</v>
      </c>
      <c r="J1581">
        <f>SUMSQ(data!C1581:F1581)-4*stats!C1581^2</f>
        <v>6.0273320199999993</v>
      </c>
      <c r="K1581">
        <f>SUMSQ(data!G1581:K1581)-5*D1581^2</f>
        <v>3.5815011600000002</v>
      </c>
      <c r="L1581">
        <f>SUMSQ(data!L1581:O1581)-4*E1581^2</f>
        <v>0.22199802750000008</v>
      </c>
      <c r="M1581">
        <f>SUMSQ(data!P1581:T1581)-5*stats!F1581^2</f>
        <v>2.1688114920000001</v>
      </c>
      <c r="N1581">
        <f>SUMSQ(data!U1581:Y1581)-5*stats!G1581^2</f>
        <v>6.3346946120000016</v>
      </c>
      <c r="O1581">
        <f t="shared" si="120"/>
        <v>18.334337311500001</v>
      </c>
      <c r="P1581">
        <f t="shared" si="121"/>
        <v>2.006779933056106</v>
      </c>
      <c r="Q1581">
        <f t="shared" si="122"/>
        <v>0.1263511446485672</v>
      </c>
      <c r="R1581">
        <f t="shared" si="123"/>
        <v>781.98723422998239</v>
      </c>
      <c r="S1581">
        <f t="shared" si="124"/>
        <v>1</v>
      </c>
    </row>
    <row r="1582" spans="1:19" x14ac:dyDescent="0.2">
      <c r="A1582" t="s">
        <v>1603</v>
      </c>
      <c r="B1582" t="s">
        <v>7453</v>
      </c>
      <c r="C1582">
        <f>AVERAGE(data!C1582:F1582)</f>
        <v>1.2084999999999999</v>
      </c>
      <c r="D1582">
        <f>AVERAGE(data!G1582:K1582)</f>
        <v>1.5757600000000003</v>
      </c>
      <c r="E1582">
        <f>AVERAGE(data!L1582:O1582)</f>
        <v>2.0130249999999998</v>
      </c>
      <c r="F1582">
        <f>AVERAGE(data!P1582:T1582)</f>
        <v>5.2480000000000027E-2</v>
      </c>
      <c r="G1582">
        <f>AVERAGE(data!U1582:Y1582)</f>
        <v>-0.24423999999999996</v>
      </c>
      <c r="H1582">
        <f>AVERAGE(data!C1582:Y1582)</f>
        <v>0.86113478260869558</v>
      </c>
      <c r="I1582">
        <f>SUMSQ(data!C1582:Y1582)</f>
        <v>48.428371330000004</v>
      </c>
      <c r="J1582">
        <f>SUMSQ(data!C1582:F1582)-4*stats!C1582^2</f>
        <v>0.70399381999999999</v>
      </c>
      <c r="K1582">
        <f>SUMSQ(data!G1582:K1582)-5*D1582^2</f>
        <v>2.1133806519999965</v>
      </c>
      <c r="L1582">
        <f>SUMSQ(data!L1582:O1582)-4*E1582^2</f>
        <v>4.1858792475000044</v>
      </c>
      <c r="M1582">
        <f>SUMSQ(data!P1582:T1582)-5*stats!F1582^2</f>
        <v>3.6174163880000001</v>
      </c>
      <c r="N1582">
        <f>SUMSQ(data!U1582:Y1582)-5*stats!G1582^2</f>
        <v>3.0295990920000002</v>
      </c>
      <c r="O1582">
        <f t="shared" si="120"/>
        <v>13.6502691995</v>
      </c>
      <c r="P1582">
        <f t="shared" si="121"/>
        <v>9.1720658281512897</v>
      </c>
      <c r="Q1582">
        <f t="shared" si="122"/>
        <v>1.7868009400580972E-4</v>
      </c>
      <c r="R1582">
        <f t="shared" si="123"/>
        <v>1.1058511018019563</v>
      </c>
      <c r="S1582">
        <f t="shared" si="124"/>
        <v>1</v>
      </c>
    </row>
    <row r="1583" spans="1:19" x14ac:dyDescent="0.2">
      <c r="A1583" t="s">
        <v>1604</v>
      </c>
      <c r="B1583" t="s">
        <v>7454</v>
      </c>
      <c r="C1583">
        <f>AVERAGE(data!C1583:F1583)</f>
        <v>0.69904999999999995</v>
      </c>
      <c r="D1583">
        <f>AVERAGE(data!G1583:K1583)</f>
        <v>0.69800000000000006</v>
      </c>
      <c r="E1583">
        <f>AVERAGE(data!L1583:O1583)</f>
        <v>0.477325</v>
      </c>
      <c r="F1583">
        <f>AVERAGE(data!P1583:T1583)</f>
        <v>-0.12060000000000004</v>
      </c>
      <c r="G1583">
        <f>AVERAGE(data!U1583:Y1583)</f>
        <v>0.33198</v>
      </c>
      <c r="H1583">
        <f>AVERAGE(data!C1583:Y1583)</f>
        <v>0.40227826086956514</v>
      </c>
      <c r="I1583">
        <f>SUMSQ(data!C1583:Y1583)</f>
        <v>16.436147500000001</v>
      </c>
      <c r="J1583">
        <f>SUMSQ(data!C1583:F1583)-4*stats!C1583^2</f>
        <v>1.8592224300000002</v>
      </c>
      <c r="K1583">
        <f>SUMSQ(data!G1583:K1583)-5*D1583^2</f>
        <v>0.4848184399999993</v>
      </c>
      <c r="L1583">
        <f>SUMSQ(data!L1583:O1583)-4*E1583^2</f>
        <v>0.93419290749999995</v>
      </c>
      <c r="M1583">
        <f>SUMSQ(data!P1583:T1583)-5*stats!F1583^2</f>
        <v>6.7178824200000005</v>
      </c>
      <c r="N1583">
        <f>SUMSQ(data!U1583:Y1583)-5*stats!G1583^2</f>
        <v>0.51419566800000027</v>
      </c>
      <c r="O1583">
        <f t="shared" si="120"/>
        <v>10.510311865500002</v>
      </c>
      <c r="P1583">
        <f t="shared" si="121"/>
        <v>2.0297217206489742</v>
      </c>
      <c r="Q1583">
        <f t="shared" si="122"/>
        <v>0.12279659264587184</v>
      </c>
      <c r="R1583">
        <f t="shared" si="123"/>
        <v>759.98811188530078</v>
      </c>
      <c r="S1583">
        <f t="shared" si="124"/>
        <v>1</v>
      </c>
    </row>
    <row r="1584" spans="1:19" x14ac:dyDescent="0.2">
      <c r="A1584" t="s">
        <v>1605</v>
      </c>
      <c r="B1584" t="s">
        <v>7455</v>
      </c>
      <c r="C1584">
        <f>AVERAGE(data!C1584:F1584)</f>
        <v>-0.67042500000000005</v>
      </c>
      <c r="D1584">
        <f>AVERAGE(data!G1584:K1584)</f>
        <v>-0.41762000000000005</v>
      </c>
      <c r="E1584">
        <f>AVERAGE(data!L1584:O1584)</f>
        <v>-0.42669999999999997</v>
      </c>
      <c r="F1584">
        <f>AVERAGE(data!P1584:T1584)</f>
        <v>0.70166000000000017</v>
      </c>
      <c r="G1584">
        <f>AVERAGE(data!U1584:Y1584)</f>
        <v>-4.3279999999999985E-2</v>
      </c>
      <c r="H1584">
        <f>AVERAGE(data!C1584:Y1584)</f>
        <v>-0.13846521739130432</v>
      </c>
      <c r="I1584">
        <f>SUMSQ(data!C1584:Y1584)</f>
        <v>25.672455770000003</v>
      </c>
      <c r="J1584">
        <f>SUMSQ(data!C1584:F1584)-4*stats!C1584^2</f>
        <v>0.79932264750000015</v>
      </c>
      <c r="K1584">
        <f>SUMSQ(data!G1584:K1584)-5*D1584^2</f>
        <v>2.7809644280000003</v>
      </c>
      <c r="L1584">
        <f>SUMSQ(data!L1584:O1584)-4*E1584^2</f>
        <v>0.17308278000000021</v>
      </c>
      <c r="M1584">
        <f>SUMSQ(data!P1584:T1584)-5*stats!F1584^2</f>
        <v>9.6261011719999985</v>
      </c>
      <c r="N1584">
        <f>SUMSQ(data!U1584:Y1584)-5*stats!G1584^2</f>
        <v>6.4237825679999991</v>
      </c>
      <c r="O1584">
        <f t="shared" si="120"/>
        <v>19.803253595499999</v>
      </c>
      <c r="P1584">
        <f t="shared" si="121"/>
        <v>1.0669523432756169</v>
      </c>
      <c r="Q1584">
        <f t="shared" si="122"/>
        <v>0.41082589589622787</v>
      </c>
      <c r="R1584">
        <f t="shared" si="123"/>
        <v>2542.6014697017545</v>
      </c>
      <c r="S1584">
        <f t="shared" si="124"/>
        <v>1</v>
      </c>
    </row>
    <row r="1585" spans="1:19" x14ac:dyDescent="0.2">
      <c r="A1585" t="s">
        <v>1606</v>
      </c>
      <c r="B1585" t="s">
        <v>7456</v>
      </c>
      <c r="C1585">
        <f>AVERAGE(data!C1585:F1585)</f>
        <v>0.70930000000000004</v>
      </c>
      <c r="D1585">
        <f>AVERAGE(data!G1585:K1585)</f>
        <v>0.12151999999999996</v>
      </c>
      <c r="E1585">
        <f>AVERAGE(data!L1585:O1585)</f>
        <v>-0.36570000000000003</v>
      </c>
      <c r="F1585">
        <f>AVERAGE(data!P1585:T1585)</f>
        <v>7.9260000000000025E-2</v>
      </c>
      <c r="G1585">
        <f>AVERAGE(data!U1585:Y1585)</f>
        <v>0.68430000000000002</v>
      </c>
      <c r="H1585">
        <f>AVERAGE(data!C1585:Y1585)</f>
        <v>0.25216521739130437</v>
      </c>
      <c r="I1585">
        <f>SUMSQ(data!C1585:Y1585)</f>
        <v>30.132081500000002</v>
      </c>
      <c r="J1585">
        <f>SUMSQ(data!C1585:F1585)-4*stats!C1585^2</f>
        <v>1.3500709400000002</v>
      </c>
      <c r="K1585">
        <f>SUMSQ(data!G1585:K1585)-5*D1585^2</f>
        <v>3.5271877279999999</v>
      </c>
      <c r="L1585">
        <f>SUMSQ(data!L1585:O1585)-4*E1585^2</f>
        <v>0.27015085999999988</v>
      </c>
      <c r="M1585">
        <f>SUMSQ(data!P1585:T1585)-5*stats!F1585^2</f>
        <v>5.0157179119999995</v>
      </c>
      <c r="N1585">
        <f>SUMSQ(data!U1585:Y1585)-5*stats!G1585^2</f>
        <v>14.975003400000002</v>
      </c>
      <c r="O1585">
        <f t="shared" si="120"/>
        <v>25.138130840000002</v>
      </c>
      <c r="P1585">
        <f t="shared" si="121"/>
        <v>0.71517737298880235</v>
      </c>
      <c r="Q1585">
        <f t="shared" si="122"/>
        <v>0.62017555564786231</v>
      </c>
      <c r="R1585">
        <f t="shared" si="123"/>
        <v>3838.2665139046198</v>
      </c>
      <c r="S1585">
        <f t="shared" si="124"/>
        <v>1</v>
      </c>
    </row>
    <row r="1586" spans="1:19" x14ac:dyDescent="0.2">
      <c r="A1586" t="s">
        <v>1607</v>
      </c>
      <c r="B1586" t="s">
        <v>7457</v>
      </c>
      <c r="C1586">
        <f>AVERAGE(data!C1586:F1586)</f>
        <v>-0.43507500000000005</v>
      </c>
      <c r="D1586">
        <f>AVERAGE(data!G1586:K1586)</f>
        <v>-0.62265999999999999</v>
      </c>
      <c r="E1586">
        <f>AVERAGE(data!L1586:O1586)</f>
        <v>-0.50409999999999999</v>
      </c>
      <c r="F1586">
        <f>AVERAGE(data!P1586:T1586)</f>
        <v>-0.72751999999999994</v>
      </c>
      <c r="G1586">
        <f>AVERAGE(data!U1586:Y1586)</f>
        <v>-0.51888000000000001</v>
      </c>
      <c r="H1586">
        <f>AVERAGE(data!C1586:Y1586)</f>
        <v>-0.56965217391304346</v>
      </c>
      <c r="I1586">
        <f>SUMSQ(data!C1586:Y1586)</f>
        <v>29.699388979999998</v>
      </c>
      <c r="J1586">
        <f>SUMSQ(data!C1586:F1586)-4*stats!C1586^2</f>
        <v>3.5263773274999997</v>
      </c>
      <c r="K1586">
        <f>SUMSQ(data!G1586:K1586)-5*D1586^2</f>
        <v>3.5314874120000015</v>
      </c>
      <c r="L1586">
        <f>SUMSQ(data!L1586:O1586)-4*E1586^2</f>
        <v>1.9556769000000003</v>
      </c>
      <c r="M1586">
        <f>SUMSQ(data!P1586:T1586)-5*stats!F1586^2</f>
        <v>9.1214058080000004</v>
      </c>
      <c r="N1586">
        <f>SUMSQ(data!U1586:Y1586)-5*stats!G1586^2</f>
        <v>3.8596768680000002</v>
      </c>
      <c r="O1586">
        <f t="shared" si="120"/>
        <v>21.994624315500005</v>
      </c>
      <c r="P1586">
        <f t="shared" si="121"/>
        <v>1.2610878182926322</v>
      </c>
      <c r="Q1586">
        <f t="shared" si="122"/>
        <v>0.3229458198163308</v>
      </c>
      <c r="R1586">
        <f t="shared" si="123"/>
        <v>1998.7116788432713</v>
      </c>
      <c r="S1586">
        <f t="shared" si="124"/>
        <v>1</v>
      </c>
    </row>
    <row r="1587" spans="1:19" x14ac:dyDescent="0.2">
      <c r="A1587" t="s">
        <v>1608</v>
      </c>
      <c r="B1587" t="s">
        <v>7458</v>
      </c>
      <c r="C1587">
        <f>AVERAGE(data!C1587:F1587)</f>
        <v>-0.22507499999999997</v>
      </c>
      <c r="D1587">
        <f>AVERAGE(data!G1587:K1587)</f>
        <v>-0.89150000000000007</v>
      </c>
      <c r="E1587">
        <f>AVERAGE(data!L1587:O1587)</f>
        <v>-0.97199999999999998</v>
      </c>
      <c r="F1587">
        <f>AVERAGE(data!P1587:T1587)</f>
        <v>8.0079999999999998E-2</v>
      </c>
      <c r="G1587">
        <f>AVERAGE(data!U1587:Y1587)</f>
        <v>0.24684</v>
      </c>
      <c r="H1587">
        <f>AVERAGE(data!C1587:Y1587)</f>
        <v>-0.33092173913043477</v>
      </c>
      <c r="I1587">
        <f>SUMSQ(data!C1587:Y1587)</f>
        <v>19.056675160000001</v>
      </c>
      <c r="J1587">
        <f>SUMSQ(data!C1587:F1587)-4*stats!C1587^2</f>
        <v>0.67379192749999994</v>
      </c>
      <c r="K1587">
        <f>SUMSQ(data!G1587:K1587)-5*D1587^2</f>
        <v>1.7065200799999984</v>
      </c>
      <c r="L1587">
        <f>SUMSQ(data!L1587:O1587)-4*E1587^2</f>
        <v>0.16770822000000019</v>
      </c>
      <c r="M1587">
        <f>SUMSQ(data!P1587:T1587)-5*stats!F1587^2</f>
        <v>3.6355388680000007</v>
      </c>
      <c r="N1587">
        <f>SUMSQ(data!U1587:Y1587)-5*stats!G1587^2</f>
        <v>4.5807698319999997</v>
      </c>
      <c r="O1587">
        <f t="shared" si="120"/>
        <v>10.764328927499999</v>
      </c>
      <c r="P1587">
        <f t="shared" si="121"/>
        <v>2.7732751979303552</v>
      </c>
      <c r="Q1587">
        <f t="shared" si="122"/>
        <v>4.997528930782634E-2</v>
      </c>
      <c r="R1587">
        <f t="shared" si="123"/>
        <v>309.2970655261372</v>
      </c>
      <c r="S1587">
        <f t="shared" si="124"/>
        <v>1</v>
      </c>
    </row>
    <row r="1588" spans="1:19" x14ac:dyDescent="0.2">
      <c r="A1588" t="s">
        <v>1609</v>
      </c>
      <c r="B1588" t="s">
        <v>7459</v>
      </c>
      <c r="C1588">
        <f>AVERAGE(data!C1588:F1588)</f>
        <v>5.9600000000000021E-2</v>
      </c>
      <c r="D1588">
        <f>AVERAGE(data!G1588:K1588)</f>
        <v>5.1699999999999968E-2</v>
      </c>
      <c r="E1588">
        <f>AVERAGE(data!L1588:O1588)</f>
        <v>0.61022500000000002</v>
      </c>
      <c r="F1588">
        <f>AVERAGE(data!P1588:T1588)</f>
        <v>-4.054E-2</v>
      </c>
      <c r="G1588">
        <f>AVERAGE(data!U1588:Y1588)</f>
        <v>-0.76360000000000006</v>
      </c>
      <c r="H1588">
        <f>AVERAGE(data!C1588:Y1588)</f>
        <v>-4.7082608695652124E-2</v>
      </c>
      <c r="I1588">
        <f>SUMSQ(data!C1588:Y1588)</f>
        <v>21.005394309999996</v>
      </c>
      <c r="J1588">
        <f>SUMSQ(data!C1588:F1588)-4*stats!C1588^2</f>
        <v>2.2222018400000003</v>
      </c>
      <c r="K1588">
        <f>SUMSQ(data!G1588:K1588)-5*D1588^2</f>
        <v>6.0185007199999996</v>
      </c>
      <c r="L1588">
        <f>SUMSQ(data!L1588:O1588)-4*E1588^2</f>
        <v>4.1677170474999992</v>
      </c>
      <c r="M1588">
        <f>SUMSQ(data!P1588:T1588)-5*stats!F1588^2</f>
        <v>2.6550019520000001</v>
      </c>
      <c r="N1588">
        <f>SUMSQ(data!U1588:Y1588)-5*stats!G1588^2</f>
        <v>1.5012591999999998</v>
      </c>
      <c r="O1588">
        <f t="shared" si="120"/>
        <v>16.564680759499996</v>
      </c>
      <c r="P1588">
        <f t="shared" si="121"/>
        <v>0.96509972114201825</v>
      </c>
      <c r="Q1588">
        <f t="shared" si="122"/>
        <v>0.46482141371628116</v>
      </c>
      <c r="R1588">
        <f t="shared" si="123"/>
        <v>2876.7797294900643</v>
      </c>
      <c r="S1588">
        <f t="shared" si="124"/>
        <v>1</v>
      </c>
    </row>
    <row r="1589" spans="1:19" x14ac:dyDescent="0.2">
      <c r="A1589" t="s">
        <v>1610</v>
      </c>
      <c r="B1589" t="s">
        <v>7460</v>
      </c>
      <c r="C1589">
        <f>AVERAGE(data!C1589:F1589)</f>
        <v>0.63850000000000007</v>
      </c>
      <c r="D1589">
        <f>AVERAGE(data!G1589:K1589)</f>
        <v>5.4679999999999972E-2</v>
      </c>
      <c r="E1589">
        <f>AVERAGE(data!L1589:O1589)</f>
        <v>-0.29347499999999993</v>
      </c>
      <c r="F1589">
        <f>AVERAGE(data!P1589:T1589)</f>
        <v>-0.37728</v>
      </c>
      <c r="G1589">
        <f>AVERAGE(data!U1589:Y1589)</f>
        <v>-0.12786</v>
      </c>
      <c r="H1589">
        <f>AVERAGE(data!C1589:Y1589)</f>
        <v>-3.7921739130434798E-2</v>
      </c>
      <c r="I1589">
        <f>SUMSQ(data!C1589:Y1589)</f>
        <v>17.225023020000002</v>
      </c>
      <c r="J1589">
        <f>SUMSQ(data!C1589:F1589)-4*stats!C1589^2</f>
        <v>6.1278950600000002</v>
      </c>
      <c r="K1589">
        <f>SUMSQ(data!G1589:K1589)-5*D1589^2</f>
        <v>3.8617713079999998</v>
      </c>
      <c r="L1589">
        <f>SUMSQ(data!L1589:O1589)-4*E1589^2</f>
        <v>2.3556973875000002</v>
      </c>
      <c r="M1589">
        <f>SUMSQ(data!P1589:T1589)-5*stats!F1589^2</f>
        <v>1.1891183879999998</v>
      </c>
      <c r="N1589">
        <f>SUMSQ(data!U1589:Y1589)-5*stats!G1589^2</f>
        <v>0.9069101719999999</v>
      </c>
      <c r="O1589">
        <f t="shared" si="120"/>
        <v>14.4413923155</v>
      </c>
      <c r="P1589">
        <f t="shared" si="121"/>
        <v>0.6939130464203479</v>
      </c>
      <c r="Q1589">
        <f t="shared" si="122"/>
        <v>0.63471091378422018</v>
      </c>
      <c r="R1589">
        <f t="shared" si="123"/>
        <v>3928.2258454105386</v>
      </c>
      <c r="S1589">
        <f t="shared" si="124"/>
        <v>1</v>
      </c>
    </row>
    <row r="1590" spans="1:19" x14ac:dyDescent="0.2">
      <c r="A1590" t="s">
        <v>1611</v>
      </c>
      <c r="B1590" t="s">
        <v>1611</v>
      </c>
      <c r="C1590">
        <f>AVERAGE(data!C1590:F1590)</f>
        <v>0.93279999999999996</v>
      </c>
      <c r="D1590">
        <f>AVERAGE(data!G1590:K1590)</f>
        <v>0.73049999999999993</v>
      </c>
      <c r="E1590">
        <f>AVERAGE(data!L1590:O1590)</f>
        <v>1.25305</v>
      </c>
      <c r="F1590">
        <f>AVERAGE(data!P1590:T1590)</f>
        <v>-0.60477999999999998</v>
      </c>
      <c r="G1590">
        <f>AVERAGE(data!U1590:Y1590)</f>
        <v>-0.21692</v>
      </c>
      <c r="H1590">
        <f>AVERAGE(data!C1590:Y1590)</f>
        <v>0.36032173913043486</v>
      </c>
      <c r="I1590">
        <f>SUMSQ(data!C1590:Y1590)</f>
        <v>32.073601960000005</v>
      </c>
      <c r="J1590">
        <f>SUMSQ(data!C1590:F1590)-4*stats!C1590^2</f>
        <v>3.4000195400000006</v>
      </c>
      <c r="K1590">
        <f>SUMSQ(data!G1590:K1590)-5*D1590^2</f>
        <v>6.314054800000001</v>
      </c>
      <c r="L1590">
        <f>SUMSQ(data!L1590:O1590)-4*E1590^2</f>
        <v>0.56364698999999874</v>
      </c>
      <c r="M1590">
        <f>SUMSQ(data!P1590:T1590)-5*stats!F1590^2</f>
        <v>5.402978568</v>
      </c>
      <c r="N1590">
        <f>SUMSQ(data!U1590:Y1590)-5*stats!G1590^2</f>
        <v>1.8996845679999999</v>
      </c>
      <c r="O1590">
        <f t="shared" si="120"/>
        <v>17.580384466000002</v>
      </c>
      <c r="P1590">
        <f t="shared" si="121"/>
        <v>2.9678294623935111</v>
      </c>
      <c r="Q1590">
        <f t="shared" si="122"/>
        <v>3.9873545021773323E-2</v>
      </c>
      <c r="R1590">
        <f t="shared" si="123"/>
        <v>246.77737013975511</v>
      </c>
      <c r="S1590">
        <f t="shared" si="124"/>
        <v>1</v>
      </c>
    </row>
    <row r="1591" spans="1:19" x14ac:dyDescent="0.2">
      <c r="A1591" t="s">
        <v>1612</v>
      </c>
      <c r="B1591" t="s">
        <v>7461</v>
      </c>
      <c r="C1591">
        <f>AVERAGE(data!C1591:F1591)</f>
        <v>8.925000000000001E-2</v>
      </c>
      <c r="D1591">
        <f>AVERAGE(data!G1591:K1591)</f>
        <v>-1.1180000000000001E-2</v>
      </c>
      <c r="E1591">
        <f>AVERAGE(data!L1591:O1591)</f>
        <v>-0.10585000000000001</v>
      </c>
      <c r="F1591">
        <f>AVERAGE(data!P1591:T1591)</f>
        <v>0.45771999999999996</v>
      </c>
      <c r="G1591">
        <f>AVERAGE(data!U1591:Y1591)</f>
        <v>-3.0279999999999863E-2</v>
      </c>
      <c r="H1591">
        <f>AVERAGE(data!C1591:Y1591)</f>
        <v>8.7604347826086948E-2</v>
      </c>
      <c r="I1591">
        <f>SUMSQ(data!C1591:Y1591)</f>
        <v>9.3418630700000005</v>
      </c>
      <c r="J1591">
        <f>SUMSQ(data!C1591:F1591)-4*stats!C1591^2</f>
        <v>0.26319482999999999</v>
      </c>
      <c r="K1591">
        <f>SUMSQ(data!G1591:K1591)-5*D1591^2</f>
        <v>0.72531020800000012</v>
      </c>
      <c r="L1591">
        <f>SUMSQ(data!L1591:O1591)-4*E1591^2</f>
        <v>0.46594780999999996</v>
      </c>
      <c r="M1591">
        <f>SUMSQ(data!P1591:T1591)-5*stats!F1591^2</f>
        <v>0.75152298799999984</v>
      </c>
      <c r="N1591">
        <f>SUMSQ(data!U1591:Y1591)-5*stats!G1591^2</f>
        <v>6.0064607480000003</v>
      </c>
      <c r="O1591">
        <f t="shared" si="120"/>
        <v>8.2124365840000007</v>
      </c>
      <c r="P1591">
        <f t="shared" si="121"/>
        <v>0.49509488542310537</v>
      </c>
      <c r="Q1591">
        <f t="shared" si="122"/>
        <v>0.77576803062740196</v>
      </c>
      <c r="R1591">
        <f t="shared" si="123"/>
        <v>4801.228341552991</v>
      </c>
      <c r="S1591">
        <f t="shared" si="124"/>
        <v>1</v>
      </c>
    </row>
    <row r="1592" spans="1:19" x14ac:dyDescent="0.2">
      <c r="A1592" t="s">
        <v>1613</v>
      </c>
      <c r="B1592" t="s">
        <v>7462</v>
      </c>
      <c r="C1592">
        <f>AVERAGE(data!C1592:F1592)</f>
        <v>0.57807500000000001</v>
      </c>
      <c r="D1592">
        <f>AVERAGE(data!G1592:K1592)</f>
        <v>0.18406</v>
      </c>
      <c r="E1592">
        <f>AVERAGE(data!L1592:O1592)</f>
        <v>0.88622499999999993</v>
      </c>
      <c r="F1592">
        <f>AVERAGE(data!P1592:T1592)</f>
        <v>9.1040000000000024E-2</v>
      </c>
      <c r="G1592">
        <f>AVERAGE(data!U1592:Y1592)</f>
        <v>0.59132000000000007</v>
      </c>
      <c r="H1592">
        <f>AVERAGE(data!C1592:Y1592)</f>
        <v>0.44301304347826082</v>
      </c>
      <c r="I1592">
        <f>SUMSQ(data!C1592:Y1592)</f>
        <v>23.376669409999998</v>
      </c>
      <c r="J1592">
        <f>SUMSQ(data!C1592:F1592)-4*stats!C1592^2</f>
        <v>3.1291534475000002</v>
      </c>
      <c r="K1592">
        <f>SUMSQ(data!G1592:K1592)-5*D1592^2</f>
        <v>1.0362296720000002</v>
      </c>
      <c r="L1592">
        <f>SUMSQ(data!L1592:O1592)-4*E1592^2</f>
        <v>0.78436526750000057</v>
      </c>
      <c r="M1592">
        <f>SUMSQ(data!P1592:T1592)-5*stats!F1592^2</f>
        <v>2.459013272</v>
      </c>
      <c r="N1592">
        <f>SUMSQ(data!U1592:Y1592)-5*stats!G1592^2</f>
        <v>9.5305173880000016</v>
      </c>
      <c r="O1592">
        <f t="shared" si="120"/>
        <v>16.939279047000003</v>
      </c>
      <c r="P1592">
        <f t="shared" si="121"/>
        <v>1.3680986801444939</v>
      </c>
      <c r="Q1592">
        <f t="shared" si="122"/>
        <v>0.28231872002854985</v>
      </c>
      <c r="R1592">
        <f t="shared" si="123"/>
        <v>1747.270558256695</v>
      </c>
      <c r="S1592">
        <f t="shared" si="124"/>
        <v>1</v>
      </c>
    </row>
    <row r="1593" spans="1:19" x14ac:dyDescent="0.2">
      <c r="A1593" t="s">
        <v>1614</v>
      </c>
      <c r="B1593" t="s">
        <v>1614</v>
      </c>
      <c r="C1593">
        <f>AVERAGE(data!C1593:F1593)</f>
        <v>0.20469999999999999</v>
      </c>
      <c r="D1593">
        <f>AVERAGE(data!G1593:K1593)</f>
        <v>3.6979999999999992E-2</v>
      </c>
      <c r="E1593">
        <f>AVERAGE(data!L1593:O1593)</f>
        <v>0.10647499999999999</v>
      </c>
      <c r="F1593">
        <f>AVERAGE(data!P1593:T1593)</f>
        <v>-0.17580000000000004</v>
      </c>
      <c r="G1593">
        <f>AVERAGE(data!U1593:Y1593)</f>
        <v>-0.76700000000000013</v>
      </c>
      <c r="H1593">
        <f>AVERAGE(data!C1593:Y1593)</f>
        <v>-0.14280000000000001</v>
      </c>
      <c r="I1593">
        <f>SUMSQ(data!C1593:Y1593)</f>
        <v>12.816145040000002</v>
      </c>
      <c r="J1593">
        <f>SUMSQ(data!C1593:F1593)-4*stats!C1593^2</f>
        <v>1.28537982</v>
      </c>
      <c r="K1593">
        <f>SUMSQ(data!G1593:K1593)-5*D1593^2</f>
        <v>1.8050428679999999</v>
      </c>
      <c r="L1593">
        <f>SUMSQ(data!L1593:O1593)-4*E1593^2</f>
        <v>0.80446138750000007</v>
      </c>
      <c r="M1593">
        <f>SUMSQ(data!P1593:T1593)-5*stats!F1593^2</f>
        <v>3.076085</v>
      </c>
      <c r="N1593">
        <f>SUMSQ(data!U1593:Y1593)-5*stats!G1593^2</f>
        <v>2.5294090999999987</v>
      </c>
      <c r="O1593">
        <f t="shared" si="120"/>
        <v>9.5003781754999981</v>
      </c>
      <c r="P1593">
        <f t="shared" si="121"/>
        <v>1.2564511108603096</v>
      </c>
      <c r="Q1593">
        <f t="shared" si="122"/>
        <v>0.3248258666410494</v>
      </c>
      <c r="R1593">
        <f t="shared" si="123"/>
        <v>2010.3472886414547</v>
      </c>
      <c r="S1593">
        <f t="shared" si="124"/>
        <v>1</v>
      </c>
    </row>
    <row r="1594" spans="1:19" x14ac:dyDescent="0.2">
      <c r="A1594" t="s">
        <v>1615</v>
      </c>
      <c r="B1594" t="s">
        <v>7463</v>
      </c>
      <c r="C1594">
        <f>AVERAGE(data!C1594:F1594)</f>
        <v>0.34740000000000004</v>
      </c>
      <c r="D1594">
        <f>AVERAGE(data!G1594:K1594)</f>
        <v>6.7199999999999996E-2</v>
      </c>
      <c r="E1594">
        <f>AVERAGE(data!L1594:O1594)</f>
        <v>0.63034999999999997</v>
      </c>
      <c r="F1594">
        <f>AVERAGE(data!P1594:T1594)</f>
        <v>0.19803999999999997</v>
      </c>
      <c r="G1594">
        <f>AVERAGE(data!U1594:Y1594)</f>
        <v>0.57832000000000006</v>
      </c>
      <c r="H1594">
        <f>AVERAGE(data!C1594:Y1594)</f>
        <v>0.35342608695652172</v>
      </c>
      <c r="I1594">
        <f>SUMSQ(data!C1594:Y1594)</f>
        <v>16.817665640000001</v>
      </c>
      <c r="J1594">
        <f>SUMSQ(data!C1594:F1594)-4*stats!C1594^2</f>
        <v>2.65537402</v>
      </c>
      <c r="K1594">
        <f>SUMSQ(data!G1594:K1594)-5*D1594^2</f>
        <v>1.2050738400000001</v>
      </c>
      <c r="L1594">
        <f>SUMSQ(data!L1594:O1594)-4*E1594^2</f>
        <v>2.13662603</v>
      </c>
      <c r="M1594">
        <f>SUMSQ(data!P1594:T1594)-5*stats!F1594^2</f>
        <v>1.4675526320000003</v>
      </c>
      <c r="N1594">
        <f>SUMSQ(data!U1594:Y1594)-5*stats!G1594^2</f>
        <v>5.3899790679999997</v>
      </c>
      <c r="O1594">
        <f t="shared" si="120"/>
        <v>12.854605589999998</v>
      </c>
      <c r="P1594">
        <f t="shared" si="121"/>
        <v>1.1098758402279392</v>
      </c>
      <c r="Q1594">
        <f t="shared" si="122"/>
        <v>0.38973023327660139</v>
      </c>
      <c r="R1594">
        <f t="shared" si="123"/>
        <v>2412.0404137488858</v>
      </c>
      <c r="S1594">
        <f t="shared" si="124"/>
        <v>1</v>
      </c>
    </row>
    <row r="1595" spans="1:19" x14ac:dyDescent="0.2">
      <c r="A1595" t="s">
        <v>1616</v>
      </c>
      <c r="B1595" t="s">
        <v>7464</v>
      </c>
      <c r="C1595">
        <f>AVERAGE(data!C1595:F1595)</f>
        <v>-0.36035</v>
      </c>
      <c r="D1595">
        <f>AVERAGE(data!G1595:K1595)</f>
        <v>-0.34114000000000005</v>
      </c>
      <c r="E1595">
        <f>AVERAGE(data!L1595:O1595)</f>
        <v>-0.30932499999999991</v>
      </c>
      <c r="F1595">
        <f>AVERAGE(data!P1595:T1595)</f>
        <v>0.2944</v>
      </c>
      <c r="G1595">
        <f>AVERAGE(data!U1595:Y1595)</f>
        <v>1.6860000000000003E-2</v>
      </c>
      <c r="H1595">
        <f>AVERAGE(data!C1595:Y1595)</f>
        <v>-0.12296086956521746</v>
      </c>
      <c r="I1595">
        <f>SUMSQ(data!C1595:Y1595)</f>
        <v>14.339522669999999</v>
      </c>
      <c r="J1595">
        <f>SUMSQ(data!C1595:F1595)-4*stats!C1595^2</f>
        <v>2.4571302500000005</v>
      </c>
      <c r="K1595">
        <f>SUMSQ(data!G1595:K1595)-5*D1595^2</f>
        <v>3.6667320120000002</v>
      </c>
      <c r="L1595">
        <f>SUMSQ(data!L1595:O1595)-4*E1595^2</f>
        <v>2.3224418275000005</v>
      </c>
      <c r="M1595">
        <f>SUMSQ(data!P1595:T1595)-5*stats!F1595^2</f>
        <v>1.4172084600000003</v>
      </c>
      <c r="N1595">
        <f>SUMSQ(data!U1595:Y1595)-5*stats!G1595^2</f>
        <v>2.5572132120000002</v>
      </c>
      <c r="O1595">
        <f t="shared" si="120"/>
        <v>12.420725761500002</v>
      </c>
      <c r="P1595">
        <f t="shared" si="121"/>
        <v>0.55614051893903005</v>
      </c>
      <c r="Q1595">
        <f t="shared" si="122"/>
        <v>0.73198483562914063</v>
      </c>
      <c r="R1595">
        <f t="shared" si="123"/>
        <v>4530.2541477087516</v>
      </c>
      <c r="S1595">
        <f t="shared" si="124"/>
        <v>1</v>
      </c>
    </row>
    <row r="1596" spans="1:19" x14ac:dyDescent="0.2">
      <c r="A1596" t="s">
        <v>1617</v>
      </c>
      <c r="B1596" t="s">
        <v>7465</v>
      </c>
      <c r="C1596">
        <f>AVERAGE(data!C1596:F1596)</f>
        <v>-0.41857499999999997</v>
      </c>
      <c r="D1596">
        <f>AVERAGE(data!G1596:K1596)</f>
        <v>-0.86468000000000012</v>
      </c>
      <c r="E1596">
        <f>AVERAGE(data!L1596:O1596)</f>
        <v>-0.32730000000000004</v>
      </c>
      <c r="F1596">
        <f>AVERAGE(data!P1596:T1596)</f>
        <v>0.22929999999999992</v>
      </c>
      <c r="G1596">
        <f>AVERAGE(data!U1596:Y1596)</f>
        <v>0.14436000000000004</v>
      </c>
      <c r="H1596">
        <f>AVERAGE(data!C1596:Y1596)</f>
        <v>-0.23646086956521739</v>
      </c>
      <c r="I1596">
        <f>SUMSQ(data!C1596:Y1596)</f>
        <v>17.920542479999995</v>
      </c>
      <c r="J1596">
        <f>SUMSQ(data!C1596:F1596)-4*stats!C1596^2</f>
        <v>2.7240970275</v>
      </c>
      <c r="K1596">
        <f>SUMSQ(data!G1596:K1596)-5*D1596^2</f>
        <v>0.43987530799999863</v>
      </c>
      <c r="L1596">
        <f>SUMSQ(data!L1596:O1596)-4*E1596^2</f>
        <v>1.2101107</v>
      </c>
      <c r="M1596">
        <f>SUMSQ(data!P1596:T1596)-5*stats!F1596^2</f>
        <v>5.1264158200000001</v>
      </c>
      <c r="N1596">
        <f>SUMSQ(data!U1596:Y1596)-5*stats!G1596^2</f>
        <v>3.185273332</v>
      </c>
      <c r="O1596">
        <f t="shared" si="120"/>
        <v>12.685772187499998</v>
      </c>
      <c r="P1596">
        <f t="shared" si="121"/>
        <v>1.4855361403674894</v>
      </c>
      <c r="Q1596">
        <f t="shared" si="122"/>
        <v>0.24342396723600185</v>
      </c>
      <c r="R1596">
        <f t="shared" si="123"/>
        <v>1506.5509332236154</v>
      </c>
      <c r="S1596">
        <f t="shared" si="124"/>
        <v>1</v>
      </c>
    </row>
    <row r="1597" spans="1:19" x14ac:dyDescent="0.2">
      <c r="A1597" t="s">
        <v>1618</v>
      </c>
      <c r="B1597" t="s">
        <v>7466</v>
      </c>
      <c r="C1597">
        <f>AVERAGE(data!C1597:F1597)</f>
        <v>0.35420000000000001</v>
      </c>
      <c r="D1597">
        <f>AVERAGE(data!G1597:K1597)</f>
        <v>0.81118000000000001</v>
      </c>
      <c r="E1597">
        <f>AVERAGE(data!L1597:O1597)</f>
        <v>1.06155</v>
      </c>
      <c r="F1597">
        <f>AVERAGE(data!P1597:T1597)</f>
        <v>-9.5599999999999991E-2</v>
      </c>
      <c r="G1597">
        <f>AVERAGE(data!U1597:Y1597)</f>
        <v>-0.23286000000000001</v>
      </c>
      <c r="H1597">
        <f>AVERAGE(data!C1597:Y1597)</f>
        <v>0.35115652173913042</v>
      </c>
      <c r="I1597">
        <f>SUMSQ(data!C1597:Y1597)</f>
        <v>37.226596720000011</v>
      </c>
      <c r="J1597">
        <f>SUMSQ(data!C1597:F1597)-4*stats!C1597^2</f>
        <v>10.207322640000001</v>
      </c>
      <c r="K1597">
        <f>SUMSQ(data!G1597:K1597)-5*D1597^2</f>
        <v>5.7158006680000009</v>
      </c>
      <c r="L1597">
        <f>SUMSQ(data!L1597:O1597)-4*E1597^2</f>
        <v>3.2281029900000009</v>
      </c>
      <c r="M1597">
        <f>SUMSQ(data!P1597:T1597)-5*stats!F1597^2</f>
        <v>6.1970106600000001</v>
      </c>
      <c r="N1597">
        <f>SUMSQ(data!U1597:Y1597)-5*stats!G1597^2</f>
        <v>3.2620949319999997</v>
      </c>
      <c r="O1597">
        <f t="shared" si="120"/>
        <v>28.610331890000001</v>
      </c>
      <c r="P1597">
        <f t="shared" si="121"/>
        <v>1.0841731409219255</v>
      </c>
      <c r="Q1597">
        <f t="shared" si="122"/>
        <v>0.40224543132300172</v>
      </c>
      <c r="R1597">
        <f t="shared" si="123"/>
        <v>2489.4969744580576</v>
      </c>
      <c r="S1597">
        <f t="shared" si="124"/>
        <v>1</v>
      </c>
    </row>
    <row r="1598" spans="1:19" x14ac:dyDescent="0.2">
      <c r="A1598" t="s">
        <v>1619</v>
      </c>
      <c r="B1598" t="s">
        <v>7467</v>
      </c>
      <c r="C1598">
        <f>AVERAGE(data!C1598:F1598)</f>
        <v>-0.23204999999999998</v>
      </c>
      <c r="D1598">
        <f>AVERAGE(data!G1598:K1598)</f>
        <v>-0.14235999999999999</v>
      </c>
      <c r="E1598">
        <f>AVERAGE(data!L1598:O1598)</f>
        <v>-0.307975</v>
      </c>
      <c r="F1598">
        <f>AVERAGE(data!P1598:T1598)</f>
        <v>7.6179999999999984E-2</v>
      </c>
      <c r="G1598">
        <f>AVERAGE(data!U1598:Y1598)</f>
        <v>-0.13286000000000003</v>
      </c>
      <c r="H1598">
        <f>AVERAGE(data!C1598:Y1598)</f>
        <v>-0.13718695652173912</v>
      </c>
      <c r="I1598">
        <f>SUMSQ(data!C1598:Y1598)</f>
        <v>6.4855696299999996</v>
      </c>
      <c r="J1598">
        <f>SUMSQ(data!C1598:F1598)-4*stats!C1598^2</f>
        <v>0.37758156999999992</v>
      </c>
      <c r="K1598">
        <f>SUMSQ(data!G1598:K1598)-5*D1598^2</f>
        <v>0.59430461200000018</v>
      </c>
      <c r="L1598">
        <f>SUMSQ(data!L1598:O1598)-4*E1598^2</f>
        <v>0.83498678749999988</v>
      </c>
      <c r="M1598">
        <f>SUMSQ(data!P1598:T1598)-5*stats!F1598^2</f>
        <v>2.8051926879999995</v>
      </c>
      <c r="N1598">
        <f>SUMSQ(data!U1598:Y1598)-5*stats!G1598^2</f>
        <v>1.0601130519999999</v>
      </c>
      <c r="O1598">
        <f t="shared" si="120"/>
        <v>5.6721787094999998</v>
      </c>
      <c r="P1598">
        <f t="shared" si="121"/>
        <v>0.51624031324960129</v>
      </c>
      <c r="Q1598">
        <f t="shared" si="122"/>
        <v>0.76062716872510983</v>
      </c>
      <c r="R1598">
        <f t="shared" si="123"/>
        <v>4707.5215472397049</v>
      </c>
      <c r="S1598">
        <f t="shared" si="124"/>
        <v>1</v>
      </c>
    </row>
    <row r="1599" spans="1:19" x14ac:dyDescent="0.2">
      <c r="A1599" t="s">
        <v>1620</v>
      </c>
      <c r="B1599" t="s">
        <v>7468</v>
      </c>
      <c r="C1599">
        <f>AVERAGE(data!C1599:F1599)</f>
        <v>-0.75844999999999996</v>
      </c>
      <c r="D1599">
        <f>AVERAGE(data!G1599:K1599)</f>
        <v>-0.52203999999999995</v>
      </c>
      <c r="E1599">
        <f>AVERAGE(data!L1599:O1599)</f>
        <v>-0.25190000000000001</v>
      </c>
      <c r="F1599">
        <f>AVERAGE(data!P1599:T1599)</f>
        <v>0.56235999999999997</v>
      </c>
      <c r="G1599">
        <f>AVERAGE(data!U1599:Y1599)</f>
        <v>0.70613999999999988</v>
      </c>
      <c r="H1599">
        <f>AVERAGE(data!C1599:Y1599)</f>
        <v>-1.3439130434782546E-2</v>
      </c>
      <c r="I1599">
        <f>SUMSQ(data!C1599:Y1599)</f>
        <v>21.607591089999996</v>
      </c>
      <c r="J1599">
        <f>SUMSQ(data!C1599:F1599)-4*stats!C1599^2</f>
        <v>0.30375537000000019</v>
      </c>
      <c r="K1599">
        <f>SUMSQ(data!G1599:K1599)-5*D1599^2</f>
        <v>3.5683267119999997</v>
      </c>
      <c r="L1599">
        <f>SUMSQ(data!L1599:O1599)-4*E1599^2</f>
        <v>1.9024618400000002</v>
      </c>
      <c r="M1599">
        <f>SUMSQ(data!P1599:T1599)-5*stats!F1599^2</f>
        <v>3.5415401120000007</v>
      </c>
      <c r="N1599">
        <f>SUMSQ(data!U1599:Y1599)-5*stats!G1599^2</f>
        <v>4.2996658520000004</v>
      </c>
      <c r="O1599">
        <f t="shared" si="120"/>
        <v>13.615749886000001</v>
      </c>
      <c r="P1599">
        <f t="shared" si="121"/>
        <v>2.1130403081201234</v>
      </c>
      <c r="Q1599">
        <f t="shared" si="122"/>
        <v>0.11074577507229645</v>
      </c>
      <c r="R1599">
        <f t="shared" si="123"/>
        <v>685.40560192244277</v>
      </c>
      <c r="S1599">
        <f t="shared" si="124"/>
        <v>1</v>
      </c>
    </row>
    <row r="1600" spans="1:19" x14ac:dyDescent="0.2">
      <c r="A1600" t="s">
        <v>1621</v>
      </c>
      <c r="B1600" t="s">
        <v>7469</v>
      </c>
      <c r="C1600">
        <f>AVERAGE(data!C1600:F1600)</f>
        <v>-2.0771250000000001</v>
      </c>
      <c r="D1600">
        <f>AVERAGE(data!G1600:K1600)</f>
        <v>-2.29318</v>
      </c>
      <c r="E1600">
        <f>AVERAGE(data!L1600:O1600)</f>
        <v>-2.6871750000000003</v>
      </c>
      <c r="F1600">
        <f>AVERAGE(data!P1600:T1600)</f>
        <v>-0.72701999999999989</v>
      </c>
      <c r="G1600">
        <f>AVERAGE(data!U1600:Y1600)</f>
        <v>0.79496</v>
      </c>
      <c r="H1600">
        <f>AVERAGE(data!C1600:Y1600)</f>
        <v>-1.3123217391304349</v>
      </c>
      <c r="I1600">
        <f>SUMSQ(data!C1600:Y1600)</f>
        <v>94.888286860000022</v>
      </c>
      <c r="J1600">
        <f>SUMSQ(data!C1600:F1600)-4*stats!C1600^2</f>
        <v>5.9251903874999989</v>
      </c>
      <c r="K1600">
        <f>SUMSQ(data!G1600:K1600)-5*D1600^2</f>
        <v>3.7819511080000048</v>
      </c>
      <c r="L1600">
        <f>SUMSQ(data!L1600:O1600)-4*E1600^2</f>
        <v>3.1599665474999981</v>
      </c>
      <c r="M1600">
        <f>SUMSQ(data!P1600:T1600)-5*stats!F1600^2</f>
        <v>2.2512489279999999</v>
      </c>
      <c r="N1600">
        <f>SUMSQ(data!U1600:Y1600)-5*stats!G1600^2</f>
        <v>1.5325289320000004</v>
      </c>
      <c r="O1600">
        <f t="shared" si="120"/>
        <v>16.650885903000002</v>
      </c>
      <c r="P1600">
        <f t="shared" si="121"/>
        <v>16.915294782871232</v>
      </c>
      <c r="Q1600">
        <f t="shared" si="122"/>
        <v>3.0076582234276853E-6</v>
      </c>
      <c r="R1600">
        <f t="shared" si="123"/>
        <v>1.8614396744793944E-2</v>
      </c>
      <c r="S1600">
        <f t="shared" si="124"/>
        <v>1.8614396744793944E-2</v>
      </c>
    </row>
    <row r="1601" spans="1:19" x14ac:dyDescent="0.2">
      <c r="A1601" t="s">
        <v>1622</v>
      </c>
      <c r="B1601" t="s">
        <v>1622</v>
      </c>
      <c r="C1601">
        <f>AVERAGE(data!C1601:F1601)</f>
        <v>0.36672499999999997</v>
      </c>
      <c r="D1601">
        <f>AVERAGE(data!G1601:K1601)</f>
        <v>7.4099999999999999E-2</v>
      </c>
      <c r="E1601">
        <f>AVERAGE(data!L1601:O1601)</f>
        <v>0.370425</v>
      </c>
      <c r="F1601">
        <f>AVERAGE(data!P1601:T1601)</f>
        <v>0.13665999999999995</v>
      </c>
      <c r="G1601">
        <f>AVERAGE(data!U1601:Y1601)</f>
        <v>0.89251999999999998</v>
      </c>
      <c r="H1601">
        <f>AVERAGE(data!C1601:Y1601)</f>
        <v>0.36804347826086947</v>
      </c>
      <c r="I1601">
        <f>SUMSQ(data!C1601:Y1601)</f>
        <v>19.780259400000002</v>
      </c>
      <c r="J1601">
        <f>SUMSQ(data!C1601:F1601)-4*stats!C1601^2</f>
        <v>1.4895831275000002</v>
      </c>
      <c r="K1601">
        <f>SUMSQ(data!G1601:K1601)-5*D1601^2</f>
        <v>1.77453182</v>
      </c>
      <c r="L1601">
        <f>SUMSQ(data!L1601:O1601)-4*E1601^2</f>
        <v>0.78560342750000001</v>
      </c>
      <c r="M1601">
        <f>SUMSQ(data!P1601:T1601)-5*stats!F1601^2</f>
        <v>5.1501010719999982</v>
      </c>
      <c r="N1601">
        <f>SUMSQ(data!U1601:Y1601)-5*stats!G1601^2</f>
        <v>5.3898387480000025</v>
      </c>
      <c r="O1601">
        <f t="shared" si="120"/>
        <v>14.589658195000002</v>
      </c>
      <c r="P1601">
        <f t="shared" si="121"/>
        <v>1.2807815020919342</v>
      </c>
      <c r="Q1601">
        <f t="shared" si="122"/>
        <v>0.31507411755138043</v>
      </c>
      <c r="R1601">
        <f t="shared" si="123"/>
        <v>1949.9937135254934</v>
      </c>
      <c r="S1601">
        <f t="shared" si="124"/>
        <v>1</v>
      </c>
    </row>
    <row r="1602" spans="1:19" x14ac:dyDescent="0.2">
      <c r="A1602" t="s">
        <v>1623</v>
      </c>
      <c r="B1602" t="s">
        <v>1623</v>
      </c>
      <c r="C1602">
        <f>AVERAGE(data!C1602:F1602)</f>
        <v>3.8100000000000023E-2</v>
      </c>
      <c r="D1602">
        <f>AVERAGE(data!G1602:K1602)</f>
        <v>-0.49955999999999995</v>
      </c>
      <c r="E1602">
        <f>AVERAGE(data!L1602:O1602)</f>
        <v>-0.59752499999999997</v>
      </c>
      <c r="F1602">
        <f>AVERAGE(data!P1602:T1602)</f>
        <v>0.75034000000000001</v>
      </c>
      <c r="G1602">
        <f>AVERAGE(data!U1602:Y1602)</f>
        <v>0.46765999999999996</v>
      </c>
      <c r="H1602">
        <f>AVERAGE(data!C1602:Y1602)</f>
        <v>5.8891304347826079E-2</v>
      </c>
      <c r="I1602">
        <f>SUMSQ(data!C1602:Y1602)</f>
        <v>22.016618310000002</v>
      </c>
      <c r="J1602">
        <f>SUMSQ(data!C1602:F1602)-4*stats!C1602^2</f>
        <v>5.6249048999999998</v>
      </c>
      <c r="K1602">
        <f>SUMSQ(data!G1602:K1602)-5*D1602^2</f>
        <v>4.7285499519999998</v>
      </c>
      <c r="L1602">
        <f>SUMSQ(data!L1602:O1602)-4*E1602^2</f>
        <v>0.63688368750000013</v>
      </c>
      <c r="M1602">
        <f>SUMSQ(data!P1602:T1602)-5*stats!F1602^2</f>
        <v>1.9525208919999999</v>
      </c>
      <c r="N1602">
        <f>SUMSQ(data!U1602:Y1602)-5*stats!G1602^2</f>
        <v>2.4834270119999999</v>
      </c>
      <c r="O1602">
        <f t="shared" si="120"/>
        <v>15.426286443499997</v>
      </c>
      <c r="P1602">
        <f t="shared" si="121"/>
        <v>1.5379718771783109</v>
      </c>
      <c r="Q1602">
        <f t="shared" si="122"/>
        <v>0.22781212046302426</v>
      </c>
      <c r="R1602">
        <f t="shared" si="123"/>
        <v>1409.9292135456571</v>
      </c>
      <c r="S1602">
        <f t="shared" si="124"/>
        <v>1</v>
      </c>
    </row>
    <row r="1603" spans="1:19" x14ac:dyDescent="0.2">
      <c r="A1603" t="s">
        <v>1624</v>
      </c>
      <c r="B1603" t="s">
        <v>7470</v>
      </c>
      <c r="C1603">
        <f>AVERAGE(data!C1603:F1603)</f>
        <v>-0.5888500000000001</v>
      </c>
      <c r="D1603">
        <f>AVERAGE(data!G1603:K1603)</f>
        <v>-6.2239999999999983E-2</v>
      </c>
      <c r="E1603">
        <f>AVERAGE(data!L1603:O1603)</f>
        <v>7.0674999999999988E-2</v>
      </c>
      <c r="F1603">
        <f>AVERAGE(data!P1603:T1603)</f>
        <v>0.14942000000000003</v>
      </c>
      <c r="G1603">
        <f>AVERAGE(data!U1603:Y1603)</f>
        <v>0.35401999999999995</v>
      </c>
      <c r="H1603">
        <f>AVERAGE(data!C1603:Y1603)</f>
        <v>5.795652173913042E-3</v>
      </c>
      <c r="I1603">
        <f>SUMSQ(data!C1603:Y1603)</f>
        <v>15.55310667</v>
      </c>
      <c r="J1603">
        <f>SUMSQ(data!C1603:F1603)-4*stats!C1603^2</f>
        <v>0.27048298999999965</v>
      </c>
      <c r="K1603">
        <f>SUMSQ(data!G1603:K1603)-5*D1603^2</f>
        <v>3.2603914120000002</v>
      </c>
      <c r="L1603">
        <f>SUMSQ(data!L1603:O1603)-4*E1603^2</f>
        <v>3.2071740474999997</v>
      </c>
      <c r="M1603">
        <f>SUMSQ(data!P1603:T1603)-5*stats!F1603^2</f>
        <v>1.2045608680000002</v>
      </c>
      <c r="N1603">
        <f>SUMSQ(data!U1603:Y1603)-5*stats!G1603^2</f>
        <v>5.4458886680000003</v>
      </c>
      <c r="O1603">
        <f t="shared" ref="O1603:O1666" si="125">SUM(J1603:N1603)</f>
        <v>13.388497985499999</v>
      </c>
      <c r="P1603">
        <f t="shared" ref="P1603:P1666" si="126">((23-5)/5)*(I1603-O1603)/O1603</f>
        <v>0.5820362577370165</v>
      </c>
      <c r="Q1603">
        <f t="shared" ref="Q1603:Q1666" si="127">FDIST(P1603,5,23-5)</f>
        <v>0.71342522322464896</v>
      </c>
      <c r="R1603">
        <f t="shared" ref="R1603:R1666" si="128">Q1603*6189</f>
        <v>4415.3887065373528</v>
      </c>
      <c r="S1603">
        <f t="shared" ref="S1603:S1666" si="129">IF(R1603&gt;1,1,R1603)</f>
        <v>1</v>
      </c>
    </row>
    <row r="1604" spans="1:19" x14ac:dyDescent="0.2">
      <c r="A1604" t="s">
        <v>1625</v>
      </c>
      <c r="B1604" t="s">
        <v>7471</v>
      </c>
      <c r="C1604">
        <f>AVERAGE(data!C1604:F1604)</f>
        <v>-8.7750000000000258E-3</v>
      </c>
      <c r="D1604">
        <f>AVERAGE(data!G1604:K1604)</f>
        <v>-6.0780000000000015E-2</v>
      </c>
      <c r="E1604">
        <f>AVERAGE(data!L1604:O1604)</f>
        <v>-0.35667500000000002</v>
      </c>
      <c r="F1604">
        <f>AVERAGE(data!P1604:T1604)</f>
        <v>0.10198</v>
      </c>
      <c r="G1604">
        <f>AVERAGE(data!U1604:Y1604)</f>
        <v>0.20896000000000003</v>
      </c>
      <c r="H1604">
        <f>AVERAGE(data!C1604:Y1604)</f>
        <v>-9.1739130434782701E-3</v>
      </c>
      <c r="I1604">
        <f>SUMSQ(data!C1604:Y1604)</f>
        <v>9.5787924399999973</v>
      </c>
      <c r="J1604">
        <f>SUMSQ(data!C1604:F1604)-4*stats!C1604^2</f>
        <v>1.0057493475000001</v>
      </c>
      <c r="K1604">
        <f>SUMSQ(data!G1604:K1604)-5*D1604^2</f>
        <v>4.0228885480000001</v>
      </c>
      <c r="L1604">
        <f>SUMSQ(data!L1604:O1604)-4*E1604^2</f>
        <v>2.3961963275000002</v>
      </c>
      <c r="M1604">
        <f>SUMSQ(data!P1604:T1604)-5*stats!F1604^2</f>
        <v>0.56327774800000008</v>
      </c>
      <c r="N1604">
        <f>SUMSQ(data!U1604:Y1604)-5*stats!G1604^2</f>
        <v>0.79271219199999987</v>
      </c>
      <c r="O1604">
        <f t="shared" si="125"/>
        <v>8.7808241630000001</v>
      </c>
      <c r="P1604">
        <f t="shared" si="126"/>
        <v>0.32715446111592861</v>
      </c>
      <c r="Q1604">
        <f t="shared" si="127"/>
        <v>0.88999660803016201</v>
      </c>
      <c r="R1604">
        <f t="shared" si="128"/>
        <v>5508.1890070986728</v>
      </c>
      <c r="S1604">
        <f t="shared" si="129"/>
        <v>1</v>
      </c>
    </row>
    <row r="1605" spans="1:19" x14ac:dyDescent="0.2">
      <c r="A1605" t="s">
        <v>1626</v>
      </c>
      <c r="B1605" t="s">
        <v>7472</v>
      </c>
      <c r="C1605">
        <f>AVERAGE(data!C1605:F1605)</f>
        <v>-1.2419500000000001</v>
      </c>
      <c r="D1605">
        <f>AVERAGE(data!G1605:K1605)</f>
        <v>0.30216000000000004</v>
      </c>
      <c r="E1605">
        <f>AVERAGE(data!L1605:O1605)</f>
        <v>0.54160000000000008</v>
      </c>
      <c r="F1605">
        <f>AVERAGE(data!P1605:T1605)</f>
        <v>-0.83203999999999989</v>
      </c>
      <c r="G1605">
        <f>AVERAGE(data!U1605:Y1605)</f>
        <v>-0.42362</v>
      </c>
      <c r="H1605">
        <f>AVERAGE(data!C1605:Y1605)</f>
        <v>-0.3290826086956522</v>
      </c>
      <c r="I1605">
        <f>SUMSQ(data!C1605:Y1605)</f>
        <v>24.24145871</v>
      </c>
      <c r="J1605">
        <f>SUMSQ(data!C1605:F1605)-4*stats!C1605^2</f>
        <v>1.3331572099999978</v>
      </c>
      <c r="K1605">
        <f>SUMSQ(data!G1605:K1605)-5*D1605^2</f>
        <v>0.12520641199999993</v>
      </c>
      <c r="L1605">
        <f>SUMSQ(data!L1605:O1605)-4*E1605^2</f>
        <v>0.31439095999999966</v>
      </c>
      <c r="M1605">
        <f>SUMSQ(data!P1605:T1605)-5*stats!F1605^2</f>
        <v>2.7213332120000002</v>
      </c>
      <c r="N1605">
        <f>SUMSQ(data!U1605:Y1605)-5*stats!G1605^2</f>
        <v>7.5890638080000006</v>
      </c>
      <c r="O1605">
        <f t="shared" si="125"/>
        <v>12.083151601999997</v>
      </c>
      <c r="P1605">
        <f t="shared" si="126"/>
        <v>3.6223914944140265</v>
      </c>
      <c r="Q1605">
        <f t="shared" si="127"/>
        <v>1.9230132004591775E-2</v>
      </c>
      <c r="R1605">
        <f t="shared" si="128"/>
        <v>119.01528697641849</v>
      </c>
      <c r="S1605">
        <f t="shared" si="129"/>
        <v>1</v>
      </c>
    </row>
    <row r="1606" spans="1:19" x14ac:dyDescent="0.2">
      <c r="A1606" t="s">
        <v>1627</v>
      </c>
      <c r="B1606" t="s">
        <v>7473</v>
      </c>
      <c r="C1606">
        <f>AVERAGE(data!C1606:F1606)</f>
        <v>-0.33432500000000004</v>
      </c>
      <c r="D1606">
        <f>AVERAGE(data!G1606:K1606)</f>
        <v>-0.34871999999999997</v>
      </c>
      <c r="E1606">
        <f>AVERAGE(data!L1606:O1606)</f>
        <v>-5.2525000000000002E-2</v>
      </c>
      <c r="F1606">
        <f>AVERAGE(data!P1606:T1606)</f>
        <v>0.14709999999999998</v>
      </c>
      <c r="G1606">
        <f>AVERAGE(data!U1606:Y1606)</f>
        <v>0.3569</v>
      </c>
      <c r="H1606">
        <f>AVERAGE(data!C1606:Y1606)</f>
        <v>-3.3521739130434804E-2</v>
      </c>
      <c r="I1606">
        <f>SUMSQ(data!C1606:Y1606)</f>
        <v>8.4293264199999971</v>
      </c>
      <c r="J1606">
        <f>SUMSQ(data!C1606:F1606)-4*stats!C1606^2</f>
        <v>0.99441098749999979</v>
      </c>
      <c r="K1606">
        <f>SUMSQ(data!G1606:K1606)-5*D1606^2</f>
        <v>2.216192248</v>
      </c>
      <c r="L1606">
        <f>SUMSQ(data!L1606:O1606)-4*E1606^2</f>
        <v>0.30468324750000003</v>
      </c>
      <c r="M1606">
        <f>SUMSQ(data!P1606:T1606)-5*stats!F1606^2</f>
        <v>2.0410385600000001</v>
      </c>
      <c r="N1606">
        <f>SUMSQ(data!U1606:Y1606)-5*stats!G1606^2</f>
        <v>1.06176476</v>
      </c>
      <c r="O1606">
        <f t="shared" si="125"/>
        <v>6.6180898029999993</v>
      </c>
      <c r="P1606">
        <f t="shared" si="126"/>
        <v>0.98524680312501234</v>
      </c>
      <c r="Q1606">
        <f t="shared" si="127"/>
        <v>0.45369797197203088</v>
      </c>
      <c r="R1606">
        <f t="shared" si="128"/>
        <v>2807.9367485348989</v>
      </c>
      <c r="S1606">
        <f t="shared" si="129"/>
        <v>1</v>
      </c>
    </row>
    <row r="1607" spans="1:19" x14ac:dyDescent="0.2">
      <c r="A1607" t="s">
        <v>1628</v>
      </c>
      <c r="B1607" t="s">
        <v>1628</v>
      </c>
      <c r="C1607">
        <f>AVERAGE(data!C1607:F1607)</f>
        <v>-0.13652500000000004</v>
      </c>
      <c r="D1607">
        <f>AVERAGE(data!G1607:K1607)</f>
        <v>0.11388000000000001</v>
      </c>
      <c r="E1607">
        <f>AVERAGE(data!L1607:O1607)</f>
        <v>1.2712750000000002</v>
      </c>
      <c r="F1607">
        <f>AVERAGE(data!P1607:T1607)</f>
        <v>0.88012000000000001</v>
      </c>
      <c r="G1607">
        <f>AVERAGE(data!U1607:Y1607)</f>
        <v>0.22539999999999999</v>
      </c>
      <c r="H1607">
        <f>AVERAGE(data!C1607:Y1607)</f>
        <v>0.46243478260869569</v>
      </c>
      <c r="I1607">
        <f>SUMSQ(data!C1607:Y1607)</f>
        <v>29.968297239999998</v>
      </c>
      <c r="J1607">
        <f>SUMSQ(data!C1607:F1607)-4*stats!C1607^2</f>
        <v>2.4187432475000001</v>
      </c>
      <c r="K1607">
        <f>SUMSQ(data!G1607:K1607)-5*D1607^2</f>
        <v>1.019559028</v>
      </c>
      <c r="L1607">
        <f>SUMSQ(data!L1607:O1607)-4*E1607^2</f>
        <v>0.89050808749999888</v>
      </c>
      <c r="M1607">
        <f>SUMSQ(data!P1607:T1607)-5*stats!F1607^2</f>
        <v>6.5278107680000002</v>
      </c>
      <c r="N1607">
        <f>SUMSQ(data!U1607:Y1607)-5*stats!G1607^2</f>
        <v>8.3806341599999996</v>
      </c>
      <c r="O1607">
        <f t="shared" si="125"/>
        <v>19.237255290999997</v>
      </c>
      <c r="P1607">
        <f t="shared" si="126"/>
        <v>2.0081737457876114</v>
      </c>
      <c r="Q1607">
        <f t="shared" si="127"/>
        <v>0.12613214376143059</v>
      </c>
      <c r="R1607">
        <f t="shared" si="128"/>
        <v>780.6318377394939</v>
      </c>
      <c r="S1607">
        <f t="shared" si="129"/>
        <v>1</v>
      </c>
    </row>
    <row r="1608" spans="1:19" x14ac:dyDescent="0.2">
      <c r="A1608" t="s">
        <v>1629</v>
      </c>
      <c r="B1608" t="s">
        <v>1629</v>
      </c>
      <c r="C1608">
        <f>AVERAGE(data!C1608:F1608)</f>
        <v>-7.5850000000000015E-2</v>
      </c>
      <c r="D1608">
        <f>AVERAGE(data!G1608:K1608)</f>
        <v>0.56708000000000003</v>
      </c>
      <c r="E1608">
        <f>AVERAGE(data!L1608:O1608)</f>
        <v>0.78697499999999998</v>
      </c>
      <c r="F1608">
        <f>AVERAGE(data!P1608:T1608)</f>
        <v>0.48735999999999996</v>
      </c>
      <c r="G1608">
        <f>AVERAGE(data!U1608:Y1608)</f>
        <v>-2.9340000000000012E-2</v>
      </c>
      <c r="H1608">
        <f>AVERAGE(data!C1608:Y1608)</f>
        <v>0.34652173913043482</v>
      </c>
      <c r="I1608">
        <f>SUMSQ(data!C1608:Y1608)</f>
        <v>18.464770100000003</v>
      </c>
      <c r="J1608">
        <f>SUMSQ(data!C1608:F1608)-4*stats!C1608^2</f>
        <v>1.5781423700000001</v>
      </c>
      <c r="K1608">
        <f>SUMSQ(data!G1608:K1608)-5*D1608^2</f>
        <v>2.1065352279999994</v>
      </c>
      <c r="L1608">
        <f>SUMSQ(data!L1608:O1608)-4*E1608^2</f>
        <v>1.5013740074999995</v>
      </c>
      <c r="M1608">
        <f>SUMSQ(data!P1608:T1608)-5*stats!F1608^2</f>
        <v>0.57630609200000027</v>
      </c>
      <c r="N1608">
        <f>SUMSQ(data!U1608:Y1608)-5*stats!G1608^2</f>
        <v>7.4022792520000005</v>
      </c>
      <c r="O1608">
        <f t="shared" si="125"/>
        <v>13.1646369495</v>
      </c>
      <c r="P1608">
        <f t="shared" si="126"/>
        <v>1.4493737590328837</v>
      </c>
      <c r="Q1608">
        <f t="shared" si="127"/>
        <v>0.25480398628619155</v>
      </c>
      <c r="R1608">
        <f t="shared" si="128"/>
        <v>1576.9818711252394</v>
      </c>
      <c r="S1608">
        <f t="shared" si="129"/>
        <v>1</v>
      </c>
    </row>
    <row r="1609" spans="1:19" x14ac:dyDescent="0.2">
      <c r="A1609" t="s">
        <v>1630</v>
      </c>
      <c r="B1609" t="s">
        <v>1630</v>
      </c>
      <c r="C1609">
        <f>AVERAGE(data!C1609:F1609)</f>
        <v>-0.55452500000000005</v>
      </c>
      <c r="D1609">
        <f>AVERAGE(data!G1609:K1609)</f>
        <v>-1.2602599999999999</v>
      </c>
      <c r="E1609">
        <f>AVERAGE(data!L1609:O1609)</f>
        <v>-1.9869000000000003</v>
      </c>
      <c r="F1609">
        <f>AVERAGE(data!P1609:T1609)</f>
        <v>0.53498000000000001</v>
      </c>
      <c r="G1609">
        <f>AVERAGE(data!U1609:Y1609)</f>
        <v>-0.1699</v>
      </c>
      <c r="H1609">
        <f>AVERAGE(data!C1609:Y1609)</f>
        <v>-0.63659130434782607</v>
      </c>
      <c r="I1609">
        <f>SUMSQ(data!C1609:Y1609)</f>
        <v>88.410571860000005</v>
      </c>
      <c r="J1609">
        <f>SUMSQ(data!C1609:F1609)-4*stats!C1609^2</f>
        <v>4.2084432874999997</v>
      </c>
      <c r="K1609">
        <f>SUMSQ(data!G1609:K1609)-5*D1609^2</f>
        <v>22.854230531999995</v>
      </c>
      <c r="L1609">
        <f>SUMSQ(data!L1609:O1609)-4*E1609^2</f>
        <v>22.011326899999993</v>
      </c>
      <c r="M1609">
        <f>SUMSQ(data!P1609:T1609)-5*stats!F1609^2</f>
        <v>8.0094793079999995</v>
      </c>
      <c r="N1609">
        <f>SUMSQ(data!U1609:Y1609)-5*stats!G1609^2</f>
        <v>4.7893891000000002</v>
      </c>
      <c r="O1609">
        <f t="shared" si="125"/>
        <v>61.872869127499989</v>
      </c>
      <c r="P1609">
        <f t="shared" si="126"/>
        <v>1.544064970385191</v>
      </c>
      <c r="Q1609">
        <f t="shared" si="127"/>
        <v>0.22606397786475629</v>
      </c>
      <c r="R1609">
        <f t="shared" si="128"/>
        <v>1399.1099590049766</v>
      </c>
      <c r="S1609">
        <f t="shared" si="129"/>
        <v>1</v>
      </c>
    </row>
    <row r="1610" spans="1:19" x14ac:dyDescent="0.2">
      <c r="A1610" t="s">
        <v>1631</v>
      </c>
      <c r="B1610" t="s">
        <v>1631</v>
      </c>
      <c r="C1610">
        <f>AVERAGE(data!C1610:F1610)</f>
        <v>-1.67815</v>
      </c>
      <c r="D1610">
        <f>AVERAGE(data!G1610:K1610)</f>
        <v>-1.49204</v>
      </c>
      <c r="E1610">
        <f>AVERAGE(data!L1610:O1610)</f>
        <v>-1.113575</v>
      </c>
      <c r="F1610">
        <f>AVERAGE(data!P1610:T1610)</f>
        <v>1.02596</v>
      </c>
      <c r="G1610">
        <f>AVERAGE(data!U1610:Y1610)</f>
        <v>-0.41555999999999998</v>
      </c>
      <c r="H1610">
        <f>AVERAGE(data!C1610:Y1610)</f>
        <v>-0.67717826086956545</v>
      </c>
      <c r="I1610">
        <f>SUMSQ(data!C1610:Y1610)</f>
        <v>79.055836550000009</v>
      </c>
      <c r="J1610">
        <f>SUMSQ(data!C1610:F1610)-4*stats!C1610^2</f>
        <v>25.810699970000002</v>
      </c>
      <c r="K1610">
        <f>SUMSQ(data!G1610:K1610)-5*D1610^2</f>
        <v>4.5647058719999993</v>
      </c>
      <c r="L1610">
        <f>SUMSQ(data!L1610:O1610)-4*E1610^2</f>
        <v>9.1179177674999998</v>
      </c>
      <c r="M1610">
        <f>SUMSQ(data!P1610:T1610)-5*stats!F1610^2</f>
        <v>2.5525833320000002</v>
      </c>
      <c r="N1610">
        <f>SUMSQ(data!U1610:Y1610)-5*stats!G1610^2</f>
        <v>3.5276458120000003</v>
      </c>
      <c r="O1610">
        <f t="shared" si="125"/>
        <v>45.573552753499996</v>
      </c>
      <c r="P1610">
        <f t="shared" si="126"/>
        <v>2.6448721766187742</v>
      </c>
      <c r="Q1610">
        <f t="shared" si="127"/>
        <v>5.8137341689421515E-2</v>
      </c>
      <c r="R1610">
        <f t="shared" si="128"/>
        <v>359.81200771582974</v>
      </c>
      <c r="S1610">
        <f t="shared" si="129"/>
        <v>1</v>
      </c>
    </row>
    <row r="1611" spans="1:19" x14ac:dyDescent="0.2">
      <c r="A1611" t="s">
        <v>1632</v>
      </c>
      <c r="B1611" t="s">
        <v>1632</v>
      </c>
      <c r="C1611">
        <f>AVERAGE(data!C1611:F1611)</f>
        <v>-1.3705750000000001</v>
      </c>
      <c r="D1611">
        <f>AVERAGE(data!G1611:K1611)</f>
        <v>-0.8835599999999999</v>
      </c>
      <c r="E1611">
        <f>AVERAGE(data!L1611:O1611)</f>
        <v>-0.84584999999999999</v>
      </c>
      <c r="F1611">
        <f>AVERAGE(data!P1611:T1611)</f>
        <v>0.52556000000000003</v>
      </c>
      <c r="G1611">
        <f>AVERAGE(data!U1611:Y1611)</f>
        <v>-0.64792000000000005</v>
      </c>
      <c r="H1611">
        <f>AVERAGE(data!C1611:Y1611)</f>
        <v>-0.60414347826086956</v>
      </c>
      <c r="I1611">
        <f>SUMSQ(data!C1611:Y1611)</f>
        <v>41.225463889999986</v>
      </c>
      <c r="J1611">
        <f>SUMSQ(data!C1611:F1611)-4*stats!C1611^2</f>
        <v>10.7580685875</v>
      </c>
      <c r="K1611">
        <f>SUMSQ(data!G1611:K1611)-5*D1611^2</f>
        <v>3.823119032000001</v>
      </c>
      <c r="L1611">
        <f>SUMSQ(data!L1611:O1611)-4*E1611^2</f>
        <v>5.2087560300000009</v>
      </c>
      <c r="M1611">
        <f>SUMSQ(data!P1611:T1611)-5*stats!F1611^2</f>
        <v>2.822833712</v>
      </c>
      <c r="N1611">
        <f>SUMSQ(data!U1611:Y1611)-5*stats!G1611^2</f>
        <v>0.85347474800000001</v>
      </c>
      <c r="O1611">
        <f t="shared" si="125"/>
        <v>23.466252109500005</v>
      </c>
      <c r="P1611">
        <f t="shared" si="126"/>
        <v>2.7244726644659814</v>
      </c>
      <c r="Q1611">
        <f t="shared" si="127"/>
        <v>5.2921928630029876E-2</v>
      </c>
      <c r="R1611">
        <f t="shared" si="128"/>
        <v>327.53381629125488</v>
      </c>
      <c r="S1611">
        <f t="shared" si="129"/>
        <v>1</v>
      </c>
    </row>
    <row r="1612" spans="1:19" x14ac:dyDescent="0.2">
      <c r="A1612" t="s">
        <v>1633</v>
      </c>
      <c r="B1612" t="s">
        <v>1633</v>
      </c>
      <c r="C1612">
        <f>AVERAGE(data!C1612:F1612)</f>
        <v>-0.17467499999999997</v>
      </c>
      <c r="D1612">
        <f>AVERAGE(data!G1612:K1612)</f>
        <v>-0.53025999999999995</v>
      </c>
      <c r="E1612">
        <f>AVERAGE(data!L1612:O1612)</f>
        <v>-0.75365000000000004</v>
      </c>
      <c r="F1612">
        <f>AVERAGE(data!P1612:T1612)</f>
        <v>-4.5219999999999996E-2</v>
      </c>
      <c r="G1612">
        <f>AVERAGE(data!U1612:Y1612)</f>
        <v>0.12108000000000001</v>
      </c>
      <c r="H1612">
        <f>AVERAGE(data!C1612:Y1612)</f>
        <v>-0.26023043478260866</v>
      </c>
      <c r="I1612">
        <f>SUMSQ(data!C1612:Y1612)</f>
        <v>13.450163589999997</v>
      </c>
      <c r="J1612">
        <f>SUMSQ(data!C1612:F1612)-4*stats!C1612^2</f>
        <v>1.2148798274999999</v>
      </c>
      <c r="K1612">
        <f>SUMSQ(data!G1612:K1612)-5*D1612^2</f>
        <v>0.96895041200000009</v>
      </c>
      <c r="L1612">
        <f>SUMSQ(data!L1612:O1612)-4*E1612^2</f>
        <v>0.33100328999999995</v>
      </c>
      <c r="M1612">
        <f>SUMSQ(data!P1612:T1612)-5*stats!F1612^2</f>
        <v>2.668759428</v>
      </c>
      <c r="N1612">
        <f>SUMSQ(data!U1612:Y1612)-5*stats!G1612^2</f>
        <v>4.3831675079999988</v>
      </c>
      <c r="O1612">
        <f t="shared" si="125"/>
        <v>9.5667604654999998</v>
      </c>
      <c r="P1612">
        <f t="shared" si="126"/>
        <v>1.461335976647067</v>
      </c>
      <c r="Q1612">
        <f t="shared" si="127"/>
        <v>0.2509826422175685</v>
      </c>
      <c r="R1612">
        <f t="shared" si="128"/>
        <v>1553.3315726845315</v>
      </c>
      <c r="S1612">
        <f t="shared" si="129"/>
        <v>1</v>
      </c>
    </row>
    <row r="1613" spans="1:19" x14ac:dyDescent="0.2">
      <c r="A1613" t="s">
        <v>1634</v>
      </c>
      <c r="B1613" t="s">
        <v>1634</v>
      </c>
      <c r="C1613">
        <f>AVERAGE(data!C1613:F1613)</f>
        <v>0.26224999999999998</v>
      </c>
      <c r="D1613">
        <f>AVERAGE(data!G1613:K1613)</f>
        <v>0.21528</v>
      </c>
      <c r="E1613">
        <f>AVERAGE(data!L1613:O1613)</f>
        <v>7.8699999999999992E-2</v>
      </c>
      <c r="F1613">
        <f>AVERAGE(data!P1613:T1613)</f>
        <v>1.4347800000000002</v>
      </c>
      <c r="G1613">
        <f>AVERAGE(data!U1613:Y1613)</f>
        <v>-0.28761999999999999</v>
      </c>
      <c r="H1613">
        <f>AVERAGE(data!C1613:Y1613)</f>
        <v>0.35547826086956513</v>
      </c>
      <c r="I1613">
        <f>SUMSQ(data!C1613:Y1613)</f>
        <v>22.507404979999993</v>
      </c>
      <c r="J1613">
        <f>SUMSQ(data!C1613:F1613)-4*stats!C1613^2</f>
        <v>1.79416961</v>
      </c>
      <c r="K1613">
        <f>SUMSQ(data!G1613:K1613)-5*D1613^2</f>
        <v>2.2171994279999998</v>
      </c>
      <c r="L1613">
        <f>SUMSQ(data!L1613:O1613)-4*E1613^2</f>
        <v>0.30671885999999998</v>
      </c>
      <c r="M1613">
        <f>SUMSQ(data!P1613:T1613)-5*stats!F1613^2</f>
        <v>2.2936382679999969</v>
      </c>
      <c r="N1613">
        <f>SUMSQ(data!U1613:Y1613)-5*stats!G1613^2</f>
        <v>4.6574818480000006</v>
      </c>
      <c r="O1613">
        <f t="shared" si="125"/>
        <v>11.269208013999997</v>
      </c>
      <c r="P1613">
        <f t="shared" si="126"/>
        <v>3.5900933789968819</v>
      </c>
      <c r="Q1613">
        <f t="shared" si="127"/>
        <v>1.99128282935222E-2</v>
      </c>
      <c r="R1613">
        <f t="shared" si="128"/>
        <v>123.2404943086089</v>
      </c>
      <c r="S1613">
        <f t="shared" si="129"/>
        <v>1</v>
      </c>
    </row>
    <row r="1614" spans="1:19" x14ac:dyDescent="0.2">
      <c r="A1614" t="s">
        <v>1635</v>
      </c>
      <c r="B1614" t="s">
        <v>7474</v>
      </c>
      <c r="C1614">
        <f>AVERAGE(data!C1614:F1614)</f>
        <v>-0.76747499999999991</v>
      </c>
      <c r="D1614">
        <f>AVERAGE(data!G1614:K1614)</f>
        <v>-0.83089999999999997</v>
      </c>
      <c r="E1614">
        <f>AVERAGE(data!L1614:O1614)</f>
        <v>0.38489999999999996</v>
      </c>
      <c r="F1614">
        <f>AVERAGE(data!P1614:T1614)</f>
        <v>1.2344600000000001</v>
      </c>
      <c r="G1614">
        <f>AVERAGE(data!U1614:Y1614)</f>
        <v>0.63095999999999997</v>
      </c>
      <c r="H1614">
        <f>AVERAGE(data!C1614:Y1614)</f>
        <v>0.15836086956521744</v>
      </c>
      <c r="I1614">
        <f>SUMSQ(data!C1614:Y1614)</f>
        <v>27.798089829999988</v>
      </c>
      <c r="J1614">
        <f>SUMSQ(data!C1614:F1614)-4*stats!C1614^2</f>
        <v>2.3048751275000003</v>
      </c>
      <c r="K1614">
        <f>SUMSQ(data!G1614:K1614)-5*D1614^2</f>
        <v>2.5655912799999996</v>
      </c>
      <c r="L1614">
        <f>SUMSQ(data!L1614:O1614)-4*E1614^2</f>
        <v>2.6690094599999998</v>
      </c>
      <c r="M1614">
        <f>SUMSQ(data!P1614:T1614)-5*stats!F1614^2</f>
        <v>2.257441531999997</v>
      </c>
      <c r="N1614">
        <f>SUMSQ(data!U1614:Y1614)-5*stats!G1614^2</f>
        <v>1.9905247720000001</v>
      </c>
      <c r="O1614">
        <f t="shared" si="125"/>
        <v>11.787442171499997</v>
      </c>
      <c r="P1614">
        <f t="shared" si="126"/>
        <v>4.8898082155566804</v>
      </c>
      <c r="Q1614">
        <f t="shared" si="127"/>
        <v>5.3241951257982055E-3</v>
      </c>
      <c r="R1614">
        <f t="shared" si="128"/>
        <v>32.951443633565091</v>
      </c>
      <c r="S1614">
        <f t="shared" si="129"/>
        <v>1</v>
      </c>
    </row>
    <row r="1615" spans="1:19" x14ac:dyDescent="0.2">
      <c r="A1615" t="s">
        <v>1636</v>
      </c>
      <c r="B1615" t="s">
        <v>7475</v>
      </c>
      <c r="C1615">
        <f>AVERAGE(data!C1615:F1615)</f>
        <v>1.7559500000000001</v>
      </c>
      <c r="D1615">
        <f>AVERAGE(data!G1615:K1615)</f>
        <v>0.85933999999999988</v>
      </c>
      <c r="E1615">
        <f>AVERAGE(data!L1615:O1615)</f>
        <v>0.85729999999999995</v>
      </c>
      <c r="F1615">
        <f>AVERAGE(data!P1615:T1615)</f>
        <v>-0.35677999999999999</v>
      </c>
      <c r="G1615">
        <f>AVERAGE(data!U1615:Y1615)</f>
        <v>0.11106000000000001</v>
      </c>
      <c r="H1615">
        <f>AVERAGE(data!C1615:Y1615)</f>
        <v>0.58787391304347836</v>
      </c>
      <c r="I1615">
        <f>SUMSQ(data!C1615:Y1615)</f>
        <v>36.25810113</v>
      </c>
      <c r="J1615">
        <f>SUMSQ(data!C1615:F1615)-4*stats!C1615^2</f>
        <v>1.9923245899999991</v>
      </c>
      <c r="K1615">
        <f>SUMSQ(data!G1615:K1615)-5*D1615^2</f>
        <v>5.7174004120000017</v>
      </c>
      <c r="L1615">
        <f>SUMSQ(data!L1615:O1615)-4*E1615^2</f>
        <v>2.5722401000000006</v>
      </c>
      <c r="M1615">
        <f>SUMSQ(data!P1615:T1615)-5*stats!F1615^2</f>
        <v>3.2373431679999998</v>
      </c>
      <c r="N1615">
        <f>SUMSQ(data!U1615:Y1615)-5*stats!G1615^2</f>
        <v>3.0750404520000001</v>
      </c>
      <c r="O1615">
        <f t="shared" si="125"/>
        <v>16.594348721999999</v>
      </c>
      <c r="P1615">
        <f t="shared" si="126"/>
        <v>4.2658805027370938</v>
      </c>
      <c r="Q1615">
        <f t="shared" si="127"/>
        <v>9.8194521256391026E-3</v>
      </c>
      <c r="R1615">
        <f t="shared" si="128"/>
        <v>60.77258920558041</v>
      </c>
      <c r="S1615">
        <f t="shared" si="129"/>
        <v>1</v>
      </c>
    </row>
    <row r="1616" spans="1:19" x14ac:dyDescent="0.2">
      <c r="A1616" t="s">
        <v>1637</v>
      </c>
      <c r="B1616" t="s">
        <v>7476</v>
      </c>
      <c r="C1616">
        <f>AVERAGE(data!C1616:F1616)</f>
        <v>-4.1224999999999984E-2</v>
      </c>
      <c r="D1616">
        <f>AVERAGE(data!G1616:K1616)</f>
        <v>-0.54719999999999991</v>
      </c>
      <c r="E1616">
        <f>AVERAGE(data!L1616:O1616)</f>
        <v>-0.86240000000000006</v>
      </c>
      <c r="F1616">
        <f>AVERAGE(data!P1616:T1616)</f>
        <v>1.1562000000000001</v>
      </c>
      <c r="G1616">
        <f>AVERAGE(data!U1616:Y1616)</f>
        <v>0.63437999999999994</v>
      </c>
      <c r="H1616">
        <f>AVERAGE(data!C1616:Y1616)</f>
        <v>0.11314782608695653</v>
      </c>
      <c r="I1616">
        <f>SUMSQ(data!C1616:Y1616)</f>
        <v>28.37149002</v>
      </c>
      <c r="J1616">
        <f>SUMSQ(data!C1616:F1616)-4*stats!C1616^2</f>
        <v>2.2616331075000002</v>
      </c>
      <c r="K1616">
        <f>SUMSQ(data!G1616:K1616)-5*D1616^2</f>
        <v>3.0762439000000006</v>
      </c>
      <c r="L1616">
        <f>SUMSQ(data!L1616:O1616)-4*E1616^2</f>
        <v>3.1483259999999458E-2</v>
      </c>
      <c r="M1616">
        <f>SUMSQ(data!P1616:T1616)-5*stats!F1616^2</f>
        <v>5.5122279599999988</v>
      </c>
      <c r="N1616">
        <f>SUMSQ(data!U1616:Y1616)-5*stats!G1616^2</f>
        <v>4.3148474279999984</v>
      </c>
      <c r="O1616">
        <f t="shared" si="125"/>
        <v>15.196435655499998</v>
      </c>
      <c r="P1616">
        <f t="shared" si="126"/>
        <v>3.1211395084632061</v>
      </c>
      <c r="Q1616">
        <f t="shared" si="127"/>
        <v>3.3471454438075254E-2</v>
      </c>
      <c r="R1616">
        <f t="shared" si="128"/>
        <v>207.15483151724774</v>
      </c>
      <c r="S1616">
        <f t="shared" si="129"/>
        <v>1</v>
      </c>
    </row>
    <row r="1617" spans="1:19" x14ac:dyDescent="0.2">
      <c r="A1617" t="s">
        <v>1638</v>
      </c>
      <c r="B1617" t="s">
        <v>7477</v>
      </c>
      <c r="C1617">
        <f>AVERAGE(data!C1617:F1617)</f>
        <v>-0.12404999999999999</v>
      </c>
      <c r="D1617">
        <f>AVERAGE(data!G1617:K1617)</f>
        <v>-0.7073799999999999</v>
      </c>
      <c r="E1617">
        <f>AVERAGE(data!L1617:O1617)</f>
        <v>-7.4475E-2</v>
      </c>
      <c r="F1617">
        <f>AVERAGE(data!P1617:T1617)</f>
        <v>-0.24893999999999999</v>
      </c>
      <c r="G1617">
        <f>AVERAGE(data!U1617:Y1617)</f>
        <v>-0.62546000000000002</v>
      </c>
      <c r="H1617">
        <f>AVERAGE(data!C1617:Y1617)</f>
        <v>-0.37839130434782609</v>
      </c>
      <c r="I1617">
        <f>SUMSQ(data!C1617:Y1617)</f>
        <v>21.102660659999998</v>
      </c>
      <c r="J1617">
        <f>SUMSQ(data!C1617:F1617)-4*stats!C1617^2</f>
        <v>0.92347229000000008</v>
      </c>
      <c r="K1617">
        <f>SUMSQ(data!G1617:K1617)-5*D1617^2</f>
        <v>2.7954875480000001</v>
      </c>
      <c r="L1617">
        <f>SUMSQ(data!L1617:O1617)-4*E1617^2</f>
        <v>0.38742696750000005</v>
      </c>
      <c r="M1617">
        <f>SUMSQ(data!P1617:T1617)-5*stats!F1617^2</f>
        <v>10.241543812000002</v>
      </c>
      <c r="N1617">
        <f>SUMSQ(data!U1617:Y1617)-5*stats!G1617^2</f>
        <v>1.9032013320000001</v>
      </c>
      <c r="O1617">
        <f t="shared" si="125"/>
        <v>16.2511319495</v>
      </c>
      <c r="P1617">
        <f t="shared" si="126"/>
        <v>1.074725342952948</v>
      </c>
      <c r="Q1617">
        <f t="shared" si="127"/>
        <v>0.40693342176625585</v>
      </c>
      <c r="R1617">
        <f t="shared" si="128"/>
        <v>2518.5109473113575</v>
      </c>
      <c r="S1617">
        <f t="shared" si="129"/>
        <v>1</v>
      </c>
    </row>
    <row r="1618" spans="1:19" x14ac:dyDescent="0.2">
      <c r="A1618" t="s">
        <v>1639</v>
      </c>
      <c r="B1618" t="s">
        <v>7478</v>
      </c>
      <c r="C1618">
        <f>AVERAGE(data!C1618:F1618)</f>
        <v>-0.27349999999999997</v>
      </c>
      <c r="D1618">
        <f>AVERAGE(data!G1618:K1618)</f>
        <v>0.21051999999999996</v>
      </c>
      <c r="E1618">
        <f>AVERAGE(data!L1618:O1618)</f>
        <v>0.97472499999999995</v>
      </c>
      <c r="F1618">
        <f>AVERAGE(data!P1618:T1618)</f>
        <v>0.14740000000000003</v>
      </c>
      <c r="G1618">
        <f>AVERAGE(data!U1618:Y1618)</f>
        <v>-0.24619999999999997</v>
      </c>
      <c r="H1618">
        <f>AVERAGE(data!C1618:Y1618)</f>
        <v>0.14623913043478262</v>
      </c>
      <c r="I1618">
        <f>SUMSQ(data!C1618:Y1618)</f>
        <v>16.897115490000001</v>
      </c>
      <c r="J1618">
        <f>SUMSQ(data!C1618:F1618)-4*stats!C1618^2</f>
        <v>2.2905374999999997</v>
      </c>
      <c r="K1618">
        <f>SUMSQ(data!G1618:K1618)-5*D1618^2</f>
        <v>3.4970179080000001</v>
      </c>
      <c r="L1618">
        <f>SUMSQ(data!L1618:O1618)-4*E1618^2</f>
        <v>1.2873965275000008</v>
      </c>
      <c r="M1618">
        <f>SUMSQ(data!P1618:T1618)-5*stats!F1618^2</f>
        <v>1.17205194</v>
      </c>
      <c r="N1618">
        <f>SUMSQ(data!U1618:Y1618)-5*stats!G1618^2</f>
        <v>3.9172479600000001</v>
      </c>
      <c r="O1618">
        <f t="shared" si="125"/>
        <v>12.1642518355</v>
      </c>
      <c r="P1618">
        <f t="shared" si="126"/>
        <v>1.4006869790771361</v>
      </c>
      <c r="Q1618">
        <f t="shared" si="127"/>
        <v>0.27095490901633074</v>
      </c>
      <c r="R1618">
        <f t="shared" si="128"/>
        <v>1676.9399319020708</v>
      </c>
      <c r="S1618">
        <f t="shared" si="129"/>
        <v>1</v>
      </c>
    </row>
    <row r="1619" spans="1:19" x14ac:dyDescent="0.2">
      <c r="A1619" t="s">
        <v>1640</v>
      </c>
      <c r="B1619" t="s">
        <v>7479</v>
      </c>
      <c r="C1619">
        <f>AVERAGE(data!C1619:F1619)</f>
        <v>1.2637499999999999</v>
      </c>
      <c r="D1619">
        <f>AVERAGE(data!G1619:K1619)</f>
        <v>1.37616</v>
      </c>
      <c r="E1619">
        <f>AVERAGE(data!L1619:O1619)</f>
        <v>1.9765000000000001</v>
      </c>
      <c r="F1619">
        <f>AVERAGE(data!P1619:T1619)</f>
        <v>-1.51084</v>
      </c>
      <c r="G1619">
        <f>AVERAGE(data!U1619:Y1619)</f>
        <v>-0.45504</v>
      </c>
      <c r="H1619">
        <f>AVERAGE(data!C1619:Y1619)</f>
        <v>0.43532173913043493</v>
      </c>
      <c r="I1619">
        <f>SUMSQ(data!C1619:Y1619)</f>
        <v>60.124667920000007</v>
      </c>
      <c r="J1619">
        <f>SUMSQ(data!C1619:F1619)-4*stats!C1619^2</f>
        <v>1.3984570099999996</v>
      </c>
      <c r="K1619">
        <f>SUMSQ(data!G1619:K1619)-5*D1619^2</f>
        <v>2.1216276919999988</v>
      </c>
      <c r="L1619">
        <f>SUMSQ(data!L1619:O1619)-4*E1619^2</f>
        <v>0.45917911999999816</v>
      </c>
      <c r="M1619">
        <f>SUMSQ(data!P1619:T1619)-5*stats!F1619^2</f>
        <v>4.6575179319999993</v>
      </c>
      <c r="N1619">
        <f>SUMSQ(data!U1619:Y1619)-5*stats!G1619^2</f>
        <v>7.5558446519999993</v>
      </c>
      <c r="O1619">
        <f t="shared" si="125"/>
        <v>16.192626405999995</v>
      </c>
      <c r="P1619">
        <f t="shared" si="126"/>
        <v>9.7671214962260464</v>
      </c>
      <c r="Q1619">
        <f t="shared" si="127"/>
        <v>1.2129625342944377E-4</v>
      </c>
      <c r="R1619">
        <f t="shared" si="128"/>
        <v>0.75070251247482744</v>
      </c>
      <c r="S1619">
        <f t="shared" si="129"/>
        <v>0.75070251247482744</v>
      </c>
    </row>
    <row r="1620" spans="1:19" x14ac:dyDescent="0.2">
      <c r="A1620" t="s">
        <v>1641</v>
      </c>
      <c r="B1620" t="s">
        <v>7480</v>
      </c>
      <c r="C1620">
        <f>AVERAGE(data!C1620:F1620)</f>
        <v>-0.14324999999999999</v>
      </c>
      <c r="D1620">
        <f>AVERAGE(data!G1620:K1620)</f>
        <v>-0.53333999999999993</v>
      </c>
      <c r="E1620">
        <f>AVERAGE(data!L1620:O1620)</f>
        <v>-0.17704999999999999</v>
      </c>
      <c r="F1620">
        <f>AVERAGE(data!P1620:T1620)</f>
        <v>5.5459999999999975E-2</v>
      </c>
      <c r="G1620">
        <f>AVERAGE(data!U1620:Y1620)</f>
        <v>-0.93311999999999995</v>
      </c>
      <c r="H1620">
        <f>AVERAGE(data!C1620:Y1620)</f>
        <v>-0.36244347826086953</v>
      </c>
      <c r="I1620">
        <f>SUMSQ(data!C1620:Y1620)</f>
        <v>14.891926</v>
      </c>
      <c r="J1620">
        <f>SUMSQ(data!C1620:F1620)-4*stats!C1620^2</f>
        <v>1.04392405</v>
      </c>
      <c r="K1620">
        <f>SUMSQ(data!G1620:K1620)-5*D1620^2</f>
        <v>0.28516277200000029</v>
      </c>
      <c r="L1620">
        <f>SUMSQ(data!L1620:O1620)-4*E1620^2</f>
        <v>0.33300381000000001</v>
      </c>
      <c r="M1620">
        <f>SUMSQ(data!P1620:T1620)-5*stats!F1620^2</f>
        <v>5.3143825720000004</v>
      </c>
      <c r="N1620">
        <f>SUMSQ(data!U1620:Y1620)-5*stats!G1620^2</f>
        <v>1.9167822280000006</v>
      </c>
      <c r="O1620">
        <f t="shared" si="125"/>
        <v>8.8932554320000019</v>
      </c>
      <c r="P1620">
        <f t="shared" si="126"/>
        <v>2.4282687267809027</v>
      </c>
      <c r="Q1620">
        <f t="shared" si="127"/>
        <v>7.5333787954017128E-2</v>
      </c>
      <c r="R1620">
        <f t="shared" si="128"/>
        <v>466.24081364741198</v>
      </c>
      <c r="S1620">
        <f t="shared" si="129"/>
        <v>1</v>
      </c>
    </row>
    <row r="1621" spans="1:19" x14ac:dyDescent="0.2">
      <c r="A1621" t="s">
        <v>1642</v>
      </c>
      <c r="B1621" t="s">
        <v>7481</v>
      </c>
      <c r="C1621">
        <f>AVERAGE(data!C1621:F1621)</f>
        <v>0.102575</v>
      </c>
      <c r="D1621">
        <f>AVERAGE(data!G1621:K1621)</f>
        <v>-0.12374000000000003</v>
      </c>
      <c r="E1621">
        <f>AVERAGE(data!L1621:O1621)</f>
        <v>-0.13709999999999997</v>
      </c>
      <c r="F1621">
        <f>AVERAGE(data!P1621:T1621)</f>
        <v>-0.73512</v>
      </c>
      <c r="G1621">
        <f>AVERAGE(data!U1621:Y1621)</f>
        <v>-0.39119999999999999</v>
      </c>
      <c r="H1621">
        <f>AVERAGE(data!C1621:Y1621)</f>
        <v>-0.2777565217391304</v>
      </c>
      <c r="I1621">
        <f>SUMSQ(data!C1621:Y1621)</f>
        <v>12.36743134</v>
      </c>
      <c r="J1621">
        <f>SUMSQ(data!C1621:F1621)-4*stats!C1621^2</f>
        <v>0.18814710749999997</v>
      </c>
      <c r="K1621">
        <f>SUMSQ(data!G1621:K1621)-5*D1621^2</f>
        <v>3.6360057320000005</v>
      </c>
      <c r="L1621">
        <f>SUMSQ(data!L1621:O1621)-4*E1621^2</f>
        <v>1.8221797799999999</v>
      </c>
      <c r="M1621">
        <f>SUMSQ(data!P1621:T1621)-5*stats!F1621^2</f>
        <v>2.7088632280000011</v>
      </c>
      <c r="N1621">
        <f>SUMSQ(data!U1621:Y1621)-5*stats!G1621^2</f>
        <v>0.3512111200000001</v>
      </c>
      <c r="O1621">
        <f t="shared" si="125"/>
        <v>8.7064069675000031</v>
      </c>
      <c r="P1621">
        <f t="shared" si="126"/>
        <v>1.5137918305677895</v>
      </c>
      <c r="Q1621">
        <f t="shared" si="127"/>
        <v>0.23488353020366018</v>
      </c>
      <c r="R1621">
        <f t="shared" si="128"/>
        <v>1453.6941684304529</v>
      </c>
      <c r="S1621">
        <f t="shared" si="129"/>
        <v>1</v>
      </c>
    </row>
    <row r="1622" spans="1:19" x14ac:dyDescent="0.2">
      <c r="A1622" t="s">
        <v>1643</v>
      </c>
      <c r="B1622" t="s">
        <v>7482</v>
      </c>
      <c r="C1622">
        <f>AVERAGE(data!C1622:F1622)</f>
        <v>2.2749999999999437E-3</v>
      </c>
      <c r="D1622">
        <f>AVERAGE(data!G1622:K1622)</f>
        <v>0.2758199999999999</v>
      </c>
      <c r="E1622">
        <f>AVERAGE(data!L1622:O1622)</f>
        <v>0.48872499999999991</v>
      </c>
      <c r="F1622">
        <f>AVERAGE(data!P1622:T1622)</f>
        <v>0.19317999999999999</v>
      </c>
      <c r="G1622">
        <f>AVERAGE(data!U1622:Y1622)</f>
        <v>-0.50384000000000007</v>
      </c>
      <c r="H1622">
        <f>AVERAGE(data!C1622:Y1622)</f>
        <v>7.781739130434788E-2</v>
      </c>
      <c r="I1622">
        <f>SUMSQ(data!C1622:Y1622)</f>
        <v>19.411756459999999</v>
      </c>
      <c r="J1622">
        <f>SUMSQ(data!C1622:F1622)-4*stats!C1622^2</f>
        <v>4.8037048875000004</v>
      </c>
      <c r="K1622">
        <f>SUMSQ(data!G1622:K1622)-5*D1622^2</f>
        <v>5.8746476080000001</v>
      </c>
      <c r="L1622">
        <f>SUMSQ(data!L1622:O1622)-4*E1622^2</f>
        <v>3.9289120275000005</v>
      </c>
      <c r="M1622">
        <f>SUMSQ(data!P1622:T1622)-5*stats!F1622^2</f>
        <v>0.37391282799999992</v>
      </c>
      <c r="N1622">
        <f>SUMSQ(data!U1622:Y1622)-5*stats!G1622^2</f>
        <v>1.6389002520000002</v>
      </c>
      <c r="O1622">
        <f t="shared" si="125"/>
        <v>16.620077603000002</v>
      </c>
      <c r="P1622">
        <f t="shared" si="126"/>
        <v>0.60469295783468002</v>
      </c>
      <c r="Q1622">
        <f t="shared" si="127"/>
        <v>0.69725308162414468</v>
      </c>
      <c r="R1622">
        <f t="shared" si="128"/>
        <v>4315.2993221718316</v>
      </c>
      <c r="S1622">
        <f t="shared" si="129"/>
        <v>1</v>
      </c>
    </row>
    <row r="1623" spans="1:19" x14ac:dyDescent="0.2">
      <c r="A1623" t="s">
        <v>1644</v>
      </c>
      <c r="B1623" t="s">
        <v>7483</v>
      </c>
      <c r="C1623">
        <f>AVERAGE(data!C1623:F1623)</f>
        <v>-0.15202500000000002</v>
      </c>
      <c r="D1623">
        <f>AVERAGE(data!G1623:K1623)</f>
        <v>-0.57797999999999994</v>
      </c>
      <c r="E1623">
        <f>AVERAGE(data!L1623:O1623)</f>
        <v>-0.52880000000000005</v>
      </c>
      <c r="F1623">
        <f>AVERAGE(data!P1623:T1623)</f>
        <v>-0.26197999999999999</v>
      </c>
      <c r="G1623">
        <f>AVERAGE(data!U1623:Y1623)</f>
        <v>-3.8079999999999982E-2</v>
      </c>
      <c r="H1623">
        <f>AVERAGE(data!C1623:Y1623)</f>
        <v>-0.30928260869565216</v>
      </c>
      <c r="I1623">
        <f>SUMSQ(data!C1623:Y1623)</f>
        <v>20.043584250000002</v>
      </c>
      <c r="J1623">
        <f>SUMSQ(data!C1623:F1623)-4*stats!C1623^2</f>
        <v>2.5361721875000001</v>
      </c>
      <c r="K1623">
        <f>SUMSQ(data!G1623:K1623)-5*D1623^2</f>
        <v>4.5367369679999996</v>
      </c>
      <c r="L1623">
        <f>SUMSQ(data!L1623:O1623)-4*E1623^2</f>
        <v>1.8513532599999996</v>
      </c>
      <c r="M1623">
        <f>SUMSQ(data!P1623:T1623)-5*stats!F1623^2</f>
        <v>2.9011054280000002</v>
      </c>
      <c r="N1623">
        <f>SUMSQ(data!U1623:Y1623)-5*stats!G1623^2</f>
        <v>4.9865298079999993</v>
      </c>
      <c r="O1623">
        <f t="shared" si="125"/>
        <v>16.811897651500001</v>
      </c>
      <c r="P1623">
        <f t="shared" si="126"/>
        <v>0.69201419112624585</v>
      </c>
      <c r="Q1623">
        <f t="shared" si="127"/>
        <v>0.63601690775842434</v>
      </c>
      <c r="R1623">
        <f t="shared" si="128"/>
        <v>3936.3086421168882</v>
      </c>
      <c r="S1623">
        <f t="shared" si="129"/>
        <v>1</v>
      </c>
    </row>
    <row r="1624" spans="1:19" x14ac:dyDescent="0.2">
      <c r="A1624" t="s">
        <v>1645</v>
      </c>
      <c r="B1624" t="s">
        <v>1645</v>
      </c>
      <c r="C1624">
        <f>AVERAGE(data!C1624:F1624)</f>
        <v>-0.15254999999999999</v>
      </c>
      <c r="D1624">
        <f>AVERAGE(data!G1624:K1624)</f>
        <v>5.2080000000000001E-2</v>
      </c>
      <c r="E1624">
        <f>AVERAGE(data!L1624:O1624)</f>
        <v>-0.47195000000000004</v>
      </c>
      <c r="F1624">
        <f>AVERAGE(data!P1624:T1624)</f>
        <v>0.45804</v>
      </c>
      <c r="G1624">
        <f>AVERAGE(data!U1624:Y1624)</f>
        <v>-0.21572</v>
      </c>
      <c r="H1624">
        <f>AVERAGE(data!C1624:Y1624)</f>
        <v>-4.4608695652173895E-2</v>
      </c>
      <c r="I1624">
        <f>SUMSQ(data!C1624:Y1624)</f>
        <v>9.6419096999999994</v>
      </c>
      <c r="J1624">
        <f>SUMSQ(data!C1624:F1624)-4*stats!C1624^2</f>
        <v>0.53493491000000004</v>
      </c>
      <c r="K1624">
        <f>SUMSQ(data!G1624:K1624)-5*D1624^2</f>
        <v>0.86275130799999999</v>
      </c>
      <c r="L1624">
        <f>SUMSQ(data!L1624:O1624)-4*E1624^2</f>
        <v>3.1891832899999999</v>
      </c>
      <c r="M1624">
        <f>SUMSQ(data!P1624:T1624)-5*stats!F1624^2</f>
        <v>2.128221611999999</v>
      </c>
      <c r="N1624">
        <f>SUMSQ(data!U1624:Y1624)-5*stats!G1624^2</f>
        <v>0.64754492800000008</v>
      </c>
      <c r="O1624">
        <f t="shared" si="125"/>
        <v>7.3626360479999988</v>
      </c>
      <c r="P1624">
        <f t="shared" si="126"/>
        <v>1.1144629577919896</v>
      </c>
      <c r="Q1624">
        <f t="shared" si="127"/>
        <v>0.38753314314200871</v>
      </c>
      <c r="R1624">
        <f t="shared" si="128"/>
        <v>2398.4426229058918</v>
      </c>
      <c r="S1624">
        <f t="shared" si="129"/>
        <v>1</v>
      </c>
    </row>
    <row r="1625" spans="1:19" x14ac:dyDescent="0.2">
      <c r="A1625" t="s">
        <v>1646</v>
      </c>
      <c r="B1625" t="s">
        <v>7484</v>
      </c>
      <c r="C1625">
        <f>AVERAGE(data!C1625:F1625)</f>
        <v>0.47092500000000004</v>
      </c>
      <c r="D1625">
        <f>AVERAGE(data!G1625:K1625)</f>
        <v>1.4049199999999999</v>
      </c>
      <c r="E1625">
        <f>AVERAGE(data!L1625:O1625)</f>
        <v>2.7754749999999997</v>
      </c>
      <c r="F1625">
        <f>AVERAGE(data!P1625:T1625)</f>
        <v>2.86226</v>
      </c>
      <c r="G1625">
        <f>AVERAGE(data!U1625:Y1625)</f>
        <v>-0.26626000000000005</v>
      </c>
      <c r="H1625">
        <f>AVERAGE(data!C1625:Y1625)</f>
        <v>1.4343565217391308</v>
      </c>
      <c r="I1625">
        <f>SUMSQ(data!C1625:Y1625)</f>
        <v>112.39500726</v>
      </c>
      <c r="J1625">
        <f>SUMSQ(data!C1625:F1625)-4*stats!C1625^2</f>
        <v>1.2224296274999999</v>
      </c>
      <c r="K1625">
        <f>SUMSQ(data!G1625:K1625)-5*D1625^2</f>
        <v>3.4668983880000006</v>
      </c>
      <c r="L1625">
        <f>SUMSQ(data!L1625:O1625)-4*E1625^2</f>
        <v>6.1462838275000138</v>
      </c>
      <c r="M1625">
        <f>SUMSQ(data!P1625:T1625)-5*stats!F1625^2</f>
        <v>14.410543351999998</v>
      </c>
      <c r="N1625">
        <f>SUMSQ(data!U1625:Y1625)-5*stats!G1625^2</f>
        <v>4.2625902320000009</v>
      </c>
      <c r="O1625">
        <f t="shared" si="125"/>
        <v>29.508745427000015</v>
      </c>
      <c r="P1625">
        <f t="shared" si="126"/>
        <v>10.111935911913678</v>
      </c>
      <c r="Q1625">
        <f t="shared" si="127"/>
        <v>9.7613257256630348E-5</v>
      </c>
      <c r="R1625">
        <f t="shared" si="128"/>
        <v>0.60412844916128527</v>
      </c>
      <c r="S1625">
        <f t="shared" si="129"/>
        <v>0.60412844916128527</v>
      </c>
    </row>
    <row r="1626" spans="1:19" x14ac:dyDescent="0.2">
      <c r="A1626" t="s">
        <v>1647</v>
      </c>
      <c r="B1626" t="s">
        <v>7485</v>
      </c>
      <c r="C1626">
        <f>AVERAGE(data!C1626:F1626)</f>
        <v>0.142175</v>
      </c>
      <c r="D1626">
        <f>AVERAGE(data!G1626:K1626)</f>
        <v>0.14632000000000001</v>
      </c>
      <c r="E1626">
        <f>AVERAGE(data!L1626:O1626)</f>
        <v>0.64815</v>
      </c>
      <c r="F1626">
        <f>AVERAGE(data!P1626:T1626)</f>
        <v>4.8479999999999988E-2</v>
      </c>
      <c r="G1626">
        <f>AVERAGE(data!U1626:Y1626)</f>
        <v>-0.21817999999999999</v>
      </c>
      <c r="H1626">
        <f>AVERAGE(data!C1626:Y1626)</f>
        <v>0.1323652173913043</v>
      </c>
      <c r="I1626">
        <f>SUMSQ(data!C1626:Y1626)</f>
        <v>15.885670299999999</v>
      </c>
      <c r="J1626">
        <f>SUMSQ(data!C1626:F1626)-4*stats!C1626^2</f>
        <v>1.4557130475000002</v>
      </c>
      <c r="K1626">
        <f>SUMSQ(data!G1626:K1626)-5*D1626^2</f>
        <v>6.0762105680000005</v>
      </c>
      <c r="L1626">
        <f>SUMSQ(data!L1626:O1626)-4*E1626^2</f>
        <v>1.4010809899999994</v>
      </c>
      <c r="M1626">
        <f>SUMSQ(data!P1626:T1626)-5*stats!F1626^2</f>
        <v>1.5216484679999998</v>
      </c>
      <c r="N1626">
        <f>SUMSQ(data!U1626:Y1626)-5*stats!G1626^2</f>
        <v>3.3129567880000006</v>
      </c>
      <c r="O1626">
        <f t="shared" si="125"/>
        <v>13.7676098615</v>
      </c>
      <c r="P1626">
        <f t="shared" si="126"/>
        <v>0.5538374238743311</v>
      </c>
      <c r="Q1626">
        <f t="shared" si="127"/>
        <v>0.73363784803970256</v>
      </c>
      <c r="R1626">
        <f t="shared" si="128"/>
        <v>4540.484641517719</v>
      </c>
      <c r="S1626">
        <f t="shared" si="129"/>
        <v>1</v>
      </c>
    </row>
    <row r="1627" spans="1:19" x14ac:dyDescent="0.2">
      <c r="A1627" t="s">
        <v>1648</v>
      </c>
      <c r="B1627" t="s">
        <v>7486</v>
      </c>
      <c r="C1627">
        <f>AVERAGE(data!C1627:F1627)</f>
        <v>-0.40039999999999998</v>
      </c>
      <c r="D1627">
        <f>AVERAGE(data!G1627:K1627)</f>
        <v>0.19892000000000001</v>
      </c>
      <c r="E1627">
        <f>AVERAGE(data!L1627:O1627)</f>
        <v>0.3952</v>
      </c>
      <c r="F1627">
        <f>AVERAGE(data!P1627:T1627)</f>
        <v>0.12789999999999999</v>
      </c>
      <c r="G1627">
        <f>AVERAGE(data!U1627:Y1627)</f>
        <v>-8.9140000000000011E-2</v>
      </c>
      <c r="H1627">
        <f>AVERAGE(data!C1627:Y1627)</f>
        <v>5.0765217391304344E-2</v>
      </c>
      <c r="I1627">
        <f>SUMSQ(data!C1627:Y1627)</f>
        <v>4.4539756600000002</v>
      </c>
      <c r="J1627">
        <f>SUMSQ(data!C1627:F1627)-4*stats!C1627^2</f>
        <v>1.0824092999999999</v>
      </c>
      <c r="K1627">
        <f>SUMSQ(data!G1627:K1627)-5*D1627^2</f>
        <v>4.656422799999993E-2</v>
      </c>
      <c r="L1627">
        <f>SUMSQ(data!L1627:O1627)-4*E1627^2</f>
        <v>0.26065969999999994</v>
      </c>
      <c r="M1627">
        <f>SUMSQ(data!P1627:T1627)-5*stats!F1627^2</f>
        <v>0.50595415999999993</v>
      </c>
      <c r="N1627">
        <f>SUMSQ(data!U1627:Y1627)-5*stats!G1627^2</f>
        <v>0.97300789199999993</v>
      </c>
      <c r="O1627">
        <f t="shared" si="125"/>
        <v>2.8685952799999996</v>
      </c>
      <c r="P1627">
        <f t="shared" si="126"/>
        <v>1.9896042525734068</v>
      </c>
      <c r="Q1627">
        <f t="shared" si="127"/>
        <v>0.1290827682795507</v>
      </c>
      <c r="R1627">
        <f t="shared" si="128"/>
        <v>798.89325288213934</v>
      </c>
      <c r="S1627">
        <f t="shared" si="129"/>
        <v>1</v>
      </c>
    </row>
    <row r="1628" spans="1:19" x14ac:dyDescent="0.2">
      <c r="A1628" t="s">
        <v>1649</v>
      </c>
      <c r="B1628" t="s">
        <v>7487</v>
      </c>
      <c r="C1628">
        <f>AVERAGE(data!C1628:F1628)</f>
        <v>-0.34329999999999999</v>
      </c>
      <c r="D1628">
        <f>AVERAGE(data!G1628:K1628)</f>
        <v>-0.49718000000000001</v>
      </c>
      <c r="E1628">
        <f>AVERAGE(data!L1628:O1628)</f>
        <v>-0.72877499999999995</v>
      </c>
      <c r="F1628">
        <f>AVERAGE(data!P1628:T1628)</f>
        <v>-0.13272</v>
      </c>
      <c r="G1628">
        <f>AVERAGE(data!U1628:Y1628)</f>
        <v>2.8859999999999997E-2</v>
      </c>
      <c r="H1628">
        <f>AVERAGE(data!C1628:Y1628)</f>
        <v>-0.31710869565217392</v>
      </c>
      <c r="I1628">
        <f>SUMSQ(data!C1628:Y1628)</f>
        <v>10.522637790000001</v>
      </c>
      <c r="J1628">
        <f>SUMSQ(data!C1628:F1628)-4*stats!C1628^2</f>
        <v>0.97170277999999999</v>
      </c>
      <c r="K1628">
        <f>SUMSQ(data!G1628:K1628)-5*D1628^2</f>
        <v>3.4398391079999993</v>
      </c>
      <c r="L1628">
        <f>SUMSQ(data!L1628:O1628)-4*E1628^2</f>
        <v>0.15951296750000044</v>
      </c>
      <c r="M1628">
        <f>SUMSQ(data!P1628:T1628)-5*stats!F1628^2</f>
        <v>0.88211150800000016</v>
      </c>
      <c r="N1628">
        <f>SUMSQ(data!U1628:Y1628)-5*stats!G1628^2</f>
        <v>1.1454226120000002</v>
      </c>
      <c r="O1628">
        <f t="shared" si="125"/>
        <v>6.5985889755000002</v>
      </c>
      <c r="P1628">
        <f t="shared" si="126"/>
        <v>2.1408479577453265</v>
      </c>
      <c r="Q1628">
        <f t="shared" si="127"/>
        <v>0.10700638967327875</v>
      </c>
      <c r="R1628">
        <f t="shared" si="128"/>
        <v>662.26254568792217</v>
      </c>
      <c r="S1628">
        <f t="shared" si="129"/>
        <v>1</v>
      </c>
    </row>
    <row r="1629" spans="1:19" x14ac:dyDescent="0.2">
      <c r="A1629" t="s">
        <v>1650</v>
      </c>
      <c r="B1629" t="s">
        <v>7488</v>
      </c>
      <c r="C1629">
        <f>AVERAGE(data!C1629:F1629)</f>
        <v>0.17902500000000002</v>
      </c>
      <c r="D1629">
        <f>AVERAGE(data!G1629:K1629)</f>
        <v>0.70950000000000002</v>
      </c>
      <c r="E1629">
        <f>AVERAGE(data!L1629:O1629)</f>
        <v>0.87772499999999998</v>
      </c>
      <c r="F1629">
        <f>AVERAGE(data!P1629:T1629)</f>
        <v>-0.51090000000000002</v>
      </c>
      <c r="G1629">
        <f>AVERAGE(data!U1629:Y1629)</f>
        <v>7.0560000000000012E-2</v>
      </c>
      <c r="H1629">
        <f>AVERAGE(data!C1629:Y1629)</f>
        <v>0.24229565217391305</v>
      </c>
      <c r="I1629">
        <f>SUMSQ(data!C1629:Y1629)</f>
        <v>10.857294019999999</v>
      </c>
      <c r="J1629">
        <f>SUMSQ(data!C1629:F1629)-4*stats!C1629^2</f>
        <v>0.38976940750000005</v>
      </c>
      <c r="K1629">
        <f>SUMSQ(data!G1629:K1629)-5*D1629^2</f>
        <v>0.90782184000000044</v>
      </c>
      <c r="L1629">
        <f>SUMSQ(data!L1629:O1629)-4*E1629^2</f>
        <v>8.3027287500000213E-2</v>
      </c>
      <c r="M1629">
        <f>SUMSQ(data!P1629:T1629)-5*stats!F1629^2</f>
        <v>1.3345129399999998</v>
      </c>
      <c r="N1629">
        <f>SUMSQ(data!U1629:Y1629)-5*stats!G1629^2</f>
        <v>1.0854191719999999</v>
      </c>
      <c r="O1629">
        <f t="shared" si="125"/>
        <v>3.8005506470000006</v>
      </c>
      <c r="P1629">
        <f t="shared" si="126"/>
        <v>6.6843672147490247</v>
      </c>
      <c r="Q1629">
        <f t="shared" si="127"/>
        <v>1.104311966619844E-3</v>
      </c>
      <c r="R1629">
        <f t="shared" si="128"/>
        <v>6.8345867614102147</v>
      </c>
      <c r="S1629">
        <f t="shared" si="129"/>
        <v>1</v>
      </c>
    </row>
    <row r="1630" spans="1:19" x14ac:dyDescent="0.2">
      <c r="A1630" t="s">
        <v>1651</v>
      </c>
      <c r="B1630" t="s">
        <v>7489</v>
      </c>
      <c r="C1630">
        <f>AVERAGE(data!C1630:F1630)</f>
        <v>-0.85605000000000009</v>
      </c>
      <c r="D1630">
        <f>AVERAGE(data!G1630:K1630)</f>
        <v>-0.80068000000000006</v>
      </c>
      <c r="E1630">
        <f>AVERAGE(data!L1630:O1630)</f>
        <v>-1.1409</v>
      </c>
      <c r="F1630">
        <f>AVERAGE(data!P1630:T1630)</f>
        <v>0.42868000000000006</v>
      </c>
      <c r="G1630">
        <f>AVERAGE(data!U1630:Y1630)</f>
        <v>-0.11832000000000002</v>
      </c>
      <c r="H1630">
        <f>AVERAGE(data!C1630:Y1630)</f>
        <v>-0.45388695652173927</v>
      </c>
      <c r="I1630">
        <f>SUMSQ(data!C1630:Y1630)</f>
        <v>20.105101400000002</v>
      </c>
      <c r="J1630">
        <f>SUMSQ(data!C1630:F1630)-4*stats!C1630^2</f>
        <v>0.23416200999999903</v>
      </c>
      <c r="K1630">
        <f>SUMSQ(data!G1630:K1630)-5*D1630^2</f>
        <v>0.86036102800000025</v>
      </c>
      <c r="L1630">
        <f>SUMSQ(data!L1630:O1630)-4*E1630^2</f>
        <v>0.87137432000000103</v>
      </c>
      <c r="M1630">
        <f>SUMSQ(data!P1630:T1630)-5*stats!F1630^2</f>
        <v>2.0803735679999997</v>
      </c>
      <c r="N1630">
        <f>SUMSQ(data!U1630:Y1630)-5*stats!G1630^2</f>
        <v>3.7266596880000002</v>
      </c>
      <c r="O1630">
        <f t="shared" si="125"/>
        <v>7.7729306139999998</v>
      </c>
      <c r="P1630">
        <f t="shared" si="126"/>
        <v>5.7115928385669257</v>
      </c>
      <c r="Q1630">
        <f t="shared" si="127"/>
        <v>2.5090761273560769E-3</v>
      </c>
      <c r="R1630">
        <f t="shared" si="128"/>
        <v>15.528672152206759</v>
      </c>
      <c r="S1630">
        <f t="shared" si="129"/>
        <v>1</v>
      </c>
    </row>
    <row r="1631" spans="1:19" x14ac:dyDescent="0.2">
      <c r="A1631" t="s">
        <v>1652</v>
      </c>
      <c r="B1631" t="s">
        <v>7490</v>
      </c>
      <c r="C1631">
        <f>AVERAGE(data!C1631:F1631)</f>
        <v>-0.12482500000000001</v>
      </c>
      <c r="D1631">
        <f>AVERAGE(data!G1631:K1631)</f>
        <v>0.49268000000000012</v>
      </c>
      <c r="E1631">
        <f>AVERAGE(data!L1631:O1631)</f>
        <v>0.65815000000000001</v>
      </c>
      <c r="F1631">
        <f>AVERAGE(data!P1631:T1631)</f>
        <v>-0.47484000000000004</v>
      </c>
      <c r="G1631">
        <f>AVERAGE(data!U1631:Y1631)</f>
        <v>0.28258</v>
      </c>
      <c r="H1631">
        <f>AVERAGE(data!C1631:Y1631)</f>
        <v>0.15806086956521739</v>
      </c>
      <c r="I1631">
        <f>SUMSQ(data!C1631:Y1631)</f>
        <v>18.274101759999997</v>
      </c>
      <c r="J1631">
        <f>SUMSQ(data!C1631:F1631)-4*stats!C1631^2</f>
        <v>0.8984220074999999</v>
      </c>
      <c r="K1631">
        <f>SUMSQ(data!G1631:K1631)-5*D1631^2</f>
        <v>5.9672684679999985</v>
      </c>
      <c r="L1631">
        <f>SUMSQ(data!L1631:O1631)-4*E1631^2</f>
        <v>0.85000096999999997</v>
      </c>
      <c r="M1631">
        <f>SUMSQ(data!P1631:T1631)-5*stats!F1631^2</f>
        <v>2.3462336520000004</v>
      </c>
      <c r="N1631">
        <f>SUMSQ(data!U1631:Y1631)-5*stats!G1631^2</f>
        <v>3.6769155280000003</v>
      </c>
      <c r="O1631">
        <f t="shared" si="125"/>
        <v>13.738840625499998</v>
      </c>
      <c r="P1631">
        <f t="shared" si="126"/>
        <v>1.188378301288127</v>
      </c>
      <c r="Q1631">
        <f t="shared" si="127"/>
        <v>0.3536277196674697</v>
      </c>
      <c r="R1631">
        <f t="shared" si="128"/>
        <v>2188.6019570219701</v>
      </c>
      <c r="S1631">
        <f t="shared" si="129"/>
        <v>1</v>
      </c>
    </row>
    <row r="1632" spans="1:19" x14ac:dyDescent="0.2">
      <c r="A1632" t="s">
        <v>1653</v>
      </c>
      <c r="B1632" t="s">
        <v>7491</v>
      </c>
      <c r="C1632">
        <f>AVERAGE(data!C1632:F1632)</f>
        <v>-0.16877500000000001</v>
      </c>
      <c r="D1632">
        <f>AVERAGE(data!G1632:K1632)</f>
        <v>5.7660000000000024E-2</v>
      </c>
      <c r="E1632">
        <f>AVERAGE(data!L1632:O1632)</f>
        <v>0.14284999999999995</v>
      </c>
      <c r="F1632">
        <f>AVERAGE(data!P1632:T1632)</f>
        <v>-0.46397999999999995</v>
      </c>
      <c r="G1632">
        <f>AVERAGE(data!U1632:Y1632)</f>
        <v>0.43071999999999999</v>
      </c>
      <c r="H1632">
        <f>AVERAGE(data!C1632:Y1632)</f>
        <v>7.956521739130427E-4</v>
      </c>
      <c r="I1632">
        <f>SUMSQ(data!C1632:Y1632)</f>
        <v>20.728690249999996</v>
      </c>
      <c r="J1632">
        <f>SUMSQ(data!C1632:F1632)-4*stats!C1632^2</f>
        <v>0.41443944750000006</v>
      </c>
      <c r="K1632">
        <f>SUMSQ(data!G1632:K1632)-5*D1632^2</f>
        <v>4.6018487719999994</v>
      </c>
      <c r="L1632">
        <f>SUMSQ(data!L1632:O1632)-4*E1632^2</f>
        <v>1.3784983299999998</v>
      </c>
      <c r="M1632">
        <f>SUMSQ(data!P1632:T1632)-5*stats!F1632^2</f>
        <v>5.9918247080000011</v>
      </c>
      <c r="N1632">
        <f>SUMSQ(data!U1632:Y1632)-5*stats!G1632^2</f>
        <v>6.125905328</v>
      </c>
      <c r="O1632">
        <f t="shared" si="125"/>
        <v>18.512516585500002</v>
      </c>
      <c r="P1632">
        <f t="shared" si="126"/>
        <v>0.43096383764749485</v>
      </c>
      <c r="Q1632">
        <f t="shared" si="127"/>
        <v>0.82109341663601176</v>
      </c>
      <c r="R1632">
        <f t="shared" si="128"/>
        <v>5081.747155560277</v>
      </c>
      <c r="S1632">
        <f t="shared" si="129"/>
        <v>1</v>
      </c>
    </row>
    <row r="1633" spans="1:19" x14ac:dyDescent="0.2">
      <c r="A1633" t="s">
        <v>1654</v>
      </c>
      <c r="B1633" t="s">
        <v>7492</v>
      </c>
      <c r="C1633">
        <f>AVERAGE(data!C1633:F1633)</f>
        <v>-0.39799999999999996</v>
      </c>
      <c r="D1633">
        <f>AVERAGE(data!G1633:K1633)</f>
        <v>-0.60681999999999992</v>
      </c>
      <c r="E1633">
        <f>AVERAGE(data!L1633:O1633)</f>
        <v>5.7700000000000001E-2</v>
      </c>
      <c r="F1633">
        <f>AVERAGE(data!P1633:T1633)</f>
        <v>-0.35968</v>
      </c>
      <c r="G1633">
        <f>AVERAGE(data!U1633:Y1633)</f>
        <v>0.34836</v>
      </c>
      <c r="H1633">
        <f>AVERAGE(data!C1633:Y1633)</f>
        <v>-0.1935608695652174</v>
      </c>
      <c r="I1633">
        <f>SUMSQ(data!C1633:Y1633)</f>
        <v>25.205600270000001</v>
      </c>
      <c r="J1633">
        <f>SUMSQ(data!C1633:F1633)-4*stats!C1633^2</f>
        <v>2.0376072999999999</v>
      </c>
      <c r="K1633">
        <f>SUMSQ(data!G1633:K1633)-5*D1633^2</f>
        <v>1.2541645680000004</v>
      </c>
      <c r="L1633">
        <f>SUMSQ(data!L1633:O1633)-4*E1633^2</f>
        <v>0.20148066000000001</v>
      </c>
      <c r="M1633">
        <f>SUMSQ(data!P1633:T1633)-5*stats!F1633^2</f>
        <v>12.737223688</v>
      </c>
      <c r="N1633">
        <f>SUMSQ(data!U1633:Y1633)-5*stats!G1633^2</f>
        <v>5.2334163719999998</v>
      </c>
      <c r="O1633">
        <f t="shared" si="125"/>
        <v>21.463892588</v>
      </c>
      <c r="P1633">
        <f t="shared" si="126"/>
        <v>0.62757244987010763</v>
      </c>
      <c r="Q1633">
        <f t="shared" si="127"/>
        <v>0.6810161171056176</v>
      </c>
      <c r="R1633">
        <f t="shared" si="128"/>
        <v>4214.8087487666671</v>
      </c>
      <c r="S1633">
        <f t="shared" si="129"/>
        <v>1</v>
      </c>
    </row>
    <row r="1634" spans="1:19" x14ac:dyDescent="0.2">
      <c r="A1634" t="s">
        <v>1655</v>
      </c>
      <c r="B1634" t="s">
        <v>7493</v>
      </c>
      <c r="C1634">
        <f>AVERAGE(data!C1634:F1634)</f>
        <v>0.12124999999999997</v>
      </c>
      <c r="D1634">
        <f>AVERAGE(data!G1634:K1634)</f>
        <v>0.65554000000000001</v>
      </c>
      <c r="E1634">
        <f>AVERAGE(data!L1634:O1634)</f>
        <v>2.7500000000000441E-4</v>
      </c>
      <c r="F1634">
        <f>AVERAGE(data!P1634:T1634)</f>
        <v>-0.37847999999999998</v>
      </c>
      <c r="G1634">
        <f>AVERAGE(data!U1634:Y1634)</f>
        <v>0.49167999999999995</v>
      </c>
      <c r="H1634">
        <f>AVERAGE(data!C1634:Y1634)</f>
        <v>0.18825217391304341</v>
      </c>
      <c r="I1634">
        <f>SUMSQ(data!C1634:Y1634)</f>
        <v>9.6472062000000012</v>
      </c>
      <c r="J1634">
        <f>SUMSQ(data!C1634:F1634)-4*stats!C1634^2</f>
        <v>1.61266201</v>
      </c>
      <c r="K1634">
        <f>SUMSQ(data!G1634:K1634)-5*D1634^2</f>
        <v>1.5367371519999997</v>
      </c>
      <c r="L1634">
        <f>SUMSQ(data!L1634:O1634)-4*E1634^2</f>
        <v>9.1551727500000013E-2</v>
      </c>
      <c r="M1634">
        <f>SUMSQ(data!P1634:T1634)-5*stats!F1634^2</f>
        <v>1.775106088</v>
      </c>
      <c r="N1634">
        <f>SUMSQ(data!U1634:Y1634)-5*stats!G1634^2</f>
        <v>0.49869754799999999</v>
      </c>
      <c r="O1634">
        <f t="shared" si="125"/>
        <v>5.5147545254999999</v>
      </c>
      <c r="P1634">
        <f t="shared" si="126"/>
        <v>2.6976406582396675</v>
      </c>
      <c r="Q1634">
        <f t="shared" si="127"/>
        <v>5.4621349293773311E-2</v>
      </c>
      <c r="R1634">
        <f t="shared" si="128"/>
        <v>338.05153077916304</v>
      </c>
      <c r="S1634">
        <f t="shared" si="129"/>
        <v>1</v>
      </c>
    </row>
    <row r="1635" spans="1:19" x14ac:dyDescent="0.2">
      <c r="A1635" t="s">
        <v>1656</v>
      </c>
      <c r="B1635" t="s">
        <v>7494</v>
      </c>
      <c r="C1635">
        <f>AVERAGE(data!C1635:F1635)</f>
        <v>2.7224999999999971E-2</v>
      </c>
      <c r="D1635">
        <f>AVERAGE(data!G1635:K1635)</f>
        <v>0.27910000000000001</v>
      </c>
      <c r="E1635">
        <f>AVERAGE(data!L1635:O1635)</f>
        <v>0.22444999999999998</v>
      </c>
      <c r="F1635">
        <f>AVERAGE(data!P1635:T1635)</f>
        <v>0.27560000000000001</v>
      </c>
      <c r="G1635">
        <f>AVERAGE(data!U1635:Y1635)</f>
        <v>-5.6299999999999996E-2</v>
      </c>
      <c r="H1635">
        <f>AVERAGE(data!C1635:Y1635)</f>
        <v>0.15211739130434782</v>
      </c>
      <c r="I1635">
        <f>SUMSQ(data!C1635:Y1635)</f>
        <v>7.6992317099999985</v>
      </c>
      <c r="J1635">
        <f>SUMSQ(data!C1635:F1635)-4*stats!C1635^2</f>
        <v>1.6322651475000001</v>
      </c>
      <c r="K1635">
        <f>SUMSQ(data!G1635:K1635)-5*D1635^2</f>
        <v>0.42228661999999995</v>
      </c>
      <c r="L1635">
        <f>SUMSQ(data!L1635:O1635)-4*E1635^2</f>
        <v>0.49590861000000008</v>
      </c>
      <c r="M1635">
        <f>SUMSQ(data!P1635:T1635)-5*stats!F1635^2</f>
        <v>2.6211369399999995</v>
      </c>
      <c r="N1635">
        <f>SUMSQ(data!U1635:Y1635)-5*stats!G1635^2</f>
        <v>1.53804908</v>
      </c>
      <c r="O1635">
        <f t="shared" si="125"/>
        <v>6.7096463975000002</v>
      </c>
      <c r="P1635">
        <f t="shared" si="126"/>
        <v>0.53095303596436561</v>
      </c>
      <c r="Q1635">
        <f t="shared" si="127"/>
        <v>0.7500690821157352</v>
      </c>
      <c r="R1635">
        <f t="shared" si="128"/>
        <v>4642.1775492142851</v>
      </c>
      <c r="S1635">
        <f t="shared" si="129"/>
        <v>1</v>
      </c>
    </row>
    <row r="1636" spans="1:19" x14ac:dyDescent="0.2">
      <c r="A1636" t="s">
        <v>1657</v>
      </c>
      <c r="B1636" t="s">
        <v>7495</v>
      </c>
      <c r="C1636">
        <f>AVERAGE(data!C1636:F1636)</f>
        <v>0.30315000000000003</v>
      </c>
      <c r="D1636">
        <f>AVERAGE(data!G1636:K1636)</f>
        <v>0.32931999999999995</v>
      </c>
      <c r="E1636">
        <f>AVERAGE(data!L1636:O1636)</f>
        <v>-2.8425000000000009E-2</v>
      </c>
      <c r="F1636">
        <f>AVERAGE(data!P1636:T1636)</f>
        <v>-0.28305999999999998</v>
      </c>
      <c r="G1636">
        <f>AVERAGE(data!U1636:Y1636)</f>
        <v>-0.66221999999999992</v>
      </c>
      <c r="H1636">
        <f>AVERAGE(data!C1636:Y1636)</f>
        <v>-8.6126086956521714E-2</v>
      </c>
      <c r="I1636">
        <f>SUMSQ(data!C1636:Y1636)</f>
        <v>12.101811410000002</v>
      </c>
      <c r="J1636">
        <f>SUMSQ(data!C1636:F1636)-4*stats!C1636^2</f>
        <v>1.3434898900000003</v>
      </c>
      <c r="K1636">
        <f>SUMSQ(data!G1636:K1636)-5*D1636^2</f>
        <v>1.9644056679999999</v>
      </c>
      <c r="L1636">
        <f>SUMSQ(data!L1636:O1636)-4*E1636^2</f>
        <v>1.5603460875000001</v>
      </c>
      <c r="M1636">
        <f>SUMSQ(data!P1636:T1636)-5*stats!F1636^2</f>
        <v>1.7985182719999997</v>
      </c>
      <c r="N1636">
        <f>SUMSQ(data!U1636:Y1636)-5*stats!G1636^2</f>
        <v>1.9286701080000004</v>
      </c>
      <c r="O1636">
        <f t="shared" si="125"/>
        <v>8.5954300255000007</v>
      </c>
      <c r="P1636">
        <f t="shared" si="126"/>
        <v>1.4685679421217461</v>
      </c>
      <c r="Q1636">
        <f t="shared" si="127"/>
        <v>0.24869984128380304</v>
      </c>
      <c r="R1636">
        <f t="shared" si="128"/>
        <v>1539.203317705457</v>
      </c>
      <c r="S1636">
        <f t="shared" si="129"/>
        <v>1</v>
      </c>
    </row>
    <row r="1637" spans="1:19" x14ac:dyDescent="0.2">
      <c r="A1637" t="s">
        <v>1658</v>
      </c>
      <c r="B1637" t="s">
        <v>7496</v>
      </c>
      <c r="C1637">
        <f>AVERAGE(data!C1637:F1637)</f>
        <v>0.36795</v>
      </c>
      <c r="D1637">
        <f>AVERAGE(data!G1637:K1637)</f>
        <v>0.20466000000000001</v>
      </c>
      <c r="E1637">
        <f>AVERAGE(data!L1637:O1637)</f>
        <v>0.34494999999999998</v>
      </c>
      <c r="F1637">
        <f>AVERAGE(data!P1637:T1637)</f>
        <v>0.16996</v>
      </c>
      <c r="G1637">
        <f>AVERAGE(data!U1637:Y1637)</f>
        <v>3.3899999999999986E-2</v>
      </c>
      <c r="H1637">
        <f>AVERAGE(data!C1637:Y1637)</f>
        <v>0.21279130434782612</v>
      </c>
      <c r="I1637">
        <f>SUMSQ(data!C1637:Y1637)</f>
        <v>10.506851000000003</v>
      </c>
      <c r="J1637">
        <f>SUMSQ(data!C1637:F1637)-4*stats!C1637^2</f>
        <v>8.1298270000000117E-2</v>
      </c>
      <c r="K1637">
        <f>SUMSQ(data!G1637:K1637)-5*D1637^2</f>
        <v>0.85463597199999985</v>
      </c>
      <c r="L1637">
        <f>SUMSQ(data!L1637:O1637)-4*E1637^2</f>
        <v>0.32398027000000007</v>
      </c>
      <c r="M1637">
        <f>SUMSQ(data!P1637:T1637)-5*stats!F1637^2</f>
        <v>2.549863872</v>
      </c>
      <c r="N1637">
        <f>SUMSQ(data!U1637:Y1637)-5*stats!G1637^2</f>
        <v>5.319955160000001</v>
      </c>
      <c r="O1637">
        <f t="shared" si="125"/>
        <v>9.1297335440000005</v>
      </c>
      <c r="P1637">
        <f t="shared" si="126"/>
        <v>0.54301944494953258</v>
      </c>
      <c r="Q1637">
        <f t="shared" si="127"/>
        <v>0.74140473877576274</v>
      </c>
      <c r="R1637">
        <f t="shared" si="128"/>
        <v>4588.553928283196</v>
      </c>
      <c r="S1637">
        <f t="shared" si="129"/>
        <v>1</v>
      </c>
    </row>
    <row r="1638" spans="1:19" x14ac:dyDescent="0.2">
      <c r="A1638" t="s">
        <v>1659</v>
      </c>
      <c r="B1638" t="s">
        <v>7497</v>
      </c>
      <c r="C1638">
        <f>AVERAGE(data!C1638:F1638)</f>
        <v>-0.68467500000000003</v>
      </c>
      <c r="D1638">
        <f>AVERAGE(data!G1638:K1638)</f>
        <v>-0.84192</v>
      </c>
      <c r="E1638">
        <f>AVERAGE(data!L1638:O1638)</f>
        <v>-1.08955</v>
      </c>
      <c r="F1638">
        <f>AVERAGE(data!P1638:T1638)</f>
        <v>0.40286</v>
      </c>
      <c r="G1638">
        <f>AVERAGE(data!U1638:Y1638)</f>
        <v>0.25867999999999997</v>
      </c>
      <c r="H1638">
        <f>AVERAGE(data!C1638:Y1638)</f>
        <v>-0.34777391304347832</v>
      </c>
      <c r="I1638">
        <f>SUMSQ(data!C1638:Y1638)</f>
        <v>22.644564200000005</v>
      </c>
      <c r="J1638">
        <f>SUMSQ(data!C1638:F1638)-4*stats!C1638^2</f>
        <v>3.0094680674999994</v>
      </c>
      <c r="K1638">
        <f>SUMSQ(data!G1638:K1638)-5*D1638^2</f>
        <v>1.2368182280000006</v>
      </c>
      <c r="L1638">
        <f>SUMSQ(data!L1638:O1638)-4*E1638^2</f>
        <v>1.6513918099999998</v>
      </c>
      <c r="M1638">
        <f>SUMSQ(data!P1638:T1638)-5*stats!F1638^2</f>
        <v>3.153360352</v>
      </c>
      <c r="N1638">
        <f>SUMSQ(data!U1638:Y1638)-5*stats!G1638^2</f>
        <v>2.2797254679999996</v>
      </c>
      <c r="O1638">
        <f t="shared" si="125"/>
        <v>11.330763925499998</v>
      </c>
      <c r="P1638">
        <f t="shared" si="126"/>
        <v>3.5946103242463181</v>
      </c>
      <c r="Q1638">
        <f t="shared" si="127"/>
        <v>1.9815779591083906E-2</v>
      </c>
      <c r="R1638">
        <f t="shared" si="128"/>
        <v>122.6398598892183</v>
      </c>
      <c r="S1638">
        <f t="shared" si="129"/>
        <v>1</v>
      </c>
    </row>
    <row r="1639" spans="1:19" x14ac:dyDescent="0.2">
      <c r="A1639" t="s">
        <v>1660</v>
      </c>
      <c r="B1639" t="s">
        <v>7498</v>
      </c>
      <c r="C1639">
        <f>AVERAGE(data!C1639:F1639)</f>
        <v>2.3750000000000014E-2</v>
      </c>
      <c r="D1639">
        <f>AVERAGE(data!G1639:K1639)</f>
        <v>7.7460000000000029E-2</v>
      </c>
      <c r="E1639">
        <f>AVERAGE(data!L1639:O1639)</f>
        <v>0.65907499999999997</v>
      </c>
      <c r="F1639">
        <f>AVERAGE(data!P1639:T1639)</f>
        <v>-0.47889999999999999</v>
      </c>
      <c r="G1639">
        <f>AVERAGE(data!U1639:Y1639)</f>
        <v>-0.12672</v>
      </c>
      <c r="H1639">
        <f>AVERAGE(data!C1639:Y1639)</f>
        <v>3.9347826086956585E-3</v>
      </c>
      <c r="I1639">
        <f>SUMSQ(data!C1639:Y1639)</f>
        <v>10.418388989999997</v>
      </c>
      <c r="J1639">
        <f>SUMSQ(data!C1639:F1639)-4*stats!C1639^2</f>
        <v>0.64720800999999994</v>
      </c>
      <c r="K1639">
        <f>SUMSQ(data!G1639:K1639)-5*D1639^2</f>
        <v>3.4482815119999999</v>
      </c>
      <c r="L1639">
        <f>SUMSQ(data!L1639:O1639)-4*E1639^2</f>
        <v>1.1479735275000003</v>
      </c>
      <c r="M1639">
        <f>SUMSQ(data!P1639:T1639)-5*stats!F1639^2</f>
        <v>0.54293466000000001</v>
      </c>
      <c r="N1639">
        <f>SUMSQ(data!U1639:Y1639)-5*stats!G1639^2</f>
        <v>1.6351995080000001</v>
      </c>
      <c r="O1639">
        <f t="shared" si="125"/>
        <v>7.4215972175000005</v>
      </c>
      <c r="P1639">
        <f t="shared" si="126"/>
        <v>1.4536561423140837</v>
      </c>
      <c r="Q1639">
        <f t="shared" si="127"/>
        <v>0.2534294347416412</v>
      </c>
      <c r="R1639">
        <f t="shared" si="128"/>
        <v>1568.4747716160175</v>
      </c>
      <c r="S1639">
        <f t="shared" si="129"/>
        <v>1</v>
      </c>
    </row>
    <row r="1640" spans="1:19" x14ac:dyDescent="0.2">
      <c r="A1640" t="s">
        <v>1661</v>
      </c>
      <c r="B1640" t="s">
        <v>7499</v>
      </c>
      <c r="C1640">
        <f>AVERAGE(data!C1640:F1640)</f>
        <v>-0.68080000000000007</v>
      </c>
      <c r="D1640">
        <f>AVERAGE(data!G1640:K1640)</f>
        <v>0.18625999999999995</v>
      </c>
      <c r="E1640">
        <f>AVERAGE(data!L1640:O1640)</f>
        <v>0.44822500000000004</v>
      </c>
      <c r="F1640">
        <f>AVERAGE(data!P1640:T1640)</f>
        <v>-0.95733999999999997</v>
      </c>
      <c r="G1640">
        <f>AVERAGE(data!U1640:Y1640)</f>
        <v>-0.51041999999999998</v>
      </c>
      <c r="H1640">
        <f>AVERAGE(data!C1640:Y1640)</f>
        <v>-0.31903478260869561</v>
      </c>
      <c r="I1640">
        <f>SUMSQ(data!C1640:Y1640)</f>
        <v>15.836291879999997</v>
      </c>
      <c r="J1640">
        <f>SUMSQ(data!C1640:F1640)-4*stats!C1640^2</f>
        <v>0.28069949999999944</v>
      </c>
      <c r="K1640">
        <f>SUMSQ(data!G1640:K1640)-5*D1640^2</f>
        <v>0.73574545200000008</v>
      </c>
      <c r="L1640">
        <f>SUMSQ(data!L1640:O1640)-4*E1640^2</f>
        <v>1.4692445675000003</v>
      </c>
      <c r="M1640">
        <f>SUMSQ(data!P1640:T1640)-5*stats!F1640^2</f>
        <v>4.1936570119999992</v>
      </c>
      <c r="N1640">
        <f>SUMSQ(data!U1640:Y1640)-5*stats!G1640^2</f>
        <v>0.44076198799999999</v>
      </c>
      <c r="O1640">
        <f t="shared" si="125"/>
        <v>7.1201085194999996</v>
      </c>
      <c r="P1640">
        <f t="shared" si="126"/>
        <v>4.4069918333215927</v>
      </c>
      <c r="Q1640">
        <f t="shared" si="127"/>
        <v>8.5218698663337526E-3</v>
      </c>
      <c r="R1640">
        <f t="shared" si="128"/>
        <v>52.741852602739598</v>
      </c>
      <c r="S1640">
        <f t="shared" si="129"/>
        <v>1</v>
      </c>
    </row>
    <row r="1641" spans="1:19" x14ac:dyDescent="0.2">
      <c r="A1641" t="s">
        <v>1662</v>
      </c>
      <c r="B1641" t="s">
        <v>7500</v>
      </c>
      <c r="C1641">
        <f>AVERAGE(data!C1641:F1641)</f>
        <v>-0.60142499999999999</v>
      </c>
      <c r="D1641">
        <f>AVERAGE(data!G1641:K1641)</f>
        <v>0.39012000000000002</v>
      </c>
      <c r="E1641">
        <f>AVERAGE(data!L1641:O1641)</f>
        <v>0.72392500000000004</v>
      </c>
      <c r="F1641">
        <f>AVERAGE(data!P1641:T1641)</f>
        <v>0.71928000000000003</v>
      </c>
      <c r="G1641">
        <f>AVERAGE(data!U1641:Y1641)</f>
        <v>0.94768000000000008</v>
      </c>
      <c r="H1641">
        <f>AVERAGE(data!C1641:Y1641)</f>
        <v>0.46849565217391309</v>
      </c>
      <c r="I1641">
        <f>SUMSQ(data!C1641:Y1641)</f>
        <v>17.376110740000005</v>
      </c>
      <c r="J1641">
        <f>SUMSQ(data!C1641:F1641)-4*stats!C1641^2</f>
        <v>0.33061748750000031</v>
      </c>
      <c r="K1641">
        <f>SUMSQ(data!G1641:K1641)-5*D1641^2</f>
        <v>0.68187234800000018</v>
      </c>
      <c r="L1641">
        <f>SUMSQ(data!L1641:O1641)-4*E1641^2</f>
        <v>0.27089282749999954</v>
      </c>
      <c r="M1641">
        <f>SUMSQ(data!P1641:T1641)-5*stats!F1641^2</f>
        <v>2.1109792079999989</v>
      </c>
      <c r="N1641">
        <f>SUMSQ(data!U1641:Y1641)-5*stats!G1641^2</f>
        <v>2.6003575480000007</v>
      </c>
      <c r="O1641">
        <f t="shared" si="125"/>
        <v>5.9947194189999999</v>
      </c>
      <c r="P1641">
        <f t="shared" si="126"/>
        <v>6.8348501225491667</v>
      </c>
      <c r="Q1641">
        <f t="shared" si="127"/>
        <v>9.7860297194049583E-4</v>
      </c>
      <c r="R1641">
        <f t="shared" si="128"/>
        <v>6.0565737933397283</v>
      </c>
      <c r="S1641">
        <f t="shared" si="129"/>
        <v>1</v>
      </c>
    </row>
    <row r="1642" spans="1:19" x14ac:dyDescent="0.2">
      <c r="A1642" t="s">
        <v>1663</v>
      </c>
      <c r="B1642" t="s">
        <v>7501</v>
      </c>
      <c r="C1642">
        <f>AVERAGE(data!C1642:F1642)</f>
        <v>-0.66060000000000008</v>
      </c>
      <c r="D1642">
        <f>AVERAGE(data!G1642:K1642)</f>
        <v>-0.43835999999999997</v>
      </c>
      <c r="E1642">
        <f>AVERAGE(data!L1642:O1642)</f>
        <v>-0.37627499999999997</v>
      </c>
      <c r="F1642">
        <f>AVERAGE(data!P1642:T1642)</f>
        <v>3.2020000000000048E-2</v>
      </c>
      <c r="G1642">
        <f>AVERAGE(data!U1642:Y1642)</f>
        <v>-0.20588000000000006</v>
      </c>
      <c r="H1642">
        <f>AVERAGE(data!C1642:Y1642)</f>
        <v>-0.31341739130434781</v>
      </c>
      <c r="I1642">
        <f>SUMSQ(data!C1642:Y1642)</f>
        <v>10.187193499999999</v>
      </c>
      <c r="J1642">
        <f>SUMSQ(data!C1642:F1642)-4*stats!C1642^2</f>
        <v>0.20380407999999961</v>
      </c>
      <c r="K1642">
        <f>SUMSQ(data!G1642:K1642)-5*D1642^2</f>
        <v>0.64103315200000033</v>
      </c>
      <c r="L1642">
        <f>SUMSQ(data!L1642:O1642)-4*E1642^2</f>
        <v>0.39975416750000026</v>
      </c>
      <c r="M1642">
        <f>SUMSQ(data!P1642:T1642)-5*stats!F1642^2</f>
        <v>1.7792115880000001</v>
      </c>
      <c r="N1642">
        <f>SUMSQ(data!U1642:Y1642)-5*stats!G1642^2</f>
        <v>3.6736328480000005</v>
      </c>
      <c r="O1642">
        <f t="shared" si="125"/>
        <v>6.6974358355000003</v>
      </c>
      <c r="P1642">
        <f t="shared" si="126"/>
        <v>1.8758115644212201</v>
      </c>
      <c r="Q1642">
        <f t="shared" si="127"/>
        <v>0.14880983889802779</v>
      </c>
      <c r="R1642">
        <f t="shared" si="128"/>
        <v>920.98409293989403</v>
      </c>
      <c r="S1642">
        <f t="shared" si="129"/>
        <v>1</v>
      </c>
    </row>
    <row r="1643" spans="1:19" x14ac:dyDescent="0.2">
      <c r="A1643" t="s">
        <v>1664</v>
      </c>
      <c r="B1643" t="s">
        <v>7502</v>
      </c>
      <c r="C1643">
        <f>AVERAGE(data!C1643:F1643)</f>
        <v>2.2293750000000001</v>
      </c>
      <c r="D1643">
        <f>AVERAGE(data!G1643:K1643)</f>
        <v>1.20384</v>
      </c>
      <c r="E1643">
        <f>AVERAGE(data!L1643:O1643)</f>
        <v>0.32172499999999998</v>
      </c>
      <c r="F1643">
        <f>AVERAGE(data!P1643:T1643)</f>
        <v>-1.7781600000000002</v>
      </c>
      <c r="G1643">
        <f>AVERAGE(data!U1643:Y1643)</f>
        <v>-0.72183999999999993</v>
      </c>
      <c r="H1643">
        <f>AVERAGE(data!C1643:Y1643)</f>
        <v>0.16189565217391308</v>
      </c>
      <c r="I1643">
        <f>SUMSQ(data!C1643:Y1643)</f>
        <v>76.973892119999988</v>
      </c>
      <c r="J1643">
        <f>SUMSQ(data!C1643:F1643)-4*stats!C1643^2</f>
        <v>0.49610852749999879</v>
      </c>
      <c r="K1643">
        <f>SUMSQ(data!G1643:K1643)-5*D1643^2</f>
        <v>6.4187725119999985</v>
      </c>
      <c r="L1643">
        <f>SUMSQ(data!L1643:O1643)-4*E1643^2</f>
        <v>0.7533599474999999</v>
      </c>
      <c r="M1643">
        <f>SUMSQ(data!P1643:T1643)-5*stats!F1643^2</f>
        <v>19.232550991999993</v>
      </c>
      <c r="N1643">
        <f>SUMSQ(data!U1643:Y1643)-5*stats!G1643^2</f>
        <v>4.1179370919999991</v>
      </c>
      <c r="O1643">
        <f t="shared" si="125"/>
        <v>31.018729070999989</v>
      </c>
      <c r="P1643">
        <f t="shared" si="126"/>
        <v>5.3335063018772013</v>
      </c>
      <c r="Q1643">
        <f t="shared" si="127"/>
        <v>3.5213883056896219E-3</v>
      </c>
      <c r="R1643">
        <f t="shared" si="128"/>
        <v>21.79387222391307</v>
      </c>
      <c r="S1643">
        <f t="shared" si="129"/>
        <v>1</v>
      </c>
    </row>
    <row r="1644" spans="1:19" x14ac:dyDescent="0.2">
      <c r="A1644" t="s">
        <v>1665</v>
      </c>
      <c r="B1644" t="s">
        <v>7503</v>
      </c>
      <c r="C1644">
        <f>AVERAGE(data!C1644:F1644)</f>
        <v>1.291725</v>
      </c>
      <c r="D1644">
        <f>AVERAGE(data!G1644:K1644)</f>
        <v>1.3056999999999999</v>
      </c>
      <c r="E1644">
        <f>AVERAGE(data!L1644:O1644)</f>
        <v>1.475975</v>
      </c>
      <c r="F1644">
        <f>AVERAGE(data!P1644:T1644)</f>
        <v>1.400000000000018E-3</v>
      </c>
      <c r="G1644">
        <f>AVERAGE(data!U1644:Y1644)</f>
        <v>0.22606000000000001</v>
      </c>
      <c r="H1644">
        <f>AVERAGE(data!C1644:Y1644)</f>
        <v>0.81463478260869593</v>
      </c>
      <c r="I1644">
        <f>SUMSQ(data!C1644:Y1644)</f>
        <v>33.082633120000004</v>
      </c>
      <c r="J1644">
        <f>SUMSQ(data!C1644:F1644)-4*stats!C1644^2</f>
        <v>2.451479707499999</v>
      </c>
      <c r="K1644">
        <f>SUMSQ(data!G1644:K1644)-5*D1644^2</f>
        <v>2.6815776800000002</v>
      </c>
      <c r="L1644">
        <f>SUMSQ(data!L1644:O1644)-4*E1644^2</f>
        <v>0.41667358750000005</v>
      </c>
      <c r="M1644">
        <f>SUMSQ(data!P1644:T1644)-5*stats!F1644^2</f>
        <v>2.4215771999999998</v>
      </c>
      <c r="N1644">
        <f>SUMSQ(data!U1644:Y1644)-5*stats!G1644^2</f>
        <v>0.94331437200000012</v>
      </c>
      <c r="O1644">
        <f t="shared" si="125"/>
        <v>8.9146225469999987</v>
      </c>
      <c r="P1644">
        <f t="shared" si="126"/>
        <v>9.7597893353408889</v>
      </c>
      <c r="Q1644">
        <f t="shared" si="127"/>
        <v>1.2186466601600648E-4</v>
      </c>
      <c r="R1644">
        <f t="shared" si="128"/>
        <v>0.75422041797306405</v>
      </c>
      <c r="S1644">
        <f t="shared" si="129"/>
        <v>0.75422041797306405</v>
      </c>
    </row>
    <row r="1645" spans="1:19" x14ac:dyDescent="0.2">
      <c r="A1645" t="s">
        <v>1666</v>
      </c>
      <c r="B1645" t="s">
        <v>7504</v>
      </c>
      <c r="C1645">
        <f>AVERAGE(data!C1645:F1645)</f>
        <v>-0.440525</v>
      </c>
      <c r="D1645">
        <f>AVERAGE(data!G1645:K1645)</f>
        <v>-0.64656000000000002</v>
      </c>
      <c r="E1645">
        <f>AVERAGE(data!L1645:O1645)</f>
        <v>-1.0762749999999999</v>
      </c>
      <c r="F1645">
        <f>AVERAGE(data!P1645:T1645)</f>
        <v>-0.50728000000000006</v>
      </c>
      <c r="G1645">
        <f>AVERAGE(data!U1645:Y1645)</f>
        <v>-2.7000000000000578E-3</v>
      </c>
      <c r="H1645">
        <f>AVERAGE(data!C1645:Y1645)</f>
        <v>-0.51521304347826102</v>
      </c>
      <c r="I1645">
        <f>SUMSQ(data!C1645:Y1645)</f>
        <v>25.581524430000002</v>
      </c>
      <c r="J1645">
        <f>SUMSQ(data!C1645:F1645)-4*stats!C1645^2</f>
        <v>1.4747194674999999</v>
      </c>
      <c r="K1645">
        <f>SUMSQ(data!G1645:K1645)-5*D1645^2</f>
        <v>0.98298169199999963</v>
      </c>
      <c r="L1645">
        <f>SUMSQ(data!L1645:O1645)-4*E1645^2</f>
        <v>0.28591042750000106</v>
      </c>
      <c r="M1645">
        <f>SUMSQ(data!P1645:T1645)-5*stats!F1645^2</f>
        <v>3.779882908000002</v>
      </c>
      <c r="N1645">
        <f>SUMSQ(data!U1645:Y1645)-5*stats!G1645^2</f>
        <v>10.271408719999998</v>
      </c>
      <c r="O1645">
        <f t="shared" si="125"/>
        <v>16.794903215000001</v>
      </c>
      <c r="P1645">
        <f t="shared" si="126"/>
        <v>1.8834187949203969</v>
      </c>
      <c r="Q1645">
        <f t="shared" si="127"/>
        <v>0.14739795912000855</v>
      </c>
      <c r="R1645">
        <f t="shared" si="128"/>
        <v>912.24596899373296</v>
      </c>
      <c r="S1645">
        <f t="shared" si="129"/>
        <v>1</v>
      </c>
    </row>
    <row r="1646" spans="1:19" x14ac:dyDescent="0.2">
      <c r="A1646" t="s">
        <v>1667</v>
      </c>
      <c r="B1646" t="s">
        <v>7505</v>
      </c>
      <c r="C1646">
        <f>AVERAGE(data!C1646:F1646)</f>
        <v>-0.73330000000000006</v>
      </c>
      <c r="D1646">
        <f>AVERAGE(data!G1646:K1646)</f>
        <v>-0.64707999999999999</v>
      </c>
      <c r="E1646">
        <f>AVERAGE(data!L1646:O1646)</f>
        <v>-0.74289999999999989</v>
      </c>
      <c r="F1646">
        <f>AVERAGE(data!P1646:T1646)</f>
        <v>0.74149999999999994</v>
      </c>
      <c r="G1646">
        <f>AVERAGE(data!U1646:Y1646)</f>
        <v>0.17175999999999997</v>
      </c>
      <c r="H1646">
        <f>AVERAGE(data!C1646:Y1646)</f>
        <v>-0.19886521739130442</v>
      </c>
      <c r="I1646">
        <f>SUMSQ(data!C1646:Y1646)</f>
        <v>16.521696609999999</v>
      </c>
      <c r="J1646">
        <f>SUMSQ(data!C1646:F1646)-4*stats!C1646^2</f>
        <v>2.2035827599999998</v>
      </c>
      <c r="K1646">
        <f>SUMSQ(data!G1646:K1646)-5*D1646^2</f>
        <v>0.59793514799999903</v>
      </c>
      <c r="L1646">
        <f>SUMSQ(data!L1646:O1646)-4*E1646^2</f>
        <v>4.4314320000000684E-2</v>
      </c>
      <c r="M1646">
        <f>SUMSQ(data!P1646:T1646)-5*stats!F1646^2</f>
        <v>2.5165319200000007</v>
      </c>
      <c r="N1646">
        <f>SUMSQ(data!U1646:Y1646)-5*stats!G1646^2</f>
        <v>1.8106338919999998</v>
      </c>
      <c r="O1646">
        <f t="shared" si="125"/>
        <v>7.1729980399999995</v>
      </c>
      <c r="P1646">
        <f t="shared" si="126"/>
        <v>4.6919453573418242</v>
      </c>
      <c r="Q1646">
        <f t="shared" si="127"/>
        <v>6.4388885181005375E-3</v>
      </c>
      <c r="R1646">
        <f t="shared" si="128"/>
        <v>39.85028103852423</v>
      </c>
      <c r="S1646">
        <f t="shared" si="129"/>
        <v>1</v>
      </c>
    </row>
    <row r="1647" spans="1:19" x14ac:dyDescent="0.2">
      <c r="A1647" t="s">
        <v>1668</v>
      </c>
      <c r="B1647" t="s">
        <v>7506</v>
      </c>
      <c r="C1647">
        <f>AVERAGE(data!C1647:F1647)</f>
        <v>-0.71859999999999991</v>
      </c>
      <c r="D1647">
        <f>AVERAGE(data!G1647:K1647)</f>
        <v>-0.37688000000000005</v>
      </c>
      <c r="E1647">
        <f>AVERAGE(data!L1647:O1647)</f>
        <v>-0.46714999999999995</v>
      </c>
      <c r="F1647">
        <f>AVERAGE(data!P1647:T1647)</f>
        <v>0.25812000000000002</v>
      </c>
      <c r="G1647">
        <f>AVERAGE(data!U1647:Y1647)</f>
        <v>0.47593999999999992</v>
      </c>
      <c r="H1647">
        <f>AVERAGE(data!C1647:Y1647)</f>
        <v>-0.1285695652173913</v>
      </c>
      <c r="I1647">
        <f>SUMSQ(data!C1647:Y1647)</f>
        <v>18.837610509999998</v>
      </c>
      <c r="J1647">
        <f>SUMSQ(data!C1647:F1647)-4*stats!C1647^2</f>
        <v>3.8633631000000008</v>
      </c>
      <c r="K1647">
        <f>SUMSQ(data!G1647:K1647)-5*D1647^2</f>
        <v>2.5425180680000001</v>
      </c>
      <c r="L1647">
        <f>SUMSQ(data!L1647:O1647)-4*E1647^2</f>
        <v>1.4011333100000001</v>
      </c>
      <c r="M1647">
        <f>SUMSQ(data!P1647:T1647)-5*stats!F1647^2</f>
        <v>2.918233828</v>
      </c>
      <c r="N1647">
        <f>SUMSQ(data!U1647:Y1647)-5*stats!G1647^2</f>
        <v>2.9979851119999998</v>
      </c>
      <c r="O1647">
        <f t="shared" si="125"/>
        <v>13.723233418000001</v>
      </c>
      <c r="P1647">
        <f t="shared" si="126"/>
        <v>1.3416486457958452</v>
      </c>
      <c r="Q1647">
        <f t="shared" si="127"/>
        <v>0.29187977102687851</v>
      </c>
      <c r="R1647">
        <f t="shared" si="128"/>
        <v>1806.443902885351</v>
      </c>
      <c r="S1647">
        <f t="shared" si="129"/>
        <v>1</v>
      </c>
    </row>
    <row r="1648" spans="1:19" x14ac:dyDescent="0.2">
      <c r="A1648" t="s">
        <v>1669</v>
      </c>
      <c r="B1648" t="s">
        <v>7507</v>
      </c>
      <c r="C1648">
        <f>AVERAGE(data!C1648:F1648)</f>
        <v>-0.67857500000000004</v>
      </c>
      <c r="D1648">
        <f>AVERAGE(data!G1648:K1648)</f>
        <v>-0.67191999999999996</v>
      </c>
      <c r="E1648">
        <f>AVERAGE(data!L1648:O1648)</f>
        <v>-0.78632499999999994</v>
      </c>
      <c r="F1648">
        <f>AVERAGE(data!P1648:T1648)</f>
        <v>1.6119999999999957E-2</v>
      </c>
      <c r="G1648">
        <f>AVERAGE(data!U1648:Y1648)</f>
        <v>-1.4179999999999993E-2</v>
      </c>
      <c r="H1648">
        <f>AVERAGE(data!C1648:Y1648)</f>
        <v>-0.40041304347826079</v>
      </c>
      <c r="I1648">
        <f>SUMSQ(data!C1648:Y1648)</f>
        <v>12.082523429999998</v>
      </c>
      <c r="J1648">
        <f>SUMSQ(data!C1648:F1648)-4*stats!C1648^2</f>
        <v>1.0483988675</v>
      </c>
      <c r="K1648">
        <f>SUMSQ(data!G1648:K1648)-5*D1648^2</f>
        <v>0.69132974800000024</v>
      </c>
      <c r="L1648">
        <f>SUMSQ(data!L1648:O1648)-4*E1648^2</f>
        <v>0.43184096749999989</v>
      </c>
      <c r="M1648">
        <f>SUMSQ(data!P1648:T1648)-5*stats!F1648^2</f>
        <v>2.2982552680000006</v>
      </c>
      <c r="N1648">
        <f>SUMSQ(data!U1648:Y1648)-5*stats!G1648^2</f>
        <v>1.0379273680000001</v>
      </c>
      <c r="O1648">
        <f t="shared" si="125"/>
        <v>5.5077522190000003</v>
      </c>
      <c r="P1648">
        <f t="shared" si="126"/>
        <v>4.2974294083072282</v>
      </c>
      <c r="Q1648">
        <f t="shared" si="127"/>
        <v>9.5115468157376606E-3</v>
      </c>
      <c r="R1648">
        <f t="shared" si="128"/>
        <v>58.866963242600384</v>
      </c>
      <c r="S1648">
        <f t="shared" si="129"/>
        <v>1</v>
      </c>
    </row>
    <row r="1649" spans="1:19" x14ac:dyDescent="0.2">
      <c r="A1649" t="s">
        <v>1670</v>
      </c>
      <c r="B1649" t="s">
        <v>1670</v>
      </c>
      <c r="C1649">
        <f>AVERAGE(data!C1649:F1649)</f>
        <v>-1.328025</v>
      </c>
      <c r="D1649">
        <f>AVERAGE(data!G1649:K1649)</f>
        <v>-0.53498000000000001</v>
      </c>
      <c r="E1649">
        <f>AVERAGE(data!L1649:O1649)</f>
        <v>-0.41972500000000001</v>
      </c>
      <c r="F1649">
        <f>AVERAGE(data!P1649:T1649)</f>
        <v>-0.30267999999999995</v>
      </c>
      <c r="G1649">
        <f>AVERAGE(data!U1649:Y1649)</f>
        <v>-0.49843999999999999</v>
      </c>
      <c r="H1649">
        <f>AVERAGE(data!C1649:Y1649)</f>
        <v>-0.59441304347826096</v>
      </c>
      <c r="I1649">
        <f>SUMSQ(data!C1649:Y1649)</f>
        <v>32.957447170000002</v>
      </c>
      <c r="J1649">
        <f>SUMSQ(data!C1649:F1649)-4*stats!C1649^2</f>
        <v>10.520065607500005</v>
      </c>
      <c r="K1649">
        <f>SUMSQ(data!G1649:K1649)-5*D1649^2</f>
        <v>0.85006992800000036</v>
      </c>
      <c r="L1649">
        <f>SUMSQ(data!L1649:O1649)-4*E1649^2</f>
        <v>0.53588834750000025</v>
      </c>
      <c r="M1649">
        <f>SUMSQ(data!P1649:T1649)-5*stats!F1649^2</f>
        <v>5.9766893479999998</v>
      </c>
      <c r="N1649">
        <f>SUMSQ(data!U1649:Y1649)-5*stats!G1649^2</f>
        <v>4.1841499520000003</v>
      </c>
      <c r="O1649">
        <f t="shared" si="125"/>
        <v>22.066863183000002</v>
      </c>
      <c r="P1649">
        <f t="shared" si="126"/>
        <v>1.7766957645073826</v>
      </c>
      <c r="Q1649">
        <f t="shared" si="127"/>
        <v>0.16853924642309209</v>
      </c>
      <c r="R1649">
        <f t="shared" si="128"/>
        <v>1043.0893961125169</v>
      </c>
      <c r="S1649">
        <f t="shared" si="129"/>
        <v>1</v>
      </c>
    </row>
    <row r="1650" spans="1:19" x14ac:dyDescent="0.2">
      <c r="A1650" t="s">
        <v>1671</v>
      </c>
      <c r="B1650" t="s">
        <v>7508</v>
      </c>
      <c r="C1650">
        <f>AVERAGE(data!C1650:F1650)</f>
        <v>0.45279999999999998</v>
      </c>
      <c r="D1650">
        <f>AVERAGE(data!G1650:K1650)</f>
        <v>0.67555999999999994</v>
      </c>
      <c r="E1650">
        <f>AVERAGE(data!L1650:O1650)</f>
        <v>-0.129</v>
      </c>
      <c r="F1650">
        <f>AVERAGE(data!P1650:T1650)</f>
        <v>-0.57499999999999996</v>
      </c>
      <c r="G1650">
        <f>AVERAGE(data!U1650:Y1650)</f>
        <v>-1.4559999999999995E-2</v>
      </c>
      <c r="H1650">
        <f>AVERAGE(data!C1650:Y1650)</f>
        <v>7.5008695652173871E-2</v>
      </c>
      <c r="I1650">
        <f>SUMSQ(data!C1650:Y1650)</f>
        <v>20.744380120000002</v>
      </c>
      <c r="J1650">
        <f>SUMSQ(data!C1650:F1650)-4*stats!C1650^2</f>
        <v>2.0502454999999999</v>
      </c>
      <c r="K1650">
        <f>SUMSQ(data!G1650:K1650)-5*D1650^2</f>
        <v>4.5222612320000017</v>
      </c>
      <c r="L1650">
        <f>SUMSQ(data!L1650:O1650)-4*E1650^2</f>
        <v>0.26250193999999993</v>
      </c>
      <c r="M1650">
        <f>SUMSQ(data!P1650:T1650)-5*stats!F1650^2</f>
        <v>1.4795902999999999</v>
      </c>
      <c r="N1650">
        <f>SUMSQ(data!U1650:Y1650)-5*stats!G1650^2</f>
        <v>7.6070142520000008</v>
      </c>
      <c r="O1650">
        <f t="shared" si="125"/>
        <v>15.921613224000003</v>
      </c>
      <c r="P1650">
        <f t="shared" si="126"/>
        <v>1.0904649284802896</v>
      </c>
      <c r="Q1650">
        <f t="shared" si="127"/>
        <v>0.39914965476817421</v>
      </c>
      <c r="R1650">
        <f t="shared" si="128"/>
        <v>2470.3372133602302</v>
      </c>
      <c r="S1650">
        <f t="shared" si="129"/>
        <v>1</v>
      </c>
    </row>
    <row r="1651" spans="1:19" x14ac:dyDescent="0.2">
      <c r="A1651" t="s">
        <v>1672</v>
      </c>
      <c r="B1651" t="s">
        <v>7509</v>
      </c>
      <c r="C1651">
        <f>AVERAGE(data!C1651:F1651)</f>
        <v>0.53707500000000008</v>
      </c>
      <c r="D1651">
        <f>AVERAGE(data!G1651:K1651)</f>
        <v>1.3587</v>
      </c>
      <c r="E1651">
        <f>AVERAGE(data!L1651:O1651)</f>
        <v>1.7517750000000001</v>
      </c>
      <c r="F1651">
        <f>AVERAGE(data!P1651:T1651)</f>
        <v>-0.18718000000000004</v>
      </c>
      <c r="G1651">
        <f>AVERAGE(data!U1651:Y1651)</f>
        <v>0.18234000000000003</v>
      </c>
      <c r="H1651">
        <f>AVERAGE(data!C1651:Y1651)</f>
        <v>0.69237826086956533</v>
      </c>
      <c r="I1651">
        <f>SUMSQ(data!C1651:Y1651)</f>
        <v>35.506228349999986</v>
      </c>
      <c r="J1651">
        <f>SUMSQ(data!C1651:F1651)-4*stats!C1651^2</f>
        <v>0.68091464749999986</v>
      </c>
      <c r="K1651">
        <f>SUMSQ(data!G1651:K1651)-5*D1651^2</f>
        <v>2.0509173799999996</v>
      </c>
      <c r="L1651">
        <f>SUMSQ(data!L1651:O1651)-4*E1651^2</f>
        <v>1.4369432674999985</v>
      </c>
      <c r="M1651">
        <f>SUMSQ(data!P1651:T1651)-5*stats!F1651^2</f>
        <v>0.16593580799999996</v>
      </c>
      <c r="N1651">
        <f>SUMSQ(data!U1651:Y1651)-5*stats!G1651^2</f>
        <v>8.1711068320000013</v>
      </c>
      <c r="O1651">
        <f t="shared" si="125"/>
        <v>12.505817935</v>
      </c>
      <c r="P1651">
        <f t="shared" si="126"/>
        <v>6.6210365387028123</v>
      </c>
      <c r="Q1651">
        <f t="shared" si="127"/>
        <v>1.1624721663448326E-3</v>
      </c>
      <c r="R1651">
        <f t="shared" si="128"/>
        <v>7.1945402375081686</v>
      </c>
      <c r="S1651">
        <f t="shared" si="129"/>
        <v>1</v>
      </c>
    </row>
    <row r="1652" spans="1:19" x14ac:dyDescent="0.2">
      <c r="A1652" t="s">
        <v>1673</v>
      </c>
      <c r="B1652" t="s">
        <v>7510</v>
      </c>
      <c r="C1652">
        <f>AVERAGE(data!C1652:F1652)</f>
        <v>-0.42769999999999997</v>
      </c>
      <c r="D1652">
        <f>AVERAGE(data!G1652:K1652)</f>
        <v>5.7600000000000316E-3</v>
      </c>
      <c r="E1652">
        <f>AVERAGE(data!L1652:O1652)</f>
        <v>0.80689999999999995</v>
      </c>
      <c r="F1652">
        <f>AVERAGE(data!P1652:T1652)</f>
        <v>0.39334000000000008</v>
      </c>
      <c r="G1652">
        <f>AVERAGE(data!U1652:Y1652)</f>
        <v>0.98483999999999994</v>
      </c>
      <c r="H1652">
        <f>AVERAGE(data!C1652:Y1652)</f>
        <v>0.36680434782608701</v>
      </c>
      <c r="I1652">
        <f>SUMSQ(data!C1652:Y1652)</f>
        <v>24.206842009999999</v>
      </c>
      <c r="J1652">
        <f>SUMSQ(data!C1652:F1652)-4*stats!C1652^2</f>
        <v>1.5652340599999999</v>
      </c>
      <c r="K1652">
        <f>SUMSQ(data!G1652:K1652)-5*D1652^2</f>
        <v>4.1057403319999999</v>
      </c>
      <c r="L1652">
        <f>SUMSQ(data!L1652:O1652)-4*E1652^2</f>
        <v>2.9357230999999993</v>
      </c>
      <c r="M1652">
        <f>SUMSQ(data!P1652:T1652)-5*stats!F1652^2</f>
        <v>2.2903545919999999</v>
      </c>
      <c r="N1652">
        <f>SUMSQ(data!U1652:Y1652)-5*stats!G1652^2</f>
        <v>4.3504335320000003</v>
      </c>
      <c r="O1652">
        <f t="shared" si="125"/>
        <v>15.247485615999999</v>
      </c>
      <c r="P1652">
        <f t="shared" si="126"/>
        <v>2.1153443807518335</v>
      </c>
      <c r="Q1652">
        <f t="shared" si="127"/>
        <v>0.11043076536932746</v>
      </c>
      <c r="R1652">
        <f t="shared" si="128"/>
        <v>683.45600687076762</v>
      </c>
      <c r="S1652">
        <f t="shared" si="129"/>
        <v>1</v>
      </c>
    </row>
    <row r="1653" spans="1:19" x14ac:dyDescent="0.2">
      <c r="A1653" t="s">
        <v>1674</v>
      </c>
      <c r="B1653" t="s">
        <v>7511</v>
      </c>
      <c r="C1653">
        <f>AVERAGE(data!C1653:F1653)</f>
        <v>0.57572500000000004</v>
      </c>
      <c r="D1653">
        <f>AVERAGE(data!G1653:K1653)</f>
        <v>1.54172</v>
      </c>
      <c r="E1653">
        <f>AVERAGE(data!L1653:O1653)</f>
        <v>1.60945</v>
      </c>
      <c r="F1653">
        <f>AVERAGE(data!P1653:T1653)</f>
        <v>0.17847999999999997</v>
      </c>
      <c r="G1653">
        <f>AVERAGE(data!U1653:Y1653)</f>
        <v>1.2659400000000001</v>
      </c>
      <c r="H1653">
        <f>AVERAGE(data!C1653:Y1653)</f>
        <v>1.0291913043478262</v>
      </c>
      <c r="I1653">
        <f>SUMSQ(data!C1653:Y1653)</f>
        <v>84.973528019999989</v>
      </c>
      <c r="J1653">
        <f>SUMSQ(data!C1653:F1653)-4*stats!C1653^2</f>
        <v>2.1840881075</v>
      </c>
      <c r="K1653">
        <f>SUMSQ(data!G1653:K1653)-5*D1653^2</f>
        <v>11.902354148000001</v>
      </c>
      <c r="L1653">
        <f>SUMSQ(data!L1653:O1653)-4*E1653^2</f>
        <v>6.0655938500000008</v>
      </c>
      <c r="M1653">
        <f>SUMSQ(data!P1653:T1653)-5*stats!F1653^2</f>
        <v>0.14897386800000004</v>
      </c>
      <c r="N1653">
        <f>SUMSQ(data!U1653:Y1653)-5*stats!G1653^2</f>
        <v>32.928564972000004</v>
      </c>
      <c r="O1653">
        <f t="shared" si="125"/>
        <v>53.229574945500005</v>
      </c>
      <c r="P1653">
        <f t="shared" si="126"/>
        <v>2.1468935490318235</v>
      </c>
      <c r="Q1653">
        <f t="shared" si="127"/>
        <v>0.10621119047993485</v>
      </c>
      <c r="R1653">
        <f t="shared" si="128"/>
        <v>657.34105788031684</v>
      </c>
      <c r="S1653">
        <f t="shared" si="129"/>
        <v>1</v>
      </c>
    </row>
    <row r="1654" spans="1:19" x14ac:dyDescent="0.2">
      <c r="A1654" t="s">
        <v>1675</v>
      </c>
      <c r="B1654" t="s">
        <v>7512</v>
      </c>
      <c r="C1654">
        <f>AVERAGE(data!C1654:F1654)</f>
        <v>3.4525E-2</v>
      </c>
      <c r="D1654">
        <f>AVERAGE(data!G1654:K1654)</f>
        <v>0.67690000000000006</v>
      </c>
      <c r="E1654">
        <f>AVERAGE(data!L1654:O1654)</f>
        <v>0.57335000000000003</v>
      </c>
      <c r="F1654">
        <f>AVERAGE(data!P1654:T1654)</f>
        <v>0.14712</v>
      </c>
      <c r="G1654">
        <f>AVERAGE(data!U1654:Y1654)</f>
        <v>0.20820000000000002</v>
      </c>
      <c r="H1654">
        <f>AVERAGE(data!C1654:Y1654)</f>
        <v>0.33011304347826093</v>
      </c>
      <c r="I1654">
        <f>SUMSQ(data!C1654:Y1654)</f>
        <v>14.103980159999999</v>
      </c>
      <c r="J1654">
        <f>SUMSQ(data!C1654:F1654)-4*stats!C1654^2</f>
        <v>1.6816162275000002</v>
      </c>
      <c r="K1654">
        <f>SUMSQ(data!G1654:K1654)-5*D1654^2</f>
        <v>0.85334437999999979</v>
      </c>
      <c r="L1654">
        <f>SUMSQ(data!L1654:O1654)-4*E1654^2</f>
        <v>0.60034045000000003</v>
      </c>
      <c r="M1654">
        <f>SUMSQ(data!P1654:T1654)-5*stats!F1654^2</f>
        <v>1.2675466280000001</v>
      </c>
      <c r="N1654">
        <f>SUMSQ(data!U1654:Y1654)-5*stats!G1654^2</f>
        <v>5.7655179600000004</v>
      </c>
      <c r="O1654">
        <f t="shared" si="125"/>
        <v>10.1683656455</v>
      </c>
      <c r="P1654">
        <f t="shared" si="126"/>
        <v>1.3933617993438432</v>
      </c>
      <c r="Q1654">
        <f t="shared" si="127"/>
        <v>0.27346989301639535</v>
      </c>
      <c r="R1654">
        <f t="shared" si="128"/>
        <v>1692.5051678784707</v>
      </c>
      <c r="S1654">
        <f t="shared" si="129"/>
        <v>1</v>
      </c>
    </row>
    <row r="1655" spans="1:19" x14ac:dyDescent="0.2">
      <c r="A1655" t="s">
        <v>1676</v>
      </c>
      <c r="B1655" t="s">
        <v>7513</v>
      </c>
      <c r="C1655">
        <f>AVERAGE(data!C1655:F1655)</f>
        <v>-0.30747500000000005</v>
      </c>
      <c r="D1655">
        <f>AVERAGE(data!G1655:K1655)</f>
        <v>0.44753999999999994</v>
      </c>
      <c r="E1655">
        <f>AVERAGE(data!L1655:O1655)</f>
        <v>0.52317499999999995</v>
      </c>
      <c r="F1655">
        <f>AVERAGE(data!P1655:T1655)</f>
        <v>-2.5700000000000011E-2</v>
      </c>
      <c r="G1655">
        <f>AVERAGE(data!U1655:Y1655)</f>
        <v>-0.91339999999999999</v>
      </c>
      <c r="H1655">
        <f>AVERAGE(data!C1655:Y1655)</f>
        <v>-6.9347826086956513E-2</v>
      </c>
      <c r="I1655">
        <f>SUMSQ(data!C1655:Y1655)</f>
        <v>23.331978380000002</v>
      </c>
      <c r="J1655">
        <f>SUMSQ(data!C1655:F1655)-4*stats!C1655^2</f>
        <v>1.5941164475</v>
      </c>
      <c r="K1655">
        <f>SUMSQ(data!G1655:K1655)-5*D1655^2</f>
        <v>3.0266604519999998</v>
      </c>
      <c r="L1655">
        <f>SUMSQ(data!L1655:O1655)-4*E1655^2</f>
        <v>0.42874350750000034</v>
      </c>
      <c r="M1655">
        <f>SUMSQ(data!P1655:T1655)-5*stats!F1655^2</f>
        <v>3.1570907800000003</v>
      </c>
      <c r="N1655">
        <f>SUMSQ(data!U1655:Y1655)-5*stats!G1655^2</f>
        <v>8.4760948599999999</v>
      </c>
      <c r="O1655">
        <f t="shared" si="125"/>
        <v>16.682706047</v>
      </c>
      <c r="P1655">
        <f t="shared" si="126"/>
        <v>1.4348619661199746</v>
      </c>
      <c r="Q1655">
        <f t="shared" si="127"/>
        <v>0.25951668106877879</v>
      </c>
      <c r="R1655">
        <f t="shared" si="128"/>
        <v>1606.1487391346718</v>
      </c>
      <c r="S1655">
        <f t="shared" si="129"/>
        <v>1</v>
      </c>
    </row>
    <row r="1656" spans="1:19" x14ac:dyDescent="0.2">
      <c r="A1656" t="s">
        <v>1677</v>
      </c>
      <c r="B1656" t="s">
        <v>7514</v>
      </c>
      <c r="C1656">
        <f>AVERAGE(data!C1656:F1656)</f>
        <v>-0.12165000000000001</v>
      </c>
      <c r="D1656">
        <f>AVERAGE(data!G1656:K1656)</f>
        <v>0.22869999999999999</v>
      </c>
      <c r="E1656">
        <f>AVERAGE(data!L1656:O1656)</f>
        <v>0.25874999999999998</v>
      </c>
      <c r="F1656">
        <f>AVERAGE(data!P1656:T1656)</f>
        <v>0.25173999999999996</v>
      </c>
      <c r="G1656">
        <f>AVERAGE(data!U1656:Y1656)</f>
        <v>-0.16456000000000004</v>
      </c>
      <c r="H1656">
        <f>AVERAGE(data!C1656:Y1656)</f>
        <v>9.2513043478260851E-2</v>
      </c>
      <c r="I1656">
        <f>SUMSQ(data!C1656:Y1656)</f>
        <v>7.5474976200000006</v>
      </c>
      <c r="J1656">
        <f>SUMSQ(data!C1656:F1656)-4*stats!C1656^2</f>
        <v>0.79261896999999992</v>
      </c>
      <c r="K1656">
        <f>SUMSQ(data!G1656:K1656)-5*D1656^2</f>
        <v>0.55125634000000001</v>
      </c>
      <c r="L1656">
        <f>SUMSQ(data!L1656:O1656)-4*E1656^2</f>
        <v>0.39036620999999999</v>
      </c>
      <c r="M1656">
        <f>SUMSQ(data!P1656:T1656)-5*stats!F1656^2</f>
        <v>0.94365563200000002</v>
      </c>
      <c r="N1656">
        <f>SUMSQ(data!U1656:Y1656)-5*stats!G1656^2</f>
        <v>3.828815772</v>
      </c>
      <c r="O1656">
        <f t="shared" si="125"/>
        <v>6.5067129240000003</v>
      </c>
      <c r="P1656">
        <f t="shared" si="126"/>
        <v>0.57583989786607048</v>
      </c>
      <c r="Q1656">
        <f t="shared" si="127"/>
        <v>0.71786044762111467</v>
      </c>
      <c r="R1656">
        <f t="shared" si="128"/>
        <v>4442.8383103270789</v>
      </c>
      <c r="S1656">
        <f t="shared" si="129"/>
        <v>1</v>
      </c>
    </row>
    <row r="1657" spans="1:19" x14ac:dyDescent="0.2">
      <c r="A1657" t="s">
        <v>1678</v>
      </c>
      <c r="B1657" t="s">
        <v>7515</v>
      </c>
      <c r="C1657">
        <f>AVERAGE(data!C1657:F1657)</f>
        <v>-0.52234999999999998</v>
      </c>
      <c r="D1657">
        <f>AVERAGE(data!G1657:K1657)</f>
        <v>-1.2281</v>
      </c>
      <c r="E1657">
        <f>AVERAGE(data!L1657:O1657)</f>
        <v>-1.22505</v>
      </c>
      <c r="F1657">
        <f>AVERAGE(data!P1657:T1657)</f>
        <v>-0.33828000000000003</v>
      </c>
      <c r="G1657">
        <f>AVERAGE(data!U1657:Y1657)</f>
        <v>-1.83884</v>
      </c>
      <c r="H1657">
        <f>AVERAGE(data!C1657:Y1657)</f>
        <v>-1.0441608695652176</v>
      </c>
      <c r="I1657">
        <f>SUMSQ(data!C1657:Y1657)</f>
        <v>44.493184989999996</v>
      </c>
      <c r="J1657">
        <f>SUMSQ(data!C1657:F1657)-4*stats!C1657^2</f>
        <v>1.7329820299999998</v>
      </c>
      <c r="K1657">
        <f>SUMSQ(data!G1657:K1657)-5*D1657^2</f>
        <v>2.5954008200000027</v>
      </c>
      <c r="L1657">
        <f>SUMSQ(data!L1657:O1657)-4*E1657^2</f>
        <v>1.2398966900000001</v>
      </c>
      <c r="M1657">
        <f>SUMSQ(data!P1657:T1657)-5*stats!F1657^2</f>
        <v>4.0806054879999989</v>
      </c>
      <c r="N1657">
        <f>SUMSQ(data!U1657:Y1657)-5*stats!G1657^2</f>
        <v>2.7299342919999994</v>
      </c>
      <c r="O1657">
        <f t="shared" si="125"/>
        <v>12.378819320000002</v>
      </c>
      <c r="P1657">
        <f t="shared" si="126"/>
        <v>9.3394784610201409</v>
      </c>
      <c r="Q1657">
        <f t="shared" si="127"/>
        <v>1.5996601384250193E-4</v>
      </c>
      <c r="R1657">
        <f t="shared" si="128"/>
        <v>0.99002965967124446</v>
      </c>
      <c r="S1657">
        <f t="shared" si="129"/>
        <v>0.99002965967124446</v>
      </c>
    </row>
    <row r="1658" spans="1:19" x14ac:dyDescent="0.2">
      <c r="A1658" t="s">
        <v>1679</v>
      </c>
      <c r="B1658" t="s">
        <v>7516</v>
      </c>
      <c r="C1658">
        <f>AVERAGE(data!C1658:F1658)</f>
        <v>1.068875</v>
      </c>
      <c r="D1658">
        <f>AVERAGE(data!G1658:K1658)</f>
        <v>1.2846200000000001</v>
      </c>
      <c r="E1658">
        <f>AVERAGE(data!L1658:O1658)</f>
        <v>1.5426249999999999</v>
      </c>
      <c r="F1658">
        <f>AVERAGE(data!P1658:T1658)</f>
        <v>0.24574000000000001</v>
      </c>
      <c r="G1658">
        <f>AVERAGE(data!U1658:Y1658)</f>
        <v>0.20236000000000001</v>
      </c>
      <c r="H1658">
        <f>AVERAGE(data!C1658:Y1658)</f>
        <v>0.83085217391304345</v>
      </c>
      <c r="I1658">
        <f>SUMSQ(data!C1658:Y1658)</f>
        <v>30.388648580000005</v>
      </c>
      <c r="J1658">
        <f>SUMSQ(data!C1658:F1658)-4*stats!C1658^2</f>
        <v>2.2062367475000002</v>
      </c>
      <c r="K1658">
        <f>SUMSQ(data!G1658:K1658)-5*D1658^2</f>
        <v>0.27082374799999798</v>
      </c>
      <c r="L1658">
        <f>SUMSQ(data!L1658:O1658)-4*E1658^2</f>
        <v>2.6150691875000014</v>
      </c>
      <c r="M1658">
        <f>SUMSQ(data!P1658:T1658)-5*stats!F1658^2</f>
        <v>0.42839837200000003</v>
      </c>
      <c r="N1658">
        <f>SUMSQ(data!U1658:Y1658)-5*stats!G1658^2</f>
        <v>2.0214465919999998</v>
      </c>
      <c r="O1658">
        <f t="shared" si="125"/>
        <v>7.541974647</v>
      </c>
      <c r="P1658">
        <f t="shared" si="126"/>
        <v>10.905370278792455</v>
      </c>
      <c r="Q1658">
        <f t="shared" si="127"/>
        <v>6.0332303571275747E-5</v>
      </c>
      <c r="R1658">
        <f t="shared" si="128"/>
        <v>0.37339662680262559</v>
      </c>
      <c r="S1658">
        <f t="shared" si="129"/>
        <v>0.37339662680262559</v>
      </c>
    </row>
    <row r="1659" spans="1:19" x14ac:dyDescent="0.2">
      <c r="A1659" t="s">
        <v>1680</v>
      </c>
      <c r="B1659" t="s">
        <v>7517</v>
      </c>
      <c r="C1659">
        <f>AVERAGE(data!C1659:F1659)</f>
        <v>-0.20380000000000001</v>
      </c>
      <c r="D1659">
        <f>AVERAGE(data!G1659:K1659)</f>
        <v>0.42415999999999998</v>
      </c>
      <c r="E1659">
        <f>AVERAGE(data!L1659:O1659)</f>
        <v>0.37614999999999998</v>
      </c>
      <c r="F1659">
        <f>AVERAGE(data!P1659:T1659)</f>
        <v>-0.34320000000000006</v>
      </c>
      <c r="G1659">
        <f>AVERAGE(data!U1659:Y1659)</f>
        <v>0.16689999999999999</v>
      </c>
      <c r="H1659">
        <f>AVERAGE(data!C1659:Y1659)</f>
        <v>8.3856521739130455E-2</v>
      </c>
      <c r="I1659">
        <f>SUMSQ(data!C1659:Y1659)</f>
        <v>7.3599784900000014</v>
      </c>
      <c r="J1659">
        <f>SUMSQ(data!C1659:F1659)-4*stats!C1659^2</f>
        <v>0.18049310000000002</v>
      </c>
      <c r="K1659">
        <f>SUMSQ(data!G1659:K1659)-5*D1659^2</f>
        <v>1.8308332519999999</v>
      </c>
      <c r="L1659">
        <f>SUMSQ(data!L1659:O1659)-4*E1659^2</f>
        <v>0.71361132999999999</v>
      </c>
      <c r="M1659">
        <f>SUMSQ(data!P1659:T1659)-5*stats!F1659^2</f>
        <v>1.3771782399999999</v>
      </c>
      <c r="N1659">
        <f>SUMSQ(data!U1659:Y1659)-5*stats!G1659^2</f>
        <v>0.89800173999999999</v>
      </c>
      <c r="O1659">
        <f t="shared" si="125"/>
        <v>5.0001176619999992</v>
      </c>
      <c r="P1659">
        <f t="shared" si="126"/>
        <v>1.6990598132048536</v>
      </c>
      <c r="Q1659">
        <f t="shared" si="127"/>
        <v>0.18586195851672899</v>
      </c>
      <c r="R1659">
        <f t="shared" si="128"/>
        <v>1150.2996612600357</v>
      </c>
      <c r="S1659">
        <f t="shared" si="129"/>
        <v>1</v>
      </c>
    </row>
    <row r="1660" spans="1:19" x14ac:dyDescent="0.2">
      <c r="A1660" t="s">
        <v>1681</v>
      </c>
      <c r="B1660" t="s">
        <v>7518</v>
      </c>
      <c r="C1660">
        <f>AVERAGE(data!C1660:F1660)</f>
        <v>-0.37667499999999998</v>
      </c>
      <c r="D1660">
        <f>AVERAGE(data!G1660:K1660)</f>
        <v>-0.1913</v>
      </c>
      <c r="E1660">
        <f>AVERAGE(data!L1660:O1660)</f>
        <v>-2.0800000000000013E-2</v>
      </c>
      <c r="F1660">
        <f>AVERAGE(data!P1660:T1660)</f>
        <v>-0.25142000000000003</v>
      </c>
      <c r="G1660">
        <f>AVERAGE(data!U1660:Y1660)</f>
        <v>-0.14212000000000002</v>
      </c>
      <c r="H1660">
        <f>AVERAGE(data!C1660:Y1660)</f>
        <v>-0.19626521739130434</v>
      </c>
      <c r="I1660">
        <f>SUMSQ(data!C1660:Y1660)</f>
        <v>8.3323698099999994</v>
      </c>
      <c r="J1660">
        <f>SUMSQ(data!C1660:F1660)-4*stats!C1660^2</f>
        <v>1.3167597075000002</v>
      </c>
      <c r="K1660">
        <f>SUMSQ(data!G1660:K1660)-5*D1660^2</f>
        <v>1.48688518</v>
      </c>
      <c r="L1660">
        <f>SUMSQ(data!L1660:O1660)-4*E1660^2</f>
        <v>2.6970441800000002</v>
      </c>
      <c r="M1660">
        <f>SUMSQ(data!P1660:T1660)-5*stats!F1660^2</f>
        <v>0.12062796799999992</v>
      </c>
      <c r="N1660">
        <f>SUMSQ(data!U1660:Y1660)-5*stats!G1660^2</f>
        <v>1.5417569880000002</v>
      </c>
      <c r="O1660">
        <f t="shared" si="125"/>
        <v>7.1630740235000001</v>
      </c>
      <c r="P1660">
        <f t="shared" si="126"/>
        <v>0.58766178006676262</v>
      </c>
      <c r="Q1660">
        <f t="shared" si="127"/>
        <v>0.70940268256302286</v>
      </c>
      <c r="R1660">
        <f t="shared" si="128"/>
        <v>4390.4932023825486</v>
      </c>
      <c r="S1660">
        <f t="shared" si="129"/>
        <v>1</v>
      </c>
    </row>
    <row r="1661" spans="1:19" x14ac:dyDescent="0.2">
      <c r="A1661" t="s">
        <v>1682</v>
      </c>
      <c r="B1661" t="s">
        <v>7519</v>
      </c>
      <c r="C1661">
        <f>AVERAGE(data!C1661:F1661)</f>
        <v>0.9774250000000001</v>
      </c>
      <c r="D1661">
        <f>AVERAGE(data!G1661:K1661)</f>
        <v>0.92165999999999992</v>
      </c>
      <c r="E1661">
        <f>AVERAGE(data!L1661:O1661)</f>
        <v>0.49272499999999997</v>
      </c>
      <c r="F1661">
        <f>AVERAGE(data!P1661:T1661)</f>
        <v>7.0299999999999987E-2</v>
      </c>
      <c r="G1661">
        <f>AVERAGE(data!U1661:Y1661)</f>
        <v>-0.78355999999999981</v>
      </c>
      <c r="H1661">
        <f>AVERAGE(data!C1661:Y1661)</f>
        <v>0.30098260869565202</v>
      </c>
      <c r="I1661">
        <f>SUMSQ(data!C1661:Y1661)</f>
        <v>28.011352579999997</v>
      </c>
      <c r="J1661">
        <f>SUMSQ(data!C1661:F1661)-4*stats!C1661^2</f>
        <v>1.1692806074999988</v>
      </c>
      <c r="K1661">
        <f>SUMSQ(data!G1661:K1661)-5*D1661^2</f>
        <v>1.4023106520000006</v>
      </c>
      <c r="L1661">
        <f>SUMSQ(data!L1661:O1661)-4*E1661^2</f>
        <v>0.12676864750000016</v>
      </c>
      <c r="M1661">
        <f>SUMSQ(data!P1661:T1661)-5*stats!F1661^2</f>
        <v>2.9008196000000002</v>
      </c>
      <c r="N1661">
        <f>SUMSQ(data!U1661:Y1661)-5*stats!G1661^2</f>
        <v>10.277795252000004</v>
      </c>
      <c r="O1661">
        <f t="shared" si="125"/>
        <v>15.876974759000003</v>
      </c>
      <c r="P1661">
        <f t="shared" si="126"/>
        <v>2.7513906659603053</v>
      </c>
      <c r="Q1661">
        <f t="shared" si="127"/>
        <v>5.1274169516132256E-2</v>
      </c>
      <c r="R1661">
        <f t="shared" si="128"/>
        <v>317.33583513534251</v>
      </c>
      <c r="S1661">
        <f t="shared" si="129"/>
        <v>1</v>
      </c>
    </row>
    <row r="1662" spans="1:19" x14ac:dyDescent="0.2">
      <c r="A1662" t="s">
        <v>1683</v>
      </c>
      <c r="B1662" t="s">
        <v>7520</v>
      </c>
      <c r="C1662">
        <f>AVERAGE(data!C1662:F1662)</f>
        <v>1.5386</v>
      </c>
      <c r="D1662">
        <f>AVERAGE(data!G1662:K1662)</f>
        <v>1.5002400000000002</v>
      </c>
      <c r="E1662">
        <f>AVERAGE(data!L1662:O1662)</f>
        <v>1.1390500000000001</v>
      </c>
      <c r="F1662">
        <f>AVERAGE(data!P1662:T1662)</f>
        <v>0.12179999999999995</v>
      </c>
      <c r="G1662">
        <f>AVERAGE(data!U1662:Y1662)</f>
        <v>0.53947999999999996</v>
      </c>
      <c r="H1662">
        <f>AVERAGE(data!C1662:Y1662)</f>
        <v>0.93557391304347826</v>
      </c>
      <c r="I1662">
        <f>SUMSQ(data!C1662:Y1662)</f>
        <v>53.645272880000007</v>
      </c>
      <c r="J1662">
        <f>SUMSQ(data!C1662:F1662)-4*stats!C1662^2</f>
        <v>6.4547339600000022</v>
      </c>
      <c r="K1662">
        <f>SUMSQ(data!G1662:K1662)-5*D1662^2</f>
        <v>3.4520133519999963</v>
      </c>
      <c r="L1662">
        <f>SUMSQ(data!L1662:O1662)-4*E1662^2</f>
        <v>0.33676858999999926</v>
      </c>
      <c r="M1662">
        <f>SUMSQ(data!P1662:T1662)-5*stats!F1662^2</f>
        <v>11.950661779999999</v>
      </c>
      <c r="N1662">
        <f>SUMSQ(data!U1662:Y1662)-5*stats!G1662^2</f>
        <v>4.0092259079999994</v>
      </c>
      <c r="O1662">
        <f t="shared" si="125"/>
        <v>26.203403589999994</v>
      </c>
      <c r="P1662">
        <f t="shared" si="126"/>
        <v>3.7701487558548141</v>
      </c>
      <c r="Q1662">
        <f t="shared" si="127"/>
        <v>1.6416879803650763E-2</v>
      </c>
      <c r="R1662">
        <f t="shared" si="128"/>
        <v>101.60406910479458</v>
      </c>
      <c r="S1662">
        <f t="shared" si="129"/>
        <v>1</v>
      </c>
    </row>
    <row r="1663" spans="1:19" x14ac:dyDescent="0.2">
      <c r="A1663" t="s">
        <v>1684</v>
      </c>
      <c r="B1663" t="s">
        <v>7521</v>
      </c>
      <c r="C1663">
        <f>AVERAGE(data!C1663:F1663)</f>
        <v>-0.39829999999999999</v>
      </c>
      <c r="D1663">
        <f>AVERAGE(data!G1663:K1663)</f>
        <v>-8.9259999999999978E-2</v>
      </c>
      <c r="E1663">
        <f>AVERAGE(data!L1663:O1663)</f>
        <v>0.18992499999999998</v>
      </c>
      <c r="F1663">
        <f>AVERAGE(data!P1663:T1663)</f>
        <v>9.8000000000000004E-2</v>
      </c>
      <c r="G1663">
        <f>AVERAGE(data!U1663:Y1663)</f>
        <v>-0.22048000000000001</v>
      </c>
      <c r="H1663">
        <f>AVERAGE(data!C1663:Y1663)</f>
        <v>-8.2269565217391302E-2</v>
      </c>
      <c r="I1663">
        <f>SUMSQ(data!C1663:Y1663)</f>
        <v>10.548060939999999</v>
      </c>
      <c r="J1663">
        <f>SUMSQ(data!C1663:F1663)-4*stats!C1663^2</f>
        <v>1.55546886</v>
      </c>
      <c r="K1663">
        <f>SUMSQ(data!G1663:K1663)-5*D1663^2</f>
        <v>2.5012881720000002</v>
      </c>
      <c r="L1663">
        <f>SUMSQ(data!L1663:O1663)-4*E1663^2</f>
        <v>0.29751072750000007</v>
      </c>
      <c r="M1663">
        <f>SUMSQ(data!P1663:T1663)-5*stats!F1663^2</f>
        <v>3.8319004200000002</v>
      </c>
      <c r="N1663">
        <f>SUMSQ(data!U1663:Y1663)-5*stats!G1663^2</f>
        <v>1.2521212880000001</v>
      </c>
      <c r="O1663">
        <f t="shared" si="125"/>
        <v>9.4382894675000006</v>
      </c>
      <c r="P1663">
        <f t="shared" si="126"/>
        <v>0.42329463561772185</v>
      </c>
      <c r="Q1663">
        <f t="shared" si="127"/>
        <v>0.82641724761957391</v>
      </c>
      <c r="R1663">
        <f t="shared" si="128"/>
        <v>5114.6963455175428</v>
      </c>
      <c r="S1663">
        <f t="shared" si="129"/>
        <v>1</v>
      </c>
    </row>
    <row r="1664" spans="1:19" x14ac:dyDescent="0.2">
      <c r="A1664" t="s">
        <v>1685</v>
      </c>
      <c r="B1664" t="s">
        <v>7522</v>
      </c>
      <c r="C1664">
        <f>AVERAGE(data!C1664:F1664)</f>
        <v>-0.35450000000000004</v>
      </c>
      <c r="D1664">
        <f>AVERAGE(data!G1664:K1664)</f>
        <v>-0.32012000000000002</v>
      </c>
      <c r="E1664">
        <f>AVERAGE(data!L1664:O1664)</f>
        <v>-0.32467499999999999</v>
      </c>
      <c r="F1664">
        <f>AVERAGE(data!P1664:T1664)</f>
        <v>7.8520000000000006E-2</v>
      </c>
      <c r="G1664">
        <f>AVERAGE(data!U1664:Y1664)</f>
        <v>0.39635999999999993</v>
      </c>
      <c r="H1664">
        <f>AVERAGE(data!C1664:Y1664)</f>
        <v>-8.447391304347826E-2</v>
      </c>
      <c r="I1664">
        <f>SUMSQ(data!C1664:Y1664)</f>
        <v>8.9663815700000011</v>
      </c>
      <c r="J1664">
        <f>SUMSQ(data!C1664:F1664)-4*stats!C1664^2</f>
        <v>0.35865785999999977</v>
      </c>
      <c r="K1664">
        <f>SUMSQ(data!G1664:K1664)-5*D1664^2</f>
        <v>2.0680057880000002</v>
      </c>
      <c r="L1664">
        <f>SUMSQ(data!L1664:O1664)-4*E1664^2</f>
        <v>0.76676672750000008</v>
      </c>
      <c r="M1664">
        <f>SUMSQ(data!P1664:T1664)-5*stats!F1664^2</f>
        <v>0.5716156280000001</v>
      </c>
      <c r="N1664">
        <f>SUMSQ(data!U1664:Y1664)-5*stats!G1664^2</f>
        <v>2.9482818720000008</v>
      </c>
      <c r="O1664">
        <f t="shared" si="125"/>
        <v>6.713327875500001</v>
      </c>
      <c r="P1664">
        <f t="shared" si="126"/>
        <v>1.2081926356972255</v>
      </c>
      <c r="Q1664">
        <f t="shared" si="127"/>
        <v>0.34500931046957528</v>
      </c>
      <c r="R1664">
        <f t="shared" si="128"/>
        <v>2135.2626224962014</v>
      </c>
      <c r="S1664">
        <f t="shared" si="129"/>
        <v>1</v>
      </c>
    </row>
    <row r="1665" spans="1:19" x14ac:dyDescent="0.2">
      <c r="A1665" t="s">
        <v>1686</v>
      </c>
      <c r="B1665" t="s">
        <v>7523</v>
      </c>
      <c r="C1665">
        <f>AVERAGE(data!C1665:F1665)</f>
        <v>1.133675</v>
      </c>
      <c r="D1665">
        <f>AVERAGE(data!G1665:K1665)</f>
        <v>0.92957999999999996</v>
      </c>
      <c r="E1665">
        <f>AVERAGE(data!L1665:O1665)</f>
        <v>0.81445000000000001</v>
      </c>
      <c r="F1665">
        <f>AVERAGE(data!P1665:T1665)</f>
        <v>-0.23926000000000003</v>
      </c>
      <c r="G1665">
        <f>AVERAGE(data!U1665:Y1665)</f>
        <v>-0.8456800000000001</v>
      </c>
      <c r="H1665">
        <f>AVERAGE(data!C1665:Y1665)</f>
        <v>0.30503043478260866</v>
      </c>
      <c r="I1665">
        <f>SUMSQ(data!C1665:Y1665)</f>
        <v>31.518649450000002</v>
      </c>
      <c r="J1665">
        <f>SUMSQ(data!C1665:F1665)-4*stats!C1665^2</f>
        <v>1.5135147675000002</v>
      </c>
      <c r="K1665">
        <f>SUMSQ(data!G1665:K1665)-5*D1665^2</f>
        <v>2.310789527999999</v>
      </c>
      <c r="L1665">
        <f>SUMSQ(data!L1665:O1665)-4*E1665^2</f>
        <v>0.44708616999999995</v>
      </c>
      <c r="M1665">
        <f>SUMSQ(data!P1665:T1665)-5*stats!F1665^2</f>
        <v>6.9589003320000007</v>
      </c>
      <c r="N1665">
        <f>SUMSQ(data!U1665:Y1665)-5*stats!G1665^2</f>
        <v>4.3114724879999997</v>
      </c>
      <c r="O1665">
        <f t="shared" si="125"/>
        <v>15.5417632855</v>
      </c>
      <c r="P1665">
        <f t="shared" si="126"/>
        <v>3.7007892306442121</v>
      </c>
      <c r="Q1665">
        <f t="shared" si="127"/>
        <v>1.7677030403228391E-2</v>
      </c>
      <c r="R1665">
        <f t="shared" si="128"/>
        <v>109.40314116558052</v>
      </c>
      <c r="S1665">
        <f t="shared" si="129"/>
        <v>1</v>
      </c>
    </row>
    <row r="1666" spans="1:19" x14ac:dyDescent="0.2">
      <c r="A1666" t="s">
        <v>1687</v>
      </c>
      <c r="B1666" t="s">
        <v>7524</v>
      </c>
      <c r="C1666">
        <f>AVERAGE(data!C1666:F1666)</f>
        <v>0.72135000000000005</v>
      </c>
      <c r="D1666">
        <f>AVERAGE(data!G1666:K1666)</f>
        <v>0.66173999999999999</v>
      </c>
      <c r="E1666">
        <f>AVERAGE(data!L1666:O1666)</f>
        <v>1.3903750000000001</v>
      </c>
      <c r="F1666">
        <f>AVERAGE(data!P1666:T1666)</f>
        <v>5.0919999999999986E-2</v>
      </c>
      <c r="G1666">
        <f>AVERAGE(data!U1666:Y1666)</f>
        <v>0.44379999999999997</v>
      </c>
      <c r="H1666">
        <f>AVERAGE(data!C1666:Y1666)</f>
        <v>0.61866086956521749</v>
      </c>
      <c r="I1666">
        <f>SUMSQ(data!C1666:Y1666)</f>
        <v>32.082218560000001</v>
      </c>
      <c r="J1666">
        <f>SUMSQ(data!C1666:F1666)-4*stats!C1666^2</f>
        <v>1.8941710100000004</v>
      </c>
      <c r="K1666">
        <f>SUMSQ(data!G1666:K1666)-5*D1666^2</f>
        <v>6.9715031320000005</v>
      </c>
      <c r="L1666">
        <f>SUMSQ(data!L1666:O1666)-4*E1666^2</f>
        <v>0.76953194749999909</v>
      </c>
      <c r="M1666">
        <f>SUMSQ(data!P1666:T1666)-5*stats!F1666^2</f>
        <v>7.1184904280000003</v>
      </c>
      <c r="N1666">
        <f>SUMSQ(data!U1666:Y1666)-5*stats!G1666^2</f>
        <v>2.3273126200000003</v>
      </c>
      <c r="O1666">
        <f t="shared" si="125"/>
        <v>19.081009137500001</v>
      </c>
      <c r="P1666">
        <f t="shared" si="126"/>
        <v>2.4529286466833233</v>
      </c>
      <c r="Q1666">
        <f t="shared" si="127"/>
        <v>7.312615391287304E-2</v>
      </c>
      <c r="R1666">
        <f t="shared" si="128"/>
        <v>452.57776656677123</v>
      </c>
      <c r="S1666">
        <f t="shared" si="129"/>
        <v>1</v>
      </c>
    </row>
    <row r="1667" spans="1:19" x14ac:dyDescent="0.2">
      <c r="A1667" t="s">
        <v>1688</v>
      </c>
      <c r="B1667" t="s">
        <v>7525</v>
      </c>
      <c r="C1667">
        <f>AVERAGE(data!C1667:F1667)</f>
        <v>-1.13195</v>
      </c>
      <c r="D1667">
        <f>AVERAGE(data!G1667:K1667)</f>
        <v>-1.6465800000000002</v>
      </c>
      <c r="E1667">
        <f>AVERAGE(data!L1667:O1667)</f>
        <v>-0.96544999999999992</v>
      </c>
      <c r="F1667">
        <f>AVERAGE(data!P1667:T1667)</f>
        <v>-0.20353999999999997</v>
      </c>
      <c r="G1667">
        <f>AVERAGE(data!U1667:Y1667)</f>
        <v>-0.84436</v>
      </c>
      <c r="H1667">
        <f>AVERAGE(data!C1667:Y1667)</f>
        <v>-0.9505217391304347</v>
      </c>
      <c r="I1667">
        <f>SUMSQ(data!C1667:Y1667)</f>
        <v>50.248684999999995</v>
      </c>
      <c r="J1667">
        <f>SUMSQ(data!C1667:F1667)-4*stats!C1667^2</f>
        <v>0.88544957000000046</v>
      </c>
      <c r="K1667">
        <f>SUMSQ(data!G1667:K1667)-5*D1667^2</f>
        <v>1.9310885479999982</v>
      </c>
      <c r="L1667">
        <f>SUMSQ(data!L1667:O1667)-4*E1667^2</f>
        <v>0.83075355000000028</v>
      </c>
      <c r="M1667">
        <f>SUMSQ(data!P1667:T1667)-5*stats!F1667^2</f>
        <v>11.012094811999999</v>
      </c>
      <c r="N1667">
        <f>SUMSQ(data!U1667:Y1667)-5*stats!G1667^2</f>
        <v>9.4076903119999997</v>
      </c>
      <c r="O1667">
        <f t="shared" ref="O1667:O1730" si="130">SUM(J1667:N1667)</f>
        <v>24.067076791999998</v>
      </c>
      <c r="P1667">
        <f t="shared" ref="P1667:P1730" si="131">((23-5)/5)*(I1667-O1667)/O1667</f>
        <v>3.916295708173847</v>
      </c>
      <c r="Q1667">
        <f t="shared" ref="Q1667:Q1730" si="132">FDIST(P1667,5,23-5)</f>
        <v>1.4071411207563249E-2</v>
      </c>
      <c r="R1667">
        <f t="shared" ref="R1667:R1730" si="133">Q1667*6189</f>
        <v>87.087963963608942</v>
      </c>
      <c r="S1667">
        <f t="shared" ref="S1667:S1730" si="134">IF(R1667&gt;1,1,R1667)</f>
        <v>1</v>
      </c>
    </row>
    <row r="1668" spans="1:19" x14ac:dyDescent="0.2">
      <c r="A1668" t="s">
        <v>1689</v>
      </c>
      <c r="B1668" t="s">
        <v>7526</v>
      </c>
      <c r="C1668">
        <f>AVERAGE(data!C1668:F1668)</f>
        <v>6.5425000000000011E-2</v>
      </c>
      <c r="D1668">
        <f>AVERAGE(data!G1668:K1668)</f>
        <v>1.4322000000000001</v>
      </c>
      <c r="E1668">
        <f>AVERAGE(data!L1668:O1668)</f>
        <v>1.9185250000000003</v>
      </c>
      <c r="F1668">
        <f>AVERAGE(data!P1668:T1668)</f>
        <v>-7.0800000000000016E-2</v>
      </c>
      <c r="G1668">
        <f>AVERAGE(data!U1668:Y1668)</f>
        <v>-0.46123999999999998</v>
      </c>
      <c r="H1668">
        <f>AVERAGE(data!C1668:Y1668)</f>
        <v>0.54072173913043498</v>
      </c>
      <c r="I1668">
        <f>SUMSQ(data!C1668:Y1668)</f>
        <v>44.329695079999993</v>
      </c>
      <c r="J1668">
        <f>SUMSQ(data!C1668:F1668)-4*stats!C1668^2</f>
        <v>2.3287520474999992</v>
      </c>
      <c r="K1668">
        <f>SUMSQ(data!G1668:K1668)-5*D1668^2</f>
        <v>5.0415857800000001</v>
      </c>
      <c r="L1668">
        <f>SUMSQ(data!L1668:O1668)-4*E1668^2</f>
        <v>3.2973809474999971</v>
      </c>
      <c r="M1668">
        <f>SUMSQ(data!P1668:T1668)-5*stats!F1668^2</f>
        <v>4.0749292000000006</v>
      </c>
      <c r="N1668">
        <f>SUMSQ(data!U1668:Y1668)-5*stats!G1668^2</f>
        <v>3.5022135919999995</v>
      </c>
      <c r="O1668">
        <f t="shared" si="130"/>
        <v>18.244861566999997</v>
      </c>
      <c r="P1668">
        <f t="shared" si="131"/>
        <v>5.1469505702717617</v>
      </c>
      <c r="Q1668">
        <f t="shared" si="132"/>
        <v>4.1810207546280403E-3</v>
      </c>
      <c r="R1668">
        <f t="shared" si="133"/>
        <v>25.876337450392942</v>
      </c>
      <c r="S1668">
        <f t="shared" si="134"/>
        <v>1</v>
      </c>
    </row>
    <row r="1669" spans="1:19" x14ac:dyDescent="0.2">
      <c r="A1669" t="s">
        <v>1690</v>
      </c>
      <c r="B1669" t="s">
        <v>7527</v>
      </c>
      <c r="C1669">
        <f>AVERAGE(data!C1669:F1669)</f>
        <v>-1.2191000000000001</v>
      </c>
      <c r="D1669">
        <f>AVERAGE(data!G1669:K1669)</f>
        <v>-0.72154000000000018</v>
      </c>
      <c r="E1669">
        <f>AVERAGE(data!L1669:O1669)</f>
        <v>-1.36985</v>
      </c>
      <c r="F1669">
        <f>AVERAGE(data!P1669:T1669)</f>
        <v>0.56025999999999998</v>
      </c>
      <c r="G1669">
        <f>AVERAGE(data!U1669:Y1669)</f>
        <v>1.8484199999999997</v>
      </c>
      <c r="H1669">
        <f>AVERAGE(data!C1669:Y1669)</f>
        <v>-8.3482608695652077E-2</v>
      </c>
      <c r="I1669">
        <f>SUMSQ(data!C1669:Y1669)</f>
        <v>138.62288174999998</v>
      </c>
      <c r="J1669">
        <f>SUMSQ(data!C1669:F1669)-4*stats!C1669^2</f>
        <v>0.51784309999999945</v>
      </c>
      <c r="K1669">
        <f>SUMSQ(data!G1669:K1669)-5*D1669^2</f>
        <v>7.2073244919999979</v>
      </c>
      <c r="L1669">
        <f>SUMSQ(data!L1669:O1669)-4*E1669^2</f>
        <v>3.4226658899999975</v>
      </c>
      <c r="M1669">
        <f>SUMSQ(data!P1669:T1669)-5*stats!F1669^2</f>
        <v>16.452060732000003</v>
      </c>
      <c r="N1669">
        <f>SUMSQ(data!U1669:Y1669)-5*stats!G1669^2</f>
        <v>76.316373527999986</v>
      </c>
      <c r="O1669">
        <f t="shared" si="130"/>
        <v>103.91626774199999</v>
      </c>
      <c r="P1669">
        <f t="shared" si="131"/>
        <v>1.202350826715664</v>
      </c>
      <c r="Q1669">
        <f t="shared" si="132"/>
        <v>0.34752994882926613</v>
      </c>
      <c r="R1669">
        <f t="shared" si="133"/>
        <v>2150.8628533043279</v>
      </c>
      <c r="S1669">
        <f t="shared" si="134"/>
        <v>1</v>
      </c>
    </row>
    <row r="1670" spans="1:19" x14ac:dyDescent="0.2">
      <c r="A1670" t="s">
        <v>1691</v>
      </c>
      <c r="B1670" t="s">
        <v>7528</v>
      </c>
      <c r="C1670">
        <f>AVERAGE(data!C1670:F1670)</f>
        <v>-0.98222500000000001</v>
      </c>
      <c r="D1670">
        <f>AVERAGE(data!G1670:K1670)</f>
        <v>0.84545999999999988</v>
      </c>
      <c r="E1670">
        <f>AVERAGE(data!L1670:O1670)</f>
        <v>1.156925</v>
      </c>
      <c r="F1670">
        <f>AVERAGE(data!P1670:T1670)</f>
        <v>-0.13752</v>
      </c>
      <c r="G1670">
        <f>AVERAGE(data!U1670:Y1670)</f>
        <v>0.58013999999999999</v>
      </c>
      <c r="H1670">
        <f>AVERAGE(data!C1670:Y1670)</f>
        <v>0.31040000000000001</v>
      </c>
      <c r="I1670">
        <f>SUMSQ(data!C1670:Y1670)</f>
        <v>45.891606899999999</v>
      </c>
      <c r="J1670">
        <f>SUMSQ(data!C1670:F1670)-4*stats!C1670^2</f>
        <v>10.633604787500001</v>
      </c>
      <c r="K1670">
        <f>SUMSQ(data!G1670:K1670)-5*D1670^2</f>
        <v>5.5986753919999988</v>
      </c>
      <c r="L1670">
        <f>SUMSQ(data!L1670:O1670)-4*E1670^2</f>
        <v>7.857690267499998</v>
      </c>
      <c r="M1670">
        <f>SUMSQ(data!P1670:T1670)-5*stats!F1670^2</f>
        <v>1.5211169480000002</v>
      </c>
      <c r="N1670">
        <f>SUMSQ(data!U1670:Y1670)-5*stats!G1670^2</f>
        <v>5.7161699720000012</v>
      </c>
      <c r="O1670">
        <f t="shared" si="130"/>
        <v>31.327257367000001</v>
      </c>
      <c r="P1670">
        <f t="shared" si="131"/>
        <v>1.6736753461869049</v>
      </c>
      <c r="Q1670">
        <f t="shared" si="132"/>
        <v>0.19191253031795999</v>
      </c>
      <c r="R1670">
        <f t="shared" si="133"/>
        <v>1187.7466501378544</v>
      </c>
      <c r="S1670">
        <f t="shared" si="134"/>
        <v>1</v>
      </c>
    </row>
    <row r="1671" spans="1:19" x14ac:dyDescent="0.2">
      <c r="A1671" t="s">
        <v>1692</v>
      </c>
      <c r="B1671" t="s">
        <v>7529</v>
      </c>
      <c r="C1671">
        <f>AVERAGE(data!C1671:F1671)</f>
        <v>0.57565</v>
      </c>
      <c r="D1671">
        <f>AVERAGE(data!G1671:K1671)</f>
        <v>0.64907999999999999</v>
      </c>
      <c r="E1671">
        <f>AVERAGE(data!L1671:O1671)</f>
        <v>0.88724999999999998</v>
      </c>
      <c r="F1671">
        <f>AVERAGE(data!P1671:T1671)</f>
        <v>-0.31152000000000013</v>
      </c>
      <c r="G1671">
        <f>AVERAGE(data!U1671:Y1671)</f>
        <v>0.94388000000000005</v>
      </c>
      <c r="H1671">
        <f>AVERAGE(data!C1671:Y1671)</f>
        <v>0.53299130434782616</v>
      </c>
      <c r="I1671">
        <f>SUMSQ(data!C1671:Y1671)</f>
        <v>26.852574519999997</v>
      </c>
      <c r="J1671">
        <f>SUMSQ(data!C1671:F1671)-4*stats!C1671^2</f>
        <v>0.72367180999999969</v>
      </c>
      <c r="K1671">
        <f>SUMSQ(data!G1671:K1671)-5*D1671^2</f>
        <v>1.8627912279999999</v>
      </c>
      <c r="L1671">
        <f>SUMSQ(data!L1671:O1671)-4*E1671^2</f>
        <v>2.4722954900000005</v>
      </c>
      <c r="M1671">
        <f>SUMSQ(data!P1671:T1671)-5*stats!F1671^2</f>
        <v>2.5027425480000001</v>
      </c>
      <c r="N1671">
        <f>SUMSQ(data!U1671:Y1671)-5*stats!G1671^2</f>
        <v>7.7704364479999999</v>
      </c>
      <c r="O1671">
        <f t="shared" si="130"/>
        <v>15.331937524000001</v>
      </c>
      <c r="P1671">
        <f t="shared" si="131"/>
        <v>2.7050914550543785</v>
      </c>
      <c r="Q1671">
        <f t="shared" si="132"/>
        <v>5.4143630732318294E-2</v>
      </c>
      <c r="R1671">
        <f t="shared" si="133"/>
        <v>335.0949306023179</v>
      </c>
      <c r="S1671">
        <f t="shared" si="134"/>
        <v>1</v>
      </c>
    </row>
    <row r="1672" spans="1:19" x14ac:dyDescent="0.2">
      <c r="A1672" t="s">
        <v>1693</v>
      </c>
      <c r="B1672" t="s">
        <v>7530</v>
      </c>
      <c r="C1672">
        <f>AVERAGE(data!C1672:F1672)</f>
        <v>2.0734999999999997</v>
      </c>
      <c r="D1672">
        <f>AVERAGE(data!G1672:K1672)</f>
        <v>2.11964</v>
      </c>
      <c r="E1672">
        <f>AVERAGE(data!L1672:O1672)</f>
        <v>0.74229999999999996</v>
      </c>
      <c r="F1672">
        <f>AVERAGE(data!P1672:T1672)</f>
        <v>-0.23300000000000001</v>
      </c>
      <c r="G1672">
        <f>AVERAGE(data!U1672:Y1672)</f>
        <v>-0.34852</v>
      </c>
      <c r="H1672">
        <f>AVERAGE(data!C1672:Y1672)</f>
        <v>0.82407826086956526</v>
      </c>
      <c r="I1672">
        <f>SUMSQ(data!C1672:Y1672)</f>
        <v>85.81063214000001</v>
      </c>
      <c r="J1672">
        <f>SUMSQ(data!C1672:F1672)-4*stats!C1672^2</f>
        <v>19.175199660000001</v>
      </c>
      <c r="K1672">
        <f>SUMSQ(data!G1672:K1672)-5*D1672^2</f>
        <v>2.8057708919999946</v>
      </c>
      <c r="L1672">
        <f>SUMSQ(data!L1672:O1672)-4*E1672^2</f>
        <v>0.6514956599999997</v>
      </c>
      <c r="M1672">
        <f>SUMSQ(data!P1672:T1672)-5*stats!F1672^2</f>
        <v>13.901988940000001</v>
      </c>
      <c r="N1672">
        <f>SUMSQ(data!U1672:Y1672)-5*stats!G1672^2</f>
        <v>6.5313862280000006</v>
      </c>
      <c r="O1672">
        <f t="shared" si="130"/>
        <v>43.065841379999995</v>
      </c>
      <c r="P1672">
        <f t="shared" si="131"/>
        <v>3.5731624369810486</v>
      </c>
      <c r="Q1672">
        <f t="shared" si="132"/>
        <v>2.0281243854456434E-2</v>
      </c>
      <c r="R1672">
        <f t="shared" si="133"/>
        <v>125.52061821523087</v>
      </c>
      <c r="S1672">
        <f t="shared" si="134"/>
        <v>1</v>
      </c>
    </row>
    <row r="1673" spans="1:19" x14ac:dyDescent="0.2">
      <c r="A1673" t="s">
        <v>1694</v>
      </c>
      <c r="B1673" t="s">
        <v>7531</v>
      </c>
      <c r="C1673">
        <f>AVERAGE(data!C1673:F1673)</f>
        <v>-0.44232499999999997</v>
      </c>
      <c r="D1673">
        <f>AVERAGE(data!G1673:K1673)</f>
        <v>-0.92375999999999991</v>
      </c>
      <c r="E1673">
        <f>AVERAGE(data!L1673:O1673)</f>
        <v>-0.87855000000000005</v>
      </c>
      <c r="F1673">
        <f>AVERAGE(data!P1673:T1673)</f>
        <v>0.16884000000000002</v>
      </c>
      <c r="G1673">
        <f>AVERAGE(data!U1673:Y1673)</f>
        <v>0.11377999999999999</v>
      </c>
      <c r="H1673">
        <f>AVERAGE(data!C1673:Y1673)</f>
        <v>-0.36909565217391305</v>
      </c>
      <c r="I1673">
        <f>SUMSQ(data!C1673:Y1673)</f>
        <v>25.167006059999999</v>
      </c>
      <c r="J1673">
        <f>SUMSQ(data!C1673:F1673)-4*stats!C1673^2</f>
        <v>1.7182636675</v>
      </c>
      <c r="K1673">
        <f>SUMSQ(data!G1673:K1673)-5*D1673^2</f>
        <v>1.4454243920000005</v>
      </c>
      <c r="L1673">
        <f>SUMSQ(data!L1673:O1673)-4*E1673^2</f>
        <v>0.30826538999999986</v>
      </c>
      <c r="M1673">
        <f>SUMSQ(data!P1673:T1673)-5*stats!F1673^2</f>
        <v>9.5474790520000017</v>
      </c>
      <c r="N1673">
        <f>SUMSQ(data!U1673:Y1673)-5*stats!G1673^2</f>
        <v>3.8036406679999999</v>
      </c>
      <c r="O1673">
        <f t="shared" si="130"/>
        <v>16.823073169500002</v>
      </c>
      <c r="P1673">
        <f t="shared" si="131"/>
        <v>1.7855333626116987</v>
      </c>
      <c r="Q1673">
        <f t="shared" si="132"/>
        <v>0.16667529219712024</v>
      </c>
      <c r="R1673">
        <f t="shared" si="133"/>
        <v>1031.5533834079772</v>
      </c>
      <c r="S1673">
        <f t="shared" si="134"/>
        <v>1</v>
      </c>
    </row>
    <row r="1674" spans="1:19" x14ac:dyDescent="0.2">
      <c r="A1674" t="s">
        <v>1695</v>
      </c>
      <c r="B1674" t="s">
        <v>7532</v>
      </c>
      <c r="C1674">
        <f>AVERAGE(data!C1674:F1674)</f>
        <v>-0.114625</v>
      </c>
      <c r="D1674">
        <f>AVERAGE(data!G1674:K1674)</f>
        <v>-0.78533999999999993</v>
      </c>
      <c r="E1674">
        <f>AVERAGE(data!L1674:O1674)</f>
        <v>-1.072425</v>
      </c>
      <c r="F1674">
        <f>AVERAGE(data!P1674:T1674)</f>
        <v>1.2953000000000001</v>
      </c>
      <c r="G1674">
        <f>AVERAGE(data!U1674:Y1674)</f>
        <v>1.29722</v>
      </c>
      <c r="H1674">
        <f>AVERAGE(data!C1674:Y1674)</f>
        <v>0.18642173913043478</v>
      </c>
      <c r="I1674">
        <f>SUMSQ(data!C1674:Y1674)</f>
        <v>29.969137349999997</v>
      </c>
      <c r="J1674">
        <f>SUMSQ(data!C1674:F1674)-4*stats!C1674^2</f>
        <v>1.8204561074999999</v>
      </c>
      <c r="K1674">
        <f>SUMSQ(data!G1674:K1674)-5*D1674^2</f>
        <v>2.0492052120000013</v>
      </c>
      <c r="L1674">
        <f>SUMSQ(data!L1674:O1674)-4*E1674^2</f>
        <v>0.49752568750000137</v>
      </c>
      <c r="M1674">
        <f>SUMSQ(data!P1674:T1674)-5*stats!F1674^2</f>
        <v>0.40369721999999797</v>
      </c>
      <c r="N1674">
        <f>SUMSQ(data!U1674:Y1674)-5*stats!G1674^2</f>
        <v>0.65861236799999823</v>
      </c>
      <c r="O1674">
        <f t="shared" si="130"/>
        <v>5.4294965949999989</v>
      </c>
      <c r="P1674">
        <f t="shared" si="131"/>
        <v>16.270883528936075</v>
      </c>
      <c r="Q1674">
        <f t="shared" si="132"/>
        <v>3.9719514983517595E-6</v>
      </c>
      <c r="R1674">
        <f t="shared" si="133"/>
        <v>2.4582407823299041E-2</v>
      </c>
      <c r="S1674">
        <f t="shared" si="134"/>
        <v>2.4582407823299041E-2</v>
      </c>
    </row>
    <row r="1675" spans="1:19" x14ac:dyDescent="0.2">
      <c r="A1675" t="s">
        <v>1696</v>
      </c>
      <c r="B1675" t="s">
        <v>7533</v>
      </c>
      <c r="C1675">
        <f>AVERAGE(data!C1675:F1675)</f>
        <v>0.52287499999999998</v>
      </c>
      <c r="D1675">
        <f>AVERAGE(data!G1675:K1675)</f>
        <v>0.59296000000000004</v>
      </c>
      <c r="E1675">
        <f>AVERAGE(data!L1675:O1675)</f>
        <v>0.53069999999999995</v>
      </c>
      <c r="F1675">
        <f>AVERAGE(data!P1675:T1675)</f>
        <v>0.12859999999999999</v>
      </c>
      <c r="G1675">
        <f>AVERAGE(data!U1675:Y1675)</f>
        <v>0.63822000000000001</v>
      </c>
      <c r="H1675">
        <f>AVERAGE(data!C1675:Y1675)</f>
        <v>0.47883478260869555</v>
      </c>
      <c r="I1675">
        <f>SUMSQ(data!C1675:Y1675)</f>
        <v>32.144600279999999</v>
      </c>
      <c r="J1675">
        <f>SUMSQ(data!C1675:F1675)-4*stats!C1675^2</f>
        <v>6.0399601874999993</v>
      </c>
      <c r="K1675">
        <f>SUMSQ(data!G1675:K1675)-5*D1675^2</f>
        <v>4.3375218520000001</v>
      </c>
      <c r="L1675">
        <f>SUMSQ(data!L1675:O1675)-4*E1675^2</f>
        <v>2.0343724600000006</v>
      </c>
      <c r="M1675">
        <f>SUMSQ(data!P1675:T1675)-5*stats!F1675^2</f>
        <v>0.11607840000000003</v>
      </c>
      <c r="N1675">
        <f>SUMSQ(data!U1675:Y1675)-5*stats!G1675^2</f>
        <v>13.519182908000001</v>
      </c>
      <c r="O1675">
        <f t="shared" si="130"/>
        <v>26.047115807499999</v>
      </c>
      <c r="P1675">
        <f t="shared" si="131"/>
        <v>0.84273991267315107</v>
      </c>
      <c r="Q1675">
        <f t="shared" si="132"/>
        <v>0.53701591922290948</v>
      </c>
      <c r="R1675">
        <f t="shared" si="133"/>
        <v>3323.5915240705867</v>
      </c>
      <c r="S1675">
        <f t="shared" si="134"/>
        <v>1</v>
      </c>
    </row>
    <row r="1676" spans="1:19" x14ac:dyDescent="0.2">
      <c r="A1676" t="s">
        <v>1697</v>
      </c>
      <c r="B1676" t="s">
        <v>7534</v>
      </c>
      <c r="C1676">
        <f>AVERAGE(data!C1676:F1676)</f>
        <v>-0.50639999999999996</v>
      </c>
      <c r="D1676">
        <f>AVERAGE(data!G1676:K1676)</f>
        <v>-1.0792999999999999</v>
      </c>
      <c r="E1676">
        <f>AVERAGE(data!L1676:O1676)</f>
        <v>-1.1206499999999999</v>
      </c>
      <c r="F1676">
        <f>AVERAGE(data!P1676:T1676)</f>
        <v>0.61882000000000004</v>
      </c>
      <c r="G1676">
        <f>AVERAGE(data!U1676:Y1676)</f>
        <v>-0.11318000000000002</v>
      </c>
      <c r="H1676">
        <f>AVERAGE(data!C1676:Y1676)</f>
        <v>-0.40767391304347816</v>
      </c>
      <c r="I1676">
        <f>SUMSQ(data!C1676:Y1676)</f>
        <v>23.490361409999998</v>
      </c>
      <c r="J1676">
        <f>SUMSQ(data!C1676:F1676)-4*stats!C1676^2</f>
        <v>0.80616630000000056</v>
      </c>
      <c r="K1676">
        <f>SUMSQ(data!G1676:K1676)-5*D1676^2</f>
        <v>2.7618514600000008</v>
      </c>
      <c r="L1676">
        <f>SUMSQ(data!L1676:O1676)-4*E1676^2</f>
        <v>0.14556197000000015</v>
      </c>
      <c r="M1676">
        <f>SUMSQ(data!P1676:T1676)-5*stats!F1676^2</f>
        <v>3.4338396680000005</v>
      </c>
      <c r="N1676">
        <f>SUMSQ(data!U1676:Y1676)-5*stats!G1676^2</f>
        <v>2.4905705080000002</v>
      </c>
      <c r="O1676">
        <f t="shared" si="130"/>
        <v>9.6379899060000014</v>
      </c>
      <c r="P1676">
        <f t="shared" si="131"/>
        <v>5.1741636898120218</v>
      </c>
      <c r="Q1676">
        <f t="shared" si="132"/>
        <v>4.0768333294461103E-3</v>
      </c>
      <c r="R1676">
        <f t="shared" si="133"/>
        <v>25.231521475941978</v>
      </c>
      <c r="S1676">
        <f t="shared" si="134"/>
        <v>1</v>
      </c>
    </row>
    <row r="1677" spans="1:19" x14ac:dyDescent="0.2">
      <c r="A1677" t="s">
        <v>1698</v>
      </c>
      <c r="B1677" t="s">
        <v>7535</v>
      </c>
      <c r="C1677">
        <f>AVERAGE(data!C1677:F1677)</f>
        <v>-0.35147500000000004</v>
      </c>
      <c r="D1677">
        <f>AVERAGE(data!G1677:K1677)</f>
        <v>5.5800000000000242E-3</v>
      </c>
      <c r="E1677">
        <f>AVERAGE(data!L1677:O1677)</f>
        <v>-0.32132499999999997</v>
      </c>
      <c r="F1677">
        <f>AVERAGE(data!P1677:T1677)</f>
        <v>0.37522</v>
      </c>
      <c r="G1677">
        <f>AVERAGE(data!U1677:Y1677)</f>
        <v>-9.2000000000001521E-4</v>
      </c>
      <c r="H1677">
        <f>AVERAGE(data!C1677:Y1677)</f>
        <v>-3.4426086956521745E-2</v>
      </c>
      <c r="I1677">
        <f>SUMSQ(data!C1677:Y1677)</f>
        <v>11.196405199999997</v>
      </c>
      <c r="J1677">
        <f>SUMSQ(data!C1677:F1677)-4*stats!C1677^2</f>
        <v>2.6393392275000007</v>
      </c>
      <c r="K1677">
        <f>SUMSQ(data!G1677:K1677)-5*D1677^2</f>
        <v>0.93991694799999992</v>
      </c>
      <c r="L1677">
        <f>SUMSQ(data!L1677:O1677)-4*E1677^2</f>
        <v>0.6050064275</v>
      </c>
      <c r="M1677">
        <f>SUMSQ(data!P1677:T1677)-5*stats!F1677^2</f>
        <v>2.8138706879999997</v>
      </c>
      <c r="N1677">
        <f>SUMSQ(data!U1677:Y1677)-5*stats!G1677^2</f>
        <v>2.5870240280000001</v>
      </c>
      <c r="O1677">
        <f t="shared" si="130"/>
        <v>9.5851573190000003</v>
      </c>
      <c r="P1677">
        <f t="shared" si="131"/>
        <v>0.60515359096945343</v>
      </c>
      <c r="Q1677">
        <f t="shared" si="132"/>
        <v>0.69692515292858892</v>
      </c>
      <c r="R1677">
        <f t="shared" si="133"/>
        <v>4313.2697714750366</v>
      </c>
      <c r="S1677">
        <f t="shared" si="134"/>
        <v>1</v>
      </c>
    </row>
    <row r="1678" spans="1:19" x14ac:dyDescent="0.2">
      <c r="A1678" t="s">
        <v>1699</v>
      </c>
      <c r="B1678" t="s">
        <v>7536</v>
      </c>
      <c r="C1678">
        <f>AVERAGE(data!C1678:F1678)</f>
        <v>0.47190000000000004</v>
      </c>
      <c r="D1678">
        <f>AVERAGE(data!G1678:K1678)</f>
        <v>0.47244000000000003</v>
      </c>
      <c r="E1678">
        <f>AVERAGE(data!L1678:O1678)</f>
        <v>-0.1799</v>
      </c>
      <c r="F1678">
        <f>AVERAGE(data!P1678:T1678)</f>
        <v>-0.22738</v>
      </c>
      <c r="G1678">
        <f>AVERAGE(data!U1678:Y1678)</f>
        <v>0.31276000000000004</v>
      </c>
      <c r="H1678">
        <f>AVERAGE(data!C1678:Y1678)</f>
        <v>0.17204782608695654</v>
      </c>
      <c r="I1678">
        <f>SUMSQ(data!C1678:Y1678)</f>
        <v>17.304457790000001</v>
      </c>
      <c r="J1678">
        <f>SUMSQ(data!C1678:F1678)-4*stats!C1678^2</f>
        <v>1.7885967</v>
      </c>
      <c r="K1678">
        <f>SUMSQ(data!G1678:K1678)-5*D1678^2</f>
        <v>10.439981632000002</v>
      </c>
      <c r="L1678">
        <f>SUMSQ(data!L1678:O1678)-4*E1678^2</f>
        <v>0.36396546000000007</v>
      </c>
      <c r="M1678">
        <f>SUMSQ(data!P1678:T1678)-5*stats!F1678^2</f>
        <v>0.59623960800000031</v>
      </c>
      <c r="N1678">
        <f>SUMSQ(data!U1678:Y1678)-5*stats!G1678^2</f>
        <v>1.231859732</v>
      </c>
      <c r="O1678">
        <f t="shared" si="130"/>
        <v>14.420643132000002</v>
      </c>
      <c r="P1678">
        <f t="shared" si="131"/>
        <v>0.71992162026133921</v>
      </c>
      <c r="Q1678">
        <f t="shared" si="132"/>
        <v>0.6169559197344997</v>
      </c>
      <c r="R1678">
        <f t="shared" si="133"/>
        <v>3818.3401872368186</v>
      </c>
      <c r="S1678">
        <f t="shared" si="134"/>
        <v>1</v>
      </c>
    </row>
    <row r="1679" spans="1:19" x14ac:dyDescent="0.2">
      <c r="A1679" t="s">
        <v>1700</v>
      </c>
      <c r="B1679" t="s">
        <v>7537</v>
      </c>
      <c r="C1679">
        <f>AVERAGE(data!C1679:F1679)</f>
        <v>-0.41625000000000001</v>
      </c>
      <c r="D1679">
        <f>AVERAGE(data!G1679:K1679)</f>
        <v>-0.87240000000000006</v>
      </c>
      <c r="E1679">
        <f>AVERAGE(data!L1679:O1679)</f>
        <v>-1.29725</v>
      </c>
      <c r="F1679">
        <f>AVERAGE(data!P1679:T1679)</f>
        <v>-0.33799999999999997</v>
      </c>
      <c r="G1679">
        <f>AVERAGE(data!U1679:Y1679)</f>
        <v>0.43533999999999995</v>
      </c>
      <c r="H1679">
        <f>AVERAGE(data!C1679:Y1679)</f>
        <v>-0.46649130434782615</v>
      </c>
      <c r="I1679">
        <f>SUMSQ(data!C1679:Y1679)</f>
        <v>22.771235210000004</v>
      </c>
      <c r="J1679">
        <f>SUMSQ(data!C1679:F1679)-4*stats!C1679^2</f>
        <v>1.2222688100000001</v>
      </c>
      <c r="K1679">
        <f>SUMSQ(data!G1679:K1679)-5*D1679^2</f>
        <v>0.39259217999999807</v>
      </c>
      <c r="L1679">
        <f>SUMSQ(data!L1679:O1679)-4*E1679^2</f>
        <v>1.1824102100000005</v>
      </c>
      <c r="M1679">
        <f>SUMSQ(data!P1679:T1679)-5*stats!F1679^2</f>
        <v>3.6817690200000013</v>
      </c>
      <c r="N1679">
        <f>SUMSQ(data!U1679:Y1679)-5*stats!G1679^2</f>
        <v>3.5434751119999994</v>
      </c>
      <c r="O1679">
        <f t="shared" si="130"/>
        <v>10.022515331999999</v>
      </c>
      <c r="P1679">
        <f t="shared" si="131"/>
        <v>4.5792288702482393</v>
      </c>
      <c r="Q1679">
        <f t="shared" si="132"/>
        <v>7.1871204912118541E-3</v>
      </c>
      <c r="R1679">
        <f t="shared" si="133"/>
        <v>44.481088720110165</v>
      </c>
      <c r="S1679">
        <f t="shared" si="134"/>
        <v>1</v>
      </c>
    </row>
    <row r="1680" spans="1:19" x14ac:dyDescent="0.2">
      <c r="A1680" t="s">
        <v>1701</v>
      </c>
      <c r="B1680" t="s">
        <v>7538</v>
      </c>
      <c r="C1680">
        <f>AVERAGE(data!C1680:F1680)</f>
        <v>0.73972499999999997</v>
      </c>
      <c r="D1680">
        <f>AVERAGE(data!G1680:K1680)</f>
        <v>0.3997</v>
      </c>
      <c r="E1680">
        <f>AVERAGE(data!L1680:O1680)</f>
        <v>-0.2117</v>
      </c>
      <c r="F1680">
        <f>AVERAGE(data!P1680:T1680)</f>
        <v>0.96214000000000011</v>
      </c>
      <c r="G1680">
        <f>AVERAGE(data!U1680:Y1680)</f>
        <v>2.2235399999999998</v>
      </c>
      <c r="H1680">
        <f>AVERAGE(data!C1680:Y1680)</f>
        <v>0.87126086956521742</v>
      </c>
      <c r="I1680">
        <f>SUMSQ(data!C1680:Y1680)</f>
        <v>41.742532719999993</v>
      </c>
      <c r="J1680">
        <f>SUMSQ(data!C1680:F1680)-4*stats!C1680^2</f>
        <v>0.9744785475000004</v>
      </c>
      <c r="K1680">
        <f>SUMSQ(data!G1680:K1680)-5*D1680^2</f>
        <v>0.52105586000000004</v>
      </c>
      <c r="L1680">
        <f>SUMSQ(data!L1680:O1680)-4*E1680^2</f>
        <v>0.39951085999999991</v>
      </c>
      <c r="M1680">
        <f>SUMSQ(data!P1680:T1680)-5*stats!F1680^2</f>
        <v>1.2005292119999993</v>
      </c>
      <c r="N1680">
        <f>SUMSQ(data!U1680:Y1680)-5*stats!G1680^2</f>
        <v>6.1309003720000028</v>
      </c>
      <c r="O1680">
        <f t="shared" si="130"/>
        <v>9.2264748515000026</v>
      </c>
      <c r="P1680">
        <f t="shared" si="131"/>
        <v>12.687164947679795</v>
      </c>
      <c r="Q1680">
        <f t="shared" si="132"/>
        <v>2.2276479093244577E-5</v>
      </c>
      <c r="R1680">
        <f t="shared" si="133"/>
        <v>0.13786912910809068</v>
      </c>
      <c r="S1680">
        <f t="shared" si="134"/>
        <v>0.13786912910809068</v>
      </c>
    </row>
    <row r="1681" spans="1:19" x14ac:dyDescent="0.2">
      <c r="A1681" t="s">
        <v>1702</v>
      </c>
      <c r="B1681" t="s">
        <v>7539</v>
      </c>
      <c r="C1681">
        <f>AVERAGE(data!C1681:F1681)</f>
        <v>-0.29652499999999993</v>
      </c>
      <c r="D1681">
        <f>AVERAGE(data!G1681:K1681)</f>
        <v>-0.43984000000000006</v>
      </c>
      <c r="E1681">
        <f>AVERAGE(data!L1681:O1681)</f>
        <v>-0.60570000000000002</v>
      </c>
      <c r="F1681">
        <f>AVERAGE(data!P1681:T1681)</f>
        <v>-9.7360000000000002E-2</v>
      </c>
      <c r="G1681">
        <f>AVERAGE(data!U1681:Y1681)</f>
        <v>-0.28001999999999999</v>
      </c>
      <c r="H1681">
        <f>AVERAGE(data!C1681:Y1681)</f>
        <v>-0.33456521739130429</v>
      </c>
      <c r="I1681">
        <f>SUMSQ(data!C1681:Y1681)</f>
        <v>17.568820779999999</v>
      </c>
      <c r="J1681">
        <f>SUMSQ(data!C1681:F1681)-4*stats!C1681^2</f>
        <v>0.86926308750000003</v>
      </c>
      <c r="K1681">
        <f>SUMSQ(data!G1681:K1681)-5*D1681^2</f>
        <v>3.0881841919999999</v>
      </c>
      <c r="L1681">
        <f>SUMSQ(data!L1681:O1681)-4*E1681^2</f>
        <v>1.2863909600000003</v>
      </c>
      <c r="M1681">
        <f>SUMSQ(data!P1681:T1681)-5*stats!F1681^2</f>
        <v>1.8573853720000002</v>
      </c>
      <c r="N1681">
        <f>SUMSQ(data!U1681:Y1681)-5*stats!G1681^2</f>
        <v>7.2416519279999996</v>
      </c>
      <c r="O1681">
        <f t="shared" si="130"/>
        <v>14.3428755395</v>
      </c>
      <c r="P1681">
        <f t="shared" si="131"/>
        <v>0.80969836444699772</v>
      </c>
      <c r="Q1681">
        <f t="shared" si="132"/>
        <v>0.55783189378345877</v>
      </c>
      <c r="R1681">
        <f t="shared" si="133"/>
        <v>3452.4215906258264</v>
      </c>
      <c r="S1681">
        <f t="shared" si="134"/>
        <v>1</v>
      </c>
    </row>
    <row r="1682" spans="1:19" x14ac:dyDescent="0.2">
      <c r="A1682" t="s">
        <v>1703</v>
      </c>
      <c r="B1682" t="s">
        <v>7540</v>
      </c>
      <c r="C1682">
        <f>AVERAGE(data!C1682:F1682)</f>
        <v>-0.72855000000000003</v>
      </c>
      <c r="D1682">
        <f>AVERAGE(data!G1682:K1682)</f>
        <v>-0.70412000000000008</v>
      </c>
      <c r="E1682">
        <f>AVERAGE(data!L1682:O1682)</f>
        <v>-0.89890000000000003</v>
      </c>
      <c r="F1682">
        <f>AVERAGE(data!P1682:T1682)</f>
        <v>0.34995999999999999</v>
      </c>
      <c r="G1682">
        <f>AVERAGE(data!U1682:Y1682)</f>
        <v>0.86386000000000007</v>
      </c>
      <c r="H1682">
        <f>AVERAGE(data!C1682:Y1682)</f>
        <v>-0.17223043478260874</v>
      </c>
      <c r="I1682">
        <f>SUMSQ(data!C1682:Y1682)</f>
        <v>18.57282133</v>
      </c>
      <c r="J1682">
        <f>SUMSQ(data!C1682:F1682)-4*stats!C1682^2</f>
        <v>0.28103304999999956</v>
      </c>
      <c r="K1682">
        <f>SUMSQ(data!G1682:K1682)-5*D1682^2</f>
        <v>0.68732278799999946</v>
      </c>
      <c r="L1682">
        <f>SUMSQ(data!L1682:O1682)-4*E1682^2</f>
        <v>0.3324741200000001</v>
      </c>
      <c r="M1682">
        <f>SUMSQ(data!P1682:T1682)-5*stats!F1682^2</f>
        <v>3.6296115919999994</v>
      </c>
      <c r="N1682">
        <f>SUMSQ(data!U1682:Y1682)-5*stats!G1682^2</f>
        <v>1.464599151999999</v>
      </c>
      <c r="O1682">
        <f t="shared" si="130"/>
        <v>6.3950407019999975</v>
      </c>
      <c r="P1682">
        <f t="shared" si="131"/>
        <v>6.8553137194403462</v>
      </c>
      <c r="Q1682">
        <f t="shared" si="132"/>
        <v>9.6276637712080571E-4</v>
      </c>
      <c r="R1682">
        <f t="shared" si="133"/>
        <v>5.9585611080006666</v>
      </c>
      <c r="S1682">
        <f t="shared" si="134"/>
        <v>1</v>
      </c>
    </row>
    <row r="1683" spans="1:19" x14ac:dyDescent="0.2">
      <c r="A1683" t="s">
        <v>1704</v>
      </c>
      <c r="B1683" t="s">
        <v>7541</v>
      </c>
      <c r="C1683">
        <f>AVERAGE(data!C1683:F1683)</f>
        <v>0.44577500000000003</v>
      </c>
      <c r="D1683">
        <f>AVERAGE(data!G1683:K1683)</f>
        <v>0.7266999999999999</v>
      </c>
      <c r="E1683">
        <f>AVERAGE(data!L1683:O1683)</f>
        <v>1.2702250000000002</v>
      </c>
      <c r="F1683">
        <f>AVERAGE(data!P1683:T1683)</f>
        <v>-0.99827999999999995</v>
      </c>
      <c r="G1683">
        <f>AVERAGE(data!U1683:Y1683)</f>
        <v>7.8640000000000015E-2</v>
      </c>
      <c r="H1683">
        <f>AVERAGE(data!C1683:Y1683)</f>
        <v>0.25649130434782613</v>
      </c>
      <c r="I1683">
        <f>SUMSQ(data!C1683:Y1683)</f>
        <v>32.678302709999997</v>
      </c>
      <c r="J1683">
        <f>SUMSQ(data!C1683:F1683)-4*stats!C1683^2</f>
        <v>2.3534179475000001</v>
      </c>
      <c r="K1683">
        <f>SUMSQ(data!G1683:K1683)-5*D1683^2</f>
        <v>7.0259140600000016</v>
      </c>
      <c r="L1683">
        <f>SUMSQ(data!L1683:O1683)-4*E1683^2</f>
        <v>3.8255304475000003</v>
      </c>
      <c r="M1683">
        <f>SUMSQ(data!P1683:T1683)-5*stats!F1683^2</f>
        <v>2.8478028680000005</v>
      </c>
      <c r="N1683">
        <f>SUMSQ(data!U1683:Y1683)-5*stats!G1683^2</f>
        <v>1.7226892919999999</v>
      </c>
      <c r="O1683">
        <f t="shared" si="130"/>
        <v>17.775354615000001</v>
      </c>
      <c r="P1683">
        <f t="shared" si="131"/>
        <v>3.0182583866274095</v>
      </c>
      <c r="Q1683">
        <f t="shared" si="132"/>
        <v>3.763210065660736E-2</v>
      </c>
      <c r="R1683">
        <f t="shared" si="133"/>
        <v>232.90507096374296</v>
      </c>
      <c r="S1683">
        <f t="shared" si="134"/>
        <v>1</v>
      </c>
    </row>
    <row r="1684" spans="1:19" x14ac:dyDescent="0.2">
      <c r="A1684" t="s">
        <v>1705</v>
      </c>
      <c r="B1684" t="s">
        <v>1705</v>
      </c>
      <c r="C1684">
        <f>AVERAGE(data!C1684:F1684)</f>
        <v>1.3295249999999998</v>
      </c>
      <c r="D1684">
        <f>AVERAGE(data!G1684:K1684)</f>
        <v>0.37906000000000001</v>
      </c>
      <c r="E1684">
        <f>AVERAGE(data!L1684:O1684)</f>
        <v>5.4074999999999991E-2</v>
      </c>
      <c r="F1684">
        <f>AVERAGE(data!P1684:T1684)</f>
        <v>-0.32206000000000001</v>
      </c>
      <c r="G1684">
        <f>AVERAGE(data!U1684:Y1684)</f>
        <v>0.51858000000000015</v>
      </c>
      <c r="H1684">
        <f>AVERAGE(data!C1684:Y1684)</f>
        <v>0.36575217391304349</v>
      </c>
      <c r="I1684">
        <f>SUMSQ(data!C1684:Y1684)</f>
        <v>63.139284150000002</v>
      </c>
      <c r="J1684">
        <f>SUMSQ(data!C1684:F1684)-4*stats!C1684^2</f>
        <v>2.9132280675000004</v>
      </c>
      <c r="K1684">
        <f>SUMSQ(data!G1684:K1684)-5*D1684^2</f>
        <v>7.3374441920000004</v>
      </c>
      <c r="L1684">
        <f>SUMSQ(data!L1684:O1684)-4*E1684^2</f>
        <v>0.23671462749999997</v>
      </c>
      <c r="M1684">
        <f>SUMSQ(data!P1684:T1684)-5*stats!F1684^2</f>
        <v>4.2941688720000002</v>
      </c>
      <c r="N1684">
        <f>SUMSQ(data!U1684:Y1684)-5*stats!G1684^2</f>
        <v>38.693813348000006</v>
      </c>
      <c r="O1684">
        <f t="shared" si="130"/>
        <v>53.475369107000006</v>
      </c>
      <c r="P1684">
        <f t="shared" si="131"/>
        <v>0.65058165536338319</v>
      </c>
      <c r="Q1684">
        <f t="shared" si="132"/>
        <v>0.66481013711661074</v>
      </c>
      <c r="R1684">
        <f t="shared" si="133"/>
        <v>4114.509938614704</v>
      </c>
      <c r="S1684">
        <f t="shared" si="134"/>
        <v>1</v>
      </c>
    </row>
    <row r="1685" spans="1:19" x14ac:dyDescent="0.2">
      <c r="A1685" t="s">
        <v>1706</v>
      </c>
      <c r="B1685" t="s">
        <v>7542</v>
      </c>
      <c r="C1685">
        <f>AVERAGE(data!C1685:F1685)</f>
        <v>0.60724999999999996</v>
      </c>
      <c r="D1685">
        <f>AVERAGE(data!G1685:K1685)</f>
        <v>0.63826000000000005</v>
      </c>
      <c r="E1685">
        <f>AVERAGE(data!L1685:O1685)</f>
        <v>0.22359999999999999</v>
      </c>
      <c r="F1685">
        <f>AVERAGE(data!P1685:T1685)</f>
        <v>-0.11351999999999998</v>
      </c>
      <c r="G1685">
        <f>AVERAGE(data!U1685:Y1685)</f>
        <v>-0.13882</v>
      </c>
      <c r="H1685">
        <f>AVERAGE(data!C1685:Y1685)</f>
        <v>0.22839130434782601</v>
      </c>
      <c r="I1685">
        <f>SUMSQ(data!C1685:Y1685)</f>
        <v>13.179556120000003</v>
      </c>
      <c r="J1685">
        <f>SUMSQ(data!C1685:F1685)-4*stats!C1685^2</f>
        <v>0.34099465000000051</v>
      </c>
      <c r="K1685">
        <f>SUMSQ(data!G1685:K1685)-5*D1685^2</f>
        <v>3.4331129719999995</v>
      </c>
      <c r="L1685">
        <f>SUMSQ(data!L1685:O1685)-4*E1685^2</f>
        <v>1.1860241</v>
      </c>
      <c r="M1685">
        <f>SUMSQ(data!P1685:T1685)-5*stats!F1685^2</f>
        <v>3.8272404480000004</v>
      </c>
      <c r="N1685">
        <f>SUMSQ(data!U1685:Y1685)-5*stats!G1685^2</f>
        <v>0.51951780800000003</v>
      </c>
      <c r="O1685">
        <f t="shared" si="130"/>
        <v>9.306889978000001</v>
      </c>
      <c r="P1685">
        <f t="shared" si="131"/>
        <v>1.4979867758355061</v>
      </c>
      <c r="Q1685">
        <f t="shared" si="132"/>
        <v>0.23962335579596361</v>
      </c>
      <c r="R1685">
        <f t="shared" si="133"/>
        <v>1483.0289490212188</v>
      </c>
      <c r="S1685">
        <f t="shared" si="134"/>
        <v>1</v>
      </c>
    </row>
    <row r="1686" spans="1:19" x14ac:dyDescent="0.2">
      <c r="A1686" t="s">
        <v>1707</v>
      </c>
      <c r="B1686" t="s">
        <v>7543</v>
      </c>
      <c r="C1686">
        <f>AVERAGE(data!C1686:F1686)</f>
        <v>0.745</v>
      </c>
      <c r="D1686">
        <f>AVERAGE(data!G1686:K1686)</f>
        <v>0.7249000000000001</v>
      </c>
      <c r="E1686">
        <f>AVERAGE(data!L1686:O1686)</f>
        <v>-0.25897499999999996</v>
      </c>
      <c r="F1686">
        <f>AVERAGE(data!P1686:T1686)</f>
        <v>0.49863999999999997</v>
      </c>
      <c r="G1686">
        <f>AVERAGE(data!U1686:Y1686)</f>
        <v>4.4442599999999999</v>
      </c>
      <c r="H1686">
        <f>AVERAGE(data!C1686:Y1686)</f>
        <v>1.3166565217391304</v>
      </c>
      <c r="I1686">
        <f>SUMSQ(data!C1686:Y1686)</f>
        <v>212.30131595</v>
      </c>
      <c r="J1686">
        <f>SUMSQ(data!C1686:F1686)-4*stats!C1686^2</f>
        <v>5.094698300000001</v>
      </c>
      <c r="K1686">
        <f>SUMSQ(data!G1686:K1686)-5*D1686^2</f>
        <v>18.56320084</v>
      </c>
      <c r="L1686">
        <f>SUMSQ(data!L1686:O1686)-4*E1686^2</f>
        <v>0.3893662675000002</v>
      </c>
      <c r="M1686">
        <f>SUMSQ(data!P1686:T1686)-5*stats!F1686^2</f>
        <v>9.2069740920000012</v>
      </c>
      <c r="N1686">
        <f>SUMSQ(data!U1686:Y1686)-5*stats!G1686^2</f>
        <v>73.930860211999999</v>
      </c>
      <c r="O1686">
        <f t="shared" si="130"/>
        <v>107.1850997115</v>
      </c>
      <c r="P1686">
        <f t="shared" si="131"/>
        <v>3.5305129115628286</v>
      </c>
      <c r="Q1686">
        <f t="shared" si="132"/>
        <v>2.124270636698181E-2</v>
      </c>
      <c r="R1686">
        <f t="shared" si="133"/>
        <v>131.47110970525043</v>
      </c>
      <c r="S1686">
        <f t="shared" si="134"/>
        <v>1</v>
      </c>
    </row>
    <row r="1687" spans="1:19" x14ac:dyDescent="0.2">
      <c r="A1687" t="s">
        <v>1708</v>
      </c>
      <c r="B1687" t="s">
        <v>7544</v>
      </c>
      <c r="C1687">
        <f>AVERAGE(data!C1687:F1687)</f>
        <v>1.2087749999999999</v>
      </c>
      <c r="D1687">
        <f>AVERAGE(data!G1687:K1687)</f>
        <v>0.6678599999999999</v>
      </c>
      <c r="E1687">
        <f>AVERAGE(data!L1687:O1687)</f>
        <v>0.66512500000000008</v>
      </c>
      <c r="F1687">
        <f>AVERAGE(data!P1687:T1687)</f>
        <v>0.22827999999999998</v>
      </c>
      <c r="G1687">
        <f>AVERAGE(data!U1687:Y1687)</f>
        <v>-0.10945999999999997</v>
      </c>
      <c r="H1687">
        <f>AVERAGE(data!C1687:Y1687)</f>
        <v>0.49691304347826082</v>
      </c>
      <c r="I1687">
        <f>SUMSQ(data!C1687:Y1687)</f>
        <v>17.836296839999999</v>
      </c>
      <c r="J1687">
        <f>SUMSQ(data!C1687:F1687)-4*stats!C1687^2</f>
        <v>0.95181230750000001</v>
      </c>
      <c r="K1687">
        <f>SUMSQ(data!G1687:K1687)-5*D1687^2</f>
        <v>1.9630337720000002</v>
      </c>
      <c r="L1687">
        <f>SUMSQ(data!L1687:O1687)-4*E1687^2</f>
        <v>1.1497907075000002</v>
      </c>
      <c r="M1687">
        <f>SUMSQ(data!P1687:T1687)-5*stats!F1687^2</f>
        <v>1.488797108</v>
      </c>
      <c r="N1687">
        <f>SUMSQ(data!U1687:Y1687)-5*stats!G1687^2</f>
        <v>2.1180987319999995</v>
      </c>
      <c r="O1687">
        <f t="shared" si="130"/>
        <v>7.6715326269999995</v>
      </c>
      <c r="P1687">
        <f t="shared" si="131"/>
        <v>4.7699922487470383</v>
      </c>
      <c r="Q1687">
        <f t="shared" si="132"/>
        <v>5.9711430542650264E-3</v>
      </c>
      <c r="R1687">
        <f t="shared" si="133"/>
        <v>36.955404362846245</v>
      </c>
      <c r="S1687">
        <f t="shared" si="134"/>
        <v>1</v>
      </c>
    </row>
    <row r="1688" spans="1:19" x14ac:dyDescent="0.2">
      <c r="A1688" t="s">
        <v>1709</v>
      </c>
      <c r="B1688" t="s">
        <v>7545</v>
      </c>
      <c r="C1688">
        <f>AVERAGE(data!C1688:F1688)</f>
        <v>-0.20455000000000001</v>
      </c>
      <c r="D1688">
        <f>AVERAGE(data!G1688:K1688)</f>
        <v>0.34977999999999998</v>
      </c>
      <c r="E1688">
        <f>AVERAGE(data!L1688:O1688)</f>
        <v>0.82000000000000006</v>
      </c>
      <c r="F1688">
        <f>AVERAGE(data!P1688:T1688)</f>
        <v>-0.17618</v>
      </c>
      <c r="G1688">
        <f>AVERAGE(data!U1688:Y1688)</f>
        <v>0.14864000000000002</v>
      </c>
      <c r="H1688">
        <f>AVERAGE(data!C1688:Y1688)</f>
        <v>0.17708695652173922</v>
      </c>
      <c r="I1688">
        <f>SUMSQ(data!C1688:Y1688)</f>
        <v>16.191183900000006</v>
      </c>
      <c r="J1688">
        <f>SUMSQ(data!C1688:F1688)-4*stats!C1688^2</f>
        <v>0.79054168999999996</v>
      </c>
      <c r="K1688">
        <f>SUMSQ(data!G1688:K1688)-5*D1688^2</f>
        <v>1.5444654480000002</v>
      </c>
      <c r="L1688">
        <f>SUMSQ(data!L1688:O1688)-4*E1688^2</f>
        <v>2.5898559800000003</v>
      </c>
      <c r="M1688">
        <f>SUMSQ(data!P1688:T1688)-5*stats!F1688^2</f>
        <v>6.0500894680000004</v>
      </c>
      <c r="N1688">
        <f>SUMSQ(data!U1688:Y1688)-5*stats!G1688^2</f>
        <v>1.4818720520000002</v>
      </c>
      <c r="O1688">
        <f t="shared" si="130"/>
        <v>12.456824638000001</v>
      </c>
      <c r="P1688">
        <f t="shared" si="131"/>
        <v>1.0792231354200443</v>
      </c>
      <c r="Q1688">
        <f t="shared" si="132"/>
        <v>0.40469572123132047</v>
      </c>
      <c r="R1688">
        <f t="shared" si="133"/>
        <v>2504.6618187006425</v>
      </c>
      <c r="S1688">
        <f t="shared" si="134"/>
        <v>1</v>
      </c>
    </row>
    <row r="1689" spans="1:19" x14ac:dyDescent="0.2">
      <c r="A1689" t="s">
        <v>1710</v>
      </c>
      <c r="B1689" t="s">
        <v>7546</v>
      </c>
      <c r="C1689">
        <f>AVERAGE(data!C1689:F1689)</f>
        <v>0.35780000000000001</v>
      </c>
      <c r="D1689">
        <f>AVERAGE(data!G1689:K1689)</f>
        <v>-0.51147999999999993</v>
      </c>
      <c r="E1689">
        <f>AVERAGE(data!L1689:O1689)</f>
        <v>-0.516625</v>
      </c>
      <c r="F1689">
        <f>AVERAGE(data!P1689:T1689)</f>
        <v>1.2512599999999998</v>
      </c>
      <c r="G1689">
        <f>AVERAGE(data!U1689:Y1689)</f>
        <v>8.6860000000000021E-2</v>
      </c>
      <c r="H1689">
        <f>AVERAGE(data!C1689:Y1689)</f>
        <v>0.15208260869565218</v>
      </c>
      <c r="I1689">
        <f>SUMSQ(data!C1689:Y1689)</f>
        <v>19.983970309999997</v>
      </c>
      <c r="J1689">
        <f>SUMSQ(data!C1689:F1689)-4*stats!C1689^2</f>
        <v>0.99953634000000025</v>
      </c>
      <c r="K1689">
        <f>SUMSQ(data!G1689:K1689)-5*D1689^2</f>
        <v>2.9800332680000006</v>
      </c>
      <c r="L1689">
        <f>SUMSQ(data!L1689:O1689)-4*E1689^2</f>
        <v>0.87053644750000014</v>
      </c>
      <c r="M1689">
        <f>SUMSQ(data!P1689:T1689)-5*stats!F1689^2</f>
        <v>3.7830358720000019</v>
      </c>
      <c r="N1689">
        <f>SUMSQ(data!U1689:Y1689)-5*stats!G1689^2</f>
        <v>0.59709927200000013</v>
      </c>
      <c r="O1689">
        <f t="shared" si="130"/>
        <v>9.2302411995000018</v>
      </c>
      <c r="P1689">
        <f t="shared" si="131"/>
        <v>4.1941942752153727</v>
      </c>
      <c r="Q1689">
        <f t="shared" si="132"/>
        <v>1.0560565547758366E-2</v>
      </c>
      <c r="R1689">
        <f t="shared" si="133"/>
        <v>65.359340175076525</v>
      </c>
      <c r="S1689">
        <f t="shared" si="134"/>
        <v>1</v>
      </c>
    </row>
    <row r="1690" spans="1:19" x14ac:dyDescent="0.2">
      <c r="A1690" t="s">
        <v>1711</v>
      </c>
      <c r="B1690" t="s">
        <v>7547</v>
      </c>
      <c r="C1690">
        <f>AVERAGE(data!C1690:F1690)</f>
        <v>-0.82025000000000015</v>
      </c>
      <c r="D1690">
        <f>AVERAGE(data!G1690:K1690)</f>
        <v>-0.67484</v>
      </c>
      <c r="E1690">
        <f>AVERAGE(data!L1690:O1690)</f>
        <v>-0.80257500000000004</v>
      </c>
      <c r="F1690">
        <f>AVERAGE(data!P1690:T1690)</f>
        <v>-0.54469999999999996</v>
      </c>
      <c r="G1690">
        <f>AVERAGE(data!U1690:Y1690)</f>
        <v>-0.53505999999999987</v>
      </c>
      <c r="H1690">
        <f>AVERAGE(data!C1690:Y1690)</f>
        <v>-0.66366521739130424</v>
      </c>
      <c r="I1690">
        <f>SUMSQ(data!C1690:Y1690)</f>
        <v>25.018523469999998</v>
      </c>
      <c r="J1690">
        <f>SUMSQ(data!C1690:F1690)-4*stats!C1690^2</f>
        <v>0.72582528999999907</v>
      </c>
      <c r="K1690">
        <f>SUMSQ(data!G1690:K1690)-5*D1690^2</f>
        <v>1.057660292</v>
      </c>
      <c r="L1690">
        <f>SUMSQ(data!L1690:O1690)-4*E1690^2</f>
        <v>0.17100202749999971</v>
      </c>
      <c r="M1690">
        <f>SUMSQ(data!P1690:T1690)-5*stats!F1690^2</f>
        <v>6.1493184400000001</v>
      </c>
      <c r="N1690">
        <f>SUMSQ(data!U1690:Y1690)-5*stats!G1690^2</f>
        <v>6.4549890520000019</v>
      </c>
      <c r="O1690">
        <f t="shared" si="130"/>
        <v>14.558795101500001</v>
      </c>
      <c r="P1690">
        <f t="shared" si="131"/>
        <v>2.5864106104989668</v>
      </c>
      <c r="Q1690">
        <f t="shared" si="132"/>
        <v>6.2318981882769027E-2</v>
      </c>
      <c r="R1690">
        <f t="shared" si="133"/>
        <v>385.69217887245753</v>
      </c>
      <c r="S1690">
        <f t="shared" si="134"/>
        <v>1</v>
      </c>
    </row>
    <row r="1691" spans="1:19" x14ac:dyDescent="0.2">
      <c r="A1691" t="s">
        <v>1712</v>
      </c>
      <c r="B1691" t="s">
        <v>7548</v>
      </c>
      <c r="C1691">
        <f>AVERAGE(data!C1691:F1691)</f>
        <v>-0.9577</v>
      </c>
      <c r="D1691">
        <f>AVERAGE(data!G1691:K1691)</f>
        <v>-1.3907799999999999</v>
      </c>
      <c r="E1691">
        <f>AVERAGE(data!L1691:O1691)</f>
        <v>-1.2094</v>
      </c>
      <c r="F1691">
        <f>AVERAGE(data!P1691:T1691)</f>
        <v>0.43288000000000004</v>
      </c>
      <c r="G1691">
        <f>AVERAGE(data!U1691:Y1691)</f>
        <v>1.7528400000000002</v>
      </c>
      <c r="H1691">
        <f>AVERAGE(data!C1691:Y1691)</f>
        <v>-0.20407391304347824</v>
      </c>
      <c r="I1691">
        <f>SUMSQ(data!C1691:Y1691)</f>
        <v>46.990580250000001</v>
      </c>
      <c r="J1691">
        <f>SUMSQ(data!C1691:F1691)-4*stats!C1691^2</f>
        <v>2.1413122199999988</v>
      </c>
      <c r="K1691">
        <f>SUMSQ(data!G1691:K1691)-5*D1691^2</f>
        <v>1.3328408280000019</v>
      </c>
      <c r="L1691">
        <f>SUMSQ(data!L1691:O1691)-4*E1691^2</f>
        <v>2.9411945000000008</v>
      </c>
      <c r="M1691">
        <f>SUMSQ(data!P1691:T1691)-5*stats!F1691^2</f>
        <v>3.4419599079999994</v>
      </c>
      <c r="N1691">
        <f>SUMSQ(data!U1691:Y1691)-5*stats!G1691^2</f>
        <v>1.6434113519999975</v>
      </c>
      <c r="O1691">
        <f t="shared" si="130"/>
        <v>11.500718807999998</v>
      </c>
      <c r="P1691">
        <f t="shared" si="131"/>
        <v>11.109175289315537</v>
      </c>
      <c r="Q1691">
        <f t="shared" si="132"/>
        <v>5.3530395404745612E-5</v>
      </c>
      <c r="R1691">
        <f t="shared" si="133"/>
        <v>0.33129961715997058</v>
      </c>
      <c r="S1691">
        <f t="shared" si="134"/>
        <v>0.33129961715997058</v>
      </c>
    </row>
    <row r="1692" spans="1:19" x14ac:dyDescent="0.2">
      <c r="A1692" t="s">
        <v>1713</v>
      </c>
      <c r="B1692" t="s">
        <v>7549</v>
      </c>
      <c r="C1692">
        <f>AVERAGE(data!C1692:F1692)</f>
        <v>0.65647500000000003</v>
      </c>
      <c r="D1692">
        <f>AVERAGE(data!G1692:K1692)</f>
        <v>1.06602</v>
      </c>
      <c r="E1692">
        <f>AVERAGE(data!L1692:O1692)</f>
        <v>1.0952500000000001</v>
      </c>
      <c r="F1692">
        <f>AVERAGE(data!P1692:T1692)</f>
        <v>-1.2239200000000001</v>
      </c>
      <c r="G1692">
        <f>AVERAGE(data!U1692:Y1692)</f>
        <v>0.16936000000000001</v>
      </c>
      <c r="H1692">
        <f>AVERAGE(data!C1692:Y1692)</f>
        <v>0.30713913043478258</v>
      </c>
      <c r="I1692">
        <f>SUMSQ(data!C1692:Y1692)</f>
        <v>42.230505699999995</v>
      </c>
      <c r="J1692">
        <f>SUMSQ(data!C1692:F1692)-4*stats!C1692^2</f>
        <v>5.5471139674999996</v>
      </c>
      <c r="K1692">
        <f>SUMSQ(data!G1692:K1692)-5*D1692^2</f>
        <v>6.5665054879999989</v>
      </c>
      <c r="L1692">
        <f>SUMSQ(data!L1692:O1692)-4*E1692^2</f>
        <v>3.2795565700000004</v>
      </c>
      <c r="M1692">
        <f>SUMSQ(data!P1692:T1692)-5*stats!F1692^2</f>
        <v>4.7466021279999993</v>
      </c>
      <c r="N1692">
        <f>SUMSQ(data!U1692:Y1692)-5*stats!G1692^2</f>
        <v>2.2532915120000001</v>
      </c>
      <c r="O1692">
        <f t="shared" si="130"/>
        <v>22.393069665499997</v>
      </c>
      <c r="P1692">
        <f t="shared" si="131"/>
        <v>3.1891460523710844</v>
      </c>
      <c r="Q1692">
        <f t="shared" si="132"/>
        <v>3.0996835895760241E-2</v>
      </c>
      <c r="R1692">
        <f t="shared" si="133"/>
        <v>191.83941735886012</v>
      </c>
      <c r="S1692">
        <f t="shared" si="134"/>
        <v>1</v>
      </c>
    </row>
    <row r="1693" spans="1:19" x14ac:dyDescent="0.2">
      <c r="A1693" t="s">
        <v>1714</v>
      </c>
      <c r="B1693" t="s">
        <v>7550</v>
      </c>
      <c r="C1693">
        <f>AVERAGE(data!C1693:F1693)</f>
        <v>-0.78057500000000002</v>
      </c>
      <c r="D1693">
        <f>AVERAGE(data!G1693:K1693)</f>
        <v>-0.90701999999999994</v>
      </c>
      <c r="E1693">
        <f>AVERAGE(data!L1693:O1693)</f>
        <v>-0.83760000000000001</v>
      </c>
      <c r="F1693">
        <f>AVERAGE(data!P1693:T1693)</f>
        <v>0.30375999999999997</v>
      </c>
      <c r="G1693">
        <f>AVERAGE(data!U1693:Y1693)</f>
        <v>-0.64515999999999996</v>
      </c>
      <c r="H1693">
        <f>AVERAGE(data!C1693:Y1693)</f>
        <v>-0.55281739130434782</v>
      </c>
      <c r="I1693">
        <f>SUMSQ(data!C1693:Y1693)</f>
        <v>24.352124379999996</v>
      </c>
      <c r="J1693">
        <f>SUMSQ(data!C1693:F1693)-4*stats!C1693^2</f>
        <v>0.90387332749999993</v>
      </c>
      <c r="K1693">
        <f>SUMSQ(data!G1693:K1693)-5*D1693^2</f>
        <v>0.14860044799999983</v>
      </c>
      <c r="L1693">
        <f>SUMSQ(data!L1693:O1693)-4*E1693^2</f>
        <v>0.61079111999999958</v>
      </c>
      <c r="M1693">
        <f>SUMSQ(data!P1693:T1693)-5*stats!F1693^2</f>
        <v>4.6320231720000002</v>
      </c>
      <c r="N1693">
        <f>SUMSQ(data!U1693:Y1693)-5*stats!G1693^2</f>
        <v>6.1574177320000008</v>
      </c>
      <c r="O1693">
        <f t="shared" si="130"/>
        <v>12.4527057995</v>
      </c>
      <c r="P1693">
        <f t="shared" si="131"/>
        <v>3.4400480971388565</v>
      </c>
      <c r="Q1693">
        <f t="shared" si="132"/>
        <v>2.345095628584954E-2</v>
      </c>
      <c r="R1693">
        <f t="shared" si="133"/>
        <v>145.1379684531228</v>
      </c>
      <c r="S1693">
        <f t="shared" si="134"/>
        <v>1</v>
      </c>
    </row>
    <row r="1694" spans="1:19" x14ac:dyDescent="0.2">
      <c r="A1694" t="s">
        <v>1715</v>
      </c>
      <c r="B1694" t="s">
        <v>7551</v>
      </c>
      <c r="C1694">
        <f>AVERAGE(data!C1694:F1694)</f>
        <v>-0.15587499999999999</v>
      </c>
      <c r="D1694">
        <f>AVERAGE(data!G1694:K1694)</f>
        <v>0.41500000000000004</v>
      </c>
      <c r="E1694">
        <f>AVERAGE(data!L1694:O1694)</f>
        <v>0.3508</v>
      </c>
      <c r="F1694">
        <f>AVERAGE(data!P1694:T1694)</f>
        <v>4.982000000000001E-2</v>
      </c>
      <c r="G1694">
        <f>AVERAGE(data!U1694:Y1694)</f>
        <v>-0.16356000000000001</v>
      </c>
      <c r="H1694">
        <f>AVERAGE(data!C1694:Y1694)</f>
        <v>9.9391304347826101E-2</v>
      </c>
      <c r="I1694">
        <f>SUMSQ(data!C1694:Y1694)</f>
        <v>16.78974642</v>
      </c>
      <c r="J1694">
        <f>SUMSQ(data!C1694:F1694)-4*stats!C1694^2</f>
        <v>2.0351466275000001</v>
      </c>
      <c r="K1694">
        <f>SUMSQ(data!G1694:K1694)-5*D1694^2</f>
        <v>4.7980535</v>
      </c>
      <c r="L1694">
        <f>SUMSQ(data!L1694:O1694)-4*E1694^2</f>
        <v>3.8688337399999995</v>
      </c>
      <c r="M1694">
        <f>SUMSQ(data!P1694:T1694)-5*stats!F1694^2</f>
        <v>1.4862677879999997</v>
      </c>
      <c r="N1694">
        <f>SUMSQ(data!U1694:Y1694)-5*stats!G1694^2</f>
        <v>3.0047196120000002</v>
      </c>
      <c r="O1694">
        <f t="shared" si="130"/>
        <v>15.193021267499999</v>
      </c>
      <c r="P1694">
        <f t="shared" si="131"/>
        <v>0.37834545531086911</v>
      </c>
      <c r="Q1694">
        <f t="shared" si="132"/>
        <v>0.85698308278601587</v>
      </c>
      <c r="R1694">
        <f t="shared" si="133"/>
        <v>5303.8682993626526</v>
      </c>
      <c r="S1694">
        <f t="shared" si="134"/>
        <v>1</v>
      </c>
    </row>
    <row r="1695" spans="1:19" x14ac:dyDescent="0.2">
      <c r="A1695" t="s">
        <v>1716</v>
      </c>
      <c r="B1695" t="s">
        <v>1716</v>
      </c>
      <c r="C1695">
        <f>AVERAGE(data!C1695:F1695)</f>
        <v>-0.79967500000000002</v>
      </c>
      <c r="D1695">
        <f>AVERAGE(data!G1695:K1695)</f>
        <v>-0.79483999999999999</v>
      </c>
      <c r="E1695">
        <f>AVERAGE(data!L1695:O1695)</f>
        <v>-1.3705750000000001</v>
      </c>
      <c r="F1695">
        <f>AVERAGE(data!P1695:T1695)</f>
        <v>0.17391999999999999</v>
      </c>
      <c r="G1695">
        <f>AVERAGE(data!U1695:Y1695)</f>
        <v>-0.15903999999999999</v>
      </c>
      <c r="H1695">
        <f>AVERAGE(data!C1695:Y1695)</f>
        <v>-0.54699130434782606</v>
      </c>
      <c r="I1695">
        <f>SUMSQ(data!C1695:Y1695)</f>
        <v>18.783917240000001</v>
      </c>
      <c r="J1695">
        <f>SUMSQ(data!C1695:F1695)-4*stats!C1695^2</f>
        <v>0.28023612749999982</v>
      </c>
      <c r="K1695">
        <f>SUMSQ(data!G1695:K1695)-5*D1695^2</f>
        <v>1.1414330120000011</v>
      </c>
      <c r="L1695">
        <f>SUMSQ(data!L1695:O1695)-4*E1695^2</f>
        <v>1.2218244474999995</v>
      </c>
      <c r="M1695">
        <f>SUMSQ(data!P1695:T1695)-5*stats!F1695^2</f>
        <v>2.3248399079999995</v>
      </c>
      <c r="N1695">
        <f>SUMSQ(data!U1695:Y1695)-5*stats!G1695^2</f>
        <v>0.30719743200000005</v>
      </c>
      <c r="O1695">
        <f t="shared" si="130"/>
        <v>5.2755309269999993</v>
      </c>
      <c r="P1695">
        <f t="shared" si="131"/>
        <v>9.2180657074555743</v>
      </c>
      <c r="Q1695">
        <f t="shared" si="132"/>
        <v>1.7330712463381188E-4</v>
      </c>
      <c r="R1695">
        <f t="shared" si="133"/>
        <v>1.0725977943586618</v>
      </c>
      <c r="S1695">
        <f t="shared" si="134"/>
        <v>1</v>
      </c>
    </row>
    <row r="1696" spans="1:19" x14ac:dyDescent="0.2">
      <c r="A1696" t="s">
        <v>1717</v>
      </c>
      <c r="B1696" t="s">
        <v>1717</v>
      </c>
      <c r="C1696">
        <f>AVERAGE(data!C1696:F1696)</f>
        <v>0.21195000000000003</v>
      </c>
      <c r="D1696">
        <f>AVERAGE(data!G1696:K1696)</f>
        <v>1.0113400000000001</v>
      </c>
      <c r="E1696">
        <f>AVERAGE(data!L1696:O1696)</f>
        <v>1.3996999999999999</v>
      </c>
      <c r="F1696">
        <f>AVERAGE(data!P1696:T1696)</f>
        <v>-0.69775999999999994</v>
      </c>
      <c r="G1696">
        <f>AVERAGE(data!U1696:Y1696)</f>
        <v>-0.21872000000000003</v>
      </c>
      <c r="H1696">
        <f>AVERAGE(data!C1696:Y1696)</f>
        <v>0.30090869565217399</v>
      </c>
      <c r="I1696">
        <f>SUMSQ(data!C1696:Y1696)</f>
        <v>32.264008190000006</v>
      </c>
      <c r="J1696">
        <f>SUMSQ(data!C1696:F1696)-4*stats!C1696^2</f>
        <v>0.18553040999999998</v>
      </c>
      <c r="K1696">
        <f>SUMSQ(data!G1696:K1696)-5*D1696^2</f>
        <v>6.3191130120000025</v>
      </c>
      <c r="L1696">
        <f>SUMSQ(data!L1696:O1696)-4*E1696^2</f>
        <v>3.2751026600000008</v>
      </c>
      <c r="M1696">
        <f>SUMSQ(data!P1696:T1696)-5*stats!F1696^2</f>
        <v>2.1606840720000005</v>
      </c>
      <c r="N1696">
        <f>SUMSQ(data!U1696:Y1696)-5*stats!G1696^2</f>
        <v>4.5196662080000012</v>
      </c>
      <c r="O1696">
        <f t="shared" si="130"/>
        <v>16.460096362000005</v>
      </c>
      <c r="P1696">
        <f t="shared" si="131"/>
        <v>3.4564853892439191</v>
      </c>
      <c r="Q1696">
        <f t="shared" si="132"/>
        <v>2.3031792316288324E-2</v>
      </c>
      <c r="R1696">
        <f t="shared" si="133"/>
        <v>142.54376264550845</v>
      </c>
      <c r="S1696">
        <f t="shared" si="134"/>
        <v>1</v>
      </c>
    </row>
    <row r="1697" spans="1:19" x14ac:dyDescent="0.2">
      <c r="A1697" t="s">
        <v>1718</v>
      </c>
      <c r="B1697" t="s">
        <v>7552</v>
      </c>
      <c r="C1697">
        <f>AVERAGE(data!C1697:F1697)</f>
        <v>-0.33260000000000001</v>
      </c>
      <c r="D1697">
        <f>AVERAGE(data!G1697:K1697)</f>
        <v>0.3836</v>
      </c>
      <c r="E1697">
        <f>AVERAGE(data!L1697:O1697)</f>
        <v>0.82874999999999999</v>
      </c>
      <c r="F1697">
        <f>AVERAGE(data!P1697:T1697)</f>
        <v>-0.50392000000000003</v>
      </c>
      <c r="G1697">
        <f>AVERAGE(data!U1697:Y1697)</f>
        <v>-0.26463999999999999</v>
      </c>
      <c r="H1697">
        <f>AVERAGE(data!C1697:Y1697)</f>
        <v>2.6000000000000007E-3</v>
      </c>
      <c r="I1697">
        <f>SUMSQ(data!C1697:Y1697)</f>
        <v>15.917617019999996</v>
      </c>
      <c r="J1697">
        <f>SUMSQ(data!C1697:F1697)-4*stats!C1697^2</f>
        <v>2.7409572</v>
      </c>
      <c r="K1697">
        <f>SUMSQ(data!G1697:K1697)-5*D1697^2</f>
        <v>1.1584820600000001</v>
      </c>
      <c r="L1697">
        <f>SUMSQ(data!L1697:O1697)-4*E1697^2</f>
        <v>1.92942217</v>
      </c>
      <c r="M1697">
        <f>SUMSQ(data!P1697:T1697)-5*stats!F1697^2</f>
        <v>1.2781754080000001</v>
      </c>
      <c r="N1697">
        <f>SUMSQ(data!U1697:Y1697)-5*stats!G1697^2</f>
        <v>3.2651896120000004</v>
      </c>
      <c r="O1697">
        <f t="shared" si="130"/>
        <v>10.372226449999999</v>
      </c>
      <c r="P1697">
        <f t="shared" si="131"/>
        <v>1.9246982456693269</v>
      </c>
      <c r="Q1697">
        <f t="shared" si="132"/>
        <v>0.13997559547256563</v>
      </c>
      <c r="R1697">
        <f t="shared" si="133"/>
        <v>866.30896037970865</v>
      </c>
      <c r="S1697">
        <f t="shared" si="134"/>
        <v>1</v>
      </c>
    </row>
    <row r="1698" spans="1:19" x14ac:dyDescent="0.2">
      <c r="A1698" t="s">
        <v>1719</v>
      </c>
      <c r="B1698" t="s">
        <v>1719</v>
      </c>
      <c r="C1698">
        <f>AVERAGE(data!C1698:F1698)</f>
        <v>-0.81282500000000002</v>
      </c>
      <c r="D1698">
        <f>AVERAGE(data!G1698:K1698)</f>
        <v>-0.74639999999999995</v>
      </c>
      <c r="E1698">
        <f>AVERAGE(data!L1698:O1698)</f>
        <v>-0.35037499999999999</v>
      </c>
      <c r="F1698">
        <f>AVERAGE(data!P1698:T1698)</f>
        <v>-0.29752000000000001</v>
      </c>
      <c r="G1698">
        <f>AVERAGE(data!U1698:Y1698)</f>
        <v>0.51836000000000004</v>
      </c>
      <c r="H1698">
        <f>AVERAGE(data!C1698:Y1698)</f>
        <v>-0.31654782608695642</v>
      </c>
      <c r="I1698">
        <f>SUMSQ(data!C1698:Y1698)</f>
        <v>17.912364579999998</v>
      </c>
      <c r="J1698">
        <f>SUMSQ(data!C1698:F1698)-4*stats!C1698^2</f>
        <v>0.70846622749999932</v>
      </c>
      <c r="K1698">
        <f>SUMSQ(data!G1698:K1698)-5*D1698^2</f>
        <v>4.7090729199999997</v>
      </c>
      <c r="L1698">
        <f>SUMSQ(data!L1698:O1698)-4*E1698^2</f>
        <v>8.1190287500000069E-2</v>
      </c>
      <c r="M1698">
        <f>SUMSQ(data!P1698:T1698)-5*stats!F1698^2</f>
        <v>2.9827628879999999</v>
      </c>
      <c r="N1698">
        <f>SUMSQ(data!U1698:Y1698)-5*stats!G1698^2</f>
        <v>1.7254427719999994</v>
      </c>
      <c r="O1698">
        <f t="shared" si="130"/>
        <v>10.206935094999999</v>
      </c>
      <c r="P1698">
        <f t="shared" si="131"/>
        <v>2.7177155422090005</v>
      </c>
      <c r="Q1698">
        <f t="shared" si="132"/>
        <v>5.3344460299510302E-2</v>
      </c>
      <c r="R1698">
        <f t="shared" si="133"/>
        <v>330.14886479366925</v>
      </c>
      <c r="S1698">
        <f t="shared" si="134"/>
        <v>1</v>
      </c>
    </row>
    <row r="1699" spans="1:19" x14ac:dyDescent="0.2">
      <c r="A1699" t="s">
        <v>1720</v>
      </c>
      <c r="B1699" t="s">
        <v>7553</v>
      </c>
      <c r="C1699">
        <f>AVERAGE(data!C1699:F1699)</f>
        <v>-0.761625</v>
      </c>
      <c r="D1699">
        <f>AVERAGE(data!G1699:K1699)</f>
        <v>-0.75829999999999997</v>
      </c>
      <c r="E1699">
        <f>AVERAGE(data!L1699:O1699)</f>
        <v>-1.4534749999999999</v>
      </c>
      <c r="F1699">
        <f>AVERAGE(data!P1699:T1699)</f>
        <v>0.48626000000000014</v>
      </c>
      <c r="G1699">
        <f>AVERAGE(data!U1699:Y1699)</f>
        <v>-7.7999999999999986E-2</v>
      </c>
      <c r="H1699">
        <f>AVERAGE(data!C1699:Y1699)</f>
        <v>-0.46133043478260871</v>
      </c>
      <c r="I1699">
        <f>SUMSQ(data!C1699:Y1699)</f>
        <v>19.539689020000001</v>
      </c>
      <c r="J1699">
        <f>SUMSQ(data!C1699:F1699)-4*stats!C1699^2</f>
        <v>0.67416272750000017</v>
      </c>
      <c r="K1699">
        <f>SUMSQ(data!G1699:K1699)-5*D1699^2</f>
        <v>0.4078893800000003</v>
      </c>
      <c r="L1699">
        <f>SUMSQ(data!L1699:O1699)-4*E1699^2</f>
        <v>0.22263500750000276</v>
      </c>
      <c r="M1699">
        <f>SUMSQ(data!P1699:T1699)-5*stats!F1699^2</f>
        <v>1.3275485919999996</v>
      </c>
      <c r="N1699">
        <f>SUMSQ(data!U1699:Y1699)-5*stats!G1699^2</f>
        <v>2.0490460600000002</v>
      </c>
      <c r="O1699">
        <f t="shared" si="130"/>
        <v>4.6812817670000033</v>
      </c>
      <c r="P1699">
        <f t="shared" si="131"/>
        <v>11.426414553354091</v>
      </c>
      <c r="Q1699">
        <f t="shared" si="132"/>
        <v>4.4572180926496041E-5</v>
      </c>
      <c r="R1699">
        <f t="shared" si="133"/>
        <v>0.275857227754084</v>
      </c>
      <c r="S1699">
        <f t="shared" si="134"/>
        <v>0.275857227754084</v>
      </c>
    </row>
    <row r="1700" spans="1:19" x14ac:dyDescent="0.2">
      <c r="A1700" t="s">
        <v>1721</v>
      </c>
      <c r="B1700" t="s">
        <v>7554</v>
      </c>
      <c r="C1700">
        <f>AVERAGE(data!C1700:F1700)</f>
        <v>0.47649999999999992</v>
      </c>
      <c r="D1700">
        <f>AVERAGE(data!G1700:K1700)</f>
        <v>1.2454199999999997</v>
      </c>
      <c r="E1700">
        <f>AVERAGE(data!L1700:O1700)</f>
        <v>1.8239249999999998</v>
      </c>
      <c r="F1700">
        <f>AVERAGE(data!P1700:T1700)</f>
        <v>1.6859200000000001</v>
      </c>
      <c r="G1700">
        <f>AVERAGE(data!U1700:Y1700)</f>
        <v>0.19854000000000002</v>
      </c>
      <c r="H1700">
        <f>AVERAGE(data!C1700:Y1700)</f>
        <v>1.0804826086956523</v>
      </c>
      <c r="I1700">
        <f>SUMSQ(data!C1700:Y1700)</f>
        <v>74.884203270000015</v>
      </c>
      <c r="J1700">
        <f>SUMSQ(data!C1700:F1700)-4*stats!C1700^2</f>
        <v>4.9485121200000002</v>
      </c>
      <c r="K1700">
        <f>SUMSQ(data!G1700:K1700)-5*D1700^2</f>
        <v>11.128947708000004</v>
      </c>
      <c r="L1700">
        <f>SUMSQ(data!L1700:O1700)-4*E1700^2</f>
        <v>6.2780855275000036</v>
      </c>
      <c r="M1700">
        <f>SUMSQ(data!P1700:T1700)-5*stats!F1700^2</f>
        <v>13.190335107999999</v>
      </c>
      <c r="N1700">
        <f>SUMSQ(data!U1700:Y1700)-5*stats!G1700^2</f>
        <v>2.9592274120000002</v>
      </c>
      <c r="O1700">
        <f t="shared" si="130"/>
        <v>38.505107875500002</v>
      </c>
      <c r="P1700">
        <f t="shared" si="131"/>
        <v>3.4012303989292336</v>
      </c>
      <c r="Q1700">
        <f t="shared" si="132"/>
        <v>2.4474232587390465E-2</v>
      </c>
      <c r="R1700">
        <f t="shared" si="133"/>
        <v>151.4710254833596</v>
      </c>
      <c r="S1700">
        <f t="shared" si="134"/>
        <v>1</v>
      </c>
    </row>
    <row r="1701" spans="1:19" x14ac:dyDescent="0.2">
      <c r="A1701" t="s">
        <v>1722</v>
      </c>
      <c r="B1701" t="s">
        <v>7555</v>
      </c>
      <c r="C1701">
        <f>AVERAGE(data!C1701:F1701)</f>
        <v>1.3385750000000001</v>
      </c>
      <c r="D1701">
        <f>AVERAGE(data!G1701:K1701)</f>
        <v>1.0792999999999999</v>
      </c>
      <c r="E1701">
        <f>AVERAGE(data!L1701:O1701)</f>
        <v>1.1855</v>
      </c>
      <c r="F1701">
        <f>AVERAGE(data!P1701:T1701)</f>
        <v>-1.0051999999999999</v>
      </c>
      <c r="G1701">
        <f>AVERAGE(data!U1701:Y1701)</f>
        <v>-0.72211999999999998</v>
      </c>
      <c r="H1701">
        <f>AVERAGE(data!C1701:Y1701)</f>
        <v>0.29809565217391321</v>
      </c>
      <c r="I1701">
        <f>SUMSQ(data!C1701:Y1701)</f>
        <v>38.887054020000008</v>
      </c>
      <c r="J1701">
        <f>SUMSQ(data!C1701:F1701)-4*stats!C1701^2</f>
        <v>2.4383684274999977</v>
      </c>
      <c r="K1701">
        <f>SUMSQ(data!G1701:K1701)-5*D1701^2</f>
        <v>3.25935576</v>
      </c>
      <c r="L1701">
        <f>SUMSQ(data!L1701:O1701)-4*E1701^2</f>
        <v>0.3930871800000002</v>
      </c>
      <c r="M1701">
        <f>SUMSQ(data!P1701:T1701)-5*stats!F1701^2</f>
        <v>2.9071854600000018</v>
      </c>
      <c r="N1701">
        <f>SUMSQ(data!U1701:Y1701)-5*stats!G1701^2</f>
        <v>3.6164199480000008</v>
      </c>
      <c r="O1701">
        <f t="shared" si="130"/>
        <v>12.614416775500001</v>
      </c>
      <c r="P1701">
        <f t="shared" si="131"/>
        <v>7.4978887857818606</v>
      </c>
      <c r="Q1701">
        <f t="shared" si="132"/>
        <v>5.8487226600585423E-4</v>
      </c>
      <c r="R1701">
        <f t="shared" si="133"/>
        <v>3.6197744543102317</v>
      </c>
      <c r="S1701">
        <f t="shared" si="134"/>
        <v>1</v>
      </c>
    </row>
    <row r="1702" spans="1:19" x14ac:dyDescent="0.2">
      <c r="A1702" t="s">
        <v>1723</v>
      </c>
      <c r="B1702" t="s">
        <v>7556</v>
      </c>
      <c r="C1702">
        <f>AVERAGE(data!C1702:F1702)</f>
        <v>-1.036125</v>
      </c>
      <c r="D1702">
        <f>AVERAGE(data!G1702:K1702)</f>
        <v>-1.0536400000000001</v>
      </c>
      <c r="E1702">
        <f>AVERAGE(data!L1702:O1702)</f>
        <v>-1.151</v>
      </c>
      <c r="F1702">
        <f>AVERAGE(data!P1702:T1702)</f>
        <v>0.21564</v>
      </c>
      <c r="G1702">
        <f>AVERAGE(data!U1702:Y1702)</f>
        <v>0.52605999999999997</v>
      </c>
      <c r="H1702">
        <f>AVERAGE(data!C1702:Y1702)</f>
        <v>-0.44818260869565213</v>
      </c>
      <c r="I1702">
        <f>SUMSQ(data!C1702:Y1702)</f>
        <v>30.438072160000001</v>
      </c>
      <c r="J1702">
        <f>SUMSQ(data!C1702:F1702)-4*stats!C1702^2</f>
        <v>1.5008436274999992</v>
      </c>
      <c r="K1702">
        <f>SUMSQ(data!G1702:K1702)-5*D1702^2</f>
        <v>1.5813911999998709E-2</v>
      </c>
      <c r="L1702">
        <f>SUMSQ(data!L1702:O1702)-4*E1702^2</f>
        <v>0.78881943999999926</v>
      </c>
      <c r="M1702">
        <f>SUMSQ(data!P1702:T1702)-5*stats!F1702^2</f>
        <v>2.0908702120000004</v>
      </c>
      <c r="N1702">
        <f>SUMSQ(data!U1702:Y1702)-5*stats!G1702^2</f>
        <v>9.2813159919999997</v>
      </c>
      <c r="O1702">
        <f t="shared" si="130"/>
        <v>13.677663183499998</v>
      </c>
      <c r="P1702">
        <f t="shared" si="131"/>
        <v>4.411387494041227</v>
      </c>
      <c r="Q1702">
        <f t="shared" si="132"/>
        <v>8.484597597423987E-3</v>
      </c>
      <c r="R1702">
        <f t="shared" si="133"/>
        <v>52.511174530457055</v>
      </c>
      <c r="S1702">
        <f t="shared" si="134"/>
        <v>1</v>
      </c>
    </row>
    <row r="1703" spans="1:19" x14ac:dyDescent="0.2">
      <c r="A1703" t="s">
        <v>1724</v>
      </c>
      <c r="B1703" t="s">
        <v>1724</v>
      </c>
      <c r="C1703">
        <f>AVERAGE(data!C1703:F1703)</f>
        <v>-0.97919999999999996</v>
      </c>
      <c r="D1703">
        <f>AVERAGE(data!G1703:K1703)</f>
        <v>-0.20702000000000004</v>
      </c>
      <c r="E1703">
        <f>AVERAGE(data!L1703:O1703)</f>
        <v>-0.63919999999999999</v>
      </c>
      <c r="F1703">
        <f>AVERAGE(data!P1703:T1703)</f>
        <v>-0.50149999999999995</v>
      </c>
      <c r="G1703">
        <f>AVERAGE(data!U1703:Y1703)</f>
        <v>-0.74922</v>
      </c>
      <c r="H1703">
        <f>AVERAGE(data!C1703:Y1703)</f>
        <v>-0.5983608695652175</v>
      </c>
      <c r="I1703">
        <f>SUMSQ(data!C1703:Y1703)</f>
        <v>29.907579429999998</v>
      </c>
      <c r="J1703">
        <f>SUMSQ(data!C1703:F1703)-4*stats!C1703^2</f>
        <v>1.7967698600000008</v>
      </c>
      <c r="K1703">
        <f>SUMSQ(data!G1703:K1703)-5*D1703^2</f>
        <v>2.4167288880000006</v>
      </c>
      <c r="L1703">
        <f>SUMSQ(data!L1703:O1703)-4*E1703^2</f>
        <v>1.822860259999999</v>
      </c>
      <c r="M1703">
        <f>SUMSQ(data!P1703:T1703)-5*stats!F1703^2</f>
        <v>3.0567288600000007</v>
      </c>
      <c r="N1703">
        <f>SUMSQ(data!U1703:Y1703)-5*stats!G1703^2</f>
        <v>11.066403747999997</v>
      </c>
      <c r="O1703">
        <f t="shared" si="130"/>
        <v>20.159491615999997</v>
      </c>
      <c r="P1703">
        <f t="shared" si="131"/>
        <v>1.7407738646815691</v>
      </c>
      <c r="Q1703">
        <f t="shared" si="132"/>
        <v>0.17633885024840515</v>
      </c>
      <c r="R1703">
        <f t="shared" si="133"/>
        <v>1091.3611441873795</v>
      </c>
      <c r="S1703">
        <f t="shared" si="134"/>
        <v>1</v>
      </c>
    </row>
    <row r="1704" spans="1:19" x14ac:dyDescent="0.2">
      <c r="A1704" t="s">
        <v>1725</v>
      </c>
      <c r="B1704" t="s">
        <v>1725</v>
      </c>
      <c r="C1704">
        <f>AVERAGE(data!C1704:F1704)</f>
        <v>-1.2040250000000001</v>
      </c>
      <c r="D1704">
        <f>AVERAGE(data!G1704:K1704)</f>
        <v>-1.3692599999999999</v>
      </c>
      <c r="E1704">
        <f>AVERAGE(data!L1704:O1704)</f>
        <v>-1.042675</v>
      </c>
      <c r="F1704">
        <f>AVERAGE(data!P1704:T1704)</f>
        <v>-0.30066000000000004</v>
      </c>
      <c r="G1704">
        <f>AVERAGE(data!U1704:Y1704)</f>
        <v>-9.5419999999999977E-2</v>
      </c>
      <c r="H1704">
        <f>AVERAGE(data!C1704:Y1704)</f>
        <v>-0.77450000000000019</v>
      </c>
      <c r="I1704">
        <f>SUMSQ(data!C1704:Y1704)</f>
        <v>30.761893049999994</v>
      </c>
      <c r="J1704">
        <f>SUMSQ(data!C1704:F1704)-4*stats!C1704^2</f>
        <v>0.25926380749999822</v>
      </c>
      <c r="K1704">
        <f>SUMSQ(data!G1704:K1704)-5*D1704^2</f>
        <v>3.5133666920000017</v>
      </c>
      <c r="L1704">
        <f>SUMSQ(data!L1704:O1704)-4*E1704^2</f>
        <v>4.0041081274999986</v>
      </c>
      <c r="M1704">
        <f>SUMSQ(data!P1704:T1704)-5*stats!F1704^2</f>
        <v>1.9690222520000003</v>
      </c>
      <c r="N1704">
        <f>SUMSQ(data!U1704:Y1704)-5*stats!G1704^2</f>
        <v>0.99687094800000009</v>
      </c>
      <c r="O1704">
        <f t="shared" si="130"/>
        <v>10.742631826999999</v>
      </c>
      <c r="P1704">
        <f t="shared" si="131"/>
        <v>6.7087229240849968</v>
      </c>
      <c r="Q1704">
        <f t="shared" si="132"/>
        <v>1.0828076574959579E-3</v>
      </c>
      <c r="R1704">
        <f t="shared" si="133"/>
        <v>6.7014965922424841</v>
      </c>
      <c r="S1704">
        <f t="shared" si="134"/>
        <v>1</v>
      </c>
    </row>
    <row r="1705" spans="1:19" x14ac:dyDescent="0.2">
      <c r="A1705" t="s">
        <v>1726</v>
      </c>
      <c r="B1705" t="s">
        <v>7557</v>
      </c>
      <c r="C1705">
        <f>AVERAGE(data!C1705:F1705)</f>
        <v>-3.1950000000000006E-2</v>
      </c>
      <c r="D1705">
        <f>AVERAGE(data!G1705:K1705)</f>
        <v>0.84326000000000012</v>
      </c>
      <c r="E1705">
        <f>AVERAGE(data!L1705:O1705)</f>
        <v>0.52197499999999997</v>
      </c>
      <c r="F1705">
        <f>AVERAGE(data!P1705:T1705)</f>
        <v>-1.3820000000000004E-2</v>
      </c>
      <c r="G1705">
        <f>AVERAGE(data!U1705:Y1705)</f>
        <v>0.32493999999999995</v>
      </c>
      <c r="H1705">
        <f>AVERAGE(data!C1705:Y1705)</f>
        <v>0.33617391304347821</v>
      </c>
      <c r="I1705">
        <f>SUMSQ(data!C1705:Y1705)</f>
        <v>16.757470140000002</v>
      </c>
      <c r="J1705">
        <f>SUMSQ(data!C1705:F1705)-4*stats!C1705^2</f>
        <v>4.9416417900000003</v>
      </c>
      <c r="K1705">
        <f>SUMSQ(data!G1705:K1705)-5*D1705^2</f>
        <v>1.5333296919999988</v>
      </c>
      <c r="L1705">
        <f>SUMSQ(data!L1705:O1705)-4*E1705^2</f>
        <v>0.41717614750000021</v>
      </c>
      <c r="M1705">
        <f>SUMSQ(data!P1705:T1705)-5*stats!F1705^2</f>
        <v>1.8895485080000001</v>
      </c>
      <c r="N1705">
        <f>SUMSQ(data!U1705:Y1705)-5*stats!G1705^2</f>
        <v>2.7975370720000003</v>
      </c>
      <c r="O1705">
        <f t="shared" si="130"/>
        <v>11.5792332095</v>
      </c>
      <c r="P1705">
        <f t="shared" si="131"/>
        <v>1.6099211936163231</v>
      </c>
      <c r="Q1705">
        <f t="shared" si="132"/>
        <v>0.20800663271312431</v>
      </c>
      <c r="R1705">
        <f t="shared" si="133"/>
        <v>1287.3530498615264</v>
      </c>
      <c r="S1705">
        <f t="shared" si="134"/>
        <v>1</v>
      </c>
    </row>
    <row r="1706" spans="1:19" x14ac:dyDescent="0.2">
      <c r="A1706" t="s">
        <v>1727</v>
      </c>
      <c r="B1706" t="s">
        <v>7558</v>
      </c>
      <c r="C1706">
        <f>AVERAGE(data!C1706:F1706)</f>
        <v>-0.46454999999999996</v>
      </c>
      <c r="D1706">
        <f>AVERAGE(data!G1706:K1706)</f>
        <v>-0.56752000000000002</v>
      </c>
      <c r="E1706">
        <f>AVERAGE(data!L1706:O1706)</f>
        <v>-0.53577499999999989</v>
      </c>
      <c r="F1706">
        <f>AVERAGE(data!P1706:T1706)</f>
        <v>-0.41335999999999995</v>
      </c>
      <c r="G1706">
        <f>AVERAGE(data!U1706:Y1706)</f>
        <v>-2.4699999999999979E-2</v>
      </c>
      <c r="H1706">
        <f>AVERAGE(data!C1706:Y1706)</f>
        <v>-0.39257391304347833</v>
      </c>
      <c r="I1706">
        <f>SUMSQ(data!C1706:Y1706)</f>
        <v>12.037417939999999</v>
      </c>
      <c r="J1706">
        <f>SUMSQ(data!C1706:F1706)-4*stats!C1706^2</f>
        <v>0.10468609000000006</v>
      </c>
      <c r="K1706">
        <f>SUMSQ(data!G1706:K1706)-5*D1706^2</f>
        <v>1.0885578280000003</v>
      </c>
      <c r="L1706">
        <f>SUMSQ(data!L1706:O1706)-4*E1706^2</f>
        <v>0.73253264750000047</v>
      </c>
      <c r="M1706">
        <f>SUMSQ(data!P1706:T1706)-5*stats!F1706^2</f>
        <v>1.9736098720000004</v>
      </c>
      <c r="N1706">
        <f>SUMSQ(data!U1706:Y1706)-5*stats!G1706^2</f>
        <v>3.65880764</v>
      </c>
      <c r="O1706">
        <f t="shared" si="130"/>
        <v>7.5581940775000014</v>
      </c>
      <c r="P1706">
        <f t="shared" si="131"/>
        <v>2.1334733852631733</v>
      </c>
      <c r="Q1706">
        <f t="shared" si="132"/>
        <v>0.1079849111089743</v>
      </c>
      <c r="R1706">
        <f t="shared" si="133"/>
        <v>668.318614853442</v>
      </c>
      <c r="S1706">
        <f t="shared" si="134"/>
        <v>1</v>
      </c>
    </row>
    <row r="1707" spans="1:19" x14ac:dyDescent="0.2">
      <c r="A1707" t="s">
        <v>1728</v>
      </c>
      <c r="B1707" t="s">
        <v>7559</v>
      </c>
      <c r="C1707">
        <f>AVERAGE(data!C1707:F1707)</f>
        <v>-0.79852500000000004</v>
      </c>
      <c r="D1707">
        <f>AVERAGE(data!G1707:K1707)</f>
        <v>-0.41961999999999999</v>
      </c>
      <c r="E1707">
        <f>AVERAGE(data!L1707:O1707)</f>
        <v>-0.89252500000000001</v>
      </c>
      <c r="F1707">
        <f>AVERAGE(data!P1707:T1707)</f>
        <v>2.4119999999999985E-2</v>
      </c>
      <c r="G1707">
        <f>AVERAGE(data!U1707:Y1707)</f>
        <v>0.78295999999999999</v>
      </c>
      <c r="H1707">
        <f>AVERAGE(data!C1707:Y1707)</f>
        <v>-0.20986521739130434</v>
      </c>
      <c r="I1707">
        <f>SUMSQ(data!C1707:Y1707)</f>
        <v>17.60431363</v>
      </c>
      <c r="J1707">
        <f>SUMSQ(data!C1707:F1707)-4*stats!C1707^2</f>
        <v>1.2790426474999999</v>
      </c>
      <c r="K1707">
        <f>SUMSQ(data!G1707:K1707)-5*D1707^2</f>
        <v>1.4673347480000001</v>
      </c>
      <c r="L1707">
        <f>SUMSQ(data!L1707:O1707)-4*E1707^2</f>
        <v>0.84045306750000037</v>
      </c>
      <c r="M1707">
        <f>SUMSQ(data!P1707:T1707)-5*stats!F1707^2</f>
        <v>1.1038705480000002</v>
      </c>
      <c r="N1707">
        <f>SUMSQ(data!U1707:Y1707)-5*stats!G1707^2</f>
        <v>3.2281950119999996</v>
      </c>
      <c r="O1707">
        <f t="shared" si="130"/>
        <v>7.9188960229999994</v>
      </c>
      <c r="P1707">
        <f t="shared" si="131"/>
        <v>4.4030762980002844</v>
      </c>
      <c r="Q1707">
        <f t="shared" si="132"/>
        <v>8.5552225269093334E-3</v>
      </c>
      <c r="R1707">
        <f t="shared" si="133"/>
        <v>52.948272219041861</v>
      </c>
      <c r="S1707">
        <f t="shared" si="134"/>
        <v>1</v>
      </c>
    </row>
    <row r="1708" spans="1:19" x14ac:dyDescent="0.2">
      <c r="A1708" t="s">
        <v>1729</v>
      </c>
      <c r="B1708" t="s">
        <v>7560</v>
      </c>
      <c r="C1708">
        <f>AVERAGE(data!C1708:F1708)</f>
        <v>-0.600325</v>
      </c>
      <c r="D1708">
        <f>AVERAGE(data!G1708:K1708)</f>
        <v>-0.32904</v>
      </c>
      <c r="E1708">
        <f>AVERAGE(data!L1708:O1708)</f>
        <v>-0.376975</v>
      </c>
      <c r="F1708">
        <f>AVERAGE(data!P1708:T1708)</f>
        <v>-0.70710000000000006</v>
      </c>
      <c r="G1708">
        <f>AVERAGE(data!U1708:Y1708)</f>
        <v>0.41072000000000009</v>
      </c>
      <c r="H1708">
        <f>AVERAGE(data!C1708:Y1708)</f>
        <v>-0.30592608695652174</v>
      </c>
      <c r="I1708">
        <f>SUMSQ(data!C1708:Y1708)</f>
        <v>19.717028049999996</v>
      </c>
      <c r="J1708">
        <f>SUMSQ(data!C1708:F1708)-4*stats!C1708^2</f>
        <v>2.0019600474999999</v>
      </c>
      <c r="K1708">
        <f>SUMSQ(data!G1708:K1708)-5*D1708^2</f>
        <v>2.7298022120000005</v>
      </c>
      <c r="L1708">
        <f>SUMSQ(data!L1708:O1708)-4*E1708^2</f>
        <v>0.22733934749999996</v>
      </c>
      <c r="M1708">
        <f>SUMSQ(data!P1708:T1708)-5*stats!F1708^2</f>
        <v>6.6857749800000015</v>
      </c>
      <c r="N1708">
        <f>SUMSQ(data!U1708:Y1708)-5*stats!G1708^2</f>
        <v>2.1774071880000001</v>
      </c>
      <c r="O1708">
        <f t="shared" si="130"/>
        <v>13.822283775000002</v>
      </c>
      <c r="P1708">
        <f t="shared" si="131"/>
        <v>1.535280257259801</v>
      </c>
      <c r="Q1708">
        <f t="shared" si="132"/>
        <v>0.22858865622231578</v>
      </c>
      <c r="R1708">
        <f t="shared" si="133"/>
        <v>1414.7351933599123</v>
      </c>
      <c r="S1708">
        <f t="shared" si="134"/>
        <v>1</v>
      </c>
    </row>
    <row r="1709" spans="1:19" x14ac:dyDescent="0.2">
      <c r="A1709" t="s">
        <v>1730</v>
      </c>
      <c r="B1709" t="s">
        <v>7561</v>
      </c>
      <c r="C1709">
        <f>AVERAGE(data!C1709:F1709)</f>
        <v>-0.66627500000000006</v>
      </c>
      <c r="D1709">
        <f>AVERAGE(data!G1709:K1709)</f>
        <v>-0.38594000000000001</v>
      </c>
      <c r="E1709">
        <f>AVERAGE(data!L1709:O1709)</f>
        <v>0.14485000000000001</v>
      </c>
      <c r="F1709">
        <f>AVERAGE(data!P1709:T1709)</f>
        <v>-3.2599999999999517E-3</v>
      </c>
      <c r="G1709">
        <f>AVERAGE(data!U1709:Y1709)</f>
        <v>0.49252000000000001</v>
      </c>
      <c r="H1709">
        <f>AVERAGE(data!C1709:Y1709)</f>
        <v>-6.8221739130434847E-2</v>
      </c>
      <c r="I1709">
        <f>SUMSQ(data!C1709:Y1709)</f>
        <v>16.000807129999998</v>
      </c>
      <c r="J1709">
        <f>SUMSQ(data!C1709:F1709)-4*stats!C1709^2</f>
        <v>2.6827722474999991</v>
      </c>
      <c r="K1709">
        <f>SUMSQ(data!G1709:K1709)-5*D1709^2</f>
        <v>1.4533301120000002</v>
      </c>
      <c r="L1709">
        <f>SUMSQ(data!L1709:O1709)-4*E1709^2</f>
        <v>0.39470248999999996</v>
      </c>
      <c r="M1709">
        <f>SUMSQ(data!P1709:T1709)-5*stats!F1709^2</f>
        <v>5.7217406120000005</v>
      </c>
      <c r="N1709">
        <f>SUMSQ(data!U1709:Y1709)-5*stats!G1709^2</f>
        <v>1.9309647679999999</v>
      </c>
      <c r="O1709">
        <f t="shared" si="130"/>
        <v>12.183510229499998</v>
      </c>
      <c r="P1709">
        <f t="shared" si="131"/>
        <v>1.1279400257346011</v>
      </c>
      <c r="Q1709">
        <f t="shared" si="132"/>
        <v>0.38114153437418169</v>
      </c>
      <c r="R1709">
        <f t="shared" si="133"/>
        <v>2358.8849562418104</v>
      </c>
      <c r="S1709">
        <f t="shared" si="134"/>
        <v>1</v>
      </c>
    </row>
    <row r="1710" spans="1:19" x14ac:dyDescent="0.2">
      <c r="A1710" t="s">
        <v>1731</v>
      </c>
      <c r="B1710" t="s">
        <v>7562</v>
      </c>
      <c r="C1710">
        <f>AVERAGE(data!C1710:F1710)</f>
        <v>-2.3224999999999996E-2</v>
      </c>
      <c r="D1710">
        <f>AVERAGE(data!G1710:K1710)</f>
        <v>5.2459999999999993E-2</v>
      </c>
      <c r="E1710">
        <f>AVERAGE(data!L1710:O1710)</f>
        <v>0.14460000000000001</v>
      </c>
      <c r="F1710">
        <f>AVERAGE(data!P1710:T1710)</f>
        <v>0.93876000000000004</v>
      </c>
      <c r="G1710">
        <f>AVERAGE(data!U1710:Y1710)</f>
        <v>-9.5740000000000006E-2</v>
      </c>
      <c r="H1710">
        <f>AVERAGE(data!C1710:Y1710)</f>
        <v>0.2157782608695652</v>
      </c>
      <c r="I1710">
        <f>SUMSQ(data!C1710:Y1710)</f>
        <v>12.148651409999998</v>
      </c>
      <c r="J1710">
        <f>SUMSQ(data!C1710:F1710)-4*stats!C1710^2</f>
        <v>3.1877127074999998</v>
      </c>
      <c r="K1710">
        <f>SUMSQ(data!G1710:K1710)-5*D1710^2</f>
        <v>0.88674745199999983</v>
      </c>
      <c r="L1710">
        <f>SUMSQ(data!L1710:O1710)-4*E1710^2</f>
        <v>1.35048086</v>
      </c>
      <c r="M1710">
        <f>SUMSQ(data!P1710:T1710)-5*stats!F1710^2</f>
        <v>1.7087346319999996</v>
      </c>
      <c r="N1710">
        <f>SUMSQ(data!U1710:Y1710)-5*stats!G1710^2</f>
        <v>0.46323883199999999</v>
      </c>
      <c r="O1710">
        <f t="shared" si="130"/>
        <v>7.5969144834999991</v>
      </c>
      <c r="P1710">
        <f t="shared" si="131"/>
        <v>2.1569616152702342</v>
      </c>
      <c r="Q1710">
        <f t="shared" si="132"/>
        <v>0.1049007171812594</v>
      </c>
      <c r="R1710">
        <f t="shared" si="133"/>
        <v>649.23053863481448</v>
      </c>
      <c r="S1710">
        <f t="shared" si="134"/>
        <v>1</v>
      </c>
    </row>
    <row r="1711" spans="1:19" x14ac:dyDescent="0.2">
      <c r="A1711" t="s">
        <v>1732</v>
      </c>
      <c r="B1711" t="s">
        <v>7563</v>
      </c>
      <c r="C1711">
        <f>AVERAGE(data!C1711:F1711)</f>
        <v>-0.32017499999999999</v>
      </c>
      <c r="D1711">
        <f>AVERAGE(data!G1711:K1711)</f>
        <v>-0.34242</v>
      </c>
      <c r="E1711">
        <f>AVERAGE(data!L1711:O1711)</f>
        <v>9.3850000000000017E-2</v>
      </c>
      <c r="F1711">
        <f>AVERAGE(data!P1711:T1711)</f>
        <v>0.58648</v>
      </c>
      <c r="G1711">
        <f>AVERAGE(data!U1711:Y1711)</f>
        <v>0.24556</v>
      </c>
      <c r="H1711">
        <f>AVERAGE(data!C1711:Y1711)</f>
        <v>6.7078260869565212E-2</v>
      </c>
      <c r="I1711">
        <f>SUMSQ(data!C1711:Y1711)</f>
        <v>19.384552080000002</v>
      </c>
      <c r="J1711">
        <f>SUMSQ(data!C1711:F1711)-4*stats!C1711^2</f>
        <v>0.44524606750000012</v>
      </c>
      <c r="K1711">
        <f>SUMSQ(data!G1711:K1711)-5*D1711^2</f>
        <v>2.9622851480000003</v>
      </c>
      <c r="L1711">
        <f>SUMSQ(data!L1711:O1711)-4*E1711^2</f>
        <v>1.2768941700000001</v>
      </c>
      <c r="M1711">
        <f>SUMSQ(data!P1711:T1711)-5*stats!F1711^2</f>
        <v>4.4374666079999994</v>
      </c>
      <c r="N1711">
        <f>SUMSQ(data!U1711:Y1711)-5*stats!G1711^2</f>
        <v>7.2098308719999977</v>
      </c>
      <c r="O1711">
        <f t="shared" si="130"/>
        <v>16.331722865499998</v>
      </c>
      <c r="P1711">
        <f t="shared" si="131"/>
        <v>0.67293483135305154</v>
      </c>
      <c r="Q1711">
        <f t="shared" si="132"/>
        <v>0.64920796406495596</v>
      </c>
      <c r="R1711">
        <f t="shared" si="133"/>
        <v>4017.9480895980123</v>
      </c>
      <c r="S1711">
        <f t="shared" si="134"/>
        <v>1</v>
      </c>
    </row>
    <row r="1712" spans="1:19" x14ac:dyDescent="0.2">
      <c r="A1712" t="s">
        <v>1733</v>
      </c>
      <c r="B1712" t="s">
        <v>7564</v>
      </c>
      <c r="C1712">
        <f>AVERAGE(data!C1712:F1712)</f>
        <v>-1.1189249999999999</v>
      </c>
      <c r="D1712">
        <f>AVERAGE(data!G1712:K1712)</f>
        <v>-1.3296599999999998</v>
      </c>
      <c r="E1712">
        <f>AVERAGE(data!L1712:O1712)</f>
        <v>-1.738275</v>
      </c>
      <c r="F1712">
        <f>AVERAGE(data!P1712:T1712)</f>
        <v>-6.2900000000000011E-2</v>
      </c>
      <c r="G1712">
        <f>AVERAGE(data!U1712:Y1712)</f>
        <v>-0.11479999999999999</v>
      </c>
      <c r="H1712">
        <f>AVERAGE(data!C1712:Y1712)</f>
        <v>-0.82459130434782613</v>
      </c>
      <c r="I1712">
        <f>SUMSQ(data!C1712:Y1712)</f>
        <v>50.576365200000005</v>
      </c>
      <c r="J1712">
        <f>SUMSQ(data!C1712:F1712)-4*stats!C1712^2</f>
        <v>1.8999437874999989</v>
      </c>
      <c r="K1712">
        <f>SUMSQ(data!G1712:K1712)-5*D1712^2</f>
        <v>1.3112596520000022</v>
      </c>
      <c r="L1712">
        <f>SUMSQ(data!L1712:O1712)-4*E1712^2</f>
        <v>1.241056007500001</v>
      </c>
      <c r="M1712">
        <f>SUMSQ(data!P1712:T1712)-5*stats!F1712^2</f>
        <v>5.2615235800000004</v>
      </c>
      <c r="N1712">
        <f>SUMSQ(data!U1712:Y1712)-5*stats!G1712^2</f>
        <v>14.842553820000003</v>
      </c>
      <c r="O1712">
        <f t="shared" si="130"/>
        <v>24.556336847000004</v>
      </c>
      <c r="P1712">
        <f t="shared" si="131"/>
        <v>3.8145796196896415</v>
      </c>
      <c r="Q1712">
        <f t="shared" si="132"/>
        <v>1.566146620954513E-2</v>
      </c>
      <c r="R1712">
        <f t="shared" si="133"/>
        <v>96.928814370874804</v>
      </c>
      <c r="S1712">
        <f t="shared" si="134"/>
        <v>1</v>
      </c>
    </row>
    <row r="1713" spans="1:19" x14ac:dyDescent="0.2">
      <c r="A1713" t="s">
        <v>1734</v>
      </c>
      <c r="B1713" t="s">
        <v>7565</v>
      </c>
      <c r="C1713">
        <f>AVERAGE(data!C1713:F1713)</f>
        <v>0.91327499999999995</v>
      </c>
      <c r="D1713">
        <f>AVERAGE(data!G1713:K1713)</f>
        <v>0.60240000000000005</v>
      </c>
      <c r="E1713">
        <f>AVERAGE(data!L1713:O1713)</f>
        <v>0.47604999999999997</v>
      </c>
      <c r="F1713">
        <f>AVERAGE(data!P1713:T1713)</f>
        <v>-0.32233999999999996</v>
      </c>
      <c r="G1713">
        <f>AVERAGE(data!U1713:Y1713)</f>
        <v>-5.2360000000000004E-2</v>
      </c>
      <c r="H1713">
        <f>AVERAGE(data!C1713:Y1713)</f>
        <v>0.29112173913043476</v>
      </c>
      <c r="I1713">
        <f>SUMSQ(data!C1713:Y1713)</f>
        <v>14.813070320000003</v>
      </c>
      <c r="J1713">
        <f>SUMSQ(data!C1713:F1713)-4*stats!C1713^2</f>
        <v>2.8583765075000005</v>
      </c>
      <c r="K1713">
        <f>SUMSQ(data!G1713:K1713)-5*D1713^2</f>
        <v>2.2796749399999992</v>
      </c>
      <c r="L1713">
        <f>SUMSQ(data!L1713:O1713)-4*E1713^2</f>
        <v>0.53972981000000009</v>
      </c>
      <c r="M1713">
        <f>SUMSQ(data!P1713:T1713)-5*stats!F1713^2</f>
        <v>1.8281629720000003</v>
      </c>
      <c r="N1713">
        <f>SUMSQ(data!U1713:Y1713)-5*stats!G1713^2</f>
        <v>0.71669475199999988</v>
      </c>
      <c r="O1713">
        <f t="shared" si="130"/>
        <v>8.2226389814999994</v>
      </c>
      <c r="P1713">
        <f t="shared" si="131"/>
        <v>2.8853939558795911</v>
      </c>
      <c r="Q1713">
        <f t="shared" si="132"/>
        <v>4.3855055536819593E-2</v>
      </c>
      <c r="R1713">
        <f t="shared" si="133"/>
        <v>271.41893871737648</v>
      </c>
      <c r="S1713">
        <f t="shared" si="134"/>
        <v>1</v>
      </c>
    </row>
    <row r="1714" spans="1:19" x14ac:dyDescent="0.2">
      <c r="A1714" t="s">
        <v>1735</v>
      </c>
      <c r="B1714" t="s">
        <v>7566</v>
      </c>
      <c r="C1714">
        <f>AVERAGE(data!C1714:F1714)</f>
        <v>1.023925</v>
      </c>
      <c r="D1714">
        <f>AVERAGE(data!G1714:K1714)</f>
        <v>1.0784799999999999</v>
      </c>
      <c r="E1714">
        <f>AVERAGE(data!L1714:O1714)</f>
        <v>0.6028</v>
      </c>
      <c r="F1714">
        <f>AVERAGE(data!P1714:T1714)</f>
        <v>-0.40007999999999999</v>
      </c>
      <c r="G1714">
        <f>AVERAGE(data!U1714:Y1714)</f>
        <v>8.8379999999999972E-2</v>
      </c>
      <c r="H1714">
        <f>AVERAGE(data!C1714:Y1714)</f>
        <v>0.44960000000000006</v>
      </c>
      <c r="I1714">
        <f>SUMSQ(data!C1714:Y1714)</f>
        <v>23.2411779</v>
      </c>
      <c r="J1714">
        <f>SUMSQ(data!C1714:F1714)-4*stats!C1714^2</f>
        <v>0.62927574750000037</v>
      </c>
      <c r="K1714">
        <f>SUMSQ(data!G1714:K1714)-5*D1714^2</f>
        <v>4.1536531080000003</v>
      </c>
      <c r="L1714">
        <f>SUMSQ(data!L1714:O1714)-4*E1714^2</f>
        <v>1.4792230999999996</v>
      </c>
      <c r="M1714">
        <f>SUMSQ(data!P1714:T1714)-5*stats!F1714^2</f>
        <v>2.6226264479999992</v>
      </c>
      <c r="N1714">
        <f>SUMSQ(data!U1714:Y1714)-5*stats!G1714^2</f>
        <v>2.0542678079999996</v>
      </c>
      <c r="O1714">
        <f t="shared" si="130"/>
        <v>10.939046211499999</v>
      </c>
      <c r="P1714">
        <f t="shared" si="131"/>
        <v>4.0485864327039103</v>
      </c>
      <c r="Q1714">
        <f t="shared" si="132"/>
        <v>1.2262213472794669E-2</v>
      </c>
      <c r="R1714">
        <f t="shared" si="133"/>
        <v>75.890839183126204</v>
      </c>
      <c r="S1714">
        <f t="shared" si="134"/>
        <v>1</v>
      </c>
    </row>
    <row r="1715" spans="1:19" x14ac:dyDescent="0.2">
      <c r="A1715" t="s">
        <v>1736</v>
      </c>
      <c r="B1715" t="s">
        <v>7567</v>
      </c>
      <c r="C1715">
        <f>AVERAGE(data!C1715:F1715)</f>
        <v>0.53154999999999997</v>
      </c>
      <c r="D1715">
        <f>AVERAGE(data!G1715:K1715)</f>
        <v>0.62128000000000017</v>
      </c>
      <c r="E1715">
        <f>AVERAGE(data!L1715:O1715)</f>
        <v>1.2252500000000002</v>
      </c>
      <c r="F1715">
        <f>AVERAGE(data!P1715:T1715)</f>
        <v>0.71032000000000006</v>
      </c>
      <c r="G1715">
        <f>AVERAGE(data!U1715:Y1715)</f>
        <v>0.36399999999999999</v>
      </c>
      <c r="H1715">
        <f>AVERAGE(data!C1715:Y1715)</f>
        <v>0.67413913043478257</v>
      </c>
      <c r="I1715">
        <f>SUMSQ(data!C1715:Y1715)</f>
        <v>17.787528780000002</v>
      </c>
      <c r="J1715">
        <f>SUMSQ(data!C1715:F1715)-4*stats!C1715^2</f>
        <v>2.1220633700000002</v>
      </c>
      <c r="K1715">
        <f>SUMSQ(data!G1715:K1715)-5*D1715^2</f>
        <v>0.7658642879999995</v>
      </c>
      <c r="L1715">
        <f>SUMSQ(data!L1715:O1715)-4*E1715^2</f>
        <v>8.9318589999997755E-2</v>
      </c>
      <c r="M1715">
        <f>SUMSQ(data!P1715:T1715)-5*stats!F1715^2</f>
        <v>1.6625089280000003</v>
      </c>
      <c r="N1715">
        <f>SUMSQ(data!U1715:Y1715)-5*stats!G1715^2</f>
        <v>0.89744503999999981</v>
      </c>
      <c r="O1715">
        <f t="shared" si="130"/>
        <v>5.5372002159999978</v>
      </c>
      <c r="P1715">
        <f t="shared" si="131"/>
        <v>7.9645273983352798</v>
      </c>
      <c r="Q1715">
        <f t="shared" si="132"/>
        <v>4.1380199823542861E-4</v>
      </c>
      <c r="R1715">
        <f t="shared" si="133"/>
        <v>2.5610205670790678</v>
      </c>
      <c r="S1715">
        <f t="shared" si="134"/>
        <v>1</v>
      </c>
    </row>
    <row r="1716" spans="1:19" x14ac:dyDescent="0.2">
      <c r="A1716" t="s">
        <v>1737</v>
      </c>
      <c r="B1716" t="s">
        <v>7568</v>
      </c>
      <c r="C1716">
        <f>AVERAGE(data!C1716:F1716)</f>
        <v>0.29132500000000006</v>
      </c>
      <c r="D1716">
        <f>AVERAGE(data!G1716:K1716)</f>
        <v>0.33358000000000004</v>
      </c>
      <c r="E1716">
        <f>AVERAGE(data!L1716:O1716)</f>
        <v>5.9675000000000013E-2</v>
      </c>
      <c r="F1716">
        <f>AVERAGE(data!P1716:T1716)</f>
        <v>0.85716000000000003</v>
      </c>
      <c r="G1716">
        <f>AVERAGE(data!U1716:Y1716)</f>
        <v>7.4539999999999995E-2</v>
      </c>
      <c r="H1716">
        <f>AVERAGE(data!C1716:Y1716)</f>
        <v>0.336104347826087</v>
      </c>
      <c r="I1716">
        <f>SUMSQ(data!C1716:Y1716)</f>
        <v>10.90689412</v>
      </c>
      <c r="J1716">
        <f>SUMSQ(data!C1716:F1716)-4*stats!C1716^2</f>
        <v>0.38338710749999994</v>
      </c>
      <c r="K1716">
        <f>SUMSQ(data!G1716:K1716)-5*D1716^2</f>
        <v>1.0984349680000001</v>
      </c>
      <c r="L1716">
        <f>SUMSQ(data!L1716:O1716)-4*E1716^2</f>
        <v>0.6299077274999999</v>
      </c>
      <c r="M1716">
        <f>SUMSQ(data!P1716:T1716)-5*stats!F1716^2</f>
        <v>3.4963332320000009</v>
      </c>
      <c r="N1716">
        <f>SUMSQ(data!U1716:Y1716)-5*stats!G1716^2</f>
        <v>0.68733017200000002</v>
      </c>
      <c r="O1716">
        <f t="shared" si="130"/>
        <v>6.2953932070000009</v>
      </c>
      <c r="P1716">
        <f t="shared" si="131"/>
        <v>2.6370717032163289</v>
      </c>
      <c r="Q1716">
        <f t="shared" si="132"/>
        <v>5.867742351562745E-2</v>
      </c>
      <c r="R1716">
        <f t="shared" si="133"/>
        <v>363.15457413821827</v>
      </c>
      <c r="S1716">
        <f t="shared" si="134"/>
        <v>1</v>
      </c>
    </row>
    <row r="1717" spans="1:19" x14ac:dyDescent="0.2">
      <c r="A1717" t="s">
        <v>1738</v>
      </c>
      <c r="B1717" t="s">
        <v>7569</v>
      </c>
      <c r="C1717">
        <f>AVERAGE(data!C1717:F1717)</f>
        <v>-0.21212500000000001</v>
      </c>
      <c r="D1717">
        <f>AVERAGE(data!G1717:K1717)</f>
        <v>-7.1739999999999998E-2</v>
      </c>
      <c r="E1717">
        <f>AVERAGE(data!L1717:O1717)</f>
        <v>2.725000000000001E-2</v>
      </c>
      <c r="F1717">
        <f>AVERAGE(data!P1717:T1717)</f>
        <v>0.45496000000000009</v>
      </c>
      <c r="G1717">
        <f>AVERAGE(data!U1717:Y1717)</f>
        <v>0.60538000000000003</v>
      </c>
      <c r="H1717">
        <f>AVERAGE(data!C1717:Y1717)</f>
        <v>0.18276086956521742</v>
      </c>
      <c r="I1717">
        <f>SUMSQ(data!C1717:Y1717)</f>
        <v>11.060562169999999</v>
      </c>
      <c r="J1717">
        <f>SUMSQ(data!C1717:F1717)-4*stats!C1717^2</f>
        <v>0.53909580750000008</v>
      </c>
      <c r="K1717">
        <f>SUMSQ(data!G1717:K1717)-5*D1717^2</f>
        <v>1.8444999519999998</v>
      </c>
      <c r="L1717">
        <f>SUMSQ(data!L1717:O1717)-4*E1717^2</f>
        <v>1.57845233</v>
      </c>
      <c r="M1717">
        <f>SUMSQ(data!P1717:T1717)-5*stats!F1717^2</f>
        <v>1.4008207519999996</v>
      </c>
      <c r="N1717">
        <f>SUMSQ(data!U1717:Y1717)-5*stats!G1717^2</f>
        <v>2.6216341480000009</v>
      </c>
      <c r="O1717">
        <f t="shared" si="130"/>
        <v>7.9845029895000001</v>
      </c>
      <c r="P1717">
        <f t="shared" si="131"/>
        <v>1.386913257389043</v>
      </c>
      <c r="Q1717">
        <f t="shared" si="132"/>
        <v>0.27570267769219403</v>
      </c>
      <c r="R1717">
        <f t="shared" si="133"/>
        <v>1706.3238722369888</v>
      </c>
      <c r="S1717">
        <f t="shared" si="134"/>
        <v>1</v>
      </c>
    </row>
    <row r="1718" spans="1:19" x14ac:dyDescent="0.2">
      <c r="A1718" t="s">
        <v>1739</v>
      </c>
      <c r="B1718" t="s">
        <v>1739</v>
      </c>
      <c r="C1718">
        <f>AVERAGE(data!C1718:F1718)</f>
        <v>0.1575</v>
      </c>
      <c r="D1718">
        <f>AVERAGE(data!G1718:K1718)</f>
        <v>-0.53974</v>
      </c>
      <c r="E1718">
        <f>AVERAGE(data!L1718:O1718)</f>
        <v>2.6249999999999992E-2</v>
      </c>
      <c r="F1718">
        <f>AVERAGE(data!P1718:T1718)</f>
        <v>-0.39995999999999998</v>
      </c>
      <c r="G1718">
        <f>AVERAGE(data!U1718:Y1718)</f>
        <v>-0.32779999999999998</v>
      </c>
      <c r="H1718">
        <f>AVERAGE(data!C1718:Y1718)</f>
        <v>-0.24358695652173909</v>
      </c>
      <c r="I1718">
        <f>SUMSQ(data!C1718:Y1718)</f>
        <v>12.55990619</v>
      </c>
      <c r="J1718">
        <f>SUMSQ(data!C1718:F1718)-4*stats!C1718^2</f>
        <v>0.22910596</v>
      </c>
      <c r="K1718">
        <f>SUMSQ(data!G1718:K1718)-5*D1718^2</f>
        <v>2.1624974720000001</v>
      </c>
      <c r="L1718">
        <f>SUMSQ(data!L1718:O1718)-4*E1718^2</f>
        <v>0.24249045</v>
      </c>
      <c r="M1718">
        <f>SUMSQ(data!P1718:T1718)-5*stats!F1718^2</f>
        <v>3.0387450520000003</v>
      </c>
      <c r="N1718">
        <f>SUMSQ(data!U1718:Y1718)-5*stats!G1718^2</f>
        <v>3.9913854599999992</v>
      </c>
      <c r="O1718">
        <f t="shared" si="130"/>
        <v>9.6642243939999997</v>
      </c>
      <c r="P1718">
        <f t="shared" si="131"/>
        <v>1.078664364630439</v>
      </c>
      <c r="Q1718">
        <f t="shared" si="132"/>
        <v>0.40497313219075348</v>
      </c>
      <c r="R1718">
        <f t="shared" si="133"/>
        <v>2506.3787151285733</v>
      </c>
      <c r="S1718">
        <f t="shared" si="134"/>
        <v>1</v>
      </c>
    </row>
    <row r="1719" spans="1:19" x14ac:dyDescent="0.2">
      <c r="A1719" t="s">
        <v>1740</v>
      </c>
      <c r="B1719" t="s">
        <v>7570</v>
      </c>
      <c r="C1719">
        <f>AVERAGE(data!C1719:F1719)</f>
        <v>-0.2878</v>
      </c>
      <c r="D1719">
        <f>AVERAGE(data!G1719:K1719)</f>
        <v>-0.64036000000000004</v>
      </c>
      <c r="E1719">
        <f>AVERAGE(data!L1719:O1719)</f>
        <v>9.9824999999999997E-2</v>
      </c>
      <c r="F1719">
        <f>AVERAGE(data!P1719:T1719)</f>
        <v>-0.69474000000000014</v>
      </c>
      <c r="G1719">
        <f>AVERAGE(data!U1719:Y1719)</f>
        <v>-0.41596</v>
      </c>
      <c r="H1719">
        <f>AVERAGE(data!C1719:Y1719)</f>
        <v>-0.4133565217391304</v>
      </c>
      <c r="I1719">
        <f>SUMSQ(data!C1719:Y1719)</f>
        <v>9.3991126200000021</v>
      </c>
      <c r="J1719">
        <f>SUMSQ(data!C1719:F1719)-4*stats!C1719^2</f>
        <v>0.89894967999999986</v>
      </c>
      <c r="K1719">
        <f>SUMSQ(data!G1719:K1719)-5*D1719^2</f>
        <v>9.9958171999999568E-2</v>
      </c>
      <c r="L1719">
        <f>SUMSQ(data!L1719:O1719)-4*E1719^2</f>
        <v>0.19811418749999998</v>
      </c>
      <c r="M1719">
        <f>SUMSQ(data!P1719:T1719)-5*stats!F1719^2</f>
        <v>1.8495020119999994</v>
      </c>
      <c r="N1719">
        <f>SUMSQ(data!U1719:Y1719)-5*stats!G1719^2</f>
        <v>0.65267649200000011</v>
      </c>
      <c r="O1719">
        <f t="shared" si="130"/>
        <v>3.699200543499999</v>
      </c>
      <c r="P1719">
        <f t="shared" si="131"/>
        <v>5.5470589480356507</v>
      </c>
      <c r="Q1719">
        <f t="shared" si="132"/>
        <v>2.9036150092865316E-3</v>
      </c>
      <c r="R1719">
        <f t="shared" si="133"/>
        <v>17.970473292474345</v>
      </c>
      <c r="S1719">
        <f t="shared" si="134"/>
        <v>1</v>
      </c>
    </row>
    <row r="1720" spans="1:19" x14ac:dyDescent="0.2">
      <c r="A1720" t="s">
        <v>1741</v>
      </c>
      <c r="B1720" t="s">
        <v>7571</v>
      </c>
      <c r="C1720">
        <f>AVERAGE(data!C1720:F1720)</f>
        <v>0.31395000000000006</v>
      </c>
      <c r="D1720">
        <f>AVERAGE(data!G1720:K1720)</f>
        <v>0.49315999999999993</v>
      </c>
      <c r="E1720">
        <f>AVERAGE(data!L1720:O1720)</f>
        <v>0.62177499999999997</v>
      </c>
      <c r="F1720">
        <f>AVERAGE(data!P1720:T1720)</f>
        <v>-0.45552000000000004</v>
      </c>
      <c r="G1720">
        <f>AVERAGE(data!U1720:Y1720)</f>
        <v>4.1980000000000017E-2</v>
      </c>
      <c r="H1720">
        <f>AVERAGE(data!C1720:Y1720)</f>
        <v>0.18004347826086961</v>
      </c>
      <c r="I1720">
        <f>SUMSQ(data!C1720:Y1720)</f>
        <v>17.324771559999999</v>
      </c>
      <c r="J1720">
        <f>SUMSQ(data!C1720:F1720)-4*stats!C1720^2</f>
        <v>1.1122680899999999</v>
      </c>
      <c r="K1720">
        <f>SUMSQ(data!G1720:K1720)-5*D1720^2</f>
        <v>1.2055394920000004</v>
      </c>
      <c r="L1720">
        <f>SUMSQ(data!L1720:O1720)-4*E1720^2</f>
        <v>0.65284394750000008</v>
      </c>
      <c r="M1720">
        <f>SUMSQ(data!P1720:T1720)-5*stats!F1720^2</f>
        <v>4.498048388</v>
      </c>
      <c r="N1720">
        <f>SUMSQ(data!U1720:Y1720)-5*stats!G1720^2</f>
        <v>5.6530587480000003</v>
      </c>
      <c r="O1720">
        <f t="shared" si="130"/>
        <v>13.1217586655</v>
      </c>
      <c r="P1720">
        <f t="shared" si="131"/>
        <v>1.153111164891512</v>
      </c>
      <c r="Q1720">
        <f t="shared" si="132"/>
        <v>0.36945584865471126</v>
      </c>
      <c r="R1720">
        <f t="shared" si="133"/>
        <v>2286.5622473240078</v>
      </c>
      <c r="S1720">
        <f t="shared" si="134"/>
        <v>1</v>
      </c>
    </row>
    <row r="1721" spans="1:19" x14ac:dyDescent="0.2">
      <c r="A1721" t="s">
        <v>1742</v>
      </c>
      <c r="B1721" t="s">
        <v>7572</v>
      </c>
      <c r="C1721">
        <f>AVERAGE(data!C1721:F1721)</f>
        <v>0.10009999999999997</v>
      </c>
      <c r="D1721">
        <f>AVERAGE(data!G1721:K1721)</f>
        <v>0.66178000000000003</v>
      </c>
      <c r="E1721">
        <f>AVERAGE(data!L1721:O1721)</f>
        <v>0.39902499999999996</v>
      </c>
      <c r="F1721">
        <f>AVERAGE(data!P1721:T1721)</f>
        <v>-6.9859999999999964E-2</v>
      </c>
      <c r="G1721">
        <f>AVERAGE(data!U1721:Y1721)</f>
        <v>-0.90337999999999996</v>
      </c>
      <c r="H1721">
        <f>AVERAGE(data!C1721:Y1721)</f>
        <v>1.9095652173913073E-2</v>
      </c>
      <c r="I1721">
        <f>SUMSQ(data!C1721:Y1721)</f>
        <v>14.045992439999999</v>
      </c>
      <c r="J1721">
        <f>SUMSQ(data!C1721:F1721)-4*stats!C1721^2</f>
        <v>0.97512391999999981</v>
      </c>
      <c r="K1721">
        <f>SUMSQ(data!G1721:K1721)-5*D1721^2</f>
        <v>1.2393880080000002</v>
      </c>
      <c r="L1721">
        <f>SUMSQ(data!L1721:O1721)-4*E1721^2</f>
        <v>0.88658266749999992</v>
      </c>
      <c r="M1721">
        <f>SUMSQ(data!P1721:T1721)-5*stats!F1721^2</f>
        <v>1.6523493919999999</v>
      </c>
      <c r="N1721">
        <f>SUMSQ(data!U1721:Y1721)-5*stats!G1721^2</f>
        <v>2.3209415479999995</v>
      </c>
      <c r="O1721">
        <f t="shared" si="130"/>
        <v>7.0743855354999994</v>
      </c>
      <c r="P1721">
        <f t="shared" si="131"/>
        <v>3.5476982036470468</v>
      </c>
      <c r="Q1721">
        <f t="shared" si="132"/>
        <v>2.0849434175237314E-2</v>
      </c>
      <c r="R1721">
        <f t="shared" si="133"/>
        <v>129.03714811054374</v>
      </c>
      <c r="S1721">
        <f t="shared" si="134"/>
        <v>1</v>
      </c>
    </row>
    <row r="1722" spans="1:19" x14ac:dyDescent="0.2">
      <c r="A1722" t="s">
        <v>1743</v>
      </c>
      <c r="B1722" t="s">
        <v>7573</v>
      </c>
      <c r="C1722">
        <f>AVERAGE(data!C1722:F1722)</f>
        <v>-1.0788</v>
      </c>
      <c r="D1722">
        <f>AVERAGE(data!G1722:K1722)</f>
        <v>-0.85861999999999994</v>
      </c>
      <c r="E1722">
        <f>AVERAGE(data!L1722:O1722)</f>
        <v>-1.053375</v>
      </c>
      <c r="F1722">
        <f>AVERAGE(data!P1722:T1722)</f>
        <v>-7.3139999999999941E-2</v>
      </c>
      <c r="G1722">
        <f>AVERAGE(data!U1722:Y1722)</f>
        <v>-0.31572000000000006</v>
      </c>
      <c r="H1722">
        <f>AVERAGE(data!C1722:Y1722)</f>
        <v>-0.64200434782608684</v>
      </c>
      <c r="I1722">
        <f>SUMSQ(data!C1722:Y1722)</f>
        <v>39.316928509999997</v>
      </c>
      <c r="J1722">
        <f>SUMSQ(data!C1722:F1722)-4*stats!C1722^2</f>
        <v>1.8574458800000011</v>
      </c>
      <c r="K1722">
        <f>SUMSQ(data!G1722:K1722)-5*D1722^2</f>
        <v>1.082611908000001</v>
      </c>
      <c r="L1722">
        <f>SUMSQ(data!L1722:O1722)-4*E1722^2</f>
        <v>1.1407224075000002</v>
      </c>
      <c r="M1722">
        <f>SUMSQ(data!P1722:T1722)-5*stats!F1722^2</f>
        <v>12.125384512</v>
      </c>
      <c r="N1722">
        <f>SUMSQ(data!U1722:Y1722)-5*stats!G1722^2</f>
        <v>9.805846068000001</v>
      </c>
      <c r="O1722">
        <f t="shared" si="130"/>
        <v>26.012010775500002</v>
      </c>
      <c r="P1722">
        <f t="shared" si="131"/>
        <v>1.8413687529805851</v>
      </c>
      <c r="Q1722">
        <f t="shared" si="132"/>
        <v>0.15537998985650781</v>
      </c>
      <c r="R1722">
        <f t="shared" si="133"/>
        <v>961.6467572219268</v>
      </c>
      <c r="S1722">
        <f t="shared" si="134"/>
        <v>1</v>
      </c>
    </row>
    <row r="1723" spans="1:19" x14ac:dyDescent="0.2">
      <c r="A1723" t="s">
        <v>1744</v>
      </c>
      <c r="B1723" t="s">
        <v>7574</v>
      </c>
      <c r="C1723">
        <f>AVERAGE(data!C1723:F1723)</f>
        <v>0.19979999999999998</v>
      </c>
      <c r="D1723">
        <f>AVERAGE(data!G1723:K1723)</f>
        <v>-0.63580000000000003</v>
      </c>
      <c r="E1723">
        <f>AVERAGE(data!L1723:O1723)</f>
        <v>-0.88472500000000009</v>
      </c>
      <c r="F1723">
        <f>AVERAGE(data!P1723:T1723)</f>
        <v>0.31964000000000004</v>
      </c>
      <c r="G1723">
        <f>AVERAGE(data!U1723:Y1723)</f>
        <v>5.2879999999999892E-2</v>
      </c>
      <c r="H1723">
        <f>AVERAGE(data!C1723:Y1723)</f>
        <v>-0.17635217391304348</v>
      </c>
      <c r="I1723">
        <f>SUMSQ(data!C1723:Y1723)</f>
        <v>42.821208650000003</v>
      </c>
      <c r="J1723">
        <f>SUMSQ(data!C1723:F1723)-4*stats!C1723^2</f>
        <v>1.3613498400000001</v>
      </c>
      <c r="K1723">
        <f>SUMSQ(data!G1723:K1723)-5*D1723^2</f>
        <v>1.3204984</v>
      </c>
      <c r="L1723">
        <f>SUMSQ(data!L1723:O1723)-4*E1723^2</f>
        <v>0.93699868749999959</v>
      </c>
      <c r="M1723">
        <f>SUMSQ(data!P1723:T1723)-5*stats!F1723^2</f>
        <v>13.897077332000002</v>
      </c>
      <c r="N1723">
        <f>SUMSQ(data!U1723:Y1723)-5*stats!G1723^2</f>
        <v>19.468612608000001</v>
      </c>
      <c r="O1723">
        <f t="shared" si="130"/>
        <v>36.984536867499997</v>
      </c>
      <c r="P1723">
        <f t="shared" si="131"/>
        <v>0.56812982388497169</v>
      </c>
      <c r="Q1723">
        <f t="shared" si="132"/>
        <v>0.72338480175339392</v>
      </c>
      <c r="R1723">
        <f t="shared" si="133"/>
        <v>4477.0285380517553</v>
      </c>
      <c r="S1723">
        <f t="shared" si="134"/>
        <v>1</v>
      </c>
    </row>
    <row r="1724" spans="1:19" x14ac:dyDescent="0.2">
      <c r="A1724" t="s">
        <v>1745</v>
      </c>
      <c r="B1724" t="s">
        <v>7575</v>
      </c>
      <c r="C1724">
        <f>AVERAGE(data!C1724:F1724)</f>
        <v>-0.85542499999999999</v>
      </c>
      <c r="D1724">
        <f>AVERAGE(data!G1724:K1724)</f>
        <v>-0.23313999999999999</v>
      </c>
      <c r="E1724">
        <f>AVERAGE(data!L1724:O1724)</f>
        <v>-0.74114999999999998</v>
      </c>
      <c r="F1724">
        <f>AVERAGE(data!P1724:T1724)</f>
        <v>0.35961999999999994</v>
      </c>
      <c r="G1724">
        <f>AVERAGE(data!U1724:Y1724)</f>
        <v>0.64896000000000009</v>
      </c>
      <c r="H1724">
        <f>AVERAGE(data!C1724:Y1724)</f>
        <v>-0.10909130434782606</v>
      </c>
      <c r="I1724">
        <f>SUMSQ(data!C1724:Y1724)</f>
        <v>18.419909709999999</v>
      </c>
      <c r="J1724">
        <f>SUMSQ(data!C1724:F1724)-4*stats!C1724^2</f>
        <v>1.5908522475000009</v>
      </c>
      <c r="K1724">
        <f>SUMSQ(data!G1724:K1724)-5*D1724^2</f>
        <v>2.484388772</v>
      </c>
      <c r="L1724">
        <f>SUMSQ(data!L1724:O1724)-4*E1724^2</f>
        <v>0.33994298999999994</v>
      </c>
      <c r="M1724">
        <f>SUMSQ(data!P1724:T1724)-5*stats!F1724^2</f>
        <v>3.2934935080000001</v>
      </c>
      <c r="N1724">
        <f>SUMSQ(data!U1724:Y1724)-5*stats!G1724^2</f>
        <v>2.5628617519999999</v>
      </c>
      <c r="O1724">
        <f t="shared" si="130"/>
        <v>10.2715392695</v>
      </c>
      <c r="P1724">
        <f t="shared" si="131"/>
        <v>2.8558653981788193</v>
      </c>
      <c r="Q1724">
        <f t="shared" si="132"/>
        <v>4.5384172517791983E-2</v>
      </c>
      <c r="R1724">
        <f t="shared" si="133"/>
        <v>280.88264371261459</v>
      </c>
      <c r="S1724">
        <f t="shared" si="134"/>
        <v>1</v>
      </c>
    </row>
    <row r="1725" spans="1:19" x14ac:dyDescent="0.2">
      <c r="A1725" t="s">
        <v>1746</v>
      </c>
      <c r="B1725" t="s">
        <v>7576</v>
      </c>
      <c r="C1725">
        <f>AVERAGE(data!C1725:F1725)</f>
        <v>-0.62875000000000003</v>
      </c>
      <c r="D1725">
        <f>AVERAGE(data!G1725:K1725)</f>
        <v>-0.6833999999999999</v>
      </c>
      <c r="E1725">
        <f>AVERAGE(data!L1725:O1725)</f>
        <v>-0.94137499999999996</v>
      </c>
      <c r="F1725">
        <f>AVERAGE(data!P1725:T1725)</f>
        <v>6.0040000000000003E-2</v>
      </c>
      <c r="G1725">
        <f>AVERAGE(data!U1725:Y1725)</f>
        <v>-0.20566000000000001</v>
      </c>
      <c r="H1725">
        <f>AVERAGE(data!C1725:Y1725)</f>
        <v>-0.45328695652173917</v>
      </c>
      <c r="I1725">
        <f>SUMSQ(data!C1725:Y1725)</f>
        <v>27.172729279999995</v>
      </c>
      <c r="J1725">
        <f>SUMSQ(data!C1725:F1725)-4*stats!C1725^2</f>
        <v>7.84853237</v>
      </c>
      <c r="K1725">
        <f>SUMSQ(data!G1725:K1725)-5*D1725^2</f>
        <v>4.9080089400000002</v>
      </c>
      <c r="L1725">
        <f>SUMSQ(data!L1725:O1725)-4*E1725^2</f>
        <v>4.1732894075000004</v>
      </c>
      <c r="M1725">
        <f>SUMSQ(data!P1725:T1725)-5*stats!F1725^2</f>
        <v>0.78793485199999991</v>
      </c>
      <c r="N1725">
        <f>SUMSQ(data!U1725:Y1725)-5*stats!G1725^2</f>
        <v>1.7642279119999997</v>
      </c>
      <c r="O1725">
        <f t="shared" si="130"/>
        <v>19.481993481499998</v>
      </c>
      <c r="P1725">
        <f t="shared" si="131"/>
        <v>1.4211404444258278</v>
      </c>
      <c r="Q1725">
        <f t="shared" si="132"/>
        <v>0.2640513364904738</v>
      </c>
      <c r="R1725">
        <f t="shared" si="133"/>
        <v>1634.2137215395423</v>
      </c>
      <c r="S1725">
        <f t="shared" si="134"/>
        <v>1</v>
      </c>
    </row>
    <row r="1726" spans="1:19" x14ac:dyDescent="0.2">
      <c r="A1726" t="s">
        <v>1747</v>
      </c>
      <c r="B1726" t="s">
        <v>7577</v>
      </c>
      <c r="C1726">
        <f>AVERAGE(data!C1726:F1726)</f>
        <v>-1.2385000000000002</v>
      </c>
      <c r="D1726">
        <f>AVERAGE(data!G1726:K1726)</f>
        <v>1.6569400000000001</v>
      </c>
      <c r="E1726">
        <f>AVERAGE(data!L1726:O1726)</f>
        <v>-0.18857499999999999</v>
      </c>
      <c r="F1726">
        <f>AVERAGE(data!P1726:T1726)</f>
        <v>-0.5363</v>
      </c>
      <c r="G1726">
        <f>AVERAGE(data!U1726:Y1726)</f>
        <v>-3.73108</v>
      </c>
      <c r="H1726">
        <f>AVERAGE(data!C1726:Y1726)</f>
        <v>-0.81567391304347825</v>
      </c>
      <c r="I1726">
        <f>SUMSQ(data!C1726:Y1726)</f>
        <v>412.54938162999986</v>
      </c>
      <c r="J1726">
        <f>SUMSQ(data!C1726:F1726)-4*stats!C1726^2</f>
        <v>2.1603436599999988</v>
      </c>
      <c r="K1726">
        <f>SUMSQ(data!G1726:K1726)-5*D1726^2</f>
        <v>32.82888651199999</v>
      </c>
      <c r="L1726">
        <f>SUMSQ(data!L1726:O1726)-4*E1726^2</f>
        <v>2.9496225275000003</v>
      </c>
      <c r="M1726">
        <f>SUMSQ(data!P1726:T1726)-5*stats!F1726^2</f>
        <v>17.699436160000005</v>
      </c>
      <c r="N1726">
        <f>SUMSQ(data!U1726:Y1726)-5*stats!G1726^2</f>
        <v>265.86319254799992</v>
      </c>
      <c r="O1726">
        <f t="shared" si="130"/>
        <v>321.50148140749991</v>
      </c>
      <c r="P1726">
        <f t="shared" si="131"/>
        <v>1.0195052270553975</v>
      </c>
      <c r="Q1726">
        <f t="shared" si="132"/>
        <v>0.43528550009799133</v>
      </c>
      <c r="R1726">
        <f t="shared" si="133"/>
        <v>2693.9819601064683</v>
      </c>
      <c r="S1726">
        <f t="shared" si="134"/>
        <v>1</v>
      </c>
    </row>
    <row r="1727" spans="1:19" x14ac:dyDescent="0.2">
      <c r="A1727" t="s">
        <v>1748</v>
      </c>
      <c r="B1727" t="s">
        <v>7578</v>
      </c>
      <c r="C1727">
        <f>AVERAGE(data!C1727:F1727)</f>
        <v>0.54275000000000007</v>
      </c>
      <c r="D1727">
        <f>AVERAGE(data!G1727:K1727)</f>
        <v>0.47346000000000005</v>
      </c>
      <c r="E1727">
        <f>AVERAGE(data!L1727:O1727)</f>
        <v>0.37837500000000002</v>
      </c>
      <c r="F1727">
        <f>AVERAGE(data!P1727:T1727)</f>
        <v>2.3399999999999997E-2</v>
      </c>
      <c r="G1727">
        <f>AVERAGE(data!U1727:Y1727)</f>
        <v>0.63636000000000004</v>
      </c>
      <c r="H1727">
        <f>AVERAGE(data!C1727:Y1727)</f>
        <v>0.40654782608695644</v>
      </c>
      <c r="I1727">
        <f>SUMSQ(data!C1727:Y1727)</f>
        <v>15.280620179999998</v>
      </c>
      <c r="J1727">
        <f>SUMSQ(data!C1727:F1727)-4*stats!C1727^2</f>
        <v>2.4156125099999999</v>
      </c>
      <c r="K1727">
        <f>SUMSQ(data!G1727:K1727)-5*D1727^2</f>
        <v>3.2659530119999998</v>
      </c>
      <c r="L1727">
        <f>SUMSQ(data!L1727:O1727)-4*E1727^2</f>
        <v>1.0332865474999999</v>
      </c>
      <c r="M1727">
        <f>SUMSQ(data!P1727:T1727)-5*stats!F1727^2</f>
        <v>1.47617452</v>
      </c>
      <c r="N1727">
        <f>SUMSQ(data!U1727:Y1727)-5*stats!G1727^2</f>
        <v>2.190282872</v>
      </c>
      <c r="O1727">
        <f t="shared" si="130"/>
        <v>10.381309461499999</v>
      </c>
      <c r="P1727">
        <f t="shared" si="131"/>
        <v>1.6989685792539262</v>
      </c>
      <c r="Q1727">
        <f t="shared" si="132"/>
        <v>0.18588335292255689</v>
      </c>
      <c r="R1727">
        <f t="shared" si="133"/>
        <v>1150.4320712377046</v>
      </c>
      <c r="S1727">
        <f t="shared" si="134"/>
        <v>1</v>
      </c>
    </row>
    <row r="1728" spans="1:19" x14ac:dyDescent="0.2">
      <c r="A1728" t="s">
        <v>1749</v>
      </c>
      <c r="B1728" t="s">
        <v>7579</v>
      </c>
      <c r="C1728">
        <f>AVERAGE(data!C1728:F1728)</f>
        <v>0.73040000000000005</v>
      </c>
      <c r="D1728">
        <f>AVERAGE(data!G1728:K1728)</f>
        <v>0.60251999999999994</v>
      </c>
      <c r="E1728">
        <f>AVERAGE(data!L1728:O1728)</f>
        <v>0.75697500000000006</v>
      </c>
      <c r="F1728">
        <f>AVERAGE(data!P1728:T1728)</f>
        <v>-0.37916000000000005</v>
      </c>
      <c r="G1728">
        <f>AVERAGE(data!U1728:Y1728)</f>
        <v>0.67037999999999998</v>
      </c>
      <c r="H1728">
        <f>AVERAGE(data!C1728:Y1728)</f>
        <v>0.45296521739130435</v>
      </c>
      <c r="I1728">
        <f>SUMSQ(data!C1728:Y1728)</f>
        <v>28.922259200000003</v>
      </c>
      <c r="J1728">
        <f>SUMSQ(data!C1728:F1728)-4*stats!C1728^2</f>
        <v>6.0599725600000003</v>
      </c>
      <c r="K1728">
        <f>SUMSQ(data!G1728:K1728)-5*D1728^2</f>
        <v>0.89415784800000053</v>
      </c>
      <c r="L1728">
        <f>SUMSQ(data!L1728:O1728)-4*E1728^2</f>
        <v>2.1981342875000007</v>
      </c>
      <c r="M1728">
        <f>SUMSQ(data!P1728:T1728)-5*stats!F1728^2</f>
        <v>6.0407736119999997</v>
      </c>
      <c r="N1728">
        <f>SUMSQ(data!U1728:Y1728)-5*stats!G1728^2</f>
        <v>4.5222296479999997</v>
      </c>
      <c r="O1728">
        <f t="shared" si="130"/>
        <v>19.7152679555</v>
      </c>
      <c r="P1728">
        <f t="shared" si="131"/>
        <v>1.6811928985704427</v>
      </c>
      <c r="Q1728">
        <f t="shared" si="132"/>
        <v>0.1901000408599928</v>
      </c>
      <c r="R1728">
        <f t="shared" si="133"/>
        <v>1176.5291528824955</v>
      </c>
      <c r="S1728">
        <f t="shared" si="134"/>
        <v>1</v>
      </c>
    </row>
    <row r="1729" spans="1:19" x14ac:dyDescent="0.2">
      <c r="A1729" t="s">
        <v>1750</v>
      </c>
      <c r="B1729" t="s">
        <v>7580</v>
      </c>
      <c r="C1729">
        <f>AVERAGE(data!C1729:F1729)</f>
        <v>-0.21322499999999994</v>
      </c>
      <c r="D1729">
        <f>AVERAGE(data!G1729:K1729)</f>
        <v>-4.500000000000004E-3</v>
      </c>
      <c r="E1729">
        <f>AVERAGE(data!L1729:O1729)</f>
        <v>-4.0399999999999998E-2</v>
      </c>
      <c r="F1729">
        <f>AVERAGE(data!P1729:T1729)</f>
        <v>2.0299999999999971E-2</v>
      </c>
      <c r="G1729">
        <f>AVERAGE(data!U1729:Y1729)</f>
        <v>0.22788</v>
      </c>
      <c r="H1729">
        <f>AVERAGE(data!C1729:Y1729)</f>
        <v>8.8652173913043465E-3</v>
      </c>
      <c r="I1729">
        <f>SUMSQ(data!C1729:Y1729)</f>
        <v>13.835990090000001</v>
      </c>
      <c r="J1729">
        <f>SUMSQ(data!C1729:F1729)-4*stats!C1729^2</f>
        <v>2.7822591674999999</v>
      </c>
      <c r="K1729">
        <f>SUMSQ(data!G1729:K1729)-5*D1729^2</f>
        <v>1.7174735200000002</v>
      </c>
      <c r="L1729">
        <f>SUMSQ(data!L1729:O1729)-4*E1729^2</f>
        <v>5.8521480000000001E-2</v>
      </c>
      <c r="M1729">
        <f>SUMSQ(data!P1729:T1729)-5*stats!F1729^2</f>
        <v>3.1378206799999999</v>
      </c>
      <c r="N1729">
        <f>SUMSQ(data!U1729:Y1729)-5*stats!G1729^2</f>
        <v>5.6897188280000002</v>
      </c>
      <c r="O1729">
        <f t="shared" si="130"/>
        <v>13.3857936755</v>
      </c>
      <c r="P1729">
        <f t="shared" si="131"/>
        <v>0.12107665271775256</v>
      </c>
      <c r="Q1729">
        <f t="shared" si="132"/>
        <v>0.98592901711162151</v>
      </c>
      <c r="R1729">
        <f t="shared" si="133"/>
        <v>6101.9146869038259</v>
      </c>
      <c r="S1729">
        <f t="shared" si="134"/>
        <v>1</v>
      </c>
    </row>
    <row r="1730" spans="1:19" x14ac:dyDescent="0.2">
      <c r="A1730" t="s">
        <v>1751</v>
      </c>
      <c r="B1730" t="s">
        <v>7581</v>
      </c>
      <c r="C1730">
        <f>AVERAGE(data!C1730:F1730)</f>
        <v>-0.40679999999999994</v>
      </c>
      <c r="D1730">
        <f>AVERAGE(data!G1730:K1730)</f>
        <v>-9.3439999999999995E-2</v>
      </c>
      <c r="E1730">
        <f>AVERAGE(data!L1730:O1730)</f>
        <v>-0.28334999999999999</v>
      </c>
      <c r="F1730">
        <f>AVERAGE(data!P1730:T1730)</f>
        <v>-0.46085999999999999</v>
      </c>
      <c r="G1730">
        <f>AVERAGE(data!U1730:Y1730)</f>
        <v>-0.39332</v>
      </c>
      <c r="H1730">
        <f>AVERAGE(data!C1730:Y1730)</f>
        <v>-0.32603043478260868</v>
      </c>
      <c r="I1730">
        <f>SUMSQ(data!C1730:Y1730)</f>
        <v>13.749076389999999</v>
      </c>
      <c r="J1730">
        <f>SUMSQ(data!C1730:F1730)-4*stats!C1730^2</f>
        <v>5.5213423800000001</v>
      </c>
      <c r="K1730">
        <f>SUMSQ(data!G1730:K1730)-5*D1730^2</f>
        <v>1.4526418320000001</v>
      </c>
      <c r="L1730">
        <f>SUMSQ(data!L1730:O1730)-4*E1730^2</f>
        <v>0.27873472999999999</v>
      </c>
      <c r="M1730">
        <f>SUMSQ(data!P1730:T1730)-5*stats!F1730^2</f>
        <v>1.3821553120000001</v>
      </c>
      <c r="N1730">
        <f>SUMSQ(data!U1730:Y1730)-5*stats!G1730^2</f>
        <v>2.2519903080000003</v>
      </c>
      <c r="O1730">
        <f t="shared" si="130"/>
        <v>10.886864562</v>
      </c>
      <c r="P1730">
        <f t="shared" si="131"/>
        <v>0.94645823157986297</v>
      </c>
      <c r="Q1730">
        <f t="shared" si="132"/>
        <v>0.47530806854212604</v>
      </c>
      <c r="R1730">
        <f t="shared" si="133"/>
        <v>2941.6816362072182</v>
      </c>
      <c r="S1730">
        <f t="shared" si="134"/>
        <v>1</v>
      </c>
    </row>
    <row r="1731" spans="1:19" x14ac:dyDescent="0.2">
      <c r="A1731" t="s">
        <v>1752</v>
      </c>
      <c r="B1731" t="s">
        <v>7582</v>
      </c>
      <c r="C1731">
        <f>AVERAGE(data!C1731:F1731)</f>
        <v>-0.44132499999999997</v>
      </c>
      <c r="D1731">
        <f>AVERAGE(data!G1731:K1731)</f>
        <v>-0.27511999999999998</v>
      </c>
      <c r="E1731">
        <f>AVERAGE(data!L1731:O1731)</f>
        <v>-0.42507499999999998</v>
      </c>
      <c r="F1731">
        <f>AVERAGE(data!P1731:T1731)</f>
        <v>-0.12192000000000003</v>
      </c>
      <c r="G1731">
        <f>AVERAGE(data!U1731:Y1731)</f>
        <v>-0.53344000000000003</v>
      </c>
      <c r="H1731">
        <f>AVERAGE(data!C1731:Y1731)</f>
        <v>-0.35295652173913039</v>
      </c>
      <c r="I1731">
        <f>SUMSQ(data!C1731:Y1731)</f>
        <v>15.19803896</v>
      </c>
      <c r="J1731">
        <f>SUMSQ(data!C1731:F1731)-4*stats!C1731^2</f>
        <v>0.58488840750000026</v>
      </c>
      <c r="K1731">
        <f>SUMSQ(data!G1731:K1731)-5*D1731^2</f>
        <v>0.55123902799999991</v>
      </c>
      <c r="L1731">
        <f>SUMSQ(data!L1731:O1731)-4*E1731^2</f>
        <v>2.3697461075000001</v>
      </c>
      <c r="M1731">
        <f>SUMSQ(data!P1731:T1731)-5*stats!F1731^2</f>
        <v>2.8051671479999993</v>
      </c>
      <c r="N1731">
        <f>SUMSQ(data!U1731:Y1731)-5*stats!G1731^2</f>
        <v>5.5096035519999997</v>
      </c>
      <c r="O1731">
        <f t="shared" ref="O1731:O1794" si="135">SUM(J1731:N1731)</f>
        <v>11.820644243</v>
      </c>
      <c r="P1731">
        <f t="shared" ref="P1731:P1794" si="136">((23-5)/5)*(I1731-O1731)/O1731</f>
        <v>1.0285920742771819</v>
      </c>
      <c r="Q1731">
        <f t="shared" ref="Q1731:Q1794" si="137">FDIST(P1731,5,23-5)</f>
        <v>0.43050769434856589</v>
      </c>
      <c r="R1731">
        <f t="shared" ref="R1731:R1794" si="138">Q1731*6189</f>
        <v>2664.4121203232744</v>
      </c>
      <c r="S1731">
        <f t="shared" ref="S1731:S1794" si="139">IF(R1731&gt;1,1,R1731)</f>
        <v>1</v>
      </c>
    </row>
    <row r="1732" spans="1:19" x14ac:dyDescent="0.2">
      <c r="A1732" t="s">
        <v>1753</v>
      </c>
      <c r="B1732" t="s">
        <v>7583</v>
      </c>
      <c r="C1732">
        <f>AVERAGE(data!C1732:F1732)</f>
        <v>0.68227499999999996</v>
      </c>
      <c r="D1732">
        <f>AVERAGE(data!G1732:K1732)</f>
        <v>-3.1039999999999991E-2</v>
      </c>
      <c r="E1732">
        <f>AVERAGE(data!L1732:O1732)</f>
        <v>0.73304999999999998</v>
      </c>
      <c r="F1732">
        <f>AVERAGE(data!P1732:T1732)</f>
        <v>-0.44581999999999999</v>
      </c>
      <c r="G1732">
        <f>AVERAGE(data!U1732:Y1732)</f>
        <v>-0.62542000000000009</v>
      </c>
      <c r="H1732">
        <f>AVERAGE(data!C1732:Y1732)</f>
        <v>6.517391304347823E-3</v>
      </c>
      <c r="I1732">
        <f>SUMSQ(data!C1732:Y1732)</f>
        <v>18.587964490000005</v>
      </c>
      <c r="J1732">
        <f>SUMSQ(data!C1732:F1732)-4*stats!C1732^2</f>
        <v>3.3057653675000003</v>
      </c>
      <c r="K1732">
        <f>SUMSQ(data!G1732:K1732)-5*D1732^2</f>
        <v>2.9473654319999993</v>
      </c>
      <c r="L1732">
        <f>SUMSQ(data!L1732:O1732)-4*E1732^2</f>
        <v>0.72387077</v>
      </c>
      <c r="M1732">
        <f>SUMSQ(data!P1732:T1732)-5*stats!F1732^2</f>
        <v>1.8418030480000001</v>
      </c>
      <c r="N1732">
        <f>SUMSQ(data!U1732:Y1732)-5*stats!G1732^2</f>
        <v>2.8033683080000005</v>
      </c>
      <c r="O1732">
        <f t="shared" si="135"/>
        <v>11.622172925499999</v>
      </c>
      <c r="P1732">
        <f t="shared" si="136"/>
        <v>2.1576730782571096</v>
      </c>
      <c r="Q1732">
        <f t="shared" si="137"/>
        <v>0.10480876053359137</v>
      </c>
      <c r="R1732">
        <f t="shared" si="138"/>
        <v>648.66141894239695</v>
      </c>
      <c r="S1732">
        <f t="shared" si="139"/>
        <v>1</v>
      </c>
    </row>
    <row r="1733" spans="1:19" x14ac:dyDescent="0.2">
      <c r="A1733" t="s">
        <v>1754</v>
      </c>
      <c r="B1733" t="s">
        <v>7584</v>
      </c>
      <c r="C1733">
        <f>AVERAGE(data!C1733:F1733)</f>
        <v>-0.66742499999999993</v>
      </c>
      <c r="D1733">
        <f>AVERAGE(data!G1733:K1733)</f>
        <v>7.2219999999999993E-2</v>
      </c>
      <c r="E1733">
        <f>AVERAGE(data!L1733:O1733)</f>
        <v>-0.35722500000000001</v>
      </c>
      <c r="F1733">
        <f>AVERAGE(data!P1733:T1733)</f>
        <v>-0.17704</v>
      </c>
      <c r="G1733">
        <f>AVERAGE(data!U1733:Y1733)</f>
        <v>-0.55519999999999992</v>
      </c>
      <c r="H1733">
        <f>AVERAGE(data!C1733:Y1733)</f>
        <v>-0.32168260869565218</v>
      </c>
      <c r="I1733">
        <f>SUMSQ(data!C1733:Y1733)</f>
        <v>14.310367270000004</v>
      </c>
      <c r="J1733">
        <f>SUMSQ(data!C1733:F1733)-4*stats!C1733^2</f>
        <v>1.3601618075000004</v>
      </c>
      <c r="K1733">
        <f>SUMSQ(data!G1733:K1733)-5*D1733^2</f>
        <v>5.1914502680000005</v>
      </c>
      <c r="L1733">
        <f>SUMSQ(data!L1733:O1733)-4*E1733^2</f>
        <v>0.78815846750000007</v>
      </c>
      <c r="M1733">
        <f>SUMSQ(data!P1733:T1733)-5*stats!F1733^2</f>
        <v>1.0982063719999999</v>
      </c>
      <c r="N1733">
        <f>SUMSQ(data!U1733:Y1733)-5*stats!G1733^2</f>
        <v>1.8560973800000009</v>
      </c>
      <c r="O1733">
        <f t="shared" si="135"/>
        <v>10.294074295000001</v>
      </c>
      <c r="P1733">
        <f t="shared" si="136"/>
        <v>1.4045609440591285</v>
      </c>
      <c r="Q1733">
        <f t="shared" si="137"/>
        <v>0.26963396560974828</v>
      </c>
      <c r="R1733">
        <f t="shared" si="138"/>
        <v>1668.7646131587321</v>
      </c>
      <c r="S1733">
        <f t="shared" si="139"/>
        <v>1</v>
      </c>
    </row>
    <row r="1734" spans="1:19" x14ac:dyDescent="0.2">
      <c r="A1734" t="s">
        <v>1755</v>
      </c>
      <c r="B1734" t="s">
        <v>7585</v>
      </c>
      <c r="C1734">
        <f>AVERAGE(data!C1734:F1734)</f>
        <v>-0.52192500000000008</v>
      </c>
      <c r="D1734">
        <f>AVERAGE(data!G1734:K1734)</f>
        <v>-0.27928000000000003</v>
      </c>
      <c r="E1734">
        <f>AVERAGE(data!L1734:O1734)</f>
        <v>8.295000000000001E-2</v>
      </c>
      <c r="F1734">
        <f>AVERAGE(data!P1734:T1734)</f>
        <v>-0.94556000000000007</v>
      </c>
      <c r="G1734">
        <f>AVERAGE(data!U1734:Y1734)</f>
        <v>-0.36096</v>
      </c>
      <c r="H1734">
        <f>AVERAGE(data!C1734:Y1734)</f>
        <v>-0.42108260869565223</v>
      </c>
      <c r="I1734">
        <f>SUMSQ(data!C1734:Y1734)</f>
        <v>10.21702443</v>
      </c>
      <c r="J1734">
        <f>SUMSQ(data!C1734:F1734)-4*stats!C1734^2</f>
        <v>0.61400954749999959</v>
      </c>
      <c r="K1734">
        <f>SUMSQ(data!G1734:K1734)-5*D1734^2</f>
        <v>0.32046766799999982</v>
      </c>
      <c r="L1734">
        <f>SUMSQ(data!L1734:O1734)-4*E1734^2</f>
        <v>0.12925089000000001</v>
      </c>
      <c r="M1734">
        <f>SUMSQ(data!P1734:T1734)-5*stats!F1734^2</f>
        <v>0.63838267199999965</v>
      </c>
      <c r="N1734">
        <f>SUMSQ(data!U1734:Y1734)-5*stats!G1734^2</f>
        <v>1.8859022520000004</v>
      </c>
      <c r="O1734">
        <f t="shared" si="135"/>
        <v>3.5880130294999995</v>
      </c>
      <c r="P1734">
        <f t="shared" si="136"/>
        <v>6.6511578541077903</v>
      </c>
      <c r="Q1734">
        <f t="shared" si="137"/>
        <v>1.1343982123026629E-3</v>
      </c>
      <c r="R1734">
        <f t="shared" si="138"/>
        <v>7.0207905359411802</v>
      </c>
      <c r="S1734">
        <f t="shared" si="139"/>
        <v>1</v>
      </c>
    </row>
    <row r="1735" spans="1:19" x14ac:dyDescent="0.2">
      <c r="A1735" t="s">
        <v>1756</v>
      </c>
      <c r="B1735" t="s">
        <v>7586</v>
      </c>
      <c r="C1735">
        <f>AVERAGE(data!C1735:F1735)</f>
        <v>-0.62007499999999993</v>
      </c>
      <c r="D1735">
        <f>AVERAGE(data!G1735:K1735)</f>
        <v>-0.79993999999999998</v>
      </c>
      <c r="E1735">
        <f>AVERAGE(data!L1735:O1735)</f>
        <v>-0.80882500000000013</v>
      </c>
      <c r="F1735">
        <f>AVERAGE(data!P1735:T1735)</f>
        <v>-3.6200000000000177E-3</v>
      </c>
      <c r="G1735">
        <f>AVERAGE(data!U1735:Y1735)</f>
        <v>-0.11905999999999999</v>
      </c>
      <c r="H1735">
        <f>AVERAGE(data!C1735:Y1735)</f>
        <v>-0.44907391304347816</v>
      </c>
      <c r="I1735">
        <f>SUMSQ(data!C1735:Y1735)</f>
        <v>12.768370170000003</v>
      </c>
      <c r="J1735">
        <f>SUMSQ(data!C1735:F1735)-4*stats!C1735^2</f>
        <v>1.3127682475000004</v>
      </c>
      <c r="K1735">
        <f>SUMSQ(data!G1735:K1735)-5*D1735^2</f>
        <v>1.2574348520000007</v>
      </c>
      <c r="L1735">
        <f>SUMSQ(data!L1735:O1735)-4*E1735^2</f>
        <v>0.3456764674999997</v>
      </c>
      <c r="M1735">
        <f>SUMSQ(data!P1735:T1735)-5*stats!F1735^2</f>
        <v>0.65667696799999997</v>
      </c>
      <c r="N1735">
        <f>SUMSQ(data!U1735:Y1735)-5*stats!G1735^2</f>
        <v>1.7705881320000001</v>
      </c>
      <c r="O1735">
        <f t="shared" si="135"/>
        <v>5.3431446670000016</v>
      </c>
      <c r="P1735">
        <f t="shared" si="136"/>
        <v>5.0028238943057604</v>
      </c>
      <c r="Q1735">
        <f t="shared" si="137"/>
        <v>4.7841020806519358E-3</v>
      </c>
      <c r="R1735">
        <f t="shared" si="138"/>
        <v>29.60880777715483</v>
      </c>
      <c r="S1735">
        <f t="shared" si="139"/>
        <v>1</v>
      </c>
    </row>
    <row r="1736" spans="1:19" x14ac:dyDescent="0.2">
      <c r="A1736" t="s">
        <v>1757</v>
      </c>
      <c r="B1736" t="s">
        <v>7587</v>
      </c>
      <c r="C1736">
        <f>AVERAGE(data!C1736:F1736)</f>
        <v>-0.68372500000000003</v>
      </c>
      <c r="D1736">
        <f>AVERAGE(data!G1736:K1736)</f>
        <v>-0.50270000000000004</v>
      </c>
      <c r="E1736">
        <f>AVERAGE(data!L1736:O1736)</f>
        <v>-0.74195</v>
      </c>
      <c r="F1736">
        <f>AVERAGE(data!P1736:T1736)</f>
        <v>0.68610000000000004</v>
      </c>
      <c r="G1736">
        <f>AVERAGE(data!U1736:Y1736)</f>
        <v>-0.25603999999999999</v>
      </c>
      <c r="H1736">
        <f>AVERAGE(data!C1736:Y1736)</f>
        <v>-0.26373478260869571</v>
      </c>
      <c r="I1736">
        <f>SUMSQ(data!C1736:Y1736)</f>
        <v>15.023212409999999</v>
      </c>
      <c r="J1736">
        <f>SUMSQ(data!C1736:F1736)-4*stats!C1736^2</f>
        <v>0.15544890749999984</v>
      </c>
      <c r="K1736">
        <f>SUMSQ(data!G1736:K1736)-5*D1736^2</f>
        <v>1.8055253800000002</v>
      </c>
      <c r="L1736">
        <f>SUMSQ(data!L1736:O1736)-4*E1736^2</f>
        <v>0.32653760999999992</v>
      </c>
      <c r="M1736">
        <f>SUMSQ(data!P1736:T1736)-5*stats!F1736^2</f>
        <v>3.5277667599999996</v>
      </c>
      <c r="N1736">
        <f>SUMSQ(data!U1736:Y1736)-5*stats!G1736^2</f>
        <v>1.1910701320000001</v>
      </c>
      <c r="O1736">
        <f t="shared" si="135"/>
        <v>7.0063487894999996</v>
      </c>
      <c r="P1736">
        <f t="shared" si="136"/>
        <v>4.1192224225336656</v>
      </c>
      <c r="Q1736">
        <f t="shared" si="137"/>
        <v>1.1401887135496143E-2</v>
      </c>
      <c r="R1736">
        <f t="shared" si="138"/>
        <v>70.566279481585624</v>
      </c>
      <c r="S1736">
        <f t="shared" si="139"/>
        <v>1</v>
      </c>
    </row>
    <row r="1737" spans="1:19" x14ac:dyDescent="0.2">
      <c r="A1737" t="s">
        <v>1758</v>
      </c>
      <c r="B1737" t="s">
        <v>7588</v>
      </c>
      <c r="C1737">
        <f>AVERAGE(data!C1737:F1737)</f>
        <v>-0.47099999999999997</v>
      </c>
      <c r="D1737">
        <f>AVERAGE(data!G1737:K1737)</f>
        <v>-1.2063600000000001</v>
      </c>
      <c r="E1737">
        <f>AVERAGE(data!L1737:O1737)</f>
        <v>-0.87987499999999996</v>
      </c>
      <c r="F1737">
        <f>AVERAGE(data!P1737:T1737)</f>
        <v>7.8240000000000004E-2</v>
      </c>
      <c r="G1737">
        <f>AVERAGE(data!U1737:Y1737)</f>
        <v>0.68744000000000005</v>
      </c>
      <c r="H1737">
        <f>AVERAGE(data!C1737:Y1737)</f>
        <v>-0.33073478260869565</v>
      </c>
      <c r="I1737">
        <f>SUMSQ(data!C1737:Y1737)</f>
        <v>50.003581089999997</v>
      </c>
      <c r="J1737">
        <f>SUMSQ(data!C1737:F1737)-4*stats!C1737^2</f>
        <v>5.6466024599999995</v>
      </c>
      <c r="K1737">
        <f>SUMSQ(data!G1737:K1737)-5*D1737^2</f>
        <v>2.3876517319999984</v>
      </c>
      <c r="L1737">
        <f>SUMSQ(data!L1737:O1737)-4*E1737^2</f>
        <v>3.1713451875000005</v>
      </c>
      <c r="M1737">
        <f>SUMSQ(data!P1737:T1737)-5*stats!F1737^2</f>
        <v>9.1138962120000002</v>
      </c>
      <c r="N1737">
        <f>SUMSQ(data!U1737:Y1737)-5*stats!G1737^2</f>
        <v>16.030002932000002</v>
      </c>
      <c r="O1737">
        <f t="shared" si="135"/>
        <v>36.349498523500003</v>
      </c>
      <c r="P1737">
        <f t="shared" si="136"/>
        <v>1.3522799278130728</v>
      </c>
      <c r="Q1737">
        <f t="shared" si="137"/>
        <v>0.287999895380191</v>
      </c>
      <c r="R1737">
        <f t="shared" si="138"/>
        <v>1782.431352508002</v>
      </c>
      <c r="S1737">
        <f t="shared" si="139"/>
        <v>1</v>
      </c>
    </row>
    <row r="1738" spans="1:19" x14ac:dyDescent="0.2">
      <c r="A1738" t="s">
        <v>1759</v>
      </c>
      <c r="B1738" t="s">
        <v>7589</v>
      </c>
      <c r="C1738">
        <f>AVERAGE(data!C1738:F1738)</f>
        <v>-0.43722499999999997</v>
      </c>
      <c r="D1738">
        <f>AVERAGE(data!G1738:K1738)</f>
        <v>-0.89529999999999998</v>
      </c>
      <c r="E1738">
        <f>AVERAGE(data!L1738:O1738)</f>
        <v>-0.70497499999999991</v>
      </c>
      <c r="F1738">
        <f>AVERAGE(data!P1738:T1738)</f>
        <v>-9.5039999999999986E-2</v>
      </c>
      <c r="G1738">
        <f>AVERAGE(data!U1738:Y1738)</f>
        <v>-0.34907999999999995</v>
      </c>
      <c r="H1738">
        <f>AVERAGE(data!C1738:Y1738)</f>
        <v>-0.4898217391304347</v>
      </c>
      <c r="I1738">
        <f>SUMSQ(data!C1738:Y1738)</f>
        <v>9.9892408499999981</v>
      </c>
      <c r="J1738">
        <f>SUMSQ(data!C1738:F1738)-4*stats!C1738^2</f>
        <v>0.61227744750000013</v>
      </c>
      <c r="K1738">
        <f>SUMSQ(data!G1738:K1738)-5*D1738^2</f>
        <v>0.41313813999999915</v>
      </c>
      <c r="L1738">
        <f>SUMSQ(data!L1738:O1738)-4*E1738^2</f>
        <v>3.652538750000045E-2</v>
      </c>
      <c r="M1738">
        <f>SUMSQ(data!P1738:T1738)-5*stats!F1738^2</f>
        <v>1.022852592</v>
      </c>
      <c r="N1738">
        <f>SUMSQ(data!U1738:Y1738)-5*stats!G1738^2</f>
        <v>0.489567788</v>
      </c>
      <c r="O1738">
        <f t="shared" si="135"/>
        <v>2.5743613549999997</v>
      </c>
      <c r="P1738">
        <f t="shared" si="136"/>
        <v>10.369005163224259</v>
      </c>
      <c r="Q1738">
        <f t="shared" si="137"/>
        <v>8.329132414757182E-5</v>
      </c>
      <c r="R1738">
        <f t="shared" si="138"/>
        <v>0.51549000514932197</v>
      </c>
      <c r="S1738">
        <f t="shared" si="139"/>
        <v>0.51549000514932197</v>
      </c>
    </row>
    <row r="1739" spans="1:19" x14ac:dyDescent="0.2">
      <c r="A1739" t="s">
        <v>1760</v>
      </c>
      <c r="B1739" t="s">
        <v>7590</v>
      </c>
      <c r="C1739">
        <f>AVERAGE(data!C1739:F1739)</f>
        <v>-0.93505000000000005</v>
      </c>
      <c r="D1739">
        <f>AVERAGE(data!G1739:K1739)</f>
        <v>-1.1370199999999999</v>
      </c>
      <c r="E1739">
        <f>AVERAGE(data!L1739:O1739)</f>
        <v>-2.0927000000000002</v>
      </c>
      <c r="F1739">
        <f>AVERAGE(data!P1739:T1739)</f>
        <v>0.11254</v>
      </c>
      <c r="G1739">
        <f>AVERAGE(data!U1739:Y1739)</f>
        <v>-3.5760000000000014E-2</v>
      </c>
      <c r="H1739">
        <f>AVERAGE(data!C1739:Y1739)</f>
        <v>-0.75705217391304325</v>
      </c>
      <c r="I1739">
        <f>SUMSQ(data!C1739:Y1739)</f>
        <v>51.317256199999989</v>
      </c>
      <c r="J1739">
        <f>SUMSQ(data!C1739:F1739)-4*stats!C1739^2</f>
        <v>3.2758352499999988</v>
      </c>
      <c r="K1739">
        <f>SUMSQ(data!G1739:K1739)-5*D1739^2</f>
        <v>0.39512286799999963</v>
      </c>
      <c r="L1739">
        <f>SUMSQ(data!L1739:O1739)-4*E1739^2</f>
        <v>0.23514497999999406</v>
      </c>
      <c r="M1739">
        <f>SUMSQ(data!P1739:T1739)-5*stats!F1739^2</f>
        <v>7.5801190919999994</v>
      </c>
      <c r="N1739">
        <f>SUMSQ(data!U1739:Y1739)-5*stats!G1739^2</f>
        <v>12.282394292000001</v>
      </c>
      <c r="O1739">
        <f t="shared" si="135"/>
        <v>23.768616481999992</v>
      </c>
      <c r="P1739">
        <f t="shared" si="136"/>
        <v>4.1725231697816927</v>
      </c>
      <c r="Q1739">
        <f t="shared" si="137"/>
        <v>1.0796532347015551E-2</v>
      </c>
      <c r="R1739">
        <f t="shared" si="138"/>
        <v>66.819738695679249</v>
      </c>
      <c r="S1739">
        <f t="shared" si="139"/>
        <v>1</v>
      </c>
    </row>
    <row r="1740" spans="1:19" x14ac:dyDescent="0.2">
      <c r="A1740" t="s">
        <v>1761</v>
      </c>
      <c r="B1740" t="s">
        <v>1761</v>
      </c>
      <c r="C1740">
        <f>AVERAGE(data!C1740:F1740)</f>
        <v>-0.478825</v>
      </c>
      <c r="D1740">
        <f>AVERAGE(data!G1740:K1740)</f>
        <v>-0.76185999999999987</v>
      </c>
      <c r="E1740">
        <f>AVERAGE(data!L1740:O1740)</f>
        <v>-0.49082500000000001</v>
      </c>
      <c r="F1740">
        <f>AVERAGE(data!P1740:T1740)</f>
        <v>-0.44709999999999994</v>
      </c>
      <c r="G1740">
        <f>AVERAGE(data!U1740:Y1740)</f>
        <v>-0.54733999999999994</v>
      </c>
      <c r="H1740">
        <f>AVERAGE(data!C1740:Y1740)</f>
        <v>-0.55043913043478265</v>
      </c>
      <c r="I1740">
        <f>SUMSQ(data!C1740:Y1740)</f>
        <v>17.982073870000001</v>
      </c>
      <c r="J1740">
        <f>SUMSQ(data!C1740:F1740)-4*stats!C1740^2</f>
        <v>2.1245180074999999</v>
      </c>
      <c r="K1740">
        <f>SUMSQ(data!G1740:K1740)-5*D1740^2</f>
        <v>1.0527047520000012</v>
      </c>
      <c r="L1740">
        <f>SUMSQ(data!L1740:O1740)-4*E1740^2</f>
        <v>0.74984918749999963</v>
      </c>
      <c r="M1740">
        <f>SUMSQ(data!P1740:T1740)-5*stats!F1740^2</f>
        <v>3.0469689000000004</v>
      </c>
      <c r="N1740">
        <f>SUMSQ(data!U1740:Y1740)-5*stats!G1740^2</f>
        <v>3.7277520520000005</v>
      </c>
      <c r="O1740">
        <f t="shared" si="135"/>
        <v>10.701792899000001</v>
      </c>
      <c r="P1740">
        <f t="shared" si="136"/>
        <v>2.4490299656283785</v>
      </c>
      <c r="Q1740">
        <f t="shared" si="137"/>
        <v>7.3470523000725665E-2</v>
      </c>
      <c r="R1740">
        <f t="shared" si="138"/>
        <v>454.70906685149112</v>
      </c>
      <c r="S1740">
        <f t="shared" si="139"/>
        <v>1</v>
      </c>
    </row>
    <row r="1741" spans="1:19" x14ac:dyDescent="0.2">
      <c r="A1741" t="s">
        <v>1762</v>
      </c>
      <c r="B1741" t="s">
        <v>7591</v>
      </c>
      <c r="C1741">
        <f>AVERAGE(data!C1741:F1741)</f>
        <v>0.14734999999999998</v>
      </c>
      <c r="D1741">
        <f>AVERAGE(data!G1741:K1741)</f>
        <v>-0.12461999999999999</v>
      </c>
      <c r="E1741">
        <f>AVERAGE(data!L1741:O1741)</f>
        <v>0.43392499999999995</v>
      </c>
      <c r="F1741">
        <f>AVERAGE(data!P1741:T1741)</f>
        <v>0.55610000000000004</v>
      </c>
      <c r="G1741">
        <f>AVERAGE(data!U1741:Y1741)</f>
        <v>0.75562000000000007</v>
      </c>
      <c r="H1741">
        <f>AVERAGE(data!C1741:Y1741)</f>
        <v>0.35915652173913043</v>
      </c>
      <c r="I1741">
        <f>SUMSQ(data!C1741:Y1741)</f>
        <v>16.751243779999999</v>
      </c>
      <c r="J1741">
        <f>SUMSQ(data!C1741:F1741)-4*stats!C1741^2</f>
        <v>5.9207391499999984</v>
      </c>
      <c r="K1741">
        <f>SUMSQ(data!G1741:K1741)-5*D1741^2</f>
        <v>0.978666708</v>
      </c>
      <c r="L1741">
        <f>SUMSQ(data!L1741:O1741)-4*E1741^2</f>
        <v>1.2422450475000002</v>
      </c>
      <c r="M1741">
        <f>SUMSQ(data!P1741:T1741)-5*stats!F1741^2</f>
        <v>0.6904443999999994</v>
      </c>
      <c r="N1741">
        <f>SUMSQ(data!U1741:Y1741)-5*stats!G1741^2</f>
        <v>2.6004420679999982</v>
      </c>
      <c r="O1741">
        <f t="shared" si="135"/>
        <v>11.432537373499995</v>
      </c>
      <c r="P1741">
        <f t="shared" si="136"/>
        <v>1.6748113247180387</v>
      </c>
      <c r="Q1741">
        <f t="shared" si="137"/>
        <v>0.19163752072350157</v>
      </c>
      <c r="R1741">
        <f t="shared" si="138"/>
        <v>1186.0446157577512</v>
      </c>
      <c r="S1741">
        <f t="shared" si="139"/>
        <v>1</v>
      </c>
    </row>
    <row r="1742" spans="1:19" x14ac:dyDescent="0.2">
      <c r="A1742" t="s">
        <v>1763</v>
      </c>
      <c r="B1742" t="s">
        <v>1763</v>
      </c>
      <c r="C1742">
        <f>AVERAGE(data!C1742:F1742)</f>
        <v>0.57207500000000011</v>
      </c>
      <c r="D1742">
        <f>AVERAGE(data!G1742:K1742)</f>
        <v>-2.9519999999999991E-2</v>
      </c>
      <c r="E1742">
        <f>AVERAGE(data!L1742:O1742)</f>
        <v>-5.6249999999999911E-2</v>
      </c>
      <c r="F1742">
        <f>AVERAGE(data!P1742:T1742)</f>
        <v>0.18660000000000004</v>
      </c>
      <c r="G1742">
        <f>AVERAGE(data!U1742:Y1742)</f>
        <v>0.30120000000000002</v>
      </c>
      <c r="H1742">
        <f>AVERAGE(data!C1742:Y1742)</f>
        <v>0.18933478260869566</v>
      </c>
      <c r="I1742">
        <f>SUMSQ(data!C1742:Y1742)</f>
        <v>15.73004895</v>
      </c>
      <c r="J1742">
        <f>SUMSQ(data!C1742:F1742)-4*stats!C1742^2</f>
        <v>0.68456190749999957</v>
      </c>
      <c r="K1742">
        <f>SUMSQ(data!G1742:K1742)-5*D1742^2</f>
        <v>5.1845036479999997</v>
      </c>
      <c r="L1742">
        <f>SUMSQ(data!L1742:O1742)-4*E1742^2</f>
        <v>6.451215949999999</v>
      </c>
      <c r="M1742">
        <f>SUMSQ(data!P1742:T1742)-5*stats!F1742^2</f>
        <v>0.82727863999999973</v>
      </c>
      <c r="N1742">
        <f>SUMSQ(data!U1742:Y1742)-5*stats!G1742^2</f>
        <v>0.62869118000000002</v>
      </c>
      <c r="O1742">
        <f t="shared" si="135"/>
        <v>13.776251325499999</v>
      </c>
      <c r="P1742">
        <f t="shared" si="136"/>
        <v>0.51056497751174146</v>
      </c>
      <c r="Q1742">
        <f t="shared" si="137"/>
        <v>0.76469584770291199</v>
      </c>
      <c r="R1742">
        <f t="shared" si="138"/>
        <v>4732.7026014333223</v>
      </c>
      <c r="S1742">
        <f t="shared" si="139"/>
        <v>1</v>
      </c>
    </row>
    <row r="1743" spans="1:19" x14ac:dyDescent="0.2">
      <c r="A1743" t="s">
        <v>1764</v>
      </c>
      <c r="B1743" t="s">
        <v>7592</v>
      </c>
      <c r="C1743">
        <f>AVERAGE(data!C1743:F1743)</f>
        <v>-0.29762499999999992</v>
      </c>
      <c r="D1743">
        <f>AVERAGE(data!G1743:K1743)</f>
        <v>-0.52564</v>
      </c>
      <c r="E1743">
        <f>AVERAGE(data!L1743:O1743)</f>
        <v>-7.8074999999999992E-2</v>
      </c>
      <c r="F1743">
        <f>AVERAGE(data!P1743:T1743)</f>
        <v>-0.27573999999999999</v>
      </c>
      <c r="G1743">
        <f>AVERAGE(data!U1743:Y1743)</f>
        <v>-0.30974000000000002</v>
      </c>
      <c r="H1743">
        <f>AVERAGE(data!C1743:Y1743)</f>
        <v>-0.30688695652173914</v>
      </c>
      <c r="I1743">
        <f>SUMSQ(data!C1743:Y1743)</f>
        <v>10.84241186</v>
      </c>
      <c r="J1743">
        <f>SUMSQ(data!C1743:F1743)-4*stats!C1743^2</f>
        <v>1.9088904675000005</v>
      </c>
      <c r="K1743">
        <f>SUMSQ(data!G1743:K1743)-5*D1743^2</f>
        <v>0.45757119200000007</v>
      </c>
      <c r="L1743">
        <f>SUMSQ(data!L1743:O1743)-4*E1743^2</f>
        <v>0.46875612749999995</v>
      </c>
      <c r="M1743">
        <f>SUMSQ(data!P1743:T1743)-5*stats!F1743^2</f>
        <v>1.1149276720000001</v>
      </c>
      <c r="N1743">
        <f>SUMSQ(data!U1743:Y1743)-5*stats!G1743^2</f>
        <v>4.2722168919999994</v>
      </c>
      <c r="O1743">
        <f t="shared" si="135"/>
        <v>8.222362351000001</v>
      </c>
      <c r="P1743">
        <f t="shared" si="136"/>
        <v>1.147137261744839</v>
      </c>
      <c r="Q1743">
        <f t="shared" si="137"/>
        <v>0.37219969808914999</v>
      </c>
      <c r="R1743">
        <f t="shared" si="138"/>
        <v>2303.5439314737491</v>
      </c>
      <c r="S1743">
        <f t="shared" si="139"/>
        <v>1</v>
      </c>
    </row>
    <row r="1744" spans="1:19" x14ac:dyDescent="0.2">
      <c r="A1744" t="s">
        <v>1765</v>
      </c>
      <c r="B1744" t="s">
        <v>7593</v>
      </c>
      <c r="C1744">
        <f>AVERAGE(data!C1744:F1744)</f>
        <v>-0.82360000000000011</v>
      </c>
      <c r="D1744">
        <f>AVERAGE(data!G1744:K1744)</f>
        <v>-0.54730000000000001</v>
      </c>
      <c r="E1744">
        <f>AVERAGE(data!L1744:O1744)</f>
        <v>-0.15267500000000001</v>
      </c>
      <c r="F1744">
        <f>AVERAGE(data!P1744:T1744)</f>
        <v>0.20659999999999998</v>
      </c>
      <c r="G1744">
        <f>AVERAGE(data!U1744:Y1744)</f>
        <v>-0.98144000000000009</v>
      </c>
      <c r="H1744">
        <f>AVERAGE(data!C1744:Y1744)</f>
        <v>-0.45720869565217404</v>
      </c>
      <c r="I1744">
        <f>SUMSQ(data!C1744:Y1744)</f>
        <v>27.107771759999995</v>
      </c>
      <c r="J1744">
        <f>SUMSQ(data!C1744:F1744)-4*stats!C1744^2</f>
        <v>0.72800741999999952</v>
      </c>
      <c r="K1744">
        <f>SUMSQ(data!G1744:K1744)-5*D1744^2</f>
        <v>3.4028659000000001</v>
      </c>
      <c r="L1744">
        <f>SUMSQ(data!L1744:O1744)-4*E1744^2</f>
        <v>2.0303847275</v>
      </c>
      <c r="M1744">
        <f>SUMSQ(data!P1744:T1744)-5*stats!F1744^2</f>
        <v>6.3311437799999997</v>
      </c>
      <c r="N1744">
        <f>SUMSQ(data!U1744:Y1744)-5*stats!G1744^2</f>
        <v>5.2816368519999974</v>
      </c>
      <c r="O1744">
        <f t="shared" si="135"/>
        <v>17.774038679499995</v>
      </c>
      <c r="P1744">
        <f t="shared" si="136"/>
        <v>1.8904785623401856</v>
      </c>
      <c r="Q1744">
        <f t="shared" si="137"/>
        <v>0.1461001274167345</v>
      </c>
      <c r="R1744">
        <f t="shared" si="138"/>
        <v>904.21368858216988</v>
      </c>
      <c r="S1744">
        <f t="shared" si="139"/>
        <v>1</v>
      </c>
    </row>
    <row r="1745" spans="1:19" x14ac:dyDescent="0.2">
      <c r="A1745" t="s">
        <v>1766</v>
      </c>
      <c r="B1745" t="s">
        <v>7594</v>
      </c>
      <c r="C1745">
        <f>AVERAGE(data!C1745:F1745)</f>
        <v>-1.6176250000000001</v>
      </c>
      <c r="D1745">
        <f>AVERAGE(data!G1745:K1745)</f>
        <v>-1.8244600000000002</v>
      </c>
      <c r="E1745">
        <f>AVERAGE(data!L1745:O1745)</f>
        <v>-1.7301250000000001</v>
      </c>
      <c r="F1745">
        <f>AVERAGE(data!P1745:T1745)</f>
        <v>0.31034</v>
      </c>
      <c r="G1745">
        <f>AVERAGE(data!U1745:Y1745)</f>
        <v>0.10266000000000002</v>
      </c>
      <c r="H1745">
        <f>AVERAGE(data!C1745:Y1745)</f>
        <v>-0.88905652173913041</v>
      </c>
      <c r="I1745">
        <f>SUMSQ(data!C1745:Y1745)</f>
        <v>48.568273150000003</v>
      </c>
      <c r="J1745">
        <f>SUMSQ(data!C1745:F1745)-4*stats!C1745^2</f>
        <v>1.8943616074999969</v>
      </c>
      <c r="K1745">
        <f>SUMSQ(data!G1745:K1745)-5*D1745^2</f>
        <v>0.6043841519999944</v>
      </c>
      <c r="L1745">
        <f>SUMSQ(data!L1745:O1745)-4*E1745^2</f>
        <v>0.43515858749999836</v>
      </c>
      <c r="M1745">
        <f>SUMSQ(data!P1745:T1745)-5*stats!F1745^2</f>
        <v>1.0410248319999997</v>
      </c>
      <c r="N1745">
        <f>SUMSQ(data!U1745:Y1745)-5*stats!G1745^2</f>
        <v>4.9756499320000005</v>
      </c>
      <c r="O1745">
        <f t="shared" si="135"/>
        <v>8.950579110999989</v>
      </c>
      <c r="P1745">
        <f t="shared" si="136"/>
        <v>15.934577726386427</v>
      </c>
      <c r="Q1745">
        <f t="shared" si="137"/>
        <v>4.6082526412020665E-6</v>
      </c>
      <c r="R1745">
        <f t="shared" si="138"/>
        <v>2.8520475596399589E-2</v>
      </c>
      <c r="S1745">
        <f t="shared" si="139"/>
        <v>2.8520475596399589E-2</v>
      </c>
    </row>
    <row r="1746" spans="1:19" x14ac:dyDescent="0.2">
      <c r="A1746" t="s">
        <v>1767</v>
      </c>
      <c r="B1746" t="s">
        <v>7595</v>
      </c>
      <c r="C1746">
        <f>AVERAGE(data!C1746:F1746)</f>
        <v>-0.309</v>
      </c>
      <c r="D1746">
        <f>AVERAGE(data!G1746:K1746)</f>
        <v>4.9599999999999991E-2</v>
      </c>
      <c r="E1746">
        <f>AVERAGE(data!L1746:O1746)</f>
        <v>0.4516</v>
      </c>
      <c r="F1746">
        <f>AVERAGE(data!P1746:T1746)</f>
        <v>-0.85641999999999996</v>
      </c>
      <c r="G1746">
        <f>AVERAGE(data!U1746:Y1746)</f>
        <v>-0.37745999999999996</v>
      </c>
      <c r="H1746">
        <f>AVERAGE(data!C1746:Y1746)</f>
        <v>-0.23265217391304346</v>
      </c>
      <c r="I1746">
        <f>SUMSQ(data!C1746:Y1746)</f>
        <v>22.586988079999994</v>
      </c>
      <c r="J1746">
        <f>SUMSQ(data!C1746:F1746)-4*stats!C1746^2</f>
        <v>6.1279043999999994</v>
      </c>
      <c r="K1746">
        <f>SUMSQ(data!G1746:K1746)-5*D1746^2</f>
        <v>1.5850908999999997</v>
      </c>
      <c r="L1746">
        <f>SUMSQ(data!L1746:O1746)-4*E1746^2</f>
        <v>1.2473133399999998</v>
      </c>
      <c r="M1746">
        <f>SUMSQ(data!P1746:T1746)-5*stats!F1746^2</f>
        <v>7.7590847680000028</v>
      </c>
      <c r="N1746">
        <f>SUMSQ(data!U1746:Y1746)-5*stats!G1746^2</f>
        <v>0.27794329200000023</v>
      </c>
      <c r="O1746">
        <f t="shared" si="135"/>
        <v>16.997336700000002</v>
      </c>
      <c r="P1746">
        <f t="shared" si="136"/>
        <v>1.1838763521110911</v>
      </c>
      <c r="Q1746">
        <f t="shared" si="137"/>
        <v>0.35561322318248473</v>
      </c>
      <c r="R1746">
        <f t="shared" si="138"/>
        <v>2200.8902382763981</v>
      </c>
      <c r="S1746">
        <f t="shared" si="139"/>
        <v>1</v>
      </c>
    </row>
    <row r="1747" spans="1:19" x14ac:dyDescent="0.2">
      <c r="A1747" t="s">
        <v>1768</v>
      </c>
      <c r="B1747" t="s">
        <v>7596</v>
      </c>
      <c r="C1747">
        <f>AVERAGE(data!C1747:F1747)</f>
        <v>1.5257750000000001</v>
      </c>
      <c r="D1747">
        <f>AVERAGE(data!G1747:K1747)</f>
        <v>1.5680799999999999</v>
      </c>
      <c r="E1747">
        <f>AVERAGE(data!L1747:O1747)</f>
        <v>2.1291500000000001</v>
      </c>
      <c r="F1747">
        <f>AVERAGE(data!P1747:T1747)</f>
        <v>-1.4078999999999999</v>
      </c>
      <c r="G1747">
        <f>AVERAGE(data!U1747:Y1747)</f>
        <v>-0.17679999999999998</v>
      </c>
      <c r="H1747">
        <f>AVERAGE(data!C1747:Y1747)</f>
        <v>0.63202608695652163</v>
      </c>
      <c r="I1747">
        <f>SUMSQ(data!C1747:Y1747)</f>
        <v>67.372566639999974</v>
      </c>
      <c r="J1747">
        <f>SUMSQ(data!C1747:F1747)-4*stats!C1747^2</f>
        <v>4.8880246474999982</v>
      </c>
      <c r="K1747">
        <f>SUMSQ(data!G1747:K1747)-5*D1747^2</f>
        <v>4.4854306079999997</v>
      </c>
      <c r="L1747">
        <f>SUMSQ(data!L1747:O1747)-4*E1747^2</f>
        <v>0.57983668999999693</v>
      </c>
      <c r="M1747">
        <f>SUMSQ(data!P1747:T1747)-5*stats!F1747^2</f>
        <v>4.1082693399999997</v>
      </c>
      <c r="N1747">
        <f>SUMSQ(data!U1747:Y1747)-5*stats!G1747^2</f>
        <v>3.5043513800000001</v>
      </c>
      <c r="O1747">
        <f t="shared" si="135"/>
        <v>17.565912665499994</v>
      </c>
      <c r="P1747">
        <f t="shared" si="136"/>
        <v>10.207494351281762</v>
      </c>
      <c r="Q1747">
        <f t="shared" si="137"/>
        <v>9.1992946599617168E-5</v>
      </c>
      <c r="R1747">
        <f t="shared" si="138"/>
        <v>0.56934434650503063</v>
      </c>
      <c r="S1747">
        <f t="shared" si="139"/>
        <v>0.56934434650503063</v>
      </c>
    </row>
    <row r="1748" spans="1:19" x14ac:dyDescent="0.2">
      <c r="A1748" t="s">
        <v>1769</v>
      </c>
      <c r="B1748" t="s">
        <v>7597</v>
      </c>
      <c r="C1748">
        <f>AVERAGE(data!C1748:F1748)</f>
        <v>0.91375000000000006</v>
      </c>
      <c r="D1748">
        <f>AVERAGE(data!G1748:K1748)</f>
        <v>1.5202800000000001</v>
      </c>
      <c r="E1748">
        <f>AVERAGE(data!L1748:O1748)</f>
        <v>1.0326249999999999</v>
      </c>
      <c r="F1748">
        <f>AVERAGE(data!P1748:T1748)</f>
        <v>-1.0483199999999999</v>
      </c>
      <c r="G1748">
        <f>AVERAGE(data!U1748:Y1748)</f>
        <v>-1.47976</v>
      </c>
      <c r="H1748">
        <f>AVERAGE(data!C1748:Y1748)</f>
        <v>0.1194130434782609</v>
      </c>
      <c r="I1748">
        <f>SUMSQ(data!C1748:Y1748)</f>
        <v>50.296080650000007</v>
      </c>
      <c r="J1748">
        <f>SUMSQ(data!C1748:F1748)-4*stats!C1748^2</f>
        <v>0.33268936999999976</v>
      </c>
      <c r="K1748">
        <f>SUMSQ(data!G1748:K1748)-5*D1748^2</f>
        <v>1.9822344679999997</v>
      </c>
      <c r="L1748">
        <f>SUMSQ(data!L1748:O1748)-4*E1748^2</f>
        <v>1.7293374875000014</v>
      </c>
      <c r="M1748">
        <f>SUMSQ(data!P1748:T1748)-5*stats!F1748^2</f>
        <v>4.9977433880000008</v>
      </c>
      <c r="N1748">
        <f>SUMSQ(data!U1748:Y1748)-5*stats!G1748^2</f>
        <v>5.6494833320000026</v>
      </c>
      <c r="O1748">
        <f t="shared" si="135"/>
        <v>14.691488045500005</v>
      </c>
      <c r="P1748">
        <f t="shared" si="136"/>
        <v>8.724543965814302</v>
      </c>
      <c r="Q1748">
        <f t="shared" si="137"/>
        <v>2.4177829389267485E-4</v>
      </c>
      <c r="R1748">
        <f t="shared" si="138"/>
        <v>1.4963658609017647</v>
      </c>
      <c r="S1748">
        <f t="shared" si="139"/>
        <v>1</v>
      </c>
    </row>
    <row r="1749" spans="1:19" x14ac:dyDescent="0.2">
      <c r="A1749" t="s">
        <v>1770</v>
      </c>
      <c r="B1749" t="s">
        <v>7598</v>
      </c>
      <c r="C1749">
        <f>AVERAGE(data!C1749:F1749)</f>
        <v>-0.740425</v>
      </c>
      <c r="D1749">
        <f>AVERAGE(data!G1749:K1749)</f>
        <v>-0.47397999999999996</v>
      </c>
      <c r="E1749">
        <f>AVERAGE(data!L1749:O1749)</f>
        <v>-0.73717500000000002</v>
      </c>
      <c r="F1749">
        <f>AVERAGE(data!P1749:T1749)</f>
        <v>0.19880000000000003</v>
      </c>
      <c r="G1749">
        <f>AVERAGE(data!U1749:Y1749)</f>
        <v>0.28688000000000002</v>
      </c>
      <c r="H1749">
        <f>AVERAGE(data!C1749:Y1749)</f>
        <v>-0.25443043478260857</v>
      </c>
      <c r="I1749">
        <f>SUMSQ(data!C1749:Y1749)</f>
        <v>14.123587630000003</v>
      </c>
      <c r="J1749">
        <f>SUMSQ(data!C1749:F1749)-4*stats!C1749^2</f>
        <v>0.61902774749999967</v>
      </c>
      <c r="K1749">
        <f>SUMSQ(data!G1749:K1749)-5*D1749^2</f>
        <v>0.70312304799999992</v>
      </c>
      <c r="L1749">
        <f>SUMSQ(data!L1749:O1749)-4*E1749^2</f>
        <v>2.7353650674999992</v>
      </c>
      <c r="M1749">
        <f>SUMSQ(data!P1749:T1749)-5*stats!F1749^2</f>
        <v>2.7627682600000001</v>
      </c>
      <c r="N1749">
        <f>SUMSQ(data!U1749:Y1749)-5*stats!G1749^2</f>
        <v>1.2042857879999997</v>
      </c>
      <c r="O1749">
        <f t="shared" si="135"/>
        <v>8.0245699109999986</v>
      </c>
      <c r="P1749">
        <f t="shared" si="136"/>
        <v>2.7361545892076182</v>
      </c>
      <c r="Q1749">
        <f t="shared" si="137"/>
        <v>5.2199925691633037E-2</v>
      </c>
      <c r="R1749">
        <f t="shared" si="138"/>
        <v>323.06534010551684</v>
      </c>
      <c r="S1749">
        <f t="shared" si="139"/>
        <v>1</v>
      </c>
    </row>
    <row r="1750" spans="1:19" x14ac:dyDescent="0.2">
      <c r="A1750" t="s">
        <v>1771</v>
      </c>
      <c r="B1750" t="s">
        <v>7599</v>
      </c>
      <c r="C1750">
        <f>AVERAGE(data!C1750:F1750)</f>
        <v>-0.26942500000000003</v>
      </c>
      <c r="D1750">
        <f>AVERAGE(data!G1750:K1750)</f>
        <v>0.39482</v>
      </c>
      <c r="E1750">
        <f>AVERAGE(data!L1750:O1750)</f>
        <v>0.52429999999999999</v>
      </c>
      <c r="F1750">
        <f>AVERAGE(data!P1750:T1750)</f>
        <v>-0.30818000000000001</v>
      </c>
      <c r="G1750">
        <f>AVERAGE(data!U1750:Y1750)</f>
        <v>-9.846000000000002E-2</v>
      </c>
      <c r="H1750">
        <f>AVERAGE(data!C1750:Y1750)</f>
        <v>4.1756521739130435E-2</v>
      </c>
      <c r="I1750">
        <f>SUMSQ(data!C1750:Y1750)</f>
        <v>10.706724439999999</v>
      </c>
      <c r="J1750">
        <f>SUMSQ(data!C1750:F1750)-4*stats!C1750^2</f>
        <v>0.19524452750000004</v>
      </c>
      <c r="K1750">
        <f>SUMSQ(data!G1750:K1750)-5*D1750^2</f>
        <v>1.8548725080000001</v>
      </c>
      <c r="L1750">
        <f>SUMSQ(data!L1750:O1750)-4*E1750^2</f>
        <v>1.1192548600000007</v>
      </c>
      <c r="M1750">
        <f>SUMSQ(data!P1750:T1750)-5*stats!F1750^2</f>
        <v>2.0514756679999997</v>
      </c>
      <c r="N1750">
        <f>SUMSQ(data!U1750:Y1750)-5*stats!G1750^2</f>
        <v>2.7931950119999995</v>
      </c>
      <c r="O1750">
        <f t="shared" si="135"/>
        <v>8.0140425754999995</v>
      </c>
      <c r="P1750">
        <f t="shared" si="136"/>
        <v>1.2095836303434171</v>
      </c>
      <c r="Q1750">
        <f t="shared" si="137"/>
        <v>0.3444116113829872</v>
      </c>
      <c r="R1750">
        <f t="shared" si="138"/>
        <v>2131.5634628493076</v>
      </c>
      <c r="S1750">
        <f t="shared" si="139"/>
        <v>1</v>
      </c>
    </row>
    <row r="1751" spans="1:19" x14ac:dyDescent="0.2">
      <c r="A1751" t="s">
        <v>1772</v>
      </c>
      <c r="B1751" t="s">
        <v>1772</v>
      </c>
      <c r="C1751">
        <f>AVERAGE(data!C1751:F1751)</f>
        <v>-0.76419999999999999</v>
      </c>
      <c r="D1751">
        <f>AVERAGE(data!G1751:K1751)</f>
        <v>-0.79593999999999998</v>
      </c>
      <c r="E1751">
        <f>AVERAGE(data!L1751:O1751)</f>
        <v>-0.72112500000000002</v>
      </c>
      <c r="F1751">
        <f>AVERAGE(data!P1751:T1751)</f>
        <v>-0.59288000000000007</v>
      </c>
      <c r="G1751">
        <f>AVERAGE(data!U1751:Y1751)</f>
        <v>-0.67868000000000006</v>
      </c>
      <c r="H1751">
        <f>AVERAGE(data!C1751:Y1751)</f>
        <v>-0.70777391304347814</v>
      </c>
      <c r="I1751">
        <f>SUMSQ(data!C1751:Y1751)</f>
        <v>22.393612340000001</v>
      </c>
      <c r="J1751">
        <f>SUMSQ(data!C1751:F1751)-4*stats!C1751^2</f>
        <v>0.34026410000000018</v>
      </c>
      <c r="K1751">
        <f>SUMSQ(data!G1751:K1751)-5*D1751^2</f>
        <v>0.19769445200000035</v>
      </c>
      <c r="L1751">
        <f>SUMSQ(data!L1751:O1751)-4*E1751^2</f>
        <v>0.66717894749999962</v>
      </c>
      <c r="M1751">
        <f>SUMSQ(data!P1751:T1751)-5*stats!F1751^2</f>
        <v>5.7788359480000011</v>
      </c>
      <c r="N1751">
        <f>SUMSQ(data!U1751:Y1751)-5*stats!G1751^2</f>
        <v>3.7653786680000003</v>
      </c>
      <c r="O1751">
        <f t="shared" si="135"/>
        <v>10.749352115500002</v>
      </c>
      <c r="P1751">
        <f t="shared" si="136"/>
        <v>3.8997082203451598</v>
      </c>
      <c r="Q1751">
        <f t="shared" si="137"/>
        <v>1.4318174872625397E-2</v>
      </c>
      <c r="R1751">
        <f t="shared" si="138"/>
        <v>88.615184286678584</v>
      </c>
      <c r="S1751">
        <f t="shared" si="139"/>
        <v>1</v>
      </c>
    </row>
    <row r="1752" spans="1:19" x14ac:dyDescent="0.2">
      <c r="A1752" t="s">
        <v>1773</v>
      </c>
      <c r="B1752" t="s">
        <v>7600</v>
      </c>
      <c r="C1752">
        <f>AVERAGE(data!C1752:F1752)</f>
        <v>-0.94152499999999995</v>
      </c>
      <c r="D1752">
        <f>AVERAGE(data!G1752:K1752)</f>
        <v>-1.2649000000000001</v>
      </c>
      <c r="E1752">
        <f>AVERAGE(data!L1752:O1752)</f>
        <v>-0.74980000000000002</v>
      </c>
      <c r="F1752">
        <f>AVERAGE(data!P1752:T1752)</f>
        <v>-0.41139999999999999</v>
      </c>
      <c r="G1752">
        <f>AVERAGE(data!U1752:Y1752)</f>
        <v>-0.14501999999999998</v>
      </c>
      <c r="H1752">
        <f>AVERAGE(data!C1752:Y1752)</f>
        <v>-0.69008260869565208</v>
      </c>
      <c r="I1752">
        <f>SUMSQ(data!C1752:Y1752)</f>
        <v>29.340052109999995</v>
      </c>
      <c r="J1752">
        <f>SUMSQ(data!C1752:F1752)-4*stats!C1752^2</f>
        <v>0.86234744750000081</v>
      </c>
      <c r="K1752">
        <f>SUMSQ(data!G1752:K1752)-5*D1752^2</f>
        <v>1.7930664199999979</v>
      </c>
      <c r="L1752">
        <f>SUMSQ(data!L1752:O1752)-4*E1752^2</f>
        <v>1.0816624399999997</v>
      </c>
      <c r="M1752">
        <f>SUMSQ(data!P1752:T1752)-5*stats!F1752^2</f>
        <v>5.7210948000000004</v>
      </c>
      <c r="N1752">
        <f>SUMSQ(data!U1752:Y1752)-5*stats!G1752^2</f>
        <v>5.1359396879999997</v>
      </c>
      <c r="O1752">
        <f t="shared" si="135"/>
        <v>14.594110795499997</v>
      </c>
      <c r="P1752">
        <f t="shared" si="136"/>
        <v>3.6374527695492445</v>
      </c>
      <c r="Q1752">
        <f t="shared" si="137"/>
        <v>1.8920554858139475E-2</v>
      </c>
      <c r="R1752">
        <f t="shared" si="138"/>
        <v>117.09931401702521</v>
      </c>
      <c r="S1752">
        <f t="shared" si="139"/>
        <v>1</v>
      </c>
    </row>
    <row r="1753" spans="1:19" x14ac:dyDescent="0.2">
      <c r="A1753" t="s">
        <v>1774</v>
      </c>
      <c r="B1753" t="s">
        <v>7601</v>
      </c>
      <c r="C1753">
        <f>AVERAGE(data!C1753:F1753)</f>
        <v>-0.27034999999999998</v>
      </c>
      <c r="D1753">
        <f>AVERAGE(data!G1753:K1753)</f>
        <v>8.4699999999999956E-2</v>
      </c>
      <c r="E1753">
        <f>AVERAGE(data!L1753:O1753)</f>
        <v>0.29694999999999994</v>
      </c>
      <c r="F1753">
        <f>AVERAGE(data!P1753:T1753)</f>
        <v>4.5279999999999987E-2</v>
      </c>
      <c r="G1753">
        <f>AVERAGE(data!U1753:Y1753)</f>
        <v>0.4126200000000001</v>
      </c>
      <c r="H1753">
        <f>AVERAGE(data!C1753:Y1753)</f>
        <v>0.12258260869565217</v>
      </c>
      <c r="I1753">
        <f>SUMSQ(data!C1753:Y1753)</f>
        <v>11.356323300000001</v>
      </c>
      <c r="J1753">
        <f>SUMSQ(data!C1753:F1753)-4*stats!C1753^2</f>
        <v>1.0858743299999998</v>
      </c>
      <c r="K1753">
        <f>SUMSQ(data!G1753:K1753)-5*D1753^2</f>
        <v>2.6736986600000003</v>
      </c>
      <c r="L1753">
        <f>SUMSQ(data!L1753:O1753)-4*E1753^2</f>
        <v>2.6542763300000001</v>
      </c>
      <c r="M1753">
        <f>SUMSQ(data!P1753:T1753)-5*stats!F1753^2</f>
        <v>2.6114459080000003</v>
      </c>
      <c r="N1753">
        <f>SUMSQ(data!U1753:Y1753)-5*stats!G1753^2</f>
        <v>0.78855620799999993</v>
      </c>
      <c r="O1753">
        <f t="shared" si="135"/>
        <v>9.8138514360000002</v>
      </c>
      <c r="P1753">
        <f t="shared" si="136"/>
        <v>0.5658225770598474</v>
      </c>
      <c r="Q1753">
        <f t="shared" si="137"/>
        <v>0.72503901264600534</v>
      </c>
      <c r="R1753">
        <f t="shared" si="138"/>
        <v>4487.266449266127</v>
      </c>
      <c r="S1753">
        <f t="shared" si="139"/>
        <v>1</v>
      </c>
    </row>
    <row r="1754" spans="1:19" x14ac:dyDescent="0.2">
      <c r="A1754" t="s">
        <v>1775</v>
      </c>
      <c r="B1754" t="s">
        <v>7602</v>
      </c>
      <c r="C1754">
        <f>AVERAGE(data!C1754:F1754)</f>
        <v>-1.247525</v>
      </c>
      <c r="D1754">
        <f>AVERAGE(data!G1754:K1754)</f>
        <v>-0.72680000000000011</v>
      </c>
      <c r="E1754">
        <f>AVERAGE(data!L1754:O1754)</f>
        <v>-0.222525</v>
      </c>
      <c r="F1754">
        <f>AVERAGE(data!P1754:T1754)</f>
        <v>0.23912</v>
      </c>
      <c r="G1754">
        <f>AVERAGE(data!U1754:Y1754)</f>
        <v>7.2200000000000042E-3</v>
      </c>
      <c r="H1754">
        <f>AVERAGE(data!C1754:Y1754)</f>
        <v>-0.36010869565217385</v>
      </c>
      <c r="I1754">
        <f>SUMSQ(data!C1754:Y1754)</f>
        <v>22.852632669999995</v>
      </c>
      <c r="J1754">
        <f>SUMSQ(data!C1754:F1754)-4*stats!C1754^2</f>
        <v>3.7841391874999992</v>
      </c>
      <c r="K1754">
        <f>SUMSQ(data!G1754:K1754)-5*D1754^2</f>
        <v>3.7796481199999996</v>
      </c>
      <c r="L1754">
        <f>SUMSQ(data!L1754:O1754)-4*E1754^2</f>
        <v>1.0171998874999999</v>
      </c>
      <c r="M1754">
        <f>SUMSQ(data!P1754:T1754)-5*stats!F1754^2</f>
        <v>1.6349725479999999</v>
      </c>
      <c r="N1754">
        <f>SUMSQ(data!U1754:Y1754)-5*stats!G1754^2</f>
        <v>3.285985208</v>
      </c>
      <c r="O1754">
        <f t="shared" si="135"/>
        <v>13.501944950999999</v>
      </c>
      <c r="P1754">
        <f t="shared" si="136"/>
        <v>2.4931575347525641</v>
      </c>
      <c r="Q1754">
        <f t="shared" si="137"/>
        <v>6.9671897805247449E-2</v>
      </c>
      <c r="R1754">
        <f t="shared" si="138"/>
        <v>431.19937551667647</v>
      </c>
      <c r="S1754">
        <f t="shared" si="139"/>
        <v>1</v>
      </c>
    </row>
    <row r="1755" spans="1:19" x14ac:dyDescent="0.2">
      <c r="A1755" t="s">
        <v>1776</v>
      </c>
      <c r="B1755" t="s">
        <v>1776</v>
      </c>
      <c r="C1755">
        <f>AVERAGE(data!C1755:F1755)</f>
        <v>-0.31809999999999999</v>
      </c>
      <c r="D1755">
        <f>AVERAGE(data!G1755:K1755)</f>
        <v>-0.59573999999999994</v>
      </c>
      <c r="E1755">
        <f>AVERAGE(data!L1755:O1755)</f>
        <v>-0.90617500000000006</v>
      </c>
      <c r="F1755">
        <f>AVERAGE(data!P1755:T1755)</f>
        <v>0.56384000000000001</v>
      </c>
      <c r="G1755">
        <f>AVERAGE(data!U1755:Y1755)</f>
        <v>0.33288000000000001</v>
      </c>
      <c r="H1755">
        <f>AVERAGE(data!C1755:Y1755)</f>
        <v>-0.14748695652173915</v>
      </c>
      <c r="I1755">
        <f>SUMSQ(data!C1755:Y1755)</f>
        <v>20.123004620000003</v>
      </c>
      <c r="J1755">
        <f>SUMSQ(data!C1755:F1755)-4*stats!C1755^2</f>
        <v>0.1569759</v>
      </c>
      <c r="K1755">
        <f>SUMSQ(data!G1755:K1755)-5*D1755^2</f>
        <v>8.1409275720000007</v>
      </c>
      <c r="L1755">
        <f>SUMSQ(data!L1755:O1755)-4*E1755^2</f>
        <v>0.71190134749999912</v>
      </c>
      <c r="M1755">
        <f>SUMSQ(data!P1755:T1755)-5*stats!F1755^2</f>
        <v>0.95984915199999987</v>
      </c>
      <c r="N1755">
        <f>SUMSQ(data!U1755:Y1755)-5*stats!G1755^2</f>
        <v>2.5458337480000006</v>
      </c>
      <c r="O1755">
        <f t="shared" si="135"/>
        <v>12.515487719500001</v>
      </c>
      <c r="P1755">
        <f t="shared" si="136"/>
        <v>2.1882535827292657</v>
      </c>
      <c r="Q1755">
        <f t="shared" si="137"/>
        <v>0.10093566791271927</v>
      </c>
      <c r="R1755">
        <f t="shared" si="138"/>
        <v>624.69084871181951</v>
      </c>
      <c r="S1755">
        <f t="shared" si="139"/>
        <v>1</v>
      </c>
    </row>
    <row r="1756" spans="1:19" x14ac:dyDescent="0.2">
      <c r="A1756" t="s">
        <v>1777</v>
      </c>
      <c r="B1756" t="s">
        <v>1777</v>
      </c>
      <c r="C1756">
        <f>AVERAGE(data!C1756:F1756)</f>
        <v>-0.64724999999999999</v>
      </c>
      <c r="D1756">
        <f>AVERAGE(data!G1756:K1756)</f>
        <v>-0.73774000000000006</v>
      </c>
      <c r="E1756">
        <f>AVERAGE(data!L1756:O1756)</f>
        <v>-7.6874999999999999E-2</v>
      </c>
      <c r="F1756">
        <f>AVERAGE(data!P1756:T1756)</f>
        <v>-0.40483999999999998</v>
      </c>
      <c r="G1756">
        <f>AVERAGE(data!U1756:Y1756)</f>
        <v>-0.56365999999999994</v>
      </c>
      <c r="H1756">
        <f>AVERAGE(data!C1756:Y1756)</f>
        <v>-0.49685652173913042</v>
      </c>
      <c r="I1756">
        <f>SUMSQ(data!C1756:Y1756)</f>
        <v>29.730053070000004</v>
      </c>
      <c r="J1756">
        <f>SUMSQ(data!C1756:F1756)-4*stats!C1756^2</f>
        <v>1.6498793699999994</v>
      </c>
      <c r="K1756">
        <f>SUMSQ(data!G1756:K1756)-5*D1756^2</f>
        <v>10.570365032000003</v>
      </c>
      <c r="L1756">
        <f>SUMSQ(data!L1756:O1756)-4*E1756^2</f>
        <v>0.25393974750000003</v>
      </c>
      <c r="M1756">
        <f>SUMSQ(data!P1756:T1756)-5*stats!F1756^2</f>
        <v>5.6735753720000002</v>
      </c>
      <c r="N1756">
        <f>SUMSQ(data!U1756:Y1756)-5*stats!G1756^2</f>
        <v>4.7535825919999999</v>
      </c>
      <c r="O1756">
        <f t="shared" si="135"/>
        <v>22.901342113500004</v>
      </c>
      <c r="P1756">
        <f t="shared" si="136"/>
        <v>1.0734462339178137</v>
      </c>
      <c r="Q1756">
        <f t="shared" si="137"/>
        <v>0.40757175273065688</v>
      </c>
      <c r="R1756">
        <f t="shared" si="138"/>
        <v>2522.4615776500355</v>
      </c>
      <c r="S1756">
        <f t="shared" si="139"/>
        <v>1</v>
      </c>
    </row>
    <row r="1757" spans="1:19" x14ac:dyDescent="0.2">
      <c r="A1757" t="s">
        <v>1778</v>
      </c>
      <c r="B1757" t="s">
        <v>7603</v>
      </c>
      <c r="C1757">
        <f>AVERAGE(data!C1757:F1757)</f>
        <v>-0.183225</v>
      </c>
      <c r="D1757">
        <f>AVERAGE(data!G1757:K1757)</f>
        <v>-0.48896000000000006</v>
      </c>
      <c r="E1757">
        <f>AVERAGE(data!L1757:O1757)</f>
        <v>-0.50349999999999995</v>
      </c>
      <c r="F1757">
        <f>AVERAGE(data!P1757:T1757)</f>
        <v>0.13972000000000001</v>
      </c>
      <c r="G1757">
        <f>AVERAGE(data!U1757:Y1757)</f>
        <v>-0.48684000000000005</v>
      </c>
      <c r="H1757">
        <f>AVERAGE(data!C1757:Y1757)</f>
        <v>-0.3011869565217391</v>
      </c>
      <c r="I1757">
        <f>SUMSQ(data!C1757:Y1757)</f>
        <v>13.926438749999999</v>
      </c>
      <c r="J1757">
        <f>SUMSQ(data!C1757:F1757)-4*stats!C1757^2</f>
        <v>3.5360077875</v>
      </c>
      <c r="K1757">
        <f>SUMSQ(data!G1757:K1757)-5*D1757^2</f>
        <v>1.1988778119999999</v>
      </c>
      <c r="L1757">
        <f>SUMSQ(data!L1757:O1757)-4*E1757^2</f>
        <v>0.38511850000000014</v>
      </c>
      <c r="M1757">
        <f>SUMSQ(data!P1757:T1757)-5*stats!F1757^2</f>
        <v>2.1949249279999998</v>
      </c>
      <c r="N1757">
        <f>SUMSQ(data!U1757:Y1757)-5*stats!G1757^2</f>
        <v>2.9850913920000002</v>
      </c>
      <c r="O1757">
        <f t="shared" si="135"/>
        <v>10.300020419500001</v>
      </c>
      <c r="P1757">
        <f t="shared" si="136"/>
        <v>1.267483505671898</v>
      </c>
      <c r="Q1757">
        <f t="shared" si="137"/>
        <v>0.32036933192903921</v>
      </c>
      <c r="R1757">
        <f t="shared" si="138"/>
        <v>1982.7657953088237</v>
      </c>
      <c r="S1757">
        <f t="shared" si="139"/>
        <v>1</v>
      </c>
    </row>
    <row r="1758" spans="1:19" x14ac:dyDescent="0.2">
      <c r="A1758" t="s">
        <v>1779</v>
      </c>
      <c r="B1758" t="s">
        <v>1779</v>
      </c>
      <c r="C1758">
        <f>AVERAGE(data!C1758:F1758)</f>
        <v>-1.4375249999999999</v>
      </c>
      <c r="D1758">
        <f>AVERAGE(data!G1758:K1758)</f>
        <v>-1.2165000000000001</v>
      </c>
      <c r="E1758">
        <f>AVERAGE(data!L1758:O1758)</f>
        <v>-0.86512500000000003</v>
      </c>
      <c r="F1758">
        <f>AVERAGE(data!P1758:T1758)</f>
        <v>-0.13398000000000002</v>
      </c>
      <c r="G1758">
        <f>AVERAGE(data!U1758:Y1758)</f>
        <v>-0.46866000000000002</v>
      </c>
      <c r="H1758">
        <f>AVERAGE(data!C1758:Y1758)</f>
        <v>-0.79592608695652189</v>
      </c>
      <c r="I1758">
        <f>SUMSQ(data!C1758:Y1758)</f>
        <v>29.579008289999997</v>
      </c>
      <c r="J1758">
        <f>SUMSQ(data!C1758:F1758)-4*stats!C1758^2</f>
        <v>0.94499500750000109</v>
      </c>
      <c r="K1758">
        <f>SUMSQ(data!G1758:K1758)-5*D1758^2</f>
        <v>1.0726469399999985</v>
      </c>
      <c r="L1758">
        <f>SUMSQ(data!L1758:O1758)-4*E1758^2</f>
        <v>1.9788707475000007</v>
      </c>
      <c r="M1758">
        <f>SUMSQ(data!P1758:T1758)-5*stats!F1758^2</f>
        <v>1.1785443879999999</v>
      </c>
      <c r="N1758">
        <f>SUMSQ(data!U1758:Y1758)-5*stats!G1758^2</f>
        <v>4.556948212</v>
      </c>
      <c r="O1758">
        <f t="shared" si="135"/>
        <v>9.7320052950000004</v>
      </c>
      <c r="P1758">
        <f t="shared" si="136"/>
        <v>7.3416740554701878</v>
      </c>
      <c r="Q1758">
        <f t="shared" si="137"/>
        <v>6.586208128320398E-4</v>
      </c>
      <c r="R1758">
        <f t="shared" si="138"/>
        <v>4.0762042106174947</v>
      </c>
      <c r="S1758">
        <f t="shared" si="139"/>
        <v>1</v>
      </c>
    </row>
    <row r="1759" spans="1:19" x14ac:dyDescent="0.2">
      <c r="A1759" t="s">
        <v>1780</v>
      </c>
      <c r="B1759" t="s">
        <v>1780</v>
      </c>
      <c r="C1759">
        <f>AVERAGE(data!C1759:F1759)</f>
        <v>-0.83350000000000002</v>
      </c>
      <c r="D1759">
        <f>AVERAGE(data!G1759:K1759)</f>
        <v>-7.7199999999999977E-2</v>
      </c>
      <c r="E1759">
        <f>AVERAGE(data!L1759:O1759)</f>
        <v>-0.35527500000000001</v>
      </c>
      <c r="F1759">
        <f>AVERAGE(data!P1759:T1759)</f>
        <v>0.46939999999999998</v>
      </c>
      <c r="G1759">
        <f>AVERAGE(data!U1759:Y1759)</f>
        <v>-0.52257999999999993</v>
      </c>
      <c r="H1759">
        <f>AVERAGE(data!C1759:Y1759)</f>
        <v>-0.23508695652173914</v>
      </c>
      <c r="I1759">
        <f>SUMSQ(data!C1759:Y1759)</f>
        <v>47.900881519999984</v>
      </c>
      <c r="J1759">
        <f>SUMSQ(data!C1759:F1759)-4*stats!C1759^2</f>
        <v>13.026129779999998</v>
      </c>
      <c r="K1759">
        <f>SUMSQ(data!G1759:K1759)-5*D1759^2</f>
        <v>9.4786663400000002</v>
      </c>
      <c r="L1759">
        <f>SUMSQ(data!L1759:O1759)-4*E1759^2</f>
        <v>0.29811370749999988</v>
      </c>
      <c r="M1759">
        <f>SUMSQ(data!P1759:T1759)-5*stats!F1759^2</f>
        <v>13.966202059999999</v>
      </c>
      <c r="N1759">
        <f>SUMSQ(data!U1759:Y1759)-5*stats!G1759^2</f>
        <v>5.3510690479999994</v>
      </c>
      <c r="O1759">
        <f t="shared" si="135"/>
        <v>42.120180935499995</v>
      </c>
      <c r="P1759">
        <f t="shared" si="136"/>
        <v>0.49407485062962553</v>
      </c>
      <c r="Q1759">
        <f t="shared" si="137"/>
        <v>0.77649690759119117</v>
      </c>
      <c r="R1759">
        <f t="shared" si="138"/>
        <v>4805.7393610818817</v>
      </c>
      <c r="S1759">
        <f t="shared" si="139"/>
        <v>1</v>
      </c>
    </row>
    <row r="1760" spans="1:19" x14ac:dyDescent="0.2">
      <c r="A1760" t="s">
        <v>1781</v>
      </c>
      <c r="B1760" t="s">
        <v>7604</v>
      </c>
      <c r="C1760">
        <f>AVERAGE(data!C1760:F1760)</f>
        <v>-0.25219999999999998</v>
      </c>
      <c r="D1760">
        <f>AVERAGE(data!G1760:K1760)</f>
        <v>-0.55915999999999999</v>
      </c>
      <c r="E1760">
        <f>AVERAGE(data!L1760:O1760)</f>
        <v>-0.75429999999999997</v>
      </c>
      <c r="F1760">
        <f>AVERAGE(data!P1760:T1760)</f>
        <v>0.30144000000000004</v>
      </c>
      <c r="G1760">
        <f>AVERAGE(data!U1760:Y1760)</f>
        <v>-0.63670000000000004</v>
      </c>
      <c r="H1760">
        <f>AVERAGE(data!C1760:Y1760)</f>
        <v>-0.36948260869565214</v>
      </c>
      <c r="I1760">
        <f>SUMSQ(data!C1760:Y1760)</f>
        <v>11.890600769999999</v>
      </c>
      <c r="J1760">
        <f>SUMSQ(data!C1760:F1760)-4*stats!C1760^2</f>
        <v>0.35467250000000006</v>
      </c>
      <c r="K1760">
        <f>SUMSQ(data!G1760:K1760)-5*D1760^2</f>
        <v>1.303578452</v>
      </c>
      <c r="L1760">
        <f>SUMSQ(data!L1760:O1760)-4*E1760^2</f>
        <v>0.44038082000000012</v>
      </c>
      <c r="M1760">
        <f>SUMSQ(data!P1760:T1760)-5*stats!F1760^2</f>
        <v>2.4280624919999996</v>
      </c>
      <c r="N1760">
        <f>SUMSQ(data!U1760:Y1760)-5*stats!G1760^2</f>
        <v>0.78904883999999997</v>
      </c>
      <c r="O1760">
        <f t="shared" si="135"/>
        <v>5.3157431039999992</v>
      </c>
      <c r="P1760">
        <f t="shared" si="136"/>
        <v>4.4527147257716697</v>
      </c>
      <c r="Q1760">
        <f t="shared" si="137"/>
        <v>8.1427985017072154E-3</v>
      </c>
      <c r="R1760">
        <f t="shared" si="138"/>
        <v>50.395779927065959</v>
      </c>
      <c r="S1760">
        <f t="shared" si="139"/>
        <v>1</v>
      </c>
    </row>
    <row r="1761" spans="1:19" x14ac:dyDescent="0.2">
      <c r="A1761" t="s">
        <v>1782</v>
      </c>
      <c r="B1761" t="s">
        <v>7605</v>
      </c>
      <c r="C1761">
        <f>AVERAGE(data!C1761:F1761)</f>
        <v>0.14887500000000004</v>
      </c>
      <c r="D1761">
        <f>AVERAGE(data!G1761:K1761)</f>
        <v>0.55492000000000008</v>
      </c>
      <c r="E1761">
        <f>AVERAGE(data!L1761:O1761)</f>
        <v>0.81162500000000004</v>
      </c>
      <c r="F1761">
        <f>AVERAGE(data!P1761:T1761)</f>
        <v>-0.38019999999999998</v>
      </c>
      <c r="G1761">
        <f>AVERAGE(data!U1761:Y1761)</f>
        <v>-8.2580000000000015E-2</v>
      </c>
      <c r="H1761">
        <f>AVERAGE(data!C1761:Y1761)</f>
        <v>0.18707391304347828</v>
      </c>
      <c r="I1761">
        <f>SUMSQ(data!C1761:Y1761)</f>
        <v>12.440163309999999</v>
      </c>
      <c r="J1761">
        <f>SUMSQ(data!C1761:F1761)-4*stats!C1761^2</f>
        <v>0.10502732749999996</v>
      </c>
      <c r="K1761">
        <f>SUMSQ(data!G1761:K1761)-5*D1761^2</f>
        <v>0.54129816799999952</v>
      </c>
      <c r="L1761">
        <f>SUMSQ(data!L1761:O1761)-4*E1761^2</f>
        <v>0.27436022749999989</v>
      </c>
      <c r="M1761">
        <f>SUMSQ(data!P1761:T1761)-5*stats!F1761^2</f>
        <v>4.0835297000000006</v>
      </c>
      <c r="N1761">
        <f>SUMSQ(data!U1761:Y1761)-5*stats!G1761^2</f>
        <v>2.4158137480000001</v>
      </c>
      <c r="O1761">
        <f t="shared" si="135"/>
        <v>7.4200291709999995</v>
      </c>
      <c r="P1761">
        <f t="shared" si="136"/>
        <v>2.4356350202817825</v>
      </c>
      <c r="Q1761">
        <f t="shared" si="137"/>
        <v>7.4666966770715687E-2</v>
      </c>
      <c r="R1761">
        <f t="shared" si="138"/>
        <v>462.11385734395941</v>
      </c>
      <c r="S1761">
        <f t="shared" si="139"/>
        <v>1</v>
      </c>
    </row>
    <row r="1762" spans="1:19" x14ac:dyDescent="0.2">
      <c r="A1762" t="s">
        <v>1783</v>
      </c>
      <c r="B1762" t="s">
        <v>7606</v>
      </c>
      <c r="C1762">
        <f>AVERAGE(data!C1762:F1762)</f>
        <v>-0.37012499999999998</v>
      </c>
      <c r="D1762">
        <f>AVERAGE(data!G1762:K1762)</f>
        <v>0.25583999999999996</v>
      </c>
      <c r="E1762">
        <f>AVERAGE(data!L1762:O1762)</f>
        <v>-0.18107499999999999</v>
      </c>
      <c r="F1762">
        <f>AVERAGE(data!P1762:T1762)</f>
        <v>-0.47606000000000004</v>
      </c>
      <c r="G1762">
        <f>AVERAGE(data!U1762:Y1762)</f>
        <v>0.37862000000000001</v>
      </c>
      <c r="H1762">
        <f>AVERAGE(data!C1762:Y1762)</f>
        <v>-6.1426086956521714E-2</v>
      </c>
      <c r="I1762">
        <f>SUMSQ(data!C1762:Y1762)</f>
        <v>10.58488146</v>
      </c>
      <c r="J1762">
        <f>SUMSQ(data!C1762:F1762)-4*stats!C1762^2</f>
        <v>2.8513643274999998</v>
      </c>
      <c r="K1762">
        <f>SUMSQ(data!G1762:K1762)-5*D1762^2</f>
        <v>0.89627859200000004</v>
      </c>
      <c r="L1762">
        <f>SUMSQ(data!L1762:O1762)-4*E1762^2</f>
        <v>1.5621238275</v>
      </c>
      <c r="M1762">
        <f>SUMSQ(data!P1762:T1762)-5*stats!F1762^2</f>
        <v>2.118032972</v>
      </c>
      <c r="N1762">
        <f>SUMSQ(data!U1762:Y1762)-5*stats!G1762^2</f>
        <v>0.30075738799999996</v>
      </c>
      <c r="O1762">
        <f t="shared" si="135"/>
        <v>7.7285571069999994</v>
      </c>
      <c r="P1762">
        <f t="shared" si="136"/>
        <v>1.3304899644833539</v>
      </c>
      <c r="Q1762">
        <f t="shared" si="137"/>
        <v>0.29600612172862362</v>
      </c>
      <c r="R1762">
        <f t="shared" si="138"/>
        <v>1831.9818873784516</v>
      </c>
      <c r="S1762">
        <f t="shared" si="139"/>
        <v>1</v>
      </c>
    </row>
    <row r="1763" spans="1:19" x14ac:dyDescent="0.2">
      <c r="A1763" t="s">
        <v>1784</v>
      </c>
      <c r="B1763" t="s">
        <v>7607</v>
      </c>
      <c r="C1763">
        <f>AVERAGE(data!C1763:F1763)</f>
        <v>-0.13362500000000002</v>
      </c>
      <c r="D1763">
        <f>AVERAGE(data!G1763:K1763)</f>
        <v>-0.63602000000000003</v>
      </c>
      <c r="E1763">
        <f>AVERAGE(data!L1763:O1763)</f>
        <v>-0.41029999999999994</v>
      </c>
      <c r="F1763">
        <f>AVERAGE(data!P1763:T1763)</f>
        <v>-1.22506</v>
      </c>
      <c r="G1763">
        <f>AVERAGE(data!U1763:Y1763)</f>
        <v>-0.48746</v>
      </c>
      <c r="H1763">
        <f>AVERAGE(data!C1763:Y1763)</f>
        <v>-0.6051478260869565</v>
      </c>
      <c r="I1763">
        <f>SUMSQ(data!C1763:Y1763)</f>
        <v>19.683026220000002</v>
      </c>
      <c r="J1763">
        <f>SUMSQ(data!C1763:F1763)-4*stats!C1763^2</f>
        <v>0.62539346750000013</v>
      </c>
      <c r="K1763">
        <f>SUMSQ(data!G1763:K1763)-5*D1763^2</f>
        <v>3.1788884479999999</v>
      </c>
      <c r="L1763">
        <f>SUMSQ(data!L1763:O1763)-4*E1763^2</f>
        <v>1.0217122200000004</v>
      </c>
      <c r="M1763">
        <f>SUMSQ(data!P1763:T1763)-5*stats!F1763^2</f>
        <v>1.7678676520000005</v>
      </c>
      <c r="N1763">
        <f>SUMSQ(data!U1763:Y1763)-5*stats!G1763^2</f>
        <v>1.6298040320000002</v>
      </c>
      <c r="O1763">
        <f t="shared" si="135"/>
        <v>8.2236658195000008</v>
      </c>
      <c r="P1763">
        <f t="shared" si="136"/>
        <v>5.0164608274790323</v>
      </c>
      <c r="Q1763">
        <f t="shared" si="137"/>
        <v>4.7231212075000452E-3</v>
      </c>
      <c r="R1763">
        <f t="shared" si="138"/>
        <v>29.231397153217781</v>
      </c>
      <c r="S1763">
        <f t="shared" si="139"/>
        <v>1</v>
      </c>
    </row>
    <row r="1764" spans="1:19" x14ac:dyDescent="0.2">
      <c r="A1764" t="s">
        <v>1785</v>
      </c>
      <c r="B1764" t="s">
        <v>7608</v>
      </c>
      <c r="C1764">
        <f>AVERAGE(data!C1764:F1764)</f>
        <v>-0.54642500000000005</v>
      </c>
      <c r="D1764">
        <f>AVERAGE(data!G1764:K1764)</f>
        <v>-6.4759999999999998E-2</v>
      </c>
      <c r="E1764">
        <f>AVERAGE(data!L1764:O1764)</f>
        <v>-0.72214999999999996</v>
      </c>
      <c r="F1764">
        <f>AVERAGE(data!P1764:T1764)</f>
        <v>-0.64934000000000003</v>
      </c>
      <c r="G1764">
        <f>AVERAGE(data!U1764:Y1764)</f>
        <v>-0.55730000000000002</v>
      </c>
      <c r="H1764">
        <f>AVERAGE(data!C1764:Y1764)</f>
        <v>-0.49701304347826097</v>
      </c>
      <c r="I1764">
        <f>SUMSQ(data!C1764:Y1764)</f>
        <v>13.948041610000001</v>
      </c>
      <c r="J1764">
        <f>SUMSQ(data!C1764:F1764)-4*stats!C1764^2</f>
        <v>0.16205030750000016</v>
      </c>
      <c r="K1764">
        <f>SUMSQ(data!G1764:K1764)-5*D1764^2</f>
        <v>0.84948137200000007</v>
      </c>
      <c r="L1764">
        <f>SUMSQ(data!L1764:O1764)-4*E1764^2</f>
        <v>0.6844474100000002</v>
      </c>
      <c r="M1764">
        <f>SUMSQ(data!P1764:T1764)-5*stats!F1764^2</f>
        <v>2.7104100920000014</v>
      </c>
      <c r="N1764">
        <f>SUMSQ(data!U1764:Y1764)-5*stats!G1764^2</f>
        <v>2.5792309000000002</v>
      </c>
      <c r="O1764">
        <f t="shared" si="135"/>
        <v>6.9856200815000022</v>
      </c>
      <c r="P1764">
        <f t="shared" si="136"/>
        <v>3.5880447562527502</v>
      </c>
      <c r="Q1764">
        <f t="shared" si="137"/>
        <v>1.9957014933002639E-2</v>
      </c>
      <c r="R1764">
        <f t="shared" si="138"/>
        <v>123.51396542035333</v>
      </c>
      <c r="S1764">
        <f t="shared" si="139"/>
        <v>1</v>
      </c>
    </row>
    <row r="1765" spans="1:19" x14ac:dyDescent="0.2">
      <c r="A1765" t="s">
        <v>1786</v>
      </c>
      <c r="B1765" t="s">
        <v>7609</v>
      </c>
      <c r="C1765">
        <f>AVERAGE(data!C1765:F1765)</f>
        <v>-0.50312500000000004</v>
      </c>
      <c r="D1765">
        <f>AVERAGE(data!G1765:K1765)</f>
        <v>-0.52255999999999991</v>
      </c>
      <c r="E1765">
        <f>AVERAGE(data!L1765:O1765)</f>
        <v>-0.56547499999999995</v>
      </c>
      <c r="F1765">
        <f>AVERAGE(data!P1765:T1765)</f>
        <v>-0.20179999999999998</v>
      </c>
      <c r="G1765">
        <f>AVERAGE(data!U1765:Y1765)</f>
        <v>0.36784</v>
      </c>
      <c r="H1765">
        <f>AVERAGE(data!C1765:Y1765)</f>
        <v>-0.26334782608695656</v>
      </c>
      <c r="I1765">
        <f>SUMSQ(data!C1765:Y1765)</f>
        <v>12.920861</v>
      </c>
      <c r="J1765">
        <f>SUMSQ(data!C1765:F1765)-4*stats!C1765^2</f>
        <v>2.3167772875000003</v>
      </c>
      <c r="K1765">
        <f>SUMSQ(data!G1765:K1765)-5*D1765^2</f>
        <v>1.2338760520000003</v>
      </c>
      <c r="L1765">
        <f>SUMSQ(data!L1765:O1765)-4*E1765^2</f>
        <v>8.2736547500000368E-2</v>
      </c>
      <c r="M1765">
        <f>SUMSQ(data!P1765:T1765)-5*stats!F1765^2</f>
        <v>0.99272983999999997</v>
      </c>
      <c r="N1765">
        <f>SUMSQ(data!U1765:Y1765)-5*stats!G1765^2</f>
        <v>3.7576620119999999</v>
      </c>
      <c r="O1765">
        <f t="shared" si="135"/>
        <v>8.3837817389999998</v>
      </c>
      <c r="P1765">
        <f t="shared" si="136"/>
        <v>1.9482240649967382</v>
      </c>
      <c r="Q1765">
        <f t="shared" si="137"/>
        <v>0.13592055291183391</v>
      </c>
      <c r="R1765">
        <f t="shared" si="138"/>
        <v>841.21230197134014</v>
      </c>
      <c r="S1765">
        <f t="shared" si="139"/>
        <v>1</v>
      </c>
    </row>
    <row r="1766" spans="1:19" x14ac:dyDescent="0.2">
      <c r="A1766" t="s">
        <v>1787</v>
      </c>
      <c r="B1766" t="s">
        <v>7610</v>
      </c>
      <c r="C1766">
        <f>AVERAGE(data!C1766:F1766)</f>
        <v>-0.90765000000000007</v>
      </c>
      <c r="D1766">
        <f>AVERAGE(data!G1766:K1766)</f>
        <v>-1.0305800000000001</v>
      </c>
      <c r="E1766">
        <f>AVERAGE(data!L1766:O1766)</f>
        <v>-0.96547499999999997</v>
      </c>
      <c r="F1766">
        <f>AVERAGE(data!P1766:T1766)</f>
        <v>-0.20628000000000002</v>
      </c>
      <c r="G1766">
        <f>AVERAGE(data!U1766:Y1766)</f>
        <v>0.31516</v>
      </c>
      <c r="H1766">
        <f>AVERAGE(data!C1766:Y1766)</f>
        <v>-0.52613043478260857</v>
      </c>
      <c r="I1766">
        <f>SUMSQ(data!C1766:Y1766)</f>
        <v>25.334009500000015</v>
      </c>
      <c r="J1766">
        <f>SUMSQ(data!C1766:F1766)-4*stats!C1766^2</f>
        <v>2.0187510900000003</v>
      </c>
      <c r="K1766">
        <f>SUMSQ(data!G1766:K1766)-5*D1766^2</f>
        <v>1.6212414280000003</v>
      </c>
      <c r="L1766">
        <f>SUMSQ(data!L1766:O1766)-4*E1766^2</f>
        <v>2.3845741674999998</v>
      </c>
      <c r="M1766">
        <f>SUMSQ(data!P1766:T1766)-5*stats!F1766^2</f>
        <v>3.5879377279999995</v>
      </c>
      <c r="N1766">
        <f>SUMSQ(data!U1766:Y1766)-5*stats!G1766^2</f>
        <v>2.6777610919999999</v>
      </c>
      <c r="O1766">
        <f t="shared" si="135"/>
        <v>12.290265505499999</v>
      </c>
      <c r="P1766">
        <f t="shared" si="136"/>
        <v>3.8207049602944854</v>
      </c>
      <c r="Q1766">
        <f t="shared" si="137"/>
        <v>1.5560341316557803E-2</v>
      </c>
      <c r="R1766">
        <f t="shared" si="138"/>
        <v>96.302952408176239</v>
      </c>
      <c r="S1766">
        <f t="shared" si="139"/>
        <v>1</v>
      </c>
    </row>
    <row r="1767" spans="1:19" x14ac:dyDescent="0.2">
      <c r="A1767" t="s">
        <v>1788</v>
      </c>
      <c r="B1767" t="s">
        <v>7611</v>
      </c>
      <c r="C1767">
        <f>AVERAGE(data!C1767:F1767)</f>
        <v>-0.53417500000000007</v>
      </c>
      <c r="D1767">
        <f>AVERAGE(data!G1767:K1767)</f>
        <v>-1.13758</v>
      </c>
      <c r="E1767">
        <f>AVERAGE(data!L1767:O1767)</f>
        <v>-0.94415000000000004</v>
      </c>
      <c r="F1767">
        <f>AVERAGE(data!P1767:T1767)</f>
        <v>-9.5439999999999969E-2</v>
      </c>
      <c r="G1767">
        <f>AVERAGE(data!U1767:Y1767)</f>
        <v>0.47778000000000009</v>
      </c>
      <c r="H1767">
        <f>AVERAGE(data!C1767:Y1767)</f>
        <v>-0.42128260869565215</v>
      </c>
      <c r="I1767">
        <f>SUMSQ(data!C1767:Y1767)</f>
        <v>37.66192633</v>
      </c>
      <c r="J1767">
        <f>SUMSQ(data!C1767:F1767)-4*stats!C1767^2</f>
        <v>4.0290666875000003</v>
      </c>
      <c r="K1767">
        <f>SUMSQ(data!G1767:K1767)-5*D1767^2</f>
        <v>0.98758800799999946</v>
      </c>
      <c r="L1767">
        <f>SUMSQ(data!L1767:O1767)-4*E1767^2</f>
        <v>0.71613850999999995</v>
      </c>
      <c r="M1767">
        <f>SUMSQ(data!P1767:T1767)-5*stats!F1767^2</f>
        <v>14.189296152000001</v>
      </c>
      <c r="N1767">
        <f>SUMSQ(data!U1767:Y1767)-5*stats!G1767^2</f>
        <v>5.375434467999999</v>
      </c>
      <c r="O1767">
        <f t="shared" si="135"/>
        <v>25.297523825499997</v>
      </c>
      <c r="P1767">
        <f t="shared" si="136"/>
        <v>1.7595338311859559</v>
      </c>
      <c r="Q1767">
        <f t="shared" si="137"/>
        <v>0.17222037885762417</v>
      </c>
      <c r="R1767">
        <f t="shared" si="138"/>
        <v>1065.8719247498359</v>
      </c>
      <c r="S1767">
        <f t="shared" si="139"/>
        <v>1</v>
      </c>
    </row>
    <row r="1768" spans="1:19" x14ac:dyDescent="0.2">
      <c r="A1768" t="s">
        <v>1789</v>
      </c>
      <c r="B1768" t="s">
        <v>7612</v>
      </c>
      <c r="C1768">
        <f>AVERAGE(data!C1768:F1768)</f>
        <v>0.79117499999999996</v>
      </c>
      <c r="D1768">
        <f>AVERAGE(data!G1768:K1768)</f>
        <v>0.54898000000000002</v>
      </c>
      <c r="E1768">
        <f>AVERAGE(data!L1768:O1768)</f>
        <v>0.1421</v>
      </c>
      <c r="F1768">
        <f>AVERAGE(data!P1768:T1768)</f>
        <v>-3.181999999999998E-2</v>
      </c>
      <c r="G1768">
        <f>AVERAGE(data!U1768:Y1768)</f>
        <v>-0.25762000000000002</v>
      </c>
      <c r="H1768">
        <f>AVERAGE(data!C1768:Y1768)</f>
        <v>0.21873043478260873</v>
      </c>
      <c r="I1768">
        <f>SUMSQ(data!C1768:Y1768)</f>
        <v>10.745994739999997</v>
      </c>
      <c r="J1768">
        <f>SUMSQ(data!C1768:F1768)-4*stats!C1768^2</f>
        <v>2.5340074475000005</v>
      </c>
      <c r="K1768">
        <f>SUMSQ(data!G1768:K1768)-5*D1768^2</f>
        <v>0.43592610799999987</v>
      </c>
      <c r="L1768">
        <f>SUMSQ(data!L1768:O1768)-4*E1768^2</f>
        <v>0.52054584000000004</v>
      </c>
      <c r="M1768">
        <f>SUMSQ(data!P1768:T1768)-5*stats!F1768^2</f>
        <v>1.994570848</v>
      </c>
      <c r="N1768">
        <f>SUMSQ(data!U1768:Y1768)-5*stats!G1768^2</f>
        <v>0.83254524799999985</v>
      </c>
      <c r="O1768">
        <f t="shared" si="135"/>
        <v>6.3175954914999997</v>
      </c>
      <c r="P1768">
        <f t="shared" si="136"/>
        <v>2.5234659794299037</v>
      </c>
      <c r="Q1768">
        <f t="shared" si="137"/>
        <v>6.7184974070032003E-2</v>
      </c>
      <c r="R1768">
        <f t="shared" si="138"/>
        <v>415.80780451942809</v>
      </c>
      <c r="S1768">
        <f t="shared" si="139"/>
        <v>1</v>
      </c>
    </row>
    <row r="1769" spans="1:19" x14ac:dyDescent="0.2">
      <c r="A1769" t="s">
        <v>1790</v>
      </c>
      <c r="B1769" t="s">
        <v>7613</v>
      </c>
      <c r="C1769">
        <f>AVERAGE(data!C1769:F1769)</f>
        <v>0.15327499999999999</v>
      </c>
      <c r="D1769">
        <f>AVERAGE(data!G1769:K1769)</f>
        <v>0.25438</v>
      </c>
      <c r="E1769">
        <f>AVERAGE(data!L1769:O1769)</f>
        <v>0.36367499999999997</v>
      </c>
      <c r="F1769">
        <f>AVERAGE(data!P1769:T1769)</f>
        <v>-0.38656000000000007</v>
      </c>
      <c r="G1769">
        <f>AVERAGE(data!U1769:Y1769)</f>
        <v>-0.27898000000000001</v>
      </c>
      <c r="H1769">
        <f>AVERAGE(data!C1769:Y1769)</f>
        <v>5.217391304348024E-4</v>
      </c>
      <c r="I1769">
        <f>SUMSQ(data!C1769:Y1769)</f>
        <v>7.3522033400000009</v>
      </c>
      <c r="J1769">
        <f>SUMSQ(data!C1769:F1769)-4*stats!C1769^2</f>
        <v>0.23934696750000001</v>
      </c>
      <c r="K1769">
        <f>SUMSQ(data!G1769:K1769)-5*D1769^2</f>
        <v>0.92653912800000005</v>
      </c>
      <c r="L1769">
        <f>SUMSQ(data!L1769:O1769)-4*E1769^2</f>
        <v>0.43767914750000014</v>
      </c>
      <c r="M1769">
        <f>SUMSQ(data!P1769:T1769)-5*stats!F1769^2</f>
        <v>2.0208590319999997</v>
      </c>
      <c r="N1769">
        <f>SUMSQ(data!U1769:Y1769)-5*stats!G1769^2</f>
        <v>1.6449298480000003</v>
      </c>
      <c r="O1769">
        <f t="shared" si="135"/>
        <v>5.2693541230000003</v>
      </c>
      <c r="P1769">
        <f t="shared" si="136"/>
        <v>1.4229935977297765</v>
      </c>
      <c r="Q1769">
        <f t="shared" si="137"/>
        <v>0.26343440858653366</v>
      </c>
      <c r="R1769">
        <f t="shared" si="138"/>
        <v>1630.3955547420569</v>
      </c>
      <c r="S1769">
        <f t="shared" si="139"/>
        <v>1</v>
      </c>
    </row>
    <row r="1770" spans="1:19" x14ac:dyDescent="0.2">
      <c r="A1770" t="s">
        <v>1791</v>
      </c>
      <c r="B1770" t="s">
        <v>7614</v>
      </c>
      <c r="C1770">
        <f>AVERAGE(data!C1770:F1770)</f>
        <v>0.44687500000000002</v>
      </c>
      <c r="D1770">
        <f>AVERAGE(data!G1770:K1770)</f>
        <v>-0.12795999999999999</v>
      </c>
      <c r="E1770">
        <f>AVERAGE(data!L1770:O1770)</f>
        <v>-0.44697500000000001</v>
      </c>
      <c r="F1770">
        <f>AVERAGE(data!P1770:T1770)</f>
        <v>-0.38509999999999989</v>
      </c>
      <c r="G1770">
        <f>AVERAGE(data!U1770:Y1770)</f>
        <v>-0.14709999999999995</v>
      </c>
      <c r="H1770">
        <f>AVERAGE(data!C1770:Y1770)</f>
        <v>-0.14353043478260871</v>
      </c>
      <c r="I1770">
        <f>SUMSQ(data!C1770:Y1770)</f>
        <v>14.31923694</v>
      </c>
      <c r="J1770">
        <f>SUMSQ(data!C1770:F1770)-4*stats!C1770^2</f>
        <v>2.5948324274999996</v>
      </c>
      <c r="K1770">
        <f>SUMSQ(data!G1770:K1770)-5*D1770^2</f>
        <v>1.8459121519999997</v>
      </c>
      <c r="L1770">
        <f>SUMSQ(data!L1770:O1770)-4*E1770^2</f>
        <v>0.54207188750000013</v>
      </c>
      <c r="M1770">
        <f>SUMSQ(data!P1770:T1770)-5*stats!F1770^2</f>
        <v>2.7693211600000001</v>
      </c>
      <c r="N1770">
        <f>SUMSQ(data!U1770:Y1770)-5*stats!G1770^2</f>
        <v>4.0375927400000009</v>
      </c>
      <c r="O1770">
        <f t="shared" si="135"/>
        <v>11.789730367000001</v>
      </c>
      <c r="P1770">
        <f t="shared" si="136"/>
        <v>0.7723860834246673</v>
      </c>
      <c r="Q1770">
        <f t="shared" si="137"/>
        <v>0.58196888951815873</v>
      </c>
      <c r="R1770">
        <f t="shared" si="138"/>
        <v>3601.8054572278843</v>
      </c>
      <c r="S1770">
        <f t="shared" si="139"/>
        <v>1</v>
      </c>
    </row>
    <row r="1771" spans="1:19" x14ac:dyDescent="0.2">
      <c r="A1771" t="s">
        <v>1792</v>
      </c>
      <c r="B1771" t="s">
        <v>7615</v>
      </c>
      <c r="C1771">
        <f>AVERAGE(data!C1771:F1771)</f>
        <v>0.30820000000000003</v>
      </c>
      <c r="D1771">
        <f>AVERAGE(data!G1771:K1771)</f>
        <v>0.55518000000000001</v>
      </c>
      <c r="E1771">
        <f>AVERAGE(data!L1771:O1771)</f>
        <v>0.39019999999999999</v>
      </c>
      <c r="F1771">
        <f>AVERAGE(data!P1771:T1771)</f>
        <v>0.73331999999999997</v>
      </c>
      <c r="G1771">
        <f>AVERAGE(data!U1771:Y1771)</f>
        <v>1.0655600000000001</v>
      </c>
      <c r="H1771">
        <f>AVERAGE(data!C1771:Y1771)</f>
        <v>0.6332130434782608</v>
      </c>
      <c r="I1771">
        <f>SUMSQ(data!C1771:Y1771)</f>
        <v>28.31204821</v>
      </c>
      <c r="J1771">
        <f>SUMSQ(data!C1771:F1771)-4*stats!C1771^2</f>
        <v>0.37828195999999997</v>
      </c>
      <c r="K1771">
        <f>SUMSQ(data!G1771:K1771)-5*D1771^2</f>
        <v>0.505299108</v>
      </c>
      <c r="L1771">
        <f>SUMSQ(data!L1771:O1771)-4*E1771^2</f>
        <v>1.2976026200000002</v>
      </c>
      <c r="M1771">
        <f>SUMSQ(data!P1771:T1771)-5*stats!F1771^2</f>
        <v>3.8522619080000009</v>
      </c>
      <c r="N1771">
        <f>SUMSQ(data!U1771:Y1771)-5*stats!G1771^2</f>
        <v>11.382623651999999</v>
      </c>
      <c r="O1771">
        <f t="shared" si="135"/>
        <v>17.416069247999999</v>
      </c>
      <c r="P1771">
        <f t="shared" si="136"/>
        <v>2.2522604673097821</v>
      </c>
      <c r="Q1771">
        <f t="shared" si="137"/>
        <v>9.3311081109476834E-2</v>
      </c>
      <c r="R1771">
        <f t="shared" si="138"/>
        <v>577.50228098655214</v>
      </c>
      <c r="S1771">
        <f t="shared" si="139"/>
        <v>1</v>
      </c>
    </row>
    <row r="1772" spans="1:19" x14ac:dyDescent="0.2">
      <c r="A1772" t="s">
        <v>1793</v>
      </c>
      <c r="B1772" t="s">
        <v>7616</v>
      </c>
      <c r="C1772">
        <f>AVERAGE(data!C1772:F1772)</f>
        <v>0.93930000000000002</v>
      </c>
      <c r="D1772">
        <f>AVERAGE(data!G1772:K1772)</f>
        <v>0.73123999999999989</v>
      </c>
      <c r="E1772">
        <f>AVERAGE(data!L1772:O1772)</f>
        <v>0.51219999999999999</v>
      </c>
      <c r="F1772">
        <f>AVERAGE(data!P1772:T1772)</f>
        <v>-0.28295999999999999</v>
      </c>
      <c r="G1772">
        <f>AVERAGE(data!U1772:Y1772)</f>
        <v>-0.10262</v>
      </c>
      <c r="H1772">
        <f>AVERAGE(data!C1772:Y1772)</f>
        <v>0.32757826086956521</v>
      </c>
      <c r="I1772">
        <f>SUMSQ(data!C1772:Y1772)</f>
        <v>18.129254769999996</v>
      </c>
      <c r="J1772">
        <f>SUMSQ(data!C1772:F1772)-4*stats!C1772^2</f>
        <v>1.33838634</v>
      </c>
      <c r="K1772">
        <f>SUMSQ(data!G1772:K1772)-5*D1772^2</f>
        <v>2.2111690520000007</v>
      </c>
      <c r="L1772">
        <f>SUMSQ(data!L1772:O1772)-4*E1772^2</f>
        <v>0.38592164000000007</v>
      </c>
      <c r="M1772">
        <f>SUMSQ(data!P1772:T1772)-5*stats!F1772^2</f>
        <v>1.8711783319999997</v>
      </c>
      <c r="N1772">
        <f>SUMSQ(data!U1772:Y1772)-5*stats!G1772^2</f>
        <v>4.6175202679999998</v>
      </c>
      <c r="O1772">
        <f t="shared" si="135"/>
        <v>10.424175632000001</v>
      </c>
      <c r="P1772">
        <f t="shared" si="136"/>
        <v>2.6609571707185506</v>
      </c>
      <c r="Q1772">
        <f t="shared" si="137"/>
        <v>5.7040467755977889E-2</v>
      </c>
      <c r="R1772">
        <f t="shared" si="138"/>
        <v>353.02345494174716</v>
      </c>
      <c r="S1772">
        <f t="shared" si="139"/>
        <v>1</v>
      </c>
    </row>
    <row r="1773" spans="1:19" x14ac:dyDescent="0.2">
      <c r="A1773" t="s">
        <v>1794</v>
      </c>
      <c r="B1773" t="s">
        <v>1794</v>
      </c>
      <c r="C1773">
        <f>AVERAGE(data!C1773:F1773)</f>
        <v>-0.34150000000000003</v>
      </c>
      <c r="D1773">
        <f>AVERAGE(data!G1773:K1773)</f>
        <v>-0.55242000000000002</v>
      </c>
      <c r="E1773">
        <f>AVERAGE(data!L1773:O1773)</f>
        <v>-1.03155</v>
      </c>
      <c r="F1773">
        <f>AVERAGE(data!P1773:T1773)</f>
        <v>0.25403999999999999</v>
      </c>
      <c r="G1773">
        <f>AVERAGE(data!U1773:Y1773)</f>
        <v>1.15968</v>
      </c>
      <c r="H1773">
        <f>AVERAGE(data!C1773:Y1773)</f>
        <v>-5.1552173913043585E-2</v>
      </c>
      <c r="I1773">
        <f>SUMSQ(data!C1773:Y1773)</f>
        <v>23.189576609999996</v>
      </c>
      <c r="J1773">
        <f>SUMSQ(data!C1773:F1773)-4*stats!C1773^2</f>
        <v>1.1632010399999997</v>
      </c>
      <c r="K1773">
        <f>SUMSQ(data!G1773:K1773)-5*D1773^2</f>
        <v>4.2555951279999995</v>
      </c>
      <c r="L1773">
        <f>SUMSQ(data!L1773:O1773)-4*E1773^2</f>
        <v>0.99913781000000057</v>
      </c>
      <c r="M1773">
        <f>SUMSQ(data!P1773:T1773)-5*stats!F1773^2</f>
        <v>2.9793550720000006</v>
      </c>
      <c r="N1773">
        <f>SUMSQ(data!U1773:Y1773)-5*stats!G1773^2</f>
        <v>0.49660754799999829</v>
      </c>
      <c r="O1773">
        <f t="shared" si="135"/>
        <v>9.8938965979999995</v>
      </c>
      <c r="P1773">
        <f t="shared" si="136"/>
        <v>4.8377752454857408</v>
      </c>
      <c r="Q1773">
        <f t="shared" si="137"/>
        <v>5.595148419077451E-3</v>
      </c>
      <c r="R1773">
        <f t="shared" si="138"/>
        <v>34.628373565670344</v>
      </c>
      <c r="S1773">
        <f t="shared" si="139"/>
        <v>1</v>
      </c>
    </row>
    <row r="1774" spans="1:19" x14ac:dyDescent="0.2">
      <c r="A1774" t="s">
        <v>1795</v>
      </c>
      <c r="B1774" t="s">
        <v>7617</v>
      </c>
      <c r="C1774">
        <f>AVERAGE(data!C1774:F1774)</f>
        <v>-0.31517499999999998</v>
      </c>
      <c r="D1774">
        <f>AVERAGE(data!G1774:K1774)</f>
        <v>-0.68856000000000006</v>
      </c>
      <c r="E1774">
        <f>AVERAGE(data!L1774:O1774)</f>
        <v>-0.54984999999999995</v>
      </c>
      <c r="F1774">
        <f>AVERAGE(data!P1774:T1774)</f>
        <v>-0.29837999999999998</v>
      </c>
      <c r="G1774">
        <f>AVERAGE(data!U1774:Y1774)</f>
        <v>0.39021999999999996</v>
      </c>
      <c r="H1774">
        <f>AVERAGE(data!C1774:Y1774)</f>
        <v>-0.28016086956521752</v>
      </c>
      <c r="I1774">
        <f>SUMSQ(data!C1774:Y1774)</f>
        <v>10.323172490000001</v>
      </c>
      <c r="J1774">
        <f>SUMSQ(data!C1774:F1774)-4*stats!C1774^2</f>
        <v>0.12921174749999997</v>
      </c>
      <c r="K1774">
        <f>SUMSQ(data!G1774:K1774)-5*D1774^2</f>
        <v>0.12507029199999931</v>
      </c>
      <c r="L1774">
        <f>SUMSQ(data!L1774:O1774)-4*E1774^2</f>
        <v>0.22076061000000036</v>
      </c>
      <c r="M1774">
        <f>SUMSQ(data!P1774:T1774)-5*stats!F1774^2</f>
        <v>0.78520162800000004</v>
      </c>
      <c r="N1774">
        <f>SUMSQ(data!U1774:Y1774)-5*stats!G1774^2</f>
        <v>3.8791612679999998</v>
      </c>
      <c r="O1774">
        <f t="shared" si="135"/>
        <v>5.139405545499999</v>
      </c>
      <c r="P1774">
        <f t="shared" si="136"/>
        <v>3.6310738343153024</v>
      </c>
      <c r="Q1774">
        <f t="shared" si="137"/>
        <v>1.9051000922677686E-2</v>
      </c>
      <c r="R1774">
        <f t="shared" si="138"/>
        <v>117.9066447104522</v>
      </c>
      <c r="S1774">
        <f t="shared" si="139"/>
        <v>1</v>
      </c>
    </row>
    <row r="1775" spans="1:19" x14ac:dyDescent="0.2">
      <c r="A1775" t="s">
        <v>1796</v>
      </c>
      <c r="B1775" t="s">
        <v>7618</v>
      </c>
      <c r="C1775">
        <f>AVERAGE(data!C1775:F1775)</f>
        <v>-1.0649999999999986E-2</v>
      </c>
      <c r="D1775">
        <f>AVERAGE(data!G1775:K1775)</f>
        <v>-0.42347999999999997</v>
      </c>
      <c r="E1775">
        <f>AVERAGE(data!L1775:O1775)</f>
        <v>-0.1178</v>
      </c>
      <c r="F1775">
        <f>AVERAGE(data!P1775:T1775)</f>
        <v>0.44054000000000004</v>
      </c>
      <c r="G1775">
        <f>AVERAGE(data!U1775:Y1775)</f>
        <v>0.41852</v>
      </c>
      <c r="H1775">
        <f>AVERAGE(data!C1775:Y1775)</f>
        <v>7.2352173913043508E-2</v>
      </c>
      <c r="I1775">
        <f>SUMSQ(data!C1775:Y1775)</f>
        <v>7.2892715500000005</v>
      </c>
      <c r="J1775">
        <f>SUMSQ(data!C1775:F1775)-4*stats!C1775^2</f>
        <v>0.78291425000000003</v>
      </c>
      <c r="K1775">
        <f>SUMSQ(data!G1775:K1775)-5*D1775^2</f>
        <v>1.4377235480000006</v>
      </c>
      <c r="L1775">
        <f>SUMSQ(data!L1775:O1775)-4*E1775^2</f>
        <v>0.22889313999999999</v>
      </c>
      <c r="M1775">
        <f>SUMSQ(data!P1775:T1775)-5*stats!F1775^2</f>
        <v>0.90110505199999991</v>
      </c>
      <c r="N1775">
        <f>SUMSQ(data!U1775:Y1775)-5*stats!G1775^2</f>
        <v>1.1398255479999999</v>
      </c>
      <c r="O1775">
        <f t="shared" si="135"/>
        <v>4.4904615380000008</v>
      </c>
      <c r="P1775">
        <f t="shared" si="136"/>
        <v>2.2438041074253596</v>
      </c>
      <c r="Q1775">
        <f t="shared" si="137"/>
        <v>9.4282415889234764E-2</v>
      </c>
      <c r="R1775">
        <f t="shared" si="138"/>
        <v>583.51387193847393</v>
      </c>
      <c r="S1775">
        <f t="shared" si="139"/>
        <v>1</v>
      </c>
    </row>
    <row r="1776" spans="1:19" x14ac:dyDescent="0.2">
      <c r="A1776" t="s">
        <v>1797</v>
      </c>
      <c r="B1776" t="s">
        <v>7619</v>
      </c>
      <c r="C1776">
        <f>AVERAGE(data!C1776:F1776)</f>
        <v>0.28075</v>
      </c>
      <c r="D1776">
        <f>AVERAGE(data!G1776:K1776)</f>
        <v>-5.045999999999997E-2</v>
      </c>
      <c r="E1776">
        <f>AVERAGE(data!L1776:O1776)</f>
        <v>-0.35859999999999997</v>
      </c>
      <c r="F1776">
        <f>AVERAGE(data!P1776:T1776)</f>
        <v>0.59651999999999994</v>
      </c>
      <c r="G1776">
        <f>AVERAGE(data!U1776:Y1776)</f>
        <v>0.25857999999999992</v>
      </c>
      <c r="H1776">
        <f>AVERAGE(data!C1776:Y1776)</f>
        <v>0.16138260869565219</v>
      </c>
      <c r="I1776">
        <f>SUMSQ(data!C1776:Y1776)</f>
        <v>16.447778159999999</v>
      </c>
      <c r="J1776">
        <f>SUMSQ(data!C1776:F1776)-4*stats!C1776^2</f>
        <v>1.46615853</v>
      </c>
      <c r="K1776">
        <f>SUMSQ(data!G1776:K1776)-5*D1776^2</f>
        <v>2.8672697719999998</v>
      </c>
      <c r="L1776">
        <f>SUMSQ(data!L1776:O1776)-4*E1776^2</f>
        <v>1.1273733199999998</v>
      </c>
      <c r="M1776">
        <f>SUMSQ(data!P1776:T1776)-5*stats!F1776^2</f>
        <v>3.3314180479999997</v>
      </c>
      <c r="N1776">
        <f>SUMSQ(data!U1776:Y1776)-5*stats!G1776^2</f>
        <v>4.6996707079999993</v>
      </c>
      <c r="O1776">
        <f t="shared" si="135"/>
        <v>13.491890377999999</v>
      </c>
      <c r="P1776">
        <f t="shared" si="136"/>
        <v>0.78871053033099281</v>
      </c>
      <c r="Q1776">
        <f t="shared" si="137"/>
        <v>0.57132878735080406</v>
      </c>
      <c r="R1776">
        <f t="shared" si="138"/>
        <v>3535.9538649141264</v>
      </c>
      <c r="S1776">
        <f t="shared" si="139"/>
        <v>1</v>
      </c>
    </row>
    <row r="1777" spans="1:19" x14ac:dyDescent="0.2">
      <c r="A1777" t="s">
        <v>1798</v>
      </c>
      <c r="B1777" t="s">
        <v>1798</v>
      </c>
      <c r="C1777">
        <f>AVERAGE(data!C1777:F1777)</f>
        <v>1.3302</v>
      </c>
      <c r="D1777">
        <f>AVERAGE(data!G1777:K1777)</f>
        <v>1.14116</v>
      </c>
      <c r="E1777">
        <f>AVERAGE(data!L1777:O1777)</f>
        <v>1.0265250000000001</v>
      </c>
      <c r="F1777">
        <f>AVERAGE(data!P1777:T1777)</f>
        <v>-0.83051999999999992</v>
      </c>
      <c r="G1777">
        <f>AVERAGE(data!U1777:Y1777)</f>
        <v>-0.20581999999999998</v>
      </c>
      <c r="H1777">
        <f>AVERAGE(data!C1777:Y1777)</f>
        <v>0.43265217391304345</v>
      </c>
      <c r="I1777">
        <f>SUMSQ(data!C1777:Y1777)</f>
        <v>32.689332899999997</v>
      </c>
      <c r="J1777">
        <f>SUMSQ(data!C1777:F1777)-4*stats!C1777^2</f>
        <v>1.0935964199999999</v>
      </c>
      <c r="K1777">
        <f>SUMSQ(data!G1777:K1777)-5*D1777^2</f>
        <v>1.8055752920000003</v>
      </c>
      <c r="L1777">
        <f>SUMSQ(data!L1777:O1777)-4*E1777^2</f>
        <v>0.77621604749999928</v>
      </c>
      <c r="M1777">
        <f>SUMSQ(data!P1777:T1777)-5*stats!F1777^2</f>
        <v>5.0246554480000025</v>
      </c>
      <c r="N1777">
        <f>SUMSQ(data!U1777:Y1777)-5*stats!G1777^2</f>
        <v>2.5246897880000003</v>
      </c>
      <c r="O1777">
        <f t="shared" si="135"/>
        <v>11.224732995500002</v>
      </c>
      <c r="P1777">
        <f t="shared" si="136"/>
        <v>6.8841334299157557</v>
      </c>
      <c r="Q1777">
        <f t="shared" si="137"/>
        <v>9.409416933957444E-4</v>
      </c>
      <c r="R1777">
        <f t="shared" si="138"/>
        <v>5.8234881404262619</v>
      </c>
      <c r="S1777">
        <f t="shared" si="139"/>
        <v>1</v>
      </c>
    </row>
    <row r="1778" spans="1:19" x14ac:dyDescent="0.2">
      <c r="A1778" t="s">
        <v>1799</v>
      </c>
      <c r="B1778" t="s">
        <v>7620</v>
      </c>
      <c r="C1778">
        <f>AVERAGE(data!C1778:F1778)</f>
        <v>-0.80904999999999994</v>
      </c>
      <c r="D1778">
        <f>AVERAGE(data!G1778:K1778)</f>
        <v>-0.18782000000000001</v>
      </c>
      <c r="E1778">
        <f>AVERAGE(data!L1778:O1778)</f>
        <v>-0.19947499999999999</v>
      </c>
      <c r="F1778">
        <f>AVERAGE(data!P1778:T1778)</f>
        <v>-0.77044000000000001</v>
      </c>
      <c r="G1778">
        <f>AVERAGE(data!U1778:Y1778)</f>
        <v>-0.98929999999999985</v>
      </c>
      <c r="H1778">
        <f>AVERAGE(data!C1778:Y1778)</f>
        <v>-0.59877826086956532</v>
      </c>
      <c r="I1778">
        <f>SUMSQ(data!C1778:Y1778)</f>
        <v>21.78064651</v>
      </c>
      <c r="J1778">
        <f>SUMSQ(data!C1778:F1778)-4*stats!C1778^2</f>
        <v>1.7921143699999997</v>
      </c>
      <c r="K1778">
        <f>SUMSQ(data!G1778:K1778)-5*D1778^2</f>
        <v>1.7936820679999999</v>
      </c>
      <c r="L1778">
        <f>SUMSQ(data!L1778:O1778)-4*E1778^2</f>
        <v>1.8604143675</v>
      </c>
      <c r="M1778">
        <f>SUMSQ(data!P1778:T1778)-5*stats!F1778^2</f>
        <v>1.9750208119999995</v>
      </c>
      <c r="N1778">
        <f>SUMSQ(data!U1778:Y1778)-5*stats!G1778^2</f>
        <v>3.5441630000000002</v>
      </c>
      <c r="O1778">
        <f t="shared" si="135"/>
        <v>10.965394617499999</v>
      </c>
      <c r="P1778">
        <f t="shared" si="136"/>
        <v>3.5507073088699088</v>
      </c>
      <c r="Q1778">
        <f t="shared" si="137"/>
        <v>2.0781394385185691E-2</v>
      </c>
      <c r="R1778">
        <f t="shared" si="138"/>
        <v>128.61604984991425</v>
      </c>
      <c r="S1778">
        <f t="shared" si="139"/>
        <v>1</v>
      </c>
    </row>
    <row r="1779" spans="1:19" x14ac:dyDescent="0.2">
      <c r="A1779" t="s">
        <v>1800</v>
      </c>
      <c r="B1779" t="s">
        <v>1800</v>
      </c>
      <c r="C1779">
        <f>AVERAGE(data!C1779:F1779)</f>
        <v>-8.299999999999999E-2</v>
      </c>
      <c r="D1779">
        <f>AVERAGE(data!G1779:K1779)</f>
        <v>7.019999999999982E-3</v>
      </c>
      <c r="E1779">
        <f>AVERAGE(data!L1779:O1779)</f>
        <v>0.43182499999999996</v>
      </c>
      <c r="F1779">
        <f>AVERAGE(data!P1779:T1779)</f>
        <v>-0.58957999999999999</v>
      </c>
      <c r="G1779">
        <f>AVERAGE(data!U1779:Y1779)</f>
        <v>0.10920000000000003</v>
      </c>
      <c r="H1779">
        <f>AVERAGE(data!C1779:Y1779)</f>
        <v>-4.2239130434782605E-2</v>
      </c>
      <c r="I1779">
        <f>SUMSQ(data!C1779:Y1779)</f>
        <v>22.728963310000001</v>
      </c>
      <c r="J1779">
        <f>SUMSQ(data!C1779:F1779)-4*stats!C1779^2</f>
        <v>2.2843366999999999</v>
      </c>
      <c r="K1779">
        <f>SUMSQ(data!G1779:K1779)-5*D1779^2</f>
        <v>5.6771986280000002</v>
      </c>
      <c r="L1779">
        <f>SUMSQ(data!L1779:O1779)-4*E1779^2</f>
        <v>0.97288062749999993</v>
      </c>
      <c r="M1779">
        <f>SUMSQ(data!P1779:T1779)-5*stats!F1779^2</f>
        <v>2.3543985080000001</v>
      </c>
      <c r="N1779">
        <f>SUMSQ(data!U1779:Y1779)-5*stats!G1779^2</f>
        <v>8.8688090399999986</v>
      </c>
      <c r="O1779">
        <f t="shared" si="135"/>
        <v>20.157623503499998</v>
      </c>
      <c r="P1779">
        <f t="shared" si="136"/>
        <v>0.45922195648672243</v>
      </c>
      <c r="Q1779">
        <f t="shared" si="137"/>
        <v>0.8012718519978943</v>
      </c>
      <c r="R1779">
        <f t="shared" si="138"/>
        <v>4959.0714920149676</v>
      </c>
      <c r="S1779">
        <f t="shared" si="139"/>
        <v>1</v>
      </c>
    </row>
    <row r="1780" spans="1:19" x14ac:dyDescent="0.2">
      <c r="A1780" t="s">
        <v>1801</v>
      </c>
      <c r="B1780" t="s">
        <v>7621</v>
      </c>
      <c r="C1780">
        <f>AVERAGE(data!C1780:F1780)</f>
        <v>-0.57184999999999997</v>
      </c>
      <c r="D1780">
        <f>AVERAGE(data!G1780:K1780)</f>
        <v>-1.1165800000000001</v>
      </c>
      <c r="E1780">
        <f>AVERAGE(data!L1780:O1780)</f>
        <v>-0.53595000000000004</v>
      </c>
      <c r="F1780">
        <f>AVERAGE(data!P1780:T1780)</f>
        <v>5.2499999999999991E-2</v>
      </c>
      <c r="G1780">
        <f>AVERAGE(data!U1780:Y1780)</f>
        <v>1.3300799999999999</v>
      </c>
      <c r="H1780">
        <f>AVERAGE(data!C1780:Y1780)</f>
        <v>-0.13483478260869558</v>
      </c>
      <c r="I1780">
        <f>SUMSQ(data!C1780:Y1780)</f>
        <v>32.093532599999996</v>
      </c>
      <c r="J1780">
        <f>SUMSQ(data!C1780:F1780)-4*stats!C1780^2</f>
        <v>1.8525610899999996</v>
      </c>
      <c r="K1780">
        <f>SUMSQ(data!G1780:K1780)-5*D1780^2</f>
        <v>2.2039500479999985</v>
      </c>
      <c r="L1780">
        <f>SUMSQ(data!L1780:O1780)-4*E1780^2</f>
        <v>0.37114172999999995</v>
      </c>
      <c r="M1780">
        <f>SUMSQ(data!P1780:T1780)-5*stats!F1780^2</f>
        <v>4.9220172399999997</v>
      </c>
      <c r="N1780">
        <f>SUMSQ(data!U1780:Y1780)-5*stats!G1780^2</f>
        <v>5.193743428000003</v>
      </c>
      <c r="O1780">
        <f t="shared" si="135"/>
        <v>14.543413536000001</v>
      </c>
      <c r="P1780">
        <f t="shared" si="136"/>
        <v>4.3442640528653378</v>
      </c>
      <c r="Q1780">
        <f t="shared" si="137"/>
        <v>9.0738320225606378E-3</v>
      </c>
      <c r="R1780">
        <f t="shared" si="138"/>
        <v>56.157946387627788</v>
      </c>
      <c r="S1780">
        <f t="shared" si="139"/>
        <v>1</v>
      </c>
    </row>
    <row r="1781" spans="1:19" x14ac:dyDescent="0.2">
      <c r="A1781" t="s">
        <v>1802</v>
      </c>
      <c r="B1781" t="s">
        <v>1802</v>
      </c>
      <c r="C1781">
        <f>AVERAGE(data!C1781:F1781)</f>
        <v>-1.3126749999999998</v>
      </c>
      <c r="D1781">
        <f>AVERAGE(data!G1781:K1781)</f>
        <v>-0.17660000000000003</v>
      </c>
      <c r="E1781">
        <f>AVERAGE(data!L1781:O1781)</f>
        <v>-1.168725</v>
      </c>
      <c r="F1781">
        <f>AVERAGE(data!P1781:T1781)</f>
        <v>-0.18138000000000004</v>
      </c>
      <c r="G1781">
        <f>AVERAGE(data!U1781:Y1781)</f>
        <v>-1.3883999999999999</v>
      </c>
      <c r="H1781">
        <f>AVERAGE(data!C1781:Y1781)</f>
        <v>-0.8111956521739131</v>
      </c>
      <c r="I1781">
        <f>SUMSQ(data!C1781:Y1781)</f>
        <v>59.313906369999984</v>
      </c>
      <c r="J1781">
        <f>SUMSQ(data!C1781:F1781)-4*stats!C1781^2</f>
        <v>12.404792627500001</v>
      </c>
      <c r="K1781">
        <f>SUMSQ(data!G1781:K1781)-5*D1781^2</f>
        <v>6.3196779799999998</v>
      </c>
      <c r="L1781">
        <f>SUMSQ(data!L1781:O1781)-4*E1781^2</f>
        <v>2.2049229675000008</v>
      </c>
      <c r="M1781">
        <f>SUMSQ(data!P1781:T1781)-5*stats!F1781^2</f>
        <v>4.3229198880000004</v>
      </c>
      <c r="N1781">
        <f>SUMSQ(data!U1781:Y1781)-5*stats!G1781^2</f>
        <v>11.74675366</v>
      </c>
      <c r="O1781">
        <f t="shared" si="135"/>
        <v>36.999067123000003</v>
      </c>
      <c r="P1781">
        <f t="shared" si="136"/>
        <v>2.171228291300936</v>
      </c>
      <c r="Q1781">
        <f t="shared" si="137"/>
        <v>0.10307292278208935</v>
      </c>
      <c r="R1781">
        <f t="shared" si="138"/>
        <v>637.91831909835093</v>
      </c>
      <c r="S1781">
        <f t="shared" si="139"/>
        <v>1</v>
      </c>
    </row>
    <row r="1782" spans="1:19" x14ac:dyDescent="0.2">
      <c r="A1782" t="s">
        <v>1803</v>
      </c>
      <c r="B1782" t="s">
        <v>7622</v>
      </c>
      <c r="C1782">
        <f>AVERAGE(data!C1782:F1782)</f>
        <v>1.5327999999999999</v>
      </c>
      <c r="D1782">
        <f>AVERAGE(data!G1782:K1782)</f>
        <v>1.0374599999999998</v>
      </c>
      <c r="E1782">
        <f>AVERAGE(data!L1782:O1782)</f>
        <v>1.1577000000000002</v>
      </c>
      <c r="F1782">
        <f>AVERAGE(data!P1782:T1782)</f>
        <v>0.54954000000000003</v>
      </c>
      <c r="G1782">
        <f>AVERAGE(data!U1782:Y1782)</f>
        <v>0.12675999999999998</v>
      </c>
      <c r="H1782">
        <f>AVERAGE(data!C1782:Y1782)</f>
        <v>0.84046956521739147</v>
      </c>
      <c r="I1782">
        <f>SUMSQ(data!C1782:Y1782)</f>
        <v>29.195396000000002</v>
      </c>
      <c r="J1782">
        <f>SUMSQ(data!C1782:F1782)-4*stats!C1782^2</f>
        <v>1.0652400800000006</v>
      </c>
      <c r="K1782">
        <f>SUMSQ(data!G1782:K1782)-5*D1782^2</f>
        <v>2.1860957520000008</v>
      </c>
      <c r="L1782">
        <f>SUMSQ(data!L1782:O1782)-4*E1782^2</f>
        <v>1.6557284599999988</v>
      </c>
      <c r="M1782">
        <f>SUMSQ(data!P1782:T1782)-5*stats!F1782^2</f>
        <v>1.8427186919999996</v>
      </c>
      <c r="N1782">
        <f>SUMSQ(data!U1782:Y1782)-5*stats!G1782^2</f>
        <v>0.71470469199999997</v>
      </c>
      <c r="O1782">
        <f t="shared" si="135"/>
        <v>7.4644876759999992</v>
      </c>
      <c r="P1782">
        <f t="shared" si="136"/>
        <v>10.480460731140475</v>
      </c>
      <c r="Q1782">
        <f t="shared" si="137"/>
        <v>7.7819706376023749E-5</v>
      </c>
      <c r="R1782">
        <f t="shared" si="138"/>
        <v>0.48162616276121101</v>
      </c>
      <c r="S1782">
        <f t="shared" si="139"/>
        <v>0.48162616276121101</v>
      </c>
    </row>
    <row r="1783" spans="1:19" x14ac:dyDescent="0.2">
      <c r="A1783" t="s">
        <v>1804</v>
      </c>
      <c r="B1783" t="s">
        <v>7623</v>
      </c>
      <c r="C1783">
        <f>AVERAGE(data!C1783:F1783)</f>
        <v>0.51942500000000003</v>
      </c>
      <c r="D1783">
        <f>AVERAGE(data!G1783:K1783)</f>
        <v>0.65647999999999995</v>
      </c>
      <c r="E1783">
        <f>AVERAGE(data!L1783:O1783)</f>
        <v>0.78454999999999997</v>
      </c>
      <c r="F1783">
        <f>AVERAGE(data!P1783:T1783)</f>
        <v>-0.13638</v>
      </c>
      <c r="G1783">
        <f>AVERAGE(data!U1783:Y1783)</f>
        <v>0.11986000000000004</v>
      </c>
      <c r="H1783">
        <f>AVERAGE(data!C1783:Y1783)</f>
        <v>0.36590000000000006</v>
      </c>
      <c r="I1783">
        <f>SUMSQ(data!C1783:Y1783)</f>
        <v>12.433518509999999</v>
      </c>
      <c r="J1783">
        <f>SUMSQ(data!C1783:F1783)-4*stats!C1783^2</f>
        <v>0.62624678749999996</v>
      </c>
      <c r="K1783">
        <f>SUMSQ(data!G1783:K1783)-5*D1783^2</f>
        <v>1.3670152080000002</v>
      </c>
      <c r="L1783">
        <f>SUMSQ(data!L1783:O1783)-4*E1783^2</f>
        <v>0.9689492500000001</v>
      </c>
      <c r="M1783">
        <f>SUMSQ(data!P1783:T1783)-5*stats!F1783^2</f>
        <v>1.3574757079999999</v>
      </c>
      <c r="N1783">
        <f>SUMSQ(data!U1783:Y1783)-5*stats!G1783^2</f>
        <v>2.2528878519999997</v>
      </c>
      <c r="O1783">
        <f t="shared" si="135"/>
        <v>6.5725748054999995</v>
      </c>
      <c r="P1783">
        <f t="shared" si="136"/>
        <v>3.2102179070740742</v>
      </c>
      <c r="Q1783">
        <f t="shared" si="137"/>
        <v>3.0270983040021557E-2</v>
      </c>
      <c r="R1783">
        <f t="shared" si="138"/>
        <v>187.34711403469342</v>
      </c>
      <c r="S1783">
        <f t="shared" si="139"/>
        <v>1</v>
      </c>
    </row>
    <row r="1784" spans="1:19" x14ac:dyDescent="0.2">
      <c r="A1784" t="s">
        <v>1805</v>
      </c>
      <c r="B1784" t="s">
        <v>7624</v>
      </c>
      <c r="C1784">
        <f>AVERAGE(data!C1784:F1784)</f>
        <v>-0.56362500000000004</v>
      </c>
      <c r="D1784">
        <f>AVERAGE(data!G1784:K1784)</f>
        <v>-1.4278599999999999</v>
      </c>
      <c r="E1784">
        <f>AVERAGE(data!L1784:O1784)</f>
        <v>-1.7066999999999999</v>
      </c>
      <c r="F1784">
        <f>AVERAGE(data!P1784:T1784)</f>
        <v>0.92595999999999989</v>
      </c>
      <c r="G1784">
        <f>AVERAGE(data!U1784:Y1784)</f>
        <v>0.1193</v>
      </c>
      <c r="H1784">
        <f>AVERAGE(data!C1784:Y1784)</f>
        <v>-0.47801304347826085</v>
      </c>
      <c r="I1784">
        <f>SUMSQ(data!C1784:Y1784)</f>
        <v>31.719808709999999</v>
      </c>
      <c r="J1784">
        <f>SUMSQ(data!C1784:F1784)-4*stats!C1784^2</f>
        <v>0.17442060749999966</v>
      </c>
      <c r="K1784">
        <f>SUMSQ(data!G1784:K1784)-5*D1784^2</f>
        <v>0.92212853200000033</v>
      </c>
      <c r="L1784">
        <f>SUMSQ(data!L1784:O1784)-4*E1784^2</f>
        <v>0.56334294000000185</v>
      </c>
      <c r="M1784">
        <f>SUMSQ(data!P1784:T1784)-5*stats!F1784^2</f>
        <v>1.4128742520000008</v>
      </c>
      <c r="N1784">
        <f>SUMSQ(data!U1784:Y1784)-5*stats!G1784^2</f>
        <v>1.1729572999999998</v>
      </c>
      <c r="O1784">
        <f t="shared" si="135"/>
        <v>4.2457236315000024</v>
      </c>
      <c r="P1784">
        <f t="shared" si="136"/>
        <v>23.295606324629407</v>
      </c>
      <c r="Q1784">
        <f t="shared" si="137"/>
        <v>2.806254151501424E-7</v>
      </c>
      <c r="R1784">
        <f t="shared" si="138"/>
        <v>1.7367906943642313E-3</v>
      </c>
      <c r="S1784">
        <f t="shared" si="139"/>
        <v>1.7367906943642313E-3</v>
      </c>
    </row>
    <row r="1785" spans="1:19" x14ac:dyDescent="0.2">
      <c r="A1785" t="s">
        <v>1806</v>
      </c>
      <c r="B1785" t="s">
        <v>7625</v>
      </c>
      <c r="C1785">
        <f>AVERAGE(data!C1785:F1785)</f>
        <v>-0.75942500000000002</v>
      </c>
      <c r="D1785">
        <f>AVERAGE(data!G1785:K1785)</f>
        <v>-0.13610000000000003</v>
      </c>
      <c r="E1785">
        <f>AVERAGE(data!L1785:O1785)</f>
        <v>-0.68819999999999992</v>
      </c>
      <c r="F1785">
        <f>AVERAGE(data!P1785:T1785)</f>
        <v>-0.37</v>
      </c>
      <c r="G1785">
        <f>AVERAGE(data!U1785:Y1785)</f>
        <v>-0.44993999999999995</v>
      </c>
      <c r="H1785">
        <f>AVERAGE(data!C1785:Y1785)</f>
        <v>-0.45959565217391296</v>
      </c>
      <c r="I1785">
        <f>SUMSQ(data!C1785:Y1785)</f>
        <v>13.98125157</v>
      </c>
      <c r="J1785">
        <f>SUMSQ(data!C1785:F1785)-4*stats!C1785^2</f>
        <v>0.14611888749999968</v>
      </c>
      <c r="K1785">
        <f>SUMSQ(data!G1785:K1785)-5*D1785^2</f>
        <v>0.95022166000000008</v>
      </c>
      <c r="L1785">
        <f>SUMSQ(data!L1785:O1785)-4*E1785^2</f>
        <v>2.5182710200000002</v>
      </c>
      <c r="M1785">
        <f>SUMSQ(data!P1785:T1785)-5*stats!F1785^2</f>
        <v>2.3018959400000001</v>
      </c>
      <c r="N1785">
        <f>SUMSQ(data!U1785:Y1785)-5*stats!G1785^2</f>
        <v>2.0740157119999996</v>
      </c>
      <c r="O1785">
        <f t="shared" si="135"/>
        <v>7.9905232195</v>
      </c>
      <c r="P1785">
        <f t="shared" si="136"/>
        <v>2.6990250161802938</v>
      </c>
      <c r="Q1785">
        <f t="shared" si="137"/>
        <v>5.4532246988895507E-2</v>
      </c>
      <c r="R1785">
        <f t="shared" si="138"/>
        <v>337.50007661427429</v>
      </c>
      <c r="S1785">
        <f t="shared" si="139"/>
        <v>1</v>
      </c>
    </row>
    <row r="1786" spans="1:19" x14ac:dyDescent="0.2">
      <c r="A1786" t="s">
        <v>1807</v>
      </c>
      <c r="B1786" t="s">
        <v>7626</v>
      </c>
      <c r="C1786">
        <f>AVERAGE(data!C1786:F1786)</f>
        <v>-0.41475000000000001</v>
      </c>
      <c r="D1786">
        <f>AVERAGE(data!G1786:K1786)</f>
        <v>-0.21648000000000001</v>
      </c>
      <c r="E1786">
        <f>AVERAGE(data!L1786:O1786)</f>
        <v>-0.34887500000000005</v>
      </c>
      <c r="F1786">
        <f>AVERAGE(data!P1786:T1786)</f>
        <v>0.16099999999999998</v>
      </c>
      <c r="G1786">
        <f>AVERAGE(data!U1786:Y1786)</f>
        <v>-0.68149999999999999</v>
      </c>
      <c r="H1786">
        <f>AVERAGE(data!C1786:Y1786)</f>
        <v>-0.29301739130434784</v>
      </c>
      <c r="I1786">
        <f>SUMSQ(data!C1786:Y1786)</f>
        <v>11.960073879999999</v>
      </c>
      <c r="J1786">
        <f>SUMSQ(data!C1786:F1786)-4*stats!C1786^2</f>
        <v>2.5276058900000002</v>
      </c>
      <c r="K1786">
        <f>SUMSQ(data!G1786:K1786)-5*D1786^2</f>
        <v>2.323480188</v>
      </c>
      <c r="L1786">
        <f>SUMSQ(data!L1786:O1786)-4*E1786^2</f>
        <v>7.3188987499999913E-2</v>
      </c>
      <c r="M1786">
        <f>SUMSQ(data!P1786:T1786)-5*stats!F1786^2</f>
        <v>2.6289063400000003</v>
      </c>
      <c r="N1786">
        <f>SUMSQ(data!U1786:Y1786)-5*stats!G1786^2</f>
        <v>0.54583295999999981</v>
      </c>
      <c r="O1786">
        <f t="shared" si="135"/>
        <v>8.0990143655000004</v>
      </c>
      <c r="P1786">
        <f t="shared" si="136"/>
        <v>1.7162352880135778</v>
      </c>
      <c r="Q1786">
        <f t="shared" si="137"/>
        <v>0.18187875756521882</v>
      </c>
      <c r="R1786">
        <f t="shared" si="138"/>
        <v>1125.6476305711392</v>
      </c>
      <c r="S1786">
        <f t="shared" si="139"/>
        <v>1</v>
      </c>
    </row>
    <row r="1787" spans="1:19" x14ac:dyDescent="0.2">
      <c r="A1787" t="s">
        <v>1808</v>
      </c>
      <c r="B1787" t="s">
        <v>7627</v>
      </c>
      <c r="C1787">
        <f>AVERAGE(data!C1787:F1787)</f>
        <v>2.0175000000000026E-2</v>
      </c>
      <c r="D1787">
        <f>AVERAGE(data!G1787:K1787)</f>
        <v>-7.5199999999999975E-2</v>
      </c>
      <c r="E1787">
        <f>AVERAGE(data!L1787:O1787)</f>
        <v>-0.18605000000000002</v>
      </c>
      <c r="F1787">
        <f>AVERAGE(data!P1787:T1787)</f>
        <v>-0.12859999999999999</v>
      </c>
      <c r="G1787">
        <f>AVERAGE(data!U1787:Y1787)</f>
        <v>-1.0352000000000001</v>
      </c>
      <c r="H1787">
        <f>AVERAGE(data!C1787:Y1787)</f>
        <v>-0.29819565217391303</v>
      </c>
      <c r="I1787">
        <f>SUMSQ(data!C1787:Y1787)</f>
        <v>14.634943250000003</v>
      </c>
      <c r="J1787">
        <f>SUMSQ(data!C1787:F1787)-4*stats!C1787^2</f>
        <v>2.4322353274999999</v>
      </c>
      <c r="K1787">
        <f>SUMSQ(data!G1787:K1787)-5*D1787^2</f>
        <v>2.0981865000000002</v>
      </c>
      <c r="L1787">
        <f>SUMSQ(data!L1787:O1787)-4*E1787^2</f>
        <v>0.44345657000000005</v>
      </c>
      <c r="M1787">
        <f>SUMSQ(data!P1787:T1787)-5*stats!F1787^2</f>
        <v>0.77511842000000009</v>
      </c>
      <c r="N1787">
        <f>SUMSQ(data!U1787:Y1787)-5*stats!G1787^2</f>
        <v>3.2766997</v>
      </c>
      <c r="O1787">
        <f t="shared" si="135"/>
        <v>9.0256965175000001</v>
      </c>
      <c r="P1787">
        <f t="shared" si="136"/>
        <v>2.2373107934492449</v>
      </c>
      <c r="Q1787">
        <f t="shared" si="137"/>
        <v>9.5035544392750082E-2</v>
      </c>
      <c r="R1787">
        <f t="shared" si="138"/>
        <v>588.17498424673022</v>
      </c>
      <c r="S1787">
        <f t="shared" si="139"/>
        <v>1</v>
      </c>
    </row>
    <row r="1788" spans="1:19" x14ac:dyDescent="0.2">
      <c r="A1788" t="s">
        <v>1809</v>
      </c>
      <c r="B1788" t="s">
        <v>7628</v>
      </c>
      <c r="C1788">
        <f>AVERAGE(data!C1788:F1788)</f>
        <v>6.83E-2</v>
      </c>
      <c r="D1788">
        <f>AVERAGE(data!G1788:K1788)</f>
        <v>0.33615999999999996</v>
      </c>
      <c r="E1788">
        <f>AVERAGE(data!L1788:O1788)</f>
        <v>0.50760000000000005</v>
      </c>
      <c r="F1788">
        <f>AVERAGE(data!P1788:T1788)</f>
        <v>0.18362000000000003</v>
      </c>
      <c r="G1788">
        <f>AVERAGE(data!U1788:Y1788)</f>
        <v>-5.5420000000000004E-2</v>
      </c>
      <c r="H1788">
        <f>AVERAGE(data!C1788:Y1788)</f>
        <v>0.20110434782608697</v>
      </c>
      <c r="I1788">
        <f>SUMSQ(data!C1788:Y1788)</f>
        <v>6.0833175400000012</v>
      </c>
      <c r="J1788">
        <f>SUMSQ(data!C1788:F1788)-4*stats!C1788^2</f>
        <v>0.11043406</v>
      </c>
      <c r="K1788">
        <f>SUMSQ(data!G1788:K1788)-5*D1788^2</f>
        <v>0.64819941200000009</v>
      </c>
      <c r="L1788">
        <f>SUMSQ(data!L1788:O1788)-4*E1788^2</f>
        <v>0.44216071999999995</v>
      </c>
      <c r="M1788">
        <f>SUMSQ(data!P1788:T1788)-5*stats!F1788^2</f>
        <v>1.3664633479999997</v>
      </c>
      <c r="N1788">
        <f>SUMSQ(data!U1788:Y1788)-5*stats!G1788^2</f>
        <v>1.7178132680000002</v>
      </c>
      <c r="O1788">
        <f t="shared" si="135"/>
        <v>4.2850708080000004</v>
      </c>
      <c r="P1788">
        <f t="shared" si="136"/>
        <v>1.5107540867502049</v>
      </c>
      <c r="Q1788">
        <f t="shared" si="137"/>
        <v>0.23578723576020993</v>
      </c>
      <c r="R1788">
        <f t="shared" si="138"/>
        <v>1459.2872021199394</v>
      </c>
      <c r="S1788">
        <f t="shared" si="139"/>
        <v>1</v>
      </c>
    </row>
    <row r="1789" spans="1:19" x14ac:dyDescent="0.2">
      <c r="A1789" t="s">
        <v>1810</v>
      </c>
      <c r="B1789" t="s">
        <v>7629</v>
      </c>
      <c r="C1789">
        <f>AVERAGE(data!C1789:F1789)</f>
        <v>0.40505000000000002</v>
      </c>
      <c r="D1789">
        <f>AVERAGE(data!G1789:K1789)</f>
        <v>0.57681999999999989</v>
      </c>
      <c r="E1789">
        <f>AVERAGE(data!L1789:O1789)</f>
        <v>1.06725</v>
      </c>
      <c r="F1789">
        <f>AVERAGE(data!P1789:T1789)</f>
        <v>0.39794000000000002</v>
      </c>
      <c r="G1789">
        <f>AVERAGE(data!U1789:Y1789)</f>
        <v>-0.15082000000000001</v>
      </c>
      <c r="H1789">
        <f>AVERAGE(data!C1789:Y1789)</f>
        <v>0.43516956521739109</v>
      </c>
      <c r="I1789">
        <f>SUMSQ(data!C1789:Y1789)</f>
        <v>14.469075369999999</v>
      </c>
      <c r="J1789">
        <f>SUMSQ(data!C1789:F1789)-4*stats!C1789^2</f>
        <v>1.33051465</v>
      </c>
      <c r="K1789">
        <f>SUMSQ(data!G1789:K1789)-5*D1789^2</f>
        <v>0.97708206800000075</v>
      </c>
      <c r="L1789">
        <f>SUMSQ(data!L1789:O1789)-4*E1789^2</f>
        <v>1.2316467699999993</v>
      </c>
      <c r="M1789">
        <f>SUMSQ(data!P1789:T1789)-5*stats!F1789^2</f>
        <v>0.62024929200000012</v>
      </c>
      <c r="N1789">
        <f>SUMSQ(data!U1789:Y1789)-5*stats!G1789^2</f>
        <v>2.5281091879999997</v>
      </c>
      <c r="O1789">
        <f t="shared" si="135"/>
        <v>6.687601968000001</v>
      </c>
      <c r="P1789">
        <f t="shared" si="136"/>
        <v>4.1888414384173753</v>
      </c>
      <c r="Q1789">
        <f t="shared" si="137"/>
        <v>1.0618319215050399E-2</v>
      </c>
      <c r="R1789">
        <f t="shared" si="138"/>
        <v>65.716777621946918</v>
      </c>
      <c r="S1789">
        <f t="shared" si="139"/>
        <v>1</v>
      </c>
    </row>
    <row r="1790" spans="1:19" x14ac:dyDescent="0.2">
      <c r="A1790" t="s">
        <v>1811</v>
      </c>
      <c r="B1790" t="s">
        <v>7630</v>
      </c>
      <c r="C1790">
        <f>AVERAGE(data!C1790:F1790)</f>
        <v>1.3176750000000002</v>
      </c>
      <c r="D1790">
        <f>AVERAGE(data!G1790:K1790)</f>
        <v>1.2882</v>
      </c>
      <c r="E1790">
        <f>AVERAGE(data!L1790:O1790)</f>
        <v>1.5308999999999999</v>
      </c>
      <c r="F1790">
        <f>AVERAGE(data!P1790:T1790)</f>
        <v>-0.21684</v>
      </c>
      <c r="G1790">
        <f>AVERAGE(data!U1790:Y1790)</f>
        <v>-0.39450000000000007</v>
      </c>
      <c r="H1790">
        <f>AVERAGE(data!C1790:Y1790)</f>
        <v>0.6425478260869566</v>
      </c>
      <c r="I1790">
        <f>SUMSQ(data!C1790:Y1790)</f>
        <v>52.826475740000014</v>
      </c>
      <c r="J1790">
        <f>SUMSQ(data!C1790:F1790)-4*stats!C1790^2</f>
        <v>6.5791521875000001</v>
      </c>
      <c r="K1790">
        <f>SUMSQ(data!G1790:K1790)-5*D1790^2</f>
        <v>11.928465359999999</v>
      </c>
      <c r="L1790">
        <f>SUMSQ(data!L1790:O1790)-4*E1790^2</f>
        <v>2.4233336999999988</v>
      </c>
      <c r="M1790">
        <f>SUMSQ(data!P1790:T1790)-5*stats!F1790^2</f>
        <v>4.5525422720000002</v>
      </c>
      <c r="N1790">
        <f>SUMSQ(data!U1790:Y1790)-5*stats!G1790^2</f>
        <v>1.7127479799999998</v>
      </c>
      <c r="O1790">
        <f t="shared" si="135"/>
        <v>27.196241499499997</v>
      </c>
      <c r="P1790">
        <f t="shared" si="136"/>
        <v>3.3927056894055165</v>
      </c>
      <c r="Q1790">
        <f t="shared" si="137"/>
        <v>2.470541072951557E-2</v>
      </c>
      <c r="R1790">
        <f t="shared" si="138"/>
        <v>152.90178700497185</v>
      </c>
      <c r="S1790">
        <f t="shared" si="139"/>
        <v>1</v>
      </c>
    </row>
    <row r="1791" spans="1:19" x14ac:dyDescent="0.2">
      <c r="A1791" t="s">
        <v>1812</v>
      </c>
      <c r="B1791" t="s">
        <v>7631</v>
      </c>
      <c r="C1791">
        <f>AVERAGE(data!C1791:F1791)</f>
        <v>-0.26564999999999994</v>
      </c>
      <c r="D1791">
        <f>AVERAGE(data!G1791:K1791)</f>
        <v>-0.99434</v>
      </c>
      <c r="E1791">
        <f>AVERAGE(data!L1791:O1791)</f>
        <v>-1.087925</v>
      </c>
      <c r="F1791">
        <f>AVERAGE(data!P1791:T1791)</f>
        <v>0.56738</v>
      </c>
      <c r="G1791">
        <f>AVERAGE(data!U1791:Y1791)</f>
        <v>0.69698000000000004</v>
      </c>
      <c r="H1791">
        <f>AVERAGE(data!C1791:Y1791)</f>
        <v>-0.17670434782608693</v>
      </c>
      <c r="I1791">
        <f>SUMSQ(data!C1791:Y1791)</f>
        <v>26.869509659999999</v>
      </c>
      <c r="J1791">
        <f>SUMSQ(data!C1791:F1791)-4*stats!C1791^2</f>
        <v>2.0401755700000002</v>
      </c>
      <c r="K1791">
        <f>SUMSQ(data!G1791:K1791)-5*D1791^2</f>
        <v>1.8479418919999988</v>
      </c>
      <c r="L1791">
        <f>SUMSQ(data!L1791:O1791)-4*E1791^2</f>
        <v>2.0114710474999997</v>
      </c>
      <c r="M1791">
        <f>SUMSQ(data!P1791:T1791)-5*stats!F1791^2</f>
        <v>5.3943461680000002</v>
      </c>
      <c r="N1791">
        <f>SUMSQ(data!U1791:Y1791)-5*stats!G1791^2</f>
        <v>1.5769059679999993</v>
      </c>
      <c r="O1791">
        <f t="shared" si="135"/>
        <v>12.8708406455</v>
      </c>
      <c r="P1791">
        <f t="shared" si="136"/>
        <v>3.9154558618375521</v>
      </c>
      <c r="Q1791">
        <f t="shared" si="137"/>
        <v>1.4083792602333797E-2</v>
      </c>
      <c r="R1791">
        <f t="shared" si="138"/>
        <v>87.16459241584387</v>
      </c>
      <c r="S1791">
        <f t="shared" si="139"/>
        <v>1</v>
      </c>
    </row>
    <row r="1792" spans="1:19" x14ac:dyDescent="0.2">
      <c r="A1792" t="s">
        <v>1813</v>
      </c>
      <c r="B1792" t="s">
        <v>7632</v>
      </c>
      <c r="C1792">
        <f>AVERAGE(data!C1792:F1792)</f>
        <v>1.7853749999999999</v>
      </c>
      <c r="D1792">
        <f>AVERAGE(data!G1792:K1792)</f>
        <v>1.3604999999999998</v>
      </c>
      <c r="E1792">
        <f>AVERAGE(data!L1792:O1792)</f>
        <v>1.6626000000000001</v>
      </c>
      <c r="F1792">
        <f>AVERAGE(data!P1792:T1792)</f>
        <v>-0.54049999999999998</v>
      </c>
      <c r="G1792">
        <f>AVERAGE(data!U1792:Y1792)</f>
        <v>0.33130000000000004</v>
      </c>
      <c r="H1792">
        <f>AVERAGE(data!C1792:Y1792)</f>
        <v>0.84993043478260877</v>
      </c>
      <c r="I1792">
        <f>SUMSQ(data!C1792:Y1792)</f>
        <v>40.847061279999991</v>
      </c>
      <c r="J1792">
        <f>SUMSQ(data!C1792:F1792)-4*stats!C1792^2</f>
        <v>0.47317276750000126</v>
      </c>
      <c r="K1792">
        <f>SUMSQ(data!G1792:K1792)-5*D1792^2</f>
        <v>0.7819791000000027</v>
      </c>
      <c r="L1792">
        <f>SUMSQ(data!L1792:O1792)-4*E1792^2</f>
        <v>1.6671671399999983</v>
      </c>
      <c r="M1792">
        <f>SUMSQ(data!P1792:T1792)-5*stats!F1792^2</f>
        <v>0.89554339999999977</v>
      </c>
      <c r="N1792">
        <f>SUMSQ(data!U1792:Y1792)-5*stats!G1792^2</f>
        <v>1.9576873199999998</v>
      </c>
      <c r="O1792">
        <f t="shared" si="135"/>
        <v>5.7755497275000014</v>
      </c>
      <c r="P1792">
        <f t="shared" si="136"/>
        <v>21.860679510355741</v>
      </c>
      <c r="Q1792">
        <f t="shared" si="137"/>
        <v>4.5434435531826892E-7</v>
      </c>
      <c r="R1792">
        <f t="shared" si="138"/>
        <v>2.8119372150647664E-3</v>
      </c>
      <c r="S1792">
        <f t="shared" si="139"/>
        <v>2.8119372150647664E-3</v>
      </c>
    </row>
    <row r="1793" spans="1:19" x14ac:dyDescent="0.2">
      <c r="A1793" t="s">
        <v>1814</v>
      </c>
      <c r="B1793" t="s">
        <v>7633</v>
      </c>
      <c r="C1793">
        <f>AVERAGE(data!C1793:F1793)</f>
        <v>-0.79874999999999996</v>
      </c>
      <c r="D1793">
        <f>AVERAGE(data!G1793:K1793)</f>
        <v>8.6559999999999998E-2</v>
      </c>
      <c r="E1793">
        <f>AVERAGE(data!L1793:O1793)</f>
        <v>-0.37270000000000003</v>
      </c>
      <c r="F1793">
        <f>AVERAGE(data!P1793:T1793)</f>
        <v>0.20412</v>
      </c>
      <c r="G1793">
        <f>AVERAGE(data!U1793:Y1793)</f>
        <v>-0.32341999999999999</v>
      </c>
      <c r="H1793">
        <f>AVERAGE(data!C1793:Y1793)</f>
        <v>-0.21084782608695651</v>
      </c>
      <c r="I1793">
        <f>SUMSQ(data!C1793:Y1793)</f>
        <v>22.443386410000002</v>
      </c>
      <c r="J1793">
        <f>SUMSQ(data!C1793:F1793)-4*stats!C1793^2</f>
        <v>2.3698150099999999</v>
      </c>
      <c r="K1793">
        <f>SUMSQ(data!G1793:K1793)-5*D1793^2</f>
        <v>2.583859532</v>
      </c>
      <c r="L1793">
        <f>SUMSQ(data!L1793:O1793)-4*E1793^2</f>
        <v>2.2919371000000002</v>
      </c>
      <c r="M1793">
        <f>SUMSQ(data!P1793:T1793)-5*stats!F1793^2</f>
        <v>2.5679300880000002</v>
      </c>
      <c r="N1793">
        <f>SUMSQ(data!U1793:Y1793)-5*stats!G1793^2</f>
        <v>8.753426747999999</v>
      </c>
      <c r="O1793">
        <f t="shared" si="135"/>
        <v>18.566968478</v>
      </c>
      <c r="P1793">
        <f t="shared" si="136"/>
        <v>0.75160921244280732</v>
      </c>
      <c r="Q1793">
        <f t="shared" si="137"/>
        <v>0.59568427101465149</v>
      </c>
      <c r="R1793">
        <f t="shared" si="138"/>
        <v>3686.689953309678</v>
      </c>
      <c r="S1793">
        <f t="shared" si="139"/>
        <v>1</v>
      </c>
    </row>
    <row r="1794" spans="1:19" x14ac:dyDescent="0.2">
      <c r="A1794" t="s">
        <v>1815</v>
      </c>
      <c r="B1794" t="s">
        <v>7634</v>
      </c>
      <c r="C1794">
        <f>AVERAGE(data!C1794:F1794)</f>
        <v>-0.27727499999999999</v>
      </c>
      <c r="D1794">
        <f>AVERAGE(data!G1794:K1794)</f>
        <v>5.8799999999999998E-2</v>
      </c>
      <c r="E1794">
        <f>AVERAGE(data!L1794:O1794)</f>
        <v>-0.2329</v>
      </c>
      <c r="F1794">
        <f>AVERAGE(data!P1794:T1794)</f>
        <v>0.19059999999999999</v>
      </c>
      <c r="G1794">
        <f>AVERAGE(data!U1794:Y1794)</f>
        <v>-0.22094</v>
      </c>
      <c r="H1794">
        <f>AVERAGE(data!C1794:Y1794)</f>
        <v>-8.2539130434782615E-2</v>
      </c>
      <c r="I1794">
        <f>SUMSQ(data!C1794:Y1794)</f>
        <v>3.9827196799999993</v>
      </c>
      <c r="J1794">
        <f>SUMSQ(data!C1794:F1794)-4*stats!C1794^2</f>
        <v>0.32905224749999995</v>
      </c>
      <c r="K1794">
        <f>SUMSQ(data!G1794:K1794)-5*D1794^2</f>
        <v>0.22620110000000002</v>
      </c>
      <c r="L1794">
        <f>SUMSQ(data!L1794:O1794)-4*E1794^2</f>
        <v>0.42469496000000007</v>
      </c>
      <c r="M1794">
        <f>SUMSQ(data!P1794:T1794)-5*stats!F1794^2</f>
        <v>1.4752616999999999</v>
      </c>
      <c r="N1794">
        <f>SUMSQ(data!U1794:Y1794)-5*stats!G1794^2</f>
        <v>0.56001291200000003</v>
      </c>
      <c r="O1794">
        <f t="shared" si="135"/>
        <v>3.0152229194999998</v>
      </c>
      <c r="P1794">
        <f t="shared" si="136"/>
        <v>1.1551346055626182</v>
      </c>
      <c r="Q1794">
        <f t="shared" si="137"/>
        <v>0.36853061663538811</v>
      </c>
      <c r="R1794">
        <f t="shared" si="138"/>
        <v>2280.8359863564169</v>
      </c>
      <c r="S1794">
        <f t="shared" si="139"/>
        <v>1</v>
      </c>
    </row>
    <row r="1795" spans="1:19" x14ac:dyDescent="0.2">
      <c r="A1795" t="s">
        <v>1816</v>
      </c>
      <c r="B1795" t="s">
        <v>7635</v>
      </c>
      <c r="C1795">
        <f>AVERAGE(data!C1795:F1795)</f>
        <v>0.36180000000000001</v>
      </c>
      <c r="D1795">
        <f>AVERAGE(data!G1795:K1795)</f>
        <v>0.74483999999999995</v>
      </c>
      <c r="E1795">
        <f>AVERAGE(data!L1795:O1795)</f>
        <v>0.81764999999999999</v>
      </c>
      <c r="F1795">
        <f>AVERAGE(data!P1795:T1795)</f>
        <v>-0.24714</v>
      </c>
      <c r="G1795">
        <f>AVERAGE(data!U1795:Y1795)</f>
        <v>-7.1299999999999988E-2</v>
      </c>
      <c r="H1795">
        <f>AVERAGE(data!C1795:Y1795)</f>
        <v>0.29781739130434781</v>
      </c>
      <c r="I1795">
        <f>SUMSQ(data!C1795:Y1795)</f>
        <v>19.247138940000003</v>
      </c>
      <c r="J1795">
        <f>SUMSQ(data!C1795:F1795)-4*stats!C1795^2</f>
        <v>3.4930166600000003</v>
      </c>
      <c r="K1795">
        <f>SUMSQ(data!G1795:K1795)-5*D1795^2</f>
        <v>1.9615009320000008</v>
      </c>
      <c r="L1795">
        <f>SUMSQ(data!L1795:O1795)-4*E1795^2</f>
        <v>0.14411753000000038</v>
      </c>
      <c r="M1795">
        <f>SUMSQ(data!P1795:T1795)-5*stats!F1795^2</f>
        <v>3.0361150720000003</v>
      </c>
      <c r="N1795">
        <f>SUMSQ(data!U1795:Y1795)-5*stats!G1795^2</f>
        <v>4.3098432200000003</v>
      </c>
      <c r="O1795">
        <f t="shared" ref="O1795:O1858" si="140">SUM(J1795:N1795)</f>
        <v>12.944593414000003</v>
      </c>
      <c r="P1795">
        <f t="shared" ref="P1795:P1858" si="141">((23-5)/5)*(I1795-O1795)/O1795</f>
        <v>1.7527907727917451</v>
      </c>
      <c r="Q1795">
        <f t="shared" ref="Q1795:Q1858" si="142">FDIST(P1795,5,23-5)</f>
        <v>0.17368923415313503</v>
      </c>
      <c r="R1795">
        <f t="shared" ref="R1795:R1858" si="143">Q1795*6189</f>
        <v>1074.9626701737527</v>
      </c>
      <c r="S1795">
        <f t="shared" ref="S1795:S1858" si="144">IF(R1795&gt;1,1,R1795)</f>
        <v>1</v>
      </c>
    </row>
    <row r="1796" spans="1:19" x14ac:dyDescent="0.2">
      <c r="A1796" t="s">
        <v>1817</v>
      </c>
      <c r="B1796" t="s">
        <v>7636</v>
      </c>
      <c r="C1796">
        <f>AVERAGE(data!C1796:F1796)</f>
        <v>2.2243000000000004</v>
      </c>
      <c r="D1796">
        <f>AVERAGE(data!G1796:K1796)</f>
        <v>2.3851199999999997</v>
      </c>
      <c r="E1796">
        <f>AVERAGE(data!L1796:O1796)</f>
        <v>3.3291500000000003</v>
      </c>
      <c r="F1796">
        <f>AVERAGE(data!P1796:T1796)</f>
        <v>1.1882999999999999</v>
      </c>
      <c r="G1796">
        <f>AVERAGE(data!U1796:Y1796)</f>
        <v>0.79313999999999996</v>
      </c>
      <c r="H1796">
        <f>AVERAGE(data!C1796:Y1796)</f>
        <v>1.9150695652173912</v>
      </c>
      <c r="I1796">
        <f>SUMSQ(data!C1796:Y1796)</f>
        <v>134.40868448000001</v>
      </c>
      <c r="J1796">
        <f>SUMSQ(data!C1796:F1796)-4*stats!C1796^2</f>
        <v>10.812797339999999</v>
      </c>
      <c r="K1796">
        <f>SUMSQ(data!G1796:K1796)-5*D1796^2</f>
        <v>10.461162268000006</v>
      </c>
      <c r="L1796">
        <f>SUMSQ(data!L1796:O1796)-4*E1796^2</f>
        <v>2.951641649999992</v>
      </c>
      <c r="M1796">
        <f>SUMSQ(data!P1796:T1796)-5*stats!F1796^2</f>
        <v>4.1324596200000006</v>
      </c>
      <c r="N1796">
        <f>SUMSQ(data!U1796:Y1796)-5*stats!G1796^2</f>
        <v>3.2779959319999996</v>
      </c>
      <c r="O1796">
        <f t="shared" si="140"/>
        <v>31.636056809999996</v>
      </c>
      <c r="P1796">
        <f t="shared" si="141"/>
        <v>11.694929675782184</v>
      </c>
      <c r="Q1796">
        <f t="shared" si="142"/>
        <v>3.8279448595259827E-5</v>
      </c>
      <c r="R1796">
        <f t="shared" si="143"/>
        <v>0.23691150735606306</v>
      </c>
      <c r="S1796">
        <f t="shared" si="144"/>
        <v>0.23691150735606306</v>
      </c>
    </row>
    <row r="1797" spans="1:19" x14ac:dyDescent="0.2">
      <c r="A1797" t="s">
        <v>1818</v>
      </c>
      <c r="B1797" t="s">
        <v>7637</v>
      </c>
      <c r="C1797">
        <f>AVERAGE(data!C1797:F1797)</f>
        <v>-0.35344999999999999</v>
      </c>
      <c r="D1797">
        <f>AVERAGE(data!G1797:K1797)</f>
        <v>-0.21293999999999999</v>
      </c>
      <c r="E1797">
        <f>AVERAGE(data!L1797:O1797)</f>
        <v>0.26742500000000002</v>
      </c>
      <c r="F1797">
        <f>AVERAGE(data!P1797:T1797)</f>
        <v>0.38922000000000001</v>
      </c>
      <c r="G1797">
        <f>AVERAGE(data!U1797:Y1797)</f>
        <v>-0.17088</v>
      </c>
      <c r="H1797">
        <f>AVERAGE(data!C1797:Y1797)</f>
        <v>-1.3786956521739113E-2</v>
      </c>
      <c r="I1797">
        <f>SUMSQ(data!C1797:Y1797)</f>
        <v>12.063846249999997</v>
      </c>
      <c r="J1797">
        <f>SUMSQ(data!C1797:F1797)-4*stats!C1797^2</f>
        <v>1.1903606499999999</v>
      </c>
      <c r="K1797">
        <f>SUMSQ(data!G1797:K1797)-5*D1797^2</f>
        <v>2.9013120319999999</v>
      </c>
      <c r="L1797">
        <f>SUMSQ(data!L1797:O1797)-4*E1797^2</f>
        <v>1.4203004275000002</v>
      </c>
      <c r="M1797">
        <f>SUMSQ(data!P1797:T1797)-5*stats!F1797^2</f>
        <v>1.9587536679999999</v>
      </c>
      <c r="N1797">
        <f>SUMSQ(data!U1797:Y1797)-5*stats!G1797^2</f>
        <v>2.677169208</v>
      </c>
      <c r="O1797">
        <f t="shared" si="140"/>
        <v>10.1478959855</v>
      </c>
      <c r="P1797">
        <f t="shared" si="141"/>
        <v>0.67968975658160991</v>
      </c>
      <c r="Q1797">
        <f t="shared" si="142"/>
        <v>0.64452379138892457</v>
      </c>
      <c r="R1797">
        <f t="shared" si="143"/>
        <v>3988.9577449060544</v>
      </c>
      <c r="S1797">
        <f t="shared" si="144"/>
        <v>1</v>
      </c>
    </row>
    <row r="1798" spans="1:19" x14ac:dyDescent="0.2">
      <c r="A1798" t="s">
        <v>1819</v>
      </c>
      <c r="B1798" t="s">
        <v>7638</v>
      </c>
      <c r="C1798">
        <f>AVERAGE(data!C1798:F1798)</f>
        <v>-0.79962500000000003</v>
      </c>
      <c r="D1798">
        <f>AVERAGE(data!G1798:K1798)</f>
        <v>-0.89402000000000004</v>
      </c>
      <c r="E1798">
        <f>AVERAGE(data!L1798:O1798)</f>
        <v>-1.1637500000000001</v>
      </c>
      <c r="F1798">
        <f>AVERAGE(data!P1798:T1798)</f>
        <v>1.4723999999999999</v>
      </c>
      <c r="G1798">
        <f>AVERAGE(data!U1798:Y1798)</f>
        <v>0.6573</v>
      </c>
      <c r="H1798">
        <f>AVERAGE(data!C1798:Y1798)</f>
        <v>-7.2830434782608644E-2</v>
      </c>
      <c r="I1798">
        <f>SUMSQ(data!C1798:Y1798)</f>
        <v>39.687399710000001</v>
      </c>
      <c r="J1798">
        <f>SUMSQ(data!C1798:F1798)-4*stats!C1798^2</f>
        <v>4.5852673275000004</v>
      </c>
      <c r="K1798">
        <f>SUMSQ(data!G1798:K1798)-5*D1798^2</f>
        <v>2.3806957480000004</v>
      </c>
      <c r="L1798">
        <f>SUMSQ(data!L1798:O1798)-4*E1798^2</f>
        <v>1.1629772899999997</v>
      </c>
      <c r="M1798">
        <f>SUMSQ(data!P1798:T1798)-5*stats!F1798^2</f>
        <v>1.6250379399999986</v>
      </c>
      <c r="N1798">
        <f>SUMSQ(data!U1798:Y1798)-5*stats!G1798^2</f>
        <v>4.9621805399999994</v>
      </c>
      <c r="O1798">
        <f t="shared" si="140"/>
        <v>14.716158845499997</v>
      </c>
      <c r="P1798">
        <f t="shared" si="141"/>
        <v>6.1086910012315574</v>
      </c>
      <c r="Q1798">
        <f t="shared" si="142"/>
        <v>1.7794852913162944E-3</v>
      </c>
      <c r="R1798">
        <f t="shared" si="143"/>
        <v>11.013234467956545</v>
      </c>
      <c r="S1798">
        <f t="shared" si="144"/>
        <v>1</v>
      </c>
    </row>
    <row r="1799" spans="1:19" x14ac:dyDescent="0.2">
      <c r="A1799" t="s">
        <v>1820</v>
      </c>
      <c r="B1799" t="s">
        <v>7639</v>
      </c>
      <c r="C1799">
        <f>AVERAGE(data!C1799:F1799)</f>
        <v>-0.33337499999999998</v>
      </c>
      <c r="D1799">
        <f>AVERAGE(data!G1799:K1799)</f>
        <v>-0.13372000000000001</v>
      </c>
      <c r="E1799">
        <f>AVERAGE(data!L1799:O1799)</f>
        <v>-0.31137500000000001</v>
      </c>
      <c r="F1799">
        <f>AVERAGE(data!P1799:T1799)</f>
        <v>0.95351999999999992</v>
      </c>
      <c r="G1799">
        <f>AVERAGE(data!U1799:Y1799)</f>
        <v>2.5780000000000004E-2</v>
      </c>
      <c r="H1799">
        <f>AVERAGE(data!C1799:Y1799)</f>
        <v>7.1691304347826112E-2</v>
      </c>
      <c r="I1799">
        <f>SUMSQ(data!C1799:Y1799)</f>
        <v>8.6671598899999989</v>
      </c>
      <c r="J1799">
        <f>SUMSQ(data!C1799:F1799)-4*stats!C1799^2</f>
        <v>0.45513378750000011</v>
      </c>
      <c r="K1799">
        <f>SUMSQ(data!G1799:K1799)-5*D1799^2</f>
        <v>0.46736614800000009</v>
      </c>
      <c r="L1799">
        <f>SUMSQ(data!L1799:O1799)-4*E1799^2</f>
        <v>0.27318686749999993</v>
      </c>
      <c r="M1799">
        <f>SUMSQ(data!P1799:T1799)-5*stats!F1799^2</f>
        <v>1.3127318680000011</v>
      </c>
      <c r="N1799">
        <f>SUMSQ(data!U1799:Y1799)-5*stats!G1799^2</f>
        <v>0.68763790800000002</v>
      </c>
      <c r="O1799">
        <f t="shared" si="140"/>
        <v>3.1960565790000013</v>
      </c>
      <c r="P1799">
        <f t="shared" si="141"/>
        <v>6.1625854964565638</v>
      </c>
      <c r="Q1799">
        <f t="shared" si="142"/>
        <v>1.7000002878235472E-3</v>
      </c>
      <c r="R1799">
        <f t="shared" si="143"/>
        <v>10.521301781339934</v>
      </c>
      <c r="S1799">
        <f t="shared" si="144"/>
        <v>1</v>
      </c>
    </row>
    <row r="1800" spans="1:19" x14ac:dyDescent="0.2">
      <c r="A1800" t="s">
        <v>1821</v>
      </c>
      <c r="B1800" t="s">
        <v>7640</v>
      </c>
      <c r="C1800">
        <f>AVERAGE(data!C1800:F1800)</f>
        <v>6.3125000000000014E-2</v>
      </c>
      <c r="D1800">
        <f>AVERAGE(data!G1800:K1800)</f>
        <v>0.68796000000000002</v>
      </c>
      <c r="E1800">
        <f>AVERAGE(data!L1800:O1800)</f>
        <v>0.43557499999999999</v>
      </c>
      <c r="F1800">
        <f>AVERAGE(data!P1800:T1800)</f>
        <v>0.55782000000000009</v>
      </c>
      <c r="G1800">
        <f>AVERAGE(data!U1800:Y1800)</f>
        <v>-0.28568000000000005</v>
      </c>
      <c r="H1800">
        <f>AVERAGE(data!C1800:Y1800)</f>
        <v>0.29544782608695647</v>
      </c>
      <c r="I1800">
        <f>SUMSQ(data!C1800:Y1800)</f>
        <v>19.161903389999996</v>
      </c>
      <c r="J1800">
        <f>SUMSQ(data!C1800:F1800)-4*stats!C1800^2</f>
        <v>2.5974214674999994</v>
      </c>
      <c r="K1800">
        <f>SUMSQ(data!G1800:K1800)-5*D1800^2</f>
        <v>2.9467128319999993</v>
      </c>
      <c r="L1800">
        <f>SUMSQ(data!L1800:O1800)-4*E1800^2</f>
        <v>1.1940653074999998</v>
      </c>
      <c r="M1800">
        <f>SUMSQ(data!P1800:T1800)-5*stats!F1800^2</f>
        <v>5.5224439679999993</v>
      </c>
      <c r="N1800">
        <f>SUMSQ(data!U1800:Y1800)-5*stats!G1800^2</f>
        <v>1.7960925479999998</v>
      </c>
      <c r="O1800">
        <f t="shared" si="140"/>
        <v>14.056736122999997</v>
      </c>
      <c r="P1800">
        <f t="shared" si="141"/>
        <v>1.3074587159054973</v>
      </c>
      <c r="Q1800">
        <f t="shared" si="142"/>
        <v>0.30470005711645831</v>
      </c>
      <c r="R1800">
        <f t="shared" si="143"/>
        <v>1885.7886534937604</v>
      </c>
      <c r="S1800">
        <f t="shared" si="144"/>
        <v>1</v>
      </c>
    </row>
    <row r="1801" spans="1:19" x14ac:dyDescent="0.2">
      <c r="A1801" t="s">
        <v>1822</v>
      </c>
      <c r="B1801" t="s">
        <v>7641</v>
      </c>
      <c r="C1801">
        <f>AVERAGE(data!C1801:F1801)</f>
        <v>0.13032500000000002</v>
      </c>
      <c r="D1801">
        <f>AVERAGE(data!G1801:K1801)</f>
        <v>0.76283999999999996</v>
      </c>
      <c r="E1801">
        <f>AVERAGE(data!L1801:O1801)</f>
        <v>0.76905000000000001</v>
      </c>
      <c r="F1801">
        <f>AVERAGE(data!P1801:T1801)</f>
        <v>0.35458000000000001</v>
      </c>
      <c r="G1801">
        <f>AVERAGE(data!U1801:Y1801)</f>
        <v>-0.17524000000000001</v>
      </c>
      <c r="H1801">
        <f>AVERAGE(data!C1801:Y1801)</f>
        <v>0.36123478260869568</v>
      </c>
      <c r="I1801">
        <f>SUMSQ(data!C1801:Y1801)</f>
        <v>13.13231996</v>
      </c>
      <c r="J1801">
        <f>SUMSQ(data!C1801:F1801)-4*stats!C1801^2</f>
        <v>0.42270030749999998</v>
      </c>
      <c r="K1801">
        <f>SUMSQ(data!G1801:K1801)-5*D1801^2</f>
        <v>0.62568101200000026</v>
      </c>
      <c r="L1801">
        <f>SUMSQ(data!L1801:O1801)-4*E1801^2</f>
        <v>0.50833058999999992</v>
      </c>
      <c r="M1801">
        <f>SUMSQ(data!P1801:T1801)-5*stats!F1801^2</f>
        <v>2.3180456879999998</v>
      </c>
      <c r="N1801">
        <f>SUMSQ(data!U1801:Y1801)-5*stats!G1801^2</f>
        <v>3.1320678319999997</v>
      </c>
      <c r="O1801">
        <f t="shared" si="140"/>
        <v>7.0068254294999992</v>
      </c>
      <c r="P1801">
        <f t="shared" si="141"/>
        <v>3.1471856308790045</v>
      </c>
      <c r="Q1801">
        <f t="shared" si="142"/>
        <v>3.2499209991649118E-2</v>
      </c>
      <c r="R1801">
        <f t="shared" si="143"/>
        <v>201.1376106383164</v>
      </c>
      <c r="S1801">
        <f t="shared" si="144"/>
        <v>1</v>
      </c>
    </row>
    <row r="1802" spans="1:19" x14ac:dyDescent="0.2">
      <c r="A1802" t="s">
        <v>1823</v>
      </c>
      <c r="B1802" t="s">
        <v>1823</v>
      </c>
      <c r="C1802">
        <f>AVERAGE(data!C1802:F1802)</f>
        <v>0.18657499999999996</v>
      </c>
      <c r="D1802">
        <f>AVERAGE(data!G1802:K1802)</f>
        <v>-0.71296000000000004</v>
      </c>
      <c r="E1802">
        <f>AVERAGE(data!L1802:O1802)</f>
        <v>0.898675</v>
      </c>
      <c r="F1802">
        <f>AVERAGE(data!P1802:T1802)</f>
        <v>-2.0850200000000001</v>
      </c>
      <c r="G1802">
        <f>AVERAGE(data!U1802:Y1802)</f>
        <v>-1.11846</v>
      </c>
      <c r="H1802">
        <f>AVERAGE(data!C1802:Y1802)</f>
        <v>-0.6626608695652173</v>
      </c>
      <c r="I1802">
        <f>SUMSQ(data!C1802:Y1802)</f>
        <v>123.64490214</v>
      </c>
      <c r="J1802">
        <f>SUMSQ(data!C1802:F1802)-4*stats!C1802^2</f>
        <v>7.2718104274999993</v>
      </c>
      <c r="K1802">
        <f>SUMSQ(data!G1802:K1802)-5*D1802^2</f>
        <v>3.1772005720000007</v>
      </c>
      <c r="L1802">
        <f>SUMSQ(data!L1802:O1802)-4*E1802^2</f>
        <v>7.1547092875000002</v>
      </c>
      <c r="M1802">
        <f>SUMSQ(data!P1802:T1802)-5*stats!F1802^2</f>
        <v>12.086584788000003</v>
      </c>
      <c r="N1802">
        <f>SUMSQ(data!U1802:Y1802)-5*stats!G1802^2</f>
        <v>60.052023452000007</v>
      </c>
      <c r="O1802">
        <f t="shared" si="140"/>
        <v>89.742328527000012</v>
      </c>
      <c r="P1802">
        <f t="shared" si="141"/>
        <v>1.3599966371507737</v>
      </c>
      <c r="Q1802">
        <f t="shared" si="142"/>
        <v>0.28521485346955178</v>
      </c>
      <c r="R1802">
        <f t="shared" si="143"/>
        <v>1765.1947281230559</v>
      </c>
      <c r="S1802">
        <f t="shared" si="144"/>
        <v>1</v>
      </c>
    </row>
    <row r="1803" spans="1:19" x14ac:dyDescent="0.2">
      <c r="A1803" t="s">
        <v>1824</v>
      </c>
      <c r="B1803" t="s">
        <v>7642</v>
      </c>
      <c r="C1803">
        <f>AVERAGE(data!C1803:F1803)</f>
        <v>0.26442500000000002</v>
      </c>
      <c r="D1803">
        <f>AVERAGE(data!G1803:K1803)</f>
        <v>0.42959999999999993</v>
      </c>
      <c r="E1803">
        <f>AVERAGE(data!L1803:O1803)</f>
        <v>0.58039999999999992</v>
      </c>
      <c r="F1803">
        <f>AVERAGE(data!P1803:T1803)</f>
        <v>-0.20267999999999997</v>
      </c>
      <c r="G1803">
        <f>AVERAGE(data!U1803:Y1803)</f>
        <v>0.24110000000000004</v>
      </c>
      <c r="H1803">
        <f>AVERAGE(data!C1803:Y1803)</f>
        <v>0.24866956521739131</v>
      </c>
      <c r="I1803">
        <f>SUMSQ(data!C1803:Y1803)</f>
        <v>14.37122196</v>
      </c>
      <c r="J1803">
        <f>SUMSQ(data!C1803:F1803)-4*stats!C1803^2</f>
        <v>2.8540868075000008</v>
      </c>
      <c r="K1803">
        <f>SUMSQ(data!G1803:K1803)-5*D1803^2</f>
        <v>3.3900667999999996</v>
      </c>
      <c r="L1803">
        <f>SUMSQ(data!L1803:O1803)-4*E1803^2</f>
        <v>0.30523578000000051</v>
      </c>
      <c r="M1803">
        <f>SUMSQ(data!P1803:T1803)-5*stats!F1803^2</f>
        <v>2.8683034479999989</v>
      </c>
      <c r="N1803">
        <f>SUMSQ(data!U1803:Y1803)-5*stats!G1803^2</f>
        <v>1.9075673999999998</v>
      </c>
      <c r="O1803">
        <f t="shared" si="140"/>
        <v>11.325260235499998</v>
      </c>
      <c r="P1803">
        <f t="shared" si="141"/>
        <v>0.96823048479078866</v>
      </c>
      <c r="Q1803">
        <f t="shared" si="142"/>
        <v>0.46307854116835845</v>
      </c>
      <c r="R1803">
        <f t="shared" si="143"/>
        <v>2865.9930912909704</v>
      </c>
      <c r="S1803">
        <f t="shared" si="144"/>
        <v>1</v>
      </c>
    </row>
    <row r="1804" spans="1:19" x14ac:dyDescent="0.2">
      <c r="A1804" t="s">
        <v>1825</v>
      </c>
      <c r="B1804" t="s">
        <v>7643</v>
      </c>
      <c r="C1804">
        <f>AVERAGE(data!C1804:F1804)</f>
        <v>-7.6749999999999874E-3</v>
      </c>
      <c r="D1804">
        <f>AVERAGE(data!G1804:K1804)</f>
        <v>-0.53554000000000002</v>
      </c>
      <c r="E1804">
        <f>AVERAGE(data!L1804:O1804)</f>
        <v>0.12014999999999999</v>
      </c>
      <c r="F1804">
        <f>AVERAGE(data!P1804:T1804)</f>
        <v>-0.25788</v>
      </c>
      <c r="G1804">
        <f>AVERAGE(data!U1804:Y1804)</f>
        <v>-0.35885999999999996</v>
      </c>
      <c r="H1804">
        <f>AVERAGE(data!C1804:Y1804)</f>
        <v>-0.23093478260869563</v>
      </c>
      <c r="I1804">
        <f>SUMSQ(data!C1804:Y1804)</f>
        <v>6.5512556900000005</v>
      </c>
      <c r="J1804">
        <f>SUMSQ(data!C1804:F1804)-4*stats!C1804^2</f>
        <v>0.48678002749999999</v>
      </c>
      <c r="K1804">
        <f>SUMSQ(data!G1804:K1804)-5*D1804^2</f>
        <v>1.1184172920000004</v>
      </c>
      <c r="L1804">
        <f>SUMSQ(data!L1804:O1804)-4*E1804^2</f>
        <v>0.10671525000000001</v>
      </c>
      <c r="M1804">
        <f>SUMSQ(data!P1804:T1804)-5*stats!F1804^2</f>
        <v>0.80485356799999996</v>
      </c>
      <c r="N1804">
        <f>SUMSQ(data!U1804:Y1804)-5*stats!G1804^2</f>
        <v>1.5660814120000004</v>
      </c>
      <c r="O1804">
        <f t="shared" si="140"/>
        <v>4.0828475495000003</v>
      </c>
      <c r="P1804">
        <f t="shared" si="141"/>
        <v>2.1764881490341819</v>
      </c>
      <c r="Q1804">
        <f t="shared" si="142"/>
        <v>0.10240756836152605</v>
      </c>
      <c r="R1804">
        <f t="shared" si="143"/>
        <v>633.80044058948477</v>
      </c>
      <c r="S1804">
        <f t="shared" si="144"/>
        <v>1</v>
      </c>
    </row>
    <row r="1805" spans="1:19" x14ac:dyDescent="0.2">
      <c r="A1805" t="s">
        <v>1826</v>
      </c>
      <c r="B1805" t="s">
        <v>1826</v>
      </c>
      <c r="C1805">
        <f>AVERAGE(data!C1805:F1805)</f>
        <v>-0.71875</v>
      </c>
      <c r="D1805">
        <f>AVERAGE(data!G1805:K1805)</f>
        <v>-0.58410000000000006</v>
      </c>
      <c r="E1805">
        <f>AVERAGE(data!L1805:O1805)</f>
        <v>-9.1200000000000003E-2</v>
      </c>
      <c r="F1805">
        <f>AVERAGE(data!P1805:T1805)</f>
        <v>0.33138000000000001</v>
      </c>
      <c r="G1805">
        <f>AVERAGE(data!U1805:Y1805)</f>
        <v>0.20228000000000002</v>
      </c>
      <c r="H1805">
        <f>AVERAGE(data!C1805:Y1805)</f>
        <v>-0.15182608695652183</v>
      </c>
      <c r="I1805">
        <f>SUMSQ(data!C1805:Y1805)</f>
        <v>15.055344140000001</v>
      </c>
      <c r="J1805">
        <f>SUMSQ(data!C1805:F1805)-4*stats!C1805^2</f>
        <v>0.62385076999999978</v>
      </c>
      <c r="K1805">
        <f>SUMSQ(data!G1805:K1805)-5*D1805^2</f>
        <v>0.51888178000000007</v>
      </c>
      <c r="L1805">
        <f>SUMSQ(data!L1805:O1805)-4*E1805^2</f>
        <v>2.2982174800000004</v>
      </c>
      <c r="M1805">
        <f>SUMSQ(data!P1805:T1805)-5*stats!F1805^2</f>
        <v>1.0758101880000002</v>
      </c>
      <c r="N1805">
        <f>SUMSQ(data!U1805:Y1805)-5*stats!G1805^2</f>
        <v>5.9793943479999996</v>
      </c>
      <c r="O1805">
        <f t="shared" si="140"/>
        <v>10.496154566</v>
      </c>
      <c r="P1805">
        <f t="shared" si="141"/>
        <v>1.5637233963347492</v>
      </c>
      <c r="Q1805">
        <f t="shared" si="142"/>
        <v>0.22051485602009205</v>
      </c>
      <c r="R1805">
        <f t="shared" si="143"/>
        <v>1364.7664439083496</v>
      </c>
      <c r="S1805">
        <f t="shared" si="144"/>
        <v>1</v>
      </c>
    </row>
    <row r="1806" spans="1:19" x14ac:dyDescent="0.2">
      <c r="A1806" t="s">
        <v>1827</v>
      </c>
      <c r="B1806" t="s">
        <v>7644</v>
      </c>
      <c r="C1806">
        <f>AVERAGE(data!C1806:F1806)</f>
        <v>0.4570249999999999</v>
      </c>
      <c r="D1806">
        <f>AVERAGE(data!G1806:K1806)</f>
        <v>1.0090800000000002</v>
      </c>
      <c r="E1806">
        <f>AVERAGE(data!L1806:O1806)</f>
        <v>1.17635</v>
      </c>
      <c r="F1806">
        <f>AVERAGE(data!P1806:T1806)</f>
        <v>-0.45478000000000007</v>
      </c>
      <c r="G1806">
        <f>AVERAGE(data!U1806:Y1806)</f>
        <v>5.9820000000000005E-2</v>
      </c>
      <c r="H1806">
        <f>AVERAGE(data!C1806:Y1806)</f>
        <v>0.41756956521739141</v>
      </c>
      <c r="I1806">
        <f>SUMSQ(data!C1806:Y1806)</f>
        <v>27.865712690000002</v>
      </c>
      <c r="J1806">
        <f>SUMSQ(data!C1806:F1806)-4*stats!C1806^2</f>
        <v>1.6334040475</v>
      </c>
      <c r="K1806">
        <f>SUMSQ(data!G1806:K1806)-5*D1806^2</f>
        <v>2.6381036679999994</v>
      </c>
      <c r="L1806">
        <f>SUMSQ(data!L1806:O1806)-4*E1806^2</f>
        <v>1.5027278500000003</v>
      </c>
      <c r="M1806">
        <f>SUMSQ(data!P1806:T1806)-5*stats!F1806^2</f>
        <v>2.0602489880000001</v>
      </c>
      <c r="N1806">
        <f>SUMSQ(data!U1806:Y1806)-5*stats!G1806^2</f>
        <v>7.5173148080000001</v>
      </c>
      <c r="O1806">
        <f t="shared" si="140"/>
        <v>15.351799361499999</v>
      </c>
      <c r="P1806">
        <f t="shared" si="141"/>
        <v>2.9345151614981919</v>
      </c>
      <c r="Q1806">
        <f t="shared" si="142"/>
        <v>4.1433379961642647E-2</v>
      </c>
      <c r="R1806">
        <f t="shared" si="143"/>
        <v>256.43118858260635</v>
      </c>
      <c r="S1806">
        <f t="shared" si="144"/>
        <v>1</v>
      </c>
    </row>
    <row r="1807" spans="1:19" x14ac:dyDescent="0.2">
      <c r="A1807" t="s">
        <v>1828</v>
      </c>
      <c r="B1807" t="s">
        <v>1828</v>
      </c>
      <c r="C1807">
        <f>AVERAGE(data!C1807:F1807)</f>
        <v>-0.48252500000000004</v>
      </c>
      <c r="D1807">
        <f>AVERAGE(data!G1807:K1807)</f>
        <v>-3.6800000000000166E-3</v>
      </c>
      <c r="E1807">
        <f>AVERAGE(data!L1807:O1807)</f>
        <v>0.54789999999999994</v>
      </c>
      <c r="F1807">
        <f>AVERAGE(data!P1807:T1807)</f>
        <v>0.48979999999999996</v>
      </c>
      <c r="G1807">
        <f>AVERAGE(data!U1807:Y1807)</f>
        <v>-0.21797999999999998</v>
      </c>
      <c r="H1807">
        <f>AVERAGE(data!C1807:Y1807)</f>
        <v>6.9660869565217387E-2</v>
      </c>
      <c r="I1807">
        <f>SUMSQ(data!C1807:Y1807)</f>
        <v>10.622857240000002</v>
      </c>
      <c r="J1807">
        <f>SUMSQ(data!C1807:F1807)-4*stats!C1807^2</f>
        <v>1.0869967275000001</v>
      </c>
      <c r="K1807">
        <f>SUMSQ(data!G1807:K1807)-5*D1807^2</f>
        <v>0.76150526799999996</v>
      </c>
      <c r="L1807">
        <f>SUMSQ(data!L1807:O1807)-4*E1807^2</f>
        <v>0.10062306000000043</v>
      </c>
      <c r="M1807">
        <f>SUMSQ(data!P1807:T1807)-5*stats!F1807^2</f>
        <v>1.07415474</v>
      </c>
      <c r="N1807">
        <f>SUMSQ(data!U1807:Y1807)-5*stats!G1807^2</f>
        <v>4.0303139879999996</v>
      </c>
      <c r="O1807">
        <f t="shared" si="140"/>
        <v>7.0535937835000002</v>
      </c>
      <c r="P1807">
        <f t="shared" si="141"/>
        <v>1.8216740058745127</v>
      </c>
      <c r="Q1807">
        <f t="shared" si="142"/>
        <v>0.15927110732509098</v>
      </c>
      <c r="R1807">
        <f t="shared" si="143"/>
        <v>985.72888323498807</v>
      </c>
      <c r="S1807">
        <f t="shared" si="144"/>
        <v>1</v>
      </c>
    </row>
    <row r="1808" spans="1:19" x14ac:dyDescent="0.2">
      <c r="A1808" t="s">
        <v>1829</v>
      </c>
      <c r="B1808" t="s">
        <v>1829</v>
      </c>
      <c r="C1808">
        <f>AVERAGE(data!C1808:F1808)</f>
        <v>0.50944999999999996</v>
      </c>
      <c r="D1808">
        <f>AVERAGE(data!G1808:K1808)</f>
        <v>1.6706400000000001</v>
      </c>
      <c r="E1808">
        <f>AVERAGE(data!L1808:O1808)</f>
        <v>2.6442750000000004</v>
      </c>
      <c r="F1808">
        <f>AVERAGE(data!P1808:T1808)</f>
        <v>1.1000000000000094E-3</v>
      </c>
      <c r="G1808">
        <f>AVERAGE(data!U1808:Y1808)</f>
        <v>5.7599999999999985E-2</v>
      </c>
      <c r="H1808">
        <f>AVERAGE(data!C1808:Y1808)</f>
        <v>0.92441739130434752</v>
      </c>
      <c r="I1808">
        <f>SUMSQ(data!C1808:Y1808)</f>
        <v>63.665153300000007</v>
      </c>
      <c r="J1808">
        <f>SUMSQ(data!C1808:F1808)-4*stats!C1808^2</f>
        <v>2.15843337</v>
      </c>
      <c r="K1808">
        <f>SUMSQ(data!G1808:K1808)-5*D1808^2</f>
        <v>3.525575811999996</v>
      </c>
      <c r="L1808">
        <f>SUMSQ(data!L1808:O1808)-4*E1808^2</f>
        <v>9.342374867500002</v>
      </c>
      <c r="M1808">
        <f>SUMSQ(data!P1808:T1808)-5*stats!F1808^2</f>
        <v>0.93473329999999999</v>
      </c>
      <c r="N1808">
        <f>SUMSQ(data!U1808:Y1808)-5*stats!G1808^2</f>
        <v>4.7253327400000007</v>
      </c>
      <c r="O1808">
        <f t="shared" si="140"/>
        <v>20.686450089499999</v>
      </c>
      <c r="P1808">
        <f t="shared" si="141"/>
        <v>7.4794530182022045</v>
      </c>
      <c r="Q1808">
        <f t="shared" si="142"/>
        <v>5.9308051580432217E-4</v>
      </c>
      <c r="R1808">
        <f t="shared" si="143"/>
        <v>3.6705753123129501</v>
      </c>
      <c r="S1808">
        <f t="shared" si="144"/>
        <v>1</v>
      </c>
    </row>
    <row r="1809" spans="1:19" x14ac:dyDescent="0.2">
      <c r="A1809" t="s">
        <v>1830</v>
      </c>
      <c r="B1809" t="s">
        <v>1830</v>
      </c>
      <c r="C1809">
        <f>AVERAGE(data!C1809:F1809)</f>
        <v>1.0546500000000001</v>
      </c>
      <c r="D1809">
        <f>AVERAGE(data!G1809:K1809)</f>
        <v>0.62348000000000003</v>
      </c>
      <c r="E1809">
        <f>AVERAGE(data!L1809:O1809)</f>
        <v>1.1264750000000001</v>
      </c>
      <c r="F1809">
        <f>AVERAGE(data!P1809:T1809)</f>
        <v>0.21209999999999996</v>
      </c>
      <c r="G1809">
        <f>AVERAGE(data!U1809:Y1809)</f>
        <v>2.8260000000000018E-2</v>
      </c>
      <c r="H1809">
        <f>AVERAGE(data!C1809:Y1809)</f>
        <v>0.56711739130434791</v>
      </c>
      <c r="I1809">
        <f>SUMSQ(data!C1809:Y1809)</f>
        <v>26.479572790000002</v>
      </c>
      <c r="J1809">
        <f>SUMSQ(data!C1809:F1809)-4*stats!C1809^2</f>
        <v>3.4614790700000002</v>
      </c>
      <c r="K1809">
        <f>SUMSQ(data!G1809:K1809)-5*D1809^2</f>
        <v>2.0218481480000001</v>
      </c>
      <c r="L1809">
        <f>SUMSQ(data!L1809:O1809)-4*E1809^2</f>
        <v>7.7835207499999726E-2</v>
      </c>
      <c r="M1809">
        <f>SUMSQ(data!P1809:T1809)-5*stats!F1809^2</f>
        <v>5.5669092400000002</v>
      </c>
      <c r="N1809">
        <f>SUMSQ(data!U1809:Y1809)-5*stats!G1809^2</f>
        <v>3.6540091920000006</v>
      </c>
      <c r="O1809">
        <f t="shared" si="140"/>
        <v>14.7820808575</v>
      </c>
      <c r="P1809">
        <f t="shared" si="141"/>
        <v>2.8487850501530789</v>
      </c>
      <c r="Q1809">
        <f t="shared" si="142"/>
        <v>4.5759326451761152E-2</v>
      </c>
      <c r="R1809">
        <f t="shared" si="143"/>
        <v>283.20447140994975</v>
      </c>
      <c r="S1809">
        <f t="shared" si="144"/>
        <v>1</v>
      </c>
    </row>
    <row r="1810" spans="1:19" x14ac:dyDescent="0.2">
      <c r="A1810" t="s">
        <v>1831</v>
      </c>
      <c r="B1810" t="s">
        <v>1831</v>
      </c>
      <c r="C1810">
        <f>AVERAGE(data!C1810:F1810)</f>
        <v>-0.9385</v>
      </c>
      <c r="D1810">
        <f>AVERAGE(data!G1810:K1810)</f>
        <v>-0.75000000000000011</v>
      </c>
      <c r="E1810">
        <f>AVERAGE(data!L1810:O1810)</f>
        <v>-2.067475</v>
      </c>
      <c r="F1810">
        <f>AVERAGE(data!P1810:T1810)</f>
        <v>0.88217999999999996</v>
      </c>
      <c r="G1810">
        <f>AVERAGE(data!U1810:Y1810)</f>
        <v>-0.47778000000000009</v>
      </c>
      <c r="H1810">
        <f>AVERAGE(data!C1810:Y1810)</f>
        <v>-0.59790869565217408</v>
      </c>
      <c r="I1810">
        <f>SUMSQ(data!C1810:Y1810)</f>
        <v>97.146730209999987</v>
      </c>
      <c r="J1810">
        <f>SUMSQ(data!C1810:F1810)-4*stats!C1810^2</f>
        <v>6.4540442400000009</v>
      </c>
      <c r="K1810">
        <f>SUMSQ(data!G1810:K1810)-5*D1810^2</f>
        <v>16.445109760000001</v>
      </c>
      <c r="L1810">
        <f>SUMSQ(data!L1810:O1810)-4*E1810^2</f>
        <v>18.431766087500002</v>
      </c>
      <c r="M1810">
        <f>SUMSQ(data!P1810:T1810)-5*stats!F1810^2</f>
        <v>15.866546447999998</v>
      </c>
      <c r="N1810">
        <f>SUMSQ(data!U1810:Y1810)-5*stats!G1810^2</f>
        <v>11.483246768000001</v>
      </c>
      <c r="O1810">
        <f t="shared" si="140"/>
        <v>68.680713303499999</v>
      </c>
      <c r="P1810">
        <f t="shared" si="141"/>
        <v>1.4920878938829782</v>
      </c>
      <c r="Q1810">
        <f t="shared" si="142"/>
        <v>0.24141662518520329</v>
      </c>
      <c r="R1810">
        <f t="shared" si="143"/>
        <v>1494.1274932712231</v>
      </c>
      <c r="S1810">
        <f t="shared" si="144"/>
        <v>1</v>
      </c>
    </row>
    <row r="1811" spans="1:19" x14ac:dyDescent="0.2">
      <c r="A1811" t="s">
        <v>1832</v>
      </c>
      <c r="B1811" t="s">
        <v>7645</v>
      </c>
      <c r="C1811">
        <f>AVERAGE(data!C1811:F1811)</f>
        <v>-0.11324999999999999</v>
      </c>
      <c r="D1811">
        <f>AVERAGE(data!G1811:K1811)</f>
        <v>0.16194000000000003</v>
      </c>
      <c r="E1811">
        <f>AVERAGE(data!L1811:O1811)</f>
        <v>0.42619999999999997</v>
      </c>
      <c r="F1811">
        <f>AVERAGE(data!P1811:T1811)</f>
        <v>1.0136799999999999</v>
      </c>
      <c r="G1811">
        <f>AVERAGE(data!U1811:Y1811)</f>
        <v>0.38882000000000005</v>
      </c>
      <c r="H1811">
        <f>AVERAGE(data!C1811:Y1811)</f>
        <v>0.39452173913043476</v>
      </c>
      <c r="I1811">
        <f>SUMSQ(data!C1811:Y1811)</f>
        <v>18.919083459999996</v>
      </c>
      <c r="J1811">
        <f>SUMSQ(data!C1811:F1811)-4*stats!C1811^2</f>
        <v>2.6491296099999997</v>
      </c>
      <c r="K1811">
        <f>SUMSQ(data!G1811:K1811)-5*D1811^2</f>
        <v>3.4088888120000003</v>
      </c>
      <c r="L1811">
        <f>SUMSQ(data!L1811:O1811)-4*E1811^2</f>
        <v>0.98161394000000013</v>
      </c>
      <c r="M1811">
        <f>SUMSQ(data!P1811:T1811)-5*stats!F1811^2</f>
        <v>4.6779133879999995</v>
      </c>
      <c r="N1811">
        <f>SUMSQ(data!U1811:Y1811)-5*stats!G1811^2</f>
        <v>0.39888620799999974</v>
      </c>
      <c r="O1811">
        <f t="shared" si="140"/>
        <v>12.116431958</v>
      </c>
      <c r="P1811">
        <f t="shared" si="141"/>
        <v>2.0211845774473658</v>
      </c>
      <c r="Q1811">
        <f t="shared" si="142"/>
        <v>0.1241069157808941</v>
      </c>
      <c r="R1811">
        <f t="shared" si="143"/>
        <v>768.09770176795359</v>
      </c>
      <c r="S1811">
        <f t="shared" si="144"/>
        <v>1</v>
      </c>
    </row>
    <row r="1812" spans="1:19" x14ac:dyDescent="0.2">
      <c r="A1812" t="s">
        <v>1833</v>
      </c>
      <c r="B1812" t="s">
        <v>6272</v>
      </c>
      <c r="C1812" t="e">
        <f>AVERAGE(data!C1812:F1812)</f>
        <v>#VALUE!</v>
      </c>
      <c r="D1812" t="e">
        <f>AVERAGE(data!G1812:K1812)</f>
        <v>#VALUE!</v>
      </c>
      <c r="E1812" t="e">
        <f>AVERAGE(data!L1812:O1812)</f>
        <v>#VALUE!</v>
      </c>
      <c r="F1812" t="e">
        <f>AVERAGE(data!P1812:T1812)</f>
        <v>#VALUE!</v>
      </c>
      <c r="G1812" t="e">
        <f>AVERAGE(data!U1812:Y1812)</f>
        <v>#VALUE!</v>
      </c>
      <c r="H1812" t="e">
        <f>AVERAGE(data!C1812:Y1812)</f>
        <v>#VALUE!</v>
      </c>
      <c r="I1812" t="e">
        <f>SUMSQ(data!C1812:Y1812)</f>
        <v>#VALUE!</v>
      </c>
      <c r="J1812" t="e">
        <f>SUMSQ(data!C1812:F1812)-4*stats!C1812^2</f>
        <v>#VALUE!</v>
      </c>
      <c r="K1812" t="e">
        <f>SUMSQ(data!G1812:K1812)-5*D1812^2</f>
        <v>#VALUE!</v>
      </c>
      <c r="L1812" t="e">
        <f>SUMSQ(data!L1812:O1812)-4*E1812^2</f>
        <v>#VALUE!</v>
      </c>
      <c r="M1812" t="e">
        <f>SUMSQ(data!P1812:T1812)-5*stats!F1812^2</f>
        <v>#VALUE!</v>
      </c>
      <c r="N1812" t="e">
        <f>SUMSQ(data!U1812:Y1812)-5*stats!G1812^2</f>
        <v>#VALUE!</v>
      </c>
      <c r="O1812" t="e">
        <f t="shared" si="140"/>
        <v>#VALUE!</v>
      </c>
      <c r="P1812" t="e">
        <f t="shared" si="141"/>
        <v>#VALUE!</v>
      </c>
      <c r="Q1812" t="e">
        <f t="shared" si="142"/>
        <v>#VALUE!</v>
      </c>
      <c r="R1812" t="e">
        <f t="shared" si="143"/>
        <v>#VALUE!</v>
      </c>
      <c r="S1812" t="e">
        <f t="shared" si="144"/>
        <v>#VALUE!</v>
      </c>
    </row>
    <row r="1813" spans="1:19" x14ac:dyDescent="0.2">
      <c r="A1813" t="s">
        <v>1834</v>
      </c>
      <c r="B1813" t="s">
        <v>6272</v>
      </c>
      <c r="C1813" t="e">
        <f>AVERAGE(data!C1813:F1813)</f>
        <v>#VALUE!</v>
      </c>
      <c r="D1813" t="e">
        <f>AVERAGE(data!G1813:K1813)</f>
        <v>#VALUE!</v>
      </c>
      <c r="E1813" t="e">
        <f>AVERAGE(data!L1813:O1813)</f>
        <v>#VALUE!</v>
      </c>
      <c r="F1813" t="e">
        <f>AVERAGE(data!P1813:T1813)</f>
        <v>#VALUE!</v>
      </c>
      <c r="G1813" t="e">
        <f>AVERAGE(data!U1813:Y1813)</f>
        <v>#VALUE!</v>
      </c>
      <c r="H1813" t="e">
        <f>AVERAGE(data!C1813:Y1813)</f>
        <v>#VALUE!</v>
      </c>
      <c r="I1813" t="e">
        <f>SUMSQ(data!C1813:Y1813)</f>
        <v>#VALUE!</v>
      </c>
      <c r="J1813" t="e">
        <f>SUMSQ(data!C1813:F1813)-4*stats!C1813^2</f>
        <v>#VALUE!</v>
      </c>
      <c r="K1813" t="e">
        <f>SUMSQ(data!G1813:K1813)-5*D1813^2</f>
        <v>#VALUE!</v>
      </c>
      <c r="L1813" t="e">
        <f>SUMSQ(data!L1813:O1813)-4*E1813^2</f>
        <v>#VALUE!</v>
      </c>
      <c r="M1813" t="e">
        <f>SUMSQ(data!P1813:T1813)-5*stats!F1813^2</f>
        <v>#VALUE!</v>
      </c>
      <c r="N1813" t="e">
        <f>SUMSQ(data!U1813:Y1813)-5*stats!G1813^2</f>
        <v>#VALUE!</v>
      </c>
      <c r="O1813" t="e">
        <f t="shared" si="140"/>
        <v>#VALUE!</v>
      </c>
      <c r="P1813" t="e">
        <f t="shared" si="141"/>
        <v>#VALUE!</v>
      </c>
      <c r="Q1813" t="e">
        <f t="shared" si="142"/>
        <v>#VALUE!</v>
      </c>
      <c r="R1813" t="e">
        <f t="shared" si="143"/>
        <v>#VALUE!</v>
      </c>
      <c r="S1813" t="e">
        <f t="shared" si="144"/>
        <v>#VALUE!</v>
      </c>
    </row>
    <row r="1814" spans="1:19" x14ac:dyDescent="0.2">
      <c r="A1814" t="s">
        <v>1835</v>
      </c>
      <c r="B1814" t="s">
        <v>7646</v>
      </c>
      <c r="C1814">
        <f>AVERAGE(data!C1814:F1814)</f>
        <v>-1.1800000000000005E-2</v>
      </c>
      <c r="D1814">
        <f>AVERAGE(data!G1814:K1814)</f>
        <v>-3.9840000000000007E-2</v>
      </c>
      <c r="E1814">
        <f>AVERAGE(data!L1814:O1814)</f>
        <v>0.10389999999999999</v>
      </c>
      <c r="F1814">
        <f>AVERAGE(data!P1814:T1814)</f>
        <v>-0.25889999999999996</v>
      </c>
      <c r="G1814">
        <f>AVERAGE(data!U1814:Y1814)</f>
        <v>-0.99773999999999996</v>
      </c>
      <c r="H1814">
        <f>AVERAGE(data!C1814:Y1814)</f>
        <v>-0.26582608695652171</v>
      </c>
      <c r="I1814">
        <f>SUMSQ(data!C1814:Y1814)</f>
        <v>14.80606538</v>
      </c>
      <c r="J1814">
        <f>SUMSQ(data!C1814:F1814)-4*stats!C1814^2</f>
        <v>1.8282803400000005</v>
      </c>
      <c r="K1814">
        <f>SUMSQ(data!G1814:K1814)-5*D1814^2</f>
        <v>2.1200729920000003</v>
      </c>
      <c r="L1814">
        <f>SUMSQ(data!L1814:O1814)-4*E1814^2</f>
        <v>0.57752935999999999</v>
      </c>
      <c r="M1814">
        <f>SUMSQ(data!P1814:T1814)-5*stats!F1814^2</f>
        <v>2.4957537399999996</v>
      </c>
      <c r="N1814">
        <f>SUMSQ(data!U1814:Y1814)-5*stats!G1814^2</f>
        <v>2.420183432</v>
      </c>
      <c r="O1814">
        <f t="shared" si="140"/>
        <v>9.4418198639999993</v>
      </c>
      <c r="P1814">
        <f t="shared" si="141"/>
        <v>2.045292553317029</v>
      </c>
      <c r="Q1814">
        <f t="shared" si="142"/>
        <v>0.12044393902727783</v>
      </c>
      <c r="R1814">
        <f t="shared" si="143"/>
        <v>745.4275386398225</v>
      </c>
      <c r="S1814">
        <f t="shared" si="144"/>
        <v>1</v>
      </c>
    </row>
    <row r="1815" spans="1:19" x14ac:dyDescent="0.2">
      <c r="A1815" t="s">
        <v>1836</v>
      </c>
      <c r="B1815" t="s">
        <v>7647</v>
      </c>
      <c r="C1815">
        <f>AVERAGE(data!C1815:F1815)</f>
        <v>9.6224999999999991E-2</v>
      </c>
      <c r="D1815">
        <f>AVERAGE(data!G1815:K1815)</f>
        <v>0.51036000000000004</v>
      </c>
      <c r="E1815">
        <f>AVERAGE(data!L1815:O1815)</f>
        <v>1.0992249999999999</v>
      </c>
      <c r="F1815">
        <f>AVERAGE(data!P1815:T1815)</f>
        <v>-8.7460000000000135E-2</v>
      </c>
      <c r="G1815">
        <f>AVERAGE(data!U1815:Y1815)</f>
        <v>-0.26275999999999999</v>
      </c>
      <c r="H1815">
        <f>AVERAGE(data!C1815:Y1815)</f>
        <v>0.2427173913043478</v>
      </c>
      <c r="I1815">
        <f>SUMSQ(data!C1815:Y1815)</f>
        <v>23.045914929999999</v>
      </c>
      <c r="J1815">
        <f>SUMSQ(data!C1815:F1815)-4*stats!C1815^2</f>
        <v>1.2726765874999999</v>
      </c>
      <c r="K1815">
        <f>SUMSQ(data!G1815:K1815)-5*D1815^2</f>
        <v>4.4383657320000003</v>
      </c>
      <c r="L1815">
        <f>SUMSQ(data!L1815:O1815)-4*E1815^2</f>
        <v>3.5671127075000006</v>
      </c>
      <c r="M1815">
        <f>SUMSQ(data!P1815:T1815)-5*stats!F1815^2</f>
        <v>6.065816592</v>
      </c>
      <c r="N1815">
        <f>SUMSQ(data!U1815:Y1815)-5*stats!G1815^2</f>
        <v>1.1459269120000002</v>
      </c>
      <c r="O1815">
        <f t="shared" si="140"/>
        <v>16.489898531000001</v>
      </c>
      <c r="P1815">
        <f t="shared" si="141"/>
        <v>1.4312798221305192</v>
      </c>
      <c r="Q1815">
        <f t="shared" si="142"/>
        <v>0.26069308504730948</v>
      </c>
      <c r="R1815">
        <f t="shared" si="143"/>
        <v>1613.4295033577985</v>
      </c>
      <c r="S1815">
        <f t="shared" si="144"/>
        <v>1</v>
      </c>
    </row>
    <row r="1816" spans="1:19" x14ac:dyDescent="0.2">
      <c r="A1816" t="s">
        <v>1837</v>
      </c>
      <c r="B1816" t="s">
        <v>7648</v>
      </c>
      <c r="C1816">
        <f>AVERAGE(data!C1816:F1816)</f>
        <v>0.62040000000000006</v>
      </c>
      <c r="D1816">
        <f>AVERAGE(data!G1816:K1816)</f>
        <v>0.83445999999999998</v>
      </c>
      <c r="E1816">
        <f>AVERAGE(data!L1816:O1816)</f>
        <v>0.65710000000000002</v>
      </c>
      <c r="F1816">
        <f>AVERAGE(data!P1816:T1816)</f>
        <v>-0.89598</v>
      </c>
      <c r="G1816">
        <f>AVERAGE(data!U1816:Y1816)</f>
        <v>7.2399999999999912E-3</v>
      </c>
      <c r="H1816">
        <f>AVERAGE(data!C1816:Y1816)</f>
        <v>0.21037391304347833</v>
      </c>
      <c r="I1816">
        <f>SUMSQ(data!C1816:Y1816)</f>
        <v>37.924842580000004</v>
      </c>
      <c r="J1816">
        <f>SUMSQ(data!C1816:F1816)-4*stats!C1816^2</f>
        <v>4.7669011600000006</v>
      </c>
      <c r="K1816">
        <f>SUMSQ(data!G1816:K1816)-5*D1816^2</f>
        <v>8.5093056320000002</v>
      </c>
      <c r="L1816">
        <f>SUMSQ(data!L1816:O1816)-4*E1816^2</f>
        <v>10.330615999999999</v>
      </c>
      <c r="M1816">
        <f>SUMSQ(data!P1816:T1816)-5*stats!F1816^2</f>
        <v>2.8522313079999986</v>
      </c>
      <c r="N1816">
        <f>SUMSQ(data!U1816:Y1816)-5*stats!G1816^2</f>
        <v>0.70330185199999995</v>
      </c>
      <c r="O1816">
        <f t="shared" si="140"/>
        <v>27.162355951999995</v>
      </c>
      <c r="P1816">
        <f t="shared" si="141"/>
        <v>1.4264208866590307</v>
      </c>
      <c r="Q1816">
        <f t="shared" si="142"/>
        <v>0.26229715492713918</v>
      </c>
      <c r="R1816">
        <f t="shared" si="143"/>
        <v>1623.3570918440644</v>
      </c>
      <c r="S1816">
        <f t="shared" si="144"/>
        <v>1</v>
      </c>
    </row>
    <row r="1817" spans="1:19" x14ac:dyDescent="0.2">
      <c r="A1817" t="s">
        <v>1838</v>
      </c>
      <c r="B1817" t="s">
        <v>7649</v>
      </c>
      <c r="C1817">
        <f>AVERAGE(data!C1817:F1817)</f>
        <v>-0.81957499999999994</v>
      </c>
      <c r="D1817">
        <f>AVERAGE(data!G1817:K1817)</f>
        <v>-0.48206000000000004</v>
      </c>
      <c r="E1817">
        <f>AVERAGE(data!L1817:O1817)</f>
        <v>0.29355000000000003</v>
      </c>
      <c r="F1817">
        <f>AVERAGE(data!P1817:T1817)</f>
        <v>0.45848000000000005</v>
      </c>
      <c r="G1817">
        <f>AVERAGE(data!U1817:Y1817)</f>
        <v>1.7351399999999999</v>
      </c>
      <c r="H1817">
        <f>AVERAGE(data!C1817:Y1817)</f>
        <v>0.28059565217391302</v>
      </c>
      <c r="I1817">
        <f>SUMSQ(data!C1817:Y1817)</f>
        <v>76.501935070000002</v>
      </c>
      <c r="J1817">
        <f>SUMSQ(data!C1817:F1817)-4*stats!C1817^2</f>
        <v>0.39722284750000059</v>
      </c>
      <c r="K1817">
        <f>SUMSQ(data!G1817:K1817)-5*D1817^2</f>
        <v>9.8535279720000002</v>
      </c>
      <c r="L1817">
        <f>SUMSQ(data!L1817:O1817)-4*E1817^2</f>
        <v>6.4180446900000003</v>
      </c>
      <c r="M1817">
        <f>SUMSQ(data!P1817:T1817)-5*stats!F1817^2</f>
        <v>2.8591992679999993</v>
      </c>
      <c r="N1817">
        <f>SUMSQ(data!U1817:Y1817)-5*stats!G1817^2</f>
        <v>36.675958291999997</v>
      </c>
      <c r="O1817">
        <f t="shared" si="140"/>
        <v>56.203953069499995</v>
      </c>
      <c r="P1817">
        <f t="shared" si="141"/>
        <v>1.3001351543981372</v>
      </c>
      <c r="Q1817">
        <f t="shared" si="142"/>
        <v>0.30751523896902433</v>
      </c>
      <c r="R1817">
        <f t="shared" si="143"/>
        <v>1903.2118139792915</v>
      </c>
      <c r="S1817">
        <f t="shared" si="144"/>
        <v>1</v>
      </c>
    </row>
    <row r="1818" spans="1:19" x14ac:dyDescent="0.2">
      <c r="A1818" t="s">
        <v>1839</v>
      </c>
      <c r="B1818" t="s">
        <v>7650</v>
      </c>
      <c r="C1818">
        <f>AVERAGE(data!C1818:F1818)</f>
        <v>-0.89550000000000007</v>
      </c>
      <c r="D1818">
        <f>AVERAGE(data!G1818:K1818)</f>
        <v>-0.37814000000000003</v>
      </c>
      <c r="E1818">
        <f>AVERAGE(data!L1818:O1818)</f>
        <v>-0.27427499999999999</v>
      </c>
      <c r="F1818">
        <f>AVERAGE(data!P1818:T1818)</f>
        <v>-7.1940000000000032E-2</v>
      </c>
      <c r="G1818">
        <f>AVERAGE(data!U1818:Y1818)</f>
        <v>-0.14359999999999998</v>
      </c>
      <c r="H1818">
        <f>AVERAGE(data!C1818:Y1818)</f>
        <v>-0.33250000000000002</v>
      </c>
      <c r="I1818">
        <f>SUMSQ(data!C1818:Y1818)</f>
        <v>14.511649429999999</v>
      </c>
      <c r="J1818">
        <f>SUMSQ(data!C1818:F1818)-4*stats!C1818^2</f>
        <v>4.6445692600000008</v>
      </c>
      <c r="K1818">
        <f>SUMSQ(data!G1818:K1818)-5*D1818^2</f>
        <v>0.22466379199999986</v>
      </c>
      <c r="L1818">
        <f>SUMSQ(data!L1818:O1818)-4*E1818^2</f>
        <v>0.36016242750000005</v>
      </c>
      <c r="M1818">
        <f>SUMSQ(data!P1818:T1818)-5*stats!F1818^2</f>
        <v>0.79803499200000017</v>
      </c>
      <c r="N1818">
        <f>SUMSQ(data!U1818:Y1818)-5*stats!G1818^2</f>
        <v>4.1316999399999998</v>
      </c>
      <c r="O1818">
        <f t="shared" si="140"/>
        <v>10.1591304115</v>
      </c>
      <c r="P1818">
        <f t="shared" si="141"/>
        <v>1.5423631582544528</v>
      </c>
      <c r="Q1818">
        <f t="shared" si="142"/>
        <v>0.22655088342427374</v>
      </c>
      <c r="R1818">
        <f t="shared" si="143"/>
        <v>1402.1234175128302</v>
      </c>
      <c r="S1818">
        <f t="shared" si="144"/>
        <v>1</v>
      </c>
    </row>
    <row r="1819" spans="1:19" x14ac:dyDescent="0.2">
      <c r="A1819" t="s">
        <v>1840</v>
      </c>
      <c r="B1819" t="s">
        <v>7651</v>
      </c>
      <c r="C1819">
        <f>AVERAGE(data!C1819:F1819)</f>
        <v>4.4925E-2</v>
      </c>
      <c r="D1819">
        <f>AVERAGE(data!G1819:K1819)</f>
        <v>0.11764000000000001</v>
      </c>
      <c r="E1819">
        <f>AVERAGE(data!L1819:O1819)</f>
        <v>0.60012500000000002</v>
      </c>
      <c r="F1819">
        <f>AVERAGE(data!P1819:T1819)</f>
        <v>-0.37312000000000001</v>
      </c>
      <c r="G1819">
        <f>AVERAGE(data!U1819:Y1819)</f>
        <v>-0.15615999999999999</v>
      </c>
      <c r="H1819">
        <f>AVERAGE(data!C1819:Y1819)</f>
        <v>2.2695652173913033E-2</v>
      </c>
      <c r="I1819">
        <f>SUMSQ(data!C1819:Y1819)</f>
        <v>24.969713940000002</v>
      </c>
      <c r="J1819">
        <f>SUMSQ(data!C1819:F1819)-4*stats!C1819^2</f>
        <v>8.9599275000000009E-3</v>
      </c>
      <c r="K1819">
        <f>SUMSQ(data!G1819:K1819)-5*D1819^2</f>
        <v>1.692160152</v>
      </c>
      <c r="L1819">
        <f>SUMSQ(data!L1819:O1819)-4*E1819^2</f>
        <v>5.1531865475000007</v>
      </c>
      <c r="M1819">
        <f>SUMSQ(data!P1819:T1819)-5*stats!F1819^2</f>
        <v>14.050888987999999</v>
      </c>
      <c r="N1819">
        <f>SUMSQ(data!U1819:Y1819)-5*stats!G1819^2</f>
        <v>1.7286269919999997</v>
      </c>
      <c r="O1819">
        <f t="shared" si="140"/>
        <v>22.633822606999999</v>
      </c>
      <c r="P1819">
        <f t="shared" si="141"/>
        <v>0.37153285791854185</v>
      </c>
      <c r="Q1819">
        <f t="shared" si="142"/>
        <v>0.86150203458522578</v>
      </c>
      <c r="R1819">
        <f t="shared" si="143"/>
        <v>5331.8360920479627</v>
      </c>
      <c r="S1819">
        <f t="shared" si="144"/>
        <v>1</v>
      </c>
    </row>
    <row r="1820" spans="1:19" x14ac:dyDescent="0.2">
      <c r="A1820" t="s">
        <v>1841</v>
      </c>
      <c r="B1820" t="s">
        <v>7652</v>
      </c>
      <c r="C1820">
        <f>AVERAGE(data!C1820:F1820)</f>
        <v>-0.275725</v>
      </c>
      <c r="D1820">
        <f>AVERAGE(data!G1820:K1820)</f>
        <v>-0.54166000000000003</v>
      </c>
      <c r="E1820">
        <f>AVERAGE(data!L1820:O1820)</f>
        <v>-0.79265000000000008</v>
      </c>
      <c r="F1820">
        <f>AVERAGE(data!P1820:T1820)</f>
        <v>0.69211999999999996</v>
      </c>
      <c r="G1820">
        <f>AVERAGE(data!U1820:Y1820)</f>
        <v>0.24632000000000001</v>
      </c>
      <c r="H1820">
        <f>AVERAGE(data!C1820:Y1820)</f>
        <v>-9.9547826086956531E-2</v>
      </c>
      <c r="I1820">
        <f>SUMSQ(data!C1820:Y1820)</f>
        <v>17.427545739999996</v>
      </c>
      <c r="J1820">
        <f>SUMSQ(data!C1820:F1820)-4*stats!C1820^2</f>
        <v>0.94840778749999977</v>
      </c>
      <c r="K1820">
        <f>SUMSQ(data!G1820:K1820)-5*D1820^2</f>
        <v>1.2004635719999996</v>
      </c>
      <c r="L1820">
        <f>SUMSQ(data!L1820:O1820)-4*E1820^2</f>
        <v>0.44191660999999982</v>
      </c>
      <c r="M1820">
        <f>SUMSQ(data!P1820:T1820)-5*stats!F1820^2</f>
        <v>1.9174726280000001</v>
      </c>
      <c r="N1820">
        <f>SUMSQ(data!U1820:Y1820)-5*stats!G1820^2</f>
        <v>5.936515988</v>
      </c>
      <c r="O1820">
        <f t="shared" si="140"/>
        <v>10.4447765855</v>
      </c>
      <c r="P1820">
        <f t="shared" si="141"/>
        <v>2.4067502785170021</v>
      </c>
      <c r="Q1820">
        <f t="shared" si="142"/>
        <v>7.7318403401713004E-2</v>
      </c>
      <c r="R1820">
        <f t="shared" si="143"/>
        <v>478.52359865320176</v>
      </c>
      <c r="S1820">
        <f t="shared" si="144"/>
        <v>1</v>
      </c>
    </row>
    <row r="1821" spans="1:19" x14ac:dyDescent="0.2">
      <c r="A1821" t="s">
        <v>1842</v>
      </c>
      <c r="B1821" t="s">
        <v>7653</v>
      </c>
      <c r="C1821">
        <f>AVERAGE(data!C1821:F1821)</f>
        <v>-0.47899999999999998</v>
      </c>
      <c r="D1821">
        <f>AVERAGE(data!G1821:K1821)</f>
        <v>-4.2200000000000029E-2</v>
      </c>
      <c r="E1821">
        <f>AVERAGE(data!L1821:O1821)</f>
        <v>0.66832500000000006</v>
      </c>
      <c r="F1821">
        <f>AVERAGE(data!P1821:T1821)</f>
        <v>-0.26080000000000003</v>
      </c>
      <c r="G1821">
        <f>AVERAGE(data!U1821:Y1821)</f>
        <v>-0.52622000000000002</v>
      </c>
      <c r="H1821">
        <f>AVERAGE(data!C1821:Y1821)</f>
        <v>-0.14733913043478261</v>
      </c>
      <c r="I1821">
        <f>SUMSQ(data!C1821:Y1821)</f>
        <v>9.3644242999999996</v>
      </c>
      <c r="J1821">
        <f>SUMSQ(data!C1821:F1821)-4*stats!C1821^2</f>
        <v>0.1363873000000001</v>
      </c>
      <c r="K1821">
        <f>SUMSQ(data!G1821:K1821)-5*D1821^2</f>
        <v>2.2335205399999998</v>
      </c>
      <c r="L1821">
        <f>SUMSQ(data!L1821:O1821)-4*E1821^2</f>
        <v>0.56646842749999982</v>
      </c>
      <c r="M1821">
        <f>SUMSQ(data!P1821:T1821)-5*stats!F1821^2</f>
        <v>0.82878906000000008</v>
      </c>
      <c r="N1821">
        <f>SUMSQ(data!U1821:Y1821)-5*stats!G1821^2</f>
        <v>1.161336908</v>
      </c>
      <c r="O1821">
        <f t="shared" si="140"/>
        <v>4.9265022354999992</v>
      </c>
      <c r="P1821">
        <f t="shared" si="141"/>
        <v>3.2429741566083989</v>
      </c>
      <c r="Q1821">
        <f t="shared" si="142"/>
        <v>2.9179076954392501E-2</v>
      </c>
      <c r="R1821">
        <f t="shared" si="143"/>
        <v>180.58930727073519</v>
      </c>
      <c r="S1821">
        <f t="shared" si="144"/>
        <v>1</v>
      </c>
    </row>
    <row r="1822" spans="1:19" x14ac:dyDescent="0.2">
      <c r="A1822" t="s">
        <v>1843</v>
      </c>
      <c r="B1822" t="s">
        <v>7654</v>
      </c>
      <c r="C1822">
        <f>AVERAGE(data!C1822:F1822)</f>
        <v>-1.1363749999999999</v>
      </c>
      <c r="D1822">
        <f>AVERAGE(data!G1822:K1822)</f>
        <v>-1.41052</v>
      </c>
      <c r="E1822">
        <f>AVERAGE(data!L1822:O1822)</f>
        <v>-1.3912</v>
      </c>
      <c r="F1822">
        <f>AVERAGE(data!P1822:T1822)</f>
        <v>0.87529999999999997</v>
      </c>
      <c r="G1822">
        <f>AVERAGE(data!U1822:Y1822)</f>
        <v>0.67082000000000008</v>
      </c>
      <c r="H1822">
        <f>AVERAGE(data!C1822:Y1822)</f>
        <v>-0.41010000000000013</v>
      </c>
      <c r="I1822">
        <f>SUMSQ(data!C1822:Y1822)</f>
        <v>39.225375709999994</v>
      </c>
      <c r="J1822">
        <f>SUMSQ(data!C1822:F1822)-4*stats!C1822^2</f>
        <v>1.2235338075</v>
      </c>
      <c r="K1822">
        <f>SUMSQ(data!G1822:K1822)-5*D1822^2</f>
        <v>1.0512245080000007</v>
      </c>
      <c r="L1822">
        <f>SUMSQ(data!L1822:O1822)-4*E1822^2</f>
        <v>1.4726310199999988</v>
      </c>
      <c r="M1822">
        <f>SUMSQ(data!P1822:T1822)-5*stats!F1822^2</f>
        <v>3.7599738200000012</v>
      </c>
      <c r="N1822">
        <f>SUMSQ(data!U1822:Y1822)-5*stats!G1822^2</f>
        <v>2.7822890679999994</v>
      </c>
      <c r="O1822">
        <f t="shared" si="140"/>
        <v>10.289652223499999</v>
      </c>
      <c r="P1822">
        <f t="shared" si="141"/>
        <v>10.123627338297668</v>
      </c>
      <c r="Q1822">
        <f t="shared" si="142"/>
        <v>9.6905598708363493E-5</v>
      </c>
      <c r="R1822">
        <f t="shared" si="143"/>
        <v>0.59974875040606168</v>
      </c>
      <c r="S1822">
        <f t="shared" si="144"/>
        <v>0.59974875040606168</v>
      </c>
    </row>
    <row r="1823" spans="1:19" x14ac:dyDescent="0.2">
      <c r="A1823" t="s">
        <v>1844</v>
      </c>
      <c r="B1823" t="s">
        <v>7655</v>
      </c>
      <c r="C1823">
        <f>AVERAGE(data!C1823:F1823)</f>
        <v>-1.0135000000000001</v>
      </c>
      <c r="D1823">
        <f>AVERAGE(data!G1823:K1823)</f>
        <v>-1.1168400000000001</v>
      </c>
      <c r="E1823">
        <f>AVERAGE(data!L1823:O1823)</f>
        <v>-1.4230750000000001</v>
      </c>
      <c r="F1823">
        <f>AVERAGE(data!P1823:T1823)</f>
        <v>-0.36751999999999996</v>
      </c>
      <c r="G1823">
        <f>AVERAGE(data!U1823:Y1823)</f>
        <v>0.11687999999999998</v>
      </c>
      <c r="H1823">
        <f>AVERAGE(data!C1823:Y1823)</f>
        <v>-0.72103043478260853</v>
      </c>
      <c r="I1823">
        <f>SUMSQ(data!C1823:Y1823)</f>
        <v>37.965550929999999</v>
      </c>
      <c r="J1823">
        <f>SUMSQ(data!C1823:F1823)-4*stats!C1823^2</f>
        <v>2.2068302199999996</v>
      </c>
      <c r="K1823">
        <f>SUMSQ(data!G1823:K1823)-5*D1823^2</f>
        <v>2.9814392120000015</v>
      </c>
      <c r="L1823">
        <f>SUMSQ(data!L1823:O1823)-4*E1823^2</f>
        <v>0.30995996749999932</v>
      </c>
      <c r="M1823">
        <f>SUMSQ(data!P1823:T1823)-5*stats!F1823^2</f>
        <v>3.3026233080000003</v>
      </c>
      <c r="N1823">
        <f>SUMSQ(data!U1823:Y1823)-5*stats!G1823^2</f>
        <v>9.9750820480000009</v>
      </c>
      <c r="O1823">
        <f t="shared" si="140"/>
        <v>18.775934755500003</v>
      </c>
      <c r="P1823">
        <f t="shared" si="141"/>
        <v>3.6793171220390897</v>
      </c>
      <c r="Q1823">
        <f t="shared" si="142"/>
        <v>1.8088298140506994E-2</v>
      </c>
      <c r="R1823">
        <f t="shared" si="143"/>
        <v>111.94847719159779</v>
      </c>
      <c r="S1823">
        <f t="shared" si="144"/>
        <v>1</v>
      </c>
    </row>
    <row r="1824" spans="1:19" x14ac:dyDescent="0.2">
      <c r="A1824" t="s">
        <v>1845</v>
      </c>
      <c r="B1824" t="s">
        <v>7656</v>
      </c>
      <c r="C1824">
        <f>AVERAGE(data!C1824:F1824)</f>
        <v>0.26777500000000004</v>
      </c>
      <c r="D1824">
        <f>AVERAGE(data!G1824:K1824)</f>
        <v>2.3019999999999978E-2</v>
      </c>
      <c r="E1824">
        <f>AVERAGE(data!L1824:O1824)</f>
        <v>-0.72877500000000006</v>
      </c>
      <c r="F1824">
        <f>AVERAGE(data!P1824:T1824)</f>
        <v>-1.00434</v>
      </c>
      <c r="G1824">
        <f>AVERAGE(data!U1824:Y1824)</f>
        <v>-0.56723999999999997</v>
      </c>
      <c r="H1824">
        <f>AVERAGE(data!C1824:Y1824)</f>
        <v>-0.41681739130434786</v>
      </c>
      <c r="I1824">
        <f>SUMSQ(data!C1824:Y1824)</f>
        <v>31.046027259999999</v>
      </c>
      <c r="J1824">
        <f>SUMSQ(data!C1824:F1824)-4*stats!C1824^2</f>
        <v>6.9688486474999998</v>
      </c>
      <c r="K1824">
        <f>SUMSQ(data!G1824:K1824)-5*D1824^2</f>
        <v>3.0304825879999995</v>
      </c>
      <c r="L1824">
        <f>SUMSQ(data!L1824:O1824)-4*E1824^2</f>
        <v>2.8195071674999999</v>
      </c>
      <c r="M1824">
        <f>SUMSQ(data!P1824:T1824)-5*stats!F1824^2</f>
        <v>8.0872183520000007</v>
      </c>
      <c r="N1824">
        <f>SUMSQ(data!U1824:Y1824)-5*stats!G1824^2</f>
        <v>1.0737548320000003</v>
      </c>
      <c r="O1824">
        <f t="shared" si="140"/>
        <v>21.979811587</v>
      </c>
      <c r="P1824">
        <f t="shared" si="141"/>
        <v>1.4849252139223987</v>
      </c>
      <c r="Q1824">
        <f t="shared" si="142"/>
        <v>0.24361198501585038</v>
      </c>
      <c r="R1824">
        <f t="shared" si="143"/>
        <v>1507.7145752630979</v>
      </c>
      <c r="S1824">
        <f t="shared" si="144"/>
        <v>1</v>
      </c>
    </row>
    <row r="1825" spans="1:19" x14ac:dyDescent="0.2">
      <c r="A1825" t="s">
        <v>1846</v>
      </c>
      <c r="B1825" t="s">
        <v>1846</v>
      </c>
      <c r="C1825">
        <f>AVERAGE(data!C1825:F1825)</f>
        <v>-9.569999999999998E-2</v>
      </c>
      <c r="D1825">
        <f>AVERAGE(data!G1825:K1825)</f>
        <v>0.11572</v>
      </c>
      <c r="E1825">
        <f>AVERAGE(data!L1825:O1825)</f>
        <v>0.17449999999999999</v>
      </c>
      <c r="F1825">
        <f>AVERAGE(data!P1825:T1825)</f>
        <v>-4.3780000000000041E-2</v>
      </c>
      <c r="G1825">
        <f>AVERAGE(data!U1825:Y1825)</f>
        <v>-0.66045999999999982</v>
      </c>
      <c r="H1825">
        <f>AVERAGE(data!C1825:Y1825)</f>
        <v>-0.11423478260869566</v>
      </c>
      <c r="I1825">
        <f>SUMSQ(data!C1825:Y1825)</f>
        <v>14.708664299999999</v>
      </c>
      <c r="J1825">
        <f>SUMSQ(data!C1825:F1825)-4*stats!C1825^2</f>
        <v>1.2559227800000001</v>
      </c>
      <c r="K1825">
        <f>SUMSQ(data!G1825:K1825)-5*D1825^2</f>
        <v>1.334643308</v>
      </c>
      <c r="L1825">
        <f>SUMSQ(data!L1825:O1825)-4*E1825^2</f>
        <v>0.91426026000000016</v>
      </c>
      <c r="M1825">
        <f>SUMSQ(data!P1825:T1825)-5*stats!F1825^2</f>
        <v>4.6080752880000002</v>
      </c>
      <c r="N1825">
        <f>SUMSQ(data!U1825:Y1825)-5*stats!G1825^2</f>
        <v>4.1797516120000004</v>
      </c>
      <c r="O1825">
        <f t="shared" si="140"/>
        <v>12.292653248000001</v>
      </c>
      <c r="P1825">
        <f t="shared" si="141"/>
        <v>0.70754780206747392</v>
      </c>
      <c r="Q1825">
        <f t="shared" si="142"/>
        <v>0.62537143290204567</v>
      </c>
      <c r="R1825">
        <f t="shared" si="143"/>
        <v>3870.4237982307604</v>
      </c>
      <c r="S1825">
        <f t="shared" si="144"/>
        <v>1</v>
      </c>
    </row>
    <row r="1826" spans="1:19" x14ac:dyDescent="0.2">
      <c r="A1826" t="s">
        <v>1847</v>
      </c>
      <c r="B1826" t="s">
        <v>1847</v>
      </c>
      <c r="C1826">
        <f>AVERAGE(data!C1826:F1826)</f>
        <v>-0.98640000000000005</v>
      </c>
      <c r="D1826">
        <f>AVERAGE(data!G1826:K1826)</f>
        <v>-0.29199999999999998</v>
      </c>
      <c r="E1826">
        <f>AVERAGE(data!L1826:O1826)</f>
        <v>-0.43657500000000005</v>
      </c>
      <c r="F1826">
        <f>AVERAGE(data!P1826:T1826)</f>
        <v>1.5770400000000002</v>
      </c>
      <c r="G1826">
        <f>AVERAGE(data!U1826:Y1826)</f>
        <v>8.3120000000000013E-2</v>
      </c>
      <c r="H1826">
        <f>AVERAGE(data!C1826:Y1826)</f>
        <v>4.9952173913043428E-2</v>
      </c>
      <c r="I1826">
        <f>SUMSQ(data!C1826:Y1826)</f>
        <v>33.467491209999999</v>
      </c>
      <c r="J1826">
        <f>SUMSQ(data!C1826:F1826)-4*stats!C1826^2</f>
        <v>1.6326142599999991</v>
      </c>
      <c r="K1826">
        <f>SUMSQ(data!G1826:K1826)-5*D1826^2</f>
        <v>2.2605843599999993</v>
      </c>
      <c r="L1826">
        <f>SUMSQ(data!L1826:O1826)-4*E1826^2</f>
        <v>2.2346066274999994</v>
      </c>
      <c r="M1826">
        <f>SUMSQ(data!P1826:T1826)-5*stats!F1826^2</f>
        <v>6.281450171999996</v>
      </c>
      <c r="N1826">
        <f>SUMSQ(data!U1826:Y1826)-5*stats!G1826^2</f>
        <v>3.5077645480000004</v>
      </c>
      <c r="O1826">
        <f t="shared" si="140"/>
        <v>15.917019967499995</v>
      </c>
      <c r="P1826">
        <f t="shared" si="141"/>
        <v>3.9694425590975517</v>
      </c>
      <c r="Q1826">
        <f t="shared" si="142"/>
        <v>1.3311628342342235E-2</v>
      </c>
      <c r="R1826">
        <f t="shared" si="143"/>
        <v>82.38566781075609</v>
      </c>
      <c r="S1826">
        <f t="shared" si="144"/>
        <v>1</v>
      </c>
    </row>
    <row r="1827" spans="1:19" x14ac:dyDescent="0.2">
      <c r="A1827" t="s">
        <v>1848</v>
      </c>
      <c r="B1827" t="s">
        <v>7657</v>
      </c>
      <c r="C1827">
        <f>AVERAGE(data!C1827:F1827)</f>
        <v>0.89807500000000018</v>
      </c>
      <c r="D1827">
        <f>AVERAGE(data!G1827:K1827)</f>
        <v>0.97774000000000005</v>
      </c>
      <c r="E1827">
        <f>AVERAGE(data!L1827:O1827)</f>
        <v>1.0682499999999999</v>
      </c>
      <c r="F1827">
        <f>AVERAGE(data!P1827:T1827)</f>
        <v>0.23007999999999998</v>
      </c>
      <c r="G1827">
        <f>AVERAGE(data!U1827:Y1827)</f>
        <v>0.36</v>
      </c>
      <c r="H1827">
        <f>AVERAGE(data!C1827:Y1827)</f>
        <v>0.68280000000000007</v>
      </c>
      <c r="I1827">
        <f>SUMSQ(data!C1827:Y1827)</f>
        <v>19.395026160000004</v>
      </c>
      <c r="J1827">
        <f>SUMSQ(data!C1827:F1827)-4*stats!C1827^2</f>
        <v>2.9564840474999996</v>
      </c>
      <c r="K1827">
        <f>SUMSQ(data!G1827:K1827)-5*D1827^2</f>
        <v>0.10513695199999962</v>
      </c>
      <c r="L1827">
        <f>SUMSQ(data!L1827:O1827)-4*E1827^2</f>
        <v>0.41269131000000137</v>
      </c>
      <c r="M1827">
        <f>SUMSQ(data!P1827:T1827)-5*stats!F1827^2</f>
        <v>1.445381228</v>
      </c>
      <c r="N1827">
        <f>SUMSQ(data!U1827:Y1827)-5*stats!G1827^2</f>
        <v>0.99198398000000032</v>
      </c>
      <c r="O1827">
        <f t="shared" si="140"/>
        <v>5.9116775175000011</v>
      </c>
      <c r="P1827">
        <f t="shared" si="141"/>
        <v>8.2108766875915773</v>
      </c>
      <c r="Q1827">
        <f t="shared" si="142"/>
        <v>3.4646356260673554E-4</v>
      </c>
      <c r="R1827">
        <f t="shared" si="143"/>
        <v>2.1442629889730864</v>
      </c>
      <c r="S1827">
        <f t="shared" si="144"/>
        <v>1</v>
      </c>
    </row>
    <row r="1828" spans="1:19" x14ac:dyDescent="0.2">
      <c r="A1828" t="s">
        <v>1849</v>
      </c>
      <c r="B1828" t="s">
        <v>7658</v>
      </c>
      <c r="C1828">
        <f>AVERAGE(data!C1828:F1828)</f>
        <v>-1.6693749999999998</v>
      </c>
      <c r="D1828">
        <f>AVERAGE(data!G1828:K1828)</f>
        <v>-1.3960200000000003</v>
      </c>
      <c r="E1828">
        <f>AVERAGE(data!L1828:O1828)</f>
        <v>-1.3437749999999999</v>
      </c>
      <c r="F1828">
        <f>AVERAGE(data!P1828:T1828)</f>
        <v>7.08108</v>
      </c>
      <c r="G1828">
        <f>AVERAGE(data!U1828:Y1828)</f>
        <v>2.98204</v>
      </c>
      <c r="H1828">
        <f>AVERAGE(data!C1828:Y1828)</f>
        <v>1.3601260869565217</v>
      </c>
      <c r="I1828">
        <f>SUMSQ(data!C1828:Y1828)</f>
        <v>454.00263588999997</v>
      </c>
      <c r="J1828">
        <f>SUMSQ(data!C1828:F1828)-4*stats!C1828^2</f>
        <v>3.1493046675000027</v>
      </c>
      <c r="K1828">
        <f>SUMSQ(data!G1828:K1828)-5*D1828^2</f>
        <v>2.1860127079999963</v>
      </c>
      <c r="L1828">
        <f>SUMSQ(data!L1828:O1828)-4*E1828^2</f>
        <v>0.94672448750000004</v>
      </c>
      <c r="M1828">
        <f>SUMSQ(data!P1828:T1828)-5*stats!F1828^2</f>
        <v>89.287969867999948</v>
      </c>
      <c r="N1828">
        <f>SUMSQ(data!U1828:Y1828)-5*stats!G1828^2</f>
        <v>35.146805751999999</v>
      </c>
      <c r="O1828">
        <f t="shared" si="140"/>
        <v>130.71681748299994</v>
      </c>
      <c r="P1828">
        <f t="shared" si="141"/>
        <v>8.9034369767804282</v>
      </c>
      <c r="Q1828">
        <f t="shared" si="142"/>
        <v>2.1399230248914705E-4</v>
      </c>
      <c r="R1828">
        <f t="shared" si="143"/>
        <v>1.3243983601053311</v>
      </c>
      <c r="S1828">
        <f t="shared" si="144"/>
        <v>1</v>
      </c>
    </row>
    <row r="1829" spans="1:19" x14ac:dyDescent="0.2">
      <c r="A1829" t="s">
        <v>1850</v>
      </c>
      <c r="B1829" t="s">
        <v>1850</v>
      </c>
      <c r="C1829">
        <f>AVERAGE(data!C1829:F1829)</f>
        <v>-0.11947499999999998</v>
      </c>
      <c r="D1829">
        <f>AVERAGE(data!G1829:K1829)</f>
        <v>0.15964</v>
      </c>
      <c r="E1829">
        <f>AVERAGE(data!L1829:O1829)</f>
        <v>-0.22334999999999999</v>
      </c>
      <c r="F1829">
        <f>AVERAGE(data!P1829:T1829)</f>
        <v>-0.20054</v>
      </c>
      <c r="G1829">
        <f>AVERAGE(data!U1829:Y1829)</f>
        <v>-0.60838000000000003</v>
      </c>
      <c r="H1829">
        <f>AVERAGE(data!C1829:Y1829)</f>
        <v>-0.20076956521739134</v>
      </c>
      <c r="I1829">
        <f>SUMSQ(data!C1829:Y1829)</f>
        <v>20.393571589999997</v>
      </c>
      <c r="J1829">
        <f>SUMSQ(data!C1829:F1829)-4*stats!C1829^2</f>
        <v>0.8485850075000001</v>
      </c>
      <c r="K1829">
        <f>SUMSQ(data!G1829:K1829)-5*D1829^2</f>
        <v>1.5551614920000001</v>
      </c>
      <c r="L1829">
        <f>SUMSQ(data!L1829:O1829)-4*E1829^2</f>
        <v>0.91855384999999989</v>
      </c>
      <c r="M1829">
        <f>SUMSQ(data!P1829:T1829)-5*stats!F1829^2</f>
        <v>2.733431892</v>
      </c>
      <c r="N1829">
        <f>SUMSQ(data!U1829:Y1829)-5*stats!G1829^2</f>
        <v>11.902064127999999</v>
      </c>
      <c r="O1829">
        <f t="shared" si="140"/>
        <v>17.957796369499999</v>
      </c>
      <c r="P1829">
        <f t="shared" si="141"/>
        <v>0.48829993465641153</v>
      </c>
      <c r="Q1829">
        <f t="shared" si="142"/>
        <v>0.78062013313923118</v>
      </c>
      <c r="R1829">
        <f t="shared" si="143"/>
        <v>4831.2580039987015</v>
      </c>
      <c r="S1829">
        <f t="shared" si="144"/>
        <v>1</v>
      </c>
    </row>
    <row r="1830" spans="1:19" x14ac:dyDescent="0.2">
      <c r="A1830" t="s">
        <v>1851</v>
      </c>
      <c r="B1830" t="s">
        <v>7659</v>
      </c>
      <c r="C1830">
        <f>AVERAGE(data!C1830:F1830)</f>
        <v>-1.23295</v>
      </c>
      <c r="D1830">
        <f>AVERAGE(data!G1830:K1830)</f>
        <v>-0.63550000000000006</v>
      </c>
      <c r="E1830">
        <f>AVERAGE(data!L1830:O1830)</f>
        <v>-0.52382499999999999</v>
      </c>
      <c r="F1830">
        <f>AVERAGE(data!P1830:T1830)</f>
        <v>0.42587999999999998</v>
      </c>
      <c r="G1830">
        <f>AVERAGE(data!U1830:Y1830)</f>
        <v>1.2140000000000001E-2</v>
      </c>
      <c r="H1830">
        <f>AVERAGE(data!C1830:Y1830)</f>
        <v>-0.34845652173913044</v>
      </c>
      <c r="I1830">
        <f>SUMSQ(data!C1830:Y1830)</f>
        <v>18.75926187</v>
      </c>
      <c r="J1830">
        <f>SUMSQ(data!C1830:F1830)-4*stats!C1830^2</f>
        <v>0.55810817000000057</v>
      </c>
      <c r="K1830">
        <f>SUMSQ(data!G1830:K1830)-5*D1830^2</f>
        <v>1.7293515999999998</v>
      </c>
      <c r="L1830">
        <f>SUMSQ(data!L1830:O1830)-4*E1830^2</f>
        <v>1.3282466275000004</v>
      </c>
      <c r="M1830">
        <f>SUMSQ(data!P1830:T1830)-5*stats!F1830^2</f>
        <v>3.8693421679999997</v>
      </c>
      <c r="N1830">
        <f>SUMSQ(data!U1830:Y1830)-5*stats!G1830^2</f>
        <v>1.1690729520000001</v>
      </c>
      <c r="O1830">
        <f t="shared" si="140"/>
        <v>8.6541215175000001</v>
      </c>
      <c r="P1830">
        <f t="shared" si="141"/>
        <v>4.2036046287814335</v>
      </c>
      <c r="Q1830">
        <f t="shared" si="142"/>
        <v>1.0459867786131971E-2</v>
      </c>
      <c r="R1830">
        <f t="shared" si="143"/>
        <v>64.736121728370776</v>
      </c>
      <c r="S1830">
        <f t="shared" si="144"/>
        <v>1</v>
      </c>
    </row>
    <row r="1831" spans="1:19" x14ac:dyDescent="0.2">
      <c r="A1831" t="s">
        <v>1852</v>
      </c>
      <c r="B1831" t="s">
        <v>7660</v>
      </c>
      <c r="C1831">
        <f>AVERAGE(data!C1831:F1831)</f>
        <v>-1.8237999999999999</v>
      </c>
      <c r="D1831">
        <f>AVERAGE(data!G1831:K1831)</f>
        <v>-2.6295199999999999</v>
      </c>
      <c r="E1831">
        <f>AVERAGE(data!L1831:O1831)</f>
        <v>-2.6781250000000001</v>
      </c>
      <c r="F1831">
        <f>AVERAGE(data!P1831:T1831)</f>
        <v>0.15239999999999998</v>
      </c>
      <c r="G1831">
        <f>AVERAGE(data!U1831:Y1831)</f>
        <v>0.6452</v>
      </c>
      <c r="H1831">
        <f>AVERAGE(data!C1831:Y1831)</f>
        <v>-1.1811869565217392</v>
      </c>
      <c r="I1831">
        <f>SUMSQ(data!C1831:Y1831)</f>
        <v>86.058041770000017</v>
      </c>
      <c r="J1831">
        <f>SUMSQ(data!C1831:F1831)-4*stats!C1831^2</f>
        <v>1.2939538400000021</v>
      </c>
      <c r="K1831">
        <f>SUMSQ(data!G1831:K1831)-5*D1831^2</f>
        <v>2.4888152080000125</v>
      </c>
      <c r="L1831">
        <f>SUMSQ(data!L1831:O1831)-4*E1831^2</f>
        <v>1.4622359874999979</v>
      </c>
      <c r="M1831">
        <f>SUMSQ(data!P1831:T1831)-5*stats!F1831^2</f>
        <v>1.8213711199999998</v>
      </c>
      <c r="N1831">
        <f>SUMSQ(data!U1831:Y1831)-5*stats!G1831^2</f>
        <v>0.22784464000000026</v>
      </c>
      <c r="O1831">
        <f t="shared" si="140"/>
        <v>7.2942207955000136</v>
      </c>
      <c r="P1831">
        <f t="shared" si="141"/>
        <v>38.873207085139086</v>
      </c>
      <c r="Q1831">
        <f t="shared" si="142"/>
        <v>4.9446210572848801E-9</v>
      </c>
      <c r="R1831">
        <f t="shared" si="143"/>
        <v>3.0602259723536124E-5</v>
      </c>
      <c r="S1831">
        <f t="shared" si="144"/>
        <v>3.0602259723536124E-5</v>
      </c>
    </row>
    <row r="1832" spans="1:19" x14ac:dyDescent="0.2">
      <c r="A1832" t="s">
        <v>1853</v>
      </c>
      <c r="B1832" t="s">
        <v>7661</v>
      </c>
      <c r="C1832">
        <f>AVERAGE(data!C1832:F1832)</f>
        <v>-0.33399999999999996</v>
      </c>
      <c r="D1832">
        <f>AVERAGE(data!G1832:K1832)</f>
        <v>-0.54234000000000004</v>
      </c>
      <c r="E1832">
        <f>AVERAGE(data!L1832:O1832)</f>
        <v>-0.38405</v>
      </c>
      <c r="F1832">
        <f>AVERAGE(data!P1832:T1832)</f>
        <v>-0.66972000000000009</v>
      </c>
      <c r="G1832">
        <f>AVERAGE(data!U1832:Y1832)</f>
        <v>6.388000000000002E-2</v>
      </c>
      <c r="H1832">
        <f>AVERAGE(data!C1832:Y1832)</f>
        <v>-0.3744826086956522</v>
      </c>
      <c r="I1832">
        <f>SUMSQ(data!C1832:Y1832)</f>
        <v>21.909015289999996</v>
      </c>
      <c r="J1832">
        <f>SUMSQ(data!C1832:F1832)-4*stats!C1832^2</f>
        <v>1.67205578</v>
      </c>
      <c r="K1832">
        <f>SUMSQ(data!G1832:K1832)-5*D1832^2</f>
        <v>7.1515263319999987</v>
      </c>
      <c r="L1832">
        <f>SUMSQ(data!L1832:O1832)-4*E1832^2</f>
        <v>1.0970628499999999</v>
      </c>
      <c r="M1832">
        <f>SUMSQ(data!P1832:T1832)-5*stats!F1832^2</f>
        <v>3.6830818479999996</v>
      </c>
      <c r="N1832">
        <f>SUMSQ(data!U1832:Y1832)-5*stats!G1832^2</f>
        <v>3.5353958280000009</v>
      </c>
      <c r="O1832">
        <f t="shared" si="140"/>
        <v>17.139122638</v>
      </c>
      <c r="P1832">
        <f t="shared" si="141"/>
        <v>1.0018957160110371</v>
      </c>
      <c r="Q1832">
        <f t="shared" si="142"/>
        <v>0.444670920872898</v>
      </c>
      <c r="R1832">
        <f t="shared" si="143"/>
        <v>2752.0683292823655</v>
      </c>
      <c r="S1832">
        <f t="shared" si="144"/>
        <v>1</v>
      </c>
    </row>
    <row r="1833" spans="1:19" x14ac:dyDescent="0.2">
      <c r="A1833" t="s">
        <v>1854</v>
      </c>
      <c r="B1833" t="s">
        <v>7662</v>
      </c>
      <c r="C1833">
        <f>AVERAGE(data!C1833:F1833)</f>
        <v>-0.73635000000000006</v>
      </c>
      <c r="D1833">
        <f>AVERAGE(data!G1833:K1833)</f>
        <v>-0.67151999999999989</v>
      </c>
      <c r="E1833">
        <f>AVERAGE(data!L1833:O1833)</f>
        <v>-0.55915000000000004</v>
      </c>
      <c r="F1833">
        <f>AVERAGE(data!P1833:T1833)</f>
        <v>0.47336</v>
      </c>
      <c r="G1833">
        <f>AVERAGE(data!U1833:Y1833)</f>
        <v>1.3065800000000003</v>
      </c>
      <c r="H1833">
        <f>AVERAGE(data!C1833:Y1833)</f>
        <v>1.565652173913043E-2</v>
      </c>
      <c r="I1833">
        <f>SUMSQ(data!C1833:Y1833)</f>
        <v>30.373401909999998</v>
      </c>
      <c r="J1833">
        <f>SUMSQ(data!C1833:F1833)-4*stats!C1833^2</f>
        <v>6.4633689999999966E-2</v>
      </c>
      <c r="K1833">
        <f>SUMSQ(data!G1833:K1833)-5*D1833^2</f>
        <v>4.1432037080000006</v>
      </c>
      <c r="L1833">
        <f>SUMSQ(data!L1833:O1833)-4*E1833^2</f>
        <v>2.0579915699999995</v>
      </c>
      <c r="M1833">
        <f>SUMSQ(data!P1833:T1833)-5*stats!F1833^2</f>
        <v>4.5772033319999998</v>
      </c>
      <c r="N1833">
        <f>SUMSQ(data!U1833:Y1833)-5*stats!G1833^2</f>
        <v>4.2001289479999961</v>
      </c>
      <c r="O1833">
        <f t="shared" si="140"/>
        <v>15.043161247999997</v>
      </c>
      <c r="P1833">
        <f t="shared" si="141"/>
        <v>3.6687013768822974</v>
      </c>
      <c r="Q1833">
        <f t="shared" si="142"/>
        <v>1.829548218182377E-2</v>
      </c>
      <c r="R1833">
        <f t="shared" si="143"/>
        <v>113.23073922330731</v>
      </c>
      <c r="S1833">
        <f t="shared" si="144"/>
        <v>1</v>
      </c>
    </row>
    <row r="1834" spans="1:19" x14ac:dyDescent="0.2">
      <c r="A1834" t="s">
        <v>1855</v>
      </c>
      <c r="B1834" t="s">
        <v>1855</v>
      </c>
      <c r="C1834">
        <f>AVERAGE(data!C1834:F1834)</f>
        <v>0.54174999999999995</v>
      </c>
      <c r="D1834">
        <f>AVERAGE(data!G1834:K1834)</f>
        <v>0.49138000000000004</v>
      </c>
      <c r="E1834">
        <f>AVERAGE(data!L1834:O1834)</f>
        <v>0.723325</v>
      </c>
      <c r="F1834">
        <f>AVERAGE(data!P1834:T1834)</f>
        <v>-0.36953999999999998</v>
      </c>
      <c r="G1834">
        <f>AVERAGE(data!U1834:Y1834)</f>
        <v>0.18934000000000001</v>
      </c>
      <c r="H1834">
        <f>AVERAGE(data!C1834:Y1834)</f>
        <v>0.28766086956521741</v>
      </c>
      <c r="I1834">
        <f>SUMSQ(data!C1834:Y1834)</f>
        <v>24.748031360000006</v>
      </c>
      <c r="J1834">
        <f>SUMSQ(data!C1834:F1834)-4*stats!C1834^2</f>
        <v>0.40846325000000006</v>
      </c>
      <c r="K1834">
        <f>SUMSQ(data!G1834:K1834)-5*D1834^2</f>
        <v>7.5280678280000002</v>
      </c>
      <c r="L1834">
        <f>SUMSQ(data!L1834:O1834)-4*E1834^2</f>
        <v>6.7909474475000007</v>
      </c>
      <c r="M1834">
        <f>SUMSQ(data!P1834:T1834)-5*stats!F1834^2</f>
        <v>3.1222408320000001</v>
      </c>
      <c r="N1834">
        <f>SUMSQ(data!U1834:Y1834)-5*stats!G1834^2</f>
        <v>1.562224772</v>
      </c>
      <c r="O1834">
        <f t="shared" si="140"/>
        <v>19.4119441295</v>
      </c>
      <c r="P1834">
        <f t="shared" si="141"/>
        <v>0.98959248500035824</v>
      </c>
      <c r="Q1834">
        <f t="shared" si="142"/>
        <v>0.45132733608350373</v>
      </c>
      <c r="R1834">
        <f t="shared" si="143"/>
        <v>2793.2648830208045</v>
      </c>
      <c r="S1834">
        <f t="shared" si="144"/>
        <v>1</v>
      </c>
    </row>
    <row r="1835" spans="1:19" x14ac:dyDescent="0.2">
      <c r="A1835" t="s">
        <v>1856</v>
      </c>
      <c r="B1835" t="s">
        <v>7663</v>
      </c>
      <c r="C1835">
        <f>AVERAGE(data!C1835:F1835)</f>
        <v>0.241425</v>
      </c>
      <c r="D1835">
        <f>AVERAGE(data!G1835:K1835)</f>
        <v>1.1840599999999999</v>
      </c>
      <c r="E1835">
        <f>AVERAGE(data!L1835:O1835)</f>
        <v>1.3161749999999999</v>
      </c>
      <c r="F1835">
        <f>AVERAGE(data!P1835:T1835)</f>
        <v>0.19488</v>
      </c>
      <c r="G1835">
        <f>AVERAGE(data!U1835:Y1835)</f>
        <v>-0.57669999999999999</v>
      </c>
      <c r="H1835">
        <f>AVERAGE(data!C1835:Y1835)</f>
        <v>0.44528695652173922</v>
      </c>
      <c r="I1835">
        <f>SUMSQ(data!C1835:Y1835)</f>
        <v>23.937171760000005</v>
      </c>
      <c r="J1835">
        <f>SUMSQ(data!C1835:F1835)-4*stats!C1835^2</f>
        <v>1.9343366874999999</v>
      </c>
      <c r="K1835">
        <f>SUMSQ(data!G1835:K1835)-5*D1835^2</f>
        <v>0.9849186120000013</v>
      </c>
      <c r="L1835">
        <f>SUMSQ(data!L1835:O1835)-4*E1835^2</f>
        <v>0.44131848750000024</v>
      </c>
      <c r="M1835">
        <f>SUMSQ(data!P1835:T1835)-5*stats!F1835^2</f>
        <v>3.2842553080000001</v>
      </c>
      <c r="N1835">
        <f>SUMSQ(data!U1835:Y1835)-5*stats!G1835^2</f>
        <v>1.2671360799999998</v>
      </c>
      <c r="O1835">
        <f t="shared" si="140"/>
        <v>7.9119651750000024</v>
      </c>
      <c r="P1835">
        <f t="shared" si="141"/>
        <v>7.2915821076019833</v>
      </c>
      <c r="Q1835">
        <f t="shared" si="142"/>
        <v>6.8440443655567724E-4</v>
      </c>
      <c r="R1835">
        <f t="shared" si="143"/>
        <v>4.2357790578430867</v>
      </c>
      <c r="S1835">
        <f t="shared" si="144"/>
        <v>1</v>
      </c>
    </row>
    <row r="1836" spans="1:19" x14ac:dyDescent="0.2">
      <c r="A1836" t="s">
        <v>1857</v>
      </c>
      <c r="B1836" t="s">
        <v>7664</v>
      </c>
      <c r="C1836">
        <f>AVERAGE(data!C1836:F1836)</f>
        <v>0.28827500000000006</v>
      </c>
      <c r="D1836">
        <f>AVERAGE(data!G1836:K1836)</f>
        <v>-0.25381999999999999</v>
      </c>
      <c r="E1836">
        <f>AVERAGE(data!L1836:O1836)</f>
        <v>0.21</v>
      </c>
      <c r="F1836">
        <f>AVERAGE(data!P1836:T1836)</f>
        <v>1.2528600000000001</v>
      </c>
      <c r="G1836">
        <f>AVERAGE(data!U1836:Y1836)</f>
        <v>0.75140000000000007</v>
      </c>
      <c r="H1836">
        <f>AVERAGE(data!C1836:Y1836)</f>
        <v>0.46718695652173914</v>
      </c>
      <c r="I1836">
        <f>SUMSQ(data!C1836:Y1836)</f>
        <v>15.817639590000001</v>
      </c>
      <c r="J1836">
        <f>SUMSQ(data!C1836:F1836)-4*stats!C1836^2</f>
        <v>0.14441830749999984</v>
      </c>
      <c r="K1836">
        <f>SUMSQ(data!G1836:K1836)-5*D1836^2</f>
        <v>1.0658796679999998</v>
      </c>
      <c r="L1836">
        <f>SUMSQ(data!L1836:O1836)-4*E1836^2</f>
        <v>0.39520829999999996</v>
      </c>
      <c r="M1836">
        <f>SUMSQ(data!P1836:T1836)-5*stats!F1836^2</f>
        <v>1.0007015319999999</v>
      </c>
      <c r="N1836">
        <f>SUMSQ(data!U1836:Y1836)-5*stats!G1836^2</f>
        <v>1.7091982199999993</v>
      </c>
      <c r="O1836">
        <f t="shared" si="140"/>
        <v>4.315406027499999</v>
      </c>
      <c r="P1836">
        <f t="shared" si="141"/>
        <v>9.5953985699437219</v>
      </c>
      <c r="Q1836">
        <f t="shared" si="142"/>
        <v>1.3541714198410813E-4</v>
      </c>
      <c r="R1836">
        <f t="shared" si="143"/>
        <v>0.83809669173964518</v>
      </c>
      <c r="S1836">
        <f t="shared" si="144"/>
        <v>0.83809669173964518</v>
      </c>
    </row>
    <row r="1837" spans="1:19" x14ac:dyDescent="0.2">
      <c r="A1837" t="s">
        <v>1858</v>
      </c>
      <c r="B1837" t="s">
        <v>7665</v>
      </c>
      <c r="C1837">
        <f>AVERAGE(data!C1837:F1837)</f>
        <v>-0.81077500000000002</v>
      </c>
      <c r="D1837">
        <f>AVERAGE(data!G1837:K1837)</f>
        <v>-0.62538000000000005</v>
      </c>
      <c r="E1837">
        <f>AVERAGE(data!L1837:O1837)</f>
        <v>-0.54905000000000004</v>
      </c>
      <c r="F1837">
        <f>AVERAGE(data!P1837:T1837)</f>
        <v>0.62975999999999999</v>
      </c>
      <c r="G1837">
        <f>AVERAGE(data!U1837:Y1837)</f>
        <v>5.8159999999999969E-2</v>
      </c>
      <c r="H1837">
        <f>AVERAGE(data!C1837:Y1837)</f>
        <v>-0.22289565217391308</v>
      </c>
      <c r="I1837">
        <f>SUMSQ(data!C1837:Y1837)</f>
        <v>22.69192498</v>
      </c>
      <c r="J1837">
        <f>SUMSQ(data!C1837:F1837)-4*stats!C1837^2</f>
        <v>0.64749812750000002</v>
      </c>
      <c r="K1837">
        <f>SUMSQ(data!G1837:K1837)-5*D1837^2</f>
        <v>1.7205860479999999</v>
      </c>
      <c r="L1837">
        <f>SUMSQ(data!L1837:O1837)-4*E1837^2</f>
        <v>2.4213566900000005</v>
      </c>
      <c r="M1837">
        <f>SUMSQ(data!P1837:T1837)-5*stats!F1837^2</f>
        <v>4.8983621920000004</v>
      </c>
      <c r="N1837">
        <f>SUMSQ(data!U1837:Y1837)-5*stats!G1837^2</f>
        <v>5.2134719719999998</v>
      </c>
      <c r="O1837">
        <f t="shared" si="140"/>
        <v>14.901275029500002</v>
      </c>
      <c r="P1837">
        <f t="shared" si="141"/>
        <v>1.8821436263861144</v>
      </c>
      <c r="Q1837">
        <f t="shared" si="142"/>
        <v>0.14763365314766208</v>
      </c>
      <c r="R1837">
        <f t="shared" si="143"/>
        <v>913.70467933088059</v>
      </c>
      <c r="S1837">
        <f t="shared" si="144"/>
        <v>1</v>
      </c>
    </row>
    <row r="1838" spans="1:19" x14ac:dyDescent="0.2">
      <c r="A1838" t="s">
        <v>1859</v>
      </c>
      <c r="B1838" t="s">
        <v>7666</v>
      </c>
      <c r="C1838">
        <f>AVERAGE(data!C1838:F1838)</f>
        <v>0.61367499999999997</v>
      </c>
      <c r="D1838">
        <f>AVERAGE(data!G1838:K1838)</f>
        <v>0.8879999999999999</v>
      </c>
      <c r="E1838">
        <f>AVERAGE(data!L1838:O1838)</f>
        <v>1.1092</v>
      </c>
      <c r="F1838">
        <f>AVERAGE(data!P1838:T1838)</f>
        <v>-0.32222000000000001</v>
      </c>
      <c r="G1838">
        <f>AVERAGE(data!U1838:Y1838)</f>
        <v>-0.45168000000000008</v>
      </c>
      <c r="H1838">
        <f>AVERAGE(data!C1838:Y1838)</f>
        <v>0.32443478260869574</v>
      </c>
      <c r="I1838">
        <f>SUMSQ(data!C1838:Y1838)</f>
        <v>23.537197819999999</v>
      </c>
      <c r="J1838">
        <f>SUMSQ(data!C1838:F1838)-4*stats!C1838^2</f>
        <v>0.7292821475000002</v>
      </c>
      <c r="K1838">
        <f>SUMSQ(data!G1838:K1838)-5*D1838^2</f>
        <v>0.99127848000000052</v>
      </c>
      <c r="L1838">
        <f>SUMSQ(data!L1838:O1838)-4*E1838^2</f>
        <v>0.37253060000000104</v>
      </c>
      <c r="M1838">
        <f>SUMSQ(data!P1838:T1838)-5*stats!F1838^2</f>
        <v>5.0835907080000009</v>
      </c>
      <c r="N1838">
        <f>SUMSQ(data!U1838:Y1838)-5*stats!G1838^2</f>
        <v>4.4509065479999999</v>
      </c>
      <c r="O1838">
        <f t="shared" si="140"/>
        <v>11.627588483500002</v>
      </c>
      <c r="P1838">
        <f t="shared" si="141"/>
        <v>3.6873160477119313</v>
      </c>
      <c r="Q1838">
        <f t="shared" si="142"/>
        <v>1.7933880121877872E-2</v>
      </c>
      <c r="R1838">
        <f t="shared" si="143"/>
        <v>110.99278407430215</v>
      </c>
      <c r="S1838">
        <f t="shared" si="144"/>
        <v>1</v>
      </c>
    </row>
    <row r="1839" spans="1:19" x14ac:dyDescent="0.2">
      <c r="A1839" t="s">
        <v>1860</v>
      </c>
      <c r="B1839" t="s">
        <v>7667</v>
      </c>
      <c r="C1839">
        <f>AVERAGE(data!C1839:F1839)</f>
        <v>-0.40789999999999998</v>
      </c>
      <c r="D1839">
        <f>AVERAGE(data!G1839:K1839)</f>
        <v>-0.49146000000000001</v>
      </c>
      <c r="E1839">
        <f>AVERAGE(data!L1839:O1839)</f>
        <v>0.16497500000000001</v>
      </c>
      <c r="F1839">
        <f>AVERAGE(data!P1839:T1839)</f>
        <v>0.34782000000000002</v>
      </c>
      <c r="G1839">
        <f>AVERAGE(data!U1839:Y1839)</f>
        <v>-0.29827999999999999</v>
      </c>
      <c r="H1839">
        <f>AVERAGE(data!C1839:Y1839)</f>
        <v>-0.13831739130434781</v>
      </c>
      <c r="I1839">
        <f>SUMSQ(data!C1839:Y1839)</f>
        <v>20.737256309999999</v>
      </c>
      <c r="J1839">
        <f>SUMSQ(data!C1839:F1839)-4*stats!C1839^2</f>
        <v>1.65979294</v>
      </c>
      <c r="K1839">
        <f>SUMSQ(data!G1839:K1839)-5*D1839^2</f>
        <v>2.6144620519999995</v>
      </c>
      <c r="L1839">
        <f>SUMSQ(data!L1839:O1839)-4*E1839^2</f>
        <v>0.68445228749999998</v>
      </c>
      <c r="M1839">
        <f>SUMSQ(data!P1839:T1839)-5*stats!F1839^2</f>
        <v>5.3270091480000001</v>
      </c>
      <c r="N1839">
        <f>SUMSQ(data!U1839:Y1839)-5*stats!G1839^2</f>
        <v>7.4197300279999991</v>
      </c>
      <c r="O1839">
        <f t="shared" si="140"/>
        <v>17.705446455499999</v>
      </c>
      <c r="P1839">
        <f t="shared" si="141"/>
        <v>0.61644960513320068</v>
      </c>
      <c r="Q1839">
        <f t="shared" si="142"/>
        <v>0.68889609494286441</v>
      </c>
      <c r="R1839">
        <f t="shared" si="143"/>
        <v>4263.5779316013877</v>
      </c>
      <c r="S1839">
        <f t="shared" si="144"/>
        <v>1</v>
      </c>
    </row>
    <row r="1840" spans="1:19" x14ac:dyDescent="0.2">
      <c r="A1840" t="s">
        <v>1861</v>
      </c>
      <c r="B1840" t="s">
        <v>7668</v>
      </c>
      <c r="C1840">
        <f>AVERAGE(data!C1840:F1840)</f>
        <v>-0.33015</v>
      </c>
      <c r="D1840">
        <f>AVERAGE(data!G1840:K1840)</f>
        <v>0.48068</v>
      </c>
      <c r="E1840">
        <f>AVERAGE(data!L1840:O1840)</f>
        <v>0.91809999999999992</v>
      </c>
      <c r="F1840">
        <f>AVERAGE(data!P1840:T1840)</f>
        <v>0.43010000000000004</v>
      </c>
      <c r="G1840">
        <f>AVERAGE(data!U1840:Y1840)</f>
        <v>-8.0659999999999982E-2</v>
      </c>
      <c r="H1840">
        <f>AVERAGE(data!C1840:Y1840)</f>
        <v>0.28271304347826082</v>
      </c>
      <c r="I1840">
        <f>SUMSQ(data!C1840:Y1840)</f>
        <v>17.343346199999999</v>
      </c>
      <c r="J1840">
        <f>SUMSQ(data!C1840:F1840)-4*stats!C1840^2</f>
        <v>0.68341157000000008</v>
      </c>
      <c r="K1840">
        <f>SUMSQ(data!G1840:K1840)-5*D1840^2</f>
        <v>2.9706962279999996</v>
      </c>
      <c r="L1840">
        <f>SUMSQ(data!L1840:O1840)-4*E1840^2</f>
        <v>0.14105000000000123</v>
      </c>
      <c r="M1840">
        <f>SUMSQ(data!P1840:T1840)-5*stats!F1840^2</f>
        <v>3.3065872800000005</v>
      </c>
      <c r="N1840">
        <f>SUMSQ(data!U1840:Y1840)-5*stats!G1840^2</f>
        <v>4.3212480519999996</v>
      </c>
      <c r="O1840">
        <f t="shared" si="140"/>
        <v>11.422993130000002</v>
      </c>
      <c r="P1840">
        <f t="shared" si="141"/>
        <v>1.865821926831535</v>
      </c>
      <c r="Q1840">
        <f t="shared" si="142"/>
        <v>0.15068522779934665</v>
      </c>
      <c r="R1840">
        <f t="shared" si="143"/>
        <v>932.59087485015641</v>
      </c>
      <c r="S1840">
        <f t="shared" si="144"/>
        <v>1</v>
      </c>
    </row>
    <row r="1841" spans="1:19" x14ac:dyDescent="0.2">
      <c r="A1841" t="s">
        <v>1862</v>
      </c>
      <c r="B1841" t="s">
        <v>7669</v>
      </c>
      <c r="C1841">
        <f>AVERAGE(data!C1841:F1841)</f>
        <v>0.51117499999999993</v>
      </c>
      <c r="D1841">
        <f>AVERAGE(data!G1841:K1841)</f>
        <v>0.55734000000000006</v>
      </c>
      <c r="E1841">
        <f>AVERAGE(data!L1841:O1841)</f>
        <v>0.90422500000000006</v>
      </c>
      <c r="F1841">
        <f>AVERAGE(data!P1841:T1841)</f>
        <v>1.1021399999999999</v>
      </c>
      <c r="G1841">
        <f>AVERAGE(data!U1841:Y1841)</f>
        <v>0.64942</v>
      </c>
      <c r="H1841">
        <f>AVERAGE(data!C1841:Y1841)</f>
        <v>0.74809130434782622</v>
      </c>
      <c r="I1841">
        <f>SUMSQ(data!C1841:Y1841)</f>
        <v>21.745137170000003</v>
      </c>
      <c r="J1841">
        <f>SUMSQ(data!C1841:F1841)-4*stats!C1841^2</f>
        <v>0.38950544750000038</v>
      </c>
      <c r="K1841">
        <f>SUMSQ(data!G1841:K1841)-5*D1841^2</f>
        <v>1.1960508520000002</v>
      </c>
      <c r="L1841">
        <f>SUMSQ(data!L1841:O1841)-4*E1841^2</f>
        <v>1.0142887475000002</v>
      </c>
      <c r="M1841">
        <f>SUMSQ(data!P1841:T1841)-5*stats!F1841^2</f>
        <v>1.9178690120000024</v>
      </c>
      <c r="N1841">
        <f>SUMSQ(data!U1841:Y1841)-5*stats!G1841^2</f>
        <v>3.1762982280000007</v>
      </c>
      <c r="O1841">
        <f t="shared" si="140"/>
        <v>7.6940122870000032</v>
      </c>
      <c r="P1841">
        <f t="shared" si="141"/>
        <v>6.5744695604747188</v>
      </c>
      <c r="Q1841">
        <f t="shared" si="142"/>
        <v>1.2073980866863486E-3</v>
      </c>
      <c r="R1841">
        <f t="shared" si="143"/>
        <v>7.4725867585018113</v>
      </c>
      <c r="S1841">
        <f t="shared" si="144"/>
        <v>1</v>
      </c>
    </row>
    <row r="1842" spans="1:19" x14ac:dyDescent="0.2">
      <c r="A1842" t="s">
        <v>1863</v>
      </c>
      <c r="B1842" t="s">
        <v>7670</v>
      </c>
      <c r="C1842">
        <f>AVERAGE(data!C1842:F1842)</f>
        <v>1.0012750000000001</v>
      </c>
      <c r="D1842">
        <f>AVERAGE(data!G1842:K1842)</f>
        <v>0.76200000000000012</v>
      </c>
      <c r="E1842">
        <f>AVERAGE(data!L1842:O1842)</f>
        <v>0.76752500000000001</v>
      </c>
      <c r="F1842">
        <f>AVERAGE(data!P1842:T1842)</f>
        <v>0.42018000000000005</v>
      </c>
      <c r="G1842">
        <f>AVERAGE(data!U1842:Y1842)</f>
        <v>0.13112000000000004</v>
      </c>
      <c r="H1842">
        <f>AVERAGE(data!C1842:Y1842)</f>
        <v>0.59311739130434771</v>
      </c>
      <c r="I1842">
        <f>SUMSQ(data!C1842:Y1842)</f>
        <v>24.327339770000002</v>
      </c>
      <c r="J1842">
        <f>SUMSQ(data!C1842:F1842)-4*stats!C1842^2</f>
        <v>3.2026731874999985</v>
      </c>
      <c r="K1842">
        <f>SUMSQ(data!G1842:K1842)-5*D1842^2</f>
        <v>1.6241289399999994</v>
      </c>
      <c r="L1842">
        <f>SUMSQ(data!L1842:O1842)-4*E1842^2</f>
        <v>0.38652564750000051</v>
      </c>
      <c r="M1842">
        <f>SUMSQ(data!P1842:T1842)-5*stats!F1842^2</f>
        <v>3.113436928</v>
      </c>
      <c r="N1842">
        <f>SUMSQ(data!U1842:Y1842)-5*stats!G1842^2</f>
        <v>5.762051628</v>
      </c>
      <c r="O1842">
        <f t="shared" si="140"/>
        <v>14.088816330999999</v>
      </c>
      <c r="P1842">
        <f t="shared" si="141"/>
        <v>2.6161661501185778</v>
      </c>
      <c r="Q1842">
        <f t="shared" si="142"/>
        <v>6.015163961657919E-2</v>
      </c>
      <c r="R1842">
        <f t="shared" si="143"/>
        <v>372.27849758700859</v>
      </c>
      <c r="S1842">
        <f t="shared" si="144"/>
        <v>1</v>
      </c>
    </row>
    <row r="1843" spans="1:19" x14ac:dyDescent="0.2">
      <c r="A1843" t="s">
        <v>1864</v>
      </c>
      <c r="B1843" t="s">
        <v>7671</v>
      </c>
      <c r="C1843">
        <f>AVERAGE(data!C1843:F1843)</f>
        <v>0.20502499999999999</v>
      </c>
      <c r="D1843">
        <f>AVERAGE(data!G1843:K1843)</f>
        <v>0.82306000000000012</v>
      </c>
      <c r="E1843">
        <f>AVERAGE(data!L1843:O1843)</f>
        <v>1.6653250000000002</v>
      </c>
      <c r="F1843">
        <f>AVERAGE(data!P1843:T1843)</f>
        <v>0.16414000000000001</v>
      </c>
      <c r="G1843">
        <f>AVERAGE(data!U1843:Y1843)</f>
        <v>0.13605999999999999</v>
      </c>
      <c r="H1843">
        <f>AVERAGE(data!C1843:Y1843)</f>
        <v>0.5694652173913044</v>
      </c>
      <c r="I1843">
        <f>SUMSQ(data!C1843:Y1843)</f>
        <v>21.915491009999997</v>
      </c>
      <c r="J1843">
        <f>SUMSQ(data!C1843:F1843)-4*stats!C1843^2</f>
        <v>1.3027375874999998</v>
      </c>
      <c r="K1843">
        <f>SUMSQ(data!G1843:K1843)-5*D1843^2</f>
        <v>2.320564931999999</v>
      </c>
      <c r="L1843">
        <f>SUMSQ(data!L1843:O1843)-4*E1843^2</f>
        <v>1.1928765074999994</v>
      </c>
      <c r="M1843">
        <f>SUMSQ(data!P1843:T1843)-5*stats!F1843^2</f>
        <v>0.72043467199999989</v>
      </c>
      <c r="N1843">
        <f>SUMSQ(data!U1843:Y1843)-5*stats!G1843^2</f>
        <v>1.5030967520000003</v>
      </c>
      <c r="O1843">
        <f t="shared" si="140"/>
        <v>7.0397104509999986</v>
      </c>
      <c r="P1843">
        <f t="shared" si="141"/>
        <v>7.6072461197310695</v>
      </c>
      <c r="Q1843">
        <f t="shared" si="142"/>
        <v>5.3869428306220859E-4</v>
      </c>
      <c r="R1843">
        <f t="shared" si="143"/>
        <v>3.3339789178720092</v>
      </c>
      <c r="S1843">
        <f t="shared" si="144"/>
        <v>1</v>
      </c>
    </row>
    <row r="1844" spans="1:19" x14ac:dyDescent="0.2">
      <c r="A1844" t="s">
        <v>1865</v>
      </c>
      <c r="B1844" t="s">
        <v>7672</v>
      </c>
      <c r="C1844">
        <f>AVERAGE(data!C1844:F1844)</f>
        <v>0.24812500000000001</v>
      </c>
      <c r="D1844">
        <f>AVERAGE(data!G1844:K1844)</f>
        <v>2.509999999999999E-2</v>
      </c>
      <c r="E1844">
        <f>AVERAGE(data!L1844:O1844)</f>
        <v>-0.18837499999999999</v>
      </c>
      <c r="F1844">
        <f>AVERAGE(data!P1844:T1844)</f>
        <v>0.17482</v>
      </c>
      <c r="G1844">
        <f>AVERAGE(data!U1844:Y1844)</f>
        <v>0.14434</v>
      </c>
      <c r="H1844">
        <f>AVERAGE(data!C1844:Y1844)</f>
        <v>8.5230434782608694E-2</v>
      </c>
      <c r="I1844">
        <f>SUMSQ(data!C1844:Y1844)</f>
        <v>4.3908074099999999</v>
      </c>
      <c r="J1844">
        <f>SUMSQ(data!C1844:F1844)-4*stats!C1844^2</f>
        <v>0.44072300750000004</v>
      </c>
      <c r="K1844">
        <f>SUMSQ(data!G1844:K1844)-5*D1844^2</f>
        <v>0.36191609999999996</v>
      </c>
      <c r="L1844">
        <f>SUMSQ(data!L1844:O1844)-4*E1844^2</f>
        <v>0.2374249075</v>
      </c>
      <c r="M1844">
        <f>SUMSQ(data!P1844:T1844)-5*stats!F1844^2</f>
        <v>1.3820672479999998</v>
      </c>
      <c r="N1844">
        <f>SUMSQ(data!U1844:Y1844)-5*stats!G1844^2</f>
        <v>1.320341132</v>
      </c>
      <c r="O1844">
        <f t="shared" si="140"/>
        <v>3.7424723950000001</v>
      </c>
      <c r="P1844">
        <f t="shared" si="141"/>
        <v>0.6236535123460808</v>
      </c>
      <c r="Q1844">
        <f t="shared" si="142"/>
        <v>0.68378934808444125</v>
      </c>
      <c r="R1844">
        <f t="shared" si="143"/>
        <v>4231.9722752946072</v>
      </c>
      <c r="S1844">
        <f t="shared" si="144"/>
        <v>1</v>
      </c>
    </row>
    <row r="1845" spans="1:19" x14ac:dyDescent="0.2">
      <c r="A1845" t="s">
        <v>1866</v>
      </c>
      <c r="B1845" t="s">
        <v>7673</v>
      </c>
      <c r="C1845">
        <f>AVERAGE(data!C1845:F1845)</f>
        <v>-0.50402499999999995</v>
      </c>
      <c r="D1845">
        <f>AVERAGE(data!G1845:K1845)</f>
        <v>-0.182</v>
      </c>
      <c r="E1845">
        <f>AVERAGE(data!L1845:O1845)</f>
        <v>1.2599999999999986E-2</v>
      </c>
      <c r="F1845">
        <f>AVERAGE(data!P1845:T1845)</f>
        <v>-1.9900000000000008E-2</v>
      </c>
      <c r="G1845">
        <f>AVERAGE(data!U1845:Y1845)</f>
        <v>-2.128E-2</v>
      </c>
      <c r="H1845">
        <f>AVERAGE(data!C1845:Y1845)</f>
        <v>-0.13398260869565218</v>
      </c>
      <c r="I1845">
        <f>SUMSQ(data!C1845:Y1845)</f>
        <v>7.9859248599999999</v>
      </c>
      <c r="J1845">
        <f>SUMSQ(data!C1845:F1845)-4*stats!C1845^2</f>
        <v>0.58770184749999999</v>
      </c>
      <c r="K1845">
        <f>SUMSQ(data!G1845:K1845)-5*D1845^2</f>
        <v>0.61847336000000008</v>
      </c>
      <c r="L1845">
        <f>SUMSQ(data!L1845:O1845)-4*E1845^2</f>
        <v>1.3620101</v>
      </c>
      <c r="M1845">
        <f>SUMSQ(data!P1845:T1845)-5*stats!F1845^2</f>
        <v>2.9876799600000004</v>
      </c>
      <c r="N1845">
        <f>SUMSQ(data!U1845:Y1845)-5*stats!G1845^2</f>
        <v>1.2433955080000003</v>
      </c>
      <c r="O1845">
        <f t="shared" si="140"/>
        <v>6.7992607755000005</v>
      </c>
      <c r="P1845">
        <f t="shared" si="141"/>
        <v>0.62830222950021297</v>
      </c>
      <c r="Q1845">
        <f t="shared" si="142"/>
        <v>0.68050008155117703</v>
      </c>
      <c r="R1845">
        <f t="shared" si="143"/>
        <v>4211.6150047202345</v>
      </c>
      <c r="S1845">
        <f t="shared" si="144"/>
        <v>1</v>
      </c>
    </row>
    <row r="1846" spans="1:19" x14ac:dyDescent="0.2">
      <c r="A1846" t="s">
        <v>1867</v>
      </c>
      <c r="B1846" t="s">
        <v>7674</v>
      </c>
      <c r="C1846">
        <f>AVERAGE(data!C1846:F1846)</f>
        <v>-0.26782499999999998</v>
      </c>
      <c r="D1846">
        <f>AVERAGE(data!G1846:K1846)</f>
        <v>-0.59997999999999996</v>
      </c>
      <c r="E1846">
        <f>AVERAGE(data!L1846:O1846)</f>
        <v>-0.62214999999999998</v>
      </c>
      <c r="F1846">
        <f>AVERAGE(data!P1846:T1846)</f>
        <v>0.1608</v>
      </c>
      <c r="G1846">
        <f>AVERAGE(data!U1846:Y1846)</f>
        <v>0.39014000000000004</v>
      </c>
      <c r="H1846">
        <f>AVERAGE(data!C1846:Y1846)</f>
        <v>-0.16543913043478256</v>
      </c>
      <c r="I1846">
        <f>SUMSQ(data!C1846:Y1846)</f>
        <v>13.880405250000003</v>
      </c>
      <c r="J1846">
        <f>SUMSQ(data!C1846:F1846)-4*stats!C1846^2</f>
        <v>1.9973319075000002</v>
      </c>
      <c r="K1846">
        <f>SUMSQ(data!G1846:K1846)-5*D1846^2</f>
        <v>1.2971088680000009</v>
      </c>
      <c r="L1846">
        <f>SUMSQ(data!L1846:O1846)-4*E1846^2</f>
        <v>0.83637329000000027</v>
      </c>
      <c r="M1846">
        <f>SUMSQ(data!P1846:T1846)-5*stats!F1846^2</f>
        <v>4.4232341800000006</v>
      </c>
      <c r="N1846">
        <f>SUMSQ(data!U1846:Y1846)-5*stats!G1846^2</f>
        <v>0.80094429199999995</v>
      </c>
      <c r="O1846">
        <f t="shared" si="140"/>
        <v>9.3549925375000029</v>
      </c>
      <c r="P1846">
        <f t="shared" si="141"/>
        <v>1.7414750145117361</v>
      </c>
      <c r="Q1846">
        <f t="shared" si="142"/>
        <v>0.1761831206207117</v>
      </c>
      <c r="R1846">
        <f t="shared" si="143"/>
        <v>1090.3973335215846</v>
      </c>
      <c r="S1846">
        <f t="shared" si="144"/>
        <v>1</v>
      </c>
    </row>
    <row r="1847" spans="1:19" x14ac:dyDescent="0.2">
      <c r="A1847" t="s">
        <v>1868</v>
      </c>
      <c r="B1847" t="s">
        <v>1868</v>
      </c>
      <c r="C1847">
        <f>AVERAGE(data!C1847:F1847)</f>
        <v>0.108975</v>
      </c>
      <c r="D1847">
        <f>AVERAGE(data!G1847:K1847)</f>
        <v>7.0639999999999994E-2</v>
      </c>
      <c r="E1847">
        <f>AVERAGE(data!L1847:O1847)</f>
        <v>-0.53385000000000005</v>
      </c>
      <c r="F1847">
        <f>AVERAGE(data!P1847:T1847)</f>
        <v>-0.29968</v>
      </c>
      <c r="G1847">
        <f>AVERAGE(data!U1847:Y1847)</f>
        <v>0.26347999999999999</v>
      </c>
      <c r="H1847">
        <f>AVERAGE(data!C1847:Y1847)</f>
        <v>-6.6404347826086965E-2</v>
      </c>
      <c r="I1847">
        <f>SUMSQ(data!C1847:Y1847)</f>
        <v>11.56262229</v>
      </c>
      <c r="J1847">
        <f>SUMSQ(data!C1847:F1847)-4*stats!C1847^2</f>
        <v>0.1936855475</v>
      </c>
      <c r="K1847">
        <f>SUMSQ(data!G1847:K1847)-5*D1847^2</f>
        <v>0.18102567199999997</v>
      </c>
      <c r="L1847">
        <f>SUMSQ(data!L1847:O1847)-4*E1847^2</f>
        <v>0.52186440999999983</v>
      </c>
      <c r="M1847">
        <f>SUMSQ(data!P1847:T1847)-5*stats!F1847^2</f>
        <v>3.1721063480000007</v>
      </c>
      <c r="N1847">
        <f>SUMSQ(data!U1847:Y1847)-5*stats!G1847^2</f>
        <v>5.4853557079999993</v>
      </c>
      <c r="O1847">
        <f t="shared" si="140"/>
        <v>9.5540376854999991</v>
      </c>
      <c r="P1847">
        <f t="shared" si="141"/>
        <v>0.75684279403400567</v>
      </c>
      <c r="Q1847">
        <f t="shared" si="142"/>
        <v>0.59221158095018811</v>
      </c>
      <c r="R1847">
        <f t="shared" si="143"/>
        <v>3665.1974745007142</v>
      </c>
      <c r="S1847">
        <f t="shared" si="144"/>
        <v>1</v>
      </c>
    </row>
    <row r="1848" spans="1:19" x14ac:dyDescent="0.2">
      <c r="A1848" t="s">
        <v>1869</v>
      </c>
      <c r="B1848" t="s">
        <v>7675</v>
      </c>
      <c r="C1848">
        <f>AVERAGE(data!C1848:F1848)</f>
        <v>-0.72872499999999996</v>
      </c>
      <c r="D1848">
        <f>AVERAGE(data!G1848:K1848)</f>
        <v>0.12804000000000001</v>
      </c>
      <c r="E1848">
        <f>AVERAGE(data!L1848:O1848)</f>
        <v>0.61887500000000006</v>
      </c>
      <c r="F1848">
        <f>AVERAGE(data!P1848:T1848)</f>
        <v>0.86408000000000007</v>
      </c>
      <c r="G1848">
        <f>AVERAGE(data!U1848:Y1848)</f>
        <v>0.28807999999999995</v>
      </c>
      <c r="H1848">
        <f>AVERAGE(data!C1848:Y1848)</f>
        <v>0.25919999999999993</v>
      </c>
      <c r="I1848">
        <f>SUMSQ(data!C1848:Y1848)</f>
        <v>25.64684402</v>
      </c>
      <c r="J1848">
        <f>SUMSQ(data!C1848:F1848)-4*stats!C1848^2</f>
        <v>2.9187335675000003</v>
      </c>
      <c r="K1848">
        <f>SUMSQ(data!G1848:K1848)-5*D1848^2</f>
        <v>3.5822222720000001</v>
      </c>
      <c r="L1848">
        <f>SUMSQ(data!L1848:O1848)-4*E1848^2</f>
        <v>5.8795902874999992</v>
      </c>
      <c r="M1848">
        <f>SUMSQ(data!P1848:T1848)-5*stats!F1848^2</f>
        <v>4.9855284280000003</v>
      </c>
      <c r="N1848">
        <f>SUMSQ(data!U1848:Y1848)-5*stats!G1848^2</f>
        <v>0.39449102800000013</v>
      </c>
      <c r="O1848">
        <f t="shared" si="140"/>
        <v>17.760565582999998</v>
      </c>
      <c r="P1848">
        <f t="shared" si="141"/>
        <v>1.598519047184783</v>
      </c>
      <c r="Q1848">
        <f t="shared" si="142"/>
        <v>0.2110258031653989</v>
      </c>
      <c r="R1848">
        <f t="shared" si="143"/>
        <v>1306.0386957906537</v>
      </c>
      <c r="S1848">
        <f t="shared" si="144"/>
        <v>1</v>
      </c>
    </row>
    <row r="1849" spans="1:19" x14ac:dyDescent="0.2">
      <c r="A1849" t="s">
        <v>1870</v>
      </c>
      <c r="B1849" t="s">
        <v>7676</v>
      </c>
      <c r="C1849">
        <f>AVERAGE(data!C1849:F1849)</f>
        <v>-0.85902499999999993</v>
      </c>
      <c r="D1849">
        <f>AVERAGE(data!G1849:K1849)</f>
        <v>-1.6910799999999999</v>
      </c>
      <c r="E1849">
        <f>AVERAGE(data!L1849:O1849)</f>
        <v>-1.2886500000000001</v>
      </c>
      <c r="F1849">
        <f>AVERAGE(data!P1849:T1849)</f>
        <v>0.90443999999999991</v>
      </c>
      <c r="G1849">
        <f>AVERAGE(data!U1849:Y1849)</f>
        <v>0.67635999999999996</v>
      </c>
      <c r="H1849">
        <f>AVERAGE(data!C1849:Y1849)</f>
        <v>-0.39748260869565216</v>
      </c>
      <c r="I1849">
        <f>SUMSQ(data!C1849:Y1849)</f>
        <v>56.507201650000006</v>
      </c>
      <c r="J1849">
        <f>SUMSQ(data!C1849:F1849)-4*stats!C1849^2</f>
        <v>0.62423794750000061</v>
      </c>
      <c r="K1849">
        <f>SUMSQ(data!G1849:K1849)-5*D1849^2</f>
        <v>3.4996404079999994</v>
      </c>
      <c r="L1849">
        <f>SUMSQ(data!L1849:O1849)-4*E1849^2</f>
        <v>2.6713277900000003</v>
      </c>
      <c r="M1849">
        <f>SUMSQ(data!P1849:T1849)-5*stats!F1849^2</f>
        <v>6.9834968720000008</v>
      </c>
      <c r="N1849">
        <f>SUMSQ(data!U1849:Y1849)-5*stats!G1849^2</f>
        <v>12.458196892000002</v>
      </c>
      <c r="O1849">
        <f t="shared" si="140"/>
        <v>26.236899909500004</v>
      </c>
      <c r="P1849">
        <f t="shared" si="141"/>
        <v>4.1534284401619574</v>
      </c>
      <c r="Q1849">
        <f t="shared" si="142"/>
        <v>1.1009245986595763E-2</v>
      </c>
      <c r="R1849">
        <f t="shared" si="143"/>
        <v>68.136223411041172</v>
      </c>
      <c r="S1849">
        <f t="shared" si="144"/>
        <v>1</v>
      </c>
    </row>
    <row r="1850" spans="1:19" x14ac:dyDescent="0.2">
      <c r="A1850" t="s">
        <v>1871</v>
      </c>
      <c r="B1850" t="s">
        <v>7677</v>
      </c>
      <c r="C1850">
        <f>AVERAGE(data!C1850:F1850)</f>
        <v>0.65300000000000002</v>
      </c>
      <c r="D1850">
        <f>AVERAGE(data!G1850:K1850)</f>
        <v>0.50015999999999994</v>
      </c>
      <c r="E1850">
        <f>AVERAGE(data!L1850:O1850)</f>
        <v>7.8875000000000015E-2</v>
      </c>
      <c r="F1850">
        <f>AVERAGE(data!P1850:T1850)</f>
        <v>2.4120000000000009E-2</v>
      </c>
      <c r="G1850">
        <f>AVERAGE(data!U1850:Y1850)</f>
        <v>-0.11987999999999999</v>
      </c>
      <c r="H1850">
        <f>AVERAGE(data!C1850:Y1850)</f>
        <v>0.21519565217391307</v>
      </c>
      <c r="I1850">
        <f>SUMSQ(data!C1850:Y1850)</f>
        <v>17.25590017</v>
      </c>
      <c r="J1850">
        <f>SUMSQ(data!C1850:F1850)-4*stats!C1850^2</f>
        <v>1.03361678</v>
      </c>
      <c r="K1850">
        <f>SUMSQ(data!G1850:K1850)-5*D1850^2</f>
        <v>2.6031627320000004</v>
      </c>
      <c r="L1850">
        <f>SUMSQ(data!L1850:O1850)-4*E1850^2</f>
        <v>0.89730652749999995</v>
      </c>
      <c r="M1850">
        <f>SUMSQ(data!P1850:T1850)-5*stats!F1850^2</f>
        <v>6.3039740279999998</v>
      </c>
      <c r="N1850">
        <f>SUMSQ(data!U1850:Y1850)-5*stats!G1850^2</f>
        <v>3.3617539679999999</v>
      </c>
      <c r="O1850">
        <f t="shared" si="140"/>
        <v>14.199814035499999</v>
      </c>
      <c r="P1850">
        <f t="shared" si="141"/>
        <v>0.77479254704990286</v>
      </c>
      <c r="Q1850">
        <f t="shared" si="142"/>
        <v>0.58039273229397659</v>
      </c>
      <c r="R1850">
        <f t="shared" si="143"/>
        <v>3592.0506201674211</v>
      </c>
      <c r="S1850">
        <f t="shared" si="144"/>
        <v>1</v>
      </c>
    </row>
    <row r="1851" spans="1:19" x14ac:dyDescent="0.2">
      <c r="A1851" t="s">
        <v>1872</v>
      </c>
      <c r="B1851" t="s">
        <v>1872</v>
      </c>
      <c r="C1851">
        <f>AVERAGE(data!C1851:F1851)</f>
        <v>-0.49440000000000001</v>
      </c>
      <c r="D1851">
        <f>AVERAGE(data!G1851:K1851)</f>
        <v>-1.3901399999999999</v>
      </c>
      <c r="E1851">
        <f>AVERAGE(data!L1851:O1851)</f>
        <v>-0.64084999999999992</v>
      </c>
      <c r="F1851">
        <f>AVERAGE(data!P1851:T1851)</f>
        <v>6.2840000000000007E-2</v>
      </c>
      <c r="G1851">
        <f>AVERAGE(data!U1851:Y1851)</f>
        <v>-0.51047999999999993</v>
      </c>
      <c r="H1851">
        <f>AVERAGE(data!C1851:Y1851)</f>
        <v>-0.59695217391304334</v>
      </c>
      <c r="I1851">
        <f>SUMSQ(data!C1851:Y1851)</f>
        <v>58.164337970000005</v>
      </c>
      <c r="J1851">
        <f>SUMSQ(data!C1851:F1851)-4*stats!C1851^2</f>
        <v>1.2763552200000001</v>
      </c>
      <c r="K1851">
        <f>SUMSQ(data!G1851:K1851)-5*D1851^2</f>
        <v>24.290459172000002</v>
      </c>
      <c r="L1851">
        <f>SUMSQ(data!L1851:O1851)-4*E1851^2</f>
        <v>0.20452025000000029</v>
      </c>
      <c r="M1851">
        <f>SUMSQ(data!P1851:T1851)-5*stats!F1851^2</f>
        <v>5.9510289319999998</v>
      </c>
      <c r="N1851">
        <f>SUMSQ(data!U1851:Y1851)-5*stats!G1851^2</f>
        <v>12.836354488</v>
      </c>
      <c r="O1851">
        <f t="shared" si="140"/>
        <v>44.558718062000004</v>
      </c>
      <c r="P1851">
        <f t="shared" si="141"/>
        <v>1.0992289230728722</v>
      </c>
      <c r="Q1851">
        <f t="shared" si="142"/>
        <v>0.39487227335346581</v>
      </c>
      <c r="R1851">
        <f t="shared" si="143"/>
        <v>2443.8644997846</v>
      </c>
      <c r="S1851">
        <f t="shared" si="144"/>
        <v>1</v>
      </c>
    </row>
    <row r="1852" spans="1:19" x14ac:dyDescent="0.2">
      <c r="A1852" t="s">
        <v>1873</v>
      </c>
      <c r="B1852" t="s">
        <v>7678</v>
      </c>
      <c r="C1852">
        <f>AVERAGE(data!C1852:F1852)</f>
        <v>-0.27087499999999998</v>
      </c>
      <c r="D1852">
        <f>AVERAGE(data!G1852:K1852)</f>
        <v>1.15008</v>
      </c>
      <c r="E1852">
        <f>AVERAGE(data!L1852:O1852)</f>
        <v>1.40245</v>
      </c>
      <c r="F1852">
        <f>AVERAGE(data!P1852:T1852)</f>
        <v>0.29372000000000004</v>
      </c>
      <c r="G1852">
        <f>AVERAGE(data!U1852:Y1852)</f>
        <v>0.28948000000000002</v>
      </c>
      <c r="H1852">
        <f>AVERAGE(data!C1852:Y1852)</f>
        <v>0.57359565217391306</v>
      </c>
      <c r="I1852">
        <f>SUMSQ(data!C1852:Y1852)</f>
        <v>43.340853070000009</v>
      </c>
      <c r="J1852">
        <f>SUMSQ(data!C1852:F1852)-4*stats!C1852^2</f>
        <v>1.7921969074999997</v>
      </c>
      <c r="K1852">
        <f>SUMSQ(data!G1852:K1852)-5*D1852^2</f>
        <v>10.843000128</v>
      </c>
      <c r="L1852">
        <f>SUMSQ(data!L1852:O1852)-4*E1852^2</f>
        <v>6.7791344099999984</v>
      </c>
      <c r="M1852">
        <f>SUMSQ(data!P1852:T1852)-5*stats!F1852^2</f>
        <v>2.7369297880000003</v>
      </c>
      <c r="N1852">
        <f>SUMSQ(data!U1852:Y1852)-5*stats!G1852^2</f>
        <v>5.5648641879999996</v>
      </c>
      <c r="O1852">
        <f t="shared" si="140"/>
        <v>27.716125421499996</v>
      </c>
      <c r="P1852">
        <f t="shared" si="141"/>
        <v>2.0294690790714371</v>
      </c>
      <c r="Q1852">
        <f t="shared" si="142"/>
        <v>0.1228351602903392</v>
      </c>
      <c r="R1852">
        <f t="shared" si="143"/>
        <v>760.22680703690924</v>
      </c>
      <c r="S1852">
        <f t="shared" si="144"/>
        <v>1</v>
      </c>
    </row>
    <row r="1853" spans="1:19" x14ac:dyDescent="0.2">
      <c r="A1853" t="s">
        <v>1874</v>
      </c>
      <c r="B1853" t="s">
        <v>7679</v>
      </c>
      <c r="C1853">
        <f>AVERAGE(data!C1853:F1853)</f>
        <v>-0.87082499999999996</v>
      </c>
      <c r="D1853">
        <f>AVERAGE(data!G1853:K1853)</f>
        <v>-0.60688000000000009</v>
      </c>
      <c r="E1853">
        <f>AVERAGE(data!L1853:O1853)</f>
        <v>-0.45515000000000005</v>
      </c>
      <c r="F1853">
        <f>AVERAGE(data!P1853:T1853)</f>
        <v>1.1611600000000002</v>
      </c>
      <c r="G1853">
        <f>AVERAGE(data!U1853:Y1853)</f>
        <v>9.8819999999999991E-2</v>
      </c>
      <c r="H1853">
        <f>AVERAGE(data!C1853:Y1853)</f>
        <v>-8.8626086956521744E-2</v>
      </c>
      <c r="I1853">
        <f>SUMSQ(data!C1853:Y1853)</f>
        <v>30.474473019999998</v>
      </c>
      <c r="J1853">
        <f>SUMSQ(data!C1853:F1853)-4*stats!C1853^2</f>
        <v>2.1137413275000005</v>
      </c>
      <c r="K1853">
        <f>SUMSQ(data!G1853:K1853)-5*D1853^2</f>
        <v>3.2944272679999989</v>
      </c>
      <c r="L1853">
        <f>SUMSQ(data!L1853:O1853)-4*E1853^2</f>
        <v>1.03581441</v>
      </c>
      <c r="M1853">
        <f>SUMSQ(data!P1853:T1853)-5*stats!F1853^2</f>
        <v>5.916298531999999</v>
      </c>
      <c r="N1853">
        <f>SUMSQ(data!U1853:Y1853)-5*stats!G1853^2</f>
        <v>5.6203943079999998</v>
      </c>
      <c r="O1853">
        <f t="shared" si="140"/>
        <v>17.980675845499999</v>
      </c>
      <c r="P1853">
        <f t="shared" si="141"/>
        <v>2.5014448964362206</v>
      </c>
      <c r="Q1853">
        <f t="shared" si="142"/>
        <v>6.8982240190097854E-2</v>
      </c>
      <c r="R1853">
        <f t="shared" si="143"/>
        <v>426.93108453651564</v>
      </c>
      <c r="S1853">
        <f t="shared" si="144"/>
        <v>1</v>
      </c>
    </row>
    <row r="1854" spans="1:19" x14ac:dyDescent="0.2">
      <c r="A1854" t="s">
        <v>1875</v>
      </c>
      <c r="B1854" t="s">
        <v>7680</v>
      </c>
      <c r="C1854">
        <f>AVERAGE(data!C1854:F1854)</f>
        <v>0.13005</v>
      </c>
      <c r="D1854">
        <f>AVERAGE(data!G1854:K1854)</f>
        <v>-0.12564000000000003</v>
      </c>
      <c r="E1854">
        <f>AVERAGE(data!L1854:O1854)</f>
        <v>0.50282500000000008</v>
      </c>
      <c r="F1854">
        <f>AVERAGE(data!P1854:T1854)</f>
        <v>0.74482000000000004</v>
      </c>
      <c r="G1854">
        <f>AVERAGE(data!U1854:Y1854)</f>
        <v>1.2536</v>
      </c>
      <c r="H1854">
        <f>AVERAGE(data!C1854:Y1854)</f>
        <v>0.51719130434782601</v>
      </c>
      <c r="I1854">
        <f>SUMSQ(data!C1854:Y1854)</f>
        <v>20.875072399999993</v>
      </c>
      <c r="J1854">
        <f>SUMSQ(data!C1854:F1854)-4*stats!C1854^2</f>
        <v>0.53946388999999995</v>
      </c>
      <c r="K1854">
        <f>SUMSQ(data!G1854:K1854)-5*D1854^2</f>
        <v>3.1048710320000001</v>
      </c>
      <c r="L1854">
        <f>SUMSQ(data!L1854:O1854)-4*E1854^2</f>
        <v>0.40813206749999975</v>
      </c>
      <c r="M1854">
        <f>SUMSQ(data!P1854:T1854)-5*stats!F1854^2</f>
        <v>2.0998062079999995</v>
      </c>
      <c r="N1854">
        <f>SUMSQ(data!U1854:Y1854)-5*stats!G1854^2</f>
        <v>2.9335392599999999</v>
      </c>
      <c r="O1854">
        <f t="shared" si="140"/>
        <v>9.0858124574999994</v>
      </c>
      <c r="P1854">
        <f t="shared" si="141"/>
        <v>4.6711657313558392</v>
      </c>
      <c r="Q1854">
        <f t="shared" si="142"/>
        <v>6.570119781412957E-3</v>
      </c>
      <c r="R1854">
        <f t="shared" si="143"/>
        <v>40.662471327164788</v>
      </c>
      <c r="S1854">
        <f t="shared" si="144"/>
        <v>1</v>
      </c>
    </row>
    <row r="1855" spans="1:19" x14ac:dyDescent="0.2">
      <c r="A1855" t="s">
        <v>1876</v>
      </c>
      <c r="B1855" t="s">
        <v>7681</v>
      </c>
      <c r="C1855">
        <f>AVERAGE(data!C1855:F1855)</f>
        <v>7.7774999999999983E-2</v>
      </c>
      <c r="D1855">
        <f>AVERAGE(data!G1855:K1855)</f>
        <v>0.14354</v>
      </c>
      <c r="E1855">
        <f>AVERAGE(data!L1855:O1855)</f>
        <v>-0.43837499999999996</v>
      </c>
      <c r="F1855">
        <f>AVERAGE(data!P1855:T1855)</f>
        <v>1.2291599999999998</v>
      </c>
      <c r="G1855">
        <f>AVERAGE(data!U1855:Y1855)</f>
        <v>1.04996</v>
      </c>
      <c r="H1855">
        <f>AVERAGE(data!C1855:Y1855)</f>
        <v>0.46395217391304344</v>
      </c>
      <c r="I1855">
        <f>SUMSQ(data!C1855:Y1855)</f>
        <v>20.548895809999998</v>
      </c>
      <c r="J1855">
        <f>SUMSQ(data!C1855:F1855)-4*stats!C1855^2</f>
        <v>0.67503242750000003</v>
      </c>
      <c r="K1855">
        <f>SUMSQ(data!G1855:K1855)-5*D1855^2</f>
        <v>1.0564966919999998</v>
      </c>
      <c r="L1855">
        <f>SUMSQ(data!L1855:O1855)-4*E1855^2</f>
        <v>0.1277342075000002</v>
      </c>
      <c r="M1855">
        <f>SUMSQ(data!P1855:T1855)-5*stats!F1855^2</f>
        <v>2.5459413320000017</v>
      </c>
      <c r="N1855">
        <f>SUMSQ(data!U1855:Y1855)-5*stats!G1855^2</f>
        <v>2.1815345920000002</v>
      </c>
      <c r="O1855">
        <f t="shared" si="140"/>
        <v>6.5867392510000018</v>
      </c>
      <c r="P1855">
        <f t="shared" si="141"/>
        <v>7.6310541068965074</v>
      </c>
      <c r="Q1855">
        <f t="shared" si="142"/>
        <v>5.2918511892910891E-4</v>
      </c>
      <c r="R1855">
        <f t="shared" si="143"/>
        <v>3.2751267010522551</v>
      </c>
      <c r="S1855">
        <f t="shared" si="144"/>
        <v>1</v>
      </c>
    </row>
    <row r="1856" spans="1:19" x14ac:dyDescent="0.2">
      <c r="A1856" t="s">
        <v>1877</v>
      </c>
      <c r="B1856" t="s">
        <v>1877</v>
      </c>
      <c r="C1856">
        <f>AVERAGE(data!C1856:F1856)</f>
        <v>6.4749999999999946E-3</v>
      </c>
      <c r="D1856">
        <f>AVERAGE(data!G1856:K1856)</f>
        <v>0.28164</v>
      </c>
      <c r="E1856">
        <f>AVERAGE(data!L1856:O1856)</f>
        <v>0.70272499999999993</v>
      </c>
      <c r="F1856">
        <f>AVERAGE(data!P1856:T1856)</f>
        <v>0.62547999999999992</v>
      </c>
      <c r="G1856">
        <f>AVERAGE(data!U1856:Y1856)</f>
        <v>0.28408</v>
      </c>
      <c r="H1856">
        <f>AVERAGE(data!C1856:Y1856)</f>
        <v>0.38229565217391309</v>
      </c>
      <c r="I1856">
        <f>SUMSQ(data!C1856:Y1856)</f>
        <v>16.527488759999997</v>
      </c>
      <c r="J1856">
        <f>SUMSQ(data!C1856:F1856)-4*stats!C1856^2</f>
        <v>9.1052007500000004E-2</v>
      </c>
      <c r="K1856">
        <f>SUMSQ(data!G1856:K1856)-5*D1856^2</f>
        <v>1.2707935119999998</v>
      </c>
      <c r="L1856">
        <f>SUMSQ(data!L1856:O1856)-4*E1856^2</f>
        <v>1.5840503075000005</v>
      </c>
      <c r="M1856">
        <f>SUMSQ(data!P1856:T1856)-5*stats!F1856^2</f>
        <v>3.2523256480000002</v>
      </c>
      <c r="N1856">
        <f>SUMSQ(data!U1856:Y1856)-5*stats!G1856^2</f>
        <v>5.5975710480000007</v>
      </c>
      <c r="O1856">
        <f t="shared" si="140"/>
        <v>11.795792523000001</v>
      </c>
      <c r="P1856">
        <f t="shared" si="141"/>
        <v>1.444083254260879</v>
      </c>
      <c r="Q1856">
        <f t="shared" si="142"/>
        <v>0.25651225297228564</v>
      </c>
      <c r="R1856">
        <f t="shared" si="143"/>
        <v>1587.5543336454757</v>
      </c>
      <c r="S1856">
        <f t="shared" si="144"/>
        <v>1</v>
      </c>
    </row>
    <row r="1857" spans="1:19" x14ac:dyDescent="0.2">
      <c r="A1857" t="s">
        <v>1878</v>
      </c>
      <c r="B1857" t="s">
        <v>7682</v>
      </c>
      <c r="C1857">
        <f>AVERAGE(data!C1857:F1857)</f>
        <v>-0.111425</v>
      </c>
      <c r="D1857">
        <f>AVERAGE(data!G1857:K1857)</f>
        <v>0.79825999999999986</v>
      </c>
      <c r="E1857">
        <f>AVERAGE(data!L1857:O1857)</f>
        <v>0.96252499999999996</v>
      </c>
      <c r="F1857">
        <f>AVERAGE(data!P1857:T1857)</f>
        <v>0.99459999999999982</v>
      </c>
      <c r="G1857">
        <f>AVERAGE(data!U1857:Y1857)</f>
        <v>0.29268</v>
      </c>
      <c r="H1857">
        <f>AVERAGE(data!C1857:Y1857)</f>
        <v>0.60139565217391311</v>
      </c>
      <c r="I1857">
        <f>SUMSQ(data!C1857:Y1857)</f>
        <v>43.665546929999998</v>
      </c>
      <c r="J1857">
        <f>SUMSQ(data!C1857:F1857)-4*stats!C1857^2</f>
        <v>3.3948938675</v>
      </c>
      <c r="K1857">
        <f>SUMSQ(data!G1857:K1857)-5*D1857^2</f>
        <v>5.0487881920000017</v>
      </c>
      <c r="L1857">
        <f>SUMSQ(data!L1857:O1857)-4*E1857^2</f>
        <v>0.32839892750000033</v>
      </c>
      <c r="M1857">
        <f>SUMSQ(data!P1857:T1857)-5*stats!F1857^2</f>
        <v>14.792036119999997</v>
      </c>
      <c r="N1857">
        <f>SUMSQ(data!U1857:Y1857)-5*stats!G1857^2</f>
        <v>7.7854013479999997</v>
      </c>
      <c r="O1857">
        <f t="shared" si="140"/>
        <v>31.349518455000002</v>
      </c>
      <c r="P1857">
        <f t="shared" si="141"/>
        <v>1.414302505910692</v>
      </c>
      <c r="Q1857">
        <f t="shared" si="142"/>
        <v>0.26633998430987471</v>
      </c>
      <c r="R1857">
        <f t="shared" si="143"/>
        <v>1648.3781628938145</v>
      </c>
      <c r="S1857">
        <f t="shared" si="144"/>
        <v>1</v>
      </c>
    </row>
    <row r="1858" spans="1:19" x14ac:dyDescent="0.2">
      <c r="A1858" t="s">
        <v>1879</v>
      </c>
      <c r="B1858" t="s">
        <v>1879</v>
      </c>
      <c r="C1858">
        <f>AVERAGE(data!C1858:F1858)</f>
        <v>-0.27780000000000005</v>
      </c>
      <c r="D1858">
        <f>AVERAGE(data!G1858:K1858)</f>
        <v>-3.6719999999999975E-2</v>
      </c>
      <c r="E1858">
        <f>AVERAGE(data!L1858:O1858)</f>
        <v>4.3574999999999975E-2</v>
      </c>
      <c r="F1858">
        <f>AVERAGE(data!P1858:T1858)</f>
        <v>0.71013999999999999</v>
      </c>
      <c r="G1858">
        <f>AVERAGE(data!U1858:Y1858)</f>
        <v>0.1603</v>
      </c>
      <c r="H1858">
        <f>AVERAGE(data!C1858:Y1858)</f>
        <v>0.14050869565217391</v>
      </c>
      <c r="I1858">
        <f>SUMSQ(data!C1858:Y1858)</f>
        <v>24.213779050000003</v>
      </c>
      <c r="J1858">
        <f>SUMSQ(data!C1858:F1858)-4*stats!C1858^2</f>
        <v>0.73776485999999997</v>
      </c>
      <c r="K1858">
        <f>SUMSQ(data!G1858:K1858)-5*D1858^2</f>
        <v>0.93774166800000003</v>
      </c>
      <c r="L1858">
        <f>SUMSQ(data!L1858:O1858)-4*E1858^2</f>
        <v>0.54947112750000004</v>
      </c>
      <c r="M1858">
        <f>SUMSQ(data!P1858:T1858)-5*stats!F1858^2</f>
        <v>11.616406992</v>
      </c>
      <c r="N1858">
        <f>SUMSQ(data!U1858:Y1858)-5*stats!G1858^2</f>
        <v>7.3993915800000014</v>
      </c>
      <c r="O1858">
        <f t="shared" si="140"/>
        <v>21.2407762275</v>
      </c>
      <c r="P1858">
        <f t="shared" si="141"/>
        <v>0.50388036888893462</v>
      </c>
      <c r="Q1858">
        <f t="shared" si="142"/>
        <v>0.76948387544930807</v>
      </c>
      <c r="R1858">
        <f t="shared" si="143"/>
        <v>4762.3357051557678</v>
      </c>
      <c r="S1858">
        <f t="shared" si="144"/>
        <v>1</v>
      </c>
    </row>
    <row r="1859" spans="1:19" x14ac:dyDescent="0.2">
      <c r="A1859" t="s">
        <v>1880</v>
      </c>
      <c r="B1859" t="s">
        <v>7683</v>
      </c>
      <c r="C1859">
        <f>AVERAGE(data!C1859:F1859)</f>
        <v>-1.30125</v>
      </c>
      <c r="D1859">
        <f>AVERAGE(data!G1859:K1859)</f>
        <v>-1.1812</v>
      </c>
      <c r="E1859">
        <f>AVERAGE(data!L1859:O1859)</f>
        <v>-1.371175</v>
      </c>
      <c r="F1859">
        <f>AVERAGE(data!P1859:T1859)</f>
        <v>0.42424000000000001</v>
      </c>
      <c r="G1859">
        <f>AVERAGE(data!U1859:Y1859)</f>
        <v>-0.57750000000000001</v>
      </c>
      <c r="H1859">
        <f>AVERAGE(data!C1859:Y1859)</f>
        <v>-0.75486956521739135</v>
      </c>
      <c r="I1859">
        <f>SUMSQ(data!C1859:Y1859)</f>
        <v>29.670607099999998</v>
      </c>
      <c r="J1859">
        <f>SUMSQ(data!C1859:F1859)-4*stats!C1859^2</f>
        <v>0.1058837300000004</v>
      </c>
      <c r="K1859">
        <f>SUMSQ(data!G1859:K1859)-5*D1859^2</f>
        <v>0.45960067999999943</v>
      </c>
      <c r="L1859">
        <f>SUMSQ(data!L1859:O1859)-4*E1859^2</f>
        <v>2.6802066475000013</v>
      </c>
      <c r="M1859">
        <f>SUMSQ(data!P1859:T1859)-5*stats!F1859^2</f>
        <v>1.2531929320000001</v>
      </c>
      <c r="N1859">
        <f>SUMSQ(data!U1859:Y1859)-5*stats!G1859^2</f>
        <v>1.3346370000000003</v>
      </c>
      <c r="O1859">
        <f t="shared" ref="O1859:O1922" si="145">SUM(J1859:N1859)</f>
        <v>5.833520989500002</v>
      </c>
      <c r="P1859">
        <f t="shared" ref="P1859:P1922" si="146">((23-5)/5)*(I1859-O1859)/O1859</f>
        <v>14.710414199633343</v>
      </c>
      <c r="Q1859">
        <f t="shared" ref="Q1859:Q1922" si="147">FDIST(P1859,5,23-5)</f>
        <v>8.0868955020237563E-6</v>
      </c>
      <c r="R1859">
        <f t="shared" ref="R1859:R1922" si="148">Q1859*6189</f>
        <v>5.0049796262025027E-2</v>
      </c>
      <c r="S1859">
        <f t="shared" ref="S1859:S1922" si="149">IF(R1859&gt;1,1,R1859)</f>
        <v>5.0049796262025027E-2</v>
      </c>
    </row>
    <row r="1860" spans="1:19" x14ac:dyDescent="0.2">
      <c r="A1860" t="s">
        <v>1881</v>
      </c>
      <c r="B1860" t="s">
        <v>7684</v>
      </c>
      <c r="C1860">
        <f>AVERAGE(data!C1860:F1860)</f>
        <v>0.25727500000000003</v>
      </c>
      <c r="D1860">
        <f>AVERAGE(data!G1860:K1860)</f>
        <v>-0.53017999999999998</v>
      </c>
      <c r="E1860">
        <f>AVERAGE(data!L1860:O1860)</f>
        <v>-1.0839749999999999</v>
      </c>
      <c r="F1860">
        <f>AVERAGE(data!P1860:T1860)</f>
        <v>0.68959999999999988</v>
      </c>
      <c r="G1860">
        <f>AVERAGE(data!U1860:Y1860)</f>
        <v>1.6636399999999998</v>
      </c>
      <c r="H1860">
        <f>AVERAGE(data!C1860:Y1860)</f>
        <v>0.25254347826086954</v>
      </c>
      <c r="I1860">
        <f>SUMSQ(data!C1860:Y1860)</f>
        <v>36.798302530000001</v>
      </c>
      <c r="J1860">
        <f>SUMSQ(data!C1860:F1860)-4*stats!C1860^2</f>
        <v>0.25019790749999993</v>
      </c>
      <c r="K1860">
        <f>SUMSQ(data!G1860:K1860)-5*D1860^2</f>
        <v>0.59566110800000027</v>
      </c>
      <c r="L1860">
        <f>SUMSQ(data!L1860:O1860)-4*E1860^2</f>
        <v>0.65202324750000074</v>
      </c>
      <c r="M1860">
        <f>SUMSQ(data!P1860:T1860)-5*stats!F1860^2</f>
        <v>2.8459605800000012</v>
      </c>
      <c r="N1860">
        <f>SUMSQ(data!U1860:Y1860)-5*stats!G1860^2</f>
        <v>9.8680055719999995</v>
      </c>
      <c r="O1860">
        <f t="shared" si="145"/>
        <v>14.211848415000002</v>
      </c>
      <c r="P1860">
        <f t="shared" si="146"/>
        <v>5.7213694123122965</v>
      </c>
      <c r="Q1860">
        <f t="shared" si="147"/>
        <v>2.487569299061158E-3</v>
      </c>
      <c r="R1860">
        <f t="shared" si="148"/>
        <v>15.395566391889506</v>
      </c>
      <c r="S1860">
        <f t="shared" si="149"/>
        <v>1</v>
      </c>
    </row>
    <row r="1861" spans="1:19" x14ac:dyDescent="0.2">
      <c r="A1861" t="s">
        <v>1882</v>
      </c>
      <c r="B1861" t="s">
        <v>7685</v>
      </c>
      <c r="C1861">
        <f>AVERAGE(data!C1861:F1861)</f>
        <v>7.4000000000000177E-3</v>
      </c>
      <c r="D1861">
        <f>AVERAGE(data!G1861:K1861)</f>
        <v>-0.50496000000000008</v>
      </c>
      <c r="E1861">
        <f>AVERAGE(data!L1861:O1861)</f>
        <v>-0.44062500000000004</v>
      </c>
      <c r="F1861">
        <f>AVERAGE(data!P1861:T1861)</f>
        <v>0.29377999999999999</v>
      </c>
      <c r="G1861">
        <f>AVERAGE(data!U1861:Y1861)</f>
        <v>-0.50563999999999998</v>
      </c>
      <c r="H1861">
        <f>AVERAGE(data!C1861:Y1861)</f>
        <v>-0.23117391304347823</v>
      </c>
      <c r="I1861">
        <f>SUMSQ(data!C1861:Y1861)</f>
        <v>10.685888600000002</v>
      </c>
      <c r="J1861">
        <f>SUMSQ(data!C1861:F1861)-4*stats!C1861^2</f>
        <v>0.82043078000000003</v>
      </c>
      <c r="K1861">
        <f>SUMSQ(data!G1861:K1861)-5*D1861^2</f>
        <v>1.4863029719999998</v>
      </c>
      <c r="L1861">
        <f>SUMSQ(data!L1861:O1861)-4*E1861^2</f>
        <v>0.97916006749999995</v>
      </c>
      <c r="M1861">
        <f>SUMSQ(data!P1861:T1861)-5*stats!F1861^2</f>
        <v>0.44901602800000018</v>
      </c>
      <c r="N1861">
        <f>SUMSQ(data!U1861:Y1861)-5*stats!G1861^2</f>
        <v>3.1893426520000006</v>
      </c>
      <c r="O1861">
        <f t="shared" si="145"/>
        <v>6.9242524995000005</v>
      </c>
      <c r="P1861">
        <f t="shared" si="146"/>
        <v>1.9557186805041937</v>
      </c>
      <c r="Q1861">
        <f t="shared" si="147"/>
        <v>0.13465462227808797</v>
      </c>
      <c r="R1861">
        <f t="shared" si="148"/>
        <v>833.37745727908646</v>
      </c>
      <c r="S1861">
        <f t="shared" si="149"/>
        <v>1</v>
      </c>
    </row>
    <row r="1862" spans="1:19" x14ac:dyDescent="0.2">
      <c r="A1862" t="s">
        <v>1883</v>
      </c>
      <c r="B1862" t="s">
        <v>7686</v>
      </c>
      <c r="C1862">
        <f>AVERAGE(data!C1862:F1862)</f>
        <v>0.27512500000000001</v>
      </c>
      <c r="D1862">
        <f>AVERAGE(data!G1862:K1862)</f>
        <v>0.39377999999999991</v>
      </c>
      <c r="E1862">
        <f>AVERAGE(data!L1862:O1862)</f>
        <v>0.48402499999999998</v>
      </c>
      <c r="F1862">
        <f>AVERAGE(data!P1862:T1862)</f>
        <v>0.42452000000000006</v>
      </c>
      <c r="G1862">
        <f>AVERAGE(data!U1862:Y1862)</f>
        <v>0.27564</v>
      </c>
      <c r="H1862">
        <f>AVERAGE(data!C1862:Y1862)</f>
        <v>0.36983913043478261</v>
      </c>
      <c r="I1862">
        <f>SUMSQ(data!C1862:Y1862)</f>
        <v>9.584834309999998</v>
      </c>
      <c r="J1862">
        <f>SUMSQ(data!C1862:F1862)-4*stats!C1862^2</f>
        <v>0.7018665475000001</v>
      </c>
      <c r="K1862">
        <f>SUMSQ(data!G1862:K1862)-5*D1862^2</f>
        <v>2.1164798879999998</v>
      </c>
      <c r="L1862">
        <f>SUMSQ(data!L1862:O1862)-4*E1862^2</f>
        <v>0.8106224274999998</v>
      </c>
      <c r="M1862">
        <f>SUMSQ(data!P1862:T1862)-5*stats!F1862^2</f>
        <v>1.1320441479999994</v>
      </c>
      <c r="N1862">
        <f>SUMSQ(data!U1862:Y1862)-5*stats!G1862^2</f>
        <v>1.5276387919999999</v>
      </c>
      <c r="O1862">
        <f t="shared" si="145"/>
        <v>6.2886518029999987</v>
      </c>
      <c r="P1862">
        <f t="shared" si="146"/>
        <v>1.8869317934790419</v>
      </c>
      <c r="Q1862">
        <f t="shared" si="147"/>
        <v>0.14675065740056065</v>
      </c>
      <c r="R1862">
        <f t="shared" si="148"/>
        <v>908.23981865206986</v>
      </c>
      <c r="S1862">
        <f t="shared" si="149"/>
        <v>1</v>
      </c>
    </row>
    <row r="1863" spans="1:19" x14ac:dyDescent="0.2">
      <c r="A1863" t="s">
        <v>1884</v>
      </c>
      <c r="B1863" t="s">
        <v>7687</v>
      </c>
      <c r="C1863">
        <f>AVERAGE(data!C1863:F1863)</f>
        <v>-0.43129999999999996</v>
      </c>
      <c r="D1863">
        <f>AVERAGE(data!G1863:K1863)</f>
        <v>-0.50783999999999996</v>
      </c>
      <c r="E1863">
        <f>AVERAGE(data!L1863:O1863)</f>
        <v>-0.84955000000000003</v>
      </c>
      <c r="F1863">
        <f>AVERAGE(data!P1863:T1863)</f>
        <v>-0.38588</v>
      </c>
      <c r="G1863">
        <f>AVERAGE(data!U1863:Y1863)</f>
        <v>-0.32934000000000002</v>
      </c>
      <c r="H1863">
        <f>AVERAGE(data!C1863:Y1863)</f>
        <v>-0.48863913043478252</v>
      </c>
      <c r="I1863">
        <f>SUMSQ(data!C1863:Y1863)</f>
        <v>11.609409950000002</v>
      </c>
      <c r="J1863">
        <f>SUMSQ(data!C1863:F1863)-4*stats!C1863^2</f>
        <v>0.67210158000000009</v>
      </c>
      <c r="K1863">
        <f>SUMSQ(data!G1863:K1863)-5*D1863^2</f>
        <v>0.68062955200000008</v>
      </c>
      <c r="L1863">
        <f>SUMSQ(data!L1863:O1863)-4*E1863^2</f>
        <v>0.25626514999999994</v>
      </c>
      <c r="M1863">
        <f>SUMSQ(data!P1863:T1863)-5*stats!F1863^2</f>
        <v>1.5870914279999999</v>
      </c>
      <c r="N1863">
        <f>SUMSQ(data!U1863:Y1863)-5*stats!G1863^2</f>
        <v>2.2059542920000004</v>
      </c>
      <c r="O1863">
        <f t="shared" si="145"/>
        <v>5.402042002</v>
      </c>
      <c r="P1863">
        <f t="shared" si="146"/>
        <v>4.1366810188677992</v>
      </c>
      <c r="Q1863">
        <f t="shared" si="147"/>
        <v>1.1199599248172425E-2</v>
      </c>
      <c r="R1863">
        <f t="shared" si="148"/>
        <v>69.314319746939134</v>
      </c>
      <c r="S1863">
        <f t="shared" si="149"/>
        <v>1</v>
      </c>
    </row>
    <row r="1864" spans="1:19" x14ac:dyDescent="0.2">
      <c r="A1864" t="s">
        <v>1885</v>
      </c>
      <c r="B1864" t="s">
        <v>7688</v>
      </c>
      <c r="C1864">
        <f>AVERAGE(data!C1864:F1864)</f>
        <v>0.68169999999999997</v>
      </c>
      <c r="D1864">
        <f>AVERAGE(data!G1864:K1864)</f>
        <v>0.53714000000000006</v>
      </c>
      <c r="E1864">
        <f>AVERAGE(data!L1864:O1864)</f>
        <v>0.76639999999999997</v>
      </c>
      <c r="F1864">
        <f>AVERAGE(data!P1864:T1864)</f>
        <v>-6.513999999999999E-2</v>
      </c>
      <c r="G1864">
        <f>AVERAGE(data!U1864:Y1864)</f>
        <v>0.16641999999999996</v>
      </c>
      <c r="H1864">
        <f>AVERAGE(data!C1864:Y1864)</f>
        <v>0.39063043478260867</v>
      </c>
      <c r="I1864">
        <f>SUMSQ(data!C1864:Y1864)</f>
        <v>15.764008269999998</v>
      </c>
      <c r="J1864">
        <f>SUMSQ(data!C1864:F1864)-4*stats!C1864^2</f>
        <v>1.5305807400000002</v>
      </c>
      <c r="K1864">
        <f>SUMSQ(data!G1864:K1864)-5*D1864^2</f>
        <v>0.55991929199999935</v>
      </c>
      <c r="L1864">
        <f>SUMSQ(data!L1864:O1864)-4*E1864^2</f>
        <v>1.2402954200000003</v>
      </c>
      <c r="M1864">
        <f>SUMSQ(data!P1864:T1864)-5*stats!F1864^2</f>
        <v>3.0992638719999999</v>
      </c>
      <c r="N1864">
        <f>SUMSQ(data!U1864:Y1864)-5*stats!G1864^2</f>
        <v>3.5233224680000004</v>
      </c>
      <c r="O1864">
        <f t="shared" si="145"/>
        <v>9.9533817920000001</v>
      </c>
      <c r="P1864">
        <f t="shared" si="146"/>
        <v>2.1016229215293416</v>
      </c>
      <c r="Q1864">
        <f t="shared" si="147"/>
        <v>0.11232077678001323</v>
      </c>
      <c r="R1864">
        <f t="shared" si="148"/>
        <v>695.15328749150194</v>
      </c>
      <c r="S1864">
        <f t="shared" si="149"/>
        <v>1</v>
      </c>
    </row>
    <row r="1865" spans="1:19" x14ac:dyDescent="0.2">
      <c r="A1865" t="s">
        <v>1886</v>
      </c>
      <c r="B1865" t="s">
        <v>7689</v>
      </c>
      <c r="C1865">
        <f>AVERAGE(data!C1865:F1865)</f>
        <v>-6.1174999999999979E-2</v>
      </c>
      <c r="D1865">
        <f>AVERAGE(data!G1865:K1865)</f>
        <v>0.72232000000000007</v>
      </c>
      <c r="E1865">
        <f>AVERAGE(data!L1865:O1865)</f>
        <v>1.2471749999999999</v>
      </c>
      <c r="F1865">
        <f>AVERAGE(data!P1865:T1865)</f>
        <v>0.39300000000000002</v>
      </c>
      <c r="G1865">
        <f>AVERAGE(data!U1865:Y1865)</f>
        <v>0.36297999999999997</v>
      </c>
      <c r="H1865">
        <f>AVERAGE(data!C1865:Y1865)</f>
        <v>0.52763043478260874</v>
      </c>
      <c r="I1865">
        <f>SUMSQ(data!C1865:Y1865)</f>
        <v>26.558051930000001</v>
      </c>
      <c r="J1865">
        <f>SUMSQ(data!C1865:F1865)-4*stats!C1865^2</f>
        <v>1.2736881675</v>
      </c>
      <c r="K1865">
        <f>SUMSQ(data!G1865:K1865)-5*D1865^2</f>
        <v>5.2116094679999989</v>
      </c>
      <c r="L1865">
        <f>SUMSQ(data!L1865:O1865)-4*E1865^2</f>
        <v>7.9890348074999968</v>
      </c>
      <c r="M1865">
        <f>SUMSQ(data!P1865:T1865)-5*stats!F1865^2</f>
        <v>0.95582743999999997</v>
      </c>
      <c r="N1865">
        <f>SUMSQ(data!U1865:Y1865)-5*stats!G1865^2</f>
        <v>0.851392288</v>
      </c>
      <c r="O1865">
        <f t="shared" si="145"/>
        <v>16.281552170999994</v>
      </c>
      <c r="P1865">
        <f t="shared" si="146"/>
        <v>2.2722280249357705</v>
      </c>
      <c r="Q1865">
        <f t="shared" si="147"/>
        <v>9.1059418127291042E-2</v>
      </c>
      <c r="R1865">
        <f t="shared" si="148"/>
        <v>563.56673878980428</v>
      </c>
      <c r="S1865">
        <f t="shared" si="149"/>
        <v>1</v>
      </c>
    </row>
    <row r="1866" spans="1:19" x14ac:dyDescent="0.2">
      <c r="A1866" t="s">
        <v>1887</v>
      </c>
      <c r="B1866" t="s">
        <v>1887</v>
      </c>
      <c r="C1866">
        <f>AVERAGE(data!C1866:F1866)</f>
        <v>2.2119249999999999</v>
      </c>
      <c r="D1866">
        <f>AVERAGE(data!G1866:K1866)</f>
        <v>0.46764</v>
      </c>
      <c r="E1866">
        <f>AVERAGE(data!L1866:O1866)</f>
        <v>0.31304999999999999</v>
      </c>
      <c r="F1866">
        <f>AVERAGE(data!P1866:T1866)</f>
        <v>0.63773999999999997</v>
      </c>
      <c r="G1866">
        <f>AVERAGE(data!U1866:Y1866)</f>
        <v>1.2832000000000001</v>
      </c>
      <c r="H1866">
        <f>AVERAGE(data!C1866:Y1866)</f>
        <v>0.95838260869565184</v>
      </c>
      <c r="I1866">
        <f>SUMSQ(data!C1866:Y1866)</f>
        <v>77.647416439999986</v>
      </c>
      <c r="J1866">
        <f>SUMSQ(data!C1866:F1866)-4*stats!C1866^2</f>
        <v>17.221483927500003</v>
      </c>
      <c r="K1866">
        <f>SUMSQ(data!G1866:K1866)-5*D1866^2</f>
        <v>10.306982931999999</v>
      </c>
      <c r="L1866">
        <f>SUMSQ(data!L1866:O1866)-4*E1866^2</f>
        <v>1.2862880899999998</v>
      </c>
      <c r="M1866">
        <f>SUMSQ(data!P1866:T1866)-5*stats!F1866^2</f>
        <v>8.3492396119999981</v>
      </c>
      <c r="N1866">
        <f>SUMSQ(data!U1866:Y1866)-5*stats!G1866^2</f>
        <v>9.1609632599999973</v>
      </c>
      <c r="O1866">
        <f t="shared" si="145"/>
        <v>46.324957821499993</v>
      </c>
      <c r="P1866">
        <f t="shared" si="146"/>
        <v>2.4341274407867082</v>
      </c>
      <c r="Q1866">
        <f t="shared" si="147"/>
        <v>7.4802922743179887E-2</v>
      </c>
      <c r="R1866">
        <f t="shared" si="148"/>
        <v>462.95528885754032</v>
      </c>
      <c r="S1866">
        <f t="shared" si="149"/>
        <v>1</v>
      </c>
    </row>
    <row r="1867" spans="1:19" x14ac:dyDescent="0.2">
      <c r="A1867" t="s">
        <v>1888</v>
      </c>
      <c r="B1867" t="s">
        <v>1888</v>
      </c>
      <c r="C1867">
        <f>AVERAGE(data!C1867:F1867)</f>
        <v>0.81545000000000001</v>
      </c>
      <c r="D1867">
        <f>AVERAGE(data!G1867:K1867)</f>
        <v>0.37970000000000004</v>
      </c>
      <c r="E1867">
        <f>AVERAGE(data!L1867:O1867)</f>
        <v>0.10142500000000003</v>
      </c>
      <c r="F1867">
        <f>AVERAGE(data!P1867:T1867)</f>
        <v>-6.1660000000000034E-2</v>
      </c>
      <c r="G1867">
        <f>AVERAGE(data!U1867:Y1867)</f>
        <v>7.2599999999999635E-3</v>
      </c>
      <c r="H1867">
        <f>AVERAGE(data!C1867:Y1867)</f>
        <v>0.23017391304347826</v>
      </c>
      <c r="I1867">
        <f>SUMSQ(data!C1867:Y1867)</f>
        <v>17.57746758</v>
      </c>
      <c r="J1867">
        <f>SUMSQ(data!C1867:F1867)-4*stats!C1867^2</f>
        <v>2.1134468900000001</v>
      </c>
      <c r="K1867">
        <f>SUMSQ(data!G1867:K1867)-5*D1867^2</f>
        <v>5.4072123400000009</v>
      </c>
      <c r="L1867">
        <f>SUMSQ(data!L1867:O1867)-4*E1867^2</f>
        <v>0.99663474750000003</v>
      </c>
      <c r="M1867">
        <f>SUMSQ(data!P1867:T1867)-5*stats!F1867^2</f>
        <v>2.7894248720000001</v>
      </c>
      <c r="N1867">
        <f>SUMSQ(data!U1867:Y1867)-5*stats!G1867^2</f>
        <v>2.8296320319999997</v>
      </c>
      <c r="O1867">
        <f t="shared" si="145"/>
        <v>14.1363508815</v>
      </c>
      <c r="P1867">
        <f t="shared" si="146"/>
        <v>0.87632375698964793</v>
      </c>
      <c r="Q1867">
        <f t="shared" si="147"/>
        <v>0.51642038806471713</v>
      </c>
      <c r="R1867">
        <f t="shared" si="148"/>
        <v>3196.1257817325345</v>
      </c>
      <c r="S1867">
        <f t="shared" si="149"/>
        <v>1</v>
      </c>
    </row>
    <row r="1868" spans="1:19" x14ac:dyDescent="0.2">
      <c r="A1868" t="s">
        <v>1889</v>
      </c>
      <c r="B1868" t="s">
        <v>7690</v>
      </c>
      <c r="C1868">
        <f>AVERAGE(data!C1868:F1868)</f>
        <v>-0.56204999999999994</v>
      </c>
      <c r="D1868">
        <f>AVERAGE(data!G1868:K1868)</f>
        <v>-0.33876000000000001</v>
      </c>
      <c r="E1868">
        <f>AVERAGE(data!L1868:O1868)</f>
        <v>-0.40925</v>
      </c>
      <c r="F1868">
        <f>AVERAGE(data!P1868:T1868)</f>
        <v>0.58635999999999999</v>
      </c>
      <c r="G1868">
        <f>AVERAGE(data!U1868:Y1868)</f>
        <v>-1.0279999999999989E-2</v>
      </c>
      <c r="H1868">
        <f>AVERAGE(data!C1868:Y1868)</f>
        <v>-0.11733043478260867</v>
      </c>
      <c r="I1868">
        <f>SUMSQ(data!C1868:Y1868)</f>
        <v>20.910885759999999</v>
      </c>
      <c r="J1868">
        <f>SUMSQ(data!C1868:F1868)-4*stats!C1868^2</f>
        <v>1.0594925300000004</v>
      </c>
      <c r="K1868">
        <f>SUMSQ(data!G1868:K1868)-5*D1868^2</f>
        <v>1.3330559920000005</v>
      </c>
      <c r="L1868">
        <f>SUMSQ(data!L1868:O1868)-4*E1868^2</f>
        <v>2.6236526899999997</v>
      </c>
      <c r="M1868">
        <f>SUMSQ(data!P1868:T1868)-5*stats!F1868^2</f>
        <v>8.1931147319999997</v>
      </c>
      <c r="N1868">
        <f>SUMSQ(data!U1868:Y1868)-5*stats!G1868^2</f>
        <v>3.4746164279999996</v>
      </c>
      <c r="O1868">
        <f t="shared" si="145"/>
        <v>16.683932372000001</v>
      </c>
      <c r="P1868">
        <f t="shared" si="146"/>
        <v>0.91207707256942328</v>
      </c>
      <c r="Q1868">
        <f t="shared" si="147"/>
        <v>0.49513679043965853</v>
      </c>
      <c r="R1868">
        <f t="shared" si="148"/>
        <v>3064.4015960310467</v>
      </c>
      <c r="S1868">
        <f t="shared" si="149"/>
        <v>1</v>
      </c>
    </row>
    <row r="1869" spans="1:19" x14ac:dyDescent="0.2">
      <c r="A1869" t="s">
        <v>1890</v>
      </c>
      <c r="B1869" t="s">
        <v>1890</v>
      </c>
      <c r="C1869">
        <f>AVERAGE(data!C1869:F1869)</f>
        <v>-4.6474999999999989E-2</v>
      </c>
      <c r="D1869">
        <f>AVERAGE(data!G1869:K1869)</f>
        <v>6.0660000000000026E-2</v>
      </c>
      <c r="E1869">
        <f>AVERAGE(data!L1869:O1869)</f>
        <v>3.6425000000000041E-2</v>
      </c>
      <c r="F1869">
        <f>AVERAGE(data!P1869:T1869)</f>
        <v>-0.22088000000000002</v>
      </c>
      <c r="G1869">
        <f>AVERAGE(data!U1869:Y1869)</f>
        <v>0.53542000000000001</v>
      </c>
      <c r="H1869">
        <f>AVERAGE(data!C1869:Y1869)</f>
        <v>7.981739130434784E-2</v>
      </c>
      <c r="I1869">
        <f>SUMSQ(data!C1869:Y1869)</f>
        <v>19.907213359999997</v>
      </c>
      <c r="J1869">
        <f>SUMSQ(data!C1869:F1869)-4*stats!C1869^2</f>
        <v>1.3700199875000001</v>
      </c>
      <c r="K1869">
        <f>SUMSQ(data!G1869:K1869)-5*D1869^2</f>
        <v>2.3952497319999999</v>
      </c>
      <c r="L1869">
        <f>SUMSQ(data!L1869:O1869)-4*E1869^2</f>
        <v>1.8392262474999999</v>
      </c>
      <c r="M1869">
        <f>SUMSQ(data!P1869:T1869)-5*stats!F1869^2</f>
        <v>8.2205615680000008</v>
      </c>
      <c r="N1869">
        <f>SUMSQ(data!U1869:Y1869)-5*stats!G1869^2</f>
        <v>4.3724980680000005</v>
      </c>
      <c r="O1869">
        <f t="shared" si="145"/>
        <v>18.197555603000001</v>
      </c>
      <c r="P1869">
        <f t="shared" si="146"/>
        <v>0.33821948724725004</v>
      </c>
      <c r="Q1869">
        <f t="shared" si="147"/>
        <v>0.88306000012712538</v>
      </c>
      <c r="R1869">
        <f t="shared" si="148"/>
        <v>5465.2583407867787</v>
      </c>
      <c r="S1869">
        <f t="shared" si="149"/>
        <v>1</v>
      </c>
    </row>
    <row r="1870" spans="1:19" x14ac:dyDescent="0.2">
      <c r="A1870" t="s">
        <v>1891</v>
      </c>
      <c r="B1870" t="s">
        <v>7691</v>
      </c>
      <c r="C1870">
        <f>AVERAGE(data!C1870:F1870)</f>
        <v>0.88857499999999989</v>
      </c>
      <c r="D1870">
        <f>AVERAGE(data!G1870:K1870)</f>
        <v>1.0162599999999999</v>
      </c>
      <c r="E1870">
        <f>AVERAGE(data!L1870:O1870)</f>
        <v>0.97357500000000008</v>
      </c>
      <c r="F1870">
        <f>AVERAGE(data!P1870:T1870)</f>
        <v>0.6406599999999999</v>
      </c>
      <c r="G1870">
        <f>AVERAGE(data!U1870:Y1870)</f>
        <v>0.16014000000000003</v>
      </c>
      <c r="H1870">
        <f>AVERAGE(data!C1870:Y1870)</f>
        <v>0.7188652173913046</v>
      </c>
      <c r="I1870">
        <f>SUMSQ(data!C1870:Y1870)</f>
        <v>27.299795749999994</v>
      </c>
      <c r="J1870">
        <f>SUMSQ(data!C1870:F1870)-4*stats!C1870^2</f>
        <v>3.615041367499999</v>
      </c>
      <c r="K1870">
        <f>SUMSQ(data!G1870:K1870)-5*D1870^2</f>
        <v>1.9426324920000013</v>
      </c>
      <c r="L1870">
        <f>SUMSQ(data!L1870:O1870)-4*E1870^2</f>
        <v>2.9089060474999995</v>
      </c>
      <c r="M1870">
        <f>SUMSQ(data!P1870:T1870)-5*stats!F1870^2</f>
        <v>2.8445323720000002</v>
      </c>
      <c r="N1870">
        <f>SUMSQ(data!U1870:Y1870)-5*stats!G1870^2</f>
        <v>1.6946560120000003</v>
      </c>
      <c r="O1870">
        <f t="shared" si="145"/>
        <v>13.005768290999999</v>
      </c>
      <c r="P1870">
        <f t="shared" si="146"/>
        <v>3.9565904682470241</v>
      </c>
      <c r="Q1870">
        <f t="shared" si="147"/>
        <v>1.3491149423062131E-2</v>
      </c>
      <c r="R1870">
        <f t="shared" si="148"/>
        <v>83.496723779331532</v>
      </c>
      <c r="S1870">
        <f t="shared" si="149"/>
        <v>1</v>
      </c>
    </row>
    <row r="1871" spans="1:19" x14ac:dyDescent="0.2">
      <c r="A1871" t="s">
        <v>1892</v>
      </c>
      <c r="B1871" t="s">
        <v>7692</v>
      </c>
      <c r="C1871">
        <f>AVERAGE(data!C1871:F1871)</f>
        <v>-0.31997500000000001</v>
      </c>
      <c r="D1871">
        <f>AVERAGE(data!G1871:K1871)</f>
        <v>0.95679999999999998</v>
      </c>
      <c r="E1871">
        <f>AVERAGE(data!L1871:O1871)</f>
        <v>1.365375</v>
      </c>
      <c r="F1871">
        <f>AVERAGE(data!P1871:T1871)</f>
        <v>-0.27976000000000001</v>
      </c>
      <c r="G1871">
        <f>AVERAGE(data!U1871:Y1871)</f>
        <v>0.3962</v>
      </c>
      <c r="H1871">
        <f>AVERAGE(data!C1871:Y1871)</f>
        <v>0.41512173913043482</v>
      </c>
      <c r="I1871">
        <f>SUMSQ(data!C1871:Y1871)</f>
        <v>27.471922700000004</v>
      </c>
      <c r="J1871">
        <f>SUMSQ(data!C1871:F1871)-4*stats!C1871^2</f>
        <v>0.53606632749999994</v>
      </c>
      <c r="K1871">
        <f>SUMSQ(data!G1871:K1871)-5*D1871^2</f>
        <v>2.019721220000001</v>
      </c>
      <c r="L1871">
        <f>SUMSQ(data!L1871:O1871)-4*E1871^2</f>
        <v>3.1922700075000003</v>
      </c>
      <c r="M1871">
        <f>SUMSQ(data!P1871:T1871)-5*stats!F1871^2</f>
        <v>4.9369399519999995</v>
      </c>
      <c r="N1871">
        <f>SUMSQ(data!U1871:Y1871)-5*stats!G1871^2</f>
        <v>3.1668619400000004</v>
      </c>
      <c r="O1871">
        <f t="shared" si="145"/>
        <v>13.851859447000001</v>
      </c>
      <c r="P1871">
        <f t="shared" si="146"/>
        <v>3.5397578136283565</v>
      </c>
      <c r="Q1871">
        <f t="shared" si="147"/>
        <v>2.1030147155897318E-2</v>
      </c>
      <c r="R1871">
        <f t="shared" si="148"/>
        <v>130.15558074784849</v>
      </c>
      <c r="S1871">
        <f t="shared" si="149"/>
        <v>1</v>
      </c>
    </row>
    <row r="1872" spans="1:19" x14ac:dyDescent="0.2">
      <c r="A1872" t="s">
        <v>1893</v>
      </c>
      <c r="B1872" t="s">
        <v>7693</v>
      </c>
      <c r="C1872">
        <f>AVERAGE(data!C1872:F1872)</f>
        <v>0.16794999999999999</v>
      </c>
      <c r="D1872">
        <f>AVERAGE(data!G1872:K1872)</f>
        <v>0.55798000000000003</v>
      </c>
      <c r="E1872">
        <f>AVERAGE(data!L1872:O1872)</f>
        <v>0.68235000000000001</v>
      </c>
      <c r="F1872">
        <f>AVERAGE(data!P1872:T1872)</f>
        <v>0.31569999999999998</v>
      </c>
      <c r="G1872">
        <f>AVERAGE(data!U1872:Y1872)</f>
        <v>-0.37364000000000008</v>
      </c>
      <c r="H1872">
        <f>AVERAGE(data!C1872:Y1872)</f>
        <v>0.25658260869565214</v>
      </c>
      <c r="I1872">
        <f>SUMSQ(data!C1872:Y1872)</f>
        <v>14.313124279999998</v>
      </c>
      <c r="J1872">
        <f>SUMSQ(data!C1872:F1872)-4*stats!C1872^2</f>
        <v>2.8796796500000004</v>
      </c>
      <c r="K1872">
        <f>SUMSQ(data!G1872:K1872)-5*D1872^2</f>
        <v>0.78530898799999993</v>
      </c>
      <c r="L1872">
        <f>SUMSQ(data!L1872:O1872)-4*E1872^2</f>
        <v>0.25215169000000004</v>
      </c>
      <c r="M1872">
        <f>SUMSQ(data!P1872:T1872)-5*stats!F1872^2</f>
        <v>3.5082497799999994</v>
      </c>
      <c r="N1872">
        <f>SUMSQ(data!U1872:Y1872)-5*stats!G1872^2</f>
        <v>2.159424172</v>
      </c>
      <c r="O1872">
        <f t="shared" si="145"/>
        <v>9.5848142799999998</v>
      </c>
      <c r="P1872">
        <f t="shared" si="146"/>
        <v>1.7759254903372002</v>
      </c>
      <c r="Q1872">
        <f t="shared" si="147"/>
        <v>0.16870271916730772</v>
      </c>
      <c r="R1872">
        <f t="shared" si="148"/>
        <v>1044.1011289264675</v>
      </c>
      <c r="S1872">
        <f t="shared" si="149"/>
        <v>1</v>
      </c>
    </row>
    <row r="1873" spans="1:19" x14ac:dyDescent="0.2">
      <c r="A1873" t="s">
        <v>1894</v>
      </c>
      <c r="B1873" t="s">
        <v>7694</v>
      </c>
      <c r="C1873">
        <f>AVERAGE(data!C1873:F1873)</f>
        <v>0.10335000000000001</v>
      </c>
      <c r="D1873">
        <f>AVERAGE(data!G1873:K1873)</f>
        <v>-0.33057999999999998</v>
      </c>
      <c r="E1873">
        <f>AVERAGE(data!L1873:O1873)</f>
        <v>-6.4375000000000016E-2</v>
      </c>
      <c r="F1873">
        <f>AVERAGE(data!P1873:T1873)</f>
        <v>0.32312000000000002</v>
      </c>
      <c r="G1873">
        <f>AVERAGE(data!U1873:Y1873)</f>
        <v>0.17702000000000001</v>
      </c>
      <c r="H1873">
        <f>AVERAGE(data!C1873:Y1873)</f>
        <v>4.363913043478259E-2</v>
      </c>
      <c r="I1873">
        <f>SUMSQ(data!C1873:Y1873)</f>
        <v>8.6486644099999967</v>
      </c>
      <c r="J1873">
        <f>SUMSQ(data!C1873:F1873)-4*stats!C1873^2</f>
        <v>1.0905329100000001</v>
      </c>
      <c r="K1873">
        <f>SUMSQ(data!G1873:K1873)-5*D1873^2</f>
        <v>0.24465906799999992</v>
      </c>
      <c r="L1873">
        <f>SUMSQ(data!L1873:O1873)-4*E1873^2</f>
        <v>0.11091812750000002</v>
      </c>
      <c r="M1873">
        <f>SUMSQ(data!P1873:T1873)-5*stats!F1873^2</f>
        <v>5.4065664680000003</v>
      </c>
      <c r="N1873">
        <f>SUMSQ(data!U1873:Y1873)-5*stats!G1873^2</f>
        <v>0.51155762800000004</v>
      </c>
      <c r="O1873">
        <f t="shared" si="145"/>
        <v>7.3642342015000004</v>
      </c>
      <c r="P1873">
        <f t="shared" si="146"/>
        <v>0.62789268022711009</v>
      </c>
      <c r="Q1873">
        <f t="shared" si="147"/>
        <v>0.68078966318727563</v>
      </c>
      <c r="R1873">
        <f t="shared" si="148"/>
        <v>4213.4072254660487</v>
      </c>
      <c r="S1873">
        <f t="shared" si="149"/>
        <v>1</v>
      </c>
    </row>
    <row r="1874" spans="1:19" x14ac:dyDescent="0.2">
      <c r="A1874" t="s">
        <v>1895</v>
      </c>
      <c r="B1874" t="s">
        <v>7695</v>
      </c>
      <c r="C1874">
        <f>AVERAGE(data!C1874:F1874)</f>
        <v>-1.1610750000000001</v>
      </c>
      <c r="D1874">
        <f>AVERAGE(data!G1874:K1874)</f>
        <v>-0.68979999999999986</v>
      </c>
      <c r="E1874">
        <f>AVERAGE(data!L1874:O1874)</f>
        <v>-0.71527499999999999</v>
      </c>
      <c r="F1874">
        <f>AVERAGE(data!P1874:T1874)</f>
        <v>0.60433999999999999</v>
      </c>
      <c r="G1874">
        <f>AVERAGE(data!U1874:Y1874)</f>
        <v>0.15783999999999998</v>
      </c>
      <c r="H1874">
        <f>AVERAGE(data!C1874:Y1874)</f>
        <v>-0.31058695652173895</v>
      </c>
      <c r="I1874">
        <f>SUMSQ(data!C1874:Y1874)</f>
        <v>26.895609689999997</v>
      </c>
      <c r="J1874">
        <f>SUMSQ(data!C1874:F1874)-4*stats!C1874^2</f>
        <v>0.83622840749999927</v>
      </c>
      <c r="K1874">
        <f>SUMSQ(data!G1874:K1874)-5*D1874^2</f>
        <v>1.5793205800000005</v>
      </c>
      <c r="L1874">
        <f>SUMSQ(data!L1874:O1874)-4*E1874^2</f>
        <v>0.27942744749999981</v>
      </c>
      <c r="M1874">
        <f>SUMSQ(data!P1874:T1874)-5*stats!F1874^2</f>
        <v>4.9887590120000009</v>
      </c>
      <c r="N1874">
        <f>SUMSQ(data!U1874:Y1874)-5*stats!G1874^2</f>
        <v>7.4431986119999998</v>
      </c>
      <c r="O1874">
        <f t="shared" si="145"/>
        <v>15.126934059</v>
      </c>
      <c r="P1874">
        <f t="shared" si="146"/>
        <v>2.800781183176571</v>
      </c>
      <c r="Q1874">
        <f t="shared" si="147"/>
        <v>4.8392885245671334E-2</v>
      </c>
      <c r="R1874">
        <f t="shared" si="148"/>
        <v>299.5035667854599</v>
      </c>
      <c r="S1874">
        <f t="shared" si="149"/>
        <v>1</v>
      </c>
    </row>
    <row r="1875" spans="1:19" x14ac:dyDescent="0.2">
      <c r="A1875" t="s">
        <v>1896</v>
      </c>
      <c r="B1875" t="s">
        <v>7696</v>
      </c>
      <c r="C1875">
        <f>AVERAGE(data!C1875:F1875)</f>
        <v>-0.45555000000000001</v>
      </c>
      <c r="D1875">
        <f>AVERAGE(data!G1875:K1875)</f>
        <v>-0.79478000000000004</v>
      </c>
      <c r="E1875">
        <f>AVERAGE(data!L1875:O1875)</f>
        <v>-0.82012499999999999</v>
      </c>
      <c r="F1875">
        <f>AVERAGE(data!P1875:T1875)</f>
        <v>0.73054000000000008</v>
      </c>
      <c r="G1875">
        <f>AVERAGE(data!U1875:Y1875)</f>
        <v>0.68220000000000003</v>
      </c>
      <c r="H1875">
        <f>AVERAGE(data!C1875:Y1875)</f>
        <v>-8.7517391304347839E-2</v>
      </c>
      <c r="I1875">
        <f>SUMSQ(data!C1875:Y1875)</f>
        <v>18.808416990000001</v>
      </c>
      <c r="J1875">
        <f>SUMSQ(data!C1875:F1875)-4*stats!C1875^2</f>
        <v>0.52961116999999969</v>
      </c>
      <c r="K1875">
        <f>SUMSQ(data!G1875:K1875)-5*D1875^2</f>
        <v>0.48838390799999898</v>
      </c>
      <c r="L1875">
        <f>SUMSQ(data!L1875:O1875)-4*E1875^2</f>
        <v>0.9932594275000004</v>
      </c>
      <c r="M1875">
        <f>SUMSQ(data!P1875:T1875)-5*stats!F1875^2</f>
        <v>3.7396461919999995</v>
      </c>
      <c r="N1875">
        <f>SUMSQ(data!U1875:Y1875)-5*stats!G1875^2</f>
        <v>1.3831891200000008</v>
      </c>
      <c r="O1875">
        <f t="shared" si="145"/>
        <v>7.1340898174999996</v>
      </c>
      <c r="P1875">
        <f t="shared" si="146"/>
        <v>5.8910917714977327</v>
      </c>
      <c r="Q1875">
        <f t="shared" si="147"/>
        <v>2.1448633212039743E-3</v>
      </c>
      <c r="R1875">
        <f t="shared" si="148"/>
        <v>13.274559094931398</v>
      </c>
      <c r="S1875">
        <f t="shared" si="149"/>
        <v>1</v>
      </c>
    </row>
    <row r="1876" spans="1:19" x14ac:dyDescent="0.2">
      <c r="A1876" t="s">
        <v>1897</v>
      </c>
      <c r="B1876" t="s">
        <v>7697</v>
      </c>
      <c r="C1876">
        <f>AVERAGE(data!C1876:F1876)</f>
        <v>-1.6670750000000001</v>
      </c>
      <c r="D1876">
        <f>AVERAGE(data!G1876:K1876)</f>
        <v>7.3799999999999949E-2</v>
      </c>
      <c r="E1876">
        <f>AVERAGE(data!L1876:O1876)</f>
        <v>-0.26579999999999998</v>
      </c>
      <c r="F1876">
        <f>AVERAGE(data!P1876:T1876)</f>
        <v>0.43764000000000003</v>
      </c>
      <c r="G1876">
        <f>AVERAGE(data!U1876:Y1876)</f>
        <v>-0.53780000000000006</v>
      </c>
      <c r="H1876">
        <f>AVERAGE(data!C1876:Y1876)</f>
        <v>-0.34188260869565218</v>
      </c>
      <c r="I1876">
        <f>SUMSQ(data!C1876:Y1876)</f>
        <v>56.609967909999995</v>
      </c>
      <c r="J1876">
        <f>SUMSQ(data!C1876:F1876)-4*stats!C1876^2</f>
        <v>9.6152176474999997</v>
      </c>
      <c r="K1876">
        <f>SUMSQ(data!G1876:K1876)-5*D1876^2</f>
        <v>16.004580599999997</v>
      </c>
      <c r="L1876">
        <f>SUMSQ(data!L1876:O1876)-4*E1876^2</f>
        <v>0.50438466000000004</v>
      </c>
      <c r="M1876">
        <f>SUMSQ(data!P1876:T1876)-5*stats!F1876^2</f>
        <v>2.4444584919999999</v>
      </c>
      <c r="N1876">
        <f>SUMSQ(data!U1876:Y1876)-5*stats!G1876^2</f>
        <v>14.21115148</v>
      </c>
      <c r="O1876">
        <f t="shared" si="145"/>
        <v>42.779792879499993</v>
      </c>
      <c r="P1876">
        <f t="shared" si="146"/>
        <v>1.1638352305735129</v>
      </c>
      <c r="Q1876">
        <f t="shared" si="147"/>
        <v>0.36457602896196822</v>
      </c>
      <c r="R1876">
        <f t="shared" si="148"/>
        <v>2256.3610432456212</v>
      </c>
      <c r="S1876">
        <f t="shared" si="149"/>
        <v>1</v>
      </c>
    </row>
    <row r="1877" spans="1:19" x14ac:dyDescent="0.2">
      <c r="A1877" t="s">
        <v>1898</v>
      </c>
      <c r="B1877" t="s">
        <v>7698</v>
      </c>
      <c r="C1877">
        <f>AVERAGE(data!C1877:F1877)</f>
        <v>-0.78380000000000005</v>
      </c>
      <c r="D1877">
        <f>AVERAGE(data!G1877:K1877)</f>
        <v>-1.08422</v>
      </c>
      <c r="E1877">
        <f>AVERAGE(data!L1877:O1877)</f>
        <v>-0.69027499999999997</v>
      </c>
      <c r="F1877">
        <f>AVERAGE(data!P1877:T1877)</f>
        <v>0.75726000000000004</v>
      </c>
      <c r="G1877">
        <f>AVERAGE(data!U1877:Y1877)</f>
        <v>-8.2200000000000009E-2</v>
      </c>
      <c r="H1877">
        <f>AVERAGE(data!C1877:Y1877)</f>
        <v>-0.34530869565217398</v>
      </c>
      <c r="I1877">
        <f>SUMSQ(data!C1877:Y1877)</f>
        <v>25.413789990000001</v>
      </c>
      <c r="J1877">
        <f>SUMSQ(data!C1877:F1877)-4*stats!C1877^2</f>
        <v>0.98869119999999988</v>
      </c>
      <c r="K1877">
        <f>SUMSQ(data!G1877:K1877)-5*D1877^2</f>
        <v>0.99409278799999967</v>
      </c>
      <c r="L1877">
        <f>SUMSQ(data!L1877:O1877)-4*E1877^2</f>
        <v>1.1946795474999998</v>
      </c>
      <c r="M1877">
        <f>SUMSQ(data!P1877:T1877)-5*stats!F1877^2</f>
        <v>6.2838977520000032</v>
      </c>
      <c r="N1877">
        <f>SUMSQ(data!U1877:Y1877)-5*stats!G1877^2</f>
        <v>2.8104778600000002</v>
      </c>
      <c r="O1877">
        <f t="shared" si="145"/>
        <v>12.271839147500003</v>
      </c>
      <c r="P1877">
        <f t="shared" si="146"/>
        <v>3.855251235316111</v>
      </c>
      <c r="Q1877">
        <f t="shared" si="147"/>
        <v>1.5003224236499489E-2</v>
      </c>
      <c r="R1877">
        <f t="shared" si="148"/>
        <v>92.854954799695335</v>
      </c>
      <c r="S1877">
        <f t="shared" si="149"/>
        <v>1</v>
      </c>
    </row>
    <row r="1878" spans="1:19" x14ac:dyDescent="0.2">
      <c r="A1878" t="s">
        <v>1899</v>
      </c>
      <c r="B1878" t="s">
        <v>1899</v>
      </c>
      <c r="C1878">
        <f>AVERAGE(data!C1878:F1878)</f>
        <v>1.2862</v>
      </c>
      <c r="D1878">
        <f>AVERAGE(data!G1878:K1878)</f>
        <v>1.1413600000000002</v>
      </c>
      <c r="E1878">
        <f>AVERAGE(data!L1878:O1878)</f>
        <v>1.3008500000000001</v>
      </c>
      <c r="F1878">
        <f>AVERAGE(data!P1878:T1878)</f>
        <v>-7.4380000000000043E-2</v>
      </c>
      <c r="G1878">
        <f>AVERAGE(data!U1878:Y1878)</f>
        <v>0.65403999999999995</v>
      </c>
      <c r="H1878">
        <f>AVERAGE(data!C1878:Y1878)</f>
        <v>0.82405652173913035</v>
      </c>
      <c r="I1878">
        <f>SUMSQ(data!C1878:Y1878)</f>
        <v>54.857932829999996</v>
      </c>
      <c r="J1878">
        <f>SUMSQ(data!C1878:F1878)-4*stats!C1878^2</f>
        <v>1.1088614199999993</v>
      </c>
      <c r="K1878">
        <f>SUMSQ(data!G1878:K1878)-5*D1878^2</f>
        <v>7.3433602519999992</v>
      </c>
      <c r="L1878">
        <f>SUMSQ(data!L1878:O1878)-4*E1878^2</f>
        <v>1.2775493699999982</v>
      </c>
      <c r="M1878">
        <f>SUMSQ(data!P1878:T1878)-5*stats!F1878^2</f>
        <v>2.4496893279999998</v>
      </c>
      <c r="N1878">
        <f>SUMSQ(data!U1878:Y1878)-5*stats!G1878^2</f>
        <v>20.612371031999999</v>
      </c>
      <c r="O1878">
        <f t="shared" si="145"/>
        <v>32.791831401999993</v>
      </c>
      <c r="P1878">
        <f t="shared" si="146"/>
        <v>2.4224924850020741</v>
      </c>
      <c r="Q1878">
        <f t="shared" si="147"/>
        <v>7.5861122673404308E-2</v>
      </c>
      <c r="R1878">
        <f t="shared" si="148"/>
        <v>469.50448822569928</v>
      </c>
      <c r="S1878">
        <f t="shared" si="149"/>
        <v>1</v>
      </c>
    </row>
    <row r="1879" spans="1:19" x14ac:dyDescent="0.2">
      <c r="A1879" t="s">
        <v>1900</v>
      </c>
      <c r="B1879" t="s">
        <v>1900</v>
      </c>
      <c r="C1879">
        <f>AVERAGE(data!C1879:F1879)</f>
        <v>-0.91497499999999987</v>
      </c>
      <c r="D1879">
        <f>AVERAGE(data!G1879:K1879)</f>
        <v>-0.74125999999999981</v>
      </c>
      <c r="E1879">
        <f>AVERAGE(data!L1879:O1879)</f>
        <v>-0.94720000000000004</v>
      </c>
      <c r="F1879">
        <f>AVERAGE(data!P1879:T1879)</f>
        <v>0.53642000000000001</v>
      </c>
      <c r="G1879">
        <f>AVERAGE(data!U1879:Y1879)</f>
        <v>-0.82713999999999999</v>
      </c>
      <c r="H1879">
        <f>AVERAGE(data!C1879:Y1879)</f>
        <v>-0.54819999999999991</v>
      </c>
      <c r="I1879">
        <f>SUMSQ(data!C1879:Y1879)</f>
        <v>33.614482360000004</v>
      </c>
      <c r="J1879">
        <f>SUMSQ(data!C1879:F1879)-4*stats!C1879^2</f>
        <v>3.2174721675000004</v>
      </c>
      <c r="K1879">
        <f>SUMSQ(data!G1879:K1879)-5*D1879^2</f>
        <v>5.3759175320000008</v>
      </c>
      <c r="L1879">
        <f>SUMSQ(data!L1879:O1879)-4*E1879^2</f>
        <v>6.9949496999999994</v>
      </c>
      <c r="M1879">
        <f>SUMSQ(data!P1879:T1879)-5*stats!F1879^2</f>
        <v>1.2187113280000004</v>
      </c>
      <c r="N1879">
        <f>SUMSQ(data!U1879:Y1879)-5*stats!G1879^2</f>
        <v>2.2630963519999998</v>
      </c>
      <c r="O1879">
        <f t="shared" si="145"/>
        <v>19.070147079500003</v>
      </c>
      <c r="P1879">
        <f t="shared" si="146"/>
        <v>2.7456320494814355</v>
      </c>
      <c r="Q1879">
        <f t="shared" si="147"/>
        <v>5.1621970096668947E-2</v>
      </c>
      <c r="R1879">
        <f t="shared" si="148"/>
        <v>319.48837292828409</v>
      </c>
      <c r="S1879">
        <f t="shared" si="149"/>
        <v>1</v>
      </c>
    </row>
    <row r="1880" spans="1:19" x14ac:dyDescent="0.2">
      <c r="A1880" t="s">
        <v>1901</v>
      </c>
      <c r="B1880" t="s">
        <v>1901</v>
      </c>
      <c r="C1880">
        <f>AVERAGE(data!C1880:F1880)</f>
        <v>-0.87134999999999996</v>
      </c>
      <c r="D1880">
        <f>AVERAGE(data!G1880:K1880)</f>
        <v>-0.48834</v>
      </c>
      <c r="E1880">
        <f>AVERAGE(data!L1880:O1880)</f>
        <v>-0.57640000000000002</v>
      </c>
      <c r="F1880">
        <f>AVERAGE(data!P1880:T1880)</f>
        <v>0.17779999999999999</v>
      </c>
      <c r="G1880">
        <f>AVERAGE(data!U1880:Y1880)</f>
        <v>0.12112000000000003</v>
      </c>
      <c r="H1880">
        <f>AVERAGE(data!C1880:Y1880)</f>
        <v>-0.29296086956521727</v>
      </c>
      <c r="I1880">
        <f>SUMSQ(data!C1880:Y1880)</f>
        <v>25.259757909999994</v>
      </c>
      <c r="J1880">
        <f>SUMSQ(data!C1880:F1880)-4*stats!C1880^2</f>
        <v>6.1888305299999988</v>
      </c>
      <c r="K1880">
        <f>SUMSQ(data!G1880:K1880)-5*D1880^2</f>
        <v>3.0148553120000003</v>
      </c>
      <c r="L1880">
        <f>SUMSQ(data!L1880:O1880)-4*E1880^2</f>
        <v>2.6313548</v>
      </c>
      <c r="M1880">
        <f>SUMSQ(data!P1880:T1880)-5*stats!F1880^2</f>
        <v>1.37331658</v>
      </c>
      <c r="N1880">
        <f>SUMSQ(data!U1880:Y1880)-5*stats!G1880^2</f>
        <v>6.2616553080000008</v>
      </c>
      <c r="O1880">
        <f t="shared" si="145"/>
        <v>19.470012530000002</v>
      </c>
      <c r="P1880">
        <f t="shared" si="146"/>
        <v>1.0705223397203418</v>
      </c>
      <c r="Q1880">
        <f t="shared" si="147"/>
        <v>0.40903416638021783</v>
      </c>
      <c r="R1880">
        <f t="shared" si="148"/>
        <v>2531.5124557271683</v>
      </c>
      <c r="S1880">
        <f t="shared" si="149"/>
        <v>1</v>
      </c>
    </row>
    <row r="1881" spans="1:19" x14ac:dyDescent="0.2">
      <c r="A1881" t="s">
        <v>1902</v>
      </c>
      <c r="B1881" t="s">
        <v>1902</v>
      </c>
      <c r="C1881">
        <f>AVERAGE(data!C1881:F1881)</f>
        <v>-6.0899999999999989E-2</v>
      </c>
      <c r="D1881">
        <f>AVERAGE(data!G1881:K1881)</f>
        <v>0.52163999999999988</v>
      </c>
      <c r="E1881">
        <f>AVERAGE(data!L1881:O1881)</f>
        <v>0.90225</v>
      </c>
      <c r="F1881">
        <f>AVERAGE(data!P1881:T1881)</f>
        <v>1.06908</v>
      </c>
      <c r="G1881">
        <f>AVERAGE(data!U1881:Y1881)</f>
        <v>-0.88327999999999984</v>
      </c>
      <c r="H1881">
        <f>AVERAGE(data!C1881:Y1881)</f>
        <v>0.30011304347826079</v>
      </c>
      <c r="I1881">
        <f>SUMSQ(data!C1881:Y1881)</f>
        <v>31.082046019999996</v>
      </c>
      <c r="J1881">
        <f>SUMSQ(data!C1881:F1881)-4*stats!C1881^2</f>
        <v>1.8226669599999998</v>
      </c>
      <c r="K1881">
        <f>SUMSQ(data!G1881:K1881)-5*D1881^2</f>
        <v>1.9846231720000009</v>
      </c>
      <c r="L1881">
        <f>SUMSQ(data!L1881:O1881)-4*E1881^2</f>
        <v>2.7244045300000002</v>
      </c>
      <c r="M1881">
        <f>SUMSQ(data!P1881:T1881)-5*stats!F1881^2</f>
        <v>3.999506008</v>
      </c>
      <c r="N1881">
        <f>SUMSQ(data!U1881:Y1881)-5*stats!G1881^2</f>
        <v>6.3036703880000013</v>
      </c>
      <c r="O1881">
        <f t="shared" si="145"/>
        <v>16.834871058000001</v>
      </c>
      <c r="P1881">
        <f t="shared" si="146"/>
        <v>3.0466422752211604</v>
      </c>
      <c r="Q1881">
        <f t="shared" si="147"/>
        <v>3.6430868700837671E-2</v>
      </c>
      <c r="R1881">
        <f t="shared" si="148"/>
        <v>225.47064638948436</v>
      </c>
      <c r="S1881">
        <f t="shared" si="149"/>
        <v>1</v>
      </c>
    </row>
    <row r="1882" spans="1:19" x14ac:dyDescent="0.2">
      <c r="A1882" t="s">
        <v>1903</v>
      </c>
      <c r="B1882" t="s">
        <v>1903</v>
      </c>
      <c r="C1882">
        <f>AVERAGE(data!C1882:F1882)</f>
        <v>4.0250000000000008E-2</v>
      </c>
      <c r="D1882">
        <f>AVERAGE(data!G1882:K1882)</f>
        <v>-2.0640000000000013E-2</v>
      </c>
      <c r="E1882">
        <f>AVERAGE(data!L1882:O1882)</f>
        <v>-0.3347750000000001</v>
      </c>
      <c r="F1882">
        <f>AVERAGE(data!P1882:T1882)</f>
        <v>1.1432200000000001</v>
      </c>
      <c r="G1882">
        <f>AVERAGE(data!U1882:Y1882)</f>
        <v>0.12994000000000003</v>
      </c>
      <c r="H1882">
        <f>AVERAGE(data!C1882:Y1882)</f>
        <v>0.22106521739130436</v>
      </c>
      <c r="I1882">
        <f>SUMSQ(data!C1882:Y1882)</f>
        <v>28.776927690000001</v>
      </c>
      <c r="J1882">
        <f>SUMSQ(data!C1882:F1882)-4*stats!C1882^2</f>
        <v>0.73368993000000005</v>
      </c>
      <c r="K1882">
        <f>SUMSQ(data!G1882:K1882)-5*D1882^2</f>
        <v>0.94683281200000002</v>
      </c>
      <c r="L1882">
        <f>SUMSQ(data!L1882:O1882)-4*E1882^2</f>
        <v>3.3377347474999999</v>
      </c>
      <c r="M1882">
        <f>SUMSQ(data!P1882:T1882)-5*stats!F1882^2</f>
        <v>10.995515588000002</v>
      </c>
      <c r="N1882">
        <f>SUMSQ(data!U1882:Y1882)-5*stats!G1882^2</f>
        <v>5.6870652520000009</v>
      </c>
      <c r="O1882">
        <f t="shared" si="145"/>
        <v>21.700838329500002</v>
      </c>
      <c r="P1882">
        <f t="shared" si="146"/>
        <v>1.1738680926059382</v>
      </c>
      <c r="Q1882">
        <f t="shared" si="147"/>
        <v>0.3600637284974223</v>
      </c>
      <c r="R1882">
        <f t="shared" si="148"/>
        <v>2228.4344156705465</v>
      </c>
      <c r="S1882">
        <f t="shared" si="149"/>
        <v>1</v>
      </c>
    </row>
    <row r="1883" spans="1:19" x14ac:dyDescent="0.2">
      <c r="A1883" t="s">
        <v>1904</v>
      </c>
      <c r="B1883" t="s">
        <v>1904</v>
      </c>
      <c r="C1883">
        <f>AVERAGE(data!C1883:F1883)</f>
        <v>-2.5125000000000001E-2</v>
      </c>
      <c r="D1883">
        <f>AVERAGE(data!G1883:K1883)</f>
        <v>5.4399999999999891E-3</v>
      </c>
      <c r="E1883">
        <f>AVERAGE(data!L1883:O1883)</f>
        <v>-4.5649999999999996E-2</v>
      </c>
      <c r="F1883">
        <f>AVERAGE(data!P1883:T1883)</f>
        <v>2.1635200000000001</v>
      </c>
      <c r="G1883">
        <f>AVERAGE(data!U1883:Y1883)</f>
        <v>0.70076000000000005</v>
      </c>
      <c r="H1883">
        <f>AVERAGE(data!C1883:Y1883)</f>
        <v>0.61154347826086952</v>
      </c>
      <c r="I1883">
        <f>SUMSQ(data!C1883:Y1883)</f>
        <v>45.203183469999999</v>
      </c>
      <c r="J1883">
        <f>SUMSQ(data!C1883:F1883)-4*stats!C1883^2</f>
        <v>0.45313532749999996</v>
      </c>
      <c r="K1883">
        <f>SUMSQ(data!G1883:K1883)-5*D1883^2</f>
        <v>1.337485732</v>
      </c>
      <c r="L1883">
        <f>SUMSQ(data!L1883:O1883)-4*E1883^2</f>
        <v>1.06620483</v>
      </c>
      <c r="M1883">
        <f>SUMSQ(data!P1883:T1883)-5*stats!F1883^2</f>
        <v>11.830144708000002</v>
      </c>
      <c r="N1883">
        <f>SUMSQ(data!U1883:Y1883)-5*stats!G1883^2</f>
        <v>4.6457873119999986</v>
      </c>
      <c r="O1883">
        <f t="shared" si="145"/>
        <v>19.3327579095</v>
      </c>
      <c r="P1883">
        <f t="shared" si="146"/>
        <v>4.8173950376751336</v>
      </c>
      <c r="Q1883">
        <f t="shared" si="147"/>
        <v>5.705383057145224E-3</v>
      </c>
      <c r="R1883">
        <f t="shared" si="148"/>
        <v>35.310615740671793</v>
      </c>
      <c r="S1883">
        <f t="shared" si="149"/>
        <v>1</v>
      </c>
    </row>
    <row r="1884" spans="1:19" x14ac:dyDescent="0.2">
      <c r="A1884" t="s">
        <v>1905</v>
      </c>
      <c r="B1884" t="s">
        <v>7699</v>
      </c>
      <c r="C1884">
        <f>AVERAGE(data!C1884:F1884)</f>
        <v>1.9356749999999998</v>
      </c>
      <c r="D1884">
        <f>AVERAGE(data!G1884:K1884)</f>
        <v>1.661</v>
      </c>
      <c r="E1884">
        <f>AVERAGE(data!L1884:O1884)</f>
        <v>1.6982750000000002</v>
      </c>
      <c r="F1884">
        <f>AVERAGE(data!P1884:T1884)</f>
        <v>-1.5729399999999998</v>
      </c>
      <c r="G1884">
        <f>AVERAGE(data!U1884:Y1884)</f>
        <v>-0.99907999999999997</v>
      </c>
      <c r="H1884">
        <f>AVERAGE(data!C1884:Y1884)</f>
        <v>0.43394347826086949</v>
      </c>
      <c r="I1884">
        <f>SUMSQ(data!C1884:Y1884)</f>
        <v>70.909425730000024</v>
      </c>
      <c r="J1884">
        <f>SUMSQ(data!C1884:F1884)-4*stats!C1884^2</f>
        <v>2.2890068475000067</v>
      </c>
      <c r="K1884">
        <f>SUMSQ(data!G1884:K1884)-5*D1884^2</f>
        <v>0.62029790000000062</v>
      </c>
      <c r="L1884">
        <f>SUMSQ(data!L1884:O1884)-4*E1884^2</f>
        <v>1.1201527474999988</v>
      </c>
      <c r="M1884">
        <f>SUMSQ(data!P1884:T1884)-5*stats!F1884^2</f>
        <v>7.0466727720000044</v>
      </c>
      <c r="N1884">
        <f>SUMSQ(data!U1884:Y1884)-5*stats!G1884^2</f>
        <v>2.1532822880000007</v>
      </c>
      <c r="O1884">
        <f t="shared" si="145"/>
        <v>13.22941255500001</v>
      </c>
      <c r="P1884">
        <f t="shared" si="146"/>
        <v>15.695938619097655</v>
      </c>
      <c r="Q1884">
        <f t="shared" si="147"/>
        <v>5.1283462983681804E-6</v>
      </c>
      <c r="R1884">
        <f t="shared" si="148"/>
        <v>3.1739335240600665E-2</v>
      </c>
      <c r="S1884">
        <f t="shared" si="149"/>
        <v>3.1739335240600665E-2</v>
      </c>
    </row>
    <row r="1885" spans="1:19" x14ac:dyDescent="0.2">
      <c r="A1885" t="s">
        <v>1906</v>
      </c>
      <c r="B1885" t="s">
        <v>7700</v>
      </c>
      <c r="C1885">
        <f>AVERAGE(data!C1885:F1885)</f>
        <v>8.8949999999999987E-2</v>
      </c>
      <c r="D1885">
        <f>AVERAGE(data!G1885:K1885)</f>
        <v>0.25312000000000001</v>
      </c>
      <c r="E1885">
        <f>AVERAGE(data!L1885:O1885)</f>
        <v>0.57010000000000005</v>
      </c>
      <c r="F1885">
        <f>AVERAGE(data!P1885:T1885)</f>
        <v>-0.23152</v>
      </c>
      <c r="G1885">
        <f>AVERAGE(data!U1885:Y1885)</f>
        <v>-0.23965999999999998</v>
      </c>
      <c r="H1885">
        <f>AVERAGE(data!C1885:Y1885)</f>
        <v>6.7213043478260834E-2</v>
      </c>
      <c r="I1885">
        <f>SUMSQ(data!C1885:Y1885)</f>
        <v>15.205388809999997</v>
      </c>
      <c r="J1885">
        <f>SUMSQ(data!C1885:F1885)-4*stats!C1885^2</f>
        <v>0.63599380999999999</v>
      </c>
      <c r="K1885">
        <f>SUMSQ(data!G1885:K1885)-5*D1885^2</f>
        <v>2.5676727480000001</v>
      </c>
      <c r="L1885">
        <f>SUMSQ(data!L1885:O1885)-4*E1885^2</f>
        <v>1.1750165399999997</v>
      </c>
      <c r="M1885">
        <f>SUMSQ(data!P1885:T1885)-5*stats!F1885^2</f>
        <v>7.4102083079999996</v>
      </c>
      <c r="N1885">
        <f>SUMSQ(data!U1885:Y1885)-5*stats!G1885^2</f>
        <v>1.2092521520000004</v>
      </c>
      <c r="O1885">
        <f t="shared" si="145"/>
        <v>12.998143557999999</v>
      </c>
      <c r="P1885">
        <f t="shared" si="146"/>
        <v>0.61132444581360224</v>
      </c>
      <c r="Q1885">
        <f t="shared" si="147"/>
        <v>0.69253589045504849</v>
      </c>
      <c r="R1885">
        <f t="shared" si="148"/>
        <v>4286.1046260262947</v>
      </c>
      <c r="S1885">
        <f t="shared" si="149"/>
        <v>1</v>
      </c>
    </row>
    <row r="1886" spans="1:19" x14ac:dyDescent="0.2">
      <c r="A1886" t="s">
        <v>1907</v>
      </c>
      <c r="B1886" t="s">
        <v>7701</v>
      </c>
      <c r="C1886">
        <f>AVERAGE(data!C1886:F1886)</f>
        <v>-0.10117500000000001</v>
      </c>
      <c r="D1886">
        <f>AVERAGE(data!G1886:K1886)</f>
        <v>-0.14109999999999998</v>
      </c>
      <c r="E1886">
        <f>AVERAGE(data!L1886:O1886)</f>
        <v>-0.11574999999999999</v>
      </c>
      <c r="F1886">
        <f>AVERAGE(data!P1886:T1886)</f>
        <v>-0.56311999999999995</v>
      </c>
      <c r="G1886">
        <f>AVERAGE(data!U1886:Y1886)</f>
        <v>0.17325999999999997</v>
      </c>
      <c r="H1886">
        <f>AVERAGE(data!C1886:Y1886)</f>
        <v>-0.15315217391304348</v>
      </c>
      <c r="I1886">
        <f>SUMSQ(data!C1886:Y1886)</f>
        <v>16.559874109999996</v>
      </c>
      <c r="J1886">
        <f>SUMSQ(data!C1886:F1886)-4*stats!C1886^2</f>
        <v>2.6570805275000002</v>
      </c>
      <c r="K1886">
        <f>SUMSQ(data!G1886:K1886)-5*D1886^2</f>
        <v>1.3847788599999997</v>
      </c>
      <c r="L1886">
        <f>SUMSQ(data!L1886:O1886)-4*E1886^2</f>
        <v>0.51684540999999995</v>
      </c>
      <c r="M1886">
        <f>SUMSQ(data!P1886:T1886)-5*stats!F1886^2</f>
        <v>3.6790215879999999</v>
      </c>
      <c r="N1886">
        <f>SUMSQ(data!U1886:Y1886)-5*stats!G1886^2</f>
        <v>6.3924480919999995</v>
      </c>
      <c r="O1886">
        <f t="shared" si="145"/>
        <v>14.630174477499999</v>
      </c>
      <c r="P1886">
        <f t="shared" si="146"/>
        <v>0.47483498489261189</v>
      </c>
      <c r="Q1886">
        <f t="shared" si="147"/>
        <v>0.79020868901988073</v>
      </c>
      <c r="R1886">
        <f t="shared" si="148"/>
        <v>4890.6015763440419</v>
      </c>
      <c r="S1886">
        <f t="shared" si="149"/>
        <v>1</v>
      </c>
    </row>
    <row r="1887" spans="1:19" x14ac:dyDescent="0.2">
      <c r="A1887" t="s">
        <v>1908</v>
      </c>
      <c r="B1887" t="s">
        <v>7702</v>
      </c>
      <c r="C1887">
        <f>AVERAGE(data!C1887:F1887)</f>
        <v>0.60440000000000005</v>
      </c>
      <c r="D1887">
        <f>AVERAGE(data!G1887:K1887)</f>
        <v>0.94984000000000002</v>
      </c>
      <c r="E1887">
        <f>AVERAGE(data!L1887:O1887)</f>
        <v>0.96725000000000005</v>
      </c>
      <c r="F1887">
        <f>AVERAGE(data!P1887:T1887)</f>
        <v>-0.54984000000000011</v>
      </c>
      <c r="G1887">
        <f>AVERAGE(data!U1887:Y1887)</f>
        <v>-0.44762000000000002</v>
      </c>
      <c r="H1887">
        <f>AVERAGE(data!C1887:Y1887)</f>
        <v>0.26297826086956522</v>
      </c>
      <c r="I1887">
        <f>SUMSQ(data!C1887:Y1887)</f>
        <v>17.210909630000003</v>
      </c>
      <c r="J1887">
        <f>SUMSQ(data!C1887:F1887)-4*stats!C1887^2</f>
        <v>1.9394362000000003</v>
      </c>
      <c r="K1887">
        <f>SUMSQ(data!G1887:K1887)-5*D1887^2</f>
        <v>0.84656685200000048</v>
      </c>
      <c r="L1887">
        <f>SUMSQ(data!L1887:O1887)-4*E1887^2</f>
        <v>9.4166289999999542E-2</v>
      </c>
      <c r="M1887">
        <f>SUMSQ(data!P1887:T1887)-5*stats!F1887^2</f>
        <v>0.50842613199999942</v>
      </c>
      <c r="N1887">
        <f>SUMSQ(data!U1887:Y1887)-5*stats!G1887^2</f>
        <v>1.5944078879999997</v>
      </c>
      <c r="O1887">
        <f t="shared" si="145"/>
        <v>4.9830033619999998</v>
      </c>
      <c r="P1887">
        <f t="shared" si="146"/>
        <v>8.8341225897009572</v>
      </c>
      <c r="Q1887">
        <f t="shared" si="147"/>
        <v>2.24314911908989E-4</v>
      </c>
      <c r="R1887">
        <f t="shared" si="148"/>
        <v>1.3882849898047329</v>
      </c>
      <c r="S1887">
        <f t="shared" si="149"/>
        <v>1</v>
      </c>
    </row>
    <row r="1888" spans="1:19" x14ac:dyDescent="0.2">
      <c r="A1888" t="s">
        <v>1909</v>
      </c>
      <c r="B1888" t="s">
        <v>7703</v>
      </c>
      <c r="C1888">
        <f>AVERAGE(data!C1888:F1888)</f>
        <v>0.45727499999999999</v>
      </c>
      <c r="D1888">
        <f>AVERAGE(data!G1888:K1888)</f>
        <v>0.27054</v>
      </c>
      <c r="E1888">
        <f>AVERAGE(data!L1888:O1888)</f>
        <v>0.38742499999999996</v>
      </c>
      <c r="F1888">
        <f>AVERAGE(data!P1888:T1888)</f>
        <v>0.2772</v>
      </c>
      <c r="G1888">
        <f>AVERAGE(data!U1888:Y1888)</f>
        <v>-0.38327999999999995</v>
      </c>
      <c r="H1888">
        <f>AVERAGE(data!C1888:Y1888)</f>
        <v>0.18265652173913044</v>
      </c>
      <c r="I1888">
        <f>SUMSQ(data!C1888:Y1888)</f>
        <v>8.4980555099999986</v>
      </c>
      <c r="J1888">
        <f>SUMSQ(data!C1888:F1888)-4*stats!C1888^2</f>
        <v>1.6936882875000001</v>
      </c>
      <c r="K1888">
        <f>SUMSQ(data!G1888:K1888)-5*D1888^2</f>
        <v>1.0675939719999998</v>
      </c>
      <c r="L1888">
        <f>SUMSQ(data!L1888:O1888)-4*E1888^2</f>
        <v>0.90971144750000021</v>
      </c>
      <c r="M1888">
        <f>SUMSQ(data!P1888:T1888)-5*stats!F1888^2</f>
        <v>1.0660684600000001</v>
      </c>
      <c r="N1888">
        <f>SUMSQ(data!U1888:Y1888)-5*stats!G1888^2</f>
        <v>0.83952266800000008</v>
      </c>
      <c r="O1888">
        <f t="shared" si="145"/>
        <v>5.5765848350000002</v>
      </c>
      <c r="P1888">
        <f t="shared" si="146"/>
        <v>1.8859740757445134</v>
      </c>
      <c r="Q1888">
        <f t="shared" si="147"/>
        <v>0.14692683234443024</v>
      </c>
      <c r="R1888">
        <f t="shared" si="148"/>
        <v>909.33016537967876</v>
      </c>
      <c r="S1888">
        <f t="shared" si="149"/>
        <v>1</v>
      </c>
    </row>
    <row r="1889" spans="1:19" x14ac:dyDescent="0.2">
      <c r="A1889" t="s">
        <v>1910</v>
      </c>
      <c r="B1889" t="s">
        <v>1910</v>
      </c>
      <c r="C1889">
        <f>AVERAGE(data!C1889:F1889)</f>
        <v>-0.36945</v>
      </c>
      <c r="D1889">
        <f>AVERAGE(data!G1889:K1889)</f>
        <v>5.9080000000000001E-2</v>
      </c>
      <c r="E1889">
        <f>AVERAGE(data!L1889:O1889)</f>
        <v>-0.27215</v>
      </c>
      <c r="F1889">
        <f>AVERAGE(data!P1889:T1889)</f>
        <v>-0.35826000000000002</v>
      </c>
      <c r="G1889">
        <f>AVERAGE(data!U1889:Y1889)</f>
        <v>-0.32800000000000001</v>
      </c>
      <c r="H1889">
        <f>AVERAGE(data!C1889:Y1889)</f>
        <v>-0.24792608695652171</v>
      </c>
      <c r="I1889">
        <f>SUMSQ(data!C1889:Y1889)</f>
        <v>6.3783859099999987</v>
      </c>
      <c r="J1889">
        <f>SUMSQ(data!C1889:F1889)-4*stats!C1889^2</f>
        <v>0.81380420999999992</v>
      </c>
      <c r="K1889">
        <f>SUMSQ(data!G1889:K1889)-5*D1889^2</f>
        <v>1.2810217080000001</v>
      </c>
      <c r="L1889">
        <f>SUMSQ(data!L1889:O1889)-4*E1889^2</f>
        <v>0.23794969000000005</v>
      </c>
      <c r="M1889">
        <f>SUMSQ(data!P1889:T1889)-5*stats!F1889^2</f>
        <v>2.6821251999999962E-2</v>
      </c>
      <c r="N1889">
        <f>SUMSQ(data!U1889:Y1889)-5*stats!G1889^2</f>
        <v>1.9794299799999999</v>
      </c>
      <c r="O1889">
        <f t="shared" si="145"/>
        <v>4.3390268400000007</v>
      </c>
      <c r="P1889">
        <f t="shared" si="146"/>
        <v>1.6920136525359661</v>
      </c>
      <c r="Q1889">
        <f t="shared" si="147"/>
        <v>0.18752170439019805</v>
      </c>
      <c r="R1889">
        <f t="shared" si="148"/>
        <v>1160.5718284709358</v>
      </c>
      <c r="S1889">
        <f t="shared" si="149"/>
        <v>1</v>
      </c>
    </row>
    <row r="1890" spans="1:19" x14ac:dyDescent="0.2">
      <c r="A1890" t="s">
        <v>1911</v>
      </c>
      <c r="B1890" t="s">
        <v>7704</v>
      </c>
      <c r="C1890">
        <f>AVERAGE(data!C1890:F1890)</f>
        <v>0.19115000000000004</v>
      </c>
      <c r="D1890">
        <f>AVERAGE(data!G1890:K1890)</f>
        <v>0.33989999999999998</v>
      </c>
      <c r="E1890">
        <f>AVERAGE(data!L1890:O1890)</f>
        <v>0.36567500000000003</v>
      </c>
      <c r="F1890">
        <f>AVERAGE(data!P1890:T1890)</f>
        <v>0.31984000000000001</v>
      </c>
      <c r="G1890">
        <f>AVERAGE(data!U1890:Y1890)</f>
        <v>0.26322000000000001</v>
      </c>
      <c r="H1890">
        <f>AVERAGE(data!C1890:Y1890)</f>
        <v>0.29748260869565218</v>
      </c>
      <c r="I1890">
        <f>SUMSQ(data!C1890:Y1890)</f>
        <v>6.0728219699999997</v>
      </c>
      <c r="J1890">
        <f>SUMSQ(data!C1890:F1890)-4*stats!C1890^2</f>
        <v>0.79809546999999992</v>
      </c>
      <c r="K1890">
        <f>SUMSQ(data!G1890:K1890)-5*D1890^2</f>
        <v>0.28935416000000003</v>
      </c>
      <c r="L1890">
        <f>SUMSQ(data!L1890:O1890)-4*E1890^2</f>
        <v>0.51721562749999994</v>
      </c>
      <c r="M1890">
        <f>SUMSQ(data!P1890:T1890)-5*stats!F1890^2</f>
        <v>1.7117179119999999</v>
      </c>
      <c r="N1890">
        <f>SUMSQ(data!U1890:Y1890)-5*stats!G1890^2</f>
        <v>0.63984066799999995</v>
      </c>
      <c r="O1890">
        <f t="shared" si="145"/>
        <v>3.9562238374999996</v>
      </c>
      <c r="P1890">
        <f t="shared" si="146"/>
        <v>1.9260167245276603</v>
      </c>
      <c r="Q1890">
        <f t="shared" si="147"/>
        <v>0.13974503354739176</v>
      </c>
      <c r="R1890">
        <f t="shared" si="148"/>
        <v>864.88201262480766</v>
      </c>
      <c r="S1890">
        <f t="shared" si="149"/>
        <v>1</v>
      </c>
    </row>
    <row r="1891" spans="1:19" x14ac:dyDescent="0.2">
      <c r="A1891" t="s">
        <v>1912</v>
      </c>
      <c r="B1891" t="s">
        <v>7705</v>
      </c>
      <c r="C1891">
        <f>AVERAGE(data!C1891:F1891)</f>
        <v>-0.62877500000000008</v>
      </c>
      <c r="D1891">
        <f>AVERAGE(data!G1891:K1891)</f>
        <v>-0.8620000000000001</v>
      </c>
      <c r="E1891">
        <f>AVERAGE(data!L1891:O1891)</f>
        <v>-0.55942500000000006</v>
      </c>
      <c r="F1891">
        <f>AVERAGE(data!P1891:T1891)</f>
        <v>-1.05914</v>
      </c>
      <c r="G1891">
        <f>AVERAGE(data!U1891:Y1891)</f>
        <v>-0.41023999999999994</v>
      </c>
      <c r="H1891">
        <f>AVERAGE(data!C1891:Y1891)</f>
        <v>-0.7134652173913042</v>
      </c>
      <c r="I1891">
        <f>SUMSQ(data!C1891:Y1891)</f>
        <v>31.028277750000001</v>
      </c>
      <c r="J1891">
        <f>SUMSQ(data!C1891:F1891)-4*stats!C1891^2</f>
        <v>4.1563400074999999</v>
      </c>
      <c r="K1891">
        <f>SUMSQ(data!G1891:K1891)-5*D1891^2</f>
        <v>0.79523493999999895</v>
      </c>
      <c r="L1891">
        <f>SUMSQ(data!L1891:O1891)-4*E1891^2</f>
        <v>0.38738110749999954</v>
      </c>
      <c r="M1891">
        <f>SUMSQ(data!P1891:T1891)-5*stats!F1891^2</f>
        <v>6.5373232120000004</v>
      </c>
      <c r="N1891">
        <f>SUMSQ(data!U1891:Y1891)-5*stats!G1891^2</f>
        <v>6.1531491719999991</v>
      </c>
      <c r="O1891">
        <f t="shared" si="145"/>
        <v>18.029428439</v>
      </c>
      <c r="P1891">
        <f t="shared" si="146"/>
        <v>2.5955264016231636</v>
      </c>
      <c r="Q1891">
        <f t="shared" si="147"/>
        <v>6.1646225246570915E-2</v>
      </c>
      <c r="R1891">
        <f t="shared" si="148"/>
        <v>381.52848805102741</v>
      </c>
      <c r="S1891">
        <f t="shared" si="149"/>
        <v>1</v>
      </c>
    </row>
    <row r="1892" spans="1:19" x14ac:dyDescent="0.2">
      <c r="A1892" t="s">
        <v>1913</v>
      </c>
      <c r="B1892" t="s">
        <v>7706</v>
      </c>
      <c r="C1892">
        <f>AVERAGE(data!C1892:F1892)</f>
        <v>4.1049999999999975E-2</v>
      </c>
      <c r="D1892">
        <f>AVERAGE(data!G1892:K1892)</f>
        <v>0.60375999999999996</v>
      </c>
      <c r="E1892">
        <f>AVERAGE(data!L1892:O1892)</f>
        <v>1.9156499999999999</v>
      </c>
      <c r="F1892">
        <f>AVERAGE(data!P1892:T1892)</f>
        <v>0.12429999999999999</v>
      </c>
      <c r="G1892">
        <f>AVERAGE(data!U1892:Y1892)</f>
        <v>0.11210000000000006</v>
      </c>
      <c r="H1892">
        <f>AVERAGE(data!C1892:Y1892)</f>
        <v>0.5229391304347828</v>
      </c>
      <c r="I1892">
        <f>SUMSQ(data!C1892:Y1892)</f>
        <v>30.03499218</v>
      </c>
      <c r="J1892">
        <f>SUMSQ(data!C1892:F1892)-4*stats!C1892^2</f>
        <v>1.4406398100000002</v>
      </c>
      <c r="K1892">
        <f>SUMSQ(data!G1892:K1892)-5*D1892^2</f>
        <v>1.5824462120000002</v>
      </c>
      <c r="L1892">
        <f>SUMSQ(data!L1892:O1892)-4*E1892^2</f>
        <v>2.7953264099999995</v>
      </c>
      <c r="M1892">
        <f>SUMSQ(data!P1892:T1892)-5*stats!F1892^2</f>
        <v>0.85432306000000002</v>
      </c>
      <c r="N1892">
        <f>SUMSQ(data!U1892:Y1892)-5*stats!G1892^2</f>
        <v>6.7139414000000004</v>
      </c>
      <c r="O1892">
        <f t="shared" si="145"/>
        <v>13.386676892000001</v>
      </c>
      <c r="P1892">
        <f t="shared" si="146"/>
        <v>4.4771331616001779</v>
      </c>
      <c r="Q1892">
        <f t="shared" si="147"/>
        <v>7.9479749897112574E-3</v>
      </c>
      <c r="R1892">
        <f t="shared" si="148"/>
        <v>49.190017211322974</v>
      </c>
      <c r="S1892">
        <f t="shared" si="149"/>
        <v>1</v>
      </c>
    </row>
    <row r="1893" spans="1:19" x14ac:dyDescent="0.2">
      <c r="A1893" t="s">
        <v>1914</v>
      </c>
      <c r="B1893" t="s">
        <v>7707</v>
      </c>
      <c r="C1893">
        <f>AVERAGE(data!C1893:F1893)</f>
        <v>0.28717499999999996</v>
      </c>
      <c r="D1893">
        <f>AVERAGE(data!G1893:K1893)</f>
        <v>-9.7600000000000013E-3</v>
      </c>
      <c r="E1893">
        <f>AVERAGE(data!L1893:O1893)</f>
        <v>-0.30082500000000001</v>
      </c>
      <c r="F1893">
        <f>AVERAGE(data!P1893:T1893)</f>
        <v>-0.32940000000000003</v>
      </c>
      <c r="G1893">
        <f>AVERAGE(data!U1893:Y1893)</f>
        <v>8.4040000000000004E-2</v>
      </c>
      <c r="H1893">
        <f>AVERAGE(data!C1893:Y1893)</f>
        <v>-5.7834782608695658E-2</v>
      </c>
      <c r="I1893">
        <f>SUMSQ(data!C1893:Y1893)</f>
        <v>18.407577959999998</v>
      </c>
      <c r="J1893">
        <f>SUMSQ(data!C1893:F1893)-4*stats!C1893^2</f>
        <v>1.6652919275</v>
      </c>
      <c r="K1893">
        <f>SUMSQ(data!G1893:K1893)-5*D1893^2</f>
        <v>2.2270004919999997</v>
      </c>
      <c r="L1893">
        <f>SUMSQ(data!L1893:O1893)-4*E1893^2</f>
        <v>3.8358822875</v>
      </c>
      <c r="M1893">
        <f>SUMSQ(data!P1893:T1893)-5*stats!F1893^2</f>
        <v>1.8575762599999999</v>
      </c>
      <c r="N1893">
        <f>SUMSQ(data!U1893:Y1893)-5*stats!G1893^2</f>
        <v>7.5516546519999999</v>
      </c>
      <c r="O1893">
        <f t="shared" si="145"/>
        <v>17.137405618999999</v>
      </c>
      <c r="P1893">
        <f t="shared" si="146"/>
        <v>0.26682104218449471</v>
      </c>
      <c r="Q1893">
        <f t="shared" si="147"/>
        <v>0.92536321432901614</v>
      </c>
      <c r="R1893">
        <f t="shared" si="148"/>
        <v>5727.0729334822809</v>
      </c>
      <c r="S1893">
        <f t="shared" si="149"/>
        <v>1</v>
      </c>
    </row>
    <row r="1894" spans="1:19" x14ac:dyDescent="0.2">
      <c r="A1894" t="s">
        <v>1915</v>
      </c>
      <c r="B1894" t="s">
        <v>7708</v>
      </c>
      <c r="C1894">
        <f>AVERAGE(data!C1894:F1894)</f>
        <v>-0.3529500000000001</v>
      </c>
      <c r="D1894">
        <f>AVERAGE(data!G1894:K1894)</f>
        <v>0.24656000000000003</v>
      </c>
      <c r="E1894">
        <f>AVERAGE(data!L1894:O1894)</f>
        <v>0.55125000000000002</v>
      </c>
      <c r="F1894">
        <f>AVERAGE(data!P1894:T1894)</f>
        <v>-0.58441999999999994</v>
      </c>
      <c r="G1894">
        <f>AVERAGE(data!U1894:Y1894)</f>
        <v>0.12570000000000001</v>
      </c>
      <c r="H1894">
        <f>AVERAGE(data!C1894:Y1894)</f>
        <v>-1.1634782608695679E-2</v>
      </c>
      <c r="I1894">
        <f>SUMSQ(data!C1894:Y1894)</f>
        <v>19.592908899999998</v>
      </c>
      <c r="J1894">
        <f>SUMSQ(data!C1894:F1894)-4*stats!C1894^2</f>
        <v>3.7112987699999995</v>
      </c>
      <c r="K1894">
        <f>SUMSQ(data!G1894:K1894)-5*D1894^2</f>
        <v>6.0998850519999994</v>
      </c>
      <c r="L1894">
        <f>SUMSQ(data!L1894:O1894)-4*E1894^2</f>
        <v>1.4896452099999997</v>
      </c>
      <c r="M1894">
        <f>SUMSQ(data!P1894:T1894)-5*stats!F1894^2</f>
        <v>1.4358930680000004</v>
      </c>
      <c r="N1894">
        <f>SUMSQ(data!U1894:Y1894)-5*stats!G1894^2</f>
        <v>3.0516904400000002</v>
      </c>
      <c r="O1894">
        <f t="shared" si="145"/>
        <v>15.788412539999998</v>
      </c>
      <c r="P1894">
        <f t="shared" si="146"/>
        <v>0.86748347000058834</v>
      </c>
      <c r="Q1894">
        <f t="shared" si="147"/>
        <v>0.52178572281766356</v>
      </c>
      <c r="R1894">
        <f t="shared" si="148"/>
        <v>3229.3318385185198</v>
      </c>
      <c r="S1894">
        <f t="shared" si="149"/>
        <v>1</v>
      </c>
    </row>
    <row r="1895" spans="1:19" x14ac:dyDescent="0.2">
      <c r="A1895" t="s">
        <v>1916</v>
      </c>
      <c r="B1895" t="s">
        <v>7709</v>
      </c>
      <c r="C1895">
        <f>AVERAGE(data!C1895:F1895)</f>
        <v>-0.17747499999999997</v>
      </c>
      <c r="D1895">
        <f>AVERAGE(data!G1895:K1895)</f>
        <v>-0.28287999999999996</v>
      </c>
      <c r="E1895">
        <f>AVERAGE(data!L1895:O1895)</f>
        <v>0.25905</v>
      </c>
      <c r="F1895">
        <f>AVERAGE(data!P1895:T1895)</f>
        <v>-0.39649999999999996</v>
      </c>
      <c r="G1895">
        <f>AVERAGE(data!U1895:Y1895)</f>
        <v>-0.3372</v>
      </c>
      <c r="H1895">
        <f>AVERAGE(data!C1895:Y1895)</f>
        <v>-0.20680869565217391</v>
      </c>
      <c r="I1895">
        <f>SUMSQ(data!C1895:Y1895)</f>
        <v>9.7278119399999987</v>
      </c>
      <c r="J1895">
        <f>SUMSQ(data!C1895:F1895)-4*stats!C1895^2</f>
        <v>0.96710928750000003</v>
      </c>
      <c r="K1895">
        <f>SUMSQ(data!G1895:K1895)-5*D1895^2</f>
        <v>1.9050381880000002</v>
      </c>
      <c r="L1895">
        <f>SUMSQ(data!L1895:O1895)-4*E1895^2</f>
        <v>1.7777430900000002</v>
      </c>
      <c r="M1895">
        <f>SUMSQ(data!P1895:T1895)-5*stats!F1895^2</f>
        <v>1.8356706800000002</v>
      </c>
      <c r="N1895">
        <f>SUMSQ(data!U1895:Y1895)-5*stats!G1895^2</f>
        <v>1.0931476600000001</v>
      </c>
      <c r="O1895">
        <f t="shared" si="145"/>
        <v>7.578708905500001</v>
      </c>
      <c r="P1895">
        <f t="shared" si="146"/>
        <v>1.0208560614572864</v>
      </c>
      <c r="Q1895">
        <f t="shared" si="147"/>
        <v>0.43457243130892592</v>
      </c>
      <c r="R1895">
        <f t="shared" si="148"/>
        <v>2689.5687773709424</v>
      </c>
      <c r="S1895">
        <f t="shared" si="149"/>
        <v>1</v>
      </c>
    </row>
    <row r="1896" spans="1:19" x14ac:dyDescent="0.2">
      <c r="A1896" t="s">
        <v>1917</v>
      </c>
      <c r="B1896" t="s">
        <v>7710</v>
      </c>
      <c r="C1896">
        <f>AVERAGE(data!C1896:F1896)</f>
        <v>0.53280000000000005</v>
      </c>
      <c r="D1896">
        <f>AVERAGE(data!G1896:K1896)</f>
        <v>0.79591999999999996</v>
      </c>
      <c r="E1896">
        <f>AVERAGE(data!L1896:O1896)</f>
        <v>0.61072499999999996</v>
      </c>
      <c r="F1896">
        <f>AVERAGE(data!P1896:T1896)</f>
        <v>0.39934000000000003</v>
      </c>
      <c r="G1896">
        <f>AVERAGE(data!U1896:Y1896)</f>
        <v>-6.820000000000004E-3</v>
      </c>
      <c r="H1896">
        <f>AVERAGE(data!C1896:Y1896)</f>
        <v>0.45723043478260872</v>
      </c>
      <c r="I1896">
        <f>SUMSQ(data!C1896:Y1896)</f>
        <v>15.290140229999999</v>
      </c>
      <c r="J1896">
        <f>SUMSQ(data!C1896:F1896)-4*stats!C1896^2</f>
        <v>0.98180573999999976</v>
      </c>
      <c r="K1896">
        <f>SUMSQ(data!G1896:K1896)-5*D1896^2</f>
        <v>2.956895968</v>
      </c>
      <c r="L1896">
        <f>SUMSQ(data!L1896:O1896)-4*E1896^2</f>
        <v>2.6109927500000074E-2</v>
      </c>
      <c r="M1896">
        <f>SUMSQ(data!P1896:T1896)-5*stats!F1896^2</f>
        <v>2.304522312</v>
      </c>
      <c r="N1896">
        <f>SUMSQ(data!U1896:Y1896)-5*stats!G1896^2</f>
        <v>2.4283248479999999</v>
      </c>
      <c r="O1896">
        <f t="shared" si="145"/>
        <v>8.6976587955000007</v>
      </c>
      <c r="P1896">
        <f t="shared" si="146"/>
        <v>2.7286576447996502</v>
      </c>
      <c r="Q1896">
        <f t="shared" si="147"/>
        <v>5.2662045768401736E-2</v>
      </c>
      <c r="R1896">
        <f t="shared" si="148"/>
        <v>325.92540126063835</v>
      </c>
      <c r="S1896">
        <f t="shared" si="149"/>
        <v>1</v>
      </c>
    </row>
    <row r="1897" spans="1:19" x14ac:dyDescent="0.2">
      <c r="A1897" t="s">
        <v>1918</v>
      </c>
      <c r="B1897" t="s">
        <v>7711</v>
      </c>
      <c r="C1897">
        <f>AVERAGE(data!C1897:F1897)</f>
        <v>1.3519749999999999</v>
      </c>
      <c r="D1897">
        <f>AVERAGE(data!G1897:K1897)</f>
        <v>0.66334000000000004</v>
      </c>
      <c r="E1897">
        <f>AVERAGE(data!L1897:O1897)</f>
        <v>0.54837499999999995</v>
      </c>
      <c r="F1897">
        <f>AVERAGE(data!P1897:T1897)</f>
        <v>-0.54943999999999993</v>
      </c>
      <c r="G1897">
        <f>AVERAGE(data!U1897:Y1897)</f>
        <v>0.92685999999999991</v>
      </c>
      <c r="H1897">
        <f>AVERAGE(data!C1897:Y1897)</f>
        <v>0.55674782608695661</v>
      </c>
      <c r="I1897">
        <f>SUMSQ(data!C1897:Y1897)</f>
        <v>23.857786120000007</v>
      </c>
      <c r="J1897">
        <f>SUMSQ(data!C1897:F1897)-4*stats!C1897^2</f>
        <v>2.4610611675000005</v>
      </c>
      <c r="K1897">
        <f>SUMSQ(data!G1897:K1897)-5*D1897^2</f>
        <v>0.33203653199999961</v>
      </c>
      <c r="L1897">
        <f>SUMSQ(data!L1897:O1897)-4*E1897^2</f>
        <v>0.39790814750000014</v>
      </c>
      <c r="M1897">
        <f>SUMSQ(data!P1897:T1897)-5*stats!F1897^2</f>
        <v>2.328534672</v>
      </c>
      <c r="N1897">
        <f>SUMSQ(data!U1897:Y1897)-5*stats!G1897^2</f>
        <v>1.8191707920000004</v>
      </c>
      <c r="O1897">
        <f t="shared" si="145"/>
        <v>7.3387113110000008</v>
      </c>
      <c r="P1897">
        <f t="shared" si="146"/>
        <v>8.1034212673364578</v>
      </c>
      <c r="Q1897">
        <f t="shared" si="147"/>
        <v>3.7421585341612911E-4</v>
      </c>
      <c r="R1897">
        <f t="shared" si="148"/>
        <v>2.316021916792423</v>
      </c>
      <c r="S1897">
        <f t="shared" si="149"/>
        <v>1</v>
      </c>
    </row>
    <row r="1898" spans="1:19" x14ac:dyDescent="0.2">
      <c r="A1898" t="s">
        <v>1919</v>
      </c>
      <c r="B1898" t="s">
        <v>7712</v>
      </c>
      <c r="C1898">
        <f>AVERAGE(data!C1898:F1898)</f>
        <v>-0.14572500000000002</v>
      </c>
      <c r="D1898">
        <f>AVERAGE(data!G1898:K1898)</f>
        <v>-0.18242</v>
      </c>
      <c r="E1898">
        <f>AVERAGE(data!L1898:O1898)</f>
        <v>-0.63932500000000003</v>
      </c>
      <c r="F1898">
        <f>AVERAGE(data!P1898:T1898)</f>
        <v>0.50422000000000011</v>
      </c>
      <c r="G1898">
        <f>AVERAGE(data!U1898:Y1898)</f>
        <v>0.94991999999999999</v>
      </c>
      <c r="H1898">
        <f>AVERAGE(data!C1898:Y1898)</f>
        <v>0.13993043478260869</v>
      </c>
      <c r="I1898">
        <f>SUMSQ(data!C1898:Y1898)</f>
        <v>27.663898279999998</v>
      </c>
      <c r="J1898">
        <f>SUMSQ(data!C1898:F1898)-4*stats!C1898^2</f>
        <v>2.3867890675000001</v>
      </c>
      <c r="K1898">
        <f>SUMSQ(data!G1898:K1898)-5*D1898^2</f>
        <v>1.8989409280000003</v>
      </c>
      <c r="L1898">
        <f>SUMSQ(data!L1898:O1898)-4*E1898^2</f>
        <v>5.3937710474999996</v>
      </c>
      <c r="M1898">
        <f>SUMSQ(data!P1898:T1898)-5*stats!F1898^2</f>
        <v>2.5339351879999992</v>
      </c>
      <c r="N1898">
        <f>SUMSQ(data!U1898:Y1898)-5*stats!G1898^2</f>
        <v>7.7812587680000007</v>
      </c>
      <c r="O1898">
        <f t="shared" si="145"/>
        <v>19.994694999</v>
      </c>
      <c r="P1898">
        <f t="shared" si="146"/>
        <v>1.3808228539110408</v>
      </c>
      <c r="Q1898">
        <f t="shared" si="147"/>
        <v>0.27782770935450318</v>
      </c>
      <c r="R1898">
        <f t="shared" si="148"/>
        <v>1719.4756931950201</v>
      </c>
      <c r="S1898">
        <f t="shared" si="149"/>
        <v>1</v>
      </c>
    </row>
    <row r="1899" spans="1:19" x14ac:dyDescent="0.2">
      <c r="A1899" t="s">
        <v>1920</v>
      </c>
      <c r="B1899" t="s">
        <v>1920</v>
      </c>
      <c r="C1899">
        <f>AVERAGE(data!C1899:F1899)</f>
        <v>0.143375</v>
      </c>
      <c r="D1899">
        <f>AVERAGE(data!G1899:K1899)</f>
        <v>0.31727999999999995</v>
      </c>
      <c r="E1899">
        <f>AVERAGE(data!L1899:O1899)</f>
        <v>-5.0075000000000008E-2</v>
      </c>
      <c r="F1899">
        <f>AVERAGE(data!P1899:T1899)</f>
        <v>0.48786000000000007</v>
      </c>
      <c r="G1899">
        <f>AVERAGE(data!U1899:Y1899)</f>
        <v>0.61370000000000002</v>
      </c>
      <c r="H1899">
        <f>AVERAGE(data!C1899:Y1899)</f>
        <v>0.32466956521739132</v>
      </c>
      <c r="I1899">
        <f>SUMSQ(data!C1899:Y1899)</f>
        <v>12.360769060000001</v>
      </c>
      <c r="J1899">
        <f>SUMSQ(data!C1899:F1899)-4*stats!C1899^2</f>
        <v>0.37259438749999996</v>
      </c>
      <c r="K1899">
        <f>SUMSQ(data!G1899:K1899)-5*D1899^2</f>
        <v>2.8413837080000004</v>
      </c>
      <c r="L1899">
        <f>SUMSQ(data!L1899:O1899)-4*E1899^2</f>
        <v>0.46230562749999998</v>
      </c>
      <c r="M1899">
        <f>SUMSQ(data!P1899:T1899)-5*stats!F1899^2</f>
        <v>0.91150367199999982</v>
      </c>
      <c r="N1899">
        <f>SUMSQ(data!U1899:Y1899)-5*stats!G1899^2</f>
        <v>4.1042177399999993</v>
      </c>
      <c r="O1899">
        <f t="shared" si="145"/>
        <v>8.6920051349999987</v>
      </c>
      <c r="P1899">
        <f t="shared" si="146"/>
        <v>1.5195055599791716</v>
      </c>
      <c r="Q1899">
        <f t="shared" si="147"/>
        <v>0.2331930687732639</v>
      </c>
      <c r="R1899">
        <f t="shared" si="148"/>
        <v>1443.2319026377302</v>
      </c>
      <c r="S1899">
        <f t="shared" si="149"/>
        <v>1</v>
      </c>
    </row>
    <row r="1900" spans="1:19" x14ac:dyDescent="0.2">
      <c r="A1900" t="s">
        <v>1921</v>
      </c>
      <c r="B1900" t="s">
        <v>7713</v>
      </c>
      <c r="C1900">
        <f>AVERAGE(data!C1900:F1900)</f>
        <v>0.74922500000000003</v>
      </c>
      <c r="D1900">
        <f>AVERAGE(data!G1900:K1900)</f>
        <v>0.51829999999999998</v>
      </c>
      <c r="E1900">
        <f>AVERAGE(data!L1900:O1900)</f>
        <v>0.240425</v>
      </c>
      <c r="F1900">
        <f>AVERAGE(data!P1900:T1900)</f>
        <v>0.53456000000000004</v>
      </c>
      <c r="G1900">
        <f>AVERAGE(data!U1900:Y1900)</f>
        <v>1.4405000000000001</v>
      </c>
      <c r="H1900">
        <f>AVERAGE(data!C1900:Y1900)</f>
        <v>0.71414782608695648</v>
      </c>
      <c r="I1900">
        <f>SUMSQ(data!C1900:Y1900)</f>
        <v>46.934070439999999</v>
      </c>
      <c r="J1900">
        <f>SUMSQ(data!C1900:F1900)-4*stats!C1900^2</f>
        <v>0.76286724750000046</v>
      </c>
      <c r="K1900">
        <f>SUMSQ(data!G1900:K1900)-5*D1900^2</f>
        <v>2.01399398</v>
      </c>
      <c r="L1900">
        <f>SUMSQ(data!L1900:O1900)-4*E1900^2</f>
        <v>0.40972344749999989</v>
      </c>
      <c r="M1900">
        <f>SUMSQ(data!P1900:T1900)-5*stats!F1900^2</f>
        <v>4.0557615719999989</v>
      </c>
      <c r="N1900">
        <f>SUMSQ(data!U1900:Y1900)-5*stats!G1900^2</f>
        <v>24.068007399999999</v>
      </c>
      <c r="O1900">
        <f t="shared" si="145"/>
        <v>31.310353646999999</v>
      </c>
      <c r="P1900">
        <f t="shared" si="146"/>
        <v>1.7963827904635996</v>
      </c>
      <c r="Q1900">
        <f t="shared" si="147"/>
        <v>0.16441600416632324</v>
      </c>
      <c r="R1900">
        <f t="shared" si="148"/>
        <v>1017.5706497853745</v>
      </c>
      <c r="S1900">
        <f t="shared" si="149"/>
        <v>1</v>
      </c>
    </row>
    <row r="1901" spans="1:19" x14ac:dyDescent="0.2">
      <c r="A1901" t="s">
        <v>1922</v>
      </c>
      <c r="B1901" t="s">
        <v>1922</v>
      </c>
      <c r="C1901">
        <f>AVERAGE(data!C1901:F1901)</f>
        <v>-0.39065000000000005</v>
      </c>
      <c r="D1901">
        <f>AVERAGE(data!G1901:K1901)</f>
        <v>-2.3679999999999968E-2</v>
      </c>
      <c r="E1901">
        <f>AVERAGE(data!L1901:O1901)</f>
        <v>-0.52734999999999999</v>
      </c>
      <c r="F1901">
        <f>AVERAGE(data!P1901:T1901)</f>
        <v>0.84537999999999991</v>
      </c>
      <c r="G1901">
        <f>AVERAGE(data!U1901:Y1901)</f>
        <v>0.91486000000000001</v>
      </c>
      <c r="H1901">
        <f>AVERAGE(data!C1901:Y1901)</f>
        <v>0.21786086956521739</v>
      </c>
      <c r="I1901">
        <f>SUMSQ(data!C1901:Y1901)</f>
        <v>18.347949399999997</v>
      </c>
      <c r="J1901">
        <f>SUMSQ(data!C1901:F1901)-4*stats!C1901^2</f>
        <v>0.54085548999999977</v>
      </c>
      <c r="K1901">
        <f>SUMSQ(data!G1901:K1901)-5*D1901^2</f>
        <v>1.2844319480000002</v>
      </c>
      <c r="L1901">
        <f>SUMSQ(data!L1901:O1901)-4*E1901^2</f>
        <v>0.35278492999999989</v>
      </c>
      <c r="M1901">
        <f>SUMSQ(data!P1901:T1901)-5*stats!F1901^2</f>
        <v>1.6576529080000011</v>
      </c>
      <c r="N1901">
        <f>SUMSQ(data!U1901:Y1901)-5*stats!G1901^2</f>
        <v>5.0284178119999998</v>
      </c>
      <c r="O1901">
        <f t="shared" si="145"/>
        <v>8.8641430880000005</v>
      </c>
      <c r="P1901">
        <f t="shared" si="146"/>
        <v>3.8516642143807402</v>
      </c>
      <c r="Q1901">
        <f t="shared" si="147"/>
        <v>1.5060042403623066E-2</v>
      </c>
      <c r="R1901">
        <f t="shared" si="148"/>
        <v>93.206602436023161</v>
      </c>
      <c r="S1901">
        <f t="shared" si="149"/>
        <v>1</v>
      </c>
    </row>
    <row r="1902" spans="1:19" x14ac:dyDescent="0.2">
      <c r="A1902" t="s">
        <v>1923</v>
      </c>
      <c r="B1902" t="s">
        <v>7714</v>
      </c>
      <c r="C1902">
        <f>AVERAGE(data!C1902:F1902)</f>
        <v>-0.45119999999999993</v>
      </c>
      <c r="D1902">
        <f>AVERAGE(data!G1902:K1902)</f>
        <v>-1.0908399999999998</v>
      </c>
      <c r="E1902">
        <f>AVERAGE(data!L1902:O1902)</f>
        <v>-1.2283999999999999</v>
      </c>
      <c r="F1902">
        <f>AVERAGE(data!P1902:T1902)</f>
        <v>-0.42108000000000001</v>
      </c>
      <c r="G1902">
        <f>AVERAGE(data!U1902:Y1902)</f>
        <v>0.36849999999999994</v>
      </c>
      <c r="H1902">
        <f>AVERAGE(data!C1902:Y1902)</f>
        <v>-0.54067391304347834</v>
      </c>
      <c r="I1902">
        <f>SUMSQ(data!C1902:Y1902)</f>
        <v>26.777227790000001</v>
      </c>
      <c r="J1902">
        <f>SUMSQ(data!C1902:F1902)-4*stats!C1902^2</f>
        <v>1.10303076</v>
      </c>
      <c r="K1902">
        <f>SUMSQ(data!G1902:K1902)-5*D1902^2</f>
        <v>1.7823696520000016</v>
      </c>
      <c r="L1902">
        <f>SUMSQ(data!L1902:O1902)-4*E1902^2</f>
        <v>1.5554154200000019</v>
      </c>
      <c r="M1902">
        <f>SUMSQ(data!P1902:T1902)-5*stats!F1902^2</f>
        <v>1.9164311079999996</v>
      </c>
      <c r="N1902">
        <f>SUMSQ(data!U1902:Y1902)-5*stats!G1902^2</f>
        <v>6.054626240000001</v>
      </c>
      <c r="O1902">
        <f t="shared" si="145"/>
        <v>12.411873180000004</v>
      </c>
      <c r="P1902">
        <f t="shared" si="146"/>
        <v>4.1665972449131949</v>
      </c>
      <c r="Q1902">
        <f t="shared" si="147"/>
        <v>1.0862060065878417E-2</v>
      </c>
      <c r="R1902">
        <f t="shared" si="148"/>
        <v>67.225289747721519</v>
      </c>
      <c r="S1902">
        <f t="shared" si="149"/>
        <v>1</v>
      </c>
    </row>
    <row r="1903" spans="1:19" x14ac:dyDescent="0.2">
      <c r="A1903" t="s">
        <v>1924</v>
      </c>
      <c r="B1903" t="s">
        <v>1924</v>
      </c>
      <c r="C1903">
        <f>AVERAGE(data!C1903:F1903)</f>
        <v>0.2969</v>
      </c>
      <c r="D1903">
        <f>AVERAGE(data!G1903:K1903)</f>
        <v>0.85437999999999992</v>
      </c>
      <c r="E1903">
        <f>AVERAGE(data!L1903:O1903)</f>
        <v>1.80335</v>
      </c>
      <c r="F1903">
        <f>AVERAGE(data!P1903:T1903)</f>
        <v>-1.4180000000000016E-2</v>
      </c>
      <c r="G1903">
        <f>AVERAGE(data!U1903:Y1903)</f>
        <v>8.4159999999999985E-2</v>
      </c>
      <c r="H1903">
        <f>AVERAGE(data!C1903:Y1903)</f>
        <v>0.56620869565217402</v>
      </c>
      <c r="I1903">
        <f>SUMSQ(data!C1903:Y1903)</f>
        <v>25.411329780000003</v>
      </c>
      <c r="J1903">
        <f>SUMSQ(data!C1903:F1903)-4*stats!C1903^2</f>
        <v>0.66849188000000015</v>
      </c>
      <c r="K1903">
        <f>SUMSQ(data!G1903:K1903)-5*D1903^2</f>
        <v>2.4762457279999994</v>
      </c>
      <c r="L1903">
        <f>SUMSQ(data!L1903:O1903)-4*E1903^2</f>
        <v>1.3510174100000008</v>
      </c>
      <c r="M1903">
        <f>SUMSQ(data!P1903:T1903)-5*stats!F1903^2</f>
        <v>3.102180368</v>
      </c>
      <c r="N1903">
        <f>SUMSQ(data!U1903:Y1903)-5*stats!G1903^2</f>
        <v>0.76626525199999995</v>
      </c>
      <c r="O1903">
        <f t="shared" si="145"/>
        <v>8.3642006379999998</v>
      </c>
      <c r="P1903">
        <f t="shared" si="146"/>
        <v>7.3371823043539974</v>
      </c>
      <c r="Q1903">
        <f t="shared" si="147"/>
        <v>6.608883940584792E-4</v>
      </c>
      <c r="R1903">
        <f t="shared" si="148"/>
        <v>4.0902382708279275</v>
      </c>
      <c r="S1903">
        <f t="shared" si="149"/>
        <v>1</v>
      </c>
    </row>
    <row r="1904" spans="1:19" x14ac:dyDescent="0.2">
      <c r="A1904" t="s">
        <v>1925</v>
      </c>
      <c r="B1904" t="s">
        <v>7715</v>
      </c>
      <c r="C1904">
        <f>AVERAGE(data!C1904:F1904)</f>
        <v>3.1224999999999996E-2</v>
      </c>
      <c r="D1904">
        <f>AVERAGE(data!G1904:K1904)</f>
        <v>0.57198000000000004</v>
      </c>
      <c r="E1904">
        <f>AVERAGE(data!L1904:O1904)</f>
        <v>-0.12172499999999999</v>
      </c>
      <c r="F1904">
        <f>AVERAGE(data!P1904:T1904)</f>
        <v>-0.13744000000000001</v>
      </c>
      <c r="G1904">
        <f>AVERAGE(data!U1904:Y1904)</f>
        <v>-0.61427999999999994</v>
      </c>
      <c r="H1904">
        <f>AVERAGE(data!C1904:Y1904)</f>
        <v>-5.481304347826086E-2</v>
      </c>
      <c r="I1904">
        <f>SUMSQ(data!C1904:Y1904)</f>
        <v>13.92871725</v>
      </c>
      <c r="J1904">
        <f>SUMSQ(data!C1904:F1904)-4*stats!C1904^2</f>
        <v>6.1077767500000005E-2</v>
      </c>
      <c r="K1904">
        <f>SUMSQ(data!G1904:K1904)-5*D1904^2</f>
        <v>0.92152958800000051</v>
      </c>
      <c r="L1904">
        <f>SUMSQ(data!L1904:O1904)-4*E1904^2</f>
        <v>0.59029584749999997</v>
      </c>
      <c r="M1904">
        <f>SUMSQ(data!P1904:T1904)-5*stats!F1904^2</f>
        <v>2.5973829919999996</v>
      </c>
      <c r="N1904">
        <f>SUMSQ(data!U1904:Y1904)-5*stats!G1904^2</f>
        <v>6.0783091880000013</v>
      </c>
      <c r="O1904">
        <f t="shared" si="145"/>
        <v>10.248595383000001</v>
      </c>
      <c r="P1904">
        <f t="shared" si="146"/>
        <v>1.2927077541939089</v>
      </c>
      <c r="Q1904">
        <f t="shared" si="147"/>
        <v>0.3103955721315087</v>
      </c>
      <c r="R1904">
        <f t="shared" si="148"/>
        <v>1921.0381959219073</v>
      </c>
      <c r="S1904">
        <f t="shared" si="149"/>
        <v>1</v>
      </c>
    </row>
    <row r="1905" spans="1:19" x14ac:dyDescent="0.2">
      <c r="A1905" t="s">
        <v>1926</v>
      </c>
      <c r="B1905" t="s">
        <v>7716</v>
      </c>
      <c r="C1905">
        <f>AVERAGE(data!C1905:F1905)</f>
        <v>1.7600000000000005E-2</v>
      </c>
      <c r="D1905">
        <f>AVERAGE(data!G1905:K1905)</f>
        <v>0.53338000000000008</v>
      </c>
      <c r="E1905">
        <f>AVERAGE(data!L1905:O1905)</f>
        <v>1.1780249999999999</v>
      </c>
      <c r="F1905">
        <f>AVERAGE(data!P1905:T1905)</f>
        <v>1.1486000000000001</v>
      </c>
      <c r="G1905">
        <f>AVERAGE(data!U1905:Y1905)</f>
        <v>0.13286000000000001</v>
      </c>
      <c r="H1905">
        <f>AVERAGE(data!C1905:Y1905)</f>
        <v>0.60246521739130454</v>
      </c>
      <c r="I1905">
        <f>SUMSQ(data!C1905:Y1905)</f>
        <v>31.00093871</v>
      </c>
      <c r="J1905">
        <f>SUMSQ(data!C1905:F1905)-4*stats!C1905^2</f>
        <v>1.9943387000000001</v>
      </c>
      <c r="K1905">
        <f>SUMSQ(data!G1905:K1905)-5*D1905^2</f>
        <v>4.296991027999999</v>
      </c>
      <c r="L1905">
        <f>SUMSQ(data!L1905:O1905)-4*E1905^2</f>
        <v>4.291958087500003</v>
      </c>
      <c r="M1905">
        <f>SUMSQ(data!P1905:T1905)-5*stats!F1905^2</f>
        <v>2.4029031400000012</v>
      </c>
      <c r="N1905">
        <f>SUMSQ(data!U1905:Y1905)-5*stats!G1905^2</f>
        <v>4.3553972920000001</v>
      </c>
      <c r="O1905">
        <f t="shared" si="145"/>
        <v>17.341588247500002</v>
      </c>
      <c r="P1905">
        <f t="shared" si="146"/>
        <v>2.8355915826849922</v>
      </c>
      <c r="Q1905">
        <f t="shared" si="147"/>
        <v>4.6467355214005988E-2</v>
      </c>
      <c r="R1905">
        <f t="shared" si="148"/>
        <v>287.58646141948304</v>
      </c>
      <c r="S1905">
        <f t="shared" si="149"/>
        <v>1</v>
      </c>
    </row>
    <row r="1906" spans="1:19" x14ac:dyDescent="0.2">
      <c r="A1906" t="s">
        <v>1927</v>
      </c>
      <c r="B1906" t="s">
        <v>7717</v>
      </c>
      <c r="C1906">
        <f>AVERAGE(data!C1906:F1906)</f>
        <v>-0.41400000000000003</v>
      </c>
      <c r="D1906">
        <f>AVERAGE(data!G1906:K1906)</f>
        <v>-0.32856000000000002</v>
      </c>
      <c r="E1906">
        <f>AVERAGE(data!L1906:O1906)</f>
        <v>-2.1249999999999991E-2</v>
      </c>
      <c r="F1906">
        <f>AVERAGE(data!P1906:T1906)</f>
        <v>-0.11378000000000003</v>
      </c>
      <c r="G1906">
        <f>AVERAGE(data!U1906:Y1906)</f>
        <v>-0.1318</v>
      </c>
      <c r="H1906">
        <f>AVERAGE(data!C1906:Y1906)</f>
        <v>-0.20050869565217394</v>
      </c>
      <c r="I1906">
        <f>SUMSQ(data!C1906:Y1906)</f>
        <v>32.640971029999996</v>
      </c>
      <c r="J1906">
        <f>SUMSQ(data!C1906:F1906)-4*stats!C1906^2</f>
        <v>1.56420906</v>
      </c>
      <c r="K1906">
        <f>SUMSQ(data!G1906:K1906)-5*D1906^2</f>
        <v>0.54837077199999995</v>
      </c>
      <c r="L1906">
        <f>SUMSQ(data!L1906:O1906)-4*E1906^2</f>
        <v>5.6418159299999999</v>
      </c>
      <c r="M1906">
        <f>SUMSQ(data!P1906:T1906)-5*stats!F1906^2</f>
        <v>10.546753707999999</v>
      </c>
      <c r="N1906">
        <f>SUMSQ(data!U1906:Y1906)-5*stats!G1906^2</f>
        <v>12.961087299999999</v>
      </c>
      <c r="O1906">
        <f t="shared" si="145"/>
        <v>31.262236769999998</v>
      </c>
      <c r="P1906">
        <f t="shared" si="146"/>
        <v>0.15876801690540052</v>
      </c>
      <c r="Q1906">
        <f t="shared" si="147"/>
        <v>0.97445276182217655</v>
      </c>
      <c r="R1906">
        <f t="shared" si="148"/>
        <v>6030.8881429174508</v>
      </c>
      <c r="S1906">
        <f t="shared" si="149"/>
        <v>1</v>
      </c>
    </row>
    <row r="1907" spans="1:19" x14ac:dyDescent="0.2">
      <c r="A1907" t="s">
        <v>1928</v>
      </c>
      <c r="B1907" t="s">
        <v>7718</v>
      </c>
      <c r="C1907">
        <f>AVERAGE(data!C1907:F1907)</f>
        <v>-0.6855</v>
      </c>
      <c r="D1907">
        <f>AVERAGE(data!G1907:K1907)</f>
        <v>-1.0785800000000001</v>
      </c>
      <c r="E1907">
        <f>AVERAGE(data!L1907:O1907)</f>
        <v>-0.90507500000000007</v>
      </c>
      <c r="F1907">
        <f>AVERAGE(data!P1907:T1907)</f>
        <v>0.39894000000000002</v>
      </c>
      <c r="G1907">
        <f>AVERAGE(data!U1907:Y1907)</f>
        <v>0.35167999999999999</v>
      </c>
      <c r="H1907">
        <f>AVERAGE(data!C1907:Y1907)</f>
        <v>-0.34791739130434768</v>
      </c>
      <c r="I1907">
        <f>SUMSQ(data!C1907:Y1907)</f>
        <v>23.229968910000007</v>
      </c>
      <c r="J1907">
        <f>SUMSQ(data!C1907:F1907)-4*stats!C1907^2</f>
        <v>1.7047357000000001</v>
      </c>
      <c r="K1907">
        <f>SUMSQ(data!G1907:K1907)-5*D1907^2</f>
        <v>1.8815737879999999</v>
      </c>
      <c r="L1907">
        <f>SUMSQ(data!L1907:O1907)-4*E1907^2</f>
        <v>1.5435728475000006</v>
      </c>
      <c r="M1907">
        <f>SUMSQ(data!P1907:T1907)-5*stats!F1907^2</f>
        <v>2.0781232320000003</v>
      </c>
      <c r="N1907">
        <f>SUMSQ(data!U1907:Y1907)-5*stats!G1907^2</f>
        <v>3.6348455080000006</v>
      </c>
      <c r="O1907">
        <f t="shared" si="145"/>
        <v>10.8428510755</v>
      </c>
      <c r="P1907">
        <f t="shared" si="146"/>
        <v>4.1127212661770942</v>
      </c>
      <c r="Q1907">
        <f t="shared" si="147"/>
        <v>1.147823548448325E-2</v>
      </c>
      <c r="R1907">
        <f t="shared" si="148"/>
        <v>71.038799413466833</v>
      </c>
      <c r="S1907">
        <f t="shared" si="149"/>
        <v>1</v>
      </c>
    </row>
    <row r="1908" spans="1:19" x14ac:dyDescent="0.2">
      <c r="A1908" t="s">
        <v>1929</v>
      </c>
      <c r="B1908" t="s">
        <v>7719</v>
      </c>
      <c r="C1908">
        <f>AVERAGE(data!C1908:F1908)</f>
        <v>-1.5422500000000001</v>
      </c>
      <c r="D1908">
        <f>AVERAGE(data!G1908:K1908)</f>
        <v>-0.9500599999999999</v>
      </c>
      <c r="E1908">
        <f>AVERAGE(data!L1908:O1908)</f>
        <v>-0.99742500000000001</v>
      </c>
      <c r="F1908">
        <f>AVERAGE(data!P1908:T1908)</f>
        <v>0.84543999999999997</v>
      </c>
      <c r="G1908">
        <f>AVERAGE(data!U1908:Y1908)</f>
        <v>0.14762000000000003</v>
      </c>
      <c r="H1908">
        <f>AVERAGE(data!C1908:Y1908)</f>
        <v>-0.43233478260869573</v>
      </c>
      <c r="I1908">
        <f>SUMSQ(data!C1908:Y1908)</f>
        <v>30.89764705</v>
      </c>
      <c r="J1908">
        <f>SUMSQ(data!C1908:F1908)-4*stats!C1908^2</f>
        <v>1.3743072299999994</v>
      </c>
      <c r="K1908">
        <f>SUMSQ(data!G1908:K1908)-5*D1908^2</f>
        <v>5.4159393320000024</v>
      </c>
      <c r="L1908">
        <f>SUMSQ(data!L1908:O1908)-4*E1908^2</f>
        <v>0.37880418750000011</v>
      </c>
      <c r="M1908">
        <f>SUMSQ(data!P1908:T1908)-5*stats!F1908^2</f>
        <v>0.38554983200000059</v>
      </c>
      <c r="N1908">
        <f>SUMSQ(data!U1908:Y1908)-5*stats!G1908^2</f>
        <v>1.653607388</v>
      </c>
      <c r="O1908">
        <f t="shared" si="145"/>
        <v>9.2082079695000019</v>
      </c>
      <c r="P1908">
        <f t="shared" si="146"/>
        <v>8.4796065584561049</v>
      </c>
      <c r="Q1908">
        <f t="shared" si="147"/>
        <v>2.8652554388900679E-4</v>
      </c>
      <c r="R1908">
        <f t="shared" si="148"/>
        <v>1.7733065911290631</v>
      </c>
      <c r="S1908">
        <f t="shared" si="149"/>
        <v>1</v>
      </c>
    </row>
    <row r="1909" spans="1:19" x14ac:dyDescent="0.2">
      <c r="A1909" t="s">
        <v>1930</v>
      </c>
      <c r="B1909" t="s">
        <v>7720</v>
      </c>
      <c r="C1909">
        <f>AVERAGE(data!C1909:F1909)</f>
        <v>-0.14857500000000001</v>
      </c>
      <c r="D1909">
        <f>AVERAGE(data!G1909:K1909)</f>
        <v>-0.35693999999999998</v>
      </c>
      <c r="E1909">
        <f>AVERAGE(data!L1909:O1909)</f>
        <v>-0.30522499999999997</v>
      </c>
      <c r="F1909">
        <f>AVERAGE(data!P1909:T1909)</f>
        <v>1.1126199999999999</v>
      </c>
      <c r="G1909">
        <f>AVERAGE(data!U1909:Y1909)</f>
        <v>0.24937999999999999</v>
      </c>
      <c r="H1909">
        <f>AVERAGE(data!C1909:Y1909)</f>
        <v>0.13956956521739128</v>
      </c>
      <c r="I1909">
        <f>SUMSQ(data!C1909:Y1909)</f>
        <v>13.850870229999998</v>
      </c>
      <c r="J1909">
        <f>SUMSQ(data!C1909:F1909)-4*stats!C1909^2</f>
        <v>1.0716898674999999</v>
      </c>
      <c r="K1909">
        <f>SUMSQ(data!G1909:K1909)-5*D1909^2</f>
        <v>1.1153413120000002</v>
      </c>
      <c r="L1909">
        <f>SUMSQ(data!L1909:O1909)-4*E1909^2</f>
        <v>0.63078214749999995</v>
      </c>
      <c r="M1909">
        <f>SUMSQ(data!P1909:T1909)-5*stats!F1909^2</f>
        <v>0.99187646800000095</v>
      </c>
      <c r="N1909">
        <f>SUMSQ(data!U1909:Y1909)-5*stats!G1909^2</f>
        <v>2.4426340479999999</v>
      </c>
      <c r="O1909">
        <f t="shared" si="145"/>
        <v>6.252323843000001</v>
      </c>
      <c r="P1909">
        <f t="shared" si="146"/>
        <v>4.3751359782532599</v>
      </c>
      <c r="Q1909">
        <f t="shared" si="147"/>
        <v>8.7974238200636476E-3</v>
      </c>
      <c r="R1909">
        <f t="shared" si="148"/>
        <v>54.447256022373914</v>
      </c>
      <c r="S1909">
        <f t="shared" si="149"/>
        <v>1</v>
      </c>
    </row>
    <row r="1910" spans="1:19" x14ac:dyDescent="0.2">
      <c r="A1910" t="s">
        <v>1931</v>
      </c>
      <c r="B1910" t="s">
        <v>7721</v>
      </c>
      <c r="C1910">
        <f>AVERAGE(data!C1910:F1910)</f>
        <v>-0.76327500000000004</v>
      </c>
      <c r="D1910">
        <f>AVERAGE(data!G1910:K1910)</f>
        <v>-1.0780399999999999</v>
      </c>
      <c r="E1910">
        <f>AVERAGE(data!L1910:O1910)</f>
        <v>-1.1607499999999999</v>
      </c>
      <c r="F1910">
        <f>AVERAGE(data!P1910:T1910)</f>
        <v>1.3498600000000001</v>
      </c>
      <c r="G1910">
        <f>AVERAGE(data!U1910:Y1910)</f>
        <v>0.40167999999999998</v>
      </c>
      <c r="H1910">
        <f>AVERAGE(data!C1910:Y1910)</f>
        <v>-0.18820000000000012</v>
      </c>
      <c r="I1910">
        <f>SUMSQ(data!C1910:Y1910)</f>
        <v>29.057116999999998</v>
      </c>
      <c r="J1910">
        <f>SUMSQ(data!C1910:F1910)-4*stats!C1910^2</f>
        <v>0.22553640749999948</v>
      </c>
      <c r="K1910">
        <f>SUMSQ(data!G1910:K1910)-5*D1910^2</f>
        <v>0.61335719200000227</v>
      </c>
      <c r="L1910">
        <f>SUMSQ(data!L1910:O1910)-4*E1910^2</f>
        <v>7.5630910000000995E-2</v>
      </c>
      <c r="M1910">
        <f>SUMSQ(data!P1910:T1910)-5*stats!F1910^2</f>
        <v>1.4613926719999988</v>
      </c>
      <c r="N1910">
        <f>SUMSQ(data!U1910:Y1910)-5*stats!G1910^2</f>
        <v>3.2332872479999999</v>
      </c>
      <c r="O1910">
        <f t="shared" si="145"/>
        <v>5.6092044295000019</v>
      </c>
      <c r="P1910">
        <f t="shared" si="146"/>
        <v>15.048922947050517</v>
      </c>
      <c r="Q1910">
        <f t="shared" si="147"/>
        <v>6.8978785270988074E-6</v>
      </c>
      <c r="R1910">
        <f t="shared" si="148"/>
        <v>4.2690970204214522E-2</v>
      </c>
      <c r="S1910">
        <f t="shared" si="149"/>
        <v>4.2690970204214522E-2</v>
      </c>
    </row>
    <row r="1911" spans="1:19" x14ac:dyDescent="0.2">
      <c r="A1911" t="s">
        <v>1932</v>
      </c>
      <c r="B1911" t="s">
        <v>7722</v>
      </c>
      <c r="C1911">
        <f>AVERAGE(data!C1911:F1911)</f>
        <v>0.61565000000000003</v>
      </c>
      <c r="D1911">
        <f>AVERAGE(data!G1911:K1911)</f>
        <v>-6.6760000000000014E-2</v>
      </c>
      <c r="E1911">
        <f>AVERAGE(data!L1911:O1911)</f>
        <v>3.6625000000000005E-2</v>
      </c>
      <c r="F1911">
        <f>AVERAGE(data!P1911:T1911)</f>
        <v>0.33466000000000007</v>
      </c>
      <c r="G1911">
        <f>AVERAGE(data!U1911:Y1911)</f>
        <v>0.19059999999999996</v>
      </c>
      <c r="H1911">
        <f>AVERAGE(data!C1911:Y1911)</f>
        <v>0.21311304347826085</v>
      </c>
      <c r="I1911">
        <f>SUMSQ(data!C1911:Y1911)</f>
        <v>17.8427288</v>
      </c>
      <c r="J1911">
        <f>SUMSQ(data!C1911:F1911)-4*stats!C1911^2</f>
        <v>3.4522509100000009</v>
      </c>
      <c r="K1911">
        <f>SUMSQ(data!G1911:K1911)-5*D1911^2</f>
        <v>2.486957372</v>
      </c>
      <c r="L1911">
        <f>SUMSQ(data!L1911:O1911)-4*E1911^2</f>
        <v>1.2359358874999999</v>
      </c>
      <c r="M1911">
        <f>SUMSQ(data!P1911:T1911)-5*stats!F1911^2</f>
        <v>1.2287840319999996</v>
      </c>
      <c r="N1911">
        <f>SUMSQ(data!U1911:Y1911)-5*stats!G1911^2</f>
        <v>7.1534224800000015</v>
      </c>
      <c r="O1911">
        <f t="shared" si="145"/>
        <v>15.557350681500003</v>
      </c>
      <c r="P1911">
        <f t="shared" si="146"/>
        <v>0.52884076441007033</v>
      </c>
      <c r="Q1911">
        <f t="shared" si="147"/>
        <v>0.7515855290507687</v>
      </c>
      <c r="R1911">
        <f t="shared" si="148"/>
        <v>4651.5628392952076</v>
      </c>
      <c r="S1911">
        <f t="shared" si="149"/>
        <v>1</v>
      </c>
    </row>
    <row r="1912" spans="1:19" x14ac:dyDescent="0.2">
      <c r="A1912" t="s">
        <v>1933</v>
      </c>
      <c r="B1912" t="s">
        <v>7723</v>
      </c>
      <c r="C1912">
        <f>AVERAGE(data!C1912:F1912)</f>
        <v>0.55842499999999995</v>
      </c>
      <c r="D1912">
        <f>AVERAGE(data!G1912:K1912)</f>
        <v>-0.37252000000000002</v>
      </c>
      <c r="E1912">
        <f>AVERAGE(data!L1912:O1912)</f>
        <v>-0.78570000000000007</v>
      </c>
      <c r="F1912">
        <f>AVERAGE(data!P1912:T1912)</f>
        <v>2.5559999999999982E-2</v>
      </c>
      <c r="G1912">
        <f>AVERAGE(data!U1912:Y1912)</f>
        <v>0.44277999999999995</v>
      </c>
      <c r="H1912">
        <f>AVERAGE(data!C1912:Y1912)</f>
        <v>-1.8695652173913089E-2</v>
      </c>
      <c r="I1912">
        <f>SUMSQ(data!C1912:Y1912)</f>
        <v>37.048167380000002</v>
      </c>
      <c r="J1912">
        <f>SUMSQ(data!C1912:F1912)-4*stats!C1912^2</f>
        <v>9.973690747500001</v>
      </c>
      <c r="K1912">
        <f>SUMSQ(data!G1912:K1912)-5*D1912^2</f>
        <v>7.0917464680000002</v>
      </c>
      <c r="L1912">
        <f>SUMSQ(data!L1912:O1912)-4*E1912^2</f>
        <v>0.42527377999999949</v>
      </c>
      <c r="M1912">
        <f>SUMSQ(data!P1912:T1912)-5*stats!F1912^2</f>
        <v>5.1516675520000001</v>
      </c>
      <c r="N1912">
        <f>SUMSQ(data!U1912:Y1912)-5*stats!G1912^2</f>
        <v>9.011743988000001</v>
      </c>
      <c r="O1912">
        <f t="shared" si="145"/>
        <v>31.654122535500001</v>
      </c>
      <c r="P1912">
        <f t="shared" si="146"/>
        <v>0.6134607401744322</v>
      </c>
      <c r="Q1912">
        <f t="shared" si="147"/>
        <v>0.69101808628255235</v>
      </c>
      <c r="R1912">
        <f t="shared" si="148"/>
        <v>4276.7109360027162</v>
      </c>
      <c r="S1912">
        <f t="shared" si="149"/>
        <v>1</v>
      </c>
    </row>
    <row r="1913" spans="1:19" x14ac:dyDescent="0.2">
      <c r="A1913" t="s">
        <v>1934</v>
      </c>
      <c r="B1913" t="s">
        <v>7724</v>
      </c>
      <c r="C1913">
        <f>AVERAGE(data!C1913:F1913)</f>
        <v>-0.73914999999999997</v>
      </c>
      <c r="D1913">
        <f>AVERAGE(data!G1913:K1913)</f>
        <v>-0.41387999999999997</v>
      </c>
      <c r="E1913">
        <f>AVERAGE(data!L1913:O1913)</f>
        <v>-9.4925000000000009E-2</v>
      </c>
      <c r="F1913">
        <f>AVERAGE(data!P1913:T1913)</f>
        <v>0.85055999999999998</v>
      </c>
      <c r="G1913">
        <f>AVERAGE(data!U1913:Y1913)</f>
        <v>-0.69547999999999999</v>
      </c>
      <c r="H1913">
        <f>AVERAGE(data!C1913:Y1913)</f>
        <v>-0.20131739130434784</v>
      </c>
      <c r="I1913">
        <f>SUMSQ(data!C1913:Y1913)</f>
        <v>16.464461669999999</v>
      </c>
      <c r="J1913">
        <f>SUMSQ(data!C1913:F1913)-4*stats!C1913^2</f>
        <v>0.76670093000000072</v>
      </c>
      <c r="K1913">
        <f>SUMSQ(data!G1913:K1913)-5*D1913^2</f>
        <v>0.67978118800000031</v>
      </c>
      <c r="L1913">
        <f>SUMSQ(data!L1913:O1913)-4*E1913^2</f>
        <v>1.2380201875000001</v>
      </c>
      <c r="M1913">
        <f>SUMSQ(data!P1913:T1913)-5*stats!F1913^2</f>
        <v>1.7939170720000002</v>
      </c>
      <c r="N1913">
        <f>SUMSQ(data!U1913:Y1913)-5*stats!G1913^2</f>
        <v>2.8724213880000002</v>
      </c>
      <c r="O1913">
        <f t="shared" si="145"/>
        <v>7.3508407655000019</v>
      </c>
      <c r="P1913">
        <f t="shared" si="146"/>
        <v>4.4633037638611297</v>
      </c>
      <c r="Q1913">
        <f t="shared" si="147"/>
        <v>8.0576762678380414E-3</v>
      </c>
      <c r="R1913">
        <f t="shared" si="148"/>
        <v>49.868958421649637</v>
      </c>
      <c r="S1913">
        <f t="shared" si="149"/>
        <v>1</v>
      </c>
    </row>
    <row r="1914" spans="1:19" x14ac:dyDescent="0.2">
      <c r="A1914" t="s">
        <v>1935</v>
      </c>
      <c r="B1914" t="s">
        <v>7725</v>
      </c>
      <c r="C1914">
        <f>AVERAGE(data!C1914:F1914)</f>
        <v>0.90377499999999988</v>
      </c>
      <c r="D1914">
        <f>AVERAGE(data!G1914:K1914)</f>
        <v>-0.47617999999999999</v>
      </c>
      <c r="E1914">
        <f>AVERAGE(data!L1914:O1914)</f>
        <v>-0.21287500000000001</v>
      </c>
      <c r="F1914">
        <f>AVERAGE(data!P1914:T1914)</f>
        <v>0.13606000000000001</v>
      </c>
      <c r="G1914">
        <f>AVERAGE(data!U1914:Y1914)</f>
        <v>0.43093999999999999</v>
      </c>
      <c r="H1914">
        <f>AVERAGE(data!C1914:Y1914)</f>
        <v>0.1399</v>
      </c>
      <c r="I1914">
        <f>SUMSQ(data!C1914:Y1914)</f>
        <v>21.018048170000004</v>
      </c>
      <c r="J1914">
        <f>SUMSQ(data!C1914:F1914)-4*stats!C1914^2</f>
        <v>4.0592146475000002</v>
      </c>
      <c r="K1914">
        <f>SUMSQ(data!G1914:K1914)-5*D1914^2</f>
        <v>2.401109548</v>
      </c>
      <c r="L1914">
        <f>SUMSQ(data!L1914:O1914)-4*E1914^2</f>
        <v>1.5636000274999999</v>
      </c>
      <c r="M1914">
        <f>SUMSQ(data!P1914:T1914)-5*stats!F1914^2</f>
        <v>4.5811505119999998</v>
      </c>
      <c r="N1914">
        <f>SUMSQ(data!U1914:Y1914)-5*stats!G1914^2</f>
        <v>2.8096283719999997</v>
      </c>
      <c r="O1914">
        <f t="shared" si="145"/>
        <v>15.414703106999998</v>
      </c>
      <c r="P1914">
        <f t="shared" si="146"/>
        <v>1.3086234672687054</v>
      </c>
      <c r="Q1914">
        <f t="shared" si="147"/>
        <v>0.30425459288573026</v>
      </c>
      <c r="R1914">
        <f t="shared" si="148"/>
        <v>1883.0316753697846</v>
      </c>
      <c r="S1914">
        <f t="shared" si="149"/>
        <v>1</v>
      </c>
    </row>
    <row r="1915" spans="1:19" x14ac:dyDescent="0.2">
      <c r="A1915" t="s">
        <v>1936</v>
      </c>
      <c r="B1915" t="s">
        <v>7726</v>
      </c>
      <c r="C1915">
        <f>AVERAGE(data!C1915:F1915)</f>
        <v>-0.44197499999999995</v>
      </c>
      <c r="D1915">
        <f>AVERAGE(data!G1915:K1915)</f>
        <v>-1.0081800000000001</v>
      </c>
      <c r="E1915">
        <f>AVERAGE(data!L1915:O1915)</f>
        <v>-1.123275</v>
      </c>
      <c r="F1915">
        <f>AVERAGE(data!P1915:T1915)</f>
        <v>0.66152</v>
      </c>
      <c r="G1915">
        <f>AVERAGE(data!U1915:Y1915)</f>
        <v>0.37866</v>
      </c>
      <c r="H1915">
        <f>AVERAGE(data!C1915:Y1915)</f>
        <v>-0.26526086956521744</v>
      </c>
      <c r="I1915">
        <f>SUMSQ(data!C1915:Y1915)</f>
        <v>29.012933739999998</v>
      </c>
      <c r="J1915">
        <f>SUMSQ(data!C1915:F1915)-4*stats!C1915^2</f>
        <v>1.6489462275</v>
      </c>
      <c r="K1915">
        <f>SUMSQ(data!G1915:K1915)-5*D1915^2</f>
        <v>2.2447046080000002</v>
      </c>
      <c r="L1915">
        <f>SUMSQ(data!L1915:O1915)-4*E1915^2</f>
        <v>1.1627884274999989</v>
      </c>
      <c r="M1915">
        <f>SUMSQ(data!P1915:T1915)-5*stats!F1915^2</f>
        <v>4.5851000480000002</v>
      </c>
      <c r="N1915">
        <f>SUMSQ(data!U1915:Y1915)-5*stats!G1915^2</f>
        <v>5.5559448319999998</v>
      </c>
      <c r="O1915">
        <f t="shared" si="145"/>
        <v>15.197484142999999</v>
      </c>
      <c r="P1915">
        <f t="shared" si="146"/>
        <v>3.2726218419585162</v>
      </c>
      <c r="Q1915">
        <f t="shared" si="147"/>
        <v>2.8227662003012296E-2</v>
      </c>
      <c r="R1915">
        <f t="shared" si="148"/>
        <v>174.7010001366431</v>
      </c>
      <c r="S1915">
        <f t="shared" si="149"/>
        <v>1</v>
      </c>
    </row>
    <row r="1916" spans="1:19" x14ac:dyDescent="0.2">
      <c r="A1916" t="s">
        <v>1937</v>
      </c>
      <c r="B1916" t="s">
        <v>7727</v>
      </c>
      <c r="C1916">
        <f>AVERAGE(data!C1916:F1916)</f>
        <v>1.1118999999999999</v>
      </c>
      <c r="D1916">
        <f>AVERAGE(data!G1916:K1916)</f>
        <v>0.4943999999999999</v>
      </c>
      <c r="E1916">
        <f>AVERAGE(data!L1916:O1916)</f>
        <v>1.063275</v>
      </c>
      <c r="F1916">
        <f>AVERAGE(data!P1916:T1916)</f>
        <v>-0.57398000000000005</v>
      </c>
      <c r="G1916">
        <f>AVERAGE(data!U1916:Y1916)</f>
        <v>0.38557999999999998</v>
      </c>
      <c r="H1916">
        <f>AVERAGE(data!C1916:Y1916)</f>
        <v>0.44481304347826089</v>
      </c>
      <c r="I1916">
        <f>SUMSQ(data!C1916:Y1916)</f>
        <v>39.682887009999995</v>
      </c>
      <c r="J1916">
        <f>SUMSQ(data!C1916:F1916)-4*stats!C1916^2</f>
        <v>0.84330490000000058</v>
      </c>
      <c r="K1916">
        <f>SUMSQ(data!G1916:K1916)-5*D1916^2</f>
        <v>2.3192992400000003</v>
      </c>
      <c r="L1916">
        <f>SUMSQ(data!L1916:O1916)-4*E1916^2</f>
        <v>15.113977887500003</v>
      </c>
      <c r="M1916">
        <f>SUMSQ(data!P1916:T1916)-5*stats!F1916^2</f>
        <v>4.6597334079999992</v>
      </c>
      <c r="N1916">
        <f>SUMSQ(data!U1916:Y1916)-5*stats!G1916^2</f>
        <v>3.6662885479999994</v>
      </c>
      <c r="O1916">
        <f t="shared" si="145"/>
        <v>26.602603983500007</v>
      </c>
      <c r="P1916">
        <f t="shared" si="146"/>
        <v>1.7700905867939261</v>
      </c>
      <c r="Q1916">
        <f t="shared" si="147"/>
        <v>0.16994634940458528</v>
      </c>
      <c r="R1916">
        <f t="shared" si="148"/>
        <v>1051.7979564649784</v>
      </c>
      <c r="S1916">
        <f t="shared" si="149"/>
        <v>1</v>
      </c>
    </row>
    <row r="1917" spans="1:19" x14ac:dyDescent="0.2">
      <c r="A1917" t="s">
        <v>1938</v>
      </c>
      <c r="B1917" t="s">
        <v>7728</v>
      </c>
      <c r="C1917">
        <f>AVERAGE(data!C1917:F1917)</f>
        <v>-0.14494999999999997</v>
      </c>
      <c r="D1917">
        <f>AVERAGE(data!G1917:K1917)</f>
        <v>-1.0937399999999999</v>
      </c>
      <c r="E1917">
        <f>AVERAGE(data!L1917:O1917)</f>
        <v>-0.79577500000000001</v>
      </c>
      <c r="F1917">
        <f>AVERAGE(data!P1917:T1917)</f>
        <v>0.41080000000000005</v>
      </c>
      <c r="G1917">
        <f>AVERAGE(data!U1917:Y1917)</f>
        <v>1.9575400000000003</v>
      </c>
      <c r="H1917">
        <f>AVERAGE(data!C1917:Y1917)</f>
        <v>0.11348260869565226</v>
      </c>
      <c r="I1917">
        <f>SUMSQ(data!C1917:Y1917)</f>
        <v>58.201990690000002</v>
      </c>
      <c r="J1917">
        <f>SUMSQ(data!C1917:F1917)-4*stats!C1917^2</f>
        <v>13.697074190000002</v>
      </c>
      <c r="K1917">
        <f>SUMSQ(data!G1917:K1917)-5*D1917^2</f>
        <v>1.7948774119999991</v>
      </c>
      <c r="L1917">
        <f>SUMSQ(data!L1917:O1917)-4*E1917^2</f>
        <v>1.3069248875000001</v>
      </c>
      <c r="M1917">
        <f>SUMSQ(data!P1917:T1917)-5*stats!F1917^2</f>
        <v>5.1581486599999993</v>
      </c>
      <c r="N1917">
        <f>SUMSQ(data!U1917:Y1917)-5*stats!G1917^2</f>
        <v>7.6429587319999968</v>
      </c>
      <c r="O1917">
        <f t="shared" si="145"/>
        <v>29.599983881499995</v>
      </c>
      <c r="P1917">
        <f t="shared" si="146"/>
        <v>3.478624343946167</v>
      </c>
      <c r="Q1917">
        <f t="shared" si="147"/>
        <v>2.2480093901528816E-2</v>
      </c>
      <c r="R1917">
        <f t="shared" si="148"/>
        <v>139.12930115656184</v>
      </c>
      <c r="S1917">
        <f t="shared" si="149"/>
        <v>1</v>
      </c>
    </row>
    <row r="1918" spans="1:19" x14ac:dyDescent="0.2">
      <c r="A1918" t="s">
        <v>1939</v>
      </c>
      <c r="B1918" t="s">
        <v>7729</v>
      </c>
      <c r="C1918">
        <f>AVERAGE(data!C1918:F1918)</f>
        <v>-0.95707500000000012</v>
      </c>
      <c r="D1918">
        <f>AVERAGE(data!G1918:K1918)</f>
        <v>-1.24668</v>
      </c>
      <c r="E1918">
        <f>AVERAGE(data!L1918:O1918)</f>
        <v>-0.962225</v>
      </c>
      <c r="F1918">
        <f>AVERAGE(data!P1918:T1918)</f>
        <v>-0.14358000000000004</v>
      </c>
      <c r="G1918">
        <f>AVERAGE(data!U1918:Y1918)</f>
        <v>-0.72692000000000001</v>
      </c>
      <c r="H1918">
        <f>AVERAGE(data!C1918:Y1918)</f>
        <v>-0.79404782608695657</v>
      </c>
      <c r="I1918">
        <f>SUMSQ(data!C1918:Y1918)</f>
        <v>34.060636469999992</v>
      </c>
      <c r="J1918">
        <f>SUMSQ(data!C1918:F1918)-4*stats!C1918^2</f>
        <v>1.5322799474999989</v>
      </c>
      <c r="K1918">
        <f>SUMSQ(data!G1918:K1918)-5*D1918^2</f>
        <v>0.29766588799999916</v>
      </c>
      <c r="L1918">
        <f>SUMSQ(data!L1918:O1918)-4*E1918^2</f>
        <v>0.75831636749999998</v>
      </c>
      <c r="M1918">
        <f>SUMSQ(data!P1918:T1918)-5*stats!F1918^2</f>
        <v>7.4745503479999993</v>
      </c>
      <c r="N1918">
        <f>SUMSQ(data!U1918:Y1918)-5*stats!G1918^2</f>
        <v>6.1141512679999988</v>
      </c>
      <c r="O1918">
        <f t="shared" si="145"/>
        <v>16.176963818999994</v>
      </c>
      <c r="P1918">
        <f t="shared" si="146"/>
        <v>3.979808712187614</v>
      </c>
      <c r="Q1918">
        <f t="shared" si="147"/>
        <v>1.316873799417442E-2</v>
      </c>
      <c r="R1918">
        <f t="shared" si="148"/>
        <v>81.501319445945484</v>
      </c>
      <c r="S1918">
        <f t="shared" si="149"/>
        <v>1</v>
      </c>
    </row>
    <row r="1919" spans="1:19" x14ac:dyDescent="0.2">
      <c r="A1919" t="s">
        <v>1940</v>
      </c>
      <c r="B1919" t="s">
        <v>1940</v>
      </c>
      <c r="C1919">
        <f>AVERAGE(data!C1919:F1919)</f>
        <v>-1.17025</v>
      </c>
      <c r="D1919">
        <f>AVERAGE(data!G1919:K1919)</f>
        <v>-0.88043999999999989</v>
      </c>
      <c r="E1919">
        <f>AVERAGE(data!L1919:O1919)</f>
        <v>-0.50822500000000004</v>
      </c>
      <c r="F1919">
        <f>AVERAGE(data!P1919:T1919)</f>
        <v>-0.22164000000000014</v>
      </c>
      <c r="G1919">
        <f>AVERAGE(data!U1919:Y1919)</f>
        <v>0.66359999999999997</v>
      </c>
      <c r="H1919">
        <f>AVERAGE(data!C1919:Y1919)</f>
        <v>-0.38723043478260877</v>
      </c>
      <c r="I1919">
        <f>SUMSQ(data!C1919:Y1919)</f>
        <v>57.23125357</v>
      </c>
      <c r="J1919">
        <f>SUMSQ(data!C1919:F1919)-4*stats!C1919^2</f>
        <v>1.8029711299999995</v>
      </c>
      <c r="K1919">
        <f>SUMSQ(data!G1919:K1919)-5*D1919^2</f>
        <v>7.7428626520000012</v>
      </c>
      <c r="L1919">
        <f>SUMSQ(data!L1919:O1919)-4*E1919^2</f>
        <v>7.1192978675000003</v>
      </c>
      <c r="M1919">
        <f>SUMSQ(data!P1919:T1919)-5*stats!F1919^2</f>
        <v>20.098658072000003</v>
      </c>
      <c r="N1919">
        <f>SUMSQ(data!U1919:Y1919)-5*stats!G1919^2</f>
        <v>7.633033779999999</v>
      </c>
      <c r="O1919">
        <f t="shared" si="145"/>
        <v>44.396823501500002</v>
      </c>
      <c r="P1919">
        <f t="shared" si="146"/>
        <v>1.0407039198432504</v>
      </c>
      <c r="Q1919">
        <f t="shared" si="147"/>
        <v>0.42420830008007443</v>
      </c>
      <c r="R1919">
        <f t="shared" si="148"/>
        <v>2625.4251691955806</v>
      </c>
      <c r="S1919">
        <f t="shared" si="149"/>
        <v>1</v>
      </c>
    </row>
    <row r="1920" spans="1:19" x14ac:dyDescent="0.2">
      <c r="A1920" t="s">
        <v>1941</v>
      </c>
      <c r="B1920" t="s">
        <v>7730</v>
      </c>
      <c r="C1920">
        <f>AVERAGE(data!C1920:F1920)</f>
        <v>8.5600000000000037E-2</v>
      </c>
      <c r="D1920">
        <f>AVERAGE(data!G1920:K1920)</f>
        <v>-0.68013999999999997</v>
      </c>
      <c r="E1920">
        <f>AVERAGE(data!L1920:O1920)</f>
        <v>-0.19002500000000003</v>
      </c>
      <c r="F1920">
        <f>AVERAGE(data!P1920:T1920)</f>
        <v>-0.24236000000000005</v>
      </c>
      <c r="G1920">
        <f>AVERAGE(data!U1920:Y1920)</f>
        <v>-0.78459999999999996</v>
      </c>
      <c r="H1920">
        <f>AVERAGE(data!C1920:Y1920)</f>
        <v>-0.38926956521739126</v>
      </c>
      <c r="I1920">
        <f>SUMSQ(data!C1920:Y1920)</f>
        <v>19.773122499999999</v>
      </c>
      <c r="J1920">
        <f>SUMSQ(data!C1920:F1920)-4*stats!C1920^2</f>
        <v>1.2557704599999999</v>
      </c>
      <c r="K1920">
        <f>SUMSQ(data!G1920:K1920)-5*D1920^2</f>
        <v>0.56375457200000012</v>
      </c>
      <c r="L1920">
        <f>SUMSQ(data!L1920:O1920)-4*E1920^2</f>
        <v>0.96488182749999996</v>
      </c>
      <c r="M1920">
        <f>SUMSQ(data!P1920:T1920)-5*stats!F1920^2</f>
        <v>5.2688067720000005</v>
      </c>
      <c r="N1920">
        <f>SUMSQ(data!U1920:Y1920)-5*stats!G1920^2</f>
        <v>5.8615316800000006</v>
      </c>
      <c r="O1920">
        <f t="shared" si="145"/>
        <v>13.914745311500001</v>
      </c>
      <c r="P1920">
        <f t="shared" si="146"/>
        <v>1.5156697019218737</v>
      </c>
      <c r="Q1920">
        <f t="shared" si="147"/>
        <v>0.23432660247840253</v>
      </c>
      <c r="R1920">
        <f t="shared" si="148"/>
        <v>1450.2473427388334</v>
      </c>
      <c r="S1920">
        <f t="shared" si="149"/>
        <v>1</v>
      </c>
    </row>
    <row r="1921" spans="1:19" x14ac:dyDescent="0.2">
      <c r="A1921" t="s">
        <v>1942</v>
      </c>
      <c r="B1921" t="s">
        <v>7731</v>
      </c>
      <c r="C1921">
        <f>AVERAGE(data!C1921:F1921)</f>
        <v>0.21607499999999999</v>
      </c>
      <c r="D1921">
        <f>AVERAGE(data!G1921:K1921)</f>
        <v>0.16219999999999998</v>
      </c>
      <c r="E1921">
        <f>AVERAGE(data!L1921:O1921)</f>
        <v>0.11705</v>
      </c>
      <c r="F1921">
        <f>AVERAGE(data!P1921:T1921)</f>
        <v>0.65508</v>
      </c>
      <c r="G1921">
        <f>AVERAGE(data!U1921:Y1921)</f>
        <v>-0.20357999999999996</v>
      </c>
      <c r="H1921">
        <f>AVERAGE(data!C1921:Y1921)</f>
        <v>0.19134782608695647</v>
      </c>
      <c r="I1921">
        <f>SUMSQ(data!C1921:Y1921)</f>
        <v>14.511350940000002</v>
      </c>
      <c r="J1921">
        <f>SUMSQ(data!C1921:F1921)-4*stats!C1921^2</f>
        <v>3.9554374074999994</v>
      </c>
      <c r="K1921">
        <f>SUMSQ(data!G1921:K1921)-5*D1921^2</f>
        <v>3.0749948200000001</v>
      </c>
      <c r="L1921">
        <f>SUMSQ(data!L1921:O1921)-4*E1921^2</f>
        <v>0.29458185000000009</v>
      </c>
      <c r="M1921">
        <f>SUMSQ(data!P1921:T1921)-5*stats!F1921^2</f>
        <v>0.9471701480000001</v>
      </c>
      <c r="N1921">
        <f>SUMSQ(data!U1921:Y1921)-5*stats!G1921^2</f>
        <v>3.5131929679999994</v>
      </c>
      <c r="O1921">
        <f t="shared" si="145"/>
        <v>11.7853771935</v>
      </c>
      <c r="P1921">
        <f t="shared" si="146"/>
        <v>0.83268488791452988</v>
      </c>
      <c r="Q1921">
        <f t="shared" si="147"/>
        <v>0.54329339899377094</v>
      </c>
      <c r="R1921">
        <f t="shared" si="148"/>
        <v>3362.4428463724485</v>
      </c>
      <c r="S1921">
        <f t="shared" si="149"/>
        <v>1</v>
      </c>
    </row>
    <row r="1922" spans="1:19" x14ac:dyDescent="0.2">
      <c r="A1922" t="s">
        <v>1943</v>
      </c>
      <c r="B1922" t="s">
        <v>7732</v>
      </c>
      <c r="C1922">
        <f>AVERAGE(data!C1922:F1922)</f>
        <v>-0.38624999999999998</v>
      </c>
      <c r="D1922">
        <f>AVERAGE(data!G1922:K1922)</f>
        <v>0.41609999999999997</v>
      </c>
      <c r="E1922">
        <f>AVERAGE(data!L1922:O1922)</f>
        <v>0.59637499999999999</v>
      </c>
      <c r="F1922">
        <f>AVERAGE(data!P1922:T1922)</f>
        <v>-0.16863999999999996</v>
      </c>
      <c r="G1922">
        <f>AVERAGE(data!U1922:Y1922)</f>
        <v>-0.28663999999999995</v>
      </c>
      <c r="H1922">
        <f>AVERAGE(data!C1922:Y1922)</f>
        <v>2.802608695652176E-2</v>
      </c>
      <c r="I1922">
        <f>SUMSQ(data!C1922:Y1922)</f>
        <v>23.875211040000003</v>
      </c>
      <c r="J1922">
        <f>SUMSQ(data!C1922:F1922)-4*stats!C1922^2</f>
        <v>4.5645935300000007</v>
      </c>
      <c r="K1922">
        <f>SUMSQ(data!G1922:K1922)-5*D1922^2</f>
        <v>0.31917860000000009</v>
      </c>
      <c r="L1922">
        <f>SUMSQ(data!L1922:O1922)-4*E1922^2</f>
        <v>2.2800360875000001</v>
      </c>
      <c r="M1922">
        <f>SUMSQ(data!P1922:T1922)-5*stats!F1922^2</f>
        <v>7.0945454319999994</v>
      </c>
      <c r="N1922">
        <f>SUMSQ(data!U1922:Y1922)-5*stats!G1922^2</f>
        <v>6.1787428320000011</v>
      </c>
      <c r="O1922">
        <f t="shared" si="145"/>
        <v>20.437096481499999</v>
      </c>
      <c r="P1922">
        <f t="shared" si="146"/>
        <v>0.60562479713319717</v>
      </c>
      <c r="Q1922">
        <f t="shared" si="147"/>
        <v>0.69658973721843487</v>
      </c>
      <c r="R1922">
        <f t="shared" si="148"/>
        <v>4311.1938836448935</v>
      </c>
      <c r="S1922">
        <f t="shared" si="149"/>
        <v>1</v>
      </c>
    </row>
    <row r="1923" spans="1:19" x14ac:dyDescent="0.2">
      <c r="A1923" t="s">
        <v>1944</v>
      </c>
      <c r="B1923" t="s">
        <v>1944</v>
      </c>
      <c r="C1923">
        <f>AVERAGE(data!C1923:F1923)</f>
        <v>-0.33832500000000004</v>
      </c>
      <c r="D1923">
        <f>AVERAGE(data!G1923:K1923)</f>
        <v>-0.7261200000000001</v>
      </c>
      <c r="E1923">
        <f>AVERAGE(data!L1923:O1923)</f>
        <v>-0.94350000000000001</v>
      </c>
      <c r="F1923">
        <f>AVERAGE(data!P1923:T1923)</f>
        <v>-0.53062000000000009</v>
      </c>
      <c r="G1923">
        <f>AVERAGE(data!U1923:Y1923)</f>
        <v>-0.55088000000000004</v>
      </c>
      <c r="H1923">
        <f>AVERAGE(data!C1923:Y1923)</f>
        <v>-0.61588695652173908</v>
      </c>
      <c r="I1923">
        <f>SUMSQ(data!C1923:Y1923)</f>
        <v>24.120543499999997</v>
      </c>
      <c r="J1923">
        <f>SUMSQ(data!C1923:F1923)-4*stats!C1923^2</f>
        <v>3.9273292675000002</v>
      </c>
      <c r="K1923">
        <f>SUMSQ(data!G1923:K1923)-5*D1923^2</f>
        <v>3.7900332679999984</v>
      </c>
      <c r="L1923">
        <f>SUMSQ(data!L1923:O1923)-4*E1923^2</f>
        <v>2.8628216600000003</v>
      </c>
      <c r="M1923">
        <f>SUMSQ(data!P1923:T1923)-5*stats!F1923^2</f>
        <v>2.6252225879999989</v>
      </c>
      <c r="N1923">
        <f>SUMSQ(data!U1923:Y1923)-5*stats!G1923^2</f>
        <v>1.3351294280000006</v>
      </c>
      <c r="O1923">
        <f t="shared" ref="O1923:O1986" si="150">SUM(J1923:N1923)</f>
        <v>14.540536211499999</v>
      </c>
      <c r="P1923">
        <f t="shared" ref="P1923:P1986" si="151">((23-5)/5)*(I1923-O1923)/O1923</f>
        <v>2.3718538117819667</v>
      </c>
      <c r="Q1923">
        <f t="shared" ref="Q1923:Q1986" si="152">FDIST(P1923,5,23-5)</f>
        <v>8.0656441781833302E-2</v>
      </c>
      <c r="R1923">
        <f t="shared" ref="R1923:R1986" si="153">Q1923*6189</f>
        <v>499.18271818776628</v>
      </c>
      <c r="S1923">
        <f t="shared" ref="S1923:S1986" si="154">IF(R1923&gt;1,1,R1923)</f>
        <v>1</v>
      </c>
    </row>
    <row r="1924" spans="1:19" x14ac:dyDescent="0.2">
      <c r="A1924" t="s">
        <v>1945</v>
      </c>
      <c r="B1924" t="s">
        <v>7733</v>
      </c>
      <c r="C1924">
        <f>AVERAGE(data!C1924:F1924)</f>
        <v>0.95197500000000002</v>
      </c>
      <c r="D1924">
        <f>AVERAGE(data!G1924:K1924)</f>
        <v>0.85975999999999997</v>
      </c>
      <c r="E1924">
        <f>AVERAGE(data!L1924:O1924)</f>
        <v>0.93810000000000004</v>
      </c>
      <c r="F1924">
        <f>AVERAGE(data!P1924:T1924)</f>
        <v>0.26793999999999996</v>
      </c>
      <c r="G1924">
        <f>AVERAGE(data!U1924:Y1924)</f>
        <v>0.22752</v>
      </c>
      <c r="H1924">
        <f>AVERAGE(data!C1924:Y1924)</f>
        <v>0.62332173913043465</v>
      </c>
      <c r="I1924">
        <f>SUMSQ(data!C1924:Y1924)</f>
        <v>22.694360720000002</v>
      </c>
      <c r="J1924">
        <f>SUMSQ(data!C1924:F1924)-4*stats!C1924^2</f>
        <v>0.42096324749999958</v>
      </c>
      <c r="K1924">
        <f>SUMSQ(data!G1924:K1924)-5*D1924^2</f>
        <v>1.171288412</v>
      </c>
      <c r="L1924">
        <f>SUMSQ(data!L1924:O1924)-4*E1924^2</f>
        <v>0.56990706000000024</v>
      </c>
      <c r="M1924">
        <f>SUMSQ(data!P1924:T1924)-5*stats!F1924^2</f>
        <v>5.8947277319999998</v>
      </c>
      <c r="N1924">
        <f>SUMSQ(data!U1924:Y1924)-5*stats!G1924^2</f>
        <v>3.1785999679999994</v>
      </c>
      <c r="O1924">
        <f t="shared" si="150"/>
        <v>11.235486419499999</v>
      </c>
      <c r="P1924">
        <f t="shared" si="151"/>
        <v>3.6715764624310592</v>
      </c>
      <c r="Q1924">
        <f t="shared" si="152"/>
        <v>1.8239115135463578E-2</v>
      </c>
      <c r="R1924">
        <f t="shared" si="153"/>
        <v>112.88188357338409</v>
      </c>
      <c r="S1924">
        <f t="shared" si="154"/>
        <v>1</v>
      </c>
    </row>
    <row r="1925" spans="1:19" x14ac:dyDescent="0.2">
      <c r="A1925" t="s">
        <v>1946</v>
      </c>
      <c r="B1925" t="s">
        <v>7734</v>
      </c>
      <c r="C1925">
        <f>AVERAGE(data!C1925:F1925)</f>
        <v>0.22807500000000003</v>
      </c>
      <c r="D1925">
        <f>AVERAGE(data!G1925:K1925)</f>
        <v>-0.57088000000000005</v>
      </c>
      <c r="E1925">
        <f>AVERAGE(data!L1925:O1925)</f>
        <v>-1.1439249999999999</v>
      </c>
      <c r="F1925">
        <f>AVERAGE(data!P1925:T1925)</f>
        <v>1.0207799999999998</v>
      </c>
      <c r="G1925">
        <f>AVERAGE(data!U1925:Y1925)</f>
        <v>0.37497999999999998</v>
      </c>
      <c r="H1925">
        <f>AVERAGE(data!C1925:Y1925)</f>
        <v>2.0043478260869597E-2</v>
      </c>
      <c r="I1925">
        <f>SUMSQ(data!C1925:Y1925)</f>
        <v>28.397965580000005</v>
      </c>
      <c r="J1925">
        <f>SUMSQ(data!C1925:F1925)-4*stats!C1925^2</f>
        <v>1.0052496474999999</v>
      </c>
      <c r="K1925">
        <f>SUMSQ(data!G1925:K1925)-5*D1925^2</f>
        <v>1.3167916879999999</v>
      </c>
      <c r="L1925">
        <f>SUMSQ(data!L1925:O1925)-4*E1925^2</f>
        <v>0.1482589875000011</v>
      </c>
      <c r="M1925">
        <f>SUMSQ(data!P1925:T1925)-5*stats!F1925^2</f>
        <v>5.8664574680000019</v>
      </c>
      <c r="N1925">
        <f>SUMSQ(data!U1925:Y1925)-5*stats!G1925^2</f>
        <v>7.0763484279999993</v>
      </c>
      <c r="O1925">
        <f t="shared" si="150"/>
        <v>15.413106219000003</v>
      </c>
      <c r="P1925">
        <f t="shared" si="151"/>
        <v>3.0328405601964921</v>
      </c>
      <c r="Q1925">
        <f t="shared" si="152"/>
        <v>3.7009693223620396E-2</v>
      </c>
      <c r="R1925">
        <f t="shared" si="153"/>
        <v>229.05299136098662</v>
      </c>
      <c r="S1925">
        <f t="shared" si="154"/>
        <v>1</v>
      </c>
    </row>
    <row r="1926" spans="1:19" x14ac:dyDescent="0.2">
      <c r="A1926" t="s">
        <v>1947</v>
      </c>
      <c r="B1926" t="s">
        <v>7735</v>
      </c>
      <c r="C1926">
        <f>AVERAGE(data!C1926:F1926)</f>
        <v>-1.647125</v>
      </c>
      <c r="D1926">
        <f>AVERAGE(data!G1926:K1926)</f>
        <v>-1.7188000000000003</v>
      </c>
      <c r="E1926">
        <f>AVERAGE(data!L1926:O1926)</f>
        <v>-1.9520999999999999</v>
      </c>
      <c r="F1926">
        <f>AVERAGE(data!P1926:T1926)</f>
        <v>-0.13225999999999996</v>
      </c>
      <c r="G1926">
        <f>AVERAGE(data!U1926:Y1926)</f>
        <v>5.3200000000000004E-2</v>
      </c>
      <c r="H1926">
        <f>AVERAGE(data!C1926:Y1926)</f>
        <v>-1.0167913043478263</v>
      </c>
      <c r="I1926">
        <f>SUMSQ(data!C1926:Y1926)</f>
        <v>63.52209049999999</v>
      </c>
      <c r="J1926">
        <f>SUMSQ(data!C1926:F1926)-4*stats!C1926^2</f>
        <v>1.9064913474999994</v>
      </c>
      <c r="K1926">
        <f>SUMSQ(data!G1926:K1926)-5*D1926^2</f>
        <v>1.6908317399999948</v>
      </c>
      <c r="L1926">
        <f>SUMSQ(data!L1926:O1926)-4*E1926^2</f>
        <v>1.7008194599999982</v>
      </c>
      <c r="M1926">
        <f>SUMSQ(data!P1926:T1926)-5*stats!F1926^2</f>
        <v>16.021253691999995</v>
      </c>
      <c r="N1926">
        <f>SUMSQ(data!U1926:Y1926)-5*stats!G1926^2</f>
        <v>1.2348516200000001</v>
      </c>
      <c r="O1926">
        <f t="shared" si="150"/>
        <v>22.554247859499988</v>
      </c>
      <c r="P1926">
        <f t="shared" si="151"/>
        <v>6.5390889744824161</v>
      </c>
      <c r="Q1926">
        <f t="shared" si="152"/>
        <v>1.2428156450160913E-3</v>
      </c>
      <c r="R1926">
        <f t="shared" si="153"/>
        <v>7.6917860270045892</v>
      </c>
      <c r="S1926">
        <f t="shared" si="154"/>
        <v>1</v>
      </c>
    </row>
    <row r="1927" spans="1:19" x14ac:dyDescent="0.2">
      <c r="A1927" t="s">
        <v>1948</v>
      </c>
      <c r="B1927" t="s">
        <v>7736</v>
      </c>
      <c r="C1927">
        <f>AVERAGE(data!C1927:F1927)</f>
        <v>-0.36642500000000006</v>
      </c>
      <c r="D1927">
        <f>AVERAGE(data!G1927:K1927)</f>
        <v>-0.71970000000000001</v>
      </c>
      <c r="E1927">
        <f>AVERAGE(data!L1927:O1927)</f>
        <v>-1.0871749999999998</v>
      </c>
      <c r="F1927">
        <f>AVERAGE(data!P1927:T1927)</f>
        <v>-0.34219999999999995</v>
      </c>
      <c r="G1927">
        <f>AVERAGE(data!U1927:Y1927)</f>
        <v>-0.72873999999999994</v>
      </c>
      <c r="H1927">
        <f>AVERAGE(data!C1927:Y1927)</f>
        <v>-0.64206956521739134</v>
      </c>
      <c r="I1927">
        <f>SUMSQ(data!C1927:Y1927)</f>
        <v>17.667645960000002</v>
      </c>
      <c r="J1927">
        <f>SUMSQ(data!C1927:F1927)-4*stats!C1927^2</f>
        <v>0.96975738750000007</v>
      </c>
      <c r="K1927">
        <f>SUMSQ(data!G1927:K1927)-5*D1927^2</f>
        <v>1.5969569200000007</v>
      </c>
      <c r="L1927">
        <f>SUMSQ(data!L1927:O1927)-4*E1927^2</f>
        <v>9.1095127500001816E-2</v>
      </c>
      <c r="M1927">
        <f>SUMSQ(data!P1927:T1927)-5*stats!F1927^2</f>
        <v>1.0850911400000003</v>
      </c>
      <c r="N1927">
        <f>SUMSQ(data!U1927:Y1927)-5*stats!G1927^2</f>
        <v>2.8292237520000008</v>
      </c>
      <c r="O1927">
        <f t="shared" si="150"/>
        <v>6.5721243270000036</v>
      </c>
      <c r="P1927">
        <f t="shared" si="151"/>
        <v>6.0777727096092971</v>
      </c>
      <c r="Q1927">
        <f t="shared" si="152"/>
        <v>1.8269320484588284E-3</v>
      </c>
      <c r="R1927">
        <f t="shared" si="153"/>
        <v>11.306882447911688</v>
      </c>
      <c r="S1927">
        <f t="shared" si="154"/>
        <v>1</v>
      </c>
    </row>
    <row r="1928" spans="1:19" x14ac:dyDescent="0.2">
      <c r="A1928" t="s">
        <v>1949</v>
      </c>
      <c r="B1928" t="s">
        <v>7737</v>
      </c>
      <c r="C1928">
        <f>AVERAGE(data!C1928:F1928)</f>
        <v>-0.17309999999999998</v>
      </c>
      <c r="D1928">
        <f>AVERAGE(data!G1928:K1928)</f>
        <v>-0.33921999999999997</v>
      </c>
      <c r="E1928">
        <f>AVERAGE(data!L1928:O1928)</f>
        <v>-0.32760000000000006</v>
      </c>
      <c r="F1928">
        <f>AVERAGE(data!P1928:T1928)</f>
        <v>0.88618000000000008</v>
      </c>
      <c r="G1928">
        <f>AVERAGE(data!U1928:Y1928)</f>
        <v>0.66465999999999992</v>
      </c>
      <c r="H1928">
        <f>AVERAGE(data!C1928:Y1928)</f>
        <v>0.17631739130434781</v>
      </c>
      <c r="I1928">
        <f>SUMSQ(data!C1928:Y1928)</f>
        <v>15.49671391</v>
      </c>
      <c r="J1928">
        <f>SUMSQ(data!C1928:F1928)-4*stats!C1928^2</f>
        <v>0.38864850000000001</v>
      </c>
      <c r="K1928">
        <f>SUMSQ(data!G1928:K1928)-5*D1928^2</f>
        <v>3.1477442080000002</v>
      </c>
      <c r="L1928">
        <f>SUMSQ(data!L1928:O1928)-4*E1928^2</f>
        <v>1.1228939400000002</v>
      </c>
      <c r="M1928">
        <f>SUMSQ(data!P1928:T1928)-5*stats!F1928^2</f>
        <v>1.7363828279999995</v>
      </c>
      <c r="N1928">
        <f>SUMSQ(data!U1928:Y1928)-5*stats!G1928^2</f>
        <v>1.8411123720000004</v>
      </c>
      <c r="O1928">
        <f t="shared" si="150"/>
        <v>8.2367818479999997</v>
      </c>
      <c r="P1928">
        <f t="shared" si="151"/>
        <v>3.1730542225719032</v>
      </c>
      <c r="Q1928">
        <f t="shared" si="152"/>
        <v>3.1563882584561241E-2</v>
      </c>
      <c r="R1928">
        <f t="shared" si="153"/>
        <v>195.34886931584953</v>
      </c>
      <c r="S1928">
        <f t="shared" si="154"/>
        <v>1</v>
      </c>
    </row>
    <row r="1929" spans="1:19" x14ac:dyDescent="0.2">
      <c r="A1929" t="s">
        <v>1950</v>
      </c>
      <c r="B1929" t="s">
        <v>1950</v>
      </c>
      <c r="C1929">
        <f>AVERAGE(data!C1929:F1929)</f>
        <v>-0.39660000000000006</v>
      </c>
      <c r="D1929">
        <f>AVERAGE(data!G1929:K1929)</f>
        <v>-0.59250000000000003</v>
      </c>
      <c r="E1929">
        <f>AVERAGE(data!L1929:O1929)</f>
        <v>-0.30102499999999999</v>
      </c>
      <c r="F1929">
        <f>AVERAGE(data!P1929:T1929)</f>
        <v>0.49947999999999998</v>
      </c>
      <c r="G1929">
        <f>AVERAGE(data!U1929:Y1929)</f>
        <v>0.51119999999999999</v>
      </c>
      <c r="H1929">
        <f>AVERAGE(data!C1929:Y1929)</f>
        <v>-3.0417391304347764E-2</v>
      </c>
      <c r="I1929">
        <f>SUMSQ(data!C1929:Y1929)</f>
        <v>13.032261719999997</v>
      </c>
      <c r="J1929">
        <f>SUMSQ(data!C1929:F1929)-4*stats!C1929^2</f>
        <v>0.60510563999999989</v>
      </c>
      <c r="K1929">
        <f>SUMSQ(data!G1929:K1929)-5*D1929^2</f>
        <v>4.0512159800000003</v>
      </c>
      <c r="L1929">
        <f>SUMSQ(data!L1929:O1929)-4*E1929^2</f>
        <v>1.2028414075</v>
      </c>
      <c r="M1929">
        <f>SUMSQ(data!P1929:T1929)-5*stats!F1929^2</f>
        <v>1.5397684279999999</v>
      </c>
      <c r="N1929">
        <f>SUMSQ(data!U1929:Y1929)-5*stats!G1929^2</f>
        <v>0.33239002000000006</v>
      </c>
      <c r="O1929">
        <f t="shared" si="150"/>
        <v>7.7313214754999997</v>
      </c>
      <c r="P1929">
        <f t="shared" si="151"/>
        <v>2.4683212230501428</v>
      </c>
      <c r="Q1929">
        <f t="shared" si="152"/>
        <v>7.1783301345025252E-2</v>
      </c>
      <c r="R1929">
        <f t="shared" si="153"/>
        <v>444.2668520243613</v>
      </c>
      <c r="S1929">
        <f t="shared" si="154"/>
        <v>1</v>
      </c>
    </row>
    <row r="1930" spans="1:19" x14ac:dyDescent="0.2">
      <c r="A1930" t="s">
        <v>1951</v>
      </c>
      <c r="B1930" t="s">
        <v>7738</v>
      </c>
      <c r="C1930">
        <f>AVERAGE(data!C1930:F1930)</f>
        <v>6.469999999999998E-2</v>
      </c>
      <c r="D1930">
        <f>AVERAGE(data!G1930:K1930)</f>
        <v>-3.49E-2</v>
      </c>
      <c r="E1930">
        <f>AVERAGE(data!L1930:O1930)</f>
        <v>-8.7499999999999967E-2</v>
      </c>
      <c r="F1930">
        <f>AVERAGE(data!P1930:T1930)</f>
        <v>0.83138000000000001</v>
      </c>
      <c r="G1930">
        <f>AVERAGE(data!U1930:Y1930)</f>
        <v>-0.68992000000000009</v>
      </c>
      <c r="H1930">
        <f>AVERAGE(data!C1930:Y1930)</f>
        <v>1.9199999999999991E-2</v>
      </c>
      <c r="I1930">
        <f>SUMSQ(data!C1930:Y1930)</f>
        <v>20.075552940000001</v>
      </c>
      <c r="J1930">
        <f>SUMSQ(data!C1930:F1930)-4*stats!C1930^2</f>
        <v>2.3621487399999994</v>
      </c>
      <c r="K1930">
        <f>SUMSQ(data!G1930:K1930)-5*D1930^2</f>
        <v>0.34669136</v>
      </c>
      <c r="L1930">
        <f>SUMSQ(data!L1930:O1930)-4*E1930^2</f>
        <v>2.2378820399999997</v>
      </c>
      <c r="M1930">
        <f>SUMSQ(data!P1930:T1930)-5*stats!F1930^2</f>
        <v>4.0076085079999997</v>
      </c>
      <c r="N1930">
        <f>SUMSQ(data!U1930:Y1930)-5*stats!G1930^2</f>
        <v>5.2318513280000003</v>
      </c>
      <c r="O1930">
        <f t="shared" si="150"/>
        <v>14.186181976</v>
      </c>
      <c r="P1930">
        <f t="shared" si="151"/>
        <v>1.4945342944471478</v>
      </c>
      <c r="Q1930">
        <f t="shared" si="152"/>
        <v>0.24067130565169945</v>
      </c>
      <c r="R1930">
        <f t="shared" si="153"/>
        <v>1489.5147106783679</v>
      </c>
      <c r="S1930">
        <f t="shared" si="154"/>
        <v>1</v>
      </c>
    </row>
    <row r="1931" spans="1:19" x14ac:dyDescent="0.2">
      <c r="A1931" t="s">
        <v>1952</v>
      </c>
      <c r="B1931" t="s">
        <v>7739</v>
      </c>
      <c r="C1931">
        <f>AVERAGE(data!C1931:F1931)</f>
        <v>-0.57045000000000001</v>
      </c>
      <c r="D1931">
        <f>AVERAGE(data!G1931:K1931)</f>
        <v>-1.0540800000000001</v>
      </c>
      <c r="E1931">
        <f>AVERAGE(data!L1931:O1931)</f>
        <v>-0.89852500000000002</v>
      </c>
      <c r="F1931">
        <f>AVERAGE(data!P1931:T1931)</f>
        <v>0.55822000000000005</v>
      </c>
      <c r="G1931">
        <f>AVERAGE(data!U1931:Y1931)</f>
        <v>0.34639999999999999</v>
      </c>
      <c r="H1931">
        <f>AVERAGE(data!C1931:Y1931)</f>
        <v>-0.28796521739130454</v>
      </c>
      <c r="I1931">
        <f>SUMSQ(data!C1931:Y1931)</f>
        <v>19.436426879999996</v>
      </c>
      <c r="J1931">
        <f>SUMSQ(data!C1931:F1931)-4*stats!C1931^2</f>
        <v>0.74946293000000019</v>
      </c>
      <c r="K1931">
        <f>SUMSQ(data!G1931:K1931)-5*D1931^2</f>
        <v>1.2419261679999991</v>
      </c>
      <c r="L1931">
        <f>SUMSQ(data!L1931:O1931)-4*E1931^2</f>
        <v>0.46189490749999962</v>
      </c>
      <c r="M1931">
        <f>SUMSQ(data!P1931:T1931)-5*stats!F1931^2</f>
        <v>3.3228421080000001</v>
      </c>
      <c r="N1931">
        <f>SUMSQ(data!U1931:Y1931)-5*stats!G1931^2</f>
        <v>1.41582338</v>
      </c>
      <c r="O1931">
        <f t="shared" si="150"/>
        <v>7.1919494934999983</v>
      </c>
      <c r="P1931">
        <f t="shared" si="151"/>
        <v>6.1290917895403885</v>
      </c>
      <c r="Q1931">
        <f t="shared" si="152"/>
        <v>1.7489246393303667E-3</v>
      </c>
      <c r="R1931">
        <f t="shared" si="153"/>
        <v>10.824094592815639</v>
      </c>
      <c r="S1931">
        <f t="shared" si="154"/>
        <v>1</v>
      </c>
    </row>
    <row r="1932" spans="1:19" x14ac:dyDescent="0.2">
      <c r="A1932" t="s">
        <v>1953</v>
      </c>
      <c r="B1932" t="s">
        <v>7740</v>
      </c>
      <c r="C1932">
        <f>AVERAGE(data!C1932:F1932)</f>
        <v>0.77885000000000015</v>
      </c>
      <c r="D1932">
        <f>AVERAGE(data!G1932:K1932)</f>
        <v>0.83904000000000001</v>
      </c>
      <c r="E1932">
        <f>AVERAGE(data!L1932:O1932)</f>
        <v>1.3826500000000002</v>
      </c>
      <c r="F1932">
        <f>AVERAGE(data!P1932:T1932)</f>
        <v>-0.35345999999999994</v>
      </c>
      <c r="G1932">
        <f>AVERAGE(data!U1932:Y1932)</f>
        <v>-4.1480000000000003E-2</v>
      </c>
      <c r="H1932">
        <f>AVERAGE(data!C1932:Y1932)</f>
        <v>0.47245652173913028</v>
      </c>
      <c r="I1932">
        <f>SUMSQ(data!C1932:Y1932)</f>
        <v>27.89000047</v>
      </c>
      <c r="J1932">
        <f>SUMSQ(data!C1932:F1932)-4*stats!C1932^2</f>
        <v>5.3027912300000004</v>
      </c>
      <c r="K1932">
        <f>SUMSQ(data!G1932:K1932)-5*D1932^2</f>
        <v>4.7433853519999989</v>
      </c>
      <c r="L1932">
        <f>SUMSQ(data!L1932:O1932)-4*E1932^2</f>
        <v>1.0112663299999962</v>
      </c>
      <c r="M1932">
        <f>SUMSQ(data!P1932:T1932)-5*stats!F1932^2</f>
        <v>0.64408401200000032</v>
      </c>
      <c r="N1932">
        <f>SUMSQ(data!U1932:Y1932)-5*stats!G1932^2</f>
        <v>1.9619467480000004</v>
      </c>
      <c r="O1932">
        <f t="shared" si="150"/>
        <v>13.663473671999997</v>
      </c>
      <c r="P1932">
        <f t="shared" si="151"/>
        <v>3.7483510930133277</v>
      </c>
      <c r="Q1932">
        <f t="shared" si="152"/>
        <v>1.6801985663074136E-2</v>
      </c>
      <c r="R1932">
        <f t="shared" si="153"/>
        <v>103.98748926876583</v>
      </c>
      <c r="S1932">
        <f t="shared" si="154"/>
        <v>1</v>
      </c>
    </row>
    <row r="1933" spans="1:19" x14ac:dyDescent="0.2">
      <c r="A1933" t="s">
        <v>1954</v>
      </c>
      <c r="B1933" t="s">
        <v>7741</v>
      </c>
      <c r="C1933">
        <f>AVERAGE(data!C1933:F1933)</f>
        <v>-0.48872499999999997</v>
      </c>
      <c r="D1933">
        <f>AVERAGE(data!G1933:K1933)</f>
        <v>-0.85329999999999995</v>
      </c>
      <c r="E1933">
        <f>AVERAGE(data!L1933:O1933)</f>
        <v>-0.70757500000000007</v>
      </c>
      <c r="F1933">
        <f>AVERAGE(data!P1933:T1933)</f>
        <v>0.59866000000000008</v>
      </c>
      <c r="G1933">
        <f>AVERAGE(data!U1933:Y1933)</f>
        <v>0.82757999999999998</v>
      </c>
      <c r="H1933">
        <f>AVERAGE(data!C1933:Y1933)</f>
        <v>-8.3500000000000033E-2</v>
      </c>
      <c r="I1933">
        <f>SUMSQ(data!C1933:Y1933)</f>
        <v>19.23466045</v>
      </c>
      <c r="J1933">
        <f>SUMSQ(data!C1933:F1933)-4*stats!C1933^2</f>
        <v>1.9327965475000004</v>
      </c>
      <c r="K1933">
        <f>SUMSQ(data!G1933:K1933)-5*D1933^2</f>
        <v>2.1071468200000005</v>
      </c>
      <c r="L1933">
        <f>SUMSQ(data!L1933:O1933)-4*E1933^2</f>
        <v>0.36813574749999933</v>
      </c>
      <c r="M1933">
        <f>SUMSQ(data!P1933:T1933)-5*stats!F1933^2</f>
        <v>1.2620819720000001</v>
      </c>
      <c r="N1933">
        <f>SUMSQ(data!U1933:Y1933)-5*stats!G1933^2</f>
        <v>1.7494246280000003</v>
      </c>
      <c r="O1933">
        <f t="shared" si="150"/>
        <v>7.4195857150000002</v>
      </c>
      <c r="P1933">
        <f t="shared" si="151"/>
        <v>5.7327013501588748</v>
      </c>
      <c r="Q1933">
        <f t="shared" si="152"/>
        <v>2.462895195314862E-3</v>
      </c>
      <c r="R1933">
        <f t="shared" si="153"/>
        <v>15.242858363803681</v>
      </c>
      <c r="S1933">
        <f t="shared" si="154"/>
        <v>1</v>
      </c>
    </row>
    <row r="1934" spans="1:19" x14ac:dyDescent="0.2">
      <c r="A1934" t="s">
        <v>1955</v>
      </c>
      <c r="B1934" t="s">
        <v>7742</v>
      </c>
      <c r="C1934">
        <f>AVERAGE(data!C1934:F1934)</f>
        <v>-8.9175000000000004E-2</v>
      </c>
      <c r="D1934">
        <f>AVERAGE(data!G1934:K1934)</f>
        <v>-0.12714</v>
      </c>
      <c r="E1934">
        <f>AVERAGE(data!L1934:O1934)</f>
        <v>0.35372500000000001</v>
      </c>
      <c r="F1934">
        <f>AVERAGE(data!P1934:T1934)</f>
        <v>0.15035999999999999</v>
      </c>
      <c r="G1934">
        <f>AVERAGE(data!U1934:Y1934)</f>
        <v>-0.10145999999999997</v>
      </c>
      <c r="H1934">
        <f>AVERAGE(data!C1934:Y1934)</f>
        <v>2.8999999999999998E-2</v>
      </c>
      <c r="I1934">
        <f>SUMSQ(data!C1934:Y1934)</f>
        <v>9.5607942399999981</v>
      </c>
      <c r="J1934">
        <f>SUMSQ(data!C1934:F1934)-4*stats!C1934^2</f>
        <v>5.62408275E-2</v>
      </c>
      <c r="K1934">
        <f>SUMSQ(data!G1934:K1934)-5*D1934^2</f>
        <v>2.4446906119999996</v>
      </c>
      <c r="L1934">
        <f>SUMSQ(data!L1934:O1934)-4*E1934^2</f>
        <v>2.5463790075000001</v>
      </c>
      <c r="M1934">
        <f>SUMSQ(data!P1934:T1934)-5*stats!F1934^2</f>
        <v>2.403976772</v>
      </c>
      <c r="N1934">
        <f>SUMSQ(data!U1934:Y1934)-5*stats!G1934^2</f>
        <v>1.331878592</v>
      </c>
      <c r="O1934">
        <f t="shared" si="150"/>
        <v>8.7831658109999999</v>
      </c>
      <c r="P1934">
        <f t="shared" si="151"/>
        <v>0.31873044465287886</v>
      </c>
      <c r="Q1934">
        <f t="shared" si="152"/>
        <v>0.895193546636325</v>
      </c>
      <c r="R1934">
        <f t="shared" si="153"/>
        <v>5540.352860132215</v>
      </c>
      <c r="S1934">
        <f t="shared" si="154"/>
        <v>1</v>
      </c>
    </row>
    <row r="1935" spans="1:19" x14ac:dyDescent="0.2">
      <c r="A1935" t="s">
        <v>1956</v>
      </c>
      <c r="B1935" t="s">
        <v>7743</v>
      </c>
      <c r="C1935">
        <f>AVERAGE(data!C1935:F1935)</f>
        <v>-9.7999999999999976E-2</v>
      </c>
      <c r="D1935">
        <f>AVERAGE(data!G1935:K1935)</f>
        <v>0.15932000000000004</v>
      </c>
      <c r="E1935">
        <f>AVERAGE(data!L1935:O1935)</f>
        <v>4.9174999999999996E-2</v>
      </c>
      <c r="F1935">
        <f>AVERAGE(data!P1935:T1935)</f>
        <v>0.29058</v>
      </c>
      <c r="G1935">
        <f>AVERAGE(data!U1935:Y1935)</f>
        <v>2.9080000000000016E-2</v>
      </c>
      <c r="H1935">
        <f>AVERAGE(data!C1935:Y1935)</f>
        <v>9.5634782608695637E-2</v>
      </c>
      <c r="I1935">
        <f>SUMSQ(data!C1935:Y1935)</f>
        <v>14.083841979999999</v>
      </c>
      <c r="J1935">
        <f>SUMSQ(data!C1935:F1935)-4*stats!C1935^2</f>
        <v>1.9801878599999998</v>
      </c>
      <c r="K1935">
        <f>SUMSQ(data!G1935:K1935)-5*D1935^2</f>
        <v>1.2388403879999998</v>
      </c>
      <c r="L1935">
        <f>SUMSQ(data!L1935:O1935)-4*E1935^2</f>
        <v>0.18313838749999997</v>
      </c>
      <c r="M1935">
        <f>SUMSQ(data!P1935:T1935)-5*stats!F1935^2</f>
        <v>5.1926164479999999</v>
      </c>
      <c r="N1935">
        <f>SUMSQ(data!U1935:Y1935)-5*stats!G1935^2</f>
        <v>4.887643948</v>
      </c>
      <c r="O1935">
        <f t="shared" si="150"/>
        <v>13.482427031499999</v>
      </c>
      <c r="P1935">
        <f t="shared" si="151"/>
        <v>0.16058635507846858</v>
      </c>
      <c r="Q1935">
        <f t="shared" si="152"/>
        <v>0.97381684813101421</v>
      </c>
      <c r="R1935">
        <f t="shared" si="153"/>
        <v>6026.9524730828471</v>
      </c>
      <c r="S1935">
        <f t="shared" si="154"/>
        <v>1</v>
      </c>
    </row>
    <row r="1936" spans="1:19" x14ac:dyDescent="0.2">
      <c r="A1936" t="s">
        <v>1957</v>
      </c>
      <c r="B1936" t="s">
        <v>7744</v>
      </c>
      <c r="C1936">
        <f>AVERAGE(data!C1936:F1936)</f>
        <v>0.33482500000000004</v>
      </c>
      <c r="D1936">
        <f>AVERAGE(data!G1936:K1936)</f>
        <v>0.21246000000000001</v>
      </c>
      <c r="E1936">
        <f>AVERAGE(data!L1936:O1936)</f>
        <v>0.22375</v>
      </c>
      <c r="F1936">
        <f>AVERAGE(data!P1936:T1936)</f>
        <v>-0.65947999999999996</v>
      </c>
      <c r="G1936">
        <f>AVERAGE(data!U1936:Y1936)</f>
        <v>-0.79742000000000002</v>
      </c>
      <c r="H1936">
        <f>AVERAGE(data!C1936:Y1936)</f>
        <v>-0.17338695652173913</v>
      </c>
      <c r="I1936">
        <f>SUMSQ(data!C1936:Y1936)</f>
        <v>16.849391309999998</v>
      </c>
      <c r="J1936">
        <f>SUMSQ(data!C1936:F1936)-4*stats!C1936^2</f>
        <v>2.3080102474999999</v>
      </c>
      <c r="K1936">
        <f>SUMSQ(data!G1936:K1936)-5*D1936^2</f>
        <v>5.1688071720000002</v>
      </c>
      <c r="L1936">
        <f>SUMSQ(data!L1936:O1936)-4*E1936^2</f>
        <v>0.27090141000000001</v>
      </c>
      <c r="M1936">
        <f>SUMSQ(data!P1936:T1936)-5*stats!F1936^2</f>
        <v>2.4578666680000003</v>
      </c>
      <c r="N1936">
        <f>SUMSQ(data!U1936:Y1936)-5*stats!G1936^2</f>
        <v>0.41545954799999985</v>
      </c>
      <c r="O1936">
        <f t="shared" si="150"/>
        <v>10.621045045499999</v>
      </c>
      <c r="P1936">
        <f t="shared" si="151"/>
        <v>2.111096079165951</v>
      </c>
      <c r="Q1936">
        <f t="shared" si="152"/>
        <v>0.11101232416371704</v>
      </c>
      <c r="R1936">
        <f t="shared" si="153"/>
        <v>687.05527424924469</v>
      </c>
      <c r="S1936">
        <f t="shared" si="154"/>
        <v>1</v>
      </c>
    </row>
    <row r="1937" spans="1:19" x14ac:dyDescent="0.2">
      <c r="A1937" t="s">
        <v>1958</v>
      </c>
      <c r="B1937" t="s">
        <v>7745</v>
      </c>
      <c r="C1937">
        <f>AVERAGE(data!C1937:F1937)</f>
        <v>0.74897499999999995</v>
      </c>
      <c r="D1937">
        <f>AVERAGE(data!G1937:K1937)</f>
        <v>-0.11191999999999999</v>
      </c>
      <c r="E1937">
        <f>AVERAGE(data!L1937:O1937)</f>
        <v>-0.50465000000000004</v>
      </c>
      <c r="F1937">
        <f>AVERAGE(data!P1937:T1937)</f>
        <v>2.7286200000000003</v>
      </c>
      <c r="G1937">
        <f>AVERAGE(data!U1937:Y1937)</f>
        <v>2.6346200000000004</v>
      </c>
      <c r="H1937">
        <f>AVERAGE(data!C1937:Y1937)</f>
        <v>1.1840826086956522</v>
      </c>
      <c r="I1937">
        <f>SUMSQ(data!C1937:Y1937)</f>
        <v>108.22508062999998</v>
      </c>
      <c r="J1937">
        <f>SUMSQ(data!C1937:F1937)-4*stats!C1937^2</f>
        <v>4.8745191075000012</v>
      </c>
      <c r="K1937">
        <f>SUMSQ(data!G1937:K1937)-5*D1937^2</f>
        <v>2.2960447879999997</v>
      </c>
      <c r="L1937">
        <f>SUMSQ(data!L1937:O1937)-4*E1937^2</f>
        <v>1.9170862100000001</v>
      </c>
      <c r="M1937">
        <f>SUMSQ(data!P1937:T1937)-5*stats!F1937^2</f>
        <v>4.721977547999991</v>
      </c>
      <c r="N1937">
        <f>SUMSQ(data!U1937:Y1937)-5*stats!G1937^2</f>
        <v>19.157333607999988</v>
      </c>
      <c r="O1937">
        <f t="shared" si="150"/>
        <v>32.966961261499982</v>
      </c>
      <c r="P1937">
        <f t="shared" si="151"/>
        <v>8.2182045101924821</v>
      </c>
      <c r="Q1937">
        <f t="shared" si="152"/>
        <v>3.4465577013011438E-4</v>
      </c>
      <c r="R1937">
        <f t="shared" si="153"/>
        <v>2.133074561335278</v>
      </c>
      <c r="S1937">
        <f t="shared" si="154"/>
        <v>1</v>
      </c>
    </row>
    <row r="1938" spans="1:19" x14ac:dyDescent="0.2">
      <c r="A1938" t="s">
        <v>1959</v>
      </c>
      <c r="B1938" t="s">
        <v>1959</v>
      </c>
      <c r="C1938">
        <f>AVERAGE(data!C1938:F1938)</f>
        <v>-0.37170000000000003</v>
      </c>
      <c r="D1938">
        <f>AVERAGE(data!G1938:K1938)</f>
        <v>-0.48617999999999995</v>
      </c>
      <c r="E1938">
        <f>AVERAGE(data!L1938:O1938)</f>
        <v>-0.71079999999999999</v>
      </c>
      <c r="F1938">
        <f>AVERAGE(data!P1938:T1938)</f>
        <v>-0.26796000000000003</v>
      </c>
      <c r="G1938">
        <f>AVERAGE(data!U1938:Y1938)</f>
        <v>-0.14655999999999994</v>
      </c>
      <c r="H1938">
        <f>AVERAGE(data!C1938:Y1938)</f>
        <v>-0.38406521739130439</v>
      </c>
      <c r="I1938">
        <f>SUMSQ(data!C1938:Y1938)</f>
        <v>22.677534789999996</v>
      </c>
      <c r="J1938">
        <f>SUMSQ(data!C1938:F1938)-4*stats!C1938^2</f>
        <v>0.36278133999999984</v>
      </c>
      <c r="K1938">
        <f>SUMSQ(data!G1938:K1938)-5*D1938^2</f>
        <v>1.405074068</v>
      </c>
      <c r="L1938">
        <f>SUMSQ(data!L1938:O1938)-4*E1938^2</f>
        <v>1.2703361399999999</v>
      </c>
      <c r="M1938">
        <f>SUMSQ(data!P1938:T1938)-5*stats!F1938^2</f>
        <v>3.5167005719999995</v>
      </c>
      <c r="N1938">
        <f>SUMSQ(data!U1938:Y1938)-5*stats!G1938^2</f>
        <v>11.900785612</v>
      </c>
      <c r="O1938">
        <f t="shared" si="150"/>
        <v>18.455677731999998</v>
      </c>
      <c r="P1938">
        <f t="shared" si="151"/>
        <v>0.82352355895591089</v>
      </c>
      <c r="Q1938">
        <f t="shared" si="152"/>
        <v>0.54905669703994109</v>
      </c>
      <c r="R1938">
        <f t="shared" si="153"/>
        <v>3398.1118979801954</v>
      </c>
      <c r="S1938">
        <f t="shared" si="154"/>
        <v>1</v>
      </c>
    </row>
    <row r="1939" spans="1:19" x14ac:dyDescent="0.2">
      <c r="A1939" t="s">
        <v>1960</v>
      </c>
      <c r="B1939" t="s">
        <v>7746</v>
      </c>
      <c r="C1939">
        <f>AVERAGE(data!C1939:F1939)</f>
        <v>4.3175000000000026E-2</v>
      </c>
      <c r="D1939">
        <f>AVERAGE(data!G1939:K1939)</f>
        <v>0.10751999999999998</v>
      </c>
      <c r="E1939">
        <f>AVERAGE(data!L1939:O1939)</f>
        <v>0.25109999999999999</v>
      </c>
      <c r="F1939">
        <f>AVERAGE(data!P1939:T1939)</f>
        <v>-1.8174999999999997</v>
      </c>
      <c r="G1939">
        <f>AVERAGE(data!U1939:Y1939)</f>
        <v>-1.1137999999999999</v>
      </c>
      <c r="H1939">
        <f>AVERAGE(data!C1939:Y1939)</f>
        <v>-0.56268695652173917</v>
      </c>
      <c r="I1939">
        <f>SUMSQ(data!C1939:Y1939)</f>
        <v>59.044925380000009</v>
      </c>
      <c r="J1939">
        <f>SUMSQ(data!C1939:F1939)-4*stats!C1939^2</f>
        <v>1.6371746875000002</v>
      </c>
      <c r="K1939">
        <f>SUMSQ(data!G1939:K1939)-5*D1939^2</f>
        <v>2.0868882879999999</v>
      </c>
      <c r="L1939">
        <f>SUMSQ(data!L1939:O1939)-4*E1939^2</f>
        <v>1.9568691999999999</v>
      </c>
      <c r="M1939">
        <f>SUMSQ(data!P1939:T1939)-5*stats!F1939^2</f>
        <v>18.001685780000006</v>
      </c>
      <c r="N1939">
        <f>SUMSQ(data!U1939:Y1939)-5*stats!G1939^2</f>
        <v>12.325560060000001</v>
      </c>
      <c r="O1939">
        <f t="shared" si="150"/>
        <v>36.008178015500008</v>
      </c>
      <c r="P1939">
        <f t="shared" si="151"/>
        <v>2.3031515362010579</v>
      </c>
      <c r="Q1939">
        <f t="shared" si="152"/>
        <v>8.7685461211615745E-2</v>
      </c>
      <c r="R1939">
        <f t="shared" si="153"/>
        <v>542.68531943868982</v>
      </c>
      <c r="S1939">
        <f t="shared" si="154"/>
        <v>1</v>
      </c>
    </row>
    <row r="1940" spans="1:19" x14ac:dyDescent="0.2">
      <c r="A1940" t="s">
        <v>1961</v>
      </c>
      <c r="B1940" t="s">
        <v>1961</v>
      </c>
      <c r="C1940">
        <f>AVERAGE(data!C1940:F1940)</f>
        <v>-6.7250000000000261E-3</v>
      </c>
      <c r="D1940">
        <f>AVERAGE(data!G1940:K1940)</f>
        <v>-9.8999999999999973E-3</v>
      </c>
      <c r="E1940">
        <f>AVERAGE(data!L1940:O1940)</f>
        <v>5.9175000000000005E-2</v>
      </c>
      <c r="F1940">
        <f>AVERAGE(data!P1940:T1940)</f>
        <v>-1.29514</v>
      </c>
      <c r="G1940">
        <f>AVERAGE(data!U1940:Y1940)</f>
        <v>-1.8013600000000001</v>
      </c>
      <c r="H1940">
        <f>AVERAGE(data!C1940:Y1940)</f>
        <v>-0.66618260869565216</v>
      </c>
      <c r="I1940">
        <f>SUMSQ(data!C1940:Y1940)</f>
        <v>68.01443372</v>
      </c>
      <c r="J1940">
        <f>SUMSQ(data!C1940:F1940)-4*stats!C1940^2</f>
        <v>4.3505039274999993</v>
      </c>
      <c r="K1940">
        <f>SUMSQ(data!G1940:K1940)-5*D1940^2</f>
        <v>6.0430166599999993</v>
      </c>
      <c r="L1940">
        <f>SUMSQ(data!L1940:O1940)-4*E1940^2</f>
        <v>7.1367923675000009</v>
      </c>
      <c r="M1940">
        <f>SUMSQ(data!P1940:T1940)-5*stats!F1940^2</f>
        <v>3.5796095920000024</v>
      </c>
      <c r="N1940">
        <f>SUMSQ(data!U1940:Y1940)-5*stats!G1940^2</f>
        <v>22.278406151999999</v>
      </c>
      <c r="O1940">
        <f t="shared" si="150"/>
        <v>43.388328698999999</v>
      </c>
      <c r="P1940">
        <f t="shared" si="151"/>
        <v>2.0432678725798277</v>
      </c>
      <c r="Q1940">
        <f t="shared" si="152"/>
        <v>0.12074716087606086</v>
      </c>
      <c r="R1940">
        <f t="shared" si="153"/>
        <v>747.30417866194068</v>
      </c>
      <c r="S1940">
        <f t="shared" si="154"/>
        <v>1</v>
      </c>
    </row>
    <row r="1941" spans="1:19" x14ac:dyDescent="0.2">
      <c r="A1941" t="s">
        <v>1962</v>
      </c>
      <c r="B1941" t="s">
        <v>1962</v>
      </c>
      <c r="C1941">
        <f>AVERAGE(data!C1941:F1941)</f>
        <v>-0.375975</v>
      </c>
      <c r="D1941">
        <f>AVERAGE(data!G1941:K1941)</f>
        <v>-0.55865999999999993</v>
      </c>
      <c r="E1941">
        <f>AVERAGE(data!L1941:O1941)</f>
        <v>-0.51005</v>
      </c>
      <c r="F1941">
        <f>AVERAGE(data!P1941:T1941)</f>
        <v>-0.88748000000000005</v>
      </c>
      <c r="G1941">
        <f>AVERAGE(data!U1941:Y1941)</f>
        <v>-0.71245999999999998</v>
      </c>
      <c r="H1941">
        <f>AVERAGE(data!C1941:Y1941)</f>
        <v>-0.62335217391304343</v>
      </c>
      <c r="I1941">
        <f>SUMSQ(data!C1941:Y1941)</f>
        <v>22.59745113</v>
      </c>
      <c r="J1941">
        <f>SUMSQ(data!C1941:F1941)-4*stats!C1941^2</f>
        <v>2.2254299075000001</v>
      </c>
      <c r="K1941">
        <f>SUMSQ(data!G1941:K1941)-5*D1941^2</f>
        <v>1.7277388319999996</v>
      </c>
      <c r="L1941">
        <f>SUMSQ(data!L1941:O1941)-4*E1941^2</f>
        <v>0.94039280999999963</v>
      </c>
      <c r="M1941">
        <f>SUMSQ(data!P1941:T1941)-5*stats!F1941^2</f>
        <v>2.1072961479999988</v>
      </c>
      <c r="N1941">
        <f>SUMSQ(data!U1941:Y1941)-5*stats!G1941^2</f>
        <v>5.9539556319999996</v>
      </c>
      <c r="O1941">
        <f t="shared" si="150"/>
        <v>12.954813329499999</v>
      </c>
      <c r="P1941">
        <f t="shared" si="151"/>
        <v>2.6795828854401407</v>
      </c>
      <c r="Q1941">
        <f t="shared" si="152"/>
        <v>5.5798082526366082E-2</v>
      </c>
      <c r="R1941">
        <f t="shared" si="153"/>
        <v>345.33433275567967</v>
      </c>
      <c r="S1941">
        <f t="shared" si="154"/>
        <v>1</v>
      </c>
    </row>
    <row r="1942" spans="1:19" x14ac:dyDescent="0.2">
      <c r="A1942" t="s">
        <v>1963</v>
      </c>
      <c r="B1942" t="s">
        <v>7747</v>
      </c>
      <c r="C1942">
        <f>AVERAGE(data!C1942:F1942)</f>
        <v>-0.42807499999999998</v>
      </c>
      <c r="D1942">
        <f>AVERAGE(data!G1942:K1942)</f>
        <v>-0.63190000000000002</v>
      </c>
      <c r="E1942">
        <f>AVERAGE(data!L1942:O1942)</f>
        <v>-0.57177500000000003</v>
      </c>
      <c r="F1942">
        <f>AVERAGE(data!P1942:T1942)</f>
        <v>0.51636000000000004</v>
      </c>
      <c r="G1942">
        <f>AVERAGE(data!U1942:Y1942)</f>
        <v>7.6519999999999963E-2</v>
      </c>
      <c r="H1942">
        <f>AVERAGE(data!C1942:Y1942)</f>
        <v>-0.18236956521739137</v>
      </c>
      <c r="I1942">
        <f>SUMSQ(data!C1942:Y1942)</f>
        <v>13.928429830000001</v>
      </c>
      <c r="J1942">
        <f>SUMSQ(data!C1942:F1942)-4*stats!C1942^2</f>
        <v>1.5001383474999996</v>
      </c>
      <c r="K1942">
        <f>SUMSQ(data!G1942:K1942)-5*D1942^2</f>
        <v>0.28664907999999989</v>
      </c>
      <c r="L1942">
        <f>SUMSQ(data!L1942:O1942)-4*E1942^2</f>
        <v>1.6323157874999996</v>
      </c>
      <c r="M1942">
        <f>SUMSQ(data!P1942:T1942)-5*stats!F1942^2</f>
        <v>1.6825013719999999</v>
      </c>
      <c r="N1942">
        <f>SUMSQ(data!U1942:Y1942)-5*stats!G1942^2</f>
        <v>3.4272229680000006</v>
      </c>
      <c r="O1942">
        <f t="shared" si="150"/>
        <v>8.5288275549999994</v>
      </c>
      <c r="P1942">
        <f t="shared" si="151"/>
        <v>2.2791606542219514</v>
      </c>
      <c r="Q1942">
        <f t="shared" si="152"/>
        <v>9.0291205715554157E-2</v>
      </c>
      <c r="R1942">
        <f t="shared" si="153"/>
        <v>558.81227217356468</v>
      </c>
      <c r="S1942">
        <f t="shared" si="154"/>
        <v>1</v>
      </c>
    </row>
    <row r="1943" spans="1:19" x14ac:dyDescent="0.2">
      <c r="A1943" t="s">
        <v>1964</v>
      </c>
      <c r="B1943" t="s">
        <v>7748</v>
      </c>
      <c r="C1943">
        <f>AVERAGE(data!C1943:F1943)</f>
        <v>0.41415000000000002</v>
      </c>
      <c r="D1943">
        <f>AVERAGE(data!G1943:K1943)</f>
        <v>0.18510000000000001</v>
      </c>
      <c r="E1943">
        <f>AVERAGE(data!L1943:O1943)</f>
        <v>3.4700000000000009E-2</v>
      </c>
      <c r="F1943">
        <f>AVERAGE(data!P1943:T1943)</f>
        <v>5.2060000000000016E-2</v>
      </c>
      <c r="G1943">
        <f>AVERAGE(data!U1943:Y1943)</f>
        <v>-0.17842</v>
      </c>
      <c r="H1943">
        <f>AVERAGE(data!C1943:Y1943)</f>
        <v>9.0830434782608702E-2</v>
      </c>
      <c r="I1943">
        <f>SUMSQ(data!C1943:Y1943)</f>
        <v>8.8619296900000002</v>
      </c>
      <c r="J1943">
        <f>SUMSQ(data!C1943:F1943)-4*stats!C1943^2</f>
        <v>0.66766524999999988</v>
      </c>
      <c r="K1943">
        <f>SUMSQ(data!G1943:K1943)-5*D1943^2</f>
        <v>1.8167073800000002</v>
      </c>
      <c r="L1943">
        <f>SUMSQ(data!L1943:O1943)-4*E1943^2</f>
        <v>0.26325766</v>
      </c>
      <c r="M1943">
        <f>SUMSQ(data!P1943:T1943)-5*stats!F1943^2</f>
        <v>1.8091296520000002</v>
      </c>
      <c r="N1943">
        <f>SUMSQ(data!U1943:Y1943)-5*stats!G1943^2</f>
        <v>3.2702427479999998</v>
      </c>
      <c r="O1943">
        <f t="shared" si="150"/>
        <v>7.8270026900000005</v>
      </c>
      <c r="P1943">
        <f t="shared" si="151"/>
        <v>0.47601072180032666</v>
      </c>
      <c r="Q1943">
        <f t="shared" si="152"/>
        <v>0.78937301673838711</v>
      </c>
      <c r="R1943">
        <f t="shared" si="153"/>
        <v>4885.4296005938777</v>
      </c>
      <c r="S1943">
        <f t="shared" si="154"/>
        <v>1</v>
      </c>
    </row>
    <row r="1944" spans="1:19" x14ac:dyDescent="0.2">
      <c r="A1944" t="s">
        <v>1965</v>
      </c>
      <c r="B1944" t="s">
        <v>7749</v>
      </c>
      <c r="C1944">
        <f>AVERAGE(data!C1944:F1944)</f>
        <v>1.5846749999999998</v>
      </c>
      <c r="D1944">
        <f>AVERAGE(data!G1944:K1944)</f>
        <v>0.87658000000000003</v>
      </c>
      <c r="E1944">
        <f>AVERAGE(data!L1944:O1944)</f>
        <v>1.0088499999999998</v>
      </c>
      <c r="F1944">
        <f>AVERAGE(data!P1944:T1944)</f>
        <v>0.48621999999999999</v>
      </c>
      <c r="G1944">
        <f>AVERAGE(data!U1944:Y1944)</f>
        <v>-9.8239999999999966E-2</v>
      </c>
      <c r="H1944">
        <f>AVERAGE(data!C1944:Y1944)</f>
        <v>0.72595217391304334</v>
      </c>
      <c r="I1944">
        <f>SUMSQ(data!C1944:Y1944)</f>
        <v>29.840306410000011</v>
      </c>
      <c r="J1944">
        <f>SUMSQ(data!C1944:F1944)-4*stats!C1944^2</f>
        <v>1.6130659475000027</v>
      </c>
      <c r="K1944">
        <f>SUMSQ(data!G1944:K1944)-5*D1944^2</f>
        <v>1.2356952080000001</v>
      </c>
      <c r="L1944">
        <f>SUMSQ(data!L1944:O1944)-4*E1944^2</f>
        <v>1.1154880900000013</v>
      </c>
      <c r="M1944">
        <f>SUMSQ(data!P1944:T1944)-5*stats!F1944^2</f>
        <v>2.9519952679999997</v>
      </c>
      <c r="N1944">
        <f>SUMSQ(data!U1944:Y1944)-5*stats!G1944^2</f>
        <v>3.7359017719999996</v>
      </c>
      <c r="O1944">
        <f t="shared" si="150"/>
        <v>10.652146285500004</v>
      </c>
      <c r="P1944">
        <f t="shared" si="151"/>
        <v>6.4848317509711695</v>
      </c>
      <c r="Q1944">
        <f t="shared" si="152"/>
        <v>1.2993819976740715E-3</v>
      </c>
      <c r="R1944">
        <f t="shared" si="153"/>
        <v>8.0418751836048283</v>
      </c>
      <c r="S1944">
        <f t="shared" si="154"/>
        <v>1</v>
      </c>
    </row>
    <row r="1945" spans="1:19" x14ac:dyDescent="0.2">
      <c r="A1945" t="s">
        <v>1966</v>
      </c>
      <c r="B1945" t="s">
        <v>7750</v>
      </c>
      <c r="C1945">
        <f>AVERAGE(data!C1945:F1945)</f>
        <v>-0.47359999999999991</v>
      </c>
      <c r="D1945">
        <f>AVERAGE(data!G1945:K1945)</f>
        <v>-0.96061999999999992</v>
      </c>
      <c r="E1945">
        <f>AVERAGE(data!L1945:O1945)</f>
        <v>-0.77757499999999991</v>
      </c>
      <c r="F1945">
        <f>AVERAGE(data!P1945:T1945)</f>
        <v>0.61328000000000005</v>
      </c>
      <c r="G1945">
        <f>AVERAGE(data!U1945:Y1945)</f>
        <v>0.19774</v>
      </c>
      <c r="H1945">
        <f>AVERAGE(data!C1945:Y1945)</f>
        <v>-0.25011739130434774</v>
      </c>
      <c r="I1945">
        <f>SUMSQ(data!C1945:Y1945)</f>
        <v>18.241578189999998</v>
      </c>
      <c r="J1945">
        <f>SUMSQ(data!C1945:F1945)-4*stats!C1945^2</f>
        <v>1.5758197800000002</v>
      </c>
      <c r="K1945">
        <f>SUMSQ(data!G1945:K1945)-5*D1945^2</f>
        <v>1.1998556880000004</v>
      </c>
      <c r="L1945">
        <f>SUMSQ(data!L1945:O1945)-4*E1945^2</f>
        <v>0.57517466750000112</v>
      </c>
      <c r="M1945">
        <f>SUMSQ(data!P1945:T1945)-5*stats!F1945^2</f>
        <v>3.9558005480000005</v>
      </c>
      <c r="N1945">
        <f>SUMSQ(data!U1945:Y1945)-5*stats!G1945^2</f>
        <v>0.92922689200000019</v>
      </c>
      <c r="O1945">
        <f t="shared" si="150"/>
        <v>8.2358775755000035</v>
      </c>
      <c r="P1945">
        <f t="shared" si="151"/>
        <v>4.3736106907846022</v>
      </c>
      <c r="Q1945">
        <f t="shared" si="152"/>
        <v>8.8108609565563066E-3</v>
      </c>
      <c r="R1945">
        <f t="shared" si="153"/>
        <v>54.530418460126981</v>
      </c>
      <c r="S1945">
        <f t="shared" si="154"/>
        <v>1</v>
      </c>
    </row>
    <row r="1946" spans="1:19" x14ac:dyDescent="0.2">
      <c r="A1946" t="s">
        <v>1967</v>
      </c>
      <c r="B1946" t="s">
        <v>7751</v>
      </c>
      <c r="C1946">
        <f>AVERAGE(data!C1946:F1946)</f>
        <v>-1.03295</v>
      </c>
      <c r="D1946">
        <f>AVERAGE(data!G1946:K1946)</f>
        <v>-1.4415800000000001</v>
      </c>
      <c r="E1946">
        <f>AVERAGE(data!L1946:O1946)</f>
        <v>-1.2506499999999998</v>
      </c>
      <c r="F1946">
        <f>AVERAGE(data!P1946:T1946)</f>
        <v>0.48905999999999999</v>
      </c>
      <c r="G1946">
        <f>AVERAGE(data!U1946:Y1946)</f>
        <v>-0.17247999999999997</v>
      </c>
      <c r="H1946">
        <f>AVERAGE(data!C1946:Y1946)</f>
        <v>-0.64171304347826097</v>
      </c>
      <c r="I1946">
        <f>SUMSQ(data!C1946:Y1946)</f>
        <v>29.891608059999996</v>
      </c>
      <c r="J1946">
        <f>SUMSQ(data!C1946:F1946)-4*stats!C1946^2</f>
        <v>1.6526588499999999</v>
      </c>
      <c r="K1946">
        <f>SUMSQ(data!G1946:K1946)-5*D1946^2</f>
        <v>0.56406306799999761</v>
      </c>
      <c r="L1946">
        <f>SUMSQ(data!L1946:O1946)-4*E1946^2</f>
        <v>0.1090795300000007</v>
      </c>
      <c r="M1946">
        <f>SUMSQ(data!P1946:T1946)-5*stats!F1946^2</f>
        <v>2.1782069119999998</v>
      </c>
      <c r="N1946">
        <f>SUMSQ(data!U1946:Y1946)-5*stats!G1946^2</f>
        <v>3.127745548</v>
      </c>
      <c r="O1946">
        <f t="shared" si="150"/>
        <v>7.6317539079999985</v>
      </c>
      <c r="P1946">
        <f t="shared" si="151"/>
        <v>10.500269782441208</v>
      </c>
      <c r="Q1946">
        <f t="shared" si="152"/>
        <v>7.688958650127146E-5</v>
      </c>
      <c r="R1946">
        <f t="shared" si="153"/>
        <v>0.47586965085636906</v>
      </c>
      <c r="S1946">
        <f t="shared" si="154"/>
        <v>0.47586965085636906</v>
      </c>
    </row>
    <row r="1947" spans="1:19" x14ac:dyDescent="0.2">
      <c r="A1947" t="s">
        <v>1968</v>
      </c>
      <c r="B1947" t="s">
        <v>7752</v>
      </c>
      <c r="C1947">
        <f>AVERAGE(data!C1947:F1947)</f>
        <v>-0.23675000000000002</v>
      </c>
      <c r="D1947">
        <f>AVERAGE(data!G1947:K1947)</f>
        <v>0.69690000000000007</v>
      </c>
      <c r="E1947">
        <f>AVERAGE(data!L1947:O1947)</f>
        <v>0.32747499999999996</v>
      </c>
      <c r="F1947">
        <f>AVERAGE(data!P1947:T1947)</f>
        <v>0.49946000000000002</v>
      </c>
      <c r="G1947">
        <f>AVERAGE(data!U1947:Y1947)</f>
        <v>0.68262</v>
      </c>
      <c r="H1947">
        <f>AVERAGE(data!C1947:Y1947)</f>
        <v>0.42425217391304348</v>
      </c>
      <c r="I1947">
        <f>SUMSQ(data!C1947:Y1947)</f>
        <v>18.066528080000005</v>
      </c>
      <c r="J1947">
        <f>SUMSQ(data!C1947:F1947)-4*stats!C1947^2</f>
        <v>0.58586643000000005</v>
      </c>
      <c r="K1947">
        <f>SUMSQ(data!G1947:K1947)-5*D1947^2</f>
        <v>0.69996255999999946</v>
      </c>
      <c r="L1947">
        <f>SUMSQ(data!L1947:O1947)-4*E1947^2</f>
        <v>0.43113516750000014</v>
      </c>
      <c r="M1947">
        <f>SUMSQ(data!P1947:T1947)-5*stats!F1947^2</f>
        <v>3.3481233120000011</v>
      </c>
      <c r="N1947">
        <f>SUMSQ(data!U1947:Y1947)-5*stats!G1947^2</f>
        <v>6.3427790280000007</v>
      </c>
      <c r="O1947">
        <f t="shared" si="150"/>
        <v>11.407866497500002</v>
      </c>
      <c r="P1947">
        <f t="shared" si="151"/>
        <v>2.1012852580500674</v>
      </c>
      <c r="Q1947">
        <f t="shared" si="152"/>
        <v>0.1123677143801764</v>
      </c>
      <c r="R1947">
        <f t="shared" si="153"/>
        <v>695.44378429891174</v>
      </c>
      <c r="S1947">
        <f t="shared" si="154"/>
        <v>1</v>
      </c>
    </row>
    <row r="1948" spans="1:19" x14ac:dyDescent="0.2">
      <c r="A1948" t="s">
        <v>1969</v>
      </c>
      <c r="B1948" t="s">
        <v>1969</v>
      </c>
      <c r="C1948">
        <f>AVERAGE(data!C1948:F1948)</f>
        <v>-0.55159999999999987</v>
      </c>
      <c r="D1948">
        <f>AVERAGE(data!G1948:K1948)</f>
        <v>-0.43825999999999998</v>
      </c>
      <c r="E1948">
        <f>AVERAGE(data!L1948:O1948)</f>
        <v>-0.101775</v>
      </c>
      <c r="F1948">
        <f>AVERAGE(data!P1948:T1948)</f>
        <v>-0.51184000000000007</v>
      </c>
      <c r="G1948">
        <f>AVERAGE(data!U1948:Y1948)</f>
        <v>-0.26226000000000005</v>
      </c>
      <c r="H1948">
        <f>AVERAGE(data!C1948:Y1948)</f>
        <v>-0.37718695652173911</v>
      </c>
      <c r="I1948">
        <f>SUMSQ(data!C1948:Y1948)</f>
        <v>63.908606270000007</v>
      </c>
      <c r="J1948">
        <f>SUMSQ(data!C1948:F1948)-4*stats!C1948^2</f>
        <v>3.6773933400000005</v>
      </c>
      <c r="K1948">
        <f>SUMSQ(data!G1948:K1948)-5*D1948^2</f>
        <v>0.9479883320000001</v>
      </c>
      <c r="L1948">
        <f>SUMSQ(data!L1948:O1948)-4*E1948^2</f>
        <v>0.35471652749999999</v>
      </c>
      <c r="M1948">
        <f>SUMSQ(data!P1948:T1948)-5*stats!F1948^2</f>
        <v>18.876474572000003</v>
      </c>
      <c r="N1948">
        <f>SUMSQ(data!U1948:Y1948)-5*stats!G1948^2</f>
        <v>36.179389052000005</v>
      </c>
      <c r="O1948">
        <f t="shared" si="150"/>
        <v>60.03596182350001</v>
      </c>
      <c r="P1948">
        <f t="shared" si="151"/>
        <v>0.23221948285573782</v>
      </c>
      <c r="Q1948">
        <f t="shared" si="152"/>
        <v>0.94336696935156361</v>
      </c>
      <c r="R1948">
        <f t="shared" si="153"/>
        <v>5838.498173316827</v>
      </c>
      <c r="S1948">
        <f t="shared" si="154"/>
        <v>1</v>
      </c>
    </row>
    <row r="1949" spans="1:19" x14ac:dyDescent="0.2">
      <c r="A1949" t="s">
        <v>1970</v>
      </c>
      <c r="B1949" t="s">
        <v>7753</v>
      </c>
      <c r="C1949">
        <f>AVERAGE(data!C1949:F1949)</f>
        <v>-1.4040250000000001</v>
      </c>
      <c r="D1949">
        <f>AVERAGE(data!G1949:K1949)</f>
        <v>-0.60018000000000005</v>
      </c>
      <c r="E1949">
        <f>AVERAGE(data!L1949:O1949)</f>
        <v>-0.30622499999999997</v>
      </c>
      <c r="F1949">
        <f>AVERAGE(data!P1949:T1949)</f>
        <v>1.0161799999999999</v>
      </c>
      <c r="G1949">
        <f>AVERAGE(data!U1949:Y1949)</f>
        <v>1.1291599999999999</v>
      </c>
      <c r="H1949">
        <f>AVERAGE(data!C1949:Y1949)</f>
        <v>3.8469565217391352E-2</v>
      </c>
      <c r="I1949">
        <f>SUMSQ(data!C1949:Y1949)</f>
        <v>39.472439920000014</v>
      </c>
      <c r="J1949">
        <f>SUMSQ(data!C1949:F1949)-4*stats!C1949^2</f>
        <v>2.4357803674999996</v>
      </c>
      <c r="K1949">
        <f>SUMSQ(data!G1949:K1949)-5*D1949^2</f>
        <v>0.98623750799999987</v>
      </c>
      <c r="L1949">
        <f>SUMSQ(data!L1949:O1949)-4*E1949^2</f>
        <v>1.0197300075</v>
      </c>
      <c r="M1949">
        <f>SUMSQ(data!P1949:T1949)-5*stats!F1949^2</f>
        <v>5.7783611480000028</v>
      </c>
      <c r="N1949">
        <f>SUMSQ(data!U1949:Y1949)-5*stats!G1949^2</f>
        <v>7.6528904320000013</v>
      </c>
      <c r="O1949">
        <f t="shared" si="150"/>
        <v>17.872999463000006</v>
      </c>
      <c r="P1949">
        <f t="shared" si="151"/>
        <v>4.350584008362536</v>
      </c>
      <c r="Q1949">
        <f t="shared" si="152"/>
        <v>9.0164796703136596E-3</v>
      </c>
      <c r="R1949">
        <f t="shared" si="153"/>
        <v>55.80299267957124</v>
      </c>
      <c r="S1949">
        <f t="shared" si="154"/>
        <v>1</v>
      </c>
    </row>
    <row r="1950" spans="1:19" x14ac:dyDescent="0.2">
      <c r="A1950" t="s">
        <v>1971</v>
      </c>
      <c r="B1950" t="s">
        <v>7754</v>
      </c>
      <c r="C1950">
        <f>AVERAGE(data!C1950:F1950)</f>
        <v>-1.0900749999999999</v>
      </c>
      <c r="D1950">
        <f>AVERAGE(data!G1950:K1950)</f>
        <v>-1.1094999999999999</v>
      </c>
      <c r="E1950">
        <f>AVERAGE(data!L1950:O1950)</f>
        <v>-0.19465000000000002</v>
      </c>
      <c r="F1950">
        <f>AVERAGE(data!P1950:T1950)</f>
        <v>0.99025999999999992</v>
      </c>
      <c r="G1950">
        <f>AVERAGE(data!U1950:Y1950)</f>
        <v>-0.13507999999999995</v>
      </c>
      <c r="H1950">
        <f>AVERAGE(data!C1950:Y1950)</f>
        <v>-0.27871739130434775</v>
      </c>
      <c r="I1950">
        <f>SUMSQ(data!C1950:Y1950)</f>
        <v>34.027834830000003</v>
      </c>
      <c r="J1950">
        <f>SUMSQ(data!C1950:F1950)-4*stats!C1950^2</f>
        <v>3.1477624275000009</v>
      </c>
      <c r="K1950">
        <f>SUMSQ(data!G1950:K1950)-5*D1950^2</f>
        <v>5.9409749000000014</v>
      </c>
      <c r="L1950">
        <f>SUMSQ(data!L1950:O1950)-4*E1950^2</f>
        <v>1.02551009</v>
      </c>
      <c r="M1950">
        <f>SUMSQ(data!P1950:T1950)-5*stats!F1950^2</f>
        <v>1.7403160920000014</v>
      </c>
      <c r="N1950">
        <f>SUMSQ(data!U1950:Y1950)-5*stats!G1950^2</f>
        <v>6.1194041879999999</v>
      </c>
      <c r="O1950">
        <f t="shared" si="150"/>
        <v>17.973967697500004</v>
      </c>
      <c r="P1950">
        <f t="shared" si="151"/>
        <v>3.2154236977425161</v>
      </c>
      <c r="Q1950">
        <f t="shared" si="152"/>
        <v>3.0094522006151165E-2</v>
      </c>
      <c r="R1950">
        <f t="shared" si="153"/>
        <v>186.25499669606955</v>
      </c>
      <c r="S1950">
        <f t="shared" si="154"/>
        <v>1</v>
      </c>
    </row>
    <row r="1951" spans="1:19" x14ac:dyDescent="0.2">
      <c r="A1951" t="s">
        <v>1972</v>
      </c>
      <c r="B1951" t="s">
        <v>1972</v>
      </c>
      <c r="C1951">
        <f>AVERAGE(data!C1951:F1951)</f>
        <v>0.89112499999999994</v>
      </c>
      <c r="D1951">
        <f>AVERAGE(data!G1951:K1951)</f>
        <v>0.85605999999999993</v>
      </c>
      <c r="E1951">
        <f>AVERAGE(data!L1951:O1951)</f>
        <v>0.59560000000000002</v>
      </c>
      <c r="F1951">
        <f>AVERAGE(data!P1951:T1951)</f>
        <v>-0.10455999999999999</v>
      </c>
      <c r="G1951">
        <f>AVERAGE(data!U1951:Y1951)</f>
        <v>0.1331</v>
      </c>
      <c r="H1951">
        <f>AVERAGE(data!C1951:Y1951)</f>
        <v>0.45086521739130431</v>
      </c>
      <c r="I1951">
        <f>SUMSQ(data!C1951:Y1951)</f>
        <v>14.632170549999996</v>
      </c>
      <c r="J1951">
        <f>SUMSQ(data!C1951:F1951)-4*stats!C1951^2</f>
        <v>0.15175852750000018</v>
      </c>
      <c r="K1951">
        <f>SUMSQ(data!G1951:K1951)-5*D1951^2</f>
        <v>1.7379009720000003</v>
      </c>
      <c r="L1951">
        <f>SUMSQ(data!L1951:O1951)-4*E1951^2</f>
        <v>0.25253224000000007</v>
      </c>
      <c r="M1951">
        <f>SUMSQ(data!P1951:T1951)-5*stats!F1951^2</f>
        <v>3.2077021719999994</v>
      </c>
      <c r="N1951">
        <f>SUMSQ(data!U1951:Y1951)-5*stats!G1951^2</f>
        <v>0.87946849999999999</v>
      </c>
      <c r="O1951">
        <f t="shared" si="150"/>
        <v>6.2293624114999995</v>
      </c>
      <c r="P1951">
        <f t="shared" si="151"/>
        <v>4.8560522410376041</v>
      </c>
      <c r="Q1951">
        <f t="shared" si="152"/>
        <v>5.4982818254718305E-3</v>
      </c>
      <c r="R1951">
        <f t="shared" si="153"/>
        <v>34.028866217845156</v>
      </c>
      <c r="S1951">
        <f t="shared" si="154"/>
        <v>1</v>
      </c>
    </row>
    <row r="1952" spans="1:19" x14ac:dyDescent="0.2">
      <c r="A1952" t="s">
        <v>1973</v>
      </c>
      <c r="B1952" t="s">
        <v>7755</v>
      </c>
      <c r="C1952">
        <f>AVERAGE(data!C1952:F1952)</f>
        <v>0.23080000000000001</v>
      </c>
      <c r="D1952">
        <f>AVERAGE(data!G1952:K1952)</f>
        <v>0.52634000000000003</v>
      </c>
      <c r="E1952">
        <f>AVERAGE(data!L1952:O1952)</f>
        <v>0.88507500000000006</v>
      </c>
      <c r="F1952">
        <f>AVERAGE(data!P1952:T1952)</f>
        <v>0.33846000000000004</v>
      </c>
      <c r="G1952">
        <f>AVERAGE(data!U1952:Y1952)</f>
        <v>-0.51473999999999998</v>
      </c>
      <c r="H1952">
        <f>AVERAGE(data!C1952:Y1952)</f>
        <v>0.27016521739130445</v>
      </c>
      <c r="I1952">
        <f>SUMSQ(data!C1952:Y1952)</f>
        <v>19.958045040000002</v>
      </c>
      <c r="J1952">
        <f>SUMSQ(data!C1952:F1952)-4*stats!C1952^2</f>
        <v>0.5720862000000001</v>
      </c>
      <c r="K1952">
        <f>SUMSQ(data!G1952:K1952)-5*D1952^2</f>
        <v>1.608908212</v>
      </c>
      <c r="L1952">
        <f>SUMSQ(data!L1952:O1952)-4*E1952^2</f>
        <v>0.40200392749999958</v>
      </c>
      <c r="M1952">
        <f>SUMSQ(data!P1952:T1952)-5*stats!F1952^2</f>
        <v>5.0793281920000002</v>
      </c>
      <c r="N1952">
        <f>SUMSQ(data!U1952:Y1952)-5*stats!G1952^2</f>
        <v>5.6664817519999993</v>
      </c>
      <c r="O1952">
        <f t="shared" si="150"/>
        <v>13.328808283499999</v>
      </c>
      <c r="P1952">
        <f t="shared" si="151"/>
        <v>1.7905015824215349</v>
      </c>
      <c r="Q1952">
        <f t="shared" si="152"/>
        <v>0.16563676613575681</v>
      </c>
      <c r="R1952">
        <f t="shared" si="153"/>
        <v>1025.1259456141988</v>
      </c>
      <c r="S1952">
        <f t="shared" si="154"/>
        <v>1</v>
      </c>
    </row>
    <row r="1953" spans="1:19" x14ac:dyDescent="0.2">
      <c r="A1953" t="s">
        <v>1974</v>
      </c>
      <c r="B1953" t="s">
        <v>7756</v>
      </c>
      <c r="C1953">
        <f>AVERAGE(data!C1953:F1953)</f>
        <v>-0.535825</v>
      </c>
      <c r="D1953">
        <f>AVERAGE(data!G1953:K1953)</f>
        <v>-0.92496000000000012</v>
      </c>
      <c r="E1953">
        <f>AVERAGE(data!L1953:O1953)</f>
        <v>-0.70445000000000002</v>
      </c>
      <c r="F1953">
        <f>AVERAGE(data!P1953:T1953)</f>
        <v>0.70960000000000001</v>
      </c>
      <c r="G1953">
        <f>AVERAGE(data!U1953:Y1953)</f>
        <v>0.42275999999999991</v>
      </c>
      <c r="H1953">
        <f>AVERAGE(data!C1953:Y1953)</f>
        <v>-0.17061304347826087</v>
      </c>
      <c r="I1953">
        <f>SUMSQ(data!C1953:Y1953)</f>
        <v>26.03102161</v>
      </c>
      <c r="J1953">
        <f>SUMSQ(data!C1953:F1953)-4*stats!C1953^2</f>
        <v>0.67719848749999989</v>
      </c>
      <c r="K1953">
        <f>SUMSQ(data!G1953:K1953)-5*D1953^2</f>
        <v>1.0601612119999997</v>
      </c>
      <c r="L1953">
        <f>SUMSQ(data!L1953:O1953)-4*E1953^2</f>
        <v>1.3106218100000004</v>
      </c>
      <c r="M1953">
        <f>SUMSQ(data!P1953:T1953)-5*stats!F1953^2</f>
        <v>1.10580094</v>
      </c>
      <c r="N1953">
        <f>SUMSQ(data!U1953:Y1953)-5*stats!G1953^2</f>
        <v>11.054760332000001</v>
      </c>
      <c r="O1953">
        <f t="shared" si="150"/>
        <v>15.2085427815</v>
      </c>
      <c r="P1953">
        <f t="shared" si="151"/>
        <v>2.5617788858767527</v>
      </c>
      <c r="Q1953">
        <f t="shared" si="152"/>
        <v>6.417656938600183E-2</v>
      </c>
      <c r="R1953">
        <f t="shared" si="153"/>
        <v>397.18878792996532</v>
      </c>
      <c r="S1953">
        <f t="shared" si="154"/>
        <v>1</v>
      </c>
    </row>
    <row r="1954" spans="1:19" x14ac:dyDescent="0.2">
      <c r="A1954" t="s">
        <v>1975</v>
      </c>
      <c r="B1954" t="s">
        <v>7757</v>
      </c>
      <c r="C1954">
        <f>AVERAGE(data!C1954:F1954)</f>
        <v>-1.2736000000000001</v>
      </c>
      <c r="D1954">
        <f>AVERAGE(data!G1954:K1954)</f>
        <v>-0.34664000000000006</v>
      </c>
      <c r="E1954">
        <f>AVERAGE(data!L1954:O1954)</f>
        <v>-0.56562500000000004</v>
      </c>
      <c r="F1954">
        <f>AVERAGE(data!P1954:T1954)</f>
        <v>-0.61556</v>
      </c>
      <c r="G1954">
        <f>AVERAGE(data!U1954:Y1954)</f>
        <v>-1.1530200000000002</v>
      </c>
      <c r="H1954">
        <f>AVERAGE(data!C1954:Y1954)</f>
        <v>-0.77969565217391301</v>
      </c>
      <c r="I1954">
        <f>SUMSQ(data!C1954:Y1954)</f>
        <v>29.563727419999999</v>
      </c>
      <c r="J1954">
        <f>SUMSQ(data!C1954:F1954)-4*stats!C1954^2</f>
        <v>1.8115225400000021</v>
      </c>
      <c r="K1954">
        <f>SUMSQ(data!G1954:K1954)-5*D1954^2</f>
        <v>1.6808615120000003</v>
      </c>
      <c r="L1954">
        <f>SUMSQ(data!L1954:O1954)-4*E1954^2</f>
        <v>4.2043486874999996</v>
      </c>
      <c r="M1954">
        <f>SUMSQ(data!P1954:T1954)-5*stats!F1954^2</f>
        <v>2.7390019920000004</v>
      </c>
      <c r="N1954">
        <f>SUMSQ(data!U1954:Y1954)-5*stats!G1954^2</f>
        <v>2.2173956679999964</v>
      </c>
      <c r="O1954">
        <f t="shared" si="150"/>
        <v>12.653130399499998</v>
      </c>
      <c r="P1954">
        <f t="shared" si="151"/>
        <v>4.8113113001827328</v>
      </c>
      <c r="Q1954">
        <f t="shared" si="152"/>
        <v>5.7387511525083751E-3</v>
      </c>
      <c r="R1954">
        <f t="shared" si="153"/>
        <v>35.517130882874334</v>
      </c>
      <c r="S1954">
        <f t="shared" si="154"/>
        <v>1</v>
      </c>
    </row>
    <row r="1955" spans="1:19" x14ac:dyDescent="0.2">
      <c r="A1955" t="s">
        <v>1976</v>
      </c>
      <c r="B1955" t="s">
        <v>7758</v>
      </c>
      <c r="C1955">
        <f>AVERAGE(data!C1955:F1955)</f>
        <v>-0.40852499999999997</v>
      </c>
      <c r="D1955">
        <f>AVERAGE(data!G1955:K1955)</f>
        <v>0.44634000000000001</v>
      </c>
      <c r="E1955">
        <f>AVERAGE(data!L1955:O1955)</f>
        <v>0.8105</v>
      </c>
      <c r="F1955">
        <f>AVERAGE(data!P1955:T1955)</f>
        <v>-0.49203999999999998</v>
      </c>
      <c r="G1955">
        <f>AVERAGE(data!U1955:Y1955)</f>
        <v>-0.29954000000000003</v>
      </c>
      <c r="H1955">
        <f>AVERAGE(data!C1955:Y1955)</f>
        <v>-5.1434782608695663E-3</v>
      </c>
      <c r="I1955">
        <f>SUMSQ(data!C1955:Y1955)</f>
        <v>18.35781017</v>
      </c>
      <c r="J1955">
        <f>SUMSQ(data!C1955:F1955)-4*stats!C1955^2</f>
        <v>2.7422853075000004</v>
      </c>
      <c r="K1955">
        <f>SUMSQ(data!G1955:K1955)-5*D1955^2</f>
        <v>6.2431824519999983</v>
      </c>
      <c r="L1955">
        <f>SUMSQ(data!L1955:O1955)-4*E1955^2</f>
        <v>2.55328226</v>
      </c>
      <c r="M1955">
        <f>SUMSQ(data!P1955:T1955)-5*stats!F1955^2</f>
        <v>0.54401565200000013</v>
      </c>
      <c r="N1955">
        <f>SUMSQ(data!U1955:Y1955)-5*stats!G1955^2</f>
        <v>0.32459795199999975</v>
      </c>
      <c r="O1955">
        <f t="shared" si="150"/>
        <v>12.407363623499998</v>
      </c>
      <c r="P1955">
        <f t="shared" si="151"/>
        <v>1.7265237174823107</v>
      </c>
      <c r="Q1955">
        <f t="shared" si="152"/>
        <v>0.17953463650496471</v>
      </c>
      <c r="R1955">
        <f t="shared" si="153"/>
        <v>1111.1398653292265</v>
      </c>
      <c r="S1955">
        <f t="shared" si="154"/>
        <v>1</v>
      </c>
    </row>
    <row r="1956" spans="1:19" x14ac:dyDescent="0.2">
      <c r="A1956" t="s">
        <v>1977</v>
      </c>
      <c r="B1956" t="s">
        <v>1977</v>
      </c>
      <c r="C1956">
        <f>AVERAGE(data!C1956:F1956)</f>
        <v>-0.29877500000000001</v>
      </c>
      <c r="D1956">
        <f>AVERAGE(data!G1956:K1956)</f>
        <v>-0.48477999999999993</v>
      </c>
      <c r="E1956">
        <f>AVERAGE(data!L1956:O1956)</f>
        <v>0.126775</v>
      </c>
      <c r="F1956">
        <f>AVERAGE(data!P1956:T1956)</f>
        <v>-1.2410799999999997</v>
      </c>
      <c r="G1956">
        <f>AVERAGE(data!U1956:Y1956)</f>
        <v>-1.3300000000000001E-2</v>
      </c>
      <c r="H1956">
        <f>AVERAGE(data!C1956:Y1956)</f>
        <v>-0.40799130434782604</v>
      </c>
      <c r="I1956">
        <f>SUMSQ(data!C1956:Y1956)</f>
        <v>25.787397559999999</v>
      </c>
      <c r="J1956">
        <f>SUMSQ(data!C1956:F1956)-4*stats!C1956^2</f>
        <v>3.1134695275000004</v>
      </c>
      <c r="K1956">
        <f>SUMSQ(data!G1956:K1956)-5*D1956^2</f>
        <v>0.20793382800000026</v>
      </c>
      <c r="L1956">
        <f>SUMSQ(data!L1956:O1956)-4*E1956^2</f>
        <v>0.48892852750000004</v>
      </c>
      <c r="M1956">
        <f>SUMSQ(data!P1956:T1956)-5*stats!F1956^2</f>
        <v>7.1435635680000029</v>
      </c>
      <c r="N1956">
        <f>SUMSQ(data!U1956:Y1956)-5*stats!G1956^2</f>
        <v>5.5348079799999992</v>
      </c>
      <c r="O1956">
        <f t="shared" si="150"/>
        <v>16.488703431000005</v>
      </c>
      <c r="P1956">
        <f t="shared" si="151"/>
        <v>2.0301959462418311</v>
      </c>
      <c r="Q1956">
        <f t="shared" si="152"/>
        <v>0.12272423282063141</v>
      </c>
      <c r="R1956">
        <f t="shared" si="153"/>
        <v>759.54027692688783</v>
      </c>
      <c r="S1956">
        <f t="shared" si="154"/>
        <v>1</v>
      </c>
    </row>
    <row r="1957" spans="1:19" x14ac:dyDescent="0.2">
      <c r="A1957" t="s">
        <v>1978</v>
      </c>
      <c r="B1957" t="s">
        <v>7759</v>
      </c>
      <c r="C1957">
        <f>AVERAGE(data!C1957:F1957)</f>
        <v>-0.17207500000000003</v>
      </c>
      <c r="D1957">
        <f>AVERAGE(data!G1957:K1957)</f>
        <v>-0.40508</v>
      </c>
      <c r="E1957">
        <f>AVERAGE(data!L1957:O1957)</f>
        <v>-0.49777500000000002</v>
      </c>
      <c r="F1957">
        <f>AVERAGE(data!P1957:T1957)</f>
        <v>0.43420000000000003</v>
      </c>
      <c r="G1957">
        <f>AVERAGE(data!U1957:Y1957)</f>
        <v>-0.28470000000000001</v>
      </c>
      <c r="H1957">
        <f>AVERAGE(data!C1957:Y1957)</f>
        <v>-0.17205652173913047</v>
      </c>
      <c r="I1957">
        <f>SUMSQ(data!C1957:Y1957)</f>
        <v>9.4605639500000009</v>
      </c>
      <c r="J1957">
        <f>SUMSQ(data!C1957:F1957)-4*stats!C1957^2</f>
        <v>1.6693139475000001</v>
      </c>
      <c r="K1957">
        <f>SUMSQ(data!G1957:K1957)-5*D1957^2</f>
        <v>1.1554563280000001</v>
      </c>
      <c r="L1957">
        <f>SUMSQ(data!L1957:O1957)-4*E1957^2</f>
        <v>0.12014484749999998</v>
      </c>
      <c r="M1957">
        <f>SUMSQ(data!P1957:T1957)-5*stats!F1957^2</f>
        <v>1.9795799400000003</v>
      </c>
      <c r="N1957">
        <f>SUMSQ(data!U1957:Y1957)-5*stats!G1957^2</f>
        <v>1.2581421800000001</v>
      </c>
      <c r="O1957">
        <f t="shared" si="150"/>
        <v>6.1826372430000003</v>
      </c>
      <c r="P1957">
        <f t="shared" si="151"/>
        <v>1.9086573708591108</v>
      </c>
      <c r="Q1957">
        <f t="shared" si="152"/>
        <v>0.14281259018547482</v>
      </c>
      <c r="R1957">
        <f t="shared" si="153"/>
        <v>883.86712065790368</v>
      </c>
      <c r="S1957">
        <f t="shared" si="154"/>
        <v>1</v>
      </c>
    </row>
    <row r="1958" spans="1:19" x14ac:dyDescent="0.2">
      <c r="A1958" t="s">
        <v>1979</v>
      </c>
      <c r="B1958" t="s">
        <v>7760</v>
      </c>
      <c r="C1958">
        <f>AVERAGE(data!C1958:F1958)</f>
        <v>0.89759999999999995</v>
      </c>
      <c r="D1958">
        <f>AVERAGE(data!G1958:K1958)</f>
        <v>0.59517999999999993</v>
      </c>
      <c r="E1958">
        <f>AVERAGE(data!L1958:O1958)</f>
        <v>-9.0074999999999988E-2</v>
      </c>
      <c r="F1958">
        <f>AVERAGE(data!P1958:T1958)</f>
        <v>0.31709999999999999</v>
      </c>
      <c r="G1958">
        <f>AVERAGE(data!U1958:Y1958)</f>
        <v>-0.70899999999999985</v>
      </c>
      <c r="H1958">
        <f>AVERAGE(data!C1958:Y1958)</f>
        <v>0.18463043478260871</v>
      </c>
      <c r="I1958">
        <f>SUMSQ(data!C1958:Y1958)</f>
        <v>26.65085899</v>
      </c>
      <c r="J1958">
        <f>SUMSQ(data!C1958:F1958)-4*stats!C1958^2</f>
        <v>0.59475350000000038</v>
      </c>
      <c r="K1958">
        <f>SUMSQ(data!G1958:K1958)-5*D1958^2</f>
        <v>6.1842116280000008</v>
      </c>
      <c r="L1958">
        <f>SUMSQ(data!L1958:O1958)-4*E1958^2</f>
        <v>0.59798804750000001</v>
      </c>
      <c r="M1958">
        <f>SUMSQ(data!P1958:T1958)-5*stats!F1958^2</f>
        <v>4.4492383200000001</v>
      </c>
      <c r="N1958">
        <f>SUMSQ(data!U1958:Y1958)-5*stats!G1958^2</f>
        <v>6.7821072200000003</v>
      </c>
      <c r="O1958">
        <f t="shared" si="150"/>
        <v>18.608298715500002</v>
      </c>
      <c r="P1958">
        <f t="shared" si="151"/>
        <v>1.555930363697519</v>
      </c>
      <c r="Q1958">
        <f t="shared" si="152"/>
        <v>0.22269814058498905</v>
      </c>
      <c r="R1958">
        <f t="shared" si="153"/>
        <v>1378.2787920804972</v>
      </c>
      <c r="S1958">
        <f t="shared" si="154"/>
        <v>1</v>
      </c>
    </row>
    <row r="1959" spans="1:19" x14ac:dyDescent="0.2">
      <c r="A1959" t="s">
        <v>1980</v>
      </c>
      <c r="B1959" t="s">
        <v>7761</v>
      </c>
      <c r="C1959">
        <f>AVERAGE(data!C1959:F1959)</f>
        <v>-0.9648000000000001</v>
      </c>
      <c r="D1959">
        <f>AVERAGE(data!G1959:K1959)</f>
        <v>-1.44876</v>
      </c>
      <c r="E1959">
        <f>AVERAGE(data!L1959:O1959)</f>
        <v>-1.186725</v>
      </c>
      <c r="F1959">
        <f>AVERAGE(data!P1959:T1959)</f>
        <v>0.61424000000000001</v>
      </c>
      <c r="G1959">
        <f>AVERAGE(data!U1959:Y1959)</f>
        <v>0.39316000000000001</v>
      </c>
      <c r="H1959">
        <f>AVERAGE(data!C1959:Y1959)</f>
        <v>-0.47012608695652186</v>
      </c>
      <c r="I1959">
        <f>SUMSQ(data!C1959:Y1959)</f>
        <v>32.605712450000006</v>
      </c>
      <c r="J1959">
        <f>SUMSQ(data!C1959:F1959)-4*stats!C1959^2</f>
        <v>3.6237448399999987</v>
      </c>
      <c r="K1959">
        <f>SUMSQ(data!G1959:K1959)-5*D1959^2</f>
        <v>0.52135397199999645</v>
      </c>
      <c r="L1959">
        <f>SUMSQ(data!L1959:O1959)-4*E1959^2</f>
        <v>0.81265028749999946</v>
      </c>
      <c r="M1959">
        <f>SUMSQ(data!P1959:T1959)-5*stats!F1959^2</f>
        <v>3.7936326120000006</v>
      </c>
      <c r="N1959">
        <f>SUMSQ(data!U1959:Y1959)-5*stats!G1959^2</f>
        <v>1.3438541720000003</v>
      </c>
      <c r="O1959">
        <f t="shared" si="150"/>
        <v>10.095235883499996</v>
      </c>
      <c r="P1959">
        <f t="shared" si="151"/>
        <v>8.0273226474926549</v>
      </c>
      <c r="Q1959">
        <f t="shared" si="152"/>
        <v>3.9535778936381801E-4</v>
      </c>
      <c r="R1959">
        <f t="shared" si="153"/>
        <v>2.4468693583726697</v>
      </c>
      <c r="S1959">
        <f t="shared" si="154"/>
        <v>1</v>
      </c>
    </row>
    <row r="1960" spans="1:19" x14ac:dyDescent="0.2">
      <c r="A1960" t="s">
        <v>1981</v>
      </c>
      <c r="B1960" t="s">
        <v>7762</v>
      </c>
      <c r="C1960">
        <f>AVERAGE(data!C1960:F1960)</f>
        <v>-0.32287499999999997</v>
      </c>
      <c r="D1960">
        <f>AVERAGE(data!G1960:K1960)</f>
        <v>-0.68418000000000001</v>
      </c>
      <c r="E1960">
        <f>AVERAGE(data!L1960:O1960)</f>
        <v>-0.17382500000000004</v>
      </c>
      <c r="F1960">
        <f>AVERAGE(data!P1960:T1960)</f>
        <v>-3.0180000000000005E-2</v>
      </c>
      <c r="G1960">
        <f>AVERAGE(data!U1960:Y1960)</f>
        <v>-0.22064</v>
      </c>
      <c r="H1960">
        <f>AVERAGE(data!C1960:Y1960)</f>
        <v>-0.28964347826086961</v>
      </c>
      <c r="I1960">
        <f>SUMSQ(data!C1960:Y1960)</f>
        <v>10.018853680000001</v>
      </c>
      <c r="J1960">
        <f>SUMSQ(data!C1960:F1960)-4*stats!C1960^2</f>
        <v>3.0317681474999998</v>
      </c>
      <c r="K1960">
        <f>SUMSQ(data!G1960:K1960)-5*D1960^2</f>
        <v>1.0468297279999996</v>
      </c>
      <c r="L1960">
        <f>SUMSQ(data!L1960:O1960)-4*E1960^2</f>
        <v>0.55214852749999999</v>
      </c>
      <c r="M1960">
        <f>SUMSQ(data!P1960:T1960)-5*stats!F1960^2</f>
        <v>1.5257934279999998</v>
      </c>
      <c r="N1960">
        <f>SUMSQ(data!U1960:Y1960)-5*stats!G1960^2</f>
        <v>0.73598469199999994</v>
      </c>
      <c r="O1960">
        <f t="shared" si="150"/>
        <v>6.8925245229999996</v>
      </c>
      <c r="P1960">
        <f t="shared" si="151"/>
        <v>1.6328973408282217</v>
      </c>
      <c r="Q1960">
        <f t="shared" si="152"/>
        <v>0.2020546306018344</v>
      </c>
      <c r="R1960">
        <f t="shared" si="153"/>
        <v>1250.5161087947531</v>
      </c>
      <c r="S1960">
        <f t="shared" si="154"/>
        <v>1</v>
      </c>
    </row>
    <row r="1961" spans="1:19" x14ac:dyDescent="0.2">
      <c r="A1961" t="s">
        <v>1982</v>
      </c>
      <c r="B1961" t="s">
        <v>7763</v>
      </c>
      <c r="C1961">
        <f>AVERAGE(data!C1961:F1961)</f>
        <v>0.48764999999999997</v>
      </c>
      <c r="D1961">
        <f>AVERAGE(data!G1961:K1961)</f>
        <v>-4.4119999999999979E-2</v>
      </c>
      <c r="E1961">
        <f>AVERAGE(data!L1961:O1961)</f>
        <v>-0.14865</v>
      </c>
      <c r="F1961">
        <f>AVERAGE(data!P1961:T1961)</f>
        <v>0.28408</v>
      </c>
      <c r="G1961">
        <f>AVERAGE(data!U1961:Y1961)</f>
        <v>0.79810000000000003</v>
      </c>
      <c r="H1961">
        <f>AVERAGE(data!C1961:Y1961)</f>
        <v>0.28462173913043481</v>
      </c>
      <c r="I1961">
        <f>SUMSQ(data!C1961:Y1961)</f>
        <v>17.130235529999997</v>
      </c>
      <c r="J1961">
        <f>SUMSQ(data!C1961:F1961)-4*stats!C1961^2</f>
        <v>1.4289556899999996</v>
      </c>
      <c r="K1961">
        <f>SUMSQ(data!G1961:K1961)-5*D1961^2</f>
        <v>1.4371310279999998</v>
      </c>
      <c r="L1961">
        <f>SUMSQ(data!L1961:O1961)-4*E1961^2</f>
        <v>0.35087241000000002</v>
      </c>
      <c r="M1961">
        <f>SUMSQ(data!P1961:T1961)-5*stats!F1961^2</f>
        <v>3.6194672080000005</v>
      </c>
      <c r="N1961">
        <f>SUMSQ(data!U1961:Y1961)-5*stats!G1961^2</f>
        <v>5.6561536599999975</v>
      </c>
      <c r="O1961">
        <f t="shared" si="150"/>
        <v>12.492579995999996</v>
      </c>
      <c r="P1961">
        <f t="shared" si="151"/>
        <v>1.3364381038781228</v>
      </c>
      <c r="Q1961">
        <f t="shared" si="152"/>
        <v>0.29379965254287216</v>
      </c>
      <c r="R1961">
        <f t="shared" si="153"/>
        <v>1818.3260495878358</v>
      </c>
      <c r="S1961">
        <f t="shared" si="154"/>
        <v>1</v>
      </c>
    </row>
    <row r="1962" spans="1:19" x14ac:dyDescent="0.2">
      <c r="A1962" t="s">
        <v>1983</v>
      </c>
      <c r="B1962" t="s">
        <v>7764</v>
      </c>
      <c r="C1962">
        <f>AVERAGE(data!C1962:F1962)</f>
        <v>-0.70697500000000002</v>
      </c>
      <c r="D1962">
        <f>AVERAGE(data!G1962:K1962)</f>
        <v>-0.44030000000000002</v>
      </c>
      <c r="E1962">
        <f>AVERAGE(data!L1962:O1962)</f>
        <v>-0.17252500000000004</v>
      </c>
      <c r="F1962">
        <f>AVERAGE(data!P1962:T1962)</f>
        <v>-5.8739999999999973E-2</v>
      </c>
      <c r="G1962">
        <f>AVERAGE(data!U1962:Y1962)</f>
        <v>0.11810000000000001</v>
      </c>
      <c r="H1962">
        <f>AVERAGE(data!C1962:Y1962)</f>
        <v>-0.23576956521739137</v>
      </c>
      <c r="I1962">
        <f>SUMSQ(data!C1962:Y1962)</f>
        <v>12.538619830000002</v>
      </c>
      <c r="J1962">
        <f>SUMSQ(data!C1962:F1962)-4*stats!C1962^2</f>
        <v>3.6882258275000006</v>
      </c>
      <c r="K1962">
        <f>SUMSQ(data!G1962:K1962)-5*D1962^2</f>
        <v>1.5676657000000001</v>
      </c>
      <c r="L1962">
        <f>SUMSQ(data!L1962:O1962)-4*E1962^2</f>
        <v>0.87418596749999999</v>
      </c>
      <c r="M1962">
        <f>SUMSQ(data!P1962:T1962)-5*stats!F1962^2</f>
        <v>2.2832878520000004</v>
      </c>
      <c r="N1962">
        <f>SUMSQ(data!U1962:Y1962)-5*stats!G1962^2</f>
        <v>0.95062994000000001</v>
      </c>
      <c r="O1962">
        <f t="shared" si="150"/>
        <v>9.3639952870000016</v>
      </c>
      <c r="P1962">
        <f t="shared" si="151"/>
        <v>1.2204884778900251</v>
      </c>
      <c r="Q1962">
        <f t="shared" si="152"/>
        <v>0.33975894371692461</v>
      </c>
      <c r="R1962">
        <f t="shared" si="153"/>
        <v>2102.7681026640466</v>
      </c>
      <c r="S1962">
        <f t="shared" si="154"/>
        <v>1</v>
      </c>
    </row>
    <row r="1963" spans="1:19" x14ac:dyDescent="0.2">
      <c r="A1963" t="s">
        <v>1984</v>
      </c>
      <c r="B1963" t="s">
        <v>7765</v>
      </c>
      <c r="C1963">
        <f>AVERAGE(data!C1963:F1963)</f>
        <v>0.30992500000000001</v>
      </c>
      <c r="D1963">
        <f>AVERAGE(data!G1963:K1963)</f>
        <v>-6.3320000000000015E-2</v>
      </c>
      <c r="E1963">
        <f>AVERAGE(data!L1963:O1963)</f>
        <v>-7.5850000000000015E-2</v>
      </c>
      <c r="F1963">
        <f>AVERAGE(data!P1963:T1963)</f>
        <v>0.71092</v>
      </c>
      <c r="G1963">
        <f>AVERAGE(data!U1963:Y1963)</f>
        <v>0.31999999999999995</v>
      </c>
      <c r="H1963">
        <f>AVERAGE(data!C1963:Y1963)</f>
        <v>0.2510565217391304</v>
      </c>
      <c r="I1963">
        <f>SUMSQ(data!C1963:Y1963)</f>
        <v>9.6971864699999983</v>
      </c>
      <c r="J1963">
        <f>SUMSQ(data!C1963:F1963)-4*stats!C1963^2</f>
        <v>1.7532788474999994</v>
      </c>
      <c r="K1963">
        <f>SUMSQ(data!G1963:K1963)-5*D1963^2</f>
        <v>1.780661788</v>
      </c>
      <c r="L1963">
        <f>SUMSQ(data!L1963:O1963)-4*E1963^2</f>
        <v>0.93452212999999995</v>
      </c>
      <c r="M1963">
        <f>SUMSQ(data!P1963:T1963)-5*stats!F1963^2</f>
        <v>1.2494385480000001</v>
      </c>
      <c r="N1963">
        <f>SUMSQ(data!U1963:Y1963)-5*stats!G1963^2</f>
        <v>0.51297490000000012</v>
      </c>
      <c r="O1963">
        <f t="shared" si="150"/>
        <v>6.2308762135000002</v>
      </c>
      <c r="P1963">
        <f t="shared" si="151"/>
        <v>2.0027226502049964</v>
      </c>
      <c r="Q1963">
        <f t="shared" si="152"/>
        <v>0.12699090932319651</v>
      </c>
      <c r="R1963">
        <f t="shared" si="153"/>
        <v>785.94673780126323</v>
      </c>
      <c r="S1963">
        <f t="shared" si="154"/>
        <v>1</v>
      </c>
    </row>
    <row r="1964" spans="1:19" x14ac:dyDescent="0.2">
      <c r="A1964" t="s">
        <v>1985</v>
      </c>
      <c r="B1964" t="s">
        <v>7766</v>
      </c>
      <c r="C1964">
        <f>AVERAGE(data!C1964:F1964)</f>
        <v>0.25285000000000002</v>
      </c>
      <c r="D1964">
        <f>AVERAGE(data!G1964:K1964)</f>
        <v>-0.26129999999999998</v>
      </c>
      <c r="E1964">
        <f>AVERAGE(data!L1964:O1964)</f>
        <v>0.44509999999999994</v>
      </c>
      <c r="F1964">
        <f>AVERAGE(data!P1964:T1964)</f>
        <v>0.75600000000000001</v>
      </c>
      <c r="G1964">
        <f>AVERAGE(data!U1964:Y1964)</f>
        <v>0.39303999999999994</v>
      </c>
      <c r="H1964">
        <f>AVERAGE(data!C1964:Y1964)</f>
        <v>0.31436956521739129</v>
      </c>
      <c r="I1964">
        <f>SUMSQ(data!C1964:Y1964)</f>
        <v>16.976636029999998</v>
      </c>
      <c r="J1964">
        <f>SUMSQ(data!C1964:F1964)-4*stats!C1964^2</f>
        <v>4.0890609100000006</v>
      </c>
      <c r="K1964">
        <f>SUMSQ(data!G1964:K1964)-5*D1964^2</f>
        <v>0.40274650000000001</v>
      </c>
      <c r="L1964">
        <f>SUMSQ(data!L1964:O1964)-4*E1964^2</f>
        <v>1.1612790199999998</v>
      </c>
      <c r="M1964">
        <f>SUMSQ(data!P1964:T1964)-5*stats!F1964^2</f>
        <v>2.4133938200000005</v>
      </c>
      <c r="N1964">
        <f>SUMSQ(data!U1964:Y1964)-5*stats!G1964^2</f>
        <v>3.8904965919999999</v>
      </c>
      <c r="O1964">
        <f t="shared" si="150"/>
        <v>11.956976842000001</v>
      </c>
      <c r="P1964">
        <f t="shared" si="151"/>
        <v>1.5113162227867418</v>
      </c>
      <c r="Q1964">
        <f t="shared" si="152"/>
        <v>0.23561974417455239</v>
      </c>
      <c r="R1964">
        <f t="shared" si="153"/>
        <v>1458.2505966963047</v>
      </c>
      <c r="S1964">
        <f t="shared" si="154"/>
        <v>1</v>
      </c>
    </row>
    <row r="1965" spans="1:19" x14ac:dyDescent="0.2">
      <c r="A1965" t="s">
        <v>1986</v>
      </c>
      <c r="B1965" t="s">
        <v>1986</v>
      </c>
      <c r="C1965">
        <f>AVERAGE(data!C1965:F1965)</f>
        <v>1.270275</v>
      </c>
      <c r="D1965">
        <f>AVERAGE(data!G1965:K1965)</f>
        <v>1.59558</v>
      </c>
      <c r="E1965">
        <f>AVERAGE(data!L1965:O1965)</f>
        <v>3.1948999999999996</v>
      </c>
      <c r="F1965">
        <f>AVERAGE(data!P1965:T1965)</f>
        <v>-0.14056000000000002</v>
      </c>
      <c r="G1965">
        <f>AVERAGE(data!U1965:Y1965)</f>
        <v>0.24136000000000002</v>
      </c>
      <c r="H1965">
        <f>AVERAGE(data!C1965:Y1965)</f>
        <v>1.1453304347826088</v>
      </c>
      <c r="I1965">
        <f>SUMSQ(data!C1965:Y1965)</f>
        <v>80.359984559999972</v>
      </c>
      <c r="J1965">
        <f>SUMSQ(data!C1965:F1965)-4*stats!C1965^2</f>
        <v>2.5316054675000004</v>
      </c>
      <c r="K1965">
        <f>SUMSQ(data!G1965:K1965)-5*D1965^2</f>
        <v>4.2576959479999967</v>
      </c>
      <c r="L1965">
        <f>SUMSQ(data!L1965:O1965)-4*E1965^2</f>
        <v>10.747514860000003</v>
      </c>
      <c r="M1965">
        <f>SUMSQ(data!P1965:T1965)-5*stats!F1965^2</f>
        <v>0.54585061199999996</v>
      </c>
      <c r="N1965">
        <f>SUMSQ(data!U1965:Y1965)-5*stats!G1965^2</f>
        <v>1.8739428319999996</v>
      </c>
      <c r="O1965">
        <f t="shared" si="150"/>
        <v>19.956609719500001</v>
      </c>
      <c r="P1965">
        <f t="shared" si="151"/>
        <v>10.896247032045881</v>
      </c>
      <c r="Q1965">
        <f t="shared" si="152"/>
        <v>6.0658455044296359E-5</v>
      </c>
      <c r="R1965">
        <f t="shared" si="153"/>
        <v>0.37541517826915016</v>
      </c>
      <c r="S1965">
        <f t="shared" si="154"/>
        <v>0.37541517826915016</v>
      </c>
    </row>
    <row r="1966" spans="1:19" x14ac:dyDescent="0.2">
      <c r="A1966" t="s">
        <v>1987</v>
      </c>
      <c r="B1966" t="s">
        <v>7767</v>
      </c>
      <c r="C1966">
        <f>AVERAGE(data!C1966:F1966)</f>
        <v>-0.86785000000000001</v>
      </c>
      <c r="D1966">
        <f>AVERAGE(data!G1966:K1966)</f>
        <v>-0.66301999999999994</v>
      </c>
      <c r="E1966">
        <f>AVERAGE(data!L1966:O1966)</f>
        <v>-0.68829999999999991</v>
      </c>
      <c r="F1966">
        <f>AVERAGE(data!P1966:T1966)</f>
        <v>-0.12553999999999998</v>
      </c>
      <c r="G1966">
        <f>AVERAGE(data!U1966:Y1966)</f>
        <v>-0.50669999999999993</v>
      </c>
      <c r="H1966">
        <f>AVERAGE(data!C1966:Y1966)</f>
        <v>-0.55221304347826095</v>
      </c>
      <c r="I1966">
        <f>SUMSQ(data!C1966:Y1966)</f>
        <v>13.64701747</v>
      </c>
      <c r="J1966">
        <f>SUMSQ(data!C1966:F1966)-4*stats!C1966^2</f>
        <v>0.19191979000000003</v>
      </c>
      <c r="K1966">
        <f>SUMSQ(data!G1966:K1966)-5*D1966^2</f>
        <v>1.0142203480000003</v>
      </c>
      <c r="L1966">
        <f>SUMSQ(data!L1966:O1966)-4*E1966^2</f>
        <v>7.8772680000000594E-2</v>
      </c>
      <c r="M1966">
        <f>SUMSQ(data!P1966:T1966)-5*stats!F1966^2</f>
        <v>2.0462393920000004</v>
      </c>
      <c r="N1966">
        <f>SUMSQ(data!U1966:Y1966)-5*stats!G1966^2</f>
        <v>1.8476797</v>
      </c>
      <c r="O1966">
        <f t="shared" si="150"/>
        <v>5.1788319100000013</v>
      </c>
      <c r="P1966">
        <f t="shared" si="151"/>
        <v>5.8865529033939987</v>
      </c>
      <c r="Q1966">
        <f t="shared" si="152"/>
        <v>2.1533188481559504E-3</v>
      </c>
      <c r="R1966">
        <f t="shared" si="153"/>
        <v>13.326890351237177</v>
      </c>
      <c r="S1966">
        <f t="shared" si="154"/>
        <v>1</v>
      </c>
    </row>
    <row r="1967" spans="1:19" x14ac:dyDescent="0.2">
      <c r="A1967" t="s">
        <v>1988</v>
      </c>
      <c r="B1967" t="s">
        <v>7768</v>
      </c>
      <c r="C1967">
        <f>AVERAGE(data!C1967:F1967)</f>
        <v>0.12067499999999992</v>
      </c>
      <c r="D1967">
        <f>AVERAGE(data!G1967:K1967)</f>
        <v>-0.15003999999999998</v>
      </c>
      <c r="E1967">
        <f>AVERAGE(data!L1967:O1967)</f>
        <v>0.36144999999999999</v>
      </c>
      <c r="F1967">
        <f>AVERAGE(data!P1967:T1967)</f>
        <v>1.35286</v>
      </c>
      <c r="G1967">
        <f>AVERAGE(data!U1967:Y1967)</f>
        <v>0.53908</v>
      </c>
      <c r="H1967">
        <f>AVERAGE(data!C1967:Y1967)</f>
        <v>0.46252173913043476</v>
      </c>
      <c r="I1967">
        <f>SUMSQ(data!C1967:Y1967)</f>
        <v>24.1653266</v>
      </c>
      <c r="J1967">
        <f>SUMSQ(data!C1967:F1967)-4*stats!C1967^2</f>
        <v>4.6058328075000006</v>
      </c>
      <c r="K1967">
        <f>SUMSQ(data!G1967:K1967)-5*D1967^2</f>
        <v>3.9313372119999999</v>
      </c>
      <c r="L1967">
        <f>SUMSQ(data!L1967:O1967)-4*E1967^2</f>
        <v>0.35120962999999994</v>
      </c>
      <c r="M1967">
        <f>SUMSQ(data!P1967:T1967)-5*stats!F1967^2</f>
        <v>3.3980478719999994</v>
      </c>
      <c r="N1967">
        <f>SUMSQ(data!U1967:Y1967)-5*stats!G1967^2</f>
        <v>0.58131770799999982</v>
      </c>
      <c r="O1967">
        <f t="shared" si="150"/>
        <v>12.867745229499999</v>
      </c>
      <c r="P1967">
        <f t="shared" si="151"/>
        <v>3.1607163654871622</v>
      </c>
      <c r="Q1967">
        <f t="shared" si="152"/>
        <v>3.2006280400099639E-2</v>
      </c>
      <c r="R1967">
        <f t="shared" si="153"/>
        <v>198.08686939621666</v>
      </c>
      <c r="S1967">
        <f t="shared" si="154"/>
        <v>1</v>
      </c>
    </row>
    <row r="1968" spans="1:19" x14ac:dyDescent="0.2">
      <c r="A1968" t="s">
        <v>1989</v>
      </c>
      <c r="B1968" t="s">
        <v>7769</v>
      </c>
      <c r="C1968">
        <f>AVERAGE(data!C1968:F1968)</f>
        <v>-0.54127500000000017</v>
      </c>
      <c r="D1968">
        <f>AVERAGE(data!G1968:K1968)</f>
        <v>-0.39084000000000002</v>
      </c>
      <c r="E1968">
        <f>AVERAGE(data!L1968:O1968)</f>
        <v>-0.92427499999999996</v>
      </c>
      <c r="F1968">
        <f>AVERAGE(data!P1968:T1968)</f>
        <v>0.68120000000000003</v>
      </c>
      <c r="G1968">
        <f>AVERAGE(data!U1968:Y1968)</f>
        <v>0.47264</v>
      </c>
      <c r="H1968">
        <f>AVERAGE(data!C1968:Y1968)</f>
        <v>-8.9008695652173994E-2</v>
      </c>
      <c r="I1968">
        <f>SUMSQ(data!C1968:Y1968)</f>
        <v>22.862300180000002</v>
      </c>
      <c r="J1968">
        <f>SUMSQ(data!C1968:F1968)-4*stats!C1968^2</f>
        <v>5.2717963475000005</v>
      </c>
      <c r="K1968">
        <f>SUMSQ(data!G1968:K1968)-5*D1968^2</f>
        <v>3.8844976919999996</v>
      </c>
      <c r="L1968">
        <f>SUMSQ(data!L1968:O1968)-4*E1968^2</f>
        <v>1.0423063675000006</v>
      </c>
      <c r="M1968">
        <f>SUMSQ(data!P1968:T1968)-5*stats!F1968^2</f>
        <v>0.89251170000000002</v>
      </c>
      <c r="N1968">
        <f>SUMSQ(data!U1968:Y1968)-5*stats!G1968^2</f>
        <v>2.9812468919999997</v>
      </c>
      <c r="O1968">
        <f t="shared" si="150"/>
        <v>14.072358999</v>
      </c>
      <c r="P1968">
        <f t="shared" si="151"/>
        <v>2.2486484500465527</v>
      </c>
      <c r="Q1968">
        <f t="shared" si="152"/>
        <v>9.372466805590042E-2</v>
      </c>
      <c r="R1968">
        <f t="shared" si="153"/>
        <v>580.06197059796773</v>
      </c>
      <c r="S1968">
        <f t="shared" si="154"/>
        <v>1</v>
      </c>
    </row>
    <row r="1969" spans="1:19" x14ac:dyDescent="0.2">
      <c r="A1969" t="s">
        <v>1990</v>
      </c>
      <c r="B1969" t="s">
        <v>7770</v>
      </c>
      <c r="C1969">
        <f>AVERAGE(data!C1969:F1969)</f>
        <v>-0.86955000000000005</v>
      </c>
      <c r="D1969">
        <f>AVERAGE(data!G1969:K1969)</f>
        <v>-0.65571999999999997</v>
      </c>
      <c r="E1969">
        <f>AVERAGE(data!L1969:O1969)</f>
        <v>-1.440825</v>
      </c>
      <c r="F1969">
        <f>AVERAGE(data!P1969:T1969)</f>
        <v>-0.6885</v>
      </c>
      <c r="G1969">
        <f>AVERAGE(data!U1969:Y1969)</f>
        <v>-0.49648000000000003</v>
      </c>
      <c r="H1969">
        <f>AVERAGE(data!C1969:Y1969)</f>
        <v>-0.80195652173913057</v>
      </c>
      <c r="I1969">
        <f>SUMSQ(data!C1969:Y1969)</f>
        <v>25.214147840000003</v>
      </c>
      <c r="J1969">
        <f>SUMSQ(data!C1969:F1969)-4*stats!C1969^2</f>
        <v>0.72205770999999963</v>
      </c>
      <c r="K1969">
        <f>SUMSQ(data!G1969:K1969)-5*D1969^2</f>
        <v>2.9211817480000004</v>
      </c>
      <c r="L1969">
        <f>SUMSQ(data!L1969:O1969)-4*E1969^2</f>
        <v>0.45884444750000064</v>
      </c>
      <c r="M1969">
        <f>SUMSQ(data!P1969:T1969)-5*stats!F1969^2</f>
        <v>2.9893862000000011</v>
      </c>
      <c r="N1969">
        <f>SUMSQ(data!U1969:Y1969)-5*stats!G1969^2</f>
        <v>1.0418354079999996</v>
      </c>
      <c r="O1969">
        <f t="shared" si="150"/>
        <v>8.1333055135000016</v>
      </c>
      <c r="P1969">
        <f t="shared" si="151"/>
        <v>7.5603986931678158</v>
      </c>
      <c r="Q1969">
        <f t="shared" si="152"/>
        <v>5.5796294924604197E-4</v>
      </c>
      <c r="R1969">
        <f t="shared" si="153"/>
        <v>3.4532326928837538</v>
      </c>
      <c r="S1969">
        <f t="shared" si="154"/>
        <v>1</v>
      </c>
    </row>
    <row r="1970" spans="1:19" x14ac:dyDescent="0.2">
      <c r="A1970" t="s">
        <v>1991</v>
      </c>
      <c r="B1970" t="s">
        <v>7771</v>
      </c>
      <c r="C1970">
        <f>AVERAGE(data!C1970:F1970)</f>
        <v>2.0369250000000001</v>
      </c>
      <c r="D1970">
        <f>AVERAGE(data!G1970:K1970)</f>
        <v>1.7437400000000001</v>
      </c>
      <c r="E1970">
        <f>AVERAGE(data!L1970:O1970)</f>
        <v>1.9715</v>
      </c>
      <c r="F1970">
        <f>AVERAGE(data!P1970:T1970)</f>
        <v>-1.5930599999999999</v>
      </c>
      <c r="G1970">
        <f>AVERAGE(data!U1970:Y1970)</f>
        <v>-0.81125999999999987</v>
      </c>
      <c r="H1970">
        <f>AVERAGE(data!C1970:Y1970)</f>
        <v>0.55351304347826114</v>
      </c>
      <c r="I1970">
        <f>SUMSQ(data!C1970:Y1970)</f>
        <v>90.373325940000001</v>
      </c>
      <c r="J1970">
        <f>SUMSQ(data!C1970:F1970)-4*stats!C1970^2</f>
        <v>3.6809370274999971</v>
      </c>
      <c r="K1970">
        <f>SUMSQ(data!G1970:K1970)-5*D1970^2</f>
        <v>7.4714481120000009</v>
      </c>
      <c r="L1970">
        <f>SUMSQ(data!L1970:O1970)-4*E1970^2</f>
        <v>2.5717181400000015</v>
      </c>
      <c r="M1970">
        <f>SUMSQ(data!P1970:T1970)-5*stats!F1970^2</f>
        <v>2.6290099720000004</v>
      </c>
      <c r="N1970">
        <f>SUMSQ(data!U1970:Y1970)-5*stats!G1970^2</f>
        <v>10.693649172000001</v>
      </c>
      <c r="O1970">
        <f t="shared" si="150"/>
        <v>27.046762423499999</v>
      </c>
      <c r="P1970">
        <f t="shared" si="151"/>
        <v>8.4289433644494114</v>
      </c>
      <c r="Q1970">
        <f t="shared" si="152"/>
        <v>2.9688428418293481E-4</v>
      </c>
      <c r="R1970">
        <f t="shared" si="153"/>
        <v>1.8374168348081834</v>
      </c>
      <c r="S1970">
        <f t="shared" si="154"/>
        <v>1</v>
      </c>
    </row>
    <row r="1971" spans="1:19" x14ac:dyDescent="0.2">
      <c r="A1971" t="s">
        <v>1992</v>
      </c>
      <c r="B1971" t="s">
        <v>7772</v>
      </c>
      <c r="C1971">
        <f>AVERAGE(data!C1971:F1971)</f>
        <v>-0.26982499999999998</v>
      </c>
      <c r="D1971">
        <f>AVERAGE(data!G1971:K1971)</f>
        <v>-0.97828000000000004</v>
      </c>
      <c r="E1971">
        <f>AVERAGE(data!L1971:O1971)</f>
        <v>-0.646675</v>
      </c>
      <c r="F1971">
        <f>AVERAGE(data!P1971:T1971)</f>
        <v>-7.1240000000000012E-2</v>
      </c>
      <c r="G1971">
        <f>AVERAGE(data!U1971:Y1971)</f>
        <v>0.80923999999999996</v>
      </c>
      <c r="H1971">
        <f>AVERAGE(data!C1971:Y1971)</f>
        <v>-0.21162608695652166</v>
      </c>
      <c r="I1971">
        <f>SUMSQ(data!C1971:Y1971)</f>
        <v>36.31669608</v>
      </c>
      <c r="J1971">
        <f>SUMSQ(data!C1971:F1971)-4*stats!C1971^2</f>
        <v>3.9456997275000001</v>
      </c>
      <c r="K1971">
        <f>SUMSQ(data!G1971:K1971)-5*D1971^2</f>
        <v>1.8048895479999993</v>
      </c>
      <c r="L1971">
        <f>SUMSQ(data!L1971:O1971)-4*E1971^2</f>
        <v>0.89126178749999951</v>
      </c>
      <c r="M1971">
        <f>SUMSQ(data!P1971:T1971)-5*stats!F1971^2</f>
        <v>8.4937598120000004</v>
      </c>
      <c r="N1971">
        <f>SUMSQ(data!U1971:Y1971)-5*stats!G1971^2</f>
        <v>11.132227492000002</v>
      </c>
      <c r="O1971">
        <f t="shared" si="150"/>
        <v>26.267838367000003</v>
      </c>
      <c r="P1971">
        <f t="shared" si="151"/>
        <v>1.3771931767422232</v>
      </c>
      <c r="Q1971">
        <f t="shared" si="152"/>
        <v>0.2791017041725532</v>
      </c>
      <c r="R1971">
        <f t="shared" si="153"/>
        <v>1727.3604471239319</v>
      </c>
      <c r="S1971">
        <f t="shared" si="154"/>
        <v>1</v>
      </c>
    </row>
    <row r="1972" spans="1:19" x14ac:dyDescent="0.2">
      <c r="A1972" t="s">
        <v>1993</v>
      </c>
      <c r="B1972" t="s">
        <v>7773</v>
      </c>
      <c r="C1972">
        <f>AVERAGE(data!C1972:F1972)</f>
        <v>-0.35742499999999999</v>
      </c>
      <c r="D1972">
        <f>AVERAGE(data!G1972:K1972)</f>
        <v>-0.37683999999999995</v>
      </c>
      <c r="E1972">
        <f>AVERAGE(data!L1972:O1972)</f>
        <v>-0.48977500000000002</v>
      </c>
      <c r="F1972">
        <f>AVERAGE(data!P1972:T1972)</f>
        <v>0.26288</v>
      </c>
      <c r="G1972">
        <f>AVERAGE(data!U1972:Y1972)</f>
        <v>0.24198000000000003</v>
      </c>
      <c r="H1972">
        <f>AVERAGE(data!C1972:Y1972)</f>
        <v>-0.1195086956521739</v>
      </c>
      <c r="I1972">
        <f>SUMSQ(data!C1972:Y1972)</f>
        <v>27.340207290000002</v>
      </c>
      <c r="J1972">
        <f>SUMSQ(data!C1972:F1972)-4*stats!C1972^2</f>
        <v>0.2680666275000001</v>
      </c>
      <c r="K1972">
        <f>SUMSQ(data!G1972:K1972)-5*D1972^2</f>
        <v>1.2012520120000003</v>
      </c>
      <c r="L1972">
        <f>SUMSQ(data!L1972:O1972)-4*E1972^2</f>
        <v>0.38084736750000003</v>
      </c>
      <c r="M1972">
        <f>SUMSQ(data!P1972:T1972)-5*stats!F1972^2</f>
        <v>13.259397027999999</v>
      </c>
      <c r="N1972">
        <f>SUMSQ(data!U1972:Y1972)-5*stats!G1972^2</f>
        <v>9.4117725280000002</v>
      </c>
      <c r="O1972">
        <f t="shared" si="150"/>
        <v>24.521335563000001</v>
      </c>
      <c r="P1972">
        <f t="shared" si="151"/>
        <v>0.41384117072775306</v>
      </c>
      <c r="Q1972">
        <f t="shared" si="152"/>
        <v>0.832941032914851</v>
      </c>
      <c r="R1972">
        <f t="shared" si="153"/>
        <v>5155.0720527100129</v>
      </c>
      <c r="S1972">
        <f t="shared" si="154"/>
        <v>1</v>
      </c>
    </row>
    <row r="1973" spans="1:19" x14ac:dyDescent="0.2">
      <c r="A1973" t="s">
        <v>1994</v>
      </c>
      <c r="B1973" t="s">
        <v>7774</v>
      </c>
      <c r="C1973">
        <f>AVERAGE(data!C1973:F1973)</f>
        <v>1.3430500000000001</v>
      </c>
      <c r="D1973">
        <f>AVERAGE(data!G1973:K1973)</f>
        <v>0.60563999999999996</v>
      </c>
      <c r="E1973">
        <f>AVERAGE(data!L1973:O1973)</f>
        <v>-4.0524999999999999E-2</v>
      </c>
      <c r="F1973">
        <f>AVERAGE(data!P1973:T1973)</f>
        <v>1.1436799999999998</v>
      </c>
      <c r="G1973">
        <f>AVERAGE(data!U1973:Y1973)</f>
        <v>2.1028999999999995</v>
      </c>
      <c r="H1973">
        <f>AVERAGE(data!C1973:Y1973)</f>
        <v>1.0639652173913046</v>
      </c>
      <c r="I1973">
        <f>SUMSQ(data!C1973:Y1973)</f>
        <v>58.17907598</v>
      </c>
      <c r="J1973">
        <f>SUMSQ(data!C1973:F1973)-4*stats!C1973^2</f>
        <v>0.2353100899999987</v>
      </c>
      <c r="K1973">
        <f>SUMSQ(data!G1973:K1973)-5*D1973^2</f>
        <v>1.6264191320000001</v>
      </c>
      <c r="L1973">
        <f>SUMSQ(data!L1973:O1973)-4*E1973^2</f>
        <v>1.5195487500000004E-2</v>
      </c>
      <c r="M1973">
        <f>SUMSQ(data!P1973:T1973)-5*stats!F1973^2</f>
        <v>10.957363988000003</v>
      </c>
      <c r="N1973">
        <f>SUMSQ(data!U1973:Y1973)-5*stats!G1973^2</f>
        <v>7.6381241600000145</v>
      </c>
      <c r="O1973">
        <f t="shared" si="150"/>
        <v>20.472412857500018</v>
      </c>
      <c r="P1973">
        <f t="shared" si="151"/>
        <v>6.6305807813596553</v>
      </c>
      <c r="Q1973">
        <f t="shared" si="152"/>
        <v>1.153494368181642E-3</v>
      </c>
      <c r="R1973">
        <f t="shared" si="153"/>
        <v>7.1389766446761822</v>
      </c>
      <c r="S1973">
        <f t="shared" si="154"/>
        <v>1</v>
      </c>
    </row>
    <row r="1974" spans="1:19" x14ac:dyDescent="0.2">
      <c r="A1974" t="s">
        <v>1995</v>
      </c>
      <c r="B1974" t="s">
        <v>7775</v>
      </c>
      <c r="C1974">
        <f>AVERAGE(data!C1974:F1974)</f>
        <v>1.5942499999999999</v>
      </c>
      <c r="D1974">
        <f>AVERAGE(data!G1974:K1974)</f>
        <v>0.52110000000000001</v>
      </c>
      <c r="E1974">
        <f>AVERAGE(data!L1974:O1974)</f>
        <v>0.76052500000000012</v>
      </c>
      <c r="F1974">
        <f>AVERAGE(data!P1974:T1974)</f>
        <v>0.38808000000000009</v>
      </c>
      <c r="G1974">
        <f>AVERAGE(data!U1974:Y1974)</f>
        <v>0.1578</v>
      </c>
      <c r="H1974">
        <f>AVERAGE(data!C1974:Y1974)</f>
        <v>0.64147826086956505</v>
      </c>
      <c r="I1974">
        <f>SUMSQ(data!C1974:Y1974)</f>
        <v>62.521283140000016</v>
      </c>
      <c r="J1974">
        <f>SUMSQ(data!C1974:F1974)-4*stats!C1974^2</f>
        <v>11.014533170000004</v>
      </c>
      <c r="K1974">
        <f>SUMSQ(data!G1974:K1974)-5*D1974^2</f>
        <v>14.275654459999998</v>
      </c>
      <c r="L1974">
        <f>SUMSQ(data!L1974:O1974)-4*E1974^2</f>
        <v>17.699280367500002</v>
      </c>
      <c r="M1974">
        <f>SUMSQ(data!P1974:T1974)-5*stats!F1974^2</f>
        <v>4.480346248</v>
      </c>
      <c r="N1974">
        <f>SUMSQ(data!U1974:Y1974)-5*stats!G1974^2</f>
        <v>0.33608285999999998</v>
      </c>
      <c r="O1974">
        <f t="shared" si="150"/>
        <v>47.805897105500001</v>
      </c>
      <c r="P1974">
        <f t="shared" si="151"/>
        <v>1.1081350404802948</v>
      </c>
      <c r="Q1974">
        <f t="shared" si="152"/>
        <v>0.3905669054716126</v>
      </c>
      <c r="R1974">
        <f t="shared" si="153"/>
        <v>2417.2185779638103</v>
      </c>
      <c r="S1974">
        <f t="shared" si="154"/>
        <v>1</v>
      </c>
    </row>
    <row r="1975" spans="1:19" x14ac:dyDescent="0.2">
      <c r="A1975" t="s">
        <v>1996</v>
      </c>
      <c r="B1975" t="s">
        <v>1996</v>
      </c>
      <c r="C1975">
        <f>AVERAGE(data!C1975:F1975)</f>
        <v>-0.54814999999999992</v>
      </c>
      <c r="D1975">
        <f>AVERAGE(data!G1975:K1975)</f>
        <v>-0.64193999999999996</v>
      </c>
      <c r="E1975">
        <f>AVERAGE(data!L1975:O1975)</f>
        <v>-1.3347249999999999</v>
      </c>
      <c r="F1975">
        <f>AVERAGE(data!P1975:T1975)</f>
        <v>-0.90313999999999994</v>
      </c>
      <c r="G1975">
        <f>AVERAGE(data!U1975:Y1975)</f>
        <v>-1.0984400000000001</v>
      </c>
      <c r="H1975">
        <f>AVERAGE(data!C1975:Y1975)</f>
        <v>-0.90213478260869562</v>
      </c>
      <c r="I1975">
        <f>SUMSQ(data!C1975:Y1975)</f>
        <v>54.904717470000001</v>
      </c>
      <c r="J1975">
        <f>SUMSQ(data!C1975:F1975)-4*stats!C1975^2</f>
        <v>0.89320325000000067</v>
      </c>
      <c r="K1975">
        <f>SUMSQ(data!G1975:K1975)-5*D1975^2</f>
        <v>1.1276277919999997</v>
      </c>
      <c r="L1975">
        <f>SUMSQ(data!L1975:O1975)-4*E1975^2</f>
        <v>14.2344423475</v>
      </c>
      <c r="M1975">
        <f>SUMSQ(data!P1975:T1975)-5*stats!F1975^2</f>
        <v>10.841556872000002</v>
      </c>
      <c r="N1975">
        <f>SUMSQ(data!U1975:Y1975)-5*stats!G1975^2</f>
        <v>7.308453931999999</v>
      </c>
      <c r="O1975">
        <f t="shared" si="150"/>
        <v>34.405284193500002</v>
      </c>
      <c r="P1975">
        <f t="shared" si="151"/>
        <v>2.1449600410317853</v>
      </c>
      <c r="Q1975">
        <f t="shared" si="152"/>
        <v>0.10646483127977732</v>
      </c>
      <c r="R1975">
        <f t="shared" si="153"/>
        <v>658.9108407905419</v>
      </c>
      <c r="S1975">
        <f t="shared" si="154"/>
        <v>1</v>
      </c>
    </row>
    <row r="1976" spans="1:19" x14ac:dyDescent="0.2">
      <c r="A1976" t="s">
        <v>1997</v>
      </c>
      <c r="B1976" t="s">
        <v>7776</v>
      </c>
      <c r="C1976">
        <f>AVERAGE(data!C1976:F1976)</f>
        <v>2.0053000000000001</v>
      </c>
      <c r="D1976">
        <f>AVERAGE(data!G1976:K1976)</f>
        <v>0.52318000000000009</v>
      </c>
      <c r="E1976">
        <f>AVERAGE(data!L1976:O1976)</f>
        <v>-1.7088000000000001</v>
      </c>
      <c r="F1976">
        <f>AVERAGE(data!P1976:T1976)</f>
        <v>-7.8480000000000022E-2</v>
      </c>
      <c r="G1976">
        <f>AVERAGE(data!U1976:Y1976)</f>
        <v>0.23868</v>
      </c>
      <c r="H1976">
        <f>AVERAGE(data!C1976:Y1976)</f>
        <v>0.20012608695652181</v>
      </c>
      <c r="I1976">
        <f>SUMSQ(data!C1976:Y1976)</f>
        <v>42.219577169999987</v>
      </c>
      <c r="J1976">
        <f>SUMSQ(data!C1976:F1976)-4*stats!C1976^2</f>
        <v>3.0329838599999981</v>
      </c>
      <c r="K1976">
        <f>SUMSQ(data!G1976:K1976)-5*D1976^2</f>
        <v>0.97450470799999955</v>
      </c>
      <c r="L1976">
        <f>SUMSQ(data!L1976:O1976)-4*E1976^2</f>
        <v>1.5405955799999997</v>
      </c>
      <c r="M1976">
        <f>SUMSQ(data!P1976:T1976)-5*stats!F1976^2</f>
        <v>5.0427530480000007</v>
      </c>
      <c r="N1976">
        <f>SUMSQ(data!U1976:Y1976)-5*stats!G1976^2</f>
        <v>2.1796150280000006</v>
      </c>
      <c r="O1976">
        <f t="shared" si="150"/>
        <v>12.770452224</v>
      </c>
      <c r="P1976">
        <f t="shared" si="151"/>
        <v>8.3017302712552681</v>
      </c>
      <c r="Q1976">
        <f t="shared" si="152"/>
        <v>3.2477169550215089E-4</v>
      </c>
      <c r="R1976">
        <f t="shared" si="153"/>
        <v>2.0100120234628118</v>
      </c>
      <c r="S1976">
        <f t="shared" si="154"/>
        <v>1</v>
      </c>
    </row>
    <row r="1977" spans="1:19" x14ac:dyDescent="0.2">
      <c r="A1977" t="s">
        <v>1998</v>
      </c>
      <c r="B1977" t="s">
        <v>1998</v>
      </c>
      <c r="C1977">
        <f>AVERAGE(data!C1977:F1977)</f>
        <v>0.14029999999999998</v>
      </c>
      <c r="D1977">
        <f>AVERAGE(data!G1977:K1977)</f>
        <v>-8.7480000000000002E-2</v>
      </c>
      <c r="E1977">
        <f>AVERAGE(data!L1977:O1977)</f>
        <v>-0.17252500000000001</v>
      </c>
      <c r="F1977">
        <f>AVERAGE(data!P1977:T1977)</f>
        <v>-0.21754000000000001</v>
      </c>
      <c r="G1977">
        <f>AVERAGE(data!U1977:Y1977)</f>
        <v>-0.13326000000000002</v>
      </c>
      <c r="H1977">
        <f>AVERAGE(data!C1977:Y1977)</f>
        <v>-0.10088260869565217</v>
      </c>
      <c r="I1977">
        <f>SUMSQ(data!C1977:Y1977)</f>
        <v>7.2533998099999994</v>
      </c>
      <c r="J1977">
        <f>SUMSQ(data!C1977:F1977)-4*stats!C1977^2</f>
        <v>0.92190883999999995</v>
      </c>
      <c r="K1977">
        <f>SUMSQ(data!G1977:K1977)-5*D1977^2</f>
        <v>1.0821522079999999</v>
      </c>
      <c r="L1977">
        <f>SUMSQ(data!L1977:O1977)-4*E1977^2</f>
        <v>0.20619566750000001</v>
      </c>
      <c r="M1977">
        <f>SUMSQ(data!P1977:T1977)-5*stats!F1977^2</f>
        <v>1.3114660120000001</v>
      </c>
      <c r="N1977">
        <f>SUMSQ(data!U1977:Y1977)-5*stats!G1977^2</f>
        <v>3.1702080719999999</v>
      </c>
      <c r="O1977">
        <f t="shared" si="150"/>
        <v>6.6919307994999997</v>
      </c>
      <c r="P1977">
        <f t="shared" si="151"/>
        <v>0.30204861621567031</v>
      </c>
      <c r="Q1977">
        <f t="shared" si="152"/>
        <v>0.90525380404196332</v>
      </c>
      <c r="R1977">
        <f t="shared" si="153"/>
        <v>5602.6157932157112</v>
      </c>
      <c r="S1977">
        <f t="shared" si="154"/>
        <v>1</v>
      </c>
    </row>
    <row r="1978" spans="1:19" x14ac:dyDescent="0.2">
      <c r="A1978" t="s">
        <v>1999</v>
      </c>
      <c r="B1978" t="s">
        <v>7777</v>
      </c>
      <c r="C1978">
        <f>AVERAGE(data!C1978:F1978)</f>
        <v>5.2074999999999982E-2</v>
      </c>
      <c r="D1978">
        <f>AVERAGE(data!G1978:K1978)</f>
        <v>-0.49836000000000019</v>
      </c>
      <c r="E1978">
        <f>AVERAGE(data!L1978:O1978)</f>
        <v>-1.0903499999999999</v>
      </c>
      <c r="F1978">
        <f>AVERAGE(data!P1978:T1978)</f>
        <v>4.21584</v>
      </c>
      <c r="G1978">
        <f>AVERAGE(data!U1978:Y1978)</f>
        <v>3.4270399999999994</v>
      </c>
      <c r="H1978">
        <f>AVERAGE(data!C1978:Y1978)</f>
        <v>1.3725869565217395</v>
      </c>
      <c r="I1978">
        <f>SUMSQ(data!C1978:Y1978)</f>
        <v>230.80292039</v>
      </c>
      <c r="J1978">
        <f>SUMSQ(data!C1978:F1978)-4*stats!C1978^2</f>
        <v>2.0031445075000001</v>
      </c>
      <c r="K1978">
        <f>SUMSQ(data!G1978:K1978)-5*D1978^2</f>
        <v>13.369909712</v>
      </c>
      <c r="L1978">
        <f>SUMSQ(data!L1978:O1978)-4*E1978^2</f>
        <v>0.4682897300000004</v>
      </c>
      <c r="M1978">
        <f>SUMSQ(data!P1978:T1978)-5*stats!F1978^2</f>
        <v>24.907085771999988</v>
      </c>
      <c r="N1978">
        <f>SUMSQ(data!U1978:Y1978)-5*stats!G1978^2</f>
        <v>36.456827172000011</v>
      </c>
      <c r="O1978">
        <f t="shared" si="150"/>
        <v>77.205256893500007</v>
      </c>
      <c r="P1978">
        <f t="shared" si="151"/>
        <v>7.1620976451145468</v>
      </c>
      <c r="Q1978">
        <f t="shared" si="152"/>
        <v>7.5638328880178686E-4</v>
      </c>
      <c r="R1978">
        <f t="shared" si="153"/>
        <v>4.6812561743942585</v>
      </c>
      <c r="S1978">
        <f t="shared" si="154"/>
        <v>1</v>
      </c>
    </row>
    <row r="1979" spans="1:19" x14ac:dyDescent="0.2">
      <c r="A1979" t="s">
        <v>2000</v>
      </c>
      <c r="B1979" t="s">
        <v>7778</v>
      </c>
      <c r="C1979">
        <f>AVERAGE(data!C1979:F1979)</f>
        <v>0.47907500000000003</v>
      </c>
      <c r="D1979">
        <f>AVERAGE(data!G1979:K1979)</f>
        <v>-0.17481999999999998</v>
      </c>
      <c r="E1979">
        <f>AVERAGE(data!L1979:O1979)</f>
        <v>-0.14532500000000001</v>
      </c>
      <c r="F1979">
        <f>AVERAGE(data!P1979:T1979)</f>
        <v>0.14116000000000001</v>
      </c>
      <c r="G1979">
        <f>AVERAGE(data!U1979:Y1979)</f>
        <v>0.15516000000000002</v>
      </c>
      <c r="H1979">
        <f>AVERAGE(data!C1979:Y1979)</f>
        <v>8.4456521739130458E-2</v>
      </c>
      <c r="I1979">
        <f>SUMSQ(data!C1979:Y1979)</f>
        <v>6.5765997500000006</v>
      </c>
      <c r="J1979">
        <f>SUMSQ(data!C1979:F1979)-4*stats!C1979^2</f>
        <v>0.27877724749999977</v>
      </c>
      <c r="K1979">
        <f>SUMSQ(data!G1979:K1979)-5*D1979^2</f>
        <v>1.040238448</v>
      </c>
      <c r="L1979">
        <f>SUMSQ(data!L1979:O1979)-4*E1979^2</f>
        <v>0.56408936750000005</v>
      </c>
      <c r="M1979">
        <f>SUMSQ(data!P1979:T1979)-5*stats!F1979^2</f>
        <v>1.8859070919999998</v>
      </c>
      <c r="N1979">
        <f>SUMSQ(data!U1979:Y1979)-5*stats!G1979^2</f>
        <v>1.432244732</v>
      </c>
      <c r="O1979">
        <f t="shared" si="150"/>
        <v>5.2012568869999996</v>
      </c>
      <c r="P1979">
        <f t="shared" si="151"/>
        <v>0.95193035344497201</v>
      </c>
      <c r="Q1979">
        <f t="shared" si="152"/>
        <v>0.47221041081666637</v>
      </c>
      <c r="R1979">
        <f t="shared" si="153"/>
        <v>2922.5102325443481</v>
      </c>
      <c r="S1979">
        <f t="shared" si="154"/>
        <v>1</v>
      </c>
    </row>
    <row r="1980" spans="1:19" x14ac:dyDescent="0.2">
      <c r="A1980" t="s">
        <v>2001</v>
      </c>
      <c r="B1980" t="s">
        <v>2001</v>
      </c>
      <c r="C1980">
        <f>AVERAGE(data!C1980:F1980)</f>
        <v>-0.45012500000000011</v>
      </c>
      <c r="D1980">
        <f>AVERAGE(data!G1980:K1980)</f>
        <v>0.52682000000000007</v>
      </c>
      <c r="E1980">
        <f>AVERAGE(data!L1980:O1980)</f>
        <v>0.46929999999999994</v>
      </c>
      <c r="F1980">
        <f>AVERAGE(data!P1980:T1980)</f>
        <v>-2.3053399999999997</v>
      </c>
      <c r="G1980">
        <f>AVERAGE(data!U1980:Y1980)</f>
        <v>-2.7831399999999999</v>
      </c>
      <c r="H1980">
        <f>AVERAGE(data!C1980:Y1980)</f>
        <v>-0.98833043478260885</v>
      </c>
      <c r="I1980">
        <f>SUMSQ(data!C1980:Y1980)</f>
        <v>78.827239040000009</v>
      </c>
      <c r="J1980">
        <f>SUMSQ(data!C1980:F1980)-4*stats!C1980^2</f>
        <v>3.762154347500001</v>
      </c>
      <c r="K1980">
        <f>SUMSQ(data!G1980:K1980)-5*D1980^2</f>
        <v>0.77400098800000006</v>
      </c>
      <c r="L1980">
        <f>SUMSQ(data!L1980:O1980)-4*E1980^2</f>
        <v>1.1149885400000001</v>
      </c>
      <c r="M1980">
        <f>SUMSQ(data!P1980:T1980)-5*stats!F1980^2</f>
        <v>1.1402271320000104</v>
      </c>
      <c r="N1980">
        <f>SUMSQ(data!U1980:Y1980)-5*stats!G1980^2</f>
        <v>3.6544475720000023</v>
      </c>
      <c r="O1980">
        <f t="shared" si="150"/>
        <v>10.445818579500013</v>
      </c>
      <c r="P1980">
        <f t="shared" si="151"/>
        <v>23.566665626465728</v>
      </c>
      <c r="Q1980">
        <f t="shared" si="152"/>
        <v>2.5693364235181862E-7</v>
      </c>
      <c r="R1980">
        <f t="shared" si="153"/>
        <v>1.5901623125154055E-3</v>
      </c>
      <c r="S1980">
        <f t="shared" si="154"/>
        <v>1.5901623125154055E-3</v>
      </c>
    </row>
    <row r="1981" spans="1:19" x14ac:dyDescent="0.2">
      <c r="A1981" t="s">
        <v>2002</v>
      </c>
      <c r="B1981" t="s">
        <v>7779</v>
      </c>
      <c r="C1981">
        <f>AVERAGE(data!C1981:F1981)</f>
        <v>-2.7999999999999761E-3</v>
      </c>
      <c r="D1981">
        <f>AVERAGE(data!G1981:K1981)</f>
        <v>4.1000000000000009E-2</v>
      </c>
      <c r="E1981">
        <f>AVERAGE(data!L1981:O1981)</f>
        <v>0.37690000000000001</v>
      </c>
      <c r="F1981">
        <f>AVERAGE(data!P1981:T1981)</f>
        <v>-0.40426000000000001</v>
      </c>
      <c r="G1981">
        <f>AVERAGE(data!U1981:Y1981)</f>
        <v>-7.0080000000000003E-2</v>
      </c>
      <c r="H1981">
        <f>AVERAGE(data!C1981:Y1981)</f>
        <v>-2.9143478260869559E-2</v>
      </c>
      <c r="I1981">
        <f>SUMSQ(data!C1981:Y1981)</f>
        <v>12.170549470000001</v>
      </c>
      <c r="J1981">
        <f>SUMSQ(data!C1981:F1981)-4*stats!C1981^2</f>
        <v>0.48380658000000004</v>
      </c>
      <c r="K1981">
        <f>SUMSQ(data!G1981:K1981)-5*D1981^2</f>
        <v>0.64235313999999999</v>
      </c>
      <c r="L1981">
        <f>SUMSQ(data!L1981:O1981)-4*E1981^2</f>
        <v>0.68109930000000007</v>
      </c>
      <c r="M1981">
        <f>SUMSQ(data!P1981:T1981)-5*stats!F1981^2</f>
        <v>2.6563802119999993</v>
      </c>
      <c r="N1981">
        <f>SUMSQ(data!U1981:Y1981)-5*stats!G1981^2</f>
        <v>6.2885726680000014</v>
      </c>
      <c r="O1981">
        <f t="shared" si="150"/>
        <v>10.752211900000001</v>
      </c>
      <c r="P1981">
        <f t="shared" si="151"/>
        <v>0.47488045245834498</v>
      </c>
      <c r="Q1981">
        <f t="shared" si="152"/>
        <v>0.79017637838582655</v>
      </c>
      <c r="R1981">
        <f t="shared" si="153"/>
        <v>4890.4016058298803</v>
      </c>
      <c r="S1981">
        <f t="shared" si="154"/>
        <v>1</v>
      </c>
    </row>
    <row r="1982" spans="1:19" x14ac:dyDescent="0.2">
      <c r="A1982" t="s">
        <v>2003</v>
      </c>
      <c r="B1982" t="s">
        <v>2003</v>
      </c>
      <c r="C1982">
        <f>AVERAGE(data!C1982:F1982)</f>
        <v>-0.64760000000000006</v>
      </c>
      <c r="D1982">
        <f>AVERAGE(data!G1982:K1982)</f>
        <v>-0.45779999999999993</v>
      </c>
      <c r="E1982">
        <f>AVERAGE(data!L1982:O1982)</f>
        <v>-1.2949999999999989E-2</v>
      </c>
      <c r="F1982">
        <f>AVERAGE(data!P1982:T1982)</f>
        <v>-0.50824000000000003</v>
      </c>
      <c r="G1982">
        <f>AVERAGE(data!U1982:Y1982)</f>
        <v>-0.17001999999999992</v>
      </c>
      <c r="H1982">
        <f>AVERAGE(data!C1982:Y1982)</f>
        <v>-0.36184782608695654</v>
      </c>
      <c r="I1982">
        <f>SUMSQ(data!C1982:Y1982)</f>
        <v>23.540048130000002</v>
      </c>
      <c r="J1982">
        <f>SUMSQ(data!C1982:F1982)-4*stats!C1982^2</f>
        <v>2.3492928999999991</v>
      </c>
      <c r="K1982">
        <f>SUMSQ(data!G1982:K1982)-5*D1982^2</f>
        <v>0.73376802000000052</v>
      </c>
      <c r="L1982">
        <f>SUMSQ(data!L1982:O1982)-4*E1982^2</f>
        <v>1.0066173700000001</v>
      </c>
      <c r="M1982">
        <f>SUMSQ(data!P1982:T1982)-5*stats!F1982^2</f>
        <v>5.7819615319999995</v>
      </c>
      <c r="N1982">
        <f>SUMSQ(data!U1982:Y1982)-5*stats!G1982^2</f>
        <v>9.5062167679999998</v>
      </c>
      <c r="O1982">
        <f t="shared" si="150"/>
        <v>19.37785659</v>
      </c>
      <c r="P1982">
        <f t="shared" si="151"/>
        <v>0.77324803568483869</v>
      </c>
      <c r="Q1982">
        <f t="shared" si="152"/>
        <v>0.58140403724042</v>
      </c>
      <c r="R1982">
        <f t="shared" si="153"/>
        <v>3598.3095864809593</v>
      </c>
      <c r="S1982">
        <f t="shared" si="154"/>
        <v>1</v>
      </c>
    </row>
    <row r="1983" spans="1:19" x14ac:dyDescent="0.2">
      <c r="A1983" t="s">
        <v>2004</v>
      </c>
      <c r="B1983" t="s">
        <v>2004</v>
      </c>
      <c r="C1983">
        <f>AVERAGE(data!C1983:F1983)</f>
        <v>-0.55225000000000002</v>
      </c>
      <c r="D1983">
        <f>AVERAGE(data!G1983:K1983)</f>
        <v>-0.99085999999999996</v>
      </c>
      <c r="E1983">
        <f>AVERAGE(data!L1983:O1983)</f>
        <v>-0.20707500000000001</v>
      </c>
      <c r="F1983">
        <f>AVERAGE(data!P1983:T1983)</f>
        <v>-0.61829999999999996</v>
      </c>
      <c r="G1983">
        <f>AVERAGE(data!U1983:Y1983)</f>
        <v>0.11808</v>
      </c>
      <c r="H1983">
        <f>AVERAGE(data!C1983:Y1983)</f>
        <v>-0.45620434782608682</v>
      </c>
      <c r="I1983">
        <f>SUMSQ(data!C1983:Y1983)</f>
        <v>13.677662249999997</v>
      </c>
      <c r="J1983">
        <f>SUMSQ(data!C1983:F1983)-4*stats!C1983^2</f>
        <v>0.63610808999999979</v>
      </c>
      <c r="K1983">
        <f>SUMSQ(data!G1983:K1983)-5*D1983^2</f>
        <v>2.6329177720000017</v>
      </c>
      <c r="L1983">
        <f>SUMSQ(data!L1983:O1983)-4*E1983^2</f>
        <v>0.93999866749999994</v>
      </c>
      <c r="M1983">
        <f>SUMSQ(data!P1983:T1983)-5*stats!F1983^2</f>
        <v>0.29600490000000024</v>
      </c>
      <c r="N1983">
        <f>SUMSQ(data!U1983:Y1983)-5*stats!G1983^2</f>
        <v>0.89098576799999984</v>
      </c>
      <c r="O1983">
        <f t="shared" si="150"/>
        <v>5.3960151975000024</v>
      </c>
      <c r="P1983">
        <f t="shared" si="151"/>
        <v>5.5251752075889096</v>
      </c>
      <c r="Q1983">
        <f t="shared" si="152"/>
        <v>2.9610625341148825E-3</v>
      </c>
      <c r="R1983">
        <f t="shared" si="153"/>
        <v>18.326016023637006</v>
      </c>
      <c r="S1983">
        <f t="shared" si="154"/>
        <v>1</v>
      </c>
    </row>
    <row r="1984" spans="1:19" x14ac:dyDescent="0.2">
      <c r="A1984" t="s">
        <v>2005</v>
      </c>
      <c r="B1984" t="s">
        <v>7780</v>
      </c>
      <c r="C1984">
        <f>AVERAGE(data!C1984:F1984)</f>
        <v>-9.7049999999999997E-2</v>
      </c>
      <c r="D1984">
        <f>AVERAGE(data!G1984:K1984)</f>
        <v>-0.65244000000000002</v>
      </c>
      <c r="E1984">
        <f>AVERAGE(data!L1984:O1984)</f>
        <v>-0.14577499999999999</v>
      </c>
      <c r="F1984">
        <f>AVERAGE(data!P1984:T1984)</f>
        <v>-2.1259999999999991E-2</v>
      </c>
      <c r="G1984">
        <f>AVERAGE(data!U1984:Y1984)</f>
        <v>-0.37209999999999999</v>
      </c>
      <c r="H1984">
        <f>AVERAGE(data!C1984:Y1984)</f>
        <v>-0.26957826086956521</v>
      </c>
      <c r="I1984">
        <f>SUMSQ(data!C1984:Y1984)</f>
        <v>15.472138549999997</v>
      </c>
      <c r="J1984">
        <f>SUMSQ(data!C1984:F1984)-4*stats!C1984^2</f>
        <v>2.1322122499999998</v>
      </c>
      <c r="K1984">
        <f>SUMSQ(data!G1984:K1984)-5*D1984^2</f>
        <v>1.6020238119999997</v>
      </c>
      <c r="L1984">
        <f>SUMSQ(data!L1984:O1984)-4*E1984^2</f>
        <v>1.7801127500000014E-2</v>
      </c>
      <c r="M1984">
        <f>SUMSQ(data!P1984:T1984)-5*stats!F1984^2</f>
        <v>2.0598551120000002</v>
      </c>
      <c r="N1984">
        <f>SUMSQ(data!U1984:Y1984)-5*stats!G1984^2</f>
        <v>6.7146282799999994</v>
      </c>
      <c r="O1984">
        <f t="shared" si="150"/>
        <v>12.526520581499998</v>
      </c>
      <c r="P1984">
        <f t="shared" si="151"/>
        <v>0.8465419122258917</v>
      </c>
      <c r="Q1984">
        <f t="shared" si="152"/>
        <v>0.53465549598585482</v>
      </c>
      <c r="R1984">
        <f t="shared" si="153"/>
        <v>3308.9828646564556</v>
      </c>
      <c r="S1984">
        <f t="shared" si="154"/>
        <v>1</v>
      </c>
    </row>
    <row r="1985" spans="1:19" x14ac:dyDescent="0.2">
      <c r="A1985" t="s">
        <v>2006</v>
      </c>
      <c r="B1985" t="s">
        <v>7781</v>
      </c>
      <c r="C1985">
        <f>AVERAGE(data!C1985:F1985)</f>
        <v>1.5650500000000001</v>
      </c>
      <c r="D1985">
        <f>AVERAGE(data!G1985:K1985)</f>
        <v>1.6079399999999999</v>
      </c>
      <c r="E1985">
        <f>AVERAGE(data!L1985:O1985)</f>
        <v>1.88775</v>
      </c>
      <c r="F1985">
        <f>AVERAGE(data!P1985:T1985)</f>
        <v>-0.28289999999999998</v>
      </c>
      <c r="G1985">
        <f>AVERAGE(data!U1985:Y1985)</f>
        <v>-0.13248000000000001</v>
      </c>
      <c r="H1985">
        <f>AVERAGE(data!C1985:Y1985)</f>
        <v>0.85973913043478278</v>
      </c>
      <c r="I1985">
        <f>SUMSQ(data!C1985:Y1985)</f>
        <v>48.715182660000004</v>
      </c>
      <c r="J1985">
        <f>SUMSQ(data!C1985:F1985)-4*stats!C1985^2</f>
        <v>1.2696461899999996</v>
      </c>
      <c r="K1985">
        <f>SUMSQ(data!G1985:K1985)-5*D1985^2</f>
        <v>2.3134956520000021</v>
      </c>
      <c r="L1985">
        <f>SUMSQ(data!L1985:O1985)-4*E1985^2</f>
        <v>0.98631169000000085</v>
      </c>
      <c r="M1985">
        <f>SUMSQ(data!P1985:T1985)-5*stats!F1985^2</f>
        <v>3.1901219000000003</v>
      </c>
      <c r="N1985">
        <f>SUMSQ(data!U1985:Y1985)-5*stats!G1985^2</f>
        <v>3.488408948</v>
      </c>
      <c r="O1985">
        <f t="shared" si="150"/>
        <v>11.247984380000002</v>
      </c>
      <c r="P1985">
        <f t="shared" si="151"/>
        <v>11.991651948577832</v>
      </c>
      <c r="Q1985">
        <f t="shared" si="152"/>
        <v>3.2447544706497162E-5</v>
      </c>
      <c r="R1985">
        <f t="shared" si="153"/>
        <v>0.20081785418851095</v>
      </c>
      <c r="S1985">
        <f t="shared" si="154"/>
        <v>0.20081785418851095</v>
      </c>
    </row>
    <row r="1986" spans="1:19" x14ac:dyDescent="0.2">
      <c r="A1986" t="s">
        <v>2007</v>
      </c>
      <c r="B1986" t="s">
        <v>7782</v>
      </c>
      <c r="C1986">
        <f>AVERAGE(data!C1986:F1986)</f>
        <v>1.6975000000000018E-2</v>
      </c>
      <c r="D1986">
        <f>AVERAGE(data!G1986:K1986)</f>
        <v>-0.22185999999999989</v>
      </c>
      <c r="E1986">
        <f>AVERAGE(data!L1986:O1986)</f>
        <v>-0.32995000000000002</v>
      </c>
      <c r="F1986">
        <f>AVERAGE(data!P1986:T1986)</f>
        <v>0.55508000000000002</v>
      </c>
      <c r="G1986">
        <f>AVERAGE(data!U1986:Y1986)</f>
        <v>-3.3600000000000033E-2</v>
      </c>
      <c r="H1986">
        <f>AVERAGE(data!C1986:Y1986)</f>
        <v>1.0704347826086966E-2</v>
      </c>
      <c r="I1986">
        <f>SUMSQ(data!C1986:Y1986)</f>
        <v>13.279106200000001</v>
      </c>
      <c r="J1986">
        <f>SUMSQ(data!C1986:F1986)-4*stats!C1986^2</f>
        <v>0.66421310750000007</v>
      </c>
      <c r="K1986">
        <f>SUMSQ(data!G1986:K1986)-5*D1986^2</f>
        <v>4.1673997720000004</v>
      </c>
      <c r="L1986">
        <f>SUMSQ(data!L1986:O1986)-4*E1986^2</f>
        <v>1.3331242499999998</v>
      </c>
      <c r="M1986">
        <f>SUMSQ(data!P1986:T1986)-5*stats!F1986^2</f>
        <v>1.6058197279999997</v>
      </c>
      <c r="N1986">
        <f>SUMSQ(data!U1986:Y1986)-5*stats!G1986^2</f>
        <v>3.2796055999999996</v>
      </c>
      <c r="O1986">
        <f t="shared" si="150"/>
        <v>11.050162457500001</v>
      </c>
      <c r="P1986">
        <f t="shared" si="151"/>
        <v>0.72616104096766398</v>
      </c>
      <c r="Q1986">
        <f t="shared" si="152"/>
        <v>0.6127350559152942</v>
      </c>
      <c r="R1986">
        <f t="shared" si="153"/>
        <v>3792.2172610597559</v>
      </c>
      <c r="S1986">
        <f t="shared" si="154"/>
        <v>1</v>
      </c>
    </row>
    <row r="1987" spans="1:19" x14ac:dyDescent="0.2">
      <c r="A1987" t="s">
        <v>2008</v>
      </c>
      <c r="B1987" t="s">
        <v>7783</v>
      </c>
      <c r="C1987">
        <f>AVERAGE(data!C1987:F1987)</f>
        <v>-0.96137500000000009</v>
      </c>
      <c r="D1987">
        <f>AVERAGE(data!G1987:K1987)</f>
        <v>-1.2082799999999998</v>
      </c>
      <c r="E1987">
        <f>AVERAGE(data!L1987:O1987)</f>
        <v>-1.4030500000000001</v>
      </c>
      <c r="F1987">
        <f>AVERAGE(data!P1987:T1987)</f>
        <v>0.33083999999999997</v>
      </c>
      <c r="G1987">
        <f>AVERAGE(data!U1987:Y1987)</f>
        <v>-0.12369999999999999</v>
      </c>
      <c r="H1987">
        <f>AVERAGE(data!C1987:Y1987)</f>
        <v>-0.62884347826086973</v>
      </c>
      <c r="I1987">
        <f>SUMSQ(data!C1987:Y1987)</f>
        <v>27.536625460000003</v>
      </c>
      <c r="J1987">
        <f>SUMSQ(data!C1987:F1987)-4*stats!C1987^2</f>
        <v>3.8561034874999991</v>
      </c>
      <c r="K1987">
        <f>SUMSQ(data!G1987:K1987)-5*D1987^2</f>
        <v>1.0203739280000033</v>
      </c>
      <c r="L1987">
        <f>SUMSQ(data!L1987:O1987)-4*E1987^2</f>
        <v>0.12746018999999986</v>
      </c>
      <c r="M1987">
        <f>SUMSQ(data!P1987:T1987)-5*stats!F1987^2</f>
        <v>1.2898487519999999</v>
      </c>
      <c r="N1987">
        <f>SUMSQ(data!U1987:Y1987)-5*stats!G1987^2</f>
        <v>1.7481875599999999</v>
      </c>
      <c r="O1987">
        <f t="shared" ref="O1987:O2050" si="155">SUM(J1987:N1987)</f>
        <v>8.0419739175000018</v>
      </c>
      <c r="P1987">
        <f t="shared" ref="P1987:P2050" si="156">((23-5)/5)*(I1987-O1987)/O1987</f>
        <v>8.7268059151846895</v>
      </c>
      <c r="Q1987">
        <f t="shared" ref="Q1987:Q2050" si="157">FDIST(P1987,5,23-5)</f>
        <v>2.4140293214927326E-4</v>
      </c>
      <c r="R1987">
        <f t="shared" ref="R1987:R2050" si="158">Q1987*6189</f>
        <v>1.4940427470718523</v>
      </c>
      <c r="S1987">
        <f t="shared" ref="S1987:S2050" si="159">IF(R1987&gt;1,1,R1987)</f>
        <v>1</v>
      </c>
    </row>
    <row r="1988" spans="1:19" x14ac:dyDescent="0.2">
      <c r="A1988" t="s">
        <v>2009</v>
      </c>
      <c r="B1988" t="s">
        <v>7784</v>
      </c>
      <c r="C1988">
        <f>AVERAGE(data!C1988:F1988)</f>
        <v>0.69750000000000012</v>
      </c>
      <c r="D1988">
        <f>AVERAGE(data!G1988:K1988)</f>
        <v>0.37362000000000006</v>
      </c>
      <c r="E1988">
        <f>AVERAGE(data!L1988:O1988)</f>
        <v>0.80447500000000005</v>
      </c>
      <c r="F1988">
        <f>AVERAGE(data!P1988:T1988)</f>
        <v>0.17504000000000008</v>
      </c>
      <c r="G1988">
        <f>AVERAGE(data!U1988:Y1988)</f>
        <v>4.7020000000000083E-2</v>
      </c>
      <c r="H1988">
        <f>AVERAGE(data!C1988:Y1988)</f>
        <v>0.39070869565217392</v>
      </c>
      <c r="I1988">
        <f>SUMSQ(data!C1988:Y1988)</f>
        <v>25.362905130000005</v>
      </c>
      <c r="J1988">
        <f>SUMSQ(data!C1988:F1988)-4*stats!C1988^2</f>
        <v>4.5140571400000002</v>
      </c>
      <c r="K1988">
        <f>SUMSQ(data!G1988:K1988)-5*D1988^2</f>
        <v>1.7265863880000003</v>
      </c>
      <c r="L1988">
        <f>SUMSQ(data!L1988:O1988)-4*E1988^2</f>
        <v>1.0717955075000001</v>
      </c>
      <c r="M1988">
        <f>SUMSQ(data!P1988:T1988)-5*stats!F1988^2</f>
        <v>5.7487576120000003</v>
      </c>
      <c r="N1988">
        <f>SUMSQ(data!U1988:Y1988)-5*stats!G1988^2</f>
        <v>6.9047544480000012</v>
      </c>
      <c r="O1988">
        <f t="shared" si="155"/>
        <v>19.965951095500003</v>
      </c>
      <c r="P1988">
        <f t="shared" si="156"/>
        <v>0.97310838994186433</v>
      </c>
      <c r="Q1988">
        <f t="shared" si="157"/>
        <v>0.46037356040498956</v>
      </c>
      <c r="R1988">
        <f t="shared" si="158"/>
        <v>2849.2519653464806</v>
      </c>
      <c r="S1988">
        <f t="shared" si="159"/>
        <v>1</v>
      </c>
    </row>
    <row r="1989" spans="1:19" x14ac:dyDescent="0.2">
      <c r="A1989" t="s">
        <v>2010</v>
      </c>
      <c r="B1989" t="s">
        <v>7785</v>
      </c>
      <c r="C1989">
        <f>AVERAGE(data!C1989:F1989)</f>
        <v>-0.75180000000000002</v>
      </c>
      <c r="D1989">
        <f>AVERAGE(data!G1989:K1989)</f>
        <v>-0.14839999999999998</v>
      </c>
      <c r="E1989">
        <f>AVERAGE(data!L1989:O1989)</f>
        <v>0.11102500000000001</v>
      </c>
      <c r="F1989">
        <f>AVERAGE(data!P1989:T1989)</f>
        <v>-0.30986000000000002</v>
      </c>
      <c r="G1989">
        <f>AVERAGE(data!U1989:Y1989)</f>
        <v>-0.16049999999999992</v>
      </c>
      <c r="H1989">
        <f>AVERAGE(data!C1989:Y1989)</f>
        <v>-0.2459521739130435</v>
      </c>
      <c r="I1989">
        <f>SUMSQ(data!C1989:Y1989)</f>
        <v>11.424949349999997</v>
      </c>
      <c r="J1989">
        <f>SUMSQ(data!C1989:F1989)-4*stats!C1989^2</f>
        <v>2.5908431800000002</v>
      </c>
      <c r="K1989">
        <f>SUMSQ(data!G1989:K1989)-5*D1989^2</f>
        <v>0.25739606000000004</v>
      </c>
      <c r="L1989">
        <f>SUMSQ(data!L1989:O1989)-4*E1989^2</f>
        <v>0.72167032750000004</v>
      </c>
      <c r="M1989">
        <f>SUMSQ(data!P1989:T1989)-5*stats!F1989^2</f>
        <v>1.7338760120000001</v>
      </c>
      <c r="N1989">
        <f>SUMSQ(data!U1989:Y1989)-5*stats!G1989^2</f>
        <v>3.09206446</v>
      </c>
      <c r="O1989">
        <f t="shared" si="155"/>
        <v>8.3958500395000009</v>
      </c>
      <c r="P1989">
        <f t="shared" si="156"/>
        <v>1.2988270951120273</v>
      </c>
      <c r="Q1989">
        <f t="shared" si="157"/>
        <v>0.3080206539268836</v>
      </c>
      <c r="R1989">
        <f t="shared" si="158"/>
        <v>1906.3398271534827</v>
      </c>
      <c r="S1989">
        <f t="shared" si="159"/>
        <v>1</v>
      </c>
    </row>
    <row r="1990" spans="1:19" x14ac:dyDescent="0.2">
      <c r="A1990" t="s">
        <v>2011</v>
      </c>
      <c r="B1990" t="s">
        <v>7786</v>
      </c>
      <c r="C1990">
        <f>AVERAGE(data!C1990:F1990)</f>
        <v>0.22805000000000003</v>
      </c>
      <c r="D1990">
        <f>AVERAGE(data!G1990:K1990)</f>
        <v>-0.16772000000000001</v>
      </c>
      <c r="E1990">
        <f>AVERAGE(data!L1990:O1990)</f>
        <v>-5.3000000000000005E-2</v>
      </c>
      <c r="F1990">
        <f>AVERAGE(data!P1990:T1990)</f>
        <v>-0.52856000000000003</v>
      </c>
      <c r="G1990">
        <f>AVERAGE(data!U1990:Y1990)</f>
        <v>-0.59207999999999994</v>
      </c>
      <c r="H1990">
        <f>AVERAGE(data!C1990:Y1990)</f>
        <v>-0.24963478260869565</v>
      </c>
      <c r="I1990">
        <f>SUMSQ(data!C1990:Y1990)</f>
        <v>8.6630894199999986</v>
      </c>
      <c r="J1990">
        <f>SUMSQ(data!C1990:F1990)-4*stats!C1990^2</f>
        <v>0.46053586999999996</v>
      </c>
      <c r="K1990">
        <f>SUMSQ(data!G1990:K1990)-5*D1990^2</f>
        <v>1.104896648</v>
      </c>
      <c r="L1990">
        <f>SUMSQ(data!L1990:O1990)-4*E1990^2</f>
        <v>0.33615509999999998</v>
      </c>
      <c r="M1990">
        <f>SUMSQ(data!P1990:T1990)-5*stats!F1990^2</f>
        <v>1.111188952</v>
      </c>
      <c r="N1990">
        <f>SUMSQ(data!U1990:Y1990)-5*stats!G1990^2</f>
        <v>2.1407276480000004</v>
      </c>
      <c r="O1990">
        <f t="shared" si="155"/>
        <v>5.1535042180000001</v>
      </c>
      <c r="P1990">
        <f t="shared" si="156"/>
        <v>2.4516341100625434</v>
      </c>
      <c r="Q1990">
        <f t="shared" si="157"/>
        <v>7.3240308077372931E-2</v>
      </c>
      <c r="R1990">
        <f t="shared" si="158"/>
        <v>453.28426669086105</v>
      </c>
      <c r="S1990">
        <f t="shared" si="159"/>
        <v>1</v>
      </c>
    </row>
    <row r="1991" spans="1:19" x14ac:dyDescent="0.2">
      <c r="A1991" t="s">
        <v>2012</v>
      </c>
      <c r="B1991" t="s">
        <v>7787</v>
      </c>
      <c r="C1991">
        <f>AVERAGE(data!C1991:F1991)</f>
        <v>-5.5675000000000002E-2</v>
      </c>
      <c r="D1991">
        <f>AVERAGE(data!G1991:K1991)</f>
        <v>-0.34327999999999997</v>
      </c>
      <c r="E1991">
        <f>AVERAGE(data!L1991:O1991)</f>
        <v>-0.43147499999999994</v>
      </c>
      <c r="F1991">
        <f>AVERAGE(data!P1991:T1991)</f>
        <v>0.12681999999999999</v>
      </c>
      <c r="G1991">
        <f>AVERAGE(data!U1991:Y1991)</f>
        <v>4.7579999999999997E-2</v>
      </c>
      <c r="H1991">
        <f>AVERAGE(data!C1991:Y1991)</f>
        <v>-0.12143478260869565</v>
      </c>
      <c r="I1991">
        <f>SUMSQ(data!C1991:Y1991)</f>
        <v>5.4500487800000004</v>
      </c>
      <c r="J1991">
        <f>SUMSQ(data!C1991:F1991)-4*stats!C1991^2</f>
        <v>0.30005212750000004</v>
      </c>
      <c r="K1991">
        <f>SUMSQ(data!G1991:K1991)-5*D1991^2</f>
        <v>0.24907914800000008</v>
      </c>
      <c r="L1991">
        <f>SUMSQ(data!L1991:O1991)-4*E1991^2</f>
        <v>0.32049878750000027</v>
      </c>
      <c r="M1991">
        <f>SUMSQ(data!P1991:T1991)-5*stats!F1991^2</f>
        <v>0.89875722799999991</v>
      </c>
      <c r="N1991">
        <f>SUMSQ(data!U1991:Y1991)-5*stats!G1991^2</f>
        <v>2.2436383279999998</v>
      </c>
      <c r="O1991">
        <f t="shared" si="155"/>
        <v>4.0120256190000001</v>
      </c>
      <c r="P1991">
        <f t="shared" si="156"/>
        <v>1.2903415559171685</v>
      </c>
      <c r="Q1991">
        <f t="shared" si="157"/>
        <v>0.31131854330537895</v>
      </c>
      <c r="R1991">
        <f t="shared" si="158"/>
        <v>1926.7504645169904</v>
      </c>
      <c r="S1991">
        <f t="shared" si="159"/>
        <v>1</v>
      </c>
    </row>
    <row r="1992" spans="1:19" x14ac:dyDescent="0.2">
      <c r="A1992" t="s">
        <v>2013</v>
      </c>
      <c r="B1992" t="s">
        <v>2013</v>
      </c>
      <c r="C1992">
        <f>AVERAGE(data!C1992:F1992)</f>
        <v>1.3256749999999999</v>
      </c>
      <c r="D1992">
        <f>AVERAGE(data!G1992:K1992)</f>
        <v>0.80732000000000004</v>
      </c>
      <c r="E1992">
        <f>AVERAGE(data!L1992:O1992)</f>
        <v>0.85957499999999998</v>
      </c>
      <c r="F1992">
        <f>AVERAGE(data!P1992:T1992)</f>
        <v>-0.18884000000000001</v>
      </c>
      <c r="G1992">
        <f>AVERAGE(data!U1992:Y1992)</f>
        <v>-0.13079999999999994</v>
      </c>
      <c r="H1992">
        <f>AVERAGE(data!C1992:Y1992)</f>
        <v>0.48606086956521738</v>
      </c>
      <c r="I1992">
        <f>SUMSQ(data!C1992:Y1992)</f>
        <v>25.453167780000001</v>
      </c>
      <c r="J1992">
        <f>SUMSQ(data!C1992:F1992)-4*stats!C1992^2</f>
        <v>3.5232021675000018</v>
      </c>
      <c r="K1992">
        <f>SUMSQ(data!G1992:K1992)-5*D1992^2</f>
        <v>0.53655296799999963</v>
      </c>
      <c r="L1992">
        <f>SUMSQ(data!L1992:O1992)-4*E1992^2</f>
        <v>1.3651948274999994</v>
      </c>
      <c r="M1992">
        <f>SUMSQ(data!P1992:T1992)-5*stats!F1992^2</f>
        <v>1.1081341720000002</v>
      </c>
      <c r="N1992">
        <f>SUMSQ(data!U1992:Y1992)-5*stats!G1992^2</f>
        <v>5.4122762600000005</v>
      </c>
      <c r="O1992">
        <f t="shared" si="155"/>
        <v>11.945360395000002</v>
      </c>
      <c r="P1992">
        <f t="shared" si="156"/>
        <v>4.0708781466613919</v>
      </c>
      <c r="Q1992">
        <f t="shared" si="157"/>
        <v>1.1983256378070788E-2</v>
      </c>
      <c r="R1992">
        <f t="shared" si="158"/>
        <v>74.164373723880104</v>
      </c>
      <c r="S1992">
        <f t="shared" si="159"/>
        <v>1</v>
      </c>
    </row>
    <row r="1993" spans="1:19" x14ac:dyDescent="0.2">
      <c r="A1993" t="s">
        <v>2014</v>
      </c>
      <c r="B1993" t="s">
        <v>7788</v>
      </c>
      <c r="C1993">
        <f>AVERAGE(data!C1993:F1993)</f>
        <v>-0.48972499999999997</v>
      </c>
      <c r="D1993">
        <f>AVERAGE(data!G1993:K1993)</f>
        <v>-0.64306000000000008</v>
      </c>
      <c r="E1993">
        <f>AVERAGE(data!L1993:O1993)</f>
        <v>9.1024999999999995E-2</v>
      </c>
      <c r="F1993">
        <f>AVERAGE(data!P1993:T1993)</f>
        <v>2.7639999999999998E-2</v>
      </c>
      <c r="G1993">
        <f>AVERAGE(data!U1993:Y1993)</f>
        <v>0.42666000000000004</v>
      </c>
      <c r="H1993">
        <f>AVERAGE(data!C1993:Y1993)</f>
        <v>-0.11037391304347817</v>
      </c>
      <c r="I1993">
        <f>SUMSQ(data!C1993:Y1993)</f>
        <v>11.994569239999999</v>
      </c>
      <c r="J1993">
        <f>SUMSQ(data!C1993:F1993)-4*stats!C1993^2</f>
        <v>1.4112958275000005</v>
      </c>
      <c r="K1993">
        <f>SUMSQ(data!G1993:K1993)-5*D1993^2</f>
        <v>1.6909469119999994</v>
      </c>
      <c r="L1993">
        <f>SUMSQ(data!L1993:O1993)-4*E1993^2</f>
        <v>1.978154750000001E-2</v>
      </c>
      <c r="M1993">
        <f>SUMSQ(data!P1993:T1993)-5*stats!F1993^2</f>
        <v>1.528041572</v>
      </c>
      <c r="N1993">
        <f>SUMSQ(data!U1993:Y1993)-5*stats!G1993^2</f>
        <v>3.3703944319999994</v>
      </c>
      <c r="O1993">
        <f t="shared" si="155"/>
        <v>8.0204602909999991</v>
      </c>
      <c r="P1993">
        <f t="shared" si="156"/>
        <v>1.7837869270986957</v>
      </c>
      <c r="Q1993">
        <f t="shared" si="157"/>
        <v>0.16704194684530704</v>
      </c>
      <c r="R1993">
        <f t="shared" si="158"/>
        <v>1033.8226090256053</v>
      </c>
      <c r="S1993">
        <f t="shared" si="159"/>
        <v>1</v>
      </c>
    </row>
    <row r="1994" spans="1:19" x14ac:dyDescent="0.2">
      <c r="A1994" t="s">
        <v>2015</v>
      </c>
      <c r="B1994" t="s">
        <v>7789</v>
      </c>
      <c r="C1994">
        <f>AVERAGE(data!C1994:F1994)</f>
        <v>-0.68955</v>
      </c>
      <c r="D1994">
        <f>AVERAGE(data!G1994:K1994)</f>
        <v>-0.41714000000000001</v>
      </c>
      <c r="E1994">
        <f>AVERAGE(data!L1994:O1994)</f>
        <v>-0.49044999999999994</v>
      </c>
      <c r="F1994">
        <f>AVERAGE(data!P1994:T1994)</f>
        <v>-0.54638000000000009</v>
      </c>
      <c r="G1994">
        <f>AVERAGE(data!U1994:Y1994)</f>
        <v>-8.3739999999999884E-2</v>
      </c>
      <c r="H1994">
        <f>AVERAGE(data!C1994:Y1994)</f>
        <v>-0.43288260869565215</v>
      </c>
      <c r="I1994">
        <f>SUMSQ(data!C1994:Y1994)</f>
        <v>29.88010075</v>
      </c>
      <c r="J1994">
        <f>SUMSQ(data!C1994:F1994)-4*stats!C1994^2</f>
        <v>4.2443130000000107E-2</v>
      </c>
      <c r="K1994">
        <f>SUMSQ(data!G1994:K1994)-5*D1994^2</f>
        <v>2.0930423719999998</v>
      </c>
      <c r="L1994">
        <f>SUMSQ(data!L1994:O1994)-4*E1994^2</f>
        <v>0.40336240999999995</v>
      </c>
      <c r="M1994">
        <f>SUMSQ(data!P1994:T1994)-5*stats!F1994^2</f>
        <v>3.3962083879999998</v>
      </c>
      <c r="N1994">
        <f>SUMSQ(data!U1994:Y1994)-5*stats!G1994^2</f>
        <v>18.683216472000002</v>
      </c>
      <c r="O1994">
        <f t="shared" si="155"/>
        <v>24.618272772000001</v>
      </c>
      <c r="P1994">
        <f t="shared" si="156"/>
        <v>0.76945206092381324</v>
      </c>
      <c r="Q1994">
        <f t="shared" si="157"/>
        <v>0.58389411359653798</v>
      </c>
      <c r="R1994">
        <f t="shared" si="158"/>
        <v>3613.7206690489734</v>
      </c>
      <c r="S1994">
        <f t="shared" si="159"/>
        <v>1</v>
      </c>
    </row>
    <row r="1995" spans="1:19" x14ac:dyDescent="0.2">
      <c r="A1995" t="s">
        <v>2016</v>
      </c>
      <c r="B1995" t="s">
        <v>7790</v>
      </c>
      <c r="C1995">
        <f>AVERAGE(data!C1995:F1995)</f>
        <v>3.0817250000000005</v>
      </c>
      <c r="D1995">
        <f>AVERAGE(data!G1995:K1995)</f>
        <v>4.0079399999999996</v>
      </c>
      <c r="E1995">
        <f>AVERAGE(data!L1995:O1995)</f>
        <v>4.2804500000000001</v>
      </c>
      <c r="F1995">
        <f>AVERAGE(data!P1995:T1995)</f>
        <v>-7.5281199999999986</v>
      </c>
      <c r="G1995">
        <f>AVERAGE(data!U1995:Y1995)</f>
        <v>-6.2449800000000009</v>
      </c>
      <c r="H1995">
        <f>AVERAGE(data!C1995:Y1995)</f>
        <v>-0.84248260869565217</v>
      </c>
      <c r="I1995">
        <f>SUMSQ(data!C1995:Y1995)</f>
        <v>953.57278451000002</v>
      </c>
      <c r="J1995">
        <f>SUMSQ(data!C1995:F1995)-4*stats!C1995^2</f>
        <v>26.294994727499997</v>
      </c>
      <c r="K1995">
        <f>SUMSQ(data!G1995:K1995)-5*D1995^2</f>
        <v>15.540572611999991</v>
      </c>
      <c r="L1995">
        <f>SUMSQ(data!L1995:O1995)-4*E1995^2</f>
        <v>6.6263010699999967</v>
      </c>
      <c r="M1995">
        <f>SUMSQ(data!P1995:T1995)-5*stats!F1995^2</f>
        <v>98.826600308000138</v>
      </c>
      <c r="N1995">
        <f>SUMSQ(data!U1995:Y1995)-5*stats!G1995^2</f>
        <v>136.32744618800001</v>
      </c>
      <c r="O1995">
        <f t="shared" si="155"/>
        <v>283.61591490550012</v>
      </c>
      <c r="P1995">
        <f t="shared" si="156"/>
        <v>8.5039118181355171</v>
      </c>
      <c r="Q1995">
        <f t="shared" si="157"/>
        <v>2.8169866546022662E-4</v>
      </c>
      <c r="R1995">
        <f t="shared" si="158"/>
        <v>1.7434330405333425</v>
      </c>
      <c r="S1995">
        <f t="shared" si="159"/>
        <v>1</v>
      </c>
    </row>
    <row r="1996" spans="1:19" x14ac:dyDescent="0.2">
      <c r="A1996" t="s">
        <v>2017</v>
      </c>
      <c r="B1996" t="s">
        <v>7791</v>
      </c>
      <c r="C1996">
        <f>AVERAGE(data!C1996:F1996)</f>
        <v>1.8213249999999999</v>
      </c>
      <c r="D1996">
        <f>AVERAGE(data!G1996:K1996)</f>
        <v>1.64724</v>
      </c>
      <c r="E1996">
        <f>AVERAGE(data!L1996:O1996)</f>
        <v>1.5536000000000001</v>
      </c>
      <c r="F1996">
        <f>AVERAGE(data!P1996:T1996)</f>
        <v>-1.0199799999999999</v>
      </c>
      <c r="G1996">
        <f>AVERAGE(data!U1996:Y1996)</f>
        <v>-0.34848000000000001</v>
      </c>
      <c r="H1996">
        <f>AVERAGE(data!C1996:Y1996)</f>
        <v>0.64754782608695638</v>
      </c>
      <c r="I1996">
        <f>SUMSQ(data!C1996:Y1996)</f>
        <v>59.434632540000003</v>
      </c>
      <c r="J1996">
        <f>SUMSQ(data!C1996:F1996)-4*stats!C1996^2</f>
        <v>3.3747412875000009</v>
      </c>
      <c r="K1996">
        <f>SUMSQ(data!G1996:K1996)-5*D1996^2</f>
        <v>2.3565466719999986</v>
      </c>
      <c r="L1996">
        <f>SUMSQ(data!L1996:O1996)-4*E1996^2</f>
        <v>0.95467101999999926</v>
      </c>
      <c r="M1996">
        <f>SUMSQ(data!P1996:T1996)-5*stats!F1996^2</f>
        <v>7.2257946680000007</v>
      </c>
      <c r="N1996">
        <f>SUMSQ(data!U1996:Y1996)-5*stats!G1996^2</f>
        <v>3.223302388</v>
      </c>
      <c r="O1996">
        <f t="shared" si="155"/>
        <v>17.1350560355</v>
      </c>
      <c r="P1996">
        <f t="shared" si="156"/>
        <v>8.8869552046233817</v>
      </c>
      <c r="Q1996">
        <f t="shared" si="157"/>
        <v>2.1639825226919601E-4</v>
      </c>
      <c r="R1996">
        <f t="shared" si="158"/>
        <v>1.3392887832940541</v>
      </c>
      <c r="S1996">
        <f t="shared" si="159"/>
        <v>1</v>
      </c>
    </row>
    <row r="1997" spans="1:19" x14ac:dyDescent="0.2">
      <c r="A1997" t="s">
        <v>2018</v>
      </c>
      <c r="B1997" t="s">
        <v>7792</v>
      </c>
      <c r="C1997">
        <f>AVERAGE(data!C1997:F1997)</f>
        <v>0.15412500000000001</v>
      </c>
      <c r="D1997">
        <f>AVERAGE(data!G1997:K1997)</f>
        <v>0.23999999999999994</v>
      </c>
      <c r="E1997">
        <f>AVERAGE(data!L1997:O1997)</f>
        <v>0.40607499999999996</v>
      </c>
      <c r="F1997">
        <f>AVERAGE(data!P1997:T1997)</f>
        <v>-0.70411999999999997</v>
      </c>
      <c r="G1997">
        <f>AVERAGE(data!U1997:Y1997)</f>
        <v>-0.83556000000000008</v>
      </c>
      <c r="H1997">
        <f>AVERAGE(data!C1997:Y1997)</f>
        <v>-0.18511304347826088</v>
      </c>
      <c r="I1997">
        <f>SUMSQ(data!C1997:Y1997)</f>
        <v>22.476030060000003</v>
      </c>
      <c r="J1997">
        <f>SUMSQ(data!C1997:F1997)-4*stats!C1997^2</f>
        <v>5.4009337874999996</v>
      </c>
      <c r="K1997">
        <f>SUMSQ(data!G1997:K1997)-5*D1997^2</f>
        <v>2.3146103200000003</v>
      </c>
      <c r="L1997">
        <f>SUMSQ(data!L1997:O1997)-4*E1997^2</f>
        <v>0.83843534749999993</v>
      </c>
      <c r="M1997">
        <f>SUMSQ(data!P1997:T1997)-5*stats!F1997^2</f>
        <v>5.2050458680000009</v>
      </c>
      <c r="N1997">
        <f>SUMSQ(data!U1997:Y1997)-5*stats!G1997^2</f>
        <v>1.7046716120000003</v>
      </c>
      <c r="O1997">
        <f t="shared" si="155"/>
        <v>15.463696935000002</v>
      </c>
      <c r="P1997">
        <f t="shared" si="156"/>
        <v>1.6324944388209457</v>
      </c>
      <c r="Q1997">
        <f t="shared" si="157"/>
        <v>0.20215750466110383</v>
      </c>
      <c r="R1997">
        <f t="shared" si="158"/>
        <v>1251.1527963475717</v>
      </c>
      <c r="S1997">
        <f t="shared" si="159"/>
        <v>1</v>
      </c>
    </row>
    <row r="1998" spans="1:19" x14ac:dyDescent="0.2">
      <c r="A1998" t="s">
        <v>2019</v>
      </c>
      <c r="B1998" t="s">
        <v>7793</v>
      </c>
      <c r="C1998">
        <f>AVERAGE(data!C1998:F1998)</f>
        <v>-0.19140000000000001</v>
      </c>
      <c r="D1998">
        <f>AVERAGE(data!G1998:K1998)</f>
        <v>0.28470000000000006</v>
      </c>
      <c r="E1998">
        <f>AVERAGE(data!L1998:O1998)</f>
        <v>-5.0324999999999981E-2</v>
      </c>
      <c r="F1998">
        <f>AVERAGE(data!P1998:T1998)</f>
        <v>-0.64014000000000004</v>
      </c>
      <c r="G1998">
        <f>AVERAGE(data!U1998:Y1998)</f>
        <v>5.860000000000002E-2</v>
      </c>
      <c r="H1998">
        <f>AVERAGE(data!C1998:Y1998)</f>
        <v>-0.10656956521739132</v>
      </c>
      <c r="I1998">
        <f>SUMSQ(data!C1998:Y1998)</f>
        <v>14.064852590000001</v>
      </c>
      <c r="J1998">
        <f>SUMSQ(data!C1998:F1998)-4*stats!C1998^2</f>
        <v>1.3384970199999999</v>
      </c>
      <c r="K1998">
        <f>SUMSQ(data!G1998:K1998)-5*D1998^2</f>
        <v>2.0742085600000002</v>
      </c>
      <c r="L1998">
        <f>SUMSQ(data!L1998:O1998)-4*E1998^2</f>
        <v>2.8670379474999996</v>
      </c>
      <c r="M1998">
        <f>SUMSQ(data!P1998:T1998)-5*stats!F1998^2</f>
        <v>3.6462579920000007</v>
      </c>
      <c r="N1998">
        <f>SUMSQ(data!U1998:Y1998)-5*stats!G1998^2</f>
        <v>1.5108484600000001</v>
      </c>
      <c r="O1998">
        <f t="shared" si="155"/>
        <v>11.4368499795</v>
      </c>
      <c r="P1998">
        <f t="shared" si="156"/>
        <v>0.82722160514110499</v>
      </c>
      <c r="Q1998">
        <f t="shared" si="157"/>
        <v>0.54672530311776768</v>
      </c>
      <c r="R1998">
        <f t="shared" si="158"/>
        <v>3383.6829009958642</v>
      </c>
      <c r="S1998">
        <f t="shared" si="159"/>
        <v>1</v>
      </c>
    </row>
    <row r="1999" spans="1:19" x14ac:dyDescent="0.2">
      <c r="A1999" t="s">
        <v>2020</v>
      </c>
      <c r="B1999" t="s">
        <v>7794</v>
      </c>
      <c r="C1999">
        <f>AVERAGE(data!C1999:F1999)</f>
        <v>-1.8295750000000002</v>
      </c>
      <c r="D1999">
        <f>AVERAGE(data!G1999:K1999)</f>
        <v>-1.0057400000000001</v>
      </c>
      <c r="E1999">
        <f>AVERAGE(data!L1999:O1999)</f>
        <v>-9.9724999999999953E-2</v>
      </c>
      <c r="F1999">
        <f>AVERAGE(data!P1999:T1999)</f>
        <v>-1.00356</v>
      </c>
      <c r="G1999">
        <f>AVERAGE(data!U1999:Y1999)</f>
        <v>-0.22856000000000001</v>
      </c>
      <c r="H1999">
        <f>AVERAGE(data!C1999:Y1999)</f>
        <v>-0.82202173913043519</v>
      </c>
      <c r="I1999">
        <f>SUMSQ(data!C1999:Y1999)</f>
        <v>34.981331030000007</v>
      </c>
      <c r="J1999">
        <f>SUMSQ(data!C1999:F1999)-4*stats!C1999^2</f>
        <v>0.7866679674999979</v>
      </c>
      <c r="K1999">
        <f>SUMSQ(data!G1999:K1999)-5*D1999^2</f>
        <v>2.7645688120000003</v>
      </c>
      <c r="L1999">
        <f>SUMSQ(data!L1999:O1999)-4*E1999^2</f>
        <v>5.9437717475000005</v>
      </c>
      <c r="M1999">
        <f>SUMSQ(data!P1999:T1999)-5*stats!F1999^2</f>
        <v>1.5799406720000011</v>
      </c>
      <c r="N1999">
        <f>SUMSQ(data!U1999:Y1999)-5*stats!G1999^2</f>
        <v>0.12279633199999995</v>
      </c>
      <c r="O1999">
        <f t="shared" si="155"/>
        <v>11.197745531000001</v>
      </c>
      <c r="P1999">
        <f t="shared" si="156"/>
        <v>7.6462630410171277</v>
      </c>
      <c r="Q1999">
        <f t="shared" si="157"/>
        <v>5.2320785051872883E-4</v>
      </c>
      <c r="R1999">
        <f t="shared" si="158"/>
        <v>3.2381333868604125</v>
      </c>
      <c r="S1999">
        <f t="shared" si="159"/>
        <v>1</v>
      </c>
    </row>
    <row r="2000" spans="1:19" x14ac:dyDescent="0.2">
      <c r="A2000" t="s">
        <v>2021</v>
      </c>
      <c r="B2000" t="s">
        <v>7795</v>
      </c>
      <c r="C2000">
        <f>AVERAGE(data!C2000:F2000)</f>
        <v>-0.36899999999999999</v>
      </c>
      <c r="D2000">
        <f>AVERAGE(data!G2000:K2000)</f>
        <v>-0.39351999999999998</v>
      </c>
      <c r="E2000">
        <f>AVERAGE(data!L2000:O2000)</f>
        <v>-0.73522500000000002</v>
      </c>
      <c r="F2000">
        <f>AVERAGE(data!P2000:T2000)</f>
        <v>-0.42827999999999999</v>
      </c>
      <c r="G2000">
        <f>AVERAGE(data!U2000:Y2000)</f>
        <v>2.6580000000000013E-2</v>
      </c>
      <c r="H2000">
        <f>AVERAGE(data!C2000:Y2000)</f>
        <v>-0.36491304347826081</v>
      </c>
      <c r="I2000">
        <f>SUMSQ(data!C2000:Y2000)</f>
        <v>22.016733620000004</v>
      </c>
      <c r="J2000">
        <f>SUMSQ(data!C2000:F2000)-4*stats!C2000^2</f>
        <v>2.6815468600000001</v>
      </c>
      <c r="K2000">
        <f>SUMSQ(data!G2000:K2000)-5*D2000^2</f>
        <v>1.9464333879999998</v>
      </c>
      <c r="L2000">
        <f>SUMSQ(data!L2000:O2000)-4*E2000^2</f>
        <v>1.0849631674999998</v>
      </c>
      <c r="M2000">
        <f>SUMSQ(data!P2000:T2000)-5*stats!F2000^2</f>
        <v>10.283135948</v>
      </c>
      <c r="N2000">
        <f>SUMSQ(data!U2000:Y2000)-5*stats!G2000^2</f>
        <v>1.6188458280000002</v>
      </c>
      <c r="O2000">
        <f t="shared" si="155"/>
        <v>17.614925191499999</v>
      </c>
      <c r="P2000">
        <f t="shared" si="156"/>
        <v>0.89960701906623353</v>
      </c>
      <c r="Q2000">
        <f t="shared" si="157"/>
        <v>0.50248385493368519</v>
      </c>
      <c r="R2000">
        <f t="shared" si="158"/>
        <v>3109.8725781845778</v>
      </c>
      <c r="S2000">
        <f t="shared" si="159"/>
        <v>1</v>
      </c>
    </row>
    <row r="2001" spans="1:19" x14ac:dyDescent="0.2">
      <c r="A2001" t="s">
        <v>2022</v>
      </c>
      <c r="B2001" t="s">
        <v>7796</v>
      </c>
      <c r="C2001">
        <f>AVERAGE(data!C2001:F2001)</f>
        <v>-1.5716000000000001</v>
      </c>
      <c r="D2001">
        <f>AVERAGE(data!G2001:K2001)</f>
        <v>-2.5985</v>
      </c>
      <c r="E2001">
        <f>AVERAGE(data!L2001:O2001)</f>
        <v>-2.6471</v>
      </c>
      <c r="F2001">
        <f>AVERAGE(data!P2001:T2001)</f>
        <v>0.58668000000000009</v>
      </c>
      <c r="G2001">
        <f>AVERAGE(data!U2001:Y2001)</f>
        <v>-9.6720000000000014E-2</v>
      </c>
      <c r="H2001">
        <f>AVERAGE(data!C2001:Y2001)</f>
        <v>-1.1920652173913044</v>
      </c>
      <c r="I2001">
        <f>SUMSQ(data!C2001:Y2001)</f>
        <v>80.856619190000032</v>
      </c>
      <c r="J2001">
        <f>SUMSQ(data!C2001:F2001)-4*stats!C2001^2</f>
        <v>1.5197876400000006</v>
      </c>
      <c r="K2001">
        <f>SUMSQ(data!G2001:K2001)-5*D2001^2</f>
        <v>0.36099810000000332</v>
      </c>
      <c r="L2001">
        <f>SUMSQ(data!L2001:O2001)-4*E2001^2</f>
        <v>0.42780761999999939</v>
      </c>
      <c r="M2001">
        <f>SUMSQ(data!P2001:T2001)-5*stats!F2001^2</f>
        <v>2.9604595479999993</v>
      </c>
      <c r="N2001">
        <f>SUMSQ(data!U2001:Y2001)-5*stats!G2001^2</f>
        <v>2.1505542480000002</v>
      </c>
      <c r="O2001">
        <f t="shared" si="155"/>
        <v>7.4196071560000032</v>
      </c>
      <c r="P2001">
        <f t="shared" si="156"/>
        <v>35.631703641965707</v>
      </c>
      <c r="Q2001">
        <f t="shared" si="157"/>
        <v>9.9994433893210038E-9</v>
      </c>
      <c r="R2001">
        <f t="shared" si="158"/>
        <v>6.1886555136507696E-5</v>
      </c>
      <c r="S2001">
        <f t="shared" si="159"/>
        <v>6.1886555136507696E-5</v>
      </c>
    </row>
    <row r="2002" spans="1:19" x14ac:dyDescent="0.2">
      <c r="A2002" t="s">
        <v>2023</v>
      </c>
      <c r="B2002" t="s">
        <v>7797</v>
      </c>
      <c r="C2002">
        <f>AVERAGE(data!C2002:F2002)</f>
        <v>5.3150000000000031E-2</v>
      </c>
      <c r="D2002">
        <f>AVERAGE(data!G2002:K2002)</f>
        <v>9.2700000000000032E-2</v>
      </c>
      <c r="E2002">
        <f>AVERAGE(data!L2002:O2002)</f>
        <v>0.68482500000000002</v>
      </c>
      <c r="F2002">
        <f>AVERAGE(data!P2002:T2002)</f>
        <v>1.4289599999999998</v>
      </c>
      <c r="G2002">
        <f>AVERAGE(data!U2002:Y2002)</f>
        <v>2.5790799999999998</v>
      </c>
      <c r="H2002">
        <f>AVERAGE(data!C2002:Y2002)</f>
        <v>1.0198086956521739</v>
      </c>
      <c r="I2002">
        <f>SUMSQ(data!C2002:Y2002)</f>
        <v>77.30333551999999</v>
      </c>
      <c r="J2002">
        <f>SUMSQ(data!C2002:F2002)-4*stats!C2002^2</f>
        <v>1.52485457</v>
      </c>
      <c r="K2002">
        <f>SUMSQ(data!G2002:K2002)-5*D2002^2</f>
        <v>1.2053639800000002</v>
      </c>
      <c r="L2002">
        <f>SUMSQ(data!L2002:O2002)-4*E2002^2</f>
        <v>0.45485162750000052</v>
      </c>
      <c r="M2002">
        <f>SUMSQ(data!P2002:T2002)-5*stats!F2002^2</f>
        <v>7.9366175720000012</v>
      </c>
      <c r="N2002">
        <f>SUMSQ(data!U2002:Y2002)-5*stats!G2002^2</f>
        <v>20.783538868000001</v>
      </c>
      <c r="O2002">
        <f t="shared" si="155"/>
        <v>31.905226617500002</v>
      </c>
      <c r="P2002">
        <f t="shared" si="156"/>
        <v>5.1224582733211781</v>
      </c>
      <c r="Q2002">
        <f t="shared" si="157"/>
        <v>4.2773043585658541E-3</v>
      </c>
      <c r="R2002">
        <f t="shared" si="158"/>
        <v>26.472236675164073</v>
      </c>
      <c r="S2002">
        <f t="shared" si="159"/>
        <v>1</v>
      </c>
    </row>
    <row r="2003" spans="1:19" x14ac:dyDescent="0.2">
      <c r="A2003" t="s">
        <v>2024</v>
      </c>
      <c r="B2003" t="s">
        <v>7798</v>
      </c>
      <c r="C2003">
        <f>AVERAGE(data!C2003:F2003)</f>
        <v>-8.0974999999999991E-2</v>
      </c>
      <c r="D2003">
        <f>AVERAGE(data!G2003:K2003)</f>
        <v>-9.8199999999999996E-2</v>
      </c>
      <c r="E2003">
        <f>AVERAGE(data!L2003:O2003)</f>
        <v>-0.25969999999999999</v>
      </c>
      <c r="F2003">
        <f>AVERAGE(data!P2003:T2003)</f>
        <v>-0.40976000000000001</v>
      </c>
      <c r="G2003">
        <f>AVERAGE(data!U2003:Y2003)</f>
        <v>0.25576000000000004</v>
      </c>
      <c r="H2003">
        <f>AVERAGE(data!C2003:Y2003)</f>
        <v>-0.11407391304347826</v>
      </c>
      <c r="I2003">
        <f>SUMSQ(data!C2003:Y2003)</f>
        <v>11.080905490000001</v>
      </c>
      <c r="J2003">
        <f>SUMSQ(data!C2003:F2003)-4*stats!C2003^2</f>
        <v>0.15614834750000001</v>
      </c>
      <c r="K2003">
        <f>SUMSQ(data!G2003:K2003)-5*D2003^2</f>
        <v>0.64542315999999988</v>
      </c>
      <c r="L2003">
        <f>SUMSQ(data!L2003:O2003)-4*E2003^2</f>
        <v>4.4813820000000004E-2</v>
      </c>
      <c r="M2003">
        <f>SUMSQ(data!P2003:T2003)-5*stats!F2003^2</f>
        <v>5.6085878119999988</v>
      </c>
      <c r="N2003">
        <f>SUMSQ(data!U2003:Y2003)-5*stats!G2003^2</f>
        <v>3.1151298120000002</v>
      </c>
      <c r="O2003">
        <f t="shared" si="155"/>
        <v>9.5701029514999991</v>
      </c>
      <c r="P2003">
        <f t="shared" si="156"/>
        <v>0.56832085988662495</v>
      </c>
      <c r="Q2003">
        <f t="shared" si="157"/>
        <v>0.72324785582527396</v>
      </c>
      <c r="R2003">
        <f t="shared" si="158"/>
        <v>4476.1809797026208</v>
      </c>
      <c r="S2003">
        <f t="shared" si="159"/>
        <v>1</v>
      </c>
    </row>
    <row r="2004" spans="1:19" x14ac:dyDescent="0.2">
      <c r="A2004" t="s">
        <v>2025</v>
      </c>
      <c r="B2004" t="s">
        <v>7799</v>
      </c>
      <c r="C2004">
        <f>AVERAGE(data!C2004:F2004)</f>
        <v>0.83652499999999996</v>
      </c>
      <c r="D2004">
        <f>AVERAGE(data!G2004:K2004)</f>
        <v>1.1952399999999999</v>
      </c>
      <c r="E2004">
        <f>AVERAGE(data!L2004:O2004)</f>
        <v>0.69359999999999999</v>
      </c>
      <c r="F2004">
        <f>AVERAGE(data!P2004:T2004)</f>
        <v>-0.26604</v>
      </c>
      <c r="G2004">
        <f>AVERAGE(data!U2004:Y2004)</f>
        <v>8.7380000000000013E-2</v>
      </c>
      <c r="H2004">
        <f>AVERAGE(data!C2004:Y2004)</f>
        <v>0.48710434782608697</v>
      </c>
      <c r="I2004">
        <f>SUMSQ(data!C2004:Y2004)</f>
        <v>34.843217199999998</v>
      </c>
      <c r="J2004">
        <f>SUMSQ(data!C2004:F2004)-4*stats!C2004^2</f>
        <v>3.9032362475000006</v>
      </c>
      <c r="K2004">
        <f>SUMSQ(data!G2004:K2004)-5*D2004^2</f>
        <v>8.9131902520000015</v>
      </c>
      <c r="L2004">
        <f>SUMSQ(data!L2004:O2004)-4*E2004^2</f>
        <v>5.6365943000000005</v>
      </c>
      <c r="M2004">
        <f>SUMSQ(data!P2004:T2004)-5*stats!F2004^2</f>
        <v>0.42445721200000008</v>
      </c>
      <c r="N2004">
        <f>SUMSQ(data!U2004:Y2004)-5*stats!G2004^2</f>
        <v>3.7072630279999998</v>
      </c>
      <c r="O2004">
        <f t="shared" si="155"/>
        <v>22.584741039500003</v>
      </c>
      <c r="P2004">
        <f t="shared" si="156"/>
        <v>1.9539969088251712</v>
      </c>
      <c r="Q2004">
        <f t="shared" si="157"/>
        <v>0.13494435745285357</v>
      </c>
      <c r="R2004">
        <f t="shared" si="158"/>
        <v>835.17062827571078</v>
      </c>
      <c r="S2004">
        <f t="shared" si="159"/>
        <v>1</v>
      </c>
    </row>
    <row r="2005" spans="1:19" x14ac:dyDescent="0.2">
      <c r="A2005" t="s">
        <v>2026</v>
      </c>
      <c r="B2005" t="s">
        <v>7800</v>
      </c>
      <c r="C2005">
        <f>AVERAGE(data!C2005:F2005)</f>
        <v>-0.39950000000000002</v>
      </c>
      <c r="D2005">
        <f>AVERAGE(data!G2005:K2005)</f>
        <v>-0.61519999999999997</v>
      </c>
      <c r="E2005">
        <f>AVERAGE(data!L2005:O2005)</f>
        <v>-0.62162499999999987</v>
      </c>
      <c r="F2005">
        <f>AVERAGE(data!P2005:T2005)</f>
        <v>-0.42824000000000001</v>
      </c>
      <c r="G2005">
        <f>AVERAGE(data!U2005:Y2005)</f>
        <v>-0.14671999999999999</v>
      </c>
      <c r="H2005">
        <f>AVERAGE(data!C2005:Y2005)</f>
        <v>-0.43631739130434788</v>
      </c>
      <c r="I2005">
        <f>SUMSQ(data!C2005:Y2005)</f>
        <v>11.781796529999999</v>
      </c>
      <c r="J2005">
        <f>SUMSQ(data!C2005:F2005)-4*stats!C2005^2</f>
        <v>1.90806494</v>
      </c>
      <c r="K2005">
        <f>SUMSQ(data!G2005:K2005)-5*D2005^2</f>
        <v>0.25282048000000001</v>
      </c>
      <c r="L2005">
        <f>SUMSQ(data!L2005:O2005)-4*E2005^2</f>
        <v>1.8608786675000006</v>
      </c>
      <c r="M2005">
        <f>SUMSQ(data!P2005:T2005)-5*stats!F2005^2</f>
        <v>1.2778846920000002</v>
      </c>
      <c r="N2005">
        <f>SUMSQ(data!U2005:Y2005)-5*stats!G2005^2</f>
        <v>1.3811397080000001</v>
      </c>
      <c r="O2005">
        <f t="shared" si="155"/>
        <v>6.6807884875000019</v>
      </c>
      <c r="P2005">
        <f t="shared" si="156"/>
        <v>2.7487217994341551</v>
      </c>
      <c r="Q2005">
        <f t="shared" si="157"/>
        <v>5.1435044699501477E-2</v>
      </c>
      <c r="R2005">
        <f t="shared" si="158"/>
        <v>318.33149164521461</v>
      </c>
      <c r="S2005">
        <f t="shared" si="159"/>
        <v>1</v>
      </c>
    </row>
    <row r="2006" spans="1:19" x14ac:dyDescent="0.2">
      <c r="A2006" t="s">
        <v>2027</v>
      </c>
      <c r="B2006" t="s">
        <v>7801</v>
      </c>
      <c r="C2006">
        <f>AVERAGE(data!C2006:F2006)</f>
        <v>-0.416875</v>
      </c>
      <c r="D2006">
        <f>AVERAGE(data!G2006:K2006)</f>
        <v>-0.72836000000000001</v>
      </c>
      <c r="E2006">
        <f>AVERAGE(data!L2006:O2006)</f>
        <v>-0.36799999999999999</v>
      </c>
      <c r="F2006">
        <f>AVERAGE(data!P2006:T2006)</f>
        <v>-8.9319999999999983E-2</v>
      </c>
      <c r="G2006">
        <f>AVERAGE(data!U2006:Y2006)</f>
        <v>0.32252000000000003</v>
      </c>
      <c r="H2006">
        <f>AVERAGE(data!C2006:Y2006)</f>
        <v>-0.24414347826086955</v>
      </c>
      <c r="I2006">
        <f>SUMSQ(data!C2006:Y2006)</f>
        <v>19.248954649999998</v>
      </c>
      <c r="J2006">
        <f>SUMSQ(data!C2006:F2006)-4*stats!C2006^2</f>
        <v>1.7192082275000007</v>
      </c>
      <c r="K2006">
        <f>SUMSQ(data!G2006:K2006)-5*D2006^2</f>
        <v>2.1648642520000001</v>
      </c>
      <c r="L2006">
        <f>SUMSQ(data!L2006:O2006)-4*E2006^2</f>
        <v>0.73684374000000008</v>
      </c>
      <c r="M2006">
        <f>SUMSQ(data!P2006:T2006)-5*stats!F2006^2</f>
        <v>0.75467858799999998</v>
      </c>
      <c r="N2006">
        <f>SUMSQ(data!U2006:Y2006)-5*stats!G2006^2</f>
        <v>9.4239972680000008</v>
      </c>
      <c r="O2006">
        <f t="shared" si="155"/>
        <v>14.799592075500001</v>
      </c>
      <c r="P2006">
        <f t="shared" si="156"/>
        <v>1.0823072140425083</v>
      </c>
      <c r="Q2006">
        <f t="shared" si="157"/>
        <v>0.40316755573495205</v>
      </c>
      <c r="R2006">
        <f t="shared" si="158"/>
        <v>2495.2040024436183</v>
      </c>
      <c r="S2006">
        <f t="shared" si="159"/>
        <v>1</v>
      </c>
    </row>
    <row r="2007" spans="1:19" x14ac:dyDescent="0.2">
      <c r="A2007" t="s">
        <v>2028</v>
      </c>
      <c r="B2007" t="s">
        <v>7802</v>
      </c>
      <c r="C2007">
        <f>AVERAGE(data!C2007:F2007)</f>
        <v>1.2025000000000008E-2</v>
      </c>
      <c r="D2007">
        <f>AVERAGE(data!G2007:K2007)</f>
        <v>-0.31480000000000008</v>
      </c>
      <c r="E2007">
        <f>AVERAGE(data!L2007:O2007)</f>
        <v>-0.88449999999999995</v>
      </c>
      <c r="F2007">
        <f>AVERAGE(data!P2007:T2007)</f>
        <v>0.29578000000000004</v>
      </c>
      <c r="G2007">
        <f>AVERAGE(data!U2007:Y2007)</f>
        <v>-0.63632</v>
      </c>
      <c r="H2007">
        <f>AVERAGE(data!C2007:Y2007)</f>
        <v>-0.29420000000000002</v>
      </c>
      <c r="I2007">
        <f>SUMSQ(data!C2007:Y2007)</f>
        <v>19.167455020000002</v>
      </c>
      <c r="J2007">
        <f>SUMSQ(data!C2007:F2007)-4*stats!C2007^2</f>
        <v>7.0792452274999995</v>
      </c>
      <c r="K2007">
        <f>SUMSQ(data!G2007:K2007)-5*D2007^2</f>
        <v>1.15307096</v>
      </c>
      <c r="L2007">
        <f>SUMSQ(data!L2007:O2007)-4*E2007^2</f>
        <v>0.60198058000000065</v>
      </c>
      <c r="M2007">
        <f>SUMSQ(data!P2007:T2007)-5*stats!F2007^2</f>
        <v>0.21523572799999985</v>
      </c>
      <c r="N2007">
        <f>SUMSQ(data!U2007:Y2007)-5*stats!G2007^2</f>
        <v>4.0305431680000012</v>
      </c>
      <c r="O2007">
        <f t="shared" si="155"/>
        <v>13.080075663500002</v>
      </c>
      <c r="P2007">
        <f t="shared" si="156"/>
        <v>1.6754158192335746</v>
      </c>
      <c r="Q2007">
        <f t="shared" si="157"/>
        <v>0.19149134185828326</v>
      </c>
      <c r="R2007">
        <f t="shared" si="158"/>
        <v>1185.1399147609152</v>
      </c>
      <c r="S2007">
        <f t="shared" si="159"/>
        <v>1</v>
      </c>
    </row>
    <row r="2008" spans="1:19" x14ac:dyDescent="0.2">
      <c r="A2008" t="s">
        <v>2029</v>
      </c>
      <c r="B2008" t="s">
        <v>7803</v>
      </c>
      <c r="C2008">
        <f>AVERAGE(data!C2008:F2008)</f>
        <v>-0.32440000000000002</v>
      </c>
      <c r="D2008">
        <f>AVERAGE(data!G2008:K2008)</f>
        <v>-0.33480000000000004</v>
      </c>
      <c r="E2008">
        <f>AVERAGE(data!L2008:O2008)</f>
        <v>6.3249999999999987E-2</v>
      </c>
      <c r="F2008">
        <f>AVERAGE(data!P2008:T2008)</f>
        <v>-6.1840000000000006E-2</v>
      </c>
      <c r="G2008">
        <f>AVERAGE(data!U2008:Y2008)</f>
        <v>0.51690000000000003</v>
      </c>
      <c r="H2008">
        <f>AVERAGE(data!C2008:Y2008)</f>
        <v>-1.9273913043478291E-2</v>
      </c>
      <c r="I2008">
        <f>SUMSQ(data!C2008:Y2008)</f>
        <v>9.8911197300000016</v>
      </c>
      <c r="J2008">
        <f>SUMSQ(data!C2008:F2008)-4*stats!C2008^2</f>
        <v>0.59487038000000014</v>
      </c>
      <c r="K2008">
        <f>SUMSQ(data!G2008:K2008)-5*D2008^2</f>
        <v>0.52682182</v>
      </c>
      <c r="L2008">
        <f>SUMSQ(data!L2008:O2008)-4*E2008^2</f>
        <v>0.83199080999999986</v>
      </c>
      <c r="M2008">
        <f>SUMSQ(data!P2008:T2008)-5*stats!F2008^2</f>
        <v>3.1095204520000004</v>
      </c>
      <c r="N2008">
        <f>SUMSQ(data!U2008:Y2008)-5*stats!G2008^2</f>
        <v>2.4754684</v>
      </c>
      <c r="O2008">
        <f t="shared" si="155"/>
        <v>7.5386718620000011</v>
      </c>
      <c r="P2008">
        <f t="shared" si="156"/>
        <v>1.1233825373788369</v>
      </c>
      <c r="Q2008">
        <f t="shared" si="157"/>
        <v>0.38329238015648931</v>
      </c>
      <c r="R2008">
        <f t="shared" si="158"/>
        <v>2372.1965407885123</v>
      </c>
      <c r="S2008">
        <f t="shared" si="159"/>
        <v>1</v>
      </c>
    </row>
    <row r="2009" spans="1:19" x14ac:dyDescent="0.2">
      <c r="A2009" t="s">
        <v>2030</v>
      </c>
      <c r="B2009" t="s">
        <v>2030</v>
      </c>
      <c r="C2009">
        <f>AVERAGE(data!C2009:F2009)</f>
        <v>-0.96924999999999994</v>
      </c>
      <c r="D2009">
        <f>AVERAGE(data!G2009:K2009)</f>
        <v>-0.23222000000000001</v>
      </c>
      <c r="E2009">
        <f>AVERAGE(data!L2009:O2009)</f>
        <v>-4.6474999999999989E-2</v>
      </c>
      <c r="F2009">
        <f>AVERAGE(data!P2009:T2009)</f>
        <v>-0.25929999999999997</v>
      </c>
      <c r="G2009">
        <f>AVERAGE(data!U2009:Y2009)</f>
        <v>-5.5099999999999968E-2</v>
      </c>
      <c r="H2009">
        <f>AVERAGE(data!C2009:Y2009)</f>
        <v>-0.29547826086956519</v>
      </c>
      <c r="I2009">
        <f>SUMSQ(data!C2009:Y2009)</f>
        <v>21.677642540000001</v>
      </c>
      <c r="J2009">
        <f>SUMSQ(data!C2009:F2009)-4*stats!C2009^2</f>
        <v>3.732913949999999</v>
      </c>
      <c r="K2009">
        <f>SUMSQ(data!G2009:K2009)-5*D2009^2</f>
        <v>2.3358298279999996</v>
      </c>
      <c r="L2009">
        <f>SUMSQ(data!L2009:O2009)-4*E2009^2</f>
        <v>2.2366713274999999</v>
      </c>
      <c r="M2009">
        <f>SUMSQ(data!P2009:T2009)-5*stats!F2009^2</f>
        <v>2.0168674799999997</v>
      </c>
      <c r="N2009">
        <f>SUMSQ(data!U2009:Y2009)-5*stats!G2009^2</f>
        <v>6.9679448600000002</v>
      </c>
      <c r="O2009">
        <f t="shared" si="155"/>
        <v>17.290227445499998</v>
      </c>
      <c r="P2009">
        <f t="shared" si="156"/>
        <v>0.91350413925935847</v>
      </c>
      <c r="Q2009">
        <f t="shared" si="157"/>
        <v>0.4943012392041265</v>
      </c>
      <c r="R2009">
        <f t="shared" si="158"/>
        <v>3059.2303694343391</v>
      </c>
      <c r="S2009">
        <f t="shared" si="159"/>
        <v>1</v>
      </c>
    </row>
    <row r="2010" spans="1:19" x14ac:dyDescent="0.2">
      <c r="A2010" t="s">
        <v>2031</v>
      </c>
      <c r="B2010" t="s">
        <v>7804</v>
      </c>
      <c r="C2010">
        <f>AVERAGE(data!C2010:F2010)</f>
        <v>0.53079999999999994</v>
      </c>
      <c r="D2010">
        <f>AVERAGE(data!G2010:K2010)</f>
        <v>0.36111999999999994</v>
      </c>
      <c r="E2010">
        <f>AVERAGE(data!L2010:O2010)</f>
        <v>0.76964999999999995</v>
      </c>
      <c r="F2010">
        <f>AVERAGE(data!P2010:T2010)</f>
        <v>-0.12245999999999999</v>
      </c>
      <c r="G2010">
        <f>AVERAGE(data!U2010:Y2010)</f>
        <v>0.34314</v>
      </c>
      <c r="H2010">
        <f>AVERAGE(data!C2010:Y2010)</f>
        <v>0.35264347826086956</v>
      </c>
      <c r="I2010">
        <f>SUMSQ(data!C2010:Y2010)</f>
        <v>10.302967580000001</v>
      </c>
      <c r="J2010">
        <f>SUMSQ(data!C2010:F2010)-4*stats!C2010^2</f>
        <v>0.42991710000000016</v>
      </c>
      <c r="K2010">
        <f>SUMSQ(data!G2010:K2010)-5*D2010^2</f>
        <v>2.8682831479999997</v>
      </c>
      <c r="L2010">
        <f>SUMSQ(data!L2010:O2010)-4*E2010^2</f>
        <v>0.19233792999999944</v>
      </c>
      <c r="M2010">
        <f>SUMSQ(data!P2010:T2010)-5*stats!F2010^2</f>
        <v>0.5295927319999999</v>
      </c>
      <c r="N2010">
        <f>SUMSQ(data!U2010:Y2010)-5*stats!G2010^2</f>
        <v>1.470651792</v>
      </c>
      <c r="O2010">
        <f t="shared" si="155"/>
        <v>5.4907827019999988</v>
      </c>
      <c r="P2010">
        <f t="shared" si="156"/>
        <v>3.1550812518021973</v>
      </c>
      <c r="Q2010">
        <f t="shared" si="157"/>
        <v>3.2210575635381745E-2</v>
      </c>
      <c r="R2010">
        <f t="shared" si="158"/>
        <v>199.35125260737763</v>
      </c>
      <c r="S2010">
        <f t="shared" si="159"/>
        <v>1</v>
      </c>
    </row>
    <row r="2011" spans="1:19" x14ac:dyDescent="0.2">
      <c r="A2011" t="s">
        <v>2032</v>
      </c>
      <c r="B2011" t="s">
        <v>7805</v>
      </c>
      <c r="C2011">
        <f>AVERAGE(data!C2011:F2011)</f>
        <v>0.11152500000000001</v>
      </c>
      <c r="D2011">
        <f>AVERAGE(data!G2011:K2011)</f>
        <v>0.34558</v>
      </c>
      <c r="E2011">
        <f>AVERAGE(data!L2011:O2011)</f>
        <v>0.29604999999999998</v>
      </c>
      <c r="F2011">
        <f>AVERAGE(data!P2011:T2011)</f>
        <v>0.4847999999999999</v>
      </c>
      <c r="G2011">
        <f>AVERAGE(data!U2011:Y2011)</f>
        <v>0.95690000000000008</v>
      </c>
      <c r="H2011">
        <f>AVERAGE(data!C2011:Y2011)</f>
        <v>0.45942173913043483</v>
      </c>
      <c r="I2011">
        <f>SUMSQ(data!C2011:Y2011)</f>
        <v>14.21115271</v>
      </c>
      <c r="J2011">
        <f>SUMSQ(data!C2011:F2011)-4*stats!C2011^2</f>
        <v>0.59024216750000003</v>
      </c>
      <c r="K2011">
        <f>SUMSQ(data!G2011:K2011)-5*D2011^2</f>
        <v>1.1271449680000001</v>
      </c>
      <c r="L2011">
        <f>SUMSQ(data!L2011:O2011)-4*E2011^2</f>
        <v>0.30793225000000007</v>
      </c>
      <c r="M2011">
        <f>SUMSQ(data!P2011:T2011)-5*stats!F2011^2</f>
        <v>3.2939859800000004</v>
      </c>
      <c r="N2011">
        <f>SUMSQ(data!U2011:Y2011)-5*stats!G2011^2</f>
        <v>2.1409426999999992</v>
      </c>
      <c r="O2011">
        <f t="shared" si="155"/>
        <v>7.4602480654999992</v>
      </c>
      <c r="P2011">
        <f t="shared" si="156"/>
        <v>3.2577008843165265</v>
      </c>
      <c r="Q2011">
        <f t="shared" si="157"/>
        <v>2.8702196850624914E-2</v>
      </c>
      <c r="R2011">
        <f t="shared" si="158"/>
        <v>177.63789630851758</v>
      </c>
      <c r="S2011">
        <f t="shared" si="159"/>
        <v>1</v>
      </c>
    </row>
    <row r="2012" spans="1:19" x14ac:dyDescent="0.2">
      <c r="A2012" t="s">
        <v>2033</v>
      </c>
      <c r="B2012" t="s">
        <v>2033</v>
      </c>
      <c r="C2012">
        <f>AVERAGE(data!C2012:F2012)</f>
        <v>4.1775000000000007E-2</v>
      </c>
      <c r="D2012">
        <f>AVERAGE(data!G2012:K2012)</f>
        <v>-0.4222200000000001</v>
      </c>
      <c r="E2012">
        <f>AVERAGE(data!L2012:O2012)</f>
        <v>8.3749999999999991E-2</v>
      </c>
      <c r="F2012">
        <f>AVERAGE(data!P2012:T2012)</f>
        <v>-1.9640000000000001E-2</v>
      </c>
      <c r="G2012">
        <f>AVERAGE(data!U2012:Y2012)</f>
        <v>0.98759999999999992</v>
      </c>
      <c r="H2012">
        <f>AVERAGE(data!C2012:Y2012)</f>
        <v>0.14046956521739132</v>
      </c>
      <c r="I2012">
        <f>SUMSQ(data!C2012:Y2012)</f>
        <v>12.744738299999998</v>
      </c>
      <c r="J2012">
        <f>SUMSQ(data!C2012:F2012)-4*stats!C2012^2</f>
        <v>0.75573012750000002</v>
      </c>
      <c r="K2012">
        <f>SUMSQ(data!G2012:K2012)-5*D2012^2</f>
        <v>0.93744736799999984</v>
      </c>
      <c r="L2012">
        <f>SUMSQ(data!L2012:O2012)-4*E2012^2</f>
        <v>0.56214397000000005</v>
      </c>
      <c r="M2012">
        <f>SUMSQ(data!P2012:T2012)-5*stats!F2012^2</f>
        <v>2.248694832</v>
      </c>
      <c r="N2012">
        <f>SUMSQ(data!U2012:Y2012)-5*stats!G2012^2</f>
        <v>2.4356390600000015</v>
      </c>
      <c r="O2012">
        <f t="shared" si="155"/>
        <v>6.9396553575000013</v>
      </c>
      <c r="P2012">
        <f t="shared" si="156"/>
        <v>3.011431766624296</v>
      </c>
      <c r="Q2012">
        <f t="shared" si="157"/>
        <v>3.7927371124320423E-2</v>
      </c>
      <c r="R2012">
        <f t="shared" si="158"/>
        <v>234.73249988841911</v>
      </c>
      <c r="S2012">
        <f t="shared" si="159"/>
        <v>1</v>
      </c>
    </row>
    <row r="2013" spans="1:19" x14ac:dyDescent="0.2">
      <c r="A2013" t="s">
        <v>2034</v>
      </c>
      <c r="B2013" t="s">
        <v>7806</v>
      </c>
      <c r="C2013">
        <f>AVERAGE(data!C2013:F2013)</f>
        <v>-0.97740000000000005</v>
      </c>
      <c r="D2013">
        <f>AVERAGE(data!G2013:K2013)</f>
        <v>-1.1043400000000001</v>
      </c>
      <c r="E2013">
        <f>AVERAGE(data!L2013:O2013)</f>
        <v>-0.73152499999999998</v>
      </c>
      <c r="F2013">
        <f>AVERAGE(data!P2013:T2013)</f>
        <v>5.6499999999999995E-2</v>
      </c>
      <c r="G2013">
        <f>AVERAGE(data!U2013:Y2013)</f>
        <v>0.12834000000000004</v>
      </c>
      <c r="H2013">
        <f>AVERAGE(data!C2013:Y2013)</f>
        <v>-0.49709565217391311</v>
      </c>
      <c r="I2013">
        <f>SUMSQ(data!C2013:Y2013)</f>
        <v>27.850290839999996</v>
      </c>
      <c r="J2013">
        <f>SUMSQ(data!C2013:F2013)-4*stats!C2013^2</f>
        <v>2.8689056399999999</v>
      </c>
      <c r="K2013">
        <f>SUMSQ(data!G2013:K2013)-5*D2013^2</f>
        <v>2.0986152519999983</v>
      </c>
      <c r="L2013">
        <f>SUMSQ(data!L2013:O2013)-4*E2013^2</f>
        <v>3.6203679874999999</v>
      </c>
      <c r="M2013">
        <f>SUMSQ(data!P2013:T2013)-5*stats!F2013^2</f>
        <v>0.37565200000000004</v>
      </c>
      <c r="N2013">
        <f>SUMSQ(data!U2013:Y2013)-5*stats!G2013^2</f>
        <v>6.7288404120000003</v>
      </c>
      <c r="O2013">
        <f t="shared" si="155"/>
        <v>15.692381291499998</v>
      </c>
      <c r="P2013">
        <f t="shared" si="156"/>
        <v>2.7891544031183977</v>
      </c>
      <c r="Q2013">
        <f t="shared" si="157"/>
        <v>4.9055070204905765E-2</v>
      </c>
      <c r="R2013">
        <f t="shared" si="158"/>
        <v>303.60182949816181</v>
      </c>
      <c r="S2013">
        <f t="shared" si="159"/>
        <v>1</v>
      </c>
    </row>
    <row r="2014" spans="1:19" x14ac:dyDescent="0.2">
      <c r="A2014" t="s">
        <v>2035</v>
      </c>
      <c r="B2014" t="s">
        <v>2035</v>
      </c>
      <c r="C2014">
        <f>AVERAGE(data!C2014:F2014)</f>
        <v>-9.4824999999999993E-2</v>
      </c>
      <c r="D2014">
        <f>AVERAGE(data!G2014:K2014)</f>
        <v>-0.12723999999999999</v>
      </c>
      <c r="E2014">
        <f>AVERAGE(data!L2014:O2014)</f>
        <v>0.19212500000000005</v>
      </c>
      <c r="F2014">
        <f>AVERAGE(data!P2014:T2014)</f>
        <v>-0.20444000000000004</v>
      </c>
      <c r="G2014">
        <f>AVERAGE(data!U2014:Y2014)</f>
        <v>-4.0719999999999978E-2</v>
      </c>
      <c r="H2014">
        <f>AVERAGE(data!C2014:Y2014)</f>
        <v>-6.4034782608695634E-2</v>
      </c>
      <c r="I2014">
        <f>SUMSQ(data!C2014:Y2014)</f>
        <v>8.1550764000000004</v>
      </c>
      <c r="J2014">
        <f>SUMSQ(data!C2014:F2014)-4*stats!C2014^2</f>
        <v>2.3604401075000001</v>
      </c>
      <c r="K2014">
        <f>SUMSQ(data!G2014:K2014)-5*D2014^2</f>
        <v>1.5206651519999999</v>
      </c>
      <c r="L2014">
        <f>SUMSQ(data!L2014:O2014)-4*E2014^2</f>
        <v>0.77618084749999994</v>
      </c>
      <c r="M2014">
        <f>SUMSQ(data!P2014:T2014)-5*stats!F2014^2</f>
        <v>1.6586849320000001</v>
      </c>
      <c r="N2014">
        <f>SUMSQ(data!U2014:Y2014)-5*stats!G2014^2</f>
        <v>1.3572709279999997</v>
      </c>
      <c r="O2014">
        <f t="shared" si="155"/>
        <v>7.6732419669999992</v>
      </c>
      <c r="P2014">
        <f t="shared" si="156"/>
        <v>0.22605881142025047</v>
      </c>
      <c r="Q2014">
        <f t="shared" si="157"/>
        <v>0.94636747885817252</v>
      </c>
      <c r="R2014">
        <f t="shared" si="158"/>
        <v>5857.0683266532296</v>
      </c>
      <c r="S2014">
        <f t="shared" si="159"/>
        <v>1</v>
      </c>
    </row>
    <row r="2015" spans="1:19" x14ac:dyDescent="0.2">
      <c r="A2015" t="s">
        <v>2036</v>
      </c>
      <c r="B2015" t="s">
        <v>7807</v>
      </c>
      <c r="C2015">
        <f>AVERAGE(data!C2015:F2015)</f>
        <v>-0.37340000000000001</v>
      </c>
      <c r="D2015">
        <f>AVERAGE(data!G2015:K2015)</f>
        <v>-0.52537999999999996</v>
      </c>
      <c r="E2015">
        <f>AVERAGE(data!L2015:O2015)</f>
        <v>-6.0649999999999982E-2</v>
      </c>
      <c r="F2015">
        <f>AVERAGE(data!P2015:T2015)</f>
        <v>-0.87070000000000003</v>
      </c>
      <c r="G2015">
        <f>AVERAGE(data!U2015:Y2015)</f>
        <v>-0.63066</v>
      </c>
      <c r="H2015">
        <f>AVERAGE(data!C2015:Y2015)</f>
        <v>-0.51608260869565215</v>
      </c>
      <c r="I2015">
        <f>SUMSQ(data!C2015:Y2015)</f>
        <v>19.157617890000001</v>
      </c>
      <c r="J2015">
        <f>SUMSQ(data!C2015:F2015)-4*stats!C2015^2</f>
        <v>2.3771589799999999</v>
      </c>
      <c r="K2015">
        <f>SUMSQ(data!G2015:K2015)-5*D2015^2</f>
        <v>2.068256668000001</v>
      </c>
      <c r="L2015">
        <f>SUMSQ(data!L2015:O2015)-4*E2015^2</f>
        <v>2.0383600100000003</v>
      </c>
      <c r="M2015">
        <f>SUMSQ(data!P2015:T2015)-5*stats!F2015^2</f>
        <v>2.3126669399999993</v>
      </c>
      <c r="N2015">
        <f>SUMSQ(data!U2015:Y2015)-5*stats!G2015^2</f>
        <v>2.6293780120000001</v>
      </c>
      <c r="O2015">
        <f t="shared" si="155"/>
        <v>11.425820610000001</v>
      </c>
      <c r="P2015">
        <f t="shared" si="156"/>
        <v>2.4361025048510716</v>
      </c>
      <c r="Q2015">
        <f t="shared" si="157"/>
        <v>7.4624861909539472E-2</v>
      </c>
      <c r="R2015">
        <f t="shared" si="158"/>
        <v>461.85327035813981</v>
      </c>
      <c r="S2015">
        <f t="shared" si="159"/>
        <v>1</v>
      </c>
    </row>
    <row r="2016" spans="1:19" x14ac:dyDescent="0.2">
      <c r="A2016" t="s">
        <v>2037</v>
      </c>
      <c r="B2016" t="s">
        <v>7808</v>
      </c>
      <c r="C2016">
        <f>AVERAGE(data!C2016:F2016)</f>
        <v>-0.27310000000000001</v>
      </c>
      <c r="D2016">
        <f>AVERAGE(data!G2016:K2016)</f>
        <v>-0.58055999999999996</v>
      </c>
      <c r="E2016">
        <f>AVERAGE(data!L2016:O2016)</f>
        <v>-1.0119500000000001</v>
      </c>
      <c r="F2016">
        <f>AVERAGE(data!P2016:T2016)</f>
        <v>0.32086000000000003</v>
      </c>
      <c r="G2016">
        <f>AVERAGE(data!U2016:Y2016)</f>
        <v>-0.1394800000000001</v>
      </c>
      <c r="H2016">
        <f>AVERAGE(data!C2016:Y2016)</f>
        <v>-0.31026521739130436</v>
      </c>
      <c r="I2016">
        <f>SUMSQ(data!C2016:Y2016)</f>
        <v>25.21452627</v>
      </c>
      <c r="J2016">
        <f>SUMSQ(data!C2016:F2016)-4*stats!C2016^2</f>
        <v>0.68684120000000015</v>
      </c>
      <c r="K2016">
        <f>SUMSQ(data!G2016:K2016)-5*D2016^2</f>
        <v>2.5865983720000001</v>
      </c>
      <c r="L2016">
        <f>SUMSQ(data!L2016:O2016)-4*E2016^2</f>
        <v>2.8054288099999987</v>
      </c>
      <c r="M2016">
        <f>SUMSQ(data!P2016:T2016)-5*stats!F2016^2</f>
        <v>3.4051514319999998</v>
      </c>
      <c r="N2016">
        <f>SUMSQ(data!U2016:Y2016)-5*stats!G2016^2</f>
        <v>9.0387221879999995</v>
      </c>
      <c r="O2016">
        <f t="shared" si="155"/>
        <v>18.522742001999998</v>
      </c>
      <c r="P2016">
        <f t="shared" si="156"/>
        <v>1.300586239456277</v>
      </c>
      <c r="Q2016">
        <f t="shared" si="157"/>
        <v>0.30734112912139033</v>
      </c>
      <c r="R2016">
        <f t="shared" si="158"/>
        <v>1902.1342481322847</v>
      </c>
      <c r="S2016">
        <f t="shared" si="159"/>
        <v>1</v>
      </c>
    </row>
    <row r="2017" spans="1:19" x14ac:dyDescent="0.2">
      <c r="A2017" t="s">
        <v>2038</v>
      </c>
      <c r="B2017" t="s">
        <v>7809</v>
      </c>
      <c r="C2017">
        <f>AVERAGE(data!C2017:F2017)</f>
        <v>0.36785000000000001</v>
      </c>
      <c r="D2017">
        <f>AVERAGE(data!G2017:K2017)</f>
        <v>0.90780000000000016</v>
      </c>
      <c r="E2017">
        <f>AVERAGE(data!L2017:O2017)</f>
        <v>2.0554749999999999</v>
      </c>
      <c r="F2017">
        <f>AVERAGE(data!P2017:T2017)</f>
        <v>0.71711999999999998</v>
      </c>
      <c r="G2017">
        <f>AVERAGE(data!U2017:Y2017)</f>
        <v>7.6379999999999976E-2</v>
      </c>
      <c r="H2017">
        <f>AVERAGE(data!C2017:Y2017)</f>
        <v>0.79129565217391307</v>
      </c>
      <c r="I2017">
        <f>SUMSQ(data!C2017:Y2017)</f>
        <v>47.094216779999996</v>
      </c>
      <c r="J2017">
        <f>SUMSQ(data!C2017:F2017)-4*stats!C2017^2</f>
        <v>6.033512449999999</v>
      </c>
      <c r="K2017">
        <f>SUMSQ(data!G2017:K2017)-5*D2017^2</f>
        <v>5.8698728999999989</v>
      </c>
      <c r="L2017">
        <f>SUMSQ(data!L2017:O2017)-4*E2017^2</f>
        <v>3.4924898474999999</v>
      </c>
      <c r="M2017">
        <f>SUMSQ(data!P2017:T2017)-5*stats!F2017^2</f>
        <v>5.568945767999999</v>
      </c>
      <c r="N2017">
        <f>SUMSQ(data!U2017:Y2017)-5*stats!G2017^2</f>
        <v>1.967252228</v>
      </c>
      <c r="O2017">
        <f t="shared" si="155"/>
        <v>22.932073193499996</v>
      </c>
      <c r="P2017">
        <f t="shared" si="156"/>
        <v>3.793103056031375</v>
      </c>
      <c r="Q2017">
        <f t="shared" si="157"/>
        <v>1.6021750628575547E-2</v>
      </c>
      <c r="R2017">
        <f t="shared" si="158"/>
        <v>99.158614640254058</v>
      </c>
      <c r="S2017">
        <f t="shared" si="159"/>
        <v>1</v>
      </c>
    </row>
    <row r="2018" spans="1:19" x14ac:dyDescent="0.2">
      <c r="A2018" t="s">
        <v>2039</v>
      </c>
      <c r="B2018" t="s">
        <v>7810</v>
      </c>
      <c r="C2018">
        <f>AVERAGE(data!C2018:F2018)</f>
        <v>1.9204499999999998</v>
      </c>
      <c r="D2018">
        <f>AVERAGE(data!G2018:K2018)</f>
        <v>2.1198600000000001</v>
      </c>
      <c r="E2018">
        <f>AVERAGE(data!L2018:O2018)</f>
        <v>2.5831999999999997</v>
      </c>
      <c r="F2018">
        <f>AVERAGE(data!P2018:T2018)</f>
        <v>-0.7067199999999999</v>
      </c>
      <c r="G2018">
        <f>AVERAGE(data!U2018:Y2018)</f>
        <v>-0.27512000000000003</v>
      </c>
      <c r="H2018">
        <f>AVERAGE(data!C2018:Y2018)</f>
        <v>1.0306391304347826</v>
      </c>
      <c r="I2018">
        <f>SUMSQ(data!C2018:Y2018)</f>
        <v>76.438144870000002</v>
      </c>
      <c r="J2018">
        <f>SUMSQ(data!C2018:F2018)-4*stats!C2018^2</f>
        <v>1.9166299300000009</v>
      </c>
      <c r="K2018">
        <f>SUMSQ(data!G2018:K2018)-5*D2018^2</f>
        <v>0.45672917199999574</v>
      </c>
      <c r="L2018">
        <f>SUMSQ(data!L2018:O2018)-4*E2018^2</f>
        <v>0.23318550000000471</v>
      </c>
      <c r="M2018">
        <f>SUMSQ(data!P2018:T2018)-5*stats!F2018^2</f>
        <v>5.2321554680000002</v>
      </c>
      <c r="N2018">
        <f>SUMSQ(data!U2018:Y2018)-5*stats!G2018^2</f>
        <v>1.8104900679999998</v>
      </c>
      <c r="O2018">
        <f t="shared" si="155"/>
        <v>9.6491901380000016</v>
      </c>
      <c r="P2018">
        <f t="shared" si="156"/>
        <v>24.918177960688041</v>
      </c>
      <c r="Q2018">
        <f t="shared" si="157"/>
        <v>1.6757766569830103E-7</v>
      </c>
      <c r="R2018">
        <f t="shared" si="158"/>
        <v>1.0371381730067851E-3</v>
      </c>
      <c r="S2018">
        <f t="shared" si="159"/>
        <v>1.0371381730067851E-3</v>
      </c>
    </row>
    <row r="2019" spans="1:19" x14ac:dyDescent="0.2">
      <c r="A2019" t="s">
        <v>2040</v>
      </c>
      <c r="B2019" t="s">
        <v>7811</v>
      </c>
      <c r="C2019">
        <f>AVERAGE(data!C2019:F2019)</f>
        <v>-1.6948750000000001</v>
      </c>
      <c r="D2019">
        <f>AVERAGE(data!G2019:K2019)</f>
        <v>-1.2198199999999999</v>
      </c>
      <c r="E2019">
        <f>AVERAGE(data!L2019:O2019)</f>
        <v>-1.8052250000000001</v>
      </c>
      <c r="F2019">
        <f>AVERAGE(data!P2019:T2019)</f>
        <v>0.19290000000000002</v>
      </c>
      <c r="G2019">
        <f>AVERAGE(data!U2019:Y2019)</f>
        <v>-0.57458000000000009</v>
      </c>
      <c r="H2019">
        <f>AVERAGE(data!C2019:Y2019)</f>
        <v>-0.95686521739130448</v>
      </c>
      <c r="I2019">
        <f>SUMSQ(data!C2019:Y2019)</f>
        <v>41.228560109999997</v>
      </c>
      <c r="J2019">
        <f>SUMSQ(data!C2019:F2019)-4*stats!C2019^2</f>
        <v>3.9515393474999989</v>
      </c>
      <c r="K2019">
        <f>SUMSQ(data!G2019:K2019)-5*D2019^2</f>
        <v>0.81293212800000081</v>
      </c>
      <c r="L2019">
        <f>SUMSQ(data!L2019:O2019)-4*E2019^2</f>
        <v>0.13380962749999981</v>
      </c>
      <c r="M2019">
        <f>SUMSQ(data!P2019:T2019)-5*stats!F2019^2</f>
        <v>0.53481973999999999</v>
      </c>
      <c r="N2019">
        <f>SUMSQ(data!U2019:Y2019)-5*stats!G2019^2</f>
        <v>1.9931379079999993</v>
      </c>
      <c r="O2019">
        <f t="shared" si="155"/>
        <v>7.4262387509999988</v>
      </c>
      <c r="P2019">
        <f t="shared" si="156"/>
        <v>16.386270489352871</v>
      </c>
      <c r="Q2019">
        <f t="shared" si="157"/>
        <v>3.7766273479935118E-6</v>
      </c>
      <c r="R2019">
        <f t="shared" si="158"/>
        <v>2.3373546656731845E-2</v>
      </c>
      <c r="S2019">
        <f t="shared" si="159"/>
        <v>2.3373546656731845E-2</v>
      </c>
    </row>
    <row r="2020" spans="1:19" x14ac:dyDescent="0.2">
      <c r="A2020" t="s">
        <v>2041</v>
      </c>
      <c r="B2020" t="s">
        <v>7812</v>
      </c>
      <c r="C2020">
        <f>AVERAGE(data!C2020:F2020)</f>
        <v>1.1209</v>
      </c>
      <c r="D2020">
        <f>AVERAGE(data!G2020:K2020)</f>
        <v>1.2004600000000001</v>
      </c>
      <c r="E2020">
        <f>AVERAGE(data!L2020:O2020)</f>
        <v>1.6619249999999999</v>
      </c>
      <c r="F2020">
        <f>AVERAGE(data!P2020:T2020)</f>
        <v>-0.21644000000000002</v>
      </c>
      <c r="G2020">
        <f>AVERAGE(data!U2020:Y2020)</f>
        <v>3.3000000000000008E-2</v>
      </c>
      <c r="H2020">
        <f>AVERAGE(data!C2020:Y2020)</f>
        <v>0.7050608695652173</v>
      </c>
      <c r="I2020">
        <f>SUMSQ(data!C2020:Y2020)</f>
        <v>37.128905460000006</v>
      </c>
      <c r="J2020">
        <f>SUMSQ(data!C2020:F2020)-4*stats!C2020^2</f>
        <v>0.36262604000000032</v>
      </c>
      <c r="K2020">
        <f>SUMSQ(data!G2020:K2020)-5*D2020^2</f>
        <v>6.7584596319999992</v>
      </c>
      <c r="L2020">
        <f>SUMSQ(data!L2020:O2020)-4*E2020^2</f>
        <v>0.23299208750000133</v>
      </c>
      <c r="M2020">
        <f>SUMSQ(data!P2020:T2020)-5*stats!F2020^2</f>
        <v>3.2487020520000001</v>
      </c>
      <c r="N2020">
        <f>SUMSQ(data!U2020:Y2020)-5*stats!G2020^2</f>
        <v>3.0072821599999999</v>
      </c>
      <c r="O2020">
        <f t="shared" si="155"/>
        <v>13.610061971500002</v>
      </c>
      <c r="P2020">
        <f t="shared" si="156"/>
        <v>6.2209736249473186</v>
      </c>
      <c r="Q2020">
        <f t="shared" si="157"/>
        <v>1.6182876277062964E-3</v>
      </c>
      <c r="R2020">
        <f t="shared" si="158"/>
        <v>10.015582127874268</v>
      </c>
      <c r="S2020">
        <f t="shared" si="159"/>
        <v>1</v>
      </c>
    </row>
    <row r="2021" spans="1:19" x14ac:dyDescent="0.2">
      <c r="A2021" t="s">
        <v>2042</v>
      </c>
      <c r="B2021" t="s">
        <v>2042</v>
      </c>
      <c r="C2021">
        <f>AVERAGE(data!C2021:F2021)</f>
        <v>0.20995000000000003</v>
      </c>
      <c r="D2021">
        <f>AVERAGE(data!G2021:K2021)</f>
        <v>0.2732</v>
      </c>
      <c r="E2021">
        <f>AVERAGE(data!L2021:O2021)</f>
        <v>4.5774999999999996E-2</v>
      </c>
      <c r="F2021">
        <f>AVERAGE(data!P2021:T2021)</f>
        <v>-0.34892000000000001</v>
      </c>
      <c r="G2021">
        <f>AVERAGE(data!U2021:Y2021)</f>
        <v>0.47320000000000001</v>
      </c>
      <c r="H2021">
        <f>AVERAGE(data!C2021:Y2021)</f>
        <v>0.13088260869565219</v>
      </c>
      <c r="I2021">
        <f>SUMSQ(data!C2021:Y2021)</f>
        <v>10.564021429999999</v>
      </c>
      <c r="J2021">
        <f>SUMSQ(data!C2021:F2021)-4*stats!C2021^2</f>
        <v>2.4195145700000005</v>
      </c>
      <c r="K2021">
        <f>SUMSQ(data!G2021:K2021)-5*D2021^2</f>
        <v>1.6515225199999999</v>
      </c>
      <c r="L2021">
        <f>SUMSQ(data!L2021:O2021)-4*E2021^2</f>
        <v>0.39577470749999993</v>
      </c>
      <c r="M2021">
        <f>SUMSQ(data!P2021:T2021)-5*stats!F2021^2</f>
        <v>0.55811566800000001</v>
      </c>
      <c r="N2021">
        <f>SUMSQ(data!U2021:Y2021)-5*stats!G2021^2</f>
        <v>3.2528883199999985</v>
      </c>
      <c r="O2021">
        <f t="shared" si="155"/>
        <v>8.2778157854999996</v>
      </c>
      <c r="P2021">
        <f t="shared" si="156"/>
        <v>0.99426473522361236</v>
      </c>
      <c r="Q2021">
        <f t="shared" si="157"/>
        <v>0.44878990390079676</v>
      </c>
      <c r="R2021">
        <f t="shared" si="158"/>
        <v>2777.5607152420312</v>
      </c>
      <c r="S2021">
        <f t="shared" si="159"/>
        <v>1</v>
      </c>
    </row>
    <row r="2022" spans="1:19" x14ac:dyDescent="0.2">
      <c r="A2022" t="s">
        <v>2043</v>
      </c>
      <c r="B2022" t="s">
        <v>2043</v>
      </c>
      <c r="C2022">
        <f>AVERAGE(data!C2022:F2022)</f>
        <v>-0.20107500000000003</v>
      </c>
      <c r="D2022">
        <f>AVERAGE(data!G2022:K2022)</f>
        <v>-0.20691999999999999</v>
      </c>
      <c r="E2022">
        <f>AVERAGE(data!L2022:O2022)</f>
        <v>-6.4424999999999996E-2</v>
      </c>
      <c r="F2022">
        <f>AVERAGE(data!P2022:T2022)</f>
        <v>-0.73820000000000019</v>
      </c>
      <c r="G2022">
        <f>AVERAGE(data!U2022:Y2022)</f>
        <v>-7.2800000000000004E-2</v>
      </c>
      <c r="H2022">
        <f>AVERAGE(data!C2022:Y2022)</f>
        <v>-0.26746086956521742</v>
      </c>
      <c r="I2022">
        <f>SUMSQ(data!C2022:Y2022)</f>
        <v>11.571007799999999</v>
      </c>
      <c r="J2022">
        <f>SUMSQ(data!C2022:F2022)-4*stats!C2022^2</f>
        <v>2.4838517275000003</v>
      </c>
      <c r="K2022">
        <f>SUMSQ(data!G2022:K2022)-5*D2022^2</f>
        <v>2.1601638080000001</v>
      </c>
      <c r="L2022">
        <f>SUMSQ(data!L2022:O2022)-4*E2022^2</f>
        <v>0.2988249275</v>
      </c>
      <c r="M2022">
        <f>SUMSQ(data!P2022:T2022)-5*stats!F2022^2</f>
        <v>3.3357640999999996</v>
      </c>
      <c r="N2022">
        <f>SUMSQ(data!U2022:Y2022)-5*stats!G2022^2</f>
        <v>0.14880146000000002</v>
      </c>
      <c r="O2022">
        <f t="shared" si="155"/>
        <v>8.4274060229999996</v>
      </c>
      <c r="P2022">
        <f t="shared" si="156"/>
        <v>1.3428766059584449</v>
      </c>
      <c r="Q2022">
        <f t="shared" si="157"/>
        <v>0.29142907335020646</v>
      </c>
      <c r="R2022">
        <f t="shared" si="158"/>
        <v>1803.6545349644277</v>
      </c>
      <c r="S2022">
        <f t="shared" si="159"/>
        <v>1</v>
      </c>
    </row>
    <row r="2023" spans="1:19" x14ac:dyDescent="0.2">
      <c r="A2023" t="s">
        <v>2044</v>
      </c>
      <c r="B2023" t="s">
        <v>7813</v>
      </c>
      <c r="C2023">
        <f>AVERAGE(data!C2023:F2023)</f>
        <v>0.11380000000000001</v>
      </c>
      <c r="D2023">
        <f>AVERAGE(data!G2023:K2023)</f>
        <v>-0.14905999999999991</v>
      </c>
      <c r="E2023">
        <f>AVERAGE(data!L2023:O2023)</f>
        <v>7.9475000000000004E-2</v>
      </c>
      <c r="F2023">
        <f>AVERAGE(data!P2023:T2023)</f>
        <v>-0.53637999999999997</v>
      </c>
      <c r="G2023">
        <f>AVERAGE(data!U2023:Y2023)</f>
        <v>0.79268000000000005</v>
      </c>
      <c r="H2023">
        <f>AVERAGE(data!C2023:Y2023)</f>
        <v>5.6926086956521772E-2</v>
      </c>
      <c r="I2023">
        <f>SUMSQ(data!C2023:Y2023)</f>
        <v>14.687538290000001</v>
      </c>
      <c r="J2023">
        <f>SUMSQ(data!C2023:F2023)-4*stats!C2023^2</f>
        <v>0.7861977</v>
      </c>
      <c r="K2023">
        <f>SUMSQ(data!G2023:K2023)-5*D2023^2</f>
        <v>2.9952125719999998</v>
      </c>
      <c r="L2023">
        <f>SUMSQ(data!L2023:O2023)-4*E2023^2</f>
        <v>0.3530719075</v>
      </c>
      <c r="M2023">
        <f>SUMSQ(data!P2023:T2023)-5*stats!F2023^2</f>
        <v>1.6401589480000001</v>
      </c>
      <c r="N2023">
        <f>SUMSQ(data!U2023:Y2023)-5*stats!G2023^2</f>
        <v>4.1445104479999992</v>
      </c>
      <c r="O2023">
        <f t="shared" si="155"/>
        <v>9.919151575499999</v>
      </c>
      <c r="P2023">
        <f t="shared" si="156"/>
        <v>1.7306109339633418</v>
      </c>
      <c r="Q2023">
        <f t="shared" si="157"/>
        <v>0.17861200348396425</v>
      </c>
      <c r="R2023">
        <f t="shared" si="158"/>
        <v>1105.4296895622547</v>
      </c>
      <c r="S2023">
        <f t="shared" si="159"/>
        <v>1</v>
      </c>
    </row>
    <row r="2024" spans="1:19" x14ac:dyDescent="0.2">
      <c r="A2024" t="s">
        <v>2045</v>
      </c>
      <c r="B2024" t="s">
        <v>7814</v>
      </c>
      <c r="C2024">
        <f>AVERAGE(data!C2024:F2024)</f>
        <v>-0.91812499999999997</v>
      </c>
      <c r="D2024">
        <f>AVERAGE(data!G2024:K2024)</f>
        <v>-1.0828200000000001</v>
      </c>
      <c r="E2024">
        <f>AVERAGE(data!L2024:O2024)</f>
        <v>-1.4738749999999998</v>
      </c>
      <c r="F2024">
        <f>AVERAGE(data!P2024:T2024)</f>
        <v>-0.14703999999999998</v>
      </c>
      <c r="G2024">
        <f>AVERAGE(data!U2024:Y2024)</f>
        <v>2.1519999999999893E-2</v>
      </c>
      <c r="H2024">
        <f>AVERAGE(data!C2024:Y2024)</f>
        <v>-0.67868260869565233</v>
      </c>
      <c r="I2024">
        <f>SUMSQ(data!C2024:Y2024)</f>
        <v>40.235059469999996</v>
      </c>
      <c r="J2024">
        <f>SUMSQ(data!C2024:F2024)-4*stats!C2024^2</f>
        <v>1.0477317075000001</v>
      </c>
      <c r="K2024">
        <f>SUMSQ(data!G2024:K2024)-5*D2024^2</f>
        <v>1.077983107999998</v>
      </c>
      <c r="L2024">
        <f>SUMSQ(data!L2024:O2024)-4*E2024^2</f>
        <v>1.0534860275000018</v>
      </c>
      <c r="M2024">
        <f>SUMSQ(data!P2024:T2024)-5*stats!F2024^2</f>
        <v>5.6998038319999997</v>
      </c>
      <c r="N2024">
        <f>SUMSQ(data!U2024:Y2024)-5*stats!G2024^2</f>
        <v>13.322095548</v>
      </c>
      <c r="O2024">
        <f t="shared" si="155"/>
        <v>22.201100222999997</v>
      </c>
      <c r="P2024">
        <f t="shared" si="156"/>
        <v>2.9242808976620696</v>
      </c>
      <c r="Q2024">
        <f t="shared" si="157"/>
        <v>4.1925734402969449E-2</v>
      </c>
      <c r="R2024">
        <f t="shared" si="158"/>
        <v>259.47837021997793</v>
      </c>
      <c r="S2024">
        <f t="shared" si="159"/>
        <v>1</v>
      </c>
    </row>
    <row r="2025" spans="1:19" x14ac:dyDescent="0.2">
      <c r="A2025" t="s">
        <v>2046</v>
      </c>
      <c r="B2025" t="s">
        <v>7815</v>
      </c>
      <c r="C2025">
        <f>AVERAGE(data!C2025:F2025)</f>
        <v>-0.4133</v>
      </c>
      <c r="D2025">
        <f>AVERAGE(data!G2025:K2025)</f>
        <v>-0.34090000000000004</v>
      </c>
      <c r="E2025">
        <f>AVERAGE(data!L2025:O2025)</f>
        <v>-0.39105000000000001</v>
      </c>
      <c r="F2025">
        <f>AVERAGE(data!P2025:T2025)</f>
        <v>-0.65954000000000002</v>
      </c>
      <c r="G2025">
        <f>AVERAGE(data!U2025:Y2025)</f>
        <v>-0.28399999999999997</v>
      </c>
      <c r="H2025">
        <f>AVERAGE(data!C2025:Y2025)</f>
        <v>-0.41911304347826084</v>
      </c>
      <c r="I2025">
        <f>SUMSQ(data!C2025:Y2025)</f>
        <v>10.458079140000001</v>
      </c>
      <c r="J2025">
        <f>SUMSQ(data!C2025:F2025)-4*stats!C2025^2</f>
        <v>0.52884786000000017</v>
      </c>
      <c r="K2025">
        <f>SUMSQ(data!G2025:K2025)-5*D2025^2</f>
        <v>1.0292636399999999</v>
      </c>
      <c r="L2025">
        <f>SUMSQ(data!L2025:O2025)-4*E2025^2</f>
        <v>0.26507245000000002</v>
      </c>
      <c r="M2025">
        <f>SUMSQ(data!P2025:T2025)-5*stats!F2025^2</f>
        <v>0.82428657199999966</v>
      </c>
      <c r="N2025">
        <f>SUMSQ(data!U2025:Y2025)-5*stats!G2025^2</f>
        <v>3.3563515399999995</v>
      </c>
      <c r="O2025">
        <f t="shared" si="155"/>
        <v>6.0038220619999993</v>
      </c>
      <c r="P2025">
        <f t="shared" si="156"/>
        <v>2.6708528859128613</v>
      </c>
      <c r="Q2025">
        <f t="shared" si="157"/>
        <v>5.6376732157858954E-2</v>
      </c>
      <c r="R2025">
        <f t="shared" si="158"/>
        <v>348.91559532498906</v>
      </c>
      <c r="S2025">
        <f t="shared" si="159"/>
        <v>1</v>
      </c>
    </row>
    <row r="2026" spans="1:19" x14ac:dyDescent="0.2">
      <c r="A2026" t="s">
        <v>2047</v>
      </c>
      <c r="B2026" t="s">
        <v>7816</v>
      </c>
      <c r="C2026">
        <f>AVERAGE(data!C2026:F2026)</f>
        <v>0.12172499999999997</v>
      </c>
      <c r="D2026">
        <f>AVERAGE(data!G2026:K2026)</f>
        <v>-0.31537999999999999</v>
      </c>
      <c r="E2026">
        <f>AVERAGE(data!L2026:O2026)</f>
        <v>-0.28455000000000003</v>
      </c>
      <c r="F2026">
        <f>AVERAGE(data!P2026:T2026)</f>
        <v>-9.2719999999999997E-2</v>
      </c>
      <c r="G2026">
        <f>AVERAGE(data!U2026:Y2026)</f>
        <v>-0.36895999999999995</v>
      </c>
      <c r="H2026">
        <f>AVERAGE(data!C2026:Y2026)</f>
        <v>-0.19724347826086958</v>
      </c>
      <c r="I2026">
        <f>SUMSQ(data!C2026:Y2026)</f>
        <v>11.790877519999997</v>
      </c>
      <c r="J2026">
        <f>SUMSQ(data!C2026:F2026)-4*stats!C2026^2</f>
        <v>2.3599880275000005</v>
      </c>
      <c r="K2026">
        <f>SUMSQ(data!G2026:K2026)-5*D2026^2</f>
        <v>0.53851634799999981</v>
      </c>
      <c r="L2026">
        <f>SUMSQ(data!L2026:O2026)-4*E2026^2</f>
        <v>0.80979772999999999</v>
      </c>
      <c r="M2026">
        <f>SUMSQ(data!P2026:T2026)-5*stats!F2026^2</f>
        <v>0.12745974800000004</v>
      </c>
      <c r="N2026">
        <f>SUMSQ(data!U2026:Y2026)-5*stats!G2026^2</f>
        <v>6.3510078320000005</v>
      </c>
      <c r="O2026">
        <f t="shared" si="155"/>
        <v>10.186769685500002</v>
      </c>
      <c r="P2026">
        <f t="shared" si="156"/>
        <v>0.56689101476593728</v>
      </c>
      <c r="Q2026">
        <f t="shared" si="157"/>
        <v>0.72427292808756749</v>
      </c>
      <c r="R2026">
        <f t="shared" si="158"/>
        <v>4482.5251519339554</v>
      </c>
      <c r="S2026">
        <f t="shared" si="159"/>
        <v>1</v>
      </c>
    </row>
    <row r="2027" spans="1:19" x14ac:dyDescent="0.2">
      <c r="A2027" t="s">
        <v>2048</v>
      </c>
      <c r="B2027" t="s">
        <v>7817</v>
      </c>
      <c r="C2027">
        <f>AVERAGE(data!C2027:F2027)</f>
        <v>-1.20905</v>
      </c>
      <c r="D2027">
        <f>AVERAGE(data!G2027:K2027)</f>
        <v>-0.64426000000000005</v>
      </c>
      <c r="E2027">
        <f>AVERAGE(data!L2027:O2027)</f>
        <v>-1.2432000000000001</v>
      </c>
      <c r="F2027">
        <f>AVERAGE(data!P2027:T2027)</f>
        <v>0.16459999999999997</v>
      </c>
      <c r="G2027">
        <f>AVERAGE(data!U2027:Y2027)</f>
        <v>0.84257999999999988</v>
      </c>
      <c r="H2027">
        <f>AVERAGE(data!C2027:Y2027)</f>
        <v>-0.34758260869565227</v>
      </c>
      <c r="I2027">
        <f>SUMSQ(data!C2027:Y2027)</f>
        <v>27.933665599999998</v>
      </c>
      <c r="J2027">
        <f>SUMSQ(data!C2027:F2027)-4*stats!C2027^2</f>
        <v>1.7244969900000005</v>
      </c>
      <c r="K2027">
        <f>SUMSQ(data!G2027:K2027)-5*D2027^2</f>
        <v>1.650347472</v>
      </c>
      <c r="L2027">
        <f>SUMSQ(data!L2027:O2027)-4*E2027^2</f>
        <v>1.1169051799999998</v>
      </c>
      <c r="M2027">
        <f>SUMSQ(data!P2027:T2027)-5*stats!F2027^2</f>
        <v>3.1701932799999999</v>
      </c>
      <c r="N2027">
        <f>SUMSQ(data!U2027:Y2027)-5*stats!G2027^2</f>
        <v>2.4818042879999997</v>
      </c>
      <c r="O2027">
        <f t="shared" si="155"/>
        <v>10.143747209999999</v>
      </c>
      <c r="P2027">
        <f t="shared" si="156"/>
        <v>6.3136141780883355</v>
      </c>
      <c r="Q2027">
        <f t="shared" si="157"/>
        <v>1.4974002944475897E-3</v>
      </c>
      <c r="R2027">
        <f t="shared" si="158"/>
        <v>9.2674104223361322</v>
      </c>
      <c r="S2027">
        <f t="shared" si="159"/>
        <v>1</v>
      </c>
    </row>
    <row r="2028" spans="1:19" x14ac:dyDescent="0.2">
      <c r="A2028" t="s">
        <v>2049</v>
      </c>
      <c r="B2028" t="s">
        <v>2049</v>
      </c>
      <c r="C2028">
        <f>AVERAGE(data!C2028:F2028)</f>
        <v>-6.2149999999999997E-2</v>
      </c>
      <c r="D2028">
        <f>AVERAGE(data!G2028:K2028)</f>
        <v>-0.81541999999999992</v>
      </c>
      <c r="E2028">
        <f>AVERAGE(data!L2028:O2028)</f>
        <v>-0.31187500000000001</v>
      </c>
      <c r="F2028">
        <f>AVERAGE(data!P2028:T2028)</f>
        <v>0.85976000000000019</v>
      </c>
      <c r="G2028">
        <f>AVERAGE(data!U2028:Y2028)</f>
        <v>0.87619999999999987</v>
      </c>
      <c r="H2028">
        <f>AVERAGE(data!C2028:Y2028)</f>
        <v>0.13506956521739133</v>
      </c>
      <c r="I2028">
        <f>SUMSQ(data!C2028:Y2028)</f>
        <v>27.819241559999995</v>
      </c>
      <c r="J2028">
        <f>SUMSQ(data!C2028:F2028)-4*stats!C2028^2</f>
        <v>0.22080428999999996</v>
      </c>
      <c r="K2028">
        <f>SUMSQ(data!G2028:K2028)-5*D2028^2</f>
        <v>7.9830428479999975</v>
      </c>
      <c r="L2028">
        <f>SUMSQ(data!L2028:O2028)-4*E2028^2</f>
        <v>0.96035664750000016</v>
      </c>
      <c r="M2028">
        <f>SUMSQ(data!P2028:T2028)-5*stats!F2028^2</f>
        <v>6.0250564119999961</v>
      </c>
      <c r="N2028">
        <f>SUMSQ(data!U2028:Y2028)-5*stats!G2028^2</f>
        <v>1.36634944</v>
      </c>
      <c r="O2028">
        <f t="shared" si="155"/>
        <v>16.555609637499991</v>
      </c>
      <c r="P2028">
        <f t="shared" si="156"/>
        <v>2.449264980804609</v>
      </c>
      <c r="Q2028">
        <f t="shared" si="157"/>
        <v>7.3449715159655135E-2</v>
      </c>
      <c r="R2028">
        <f t="shared" si="158"/>
        <v>454.58028712310562</v>
      </c>
      <c r="S2028">
        <f t="shared" si="159"/>
        <v>1</v>
      </c>
    </row>
    <row r="2029" spans="1:19" x14ac:dyDescent="0.2">
      <c r="A2029" t="s">
        <v>2050</v>
      </c>
      <c r="B2029" t="s">
        <v>7818</v>
      </c>
      <c r="C2029">
        <f>AVERAGE(data!C2029:F2029)</f>
        <v>-0.9385</v>
      </c>
      <c r="D2029">
        <f>AVERAGE(data!G2029:K2029)</f>
        <v>-0.19022</v>
      </c>
      <c r="E2029">
        <f>AVERAGE(data!L2029:O2029)</f>
        <v>0.31257499999999999</v>
      </c>
      <c r="F2029">
        <f>AVERAGE(data!P2029:T2029)</f>
        <v>0.65367999999999993</v>
      </c>
      <c r="G2029">
        <f>AVERAGE(data!U2029:Y2029)</f>
        <v>7.3719999999999966E-2</v>
      </c>
      <c r="H2029">
        <f>AVERAGE(data!C2029:Y2029)</f>
        <v>7.9217391304348562E-3</v>
      </c>
      <c r="I2029">
        <f>SUMSQ(data!C2029:Y2029)</f>
        <v>32.484279960000002</v>
      </c>
      <c r="J2029">
        <f>SUMSQ(data!C2029:F2029)-4*stats!C2029^2</f>
        <v>5.4720068599999996</v>
      </c>
      <c r="K2029">
        <f>SUMSQ(data!G2029:K2029)-5*D2029^2</f>
        <v>2.3842944080000006</v>
      </c>
      <c r="L2029">
        <f>SUMSQ(data!L2029:O2029)-4*E2029^2</f>
        <v>0.65339454750000014</v>
      </c>
      <c r="M2029">
        <f>SUMSQ(data!P2029:T2029)-5*stats!F2029^2</f>
        <v>2.1134425880000012</v>
      </c>
      <c r="N2029">
        <f>SUMSQ(data!U2029:Y2029)-5*stats!G2029^2</f>
        <v>15.602620888000001</v>
      </c>
      <c r="O2029">
        <f t="shared" si="155"/>
        <v>26.225759291500005</v>
      </c>
      <c r="P2029">
        <f t="shared" si="156"/>
        <v>0.8591047510263079</v>
      </c>
      <c r="Q2029">
        <f t="shared" si="157"/>
        <v>0.52690806085688713</v>
      </c>
      <c r="R2029">
        <f t="shared" si="158"/>
        <v>3261.0339886432744</v>
      </c>
      <c r="S2029">
        <f t="shared" si="159"/>
        <v>1</v>
      </c>
    </row>
    <row r="2030" spans="1:19" x14ac:dyDescent="0.2">
      <c r="A2030" t="s">
        <v>2051</v>
      </c>
      <c r="B2030" t="s">
        <v>7819</v>
      </c>
      <c r="C2030">
        <f>AVERAGE(data!C2030:F2030)</f>
        <v>0.19730000000000003</v>
      </c>
      <c r="D2030">
        <f>AVERAGE(data!G2030:K2030)</f>
        <v>6.4079999999999956E-2</v>
      </c>
      <c r="E2030">
        <f>AVERAGE(data!L2030:O2030)</f>
        <v>-0.14115</v>
      </c>
      <c r="F2030">
        <f>AVERAGE(data!P2030:T2030)</f>
        <v>-0.49083999999999994</v>
      </c>
      <c r="G2030">
        <f>AVERAGE(data!U2030:Y2030)</f>
        <v>-0.39085999999999999</v>
      </c>
      <c r="H2030">
        <f>AVERAGE(data!C2030:Y2030)</f>
        <v>-0.16797826086956524</v>
      </c>
      <c r="I2030">
        <f>SUMSQ(data!C2030:Y2030)</f>
        <v>11.928249190000001</v>
      </c>
      <c r="J2030">
        <f>SUMSQ(data!C2030:F2030)-4*stats!C2030^2</f>
        <v>2.5780023000000001</v>
      </c>
      <c r="K2030">
        <f>SUMSQ(data!G2030:K2030)-5*D2030^2</f>
        <v>2.3744603879999997</v>
      </c>
      <c r="L2030">
        <f>SUMSQ(data!L2030:O2030)-4*E2030^2</f>
        <v>0.78911492999999988</v>
      </c>
      <c r="M2030">
        <f>SUMSQ(data!P2030:T2030)-5*stats!F2030^2</f>
        <v>1.7756406320000007</v>
      </c>
      <c r="N2030">
        <f>SUMSQ(data!U2030:Y2030)-5*stats!G2030^2</f>
        <v>2.1866200320000004</v>
      </c>
      <c r="O2030">
        <f t="shared" si="155"/>
        <v>9.7038382820000013</v>
      </c>
      <c r="P2030">
        <f t="shared" si="156"/>
        <v>0.82522802174620957</v>
      </c>
      <c r="Q2030">
        <f t="shared" si="157"/>
        <v>0.54798129978925081</v>
      </c>
      <c r="R2030">
        <f t="shared" si="158"/>
        <v>3391.4562643956733</v>
      </c>
      <c r="S2030">
        <f t="shared" si="159"/>
        <v>1</v>
      </c>
    </row>
    <row r="2031" spans="1:19" x14ac:dyDescent="0.2">
      <c r="A2031" t="s">
        <v>2052</v>
      </c>
      <c r="B2031" t="s">
        <v>7820</v>
      </c>
      <c r="C2031">
        <f>AVERAGE(data!C2031:F2031)</f>
        <v>0.17335000000000003</v>
      </c>
      <c r="D2031">
        <f>AVERAGE(data!G2031:K2031)</f>
        <v>-0.53051999999999999</v>
      </c>
      <c r="E2031">
        <f>AVERAGE(data!L2031:O2031)</f>
        <v>-9.8699999999999968E-2</v>
      </c>
      <c r="F2031">
        <f>AVERAGE(data!P2031:T2031)</f>
        <v>-6.2500000000000083E-2</v>
      </c>
      <c r="G2031">
        <f>AVERAGE(data!U2031:Y2031)</f>
        <v>-7.7680000000000013E-2</v>
      </c>
      <c r="H2031">
        <f>AVERAGE(data!C2031:Y2031)</f>
        <v>-0.1328217391304348</v>
      </c>
      <c r="I2031">
        <f>SUMSQ(data!C2031:Y2031)</f>
        <v>17.512431509999999</v>
      </c>
      <c r="J2031">
        <f>SUMSQ(data!C2031:F2031)-4*stats!C2031^2</f>
        <v>0.71037908999999999</v>
      </c>
      <c r="K2031">
        <f>SUMSQ(data!G2031:K2031)-5*D2031^2</f>
        <v>2.1583400480000003</v>
      </c>
      <c r="L2031">
        <f>SUMSQ(data!L2031:O2031)-4*E2031^2</f>
        <v>0.98218152000000003</v>
      </c>
      <c r="M2031">
        <f>SUMSQ(data!P2031:T2031)-5*stats!F2031^2</f>
        <v>9.0657205600000008</v>
      </c>
      <c r="N2031">
        <f>SUMSQ(data!U2031:Y2031)-5*stats!G2031^2</f>
        <v>2.979683128</v>
      </c>
      <c r="O2031">
        <f t="shared" si="155"/>
        <v>15.896304346000001</v>
      </c>
      <c r="P2031">
        <f t="shared" si="156"/>
        <v>0.3660006542252694</v>
      </c>
      <c r="Q2031">
        <f t="shared" si="157"/>
        <v>0.86514599309643136</v>
      </c>
      <c r="R2031">
        <f t="shared" si="158"/>
        <v>5354.3885512738134</v>
      </c>
      <c r="S2031">
        <f t="shared" si="159"/>
        <v>1</v>
      </c>
    </row>
    <row r="2032" spans="1:19" x14ac:dyDescent="0.2">
      <c r="A2032" t="s">
        <v>2053</v>
      </c>
      <c r="B2032" t="s">
        <v>7821</v>
      </c>
      <c r="C2032">
        <f>AVERAGE(data!C2032:F2032)</f>
        <v>-0.31787500000000002</v>
      </c>
      <c r="D2032">
        <f>AVERAGE(data!G2032:K2032)</f>
        <v>-5.3040000000000066E-2</v>
      </c>
      <c r="E2032">
        <f>AVERAGE(data!L2032:O2032)</f>
        <v>0.353825</v>
      </c>
      <c r="F2032">
        <f>AVERAGE(data!P2032:T2032)</f>
        <v>0.15852000000000002</v>
      </c>
      <c r="G2032">
        <f>AVERAGE(data!U2032:Y2032)</f>
        <v>0.10173999999999998</v>
      </c>
      <c r="H2032">
        <f>AVERAGE(data!C2032:Y2032)</f>
        <v>5.1299999999999991E-2</v>
      </c>
      <c r="I2032">
        <f>SUMSQ(data!C2032:Y2032)</f>
        <v>12.828703330000003</v>
      </c>
      <c r="J2032">
        <f>SUMSQ(data!C2032:F2032)-4*stats!C2032^2</f>
        <v>3.1004941075000003</v>
      </c>
      <c r="K2032">
        <f>SUMSQ(data!G2032:K2032)-5*D2032^2</f>
        <v>2.8171329920000003</v>
      </c>
      <c r="L2032">
        <f>SUMSQ(data!L2032:O2032)-4*E2032^2</f>
        <v>0.88886952750000003</v>
      </c>
      <c r="M2032">
        <f>SUMSQ(data!P2032:T2032)-5*stats!F2032^2</f>
        <v>2.4355048079999992</v>
      </c>
      <c r="N2032">
        <f>SUMSQ(data!U2032:Y2032)-5*stats!G2032^2</f>
        <v>2.4902910120000001</v>
      </c>
      <c r="O2032">
        <f t="shared" si="155"/>
        <v>11.732292446999999</v>
      </c>
      <c r="P2032">
        <f t="shared" si="156"/>
        <v>0.33642863887264435</v>
      </c>
      <c r="Q2032">
        <f t="shared" si="157"/>
        <v>0.88419085676661657</v>
      </c>
      <c r="R2032">
        <f t="shared" si="158"/>
        <v>5472.2572125285897</v>
      </c>
      <c r="S2032">
        <f t="shared" si="159"/>
        <v>1</v>
      </c>
    </row>
    <row r="2033" spans="1:19" x14ac:dyDescent="0.2">
      <c r="A2033" t="s">
        <v>2054</v>
      </c>
      <c r="B2033" t="s">
        <v>7822</v>
      </c>
      <c r="C2033">
        <f>AVERAGE(data!C2033:F2033)</f>
        <v>-0.51055000000000006</v>
      </c>
      <c r="D2033">
        <f>AVERAGE(data!G2033:K2033)</f>
        <v>-1.0585800000000001</v>
      </c>
      <c r="E2033">
        <f>AVERAGE(data!L2033:O2033)</f>
        <v>-0.66172500000000001</v>
      </c>
      <c r="F2033">
        <f>AVERAGE(data!P2033:T2033)</f>
        <v>0.25834000000000007</v>
      </c>
      <c r="G2033">
        <f>AVERAGE(data!U2033:Y2033)</f>
        <v>0.19254000000000002</v>
      </c>
      <c r="H2033">
        <f>AVERAGE(data!C2033:Y2033)</f>
        <v>-0.33598260869565211</v>
      </c>
      <c r="I2033">
        <f>SUMSQ(data!C2033:Y2033)</f>
        <v>16.320368200000001</v>
      </c>
      <c r="J2033">
        <f>SUMSQ(data!C2033:F2033)-4*stats!C2033^2</f>
        <v>1.4655969999999741E-2</v>
      </c>
      <c r="K2033">
        <f>SUMSQ(data!G2033:K2033)-5*D2033^2</f>
        <v>1.5986183679999977</v>
      </c>
      <c r="L2033">
        <f>SUMSQ(data!L2033:O2033)-4*E2033^2</f>
        <v>0.7839406474999997</v>
      </c>
      <c r="M2033">
        <f>SUMSQ(data!P2033:T2033)-5*stats!F2033^2</f>
        <v>2.7291546120000003</v>
      </c>
      <c r="N2033">
        <f>SUMSQ(data!U2033:Y2033)-5*stats!G2033^2</f>
        <v>2.2778193719999997</v>
      </c>
      <c r="O2033">
        <f t="shared" si="155"/>
        <v>7.4041889694999972</v>
      </c>
      <c r="P2033">
        <f t="shared" si="156"/>
        <v>4.3351466800782639</v>
      </c>
      <c r="Q2033">
        <f t="shared" si="157"/>
        <v>9.1572775969878638E-3</v>
      </c>
      <c r="R2033">
        <f t="shared" si="158"/>
        <v>56.674391047757886</v>
      </c>
      <c r="S2033">
        <f t="shared" si="159"/>
        <v>1</v>
      </c>
    </row>
    <row r="2034" spans="1:19" x14ac:dyDescent="0.2">
      <c r="A2034" t="s">
        <v>2055</v>
      </c>
      <c r="B2034" t="s">
        <v>7823</v>
      </c>
      <c r="C2034">
        <f>AVERAGE(data!C2034:F2034)</f>
        <v>-0.77752500000000002</v>
      </c>
      <c r="D2034">
        <f>AVERAGE(data!G2034:K2034)</f>
        <v>-0.92922000000000016</v>
      </c>
      <c r="E2034">
        <f>AVERAGE(data!L2034:O2034)</f>
        <v>-0.69927499999999998</v>
      </c>
      <c r="F2034">
        <f>AVERAGE(data!P2034:T2034)</f>
        <v>0.48765999999999998</v>
      </c>
      <c r="G2034">
        <f>AVERAGE(data!U2034:Y2034)</f>
        <v>0.54954000000000003</v>
      </c>
      <c r="H2034">
        <f>AVERAGE(data!C2034:Y2034)</f>
        <v>-0.2333608695652174</v>
      </c>
      <c r="I2034">
        <f>SUMSQ(data!C2034:Y2034)</f>
        <v>19.640476189999998</v>
      </c>
      <c r="J2034">
        <f>SUMSQ(data!C2034:F2034)-4*stats!C2034^2</f>
        <v>1.6761436274999992</v>
      </c>
      <c r="K2034">
        <f>SUMSQ(data!G2034:K2034)-5*D2034^2</f>
        <v>1.8648627279999994</v>
      </c>
      <c r="L2034">
        <f>SUMSQ(data!L2034:O2034)-4*E2034^2</f>
        <v>0.49217408750000047</v>
      </c>
      <c r="M2034">
        <f>SUMSQ(data!P2034:T2034)-5*stats!F2034^2</f>
        <v>1.5341652520000002</v>
      </c>
      <c r="N2034">
        <f>SUMSQ(data!U2034:Y2034)-5*stats!G2034^2</f>
        <v>2.6827264120000005</v>
      </c>
      <c r="O2034">
        <f t="shared" si="155"/>
        <v>8.2500721069999994</v>
      </c>
      <c r="P2034">
        <f t="shared" si="156"/>
        <v>4.9703147035536563</v>
      </c>
      <c r="Q2034">
        <f t="shared" si="157"/>
        <v>4.9330027942646624E-3</v>
      </c>
      <c r="R2034">
        <f t="shared" si="158"/>
        <v>30.530354293703997</v>
      </c>
      <c r="S2034">
        <f t="shared" si="159"/>
        <v>1</v>
      </c>
    </row>
    <row r="2035" spans="1:19" x14ac:dyDescent="0.2">
      <c r="A2035" t="s">
        <v>2056</v>
      </c>
      <c r="B2035" t="s">
        <v>7824</v>
      </c>
      <c r="C2035">
        <f>AVERAGE(data!C2035:F2035)</f>
        <v>-8.1125000000000003E-2</v>
      </c>
      <c r="D2035">
        <f>AVERAGE(data!G2035:K2035)</f>
        <v>-0.35774</v>
      </c>
      <c r="E2035">
        <f>AVERAGE(data!L2035:O2035)</f>
        <v>-0.13844999999999996</v>
      </c>
      <c r="F2035">
        <f>AVERAGE(data!P2035:T2035)</f>
        <v>0.14907999999999996</v>
      </c>
      <c r="G2035">
        <f>AVERAGE(data!U2035:Y2035)</f>
        <v>-0.55055999999999994</v>
      </c>
      <c r="H2035">
        <f>AVERAGE(data!C2035:Y2035)</f>
        <v>-0.20323478260869568</v>
      </c>
      <c r="I2035">
        <f>SUMSQ(data!C2035:Y2035)</f>
        <v>14.18070754</v>
      </c>
      <c r="J2035">
        <f>SUMSQ(data!C2035:F2035)-4*stats!C2035^2</f>
        <v>0.71984492749999995</v>
      </c>
      <c r="K2035">
        <f>SUMSQ(data!G2035:K2035)-5*D2035^2</f>
        <v>2.5558550520000001</v>
      </c>
      <c r="L2035">
        <f>SUMSQ(data!L2035:O2035)-4*E2035^2</f>
        <v>0.4129046500000001</v>
      </c>
      <c r="M2035">
        <f>SUMSQ(data!P2035:T2035)-5*stats!F2035^2</f>
        <v>6.8264138079999999</v>
      </c>
      <c r="N2035">
        <f>SUMSQ(data!U2035:Y2035)-5*stats!G2035^2</f>
        <v>1.2960950919999998</v>
      </c>
      <c r="O2035">
        <f t="shared" si="155"/>
        <v>11.8111135295</v>
      </c>
      <c r="P2035">
        <f t="shared" si="156"/>
        <v>0.72224675653940007</v>
      </c>
      <c r="Q2035">
        <f t="shared" si="157"/>
        <v>0.615381202784272</v>
      </c>
      <c r="R2035">
        <f t="shared" si="158"/>
        <v>3808.5942640318594</v>
      </c>
      <c r="S2035">
        <f t="shared" si="159"/>
        <v>1</v>
      </c>
    </row>
    <row r="2036" spans="1:19" x14ac:dyDescent="0.2">
      <c r="A2036" t="s">
        <v>2057</v>
      </c>
      <c r="B2036" t="s">
        <v>7825</v>
      </c>
      <c r="C2036">
        <f>AVERAGE(data!C2036:F2036)</f>
        <v>-0.31877500000000003</v>
      </c>
      <c r="D2036">
        <f>AVERAGE(data!G2036:K2036)</f>
        <v>-0.40926000000000001</v>
      </c>
      <c r="E2036">
        <f>AVERAGE(data!L2036:O2036)</f>
        <v>-0.18417500000000001</v>
      </c>
      <c r="F2036">
        <f>AVERAGE(data!P2036:T2036)</f>
        <v>-0.70621999999999996</v>
      </c>
      <c r="G2036">
        <f>AVERAGE(data!U2036:Y2036)</f>
        <v>-0.13174</v>
      </c>
      <c r="H2036">
        <f>AVERAGE(data!C2036:Y2036)</f>
        <v>-0.35860434782608691</v>
      </c>
      <c r="I2036">
        <f>SUMSQ(data!C2036:Y2036)</f>
        <v>11.570468289999999</v>
      </c>
      <c r="J2036">
        <f>SUMSQ(data!C2036:F2036)-4*stats!C2036^2</f>
        <v>2.2474277875000004</v>
      </c>
      <c r="K2036">
        <f>SUMSQ(data!G2036:K2036)-5*D2036^2</f>
        <v>0.90544221199999964</v>
      </c>
      <c r="L2036">
        <f>SUMSQ(data!L2036:O2036)-4*E2036^2</f>
        <v>0.77324374750000002</v>
      </c>
      <c r="M2036">
        <f>SUMSQ(data!P2036:T2036)-5*stats!F2036^2</f>
        <v>2.7791877280000015</v>
      </c>
      <c r="N2036">
        <f>SUMSQ(data!U2036:Y2036)-5*stats!G2036^2</f>
        <v>0.90503577199999996</v>
      </c>
      <c r="O2036">
        <f t="shared" si="155"/>
        <v>7.6103372470000012</v>
      </c>
      <c r="P2036">
        <f t="shared" si="156"/>
        <v>1.873303546491307</v>
      </c>
      <c r="Q2036">
        <f t="shared" si="157"/>
        <v>0.14927838991475706</v>
      </c>
      <c r="R2036">
        <f t="shared" si="158"/>
        <v>923.88395518243146</v>
      </c>
      <c r="S2036">
        <f t="shared" si="159"/>
        <v>1</v>
      </c>
    </row>
    <row r="2037" spans="1:19" x14ac:dyDescent="0.2">
      <c r="A2037" t="s">
        <v>2058</v>
      </c>
      <c r="B2037" t="s">
        <v>7826</v>
      </c>
      <c r="C2037">
        <f>AVERAGE(data!C2037:F2037)</f>
        <v>-0.54437500000000005</v>
      </c>
      <c r="D2037">
        <f>AVERAGE(data!G2037:K2037)</f>
        <v>-1.3136399999999999</v>
      </c>
      <c r="E2037">
        <f>AVERAGE(data!L2037:O2037)</f>
        <v>-1.3890750000000001</v>
      </c>
      <c r="F2037">
        <f>AVERAGE(data!P2037:T2037)</f>
        <v>-0.31066000000000005</v>
      </c>
      <c r="G2037">
        <f>AVERAGE(data!U2037:Y2037)</f>
        <v>0.88946000000000003</v>
      </c>
      <c r="H2037">
        <f>AVERAGE(data!C2037:Y2037)</f>
        <v>-0.496</v>
      </c>
      <c r="I2037">
        <f>SUMSQ(data!C2037:Y2037)</f>
        <v>42.231978519999991</v>
      </c>
      <c r="J2037">
        <f>SUMSQ(data!C2037:F2037)-4*stats!C2037^2</f>
        <v>6.6746120475000001</v>
      </c>
      <c r="K2037">
        <f>SUMSQ(data!G2037:K2037)-5*D2037^2</f>
        <v>1.8860602120000003</v>
      </c>
      <c r="L2037">
        <f>SUMSQ(data!L2037:O2037)-4*E2037^2</f>
        <v>0.31024896749999975</v>
      </c>
      <c r="M2037">
        <f>SUMSQ(data!P2037:T2037)-5*stats!F2037^2</f>
        <v>3.0934681319999999</v>
      </c>
      <c r="N2037">
        <f>SUMSQ(data!U2037:Y2037)-5*stats!G2037^2</f>
        <v>8.2976012919999995</v>
      </c>
      <c r="O2037">
        <f t="shared" si="155"/>
        <v>20.261990650999998</v>
      </c>
      <c r="P2037">
        <f t="shared" si="156"/>
        <v>3.9034642592975688</v>
      </c>
      <c r="Q2037">
        <f t="shared" si="157"/>
        <v>1.4261885911385103E-2</v>
      </c>
      <c r="R2037">
        <f t="shared" si="158"/>
        <v>88.266811905562406</v>
      </c>
      <c r="S2037">
        <f t="shared" si="159"/>
        <v>1</v>
      </c>
    </row>
    <row r="2038" spans="1:19" x14ac:dyDescent="0.2">
      <c r="A2038" t="s">
        <v>2059</v>
      </c>
      <c r="B2038" t="s">
        <v>7827</v>
      </c>
      <c r="C2038">
        <f>AVERAGE(data!C2038:F2038)</f>
        <v>-5.2749999999999991E-2</v>
      </c>
      <c r="D2038">
        <f>AVERAGE(data!G2038:K2038)</f>
        <v>-5.4780000000000009E-2</v>
      </c>
      <c r="E2038">
        <f>AVERAGE(data!L2038:O2038)</f>
        <v>0.12612499999999999</v>
      </c>
      <c r="F2038">
        <f>AVERAGE(data!P2038:T2038)</f>
        <v>0.36146</v>
      </c>
      <c r="G2038">
        <f>AVERAGE(data!U2038:Y2038)</f>
        <v>-0.50019999999999998</v>
      </c>
      <c r="H2038">
        <f>AVERAGE(data!C2038:Y2038)</f>
        <v>-2.9308695652173901E-2</v>
      </c>
      <c r="I2038">
        <f>SUMSQ(data!C2038:Y2038)</f>
        <v>6.5516349899999993</v>
      </c>
      <c r="J2038">
        <f>SUMSQ(data!C2038:F2038)-4*stats!C2038^2</f>
        <v>0.35369381</v>
      </c>
      <c r="K2038">
        <f>SUMSQ(data!G2038:K2038)-5*D2038^2</f>
        <v>2.337666848</v>
      </c>
      <c r="L2038">
        <f>SUMSQ(data!L2038:O2038)-4*E2038^2</f>
        <v>0.37889250750000009</v>
      </c>
      <c r="M2038">
        <f>SUMSQ(data!P2038:T2038)-5*stats!F2038^2</f>
        <v>0.18468259199999981</v>
      </c>
      <c r="N2038">
        <f>SUMSQ(data!U2038:Y2038)-5*stats!G2038^2</f>
        <v>1.3026678199999997</v>
      </c>
      <c r="O2038">
        <f t="shared" si="155"/>
        <v>4.5576035774999992</v>
      </c>
      <c r="P2038">
        <f t="shared" si="156"/>
        <v>1.5750630705221755</v>
      </c>
      <c r="Q2038">
        <f t="shared" si="157"/>
        <v>0.2173762398678783</v>
      </c>
      <c r="R2038">
        <f t="shared" si="158"/>
        <v>1345.3415485422988</v>
      </c>
      <c r="S2038">
        <f t="shared" si="159"/>
        <v>1</v>
      </c>
    </row>
    <row r="2039" spans="1:19" x14ac:dyDescent="0.2">
      <c r="A2039" t="s">
        <v>2060</v>
      </c>
      <c r="B2039" t="s">
        <v>7828</v>
      </c>
      <c r="C2039">
        <f>AVERAGE(data!C2039:F2039)</f>
        <v>1.5931999999999999</v>
      </c>
      <c r="D2039">
        <f>AVERAGE(data!G2039:K2039)</f>
        <v>1.4313199999999999</v>
      </c>
      <c r="E2039">
        <f>AVERAGE(data!L2039:O2039)</f>
        <v>1.7199499999999999</v>
      </c>
      <c r="F2039">
        <f>AVERAGE(data!P2039:T2039)</f>
        <v>-0.68985999999999992</v>
      </c>
      <c r="G2039">
        <f>AVERAGE(data!U2039:Y2039)</f>
        <v>-1.94868</v>
      </c>
      <c r="H2039">
        <f>AVERAGE(data!C2039:Y2039)</f>
        <v>0.31376086956521726</v>
      </c>
      <c r="I2039">
        <f>SUMSQ(data!C2039:Y2039)</f>
        <v>94.423806509999991</v>
      </c>
      <c r="J2039">
        <f>SUMSQ(data!C2039:F2039)-4*stats!C2039^2</f>
        <v>4.3727171000000009</v>
      </c>
      <c r="K2039">
        <f>SUMSQ(data!G2039:K2039)-5*D2039^2</f>
        <v>3.0150075879999996</v>
      </c>
      <c r="L2039">
        <f>SUMSQ(data!L2039:O2039)-4*E2039^2</f>
        <v>1.2936772500000018</v>
      </c>
      <c r="M2039">
        <f>SUMSQ(data!P2039:T2039)-5*stats!F2039^2</f>
        <v>8.6249887520000001</v>
      </c>
      <c r="N2039">
        <f>SUMSQ(data!U2039:Y2039)-5*stats!G2039^2</f>
        <v>23.521671327999996</v>
      </c>
      <c r="O2039">
        <f t="shared" si="155"/>
        <v>40.828062017999997</v>
      </c>
      <c r="P2039">
        <f t="shared" si="156"/>
        <v>4.7257859088715959</v>
      </c>
      <c r="Q2039">
        <f t="shared" si="157"/>
        <v>6.231301980873705E-3</v>
      </c>
      <c r="R2039">
        <f t="shared" si="158"/>
        <v>38.56552795962736</v>
      </c>
      <c r="S2039">
        <f t="shared" si="159"/>
        <v>1</v>
      </c>
    </row>
    <row r="2040" spans="1:19" x14ac:dyDescent="0.2">
      <c r="A2040" t="s">
        <v>2061</v>
      </c>
      <c r="B2040" t="s">
        <v>7829</v>
      </c>
      <c r="C2040">
        <f>AVERAGE(data!C2040:F2040)</f>
        <v>-1.5269750000000002</v>
      </c>
      <c r="D2040">
        <f>AVERAGE(data!G2040:K2040)</f>
        <v>-1.8982800000000002</v>
      </c>
      <c r="E2040">
        <f>AVERAGE(data!L2040:O2040)</f>
        <v>-2.1272500000000001</v>
      </c>
      <c r="F2040">
        <f>AVERAGE(data!P2040:T2040)</f>
        <v>0.13206000000000001</v>
      </c>
      <c r="G2040">
        <f>AVERAGE(data!U2040:Y2040)</f>
        <v>-0.7236800000000001</v>
      </c>
      <c r="H2040">
        <f>AVERAGE(data!C2040:Y2040)</f>
        <v>-1.1768000000000001</v>
      </c>
      <c r="I2040">
        <f>SUMSQ(data!C2040:Y2040)</f>
        <v>54.520681859999989</v>
      </c>
      <c r="J2040">
        <f>SUMSQ(data!C2040:F2040)-4*stats!C2040^2</f>
        <v>1.5130377274999987</v>
      </c>
      <c r="K2040">
        <f>SUMSQ(data!G2040:K2040)-5*D2040^2</f>
        <v>1.0932685479999975</v>
      </c>
      <c r="L2040">
        <f>SUMSQ(data!L2040:O2040)-4*E2040^2</f>
        <v>0.12311435000000159</v>
      </c>
      <c r="M2040">
        <f>SUMSQ(data!P2040:T2040)-5*stats!F2040^2</f>
        <v>2.2815583720000006</v>
      </c>
      <c r="N2040">
        <f>SUMSQ(data!U2040:Y2040)-5*stats!G2040^2</f>
        <v>1.3592242879999996</v>
      </c>
      <c r="O2040">
        <f t="shared" si="155"/>
        <v>6.3702032854999988</v>
      </c>
      <c r="P2040">
        <f t="shared" si="156"/>
        <v>27.21133299823639</v>
      </c>
      <c r="Q2040">
        <f t="shared" si="157"/>
        <v>8.4741931116235056E-8</v>
      </c>
      <c r="R2040">
        <f t="shared" si="158"/>
        <v>5.2446781167837873E-4</v>
      </c>
      <c r="S2040">
        <f t="shared" si="159"/>
        <v>5.2446781167837873E-4</v>
      </c>
    </row>
    <row r="2041" spans="1:19" x14ac:dyDescent="0.2">
      <c r="A2041" t="s">
        <v>2062</v>
      </c>
      <c r="B2041" t="s">
        <v>2062</v>
      </c>
      <c r="C2041">
        <f>AVERAGE(data!C2041:F2041)</f>
        <v>-6.2499999999998711E-4</v>
      </c>
      <c r="D2041">
        <f>AVERAGE(data!G2041:K2041)</f>
        <v>-0.38346000000000002</v>
      </c>
      <c r="E2041">
        <f>AVERAGE(data!L2041:O2041)</f>
        <v>-5.4874999999999993E-2</v>
      </c>
      <c r="F2041">
        <f>AVERAGE(data!P2041:T2041)</f>
        <v>-0.29911999999999994</v>
      </c>
      <c r="G2041">
        <f>AVERAGE(data!U2041:Y2041)</f>
        <v>-0.25983999999999996</v>
      </c>
      <c r="H2041">
        <f>AVERAGE(data!C2041:Y2041)</f>
        <v>-0.21452608695652173</v>
      </c>
      <c r="I2041">
        <f>SUMSQ(data!C2041:Y2041)</f>
        <v>13.66697237</v>
      </c>
      <c r="J2041">
        <f>SUMSQ(data!C2041:F2041)-4*stats!C2041^2</f>
        <v>3.2582831475000003</v>
      </c>
      <c r="K2041">
        <f>SUMSQ(data!G2041:K2041)-5*D2041^2</f>
        <v>1.6420687520000001</v>
      </c>
      <c r="L2041">
        <f>SUMSQ(data!L2041:O2041)-4*E2041^2</f>
        <v>1.0388506275</v>
      </c>
      <c r="M2041">
        <f>SUMSQ(data!P2041:T2041)-5*stats!F2041^2</f>
        <v>3.3854569480000003</v>
      </c>
      <c r="N2041">
        <f>SUMSQ(data!U2041:Y2041)-5*stats!G2041^2</f>
        <v>2.8101104119999998</v>
      </c>
      <c r="O2041">
        <f t="shared" si="155"/>
        <v>12.134769887000001</v>
      </c>
      <c r="P2041">
        <f t="shared" si="156"/>
        <v>0.45455570976333226</v>
      </c>
      <c r="Q2041">
        <f t="shared" si="157"/>
        <v>0.80456455069737132</v>
      </c>
      <c r="R2041">
        <f t="shared" si="158"/>
        <v>4979.4500042660311</v>
      </c>
      <c r="S2041">
        <f t="shared" si="159"/>
        <v>1</v>
      </c>
    </row>
    <row r="2042" spans="1:19" x14ac:dyDescent="0.2">
      <c r="A2042" t="s">
        <v>2063</v>
      </c>
      <c r="B2042" t="s">
        <v>2063</v>
      </c>
      <c r="C2042">
        <f>AVERAGE(data!C2042:F2042)</f>
        <v>-0.30525000000000002</v>
      </c>
      <c r="D2042">
        <f>AVERAGE(data!G2042:K2042)</f>
        <v>-0.84011999999999998</v>
      </c>
      <c r="E2042">
        <f>AVERAGE(data!L2042:O2042)</f>
        <v>-0.94690000000000007</v>
      </c>
      <c r="F2042">
        <f>AVERAGE(data!P2042:T2042)</f>
        <v>-0.253</v>
      </c>
      <c r="G2042">
        <f>AVERAGE(data!U2042:Y2042)</f>
        <v>0.23957999999999999</v>
      </c>
      <c r="H2042">
        <f>AVERAGE(data!C2042:Y2042)</f>
        <v>-0.40331739130434796</v>
      </c>
      <c r="I2042">
        <f>SUMSQ(data!C2042:Y2042)</f>
        <v>20.995451210000002</v>
      </c>
      <c r="J2042">
        <f>SUMSQ(data!C2042:F2042)-4*stats!C2042^2</f>
        <v>0.25445056999999988</v>
      </c>
      <c r="K2042">
        <f>SUMSQ(data!G2042:K2042)-5*D2042^2</f>
        <v>2.9845116679999997</v>
      </c>
      <c r="L2042">
        <f>SUMSQ(data!L2042:O2042)-4*E2042^2</f>
        <v>0.85963641999999929</v>
      </c>
      <c r="M2042">
        <f>SUMSQ(data!P2042:T2042)-5*stats!F2042^2</f>
        <v>2.4153651200000001</v>
      </c>
      <c r="N2042">
        <f>SUMSQ(data!U2042:Y2042)-5*stats!G2042^2</f>
        <v>6.3862527880000011</v>
      </c>
      <c r="O2042">
        <f t="shared" si="155"/>
        <v>12.900216566000001</v>
      </c>
      <c r="P2042">
        <f t="shared" si="156"/>
        <v>2.2590973236224046</v>
      </c>
      <c r="Q2042">
        <f t="shared" si="157"/>
        <v>9.2533533299528639E-2</v>
      </c>
      <c r="R2042">
        <f t="shared" si="158"/>
        <v>572.69003759078271</v>
      </c>
      <c r="S2042">
        <f t="shared" si="159"/>
        <v>1</v>
      </c>
    </row>
    <row r="2043" spans="1:19" x14ac:dyDescent="0.2">
      <c r="A2043" t="s">
        <v>2064</v>
      </c>
      <c r="B2043" t="s">
        <v>7830</v>
      </c>
      <c r="C2043">
        <f>AVERAGE(data!C2043:F2043)</f>
        <v>0.33777499999999999</v>
      </c>
      <c r="D2043">
        <f>AVERAGE(data!G2043:K2043)</f>
        <v>-0.82476000000000005</v>
      </c>
      <c r="E2043">
        <f>AVERAGE(data!L2043:O2043)</f>
        <v>-0.80920000000000003</v>
      </c>
      <c r="F2043">
        <f>AVERAGE(data!P2043:T2043)</f>
        <v>0.42553999999999992</v>
      </c>
      <c r="G2043">
        <f>AVERAGE(data!U2043:Y2043)</f>
        <v>0.44289999999999996</v>
      </c>
      <c r="H2043">
        <f>AVERAGE(data!C2043:Y2043)</f>
        <v>-7.2491304347826066E-2</v>
      </c>
      <c r="I2043">
        <f>SUMSQ(data!C2043:Y2043)</f>
        <v>16.008835829999999</v>
      </c>
      <c r="J2043">
        <f>SUMSQ(data!C2043:F2043)-4*stats!C2043^2</f>
        <v>1.8042574674999998</v>
      </c>
      <c r="K2043">
        <f>SUMSQ(data!G2043:K2043)-5*D2043^2</f>
        <v>7.273281199999948E-2</v>
      </c>
      <c r="L2043">
        <f>SUMSQ(data!L2043:O2043)-4*E2043^2</f>
        <v>1.6138988999999988</v>
      </c>
      <c r="M2043">
        <f>SUMSQ(data!P2043:T2043)-5*stats!F2043^2</f>
        <v>0.47433359200000036</v>
      </c>
      <c r="N2043">
        <f>SUMSQ(data!U2043:Y2043)-5*stats!G2043^2</f>
        <v>3.6806579000000013</v>
      </c>
      <c r="O2043">
        <f t="shared" si="155"/>
        <v>7.6458806714999996</v>
      </c>
      <c r="P2043">
        <f t="shared" si="156"/>
        <v>3.937628621752157</v>
      </c>
      <c r="Q2043">
        <f t="shared" si="157"/>
        <v>1.3760875394529535E-2</v>
      </c>
      <c r="R2043">
        <f t="shared" si="158"/>
        <v>85.16605781674329</v>
      </c>
      <c r="S2043">
        <f t="shared" si="159"/>
        <v>1</v>
      </c>
    </row>
    <row r="2044" spans="1:19" x14ac:dyDescent="0.2">
      <c r="A2044" t="s">
        <v>2065</v>
      </c>
      <c r="B2044" t="s">
        <v>7831</v>
      </c>
      <c r="C2044">
        <f>AVERAGE(data!C2044:F2044)</f>
        <v>-0.35662500000000003</v>
      </c>
      <c r="D2044">
        <f>AVERAGE(data!G2044:K2044)</f>
        <v>-0.5374000000000001</v>
      </c>
      <c r="E2044">
        <f>AVERAGE(data!L2044:O2044)</f>
        <v>-0.61214999999999997</v>
      </c>
      <c r="F2044">
        <f>AVERAGE(data!P2044:T2044)</f>
        <v>0.57655999999999996</v>
      </c>
      <c r="G2044">
        <f>AVERAGE(data!U2044:Y2044)</f>
        <v>0.42033999999999994</v>
      </c>
      <c r="H2044">
        <f>AVERAGE(data!C2044:Y2044)</f>
        <v>-6.8591304347826204E-2</v>
      </c>
      <c r="I2044">
        <f>SUMSQ(data!C2044:Y2044)</f>
        <v>15.156468679999996</v>
      </c>
      <c r="J2044">
        <f>SUMSQ(data!C2044:F2044)-4*stats!C2044^2</f>
        <v>0.8803698474999998</v>
      </c>
      <c r="K2044">
        <f>SUMSQ(data!G2044:K2044)-5*D2044^2</f>
        <v>0.51305789999999951</v>
      </c>
      <c r="L2044">
        <f>SUMSQ(data!L2044:O2044)-4*E2044^2</f>
        <v>0.11033848999999996</v>
      </c>
      <c r="M2044">
        <f>SUMSQ(data!P2044:T2044)-5*stats!F2044^2</f>
        <v>5.0891204519999995</v>
      </c>
      <c r="N2044">
        <f>SUMSQ(data!U2044:Y2044)-5*stats!G2044^2</f>
        <v>2.5664163920000003</v>
      </c>
      <c r="O2044">
        <f t="shared" si="155"/>
        <v>9.1593030814999992</v>
      </c>
      <c r="P2044">
        <f t="shared" si="156"/>
        <v>2.3571439838263633</v>
      </c>
      <c r="Q2044">
        <f t="shared" si="157"/>
        <v>8.2109269625917192E-2</v>
      </c>
      <c r="R2044">
        <f t="shared" si="158"/>
        <v>508.17426971480148</v>
      </c>
      <c r="S2044">
        <f t="shared" si="159"/>
        <v>1</v>
      </c>
    </row>
    <row r="2045" spans="1:19" x14ac:dyDescent="0.2">
      <c r="A2045" t="s">
        <v>2066</v>
      </c>
      <c r="B2045" t="s">
        <v>7832</v>
      </c>
      <c r="C2045">
        <f>AVERAGE(data!C2045:F2045)</f>
        <v>0.28112500000000001</v>
      </c>
      <c r="D2045">
        <f>AVERAGE(data!G2045:K2045)</f>
        <v>-0.30259999999999998</v>
      </c>
      <c r="E2045">
        <f>AVERAGE(data!L2045:O2045)</f>
        <v>-0.86349999999999993</v>
      </c>
      <c r="F2045">
        <f>AVERAGE(data!P2045:T2045)</f>
        <v>0.32922000000000001</v>
      </c>
      <c r="G2045">
        <f>AVERAGE(data!U2045:Y2045)</f>
        <v>-0.31194</v>
      </c>
      <c r="H2045">
        <f>AVERAGE(data!C2045:Y2045)</f>
        <v>-0.1633086956521739</v>
      </c>
      <c r="I2045">
        <f>SUMSQ(data!C2045:Y2045)</f>
        <v>17.027484530000002</v>
      </c>
      <c r="J2045">
        <f>SUMSQ(data!C2045:F2045)-4*stats!C2045^2</f>
        <v>7.3193912475000005</v>
      </c>
      <c r="K2045">
        <f>SUMSQ(data!G2045:K2045)-5*D2045^2</f>
        <v>1.3932719600000001</v>
      </c>
      <c r="L2045">
        <f>SUMSQ(data!L2045:O2045)-4*E2045^2</f>
        <v>0.97780142000000048</v>
      </c>
      <c r="M2045">
        <f>SUMSQ(data!P2045:T2045)-5*stats!F2045^2</f>
        <v>1.5063425080000004</v>
      </c>
      <c r="N2045">
        <f>SUMSQ(data!U2045:Y2045)-5*stats!G2045^2</f>
        <v>1.0457276720000002</v>
      </c>
      <c r="O2045">
        <f t="shared" si="155"/>
        <v>12.242534807500002</v>
      </c>
      <c r="P2045">
        <f t="shared" si="156"/>
        <v>1.4070467653844976</v>
      </c>
      <c r="Q2045">
        <f t="shared" si="157"/>
        <v>0.26878965975048974</v>
      </c>
      <c r="R2045">
        <f t="shared" si="158"/>
        <v>1663.5392041957809</v>
      </c>
      <c r="S2045">
        <f t="shared" si="159"/>
        <v>1</v>
      </c>
    </row>
    <row r="2046" spans="1:19" x14ac:dyDescent="0.2">
      <c r="A2046" t="s">
        <v>2067</v>
      </c>
      <c r="B2046" t="s">
        <v>7833</v>
      </c>
      <c r="C2046">
        <f>AVERAGE(data!C2046:F2046)</f>
        <v>-0.10874999999999999</v>
      </c>
      <c r="D2046">
        <f>AVERAGE(data!G2046:K2046)</f>
        <v>-0.71367999999999998</v>
      </c>
      <c r="E2046">
        <f>AVERAGE(data!L2046:O2046)</f>
        <v>-0.30052499999999999</v>
      </c>
      <c r="F2046">
        <f>AVERAGE(data!P2046:T2046)</f>
        <v>0.96632000000000018</v>
      </c>
      <c r="G2046">
        <f>AVERAGE(data!U2046:Y2046)</f>
        <v>0.83826000000000023</v>
      </c>
      <c r="H2046">
        <f>AVERAGE(data!C2046:Y2046)</f>
        <v>0.16597391304347825</v>
      </c>
      <c r="I2046">
        <f>SUMSQ(data!C2046:Y2046)</f>
        <v>26.183340620000003</v>
      </c>
      <c r="J2046">
        <f>SUMSQ(data!C2046:F2046)-4*stats!C2046^2</f>
        <v>3.4077256100000004</v>
      </c>
      <c r="K2046">
        <f>SUMSQ(data!G2046:K2046)-5*D2046^2</f>
        <v>1.9561723879999997</v>
      </c>
      <c r="L2046">
        <f>SUMSQ(data!L2046:O2046)-4*E2046^2</f>
        <v>0.65219278749999987</v>
      </c>
      <c r="M2046">
        <f>SUMSQ(data!P2046:T2046)-5*stats!F2046^2</f>
        <v>2.6712480279999982</v>
      </c>
      <c r="N2046">
        <f>SUMSQ(data!U2046:Y2046)-5*stats!G2046^2</f>
        <v>6.3584678919999966</v>
      </c>
      <c r="O2046">
        <f t="shared" si="155"/>
        <v>15.045806705499995</v>
      </c>
      <c r="P2046">
        <f t="shared" si="156"/>
        <v>2.6648702111494798</v>
      </c>
      <c r="Q2046">
        <f t="shared" si="157"/>
        <v>5.6777008643224408E-2</v>
      </c>
      <c r="R2046">
        <f t="shared" si="158"/>
        <v>351.39290649291587</v>
      </c>
      <c r="S2046">
        <f t="shared" si="159"/>
        <v>1</v>
      </c>
    </row>
    <row r="2047" spans="1:19" x14ac:dyDescent="0.2">
      <c r="A2047" t="s">
        <v>2068</v>
      </c>
      <c r="B2047" t="s">
        <v>7834</v>
      </c>
      <c r="C2047">
        <f>AVERAGE(data!C2047:F2047)</f>
        <v>0.54027500000000006</v>
      </c>
      <c r="D2047">
        <f>AVERAGE(data!G2047:K2047)</f>
        <v>0.49603999999999998</v>
      </c>
      <c r="E2047">
        <f>AVERAGE(data!L2047:O2047)</f>
        <v>0.337675</v>
      </c>
      <c r="F2047">
        <f>AVERAGE(data!P2047:T2047)</f>
        <v>-0.40619999999999995</v>
      </c>
      <c r="G2047">
        <f>AVERAGE(data!U2047:Y2047)</f>
        <v>-7.9240000000000005E-2</v>
      </c>
      <c r="H2047">
        <f>AVERAGE(data!C2047:Y2047)</f>
        <v>0.15499130434782613</v>
      </c>
      <c r="I2047">
        <f>SUMSQ(data!C2047:Y2047)</f>
        <v>23.495066380000004</v>
      </c>
      <c r="J2047">
        <f>SUMSQ(data!C2047:F2047)-4*stats!C2047^2</f>
        <v>4.363180107499999</v>
      </c>
      <c r="K2047">
        <f>SUMSQ(data!G2047:K2047)-5*D2047^2</f>
        <v>8.4849319119999986</v>
      </c>
      <c r="L2047">
        <f>SUMSQ(data!L2047:O2047)-4*E2047^2</f>
        <v>5.7143447875</v>
      </c>
      <c r="M2047">
        <f>SUMSQ(data!P2047:T2047)-5*stats!F2047^2</f>
        <v>0.93009206</v>
      </c>
      <c r="N2047">
        <f>SUMSQ(data!U2047:Y2047)-5*stats!G2047^2</f>
        <v>0.29216609199999999</v>
      </c>
      <c r="O2047">
        <f t="shared" si="155"/>
        <v>19.784714958999995</v>
      </c>
      <c r="P2047">
        <f t="shared" si="156"/>
        <v>0.67513053098214404</v>
      </c>
      <c r="Q2047">
        <f t="shared" si="157"/>
        <v>0.64768373341261898</v>
      </c>
      <c r="R2047">
        <f t="shared" si="158"/>
        <v>4008.514626090699</v>
      </c>
      <c r="S2047">
        <f t="shared" si="159"/>
        <v>1</v>
      </c>
    </row>
    <row r="2048" spans="1:19" x14ac:dyDescent="0.2">
      <c r="A2048" t="s">
        <v>2069</v>
      </c>
      <c r="B2048" t="s">
        <v>2069</v>
      </c>
      <c r="C2048">
        <f>AVERAGE(data!C2048:F2048)</f>
        <v>-1.977725</v>
      </c>
      <c r="D2048">
        <f>AVERAGE(data!G2048:K2048)</f>
        <v>-2.2896200000000002</v>
      </c>
      <c r="E2048">
        <f>AVERAGE(data!L2048:O2048)</f>
        <v>-1.5810500000000001</v>
      </c>
      <c r="F2048">
        <f>AVERAGE(data!P2048:T2048)</f>
        <v>0.45402000000000003</v>
      </c>
      <c r="G2048">
        <f>AVERAGE(data!U2048:Y2048)</f>
        <v>3.4580000000000014E-2</v>
      </c>
      <c r="H2048">
        <f>AVERAGE(data!C2048:Y2048)</f>
        <v>-1.0104434782608693</v>
      </c>
      <c r="I2048">
        <f>SUMSQ(data!C2048:Y2048)</f>
        <v>58.894631019999999</v>
      </c>
      <c r="J2048">
        <f>SUMSQ(data!C2048:F2048)-4*stats!C2048^2</f>
        <v>3.1963962875000007</v>
      </c>
      <c r="K2048">
        <f>SUMSQ(data!G2048:K2048)-5*D2048^2</f>
        <v>1.1711436479999939</v>
      </c>
      <c r="L2048">
        <f>SUMSQ(data!L2048:O2048)-4*E2048^2</f>
        <v>0.42445472999999723</v>
      </c>
      <c r="M2048">
        <f>SUMSQ(data!P2048:T2048)-5*stats!F2048^2</f>
        <v>0.59344900799999967</v>
      </c>
      <c r="N2048">
        <f>SUMSQ(data!U2048:Y2048)-5*stats!G2048^2</f>
        <v>0.61627782800000008</v>
      </c>
      <c r="O2048">
        <f t="shared" si="155"/>
        <v>6.0017215014999916</v>
      </c>
      <c r="P2048">
        <f t="shared" si="156"/>
        <v>31.726642800571522</v>
      </c>
      <c r="Q2048">
        <f t="shared" si="157"/>
        <v>2.530914521209632E-8</v>
      </c>
      <c r="R2048">
        <f t="shared" si="158"/>
        <v>1.5663829971766414E-4</v>
      </c>
      <c r="S2048">
        <f t="shared" si="159"/>
        <v>1.5663829971766414E-4</v>
      </c>
    </row>
    <row r="2049" spans="1:19" x14ac:dyDescent="0.2">
      <c r="A2049" t="s">
        <v>2070</v>
      </c>
      <c r="B2049" t="s">
        <v>2070</v>
      </c>
      <c r="C2049">
        <f>AVERAGE(data!C2049:F2049)</f>
        <v>-1.623</v>
      </c>
      <c r="D2049">
        <f>AVERAGE(data!G2049:K2049)</f>
        <v>-1.88002</v>
      </c>
      <c r="E2049">
        <f>AVERAGE(data!L2049:O2049)</f>
        <v>-0.81905000000000006</v>
      </c>
      <c r="F2049">
        <f>AVERAGE(data!P2049:T2049)</f>
        <v>-0.12054000000000001</v>
      </c>
      <c r="G2049">
        <f>AVERAGE(data!U2049:Y2049)</f>
        <v>0.69169999999999998</v>
      </c>
      <c r="H2049">
        <f>AVERAGE(data!C2049:Y2049)</f>
        <v>-0.70923913043478248</v>
      </c>
      <c r="I2049">
        <f>SUMSQ(data!C2049:Y2049)</f>
        <v>46.955095850000021</v>
      </c>
      <c r="J2049">
        <f>SUMSQ(data!C2049:F2049)-4*stats!C2049^2</f>
        <v>2.7051435799999997</v>
      </c>
      <c r="K2049">
        <f>SUMSQ(data!G2049:K2049)-5*D2049^2</f>
        <v>4.1605403080000016</v>
      </c>
      <c r="L2049">
        <f>SUMSQ(data!L2049:O2049)-4*E2049^2</f>
        <v>0.78612058999999945</v>
      </c>
      <c r="M2049">
        <f>SUMSQ(data!P2049:T2049)-5*stats!F2049^2</f>
        <v>1.336970692</v>
      </c>
      <c r="N2049">
        <f>SUMSQ(data!U2049:Y2049)-5*stats!G2049^2</f>
        <v>4.6091631599999996</v>
      </c>
      <c r="O2049">
        <f t="shared" si="155"/>
        <v>13.59793833</v>
      </c>
      <c r="P2049">
        <f t="shared" si="156"/>
        <v>8.8311745617396173</v>
      </c>
      <c r="Q2049">
        <f t="shared" si="157"/>
        <v>2.2476601701980369E-4</v>
      </c>
      <c r="R2049">
        <f t="shared" si="158"/>
        <v>1.391076879335565</v>
      </c>
      <c r="S2049">
        <f t="shared" si="159"/>
        <v>1</v>
      </c>
    </row>
    <row r="2050" spans="1:19" x14ac:dyDescent="0.2">
      <c r="A2050" t="s">
        <v>2071</v>
      </c>
      <c r="B2050" t="s">
        <v>7835</v>
      </c>
      <c r="C2050">
        <f>AVERAGE(data!C2050:F2050)</f>
        <v>-9.3724999999999989E-2</v>
      </c>
      <c r="D2050">
        <f>AVERAGE(data!G2050:K2050)</f>
        <v>-0.65764</v>
      </c>
      <c r="E2050">
        <f>AVERAGE(data!L2050:O2050)</f>
        <v>-0.51090000000000002</v>
      </c>
      <c r="F2050">
        <f>AVERAGE(data!P2050:T2050)</f>
        <v>0.50695999999999997</v>
      </c>
      <c r="G2050">
        <f>AVERAGE(data!U2050:Y2050)</f>
        <v>0.34403999999999996</v>
      </c>
      <c r="H2050">
        <f>AVERAGE(data!C2050:Y2050)</f>
        <v>-6.311739130434782E-2</v>
      </c>
      <c r="I2050">
        <f>SUMSQ(data!C2050:Y2050)</f>
        <v>14.83843661</v>
      </c>
      <c r="J2050">
        <f>SUMSQ(data!C2050:F2050)-4*stats!C2050^2</f>
        <v>2.0286893875000001</v>
      </c>
      <c r="K2050">
        <f>SUMSQ(data!G2050:K2050)-5*D2050^2</f>
        <v>1.8456483319999997</v>
      </c>
      <c r="L2050">
        <f>SUMSQ(data!L2050:O2050)-4*E2050^2</f>
        <v>0.1246308199999997</v>
      </c>
      <c r="M2050">
        <f>SUMSQ(data!P2050:T2050)-5*stats!F2050^2</f>
        <v>3.1656773519999994</v>
      </c>
      <c r="N2050">
        <f>SUMSQ(data!U2050:Y2050)-5*stats!G2050^2</f>
        <v>2.5552663120000005</v>
      </c>
      <c r="O2050">
        <f t="shared" si="155"/>
        <v>9.7199122034999998</v>
      </c>
      <c r="P2050">
        <f t="shared" si="156"/>
        <v>1.8957669038167668</v>
      </c>
      <c r="Q2050">
        <f t="shared" si="157"/>
        <v>0.14513572521239318</v>
      </c>
      <c r="R2050">
        <f t="shared" si="158"/>
        <v>898.24500333950141</v>
      </c>
      <c r="S2050">
        <f t="shared" si="159"/>
        <v>1</v>
      </c>
    </row>
    <row r="2051" spans="1:19" x14ac:dyDescent="0.2">
      <c r="A2051" t="s">
        <v>2072</v>
      </c>
      <c r="B2051" t="s">
        <v>7836</v>
      </c>
      <c r="C2051">
        <f>AVERAGE(data!C2051:F2051)</f>
        <v>0.45682499999999998</v>
      </c>
      <c r="D2051">
        <f>AVERAGE(data!G2051:K2051)</f>
        <v>0.30652000000000001</v>
      </c>
      <c r="E2051">
        <f>AVERAGE(data!L2051:O2051)</f>
        <v>0.23260000000000003</v>
      </c>
      <c r="F2051">
        <f>AVERAGE(data!P2051:T2051)</f>
        <v>-1.2547400000000002</v>
      </c>
      <c r="G2051">
        <f>AVERAGE(data!U2051:Y2051)</f>
        <v>-0.78608</v>
      </c>
      <c r="H2051">
        <f>AVERAGE(data!C2051:Y2051)</f>
        <v>-0.25712173913043473</v>
      </c>
      <c r="I2051">
        <f>SUMSQ(data!C2051:Y2051)</f>
        <v>17.932414699999999</v>
      </c>
      <c r="J2051">
        <f>SUMSQ(data!C2051:F2051)-4*stats!C2051^2</f>
        <v>0.81336210750000004</v>
      </c>
      <c r="K2051">
        <f>SUMSQ(data!G2051:K2051)-5*D2051^2</f>
        <v>0.90305028799999998</v>
      </c>
      <c r="L2051">
        <f>SUMSQ(data!L2051:O2051)-4*E2051^2</f>
        <v>1.01833716</v>
      </c>
      <c r="M2051">
        <f>SUMSQ(data!P2051:T2051)-5*stats!F2051^2</f>
        <v>1.554128571999998</v>
      </c>
      <c r="N2051">
        <f>SUMSQ(data!U2051:Y2051)-5*stats!G2051^2</f>
        <v>1.1611254880000006</v>
      </c>
      <c r="O2051">
        <f t="shared" ref="O2051:O2114" si="160">SUM(J2051:N2051)</f>
        <v>5.4500036154999982</v>
      </c>
      <c r="P2051">
        <f t="shared" ref="P2051:P2114" si="161">((23-5)/5)*(I2051-O2051)/O2051</f>
        <v>8.2452568978850831</v>
      </c>
      <c r="Q2051">
        <f t="shared" ref="Q2051:Q2114" si="162">FDIST(P2051,5,23-5)</f>
        <v>3.3807179926632647E-4</v>
      </c>
      <c r="R2051">
        <f t="shared" ref="R2051:R2114" si="163">Q2051*6189</f>
        <v>2.0923263656592948</v>
      </c>
      <c r="S2051">
        <f t="shared" ref="S2051:S2114" si="164">IF(R2051&gt;1,1,R2051)</f>
        <v>1</v>
      </c>
    </row>
    <row r="2052" spans="1:19" x14ac:dyDescent="0.2">
      <c r="A2052" t="s">
        <v>2073</v>
      </c>
      <c r="B2052" t="s">
        <v>7837</v>
      </c>
      <c r="C2052">
        <f>AVERAGE(data!C2052:F2052)</f>
        <v>-0.35552499999999998</v>
      </c>
      <c r="D2052">
        <f>AVERAGE(data!G2052:K2052)</f>
        <v>-0.24985999999999997</v>
      </c>
      <c r="E2052">
        <f>AVERAGE(data!L2052:O2052)</f>
        <v>0.34617500000000001</v>
      </c>
      <c r="F2052">
        <f>AVERAGE(data!P2052:T2052)</f>
        <v>9.3359999999999971E-2</v>
      </c>
      <c r="G2052">
        <f>AVERAGE(data!U2052:Y2052)</f>
        <v>-1.8599999999999949E-3</v>
      </c>
      <c r="H2052">
        <f>AVERAGE(data!C2052:Y2052)</f>
        <v>-3.6052173913043474E-2</v>
      </c>
      <c r="I2052">
        <f>SUMSQ(data!C2052:Y2052)</f>
        <v>7.6805199200000001</v>
      </c>
      <c r="J2052">
        <f>SUMSQ(data!C2052:F2052)-4*stats!C2052^2</f>
        <v>0.97662066749999987</v>
      </c>
      <c r="K2052">
        <f>SUMSQ(data!G2052:K2052)-5*D2052^2</f>
        <v>0.9815266720000001</v>
      </c>
      <c r="L2052">
        <f>SUMSQ(data!L2052:O2052)-4*E2052^2</f>
        <v>0.18055576750000002</v>
      </c>
      <c r="M2052">
        <f>SUMSQ(data!P2052:T2052)-5*stats!F2052^2</f>
        <v>3.1126322319999997</v>
      </c>
      <c r="N2052">
        <f>SUMSQ(data!U2052:Y2052)-5*stats!G2052^2</f>
        <v>1.0884961120000001</v>
      </c>
      <c r="O2052">
        <f t="shared" si="160"/>
        <v>6.3398314510000002</v>
      </c>
      <c r="P2052">
        <f t="shared" si="161"/>
        <v>0.76129444855173634</v>
      </c>
      <c r="Q2052">
        <f t="shared" si="162"/>
        <v>0.58926711508381957</v>
      </c>
      <c r="R2052">
        <f t="shared" si="163"/>
        <v>3646.9741752537593</v>
      </c>
      <c r="S2052">
        <f t="shared" si="164"/>
        <v>1</v>
      </c>
    </row>
    <row r="2053" spans="1:19" x14ac:dyDescent="0.2">
      <c r="A2053" t="s">
        <v>2074</v>
      </c>
      <c r="B2053" t="s">
        <v>7838</v>
      </c>
      <c r="C2053">
        <f>AVERAGE(data!C2053:F2053)</f>
        <v>-1.0769499999999999</v>
      </c>
      <c r="D2053">
        <f>AVERAGE(data!G2053:K2053)</f>
        <v>-0.22686000000000001</v>
      </c>
      <c r="E2053">
        <f>AVERAGE(data!L2053:O2053)</f>
        <v>9.9899999999999989E-2</v>
      </c>
      <c r="F2053">
        <f>AVERAGE(data!P2053:T2053)</f>
        <v>-0.215</v>
      </c>
      <c r="G2053">
        <f>AVERAGE(data!U2053:Y2053)</f>
        <v>-0.39398</v>
      </c>
      <c r="H2053">
        <f>AVERAGE(data!C2053:Y2053)</f>
        <v>-0.3516260869565217</v>
      </c>
      <c r="I2053">
        <f>SUMSQ(data!C2053:Y2053)</f>
        <v>27.494085699999996</v>
      </c>
      <c r="J2053">
        <f>SUMSQ(data!C2053:F2053)-4*stats!C2053^2</f>
        <v>2.969068270000002</v>
      </c>
      <c r="K2053">
        <f>SUMSQ(data!G2053:K2053)-5*D2053^2</f>
        <v>1.3950219519999998</v>
      </c>
      <c r="L2053">
        <f>SUMSQ(data!L2053:O2053)-4*E2053^2</f>
        <v>0.16172743999999997</v>
      </c>
      <c r="M2053">
        <f>SUMSQ(data!P2053:T2053)-5*stats!F2053^2</f>
        <v>7.4055483200000012</v>
      </c>
      <c r="N2053">
        <f>SUMSQ(data!U2053:Y2053)-5*stats!G2053^2</f>
        <v>9.6189609680000032</v>
      </c>
      <c r="O2053">
        <f t="shared" si="160"/>
        <v>21.550326950000006</v>
      </c>
      <c r="P2053">
        <f t="shared" si="161"/>
        <v>0.99290983146777534</v>
      </c>
      <c r="Q2053">
        <f t="shared" si="162"/>
        <v>0.4495245217656757</v>
      </c>
      <c r="R2053">
        <f t="shared" si="163"/>
        <v>2782.1072652077669</v>
      </c>
      <c r="S2053">
        <f t="shared" si="164"/>
        <v>1</v>
      </c>
    </row>
    <row r="2054" spans="1:19" x14ac:dyDescent="0.2">
      <c r="A2054" t="s">
        <v>2075</v>
      </c>
      <c r="B2054" t="s">
        <v>2075</v>
      </c>
      <c r="C2054">
        <f>AVERAGE(data!C2054:F2054)</f>
        <v>-0.72115000000000007</v>
      </c>
      <c r="D2054">
        <f>AVERAGE(data!G2054:K2054)</f>
        <v>-0.67422000000000004</v>
      </c>
      <c r="E2054">
        <f>AVERAGE(data!L2054:O2054)</f>
        <v>-5.4250000000000131E-3</v>
      </c>
      <c r="F2054">
        <f>AVERAGE(data!P2054:T2054)</f>
        <v>-1.6380000000000026E-2</v>
      </c>
      <c r="G2054">
        <f>AVERAGE(data!U2054:Y2054)</f>
        <v>-0.50506000000000006</v>
      </c>
      <c r="H2054">
        <f>AVERAGE(data!C2054:Y2054)</f>
        <v>-0.38628695652173922</v>
      </c>
      <c r="I2054">
        <f>SUMSQ(data!C2054:Y2054)</f>
        <v>39.140389740000003</v>
      </c>
      <c r="J2054">
        <f>SUMSQ(data!C2054:F2054)-4*stats!C2054^2</f>
        <v>5.4447183299999988</v>
      </c>
      <c r="K2054">
        <f>SUMSQ(data!G2054:K2054)-5*D2054^2</f>
        <v>5.2370455479999993</v>
      </c>
      <c r="L2054">
        <f>SUMSQ(data!L2054:O2054)-4*E2054^2</f>
        <v>6.8382868874999998</v>
      </c>
      <c r="M2054">
        <f>SUMSQ(data!P2054:T2054)-5*stats!F2054^2</f>
        <v>3.0091176680000005</v>
      </c>
      <c r="N2054">
        <f>SUMSQ(data!U2054:Y2054)-5*stats!G2054^2</f>
        <v>12.981241712000001</v>
      </c>
      <c r="O2054">
        <f t="shared" si="160"/>
        <v>33.510410145500003</v>
      </c>
      <c r="P2054">
        <f t="shared" si="161"/>
        <v>0.60482478287188945</v>
      </c>
      <c r="Q2054">
        <f t="shared" si="162"/>
        <v>0.69715923030860183</v>
      </c>
      <c r="R2054">
        <f t="shared" si="163"/>
        <v>4314.7184763799369</v>
      </c>
      <c r="S2054">
        <f t="shared" si="164"/>
        <v>1</v>
      </c>
    </row>
    <row r="2055" spans="1:19" x14ac:dyDescent="0.2">
      <c r="A2055" t="s">
        <v>2076</v>
      </c>
      <c r="B2055" t="s">
        <v>7839</v>
      </c>
      <c r="C2055">
        <f>AVERAGE(data!C2055:F2055)</f>
        <v>-0.39252500000000001</v>
      </c>
      <c r="D2055">
        <f>AVERAGE(data!G2055:K2055)</f>
        <v>-0.21643999999999997</v>
      </c>
      <c r="E2055">
        <f>AVERAGE(data!L2055:O2055)</f>
        <v>0.2054</v>
      </c>
      <c r="F2055">
        <f>AVERAGE(data!P2055:T2055)</f>
        <v>3.0020000000000012E-2</v>
      </c>
      <c r="G2055">
        <f>AVERAGE(data!U2055:Y2055)</f>
        <v>-0.46162000000000003</v>
      </c>
      <c r="H2055">
        <f>AVERAGE(data!C2055:Y2055)</f>
        <v>-0.17342173913043482</v>
      </c>
      <c r="I2055">
        <f>SUMSQ(data!C2055:Y2055)</f>
        <v>9.8372962300000015</v>
      </c>
      <c r="J2055">
        <f>SUMSQ(data!C2055:F2055)-4*stats!C2055^2</f>
        <v>9.0141827500000105E-2</v>
      </c>
      <c r="K2055">
        <f>SUMSQ(data!G2055:K2055)-5*D2055^2</f>
        <v>2.0800106919999997</v>
      </c>
      <c r="L2055">
        <f>SUMSQ(data!L2055:O2055)-4*E2055^2</f>
        <v>1.0146114400000001</v>
      </c>
      <c r="M2055">
        <f>SUMSQ(data!P2055:T2055)-5*stats!F2055^2</f>
        <v>1.0913678679999999</v>
      </c>
      <c r="N2055">
        <f>SUMSQ(data!U2055:Y2055)-5*stats!G2055^2</f>
        <v>3.4719017680000004</v>
      </c>
      <c r="O2055">
        <f t="shared" si="160"/>
        <v>7.7480335954999999</v>
      </c>
      <c r="P2055">
        <f t="shared" si="161"/>
        <v>0.97074249762782994</v>
      </c>
      <c r="Q2055">
        <f t="shared" si="162"/>
        <v>0.46168393654356854</v>
      </c>
      <c r="R2055">
        <f t="shared" si="163"/>
        <v>2857.3618832681459</v>
      </c>
      <c r="S2055">
        <f t="shared" si="164"/>
        <v>1</v>
      </c>
    </row>
    <row r="2056" spans="1:19" x14ac:dyDescent="0.2">
      <c r="A2056" t="s">
        <v>2077</v>
      </c>
      <c r="B2056" t="s">
        <v>7840</v>
      </c>
      <c r="C2056">
        <f>AVERAGE(data!C2056:F2056)</f>
        <v>-2.5825000000000042E-2</v>
      </c>
      <c r="D2056">
        <f>AVERAGE(data!G2056:K2056)</f>
        <v>-0.22025999999999998</v>
      </c>
      <c r="E2056">
        <f>AVERAGE(data!L2056:O2056)</f>
        <v>-9.6024999999999999E-2</v>
      </c>
      <c r="F2056">
        <f>AVERAGE(data!P2056:T2056)</f>
        <v>0.65050000000000008</v>
      </c>
      <c r="G2056">
        <f>AVERAGE(data!U2056:Y2056)</f>
        <v>0.37781999999999999</v>
      </c>
      <c r="H2056">
        <f>AVERAGE(data!C2056:Y2056)</f>
        <v>0.15447391304347829</v>
      </c>
      <c r="I2056">
        <f>SUMSQ(data!C2056:Y2056)</f>
        <v>11.718441489999998</v>
      </c>
      <c r="J2056">
        <f>SUMSQ(data!C2056:F2056)-4*stats!C2056^2</f>
        <v>2.8478040875000001</v>
      </c>
      <c r="K2056">
        <f>SUMSQ(data!G2056:K2056)-5*D2056^2</f>
        <v>1.6991363719999999</v>
      </c>
      <c r="L2056">
        <f>SUMSQ(data!L2056:O2056)-4*E2056^2</f>
        <v>0.3228815075</v>
      </c>
      <c r="M2056">
        <f>SUMSQ(data!P2056:T2056)-5*stats!F2056^2</f>
        <v>2.7041956999999996</v>
      </c>
      <c r="N2056">
        <f>SUMSQ(data!U2056:Y2056)-5*stats!G2056^2</f>
        <v>1.0328095480000004</v>
      </c>
      <c r="O2056">
        <f t="shared" si="160"/>
        <v>8.6068272149999991</v>
      </c>
      <c r="P2056">
        <f t="shared" si="161"/>
        <v>1.3015029940972271</v>
      </c>
      <c r="Q2056">
        <f t="shared" si="162"/>
        <v>0.30698756876576583</v>
      </c>
      <c r="R2056">
        <f t="shared" si="163"/>
        <v>1899.9460630913247</v>
      </c>
      <c r="S2056">
        <f t="shared" si="164"/>
        <v>1</v>
      </c>
    </row>
    <row r="2057" spans="1:19" x14ac:dyDescent="0.2">
      <c r="A2057" t="s">
        <v>2078</v>
      </c>
      <c r="B2057" t="s">
        <v>2078</v>
      </c>
      <c r="C2057">
        <f>AVERAGE(data!C2057:F2057)</f>
        <v>2.7377250000000002</v>
      </c>
      <c r="D2057">
        <f>AVERAGE(data!G2057:K2057)</f>
        <v>3.7083399999999997</v>
      </c>
      <c r="E2057">
        <f>AVERAGE(data!L2057:O2057)</f>
        <v>4.3284000000000002</v>
      </c>
      <c r="F2057">
        <f>AVERAGE(data!P2057:T2057)</f>
        <v>0.45009999999999994</v>
      </c>
      <c r="G2057">
        <f>AVERAGE(data!U2057:Y2057)</f>
        <v>0.87509999999999999</v>
      </c>
      <c r="H2057">
        <f>AVERAGE(data!C2057:Y2057)</f>
        <v>2.3231391304347824</v>
      </c>
      <c r="I2057">
        <f>SUMSQ(data!C2057:Y2057)</f>
        <v>223.91766205999997</v>
      </c>
      <c r="J2057">
        <f>SUMSQ(data!C2057:F2057)-4*stats!C2057^2</f>
        <v>2.8880452874999953</v>
      </c>
      <c r="K2057">
        <f>SUMSQ(data!G2057:K2057)-5*D2057^2</f>
        <v>17.844146632000019</v>
      </c>
      <c r="L2057">
        <f>SUMSQ(data!L2057:O2057)-4*E2057^2</f>
        <v>7.6787817799999942</v>
      </c>
      <c r="M2057">
        <f>SUMSQ(data!P2057:T2057)-5*stats!F2057^2</f>
        <v>4.7001643599999996</v>
      </c>
      <c r="N2057">
        <f>SUMSQ(data!U2057:Y2057)-5*stats!G2057^2</f>
        <v>12.284907180000003</v>
      </c>
      <c r="O2057">
        <f t="shared" si="160"/>
        <v>45.396045239500012</v>
      </c>
      <c r="P2057">
        <f t="shared" si="161"/>
        <v>14.157132348493498</v>
      </c>
      <c r="Q2057">
        <f t="shared" si="162"/>
        <v>1.0552058730952442E-5</v>
      </c>
      <c r="R2057">
        <f t="shared" si="163"/>
        <v>6.5306691485864668E-2</v>
      </c>
      <c r="S2057">
        <f t="shared" si="164"/>
        <v>6.5306691485864668E-2</v>
      </c>
    </row>
    <row r="2058" spans="1:19" x14ac:dyDescent="0.2">
      <c r="A2058" t="s">
        <v>2079</v>
      </c>
      <c r="B2058" t="s">
        <v>2079</v>
      </c>
      <c r="C2058">
        <f>AVERAGE(data!C2058:F2058)</f>
        <v>-0.37932500000000002</v>
      </c>
      <c r="D2058">
        <f>AVERAGE(data!G2058:K2058)</f>
        <v>-0.80446000000000006</v>
      </c>
      <c r="E2058">
        <f>AVERAGE(data!L2058:O2058)</f>
        <v>-0.16325000000000001</v>
      </c>
      <c r="F2058">
        <f>AVERAGE(data!P2058:T2058)</f>
        <v>-0.73466000000000009</v>
      </c>
      <c r="G2058">
        <f>AVERAGE(data!U2058:Y2058)</f>
        <v>-0.40993999999999992</v>
      </c>
      <c r="H2058">
        <f>AVERAGE(data!C2058:Y2058)</f>
        <v>-0.51806956521739134</v>
      </c>
      <c r="I2058">
        <f>SUMSQ(data!C2058:Y2058)</f>
        <v>41.21855394</v>
      </c>
      <c r="J2058">
        <f>SUMSQ(data!C2058:F2058)-4*stats!C2058^2</f>
        <v>0.31215588750000001</v>
      </c>
      <c r="K2058">
        <f>SUMSQ(data!G2058:K2058)-5*D2058^2</f>
        <v>0.58097667199999981</v>
      </c>
      <c r="L2058">
        <f>SUMSQ(data!L2058:O2058)-4*E2058^2</f>
        <v>0.62388777000000006</v>
      </c>
      <c r="M2058">
        <f>SUMSQ(data!P2058:T2058)-5*stats!F2058^2</f>
        <v>20.693288791999997</v>
      </c>
      <c r="N2058">
        <f>SUMSQ(data!U2058:Y2058)-5*stats!G2058^2</f>
        <v>11.551432692000001</v>
      </c>
      <c r="O2058">
        <f t="shared" si="160"/>
        <v>33.761741813499995</v>
      </c>
      <c r="P2058">
        <f t="shared" si="161"/>
        <v>0.79511666796367553</v>
      </c>
      <c r="Q2058">
        <f t="shared" si="162"/>
        <v>0.56718702521931963</v>
      </c>
      <c r="R2058">
        <f t="shared" si="163"/>
        <v>3510.3204990823692</v>
      </c>
      <c r="S2058">
        <f t="shared" si="164"/>
        <v>1</v>
      </c>
    </row>
    <row r="2059" spans="1:19" x14ac:dyDescent="0.2">
      <c r="A2059" t="s">
        <v>2080</v>
      </c>
      <c r="B2059" t="s">
        <v>7841</v>
      </c>
      <c r="C2059">
        <f>AVERAGE(data!C2059:F2059)</f>
        <v>0.53522500000000006</v>
      </c>
      <c r="D2059">
        <f>AVERAGE(data!G2059:K2059)</f>
        <v>0.49537999999999993</v>
      </c>
      <c r="E2059">
        <f>AVERAGE(data!L2059:O2059)</f>
        <v>0.572075</v>
      </c>
      <c r="F2059">
        <f>AVERAGE(data!P2059:T2059)</f>
        <v>-0.92637999999999998</v>
      </c>
      <c r="G2059">
        <f>AVERAGE(data!U2059:Y2059)</f>
        <v>2.3760000000000024E-2</v>
      </c>
      <c r="H2059">
        <f>AVERAGE(data!C2059:Y2059)</f>
        <v>0.1040434782608696</v>
      </c>
      <c r="I2059">
        <f>SUMSQ(data!C2059:Y2059)</f>
        <v>21.894508459999994</v>
      </c>
      <c r="J2059">
        <f>SUMSQ(data!C2059:F2059)-4*stats!C2059^2</f>
        <v>4.1396163874999994</v>
      </c>
      <c r="K2059">
        <f>SUMSQ(data!G2059:K2059)-5*D2059^2</f>
        <v>1.5888328280000006</v>
      </c>
      <c r="L2059">
        <f>SUMSQ(data!L2059:O2059)-4*E2059^2</f>
        <v>0.27464022749999972</v>
      </c>
      <c r="M2059">
        <f>SUMSQ(data!P2059:T2059)-5*stats!F2059^2</f>
        <v>1.0445554880000003</v>
      </c>
      <c r="N2059">
        <f>SUMSQ(data!U2059:Y2059)-5*stats!G2059^2</f>
        <v>6.8711921720000007</v>
      </c>
      <c r="O2059">
        <f t="shared" si="160"/>
        <v>13.918837103000001</v>
      </c>
      <c r="P2059">
        <f t="shared" si="161"/>
        <v>2.062845959955335</v>
      </c>
      <c r="Q2059">
        <f t="shared" si="162"/>
        <v>0.11784837167609691</v>
      </c>
      <c r="R2059">
        <f t="shared" si="163"/>
        <v>729.36357230336375</v>
      </c>
      <c r="S2059">
        <f t="shared" si="164"/>
        <v>1</v>
      </c>
    </row>
    <row r="2060" spans="1:19" x14ac:dyDescent="0.2">
      <c r="A2060" t="s">
        <v>2081</v>
      </c>
      <c r="B2060" t="s">
        <v>7842</v>
      </c>
      <c r="C2060">
        <f>AVERAGE(data!C2060:F2060)</f>
        <v>1.7357499999999999</v>
      </c>
      <c r="D2060">
        <f>AVERAGE(data!G2060:K2060)</f>
        <v>1.8042000000000002</v>
      </c>
      <c r="E2060">
        <f>AVERAGE(data!L2060:O2060)</f>
        <v>2.22065</v>
      </c>
      <c r="F2060">
        <f>AVERAGE(data!P2060:T2060)</f>
        <v>-1.09294</v>
      </c>
      <c r="G2060">
        <f>AVERAGE(data!U2060:Y2060)</f>
        <v>-0.19872000000000009</v>
      </c>
      <c r="H2060">
        <f>AVERAGE(data!C2060:Y2060)</f>
        <v>0.79949130434782611</v>
      </c>
      <c r="I2060">
        <f>SUMSQ(data!C2060:Y2060)</f>
        <v>81.724423890000011</v>
      </c>
      <c r="J2060">
        <f>SUMSQ(data!C2060:F2060)-4*stats!C2060^2</f>
        <v>2.2485772500000003</v>
      </c>
      <c r="K2060">
        <f>SUMSQ(data!G2060:K2060)-5*D2060^2</f>
        <v>1.5347392399999933</v>
      </c>
      <c r="L2060">
        <f>SUMSQ(data!L2060:O2060)-4*E2060^2</f>
        <v>3.1730527699999982</v>
      </c>
      <c r="M2060">
        <f>SUMSQ(data!P2060:T2060)-5*stats!F2060^2</f>
        <v>9.4531507720000008</v>
      </c>
      <c r="N2060">
        <f>SUMSQ(data!U2060:Y2060)-5*stats!G2060^2</f>
        <v>11.092720308000001</v>
      </c>
      <c r="O2060">
        <f t="shared" si="160"/>
        <v>27.502240339999993</v>
      </c>
      <c r="P2060">
        <f t="shared" si="161"/>
        <v>7.0975985362216543</v>
      </c>
      <c r="Q2060">
        <f t="shared" si="162"/>
        <v>7.9533269854298772E-4</v>
      </c>
      <c r="R2060">
        <f t="shared" si="163"/>
        <v>4.9223140712825506</v>
      </c>
      <c r="S2060">
        <f t="shared" si="164"/>
        <v>1</v>
      </c>
    </row>
    <row r="2061" spans="1:19" x14ac:dyDescent="0.2">
      <c r="A2061" t="s">
        <v>2082</v>
      </c>
      <c r="B2061" t="s">
        <v>7843</v>
      </c>
      <c r="C2061">
        <f>AVERAGE(data!C2061:F2061)</f>
        <v>-0.38850000000000001</v>
      </c>
      <c r="D2061">
        <f>AVERAGE(data!G2061:K2061)</f>
        <v>-0.94423999999999997</v>
      </c>
      <c r="E2061">
        <f>AVERAGE(data!L2061:O2061)</f>
        <v>-0.9617</v>
      </c>
      <c r="F2061">
        <f>AVERAGE(data!P2061:T2061)</f>
        <v>0.38650000000000001</v>
      </c>
      <c r="G2061">
        <f>AVERAGE(data!U2061:Y2061)</f>
        <v>0.76925999999999994</v>
      </c>
      <c r="H2061">
        <f>AVERAGE(data!C2061:Y2061)</f>
        <v>-0.18883478260869563</v>
      </c>
      <c r="I2061">
        <f>SUMSQ(data!C2061:Y2061)</f>
        <v>22.134017719999992</v>
      </c>
      <c r="J2061">
        <f>SUMSQ(data!C2061:F2061)-4*stats!C2061^2</f>
        <v>0.75897026000000001</v>
      </c>
      <c r="K2061">
        <f>SUMSQ(data!G2061:K2061)-5*D2061^2</f>
        <v>1.7423024720000004</v>
      </c>
      <c r="L2061">
        <f>SUMSQ(data!L2061:O2061)-4*E2061^2</f>
        <v>1.2071458399999995</v>
      </c>
      <c r="M2061">
        <f>SUMSQ(data!P2061:T2061)-5*stats!F2061^2</f>
        <v>3.7145486600000002</v>
      </c>
      <c r="N2061">
        <f>SUMSQ(data!U2061:Y2061)-5*stats!G2061^2</f>
        <v>2.2441920520000007</v>
      </c>
      <c r="O2061">
        <f t="shared" si="160"/>
        <v>9.6671592840000002</v>
      </c>
      <c r="P2061">
        <f t="shared" si="161"/>
        <v>4.6425934497512076</v>
      </c>
      <c r="Q2061">
        <f t="shared" si="162"/>
        <v>6.7553936155351256E-3</v>
      </c>
      <c r="R2061">
        <f t="shared" si="163"/>
        <v>41.809131086546891</v>
      </c>
      <c r="S2061">
        <f t="shared" si="164"/>
        <v>1</v>
      </c>
    </row>
    <row r="2062" spans="1:19" x14ac:dyDescent="0.2">
      <c r="A2062" t="s">
        <v>2083</v>
      </c>
      <c r="B2062" t="s">
        <v>7844</v>
      </c>
      <c r="C2062">
        <f>AVERAGE(data!C2062:F2062)</f>
        <v>1.0409250000000001</v>
      </c>
      <c r="D2062">
        <f>AVERAGE(data!G2062:K2062)</f>
        <v>1.1593399999999998</v>
      </c>
      <c r="E2062">
        <f>AVERAGE(data!L2062:O2062)</f>
        <v>1.5423249999999999</v>
      </c>
      <c r="F2062">
        <f>AVERAGE(data!P2062:T2062)</f>
        <v>-1.0899399999999999</v>
      </c>
      <c r="G2062">
        <f>AVERAGE(data!U2062:Y2062)</f>
        <v>-1.19628</v>
      </c>
      <c r="H2062">
        <f>AVERAGE(data!C2062:Y2062)</f>
        <v>0.20428695652173925</v>
      </c>
      <c r="I2062">
        <f>SUMSQ(data!C2062:Y2062)</f>
        <v>40.859653719999997</v>
      </c>
      <c r="J2062">
        <f>SUMSQ(data!C2062:F2062)-4*stats!C2062^2</f>
        <v>1.1005769674999994</v>
      </c>
      <c r="K2062">
        <f>SUMSQ(data!G2062:K2062)-5*D2062^2</f>
        <v>0.67828069200000218</v>
      </c>
      <c r="L2062">
        <f>SUMSQ(data!L2062:O2062)-4*E2062^2</f>
        <v>0.49699694749999956</v>
      </c>
      <c r="M2062">
        <f>SUMSQ(data!P2062:T2062)-5*stats!F2062^2</f>
        <v>1.9262238920000012</v>
      </c>
      <c r="N2062">
        <f>SUMSQ(data!U2062:Y2062)-5*stats!G2062^2</f>
        <v>2.9927887880000021</v>
      </c>
      <c r="O2062">
        <f t="shared" si="160"/>
        <v>7.1948672870000046</v>
      </c>
      <c r="P2062">
        <f t="shared" si="161"/>
        <v>16.84440119941852</v>
      </c>
      <c r="Q2062">
        <f t="shared" si="162"/>
        <v>3.0998126853837717E-6</v>
      </c>
      <c r="R2062">
        <f t="shared" si="163"/>
        <v>1.9184740709840165E-2</v>
      </c>
      <c r="S2062">
        <f t="shared" si="164"/>
        <v>1.9184740709840165E-2</v>
      </c>
    </row>
    <row r="2063" spans="1:19" x14ac:dyDescent="0.2">
      <c r="A2063" t="s">
        <v>2084</v>
      </c>
      <c r="B2063" t="s">
        <v>7845</v>
      </c>
      <c r="C2063">
        <f>AVERAGE(data!C2063:F2063)</f>
        <v>0.10244999999999999</v>
      </c>
      <c r="D2063">
        <f>AVERAGE(data!G2063:K2063)</f>
        <v>-0.42826000000000003</v>
      </c>
      <c r="E2063">
        <f>AVERAGE(data!L2063:O2063)</f>
        <v>-0.85740000000000005</v>
      </c>
      <c r="F2063">
        <f>AVERAGE(data!P2063:T2063)</f>
        <v>0.29164000000000001</v>
      </c>
      <c r="G2063">
        <f>AVERAGE(data!U2063:Y2063)</f>
        <v>0.30925999999999998</v>
      </c>
      <c r="H2063">
        <f>AVERAGE(data!C2063:Y2063)</f>
        <v>-9.3765217391304376E-2</v>
      </c>
      <c r="I2063">
        <f>SUMSQ(data!C2063:Y2063)</f>
        <v>17.984390920000003</v>
      </c>
      <c r="J2063">
        <f>SUMSQ(data!C2063:F2063)-4*stats!C2063^2</f>
        <v>0.59479360999999997</v>
      </c>
      <c r="K2063">
        <f>SUMSQ(data!G2063:K2063)-5*D2063^2</f>
        <v>2.112714032</v>
      </c>
      <c r="L2063">
        <f>SUMSQ(data!L2063:O2063)-4*E2063^2</f>
        <v>0.6832928999999992</v>
      </c>
      <c r="M2063">
        <f>SUMSQ(data!P2063:T2063)-5*stats!F2063^2</f>
        <v>4.5737197519999997</v>
      </c>
      <c r="N2063">
        <f>SUMSQ(data!U2063:Y2063)-5*stats!G2063^2</f>
        <v>5.2168362520000002</v>
      </c>
      <c r="O2063">
        <f t="shared" si="160"/>
        <v>13.181356546</v>
      </c>
      <c r="P2063">
        <f t="shared" si="161"/>
        <v>1.3117711888043189</v>
      </c>
      <c r="Q2063">
        <f t="shared" si="162"/>
        <v>0.30305383521320017</v>
      </c>
      <c r="R2063">
        <f t="shared" si="163"/>
        <v>1875.600186134496</v>
      </c>
      <c r="S2063">
        <f t="shared" si="164"/>
        <v>1</v>
      </c>
    </row>
    <row r="2064" spans="1:19" x14ac:dyDescent="0.2">
      <c r="A2064" t="s">
        <v>2085</v>
      </c>
      <c r="B2064" t="s">
        <v>7846</v>
      </c>
      <c r="C2064">
        <f>AVERAGE(data!C2064:F2064)</f>
        <v>0.21882499999999996</v>
      </c>
      <c r="D2064">
        <f>AVERAGE(data!G2064:K2064)</f>
        <v>-0.28778000000000004</v>
      </c>
      <c r="E2064">
        <f>AVERAGE(data!L2064:O2064)</f>
        <v>-0.37817500000000004</v>
      </c>
      <c r="F2064">
        <f>AVERAGE(data!P2064:T2064)</f>
        <v>-0.88545999999999991</v>
      </c>
      <c r="G2064">
        <f>AVERAGE(data!U2064:Y2064)</f>
        <v>-0.59463999999999995</v>
      </c>
      <c r="H2064">
        <f>AVERAGE(data!C2064:Y2064)</f>
        <v>-0.41203478260869558</v>
      </c>
      <c r="I2064">
        <f>SUMSQ(data!C2064:Y2064)</f>
        <v>18.200445219999999</v>
      </c>
      <c r="J2064">
        <f>SUMSQ(data!C2064:F2064)-4*stats!C2064^2</f>
        <v>0.83494088749999995</v>
      </c>
      <c r="K2064">
        <f>SUMSQ(data!G2064:K2064)-5*D2064^2</f>
        <v>0.98061808800000017</v>
      </c>
      <c r="L2064">
        <f>SUMSQ(data!L2064:O2064)-4*E2064^2</f>
        <v>0.20546024749999992</v>
      </c>
      <c r="M2064">
        <f>SUMSQ(data!P2064:T2064)-5*stats!F2064^2</f>
        <v>6.8471205319999981</v>
      </c>
      <c r="N2064">
        <f>SUMSQ(data!U2064:Y2064)-5*stats!G2064^2</f>
        <v>2.466435272</v>
      </c>
      <c r="O2064">
        <f t="shared" si="160"/>
        <v>11.334575026999998</v>
      </c>
      <c r="P2064">
        <f t="shared" si="161"/>
        <v>2.1806845546411333</v>
      </c>
      <c r="Q2064">
        <f t="shared" si="162"/>
        <v>0.10187999436817699</v>
      </c>
      <c r="R2064">
        <f t="shared" si="163"/>
        <v>630.53528514464745</v>
      </c>
      <c r="S2064">
        <f t="shared" si="164"/>
        <v>1</v>
      </c>
    </row>
    <row r="2065" spans="1:19" x14ac:dyDescent="0.2">
      <c r="A2065" t="s">
        <v>2086</v>
      </c>
      <c r="B2065" t="s">
        <v>7847</v>
      </c>
      <c r="C2065">
        <f>AVERAGE(data!C2065:F2065)</f>
        <v>-1.0898749999999999</v>
      </c>
      <c r="D2065">
        <f>AVERAGE(data!G2065:K2065)</f>
        <v>-1.46048</v>
      </c>
      <c r="E2065">
        <f>AVERAGE(data!L2065:O2065)</f>
        <v>0.3891750000000001</v>
      </c>
      <c r="F2065">
        <f>AVERAGE(data!P2065:T2065)</f>
        <v>-1.0861800000000001</v>
      </c>
      <c r="G2065">
        <f>AVERAGE(data!U2065:Y2065)</f>
        <v>-0.83983999999999992</v>
      </c>
      <c r="H2065">
        <f>AVERAGE(data!C2065:Y2065)</f>
        <v>-0.85805652173913038</v>
      </c>
      <c r="I2065">
        <f>SUMSQ(data!C2065:Y2065)</f>
        <v>42.528607830000006</v>
      </c>
      <c r="J2065">
        <f>SUMSQ(data!C2065:F2065)-4*stats!C2065^2</f>
        <v>3.1062210875000007</v>
      </c>
      <c r="K2065">
        <f>SUMSQ(data!G2065:K2065)-5*D2065^2</f>
        <v>0.62796384800000205</v>
      </c>
      <c r="L2065">
        <f>SUMSQ(data!L2065:O2065)-4*E2065^2</f>
        <v>5.0712971474999993</v>
      </c>
      <c r="M2065">
        <f>SUMSQ(data!P2065:T2065)-5*stats!F2065^2</f>
        <v>3.8015127880000001</v>
      </c>
      <c r="N2065">
        <f>SUMSQ(data!U2065:Y2065)-5*stats!G2065^2</f>
        <v>4.4738739320000001</v>
      </c>
      <c r="O2065">
        <f t="shared" si="160"/>
        <v>17.080868803000001</v>
      </c>
      <c r="P2065">
        <f t="shared" si="161"/>
        <v>5.3634192472170827</v>
      </c>
      <c r="Q2065">
        <f t="shared" si="162"/>
        <v>3.4267198828477441E-3</v>
      </c>
      <c r="R2065">
        <f t="shared" si="163"/>
        <v>21.207969354944687</v>
      </c>
      <c r="S2065">
        <f t="shared" si="164"/>
        <v>1</v>
      </c>
    </row>
    <row r="2066" spans="1:19" x14ac:dyDescent="0.2">
      <c r="A2066" t="s">
        <v>2087</v>
      </c>
      <c r="B2066" t="s">
        <v>7848</v>
      </c>
      <c r="C2066">
        <f>AVERAGE(data!C2066:F2066)</f>
        <v>0.14932500000000001</v>
      </c>
      <c r="D2066">
        <f>AVERAGE(data!G2066:K2066)</f>
        <v>-0.51205999999999996</v>
      </c>
      <c r="E2066">
        <f>AVERAGE(data!L2066:O2066)</f>
        <v>-0.90917500000000007</v>
      </c>
      <c r="F2066">
        <f>AVERAGE(data!P2066:T2066)</f>
        <v>7.3279999999999984E-2</v>
      </c>
      <c r="G2066">
        <f>AVERAGE(data!U2066:Y2066)</f>
        <v>0.22255999999999995</v>
      </c>
      <c r="H2066">
        <f>AVERAGE(data!C2066:Y2066)</f>
        <v>-0.17915217391304347</v>
      </c>
      <c r="I2066">
        <f>SUMSQ(data!C2066:Y2066)</f>
        <v>12.684306890000004</v>
      </c>
      <c r="J2066">
        <f>SUMSQ(data!C2066:F2066)-4*stats!C2066^2</f>
        <v>1.3121996275000001</v>
      </c>
      <c r="K2066">
        <f>SUMSQ(data!G2066:K2066)-5*D2066^2</f>
        <v>1.127185592</v>
      </c>
      <c r="L2066">
        <f>SUMSQ(data!L2066:O2066)-4*E2066^2</f>
        <v>0.78335908750000005</v>
      </c>
      <c r="M2066">
        <f>SUMSQ(data!P2066:T2066)-5*stats!F2066^2</f>
        <v>1.5589081680000001</v>
      </c>
      <c r="N2066">
        <f>SUMSQ(data!U2066:Y2066)-5*stats!G2066^2</f>
        <v>2.9215240919999999</v>
      </c>
      <c r="O2066">
        <f t="shared" si="160"/>
        <v>7.7031765669999999</v>
      </c>
      <c r="P2066">
        <f t="shared" si="161"/>
        <v>2.3278798047574361</v>
      </c>
      <c r="Q2066">
        <f t="shared" si="162"/>
        <v>8.5083138737006084E-2</v>
      </c>
      <c r="R2066">
        <f t="shared" si="163"/>
        <v>526.57954564333068</v>
      </c>
      <c r="S2066">
        <f t="shared" si="164"/>
        <v>1</v>
      </c>
    </row>
    <row r="2067" spans="1:19" x14ac:dyDescent="0.2">
      <c r="A2067" t="s">
        <v>2088</v>
      </c>
      <c r="B2067" t="s">
        <v>7849</v>
      </c>
      <c r="C2067">
        <f>AVERAGE(data!C2067:F2067)</f>
        <v>1.0163000000000002</v>
      </c>
      <c r="D2067">
        <f>AVERAGE(data!G2067:K2067)</f>
        <v>0.38761999999999996</v>
      </c>
      <c r="E2067">
        <f>AVERAGE(data!L2067:O2067)</f>
        <v>6.515E-2</v>
      </c>
      <c r="F2067">
        <f>AVERAGE(data!P2067:T2067)</f>
        <v>-0.54934000000000005</v>
      </c>
      <c r="G2067">
        <f>AVERAGE(data!U2067:Y2067)</f>
        <v>-0.26857999999999999</v>
      </c>
      <c r="H2067">
        <f>AVERAGE(data!C2067:Y2067)</f>
        <v>9.4534782608695675E-2</v>
      </c>
      <c r="I2067">
        <f>SUMSQ(data!C2067:Y2067)</f>
        <v>26.546569710000004</v>
      </c>
      <c r="J2067">
        <f>SUMSQ(data!C2067:F2067)-4*stats!C2067^2</f>
        <v>4.8923047399999984</v>
      </c>
      <c r="K2067">
        <f>SUMSQ(data!G2067:K2067)-5*D2067^2</f>
        <v>8.0681585479999995</v>
      </c>
      <c r="L2067">
        <f>SUMSQ(data!L2067:O2067)-4*E2067^2</f>
        <v>0.26013800999999998</v>
      </c>
      <c r="M2067">
        <f>SUMSQ(data!P2067:T2067)-5*stats!F2067^2</f>
        <v>1.1559235719999998</v>
      </c>
      <c r="N2067">
        <f>SUMSQ(data!U2067:Y2067)-5*stats!G2067^2</f>
        <v>5.4008094079999998</v>
      </c>
      <c r="O2067">
        <f t="shared" si="160"/>
        <v>19.777334277999998</v>
      </c>
      <c r="P2067">
        <f t="shared" si="161"/>
        <v>1.2321805968718442</v>
      </c>
      <c r="Q2067">
        <f t="shared" si="162"/>
        <v>0.33483514732611092</v>
      </c>
      <c r="R2067">
        <f t="shared" si="163"/>
        <v>2072.2947268013004</v>
      </c>
      <c r="S2067">
        <f t="shared" si="164"/>
        <v>1</v>
      </c>
    </row>
    <row r="2068" spans="1:19" x14ac:dyDescent="0.2">
      <c r="A2068" t="s">
        <v>2089</v>
      </c>
      <c r="B2068" t="s">
        <v>7850</v>
      </c>
      <c r="C2068">
        <f>AVERAGE(data!C2068:F2068)</f>
        <v>-0.41685</v>
      </c>
      <c r="D2068">
        <f>AVERAGE(data!G2068:K2068)</f>
        <v>-1.3477399999999999</v>
      </c>
      <c r="E2068">
        <f>AVERAGE(data!L2068:O2068)</f>
        <v>-1.1538999999999999</v>
      </c>
      <c r="F2068">
        <f>AVERAGE(data!P2068:T2068)</f>
        <v>-0.52300000000000002</v>
      </c>
      <c r="G2068">
        <f>AVERAGE(data!U2068:Y2068)</f>
        <v>-0.25064000000000003</v>
      </c>
      <c r="H2068">
        <f>AVERAGE(data!C2068:Y2068)</f>
        <v>-0.73434347826086965</v>
      </c>
      <c r="I2068">
        <f>SUMSQ(data!C2068:Y2068)</f>
        <v>27.197424009999988</v>
      </c>
      <c r="J2068">
        <f>SUMSQ(data!C2068:F2068)-4*stats!C2068^2</f>
        <v>0.98028044999999997</v>
      </c>
      <c r="K2068">
        <f>SUMSQ(data!G2068:K2068)-5*D2068^2</f>
        <v>0.8486429320000024</v>
      </c>
      <c r="L2068">
        <f>SUMSQ(data!L2068:O2068)-4*E2068^2</f>
        <v>0.49309897999999919</v>
      </c>
      <c r="M2068">
        <f>SUMSQ(data!P2068:T2068)-5*stats!F2068^2</f>
        <v>2.39934088</v>
      </c>
      <c r="N2068">
        <f>SUMSQ(data!U2068:Y2068)-5*stats!G2068^2</f>
        <v>5.6913016519999999</v>
      </c>
      <c r="O2068">
        <f t="shared" si="160"/>
        <v>10.412664894000002</v>
      </c>
      <c r="P2068">
        <f t="shared" si="161"/>
        <v>5.8030421061968669</v>
      </c>
      <c r="Q2068">
        <f t="shared" si="162"/>
        <v>2.315649412810138E-3</v>
      </c>
      <c r="R2068">
        <f t="shared" si="163"/>
        <v>14.331554215881944</v>
      </c>
      <c r="S2068">
        <f t="shared" si="164"/>
        <v>1</v>
      </c>
    </row>
    <row r="2069" spans="1:19" x14ac:dyDescent="0.2">
      <c r="A2069" t="s">
        <v>2090</v>
      </c>
      <c r="B2069" t="s">
        <v>7851</v>
      </c>
      <c r="C2069">
        <f>AVERAGE(data!C2069:F2069)</f>
        <v>-0.14359999999999995</v>
      </c>
      <c r="D2069">
        <f>AVERAGE(data!G2069:K2069)</f>
        <v>0.29330000000000001</v>
      </c>
      <c r="E2069">
        <f>AVERAGE(data!L2069:O2069)</f>
        <v>-0.13555</v>
      </c>
      <c r="F2069">
        <f>AVERAGE(data!P2069:T2069)</f>
        <v>-0.50741999999999998</v>
      </c>
      <c r="G2069">
        <f>AVERAGE(data!U2069:Y2069)</f>
        <v>-0.82375999999999983</v>
      </c>
      <c r="H2069">
        <f>AVERAGE(data!C2069:Y2069)</f>
        <v>-0.27417391304347821</v>
      </c>
      <c r="I2069">
        <f>SUMSQ(data!C2069:Y2069)</f>
        <v>13.754297960000001</v>
      </c>
      <c r="J2069">
        <f>SUMSQ(data!C2069:F2069)-4*stats!C2069^2</f>
        <v>3.4254155000000002</v>
      </c>
      <c r="K2069">
        <f>SUMSQ(data!G2069:K2069)-5*D2069^2</f>
        <v>2.2195173599999998</v>
      </c>
      <c r="L2069">
        <f>SUMSQ(data!L2069:O2069)-4*E2069^2</f>
        <v>0.60660376999999988</v>
      </c>
      <c r="M2069">
        <f>SUMSQ(data!P2069:T2069)-5*stats!F2069^2</f>
        <v>0.74934664800000039</v>
      </c>
      <c r="N2069">
        <f>SUMSQ(data!U2069:Y2069)-5*stats!G2069^2</f>
        <v>1.4870332120000018</v>
      </c>
      <c r="O2069">
        <f t="shared" si="160"/>
        <v>8.4879164900000017</v>
      </c>
      <c r="P2069">
        <f t="shared" si="161"/>
        <v>2.2336427690277607</v>
      </c>
      <c r="Q2069">
        <f t="shared" si="162"/>
        <v>9.546379856425849E-2</v>
      </c>
      <c r="R2069">
        <f t="shared" si="163"/>
        <v>590.82544931419579</v>
      </c>
      <c r="S2069">
        <f t="shared" si="164"/>
        <v>1</v>
      </c>
    </row>
    <row r="2070" spans="1:19" x14ac:dyDescent="0.2">
      <c r="A2070" t="s">
        <v>2091</v>
      </c>
      <c r="B2070" t="s">
        <v>7852</v>
      </c>
      <c r="C2070">
        <f>AVERAGE(data!C2070:F2070)</f>
        <v>-0.56564999999999999</v>
      </c>
      <c r="D2070">
        <f>AVERAGE(data!G2070:K2070)</f>
        <v>-0.81580000000000008</v>
      </c>
      <c r="E2070">
        <f>AVERAGE(data!L2070:O2070)</f>
        <v>-0.62057499999999999</v>
      </c>
      <c r="F2070">
        <f>AVERAGE(data!P2070:T2070)</f>
        <v>-0.25730000000000003</v>
      </c>
      <c r="G2070">
        <f>AVERAGE(data!U2070:Y2070)</f>
        <v>0.22253999999999996</v>
      </c>
      <c r="H2070">
        <f>AVERAGE(data!C2070:Y2070)</f>
        <v>-0.39120434782608682</v>
      </c>
      <c r="I2070">
        <f>SUMSQ(data!C2070:Y2070)</f>
        <v>13.65825663</v>
      </c>
      <c r="J2070">
        <f>SUMSQ(data!C2070:F2070)-4*stats!C2070^2</f>
        <v>0.81263981000000007</v>
      </c>
      <c r="K2070">
        <f>SUMSQ(data!G2070:K2070)-5*D2070^2</f>
        <v>1.2218456800000004</v>
      </c>
      <c r="L2070">
        <f>SUMSQ(data!L2070:O2070)-4*E2070^2</f>
        <v>0.97151108750000015</v>
      </c>
      <c r="M2070">
        <f>SUMSQ(data!P2070:T2070)-5*stats!F2070^2</f>
        <v>0.96328985999999994</v>
      </c>
      <c r="N2070">
        <f>SUMSQ(data!U2070:Y2070)-5*stats!G2070^2</f>
        <v>2.9623922719999998</v>
      </c>
      <c r="O2070">
        <f t="shared" si="160"/>
        <v>6.9316787095000008</v>
      </c>
      <c r="P2070">
        <f t="shared" si="161"/>
        <v>3.493479938793461</v>
      </c>
      <c r="Q2070">
        <f t="shared" si="162"/>
        <v>2.2117985414566881E-2</v>
      </c>
      <c r="R2070">
        <f t="shared" si="163"/>
        <v>136.88821173075442</v>
      </c>
      <c r="S2070">
        <f t="shared" si="164"/>
        <v>1</v>
      </c>
    </row>
    <row r="2071" spans="1:19" x14ac:dyDescent="0.2">
      <c r="A2071" t="s">
        <v>2092</v>
      </c>
      <c r="B2071" t="s">
        <v>7853</v>
      </c>
      <c r="C2071">
        <f>AVERAGE(data!C2071:F2071)</f>
        <v>-0.28597499999999998</v>
      </c>
      <c r="D2071">
        <f>AVERAGE(data!G2071:K2071)</f>
        <v>-0.43069999999999997</v>
      </c>
      <c r="E2071">
        <f>AVERAGE(data!L2071:O2071)</f>
        <v>5.0625000000000003E-2</v>
      </c>
      <c r="F2071">
        <f>AVERAGE(data!P2071:T2071)</f>
        <v>-8.702E-2</v>
      </c>
      <c r="G2071">
        <f>AVERAGE(data!U2071:Y2071)</f>
        <v>-0.74182000000000003</v>
      </c>
      <c r="H2071">
        <f>AVERAGE(data!C2071:Y2071)</f>
        <v>-0.31474347826086957</v>
      </c>
      <c r="I2071">
        <f>SUMSQ(data!C2071:Y2071)</f>
        <v>7.2115534700000019</v>
      </c>
      <c r="J2071">
        <f>SUMSQ(data!C2071:F2071)-4*stats!C2071^2</f>
        <v>0.81704936750000012</v>
      </c>
      <c r="K2071">
        <f>SUMSQ(data!G2071:K2071)-5*D2071^2</f>
        <v>0.73719008000000019</v>
      </c>
      <c r="L2071">
        <f>SUMSQ(data!L2071:O2071)-4*E2071^2</f>
        <v>6.3867447499999994E-2</v>
      </c>
      <c r="M2071">
        <f>SUMSQ(data!P2071:T2071)-5*stats!F2071^2</f>
        <v>1.137102048</v>
      </c>
      <c r="N2071">
        <f>SUMSQ(data!U2071:Y2071)-5*stats!G2071^2</f>
        <v>0.40210674800000046</v>
      </c>
      <c r="O2071">
        <f t="shared" si="160"/>
        <v>3.1573156910000009</v>
      </c>
      <c r="P2071">
        <f t="shared" si="161"/>
        <v>4.6226787033061374</v>
      </c>
      <c r="Q2071">
        <f t="shared" si="162"/>
        <v>6.8879254390062147E-3</v>
      </c>
      <c r="R2071">
        <f t="shared" si="163"/>
        <v>42.629370542009461</v>
      </c>
      <c r="S2071">
        <f t="shared" si="164"/>
        <v>1</v>
      </c>
    </row>
    <row r="2072" spans="1:19" x14ac:dyDescent="0.2">
      <c r="A2072" t="s">
        <v>2093</v>
      </c>
      <c r="B2072" t="s">
        <v>2093</v>
      </c>
      <c r="C2072">
        <f>AVERAGE(data!C2072:F2072)</f>
        <v>-0.13162499999999999</v>
      </c>
      <c r="D2072">
        <f>AVERAGE(data!G2072:K2072)</f>
        <v>1.649999999999998E-2</v>
      </c>
      <c r="E2072">
        <f>AVERAGE(data!L2072:O2072)</f>
        <v>-2.6775000000000056E-2</v>
      </c>
      <c r="F2072">
        <f>AVERAGE(data!P2072:T2072)</f>
        <v>-8.8040000000000035E-2</v>
      </c>
      <c r="G2072">
        <f>AVERAGE(data!U2072:Y2072)</f>
        <v>0.15387999999999996</v>
      </c>
      <c r="H2072">
        <f>AVERAGE(data!C2072:Y2072)</f>
        <v>-9.6478260869565409E-3</v>
      </c>
      <c r="I2072">
        <f>SUMSQ(data!C2072:Y2072)</f>
        <v>12.677202989999998</v>
      </c>
      <c r="J2072">
        <f>SUMSQ(data!C2072:F2072)-4*stats!C2072^2</f>
        <v>0.51254268750000009</v>
      </c>
      <c r="K2072">
        <f>SUMSQ(data!G2072:K2072)-5*D2072^2</f>
        <v>3.5928456800000004</v>
      </c>
      <c r="L2072">
        <f>SUMSQ(data!L2072:O2072)-4*E2072^2</f>
        <v>4.2346330874999998</v>
      </c>
      <c r="M2072">
        <f>SUMSQ(data!P2072:T2072)-5*stats!F2072^2</f>
        <v>1.6926454520000001</v>
      </c>
      <c r="N2072">
        <f>SUMSQ(data!U2072:Y2072)-5*stats!G2072^2</f>
        <v>2.4138561879999996</v>
      </c>
      <c r="O2072">
        <f t="shared" si="160"/>
        <v>12.446523095</v>
      </c>
      <c r="P2072">
        <f t="shared" si="161"/>
        <v>6.6721253450580026E-2</v>
      </c>
      <c r="Q2072">
        <f t="shared" si="162"/>
        <v>0.99642620520886271</v>
      </c>
      <c r="R2072">
        <f t="shared" si="163"/>
        <v>6166.8817840376514</v>
      </c>
      <c r="S2072">
        <f t="shared" si="164"/>
        <v>1</v>
      </c>
    </row>
    <row r="2073" spans="1:19" x14ac:dyDescent="0.2">
      <c r="A2073" t="s">
        <v>2094</v>
      </c>
      <c r="B2073" t="s">
        <v>7854</v>
      </c>
      <c r="C2073">
        <f>AVERAGE(data!C2073:F2073)</f>
        <v>-1.0882000000000001</v>
      </c>
      <c r="D2073">
        <f>AVERAGE(data!G2073:K2073)</f>
        <v>-0.8478</v>
      </c>
      <c r="E2073">
        <f>AVERAGE(data!L2073:O2073)</f>
        <v>-1.11965</v>
      </c>
      <c r="F2073">
        <f>AVERAGE(data!P2073:T2073)</f>
        <v>6.5599999999999922E-2</v>
      </c>
      <c r="G2073">
        <f>AVERAGE(data!U2073:Y2073)</f>
        <v>-0.17277999999999999</v>
      </c>
      <c r="H2073">
        <f>AVERAGE(data!C2073:Y2073)</f>
        <v>-0.59157826086956522</v>
      </c>
      <c r="I2073">
        <f>SUMSQ(data!C2073:Y2073)</f>
        <v>25.430580989999996</v>
      </c>
      <c r="J2073">
        <f>SUMSQ(data!C2073:F2073)-4*stats!C2073^2</f>
        <v>0.59452826000000059</v>
      </c>
      <c r="K2073">
        <f>SUMSQ(data!G2073:K2073)-5*D2073^2</f>
        <v>0.35834353999999946</v>
      </c>
      <c r="L2073">
        <f>SUMSQ(data!L2073:O2073)-4*E2073^2</f>
        <v>9.5048030000000949E-2</v>
      </c>
      <c r="M2073">
        <f>SUMSQ(data!P2073:T2073)-5*stats!F2073^2</f>
        <v>3.8978388999999996</v>
      </c>
      <c r="N2073">
        <f>SUMSQ(data!U2073:Y2073)-5*stats!G2073^2</f>
        <v>6.9690351679999996</v>
      </c>
      <c r="O2073">
        <f t="shared" si="160"/>
        <v>11.914793897999999</v>
      </c>
      <c r="P2073">
        <f t="shared" si="161"/>
        <v>4.0837327063934739</v>
      </c>
      <c r="Q2073">
        <f t="shared" si="162"/>
        <v>1.1825563716470507E-2</v>
      </c>
      <c r="R2073">
        <f t="shared" si="163"/>
        <v>73.18841384123597</v>
      </c>
      <c r="S2073">
        <f t="shared" si="164"/>
        <v>1</v>
      </c>
    </row>
    <row r="2074" spans="1:19" x14ac:dyDescent="0.2">
      <c r="A2074" t="s">
        <v>2095</v>
      </c>
      <c r="B2074" t="s">
        <v>7855</v>
      </c>
      <c r="C2074">
        <f>AVERAGE(data!C2074:F2074)</f>
        <v>-0.99197499999999994</v>
      </c>
      <c r="D2074">
        <f>AVERAGE(data!G2074:K2074)</f>
        <v>-0.95900000000000019</v>
      </c>
      <c r="E2074">
        <f>AVERAGE(data!L2074:O2074)</f>
        <v>-0.53439999999999999</v>
      </c>
      <c r="F2074">
        <f>AVERAGE(data!P2074:T2074)</f>
        <v>0.13552000000000003</v>
      </c>
      <c r="G2074">
        <f>AVERAGE(data!U2074:Y2074)</f>
        <v>-0.47420000000000001</v>
      </c>
      <c r="H2074">
        <f>AVERAGE(data!C2074:Y2074)</f>
        <v>-0.54756086956521732</v>
      </c>
      <c r="I2074">
        <f>SUMSQ(data!C2074:Y2074)</f>
        <v>17.449713450000004</v>
      </c>
      <c r="J2074">
        <f>SUMSQ(data!C2074:F2074)-4*stats!C2074^2</f>
        <v>0.41438048750000123</v>
      </c>
      <c r="K2074">
        <f>SUMSQ(data!G2074:K2074)-5*D2074^2</f>
        <v>1.8965432599999996</v>
      </c>
      <c r="L2074">
        <f>SUMSQ(data!L2074:O2074)-4*E2074^2</f>
        <v>0.11561846000000009</v>
      </c>
      <c r="M2074">
        <f>SUMSQ(data!P2074:T2074)-5*stats!F2074^2</f>
        <v>3.8298569679999996</v>
      </c>
      <c r="N2074">
        <f>SUMSQ(data!U2074:Y2074)-5*stats!G2074^2</f>
        <v>0.30036167999999996</v>
      </c>
      <c r="O2074">
        <f t="shared" si="160"/>
        <v>6.5567608555000003</v>
      </c>
      <c r="P2074">
        <f t="shared" si="161"/>
        <v>5.9807929867238716</v>
      </c>
      <c r="Q2074">
        <f t="shared" si="162"/>
        <v>1.9850593951572502E-3</v>
      </c>
      <c r="R2074">
        <f t="shared" si="163"/>
        <v>12.285532596628222</v>
      </c>
      <c r="S2074">
        <f t="shared" si="164"/>
        <v>1</v>
      </c>
    </row>
    <row r="2075" spans="1:19" x14ac:dyDescent="0.2">
      <c r="A2075" t="s">
        <v>2096</v>
      </c>
      <c r="B2075" t="s">
        <v>7856</v>
      </c>
      <c r="C2075">
        <f>AVERAGE(data!C2075:F2075)</f>
        <v>-0.18962499999999999</v>
      </c>
      <c r="D2075">
        <f>AVERAGE(data!G2075:K2075)</f>
        <v>-0.65893999999999997</v>
      </c>
      <c r="E2075">
        <f>AVERAGE(data!L2075:O2075)</f>
        <v>-0.87627499999999992</v>
      </c>
      <c r="F2075">
        <f>AVERAGE(data!P2075:T2075)</f>
        <v>7.9400000000000252E-3</v>
      </c>
      <c r="G2075">
        <f>AVERAGE(data!U2075:Y2075)</f>
        <v>0.17144000000000004</v>
      </c>
      <c r="H2075">
        <f>AVERAGE(data!C2075:Y2075)</f>
        <v>-0.28962608695652176</v>
      </c>
      <c r="I2075">
        <f>SUMSQ(data!C2075:Y2075)</f>
        <v>24.032962959999999</v>
      </c>
      <c r="J2075">
        <f>SUMSQ(data!C2075:F2075)-4*stats!C2075^2</f>
        <v>0.7142753074999999</v>
      </c>
      <c r="K2075">
        <f>SUMSQ(data!G2075:K2075)-5*D2075^2</f>
        <v>2.1907832319999989</v>
      </c>
      <c r="L2075">
        <f>SUMSQ(data!L2075:O2075)-4*E2075^2</f>
        <v>0.35310476750000053</v>
      </c>
      <c r="M2075">
        <f>SUMSQ(data!P2075:T2075)-5*stats!F2075^2</f>
        <v>5.4560223320000008</v>
      </c>
      <c r="N2075">
        <f>SUMSQ(data!U2075:Y2075)-5*stats!G2075^2</f>
        <v>9.7852320519999996</v>
      </c>
      <c r="O2075">
        <f t="shared" si="160"/>
        <v>18.499417690999998</v>
      </c>
      <c r="P2075">
        <f t="shared" si="161"/>
        <v>1.0768318928271723</v>
      </c>
      <c r="Q2075">
        <f t="shared" si="162"/>
        <v>0.40588405450700255</v>
      </c>
      <c r="R2075">
        <f t="shared" si="163"/>
        <v>2512.0164133438388</v>
      </c>
      <c r="S2075">
        <f t="shared" si="164"/>
        <v>1</v>
      </c>
    </row>
    <row r="2076" spans="1:19" x14ac:dyDescent="0.2">
      <c r="A2076" t="s">
        <v>2097</v>
      </c>
      <c r="B2076" t="s">
        <v>7857</v>
      </c>
      <c r="C2076">
        <f>AVERAGE(data!C2076:F2076)</f>
        <v>-1.5971249999999999</v>
      </c>
      <c r="D2076">
        <f>AVERAGE(data!G2076:K2076)</f>
        <v>-2.4564399999999997</v>
      </c>
      <c r="E2076">
        <f>AVERAGE(data!L2076:O2076)</f>
        <v>-2.4761249999999997</v>
      </c>
      <c r="F2076">
        <f>AVERAGE(data!P2076:T2076)</f>
        <v>-0.37847999999999998</v>
      </c>
      <c r="G2076">
        <f>AVERAGE(data!U2076:Y2076)</f>
        <v>-0.21795999999999999</v>
      </c>
      <c r="H2076">
        <f>AVERAGE(data!C2076:Y2076)</f>
        <v>-1.3720608695652174</v>
      </c>
      <c r="I2076">
        <f>SUMSQ(data!C2076:Y2076)</f>
        <v>77.020429059999998</v>
      </c>
      <c r="J2076">
        <f>SUMSQ(data!C2076:F2076)-4*stats!C2076^2</f>
        <v>0.84756570750000115</v>
      </c>
      <c r="K2076">
        <f>SUMSQ(data!G2076:K2076)-5*D2076^2</f>
        <v>4.6736179720000059</v>
      </c>
      <c r="L2076">
        <f>SUMSQ(data!L2076:O2076)-4*E2076^2</f>
        <v>1.0831057475000065</v>
      </c>
      <c r="M2076">
        <f>SUMSQ(data!P2076:T2076)-5*stats!F2076^2</f>
        <v>3.2164246480000003</v>
      </c>
      <c r="N2076">
        <f>SUMSQ(data!U2076:Y2076)-5*stats!G2076^2</f>
        <v>1.347446132</v>
      </c>
      <c r="O2076">
        <f t="shared" si="160"/>
        <v>11.168160207000014</v>
      </c>
      <c r="P2076">
        <f t="shared" si="161"/>
        <v>21.227146054209506</v>
      </c>
      <c r="Q2076">
        <f t="shared" si="162"/>
        <v>5.6682311987379032E-7</v>
      </c>
      <c r="R2076">
        <f t="shared" si="163"/>
        <v>3.5080682888988884E-3</v>
      </c>
      <c r="S2076">
        <f t="shared" si="164"/>
        <v>3.5080682888988884E-3</v>
      </c>
    </row>
    <row r="2077" spans="1:19" x14ac:dyDescent="0.2">
      <c r="A2077" t="s">
        <v>2098</v>
      </c>
      <c r="B2077" t="s">
        <v>7858</v>
      </c>
      <c r="C2077">
        <f>AVERAGE(data!C2077:F2077)</f>
        <v>-0.54290000000000005</v>
      </c>
      <c r="D2077">
        <f>AVERAGE(data!G2077:K2077)</f>
        <v>-0.87875999999999999</v>
      </c>
      <c r="E2077">
        <f>AVERAGE(data!L2077:O2077)</f>
        <v>-1.1789499999999999</v>
      </c>
      <c r="F2077">
        <f>AVERAGE(data!P2077:T2077)</f>
        <v>0.12054000000000001</v>
      </c>
      <c r="G2077">
        <f>AVERAGE(data!U2077:Y2077)</f>
        <v>0.41508</v>
      </c>
      <c r="H2077">
        <f>AVERAGE(data!C2077:Y2077)</f>
        <v>-0.37404782608695653</v>
      </c>
      <c r="I2077">
        <f>SUMSQ(data!C2077:Y2077)</f>
        <v>25.097515870000002</v>
      </c>
      <c r="J2077">
        <f>SUMSQ(data!C2077:F2077)-4*stats!C2077^2</f>
        <v>3.4634511799999994</v>
      </c>
      <c r="K2077">
        <f>SUMSQ(data!G2077:K2077)-5*D2077^2</f>
        <v>2.3469427720000002</v>
      </c>
      <c r="L2077">
        <f>SUMSQ(data!L2077:O2077)-4*E2077^2</f>
        <v>2.4603082700000014</v>
      </c>
      <c r="M2077">
        <f>SUMSQ(data!P2077:T2077)-5*stats!F2077^2</f>
        <v>1.5755562919999999</v>
      </c>
      <c r="N2077">
        <f>SUMSQ(data!U2077:Y2077)-5*stats!G2077^2</f>
        <v>3.717401128000001</v>
      </c>
      <c r="O2077">
        <f t="shared" si="160"/>
        <v>13.563659642000001</v>
      </c>
      <c r="P2077">
        <f t="shared" si="161"/>
        <v>3.0612595359018817</v>
      </c>
      <c r="Q2077">
        <f t="shared" si="162"/>
        <v>3.5828528640443669E-2</v>
      </c>
      <c r="R2077">
        <f t="shared" si="163"/>
        <v>221.74276375570585</v>
      </c>
      <c r="S2077">
        <f t="shared" si="164"/>
        <v>1</v>
      </c>
    </row>
    <row r="2078" spans="1:19" x14ac:dyDescent="0.2">
      <c r="A2078" t="s">
        <v>2099</v>
      </c>
      <c r="B2078" t="s">
        <v>2099</v>
      </c>
      <c r="C2078">
        <f>AVERAGE(data!C2078:F2078)</f>
        <v>-0.33895000000000003</v>
      </c>
      <c r="D2078">
        <f>AVERAGE(data!G2078:K2078)</f>
        <v>-0.41600000000000004</v>
      </c>
      <c r="E2078">
        <f>AVERAGE(data!L2078:O2078)</f>
        <v>-0.25177499999999997</v>
      </c>
      <c r="F2078">
        <f>AVERAGE(data!P2078:T2078)</f>
        <v>-0.99630000000000007</v>
      </c>
      <c r="G2078">
        <f>AVERAGE(data!U2078:Y2078)</f>
        <v>-0.48315999999999998</v>
      </c>
      <c r="H2078">
        <f>AVERAGE(data!C2078:Y2078)</f>
        <v>-0.51479130434782616</v>
      </c>
      <c r="I2078">
        <f>SUMSQ(data!C2078:Y2078)</f>
        <v>18.544069780000001</v>
      </c>
      <c r="J2078">
        <f>SUMSQ(data!C2078:F2078)-4*stats!C2078^2</f>
        <v>0.78019773000000003</v>
      </c>
      <c r="K2078">
        <f>SUMSQ(data!G2078:K2078)-5*D2078^2</f>
        <v>3.2757355400000003</v>
      </c>
      <c r="L2078">
        <f>SUMSQ(data!L2078:O2078)-4*E2078^2</f>
        <v>0.62331582749999992</v>
      </c>
      <c r="M2078">
        <f>SUMSQ(data!P2078:T2078)-5*stats!F2078^2</f>
        <v>4.3070752599999986</v>
      </c>
      <c r="N2078">
        <f>SUMSQ(data!U2078:Y2078)-5*stats!G2078^2</f>
        <v>1.8490680320000004</v>
      </c>
      <c r="O2078">
        <f t="shared" si="160"/>
        <v>10.835392389499999</v>
      </c>
      <c r="P2078">
        <f t="shared" si="161"/>
        <v>2.5611660019522922</v>
      </c>
      <c r="Q2078">
        <f t="shared" si="162"/>
        <v>6.4223540687401354E-2</v>
      </c>
      <c r="R2078">
        <f t="shared" si="163"/>
        <v>397.47949331432699</v>
      </c>
      <c r="S2078">
        <f t="shared" si="164"/>
        <v>1</v>
      </c>
    </row>
    <row r="2079" spans="1:19" x14ac:dyDescent="0.2">
      <c r="A2079" t="s">
        <v>2100</v>
      </c>
      <c r="B2079" t="s">
        <v>7859</v>
      </c>
      <c r="C2079">
        <f>AVERAGE(data!C2079:F2079)</f>
        <v>-0.61239999999999994</v>
      </c>
      <c r="D2079">
        <f>AVERAGE(data!G2079:K2079)</f>
        <v>-0.6397799999999999</v>
      </c>
      <c r="E2079">
        <f>AVERAGE(data!L2079:O2079)</f>
        <v>-9.0599999999999986E-2</v>
      </c>
      <c r="F2079">
        <f>AVERAGE(data!P2079:T2079)</f>
        <v>-1.1814800000000001</v>
      </c>
      <c r="G2079">
        <f>AVERAGE(data!U2079:Y2079)</f>
        <v>-0.85275999999999996</v>
      </c>
      <c r="H2079">
        <f>AVERAGE(data!C2079:Y2079)</f>
        <v>-0.70356956521739134</v>
      </c>
      <c r="I2079">
        <f>SUMSQ(data!C2079:Y2079)</f>
        <v>18.797621830000001</v>
      </c>
      <c r="J2079">
        <f>SUMSQ(data!C2079:F2079)-4*stats!C2079^2</f>
        <v>0.58418074000000009</v>
      </c>
      <c r="K2079">
        <f>SUMSQ(data!G2079:K2079)-5*D2079^2</f>
        <v>2.1587087480000005</v>
      </c>
      <c r="L2079">
        <f>SUMSQ(data!L2079:O2079)-4*E2079^2</f>
        <v>0.16758814</v>
      </c>
      <c r="M2079">
        <f>SUMSQ(data!P2079:T2079)-5*stats!F2079^2</f>
        <v>0.76486538799999781</v>
      </c>
      <c r="N2079">
        <f>SUMSQ(data!U2079:Y2079)-5*stats!G2079^2</f>
        <v>0.92724505199999907</v>
      </c>
      <c r="O2079">
        <f t="shared" si="160"/>
        <v>4.6025880679999975</v>
      </c>
      <c r="P2079">
        <f t="shared" si="161"/>
        <v>11.102910099318503</v>
      </c>
      <c r="Q2079">
        <f t="shared" si="162"/>
        <v>5.3726353546165631E-5</v>
      </c>
      <c r="R2079">
        <f t="shared" si="163"/>
        <v>0.33251240209721911</v>
      </c>
      <c r="S2079">
        <f t="shared" si="164"/>
        <v>0.33251240209721911</v>
      </c>
    </row>
    <row r="2080" spans="1:19" x14ac:dyDescent="0.2">
      <c r="A2080" t="s">
        <v>2101</v>
      </c>
      <c r="B2080" t="s">
        <v>2101</v>
      </c>
      <c r="C2080">
        <f>AVERAGE(data!C2080:F2080)</f>
        <v>-0.38009999999999999</v>
      </c>
      <c r="D2080">
        <f>AVERAGE(data!G2080:K2080)</f>
        <v>-0.16070000000000001</v>
      </c>
      <c r="E2080">
        <f>AVERAGE(data!L2080:O2080)</f>
        <v>0.20042500000000005</v>
      </c>
      <c r="F2080">
        <f>AVERAGE(data!P2080:T2080)</f>
        <v>0.70140000000000013</v>
      </c>
      <c r="G2080">
        <f>AVERAGE(data!U2080:Y2080)</f>
        <v>-0.15126000000000001</v>
      </c>
      <c r="H2080">
        <f>AVERAGE(data!C2080:Y2080)</f>
        <v>5.3413043478260876E-2</v>
      </c>
      <c r="I2080">
        <f>SUMSQ(data!C2080:Y2080)</f>
        <v>11.013479269999998</v>
      </c>
      <c r="J2080">
        <f>SUMSQ(data!C2080:F2080)-4*stats!C2080^2</f>
        <v>0.59760676000000013</v>
      </c>
      <c r="K2080">
        <f>SUMSQ(data!G2080:K2080)-5*D2080^2</f>
        <v>2.7473814999999999</v>
      </c>
      <c r="L2080">
        <f>SUMSQ(data!L2080:O2080)-4*E2080^2</f>
        <v>1.5184041675</v>
      </c>
      <c r="M2080">
        <f>SUMSQ(data!P2080:T2080)-5*stats!F2080^2</f>
        <v>0.14668723999999944</v>
      </c>
      <c r="N2080">
        <f>SUMSQ(data!U2080:Y2080)-5*stats!G2080^2</f>
        <v>2.5614846520000003</v>
      </c>
      <c r="O2080">
        <f t="shared" si="160"/>
        <v>7.5715643195000002</v>
      </c>
      <c r="P2080">
        <f t="shared" si="161"/>
        <v>1.6365038054141821</v>
      </c>
      <c r="Q2080">
        <f t="shared" si="162"/>
        <v>0.20113613978303346</v>
      </c>
      <c r="R2080">
        <f t="shared" si="163"/>
        <v>1244.831569117194</v>
      </c>
      <c r="S2080">
        <f t="shared" si="164"/>
        <v>1</v>
      </c>
    </row>
    <row r="2081" spans="1:19" x14ac:dyDescent="0.2">
      <c r="A2081" t="s">
        <v>2102</v>
      </c>
      <c r="B2081" t="s">
        <v>7860</v>
      </c>
      <c r="C2081">
        <f>AVERAGE(data!C2081:F2081)</f>
        <v>-0.39069999999999994</v>
      </c>
      <c r="D2081">
        <f>AVERAGE(data!G2081:K2081)</f>
        <v>-1.6000000000000237E-3</v>
      </c>
      <c r="E2081">
        <f>AVERAGE(data!L2081:O2081)</f>
        <v>0.24447500000000003</v>
      </c>
      <c r="F2081">
        <f>AVERAGE(data!P2081:T2081)</f>
        <v>-4.5020000000000004E-2</v>
      </c>
      <c r="G2081">
        <f>AVERAGE(data!U2081:Y2081)</f>
        <v>-0.23438000000000003</v>
      </c>
      <c r="H2081">
        <f>AVERAGE(data!C2081:Y2081)</f>
        <v>-8.6517391304347852E-2</v>
      </c>
      <c r="I2081">
        <f>SUMSQ(data!C2081:Y2081)</f>
        <v>8.3380057899999969</v>
      </c>
      <c r="J2081">
        <f>SUMSQ(data!C2081:F2081)-4*stats!C2081^2</f>
        <v>2.5561188000000001</v>
      </c>
      <c r="K2081">
        <f>SUMSQ(data!G2081:K2081)-5*D2081^2</f>
        <v>0.95723737999999992</v>
      </c>
      <c r="L2081">
        <f>SUMSQ(data!L2081:O2081)-4*E2081^2</f>
        <v>0.37947102749999989</v>
      </c>
      <c r="M2081">
        <f>SUMSQ(data!P2081:T2081)-5*stats!F2081^2</f>
        <v>1.7459972480000003</v>
      </c>
      <c r="N2081">
        <f>SUMSQ(data!U2081:Y2081)-5*stats!G2081^2</f>
        <v>1.5647065480000002</v>
      </c>
      <c r="O2081">
        <f t="shared" si="160"/>
        <v>7.2035310035000002</v>
      </c>
      <c r="P2081">
        <f t="shared" si="161"/>
        <v>0.56695934666146786</v>
      </c>
      <c r="Q2081">
        <f t="shared" si="162"/>
        <v>0.72422393630977377</v>
      </c>
      <c r="R2081">
        <f t="shared" si="163"/>
        <v>4482.2219418211898</v>
      </c>
      <c r="S2081">
        <f t="shared" si="164"/>
        <v>1</v>
      </c>
    </row>
    <row r="2082" spans="1:19" x14ac:dyDescent="0.2">
      <c r="A2082" t="s">
        <v>2103</v>
      </c>
      <c r="B2082" t="s">
        <v>7861</v>
      </c>
      <c r="C2082">
        <f>AVERAGE(data!C2082:F2082)</f>
        <v>-0.42689999999999995</v>
      </c>
      <c r="D2082">
        <f>AVERAGE(data!G2082:K2082)</f>
        <v>-0.96177999999999986</v>
      </c>
      <c r="E2082">
        <f>AVERAGE(data!L2082:O2082)</f>
        <v>-0.14397499999999999</v>
      </c>
      <c r="F2082">
        <f>AVERAGE(data!P2082:T2082)</f>
        <v>-0.15023999999999998</v>
      </c>
      <c r="G2082">
        <f>AVERAGE(data!U2082:Y2082)</f>
        <v>-0.32701999999999998</v>
      </c>
      <c r="H2082">
        <f>AVERAGE(data!C2082:Y2082)</f>
        <v>-0.41211739130434788</v>
      </c>
      <c r="I2082">
        <f>SUMSQ(data!C2082:Y2082)</f>
        <v>22.309269309999998</v>
      </c>
      <c r="J2082">
        <f>SUMSQ(data!C2082:F2082)-4*stats!C2082^2</f>
        <v>3.7387248599999996</v>
      </c>
      <c r="K2082">
        <f>SUMSQ(data!G2082:K2082)-5*D2082^2</f>
        <v>2.4211916680000014</v>
      </c>
      <c r="L2082">
        <f>SUMSQ(data!L2082:O2082)-4*E2082^2</f>
        <v>0.53160444750000002</v>
      </c>
      <c r="M2082">
        <f>SUMSQ(data!P2082:T2082)-5*stats!F2082^2</f>
        <v>3.9964426120000005</v>
      </c>
      <c r="N2082">
        <f>SUMSQ(data!U2082:Y2082)-5*stats!G2082^2</f>
        <v>5.5367415480000002</v>
      </c>
      <c r="O2082">
        <f t="shared" si="160"/>
        <v>16.224705135500002</v>
      </c>
      <c r="P2082">
        <f t="shared" si="161"/>
        <v>1.3500665093920641</v>
      </c>
      <c r="Q2082">
        <f t="shared" si="162"/>
        <v>0.28880356669137935</v>
      </c>
      <c r="R2082">
        <f t="shared" si="163"/>
        <v>1787.4052742529468</v>
      </c>
      <c r="S2082">
        <f t="shared" si="164"/>
        <v>1</v>
      </c>
    </row>
    <row r="2083" spans="1:19" x14ac:dyDescent="0.2">
      <c r="A2083" t="s">
        <v>2104</v>
      </c>
      <c r="B2083" t="s">
        <v>7862</v>
      </c>
      <c r="C2083">
        <f>AVERAGE(data!C2083:F2083)</f>
        <v>-0.34682499999999994</v>
      </c>
      <c r="D2083">
        <f>AVERAGE(data!G2083:K2083)</f>
        <v>-1.3261600000000002</v>
      </c>
      <c r="E2083">
        <f>AVERAGE(data!L2083:O2083)</f>
        <v>-1.069375</v>
      </c>
      <c r="F2083">
        <f>AVERAGE(data!P2083:T2083)</f>
        <v>0.30110000000000003</v>
      </c>
      <c r="G2083">
        <f>AVERAGE(data!U2083:Y2083)</f>
        <v>0.44497999999999999</v>
      </c>
      <c r="H2083">
        <f>AVERAGE(data!C2083:Y2083)</f>
        <v>-0.37240000000000001</v>
      </c>
      <c r="I2083">
        <f>SUMSQ(data!C2083:Y2083)</f>
        <v>24.649544980000002</v>
      </c>
      <c r="J2083">
        <f>SUMSQ(data!C2083:F2083)-4*stats!C2083^2</f>
        <v>1.0344753275</v>
      </c>
      <c r="K2083">
        <f>SUMSQ(data!G2083:K2083)-5*D2083^2</f>
        <v>0.84242025199999837</v>
      </c>
      <c r="L2083">
        <f>SUMSQ(data!L2083:O2083)-4*E2083^2</f>
        <v>0.75502700749999985</v>
      </c>
      <c r="M2083">
        <f>SUMSQ(data!P2083:T2083)-5*stats!F2083^2</f>
        <v>1.8907551000000002</v>
      </c>
      <c r="N2083">
        <f>SUMSQ(data!U2083:Y2083)-5*stats!G2083^2</f>
        <v>4.8346216279999998</v>
      </c>
      <c r="O2083">
        <f t="shared" si="160"/>
        <v>9.3572993149999988</v>
      </c>
      <c r="P2083">
        <f t="shared" si="161"/>
        <v>5.8833304932065236</v>
      </c>
      <c r="Q2083">
        <f t="shared" si="162"/>
        <v>2.1593442676898604E-3</v>
      </c>
      <c r="R2083">
        <f t="shared" si="163"/>
        <v>13.364181672732546</v>
      </c>
      <c r="S2083">
        <f t="shared" si="164"/>
        <v>1</v>
      </c>
    </row>
    <row r="2084" spans="1:19" x14ac:dyDescent="0.2">
      <c r="A2084" t="s">
        <v>2105</v>
      </c>
      <c r="B2084" t="s">
        <v>7863</v>
      </c>
      <c r="C2084">
        <f>AVERAGE(data!C2084:F2084)</f>
        <v>1.0974999999999999</v>
      </c>
      <c r="D2084">
        <f>AVERAGE(data!G2084:K2084)</f>
        <v>1.1567000000000001</v>
      </c>
      <c r="E2084">
        <f>AVERAGE(data!L2084:O2084)</f>
        <v>1.5233249999999998</v>
      </c>
      <c r="F2084">
        <f>AVERAGE(data!P2084:T2084)</f>
        <v>-0.72341999999999995</v>
      </c>
      <c r="G2084">
        <f>AVERAGE(data!U2084:Y2084)</f>
        <v>-0.41882000000000003</v>
      </c>
      <c r="H2084">
        <f>AVERAGE(data!C2084:Y2084)</f>
        <v>0.45893913043478268</v>
      </c>
      <c r="I2084">
        <f>SUMSQ(data!C2084:Y2084)</f>
        <v>40.984457620000001</v>
      </c>
      <c r="J2084">
        <f>SUMSQ(data!C2084:F2084)-4*stats!C2084^2</f>
        <v>3.6650447400000017</v>
      </c>
      <c r="K2084">
        <f>SUMSQ(data!G2084:K2084)-5*D2084^2</f>
        <v>5.6787378399999966</v>
      </c>
      <c r="L2084">
        <f>SUMSQ(data!L2084:O2084)-4*E2084^2</f>
        <v>3.3548832875000052</v>
      </c>
      <c r="M2084">
        <f>SUMSQ(data!P2084:T2084)-5*stats!F2084^2</f>
        <v>2.2019469280000012</v>
      </c>
      <c r="N2084">
        <f>SUMSQ(data!U2084:Y2084)-5*stats!G2084^2</f>
        <v>1.8002357080000002</v>
      </c>
      <c r="O2084">
        <f t="shared" si="160"/>
        <v>16.700848503500005</v>
      </c>
      <c r="P2084">
        <f t="shared" si="161"/>
        <v>5.2345240303855896</v>
      </c>
      <c r="Q2084">
        <f t="shared" si="162"/>
        <v>3.8558032704142692E-3</v>
      </c>
      <c r="R2084">
        <f t="shared" si="163"/>
        <v>23.86356644059391</v>
      </c>
      <c r="S2084">
        <f t="shared" si="164"/>
        <v>1</v>
      </c>
    </row>
    <row r="2085" spans="1:19" x14ac:dyDescent="0.2">
      <c r="A2085" t="s">
        <v>2106</v>
      </c>
      <c r="B2085" t="s">
        <v>7864</v>
      </c>
      <c r="C2085">
        <f>AVERAGE(data!C2085:F2085)</f>
        <v>-0.63295000000000001</v>
      </c>
      <c r="D2085">
        <f>AVERAGE(data!G2085:K2085)</f>
        <v>-0.27032</v>
      </c>
      <c r="E2085">
        <f>AVERAGE(data!L2085:O2085)</f>
        <v>-0.68169999999999997</v>
      </c>
      <c r="F2085">
        <f>AVERAGE(data!P2085:T2085)</f>
        <v>-0.25634000000000001</v>
      </c>
      <c r="G2085">
        <f>AVERAGE(data!U2085:Y2085)</f>
        <v>-0.94418000000000002</v>
      </c>
      <c r="H2085">
        <f>AVERAGE(data!C2085:Y2085)</f>
        <v>-0.54838260869565214</v>
      </c>
      <c r="I2085">
        <f>SUMSQ(data!C2085:Y2085)</f>
        <v>20.486327599999999</v>
      </c>
      <c r="J2085">
        <f>SUMSQ(data!C2085:F2085)-4*stats!C2085^2</f>
        <v>1.7341291699999999</v>
      </c>
      <c r="K2085">
        <f>SUMSQ(data!G2085:K2085)-5*D2085^2</f>
        <v>2.4151711679999996</v>
      </c>
      <c r="L2085">
        <f>SUMSQ(data!L2085:O2085)-4*E2085^2</f>
        <v>0.71296972000000047</v>
      </c>
      <c r="M2085">
        <f>SUMSQ(data!P2085:T2085)-5*stats!F2085^2</f>
        <v>2.8042571720000007</v>
      </c>
      <c r="N2085">
        <f>SUMSQ(data!U2085:Y2085)-5*stats!G2085^2</f>
        <v>4.207143148000001</v>
      </c>
      <c r="O2085">
        <f t="shared" si="160"/>
        <v>11.873670378000002</v>
      </c>
      <c r="P2085">
        <f t="shared" si="161"/>
        <v>2.6112874125803853</v>
      </c>
      <c r="Q2085">
        <f t="shared" si="162"/>
        <v>6.0501375665357175E-2</v>
      </c>
      <c r="R2085">
        <f t="shared" si="163"/>
        <v>374.44301399289554</v>
      </c>
      <c r="S2085">
        <f t="shared" si="164"/>
        <v>1</v>
      </c>
    </row>
    <row r="2086" spans="1:19" x14ac:dyDescent="0.2">
      <c r="A2086" t="s">
        <v>2107</v>
      </c>
      <c r="B2086" t="s">
        <v>7865</v>
      </c>
      <c r="C2086">
        <f>AVERAGE(data!C2086:F2086)</f>
        <v>-0.29742499999999999</v>
      </c>
      <c r="D2086">
        <f>AVERAGE(data!G2086:K2086)</f>
        <v>-4.6459999999999987E-2</v>
      </c>
      <c r="E2086">
        <f>AVERAGE(data!L2086:O2086)</f>
        <v>-1.01315</v>
      </c>
      <c r="F2086">
        <f>AVERAGE(data!P2086:T2086)</f>
        <v>-0.22189999999999999</v>
      </c>
      <c r="G2086">
        <f>AVERAGE(data!U2086:Y2086)</f>
        <v>0.25919999999999999</v>
      </c>
      <c r="H2086">
        <f>AVERAGE(data!C2086:Y2086)</f>
        <v>-0.2299173913043478</v>
      </c>
      <c r="I2086">
        <f>SUMSQ(data!C2086:Y2086)</f>
        <v>21.146233250000002</v>
      </c>
      <c r="J2086">
        <f>SUMSQ(data!C2086:F2086)-4*stats!C2086^2</f>
        <v>2.5113169274999998</v>
      </c>
      <c r="K2086">
        <f>SUMSQ(data!G2086:K2086)-5*D2086^2</f>
        <v>3.9432647320000003</v>
      </c>
      <c r="L2086">
        <f>SUMSQ(data!L2086:O2086)-4*E2086^2</f>
        <v>2.5165438699999996</v>
      </c>
      <c r="M2086">
        <f>SUMSQ(data!P2086:T2086)-5*stats!F2086^2</f>
        <v>5.5102742999999998</v>
      </c>
      <c r="N2086">
        <f>SUMSQ(data!U2086:Y2086)-5*stats!G2086^2</f>
        <v>1.6121813</v>
      </c>
      <c r="O2086">
        <f t="shared" si="160"/>
        <v>16.093581129499999</v>
      </c>
      <c r="P2086">
        <f t="shared" si="161"/>
        <v>1.1302361784760289</v>
      </c>
      <c r="Q2086">
        <f t="shared" si="162"/>
        <v>0.38006198103046773</v>
      </c>
      <c r="R2086">
        <f t="shared" si="163"/>
        <v>2352.2036005975647</v>
      </c>
      <c r="S2086">
        <f t="shared" si="164"/>
        <v>1</v>
      </c>
    </row>
    <row r="2087" spans="1:19" x14ac:dyDescent="0.2">
      <c r="A2087" t="s">
        <v>2108</v>
      </c>
      <c r="B2087" t="s">
        <v>7866</v>
      </c>
      <c r="C2087">
        <f>AVERAGE(data!C2087:F2087)</f>
        <v>-0.65367500000000001</v>
      </c>
      <c r="D2087">
        <f>AVERAGE(data!G2087:K2087)</f>
        <v>-1.0529600000000001</v>
      </c>
      <c r="E2087">
        <f>AVERAGE(data!L2087:O2087)</f>
        <v>-1.0507249999999999</v>
      </c>
      <c r="F2087">
        <f>AVERAGE(data!P2087:T2087)</f>
        <v>0.29705999999999999</v>
      </c>
      <c r="G2087">
        <f>AVERAGE(data!U2087:Y2087)</f>
        <v>-0.13282000000000008</v>
      </c>
      <c r="H2087">
        <f>AVERAGE(data!C2087:Y2087)</f>
        <v>-0.48961739130434784</v>
      </c>
      <c r="I2087">
        <f>SUMSQ(data!C2087:Y2087)</f>
        <v>30.612002820000001</v>
      </c>
      <c r="J2087">
        <f>SUMSQ(data!C2087:F2087)-4*stats!C2087^2</f>
        <v>5.7360268275000017</v>
      </c>
      <c r="K2087">
        <f>SUMSQ(data!G2087:K2087)-5*D2087^2</f>
        <v>1.5934686519999985</v>
      </c>
      <c r="L2087">
        <f>SUMSQ(data!L2087:O2087)-4*E2087^2</f>
        <v>1.1008098075000001</v>
      </c>
      <c r="M2087">
        <f>SUMSQ(data!P2087:T2087)-5*stats!F2087^2</f>
        <v>1.3539959320000003</v>
      </c>
      <c r="N2087">
        <f>SUMSQ(data!U2087:Y2087)-5*stats!G2087^2</f>
        <v>8.6293926880000011</v>
      </c>
      <c r="O2087">
        <f t="shared" si="160"/>
        <v>18.413693907000003</v>
      </c>
      <c r="P2087">
        <f t="shared" si="161"/>
        <v>2.3848507696821244</v>
      </c>
      <c r="Q2087">
        <f t="shared" si="162"/>
        <v>7.9395585252615947E-2</v>
      </c>
      <c r="R2087">
        <f t="shared" si="163"/>
        <v>491.37927712844009</v>
      </c>
      <c r="S2087">
        <f t="shared" si="164"/>
        <v>1</v>
      </c>
    </row>
    <row r="2088" spans="1:19" x14ac:dyDescent="0.2">
      <c r="A2088" t="s">
        <v>2109</v>
      </c>
      <c r="B2088" t="s">
        <v>7867</v>
      </c>
      <c r="C2088">
        <f>AVERAGE(data!C2088:F2088)</f>
        <v>-0.289775</v>
      </c>
      <c r="D2088">
        <f>AVERAGE(data!G2088:K2088)</f>
        <v>-0.11769999999999999</v>
      </c>
      <c r="E2088">
        <f>AVERAGE(data!L2088:O2088)</f>
        <v>-0.43504999999999999</v>
      </c>
      <c r="F2088">
        <f>AVERAGE(data!P2088:T2088)</f>
        <v>0.28511999999999998</v>
      </c>
      <c r="G2088">
        <f>AVERAGE(data!U2088:Y2088)</f>
        <v>-0.40393999999999997</v>
      </c>
      <c r="H2088">
        <f>AVERAGE(data!C2088:Y2088)</f>
        <v>-0.17747391304347823</v>
      </c>
      <c r="I2088">
        <f>SUMSQ(data!C2088:Y2088)</f>
        <v>9.0857360299999996</v>
      </c>
      <c r="J2088">
        <f>SUMSQ(data!C2088:F2088)-4*stats!C2088^2</f>
        <v>0.89413346750000011</v>
      </c>
      <c r="K2088">
        <f>SUMSQ(data!G2088:K2088)-5*D2088^2</f>
        <v>1.6685169800000004</v>
      </c>
      <c r="L2088">
        <f>SUMSQ(data!L2088:O2088)-4*E2088^2</f>
        <v>0.22596946999999989</v>
      </c>
      <c r="M2088">
        <f>SUMSQ(data!P2088:T2088)-5*stats!F2088^2</f>
        <v>1.7788995080000003</v>
      </c>
      <c r="N2088">
        <f>SUMSQ(data!U2088:Y2088)-5*stats!G2088^2</f>
        <v>2.133693252</v>
      </c>
      <c r="O2088">
        <f t="shared" si="160"/>
        <v>6.7012126775000009</v>
      </c>
      <c r="P2088">
        <f t="shared" si="161"/>
        <v>1.2810045706835416</v>
      </c>
      <c r="Q2088">
        <f t="shared" si="162"/>
        <v>0.31498600098323076</v>
      </c>
      <c r="R2088">
        <f t="shared" si="163"/>
        <v>1949.4483600852152</v>
      </c>
      <c r="S2088">
        <f t="shared" si="164"/>
        <v>1</v>
      </c>
    </row>
    <row r="2089" spans="1:19" x14ac:dyDescent="0.2">
      <c r="A2089" t="s">
        <v>2110</v>
      </c>
      <c r="B2089" t="s">
        <v>2110</v>
      </c>
      <c r="C2089">
        <f>AVERAGE(data!C2089:F2089)</f>
        <v>-0.39907500000000001</v>
      </c>
      <c r="D2089">
        <f>AVERAGE(data!G2089:K2089)</f>
        <v>-0.35588000000000003</v>
      </c>
      <c r="E2089">
        <f>AVERAGE(data!L2089:O2089)</f>
        <v>-0.94627500000000009</v>
      </c>
      <c r="F2089">
        <f>AVERAGE(data!P2089:T2089)</f>
        <v>-0.91405999999999987</v>
      </c>
      <c r="G2089">
        <f>AVERAGE(data!U2089:Y2089)</f>
        <v>-6.7959999999999979E-2</v>
      </c>
      <c r="H2089">
        <f>AVERAGE(data!C2089:Y2089)</f>
        <v>-0.52482173913043484</v>
      </c>
      <c r="I2089">
        <f>SUMSQ(data!C2089:Y2089)</f>
        <v>18.103084810000002</v>
      </c>
      <c r="J2089">
        <f>SUMSQ(data!C2089:F2089)-4*stats!C2089^2</f>
        <v>0.55545972749999983</v>
      </c>
      <c r="K2089">
        <f>SUMSQ(data!G2089:K2089)-5*D2089^2</f>
        <v>0.65242814800000004</v>
      </c>
      <c r="L2089">
        <f>SUMSQ(data!L2089:O2089)-4*E2089^2</f>
        <v>0.62298880750000052</v>
      </c>
      <c r="M2089">
        <f>SUMSQ(data!P2089:T2089)-5*stats!F2089^2</f>
        <v>1.9846021720000007</v>
      </c>
      <c r="N2089">
        <f>SUMSQ(data!U2089:Y2089)-5*stats!G2089^2</f>
        <v>5.234942932</v>
      </c>
      <c r="O2089">
        <f t="shared" si="160"/>
        <v>9.0504217870000012</v>
      </c>
      <c r="P2089">
        <f t="shared" si="161"/>
        <v>3.6008914998427577</v>
      </c>
      <c r="Q2089">
        <f t="shared" si="162"/>
        <v>1.9681683233455656E-2</v>
      </c>
      <c r="R2089">
        <f t="shared" si="163"/>
        <v>121.80993753185706</v>
      </c>
      <c r="S2089">
        <f t="shared" si="164"/>
        <v>1</v>
      </c>
    </row>
    <row r="2090" spans="1:19" x14ac:dyDescent="0.2">
      <c r="A2090" t="s">
        <v>2111</v>
      </c>
      <c r="B2090" t="s">
        <v>7868</v>
      </c>
      <c r="C2090">
        <f>AVERAGE(data!C2090:F2090)</f>
        <v>-2.5524999999999992E-2</v>
      </c>
      <c r="D2090">
        <f>AVERAGE(data!G2090:K2090)</f>
        <v>9.4120000000000023E-2</v>
      </c>
      <c r="E2090">
        <f>AVERAGE(data!L2090:O2090)</f>
        <v>0.12185000000000001</v>
      </c>
      <c r="F2090">
        <f>AVERAGE(data!P2090:T2090)</f>
        <v>0.43862000000000007</v>
      </c>
      <c r="G2090">
        <f>AVERAGE(data!U2090:Y2090)</f>
        <v>-0.23300000000000001</v>
      </c>
      <c r="H2090">
        <f>AVERAGE(data!C2090:Y2090)</f>
        <v>8.1913043478260866E-2</v>
      </c>
      <c r="I2090">
        <f>SUMSQ(data!C2090:Y2090)</f>
        <v>20.133033559999998</v>
      </c>
      <c r="J2090">
        <f>SUMSQ(data!C2090:F2090)-4*stats!C2090^2</f>
        <v>1.8648301475</v>
      </c>
      <c r="K2090">
        <f>SUMSQ(data!G2090:K2090)-5*D2090^2</f>
        <v>4.6231128080000001</v>
      </c>
      <c r="L2090">
        <f>SUMSQ(data!L2090:O2090)-4*E2090^2</f>
        <v>0.85826544999999999</v>
      </c>
      <c r="M2090">
        <f>SUMSQ(data!P2090:T2090)-5*stats!F2090^2</f>
        <v>4.1297036279999997</v>
      </c>
      <c r="N2090">
        <f>SUMSQ(data!U2090:Y2090)-5*stats!G2090^2</f>
        <v>7.3174503399999997</v>
      </c>
      <c r="O2090">
        <f t="shared" si="160"/>
        <v>18.793362373499999</v>
      </c>
      <c r="P2090">
        <f t="shared" si="161"/>
        <v>0.2566233851905349</v>
      </c>
      <c r="Q2090">
        <f t="shared" si="162"/>
        <v>0.93086299824981933</v>
      </c>
      <c r="R2090">
        <f t="shared" si="163"/>
        <v>5761.1110961681316</v>
      </c>
      <c r="S2090">
        <f t="shared" si="164"/>
        <v>1</v>
      </c>
    </row>
    <row r="2091" spans="1:19" x14ac:dyDescent="0.2">
      <c r="A2091" t="s">
        <v>2112</v>
      </c>
      <c r="B2091" t="s">
        <v>7869</v>
      </c>
      <c r="C2091">
        <f>AVERAGE(data!C2091:F2091)</f>
        <v>0.22464999999999999</v>
      </c>
      <c r="D2091">
        <f>AVERAGE(data!G2091:K2091)</f>
        <v>-3.0520000000000002E-2</v>
      </c>
      <c r="E2091">
        <f>AVERAGE(data!L2091:O2091)</f>
        <v>-0.31714999999999999</v>
      </c>
      <c r="F2091">
        <f>AVERAGE(data!P2091:T2091)</f>
        <v>0.50739999999999996</v>
      </c>
      <c r="G2091">
        <f>AVERAGE(data!U2091:Y2091)</f>
        <v>0.19413999999999992</v>
      </c>
      <c r="H2091">
        <f>AVERAGE(data!C2091:Y2091)</f>
        <v>0.12978695652173911</v>
      </c>
      <c r="I2091">
        <f>SUMSQ(data!C2091:Y2091)</f>
        <v>12.113849130000002</v>
      </c>
      <c r="J2091">
        <f>SUMSQ(data!C2091:F2091)-4*stats!C2091^2</f>
        <v>2.3377199699999998</v>
      </c>
      <c r="K2091">
        <f>SUMSQ(data!G2091:K2091)-5*D2091^2</f>
        <v>1.079387028</v>
      </c>
      <c r="L2091">
        <f>SUMSQ(data!L2091:O2091)-4*E2091^2</f>
        <v>0.49561084999999999</v>
      </c>
      <c r="M2091">
        <f>SUMSQ(data!P2091:T2091)-5*stats!F2091^2</f>
        <v>1.2176676200000005</v>
      </c>
      <c r="N2091">
        <f>SUMSQ(data!U2091:Y2091)-5*stats!G2091^2</f>
        <v>4.8988738320000005</v>
      </c>
      <c r="O2091">
        <f t="shared" si="160"/>
        <v>10.0292593</v>
      </c>
      <c r="P2091">
        <f t="shared" si="161"/>
        <v>0.74826297371731221</v>
      </c>
      <c r="Q2091">
        <f t="shared" si="162"/>
        <v>0.59791081654625367</v>
      </c>
      <c r="R2091">
        <f t="shared" si="163"/>
        <v>3700.4700436047638</v>
      </c>
      <c r="S2091">
        <f t="shared" si="164"/>
        <v>1</v>
      </c>
    </row>
    <row r="2092" spans="1:19" x14ac:dyDescent="0.2">
      <c r="A2092" t="s">
        <v>2113</v>
      </c>
      <c r="B2092" t="s">
        <v>2113</v>
      </c>
      <c r="C2092">
        <f>AVERAGE(data!C2092:F2092)</f>
        <v>-5.812500000000001E-2</v>
      </c>
      <c r="D2092">
        <f>AVERAGE(data!G2092:K2092)</f>
        <v>-0.40448000000000006</v>
      </c>
      <c r="E2092">
        <f>AVERAGE(data!L2092:O2092)</f>
        <v>-0.17537499999999998</v>
      </c>
      <c r="F2092">
        <f>AVERAGE(data!P2092:T2092)</f>
        <v>0.52329999999999999</v>
      </c>
      <c r="G2092">
        <f>AVERAGE(data!U2092:Y2092)</f>
        <v>0.75284000000000006</v>
      </c>
      <c r="H2092">
        <f>AVERAGE(data!C2092:Y2092)</f>
        <v>0.1488826086956522</v>
      </c>
      <c r="I2092">
        <f>SUMSQ(data!C2092:Y2092)</f>
        <v>15.46916403</v>
      </c>
      <c r="J2092">
        <f>SUMSQ(data!C2092:F2092)-4*stats!C2092^2</f>
        <v>0.43370766750000006</v>
      </c>
      <c r="K2092">
        <f>SUMSQ(data!G2092:K2092)-5*D2092^2</f>
        <v>0.90170466799999982</v>
      </c>
      <c r="L2092">
        <f>SUMSQ(data!L2092:O2092)-4*E2092^2</f>
        <v>4.3390725274999999</v>
      </c>
      <c r="M2092">
        <f>SUMSQ(data!P2092:T2092)-5*stats!F2092^2</f>
        <v>2.0113148599999997</v>
      </c>
      <c r="N2092">
        <f>SUMSQ(data!U2092:Y2092)-5*stats!G2092^2</f>
        <v>2.6257495519999994</v>
      </c>
      <c r="O2092">
        <f t="shared" si="160"/>
        <v>10.311549274999999</v>
      </c>
      <c r="P2092">
        <f t="shared" si="161"/>
        <v>1.8006424275172759</v>
      </c>
      <c r="Q2092">
        <f t="shared" si="162"/>
        <v>0.16353762370933192</v>
      </c>
      <c r="R2092">
        <f t="shared" si="163"/>
        <v>1012.1343531370552</v>
      </c>
      <c r="S2092">
        <f t="shared" si="164"/>
        <v>1</v>
      </c>
    </row>
    <row r="2093" spans="1:19" x14ac:dyDescent="0.2">
      <c r="A2093" t="s">
        <v>2114</v>
      </c>
      <c r="B2093" t="s">
        <v>7870</v>
      </c>
      <c r="C2093">
        <f>AVERAGE(data!C2093:F2093)</f>
        <v>-1.0499999999999982E-2</v>
      </c>
      <c r="D2093">
        <f>AVERAGE(data!G2093:K2093)</f>
        <v>-0.50538000000000005</v>
      </c>
      <c r="E2093">
        <f>AVERAGE(data!L2093:O2093)</f>
        <v>-0.45434999999999998</v>
      </c>
      <c r="F2093">
        <f>AVERAGE(data!P2093:T2093)</f>
        <v>-6.340000000000001E-3</v>
      </c>
      <c r="G2093">
        <f>AVERAGE(data!U2093:Y2093)</f>
        <v>7.1879999999999999E-2</v>
      </c>
      <c r="H2093">
        <f>AVERAGE(data!C2093:Y2093)</f>
        <v>-0.17646086956521745</v>
      </c>
      <c r="I2093">
        <f>SUMSQ(data!C2093:Y2093)</f>
        <v>9.9535218599999968</v>
      </c>
      <c r="J2093">
        <f>SUMSQ(data!C2093:F2093)-4*stats!C2093^2</f>
        <v>2.6494614799999998</v>
      </c>
      <c r="K2093">
        <f>SUMSQ(data!G2093:K2093)-5*D2093^2</f>
        <v>1.7066630279999995</v>
      </c>
      <c r="L2093">
        <f>SUMSQ(data!L2093:O2093)-4*E2093^2</f>
        <v>1.46984515</v>
      </c>
      <c r="M2093">
        <f>SUMSQ(data!P2093:T2093)-5*stats!F2093^2</f>
        <v>0.41668139199999998</v>
      </c>
      <c r="N2093">
        <f>SUMSQ(data!U2093:Y2093)-5*stats!G2093^2</f>
        <v>1.581614748</v>
      </c>
      <c r="O2093">
        <f t="shared" si="160"/>
        <v>7.824265797999999</v>
      </c>
      <c r="P2093">
        <f t="shared" si="161"/>
        <v>0.97968576491347781</v>
      </c>
      <c r="Q2093">
        <f t="shared" si="162"/>
        <v>0.45674644480607796</v>
      </c>
      <c r="R2093">
        <f t="shared" si="163"/>
        <v>2826.8037469048163</v>
      </c>
      <c r="S2093">
        <f t="shared" si="164"/>
        <v>1</v>
      </c>
    </row>
    <row r="2094" spans="1:19" x14ac:dyDescent="0.2">
      <c r="A2094" t="s">
        <v>2115</v>
      </c>
      <c r="B2094" t="s">
        <v>7871</v>
      </c>
      <c r="C2094">
        <f>AVERAGE(data!C2094:F2094)</f>
        <v>0.39737499999999992</v>
      </c>
      <c r="D2094">
        <f>AVERAGE(data!G2094:K2094)</f>
        <v>0.35540000000000005</v>
      </c>
      <c r="E2094">
        <f>AVERAGE(data!L2094:O2094)</f>
        <v>0.216775</v>
      </c>
      <c r="F2094">
        <f>AVERAGE(data!P2094:T2094)</f>
        <v>-0.50202000000000002</v>
      </c>
      <c r="G2094">
        <f>AVERAGE(data!U2094:Y2094)</f>
        <v>0.56225999999999998</v>
      </c>
      <c r="H2094">
        <f>AVERAGE(data!C2094:Y2094)</f>
        <v>0.19716521739130438</v>
      </c>
      <c r="I2094">
        <f>SUMSQ(data!C2094:Y2094)</f>
        <v>10.15220038</v>
      </c>
      <c r="J2094">
        <f>SUMSQ(data!C2094:F2094)-4*stats!C2094^2</f>
        <v>0.69302500750000029</v>
      </c>
      <c r="K2094">
        <f>SUMSQ(data!G2094:K2094)-5*D2094^2</f>
        <v>0.72344265999999979</v>
      </c>
      <c r="L2094">
        <f>SUMSQ(data!L2094:O2094)-4*E2094^2</f>
        <v>1.3487618275</v>
      </c>
      <c r="M2094">
        <f>SUMSQ(data!P2094:T2094)-5*stats!F2094^2</f>
        <v>2.6455904079999999</v>
      </c>
      <c r="N2094">
        <f>SUMSQ(data!U2094:Y2094)-5*stats!G2094^2</f>
        <v>0.44943957200000018</v>
      </c>
      <c r="O2094">
        <f t="shared" si="160"/>
        <v>5.8602594750000003</v>
      </c>
      <c r="P2094">
        <f t="shared" si="161"/>
        <v>2.6365705006602971</v>
      </c>
      <c r="Q2094">
        <f t="shared" si="162"/>
        <v>5.8712309274477043E-2</v>
      </c>
      <c r="R2094">
        <f t="shared" si="163"/>
        <v>363.37048209973841</v>
      </c>
      <c r="S2094">
        <f t="shared" si="164"/>
        <v>1</v>
      </c>
    </row>
    <row r="2095" spans="1:19" x14ac:dyDescent="0.2">
      <c r="A2095" t="s">
        <v>2116</v>
      </c>
      <c r="B2095" t="s">
        <v>7872</v>
      </c>
      <c r="C2095">
        <f>AVERAGE(data!C2095:F2095)</f>
        <v>-0.70140000000000002</v>
      </c>
      <c r="D2095">
        <f>AVERAGE(data!G2095:K2095)</f>
        <v>-0.59104000000000001</v>
      </c>
      <c r="E2095">
        <f>AVERAGE(data!L2095:O2095)</f>
        <v>-0.58462499999999995</v>
      </c>
      <c r="F2095">
        <f>AVERAGE(data!P2095:T2095)</f>
        <v>0.13825999999999999</v>
      </c>
      <c r="G2095">
        <f>AVERAGE(data!U2095:Y2095)</f>
        <v>-0.76685999999999999</v>
      </c>
      <c r="H2095">
        <f>AVERAGE(data!C2095:Y2095)</f>
        <v>-0.48879565217391308</v>
      </c>
      <c r="I2095">
        <f>SUMSQ(data!C2095:Y2095)</f>
        <v>14.718511310000004</v>
      </c>
      <c r="J2095">
        <f>SUMSQ(data!C2095:F2095)-4*stats!C2095^2</f>
        <v>1.3462252599999998</v>
      </c>
      <c r="K2095">
        <f>SUMSQ(data!G2095:K2095)-5*D2095^2</f>
        <v>0.63557577200000037</v>
      </c>
      <c r="L2095">
        <f>SUMSQ(data!L2095:O2095)-4*E2095^2</f>
        <v>1.4393377274999999</v>
      </c>
      <c r="M2095">
        <f>SUMSQ(data!P2095:T2095)-5*stats!F2095^2</f>
        <v>1.4899548119999999</v>
      </c>
      <c r="N2095">
        <f>SUMSQ(data!U2095:Y2095)-5*stats!G2095^2</f>
        <v>1.6898324919999999</v>
      </c>
      <c r="O2095">
        <f t="shared" si="160"/>
        <v>6.6009260634999993</v>
      </c>
      <c r="P2095">
        <f t="shared" si="161"/>
        <v>4.4271525853002789</v>
      </c>
      <c r="Q2095">
        <f t="shared" si="162"/>
        <v>8.3523861077743448E-3</v>
      </c>
      <c r="R2095">
        <f t="shared" si="163"/>
        <v>51.692917621015418</v>
      </c>
      <c r="S2095">
        <f t="shared" si="164"/>
        <v>1</v>
      </c>
    </row>
    <row r="2096" spans="1:19" x14ac:dyDescent="0.2">
      <c r="A2096" t="s">
        <v>2117</v>
      </c>
      <c r="B2096" t="s">
        <v>7873</v>
      </c>
      <c r="C2096">
        <f>AVERAGE(data!C2096:F2096)</f>
        <v>-0.11100000000000003</v>
      </c>
      <c r="D2096">
        <f>AVERAGE(data!G2096:K2096)</f>
        <v>9.8899999999999988E-2</v>
      </c>
      <c r="E2096">
        <f>AVERAGE(data!L2096:O2096)</f>
        <v>-2.7775000000000022E-2</v>
      </c>
      <c r="F2096">
        <f>AVERAGE(data!P2096:T2096)</f>
        <v>1.38218</v>
      </c>
      <c r="G2096">
        <f>AVERAGE(data!U2096:Y2096)</f>
        <v>0.48474000000000006</v>
      </c>
      <c r="H2096">
        <f>AVERAGE(data!C2096:Y2096)</f>
        <v>0.40321739130434786</v>
      </c>
      <c r="I2096">
        <f>SUMSQ(data!C2096:Y2096)</f>
        <v>36.992422480000009</v>
      </c>
      <c r="J2096">
        <f>SUMSQ(data!C2096:F2096)-4*stats!C2096^2</f>
        <v>3.0492223399999996</v>
      </c>
      <c r="K2096">
        <f>SUMSQ(data!G2096:K2096)-5*D2096^2</f>
        <v>0.65995456000000008</v>
      </c>
      <c r="L2096">
        <f>SUMSQ(data!L2096:O2096)-4*E2096^2</f>
        <v>3.1231044674999997</v>
      </c>
      <c r="M2096">
        <f>SUMSQ(data!P2096:T2096)-5*stats!F2096^2</f>
        <v>11.965550148000005</v>
      </c>
      <c r="N2096">
        <f>SUMSQ(data!U2096:Y2096)-5*stats!G2096^2</f>
        <v>7.366343011999998</v>
      </c>
      <c r="O2096">
        <f t="shared" si="160"/>
        <v>26.164174527500002</v>
      </c>
      <c r="P2096">
        <f t="shared" si="161"/>
        <v>1.4898881135358619</v>
      </c>
      <c r="Q2096">
        <f t="shared" si="162"/>
        <v>0.24208876326559919</v>
      </c>
      <c r="R2096">
        <f t="shared" si="163"/>
        <v>1498.2873558507933</v>
      </c>
      <c r="S2096">
        <f t="shared" si="164"/>
        <v>1</v>
      </c>
    </row>
    <row r="2097" spans="1:19" x14ac:dyDescent="0.2">
      <c r="A2097" t="s">
        <v>2118</v>
      </c>
      <c r="B2097" t="s">
        <v>7874</v>
      </c>
      <c r="C2097">
        <f>AVERAGE(data!C2097:F2097)</f>
        <v>-0.44795000000000007</v>
      </c>
      <c r="D2097">
        <f>AVERAGE(data!G2097:K2097)</f>
        <v>-0.13955999999999999</v>
      </c>
      <c r="E2097">
        <f>AVERAGE(data!L2097:O2097)</f>
        <v>-0.51815</v>
      </c>
      <c r="F2097">
        <f>AVERAGE(data!P2097:T2097)</f>
        <v>0.19592000000000001</v>
      </c>
      <c r="G2097">
        <f>AVERAGE(data!U2097:Y2097)</f>
        <v>-0.54282000000000008</v>
      </c>
      <c r="H2097">
        <f>AVERAGE(data!C2097:Y2097)</f>
        <v>-0.27376956521739138</v>
      </c>
      <c r="I2097">
        <f>SUMSQ(data!C2097:Y2097)</f>
        <v>19.748740329999997</v>
      </c>
      <c r="J2097">
        <f>SUMSQ(data!C2097:F2097)-4*stats!C2097^2</f>
        <v>4.6606884900000001</v>
      </c>
      <c r="K2097">
        <f>SUMSQ(data!G2097:K2097)-5*D2097^2</f>
        <v>1.162823752</v>
      </c>
      <c r="L2097">
        <f>SUMSQ(data!L2097:O2097)-4*E2097^2</f>
        <v>3.6342090000000216E-2</v>
      </c>
      <c r="M2097">
        <f>SUMSQ(data!P2097:T2097)-5*stats!F2097^2</f>
        <v>2.3769950679999998</v>
      </c>
      <c r="N2097">
        <f>SUMSQ(data!U2097:Y2097)-5*stats!G2097^2</f>
        <v>7.8727604679999992</v>
      </c>
      <c r="O2097">
        <f t="shared" si="160"/>
        <v>16.109609868</v>
      </c>
      <c r="P2097">
        <f t="shared" si="161"/>
        <v>0.81323320493461815</v>
      </c>
      <c r="Q2097">
        <f t="shared" si="162"/>
        <v>0.55557940284070073</v>
      </c>
      <c r="R2097">
        <f t="shared" si="163"/>
        <v>3438.4809241810967</v>
      </c>
      <c r="S2097">
        <f t="shared" si="164"/>
        <v>1</v>
      </c>
    </row>
    <row r="2098" spans="1:19" x14ac:dyDescent="0.2">
      <c r="A2098" t="s">
        <v>2119</v>
      </c>
      <c r="B2098" t="s">
        <v>7875</v>
      </c>
      <c r="C2098">
        <f>AVERAGE(data!C2098:F2098)</f>
        <v>0.66205000000000003</v>
      </c>
      <c r="D2098">
        <f>AVERAGE(data!G2098:K2098)</f>
        <v>0.46160000000000007</v>
      </c>
      <c r="E2098">
        <f>AVERAGE(data!L2098:O2098)</f>
        <v>0.36152500000000004</v>
      </c>
      <c r="F2098">
        <f>AVERAGE(data!P2098:T2098)</f>
        <v>-0.48500000000000004</v>
      </c>
      <c r="G2098">
        <f>AVERAGE(data!U2098:Y2098)</f>
        <v>-0.16550000000000004</v>
      </c>
      <c r="H2098">
        <f>AVERAGE(data!C2098:Y2098)</f>
        <v>0.13694782608695655</v>
      </c>
      <c r="I2098">
        <f>SUMSQ(data!C2098:Y2098)</f>
        <v>12.217074220000001</v>
      </c>
      <c r="J2098">
        <f>SUMSQ(data!C2098:F2098)-4*stats!C2098^2</f>
        <v>4.4051235699999989</v>
      </c>
      <c r="K2098">
        <f>SUMSQ(data!G2098:K2098)-5*D2098^2</f>
        <v>1.6366859999999999</v>
      </c>
      <c r="L2098">
        <f>SUMSQ(data!L2098:O2098)-4*E2098^2</f>
        <v>0.11345544749999981</v>
      </c>
      <c r="M2098">
        <f>SUMSQ(data!P2098:T2098)-5*stats!F2098^2</f>
        <v>0.70027333999999986</v>
      </c>
      <c r="N2098">
        <f>SUMSQ(data!U2098:Y2098)-5*stats!G2098^2</f>
        <v>0.70704470000000008</v>
      </c>
      <c r="O2098">
        <f t="shared" si="160"/>
        <v>7.5625830574999986</v>
      </c>
      <c r="P2098">
        <f t="shared" si="161"/>
        <v>2.2156673265733597</v>
      </c>
      <c r="Q2098">
        <f t="shared" si="162"/>
        <v>9.7592270713431475E-2</v>
      </c>
      <c r="R2098">
        <f t="shared" si="163"/>
        <v>603.99856344542741</v>
      </c>
      <c r="S2098">
        <f t="shared" si="164"/>
        <v>1</v>
      </c>
    </row>
    <row r="2099" spans="1:19" x14ac:dyDescent="0.2">
      <c r="A2099" t="s">
        <v>2120</v>
      </c>
      <c r="B2099" t="s">
        <v>2120</v>
      </c>
      <c r="C2099">
        <f>AVERAGE(data!C2099:F2099)</f>
        <v>-0.86637500000000001</v>
      </c>
      <c r="D2099">
        <f>AVERAGE(data!G2099:K2099)</f>
        <v>-0.31307999999999997</v>
      </c>
      <c r="E2099">
        <f>AVERAGE(data!L2099:O2099)</f>
        <v>-0.45402500000000001</v>
      </c>
      <c r="F2099">
        <f>AVERAGE(data!P2099:T2099)</f>
        <v>-0.58806000000000003</v>
      </c>
      <c r="G2099">
        <f>AVERAGE(data!U2099:Y2099)</f>
        <v>-0.97711999999999999</v>
      </c>
      <c r="H2099">
        <f>AVERAGE(data!C2099:Y2099)</f>
        <v>-0.63795217391304337</v>
      </c>
      <c r="I2099">
        <f>SUMSQ(data!C2099:Y2099)</f>
        <v>23.012491969999999</v>
      </c>
      <c r="J2099">
        <f>SUMSQ(data!C2099:F2099)-4*stats!C2099^2</f>
        <v>5.3747147475000006</v>
      </c>
      <c r="K2099">
        <f>SUMSQ(data!G2099:K2099)-5*D2099^2</f>
        <v>1.731749948</v>
      </c>
      <c r="L2099">
        <f>SUMSQ(data!L2099:O2099)-4*E2099^2</f>
        <v>1.4741889275</v>
      </c>
      <c r="M2099">
        <f>SUMSQ(data!P2099:T2099)-5*stats!F2099^2</f>
        <v>2.4568767919999996</v>
      </c>
      <c r="N2099">
        <f>SUMSQ(data!U2099:Y2099)-5*stats!G2099^2</f>
        <v>1.1549984680000005</v>
      </c>
      <c r="O2099">
        <f t="shared" si="160"/>
        <v>12.192528883</v>
      </c>
      <c r="P2099">
        <f t="shared" si="161"/>
        <v>3.1947324043259355</v>
      </c>
      <c r="Q2099">
        <f t="shared" si="162"/>
        <v>3.080258000070852E-2</v>
      </c>
      <c r="R2099">
        <f t="shared" si="163"/>
        <v>190.63716762438503</v>
      </c>
      <c r="S2099">
        <f t="shared" si="164"/>
        <v>1</v>
      </c>
    </row>
    <row r="2100" spans="1:19" x14ac:dyDescent="0.2">
      <c r="A2100" t="s">
        <v>2121</v>
      </c>
      <c r="B2100" t="s">
        <v>7876</v>
      </c>
      <c r="C2100">
        <f>AVERAGE(data!C2100:F2100)</f>
        <v>-0.50514999999999999</v>
      </c>
      <c r="D2100">
        <f>AVERAGE(data!G2100:K2100)</f>
        <v>-0.58305999999999991</v>
      </c>
      <c r="E2100">
        <f>AVERAGE(data!L2100:O2100)</f>
        <v>-1.0707500000000001</v>
      </c>
      <c r="F2100">
        <f>AVERAGE(data!P2100:T2100)</f>
        <v>7.6619999999999994E-2</v>
      </c>
      <c r="G2100">
        <f>AVERAGE(data!U2100:Y2100)</f>
        <v>1.3519999999999982E-2</v>
      </c>
      <c r="H2100">
        <f>AVERAGE(data!C2100:Y2100)</f>
        <v>-0.38122608695652177</v>
      </c>
      <c r="I2100">
        <f>SUMSQ(data!C2100:Y2100)</f>
        <v>15.468012020000003</v>
      </c>
      <c r="J2100">
        <f>SUMSQ(data!C2100:F2100)-4*stats!C2100^2</f>
        <v>1.60349867</v>
      </c>
      <c r="K2100">
        <f>SUMSQ(data!G2100:K2100)-5*D2100^2</f>
        <v>0.92669351200000039</v>
      </c>
      <c r="L2100">
        <f>SUMSQ(data!L2100:O2100)-4*E2100^2</f>
        <v>0.99114088999999961</v>
      </c>
      <c r="M2100">
        <f>SUMSQ(data!P2100:T2100)-5*stats!F2100^2</f>
        <v>1.0082338879999999</v>
      </c>
      <c r="N2100">
        <f>SUMSQ(data!U2100:Y2100)-5*stats!G2100^2</f>
        <v>3.601654828</v>
      </c>
      <c r="O2100">
        <f t="shared" si="160"/>
        <v>8.1312217880000013</v>
      </c>
      <c r="P2100">
        <f t="shared" si="161"/>
        <v>3.2482750469528829</v>
      </c>
      <c r="Q2100">
        <f t="shared" si="162"/>
        <v>2.9006438185829424E-2</v>
      </c>
      <c r="R2100">
        <f t="shared" si="163"/>
        <v>179.5208459320983</v>
      </c>
      <c r="S2100">
        <f t="shared" si="164"/>
        <v>1</v>
      </c>
    </row>
    <row r="2101" spans="1:19" x14ac:dyDescent="0.2">
      <c r="A2101" t="s">
        <v>2122</v>
      </c>
      <c r="B2101" t="s">
        <v>7877</v>
      </c>
      <c r="C2101">
        <f>AVERAGE(data!C2101:F2101)</f>
        <v>-0.45180000000000003</v>
      </c>
      <c r="D2101">
        <f>AVERAGE(data!G2101:K2101)</f>
        <v>-0.34215999999999996</v>
      </c>
      <c r="E2101">
        <f>AVERAGE(data!L2101:O2101)</f>
        <v>-1.2312750000000001</v>
      </c>
      <c r="F2101">
        <f>AVERAGE(data!P2101:T2101)</f>
        <v>0.56228</v>
      </c>
      <c r="G2101">
        <f>AVERAGE(data!U2101:Y2101)</f>
        <v>0.16503999999999999</v>
      </c>
      <c r="H2101">
        <f>AVERAGE(data!C2101:Y2101)</f>
        <v>-0.20897826086956528</v>
      </c>
      <c r="I2101">
        <f>SUMSQ(data!C2101:Y2101)</f>
        <v>16.553661469999998</v>
      </c>
      <c r="J2101">
        <f>SUMSQ(data!C2101:F2101)-4*stats!C2101^2</f>
        <v>0.10435917999999977</v>
      </c>
      <c r="K2101">
        <f>SUMSQ(data!G2101:K2101)-5*D2101^2</f>
        <v>4.2219500919999993</v>
      </c>
      <c r="L2101">
        <f>SUMSQ(data!L2101:O2101)-4*E2101^2</f>
        <v>0.67079812749999856</v>
      </c>
      <c r="M2101">
        <f>SUMSQ(data!P2101:T2101)-5*stats!F2101^2</f>
        <v>0.41723734800000001</v>
      </c>
      <c r="N2101">
        <f>SUMSQ(data!U2101:Y2101)-5*stats!G2101^2</f>
        <v>1.9563189320000003</v>
      </c>
      <c r="O2101">
        <f t="shared" si="160"/>
        <v>7.370663679499998</v>
      </c>
      <c r="P2101">
        <f t="shared" si="161"/>
        <v>4.4851852537711512</v>
      </c>
      <c r="Q2101">
        <f t="shared" si="162"/>
        <v>7.8848588580802629E-3</v>
      </c>
      <c r="R2101">
        <f t="shared" si="163"/>
        <v>48.799391472658748</v>
      </c>
      <c r="S2101">
        <f t="shared" si="164"/>
        <v>1</v>
      </c>
    </row>
    <row r="2102" spans="1:19" x14ac:dyDescent="0.2">
      <c r="A2102" t="s">
        <v>2123</v>
      </c>
      <c r="B2102" t="s">
        <v>7878</v>
      </c>
      <c r="C2102">
        <f>AVERAGE(data!C2102:F2102)</f>
        <v>1.055925</v>
      </c>
      <c r="D2102">
        <f>AVERAGE(data!G2102:K2102)</f>
        <v>0.83001999999999987</v>
      </c>
      <c r="E2102">
        <f>AVERAGE(data!L2102:O2102)</f>
        <v>-0.451575</v>
      </c>
      <c r="F2102">
        <f>AVERAGE(data!P2102:T2102)</f>
        <v>-0.71100000000000008</v>
      </c>
      <c r="G2102">
        <f>AVERAGE(data!U2102:Y2102)</f>
        <v>-0.96723999999999999</v>
      </c>
      <c r="H2102">
        <f>AVERAGE(data!C2102:Y2102)</f>
        <v>-7.9291304347826053E-2</v>
      </c>
      <c r="I2102">
        <f>SUMSQ(data!C2102:Y2102)</f>
        <v>29.332939590000006</v>
      </c>
      <c r="J2102">
        <f>SUMSQ(data!C2102:F2102)-4*stats!C2102^2</f>
        <v>1.8550128674999993</v>
      </c>
      <c r="K2102">
        <f>SUMSQ(data!G2102:K2102)-5*D2102^2</f>
        <v>2.7001037479999992</v>
      </c>
      <c r="L2102">
        <f>SUMSQ(data!L2102:O2102)-4*E2102^2</f>
        <v>0.49256542750000021</v>
      </c>
      <c r="M2102">
        <f>SUMSQ(data!P2102:T2102)-5*stats!F2102^2</f>
        <v>1.4740884200000002</v>
      </c>
      <c r="N2102">
        <f>SUMSQ(data!U2102:Y2102)-5*stats!G2102^2</f>
        <v>6.8855416920000003</v>
      </c>
      <c r="O2102">
        <f t="shared" si="160"/>
        <v>13.407312155</v>
      </c>
      <c r="P2102">
        <f t="shared" si="161"/>
        <v>4.2761933266854726</v>
      </c>
      <c r="Q2102">
        <f t="shared" si="162"/>
        <v>9.7176153981291639E-3</v>
      </c>
      <c r="R2102">
        <f t="shared" si="163"/>
        <v>60.142321699021394</v>
      </c>
      <c r="S2102">
        <f t="shared" si="164"/>
        <v>1</v>
      </c>
    </row>
    <row r="2103" spans="1:19" x14ac:dyDescent="0.2">
      <c r="A2103" t="s">
        <v>2124</v>
      </c>
      <c r="B2103" t="s">
        <v>7879</v>
      </c>
      <c r="C2103">
        <f>AVERAGE(data!C2103:F2103)</f>
        <v>0.14757500000000001</v>
      </c>
      <c r="D2103">
        <f>AVERAGE(data!G2103:K2103)</f>
        <v>0.10102000000000003</v>
      </c>
      <c r="E2103">
        <f>AVERAGE(data!L2103:O2103)</f>
        <v>0.3493</v>
      </c>
      <c r="F2103">
        <f>AVERAGE(data!P2103:T2103)</f>
        <v>7.9799999999999871E-3</v>
      </c>
      <c r="G2103">
        <f>AVERAGE(data!U2103:Y2103)</f>
        <v>-0.79532000000000003</v>
      </c>
      <c r="H2103">
        <f>AVERAGE(data!C2103:Y2103)</f>
        <v>-6.2786956521739143E-2</v>
      </c>
      <c r="I2103">
        <f>SUMSQ(data!C2103:Y2103)</f>
        <v>18.967301750000004</v>
      </c>
      <c r="J2103">
        <f>SUMSQ(data!C2103:F2103)-4*stats!C2103^2</f>
        <v>0.76218186750000005</v>
      </c>
      <c r="K2103">
        <f>SUMSQ(data!G2103:K2103)-5*D2103^2</f>
        <v>1.2390256880000001</v>
      </c>
      <c r="L2103">
        <f>SUMSQ(data!L2103:O2103)-4*E2103^2</f>
        <v>1.4087466600000003</v>
      </c>
      <c r="M2103">
        <f>SUMSQ(data!P2103:T2103)-5*stats!F2103^2</f>
        <v>4.2882535480000001</v>
      </c>
      <c r="N2103">
        <f>SUMSQ(data!U2103:Y2103)-5*stats!G2103^2</f>
        <v>7.4799253879999981</v>
      </c>
      <c r="O2103">
        <f t="shared" si="160"/>
        <v>15.178133151499999</v>
      </c>
      <c r="P2103">
        <f t="shared" si="161"/>
        <v>0.89872758516760864</v>
      </c>
      <c r="Q2103">
        <f t="shared" si="162"/>
        <v>0.50300509285163608</v>
      </c>
      <c r="R2103">
        <f t="shared" si="163"/>
        <v>3113.0985196587758</v>
      </c>
      <c r="S2103">
        <f t="shared" si="164"/>
        <v>1</v>
      </c>
    </row>
    <row r="2104" spans="1:19" x14ac:dyDescent="0.2">
      <c r="A2104" t="s">
        <v>2125</v>
      </c>
      <c r="B2104" t="s">
        <v>7880</v>
      </c>
      <c r="C2104">
        <f>AVERAGE(data!C2104:F2104)</f>
        <v>0.70115000000000005</v>
      </c>
      <c r="D2104">
        <f>AVERAGE(data!G2104:K2104)</f>
        <v>0.43323999999999996</v>
      </c>
      <c r="E2104">
        <f>AVERAGE(data!L2104:O2104)</f>
        <v>0.313475</v>
      </c>
      <c r="F2104">
        <f>AVERAGE(data!P2104:T2104)</f>
        <v>0.26746000000000003</v>
      </c>
      <c r="G2104">
        <f>AVERAGE(data!U2104:Y2104)</f>
        <v>-0.53978000000000004</v>
      </c>
      <c r="H2104">
        <f>AVERAGE(data!C2104:Y2104)</f>
        <v>0.21143913043478257</v>
      </c>
      <c r="I2104">
        <f>SUMSQ(data!C2104:Y2104)</f>
        <v>12.642169569999998</v>
      </c>
      <c r="J2104">
        <f>SUMSQ(data!C2104:F2104)-4*stats!C2104^2</f>
        <v>6.5428489999999506E-2</v>
      </c>
      <c r="K2104">
        <f>SUMSQ(data!G2104:K2104)-5*D2104^2</f>
        <v>1.3401088520000006</v>
      </c>
      <c r="L2104">
        <f>SUMSQ(data!L2104:O2104)-4*E2104^2</f>
        <v>0.35249062749999999</v>
      </c>
      <c r="M2104">
        <f>SUMSQ(data!P2104:T2104)-5*stats!F2104^2</f>
        <v>4.1846350120000002</v>
      </c>
      <c r="N2104">
        <f>SUMSQ(data!U2104:Y2104)-5*stats!G2104^2</f>
        <v>1.5870240079999993</v>
      </c>
      <c r="O2104">
        <f t="shared" si="160"/>
        <v>7.5296869894999992</v>
      </c>
      <c r="P2104">
        <f t="shared" si="161"/>
        <v>2.4443163859885968</v>
      </c>
      <c r="Q2104">
        <f t="shared" si="162"/>
        <v>7.3889188790526431E-2</v>
      </c>
      <c r="R2104">
        <f t="shared" si="163"/>
        <v>457.30018942456809</v>
      </c>
      <c r="S2104">
        <f t="shared" si="164"/>
        <v>1</v>
      </c>
    </row>
    <row r="2105" spans="1:19" x14ac:dyDescent="0.2">
      <c r="A2105" t="s">
        <v>2126</v>
      </c>
      <c r="B2105" t="s">
        <v>2126</v>
      </c>
      <c r="C2105">
        <f>AVERAGE(data!C2105:F2105)</f>
        <v>-1.4374999999999999E-2</v>
      </c>
      <c r="D2105">
        <f>AVERAGE(data!G2105:K2105)</f>
        <v>7.2480000000000017E-2</v>
      </c>
      <c r="E2105">
        <f>AVERAGE(data!L2105:O2105)</f>
        <v>8.5775000000000004E-2</v>
      </c>
      <c r="F2105">
        <f>AVERAGE(data!P2105:T2105)</f>
        <v>-0.39406000000000008</v>
      </c>
      <c r="G2105">
        <f>AVERAGE(data!U2105:Y2105)</f>
        <v>0.34632000000000002</v>
      </c>
      <c r="H2105">
        <f>AVERAGE(data!C2105:Y2105)</f>
        <v>1.7795652173913042E-2</v>
      </c>
      <c r="I2105">
        <f>SUMSQ(data!C2105:Y2105)</f>
        <v>16.33773819</v>
      </c>
      <c r="J2105">
        <f>SUMSQ(data!C2105:F2105)-4*stats!C2105^2</f>
        <v>0.24584882750000003</v>
      </c>
      <c r="K2105">
        <f>SUMSQ(data!G2105:K2105)-5*D2105^2</f>
        <v>3.2092323879999998</v>
      </c>
      <c r="L2105">
        <f>SUMSQ(data!L2105:O2105)-4*E2105^2</f>
        <v>0.11968782749999998</v>
      </c>
      <c r="M2105">
        <f>SUMSQ(data!P2105:T2105)-5*stats!F2105^2</f>
        <v>2.4569677919999995</v>
      </c>
      <c r="N2105">
        <f>SUMSQ(data!U2105:Y2105)-5*stats!G2105^2</f>
        <v>8.8733745079999995</v>
      </c>
      <c r="O2105">
        <f t="shared" si="160"/>
        <v>14.905111342999998</v>
      </c>
      <c r="P2105">
        <f t="shared" si="161"/>
        <v>0.34601933058501722</v>
      </c>
      <c r="Q2105">
        <f t="shared" si="162"/>
        <v>0.87809932483089792</v>
      </c>
      <c r="R2105">
        <f t="shared" si="163"/>
        <v>5434.556721378427</v>
      </c>
      <c r="S2105">
        <f t="shared" si="164"/>
        <v>1</v>
      </c>
    </row>
    <row r="2106" spans="1:19" x14ac:dyDescent="0.2">
      <c r="A2106" t="s">
        <v>2127</v>
      </c>
      <c r="B2106" t="s">
        <v>7881</v>
      </c>
      <c r="C2106">
        <f>AVERAGE(data!C2106:F2106)</f>
        <v>-1.0425E-2</v>
      </c>
      <c r="D2106">
        <f>AVERAGE(data!G2106:K2106)</f>
        <v>-0.10053999999999999</v>
      </c>
      <c r="E2106">
        <f>AVERAGE(data!L2106:O2106)</f>
        <v>-9.4249999999999987E-2</v>
      </c>
      <c r="F2106">
        <f>AVERAGE(data!P2106:T2106)</f>
        <v>8.9839999999999989E-2</v>
      </c>
      <c r="G2106">
        <f>AVERAGE(data!U2106:Y2106)</f>
        <v>0.23012000000000005</v>
      </c>
      <c r="H2106">
        <f>AVERAGE(data!C2106:Y2106)</f>
        <v>2.9495652173913044E-2</v>
      </c>
      <c r="I2106">
        <f>SUMSQ(data!C2106:Y2106)</f>
        <v>9.7947173999999997</v>
      </c>
      <c r="J2106">
        <f>SUMSQ(data!C2106:F2106)-4*stats!C2106^2</f>
        <v>6.7556647499999997E-2</v>
      </c>
      <c r="K2106">
        <f>SUMSQ(data!G2106:K2106)-5*D2106^2</f>
        <v>1.7942047919999999</v>
      </c>
      <c r="L2106">
        <f>SUMSQ(data!L2106:O2106)-4*E2106^2</f>
        <v>0.26724525000000005</v>
      </c>
      <c r="M2106">
        <f>SUMSQ(data!P2106:T2106)-5*stats!F2106^2</f>
        <v>3.0025770720000002</v>
      </c>
      <c r="N2106">
        <f>SUMSQ(data!U2106:Y2106)-5*stats!G2106^2</f>
        <v>4.2714930080000002</v>
      </c>
      <c r="O2106">
        <f t="shared" si="160"/>
        <v>9.4030767695000002</v>
      </c>
      <c r="P2106">
        <f t="shared" si="161"/>
        <v>0.14994095064428245</v>
      </c>
      <c r="Q2106">
        <f t="shared" si="162"/>
        <v>0.97743475127657231</v>
      </c>
      <c r="R2106">
        <f t="shared" si="163"/>
        <v>6049.3436756507062</v>
      </c>
      <c r="S2106">
        <f t="shared" si="164"/>
        <v>1</v>
      </c>
    </row>
    <row r="2107" spans="1:19" x14ac:dyDescent="0.2">
      <c r="A2107" t="s">
        <v>2128</v>
      </c>
      <c r="B2107" t="s">
        <v>7882</v>
      </c>
      <c r="C2107">
        <f>AVERAGE(data!C2107:F2107)</f>
        <v>0.35070000000000001</v>
      </c>
      <c r="D2107">
        <f>AVERAGE(data!G2107:K2107)</f>
        <v>0.82201999999999997</v>
      </c>
      <c r="E2107">
        <f>AVERAGE(data!L2107:O2107)</f>
        <v>0.95437499999999997</v>
      </c>
      <c r="F2107">
        <f>AVERAGE(data!P2107:T2107)</f>
        <v>0.50728000000000006</v>
      </c>
      <c r="G2107">
        <f>AVERAGE(data!U2107:Y2107)</f>
        <v>0.78831999999999991</v>
      </c>
      <c r="H2107">
        <f>AVERAGE(data!C2107:Y2107)</f>
        <v>0.68732173913043471</v>
      </c>
      <c r="I2107">
        <f>SUMSQ(data!C2107:Y2107)</f>
        <v>16.668747079999999</v>
      </c>
      <c r="J2107">
        <f>SUMSQ(data!C2107:F2107)-4*stats!C2107^2</f>
        <v>0.15678871999999999</v>
      </c>
      <c r="K2107">
        <f>SUMSQ(data!G2107:K2107)-5*D2107^2</f>
        <v>1.0569343080000002</v>
      </c>
      <c r="L2107">
        <f>SUMSQ(data!L2107:O2107)-4*E2107^2</f>
        <v>1.5787742474999997</v>
      </c>
      <c r="M2107">
        <f>SUMSQ(data!P2107:T2107)-5*stats!F2107^2</f>
        <v>0.21584666799999952</v>
      </c>
      <c r="N2107">
        <f>SUMSQ(data!U2107:Y2107)-5*stats!G2107^2</f>
        <v>1.7526231080000003</v>
      </c>
      <c r="O2107">
        <f t="shared" si="160"/>
        <v>4.7609670514999998</v>
      </c>
      <c r="P2107">
        <f t="shared" si="161"/>
        <v>9.0040547726735305</v>
      </c>
      <c r="Q2107">
        <f t="shared" si="162"/>
        <v>1.9993205739909196E-4</v>
      </c>
      <c r="R2107">
        <f t="shared" si="163"/>
        <v>1.2373795032429802</v>
      </c>
      <c r="S2107">
        <f t="shared" si="164"/>
        <v>1</v>
      </c>
    </row>
    <row r="2108" spans="1:19" x14ac:dyDescent="0.2">
      <c r="A2108" t="s">
        <v>2129</v>
      </c>
      <c r="B2108" t="s">
        <v>7883</v>
      </c>
      <c r="C2108">
        <f>AVERAGE(data!C2108:F2108)</f>
        <v>0.71207500000000001</v>
      </c>
      <c r="D2108">
        <f>AVERAGE(data!G2108:K2108)</f>
        <v>0.58021999999999996</v>
      </c>
      <c r="E2108">
        <f>AVERAGE(data!L2108:O2108)</f>
        <v>0.54362500000000002</v>
      </c>
      <c r="F2108">
        <f>AVERAGE(data!P2108:T2108)</f>
        <v>-0.223</v>
      </c>
      <c r="G2108">
        <f>AVERAGE(data!U2108:Y2108)</f>
        <v>-0.19153999999999999</v>
      </c>
      <c r="H2108">
        <f>AVERAGE(data!C2108:Y2108)</f>
        <v>0.25439999999999996</v>
      </c>
      <c r="I2108">
        <f>SUMSQ(data!C2108:Y2108)</f>
        <v>12.62358966</v>
      </c>
      <c r="J2108">
        <f>SUMSQ(data!C2108:F2108)-4*stats!C2108^2</f>
        <v>0.14302998749999984</v>
      </c>
      <c r="K2108">
        <f>SUMSQ(data!G2108:K2108)-5*D2108^2</f>
        <v>1.4270167680000005</v>
      </c>
      <c r="L2108">
        <f>SUMSQ(data!L2108:O2108)-4*E2108^2</f>
        <v>2.2362968875</v>
      </c>
      <c r="M2108">
        <f>SUMSQ(data!P2108:T2108)-5*stats!F2108^2</f>
        <v>1.5705819000000001</v>
      </c>
      <c r="N2108">
        <f>SUMSQ(data!U2108:Y2108)-5*stats!G2108^2</f>
        <v>1.9209892320000002</v>
      </c>
      <c r="O2108">
        <f t="shared" si="160"/>
        <v>7.2979147750000006</v>
      </c>
      <c r="P2108">
        <f t="shared" si="161"/>
        <v>2.6271106442182313</v>
      </c>
      <c r="Q2108">
        <f t="shared" si="162"/>
        <v>5.9374953656187203E-2</v>
      </c>
      <c r="R2108">
        <f t="shared" si="163"/>
        <v>367.47158817814261</v>
      </c>
      <c r="S2108">
        <f t="shared" si="164"/>
        <v>1</v>
      </c>
    </row>
    <row r="2109" spans="1:19" x14ac:dyDescent="0.2">
      <c r="A2109" t="s">
        <v>2130</v>
      </c>
      <c r="B2109" t="s">
        <v>7884</v>
      </c>
      <c r="C2109">
        <f>AVERAGE(data!C2109:F2109)</f>
        <v>0.37837500000000002</v>
      </c>
      <c r="D2109">
        <f>AVERAGE(data!G2109:K2109)</f>
        <v>0.28936000000000001</v>
      </c>
      <c r="E2109">
        <f>AVERAGE(data!L2109:O2109)</f>
        <v>0.72382500000000005</v>
      </c>
      <c r="F2109">
        <f>AVERAGE(data!P2109:T2109)</f>
        <v>-0.8948600000000001</v>
      </c>
      <c r="G2109">
        <f>AVERAGE(data!U2109:Y2109)</f>
        <v>0.14818000000000003</v>
      </c>
      <c r="H2109">
        <f>AVERAGE(data!C2109:Y2109)</f>
        <v>9.2269565217391311E-2</v>
      </c>
      <c r="I2109">
        <f>SUMSQ(data!C2109:Y2109)</f>
        <v>16.647708640000001</v>
      </c>
      <c r="J2109">
        <f>SUMSQ(data!C2109:F2109)-4*stats!C2109^2</f>
        <v>0.59616616750000018</v>
      </c>
      <c r="K2109">
        <f>SUMSQ(data!G2109:K2109)-5*D2109^2</f>
        <v>3.2773312919999995</v>
      </c>
      <c r="L2109">
        <f>SUMSQ(data!L2109:O2109)-4*E2109^2</f>
        <v>1.1384272074999995</v>
      </c>
      <c r="M2109">
        <f>SUMSQ(data!P2109:T2109)-5*stats!F2109^2</f>
        <v>0.64410599200000007</v>
      </c>
      <c r="N2109">
        <f>SUMSQ(data!U2109:Y2109)-5*stats!G2109^2</f>
        <v>3.7910121879999998</v>
      </c>
      <c r="O2109">
        <f t="shared" si="160"/>
        <v>9.4470428469999987</v>
      </c>
      <c r="P2109">
        <f t="shared" si="161"/>
        <v>2.7439694383340201</v>
      </c>
      <c r="Q2109">
        <f t="shared" si="162"/>
        <v>5.1722858636603461E-2</v>
      </c>
      <c r="R2109">
        <f t="shared" si="163"/>
        <v>320.11277210193884</v>
      </c>
      <c r="S2109">
        <f t="shared" si="164"/>
        <v>1</v>
      </c>
    </row>
    <row r="2110" spans="1:19" x14ac:dyDescent="0.2">
      <c r="A2110" t="s">
        <v>2131</v>
      </c>
      <c r="B2110" t="s">
        <v>7885</v>
      </c>
      <c r="C2110">
        <f>AVERAGE(data!C2110:F2110)</f>
        <v>2.0467750000000002</v>
      </c>
      <c r="D2110">
        <f>AVERAGE(data!G2110:K2110)</f>
        <v>1.8230800000000003</v>
      </c>
      <c r="E2110">
        <f>AVERAGE(data!L2110:O2110)</f>
        <v>1.1335250000000001</v>
      </c>
      <c r="F2110">
        <f>AVERAGE(data!P2110:T2110)</f>
        <v>-1.6982799999999998</v>
      </c>
      <c r="G2110">
        <f>AVERAGE(data!U2110:Y2110)</f>
        <v>-0.71897999999999995</v>
      </c>
      <c r="H2110">
        <f>AVERAGE(data!C2110:Y2110)</f>
        <v>0.42392608695652201</v>
      </c>
      <c r="I2110">
        <f>SUMSQ(data!C2110:Y2110)</f>
        <v>95.586977150000024</v>
      </c>
      <c r="J2110">
        <f>SUMSQ(data!C2110:F2110)-4*stats!C2110^2</f>
        <v>9.1572406874999999</v>
      </c>
      <c r="K2110">
        <f>SUMSQ(data!G2110:K2110)-5*D2110^2</f>
        <v>15.086682887999999</v>
      </c>
      <c r="L2110">
        <f>SUMSQ(data!L2110:O2110)-4*E2110^2</f>
        <v>8.9736691874999988</v>
      </c>
      <c r="M2110">
        <f>SUMSQ(data!P2110:T2110)-5*stats!F2110^2</f>
        <v>4.7561717680000033</v>
      </c>
      <c r="N2110">
        <f>SUMSQ(data!U2110:Y2110)-5*stats!G2110^2</f>
        <v>2.0930058880000009</v>
      </c>
      <c r="O2110">
        <f t="shared" si="160"/>
        <v>40.066770419000001</v>
      </c>
      <c r="P2110">
        <f t="shared" si="161"/>
        <v>4.9884915140756823</v>
      </c>
      <c r="Q2110">
        <f t="shared" si="162"/>
        <v>4.8491290602733668E-3</v>
      </c>
      <c r="R2110">
        <f t="shared" si="163"/>
        <v>30.011259754031869</v>
      </c>
      <c r="S2110">
        <f t="shared" si="164"/>
        <v>1</v>
      </c>
    </row>
    <row r="2111" spans="1:19" x14ac:dyDescent="0.2">
      <c r="A2111" t="s">
        <v>2132</v>
      </c>
      <c r="B2111" t="s">
        <v>7886</v>
      </c>
      <c r="C2111">
        <f>AVERAGE(data!C2111:F2111)</f>
        <v>0.83565</v>
      </c>
      <c r="D2111">
        <f>AVERAGE(data!G2111:K2111)</f>
        <v>0.73333999999999999</v>
      </c>
      <c r="E2111">
        <f>AVERAGE(data!L2111:O2111)</f>
        <v>1.0154749999999999</v>
      </c>
      <c r="F2111">
        <f>AVERAGE(data!P2111:T2111)</f>
        <v>-1.3613399999999998</v>
      </c>
      <c r="G2111">
        <f>AVERAGE(data!U2111:Y2111)</f>
        <v>-1.6407200000000004</v>
      </c>
      <c r="H2111">
        <f>AVERAGE(data!C2111:Y2111)</f>
        <v>-0.17126521739130443</v>
      </c>
      <c r="I2111">
        <f>SUMSQ(data!C2111:Y2111)</f>
        <v>46.455907889999999</v>
      </c>
      <c r="J2111">
        <f>SUMSQ(data!C2111:F2111)-4*stats!C2111^2</f>
        <v>3.5112322700000003</v>
      </c>
      <c r="K2111">
        <f>SUMSQ(data!G2111:K2111)-5*D2111^2</f>
        <v>3.0530153719999986</v>
      </c>
      <c r="L2111">
        <f>SUMSQ(data!L2111:O2111)-4*E2111^2</f>
        <v>1.8484782875000008</v>
      </c>
      <c r="M2111">
        <f>SUMSQ(data!P2111:T2111)-5*stats!F2111^2</f>
        <v>1.914254252000001</v>
      </c>
      <c r="N2111">
        <f>SUMSQ(data!U2111:Y2111)-5*stats!G2111^2</f>
        <v>3.7959447679999965</v>
      </c>
      <c r="O2111">
        <f t="shared" si="160"/>
        <v>14.122924949499996</v>
      </c>
      <c r="P2111">
        <f t="shared" si="161"/>
        <v>8.241829437033223</v>
      </c>
      <c r="Q2111">
        <f t="shared" si="162"/>
        <v>3.3889821060763156E-4</v>
      </c>
      <c r="R2111">
        <f t="shared" si="163"/>
        <v>2.0974410254506317</v>
      </c>
      <c r="S2111">
        <f t="shared" si="164"/>
        <v>1</v>
      </c>
    </row>
    <row r="2112" spans="1:19" x14ac:dyDescent="0.2">
      <c r="A2112" t="s">
        <v>2133</v>
      </c>
      <c r="B2112" t="s">
        <v>7887</v>
      </c>
      <c r="C2112">
        <f>AVERAGE(data!C2112:F2112)</f>
        <v>7.8150000000000025E-2</v>
      </c>
      <c r="D2112">
        <f>AVERAGE(data!G2112:K2112)</f>
        <v>0.59629999999999994</v>
      </c>
      <c r="E2112">
        <f>AVERAGE(data!L2112:O2112)</f>
        <v>2.642499999999999E-2</v>
      </c>
      <c r="F2112">
        <f>AVERAGE(data!P2112:T2112)</f>
        <v>-6.2159999999999993E-2</v>
      </c>
      <c r="G2112">
        <f>AVERAGE(data!U2112:Y2112)</f>
        <v>-1.38826</v>
      </c>
      <c r="H2112">
        <f>AVERAGE(data!C2112:Y2112)</f>
        <v>-0.16749130434782608</v>
      </c>
      <c r="I2112">
        <f>SUMSQ(data!C2112:Y2112)</f>
        <v>18.836708210000001</v>
      </c>
      <c r="J2112">
        <f>SUMSQ(data!C2112:F2112)-4*stats!C2112^2</f>
        <v>1.5641461099999998</v>
      </c>
      <c r="K2112">
        <f>SUMSQ(data!G2112:K2112)-5*D2112^2</f>
        <v>0.79932826000000023</v>
      </c>
      <c r="L2112">
        <f>SUMSQ(data!L2112:O2112)-4*E2112^2</f>
        <v>0.43972182749999994</v>
      </c>
      <c r="M2112">
        <f>SUMSQ(data!P2112:T2112)-5*stats!F2112^2</f>
        <v>0.75313653199999997</v>
      </c>
      <c r="N2112">
        <f>SUMSQ(data!U2112:Y2112)-5*stats!G2112^2</f>
        <v>3.8196357519999999</v>
      </c>
      <c r="O2112">
        <f t="shared" si="160"/>
        <v>7.3759684815000002</v>
      </c>
      <c r="P2112">
        <f t="shared" si="161"/>
        <v>5.5936604292823011</v>
      </c>
      <c r="Q2112">
        <f t="shared" si="162"/>
        <v>2.7853341163480128E-3</v>
      </c>
      <c r="R2112">
        <f t="shared" si="163"/>
        <v>17.238432846077853</v>
      </c>
      <c r="S2112">
        <f t="shared" si="164"/>
        <v>1</v>
      </c>
    </row>
    <row r="2113" spans="1:19" x14ac:dyDescent="0.2">
      <c r="A2113" t="s">
        <v>2134</v>
      </c>
      <c r="B2113" t="s">
        <v>7888</v>
      </c>
      <c r="C2113">
        <f>AVERAGE(data!C2113:F2113)</f>
        <v>-0.54885000000000006</v>
      </c>
      <c r="D2113">
        <f>AVERAGE(data!G2113:K2113)</f>
        <v>-0.50616000000000005</v>
      </c>
      <c r="E2113">
        <f>AVERAGE(data!L2113:O2113)</f>
        <v>-0.37152499999999999</v>
      </c>
      <c r="F2113">
        <f>AVERAGE(data!P2113:T2113)</f>
        <v>-0.18708000000000005</v>
      </c>
      <c r="G2113">
        <f>AVERAGE(data!U2113:Y2113)</f>
        <v>0.59743999999999997</v>
      </c>
      <c r="H2113">
        <f>AVERAGE(data!C2113:Y2113)</f>
        <v>-0.18089130434782608</v>
      </c>
      <c r="I2113">
        <f>SUMSQ(data!C2113:Y2113)</f>
        <v>26.42850155</v>
      </c>
      <c r="J2113">
        <f>SUMSQ(data!C2113:F2113)-4*stats!C2113^2</f>
        <v>0.92560009000000032</v>
      </c>
      <c r="K2113">
        <f>SUMSQ(data!G2113:K2113)-5*D2113^2</f>
        <v>1.2509218120000001</v>
      </c>
      <c r="L2113">
        <f>SUMSQ(data!L2113:O2113)-4*E2113^2</f>
        <v>1.6761247875</v>
      </c>
      <c r="M2113">
        <f>SUMSQ(data!P2113:T2113)-5*stats!F2113^2</f>
        <v>7.7895156480000001</v>
      </c>
      <c r="N2113">
        <f>SUMSQ(data!U2113:Y2113)-5*stats!G2113^2</f>
        <v>9.7886134920000014</v>
      </c>
      <c r="O2113">
        <f t="shared" si="160"/>
        <v>21.4307758295</v>
      </c>
      <c r="P2113">
        <f t="shared" si="161"/>
        <v>0.83953155671731783</v>
      </c>
      <c r="Q2113">
        <f t="shared" si="162"/>
        <v>0.53901344162495457</v>
      </c>
      <c r="R2113">
        <f t="shared" si="163"/>
        <v>3335.9541902168439</v>
      </c>
      <c r="S2113">
        <f t="shared" si="164"/>
        <v>1</v>
      </c>
    </row>
    <row r="2114" spans="1:19" x14ac:dyDescent="0.2">
      <c r="A2114" t="s">
        <v>2135</v>
      </c>
      <c r="B2114" t="s">
        <v>7889</v>
      </c>
      <c r="C2114">
        <f>AVERAGE(data!C2114:F2114)</f>
        <v>-0.55049999999999999</v>
      </c>
      <c r="D2114">
        <f>AVERAGE(data!G2114:K2114)</f>
        <v>-0.96073999999999982</v>
      </c>
      <c r="E2114">
        <f>AVERAGE(data!L2114:O2114)</f>
        <v>-0.67447499999999994</v>
      </c>
      <c r="F2114">
        <f>AVERAGE(data!P2114:T2114)</f>
        <v>-0.45592000000000005</v>
      </c>
      <c r="G2114">
        <f>AVERAGE(data!U2114:Y2114)</f>
        <v>-0.27188000000000001</v>
      </c>
      <c r="H2114">
        <f>AVERAGE(data!C2114:Y2114)</f>
        <v>-0.58011304347826087</v>
      </c>
      <c r="I2114">
        <f>SUMSQ(data!C2114:Y2114)</f>
        <v>14.176365260000004</v>
      </c>
      <c r="J2114">
        <f>SUMSQ(data!C2114:F2114)-4*stats!C2114^2</f>
        <v>0.78292934000000014</v>
      </c>
      <c r="K2114">
        <f>SUMSQ(data!G2114:K2114)-5*D2114^2</f>
        <v>1.010152972000002</v>
      </c>
      <c r="L2114">
        <f>SUMSQ(data!L2114:O2114)-4*E2114^2</f>
        <v>1.3468796275000006</v>
      </c>
      <c r="M2114">
        <f>SUMSQ(data!P2114:T2114)-5*stats!F2114^2</f>
        <v>1.2587391879999994</v>
      </c>
      <c r="N2114">
        <f>SUMSQ(data!U2114:Y2114)-5*stats!G2114^2</f>
        <v>0.72178138800000002</v>
      </c>
      <c r="O2114">
        <f t="shared" si="160"/>
        <v>5.1204825155000027</v>
      </c>
      <c r="P2114">
        <f t="shared" si="161"/>
        <v>6.366817537510248</v>
      </c>
      <c r="Q2114">
        <f t="shared" si="162"/>
        <v>1.432509607956919E-3</v>
      </c>
      <c r="R2114">
        <f t="shared" si="163"/>
        <v>8.8658019636453709</v>
      </c>
      <c r="S2114">
        <f t="shared" si="164"/>
        <v>1</v>
      </c>
    </row>
    <row r="2115" spans="1:19" x14ac:dyDescent="0.2">
      <c r="A2115" t="s">
        <v>2136</v>
      </c>
      <c r="B2115" t="s">
        <v>7890</v>
      </c>
      <c r="C2115">
        <f>AVERAGE(data!C2115:F2115)</f>
        <v>-0.34102500000000002</v>
      </c>
      <c r="D2115">
        <f>AVERAGE(data!G2115:K2115)</f>
        <v>-0.12362000000000002</v>
      </c>
      <c r="E2115">
        <f>AVERAGE(data!L2115:O2115)</f>
        <v>0.47797500000000004</v>
      </c>
      <c r="F2115">
        <f>AVERAGE(data!P2115:T2115)</f>
        <v>0.21185999999999999</v>
      </c>
      <c r="G2115">
        <f>AVERAGE(data!U2115:Y2115)</f>
        <v>0.76646000000000003</v>
      </c>
      <c r="H2115">
        <f>AVERAGE(data!C2115:Y2115)</f>
        <v>0.20962173913043478</v>
      </c>
      <c r="I2115">
        <f>SUMSQ(data!C2115:Y2115)</f>
        <v>21.057013850000004</v>
      </c>
      <c r="J2115">
        <f>SUMSQ(data!C2115:F2115)-4*stats!C2115^2</f>
        <v>4.1918647075000006</v>
      </c>
      <c r="K2115">
        <f>SUMSQ(data!G2115:K2115)-5*D2115^2</f>
        <v>2.3492820479999996</v>
      </c>
      <c r="L2115">
        <f>SUMSQ(data!L2115:O2115)-4*E2115^2</f>
        <v>2.0156173874999999</v>
      </c>
      <c r="M2115">
        <f>SUMSQ(data!P2115:T2115)-5*stats!F2115^2</f>
        <v>2.0691214719999995</v>
      </c>
      <c r="N2115">
        <f>SUMSQ(data!U2115:Y2115)-5*stats!G2115^2</f>
        <v>5.8139581519999997</v>
      </c>
      <c r="O2115">
        <f t="shared" ref="O2115:O2178" si="165">SUM(J2115:N2115)</f>
        <v>16.439843766999999</v>
      </c>
      <c r="P2115">
        <f t="shared" ref="P2115:P2178" si="166">((23-5)/5)*(I2115-O2115)/O2115</f>
        <v>1.0110687506754346</v>
      </c>
      <c r="Q2115">
        <f t="shared" ref="Q2115:Q2178" si="167">FDIST(P2115,5,23-5)</f>
        <v>0.4397610971437616</v>
      </c>
      <c r="R2115">
        <f t="shared" ref="R2115:R2178" si="168">Q2115*6189</f>
        <v>2721.6814302227403</v>
      </c>
      <c r="S2115">
        <f t="shared" ref="S2115:S2178" si="169">IF(R2115&gt;1,1,R2115)</f>
        <v>1</v>
      </c>
    </row>
    <row r="2116" spans="1:19" x14ac:dyDescent="0.2">
      <c r="A2116" t="s">
        <v>2137</v>
      </c>
      <c r="B2116" t="s">
        <v>2137</v>
      </c>
      <c r="C2116">
        <f>AVERAGE(data!C2116:F2116)</f>
        <v>0.96024999999999994</v>
      </c>
      <c r="D2116">
        <f>AVERAGE(data!G2116:K2116)</f>
        <v>1.5127000000000002</v>
      </c>
      <c r="E2116">
        <f>AVERAGE(data!L2116:O2116)</f>
        <v>1.7775999999999998</v>
      </c>
      <c r="F2116">
        <f>AVERAGE(data!P2116:T2116)</f>
        <v>-0.27165999999999996</v>
      </c>
      <c r="G2116">
        <f>AVERAGE(data!U2116:Y2116)</f>
        <v>-6.2440000000000009E-2</v>
      </c>
      <c r="H2116">
        <f>AVERAGE(data!C2116:Y2116)</f>
        <v>0.73236521739130389</v>
      </c>
      <c r="I2116">
        <f>SUMSQ(data!C2116:Y2116)</f>
        <v>35.709386980000005</v>
      </c>
      <c r="J2116">
        <f>SUMSQ(data!C2116:F2116)-4*stats!C2116^2</f>
        <v>0.58901339000000075</v>
      </c>
      <c r="K2116">
        <f>SUMSQ(data!G2116:K2116)-5*D2116^2</f>
        <v>2.7871683799999989</v>
      </c>
      <c r="L2116">
        <f>SUMSQ(data!L2116:O2116)-4*E2116^2</f>
        <v>1.9886135000000014</v>
      </c>
      <c r="M2116">
        <f>SUMSQ(data!P2116:T2116)-5*stats!F2116^2</f>
        <v>1.1976039520000001</v>
      </c>
      <c r="N2116">
        <f>SUMSQ(data!U2116:Y2116)-5*stats!G2116^2</f>
        <v>0.98942447200000005</v>
      </c>
      <c r="O2116">
        <f t="shared" si="165"/>
        <v>7.5518236940000012</v>
      </c>
      <c r="P2116">
        <f t="shared" si="166"/>
        <v>13.422880609638344</v>
      </c>
      <c r="Q2116">
        <f t="shared" si="167"/>
        <v>1.52090643825897E-5</v>
      </c>
      <c r="R2116">
        <f t="shared" si="168"/>
        <v>9.4128899463847657E-2</v>
      </c>
      <c r="S2116">
        <f t="shared" si="169"/>
        <v>9.4128899463847657E-2</v>
      </c>
    </row>
    <row r="2117" spans="1:19" x14ac:dyDescent="0.2">
      <c r="A2117" t="s">
        <v>2138</v>
      </c>
      <c r="B2117" t="s">
        <v>2138</v>
      </c>
      <c r="C2117">
        <f>AVERAGE(data!C2117:F2117)</f>
        <v>-0.54364999999999997</v>
      </c>
      <c r="D2117">
        <f>AVERAGE(data!G2117:K2117)</f>
        <v>9.640000000000027E-3</v>
      </c>
      <c r="E2117">
        <f>AVERAGE(data!L2117:O2117)</f>
        <v>0.12989999999999999</v>
      </c>
      <c r="F2117">
        <f>AVERAGE(data!P2117:T2117)</f>
        <v>-0.90508000000000011</v>
      </c>
      <c r="G2117">
        <f>AVERAGE(data!U2117:Y2117)</f>
        <v>-0.20370000000000005</v>
      </c>
      <c r="H2117">
        <f>AVERAGE(data!C2117:Y2117)</f>
        <v>-0.31090000000000001</v>
      </c>
      <c r="I2117">
        <f>SUMSQ(data!C2117:Y2117)</f>
        <v>20.889952370000003</v>
      </c>
      <c r="J2117">
        <f>SUMSQ(data!C2117:F2117)-4*stats!C2117^2</f>
        <v>1.0075782100000001</v>
      </c>
      <c r="K2117">
        <f>SUMSQ(data!G2117:K2117)-5*D2117^2</f>
        <v>1.1550575320000001</v>
      </c>
      <c r="L2117">
        <f>SUMSQ(data!L2117:O2117)-4*E2117^2</f>
        <v>0.97167638000000012</v>
      </c>
      <c r="M2117">
        <f>SUMSQ(data!P2117:T2117)-5*stats!F2117^2</f>
        <v>4.3200983679999982</v>
      </c>
      <c r="N2117">
        <f>SUMSQ(data!U2117:Y2117)-5*stats!G2117^2</f>
        <v>7.8820424199999994</v>
      </c>
      <c r="O2117">
        <f t="shared" si="165"/>
        <v>15.336452909999998</v>
      </c>
      <c r="P2117">
        <f t="shared" si="166"/>
        <v>1.3035998723644904</v>
      </c>
      <c r="Q2117">
        <f t="shared" si="167"/>
        <v>0.30618032911216841</v>
      </c>
      <c r="R2117">
        <f t="shared" si="168"/>
        <v>1894.9500568752103</v>
      </c>
      <c r="S2117">
        <f t="shared" si="169"/>
        <v>1</v>
      </c>
    </row>
    <row r="2118" spans="1:19" x14ac:dyDescent="0.2">
      <c r="A2118" t="s">
        <v>2139</v>
      </c>
      <c r="B2118" t="s">
        <v>7891</v>
      </c>
      <c r="C2118">
        <f>AVERAGE(data!C2118:F2118)</f>
        <v>0.39935000000000004</v>
      </c>
      <c r="D2118">
        <f>AVERAGE(data!G2118:K2118)</f>
        <v>1.0951200000000001</v>
      </c>
      <c r="E2118">
        <f>AVERAGE(data!L2118:O2118)</f>
        <v>1.3812000000000002</v>
      </c>
      <c r="F2118">
        <f>AVERAGE(data!P2118:T2118)</f>
        <v>-0.46930000000000005</v>
      </c>
      <c r="G2118">
        <f>AVERAGE(data!U2118:Y2118)</f>
        <v>-0.62227999999999994</v>
      </c>
      <c r="H2118">
        <f>AVERAGE(data!C2118:Y2118)</f>
        <v>0.31043043478260868</v>
      </c>
      <c r="I2118">
        <f>SUMSQ(data!C2118:Y2118)</f>
        <v>30.140062190000002</v>
      </c>
      <c r="J2118">
        <f>SUMSQ(data!C2118:F2118)-4*stats!C2118^2</f>
        <v>3.9403812500000011</v>
      </c>
      <c r="K2118">
        <f>SUMSQ(data!G2118:K2118)-5*D2118^2</f>
        <v>4.9707689080000028</v>
      </c>
      <c r="L2118">
        <f>SUMSQ(data!L2118:O2118)-4*E2118^2</f>
        <v>1.0954951199999972</v>
      </c>
      <c r="M2118">
        <f>SUMSQ(data!P2118:T2118)-5*stats!F2118^2</f>
        <v>1.3488546599999998</v>
      </c>
      <c r="N2118">
        <f>SUMSQ(data!U2118:Y2118)-5*stats!G2118^2</f>
        <v>1.4819732880000003</v>
      </c>
      <c r="O2118">
        <f t="shared" si="165"/>
        <v>12.837473226000002</v>
      </c>
      <c r="P2118">
        <f t="shared" si="166"/>
        <v>4.852148018057334</v>
      </c>
      <c r="Q2118">
        <f t="shared" si="167"/>
        <v>5.5188177744815046E-3</v>
      </c>
      <c r="R2118">
        <f t="shared" si="168"/>
        <v>34.15596320626603</v>
      </c>
      <c r="S2118">
        <f t="shared" si="169"/>
        <v>1</v>
      </c>
    </row>
    <row r="2119" spans="1:19" x14ac:dyDescent="0.2">
      <c r="A2119" t="s">
        <v>2140</v>
      </c>
      <c r="B2119" t="s">
        <v>7892</v>
      </c>
      <c r="C2119">
        <f>AVERAGE(data!C2119:F2119)</f>
        <v>0.89810000000000012</v>
      </c>
      <c r="D2119">
        <f>AVERAGE(data!G2119:K2119)</f>
        <v>1.476</v>
      </c>
      <c r="E2119">
        <f>AVERAGE(data!L2119:O2119)</f>
        <v>1.94855</v>
      </c>
      <c r="F2119">
        <f>AVERAGE(data!P2119:T2119)</f>
        <v>-0.42843999999999999</v>
      </c>
      <c r="G2119">
        <f>AVERAGE(data!U2119:Y2119)</f>
        <v>-0.25994</v>
      </c>
      <c r="H2119">
        <f>AVERAGE(data!C2119:Y2119)</f>
        <v>0.66629130434782591</v>
      </c>
      <c r="I2119">
        <f>SUMSQ(data!C2119:Y2119)</f>
        <v>40.035399309999995</v>
      </c>
      <c r="J2119">
        <f>SUMSQ(data!C2119:F2119)-4*stats!C2119^2</f>
        <v>1.8058256599999996</v>
      </c>
      <c r="K2119">
        <f>SUMSQ(data!G2119:K2119)-5*D2119^2</f>
        <v>1.4614477399999988</v>
      </c>
      <c r="L2119">
        <f>SUMSQ(data!L2119:O2119)-4*E2119^2</f>
        <v>0.51913680999999912</v>
      </c>
      <c r="M2119">
        <f>SUMSQ(data!P2119:T2119)-5*stats!F2119^2</f>
        <v>3.2675794920000003</v>
      </c>
      <c r="N2119">
        <f>SUMSQ(data!U2119:Y2119)-5*stats!G2119^2</f>
        <v>2.4191585720000006</v>
      </c>
      <c r="O2119">
        <f t="shared" si="165"/>
        <v>9.4731482739999979</v>
      </c>
      <c r="P2119">
        <f t="shared" si="166"/>
        <v>11.614312427851694</v>
      </c>
      <c r="Q2119">
        <f t="shared" si="167"/>
        <v>4.0058551217014987E-5</v>
      </c>
      <c r="R2119">
        <f t="shared" si="168"/>
        <v>0.24792237348210575</v>
      </c>
      <c r="S2119">
        <f t="shared" si="169"/>
        <v>0.24792237348210575</v>
      </c>
    </row>
    <row r="2120" spans="1:19" x14ac:dyDescent="0.2">
      <c r="A2120" t="s">
        <v>2141</v>
      </c>
      <c r="B2120" t="s">
        <v>7893</v>
      </c>
      <c r="C2120">
        <f>AVERAGE(data!C2120:F2120)</f>
        <v>-0.13740000000000002</v>
      </c>
      <c r="D2120">
        <f>AVERAGE(data!G2120:K2120)</f>
        <v>3.2280000000000017E-2</v>
      </c>
      <c r="E2120">
        <f>AVERAGE(data!L2120:O2120)</f>
        <v>0.58714999999999995</v>
      </c>
      <c r="F2120">
        <f>AVERAGE(data!P2120:T2120)</f>
        <v>-0.41828000000000004</v>
      </c>
      <c r="G2120">
        <f>AVERAGE(data!U2120:Y2120)</f>
        <v>-0.74535999999999991</v>
      </c>
      <c r="H2120">
        <f>AVERAGE(data!C2120:Y2120)</f>
        <v>-0.16773043478260868</v>
      </c>
      <c r="I2120">
        <f>SUMSQ(data!C2120:Y2120)</f>
        <v>15.764204700000002</v>
      </c>
      <c r="J2120">
        <f>SUMSQ(data!C2120:F2120)-4*stats!C2120^2</f>
        <v>0.54692566000000009</v>
      </c>
      <c r="K2120">
        <f>SUMSQ(data!G2120:K2120)-5*D2120^2</f>
        <v>1.0040563080000002</v>
      </c>
      <c r="L2120">
        <f>SUMSQ(data!L2120:O2120)-4*E2120^2</f>
        <v>1.35206147</v>
      </c>
      <c r="M2120">
        <f>SUMSQ(data!P2120:T2120)-5*stats!F2120^2</f>
        <v>4.5401758479999987</v>
      </c>
      <c r="N2120">
        <f>SUMSQ(data!U2120:Y2120)-5*stats!G2120^2</f>
        <v>3.2086814520000009</v>
      </c>
      <c r="O2120">
        <f t="shared" si="165"/>
        <v>10.651900738</v>
      </c>
      <c r="P2120">
        <f t="shared" si="166"/>
        <v>1.7277943829821678</v>
      </c>
      <c r="Q2120">
        <f t="shared" si="167"/>
        <v>0.17924727979478491</v>
      </c>
      <c r="R2120">
        <f t="shared" si="168"/>
        <v>1109.3614146499237</v>
      </c>
      <c r="S2120">
        <f t="shared" si="169"/>
        <v>1</v>
      </c>
    </row>
    <row r="2121" spans="1:19" x14ac:dyDescent="0.2">
      <c r="A2121" t="s">
        <v>2142</v>
      </c>
      <c r="B2121" t="s">
        <v>7894</v>
      </c>
      <c r="C2121">
        <f>AVERAGE(data!C2121:F2121)</f>
        <v>-0.21952499999999997</v>
      </c>
      <c r="D2121">
        <f>AVERAGE(data!G2121:K2121)</f>
        <v>-0.11686000000000001</v>
      </c>
      <c r="E2121">
        <f>AVERAGE(data!L2121:O2121)</f>
        <v>-8.7150000000000033E-2</v>
      </c>
      <c r="F2121">
        <f>AVERAGE(data!P2121:T2121)</f>
        <v>-5.3259999999999995E-2</v>
      </c>
      <c r="G2121">
        <f>AVERAGE(data!U2121:Y2121)</f>
        <v>0.44119999999999998</v>
      </c>
      <c r="H2121">
        <f>AVERAGE(data!C2121:Y2121)</f>
        <v>5.5956521739130355E-3</v>
      </c>
      <c r="I2121">
        <f>SUMSQ(data!C2121:Y2121)</f>
        <v>14.62510743</v>
      </c>
      <c r="J2121">
        <f>SUMSQ(data!C2121:F2121)-4*stats!C2121^2</f>
        <v>0.4907228475</v>
      </c>
      <c r="K2121">
        <f>SUMSQ(data!G2121:K2121)-5*D2121^2</f>
        <v>1.3905135720000001</v>
      </c>
      <c r="L2121">
        <f>SUMSQ(data!L2121:O2121)-4*E2121^2</f>
        <v>1.1060394899999999</v>
      </c>
      <c r="M2121">
        <f>SUMSQ(data!P2121:T2121)-5*stats!F2121^2</f>
        <v>6.8336918120000014</v>
      </c>
      <c r="N2121">
        <f>SUMSQ(data!U2121:Y2121)-5*stats!G2121^2</f>
        <v>3.5252426799999999</v>
      </c>
      <c r="O2121">
        <f t="shared" si="165"/>
        <v>13.3462104015</v>
      </c>
      <c r="P2121">
        <f t="shared" si="166"/>
        <v>0.34496903346305285</v>
      </c>
      <c r="Q2121">
        <f t="shared" si="167"/>
        <v>0.87877059692526682</v>
      </c>
      <c r="R2121">
        <f t="shared" si="168"/>
        <v>5438.711224370476</v>
      </c>
      <c r="S2121">
        <f t="shared" si="169"/>
        <v>1</v>
      </c>
    </row>
    <row r="2122" spans="1:19" x14ac:dyDescent="0.2">
      <c r="A2122" t="s">
        <v>2143</v>
      </c>
      <c r="B2122" t="s">
        <v>2143</v>
      </c>
      <c r="C2122">
        <f>AVERAGE(data!C2122:F2122)</f>
        <v>-0.35965000000000003</v>
      </c>
      <c r="D2122">
        <f>AVERAGE(data!G2122:K2122)</f>
        <v>-0.58688000000000007</v>
      </c>
      <c r="E2122">
        <f>AVERAGE(data!L2122:O2122)</f>
        <v>-5.57E-2</v>
      </c>
      <c r="F2122">
        <f>AVERAGE(data!P2122:T2122)</f>
        <v>-0.56142000000000003</v>
      </c>
      <c r="G2122">
        <f>AVERAGE(data!U2122:Y2122)</f>
        <v>-0.21398</v>
      </c>
      <c r="H2122">
        <f>AVERAGE(data!C2122:Y2122)</f>
        <v>-0.3683826086956522</v>
      </c>
      <c r="I2122">
        <f>SUMSQ(data!C2122:Y2122)</f>
        <v>20.770795019999998</v>
      </c>
      <c r="J2122">
        <f>SUMSQ(data!C2122:F2122)-4*stats!C2122^2</f>
        <v>1.1547720899999998</v>
      </c>
      <c r="K2122">
        <f>SUMSQ(data!G2122:K2122)-5*D2122^2</f>
        <v>4.6798317079999983</v>
      </c>
      <c r="L2122">
        <f>SUMSQ(data!L2122:O2122)-4*E2122^2</f>
        <v>0.55373235999999992</v>
      </c>
      <c r="M2122">
        <f>SUMSQ(data!P2122:T2122)-5*stats!F2122^2</f>
        <v>0.8133792679999996</v>
      </c>
      <c r="N2122">
        <f>SUMSQ(data!U2122:Y2122)-5*stats!G2122^2</f>
        <v>9.5122371880000003</v>
      </c>
      <c r="O2122">
        <f t="shared" si="165"/>
        <v>16.713952613999997</v>
      </c>
      <c r="P2122">
        <f t="shared" si="166"/>
        <v>0.8737988552969107</v>
      </c>
      <c r="Q2122">
        <f t="shared" si="167"/>
        <v>0.51794867686896928</v>
      </c>
      <c r="R2122">
        <f t="shared" si="168"/>
        <v>3205.584361142051</v>
      </c>
      <c r="S2122">
        <f t="shared" si="169"/>
        <v>1</v>
      </c>
    </row>
    <row r="2123" spans="1:19" x14ac:dyDescent="0.2">
      <c r="A2123" t="s">
        <v>2144</v>
      </c>
      <c r="B2123" t="s">
        <v>7895</v>
      </c>
      <c r="C2123">
        <f>AVERAGE(data!C2123:F2123)</f>
        <v>-0.34190000000000009</v>
      </c>
      <c r="D2123">
        <f>AVERAGE(data!G2123:K2123)</f>
        <v>-0.22830000000000003</v>
      </c>
      <c r="E2123">
        <f>AVERAGE(data!L2123:O2123)</f>
        <v>3.0299999999999994E-2</v>
      </c>
      <c r="F2123">
        <f>AVERAGE(data!P2123:T2123)</f>
        <v>-0.60389999999999999</v>
      </c>
      <c r="G2123">
        <f>AVERAGE(data!U2123:Y2123)</f>
        <v>-1.177999999999999E-2</v>
      </c>
      <c r="H2123">
        <f>AVERAGE(data!C2123:Y2123)</f>
        <v>-0.23766521739130445</v>
      </c>
      <c r="I2123">
        <f>SUMSQ(data!C2123:Y2123)</f>
        <v>27.265876730000006</v>
      </c>
      <c r="J2123">
        <f>SUMSQ(data!C2123:F2123)-4*stats!C2123^2</f>
        <v>5.5308943400000006</v>
      </c>
      <c r="K2123">
        <f>SUMSQ(data!G2123:K2123)-5*D2123^2</f>
        <v>2.6307976600000003</v>
      </c>
      <c r="L2123">
        <f>SUMSQ(data!L2123:O2123)-4*E2123^2</f>
        <v>2.7417153599999997</v>
      </c>
      <c r="M2123">
        <f>SUMSQ(data!P2123:T2123)-5*stats!F2123^2</f>
        <v>6.5745143199999987</v>
      </c>
      <c r="N2123">
        <f>SUMSQ(data!U2123:Y2123)-5*stats!G2123^2</f>
        <v>7.231925908</v>
      </c>
      <c r="O2123">
        <f t="shared" si="165"/>
        <v>24.709847587999999</v>
      </c>
      <c r="P2123">
        <f t="shared" si="166"/>
        <v>0.37239019295565012</v>
      </c>
      <c r="Q2123">
        <f t="shared" si="167"/>
        <v>0.8609352326877513</v>
      </c>
      <c r="R2123">
        <f t="shared" si="168"/>
        <v>5328.3281551044929</v>
      </c>
      <c r="S2123">
        <f t="shared" si="169"/>
        <v>1</v>
      </c>
    </row>
    <row r="2124" spans="1:19" x14ac:dyDescent="0.2">
      <c r="A2124" t="s">
        <v>2145</v>
      </c>
      <c r="B2124" t="s">
        <v>7896</v>
      </c>
      <c r="C2124">
        <f>AVERAGE(data!C2124:F2124)</f>
        <v>-0.48952500000000004</v>
      </c>
      <c r="D2124">
        <f>AVERAGE(data!G2124:K2124)</f>
        <v>-0.41799999999999998</v>
      </c>
      <c r="E2124">
        <f>AVERAGE(data!L2124:O2124)</f>
        <v>-0.46400000000000002</v>
      </c>
      <c r="F2124">
        <f>AVERAGE(data!P2124:T2124)</f>
        <v>-0.32757999999999998</v>
      </c>
      <c r="G2124">
        <f>AVERAGE(data!U2124:Y2124)</f>
        <v>7.7099999999999988E-2</v>
      </c>
      <c r="H2124">
        <f>AVERAGE(data!C2124:Y2124)</f>
        <v>-0.31115217391304351</v>
      </c>
      <c r="I2124">
        <f>SUMSQ(data!C2124:Y2124)</f>
        <v>18.921914469999997</v>
      </c>
      <c r="J2124">
        <f>SUMSQ(data!C2124:F2124)-4*stats!C2124^2</f>
        <v>2.4999837275000001</v>
      </c>
      <c r="K2124">
        <f>SUMSQ(data!G2124:K2124)-5*D2124^2</f>
        <v>3.8188755399999996</v>
      </c>
      <c r="L2124">
        <f>SUMSQ(data!L2124:O2124)-4*E2124^2</f>
        <v>0.30822053999999988</v>
      </c>
      <c r="M2124">
        <f>SUMSQ(data!P2124:T2124)-5*stats!F2124^2</f>
        <v>1.656281728</v>
      </c>
      <c r="N2124">
        <f>SUMSQ(data!U2124:Y2124)-5*stats!G2124^2</f>
        <v>7.3789447000000008</v>
      </c>
      <c r="O2124">
        <f t="shared" si="165"/>
        <v>15.662306235500001</v>
      </c>
      <c r="P2124">
        <f t="shared" si="166"/>
        <v>0.74922488858010594</v>
      </c>
      <c r="Q2124">
        <f t="shared" si="167"/>
        <v>0.59727027963692669</v>
      </c>
      <c r="R2124">
        <f t="shared" si="168"/>
        <v>3696.5057606729392</v>
      </c>
      <c r="S2124">
        <f t="shared" si="169"/>
        <v>1</v>
      </c>
    </row>
    <row r="2125" spans="1:19" x14ac:dyDescent="0.2">
      <c r="A2125" t="s">
        <v>2146</v>
      </c>
      <c r="B2125" t="s">
        <v>2146</v>
      </c>
      <c r="C2125">
        <f>AVERAGE(data!C2125:F2125)</f>
        <v>-1.3741250000000003</v>
      </c>
      <c r="D2125">
        <f>AVERAGE(data!G2125:K2125)</f>
        <v>-1.3797599999999999</v>
      </c>
      <c r="E2125">
        <f>AVERAGE(data!L2125:O2125)</f>
        <v>-2.1931000000000003</v>
      </c>
      <c r="F2125">
        <f>AVERAGE(data!P2125:T2125)</f>
        <v>-0.15542000000000003</v>
      </c>
      <c r="G2125">
        <f>AVERAGE(data!U2125:Y2125)</f>
        <v>-0.83643999999999996</v>
      </c>
      <c r="H2125">
        <f>AVERAGE(data!C2125:Y2125)</f>
        <v>-1.1359565217391305</v>
      </c>
      <c r="I2125">
        <f>SUMSQ(data!C2125:Y2125)</f>
        <v>49.075199160000004</v>
      </c>
      <c r="J2125">
        <f>SUMSQ(data!C2125:F2125)-4*stats!C2125^2</f>
        <v>1.5910965874999974</v>
      </c>
      <c r="K2125">
        <f>SUMSQ(data!G2125:K2125)-5*D2125^2</f>
        <v>3.6349275720000023</v>
      </c>
      <c r="L2125">
        <f>SUMSQ(data!L2125:O2125)-4*E2125^2</f>
        <v>0.64850213999999795</v>
      </c>
      <c r="M2125">
        <f>SUMSQ(data!P2125:T2125)-5*stats!F2125^2</f>
        <v>2.2901959279999997</v>
      </c>
      <c r="N2125">
        <f>SUMSQ(data!U2125:Y2125)-5*stats!G2125^2</f>
        <v>0.98122389200000004</v>
      </c>
      <c r="O2125">
        <f t="shared" si="165"/>
        <v>9.145946119499996</v>
      </c>
      <c r="P2125">
        <f t="shared" si="166"/>
        <v>15.716833345357443</v>
      </c>
      <c r="Q2125">
        <f t="shared" si="167"/>
        <v>5.0802973790475103E-6</v>
      </c>
      <c r="R2125">
        <f t="shared" si="168"/>
        <v>3.1441960478925043E-2</v>
      </c>
      <c r="S2125">
        <f t="shared" si="169"/>
        <v>3.1441960478925043E-2</v>
      </c>
    </row>
    <row r="2126" spans="1:19" x14ac:dyDescent="0.2">
      <c r="A2126" t="s">
        <v>2147</v>
      </c>
      <c r="B2126" t="s">
        <v>7897</v>
      </c>
      <c r="C2126">
        <f>AVERAGE(data!C2126:F2126)</f>
        <v>0.68835000000000002</v>
      </c>
      <c r="D2126">
        <f>AVERAGE(data!G2126:K2126)</f>
        <v>0.44012000000000001</v>
      </c>
      <c r="E2126">
        <f>AVERAGE(data!L2126:O2126)</f>
        <v>0.92185000000000006</v>
      </c>
      <c r="F2126">
        <f>AVERAGE(data!P2126:T2126)</f>
        <v>-0.20441999999999999</v>
      </c>
      <c r="G2126">
        <f>AVERAGE(data!U2126:Y2126)</f>
        <v>0.33304</v>
      </c>
      <c r="H2126">
        <f>AVERAGE(data!C2126:Y2126)</f>
        <v>0.40367391304347833</v>
      </c>
      <c r="I2126">
        <f>SUMSQ(data!C2126:Y2126)</f>
        <v>17.47659857</v>
      </c>
      <c r="J2126">
        <f>SUMSQ(data!C2126:F2126)-4*stats!C2126^2</f>
        <v>4.1223725299999998</v>
      </c>
      <c r="K2126">
        <f>SUMSQ(data!G2126:K2126)-5*D2126^2</f>
        <v>0.19520502800000017</v>
      </c>
      <c r="L2126">
        <f>SUMSQ(data!L2126:O2126)-4*E2126^2</f>
        <v>0.79152938999999911</v>
      </c>
      <c r="M2126">
        <f>SUMSQ(data!P2126:T2126)-5*stats!F2126^2</f>
        <v>0.7761441280000001</v>
      </c>
      <c r="N2126">
        <f>SUMSQ(data!U2126:Y2126)-5*stats!G2126^2</f>
        <v>4.5647709519999999</v>
      </c>
      <c r="O2126">
        <f t="shared" si="165"/>
        <v>10.450022027999999</v>
      </c>
      <c r="P2126">
        <f t="shared" si="166"/>
        <v>2.4206337061704044</v>
      </c>
      <c r="Q2126">
        <f t="shared" si="167"/>
        <v>7.6031655081227445E-2</v>
      </c>
      <c r="R2126">
        <f t="shared" si="168"/>
        <v>470.55991329771666</v>
      </c>
      <c r="S2126">
        <f t="shared" si="169"/>
        <v>1</v>
      </c>
    </row>
    <row r="2127" spans="1:19" x14ac:dyDescent="0.2">
      <c r="A2127" t="s">
        <v>2148</v>
      </c>
      <c r="B2127" t="s">
        <v>7898</v>
      </c>
      <c r="C2127">
        <f>AVERAGE(data!C2127:F2127)</f>
        <v>-0.87947500000000001</v>
      </c>
      <c r="D2127">
        <f>AVERAGE(data!G2127:K2127)</f>
        <v>-0.54155999999999993</v>
      </c>
      <c r="E2127">
        <f>AVERAGE(data!L2127:O2127)</f>
        <v>-0.68172499999999991</v>
      </c>
      <c r="F2127">
        <f>AVERAGE(data!P2127:T2127)</f>
        <v>0.22124000000000002</v>
      </c>
      <c r="G2127">
        <f>AVERAGE(data!U2127:Y2127)</f>
        <v>0.75902000000000014</v>
      </c>
      <c r="H2127">
        <f>AVERAGE(data!C2127:Y2127)</f>
        <v>-0.17614347826086954</v>
      </c>
      <c r="I2127">
        <f>SUMSQ(data!C2127:Y2127)</f>
        <v>24.22366985</v>
      </c>
      <c r="J2127">
        <f>SUMSQ(data!C2127:F2127)-4*stats!C2127^2</f>
        <v>1.9499649874999996</v>
      </c>
      <c r="K2127">
        <f>SUMSQ(data!G2127:K2127)-5*D2127^2</f>
        <v>1.4845072120000005</v>
      </c>
      <c r="L2127">
        <f>SUMSQ(data!L2127:O2127)-4*E2127^2</f>
        <v>0.42734152750000054</v>
      </c>
      <c r="M2127">
        <f>SUMSQ(data!P2127:T2127)-5*stats!F2127^2</f>
        <v>1.8562326919999999</v>
      </c>
      <c r="N2127">
        <f>SUMSQ(data!U2127:Y2127)-5*stats!G2127^2</f>
        <v>8.9609937679999998</v>
      </c>
      <c r="O2127">
        <f t="shared" si="165"/>
        <v>14.679040187</v>
      </c>
      <c r="P2127">
        <f t="shared" si="166"/>
        <v>2.3407979233703835</v>
      </c>
      <c r="Q2127">
        <f t="shared" si="167"/>
        <v>8.3756477321385303E-2</v>
      </c>
      <c r="R2127">
        <f t="shared" si="168"/>
        <v>518.36883814205362</v>
      </c>
      <c r="S2127">
        <f t="shared" si="169"/>
        <v>1</v>
      </c>
    </row>
    <row r="2128" spans="1:19" x14ac:dyDescent="0.2">
      <c r="A2128" t="s">
        <v>2149</v>
      </c>
      <c r="B2128" t="s">
        <v>2149</v>
      </c>
      <c r="C2128">
        <f>AVERAGE(data!C2128:F2128)</f>
        <v>-0.56610000000000005</v>
      </c>
      <c r="D2128">
        <f>AVERAGE(data!G2128:K2128)</f>
        <v>0.31402000000000002</v>
      </c>
      <c r="E2128">
        <f>AVERAGE(data!L2128:O2128)</f>
        <v>-0.45552500000000001</v>
      </c>
      <c r="F2128">
        <f>AVERAGE(data!P2128:T2128)</f>
        <v>-0.61917999999999995</v>
      </c>
      <c r="G2128">
        <f>AVERAGE(data!U2128:Y2128)</f>
        <v>-0.20665999999999993</v>
      </c>
      <c r="H2128">
        <f>AVERAGE(data!C2128:Y2128)</f>
        <v>-0.28893913043478259</v>
      </c>
      <c r="I2128">
        <f>SUMSQ(data!C2128:Y2128)</f>
        <v>24.962471000000004</v>
      </c>
      <c r="J2128">
        <f>SUMSQ(data!C2128:F2128)-4*stats!C2128^2</f>
        <v>3.1685694000000004</v>
      </c>
      <c r="K2128">
        <f>SUMSQ(data!G2128:K2128)-5*D2128^2</f>
        <v>3.5338698280000007</v>
      </c>
      <c r="L2128">
        <f>SUMSQ(data!L2128:O2128)-4*E2128^2</f>
        <v>3.3821906075000006</v>
      </c>
      <c r="M2128">
        <f>SUMSQ(data!P2128:T2128)-5*stats!F2128^2</f>
        <v>4.9343863880000001</v>
      </c>
      <c r="N2128">
        <f>SUMSQ(data!U2128:Y2128)-5*stats!G2128^2</f>
        <v>5.2080618919999999</v>
      </c>
      <c r="O2128">
        <f t="shared" si="165"/>
        <v>20.227078115499999</v>
      </c>
      <c r="P2128">
        <f t="shared" si="166"/>
        <v>0.84280162892813437</v>
      </c>
      <c r="Q2128">
        <f t="shared" si="167"/>
        <v>0.5369775453588026</v>
      </c>
      <c r="R2128">
        <f t="shared" si="168"/>
        <v>3323.3540282256295</v>
      </c>
      <c r="S2128">
        <f t="shared" si="169"/>
        <v>1</v>
      </c>
    </row>
    <row r="2129" spans="1:19" x14ac:dyDescent="0.2">
      <c r="A2129" t="s">
        <v>2150</v>
      </c>
      <c r="B2129" t="s">
        <v>7899</v>
      </c>
      <c r="C2129">
        <f>AVERAGE(data!C2129:F2129)</f>
        <v>-0.76449999999999996</v>
      </c>
      <c r="D2129">
        <f>AVERAGE(data!G2129:K2129)</f>
        <v>-0.88401999999999992</v>
      </c>
      <c r="E2129">
        <f>AVERAGE(data!L2129:O2129)</f>
        <v>-0.92719999999999991</v>
      </c>
      <c r="F2129">
        <f>AVERAGE(data!P2129:T2129)</f>
        <v>-0.15894000000000003</v>
      </c>
      <c r="G2129">
        <f>AVERAGE(data!U2129:Y2129)</f>
        <v>9.782000000000006E-2</v>
      </c>
      <c r="H2129">
        <f>AVERAGE(data!C2129:Y2129)</f>
        <v>-0.49967391304347808</v>
      </c>
      <c r="I2129">
        <f>SUMSQ(data!C2129:Y2129)</f>
        <v>41.385958389999999</v>
      </c>
      <c r="J2129">
        <f>SUMSQ(data!C2129:F2129)-4*stats!C2129^2</f>
        <v>0.62716500000000019</v>
      </c>
      <c r="K2129">
        <f>SUMSQ(data!G2129:K2129)-5*D2129^2</f>
        <v>3.0618775680000008</v>
      </c>
      <c r="L2129">
        <f>SUMSQ(data!L2129:O2129)-4*E2129^2</f>
        <v>0.17978216000000025</v>
      </c>
      <c r="M2129">
        <f>SUMSQ(data!P2129:T2129)-5*stats!F2129^2</f>
        <v>16.053816412</v>
      </c>
      <c r="N2129">
        <f>SUMSQ(data!U2129:Y2129)-5*stats!G2129^2</f>
        <v>11.605066707999999</v>
      </c>
      <c r="O2129">
        <f t="shared" si="165"/>
        <v>31.527707847999999</v>
      </c>
      <c r="P2129">
        <f t="shared" si="166"/>
        <v>1.1256670520515286</v>
      </c>
      <c r="Q2129">
        <f t="shared" si="167"/>
        <v>0.3822128849411186</v>
      </c>
      <c r="R2129">
        <f t="shared" si="168"/>
        <v>2365.5155449005829</v>
      </c>
      <c r="S2129">
        <f t="shared" si="169"/>
        <v>1</v>
      </c>
    </row>
    <row r="2130" spans="1:19" x14ac:dyDescent="0.2">
      <c r="A2130" t="s">
        <v>2151</v>
      </c>
      <c r="B2130" t="s">
        <v>7900</v>
      </c>
      <c r="C2130">
        <f>AVERAGE(data!C2130:F2130)</f>
        <v>-0.1339499999999999</v>
      </c>
      <c r="D2130">
        <f>AVERAGE(data!G2130:K2130)</f>
        <v>-0.43259999999999998</v>
      </c>
      <c r="E2130">
        <f>AVERAGE(data!L2130:O2130)</f>
        <v>-0.13977499999999998</v>
      </c>
      <c r="F2130">
        <f>AVERAGE(data!P2130:T2130)</f>
        <v>-0.14207999999999996</v>
      </c>
      <c r="G2130">
        <f>AVERAGE(data!U2130:Y2130)</f>
        <v>-0.82987999999999995</v>
      </c>
      <c r="H2130">
        <f>AVERAGE(data!C2130:Y2130)</f>
        <v>-0.35294347826086953</v>
      </c>
      <c r="I2130">
        <f>SUMSQ(data!C2130:Y2130)</f>
        <v>41.331411210000006</v>
      </c>
      <c r="J2130">
        <f>SUMSQ(data!C2130:F2130)-4*stats!C2130^2</f>
        <v>8.5945079300000007</v>
      </c>
      <c r="K2130">
        <f>SUMSQ(data!G2130:K2130)-5*D2130^2</f>
        <v>11.175789579999998</v>
      </c>
      <c r="L2130">
        <f>SUMSQ(data!L2130:O2130)-4*E2130^2</f>
        <v>11.235480267500002</v>
      </c>
      <c r="M2130">
        <f>SUMSQ(data!P2130:T2130)-5*stats!F2130^2</f>
        <v>1.3218912679999999</v>
      </c>
      <c r="N2130">
        <f>SUMSQ(data!U2130:Y2130)-5*stats!G2130^2</f>
        <v>4.3736720480000013</v>
      </c>
      <c r="O2130">
        <f t="shared" si="165"/>
        <v>36.701341093500005</v>
      </c>
      <c r="P2130">
        <f t="shared" si="166"/>
        <v>0.45415921933032671</v>
      </c>
      <c r="Q2130">
        <f t="shared" si="167"/>
        <v>0.80484400928572331</v>
      </c>
      <c r="R2130">
        <f t="shared" si="168"/>
        <v>4981.1795734693414</v>
      </c>
      <c r="S2130">
        <f t="shared" si="169"/>
        <v>1</v>
      </c>
    </row>
    <row r="2131" spans="1:19" x14ac:dyDescent="0.2">
      <c r="A2131" t="s">
        <v>2152</v>
      </c>
      <c r="B2131" t="s">
        <v>7901</v>
      </c>
      <c r="C2131">
        <f>AVERAGE(data!C2131:F2131)</f>
        <v>-0.30337500000000001</v>
      </c>
      <c r="D2131">
        <f>AVERAGE(data!G2131:K2131)</f>
        <v>-0.53655999999999993</v>
      </c>
      <c r="E2131">
        <f>AVERAGE(data!L2131:O2131)</f>
        <v>-0.10254999999999999</v>
      </c>
      <c r="F2131">
        <f>AVERAGE(data!P2131:T2131)</f>
        <v>0.33435999999999999</v>
      </c>
      <c r="G2131">
        <f>AVERAGE(data!U2131:Y2131)</f>
        <v>0.70762000000000003</v>
      </c>
      <c r="H2131">
        <f>AVERAGE(data!C2131:Y2131)</f>
        <v>3.9278260869565228E-2</v>
      </c>
      <c r="I2131">
        <f>SUMSQ(data!C2131:Y2131)</f>
        <v>18.606865899999999</v>
      </c>
      <c r="J2131">
        <f>SUMSQ(data!C2131:F2131)-4*stats!C2131^2</f>
        <v>0.72232314750000004</v>
      </c>
      <c r="K2131">
        <f>SUMSQ(data!G2131:K2131)-5*D2131^2</f>
        <v>0.48315629200000076</v>
      </c>
      <c r="L2131">
        <f>SUMSQ(data!L2131:O2131)-4*E2131^2</f>
        <v>0.19192235000000005</v>
      </c>
      <c r="M2131">
        <f>SUMSQ(data!P2131:T2131)-5*stats!F2131^2</f>
        <v>1.5340361320000002</v>
      </c>
      <c r="N2131">
        <f>SUMSQ(data!U2131:Y2131)-5*stats!G2131^2</f>
        <v>10.763119867999997</v>
      </c>
      <c r="O2131">
        <f t="shared" si="165"/>
        <v>13.694557789499997</v>
      </c>
      <c r="P2131">
        <f t="shared" si="166"/>
        <v>1.2913384623020878</v>
      </c>
      <c r="Q2131">
        <f t="shared" si="167"/>
        <v>0.31092936827773143</v>
      </c>
      <c r="R2131">
        <f t="shared" si="168"/>
        <v>1924.3418602708798</v>
      </c>
      <c r="S2131">
        <f t="shared" si="169"/>
        <v>1</v>
      </c>
    </row>
    <row r="2132" spans="1:19" x14ac:dyDescent="0.2">
      <c r="A2132" t="s">
        <v>2153</v>
      </c>
      <c r="B2132" t="s">
        <v>7902</v>
      </c>
      <c r="C2132">
        <f>AVERAGE(data!C2132:F2132)</f>
        <v>-0.36214999999999997</v>
      </c>
      <c r="D2132">
        <f>AVERAGE(data!G2132:K2132)</f>
        <v>-0.45811999999999997</v>
      </c>
      <c r="E2132">
        <f>AVERAGE(data!L2132:O2132)</f>
        <v>-5.4125000000000006E-2</v>
      </c>
      <c r="F2132">
        <f>AVERAGE(data!P2132:T2132)</f>
        <v>-0.17874000000000004</v>
      </c>
      <c r="G2132">
        <f>AVERAGE(data!U2132:Y2132)</f>
        <v>0.13070000000000004</v>
      </c>
      <c r="H2132">
        <f>AVERAGE(data!C2132:Y2132)</f>
        <v>-0.18243043478260865</v>
      </c>
      <c r="I2132">
        <f>SUMSQ(data!C2132:Y2132)</f>
        <v>11.013941850000004</v>
      </c>
      <c r="J2132">
        <f>SUMSQ(data!C2132:F2132)-4*stats!C2132^2</f>
        <v>0.92457041000000006</v>
      </c>
      <c r="K2132">
        <f>SUMSQ(data!G2132:K2132)-5*D2132^2</f>
        <v>1.0395845680000002</v>
      </c>
      <c r="L2132">
        <f>SUMSQ(data!L2132:O2132)-4*E2132^2</f>
        <v>1.6955996474999999</v>
      </c>
      <c r="M2132">
        <f>SUMSQ(data!P2132:T2132)-5*stats!F2132^2</f>
        <v>3.8777511519999996</v>
      </c>
      <c r="N2132">
        <f>SUMSQ(data!U2132:Y2132)-5*stats!G2132^2</f>
        <v>1.6455854600000004</v>
      </c>
      <c r="O2132">
        <f t="shared" si="165"/>
        <v>9.1830912375000011</v>
      </c>
      <c r="P2132">
        <f t="shared" si="166"/>
        <v>0.71773894373223679</v>
      </c>
      <c r="Q2132">
        <f t="shared" si="167"/>
        <v>0.61843608381611936</v>
      </c>
      <c r="R2132">
        <f t="shared" si="168"/>
        <v>3827.5009227379628</v>
      </c>
      <c r="S2132">
        <f t="shared" si="169"/>
        <v>1</v>
      </c>
    </row>
    <row r="2133" spans="1:19" x14ac:dyDescent="0.2">
      <c r="A2133" t="s">
        <v>2154</v>
      </c>
      <c r="B2133" t="s">
        <v>2154</v>
      </c>
      <c r="C2133">
        <f>AVERAGE(data!C2133:F2133)</f>
        <v>0.19369999999999998</v>
      </c>
      <c r="D2133">
        <f>AVERAGE(data!G2133:K2133)</f>
        <v>0.64161999999999986</v>
      </c>
      <c r="E2133">
        <f>AVERAGE(data!L2133:O2133)</f>
        <v>1.3709750000000001</v>
      </c>
      <c r="F2133">
        <f>AVERAGE(data!P2133:T2133)</f>
        <v>0.28086</v>
      </c>
      <c r="G2133">
        <f>AVERAGE(data!U2133:Y2133)</f>
        <v>9.0619999999999992E-2</v>
      </c>
      <c r="H2133">
        <f>AVERAGE(data!C2133:Y2133)</f>
        <v>0.49235652173913041</v>
      </c>
      <c r="I2133">
        <f>SUMSQ(data!C2133:Y2133)</f>
        <v>17.038418660000005</v>
      </c>
      <c r="J2133">
        <f>SUMSQ(data!C2133:F2133)-4*stats!C2133^2</f>
        <v>2.1443319399999998</v>
      </c>
      <c r="K2133">
        <f>SUMSQ(data!G2133:K2133)-5*D2133^2</f>
        <v>1.3552945880000014</v>
      </c>
      <c r="L2133">
        <f>SUMSQ(data!L2133:O2133)-4*E2133^2</f>
        <v>1.1867242275000001</v>
      </c>
      <c r="M2133">
        <f>SUMSQ(data!P2133:T2133)-5*stats!F2133^2</f>
        <v>1.0364936519999999</v>
      </c>
      <c r="N2133">
        <f>SUMSQ(data!U2133:Y2133)-5*stats!G2133^2</f>
        <v>1.1533529480000002</v>
      </c>
      <c r="O2133">
        <f t="shared" si="165"/>
        <v>6.8761973555000013</v>
      </c>
      <c r="P2133">
        <f t="shared" si="166"/>
        <v>5.3203820083694815</v>
      </c>
      <c r="Q2133">
        <f t="shared" si="167"/>
        <v>3.5638312864993897E-3</v>
      </c>
      <c r="R2133">
        <f t="shared" si="168"/>
        <v>22.056551832144724</v>
      </c>
      <c r="S2133">
        <f t="shared" si="169"/>
        <v>1</v>
      </c>
    </row>
    <row r="2134" spans="1:19" x14ac:dyDescent="0.2">
      <c r="A2134" t="s">
        <v>2155</v>
      </c>
      <c r="B2134" t="s">
        <v>7903</v>
      </c>
      <c r="C2134">
        <f>AVERAGE(data!C2134:F2134)</f>
        <v>0.23575000000000002</v>
      </c>
      <c r="D2134">
        <f>AVERAGE(data!G2134:K2134)</f>
        <v>-0.1346</v>
      </c>
      <c r="E2134">
        <f>AVERAGE(data!L2134:O2134)</f>
        <v>0.14665</v>
      </c>
      <c r="F2134">
        <f>AVERAGE(data!P2134:T2134)</f>
        <v>-0.96746000000000021</v>
      </c>
      <c r="G2134">
        <f>AVERAGE(data!U2134:Y2134)</f>
        <v>-5.8400000000000231E-3</v>
      </c>
      <c r="H2134">
        <f>AVERAGE(data!C2134:Y2134)</f>
        <v>-0.17434347826086952</v>
      </c>
      <c r="I2134">
        <f>SUMSQ(data!C2134:Y2134)</f>
        <v>16.799653129999999</v>
      </c>
      <c r="J2134">
        <f>SUMSQ(data!C2134:F2134)-4*stats!C2134^2</f>
        <v>0.20152688999999999</v>
      </c>
      <c r="K2134">
        <f>SUMSQ(data!G2134:K2134)-5*D2134^2</f>
        <v>4.6111755599999986</v>
      </c>
      <c r="L2134">
        <f>SUMSQ(data!L2134:O2134)-4*E2134^2</f>
        <v>0.79746329000000005</v>
      </c>
      <c r="M2134">
        <f>SUMSQ(data!P2134:T2134)-5*stats!F2134^2</f>
        <v>1.7357142519999975</v>
      </c>
      <c r="N2134">
        <f>SUMSQ(data!U2134:Y2134)-5*stats!G2134^2</f>
        <v>4.3747854120000005</v>
      </c>
      <c r="O2134">
        <f t="shared" si="165"/>
        <v>11.720665403999998</v>
      </c>
      <c r="P2134">
        <f t="shared" si="166"/>
        <v>1.5600100492042002</v>
      </c>
      <c r="Q2134">
        <f t="shared" si="167"/>
        <v>0.22155249314462627</v>
      </c>
      <c r="R2134">
        <f t="shared" si="168"/>
        <v>1371.1883800720921</v>
      </c>
      <c r="S2134">
        <f t="shared" si="169"/>
        <v>1</v>
      </c>
    </row>
    <row r="2135" spans="1:19" x14ac:dyDescent="0.2">
      <c r="A2135" t="s">
        <v>2156</v>
      </c>
      <c r="B2135" t="s">
        <v>7904</v>
      </c>
      <c r="C2135">
        <f>AVERAGE(data!C2135:F2135)</f>
        <v>0.13265000000000002</v>
      </c>
      <c r="D2135">
        <f>AVERAGE(data!G2135:K2135)</f>
        <v>-5.7859999999999953E-2</v>
      </c>
      <c r="E2135">
        <f>AVERAGE(data!L2135:O2135)</f>
        <v>1.1650000000000023E-2</v>
      </c>
      <c r="F2135">
        <f>AVERAGE(data!P2135:T2135)</f>
        <v>0.62802000000000002</v>
      </c>
      <c r="G2135">
        <f>AVERAGE(data!U2135:Y2135)</f>
        <v>-0.48197999999999996</v>
      </c>
      <c r="H2135">
        <f>AVERAGE(data!C2135:Y2135)</f>
        <v>4.4265217391304366E-2</v>
      </c>
      <c r="I2135">
        <f>SUMSQ(data!C2135:Y2135)</f>
        <v>8.4096104100000009</v>
      </c>
      <c r="J2135">
        <f>SUMSQ(data!C2135:F2135)-4*stats!C2135^2</f>
        <v>6.1214649999999968E-2</v>
      </c>
      <c r="K2135">
        <f>SUMSQ(data!G2135:K2135)-5*D2135^2</f>
        <v>2.9618337920000002</v>
      </c>
      <c r="L2135">
        <f>SUMSQ(data!L2135:O2135)-4*E2135^2</f>
        <v>0.57095092999999997</v>
      </c>
      <c r="M2135">
        <f>SUMSQ(data!P2135:T2135)-5*stats!F2135^2</f>
        <v>1.0368245279999999</v>
      </c>
      <c r="N2135">
        <f>SUMSQ(data!U2135:Y2135)-5*stats!G2135^2</f>
        <v>0.55755142800000002</v>
      </c>
      <c r="O2135">
        <f t="shared" si="165"/>
        <v>5.1883753280000002</v>
      </c>
      <c r="P2135">
        <f t="shared" si="166"/>
        <v>2.2350823836158682</v>
      </c>
      <c r="Q2135">
        <f t="shared" si="167"/>
        <v>9.5295475280207528E-2</v>
      </c>
      <c r="R2135">
        <f t="shared" si="168"/>
        <v>589.78369650920445</v>
      </c>
      <c r="S2135">
        <f t="shared" si="169"/>
        <v>1</v>
      </c>
    </row>
    <row r="2136" spans="1:19" x14ac:dyDescent="0.2">
      <c r="A2136" t="s">
        <v>2157</v>
      </c>
      <c r="B2136" t="s">
        <v>7905</v>
      </c>
      <c r="C2136">
        <f>AVERAGE(data!C2136:F2136)</f>
        <v>6.0225000000000001E-2</v>
      </c>
      <c r="D2136">
        <f>AVERAGE(data!G2136:K2136)</f>
        <v>3.1459999999999953E-2</v>
      </c>
      <c r="E2136">
        <f>AVERAGE(data!L2136:O2136)</f>
        <v>-0.55502499999999999</v>
      </c>
      <c r="F2136">
        <f>AVERAGE(data!P2136:T2136)</f>
        <v>0.50612000000000001</v>
      </c>
      <c r="G2136">
        <f>AVERAGE(data!U2136:Y2136)</f>
        <v>1.35728</v>
      </c>
      <c r="H2136">
        <f>AVERAGE(data!C2136:Y2136)</f>
        <v>0.32587391304347829</v>
      </c>
      <c r="I2136">
        <f>SUMSQ(data!C2136:Y2136)</f>
        <v>32.505664550000006</v>
      </c>
      <c r="J2136">
        <f>SUMSQ(data!C2136:F2136)-4*stats!C2136^2</f>
        <v>1.4463165274999998</v>
      </c>
      <c r="K2136">
        <f>SUMSQ(data!G2136:K2136)-5*D2136^2</f>
        <v>2.8190417320000001</v>
      </c>
      <c r="L2136">
        <f>SUMSQ(data!L2136:O2136)-4*E2136^2</f>
        <v>1.0144188075</v>
      </c>
      <c r="M2136">
        <f>SUMSQ(data!P2136:T2136)-5*stats!F2136^2</f>
        <v>2.7271475079999998</v>
      </c>
      <c r="N2136">
        <f>SUMSQ(data!U2136:Y2136)-5*stats!G2136^2</f>
        <v>12.755239848000004</v>
      </c>
      <c r="O2136">
        <f t="shared" si="165"/>
        <v>20.762164423000002</v>
      </c>
      <c r="P2136">
        <f t="shared" si="166"/>
        <v>2.0362328125273232</v>
      </c>
      <c r="Q2136">
        <f t="shared" si="167"/>
        <v>0.12180699508212497</v>
      </c>
      <c r="R2136">
        <f t="shared" si="168"/>
        <v>753.86349256327151</v>
      </c>
      <c r="S2136">
        <f t="shared" si="169"/>
        <v>1</v>
      </c>
    </row>
    <row r="2137" spans="1:19" x14ac:dyDescent="0.2">
      <c r="A2137" t="s">
        <v>2158</v>
      </c>
      <c r="B2137" t="s">
        <v>7906</v>
      </c>
      <c r="C2137">
        <f>AVERAGE(data!C2137:F2137)</f>
        <v>-0.94652499999999995</v>
      </c>
      <c r="D2137">
        <f>AVERAGE(data!G2137:K2137)</f>
        <v>-1.0527799999999998</v>
      </c>
      <c r="E2137">
        <f>AVERAGE(data!L2137:O2137)</f>
        <v>-1.0719749999999999</v>
      </c>
      <c r="F2137">
        <f>AVERAGE(data!P2137:T2137)</f>
        <v>-0.36425999999999997</v>
      </c>
      <c r="G2137">
        <f>AVERAGE(data!U2137:Y2137)</f>
        <v>0.18089999999999998</v>
      </c>
      <c r="H2137">
        <f>AVERAGE(data!C2137:Y2137)</f>
        <v>-0.61976956521739135</v>
      </c>
      <c r="I2137">
        <f>SUMSQ(data!C2137:Y2137)</f>
        <v>31.874442429999988</v>
      </c>
      <c r="J2137">
        <f>SUMSQ(data!C2137:F2137)-4*stats!C2137^2</f>
        <v>6.1723354474999992</v>
      </c>
      <c r="K2137">
        <f>SUMSQ(data!G2137:K2137)-5*D2137^2</f>
        <v>2.1228065880000013</v>
      </c>
      <c r="L2137">
        <f>SUMSQ(data!L2137:O2137)-4*E2137^2</f>
        <v>1.5835275275000003</v>
      </c>
      <c r="M2137">
        <f>SUMSQ(data!P2137:T2137)-5*stats!F2137^2</f>
        <v>5.6796439719999992</v>
      </c>
      <c r="N2137">
        <f>SUMSQ(data!U2137:Y2137)-5*stats!G2137^2</f>
        <v>1.76718956</v>
      </c>
      <c r="O2137">
        <f t="shared" si="165"/>
        <v>17.325503094999998</v>
      </c>
      <c r="P2137">
        <f t="shared" si="166"/>
        <v>3.0230684395603675</v>
      </c>
      <c r="Q2137">
        <f t="shared" si="167"/>
        <v>3.742554914601065E-2</v>
      </c>
      <c r="R2137">
        <f t="shared" si="168"/>
        <v>231.62672366465992</v>
      </c>
      <c r="S2137">
        <f t="shared" si="169"/>
        <v>1</v>
      </c>
    </row>
    <row r="2138" spans="1:19" x14ac:dyDescent="0.2">
      <c r="A2138" t="s">
        <v>2159</v>
      </c>
      <c r="B2138" t="s">
        <v>7907</v>
      </c>
      <c r="C2138">
        <f>AVERAGE(data!C2138:F2138)</f>
        <v>-0.79414999999999991</v>
      </c>
      <c r="D2138">
        <f>AVERAGE(data!G2138:K2138)</f>
        <v>-0.79353999999999991</v>
      </c>
      <c r="E2138">
        <f>AVERAGE(data!L2138:O2138)</f>
        <v>-0.53134999999999988</v>
      </c>
      <c r="F2138">
        <f>AVERAGE(data!P2138:T2138)</f>
        <v>0.61250000000000004</v>
      </c>
      <c r="G2138">
        <f>AVERAGE(data!U2138:Y2138)</f>
        <v>1.3726400000000001</v>
      </c>
      <c r="H2138">
        <f>AVERAGE(data!C2138:Y2138)</f>
        <v>2.8521739130434827E-2</v>
      </c>
      <c r="I2138">
        <f>SUMSQ(data!C2138:Y2138)</f>
        <v>40.130349100000004</v>
      </c>
      <c r="J2138">
        <f>SUMSQ(data!C2138:F2138)-4*stats!C2138^2</f>
        <v>11.983431470000001</v>
      </c>
      <c r="K2138">
        <f>SUMSQ(data!G2138:K2138)-5*D2138^2</f>
        <v>0.63361629200000058</v>
      </c>
      <c r="L2138">
        <f>SUMSQ(data!L2138:O2138)-4*E2138^2</f>
        <v>1.4781764900000007</v>
      </c>
      <c r="M2138">
        <f>SUMSQ(data!P2138:T2138)-5*stats!F2138^2</f>
        <v>3.1346450599999995</v>
      </c>
      <c r="N2138">
        <f>SUMSQ(data!U2138:Y2138)-5*stats!G2138^2</f>
        <v>4.8034388519999993</v>
      </c>
      <c r="O2138">
        <f t="shared" si="165"/>
        <v>22.033308164000001</v>
      </c>
      <c r="P2138">
        <f t="shared" si="166"/>
        <v>2.9568572674005833</v>
      </c>
      <c r="Q2138">
        <f t="shared" si="167"/>
        <v>4.0380143595529064E-2</v>
      </c>
      <c r="R2138">
        <f t="shared" si="168"/>
        <v>249.91270871272937</v>
      </c>
      <c r="S2138">
        <f t="shared" si="169"/>
        <v>1</v>
      </c>
    </row>
    <row r="2139" spans="1:19" x14ac:dyDescent="0.2">
      <c r="A2139" t="s">
        <v>2160</v>
      </c>
      <c r="B2139" t="s">
        <v>2160</v>
      </c>
      <c r="C2139">
        <f>AVERAGE(data!C2139:F2139)</f>
        <v>-0.88159999999999994</v>
      </c>
      <c r="D2139">
        <f>AVERAGE(data!G2139:K2139)</f>
        <v>-0.66804000000000008</v>
      </c>
      <c r="E2139">
        <f>AVERAGE(data!L2139:O2139)</f>
        <v>-0.83062499999999995</v>
      </c>
      <c r="F2139">
        <f>AVERAGE(data!P2139:T2139)</f>
        <v>0.72897999999999996</v>
      </c>
      <c r="G2139">
        <f>AVERAGE(data!U2139:Y2139)</f>
        <v>0.76069999999999993</v>
      </c>
      <c r="H2139">
        <f>AVERAGE(data!C2139:Y2139)</f>
        <v>-0.11916086956521736</v>
      </c>
      <c r="I2139">
        <f>SUMSQ(data!C2139:Y2139)</f>
        <v>27.944523010000001</v>
      </c>
      <c r="J2139">
        <f>SUMSQ(data!C2139:F2139)-4*stats!C2139^2</f>
        <v>2.5142284200000011</v>
      </c>
      <c r="K2139">
        <f>SUMSQ(data!G2139:K2139)-5*D2139^2</f>
        <v>2.1413623919999991</v>
      </c>
      <c r="L2139">
        <f>SUMSQ(data!L2139:O2139)-4*E2139^2</f>
        <v>2.6328757475000004</v>
      </c>
      <c r="M2139">
        <f>SUMSQ(data!P2139:T2139)-5*stats!F2139^2</f>
        <v>5.245825088000001</v>
      </c>
      <c r="N2139">
        <f>SUMSQ(data!U2139:Y2139)-5*stats!G2139^2</f>
        <v>1.7598367000000001</v>
      </c>
      <c r="O2139">
        <f t="shared" si="165"/>
        <v>14.294128347500003</v>
      </c>
      <c r="P2139">
        <f t="shared" si="166"/>
        <v>3.4378746006988719</v>
      </c>
      <c r="Q2139">
        <f t="shared" si="167"/>
        <v>2.350700207919703E-2</v>
      </c>
      <c r="R2139">
        <f t="shared" si="168"/>
        <v>145.48483586815041</v>
      </c>
      <c r="S2139">
        <f t="shared" si="169"/>
        <v>1</v>
      </c>
    </row>
    <row r="2140" spans="1:19" x14ac:dyDescent="0.2">
      <c r="A2140" t="s">
        <v>2161</v>
      </c>
      <c r="B2140" t="s">
        <v>7908</v>
      </c>
      <c r="C2140">
        <f>AVERAGE(data!C2140:F2140)</f>
        <v>-0.23467499999999999</v>
      </c>
      <c r="D2140">
        <f>AVERAGE(data!G2140:K2140)</f>
        <v>-0.96306000000000014</v>
      </c>
      <c r="E2140">
        <f>AVERAGE(data!L2140:O2140)</f>
        <v>-1.0681749999999999</v>
      </c>
      <c r="F2140">
        <f>AVERAGE(data!P2140:T2140)</f>
        <v>0.61563999999999997</v>
      </c>
      <c r="G2140">
        <f>AVERAGE(data!U2140:Y2140)</f>
        <v>0.70554000000000006</v>
      </c>
      <c r="H2140">
        <f>AVERAGE(data!C2140:Y2140)</f>
        <v>-0.14873043478260867</v>
      </c>
      <c r="I2140">
        <f>SUMSQ(data!C2140:Y2140)</f>
        <v>26.427891219999999</v>
      </c>
      <c r="J2140">
        <f>SUMSQ(data!C2140:F2140)-4*stats!C2140^2</f>
        <v>3.2500502275000001</v>
      </c>
      <c r="K2140">
        <f>SUMSQ(data!G2140:K2140)-5*D2140^2</f>
        <v>1.2721253919999986</v>
      </c>
      <c r="L2140">
        <f>SUMSQ(data!L2140:O2140)-4*E2140^2</f>
        <v>2.4616547075000001</v>
      </c>
      <c r="M2140">
        <f>SUMSQ(data!P2140:T2140)-5*stats!F2140^2</f>
        <v>3.3439583320000006</v>
      </c>
      <c r="N2140">
        <f>SUMSQ(data!U2140:Y2140)-5*stats!G2140^2</f>
        <v>2.2944024920000001</v>
      </c>
      <c r="O2140">
        <f t="shared" si="165"/>
        <v>12.622191150999999</v>
      </c>
      <c r="P2140">
        <f t="shared" si="166"/>
        <v>3.9375509096502994</v>
      </c>
      <c r="Q2140">
        <f t="shared" si="167"/>
        <v>1.3761992906872626E-2</v>
      </c>
      <c r="R2140">
        <f t="shared" si="168"/>
        <v>85.17297410063469</v>
      </c>
      <c r="S2140">
        <f t="shared" si="169"/>
        <v>1</v>
      </c>
    </row>
    <row r="2141" spans="1:19" x14ac:dyDescent="0.2">
      <c r="A2141" t="s">
        <v>2162</v>
      </c>
      <c r="B2141" t="s">
        <v>7909</v>
      </c>
      <c r="C2141">
        <f>AVERAGE(data!C2141:F2141)</f>
        <v>9.3725000000000003E-2</v>
      </c>
      <c r="D2141">
        <f>AVERAGE(data!G2141:K2141)</f>
        <v>0.5786</v>
      </c>
      <c r="E2141">
        <f>AVERAGE(data!L2141:O2141)</f>
        <v>0.61192500000000005</v>
      </c>
      <c r="F2141">
        <f>AVERAGE(data!P2141:T2141)</f>
        <v>0.35400000000000004</v>
      </c>
      <c r="G2141">
        <f>AVERAGE(data!U2141:Y2141)</f>
        <v>-0.93187999999999993</v>
      </c>
      <c r="H2141">
        <f>AVERAGE(data!C2141:Y2141)</f>
        <v>0.12287826086956521</v>
      </c>
      <c r="I2141">
        <f>SUMSQ(data!C2141:Y2141)</f>
        <v>35.383339819999996</v>
      </c>
      <c r="J2141">
        <f>SUMSQ(data!C2141:F2141)-4*stats!C2141^2</f>
        <v>3.5543664075000003</v>
      </c>
      <c r="K2141">
        <f>SUMSQ(data!G2141:K2141)-5*D2141^2</f>
        <v>6.5380538999999995</v>
      </c>
      <c r="L2141">
        <f>SUMSQ(data!L2141:O2141)-4*E2141^2</f>
        <v>9.9140156474999994</v>
      </c>
      <c r="M2141">
        <f>SUMSQ(data!P2141:T2141)-5*stats!F2141^2</f>
        <v>1.31308822</v>
      </c>
      <c r="N2141">
        <f>SUMSQ(data!U2141:Y2141)-5*stats!G2141^2</f>
        <v>5.8883978480000012</v>
      </c>
      <c r="O2141">
        <f t="shared" si="165"/>
        <v>27.207922023000002</v>
      </c>
      <c r="P2141">
        <f t="shared" si="166"/>
        <v>1.0817255373019774</v>
      </c>
      <c r="Q2141">
        <f t="shared" si="167"/>
        <v>0.40345539196961955</v>
      </c>
      <c r="R2141">
        <f t="shared" si="168"/>
        <v>2496.9854208999755</v>
      </c>
      <c r="S2141">
        <f t="shared" si="169"/>
        <v>1</v>
      </c>
    </row>
    <row r="2142" spans="1:19" x14ac:dyDescent="0.2">
      <c r="A2142" t="s">
        <v>2163</v>
      </c>
      <c r="B2142" t="s">
        <v>7910</v>
      </c>
      <c r="C2142">
        <f>AVERAGE(data!C2142:F2142)</f>
        <v>-0.11734999999999998</v>
      </c>
      <c r="D2142">
        <f>AVERAGE(data!G2142:K2142)</f>
        <v>0.19260000000000002</v>
      </c>
      <c r="E2142">
        <f>AVERAGE(data!L2142:O2142)</f>
        <v>0.50895000000000001</v>
      </c>
      <c r="F2142">
        <f>AVERAGE(data!P2142:T2142)</f>
        <v>1.8561800000000002</v>
      </c>
      <c r="G2142">
        <f>AVERAGE(data!U2142:Y2142)</f>
        <v>1.2493799999999999</v>
      </c>
      <c r="H2142">
        <f>AVERAGE(data!C2142:Y2142)</f>
        <v>0.78509565217391308</v>
      </c>
      <c r="I2142">
        <f>SUMSQ(data!C2142:Y2142)</f>
        <v>60.79315780000001</v>
      </c>
      <c r="J2142">
        <f>SUMSQ(data!C2142:F2142)-4*stats!C2142^2</f>
        <v>3.4158934900000002</v>
      </c>
      <c r="K2142">
        <f>SUMSQ(data!G2142:K2142)-5*D2142^2</f>
        <v>3.6933960399999997</v>
      </c>
      <c r="L2142">
        <f>SUMSQ(data!L2142:O2142)-4*E2142^2</f>
        <v>0.39436868999999986</v>
      </c>
      <c r="M2142">
        <f>SUMSQ(data!P2142:T2142)-5*stats!F2142^2</f>
        <v>14.649163708</v>
      </c>
      <c r="N2142">
        <f>SUMSQ(data!U2142:Y2142)-5*stats!G2142^2</f>
        <v>12.331884688000004</v>
      </c>
      <c r="O2142">
        <f t="shared" si="165"/>
        <v>34.484706616000004</v>
      </c>
      <c r="P2142">
        <f t="shared" si="166"/>
        <v>2.7464471516906239</v>
      </c>
      <c r="Q2142">
        <f t="shared" si="167"/>
        <v>5.1572586578243512E-2</v>
      </c>
      <c r="R2142">
        <f t="shared" si="168"/>
        <v>319.18273833274912</v>
      </c>
      <c r="S2142">
        <f t="shared" si="169"/>
        <v>1</v>
      </c>
    </row>
    <row r="2143" spans="1:19" x14ac:dyDescent="0.2">
      <c r="A2143" t="s">
        <v>2164</v>
      </c>
      <c r="B2143" t="s">
        <v>7911</v>
      </c>
      <c r="C2143">
        <f>AVERAGE(data!C2143:F2143)</f>
        <v>0.73344999999999994</v>
      </c>
      <c r="D2143">
        <f>AVERAGE(data!G2143:K2143)</f>
        <v>0.31311999999999995</v>
      </c>
      <c r="E2143">
        <f>AVERAGE(data!L2143:O2143)</f>
        <v>0.136625</v>
      </c>
      <c r="F2143">
        <f>AVERAGE(data!P2143:T2143)</f>
        <v>0.81776000000000004</v>
      </c>
      <c r="G2143">
        <f>AVERAGE(data!U2143:Y2143)</f>
        <v>-1.7320000000000023E-2</v>
      </c>
      <c r="H2143">
        <f>AVERAGE(data!C2143:Y2143)</f>
        <v>0.39339565217391304</v>
      </c>
      <c r="I2143">
        <f>SUMSQ(data!C2143:Y2143)</f>
        <v>12.184351069999998</v>
      </c>
      <c r="J2143">
        <f>SUMSQ(data!C2143:F2143)-4*stats!C2143^2</f>
        <v>0.99948105000000043</v>
      </c>
      <c r="K2143">
        <f>SUMSQ(data!G2143:K2143)-5*D2143^2</f>
        <v>1.0255549080000002</v>
      </c>
      <c r="L2143">
        <f>SUMSQ(data!L2143:O2143)-4*E2143^2</f>
        <v>1.2067700675000002</v>
      </c>
      <c r="M2143">
        <f>SUMSQ(data!P2143:T2143)-5*stats!F2143^2</f>
        <v>1.4984592919999988</v>
      </c>
      <c r="N2143">
        <f>SUMSQ(data!U2143:Y2143)-5*stats!G2143^2</f>
        <v>1.3922469079999997</v>
      </c>
      <c r="O2143">
        <f t="shared" si="165"/>
        <v>6.1225122254999995</v>
      </c>
      <c r="P2143">
        <f t="shared" si="166"/>
        <v>3.564324420506622</v>
      </c>
      <c r="Q2143">
        <f t="shared" si="167"/>
        <v>2.0476509881104565E-2</v>
      </c>
      <c r="R2143">
        <f t="shared" si="168"/>
        <v>126.72911965415615</v>
      </c>
      <c r="S2143">
        <f t="shared" si="169"/>
        <v>1</v>
      </c>
    </row>
    <row r="2144" spans="1:19" x14ac:dyDescent="0.2">
      <c r="A2144" t="s">
        <v>2165</v>
      </c>
      <c r="B2144" t="s">
        <v>2165</v>
      </c>
      <c r="C2144">
        <f>AVERAGE(data!C2144:F2144)</f>
        <v>-1.5709999999999997</v>
      </c>
      <c r="D2144">
        <f>AVERAGE(data!G2144:K2144)</f>
        <v>-1.5657999999999999</v>
      </c>
      <c r="E2144">
        <f>AVERAGE(data!L2144:O2144)</f>
        <v>-1.262675</v>
      </c>
      <c r="F2144">
        <f>AVERAGE(data!P2144:T2144)</f>
        <v>0.20163999999999999</v>
      </c>
      <c r="G2144">
        <f>AVERAGE(data!U2144:Y2144)</f>
        <v>-0.29724</v>
      </c>
      <c r="H2144">
        <f>AVERAGE(data!C2144:Y2144)</f>
        <v>-0.85398695652173917</v>
      </c>
      <c r="I2144">
        <f>SUMSQ(data!C2144:Y2144)</f>
        <v>70.409715989999981</v>
      </c>
      <c r="J2144">
        <f>SUMSQ(data!C2144:F2144)-4*stats!C2144^2</f>
        <v>8.4785081400000006</v>
      </c>
      <c r="K2144">
        <f>SUMSQ(data!G2144:K2144)-5*D2144^2</f>
        <v>14.494775820000003</v>
      </c>
      <c r="L2144">
        <f>SUMSQ(data!L2144:O2144)-4*E2144^2</f>
        <v>0.83393836749999917</v>
      </c>
      <c r="M2144">
        <f>SUMSQ(data!P2144:T2144)-5*stats!F2144^2</f>
        <v>16.278788012</v>
      </c>
      <c r="N2144">
        <f>SUMSQ(data!U2144:Y2144)-5*stats!G2144^2</f>
        <v>1.170449292</v>
      </c>
      <c r="O2144">
        <f t="shared" si="165"/>
        <v>41.256459631500007</v>
      </c>
      <c r="P2144">
        <f t="shared" si="166"/>
        <v>2.543885826074797</v>
      </c>
      <c r="Q2144">
        <f t="shared" si="167"/>
        <v>6.5563185497586093E-2</v>
      </c>
      <c r="R2144">
        <f t="shared" si="168"/>
        <v>405.77055504456035</v>
      </c>
      <c r="S2144">
        <f t="shared" si="169"/>
        <v>1</v>
      </c>
    </row>
    <row r="2145" spans="1:19" x14ac:dyDescent="0.2">
      <c r="A2145" t="s">
        <v>2166</v>
      </c>
      <c r="B2145" t="s">
        <v>7912</v>
      </c>
      <c r="C2145">
        <f>AVERAGE(data!C2145:F2145)</f>
        <v>-0.37997500000000001</v>
      </c>
      <c r="D2145">
        <f>AVERAGE(data!G2145:K2145)</f>
        <v>-0.5383</v>
      </c>
      <c r="E2145">
        <f>AVERAGE(data!L2145:O2145)</f>
        <v>-0.1202</v>
      </c>
      <c r="F2145">
        <f>AVERAGE(data!P2145:T2145)</f>
        <v>-0.16692000000000001</v>
      </c>
      <c r="G2145">
        <f>AVERAGE(data!U2145:Y2145)</f>
        <v>0.55493999999999999</v>
      </c>
      <c r="H2145">
        <f>AVERAGE(data!C2145:Y2145)</f>
        <v>-0.11965652173913049</v>
      </c>
      <c r="I2145">
        <f>SUMSQ(data!C2145:Y2145)</f>
        <v>9.7299509099999995</v>
      </c>
      <c r="J2145">
        <f>SUMSQ(data!C2145:F2145)-4*stats!C2145^2</f>
        <v>0.36162410749999996</v>
      </c>
      <c r="K2145">
        <f>SUMSQ(data!G2145:K2145)-5*D2145^2</f>
        <v>0.94176786000000012</v>
      </c>
      <c r="L2145">
        <f>SUMSQ(data!L2145:O2145)-4*E2145^2</f>
        <v>0.43942544000000006</v>
      </c>
      <c r="M2145">
        <f>SUMSQ(data!P2145:T2145)-5*stats!F2145^2</f>
        <v>1.5890803080000002</v>
      </c>
      <c r="N2145">
        <f>SUMSQ(data!U2145:Y2145)-5*stats!G2145^2</f>
        <v>2.6347991319999995</v>
      </c>
      <c r="O2145">
        <f t="shared" si="165"/>
        <v>5.9666968474999997</v>
      </c>
      <c r="P2145">
        <f t="shared" si="166"/>
        <v>2.2705552119136718</v>
      </c>
      <c r="Q2145">
        <f t="shared" si="167"/>
        <v>9.1245822093221865E-2</v>
      </c>
      <c r="R2145">
        <f t="shared" si="168"/>
        <v>564.72039293495015</v>
      </c>
      <c r="S2145">
        <f t="shared" si="169"/>
        <v>1</v>
      </c>
    </row>
    <row r="2146" spans="1:19" x14ac:dyDescent="0.2">
      <c r="A2146" t="s">
        <v>2167</v>
      </c>
      <c r="B2146" t="s">
        <v>7913</v>
      </c>
      <c r="C2146">
        <f>AVERAGE(data!C2146:F2146)</f>
        <v>-0.43335000000000001</v>
      </c>
      <c r="D2146">
        <f>AVERAGE(data!G2146:K2146)</f>
        <v>-0.86205999999999994</v>
      </c>
      <c r="E2146">
        <f>AVERAGE(data!L2146:O2146)</f>
        <v>-0.26582499999999998</v>
      </c>
      <c r="F2146">
        <f>AVERAGE(data!P2146:T2146)</f>
        <v>0.46372000000000008</v>
      </c>
      <c r="G2146">
        <f>AVERAGE(data!U2146:Y2146)</f>
        <v>0.40523999999999993</v>
      </c>
      <c r="H2146">
        <f>AVERAGE(data!C2146:Y2146)</f>
        <v>-0.1200956521739131</v>
      </c>
      <c r="I2146">
        <f>SUMSQ(data!C2146:Y2146)</f>
        <v>21.508863940000001</v>
      </c>
      <c r="J2146">
        <f>SUMSQ(data!C2146:F2146)-4*stats!C2146^2</f>
        <v>2.5671416899999997</v>
      </c>
      <c r="K2146">
        <f>SUMSQ(data!G2146:K2146)-5*D2146^2</f>
        <v>0.78193199200000052</v>
      </c>
      <c r="L2146">
        <f>SUMSQ(data!L2146:O2146)-4*E2146^2</f>
        <v>2.0987029475000005</v>
      </c>
      <c r="M2146">
        <f>SUMSQ(data!P2146:T2146)-5*stats!F2146^2</f>
        <v>8.0642471679999996</v>
      </c>
      <c r="N2146">
        <f>SUMSQ(data!U2146:Y2146)-5*stats!G2146^2</f>
        <v>1.351003832</v>
      </c>
      <c r="O2146">
        <f t="shared" si="165"/>
        <v>14.863027629499999</v>
      </c>
      <c r="P2146">
        <f t="shared" si="166"/>
        <v>1.6096996731886488</v>
      </c>
      <c r="Q2146">
        <f t="shared" si="167"/>
        <v>0.20806487192455062</v>
      </c>
      <c r="R2146">
        <f t="shared" si="168"/>
        <v>1287.7134923410438</v>
      </c>
      <c r="S2146">
        <f t="shared" si="169"/>
        <v>1</v>
      </c>
    </row>
    <row r="2147" spans="1:19" x14ac:dyDescent="0.2">
      <c r="A2147" t="s">
        <v>2168</v>
      </c>
      <c r="B2147" t="s">
        <v>7914</v>
      </c>
      <c r="C2147">
        <f>AVERAGE(data!C2147:F2147)</f>
        <v>0.29197499999999998</v>
      </c>
      <c r="D2147">
        <f>AVERAGE(data!G2147:K2147)</f>
        <v>8.2839999999999997E-2</v>
      </c>
      <c r="E2147">
        <f>AVERAGE(data!L2147:O2147)</f>
        <v>-0.25420000000000004</v>
      </c>
      <c r="F2147">
        <f>AVERAGE(data!P2147:T2147)</f>
        <v>0.71498000000000006</v>
      </c>
      <c r="G2147">
        <f>AVERAGE(data!U2147:Y2147)</f>
        <v>0.18427999999999997</v>
      </c>
      <c r="H2147">
        <f>AVERAGE(data!C2147:Y2147)</f>
        <v>0.22006956521739127</v>
      </c>
      <c r="I2147">
        <f>SUMSQ(data!C2147:Y2147)</f>
        <v>10.35767774</v>
      </c>
      <c r="J2147">
        <f>SUMSQ(data!C2147:F2147)-4*stats!C2147^2</f>
        <v>1.6680462875000002</v>
      </c>
      <c r="K2147">
        <f>SUMSQ(data!G2147:K2147)-5*D2147^2</f>
        <v>3.1249788520000004</v>
      </c>
      <c r="L2147">
        <f>SUMSQ(data!L2147:O2147)-4*E2147^2</f>
        <v>4.3923319999999932E-2</v>
      </c>
      <c r="M2147">
        <f>SUMSQ(data!P2147:T2147)-5*stats!F2147^2</f>
        <v>0.8707659879999996</v>
      </c>
      <c r="N2147">
        <f>SUMSQ(data!U2147:Y2147)-5*stats!G2147^2</f>
        <v>1.2904052080000001</v>
      </c>
      <c r="O2147">
        <f t="shared" si="165"/>
        <v>6.9981196555000009</v>
      </c>
      <c r="P2147">
        <f t="shared" si="166"/>
        <v>1.72823696929713</v>
      </c>
      <c r="Q2147">
        <f t="shared" si="167"/>
        <v>0.17914730097330447</v>
      </c>
      <c r="R2147">
        <f t="shared" si="168"/>
        <v>1108.7426457237814</v>
      </c>
      <c r="S2147">
        <f t="shared" si="169"/>
        <v>1</v>
      </c>
    </row>
    <row r="2148" spans="1:19" x14ac:dyDescent="0.2">
      <c r="A2148" t="s">
        <v>2169</v>
      </c>
      <c r="B2148" t="s">
        <v>7915</v>
      </c>
      <c r="C2148">
        <f>AVERAGE(data!C2148:F2148)</f>
        <v>-9.3349999999999933E-2</v>
      </c>
      <c r="D2148">
        <f>AVERAGE(data!G2148:K2148)</f>
        <v>-0.88850000000000018</v>
      </c>
      <c r="E2148">
        <f>AVERAGE(data!L2148:O2148)</f>
        <v>-1.84355</v>
      </c>
      <c r="F2148">
        <f>AVERAGE(data!P2148:T2148)</f>
        <v>1.38378</v>
      </c>
      <c r="G2148">
        <f>AVERAGE(data!U2148:Y2148)</f>
        <v>1.7601</v>
      </c>
      <c r="H2148">
        <f>AVERAGE(data!C2148:Y2148)</f>
        <v>0.15344782608695665</v>
      </c>
      <c r="I2148">
        <f>SUMSQ(data!C2148:Y2148)</f>
        <v>75.265761210000008</v>
      </c>
      <c r="J2148">
        <f>SUMSQ(data!C2148:F2148)-4*stats!C2148^2</f>
        <v>4.5187980299999992</v>
      </c>
      <c r="K2148">
        <f>SUMSQ(data!G2148:K2148)-5*D2148^2</f>
        <v>6.5169552599999987</v>
      </c>
      <c r="L2148">
        <f>SUMSQ(data!L2148:O2148)-4*E2148^2</f>
        <v>1.003615850000001</v>
      </c>
      <c r="M2148">
        <f>SUMSQ(data!P2148:T2148)-5*stats!F2148^2</f>
        <v>8.0897775880000005</v>
      </c>
      <c r="N2148">
        <f>SUMSQ(data!U2148:Y2148)-5*stats!G2148^2</f>
        <v>12.495894440000001</v>
      </c>
      <c r="O2148">
        <f t="shared" si="165"/>
        <v>32.625041168000003</v>
      </c>
      <c r="P2148">
        <f t="shared" si="166"/>
        <v>4.7051769639379231</v>
      </c>
      <c r="Q2148">
        <f t="shared" si="167"/>
        <v>6.3568300653010059E-3</v>
      </c>
      <c r="R2148">
        <f t="shared" si="168"/>
        <v>39.342421274147924</v>
      </c>
      <c r="S2148">
        <f t="shared" si="169"/>
        <v>1</v>
      </c>
    </row>
    <row r="2149" spans="1:19" x14ac:dyDescent="0.2">
      <c r="A2149" t="s">
        <v>2170</v>
      </c>
      <c r="B2149" t="s">
        <v>7916</v>
      </c>
      <c r="C2149">
        <f>AVERAGE(data!C2149:F2149)</f>
        <v>5.0809250000000006</v>
      </c>
      <c r="D2149">
        <f>AVERAGE(data!G2149:K2149)</f>
        <v>1.26444</v>
      </c>
      <c r="E2149">
        <f>AVERAGE(data!L2149:O2149)</f>
        <v>-1.6753499999999999</v>
      </c>
      <c r="F2149">
        <f>AVERAGE(data!P2149:T2149)</f>
        <v>-1.38866</v>
      </c>
      <c r="G2149">
        <f>AVERAGE(data!U2149:Y2149)</f>
        <v>1.0665799999999999</v>
      </c>
      <c r="H2149">
        <f>AVERAGE(data!C2149:Y2149)</f>
        <v>0.79713478260869575</v>
      </c>
      <c r="I2149">
        <f>SUMSQ(data!C2149:Y2149)</f>
        <v>185.22891369000001</v>
      </c>
      <c r="J2149">
        <f>SUMSQ(data!C2149:F2149)-4*stats!C2149^2</f>
        <v>19.577566247499988</v>
      </c>
      <c r="K2149">
        <f>SUMSQ(data!G2149:K2149)-5*D2149^2</f>
        <v>8.7704849320000022</v>
      </c>
      <c r="L2149">
        <f>SUMSQ(data!L2149:O2149)-4*E2149^2</f>
        <v>1.0121571300000021</v>
      </c>
      <c r="M2149">
        <f>SUMSQ(data!P2149:T2149)-5*stats!F2149^2</f>
        <v>9.7626388519999967</v>
      </c>
      <c r="N2149">
        <f>SUMSQ(data!U2149:Y2149)-5*stats!G2149^2</f>
        <v>8.2917905880000013</v>
      </c>
      <c r="O2149">
        <f t="shared" si="165"/>
        <v>47.414637749499988</v>
      </c>
      <c r="P2149">
        <f t="shared" si="166"/>
        <v>10.463675711432215</v>
      </c>
      <c r="Q2149">
        <f t="shared" si="167"/>
        <v>7.8617606559293958E-5</v>
      </c>
      <c r="R2149">
        <f t="shared" si="168"/>
        <v>0.48656436699547029</v>
      </c>
      <c r="S2149">
        <f t="shared" si="169"/>
        <v>0.48656436699547029</v>
      </c>
    </row>
    <row r="2150" spans="1:19" x14ac:dyDescent="0.2">
      <c r="A2150" t="s">
        <v>2171</v>
      </c>
      <c r="B2150" t="s">
        <v>7917</v>
      </c>
      <c r="C2150">
        <f>AVERAGE(data!C2150:F2150)</f>
        <v>0.64085000000000003</v>
      </c>
      <c r="D2150">
        <f>AVERAGE(data!G2150:K2150)</f>
        <v>0.19976000000000002</v>
      </c>
      <c r="E2150">
        <f>AVERAGE(data!L2150:O2150)</f>
        <v>0.415825</v>
      </c>
      <c r="F2150">
        <f>AVERAGE(data!P2150:T2150)</f>
        <v>0.58013999999999999</v>
      </c>
      <c r="G2150">
        <f>AVERAGE(data!U2150:Y2150)</f>
        <v>0.29033999999999993</v>
      </c>
      <c r="H2150">
        <f>AVERAGE(data!C2150:Y2150)</f>
        <v>0.41643043478260877</v>
      </c>
      <c r="I2150">
        <f>SUMSQ(data!C2150:Y2150)</f>
        <v>18.063749610000002</v>
      </c>
      <c r="J2150">
        <f>SUMSQ(data!C2150:F2150)-4*stats!C2150^2</f>
        <v>3.2085053300000004</v>
      </c>
      <c r="K2150">
        <f>SUMSQ(data!G2150:K2150)-5*D2150^2</f>
        <v>0.79953233199999985</v>
      </c>
      <c r="L2150">
        <f>SUMSQ(data!L2150:O2150)-4*E2150^2</f>
        <v>0.27199724750000009</v>
      </c>
      <c r="M2150">
        <f>SUMSQ(data!P2150:T2150)-5*stats!F2150^2</f>
        <v>1.4906951720000006</v>
      </c>
      <c r="N2150">
        <f>SUMSQ(data!U2150:Y2150)-5*stats!G2150^2</f>
        <v>7.6548039519999982</v>
      </c>
      <c r="O2150">
        <f t="shared" si="165"/>
        <v>13.4255340335</v>
      </c>
      <c r="P2150">
        <f t="shared" si="166"/>
        <v>1.2437178315391746</v>
      </c>
      <c r="Q2150">
        <f t="shared" si="167"/>
        <v>0.33004173545333576</v>
      </c>
      <c r="R2150">
        <f t="shared" si="168"/>
        <v>2042.6283007206951</v>
      </c>
      <c r="S2150">
        <f t="shared" si="169"/>
        <v>1</v>
      </c>
    </row>
    <row r="2151" spans="1:19" x14ac:dyDescent="0.2">
      <c r="A2151" t="s">
        <v>2172</v>
      </c>
      <c r="B2151" t="s">
        <v>7918</v>
      </c>
      <c r="C2151">
        <f>AVERAGE(data!C2151:F2151)</f>
        <v>0.97004999999999997</v>
      </c>
      <c r="D2151">
        <f>AVERAGE(data!G2151:K2151)</f>
        <v>0.72851999999999995</v>
      </c>
      <c r="E2151">
        <f>AVERAGE(data!L2151:O2151)</f>
        <v>0.8144499999999999</v>
      </c>
      <c r="F2151">
        <f>AVERAGE(data!P2151:T2151)</f>
        <v>-0.10768000000000004</v>
      </c>
      <c r="G2151">
        <f>AVERAGE(data!U2151:Y2151)</f>
        <v>2.626000000000004E-2</v>
      </c>
      <c r="H2151">
        <f>AVERAGE(data!C2151:Y2151)</f>
        <v>0.45102173913043481</v>
      </c>
      <c r="I2151">
        <f>SUMSQ(data!C2151:Y2151)</f>
        <v>23.763051029999996</v>
      </c>
      <c r="J2151">
        <f>SUMSQ(data!C2151:F2151)-4*stats!C2151^2</f>
        <v>1.0103496099999991</v>
      </c>
      <c r="K2151">
        <f>SUMSQ(data!G2151:K2151)-5*D2151^2</f>
        <v>0.586503828000001</v>
      </c>
      <c r="L2151">
        <f>SUMSQ(data!L2151:O2151)-4*E2151^2</f>
        <v>0.54313305000000067</v>
      </c>
      <c r="M2151">
        <f>SUMSQ(data!P2151:T2151)-5*stats!F2151^2</f>
        <v>8.3057110279999993</v>
      </c>
      <c r="N2151">
        <f>SUMSQ(data!U2151:Y2151)-5*stats!G2151^2</f>
        <v>4.1849204920000007</v>
      </c>
      <c r="O2151">
        <f t="shared" si="165"/>
        <v>14.630618007999999</v>
      </c>
      <c r="P2151">
        <f t="shared" si="166"/>
        <v>2.2471203103808075</v>
      </c>
      <c r="Q2151">
        <f t="shared" si="167"/>
        <v>9.3900229774960917E-2</v>
      </c>
      <c r="R2151">
        <f t="shared" si="168"/>
        <v>581.14852207723311</v>
      </c>
      <c r="S2151">
        <f t="shared" si="169"/>
        <v>1</v>
      </c>
    </row>
    <row r="2152" spans="1:19" x14ac:dyDescent="0.2">
      <c r="A2152" t="s">
        <v>2173</v>
      </c>
      <c r="B2152" t="s">
        <v>7919</v>
      </c>
      <c r="C2152">
        <f>AVERAGE(data!C2152:F2152)</f>
        <v>-0.164575</v>
      </c>
      <c r="D2152">
        <f>AVERAGE(data!G2152:K2152)</f>
        <v>-0.48333999999999994</v>
      </c>
      <c r="E2152">
        <f>AVERAGE(data!L2152:O2152)</f>
        <v>-4.1724999999999998E-2</v>
      </c>
      <c r="F2152">
        <f>AVERAGE(data!P2152:T2152)</f>
        <v>0.82032000000000005</v>
      </c>
      <c r="G2152">
        <f>AVERAGE(data!U2152:Y2152)</f>
        <v>-0.30760000000000004</v>
      </c>
      <c r="H2152">
        <f>AVERAGE(data!C2152:Y2152)</f>
        <v>-2.9491304347826076E-2</v>
      </c>
      <c r="I2152">
        <f>SUMSQ(data!C2152:Y2152)</f>
        <v>15.048523170000001</v>
      </c>
      <c r="J2152">
        <f>SUMSQ(data!C2152:F2152)-4*stats!C2152^2</f>
        <v>1.6130603874999998</v>
      </c>
      <c r="K2152">
        <f>SUMSQ(data!G2152:K2152)-5*D2152^2</f>
        <v>2.0357373519999999</v>
      </c>
      <c r="L2152">
        <f>SUMSQ(data!L2152:O2152)-4*E2152^2</f>
        <v>0.12822664749999999</v>
      </c>
      <c r="M2152">
        <f>SUMSQ(data!P2152:T2152)-5*stats!F2152^2</f>
        <v>2.3952929479999989</v>
      </c>
      <c r="N2152">
        <f>SUMSQ(data!U2152:Y2152)-5*stats!G2152^2</f>
        <v>3.75510112</v>
      </c>
      <c r="O2152">
        <f t="shared" si="165"/>
        <v>9.927418454999998</v>
      </c>
      <c r="P2152">
        <f t="shared" si="166"/>
        <v>1.8570766466195079</v>
      </c>
      <c r="Q2152">
        <f t="shared" si="167"/>
        <v>0.15234712285035629</v>
      </c>
      <c r="R2152">
        <f t="shared" si="168"/>
        <v>942.87634332085509</v>
      </c>
      <c r="S2152">
        <f t="shared" si="169"/>
        <v>1</v>
      </c>
    </row>
    <row r="2153" spans="1:19" x14ac:dyDescent="0.2">
      <c r="A2153" t="s">
        <v>2174</v>
      </c>
      <c r="B2153" t="s">
        <v>7920</v>
      </c>
      <c r="C2153">
        <f>AVERAGE(data!C2153:F2153)</f>
        <v>-0.31862499999999999</v>
      </c>
      <c r="D2153">
        <f>AVERAGE(data!G2153:K2153)</f>
        <v>-0.53780000000000006</v>
      </c>
      <c r="E2153">
        <f>AVERAGE(data!L2153:O2153)</f>
        <v>-0.62319999999999998</v>
      </c>
      <c r="F2153">
        <f>AVERAGE(data!P2153:T2153)</f>
        <v>0.12708</v>
      </c>
      <c r="G2153">
        <f>AVERAGE(data!U2153:Y2153)</f>
        <v>-0.82194</v>
      </c>
      <c r="H2153">
        <f>AVERAGE(data!C2153:Y2153)</f>
        <v>-0.43176521739130441</v>
      </c>
      <c r="I2153">
        <f>SUMSQ(data!C2153:Y2153)</f>
        <v>10.236278499999999</v>
      </c>
      <c r="J2153">
        <f>SUMSQ(data!C2153:F2153)-4*stats!C2153^2</f>
        <v>0.34597484750000007</v>
      </c>
      <c r="K2153">
        <f>SUMSQ(data!G2153:K2153)-5*D2153^2</f>
        <v>1.1469339799999998</v>
      </c>
      <c r="L2153">
        <f>SUMSQ(data!L2153:O2153)-4*E2153^2</f>
        <v>0.22609333999999981</v>
      </c>
      <c r="M2153">
        <f>SUMSQ(data!P2153:T2153)-5*stats!F2153^2</f>
        <v>0.91741596800000003</v>
      </c>
      <c r="N2153">
        <f>SUMSQ(data!U2153:Y2153)-5*stats!G2153^2</f>
        <v>0.73544219200000072</v>
      </c>
      <c r="O2153">
        <f t="shared" si="165"/>
        <v>3.3718603275000003</v>
      </c>
      <c r="P2153">
        <f t="shared" si="166"/>
        <v>7.3288638973139655</v>
      </c>
      <c r="Q2153">
        <f t="shared" si="167"/>
        <v>6.6511064815403934E-4</v>
      </c>
      <c r="R2153">
        <f t="shared" si="168"/>
        <v>4.1163698014253498</v>
      </c>
      <c r="S2153">
        <f t="shared" si="169"/>
        <v>1</v>
      </c>
    </row>
    <row r="2154" spans="1:19" x14ac:dyDescent="0.2">
      <c r="A2154" t="s">
        <v>2175</v>
      </c>
      <c r="B2154" t="s">
        <v>2175</v>
      </c>
      <c r="C2154">
        <f>AVERAGE(data!C2154:F2154)</f>
        <v>-0.66859999999999997</v>
      </c>
      <c r="D2154">
        <f>AVERAGE(data!G2154:K2154)</f>
        <v>-0.61159999999999992</v>
      </c>
      <c r="E2154">
        <f>AVERAGE(data!L2154:O2154)</f>
        <v>-0.32050000000000001</v>
      </c>
      <c r="F2154">
        <f>AVERAGE(data!P2154:T2154)</f>
        <v>-0.29452</v>
      </c>
      <c r="G2154">
        <f>AVERAGE(data!U2154:Y2154)</f>
        <v>-0.16520000000000007</v>
      </c>
      <c r="H2154">
        <f>AVERAGE(data!C2154:Y2154)</f>
        <v>-0.4049130434782609</v>
      </c>
      <c r="I2154">
        <f>SUMSQ(data!C2154:Y2154)</f>
        <v>12.300640899999999</v>
      </c>
      <c r="J2154">
        <f>SUMSQ(data!C2154:F2154)-4*stats!C2154^2</f>
        <v>0.11423454000000022</v>
      </c>
      <c r="K2154">
        <f>SUMSQ(data!G2154:K2154)-5*D2154^2</f>
        <v>1.1375152800000006</v>
      </c>
      <c r="L2154">
        <f>SUMSQ(data!L2154:O2154)-4*E2154^2</f>
        <v>0.27078713999999998</v>
      </c>
      <c r="M2154">
        <f>SUMSQ(data!P2154:T2154)-5*stats!F2154^2</f>
        <v>2.1301363479999997</v>
      </c>
      <c r="N2154">
        <f>SUMSQ(data!U2154:Y2154)-5*stats!G2154^2</f>
        <v>4.0085446000000005</v>
      </c>
      <c r="O2154">
        <f t="shared" si="165"/>
        <v>7.6612179080000011</v>
      </c>
      <c r="P2154">
        <f t="shared" si="166"/>
        <v>2.1800610518804726</v>
      </c>
      <c r="Q2154">
        <f t="shared" si="167"/>
        <v>0.101958199266105</v>
      </c>
      <c r="R2154">
        <f t="shared" si="168"/>
        <v>631.01929525792389</v>
      </c>
      <c r="S2154">
        <f t="shared" si="169"/>
        <v>1</v>
      </c>
    </row>
    <row r="2155" spans="1:19" x14ac:dyDescent="0.2">
      <c r="A2155" t="s">
        <v>2176</v>
      </c>
      <c r="B2155" t="s">
        <v>7921</v>
      </c>
      <c r="C2155">
        <f>AVERAGE(data!C2155:F2155)</f>
        <v>-0.7521000000000001</v>
      </c>
      <c r="D2155">
        <f>AVERAGE(data!G2155:K2155)</f>
        <v>0.31065999999999999</v>
      </c>
      <c r="E2155">
        <f>AVERAGE(data!L2155:O2155)</f>
        <v>6.6899999999999973E-2</v>
      </c>
      <c r="F2155">
        <f>AVERAGE(data!P2155:T2155)</f>
        <v>-0.16408000000000003</v>
      </c>
      <c r="G2155">
        <f>AVERAGE(data!U2155:Y2155)</f>
        <v>-0.55944000000000005</v>
      </c>
      <c r="H2155">
        <f>AVERAGE(data!C2155:Y2155)</f>
        <v>-0.2089173913043478</v>
      </c>
      <c r="I2155">
        <f>SUMSQ(data!C2155:Y2155)</f>
        <v>17.309809650000005</v>
      </c>
      <c r="J2155">
        <f>SUMSQ(data!C2155:F2155)-4*stats!C2155^2</f>
        <v>6.6446430599999999</v>
      </c>
      <c r="K2155">
        <f>SUMSQ(data!G2155:K2155)-5*D2155^2</f>
        <v>0.47684089200000013</v>
      </c>
      <c r="L2155">
        <f>SUMSQ(data!L2155:O2155)-4*E2155^2</f>
        <v>1.1385409199999998</v>
      </c>
      <c r="M2155">
        <f>SUMSQ(data!P2155:T2155)-5*stats!F2155^2</f>
        <v>2.4403723279999996</v>
      </c>
      <c r="N2155">
        <f>SUMSQ(data!U2155:Y2155)-5*stats!G2155^2</f>
        <v>2.146867391999999</v>
      </c>
      <c r="O2155">
        <f t="shared" si="165"/>
        <v>12.847264592</v>
      </c>
      <c r="P2155">
        <f t="shared" si="166"/>
        <v>1.2504733668211212</v>
      </c>
      <c r="Q2155">
        <f t="shared" si="167"/>
        <v>0.32726481408660618</v>
      </c>
      <c r="R2155">
        <f t="shared" si="168"/>
        <v>2025.4419343820057</v>
      </c>
      <c r="S2155">
        <f t="shared" si="169"/>
        <v>1</v>
      </c>
    </row>
    <row r="2156" spans="1:19" x14ac:dyDescent="0.2">
      <c r="A2156" t="s">
        <v>2177</v>
      </c>
      <c r="B2156" t="s">
        <v>7922</v>
      </c>
      <c r="C2156">
        <f>AVERAGE(data!C2156:F2156)</f>
        <v>0.12227500000000001</v>
      </c>
      <c r="D2156">
        <f>AVERAGE(data!G2156:K2156)</f>
        <v>0.36465999999999998</v>
      </c>
      <c r="E2156">
        <f>AVERAGE(data!L2156:O2156)</f>
        <v>0.83542500000000008</v>
      </c>
      <c r="F2156">
        <f>AVERAGE(data!P2156:T2156)</f>
        <v>-0.40405999999999997</v>
      </c>
      <c r="G2156">
        <f>AVERAGE(data!U2156:Y2156)</f>
        <v>0.37064000000000002</v>
      </c>
      <c r="H2156">
        <f>AVERAGE(data!C2156:Y2156)</f>
        <v>0.23856521739130435</v>
      </c>
      <c r="I2156">
        <f>SUMSQ(data!C2156:Y2156)</f>
        <v>18.963419760000004</v>
      </c>
      <c r="J2156">
        <f>SUMSQ(data!C2156:F2156)-4*stats!C2156^2</f>
        <v>3.9977603674999989</v>
      </c>
      <c r="K2156">
        <f>SUMSQ(data!G2156:K2156)-5*D2156^2</f>
        <v>2.6667837919999995</v>
      </c>
      <c r="L2156">
        <f>SUMSQ(data!L2156:O2156)-4*E2156^2</f>
        <v>5.0143603074999987</v>
      </c>
      <c r="M2156">
        <f>SUMSQ(data!P2156:T2156)-5*stats!F2156^2</f>
        <v>0.96518411200000021</v>
      </c>
      <c r="N2156">
        <f>SUMSQ(data!U2156:Y2156)-5*stats!G2156^2</f>
        <v>1.2997097119999999</v>
      </c>
      <c r="O2156">
        <f t="shared" si="165"/>
        <v>13.943798290999998</v>
      </c>
      <c r="P2156">
        <f t="shared" si="166"/>
        <v>1.2959623275720853</v>
      </c>
      <c r="Q2156">
        <f t="shared" si="167"/>
        <v>0.30913031581650241</v>
      </c>
      <c r="R2156">
        <f t="shared" si="168"/>
        <v>1913.2075245883334</v>
      </c>
      <c r="S2156">
        <f t="shared" si="169"/>
        <v>1</v>
      </c>
    </row>
    <row r="2157" spans="1:19" x14ac:dyDescent="0.2">
      <c r="A2157" t="s">
        <v>2178</v>
      </c>
      <c r="B2157" t="s">
        <v>2178</v>
      </c>
      <c r="C2157">
        <f>AVERAGE(data!C2157:F2157)</f>
        <v>0.67289999999999994</v>
      </c>
      <c r="D2157">
        <f>AVERAGE(data!G2157:K2157)</f>
        <v>0.30503999999999998</v>
      </c>
      <c r="E2157">
        <f>AVERAGE(data!L2157:O2157)</f>
        <v>0.62387499999999996</v>
      </c>
      <c r="F2157">
        <f>AVERAGE(data!P2157:T2157)</f>
        <v>-0.35327999999999993</v>
      </c>
      <c r="G2157">
        <f>AVERAGE(data!U2157:Y2157)</f>
        <v>-1.29538</v>
      </c>
      <c r="H2157">
        <f>AVERAGE(data!C2157:Y2157)</f>
        <v>-6.6565217391304388E-2</v>
      </c>
      <c r="I2157">
        <f>SUMSQ(data!C2157:Y2157)</f>
        <v>53.451178699999993</v>
      </c>
      <c r="J2157">
        <f>SUMSQ(data!C2157:F2157)-4*stats!C2157^2</f>
        <v>2.1526144800000004</v>
      </c>
      <c r="K2157">
        <f>SUMSQ(data!G2157:K2157)-5*D2157^2</f>
        <v>1.589396872</v>
      </c>
      <c r="L2157">
        <f>SUMSQ(data!L2157:O2157)-4*E2157^2</f>
        <v>1.9817147675000002</v>
      </c>
      <c r="M2157">
        <f>SUMSQ(data!P2157:T2157)-5*stats!F2157^2</f>
        <v>12.087044548</v>
      </c>
      <c r="N2157">
        <f>SUMSQ(data!U2157:Y2157)-5*stats!G2157^2</f>
        <v>22.793022807999996</v>
      </c>
      <c r="O2157">
        <f t="shared" si="165"/>
        <v>40.603793475499998</v>
      </c>
      <c r="P2157">
        <f t="shared" si="166"/>
        <v>1.139070585513327</v>
      </c>
      <c r="Q2157">
        <f t="shared" si="167"/>
        <v>0.375933877949788</v>
      </c>
      <c r="R2157">
        <f t="shared" si="168"/>
        <v>2326.6547706312381</v>
      </c>
      <c r="S2157">
        <f t="shared" si="169"/>
        <v>1</v>
      </c>
    </row>
    <row r="2158" spans="1:19" x14ac:dyDescent="0.2">
      <c r="A2158" t="s">
        <v>2179</v>
      </c>
      <c r="B2158" t="s">
        <v>2179</v>
      </c>
      <c r="C2158">
        <f>AVERAGE(data!C2158:F2158)</f>
        <v>0.32282499999999997</v>
      </c>
      <c r="D2158">
        <f>AVERAGE(data!G2158:K2158)</f>
        <v>0.31757999999999997</v>
      </c>
      <c r="E2158">
        <f>AVERAGE(data!L2158:O2158)</f>
        <v>0.57095000000000007</v>
      </c>
      <c r="F2158">
        <f>AVERAGE(data!P2158:T2158)</f>
        <v>6.5980000000000011E-2</v>
      </c>
      <c r="G2158">
        <f>AVERAGE(data!U2158:Y2158)</f>
        <v>-0.33682000000000001</v>
      </c>
      <c r="H2158">
        <f>AVERAGE(data!C2158:Y2158)</f>
        <v>0.1656</v>
      </c>
      <c r="I2158">
        <f>SUMSQ(data!C2158:Y2158)</f>
        <v>14.279489720000003</v>
      </c>
      <c r="J2158">
        <f>SUMSQ(data!C2158:F2158)-4*stats!C2158^2</f>
        <v>0.62396042749999991</v>
      </c>
      <c r="K2158">
        <f>SUMSQ(data!G2158:K2158)-5*D2158^2</f>
        <v>3.0910046280000003</v>
      </c>
      <c r="L2158">
        <f>SUMSQ(data!L2158:O2158)-4*E2158^2</f>
        <v>2.6328128499999992</v>
      </c>
      <c r="M2158">
        <f>SUMSQ(data!P2158:T2158)-5*stats!F2158^2</f>
        <v>4.1359150079999996</v>
      </c>
      <c r="N2158">
        <f>SUMSQ(data!U2158:Y2158)-5*stats!G2158^2</f>
        <v>0.98170662800000019</v>
      </c>
      <c r="O2158">
        <f t="shared" si="165"/>
        <v>11.465399541499998</v>
      </c>
      <c r="P2158">
        <f t="shared" si="166"/>
        <v>0.88359106945475285</v>
      </c>
      <c r="Q2158">
        <f t="shared" si="167"/>
        <v>0.512040049011802</v>
      </c>
      <c r="R2158">
        <f t="shared" si="168"/>
        <v>3169.0158633340425</v>
      </c>
      <c r="S2158">
        <f t="shared" si="169"/>
        <v>1</v>
      </c>
    </row>
    <row r="2159" spans="1:19" x14ac:dyDescent="0.2">
      <c r="A2159" t="s">
        <v>2180</v>
      </c>
      <c r="B2159" t="s">
        <v>7923</v>
      </c>
      <c r="C2159">
        <f>AVERAGE(data!C2159:F2159)</f>
        <v>-8.874999999999994E-3</v>
      </c>
      <c r="D2159">
        <f>AVERAGE(data!G2159:K2159)</f>
        <v>6.4120000000000024E-2</v>
      </c>
      <c r="E2159">
        <f>AVERAGE(data!L2159:O2159)</f>
        <v>0.58334999999999992</v>
      </c>
      <c r="F2159">
        <f>AVERAGE(data!P2159:T2159)</f>
        <v>-0.48812</v>
      </c>
      <c r="G2159">
        <f>AVERAGE(data!U2159:Y2159)</f>
        <v>-0.23738000000000001</v>
      </c>
      <c r="H2159">
        <f>AVERAGE(data!C2159:Y2159)</f>
        <v>-4.3869565217391319E-2</v>
      </c>
      <c r="I2159">
        <f>SUMSQ(data!C2159:Y2159)</f>
        <v>10.367512080000001</v>
      </c>
      <c r="J2159">
        <f>SUMSQ(data!C2159:F2159)-4*stats!C2159^2</f>
        <v>0.54507390749999984</v>
      </c>
      <c r="K2159">
        <f>SUMSQ(data!G2159:K2159)-5*D2159^2</f>
        <v>0.87718060799999997</v>
      </c>
      <c r="L2159">
        <f>SUMSQ(data!L2159:O2159)-4*E2159^2</f>
        <v>1.0215216900000004</v>
      </c>
      <c r="M2159">
        <f>SUMSQ(data!P2159:T2159)-5*stats!F2159^2</f>
        <v>3.5136723680000004</v>
      </c>
      <c r="N2159">
        <f>SUMSQ(data!U2159:Y2159)-5*stats!G2159^2</f>
        <v>1.5549506880000001</v>
      </c>
      <c r="O2159">
        <f t="shared" si="165"/>
        <v>7.5123992615000006</v>
      </c>
      <c r="P2159">
        <f t="shared" si="166"/>
        <v>1.3681922098144332</v>
      </c>
      <c r="Q2159">
        <f t="shared" si="167"/>
        <v>0.28228545368813668</v>
      </c>
      <c r="R2159">
        <f t="shared" si="168"/>
        <v>1747.0646728758779</v>
      </c>
      <c r="S2159">
        <f t="shared" si="169"/>
        <v>1</v>
      </c>
    </row>
    <row r="2160" spans="1:19" x14ac:dyDescent="0.2">
      <c r="A2160" t="s">
        <v>2181</v>
      </c>
      <c r="B2160" t="s">
        <v>7924</v>
      </c>
      <c r="C2160">
        <f>AVERAGE(data!C2160:F2160)</f>
        <v>-0.62807499999999994</v>
      </c>
      <c r="D2160">
        <f>AVERAGE(data!G2160:K2160)</f>
        <v>-1.2779399999999999</v>
      </c>
      <c r="E2160">
        <f>AVERAGE(data!L2160:O2160)</f>
        <v>-0.88224999999999998</v>
      </c>
      <c r="F2160">
        <f>AVERAGE(data!P2160:T2160)</f>
        <v>-0.14187999999999998</v>
      </c>
      <c r="G2160">
        <f>AVERAGE(data!U2160:Y2160)</f>
        <v>0.22280000000000003</v>
      </c>
      <c r="H2160">
        <f>AVERAGE(data!C2160:Y2160)</f>
        <v>-0.522886956521739</v>
      </c>
      <c r="I2160">
        <f>SUMSQ(data!C2160:Y2160)</f>
        <v>20.398717019999999</v>
      </c>
      <c r="J2160">
        <f>SUMSQ(data!C2160:F2160)-4*stats!C2160^2</f>
        <v>1.5991172475000002</v>
      </c>
      <c r="K2160">
        <f>SUMSQ(data!G2160:K2160)-5*D2160^2</f>
        <v>0.44051115200000268</v>
      </c>
      <c r="L2160">
        <f>SUMSQ(data!L2160:O2160)-4*E2160^2</f>
        <v>0.27227235000000016</v>
      </c>
      <c r="M2160">
        <f>SUMSQ(data!P2160:T2160)-5*stats!F2160^2</f>
        <v>0.88237152799999996</v>
      </c>
      <c r="N2160">
        <f>SUMSQ(data!U2160:Y2160)-5*stats!G2160^2</f>
        <v>3.9985695799999998</v>
      </c>
      <c r="O2160">
        <f t="shared" si="165"/>
        <v>7.192841857500003</v>
      </c>
      <c r="P2160">
        <f t="shared" si="166"/>
        <v>6.6095086652612354</v>
      </c>
      <c r="Q2160">
        <f t="shared" si="167"/>
        <v>1.1734190395345373E-3</v>
      </c>
      <c r="R2160">
        <f t="shared" si="168"/>
        <v>7.262290435679251</v>
      </c>
      <c r="S2160">
        <f t="shared" si="169"/>
        <v>1</v>
      </c>
    </row>
    <row r="2161" spans="1:19" x14ac:dyDescent="0.2">
      <c r="A2161" t="s">
        <v>2182</v>
      </c>
      <c r="B2161" t="s">
        <v>7925</v>
      </c>
      <c r="C2161">
        <f>AVERAGE(data!C2161:F2161)</f>
        <v>-1.3843999999999999</v>
      </c>
      <c r="D2161">
        <f>AVERAGE(data!G2161:K2161)</f>
        <v>-1.7457799999999999</v>
      </c>
      <c r="E2161">
        <f>AVERAGE(data!L2161:O2161)</f>
        <v>-2.2297250000000002</v>
      </c>
      <c r="F2161">
        <f>AVERAGE(data!P2161:T2161)</f>
        <v>0.25101999999999997</v>
      </c>
      <c r="G2161">
        <f>AVERAGE(data!U2161:Y2161)</f>
        <v>0.13920000000000002</v>
      </c>
      <c r="H2161">
        <f>AVERAGE(data!C2161:Y2161)</f>
        <v>-0.92323043478260847</v>
      </c>
      <c r="I2161">
        <f>SUMSQ(data!C2161:Y2161)</f>
        <v>52.987939070000003</v>
      </c>
      <c r="J2161">
        <f>SUMSQ(data!C2161:F2161)-4*stats!C2161^2</f>
        <v>1.6814256600000004</v>
      </c>
      <c r="K2161">
        <f>SUMSQ(data!G2161:K2161)-5*D2161^2</f>
        <v>3.5483384680000007</v>
      </c>
      <c r="L2161">
        <f>SUMSQ(data!L2161:O2161)-4*E2161^2</f>
        <v>0.68966914749999475</v>
      </c>
      <c r="M2161">
        <f>SUMSQ(data!P2161:T2161)-5*stats!F2161^2</f>
        <v>1.9808948480000002</v>
      </c>
      <c r="N2161">
        <f>SUMSQ(data!U2161:Y2161)-5*stats!G2161^2</f>
        <v>1.8839857599999998</v>
      </c>
      <c r="O2161">
        <f t="shared" si="165"/>
        <v>9.7843138834999959</v>
      </c>
      <c r="P2161">
        <f t="shared" si="166"/>
        <v>15.89616323876187</v>
      </c>
      <c r="Q2161">
        <f t="shared" si="167"/>
        <v>4.6878659824800772E-6</v>
      </c>
      <c r="R2161">
        <f t="shared" si="168"/>
        <v>2.9013202565569197E-2</v>
      </c>
      <c r="S2161">
        <f t="shared" si="169"/>
        <v>2.9013202565569197E-2</v>
      </c>
    </row>
    <row r="2162" spans="1:19" x14ac:dyDescent="0.2">
      <c r="A2162" t="s">
        <v>2183</v>
      </c>
      <c r="B2162" t="s">
        <v>7926</v>
      </c>
      <c r="C2162">
        <f>AVERAGE(data!C2162:F2162)</f>
        <v>-0.56887500000000002</v>
      </c>
      <c r="D2162">
        <f>AVERAGE(data!G2162:K2162)</f>
        <v>-0.30125999999999997</v>
      </c>
      <c r="E2162">
        <f>AVERAGE(data!L2162:O2162)</f>
        <v>2.0449999999999999E-2</v>
      </c>
      <c r="F2162">
        <f>AVERAGE(data!P2162:T2162)</f>
        <v>-0.72905999999999993</v>
      </c>
      <c r="G2162">
        <f>AVERAGE(data!U2162:Y2162)</f>
        <v>-7.4800000000000005E-2</v>
      </c>
      <c r="H2162">
        <f>AVERAGE(data!C2162:Y2162)</f>
        <v>-0.33562173913043469</v>
      </c>
      <c r="I2162">
        <f>SUMSQ(data!C2162:Y2162)</f>
        <v>14.31824175</v>
      </c>
      <c r="J2162">
        <f>SUMSQ(data!C2162:F2162)-4*stats!C2162^2</f>
        <v>0.64887512749999998</v>
      </c>
      <c r="K2162">
        <f>SUMSQ(data!G2162:K2162)-5*D2162^2</f>
        <v>1.3890802919999998</v>
      </c>
      <c r="L2162">
        <f>SUMSQ(data!L2162:O2162)-4*E2162^2</f>
        <v>1.2774590000000001E-2</v>
      </c>
      <c r="M2162">
        <f>SUMSQ(data!P2162:T2162)-5*stats!F2162^2</f>
        <v>2.3423196920000016</v>
      </c>
      <c r="N2162">
        <f>SUMSQ(data!U2162:Y2162)-5*stats!G2162^2</f>
        <v>5.4896386199999991</v>
      </c>
      <c r="O2162">
        <f t="shared" si="165"/>
        <v>9.8826883214999999</v>
      </c>
      <c r="P2162">
        <f t="shared" si="166"/>
        <v>1.6157539146369002</v>
      </c>
      <c r="Q2162">
        <f t="shared" si="167"/>
        <v>0.20647907881599739</v>
      </c>
      <c r="R2162">
        <f t="shared" si="168"/>
        <v>1277.8990187922079</v>
      </c>
      <c r="S2162">
        <f t="shared" si="169"/>
        <v>1</v>
      </c>
    </row>
    <row r="2163" spans="1:19" x14ac:dyDescent="0.2">
      <c r="A2163" t="s">
        <v>2184</v>
      </c>
      <c r="B2163" t="s">
        <v>7927</v>
      </c>
      <c r="C2163">
        <f>AVERAGE(data!C2163:F2163)</f>
        <v>-7.2300000000000003E-2</v>
      </c>
      <c r="D2163">
        <f>AVERAGE(data!G2163:K2163)</f>
        <v>3.3840000000000002E-2</v>
      </c>
      <c r="E2163">
        <f>AVERAGE(data!L2163:O2163)</f>
        <v>0.151675</v>
      </c>
      <c r="F2163">
        <f>AVERAGE(data!P2163:T2163)</f>
        <v>-3.5579999999999987E-2</v>
      </c>
      <c r="G2163">
        <f>AVERAGE(data!U2163:Y2163)</f>
        <v>0.16832000000000003</v>
      </c>
      <c r="H2163">
        <f>AVERAGE(data!C2163:Y2163)</f>
        <v>5.001739130434784E-2</v>
      </c>
      <c r="I2163">
        <f>SUMSQ(data!C2163:Y2163)</f>
        <v>12.798954719999999</v>
      </c>
      <c r="J2163">
        <f>SUMSQ(data!C2163:F2163)-4*stats!C2163^2</f>
        <v>0.83108569999999993</v>
      </c>
      <c r="K2163">
        <f>SUMSQ(data!G2163:K2163)-5*D2163^2</f>
        <v>3.813374832</v>
      </c>
      <c r="L2163">
        <f>SUMSQ(data!L2163:O2163)-4*E2163^2</f>
        <v>1.8151984874999996</v>
      </c>
      <c r="M2163">
        <f>SUMSQ(data!P2163:T2163)-5*stats!F2163^2</f>
        <v>2.5884794679999996</v>
      </c>
      <c r="N2163">
        <f>SUMSQ(data!U2163:Y2163)-5*stats!G2163^2</f>
        <v>3.4841723280000001</v>
      </c>
      <c r="O2163">
        <f t="shared" si="165"/>
        <v>12.532310815499999</v>
      </c>
      <c r="P2163">
        <f t="shared" si="166"/>
        <v>7.6595455565367246E-2</v>
      </c>
      <c r="Q2163">
        <f t="shared" si="167"/>
        <v>0.99506280561250982</v>
      </c>
      <c r="R2163">
        <f t="shared" si="168"/>
        <v>6158.4437039358236</v>
      </c>
      <c r="S2163">
        <f t="shared" si="169"/>
        <v>1</v>
      </c>
    </row>
    <row r="2164" spans="1:19" x14ac:dyDescent="0.2">
      <c r="A2164" t="s">
        <v>2185</v>
      </c>
      <c r="B2164" t="s">
        <v>7928</v>
      </c>
      <c r="C2164">
        <f>AVERAGE(data!C2164:F2164)</f>
        <v>7.2949999999999987E-2</v>
      </c>
      <c r="D2164">
        <f>AVERAGE(data!G2164:K2164)</f>
        <v>0.86209999999999987</v>
      </c>
      <c r="E2164">
        <f>AVERAGE(data!L2164:O2164)</f>
        <v>2.5382750000000001</v>
      </c>
      <c r="F2164">
        <f>AVERAGE(data!P2164:T2164)</f>
        <v>1.5199999999999879E-3</v>
      </c>
      <c r="G2164">
        <f>AVERAGE(data!U2164:Y2164)</f>
        <v>0.64927999999999997</v>
      </c>
      <c r="H2164">
        <f>AVERAGE(data!C2164:Y2164)</f>
        <v>0.78301739130434778</v>
      </c>
      <c r="I2164">
        <f>SUMSQ(data!C2164:Y2164)</f>
        <v>42.950837200000002</v>
      </c>
      <c r="J2164">
        <f>SUMSQ(data!C2164:F2164)-4*stats!C2164^2</f>
        <v>0.63638333000000002</v>
      </c>
      <c r="K2164">
        <f>SUMSQ(data!G2164:K2164)-5*D2164^2</f>
        <v>5.655719460000002</v>
      </c>
      <c r="L2164">
        <f>SUMSQ(data!L2164:O2164)-4*E2164^2</f>
        <v>2.0367938675000019</v>
      </c>
      <c r="M2164">
        <f>SUMSQ(data!P2164:T2164)-5*stats!F2164^2</f>
        <v>0.83001180799999996</v>
      </c>
      <c r="N2164">
        <f>SUMSQ(data!U2164:Y2164)-5*stats!G2164^2</f>
        <v>2.1753658280000003</v>
      </c>
      <c r="O2164">
        <f t="shared" si="165"/>
        <v>11.334274293500004</v>
      </c>
      <c r="P2164">
        <f t="shared" si="166"/>
        <v>10.042074465118022</v>
      </c>
      <c r="Q2164">
        <f t="shared" si="167"/>
        <v>1.0196312715625334E-4</v>
      </c>
      <c r="R2164">
        <f t="shared" si="168"/>
        <v>0.6310497939700519</v>
      </c>
      <c r="S2164">
        <f t="shared" si="169"/>
        <v>0.6310497939700519</v>
      </c>
    </row>
    <row r="2165" spans="1:19" x14ac:dyDescent="0.2">
      <c r="A2165" t="s">
        <v>2186</v>
      </c>
      <c r="B2165" t="s">
        <v>7929</v>
      </c>
      <c r="C2165">
        <f>AVERAGE(data!C2165:F2165)</f>
        <v>-1.3356000000000001</v>
      </c>
      <c r="D2165">
        <f>AVERAGE(data!G2165:K2165)</f>
        <v>-1.0412000000000001</v>
      </c>
      <c r="E2165">
        <f>AVERAGE(data!L2165:O2165)</f>
        <v>-1.1880500000000001</v>
      </c>
      <c r="F2165">
        <f>AVERAGE(data!P2165:T2165)</f>
        <v>-6.9820000000000021E-2</v>
      </c>
      <c r="G2165">
        <f>AVERAGE(data!U2165:Y2165)</f>
        <v>-0.75937999999999994</v>
      </c>
      <c r="H2165">
        <f>AVERAGE(data!C2165:Y2165)</f>
        <v>-0.84550434782608697</v>
      </c>
      <c r="I2165">
        <f>SUMSQ(data!C2165:Y2165)</f>
        <v>32.75687946</v>
      </c>
      <c r="J2165">
        <f>SUMSQ(data!C2165:F2165)-4*stats!C2165^2</f>
        <v>0.69171287999999898</v>
      </c>
      <c r="K2165">
        <f>SUMSQ(data!G2165:K2165)-5*D2165^2</f>
        <v>1.5050838399999975</v>
      </c>
      <c r="L2165">
        <f>SUMSQ(data!L2165:O2165)-4*E2165^2</f>
        <v>0.22584820999999877</v>
      </c>
      <c r="M2165">
        <f>SUMSQ(data!P2165:T2165)-5*stats!F2165^2</f>
        <v>2.356404108</v>
      </c>
      <c r="N2165">
        <f>SUMSQ(data!U2165:Y2165)-5*stats!G2165^2</f>
        <v>6.8685184880000012</v>
      </c>
      <c r="O2165">
        <f t="shared" si="165"/>
        <v>11.647567525999996</v>
      </c>
      <c r="P2165">
        <f t="shared" si="166"/>
        <v>6.5244114526715853</v>
      </c>
      <c r="Q2165">
        <f t="shared" si="167"/>
        <v>1.2578443243544926E-3</v>
      </c>
      <c r="R2165">
        <f t="shared" si="168"/>
        <v>7.7847985234299548</v>
      </c>
      <c r="S2165">
        <f t="shared" si="169"/>
        <v>1</v>
      </c>
    </row>
    <row r="2166" spans="1:19" x14ac:dyDescent="0.2">
      <c r="A2166" t="s">
        <v>2187</v>
      </c>
      <c r="B2166" t="s">
        <v>7930</v>
      </c>
      <c r="C2166">
        <f>AVERAGE(data!C2166:F2166)</f>
        <v>0.382525</v>
      </c>
      <c r="D2166">
        <f>AVERAGE(data!G2166:K2166)</f>
        <v>-0.22121999999999997</v>
      </c>
      <c r="E2166">
        <f>AVERAGE(data!L2166:O2166)</f>
        <v>-0.10467499999999999</v>
      </c>
      <c r="F2166">
        <f>AVERAGE(data!P2166:T2166)</f>
        <v>0.48406000000000005</v>
      </c>
      <c r="G2166">
        <f>AVERAGE(data!U2166:Y2166)</f>
        <v>0.25216000000000005</v>
      </c>
      <c r="H2166">
        <f>AVERAGE(data!C2166:Y2166)</f>
        <v>0.1602782608695652</v>
      </c>
      <c r="I2166">
        <f>SUMSQ(data!C2166:Y2166)</f>
        <v>10.806949540000002</v>
      </c>
      <c r="J2166">
        <f>SUMSQ(data!C2166:F2166)-4*stats!C2166^2</f>
        <v>1.0868084475000002</v>
      </c>
      <c r="K2166">
        <f>SUMSQ(data!G2166:K2166)-5*D2166^2</f>
        <v>1.5427508879999998</v>
      </c>
      <c r="L2166">
        <f>SUMSQ(data!L2166:O2166)-4*E2166^2</f>
        <v>0.42456322749999997</v>
      </c>
      <c r="M2166">
        <f>SUMSQ(data!P2166:T2166)-5*stats!F2166^2</f>
        <v>0.17249331199999962</v>
      </c>
      <c r="N2166">
        <f>SUMSQ(data!U2166:Y2166)-5*stats!G2166^2</f>
        <v>5.217019552</v>
      </c>
      <c r="O2166">
        <f t="shared" si="165"/>
        <v>8.4436354270000002</v>
      </c>
      <c r="P2166">
        <f t="shared" si="166"/>
        <v>1.0076146560750845</v>
      </c>
      <c r="Q2166">
        <f t="shared" si="167"/>
        <v>0.44160456622377459</v>
      </c>
      <c r="R2166">
        <f t="shared" si="168"/>
        <v>2733.090660358941</v>
      </c>
      <c r="S2166">
        <f t="shared" si="169"/>
        <v>1</v>
      </c>
    </row>
    <row r="2167" spans="1:19" x14ac:dyDescent="0.2">
      <c r="A2167" t="s">
        <v>2188</v>
      </c>
      <c r="B2167" t="s">
        <v>7931</v>
      </c>
      <c r="C2167">
        <f>AVERAGE(data!C2167:F2167)</f>
        <v>0.29184999999999994</v>
      </c>
      <c r="D2167">
        <f>AVERAGE(data!G2167:K2167)</f>
        <v>-0.41314000000000001</v>
      </c>
      <c r="E2167">
        <f>AVERAGE(data!L2167:O2167)</f>
        <v>-0.81564999999999999</v>
      </c>
      <c r="F2167">
        <f>AVERAGE(data!P2167:T2167)</f>
        <v>-0.54367999999999994</v>
      </c>
      <c r="G2167">
        <f>AVERAGE(data!U2167:Y2167)</f>
        <v>5.7619999999999963E-2</v>
      </c>
      <c r="H2167">
        <f>AVERAGE(data!C2167:Y2167)</f>
        <v>-0.28657391304347823</v>
      </c>
      <c r="I2167">
        <f>SUMSQ(data!C2167:Y2167)</f>
        <v>27.457827700000003</v>
      </c>
      <c r="J2167">
        <f>SUMSQ(data!C2167:F2167)-4*stats!C2167^2</f>
        <v>1.89177621</v>
      </c>
      <c r="K2167">
        <f>SUMSQ(data!G2167:K2167)-5*D2167^2</f>
        <v>2.136935072</v>
      </c>
      <c r="L2167">
        <f>SUMSQ(data!L2167:O2167)-4*E2167^2</f>
        <v>1.1391666900000001</v>
      </c>
      <c r="M2167">
        <f>SUMSQ(data!P2167:T2167)-5*stats!F2167^2</f>
        <v>13.075052588</v>
      </c>
      <c r="N2167">
        <f>SUMSQ(data!U2167:Y2167)-5*stats!G2167^2</f>
        <v>3.8650884279999995</v>
      </c>
      <c r="O2167">
        <f t="shared" si="165"/>
        <v>22.108018987999998</v>
      </c>
      <c r="P2167">
        <f t="shared" si="166"/>
        <v>0.87114595720465837</v>
      </c>
      <c r="Q2167">
        <f t="shared" si="167"/>
        <v>0.51955799357644539</v>
      </c>
      <c r="R2167">
        <f t="shared" si="168"/>
        <v>3215.5444222446204</v>
      </c>
      <c r="S2167">
        <f t="shared" si="169"/>
        <v>1</v>
      </c>
    </row>
    <row r="2168" spans="1:19" x14ac:dyDescent="0.2">
      <c r="A2168" t="s">
        <v>2189</v>
      </c>
      <c r="B2168" t="s">
        <v>7932</v>
      </c>
      <c r="C2168">
        <f>AVERAGE(data!C2168:F2168)</f>
        <v>-2.7025E-2</v>
      </c>
      <c r="D2168">
        <f>AVERAGE(data!G2168:K2168)</f>
        <v>0.25762000000000002</v>
      </c>
      <c r="E2168">
        <f>AVERAGE(data!L2168:O2168)</f>
        <v>-0.12062500000000002</v>
      </c>
      <c r="F2168">
        <f>AVERAGE(data!P2168:T2168)</f>
        <v>0.24252000000000001</v>
      </c>
      <c r="G2168">
        <f>AVERAGE(data!U2168:Y2168)</f>
        <v>-0.16520000000000001</v>
      </c>
      <c r="H2168">
        <f>AVERAGE(data!C2168:Y2168)</f>
        <v>4.7134782608695656E-2</v>
      </c>
      <c r="I2168">
        <f>SUMSQ(data!C2168:Y2168)</f>
        <v>7.876759690000001</v>
      </c>
      <c r="J2168">
        <f>SUMSQ(data!C2168:F2168)-4*stats!C2168^2</f>
        <v>8.8314187500000002E-2</v>
      </c>
      <c r="K2168">
        <f>SUMSQ(data!G2168:K2168)-5*D2168^2</f>
        <v>0.12098162800000001</v>
      </c>
      <c r="L2168">
        <f>SUMSQ(data!L2168:O2168)-4*E2168^2</f>
        <v>0.50986364750000002</v>
      </c>
      <c r="M2168">
        <f>SUMSQ(data!P2168:T2168)-5*stats!F2168^2</f>
        <v>5.6515448480000003</v>
      </c>
      <c r="N2168">
        <f>SUMSQ(data!U2168:Y2168)-5*stats!G2168^2</f>
        <v>0.68255714000000001</v>
      </c>
      <c r="O2168">
        <f t="shared" si="165"/>
        <v>7.0532614510000009</v>
      </c>
      <c r="P2168">
        <f t="shared" si="166"/>
        <v>0.42031529399490564</v>
      </c>
      <c r="Q2168">
        <f t="shared" si="167"/>
        <v>0.82847805212327263</v>
      </c>
      <c r="R2168">
        <f t="shared" si="168"/>
        <v>5127.4506645909341</v>
      </c>
      <c r="S2168">
        <f t="shared" si="169"/>
        <v>1</v>
      </c>
    </row>
    <row r="2169" spans="1:19" x14ac:dyDescent="0.2">
      <c r="A2169" t="s">
        <v>2190</v>
      </c>
      <c r="B2169" t="s">
        <v>7933</v>
      </c>
      <c r="C2169">
        <f>AVERAGE(data!C2169:F2169)</f>
        <v>-0.64839999999999998</v>
      </c>
      <c r="D2169">
        <f>AVERAGE(data!G2169:K2169)</f>
        <v>-1.1292000000000002</v>
      </c>
      <c r="E2169">
        <f>AVERAGE(data!L2169:O2169)</f>
        <v>-1.47915</v>
      </c>
      <c r="F2169">
        <f>AVERAGE(data!P2169:T2169)</f>
        <v>1.4058600000000001</v>
      </c>
      <c r="G2169">
        <f>AVERAGE(data!U2169:Y2169)</f>
        <v>0.13568000000000002</v>
      </c>
      <c r="H2169">
        <f>AVERAGE(data!C2169:Y2169)</f>
        <v>-0.28036956521739131</v>
      </c>
      <c r="I2169">
        <f>SUMSQ(data!C2169:Y2169)</f>
        <v>37.332806990000002</v>
      </c>
      <c r="J2169">
        <f>SUMSQ(data!C2169:F2169)-4*stats!C2169^2</f>
        <v>1.0474936999999998</v>
      </c>
      <c r="K2169">
        <f>SUMSQ(data!G2169:K2169)-5*D2169^2</f>
        <v>1.7724572199999979</v>
      </c>
      <c r="L2169">
        <f>SUMSQ(data!L2169:O2169)-4*E2169^2</f>
        <v>0.51087925000000034</v>
      </c>
      <c r="M2169">
        <f>SUMSQ(data!P2169:T2169)-5*stats!F2169^2</f>
        <v>3.5468868919999981</v>
      </c>
      <c r="N2169">
        <f>SUMSQ(data!U2169:Y2169)-5*stats!G2169^2</f>
        <v>3.672140588</v>
      </c>
      <c r="O2169">
        <f t="shared" si="165"/>
        <v>10.549857649999996</v>
      </c>
      <c r="P2169">
        <f t="shared" si="166"/>
        <v>9.1393287779574965</v>
      </c>
      <c r="Q2169">
        <f t="shared" si="167"/>
        <v>1.826163342466284E-4</v>
      </c>
      <c r="R2169">
        <f t="shared" si="168"/>
        <v>1.1302124926523831</v>
      </c>
      <c r="S2169">
        <f t="shared" si="169"/>
        <v>1</v>
      </c>
    </row>
    <row r="2170" spans="1:19" x14ac:dyDescent="0.2">
      <c r="A2170" t="s">
        <v>2191</v>
      </c>
      <c r="B2170" t="s">
        <v>2191</v>
      </c>
      <c r="C2170">
        <f>AVERAGE(data!C2170:F2170)</f>
        <v>-0.38907500000000006</v>
      </c>
      <c r="D2170">
        <f>AVERAGE(data!G2170:K2170)</f>
        <v>-0.74825999999999993</v>
      </c>
      <c r="E2170">
        <f>AVERAGE(data!L2170:O2170)</f>
        <v>-0.42102500000000004</v>
      </c>
      <c r="F2170">
        <f>AVERAGE(data!P2170:T2170)</f>
        <v>-0.65158000000000005</v>
      </c>
      <c r="G2170">
        <f>AVERAGE(data!U2170:Y2170)</f>
        <v>-0.40712000000000009</v>
      </c>
      <c r="H2170">
        <f>AVERAGE(data!C2170:Y2170)</f>
        <v>-0.533704347826087</v>
      </c>
      <c r="I2170">
        <f>SUMSQ(data!C2170:Y2170)</f>
        <v>22.346390039999999</v>
      </c>
      <c r="J2170">
        <f>SUMSQ(data!C2170:F2170)-4*stats!C2170^2</f>
        <v>2.0283696674999998</v>
      </c>
      <c r="K2170">
        <f>SUMSQ(data!G2170:K2170)-5*D2170^2</f>
        <v>1.8515203720000004</v>
      </c>
      <c r="L2170">
        <f>SUMSQ(data!L2170:O2170)-4*E2170^2</f>
        <v>0.42364762749999996</v>
      </c>
      <c r="M2170">
        <f>SUMSQ(data!P2170:T2170)-5*stats!F2170^2</f>
        <v>2.5148552479999995</v>
      </c>
      <c r="N2170">
        <f>SUMSQ(data!U2170:Y2170)-5*stats!G2170^2</f>
        <v>8.4624504079999987</v>
      </c>
      <c r="O2170">
        <f t="shared" si="165"/>
        <v>15.280843322999999</v>
      </c>
      <c r="P2170">
        <f t="shared" si="166"/>
        <v>1.6645657339418558</v>
      </c>
      <c r="Q2170">
        <f t="shared" si="167"/>
        <v>0.19413244806066943</v>
      </c>
      <c r="R2170">
        <f t="shared" si="168"/>
        <v>1201.4857210474831</v>
      </c>
      <c r="S2170">
        <f t="shared" si="169"/>
        <v>1</v>
      </c>
    </row>
    <row r="2171" spans="1:19" x14ac:dyDescent="0.2">
      <c r="A2171" t="s">
        <v>2192</v>
      </c>
      <c r="B2171" t="s">
        <v>7934</v>
      </c>
      <c r="C2171">
        <f>AVERAGE(data!C2171:F2171)</f>
        <v>-0.457125</v>
      </c>
      <c r="D2171">
        <f>AVERAGE(data!G2171:K2171)</f>
        <v>-1.00712</v>
      </c>
      <c r="E2171">
        <f>AVERAGE(data!L2171:O2171)</f>
        <v>6.4274999999999999E-2</v>
      </c>
      <c r="F2171">
        <f>AVERAGE(data!P2171:T2171)</f>
        <v>-0.10829999999999998</v>
      </c>
      <c r="G2171">
        <f>AVERAGE(data!U2171:Y2171)</f>
        <v>0.39974000000000004</v>
      </c>
      <c r="H2171">
        <f>AVERAGE(data!C2171:Y2171)</f>
        <v>-0.22390434782608687</v>
      </c>
      <c r="I2171">
        <f>SUMSQ(data!C2171:Y2171)</f>
        <v>27.439646619999994</v>
      </c>
      <c r="J2171">
        <f>SUMSQ(data!C2171:F2171)-4*stats!C2171^2</f>
        <v>0.80177478750000009</v>
      </c>
      <c r="K2171">
        <f>SUMSQ(data!G2171:K2171)-5*D2171^2</f>
        <v>2.1710245879999999</v>
      </c>
      <c r="L2171">
        <f>SUMSQ(data!L2171:O2171)-4*E2171^2</f>
        <v>0.24637120750000002</v>
      </c>
      <c r="M2171">
        <f>SUMSQ(data!P2171:T2171)-5*stats!F2171^2</f>
        <v>3.3659961599999999</v>
      </c>
      <c r="N2171">
        <f>SUMSQ(data!U2171:Y2171)-5*stats!G2171^2</f>
        <v>14.073043452</v>
      </c>
      <c r="O2171">
        <f t="shared" si="165"/>
        <v>20.658210195000002</v>
      </c>
      <c r="P2171">
        <f t="shared" si="166"/>
        <v>1.1817660339185045</v>
      </c>
      <c r="Q2171">
        <f t="shared" si="167"/>
        <v>0.35654744642916797</v>
      </c>
      <c r="R2171">
        <f t="shared" si="168"/>
        <v>2206.6721459501205</v>
      </c>
      <c r="S2171">
        <f t="shared" si="169"/>
        <v>1</v>
      </c>
    </row>
    <row r="2172" spans="1:19" x14ac:dyDescent="0.2">
      <c r="A2172" t="s">
        <v>2193</v>
      </c>
      <c r="B2172" t="s">
        <v>7935</v>
      </c>
      <c r="C2172">
        <f>AVERAGE(data!C2172:F2172)</f>
        <v>-8.2374999999999976E-2</v>
      </c>
      <c r="D2172">
        <f>AVERAGE(data!G2172:K2172)</f>
        <v>-0.30221999999999999</v>
      </c>
      <c r="E2172">
        <f>AVERAGE(data!L2172:O2172)</f>
        <v>-0.6410499999999999</v>
      </c>
      <c r="F2172">
        <f>AVERAGE(data!P2172:T2172)</f>
        <v>-0.16121999999999997</v>
      </c>
      <c r="G2172">
        <f>AVERAGE(data!U2172:Y2172)</f>
        <v>-0.72197999999999996</v>
      </c>
      <c r="H2172">
        <f>AVERAGE(data!C2172:Y2172)</f>
        <v>-0.38351304347826082</v>
      </c>
      <c r="I2172">
        <f>SUMSQ(data!C2172:Y2172)</f>
        <v>19.989394699999998</v>
      </c>
      <c r="J2172">
        <f>SUMSQ(data!C2172:F2172)-4*stats!C2172^2</f>
        <v>2.3370775075000001</v>
      </c>
      <c r="K2172">
        <f>SUMSQ(data!G2172:K2172)-5*D2172^2</f>
        <v>0.83783234800000006</v>
      </c>
      <c r="L2172">
        <f>SUMSQ(data!L2172:O2172)-4*E2172^2</f>
        <v>3.8818745699999999</v>
      </c>
      <c r="M2172">
        <f>SUMSQ(data!P2172:T2172)-5*stats!F2172^2</f>
        <v>4.5559767080000002</v>
      </c>
      <c r="N2172">
        <f>SUMSQ(data!U2172:Y2172)-5*stats!G2172^2</f>
        <v>3.5127909080000013</v>
      </c>
      <c r="O2172">
        <f t="shared" si="165"/>
        <v>15.125552041500002</v>
      </c>
      <c r="P2172">
        <f t="shared" si="166"/>
        <v>1.1576326948304583</v>
      </c>
      <c r="Q2172">
        <f t="shared" si="167"/>
        <v>0.36739123677703517</v>
      </c>
      <c r="R2172">
        <f t="shared" si="168"/>
        <v>2273.7843644130708</v>
      </c>
      <c r="S2172">
        <f t="shared" si="169"/>
        <v>1</v>
      </c>
    </row>
    <row r="2173" spans="1:19" x14ac:dyDescent="0.2">
      <c r="A2173" t="s">
        <v>2194</v>
      </c>
      <c r="B2173" t="s">
        <v>7936</v>
      </c>
      <c r="C2173">
        <f>AVERAGE(data!C2173:F2173)</f>
        <v>-0.18947500000000003</v>
      </c>
      <c r="D2173">
        <f>AVERAGE(data!G2173:K2173)</f>
        <v>0.13769999999999999</v>
      </c>
      <c r="E2173">
        <f>AVERAGE(data!L2173:O2173)</f>
        <v>0.10879999999999999</v>
      </c>
      <c r="F2173">
        <f>AVERAGE(data!P2173:T2173)</f>
        <v>0.10975999999999997</v>
      </c>
      <c r="G2173">
        <f>AVERAGE(data!U2173:Y2173)</f>
        <v>0.50156000000000001</v>
      </c>
      <c r="H2173">
        <f>AVERAGE(data!C2173:Y2173)</f>
        <v>0.14879999999999999</v>
      </c>
      <c r="I2173">
        <f>SUMSQ(data!C2173:Y2173)</f>
        <v>10.097138140000002</v>
      </c>
      <c r="J2173">
        <f>SUMSQ(data!C2173:F2173)-4*stats!C2173^2</f>
        <v>0.58766894749999987</v>
      </c>
      <c r="K2173">
        <f>SUMSQ(data!G2173:K2173)-5*D2173^2</f>
        <v>1.42621274</v>
      </c>
      <c r="L2173">
        <f>SUMSQ(data!L2173:O2173)-4*E2173^2</f>
        <v>6.3494420000000024E-2</v>
      </c>
      <c r="M2173">
        <f>SUMSQ(data!P2173:T2173)-5*stats!F2173^2</f>
        <v>2.8141011919999999</v>
      </c>
      <c r="N2173">
        <f>SUMSQ(data!U2173:Y2173)-5*stats!G2173^2</f>
        <v>3.6018530719999999</v>
      </c>
      <c r="O2173">
        <f t="shared" si="165"/>
        <v>8.4933303715000008</v>
      </c>
      <c r="P2173">
        <f t="shared" si="166"/>
        <v>0.67979316876382312</v>
      </c>
      <c r="Q2173">
        <f t="shared" si="167"/>
        <v>0.64445219726309833</v>
      </c>
      <c r="R2173">
        <f t="shared" si="168"/>
        <v>3988.5146488613154</v>
      </c>
      <c r="S2173">
        <f t="shared" si="169"/>
        <v>1</v>
      </c>
    </row>
    <row r="2174" spans="1:19" x14ac:dyDescent="0.2">
      <c r="A2174" t="s">
        <v>2195</v>
      </c>
      <c r="B2174" t="s">
        <v>7937</v>
      </c>
      <c r="C2174">
        <f>AVERAGE(data!C2174:F2174)</f>
        <v>0.14474999999999999</v>
      </c>
      <c r="D2174">
        <f>AVERAGE(data!G2174:K2174)</f>
        <v>0.42745999999999995</v>
      </c>
      <c r="E2174">
        <f>AVERAGE(data!L2174:O2174)</f>
        <v>7.7624999999999986E-2</v>
      </c>
      <c r="F2174">
        <f>AVERAGE(data!P2174:T2174)</f>
        <v>-0.42806000000000005</v>
      </c>
      <c r="G2174">
        <f>AVERAGE(data!U2174:Y2174)</f>
        <v>0.52407999999999999</v>
      </c>
      <c r="H2174">
        <f>AVERAGE(data!C2174:Y2174)</f>
        <v>0.15247391304347832</v>
      </c>
      <c r="I2174">
        <f>SUMSQ(data!C2174:Y2174)</f>
        <v>14.227013609999998</v>
      </c>
      <c r="J2174">
        <f>SUMSQ(data!C2174:F2174)-4*stats!C2174^2</f>
        <v>0.6778498500000002</v>
      </c>
      <c r="K2174">
        <f>SUMSQ(data!G2174:K2174)-5*D2174^2</f>
        <v>3.0280248919999999</v>
      </c>
      <c r="L2174">
        <f>SUMSQ(data!L2174:O2174)-4*E2174^2</f>
        <v>2.1121888874999999</v>
      </c>
      <c r="M2174">
        <f>SUMSQ(data!P2174:T2174)-5*stats!F2174^2</f>
        <v>2.0979924719999996</v>
      </c>
      <c r="N2174">
        <f>SUMSQ(data!U2174:Y2174)-5*stats!G2174^2</f>
        <v>2.9999583880000005</v>
      </c>
      <c r="O2174">
        <f t="shared" si="165"/>
        <v>10.9160144895</v>
      </c>
      <c r="P2174">
        <f t="shared" si="166"/>
        <v>1.0919366995404165</v>
      </c>
      <c r="Q2174">
        <f t="shared" si="167"/>
        <v>0.39842850957748588</v>
      </c>
      <c r="R2174">
        <f t="shared" si="168"/>
        <v>2465.87404577506</v>
      </c>
      <c r="S2174">
        <f t="shared" si="169"/>
        <v>1</v>
      </c>
    </row>
    <row r="2175" spans="1:19" x14ac:dyDescent="0.2">
      <c r="A2175" t="s">
        <v>2196</v>
      </c>
      <c r="B2175" t="s">
        <v>2196</v>
      </c>
      <c r="C2175">
        <f>AVERAGE(data!C2175:F2175)</f>
        <v>3.8524999999999976E-2</v>
      </c>
      <c r="D2175">
        <f>AVERAGE(data!G2175:K2175)</f>
        <v>2.4280000000000003E-2</v>
      </c>
      <c r="E2175">
        <f>AVERAGE(data!L2175:O2175)</f>
        <v>7.1049999999999974E-2</v>
      </c>
      <c r="F2175">
        <f>AVERAGE(data!P2175:T2175)</f>
        <v>-1.27552</v>
      </c>
      <c r="G2175">
        <f>AVERAGE(data!U2175:Y2175)</f>
        <v>-0.71223999999999998</v>
      </c>
      <c r="H2175">
        <f>AVERAGE(data!C2175:Y2175)</f>
        <v>-0.40778695652173919</v>
      </c>
      <c r="I2175">
        <f>SUMSQ(data!C2175:Y2175)</f>
        <v>23.180654089999997</v>
      </c>
      <c r="J2175">
        <f>SUMSQ(data!C2175:F2175)-4*stats!C2175^2</f>
        <v>2.6669348874999996</v>
      </c>
      <c r="K2175">
        <f>SUMSQ(data!G2175:K2175)-5*D2175^2</f>
        <v>3.8132986079999998</v>
      </c>
      <c r="L2175">
        <f>SUMSQ(data!L2175:O2175)-4*E2175^2</f>
        <v>3.0157092499999996</v>
      </c>
      <c r="M2175">
        <f>SUMSQ(data!P2175:T2175)-5*stats!F2175^2</f>
        <v>0.82801322799999966</v>
      </c>
      <c r="N2175">
        <f>SUMSQ(data!U2175:Y2175)-5*stats!G2175^2</f>
        <v>2.1564359719999997</v>
      </c>
      <c r="O2175">
        <f t="shared" si="165"/>
        <v>12.480391945499999</v>
      </c>
      <c r="P2175">
        <f t="shared" si="166"/>
        <v>3.0865171453280618</v>
      </c>
      <c r="Q2175">
        <f t="shared" si="167"/>
        <v>3.4813035353980185E-2</v>
      </c>
      <c r="R2175">
        <f t="shared" si="168"/>
        <v>215.45787580578337</v>
      </c>
      <c r="S2175">
        <f t="shared" si="169"/>
        <v>1</v>
      </c>
    </row>
    <row r="2176" spans="1:19" x14ac:dyDescent="0.2">
      <c r="A2176" t="s">
        <v>2197</v>
      </c>
      <c r="B2176" t="s">
        <v>7938</v>
      </c>
      <c r="C2176">
        <f>AVERAGE(data!C2176:F2176)</f>
        <v>1.027075</v>
      </c>
      <c r="D2176">
        <f>AVERAGE(data!G2176:K2176)</f>
        <v>1.2904800000000001</v>
      </c>
      <c r="E2176">
        <f>AVERAGE(data!L2176:O2176)</f>
        <v>1.4193499999999999</v>
      </c>
      <c r="F2176">
        <f>AVERAGE(data!P2176:T2176)</f>
        <v>-0.19711999999999996</v>
      </c>
      <c r="G2176">
        <f>AVERAGE(data!U2176:Y2176)</f>
        <v>-0.63073999999999997</v>
      </c>
      <c r="H2176">
        <f>AVERAGE(data!C2176:Y2176)</f>
        <v>0.52603478260869552</v>
      </c>
      <c r="I2176">
        <f>SUMSQ(data!C2176:Y2176)</f>
        <v>38.934676240000002</v>
      </c>
      <c r="J2176">
        <f>SUMSQ(data!C2176:F2176)-4*stats!C2176^2</f>
        <v>1.9403864674999998</v>
      </c>
      <c r="K2176">
        <f>SUMSQ(data!G2176:K2176)-5*D2176^2</f>
        <v>1.6907392479999999</v>
      </c>
      <c r="L2176">
        <f>SUMSQ(data!L2176:O2176)-4*E2176^2</f>
        <v>2.8889709900000007</v>
      </c>
      <c r="M2176">
        <f>SUMSQ(data!P2176:T2176)-5*stats!F2176^2</f>
        <v>6.7508504279999988</v>
      </c>
      <c r="N2176">
        <f>SUMSQ(data!U2176:Y2176)-5*stats!G2176^2</f>
        <v>2.875839832</v>
      </c>
      <c r="O2176">
        <f t="shared" si="165"/>
        <v>16.146786965499999</v>
      </c>
      <c r="P2176">
        <f t="shared" si="166"/>
        <v>5.0806641323430437</v>
      </c>
      <c r="Q2176">
        <f t="shared" si="167"/>
        <v>4.4472971631263252E-3</v>
      </c>
      <c r="R2176">
        <f t="shared" si="168"/>
        <v>27.524322142588826</v>
      </c>
      <c r="S2176">
        <f t="shared" si="169"/>
        <v>1</v>
      </c>
    </row>
    <row r="2177" spans="1:19" x14ac:dyDescent="0.2">
      <c r="A2177" t="s">
        <v>2198</v>
      </c>
      <c r="B2177" t="s">
        <v>7939</v>
      </c>
      <c r="C2177">
        <f>AVERAGE(data!C2177:F2177)</f>
        <v>0.279275</v>
      </c>
      <c r="D2177">
        <f>AVERAGE(data!G2177:K2177)</f>
        <v>0.60452000000000006</v>
      </c>
      <c r="E2177">
        <f>AVERAGE(data!L2177:O2177)</f>
        <v>0.98275000000000001</v>
      </c>
      <c r="F2177">
        <f>AVERAGE(data!P2177:T2177)</f>
        <v>-0.24689999999999998</v>
      </c>
      <c r="G2177">
        <f>AVERAGE(data!U2177:Y2177)</f>
        <v>0.27128000000000002</v>
      </c>
      <c r="H2177">
        <f>AVERAGE(data!C2177:Y2177)</f>
        <v>0.35619999999999996</v>
      </c>
      <c r="I2177">
        <f>SUMSQ(data!C2177:Y2177)</f>
        <v>12.995489419999998</v>
      </c>
      <c r="J2177">
        <f>SUMSQ(data!C2177:F2177)-4*stats!C2177^2</f>
        <v>1.3175290075000001</v>
      </c>
      <c r="K2177">
        <f>SUMSQ(data!G2177:K2177)-5*D2177^2</f>
        <v>0.15385498799999953</v>
      </c>
      <c r="L2177">
        <f>SUMSQ(data!L2177:O2177)-4*E2177^2</f>
        <v>0.17251473000000006</v>
      </c>
      <c r="M2177">
        <f>SUMSQ(data!P2177:T2177)-5*stats!F2177^2</f>
        <v>2.9035269599999998</v>
      </c>
      <c r="N2177">
        <f>SUMSQ(data!U2177:Y2177)-5*stats!G2177^2</f>
        <v>1.7729109880000005</v>
      </c>
      <c r="O2177">
        <f t="shared" si="165"/>
        <v>6.3203366734999999</v>
      </c>
      <c r="P2177">
        <f t="shared" si="166"/>
        <v>3.8020996552534356</v>
      </c>
      <c r="Q2177">
        <f t="shared" si="167"/>
        <v>1.5869734166451033E-2</v>
      </c>
      <c r="R2177">
        <f t="shared" si="168"/>
        <v>98.217784756165443</v>
      </c>
      <c r="S2177">
        <f t="shared" si="169"/>
        <v>1</v>
      </c>
    </row>
    <row r="2178" spans="1:19" x14ac:dyDescent="0.2">
      <c r="A2178" t="s">
        <v>2199</v>
      </c>
      <c r="B2178" t="s">
        <v>7940</v>
      </c>
      <c r="C2178">
        <f>AVERAGE(data!C2178:F2178)</f>
        <v>-7.5975000000000042E-2</v>
      </c>
      <c r="D2178">
        <f>AVERAGE(data!G2178:K2178)</f>
        <v>0.21026000000000003</v>
      </c>
      <c r="E2178">
        <f>AVERAGE(data!L2178:O2178)</f>
        <v>0.86862499999999998</v>
      </c>
      <c r="F2178">
        <f>AVERAGE(data!P2178:T2178)</f>
        <v>8.7920000000000026E-2</v>
      </c>
      <c r="G2178">
        <f>AVERAGE(data!U2178:Y2178)</f>
        <v>-0.53561999999999999</v>
      </c>
      <c r="H2178">
        <f>AVERAGE(data!C2178:Y2178)</f>
        <v>8.6234782608695687E-2</v>
      </c>
      <c r="I2178">
        <f>SUMSQ(data!C2178:Y2178)</f>
        <v>12.99662708</v>
      </c>
      <c r="J2178">
        <f>SUMSQ(data!C2178:F2178)-4*stats!C2178^2</f>
        <v>2.3592084275</v>
      </c>
      <c r="K2178">
        <f>SUMSQ(data!G2178:K2178)-5*D2178^2</f>
        <v>2.2256518520000004</v>
      </c>
      <c r="L2178">
        <f>SUMSQ(data!L2178:O2178)-4*E2178^2</f>
        <v>1.8994853475000006</v>
      </c>
      <c r="M2178">
        <f>SUMSQ(data!P2178:T2178)-5*stats!F2178^2</f>
        <v>1.2293769079999999</v>
      </c>
      <c r="N2178">
        <f>SUMSQ(data!U2178:Y2178)-5*stats!G2178^2</f>
        <v>0.54763828800000014</v>
      </c>
      <c r="O2178">
        <f t="shared" si="165"/>
        <v>8.2613608230000022</v>
      </c>
      <c r="P2178">
        <f t="shared" si="166"/>
        <v>2.0634564801649247</v>
      </c>
      <c r="Q2178">
        <f t="shared" si="167"/>
        <v>0.11775916044867457</v>
      </c>
      <c r="R2178">
        <f t="shared" si="168"/>
        <v>728.81144401684696</v>
      </c>
      <c r="S2178">
        <f t="shared" si="169"/>
        <v>1</v>
      </c>
    </row>
    <row r="2179" spans="1:19" x14ac:dyDescent="0.2">
      <c r="A2179" t="s">
        <v>2200</v>
      </c>
      <c r="B2179" t="s">
        <v>2200</v>
      </c>
      <c r="C2179">
        <f>AVERAGE(data!C2179:F2179)</f>
        <v>0.151225</v>
      </c>
      <c r="D2179">
        <f>AVERAGE(data!G2179:K2179)</f>
        <v>0.15336</v>
      </c>
      <c r="E2179">
        <f>AVERAGE(data!L2179:O2179)</f>
        <v>0.34367500000000001</v>
      </c>
      <c r="F2179">
        <f>AVERAGE(data!P2179:T2179)</f>
        <v>-0.47865999999999997</v>
      </c>
      <c r="G2179">
        <f>AVERAGE(data!U2179:Y2179)</f>
        <v>-0.44084000000000001</v>
      </c>
      <c r="H2179">
        <f>AVERAGE(data!C2179:Y2179)</f>
        <v>-8.04826086956522E-2</v>
      </c>
      <c r="I2179">
        <f>SUMSQ(data!C2179:Y2179)</f>
        <v>11.268555210000002</v>
      </c>
      <c r="J2179">
        <f>SUMSQ(data!C2179:F2179)-4*stats!C2179^2</f>
        <v>0.49121396750000013</v>
      </c>
      <c r="K2179">
        <f>SUMSQ(data!G2179:K2179)-5*D2179^2</f>
        <v>4.805537492</v>
      </c>
      <c r="L2179">
        <f>SUMSQ(data!L2179:O2179)-4*E2179^2</f>
        <v>0.24093546750000006</v>
      </c>
      <c r="M2179">
        <f>SUMSQ(data!P2179:T2179)-5*stats!F2179^2</f>
        <v>1.3240780920000002</v>
      </c>
      <c r="N2179">
        <f>SUMSQ(data!U2179:Y2179)-5*stats!G2179^2</f>
        <v>1.6079912120000002</v>
      </c>
      <c r="O2179">
        <f t="shared" ref="O2179:O2242" si="170">SUM(J2179:N2179)</f>
        <v>8.4697562309999999</v>
      </c>
      <c r="P2179">
        <f t="shared" ref="P2179:P2242" si="171">((23-5)/5)*(I2179-O2179)/O2179</f>
        <v>1.1896064124634673</v>
      </c>
      <c r="Q2179">
        <f t="shared" ref="Q2179:Q2242" si="172">FDIST(P2179,5,23-5)</f>
        <v>0.35308784825315004</v>
      </c>
      <c r="R2179">
        <f t="shared" ref="R2179:R2242" si="173">Q2179*6189</f>
        <v>2185.2606928387454</v>
      </c>
      <c r="S2179">
        <f t="shared" ref="S2179:S2242" si="174">IF(R2179&gt;1,1,R2179)</f>
        <v>1</v>
      </c>
    </row>
    <row r="2180" spans="1:19" x14ac:dyDescent="0.2">
      <c r="A2180" t="s">
        <v>2201</v>
      </c>
      <c r="B2180" t="s">
        <v>7941</v>
      </c>
      <c r="C2180">
        <f>AVERAGE(data!C2180:F2180)</f>
        <v>-0.25297499999999995</v>
      </c>
      <c r="D2180">
        <f>AVERAGE(data!G2180:K2180)</f>
        <v>-4.8379999999999958E-2</v>
      </c>
      <c r="E2180">
        <f>AVERAGE(data!L2180:O2180)</f>
        <v>0.55322499999999997</v>
      </c>
      <c r="F2180">
        <f>AVERAGE(data!P2180:T2180)</f>
        <v>-0.55571999999999999</v>
      </c>
      <c r="G2180">
        <f>AVERAGE(data!U2180:Y2180)</f>
        <v>-0.12378000000000004</v>
      </c>
      <c r="H2180">
        <f>AVERAGE(data!C2180:Y2180)</f>
        <v>-0.10601739130434781</v>
      </c>
      <c r="I2180">
        <f>SUMSQ(data!C2180:Y2180)</f>
        <v>16.587942420000001</v>
      </c>
      <c r="J2180">
        <f>SUMSQ(data!C2180:F2180)-4*stats!C2180^2</f>
        <v>1.7135168475000002</v>
      </c>
      <c r="K2180">
        <f>SUMSQ(data!G2180:K2180)-5*D2180^2</f>
        <v>2.3782815079999997</v>
      </c>
      <c r="L2180">
        <f>SUMSQ(data!L2180:O2180)-4*E2180^2</f>
        <v>1.5027962474999998</v>
      </c>
      <c r="M2180">
        <f>SUMSQ(data!P2180:T2180)-5*stats!F2180^2</f>
        <v>3.2499668000000259E-2</v>
      </c>
      <c r="N2180">
        <f>SUMSQ(data!U2180:Y2180)-5*stats!G2180^2</f>
        <v>7.8481969879999998</v>
      </c>
      <c r="O2180">
        <f t="shared" si="170"/>
        <v>13.475291259</v>
      </c>
      <c r="P2180">
        <f t="shared" si="171"/>
        <v>0.83156229904240042</v>
      </c>
      <c r="Q2180">
        <f t="shared" si="172"/>
        <v>0.54399737480258281</v>
      </c>
      <c r="R2180">
        <f t="shared" si="173"/>
        <v>3366.7997526531849</v>
      </c>
      <c r="S2180">
        <f t="shared" si="174"/>
        <v>1</v>
      </c>
    </row>
    <row r="2181" spans="1:19" x14ac:dyDescent="0.2">
      <c r="A2181" t="s">
        <v>2202</v>
      </c>
      <c r="B2181" t="s">
        <v>7942</v>
      </c>
      <c r="C2181">
        <f>AVERAGE(data!C2181:F2181)</f>
        <v>0.115675</v>
      </c>
      <c r="D2181">
        <f>AVERAGE(data!G2181:K2181)</f>
        <v>-0.58708000000000005</v>
      </c>
      <c r="E2181">
        <f>AVERAGE(data!L2181:O2181)</f>
        <v>-0.64332500000000004</v>
      </c>
      <c r="F2181">
        <f>AVERAGE(data!P2181:T2181)</f>
        <v>0.22503999999999999</v>
      </c>
      <c r="G2181">
        <f>AVERAGE(data!U2181:Y2181)</f>
        <v>-0.34731999999999996</v>
      </c>
      <c r="H2181">
        <f>AVERAGE(data!C2181:Y2181)</f>
        <v>-0.24597391304347821</v>
      </c>
      <c r="I2181">
        <f>SUMSQ(data!C2181:Y2181)</f>
        <v>13.316332300000003</v>
      </c>
      <c r="J2181">
        <f>SUMSQ(data!C2181:F2181)-4*stats!C2181^2</f>
        <v>2.5080880074999996</v>
      </c>
      <c r="K2181">
        <f>SUMSQ(data!G2181:K2181)-5*D2181^2</f>
        <v>0.52872290799999955</v>
      </c>
      <c r="L2181">
        <f>SUMSQ(data!L2181:O2181)-4*E2181^2</f>
        <v>0.33313664749999994</v>
      </c>
      <c r="M2181">
        <f>SUMSQ(data!P2181:T2181)-5*stats!F2181^2</f>
        <v>1.9658032120000002</v>
      </c>
      <c r="N2181">
        <f>SUMSQ(data!U2181:Y2181)-5*stats!G2181^2</f>
        <v>3.6919049279999996</v>
      </c>
      <c r="O2181">
        <f t="shared" si="170"/>
        <v>9.0276557029999989</v>
      </c>
      <c r="P2181">
        <f t="shared" si="171"/>
        <v>1.7102153933572555</v>
      </c>
      <c r="Q2181">
        <f t="shared" si="172"/>
        <v>0.183264822673952</v>
      </c>
      <c r="R2181">
        <f t="shared" si="173"/>
        <v>1134.225987529089</v>
      </c>
      <c r="S2181">
        <f t="shared" si="174"/>
        <v>1</v>
      </c>
    </row>
    <row r="2182" spans="1:19" x14ac:dyDescent="0.2">
      <c r="A2182" t="s">
        <v>2203</v>
      </c>
      <c r="B2182" t="s">
        <v>2203</v>
      </c>
      <c r="C2182">
        <f>AVERAGE(data!C2182:F2182)</f>
        <v>-1.6282749999999999</v>
      </c>
      <c r="D2182">
        <f>AVERAGE(data!G2182:K2182)</f>
        <v>-1.8459200000000002</v>
      </c>
      <c r="E2182">
        <f>AVERAGE(data!L2182:O2182)</f>
        <v>-2.3753500000000001</v>
      </c>
      <c r="F2182">
        <f>AVERAGE(data!P2182:T2182)</f>
        <v>0.58855999999999997</v>
      </c>
      <c r="G2182">
        <f>AVERAGE(data!U2182:Y2182)</f>
        <v>-4.5680000000000012E-2</v>
      </c>
      <c r="H2182">
        <f>AVERAGE(data!C2182:Y2182)</f>
        <v>-0.97955217391304372</v>
      </c>
      <c r="I2182">
        <f>SUMSQ(data!C2182:Y2182)</f>
        <v>61.061746070000012</v>
      </c>
      <c r="J2182">
        <f>SUMSQ(data!C2182:F2182)-4*stats!C2182^2</f>
        <v>0.65256124750000311</v>
      </c>
      <c r="K2182">
        <f>SUMSQ(data!G2182:K2182)-5*D2182^2</f>
        <v>1.8755736279999979</v>
      </c>
      <c r="L2182">
        <f>SUMSQ(data!L2182:O2182)-4*E2182^2</f>
        <v>1.1639728099999971</v>
      </c>
      <c r="M2182">
        <f>SUMSQ(data!P2182:T2182)-5*stats!F2182^2</f>
        <v>1.7271162519999999</v>
      </c>
      <c r="N2182">
        <f>SUMSQ(data!U2182:Y2182)-5*stats!G2182^2</f>
        <v>3.6887028279999994</v>
      </c>
      <c r="O2182">
        <f t="shared" si="170"/>
        <v>9.1079267654999967</v>
      </c>
      <c r="P2182">
        <f t="shared" si="171"/>
        <v>20.53527156198346</v>
      </c>
      <c r="Q2182">
        <f t="shared" si="172"/>
        <v>7.2629427454363688E-7</v>
      </c>
      <c r="R2182">
        <f t="shared" si="173"/>
        <v>4.4950352651505687E-3</v>
      </c>
      <c r="S2182">
        <f t="shared" si="174"/>
        <v>4.4950352651505687E-3</v>
      </c>
    </row>
    <row r="2183" spans="1:19" x14ac:dyDescent="0.2">
      <c r="A2183" t="s">
        <v>2204</v>
      </c>
      <c r="B2183" t="s">
        <v>7943</v>
      </c>
      <c r="C2183">
        <f>AVERAGE(data!C2183:F2183)</f>
        <v>-0.18</v>
      </c>
      <c r="D2183">
        <f>AVERAGE(data!G2183:K2183)</f>
        <v>-0.45045999999999997</v>
      </c>
      <c r="E2183">
        <f>AVERAGE(data!L2183:O2183)</f>
        <v>-0.494925</v>
      </c>
      <c r="F2183">
        <f>AVERAGE(data!P2183:T2183)</f>
        <v>0.69977999999999996</v>
      </c>
      <c r="G2183">
        <f>AVERAGE(data!U2183:Y2183)</f>
        <v>0.18925999999999998</v>
      </c>
      <c r="H2183">
        <f>AVERAGE(data!C2183:Y2183)</f>
        <v>-2.2034782608695649E-2</v>
      </c>
      <c r="I2183">
        <f>SUMSQ(data!C2183:Y2183)</f>
        <v>13.179736419999998</v>
      </c>
      <c r="J2183">
        <f>SUMSQ(data!C2183:F2183)-4*stats!C2183^2</f>
        <v>2.0365541</v>
      </c>
      <c r="K2183">
        <f>SUMSQ(data!G2183:K2183)-5*D2183^2</f>
        <v>1.4429379320000002</v>
      </c>
      <c r="L2183">
        <f>SUMSQ(data!L2183:O2183)-4*E2183^2</f>
        <v>0.59267772749999992</v>
      </c>
      <c r="M2183">
        <f>SUMSQ(data!P2183:T2183)-5*stats!F2183^2</f>
        <v>1.7893161280000003</v>
      </c>
      <c r="N2183">
        <f>SUMSQ(data!U2183:Y2183)-5*stats!G2183^2</f>
        <v>2.5667194719999999</v>
      </c>
      <c r="O2183">
        <f t="shared" si="170"/>
        <v>8.4282053595000015</v>
      </c>
      <c r="P2183">
        <f t="shared" si="171"/>
        <v>2.0295556513130286</v>
      </c>
      <c r="Q2183">
        <f t="shared" si="172"/>
        <v>0.12282194295327693</v>
      </c>
      <c r="R2183">
        <f t="shared" si="173"/>
        <v>760.14500493783089</v>
      </c>
      <c r="S2183">
        <f t="shared" si="174"/>
        <v>1</v>
      </c>
    </row>
    <row r="2184" spans="1:19" x14ac:dyDescent="0.2">
      <c r="A2184" t="s">
        <v>2205</v>
      </c>
      <c r="B2184" t="s">
        <v>7944</v>
      </c>
      <c r="C2184">
        <f>AVERAGE(data!C2184:F2184)</f>
        <v>0.77059999999999995</v>
      </c>
      <c r="D2184">
        <f>AVERAGE(data!G2184:K2184)</f>
        <v>1.0871400000000002</v>
      </c>
      <c r="E2184">
        <f>AVERAGE(data!L2184:O2184)</f>
        <v>-7.6574999999999976E-2</v>
      </c>
      <c r="F2184">
        <f>AVERAGE(data!P2184:T2184)</f>
        <v>9.015999999999999E-2</v>
      </c>
      <c r="G2184">
        <f>AVERAGE(data!U2184:Y2184)</f>
        <v>-0.43818000000000001</v>
      </c>
      <c r="H2184">
        <f>AVERAGE(data!C2184:Y2184)</f>
        <v>0.28137826086956513</v>
      </c>
      <c r="I2184">
        <f>SUMSQ(data!C2184:Y2184)</f>
        <v>23.910929250000002</v>
      </c>
      <c r="J2184">
        <f>SUMSQ(data!C2184:F2184)-4*stats!C2184^2</f>
        <v>6.0797736600000016</v>
      </c>
      <c r="K2184">
        <f>SUMSQ(data!G2184:K2184)-5*D2184^2</f>
        <v>3.4084545319999977</v>
      </c>
      <c r="L2184">
        <f>SUMSQ(data!L2184:O2184)-4*E2184^2</f>
        <v>0.3385363475</v>
      </c>
      <c r="M2184">
        <f>SUMSQ(data!P2184:T2184)-5*stats!F2184^2</f>
        <v>0.383284972</v>
      </c>
      <c r="N2184">
        <f>SUMSQ(data!U2184:Y2184)-5*stats!G2184^2</f>
        <v>4.3921077880000006</v>
      </c>
      <c r="O2184">
        <f t="shared" si="170"/>
        <v>14.6021572995</v>
      </c>
      <c r="P2184">
        <f t="shared" si="171"/>
        <v>2.2949745256440632</v>
      </c>
      <c r="Q2184">
        <f t="shared" si="172"/>
        <v>8.8564503435552194E-2</v>
      </c>
      <c r="R2184">
        <f t="shared" si="173"/>
        <v>548.12571176263248</v>
      </c>
      <c r="S2184">
        <f t="shared" si="174"/>
        <v>1</v>
      </c>
    </row>
    <row r="2185" spans="1:19" x14ac:dyDescent="0.2">
      <c r="A2185" t="s">
        <v>2206</v>
      </c>
      <c r="B2185" t="s">
        <v>7945</v>
      </c>
      <c r="C2185">
        <f>AVERAGE(data!C2185:F2185)</f>
        <v>-4.9824999999999994E-2</v>
      </c>
      <c r="D2185">
        <f>AVERAGE(data!G2185:K2185)</f>
        <v>0.17547999999999994</v>
      </c>
      <c r="E2185">
        <f>AVERAGE(data!L2185:O2185)</f>
        <v>-0.18385000000000001</v>
      </c>
      <c r="F2185">
        <f>AVERAGE(data!P2185:T2185)</f>
        <v>0.62807999999999997</v>
      </c>
      <c r="G2185">
        <f>AVERAGE(data!U2185:Y2185)</f>
        <v>-1.9099999999999985E-2</v>
      </c>
      <c r="H2185">
        <f>AVERAGE(data!C2185:Y2185)</f>
        <v>0.12989565217391302</v>
      </c>
      <c r="I2185">
        <f>SUMSQ(data!C2185:Y2185)</f>
        <v>12.98773214</v>
      </c>
      <c r="J2185">
        <f>SUMSQ(data!C2185:F2185)-4*stats!C2185^2</f>
        <v>1.2790996475</v>
      </c>
      <c r="K2185">
        <f>SUMSQ(data!G2185:K2185)-5*D2185^2</f>
        <v>4.6924618480000007</v>
      </c>
      <c r="L2185">
        <f>SUMSQ(data!L2185:O2185)-4*E2185^2</f>
        <v>1.21369321</v>
      </c>
      <c r="M2185">
        <f>SUMSQ(data!P2185:T2185)-5*stats!F2185^2</f>
        <v>7.6345348000000701E-2</v>
      </c>
      <c r="N2185">
        <f>SUMSQ(data!U2185:Y2185)-5*stats!G2185^2</f>
        <v>3.4527860399999999</v>
      </c>
      <c r="O2185">
        <f t="shared" si="170"/>
        <v>10.7143860935</v>
      </c>
      <c r="P2185">
        <f t="shared" si="171"/>
        <v>0.76383711544284782</v>
      </c>
      <c r="Q2185">
        <f t="shared" si="172"/>
        <v>0.587589222786568</v>
      </c>
      <c r="R2185">
        <f t="shared" si="173"/>
        <v>3636.5896998260691</v>
      </c>
      <c r="S2185">
        <f t="shared" si="174"/>
        <v>1</v>
      </c>
    </row>
    <row r="2186" spans="1:19" x14ac:dyDescent="0.2">
      <c r="A2186" t="s">
        <v>2207</v>
      </c>
      <c r="B2186" t="s">
        <v>7946</v>
      </c>
      <c r="C2186">
        <f>AVERAGE(data!C2186:F2186)</f>
        <v>2.9270499999999999</v>
      </c>
      <c r="D2186">
        <f>AVERAGE(data!G2186:K2186)</f>
        <v>2.4273799999999999</v>
      </c>
      <c r="E2186">
        <f>AVERAGE(data!L2186:O2186)</f>
        <v>1.5684500000000001</v>
      </c>
      <c r="F2186">
        <f>AVERAGE(data!P2186:T2186)</f>
        <v>-0.53715999999999997</v>
      </c>
      <c r="G2186">
        <f>AVERAGE(data!U2186:Y2186)</f>
        <v>-0.32751999999999998</v>
      </c>
      <c r="H2186">
        <f>AVERAGE(data!C2186:Y2186)</f>
        <v>1.1215434782608695</v>
      </c>
      <c r="I2186">
        <f>SUMSQ(data!C2186:Y2186)</f>
        <v>90.978353990000016</v>
      </c>
      <c r="J2186">
        <f>SUMSQ(data!C2186:F2186)-4*stats!C2186^2</f>
        <v>4.9790466499999937</v>
      </c>
      <c r="K2186">
        <f>SUMSQ(data!G2186:K2186)-5*D2186^2</f>
        <v>2.0286684280000031</v>
      </c>
      <c r="L2186">
        <f>SUMSQ(data!L2186:O2186)-4*E2186^2</f>
        <v>5.1732755699999995</v>
      </c>
      <c r="M2186">
        <f>SUMSQ(data!P2186:T2186)-5*stats!F2186^2</f>
        <v>2.2721289919999998</v>
      </c>
      <c r="N2186">
        <f>SUMSQ(data!U2186:Y2186)-5*stats!G2186^2</f>
        <v>0.974686528</v>
      </c>
      <c r="O2186">
        <f t="shared" si="170"/>
        <v>15.427806167999996</v>
      </c>
      <c r="P2186">
        <f t="shared" si="171"/>
        <v>17.629335577428947</v>
      </c>
      <c r="Q2186">
        <f t="shared" si="172"/>
        <v>2.2314788330844703E-6</v>
      </c>
      <c r="R2186">
        <f t="shared" si="173"/>
        <v>1.3810622497959786E-2</v>
      </c>
      <c r="S2186">
        <f t="shared" si="174"/>
        <v>1.3810622497959786E-2</v>
      </c>
    </row>
    <row r="2187" spans="1:19" x14ac:dyDescent="0.2">
      <c r="A2187" t="s">
        <v>2208</v>
      </c>
      <c r="B2187" t="s">
        <v>7947</v>
      </c>
      <c r="C2187">
        <f>AVERAGE(data!C2187:F2187)</f>
        <v>1.7729249999999999</v>
      </c>
      <c r="D2187">
        <f>AVERAGE(data!G2187:K2187)</f>
        <v>1.85304</v>
      </c>
      <c r="E2187">
        <f>AVERAGE(data!L2187:O2187)</f>
        <v>1.5414500000000002</v>
      </c>
      <c r="F2187">
        <f>AVERAGE(data!P2187:T2187)</f>
        <v>-0.56320000000000003</v>
      </c>
      <c r="G2187">
        <f>AVERAGE(data!U2187:Y2187)</f>
        <v>-3.3840000000000002E-2</v>
      </c>
      <c r="H2187">
        <f>AVERAGE(data!C2187:Y2187)</f>
        <v>0.84945652173913067</v>
      </c>
      <c r="I2187">
        <f>SUMSQ(data!C2187:Y2187)</f>
        <v>60.231165969999992</v>
      </c>
      <c r="J2187">
        <f>SUMSQ(data!C2187:F2187)-4*stats!C2187^2</f>
        <v>4.4879752274999998</v>
      </c>
      <c r="K2187">
        <f>SUMSQ(data!G2187:K2187)-5*D2187^2</f>
        <v>2.8968967120000002</v>
      </c>
      <c r="L2187">
        <f>SUMSQ(data!L2187:O2187)-4*E2187^2</f>
        <v>0.83707376999999639</v>
      </c>
      <c r="M2187">
        <f>SUMSQ(data!P2187:T2187)-5*stats!F2187^2</f>
        <v>11.094766660000001</v>
      </c>
      <c r="N2187">
        <f>SUMSQ(data!U2187:Y2187)-5*stats!G2187^2</f>
        <v>7.6645831999999997E-2</v>
      </c>
      <c r="O2187">
        <f t="shared" si="170"/>
        <v>19.393358201499996</v>
      </c>
      <c r="P2187">
        <f t="shared" si="171"/>
        <v>7.5807452447935972</v>
      </c>
      <c r="Q2187">
        <f t="shared" si="172"/>
        <v>5.4950209937226692E-4</v>
      </c>
      <c r="R2187">
        <f t="shared" si="173"/>
        <v>3.40086849301496</v>
      </c>
      <c r="S2187">
        <f t="shared" si="174"/>
        <v>1</v>
      </c>
    </row>
    <row r="2188" spans="1:19" x14ac:dyDescent="0.2">
      <c r="A2188" t="s">
        <v>2209</v>
      </c>
      <c r="B2188" t="s">
        <v>7948</v>
      </c>
      <c r="C2188">
        <f>AVERAGE(data!C2188:F2188)</f>
        <v>-1.026125</v>
      </c>
      <c r="D2188">
        <f>AVERAGE(data!G2188:K2188)</f>
        <v>-0.98794000000000004</v>
      </c>
      <c r="E2188">
        <f>AVERAGE(data!L2188:O2188)</f>
        <v>-1.29725</v>
      </c>
      <c r="F2188">
        <f>AVERAGE(data!P2188:T2188)</f>
        <v>1.3618400000000002</v>
      </c>
      <c r="G2188">
        <f>AVERAGE(data!U2188:Y2188)</f>
        <v>0.52750000000000008</v>
      </c>
      <c r="H2188">
        <f>AVERAGE(data!C2188:Y2188)</f>
        <v>-0.20810869565217399</v>
      </c>
      <c r="I2188">
        <f>SUMSQ(data!C2188:Y2188)</f>
        <v>45.282981609999993</v>
      </c>
      <c r="J2188">
        <f>SUMSQ(data!C2188:F2188)-4*stats!C2188^2</f>
        <v>3.6320553074999999</v>
      </c>
      <c r="K2188">
        <f>SUMSQ(data!G2188:K2188)-5*D2188^2</f>
        <v>2.4732209319999985</v>
      </c>
      <c r="L2188">
        <f>SUMSQ(data!L2188:O2188)-4*E2188^2</f>
        <v>9.8686709899999983</v>
      </c>
      <c r="M2188">
        <f>SUMSQ(data!P2188:T2188)-5*stats!F2188^2</f>
        <v>0.97092677200000033</v>
      </c>
      <c r="N2188">
        <f>SUMSQ(data!U2188:Y2188)-5*stats!G2188^2</f>
        <v>1.8504978999999997</v>
      </c>
      <c r="O2188">
        <f t="shared" si="170"/>
        <v>18.795371901499998</v>
      </c>
      <c r="P2188">
        <f t="shared" si="171"/>
        <v>5.0733444089494171</v>
      </c>
      <c r="Q2188">
        <f t="shared" si="172"/>
        <v>4.4778285086289459E-3</v>
      </c>
      <c r="R2188">
        <f t="shared" si="173"/>
        <v>27.713280639904546</v>
      </c>
      <c r="S2188">
        <f t="shared" si="174"/>
        <v>1</v>
      </c>
    </row>
    <row r="2189" spans="1:19" x14ac:dyDescent="0.2">
      <c r="A2189" t="s">
        <v>2210</v>
      </c>
      <c r="B2189" t="s">
        <v>7949</v>
      </c>
      <c r="C2189">
        <f>AVERAGE(data!C2189:F2189)</f>
        <v>-0.354325</v>
      </c>
      <c r="D2189">
        <f>AVERAGE(data!G2189:K2189)</f>
        <v>-0.43322000000000005</v>
      </c>
      <c r="E2189">
        <f>AVERAGE(data!L2189:O2189)</f>
        <v>-0.548925</v>
      </c>
      <c r="F2189">
        <f>AVERAGE(data!P2189:T2189)</f>
        <v>0.2172</v>
      </c>
      <c r="G2189">
        <f>AVERAGE(data!U2189:Y2189)</f>
        <v>2.5459999999999993E-2</v>
      </c>
      <c r="H2189">
        <f>AVERAGE(data!C2189:Y2189)</f>
        <v>-0.19851304347826093</v>
      </c>
      <c r="I2189">
        <f>SUMSQ(data!C2189:Y2189)</f>
        <v>9.6684881200000028</v>
      </c>
      <c r="J2189">
        <f>SUMSQ(data!C2189:F2189)-4*stats!C2189^2</f>
        <v>1.0207125275000002</v>
      </c>
      <c r="K2189">
        <f>SUMSQ(data!G2189:K2189)-5*D2189^2</f>
        <v>0.45573658799999972</v>
      </c>
      <c r="L2189">
        <f>SUMSQ(data!L2189:O2189)-4*E2189^2</f>
        <v>0.84604568749999998</v>
      </c>
      <c r="M2189">
        <f>SUMSQ(data!P2189:T2189)-5*stats!F2189^2</f>
        <v>2.7107736000000004</v>
      </c>
      <c r="N2189">
        <f>SUMSQ(data!U2189:Y2189)-5*stats!G2189^2</f>
        <v>1.7502421720000001</v>
      </c>
      <c r="O2189">
        <f t="shared" si="170"/>
        <v>6.7835105750000002</v>
      </c>
      <c r="P2189">
        <f t="shared" si="171"/>
        <v>1.5310537290641739</v>
      </c>
      <c r="Q2189">
        <f t="shared" si="172"/>
        <v>0.2298133516078219</v>
      </c>
      <c r="R2189">
        <f t="shared" si="173"/>
        <v>1422.3148331008097</v>
      </c>
      <c r="S2189">
        <f t="shared" si="174"/>
        <v>1</v>
      </c>
    </row>
    <row r="2190" spans="1:19" x14ac:dyDescent="0.2">
      <c r="A2190" t="s">
        <v>2211</v>
      </c>
      <c r="B2190" t="s">
        <v>7950</v>
      </c>
      <c r="C2190">
        <f>AVERAGE(data!C2190:F2190)</f>
        <v>-0.46224999999999999</v>
      </c>
      <c r="D2190">
        <f>AVERAGE(data!G2190:K2190)</f>
        <v>-0.32999999999999996</v>
      </c>
      <c r="E2190">
        <f>AVERAGE(data!L2190:O2190)</f>
        <v>-1.052475</v>
      </c>
      <c r="F2190">
        <f>AVERAGE(data!P2190:T2190)</f>
        <v>0.80378000000000005</v>
      </c>
      <c r="G2190">
        <f>AVERAGE(data!U2190:Y2190)</f>
        <v>0.76947999999999994</v>
      </c>
      <c r="H2190">
        <f>AVERAGE(data!C2190:Y2190)</f>
        <v>6.8434782608695552E-3</v>
      </c>
      <c r="I2190">
        <f>SUMSQ(data!C2190:Y2190)</f>
        <v>24.363269320000001</v>
      </c>
      <c r="J2190">
        <f>SUMSQ(data!C2190:F2190)-4*stats!C2190^2</f>
        <v>0.53425226999999997</v>
      </c>
      <c r="K2190">
        <f>SUMSQ(data!G2190:K2190)-5*D2190^2</f>
        <v>2.71379378</v>
      </c>
      <c r="L2190">
        <f>SUMSQ(data!L2190:O2190)-4*E2190^2</f>
        <v>2.3239464874999998</v>
      </c>
      <c r="M2190">
        <f>SUMSQ(data!P2190:T2190)-5*stats!F2190^2</f>
        <v>5.4378444679999989</v>
      </c>
      <c r="N2190">
        <f>SUMSQ(data!U2190:Y2190)-5*stats!G2190^2</f>
        <v>1.3326087680000005</v>
      </c>
      <c r="O2190">
        <f t="shared" si="170"/>
        <v>12.3424457735</v>
      </c>
      <c r="P2190">
        <f t="shared" si="171"/>
        <v>3.5061903905880674</v>
      </c>
      <c r="Q2190">
        <f t="shared" si="172"/>
        <v>2.1813214539309587E-2</v>
      </c>
      <c r="R2190">
        <f t="shared" si="173"/>
        <v>135.00198478378704</v>
      </c>
      <c r="S2190">
        <f t="shared" si="174"/>
        <v>1</v>
      </c>
    </row>
    <row r="2191" spans="1:19" x14ac:dyDescent="0.2">
      <c r="A2191" t="s">
        <v>2212</v>
      </c>
      <c r="B2191" t="s">
        <v>7951</v>
      </c>
      <c r="C2191">
        <f>AVERAGE(data!C2191:F2191)</f>
        <v>-0.85714999999999997</v>
      </c>
      <c r="D2191">
        <f>AVERAGE(data!G2191:K2191)</f>
        <v>-0.44876000000000005</v>
      </c>
      <c r="E2191">
        <f>AVERAGE(data!L2191:O2191)</f>
        <v>-0.15492499999999998</v>
      </c>
      <c r="F2191">
        <f>AVERAGE(data!P2191:T2191)</f>
        <v>0.77793999999999996</v>
      </c>
      <c r="G2191">
        <f>AVERAGE(data!U2191:Y2191)</f>
        <v>-0.34151999999999993</v>
      </c>
      <c r="H2191">
        <f>AVERAGE(data!C2191:Y2191)</f>
        <v>-0.17869565217391301</v>
      </c>
      <c r="I2191">
        <f>SUMSQ(data!C2191:Y2191)</f>
        <v>14.04650726</v>
      </c>
      <c r="J2191">
        <f>SUMSQ(data!C2191:F2191)-4*stats!C2191^2</f>
        <v>0.9799521100000006</v>
      </c>
      <c r="K2191">
        <f>SUMSQ(data!G2191:K2191)-5*D2191^2</f>
        <v>0.82082985199999969</v>
      </c>
      <c r="L2191">
        <f>SUMSQ(data!L2191:O2191)-4*E2191^2</f>
        <v>1.6304569675</v>
      </c>
      <c r="M2191">
        <f>SUMSQ(data!P2191:T2191)-5*stats!F2191^2</f>
        <v>2.1375208920000004</v>
      </c>
      <c r="N2191">
        <f>SUMSQ(data!U2191:Y2191)-5*stats!G2191^2</f>
        <v>0.8268554680000002</v>
      </c>
      <c r="O2191">
        <f t="shared" si="170"/>
        <v>6.3956152895000002</v>
      </c>
      <c r="P2191">
        <f t="shared" si="171"/>
        <v>4.3065772168971854</v>
      </c>
      <c r="Q2191">
        <f t="shared" si="172"/>
        <v>9.4242619406269129E-3</v>
      </c>
      <c r="R2191">
        <f t="shared" si="173"/>
        <v>58.326757150539962</v>
      </c>
      <c r="S2191">
        <f t="shared" si="174"/>
        <v>1</v>
      </c>
    </row>
    <row r="2192" spans="1:19" x14ac:dyDescent="0.2">
      <c r="A2192" t="s">
        <v>2213</v>
      </c>
      <c r="B2192" t="s">
        <v>7952</v>
      </c>
      <c r="C2192">
        <f>AVERAGE(data!C2192:F2192)</f>
        <v>-0.17417499999999997</v>
      </c>
      <c r="D2192">
        <f>AVERAGE(data!G2192:K2192)</f>
        <v>9.9179999999999977E-2</v>
      </c>
      <c r="E2192">
        <f>AVERAGE(data!L2192:O2192)</f>
        <v>4.7149999999999997E-2</v>
      </c>
      <c r="F2192">
        <f>AVERAGE(data!P2192:T2192)</f>
        <v>-0.42881999999999998</v>
      </c>
      <c r="G2192">
        <f>AVERAGE(data!U2192:Y2192)</f>
        <v>0.18026000000000003</v>
      </c>
      <c r="H2192">
        <f>AVERAGE(data!C2192:Y2192)</f>
        <v>-5.4565217391304335E-2</v>
      </c>
      <c r="I2192">
        <f>SUMSQ(data!C2192:Y2192)</f>
        <v>8.3910156999999987</v>
      </c>
      <c r="J2192">
        <f>SUMSQ(data!C2192:F2192)-4*stats!C2192^2</f>
        <v>0.85961978750000001</v>
      </c>
      <c r="K2192">
        <f>SUMSQ(data!G2192:K2192)-5*D2192^2</f>
        <v>0.57493362799999992</v>
      </c>
      <c r="L2192">
        <f>SUMSQ(data!L2192:O2192)-4*E2192^2</f>
        <v>0.40463025000000002</v>
      </c>
      <c r="M2192">
        <f>SUMSQ(data!P2192:T2192)-5*stats!F2192^2</f>
        <v>2.5329586279999994</v>
      </c>
      <c r="N2192">
        <f>SUMSQ(data!U2192:Y2192)-5*stats!G2192^2</f>
        <v>2.7575485320000004</v>
      </c>
      <c r="O2192">
        <f t="shared" si="170"/>
        <v>7.1296908255</v>
      </c>
      <c r="P2192">
        <f t="shared" si="171"/>
        <v>0.6368816908524999</v>
      </c>
      <c r="Q2192">
        <f t="shared" si="172"/>
        <v>0.67444305322006071</v>
      </c>
      <c r="R2192">
        <f t="shared" si="173"/>
        <v>4174.128056378956</v>
      </c>
      <c r="S2192">
        <f t="shared" si="174"/>
        <v>1</v>
      </c>
    </row>
    <row r="2193" spans="1:19" x14ac:dyDescent="0.2">
      <c r="A2193" t="s">
        <v>2214</v>
      </c>
      <c r="B2193" t="s">
        <v>7953</v>
      </c>
      <c r="C2193">
        <f>AVERAGE(data!C2193:F2193)</f>
        <v>-0.19142499999999998</v>
      </c>
      <c r="D2193">
        <f>AVERAGE(data!G2193:K2193)</f>
        <v>9.1180000000000039E-2</v>
      </c>
      <c r="E2193">
        <f>AVERAGE(data!L2193:O2193)</f>
        <v>-0.39419999999999999</v>
      </c>
      <c r="F2193">
        <f>AVERAGE(data!P2193:T2193)</f>
        <v>-0.35225999999999996</v>
      </c>
      <c r="G2193">
        <f>AVERAGE(data!U2193:Y2193)</f>
        <v>0.51554</v>
      </c>
      <c r="H2193">
        <f>AVERAGE(data!C2193:Y2193)</f>
        <v>-4.6530434782608689E-2</v>
      </c>
      <c r="I2193">
        <f>SUMSQ(data!C2193:Y2193)</f>
        <v>21.197226540000003</v>
      </c>
      <c r="J2193">
        <f>SUMSQ(data!C2193:F2193)-4*stats!C2193^2</f>
        <v>1.3074467275000001</v>
      </c>
      <c r="K2193">
        <f>SUMSQ(data!G2193:K2193)-5*D2193^2</f>
        <v>5.7159118479999984</v>
      </c>
      <c r="L2193">
        <f>SUMSQ(data!L2193:O2193)-4*E2193^2</f>
        <v>4.5524675600000002</v>
      </c>
      <c r="M2193">
        <f>SUMSQ(data!P2193:T2193)-5*stats!F2193^2</f>
        <v>4.7846535320000001</v>
      </c>
      <c r="N2193">
        <f>SUMSQ(data!U2193:Y2193)-5*stats!G2193^2</f>
        <v>2.077686232</v>
      </c>
      <c r="O2193">
        <f t="shared" si="170"/>
        <v>18.4381658995</v>
      </c>
      <c r="P2193">
        <f t="shared" si="171"/>
        <v>0.53869882503168931</v>
      </c>
      <c r="Q2193">
        <f t="shared" si="172"/>
        <v>0.74450731348794108</v>
      </c>
      <c r="R2193">
        <f t="shared" si="173"/>
        <v>4607.7557631768677</v>
      </c>
      <c r="S2193">
        <f t="shared" si="174"/>
        <v>1</v>
      </c>
    </row>
    <row r="2194" spans="1:19" x14ac:dyDescent="0.2">
      <c r="A2194" t="s">
        <v>2215</v>
      </c>
      <c r="B2194" t="s">
        <v>7954</v>
      </c>
      <c r="C2194">
        <f>AVERAGE(data!C2194:F2194)</f>
        <v>-0.20810000000000001</v>
      </c>
      <c r="D2194">
        <f>AVERAGE(data!G2194:K2194)</f>
        <v>-0.42052000000000006</v>
      </c>
      <c r="E2194">
        <f>AVERAGE(data!L2194:O2194)</f>
        <v>-0.53410000000000002</v>
      </c>
      <c r="F2194">
        <f>AVERAGE(data!P2194:T2194)</f>
        <v>-0.2072</v>
      </c>
      <c r="G2194">
        <f>AVERAGE(data!U2194:Y2194)</f>
        <v>-0.25279999999999997</v>
      </c>
      <c r="H2194">
        <f>AVERAGE(data!C2194:Y2194)</f>
        <v>-0.32049565217391313</v>
      </c>
      <c r="I2194">
        <f>SUMSQ(data!C2194:Y2194)</f>
        <v>17.936872459999996</v>
      </c>
      <c r="J2194">
        <f>SUMSQ(data!C2194:F2194)-4*stats!C2194^2</f>
        <v>2.7201263399999998</v>
      </c>
      <c r="K2194">
        <f>SUMSQ(data!G2194:K2194)-5*D2194^2</f>
        <v>2.8126608279999998</v>
      </c>
      <c r="L2194">
        <f>SUMSQ(data!L2194:O2194)-4*E2194^2</f>
        <v>1.9521138600000005</v>
      </c>
      <c r="M2194">
        <f>SUMSQ(data!P2194:T2194)-5*stats!F2194^2</f>
        <v>3.8258964600000001</v>
      </c>
      <c r="N2194">
        <f>SUMSQ(data!U2194:Y2194)-5*stats!G2194^2</f>
        <v>3.8934175400000002</v>
      </c>
      <c r="O2194">
        <f t="shared" si="170"/>
        <v>15.204215028</v>
      </c>
      <c r="P2194">
        <f t="shared" si="171"/>
        <v>0.64702891514512106</v>
      </c>
      <c r="Q2194">
        <f t="shared" si="172"/>
        <v>0.66730333958710886</v>
      </c>
      <c r="R2194">
        <f t="shared" si="173"/>
        <v>4129.940368704617</v>
      </c>
      <c r="S2194">
        <f t="shared" si="174"/>
        <v>1</v>
      </c>
    </row>
    <row r="2195" spans="1:19" x14ac:dyDescent="0.2">
      <c r="A2195" t="s">
        <v>2216</v>
      </c>
      <c r="B2195" t="s">
        <v>7955</v>
      </c>
      <c r="C2195">
        <f>AVERAGE(data!C2195:F2195)</f>
        <v>3.1387749999999999</v>
      </c>
      <c r="D2195">
        <f>AVERAGE(data!G2195:K2195)</f>
        <v>3.7019599999999997</v>
      </c>
      <c r="E2195">
        <f>AVERAGE(data!L2195:O2195)</f>
        <v>4.1120999999999999</v>
      </c>
      <c r="F2195">
        <f>AVERAGE(data!P2195:T2195)</f>
        <v>-0.83078000000000007</v>
      </c>
      <c r="G2195">
        <f>AVERAGE(data!U2195:Y2195)</f>
        <v>-0.47831999999999997</v>
      </c>
      <c r="H2195">
        <f>AVERAGE(data!C2195:Y2195)</f>
        <v>1.7812086956521735</v>
      </c>
      <c r="I2195">
        <f>SUMSQ(data!C2195:Y2195)</f>
        <v>216.21421688000001</v>
      </c>
      <c r="J2195">
        <f>SUMSQ(data!C2195:F2195)-4*stats!C2195^2</f>
        <v>13.226224327500006</v>
      </c>
      <c r="K2195">
        <f>SUMSQ(data!G2195:K2195)-5*D2195^2</f>
        <v>11.456699832000012</v>
      </c>
      <c r="L2195">
        <f>SUMSQ(data!L2195:O2195)-4*E2195^2</f>
        <v>0.31177301999998974</v>
      </c>
      <c r="M2195">
        <f>SUMSQ(data!P2195:T2195)-5*stats!F2195^2</f>
        <v>3.7259407079999995</v>
      </c>
      <c r="N2195">
        <f>SUMSQ(data!U2195:Y2195)-5*stats!G2195^2</f>
        <v>7.3310129880000003</v>
      </c>
      <c r="O2195">
        <f t="shared" si="170"/>
        <v>36.051650875500009</v>
      </c>
      <c r="P2195">
        <f t="shared" si="171"/>
        <v>17.990444871887014</v>
      </c>
      <c r="Q2195">
        <f t="shared" si="172"/>
        <v>1.9258543215183815E-6</v>
      </c>
      <c r="R2195">
        <f t="shared" si="173"/>
        <v>1.1919112395877262E-2</v>
      </c>
      <c r="S2195">
        <f t="shared" si="174"/>
        <v>1.1919112395877262E-2</v>
      </c>
    </row>
    <row r="2196" spans="1:19" x14ac:dyDescent="0.2">
      <c r="A2196" t="s">
        <v>2217</v>
      </c>
      <c r="B2196" t="s">
        <v>7956</v>
      </c>
      <c r="C2196">
        <f>AVERAGE(data!C2196:F2196)</f>
        <v>0.90332499999999993</v>
      </c>
      <c r="D2196">
        <f>AVERAGE(data!G2196:K2196)</f>
        <v>1.0179800000000001</v>
      </c>
      <c r="E2196">
        <f>AVERAGE(data!L2196:O2196)</f>
        <v>1.2653249999999998</v>
      </c>
      <c r="F2196">
        <f>AVERAGE(data!P2196:T2196)</f>
        <v>-5.147999999999997E-2</v>
      </c>
      <c r="G2196">
        <f>AVERAGE(data!U2196:Y2196)</f>
        <v>-0.18510000000000001</v>
      </c>
      <c r="H2196">
        <f>AVERAGE(data!C2196:Y2196)</f>
        <v>0.54702608695652155</v>
      </c>
      <c r="I2196">
        <f>SUMSQ(data!C2196:Y2196)</f>
        <v>24.684938940000002</v>
      </c>
      <c r="J2196">
        <f>SUMSQ(data!C2196:F2196)-4*stats!C2196^2</f>
        <v>2.446968247500001</v>
      </c>
      <c r="K2196">
        <f>SUMSQ(data!G2196:K2196)-5*D2196^2</f>
        <v>2.5664061879999984</v>
      </c>
      <c r="L2196">
        <f>SUMSQ(data!L2196:O2196)-4*E2196^2</f>
        <v>1.3565594675000021</v>
      </c>
      <c r="M2196">
        <f>SUMSQ(data!P2196:T2196)-5*stats!F2196^2</f>
        <v>2.756997428</v>
      </c>
      <c r="N2196">
        <f>SUMSQ(data!U2196:Y2196)-5*stats!G2196^2</f>
        <v>0.52385656000000003</v>
      </c>
      <c r="O2196">
        <f t="shared" si="170"/>
        <v>9.650787891000002</v>
      </c>
      <c r="P2196">
        <f t="shared" si="171"/>
        <v>5.6081373238834962</v>
      </c>
      <c r="Q2196">
        <f t="shared" si="172"/>
        <v>2.7496799957388136E-3</v>
      </c>
      <c r="R2196">
        <f t="shared" si="173"/>
        <v>17.017769493627519</v>
      </c>
      <c r="S2196">
        <f t="shared" si="174"/>
        <v>1</v>
      </c>
    </row>
    <row r="2197" spans="1:19" x14ac:dyDescent="0.2">
      <c r="A2197" t="s">
        <v>2218</v>
      </c>
      <c r="B2197" t="s">
        <v>7957</v>
      </c>
      <c r="C2197">
        <f>AVERAGE(data!C2197:F2197)</f>
        <v>-0.59925000000000006</v>
      </c>
      <c r="D2197">
        <f>AVERAGE(data!G2197:K2197)</f>
        <v>-0.38085999999999998</v>
      </c>
      <c r="E2197">
        <f>AVERAGE(data!L2197:O2197)</f>
        <v>-0.21115</v>
      </c>
      <c r="F2197">
        <f>AVERAGE(data!P2197:T2197)</f>
        <v>-0.56723999999999997</v>
      </c>
      <c r="G2197">
        <f>AVERAGE(data!U2197:Y2197)</f>
        <v>0.32388000000000006</v>
      </c>
      <c r="H2197">
        <f>AVERAGE(data!C2197:Y2197)</f>
        <v>-0.27663913043478255</v>
      </c>
      <c r="I2197">
        <f>SUMSQ(data!C2197:Y2197)</f>
        <v>9.5642415899999982</v>
      </c>
      <c r="J2197">
        <f>SUMSQ(data!C2197:F2197)-4*stats!C2197^2</f>
        <v>0.93237217000000006</v>
      </c>
      <c r="K2197">
        <f>SUMSQ(data!G2197:K2197)-5*D2197^2</f>
        <v>8.6519892000000098E-2</v>
      </c>
      <c r="L2197">
        <f>SUMSQ(data!L2197:O2197)-4*E2197^2</f>
        <v>0.11645800999999997</v>
      </c>
      <c r="M2197">
        <f>SUMSQ(data!P2197:T2197)-5*stats!F2197^2</f>
        <v>1.4442386120000001</v>
      </c>
      <c r="N2197">
        <f>SUMSQ(data!U2197:Y2197)-5*stats!G2197^2</f>
        <v>2.5113443080000004</v>
      </c>
      <c r="O2197">
        <f t="shared" si="170"/>
        <v>5.0909329920000008</v>
      </c>
      <c r="P2197">
        <f t="shared" si="171"/>
        <v>3.163253371848739</v>
      </c>
      <c r="Q2197">
        <f t="shared" si="172"/>
        <v>3.1914763800286627E-2</v>
      </c>
      <c r="R2197">
        <f t="shared" si="173"/>
        <v>197.52047315997393</v>
      </c>
      <c r="S2197">
        <f t="shared" si="174"/>
        <v>1</v>
      </c>
    </row>
    <row r="2198" spans="1:19" x14ac:dyDescent="0.2">
      <c r="A2198" t="s">
        <v>2219</v>
      </c>
      <c r="B2198" t="s">
        <v>7958</v>
      </c>
      <c r="C2198">
        <f>AVERAGE(data!C2198:F2198)</f>
        <v>-1.495225</v>
      </c>
      <c r="D2198">
        <f>AVERAGE(data!G2198:K2198)</f>
        <v>-0.55984</v>
      </c>
      <c r="E2198">
        <f>AVERAGE(data!L2198:O2198)</f>
        <v>0.11387499999999995</v>
      </c>
      <c r="F2198">
        <f>AVERAGE(data!P2198:T2198)</f>
        <v>-2.6499999999999968E-2</v>
      </c>
      <c r="G2198">
        <f>AVERAGE(data!U2198:Y2198)</f>
        <v>0.32080000000000003</v>
      </c>
      <c r="H2198">
        <f>AVERAGE(data!C2198:Y2198)</f>
        <v>-0.29796086956521739</v>
      </c>
      <c r="I2198">
        <f>SUMSQ(data!C2198:Y2198)</f>
        <v>49.635953370000003</v>
      </c>
      <c r="J2198">
        <f>SUMSQ(data!C2198:F2198)-4*stats!C2198^2</f>
        <v>2.2562508474999987</v>
      </c>
      <c r="K2198">
        <f>SUMSQ(data!G2198:K2198)-5*D2198^2</f>
        <v>5.0856543520000006</v>
      </c>
      <c r="L2198">
        <f>SUMSQ(data!L2198:O2198)-4*E2198^2</f>
        <v>7.1125080074999998</v>
      </c>
      <c r="M2198">
        <f>SUMSQ(data!P2198:T2198)-5*stats!F2198^2</f>
        <v>10.153625059999998</v>
      </c>
      <c r="N2198">
        <f>SUMSQ(data!U2198:Y2198)-5*stats!G2198^2</f>
        <v>13.948075260000001</v>
      </c>
      <c r="O2198">
        <f t="shared" si="170"/>
        <v>38.556113527000001</v>
      </c>
      <c r="P2198">
        <f t="shared" si="171"/>
        <v>1.0345291520855109</v>
      </c>
      <c r="Q2198">
        <f t="shared" si="172"/>
        <v>0.42740997457776791</v>
      </c>
      <c r="R2198">
        <f t="shared" si="173"/>
        <v>2645.2403326618055</v>
      </c>
      <c r="S2198">
        <f t="shared" si="174"/>
        <v>1</v>
      </c>
    </row>
    <row r="2199" spans="1:19" x14ac:dyDescent="0.2">
      <c r="A2199" t="s">
        <v>2220</v>
      </c>
      <c r="B2199" t="s">
        <v>7959</v>
      </c>
      <c r="C2199">
        <f>AVERAGE(data!C2199:F2199)</f>
        <v>0.69769999999999999</v>
      </c>
      <c r="D2199">
        <f>AVERAGE(data!G2199:K2199)</f>
        <v>-0.48306000000000004</v>
      </c>
      <c r="E2199">
        <f>AVERAGE(data!L2199:O2199)</f>
        <v>-0.3402</v>
      </c>
      <c r="F2199">
        <f>AVERAGE(data!P2199:T2199)</f>
        <v>-0.51260000000000006</v>
      </c>
      <c r="G2199">
        <f>AVERAGE(data!U2199:Y2199)</f>
        <v>-0.54965999999999993</v>
      </c>
      <c r="H2199">
        <f>AVERAGE(data!C2199:Y2199)</f>
        <v>-0.27376521739130433</v>
      </c>
      <c r="I2199">
        <f>SUMSQ(data!C2199:Y2199)</f>
        <v>37.826421940000003</v>
      </c>
      <c r="J2199">
        <f>SUMSQ(data!C2199:F2199)-4*stats!C2199^2</f>
        <v>5.9962879800000009</v>
      </c>
      <c r="K2199">
        <f>SUMSQ(data!G2199:K2199)-5*D2199^2</f>
        <v>1.1339740719999996</v>
      </c>
      <c r="L2199">
        <f>SUMSQ(data!L2199:O2199)-4*E2199^2</f>
        <v>5.0277096599999993</v>
      </c>
      <c r="M2199">
        <f>SUMSQ(data!P2199:T2199)-5*stats!F2199^2</f>
        <v>1.5592951199999996</v>
      </c>
      <c r="N2199">
        <f>SUMSQ(data!U2199:Y2199)-5*stats!G2199^2</f>
        <v>17.707910591999998</v>
      </c>
      <c r="O2199">
        <f t="shared" si="170"/>
        <v>31.425177423999997</v>
      </c>
      <c r="P2199">
        <f t="shared" si="171"/>
        <v>0.73331265394863032</v>
      </c>
      <c r="Q2199">
        <f t="shared" si="172"/>
        <v>0.60791628662580066</v>
      </c>
      <c r="R2199">
        <f t="shared" si="173"/>
        <v>3762.3938979270802</v>
      </c>
      <c r="S2199">
        <f t="shared" si="174"/>
        <v>1</v>
      </c>
    </row>
    <row r="2200" spans="1:19" x14ac:dyDescent="0.2">
      <c r="A2200" t="s">
        <v>2221</v>
      </c>
      <c r="B2200" t="s">
        <v>2221</v>
      </c>
      <c r="C2200">
        <f>AVERAGE(data!C2200:F2200)</f>
        <v>0.42962500000000003</v>
      </c>
      <c r="D2200">
        <f>AVERAGE(data!G2200:K2200)</f>
        <v>0.16960000000000003</v>
      </c>
      <c r="E2200">
        <f>AVERAGE(data!L2200:O2200)</f>
        <v>-0.34217500000000001</v>
      </c>
      <c r="F2200">
        <f>AVERAGE(data!P2200:T2200)</f>
        <v>-1.4726000000000001</v>
      </c>
      <c r="G2200">
        <f>AVERAGE(data!U2200:Y2200)</f>
        <v>-0.43276000000000014</v>
      </c>
      <c r="H2200">
        <f>AVERAGE(data!C2200:Y2200)</f>
        <v>-0.3621304347826087</v>
      </c>
      <c r="I2200">
        <f>SUMSQ(data!C2200:Y2200)</f>
        <v>29.348089560000002</v>
      </c>
      <c r="J2200">
        <f>SUMSQ(data!C2200:F2200)-4*stats!C2200^2</f>
        <v>4.1507952475000014</v>
      </c>
      <c r="K2200">
        <f>SUMSQ(data!G2200:K2200)-5*D2200^2</f>
        <v>2.6778945000000003</v>
      </c>
      <c r="L2200">
        <f>SUMSQ(data!L2200:O2200)-4*E2200^2</f>
        <v>6.5890032874999989</v>
      </c>
      <c r="M2200">
        <f>SUMSQ(data!P2200:T2200)-5*stats!F2200^2</f>
        <v>1.2721238999999986</v>
      </c>
      <c r="N2200">
        <f>SUMSQ(data!U2200:Y2200)-5*stats!G2200^2</f>
        <v>1.5286464519999996</v>
      </c>
      <c r="O2200">
        <f t="shared" si="170"/>
        <v>16.218463387</v>
      </c>
      <c r="P2200">
        <f t="shared" si="171"/>
        <v>2.9143731495973197</v>
      </c>
      <c r="Q2200">
        <f t="shared" si="172"/>
        <v>4.240841727985744E-2</v>
      </c>
      <c r="R2200">
        <f t="shared" si="173"/>
        <v>262.46569454503771</v>
      </c>
      <c r="S2200">
        <f t="shared" si="174"/>
        <v>1</v>
      </c>
    </row>
    <row r="2201" spans="1:19" x14ac:dyDescent="0.2">
      <c r="A2201" t="s">
        <v>2222</v>
      </c>
      <c r="B2201" t="s">
        <v>7960</v>
      </c>
      <c r="C2201">
        <f>AVERAGE(data!C2201:F2201)</f>
        <v>0.2863</v>
      </c>
      <c r="D2201">
        <f>AVERAGE(data!G2201:K2201)</f>
        <v>1.21234</v>
      </c>
      <c r="E2201">
        <f>AVERAGE(data!L2201:O2201)</f>
        <v>1.89235</v>
      </c>
      <c r="F2201">
        <f>AVERAGE(data!P2201:T2201)</f>
        <v>-0.41161999999999999</v>
      </c>
      <c r="G2201">
        <f>AVERAGE(data!U2201:Y2201)</f>
        <v>-0.26329999999999998</v>
      </c>
      <c r="H2201">
        <f>AVERAGE(data!C2201:Y2201)</f>
        <v>0.49572608695652176</v>
      </c>
      <c r="I2201">
        <f>SUMSQ(data!C2201:Y2201)</f>
        <v>33.385178650000007</v>
      </c>
      <c r="J2201">
        <f>SUMSQ(data!C2201:F2201)-4*stats!C2201^2</f>
        <v>0.44579161999999989</v>
      </c>
      <c r="K2201">
        <f>SUMSQ(data!G2201:K2201)-5*D2201^2</f>
        <v>4.8912862120000025</v>
      </c>
      <c r="L2201">
        <f>SUMSQ(data!L2201:O2201)-4*E2201^2</f>
        <v>4.2100737699999993</v>
      </c>
      <c r="M2201">
        <f>SUMSQ(data!P2201:T2201)-5*stats!F2201^2</f>
        <v>0.3756237480000002</v>
      </c>
      <c r="N2201">
        <f>SUMSQ(data!U2201:Y2201)-5*stats!G2201^2</f>
        <v>0.26794750000000012</v>
      </c>
      <c r="O2201">
        <f t="shared" si="170"/>
        <v>10.190722850000002</v>
      </c>
      <c r="P2201">
        <f t="shared" si="171"/>
        <v>8.1937309167425756</v>
      </c>
      <c r="Q2201">
        <f t="shared" si="172"/>
        <v>3.5073464603261933E-4</v>
      </c>
      <c r="R2201">
        <f t="shared" si="173"/>
        <v>2.170696724295881</v>
      </c>
      <c r="S2201">
        <f t="shared" si="174"/>
        <v>1</v>
      </c>
    </row>
    <row r="2202" spans="1:19" x14ac:dyDescent="0.2">
      <c r="A2202" t="s">
        <v>2223</v>
      </c>
      <c r="B2202" t="s">
        <v>2223</v>
      </c>
      <c r="C2202">
        <f>AVERAGE(data!C2202:F2202)</f>
        <v>5.9274999999999994E-2</v>
      </c>
      <c r="D2202">
        <f>AVERAGE(data!G2202:K2202)</f>
        <v>0.74947999999999992</v>
      </c>
      <c r="E2202">
        <f>AVERAGE(data!L2202:O2202)</f>
        <v>1.1536499999999998</v>
      </c>
      <c r="F2202">
        <f>AVERAGE(data!P2202:T2202)</f>
        <v>-0.1136199999999999</v>
      </c>
      <c r="G2202">
        <f>AVERAGE(data!U2202:Y2202)</f>
        <v>-0.63292000000000004</v>
      </c>
      <c r="H2202">
        <f>AVERAGE(data!C2202:Y2202)</f>
        <v>0.21158260869565212</v>
      </c>
      <c r="I2202">
        <f>SUMSQ(data!C2202:Y2202)</f>
        <v>22.928065039999993</v>
      </c>
      <c r="J2202">
        <f>SUMSQ(data!C2202:F2202)-4*stats!C2202^2</f>
        <v>1.7252249474999997</v>
      </c>
      <c r="K2202">
        <f>SUMSQ(data!G2202:K2202)-5*D2202^2</f>
        <v>0.59802416800000024</v>
      </c>
      <c r="L2202">
        <f>SUMSQ(data!L2202:O2202)-4*E2202^2</f>
        <v>2.2807614700000007</v>
      </c>
      <c r="M2202">
        <f>SUMSQ(data!P2202:T2202)-5*stats!F2202^2</f>
        <v>4.1603128479999993</v>
      </c>
      <c r="N2202">
        <f>SUMSQ(data!U2202:Y2202)-5*stats!G2202^2</f>
        <v>3.9499667079999998</v>
      </c>
      <c r="O2202">
        <f t="shared" si="170"/>
        <v>12.714290141499999</v>
      </c>
      <c r="P2202">
        <f t="shared" si="171"/>
        <v>2.891989188966392</v>
      </c>
      <c r="Q2202">
        <f t="shared" si="172"/>
        <v>4.3521192837902546E-2</v>
      </c>
      <c r="R2202">
        <f t="shared" si="173"/>
        <v>269.35266247377888</v>
      </c>
      <c r="S2202">
        <f t="shared" si="174"/>
        <v>1</v>
      </c>
    </row>
    <row r="2203" spans="1:19" x14ac:dyDescent="0.2">
      <c r="A2203" t="s">
        <v>2224</v>
      </c>
      <c r="B2203" t="s">
        <v>7961</v>
      </c>
      <c r="C2203">
        <f>AVERAGE(data!C2203:F2203)</f>
        <v>-0.41564999999999996</v>
      </c>
      <c r="D2203">
        <f>AVERAGE(data!G2203:K2203)</f>
        <v>-0.74448000000000003</v>
      </c>
      <c r="E2203">
        <f>AVERAGE(data!L2203:O2203)</f>
        <v>-0.9142499999999999</v>
      </c>
      <c r="F2203">
        <f>AVERAGE(data!P2203:T2203)</f>
        <v>0.47931999999999997</v>
      </c>
      <c r="G2203">
        <f>AVERAGE(data!U2203:Y2203)</f>
        <v>-0.14210000000000003</v>
      </c>
      <c r="H2203">
        <f>AVERAGE(data!C2203:Y2203)</f>
        <v>-0.31982173913043482</v>
      </c>
      <c r="I2203">
        <f>SUMSQ(data!C2203:Y2203)</f>
        <v>16.796550110000002</v>
      </c>
      <c r="J2203">
        <f>SUMSQ(data!C2203:F2203)-4*stats!C2203^2</f>
        <v>0.92031569000000002</v>
      </c>
      <c r="K2203">
        <f>SUMSQ(data!G2203:K2203)-5*D2203^2</f>
        <v>0.30329608800000019</v>
      </c>
      <c r="L2203">
        <f>SUMSQ(data!L2203:O2203)-4*E2203^2</f>
        <v>9.360065000000084E-2</v>
      </c>
      <c r="M2203">
        <f>SUMSQ(data!P2203:T2203)-5*stats!F2203^2</f>
        <v>3.5238524080000007</v>
      </c>
      <c r="N2203">
        <f>SUMSQ(data!U2203:Y2203)-5*stats!G2203^2</f>
        <v>3.9000606200000001</v>
      </c>
      <c r="O2203">
        <f t="shared" si="170"/>
        <v>8.7411254560000025</v>
      </c>
      <c r="P2203">
        <f t="shared" si="171"/>
        <v>3.3175966756654214</v>
      </c>
      <c r="Q2203">
        <f t="shared" si="172"/>
        <v>2.6848229825022996E-2</v>
      </c>
      <c r="R2203">
        <f t="shared" si="173"/>
        <v>166.16369438706732</v>
      </c>
      <c r="S2203">
        <f t="shared" si="174"/>
        <v>1</v>
      </c>
    </row>
    <row r="2204" spans="1:19" x14ac:dyDescent="0.2">
      <c r="A2204" t="s">
        <v>2225</v>
      </c>
      <c r="B2204" t="s">
        <v>2225</v>
      </c>
      <c r="C2204">
        <f>AVERAGE(data!C2204:F2204)</f>
        <v>-0.91594999999999993</v>
      </c>
      <c r="D2204">
        <f>AVERAGE(data!G2204:K2204)</f>
        <v>-1.2935000000000001</v>
      </c>
      <c r="E2204">
        <f>AVERAGE(data!L2204:O2204)</f>
        <v>-1.2080500000000001</v>
      </c>
      <c r="F2204">
        <f>AVERAGE(data!P2204:T2204)</f>
        <v>-3.4640000000000004E-2</v>
      </c>
      <c r="G2204">
        <f>AVERAGE(data!U2204:Y2204)</f>
        <v>-0.62742000000000009</v>
      </c>
      <c r="H2204">
        <f>AVERAGE(data!C2204:Y2204)</f>
        <v>-0.79451304347826091</v>
      </c>
      <c r="I2204">
        <f>SUMSQ(data!C2204:Y2204)</f>
        <v>32.262187780000012</v>
      </c>
      <c r="J2204">
        <f>SUMSQ(data!C2204:F2204)-4*stats!C2204^2</f>
        <v>2.5347757100000012</v>
      </c>
      <c r="K2204">
        <f>SUMSQ(data!G2204:K2204)-5*D2204^2</f>
        <v>1.6560379800000007</v>
      </c>
      <c r="L2204">
        <f>SUMSQ(data!L2204:O2204)-4*E2204^2</f>
        <v>1.2733276099999991</v>
      </c>
      <c r="M2204">
        <f>SUMSQ(data!P2204:T2204)-5*stats!F2204^2</f>
        <v>4.1172079720000001</v>
      </c>
      <c r="N2204">
        <f>SUMSQ(data!U2204:Y2204)-5*stats!G2204^2</f>
        <v>3.1474515080000001</v>
      </c>
      <c r="O2204">
        <f t="shared" si="170"/>
        <v>12.72880078</v>
      </c>
      <c r="P2204">
        <f t="shared" si="171"/>
        <v>5.5244947591991496</v>
      </c>
      <c r="Q2204">
        <f t="shared" si="172"/>
        <v>2.9628687852554401E-3</v>
      </c>
      <c r="R2204">
        <f t="shared" si="173"/>
        <v>18.337194911945918</v>
      </c>
      <c r="S2204">
        <f t="shared" si="174"/>
        <v>1</v>
      </c>
    </row>
    <row r="2205" spans="1:19" x14ac:dyDescent="0.2">
      <c r="A2205" t="s">
        <v>2226</v>
      </c>
      <c r="B2205" t="s">
        <v>7962</v>
      </c>
      <c r="C2205">
        <f>AVERAGE(data!C2205:F2205)</f>
        <v>0.118325</v>
      </c>
      <c r="D2205">
        <f>AVERAGE(data!G2205:K2205)</f>
        <v>0.34076000000000001</v>
      </c>
      <c r="E2205">
        <f>AVERAGE(data!L2205:O2205)</f>
        <v>1.0973999999999999</v>
      </c>
      <c r="F2205">
        <f>AVERAGE(data!P2205:T2205)</f>
        <v>0.37192000000000003</v>
      </c>
      <c r="G2205">
        <f>AVERAGE(data!U2205:Y2205)</f>
        <v>0.18272000000000005</v>
      </c>
      <c r="H2205">
        <f>AVERAGE(data!C2205:Y2205)</f>
        <v>0.40608260869565216</v>
      </c>
      <c r="I2205">
        <f>SUMSQ(data!C2205:Y2205)</f>
        <v>12.375769510000001</v>
      </c>
      <c r="J2205">
        <f>SUMSQ(data!C2205:F2205)-4*stats!C2205^2</f>
        <v>0.22989872750000001</v>
      </c>
      <c r="K2205">
        <f>SUMSQ(data!G2205:K2205)-5*D2205^2</f>
        <v>2.3788026119999999</v>
      </c>
      <c r="L2205">
        <f>SUMSQ(data!L2205:O2205)-4*E2205^2</f>
        <v>0.39306590000000163</v>
      </c>
      <c r="M2205">
        <f>SUMSQ(data!P2205:T2205)-5*stats!F2205^2</f>
        <v>0.21585988799999989</v>
      </c>
      <c r="N2205">
        <f>SUMSQ(data!U2205:Y2205)-5*stats!G2205^2</f>
        <v>2.8458498080000001</v>
      </c>
      <c r="O2205">
        <f t="shared" si="170"/>
        <v>6.0634769355000016</v>
      </c>
      <c r="P2205">
        <f t="shared" si="171"/>
        <v>3.7477265123506451</v>
      </c>
      <c r="Q2205">
        <f t="shared" si="172"/>
        <v>1.6813164967438666E-2</v>
      </c>
      <c r="R2205">
        <f t="shared" si="173"/>
        <v>104.0566779834779</v>
      </c>
      <c r="S2205">
        <f t="shared" si="174"/>
        <v>1</v>
      </c>
    </row>
    <row r="2206" spans="1:19" x14ac:dyDescent="0.2">
      <c r="A2206" t="s">
        <v>2227</v>
      </c>
      <c r="B2206" t="s">
        <v>7963</v>
      </c>
      <c r="C2206">
        <f>AVERAGE(data!C2206:F2206)</f>
        <v>0.400725</v>
      </c>
      <c r="D2206">
        <f>AVERAGE(data!G2206:K2206)</f>
        <v>6.7420000000000008E-2</v>
      </c>
      <c r="E2206">
        <f>AVERAGE(data!L2206:O2206)</f>
        <v>0.27079999999999999</v>
      </c>
      <c r="F2206">
        <f>AVERAGE(data!P2206:T2206)</f>
        <v>-0.15710000000000002</v>
      </c>
      <c r="G2206">
        <f>AVERAGE(data!U2206:Y2206)</f>
        <v>-0.11762000000000003</v>
      </c>
      <c r="H2206">
        <f>AVERAGE(data!C2206:Y2206)</f>
        <v>7.1721739130434781E-2</v>
      </c>
      <c r="I2206">
        <f>SUMSQ(data!C2206:Y2206)</f>
        <v>15.7944833</v>
      </c>
      <c r="J2206">
        <f>SUMSQ(data!C2206:F2206)-4*stats!C2206^2</f>
        <v>0.51125360749999993</v>
      </c>
      <c r="K2206">
        <f>SUMSQ(data!G2206:K2206)-5*D2206^2</f>
        <v>1.0440174680000001</v>
      </c>
      <c r="L2206">
        <f>SUMSQ(data!L2206:O2206)-4*E2206^2</f>
        <v>0.56859121999999984</v>
      </c>
      <c r="M2206">
        <f>SUMSQ(data!P2206:T2206)-5*stats!F2206^2</f>
        <v>4.7408862600000008</v>
      </c>
      <c r="N2206">
        <f>SUMSQ(data!U2206:Y2206)-5*stats!G2206^2</f>
        <v>7.778780428000001</v>
      </c>
      <c r="O2206">
        <f t="shared" si="170"/>
        <v>14.643528983500001</v>
      </c>
      <c r="P2206">
        <f t="shared" si="171"/>
        <v>0.28295334711111808</v>
      </c>
      <c r="Q2206">
        <f t="shared" si="172"/>
        <v>0.91635829272731328</v>
      </c>
      <c r="R2206">
        <f t="shared" si="173"/>
        <v>5671.3414736893419</v>
      </c>
      <c r="S2206">
        <f t="shared" si="174"/>
        <v>1</v>
      </c>
    </row>
    <row r="2207" spans="1:19" x14ac:dyDescent="0.2">
      <c r="A2207" t="s">
        <v>2228</v>
      </c>
      <c r="B2207" t="s">
        <v>7964</v>
      </c>
      <c r="C2207">
        <f>AVERAGE(data!C2207:F2207)</f>
        <v>0.83242499999999997</v>
      </c>
      <c r="D2207">
        <f>AVERAGE(data!G2207:K2207)</f>
        <v>0.9677</v>
      </c>
      <c r="E2207">
        <f>AVERAGE(data!L2207:O2207)</f>
        <v>1.3639250000000001</v>
      </c>
      <c r="F2207">
        <f>AVERAGE(data!P2207:T2207)</f>
        <v>-0.42412000000000011</v>
      </c>
      <c r="G2207">
        <f>AVERAGE(data!U2207:Y2207)</f>
        <v>-0.23723999999999995</v>
      </c>
      <c r="H2207">
        <f>AVERAGE(data!C2207:Y2207)</f>
        <v>0.44856956521739128</v>
      </c>
      <c r="I2207">
        <f>SUMSQ(data!C2207:Y2207)</f>
        <v>29.099469590000002</v>
      </c>
      <c r="J2207">
        <f>SUMSQ(data!C2207:F2207)-4*stats!C2207^2</f>
        <v>1.0438432675000002</v>
      </c>
      <c r="K2207">
        <f>SUMSQ(data!G2207:K2207)-5*D2207^2</f>
        <v>1.1993396199999999</v>
      </c>
      <c r="L2207">
        <f>SUMSQ(data!L2207:O2207)-4*E2207^2</f>
        <v>1.0847747075000003</v>
      </c>
      <c r="M2207">
        <f>SUMSQ(data!P2207:T2207)-5*stats!F2207^2</f>
        <v>7.7520143879999983</v>
      </c>
      <c r="N2207">
        <f>SUMSQ(data!U2207:Y2207)-5*stats!G2207^2</f>
        <v>1.9435870519999998</v>
      </c>
      <c r="O2207">
        <f t="shared" si="170"/>
        <v>13.023559034999998</v>
      </c>
      <c r="P2207">
        <f t="shared" si="171"/>
        <v>4.4437375253929599</v>
      </c>
      <c r="Q2207">
        <f t="shared" si="172"/>
        <v>8.2157380090253918E-3</v>
      </c>
      <c r="R2207">
        <f t="shared" si="173"/>
        <v>50.847202537858152</v>
      </c>
      <c r="S2207">
        <f t="shared" si="174"/>
        <v>1</v>
      </c>
    </row>
    <row r="2208" spans="1:19" x14ac:dyDescent="0.2">
      <c r="A2208" t="s">
        <v>2229</v>
      </c>
      <c r="B2208" t="s">
        <v>7965</v>
      </c>
      <c r="C2208">
        <f>AVERAGE(data!C2208:F2208)</f>
        <v>1.268375</v>
      </c>
      <c r="D2208">
        <f>AVERAGE(data!G2208:K2208)</f>
        <v>1.3234199999999998</v>
      </c>
      <c r="E2208">
        <f>AVERAGE(data!L2208:O2208)</f>
        <v>9.0000000000006741E-4</v>
      </c>
      <c r="F2208">
        <f>AVERAGE(data!P2208:T2208)</f>
        <v>0.99034</v>
      </c>
      <c r="G2208">
        <f>AVERAGE(data!U2208:Y2208)</f>
        <v>-0.28183999999999998</v>
      </c>
      <c r="H2208">
        <f>AVERAGE(data!C2208:Y2208)</f>
        <v>0.66246521739130448</v>
      </c>
      <c r="I2208">
        <f>SUMSQ(data!C2208:Y2208)</f>
        <v>75.043507670000011</v>
      </c>
      <c r="J2208">
        <f>SUMSQ(data!C2208:F2208)-4*stats!C2208^2</f>
        <v>5.8522260075000005</v>
      </c>
      <c r="K2208">
        <f>SUMSQ(data!G2208:K2208)-5*D2208^2</f>
        <v>11.362636108000004</v>
      </c>
      <c r="L2208">
        <f>SUMSQ(data!L2208:O2208)-4*E2208^2</f>
        <v>2.6259222600000003</v>
      </c>
      <c r="M2208">
        <f>SUMSQ(data!P2208:T2208)-5*stats!F2208^2</f>
        <v>7.2060938720000003</v>
      </c>
      <c r="N2208">
        <f>SUMSQ(data!U2208:Y2208)-5*stats!G2208^2</f>
        <v>27.503287632000003</v>
      </c>
      <c r="O2208">
        <f t="shared" si="170"/>
        <v>54.550165879500007</v>
      </c>
      <c r="P2208">
        <f t="shared" si="171"/>
        <v>1.352443741578522</v>
      </c>
      <c r="Q2208">
        <f t="shared" si="172"/>
        <v>0.28794050184034858</v>
      </c>
      <c r="R2208">
        <f t="shared" si="173"/>
        <v>1782.0637658899175</v>
      </c>
      <c r="S2208">
        <f t="shared" si="174"/>
        <v>1</v>
      </c>
    </row>
    <row r="2209" spans="1:19" x14ac:dyDescent="0.2">
      <c r="A2209" t="s">
        <v>2230</v>
      </c>
      <c r="B2209" t="s">
        <v>7966</v>
      </c>
      <c r="C2209">
        <f>AVERAGE(data!C2209:F2209)</f>
        <v>1.986075</v>
      </c>
      <c r="D2209">
        <f>AVERAGE(data!G2209:K2209)</f>
        <v>1.7158599999999999</v>
      </c>
      <c r="E2209">
        <f>AVERAGE(data!L2209:O2209)</f>
        <v>1.5921000000000001</v>
      </c>
      <c r="F2209">
        <f>AVERAGE(data!P2209:T2209)</f>
        <v>0.14365999999999995</v>
      </c>
      <c r="G2209">
        <f>AVERAGE(data!U2209:Y2209)</f>
        <v>-8.9440000000000006E-2</v>
      </c>
      <c r="H2209">
        <f>AVERAGE(data!C2209:Y2209)</f>
        <v>1.0070913043478262</v>
      </c>
      <c r="I2209">
        <f>SUMSQ(data!C2209:Y2209)</f>
        <v>94.547598349999987</v>
      </c>
      <c r="J2209">
        <f>SUMSQ(data!C2209:F2209)-4*stats!C2209^2</f>
        <v>18.123208487500001</v>
      </c>
      <c r="K2209">
        <f>SUMSQ(data!G2209:K2209)-5*D2209^2</f>
        <v>13.497784551999999</v>
      </c>
      <c r="L2209">
        <f>SUMSQ(data!L2209:O2209)-4*E2209^2</f>
        <v>3.10191354</v>
      </c>
      <c r="M2209">
        <f>SUMSQ(data!P2209:T2209)-5*stats!F2209^2</f>
        <v>9.2107800719999986</v>
      </c>
      <c r="N2209">
        <f>SUMSQ(data!U2209:Y2209)-5*stats!G2209^2</f>
        <v>9.832740192000001</v>
      </c>
      <c r="O2209">
        <f t="shared" si="170"/>
        <v>53.7664268435</v>
      </c>
      <c r="P2209">
        <f t="shared" si="171"/>
        <v>2.7305555909588697</v>
      </c>
      <c r="Q2209">
        <f t="shared" si="172"/>
        <v>5.2544638899529518E-2</v>
      </c>
      <c r="R2209">
        <f t="shared" si="173"/>
        <v>325.19877014918819</v>
      </c>
      <c r="S2209">
        <f t="shared" si="174"/>
        <v>1</v>
      </c>
    </row>
    <row r="2210" spans="1:19" x14ac:dyDescent="0.2">
      <c r="A2210" t="s">
        <v>2231</v>
      </c>
      <c r="B2210" t="s">
        <v>7967</v>
      </c>
      <c r="C2210">
        <f>AVERAGE(data!C2210:F2210)</f>
        <v>0.1124</v>
      </c>
      <c r="D2210">
        <f>AVERAGE(data!G2210:K2210)</f>
        <v>0.67487999999999992</v>
      </c>
      <c r="E2210">
        <f>AVERAGE(data!L2210:O2210)</f>
        <v>0.488425</v>
      </c>
      <c r="F2210">
        <f>AVERAGE(data!P2210:T2210)</f>
        <v>-0.14113999999999996</v>
      </c>
      <c r="G2210">
        <f>AVERAGE(data!U2210:Y2210)</f>
        <v>3.2019999999999972E-2</v>
      </c>
      <c r="H2210">
        <f>AVERAGE(data!C2210:Y2210)</f>
        <v>0.22748260869565226</v>
      </c>
      <c r="I2210">
        <f>SUMSQ(data!C2210:Y2210)</f>
        <v>11.735109769999999</v>
      </c>
      <c r="J2210">
        <f>SUMSQ(data!C2210:F2210)-4*stats!C2210^2</f>
        <v>0.20035815999999998</v>
      </c>
      <c r="K2210">
        <f>SUMSQ(data!G2210:K2210)-5*D2210^2</f>
        <v>0.26661884800000024</v>
      </c>
      <c r="L2210">
        <f>SUMSQ(data!L2210:O2210)-4*E2210^2</f>
        <v>0.76592628750000002</v>
      </c>
      <c r="M2210">
        <f>SUMSQ(data!P2210:T2210)-5*stats!F2210^2</f>
        <v>4.5183821919999998</v>
      </c>
      <c r="N2210">
        <f>SUMSQ(data!U2210:Y2210)-5*stats!G2210^2</f>
        <v>2.5970093479999998</v>
      </c>
      <c r="O2210">
        <f t="shared" si="170"/>
        <v>8.3482948355000008</v>
      </c>
      <c r="P2210">
        <f t="shared" si="171"/>
        <v>1.4604819312745023</v>
      </c>
      <c r="Q2210">
        <f t="shared" si="172"/>
        <v>0.25125358609815407</v>
      </c>
      <c r="R2210">
        <f t="shared" si="173"/>
        <v>1555.0084443614755</v>
      </c>
      <c r="S2210">
        <f t="shared" si="174"/>
        <v>1</v>
      </c>
    </row>
    <row r="2211" spans="1:19" x14ac:dyDescent="0.2">
      <c r="A2211" t="s">
        <v>2232</v>
      </c>
      <c r="B2211" t="s">
        <v>7968</v>
      </c>
      <c r="C2211">
        <f>AVERAGE(data!C2211:F2211)</f>
        <v>0.31059999999999999</v>
      </c>
      <c r="D2211">
        <f>AVERAGE(data!G2211:K2211)</f>
        <v>0.32046000000000002</v>
      </c>
      <c r="E2211">
        <f>AVERAGE(data!L2211:O2211)</f>
        <v>-0.65810000000000002</v>
      </c>
      <c r="F2211">
        <f>AVERAGE(data!P2211:T2211)</f>
        <v>2.8866000000000001</v>
      </c>
      <c r="G2211">
        <f>AVERAGE(data!U2211:Y2211)</f>
        <v>2.4466399999999999</v>
      </c>
      <c r="H2211">
        <f>AVERAGE(data!C2211:Y2211)</f>
        <v>1.1686304347826084</v>
      </c>
      <c r="I2211">
        <f>SUMSQ(data!C2211:Y2211)</f>
        <v>148.54999153</v>
      </c>
      <c r="J2211">
        <f>SUMSQ(data!C2211:F2211)-4*stats!C2211^2</f>
        <v>10.542699860000001</v>
      </c>
      <c r="K2211">
        <f>SUMSQ(data!G2211:K2211)-5*D2211^2</f>
        <v>25.511596372</v>
      </c>
      <c r="L2211">
        <f>SUMSQ(data!L2211:O2211)-4*E2211^2</f>
        <v>0.3696477199999999</v>
      </c>
      <c r="M2211">
        <f>SUMSQ(data!P2211:T2211)-5*stats!F2211^2</f>
        <v>13.219139300000002</v>
      </c>
      <c r="N2211">
        <f>SUMSQ(data!U2211:Y2211)-5*stats!G2211^2</f>
        <v>24.682629092000006</v>
      </c>
      <c r="O2211">
        <f t="shared" si="170"/>
        <v>74.32571234400001</v>
      </c>
      <c r="P2211">
        <f t="shared" si="171"/>
        <v>3.595087038424738</v>
      </c>
      <c r="Q2211">
        <f t="shared" si="172"/>
        <v>1.9805567338574828E-2</v>
      </c>
      <c r="R2211">
        <f t="shared" si="173"/>
        <v>122.57665625843961</v>
      </c>
      <c r="S2211">
        <f t="shared" si="174"/>
        <v>1</v>
      </c>
    </row>
    <row r="2212" spans="1:19" x14ac:dyDescent="0.2">
      <c r="A2212" t="s">
        <v>2233</v>
      </c>
      <c r="B2212" t="s">
        <v>7969</v>
      </c>
      <c r="C2212">
        <f>AVERAGE(data!C2212:F2212)</f>
        <v>0.15152499999999999</v>
      </c>
      <c r="D2212">
        <f>AVERAGE(data!G2212:K2212)</f>
        <v>-0.12294000000000002</v>
      </c>
      <c r="E2212">
        <f>AVERAGE(data!L2212:O2212)</f>
        <v>-0.44194999999999995</v>
      </c>
      <c r="F2212">
        <f>AVERAGE(data!P2212:T2212)</f>
        <v>-0.10983999999999998</v>
      </c>
      <c r="G2212">
        <f>AVERAGE(data!U2212:Y2212)</f>
        <v>-0.38144</v>
      </c>
      <c r="H2212">
        <f>AVERAGE(data!C2212:Y2212)</f>
        <v>-0.18403478260869563</v>
      </c>
      <c r="I2212">
        <f>SUMSQ(data!C2212:Y2212)</f>
        <v>8.7451644399999999</v>
      </c>
      <c r="J2212">
        <f>SUMSQ(data!C2212:F2212)-4*stats!C2212^2</f>
        <v>0.40921070750000005</v>
      </c>
      <c r="K2212">
        <f>SUMSQ(data!G2212:K2212)-5*D2212^2</f>
        <v>1.6181587719999999</v>
      </c>
      <c r="L2212">
        <f>SUMSQ(data!L2212:O2212)-4*E2212^2</f>
        <v>0.31015408999999994</v>
      </c>
      <c r="M2212">
        <f>SUMSQ(data!P2212:T2212)-5*stats!F2212^2</f>
        <v>2.5752278319999999</v>
      </c>
      <c r="N2212">
        <f>SUMSQ(data!U2212:Y2212)-5*stats!G2212^2</f>
        <v>2.095916812</v>
      </c>
      <c r="O2212">
        <f t="shared" si="170"/>
        <v>7.0086682135</v>
      </c>
      <c r="P2212">
        <f t="shared" si="171"/>
        <v>0.89195068520416843</v>
      </c>
      <c r="Q2212">
        <f t="shared" si="172"/>
        <v>0.50703537433377466</v>
      </c>
      <c r="R2212">
        <f t="shared" si="173"/>
        <v>3138.0419317517312</v>
      </c>
      <c r="S2212">
        <f t="shared" si="174"/>
        <v>1</v>
      </c>
    </row>
    <row r="2213" spans="1:19" x14ac:dyDescent="0.2">
      <c r="A2213" t="s">
        <v>2234</v>
      </c>
      <c r="B2213" t="s">
        <v>7970</v>
      </c>
      <c r="C2213">
        <f>AVERAGE(data!C2213:F2213)</f>
        <v>-1.13015</v>
      </c>
      <c r="D2213">
        <f>AVERAGE(data!G2213:K2213)</f>
        <v>-0.64776000000000011</v>
      </c>
      <c r="E2213">
        <f>AVERAGE(data!L2213:O2213)</f>
        <v>-1.0455749999999999</v>
      </c>
      <c r="F2213">
        <f>AVERAGE(data!P2213:T2213)</f>
        <v>0.13768000000000002</v>
      </c>
      <c r="G2213">
        <f>AVERAGE(data!U2213:Y2213)</f>
        <v>-0.13522000000000001</v>
      </c>
      <c r="H2213">
        <f>AVERAGE(data!C2213:Y2213)</f>
        <v>-0.51866956521739138</v>
      </c>
      <c r="I2213">
        <f>SUMSQ(data!C2213:Y2213)</f>
        <v>19.845586300000004</v>
      </c>
      <c r="J2213">
        <f>SUMSQ(data!C2213:F2213)-4*stats!C2213^2</f>
        <v>0.83293251000000001</v>
      </c>
      <c r="K2213">
        <f>SUMSQ(data!G2213:K2213)-5*D2213^2</f>
        <v>1.1869764719999991</v>
      </c>
      <c r="L2213">
        <f>SUMSQ(data!L2213:O2213)-4*E2213^2</f>
        <v>0.47405208750000227</v>
      </c>
      <c r="M2213">
        <f>SUMSQ(data!P2213:T2213)-5*stats!F2213^2</f>
        <v>1.5685903880000001</v>
      </c>
      <c r="N2213">
        <f>SUMSQ(data!U2213:Y2213)-5*stats!G2213^2</f>
        <v>4.0170041879999996</v>
      </c>
      <c r="O2213">
        <f t="shared" si="170"/>
        <v>8.079555645500001</v>
      </c>
      <c r="P2213">
        <f t="shared" si="171"/>
        <v>5.2425791980022582</v>
      </c>
      <c r="Q2213">
        <f t="shared" si="172"/>
        <v>3.8273192195351184E-3</v>
      </c>
      <c r="R2213">
        <f t="shared" si="173"/>
        <v>23.687278649702847</v>
      </c>
      <c r="S2213">
        <f t="shared" si="174"/>
        <v>1</v>
      </c>
    </row>
    <row r="2214" spans="1:19" x14ac:dyDescent="0.2">
      <c r="A2214" t="s">
        <v>2235</v>
      </c>
      <c r="B2214" t="s">
        <v>2235</v>
      </c>
      <c r="C2214">
        <f>AVERAGE(data!C2214:F2214)</f>
        <v>-9.2250000000000013E-2</v>
      </c>
      <c r="D2214">
        <f>AVERAGE(data!G2214:K2214)</f>
        <v>-0.16234000000000004</v>
      </c>
      <c r="E2214">
        <f>AVERAGE(data!L2214:O2214)</f>
        <v>-0.772675</v>
      </c>
      <c r="F2214">
        <f>AVERAGE(data!P2214:T2214)</f>
        <v>0.27426</v>
      </c>
      <c r="G2214">
        <f>AVERAGE(data!U2214:Y2214)</f>
        <v>0.42131999999999997</v>
      </c>
      <c r="H2214">
        <f>AVERAGE(data!C2214:Y2214)</f>
        <v>-3.4500000000000031E-2</v>
      </c>
      <c r="I2214">
        <f>SUMSQ(data!C2214:Y2214)</f>
        <v>12.451865870000001</v>
      </c>
      <c r="J2214">
        <f>SUMSQ(data!C2214:F2214)-4*stats!C2214^2</f>
        <v>1.5343016899999999</v>
      </c>
      <c r="K2214">
        <f>SUMSQ(data!G2214:K2214)-5*D2214^2</f>
        <v>2.5870787119999994</v>
      </c>
      <c r="L2214">
        <f>SUMSQ(data!L2214:O2214)-4*E2214^2</f>
        <v>0.77699202749999996</v>
      </c>
      <c r="M2214">
        <f>SUMSQ(data!P2214:T2214)-5*stats!F2214^2</f>
        <v>2.1506238720000002</v>
      </c>
      <c r="N2214">
        <f>SUMSQ(data!U2214:Y2214)-5*stats!G2214^2</f>
        <v>1.5853058680000003</v>
      </c>
      <c r="O2214">
        <f t="shared" si="170"/>
        <v>8.6343021695000015</v>
      </c>
      <c r="P2214">
        <f t="shared" si="171"/>
        <v>1.5917012228674232</v>
      </c>
      <c r="Q2214">
        <f t="shared" si="172"/>
        <v>0.21285215735888829</v>
      </c>
      <c r="R2214">
        <f t="shared" si="173"/>
        <v>1317.3420018941597</v>
      </c>
      <c r="S2214">
        <f t="shared" si="174"/>
        <v>1</v>
      </c>
    </row>
    <row r="2215" spans="1:19" x14ac:dyDescent="0.2">
      <c r="A2215" t="s">
        <v>2236</v>
      </c>
      <c r="B2215" t="s">
        <v>2236</v>
      </c>
      <c r="C2215">
        <f>AVERAGE(data!C2215:F2215)</f>
        <v>-0.15562499999999999</v>
      </c>
      <c r="D2215">
        <f>AVERAGE(data!G2215:K2215)</f>
        <v>0.18209999999999998</v>
      </c>
      <c r="E2215">
        <f>AVERAGE(data!L2215:O2215)</f>
        <v>0.32882499999999998</v>
      </c>
      <c r="F2215">
        <f>AVERAGE(data!P2215:T2215)</f>
        <v>0.29135999999999995</v>
      </c>
      <c r="G2215">
        <f>AVERAGE(data!U2215:Y2215)</f>
        <v>0.29117999999999999</v>
      </c>
      <c r="H2215">
        <f>AVERAGE(data!C2215:Y2215)</f>
        <v>0.19634782608695653</v>
      </c>
      <c r="I2215">
        <f>SUMSQ(data!C2215:Y2215)</f>
        <v>8.19146018</v>
      </c>
      <c r="J2215">
        <f>SUMSQ(data!C2215:F2215)-4*stats!C2215^2</f>
        <v>1.9669565874999999</v>
      </c>
      <c r="K2215">
        <f>SUMSQ(data!G2215:K2215)-5*D2215^2</f>
        <v>1.9802553399999998</v>
      </c>
      <c r="L2215">
        <f>SUMSQ(data!L2215:O2215)-4*E2215^2</f>
        <v>5.5099047500000053E-2</v>
      </c>
      <c r="M2215">
        <f>SUMSQ(data!P2215:T2215)-5*stats!F2215^2</f>
        <v>1.6799527520000002</v>
      </c>
      <c r="N2215">
        <f>SUMSQ(data!U2215:Y2215)-5*stats!G2215^2</f>
        <v>0.9656321080000001</v>
      </c>
      <c r="O2215">
        <f t="shared" si="170"/>
        <v>6.6478958349999999</v>
      </c>
      <c r="P2215">
        <f t="shared" si="171"/>
        <v>0.8358782658332673</v>
      </c>
      <c r="Q2215">
        <f t="shared" si="172"/>
        <v>0.54129425884931925</v>
      </c>
      <c r="R2215">
        <f t="shared" si="173"/>
        <v>3350.070168018437</v>
      </c>
      <c r="S2215">
        <f t="shared" si="174"/>
        <v>1</v>
      </c>
    </row>
    <row r="2216" spans="1:19" x14ac:dyDescent="0.2">
      <c r="A2216" t="s">
        <v>2237</v>
      </c>
      <c r="B2216" t="s">
        <v>7971</v>
      </c>
      <c r="C2216">
        <f>AVERAGE(data!C2216:F2216)</f>
        <v>-0.380575</v>
      </c>
      <c r="D2216">
        <f>AVERAGE(data!G2216:K2216)</f>
        <v>0.40776000000000001</v>
      </c>
      <c r="E2216">
        <f>AVERAGE(data!L2216:O2216)</f>
        <v>0.62467499999999998</v>
      </c>
      <c r="F2216">
        <f>AVERAGE(data!P2216:T2216)</f>
        <v>-5.6160000000000002E-2</v>
      </c>
      <c r="G2216">
        <f>AVERAGE(data!U2216:Y2216)</f>
        <v>-0.43697999999999998</v>
      </c>
      <c r="H2216">
        <f>AVERAGE(data!C2216:Y2216)</f>
        <v>2.3891304347826083E-2</v>
      </c>
      <c r="I2216">
        <f>SUMSQ(data!C2216:Y2216)</f>
        <v>12.834996630000001</v>
      </c>
      <c r="J2216">
        <f>SUMSQ(data!C2216:F2216)-4*stats!C2216^2</f>
        <v>1.3081210475000002</v>
      </c>
      <c r="K2216">
        <f>SUMSQ(data!G2216:K2216)-5*D2216^2</f>
        <v>4.2164411719999997</v>
      </c>
      <c r="L2216">
        <f>SUMSQ(data!L2216:O2216)-4*E2216^2</f>
        <v>0.24358724750000005</v>
      </c>
      <c r="M2216">
        <f>SUMSQ(data!P2216:T2216)-5*stats!F2216^2</f>
        <v>0.80950137200000005</v>
      </c>
      <c r="N2216">
        <f>SUMSQ(data!U2216:Y2216)-5*stats!G2216^2</f>
        <v>2.3152526280000005</v>
      </c>
      <c r="O2216">
        <f t="shared" si="170"/>
        <v>8.892903467</v>
      </c>
      <c r="P2216">
        <f t="shared" si="171"/>
        <v>1.5958269916526469</v>
      </c>
      <c r="Q2216">
        <f t="shared" si="172"/>
        <v>0.21174505558032242</v>
      </c>
      <c r="R2216">
        <f t="shared" si="173"/>
        <v>1310.4901489866154</v>
      </c>
      <c r="S2216">
        <f t="shared" si="174"/>
        <v>1</v>
      </c>
    </row>
    <row r="2217" spans="1:19" x14ac:dyDescent="0.2">
      <c r="A2217" t="s">
        <v>2238</v>
      </c>
      <c r="B2217" t="s">
        <v>7972</v>
      </c>
      <c r="C2217">
        <f>AVERAGE(data!C2217:F2217)</f>
        <v>-0.1143</v>
      </c>
      <c r="D2217">
        <f>AVERAGE(data!G2217:K2217)</f>
        <v>-0.10634000000000002</v>
      </c>
      <c r="E2217">
        <f>AVERAGE(data!L2217:O2217)</f>
        <v>-0.34265000000000001</v>
      </c>
      <c r="F2217">
        <f>AVERAGE(data!P2217:T2217)</f>
        <v>-0.12188000000000003</v>
      </c>
      <c r="G2217">
        <f>AVERAGE(data!U2217:Y2217)</f>
        <v>0.38316</v>
      </c>
      <c r="H2217">
        <f>AVERAGE(data!C2217:Y2217)</f>
        <v>-4.5786956521739135E-2</v>
      </c>
      <c r="I2217">
        <f>SUMSQ(data!C2217:Y2217)</f>
        <v>8.8658900499999973</v>
      </c>
      <c r="J2217">
        <f>SUMSQ(data!C2217:F2217)-4*stats!C2217^2</f>
        <v>1.0052263399999999</v>
      </c>
      <c r="K2217">
        <f>SUMSQ(data!G2217:K2217)-5*D2217^2</f>
        <v>1.9904940919999992</v>
      </c>
      <c r="L2217">
        <f>SUMSQ(data!L2217:O2217)-4*E2217^2</f>
        <v>0.20288140999999987</v>
      </c>
      <c r="M2217">
        <f>SUMSQ(data!P2217:T2217)-5*stats!F2217^2</f>
        <v>2.6273030680000002</v>
      </c>
      <c r="N2217">
        <f>SUMSQ(data!U2217:Y2217)-5*stats!G2217^2</f>
        <v>1.6532185120000005</v>
      </c>
      <c r="O2217">
        <f t="shared" si="170"/>
        <v>7.4791234219999989</v>
      </c>
      <c r="P2217">
        <f t="shared" si="171"/>
        <v>0.6675060136211769</v>
      </c>
      <c r="Q2217">
        <f t="shared" si="172"/>
        <v>0.65298319679927919</v>
      </c>
      <c r="R2217">
        <f t="shared" si="173"/>
        <v>4041.313004990739</v>
      </c>
      <c r="S2217">
        <f t="shared" si="174"/>
        <v>1</v>
      </c>
    </row>
    <row r="2218" spans="1:19" x14ac:dyDescent="0.2">
      <c r="A2218" t="s">
        <v>2239</v>
      </c>
      <c r="B2218" t="s">
        <v>2239</v>
      </c>
      <c r="C2218">
        <f>AVERAGE(data!C2218:F2218)</f>
        <v>-1.1103499999999999</v>
      </c>
      <c r="D2218">
        <f>AVERAGE(data!G2218:K2218)</f>
        <v>-0.54711999999999994</v>
      </c>
      <c r="E2218">
        <f>AVERAGE(data!L2218:O2218)</f>
        <v>-0.40337500000000004</v>
      </c>
      <c r="F2218">
        <f>AVERAGE(data!P2218:T2218)</f>
        <v>-3.3800000000000011E-2</v>
      </c>
      <c r="G2218">
        <f>AVERAGE(data!U2218:Y2218)</f>
        <v>4.809999999999999E-2</v>
      </c>
      <c r="H2218">
        <f>AVERAGE(data!C2218:Y2218)</f>
        <v>-0.37908695652173913</v>
      </c>
      <c r="I2218">
        <f>SUMSQ(data!C2218:Y2218)</f>
        <v>16.857917619999998</v>
      </c>
      <c r="J2218">
        <f>SUMSQ(data!C2218:F2218)-4*stats!C2218^2</f>
        <v>0.70612837000000006</v>
      </c>
      <c r="K2218">
        <f>SUMSQ(data!G2218:K2218)-5*D2218^2</f>
        <v>0.47338194800000033</v>
      </c>
      <c r="L2218">
        <f>SUMSQ(data!L2218:O2218)-4*E2218^2</f>
        <v>0.52013426750000014</v>
      </c>
      <c r="M2218">
        <f>SUMSQ(data!P2218:T2218)-5*stats!F2218^2</f>
        <v>4.1462496599999996</v>
      </c>
      <c r="N2218">
        <f>SUMSQ(data!U2218:Y2218)-5*stats!G2218^2</f>
        <v>3.9156876</v>
      </c>
      <c r="O2218">
        <f t="shared" si="170"/>
        <v>9.7615818455000003</v>
      </c>
      <c r="P2218">
        <f t="shared" si="171"/>
        <v>2.6170767394607091</v>
      </c>
      <c r="Q2218">
        <f t="shared" si="172"/>
        <v>6.0086604223826667E-2</v>
      </c>
      <c r="R2218">
        <f t="shared" si="173"/>
        <v>371.87599354126326</v>
      </c>
      <c r="S2218">
        <f t="shared" si="174"/>
        <v>1</v>
      </c>
    </row>
    <row r="2219" spans="1:19" x14ac:dyDescent="0.2">
      <c r="A2219" t="s">
        <v>2240</v>
      </c>
      <c r="B2219" t="s">
        <v>2240</v>
      </c>
      <c r="C2219">
        <f>AVERAGE(data!C2219:F2219)</f>
        <v>-0.48165000000000002</v>
      </c>
      <c r="D2219">
        <f>AVERAGE(data!G2219:K2219)</f>
        <v>-0.88380000000000014</v>
      </c>
      <c r="E2219">
        <f>AVERAGE(data!L2219:O2219)</f>
        <v>-0.73307500000000014</v>
      </c>
      <c r="F2219">
        <f>AVERAGE(data!P2219:T2219)</f>
        <v>-7.1479999999999974E-2</v>
      </c>
      <c r="G2219">
        <f>AVERAGE(data!U2219:Y2219)</f>
        <v>5.7720000000000014E-2</v>
      </c>
      <c r="H2219">
        <f>AVERAGE(data!C2219:Y2219)</f>
        <v>-0.40637826086956524</v>
      </c>
      <c r="I2219">
        <f>SUMSQ(data!C2219:Y2219)</f>
        <v>16.626558670000001</v>
      </c>
      <c r="J2219">
        <f>SUMSQ(data!C2219:F2219)-4*stats!C2219^2</f>
        <v>1.2140118899999999</v>
      </c>
      <c r="K2219">
        <f>SUMSQ(data!G2219:K2219)-5*D2219^2</f>
        <v>1.6639290399999993</v>
      </c>
      <c r="L2219">
        <f>SUMSQ(data!L2219:O2219)-4*E2219^2</f>
        <v>2.2168015074999992</v>
      </c>
      <c r="M2219">
        <f>SUMSQ(data!P2219:T2219)-5*stats!F2219^2</f>
        <v>3.6087981479999995</v>
      </c>
      <c r="N2219">
        <f>SUMSQ(data!U2219:Y2219)-5*stats!G2219^2</f>
        <v>0.89775822800000005</v>
      </c>
      <c r="O2219">
        <f t="shared" si="170"/>
        <v>9.6012988134999997</v>
      </c>
      <c r="P2219">
        <f t="shared" si="171"/>
        <v>2.6341160685301701</v>
      </c>
      <c r="Q2219">
        <f t="shared" si="172"/>
        <v>5.8883470134326141E-2</v>
      </c>
      <c r="R2219">
        <f t="shared" si="173"/>
        <v>364.42979666134448</v>
      </c>
      <c r="S2219">
        <f t="shared" si="174"/>
        <v>1</v>
      </c>
    </row>
    <row r="2220" spans="1:19" x14ac:dyDescent="0.2">
      <c r="A2220" t="s">
        <v>2241</v>
      </c>
      <c r="B2220" t="s">
        <v>2241</v>
      </c>
      <c r="C2220">
        <f>AVERAGE(data!C2220:F2220)</f>
        <v>-7.1800000000000003E-2</v>
      </c>
      <c r="D2220">
        <f>AVERAGE(data!G2220:K2220)</f>
        <v>8.1999999999999846E-4</v>
      </c>
      <c r="E2220">
        <f>AVERAGE(data!L2220:O2220)</f>
        <v>-0.49862499999999998</v>
      </c>
      <c r="F2220">
        <f>AVERAGE(data!P2220:T2220)</f>
        <v>0.33574000000000004</v>
      </c>
      <c r="G2220">
        <f>AVERAGE(data!U2220:Y2220)</f>
        <v>0.39548000000000005</v>
      </c>
      <c r="H2220">
        <f>AVERAGE(data!C2220:Y2220)</f>
        <v>5.9934782608695648E-2</v>
      </c>
      <c r="I2220">
        <f>SUMSQ(data!C2220:Y2220)</f>
        <v>8.5037693899999987</v>
      </c>
      <c r="J2220">
        <f>SUMSQ(data!C2220:F2220)-4*stats!C2220^2</f>
        <v>0.49759186</v>
      </c>
      <c r="K2220">
        <f>SUMSQ(data!G2220:K2220)-5*D2220^2</f>
        <v>4.1120942679999999</v>
      </c>
      <c r="L2220">
        <f>SUMSQ(data!L2220:O2220)-4*E2220^2</f>
        <v>3.9268047500000014E-2</v>
      </c>
      <c r="M2220">
        <f>SUMSQ(data!P2220:T2220)-5*stats!F2220^2</f>
        <v>0.94266301200000013</v>
      </c>
      <c r="N2220">
        <f>SUMSQ(data!U2220:Y2220)-5*stats!G2220^2</f>
        <v>0.55139142799999974</v>
      </c>
      <c r="O2220">
        <f t="shared" si="170"/>
        <v>6.1430086155000003</v>
      </c>
      <c r="P2220">
        <f t="shared" si="171"/>
        <v>1.3834815023303124</v>
      </c>
      <c r="Q2220">
        <f t="shared" si="172"/>
        <v>0.27689811993358932</v>
      </c>
      <c r="R2220">
        <f t="shared" si="173"/>
        <v>1713.7224642689844</v>
      </c>
      <c r="S2220">
        <f t="shared" si="174"/>
        <v>1</v>
      </c>
    </row>
    <row r="2221" spans="1:19" x14ac:dyDescent="0.2">
      <c r="A2221" t="s">
        <v>2242</v>
      </c>
      <c r="B2221" t="s">
        <v>2242</v>
      </c>
      <c r="C2221">
        <f>AVERAGE(data!C2221:F2221)</f>
        <v>-5.8349999999999957E-2</v>
      </c>
      <c r="D2221">
        <f>AVERAGE(data!G2221:K2221)</f>
        <v>-9.5199999999999955E-3</v>
      </c>
      <c r="E2221">
        <f>AVERAGE(data!L2221:O2221)</f>
        <v>-8.4874999999999992E-2</v>
      </c>
      <c r="F2221">
        <f>AVERAGE(data!P2221:T2221)</f>
        <v>0.47392000000000001</v>
      </c>
      <c r="G2221">
        <f>AVERAGE(data!U2221:Y2221)</f>
        <v>0.90588000000000002</v>
      </c>
      <c r="H2221">
        <f>AVERAGE(data!C2221:Y2221)</f>
        <v>0.27297826086956523</v>
      </c>
      <c r="I2221">
        <f>SUMSQ(data!C2221:Y2221)</f>
        <v>14.566243130000002</v>
      </c>
      <c r="J2221">
        <f>SUMSQ(data!C2221:F2221)-4*stats!C2221^2</f>
        <v>4.4766597299999997</v>
      </c>
      <c r="K2221">
        <f>SUMSQ(data!G2221:K2221)-5*D2221^2</f>
        <v>1.382963468</v>
      </c>
      <c r="L2221">
        <f>SUMSQ(data!L2221:O2221)-4*E2221^2</f>
        <v>0.40379270749999996</v>
      </c>
      <c r="M2221">
        <f>SUMSQ(data!P2221:T2221)-5*stats!F2221^2</f>
        <v>0.86280122799999992</v>
      </c>
      <c r="N2221">
        <f>SUMSQ(data!U2221:Y2221)-5*stats!G2221^2</f>
        <v>2.1710451879999999</v>
      </c>
      <c r="O2221">
        <f t="shared" si="170"/>
        <v>9.2972623214999999</v>
      </c>
      <c r="P2221">
        <f t="shared" si="171"/>
        <v>2.0402060579419792</v>
      </c>
      <c r="Q2221">
        <f t="shared" si="172"/>
        <v>0.12120722987281972</v>
      </c>
      <c r="R2221">
        <f t="shared" si="173"/>
        <v>750.15154568288119</v>
      </c>
      <c r="S2221">
        <f t="shared" si="174"/>
        <v>1</v>
      </c>
    </row>
    <row r="2222" spans="1:19" x14ac:dyDescent="0.2">
      <c r="A2222" t="s">
        <v>2243</v>
      </c>
      <c r="B2222" t="s">
        <v>7973</v>
      </c>
      <c r="C2222">
        <f>AVERAGE(data!C2222:F2222)</f>
        <v>-0.59322499999999989</v>
      </c>
      <c r="D2222">
        <f>AVERAGE(data!G2222:K2222)</f>
        <v>-0.53145999999999993</v>
      </c>
      <c r="E2222">
        <f>AVERAGE(data!L2222:O2222)</f>
        <v>-0.70337499999999986</v>
      </c>
      <c r="F2222">
        <f>AVERAGE(data!P2222:T2222)</f>
        <v>9.7659999999999997E-2</v>
      </c>
      <c r="G2222">
        <f>AVERAGE(data!U2222:Y2222)</f>
        <v>0.47083999999999993</v>
      </c>
      <c r="H2222">
        <f>AVERAGE(data!C2222:Y2222)</f>
        <v>-0.2174434782608696</v>
      </c>
      <c r="I2222">
        <f>SUMSQ(data!C2222:Y2222)</f>
        <v>20.313032539999998</v>
      </c>
      <c r="J2222">
        <f>SUMSQ(data!C2222:F2222)-4*stats!C2222^2</f>
        <v>2.4985531475000005</v>
      </c>
      <c r="K2222">
        <f>SUMSQ(data!G2222:K2222)-5*D2222^2</f>
        <v>1.1427468920000006</v>
      </c>
      <c r="L2222">
        <f>SUMSQ(data!L2222:O2222)-4*E2222^2</f>
        <v>3.4624056675000006</v>
      </c>
      <c r="M2222">
        <f>SUMSQ(data!P2222:T2222)-5*stats!F2222^2</f>
        <v>1.814968452</v>
      </c>
      <c r="N2222">
        <f>SUMSQ(data!U2222:Y2222)-5*stats!G2222^2</f>
        <v>5.4393616519999997</v>
      </c>
      <c r="O2222">
        <f t="shared" si="170"/>
        <v>14.358035811000001</v>
      </c>
      <c r="P2222">
        <f t="shared" si="171"/>
        <v>1.4931003451026279</v>
      </c>
      <c r="Q2222">
        <f t="shared" si="172"/>
        <v>0.24110789494311111</v>
      </c>
      <c r="R2222">
        <f t="shared" si="173"/>
        <v>1492.2167618029146</v>
      </c>
      <c r="S2222">
        <f t="shared" si="174"/>
        <v>1</v>
      </c>
    </row>
    <row r="2223" spans="1:19" x14ac:dyDescent="0.2">
      <c r="A2223" t="s">
        <v>2244</v>
      </c>
      <c r="B2223" t="s">
        <v>7974</v>
      </c>
      <c r="C2223">
        <f>AVERAGE(data!C2223:F2223)</f>
        <v>-6.142499999999998E-2</v>
      </c>
      <c r="D2223">
        <f>AVERAGE(data!G2223:K2223)</f>
        <v>-0.68215999999999999</v>
      </c>
      <c r="E2223">
        <f>AVERAGE(data!L2223:O2223)</f>
        <v>-4.4050000000000006E-2</v>
      </c>
      <c r="F2223">
        <f>AVERAGE(data!P2223:T2223)</f>
        <v>0.71996000000000016</v>
      </c>
      <c r="G2223">
        <f>AVERAGE(data!U2223:Y2223)</f>
        <v>0.69964000000000004</v>
      </c>
      <c r="H2223">
        <f>AVERAGE(data!C2223:Y2223)</f>
        <v>0.14196956521739132</v>
      </c>
      <c r="I2223">
        <f>SUMSQ(data!C2223:Y2223)</f>
        <v>41.369326890000004</v>
      </c>
      <c r="J2223">
        <f>SUMSQ(data!C2223:F2223)-4*stats!C2223^2</f>
        <v>2.0772050274999998</v>
      </c>
      <c r="K2223">
        <f>SUMSQ(data!G2223:K2223)-5*D2223^2</f>
        <v>5.1090171519999998</v>
      </c>
      <c r="L2223">
        <f>SUMSQ(data!L2223:O2223)-4*E2223^2</f>
        <v>1.8626558900000001</v>
      </c>
      <c r="M2223">
        <f>SUMSQ(data!P2223:T2223)-5*stats!F2223^2</f>
        <v>5.408871532</v>
      </c>
      <c r="N2223">
        <f>SUMSQ(data!U2223:Y2223)-5*stats!G2223^2</f>
        <v>19.522819572</v>
      </c>
      <c r="O2223">
        <f t="shared" si="170"/>
        <v>33.980569173500001</v>
      </c>
      <c r="P2223">
        <f t="shared" si="171"/>
        <v>0.78278641077453903</v>
      </c>
      <c r="Q2223">
        <f t="shared" si="172"/>
        <v>0.57517592029017717</v>
      </c>
      <c r="R2223">
        <f t="shared" si="173"/>
        <v>3559.7637706759065</v>
      </c>
      <c r="S2223">
        <f t="shared" si="174"/>
        <v>1</v>
      </c>
    </row>
    <row r="2224" spans="1:19" x14ac:dyDescent="0.2">
      <c r="A2224" t="s">
        <v>2245</v>
      </c>
      <c r="B2224" t="s">
        <v>2245</v>
      </c>
      <c r="C2224">
        <f>AVERAGE(data!C2224:F2224)</f>
        <v>0.53297499999999998</v>
      </c>
      <c r="D2224">
        <f>AVERAGE(data!G2224:K2224)</f>
        <v>0.98021999999999987</v>
      </c>
      <c r="E2224">
        <f>AVERAGE(data!L2224:O2224)</f>
        <v>0.24537499999999998</v>
      </c>
      <c r="F2224">
        <f>AVERAGE(data!P2224:T2224)</f>
        <v>-0.5628200000000001</v>
      </c>
      <c r="G2224">
        <f>AVERAGE(data!U2224:Y2224)</f>
        <v>-0.56179999999999986</v>
      </c>
      <c r="H2224">
        <f>AVERAGE(data!C2224:Y2224)</f>
        <v>0.10397391304347824</v>
      </c>
      <c r="I2224">
        <f>SUMSQ(data!C2224:Y2224)</f>
        <v>27.262090939999997</v>
      </c>
      <c r="J2224">
        <f>SUMSQ(data!C2224:F2224)-4*stats!C2224^2</f>
        <v>4.0471625075000004</v>
      </c>
      <c r="K2224">
        <f>SUMSQ(data!G2224:K2224)-5*D2224^2</f>
        <v>2.8730795080000009</v>
      </c>
      <c r="L2224">
        <f>SUMSQ(data!L2224:O2224)-4*E2224^2</f>
        <v>0.15715284750000005</v>
      </c>
      <c r="M2224">
        <f>SUMSQ(data!P2224:T2224)-5*stats!F2224^2</f>
        <v>6.6501836479999987</v>
      </c>
      <c r="N2224">
        <f>SUMSQ(data!U2224:Y2224)-5*stats!G2224^2</f>
        <v>4.1913432600000009</v>
      </c>
      <c r="O2224">
        <f t="shared" si="170"/>
        <v>17.918921771000001</v>
      </c>
      <c r="P2224">
        <f t="shared" si="171"/>
        <v>1.8770888917454602</v>
      </c>
      <c r="Q2224">
        <f t="shared" si="172"/>
        <v>0.14857179374236237</v>
      </c>
      <c r="R2224">
        <f t="shared" si="173"/>
        <v>919.51083147148074</v>
      </c>
      <c r="S2224">
        <f t="shared" si="174"/>
        <v>1</v>
      </c>
    </row>
    <row r="2225" spans="1:19" x14ac:dyDescent="0.2">
      <c r="A2225" t="s">
        <v>2246</v>
      </c>
      <c r="B2225" t="s">
        <v>2246</v>
      </c>
      <c r="C2225">
        <f>AVERAGE(data!C2225:F2225)</f>
        <v>-1.68835</v>
      </c>
      <c r="D2225">
        <f>AVERAGE(data!G2225:K2225)</f>
        <v>-0.18434000000000003</v>
      </c>
      <c r="E2225">
        <f>AVERAGE(data!L2225:O2225)</f>
        <v>-0.26102499999999995</v>
      </c>
      <c r="F2225">
        <f>AVERAGE(data!P2225:T2225)</f>
        <v>-0.65676000000000001</v>
      </c>
      <c r="G2225">
        <f>AVERAGE(data!U2225:Y2225)</f>
        <v>-0.74254000000000009</v>
      </c>
      <c r="H2225">
        <f>AVERAGE(data!C2225:Y2225)</f>
        <v>-0.68329130434782603</v>
      </c>
      <c r="I2225">
        <f>SUMSQ(data!C2225:Y2225)</f>
        <v>41.632501829999995</v>
      </c>
      <c r="J2225">
        <f>SUMSQ(data!C2225:F2225)-4*stats!C2225^2</f>
        <v>10.70465533</v>
      </c>
      <c r="K2225">
        <f>SUMSQ(data!G2225:K2225)-5*D2225^2</f>
        <v>0.50436825199999991</v>
      </c>
      <c r="L2225">
        <f>SUMSQ(data!L2225:O2225)-4*E2225^2</f>
        <v>0.12851394750000011</v>
      </c>
      <c r="M2225">
        <f>SUMSQ(data!P2225:T2225)-5*stats!F2225^2</f>
        <v>5.3802936920000013</v>
      </c>
      <c r="N2225">
        <f>SUMSQ(data!U2225:Y2225)-5*stats!G2225^2</f>
        <v>8.1566285920000006</v>
      </c>
      <c r="O2225">
        <f t="shared" si="170"/>
        <v>24.874459813500003</v>
      </c>
      <c r="P2225">
        <f t="shared" si="171"/>
        <v>2.4253371414585621</v>
      </c>
      <c r="Q2225">
        <f t="shared" si="172"/>
        <v>7.5600932226292369E-2</v>
      </c>
      <c r="R2225">
        <f t="shared" si="173"/>
        <v>467.89416954852345</v>
      </c>
      <c r="S2225">
        <f t="shared" si="174"/>
        <v>1</v>
      </c>
    </row>
    <row r="2226" spans="1:19" x14ac:dyDescent="0.2">
      <c r="A2226" t="s">
        <v>2247</v>
      </c>
      <c r="B2226" t="s">
        <v>7975</v>
      </c>
      <c r="C2226">
        <f>AVERAGE(data!C2226:F2226)</f>
        <v>-0.2944</v>
      </c>
      <c r="D2226">
        <f>AVERAGE(data!G2226:K2226)</f>
        <v>-0.50775999999999999</v>
      </c>
      <c r="E2226">
        <f>AVERAGE(data!L2226:O2226)</f>
        <v>-0.42214999999999997</v>
      </c>
      <c r="F2226">
        <f>AVERAGE(data!P2226:T2226)</f>
        <v>-0.31894000000000006</v>
      </c>
      <c r="G2226">
        <f>AVERAGE(data!U2226:Y2226)</f>
        <v>-2.0799999999999985E-3</v>
      </c>
      <c r="H2226">
        <f>AVERAGE(data!C2226:Y2226)</f>
        <v>-0.30478695652173909</v>
      </c>
      <c r="I2226">
        <f>SUMSQ(data!C2226:Y2226)</f>
        <v>15.363334410000002</v>
      </c>
      <c r="J2226">
        <f>SUMSQ(data!C2226:F2226)-4*stats!C2226^2</f>
        <v>0.88180257999999967</v>
      </c>
      <c r="K2226">
        <f>SUMSQ(data!G2226:K2226)-5*D2226^2</f>
        <v>2.7850288520000008</v>
      </c>
      <c r="L2226">
        <f>SUMSQ(data!L2226:O2226)-4*E2226^2</f>
        <v>0.66810917000000014</v>
      </c>
      <c r="M2226">
        <f>SUMSQ(data!P2226:T2226)-5*stats!F2226^2</f>
        <v>5.7531539719999998</v>
      </c>
      <c r="N2226">
        <f>SUMSQ(data!U2226:Y2226)-5*stats!G2226^2</f>
        <v>2.4179755679999997</v>
      </c>
      <c r="O2226">
        <f t="shared" si="170"/>
        <v>12.506070141999999</v>
      </c>
      <c r="P2226">
        <f t="shared" si="171"/>
        <v>0.82249269738663311</v>
      </c>
      <c r="Q2226">
        <f t="shared" si="172"/>
        <v>0.54970779183747298</v>
      </c>
      <c r="R2226">
        <f t="shared" si="173"/>
        <v>3402.1415236821204</v>
      </c>
      <c r="S2226">
        <f t="shared" si="174"/>
        <v>1</v>
      </c>
    </row>
    <row r="2227" spans="1:19" x14ac:dyDescent="0.2">
      <c r="A2227" t="s">
        <v>2248</v>
      </c>
      <c r="B2227" t="s">
        <v>7976</v>
      </c>
      <c r="C2227">
        <f>AVERAGE(data!C2227:F2227)</f>
        <v>-0.57069999999999999</v>
      </c>
      <c r="D2227">
        <f>AVERAGE(data!G2227:K2227)</f>
        <v>0.24148</v>
      </c>
      <c r="E2227">
        <f>AVERAGE(data!L2227:O2227)</f>
        <v>0.18392500000000001</v>
      </c>
      <c r="F2227">
        <f>AVERAGE(data!P2227:T2227)</f>
        <v>-0.14594000000000004</v>
      </c>
      <c r="G2227">
        <f>AVERAGE(data!U2227:Y2227)</f>
        <v>0.41661999999999999</v>
      </c>
      <c r="H2227">
        <f>AVERAGE(data!C2227:Y2227)</f>
        <v>4.4073913043478262E-2</v>
      </c>
      <c r="I2227">
        <f>SUMSQ(data!C2227:Y2227)</f>
        <v>25.721934910000002</v>
      </c>
      <c r="J2227">
        <f>SUMSQ(data!C2227:F2227)-4*stats!C2227^2</f>
        <v>1.5454203600000003</v>
      </c>
      <c r="K2227">
        <f>SUMSQ(data!G2227:K2227)-5*D2227^2</f>
        <v>0.59375270800000002</v>
      </c>
      <c r="L2227">
        <f>SUMSQ(data!L2227:O2227)-4*E2227^2</f>
        <v>0.52367522749999995</v>
      </c>
      <c r="M2227">
        <f>SUMSQ(data!P2227:T2227)-5*stats!F2227^2</f>
        <v>10.346153992</v>
      </c>
      <c r="N2227">
        <f>SUMSQ(data!U2227:Y2227)-5*stats!G2227^2</f>
        <v>10.008908547999999</v>
      </c>
      <c r="O2227">
        <f t="shared" si="170"/>
        <v>23.017910835499997</v>
      </c>
      <c r="P2227">
        <f t="shared" si="171"/>
        <v>0.42290921785945673</v>
      </c>
      <c r="Q2227">
        <f t="shared" si="172"/>
        <v>0.82668408027942808</v>
      </c>
      <c r="R2227">
        <f t="shared" si="173"/>
        <v>5116.3477728493808</v>
      </c>
      <c r="S2227">
        <f t="shared" si="174"/>
        <v>1</v>
      </c>
    </row>
    <row r="2228" spans="1:19" x14ac:dyDescent="0.2">
      <c r="A2228" t="s">
        <v>2249</v>
      </c>
      <c r="B2228" t="s">
        <v>2249</v>
      </c>
      <c r="C2228">
        <f>AVERAGE(data!C2228:F2228)</f>
        <v>-0.53894999999999993</v>
      </c>
      <c r="D2228">
        <f>AVERAGE(data!G2228:K2228)</f>
        <v>-0.62622</v>
      </c>
      <c r="E2228">
        <f>AVERAGE(data!L2228:O2228)</f>
        <v>-0.10552499999999999</v>
      </c>
      <c r="F2228">
        <f>AVERAGE(data!P2228:T2228)</f>
        <v>-0.77522000000000002</v>
      </c>
      <c r="G2228">
        <f>AVERAGE(data!U2228:Y2228)</f>
        <v>0.48003999999999991</v>
      </c>
      <c r="H2228">
        <f>AVERAGE(data!C2228:Y2228)</f>
        <v>-0.31238695652173915</v>
      </c>
      <c r="I2228">
        <f>SUMSQ(data!C2228:Y2228)</f>
        <v>67.50690831</v>
      </c>
      <c r="J2228">
        <f>SUMSQ(data!C2228:F2228)-4*stats!C2228^2</f>
        <v>5.9664050899999994</v>
      </c>
      <c r="K2228">
        <f>SUMSQ(data!G2228:K2228)-5*D2228^2</f>
        <v>15.940016628</v>
      </c>
      <c r="L2228">
        <f>SUMSQ(data!L2228:O2228)-4*E2228^2</f>
        <v>1.8770535874999998</v>
      </c>
      <c r="M2228">
        <f>SUMSQ(data!P2228:T2228)-5*stats!F2228^2</f>
        <v>13.864837187999999</v>
      </c>
      <c r="N2228">
        <f>SUMSQ(data!U2228:Y2228)-5*stats!G2228^2</f>
        <v>22.534405611999997</v>
      </c>
      <c r="O2228">
        <f t="shared" si="170"/>
        <v>60.182718105500001</v>
      </c>
      <c r="P2228">
        <f t="shared" si="171"/>
        <v>0.43811721315043678</v>
      </c>
      <c r="Q2228">
        <f t="shared" si="172"/>
        <v>0.81610445884673533</v>
      </c>
      <c r="R2228">
        <f t="shared" si="173"/>
        <v>5050.8704958024446</v>
      </c>
      <c r="S2228">
        <f t="shared" si="174"/>
        <v>1</v>
      </c>
    </row>
    <row r="2229" spans="1:19" x14ac:dyDescent="0.2">
      <c r="A2229" t="s">
        <v>2250</v>
      </c>
      <c r="B2229" t="s">
        <v>2250</v>
      </c>
      <c r="C2229">
        <f>AVERAGE(data!C2229:F2229)</f>
        <v>-3.0575000000000005E-2</v>
      </c>
      <c r="D2229">
        <f>AVERAGE(data!G2229:K2229)</f>
        <v>-0.40177999999999991</v>
      </c>
      <c r="E2229">
        <f>AVERAGE(data!L2229:O2229)</f>
        <v>-0.66387499999999999</v>
      </c>
      <c r="F2229">
        <f>AVERAGE(data!P2229:T2229)</f>
        <v>0.6079</v>
      </c>
      <c r="G2229">
        <f>AVERAGE(data!U2229:Y2229)</f>
        <v>-0.17013999999999996</v>
      </c>
      <c r="H2229">
        <f>AVERAGE(data!C2229:Y2229)</f>
        <v>-0.11295217391304346</v>
      </c>
      <c r="I2229">
        <f>SUMSQ(data!C2229:Y2229)</f>
        <v>17.72538651</v>
      </c>
      <c r="J2229">
        <f>SUMSQ(data!C2229:F2229)-4*stats!C2229^2</f>
        <v>0.13060704749999999</v>
      </c>
      <c r="K2229">
        <f>SUMSQ(data!G2229:K2229)-5*D2229^2</f>
        <v>4.4359838279999995</v>
      </c>
      <c r="L2229">
        <f>SUMSQ(data!L2229:O2229)-4*E2229^2</f>
        <v>0.41334836750000004</v>
      </c>
      <c r="M2229">
        <f>SUMSQ(data!P2229:T2229)-5*stats!F2229^2</f>
        <v>2.74842794</v>
      </c>
      <c r="N2229">
        <f>SUMSQ(data!U2229:Y2229)-5*stats!G2229^2</f>
        <v>5.4307739520000009</v>
      </c>
      <c r="O2229">
        <f t="shared" si="170"/>
        <v>13.159141135</v>
      </c>
      <c r="P2229">
        <f t="shared" si="171"/>
        <v>1.249206401949575</v>
      </c>
      <c r="Q2229">
        <f t="shared" si="172"/>
        <v>0.32778394005002853</v>
      </c>
      <c r="R2229">
        <f t="shared" si="173"/>
        <v>2028.6548049696266</v>
      </c>
      <c r="S2229">
        <f t="shared" si="174"/>
        <v>1</v>
      </c>
    </row>
    <row r="2230" spans="1:19" x14ac:dyDescent="0.2">
      <c r="A2230" t="s">
        <v>2251</v>
      </c>
      <c r="B2230" t="s">
        <v>7977</v>
      </c>
      <c r="C2230">
        <f>AVERAGE(data!C2230:F2230)</f>
        <v>-0.74859999999999993</v>
      </c>
      <c r="D2230">
        <f>AVERAGE(data!G2230:K2230)</f>
        <v>-1.0778399999999999</v>
      </c>
      <c r="E2230">
        <f>AVERAGE(data!L2230:O2230)</f>
        <v>-0.32310000000000005</v>
      </c>
      <c r="F2230">
        <f>AVERAGE(data!P2230:T2230)</f>
        <v>-0.53743999999999992</v>
      </c>
      <c r="G2230">
        <f>AVERAGE(data!U2230:Y2230)</f>
        <v>0.94190000000000007</v>
      </c>
      <c r="H2230">
        <f>AVERAGE(data!C2230:Y2230)</f>
        <v>-0.33276956521739126</v>
      </c>
      <c r="I2230">
        <f>SUMSQ(data!C2230:Y2230)</f>
        <v>52.096718709999998</v>
      </c>
      <c r="J2230">
        <f>SUMSQ(data!C2230:F2230)-4*stats!C2230^2</f>
        <v>0.47000778000000043</v>
      </c>
      <c r="K2230">
        <f>SUMSQ(data!G2230:K2230)-5*D2230^2</f>
        <v>3.9855695520000012</v>
      </c>
      <c r="L2230">
        <f>SUMSQ(data!L2230:O2230)-4*E2230^2</f>
        <v>0.66348889999999994</v>
      </c>
      <c r="M2230">
        <f>SUMSQ(data!P2230:T2230)-5*stats!F2230^2</f>
        <v>22.000246411999999</v>
      </c>
      <c r="N2230">
        <f>SUMSQ(data!U2230:Y2230)-5*stats!G2230^2</f>
        <v>10.62944164</v>
      </c>
      <c r="O2230">
        <f t="shared" si="170"/>
        <v>37.748754284</v>
      </c>
      <c r="P2230">
        <f t="shared" si="171"/>
        <v>1.3683278538145889</v>
      </c>
      <c r="Q2230">
        <f t="shared" si="172"/>
        <v>0.28223721498963084</v>
      </c>
      <c r="R2230">
        <f t="shared" si="173"/>
        <v>1746.7661235708251</v>
      </c>
      <c r="S2230">
        <f t="shared" si="174"/>
        <v>1</v>
      </c>
    </row>
    <row r="2231" spans="1:19" x14ac:dyDescent="0.2">
      <c r="A2231" t="s">
        <v>2252</v>
      </c>
      <c r="B2231" t="s">
        <v>7978</v>
      </c>
      <c r="C2231">
        <f>AVERAGE(data!C2231:F2231)</f>
        <v>0.24737500000000001</v>
      </c>
      <c r="D2231">
        <f>AVERAGE(data!G2231:K2231)</f>
        <v>-0.60426000000000002</v>
      </c>
      <c r="E2231">
        <f>AVERAGE(data!L2231:O2231)</f>
        <v>-0.5141</v>
      </c>
      <c r="F2231">
        <f>AVERAGE(data!P2231:T2231)</f>
        <v>0.62160000000000004</v>
      </c>
      <c r="G2231">
        <f>AVERAGE(data!U2231:Y2231)</f>
        <v>0.68079999999999996</v>
      </c>
      <c r="H2231">
        <f>AVERAGE(data!C2231:Y2231)</f>
        <v>0.10538260869565218</v>
      </c>
      <c r="I2231">
        <f>SUMSQ(data!C2231:Y2231)</f>
        <v>15.802433860000002</v>
      </c>
      <c r="J2231">
        <f>SUMSQ(data!C2231:F2231)-4*stats!C2231^2</f>
        <v>0.88573040749999998</v>
      </c>
      <c r="K2231">
        <f>SUMSQ(data!G2231:K2231)-5*D2231^2</f>
        <v>1.8796573720000003</v>
      </c>
      <c r="L2231">
        <f>SUMSQ(data!L2231:O2231)-4*E2231^2</f>
        <v>0.59187498000000005</v>
      </c>
      <c r="M2231">
        <f>SUMSQ(data!P2231:T2231)-5*stats!F2231^2</f>
        <v>1.2344712999999996</v>
      </c>
      <c r="N2231">
        <f>SUMSQ(data!U2231:Y2231)-5*stats!G2231^2</f>
        <v>3.8337002599999996</v>
      </c>
      <c r="O2231">
        <f t="shared" si="170"/>
        <v>8.425434319499999</v>
      </c>
      <c r="P2231">
        <f t="shared" si="171"/>
        <v>3.1520272236097653</v>
      </c>
      <c r="Q2231">
        <f t="shared" si="172"/>
        <v>3.2321887882920085E-2</v>
      </c>
      <c r="R2231">
        <f t="shared" si="173"/>
        <v>200.0401641073924</v>
      </c>
      <c r="S2231">
        <f t="shared" si="174"/>
        <v>1</v>
      </c>
    </row>
    <row r="2232" spans="1:19" x14ac:dyDescent="0.2">
      <c r="A2232" t="s">
        <v>2253</v>
      </c>
      <c r="B2232" t="s">
        <v>7979</v>
      </c>
      <c r="C2232">
        <f>AVERAGE(data!C2232:F2232)</f>
        <v>-0.21567500000000001</v>
      </c>
      <c r="D2232">
        <f>AVERAGE(data!G2232:K2232)</f>
        <v>-0.56633999999999995</v>
      </c>
      <c r="E2232">
        <f>AVERAGE(data!L2232:O2232)</f>
        <v>-0.43812499999999999</v>
      </c>
      <c r="F2232">
        <f>AVERAGE(data!P2232:T2232)</f>
        <v>0.61295999999999995</v>
      </c>
      <c r="G2232">
        <f>AVERAGE(data!U2232:Y2232)</f>
        <v>0.36924000000000001</v>
      </c>
      <c r="H2232">
        <f>AVERAGE(data!C2232:Y2232)</f>
        <v>-2.3299999999999977E-2</v>
      </c>
      <c r="I2232">
        <f>SUMSQ(data!C2232:Y2232)</f>
        <v>9.4447999099999986</v>
      </c>
      <c r="J2232">
        <f>SUMSQ(data!C2232:F2232)-4*stats!C2232^2</f>
        <v>1.3915813875</v>
      </c>
      <c r="K2232">
        <f>SUMSQ(data!G2232:K2232)-5*D2232^2</f>
        <v>0.7847233119999999</v>
      </c>
      <c r="L2232">
        <f>SUMSQ(data!L2232:O2232)-4*E2232^2</f>
        <v>0.63096366749999999</v>
      </c>
      <c r="M2232">
        <f>SUMSQ(data!P2232:T2232)-5*stats!F2232^2</f>
        <v>0.4847842120000001</v>
      </c>
      <c r="N2232">
        <f>SUMSQ(data!U2232:Y2232)-5*stats!G2232^2</f>
        <v>1.0348747720000002</v>
      </c>
      <c r="O2232">
        <f t="shared" si="170"/>
        <v>4.3269273510000001</v>
      </c>
      <c r="P2232">
        <f t="shared" si="171"/>
        <v>4.2580657630274121</v>
      </c>
      <c r="Q2232">
        <f t="shared" si="172"/>
        <v>9.8974011816216432E-3</v>
      </c>
      <c r="R2232">
        <f t="shared" si="173"/>
        <v>61.255015913056347</v>
      </c>
      <c r="S2232">
        <f t="shared" si="174"/>
        <v>1</v>
      </c>
    </row>
    <row r="2233" spans="1:19" x14ac:dyDescent="0.2">
      <c r="A2233" t="s">
        <v>2254</v>
      </c>
      <c r="B2233" t="s">
        <v>7980</v>
      </c>
      <c r="C2233">
        <f>AVERAGE(data!C2233:F2233)</f>
        <v>1.7165750000000002</v>
      </c>
      <c r="D2233">
        <f>AVERAGE(data!G2233:K2233)</f>
        <v>0.49695999999999996</v>
      </c>
      <c r="E2233">
        <f>AVERAGE(data!L2233:O2233)</f>
        <v>-8.9649999999999994E-2</v>
      </c>
      <c r="F2233">
        <f>AVERAGE(data!P2233:T2233)</f>
        <v>-1.3877999999999999</v>
      </c>
      <c r="G2233">
        <f>AVERAGE(data!U2233:Y2233)</f>
        <v>-0.16565999999999992</v>
      </c>
      <c r="H2233">
        <f>AVERAGE(data!C2233:Y2233)</f>
        <v>5.326956521739129E-2</v>
      </c>
      <c r="I2233">
        <f>SUMSQ(data!C2233:Y2233)</f>
        <v>40.964506039999996</v>
      </c>
      <c r="J2233">
        <f>SUMSQ(data!C2233:F2233)-4*stats!C2233^2</f>
        <v>1.4686454474999966</v>
      </c>
      <c r="K2233">
        <f>SUMSQ(data!G2233:K2233)-5*D2233^2</f>
        <v>3.2348574520000009</v>
      </c>
      <c r="L2233">
        <f>SUMSQ(data!L2233:O2233)-4*E2233^2</f>
        <v>0.40003589000000006</v>
      </c>
      <c r="M2233">
        <f>SUMSQ(data!P2233:T2233)-5*stats!F2233^2</f>
        <v>2.616219420000002</v>
      </c>
      <c r="N2233">
        <f>SUMSQ(data!U2233:Y2233)-5*stats!G2233^2</f>
        <v>10.424073831999999</v>
      </c>
      <c r="O2233">
        <f t="shared" si="170"/>
        <v>18.143832041499998</v>
      </c>
      <c r="P2233">
        <f t="shared" si="171"/>
        <v>4.5279534227769487</v>
      </c>
      <c r="Q2233">
        <f t="shared" si="172"/>
        <v>7.5587240672305321E-3</v>
      </c>
      <c r="R2233">
        <f t="shared" si="173"/>
        <v>46.780943252089763</v>
      </c>
      <c r="S2233">
        <f t="shared" si="174"/>
        <v>1</v>
      </c>
    </row>
    <row r="2234" spans="1:19" x14ac:dyDescent="0.2">
      <c r="A2234" t="s">
        <v>2255</v>
      </c>
      <c r="B2234" t="s">
        <v>7981</v>
      </c>
      <c r="C2234">
        <f>AVERAGE(data!C2234:F2234)</f>
        <v>0.62737500000000002</v>
      </c>
      <c r="D2234">
        <f>AVERAGE(data!G2234:K2234)</f>
        <v>0.34554000000000007</v>
      </c>
      <c r="E2234">
        <f>AVERAGE(data!L2234:O2234)</f>
        <v>-5.9000000000000025E-3</v>
      </c>
      <c r="F2234">
        <f>AVERAGE(data!P2234:T2234)</f>
        <v>-0.11526</v>
      </c>
      <c r="G2234">
        <f>AVERAGE(data!U2234:Y2234)</f>
        <v>0.47329999999999994</v>
      </c>
      <c r="H2234">
        <f>AVERAGE(data!C2234:Y2234)</f>
        <v>0.26103478260869567</v>
      </c>
      <c r="I2234">
        <f>SUMSQ(data!C2234:Y2234)</f>
        <v>17.337823359999998</v>
      </c>
      <c r="J2234">
        <f>SUMSQ(data!C2234:F2234)-4*stats!C2234^2</f>
        <v>1.4826317474999993</v>
      </c>
      <c r="K2234">
        <f>SUMSQ(data!G2234:K2234)-5*D2234^2</f>
        <v>1.9942220919999998</v>
      </c>
      <c r="L2234">
        <f>SUMSQ(data!L2234:O2234)-4*E2234^2</f>
        <v>0.92973186000000008</v>
      </c>
      <c r="M2234">
        <f>SUMSQ(data!P2234:T2234)-5*stats!F2234^2</f>
        <v>5.8346039520000001</v>
      </c>
      <c r="N2234">
        <f>SUMSQ(data!U2234:Y2234)-5*stats!G2234^2</f>
        <v>3.7386186599999998</v>
      </c>
      <c r="O2234">
        <f t="shared" si="170"/>
        <v>13.979808311499999</v>
      </c>
      <c r="P2234">
        <f t="shared" si="171"/>
        <v>0.86473676213825645</v>
      </c>
      <c r="Q2234">
        <f t="shared" si="172"/>
        <v>0.52346095621238731</v>
      </c>
      <c r="R2234">
        <f t="shared" si="173"/>
        <v>3239.6998579984652</v>
      </c>
      <c r="S2234">
        <f t="shared" si="174"/>
        <v>1</v>
      </c>
    </row>
    <row r="2235" spans="1:19" x14ac:dyDescent="0.2">
      <c r="A2235" t="s">
        <v>2256</v>
      </c>
      <c r="B2235" t="s">
        <v>7982</v>
      </c>
      <c r="C2235">
        <f>AVERAGE(data!C2235:F2235)</f>
        <v>0.49552499999999999</v>
      </c>
      <c r="D2235">
        <f>AVERAGE(data!G2235:K2235)</f>
        <v>-7.8719999999999984E-2</v>
      </c>
      <c r="E2235">
        <f>AVERAGE(data!L2235:O2235)</f>
        <v>0.64182499999999998</v>
      </c>
      <c r="F2235">
        <f>AVERAGE(data!P2235:T2235)</f>
        <v>-0.75196000000000007</v>
      </c>
      <c r="G2235">
        <f>AVERAGE(data!U2235:Y2235)</f>
        <v>-0.42675999999999997</v>
      </c>
      <c r="H2235">
        <f>AVERAGE(data!C2235:Y2235)</f>
        <v>-7.5556521739130439E-2</v>
      </c>
      <c r="I2235">
        <f>SUMSQ(data!C2235:Y2235)</f>
        <v>28.20115238</v>
      </c>
      <c r="J2235">
        <f>SUMSQ(data!C2235:F2235)-4*stats!C2235^2</f>
        <v>1.8147010474999998</v>
      </c>
      <c r="K2235">
        <f>SUMSQ(data!G2235:K2235)-5*D2235^2</f>
        <v>4.5316530680000007</v>
      </c>
      <c r="L2235">
        <f>SUMSQ(data!L2235:O2235)-4*E2235^2</f>
        <v>0.75507430749999971</v>
      </c>
      <c r="M2235">
        <f>SUMSQ(data!P2235:T2235)-5*stats!F2235^2</f>
        <v>4.0054116519999994</v>
      </c>
      <c r="N2235">
        <f>SUMSQ(data!U2235:Y2235)-5*stats!G2235^2</f>
        <v>10.695550992000001</v>
      </c>
      <c r="O2235">
        <f t="shared" si="170"/>
        <v>21.802391067000002</v>
      </c>
      <c r="P2235">
        <f t="shared" si="171"/>
        <v>1.0565602945112971</v>
      </c>
      <c r="Q2235">
        <f t="shared" si="172"/>
        <v>0.41608014572415902</v>
      </c>
      <c r="R2235">
        <f t="shared" si="173"/>
        <v>2575.1200218868203</v>
      </c>
      <c r="S2235">
        <f t="shared" si="174"/>
        <v>1</v>
      </c>
    </row>
    <row r="2236" spans="1:19" x14ac:dyDescent="0.2">
      <c r="A2236" t="s">
        <v>2257</v>
      </c>
      <c r="B2236" t="s">
        <v>7983</v>
      </c>
      <c r="C2236">
        <f>AVERAGE(data!C2236:F2236)</f>
        <v>7.1725000000000025E-2</v>
      </c>
      <c r="D2236">
        <f>AVERAGE(data!G2236:K2236)</f>
        <v>0.12248000000000001</v>
      </c>
      <c r="E2236">
        <f>AVERAGE(data!L2236:O2236)</f>
        <v>0.27034999999999998</v>
      </c>
      <c r="F2236">
        <f>AVERAGE(data!P2236:T2236)</f>
        <v>0.26339999999999997</v>
      </c>
      <c r="G2236">
        <f>AVERAGE(data!U2236:Y2236)</f>
        <v>0.31137999999999993</v>
      </c>
      <c r="H2236">
        <f>AVERAGE(data!C2236:Y2236)</f>
        <v>0.21106956521739129</v>
      </c>
      <c r="I2236">
        <f>SUMSQ(data!C2236:Y2236)</f>
        <v>28.088458900000003</v>
      </c>
      <c r="J2236">
        <f>SUMSQ(data!C2236:F2236)-4*stats!C2236^2</f>
        <v>7.181927667500001</v>
      </c>
      <c r="K2236">
        <f>SUMSQ(data!G2236:K2236)-5*D2236^2</f>
        <v>6.7282510280000007</v>
      </c>
      <c r="L2236">
        <f>SUMSQ(data!L2236:O2236)-4*E2236^2</f>
        <v>1.2640567700000001</v>
      </c>
      <c r="M2236">
        <f>SUMSQ(data!P2236:T2236)-5*stats!F2236^2</f>
        <v>7.5706840999999994</v>
      </c>
      <c r="N2236">
        <f>SUMSQ(data!U2236:Y2236)-5*stats!G2236^2</f>
        <v>4.1239128679999997</v>
      </c>
      <c r="O2236">
        <f t="shared" si="170"/>
        <v>26.868832433499996</v>
      </c>
      <c r="P2236">
        <f t="shared" si="171"/>
        <v>0.16341072096328849</v>
      </c>
      <c r="Q2236">
        <f t="shared" si="172"/>
        <v>0.97281462931606366</v>
      </c>
      <c r="R2236">
        <f t="shared" si="173"/>
        <v>6020.7497408371182</v>
      </c>
      <c r="S2236">
        <f t="shared" si="174"/>
        <v>1</v>
      </c>
    </row>
    <row r="2237" spans="1:19" x14ac:dyDescent="0.2">
      <c r="A2237" t="s">
        <v>2258</v>
      </c>
      <c r="B2237" t="s">
        <v>7984</v>
      </c>
      <c r="C2237">
        <f>AVERAGE(data!C2237:F2237)</f>
        <v>2.1838250000000001</v>
      </c>
      <c r="D2237">
        <f>AVERAGE(data!G2237:K2237)</f>
        <v>0.46648000000000006</v>
      </c>
      <c r="E2237">
        <f>AVERAGE(data!L2237:O2237)</f>
        <v>0.73455000000000004</v>
      </c>
      <c r="F2237">
        <f>AVERAGE(data!P2237:T2237)</f>
        <v>-0.23912000000000005</v>
      </c>
      <c r="G2237">
        <f>AVERAGE(data!U2237:Y2237)</f>
        <v>1.1130799999999998</v>
      </c>
      <c r="H2237">
        <f>AVERAGE(data!C2237:Y2237)</f>
        <v>0.79894347826086953</v>
      </c>
      <c r="I2237">
        <f>SUMSQ(data!C2237:Y2237)</f>
        <v>71.34586938999999</v>
      </c>
      <c r="J2237">
        <f>SUMSQ(data!C2237:F2237)-4*stats!C2237^2</f>
        <v>2.0720091674999992</v>
      </c>
      <c r="K2237">
        <f>SUMSQ(data!G2237:K2237)-5*D2237^2</f>
        <v>1.803921508</v>
      </c>
      <c r="L2237">
        <f>SUMSQ(data!L2237:O2237)-4*E2237^2</f>
        <v>4.5566146899999982</v>
      </c>
      <c r="M2237">
        <f>SUMSQ(data!P2237:T2237)-5*stats!F2237^2</f>
        <v>22.910228528000001</v>
      </c>
      <c r="N2237">
        <f>SUMSQ(data!U2237:Y2237)-5*stats!G2237^2</f>
        <v>11.199828908000001</v>
      </c>
      <c r="O2237">
        <f t="shared" si="170"/>
        <v>42.542602801499996</v>
      </c>
      <c r="P2237">
        <f t="shared" si="171"/>
        <v>2.4373628525367033</v>
      </c>
      <c r="Q2237">
        <f t="shared" si="172"/>
        <v>7.4511472739734658E-2</v>
      </c>
      <c r="R2237">
        <f t="shared" si="173"/>
        <v>461.1515047862178</v>
      </c>
      <c r="S2237">
        <f t="shared" si="174"/>
        <v>1</v>
      </c>
    </row>
    <row r="2238" spans="1:19" x14ac:dyDescent="0.2">
      <c r="A2238" t="s">
        <v>2259</v>
      </c>
      <c r="B2238" t="s">
        <v>2259</v>
      </c>
      <c r="C2238">
        <f>AVERAGE(data!C2238:F2238)</f>
        <v>7.04955</v>
      </c>
      <c r="D2238">
        <f>AVERAGE(data!G2238:K2238)</f>
        <v>4.8280399999999997</v>
      </c>
      <c r="E2238">
        <f>AVERAGE(data!L2238:O2238)</f>
        <v>2.4827500000000002</v>
      </c>
      <c r="F2238">
        <f>AVERAGE(data!P2238:T2238)</f>
        <v>-2.4767800000000002</v>
      </c>
      <c r="G2238">
        <f>AVERAGE(data!U2238:Y2238)</f>
        <v>5.2659999999999929E-2</v>
      </c>
      <c r="H2238">
        <f>AVERAGE(data!C2238:Y2238)</f>
        <v>2.1803826086956515</v>
      </c>
      <c r="I2238">
        <f>SUMSQ(data!C2238:Y2238)</f>
        <v>424.82314709999997</v>
      </c>
      <c r="J2238">
        <f>SUMSQ(data!C2238:F2238)-4*stats!C2238^2</f>
        <v>19.400750649999992</v>
      </c>
      <c r="K2238">
        <f>SUMSQ(data!G2238:K2238)-5*D2238^2</f>
        <v>10.117675332000005</v>
      </c>
      <c r="L2238">
        <f>SUMSQ(data!L2238:O2238)-4*E2238^2</f>
        <v>1.428496109999994</v>
      </c>
      <c r="M2238">
        <f>SUMSQ(data!P2238:T2238)-5*stats!F2238^2</f>
        <v>4.8771947879999935</v>
      </c>
      <c r="N2238">
        <f>SUMSQ(data!U2238:Y2238)-5*stats!G2238^2</f>
        <v>18.322306732000001</v>
      </c>
      <c r="O2238">
        <f t="shared" si="170"/>
        <v>54.146423611999985</v>
      </c>
      <c r="P2238">
        <f t="shared" si="171"/>
        <v>24.644955576734727</v>
      </c>
      <c r="Q2238">
        <f t="shared" si="172"/>
        <v>1.8240487247619262E-7</v>
      </c>
      <c r="R2238">
        <f t="shared" si="173"/>
        <v>1.1289037557551561E-3</v>
      </c>
      <c r="S2238">
        <f t="shared" si="174"/>
        <v>1.1289037557551561E-3</v>
      </c>
    </row>
    <row r="2239" spans="1:19" x14ac:dyDescent="0.2">
      <c r="A2239" t="s">
        <v>2260</v>
      </c>
      <c r="B2239" t="s">
        <v>7985</v>
      </c>
      <c r="C2239">
        <f>AVERAGE(data!C2239:F2239)</f>
        <v>3.072425</v>
      </c>
      <c r="D2239">
        <f>AVERAGE(data!G2239:K2239)</f>
        <v>2.2196600000000002</v>
      </c>
      <c r="E2239">
        <f>AVERAGE(data!L2239:O2239)</f>
        <v>1.8341750000000001</v>
      </c>
      <c r="F2239">
        <f>AVERAGE(data!P2239:T2239)</f>
        <v>-0.19294</v>
      </c>
      <c r="G2239">
        <f>AVERAGE(data!U2239:Y2239)</f>
        <v>0.18190000000000003</v>
      </c>
      <c r="H2239">
        <f>AVERAGE(data!C2239:Y2239)</f>
        <v>1.3334565217391305</v>
      </c>
      <c r="I2239">
        <f>SUMSQ(data!C2239:Y2239)</f>
        <v>98.152603769999999</v>
      </c>
      <c r="J2239">
        <f>SUMSQ(data!C2239:F2239)-4*stats!C2239^2</f>
        <v>10.034061687500007</v>
      </c>
      <c r="K2239">
        <f>SUMSQ(data!G2239:K2239)-5*D2239^2</f>
        <v>8.5805145319999987</v>
      </c>
      <c r="L2239">
        <f>SUMSQ(data!L2239:O2239)-4*E2239^2</f>
        <v>0.37864534749999734</v>
      </c>
      <c r="M2239">
        <f>SUMSQ(data!P2239:T2239)-5*stats!F2239^2</f>
        <v>0.29214465199999995</v>
      </c>
      <c r="N2239">
        <f>SUMSQ(data!U2239:Y2239)-5*stats!G2239^2</f>
        <v>2.6652444600000007</v>
      </c>
      <c r="O2239">
        <f t="shared" si="170"/>
        <v>21.950610679000004</v>
      </c>
      <c r="P2239">
        <f t="shared" si="171"/>
        <v>12.497473493530039</v>
      </c>
      <c r="Q2239">
        <f t="shared" si="172"/>
        <v>2.4645090271900776E-5</v>
      </c>
      <c r="R2239">
        <f t="shared" si="173"/>
        <v>0.15252846369279391</v>
      </c>
      <c r="S2239">
        <f t="shared" si="174"/>
        <v>0.15252846369279391</v>
      </c>
    </row>
    <row r="2240" spans="1:19" x14ac:dyDescent="0.2">
      <c r="A2240" t="s">
        <v>2261</v>
      </c>
      <c r="B2240" t="s">
        <v>7986</v>
      </c>
      <c r="C2240">
        <f>AVERAGE(data!C2240:F2240)</f>
        <v>0.52775000000000005</v>
      </c>
      <c r="D2240">
        <f>AVERAGE(data!G2240:K2240)</f>
        <v>0.41559999999999997</v>
      </c>
      <c r="E2240">
        <f>AVERAGE(data!L2240:O2240)</f>
        <v>0.68347499999999994</v>
      </c>
      <c r="F2240">
        <f>AVERAGE(data!P2240:T2240)</f>
        <v>-1.1356600000000001</v>
      </c>
      <c r="G2240">
        <f>AVERAGE(data!U2240:Y2240)</f>
        <v>-1.4662600000000001</v>
      </c>
      <c r="H2240">
        <f>AVERAGE(data!C2240:Y2240)</f>
        <v>-0.26463913043478254</v>
      </c>
      <c r="I2240">
        <f>SUMSQ(data!C2240:Y2240)</f>
        <v>31.960181850000005</v>
      </c>
      <c r="J2240">
        <f>SUMSQ(data!C2240:F2240)-4*stats!C2240^2</f>
        <v>1.5787978700000003</v>
      </c>
      <c r="K2240">
        <f>SUMSQ(data!G2240:K2240)-5*D2240^2</f>
        <v>1.60022156</v>
      </c>
      <c r="L2240">
        <f>SUMSQ(data!L2240:O2240)-4*E2240^2</f>
        <v>0.42025748750000003</v>
      </c>
      <c r="M2240">
        <f>SUMSQ(data!P2240:T2240)-5*stats!F2240^2</f>
        <v>5.5946097719999965</v>
      </c>
      <c r="N2240">
        <f>SUMSQ(data!U2240:Y2240)-5*stats!G2240^2</f>
        <v>1.7218356919999991</v>
      </c>
      <c r="O2240">
        <f t="shared" si="170"/>
        <v>10.915722381499997</v>
      </c>
      <c r="P2240">
        <f t="shared" si="171"/>
        <v>6.9404526277618084</v>
      </c>
      <c r="Q2240">
        <f t="shared" si="172"/>
        <v>8.9985427048521035E-4</v>
      </c>
      <c r="R2240">
        <f t="shared" si="173"/>
        <v>5.569198080032967</v>
      </c>
      <c r="S2240">
        <f t="shared" si="174"/>
        <v>1</v>
      </c>
    </row>
    <row r="2241" spans="1:19" x14ac:dyDescent="0.2">
      <c r="A2241" t="s">
        <v>2262</v>
      </c>
      <c r="B2241" t="s">
        <v>7987</v>
      </c>
      <c r="C2241">
        <f>AVERAGE(data!C2241:F2241)</f>
        <v>-0.94474999999999998</v>
      </c>
      <c r="D2241">
        <f>AVERAGE(data!G2241:K2241)</f>
        <v>-1.4803400000000002</v>
      </c>
      <c r="E2241">
        <f>AVERAGE(data!L2241:O2241)</f>
        <v>-1.4994499999999999</v>
      </c>
      <c r="F2241">
        <f>AVERAGE(data!P2241:T2241)</f>
        <v>-8.8499999999999981E-2</v>
      </c>
      <c r="G2241">
        <f>AVERAGE(data!U2241:Y2241)</f>
        <v>-0.21996000000000002</v>
      </c>
      <c r="H2241">
        <f>AVERAGE(data!C2241:Y2241)</f>
        <v>-0.81394782608695671</v>
      </c>
      <c r="I2241">
        <f>SUMSQ(data!C2241:Y2241)</f>
        <v>30.643888019999999</v>
      </c>
      <c r="J2241">
        <f>SUMSQ(data!C2241:F2241)-4*stats!C2241^2</f>
        <v>0.32525793000000025</v>
      </c>
      <c r="K2241">
        <f>SUMSQ(data!G2241:K2241)-5*D2241^2</f>
        <v>1.8457382119999988</v>
      </c>
      <c r="L2241">
        <f>SUMSQ(data!L2241:O2241)-4*E2241^2</f>
        <v>1.5913640499999993</v>
      </c>
      <c r="M2241">
        <f>SUMSQ(data!P2241:T2241)-5*stats!F2241^2</f>
        <v>2.3224126600000004</v>
      </c>
      <c r="N2241">
        <f>SUMSQ(data!U2241:Y2241)-5*stats!G2241^2</f>
        <v>0.75739787200000019</v>
      </c>
      <c r="O2241">
        <f t="shared" si="170"/>
        <v>6.8421707239999989</v>
      </c>
      <c r="P2241">
        <f t="shared" si="171"/>
        <v>12.523245286037971</v>
      </c>
      <c r="Q2241">
        <f t="shared" si="172"/>
        <v>2.430746455359192E-5</v>
      </c>
      <c r="R2241">
        <f t="shared" si="173"/>
        <v>0.15043889812218039</v>
      </c>
      <c r="S2241">
        <f t="shared" si="174"/>
        <v>0.15043889812218039</v>
      </c>
    </row>
    <row r="2242" spans="1:19" x14ac:dyDescent="0.2">
      <c r="A2242" t="s">
        <v>2263</v>
      </c>
      <c r="B2242" t="s">
        <v>2263</v>
      </c>
      <c r="C2242">
        <f>AVERAGE(data!C2242:F2242)</f>
        <v>-4.0000000000000008E-2</v>
      </c>
      <c r="D2242">
        <f>AVERAGE(data!G2242:K2242)</f>
        <v>-0.32013999999999998</v>
      </c>
      <c r="E2242">
        <f>AVERAGE(data!L2242:O2242)</f>
        <v>-7.3350000000000012E-2</v>
      </c>
      <c r="F2242">
        <f>AVERAGE(data!P2242:T2242)</f>
        <v>-1.2865</v>
      </c>
      <c r="G2242">
        <f>AVERAGE(data!U2242:Y2242)</f>
        <v>-1.5130999999999999</v>
      </c>
      <c r="H2242">
        <f>AVERAGE(data!C2242:Y2242)</f>
        <v>-0.69791739130434793</v>
      </c>
      <c r="I2242">
        <f>SUMSQ(data!C2242:Y2242)</f>
        <v>35.821339109999997</v>
      </c>
      <c r="J2242">
        <f>SUMSQ(data!C2242:F2242)-4*stats!C2242^2</f>
        <v>1.1780105000000003</v>
      </c>
      <c r="K2242">
        <f>SUMSQ(data!G2242:K2242)-5*D2242^2</f>
        <v>2.6576219119999998</v>
      </c>
      <c r="L2242">
        <f>SUMSQ(data!L2242:O2242)-4*E2242^2</f>
        <v>1.8126386900000002</v>
      </c>
      <c r="M2242">
        <f>SUMSQ(data!P2242:T2242)-5*stats!F2242^2</f>
        <v>4.5431522599999994</v>
      </c>
      <c r="N2242">
        <f>SUMSQ(data!U2242:Y2242)-5*stats!G2242^2</f>
        <v>5.3667774600000016</v>
      </c>
      <c r="O2242">
        <f t="shared" si="170"/>
        <v>15.558200822</v>
      </c>
      <c r="P2242">
        <f t="shared" si="171"/>
        <v>4.6886718246784174</v>
      </c>
      <c r="Q2242">
        <f t="shared" si="172"/>
        <v>6.4593693561453011E-3</v>
      </c>
      <c r="R2242">
        <f t="shared" si="173"/>
        <v>39.977036945183272</v>
      </c>
      <c r="S2242">
        <f t="shared" si="174"/>
        <v>1</v>
      </c>
    </row>
    <row r="2243" spans="1:19" x14ac:dyDescent="0.2">
      <c r="A2243" t="s">
        <v>2264</v>
      </c>
      <c r="B2243" t="s">
        <v>7988</v>
      </c>
      <c r="C2243">
        <f>AVERAGE(data!C2243:F2243)</f>
        <v>0.17949999999999999</v>
      </c>
      <c r="D2243">
        <f>AVERAGE(data!G2243:K2243)</f>
        <v>-0.28173999999999999</v>
      </c>
      <c r="E2243">
        <f>AVERAGE(data!L2243:O2243)</f>
        <v>-0.17474999999999999</v>
      </c>
      <c r="F2243">
        <f>AVERAGE(data!P2243:T2243)</f>
        <v>-2.3359999999999992E-2</v>
      </c>
      <c r="G2243">
        <f>AVERAGE(data!U2243:Y2243)</f>
        <v>-0.65747999999999995</v>
      </c>
      <c r="H2243">
        <f>AVERAGE(data!C2243:Y2243)</f>
        <v>-0.20843043478260864</v>
      </c>
      <c r="I2243">
        <f>SUMSQ(data!C2243:Y2243)</f>
        <v>19.430574290000006</v>
      </c>
      <c r="J2243">
        <f>SUMSQ(data!C2243:F2243)-4*stats!C2243^2</f>
        <v>5.9368218600000002</v>
      </c>
      <c r="K2243">
        <f>SUMSQ(data!G2243:K2243)-5*D2243^2</f>
        <v>3.8138454320000004</v>
      </c>
      <c r="L2243">
        <f>SUMSQ(data!L2243:O2243)-4*E2243^2</f>
        <v>3.7285145100000001</v>
      </c>
      <c r="M2243">
        <f>SUMSQ(data!P2243:T2243)-5*stats!F2243^2</f>
        <v>1.1845706519999999</v>
      </c>
      <c r="N2243">
        <f>SUMSQ(data!U2243:Y2243)-5*stats!G2243^2</f>
        <v>1.9547752480000002</v>
      </c>
      <c r="O2243">
        <f t="shared" ref="O2243:O2306" si="175">SUM(J2243:N2243)</f>
        <v>16.618527702000002</v>
      </c>
      <c r="P2243">
        <f t="shared" ref="P2243:P2306" si="176">((23-5)/5)*(I2243-O2243)/O2243</f>
        <v>0.60916152732240492</v>
      </c>
      <c r="Q2243">
        <f t="shared" ref="Q2243:Q2306" si="177">FDIST(P2243,5,23-5)</f>
        <v>0.69407352598799121</v>
      </c>
      <c r="R2243">
        <f t="shared" ref="R2243:R2306" si="178">Q2243*6189</f>
        <v>4295.6210523396776</v>
      </c>
      <c r="S2243">
        <f t="shared" ref="S2243:S2306" si="179">IF(R2243&gt;1,1,R2243)</f>
        <v>1</v>
      </c>
    </row>
    <row r="2244" spans="1:19" x14ac:dyDescent="0.2">
      <c r="A2244" t="s">
        <v>2265</v>
      </c>
      <c r="B2244" t="s">
        <v>7989</v>
      </c>
      <c r="C2244">
        <f>AVERAGE(data!C2244:F2244)</f>
        <v>-4.9274999999999985E-2</v>
      </c>
      <c r="D2244">
        <f>AVERAGE(data!G2244:K2244)</f>
        <v>-0.19852</v>
      </c>
      <c r="E2244">
        <f>AVERAGE(data!L2244:O2244)</f>
        <v>-0.192575</v>
      </c>
      <c r="F2244">
        <f>AVERAGE(data!P2244:T2244)</f>
        <v>0.64964</v>
      </c>
      <c r="G2244">
        <f>AVERAGE(data!U2244:Y2244)</f>
        <v>-0.95459999999999989</v>
      </c>
      <c r="H2244">
        <f>AVERAGE(data!C2244:Y2244)</f>
        <v>-0.15151304347826086</v>
      </c>
      <c r="I2244">
        <f>SUMSQ(data!C2244:Y2244)</f>
        <v>14.81530366</v>
      </c>
      <c r="J2244">
        <f>SUMSQ(data!C2244:F2244)-4*stats!C2244^2</f>
        <v>1.5462237875000002</v>
      </c>
      <c r="K2244">
        <f>SUMSQ(data!G2244:K2244)-5*D2244^2</f>
        <v>0.96804522799999992</v>
      </c>
      <c r="L2244">
        <f>SUMSQ(data!L2244:O2244)-4*E2244^2</f>
        <v>0.28012240750000006</v>
      </c>
      <c r="M2244">
        <f>SUMSQ(data!P2244:T2244)-5*stats!F2244^2</f>
        <v>4.5162344520000008</v>
      </c>
      <c r="N2244">
        <f>SUMSQ(data!U2244:Y2244)-5*stats!G2244^2</f>
        <v>0.48310776000000111</v>
      </c>
      <c r="O2244">
        <f t="shared" si="175"/>
        <v>7.7937336350000024</v>
      </c>
      <c r="P2244">
        <f t="shared" si="176"/>
        <v>3.2433302539983435</v>
      </c>
      <c r="Q2244">
        <f t="shared" si="177"/>
        <v>2.9167444665368549E-2</v>
      </c>
      <c r="R2244">
        <f t="shared" si="178"/>
        <v>180.51731503396596</v>
      </c>
      <c r="S2244">
        <f t="shared" si="179"/>
        <v>1</v>
      </c>
    </row>
    <row r="2245" spans="1:19" x14ac:dyDescent="0.2">
      <c r="A2245" t="s">
        <v>2266</v>
      </c>
      <c r="B2245" t="s">
        <v>2266</v>
      </c>
      <c r="C2245">
        <f>AVERAGE(data!C2245:F2245)</f>
        <v>0.29139999999999999</v>
      </c>
      <c r="D2245">
        <f>AVERAGE(data!G2245:K2245)</f>
        <v>0.18681999999999999</v>
      </c>
      <c r="E2245">
        <f>AVERAGE(data!L2245:O2245)</f>
        <v>-8.3749999999999936E-2</v>
      </c>
      <c r="F2245">
        <f>AVERAGE(data!P2245:T2245)</f>
        <v>-2.2999999999999975E-2</v>
      </c>
      <c r="G2245">
        <f>AVERAGE(data!U2245:Y2245)</f>
        <v>7.465999999999999E-2</v>
      </c>
      <c r="H2245">
        <f>AVERAGE(data!C2245:Y2245)</f>
        <v>8.7956521739130447E-2</v>
      </c>
      <c r="I2245">
        <f>SUMSQ(data!C2245:Y2245)</f>
        <v>6.9524203200000017</v>
      </c>
      <c r="J2245">
        <f>SUMSQ(data!C2245:F2245)-4*stats!C2245^2</f>
        <v>1.7234603600000005</v>
      </c>
      <c r="K2245">
        <f>SUMSQ(data!G2245:K2245)-5*D2245^2</f>
        <v>0.54792928800000007</v>
      </c>
      <c r="L2245">
        <f>SUMSQ(data!L2245:O2245)-4*E2245^2</f>
        <v>2.6761621899999994</v>
      </c>
      <c r="M2245">
        <f>SUMSQ(data!P2245:T2245)-5*stats!F2245^2</f>
        <v>1.2507077799999999</v>
      </c>
      <c r="N2245">
        <f>SUMSQ(data!U2245:Y2245)-5*stats!G2245^2</f>
        <v>0.181424472</v>
      </c>
      <c r="O2245">
        <f t="shared" si="175"/>
        <v>6.3796840899999996</v>
      </c>
      <c r="P2245">
        <f t="shared" si="176"/>
        <v>0.32319005124907491</v>
      </c>
      <c r="Q2245">
        <f t="shared" si="177"/>
        <v>0.89245166832303968</v>
      </c>
      <c r="R2245">
        <f t="shared" si="178"/>
        <v>5523.3833752512928</v>
      </c>
      <c r="S2245">
        <f t="shared" si="179"/>
        <v>1</v>
      </c>
    </row>
    <row r="2246" spans="1:19" x14ac:dyDescent="0.2">
      <c r="A2246" t="s">
        <v>2267</v>
      </c>
      <c r="B2246" t="s">
        <v>7990</v>
      </c>
      <c r="C2246">
        <f>AVERAGE(data!C2246:F2246)</f>
        <v>7.8524999999999984E-2</v>
      </c>
      <c r="D2246">
        <f>AVERAGE(data!G2246:K2246)</f>
        <v>0.18702000000000002</v>
      </c>
      <c r="E2246">
        <f>AVERAGE(data!L2246:O2246)</f>
        <v>0.24237500000000001</v>
      </c>
      <c r="F2246">
        <f>AVERAGE(data!P2246:T2246)</f>
        <v>0.19031999999999999</v>
      </c>
      <c r="G2246">
        <f>AVERAGE(data!U2246:Y2246)</f>
        <v>0.71300000000000008</v>
      </c>
      <c r="H2246">
        <f>AVERAGE(data!C2246:Y2246)</f>
        <v>0.29283913043478255</v>
      </c>
      <c r="I2246">
        <f>SUMSQ(data!C2246:Y2246)</f>
        <v>37.702146370000008</v>
      </c>
      <c r="J2246">
        <f>SUMSQ(data!C2246:F2246)-4*stats!C2246^2</f>
        <v>2.5783694874999998</v>
      </c>
      <c r="K2246">
        <f>SUMSQ(data!G2246:K2246)-5*D2246^2</f>
        <v>5.3397119480000006</v>
      </c>
      <c r="L2246">
        <f>SUMSQ(data!L2246:O2246)-4*E2246^2</f>
        <v>1.0947321875</v>
      </c>
      <c r="M2246">
        <f>SUMSQ(data!P2246:T2246)-5*stats!F2246^2</f>
        <v>10.764021608</v>
      </c>
      <c r="N2246">
        <f>SUMSQ(data!U2246:Y2246)-5*stats!G2246^2</f>
        <v>14.76782796</v>
      </c>
      <c r="O2246">
        <f t="shared" si="175"/>
        <v>34.544663190999998</v>
      </c>
      <c r="P2246">
        <f t="shared" si="176"/>
        <v>0.32905052168409887</v>
      </c>
      <c r="Q2246">
        <f t="shared" si="177"/>
        <v>0.888816680913179</v>
      </c>
      <c r="R2246">
        <f t="shared" si="178"/>
        <v>5500.8864381716648</v>
      </c>
      <c r="S2246">
        <f t="shared" si="179"/>
        <v>1</v>
      </c>
    </row>
    <row r="2247" spans="1:19" x14ac:dyDescent="0.2">
      <c r="A2247" t="s">
        <v>2268</v>
      </c>
      <c r="B2247" t="s">
        <v>7991</v>
      </c>
      <c r="C2247">
        <f>AVERAGE(data!C2247:F2247)</f>
        <v>-0.97792500000000016</v>
      </c>
      <c r="D2247">
        <f>AVERAGE(data!G2247:K2247)</f>
        <v>-0.47235999999999995</v>
      </c>
      <c r="E2247">
        <f>AVERAGE(data!L2247:O2247)</f>
        <v>-0.65512499999999996</v>
      </c>
      <c r="F2247">
        <f>AVERAGE(data!P2247:T2247)</f>
        <v>0.10037999999999998</v>
      </c>
      <c r="G2247">
        <f>AVERAGE(data!U2247:Y2247)</f>
        <v>-0.68300000000000005</v>
      </c>
      <c r="H2247">
        <f>AVERAGE(data!C2247:Y2247)</f>
        <v>-0.51335217391304355</v>
      </c>
      <c r="I2247">
        <f>SUMSQ(data!C2247:Y2247)</f>
        <v>14.596311450000002</v>
      </c>
      <c r="J2247">
        <f>SUMSQ(data!C2247:F2247)-4*stats!C2247^2</f>
        <v>2.3597147499998972E-2</v>
      </c>
      <c r="K2247">
        <f>SUMSQ(data!G2247:K2247)-5*D2247^2</f>
        <v>1.0787383320000004</v>
      </c>
      <c r="L2247">
        <f>SUMSQ(data!L2247:O2247)-4*E2247^2</f>
        <v>1.1733052475000001</v>
      </c>
      <c r="M2247">
        <f>SUMSQ(data!P2247:T2247)-5*stats!F2247^2</f>
        <v>2.2381398679999998</v>
      </c>
      <c r="N2247">
        <f>SUMSQ(data!U2247:Y2247)-5*stats!G2247^2</f>
        <v>1.0419809999999998</v>
      </c>
      <c r="O2247">
        <f t="shared" si="175"/>
        <v>5.555761594999999</v>
      </c>
      <c r="P2247">
        <f t="shared" si="176"/>
        <v>5.8580590476182977</v>
      </c>
      <c r="Q2247">
        <f t="shared" si="177"/>
        <v>2.2072487849993426E-3</v>
      </c>
      <c r="R2247">
        <f t="shared" si="178"/>
        <v>13.660662730360931</v>
      </c>
      <c r="S2247">
        <f t="shared" si="179"/>
        <v>1</v>
      </c>
    </row>
    <row r="2248" spans="1:19" x14ac:dyDescent="0.2">
      <c r="A2248" t="s">
        <v>2269</v>
      </c>
      <c r="B2248" t="s">
        <v>2269</v>
      </c>
      <c r="C2248">
        <f>AVERAGE(data!C2248:F2248)</f>
        <v>0.19634999999999997</v>
      </c>
      <c r="D2248">
        <f>AVERAGE(data!G2248:K2248)</f>
        <v>3.9600000000000078E-3</v>
      </c>
      <c r="E2248">
        <f>AVERAGE(data!L2248:O2248)</f>
        <v>0.14915</v>
      </c>
      <c r="F2248">
        <f>AVERAGE(data!P2248:T2248)</f>
        <v>-2.1620000000000028E-2</v>
      </c>
      <c r="G2248">
        <f>AVERAGE(data!U2248:Y2248)</f>
        <v>-0.38262000000000002</v>
      </c>
      <c r="H2248">
        <f>AVERAGE(data!C2248:Y2248)</f>
        <v>-2.6930434782608703E-2</v>
      </c>
      <c r="I2248">
        <f>SUMSQ(data!C2248:Y2248)</f>
        <v>32.932227359999999</v>
      </c>
      <c r="J2248">
        <f>SUMSQ(data!C2248:F2248)-4*stats!C2248^2</f>
        <v>7.3401577699999994</v>
      </c>
      <c r="K2248">
        <f>SUMSQ(data!G2248:K2248)-5*D2248^2</f>
        <v>12.211306172</v>
      </c>
      <c r="L2248">
        <f>SUMSQ(data!L2248:O2248)-4*E2248^2</f>
        <v>0.92973420999999989</v>
      </c>
      <c r="M2248">
        <f>SUMSQ(data!P2248:T2248)-5*stats!F2248^2</f>
        <v>8.037281428</v>
      </c>
      <c r="N2248">
        <f>SUMSQ(data!U2248:Y2248)-5*stats!G2248^2</f>
        <v>3.4361457479999999</v>
      </c>
      <c r="O2248">
        <f t="shared" si="175"/>
        <v>31.954625327999999</v>
      </c>
      <c r="P2248">
        <f t="shared" si="176"/>
        <v>0.11013639744091074</v>
      </c>
      <c r="Q2248">
        <f t="shared" si="177"/>
        <v>0.9886281302279406</v>
      </c>
      <c r="R2248">
        <f t="shared" si="178"/>
        <v>6118.6194979807242</v>
      </c>
      <c r="S2248">
        <f t="shared" si="179"/>
        <v>1</v>
      </c>
    </row>
    <row r="2249" spans="1:19" x14ac:dyDescent="0.2">
      <c r="A2249" t="s">
        <v>2270</v>
      </c>
      <c r="B2249" t="s">
        <v>7992</v>
      </c>
      <c r="C2249">
        <f>AVERAGE(data!C2249:F2249)</f>
        <v>2.175475</v>
      </c>
      <c r="D2249">
        <f>AVERAGE(data!G2249:K2249)</f>
        <v>2.0381799999999997</v>
      </c>
      <c r="E2249">
        <f>AVERAGE(data!L2249:O2249)</f>
        <v>2.3110499999999998</v>
      </c>
      <c r="F2249">
        <f>AVERAGE(data!P2249:T2249)</f>
        <v>-0.63493999999999995</v>
      </c>
      <c r="G2249">
        <f>AVERAGE(data!U2249:Y2249)</f>
        <v>-0.10644000000000005</v>
      </c>
      <c r="H2249">
        <f>AVERAGE(data!C2249:Y2249)</f>
        <v>1.0621782608695653</v>
      </c>
      <c r="I2249">
        <f>SUMSQ(data!C2249:Y2249)</f>
        <v>72.002049869999979</v>
      </c>
      <c r="J2249">
        <f>SUMSQ(data!C2249:F2249)-4*stats!C2249^2</f>
        <v>3.7696506875000004</v>
      </c>
      <c r="K2249">
        <f>SUMSQ(data!G2249:K2249)-5*D2249^2</f>
        <v>1.6390630680000093</v>
      </c>
      <c r="L2249">
        <f>SUMSQ(data!L2249:O2249)-4*E2249^2</f>
        <v>2.3608519700000024</v>
      </c>
      <c r="M2249">
        <f>SUMSQ(data!P2249:T2249)-5*stats!F2249^2</f>
        <v>0.42297051200000046</v>
      </c>
      <c r="N2249">
        <f>SUMSQ(data!U2249:Y2249)-5*stats!G2249^2</f>
        <v>0.67165937200000003</v>
      </c>
      <c r="O2249">
        <f t="shared" si="175"/>
        <v>8.8641956095000136</v>
      </c>
      <c r="P2249">
        <f t="shared" si="176"/>
        <v>25.642064474998715</v>
      </c>
      <c r="Q2249">
        <f t="shared" si="177"/>
        <v>1.3436992418933309E-7</v>
      </c>
      <c r="R2249">
        <f t="shared" si="178"/>
        <v>8.3161546080778252E-4</v>
      </c>
      <c r="S2249">
        <f t="shared" si="179"/>
        <v>8.3161546080778252E-4</v>
      </c>
    </row>
    <row r="2250" spans="1:19" x14ac:dyDescent="0.2">
      <c r="A2250" t="s">
        <v>2271</v>
      </c>
      <c r="B2250" t="s">
        <v>7993</v>
      </c>
      <c r="C2250">
        <f>AVERAGE(data!C2250:F2250)</f>
        <v>-0.64185000000000003</v>
      </c>
      <c r="D2250">
        <f>AVERAGE(data!G2250:K2250)</f>
        <v>-0.21265999999999999</v>
      </c>
      <c r="E2250">
        <f>AVERAGE(data!L2250:O2250)</f>
        <v>-0.17629999999999998</v>
      </c>
      <c r="F2250">
        <f>AVERAGE(data!P2250:T2250)</f>
        <v>0.25863999999999993</v>
      </c>
      <c r="G2250">
        <f>AVERAGE(data!U2250:Y2250)</f>
        <v>-0.12189999999999998</v>
      </c>
      <c r="H2250">
        <f>AVERAGE(data!C2250:Y2250)</f>
        <v>-0.15879130434782612</v>
      </c>
      <c r="I2250">
        <f>SUMSQ(data!C2250:Y2250)</f>
        <v>22.065185639999996</v>
      </c>
      <c r="J2250">
        <f>SUMSQ(data!C2250:F2250)-4*stats!C2250^2</f>
        <v>11.556916210000001</v>
      </c>
      <c r="K2250">
        <f>SUMSQ(data!G2250:K2250)-5*D2250^2</f>
        <v>0.54928969200000011</v>
      </c>
      <c r="L2250">
        <f>SUMSQ(data!L2250:O2250)-4*E2250^2</f>
        <v>0.27452425999999996</v>
      </c>
      <c r="M2250">
        <f>SUMSQ(data!P2250:T2250)-5*stats!F2250^2</f>
        <v>4.2772900520000006</v>
      </c>
      <c r="N2250">
        <f>SUMSQ(data!U2250:Y2250)-5*stats!G2250^2</f>
        <v>3.0000602999999999</v>
      </c>
      <c r="O2250">
        <f t="shared" si="175"/>
        <v>19.658080514000002</v>
      </c>
      <c r="P2250">
        <f t="shared" si="176"/>
        <v>0.44081508606237352</v>
      </c>
      <c r="Q2250">
        <f t="shared" si="177"/>
        <v>0.81421744650082784</v>
      </c>
      <c r="R2250">
        <f t="shared" si="178"/>
        <v>5039.1917763936235</v>
      </c>
      <c r="S2250">
        <f t="shared" si="179"/>
        <v>1</v>
      </c>
    </row>
    <row r="2251" spans="1:19" x14ac:dyDescent="0.2">
      <c r="A2251" t="s">
        <v>2272</v>
      </c>
      <c r="B2251" t="s">
        <v>7994</v>
      </c>
      <c r="C2251">
        <f>AVERAGE(data!C2251:F2251)</f>
        <v>2.2281249999999999</v>
      </c>
      <c r="D2251">
        <f>AVERAGE(data!G2251:K2251)</f>
        <v>2.23048</v>
      </c>
      <c r="E2251">
        <f>AVERAGE(data!L2251:O2251)</f>
        <v>2.4407749999999999</v>
      </c>
      <c r="F2251">
        <f>AVERAGE(data!P2251:T2251)</f>
        <v>-1.0398000000000001</v>
      </c>
      <c r="G2251">
        <f>AVERAGE(data!U2251:Y2251)</f>
        <v>-0.46779999999999999</v>
      </c>
      <c r="H2251">
        <f>AVERAGE(data!C2251:Y2251)</f>
        <v>0.96913043478260885</v>
      </c>
      <c r="I2251">
        <f>SUMSQ(data!C2251:Y2251)</f>
        <v>82.971422900000007</v>
      </c>
      <c r="J2251">
        <f>SUMSQ(data!C2251:F2251)-4*stats!C2251^2</f>
        <v>1.8207409874999989</v>
      </c>
      <c r="K2251">
        <f>SUMSQ(data!G2251:K2251)-5*D2251^2</f>
        <v>0.68802002799999684</v>
      </c>
      <c r="L2251">
        <f>SUMSQ(data!L2251:O2251)-4*E2251^2</f>
        <v>1.3914171275000022</v>
      </c>
      <c r="M2251">
        <f>SUMSQ(data!P2251:T2251)-5*stats!F2251^2</f>
        <v>1.8129439999999999</v>
      </c>
      <c r="N2251">
        <f>SUMSQ(data!U2251:Y2251)-5*stats!G2251^2</f>
        <v>2.1952967399999999</v>
      </c>
      <c r="O2251">
        <f t="shared" si="175"/>
        <v>7.9084188829999977</v>
      </c>
      <c r="P2251">
        <f t="shared" si="176"/>
        <v>34.169512067966181</v>
      </c>
      <c r="Q2251">
        <f t="shared" si="177"/>
        <v>1.4001187207788284E-8</v>
      </c>
      <c r="R2251">
        <f t="shared" si="178"/>
        <v>8.6653347629001687E-5</v>
      </c>
      <c r="S2251">
        <f t="shared" si="179"/>
        <v>8.6653347629001687E-5</v>
      </c>
    </row>
    <row r="2252" spans="1:19" x14ac:dyDescent="0.2">
      <c r="A2252" t="s">
        <v>2273</v>
      </c>
      <c r="B2252" t="s">
        <v>7995</v>
      </c>
      <c r="C2252">
        <f>AVERAGE(data!C2252:F2252)</f>
        <v>1.9400000000000028E-2</v>
      </c>
      <c r="D2252">
        <f>AVERAGE(data!G2252:K2252)</f>
        <v>0.36764000000000002</v>
      </c>
      <c r="E2252">
        <f>AVERAGE(data!L2252:O2252)</f>
        <v>0.97970000000000013</v>
      </c>
      <c r="F2252">
        <f>AVERAGE(data!P2252:T2252)</f>
        <v>-0.30930000000000002</v>
      </c>
      <c r="G2252">
        <f>AVERAGE(data!U2252:Y2252)</f>
        <v>-1.14564</v>
      </c>
      <c r="H2252">
        <f>AVERAGE(data!C2252:Y2252)</f>
        <v>-6.2613043478260869E-2</v>
      </c>
      <c r="I2252">
        <f>SUMSQ(data!C2252:Y2252)</f>
        <v>26.655262430000004</v>
      </c>
      <c r="J2252">
        <f>SUMSQ(data!C2252:F2252)-4*stats!C2252^2</f>
        <v>0.48888952000000002</v>
      </c>
      <c r="K2252">
        <f>SUMSQ(data!G2252:K2252)-5*D2252^2</f>
        <v>6.8823922519999998</v>
      </c>
      <c r="L2252">
        <f>SUMSQ(data!L2252:O2252)-4*E2252^2</f>
        <v>1.0925206999999997</v>
      </c>
      <c r="M2252">
        <f>SUMSQ(data!P2252:T2252)-5*stats!F2252^2</f>
        <v>2.7855310000000002</v>
      </c>
      <c r="N2252">
        <f>SUMSQ(data!U2252:Y2252)-5*stats!G2252^2</f>
        <v>3.8485918120000004</v>
      </c>
      <c r="O2252">
        <f t="shared" si="175"/>
        <v>15.097925284</v>
      </c>
      <c r="P2252">
        <f t="shared" si="176"/>
        <v>2.7557702759128326</v>
      </c>
      <c r="Q2252">
        <f t="shared" si="177"/>
        <v>5.101134781706932E-2</v>
      </c>
      <c r="R2252">
        <f t="shared" si="178"/>
        <v>315.70923163984202</v>
      </c>
      <c r="S2252">
        <f t="shared" si="179"/>
        <v>1</v>
      </c>
    </row>
    <row r="2253" spans="1:19" x14ac:dyDescent="0.2">
      <c r="A2253" t="s">
        <v>2274</v>
      </c>
      <c r="B2253" t="s">
        <v>2274</v>
      </c>
      <c r="C2253">
        <f>AVERAGE(data!C2253:F2253)</f>
        <v>-0.38590000000000002</v>
      </c>
      <c r="D2253">
        <f>AVERAGE(data!G2253:K2253)</f>
        <v>-0.28742000000000001</v>
      </c>
      <c r="E2253">
        <f>AVERAGE(data!L2253:O2253)</f>
        <v>0.28280000000000005</v>
      </c>
      <c r="F2253">
        <f>AVERAGE(data!P2253:T2253)</f>
        <v>-1.1607400000000001</v>
      </c>
      <c r="G2253">
        <f>AVERAGE(data!U2253:Y2253)</f>
        <v>-0.62309999999999999</v>
      </c>
      <c r="H2253">
        <f>AVERAGE(data!C2253:Y2253)</f>
        <v>-0.468204347826087</v>
      </c>
      <c r="I2253">
        <f>SUMSQ(data!C2253:Y2253)</f>
        <v>25.308146590000003</v>
      </c>
      <c r="J2253">
        <f>SUMSQ(data!C2253:F2253)-4*stats!C2253^2</f>
        <v>0.30879553999999998</v>
      </c>
      <c r="K2253">
        <f>SUMSQ(data!G2253:K2253)-5*D2253^2</f>
        <v>3.1140434279999996</v>
      </c>
      <c r="L2253">
        <f>SUMSQ(data!L2253:O2253)-4*E2253^2</f>
        <v>7.3062907800000003</v>
      </c>
      <c r="M2253">
        <f>SUMSQ(data!P2253:T2253)-5*stats!F2253^2</f>
        <v>1.897280391999999</v>
      </c>
      <c r="N2253">
        <f>SUMSQ(data!U2253:Y2253)-5*stats!G2253^2</f>
        <v>2.67525178</v>
      </c>
      <c r="O2253">
        <f t="shared" si="175"/>
        <v>15.301661919999999</v>
      </c>
      <c r="P2253">
        <f t="shared" si="176"/>
        <v>2.3542112615176651</v>
      </c>
      <c r="Q2253">
        <f t="shared" si="177"/>
        <v>8.2402242962999306E-2</v>
      </c>
      <c r="R2253">
        <f t="shared" si="178"/>
        <v>509.98748169800268</v>
      </c>
      <c r="S2253">
        <f t="shared" si="179"/>
        <v>1</v>
      </c>
    </row>
    <row r="2254" spans="1:19" x14ac:dyDescent="0.2">
      <c r="A2254" t="s">
        <v>2275</v>
      </c>
      <c r="B2254" t="s">
        <v>2275</v>
      </c>
      <c r="C2254">
        <f>AVERAGE(data!C2254:F2254)</f>
        <v>0.78620000000000001</v>
      </c>
      <c r="D2254">
        <f>AVERAGE(data!G2254:K2254)</f>
        <v>1.4011799999999999</v>
      </c>
      <c r="E2254">
        <f>AVERAGE(data!L2254:O2254)</f>
        <v>1.4350749999999999</v>
      </c>
      <c r="F2254">
        <f>AVERAGE(data!P2254:T2254)</f>
        <v>-0.73233999999999999</v>
      </c>
      <c r="G2254">
        <f>AVERAGE(data!U2254:Y2254)</f>
        <v>0.29511999999999999</v>
      </c>
      <c r="H2254">
        <f>AVERAGE(data!C2254:Y2254)</f>
        <v>0.59586521739130427</v>
      </c>
      <c r="I2254">
        <f>SUMSQ(data!C2254:Y2254)</f>
        <v>55.696002749999998</v>
      </c>
      <c r="J2254">
        <f>SUMSQ(data!C2254:F2254)-4*stats!C2254^2</f>
        <v>1.2098798999999998</v>
      </c>
      <c r="K2254">
        <f>SUMSQ(data!G2254:K2254)-5*D2254^2</f>
        <v>11.680467227999998</v>
      </c>
      <c r="L2254">
        <f>SUMSQ(data!L2254:O2254)-4*E2254^2</f>
        <v>9.2944247875000023</v>
      </c>
      <c r="M2254">
        <f>SUMSQ(data!P2254:T2254)-5*stats!F2254^2</f>
        <v>5.4505318919999999</v>
      </c>
      <c r="N2254">
        <f>SUMSQ(data!U2254:Y2254)-5*stats!G2254^2</f>
        <v>4.4168807480000005</v>
      </c>
      <c r="O2254">
        <f t="shared" si="175"/>
        <v>32.052184555500006</v>
      </c>
      <c r="P2254">
        <f t="shared" si="176"/>
        <v>2.6555988829034169</v>
      </c>
      <c r="Q2254">
        <f t="shared" si="177"/>
        <v>5.7403368956665118E-2</v>
      </c>
      <c r="R2254">
        <f t="shared" si="178"/>
        <v>355.26945047280043</v>
      </c>
      <c r="S2254">
        <f t="shared" si="179"/>
        <v>1</v>
      </c>
    </row>
    <row r="2255" spans="1:19" x14ac:dyDescent="0.2">
      <c r="A2255" t="s">
        <v>2276</v>
      </c>
      <c r="B2255" t="s">
        <v>7996</v>
      </c>
      <c r="C2255">
        <f>AVERAGE(data!C2255:F2255)</f>
        <v>-0.46097500000000008</v>
      </c>
      <c r="D2255">
        <f>AVERAGE(data!G2255:K2255)</f>
        <v>0.35199999999999998</v>
      </c>
      <c r="E2255">
        <f>AVERAGE(data!L2255:O2255)</f>
        <v>-0.37275000000000003</v>
      </c>
      <c r="F2255">
        <f>AVERAGE(data!P2255:T2255)</f>
        <v>1.04762</v>
      </c>
      <c r="G2255">
        <f>AVERAGE(data!U2255:Y2255)</f>
        <v>0.52076</v>
      </c>
      <c r="H2255">
        <f>AVERAGE(data!C2255:Y2255)</f>
        <v>0.27247826086956517</v>
      </c>
      <c r="I2255">
        <f>SUMSQ(data!C2255:Y2255)</f>
        <v>48.578744260000001</v>
      </c>
      <c r="J2255">
        <f>SUMSQ(data!C2255:F2255)-4*stats!C2255^2</f>
        <v>4.8472384275000007</v>
      </c>
      <c r="K2255">
        <f>SUMSQ(data!G2255:K2255)-5*D2255^2</f>
        <v>10.565268380000001</v>
      </c>
      <c r="L2255">
        <f>SUMSQ(data!L2255:O2255)-4*E2255^2</f>
        <v>2.1761194699999997</v>
      </c>
      <c r="M2255">
        <f>SUMSQ(data!P2255:T2255)-5*stats!F2255^2</f>
        <v>3.7868455480000014</v>
      </c>
      <c r="N2255">
        <f>SUMSQ(data!U2255:Y2255)-5*stats!G2255^2</f>
        <v>18.334497172000003</v>
      </c>
      <c r="O2255">
        <f t="shared" si="175"/>
        <v>39.709968997500006</v>
      </c>
      <c r="P2255">
        <f t="shared" si="176"/>
        <v>0.80401953844411278</v>
      </c>
      <c r="Q2255">
        <f t="shared" si="177"/>
        <v>0.56146318253169225</v>
      </c>
      <c r="R2255">
        <f t="shared" si="178"/>
        <v>3474.8956366886432</v>
      </c>
      <c r="S2255">
        <f t="shared" si="179"/>
        <v>1</v>
      </c>
    </row>
    <row r="2256" spans="1:19" x14ac:dyDescent="0.2">
      <c r="A2256" t="s">
        <v>2277</v>
      </c>
      <c r="B2256" t="s">
        <v>2277</v>
      </c>
      <c r="C2256">
        <f>AVERAGE(data!C2256:F2256)</f>
        <v>1.2887999999999999</v>
      </c>
      <c r="D2256">
        <f>AVERAGE(data!G2256:K2256)</f>
        <v>0.97666000000000008</v>
      </c>
      <c r="E2256">
        <f>AVERAGE(data!L2256:O2256)</f>
        <v>0.91769999999999996</v>
      </c>
      <c r="F2256">
        <f>AVERAGE(data!P2256:T2256)</f>
        <v>1.13504</v>
      </c>
      <c r="G2256">
        <f>AVERAGE(data!U2256:Y2256)</f>
        <v>-4.6580000000000066E-2</v>
      </c>
      <c r="H2256">
        <f>AVERAGE(data!C2256:Y2256)</f>
        <v>0.8326782608695652</v>
      </c>
      <c r="I2256">
        <f>SUMSQ(data!C2256:Y2256)</f>
        <v>51.195934440000002</v>
      </c>
      <c r="J2256">
        <f>SUMSQ(data!C2256:F2256)-4*stats!C2256^2</f>
        <v>0.60376837999999999</v>
      </c>
      <c r="K2256">
        <f>SUMSQ(data!G2256:K2256)-5*D2256^2</f>
        <v>4.034887372</v>
      </c>
      <c r="L2256">
        <f>SUMSQ(data!L2256:O2256)-4*E2256^2</f>
        <v>0.96272904000000059</v>
      </c>
      <c r="M2256">
        <f>SUMSQ(data!P2256:T2256)-5*stats!F2256^2</f>
        <v>3.0923297320000014</v>
      </c>
      <c r="N2256">
        <f>SUMSQ(data!U2256:Y2256)-5*stats!G2256^2</f>
        <v>21.267753727999999</v>
      </c>
      <c r="O2256">
        <f t="shared" si="175"/>
        <v>29.961468252000003</v>
      </c>
      <c r="P2256">
        <f t="shared" si="176"/>
        <v>2.5514129559287255</v>
      </c>
      <c r="Q2256">
        <f t="shared" si="177"/>
        <v>6.497599664807914E-2</v>
      </c>
      <c r="R2256">
        <f t="shared" si="178"/>
        <v>402.13644325496182</v>
      </c>
      <c r="S2256">
        <f t="shared" si="179"/>
        <v>1</v>
      </c>
    </row>
    <row r="2257" spans="1:19" x14ac:dyDescent="0.2">
      <c r="A2257" t="s">
        <v>2278</v>
      </c>
      <c r="B2257" t="s">
        <v>2278</v>
      </c>
      <c r="C2257">
        <f>AVERAGE(data!C2257:F2257)</f>
        <v>-0.24035000000000001</v>
      </c>
      <c r="D2257">
        <f>AVERAGE(data!G2257:K2257)</f>
        <v>7.5059999999999988E-2</v>
      </c>
      <c r="E2257">
        <f>AVERAGE(data!L2257:O2257)</f>
        <v>-0.1855</v>
      </c>
      <c r="F2257">
        <f>AVERAGE(data!P2257:T2257)</f>
        <v>-0.12940000000000002</v>
      </c>
      <c r="G2257">
        <f>AVERAGE(data!U2257:Y2257)</f>
        <v>-0.27871999999999997</v>
      </c>
      <c r="H2257">
        <f>AVERAGE(data!C2257:Y2257)</f>
        <v>-0.14646521739130436</v>
      </c>
      <c r="I2257">
        <f>SUMSQ(data!C2257:Y2257)</f>
        <v>8.2886431500000004</v>
      </c>
      <c r="J2257">
        <f>SUMSQ(data!C2257:F2257)-4*stats!C2257^2</f>
        <v>1.6152203299999999</v>
      </c>
      <c r="K2257">
        <f>SUMSQ(data!G2257:K2257)-5*D2257^2</f>
        <v>1.3682507720000001</v>
      </c>
      <c r="L2257">
        <f>SUMSQ(data!L2257:O2257)-4*E2257^2</f>
        <v>0.38935730000000002</v>
      </c>
      <c r="M2257">
        <f>SUMSQ(data!P2257:T2257)-5*stats!F2257^2</f>
        <v>2.2209797600000001</v>
      </c>
      <c r="N2257">
        <f>SUMSQ(data!U2257:Y2257)-5*stats!G2257^2</f>
        <v>1.8258054880000003</v>
      </c>
      <c r="O2257">
        <f t="shared" si="175"/>
        <v>7.4196136500000005</v>
      </c>
      <c r="P2257">
        <f t="shared" si="176"/>
        <v>0.42165351830684605</v>
      </c>
      <c r="Q2257">
        <f t="shared" si="177"/>
        <v>0.82755293458950419</v>
      </c>
      <c r="R2257">
        <f t="shared" si="178"/>
        <v>5121.7251121744412</v>
      </c>
      <c r="S2257">
        <f t="shared" si="179"/>
        <v>1</v>
      </c>
    </row>
    <row r="2258" spans="1:19" x14ac:dyDescent="0.2">
      <c r="A2258" t="s">
        <v>2279</v>
      </c>
      <c r="B2258" t="s">
        <v>7997</v>
      </c>
      <c r="C2258">
        <f>AVERAGE(data!C2258:F2258)</f>
        <v>-1.2792749999999999</v>
      </c>
      <c r="D2258">
        <f>AVERAGE(data!G2258:K2258)</f>
        <v>-1.0771600000000001</v>
      </c>
      <c r="E2258">
        <f>AVERAGE(data!L2258:O2258)</f>
        <v>-0.48962499999999998</v>
      </c>
      <c r="F2258">
        <f>AVERAGE(data!P2258:T2258)</f>
        <v>0.32228000000000001</v>
      </c>
      <c r="G2258">
        <f>AVERAGE(data!U2258:Y2258)</f>
        <v>0.30199999999999999</v>
      </c>
      <c r="H2258">
        <f>AVERAGE(data!C2258:Y2258)</f>
        <v>-0.40608695652173898</v>
      </c>
      <c r="I2258">
        <f>SUMSQ(data!C2258:Y2258)</f>
        <v>24.93848302000001</v>
      </c>
      <c r="J2258">
        <f>SUMSQ(data!C2258:F2258)-4*stats!C2258^2</f>
        <v>1.2510166475000002</v>
      </c>
      <c r="K2258">
        <f>SUMSQ(data!G2258:K2258)-5*D2258^2</f>
        <v>2.2508885919999981</v>
      </c>
      <c r="L2258">
        <f>SUMSQ(data!L2258:O2258)-4*E2258^2</f>
        <v>1.9798893275</v>
      </c>
      <c r="M2258">
        <f>SUMSQ(data!P2258:T2258)-5*stats!F2258^2</f>
        <v>3.5986704079999994</v>
      </c>
      <c r="N2258">
        <f>SUMSQ(data!U2258:Y2258)-5*stats!G2258^2</f>
        <v>1.57619906</v>
      </c>
      <c r="O2258">
        <f t="shared" si="175"/>
        <v>10.656664034999999</v>
      </c>
      <c r="P2258">
        <f t="shared" si="176"/>
        <v>4.8246381960750302</v>
      </c>
      <c r="Q2258">
        <f t="shared" si="177"/>
        <v>5.6659339903687685E-3</v>
      </c>
      <c r="R2258">
        <f t="shared" si="178"/>
        <v>35.066465466392309</v>
      </c>
      <c r="S2258">
        <f t="shared" si="179"/>
        <v>1</v>
      </c>
    </row>
    <row r="2259" spans="1:19" x14ac:dyDescent="0.2">
      <c r="A2259" t="s">
        <v>2280</v>
      </c>
      <c r="B2259" t="s">
        <v>7998</v>
      </c>
      <c r="C2259">
        <f>AVERAGE(data!C2259:F2259)</f>
        <v>1.0857250000000001</v>
      </c>
      <c r="D2259">
        <f>AVERAGE(data!G2259:K2259)</f>
        <v>0.28532000000000002</v>
      </c>
      <c r="E2259">
        <f>AVERAGE(data!L2259:O2259)</f>
        <v>0.50314999999999999</v>
      </c>
      <c r="F2259">
        <f>AVERAGE(data!P2259:T2259)</f>
        <v>-0.19734000000000002</v>
      </c>
      <c r="G2259">
        <f>AVERAGE(data!U2259:Y2259)</f>
        <v>-0.55030000000000001</v>
      </c>
      <c r="H2259">
        <f>AVERAGE(data!C2259:Y2259)</f>
        <v>0.17582173913043486</v>
      </c>
      <c r="I2259">
        <f>SUMSQ(data!C2259:Y2259)</f>
        <v>17.38410335</v>
      </c>
      <c r="J2259">
        <f>SUMSQ(data!C2259:F2259)-4*stats!C2259^2</f>
        <v>1.8706078275000015</v>
      </c>
      <c r="K2259">
        <f>SUMSQ(data!G2259:K2259)-5*D2259^2</f>
        <v>2.5336351079999999</v>
      </c>
      <c r="L2259">
        <f>SUMSQ(data!L2259:O2259)-4*E2259^2</f>
        <v>0.71675288999999998</v>
      </c>
      <c r="M2259">
        <f>SUMSQ(data!P2259:T2259)-5*stats!F2259^2</f>
        <v>1.1753992920000003</v>
      </c>
      <c r="N2259">
        <f>SUMSQ(data!U2259:Y2259)-5*stats!G2259^2</f>
        <v>3.2439701000000003</v>
      </c>
      <c r="O2259">
        <f t="shared" si="175"/>
        <v>9.5403652175000015</v>
      </c>
      <c r="P2259">
        <f t="shared" si="176"/>
        <v>2.9597878732361007</v>
      </c>
      <c r="Q2259">
        <f t="shared" si="177"/>
        <v>4.0244155544188462E-2</v>
      </c>
      <c r="R2259">
        <f t="shared" si="178"/>
        <v>249.07107866298239</v>
      </c>
      <c r="S2259">
        <f t="shared" si="179"/>
        <v>1</v>
      </c>
    </row>
    <row r="2260" spans="1:19" x14ac:dyDescent="0.2">
      <c r="A2260" t="s">
        <v>2281</v>
      </c>
      <c r="B2260" t="s">
        <v>7999</v>
      </c>
      <c r="C2260">
        <f>AVERAGE(data!C2260:F2260)</f>
        <v>0.97667500000000007</v>
      </c>
      <c r="D2260">
        <f>AVERAGE(data!G2260:K2260)</f>
        <v>1.27542</v>
      </c>
      <c r="E2260">
        <f>AVERAGE(data!L2260:O2260)</f>
        <v>1.1057999999999999</v>
      </c>
      <c r="F2260">
        <f>AVERAGE(data!P2260:T2260)</f>
        <v>-0.15510000000000002</v>
      </c>
      <c r="G2260">
        <f>AVERAGE(data!U2260:Y2260)</f>
        <v>-0.34189999999999998</v>
      </c>
      <c r="H2260">
        <f>AVERAGE(data!C2260:Y2260)</f>
        <v>0.53139130434782622</v>
      </c>
      <c r="I2260">
        <f>SUMSQ(data!C2260:Y2260)</f>
        <v>83.099081579999989</v>
      </c>
      <c r="J2260">
        <f>SUMSQ(data!C2260:F2260)-4*stats!C2260^2</f>
        <v>10.0541018675</v>
      </c>
      <c r="K2260">
        <f>SUMSQ(data!G2260:K2260)-5*D2260^2</f>
        <v>23.535158427999999</v>
      </c>
      <c r="L2260">
        <f>SUMSQ(data!L2260:O2260)-4*E2260^2</f>
        <v>24.791153540000003</v>
      </c>
      <c r="M2260">
        <f>SUMSQ(data!P2260:T2260)-5*stats!F2260^2</f>
        <v>0.86626154</v>
      </c>
      <c r="N2260">
        <f>SUMSQ(data!U2260:Y2260)-5*stats!G2260^2</f>
        <v>6.307416439999999</v>
      </c>
      <c r="O2260">
        <f t="shared" si="175"/>
        <v>65.554091815500001</v>
      </c>
      <c r="P2260">
        <f t="shared" si="176"/>
        <v>0.96350908696847459</v>
      </c>
      <c r="Q2260">
        <f t="shared" si="177"/>
        <v>0.46570892791232765</v>
      </c>
      <c r="R2260">
        <f t="shared" si="178"/>
        <v>2882.2725548493959</v>
      </c>
      <c r="S2260">
        <f t="shared" si="179"/>
        <v>1</v>
      </c>
    </row>
    <row r="2261" spans="1:19" x14ac:dyDescent="0.2">
      <c r="A2261" t="s">
        <v>2282</v>
      </c>
      <c r="B2261" t="s">
        <v>8000</v>
      </c>
      <c r="C2261">
        <f>AVERAGE(data!C2261:F2261)</f>
        <v>-0.21345</v>
      </c>
      <c r="D2261">
        <f>AVERAGE(data!G2261:K2261)</f>
        <v>-0.25274000000000002</v>
      </c>
      <c r="E2261">
        <f>AVERAGE(data!L2261:O2261)</f>
        <v>-0.135375</v>
      </c>
      <c r="F2261">
        <f>AVERAGE(data!P2261:T2261)</f>
        <v>-5.4080000000000017E-2</v>
      </c>
      <c r="G2261">
        <f>AVERAGE(data!U2261:Y2261)</f>
        <v>-0.53286</v>
      </c>
      <c r="H2261">
        <f>AVERAGE(data!C2261:Y2261)</f>
        <v>-0.24320434782608694</v>
      </c>
      <c r="I2261">
        <f>SUMSQ(data!C2261:Y2261)</f>
        <v>12.038683750000001</v>
      </c>
      <c r="J2261">
        <f>SUMSQ(data!C2261:F2261)-4*stats!C2261^2</f>
        <v>0.91983178999999993</v>
      </c>
      <c r="K2261">
        <f>SUMSQ(data!G2261:K2261)-5*D2261^2</f>
        <v>2.9320191519999996</v>
      </c>
      <c r="L2261">
        <f>SUMSQ(data!L2261:O2261)-4*E2261^2</f>
        <v>0.16999378749999999</v>
      </c>
      <c r="M2261">
        <f>SUMSQ(data!P2261:T2261)-5*stats!F2261^2</f>
        <v>3.7445086079999994</v>
      </c>
      <c r="N2261">
        <f>SUMSQ(data!U2261:Y2261)-5*stats!G2261^2</f>
        <v>2.2630715720000003</v>
      </c>
      <c r="O2261">
        <f t="shared" si="175"/>
        <v>10.029424909499999</v>
      </c>
      <c r="P2261">
        <f t="shared" si="176"/>
        <v>0.72121102566394413</v>
      </c>
      <c r="Q2261">
        <f t="shared" si="177"/>
        <v>0.61608239685975896</v>
      </c>
      <c r="R2261">
        <f t="shared" si="178"/>
        <v>3812.9339541650484</v>
      </c>
      <c r="S2261">
        <f t="shared" si="179"/>
        <v>1</v>
      </c>
    </row>
    <row r="2262" spans="1:19" x14ac:dyDescent="0.2">
      <c r="A2262" t="s">
        <v>2283</v>
      </c>
      <c r="B2262" t="s">
        <v>8001</v>
      </c>
      <c r="C2262">
        <f>AVERAGE(data!C2262:F2262)</f>
        <v>-0.74282499999999996</v>
      </c>
      <c r="D2262">
        <f>AVERAGE(data!G2262:K2262)</f>
        <v>-0.55618000000000001</v>
      </c>
      <c r="E2262">
        <f>AVERAGE(data!L2262:O2262)</f>
        <v>5.2474999999999994E-2</v>
      </c>
      <c r="F2262">
        <f>AVERAGE(data!P2262:T2262)</f>
        <v>-0.69941999999999993</v>
      </c>
      <c r="G2262">
        <f>AVERAGE(data!U2262:Y2262)</f>
        <v>-7.7519999999999992E-2</v>
      </c>
      <c r="H2262">
        <f>AVERAGE(data!C2262:Y2262)</f>
        <v>-0.40986956521739121</v>
      </c>
      <c r="I2262">
        <f>SUMSQ(data!C2262:Y2262)</f>
        <v>13.038149660000002</v>
      </c>
      <c r="J2262">
        <f>SUMSQ(data!C2262:F2262)-4*stats!C2262^2</f>
        <v>1.9552650675000014</v>
      </c>
      <c r="K2262">
        <f>SUMSQ(data!G2262:K2262)-5*D2262^2</f>
        <v>1.8450146680000001</v>
      </c>
      <c r="L2262">
        <f>SUMSQ(data!L2262:O2262)-4*E2262^2</f>
        <v>0.18319452749999998</v>
      </c>
      <c r="M2262">
        <f>SUMSQ(data!P2262:T2262)-5*stats!F2262^2</f>
        <v>2.1908266280000004</v>
      </c>
      <c r="N2262">
        <f>SUMSQ(data!U2262:Y2262)-5*stats!G2262^2</f>
        <v>0.62300894800000006</v>
      </c>
      <c r="O2262">
        <f t="shared" si="175"/>
        <v>6.7973098390000013</v>
      </c>
      <c r="P2262">
        <f t="shared" si="176"/>
        <v>3.3052816316675773</v>
      </c>
      <c r="Q2262">
        <f t="shared" si="177"/>
        <v>2.7218500666663578E-2</v>
      </c>
      <c r="R2262">
        <f t="shared" si="178"/>
        <v>168.4553006259809</v>
      </c>
      <c r="S2262">
        <f t="shared" si="179"/>
        <v>1</v>
      </c>
    </row>
    <row r="2263" spans="1:19" x14ac:dyDescent="0.2">
      <c r="A2263" t="s">
        <v>2284</v>
      </c>
      <c r="B2263" t="s">
        <v>8002</v>
      </c>
      <c r="C2263">
        <f>AVERAGE(data!C2263:F2263)</f>
        <v>-1.0623499999999999</v>
      </c>
      <c r="D2263">
        <f>AVERAGE(data!G2263:K2263)</f>
        <v>-0.34868000000000005</v>
      </c>
      <c r="E2263">
        <f>AVERAGE(data!L2263:O2263)</f>
        <v>-7.8000000000000014E-3</v>
      </c>
      <c r="F2263">
        <f>AVERAGE(data!P2263:T2263)</f>
        <v>-0.35315999999999997</v>
      </c>
      <c r="G2263">
        <f>AVERAGE(data!U2263:Y2263)</f>
        <v>-0.59476000000000007</v>
      </c>
      <c r="H2263">
        <f>AVERAGE(data!C2263:Y2263)</f>
        <v>-0.46798260869565211</v>
      </c>
      <c r="I2263">
        <f>SUMSQ(data!C2263:Y2263)</f>
        <v>36.297754080000011</v>
      </c>
      <c r="J2263">
        <f>SUMSQ(data!C2263:F2263)-4*stats!C2263^2</f>
        <v>6.8625390500000005</v>
      </c>
      <c r="K2263">
        <f>SUMSQ(data!G2263:K2263)-5*D2263^2</f>
        <v>2.085156988</v>
      </c>
      <c r="L2263">
        <f>SUMSQ(data!L2263:O2263)-4*E2263^2</f>
        <v>2.4722628400000004</v>
      </c>
      <c r="M2263">
        <f>SUMSQ(data!P2263:T2263)-5*stats!F2263^2</f>
        <v>5.5837688119999997</v>
      </c>
      <c r="N2263">
        <f>SUMSQ(data!U2263:Y2263)-5*stats!G2263^2</f>
        <v>11.779237012000003</v>
      </c>
      <c r="O2263">
        <f t="shared" si="175"/>
        <v>28.782964702000005</v>
      </c>
      <c r="P2263">
        <f t="shared" si="176"/>
        <v>0.93990462903636229</v>
      </c>
      <c r="Q2263">
        <f t="shared" si="177"/>
        <v>0.47903905382285028</v>
      </c>
      <c r="R2263">
        <f t="shared" si="178"/>
        <v>2964.7727041096205</v>
      </c>
      <c r="S2263">
        <f t="shared" si="179"/>
        <v>1</v>
      </c>
    </row>
    <row r="2264" spans="1:19" x14ac:dyDescent="0.2">
      <c r="A2264" t="s">
        <v>2285</v>
      </c>
      <c r="B2264" t="s">
        <v>8003</v>
      </c>
      <c r="C2264">
        <f>AVERAGE(data!C2264:F2264)</f>
        <v>-0.73550000000000004</v>
      </c>
      <c r="D2264">
        <f>AVERAGE(data!G2264:K2264)</f>
        <v>8.6440000000000031E-2</v>
      </c>
      <c r="E2264">
        <f>AVERAGE(data!L2264:O2264)</f>
        <v>0.105725</v>
      </c>
      <c r="F2264">
        <f>AVERAGE(data!P2264:T2264)</f>
        <v>0.60750000000000004</v>
      </c>
      <c r="G2264">
        <f>AVERAGE(data!U2264:Y2264)</f>
        <v>0.6053400000000001</v>
      </c>
      <c r="H2264">
        <f>AVERAGE(data!C2264:Y2264)</f>
        <v>0.17292608695652173</v>
      </c>
      <c r="I2264">
        <f>SUMSQ(data!C2264:Y2264)</f>
        <v>19.912754110000002</v>
      </c>
      <c r="J2264">
        <f>SUMSQ(data!C2264:F2264)-4*stats!C2264^2</f>
        <v>2.0765629200000002</v>
      </c>
      <c r="K2264">
        <f>SUMSQ(data!G2264:K2264)-5*D2264^2</f>
        <v>5.5222394120000002</v>
      </c>
      <c r="L2264">
        <f>SUMSQ(data!L2264:O2264)-4*E2264^2</f>
        <v>0.59243282749999993</v>
      </c>
      <c r="M2264">
        <f>SUMSQ(data!P2264:T2264)-5*stats!F2264^2</f>
        <v>3.0580902400000003</v>
      </c>
      <c r="N2264">
        <f>SUMSQ(data!U2264:Y2264)-5*stats!G2264^2</f>
        <v>2.7400534119999986</v>
      </c>
      <c r="O2264">
        <f t="shared" si="175"/>
        <v>13.989378811499998</v>
      </c>
      <c r="P2264">
        <f t="shared" si="176"/>
        <v>1.5243100756604324</v>
      </c>
      <c r="Q2264">
        <f t="shared" si="177"/>
        <v>0.23178098914977313</v>
      </c>
      <c r="R2264">
        <f t="shared" si="178"/>
        <v>1434.4925418479459</v>
      </c>
      <c r="S2264">
        <f t="shared" si="179"/>
        <v>1</v>
      </c>
    </row>
    <row r="2265" spans="1:19" x14ac:dyDescent="0.2">
      <c r="A2265" t="s">
        <v>2286</v>
      </c>
      <c r="B2265" t="s">
        <v>8004</v>
      </c>
      <c r="C2265">
        <f>AVERAGE(data!C2265:F2265)</f>
        <v>0.29127499999999995</v>
      </c>
      <c r="D2265">
        <f>AVERAGE(data!G2265:K2265)</f>
        <v>0.20607999999999996</v>
      </c>
      <c r="E2265">
        <f>AVERAGE(data!L2265:O2265)</f>
        <v>0.43682500000000007</v>
      </c>
      <c r="F2265">
        <f>AVERAGE(data!P2265:T2265)</f>
        <v>0.33789999999999998</v>
      </c>
      <c r="G2265">
        <f>AVERAGE(data!U2265:Y2265)</f>
        <v>0.11517999999999998</v>
      </c>
      <c r="H2265">
        <f>AVERAGE(data!C2265:Y2265)</f>
        <v>0.26992173913043471</v>
      </c>
      <c r="I2265">
        <f>SUMSQ(data!C2265:Y2265)</f>
        <v>10.22277716</v>
      </c>
      <c r="J2265">
        <f>SUMSQ(data!C2265:F2265)-4*stats!C2265^2</f>
        <v>1.2816208275000003</v>
      </c>
      <c r="K2265">
        <f>SUMSQ(data!G2265:K2265)-5*D2265^2</f>
        <v>0.98629804800000032</v>
      </c>
      <c r="L2265">
        <f>SUMSQ(data!L2265:O2265)-4*E2265^2</f>
        <v>1.3154805474999995</v>
      </c>
      <c r="M2265">
        <f>SUMSQ(data!P2265:T2265)-5*stats!F2265^2</f>
        <v>1.4160920799999999</v>
      </c>
      <c r="N2265">
        <f>SUMSQ(data!U2265:Y2265)-5*stats!G2265^2</f>
        <v>3.2710977879999996</v>
      </c>
      <c r="O2265">
        <f t="shared" si="175"/>
        <v>8.2705892910000003</v>
      </c>
      <c r="P2265">
        <f t="shared" si="176"/>
        <v>0.8497431175850656</v>
      </c>
      <c r="Q2265">
        <f t="shared" si="177"/>
        <v>0.53267372553689518</v>
      </c>
      <c r="R2265">
        <f t="shared" si="178"/>
        <v>3296.7176873478443</v>
      </c>
      <c r="S2265">
        <f t="shared" si="179"/>
        <v>1</v>
      </c>
    </row>
    <row r="2266" spans="1:19" x14ac:dyDescent="0.2">
      <c r="A2266" t="s">
        <v>2287</v>
      </c>
      <c r="B2266" t="s">
        <v>8005</v>
      </c>
      <c r="C2266">
        <f>AVERAGE(data!C2266:F2266)</f>
        <v>-0.48552499999999998</v>
      </c>
      <c r="D2266">
        <f>AVERAGE(data!G2266:K2266)</f>
        <v>-0.81722000000000006</v>
      </c>
      <c r="E2266">
        <f>AVERAGE(data!L2266:O2266)</f>
        <v>-9.6950000000000036E-2</v>
      </c>
      <c r="F2266">
        <f>AVERAGE(data!P2266:T2266)</f>
        <v>-1.0515599999999998</v>
      </c>
      <c r="G2266">
        <f>AVERAGE(data!U2266:Y2266)</f>
        <v>-0.47504000000000002</v>
      </c>
      <c r="H2266">
        <f>AVERAGE(data!C2266:Y2266)</f>
        <v>-0.61082608695652174</v>
      </c>
      <c r="I2266">
        <f>SUMSQ(data!C2266:Y2266)</f>
        <v>31.503543060000002</v>
      </c>
      <c r="J2266">
        <f>SUMSQ(data!C2266:F2266)-4*stats!C2266^2</f>
        <v>1.1573825274999998</v>
      </c>
      <c r="K2266">
        <f>SUMSQ(data!G2266:K2266)-5*D2266^2</f>
        <v>2.3377947479999994</v>
      </c>
      <c r="L2266">
        <f>SUMSQ(data!L2266:O2266)-4*E2266^2</f>
        <v>1.8087655700000003</v>
      </c>
      <c r="M2266">
        <f>SUMSQ(data!P2266:T2266)-5*stats!F2266^2</f>
        <v>10.980067372000001</v>
      </c>
      <c r="N2266">
        <f>SUMSQ(data!U2266:Y2266)-5*stats!G2266^2</f>
        <v>4.2425477119999995</v>
      </c>
      <c r="O2266">
        <f t="shared" si="175"/>
        <v>20.526557929500001</v>
      </c>
      <c r="P2266">
        <f t="shared" si="176"/>
        <v>1.9251716047826724</v>
      </c>
      <c r="Q2266">
        <f t="shared" si="177"/>
        <v>0.13989277378105225</v>
      </c>
      <c r="R2266">
        <f t="shared" si="178"/>
        <v>865.79637693093241</v>
      </c>
      <c r="S2266">
        <f t="shared" si="179"/>
        <v>1</v>
      </c>
    </row>
    <row r="2267" spans="1:19" x14ac:dyDescent="0.2">
      <c r="A2267" t="s">
        <v>2288</v>
      </c>
      <c r="B2267" t="s">
        <v>2288</v>
      </c>
      <c r="C2267">
        <f>AVERAGE(data!C2267:F2267)</f>
        <v>-0.42765000000000003</v>
      </c>
      <c r="D2267">
        <f>AVERAGE(data!G2267:K2267)</f>
        <v>-0.11491999999999999</v>
      </c>
      <c r="E2267">
        <f>AVERAGE(data!L2267:O2267)</f>
        <v>0.33915000000000001</v>
      </c>
      <c r="F2267">
        <f>AVERAGE(data!P2267:T2267)</f>
        <v>-0.26898</v>
      </c>
      <c r="G2267">
        <f>AVERAGE(data!U2267:Y2267)</f>
        <v>-0.22739999999999999</v>
      </c>
      <c r="H2267">
        <f>AVERAGE(data!C2267:Y2267)</f>
        <v>-0.14828260869565221</v>
      </c>
      <c r="I2267">
        <f>SUMSQ(data!C2267:Y2267)</f>
        <v>10.361811889999998</v>
      </c>
      <c r="J2267">
        <f>SUMSQ(data!C2267:F2267)-4*stats!C2267^2</f>
        <v>1.6403395499999995</v>
      </c>
      <c r="K2267">
        <f>SUMSQ(data!G2267:K2267)-5*D2267^2</f>
        <v>1.6851153079999996</v>
      </c>
      <c r="L2267">
        <f>SUMSQ(data!L2267:O2267)-4*E2267^2</f>
        <v>1.1667052100000002</v>
      </c>
      <c r="M2267">
        <f>SUMSQ(data!P2267:T2267)-5*stats!F2267^2</f>
        <v>1.078235828</v>
      </c>
      <c r="N2267">
        <f>SUMSQ(data!U2267:Y2267)-5*stats!G2267^2</f>
        <v>2.9134489800000001</v>
      </c>
      <c r="O2267">
        <f t="shared" si="175"/>
        <v>8.4838448759999991</v>
      </c>
      <c r="P2267">
        <f t="shared" si="176"/>
        <v>0.79688883392072973</v>
      </c>
      <c r="Q2267">
        <f t="shared" si="177"/>
        <v>0.56604466946527909</v>
      </c>
      <c r="R2267">
        <f t="shared" si="178"/>
        <v>3503.2504593206122</v>
      </c>
      <c r="S2267">
        <f t="shared" si="179"/>
        <v>1</v>
      </c>
    </row>
    <row r="2268" spans="1:19" x14ac:dyDescent="0.2">
      <c r="A2268" t="s">
        <v>2289</v>
      </c>
      <c r="B2268" t="s">
        <v>8006</v>
      </c>
      <c r="C2268">
        <f>AVERAGE(data!C2268:F2268)</f>
        <v>-9.025000000000033E-3</v>
      </c>
      <c r="D2268">
        <f>AVERAGE(data!G2268:K2268)</f>
        <v>1.2668999999999999</v>
      </c>
      <c r="E2268">
        <f>AVERAGE(data!L2268:O2268)</f>
        <v>2.7463249999999997</v>
      </c>
      <c r="F2268">
        <f>AVERAGE(data!P2268:T2268)</f>
        <v>-4.6539999999999984E-2</v>
      </c>
      <c r="G2268">
        <f>AVERAGE(data!U2268:Y2268)</f>
        <v>0.49056000000000005</v>
      </c>
      <c r="H2268">
        <f>AVERAGE(data!C2268:Y2268)</f>
        <v>0.84799130434782632</v>
      </c>
      <c r="I2268">
        <f>SUMSQ(data!C2268:Y2268)</f>
        <v>55.095318499999998</v>
      </c>
      <c r="J2268">
        <f>SUMSQ(data!C2268:F2268)-4*stats!C2268^2</f>
        <v>3.8880876275000005</v>
      </c>
      <c r="K2268">
        <f>SUMSQ(data!G2268:K2268)-5*D2268^2</f>
        <v>1.0332704600000007</v>
      </c>
      <c r="L2268">
        <f>SUMSQ(data!L2268:O2268)-4*E2268^2</f>
        <v>3.9541282475000123</v>
      </c>
      <c r="M2268">
        <f>SUMSQ(data!P2268:T2268)-5*stats!F2268^2</f>
        <v>4.2615674519999995</v>
      </c>
      <c r="N2268">
        <f>SUMSQ(data!U2268:Y2268)-5*stats!G2268^2</f>
        <v>2.5494814119999996</v>
      </c>
      <c r="O2268">
        <f t="shared" si="175"/>
        <v>15.686535199000012</v>
      </c>
      <c r="P2268">
        <f t="shared" si="176"/>
        <v>9.0441654631702235</v>
      </c>
      <c r="Q2268">
        <f t="shared" si="177"/>
        <v>1.9461505059165536E-4</v>
      </c>
      <c r="R2268">
        <f t="shared" si="178"/>
        <v>1.2044725481117551</v>
      </c>
      <c r="S2268">
        <f t="shared" si="179"/>
        <v>1</v>
      </c>
    </row>
    <row r="2269" spans="1:19" x14ac:dyDescent="0.2">
      <c r="A2269" t="s">
        <v>2290</v>
      </c>
      <c r="B2269" t="s">
        <v>2290</v>
      </c>
      <c r="C2269">
        <f>AVERAGE(data!C2269:F2269)</f>
        <v>0.218725</v>
      </c>
      <c r="D2269">
        <f>AVERAGE(data!G2269:K2269)</f>
        <v>0.21941999999999995</v>
      </c>
      <c r="E2269">
        <f>AVERAGE(data!L2269:O2269)</f>
        <v>0.5383</v>
      </c>
      <c r="F2269">
        <f>AVERAGE(data!P2269:T2269)</f>
        <v>0.37926000000000004</v>
      </c>
      <c r="G2269">
        <f>AVERAGE(data!U2269:Y2269)</f>
        <v>-5.1620000000000041E-2</v>
      </c>
      <c r="H2269">
        <f>AVERAGE(data!C2269:Y2269)</f>
        <v>0.25058260869565213</v>
      </c>
      <c r="I2269">
        <f>SUMSQ(data!C2269:Y2269)</f>
        <v>16.537627759999999</v>
      </c>
      <c r="J2269">
        <f>SUMSQ(data!C2269:F2269)-4*stats!C2269^2</f>
        <v>2.9730676274999999</v>
      </c>
      <c r="K2269">
        <f>SUMSQ(data!G2269:K2269)-5*D2269^2</f>
        <v>2.2069046679999995</v>
      </c>
      <c r="L2269">
        <f>SUMSQ(data!L2269:O2269)-4*E2269^2</f>
        <v>0.83720890000000026</v>
      </c>
      <c r="M2269">
        <f>SUMSQ(data!P2269:T2269)-5*stats!F2269^2</f>
        <v>2.0971886519999998</v>
      </c>
      <c r="N2269">
        <f>SUMSQ(data!U2269:Y2269)-5*stats!G2269^2</f>
        <v>6.0995883080000004</v>
      </c>
      <c r="O2269">
        <f t="shared" si="175"/>
        <v>14.213958155499999</v>
      </c>
      <c r="P2269">
        <f t="shared" si="176"/>
        <v>0.58852083878994255</v>
      </c>
      <c r="Q2269">
        <f t="shared" si="177"/>
        <v>0.70878878486249752</v>
      </c>
      <c r="R2269">
        <f t="shared" si="178"/>
        <v>4386.6937895139972</v>
      </c>
      <c r="S2269">
        <f t="shared" si="179"/>
        <v>1</v>
      </c>
    </row>
    <row r="2270" spans="1:19" x14ac:dyDescent="0.2">
      <c r="A2270" t="s">
        <v>2291</v>
      </c>
      <c r="B2270" t="s">
        <v>2291</v>
      </c>
      <c r="C2270">
        <f>AVERAGE(data!C2270:F2270)</f>
        <v>0.26375000000000004</v>
      </c>
      <c r="D2270">
        <f>AVERAGE(data!G2270:K2270)</f>
        <v>-9.4520000000000021E-2</v>
      </c>
      <c r="E2270">
        <f>AVERAGE(data!L2270:O2270)</f>
        <v>0.34162500000000001</v>
      </c>
      <c r="F2270">
        <f>AVERAGE(data!P2270:T2270)</f>
        <v>1.9939999999999979E-2</v>
      </c>
      <c r="G2270">
        <f>AVERAGE(data!U2270:Y2270)</f>
        <v>-0.72681999999999991</v>
      </c>
      <c r="H2270">
        <f>AVERAGE(data!C2270:Y2270)</f>
        <v>-6.8934782608695636E-2</v>
      </c>
      <c r="I2270">
        <f>SUMSQ(data!C2270:Y2270)</f>
        <v>12.84006675</v>
      </c>
      <c r="J2270">
        <f>SUMSQ(data!C2270:F2270)-4*stats!C2270^2</f>
        <v>1.28900843</v>
      </c>
      <c r="K2270">
        <f>SUMSQ(data!G2270:K2270)-5*D2270^2</f>
        <v>4.4069401479999994</v>
      </c>
      <c r="L2270">
        <f>SUMSQ(data!L2270:O2270)-4*E2270^2</f>
        <v>0.69821966750000009</v>
      </c>
      <c r="M2270">
        <f>SUMSQ(data!P2270:T2270)-5*stats!F2270^2</f>
        <v>2.685537112</v>
      </c>
      <c r="N2270">
        <f>SUMSQ(data!U2270:Y2270)-5*stats!G2270^2</f>
        <v>0.32727984800000076</v>
      </c>
      <c r="O2270">
        <f t="shared" si="175"/>
        <v>9.4069852054999998</v>
      </c>
      <c r="P2270">
        <f t="shared" si="176"/>
        <v>1.3138208778062059</v>
      </c>
      <c r="Q2270">
        <f t="shared" si="177"/>
        <v>0.30227437278541919</v>
      </c>
      <c r="R2270">
        <f t="shared" si="178"/>
        <v>1870.7760931689593</v>
      </c>
      <c r="S2270">
        <f t="shared" si="179"/>
        <v>1</v>
      </c>
    </row>
    <row r="2271" spans="1:19" x14ac:dyDescent="0.2">
      <c r="A2271" t="s">
        <v>2292</v>
      </c>
      <c r="B2271" t="s">
        <v>8007</v>
      </c>
      <c r="C2271">
        <f>AVERAGE(data!C2271:F2271)</f>
        <v>0.19210000000000002</v>
      </c>
      <c r="D2271">
        <f>AVERAGE(data!G2271:K2271)</f>
        <v>0.20648</v>
      </c>
      <c r="E2271">
        <f>AVERAGE(data!L2271:O2271)</f>
        <v>0.29305000000000003</v>
      </c>
      <c r="F2271">
        <f>AVERAGE(data!P2271:T2271)</f>
        <v>-0.29774</v>
      </c>
      <c r="G2271">
        <f>AVERAGE(data!U2271:Y2271)</f>
        <v>0.46501999999999999</v>
      </c>
      <c r="H2271">
        <f>AVERAGE(data!C2271:Y2271)</f>
        <v>0.16562608695652176</v>
      </c>
      <c r="I2271">
        <f>SUMSQ(data!C2271:Y2271)</f>
        <v>12.537990420000002</v>
      </c>
      <c r="J2271">
        <f>SUMSQ(data!C2271:F2271)-4*stats!C2271^2</f>
        <v>2.3451938999999999</v>
      </c>
      <c r="K2271">
        <f>SUMSQ(data!G2271:K2271)-5*D2271^2</f>
        <v>0.50682026800000002</v>
      </c>
      <c r="L2271">
        <f>SUMSQ(data!L2271:O2271)-4*E2271^2</f>
        <v>2.2200788899999999</v>
      </c>
      <c r="M2271">
        <f>SUMSQ(data!P2271:T2271)-5*stats!F2271^2</f>
        <v>4.8163090719999992</v>
      </c>
      <c r="N2271">
        <f>SUMSQ(data!U2271:Y2271)-5*stats!G2271^2</f>
        <v>0.42083194800000001</v>
      </c>
      <c r="O2271">
        <f t="shared" si="175"/>
        <v>10.309234077999999</v>
      </c>
      <c r="P2271">
        <f t="shared" si="176"/>
        <v>0.77828505692021099</v>
      </c>
      <c r="Q2271">
        <f t="shared" si="177"/>
        <v>0.57810992234158465</v>
      </c>
      <c r="R2271">
        <f t="shared" si="178"/>
        <v>3577.9223093720675</v>
      </c>
      <c r="S2271">
        <f t="shared" si="179"/>
        <v>1</v>
      </c>
    </row>
    <row r="2272" spans="1:19" x14ac:dyDescent="0.2">
      <c r="A2272" t="s">
        <v>2293</v>
      </c>
      <c r="B2272" t="s">
        <v>2293</v>
      </c>
      <c r="C2272">
        <f>AVERAGE(data!C2272:F2272)</f>
        <v>-0.34329999999999999</v>
      </c>
      <c r="D2272">
        <f>AVERAGE(data!G2272:K2272)</f>
        <v>-0.13852</v>
      </c>
      <c r="E2272">
        <f>AVERAGE(data!L2272:O2272)</f>
        <v>-3.280000000000001E-2</v>
      </c>
      <c r="F2272">
        <f>AVERAGE(data!P2272:T2272)</f>
        <v>4.9280000000000081E-2</v>
      </c>
      <c r="G2272">
        <f>AVERAGE(data!U2272:Y2272)</f>
        <v>0.85136000000000001</v>
      </c>
      <c r="H2272">
        <f>AVERAGE(data!C2272:Y2272)</f>
        <v>0.10026956521739136</v>
      </c>
      <c r="I2272">
        <f>SUMSQ(data!C2272:Y2272)</f>
        <v>35.369624819999999</v>
      </c>
      <c r="J2272">
        <f>SUMSQ(data!C2272:F2272)-4*stats!C2272^2</f>
        <v>1.7705235800000001</v>
      </c>
      <c r="K2272">
        <f>SUMSQ(data!G2272:K2272)-5*D2272^2</f>
        <v>0.77796762800000008</v>
      </c>
      <c r="L2272">
        <f>SUMSQ(data!L2272:O2272)-4*E2272^2</f>
        <v>0.12670986000000001</v>
      </c>
      <c r="M2272">
        <f>SUMSQ(data!P2272:T2272)-5*stats!F2272^2</f>
        <v>18.885234568000001</v>
      </c>
      <c r="N2272">
        <f>SUMSQ(data!U2272:Y2272)-5*stats!G2272^2</f>
        <v>9.6013154719999996</v>
      </c>
      <c r="O2272">
        <f t="shared" si="175"/>
        <v>31.161751108000001</v>
      </c>
      <c r="P2272">
        <f t="shared" si="176"/>
        <v>0.486119836805674</v>
      </c>
      <c r="Q2272">
        <f t="shared" si="177"/>
        <v>0.78217513719058507</v>
      </c>
      <c r="R2272">
        <f t="shared" si="178"/>
        <v>4840.8819240725306</v>
      </c>
      <c r="S2272">
        <f t="shared" si="179"/>
        <v>1</v>
      </c>
    </row>
    <row r="2273" spans="1:19" x14ac:dyDescent="0.2">
      <c r="A2273" t="s">
        <v>2294</v>
      </c>
      <c r="B2273" t="s">
        <v>8008</v>
      </c>
      <c r="C2273">
        <f>AVERAGE(data!C2273:F2273)</f>
        <v>-0.14744999999999997</v>
      </c>
      <c r="D2273">
        <f>AVERAGE(data!G2273:K2273)</f>
        <v>-0.19616</v>
      </c>
      <c r="E2273">
        <f>AVERAGE(data!L2273:O2273)</f>
        <v>2.6499999999999996E-2</v>
      </c>
      <c r="F2273">
        <f>AVERAGE(data!P2273:T2273)</f>
        <v>0.51010000000000011</v>
      </c>
      <c r="G2273">
        <f>AVERAGE(data!U2273:Y2273)</f>
        <v>0.36856</v>
      </c>
      <c r="H2273">
        <f>AVERAGE(data!C2273:Y2273)</f>
        <v>0.12733478260869566</v>
      </c>
      <c r="I2273">
        <f>SUMSQ(data!C2273:Y2273)</f>
        <v>9.3919474100000002</v>
      </c>
      <c r="J2273">
        <f>SUMSQ(data!C2273:F2273)-4*stats!C2273^2</f>
        <v>1.4667938900000002</v>
      </c>
      <c r="K2273">
        <f>SUMSQ(data!G2273:K2273)-5*D2273^2</f>
        <v>0.82299723199999997</v>
      </c>
      <c r="L2273">
        <f>SUMSQ(data!L2273:O2273)-4*E2273^2</f>
        <v>0.7859570600000001</v>
      </c>
      <c r="M2273">
        <f>SUMSQ(data!P2273:T2273)-5*stats!F2273^2</f>
        <v>2.2875494199999991</v>
      </c>
      <c r="N2273">
        <f>SUMSQ(data!U2273:Y2273)-5*stats!G2273^2</f>
        <v>1.7662886520000003</v>
      </c>
      <c r="O2273">
        <f t="shared" si="175"/>
        <v>7.1295862539999995</v>
      </c>
      <c r="P2273">
        <f t="shared" si="176"/>
        <v>1.1423524271174355</v>
      </c>
      <c r="Q2273">
        <f t="shared" si="177"/>
        <v>0.37441062302581862</v>
      </c>
      <c r="R2273">
        <f t="shared" si="178"/>
        <v>2317.2273459067915</v>
      </c>
      <c r="S2273">
        <f t="shared" si="179"/>
        <v>1</v>
      </c>
    </row>
    <row r="2274" spans="1:19" x14ac:dyDescent="0.2">
      <c r="A2274" t="s">
        <v>2295</v>
      </c>
      <c r="B2274" t="s">
        <v>8009</v>
      </c>
      <c r="C2274">
        <f>AVERAGE(data!C2274:F2274)</f>
        <v>-0.32269999999999999</v>
      </c>
      <c r="D2274">
        <f>AVERAGE(data!G2274:K2274)</f>
        <v>0.22416</v>
      </c>
      <c r="E2274">
        <f>AVERAGE(data!L2274:O2274)</f>
        <v>-2.0674999999999985E-2</v>
      </c>
      <c r="F2274">
        <f>AVERAGE(data!P2274:T2274)</f>
        <v>-0.37446000000000002</v>
      </c>
      <c r="G2274">
        <f>AVERAGE(data!U2274:Y2274)</f>
        <v>-0.61109999999999998</v>
      </c>
      <c r="H2274">
        <f>AVERAGE(data!C2274:Y2274)</f>
        <v>-0.22523913043478264</v>
      </c>
      <c r="I2274">
        <f>SUMSQ(data!C2274:Y2274)</f>
        <v>10.446573789999999</v>
      </c>
      <c r="J2274">
        <f>SUMSQ(data!C2274:F2274)-4*stats!C2274^2</f>
        <v>1.70471554</v>
      </c>
      <c r="K2274">
        <f>SUMSQ(data!G2274:K2274)-5*D2274^2</f>
        <v>0.97004585200000015</v>
      </c>
      <c r="L2274">
        <f>SUMSQ(data!L2274:O2274)-4*E2274^2</f>
        <v>1.0696216875</v>
      </c>
      <c r="M2274">
        <f>SUMSQ(data!P2274:T2274)-5*stats!F2274^2</f>
        <v>0.7382188919999999</v>
      </c>
      <c r="N2274">
        <f>SUMSQ(data!U2274:Y2274)-5*stats!G2274^2</f>
        <v>2.7261648000000003</v>
      </c>
      <c r="O2274">
        <f t="shared" si="175"/>
        <v>7.2087667715000006</v>
      </c>
      <c r="P2274">
        <f t="shared" si="176"/>
        <v>1.6169347179718219</v>
      </c>
      <c r="Q2274">
        <f t="shared" si="177"/>
        <v>0.20617121528855251</v>
      </c>
      <c r="R2274">
        <f t="shared" si="178"/>
        <v>1275.9936514208514</v>
      </c>
      <c r="S2274">
        <f t="shared" si="179"/>
        <v>1</v>
      </c>
    </row>
    <row r="2275" spans="1:19" x14ac:dyDescent="0.2">
      <c r="A2275" t="s">
        <v>2296</v>
      </c>
      <c r="B2275" t="s">
        <v>8010</v>
      </c>
      <c r="C2275">
        <f>AVERAGE(data!C2275:F2275)</f>
        <v>1.0356000000000001</v>
      </c>
      <c r="D2275">
        <f>AVERAGE(data!G2275:K2275)</f>
        <v>0.57699999999999996</v>
      </c>
      <c r="E2275">
        <f>AVERAGE(data!L2275:O2275)</f>
        <v>0.93637499999999996</v>
      </c>
      <c r="F2275">
        <f>AVERAGE(data!P2275:T2275)</f>
        <v>-0.49581999999999998</v>
      </c>
      <c r="G2275">
        <f>AVERAGE(data!U2275:Y2275)</f>
        <v>-0.61454000000000009</v>
      </c>
      <c r="H2275">
        <f>AVERAGE(data!C2275:Y2275)</f>
        <v>0.22700434782608711</v>
      </c>
      <c r="I2275">
        <f>SUMSQ(data!C2275:Y2275)</f>
        <v>18.77943797</v>
      </c>
      <c r="J2275">
        <f>SUMSQ(data!C2275:F2275)-4*stats!C2275^2</f>
        <v>0.42045657999999975</v>
      </c>
      <c r="K2275">
        <f>SUMSQ(data!G2275:K2275)-5*D2275^2</f>
        <v>3.2924587000000001</v>
      </c>
      <c r="L2275">
        <f>SUMSQ(data!L2275:O2275)-4*E2275^2</f>
        <v>0.63080894750000072</v>
      </c>
      <c r="M2275">
        <f>SUMSQ(data!P2275:T2275)-5*stats!F2275^2</f>
        <v>1.0195653079999998</v>
      </c>
      <c r="N2275">
        <f>SUMSQ(data!U2275:Y2275)-5*stats!G2275^2</f>
        <v>0.83695701199999961</v>
      </c>
      <c r="O2275">
        <f t="shared" si="175"/>
        <v>6.2002465475000008</v>
      </c>
      <c r="P2275">
        <f t="shared" si="176"/>
        <v>7.303756193253216</v>
      </c>
      <c r="Q2275">
        <f t="shared" si="177"/>
        <v>6.7803692409977589E-4</v>
      </c>
      <c r="R2275">
        <f t="shared" si="178"/>
        <v>4.1963705232535133</v>
      </c>
      <c r="S2275">
        <f t="shared" si="179"/>
        <v>1</v>
      </c>
    </row>
    <row r="2276" spans="1:19" x14ac:dyDescent="0.2">
      <c r="A2276" t="s">
        <v>2297</v>
      </c>
      <c r="B2276" t="s">
        <v>2297</v>
      </c>
      <c r="C2276">
        <f>AVERAGE(data!C2276:F2276)</f>
        <v>-0.52277499999999999</v>
      </c>
      <c r="D2276">
        <f>AVERAGE(data!G2276:K2276)</f>
        <v>-0.69880000000000009</v>
      </c>
      <c r="E2276">
        <f>AVERAGE(data!L2276:O2276)</f>
        <v>-0.87987499999999996</v>
      </c>
      <c r="F2276">
        <f>AVERAGE(data!P2276:T2276)</f>
        <v>-0.42857999999999991</v>
      </c>
      <c r="G2276">
        <f>AVERAGE(data!U2276:Y2276)</f>
        <v>3.8339999999999985E-2</v>
      </c>
      <c r="H2276">
        <f>AVERAGE(data!C2276:Y2276)</f>
        <v>-0.48068695652173909</v>
      </c>
      <c r="I2276">
        <f>SUMSQ(data!C2276:Y2276)</f>
        <v>14.11024126</v>
      </c>
      <c r="J2276">
        <f>SUMSQ(data!C2276:F2276)-4*stats!C2276^2</f>
        <v>1.4770518674999999</v>
      </c>
      <c r="K2276">
        <f>SUMSQ(data!G2276:K2276)-5*D2276^2</f>
        <v>1.9640844199999994</v>
      </c>
      <c r="L2276">
        <f>SUMSQ(data!L2276:O2276)-4*E2276^2</f>
        <v>0.8431854875</v>
      </c>
      <c r="M2276">
        <f>SUMSQ(data!P2276:T2276)-5*stats!F2276^2</f>
        <v>0.67593568800000037</v>
      </c>
      <c r="N2276">
        <f>SUMSQ(data!U2276:Y2276)-5*stats!G2276^2</f>
        <v>1.592727872</v>
      </c>
      <c r="O2276">
        <f t="shared" si="175"/>
        <v>6.5529853349999989</v>
      </c>
      <c r="P2276">
        <f t="shared" si="176"/>
        <v>4.1517140569031978</v>
      </c>
      <c r="Q2276">
        <f t="shared" si="177"/>
        <v>1.1028567849970236E-2</v>
      </c>
      <c r="R2276">
        <f t="shared" si="178"/>
        <v>68.255806423465785</v>
      </c>
      <c r="S2276">
        <f t="shared" si="179"/>
        <v>1</v>
      </c>
    </row>
    <row r="2277" spans="1:19" x14ac:dyDescent="0.2">
      <c r="A2277" t="s">
        <v>2298</v>
      </c>
      <c r="B2277" t="s">
        <v>8011</v>
      </c>
      <c r="C2277">
        <f>AVERAGE(data!C2277:F2277)</f>
        <v>0.29494999999999993</v>
      </c>
      <c r="D2277">
        <f>AVERAGE(data!G2277:K2277)</f>
        <v>-5.3340000000000054E-2</v>
      </c>
      <c r="E2277">
        <f>AVERAGE(data!L2277:O2277)</f>
        <v>0.154</v>
      </c>
      <c r="F2277">
        <f>AVERAGE(data!P2277:T2277)</f>
        <v>-3.218E-2</v>
      </c>
      <c r="G2277">
        <f>AVERAGE(data!U2277:Y2277)</f>
        <v>-0.31221999999999994</v>
      </c>
      <c r="H2277">
        <f>AVERAGE(data!C2277:Y2277)</f>
        <v>-8.3869565217391424E-3</v>
      </c>
      <c r="I2277">
        <f>SUMSQ(data!C2277:Y2277)</f>
        <v>4.9972920899999993</v>
      </c>
      <c r="J2277">
        <f>SUMSQ(data!C2277:F2277)-4*stats!C2277^2</f>
        <v>0.13953029000000011</v>
      </c>
      <c r="K2277">
        <f>SUMSQ(data!G2277:K2277)-5*D2277^2</f>
        <v>1.6527350919999999</v>
      </c>
      <c r="L2277">
        <f>SUMSQ(data!L2277:O2277)-4*E2277^2</f>
        <v>0.11902154000000001</v>
      </c>
      <c r="M2277">
        <f>SUMSQ(data!P2277:T2277)-5*stats!F2277^2</f>
        <v>1.0616760679999999</v>
      </c>
      <c r="N2277">
        <f>SUMSQ(data!U2277:Y2277)-5*stats!G2277^2</f>
        <v>1.0746729080000001</v>
      </c>
      <c r="O2277">
        <f t="shared" si="175"/>
        <v>4.0476358980000002</v>
      </c>
      <c r="P2277">
        <f t="shared" si="176"/>
        <v>0.84463187335828804</v>
      </c>
      <c r="Q2277">
        <f t="shared" si="177"/>
        <v>0.53584040912094943</v>
      </c>
      <c r="R2277">
        <f t="shared" si="178"/>
        <v>3316.3162920495561</v>
      </c>
      <c r="S2277">
        <f t="shared" si="179"/>
        <v>1</v>
      </c>
    </row>
    <row r="2278" spans="1:19" x14ac:dyDescent="0.2">
      <c r="A2278" t="s">
        <v>2299</v>
      </c>
      <c r="B2278" t="s">
        <v>8012</v>
      </c>
      <c r="C2278">
        <f>AVERAGE(data!C2278:F2278)</f>
        <v>0.45992499999999997</v>
      </c>
      <c r="D2278">
        <f>AVERAGE(data!G2278:K2278)</f>
        <v>2.1119999999999983E-2</v>
      </c>
      <c r="E2278">
        <f>AVERAGE(data!L2278:O2278)</f>
        <v>-0.15659999999999999</v>
      </c>
      <c r="F2278">
        <f>AVERAGE(data!P2278:T2278)</f>
        <v>-1.02264</v>
      </c>
      <c r="G2278">
        <f>AVERAGE(data!U2278:Y2278)</f>
        <v>-0.15160000000000001</v>
      </c>
      <c r="H2278">
        <f>AVERAGE(data!C2278:Y2278)</f>
        <v>-0.19792608695652178</v>
      </c>
      <c r="I2278">
        <f>SUMSQ(data!C2278:Y2278)</f>
        <v>23.061528369999998</v>
      </c>
      <c r="J2278">
        <f>SUMSQ(data!C2278:F2278)-4*stats!C2278^2</f>
        <v>3.2300206475</v>
      </c>
      <c r="K2278">
        <f>SUMSQ(data!G2278:K2278)-5*D2278^2</f>
        <v>7.3053081080000002</v>
      </c>
      <c r="L2278">
        <f>SUMSQ(data!L2278:O2278)-4*E2278^2</f>
        <v>2.8322710199999999</v>
      </c>
      <c r="M2278">
        <f>SUMSQ(data!P2278:T2278)-5*stats!F2278^2</f>
        <v>1.1791508320000004</v>
      </c>
      <c r="N2278">
        <f>SUMSQ(data!U2278:Y2278)-5*stats!G2278^2</f>
        <v>2.22445358</v>
      </c>
      <c r="O2278">
        <f t="shared" si="175"/>
        <v>16.7712041875</v>
      </c>
      <c r="P2278">
        <f t="shared" si="176"/>
        <v>1.3502409727906124</v>
      </c>
      <c r="Q2278">
        <f t="shared" si="177"/>
        <v>0.28874014235235207</v>
      </c>
      <c r="R2278">
        <f t="shared" si="178"/>
        <v>1787.0127410187069</v>
      </c>
      <c r="S2278">
        <f t="shared" si="179"/>
        <v>1</v>
      </c>
    </row>
    <row r="2279" spans="1:19" x14ac:dyDescent="0.2">
      <c r="A2279" t="s">
        <v>2300</v>
      </c>
      <c r="B2279" t="s">
        <v>8013</v>
      </c>
      <c r="C2279">
        <f>AVERAGE(data!C2279:F2279)</f>
        <v>6.8249999999999977E-3</v>
      </c>
      <c r="D2279">
        <f>AVERAGE(data!G2279:K2279)</f>
        <v>-0.15910000000000002</v>
      </c>
      <c r="E2279">
        <f>AVERAGE(data!L2279:O2279)</f>
        <v>9.4824999999999993E-2</v>
      </c>
      <c r="F2279">
        <f>AVERAGE(data!P2279:T2279)</f>
        <v>0.497</v>
      </c>
      <c r="G2279">
        <f>AVERAGE(data!U2279:Y2279)</f>
        <v>0.38331999999999999</v>
      </c>
      <c r="H2279">
        <f>AVERAGE(data!C2279:Y2279)</f>
        <v>0.17446521739130433</v>
      </c>
      <c r="I2279">
        <f>SUMSQ(data!C2279:Y2279)</f>
        <v>8.472112270000002</v>
      </c>
      <c r="J2279">
        <f>SUMSQ(data!C2279:F2279)-4*stats!C2279^2</f>
        <v>0.6961333475</v>
      </c>
      <c r="K2279">
        <f>SUMSQ(data!G2279:K2279)-5*D2279^2</f>
        <v>3.7899335400000007</v>
      </c>
      <c r="L2279">
        <f>SUMSQ(data!L2279:O2279)-4*E2279^2</f>
        <v>0.1015167075</v>
      </c>
      <c r="M2279">
        <f>SUMSQ(data!P2279:T2279)-5*stats!F2279^2</f>
        <v>1.5553241</v>
      </c>
      <c r="N2279">
        <f>SUMSQ(data!U2279:Y2279)-5*stats!G2279^2</f>
        <v>0.19677096800000005</v>
      </c>
      <c r="O2279">
        <f t="shared" si="175"/>
        <v>6.3396786630000008</v>
      </c>
      <c r="P2279">
        <f t="shared" si="176"/>
        <v>1.2109069549539728</v>
      </c>
      <c r="Q2279">
        <f t="shared" si="177"/>
        <v>0.34384387707383179</v>
      </c>
      <c r="R2279">
        <f t="shared" si="178"/>
        <v>2128.049755209945</v>
      </c>
      <c r="S2279">
        <f t="shared" si="179"/>
        <v>1</v>
      </c>
    </row>
    <row r="2280" spans="1:19" x14ac:dyDescent="0.2">
      <c r="A2280" t="s">
        <v>2301</v>
      </c>
      <c r="B2280" t="s">
        <v>8014</v>
      </c>
      <c r="C2280">
        <f>AVERAGE(data!C2280:F2280)</f>
        <v>0.72442499999999999</v>
      </c>
      <c r="D2280">
        <f>AVERAGE(data!G2280:K2280)</f>
        <v>0.35353999999999997</v>
      </c>
      <c r="E2280">
        <f>AVERAGE(data!L2280:O2280)</f>
        <v>0.2044</v>
      </c>
      <c r="F2280">
        <f>AVERAGE(data!P2280:T2280)</f>
        <v>6.153999999999997E-2</v>
      </c>
      <c r="G2280">
        <f>AVERAGE(data!U2280:Y2280)</f>
        <v>-0.33534000000000003</v>
      </c>
      <c r="H2280">
        <f>AVERAGE(data!C2280:Y2280)</f>
        <v>0.17886956521739125</v>
      </c>
      <c r="I2280">
        <f>SUMSQ(data!C2280:Y2280)</f>
        <v>10.159979960000001</v>
      </c>
      <c r="J2280">
        <f>SUMSQ(data!C2280:F2280)-4*stats!C2280^2</f>
        <v>1.1775070475000002</v>
      </c>
      <c r="K2280">
        <f>SUMSQ(data!G2280:K2280)-5*D2280^2</f>
        <v>2.782632172</v>
      </c>
      <c r="L2280">
        <f>SUMSQ(data!L2280:O2280)-4*E2280^2</f>
        <v>0.39048071999999995</v>
      </c>
      <c r="M2280">
        <f>SUMSQ(data!P2280:T2280)-5*stats!F2280^2</f>
        <v>1.8115950520000002</v>
      </c>
      <c r="N2280">
        <f>SUMSQ(data!U2280:Y2280)-5*stats!G2280^2</f>
        <v>0.52532811200000007</v>
      </c>
      <c r="O2280">
        <f t="shared" si="175"/>
        <v>6.6875431035000013</v>
      </c>
      <c r="P2280">
        <f t="shared" si="176"/>
        <v>1.8692623718354171</v>
      </c>
      <c r="Q2280">
        <f t="shared" si="177"/>
        <v>0.15003658937186529</v>
      </c>
      <c r="R2280">
        <f t="shared" si="178"/>
        <v>928.57645162247422</v>
      </c>
      <c r="S2280">
        <f t="shared" si="179"/>
        <v>1</v>
      </c>
    </row>
    <row r="2281" spans="1:19" x14ac:dyDescent="0.2">
      <c r="A2281" t="s">
        <v>2302</v>
      </c>
      <c r="B2281" t="s">
        <v>8015</v>
      </c>
      <c r="C2281">
        <f>AVERAGE(data!C2281:F2281)</f>
        <v>0.99859999999999993</v>
      </c>
      <c r="D2281">
        <f>AVERAGE(data!G2281:K2281)</f>
        <v>0.24081999999999998</v>
      </c>
      <c r="E2281">
        <f>AVERAGE(data!L2281:O2281)</f>
        <v>3.4749999999999781E-3</v>
      </c>
      <c r="F2281">
        <f>AVERAGE(data!P2281:T2281)</f>
        <v>2.4899999999999967E-2</v>
      </c>
      <c r="G2281">
        <f>AVERAGE(data!U2281:Y2281)</f>
        <v>0.15913999999999998</v>
      </c>
      <c r="H2281">
        <f>AVERAGE(data!C2281:Y2281)</f>
        <v>0.26663478260869561</v>
      </c>
      <c r="I2281">
        <f>SUMSQ(data!C2281:Y2281)</f>
        <v>27.395502380000003</v>
      </c>
      <c r="J2281">
        <f>SUMSQ(data!C2281:F2281)-4*stats!C2281^2</f>
        <v>2.6610902400000005</v>
      </c>
      <c r="K2281">
        <f>SUMSQ(data!G2281:K2281)-5*D2281^2</f>
        <v>2.8653556879999993</v>
      </c>
      <c r="L2281">
        <f>SUMSQ(data!L2281:O2281)-4*E2281^2</f>
        <v>0.92053262749999998</v>
      </c>
      <c r="M2281">
        <f>SUMSQ(data!P2281:T2281)-5*stats!F2281^2</f>
        <v>8.5038918599999995</v>
      </c>
      <c r="N2281">
        <f>SUMSQ(data!U2281:Y2281)-5*stats!G2281^2</f>
        <v>8.0360767119999998</v>
      </c>
      <c r="O2281">
        <f t="shared" si="175"/>
        <v>22.986947127499999</v>
      </c>
      <c r="P2281">
        <f t="shared" si="176"/>
        <v>0.69042656343056918</v>
      </c>
      <c r="Q2281">
        <f t="shared" si="177"/>
        <v>0.6371098208800422</v>
      </c>
      <c r="R2281">
        <f t="shared" si="178"/>
        <v>3943.0726814265813</v>
      </c>
      <c r="S2281">
        <f t="shared" si="179"/>
        <v>1</v>
      </c>
    </row>
    <row r="2282" spans="1:19" x14ac:dyDescent="0.2">
      <c r="A2282" t="s">
        <v>2303</v>
      </c>
      <c r="B2282" t="s">
        <v>2303</v>
      </c>
      <c r="C2282">
        <f>AVERAGE(data!C2282:F2282)</f>
        <v>3.55355</v>
      </c>
      <c r="D2282">
        <f>AVERAGE(data!G2282:K2282)</f>
        <v>2.6827200000000002</v>
      </c>
      <c r="E2282">
        <f>AVERAGE(data!L2282:O2282)</f>
        <v>1.76065</v>
      </c>
      <c r="F2282">
        <f>AVERAGE(data!P2282:T2282)</f>
        <v>-0.55493999999999999</v>
      </c>
      <c r="G2282">
        <f>AVERAGE(data!U2282:Y2282)</f>
        <v>0.26583999999999997</v>
      </c>
      <c r="H2282">
        <f>AVERAGE(data!C2282:Y2282)</f>
        <v>1.4445608695652177</v>
      </c>
      <c r="I2282">
        <f>SUMSQ(data!C2282:Y2282)</f>
        <v>127.36230868999998</v>
      </c>
      <c r="J2282">
        <f>SUMSQ(data!C2282:F2282)-4*stats!C2282^2</f>
        <v>8.3768862499999841</v>
      </c>
      <c r="K2282">
        <f>SUMSQ(data!G2282:K2282)-5*D2282^2</f>
        <v>6.8079738879999994</v>
      </c>
      <c r="L2282">
        <f>SUMSQ(data!L2282:O2282)-4*E2282^2</f>
        <v>0.28668036999999913</v>
      </c>
      <c r="M2282">
        <f>SUMSQ(data!P2282:T2282)-5*stats!F2282^2</f>
        <v>7.4989082920000012</v>
      </c>
      <c r="N2282">
        <f>SUMSQ(data!U2282:Y2282)-5*stats!G2282^2</f>
        <v>3.6033562519999993</v>
      </c>
      <c r="O2282">
        <f t="shared" si="175"/>
        <v>26.573805051999983</v>
      </c>
      <c r="P2282">
        <f t="shared" si="176"/>
        <v>13.653995443512603</v>
      </c>
      <c r="Q2282">
        <f t="shared" si="177"/>
        <v>1.3534366906728589E-5</v>
      </c>
      <c r="R2282">
        <f t="shared" si="178"/>
        <v>8.3764196785743233E-2</v>
      </c>
      <c r="S2282">
        <f t="shared" si="179"/>
        <v>8.3764196785743233E-2</v>
      </c>
    </row>
    <row r="2283" spans="1:19" x14ac:dyDescent="0.2">
      <c r="A2283" t="s">
        <v>2304</v>
      </c>
      <c r="B2283" t="s">
        <v>8016</v>
      </c>
      <c r="C2283">
        <f>AVERAGE(data!C2283:F2283)</f>
        <v>-0.504525</v>
      </c>
      <c r="D2283">
        <f>AVERAGE(data!G2283:K2283)</f>
        <v>-0.67633999999999994</v>
      </c>
      <c r="E2283">
        <f>AVERAGE(data!L2283:O2283)</f>
        <v>-1.17235</v>
      </c>
      <c r="F2283">
        <f>AVERAGE(data!P2283:T2283)</f>
        <v>0.26967999999999998</v>
      </c>
      <c r="G2283">
        <f>AVERAGE(data!U2283:Y2283)</f>
        <v>-8.2879999999999981E-2</v>
      </c>
      <c r="H2283">
        <f>AVERAGE(data!C2283:Y2283)</f>
        <v>-0.39805217391304348</v>
      </c>
      <c r="I2283">
        <f>SUMSQ(data!C2283:Y2283)</f>
        <v>18.943796460000009</v>
      </c>
      <c r="J2283">
        <f>SUMSQ(data!C2283:F2283)-4*stats!C2283^2</f>
        <v>1.7065702875000002</v>
      </c>
      <c r="K2283">
        <f>SUMSQ(data!G2283:K2283)-5*D2283^2</f>
        <v>1.9328842520000014</v>
      </c>
      <c r="L2283">
        <f>SUMSQ(data!L2283:O2283)-4*E2283^2</f>
        <v>0.86479880999999903</v>
      </c>
      <c r="M2283">
        <f>SUMSQ(data!P2283:T2283)-5*stats!F2283^2</f>
        <v>1.3253772279999998</v>
      </c>
      <c r="N2283">
        <f>SUMSQ(data!U2283:Y2283)-5*stats!G2283^2</f>
        <v>3.9132049279999999</v>
      </c>
      <c r="O2283">
        <f t="shared" si="175"/>
        <v>9.7428355055000004</v>
      </c>
      <c r="P2283">
        <f t="shared" si="176"/>
        <v>3.3997761142022012</v>
      </c>
      <c r="Q2283">
        <f t="shared" si="177"/>
        <v>2.4513503362411013E-2</v>
      </c>
      <c r="R2283">
        <f t="shared" si="178"/>
        <v>151.71407230996175</v>
      </c>
      <c r="S2283">
        <f t="shared" si="179"/>
        <v>1</v>
      </c>
    </row>
    <row r="2284" spans="1:19" x14ac:dyDescent="0.2">
      <c r="A2284" t="s">
        <v>2305</v>
      </c>
      <c r="B2284" t="s">
        <v>8017</v>
      </c>
      <c r="C2284">
        <f>AVERAGE(data!C2284:F2284)</f>
        <v>1.3846999999999998</v>
      </c>
      <c r="D2284">
        <f>AVERAGE(data!G2284:K2284)</f>
        <v>1.2377800000000001</v>
      </c>
      <c r="E2284">
        <f>AVERAGE(data!L2284:O2284)</f>
        <v>1.3319000000000001</v>
      </c>
      <c r="F2284">
        <f>AVERAGE(data!P2284:T2284)</f>
        <v>-0.75982000000000005</v>
      </c>
      <c r="G2284">
        <f>AVERAGE(data!U2284:Y2284)</f>
        <v>-0.98591999999999991</v>
      </c>
      <c r="H2284">
        <f>AVERAGE(data!C2284:Y2284)</f>
        <v>0.36202608695652161</v>
      </c>
      <c r="I2284">
        <f>SUMSQ(data!C2284:Y2284)</f>
        <v>49.375852940000001</v>
      </c>
      <c r="J2284">
        <f>SUMSQ(data!C2284:F2284)-4*stats!C2284^2</f>
        <v>0.61325350000000167</v>
      </c>
      <c r="K2284">
        <f>SUMSQ(data!G2284:K2284)-5*D2284^2</f>
        <v>1.4661205079999986</v>
      </c>
      <c r="L2284">
        <f>SUMSQ(data!L2284:O2284)-4*E2284^2</f>
        <v>1.130760679999999</v>
      </c>
      <c r="M2284">
        <f>SUMSQ(data!P2284:T2284)-5*stats!F2284^2</f>
        <v>14.359615148000001</v>
      </c>
      <c r="N2284">
        <f>SUMSQ(data!U2284:Y2284)-5*stats!G2284^2</f>
        <v>1.633376268000001</v>
      </c>
      <c r="O2284">
        <f t="shared" si="175"/>
        <v>19.203126103999999</v>
      </c>
      <c r="P2284">
        <f t="shared" si="176"/>
        <v>5.656465307852879</v>
      </c>
      <c r="Q2284">
        <f t="shared" si="177"/>
        <v>2.6342552919569363E-3</v>
      </c>
      <c r="R2284">
        <f t="shared" si="178"/>
        <v>16.303406001921481</v>
      </c>
      <c r="S2284">
        <f t="shared" si="179"/>
        <v>1</v>
      </c>
    </row>
    <row r="2285" spans="1:19" x14ac:dyDescent="0.2">
      <c r="A2285" t="s">
        <v>2306</v>
      </c>
      <c r="B2285" t="s">
        <v>8018</v>
      </c>
      <c r="C2285">
        <f>AVERAGE(data!C2285:F2285)</f>
        <v>1.54345</v>
      </c>
      <c r="D2285">
        <f>AVERAGE(data!G2285:K2285)</f>
        <v>1.17408</v>
      </c>
      <c r="E2285">
        <f>AVERAGE(data!L2285:O2285)</f>
        <v>1.8205750000000001</v>
      </c>
      <c r="F2285">
        <f>AVERAGE(data!P2285:T2285)</f>
        <v>0.12160000000000001</v>
      </c>
      <c r="G2285">
        <f>AVERAGE(data!U2285:Y2285)</f>
        <v>0.21354000000000006</v>
      </c>
      <c r="H2285">
        <f>AVERAGE(data!C2285:Y2285)</f>
        <v>0.9131391304347829</v>
      </c>
      <c r="I2285">
        <f>SUMSQ(data!C2285:Y2285)</f>
        <v>54.73851904</v>
      </c>
      <c r="J2285">
        <f>SUMSQ(data!C2285:F2285)-4*stats!C2285^2</f>
        <v>1.9524790900000006</v>
      </c>
      <c r="K2285">
        <f>SUMSQ(data!G2285:K2285)-5*D2285^2</f>
        <v>9.4564081880000028</v>
      </c>
      <c r="L2285">
        <f>SUMSQ(data!L2285:O2285)-4*E2285^2</f>
        <v>1.6125393075000005</v>
      </c>
      <c r="M2285">
        <f>SUMSQ(data!P2285:T2285)-5*stats!F2285^2</f>
        <v>7.9317032600000008</v>
      </c>
      <c r="N2285">
        <f>SUMSQ(data!U2285:Y2285)-5*stats!G2285^2</f>
        <v>3.8042155719999995</v>
      </c>
      <c r="O2285">
        <f t="shared" si="175"/>
        <v>24.757345417500005</v>
      </c>
      <c r="P2285">
        <f t="shared" si="176"/>
        <v>4.3596041183279244</v>
      </c>
      <c r="Q2285">
        <f t="shared" si="177"/>
        <v>8.9353124643298219E-3</v>
      </c>
      <c r="R2285">
        <f t="shared" si="178"/>
        <v>55.300648841737271</v>
      </c>
      <c r="S2285">
        <f t="shared" si="179"/>
        <v>1</v>
      </c>
    </row>
    <row r="2286" spans="1:19" x14ac:dyDescent="0.2">
      <c r="A2286" t="s">
        <v>2307</v>
      </c>
      <c r="B2286" t="s">
        <v>8019</v>
      </c>
      <c r="C2286">
        <f>AVERAGE(data!C2286:F2286)</f>
        <v>8.9674999999999991E-2</v>
      </c>
      <c r="D2286">
        <f>AVERAGE(data!G2286:K2286)</f>
        <v>0.14623999999999998</v>
      </c>
      <c r="E2286">
        <f>AVERAGE(data!L2286:O2286)</f>
        <v>3.3374999999999988E-2</v>
      </c>
      <c r="F2286">
        <f>AVERAGE(data!P2286:T2286)</f>
        <v>-0.38656000000000001</v>
      </c>
      <c r="G2286">
        <f>AVERAGE(data!U2286:Y2286)</f>
        <v>-1.06074</v>
      </c>
      <c r="H2286">
        <f>AVERAGE(data!C2286:Y2286)</f>
        <v>-0.26143913043478262</v>
      </c>
      <c r="I2286">
        <f>SUMSQ(data!C2286:Y2286)</f>
        <v>18.711010969999997</v>
      </c>
      <c r="J2286">
        <f>SUMSQ(data!C2286:F2286)-4*stats!C2286^2</f>
        <v>0.42629866749999995</v>
      </c>
      <c r="K2286">
        <f>SUMSQ(data!G2286:K2286)-5*D2286^2</f>
        <v>1.7168105720000002</v>
      </c>
      <c r="L2286">
        <f>SUMSQ(data!L2286:O2286)-4*E2286^2</f>
        <v>0.20613912749999999</v>
      </c>
      <c r="M2286">
        <f>SUMSQ(data!P2286:T2286)-5*stats!F2286^2</f>
        <v>4.9005553720000004</v>
      </c>
      <c r="N2286">
        <f>SUMSQ(data!U2286:Y2286)-5*stats!G2286^2</f>
        <v>4.9446646520000002</v>
      </c>
      <c r="O2286">
        <f t="shared" si="175"/>
        <v>12.194468391000001</v>
      </c>
      <c r="P2286">
        <f t="shared" si="176"/>
        <v>1.9237864687659578</v>
      </c>
      <c r="Q2286">
        <f t="shared" si="177"/>
        <v>0.14013526926365313</v>
      </c>
      <c r="R2286">
        <f t="shared" si="178"/>
        <v>867.29718147274923</v>
      </c>
      <c r="S2286">
        <f t="shared" si="179"/>
        <v>1</v>
      </c>
    </row>
    <row r="2287" spans="1:19" x14ac:dyDescent="0.2">
      <c r="A2287" t="s">
        <v>2308</v>
      </c>
      <c r="B2287" t="s">
        <v>8020</v>
      </c>
      <c r="C2287">
        <f>AVERAGE(data!C2287:F2287)</f>
        <v>1.724175</v>
      </c>
      <c r="D2287">
        <f>AVERAGE(data!G2287:K2287)</f>
        <v>1.2647600000000001</v>
      </c>
      <c r="E2287">
        <f>AVERAGE(data!L2287:O2287)</f>
        <v>1.0306999999999999</v>
      </c>
      <c r="F2287">
        <f>AVERAGE(data!P2287:T2287)</f>
        <v>0.10448000000000005</v>
      </c>
      <c r="G2287">
        <f>AVERAGE(data!U2287:Y2287)</f>
        <v>0.69816</v>
      </c>
      <c r="H2287">
        <f>AVERAGE(data!C2287:Y2287)</f>
        <v>0.92854347826086958</v>
      </c>
      <c r="I2287">
        <f>SUMSQ(data!C2287:Y2287)</f>
        <v>42.172799110000007</v>
      </c>
      <c r="J2287">
        <f>SUMSQ(data!C2287:F2287)-4*stats!C2287^2</f>
        <v>0.13397732750000024</v>
      </c>
      <c r="K2287">
        <f>SUMSQ(data!G2287:K2287)-5*D2287^2</f>
        <v>0.39578097199999895</v>
      </c>
      <c r="L2287">
        <f>SUMSQ(data!L2287:O2287)-4*E2287^2</f>
        <v>2.0246337200000006</v>
      </c>
      <c r="M2287">
        <f>SUMSQ(data!P2287:T2287)-5*stats!F2287^2</f>
        <v>3.6683702679999999</v>
      </c>
      <c r="N2287">
        <f>SUMSQ(data!U2287:Y2287)-5*stats!G2287^2</f>
        <v>9.3197425719999991</v>
      </c>
      <c r="O2287">
        <f t="shared" si="175"/>
        <v>15.542504859499999</v>
      </c>
      <c r="P2287">
        <f t="shared" si="176"/>
        <v>6.1681858985041442</v>
      </c>
      <c r="Q2287">
        <f t="shared" si="177"/>
        <v>1.691968287797627E-3</v>
      </c>
      <c r="R2287">
        <f t="shared" si="178"/>
        <v>10.471591733179514</v>
      </c>
      <c r="S2287">
        <f t="shared" si="179"/>
        <v>1</v>
      </c>
    </row>
    <row r="2288" spans="1:19" x14ac:dyDescent="0.2">
      <c r="A2288" t="s">
        <v>2309</v>
      </c>
      <c r="B2288" t="s">
        <v>8021</v>
      </c>
      <c r="C2288">
        <f>AVERAGE(data!C2288:F2288)</f>
        <v>-0.34697499999999998</v>
      </c>
      <c r="D2288">
        <f>AVERAGE(data!G2288:K2288)</f>
        <v>-1.3323799999999999</v>
      </c>
      <c r="E2288">
        <f>AVERAGE(data!L2288:O2288)</f>
        <v>-0.98762499999999998</v>
      </c>
      <c r="F2288">
        <f>AVERAGE(data!P2288:T2288)</f>
        <v>2.9659999999999999E-2</v>
      </c>
      <c r="G2288">
        <f>AVERAGE(data!U2288:Y2288)</f>
        <v>-0.18260000000000004</v>
      </c>
      <c r="H2288">
        <f>AVERAGE(data!C2288:Y2288)</f>
        <v>-0.55499999999999994</v>
      </c>
      <c r="I2288">
        <f>SUMSQ(data!C2288:Y2288)</f>
        <v>38.488351779999995</v>
      </c>
      <c r="J2288">
        <f>SUMSQ(data!C2288:F2288)-4*stats!C2288^2</f>
        <v>0.92390450749999997</v>
      </c>
      <c r="K2288">
        <f>SUMSQ(data!G2288:K2288)-5*D2288^2</f>
        <v>4.9916031880000027</v>
      </c>
      <c r="L2288">
        <f>SUMSQ(data!L2288:O2288)-4*E2288^2</f>
        <v>0.52914564750000048</v>
      </c>
      <c r="M2288">
        <f>SUMSQ(data!P2288:T2288)-5*stats!F2288^2</f>
        <v>5.8679347320000002</v>
      </c>
      <c r="N2288">
        <f>SUMSQ(data!U2288:Y2288)-5*stats!G2288^2</f>
        <v>12.74528984</v>
      </c>
      <c r="O2288">
        <f t="shared" si="175"/>
        <v>25.057877915000002</v>
      </c>
      <c r="P2288">
        <f t="shared" si="176"/>
        <v>1.9295211700691204</v>
      </c>
      <c r="Q2288">
        <f t="shared" si="177"/>
        <v>0.13913413343471548</v>
      </c>
      <c r="R2288">
        <f t="shared" si="178"/>
        <v>861.10115182745415</v>
      </c>
      <c r="S2288">
        <f t="shared" si="179"/>
        <v>1</v>
      </c>
    </row>
    <row r="2289" spans="1:19" x14ac:dyDescent="0.2">
      <c r="A2289" t="s">
        <v>2310</v>
      </c>
      <c r="B2289" t="s">
        <v>8022</v>
      </c>
      <c r="C2289">
        <f>AVERAGE(data!C2289:F2289)</f>
        <v>-1.0723499999999999</v>
      </c>
      <c r="D2289">
        <f>AVERAGE(data!G2289:K2289)</f>
        <v>-1.2846199999999999</v>
      </c>
      <c r="E2289">
        <f>AVERAGE(data!L2289:O2289)</f>
        <v>-1.3126249999999999</v>
      </c>
      <c r="F2289">
        <f>AVERAGE(data!P2289:T2289)</f>
        <v>2.1524399999999999</v>
      </c>
      <c r="G2289">
        <f>AVERAGE(data!U2289:Y2289)</f>
        <v>0.27455999999999997</v>
      </c>
      <c r="H2289">
        <f>AVERAGE(data!C2289:Y2289)</f>
        <v>-0.16643478260869571</v>
      </c>
      <c r="I2289">
        <f>SUMSQ(data!C2289:Y2289)</f>
        <v>64.244087960000002</v>
      </c>
      <c r="J2289">
        <f>SUMSQ(data!C2289:F2289)-4*stats!C2289^2</f>
        <v>2.4137552100000006</v>
      </c>
      <c r="K2289">
        <f>SUMSQ(data!G2289:K2289)-5*D2289^2</f>
        <v>4.3152086080000007</v>
      </c>
      <c r="L2289">
        <f>SUMSQ(data!L2289:O2289)-4*E2289^2</f>
        <v>0.51695720750000085</v>
      </c>
      <c r="M2289">
        <f>SUMSQ(data!P2289:T2289)-5*stats!F2289^2</f>
        <v>4.1086448319999995</v>
      </c>
      <c r="N2289">
        <f>SUMSQ(data!U2289:Y2289)-5*stats!G2289^2</f>
        <v>9.6046979920000002</v>
      </c>
      <c r="O2289">
        <f t="shared" si="175"/>
        <v>20.959263849500005</v>
      </c>
      <c r="P2289">
        <f t="shared" si="176"/>
        <v>7.4346774732509182</v>
      </c>
      <c r="Q2289">
        <f t="shared" si="177"/>
        <v>6.1355221628605022E-4</v>
      </c>
      <c r="R2289">
        <f t="shared" si="178"/>
        <v>3.7972746665943649</v>
      </c>
      <c r="S2289">
        <f t="shared" si="179"/>
        <v>1</v>
      </c>
    </row>
    <row r="2290" spans="1:19" x14ac:dyDescent="0.2">
      <c r="A2290" t="s">
        <v>2311</v>
      </c>
      <c r="B2290" t="s">
        <v>8023</v>
      </c>
      <c r="C2290">
        <f>AVERAGE(data!C2290:F2290)</f>
        <v>-0.40812500000000002</v>
      </c>
      <c r="D2290">
        <f>AVERAGE(data!G2290:K2290)</f>
        <v>-0.38532</v>
      </c>
      <c r="E2290">
        <f>AVERAGE(data!L2290:O2290)</f>
        <v>-8.6750000000000049E-2</v>
      </c>
      <c r="F2290">
        <f>AVERAGE(data!P2290:T2290)</f>
        <v>0.65442</v>
      </c>
      <c r="G2290">
        <f>AVERAGE(data!U2290:Y2290)</f>
        <v>1.5101200000000001</v>
      </c>
      <c r="H2290">
        <f>AVERAGE(data!C2290:Y2290)</f>
        <v>0.30072173913043482</v>
      </c>
      <c r="I2290">
        <f>SUMSQ(data!C2290:Y2290)</f>
        <v>41.981630040000006</v>
      </c>
      <c r="J2290">
        <f>SUMSQ(data!C2290:F2290)-4*stats!C2290^2</f>
        <v>1.9320736475</v>
      </c>
      <c r="K2290">
        <f>SUMSQ(data!G2290:K2290)-5*D2290^2</f>
        <v>2.3706788680000006</v>
      </c>
      <c r="L2290">
        <f>SUMSQ(data!L2290:O2290)-4*E2290^2</f>
        <v>11.358950890000001</v>
      </c>
      <c r="M2290">
        <f>SUMSQ(data!P2290:T2290)-5*stats!F2290^2</f>
        <v>2.9371848280000004</v>
      </c>
      <c r="N2290">
        <f>SUMSQ(data!U2290:Y2290)-5*stats!G2290^2</f>
        <v>8.4003782279999992</v>
      </c>
      <c r="O2290">
        <f t="shared" si="175"/>
        <v>26.9992664615</v>
      </c>
      <c r="P2290">
        <f t="shared" si="176"/>
        <v>1.9977027509066434</v>
      </c>
      <c r="Q2290">
        <f t="shared" si="177"/>
        <v>0.12778715984860423</v>
      </c>
      <c r="R2290">
        <f t="shared" si="178"/>
        <v>790.87473230301157</v>
      </c>
      <c r="S2290">
        <f t="shared" si="179"/>
        <v>1</v>
      </c>
    </row>
    <row r="2291" spans="1:19" x14ac:dyDescent="0.2">
      <c r="A2291" t="s">
        <v>2312</v>
      </c>
      <c r="B2291" t="s">
        <v>8024</v>
      </c>
      <c r="C2291">
        <f>AVERAGE(data!C2291:F2291)</f>
        <v>-0.23574999999999996</v>
      </c>
      <c r="D2291">
        <f>AVERAGE(data!G2291:K2291)</f>
        <v>-4.6019999999999991E-2</v>
      </c>
      <c r="E2291">
        <f>AVERAGE(data!L2291:O2291)</f>
        <v>-0.33184999999999998</v>
      </c>
      <c r="F2291">
        <f>AVERAGE(data!P2291:T2291)</f>
        <v>-7.0439999999999975E-2</v>
      </c>
      <c r="G2291">
        <f>AVERAGE(data!U2291:Y2291)</f>
        <v>-0.10933999999999999</v>
      </c>
      <c r="H2291">
        <f>AVERAGE(data!C2291:Y2291)</f>
        <v>-0.14779999999999999</v>
      </c>
      <c r="I2291">
        <f>SUMSQ(data!C2291:Y2291)</f>
        <v>12.160775859999999</v>
      </c>
      <c r="J2291">
        <f>SUMSQ(data!C2291:F2291)-4*stats!C2291^2</f>
        <v>2.06289509</v>
      </c>
      <c r="K2291">
        <f>SUMSQ(data!G2291:K2291)-5*D2291^2</f>
        <v>3.5081602279999999</v>
      </c>
      <c r="L2291">
        <f>SUMSQ(data!L2291:O2291)-4*E2291^2</f>
        <v>0.40551082999999999</v>
      </c>
      <c r="M2291">
        <f>SUMSQ(data!P2291:T2291)-5*stats!F2291^2</f>
        <v>2.946957952</v>
      </c>
      <c r="N2291">
        <f>SUMSQ(data!U2291:Y2291)-5*stats!G2291^2</f>
        <v>2.4792674720000001</v>
      </c>
      <c r="O2291">
        <f t="shared" si="175"/>
        <v>11.402791572</v>
      </c>
      <c r="P2291">
        <f t="shared" si="176"/>
        <v>0.23930485965388809</v>
      </c>
      <c r="Q2291">
        <f t="shared" si="177"/>
        <v>0.93983629164322702</v>
      </c>
      <c r="R2291">
        <f t="shared" si="178"/>
        <v>5816.6468089799318</v>
      </c>
      <c r="S2291">
        <f t="shared" si="179"/>
        <v>1</v>
      </c>
    </row>
    <row r="2292" spans="1:19" x14ac:dyDescent="0.2">
      <c r="A2292" t="s">
        <v>2313</v>
      </c>
      <c r="B2292" t="s">
        <v>8025</v>
      </c>
      <c r="C2292">
        <f>AVERAGE(data!C2292:F2292)</f>
        <v>0.36475000000000002</v>
      </c>
      <c r="D2292">
        <f>AVERAGE(data!G2292:K2292)</f>
        <v>0.35808000000000001</v>
      </c>
      <c r="E2292">
        <f>AVERAGE(data!L2292:O2292)</f>
        <v>0.79812499999999997</v>
      </c>
      <c r="F2292">
        <f>AVERAGE(data!P2292:T2292)</f>
        <v>0.36236000000000007</v>
      </c>
      <c r="G2292">
        <f>AVERAGE(data!U2292:Y2292)</f>
        <v>-0.46955999999999998</v>
      </c>
      <c r="H2292">
        <f>AVERAGE(data!C2292:Y2292)</f>
        <v>0.25677826086956534</v>
      </c>
      <c r="I2292">
        <f>SUMSQ(data!C2292:Y2292)</f>
        <v>22.375040949999995</v>
      </c>
      <c r="J2292">
        <f>SUMSQ(data!C2292:F2292)-4*stats!C2292^2</f>
        <v>6.0028390100000006</v>
      </c>
      <c r="K2292">
        <f>SUMSQ(data!G2292:K2292)-5*D2292^2</f>
        <v>4.3599584079999998</v>
      </c>
      <c r="L2292">
        <f>SUMSQ(data!L2292:O2292)-4*E2292^2</f>
        <v>0.2590593275000006</v>
      </c>
      <c r="M2292">
        <f>SUMSQ(data!P2292:T2292)-5*stats!F2292^2</f>
        <v>4.6073559720000006</v>
      </c>
      <c r="N2292">
        <f>SUMSQ(data!U2292:Y2292)-5*stats!G2292^2</f>
        <v>1.6655806720000002</v>
      </c>
      <c r="O2292">
        <f t="shared" si="175"/>
        <v>16.894793389500002</v>
      </c>
      <c r="P2292">
        <f t="shared" si="176"/>
        <v>1.167749777281168</v>
      </c>
      <c r="Q2292">
        <f t="shared" si="177"/>
        <v>0.362809375983417</v>
      </c>
      <c r="R2292">
        <f t="shared" si="178"/>
        <v>2245.4272279613679</v>
      </c>
      <c r="S2292">
        <f t="shared" si="179"/>
        <v>1</v>
      </c>
    </row>
    <row r="2293" spans="1:19" x14ac:dyDescent="0.2">
      <c r="A2293" t="s">
        <v>2314</v>
      </c>
      <c r="B2293" t="s">
        <v>8026</v>
      </c>
      <c r="C2293">
        <f>AVERAGE(data!C2293:F2293)</f>
        <v>0.28157500000000002</v>
      </c>
      <c r="D2293">
        <f>AVERAGE(data!G2293:K2293)</f>
        <v>0.64834000000000003</v>
      </c>
      <c r="E2293">
        <f>AVERAGE(data!L2293:O2293)</f>
        <v>0.97020000000000017</v>
      </c>
      <c r="F2293">
        <f>AVERAGE(data!P2293:T2293)</f>
        <v>0.65346000000000004</v>
      </c>
      <c r="G2293">
        <f>AVERAGE(data!U2293:Y2293)</f>
        <v>0.31331999999999993</v>
      </c>
      <c r="H2293">
        <f>AVERAGE(data!C2293:Y2293)</f>
        <v>0.56881304347826078</v>
      </c>
      <c r="I2293">
        <f>SUMSQ(data!C2293:Y2293)</f>
        <v>44.669974070000002</v>
      </c>
      <c r="J2293">
        <f>SUMSQ(data!C2293:F2293)-4*stats!C2293^2</f>
        <v>16.430872247500002</v>
      </c>
      <c r="K2293">
        <f>SUMSQ(data!G2293:K2293)-5*D2293^2</f>
        <v>7.1492344120000002</v>
      </c>
      <c r="L2293">
        <f>SUMSQ(data!L2293:O2293)-4*E2293^2</f>
        <v>6.180595379999998</v>
      </c>
      <c r="M2293">
        <f>SUMSQ(data!P2293:T2293)-5*stats!F2293^2</f>
        <v>1.5666099319999995</v>
      </c>
      <c r="N2293">
        <f>SUMSQ(data!U2293:Y2293)-5*stats!G2293^2</f>
        <v>4.5327512679999993</v>
      </c>
      <c r="O2293">
        <f t="shared" si="175"/>
        <v>35.860063239500001</v>
      </c>
      <c r="P2293">
        <f t="shared" si="176"/>
        <v>0.88442897543094856</v>
      </c>
      <c r="Q2293">
        <f t="shared" si="177"/>
        <v>0.51153677194017355</v>
      </c>
      <c r="R2293">
        <f t="shared" si="178"/>
        <v>3165.9010815377342</v>
      </c>
      <c r="S2293">
        <f t="shared" si="179"/>
        <v>1</v>
      </c>
    </row>
    <row r="2294" spans="1:19" x14ac:dyDescent="0.2">
      <c r="A2294" t="s">
        <v>2315</v>
      </c>
      <c r="B2294" t="s">
        <v>8027</v>
      </c>
      <c r="C2294">
        <f>AVERAGE(data!C2294:F2294)</f>
        <v>-2.1325000000000007E-2</v>
      </c>
      <c r="D2294">
        <f>AVERAGE(data!G2294:K2294)</f>
        <v>-0.26281999999999994</v>
      </c>
      <c r="E2294">
        <f>AVERAGE(data!L2294:O2294)</f>
        <v>-0.57820000000000005</v>
      </c>
      <c r="F2294">
        <f>AVERAGE(data!P2294:T2294)</f>
        <v>0.12572</v>
      </c>
      <c r="G2294">
        <f>AVERAGE(data!U2294:Y2294)</f>
        <v>-0.59095999999999993</v>
      </c>
      <c r="H2294">
        <f>AVERAGE(data!C2294:Y2294)</f>
        <v>-0.26253913043478255</v>
      </c>
      <c r="I2294">
        <f>SUMSQ(data!C2294:Y2294)</f>
        <v>9.9008886799999996</v>
      </c>
      <c r="J2294">
        <f>SUMSQ(data!C2294:F2294)-4*stats!C2294^2</f>
        <v>0.30892950749999992</v>
      </c>
      <c r="K2294">
        <f>SUMSQ(data!G2294:K2294)-5*D2294^2</f>
        <v>1.1821716280000005</v>
      </c>
      <c r="L2294">
        <f>SUMSQ(data!L2294:O2294)-4*E2294^2</f>
        <v>0.94056775999999975</v>
      </c>
      <c r="M2294">
        <f>SUMSQ(data!P2294:T2294)-5*stats!F2294^2</f>
        <v>0.30133074799999998</v>
      </c>
      <c r="N2294">
        <f>SUMSQ(data!U2294:Y2294)-5*stats!G2294^2</f>
        <v>3.6582410919999999</v>
      </c>
      <c r="O2294">
        <f t="shared" si="175"/>
        <v>6.3912407355000003</v>
      </c>
      <c r="P2294">
        <f t="shared" si="176"/>
        <v>1.9768825996524688</v>
      </c>
      <c r="Q2294">
        <f t="shared" si="177"/>
        <v>0.13114581341279383</v>
      </c>
      <c r="R2294">
        <f t="shared" si="178"/>
        <v>811.66143921178104</v>
      </c>
      <c r="S2294">
        <f t="shared" si="179"/>
        <v>1</v>
      </c>
    </row>
    <row r="2295" spans="1:19" x14ac:dyDescent="0.2">
      <c r="A2295" t="s">
        <v>2316</v>
      </c>
      <c r="B2295" t="s">
        <v>8028</v>
      </c>
      <c r="C2295">
        <f>AVERAGE(data!C2295:F2295)</f>
        <v>-1.7827499999999998</v>
      </c>
      <c r="D2295">
        <f>AVERAGE(data!G2295:K2295)</f>
        <v>7.0259999999999961E-2</v>
      </c>
      <c r="E2295">
        <f>AVERAGE(data!L2295:O2295)</f>
        <v>4.4800000000000006E-2</v>
      </c>
      <c r="F2295">
        <f>AVERAGE(data!P2295:T2295)</f>
        <v>1.13412</v>
      </c>
      <c r="G2295">
        <f>AVERAGE(data!U2295:Y2295)</f>
        <v>1.0018199999999999</v>
      </c>
      <c r="H2295">
        <f>AVERAGE(data!C2295:Y2295)</f>
        <v>0.17735652173913047</v>
      </c>
      <c r="I2295">
        <f>SUMSQ(data!C2295:Y2295)</f>
        <v>92.108864220000001</v>
      </c>
      <c r="J2295">
        <f>SUMSQ(data!C2295:F2295)-4*stats!C2295^2</f>
        <v>48.258207289999994</v>
      </c>
      <c r="K2295">
        <f>SUMSQ(data!G2295:K2295)-5*D2295^2</f>
        <v>3.8159021919999998</v>
      </c>
      <c r="L2295">
        <f>SUMSQ(data!L2295:O2295)-4*E2295^2</f>
        <v>4.1614005599999997</v>
      </c>
      <c r="M2295">
        <f>SUMSQ(data!P2295:T2295)-5*stats!F2295^2</f>
        <v>3.5122244679999994</v>
      </c>
      <c r="N2295">
        <f>SUMSQ(data!U2295:Y2295)-5*stats!G2295^2</f>
        <v>8.1662715280000011</v>
      </c>
      <c r="O2295">
        <f t="shared" si="175"/>
        <v>67.914006037999997</v>
      </c>
      <c r="P2295">
        <f t="shared" si="176"/>
        <v>1.2825261611936725</v>
      </c>
      <c r="Q2295">
        <f t="shared" si="177"/>
        <v>0.3143855632893513</v>
      </c>
      <c r="R2295">
        <f t="shared" si="178"/>
        <v>1945.7322511977952</v>
      </c>
      <c r="S2295">
        <f t="shared" si="179"/>
        <v>1</v>
      </c>
    </row>
    <row r="2296" spans="1:19" x14ac:dyDescent="0.2">
      <c r="A2296" t="s">
        <v>2317</v>
      </c>
      <c r="B2296" t="s">
        <v>2317</v>
      </c>
      <c r="C2296">
        <f>AVERAGE(data!C2296:F2296)</f>
        <v>1.6570999999999998</v>
      </c>
      <c r="D2296">
        <f>AVERAGE(data!G2296:K2296)</f>
        <v>1.5152000000000001</v>
      </c>
      <c r="E2296">
        <f>AVERAGE(data!L2296:O2296)</f>
        <v>1.7031499999999999</v>
      </c>
      <c r="F2296">
        <f>AVERAGE(data!P2296:T2296)</f>
        <v>0.1157</v>
      </c>
      <c r="G2296">
        <f>AVERAGE(data!U2296:Y2296)</f>
        <v>-0.26389999999999991</v>
      </c>
      <c r="H2296">
        <f>AVERAGE(data!C2296:Y2296)</f>
        <v>0.881565217391304</v>
      </c>
      <c r="I2296">
        <f>SUMSQ(data!C2296:Y2296)</f>
        <v>39.75564258</v>
      </c>
      <c r="J2296">
        <f>SUMSQ(data!C2296:F2296)-4*stats!C2296^2</f>
        <v>0.6105450600000033</v>
      </c>
      <c r="K2296">
        <f>SUMSQ(data!G2296:K2296)-5*D2296^2</f>
        <v>0.23803471999999815</v>
      </c>
      <c r="L2296">
        <f>SUMSQ(data!L2296:O2296)-4*E2296^2</f>
        <v>0.83134721000000056</v>
      </c>
      <c r="M2296">
        <f>SUMSQ(data!P2296:T2296)-5*stats!F2296^2</f>
        <v>2.4174122200000001</v>
      </c>
      <c r="N2296">
        <f>SUMSQ(data!U2296:Y2296)-5*stats!G2296^2</f>
        <v>1.1771983400000001</v>
      </c>
      <c r="O2296">
        <f t="shared" si="175"/>
        <v>5.2745375500000025</v>
      </c>
      <c r="P2296">
        <f t="shared" si="176"/>
        <v>23.534191752602069</v>
      </c>
      <c r="Q2296">
        <f t="shared" si="177"/>
        <v>2.5965130022951017E-7</v>
      </c>
      <c r="R2296">
        <f t="shared" si="178"/>
        <v>1.6069818971204384E-3</v>
      </c>
      <c r="S2296">
        <f t="shared" si="179"/>
        <v>1.6069818971204384E-3</v>
      </c>
    </row>
    <row r="2297" spans="1:19" x14ac:dyDescent="0.2">
      <c r="A2297" t="s">
        <v>2318</v>
      </c>
      <c r="B2297" t="s">
        <v>8029</v>
      </c>
      <c r="C2297">
        <f>AVERAGE(data!C2297:F2297)</f>
        <v>6.0700000000000087E-2</v>
      </c>
      <c r="D2297">
        <f>AVERAGE(data!G2297:K2297)</f>
        <v>-7.149999999999998E-2</v>
      </c>
      <c r="E2297">
        <f>AVERAGE(data!L2297:O2297)</f>
        <v>2.8150000000000008E-2</v>
      </c>
      <c r="F2297">
        <f>AVERAGE(data!P2297:T2297)</f>
        <v>1.0583400000000001</v>
      </c>
      <c r="G2297">
        <f>AVERAGE(data!U2297:Y2297)</f>
        <v>1.11052</v>
      </c>
      <c r="H2297">
        <f>AVERAGE(data!C2297:Y2297)</f>
        <v>0.47139999999999999</v>
      </c>
      <c r="I2297">
        <f>SUMSQ(data!C2297:Y2297)</f>
        <v>42.358679559999999</v>
      </c>
      <c r="J2297">
        <f>SUMSQ(data!C2297:F2297)-4*stats!C2297^2</f>
        <v>10.984842479999999</v>
      </c>
      <c r="K2297">
        <f>SUMSQ(data!G2297:K2297)-5*D2297^2</f>
        <v>7.0430759799999993</v>
      </c>
      <c r="L2297">
        <f>SUMSQ(data!L2297:O2297)-4*E2297^2</f>
        <v>9.6862744099999993</v>
      </c>
      <c r="M2297">
        <f>SUMSQ(data!P2297:T2297)-5*stats!F2297^2</f>
        <v>1.6512931319999993</v>
      </c>
      <c r="N2297">
        <f>SUMSQ(data!U2297:Y2297)-5*stats!G2297^2</f>
        <v>1.1830335280000011</v>
      </c>
      <c r="O2297">
        <f t="shared" si="175"/>
        <v>30.54851953</v>
      </c>
      <c r="P2297">
        <f t="shared" si="176"/>
        <v>1.3917720649685441</v>
      </c>
      <c r="Q2297">
        <f t="shared" si="177"/>
        <v>0.27401869493901698</v>
      </c>
      <c r="R2297">
        <f t="shared" si="178"/>
        <v>1695.9017029775762</v>
      </c>
      <c r="S2297">
        <f t="shared" si="179"/>
        <v>1</v>
      </c>
    </row>
    <row r="2298" spans="1:19" x14ac:dyDescent="0.2">
      <c r="A2298" t="s">
        <v>2319</v>
      </c>
      <c r="B2298" t="s">
        <v>8030</v>
      </c>
      <c r="C2298">
        <f>AVERAGE(data!C2298:F2298)</f>
        <v>2.0500000000000003</v>
      </c>
      <c r="D2298">
        <f>AVERAGE(data!G2298:K2298)</f>
        <v>1.6447400000000001</v>
      </c>
      <c r="E2298">
        <f>AVERAGE(data!L2298:O2298)</f>
        <v>1.64845</v>
      </c>
      <c r="F2298">
        <f>AVERAGE(data!P2298:T2298)</f>
        <v>-0.61653999999999998</v>
      </c>
      <c r="G2298">
        <f>AVERAGE(data!U2298:Y2298)</f>
        <v>-0.18905999999999995</v>
      </c>
      <c r="H2298">
        <f>AVERAGE(data!C2298:Y2298)</f>
        <v>0.82563043478260856</v>
      </c>
      <c r="I2298">
        <f>SUMSQ(data!C2298:Y2298)</f>
        <v>52.770778970000002</v>
      </c>
      <c r="J2298">
        <f>SUMSQ(data!C2298:F2298)-4*stats!C2298^2</f>
        <v>0.44675597999999539</v>
      </c>
      <c r="K2298">
        <f>SUMSQ(data!G2298:K2298)-5*D2298^2</f>
        <v>0.51156075200000117</v>
      </c>
      <c r="L2298">
        <f>SUMSQ(data!L2298:O2298)-4*E2298^2</f>
        <v>0.21022547000000102</v>
      </c>
      <c r="M2298">
        <f>SUMSQ(data!P2298:T2298)-5*stats!F2298^2</f>
        <v>3.7331980920000012</v>
      </c>
      <c r="N2298">
        <f>SUMSQ(data!U2298:Y2298)-5*stats!G2298^2</f>
        <v>4.584314452000001</v>
      </c>
      <c r="O2298">
        <f t="shared" si="175"/>
        <v>9.4860547460000006</v>
      </c>
      <c r="P2298">
        <f t="shared" si="176"/>
        <v>16.426745509992653</v>
      </c>
      <c r="Q2298">
        <f t="shared" si="177"/>
        <v>3.7106582182495572E-6</v>
      </c>
      <c r="R2298">
        <f t="shared" si="178"/>
        <v>2.2965263712746511E-2</v>
      </c>
      <c r="S2298">
        <f t="shared" si="179"/>
        <v>2.2965263712746511E-2</v>
      </c>
    </row>
    <row r="2299" spans="1:19" x14ac:dyDescent="0.2">
      <c r="A2299" t="s">
        <v>2320</v>
      </c>
      <c r="B2299" t="s">
        <v>8031</v>
      </c>
      <c r="C2299">
        <f>AVERAGE(data!C2299:F2299)</f>
        <v>-7.9999999999998822E-4</v>
      </c>
      <c r="D2299">
        <f>AVERAGE(data!G2299:K2299)</f>
        <v>-0.14484000000000002</v>
      </c>
      <c r="E2299">
        <f>AVERAGE(data!L2299:O2299)</f>
        <v>-0.35067500000000001</v>
      </c>
      <c r="F2299">
        <f>AVERAGE(data!P2299:T2299)</f>
        <v>0.5272</v>
      </c>
      <c r="G2299">
        <f>AVERAGE(data!U2299:Y2299)</f>
        <v>0.40576000000000001</v>
      </c>
      <c r="H2299">
        <f>AVERAGE(data!C2299:Y2299)</f>
        <v>0.11020434782608697</v>
      </c>
      <c r="I2299">
        <f>SUMSQ(data!C2299:Y2299)</f>
        <v>7.4958331899999999</v>
      </c>
      <c r="J2299">
        <f>SUMSQ(data!C2299:F2299)-4*stats!C2299^2</f>
        <v>0.66358402000000005</v>
      </c>
      <c r="K2299">
        <f>SUMSQ(data!G2299:K2299)-5*D2299^2</f>
        <v>0.10256221199999997</v>
      </c>
      <c r="L2299">
        <f>SUMSQ(data!L2299:O2299)-4*E2299^2</f>
        <v>0.41110168749999992</v>
      </c>
      <c r="M2299">
        <f>SUMSQ(data!P2299:T2299)-5*stats!F2299^2</f>
        <v>0.99144590000000044</v>
      </c>
      <c r="N2299">
        <f>SUMSQ(data!U2299:Y2299)-5*stats!G2299^2</f>
        <v>2.5174467719999996</v>
      </c>
      <c r="O2299">
        <f t="shared" si="175"/>
        <v>4.6861405915000001</v>
      </c>
      <c r="P2299">
        <f t="shared" si="176"/>
        <v>2.1584698873411936</v>
      </c>
      <c r="Q2299">
        <f t="shared" si="177"/>
        <v>0.10470587397844025</v>
      </c>
      <c r="R2299">
        <f t="shared" si="178"/>
        <v>648.02465405256669</v>
      </c>
      <c r="S2299">
        <f t="shared" si="179"/>
        <v>1</v>
      </c>
    </row>
    <row r="2300" spans="1:19" x14ac:dyDescent="0.2">
      <c r="A2300" t="s">
        <v>2321</v>
      </c>
      <c r="B2300" t="s">
        <v>8032</v>
      </c>
      <c r="C2300">
        <f>AVERAGE(data!C2300:F2300)</f>
        <v>-0.98222500000000001</v>
      </c>
      <c r="D2300">
        <f>AVERAGE(data!G2300:K2300)</f>
        <v>0.2536199999999999</v>
      </c>
      <c r="E2300">
        <f>AVERAGE(data!L2300:O2300)</f>
        <v>1.21295</v>
      </c>
      <c r="F2300">
        <f>AVERAGE(data!P2300:T2300)</f>
        <v>0.45346000000000009</v>
      </c>
      <c r="G2300">
        <f>AVERAGE(data!U2300:Y2300)</f>
        <v>-0.70927999999999991</v>
      </c>
      <c r="H2300">
        <f>AVERAGE(data!C2300:Y2300)</f>
        <v>3.9647826086956529E-2</v>
      </c>
      <c r="I2300">
        <f>SUMSQ(data!C2300:Y2300)</f>
        <v>55.866549890000002</v>
      </c>
      <c r="J2300">
        <f>SUMSQ(data!C2300:F2300)-4*stats!C2300^2</f>
        <v>13.319589987500002</v>
      </c>
      <c r="K2300">
        <f>SUMSQ(data!G2300:K2300)-5*D2300^2</f>
        <v>11.704684927999999</v>
      </c>
      <c r="L2300">
        <f>SUMSQ(data!L2300:O2300)-4*E2300^2</f>
        <v>1.8382015700000007</v>
      </c>
      <c r="M2300">
        <f>SUMSQ(data!P2300:T2300)-5*stats!F2300^2</f>
        <v>6.4066293520000013</v>
      </c>
      <c r="N2300">
        <f>SUMSQ(data!U2300:Y2300)-5*stats!G2300^2</f>
        <v>8.9882534680000017</v>
      </c>
      <c r="O2300">
        <f t="shared" si="175"/>
        <v>42.25735930550001</v>
      </c>
      <c r="P2300">
        <f t="shared" si="176"/>
        <v>1.1593977217081632</v>
      </c>
      <c r="Q2300">
        <f t="shared" si="177"/>
        <v>0.36658812896667048</v>
      </c>
      <c r="R2300">
        <f t="shared" si="178"/>
        <v>2268.8139301747237</v>
      </c>
      <c r="S2300">
        <f t="shared" si="179"/>
        <v>1</v>
      </c>
    </row>
    <row r="2301" spans="1:19" x14ac:dyDescent="0.2">
      <c r="A2301" t="s">
        <v>2322</v>
      </c>
      <c r="B2301" t="s">
        <v>8033</v>
      </c>
      <c r="C2301">
        <f>AVERAGE(data!C2301:F2301)</f>
        <v>7.2250000000000369E-3</v>
      </c>
      <c r="D2301">
        <f>AVERAGE(data!G2301:K2301)</f>
        <v>-0.51668000000000003</v>
      </c>
      <c r="E2301">
        <f>AVERAGE(data!L2301:O2301)</f>
        <v>-0.54220000000000002</v>
      </c>
      <c r="F2301">
        <f>AVERAGE(data!P2301:T2301)</f>
        <v>0.76488</v>
      </c>
      <c r="G2301">
        <f>AVERAGE(data!U2301:Y2301)</f>
        <v>0.5698399999999999</v>
      </c>
      <c r="H2301">
        <f>AVERAGE(data!C2301:Y2301)</f>
        <v>8.4795652173913036E-2</v>
      </c>
      <c r="I2301">
        <f>SUMSQ(data!C2301:Y2301)</f>
        <v>20.569755429999997</v>
      </c>
      <c r="J2301">
        <f>SUMSQ(data!C2301:F2301)-4*stats!C2301^2</f>
        <v>1.8549495475000002</v>
      </c>
      <c r="K2301">
        <f>SUMSQ(data!G2301:K2301)-5*D2301^2</f>
        <v>5.1436141479999984</v>
      </c>
      <c r="L2301">
        <f>SUMSQ(data!L2301:O2301)-4*E2301^2</f>
        <v>1.7881943399999995</v>
      </c>
      <c r="M2301">
        <f>SUMSQ(data!P2301:T2301)-5*stats!F2301^2</f>
        <v>3.8566933879999992</v>
      </c>
      <c r="N2301">
        <f>SUMSQ(data!U2301:Y2301)-5*stats!G2301^2</f>
        <v>0.86658553200000044</v>
      </c>
      <c r="O2301">
        <f t="shared" si="175"/>
        <v>13.510036955499997</v>
      </c>
      <c r="P2301">
        <f t="shared" si="176"/>
        <v>1.881192967266714</v>
      </c>
      <c r="Q2301">
        <f t="shared" si="177"/>
        <v>0.14780962146705667</v>
      </c>
      <c r="R2301">
        <f t="shared" si="178"/>
        <v>914.79374725961372</v>
      </c>
      <c r="S2301">
        <f t="shared" si="179"/>
        <v>1</v>
      </c>
    </row>
    <row r="2302" spans="1:19" x14ac:dyDescent="0.2">
      <c r="A2302" t="s">
        <v>2323</v>
      </c>
      <c r="B2302" t="s">
        <v>8034</v>
      </c>
      <c r="C2302">
        <f>AVERAGE(data!C2302:F2302)</f>
        <v>-0.76377499999999998</v>
      </c>
      <c r="D2302">
        <f>AVERAGE(data!G2302:K2302)</f>
        <v>-0.60093999999999992</v>
      </c>
      <c r="E2302">
        <f>AVERAGE(data!L2302:O2302)</f>
        <v>-0.40225</v>
      </c>
      <c r="F2302">
        <f>AVERAGE(data!P2302:T2302)</f>
        <v>0.21034000000000003</v>
      </c>
      <c r="G2302">
        <f>AVERAGE(data!U2302:Y2302)</f>
        <v>0.51698</v>
      </c>
      <c r="H2302">
        <f>AVERAGE(data!C2302:Y2302)</f>
        <v>-0.17531304347826088</v>
      </c>
      <c r="I2302">
        <f>SUMSQ(data!C2302:Y2302)</f>
        <v>17.468915960000004</v>
      </c>
      <c r="J2302">
        <f>SUMSQ(data!C2302:F2302)-4*stats!C2302^2</f>
        <v>2.0576905274999993</v>
      </c>
      <c r="K2302">
        <f>SUMSQ(data!G2302:K2302)-5*D2302^2</f>
        <v>1.6898210320000007</v>
      </c>
      <c r="L2302">
        <f>SUMSQ(data!L2302:O2302)-4*E2302^2</f>
        <v>0.77986093000000012</v>
      </c>
      <c r="M2302">
        <f>SUMSQ(data!P2302:T2302)-5*stats!F2302^2</f>
        <v>3.6805310120000008</v>
      </c>
      <c r="N2302">
        <f>SUMSQ(data!U2302:Y2302)-5*stats!G2302^2</f>
        <v>2.9171826080000001</v>
      </c>
      <c r="O2302">
        <f t="shared" si="175"/>
        <v>11.1250861095</v>
      </c>
      <c r="P2302">
        <f t="shared" si="176"/>
        <v>2.052818938839335</v>
      </c>
      <c r="Q2302">
        <f t="shared" si="177"/>
        <v>0.11932375813328649</v>
      </c>
      <c r="R2302">
        <f t="shared" si="178"/>
        <v>738.49473908691016</v>
      </c>
      <c r="S2302">
        <f t="shared" si="179"/>
        <v>1</v>
      </c>
    </row>
    <row r="2303" spans="1:19" x14ac:dyDescent="0.2">
      <c r="A2303" t="s">
        <v>2324</v>
      </c>
      <c r="B2303" t="s">
        <v>8035</v>
      </c>
      <c r="C2303">
        <f>AVERAGE(data!C2303:F2303)</f>
        <v>-0.33609999999999995</v>
      </c>
      <c r="D2303">
        <f>AVERAGE(data!G2303:K2303)</f>
        <v>-0.14896000000000001</v>
      </c>
      <c r="E2303">
        <f>AVERAGE(data!L2303:O2303)</f>
        <v>0.18480000000000002</v>
      </c>
      <c r="F2303">
        <f>AVERAGE(data!P2303:T2303)</f>
        <v>0.41646</v>
      </c>
      <c r="G2303">
        <f>AVERAGE(data!U2303:Y2303)</f>
        <v>-0.33933999999999997</v>
      </c>
      <c r="H2303">
        <f>AVERAGE(data!C2303:Y2303)</f>
        <v>-4.193043478260871E-2</v>
      </c>
      <c r="I2303">
        <f>SUMSQ(data!C2303:Y2303)</f>
        <v>13.35501588</v>
      </c>
      <c r="J2303">
        <f>SUMSQ(data!C2303:F2303)-4*stats!C2303^2</f>
        <v>3.6741067799999998</v>
      </c>
      <c r="K2303">
        <f>SUMSQ(data!G2303:K2303)-5*D2303^2</f>
        <v>3.5921038120000004</v>
      </c>
      <c r="L2303">
        <f>SUMSQ(data!L2303:O2303)-4*E2303^2</f>
        <v>0.13522121999999992</v>
      </c>
      <c r="M2303">
        <f>SUMSQ(data!P2303:T2303)-5*stats!F2303^2</f>
        <v>2.6446408519999998</v>
      </c>
      <c r="N2303">
        <f>SUMSQ(data!U2303:Y2303)-5*stats!G2303^2</f>
        <v>1.1665879719999999</v>
      </c>
      <c r="O2303">
        <f t="shared" si="175"/>
        <v>11.212660636000001</v>
      </c>
      <c r="P2303">
        <f t="shared" si="176"/>
        <v>0.68783664544683332</v>
      </c>
      <c r="Q2303">
        <f t="shared" si="177"/>
        <v>0.63889459351285005</v>
      </c>
      <c r="R2303">
        <f t="shared" si="178"/>
        <v>3954.118639251029</v>
      </c>
      <c r="S2303">
        <f t="shared" si="179"/>
        <v>1</v>
      </c>
    </row>
    <row r="2304" spans="1:19" x14ac:dyDescent="0.2">
      <c r="A2304" t="s">
        <v>2325</v>
      </c>
      <c r="B2304" t="s">
        <v>8036</v>
      </c>
      <c r="C2304">
        <f>AVERAGE(data!C2304:F2304)</f>
        <v>0.55467500000000003</v>
      </c>
      <c r="D2304">
        <f>AVERAGE(data!G2304:K2304)</f>
        <v>0.84521999999999997</v>
      </c>
      <c r="E2304">
        <f>AVERAGE(data!L2304:O2304)</f>
        <v>0.23804999999999998</v>
      </c>
      <c r="F2304">
        <f>AVERAGE(data!P2304:T2304)</f>
        <v>-0.38468000000000008</v>
      </c>
      <c r="G2304">
        <f>AVERAGE(data!U2304:Y2304)</f>
        <v>-0.53706000000000009</v>
      </c>
      <c r="H2304">
        <f>AVERAGE(data!C2304:Y2304)</f>
        <v>0.12123043478260871</v>
      </c>
      <c r="I2304">
        <f>SUMSQ(data!C2304:Y2304)</f>
        <v>14.683172969999999</v>
      </c>
      <c r="J2304">
        <f>SUMSQ(data!C2304:F2304)-4*stats!C2304^2</f>
        <v>1.8828679474999999</v>
      </c>
      <c r="K2304">
        <f>SUMSQ(data!G2304:K2304)-5*D2304^2</f>
        <v>0.16581156800000008</v>
      </c>
      <c r="L2304">
        <f>SUMSQ(data!L2304:O2304)-4*E2304^2</f>
        <v>0.51028979000000008</v>
      </c>
      <c r="M2304">
        <f>SUMSQ(data!P2304:T2304)-5*stats!F2304^2</f>
        <v>1.0316361479999998</v>
      </c>
      <c r="N2304">
        <f>SUMSQ(data!U2304:Y2304)-5*stats!G2304^2</f>
        <v>3.8811939119999987</v>
      </c>
      <c r="O2304">
        <f t="shared" si="175"/>
        <v>7.4717993654999981</v>
      </c>
      <c r="P2304">
        <f t="shared" si="176"/>
        <v>3.4745238337195032</v>
      </c>
      <c r="Q2304">
        <f t="shared" si="177"/>
        <v>2.2581180160031942E-2</v>
      </c>
      <c r="R2304">
        <f t="shared" si="178"/>
        <v>139.75492401043769</v>
      </c>
      <c r="S2304">
        <f t="shared" si="179"/>
        <v>1</v>
      </c>
    </row>
    <row r="2305" spans="1:19" x14ac:dyDescent="0.2">
      <c r="A2305" t="s">
        <v>2326</v>
      </c>
      <c r="B2305" t="s">
        <v>8037</v>
      </c>
      <c r="C2305">
        <f>AVERAGE(data!C2305:F2305)</f>
        <v>0.51737500000000003</v>
      </c>
      <c r="D2305">
        <f>AVERAGE(data!G2305:K2305)</f>
        <v>-0.36741999999999997</v>
      </c>
      <c r="E2305">
        <f>AVERAGE(data!L2305:O2305)</f>
        <v>-0.231125</v>
      </c>
      <c r="F2305">
        <f>AVERAGE(data!P2305:T2305)</f>
        <v>-0.23885999999999999</v>
      </c>
      <c r="G2305">
        <f>AVERAGE(data!U2305:Y2305)</f>
        <v>-0.25335999999999997</v>
      </c>
      <c r="H2305">
        <f>AVERAGE(data!C2305:Y2305)</f>
        <v>-0.13709565217391304</v>
      </c>
      <c r="I2305">
        <f>SUMSQ(data!C2305:Y2305)</f>
        <v>7.7502280799999994</v>
      </c>
      <c r="J2305">
        <f>SUMSQ(data!C2305:F2305)-4*stats!C2305^2</f>
        <v>0.35905890749999991</v>
      </c>
      <c r="K2305">
        <f>SUMSQ(data!G2305:K2305)-5*D2305^2</f>
        <v>2.6483066280000003</v>
      </c>
      <c r="L2305">
        <f>SUMSQ(data!L2305:O2305)-4*E2305^2</f>
        <v>0.2498005475</v>
      </c>
      <c r="M2305">
        <f>SUMSQ(data!P2305:T2305)-5*stats!F2305^2</f>
        <v>0.73106671199999984</v>
      </c>
      <c r="N2305">
        <f>SUMSQ(data!U2305:Y2305)-5*stats!G2305^2</f>
        <v>1.1963984320000001</v>
      </c>
      <c r="O2305">
        <f t="shared" si="175"/>
        <v>5.1846312270000006</v>
      </c>
      <c r="P2305">
        <f t="shared" si="176"/>
        <v>1.7814475642357959</v>
      </c>
      <c r="Q2305">
        <f t="shared" si="177"/>
        <v>0.16753438462258138</v>
      </c>
      <c r="R2305">
        <f t="shared" si="178"/>
        <v>1036.8703064291562</v>
      </c>
      <c r="S2305">
        <f t="shared" si="179"/>
        <v>1</v>
      </c>
    </row>
    <row r="2306" spans="1:19" x14ac:dyDescent="0.2">
      <c r="A2306" t="s">
        <v>2327</v>
      </c>
      <c r="B2306" t="s">
        <v>8038</v>
      </c>
      <c r="C2306">
        <f>AVERAGE(data!C2306:F2306)</f>
        <v>0.85530000000000006</v>
      </c>
      <c r="D2306">
        <f>AVERAGE(data!G2306:K2306)</f>
        <v>1.0036799999999999</v>
      </c>
      <c r="E2306">
        <f>AVERAGE(data!L2306:O2306)</f>
        <v>1.3607</v>
      </c>
      <c r="F2306">
        <f>AVERAGE(data!P2306:T2306)</f>
        <v>-0.99375999999999998</v>
      </c>
      <c r="G2306">
        <f>AVERAGE(data!U2306:Y2306)</f>
        <v>-1.3996</v>
      </c>
      <c r="H2306">
        <f>AVERAGE(data!C2306:Y2306)</f>
        <v>8.3286956521739147E-2</v>
      </c>
      <c r="I2306">
        <f>SUMSQ(data!C2306:Y2306)</f>
        <v>44.750137520000003</v>
      </c>
      <c r="J2306">
        <f>SUMSQ(data!C2306:F2306)-4*stats!C2306^2</f>
        <v>2.2755877799999995</v>
      </c>
      <c r="K2306">
        <f>SUMSQ(data!G2306:K2306)-5*D2306^2</f>
        <v>0.3142604680000014</v>
      </c>
      <c r="L2306">
        <f>SUMSQ(data!L2306:O2306)-4*E2306^2</f>
        <v>1.8275647799999994</v>
      </c>
      <c r="M2306">
        <f>SUMSQ(data!P2306:T2306)-5*stats!F2306^2</f>
        <v>6.9622827320000011</v>
      </c>
      <c r="N2306">
        <f>SUMSQ(data!U2306:Y2306)-5*stats!G2306^2</f>
        <v>3.2692082400000011</v>
      </c>
      <c r="O2306">
        <f t="shared" si="175"/>
        <v>14.648904000000002</v>
      </c>
      <c r="P2306">
        <f t="shared" si="176"/>
        <v>7.3974435679283577</v>
      </c>
      <c r="Q2306">
        <f t="shared" si="177"/>
        <v>6.3117226241002421E-4</v>
      </c>
      <c r="R2306">
        <f t="shared" si="178"/>
        <v>3.90632513205564</v>
      </c>
      <c r="S2306">
        <f t="shared" si="179"/>
        <v>1</v>
      </c>
    </row>
    <row r="2307" spans="1:19" x14ac:dyDescent="0.2">
      <c r="A2307" t="s">
        <v>2328</v>
      </c>
      <c r="B2307" t="s">
        <v>8039</v>
      </c>
      <c r="C2307">
        <f>AVERAGE(data!C2307:F2307)</f>
        <v>1.507225</v>
      </c>
      <c r="D2307">
        <f>AVERAGE(data!G2307:K2307)</f>
        <v>0.78803999999999996</v>
      </c>
      <c r="E2307">
        <f>AVERAGE(data!L2307:O2307)</f>
        <v>0.57404999999999995</v>
      </c>
      <c r="F2307">
        <f>AVERAGE(data!P2307:T2307)</f>
        <v>0.15131999999999998</v>
      </c>
      <c r="G2307">
        <f>AVERAGE(data!U2307:Y2307)</f>
        <v>0.30299999999999994</v>
      </c>
      <c r="H2307">
        <f>AVERAGE(data!C2307:Y2307)</f>
        <v>0.63203913043478255</v>
      </c>
      <c r="I2307">
        <f>SUMSQ(data!C2307:Y2307)</f>
        <v>55.053627730000002</v>
      </c>
      <c r="J2307">
        <f>SUMSQ(data!C2307:F2307)-4*stats!C2307^2</f>
        <v>4.8848461874999991</v>
      </c>
      <c r="K2307">
        <f>SUMSQ(data!G2307:K2307)-5*D2307^2</f>
        <v>12.385098872</v>
      </c>
      <c r="L2307">
        <f>SUMSQ(data!L2307:O2307)-4*E2307^2</f>
        <v>4.4676127700000006</v>
      </c>
      <c r="M2307">
        <f>SUMSQ(data!P2307:T2307)-5*stats!F2307^2</f>
        <v>7.3051687080000001</v>
      </c>
      <c r="N2307">
        <f>SUMSQ(data!U2307:Y2307)-5*stats!G2307^2</f>
        <v>11.92728986</v>
      </c>
      <c r="O2307">
        <f t="shared" ref="O2307:O2370" si="180">SUM(J2307:N2307)</f>
        <v>40.970016397499997</v>
      </c>
      <c r="P2307">
        <f t="shared" ref="P2307:P2370" si="181">((23-5)/5)*(I2307-O2307)/O2307</f>
        <v>1.2375147792250776</v>
      </c>
      <c r="Q2307">
        <f t="shared" ref="Q2307:Q2370" si="182">FDIST(P2307,5,23-5)</f>
        <v>0.33261092643559081</v>
      </c>
      <c r="R2307">
        <f t="shared" ref="R2307:R2370" si="183">Q2307*6189</f>
        <v>2058.5290237098716</v>
      </c>
      <c r="S2307">
        <f t="shared" ref="S2307:S2370" si="184">IF(R2307&gt;1,1,R2307)</f>
        <v>1</v>
      </c>
    </row>
    <row r="2308" spans="1:19" x14ac:dyDescent="0.2">
      <c r="A2308" t="s">
        <v>2329</v>
      </c>
      <c r="B2308" t="s">
        <v>8040</v>
      </c>
      <c r="C2308">
        <f>AVERAGE(data!C2308:F2308)</f>
        <v>-0.88339999999999996</v>
      </c>
      <c r="D2308">
        <f>AVERAGE(data!G2308:K2308)</f>
        <v>-0.49299999999999999</v>
      </c>
      <c r="E2308">
        <f>AVERAGE(data!L2308:O2308)</f>
        <v>0.372475</v>
      </c>
      <c r="F2308">
        <f>AVERAGE(data!P2308:T2308)</f>
        <v>-0.27604000000000006</v>
      </c>
      <c r="G2308">
        <f>AVERAGE(data!U2308:Y2308)</f>
        <v>0.10995999999999988</v>
      </c>
      <c r="H2308">
        <f>AVERAGE(data!C2308:Y2308)</f>
        <v>-0.23213478260869569</v>
      </c>
      <c r="I2308">
        <f>SUMSQ(data!C2308:Y2308)</f>
        <v>57.680732630000001</v>
      </c>
      <c r="J2308">
        <f>SUMSQ(data!C2308:F2308)-4*stats!C2308^2</f>
        <v>2.4745949</v>
      </c>
      <c r="K2308">
        <f>SUMSQ(data!G2308:K2308)-5*D2308^2</f>
        <v>1.5430553200000006</v>
      </c>
      <c r="L2308">
        <f>SUMSQ(data!L2308:O2308)-4*E2308^2</f>
        <v>1.7540541874999995</v>
      </c>
      <c r="M2308">
        <f>SUMSQ(data!P2308:T2308)-5*stats!F2308^2</f>
        <v>22.940303732</v>
      </c>
      <c r="N2308">
        <f>SUMSQ(data!U2308:Y2308)-5*stats!G2308^2</f>
        <v>23.635500331999999</v>
      </c>
      <c r="O2308">
        <f t="shared" si="180"/>
        <v>52.347508471499999</v>
      </c>
      <c r="P2308">
        <f t="shared" si="181"/>
        <v>0.36677212595615727</v>
      </c>
      <c r="Q2308">
        <f t="shared" si="182"/>
        <v>0.86463926161333282</v>
      </c>
      <c r="R2308">
        <f t="shared" si="183"/>
        <v>5351.2523901249169</v>
      </c>
      <c r="S2308">
        <f t="shared" si="184"/>
        <v>1</v>
      </c>
    </row>
    <row r="2309" spans="1:19" x14ac:dyDescent="0.2">
      <c r="A2309" t="s">
        <v>2330</v>
      </c>
      <c r="B2309" t="s">
        <v>8041</v>
      </c>
      <c r="C2309">
        <f>AVERAGE(data!C2309:F2309)</f>
        <v>-0.34432499999999999</v>
      </c>
      <c r="D2309">
        <f>AVERAGE(data!G2309:K2309)</f>
        <v>-0.22438000000000002</v>
      </c>
      <c r="E2309">
        <f>AVERAGE(data!L2309:O2309)</f>
        <v>-0.65280000000000005</v>
      </c>
      <c r="F2309">
        <f>AVERAGE(data!P2309:T2309)</f>
        <v>0.14877999999999997</v>
      </c>
      <c r="G2309">
        <f>AVERAGE(data!U2309:Y2309)</f>
        <v>0.41666000000000009</v>
      </c>
      <c r="H2309">
        <f>AVERAGE(data!C2309:Y2309)</f>
        <v>-9.9269565217391262E-2</v>
      </c>
      <c r="I2309">
        <f>SUMSQ(data!C2309:Y2309)</f>
        <v>37.041046900000005</v>
      </c>
      <c r="J2309">
        <f>SUMSQ(data!C2309:F2309)-4*stats!C2309^2</f>
        <v>1.4861551275</v>
      </c>
      <c r="K2309">
        <f>SUMSQ(data!G2309:K2309)-5*D2309^2</f>
        <v>4.6222328679999993</v>
      </c>
      <c r="L2309">
        <f>SUMSQ(data!L2309:O2309)-4*E2309^2</f>
        <v>3.2421039</v>
      </c>
      <c r="M2309">
        <f>SUMSQ(data!P2309:T2309)-5*stats!F2309^2</f>
        <v>2.0383253079999997</v>
      </c>
      <c r="N2309">
        <f>SUMSQ(data!U2309:Y2309)-5*stats!G2309^2</f>
        <v>22.242962372000001</v>
      </c>
      <c r="O2309">
        <f t="shared" si="180"/>
        <v>33.631779575499998</v>
      </c>
      <c r="P2309">
        <f t="shared" si="181"/>
        <v>0.36493348027116879</v>
      </c>
      <c r="Q2309">
        <f t="shared" si="182"/>
        <v>0.8658461801831091</v>
      </c>
      <c r="R2309">
        <f t="shared" si="183"/>
        <v>5358.7220091532627</v>
      </c>
      <c r="S2309">
        <f t="shared" si="184"/>
        <v>1</v>
      </c>
    </row>
    <row r="2310" spans="1:19" x14ac:dyDescent="0.2">
      <c r="A2310" t="s">
        <v>2331</v>
      </c>
      <c r="B2310" t="s">
        <v>2331</v>
      </c>
      <c r="C2310">
        <f>AVERAGE(data!C2310:F2310)</f>
        <v>8.8350000000000012E-2</v>
      </c>
      <c r="D2310">
        <f>AVERAGE(data!G2310:K2310)</f>
        <v>0.38018000000000002</v>
      </c>
      <c r="E2310">
        <f>AVERAGE(data!L2310:O2310)</f>
        <v>0.64484999999999992</v>
      </c>
      <c r="F2310">
        <f>AVERAGE(data!P2310:T2310)</f>
        <v>-0.6958399999999999</v>
      </c>
      <c r="G2310">
        <f>AVERAGE(data!U2310:Y2310)</f>
        <v>0.3670000000000001</v>
      </c>
      <c r="H2310">
        <f>AVERAGE(data!C2310:Y2310)</f>
        <v>0.13867391304347826</v>
      </c>
      <c r="I2310">
        <f>SUMSQ(data!C2310:Y2310)</f>
        <v>18.525358550000004</v>
      </c>
      <c r="J2310">
        <f>SUMSQ(data!C2310:F2310)-4*stats!C2310^2</f>
        <v>0.43547481000000005</v>
      </c>
      <c r="K2310">
        <f>SUMSQ(data!G2310:K2310)-5*D2310^2</f>
        <v>0.75534962799999972</v>
      </c>
      <c r="L2310">
        <f>SUMSQ(data!L2310:O2310)-4*E2310^2</f>
        <v>1.0578306100000003</v>
      </c>
      <c r="M2310">
        <f>SUMSQ(data!P2310:T2310)-5*stats!F2310^2</f>
        <v>5.4009068320000004</v>
      </c>
      <c r="N2310">
        <f>SUMSQ(data!U2310:Y2310)-5*stats!G2310^2</f>
        <v>5.3641520000000007</v>
      </c>
      <c r="O2310">
        <f t="shared" si="180"/>
        <v>13.013713880000001</v>
      </c>
      <c r="P2310">
        <f t="shared" si="181"/>
        <v>1.5246931809753304</v>
      </c>
      <c r="Q2310">
        <f t="shared" si="182"/>
        <v>0.2316687594240322</v>
      </c>
      <c r="R2310">
        <f t="shared" si="183"/>
        <v>1433.7979520753354</v>
      </c>
      <c r="S2310">
        <f t="shared" si="184"/>
        <v>1</v>
      </c>
    </row>
    <row r="2311" spans="1:19" x14ac:dyDescent="0.2">
      <c r="A2311" t="s">
        <v>2332</v>
      </c>
      <c r="B2311" t="s">
        <v>8042</v>
      </c>
      <c r="C2311">
        <f>AVERAGE(data!C2311:F2311)</f>
        <v>2.42075</v>
      </c>
      <c r="D2311">
        <f>AVERAGE(data!G2311:K2311)</f>
        <v>3.2610600000000005</v>
      </c>
      <c r="E2311">
        <f>AVERAGE(data!L2311:O2311)</f>
        <v>3.3487999999999998</v>
      </c>
      <c r="F2311">
        <f>AVERAGE(data!P2311:T2311)</f>
        <v>-0.11799999999999999</v>
      </c>
      <c r="G2311">
        <f>AVERAGE(data!U2311:Y2311)</f>
        <v>0.36083999999999999</v>
      </c>
      <c r="H2311">
        <f>AVERAGE(data!C2311:Y2311)</f>
        <v>1.765117391304347</v>
      </c>
      <c r="I2311">
        <f>SUMSQ(data!C2311:Y2311)</f>
        <v>148.87499527000006</v>
      </c>
      <c r="J2311">
        <f>SUMSQ(data!C2311:F2311)-4*stats!C2311^2</f>
        <v>2.7320402899999969</v>
      </c>
      <c r="K2311">
        <f>SUMSQ(data!G2311:K2311)-5*D2311^2</f>
        <v>2.4743462719999911</v>
      </c>
      <c r="L2311">
        <f>SUMSQ(data!L2311:O2311)-4*E2311^2</f>
        <v>7.2017514600000041</v>
      </c>
      <c r="M2311">
        <f>SUMSQ(data!P2311:T2311)-5*stats!F2311^2</f>
        <v>6.0628438000000004</v>
      </c>
      <c r="N2311">
        <f>SUMSQ(data!U2311:Y2311)-5*stats!G2311^2</f>
        <v>8.2128362920000004</v>
      </c>
      <c r="O2311">
        <f t="shared" si="180"/>
        <v>26.68381811399999</v>
      </c>
      <c r="P2311">
        <f t="shared" si="181"/>
        <v>16.485205973233924</v>
      </c>
      <c r="Q2311">
        <f t="shared" si="182"/>
        <v>3.6176221051971591E-6</v>
      </c>
      <c r="R2311">
        <f t="shared" si="183"/>
        <v>2.2389463209065218E-2</v>
      </c>
      <c r="S2311">
        <f t="shared" si="184"/>
        <v>2.2389463209065218E-2</v>
      </c>
    </row>
    <row r="2312" spans="1:19" x14ac:dyDescent="0.2">
      <c r="A2312" t="s">
        <v>2333</v>
      </c>
      <c r="B2312" t="s">
        <v>8043</v>
      </c>
      <c r="C2312">
        <f>AVERAGE(data!C2312:F2312)</f>
        <v>-2.091075</v>
      </c>
      <c r="D2312">
        <f>AVERAGE(data!G2312:K2312)</f>
        <v>-1.8853800000000001</v>
      </c>
      <c r="E2312">
        <f>AVERAGE(data!L2312:O2312)</f>
        <v>-1.8788500000000001</v>
      </c>
      <c r="F2312">
        <f>AVERAGE(data!P2312:T2312)</f>
        <v>1.6734000000000002</v>
      </c>
      <c r="G2312">
        <f>AVERAGE(data!U2312:Y2312)</f>
        <v>-0.15004000000000001</v>
      </c>
      <c r="H2312">
        <f>AVERAGE(data!C2312:Y2312)</f>
        <v>-0.76912173913043491</v>
      </c>
      <c r="I2312">
        <f>SUMSQ(data!C2312:Y2312)</f>
        <v>81.440065719999993</v>
      </c>
      <c r="J2312">
        <f>SUMSQ(data!C2312:F2312)-4*stats!C2312^2</f>
        <v>2.7832271675000015</v>
      </c>
      <c r="K2312">
        <f>SUMSQ(data!G2312:K2312)-5*D2312^2</f>
        <v>2.8948706080000015</v>
      </c>
      <c r="L2312">
        <f>SUMSQ(data!L2312:O2312)-4*E2312^2</f>
        <v>8.6184409999999545E-2</v>
      </c>
      <c r="M2312">
        <f>SUMSQ(data!P2312:T2312)-5*stats!F2312^2</f>
        <v>5.2824789799999934</v>
      </c>
      <c r="N2312">
        <f>SUMSQ(data!U2312:Y2312)-5*stats!G2312^2</f>
        <v>6.8954301120000006</v>
      </c>
      <c r="O2312">
        <f t="shared" si="180"/>
        <v>17.942191277499997</v>
      </c>
      <c r="P2312">
        <f t="shared" si="181"/>
        <v>12.74049219838945</v>
      </c>
      <c r="Q2312">
        <f t="shared" si="182"/>
        <v>2.1656920907225091E-5</v>
      </c>
      <c r="R2312">
        <f t="shared" si="183"/>
        <v>0.13403468349481609</v>
      </c>
      <c r="S2312">
        <f t="shared" si="184"/>
        <v>0.13403468349481609</v>
      </c>
    </row>
    <row r="2313" spans="1:19" x14ac:dyDescent="0.2">
      <c r="A2313" t="s">
        <v>2334</v>
      </c>
      <c r="B2313" t="s">
        <v>8044</v>
      </c>
      <c r="C2313">
        <f>AVERAGE(data!C2313:F2313)</f>
        <v>-1.0138500000000001</v>
      </c>
      <c r="D2313">
        <f>AVERAGE(data!G2313:K2313)</f>
        <v>-0.88880000000000003</v>
      </c>
      <c r="E2313">
        <f>AVERAGE(data!L2313:O2313)</f>
        <v>-0.43759999999999999</v>
      </c>
      <c r="F2313">
        <f>AVERAGE(data!P2313:T2313)</f>
        <v>0.36784</v>
      </c>
      <c r="G2313">
        <f>AVERAGE(data!U2313:Y2313)</f>
        <v>-5.7860000000000023E-2</v>
      </c>
      <c r="H2313">
        <f>AVERAGE(data!C2313:Y2313)</f>
        <v>-0.37825652173913044</v>
      </c>
      <c r="I2313">
        <f>SUMSQ(data!C2313:Y2313)</f>
        <v>18.306103310000001</v>
      </c>
      <c r="J2313">
        <f>SUMSQ(data!C2313:F2313)-4*stats!C2313^2</f>
        <v>1.28471169</v>
      </c>
      <c r="K2313">
        <f>SUMSQ(data!G2313:K2313)-5*D2313^2</f>
        <v>1.5383795000000009</v>
      </c>
      <c r="L2313">
        <f>SUMSQ(data!L2313:O2313)-4*E2313^2</f>
        <v>1.3699181600000001</v>
      </c>
      <c r="M2313">
        <f>SUMSQ(data!P2313:T2313)-5*stats!F2313^2</f>
        <v>2.2246468719999992</v>
      </c>
      <c r="N2313">
        <f>SUMSQ(data!U2313:Y2313)-5*stats!G2313^2</f>
        <v>2.3678073319999999</v>
      </c>
      <c r="O2313">
        <f t="shared" si="180"/>
        <v>8.7854635539999997</v>
      </c>
      <c r="P2313">
        <f t="shared" si="181"/>
        <v>3.9012515288387943</v>
      </c>
      <c r="Q2313">
        <f t="shared" si="182"/>
        <v>1.4295017062767947E-2</v>
      </c>
      <c r="R2313">
        <f t="shared" si="183"/>
        <v>88.471860601470823</v>
      </c>
      <c r="S2313">
        <f t="shared" si="184"/>
        <v>1</v>
      </c>
    </row>
    <row r="2314" spans="1:19" x14ac:dyDescent="0.2">
      <c r="A2314" t="s">
        <v>2335</v>
      </c>
      <c r="B2314" t="s">
        <v>2335</v>
      </c>
      <c r="C2314">
        <f>AVERAGE(data!C2314:F2314)</f>
        <v>-2.7850000000000001</v>
      </c>
      <c r="D2314">
        <f>AVERAGE(data!G2314:K2314)</f>
        <v>-2.3492800000000003</v>
      </c>
      <c r="E2314">
        <f>AVERAGE(data!L2314:O2314)</f>
        <v>-2.5511749999999997</v>
      </c>
      <c r="F2314">
        <f>AVERAGE(data!P2314:T2314)</f>
        <v>0.78398000000000001</v>
      </c>
      <c r="G2314">
        <f>AVERAGE(data!U2314:Y2314)</f>
        <v>-0.27163999999999999</v>
      </c>
      <c r="H2314">
        <f>AVERAGE(data!C2314:Y2314)</f>
        <v>-1.3273652173913042</v>
      </c>
      <c r="I2314">
        <f>SUMSQ(data!C2314:Y2314)</f>
        <v>98.317728000000017</v>
      </c>
      <c r="J2314">
        <f>SUMSQ(data!C2314:F2314)-4*stats!C2314^2</f>
        <v>0.40641533999999524</v>
      </c>
      <c r="K2314">
        <f>SUMSQ(data!G2314:K2314)-5*D2314^2</f>
        <v>0.47070666799999472</v>
      </c>
      <c r="L2314">
        <f>SUMSQ(data!L2314:O2314)-4*E2314^2</f>
        <v>0.36983902750000652</v>
      </c>
      <c r="M2314">
        <f>SUMSQ(data!P2314:T2314)-5*stats!F2314^2</f>
        <v>3.3307386680000004</v>
      </c>
      <c r="N2314">
        <f>SUMSQ(data!U2314:Y2314)-5*stats!G2314^2</f>
        <v>5.6435055319999998</v>
      </c>
      <c r="O2314">
        <f t="shared" si="180"/>
        <v>10.221205235499998</v>
      </c>
      <c r="P2314">
        <f t="shared" si="181"/>
        <v>31.028384094146993</v>
      </c>
      <c r="Q2314">
        <f t="shared" si="182"/>
        <v>3.0198246679150034E-8</v>
      </c>
      <c r="R2314">
        <f t="shared" si="183"/>
        <v>1.8689694869725957E-4</v>
      </c>
      <c r="S2314">
        <f t="shared" si="184"/>
        <v>1.8689694869725957E-4</v>
      </c>
    </row>
    <row r="2315" spans="1:19" x14ac:dyDescent="0.2">
      <c r="A2315" t="s">
        <v>2336</v>
      </c>
      <c r="B2315" t="s">
        <v>8045</v>
      </c>
      <c r="C2315">
        <f>AVERAGE(data!C2315:F2315)</f>
        <v>0.146175</v>
      </c>
      <c r="D2315">
        <f>AVERAGE(data!G2315:K2315)</f>
        <v>0.22273999999999999</v>
      </c>
      <c r="E2315">
        <f>AVERAGE(data!L2315:O2315)</f>
        <v>0.15842500000000001</v>
      </c>
      <c r="F2315">
        <f>AVERAGE(data!P2315:T2315)</f>
        <v>0.12008000000000001</v>
      </c>
      <c r="G2315">
        <f>AVERAGE(data!U2315:Y2315)</f>
        <v>0.34598000000000001</v>
      </c>
      <c r="H2315">
        <f>AVERAGE(data!C2315:Y2315)</f>
        <v>0.20271304347826091</v>
      </c>
      <c r="I2315">
        <f>SUMSQ(data!C2315:Y2315)</f>
        <v>12.125293840000001</v>
      </c>
      <c r="J2315">
        <f>SUMSQ(data!C2315:F2315)-4*stats!C2315^2</f>
        <v>1.9206614675000002</v>
      </c>
      <c r="K2315">
        <f>SUMSQ(data!G2315:K2315)-5*D2315^2</f>
        <v>1.6987882519999999</v>
      </c>
      <c r="L2315">
        <f>SUMSQ(data!L2315:O2315)-4*E2315^2</f>
        <v>1.1997341875000003</v>
      </c>
      <c r="M2315">
        <f>SUMSQ(data!P2315:T2315)-5*stats!F2315^2</f>
        <v>3.4159503679999998</v>
      </c>
      <c r="N2315">
        <f>SUMSQ(data!U2315:Y2315)-5*stats!G2315^2</f>
        <v>2.785624748</v>
      </c>
      <c r="O2315">
        <f t="shared" si="180"/>
        <v>11.020759023</v>
      </c>
      <c r="P2315">
        <f t="shared" si="181"/>
        <v>0.36080321989633651</v>
      </c>
      <c r="Q2315">
        <f t="shared" si="182"/>
        <v>0.86854751873612956</v>
      </c>
      <c r="R2315">
        <f t="shared" si="183"/>
        <v>5375.4405934579063</v>
      </c>
      <c r="S2315">
        <f t="shared" si="184"/>
        <v>1</v>
      </c>
    </row>
    <row r="2316" spans="1:19" x14ac:dyDescent="0.2">
      <c r="A2316" t="s">
        <v>2337</v>
      </c>
      <c r="B2316" t="s">
        <v>8046</v>
      </c>
      <c r="C2316">
        <f>AVERAGE(data!C2316:F2316)</f>
        <v>-3.0325000000000005E-2</v>
      </c>
      <c r="D2316">
        <f>AVERAGE(data!G2316:K2316)</f>
        <v>-0.22495999999999997</v>
      </c>
      <c r="E2316">
        <f>AVERAGE(data!L2316:O2316)</f>
        <v>0.32037499999999997</v>
      </c>
      <c r="F2316">
        <f>AVERAGE(data!P2316:T2316)</f>
        <v>0.63616000000000006</v>
      </c>
      <c r="G2316">
        <f>AVERAGE(data!U2316:Y2316)</f>
        <v>3.9919999999999997E-2</v>
      </c>
      <c r="H2316">
        <f>AVERAGE(data!C2316:Y2316)</f>
        <v>0.14851304347826091</v>
      </c>
      <c r="I2316">
        <f>SUMSQ(data!C2316:Y2316)</f>
        <v>15.316518680000003</v>
      </c>
      <c r="J2316">
        <f>SUMSQ(data!C2316:F2316)-4*stats!C2316^2</f>
        <v>3.0066231475000005</v>
      </c>
      <c r="K2316">
        <f>SUMSQ(data!G2316:K2316)-5*D2316^2</f>
        <v>3.5938452120000002</v>
      </c>
      <c r="L2316">
        <f>SUMSQ(data!L2316:O2316)-4*E2316^2</f>
        <v>2.9261333074999998</v>
      </c>
      <c r="M2316">
        <f>SUMSQ(data!P2316:T2316)-5*stats!F2316^2</f>
        <v>0.88667225199999944</v>
      </c>
      <c r="N2316">
        <f>SUMSQ(data!U2316:Y2316)-5*stats!G2316^2</f>
        <v>2.2045050079999999</v>
      </c>
      <c r="O2316">
        <f t="shared" si="180"/>
        <v>12.617778927000002</v>
      </c>
      <c r="P2316">
        <f t="shared" si="181"/>
        <v>0.76998203622116812</v>
      </c>
      <c r="Q2316">
        <f t="shared" si="182"/>
        <v>0.58354607225547039</v>
      </c>
      <c r="R2316">
        <f t="shared" si="183"/>
        <v>3611.5666411891061</v>
      </c>
      <c r="S2316">
        <f t="shared" si="184"/>
        <v>1</v>
      </c>
    </row>
    <row r="2317" spans="1:19" x14ac:dyDescent="0.2">
      <c r="A2317" t="s">
        <v>2338</v>
      </c>
      <c r="B2317" t="s">
        <v>2338</v>
      </c>
      <c r="C2317">
        <f>AVERAGE(data!C2317:F2317)</f>
        <v>-0.36814999999999998</v>
      </c>
      <c r="D2317">
        <f>AVERAGE(data!G2317:K2317)</f>
        <v>-0.36928000000000005</v>
      </c>
      <c r="E2317">
        <f>AVERAGE(data!L2317:O2317)</f>
        <v>0.37527500000000003</v>
      </c>
      <c r="F2317">
        <f>AVERAGE(data!P2317:T2317)</f>
        <v>-1.37134</v>
      </c>
      <c r="G2317">
        <f>AVERAGE(data!U2317:Y2317)</f>
        <v>-0.20526</v>
      </c>
      <c r="H2317">
        <f>AVERAGE(data!C2317:Y2317)</f>
        <v>-0.42177826086956527</v>
      </c>
      <c r="I2317">
        <f>SUMSQ(data!C2317:Y2317)</f>
        <v>50.419813970000014</v>
      </c>
      <c r="J2317">
        <f>SUMSQ(data!C2317:F2317)-4*stats!C2317^2</f>
        <v>1.9803894700000002</v>
      </c>
      <c r="K2317">
        <f>SUMSQ(data!G2317:K2317)-5*D2317^2</f>
        <v>8.855003368000002</v>
      </c>
      <c r="L2317">
        <f>SUMSQ(data!L2317:O2317)-4*E2317^2</f>
        <v>0.28318190749999983</v>
      </c>
      <c r="M2317">
        <f>SUMSQ(data!P2317:T2317)-5*stats!F2317^2</f>
        <v>24.134340092000002</v>
      </c>
      <c r="N2317">
        <f>SUMSQ(data!U2317:Y2317)-5*stats!G2317^2</f>
        <v>3.766072232</v>
      </c>
      <c r="O2317">
        <f t="shared" si="180"/>
        <v>39.0189870695</v>
      </c>
      <c r="P2317">
        <f t="shared" si="181"/>
        <v>1.0518719199115794</v>
      </c>
      <c r="Q2317">
        <f t="shared" si="182"/>
        <v>0.41846946018241576</v>
      </c>
      <c r="R2317">
        <f t="shared" si="183"/>
        <v>2589.9074890689712</v>
      </c>
      <c r="S2317">
        <f t="shared" si="184"/>
        <v>1</v>
      </c>
    </row>
    <row r="2318" spans="1:19" x14ac:dyDescent="0.2">
      <c r="A2318" t="s">
        <v>2339</v>
      </c>
      <c r="B2318" t="s">
        <v>2339</v>
      </c>
      <c r="C2318">
        <f>AVERAGE(data!C2318:F2318)</f>
        <v>-0.94269999999999998</v>
      </c>
      <c r="D2318">
        <f>AVERAGE(data!G2318:K2318)</f>
        <v>-0.55591999999999997</v>
      </c>
      <c r="E2318">
        <f>AVERAGE(data!L2318:O2318)</f>
        <v>0.26372499999999999</v>
      </c>
      <c r="F2318">
        <f>AVERAGE(data!P2318:T2318)</f>
        <v>-1.6212200000000003</v>
      </c>
      <c r="G2318">
        <f>AVERAGE(data!U2318:Y2318)</f>
        <v>-1.159</v>
      </c>
      <c r="H2318">
        <f>AVERAGE(data!C2318:Y2318)</f>
        <v>-0.84333043478260872</v>
      </c>
      <c r="I2318">
        <f>SUMSQ(data!C2318:Y2318)</f>
        <v>58.003278120000012</v>
      </c>
      <c r="J2318">
        <f>SUMSQ(data!C2318:F2318)-4*stats!C2318^2</f>
        <v>3.5424237599999997</v>
      </c>
      <c r="K2318">
        <f>SUMSQ(data!G2318:K2318)-5*D2318^2</f>
        <v>4.0876476679999998</v>
      </c>
      <c r="L2318">
        <f>SUMSQ(data!L2318:O2318)-4*E2318^2</f>
        <v>0.39597682750000002</v>
      </c>
      <c r="M2318">
        <f>SUMSQ(data!P2318:T2318)-5*stats!F2318^2</f>
        <v>14.941073607999998</v>
      </c>
      <c r="N2318">
        <f>SUMSQ(data!U2318:Y2318)-5*stats!G2318^2</f>
        <v>9.7998079199999992</v>
      </c>
      <c r="O2318">
        <f t="shared" si="180"/>
        <v>32.766929783499997</v>
      </c>
      <c r="P2318">
        <f t="shared" si="181"/>
        <v>2.772638590544684</v>
      </c>
      <c r="Q2318">
        <f t="shared" si="182"/>
        <v>5.0012567665547208E-2</v>
      </c>
      <c r="R2318">
        <f t="shared" si="183"/>
        <v>309.52778128207166</v>
      </c>
      <c r="S2318">
        <f t="shared" si="184"/>
        <v>1</v>
      </c>
    </row>
    <row r="2319" spans="1:19" x14ac:dyDescent="0.2">
      <c r="A2319" t="s">
        <v>2340</v>
      </c>
      <c r="B2319" t="s">
        <v>8047</v>
      </c>
      <c r="C2319">
        <f>AVERAGE(data!C2319:F2319)</f>
        <v>-4.6836249999999993</v>
      </c>
      <c r="D2319">
        <f>AVERAGE(data!G2319:K2319)</f>
        <v>-1.4015799999999998</v>
      </c>
      <c r="E2319">
        <f>AVERAGE(data!L2319:O2319)</f>
        <v>0.35965000000000003</v>
      </c>
      <c r="F2319">
        <f>AVERAGE(data!P2319:T2319)</f>
        <v>-1.3999400000000002</v>
      </c>
      <c r="G2319">
        <f>AVERAGE(data!U2319:Y2319)</f>
        <v>-2.1981000000000002</v>
      </c>
      <c r="H2319">
        <f>AVERAGE(data!C2319:Y2319)</f>
        <v>-1.8388695652173912</v>
      </c>
      <c r="I2319">
        <f>SUMSQ(data!C2319:Y2319)</f>
        <v>459.04123085999998</v>
      </c>
      <c r="J2319">
        <f>SUMSQ(data!C2319:F2319)-4*stats!C2319^2</f>
        <v>61.914757327500041</v>
      </c>
      <c r="K2319">
        <f>SUMSQ(data!G2319:K2319)-5*D2319^2</f>
        <v>73.543660127999985</v>
      </c>
      <c r="L2319">
        <f>SUMSQ(data!L2319:O2319)-4*E2319^2</f>
        <v>2.3647380899999999</v>
      </c>
      <c r="M2319">
        <f>SUMSQ(data!P2319:T2319)-5*stats!F2319^2</f>
        <v>114.14651477200002</v>
      </c>
      <c r="N2319">
        <f>SUMSQ(data!U2319:Y2319)-5*stats!G2319^2</f>
        <v>75.029284940000011</v>
      </c>
      <c r="O2319">
        <f t="shared" si="180"/>
        <v>326.99895525750003</v>
      </c>
      <c r="P2319">
        <f t="shared" si="181"/>
        <v>1.4536810730623801</v>
      </c>
      <c r="Q2319">
        <f t="shared" si="182"/>
        <v>0.25342145392406945</v>
      </c>
      <c r="R2319">
        <f t="shared" si="183"/>
        <v>1568.4253783360659</v>
      </c>
      <c r="S2319">
        <f t="shared" si="184"/>
        <v>1</v>
      </c>
    </row>
    <row r="2320" spans="1:19" x14ac:dyDescent="0.2">
      <c r="A2320" t="s">
        <v>2341</v>
      </c>
      <c r="B2320" t="s">
        <v>2341</v>
      </c>
      <c r="C2320">
        <f>AVERAGE(data!C2320:F2320)</f>
        <v>-1.0038250000000002</v>
      </c>
      <c r="D2320">
        <f>AVERAGE(data!G2320:K2320)</f>
        <v>-0.33463999999999999</v>
      </c>
      <c r="E2320">
        <f>AVERAGE(data!L2320:O2320)</f>
        <v>-1.079375</v>
      </c>
      <c r="F2320">
        <f>AVERAGE(data!P2320:T2320)</f>
        <v>-0.22370000000000001</v>
      </c>
      <c r="G2320">
        <f>AVERAGE(data!U2320:Y2320)</f>
        <v>-0.50129999999999986</v>
      </c>
      <c r="H2320">
        <f>AVERAGE(data!C2320:Y2320)</f>
        <v>-0.59265217391304337</v>
      </c>
      <c r="I2320">
        <f>SUMSQ(data!C2320:Y2320)</f>
        <v>23.401076719999999</v>
      </c>
      <c r="J2320">
        <f>SUMSQ(data!C2320:F2320)-4*stats!C2320^2</f>
        <v>2.6232857674999979</v>
      </c>
      <c r="K2320">
        <f>SUMSQ(data!G2320:K2320)-5*D2320^2</f>
        <v>3.3015762120000005</v>
      </c>
      <c r="L2320">
        <f>SUMSQ(data!L2320:O2320)-4*E2320^2</f>
        <v>0.19039568749999969</v>
      </c>
      <c r="M2320">
        <f>SUMSQ(data!P2320:T2320)-5*stats!F2320^2</f>
        <v>2.86998482</v>
      </c>
      <c r="N2320">
        <f>SUMSQ(data!U2320:Y2320)-5*stats!G2320^2</f>
        <v>3.6583376000000003</v>
      </c>
      <c r="O2320">
        <f t="shared" si="180"/>
        <v>12.643580086999997</v>
      </c>
      <c r="P2320">
        <f t="shared" si="181"/>
        <v>3.0629764364460912</v>
      </c>
      <c r="Q2320">
        <f t="shared" si="182"/>
        <v>3.5758491546406763E-2</v>
      </c>
      <c r="R2320">
        <f t="shared" si="183"/>
        <v>221.30930418071145</v>
      </c>
      <c r="S2320">
        <f t="shared" si="184"/>
        <v>1</v>
      </c>
    </row>
    <row r="2321" spans="1:19" x14ac:dyDescent="0.2">
      <c r="A2321" t="s">
        <v>2342</v>
      </c>
      <c r="B2321" t="s">
        <v>8048</v>
      </c>
      <c r="C2321">
        <f>AVERAGE(data!C2321:F2321)</f>
        <v>-0.37512499999999999</v>
      </c>
      <c r="D2321">
        <f>AVERAGE(data!G2321:K2321)</f>
        <v>-0.75022</v>
      </c>
      <c r="E2321">
        <f>AVERAGE(data!L2321:O2321)</f>
        <v>-0.67525000000000002</v>
      </c>
      <c r="F2321">
        <f>AVERAGE(data!P2321:T2321)</f>
        <v>0.19911999999999999</v>
      </c>
      <c r="G2321">
        <f>AVERAGE(data!U2321:Y2321)</f>
        <v>0.18477999999999989</v>
      </c>
      <c r="H2321">
        <f>AVERAGE(data!C2321:Y2321)</f>
        <v>-0.26230869565217396</v>
      </c>
      <c r="I2321">
        <f>SUMSQ(data!C2321:Y2321)</f>
        <v>36.316224569999996</v>
      </c>
      <c r="J2321">
        <f>SUMSQ(data!C2321:F2321)-4*stats!C2321^2</f>
        <v>5.3308262074999995</v>
      </c>
      <c r="K2321">
        <f>SUMSQ(data!G2321:K2321)-5*D2321^2</f>
        <v>4.6967695880000004</v>
      </c>
      <c r="L2321">
        <f>SUMSQ(data!L2321:O2321)-4*E2321^2</f>
        <v>3.0572784899999994</v>
      </c>
      <c r="M2321">
        <f>SUMSQ(data!P2321:T2321)-5*stats!F2321^2</f>
        <v>3.2585261480000005</v>
      </c>
      <c r="N2321">
        <f>SUMSQ(data!U2321:Y2321)-5*stats!G2321^2</f>
        <v>14.402986468</v>
      </c>
      <c r="O2321">
        <f t="shared" si="180"/>
        <v>30.746386901500003</v>
      </c>
      <c r="P2321">
        <f t="shared" si="181"/>
        <v>0.65215518398429251</v>
      </c>
      <c r="Q2321">
        <f t="shared" si="182"/>
        <v>0.66370700957589079</v>
      </c>
      <c r="R2321">
        <f t="shared" si="183"/>
        <v>4107.6826822651883</v>
      </c>
      <c r="S2321">
        <f t="shared" si="184"/>
        <v>1</v>
      </c>
    </row>
    <row r="2322" spans="1:19" x14ac:dyDescent="0.2">
      <c r="A2322" t="s">
        <v>2343</v>
      </c>
      <c r="B2322" t="s">
        <v>8049</v>
      </c>
      <c r="C2322">
        <f>AVERAGE(data!C2322:F2322)</f>
        <v>0.61914999999999998</v>
      </c>
      <c r="D2322">
        <f>AVERAGE(data!G2322:K2322)</f>
        <v>0.20228000000000002</v>
      </c>
      <c r="E2322">
        <f>AVERAGE(data!L2322:O2322)</f>
        <v>-0.14767499999999997</v>
      </c>
      <c r="F2322">
        <f>AVERAGE(data!P2322:T2322)</f>
        <v>-3.6420000000000022E-2</v>
      </c>
      <c r="G2322">
        <f>AVERAGE(data!U2322:Y2322)</f>
        <v>-0.80362000000000011</v>
      </c>
      <c r="H2322">
        <f>AVERAGE(data!C2322:Y2322)</f>
        <v>-5.664782608695651E-2</v>
      </c>
      <c r="I2322">
        <f>SUMSQ(data!C2322:Y2322)</f>
        <v>15.736524290000002</v>
      </c>
      <c r="J2322">
        <f>SUMSQ(data!C2322:F2322)-4*stats!C2322^2</f>
        <v>1.2154639700000003</v>
      </c>
      <c r="K2322">
        <f>SUMSQ(data!G2322:K2322)-5*D2322^2</f>
        <v>1.483721488</v>
      </c>
      <c r="L2322">
        <f>SUMSQ(data!L2322:O2322)-4*E2322^2</f>
        <v>2.7949676674999999</v>
      </c>
      <c r="M2322">
        <f>SUMSQ(data!P2322:T2322)-5*stats!F2322^2</f>
        <v>4.0885945879999994</v>
      </c>
      <c r="N2322">
        <f>SUMSQ(data!U2322:Y2322)-5*stats!G2322^2</f>
        <v>1.0929144679999991</v>
      </c>
      <c r="O2322">
        <f t="shared" si="180"/>
        <v>10.675662181499998</v>
      </c>
      <c r="P2322">
        <f t="shared" si="181"/>
        <v>1.7066017340050483</v>
      </c>
      <c r="Q2322">
        <f t="shared" si="182"/>
        <v>0.18410203758465354</v>
      </c>
      <c r="R2322">
        <f t="shared" si="183"/>
        <v>1139.4075106114208</v>
      </c>
      <c r="S2322">
        <f t="shared" si="184"/>
        <v>1</v>
      </c>
    </row>
    <row r="2323" spans="1:19" x14ac:dyDescent="0.2">
      <c r="A2323" t="s">
        <v>2344</v>
      </c>
      <c r="B2323" t="s">
        <v>8050</v>
      </c>
      <c r="C2323">
        <f>AVERAGE(data!C2323:F2323)</f>
        <v>-0.98340000000000005</v>
      </c>
      <c r="D2323">
        <f>AVERAGE(data!G2323:K2323)</f>
        <v>-0.46040000000000003</v>
      </c>
      <c r="E2323">
        <f>AVERAGE(data!L2323:O2323)</f>
        <v>-0.32027499999999998</v>
      </c>
      <c r="F2323">
        <f>AVERAGE(data!P2323:T2323)</f>
        <v>-5.5059999999999977E-2</v>
      </c>
      <c r="G2323">
        <f>AVERAGE(data!U2323:Y2323)</f>
        <v>-0.79874000000000001</v>
      </c>
      <c r="H2323">
        <f>AVERAGE(data!C2323:Y2323)</f>
        <v>-0.51242173913043476</v>
      </c>
      <c r="I2323">
        <f>SUMSQ(data!C2323:Y2323)</f>
        <v>21.151739849999998</v>
      </c>
      <c r="J2323">
        <f>SUMSQ(data!C2323:F2323)-4*stats!C2323^2</f>
        <v>0.61184882000000052</v>
      </c>
      <c r="K2323">
        <f>SUMSQ(data!G2323:K2323)-5*D2323^2</f>
        <v>1.5035238399999999</v>
      </c>
      <c r="L2323">
        <f>SUMSQ(data!L2323:O2323)-4*E2323^2</f>
        <v>0.44687460750000008</v>
      </c>
      <c r="M2323">
        <f>SUMSQ(data!P2323:T2323)-5*stats!F2323^2</f>
        <v>2.6917812520000002</v>
      </c>
      <c r="N2323">
        <f>SUMSQ(data!U2323:Y2323)-5*stats!G2323^2</f>
        <v>7.3541780320000001</v>
      </c>
      <c r="O2323">
        <f t="shared" si="180"/>
        <v>12.6082065515</v>
      </c>
      <c r="P2323">
        <f t="shared" si="181"/>
        <v>2.4394206859611498</v>
      </c>
      <c r="Q2323">
        <f t="shared" si="182"/>
        <v>7.4326732088701788E-2</v>
      </c>
      <c r="R2323">
        <f t="shared" si="183"/>
        <v>460.00814489697535</v>
      </c>
      <c r="S2323">
        <f t="shared" si="184"/>
        <v>1</v>
      </c>
    </row>
    <row r="2324" spans="1:19" x14ac:dyDescent="0.2">
      <c r="A2324" t="s">
        <v>2345</v>
      </c>
      <c r="B2324" t="s">
        <v>8051</v>
      </c>
      <c r="C2324">
        <f>AVERAGE(data!C2324:F2324)</f>
        <v>-0.3508</v>
      </c>
      <c r="D2324">
        <f>AVERAGE(data!G2324:K2324)</f>
        <v>-0.38497999999999993</v>
      </c>
      <c r="E2324">
        <f>AVERAGE(data!L2324:O2324)</f>
        <v>-0.51105</v>
      </c>
      <c r="F2324">
        <f>AVERAGE(data!P2324:T2324)</f>
        <v>-0.74590000000000012</v>
      </c>
      <c r="G2324">
        <f>AVERAGE(data!U2324:Y2324)</f>
        <v>-8.8219999999999993E-2</v>
      </c>
      <c r="H2324">
        <f>AVERAGE(data!C2324:Y2324)</f>
        <v>-0.41490869565217386</v>
      </c>
      <c r="I2324">
        <f>SUMSQ(data!C2324:Y2324)</f>
        <v>19.190473649999998</v>
      </c>
      <c r="J2324">
        <f>SUMSQ(data!C2324:F2324)-4*stats!C2324^2</f>
        <v>1.0268415000000002</v>
      </c>
      <c r="K2324">
        <f>SUMSQ(data!G2324:K2324)-5*D2324^2</f>
        <v>2.7934719880000003</v>
      </c>
      <c r="L2324">
        <f>SUMSQ(data!L2324:O2324)-4*E2324^2</f>
        <v>1.5094215499999999</v>
      </c>
      <c r="M2324">
        <f>SUMSQ(data!P2324:T2324)-5*stats!F2324^2</f>
        <v>6.7694140399999991</v>
      </c>
      <c r="N2324">
        <f>SUMSQ(data!U2324:Y2324)-5*stats!G2324^2</f>
        <v>1.9925977079999999</v>
      </c>
      <c r="O2324">
        <f t="shared" si="180"/>
        <v>14.091746786</v>
      </c>
      <c r="P2324">
        <f t="shared" si="181"/>
        <v>1.3025650396043096</v>
      </c>
      <c r="Q2324">
        <f t="shared" si="182"/>
        <v>0.30657845824747731</v>
      </c>
      <c r="R2324">
        <f t="shared" si="183"/>
        <v>1897.414078093637</v>
      </c>
      <c r="S2324">
        <f t="shared" si="184"/>
        <v>1</v>
      </c>
    </row>
    <row r="2325" spans="1:19" x14ac:dyDescent="0.2">
      <c r="A2325" t="s">
        <v>2346</v>
      </c>
      <c r="B2325" t="s">
        <v>2346</v>
      </c>
      <c r="C2325">
        <f>AVERAGE(data!C2325:F2325)</f>
        <v>0.30472500000000002</v>
      </c>
      <c r="D2325">
        <f>AVERAGE(data!G2325:K2325)</f>
        <v>0.44553999999999999</v>
      </c>
      <c r="E2325">
        <f>AVERAGE(data!L2325:O2325)</f>
        <v>0.46162500000000001</v>
      </c>
      <c r="F2325">
        <f>AVERAGE(data!P2325:T2325)</f>
        <v>-7.5760000000000008E-2</v>
      </c>
      <c r="G2325">
        <f>AVERAGE(data!U2325:Y2325)</f>
        <v>-0.9524999999999999</v>
      </c>
      <c r="H2325">
        <f>AVERAGE(data!C2325:Y2325)</f>
        <v>6.6000000000000451E-3</v>
      </c>
      <c r="I2325">
        <f>SUMSQ(data!C2325:Y2325)</f>
        <v>19.345986000000003</v>
      </c>
      <c r="J2325">
        <f>SUMSQ(data!C2325:F2325)-4*stats!C2325^2</f>
        <v>1.6570929675000001</v>
      </c>
      <c r="K2325">
        <f>SUMSQ(data!G2325:K2325)-5*D2325^2</f>
        <v>4.9505954720000007</v>
      </c>
      <c r="L2325">
        <f>SUMSQ(data!L2325:O2325)-4*E2325^2</f>
        <v>2.0129581674999999</v>
      </c>
      <c r="M2325">
        <f>SUMSQ(data!P2325:T2325)-5*stats!F2325^2</f>
        <v>2.467601932</v>
      </c>
      <c r="N2325">
        <f>SUMSQ(data!U2325:Y2325)-5*stats!G2325^2</f>
        <v>1.4764090000000012</v>
      </c>
      <c r="O2325">
        <f t="shared" si="180"/>
        <v>12.564657539000002</v>
      </c>
      <c r="P2325">
        <f t="shared" si="181"/>
        <v>1.9429723718154737</v>
      </c>
      <c r="Q2325">
        <f t="shared" si="182"/>
        <v>0.13681502129403689</v>
      </c>
      <c r="R2325">
        <f t="shared" si="183"/>
        <v>846.74816678879426</v>
      </c>
      <c r="S2325">
        <f t="shared" si="184"/>
        <v>1</v>
      </c>
    </row>
    <row r="2326" spans="1:19" x14ac:dyDescent="0.2">
      <c r="A2326" t="s">
        <v>2347</v>
      </c>
      <c r="B2326" t="s">
        <v>8052</v>
      </c>
      <c r="C2326">
        <f>AVERAGE(data!C2326:F2326)</f>
        <v>-0.69887500000000002</v>
      </c>
      <c r="D2326">
        <f>AVERAGE(data!G2326:K2326)</f>
        <v>-0.56290000000000007</v>
      </c>
      <c r="E2326">
        <f>AVERAGE(data!L2326:O2326)</f>
        <v>8.4199999999999942E-2</v>
      </c>
      <c r="F2326">
        <f>AVERAGE(data!P2326:T2326)</f>
        <v>-1.8385799999999999</v>
      </c>
      <c r="G2326">
        <f>AVERAGE(data!U2326:Y2326)</f>
        <v>-1.1869399999999999</v>
      </c>
      <c r="H2326">
        <f>AVERAGE(data!C2326:Y2326)</f>
        <v>-0.88699130434782625</v>
      </c>
      <c r="I2326">
        <f>SUMSQ(data!C2326:Y2326)</f>
        <v>40.305305540000006</v>
      </c>
      <c r="J2326">
        <f>SUMSQ(data!C2326:F2326)-4*stats!C2326^2</f>
        <v>2.3349280275000002</v>
      </c>
      <c r="K2326">
        <f>SUMSQ(data!G2326:K2326)-5*D2326^2</f>
        <v>4.1605120999999992</v>
      </c>
      <c r="L2326">
        <f>SUMSQ(data!L2326:O2326)-4*E2326^2</f>
        <v>2.9307584199999996</v>
      </c>
      <c r="M2326">
        <f>SUMSQ(data!P2326:T2326)-5*stats!F2326^2</f>
        <v>1.7960478680000058</v>
      </c>
      <c r="N2326">
        <f>SUMSQ(data!U2326:Y2326)-5*stats!G2326^2</f>
        <v>1.5706985520000005</v>
      </c>
      <c r="O2326">
        <f t="shared" si="180"/>
        <v>12.792944967500006</v>
      </c>
      <c r="P2326">
        <f t="shared" si="181"/>
        <v>7.7421186687364649</v>
      </c>
      <c r="Q2326">
        <f t="shared" si="182"/>
        <v>4.8721275782496695E-4</v>
      </c>
      <c r="R2326">
        <f t="shared" si="183"/>
        <v>3.0153597581787204</v>
      </c>
      <c r="S2326">
        <f t="shared" si="184"/>
        <v>1</v>
      </c>
    </row>
    <row r="2327" spans="1:19" x14ac:dyDescent="0.2">
      <c r="A2327" t="s">
        <v>2348</v>
      </c>
      <c r="B2327" t="s">
        <v>8053</v>
      </c>
      <c r="C2327">
        <f>AVERAGE(data!C2327:F2327)</f>
        <v>-0.48862499999999998</v>
      </c>
      <c r="D2327">
        <f>AVERAGE(data!G2327:K2327)</f>
        <v>0.15215999999999999</v>
      </c>
      <c r="E2327">
        <f>AVERAGE(data!L2327:O2327)</f>
        <v>-4.8599999999999997E-2</v>
      </c>
      <c r="F2327">
        <f>AVERAGE(data!P2327:T2327)</f>
        <v>1.32968</v>
      </c>
      <c r="G2327">
        <f>AVERAGE(data!U2327:Y2327)</f>
        <v>0.76812000000000002</v>
      </c>
      <c r="H2327">
        <f>AVERAGE(data!C2327:Y2327)</f>
        <v>0.39569130434782607</v>
      </c>
      <c r="I2327">
        <f>SUMSQ(data!C2327:Y2327)</f>
        <v>28.001300269999994</v>
      </c>
      <c r="J2327">
        <f>SUMSQ(data!C2327:F2327)-4*stats!C2327^2</f>
        <v>1.2617199875</v>
      </c>
      <c r="K2327">
        <f>SUMSQ(data!G2327:K2327)-5*D2327^2</f>
        <v>2.2390186120000002</v>
      </c>
      <c r="L2327">
        <f>SUMSQ(data!L2327:O2327)-4*E2327^2</f>
        <v>0.28569697999999999</v>
      </c>
      <c r="M2327">
        <f>SUMSQ(data!P2327:T2327)-5*stats!F2327^2</f>
        <v>3.2850799079999984</v>
      </c>
      <c r="N2327">
        <f>SUMSQ(data!U2327:Y2327)-5*stats!G2327^2</f>
        <v>8.0592698679999977</v>
      </c>
      <c r="O2327">
        <f t="shared" si="180"/>
        <v>15.130785355499995</v>
      </c>
      <c r="P2327">
        <f t="shared" si="181"/>
        <v>3.0622239760580428</v>
      </c>
      <c r="Q2327">
        <f t="shared" si="182"/>
        <v>3.5789168175812444E-2</v>
      </c>
      <c r="R2327">
        <f t="shared" si="183"/>
        <v>221.49916184010323</v>
      </c>
      <c r="S2327">
        <f t="shared" si="184"/>
        <v>1</v>
      </c>
    </row>
    <row r="2328" spans="1:19" x14ac:dyDescent="0.2">
      <c r="A2328" t="s">
        <v>2349</v>
      </c>
      <c r="B2328" t="s">
        <v>2349</v>
      </c>
      <c r="C2328">
        <f>AVERAGE(data!C2328:F2328)</f>
        <v>-0.41612499999999997</v>
      </c>
      <c r="D2328">
        <f>AVERAGE(data!G2328:K2328)</f>
        <v>0.16846</v>
      </c>
      <c r="E2328">
        <f>AVERAGE(data!L2328:O2328)</f>
        <v>-4.4774999999999981E-2</v>
      </c>
      <c r="F2328">
        <f>AVERAGE(data!P2328:T2328)</f>
        <v>0.29926000000000003</v>
      </c>
      <c r="G2328">
        <f>AVERAGE(data!U2328:Y2328)</f>
        <v>-2.5420000000000005E-2</v>
      </c>
      <c r="H2328">
        <f>AVERAGE(data!C2328:Y2328)</f>
        <v>1.5995652173913064E-2</v>
      </c>
      <c r="I2328">
        <f>SUMSQ(data!C2328:Y2328)</f>
        <v>5.6789471699999998</v>
      </c>
      <c r="J2328">
        <f>SUMSQ(data!C2328:F2328)-4*stats!C2328^2</f>
        <v>0.52192088749999999</v>
      </c>
      <c r="K2328">
        <f>SUMSQ(data!G2328:K2328)-5*D2328^2</f>
        <v>1.215806852</v>
      </c>
      <c r="L2328">
        <f>SUMSQ(data!L2328:O2328)-4*E2328^2</f>
        <v>1.4964161874999997</v>
      </c>
      <c r="M2328">
        <f>SUMSQ(data!P2328:T2328)-5*stats!F2328^2</f>
        <v>0.84795191200000009</v>
      </c>
      <c r="N2328">
        <f>SUMSQ(data!U2328:Y2328)-5*stats!G2328^2</f>
        <v>0.30328458800000002</v>
      </c>
      <c r="O2328">
        <f t="shared" si="180"/>
        <v>4.3853804270000003</v>
      </c>
      <c r="P2328">
        <f t="shared" si="181"/>
        <v>1.0619010944019061</v>
      </c>
      <c r="Q2328">
        <f t="shared" si="182"/>
        <v>0.41337263290734438</v>
      </c>
      <c r="R2328">
        <f t="shared" si="183"/>
        <v>2558.3632250635542</v>
      </c>
      <c r="S2328">
        <f t="shared" si="184"/>
        <v>1</v>
      </c>
    </row>
    <row r="2329" spans="1:19" x14ac:dyDescent="0.2">
      <c r="A2329" t="s">
        <v>2350</v>
      </c>
      <c r="B2329" t="s">
        <v>2350</v>
      </c>
      <c r="C2329">
        <f>AVERAGE(data!C2329:F2329)</f>
        <v>-0.71379999999999999</v>
      </c>
      <c r="D2329">
        <f>AVERAGE(data!G2329:K2329)</f>
        <v>-0.47061999999999998</v>
      </c>
      <c r="E2329">
        <f>AVERAGE(data!L2329:O2329)</f>
        <v>-0.46405000000000002</v>
      </c>
      <c r="F2329">
        <f>AVERAGE(data!P2329:T2329)</f>
        <v>-1.04016</v>
      </c>
      <c r="G2329">
        <f>AVERAGE(data!U2329:Y2329)</f>
        <v>-0.55596000000000001</v>
      </c>
      <c r="H2329">
        <f>AVERAGE(data!C2329:Y2329)</f>
        <v>-0.65413478260869551</v>
      </c>
      <c r="I2329">
        <f>SUMSQ(data!C2329:Y2329)</f>
        <v>32.452177670000005</v>
      </c>
      <c r="J2329">
        <f>SUMSQ(data!C2329:F2329)-4*stats!C2329^2</f>
        <v>0.88098700000000019</v>
      </c>
      <c r="K2329">
        <f>SUMSQ(data!G2329:K2329)-5*D2329^2</f>
        <v>2.6377860879999999</v>
      </c>
      <c r="L2329">
        <f>SUMSQ(data!L2329:O2329)-4*E2329^2</f>
        <v>2.2854499300000004</v>
      </c>
      <c r="M2329">
        <f>SUMSQ(data!P2329:T2329)-5*stats!F2329^2</f>
        <v>4.813655732</v>
      </c>
      <c r="N2329">
        <f>SUMSQ(data!U2329:Y2329)-5*stats!G2329^2</f>
        <v>10.872349892000003</v>
      </c>
      <c r="O2329">
        <f t="shared" si="180"/>
        <v>21.490228642000002</v>
      </c>
      <c r="P2329">
        <f t="shared" si="181"/>
        <v>1.8363237152197818</v>
      </c>
      <c r="Q2329">
        <f t="shared" si="182"/>
        <v>0.15636728501303715</v>
      </c>
      <c r="R2329">
        <f t="shared" si="183"/>
        <v>967.75712694568688</v>
      </c>
      <c r="S2329">
        <f t="shared" si="184"/>
        <v>1</v>
      </c>
    </row>
    <row r="2330" spans="1:19" x14ac:dyDescent="0.2">
      <c r="A2330" t="s">
        <v>2351</v>
      </c>
      <c r="B2330" t="s">
        <v>2351</v>
      </c>
      <c r="C2330">
        <f>AVERAGE(data!C2330:F2330)</f>
        <v>7.8949999999999992E-2</v>
      </c>
      <c r="D2330">
        <f>AVERAGE(data!G2330:K2330)</f>
        <v>8.8539999999999994E-2</v>
      </c>
      <c r="E2330">
        <f>AVERAGE(data!L2330:O2330)</f>
        <v>0.10557500000000003</v>
      </c>
      <c r="F2330">
        <f>AVERAGE(data!P2330:T2330)</f>
        <v>1.0604999999999998</v>
      </c>
      <c r="G2330">
        <f>AVERAGE(data!U2330:Y2330)</f>
        <v>0.36168000000000006</v>
      </c>
      <c r="H2330">
        <f>AVERAGE(data!C2330:Y2330)</f>
        <v>0.36050869565217386</v>
      </c>
      <c r="I2330">
        <f>SUMSQ(data!C2330:Y2330)</f>
        <v>17.680165889999998</v>
      </c>
      <c r="J2330">
        <f>SUMSQ(data!C2330:F2330)-4*stats!C2330^2</f>
        <v>0.97123210999999998</v>
      </c>
      <c r="K2330">
        <f>SUMSQ(data!G2330:K2330)-5*D2330^2</f>
        <v>2.5551851120000002</v>
      </c>
      <c r="L2330">
        <f>SUMSQ(data!L2330:O2330)-4*E2330^2</f>
        <v>2.0639029275</v>
      </c>
      <c r="M2330">
        <f>SUMSQ(data!P2330:T2330)-5*stats!F2330^2</f>
        <v>4.6900383600000017</v>
      </c>
      <c r="N2330">
        <f>SUMSQ(data!U2330:Y2330)-5*stats!G2330^2</f>
        <v>1.0137306279999998</v>
      </c>
      <c r="O2330">
        <f t="shared" si="180"/>
        <v>11.2940891375</v>
      </c>
      <c r="P2330">
        <f t="shared" si="181"/>
        <v>2.0355671032085469</v>
      </c>
      <c r="Q2330">
        <f t="shared" si="182"/>
        <v>0.12190778876703384</v>
      </c>
      <c r="R2330">
        <f t="shared" si="183"/>
        <v>754.48730467917244</v>
      </c>
      <c r="S2330">
        <f t="shared" si="184"/>
        <v>1</v>
      </c>
    </row>
    <row r="2331" spans="1:19" x14ac:dyDescent="0.2">
      <c r="A2331" t="s">
        <v>2352</v>
      </c>
      <c r="B2331" t="s">
        <v>8054</v>
      </c>
      <c r="C2331">
        <f>AVERAGE(data!C2331:F2331)</f>
        <v>1.424725</v>
      </c>
      <c r="D2331">
        <f>AVERAGE(data!G2331:K2331)</f>
        <v>0.97489999999999988</v>
      </c>
      <c r="E2331">
        <f>AVERAGE(data!L2331:O2331)</f>
        <v>1.3889999999999998</v>
      </c>
      <c r="F2331">
        <f>AVERAGE(data!P2331:T2331)</f>
        <v>-0.65902000000000005</v>
      </c>
      <c r="G2331">
        <f>AVERAGE(data!U2331:Y2331)</f>
        <v>-0.50018000000000007</v>
      </c>
      <c r="H2331">
        <f>AVERAGE(data!C2331:Y2331)</f>
        <v>0.44927826086956513</v>
      </c>
      <c r="I2331">
        <f>SUMSQ(data!C2331:Y2331)</f>
        <v>44.03846639999999</v>
      </c>
      <c r="J2331">
        <f>SUMSQ(data!C2331:F2331)-4*stats!C2331^2</f>
        <v>2.1450153674999992</v>
      </c>
      <c r="K2331">
        <f>SUMSQ(data!G2331:K2331)-5*D2331^2</f>
        <v>2.0720744600000023</v>
      </c>
      <c r="L2331">
        <f>SUMSQ(data!L2331:O2331)-4*E2331^2</f>
        <v>1.5226879400000026</v>
      </c>
      <c r="M2331">
        <f>SUMSQ(data!P2331:T2331)-5*stats!F2331^2</f>
        <v>9.6403105079999989</v>
      </c>
      <c r="N2331">
        <f>SUMSQ(data!U2331:Y2331)-5*stats!G2331^2</f>
        <v>4.6471418079999998</v>
      </c>
      <c r="O2331">
        <f t="shared" si="180"/>
        <v>20.027230083500005</v>
      </c>
      <c r="P2331">
        <f t="shared" si="181"/>
        <v>4.3161460860539238</v>
      </c>
      <c r="Q2331">
        <f t="shared" si="182"/>
        <v>9.333899708791147E-3</v>
      </c>
      <c r="R2331">
        <f t="shared" si="183"/>
        <v>57.767505297708411</v>
      </c>
      <c r="S2331">
        <f t="shared" si="184"/>
        <v>1</v>
      </c>
    </row>
    <row r="2332" spans="1:19" x14ac:dyDescent="0.2">
      <c r="A2332" t="s">
        <v>2353</v>
      </c>
      <c r="B2332" t="s">
        <v>8055</v>
      </c>
      <c r="C2332">
        <f>AVERAGE(data!C2332:F2332)</f>
        <v>0.84107500000000002</v>
      </c>
      <c r="D2332">
        <f>AVERAGE(data!G2332:K2332)</f>
        <v>0.53734000000000004</v>
      </c>
      <c r="E2332">
        <f>AVERAGE(data!L2332:O2332)</f>
        <v>-0.19805</v>
      </c>
      <c r="F2332">
        <f>AVERAGE(data!P2332:T2332)</f>
        <v>0.75074000000000007</v>
      </c>
      <c r="G2332">
        <f>AVERAGE(data!U2332:Y2332)</f>
        <v>1.8020000000000015E-2</v>
      </c>
      <c r="H2332">
        <f>AVERAGE(data!C2332:Y2332)</f>
        <v>0.39576521739130444</v>
      </c>
      <c r="I2332">
        <f>SUMSQ(data!C2332:Y2332)</f>
        <v>26.666335700000001</v>
      </c>
      <c r="J2332">
        <f>SUMSQ(data!C2332:F2332)-4*stats!C2332^2</f>
        <v>4.0266461675000009</v>
      </c>
      <c r="K2332">
        <f>SUMSQ(data!G2332:K2332)-5*D2332^2</f>
        <v>4.2986229519999997</v>
      </c>
      <c r="L2332">
        <f>SUMSQ(data!L2332:O2332)-4*E2332^2</f>
        <v>1.26489557</v>
      </c>
      <c r="M2332">
        <f>SUMSQ(data!P2332:T2332)-5*stats!F2332^2</f>
        <v>5.771548052</v>
      </c>
      <c r="N2332">
        <f>SUMSQ(data!U2332:Y2332)-5*stats!G2332^2</f>
        <v>4.0547514079999996</v>
      </c>
      <c r="O2332">
        <f t="shared" si="180"/>
        <v>19.416464149500001</v>
      </c>
      <c r="P2332">
        <f t="shared" si="181"/>
        <v>1.3441962131128853</v>
      </c>
      <c r="Q2332">
        <f t="shared" si="182"/>
        <v>0.29094548417651106</v>
      </c>
      <c r="R2332">
        <f t="shared" si="183"/>
        <v>1800.6616015684269</v>
      </c>
      <c r="S2332">
        <f t="shared" si="184"/>
        <v>1</v>
      </c>
    </row>
    <row r="2333" spans="1:19" x14ac:dyDescent="0.2">
      <c r="A2333" t="s">
        <v>2354</v>
      </c>
      <c r="B2333" t="s">
        <v>2354</v>
      </c>
      <c r="C2333">
        <f>AVERAGE(data!C2333:F2333)</f>
        <v>0.56830000000000003</v>
      </c>
      <c r="D2333">
        <f>AVERAGE(data!G2333:K2333)</f>
        <v>0.66080000000000005</v>
      </c>
      <c r="E2333">
        <f>AVERAGE(data!L2333:O2333)</f>
        <v>0.17550000000000004</v>
      </c>
      <c r="F2333">
        <f>AVERAGE(data!P2333:T2333)</f>
        <v>1.0435599999999998</v>
      </c>
      <c r="G2333">
        <f>AVERAGE(data!U2333:Y2333)</f>
        <v>0.42464000000000002</v>
      </c>
      <c r="H2333">
        <f>AVERAGE(data!C2333:Y2333)</f>
        <v>0.59218260869565209</v>
      </c>
      <c r="I2333">
        <f>SUMSQ(data!C2333:Y2333)</f>
        <v>23.689011860000001</v>
      </c>
      <c r="J2333">
        <f>SUMSQ(data!C2333:F2333)-4*stats!C2333^2</f>
        <v>1.4625517800000003</v>
      </c>
      <c r="K2333">
        <f>SUMSQ(data!G2333:K2333)-5*D2333^2</f>
        <v>1.9434346999999996</v>
      </c>
      <c r="L2333">
        <f>SUMSQ(data!L2333:O2333)-4*E2333^2</f>
        <v>2.1729061400000003</v>
      </c>
      <c r="M2333">
        <f>SUMSQ(data!P2333:T2333)-5*stats!F2333^2</f>
        <v>6.376365692000002</v>
      </c>
      <c r="N2333">
        <f>SUMSQ(data!U2333:Y2333)-5*stats!G2333^2</f>
        <v>1.7887267720000006</v>
      </c>
      <c r="O2333">
        <f t="shared" si="180"/>
        <v>13.743985084000002</v>
      </c>
      <c r="P2333">
        <f t="shared" si="181"/>
        <v>2.6049283504592013</v>
      </c>
      <c r="Q2333">
        <f t="shared" si="182"/>
        <v>6.0960513307789045E-2</v>
      </c>
      <c r="R2333">
        <f t="shared" si="183"/>
        <v>377.28461686190639</v>
      </c>
      <c r="S2333">
        <f t="shared" si="184"/>
        <v>1</v>
      </c>
    </row>
    <row r="2334" spans="1:19" x14ac:dyDescent="0.2">
      <c r="A2334" t="s">
        <v>2355</v>
      </c>
      <c r="B2334" t="s">
        <v>8056</v>
      </c>
      <c r="C2334">
        <f>AVERAGE(data!C2334:F2334)</f>
        <v>2.6858750000000002</v>
      </c>
      <c r="D2334">
        <f>AVERAGE(data!G2334:K2334)</f>
        <v>3.2408799999999998</v>
      </c>
      <c r="E2334">
        <f>AVERAGE(data!L2334:O2334)</f>
        <v>4.6065250000000004</v>
      </c>
      <c r="F2334">
        <f>AVERAGE(data!P2334:T2334)</f>
        <v>-0.36837999999999999</v>
      </c>
      <c r="G2334">
        <f>AVERAGE(data!U2334:Y2334)</f>
        <v>-0.49404000000000003</v>
      </c>
      <c r="H2334">
        <f>AVERAGE(data!C2334:Y2334)</f>
        <v>1.7853000000000001</v>
      </c>
      <c r="I2334">
        <f>SUMSQ(data!C2334:Y2334)</f>
        <v>196.49839711000004</v>
      </c>
      <c r="J2334">
        <f>SUMSQ(data!C2334:F2334)-4*stats!C2334^2</f>
        <v>1.4120574274999953</v>
      </c>
      <c r="K2334">
        <f>SUMSQ(data!G2334:K2334)-5*D2334^2</f>
        <v>22.883123627999993</v>
      </c>
      <c r="L2334">
        <f>SUMSQ(data!L2334:O2334)-4*E2334^2</f>
        <v>1.4929592474999822</v>
      </c>
      <c r="M2334">
        <f>SUMSQ(data!P2334:T2334)-5*stats!F2334^2</f>
        <v>1.4783073879999997</v>
      </c>
      <c r="N2334">
        <f>SUMSQ(data!U2334:Y2334)-5*stats!G2334^2</f>
        <v>1.0805484519999999</v>
      </c>
      <c r="O2334">
        <f t="shared" si="180"/>
        <v>28.34699614299997</v>
      </c>
      <c r="P2334">
        <f t="shared" si="181"/>
        <v>21.35482152773654</v>
      </c>
      <c r="Q2334">
        <f t="shared" si="182"/>
        <v>5.4187379644514893E-7</v>
      </c>
      <c r="R2334">
        <f t="shared" si="183"/>
        <v>3.3536569261990268E-3</v>
      </c>
      <c r="S2334">
        <f t="shared" si="184"/>
        <v>3.3536569261990268E-3</v>
      </c>
    </row>
    <row r="2335" spans="1:19" x14ac:dyDescent="0.2">
      <c r="A2335" t="s">
        <v>2356</v>
      </c>
      <c r="B2335" t="s">
        <v>8057</v>
      </c>
      <c r="C2335">
        <f>AVERAGE(data!C2335:F2335)</f>
        <v>0.79739999999999989</v>
      </c>
      <c r="D2335">
        <f>AVERAGE(data!G2335:K2335)</f>
        <v>0.19988</v>
      </c>
      <c r="E2335">
        <f>AVERAGE(data!L2335:O2335)</f>
        <v>0.9547000000000001</v>
      </c>
      <c r="F2335">
        <f>AVERAGE(data!P2335:T2335)</f>
        <v>0.41839999999999994</v>
      </c>
      <c r="G2335">
        <f>AVERAGE(data!U2335:Y2335)</f>
        <v>-0.1338</v>
      </c>
      <c r="H2335">
        <f>AVERAGE(data!C2335:Y2335)</f>
        <v>0.41003478260869564</v>
      </c>
      <c r="I2335">
        <f>SUMSQ(data!C2335:Y2335)</f>
        <v>21.325877459999997</v>
      </c>
      <c r="J2335">
        <f>SUMSQ(data!C2335:F2335)-4*stats!C2335^2</f>
        <v>0.49750612000000061</v>
      </c>
      <c r="K2335">
        <f>SUMSQ(data!G2335:K2335)-5*D2335^2</f>
        <v>3.5423373080000005</v>
      </c>
      <c r="L2335">
        <f>SUMSQ(data!L2335:O2335)-4*E2335^2</f>
        <v>1.9530824199999999</v>
      </c>
      <c r="M2335">
        <f>SUMSQ(data!P2335:T2335)-5*stats!F2335^2</f>
        <v>3.2548773400000011</v>
      </c>
      <c r="N2335">
        <f>SUMSQ(data!U2335:Y2335)-5*stats!G2335^2</f>
        <v>4.7243138000000009</v>
      </c>
      <c r="O2335">
        <f t="shared" si="180"/>
        <v>13.972116988000003</v>
      </c>
      <c r="P2335">
        <f t="shared" si="181"/>
        <v>1.8947406267737996</v>
      </c>
      <c r="Q2335">
        <f t="shared" si="182"/>
        <v>0.14532236242253702</v>
      </c>
      <c r="R2335">
        <f t="shared" si="183"/>
        <v>899.40010103308157</v>
      </c>
      <c r="S2335">
        <f t="shared" si="184"/>
        <v>1</v>
      </c>
    </row>
    <row r="2336" spans="1:19" x14ac:dyDescent="0.2">
      <c r="A2336" t="s">
        <v>2357</v>
      </c>
      <c r="B2336" t="s">
        <v>8058</v>
      </c>
      <c r="C2336">
        <f>AVERAGE(data!C2336:F2336)</f>
        <v>-0.15309999999999999</v>
      </c>
      <c r="D2336">
        <f>AVERAGE(data!G2336:K2336)</f>
        <v>-0.58635999999999999</v>
      </c>
      <c r="E2336">
        <f>AVERAGE(data!L2336:O2336)</f>
        <v>-0.19670000000000001</v>
      </c>
      <c r="F2336">
        <f>AVERAGE(data!P2336:T2336)</f>
        <v>-0.14630000000000004</v>
      </c>
      <c r="G2336">
        <f>AVERAGE(data!U2336:Y2336)</f>
        <v>3.6039999999999982E-2</v>
      </c>
      <c r="H2336">
        <f>AVERAGE(data!C2336:Y2336)</f>
        <v>-0.21227391304347834</v>
      </c>
      <c r="I2336">
        <f>SUMSQ(data!C2336:Y2336)</f>
        <v>13.088327849999999</v>
      </c>
      <c r="J2336">
        <f>SUMSQ(data!C2336:F2336)-4*stats!C2336^2</f>
        <v>5.1376618599999997</v>
      </c>
      <c r="K2336">
        <f>SUMSQ(data!G2336:K2336)-5*D2336^2</f>
        <v>0.51805713199999959</v>
      </c>
      <c r="L2336">
        <f>SUMSQ(data!L2336:O2336)-4*E2336^2</f>
        <v>1.1569658600000001</v>
      </c>
      <c r="M2336">
        <f>SUMSQ(data!P2336:T2336)-5*stats!F2336^2</f>
        <v>2.71161714</v>
      </c>
      <c r="N2336">
        <f>SUMSQ(data!U2336:Y2336)-5*stats!G2336^2</f>
        <v>1.4829007519999999</v>
      </c>
      <c r="O2336">
        <f t="shared" si="180"/>
        <v>11.007202743999997</v>
      </c>
      <c r="P2336">
        <f t="shared" si="181"/>
        <v>0.68064980321034851</v>
      </c>
      <c r="Q2336">
        <f t="shared" si="182"/>
        <v>0.64385927068366922</v>
      </c>
      <c r="R2336">
        <f t="shared" si="183"/>
        <v>3984.8450262612287</v>
      </c>
      <c r="S2336">
        <f t="shared" si="184"/>
        <v>1</v>
      </c>
    </row>
    <row r="2337" spans="1:19" x14ac:dyDescent="0.2">
      <c r="A2337" t="s">
        <v>2358</v>
      </c>
      <c r="B2337" t="s">
        <v>8059</v>
      </c>
      <c r="C2337">
        <f>AVERAGE(data!C2337:F2337)</f>
        <v>-0.38839999999999997</v>
      </c>
      <c r="D2337">
        <f>AVERAGE(data!G2337:K2337)</f>
        <v>-0.51527999999999996</v>
      </c>
      <c r="E2337">
        <f>AVERAGE(data!L2337:O2337)</f>
        <v>-6.6075000000000009E-2</v>
      </c>
      <c r="F2337">
        <f>AVERAGE(data!P2337:T2337)</f>
        <v>-0.31844</v>
      </c>
      <c r="G2337">
        <f>AVERAGE(data!U2337:Y2337)</f>
        <v>0.18973999999999996</v>
      </c>
      <c r="H2337">
        <f>AVERAGE(data!C2337:Y2337)</f>
        <v>-0.21903478260869563</v>
      </c>
      <c r="I2337">
        <f>SUMSQ(data!C2337:Y2337)</f>
        <v>10.902325340000001</v>
      </c>
      <c r="J2337">
        <f>SUMSQ(data!C2337:F2337)-4*stats!C2337^2</f>
        <v>1.1893202600000001</v>
      </c>
      <c r="K2337">
        <f>SUMSQ(data!G2337:K2337)-5*D2337^2</f>
        <v>2.5556487080000005</v>
      </c>
      <c r="L2337">
        <f>SUMSQ(data!L2337:O2337)-4*E2337^2</f>
        <v>0.32174736749999999</v>
      </c>
      <c r="M2337">
        <f>SUMSQ(data!P2337:T2337)-5*stats!F2337^2</f>
        <v>1.8080925520000002</v>
      </c>
      <c r="N2337">
        <f>SUMSQ(data!U2337:Y2337)-5*stats!G2337^2</f>
        <v>2.3920406919999997</v>
      </c>
      <c r="O2337">
        <f t="shared" si="180"/>
        <v>8.2668495795000005</v>
      </c>
      <c r="P2337">
        <f t="shared" si="181"/>
        <v>1.147681791782867</v>
      </c>
      <c r="Q2337">
        <f t="shared" si="182"/>
        <v>0.37194883359570274</v>
      </c>
      <c r="R2337">
        <f t="shared" si="183"/>
        <v>2301.9913311238042</v>
      </c>
      <c r="S2337">
        <f t="shared" si="184"/>
        <v>1</v>
      </c>
    </row>
    <row r="2338" spans="1:19" x14ac:dyDescent="0.2">
      <c r="A2338" t="s">
        <v>2359</v>
      </c>
      <c r="B2338" t="s">
        <v>8060</v>
      </c>
      <c r="C2338">
        <f>AVERAGE(data!C2338:F2338)</f>
        <v>-0.14072500000000002</v>
      </c>
      <c r="D2338">
        <f>AVERAGE(data!G2338:K2338)</f>
        <v>0.27172000000000002</v>
      </c>
      <c r="E2338">
        <f>AVERAGE(data!L2338:O2338)</f>
        <v>0.19275</v>
      </c>
      <c r="F2338">
        <f>AVERAGE(data!P2338:T2338)</f>
        <v>1.2919999999999954E-2</v>
      </c>
      <c r="G2338">
        <f>AVERAGE(data!U2338:Y2338)</f>
        <v>-0.17422000000000004</v>
      </c>
      <c r="H2338">
        <f>AVERAGE(data!C2338:Y2338)</f>
        <v>3.3052173913043471E-2</v>
      </c>
      <c r="I2338">
        <f>SUMSQ(data!C2338:Y2338)</f>
        <v>16.810555720000004</v>
      </c>
      <c r="J2338">
        <f>SUMSQ(data!C2338:F2338)-4*stats!C2338^2</f>
        <v>0.28817312750000013</v>
      </c>
      <c r="K2338">
        <f>SUMSQ(data!G2338:K2338)-5*D2338^2</f>
        <v>1.4239334080000003</v>
      </c>
      <c r="L2338">
        <f>SUMSQ(data!L2338:O2338)-4*E2338^2</f>
        <v>0.15173285000000003</v>
      </c>
      <c r="M2338">
        <f>SUMSQ(data!P2338:T2338)-5*stats!F2338^2</f>
        <v>5.8696552280000001</v>
      </c>
      <c r="N2338">
        <f>SUMSQ(data!U2338:Y2338)-5*stats!G2338^2</f>
        <v>8.3274802880000003</v>
      </c>
      <c r="O2338">
        <f t="shared" si="180"/>
        <v>16.0609749015</v>
      </c>
      <c r="P2338">
        <f t="shared" si="181"/>
        <v>0.16801538905013733</v>
      </c>
      <c r="Q2338">
        <f t="shared" si="182"/>
        <v>0.97114324936926866</v>
      </c>
      <c r="R2338">
        <f t="shared" si="183"/>
        <v>6010.4055703464037</v>
      </c>
      <c r="S2338">
        <f t="shared" si="184"/>
        <v>1</v>
      </c>
    </row>
    <row r="2339" spans="1:19" x14ac:dyDescent="0.2">
      <c r="A2339" t="s">
        <v>2360</v>
      </c>
      <c r="B2339" t="s">
        <v>8061</v>
      </c>
      <c r="C2339">
        <f>AVERAGE(data!C2339:F2339)</f>
        <v>-1.4135499999999999</v>
      </c>
      <c r="D2339">
        <f>AVERAGE(data!G2339:K2339)</f>
        <v>-1.5299599999999998</v>
      </c>
      <c r="E2339">
        <f>AVERAGE(data!L2339:O2339)</f>
        <v>-1.7192500000000002</v>
      </c>
      <c r="F2339">
        <f>AVERAGE(data!P2339:T2339)</f>
        <v>-0.30462</v>
      </c>
      <c r="G2339">
        <f>AVERAGE(data!U2339:Y2339)</f>
        <v>-0.47262000000000004</v>
      </c>
      <c r="H2339">
        <f>AVERAGE(data!C2339:Y2339)</f>
        <v>-1.0463999999999998</v>
      </c>
      <c r="I2339">
        <f>SUMSQ(data!C2339:Y2339)</f>
        <v>59.284168440000002</v>
      </c>
      <c r="J2339">
        <f>SUMSQ(data!C2339:F2339)-4*stats!C2339^2</f>
        <v>5.1491344499999991</v>
      </c>
      <c r="K2339">
        <f>SUMSQ(data!G2339:K2339)-5*D2339^2</f>
        <v>2.5905029120000034</v>
      </c>
      <c r="L2339">
        <f>SUMSQ(data!L2339:O2339)-4*E2339^2</f>
        <v>1.1481335699999988</v>
      </c>
      <c r="M2339">
        <f>SUMSQ(data!P2339:T2339)-5*stats!F2339^2</f>
        <v>3.7417659880000005</v>
      </c>
      <c r="N2339">
        <f>SUMSQ(data!U2339:Y2339)-5*stats!G2339^2</f>
        <v>13.554151808</v>
      </c>
      <c r="O2339">
        <f t="shared" si="180"/>
        <v>26.183688728000003</v>
      </c>
      <c r="P2339">
        <f t="shared" si="181"/>
        <v>4.5509908172629716</v>
      </c>
      <c r="Q2339">
        <f t="shared" si="182"/>
        <v>7.389216715114129E-3</v>
      </c>
      <c r="R2339">
        <f t="shared" si="183"/>
        <v>45.731862249841342</v>
      </c>
      <c r="S2339">
        <f t="shared" si="184"/>
        <v>1</v>
      </c>
    </row>
    <row r="2340" spans="1:19" x14ac:dyDescent="0.2">
      <c r="A2340" t="s">
        <v>2361</v>
      </c>
      <c r="B2340" t="s">
        <v>2361</v>
      </c>
      <c r="C2340">
        <f>AVERAGE(data!C2340:F2340)</f>
        <v>-0.89605000000000001</v>
      </c>
      <c r="D2340">
        <f>AVERAGE(data!G2340:K2340)</f>
        <v>-0.78357999999999994</v>
      </c>
      <c r="E2340">
        <f>AVERAGE(data!L2340:O2340)</f>
        <v>-0.98740000000000006</v>
      </c>
      <c r="F2340">
        <f>AVERAGE(data!P2340:T2340)</f>
        <v>0.32215999999999995</v>
      </c>
      <c r="G2340">
        <f>AVERAGE(data!U2340:Y2340)</f>
        <v>0.25538</v>
      </c>
      <c r="H2340">
        <f>AVERAGE(data!C2340:Y2340)</f>
        <v>-0.37234782608695638</v>
      </c>
      <c r="I2340">
        <f>SUMSQ(data!C2340:Y2340)</f>
        <v>21.524346280000003</v>
      </c>
      <c r="J2340">
        <f>SUMSQ(data!C2340:F2340)-4*stats!C2340^2</f>
        <v>1.8171056900000004</v>
      </c>
      <c r="K2340">
        <f>SUMSQ(data!G2340:K2340)-5*D2340^2</f>
        <v>0.4315878879999997</v>
      </c>
      <c r="L2340">
        <f>SUMSQ(data!L2340:O2340)-4*E2340^2</f>
        <v>0.15765191999999884</v>
      </c>
      <c r="M2340">
        <f>SUMSQ(data!P2340:T2340)-5*stats!F2340^2</f>
        <v>5.5007198920000011</v>
      </c>
      <c r="N2340">
        <f>SUMSQ(data!U2340:Y2340)-5*stats!G2340^2</f>
        <v>2.5908053080000002</v>
      </c>
      <c r="O2340">
        <f t="shared" si="180"/>
        <v>10.497870698</v>
      </c>
      <c r="P2340">
        <f t="shared" si="181"/>
        <v>3.781272720644441</v>
      </c>
      <c r="Q2340">
        <f t="shared" si="182"/>
        <v>1.6224079349341572E-2</v>
      </c>
      <c r="R2340">
        <f t="shared" si="183"/>
        <v>100.41082709307499</v>
      </c>
      <c r="S2340">
        <f t="shared" si="184"/>
        <v>1</v>
      </c>
    </row>
    <row r="2341" spans="1:19" x14ac:dyDescent="0.2">
      <c r="A2341" t="s">
        <v>2362</v>
      </c>
      <c r="B2341" t="s">
        <v>8062</v>
      </c>
      <c r="C2341">
        <f>AVERAGE(data!C2341:F2341)</f>
        <v>0.113425</v>
      </c>
      <c r="D2341">
        <f>AVERAGE(data!G2341:K2341)</f>
        <v>0.57606000000000002</v>
      </c>
      <c r="E2341">
        <f>AVERAGE(data!L2341:O2341)</f>
        <v>1.010575</v>
      </c>
      <c r="F2341">
        <f>AVERAGE(data!P2341:T2341)</f>
        <v>0.64907999999999999</v>
      </c>
      <c r="G2341">
        <f>AVERAGE(data!U2341:Y2341)</f>
        <v>0.49417999999999995</v>
      </c>
      <c r="H2341">
        <f>AVERAGE(data!C2341:Y2341)</f>
        <v>0.56924347826086952</v>
      </c>
      <c r="I2341">
        <f>SUMSQ(data!C2341:Y2341)</f>
        <v>27.466567919999996</v>
      </c>
      <c r="J2341">
        <f>SUMSQ(data!C2341:F2341)-4*stats!C2341^2</f>
        <v>1.3707426675000001</v>
      </c>
      <c r="K2341">
        <f>SUMSQ(data!G2341:K2341)-5*D2341^2</f>
        <v>3.2420113720000003</v>
      </c>
      <c r="L2341">
        <f>SUMSQ(data!L2341:O2341)-4*E2341^2</f>
        <v>1.2980873274999993</v>
      </c>
      <c r="M2341">
        <f>SUMSQ(data!P2341:T2341)-5*stats!F2341^2</f>
        <v>2.8694511479999996</v>
      </c>
      <c r="N2341">
        <f>SUMSQ(data!U2341:Y2341)-5*stats!G2341^2</f>
        <v>9.5629479479999997</v>
      </c>
      <c r="O2341">
        <f t="shared" si="180"/>
        <v>18.343240463000001</v>
      </c>
      <c r="P2341">
        <f t="shared" si="181"/>
        <v>1.7905221768994035</v>
      </c>
      <c r="Q2341">
        <f t="shared" si="182"/>
        <v>0.16563247508946369</v>
      </c>
      <c r="R2341">
        <f t="shared" si="183"/>
        <v>1025.0993883286908</v>
      </c>
      <c r="S2341">
        <f t="shared" si="184"/>
        <v>1</v>
      </c>
    </row>
    <row r="2342" spans="1:19" x14ac:dyDescent="0.2">
      <c r="A2342" t="s">
        <v>2363</v>
      </c>
      <c r="B2342" t="s">
        <v>2363</v>
      </c>
      <c r="C2342">
        <f>AVERAGE(data!C2342:F2342)</f>
        <v>-0.5726</v>
      </c>
      <c r="D2342">
        <f>AVERAGE(data!G2342:K2342)</f>
        <v>0.10832</v>
      </c>
      <c r="E2342">
        <f>AVERAGE(data!L2342:O2342)</f>
        <v>0.52692499999999998</v>
      </c>
      <c r="F2342">
        <f>AVERAGE(data!P2342:T2342)</f>
        <v>0.67162000000000011</v>
      </c>
      <c r="G2342">
        <f>AVERAGE(data!U2342:Y2342)</f>
        <v>-0.54357999999999973</v>
      </c>
      <c r="H2342">
        <f>AVERAGE(data!C2342:Y2342)</f>
        <v>4.3439130434782605E-2</v>
      </c>
      <c r="I2342">
        <f>SUMSQ(data!C2342:Y2342)</f>
        <v>39.863610510000001</v>
      </c>
      <c r="J2342">
        <f>SUMSQ(data!C2342:F2342)-4*stats!C2342^2</f>
        <v>3.9879689400000009</v>
      </c>
      <c r="K2342">
        <f>SUMSQ(data!G2342:K2342)-5*D2342^2</f>
        <v>3.8939474479999996</v>
      </c>
      <c r="L2342">
        <f>SUMSQ(data!L2342:O2342)-4*E2342^2</f>
        <v>1.3727561474999999</v>
      </c>
      <c r="M2342">
        <f>SUMSQ(data!P2342:T2342)-5*stats!F2342^2</f>
        <v>4.4406126679999991</v>
      </c>
      <c r="N2342">
        <f>SUMSQ(data!U2342:Y2342)-5*stats!G2342^2</f>
        <v>19.954813128000001</v>
      </c>
      <c r="O2342">
        <f t="shared" si="180"/>
        <v>33.650098331500004</v>
      </c>
      <c r="P2342">
        <f t="shared" si="181"/>
        <v>0.66474230245147914</v>
      </c>
      <c r="Q2342">
        <f t="shared" si="182"/>
        <v>0.65490864404743465</v>
      </c>
      <c r="R2342">
        <f t="shared" si="183"/>
        <v>4053.2295980095732</v>
      </c>
      <c r="S2342">
        <f t="shared" si="184"/>
        <v>1</v>
      </c>
    </row>
    <row r="2343" spans="1:19" x14ac:dyDescent="0.2">
      <c r="A2343" t="s">
        <v>2364</v>
      </c>
      <c r="B2343" t="s">
        <v>8063</v>
      </c>
      <c r="C2343">
        <f>AVERAGE(data!C2343:F2343)</f>
        <v>-0.28772500000000001</v>
      </c>
      <c r="D2343">
        <f>AVERAGE(data!G2343:K2343)</f>
        <v>-0.38314000000000004</v>
      </c>
      <c r="E2343">
        <f>AVERAGE(data!L2343:O2343)</f>
        <v>0.14615000000000003</v>
      </c>
      <c r="F2343">
        <f>AVERAGE(data!P2343:T2343)</f>
        <v>0.28243999999999997</v>
      </c>
      <c r="G2343">
        <f>AVERAGE(data!U2343:Y2343)</f>
        <v>0.15958</v>
      </c>
      <c r="H2343">
        <f>AVERAGE(data!C2343:Y2343)</f>
        <v>-1.1821739130434779E-2</v>
      </c>
      <c r="I2343">
        <f>SUMSQ(data!C2343:Y2343)</f>
        <v>11.046336269999999</v>
      </c>
      <c r="J2343">
        <f>SUMSQ(data!C2343:F2343)-4*stats!C2343^2</f>
        <v>1.9200820475</v>
      </c>
      <c r="K2343">
        <f>SUMSQ(data!G2343:K2343)-5*D2343^2</f>
        <v>0.35297053199999961</v>
      </c>
      <c r="L2343">
        <f>SUMSQ(data!L2343:O2343)-4*E2343^2</f>
        <v>2.6214494899999998</v>
      </c>
      <c r="M2343">
        <f>SUMSQ(data!P2343:T2343)-5*stats!F2343^2</f>
        <v>1.1650280919999998</v>
      </c>
      <c r="N2343">
        <f>SUMSQ(data!U2343:Y2343)-5*stats!G2343^2</f>
        <v>3.3100521679999999</v>
      </c>
      <c r="O2343">
        <f t="shared" si="180"/>
        <v>9.3695823295</v>
      </c>
      <c r="P2343">
        <f t="shared" si="181"/>
        <v>0.64424581304918427</v>
      </c>
      <c r="Q2343">
        <f t="shared" si="182"/>
        <v>0.66925884987866557</v>
      </c>
      <c r="R2343">
        <f t="shared" si="183"/>
        <v>4142.0430218990614</v>
      </c>
      <c r="S2343">
        <f t="shared" si="184"/>
        <v>1</v>
      </c>
    </row>
    <row r="2344" spans="1:19" x14ac:dyDescent="0.2">
      <c r="A2344" t="s">
        <v>2365</v>
      </c>
      <c r="B2344" t="s">
        <v>8064</v>
      </c>
      <c r="C2344">
        <f>AVERAGE(data!C2344:F2344)</f>
        <v>-1.212575</v>
      </c>
      <c r="D2344">
        <f>AVERAGE(data!G2344:K2344)</f>
        <v>-1.1992999999999998</v>
      </c>
      <c r="E2344">
        <f>AVERAGE(data!L2344:O2344)</f>
        <v>-1.1206750000000001</v>
      </c>
      <c r="F2344">
        <f>AVERAGE(data!P2344:T2344)</f>
        <v>2.622E-2</v>
      </c>
      <c r="G2344">
        <f>AVERAGE(data!U2344:Y2344)</f>
        <v>0.58181999999999989</v>
      </c>
      <c r="H2344">
        <f>AVERAGE(data!C2344:Y2344)</f>
        <v>-0.53431739130434774</v>
      </c>
      <c r="I2344">
        <f>SUMSQ(data!C2344:Y2344)</f>
        <v>29.461213189999995</v>
      </c>
      <c r="J2344">
        <f>SUMSQ(data!C2344:F2344)-4*stats!C2344^2</f>
        <v>6.1138895875000001</v>
      </c>
      <c r="K2344">
        <f>SUMSQ(data!G2344:K2344)-5*D2344^2</f>
        <v>0.99392994000000279</v>
      </c>
      <c r="L2344">
        <f>SUMSQ(data!L2344:O2344)-4*E2344^2</f>
        <v>0.24982672750000035</v>
      </c>
      <c r="M2344">
        <f>SUMSQ(data!P2344:T2344)-5*stats!F2344^2</f>
        <v>0.329856388</v>
      </c>
      <c r="N2344">
        <f>SUMSQ(data!U2344:Y2344)-5*stats!G2344^2</f>
        <v>1.9810957480000009</v>
      </c>
      <c r="O2344">
        <f t="shared" si="180"/>
        <v>9.6685983910000033</v>
      </c>
      <c r="P2344">
        <f t="shared" si="181"/>
        <v>7.3695700653701861</v>
      </c>
      <c r="Q2344">
        <f t="shared" si="182"/>
        <v>6.4472935135819821E-4</v>
      </c>
      <c r="R2344">
        <f t="shared" si="183"/>
        <v>3.9902299555558889</v>
      </c>
      <c r="S2344">
        <f t="shared" si="184"/>
        <v>1</v>
      </c>
    </row>
    <row r="2345" spans="1:19" x14ac:dyDescent="0.2">
      <c r="A2345" t="s">
        <v>2366</v>
      </c>
      <c r="B2345" t="s">
        <v>8065</v>
      </c>
      <c r="C2345">
        <f>AVERAGE(data!C2345:F2345)</f>
        <v>-1.33205</v>
      </c>
      <c r="D2345">
        <f>AVERAGE(data!G2345:K2345)</f>
        <v>0.17497999999999997</v>
      </c>
      <c r="E2345">
        <f>AVERAGE(data!L2345:O2345)</f>
        <v>-0.10830000000000006</v>
      </c>
      <c r="F2345">
        <f>AVERAGE(data!P2345:T2345)</f>
        <v>-3.0339199999999997</v>
      </c>
      <c r="G2345">
        <f>AVERAGE(data!U2345:Y2345)</f>
        <v>0.13621999999999995</v>
      </c>
      <c r="H2345">
        <f>AVERAGE(data!C2345:Y2345)</f>
        <v>-0.84239130434782605</v>
      </c>
      <c r="I2345">
        <f>SUMSQ(data!C2345:Y2345)</f>
        <v>442.23526259999994</v>
      </c>
      <c r="J2345">
        <f>SUMSQ(data!C2345:F2345)-4*stats!C2345^2</f>
        <v>148.19021616999999</v>
      </c>
      <c r="K2345">
        <f>SUMSQ(data!G2345:K2345)-5*D2345^2</f>
        <v>15.308369648000001</v>
      </c>
      <c r="L2345">
        <f>SUMSQ(data!L2345:O2345)-4*E2345^2</f>
        <v>33.046628179999992</v>
      </c>
      <c r="M2345">
        <f>SUMSQ(data!P2345:T2345)-5*stats!F2345^2</f>
        <v>139.426152608</v>
      </c>
      <c r="N2345">
        <f>SUMSQ(data!U2345:Y2345)-5*stats!G2345^2</f>
        <v>52.850329348000002</v>
      </c>
      <c r="O2345">
        <f t="shared" si="180"/>
        <v>388.82169595399995</v>
      </c>
      <c r="P2345">
        <f t="shared" si="181"/>
        <v>0.49454246490491349</v>
      </c>
      <c r="Q2345">
        <f t="shared" si="182"/>
        <v>0.77616278942577555</v>
      </c>
      <c r="R2345">
        <f t="shared" si="183"/>
        <v>4803.6715037561253</v>
      </c>
      <c r="S2345">
        <f t="shared" si="184"/>
        <v>1</v>
      </c>
    </row>
    <row r="2346" spans="1:19" x14ac:dyDescent="0.2">
      <c r="A2346" t="s">
        <v>2367</v>
      </c>
      <c r="B2346" t="s">
        <v>8066</v>
      </c>
      <c r="C2346">
        <f>AVERAGE(data!C2346:F2346)</f>
        <v>0.87372500000000008</v>
      </c>
      <c r="D2346">
        <f>AVERAGE(data!G2346:K2346)</f>
        <v>1.3351999999999999</v>
      </c>
      <c r="E2346">
        <f>AVERAGE(data!L2346:O2346)</f>
        <v>1.9249249999999998</v>
      </c>
      <c r="F2346">
        <f>AVERAGE(data!P2346:T2346)</f>
        <v>0.40926000000000001</v>
      </c>
      <c r="G2346">
        <f>AVERAGE(data!U2346:Y2346)</f>
        <v>7.2319999999999968E-2</v>
      </c>
      <c r="H2346">
        <f>AVERAGE(data!C2346:Y2346)</f>
        <v>0.8816739130434782</v>
      </c>
      <c r="I2346">
        <f>SUMSQ(data!C2346:Y2346)</f>
        <v>39.168308409999995</v>
      </c>
      <c r="J2346">
        <f>SUMSQ(data!C2346:F2346)-4*stats!C2346^2</f>
        <v>1.2780793275</v>
      </c>
      <c r="K2346">
        <f>SUMSQ(data!G2346:K2346)-5*D2346^2</f>
        <v>4.1730562999999989</v>
      </c>
      <c r="L2346">
        <f>SUMSQ(data!L2346:O2346)-4*E2346^2</f>
        <v>1.5117840875000006</v>
      </c>
      <c r="M2346">
        <f>SUMSQ(data!P2346:T2346)-5*stats!F2346^2</f>
        <v>2.5699628519999997</v>
      </c>
      <c r="N2346">
        <f>SUMSQ(data!U2346:Y2346)-5*stats!G2346^2</f>
        <v>1.9830844680000002</v>
      </c>
      <c r="O2346">
        <f t="shared" si="180"/>
        <v>11.515967034999999</v>
      </c>
      <c r="P2346">
        <f t="shared" si="181"/>
        <v>8.6443829378328889</v>
      </c>
      <c r="Q2346">
        <f t="shared" si="182"/>
        <v>2.5550756739312866E-4</v>
      </c>
      <c r="R2346">
        <f t="shared" si="183"/>
        <v>1.5813363345960734</v>
      </c>
      <c r="S2346">
        <f t="shared" si="184"/>
        <v>1</v>
      </c>
    </row>
    <row r="2347" spans="1:19" x14ac:dyDescent="0.2">
      <c r="A2347" t="s">
        <v>2368</v>
      </c>
      <c r="B2347" t="s">
        <v>8067</v>
      </c>
      <c r="C2347">
        <f>AVERAGE(data!C2347:F2347)</f>
        <v>1.1527250000000002</v>
      </c>
      <c r="D2347">
        <f>AVERAGE(data!G2347:K2347)</f>
        <v>-1.2087600000000001</v>
      </c>
      <c r="E2347">
        <f>AVERAGE(data!L2347:O2347)</f>
        <v>1.07585</v>
      </c>
      <c r="F2347">
        <f>AVERAGE(data!P2347:T2347)</f>
        <v>7.2039999999999965E-2</v>
      </c>
      <c r="G2347">
        <f>AVERAGE(data!U2347:Y2347)</f>
        <v>0.92024000000000006</v>
      </c>
      <c r="H2347">
        <f>AVERAGE(data!C2347:Y2347)</f>
        <v>0.34051739130434783</v>
      </c>
      <c r="I2347">
        <f>SUMSQ(data!C2347:Y2347)</f>
        <v>159.42070021000001</v>
      </c>
      <c r="J2347">
        <f>SUMSQ(data!C2347:F2347)-4*stats!C2347^2</f>
        <v>31.098866827500007</v>
      </c>
      <c r="K2347">
        <f>SUMSQ(data!G2347:K2347)-5*D2347^2</f>
        <v>24.977382991999995</v>
      </c>
      <c r="L2347">
        <f>SUMSQ(data!L2347:O2347)-4*E2347^2</f>
        <v>13.886765929999999</v>
      </c>
      <c r="M2347">
        <f>SUMSQ(data!P2347:T2347)-5*stats!F2347^2</f>
        <v>10.797113031999999</v>
      </c>
      <c r="N2347">
        <f>SUMSQ(data!U2347:Y2347)-5*stats!G2347^2</f>
        <v>57.149998052000008</v>
      </c>
      <c r="O2347">
        <f t="shared" si="180"/>
        <v>137.91012683350002</v>
      </c>
      <c r="P2347">
        <f t="shared" si="181"/>
        <v>0.56151107923272059</v>
      </c>
      <c r="Q2347">
        <f t="shared" si="182"/>
        <v>0.72813129082139794</v>
      </c>
      <c r="R2347">
        <f t="shared" si="183"/>
        <v>4506.4045588936315</v>
      </c>
      <c r="S2347">
        <f t="shared" si="184"/>
        <v>1</v>
      </c>
    </row>
    <row r="2348" spans="1:19" x14ac:dyDescent="0.2">
      <c r="A2348" t="s">
        <v>2369</v>
      </c>
      <c r="B2348" t="s">
        <v>8068</v>
      </c>
      <c r="C2348">
        <f>AVERAGE(data!C2348:F2348)</f>
        <v>1.375375</v>
      </c>
      <c r="D2348">
        <f>AVERAGE(data!G2348:K2348)</f>
        <v>1.4038199999999998</v>
      </c>
      <c r="E2348">
        <f>AVERAGE(data!L2348:O2348)</f>
        <v>1.3916249999999999</v>
      </c>
      <c r="F2348">
        <f>AVERAGE(data!P2348:T2348)</f>
        <v>-0.97075999999999996</v>
      </c>
      <c r="G2348">
        <f>AVERAGE(data!U2348:Y2348)</f>
        <v>-0.41110000000000008</v>
      </c>
      <c r="H2348">
        <f>AVERAGE(data!C2348:Y2348)</f>
        <v>0.48599130434782606</v>
      </c>
      <c r="I2348">
        <f>SUMSQ(data!C2348:Y2348)</f>
        <v>41.910391940000011</v>
      </c>
      <c r="J2348">
        <f>SUMSQ(data!C2348:F2348)-4*stats!C2348^2</f>
        <v>1.0275284275000001</v>
      </c>
      <c r="K2348">
        <f>SUMSQ(data!G2348:K2348)-5*D2348^2</f>
        <v>0.83448432800000383</v>
      </c>
      <c r="L2348">
        <f>SUMSQ(data!L2348:O2348)-4*E2348^2</f>
        <v>5.6991827500001868E-2</v>
      </c>
      <c r="M2348">
        <f>SUMSQ(data!P2348:T2348)-5*stats!F2348^2</f>
        <v>4.4827898919999987</v>
      </c>
      <c r="N2348">
        <f>SUMSQ(data!U2348:Y2348)-5*stats!G2348^2</f>
        <v>4.7850474399999996</v>
      </c>
      <c r="O2348">
        <f t="shared" si="180"/>
        <v>11.186841915000004</v>
      </c>
      <c r="P2348">
        <f t="shared" si="181"/>
        <v>9.8870423780365009</v>
      </c>
      <c r="Q2348">
        <f t="shared" si="182"/>
        <v>1.1240473385024232E-4</v>
      </c>
      <c r="R2348">
        <f t="shared" si="183"/>
        <v>0.69567289779914976</v>
      </c>
      <c r="S2348">
        <f t="shared" si="184"/>
        <v>0.69567289779914976</v>
      </c>
    </row>
    <row r="2349" spans="1:19" x14ac:dyDescent="0.2">
      <c r="A2349" t="s">
        <v>2370</v>
      </c>
      <c r="B2349" t="s">
        <v>8069</v>
      </c>
      <c r="C2349">
        <f>AVERAGE(data!C2349:F2349)</f>
        <v>-0.46277500000000005</v>
      </c>
      <c r="D2349">
        <f>AVERAGE(data!G2349:K2349)</f>
        <v>-0.65306000000000008</v>
      </c>
      <c r="E2349">
        <f>AVERAGE(data!L2349:O2349)</f>
        <v>0.85522500000000012</v>
      </c>
      <c r="F2349">
        <f>AVERAGE(data!P2349:T2349)</f>
        <v>0.16851999999999992</v>
      </c>
      <c r="G2349">
        <f>AVERAGE(data!U2349:Y2349)</f>
        <v>0.42404000000000008</v>
      </c>
      <c r="H2349">
        <f>AVERAGE(data!C2349:Y2349)</f>
        <v>5.5100000000000024E-2</v>
      </c>
      <c r="I2349">
        <f>SUMSQ(data!C2349:Y2349)</f>
        <v>164.11157947000001</v>
      </c>
      <c r="J2349">
        <f>SUMSQ(data!C2349:F2349)-4*stats!C2349^2</f>
        <v>1.8446837475</v>
      </c>
      <c r="K2349">
        <f>SUMSQ(data!G2349:K2349)-5*D2349^2</f>
        <v>4.7090576520000003</v>
      </c>
      <c r="L2349">
        <f>SUMSQ(data!L2349:O2349)-4*E2349^2</f>
        <v>31.684326447499998</v>
      </c>
      <c r="M2349">
        <f>SUMSQ(data!P2349:T2349)-5*stats!F2349^2</f>
        <v>72.576652547999984</v>
      </c>
      <c r="N2349">
        <f>SUMSQ(data!U2349:Y2349)-5*stats!G2349^2</f>
        <v>46.34109569200001</v>
      </c>
      <c r="O2349">
        <f t="shared" si="180"/>
        <v>157.15581608700001</v>
      </c>
      <c r="P2349">
        <f t="shared" si="181"/>
        <v>0.15933707579067699</v>
      </c>
      <c r="Q2349">
        <f t="shared" si="182"/>
        <v>0.97425453693809339</v>
      </c>
      <c r="R2349">
        <f t="shared" si="183"/>
        <v>6029.6613291098602</v>
      </c>
      <c r="S2349">
        <f t="shared" si="184"/>
        <v>1</v>
      </c>
    </row>
    <row r="2350" spans="1:19" x14ac:dyDescent="0.2">
      <c r="A2350" t="s">
        <v>2371</v>
      </c>
      <c r="B2350" t="s">
        <v>8070</v>
      </c>
      <c r="C2350">
        <f>AVERAGE(data!C2350:F2350)</f>
        <v>2.014875</v>
      </c>
      <c r="D2350">
        <f>AVERAGE(data!G2350:K2350)</f>
        <v>1.56094</v>
      </c>
      <c r="E2350">
        <f>AVERAGE(data!L2350:O2350)</f>
        <v>1.71675</v>
      </c>
      <c r="F2350">
        <f>AVERAGE(data!P2350:T2350)</f>
        <v>-0.1004</v>
      </c>
      <c r="G2350">
        <f>AVERAGE(data!U2350:Y2350)</f>
        <v>3.3800000000000054E-3</v>
      </c>
      <c r="H2350">
        <f>AVERAGE(data!C2350:Y2350)</f>
        <v>0.96722173913043508</v>
      </c>
      <c r="I2350">
        <f>SUMSQ(data!C2350:Y2350)</f>
        <v>51.479641909999991</v>
      </c>
      <c r="J2350">
        <f>SUMSQ(data!C2350:F2350)-4*stats!C2350^2</f>
        <v>1.4791651875000014</v>
      </c>
      <c r="K2350">
        <f>SUMSQ(data!G2350:K2350)-5*D2350^2</f>
        <v>3.6837894319999975</v>
      </c>
      <c r="L2350">
        <f>SUMSQ(data!L2350:O2350)-4*E2350^2</f>
        <v>0.74800228999999874</v>
      </c>
      <c r="M2350">
        <f>SUMSQ(data!P2350:T2350)-5*stats!F2350^2</f>
        <v>1.4136816599999997</v>
      </c>
      <c r="N2350">
        <f>SUMSQ(data!U2350:Y2350)-5*stats!G2350^2</f>
        <v>3.8940696879999996</v>
      </c>
      <c r="O2350">
        <f t="shared" si="180"/>
        <v>11.218708257499998</v>
      </c>
      <c r="P2350">
        <f t="shared" si="181"/>
        <v>12.919434022371004</v>
      </c>
      <c r="Q2350">
        <f t="shared" si="182"/>
        <v>1.9713632546086804E-5</v>
      </c>
      <c r="R2350">
        <f t="shared" si="183"/>
        <v>0.12200767182773123</v>
      </c>
      <c r="S2350">
        <f t="shared" si="184"/>
        <v>0.12200767182773123</v>
      </c>
    </row>
    <row r="2351" spans="1:19" x14ac:dyDescent="0.2">
      <c r="A2351" t="s">
        <v>2372</v>
      </c>
      <c r="B2351" t="s">
        <v>8071</v>
      </c>
      <c r="C2351">
        <f>AVERAGE(data!C2351:F2351)</f>
        <v>-0.80457500000000004</v>
      </c>
      <c r="D2351">
        <f>AVERAGE(data!G2351:K2351)</f>
        <v>-0.46541999999999994</v>
      </c>
      <c r="E2351">
        <f>AVERAGE(data!L2351:O2351)</f>
        <v>-1.30925</v>
      </c>
      <c r="F2351">
        <f>AVERAGE(data!P2351:T2351)</f>
        <v>-0.17176</v>
      </c>
      <c r="G2351">
        <f>AVERAGE(data!U2351:Y2351)</f>
        <v>-0.18340000000000006</v>
      </c>
      <c r="H2351">
        <f>AVERAGE(data!C2351:Y2351)</f>
        <v>-0.54600869565217391</v>
      </c>
      <c r="I2351">
        <f>SUMSQ(data!C2351:Y2351)</f>
        <v>30.414027760000003</v>
      </c>
      <c r="J2351">
        <f>SUMSQ(data!C2351:F2351)-4*stats!C2351^2</f>
        <v>2.8775082874999991</v>
      </c>
      <c r="K2351">
        <f>SUMSQ(data!G2351:K2351)-5*D2351^2</f>
        <v>0.92201982800000026</v>
      </c>
      <c r="L2351">
        <f>SUMSQ(data!L2351:O2351)-4*E2351^2</f>
        <v>0.40295681000000005</v>
      </c>
      <c r="M2351">
        <f>SUMSQ(data!P2351:T2351)-5*stats!F2351^2</f>
        <v>4.061524672</v>
      </c>
      <c r="N2351">
        <f>SUMSQ(data!U2351:Y2351)-5*stats!G2351^2</f>
        <v>11.305348019999998</v>
      </c>
      <c r="O2351">
        <f t="shared" si="180"/>
        <v>19.569357617499996</v>
      </c>
      <c r="P2351">
        <f t="shared" si="181"/>
        <v>1.9949971417604218</v>
      </c>
      <c r="Q2351">
        <f t="shared" si="182"/>
        <v>0.12821848625714902</v>
      </c>
      <c r="R2351">
        <f t="shared" si="183"/>
        <v>793.54421144549531</v>
      </c>
      <c r="S2351">
        <f t="shared" si="184"/>
        <v>1</v>
      </c>
    </row>
    <row r="2352" spans="1:19" x14ac:dyDescent="0.2">
      <c r="A2352" t="s">
        <v>2373</v>
      </c>
      <c r="B2352" t="s">
        <v>2373</v>
      </c>
      <c r="C2352">
        <f>AVERAGE(data!C2352:F2352)</f>
        <v>0.17817500000000003</v>
      </c>
      <c r="D2352">
        <f>AVERAGE(data!G2352:K2352)</f>
        <v>-0.10542</v>
      </c>
      <c r="E2352">
        <f>AVERAGE(data!L2352:O2352)</f>
        <v>-1.1651</v>
      </c>
      <c r="F2352">
        <f>AVERAGE(data!P2352:T2352)</f>
        <v>0.80218000000000012</v>
      </c>
      <c r="G2352">
        <f>AVERAGE(data!U2352:Y2352)</f>
        <v>0.55186000000000002</v>
      </c>
      <c r="H2352">
        <f>AVERAGE(data!C2352:Y2352)</f>
        <v>9.9800000000000014E-2</v>
      </c>
      <c r="I2352">
        <f>SUMSQ(data!C2352:Y2352)</f>
        <v>24.497248239999998</v>
      </c>
      <c r="J2352">
        <f>SUMSQ(data!C2352:F2352)-4*stats!C2352^2</f>
        <v>4.824660807499999</v>
      </c>
      <c r="K2352">
        <f>SUMSQ(data!G2352:K2352)-5*D2352^2</f>
        <v>2.5602801080000002</v>
      </c>
      <c r="L2352">
        <f>SUMSQ(data!L2352:O2352)-4*E2352^2</f>
        <v>0.8787717000000006</v>
      </c>
      <c r="M2352">
        <f>SUMSQ(data!P2352:T2352)-5*stats!F2352^2</f>
        <v>4.237331588</v>
      </c>
      <c r="N2352">
        <f>SUMSQ(data!U2352:Y2352)-5*stats!G2352^2</f>
        <v>1.6436087320000001</v>
      </c>
      <c r="O2352">
        <f t="shared" si="180"/>
        <v>14.144652935500002</v>
      </c>
      <c r="P2352">
        <f t="shared" si="181"/>
        <v>2.6348715140731409</v>
      </c>
      <c r="Q2352">
        <f t="shared" si="182"/>
        <v>5.8830731743181292E-2</v>
      </c>
      <c r="R2352">
        <f t="shared" si="183"/>
        <v>364.10339875854902</v>
      </c>
      <c r="S2352">
        <f t="shared" si="184"/>
        <v>1</v>
      </c>
    </row>
    <row r="2353" spans="1:19" x14ac:dyDescent="0.2">
      <c r="A2353" t="s">
        <v>2374</v>
      </c>
      <c r="B2353" t="s">
        <v>8072</v>
      </c>
      <c r="C2353">
        <f>AVERAGE(data!C2353:F2353)</f>
        <v>0.16974999999999998</v>
      </c>
      <c r="D2353">
        <f>AVERAGE(data!G2353:K2353)</f>
        <v>0.56271999999999989</v>
      </c>
      <c r="E2353">
        <f>AVERAGE(data!L2353:O2353)</f>
        <v>0.79882500000000012</v>
      </c>
      <c r="F2353">
        <f>AVERAGE(data!P2353:T2353)</f>
        <v>-0.21035999999999996</v>
      </c>
      <c r="G2353">
        <f>AVERAGE(data!U2353:Y2353)</f>
        <v>-4.642000000000001E-2</v>
      </c>
      <c r="H2353">
        <f>AVERAGE(data!C2353:Y2353)</f>
        <v>0.23495652173913048</v>
      </c>
      <c r="I2353">
        <f>SUMSQ(data!C2353:Y2353)</f>
        <v>25.53018552</v>
      </c>
      <c r="J2353">
        <f>SUMSQ(data!C2353:F2353)-4*stats!C2353^2</f>
        <v>0.4164627500000001</v>
      </c>
      <c r="K2353">
        <f>SUMSQ(data!G2353:K2353)-5*D2353^2</f>
        <v>5.7387192280000008</v>
      </c>
      <c r="L2353">
        <f>SUMSQ(data!L2353:O2353)-4*E2353^2</f>
        <v>8.0137000875000002</v>
      </c>
      <c r="M2353">
        <f>SUMSQ(data!P2353:T2353)-5*stats!F2353^2</f>
        <v>4.6106750520000004</v>
      </c>
      <c r="N2353">
        <f>SUMSQ(data!U2353:Y2353)-5*stats!G2353^2</f>
        <v>2.2675829080000001</v>
      </c>
      <c r="O2353">
        <f t="shared" si="180"/>
        <v>21.047140025500003</v>
      </c>
      <c r="P2353">
        <f t="shared" si="181"/>
        <v>0.76680079861903172</v>
      </c>
      <c r="Q2353">
        <f t="shared" si="182"/>
        <v>0.58563711791192152</v>
      </c>
      <c r="R2353">
        <f t="shared" si="183"/>
        <v>3624.5081227568821</v>
      </c>
      <c r="S2353">
        <f t="shared" si="184"/>
        <v>1</v>
      </c>
    </row>
    <row r="2354" spans="1:19" x14ac:dyDescent="0.2">
      <c r="A2354" t="s">
        <v>2375</v>
      </c>
      <c r="B2354" t="s">
        <v>2375</v>
      </c>
      <c r="C2354">
        <f>AVERAGE(data!C2354:F2354)</f>
        <v>1.900925</v>
      </c>
      <c r="D2354">
        <f>AVERAGE(data!G2354:K2354)</f>
        <v>1.40124</v>
      </c>
      <c r="E2354">
        <f>AVERAGE(data!L2354:O2354)</f>
        <v>1.11565</v>
      </c>
      <c r="F2354">
        <f>AVERAGE(data!P2354:T2354)</f>
        <v>0.46820000000000006</v>
      </c>
      <c r="G2354">
        <f>AVERAGE(data!U2354:Y2354)</f>
        <v>0.20741999999999999</v>
      </c>
      <c r="H2354">
        <f>AVERAGE(data!C2354:Y2354)</f>
        <v>0.97611304347826067</v>
      </c>
      <c r="I2354">
        <f>SUMSQ(data!C2354:Y2354)</f>
        <v>43.573614920000004</v>
      </c>
      <c r="J2354">
        <f>SUMSQ(data!C2354:F2354)-4*stats!C2354^2</f>
        <v>3.0988542475000003</v>
      </c>
      <c r="K2354">
        <f>SUMSQ(data!G2354:K2354)-5*D2354^2</f>
        <v>0.5440999119999983</v>
      </c>
      <c r="L2354">
        <f>SUMSQ(data!L2354:O2354)-4*E2354^2</f>
        <v>0.59995960999999998</v>
      </c>
      <c r="M2354">
        <f>SUMSQ(data!P2354:T2354)-5*stats!F2354^2</f>
        <v>5.9959603599999989</v>
      </c>
      <c r="N2354">
        <f>SUMSQ(data!U2354:Y2354)-5*stats!G2354^2</f>
        <v>2.7734385079999999</v>
      </c>
      <c r="O2354">
        <f t="shared" si="180"/>
        <v>13.012312637499997</v>
      </c>
      <c r="P2354">
        <f t="shared" si="181"/>
        <v>8.4551217974837911</v>
      </c>
      <c r="Q2354">
        <f t="shared" si="182"/>
        <v>2.9148089296603808E-4</v>
      </c>
      <c r="R2354">
        <f t="shared" si="183"/>
        <v>1.8039752465668097</v>
      </c>
      <c r="S2354">
        <f t="shared" si="184"/>
        <v>1</v>
      </c>
    </row>
    <row r="2355" spans="1:19" x14ac:dyDescent="0.2">
      <c r="A2355" t="s">
        <v>2376</v>
      </c>
      <c r="B2355" t="s">
        <v>8073</v>
      </c>
      <c r="C2355">
        <f>AVERAGE(data!C2355:F2355)</f>
        <v>1.354325</v>
      </c>
      <c r="D2355">
        <f>AVERAGE(data!G2355:K2355)</f>
        <v>1.0131600000000001</v>
      </c>
      <c r="E2355">
        <f>AVERAGE(data!L2355:O2355)</f>
        <v>0.54407499999999998</v>
      </c>
      <c r="F2355">
        <f>AVERAGE(data!P2355:T2355)</f>
        <v>1.0870799999999998</v>
      </c>
      <c r="G2355">
        <f>AVERAGE(data!U2355:Y2355)</f>
        <v>-0.48014000000000001</v>
      </c>
      <c r="H2355">
        <f>AVERAGE(data!C2355:Y2355)</f>
        <v>0.68235217391304348</v>
      </c>
      <c r="I2355">
        <f>SUMSQ(data!C2355:Y2355)</f>
        <v>29.924160770000004</v>
      </c>
      <c r="J2355">
        <f>SUMSQ(data!C2355:F2355)-4*stats!C2355^2</f>
        <v>1.7934140475000007</v>
      </c>
      <c r="K2355">
        <f>SUMSQ(data!G2355:K2355)-5*D2355^2</f>
        <v>2.6409894919999992</v>
      </c>
      <c r="L2355">
        <f>SUMSQ(data!L2355:O2355)-4*E2355^2</f>
        <v>1.3310518275000003</v>
      </c>
      <c r="M2355">
        <f>SUMSQ(data!P2355:T2355)-5*stats!F2355^2</f>
        <v>1.4862672880000014</v>
      </c>
      <c r="N2355">
        <f>SUMSQ(data!U2355:Y2355)-5*stats!G2355^2</f>
        <v>1.9577302119999995</v>
      </c>
      <c r="O2355">
        <f t="shared" si="180"/>
        <v>9.2094528670000013</v>
      </c>
      <c r="P2355">
        <f t="shared" si="181"/>
        <v>8.0974352687134505</v>
      </c>
      <c r="Q2355">
        <f t="shared" si="182"/>
        <v>3.7583270629308287E-4</v>
      </c>
      <c r="R2355">
        <f t="shared" si="183"/>
        <v>2.3260286192478898</v>
      </c>
      <c r="S2355">
        <f t="shared" si="184"/>
        <v>1</v>
      </c>
    </row>
    <row r="2356" spans="1:19" x14ac:dyDescent="0.2">
      <c r="A2356" t="s">
        <v>2377</v>
      </c>
      <c r="B2356" t="s">
        <v>2377</v>
      </c>
      <c r="C2356">
        <f>AVERAGE(data!C2356:F2356)</f>
        <v>-0.30175000000000002</v>
      </c>
      <c r="D2356">
        <f>AVERAGE(data!G2356:K2356)</f>
        <v>-0.83470000000000011</v>
      </c>
      <c r="E2356">
        <f>AVERAGE(data!L2356:O2356)</f>
        <v>-1.0177750000000001</v>
      </c>
      <c r="F2356">
        <f>AVERAGE(data!P2356:T2356)</f>
        <v>0.52170000000000005</v>
      </c>
      <c r="G2356">
        <f>AVERAGE(data!U2356:Y2356)</f>
        <v>0.98143999999999987</v>
      </c>
      <c r="H2356">
        <f>AVERAGE(data!C2356:Y2356)</f>
        <v>-8.4169565217391315E-2</v>
      </c>
      <c r="I2356">
        <f>SUMSQ(data!C2356:Y2356)</f>
        <v>21.927928090000002</v>
      </c>
      <c r="J2356">
        <f>SUMSQ(data!C2356:F2356)-4*stats!C2356^2</f>
        <v>0.45695010999999991</v>
      </c>
      <c r="K2356">
        <f>SUMSQ(data!G2356:K2356)-5*D2356^2</f>
        <v>0.47719085999999944</v>
      </c>
      <c r="L2356">
        <f>SUMSQ(data!L2356:O2356)-4*E2356^2</f>
        <v>1.0550127275000003</v>
      </c>
      <c r="M2356">
        <f>SUMSQ(data!P2356:T2356)-5*stats!F2356^2</f>
        <v>3.2182685599999998</v>
      </c>
      <c r="N2356">
        <f>SUMSQ(data!U2356:Y2356)-5*stats!G2356^2</f>
        <v>2.5522325120000025</v>
      </c>
      <c r="O2356">
        <f t="shared" si="180"/>
        <v>7.7596547695000018</v>
      </c>
      <c r="P2356">
        <f t="shared" si="181"/>
        <v>6.573202735034382</v>
      </c>
      <c r="Q2356">
        <f t="shared" si="182"/>
        <v>1.2086467987489197E-3</v>
      </c>
      <c r="R2356">
        <f t="shared" si="183"/>
        <v>7.4803150374570642</v>
      </c>
      <c r="S2356">
        <f t="shared" si="184"/>
        <v>1</v>
      </c>
    </row>
    <row r="2357" spans="1:19" x14ac:dyDescent="0.2">
      <c r="A2357" t="s">
        <v>2378</v>
      </c>
      <c r="B2357" t="s">
        <v>8074</v>
      </c>
      <c r="C2357">
        <f>AVERAGE(data!C2357:F2357)</f>
        <v>0.13067500000000001</v>
      </c>
      <c r="D2357">
        <f>AVERAGE(data!G2357:K2357)</f>
        <v>-0.18178</v>
      </c>
      <c r="E2357">
        <f>AVERAGE(data!L2357:O2357)</f>
        <v>-0.51052500000000001</v>
      </c>
      <c r="F2357">
        <f>AVERAGE(data!P2357:T2357)</f>
        <v>0.59492</v>
      </c>
      <c r="G2357">
        <f>AVERAGE(data!U2357:Y2357)</f>
        <v>-3.0300000000000084E-2</v>
      </c>
      <c r="H2357">
        <f>AVERAGE(data!C2357:Y2357)</f>
        <v>1.7165217391304322E-2</v>
      </c>
      <c r="I2357">
        <f>SUMSQ(data!C2357:Y2357)</f>
        <v>12.21325526</v>
      </c>
      <c r="J2357">
        <f>SUMSQ(data!C2357:F2357)-4*stats!C2357^2</f>
        <v>0.5694206475000001</v>
      </c>
      <c r="K2357">
        <f>SUMSQ(data!G2357:K2357)-5*D2357^2</f>
        <v>1.1042165480000001</v>
      </c>
      <c r="L2357">
        <f>SUMSQ(data!L2357:O2357)-4*E2357^2</f>
        <v>1.0929294274999999</v>
      </c>
      <c r="M2357">
        <f>SUMSQ(data!P2357:T2357)-5*stats!F2357^2</f>
        <v>1.5922543679999992</v>
      </c>
      <c r="N2357">
        <f>SUMSQ(data!U2357:Y2357)-5*stats!G2357^2</f>
        <v>4.8041280199999994</v>
      </c>
      <c r="O2357">
        <f t="shared" si="180"/>
        <v>9.1629490109999985</v>
      </c>
      <c r="P2357">
        <f t="shared" si="181"/>
        <v>1.1984244901087346</v>
      </c>
      <c r="Q2357">
        <f t="shared" si="182"/>
        <v>0.34923361361082139</v>
      </c>
      <c r="R2357">
        <f t="shared" si="183"/>
        <v>2161.4068346373738</v>
      </c>
      <c r="S2357">
        <f t="shared" si="184"/>
        <v>1</v>
      </c>
    </row>
    <row r="2358" spans="1:19" x14ac:dyDescent="0.2">
      <c r="A2358" t="s">
        <v>2379</v>
      </c>
      <c r="B2358" t="s">
        <v>8075</v>
      </c>
      <c r="C2358">
        <f>AVERAGE(data!C2358:F2358)</f>
        <v>1.369275</v>
      </c>
      <c r="D2358">
        <f>AVERAGE(data!G2358:K2358)</f>
        <v>1.27234</v>
      </c>
      <c r="E2358">
        <f>AVERAGE(data!L2358:O2358)</f>
        <v>1.3381749999999999</v>
      </c>
      <c r="F2358">
        <f>AVERAGE(data!P2358:T2358)</f>
        <v>-0.30813999999999997</v>
      </c>
      <c r="G2358">
        <f>AVERAGE(data!U2358:Y2358)</f>
        <v>-0.25258000000000003</v>
      </c>
      <c r="H2358">
        <f>AVERAGE(data!C2358:Y2358)</f>
        <v>0.62556086956521728</v>
      </c>
      <c r="I2358">
        <f>SUMSQ(data!C2358:Y2358)</f>
        <v>30.006426049999998</v>
      </c>
      <c r="J2358">
        <f>SUMSQ(data!C2358:F2358)-4*stats!C2358^2</f>
        <v>0.15874888749999894</v>
      </c>
      <c r="K2358">
        <f>SUMSQ(data!G2358:K2358)-5*D2358^2</f>
        <v>0.14435377199999877</v>
      </c>
      <c r="L2358">
        <f>SUMSQ(data!L2358:O2358)-4*E2358^2</f>
        <v>0.42008298750000073</v>
      </c>
      <c r="M2358">
        <f>SUMSQ(data!P2358:T2358)-5*stats!F2358^2</f>
        <v>0.4171594720000002</v>
      </c>
      <c r="N2358">
        <f>SUMSQ(data!U2358:Y2358)-5*stats!G2358^2</f>
        <v>5.3155955479999992</v>
      </c>
      <c r="O2358">
        <f t="shared" si="180"/>
        <v>6.4559406669999984</v>
      </c>
      <c r="P2358">
        <f t="shared" si="181"/>
        <v>13.132361611092239</v>
      </c>
      <c r="Q2358">
        <f t="shared" si="182"/>
        <v>1.7649174968401783E-5</v>
      </c>
      <c r="R2358">
        <f t="shared" si="183"/>
        <v>0.10923074387943864</v>
      </c>
      <c r="S2358">
        <f t="shared" si="184"/>
        <v>0.10923074387943864</v>
      </c>
    </row>
    <row r="2359" spans="1:19" x14ac:dyDescent="0.2">
      <c r="A2359" t="s">
        <v>2380</v>
      </c>
      <c r="B2359" t="s">
        <v>8076</v>
      </c>
      <c r="C2359">
        <f>AVERAGE(data!C2359:F2359)</f>
        <v>-1.2133</v>
      </c>
      <c r="D2359">
        <f>AVERAGE(data!G2359:K2359)</f>
        <v>-0.52682000000000007</v>
      </c>
      <c r="E2359">
        <f>AVERAGE(data!L2359:O2359)</f>
        <v>-0.79730000000000001</v>
      </c>
      <c r="F2359">
        <f>AVERAGE(data!P2359:T2359)</f>
        <v>0.36086000000000001</v>
      </c>
      <c r="G2359">
        <f>AVERAGE(data!U2359:Y2359)</f>
        <v>-0.45784000000000002</v>
      </c>
      <c r="H2359">
        <f>AVERAGE(data!C2359:Y2359)</f>
        <v>-0.48527826086956499</v>
      </c>
      <c r="I2359">
        <f>SUMSQ(data!C2359:Y2359)</f>
        <v>21.634421879999998</v>
      </c>
      <c r="J2359">
        <f>SUMSQ(data!C2359:F2359)-4*stats!C2359^2</f>
        <v>0.38903654000000021</v>
      </c>
      <c r="K2359">
        <f>SUMSQ(data!G2359:K2359)-5*D2359^2</f>
        <v>2.0051961079999989</v>
      </c>
      <c r="L2359">
        <f>SUMSQ(data!L2359:O2359)-4*E2359^2</f>
        <v>0.20224057999999978</v>
      </c>
      <c r="M2359">
        <f>SUMSQ(data!P2359:T2359)-5*stats!F2359^2</f>
        <v>2.721220492</v>
      </c>
      <c r="N2359">
        <f>SUMSQ(data!U2359:Y2359)-5*stats!G2359^2</f>
        <v>4.7987078520000006</v>
      </c>
      <c r="O2359">
        <f t="shared" si="180"/>
        <v>10.116401572000001</v>
      </c>
      <c r="P2359">
        <f t="shared" si="181"/>
        <v>4.0987769033967316</v>
      </c>
      <c r="Q2359">
        <f t="shared" si="182"/>
        <v>1.164389366192631E-2</v>
      </c>
      <c r="R2359">
        <f t="shared" si="183"/>
        <v>72.064057873661923</v>
      </c>
      <c r="S2359">
        <f t="shared" si="184"/>
        <v>1</v>
      </c>
    </row>
    <row r="2360" spans="1:19" x14ac:dyDescent="0.2">
      <c r="A2360" t="s">
        <v>2381</v>
      </c>
      <c r="B2360" t="s">
        <v>8077</v>
      </c>
      <c r="C2360">
        <f>AVERAGE(data!C2360:F2360)</f>
        <v>-0.56572500000000003</v>
      </c>
      <c r="D2360">
        <f>AVERAGE(data!G2360:K2360)</f>
        <v>-1.0948</v>
      </c>
      <c r="E2360">
        <f>AVERAGE(data!L2360:O2360)</f>
        <v>-1.128725</v>
      </c>
      <c r="F2360">
        <f>AVERAGE(data!P2360:T2360)</f>
        <v>1.9303600000000003</v>
      </c>
      <c r="G2360">
        <f>AVERAGE(data!U2360:Y2360)</f>
        <v>0.20121999999999995</v>
      </c>
      <c r="H2360">
        <f>AVERAGE(data!C2360:Y2360)</f>
        <v>-6.9299999999999931E-2</v>
      </c>
      <c r="I2360">
        <f>SUMSQ(data!C2360:Y2360)</f>
        <v>62.172943910000008</v>
      </c>
      <c r="J2360">
        <f>SUMSQ(data!C2360:F2360)-4*stats!C2360^2</f>
        <v>5.4375894675000005</v>
      </c>
      <c r="K2360">
        <f>SUMSQ(data!G2360:K2360)-5*D2360^2</f>
        <v>6.0383380199999994</v>
      </c>
      <c r="L2360">
        <f>SUMSQ(data!L2360:O2360)-4*E2360^2</f>
        <v>0.78770314750000026</v>
      </c>
      <c r="M2360">
        <f>SUMSQ(data!P2360:T2360)-5*stats!F2360^2</f>
        <v>4.3643632319999952</v>
      </c>
      <c r="N2360">
        <f>SUMSQ(data!U2360:Y2360)-5*stats!G2360^2</f>
        <v>14.341859148000001</v>
      </c>
      <c r="O2360">
        <f t="shared" si="180"/>
        <v>30.969853014999995</v>
      </c>
      <c r="P2360">
        <f t="shared" si="181"/>
        <v>3.6271120553137073</v>
      </c>
      <c r="Q2360">
        <f t="shared" si="182"/>
        <v>1.9132511824499307E-2</v>
      </c>
      <c r="R2360">
        <f t="shared" si="183"/>
        <v>118.41111568182622</v>
      </c>
      <c r="S2360">
        <f t="shared" si="184"/>
        <v>1</v>
      </c>
    </row>
    <row r="2361" spans="1:19" x14ac:dyDescent="0.2">
      <c r="A2361" t="s">
        <v>2382</v>
      </c>
      <c r="B2361" t="s">
        <v>8078</v>
      </c>
      <c r="C2361">
        <f>AVERAGE(data!C2361:F2361)</f>
        <v>0.57417499999999999</v>
      </c>
      <c r="D2361">
        <f>AVERAGE(data!G2361:K2361)</f>
        <v>0.61897999999999997</v>
      </c>
      <c r="E2361">
        <f>AVERAGE(data!L2361:O2361)</f>
        <v>0.95677500000000004</v>
      </c>
      <c r="F2361">
        <f>AVERAGE(data!P2361:T2361)</f>
        <v>-0.65864</v>
      </c>
      <c r="G2361">
        <f>AVERAGE(data!U2361:Y2361)</f>
        <v>-0.84257999999999988</v>
      </c>
      <c r="H2361">
        <f>AVERAGE(data!C2361:Y2361)</f>
        <v>7.4460869565217441E-2</v>
      </c>
      <c r="I2361">
        <f>SUMSQ(data!C2361:Y2361)</f>
        <v>23.289312380000002</v>
      </c>
      <c r="J2361">
        <f>SUMSQ(data!C2361:F2361)-4*stats!C2361^2</f>
        <v>2.6130292275000002</v>
      </c>
      <c r="K2361">
        <f>SUMSQ(data!G2361:K2361)-5*D2361^2</f>
        <v>3.4429194079999998</v>
      </c>
      <c r="L2361">
        <f>SUMSQ(data!L2361:O2361)-4*E2361^2</f>
        <v>0.28067764749999968</v>
      </c>
      <c r="M2361">
        <f>SUMSQ(data!P2361:T2361)-5*stats!F2361^2</f>
        <v>1.8641560520000002</v>
      </c>
      <c r="N2361">
        <f>SUMSQ(data!U2361:Y2361)-5*stats!G2361^2</f>
        <v>2.473728988</v>
      </c>
      <c r="O2361">
        <f t="shared" si="180"/>
        <v>10.674511322999999</v>
      </c>
      <c r="P2361">
        <f t="shared" si="181"/>
        <v>4.2543665401665347</v>
      </c>
      <c r="Q2361">
        <f t="shared" si="182"/>
        <v>9.9345362011143603E-3</v>
      </c>
      <c r="R2361">
        <f t="shared" si="183"/>
        <v>61.484844548696778</v>
      </c>
      <c r="S2361">
        <f t="shared" si="184"/>
        <v>1</v>
      </c>
    </row>
    <row r="2362" spans="1:19" x14ac:dyDescent="0.2">
      <c r="A2362" t="s">
        <v>2383</v>
      </c>
      <c r="B2362" t="s">
        <v>8079</v>
      </c>
      <c r="C2362">
        <f>AVERAGE(data!C2362:F2362)</f>
        <v>3.0677750000000001</v>
      </c>
      <c r="D2362">
        <f>AVERAGE(data!G2362:K2362)</f>
        <v>3.3936999999999999</v>
      </c>
      <c r="E2362">
        <f>AVERAGE(data!L2362:O2362)</f>
        <v>3.413875</v>
      </c>
      <c r="F2362">
        <f>AVERAGE(data!P2362:T2362)</f>
        <v>-1.4145400000000001</v>
      </c>
      <c r="G2362">
        <f>AVERAGE(data!U2362:Y2362)</f>
        <v>-0.57006000000000001</v>
      </c>
      <c r="H2362">
        <f>AVERAGE(data!C2362:Y2362)</f>
        <v>1.4335695652173912</v>
      </c>
      <c r="I2362">
        <f>SUMSQ(data!C2362:Y2362)</f>
        <v>169.69348177000001</v>
      </c>
      <c r="J2362">
        <f>SUMSQ(data!C2362:F2362)-4*stats!C2362^2</f>
        <v>0.66779068749999482</v>
      </c>
      <c r="K2362">
        <f>SUMSQ(data!G2362:K2362)-5*D2362^2</f>
        <v>0.56138430000000739</v>
      </c>
      <c r="L2362">
        <f>SUMSQ(data!L2362:O2362)-4*E2362^2</f>
        <v>0.24404874750000261</v>
      </c>
      <c r="M2362">
        <f>SUMSQ(data!P2362:T2362)-5*stats!F2362^2</f>
        <v>11.076601192</v>
      </c>
      <c r="N2362">
        <f>SUMSQ(data!U2362:Y2362)-5*stats!G2362^2</f>
        <v>3.6650554519999998</v>
      </c>
      <c r="O2362">
        <f t="shared" si="180"/>
        <v>16.214880379000004</v>
      </c>
      <c r="P2362">
        <f t="shared" si="181"/>
        <v>34.075056497066491</v>
      </c>
      <c r="Q2362">
        <f t="shared" si="182"/>
        <v>1.4315246528085742E-8</v>
      </c>
      <c r="R2362">
        <f t="shared" si="183"/>
        <v>8.8597060762322656E-5</v>
      </c>
      <c r="S2362">
        <f t="shared" si="184"/>
        <v>8.8597060762322656E-5</v>
      </c>
    </row>
    <row r="2363" spans="1:19" x14ac:dyDescent="0.2">
      <c r="A2363" t="s">
        <v>2384</v>
      </c>
      <c r="B2363" t="s">
        <v>2384</v>
      </c>
      <c r="C2363">
        <f>AVERAGE(data!C2363:F2363)</f>
        <v>2.9643999999999999</v>
      </c>
      <c r="D2363">
        <f>AVERAGE(data!G2363:K2363)</f>
        <v>2.7354400000000001</v>
      </c>
      <c r="E2363">
        <f>AVERAGE(data!L2363:O2363)</f>
        <v>2.2948749999999998</v>
      </c>
      <c r="F2363">
        <f>AVERAGE(data!P2363:T2363)</f>
        <v>-1.23478</v>
      </c>
      <c r="G2363">
        <f>AVERAGE(data!U2363:Y2363)</f>
        <v>-1.1887000000000001</v>
      </c>
      <c r="H2363">
        <f>AVERAGE(data!C2363:Y2363)</f>
        <v>0.98247391304347775</v>
      </c>
      <c r="I2363">
        <f>SUMSQ(data!C2363:Y2363)</f>
        <v>156.89928394999998</v>
      </c>
      <c r="J2363">
        <f>SUMSQ(data!C2363:F2363)-4*stats!C2363^2</f>
        <v>15.511642059999993</v>
      </c>
      <c r="K2363">
        <f>SUMSQ(data!G2363:K2363)-5*D2363^2</f>
        <v>16.859988791999996</v>
      </c>
      <c r="L2363">
        <f>SUMSQ(data!L2363:O2363)-4*E2363^2</f>
        <v>9.2981461274999972</v>
      </c>
      <c r="M2363">
        <f>SUMSQ(data!P2363:T2363)-5*stats!F2363^2</f>
        <v>5.6729297880000003</v>
      </c>
      <c r="N2363">
        <f>SUMSQ(data!U2363:Y2363)-5*stats!G2363^2</f>
        <v>1.2384960199999977</v>
      </c>
      <c r="O2363">
        <f t="shared" si="180"/>
        <v>48.581202787499983</v>
      </c>
      <c r="P2363">
        <f t="shared" si="181"/>
        <v>8.0266660726920787</v>
      </c>
      <c r="Q2363">
        <f t="shared" si="182"/>
        <v>3.9554586369748752E-4</v>
      </c>
      <c r="R2363">
        <f t="shared" si="183"/>
        <v>2.4480333504237501</v>
      </c>
      <c r="S2363">
        <f t="shared" si="184"/>
        <v>1</v>
      </c>
    </row>
    <row r="2364" spans="1:19" x14ac:dyDescent="0.2">
      <c r="A2364" t="s">
        <v>2385</v>
      </c>
      <c r="B2364" t="s">
        <v>8080</v>
      </c>
      <c r="C2364">
        <f>AVERAGE(data!C2364:F2364)</f>
        <v>4.2194500000000001</v>
      </c>
      <c r="D2364">
        <f>AVERAGE(data!G2364:K2364)</f>
        <v>3.9615</v>
      </c>
      <c r="E2364">
        <f>AVERAGE(data!L2364:O2364)</f>
        <v>2.0969000000000002</v>
      </c>
      <c r="F2364">
        <f>AVERAGE(data!P2364:T2364)</f>
        <v>-0.51559999999999995</v>
      </c>
      <c r="G2364">
        <f>AVERAGE(data!U2364:Y2364)</f>
        <v>0.10351999999999997</v>
      </c>
      <c r="H2364">
        <f>AVERAGE(data!C2364:Y2364)</f>
        <v>1.870108695652174</v>
      </c>
      <c r="I2364">
        <f>SUMSQ(data!C2364:Y2364)</f>
        <v>227.80399547000007</v>
      </c>
      <c r="J2364">
        <f>SUMSQ(data!C2364:F2364)-4*stats!C2364^2</f>
        <v>13.904972610000002</v>
      </c>
      <c r="K2364">
        <f>SUMSQ(data!G2364:K2364)-5*D2364^2</f>
        <v>21.709604540000015</v>
      </c>
      <c r="L2364">
        <f>SUMSQ(data!L2364:O2364)-4*E2364^2</f>
        <v>7.2496420999999955</v>
      </c>
      <c r="M2364">
        <f>SUMSQ(data!P2364:T2364)-5*stats!F2364^2</f>
        <v>7.4176737800000012</v>
      </c>
      <c r="N2364">
        <f>SUMSQ(data!U2364:Y2364)-5*stats!G2364^2</f>
        <v>8.8689007880000013</v>
      </c>
      <c r="O2364">
        <f t="shared" si="180"/>
        <v>59.150793818000011</v>
      </c>
      <c r="P2364">
        <f t="shared" si="181"/>
        <v>10.264469616677228</v>
      </c>
      <c r="Q2364">
        <f t="shared" si="182"/>
        <v>8.8813235402546446E-5</v>
      </c>
      <c r="R2364">
        <f t="shared" si="183"/>
        <v>0.54966511390635997</v>
      </c>
      <c r="S2364">
        <f t="shared" si="184"/>
        <v>0.54966511390635997</v>
      </c>
    </row>
    <row r="2365" spans="1:19" x14ac:dyDescent="0.2">
      <c r="A2365" t="s">
        <v>2386</v>
      </c>
      <c r="B2365" t="s">
        <v>8081</v>
      </c>
      <c r="C2365">
        <f>AVERAGE(data!C2365:F2365)</f>
        <v>-7.3749999999999954E-2</v>
      </c>
      <c r="D2365">
        <f>AVERAGE(data!G2365:K2365)</f>
        <v>0.19750000000000001</v>
      </c>
      <c r="E2365">
        <f>AVERAGE(data!L2365:O2365)</f>
        <v>0.39477499999999999</v>
      </c>
      <c r="F2365">
        <f>AVERAGE(data!P2365:T2365)</f>
        <v>-0.54569999999999996</v>
      </c>
      <c r="G2365">
        <f>AVERAGE(data!U2365:Y2365)</f>
        <v>-0.11485999999999996</v>
      </c>
      <c r="H2365">
        <f>AVERAGE(data!C2365:Y2365)</f>
        <v>-4.4834782608695625E-2</v>
      </c>
      <c r="I2365">
        <f>SUMSQ(data!C2365:Y2365)</f>
        <v>15.050125599999999</v>
      </c>
      <c r="J2365">
        <f>SUMSQ(data!C2365:F2365)-4*stats!C2365^2</f>
        <v>1.72225545</v>
      </c>
      <c r="K2365">
        <f>SUMSQ(data!G2365:K2365)-5*D2365^2</f>
        <v>0.39548909999999987</v>
      </c>
      <c r="L2365">
        <f>SUMSQ(data!L2365:O2365)-4*E2365^2</f>
        <v>0.8320110275</v>
      </c>
      <c r="M2365">
        <f>SUMSQ(data!P2365:T2365)-5*stats!F2365^2</f>
        <v>4.1935432400000003</v>
      </c>
      <c r="N2365">
        <f>SUMSQ(data!U2365:Y2365)-5*stats!G2365^2</f>
        <v>5.5117435319999988</v>
      </c>
      <c r="O2365">
        <f t="shared" si="180"/>
        <v>12.655042349499999</v>
      </c>
      <c r="P2365">
        <f t="shared" si="181"/>
        <v>0.68133313691681718</v>
      </c>
      <c r="Q2365">
        <f t="shared" si="182"/>
        <v>0.64338647135338745</v>
      </c>
      <c r="R2365">
        <f t="shared" si="183"/>
        <v>3981.918871206115</v>
      </c>
      <c r="S2365">
        <f t="shared" si="184"/>
        <v>1</v>
      </c>
    </row>
    <row r="2366" spans="1:19" x14ac:dyDescent="0.2">
      <c r="A2366" t="s">
        <v>2387</v>
      </c>
      <c r="B2366" t="s">
        <v>8082</v>
      </c>
      <c r="C2366">
        <f>AVERAGE(data!C2366:F2366)</f>
        <v>-5.0625000000000045E-2</v>
      </c>
      <c r="D2366">
        <f>AVERAGE(data!G2366:K2366)</f>
        <v>-6.4179999999999987E-2</v>
      </c>
      <c r="E2366">
        <f>AVERAGE(data!L2366:O2366)</f>
        <v>8.4125000000000005E-2</v>
      </c>
      <c r="F2366">
        <f>AVERAGE(data!P2366:T2366)</f>
        <v>-0.15623999999999999</v>
      </c>
      <c r="G2366">
        <f>AVERAGE(data!U2366:Y2366)</f>
        <v>0.11144000000000001</v>
      </c>
      <c r="H2366">
        <f>AVERAGE(data!C2366:Y2366)</f>
        <v>-1.786521739130436E-2</v>
      </c>
      <c r="I2366">
        <f>SUMSQ(data!C2366:Y2366)</f>
        <v>10.042784210000001</v>
      </c>
      <c r="J2366">
        <f>SUMSQ(data!C2366:F2366)-4*stats!C2366^2</f>
        <v>2.0261350475</v>
      </c>
      <c r="K2366">
        <f>SUMSQ(data!G2366:K2366)-5*D2366^2</f>
        <v>1.0070964679999999</v>
      </c>
      <c r="L2366">
        <f>SUMSQ(data!L2366:O2366)-4*E2366^2</f>
        <v>0.20848082749999999</v>
      </c>
      <c r="M2366">
        <f>SUMSQ(data!P2366:T2366)-5*stats!F2366^2</f>
        <v>4.5391080719999994</v>
      </c>
      <c r="N2366">
        <f>SUMSQ(data!U2366:Y2366)-5*stats!G2366^2</f>
        <v>2.018659752</v>
      </c>
      <c r="O2366">
        <f t="shared" si="180"/>
        <v>9.7994801669999987</v>
      </c>
      <c r="P2366">
        <f t="shared" si="181"/>
        <v>8.9381736569007456E-2</v>
      </c>
      <c r="Q2366">
        <f t="shared" si="182"/>
        <v>0.99293917492080885</v>
      </c>
      <c r="R2366">
        <f t="shared" si="183"/>
        <v>6145.3005535848861</v>
      </c>
      <c r="S2366">
        <f t="shared" si="184"/>
        <v>1</v>
      </c>
    </row>
    <row r="2367" spans="1:19" x14ac:dyDescent="0.2">
      <c r="A2367" t="s">
        <v>2388</v>
      </c>
      <c r="B2367" t="s">
        <v>2388</v>
      </c>
      <c r="C2367">
        <f>AVERAGE(data!C2367:F2367)</f>
        <v>0.91837500000000016</v>
      </c>
      <c r="D2367">
        <f>AVERAGE(data!G2367:K2367)</f>
        <v>0.75529999999999986</v>
      </c>
      <c r="E2367">
        <f>AVERAGE(data!L2367:O2367)</f>
        <v>0.89092499999999997</v>
      </c>
      <c r="F2367">
        <f>AVERAGE(data!P2367:T2367)</f>
        <v>-1.1262000000000001</v>
      </c>
      <c r="G2367">
        <f>AVERAGE(data!U2367:Y2367)</f>
        <v>0.22614000000000001</v>
      </c>
      <c r="H2367">
        <f>AVERAGE(data!C2367:Y2367)</f>
        <v>0.28319130434782608</v>
      </c>
      <c r="I2367">
        <f>SUMSQ(data!C2367:Y2367)</f>
        <v>44.640733499999989</v>
      </c>
      <c r="J2367">
        <f>SUMSQ(data!C2367:F2367)-4*stats!C2367^2</f>
        <v>4.9329003274999987</v>
      </c>
      <c r="K2367">
        <f>SUMSQ(data!G2367:K2367)-5*D2367^2</f>
        <v>7.0574905399999999</v>
      </c>
      <c r="L2367">
        <f>SUMSQ(data!L2367:O2367)-4*E2367^2</f>
        <v>9.7511737274999994</v>
      </c>
      <c r="M2367">
        <f>SUMSQ(data!P2367:T2367)-5*stats!F2367^2</f>
        <v>2.4457496599999988</v>
      </c>
      <c r="N2367">
        <f>SUMSQ(data!U2367:Y2367)-5*stats!G2367^2</f>
        <v>4.455060112</v>
      </c>
      <c r="O2367">
        <f t="shared" si="180"/>
        <v>28.642374366999995</v>
      </c>
      <c r="P2367">
        <f t="shared" si="181"/>
        <v>2.0108002269936249</v>
      </c>
      <c r="Q2367">
        <f t="shared" si="182"/>
        <v>0.12572054142599237</v>
      </c>
      <c r="R2367">
        <f t="shared" si="183"/>
        <v>778.08443088546676</v>
      </c>
      <c r="S2367">
        <f t="shared" si="184"/>
        <v>1</v>
      </c>
    </row>
    <row r="2368" spans="1:19" x14ac:dyDescent="0.2">
      <c r="A2368" t="s">
        <v>2389</v>
      </c>
      <c r="B2368" t="s">
        <v>8083</v>
      </c>
      <c r="C2368">
        <f>AVERAGE(data!C2368:F2368)</f>
        <v>1.5968749999999998</v>
      </c>
      <c r="D2368">
        <f>AVERAGE(data!G2368:K2368)</f>
        <v>0.80505999999999989</v>
      </c>
      <c r="E2368">
        <f>AVERAGE(data!L2368:O2368)</f>
        <v>1.1898</v>
      </c>
      <c r="F2368">
        <f>AVERAGE(data!P2368:T2368)</f>
        <v>-7.9639999999999975E-2</v>
      </c>
      <c r="G2368">
        <f>AVERAGE(data!U2368:Y2368)</f>
        <v>-9.2179999999999984E-2</v>
      </c>
      <c r="H2368">
        <f>AVERAGE(data!C2368:Y2368)</f>
        <v>0.62230000000000008</v>
      </c>
      <c r="I2368">
        <f>SUMSQ(data!C2368:Y2368)</f>
        <v>30.025918010000002</v>
      </c>
      <c r="J2368">
        <f>SUMSQ(data!C2368:F2368)-4*stats!C2368^2</f>
        <v>1.4772333075000006</v>
      </c>
      <c r="K2368">
        <f>SUMSQ(data!G2368:K2368)-5*D2368^2</f>
        <v>2.5060752720000008</v>
      </c>
      <c r="L2368">
        <f>SUMSQ(data!L2368:O2368)-4*E2368^2</f>
        <v>0.87754642000000072</v>
      </c>
      <c r="M2368">
        <f>SUMSQ(data!P2368:T2368)-5*stats!F2368^2</f>
        <v>4.1787912920000005</v>
      </c>
      <c r="N2368">
        <f>SUMSQ(data!U2368:Y2368)-5*stats!G2368^2</f>
        <v>1.8089300679999996</v>
      </c>
      <c r="O2368">
        <f t="shared" si="180"/>
        <v>10.848576359500001</v>
      </c>
      <c r="P2368">
        <f t="shared" si="181"/>
        <v>6.3638239391054912</v>
      </c>
      <c r="Q2368">
        <f t="shared" si="182"/>
        <v>1.4360771252089331E-3</v>
      </c>
      <c r="R2368">
        <f t="shared" si="183"/>
        <v>8.8878813279180875</v>
      </c>
      <c r="S2368">
        <f t="shared" si="184"/>
        <v>1</v>
      </c>
    </row>
    <row r="2369" spans="1:19" x14ac:dyDescent="0.2">
      <c r="A2369" t="s">
        <v>2390</v>
      </c>
      <c r="B2369" t="s">
        <v>8084</v>
      </c>
      <c r="C2369">
        <f>AVERAGE(data!C2369:F2369)</f>
        <v>0.61527500000000002</v>
      </c>
      <c r="D2369">
        <f>AVERAGE(data!G2369:K2369)</f>
        <v>0.44445999999999997</v>
      </c>
      <c r="E2369">
        <f>AVERAGE(data!L2369:O2369)</f>
        <v>0.67327499999999996</v>
      </c>
      <c r="F2369">
        <f>AVERAGE(data!P2369:T2369)</f>
        <v>-0.51113999999999993</v>
      </c>
      <c r="G2369">
        <f>AVERAGE(data!U2369:Y2369)</f>
        <v>-0.24884000000000001</v>
      </c>
      <c r="H2369">
        <f>AVERAGE(data!C2369:Y2369)</f>
        <v>0.15550434782608691</v>
      </c>
      <c r="I2369">
        <f>SUMSQ(data!C2369:Y2369)</f>
        <v>10.416155900000001</v>
      </c>
      <c r="J2369">
        <f>SUMSQ(data!C2369:F2369)-4*stats!C2369^2</f>
        <v>0.1548253275</v>
      </c>
      <c r="K2369">
        <f>SUMSQ(data!G2369:K2369)-5*D2369^2</f>
        <v>1.4482942920000006</v>
      </c>
      <c r="L2369">
        <f>SUMSQ(data!L2369:O2369)-4*E2369^2</f>
        <v>0.33586622750000017</v>
      </c>
      <c r="M2369">
        <f>SUMSQ(data!P2369:T2369)-5*stats!F2369^2</f>
        <v>0.33756371200000035</v>
      </c>
      <c r="N2369">
        <f>SUMSQ(data!U2369:Y2369)-5*stats!G2369^2</f>
        <v>2.2085054519999998</v>
      </c>
      <c r="O2369">
        <f t="shared" si="180"/>
        <v>4.4850550110000009</v>
      </c>
      <c r="P2369">
        <f t="shared" si="181"/>
        <v>4.7606914849499935</v>
      </c>
      <c r="Q2369">
        <f t="shared" si="182"/>
        <v>6.0248698364228949E-3</v>
      </c>
      <c r="R2369">
        <f t="shared" si="183"/>
        <v>37.287919417621296</v>
      </c>
      <c r="S2369">
        <f t="shared" si="184"/>
        <v>1</v>
      </c>
    </row>
    <row r="2370" spans="1:19" x14ac:dyDescent="0.2">
      <c r="A2370" t="s">
        <v>2391</v>
      </c>
      <c r="B2370" t="s">
        <v>8085</v>
      </c>
      <c r="C2370">
        <f>AVERAGE(data!C2370:F2370)</f>
        <v>-0.70749999999999991</v>
      </c>
      <c r="D2370">
        <f>AVERAGE(data!G2370:K2370)</f>
        <v>-1.1425399999999999</v>
      </c>
      <c r="E2370">
        <f>AVERAGE(data!L2370:O2370)</f>
        <v>-0.91090000000000004</v>
      </c>
      <c r="F2370">
        <f>AVERAGE(data!P2370:T2370)</f>
        <v>0.97998000000000007</v>
      </c>
      <c r="G2370">
        <f>AVERAGE(data!U2370:Y2370)</f>
        <v>0.75115999999999994</v>
      </c>
      <c r="H2370">
        <f>AVERAGE(data!C2370:Y2370)</f>
        <v>-0.15350434782608707</v>
      </c>
      <c r="I2370">
        <f>SUMSQ(data!C2370:Y2370)</f>
        <v>28.813327680000008</v>
      </c>
      <c r="J2370">
        <f>SUMSQ(data!C2370:F2370)-4*stats!C2370^2</f>
        <v>0.6504285000000003</v>
      </c>
      <c r="K2370">
        <f>SUMSQ(data!G2370:K2370)-5*D2370^2</f>
        <v>2.7382963320000018</v>
      </c>
      <c r="L2370">
        <f>SUMSQ(data!L2370:O2370)-4*E2370^2</f>
        <v>1.0380904600000003</v>
      </c>
      <c r="M2370">
        <f>SUMSQ(data!P2370:T2370)-5*stats!F2370^2</f>
        <v>2.7171920680000001</v>
      </c>
      <c r="N2370">
        <f>SUMSQ(data!U2370:Y2370)-5*stats!G2370^2</f>
        <v>2.1981410920000002</v>
      </c>
      <c r="O2370">
        <f t="shared" si="180"/>
        <v>9.3421484520000035</v>
      </c>
      <c r="P2370">
        <f t="shared" si="181"/>
        <v>7.5032253641605893</v>
      </c>
      <c r="Q2370">
        <f t="shared" si="182"/>
        <v>5.8251976209423807E-4</v>
      </c>
      <c r="R2370">
        <f t="shared" si="183"/>
        <v>3.6052148076012394</v>
      </c>
      <c r="S2370">
        <f t="shared" si="184"/>
        <v>1</v>
      </c>
    </row>
    <row r="2371" spans="1:19" x14ac:dyDescent="0.2">
      <c r="A2371" t="s">
        <v>2392</v>
      </c>
      <c r="B2371" t="s">
        <v>2392</v>
      </c>
      <c r="C2371">
        <f>AVERAGE(data!C2371:F2371)</f>
        <v>-0.10239999999999999</v>
      </c>
      <c r="D2371">
        <f>AVERAGE(data!G2371:K2371)</f>
        <v>-0.33723999999999998</v>
      </c>
      <c r="E2371">
        <f>AVERAGE(data!L2371:O2371)</f>
        <v>4.4974999999999932E-2</v>
      </c>
      <c r="F2371">
        <f>AVERAGE(data!P2371:T2371)</f>
        <v>-0.86562000000000006</v>
      </c>
      <c r="G2371">
        <f>AVERAGE(data!U2371:Y2371)</f>
        <v>-0.26799999999999996</v>
      </c>
      <c r="H2371">
        <f>AVERAGE(data!C2371:Y2371)</f>
        <v>-0.32973913043478259</v>
      </c>
      <c r="I2371">
        <f>SUMSQ(data!C2371:Y2371)</f>
        <v>24.864161000000003</v>
      </c>
      <c r="J2371">
        <f>SUMSQ(data!C2371:F2371)-4*stats!C2371^2</f>
        <v>4.5425219600000011</v>
      </c>
      <c r="K2371">
        <f>SUMSQ(data!G2371:K2371)-5*D2371^2</f>
        <v>5.3041459320000008</v>
      </c>
      <c r="L2371">
        <f>SUMSQ(data!L2371:O2371)-4*E2371^2</f>
        <v>5.1216111075000006</v>
      </c>
      <c r="M2371">
        <f>SUMSQ(data!P2371:T2371)-5*stats!F2371^2</f>
        <v>0.82719720799999941</v>
      </c>
      <c r="N2371">
        <f>SUMSQ(data!U2371:Y2371)-5*stats!G2371^2</f>
        <v>4.34438674</v>
      </c>
      <c r="O2371">
        <f t="shared" ref="O2371:O2434" si="185">SUM(J2371:N2371)</f>
        <v>20.139862947500003</v>
      </c>
      <c r="P2371">
        <f t="shared" ref="P2371:P2434" si="186">((23-5)/5)*(I2371-O2371)/O2371</f>
        <v>0.84446815915950257</v>
      </c>
      <c r="Q2371">
        <f t="shared" ref="Q2371:Q2434" si="187">FDIST(P2371,5,23-5)</f>
        <v>0.53594205655574567</v>
      </c>
      <c r="R2371">
        <f t="shared" ref="R2371:R2434" si="188">Q2371*6189</f>
        <v>3316.9453880235101</v>
      </c>
      <c r="S2371">
        <f t="shared" ref="S2371:S2434" si="189">IF(R2371&gt;1,1,R2371)</f>
        <v>1</v>
      </c>
    </row>
    <row r="2372" spans="1:19" x14ac:dyDescent="0.2">
      <c r="A2372" t="s">
        <v>2393</v>
      </c>
      <c r="B2372" t="s">
        <v>8086</v>
      </c>
      <c r="C2372">
        <f>AVERAGE(data!C2372:F2372)</f>
        <v>-0.34297500000000003</v>
      </c>
      <c r="D2372">
        <f>AVERAGE(data!G2372:K2372)</f>
        <v>-0.64469999999999994</v>
      </c>
      <c r="E2372">
        <f>AVERAGE(data!L2372:O2372)</f>
        <v>5.1500000000000018E-3</v>
      </c>
      <c r="F2372">
        <f>AVERAGE(data!P2372:T2372)</f>
        <v>-0.40065999999999996</v>
      </c>
      <c r="G2372">
        <f>AVERAGE(data!U2372:Y2372)</f>
        <v>-0.78093999999999997</v>
      </c>
      <c r="H2372">
        <f>AVERAGE(data!C2372:Y2372)</f>
        <v>-0.45577391304347831</v>
      </c>
      <c r="I2372">
        <f>SUMSQ(data!C2372:Y2372)</f>
        <v>17.910419300000004</v>
      </c>
      <c r="J2372">
        <f>SUMSQ(data!C2372:F2372)-4*stats!C2372^2</f>
        <v>3.9806253275000003</v>
      </c>
      <c r="K2372">
        <f>SUMSQ(data!G2372:K2372)-5*D2372^2</f>
        <v>3.7429849600000016</v>
      </c>
      <c r="L2372">
        <f>SUMSQ(data!L2372:O2372)-4*E2372^2</f>
        <v>0.20236876999999998</v>
      </c>
      <c r="M2372">
        <f>SUMSQ(data!P2372:T2372)-5*stats!F2372^2</f>
        <v>2.5733809520000004</v>
      </c>
      <c r="N2372">
        <f>SUMSQ(data!U2372:Y2372)-5*stats!G2372^2</f>
        <v>1.0102567519999996</v>
      </c>
      <c r="O2372">
        <f t="shared" si="185"/>
        <v>11.509616761500002</v>
      </c>
      <c r="P2372">
        <f t="shared" si="186"/>
        <v>2.0020552913350804</v>
      </c>
      <c r="Q2372">
        <f t="shared" si="187"/>
        <v>0.1270964649371662</v>
      </c>
      <c r="R2372">
        <f t="shared" si="188"/>
        <v>786.6000214961216</v>
      </c>
      <c r="S2372">
        <f t="shared" si="189"/>
        <v>1</v>
      </c>
    </row>
    <row r="2373" spans="1:19" x14ac:dyDescent="0.2">
      <c r="A2373" t="s">
        <v>2394</v>
      </c>
      <c r="B2373" t="s">
        <v>8087</v>
      </c>
      <c r="C2373">
        <f>AVERAGE(data!C2373:F2373)</f>
        <v>-0.68757500000000005</v>
      </c>
      <c r="D2373">
        <f>AVERAGE(data!G2373:K2373)</f>
        <v>-0.6500999999999999</v>
      </c>
      <c r="E2373">
        <f>AVERAGE(data!L2373:O2373)</f>
        <v>-0.42370000000000002</v>
      </c>
      <c r="F2373">
        <f>AVERAGE(data!P2373:T2373)</f>
        <v>0.40971999999999997</v>
      </c>
      <c r="G2373">
        <f>AVERAGE(data!U2373:Y2373)</f>
        <v>-0.64298</v>
      </c>
      <c r="H2373">
        <f>AVERAGE(data!C2373:Y2373)</f>
        <v>-0.38529999999999992</v>
      </c>
      <c r="I2373">
        <f>SUMSQ(data!C2373:Y2373)</f>
        <v>17.275102530000002</v>
      </c>
      <c r="J2373">
        <f>SUMSQ(data!C2373:F2373)-4*stats!C2373^2</f>
        <v>2.2690129875</v>
      </c>
      <c r="K2373">
        <f>SUMSQ(data!G2373:K2373)-5*D2373^2</f>
        <v>1.302839000000001</v>
      </c>
      <c r="L2373">
        <f>SUMSQ(data!L2373:O2373)-4*E2373^2</f>
        <v>1.2444189000000001</v>
      </c>
      <c r="M2373">
        <f>SUMSQ(data!P2373:T2373)-5*stats!F2373^2</f>
        <v>1.8760093480000002</v>
      </c>
      <c r="N2373">
        <f>SUMSQ(data!U2373:Y2373)-5*stats!G2373^2</f>
        <v>2.9540791680000007</v>
      </c>
      <c r="O2373">
        <f t="shared" si="185"/>
        <v>9.6463594035000018</v>
      </c>
      <c r="P2373">
        <f t="shared" si="186"/>
        <v>2.8470300666420729</v>
      </c>
      <c r="Q2373">
        <f t="shared" si="187"/>
        <v>4.5852832009923045E-2</v>
      </c>
      <c r="R2373">
        <f t="shared" si="188"/>
        <v>283.7831773094137</v>
      </c>
      <c r="S2373">
        <f t="shared" si="189"/>
        <v>1</v>
      </c>
    </row>
    <row r="2374" spans="1:19" x14ac:dyDescent="0.2">
      <c r="A2374" t="s">
        <v>2395</v>
      </c>
      <c r="B2374" t="s">
        <v>8088</v>
      </c>
      <c r="C2374">
        <f>AVERAGE(data!C2374:F2374)</f>
        <v>1.4352749999999999</v>
      </c>
      <c r="D2374">
        <f>AVERAGE(data!G2374:K2374)</f>
        <v>1.3633799999999998</v>
      </c>
      <c r="E2374">
        <f>AVERAGE(data!L2374:O2374)</f>
        <v>1.0670500000000001</v>
      </c>
      <c r="F2374">
        <f>AVERAGE(data!P2374:T2374)</f>
        <v>3.1500000000000007E-2</v>
      </c>
      <c r="G2374">
        <f>AVERAGE(data!U2374:Y2374)</f>
        <v>0.14955999999999997</v>
      </c>
      <c r="H2374">
        <f>AVERAGE(data!C2374:Y2374)</f>
        <v>0.77093478260869563</v>
      </c>
      <c r="I2374">
        <f>SUMSQ(data!C2374:Y2374)</f>
        <v>32.106518969999996</v>
      </c>
      <c r="J2374">
        <f>SUMSQ(data!C2374:F2374)-4*stats!C2374^2</f>
        <v>3.6351462675000015</v>
      </c>
      <c r="K2374">
        <f>SUMSQ(data!G2374:K2374)-5*D2374^2</f>
        <v>3.2792139080000027</v>
      </c>
      <c r="L2374">
        <f>SUMSQ(data!L2374:O2374)-4*E2374^2</f>
        <v>1.39503501</v>
      </c>
      <c r="M2374">
        <f>SUMSQ(data!P2374:T2374)-5*stats!F2374^2</f>
        <v>0.4529131999999999</v>
      </c>
      <c r="N2374">
        <f>SUMSQ(data!U2374:Y2374)-5*stats!G2374^2</f>
        <v>1.1389431320000003</v>
      </c>
      <c r="O2374">
        <f t="shared" si="185"/>
        <v>9.901251517500004</v>
      </c>
      <c r="P2374">
        <f t="shared" si="186"/>
        <v>8.0736220757256358</v>
      </c>
      <c r="Q2374">
        <f t="shared" si="187"/>
        <v>3.8234183599333409E-4</v>
      </c>
      <c r="R2374">
        <f t="shared" si="188"/>
        <v>2.3663136229627448</v>
      </c>
      <c r="S2374">
        <f t="shared" si="189"/>
        <v>1</v>
      </c>
    </row>
    <row r="2375" spans="1:19" x14ac:dyDescent="0.2">
      <c r="A2375" t="s">
        <v>2396</v>
      </c>
      <c r="B2375" t="s">
        <v>8089</v>
      </c>
      <c r="C2375">
        <f>AVERAGE(data!C2375:F2375)</f>
        <v>-1.07995</v>
      </c>
      <c r="D2375">
        <f>AVERAGE(data!G2375:K2375)</f>
        <v>-1.21736</v>
      </c>
      <c r="E2375">
        <f>AVERAGE(data!L2375:O2375)</f>
        <v>-1.9626000000000001</v>
      </c>
      <c r="F2375">
        <f>AVERAGE(data!P2375:T2375)</f>
        <v>-0.36065999999999998</v>
      </c>
      <c r="G2375">
        <f>AVERAGE(data!U2375:Y2375)</f>
        <v>-0.68534000000000006</v>
      </c>
      <c r="H2375">
        <f>AVERAGE(data!C2375:Y2375)</f>
        <v>-1.021173913043478</v>
      </c>
      <c r="I2375">
        <f>SUMSQ(data!C2375:Y2375)</f>
        <v>35.871459300000005</v>
      </c>
      <c r="J2375">
        <f>SUMSQ(data!C2375:F2375)-4*stats!C2375^2</f>
        <v>0.26426105000000089</v>
      </c>
      <c r="K2375">
        <f>SUMSQ(data!G2375:K2375)-5*D2375^2</f>
        <v>1.8315094519999988</v>
      </c>
      <c r="L2375">
        <f>SUMSQ(data!L2375:O2375)-4*E2375^2</f>
        <v>0.67935921999999849</v>
      </c>
      <c r="M2375">
        <f>SUMSQ(data!P2375:T2375)-5*stats!F2375^2</f>
        <v>0.77696025200000007</v>
      </c>
      <c r="N2375">
        <f>SUMSQ(data!U2375:Y2375)-5*stats!G2375^2</f>
        <v>1.8383466719999988</v>
      </c>
      <c r="O2375">
        <f t="shared" si="185"/>
        <v>5.3904366459999977</v>
      </c>
      <c r="P2375">
        <f t="shared" si="186"/>
        <v>20.356733370723688</v>
      </c>
      <c r="Q2375">
        <f t="shared" si="187"/>
        <v>7.751422072742355E-7</v>
      </c>
      <c r="R2375">
        <f t="shared" si="188"/>
        <v>4.7973551208202432E-3</v>
      </c>
      <c r="S2375">
        <f t="shared" si="189"/>
        <v>4.7973551208202432E-3</v>
      </c>
    </row>
    <row r="2376" spans="1:19" x14ac:dyDescent="0.2">
      <c r="A2376" t="s">
        <v>2397</v>
      </c>
      <c r="B2376" t="s">
        <v>8090</v>
      </c>
      <c r="C2376">
        <f>AVERAGE(data!C2376:F2376)</f>
        <v>0.58809999999999996</v>
      </c>
      <c r="D2376">
        <f>AVERAGE(data!G2376:K2376)</f>
        <v>0.19378000000000001</v>
      </c>
      <c r="E2376">
        <f>AVERAGE(data!L2376:O2376)</f>
        <v>5.0000000000008371E-5</v>
      </c>
      <c r="F2376">
        <f>AVERAGE(data!P2376:T2376)</f>
        <v>-1.479999999999999E-2</v>
      </c>
      <c r="G2376">
        <f>AVERAGE(data!U2376:Y2376)</f>
        <v>0.2218</v>
      </c>
      <c r="H2376">
        <f>AVERAGE(data!C2376:Y2376)</f>
        <v>0.18941304347826088</v>
      </c>
      <c r="I2376">
        <f>SUMSQ(data!C2376:Y2376)</f>
        <v>14.794320830000002</v>
      </c>
      <c r="J2376">
        <f>SUMSQ(data!C2376:F2376)-4*stats!C2376^2</f>
        <v>2.0664279800000012</v>
      </c>
      <c r="K2376">
        <f>SUMSQ(data!G2376:K2376)-5*D2376^2</f>
        <v>0.55574126800000001</v>
      </c>
      <c r="L2376">
        <f>SUMSQ(data!L2376:O2376)-4*E2376^2</f>
        <v>0.39552501000000001</v>
      </c>
      <c r="M2376">
        <f>SUMSQ(data!P2376:T2376)-5*stats!F2376^2</f>
        <v>1.14321998</v>
      </c>
      <c r="N2376">
        <f>SUMSQ(data!U2376:Y2376)-5*stats!G2376^2</f>
        <v>8.8151352999999997</v>
      </c>
      <c r="O2376">
        <f t="shared" si="185"/>
        <v>12.976049538000002</v>
      </c>
      <c r="P2376">
        <f t="shared" si="186"/>
        <v>0.50445065210570261</v>
      </c>
      <c r="Q2376">
        <f t="shared" si="187"/>
        <v>0.76907559744345466</v>
      </c>
      <c r="R2376">
        <f t="shared" si="188"/>
        <v>4759.8088725775406</v>
      </c>
      <c r="S2376">
        <f t="shared" si="189"/>
        <v>1</v>
      </c>
    </row>
    <row r="2377" spans="1:19" x14ac:dyDescent="0.2">
      <c r="A2377" t="s">
        <v>2398</v>
      </c>
      <c r="B2377" t="s">
        <v>8091</v>
      </c>
      <c r="C2377">
        <f>AVERAGE(data!C2377:F2377)</f>
        <v>1.4626000000000001</v>
      </c>
      <c r="D2377">
        <f>AVERAGE(data!G2377:K2377)</f>
        <v>1.1260600000000001</v>
      </c>
      <c r="E2377">
        <f>AVERAGE(data!L2377:O2377)</f>
        <v>0.46739999999999998</v>
      </c>
      <c r="F2377">
        <f>AVERAGE(data!P2377:T2377)</f>
        <v>-0.35955999999999999</v>
      </c>
      <c r="G2377">
        <f>AVERAGE(data!U2377:Y2377)</f>
        <v>0.28347999999999995</v>
      </c>
      <c r="H2377">
        <f>AVERAGE(data!C2377:Y2377)</f>
        <v>0.56390869565217383</v>
      </c>
      <c r="I2377">
        <f>SUMSQ(data!C2377:Y2377)</f>
        <v>41.806183410000003</v>
      </c>
      <c r="J2377">
        <f>SUMSQ(data!C2377:F2377)-4*stats!C2377^2</f>
        <v>1.6334915399999979</v>
      </c>
      <c r="K2377">
        <f>SUMSQ(data!G2377:K2377)-5*D2377^2</f>
        <v>4.7070267720000007</v>
      </c>
      <c r="L2377">
        <f>SUMSQ(data!L2377:O2377)-4*E2377^2</f>
        <v>0.19993722000000025</v>
      </c>
      <c r="M2377">
        <f>SUMSQ(data!P2377:T2377)-5*stats!F2377^2</f>
        <v>4.706646612000001</v>
      </c>
      <c r="N2377">
        <f>SUMSQ(data!U2377:Y2377)-5*stats!G2377^2</f>
        <v>13.740158048</v>
      </c>
      <c r="O2377">
        <f t="shared" si="185"/>
        <v>24.987260192000001</v>
      </c>
      <c r="P2377">
        <f t="shared" si="186"/>
        <v>2.4231597669993961</v>
      </c>
      <c r="Q2377">
        <f t="shared" si="187"/>
        <v>7.5800003040184943E-2</v>
      </c>
      <c r="R2377">
        <f t="shared" si="188"/>
        <v>469.12621881570459</v>
      </c>
      <c r="S2377">
        <f t="shared" si="189"/>
        <v>1</v>
      </c>
    </row>
    <row r="2378" spans="1:19" x14ac:dyDescent="0.2">
      <c r="A2378" t="s">
        <v>2399</v>
      </c>
      <c r="B2378" t="s">
        <v>8092</v>
      </c>
      <c r="C2378">
        <f>AVERAGE(data!C2378:F2378)</f>
        <v>0.33384999999999998</v>
      </c>
      <c r="D2378">
        <f>AVERAGE(data!G2378:K2378)</f>
        <v>0.97629999999999983</v>
      </c>
      <c r="E2378">
        <f>AVERAGE(data!L2378:O2378)</f>
        <v>0.82432500000000009</v>
      </c>
      <c r="F2378">
        <f>AVERAGE(data!P2378:T2378)</f>
        <v>-0.71848000000000001</v>
      </c>
      <c r="G2378">
        <f>AVERAGE(data!U2378:Y2378)</f>
        <v>-0.32774000000000003</v>
      </c>
      <c r="H2378">
        <f>AVERAGE(data!C2378:Y2378)</f>
        <v>0.18622173913043491</v>
      </c>
      <c r="I2378">
        <f>SUMSQ(data!C2378:Y2378)</f>
        <v>19.040078670000003</v>
      </c>
      <c r="J2378">
        <f>SUMSQ(data!C2378:F2378)-4*stats!C2378^2</f>
        <v>0.22186885000000006</v>
      </c>
      <c r="K2378">
        <f>SUMSQ(data!G2378:K2378)-5*D2378^2</f>
        <v>0.50525442000000087</v>
      </c>
      <c r="L2378">
        <f>SUMSQ(data!L2378:O2378)-4*E2378^2</f>
        <v>1.0130607874999993</v>
      </c>
      <c r="M2378">
        <f>SUMSQ(data!P2378:T2378)-5*stats!F2378^2</f>
        <v>1.5631717279999999</v>
      </c>
      <c r="N2378">
        <f>SUMSQ(data!U2378:Y2378)-5*stats!G2378^2</f>
        <v>4.6889092320000003</v>
      </c>
      <c r="O2378">
        <f t="shared" si="185"/>
        <v>7.9922650175000003</v>
      </c>
      <c r="P2378">
        <f t="shared" si="186"/>
        <v>4.976327619506395</v>
      </c>
      <c r="Q2378">
        <f t="shared" si="187"/>
        <v>4.9050816776432457E-3</v>
      </c>
      <c r="R2378">
        <f t="shared" si="188"/>
        <v>30.357550502934046</v>
      </c>
      <c r="S2378">
        <f t="shared" si="189"/>
        <v>1</v>
      </c>
    </row>
    <row r="2379" spans="1:19" x14ac:dyDescent="0.2">
      <c r="A2379" t="s">
        <v>2400</v>
      </c>
      <c r="B2379" t="s">
        <v>2400</v>
      </c>
      <c r="C2379">
        <f>AVERAGE(data!C2379:F2379)</f>
        <v>1.3550249999999999</v>
      </c>
      <c r="D2379">
        <f>AVERAGE(data!G2379:K2379)</f>
        <v>0.89793999999999996</v>
      </c>
      <c r="E2379">
        <f>AVERAGE(data!L2379:O2379)</f>
        <v>1.2317999999999998</v>
      </c>
      <c r="F2379">
        <f>AVERAGE(data!P2379:T2379)</f>
        <v>-1.07816</v>
      </c>
      <c r="G2379">
        <f>AVERAGE(data!U2379:Y2379)</f>
        <v>-0.76837999999999995</v>
      </c>
      <c r="H2379">
        <f>AVERAGE(data!C2379:Y2379)</f>
        <v>0.2436652173913042</v>
      </c>
      <c r="I2379">
        <f>SUMSQ(data!C2379:Y2379)</f>
        <v>51.012937269999995</v>
      </c>
      <c r="J2379">
        <f>SUMSQ(data!C2379:F2379)-4*stats!C2379^2</f>
        <v>2.3215429475000011</v>
      </c>
      <c r="K2379">
        <f>SUMSQ(data!G2379:K2379)-5*D2379^2</f>
        <v>5.4125807719999983</v>
      </c>
      <c r="L2379">
        <f>SUMSQ(data!L2379:O2379)-4*E2379^2</f>
        <v>7.4891392400000019</v>
      </c>
      <c r="M2379">
        <f>SUMSQ(data!P2379:T2379)-5*stats!F2379^2</f>
        <v>4.4333048119999994</v>
      </c>
      <c r="N2379">
        <f>SUMSQ(data!U2379:Y2379)-5*stats!G2379^2</f>
        <v>5.1470082680000013</v>
      </c>
      <c r="O2379">
        <f t="shared" si="185"/>
        <v>24.803576039500001</v>
      </c>
      <c r="P2379">
        <f t="shared" si="186"/>
        <v>3.8040361712174304</v>
      </c>
      <c r="Q2379">
        <f t="shared" si="187"/>
        <v>1.5837219518494958E-2</v>
      </c>
      <c r="R2379">
        <f t="shared" si="188"/>
        <v>98.016551599965297</v>
      </c>
      <c r="S2379">
        <f t="shared" si="189"/>
        <v>1</v>
      </c>
    </row>
    <row r="2380" spans="1:19" x14ac:dyDescent="0.2">
      <c r="A2380" t="s">
        <v>2401</v>
      </c>
      <c r="B2380" t="s">
        <v>8093</v>
      </c>
      <c r="C2380">
        <f>AVERAGE(data!C2380:F2380)</f>
        <v>0.88429999999999997</v>
      </c>
      <c r="D2380">
        <f>AVERAGE(data!G2380:K2380)</f>
        <v>1.1483399999999999</v>
      </c>
      <c r="E2380">
        <f>AVERAGE(data!L2380:O2380)</f>
        <v>1.767225</v>
      </c>
      <c r="F2380">
        <f>AVERAGE(data!P2380:T2380)</f>
        <v>-1.3969399999999998</v>
      </c>
      <c r="G2380">
        <f>AVERAGE(data!U2380:Y2380)</f>
        <v>-0.315</v>
      </c>
      <c r="H2380">
        <f>AVERAGE(data!C2380:Y2380)</f>
        <v>0.33861304347826093</v>
      </c>
      <c r="I2380">
        <f>SUMSQ(data!C2380:Y2380)</f>
        <v>52.843412350000001</v>
      </c>
      <c r="J2380">
        <f>SUMSQ(data!C2380:F2380)-4*stats!C2380^2</f>
        <v>5.014726640000001</v>
      </c>
      <c r="K2380">
        <f>SUMSQ(data!G2380:K2380)-5*D2380^2</f>
        <v>3.9473465720000016</v>
      </c>
      <c r="L2380">
        <f>SUMSQ(data!L2380:O2380)-4*E2380^2</f>
        <v>4.0889124275000004</v>
      </c>
      <c r="M2380">
        <f>SUMSQ(data!P2380:T2380)-5*stats!F2380^2</f>
        <v>5.2822376120000012</v>
      </c>
      <c r="N2380">
        <f>SUMSQ(data!U2380:Y2380)-5*stats!G2380^2</f>
        <v>2.0431507400000002</v>
      </c>
      <c r="O2380">
        <f t="shared" si="185"/>
        <v>20.376373991500007</v>
      </c>
      <c r="P2380">
        <f t="shared" si="186"/>
        <v>5.7361205747085791</v>
      </c>
      <c r="Q2380">
        <f t="shared" si="187"/>
        <v>2.4555033443813767E-3</v>
      </c>
      <c r="R2380">
        <f t="shared" si="188"/>
        <v>15.19711019837634</v>
      </c>
      <c r="S2380">
        <f t="shared" si="189"/>
        <v>1</v>
      </c>
    </row>
    <row r="2381" spans="1:19" x14ac:dyDescent="0.2">
      <c r="A2381" t="s">
        <v>2402</v>
      </c>
      <c r="B2381" t="s">
        <v>8094</v>
      </c>
      <c r="C2381">
        <f>AVERAGE(data!C2381:F2381)</f>
        <v>0.10032499999999998</v>
      </c>
      <c r="D2381">
        <f>AVERAGE(data!G2381:K2381)</f>
        <v>0.17725999999999997</v>
      </c>
      <c r="E2381">
        <f>AVERAGE(data!L2381:O2381)</f>
        <v>0.1384</v>
      </c>
      <c r="F2381">
        <f>AVERAGE(data!P2381:T2381)</f>
        <v>0.69392000000000009</v>
      </c>
      <c r="G2381">
        <f>AVERAGE(data!U2381:Y2381)</f>
        <v>0.24438000000000004</v>
      </c>
      <c r="H2381">
        <f>AVERAGE(data!C2381:Y2381)</f>
        <v>0.2840304347826087</v>
      </c>
      <c r="I2381">
        <f>SUMSQ(data!C2381:Y2381)</f>
        <v>23.057133669999995</v>
      </c>
      <c r="J2381">
        <f>SUMSQ(data!C2381:F2381)-4*stats!C2381^2</f>
        <v>3.8079394075000002</v>
      </c>
      <c r="K2381">
        <f>SUMSQ(data!G2381:K2381)-5*D2381^2</f>
        <v>5.7880250919999998</v>
      </c>
      <c r="L2381">
        <f>SUMSQ(data!L2381:O2381)-4*E2381^2</f>
        <v>1.7918635400000003</v>
      </c>
      <c r="M2381">
        <f>SUMSQ(data!P2381:T2381)-5*stats!F2381^2</f>
        <v>4.8754767079999999</v>
      </c>
      <c r="N2381">
        <f>SUMSQ(data!U2381:Y2381)-5*stats!G2381^2</f>
        <v>3.8136119680000005</v>
      </c>
      <c r="O2381">
        <f t="shared" si="185"/>
        <v>20.076916715499998</v>
      </c>
      <c r="P2381">
        <f t="shared" si="186"/>
        <v>0.53438389909328277</v>
      </c>
      <c r="Q2381">
        <f t="shared" si="187"/>
        <v>0.74760572108023104</v>
      </c>
      <c r="R2381">
        <f t="shared" si="188"/>
        <v>4626.9318077655498</v>
      </c>
      <c r="S2381">
        <f t="shared" si="189"/>
        <v>1</v>
      </c>
    </row>
    <row r="2382" spans="1:19" x14ac:dyDescent="0.2">
      <c r="A2382" t="s">
        <v>2403</v>
      </c>
      <c r="B2382" t="s">
        <v>8095</v>
      </c>
      <c r="C2382">
        <f>AVERAGE(data!C2382:F2382)</f>
        <v>0.35865000000000002</v>
      </c>
      <c r="D2382">
        <f>AVERAGE(data!G2382:K2382)</f>
        <v>-0.11976000000000002</v>
      </c>
      <c r="E2382">
        <f>AVERAGE(data!L2382:O2382)</f>
        <v>-0.19147499999999998</v>
      </c>
      <c r="F2382">
        <f>AVERAGE(data!P2382:T2382)</f>
        <v>-8.9339999999999975E-2</v>
      </c>
      <c r="G2382">
        <f>AVERAGE(data!U2382:Y2382)</f>
        <v>-5.7399999999999899E-3</v>
      </c>
      <c r="H2382">
        <f>AVERAGE(data!C2382:Y2382)</f>
        <v>-1.7630434782608687E-2</v>
      </c>
      <c r="I2382">
        <f>SUMSQ(data!C2382:Y2382)</f>
        <v>8.1866610099999981</v>
      </c>
      <c r="J2382">
        <f>SUMSQ(data!C2382:F2382)-4*stats!C2382^2</f>
        <v>0.82033492999999991</v>
      </c>
      <c r="K2382">
        <f>SUMSQ(data!G2382:K2382)-5*D2382^2</f>
        <v>1.4300374519999999</v>
      </c>
      <c r="L2382">
        <f>SUMSQ(data!L2382:O2382)-4*E2382^2</f>
        <v>0.95513960749999993</v>
      </c>
      <c r="M2382">
        <f>SUMSQ(data!P2382:T2382)-5*stats!F2382^2</f>
        <v>2.637236632</v>
      </c>
      <c r="N2382">
        <f>SUMSQ(data!U2382:Y2382)-5*stats!G2382^2</f>
        <v>1.5709571919999998</v>
      </c>
      <c r="O2382">
        <f t="shared" si="185"/>
        <v>7.4137058135</v>
      </c>
      <c r="P2382">
        <f t="shared" si="186"/>
        <v>0.37533708207478944</v>
      </c>
      <c r="Q2382">
        <f t="shared" si="187"/>
        <v>0.8589828052283992</v>
      </c>
      <c r="R2382">
        <f t="shared" si="188"/>
        <v>5316.2445815585625</v>
      </c>
      <c r="S2382">
        <f t="shared" si="189"/>
        <v>1</v>
      </c>
    </row>
    <row r="2383" spans="1:19" x14ac:dyDescent="0.2">
      <c r="A2383" t="s">
        <v>2404</v>
      </c>
      <c r="B2383" t="s">
        <v>8096</v>
      </c>
      <c r="C2383">
        <f>AVERAGE(data!C2383:F2383)</f>
        <v>0.41732499999999995</v>
      </c>
      <c r="D2383">
        <f>AVERAGE(data!G2383:K2383)</f>
        <v>0.39700000000000002</v>
      </c>
      <c r="E2383">
        <f>AVERAGE(data!L2383:O2383)</f>
        <v>0.28377500000000005</v>
      </c>
      <c r="F2383">
        <f>AVERAGE(data!P2383:T2383)</f>
        <v>-0.33616000000000001</v>
      </c>
      <c r="G2383">
        <f>AVERAGE(data!U2383:Y2383)</f>
        <v>0.53010000000000002</v>
      </c>
      <c r="H2383">
        <f>AVERAGE(data!C2383:Y2383)</f>
        <v>0.25039565217391307</v>
      </c>
      <c r="I2383">
        <f>SUMSQ(data!C2383:Y2383)</f>
        <v>15.996143009999999</v>
      </c>
      <c r="J2383">
        <f>SUMSQ(data!C2383:F2383)-4*stats!C2383^2</f>
        <v>0.78712280750000019</v>
      </c>
      <c r="K2383">
        <f>SUMSQ(data!G2383:K2383)-5*D2383^2</f>
        <v>0.77544987999999981</v>
      </c>
      <c r="L2383">
        <f>SUMSQ(data!L2383:O2383)-4*E2383^2</f>
        <v>1.6945081275000002</v>
      </c>
      <c r="M2383">
        <f>SUMSQ(data!P2383:T2383)-5*stats!F2383^2</f>
        <v>2.2741078520000002</v>
      </c>
      <c r="N2383">
        <f>SUMSQ(data!U2383:Y2383)-5*stats!G2383^2</f>
        <v>6.6881079399999983</v>
      </c>
      <c r="O2383">
        <f t="shared" si="185"/>
        <v>12.219296606999999</v>
      </c>
      <c r="P2383">
        <f t="shared" si="186"/>
        <v>1.1127192904877166</v>
      </c>
      <c r="Q2383">
        <f t="shared" si="187"/>
        <v>0.38836701064282009</v>
      </c>
      <c r="R2383">
        <f t="shared" si="188"/>
        <v>2403.6034288684136</v>
      </c>
      <c r="S2383">
        <f t="shared" si="189"/>
        <v>1</v>
      </c>
    </row>
    <row r="2384" spans="1:19" x14ac:dyDescent="0.2">
      <c r="A2384" t="s">
        <v>2405</v>
      </c>
      <c r="B2384" t="s">
        <v>8097</v>
      </c>
      <c r="C2384">
        <f>AVERAGE(data!C2384:F2384)</f>
        <v>-8.9325000000000015E-2</v>
      </c>
      <c r="D2384">
        <f>AVERAGE(data!G2384:K2384)</f>
        <v>-0.60302000000000011</v>
      </c>
      <c r="E2384">
        <f>AVERAGE(data!L2384:O2384)</f>
        <v>-0.33542500000000003</v>
      </c>
      <c r="F2384">
        <f>AVERAGE(data!P2384:T2384)</f>
        <v>-0.10175999999999999</v>
      </c>
      <c r="G2384">
        <f>AVERAGE(data!U2384:Y2384)</f>
        <v>0.17998</v>
      </c>
      <c r="H2384">
        <f>AVERAGE(data!C2384:Y2384)</f>
        <v>-0.18795652173913041</v>
      </c>
      <c r="I2384">
        <f>SUMSQ(data!C2384:Y2384)</f>
        <v>7.5196638599999996</v>
      </c>
      <c r="J2384">
        <f>SUMSQ(data!C2384:F2384)-4*stats!C2384^2</f>
        <v>1.9609976074999997</v>
      </c>
      <c r="K2384">
        <f>SUMSQ(data!G2384:K2384)-5*D2384^2</f>
        <v>1.1859889080000001</v>
      </c>
      <c r="L2384">
        <f>SUMSQ(data!L2384:O2384)-4*E2384^2</f>
        <v>0.6897176075</v>
      </c>
      <c r="M2384">
        <f>SUMSQ(data!P2384:T2384)-5*stats!F2384^2</f>
        <v>0.29671655199999991</v>
      </c>
      <c r="N2384">
        <f>SUMSQ(data!U2384:Y2384)-5*stats!G2384^2</f>
        <v>0.87238254800000004</v>
      </c>
      <c r="O2384">
        <f t="shared" si="185"/>
        <v>5.005803223</v>
      </c>
      <c r="P2384">
        <f t="shared" si="186"/>
        <v>1.8078813509126221</v>
      </c>
      <c r="Q2384">
        <f t="shared" si="187"/>
        <v>0.16205596520447579</v>
      </c>
      <c r="R2384">
        <f t="shared" si="188"/>
        <v>1002.9643686505007</v>
      </c>
      <c r="S2384">
        <f t="shared" si="189"/>
        <v>1</v>
      </c>
    </row>
    <row r="2385" spans="1:19" x14ac:dyDescent="0.2">
      <c r="A2385" t="s">
        <v>2406</v>
      </c>
      <c r="B2385" t="s">
        <v>2406</v>
      </c>
      <c r="C2385">
        <f>AVERAGE(data!C2385:F2385)</f>
        <v>0.33689999999999998</v>
      </c>
      <c r="D2385">
        <f>AVERAGE(data!G2385:K2385)</f>
        <v>0.39309999999999995</v>
      </c>
      <c r="E2385">
        <f>AVERAGE(data!L2385:O2385)</f>
        <v>0.74024999999999985</v>
      </c>
      <c r="F2385">
        <f>AVERAGE(data!P2385:T2385)</f>
        <v>-0.45377999999999996</v>
      </c>
      <c r="G2385">
        <f>AVERAGE(data!U2385:Y2385)</f>
        <v>0.43233999999999995</v>
      </c>
      <c r="H2385">
        <f>AVERAGE(data!C2385:Y2385)</f>
        <v>0.26812608695652174</v>
      </c>
      <c r="I2385">
        <f>SUMSQ(data!C2385:Y2385)</f>
        <v>17.398370029999995</v>
      </c>
      <c r="J2385">
        <f>SUMSQ(data!C2385:F2385)-4*stats!C2385^2</f>
        <v>1.2865967800000002</v>
      </c>
      <c r="K2385">
        <f>SUMSQ(data!G2385:K2385)-5*D2385^2</f>
        <v>1.0998225400000003</v>
      </c>
      <c r="L2385">
        <f>SUMSQ(data!L2385:O2385)-4*E2385^2</f>
        <v>1.3005032900000004</v>
      </c>
      <c r="M2385">
        <f>SUMSQ(data!P2385:T2385)-5*stats!F2385^2</f>
        <v>4.2868643479999999</v>
      </c>
      <c r="N2385">
        <f>SUMSQ(data!U2385:Y2385)-5*stats!G2385^2</f>
        <v>4.0418875119999988</v>
      </c>
      <c r="O2385">
        <f t="shared" si="185"/>
        <v>12.01567447</v>
      </c>
      <c r="P2385">
        <f t="shared" si="186"/>
        <v>1.6127021470480949</v>
      </c>
      <c r="Q2385">
        <f t="shared" si="187"/>
        <v>0.20727689986783987</v>
      </c>
      <c r="R2385">
        <f t="shared" si="188"/>
        <v>1282.836733282061</v>
      </c>
      <c r="S2385">
        <f t="shared" si="189"/>
        <v>1</v>
      </c>
    </row>
    <row r="2386" spans="1:19" x14ac:dyDescent="0.2">
      <c r="A2386" t="s">
        <v>2407</v>
      </c>
      <c r="B2386" t="s">
        <v>8098</v>
      </c>
      <c r="C2386">
        <f>AVERAGE(data!C2386:F2386)</f>
        <v>1.14425</v>
      </c>
      <c r="D2386">
        <f>AVERAGE(data!G2386:K2386)</f>
        <v>0.14113999999999999</v>
      </c>
      <c r="E2386">
        <f>AVERAGE(data!L2386:O2386)</f>
        <v>0.18940000000000001</v>
      </c>
      <c r="F2386">
        <f>AVERAGE(data!P2386:T2386)</f>
        <v>0.23172000000000001</v>
      </c>
      <c r="G2386">
        <f>AVERAGE(data!U2386:Y2386)</f>
        <v>0.44062000000000001</v>
      </c>
      <c r="H2386">
        <f>AVERAGE(data!C2386:Y2386)</f>
        <v>0.40878260869565214</v>
      </c>
      <c r="I2386">
        <f>SUMSQ(data!C2386:Y2386)</f>
        <v>13.805406560000002</v>
      </c>
      <c r="J2386">
        <f>SUMSQ(data!C2386:F2386)-4*stats!C2386^2</f>
        <v>1.1015526100000006</v>
      </c>
      <c r="K2386">
        <f>SUMSQ(data!G2386:K2386)-5*D2386^2</f>
        <v>2.5387849120000006</v>
      </c>
      <c r="L2386">
        <f>SUMSQ(data!L2386:O2386)-4*E2386^2</f>
        <v>1.0735372799999998</v>
      </c>
      <c r="M2386">
        <f>SUMSQ(data!P2386:T2386)-5*stats!F2386^2</f>
        <v>0.48269776799999997</v>
      </c>
      <c r="N2386">
        <f>SUMSQ(data!U2386:Y2386)-5*stats!G2386^2</f>
        <v>1.8893090880000005</v>
      </c>
      <c r="O2386">
        <f t="shared" si="185"/>
        <v>7.0858816580000017</v>
      </c>
      <c r="P2386">
        <f t="shared" si="186"/>
        <v>3.4138715285893917</v>
      </c>
      <c r="Q2386">
        <f t="shared" si="187"/>
        <v>2.4135752174039439E-2</v>
      </c>
      <c r="R2386">
        <f t="shared" si="188"/>
        <v>149.37617020513008</v>
      </c>
      <c r="S2386">
        <f t="shared" si="189"/>
        <v>1</v>
      </c>
    </row>
    <row r="2387" spans="1:19" x14ac:dyDescent="0.2">
      <c r="A2387" t="s">
        <v>2408</v>
      </c>
      <c r="B2387" t="s">
        <v>8099</v>
      </c>
      <c r="C2387">
        <f>AVERAGE(data!C2387:F2387)</f>
        <v>-0.10185000000000002</v>
      </c>
      <c r="D2387">
        <f>AVERAGE(data!G2387:K2387)</f>
        <v>-4.1440000000000005E-2</v>
      </c>
      <c r="E2387">
        <f>AVERAGE(data!L2387:O2387)</f>
        <v>0.18157499999999999</v>
      </c>
      <c r="F2387">
        <f>AVERAGE(data!P2387:T2387)</f>
        <v>0.34761999999999993</v>
      </c>
      <c r="G2387">
        <f>AVERAGE(data!U2387:Y2387)</f>
        <v>6.3499999999999987E-2</v>
      </c>
      <c r="H2387">
        <f>AVERAGE(data!C2387:Y2387)</f>
        <v>9.4230434782608674E-2</v>
      </c>
      <c r="I2387">
        <f>SUMSQ(data!C2387:Y2387)</f>
        <v>8.9574952500000009</v>
      </c>
      <c r="J2387">
        <f>SUMSQ(data!C2387:F2387)-4*stats!C2387^2</f>
        <v>0.39144361</v>
      </c>
      <c r="K2387">
        <f>SUMSQ(data!G2387:K2387)-5*D2387^2</f>
        <v>0.58828781200000002</v>
      </c>
      <c r="L2387">
        <f>SUMSQ(data!L2387:O2387)-4*E2387^2</f>
        <v>0.15550802750000003</v>
      </c>
      <c r="M2387">
        <f>SUMSQ(data!P2387:T2387)-5*stats!F2387^2</f>
        <v>5.1168703880000006</v>
      </c>
      <c r="N2387">
        <f>SUMSQ(data!U2387:Y2387)-5*stats!G2387^2</f>
        <v>1.8990678599999999</v>
      </c>
      <c r="O2387">
        <f t="shared" si="185"/>
        <v>8.1511776975000014</v>
      </c>
      <c r="P2387">
        <f t="shared" si="186"/>
        <v>0.35611334910417686</v>
      </c>
      <c r="Q2387">
        <f t="shared" si="187"/>
        <v>0.87159791993936842</v>
      </c>
      <c r="R2387">
        <f t="shared" si="188"/>
        <v>5394.3195265047507</v>
      </c>
      <c r="S2387">
        <f t="shared" si="189"/>
        <v>1</v>
      </c>
    </row>
    <row r="2388" spans="1:19" x14ac:dyDescent="0.2">
      <c r="A2388" t="s">
        <v>2409</v>
      </c>
      <c r="B2388" t="s">
        <v>8100</v>
      </c>
      <c r="C2388">
        <f>AVERAGE(data!C2388:F2388)</f>
        <v>-0.14884999999999998</v>
      </c>
      <c r="D2388">
        <f>AVERAGE(data!G2388:K2388)</f>
        <v>0.24572000000000002</v>
      </c>
      <c r="E2388">
        <f>AVERAGE(data!L2388:O2388)</f>
        <v>-7.9750000000000015E-2</v>
      </c>
      <c r="F2388">
        <f>AVERAGE(data!P2388:T2388)</f>
        <v>0.93972000000000011</v>
      </c>
      <c r="G2388">
        <f>AVERAGE(data!U2388:Y2388)</f>
        <v>2.2500000000000055E-2</v>
      </c>
      <c r="H2388">
        <f>AVERAGE(data!C2388:Y2388)</f>
        <v>0.22283913043478265</v>
      </c>
      <c r="I2388">
        <f>SUMSQ(data!C2388:Y2388)</f>
        <v>16.904935430000005</v>
      </c>
      <c r="J2388">
        <f>SUMSQ(data!C2388:F2388)-4*stats!C2388^2</f>
        <v>0.9361952899999999</v>
      </c>
      <c r="K2388">
        <f>SUMSQ(data!G2388:K2388)-5*D2388^2</f>
        <v>1.1825635879999998</v>
      </c>
      <c r="L2388">
        <f>SUMSQ(data!L2388:O2388)-4*E2388^2</f>
        <v>0.84328440999999998</v>
      </c>
      <c r="M2388">
        <f>SUMSQ(data!P2388:T2388)-5*stats!F2388^2</f>
        <v>2.1803035079999997</v>
      </c>
      <c r="N2388">
        <f>SUMSQ(data!U2388:Y2388)-5*stats!G2388^2</f>
        <v>6.9287318600000019</v>
      </c>
      <c r="O2388">
        <f t="shared" si="185"/>
        <v>12.071078656000001</v>
      </c>
      <c r="P2388">
        <f t="shared" si="186"/>
        <v>1.4416180096507205</v>
      </c>
      <c r="Q2388">
        <f t="shared" si="187"/>
        <v>0.25731210325968612</v>
      </c>
      <c r="R2388">
        <f t="shared" si="188"/>
        <v>1592.5046070741973</v>
      </c>
      <c r="S2388">
        <f t="shared" si="189"/>
        <v>1</v>
      </c>
    </row>
    <row r="2389" spans="1:19" x14ac:dyDescent="0.2">
      <c r="A2389" t="s">
        <v>2410</v>
      </c>
      <c r="B2389" t="s">
        <v>8101</v>
      </c>
      <c r="C2389">
        <f>AVERAGE(data!C2389:F2389)</f>
        <v>0.55467500000000003</v>
      </c>
      <c r="D2389">
        <f>AVERAGE(data!G2389:K2389)</f>
        <v>0.34531999999999996</v>
      </c>
      <c r="E2389">
        <f>AVERAGE(data!L2389:O2389)</f>
        <v>1.03965</v>
      </c>
      <c r="F2389">
        <f>AVERAGE(data!P2389:T2389)</f>
        <v>-0.15252000000000002</v>
      </c>
      <c r="G2389">
        <f>AVERAGE(data!U2389:Y2389)</f>
        <v>0.30625999999999998</v>
      </c>
      <c r="H2389">
        <f>AVERAGE(data!C2389:Y2389)</f>
        <v>0.38576521739130437</v>
      </c>
      <c r="I2389">
        <f>SUMSQ(data!C2389:Y2389)</f>
        <v>19.9161708</v>
      </c>
      <c r="J2389">
        <f>SUMSQ(data!C2389:F2389)-4*stats!C2389^2</f>
        <v>0.78098530749999995</v>
      </c>
      <c r="K2389">
        <f>SUMSQ(data!G2389:K2389)-5*D2389^2</f>
        <v>2.3784342679999999</v>
      </c>
      <c r="L2389">
        <f>SUMSQ(data!L2389:O2389)-4*E2389^2</f>
        <v>0.87043138999999936</v>
      </c>
      <c r="M2389">
        <f>SUMSQ(data!P2389:T2389)-5*stats!F2389^2</f>
        <v>2.6462702080000002</v>
      </c>
      <c r="N2389">
        <f>SUMSQ(data!U2389:Y2389)-5*stats!G2389^2</f>
        <v>6.504386512</v>
      </c>
      <c r="O2389">
        <f t="shared" si="185"/>
        <v>13.1805076855</v>
      </c>
      <c r="P2389">
        <f t="shared" si="186"/>
        <v>1.8397157219426286</v>
      </c>
      <c r="Q2389">
        <f t="shared" si="187"/>
        <v>0.15570276963475183</v>
      </c>
      <c r="R2389">
        <f t="shared" si="188"/>
        <v>963.6444412694791</v>
      </c>
      <c r="S2389">
        <f t="shared" si="189"/>
        <v>1</v>
      </c>
    </row>
    <row r="2390" spans="1:19" x14ac:dyDescent="0.2">
      <c r="A2390" t="s">
        <v>2411</v>
      </c>
      <c r="B2390" t="s">
        <v>8102</v>
      </c>
      <c r="C2390">
        <f>AVERAGE(data!C2390:F2390)</f>
        <v>0.85734999999999995</v>
      </c>
      <c r="D2390">
        <f>AVERAGE(data!G2390:K2390)</f>
        <v>0.75775999999999999</v>
      </c>
      <c r="E2390">
        <f>AVERAGE(data!L2390:O2390)</f>
        <v>0.30280000000000001</v>
      </c>
      <c r="F2390">
        <f>AVERAGE(data!P2390:T2390)</f>
        <v>-0.75472000000000006</v>
      </c>
      <c r="G2390">
        <f>AVERAGE(data!U2390:Y2390)</f>
        <v>-0.82538</v>
      </c>
      <c r="H2390">
        <f>AVERAGE(data!C2390:Y2390)</f>
        <v>2.2995652173913011E-2</v>
      </c>
      <c r="I2390">
        <f>SUMSQ(data!C2390:Y2390)</f>
        <v>28.159391890000002</v>
      </c>
      <c r="J2390">
        <f>SUMSQ(data!C2390:F2390)-4*stats!C2390^2</f>
        <v>5.3684655500000007</v>
      </c>
      <c r="K2390">
        <f>SUMSQ(data!G2390:K2390)-5*D2390^2</f>
        <v>2.8213609120000003</v>
      </c>
      <c r="L2390">
        <f>SUMSQ(data!L2390:O2390)-4*E2390^2</f>
        <v>7.8668579999999932E-2</v>
      </c>
      <c r="M2390">
        <f>SUMSQ(data!P2390:T2390)-5*stats!F2390^2</f>
        <v>3.3180551680000003</v>
      </c>
      <c r="N2390">
        <f>SUMSQ(data!U2390:Y2390)-5*stats!G2390^2</f>
        <v>4.140621028</v>
      </c>
      <c r="O2390">
        <f t="shared" si="185"/>
        <v>15.727171238000002</v>
      </c>
      <c r="P2390">
        <f t="shared" si="186"/>
        <v>2.8457752300083397</v>
      </c>
      <c r="Q2390">
        <f t="shared" si="187"/>
        <v>4.5919816306553396E-2</v>
      </c>
      <c r="R2390">
        <f t="shared" si="188"/>
        <v>284.19774312125895</v>
      </c>
      <c r="S2390">
        <f t="shared" si="189"/>
        <v>1</v>
      </c>
    </row>
    <row r="2391" spans="1:19" x14ac:dyDescent="0.2">
      <c r="A2391" t="s">
        <v>2412</v>
      </c>
      <c r="B2391" t="s">
        <v>8103</v>
      </c>
      <c r="C2391">
        <f>AVERAGE(data!C2391:F2391)</f>
        <v>-1.8301749999999999</v>
      </c>
      <c r="D2391">
        <f>AVERAGE(data!G2391:K2391)</f>
        <v>-1.3407200000000001</v>
      </c>
      <c r="E2391">
        <f>AVERAGE(data!L2391:O2391)</f>
        <v>-1.1328750000000001</v>
      </c>
      <c r="F2391">
        <f>AVERAGE(data!P2391:T2391)</f>
        <v>-0.23317999999999994</v>
      </c>
      <c r="G2391">
        <f>AVERAGE(data!U2391:Y2391)</f>
        <v>-0.47915999999999997</v>
      </c>
      <c r="H2391">
        <f>AVERAGE(data!C2391:Y2391)</f>
        <v>-0.96163043478260857</v>
      </c>
      <c r="I2391">
        <f>SUMSQ(data!C2391:Y2391)</f>
        <v>37.801402389999993</v>
      </c>
      <c r="J2391">
        <f>SUMSQ(data!C2391:F2391)-4*stats!C2391^2</f>
        <v>0.66833262750000166</v>
      </c>
      <c r="K2391">
        <f>SUMSQ(data!G2391:K2391)-5*D2391^2</f>
        <v>3.8205693079999996</v>
      </c>
      <c r="L2391">
        <f>SUMSQ(data!L2391:O2391)-4*E2391^2</f>
        <v>0.42780164749999905</v>
      </c>
      <c r="M2391">
        <f>SUMSQ(data!P2391:T2391)-5*stats!F2391^2</f>
        <v>1.3532437279999998</v>
      </c>
      <c r="N2391">
        <f>SUMSQ(data!U2391:Y2391)-5*stats!G2391^2</f>
        <v>2.5921832120000001</v>
      </c>
      <c r="O2391">
        <f t="shared" si="185"/>
        <v>8.8621305230000011</v>
      </c>
      <c r="P2391">
        <f t="shared" si="186"/>
        <v>11.755793762100062</v>
      </c>
      <c r="Q2391">
        <f t="shared" si="187"/>
        <v>3.6994318022138529E-5</v>
      </c>
      <c r="R2391">
        <f t="shared" si="188"/>
        <v>0.22895783423901536</v>
      </c>
      <c r="S2391">
        <f t="shared" si="189"/>
        <v>0.22895783423901536</v>
      </c>
    </row>
    <row r="2392" spans="1:19" x14ac:dyDescent="0.2">
      <c r="A2392" t="s">
        <v>2413</v>
      </c>
      <c r="B2392" t="s">
        <v>8104</v>
      </c>
      <c r="C2392">
        <f>AVERAGE(data!C2392:F2392)</f>
        <v>-0.126225</v>
      </c>
      <c r="D2392">
        <f>AVERAGE(data!G2392:K2392)</f>
        <v>0.18229999999999999</v>
      </c>
      <c r="E2392">
        <f>AVERAGE(data!L2392:O2392)</f>
        <v>5.9700000000000003E-2</v>
      </c>
      <c r="F2392">
        <f>AVERAGE(data!P2392:T2392)</f>
        <v>1.9525200000000003</v>
      </c>
      <c r="G2392">
        <f>AVERAGE(data!U2392:Y2392)</f>
        <v>0.93850000000000011</v>
      </c>
      <c r="H2392">
        <f>AVERAGE(data!C2392:Y2392)</f>
        <v>0.65654347826086945</v>
      </c>
      <c r="I2392">
        <f>SUMSQ(data!C2392:Y2392)</f>
        <v>39.442976049999999</v>
      </c>
      <c r="J2392">
        <f>SUMSQ(data!C2392:F2392)-4*stats!C2392^2</f>
        <v>4.1151384875000003</v>
      </c>
      <c r="K2392">
        <f>SUMSQ(data!G2392:K2392)-5*D2392^2</f>
        <v>2.3468510999999999</v>
      </c>
      <c r="L2392">
        <f>SUMSQ(data!L2392:O2392)-4*E2392^2</f>
        <v>1.2176345800000001</v>
      </c>
      <c r="M2392">
        <f>SUMSQ(data!P2392:T2392)-5*stats!F2392^2</f>
        <v>3.4892844079999925</v>
      </c>
      <c r="N2392">
        <f>SUMSQ(data!U2392:Y2392)-5*stats!G2392^2</f>
        <v>4.5643306599999987</v>
      </c>
      <c r="O2392">
        <f t="shared" si="185"/>
        <v>15.73323923549999</v>
      </c>
      <c r="P2392">
        <f t="shared" si="186"/>
        <v>5.4251417177721137</v>
      </c>
      <c r="Q2392">
        <f t="shared" si="187"/>
        <v>3.2401263338459078E-3</v>
      </c>
      <c r="R2392">
        <f t="shared" si="188"/>
        <v>20.053141880172323</v>
      </c>
      <c r="S2392">
        <f t="shared" si="189"/>
        <v>1</v>
      </c>
    </row>
    <row r="2393" spans="1:19" x14ac:dyDescent="0.2">
      <c r="A2393" t="s">
        <v>2414</v>
      </c>
      <c r="B2393" t="s">
        <v>2414</v>
      </c>
      <c r="C2393">
        <f>AVERAGE(data!C2393:F2393)</f>
        <v>0.67752500000000004</v>
      </c>
      <c r="D2393">
        <f>AVERAGE(data!G2393:K2393)</f>
        <v>0.70150000000000001</v>
      </c>
      <c r="E2393">
        <f>AVERAGE(data!L2393:O2393)</f>
        <v>1.5106250000000001</v>
      </c>
      <c r="F2393">
        <f>AVERAGE(data!P2393:T2393)</f>
        <v>-0.27432000000000001</v>
      </c>
      <c r="G2393">
        <f>AVERAGE(data!U2393:Y2393)</f>
        <v>3.0939999999999988E-2</v>
      </c>
      <c r="H2393">
        <f>AVERAGE(data!C2393:Y2393)</f>
        <v>0.48013913043478262</v>
      </c>
      <c r="I2393">
        <f>SUMSQ(data!C2393:Y2393)</f>
        <v>32.217639460000001</v>
      </c>
      <c r="J2393">
        <f>SUMSQ(data!C2393:F2393)-4*stats!C2393^2</f>
        <v>2.8856244674999996</v>
      </c>
      <c r="K2393">
        <f>SUMSQ(data!G2393:K2393)-5*D2393^2</f>
        <v>2.9156986999999996</v>
      </c>
      <c r="L2393">
        <f>SUMSQ(data!L2393:O2393)-4*E2393^2</f>
        <v>2.8283221474999962</v>
      </c>
      <c r="M2393">
        <f>SUMSQ(data!P2393:T2393)-5*stats!F2393^2</f>
        <v>6.7014162279999994</v>
      </c>
      <c r="N2393">
        <f>SUMSQ(data!U2393:Y2393)-5*stats!G2393^2</f>
        <v>3.0809108719999996</v>
      </c>
      <c r="O2393">
        <f t="shared" si="185"/>
        <v>18.411972414999994</v>
      </c>
      <c r="P2393">
        <f t="shared" si="186"/>
        <v>2.6993523693045378</v>
      </c>
      <c r="Q2393">
        <f t="shared" si="187"/>
        <v>5.4511200243534529E-2</v>
      </c>
      <c r="R2393">
        <f t="shared" si="188"/>
        <v>337.36981830723522</v>
      </c>
      <c r="S2393">
        <f t="shared" si="189"/>
        <v>1</v>
      </c>
    </row>
    <row r="2394" spans="1:19" x14ac:dyDescent="0.2">
      <c r="A2394" t="s">
        <v>2415</v>
      </c>
      <c r="B2394" t="s">
        <v>8105</v>
      </c>
      <c r="C2394">
        <f>AVERAGE(data!C2394:F2394)</f>
        <v>0.24237499999999998</v>
      </c>
      <c r="D2394">
        <f>AVERAGE(data!G2394:K2394)</f>
        <v>0.29561999999999999</v>
      </c>
      <c r="E2394">
        <f>AVERAGE(data!L2394:O2394)</f>
        <v>0.36932500000000001</v>
      </c>
      <c r="F2394">
        <f>AVERAGE(data!P2394:T2394)</f>
        <v>-0.28010000000000002</v>
      </c>
      <c r="G2394">
        <f>AVERAGE(data!U2394:Y2394)</f>
        <v>5.9860000000000003E-2</v>
      </c>
      <c r="H2394">
        <f>AVERAGE(data!C2394:Y2394)</f>
        <v>0.12276956521739128</v>
      </c>
      <c r="I2394">
        <f>SUMSQ(data!C2394:Y2394)</f>
        <v>12.167067510000003</v>
      </c>
      <c r="J2394">
        <f>SUMSQ(data!C2394:F2394)-4*stats!C2394^2</f>
        <v>0.73406582749999993</v>
      </c>
      <c r="K2394">
        <f>SUMSQ(data!G2394:K2394)-5*D2394^2</f>
        <v>1.412177968</v>
      </c>
      <c r="L2394">
        <f>SUMSQ(data!L2394:O2394)-4*E2394^2</f>
        <v>0.76660338750000012</v>
      </c>
      <c r="M2394">
        <f>SUMSQ(data!P2394:T2394)-5*stats!F2394^2</f>
        <v>4.5613077800000008</v>
      </c>
      <c r="N2394">
        <f>SUMSQ(data!U2394:Y2394)-5*stats!G2394^2</f>
        <v>3.0651740919999995</v>
      </c>
      <c r="O2394">
        <f t="shared" si="185"/>
        <v>10.539329055</v>
      </c>
      <c r="P2394">
        <f t="shared" si="186"/>
        <v>0.55599919192389335</v>
      </c>
      <c r="Q2394">
        <f t="shared" si="187"/>
        <v>0.73208626372212438</v>
      </c>
      <c r="R2394">
        <f t="shared" si="188"/>
        <v>4530.8818861762275</v>
      </c>
      <c r="S2394">
        <f t="shared" si="189"/>
        <v>1</v>
      </c>
    </row>
    <row r="2395" spans="1:19" x14ac:dyDescent="0.2">
      <c r="A2395" t="s">
        <v>2416</v>
      </c>
      <c r="B2395" t="s">
        <v>8106</v>
      </c>
      <c r="C2395">
        <f>AVERAGE(data!C2395:F2395)</f>
        <v>-0.89215</v>
      </c>
      <c r="D2395">
        <f>AVERAGE(data!G2395:K2395)</f>
        <v>-0.80754000000000004</v>
      </c>
      <c r="E2395">
        <f>AVERAGE(data!L2395:O2395)</f>
        <v>-1.935425</v>
      </c>
      <c r="F2395">
        <f>AVERAGE(data!P2395:T2395)</f>
        <v>1.1879199999999999</v>
      </c>
      <c r="G2395">
        <f>AVERAGE(data!U2395:Y2395)</f>
        <v>1.75518</v>
      </c>
      <c r="H2395">
        <f>AVERAGE(data!C2395:Y2395)</f>
        <v>-2.7500000000000167E-2</v>
      </c>
      <c r="I2395">
        <f>SUMSQ(data!C2395:Y2395)</f>
        <v>111.05981517000001</v>
      </c>
      <c r="J2395">
        <f>SUMSQ(data!C2395:F2395)-4*stats!C2395^2</f>
        <v>2.5048476899999996</v>
      </c>
      <c r="K2395">
        <f>SUMSQ(data!G2395:K2395)-5*D2395^2</f>
        <v>4.1284474119999981</v>
      </c>
      <c r="L2395">
        <f>SUMSQ(data!L2395:O2395)-4*E2395^2</f>
        <v>3.6857621875000017</v>
      </c>
      <c r="M2395">
        <f>SUMSQ(data!P2395:T2395)-5*stats!F2395^2</f>
        <v>24.379163108</v>
      </c>
      <c r="N2395">
        <f>SUMSQ(data!U2395:Y2395)-5*stats!G2395^2</f>
        <v>32.474730508</v>
      </c>
      <c r="O2395">
        <f t="shared" si="185"/>
        <v>67.172950905500002</v>
      </c>
      <c r="P2395">
        <f t="shared" si="186"/>
        <v>2.3520287440470899</v>
      </c>
      <c r="Q2395">
        <f t="shared" si="187"/>
        <v>8.2620995125037761E-2</v>
      </c>
      <c r="R2395">
        <f t="shared" si="188"/>
        <v>511.34133882885868</v>
      </c>
      <c r="S2395">
        <f t="shared" si="189"/>
        <v>1</v>
      </c>
    </row>
    <row r="2396" spans="1:19" x14ac:dyDescent="0.2">
      <c r="A2396" t="s">
        <v>2417</v>
      </c>
      <c r="B2396" t="s">
        <v>8107</v>
      </c>
      <c r="C2396">
        <f>AVERAGE(data!C2396:F2396)</f>
        <v>-0.14587500000000003</v>
      </c>
      <c r="D2396">
        <f>AVERAGE(data!G2396:K2396)</f>
        <v>-0.18472000000000002</v>
      </c>
      <c r="E2396">
        <f>AVERAGE(data!L2396:O2396)</f>
        <v>-0.21687499999999998</v>
      </c>
      <c r="F2396">
        <f>AVERAGE(data!P2396:T2396)</f>
        <v>-0.14811999999999997</v>
      </c>
      <c r="G2396">
        <f>AVERAGE(data!U2396:Y2396)</f>
        <v>-6.9760000000000016E-2</v>
      </c>
      <c r="H2396">
        <f>AVERAGE(data!C2396:Y2396)</f>
        <v>-0.15060869565217389</v>
      </c>
      <c r="I2396">
        <f>SUMSQ(data!C2396:Y2396)</f>
        <v>5.127452139999999</v>
      </c>
      <c r="J2396">
        <f>SUMSQ(data!C2396:F2396)-4*stats!C2396^2</f>
        <v>1.2334987474999997</v>
      </c>
      <c r="K2396">
        <f>SUMSQ(data!G2396:K2396)-5*D2396^2</f>
        <v>0.47335464799999982</v>
      </c>
      <c r="L2396">
        <f>SUMSQ(data!L2396:O2396)-4*E2396^2</f>
        <v>0.21860246750000004</v>
      </c>
      <c r="M2396">
        <f>SUMSQ(data!P2396:T2396)-5*stats!F2396^2</f>
        <v>2.232662988</v>
      </c>
      <c r="N2396">
        <f>SUMSQ(data!U2396:Y2396)-5*stats!G2396^2</f>
        <v>0.39143881200000002</v>
      </c>
      <c r="O2396">
        <f t="shared" si="185"/>
        <v>4.549557662999999</v>
      </c>
      <c r="P2396">
        <f t="shared" si="186"/>
        <v>0.45727964591356823</v>
      </c>
      <c r="Q2396">
        <f t="shared" si="187"/>
        <v>0.80264326300729139</v>
      </c>
      <c r="R2396">
        <f t="shared" si="188"/>
        <v>4967.5591547521262</v>
      </c>
      <c r="S2396">
        <f t="shared" si="189"/>
        <v>1</v>
      </c>
    </row>
    <row r="2397" spans="1:19" x14ac:dyDescent="0.2">
      <c r="A2397" t="s">
        <v>2418</v>
      </c>
      <c r="B2397" t="s">
        <v>8108</v>
      </c>
      <c r="C2397">
        <f>AVERAGE(data!C2397:F2397)</f>
        <v>-0.65139999999999998</v>
      </c>
      <c r="D2397">
        <f>AVERAGE(data!G2397:K2397)</f>
        <v>-0.72155999999999998</v>
      </c>
      <c r="E2397">
        <f>AVERAGE(data!L2397:O2397)</f>
        <v>-1.279825</v>
      </c>
      <c r="F2397">
        <f>AVERAGE(data!P2397:T2397)</f>
        <v>0.11695999999999998</v>
      </c>
      <c r="G2397">
        <f>AVERAGE(data!U2397:Y2397)</f>
        <v>0.64167999999999992</v>
      </c>
      <c r="H2397">
        <f>AVERAGE(data!C2397:Y2397)</f>
        <v>-0.32780434782608703</v>
      </c>
      <c r="I2397">
        <f>SUMSQ(data!C2397:Y2397)</f>
        <v>20.561122789999999</v>
      </c>
      <c r="J2397">
        <f>SUMSQ(data!C2397:F2397)-4*stats!C2397^2</f>
        <v>1.4685643399999999</v>
      </c>
      <c r="K2397">
        <f>SUMSQ(data!G2397:K2397)-5*D2397^2</f>
        <v>0.95263617200000006</v>
      </c>
      <c r="L2397">
        <f>SUMSQ(data!L2397:O2397)-4*E2397^2</f>
        <v>1.0552115675000007</v>
      </c>
      <c r="M2397">
        <f>SUMSQ(data!P2397:T2397)-5*stats!F2397^2</f>
        <v>1.9346790519999999</v>
      </c>
      <c r="N2397">
        <f>SUMSQ(data!U2397:Y2397)-5*stats!G2397^2</f>
        <v>2.1705272079999998</v>
      </c>
      <c r="O2397">
        <f t="shared" si="185"/>
        <v>7.5816183395000003</v>
      </c>
      <c r="P2397">
        <f t="shared" si="186"/>
        <v>6.1630926181495891</v>
      </c>
      <c r="Q2397">
        <f t="shared" si="187"/>
        <v>1.6992712507260012E-3</v>
      </c>
      <c r="R2397">
        <f t="shared" si="188"/>
        <v>10.516789770743221</v>
      </c>
      <c r="S2397">
        <f t="shared" si="189"/>
        <v>1</v>
      </c>
    </row>
    <row r="2398" spans="1:19" x14ac:dyDescent="0.2">
      <c r="A2398" t="s">
        <v>2419</v>
      </c>
      <c r="B2398" t="s">
        <v>8109</v>
      </c>
      <c r="C2398">
        <f>AVERAGE(data!C2398:F2398)</f>
        <v>1.3299750000000001</v>
      </c>
      <c r="D2398">
        <f>AVERAGE(data!G2398:K2398)</f>
        <v>1.2193200000000002</v>
      </c>
      <c r="E2398">
        <f>AVERAGE(data!L2398:O2398)</f>
        <v>1.0060250000000002</v>
      </c>
      <c r="F2398">
        <f>AVERAGE(data!P2398:T2398)</f>
        <v>0.47197999999999996</v>
      </c>
      <c r="G2398">
        <f>AVERAGE(data!U2398:Y2398)</f>
        <v>0.47704000000000002</v>
      </c>
      <c r="H2398">
        <f>AVERAGE(data!C2398:Y2398)</f>
        <v>0.87763913043478281</v>
      </c>
      <c r="I2398">
        <f>SUMSQ(data!C2398:Y2398)</f>
        <v>32.658609710000007</v>
      </c>
      <c r="J2398">
        <f>SUMSQ(data!C2398:F2398)-4*stats!C2398^2</f>
        <v>0.21700988749999883</v>
      </c>
      <c r="K2398">
        <f>SUMSQ(data!G2398:K2398)-5*D2398^2</f>
        <v>0.30422048799999768</v>
      </c>
      <c r="L2398">
        <f>SUMSQ(data!L2398:O2398)-4*E2398^2</f>
        <v>0.3109046074999986</v>
      </c>
      <c r="M2398">
        <f>SUMSQ(data!P2398:T2398)-5*stats!F2398^2</f>
        <v>3.1104271079999992</v>
      </c>
      <c r="N2398">
        <f>SUMSQ(data!U2398:Y2398)-5*stats!G2398^2</f>
        <v>7.9070006920000004</v>
      </c>
      <c r="O2398">
        <f t="shared" si="185"/>
        <v>11.849562782999994</v>
      </c>
      <c r="P2398">
        <f t="shared" si="186"/>
        <v>6.3219690303403899</v>
      </c>
      <c r="Q2398">
        <f t="shared" si="187"/>
        <v>1.4869985224523568E-3</v>
      </c>
      <c r="R2398">
        <f t="shared" si="188"/>
        <v>9.2030338554576367</v>
      </c>
      <c r="S2398">
        <f t="shared" si="189"/>
        <v>1</v>
      </c>
    </row>
    <row r="2399" spans="1:19" x14ac:dyDescent="0.2">
      <c r="A2399" t="s">
        <v>2420</v>
      </c>
      <c r="B2399" t="s">
        <v>8110</v>
      </c>
      <c r="C2399">
        <f>AVERAGE(data!C2399:F2399)</f>
        <v>1.2470499999999998</v>
      </c>
      <c r="D2399">
        <f>AVERAGE(data!G2399:K2399)</f>
        <v>-0.34998000000000012</v>
      </c>
      <c r="E2399">
        <f>AVERAGE(data!L2399:O2399)</f>
        <v>0.90807499999999997</v>
      </c>
      <c r="F2399">
        <f>AVERAGE(data!P2399:T2399)</f>
        <v>3.080000000000005E-3</v>
      </c>
      <c r="G2399">
        <f>AVERAGE(data!U2399:Y2399)</f>
        <v>-0.43728000000000006</v>
      </c>
      <c r="H2399">
        <f>AVERAGE(data!C2399:Y2399)</f>
        <v>0.20433043478260871</v>
      </c>
      <c r="I2399">
        <f>SUMSQ(data!C2399:Y2399)</f>
        <v>132.40272267999998</v>
      </c>
      <c r="J2399">
        <f>SUMSQ(data!C2399:F2399)-4*stats!C2399^2</f>
        <v>9.8060443700000022</v>
      </c>
      <c r="K2399">
        <f>SUMSQ(data!G2399:K2399)-5*D2399^2</f>
        <v>93.095619188000001</v>
      </c>
      <c r="L2399">
        <f>SUMSQ(data!L2399:O2399)-4*E2399^2</f>
        <v>12.6717637075</v>
      </c>
      <c r="M2399">
        <f>SUMSQ(data!P2399:T2399)-5*stats!F2399^2</f>
        <v>1.837377708</v>
      </c>
      <c r="N2399">
        <f>SUMSQ(data!U2399:Y2399)-5*stats!G2399^2</f>
        <v>3.9044356480000006</v>
      </c>
      <c r="O2399">
        <f t="shared" si="185"/>
        <v>121.31524062150001</v>
      </c>
      <c r="P2399">
        <f t="shared" si="186"/>
        <v>0.32901830970383455</v>
      </c>
      <c r="Q2399">
        <f t="shared" si="187"/>
        <v>0.8888367572292204</v>
      </c>
      <c r="R2399">
        <f t="shared" si="188"/>
        <v>5501.0106904916447</v>
      </c>
      <c r="S2399">
        <f t="shared" si="189"/>
        <v>1</v>
      </c>
    </row>
    <row r="2400" spans="1:19" x14ac:dyDescent="0.2">
      <c r="A2400" t="s">
        <v>2421</v>
      </c>
      <c r="B2400" t="s">
        <v>8111</v>
      </c>
      <c r="C2400">
        <f>AVERAGE(data!C2400:F2400)</f>
        <v>0.23807500000000004</v>
      </c>
      <c r="D2400">
        <f>AVERAGE(data!G2400:K2400)</f>
        <v>1.18726</v>
      </c>
      <c r="E2400">
        <f>AVERAGE(data!L2400:O2400)</f>
        <v>1.622125</v>
      </c>
      <c r="F2400">
        <f>AVERAGE(data!P2400:T2400)</f>
        <v>-0.48936000000000002</v>
      </c>
      <c r="G2400">
        <f>AVERAGE(data!U2400:Y2400)</f>
        <v>-0.30914000000000003</v>
      </c>
      <c r="H2400">
        <f>AVERAGE(data!C2400:Y2400)</f>
        <v>0.40802608695652154</v>
      </c>
      <c r="I2400">
        <f>SUMSQ(data!C2400:Y2400)</f>
        <v>37.648363200000013</v>
      </c>
      <c r="J2400">
        <f>SUMSQ(data!C2400:F2400)-4*stats!C2400^2</f>
        <v>4.918080207500001</v>
      </c>
      <c r="K2400">
        <f>SUMSQ(data!G2400:K2400)-5*D2400^2</f>
        <v>1.5076657120000005</v>
      </c>
      <c r="L2400">
        <f>SUMSQ(data!L2400:O2400)-4*E2400^2</f>
        <v>1.707401287499998</v>
      </c>
      <c r="M2400">
        <f>SUMSQ(data!P2400:T2400)-5*stats!F2400^2</f>
        <v>6.6792472119999982</v>
      </c>
      <c r="N2400">
        <f>SUMSQ(data!U2400:Y2400)-5*stats!G2400^2</f>
        <v>3.3609566119999998</v>
      </c>
      <c r="O2400">
        <f t="shared" si="185"/>
        <v>18.173351030999999</v>
      </c>
      <c r="P2400">
        <f t="shared" si="186"/>
        <v>3.8578489838669121</v>
      </c>
      <c r="Q2400">
        <f t="shared" si="187"/>
        <v>1.4962222606162597E-2</v>
      </c>
      <c r="R2400">
        <f t="shared" si="188"/>
        <v>92.601195709540306</v>
      </c>
      <c r="S2400">
        <f t="shared" si="189"/>
        <v>1</v>
      </c>
    </row>
    <row r="2401" spans="1:19" x14ac:dyDescent="0.2">
      <c r="A2401" t="s">
        <v>2422</v>
      </c>
      <c r="B2401" t="s">
        <v>8112</v>
      </c>
      <c r="C2401">
        <f>AVERAGE(data!C2401:F2401)</f>
        <v>0.56677500000000003</v>
      </c>
      <c r="D2401">
        <f>AVERAGE(data!G2401:K2401)</f>
        <v>0.67508000000000012</v>
      </c>
      <c r="E2401">
        <f>AVERAGE(data!L2401:O2401)</f>
        <v>0.46537499999999998</v>
      </c>
      <c r="F2401">
        <f>AVERAGE(data!P2401:T2401)</f>
        <v>-0.68484000000000012</v>
      </c>
      <c r="G2401">
        <f>AVERAGE(data!U2401:Y2401)</f>
        <v>-0.91347999999999985</v>
      </c>
      <c r="H2401">
        <f>AVERAGE(data!C2401:Y2401)</f>
        <v>-2.1200000000000011E-2</v>
      </c>
      <c r="I2401">
        <f>SUMSQ(data!C2401:Y2401)</f>
        <v>29.028649059999999</v>
      </c>
      <c r="J2401">
        <f>SUMSQ(data!C2401:F2401)-4*stats!C2401^2</f>
        <v>0.56444370749999995</v>
      </c>
      <c r="K2401">
        <f>SUMSQ(data!G2401:K2401)-5*D2401^2</f>
        <v>3.0888381480000007</v>
      </c>
      <c r="L2401">
        <f>SUMSQ(data!L2401:O2401)-4*E2401^2</f>
        <v>0.15993370750000002</v>
      </c>
      <c r="M2401">
        <f>SUMSQ(data!P2401:T2401)-5*stats!F2401^2</f>
        <v>3.3052040319999993</v>
      </c>
      <c r="N2401">
        <f>SUMSQ(data!U2401:Y2401)-5*stats!G2401^2</f>
        <v>10.963075588000002</v>
      </c>
      <c r="O2401">
        <f t="shared" si="185"/>
        <v>18.081495183000001</v>
      </c>
      <c r="P2401">
        <f t="shared" si="186"/>
        <v>2.1795627827422459</v>
      </c>
      <c r="Q2401">
        <f t="shared" si="187"/>
        <v>0.10202074196230321</v>
      </c>
      <c r="R2401">
        <f t="shared" si="188"/>
        <v>631.4063720046945</v>
      </c>
      <c r="S2401">
        <f t="shared" si="189"/>
        <v>1</v>
      </c>
    </row>
    <row r="2402" spans="1:19" x14ac:dyDescent="0.2">
      <c r="A2402" t="s">
        <v>2423</v>
      </c>
      <c r="B2402" t="s">
        <v>8113</v>
      </c>
      <c r="C2402">
        <f>AVERAGE(data!C2402:F2402)</f>
        <v>0.54002499999999998</v>
      </c>
      <c r="D2402">
        <f>AVERAGE(data!G2402:K2402)</f>
        <v>-0.57975999999999994</v>
      </c>
      <c r="E2402">
        <f>AVERAGE(data!L2402:O2402)</f>
        <v>-0.77765000000000006</v>
      </c>
      <c r="F2402">
        <f>AVERAGE(data!P2402:T2402)</f>
        <v>0.14834</v>
      </c>
      <c r="G2402">
        <f>AVERAGE(data!U2402:Y2402)</f>
        <v>0.11902000000000001</v>
      </c>
      <c r="H2402">
        <f>AVERAGE(data!C2402:Y2402)</f>
        <v>-0.10923913043478263</v>
      </c>
      <c r="I2402">
        <f>SUMSQ(data!C2402:Y2402)</f>
        <v>23.281416489999998</v>
      </c>
      <c r="J2402">
        <f>SUMSQ(data!C2402:F2402)-4*stats!C2402^2</f>
        <v>0.86322842750000039</v>
      </c>
      <c r="K2402">
        <f>SUMSQ(data!G2402:K2402)-5*D2402^2</f>
        <v>3.9519434119999999</v>
      </c>
      <c r="L2402">
        <f>SUMSQ(data!L2402:O2402)-4*E2402^2</f>
        <v>3.5919076899999993</v>
      </c>
      <c r="M2402">
        <f>SUMSQ(data!P2402:T2402)-5*stats!F2402^2</f>
        <v>5.1324116120000003</v>
      </c>
      <c r="N2402">
        <f>SUMSQ(data!U2402:Y2402)-5*stats!G2402^2</f>
        <v>4.2949983880000007</v>
      </c>
      <c r="O2402">
        <f t="shared" si="185"/>
        <v>17.834489529500001</v>
      </c>
      <c r="P2402">
        <f t="shared" si="186"/>
        <v>1.09949527993862</v>
      </c>
      <c r="Q2402">
        <f t="shared" si="187"/>
        <v>0.39474290761806796</v>
      </c>
      <c r="R2402">
        <f t="shared" si="188"/>
        <v>2443.0638552482228</v>
      </c>
      <c r="S2402">
        <f t="shared" si="189"/>
        <v>1</v>
      </c>
    </row>
    <row r="2403" spans="1:19" x14ac:dyDescent="0.2">
      <c r="A2403" t="s">
        <v>2424</v>
      </c>
      <c r="B2403" t="s">
        <v>8114</v>
      </c>
      <c r="C2403">
        <f>AVERAGE(data!C2403:F2403)</f>
        <v>-0.58267500000000005</v>
      </c>
      <c r="D2403">
        <f>AVERAGE(data!G2403:K2403)</f>
        <v>-0.36568000000000001</v>
      </c>
      <c r="E2403">
        <f>AVERAGE(data!L2403:O2403)</f>
        <v>-0.36052499999999998</v>
      </c>
      <c r="F2403">
        <f>AVERAGE(data!P2403:T2403)</f>
        <v>-0.45800000000000002</v>
      </c>
      <c r="G2403">
        <f>AVERAGE(data!U2403:Y2403)</f>
        <v>0.91792000000000018</v>
      </c>
      <c r="H2403">
        <f>AVERAGE(data!C2403:Y2403)</f>
        <v>-0.14354782608695654</v>
      </c>
      <c r="I2403">
        <f>SUMSQ(data!C2403:Y2403)</f>
        <v>30.1274008</v>
      </c>
      <c r="J2403">
        <f>SUMSQ(data!C2403:F2403)-4*stats!C2403^2</f>
        <v>9.2524271474999988</v>
      </c>
      <c r="K2403">
        <f>SUMSQ(data!G2403:K2403)-5*D2403^2</f>
        <v>2.9566200279999997</v>
      </c>
      <c r="L2403">
        <f>SUMSQ(data!L2403:O2403)-4*E2403^2</f>
        <v>1.1542066275000002</v>
      </c>
      <c r="M2403">
        <f>SUMSQ(data!P2403:T2403)-5*stats!F2403^2</f>
        <v>5.5608904600000004</v>
      </c>
      <c r="N2403">
        <f>SUMSQ(data!U2403:Y2403)-5*stats!G2403^2</f>
        <v>3.3949878679999985</v>
      </c>
      <c r="O2403">
        <f t="shared" si="185"/>
        <v>22.319132130999996</v>
      </c>
      <c r="P2403">
        <f t="shared" si="186"/>
        <v>1.2594471435274652</v>
      </c>
      <c r="Q2403">
        <f t="shared" si="187"/>
        <v>0.3236098936411787</v>
      </c>
      <c r="R2403">
        <f t="shared" si="188"/>
        <v>2002.821631745255</v>
      </c>
      <c r="S2403">
        <f t="shared" si="189"/>
        <v>1</v>
      </c>
    </row>
    <row r="2404" spans="1:19" x14ac:dyDescent="0.2">
      <c r="A2404" t="s">
        <v>2425</v>
      </c>
      <c r="B2404" t="s">
        <v>2425</v>
      </c>
      <c r="C2404">
        <f>AVERAGE(data!C2404:F2404)</f>
        <v>1.56535</v>
      </c>
      <c r="D2404">
        <f>AVERAGE(data!G2404:K2404)</f>
        <v>1.5705399999999998</v>
      </c>
      <c r="E2404">
        <f>AVERAGE(data!L2404:O2404)</f>
        <v>1.96275</v>
      </c>
      <c r="F2404">
        <f>AVERAGE(data!P2404:T2404)</f>
        <v>0.11535999999999999</v>
      </c>
      <c r="G2404">
        <f>AVERAGE(data!U2404:Y2404)</f>
        <v>1.0422400000000001</v>
      </c>
      <c r="H2404">
        <f>AVERAGE(data!C2404:Y2404)</f>
        <v>1.2066565217391305</v>
      </c>
      <c r="I2404">
        <f>SUMSQ(data!C2404:Y2404)</f>
        <v>64.147371069999991</v>
      </c>
      <c r="J2404">
        <f>SUMSQ(data!C2404:F2404)-4*stats!C2404^2</f>
        <v>1.2073261099999986</v>
      </c>
      <c r="K2404">
        <f>SUMSQ(data!G2404:K2404)-5*D2404^2</f>
        <v>7.1969763919999998</v>
      </c>
      <c r="L2404">
        <f>SUMSQ(data!L2404:O2404)-4*E2404^2</f>
        <v>4.8440969899999988</v>
      </c>
      <c r="M2404">
        <f>SUMSQ(data!P2404:T2404)-5*stats!F2404^2</f>
        <v>2.7485154319999996</v>
      </c>
      <c r="N2404">
        <f>SUMSQ(data!U2404:Y2404)-5*stats!G2404^2</f>
        <v>5.1087832119999987</v>
      </c>
      <c r="O2404">
        <f t="shared" si="185"/>
        <v>21.105698135999994</v>
      </c>
      <c r="P2404">
        <f t="shared" si="186"/>
        <v>7.3416203322884499</v>
      </c>
      <c r="Q2404">
        <f t="shared" si="187"/>
        <v>6.586478830996604E-4</v>
      </c>
      <c r="R2404">
        <f t="shared" si="188"/>
        <v>4.0763717485037985</v>
      </c>
      <c r="S2404">
        <f t="shared" si="189"/>
        <v>1</v>
      </c>
    </row>
    <row r="2405" spans="1:19" x14ac:dyDescent="0.2">
      <c r="A2405" t="s">
        <v>2426</v>
      </c>
      <c r="B2405" t="s">
        <v>8115</v>
      </c>
      <c r="C2405">
        <f>AVERAGE(data!C2405:F2405)</f>
        <v>1.7115250000000002</v>
      </c>
      <c r="D2405">
        <f>AVERAGE(data!G2405:K2405)</f>
        <v>1.6934400000000001</v>
      </c>
      <c r="E2405">
        <f>AVERAGE(data!L2405:O2405)</f>
        <v>2.3366000000000002</v>
      </c>
      <c r="F2405">
        <f>AVERAGE(data!P2405:T2405)</f>
        <v>0.27816000000000007</v>
      </c>
      <c r="G2405">
        <f>AVERAGE(data!U2405:Y2405)</f>
        <v>-5.5880000000000041E-2</v>
      </c>
      <c r="H2405">
        <f>AVERAGE(data!C2405:Y2405)</f>
        <v>1.1204826086956521</v>
      </c>
      <c r="I2405">
        <f>SUMSQ(data!C2405:Y2405)</f>
        <v>72.693812309999984</v>
      </c>
      <c r="J2405">
        <f>SUMSQ(data!C2405:F2405)-4*stats!C2405^2</f>
        <v>1.8264517474999984</v>
      </c>
      <c r="K2405">
        <f>SUMSQ(data!G2405:K2405)-5*D2405^2</f>
        <v>5.6902538920000012</v>
      </c>
      <c r="L2405">
        <f>SUMSQ(data!L2405:O2405)-4*E2405^2</f>
        <v>2.0911176400000002</v>
      </c>
      <c r="M2405">
        <f>SUMSQ(data!P2405:T2405)-5*stats!F2405^2</f>
        <v>3.4840278120000003</v>
      </c>
      <c r="N2405">
        <f>SUMSQ(data!U2405:Y2405)-5*stats!G2405^2</f>
        <v>11.304718707999999</v>
      </c>
      <c r="O2405">
        <f t="shared" si="185"/>
        <v>24.3965697995</v>
      </c>
      <c r="P2405">
        <f t="shared" si="186"/>
        <v>7.1268245686474891</v>
      </c>
      <c r="Q2405">
        <f t="shared" si="187"/>
        <v>7.7741546214547439E-4</v>
      </c>
      <c r="R2405">
        <f t="shared" si="188"/>
        <v>4.811424295218341</v>
      </c>
      <c r="S2405">
        <f t="shared" si="189"/>
        <v>1</v>
      </c>
    </row>
    <row r="2406" spans="1:19" x14ac:dyDescent="0.2">
      <c r="A2406" t="s">
        <v>2427</v>
      </c>
      <c r="B2406" t="s">
        <v>8116</v>
      </c>
      <c r="C2406">
        <f>AVERAGE(data!C2406:F2406)</f>
        <v>-1.18865</v>
      </c>
      <c r="D2406">
        <f>AVERAGE(data!G2406:K2406)</f>
        <v>-1.7092999999999996</v>
      </c>
      <c r="E2406">
        <f>AVERAGE(data!L2406:O2406)</f>
        <v>-2.009725</v>
      </c>
      <c r="F2406">
        <f>AVERAGE(data!P2406:T2406)</f>
        <v>0.41417999999999999</v>
      </c>
      <c r="G2406">
        <f>AVERAGE(data!U2406:Y2406)</f>
        <v>0.44097999999999998</v>
      </c>
      <c r="H2406">
        <f>AVERAGE(data!C2406:Y2406)</f>
        <v>-0.74192173913043458</v>
      </c>
      <c r="I2406">
        <f>SUMSQ(data!C2406:Y2406)</f>
        <v>45.559030219999997</v>
      </c>
      <c r="J2406">
        <f>SUMSQ(data!C2406:F2406)-4*stats!C2406^2</f>
        <v>1.1372440500000005</v>
      </c>
      <c r="K2406">
        <f>SUMSQ(data!G2406:K2406)-5*D2406^2</f>
        <v>0.53176416000000692</v>
      </c>
      <c r="L2406">
        <f>SUMSQ(data!L2406:O2406)-4*E2406^2</f>
        <v>0.3378853874999983</v>
      </c>
      <c r="M2406">
        <f>SUMSQ(data!P2406:T2406)-5*stats!F2406^2</f>
        <v>3.6368569480000001</v>
      </c>
      <c r="N2406">
        <f>SUMSQ(data!U2406:Y2406)-5*stats!G2406^2</f>
        <v>1.6691714679999996</v>
      </c>
      <c r="O2406">
        <f t="shared" si="185"/>
        <v>7.312922013500005</v>
      </c>
      <c r="P2406">
        <f t="shared" si="186"/>
        <v>18.827766696981726</v>
      </c>
      <c r="Q2406">
        <f t="shared" si="187"/>
        <v>1.3809540365244232E-6</v>
      </c>
      <c r="R2406">
        <f t="shared" si="188"/>
        <v>8.5467245320496547E-3</v>
      </c>
      <c r="S2406">
        <f t="shared" si="189"/>
        <v>8.5467245320496547E-3</v>
      </c>
    </row>
    <row r="2407" spans="1:19" x14ac:dyDescent="0.2">
      <c r="A2407" t="s">
        <v>2428</v>
      </c>
      <c r="B2407" t="s">
        <v>8117</v>
      </c>
      <c r="C2407">
        <f>AVERAGE(data!C2407:F2407)</f>
        <v>-0.71467500000000006</v>
      </c>
      <c r="D2407">
        <f>AVERAGE(data!G2407:K2407)</f>
        <v>-0.92986000000000002</v>
      </c>
      <c r="E2407">
        <f>AVERAGE(data!L2407:O2407)</f>
        <v>-0.33705000000000002</v>
      </c>
      <c r="F2407">
        <f>AVERAGE(data!P2407:T2407)</f>
        <v>-0.23018</v>
      </c>
      <c r="G2407">
        <f>AVERAGE(data!U2407:Y2407)</f>
        <v>0.60624</v>
      </c>
      <c r="H2407">
        <f>AVERAGE(data!C2407:Y2407)</f>
        <v>-0.30330000000000018</v>
      </c>
      <c r="I2407">
        <f>SUMSQ(data!C2407:Y2407)</f>
        <v>24.735571149999998</v>
      </c>
      <c r="J2407">
        <f>SUMSQ(data!C2407:F2407)-4*stats!C2407^2</f>
        <v>5.4626955875000007</v>
      </c>
      <c r="K2407">
        <f>SUMSQ(data!G2407:K2407)-5*D2407^2</f>
        <v>2.5038508120000005</v>
      </c>
      <c r="L2407">
        <f>SUMSQ(data!L2407:O2407)-4*E2407^2</f>
        <v>0.31369501</v>
      </c>
      <c r="M2407">
        <f>SUMSQ(data!P2407:T2407)-5*stats!F2407^2</f>
        <v>2.4379162279999997</v>
      </c>
      <c r="N2407">
        <f>SUMSQ(data!U2407:Y2407)-5*stats!G2407^2</f>
        <v>5.094214332</v>
      </c>
      <c r="O2407">
        <f t="shared" si="185"/>
        <v>15.812371969499999</v>
      </c>
      <c r="P2407">
        <f t="shared" si="186"/>
        <v>2.0315432189276899</v>
      </c>
      <c r="Q2407">
        <f t="shared" si="187"/>
        <v>0.12251890281774903</v>
      </c>
      <c r="R2407">
        <f t="shared" si="188"/>
        <v>758.26948953904878</v>
      </c>
      <c r="S2407">
        <f t="shared" si="189"/>
        <v>1</v>
      </c>
    </row>
    <row r="2408" spans="1:19" x14ac:dyDescent="0.2">
      <c r="A2408" t="s">
        <v>2429</v>
      </c>
      <c r="B2408" t="s">
        <v>8118</v>
      </c>
      <c r="C2408">
        <f>AVERAGE(data!C2408:F2408)</f>
        <v>-0.30845</v>
      </c>
      <c r="D2408">
        <f>AVERAGE(data!G2408:K2408)</f>
        <v>-0.18143999999999999</v>
      </c>
      <c r="E2408">
        <f>AVERAGE(data!L2408:O2408)</f>
        <v>-1.025325</v>
      </c>
      <c r="F2408">
        <f>AVERAGE(data!P2408:T2408)</f>
        <v>-0.17161999999999999</v>
      </c>
      <c r="G2408">
        <f>AVERAGE(data!U2408:Y2408)</f>
        <v>0.24776000000000004</v>
      </c>
      <c r="H2408">
        <f>AVERAGE(data!C2408:Y2408)</f>
        <v>-0.25485217391304343</v>
      </c>
      <c r="I2408">
        <f>SUMSQ(data!C2408:Y2408)</f>
        <v>10.16466262</v>
      </c>
      <c r="J2408">
        <f>SUMSQ(data!C2408:F2408)-4*stats!C2408^2</f>
        <v>0.48098968999999991</v>
      </c>
      <c r="K2408">
        <f>SUMSQ(data!G2408:K2408)-5*D2408^2</f>
        <v>1.295181672</v>
      </c>
      <c r="L2408">
        <f>SUMSQ(data!L2408:O2408)-4*E2408^2</f>
        <v>1.0204640475</v>
      </c>
      <c r="M2408">
        <f>SUMSQ(data!P2408:T2408)-5*stats!F2408^2</f>
        <v>0.95400134800000003</v>
      </c>
      <c r="N2408">
        <f>SUMSQ(data!U2408:Y2408)-5*stats!G2408^2</f>
        <v>1.2095002519999996</v>
      </c>
      <c r="O2408">
        <f t="shared" si="185"/>
        <v>4.9601370094999995</v>
      </c>
      <c r="P2408">
        <f t="shared" si="186"/>
        <v>3.7773739237272985</v>
      </c>
      <c r="Q2408">
        <f t="shared" si="187"/>
        <v>1.6291369821334219E-2</v>
      </c>
      <c r="R2408">
        <f t="shared" si="188"/>
        <v>100.82728782423749</v>
      </c>
      <c r="S2408">
        <f t="shared" si="189"/>
        <v>1</v>
      </c>
    </row>
    <row r="2409" spans="1:19" x14ac:dyDescent="0.2">
      <c r="A2409" t="s">
        <v>2430</v>
      </c>
      <c r="B2409" t="s">
        <v>8119</v>
      </c>
      <c r="C2409">
        <f>AVERAGE(data!C2409:F2409)</f>
        <v>-0.64874999999999994</v>
      </c>
      <c r="D2409">
        <f>AVERAGE(data!G2409:K2409)</f>
        <v>-1.79738</v>
      </c>
      <c r="E2409">
        <f>AVERAGE(data!L2409:O2409)</f>
        <v>-1.3663250000000002</v>
      </c>
      <c r="F2409">
        <f>AVERAGE(data!P2409:T2409)</f>
        <v>-0.60120000000000007</v>
      </c>
      <c r="G2409">
        <f>AVERAGE(data!U2409:Y2409)</f>
        <v>-0.20574000000000003</v>
      </c>
      <c r="H2409">
        <f>AVERAGE(data!C2409:Y2409)</f>
        <v>-0.91660434782608713</v>
      </c>
      <c r="I2409">
        <f>SUMSQ(data!C2409:Y2409)</f>
        <v>43.310600309999998</v>
      </c>
      <c r="J2409">
        <f>SUMSQ(data!C2409:F2409)-4*stats!C2409^2</f>
        <v>0.8488658899999999</v>
      </c>
      <c r="K2409">
        <f>SUMSQ(data!G2409:K2409)-5*D2409^2</f>
        <v>1.4169031879999991</v>
      </c>
      <c r="L2409">
        <f>SUMSQ(data!L2409:O2409)-4*E2409^2</f>
        <v>0.44219702749999712</v>
      </c>
      <c r="M2409">
        <f>SUMSQ(data!P2409:T2409)-5*stats!F2409^2</f>
        <v>6.2236394399999995</v>
      </c>
      <c r="N2409">
        <f>SUMSQ(data!U2409:Y2409)-5*stats!G2409^2</f>
        <v>7.0563862319999995</v>
      </c>
      <c r="O2409">
        <f t="shared" si="185"/>
        <v>15.987991777499994</v>
      </c>
      <c r="P2409">
        <f t="shared" si="186"/>
        <v>6.1522042346446941</v>
      </c>
      <c r="Q2409">
        <f t="shared" si="187"/>
        <v>1.7150005751823613E-3</v>
      </c>
      <c r="R2409">
        <f t="shared" si="188"/>
        <v>10.614138559803635</v>
      </c>
      <c r="S2409">
        <f t="shared" si="189"/>
        <v>1</v>
      </c>
    </row>
    <row r="2410" spans="1:19" x14ac:dyDescent="0.2">
      <c r="A2410" t="s">
        <v>2431</v>
      </c>
      <c r="B2410" t="s">
        <v>8120</v>
      </c>
      <c r="C2410">
        <f>AVERAGE(data!C2410:F2410)</f>
        <v>3.1450000000000033E-2</v>
      </c>
      <c r="D2410">
        <f>AVERAGE(data!G2410:K2410)</f>
        <v>-0.44325999999999999</v>
      </c>
      <c r="E2410">
        <f>AVERAGE(data!L2410:O2410)</f>
        <v>-0.57994999999999997</v>
      </c>
      <c r="F2410">
        <f>AVERAGE(data!P2410:T2410)</f>
        <v>-0.1726</v>
      </c>
      <c r="G2410">
        <f>AVERAGE(data!U2410:Y2410)</f>
        <v>0.49271999999999994</v>
      </c>
      <c r="H2410">
        <f>AVERAGE(data!C2410:Y2410)</f>
        <v>-0.12216086956521732</v>
      </c>
      <c r="I2410">
        <f>SUMSQ(data!C2410:Y2410)</f>
        <v>13.638039249999999</v>
      </c>
      <c r="J2410">
        <f>SUMSQ(data!C2410:F2410)-4*stats!C2410^2</f>
        <v>3.6653686900000002</v>
      </c>
      <c r="K2410">
        <f>SUMSQ(data!G2410:K2410)-5*D2410^2</f>
        <v>0.19847189200000015</v>
      </c>
      <c r="L2410">
        <f>SUMSQ(data!L2410:O2410)-4*E2410^2</f>
        <v>0.20100729000000017</v>
      </c>
      <c r="M2410">
        <f>SUMSQ(data!P2410:T2410)-5*stats!F2410^2</f>
        <v>4.2760322400000002</v>
      </c>
      <c r="N2410">
        <f>SUMSQ(data!U2410:Y2410)-5*stats!G2410^2</f>
        <v>1.6026187880000002</v>
      </c>
      <c r="O2410">
        <f t="shared" si="185"/>
        <v>9.9434989000000016</v>
      </c>
      <c r="P2410">
        <f t="shared" si="186"/>
        <v>1.3375920683211406</v>
      </c>
      <c r="Q2410">
        <f t="shared" si="187"/>
        <v>0.2933734192391656</v>
      </c>
      <c r="R2410">
        <f t="shared" si="188"/>
        <v>1815.6880916711959</v>
      </c>
      <c r="S2410">
        <f t="shared" si="189"/>
        <v>1</v>
      </c>
    </row>
    <row r="2411" spans="1:19" x14ac:dyDescent="0.2">
      <c r="A2411" t="s">
        <v>2432</v>
      </c>
      <c r="B2411" t="s">
        <v>8121</v>
      </c>
      <c r="C2411">
        <f>AVERAGE(data!C2411:F2411)</f>
        <v>-0.71712500000000001</v>
      </c>
      <c r="D2411">
        <f>AVERAGE(data!G2411:K2411)</f>
        <v>-0.97294000000000003</v>
      </c>
      <c r="E2411">
        <f>AVERAGE(data!L2411:O2411)</f>
        <v>-1.4614500000000001</v>
      </c>
      <c r="F2411">
        <f>AVERAGE(data!P2411:T2411)</f>
        <v>-0.42568000000000011</v>
      </c>
      <c r="G2411">
        <f>AVERAGE(data!U2411:Y2411)</f>
        <v>0.44699999999999995</v>
      </c>
      <c r="H2411">
        <f>AVERAGE(data!C2411:Y2411)</f>
        <v>-0.58575652173913051</v>
      </c>
      <c r="I2411">
        <f>SUMSQ(data!C2411:Y2411)</f>
        <v>32.325492080000004</v>
      </c>
      <c r="J2411">
        <f>SUMSQ(data!C2411:F2411)-4*stats!C2411^2</f>
        <v>1.9588778074999991</v>
      </c>
      <c r="K2411">
        <f>SUMSQ(data!G2411:K2411)-5*D2411^2</f>
        <v>0.69421507199999954</v>
      </c>
      <c r="L2411">
        <f>SUMSQ(data!L2411:O2411)-4*E2411^2</f>
        <v>0.4011797899999987</v>
      </c>
      <c r="M2411">
        <f>SUMSQ(data!P2411:T2411)-5*stats!F2411^2</f>
        <v>4.1760665480000014</v>
      </c>
      <c r="N2411">
        <f>SUMSQ(data!U2411:Y2411)-5*stats!G2411^2</f>
        <v>7.8566118600000001</v>
      </c>
      <c r="O2411">
        <f t="shared" si="185"/>
        <v>15.0869510775</v>
      </c>
      <c r="P2411">
        <f t="shared" si="186"/>
        <v>4.113405504545689</v>
      </c>
      <c r="Q2411">
        <f t="shared" si="187"/>
        <v>1.1470173575806441E-2</v>
      </c>
      <c r="R2411">
        <f t="shared" si="188"/>
        <v>70.988904260666061</v>
      </c>
      <c r="S2411">
        <f t="shared" si="189"/>
        <v>1</v>
      </c>
    </row>
    <row r="2412" spans="1:19" x14ac:dyDescent="0.2">
      <c r="A2412" t="s">
        <v>2433</v>
      </c>
      <c r="B2412" t="s">
        <v>8122</v>
      </c>
      <c r="C2412">
        <f>AVERAGE(data!C2412:F2412)</f>
        <v>-0.96804999999999997</v>
      </c>
      <c r="D2412">
        <f>AVERAGE(data!G2412:K2412)</f>
        <v>-1.2558599999999998</v>
      </c>
      <c r="E2412">
        <f>AVERAGE(data!L2412:O2412)</f>
        <v>-0.88937500000000003</v>
      </c>
      <c r="F2412">
        <f>AVERAGE(data!P2412:T2412)</f>
        <v>0.99464000000000008</v>
      </c>
      <c r="G2412">
        <f>AVERAGE(data!U2412:Y2412)</f>
        <v>0.18251999999999999</v>
      </c>
      <c r="H2412">
        <f>AVERAGE(data!C2412:Y2412)</f>
        <v>-0.3401391304347825</v>
      </c>
      <c r="I2412">
        <f>SUMSQ(data!C2412:Y2412)</f>
        <v>73.176710139999997</v>
      </c>
      <c r="J2412">
        <f>SUMSQ(data!C2412:F2412)-4*stats!C2412^2</f>
        <v>9.6236981299999993</v>
      </c>
      <c r="K2412">
        <f>SUMSQ(data!G2412:K2412)-5*D2412^2</f>
        <v>2.4029419520000026</v>
      </c>
      <c r="L2412">
        <f>SUMSQ(data!L2412:O2412)-4*E2412^2</f>
        <v>2.0576226674999996</v>
      </c>
      <c r="M2412">
        <f>SUMSQ(data!P2412:T2412)-5*stats!F2412^2</f>
        <v>21.481203091999994</v>
      </c>
      <c r="N2412">
        <f>SUMSQ(data!U2412:Y2412)-5*stats!G2412^2</f>
        <v>17.699776428</v>
      </c>
      <c r="O2412">
        <f t="shared" si="185"/>
        <v>53.2652422695</v>
      </c>
      <c r="P2412">
        <f t="shared" si="186"/>
        <v>1.3457422003475075</v>
      </c>
      <c r="Q2412">
        <f t="shared" si="187"/>
        <v>0.29037991614811953</v>
      </c>
      <c r="R2412">
        <f t="shared" si="188"/>
        <v>1797.1613010407118</v>
      </c>
      <c r="S2412">
        <f t="shared" si="189"/>
        <v>1</v>
      </c>
    </row>
    <row r="2413" spans="1:19" x14ac:dyDescent="0.2">
      <c r="A2413" t="s">
        <v>2434</v>
      </c>
      <c r="B2413" t="s">
        <v>2434</v>
      </c>
      <c r="C2413">
        <f>AVERAGE(data!C2413:F2413)</f>
        <v>-8.1775000000000042E-2</v>
      </c>
      <c r="D2413">
        <f>AVERAGE(data!G2413:K2413)</f>
        <v>-0.33903999999999995</v>
      </c>
      <c r="E2413">
        <f>AVERAGE(data!L2413:O2413)</f>
        <v>-0.33122499999999999</v>
      </c>
      <c r="F2413">
        <f>AVERAGE(data!P2413:T2413)</f>
        <v>0.25400000000000006</v>
      </c>
      <c r="G2413">
        <f>AVERAGE(data!U2413:Y2413)</f>
        <v>8.9640000000000011E-2</v>
      </c>
      <c r="H2413">
        <f>AVERAGE(data!C2413:Y2413)</f>
        <v>-7.0826086956521733E-2</v>
      </c>
      <c r="I2413">
        <f>SUMSQ(data!C2413:Y2413)</f>
        <v>22.565693800000002</v>
      </c>
      <c r="J2413">
        <f>SUMSQ(data!C2413:F2413)-4*stats!C2413^2</f>
        <v>5.1966321475000008</v>
      </c>
      <c r="K2413">
        <f>SUMSQ(data!G2413:K2413)-5*D2413^2</f>
        <v>1.2946034319999997</v>
      </c>
      <c r="L2413">
        <f>SUMSQ(data!L2413:O2413)-4*E2413^2</f>
        <v>3.6230096874999997</v>
      </c>
      <c r="M2413">
        <f>SUMSQ(data!P2413:T2413)-5*stats!F2413^2</f>
        <v>7.8885279799999992</v>
      </c>
      <c r="N2413">
        <f>SUMSQ(data!U2413:Y2413)-5*stats!G2413^2</f>
        <v>3.159834692</v>
      </c>
      <c r="O2413">
        <f t="shared" si="185"/>
        <v>21.162607939000001</v>
      </c>
      <c r="P2413">
        <f t="shared" si="186"/>
        <v>0.23868084284127625</v>
      </c>
      <c r="Q2413">
        <f t="shared" si="187"/>
        <v>0.94015060747294121</v>
      </c>
      <c r="R2413">
        <f t="shared" si="188"/>
        <v>5818.5921096500333</v>
      </c>
      <c r="S2413">
        <f t="shared" si="189"/>
        <v>1</v>
      </c>
    </row>
    <row r="2414" spans="1:19" x14ac:dyDescent="0.2">
      <c r="A2414" t="s">
        <v>2435</v>
      </c>
      <c r="B2414" t="s">
        <v>8123</v>
      </c>
      <c r="C2414">
        <f>AVERAGE(data!C2414:F2414)</f>
        <v>6.5849999999999964E-2</v>
      </c>
      <c r="D2414">
        <f>AVERAGE(data!G2414:K2414)</f>
        <v>0.31594</v>
      </c>
      <c r="E2414">
        <f>AVERAGE(data!L2414:O2414)</f>
        <v>0.51872499999999999</v>
      </c>
      <c r="F2414">
        <f>AVERAGE(data!P2414:T2414)</f>
        <v>-0.19742000000000001</v>
      </c>
      <c r="G2414">
        <f>AVERAGE(data!U2414:Y2414)</f>
        <v>-0.51538000000000006</v>
      </c>
      <c r="H2414">
        <f>AVERAGE(data!C2414:Y2414)</f>
        <v>1.5391304347826066E-2</v>
      </c>
      <c r="I2414">
        <f>SUMSQ(data!C2414:Y2414)</f>
        <v>12.735497380000002</v>
      </c>
      <c r="J2414">
        <f>SUMSQ(data!C2414:F2414)-4*stats!C2414^2</f>
        <v>2.4816952100000003</v>
      </c>
      <c r="K2414">
        <f>SUMSQ(data!G2414:K2414)-5*D2414^2</f>
        <v>1.8365793320000001</v>
      </c>
      <c r="L2414">
        <f>SUMSQ(data!L2414:O2414)-4*E2414^2</f>
        <v>0.57530060750000001</v>
      </c>
      <c r="M2414">
        <f>SUMSQ(data!P2414:T2414)-5*stats!F2414^2</f>
        <v>3.7390930479999995</v>
      </c>
      <c r="N2414">
        <f>SUMSQ(data!U2414:Y2414)-5*stats!G2414^2</f>
        <v>0.9871353679999999</v>
      </c>
      <c r="O2414">
        <f t="shared" si="185"/>
        <v>9.6198035654999998</v>
      </c>
      <c r="P2414">
        <f t="shared" si="186"/>
        <v>1.165979913813034</v>
      </c>
      <c r="Q2414">
        <f t="shared" si="187"/>
        <v>0.36360715880994554</v>
      </c>
      <c r="R2414">
        <f t="shared" si="188"/>
        <v>2250.3647058747529</v>
      </c>
      <c r="S2414">
        <f t="shared" si="189"/>
        <v>1</v>
      </c>
    </row>
    <row r="2415" spans="1:19" x14ac:dyDescent="0.2">
      <c r="A2415" t="s">
        <v>2436</v>
      </c>
      <c r="B2415" t="s">
        <v>8124</v>
      </c>
      <c r="C2415">
        <f>AVERAGE(data!C2415:F2415)</f>
        <v>-0.81499999999999995</v>
      </c>
      <c r="D2415">
        <f>AVERAGE(data!G2415:K2415)</f>
        <v>-0.35246000000000005</v>
      </c>
      <c r="E2415">
        <f>AVERAGE(data!L2415:O2415)</f>
        <v>-0.896675</v>
      </c>
      <c r="F2415">
        <f>AVERAGE(data!P2415:T2415)</f>
        <v>0.28061999999999998</v>
      </c>
      <c r="G2415">
        <f>AVERAGE(data!U2415:Y2415)</f>
        <v>0.80456000000000005</v>
      </c>
      <c r="H2415">
        <f>AVERAGE(data!C2415:Y2415)</f>
        <v>-0.13839565217391298</v>
      </c>
      <c r="I2415">
        <f>SUMSQ(data!C2415:Y2415)</f>
        <v>99.402839089999986</v>
      </c>
      <c r="J2415">
        <f>SUMSQ(data!C2415:F2415)-4*stats!C2415^2</f>
        <v>8.3896955799999997</v>
      </c>
      <c r="K2415">
        <f>SUMSQ(data!G2415:K2415)-5*D2415^2</f>
        <v>18.970101551999999</v>
      </c>
      <c r="L2415">
        <f>SUMSQ(data!L2415:O2415)-4*E2415^2</f>
        <v>0.32723664749999992</v>
      </c>
      <c r="M2415">
        <f>SUMSQ(data!P2415:T2415)-5*stats!F2415^2</f>
        <v>3.9915570679999997</v>
      </c>
      <c r="N2415">
        <f>SUMSQ(data!U2415:Y2415)-5*stats!G2415^2</f>
        <v>57.599781871999994</v>
      </c>
      <c r="O2415">
        <f t="shared" si="185"/>
        <v>89.278372719499998</v>
      </c>
      <c r="P2415">
        <f t="shared" si="186"/>
        <v>0.40825205280471066</v>
      </c>
      <c r="Q2415">
        <f t="shared" si="187"/>
        <v>0.83677637098124402</v>
      </c>
      <c r="R2415">
        <f t="shared" si="188"/>
        <v>5178.8089600029189</v>
      </c>
      <c r="S2415">
        <f t="shared" si="189"/>
        <v>1</v>
      </c>
    </row>
    <row r="2416" spans="1:19" x14ac:dyDescent="0.2">
      <c r="A2416" t="s">
        <v>2437</v>
      </c>
      <c r="B2416" t="s">
        <v>8125</v>
      </c>
      <c r="C2416">
        <f>AVERAGE(data!C2416:F2416)</f>
        <v>-0.52777499999999999</v>
      </c>
      <c r="D2416">
        <f>AVERAGE(data!G2416:K2416)</f>
        <v>-8.2579999999999959E-2</v>
      </c>
      <c r="E2416">
        <f>AVERAGE(data!L2416:O2416)</f>
        <v>-0.31405</v>
      </c>
      <c r="F2416">
        <f>AVERAGE(data!P2416:T2416)</f>
        <v>0.55481999999999998</v>
      </c>
      <c r="G2416">
        <f>AVERAGE(data!U2416:Y2416)</f>
        <v>0.81381999999999999</v>
      </c>
      <c r="H2416">
        <f>AVERAGE(data!C2416:Y2416)</f>
        <v>0.13317391304347828</v>
      </c>
      <c r="I2416">
        <f>SUMSQ(data!C2416:Y2416)</f>
        <v>23.567372139999996</v>
      </c>
      <c r="J2416">
        <f>SUMSQ(data!C2416:F2416)-4*stats!C2416^2</f>
        <v>0.6125242474999999</v>
      </c>
      <c r="K2416">
        <f>SUMSQ(data!G2416:K2416)-5*D2416^2</f>
        <v>2.7030096279999998</v>
      </c>
      <c r="L2416">
        <f>SUMSQ(data!L2416:O2416)-4*E2416^2</f>
        <v>0.78117946999999988</v>
      </c>
      <c r="M2416">
        <f>SUMSQ(data!P2416:T2416)-5*stats!F2416^2</f>
        <v>7.2486645879999996</v>
      </c>
      <c r="N2416">
        <f>SUMSQ(data!U2416:Y2416)-5*stats!G2416^2</f>
        <v>5.8285603879999996</v>
      </c>
      <c r="O2416">
        <f t="shared" si="185"/>
        <v>17.1739383215</v>
      </c>
      <c r="P2416">
        <f t="shared" si="186"/>
        <v>1.3401912430176761</v>
      </c>
      <c r="Q2416">
        <f t="shared" si="187"/>
        <v>0.29241555004525471</v>
      </c>
      <c r="R2416">
        <f t="shared" si="188"/>
        <v>1809.7598392300815</v>
      </c>
      <c r="S2416">
        <f t="shared" si="189"/>
        <v>1</v>
      </c>
    </row>
    <row r="2417" spans="1:19" x14ac:dyDescent="0.2">
      <c r="A2417" t="s">
        <v>2438</v>
      </c>
      <c r="B2417" t="s">
        <v>8126</v>
      </c>
      <c r="C2417">
        <f>AVERAGE(data!C2417:F2417)</f>
        <v>-0.52865000000000006</v>
      </c>
      <c r="D2417">
        <f>AVERAGE(data!G2417:K2417)</f>
        <v>-0.79814000000000007</v>
      </c>
      <c r="E2417">
        <f>AVERAGE(data!L2417:O2417)</f>
        <v>-1.3388249999999999</v>
      </c>
      <c r="F2417">
        <f>AVERAGE(data!P2417:T2417)</f>
        <v>0.49493999999999999</v>
      </c>
      <c r="G2417">
        <f>AVERAGE(data!U2417:Y2417)</f>
        <v>0.21356000000000003</v>
      </c>
      <c r="H2417">
        <f>AVERAGE(data!C2417:Y2417)</f>
        <v>-0.34426521739130439</v>
      </c>
      <c r="I2417">
        <f>SUMSQ(data!C2417:Y2417)</f>
        <v>20.337695849999996</v>
      </c>
      <c r="J2417">
        <f>SUMSQ(data!C2417:F2417)-4*stats!C2417^2</f>
        <v>0.7833586899999998</v>
      </c>
      <c r="K2417">
        <f>SUMSQ(data!G2417:K2417)-5*D2417^2</f>
        <v>0.83131177199999984</v>
      </c>
      <c r="L2417">
        <f>SUMSQ(data!L2417:O2417)-4*E2417^2</f>
        <v>0.52966788750000049</v>
      </c>
      <c r="M2417">
        <f>SUMSQ(data!P2417:T2417)-5*stats!F2417^2</f>
        <v>0.56979523199999993</v>
      </c>
      <c r="N2417">
        <f>SUMSQ(data!U2417:Y2417)-5*stats!G2417^2</f>
        <v>4.697864772</v>
      </c>
      <c r="O2417">
        <f t="shared" si="185"/>
        <v>7.4119983534999996</v>
      </c>
      <c r="P2417">
        <f t="shared" si="186"/>
        <v>6.2779980199843131</v>
      </c>
      <c r="Q2417">
        <f t="shared" si="187"/>
        <v>1.5426534282022113E-3</v>
      </c>
      <c r="R2417">
        <f t="shared" si="188"/>
        <v>9.5474820671434859</v>
      </c>
      <c r="S2417">
        <f t="shared" si="189"/>
        <v>1</v>
      </c>
    </row>
    <row r="2418" spans="1:19" x14ac:dyDescent="0.2">
      <c r="A2418" t="s">
        <v>2439</v>
      </c>
      <c r="B2418" t="s">
        <v>8127</v>
      </c>
      <c r="C2418">
        <f>AVERAGE(data!C2418:F2418)</f>
        <v>1.1226750000000001</v>
      </c>
      <c r="D2418">
        <f>AVERAGE(data!G2418:K2418)</f>
        <v>0.55898000000000003</v>
      </c>
      <c r="E2418">
        <f>AVERAGE(data!L2418:O2418)</f>
        <v>0.51137500000000002</v>
      </c>
      <c r="F2418">
        <f>AVERAGE(data!P2418:T2418)</f>
        <v>-0.81976000000000016</v>
      </c>
      <c r="G2418">
        <f>AVERAGE(data!U2418:Y2418)</f>
        <v>0.24514000000000005</v>
      </c>
      <c r="H2418">
        <f>AVERAGE(data!C2418:Y2418)</f>
        <v>0.28078260869565208</v>
      </c>
      <c r="I2418">
        <f>SUMSQ(data!C2418:Y2418)</f>
        <v>24.733295779999999</v>
      </c>
      <c r="J2418">
        <f>SUMSQ(data!C2418:F2418)-4*stats!C2418^2</f>
        <v>2.0260856474999995</v>
      </c>
      <c r="K2418">
        <f>SUMSQ(data!G2418:K2418)-5*D2418^2</f>
        <v>3.3341935679999999</v>
      </c>
      <c r="L2418">
        <f>SUMSQ(data!L2418:O2418)-4*E2418^2</f>
        <v>0.39212306749999981</v>
      </c>
      <c r="M2418">
        <f>SUMSQ(data!P2418:T2418)-5*stats!F2418^2</f>
        <v>6.4640029519999995</v>
      </c>
      <c r="N2418">
        <f>SUMSQ(data!U2418:Y2418)-5*stats!G2418^2</f>
        <v>1.2064827720000002</v>
      </c>
      <c r="O2418">
        <f t="shared" si="185"/>
        <v>13.422888007000001</v>
      </c>
      <c r="P2418">
        <f t="shared" si="186"/>
        <v>3.0334357227420763</v>
      </c>
      <c r="Q2418">
        <f t="shared" si="187"/>
        <v>3.6984528243275978E-2</v>
      </c>
      <c r="R2418">
        <f t="shared" si="188"/>
        <v>228.89724529763504</v>
      </c>
      <c r="S2418">
        <f t="shared" si="189"/>
        <v>1</v>
      </c>
    </row>
    <row r="2419" spans="1:19" x14ac:dyDescent="0.2">
      <c r="A2419" t="s">
        <v>2440</v>
      </c>
      <c r="B2419" t="s">
        <v>8128</v>
      </c>
      <c r="C2419">
        <f>AVERAGE(data!C2419:F2419)</f>
        <v>0.36229999999999996</v>
      </c>
      <c r="D2419">
        <f>AVERAGE(data!G2419:K2419)</f>
        <v>0.62135999999999991</v>
      </c>
      <c r="E2419">
        <f>AVERAGE(data!L2419:O2419)</f>
        <v>0.47547499999999998</v>
      </c>
      <c r="F2419">
        <f>AVERAGE(data!P2419:T2419)</f>
        <v>-0.28270000000000001</v>
      </c>
      <c r="G2419">
        <f>AVERAGE(data!U2419:Y2419)</f>
        <v>0.28525999999999996</v>
      </c>
      <c r="H2419">
        <f>AVERAGE(data!C2419:Y2419)</f>
        <v>0.28133478260869565</v>
      </c>
      <c r="I2419">
        <f>SUMSQ(data!C2419:Y2419)</f>
        <v>27.261794809999994</v>
      </c>
      <c r="J2419">
        <f>SUMSQ(data!C2419:F2419)-4*stats!C2419^2</f>
        <v>9.7883161400000009</v>
      </c>
      <c r="K2419">
        <f>SUMSQ(data!G2419:K2419)-5*D2419^2</f>
        <v>4.0452267720000004</v>
      </c>
      <c r="L2419">
        <f>SUMSQ(data!L2419:O2419)-4*E2419^2</f>
        <v>2.0859431674999995</v>
      </c>
      <c r="M2419">
        <f>SUMSQ(data!P2419:T2419)-5*stats!F2419^2</f>
        <v>4.89874718</v>
      </c>
      <c r="N2419">
        <f>SUMSQ(data!U2419:Y2419)-5*stats!G2419^2</f>
        <v>2.2773064520000004</v>
      </c>
      <c r="O2419">
        <f t="shared" si="185"/>
        <v>23.095539711500003</v>
      </c>
      <c r="P2419">
        <f t="shared" si="186"/>
        <v>0.6494119012569225</v>
      </c>
      <c r="Q2419">
        <f t="shared" si="187"/>
        <v>0.66563064752891066</v>
      </c>
      <c r="R2419">
        <f t="shared" si="188"/>
        <v>4119.5880775564283</v>
      </c>
      <c r="S2419">
        <f t="shared" si="189"/>
        <v>1</v>
      </c>
    </row>
    <row r="2420" spans="1:19" x14ac:dyDescent="0.2">
      <c r="A2420" t="s">
        <v>2441</v>
      </c>
      <c r="B2420" t="s">
        <v>8129</v>
      </c>
      <c r="C2420">
        <f>AVERAGE(data!C2420:F2420)</f>
        <v>0.88059999999999994</v>
      </c>
      <c r="D2420">
        <f>AVERAGE(data!G2420:K2420)</f>
        <v>1.1650800000000001</v>
      </c>
      <c r="E2420">
        <f>AVERAGE(data!L2420:O2420)</f>
        <v>0.451125</v>
      </c>
      <c r="F2420">
        <f>AVERAGE(data!P2420:T2420)</f>
        <v>-0.42724000000000001</v>
      </c>
      <c r="G2420">
        <f>AVERAGE(data!U2420:Y2420)</f>
        <v>8.9999999999998968E-4</v>
      </c>
      <c r="H2420">
        <f>AVERAGE(data!C2420:Y2420)</f>
        <v>0.39219999999999999</v>
      </c>
      <c r="I2420">
        <f>SUMSQ(data!C2420:Y2420)</f>
        <v>27.985334860000005</v>
      </c>
      <c r="J2420">
        <f>SUMSQ(data!C2420:F2420)-4*stats!C2420^2</f>
        <v>1.8519414600000004</v>
      </c>
      <c r="K2420">
        <f>SUMSQ(data!G2420:K2420)-5*D2420^2</f>
        <v>4.4036924679999974</v>
      </c>
      <c r="L2420">
        <f>SUMSQ(data!L2420:O2420)-4*E2420^2</f>
        <v>2.5151382474999999</v>
      </c>
      <c r="M2420">
        <f>SUMSQ(data!P2420:T2420)-5*stats!F2420^2</f>
        <v>3.6944379519999999</v>
      </c>
      <c r="N2420">
        <f>SUMSQ(data!U2420:Y2420)-5*stats!G2420^2</f>
        <v>3.9045130600000002</v>
      </c>
      <c r="O2420">
        <f t="shared" si="185"/>
        <v>16.369723187499996</v>
      </c>
      <c r="P2420">
        <f t="shared" si="186"/>
        <v>2.554484369835349</v>
      </c>
      <c r="Q2420">
        <f t="shared" si="187"/>
        <v>6.4738019312076511E-2</v>
      </c>
      <c r="R2420">
        <f t="shared" si="188"/>
        <v>400.66360152244152</v>
      </c>
      <c r="S2420">
        <f t="shared" si="189"/>
        <v>1</v>
      </c>
    </row>
    <row r="2421" spans="1:19" x14ac:dyDescent="0.2">
      <c r="A2421" t="s">
        <v>2442</v>
      </c>
      <c r="B2421" t="s">
        <v>8130</v>
      </c>
      <c r="C2421">
        <f>AVERAGE(data!C2421:F2421)</f>
        <v>-0.128275</v>
      </c>
      <c r="D2421">
        <f>AVERAGE(data!G2421:K2421)</f>
        <v>0.42658000000000007</v>
      </c>
      <c r="E2421">
        <f>AVERAGE(data!L2421:O2421)</f>
        <v>0.49360000000000009</v>
      </c>
      <c r="F2421">
        <f>AVERAGE(data!P2421:T2421)</f>
        <v>0.12820000000000004</v>
      </c>
      <c r="G2421">
        <f>AVERAGE(data!U2421:Y2421)</f>
        <v>0.17448000000000008</v>
      </c>
      <c r="H2421">
        <f>AVERAGE(data!C2421:Y2421)</f>
        <v>0.22206956521739132</v>
      </c>
      <c r="I2421">
        <f>SUMSQ(data!C2421:Y2421)</f>
        <v>19.554752880000006</v>
      </c>
      <c r="J2421">
        <f>SUMSQ(data!C2421:F2421)-4*stats!C2421^2</f>
        <v>0.18220280750000004</v>
      </c>
      <c r="K2421">
        <f>SUMSQ(data!G2421:K2421)-5*D2421^2</f>
        <v>2.7353593279999999</v>
      </c>
      <c r="L2421">
        <f>SUMSQ(data!L2421:O2421)-4*E2421^2</f>
        <v>1.4071999800000001</v>
      </c>
      <c r="M2421">
        <f>SUMSQ(data!P2421:T2421)-5*stats!F2421^2</f>
        <v>7.1905636799999995</v>
      </c>
      <c r="N2421">
        <f>SUMSQ(data!U2421:Y2421)-5*stats!G2421^2</f>
        <v>5.8548003080000006</v>
      </c>
      <c r="O2421">
        <f t="shared" si="185"/>
        <v>17.370126103500002</v>
      </c>
      <c r="P2421">
        <f t="shared" si="186"/>
        <v>0.4527691018786168</v>
      </c>
      <c r="Q2421">
        <f t="shared" si="187"/>
        <v>0.80582339673473413</v>
      </c>
      <c r="R2421">
        <f t="shared" si="188"/>
        <v>4987.2410023912698</v>
      </c>
      <c r="S2421">
        <f t="shared" si="189"/>
        <v>1</v>
      </c>
    </row>
    <row r="2422" spans="1:19" x14ac:dyDescent="0.2">
      <c r="A2422" t="s">
        <v>2443</v>
      </c>
      <c r="B2422" t="s">
        <v>2443</v>
      </c>
      <c r="C2422">
        <f>AVERAGE(data!C2422:F2422)</f>
        <v>0.78594999999999993</v>
      </c>
      <c r="D2422">
        <f>AVERAGE(data!G2422:K2422)</f>
        <v>0.95479999999999998</v>
      </c>
      <c r="E2422">
        <f>AVERAGE(data!L2422:O2422)</f>
        <v>0.82072499999999993</v>
      </c>
      <c r="F2422">
        <f>AVERAGE(data!P2422:T2422)</f>
        <v>-0.22953999999999999</v>
      </c>
      <c r="G2422">
        <f>AVERAGE(data!U2422:Y2422)</f>
        <v>0.47132000000000007</v>
      </c>
      <c r="H2422">
        <f>AVERAGE(data!C2422:Y2422)</f>
        <v>0.53954782608695651</v>
      </c>
      <c r="I2422">
        <f>SUMSQ(data!C2422:Y2422)</f>
        <v>28.866929479999996</v>
      </c>
      <c r="J2422">
        <f>SUMSQ(data!C2422:F2422)-4*stats!C2422^2</f>
        <v>4.5556516900000021</v>
      </c>
      <c r="K2422">
        <f>SUMSQ(data!G2422:K2422)-5*D2422^2</f>
        <v>4.5193022999999997</v>
      </c>
      <c r="L2422">
        <f>SUMSQ(data!L2422:O2422)-4*E2422^2</f>
        <v>3.7120477074999996</v>
      </c>
      <c r="M2422">
        <f>SUMSQ(data!P2422:T2422)-5*stats!F2422^2</f>
        <v>2.5529119320000007</v>
      </c>
      <c r="N2422">
        <f>SUMSQ(data!U2422:Y2422)-5*stats!G2422^2</f>
        <v>2.4294171680000001</v>
      </c>
      <c r="O2422">
        <f t="shared" si="185"/>
        <v>17.7693307975</v>
      </c>
      <c r="P2422">
        <f t="shared" si="186"/>
        <v>2.2483320116152501</v>
      </c>
      <c r="Q2422">
        <f t="shared" si="187"/>
        <v>9.3760993763439035E-2</v>
      </c>
      <c r="R2422">
        <f t="shared" si="188"/>
        <v>580.28679040192424</v>
      </c>
      <c r="S2422">
        <f t="shared" si="189"/>
        <v>1</v>
      </c>
    </row>
    <row r="2423" spans="1:19" x14ac:dyDescent="0.2">
      <c r="A2423" t="s">
        <v>2444</v>
      </c>
      <c r="B2423" t="s">
        <v>8131</v>
      </c>
      <c r="C2423">
        <f>AVERAGE(data!C2423:F2423)</f>
        <v>0.33792500000000003</v>
      </c>
      <c r="D2423">
        <f>AVERAGE(data!G2423:K2423)</f>
        <v>0.79665999999999992</v>
      </c>
      <c r="E2423">
        <f>AVERAGE(data!L2423:O2423)</f>
        <v>1.8136000000000001</v>
      </c>
      <c r="F2423">
        <f>AVERAGE(data!P2423:T2423)</f>
        <v>-0.41289999999999993</v>
      </c>
      <c r="G2423">
        <f>AVERAGE(data!U2423:Y2423)</f>
        <v>-9.2880000000000004E-2</v>
      </c>
      <c r="H2423">
        <f>AVERAGE(data!C2423:Y2423)</f>
        <v>0.43741304347826093</v>
      </c>
      <c r="I2423">
        <f>SUMSQ(data!C2423:Y2423)</f>
        <v>36.604254430000019</v>
      </c>
      <c r="J2423">
        <f>SUMSQ(data!C2423:F2423)-4*stats!C2423^2</f>
        <v>5.4003324275000013</v>
      </c>
      <c r="K2423">
        <f>SUMSQ(data!G2423:K2423)-5*D2423^2</f>
        <v>3.8765804520000007</v>
      </c>
      <c r="L2423">
        <f>SUMSQ(data!L2423:O2423)-4*E2423^2</f>
        <v>2.6447534199999971</v>
      </c>
      <c r="M2423">
        <f>SUMSQ(data!P2423:T2423)-5*stats!F2423^2</f>
        <v>4.6106611800000001</v>
      </c>
      <c r="N2423">
        <f>SUMSQ(data!U2423:Y2423)-5*stats!G2423^2</f>
        <v>2.3896725880000003</v>
      </c>
      <c r="O2423">
        <f t="shared" si="185"/>
        <v>18.922000067500001</v>
      </c>
      <c r="P2423">
        <f t="shared" si="186"/>
        <v>3.3641325165374232</v>
      </c>
      <c r="Q2423">
        <f t="shared" si="187"/>
        <v>2.5497797744861765E-2</v>
      </c>
      <c r="R2423">
        <f t="shared" si="188"/>
        <v>157.80587024294945</v>
      </c>
      <c r="S2423">
        <f t="shared" si="189"/>
        <v>1</v>
      </c>
    </row>
    <row r="2424" spans="1:19" x14ac:dyDescent="0.2">
      <c r="A2424" t="s">
        <v>2445</v>
      </c>
      <c r="B2424" t="s">
        <v>8132</v>
      </c>
      <c r="C2424">
        <f>AVERAGE(data!C2424:F2424)</f>
        <v>1.2500000000000015E-2</v>
      </c>
      <c r="D2424">
        <f>AVERAGE(data!G2424:K2424)</f>
        <v>-0.2223</v>
      </c>
      <c r="E2424">
        <f>AVERAGE(data!L2424:O2424)</f>
        <v>-0.30364999999999998</v>
      </c>
      <c r="F2424">
        <f>AVERAGE(data!P2424:T2424)</f>
        <v>0.80686000000000002</v>
      </c>
      <c r="G2424">
        <f>AVERAGE(data!U2424:Y2424)</f>
        <v>0.31228</v>
      </c>
      <c r="H2424">
        <f>AVERAGE(data!C2424:Y2424)</f>
        <v>0.14433043478260871</v>
      </c>
      <c r="I2424">
        <f>SUMSQ(data!C2424:Y2424)</f>
        <v>8.7086670399999999</v>
      </c>
      <c r="J2424">
        <f>SUMSQ(data!C2424:F2424)-4*stats!C2424^2</f>
        <v>1.0427411399999997</v>
      </c>
      <c r="K2424">
        <f>SUMSQ(data!G2424:K2424)-5*D2424^2</f>
        <v>0.89550567999999975</v>
      </c>
      <c r="L2424">
        <f>SUMSQ(data!L2424:O2424)-4*E2424^2</f>
        <v>1.0883568300000004</v>
      </c>
      <c r="M2424">
        <f>SUMSQ(data!P2424:T2424)-5*stats!F2424^2</f>
        <v>1.0020881119999996</v>
      </c>
      <c r="N2424">
        <f>SUMSQ(data!U2424:Y2424)-5*stats!G2424^2</f>
        <v>0.32074124800000003</v>
      </c>
      <c r="O2424">
        <f t="shared" si="185"/>
        <v>4.3494330099999994</v>
      </c>
      <c r="P2424">
        <f t="shared" si="186"/>
        <v>3.6081122463362196</v>
      </c>
      <c r="Q2424">
        <f t="shared" si="187"/>
        <v>1.9528751517602375E-2</v>
      </c>
      <c r="R2424">
        <f t="shared" si="188"/>
        <v>120.8634431424411</v>
      </c>
      <c r="S2424">
        <f t="shared" si="189"/>
        <v>1</v>
      </c>
    </row>
    <row r="2425" spans="1:19" x14ac:dyDescent="0.2">
      <c r="A2425" t="s">
        <v>2446</v>
      </c>
      <c r="B2425" t="s">
        <v>8133</v>
      </c>
      <c r="C2425">
        <f>AVERAGE(data!C2425:F2425)</f>
        <v>0.13122499999999998</v>
      </c>
      <c r="D2425">
        <f>AVERAGE(data!G2425:K2425)</f>
        <v>-0.24981999999999999</v>
      </c>
      <c r="E2425">
        <f>AVERAGE(data!L2425:O2425)</f>
        <v>-0.40507500000000002</v>
      </c>
      <c r="F2425">
        <f>AVERAGE(data!P2425:T2425)</f>
        <v>0.62081999999999993</v>
      </c>
      <c r="G2425">
        <f>AVERAGE(data!U2425:Y2425)</f>
        <v>4.7220000000000019E-2</v>
      </c>
      <c r="H2425">
        <f>AVERAGE(data!C2425:Y2425)</f>
        <v>4.3291304347826083E-2</v>
      </c>
      <c r="I2425">
        <f>SUMSQ(data!C2425:Y2425)</f>
        <v>11.27038555</v>
      </c>
      <c r="J2425">
        <f>SUMSQ(data!C2425:F2425)-4*stats!C2425^2</f>
        <v>0.67449188749999989</v>
      </c>
      <c r="K2425">
        <f>SUMSQ(data!G2425:K2425)-5*D2425^2</f>
        <v>0.34881614799999999</v>
      </c>
      <c r="L2425">
        <f>SUMSQ(data!L2425:O2425)-4*E2425^2</f>
        <v>1.0406047474999998</v>
      </c>
      <c r="M2425">
        <f>SUMSQ(data!P2425:T2425)-5*stats!F2425^2</f>
        <v>3.1731888880000008</v>
      </c>
      <c r="N2425">
        <f>SUMSQ(data!U2425:Y2425)-5*stats!G2425^2</f>
        <v>3.0577746879999994</v>
      </c>
      <c r="O2425">
        <f t="shared" si="185"/>
        <v>8.2948763589999999</v>
      </c>
      <c r="P2425">
        <f t="shared" si="186"/>
        <v>1.2913794761964821</v>
      </c>
      <c r="Q2425">
        <f t="shared" si="187"/>
        <v>0.31091336704258205</v>
      </c>
      <c r="R2425">
        <f t="shared" si="188"/>
        <v>1924.2428286265404</v>
      </c>
      <c r="S2425">
        <f t="shared" si="189"/>
        <v>1</v>
      </c>
    </row>
    <row r="2426" spans="1:19" x14ac:dyDescent="0.2">
      <c r="A2426" t="s">
        <v>2447</v>
      </c>
      <c r="B2426" t="s">
        <v>8134</v>
      </c>
      <c r="C2426">
        <f>AVERAGE(data!C2426:F2426)</f>
        <v>0.10804999999999998</v>
      </c>
      <c r="D2426">
        <f>AVERAGE(data!G2426:K2426)</f>
        <v>6.3799999999999968E-3</v>
      </c>
      <c r="E2426">
        <f>AVERAGE(data!L2426:O2426)</f>
        <v>4.9549999999999983E-2</v>
      </c>
      <c r="F2426">
        <f>AVERAGE(data!P2426:T2426)</f>
        <v>-1.9400000000000001E-2</v>
      </c>
      <c r="G2426">
        <f>AVERAGE(data!U2426:Y2426)</f>
        <v>-0.34285999999999983</v>
      </c>
      <c r="H2426">
        <f>AVERAGE(data!C2426:Y2426)</f>
        <v>-4.9956521739130455E-2</v>
      </c>
      <c r="I2426">
        <f>SUMSQ(data!C2426:Y2426)</f>
        <v>13.116897000000002</v>
      </c>
      <c r="J2426">
        <f>SUMSQ(data!C2426:F2426)-4*stats!C2426^2</f>
        <v>0.56878225000000004</v>
      </c>
      <c r="K2426">
        <f>SUMSQ(data!G2426:K2426)-5*D2426^2</f>
        <v>1.1146815480000001</v>
      </c>
      <c r="L2426">
        <f>SUMSQ(data!L2426:O2426)-4*E2426^2</f>
        <v>0.27905912999999999</v>
      </c>
      <c r="M2426">
        <f>SUMSQ(data!P2426:T2426)-5*stats!F2426^2</f>
        <v>0.71432845999999983</v>
      </c>
      <c r="N2426">
        <f>SUMSQ(data!U2426:Y2426)-5*stats!G2426^2</f>
        <v>9.7936753720000009</v>
      </c>
      <c r="O2426">
        <f t="shared" si="185"/>
        <v>12.47052676</v>
      </c>
      <c r="P2426">
        <f t="shared" si="186"/>
        <v>0.18659459289753408</v>
      </c>
      <c r="Q2426">
        <f t="shared" si="187"/>
        <v>0.96394052418647735</v>
      </c>
      <c r="R2426">
        <f t="shared" si="188"/>
        <v>5965.8279041901087</v>
      </c>
      <c r="S2426">
        <f t="shared" si="189"/>
        <v>1</v>
      </c>
    </row>
    <row r="2427" spans="1:19" x14ac:dyDescent="0.2">
      <c r="A2427" t="s">
        <v>2448</v>
      </c>
      <c r="B2427" t="s">
        <v>8135</v>
      </c>
      <c r="C2427">
        <f>AVERAGE(data!C2427:F2427)</f>
        <v>-1.0114749999999999</v>
      </c>
      <c r="D2427">
        <f>AVERAGE(data!G2427:K2427)</f>
        <v>-0.93594000000000011</v>
      </c>
      <c r="E2427">
        <f>AVERAGE(data!L2427:O2427)</f>
        <v>0.184225</v>
      </c>
      <c r="F2427">
        <f>AVERAGE(data!P2427:T2427)</f>
        <v>-4.3080000000000007E-2</v>
      </c>
      <c r="G2427">
        <f>AVERAGE(data!U2427:Y2427)</f>
        <v>-0.99375999999999998</v>
      </c>
      <c r="H2427">
        <f>AVERAGE(data!C2427:Y2427)</f>
        <v>-0.57273478260869559</v>
      </c>
      <c r="I2427">
        <f>SUMSQ(data!C2427:Y2427)</f>
        <v>38.946553649999998</v>
      </c>
      <c r="J2427">
        <f>SUMSQ(data!C2427:F2427)-4*stats!C2427^2</f>
        <v>3.2944624474999999</v>
      </c>
      <c r="K2427">
        <f>SUMSQ(data!G2427:K2427)-5*D2427^2</f>
        <v>4.6611240319999983</v>
      </c>
      <c r="L2427">
        <f>SUMSQ(data!L2427:O2427)-4*E2427^2</f>
        <v>0.1682943475</v>
      </c>
      <c r="M2427">
        <f>SUMSQ(data!P2427:T2427)-5*stats!F2427^2</f>
        <v>6.8632835280000011</v>
      </c>
      <c r="N2427">
        <f>SUMSQ(data!U2427:Y2427)-5*stats!G2427^2</f>
        <v>10.404314652</v>
      </c>
      <c r="O2427">
        <f t="shared" si="185"/>
        <v>25.391479007000001</v>
      </c>
      <c r="P2427">
        <f t="shared" si="186"/>
        <v>1.9218364043050482</v>
      </c>
      <c r="Q2427">
        <f t="shared" si="187"/>
        <v>0.14047740885996565</v>
      </c>
      <c r="R2427">
        <f t="shared" si="188"/>
        <v>869.41468343432746</v>
      </c>
      <c r="S2427">
        <f t="shared" si="189"/>
        <v>1</v>
      </c>
    </row>
    <row r="2428" spans="1:19" x14ac:dyDescent="0.2">
      <c r="A2428" t="s">
        <v>2449</v>
      </c>
      <c r="B2428" t="s">
        <v>8136</v>
      </c>
      <c r="C2428">
        <f>AVERAGE(data!C2428:F2428)</f>
        <v>0.70669999999999999</v>
      </c>
      <c r="D2428">
        <f>AVERAGE(data!G2428:K2428)</f>
        <v>0.21213999999999994</v>
      </c>
      <c r="E2428">
        <f>AVERAGE(data!L2428:O2428)</f>
        <v>-0.11067499999999997</v>
      </c>
      <c r="F2428">
        <f>AVERAGE(data!P2428:T2428)</f>
        <v>0.30249999999999999</v>
      </c>
      <c r="G2428">
        <f>AVERAGE(data!U2428:Y2428)</f>
        <v>0.86262000000000005</v>
      </c>
      <c r="H2428">
        <f>AVERAGE(data!C2428:Y2428)</f>
        <v>0.40306086956521742</v>
      </c>
      <c r="I2428">
        <f>SUMSQ(data!C2428:Y2428)</f>
        <v>18.918448120000001</v>
      </c>
      <c r="J2428">
        <f>SUMSQ(data!C2428:F2428)-4*stats!C2428^2</f>
        <v>0.66044137999999997</v>
      </c>
      <c r="K2428">
        <f>SUMSQ(data!G2428:K2428)-5*D2428^2</f>
        <v>2.429151692</v>
      </c>
      <c r="L2428">
        <f>SUMSQ(data!L2428:O2428)-4*E2428^2</f>
        <v>1.6804422874999998</v>
      </c>
      <c r="M2428">
        <f>SUMSQ(data!P2428:T2428)-5*stats!F2428^2</f>
        <v>1.1438262000000001</v>
      </c>
      <c r="N2428">
        <f>SUMSQ(data!U2428:Y2428)-5*stats!G2428^2</f>
        <v>6.5547767079999977</v>
      </c>
      <c r="O2428">
        <f t="shared" si="185"/>
        <v>12.468638267499998</v>
      </c>
      <c r="P2428">
        <f t="shared" si="186"/>
        <v>1.8622174267034504</v>
      </c>
      <c r="Q2428">
        <f t="shared" si="187"/>
        <v>0.15136791526940316</v>
      </c>
      <c r="R2428">
        <f t="shared" si="188"/>
        <v>936.81602760233613</v>
      </c>
      <c r="S2428">
        <f t="shared" si="189"/>
        <v>1</v>
      </c>
    </row>
    <row r="2429" spans="1:19" x14ac:dyDescent="0.2">
      <c r="A2429" t="s">
        <v>2450</v>
      </c>
      <c r="B2429" t="s">
        <v>2450</v>
      </c>
      <c r="C2429">
        <f>AVERAGE(data!C2429:F2429)</f>
        <v>0.157975</v>
      </c>
      <c r="D2429">
        <f>AVERAGE(data!G2429:K2429)</f>
        <v>-0.37177999999999989</v>
      </c>
      <c r="E2429">
        <f>AVERAGE(data!L2429:O2429)</f>
        <v>0.31432500000000002</v>
      </c>
      <c r="F2429">
        <f>AVERAGE(data!P2429:T2429)</f>
        <v>0.18500000000000003</v>
      </c>
      <c r="G2429">
        <f>AVERAGE(data!U2429:Y2429)</f>
        <v>-0.83116000000000001</v>
      </c>
      <c r="H2429">
        <f>AVERAGE(data!C2429:Y2429)</f>
        <v>-0.13915217391304346</v>
      </c>
      <c r="I2429">
        <f>SUMSQ(data!C2429:Y2429)</f>
        <v>31.191540209999999</v>
      </c>
      <c r="J2429">
        <f>SUMSQ(data!C2429:F2429)-4*stats!C2429^2</f>
        <v>2.0551576274999999</v>
      </c>
      <c r="K2429">
        <f>SUMSQ(data!G2429:K2429)-5*D2429^2</f>
        <v>11.608635988</v>
      </c>
      <c r="L2429">
        <f>SUMSQ(data!L2429:O2429)-4*E2429^2</f>
        <v>2.3947148874999997</v>
      </c>
      <c r="M2429">
        <f>SUMSQ(data!P2429:T2429)-5*stats!F2429^2</f>
        <v>6.5548377000000002</v>
      </c>
      <c r="N2429">
        <f>SUMSQ(data!U2429:Y2429)-5*stats!G2429^2</f>
        <v>3.7668072120000002</v>
      </c>
      <c r="O2429">
        <f t="shared" si="185"/>
        <v>26.380153414999999</v>
      </c>
      <c r="P2429">
        <f t="shared" si="186"/>
        <v>0.6565918017804675</v>
      </c>
      <c r="Q2429">
        <f t="shared" si="187"/>
        <v>0.66060050690377559</v>
      </c>
      <c r="R2429">
        <f t="shared" si="188"/>
        <v>4088.4565372274669</v>
      </c>
      <c r="S2429">
        <f t="shared" si="189"/>
        <v>1</v>
      </c>
    </row>
    <row r="2430" spans="1:19" x14ac:dyDescent="0.2">
      <c r="A2430" t="s">
        <v>2451</v>
      </c>
      <c r="B2430" t="s">
        <v>8137</v>
      </c>
      <c r="C2430">
        <f>AVERAGE(data!C2430:F2430)</f>
        <v>-0.413825</v>
      </c>
      <c r="D2430">
        <f>AVERAGE(data!G2430:K2430)</f>
        <v>-0.22434000000000004</v>
      </c>
      <c r="E2430">
        <f>AVERAGE(data!L2430:O2430)</f>
        <v>-0.35075000000000001</v>
      </c>
      <c r="F2430">
        <f>AVERAGE(data!P2430:T2430)</f>
        <v>-0.22269999999999998</v>
      </c>
      <c r="G2430">
        <f>AVERAGE(data!U2430:Y2430)</f>
        <v>-0.15958</v>
      </c>
      <c r="H2430">
        <f>AVERAGE(data!C2430:Y2430)</f>
        <v>-0.26484347826086957</v>
      </c>
      <c r="I2430">
        <f>SUMSQ(data!C2430:Y2430)</f>
        <v>6.9921535400000021</v>
      </c>
      <c r="J2430">
        <f>SUMSQ(data!C2430:F2430)-4*stats!C2430^2</f>
        <v>1.2622749275</v>
      </c>
      <c r="K2430">
        <f>SUMSQ(data!G2430:K2430)-5*D2430^2</f>
        <v>1.1114850119999997</v>
      </c>
      <c r="L2430">
        <f>SUMSQ(data!L2430:O2430)-4*E2430^2</f>
        <v>0.43329396999999997</v>
      </c>
      <c r="M2430">
        <f>SUMSQ(data!P2430:T2430)-5*stats!F2430^2</f>
        <v>1.10576506</v>
      </c>
      <c r="N2430">
        <f>SUMSQ(data!U2430:Y2430)-5*stats!G2430^2</f>
        <v>1.275280288</v>
      </c>
      <c r="O2430">
        <f t="shared" si="185"/>
        <v>5.1880992574999993</v>
      </c>
      <c r="P2430">
        <f t="shared" si="186"/>
        <v>1.2518255905785378</v>
      </c>
      <c r="Q2430">
        <f t="shared" si="187"/>
        <v>0.32671160344236444</v>
      </c>
      <c r="R2430">
        <f t="shared" si="188"/>
        <v>2022.0181137047934</v>
      </c>
      <c r="S2430">
        <f t="shared" si="189"/>
        <v>1</v>
      </c>
    </row>
    <row r="2431" spans="1:19" x14ac:dyDescent="0.2">
      <c r="A2431" t="s">
        <v>2452</v>
      </c>
      <c r="B2431" t="s">
        <v>2452</v>
      </c>
      <c r="C2431">
        <f>AVERAGE(data!C2431:F2431)</f>
        <v>1.6467749999999999</v>
      </c>
      <c r="D2431">
        <f>AVERAGE(data!G2431:K2431)</f>
        <v>1.0306000000000002</v>
      </c>
      <c r="E2431">
        <f>AVERAGE(data!L2431:O2431)</f>
        <v>0.52099999999999991</v>
      </c>
      <c r="F2431">
        <f>AVERAGE(data!P2431:T2431)</f>
        <v>0.16221999999999998</v>
      </c>
      <c r="G2431">
        <f>AVERAGE(data!U2431:Y2431)</f>
        <v>0.14576</v>
      </c>
      <c r="H2431">
        <f>AVERAGE(data!C2431:Y2431)</f>
        <v>0.66799999999999993</v>
      </c>
      <c r="I2431">
        <f>SUMSQ(data!C2431:Y2431)</f>
        <v>40.509829139999994</v>
      </c>
      <c r="J2431">
        <f>SUMSQ(data!C2431:F2431)-4*stats!C2431^2</f>
        <v>10.171720047499997</v>
      </c>
      <c r="K2431">
        <f>SUMSQ(data!G2431:K2431)-5*D2431^2</f>
        <v>7.3708857799999974</v>
      </c>
      <c r="L2431">
        <f>SUMSQ(data!L2431:O2431)-4*E2431^2</f>
        <v>3.3728581000000002</v>
      </c>
      <c r="M2431">
        <f>SUMSQ(data!P2431:T2431)-5*stats!F2431^2</f>
        <v>1.254554108</v>
      </c>
      <c r="N2431">
        <f>SUMSQ(data!U2431:Y2431)-5*stats!G2431^2</f>
        <v>0.85808717199999995</v>
      </c>
      <c r="O2431">
        <f t="shared" si="185"/>
        <v>23.028105207499994</v>
      </c>
      <c r="P2431">
        <f t="shared" si="186"/>
        <v>2.7329302862704932</v>
      </c>
      <c r="Q2431">
        <f t="shared" si="187"/>
        <v>5.2398137476919876E-2</v>
      </c>
      <c r="R2431">
        <f t="shared" si="188"/>
        <v>324.29207284465713</v>
      </c>
      <c r="S2431">
        <f t="shared" si="189"/>
        <v>1</v>
      </c>
    </row>
    <row r="2432" spans="1:19" x14ac:dyDescent="0.2">
      <c r="A2432" t="s">
        <v>2453</v>
      </c>
      <c r="B2432" t="s">
        <v>8138</v>
      </c>
      <c r="C2432">
        <f>AVERAGE(data!C2432:F2432)</f>
        <v>1.0484249999999999</v>
      </c>
      <c r="D2432">
        <f>AVERAGE(data!G2432:K2432)</f>
        <v>0.63569999999999993</v>
      </c>
      <c r="E2432">
        <f>AVERAGE(data!L2432:O2432)</f>
        <v>0.77137500000000003</v>
      </c>
      <c r="F2432">
        <f>AVERAGE(data!P2432:T2432)</f>
        <v>0.10798000000000001</v>
      </c>
      <c r="G2432">
        <f>AVERAGE(data!U2432:Y2432)</f>
        <v>-0.55154000000000003</v>
      </c>
      <c r="H2432">
        <f>AVERAGE(data!C2432:Y2432)</f>
        <v>0.3582565217391302</v>
      </c>
      <c r="I2432">
        <f>SUMSQ(data!C2432:Y2432)</f>
        <v>14.373207830000002</v>
      </c>
      <c r="J2432">
        <f>SUMSQ(data!C2432:F2432)-4*stats!C2432^2</f>
        <v>0.20612048750000067</v>
      </c>
      <c r="K2432">
        <f>SUMSQ(data!G2432:K2432)-5*D2432^2</f>
        <v>0.62272538000000122</v>
      </c>
      <c r="L2432">
        <f>SUMSQ(data!L2432:O2432)-4*E2432^2</f>
        <v>0.59325244749999939</v>
      </c>
      <c r="M2432">
        <f>SUMSQ(data!P2432:T2432)-5*stats!F2432^2</f>
        <v>1.9291237880000003</v>
      </c>
      <c r="N2432">
        <f>SUMSQ(data!U2432:Y2432)-5*stats!G2432^2</f>
        <v>0.6452755320000001</v>
      </c>
      <c r="O2432">
        <f t="shared" si="185"/>
        <v>3.9964976350000017</v>
      </c>
      <c r="P2432">
        <f t="shared" si="186"/>
        <v>9.3472235226282052</v>
      </c>
      <c r="Q2432">
        <f t="shared" si="187"/>
        <v>1.5915442920515994E-4</v>
      </c>
      <c r="R2432">
        <f t="shared" si="188"/>
        <v>0.98500676235073492</v>
      </c>
      <c r="S2432">
        <f t="shared" si="189"/>
        <v>0.98500676235073492</v>
      </c>
    </row>
    <row r="2433" spans="1:19" x14ac:dyDescent="0.2">
      <c r="A2433" t="s">
        <v>2454</v>
      </c>
      <c r="B2433" t="s">
        <v>8139</v>
      </c>
      <c r="C2433">
        <f>AVERAGE(data!C2433:F2433)</f>
        <v>0.44230000000000003</v>
      </c>
      <c r="D2433">
        <f>AVERAGE(data!G2433:K2433)</f>
        <v>-0.39581999999999995</v>
      </c>
      <c r="E2433">
        <f>AVERAGE(data!L2433:O2433)</f>
        <v>0.16542499999999999</v>
      </c>
      <c r="F2433">
        <f>AVERAGE(data!P2433:T2433)</f>
        <v>1.2605200000000001</v>
      </c>
      <c r="G2433">
        <f>AVERAGE(data!U2433:Y2433)</f>
        <v>0.70894000000000001</v>
      </c>
      <c r="H2433">
        <f>AVERAGE(data!C2433:Y2433)</f>
        <v>0.44778695652173917</v>
      </c>
      <c r="I2433">
        <f>SUMSQ(data!C2433:Y2433)</f>
        <v>24.000245270000001</v>
      </c>
      <c r="J2433">
        <f>SUMSQ(data!C2433:F2433)-4*stats!C2433^2</f>
        <v>0.70869425999999991</v>
      </c>
      <c r="K2433">
        <f>SUMSQ(data!G2433:K2433)-5*D2433^2</f>
        <v>1.8792181079999999</v>
      </c>
      <c r="L2433">
        <f>SUMSQ(data!L2433:O2433)-4*E2433^2</f>
        <v>0.52752548749999995</v>
      </c>
      <c r="M2433">
        <f>SUMSQ(data!P2433:T2433)-5*stats!F2433^2</f>
        <v>6.6064751079999997</v>
      </c>
      <c r="N2433">
        <f>SUMSQ(data!U2433:Y2433)-5*stats!G2433^2</f>
        <v>2.1454530919999995</v>
      </c>
      <c r="O2433">
        <f t="shared" si="185"/>
        <v>11.8673660555</v>
      </c>
      <c r="P2433">
        <f t="shared" si="186"/>
        <v>3.6805441888225072</v>
      </c>
      <c r="Q2433">
        <f t="shared" si="187"/>
        <v>1.8064515717801481E-2</v>
      </c>
      <c r="R2433">
        <f t="shared" si="188"/>
        <v>111.80128777747336</v>
      </c>
      <c r="S2433">
        <f t="shared" si="189"/>
        <v>1</v>
      </c>
    </row>
    <row r="2434" spans="1:19" x14ac:dyDescent="0.2">
      <c r="A2434" t="s">
        <v>2455</v>
      </c>
      <c r="B2434" t="s">
        <v>8140</v>
      </c>
      <c r="C2434">
        <f>AVERAGE(data!C2434:F2434)</f>
        <v>0.71009999999999995</v>
      </c>
      <c r="D2434">
        <f>AVERAGE(data!G2434:K2434)</f>
        <v>0.70033999999999996</v>
      </c>
      <c r="E2434">
        <f>AVERAGE(data!L2434:O2434)</f>
        <v>0.70577500000000004</v>
      </c>
      <c r="F2434">
        <f>AVERAGE(data!P2434:T2434)</f>
        <v>0.43212</v>
      </c>
      <c r="G2434">
        <f>AVERAGE(data!U2434:Y2434)</f>
        <v>-2.9740000000000009E-2</v>
      </c>
      <c r="H2434">
        <f>AVERAGE(data!C2434:Y2434)</f>
        <v>0.48596086956521739</v>
      </c>
      <c r="I2434">
        <f>SUMSQ(data!C2434:Y2434)</f>
        <v>14.14347223</v>
      </c>
      <c r="J2434">
        <f>SUMSQ(data!C2434:F2434)-4*stats!C2434^2</f>
        <v>1.5820068000000007</v>
      </c>
      <c r="K2434">
        <f>SUMSQ(data!G2434:K2434)-5*D2434^2</f>
        <v>1.1732605520000003</v>
      </c>
      <c r="L2434">
        <f>SUMSQ(data!L2434:O2434)-4*E2434^2</f>
        <v>1.1142265275000003</v>
      </c>
      <c r="M2434">
        <f>SUMSQ(data!P2434:T2434)-5*stats!F2434^2</f>
        <v>1.1833431879999998</v>
      </c>
      <c r="N2434">
        <f>SUMSQ(data!U2434:Y2434)-5*stats!G2434^2</f>
        <v>1.690752332</v>
      </c>
      <c r="O2434">
        <f t="shared" si="185"/>
        <v>6.7435893995000002</v>
      </c>
      <c r="P2434">
        <f t="shared" si="186"/>
        <v>3.9503559027148327</v>
      </c>
      <c r="Q2434">
        <f t="shared" si="187"/>
        <v>1.3579189440060402E-2</v>
      </c>
      <c r="R2434">
        <f t="shared" si="188"/>
        <v>84.04160344453382</v>
      </c>
      <c r="S2434">
        <f t="shared" si="189"/>
        <v>1</v>
      </c>
    </row>
    <row r="2435" spans="1:19" x14ac:dyDescent="0.2">
      <c r="A2435" t="s">
        <v>2456</v>
      </c>
      <c r="B2435" t="s">
        <v>8141</v>
      </c>
      <c r="C2435">
        <f>AVERAGE(data!C2435:F2435)</f>
        <v>-0.74455000000000005</v>
      </c>
      <c r="D2435">
        <f>AVERAGE(data!G2435:K2435)</f>
        <v>-0.83587999999999985</v>
      </c>
      <c r="E2435">
        <f>AVERAGE(data!L2435:O2435)</f>
        <v>-0.14055000000000001</v>
      </c>
      <c r="F2435">
        <f>AVERAGE(data!P2435:T2435)</f>
        <v>0.17834</v>
      </c>
      <c r="G2435">
        <f>AVERAGE(data!U2435:Y2435)</f>
        <v>-0.90571999999999997</v>
      </c>
      <c r="H2435">
        <f>AVERAGE(data!C2435:Y2435)</f>
        <v>-0.49376956521739129</v>
      </c>
      <c r="I2435">
        <f>SUMSQ(data!C2435:Y2435)</f>
        <v>28.979646089999996</v>
      </c>
      <c r="J2435">
        <f>SUMSQ(data!C2435:F2435)-4*stats!C2435^2</f>
        <v>1.6945230100000002</v>
      </c>
      <c r="K2435">
        <f>SUMSQ(data!G2435:K2435)-5*D2435^2</f>
        <v>3.6694934280000009</v>
      </c>
      <c r="L2435">
        <f>SUMSQ(data!L2435:O2435)-4*E2435^2</f>
        <v>0.42331875000000002</v>
      </c>
      <c r="M2435">
        <f>SUMSQ(data!P2435:T2435)-5*stats!F2435^2</f>
        <v>3.1176930119999997</v>
      </c>
      <c r="N2435">
        <f>SUMSQ(data!U2435:Y2435)-5*stats!G2435^2</f>
        <v>10.024035627999998</v>
      </c>
      <c r="O2435">
        <f t="shared" ref="O2435:O2498" si="190">SUM(J2435:N2435)</f>
        <v>18.929063827999997</v>
      </c>
      <c r="P2435">
        <f t="shared" ref="P2435:P2498" si="191">((23-5)/5)*(I2435-O2435)/O2435</f>
        <v>1.9114572422582887</v>
      </c>
      <c r="Q2435">
        <f t="shared" ref="Q2435:Q2498" si="192">FDIST(P2435,5,23-5)</f>
        <v>0.1423131260882125</v>
      </c>
      <c r="R2435">
        <f t="shared" ref="R2435:R2498" si="193">Q2435*6189</f>
        <v>880.77593735994719</v>
      </c>
      <c r="S2435">
        <f t="shared" ref="S2435:S2498" si="194">IF(R2435&gt;1,1,R2435)</f>
        <v>1</v>
      </c>
    </row>
    <row r="2436" spans="1:19" x14ac:dyDescent="0.2">
      <c r="A2436" t="s">
        <v>2457</v>
      </c>
      <c r="B2436" t="s">
        <v>8142</v>
      </c>
      <c r="C2436">
        <f>AVERAGE(data!C2436:F2436)</f>
        <v>-6.4374999999999932E-2</v>
      </c>
      <c r="D2436">
        <f>AVERAGE(data!G2436:K2436)</f>
        <v>0.56308000000000002</v>
      </c>
      <c r="E2436">
        <f>AVERAGE(data!L2436:O2436)</f>
        <v>0.25892499999999996</v>
      </c>
      <c r="F2436">
        <f>AVERAGE(data!P2436:T2436)</f>
        <v>0.39846000000000004</v>
      </c>
      <c r="G2436">
        <f>AVERAGE(data!U2436:Y2436)</f>
        <v>-3.3079999999999998E-2</v>
      </c>
      <c r="H2436">
        <f>AVERAGE(data!C2436:Y2436)</f>
        <v>0.23567391304347829</v>
      </c>
      <c r="I2436">
        <f>SUMSQ(data!C2436:Y2436)</f>
        <v>17.42939037</v>
      </c>
      <c r="J2436">
        <f>SUMSQ(data!C2436:F2436)-4*stats!C2436^2</f>
        <v>4.9951210475000005</v>
      </c>
      <c r="K2436">
        <f>SUMSQ(data!G2436:K2436)-5*D2436^2</f>
        <v>2.5308996680000004</v>
      </c>
      <c r="L2436">
        <f>SUMSQ(data!L2436:O2436)-4*E2436^2</f>
        <v>2.1606155475000004</v>
      </c>
      <c r="M2436">
        <f>SUMSQ(data!P2436:T2436)-5*stats!F2436^2</f>
        <v>1.9502770520000006</v>
      </c>
      <c r="N2436">
        <f>SUMSQ(data!U2436:Y2436)-5*stats!G2436^2</f>
        <v>3.1231131479999998</v>
      </c>
      <c r="O2436">
        <f t="shared" si="190"/>
        <v>14.760026463000003</v>
      </c>
      <c r="P2436">
        <f t="shared" si="191"/>
        <v>0.65106320027876152</v>
      </c>
      <c r="Q2436">
        <f t="shared" si="192"/>
        <v>0.66447247435515944</v>
      </c>
      <c r="R2436">
        <f t="shared" si="193"/>
        <v>4112.420143784082</v>
      </c>
      <c r="S2436">
        <f t="shared" si="194"/>
        <v>1</v>
      </c>
    </row>
    <row r="2437" spans="1:19" x14ac:dyDescent="0.2">
      <c r="A2437" t="s">
        <v>2458</v>
      </c>
      <c r="B2437" t="s">
        <v>8143</v>
      </c>
      <c r="C2437">
        <f>AVERAGE(data!C2437:F2437)</f>
        <v>-0.5998</v>
      </c>
      <c r="D2437">
        <f>AVERAGE(data!G2437:K2437)</f>
        <v>-0.78790000000000016</v>
      </c>
      <c r="E2437">
        <f>AVERAGE(data!L2437:O2437)</f>
        <v>-0.54782500000000001</v>
      </c>
      <c r="F2437">
        <f>AVERAGE(data!P2437:T2437)</f>
        <v>-0.45067999999999991</v>
      </c>
      <c r="G2437">
        <f>AVERAGE(data!U2437:Y2437)</f>
        <v>-1.3668800000000001</v>
      </c>
      <c r="H2437">
        <f>AVERAGE(data!C2437:Y2437)</f>
        <v>-0.76599130434782625</v>
      </c>
      <c r="I2437">
        <f>SUMSQ(data!C2437:Y2437)</f>
        <v>38.446968120000001</v>
      </c>
      <c r="J2437">
        <f>SUMSQ(data!C2437:F2437)-4*stats!C2437^2</f>
        <v>0.55033284000000027</v>
      </c>
      <c r="K2437">
        <f>SUMSQ(data!G2437:K2437)-5*D2437^2</f>
        <v>9.1400339999999414E-2</v>
      </c>
      <c r="L2437">
        <f>SUMSQ(data!L2437:O2437)-4*E2437^2</f>
        <v>0.54833194749999969</v>
      </c>
      <c r="M2437">
        <f>SUMSQ(data!P2437:T2437)-5*stats!F2437^2</f>
        <v>2.6877504280000002</v>
      </c>
      <c r="N2437">
        <f>SUMSQ(data!U2437:Y2437)-5*stats!G2437^2</f>
        <v>18.468364448000003</v>
      </c>
      <c r="O2437">
        <f t="shared" si="190"/>
        <v>22.346180003500002</v>
      </c>
      <c r="P2437">
        <f t="shared" si="191"/>
        <v>2.5938588703000458</v>
      </c>
      <c r="Q2437">
        <f t="shared" si="192"/>
        <v>6.1768705868819065E-2</v>
      </c>
      <c r="R2437">
        <f t="shared" si="193"/>
        <v>382.2865206221212</v>
      </c>
      <c r="S2437">
        <f t="shared" si="194"/>
        <v>1</v>
      </c>
    </row>
    <row r="2438" spans="1:19" x14ac:dyDescent="0.2">
      <c r="A2438" t="s">
        <v>2459</v>
      </c>
      <c r="B2438" t="s">
        <v>8144</v>
      </c>
      <c r="C2438">
        <f>AVERAGE(data!C2438:F2438)</f>
        <v>2.5975000000000047E-2</v>
      </c>
      <c r="D2438">
        <f>AVERAGE(data!G2438:K2438)</f>
        <v>0.46695999999999999</v>
      </c>
      <c r="E2438">
        <f>AVERAGE(data!L2438:O2438)</f>
        <v>0.43112499999999998</v>
      </c>
      <c r="F2438">
        <f>AVERAGE(data!P2438:T2438)</f>
        <v>-1.19008</v>
      </c>
      <c r="G2438">
        <f>AVERAGE(data!U2438:Y2438)</f>
        <v>-0.23483999999999999</v>
      </c>
      <c r="H2438">
        <f>AVERAGE(data!C2438:Y2438)</f>
        <v>-0.12875652173913041</v>
      </c>
      <c r="I2438">
        <f>SUMSQ(data!C2438:Y2438)</f>
        <v>25.111729459999999</v>
      </c>
      <c r="J2438">
        <f>SUMSQ(data!C2438:F2438)-4*stats!C2438^2</f>
        <v>3.5119719074999995</v>
      </c>
      <c r="K2438">
        <f>SUMSQ(data!G2438:K2438)-5*D2438^2</f>
        <v>1.3875197320000003</v>
      </c>
      <c r="L2438">
        <f>SUMSQ(data!L2438:O2438)-4*E2438^2</f>
        <v>0.25064628749999995</v>
      </c>
      <c r="M2438">
        <f>SUMSQ(data!P2438:T2438)-5*stats!F2438^2</f>
        <v>6.0121267880000007</v>
      </c>
      <c r="N2438">
        <f>SUMSQ(data!U2438:Y2438)-5*stats!G2438^2</f>
        <v>4.7558315119999994</v>
      </c>
      <c r="O2438">
        <f t="shared" si="190"/>
        <v>15.918096226999999</v>
      </c>
      <c r="P2438">
        <f t="shared" si="191"/>
        <v>2.0792109286700571</v>
      </c>
      <c r="Q2438">
        <f t="shared" si="192"/>
        <v>0.11548145350525543</v>
      </c>
      <c r="R2438">
        <f t="shared" si="193"/>
        <v>714.71471574402585</v>
      </c>
      <c r="S2438">
        <f t="shared" si="194"/>
        <v>1</v>
      </c>
    </row>
    <row r="2439" spans="1:19" x14ac:dyDescent="0.2">
      <c r="A2439" t="s">
        <v>2460</v>
      </c>
      <c r="B2439" t="s">
        <v>8145</v>
      </c>
      <c r="C2439">
        <f>AVERAGE(data!C2439:F2439)</f>
        <v>0.55457500000000004</v>
      </c>
      <c r="D2439">
        <f>AVERAGE(data!G2439:K2439)</f>
        <v>0.90814000000000006</v>
      </c>
      <c r="E2439">
        <f>AVERAGE(data!L2439:O2439)</f>
        <v>1.0646</v>
      </c>
      <c r="F2439">
        <f>AVERAGE(data!P2439:T2439)</f>
        <v>-0.40346000000000004</v>
      </c>
      <c r="G2439">
        <f>AVERAGE(data!U2439:Y2439)</f>
        <v>-0.25869999999999999</v>
      </c>
      <c r="H2439">
        <f>AVERAGE(data!C2439:Y2439)</f>
        <v>0.33506956521739123</v>
      </c>
      <c r="I2439">
        <f>SUMSQ(data!C2439:Y2439)</f>
        <v>20.142511819999999</v>
      </c>
      <c r="J2439">
        <f>SUMSQ(data!C2439:F2439)-4*stats!C2439^2</f>
        <v>1.1134599674999999</v>
      </c>
      <c r="K2439">
        <f>SUMSQ(data!G2439:K2439)-5*D2439^2</f>
        <v>1.3756364519999984</v>
      </c>
      <c r="L2439">
        <f>SUMSQ(data!L2439:O2439)-4*E2439^2</f>
        <v>2.1350847400000008</v>
      </c>
      <c r="M2439">
        <f>SUMSQ(data!P2439:T2439)-5*stats!F2439^2</f>
        <v>4.1925391520000002</v>
      </c>
      <c r="N2439">
        <f>SUMSQ(data!U2439:Y2439)-5*stats!G2439^2</f>
        <v>0.28996553999999997</v>
      </c>
      <c r="O2439">
        <f t="shared" si="190"/>
        <v>9.1066858515</v>
      </c>
      <c r="P2439">
        <f t="shared" si="191"/>
        <v>4.3626160092099884</v>
      </c>
      <c r="Q2439">
        <f t="shared" si="192"/>
        <v>8.9083890591896368E-3</v>
      </c>
      <c r="R2439">
        <f t="shared" si="193"/>
        <v>55.134019887324662</v>
      </c>
      <c r="S2439">
        <f t="shared" si="194"/>
        <v>1</v>
      </c>
    </row>
    <row r="2440" spans="1:19" x14ac:dyDescent="0.2">
      <c r="A2440" t="s">
        <v>2461</v>
      </c>
      <c r="B2440" t="s">
        <v>2461</v>
      </c>
      <c r="C2440">
        <f>AVERAGE(data!C2440:F2440)</f>
        <v>0.20622499999999999</v>
      </c>
      <c r="D2440">
        <f>AVERAGE(data!G2440:K2440)</f>
        <v>-0.24100000000000002</v>
      </c>
      <c r="E2440">
        <f>AVERAGE(data!L2440:O2440)</f>
        <v>0.20254999999999998</v>
      </c>
      <c r="F2440">
        <f>AVERAGE(data!P2440:T2440)</f>
        <v>2.5740000000000006E-2</v>
      </c>
      <c r="G2440">
        <f>AVERAGE(data!U2440:Y2440)</f>
        <v>0.32919999999999999</v>
      </c>
      <c r="H2440">
        <f>AVERAGE(data!C2440:Y2440)</f>
        <v>9.5860869565217402E-2</v>
      </c>
      <c r="I2440">
        <f>SUMSQ(data!C2440:Y2440)</f>
        <v>6.4099659199999985</v>
      </c>
      <c r="J2440">
        <f>SUMSQ(data!C2440:F2440)-4*stats!C2440^2</f>
        <v>1.3841177474999999</v>
      </c>
      <c r="K2440">
        <f>SUMSQ(data!G2440:K2440)-5*D2440^2</f>
        <v>1.6133239799999999</v>
      </c>
      <c r="L2440">
        <f>SUMSQ(data!L2440:O2440)-4*E2440^2</f>
        <v>8.0351850000000002E-2</v>
      </c>
      <c r="M2440">
        <f>SUMSQ(data!P2440:T2440)-5*stats!F2440^2</f>
        <v>1.9255193320000001</v>
      </c>
      <c r="N2440">
        <f>SUMSQ(data!U2440:Y2440)-5*stats!G2440^2</f>
        <v>0.23685106</v>
      </c>
      <c r="O2440">
        <f t="shared" si="190"/>
        <v>5.2401639695000002</v>
      </c>
      <c r="P2440">
        <f t="shared" si="191"/>
        <v>0.80365558144964344</v>
      </c>
      <c r="Q2440">
        <f t="shared" si="192"/>
        <v>0.56169643935186397</v>
      </c>
      <c r="R2440">
        <f t="shared" si="193"/>
        <v>3476.3392631486863</v>
      </c>
      <c r="S2440">
        <f t="shared" si="194"/>
        <v>1</v>
      </c>
    </row>
    <row r="2441" spans="1:19" x14ac:dyDescent="0.2">
      <c r="A2441" t="s">
        <v>2462</v>
      </c>
      <c r="B2441" t="s">
        <v>8146</v>
      </c>
      <c r="C2441">
        <f>AVERAGE(data!C2441:F2441)</f>
        <v>-0.37814999999999999</v>
      </c>
      <c r="D2441">
        <f>AVERAGE(data!G2441:K2441)</f>
        <v>-0.33724000000000004</v>
      </c>
      <c r="E2441">
        <f>AVERAGE(data!L2441:O2441)</f>
        <v>-1.6424999999999995E-2</v>
      </c>
      <c r="F2441">
        <f>AVERAGE(data!P2441:T2441)</f>
        <v>0.30352000000000001</v>
      </c>
      <c r="G2441">
        <f>AVERAGE(data!U2441:Y2441)</f>
        <v>-0.37783999999999995</v>
      </c>
      <c r="H2441">
        <f>AVERAGE(data!C2441:Y2441)</f>
        <v>-0.15809130434782609</v>
      </c>
      <c r="I2441">
        <f>SUMSQ(data!C2441:Y2441)</f>
        <v>11.013676769999998</v>
      </c>
      <c r="J2441">
        <f>SUMSQ(data!C2441:F2441)-4*stats!C2441^2</f>
        <v>5.9434410000000049E-2</v>
      </c>
      <c r="K2441">
        <f>SUMSQ(data!G2441:K2441)-5*D2441^2</f>
        <v>1.5404714519999998</v>
      </c>
      <c r="L2441">
        <f>SUMSQ(data!L2441:O2441)-4*E2441^2</f>
        <v>1.1170082074999999</v>
      </c>
      <c r="M2441">
        <f>SUMSQ(data!P2441:T2441)-5*stats!F2441^2</f>
        <v>3.0048624280000005</v>
      </c>
      <c r="N2441">
        <f>SUMSQ(data!U2441:Y2441)-5*stats!G2441^2</f>
        <v>2.9757400919999997</v>
      </c>
      <c r="O2441">
        <f t="shared" si="190"/>
        <v>8.6975165895000011</v>
      </c>
      <c r="P2441">
        <f t="shared" si="191"/>
        <v>0.95868476524277968</v>
      </c>
      <c r="Q2441">
        <f t="shared" si="192"/>
        <v>0.46840903946196766</v>
      </c>
      <c r="R2441">
        <f t="shared" si="193"/>
        <v>2898.9835452301177</v>
      </c>
      <c r="S2441">
        <f t="shared" si="194"/>
        <v>1</v>
      </c>
    </row>
    <row r="2442" spans="1:19" x14ac:dyDescent="0.2">
      <c r="A2442" t="s">
        <v>2463</v>
      </c>
      <c r="B2442" t="s">
        <v>8147</v>
      </c>
      <c r="C2442">
        <f>AVERAGE(data!C2442:F2442)</f>
        <v>0.10935</v>
      </c>
      <c r="D2442">
        <f>AVERAGE(data!G2442:K2442)</f>
        <v>0.15541999999999997</v>
      </c>
      <c r="E2442">
        <f>AVERAGE(data!L2442:O2442)</f>
        <v>0.38232499999999997</v>
      </c>
      <c r="F2442">
        <f>AVERAGE(data!P2442:T2442)</f>
        <v>-1.2459400000000003</v>
      </c>
      <c r="G2442">
        <f>AVERAGE(data!U2442:Y2442)</f>
        <v>-0.93886000000000003</v>
      </c>
      <c r="H2442">
        <f>AVERAGE(data!C2442:Y2442)</f>
        <v>-0.35566086956521736</v>
      </c>
      <c r="I2442">
        <f>SUMSQ(data!C2442:Y2442)</f>
        <v>25.019759699999998</v>
      </c>
      <c r="J2442">
        <f>SUMSQ(data!C2442:F2442)-4*stats!C2442^2</f>
        <v>1.3010511299999998</v>
      </c>
      <c r="K2442">
        <f>SUMSQ(data!G2442:K2442)-5*D2442^2</f>
        <v>1.6870216680000003</v>
      </c>
      <c r="L2442">
        <f>SUMSQ(data!L2442:O2442)-4*E2442^2</f>
        <v>2.7033594074999998</v>
      </c>
      <c r="M2442">
        <f>SUMSQ(data!P2442:T2442)-5*stats!F2442^2</f>
        <v>3.0891872919999983</v>
      </c>
      <c r="N2442">
        <f>SUMSQ(data!U2442:Y2442)-5*stats!G2442^2</f>
        <v>3.3167210919999999</v>
      </c>
      <c r="O2442">
        <f t="shared" si="190"/>
        <v>12.097340589499998</v>
      </c>
      <c r="P2442">
        <f t="shared" si="191"/>
        <v>3.8455318715402695</v>
      </c>
      <c r="Q2442">
        <f t="shared" si="192"/>
        <v>1.5157724671426839E-2</v>
      </c>
      <c r="R2442">
        <f t="shared" si="193"/>
        <v>93.811157991460703</v>
      </c>
      <c r="S2442">
        <f t="shared" si="194"/>
        <v>1</v>
      </c>
    </row>
    <row r="2443" spans="1:19" x14ac:dyDescent="0.2">
      <c r="A2443" t="s">
        <v>2464</v>
      </c>
      <c r="B2443" t="s">
        <v>8148</v>
      </c>
      <c r="C2443">
        <f>AVERAGE(data!C2443:F2443)</f>
        <v>-0.99150000000000005</v>
      </c>
      <c r="D2443">
        <f>AVERAGE(data!G2443:K2443)</f>
        <v>-0.90237999999999996</v>
      </c>
      <c r="E2443">
        <f>AVERAGE(data!L2443:O2443)</f>
        <v>-1.402075</v>
      </c>
      <c r="F2443">
        <f>AVERAGE(data!P2443:T2443)</f>
        <v>-0.34139999999999998</v>
      </c>
      <c r="G2443">
        <f>AVERAGE(data!U2443:Y2443)</f>
        <v>1.0357000000000001</v>
      </c>
      <c r="H2443">
        <f>AVERAGE(data!C2443:Y2443)</f>
        <v>-0.46150869565217378</v>
      </c>
      <c r="I2443">
        <f>SUMSQ(data!C2443:Y2443)</f>
        <v>30.882353149999997</v>
      </c>
      <c r="J2443">
        <f>SUMSQ(data!C2443:F2443)-4*stats!C2443^2</f>
        <v>0.88250298000000038</v>
      </c>
      <c r="K2443">
        <f>SUMSQ(data!G2443:K2443)-5*D2443^2</f>
        <v>1.0514112680000007</v>
      </c>
      <c r="L2443">
        <f>SUMSQ(data!L2443:O2443)-4*E2443^2</f>
        <v>0.66250658750000113</v>
      </c>
      <c r="M2443">
        <f>SUMSQ(data!P2443:T2443)-5*stats!F2443^2</f>
        <v>0.11067906000000016</v>
      </c>
      <c r="N2443">
        <f>SUMSQ(data!U2443:Y2443)-5*stats!G2443^2</f>
        <v>6.3621164600000011</v>
      </c>
      <c r="O2443">
        <f t="shared" si="190"/>
        <v>9.0692163555000036</v>
      </c>
      <c r="P2443">
        <f t="shared" si="191"/>
        <v>8.6586634811702652</v>
      </c>
      <c r="Q2443">
        <f t="shared" si="192"/>
        <v>2.5299977456752937E-4</v>
      </c>
      <c r="R2443">
        <f t="shared" si="193"/>
        <v>1.5658156047984393</v>
      </c>
      <c r="S2443">
        <f t="shared" si="194"/>
        <v>1</v>
      </c>
    </row>
    <row r="2444" spans="1:19" x14ac:dyDescent="0.2">
      <c r="A2444" t="s">
        <v>2465</v>
      </c>
      <c r="B2444" t="s">
        <v>8149</v>
      </c>
      <c r="C2444">
        <f>AVERAGE(data!C2444:F2444)</f>
        <v>0.70037499999999997</v>
      </c>
      <c r="D2444">
        <f>AVERAGE(data!G2444:K2444)</f>
        <v>0.82297999999999993</v>
      </c>
      <c r="E2444">
        <f>AVERAGE(data!L2444:O2444)</f>
        <v>0.28157499999999996</v>
      </c>
      <c r="F2444">
        <f>AVERAGE(data!P2444:T2444)</f>
        <v>-0.49784000000000006</v>
      </c>
      <c r="G2444">
        <f>AVERAGE(data!U2444:Y2444)</f>
        <v>-0.44910000000000005</v>
      </c>
      <c r="H2444">
        <f>AVERAGE(data!C2444:Y2444)</f>
        <v>0.14382608695652171</v>
      </c>
      <c r="I2444">
        <f>SUMSQ(data!C2444:Y2444)</f>
        <v>12.072897540000001</v>
      </c>
      <c r="J2444">
        <f>SUMSQ(data!C2444:F2444)-4*stats!C2444^2</f>
        <v>0.78493992749999997</v>
      </c>
      <c r="K2444">
        <f>SUMSQ(data!G2444:K2444)-5*D2444^2</f>
        <v>0.37838990800000083</v>
      </c>
      <c r="L2444">
        <f>SUMSQ(data!L2444:O2444)-4*E2444^2</f>
        <v>0.64555052749999986</v>
      </c>
      <c r="M2444">
        <f>SUMSQ(data!P2444:T2444)-5*stats!F2444^2</f>
        <v>1.0223706319999994</v>
      </c>
      <c r="N2444">
        <f>SUMSQ(data!U2444:Y2444)-5*stats!G2444^2</f>
        <v>1.32825028</v>
      </c>
      <c r="O2444">
        <f t="shared" si="190"/>
        <v>4.1595012750000002</v>
      </c>
      <c r="P2444">
        <f t="shared" si="191"/>
        <v>6.8489524754382973</v>
      </c>
      <c r="Q2444">
        <f t="shared" si="192"/>
        <v>9.6765871385041783E-4</v>
      </c>
      <c r="R2444">
        <f t="shared" si="193"/>
        <v>5.9888397800202355</v>
      </c>
      <c r="S2444">
        <f t="shared" si="194"/>
        <v>1</v>
      </c>
    </row>
    <row r="2445" spans="1:19" x14ac:dyDescent="0.2">
      <c r="A2445" t="s">
        <v>2466</v>
      </c>
      <c r="B2445" t="s">
        <v>2466</v>
      </c>
      <c r="C2445">
        <f>AVERAGE(data!C2445:F2445)</f>
        <v>0.88802499999999995</v>
      </c>
      <c r="D2445">
        <f>AVERAGE(data!G2445:K2445)</f>
        <v>-9.7180000000000044E-2</v>
      </c>
      <c r="E2445">
        <f>AVERAGE(data!L2445:O2445)</f>
        <v>-0.51252500000000001</v>
      </c>
      <c r="F2445">
        <f>AVERAGE(data!P2445:T2445)</f>
        <v>-1.2150400000000001</v>
      </c>
      <c r="G2445">
        <f>AVERAGE(data!U2445:Y2445)</f>
        <v>-4.7579999999999956E-2</v>
      </c>
      <c r="H2445">
        <f>AVERAGE(data!C2445:Y2445)</f>
        <v>-0.23030434782608705</v>
      </c>
      <c r="I2445">
        <f>SUMSQ(data!C2445:Y2445)</f>
        <v>49.749848540000002</v>
      </c>
      <c r="J2445">
        <f>SUMSQ(data!C2445:F2445)-4*stats!C2445^2</f>
        <v>2.1076047875000006</v>
      </c>
      <c r="K2445">
        <f>SUMSQ(data!G2445:K2445)-5*D2445^2</f>
        <v>7.2640844679999992</v>
      </c>
      <c r="L2445">
        <f>SUMSQ(data!L2445:O2445)-4*E2445^2</f>
        <v>4.3667262874999997</v>
      </c>
      <c r="M2445">
        <f>SUMSQ(data!P2445:T2445)-5*stats!F2445^2</f>
        <v>8.1879095519999989</v>
      </c>
      <c r="N2445">
        <f>SUMSQ(data!U2445:Y2445)-5*stats!G2445^2</f>
        <v>16.178292288000002</v>
      </c>
      <c r="O2445">
        <f t="shared" si="190"/>
        <v>38.104617382999997</v>
      </c>
      <c r="P2445">
        <f t="shared" si="191"/>
        <v>1.1002034673074419</v>
      </c>
      <c r="Q2445">
        <f t="shared" si="192"/>
        <v>0.39439913254315967</v>
      </c>
      <c r="R2445">
        <f t="shared" si="193"/>
        <v>2440.9362313096153</v>
      </c>
      <c r="S2445">
        <f t="shared" si="194"/>
        <v>1</v>
      </c>
    </row>
    <row r="2446" spans="1:19" x14ac:dyDescent="0.2">
      <c r="A2446" t="s">
        <v>2467</v>
      </c>
      <c r="B2446" t="s">
        <v>8150</v>
      </c>
      <c r="C2446">
        <f>AVERAGE(data!C2446:F2446)</f>
        <v>1.7521</v>
      </c>
      <c r="D2446">
        <f>AVERAGE(data!G2446:K2446)</f>
        <v>2.5985399999999998</v>
      </c>
      <c r="E2446">
        <f>AVERAGE(data!L2446:O2446)</f>
        <v>1.2823500000000001</v>
      </c>
      <c r="F2446">
        <f>AVERAGE(data!P2446:T2446)</f>
        <v>-0.49443999999999999</v>
      </c>
      <c r="G2446">
        <f>AVERAGE(data!U2446:Y2446)</f>
        <v>1.5596000000000001</v>
      </c>
      <c r="H2446">
        <f>AVERAGE(data!C2446:Y2446)</f>
        <v>1.324186956521739</v>
      </c>
      <c r="I2446">
        <f>SUMSQ(data!C2446:Y2446)</f>
        <v>143.94706726999999</v>
      </c>
      <c r="J2446">
        <f>SUMSQ(data!C2446:F2446)-4*stats!C2446^2</f>
        <v>4.6887320200000016</v>
      </c>
      <c r="K2446">
        <f>SUMSQ(data!G2446:K2446)-5*D2446^2</f>
        <v>27.805891131999992</v>
      </c>
      <c r="L2446">
        <f>SUMSQ(data!L2446:O2446)-4*E2446^2</f>
        <v>10.183085890000001</v>
      </c>
      <c r="M2446">
        <f>SUMSQ(data!P2446:T2446)-5*stats!F2446^2</f>
        <v>6.2778631119999995</v>
      </c>
      <c r="N2446">
        <f>SUMSQ(data!U2446:Y2446)-5*stats!G2446^2</f>
        <v>28.988225360000001</v>
      </c>
      <c r="O2446">
        <f t="shared" si="190"/>
        <v>77.943797513999996</v>
      </c>
      <c r="P2446">
        <f t="shared" si="191"/>
        <v>3.0485013394288489</v>
      </c>
      <c r="Q2446">
        <f t="shared" si="192"/>
        <v>3.6353655390271127E-2</v>
      </c>
      <c r="R2446">
        <f t="shared" si="193"/>
        <v>224.99277321038801</v>
      </c>
      <c r="S2446">
        <f t="shared" si="194"/>
        <v>1</v>
      </c>
    </row>
    <row r="2447" spans="1:19" x14ac:dyDescent="0.2">
      <c r="A2447" t="s">
        <v>2468</v>
      </c>
      <c r="B2447" t="s">
        <v>8151</v>
      </c>
      <c r="C2447">
        <f>AVERAGE(data!C2447:F2447)</f>
        <v>-0.242925</v>
      </c>
      <c r="D2447">
        <f>AVERAGE(data!G2447:K2447)</f>
        <v>-0.13311999999999999</v>
      </c>
      <c r="E2447">
        <f>AVERAGE(data!L2447:O2447)</f>
        <v>-0.70797500000000002</v>
      </c>
      <c r="F2447">
        <f>AVERAGE(data!P2447:T2447)</f>
        <v>-0.15304000000000001</v>
      </c>
      <c r="G2447">
        <f>AVERAGE(data!U2447:Y2447)</f>
        <v>0.63079999999999992</v>
      </c>
      <c r="H2447">
        <f>AVERAGE(data!C2447:Y2447)</f>
        <v>-9.045217391304354E-2</v>
      </c>
      <c r="I2447">
        <f>SUMSQ(data!C2447:Y2447)</f>
        <v>15.688501979999998</v>
      </c>
      <c r="J2447">
        <f>SUMSQ(data!C2447:F2447)-4*stats!C2447^2</f>
        <v>2.4952103675000004</v>
      </c>
      <c r="K2447">
        <f>SUMSQ(data!G2447:K2447)-5*D2447^2</f>
        <v>4.2204349480000003</v>
      </c>
      <c r="L2447">
        <f>SUMSQ(data!L2447:O2447)-4*E2447^2</f>
        <v>0.54987280749999945</v>
      </c>
      <c r="M2447">
        <f>SUMSQ(data!P2447:T2447)-5*stats!F2447^2</f>
        <v>0.63731413199999998</v>
      </c>
      <c r="N2447">
        <f>SUMSQ(data!U2447:Y2447)-5*stats!G2447^2</f>
        <v>3.3494510200000001</v>
      </c>
      <c r="O2447">
        <f t="shared" si="190"/>
        <v>11.252283275</v>
      </c>
      <c r="P2447">
        <f t="shared" si="191"/>
        <v>1.4193019272348522</v>
      </c>
      <c r="Q2447">
        <f t="shared" si="192"/>
        <v>0.26466478856755221</v>
      </c>
      <c r="R2447">
        <f t="shared" si="193"/>
        <v>1638.0103764445807</v>
      </c>
      <c r="S2447">
        <f t="shared" si="194"/>
        <v>1</v>
      </c>
    </row>
    <row r="2448" spans="1:19" x14ac:dyDescent="0.2">
      <c r="A2448" t="s">
        <v>2469</v>
      </c>
      <c r="B2448" t="s">
        <v>8152</v>
      </c>
      <c r="C2448">
        <f>AVERAGE(data!C2448:F2448)</f>
        <v>1.4896500000000001</v>
      </c>
      <c r="D2448">
        <f>AVERAGE(data!G2448:K2448)</f>
        <v>1.46678</v>
      </c>
      <c r="E2448">
        <f>AVERAGE(data!L2448:O2448)</f>
        <v>1.9212</v>
      </c>
      <c r="F2448">
        <f>AVERAGE(data!P2448:T2448)</f>
        <v>-1.2101600000000001</v>
      </c>
      <c r="G2448">
        <f>AVERAGE(data!U2448:Y2448)</f>
        <v>-0.51862000000000008</v>
      </c>
      <c r="H2448">
        <f>AVERAGE(data!C2448:Y2448)</f>
        <v>0.5362347826086955</v>
      </c>
      <c r="I2448">
        <f>SUMSQ(data!C2448:Y2448)</f>
        <v>54.527166520000016</v>
      </c>
      <c r="J2448">
        <f>SUMSQ(data!C2448:F2448)-4*stats!C2448^2</f>
        <v>2.3833135300000006</v>
      </c>
      <c r="K2448">
        <f>SUMSQ(data!G2448:K2448)-5*D2448^2</f>
        <v>0.74163230800000157</v>
      </c>
      <c r="L2448">
        <f>SUMSQ(data!L2448:O2448)-4*E2448^2</f>
        <v>0.46318505999999715</v>
      </c>
      <c r="M2448">
        <f>SUMSQ(data!P2448:T2448)-5*stats!F2448^2</f>
        <v>4.999118091999998</v>
      </c>
      <c r="N2448">
        <f>SUMSQ(data!U2448:Y2448)-5*stats!G2448^2</f>
        <v>2.8751637879999996</v>
      </c>
      <c r="O2448">
        <f t="shared" si="190"/>
        <v>11.462412777999997</v>
      </c>
      <c r="P2448">
        <f t="shared" si="191"/>
        <v>13.525347278433191</v>
      </c>
      <c r="Q2448">
        <f t="shared" si="192"/>
        <v>1.4439754003908243E-5</v>
      </c>
      <c r="R2448">
        <f t="shared" si="193"/>
        <v>8.9367637530188115E-2</v>
      </c>
      <c r="S2448">
        <f t="shared" si="194"/>
        <v>8.9367637530188115E-2</v>
      </c>
    </row>
    <row r="2449" spans="1:19" x14ac:dyDescent="0.2">
      <c r="A2449" t="s">
        <v>2470</v>
      </c>
      <c r="B2449" t="s">
        <v>8153</v>
      </c>
      <c r="C2449">
        <f>AVERAGE(data!C2449:F2449)</f>
        <v>-0.3503</v>
      </c>
      <c r="D2449">
        <f>AVERAGE(data!G2449:K2449)</f>
        <v>-0.36229999999999996</v>
      </c>
      <c r="E2449">
        <f>AVERAGE(data!L2449:O2449)</f>
        <v>-0.70219999999999994</v>
      </c>
      <c r="F2449">
        <f>AVERAGE(data!P2449:T2449)</f>
        <v>-0.15192</v>
      </c>
      <c r="G2449">
        <f>AVERAGE(data!U2449:Y2449)</f>
        <v>-0.66677999999999993</v>
      </c>
      <c r="H2449">
        <f>AVERAGE(data!C2449:Y2449)</f>
        <v>-0.43978260869565228</v>
      </c>
      <c r="I2449">
        <f>SUMSQ(data!C2449:Y2449)</f>
        <v>11.439081120000001</v>
      </c>
      <c r="J2449">
        <f>SUMSQ(data!C2449:F2449)-4*stats!C2449^2</f>
        <v>1.6575283399999998</v>
      </c>
      <c r="K2449">
        <f>SUMSQ(data!G2449:K2449)-5*D2449^2</f>
        <v>0.8724330400000001</v>
      </c>
      <c r="L2449">
        <f>SUMSQ(data!L2449:O2449)-4*E2449^2</f>
        <v>0.31664914000000022</v>
      </c>
      <c r="M2449">
        <f>SUMSQ(data!P2449:T2449)-5*stats!F2449^2</f>
        <v>1.345762208</v>
      </c>
      <c r="N2449">
        <f>SUMSQ(data!U2449:Y2449)-5*stats!G2449^2</f>
        <v>1.7888459479999996</v>
      </c>
      <c r="O2449">
        <f t="shared" si="190"/>
        <v>5.9812186760000001</v>
      </c>
      <c r="P2449">
        <f t="shared" si="191"/>
        <v>3.2850002420476629</v>
      </c>
      <c r="Q2449">
        <f t="shared" si="192"/>
        <v>2.784046561471748E-2</v>
      </c>
      <c r="R2449">
        <f t="shared" si="193"/>
        <v>172.30464168948649</v>
      </c>
      <c r="S2449">
        <f t="shared" si="194"/>
        <v>1</v>
      </c>
    </row>
    <row r="2450" spans="1:19" x14ac:dyDescent="0.2">
      <c r="A2450" t="s">
        <v>2471</v>
      </c>
      <c r="B2450" t="s">
        <v>8154</v>
      </c>
      <c r="C2450">
        <f>AVERAGE(data!C2450:F2450)</f>
        <v>0.18980000000000002</v>
      </c>
      <c r="D2450">
        <f>AVERAGE(data!G2450:K2450)</f>
        <v>-0.2064</v>
      </c>
      <c r="E2450">
        <f>AVERAGE(data!L2450:O2450)</f>
        <v>0.12052499999999999</v>
      </c>
      <c r="F2450">
        <f>AVERAGE(data!P2450:T2450)</f>
        <v>-0.38111999999999996</v>
      </c>
      <c r="G2450">
        <f>AVERAGE(data!U2450:Y2450)</f>
        <v>0.44298000000000004</v>
      </c>
      <c r="H2450">
        <f>AVERAGE(data!C2450:Y2450)</f>
        <v>2.254782608695655E-2</v>
      </c>
      <c r="I2450">
        <f>SUMSQ(data!C2450:Y2450)</f>
        <v>12.014228640000001</v>
      </c>
      <c r="J2450">
        <f>SUMSQ(data!C2450:F2450)-4*stats!C2450^2</f>
        <v>0.65326519999999988</v>
      </c>
      <c r="K2450">
        <f>SUMSQ(data!G2450:K2450)-5*D2450^2</f>
        <v>0.86734166000000013</v>
      </c>
      <c r="L2450">
        <f>SUMSQ(data!L2450:O2450)-4*E2450^2</f>
        <v>0.76446158750000015</v>
      </c>
      <c r="M2450">
        <f>SUMSQ(data!P2450:T2450)-5*stats!F2450^2</f>
        <v>1.7572080479999994</v>
      </c>
      <c r="N2450">
        <f>SUMSQ(data!U2450:Y2450)-5*stats!G2450^2</f>
        <v>5.8493274080000006</v>
      </c>
      <c r="O2450">
        <f t="shared" si="190"/>
        <v>9.8916039035000001</v>
      </c>
      <c r="P2450">
        <f t="shared" si="191"/>
        <v>0.7725187063643123</v>
      </c>
      <c r="Q2450">
        <f t="shared" si="192"/>
        <v>0.58188195757391292</v>
      </c>
      <c r="R2450">
        <f t="shared" si="193"/>
        <v>3601.2674354249471</v>
      </c>
      <c r="S2450">
        <f t="shared" si="194"/>
        <v>1</v>
      </c>
    </row>
    <row r="2451" spans="1:19" x14ac:dyDescent="0.2">
      <c r="A2451" t="s">
        <v>2472</v>
      </c>
      <c r="B2451" t="s">
        <v>8155</v>
      </c>
      <c r="C2451">
        <f>AVERAGE(data!C2451:F2451)</f>
        <v>-0.44640000000000002</v>
      </c>
      <c r="D2451">
        <f>AVERAGE(data!G2451:K2451)</f>
        <v>-0.80618000000000001</v>
      </c>
      <c r="E2451">
        <f>AVERAGE(data!L2451:O2451)</f>
        <v>-0.9556</v>
      </c>
      <c r="F2451">
        <f>AVERAGE(data!P2451:T2451)</f>
        <v>2.8021199999999999</v>
      </c>
      <c r="G2451">
        <f>AVERAGE(data!U2451:Y2451)</f>
        <v>1.4286799999999999</v>
      </c>
      <c r="H2451">
        <f>AVERAGE(data!C2451:Y2451)</f>
        <v>0.50065652173913044</v>
      </c>
      <c r="I2451">
        <f>SUMSQ(data!C2451:Y2451)</f>
        <v>89.928131190000016</v>
      </c>
      <c r="J2451">
        <f>SUMSQ(data!C2451:F2451)-4*stats!C2451^2</f>
        <v>2.1120868599999998</v>
      </c>
      <c r="K2451">
        <f>SUMSQ(data!G2451:K2451)-5*D2451^2</f>
        <v>7.8105325080000005</v>
      </c>
      <c r="L2451">
        <f>SUMSQ(data!L2451:O2451)-4*E2451^2</f>
        <v>3.3626153399999996</v>
      </c>
      <c r="M2451">
        <f>SUMSQ(data!P2451:T2451)-5*stats!F2451^2</f>
        <v>14.283750187999999</v>
      </c>
      <c r="N2451">
        <f>SUMSQ(data!U2451:Y2451)-5*stats!G2451^2</f>
        <v>5.1947228679999995</v>
      </c>
      <c r="O2451">
        <f t="shared" si="190"/>
        <v>32.763707763999996</v>
      </c>
      <c r="P2451">
        <f t="shared" si="191"/>
        <v>6.28109388033669</v>
      </c>
      <c r="Q2451">
        <f t="shared" si="192"/>
        <v>1.5386605115449148E-3</v>
      </c>
      <c r="R2451">
        <f t="shared" si="193"/>
        <v>9.5227699059514777</v>
      </c>
      <c r="S2451">
        <f t="shared" si="194"/>
        <v>1</v>
      </c>
    </row>
    <row r="2452" spans="1:19" x14ac:dyDescent="0.2">
      <c r="A2452" t="s">
        <v>2473</v>
      </c>
      <c r="B2452" t="s">
        <v>8156</v>
      </c>
      <c r="C2452">
        <f>AVERAGE(data!C2452:F2452)</f>
        <v>-0.61134999999999995</v>
      </c>
      <c r="D2452">
        <f>AVERAGE(data!G2452:K2452)</f>
        <v>-0.23518000000000003</v>
      </c>
      <c r="E2452">
        <f>AVERAGE(data!L2452:O2452)</f>
        <v>0.68372500000000003</v>
      </c>
      <c r="F2452">
        <f>AVERAGE(data!P2452:T2452)</f>
        <v>-0.96207999999999994</v>
      </c>
      <c r="G2452">
        <f>AVERAGE(data!U2452:Y2452)</f>
        <v>7.9619999999999941E-2</v>
      </c>
      <c r="H2452">
        <f>AVERAGE(data!C2452:Y2452)</f>
        <v>-0.23037826086956523</v>
      </c>
      <c r="I2452">
        <f>SUMSQ(data!C2452:Y2452)</f>
        <v>25.379704070000003</v>
      </c>
      <c r="J2452">
        <f>SUMSQ(data!C2452:F2452)-4*stats!C2452^2</f>
        <v>1.1936698100000005</v>
      </c>
      <c r="K2452">
        <f>SUMSQ(data!G2452:K2452)-5*D2452^2</f>
        <v>4.7456070280000002</v>
      </c>
      <c r="L2452">
        <f>SUMSQ(data!L2452:O2452)-4*E2452^2</f>
        <v>2.7011332074999999</v>
      </c>
      <c r="M2452">
        <f>SUMSQ(data!P2452:T2452)-5*stats!F2452^2</f>
        <v>2.3508489080000006</v>
      </c>
      <c r="N2452">
        <f>SUMSQ(data!U2452:Y2452)-5*stats!G2452^2</f>
        <v>6.0872958080000004</v>
      </c>
      <c r="O2452">
        <f t="shared" si="190"/>
        <v>17.078554761500001</v>
      </c>
      <c r="P2452">
        <f t="shared" si="191"/>
        <v>1.7498048241158841</v>
      </c>
      <c r="Q2452">
        <f t="shared" si="192"/>
        <v>0.17434377146128494</v>
      </c>
      <c r="R2452">
        <f t="shared" si="193"/>
        <v>1079.0136015738924</v>
      </c>
      <c r="S2452">
        <f t="shared" si="194"/>
        <v>1</v>
      </c>
    </row>
    <row r="2453" spans="1:19" x14ac:dyDescent="0.2">
      <c r="A2453" t="s">
        <v>2474</v>
      </c>
      <c r="B2453" t="s">
        <v>2474</v>
      </c>
      <c r="C2453">
        <f>AVERAGE(data!C2453:F2453)</f>
        <v>-0.31607499999999999</v>
      </c>
      <c r="D2453">
        <f>AVERAGE(data!G2453:K2453)</f>
        <v>-8.1499999999999989E-2</v>
      </c>
      <c r="E2453">
        <f>AVERAGE(data!L2453:O2453)</f>
        <v>0.66835</v>
      </c>
      <c r="F2453">
        <f>AVERAGE(data!P2453:T2453)</f>
        <v>-1.1320999999999999</v>
      </c>
      <c r="G2453">
        <f>AVERAGE(data!U2453:Y2453)</f>
        <v>-0.37303999999999998</v>
      </c>
      <c r="H2453">
        <f>AVERAGE(data!C2453:Y2453)</f>
        <v>-0.28365652173913047</v>
      </c>
      <c r="I2453">
        <f>SUMSQ(data!C2453:Y2453)</f>
        <v>13.38121005</v>
      </c>
      <c r="J2453">
        <f>SUMSQ(data!C2453:F2453)-4*stats!C2453^2</f>
        <v>0.40667076749999997</v>
      </c>
      <c r="K2453">
        <f>SUMSQ(data!G2453:K2453)-5*D2453^2</f>
        <v>1.5878355400000002</v>
      </c>
      <c r="L2453">
        <f>SUMSQ(data!L2453:O2453)-4*E2453^2</f>
        <v>0.93165308999999974</v>
      </c>
      <c r="M2453">
        <f>SUMSQ(data!P2453:T2453)-5*stats!F2453^2</f>
        <v>0.67974590000000212</v>
      </c>
      <c r="N2453">
        <f>SUMSQ(data!U2453:Y2453)-5*stats!G2453^2</f>
        <v>0.45166673199999996</v>
      </c>
      <c r="O2453">
        <f t="shared" si="190"/>
        <v>4.057572029500002</v>
      </c>
      <c r="P2453">
        <f t="shared" si="191"/>
        <v>8.2722122071449924</v>
      </c>
      <c r="Q2453">
        <f t="shared" si="192"/>
        <v>3.3164974128422416E-4</v>
      </c>
      <c r="R2453">
        <f t="shared" si="193"/>
        <v>2.0525802488080633</v>
      </c>
      <c r="S2453">
        <f t="shared" si="194"/>
        <v>1</v>
      </c>
    </row>
    <row r="2454" spans="1:19" x14ac:dyDescent="0.2">
      <c r="A2454" t="s">
        <v>2475</v>
      </c>
      <c r="B2454" t="s">
        <v>8157</v>
      </c>
      <c r="C2454">
        <f>AVERAGE(data!C2454:F2454)</f>
        <v>0.21765000000000001</v>
      </c>
      <c r="D2454">
        <f>AVERAGE(data!G2454:K2454)</f>
        <v>0.11222000000000001</v>
      </c>
      <c r="E2454">
        <f>AVERAGE(data!L2454:O2454)</f>
        <v>0.72410000000000008</v>
      </c>
      <c r="F2454">
        <f>AVERAGE(data!P2454:T2454)</f>
        <v>-0.86814000000000002</v>
      </c>
      <c r="G2454">
        <f>AVERAGE(data!U2454:Y2454)</f>
        <v>-0.52092000000000005</v>
      </c>
      <c r="H2454">
        <f>AVERAGE(data!C2454:Y2454)</f>
        <v>-0.11379130434782608</v>
      </c>
      <c r="I2454">
        <f>SUMSQ(data!C2454:Y2454)</f>
        <v>18.507440899999999</v>
      </c>
      <c r="J2454">
        <f>SUMSQ(data!C2454:F2454)-4*stats!C2454^2</f>
        <v>2.1949111700000001</v>
      </c>
      <c r="K2454">
        <f>SUMSQ(data!G2454:K2454)-5*D2454^2</f>
        <v>1.4625505879999996</v>
      </c>
      <c r="L2454">
        <f>SUMSQ(data!L2454:O2454)-4*E2454^2</f>
        <v>1.0620941399999997</v>
      </c>
      <c r="M2454">
        <f>SUMSQ(data!P2454:T2454)-5*stats!F2454^2</f>
        <v>2.5251414919999995</v>
      </c>
      <c r="N2454">
        <f>SUMSQ(data!U2454:Y2454)-5*stats!G2454^2</f>
        <v>3.7878840079999998</v>
      </c>
      <c r="O2454">
        <f t="shared" si="190"/>
        <v>11.032581397999998</v>
      </c>
      <c r="P2454">
        <f t="shared" si="191"/>
        <v>2.4390931946423886</v>
      </c>
      <c r="Q2454">
        <f t="shared" si="192"/>
        <v>7.4356099622552213E-2</v>
      </c>
      <c r="R2454">
        <f t="shared" si="193"/>
        <v>460.18990056397564</v>
      </c>
      <c r="S2454">
        <f t="shared" si="194"/>
        <v>1</v>
      </c>
    </row>
    <row r="2455" spans="1:19" x14ac:dyDescent="0.2">
      <c r="A2455" t="s">
        <v>2476</v>
      </c>
      <c r="B2455" t="s">
        <v>8158</v>
      </c>
      <c r="C2455">
        <f>AVERAGE(data!C2455:F2455)</f>
        <v>0.664825</v>
      </c>
      <c r="D2455">
        <f>AVERAGE(data!G2455:K2455)</f>
        <v>0.44352000000000003</v>
      </c>
      <c r="E2455">
        <f>AVERAGE(data!L2455:O2455)</f>
        <v>0.22434999999999999</v>
      </c>
      <c r="F2455">
        <f>AVERAGE(data!P2455:T2455)</f>
        <v>-0.62609999999999999</v>
      </c>
      <c r="G2455">
        <f>AVERAGE(data!U2455:Y2455)</f>
        <v>-0.10491999999999999</v>
      </c>
      <c r="H2455">
        <f>AVERAGE(data!C2455:Y2455)</f>
        <v>9.2139130434782598E-2</v>
      </c>
      <c r="I2455">
        <f>SUMSQ(data!C2455:Y2455)</f>
        <v>22.097330960000004</v>
      </c>
      <c r="J2455">
        <f>SUMSQ(data!C2455:F2455)-4*stats!C2455^2</f>
        <v>4.7101364075000003</v>
      </c>
      <c r="K2455">
        <f>SUMSQ(data!G2455:K2455)-5*D2455^2</f>
        <v>4.5702828279999999</v>
      </c>
      <c r="L2455">
        <f>SUMSQ(data!L2455:O2455)-4*E2455^2</f>
        <v>6.0690526699999996</v>
      </c>
      <c r="M2455">
        <f>SUMSQ(data!P2455:T2455)-5*stats!F2455^2</f>
        <v>0.7053183999999999</v>
      </c>
      <c r="N2455">
        <f>SUMSQ(data!U2455:Y2455)-5*stats!G2455^2</f>
        <v>1.0746428080000001</v>
      </c>
      <c r="O2455">
        <f t="shared" si="190"/>
        <v>17.129433113499999</v>
      </c>
      <c r="P2455">
        <f t="shared" si="191"/>
        <v>1.0440761307684485</v>
      </c>
      <c r="Q2455">
        <f t="shared" si="192"/>
        <v>0.42246840460781926</v>
      </c>
      <c r="R2455">
        <f t="shared" si="193"/>
        <v>2614.6569561177935</v>
      </c>
      <c r="S2455">
        <f t="shared" si="194"/>
        <v>1</v>
      </c>
    </row>
    <row r="2456" spans="1:19" x14ac:dyDescent="0.2">
      <c r="A2456" t="s">
        <v>2477</v>
      </c>
      <c r="B2456" t="s">
        <v>8159</v>
      </c>
      <c r="C2456">
        <f>AVERAGE(data!C2456:F2456)</f>
        <v>-0.44325000000000003</v>
      </c>
      <c r="D2456">
        <f>AVERAGE(data!G2456:K2456)</f>
        <v>-0.38350000000000001</v>
      </c>
      <c r="E2456">
        <f>AVERAGE(data!L2456:O2456)</f>
        <v>0.14845</v>
      </c>
      <c r="F2456">
        <f>AVERAGE(data!P2456:T2456)</f>
        <v>-0.34908</v>
      </c>
      <c r="G2456">
        <f>AVERAGE(data!U2456:Y2456)</f>
        <v>5.7540000000000001E-2</v>
      </c>
      <c r="H2456">
        <f>AVERAGE(data!C2456:Y2456)</f>
        <v>-0.19801739130434784</v>
      </c>
      <c r="I2456">
        <f>SUMSQ(data!C2456:Y2456)</f>
        <v>14.983559640000003</v>
      </c>
      <c r="J2456">
        <f>SUMSQ(data!C2456:F2456)-4*stats!C2456^2</f>
        <v>5.0029033099999998</v>
      </c>
      <c r="K2456">
        <f>SUMSQ(data!G2456:K2456)-5*D2456^2</f>
        <v>0.38046269999999993</v>
      </c>
      <c r="L2456">
        <f>SUMSQ(data!L2456:O2456)-4*E2456^2</f>
        <v>0.78794329000000007</v>
      </c>
      <c r="M2456">
        <f>SUMSQ(data!P2456:T2456)-5*stats!F2456^2</f>
        <v>3.398900308</v>
      </c>
      <c r="N2456">
        <f>SUMSQ(data!U2456:Y2456)-5*stats!G2456^2</f>
        <v>3.1781184319999998</v>
      </c>
      <c r="O2456">
        <f t="shared" si="190"/>
        <v>12.748328039999999</v>
      </c>
      <c r="P2456">
        <f t="shared" si="191"/>
        <v>0.63120698924217633</v>
      </c>
      <c r="Q2456">
        <f t="shared" si="192"/>
        <v>0.67844734131572171</v>
      </c>
      <c r="R2456">
        <f t="shared" si="193"/>
        <v>4198.9105954030019</v>
      </c>
      <c r="S2456">
        <f t="shared" si="194"/>
        <v>1</v>
      </c>
    </row>
    <row r="2457" spans="1:19" x14ac:dyDescent="0.2">
      <c r="A2457" t="s">
        <v>2478</v>
      </c>
      <c r="B2457" t="s">
        <v>8160</v>
      </c>
      <c r="C2457">
        <f>AVERAGE(data!C2457:F2457)</f>
        <v>-0.436025</v>
      </c>
      <c r="D2457">
        <f>AVERAGE(data!G2457:K2457)</f>
        <v>-0.47531999999999996</v>
      </c>
      <c r="E2457">
        <f>AVERAGE(data!L2457:O2457)</f>
        <v>-0.91632500000000006</v>
      </c>
      <c r="F2457">
        <f>AVERAGE(data!P2457:T2457)</f>
        <v>0.56972</v>
      </c>
      <c r="G2457">
        <f>AVERAGE(data!U2457:Y2457)</f>
        <v>0.89613999999999994</v>
      </c>
      <c r="H2457">
        <f>AVERAGE(data!C2457:Y2457)</f>
        <v>-1.9856521739130408E-2</v>
      </c>
      <c r="I2457">
        <f>SUMSQ(data!C2457:Y2457)</f>
        <v>27.576289510000002</v>
      </c>
      <c r="J2457">
        <f>SUMSQ(data!C2457:F2457)-4*stats!C2457^2</f>
        <v>3.2475914675000004</v>
      </c>
      <c r="K2457">
        <f>SUMSQ(data!G2457:K2457)-5*D2457^2</f>
        <v>0.79352676800000044</v>
      </c>
      <c r="L2457">
        <f>SUMSQ(data!L2457:O2457)-4*E2457^2</f>
        <v>0.11784766749999998</v>
      </c>
      <c r="M2457">
        <f>SUMSQ(data!P2457:T2457)-5*stats!F2457^2</f>
        <v>10.123961368</v>
      </c>
      <c r="N2457">
        <f>SUMSQ(data!U2457:Y2457)-5*stats!G2457^2</f>
        <v>2.4064006120000005</v>
      </c>
      <c r="O2457">
        <f t="shared" si="190"/>
        <v>16.689327883000001</v>
      </c>
      <c r="P2457">
        <f t="shared" si="191"/>
        <v>2.3483906680941087</v>
      </c>
      <c r="Q2457">
        <f t="shared" si="192"/>
        <v>8.2987013307735571E-2</v>
      </c>
      <c r="R2457">
        <f t="shared" si="193"/>
        <v>513.60662536157542</v>
      </c>
      <c r="S2457">
        <f t="shared" si="194"/>
        <v>1</v>
      </c>
    </row>
    <row r="2458" spans="1:19" x14ac:dyDescent="0.2">
      <c r="A2458" t="s">
        <v>2479</v>
      </c>
      <c r="B2458" t="s">
        <v>8161</v>
      </c>
      <c r="C2458">
        <f>AVERAGE(data!C2458:F2458)</f>
        <v>-0.67120000000000002</v>
      </c>
      <c r="D2458">
        <f>AVERAGE(data!G2458:K2458)</f>
        <v>-1.2800000000000283E-3</v>
      </c>
      <c r="E2458">
        <f>AVERAGE(data!L2458:O2458)</f>
        <v>-0.48854999999999998</v>
      </c>
      <c r="F2458">
        <f>AVERAGE(data!P2458:T2458)</f>
        <v>0.33551999999999998</v>
      </c>
      <c r="G2458">
        <f>AVERAGE(data!U2458:Y2458)</f>
        <v>-8.040000000000002E-3</v>
      </c>
      <c r="H2458">
        <f>AVERAGE(data!C2458:Y2458)</f>
        <v>-0.13078260869565214</v>
      </c>
      <c r="I2458">
        <f>SUMSQ(data!C2458:Y2458)</f>
        <v>7.392205559999999</v>
      </c>
      <c r="J2458">
        <f>SUMSQ(data!C2458:F2458)-4*stats!C2458^2</f>
        <v>0.33141334000000011</v>
      </c>
      <c r="K2458">
        <f>SUMSQ(data!G2458:K2458)-5*D2458^2</f>
        <v>1.7325865479999998</v>
      </c>
      <c r="L2458">
        <f>SUMSQ(data!L2458:O2458)-4*E2458^2</f>
        <v>9.2527149999999891E-2</v>
      </c>
      <c r="M2458">
        <f>SUMSQ(data!P2458:T2458)-5*stats!F2458^2</f>
        <v>1.057558268</v>
      </c>
      <c r="N2458">
        <f>SUMSQ(data!U2458:Y2458)-5*stats!G2458^2</f>
        <v>0.85815833200000002</v>
      </c>
      <c r="O2458">
        <f t="shared" si="190"/>
        <v>4.0722436379999998</v>
      </c>
      <c r="P2458">
        <f t="shared" si="191"/>
        <v>2.9349577239612104</v>
      </c>
      <c r="Q2458">
        <f t="shared" si="192"/>
        <v>4.1412230610400197E-2</v>
      </c>
      <c r="R2458">
        <f t="shared" si="193"/>
        <v>256.30029524776683</v>
      </c>
      <c r="S2458">
        <f t="shared" si="194"/>
        <v>1</v>
      </c>
    </row>
    <row r="2459" spans="1:19" x14ac:dyDescent="0.2">
      <c r="A2459" t="s">
        <v>2480</v>
      </c>
      <c r="B2459" t="s">
        <v>8162</v>
      </c>
      <c r="C2459">
        <f>AVERAGE(data!C2459:F2459)</f>
        <v>-0.10567500000000002</v>
      </c>
      <c r="D2459">
        <f>AVERAGE(data!G2459:K2459)</f>
        <v>-0.78439999999999999</v>
      </c>
      <c r="E2459">
        <f>AVERAGE(data!L2459:O2459)</f>
        <v>-0.71352500000000008</v>
      </c>
      <c r="F2459">
        <f>AVERAGE(data!P2459:T2459)</f>
        <v>0.41505999999999998</v>
      </c>
      <c r="G2459">
        <f>AVERAGE(data!U2459:Y2459)</f>
        <v>-1.7100000000000004E-2</v>
      </c>
      <c r="H2459">
        <f>AVERAGE(data!C2459:Y2459)</f>
        <v>-0.22647826086956527</v>
      </c>
      <c r="I2459">
        <f>SUMSQ(data!C2459:Y2459)</f>
        <v>13.177410119999996</v>
      </c>
      <c r="J2459">
        <f>SUMSQ(data!C2459:F2459)-4*stats!C2459^2</f>
        <v>0.84526474750000002</v>
      </c>
      <c r="K2459">
        <f>SUMSQ(data!G2459:K2459)-5*D2459^2</f>
        <v>3.3947201800000002</v>
      </c>
      <c r="L2459">
        <f>SUMSQ(data!L2459:O2459)-4*E2459^2</f>
        <v>0.10903094749999953</v>
      </c>
      <c r="M2459">
        <f>SUMSQ(data!P2459:T2459)-5*stats!F2459^2</f>
        <v>1.8255527719999993</v>
      </c>
      <c r="N2459">
        <f>SUMSQ(data!U2459:Y2459)-5*stats!G2459^2</f>
        <v>0.98244807999999995</v>
      </c>
      <c r="O2459">
        <f t="shared" si="190"/>
        <v>7.1570167269999985</v>
      </c>
      <c r="P2459">
        <f t="shared" si="191"/>
        <v>3.0282751936343208</v>
      </c>
      <c r="Q2459">
        <f t="shared" si="192"/>
        <v>3.7203347024494203E-2</v>
      </c>
      <c r="R2459">
        <f t="shared" si="193"/>
        <v>230.25151473459462</v>
      </c>
      <c r="S2459">
        <f t="shared" si="194"/>
        <v>1</v>
      </c>
    </row>
    <row r="2460" spans="1:19" x14ac:dyDescent="0.2">
      <c r="A2460" t="s">
        <v>2481</v>
      </c>
      <c r="B2460" t="s">
        <v>8163</v>
      </c>
      <c r="C2460">
        <f>AVERAGE(data!C2460:F2460)</f>
        <v>0.54505000000000003</v>
      </c>
      <c r="D2460">
        <f>AVERAGE(data!G2460:K2460)</f>
        <v>0.25561999999999996</v>
      </c>
      <c r="E2460">
        <f>AVERAGE(data!L2460:O2460)</f>
        <v>0.17457499999999998</v>
      </c>
      <c r="F2460">
        <f>AVERAGE(data!P2460:T2460)</f>
        <v>0.11216</v>
      </c>
      <c r="G2460">
        <f>AVERAGE(data!U2460:Y2460)</f>
        <v>0.85939999999999994</v>
      </c>
      <c r="H2460">
        <f>AVERAGE(data!C2460:Y2460)</f>
        <v>0.39193043478260869</v>
      </c>
      <c r="I2460">
        <f>SUMSQ(data!C2460:Y2460)</f>
        <v>11.47800322</v>
      </c>
      <c r="J2460">
        <f>SUMSQ(data!C2460:F2460)-4*stats!C2460^2</f>
        <v>1.8337976899999999</v>
      </c>
      <c r="K2460">
        <f>SUMSQ(data!G2460:K2460)-5*D2460^2</f>
        <v>1.6271809480000003</v>
      </c>
      <c r="L2460">
        <f>SUMSQ(data!L2460:O2460)-4*E2460^2</f>
        <v>0.15716318750000002</v>
      </c>
      <c r="M2460">
        <f>SUMSQ(data!P2460:T2460)-5*stats!F2460^2</f>
        <v>1.091562192</v>
      </c>
      <c r="N2460">
        <f>SUMSQ(data!U2460:Y2460)-5*stats!G2460^2</f>
        <v>1.3756264200000001</v>
      </c>
      <c r="O2460">
        <f t="shared" si="190"/>
        <v>6.0853304374999997</v>
      </c>
      <c r="P2460">
        <f t="shared" si="191"/>
        <v>3.1902330064718041</v>
      </c>
      <c r="Q2460">
        <f t="shared" si="192"/>
        <v>3.0958934821799879E-2</v>
      </c>
      <c r="R2460">
        <f t="shared" si="193"/>
        <v>191.60484761211944</v>
      </c>
      <c r="S2460">
        <f t="shared" si="194"/>
        <v>1</v>
      </c>
    </row>
    <row r="2461" spans="1:19" x14ac:dyDescent="0.2">
      <c r="A2461" t="s">
        <v>2482</v>
      </c>
      <c r="B2461" t="s">
        <v>8164</v>
      </c>
      <c r="C2461">
        <f>AVERAGE(data!C2461:F2461)</f>
        <v>-5.5775000000000005E-2</v>
      </c>
      <c r="D2461">
        <f>AVERAGE(data!G2461:K2461)</f>
        <v>0.52858000000000005</v>
      </c>
      <c r="E2461">
        <f>AVERAGE(data!L2461:O2461)</f>
        <v>0.59445000000000003</v>
      </c>
      <c r="F2461">
        <f>AVERAGE(data!P2461:T2461)</f>
        <v>-0.62175999999999987</v>
      </c>
      <c r="G2461">
        <f>AVERAGE(data!U2461:Y2461)</f>
        <v>-0.89025999999999994</v>
      </c>
      <c r="H2461">
        <f>AVERAGE(data!C2461:Y2461)</f>
        <v>-0.12010869565217393</v>
      </c>
      <c r="I2461">
        <f>SUMSQ(data!C2461:Y2461)</f>
        <v>20.921710130000001</v>
      </c>
      <c r="J2461">
        <f>SUMSQ(data!C2461:F2461)-4*stats!C2461^2</f>
        <v>1.8900888075</v>
      </c>
      <c r="K2461">
        <f>SUMSQ(data!G2461:K2461)-5*D2461^2</f>
        <v>2.7252549080000001</v>
      </c>
      <c r="L2461">
        <f>SUMSQ(data!L2461:O2461)-4*E2461^2</f>
        <v>1.2231398099999999</v>
      </c>
      <c r="M2461">
        <f>SUMSQ(data!P2461:T2461)-5*stats!F2461^2</f>
        <v>0.60303239200000092</v>
      </c>
      <c r="N2461">
        <f>SUMSQ(data!U2461:Y2461)-5*stats!G2461^2</f>
        <v>5.7615416920000033</v>
      </c>
      <c r="O2461">
        <f t="shared" si="190"/>
        <v>12.203057609500004</v>
      </c>
      <c r="P2461">
        <f t="shared" si="191"/>
        <v>2.5720725147904977</v>
      </c>
      <c r="Q2461">
        <f t="shared" si="192"/>
        <v>6.3393152014427898E-2</v>
      </c>
      <c r="R2461">
        <f t="shared" si="193"/>
        <v>392.34021781729427</v>
      </c>
      <c r="S2461">
        <f t="shared" si="194"/>
        <v>1</v>
      </c>
    </row>
    <row r="2462" spans="1:19" x14ac:dyDescent="0.2">
      <c r="A2462" t="s">
        <v>2483</v>
      </c>
      <c r="B2462" t="s">
        <v>2483</v>
      </c>
      <c r="C2462">
        <f>AVERAGE(data!C2462:F2462)</f>
        <v>0.42857500000000004</v>
      </c>
      <c r="D2462">
        <f>AVERAGE(data!G2462:K2462)</f>
        <v>0.20882000000000001</v>
      </c>
      <c r="E2462">
        <f>AVERAGE(data!L2462:O2462)</f>
        <v>0.90292500000000009</v>
      </c>
      <c r="F2462">
        <f>AVERAGE(data!P2462:T2462)</f>
        <v>-0.36993999999999999</v>
      </c>
      <c r="G2462">
        <f>AVERAGE(data!U2462:Y2462)</f>
        <v>2.6659999999999996E-2</v>
      </c>
      <c r="H2462">
        <f>AVERAGE(data!C2462:Y2462)</f>
        <v>0.20233478260869564</v>
      </c>
      <c r="I2462">
        <f>SUMSQ(data!C2462:Y2462)</f>
        <v>15.95707365</v>
      </c>
      <c r="J2462">
        <f>SUMSQ(data!C2462:F2462)-4*stats!C2462^2</f>
        <v>6.3833407499999884E-2</v>
      </c>
      <c r="K2462">
        <f>SUMSQ(data!G2462:K2462)-5*D2462^2</f>
        <v>1.4899864679999999</v>
      </c>
      <c r="L2462">
        <f>SUMSQ(data!L2462:O2462)-4*E2462^2</f>
        <v>2.0565973274999996</v>
      </c>
      <c r="M2462">
        <f>SUMSQ(data!P2462:T2462)-5*stats!F2462^2</f>
        <v>1.368478452</v>
      </c>
      <c r="N2462">
        <f>SUMSQ(data!U2462:Y2462)-5*stats!G2462^2</f>
        <v>6.0765168919999999</v>
      </c>
      <c r="O2462">
        <f t="shared" si="190"/>
        <v>11.055412547</v>
      </c>
      <c r="P2462">
        <f t="shared" si="191"/>
        <v>1.5961394381061267</v>
      </c>
      <c r="Q2462">
        <f t="shared" si="192"/>
        <v>0.21166145086596624</v>
      </c>
      <c r="R2462">
        <f t="shared" si="193"/>
        <v>1309.9727194094651</v>
      </c>
      <c r="S2462">
        <f t="shared" si="194"/>
        <v>1</v>
      </c>
    </row>
    <row r="2463" spans="1:19" x14ac:dyDescent="0.2">
      <c r="A2463" t="s">
        <v>2484</v>
      </c>
      <c r="B2463" t="s">
        <v>8165</v>
      </c>
      <c r="C2463">
        <f>AVERAGE(data!C2463:F2463)</f>
        <v>6.9949999999999984E-2</v>
      </c>
      <c r="D2463">
        <f>AVERAGE(data!G2463:K2463)</f>
        <v>1.1324000000000001</v>
      </c>
      <c r="E2463">
        <f>AVERAGE(data!L2463:O2463)</f>
        <v>1.1300750000000002</v>
      </c>
      <c r="F2463">
        <f>AVERAGE(data!P2463:T2463)</f>
        <v>-0.49300000000000005</v>
      </c>
      <c r="G2463">
        <f>AVERAGE(data!U2463:Y2463)</f>
        <v>-0.54605999999999999</v>
      </c>
      <c r="H2463">
        <f>AVERAGE(data!C2463:Y2463)</f>
        <v>0.22899130434782614</v>
      </c>
      <c r="I2463">
        <f>SUMSQ(data!C2463:Y2463)</f>
        <v>31.379676180000004</v>
      </c>
      <c r="J2463">
        <f>SUMSQ(data!C2463:F2463)-4*stats!C2463^2</f>
        <v>3.1544752900000002</v>
      </c>
      <c r="K2463">
        <f>SUMSQ(data!G2463:K2463)-5*D2463^2</f>
        <v>1.9474328599999993</v>
      </c>
      <c r="L2463">
        <f>SUMSQ(data!L2463:O2463)-4*E2463^2</f>
        <v>1.798454487499999</v>
      </c>
      <c r="M2463">
        <f>SUMSQ(data!P2463:T2463)-5*stats!F2463^2</f>
        <v>4.0759669399999998</v>
      </c>
      <c r="N2463">
        <f>SUMSQ(data!U2463:Y2463)-5*stats!G2463^2</f>
        <v>6.1576951519999987</v>
      </c>
      <c r="O2463">
        <f t="shared" si="190"/>
        <v>17.134024729499998</v>
      </c>
      <c r="P2463">
        <f t="shared" si="191"/>
        <v>2.9931289368050651</v>
      </c>
      <c r="Q2463">
        <f t="shared" si="192"/>
        <v>3.8731482454601715E-2</v>
      </c>
      <c r="R2463">
        <f t="shared" si="193"/>
        <v>239.70914491153002</v>
      </c>
      <c r="S2463">
        <f t="shared" si="194"/>
        <v>1</v>
      </c>
    </row>
    <row r="2464" spans="1:19" x14ac:dyDescent="0.2">
      <c r="A2464" t="s">
        <v>2485</v>
      </c>
      <c r="B2464" t="s">
        <v>8166</v>
      </c>
      <c r="C2464">
        <f>AVERAGE(data!C2464:F2464)</f>
        <v>-8.2549999999999985E-2</v>
      </c>
      <c r="D2464">
        <f>AVERAGE(data!G2464:K2464)</f>
        <v>-0.17280000000000001</v>
      </c>
      <c r="E2464">
        <f>AVERAGE(data!L2464:O2464)</f>
        <v>0.16549999999999998</v>
      </c>
      <c r="F2464">
        <f>AVERAGE(data!P2464:T2464)</f>
        <v>0.22490000000000002</v>
      </c>
      <c r="G2464">
        <f>AVERAGE(data!U2464:Y2464)</f>
        <v>0.55192000000000008</v>
      </c>
      <c r="H2464">
        <f>AVERAGE(data!C2464:Y2464)</f>
        <v>0.14573478260869566</v>
      </c>
      <c r="I2464">
        <f>SUMSQ(data!C2464:Y2464)</f>
        <v>20.457752809999999</v>
      </c>
      <c r="J2464">
        <f>SUMSQ(data!C2464:F2464)-4*stats!C2464^2</f>
        <v>2.8948963299999999</v>
      </c>
      <c r="K2464">
        <f>SUMSQ(data!G2464:K2464)-5*D2464^2</f>
        <v>2.8404343399999998</v>
      </c>
      <c r="L2464">
        <f>SUMSQ(data!L2464:O2464)-4*E2464^2</f>
        <v>1.40307542</v>
      </c>
      <c r="M2464">
        <f>SUMSQ(data!P2464:T2464)-5*stats!F2464^2</f>
        <v>2.7673963999999995</v>
      </c>
      <c r="N2464">
        <f>SUMSQ(data!U2464:Y2464)-5*stats!G2464^2</f>
        <v>8.4898536280000023</v>
      </c>
      <c r="O2464">
        <f t="shared" si="190"/>
        <v>18.395656118000002</v>
      </c>
      <c r="P2464">
        <f t="shared" si="191"/>
        <v>0.40354897066901069</v>
      </c>
      <c r="Q2464">
        <f t="shared" si="192"/>
        <v>0.83999039217120497</v>
      </c>
      <c r="R2464">
        <f t="shared" si="193"/>
        <v>5198.700537147588</v>
      </c>
      <c r="S2464">
        <f t="shared" si="194"/>
        <v>1</v>
      </c>
    </row>
    <row r="2465" spans="1:19" x14ac:dyDescent="0.2">
      <c r="A2465" t="s">
        <v>2486</v>
      </c>
      <c r="B2465" t="s">
        <v>8167</v>
      </c>
      <c r="C2465">
        <f>AVERAGE(data!C2465:F2465)</f>
        <v>4.6349999999999995E-2</v>
      </c>
      <c r="D2465">
        <f>AVERAGE(data!G2465:K2465)</f>
        <v>0.17002</v>
      </c>
      <c r="E2465">
        <f>AVERAGE(data!L2465:O2465)</f>
        <v>8.929999999999999E-2</v>
      </c>
      <c r="F2465">
        <f>AVERAGE(data!P2465:T2465)</f>
        <v>0.46900000000000003</v>
      </c>
      <c r="G2465">
        <f>AVERAGE(data!U2465:Y2465)</f>
        <v>-0.35114000000000001</v>
      </c>
      <c r="H2465">
        <f>AVERAGE(data!C2465:Y2465)</f>
        <v>8.6173913043478295E-2</v>
      </c>
      <c r="I2465">
        <f>SUMSQ(data!C2465:Y2465)</f>
        <v>10.1690396</v>
      </c>
      <c r="J2465">
        <f>SUMSQ(data!C2465:F2465)-4*stats!C2465^2</f>
        <v>0.82736947000000005</v>
      </c>
      <c r="K2465">
        <f>SUMSQ(data!G2465:K2465)-5*D2465^2</f>
        <v>0.9324515080000001</v>
      </c>
      <c r="L2465">
        <f>SUMSQ(data!L2465:O2465)-4*E2465^2</f>
        <v>0.62067013999999987</v>
      </c>
      <c r="M2465">
        <f>SUMSQ(data!P2465:T2465)-5*stats!F2465^2</f>
        <v>3.2036880200000004</v>
      </c>
      <c r="N2465">
        <f>SUMSQ(data!U2465:Y2465)-5*stats!G2465^2</f>
        <v>2.683533712</v>
      </c>
      <c r="O2465">
        <f t="shared" si="190"/>
        <v>8.2677128500000006</v>
      </c>
      <c r="P2465">
        <f t="shared" si="191"/>
        <v>0.8278923596143033</v>
      </c>
      <c r="Q2465">
        <f t="shared" si="192"/>
        <v>0.54630315555217646</v>
      </c>
      <c r="R2465">
        <f t="shared" si="193"/>
        <v>3381.0702297124199</v>
      </c>
      <c r="S2465">
        <f t="shared" si="194"/>
        <v>1</v>
      </c>
    </row>
    <row r="2466" spans="1:19" x14ac:dyDescent="0.2">
      <c r="A2466" t="s">
        <v>2487</v>
      </c>
      <c r="B2466" t="s">
        <v>8168</v>
      </c>
      <c r="C2466">
        <f>AVERAGE(data!C2466:F2466)</f>
        <v>0.33652500000000002</v>
      </c>
      <c r="D2466">
        <f>AVERAGE(data!G2466:K2466)</f>
        <v>-8.0780000000000018E-2</v>
      </c>
      <c r="E2466">
        <f>AVERAGE(data!L2466:O2466)</f>
        <v>0.15737499999999996</v>
      </c>
      <c r="F2466">
        <f>AVERAGE(data!P2466:T2466)</f>
        <v>-2.7759999999999986E-2</v>
      </c>
      <c r="G2466">
        <f>AVERAGE(data!U2466:Y2466)</f>
        <v>4.8199999999999986E-2</v>
      </c>
      <c r="H2466">
        <f>AVERAGE(data!C2466:Y2466)</f>
        <v>7.2778260869565209E-2</v>
      </c>
      <c r="I2466">
        <f>SUMSQ(data!C2466:Y2466)</f>
        <v>11.290842730000001</v>
      </c>
      <c r="J2466">
        <f>SUMSQ(data!C2466:F2466)-4*stats!C2466^2</f>
        <v>0.31665542750000014</v>
      </c>
      <c r="K2466">
        <f>SUMSQ(data!G2466:K2466)-5*D2466^2</f>
        <v>2.6463441480000003</v>
      </c>
      <c r="L2466">
        <f>SUMSQ(data!L2466:O2466)-4*E2466^2</f>
        <v>0.89491038750000018</v>
      </c>
      <c r="M2466">
        <f>SUMSQ(data!P2466:T2466)-5*stats!F2466^2</f>
        <v>5.3562850720000004</v>
      </c>
      <c r="N2466">
        <f>SUMSQ(data!U2466:Y2466)-5*stats!G2466^2</f>
        <v>1.4764875000000002</v>
      </c>
      <c r="O2466">
        <f t="shared" si="190"/>
        <v>10.690682535000001</v>
      </c>
      <c r="P2466">
        <f t="shared" si="191"/>
        <v>0.20209904231339176</v>
      </c>
      <c r="Q2466">
        <f t="shared" si="192"/>
        <v>0.95739017105989199</v>
      </c>
      <c r="R2466">
        <f t="shared" si="193"/>
        <v>5925.2877686896718</v>
      </c>
      <c r="S2466">
        <f t="shared" si="194"/>
        <v>1</v>
      </c>
    </row>
    <row r="2467" spans="1:19" x14ac:dyDescent="0.2">
      <c r="A2467" t="s">
        <v>2488</v>
      </c>
      <c r="B2467" t="s">
        <v>8169</v>
      </c>
      <c r="C2467">
        <f>AVERAGE(data!C2467:F2467)</f>
        <v>-0.54827500000000007</v>
      </c>
      <c r="D2467">
        <f>AVERAGE(data!G2467:K2467)</f>
        <v>-0.28411999999999998</v>
      </c>
      <c r="E2467">
        <f>AVERAGE(data!L2467:O2467)</f>
        <v>-0.14287500000000003</v>
      </c>
      <c r="F2467">
        <f>AVERAGE(data!P2467:T2467)</f>
        <v>-0.30042000000000002</v>
      </c>
      <c r="G2467">
        <f>AVERAGE(data!U2467:Y2467)</f>
        <v>-0.94947999999999999</v>
      </c>
      <c r="H2467">
        <f>AVERAGE(data!C2467:Y2467)</f>
        <v>-0.45368260869565213</v>
      </c>
      <c r="I2467">
        <f>SUMSQ(data!C2467:Y2467)</f>
        <v>16.233778809999997</v>
      </c>
      <c r="J2467">
        <f>SUMSQ(data!C2467:F2467)-4*stats!C2467^2</f>
        <v>2.7108974875000005</v>
      </c>
      <c r="K2467">
        <f>SUMSQ(data!G2467:K2467)-5*D2467^2</f>
        <v>2.1218400879999999</v>
      </c>
      <c r="L2467">
        <f>SUMSQ(data!L2467:O2467)-4*E2467^2</f>
        <v>1.3234226874999997</v>
      </c>
      <c r="M2467">
        <f>SUMSQ(data!P2467:T2467)-5*stats!F2467^2</f>
        <v>1.9978924079999998</v>
      </c>
      <c r="N2467">
        <f>SUMSQ(data!U2467:Y2467)-5*stats!G2467^2</f>
        <v>1.4332080680000008</v>
      </c>
      <c r="O2467">
        <f t="shared" si="190"/>
        <v>9.5872607390000013</v>
      </c>
      <c r="P2467">
        <f t="shared" si="191"/>
        <v>2.4957561609089747</v>
      </c>
      <c r="Q2467">
        <f t="shared" si="192"/>
        <v>6.9454854134485822E-2</v>
      </c>
      <c r="R2467">
        <f t="shared" si="193"/>
        <v>429.85609223833274</v>
      </c>
      <c r="S2467">
        <f t="shared" si="194"/>
        <v>1</v>
      </c>
    </row>
    <row r="2468" spans="1:19" x14ac:dyDescent="0.2">
      <c r="A2468" t="s">
        <v>2489</v>
      </c>
      <c r="B2468" t="s">
        <v>2489</v>
      </c>
      <c r="C2468">
        <f>AVERAGE(data!C2468:F2468)</f>
        <v>5.8650000000000008E-2</v>
      </c>
      <c r="D2468">
        <f>AVERAGE(data!G2468:K2468)</f>
        <v>9.1999999999998745E-4</v>
      </c>
      <c r="E2468">
        <f>AVERAGE(data!L2468:O2468)</f>
        <v>0.46802500000000002</v>
      </c>
      <c r="F2468">
        <f>AVERAGE(data!P2468:T2468)</f>
        <v>-0.84874000000000005</v>
      </c>
      <c r="G2468">
        <f>AVERAGE(data!U2468:Y2468)</f>
        <v>-0.83728000000000002</v>
      </c>
      <c r="H2468">
        <f>AVERAGE(data!C2468:Y2468)</f>
        <v>-0.27473043478260872</v>
      </c>
      <c r="I2468">
        <f>SUMSQ(data!C2468:Y2468)</f>
        <v>22.265630560000005</v>
      </c>
      <c r="J2468">
        <f>SUMSQ(data!C2468:F2468)-4*stats!C2468^2</f>
        <v>0.78121313000000003</v>
      </c>
      <c r="K2468">
        <f>SUMSQ(data!G2468:K2468)-5*D2468^2</f>
        <v>2.2440847480000001</v>
      </c>
      <c r="L2468">
        <f>SUMSQ(data!L2468:O2468)-4*E2468^2</f>
        <v>4.7046961275000001</v>
      </c>
      <c r="M2468">
        <f>SUMSQ(data!P2468:T2468)-5*stats!F2468^2</f>
        <v>2.5408479919999993</v>
      </c>
      <c r="N2468">
        <f>SUMSQ(data!U2468:Y2468)-5*stats!G2468^2</f>
        <v>3.9978485080000006</v>
      </c>
      <c r="O2468">
        <f t="shared" si="190"/>
        <v>14.2686905055</v>
      </c>
      <c r="P2468">
        <f t="shared" si="191"/>
        <v>2.0176332358672324</v>
      </c>
      <c r="Q2468">
        <f t="shared" si="192"/>
        <v>0.12465630308142547</v>
      </c>
      <c r="R2468">
        <f t="shared" si="193"/>
        <v>771.49785977094223</v>
      </c>
      <c r="S2468">
        <f t="shared" si="194"/>
        <v>1</v>
      </c>
    </row>
    <row r="2469" spans="1:19" x14ac:dyDescent="0.2">
      <c r="A2469" t="s">
        <v>2490</v>
      </c>
      <c r="B2469" t="s">
        <v>2490</v>
      </c>
      <c r="C2469">
        <f>AVERAGE(data!C2469:F2469)</f>
        <v>-0.40232500000000004</v>
      </c>
      <c r="D2469">
        <f>AVERAGE(data!G2469:K2469)</f>
        <v>-0.32862000000000002</v>
      </c>
      <c r="E2469">
        <f>AVERAGE(data!L2469:O2469)</f>
        <v>-1.1528750000000001</v>
      </c>
      <c r="F2469">
        <f>AVERAGE(data!P2469:T2469)</f>
        <v>-0.77566000000000002</v>
      </c>
      <c r="G2469">
        <f>AVERAGE(data!U2469:Y2469)</f>
        <v>-9.5540000000000042E-2</v>
      </c>
      <c r="H2469">
        <f>AVERAGE(data!C2469:Y2469)</f>
        <v>-0.53130000000000011</v>
      </c>
      <c r="I2469">
        <f>SUMSQ(data!C2469:Y2469)</f>
        <v>23.381845330000001</v>
      </c>
      <c r="J2469">
        <f>SUMSQ(data!C2469:F2469)-4*stats!C2469^2</f>
        <v>0.63252860749999995</v>
      </c>
      <c r="K2469">
        <f>SUMSQ(data!G2469:K2469)-5*D2469^2</f>
        <v>4.8457084080000001</v>
      </c>
      <c r="L2469">
        <f>SUMSQ(data!L2469:O2469)-4*E2469^2</f>
        <v>3.1312480875000004</v>
      </c>
      <c r="M2469">
        <f>SUMSQ(data!P2469:T2469)-5*stats!F2469^2</f>
        <v>3.6445315120000008</v>
      </c>
      <c r="N2469">
        <f>SUMSQ(data!U2469:Y2469)-5*stats!G2469^2</f>
        <v>1.5700468719999998</v>
      </c>
      <c r="O2469">
        <f t="shared" si="190"/>
        <v>13.824063487</v>
      </c>
      <c r="P2469">
        <f t="shared" si="191"/>
        <v>2.488994257524709</v>
      </c>
      <c r="Q2469">
        <f t="shared" si="192"/>
        <v>7.0021140133089244E-2</v>
      </c>
      <c r="R2469">
        <f t="shared" si="193"/>
        <v>433.36083628368931</v>
      </c>
      <c r="S2469">
        <f t="shared" si="194"/>
        <v>1</v>
      </c>
    </row>
    <row r="2470" spans="1:19" x14ac:dyDescent="0.2">
      <c r="A2470" t="s">
        <v>2491</v>
      </c>
      <c r="B2470" t="s">
        <v>8170</v>
      </c>
      <c r="C2470">
        <f>AVERAGE(data!C2470:F2470)</f>
        <v>3.5625000000000018E-2</v>
      </c>
      <c r="D2470">
        <f>AVERAGE(data!G2470:K2470)</f>
        <v>0.28234000000000004</v>
      </c>
      <c r="E2470">
        <f>AVERAGE(data!L2470:O2470)</f>
        <v>0.98407500000000003</v>
      </c>
      <c r="F2470">
        <f>AVERAGE(data!P2470:T2470)</f>
        <v>0.40750000000000003</v>
      </c>
      <c r="G2470">
        <f>AVERAGE(data!U2470:Y2470)</f>
        <v>0.35516000000000003</v>
      </c>
      <c r="H2470">
        <f>AVERAGE(data!C2470:Y2470)</f>
        <v>0.40451304347826084</v>
      </c>
      <c r="I2470">
        <f>SUMSQ(data!C2470:Y2470)</f>
        <v>9.9622795200000027</v>
      </c>
      <c r="J2470">
        <f>SUMSQ(data!C2470:F2470)-4*stats!C2470^2</f>
        <v>0.82766234750000001</v>
      </c>
      <c r="K2470">
        <f>SUMSQ(data!G2470:K2470)-5*D2470^2</f>
        <v>0.82630961199999986</v>
      </c>
      <c r="L2470">
        <f>SUMSQ(data!L2470:O2470)-4*E2470^2</f>
        <v>0.90387988749999959</v>
      </c>
      <c r="M2470">
        <f>SUMSQ(data!P2470:T2470)-5*stats!F2470^2</f>
        <v>1.0484070999999999</v>
      </c>
      <c r="N2470">
        <f>SUMSQ(data!U2470:Y2470)-5*stats!G2470^2</f>
        <v>0.61777583199999997</v>
      </c>
      <c r="O2470">
        <f t="shared" si="190"/>
        <v>4.2240347789999992</v>
      </c>
      <c r="P2470">
        <f t="shared" si="191"/>
        <v>4.8905092283569038</v>
      </c>
      <c r="Q2470">
        <f t="shared" si="192"/>
        <v>5.3206447831131579E-3</v>
      </c>
      <c r="R2470">
        <f t="shared" si="193"/>
        <v>32.929470562687335</v>
      </c>
      <c r="S2470">
        <f t="shared" si="194"/>
        <v>1</v>
      </c>
    </row>
    <row r="2471" spans="1:19" x14ac:dyDescent="0.2">
      <c r="A2471" t="s">
        <v>2492</v>
      </c>
      <c r="B2471" t="s">
        <v>8171</v>
      </c>
      <c r="C2471">
        <f>AVERAGE(data!C2471:F2471)</f>
        <v>-0.22672499999999998</v>
      </c>
      <c r="D2471">
        <f>AVERAGE(data!G2471:K2471)</f>
        <v>-0.40965999999999997</v>
      </c>
      <c r="E2471">
        <f>AVERAGE(data!L2471:O2471)</f>
        <v>-0.76622500000000004</v>
      </c>
      <c r="F2471">
        <f>AVERAGE(data!P2471:T2471)</f>
        <v>0.67944000000000004</v>
      </c>
      <c r="G2471">
        <f>AVERAGE(data!U2471:Y2471)</f>
        <v>0.40378000000000008</v>
      </c>
      <c r="H2471">
        <f>AVERAGE(data!C2471:Y2471)</f>
        <v>-2.6260869565217483E-2</v>
      </c>
      <c r="I2471">
        <f>SUMSQ(data!C2471:Y2471)</f>
        <v>42.522814920000009</v>
      </c>
      <c r="J2471">
        <f>SUMSQ(data!C2471:F2471)-4*stats!C2471^2</f>
        <v>4.7780147274999996</v>
      </c>
      <c r="K2471">
        <f>SUMSQ(data!G2471:K2471)-5*D2471^2</f>
        <v>9.0229949320000014</v>
      </c>
      <c r="L2471">
        <f>SUMSQ(data!L2471:O2471)-4*E2471^2</f>
        <v>0.60407500749999921</v>
      </c>
      <c r="M2471">
        <f>SUMSQ(data!P2471:T2471)-5*stats!F2471^2</f>
        <v>10.486745851999999</v>
      </c>
      <c r="N2471">
        <f>SUMSQ(data!U2471:Y2471)-5*stats!G2471^2</f>
        <v>11.114472908000002</v>
      </c>
      <c r="O2471">
        <f t="shared" si="190"/>
        <v>36.006303426999999</v>
      </c>
      <c r="P2471">
        <f t="shared" si="191"/>
        <v>0.65153706829034097</v>
      </c>
      <c r="Q2471">
        <f t="shared" si="192"/>
        <v>0.66414025838293922</v>
      </c>
      <c r="R2471">
        <f t="shared" si="193"/>
        <v>4110.3640591320109</v>
      </c>
      <c r="S2471">
        <f t="shared" si="194"/>
        <v>1</v>
      </c>
    </row>
    <row r="2472" spans="1:19" x14ac:dyDescent="0.2">
      <c r="A2472" t="s">
        <v>2493</v>
      </c>
      <c r="B2472" t="s">
        <v>2493</v>
      </c>
      <c r="C2472">
        <f>AVERAGE(data!C2472:F2472)</f>
        <v>0.36914999999999992</v>
      </c>
      <c r="D2472">
        <f>AVERAGE(data!G2472:K2472)</f>
        <v>0.23068</v>
      </c>
      <c r="E2472">
        <f>AVERAGE(data!L2472:O2472)</f>
        <v>0.8</v>
      </c>
      <c r="F2472">
        <f>AVERAGE(data!P2472:T2472)</f>
        <v>-9.7999999999999976E-2</v>
      </c>
      <c r="G2472">
        <f>AVERAGE(data!U2472:Y2472)</f>
        <v>6.6439999999999971E-2</v>
      </c>
      <c r="H2472">
        <f>AVERAGE(data!C2472:Y2472)</f>
        <v>0.24661739130434779</v>
      </c>
      <c r="I2472">
        <f>SUMSQ(data!C2472:Y2472)</f>
        <v>13.431065739999999</v>
      </c>
      <c r="J2472">
        <f>SUMSQ(data!C2472:F2472)-4*stats!C2472^2</f>
        <v>1.0357083299999998</v>
      </c>
      <c r="K2472">
        <f>SUMSQ(data!G2472:K2472)-5*D2472^2</f>
        <v>1.0608079079999999</v>
      </c>
      <c r="L2472">
        <f>SUMSQ(data!L2472:O2472)-4*E2472^2</f>
        <v>2.2574115999999993</v>
      </c>
      <c r="M2472">
        <f>SUMSQ(data!P2472:T2472)-5*stats!F2472^2</f>
        <v>3.2791965599999999</v>
      </c>
      <c r="N2472">
        <f>SUMSQ(data!U2472:Y2472)-5*stats!G2472^2</f>
        <v>2.3566967719999998</v>
      </c>
      <c r="O2472">
        <f t="shared" si="190"/>
        <v>9.989821169999999</v>
      </c>
      <c r="P2472">
        <f t="shared" si="191"/>
        <v>1.2401103324255005</v>
      </c>
      <c r="Q2472">
        <f t="shared" si="192"/>
        <v>0.33153363317835005</v>
      </c>
      <c r="R2472">
        <f t="shared" si="193"/>
        <v>2051.8616557408086</v>
      </c>
      <c r="S2472">
        <f t="shared" si="194"/>
        <v>1</v>
      </c>
    </row>
    <row r="2473" spans="1:19" x14ac:dyDescent="0.2">
      <c r="A2473" t="s">
        <v>2494</v>
      </c>
      <c r="B2473" t="s">
        <v>8172</v>
      </c>
      <c r="C2473">
        <f>AVERAGE(data!C2473:F2473)</f>
        <v>-0.15462500000000001</v>
      </c>
      <c r="D2473">
        <f>AVERAGE(data!G2473:K2473)</f>
        <v>0.63022</v>
      </c>
      <c r="E2473">
        <f>AVERAGE(data!L2473:O2473)</f>
        <v>0.29389999999999999</v>
      </c>
      <c r="F2473">
        <f>AVERAGE(data!P2473:T2473)</f>
        <v>0.66332000000000002</v>
      </c>
      <c r="G2473">
        <f>AVERAGE(data!U2473:Y2473)</f>
        <v>-4.6120000000000071E-2</v>
      </c>
      <c r="H2473">
        <f>AVERAGE(data!C2473:Y2473)</f>
        <v>0.2954</v>
      </c>
      <c r="I2473">
        <f>SUMSQ(data!C2473:Y2473)</f>
        <v>23.47012922</v>
      </c>
      <c r="J2473">
        <f>SUMSQ(data!C2473:F2473)-4*stats!C2473^2</f>
        <v>4.946095507499999</v>
      </c>
      <c r="K2473">
        <f>SUMSQ(data!G2473:K2473)-5*D2473^2</f>
        <v>3.2114471079999998</v>
      </c>
      <c r="L2473">
        <f>SUMSQ(data!L2473:O2473)-4*E2473^2</f>
        <v>0.28544396</v>
      </c>
      <c r="M2473">
        <f>SUMSQ(data!P2473:T2473)-5*stats!F2473^2</f>
        <v>2.0199807680000004</v>
      </c>
      <c r="N2473">
        <f>SUMSQ(data!U2473:Y2473)-5*stats!G2473^2</f>
        <v>8.3695288479999999</v>
      </c>
      <c r="O2473">
        <f t="shared" si="190"/>
        <v>18.832496191499999</v>
      </c>
      <c r="P2473">
        <f t="shared" si="191"/>
        <v>0.88652501149239415</v>
      </c>
      <c r="Q2473">
        <f t="shared" si="192"/>
        <v>0.51027941949299882</v>
      </c>
      <c r="R2473">
        <f t="shared" si="193"/>
        <v>3158.1193272421697</v>
      </c>
      <c r="S2473">
        <f t="shared" si="194"/>
        <v>1</v>
      </c>
    </row>
    <row r="2474" spans="1:19" x14ac:dyDescent="0.2">
      <c r="A2474" t="s">
        <v>2495</v>
      </c>
      <c r="B2474" t="s">
        <v>8173</v>
      </c>
      <c r="C2474">
        <f>AVERAGE(data!C2474:F2474)</f>
        <v>-0.21674999999999994</v>
      </c>
      <c r="D2474">
        <f>AVERAGE(data!G2474:K2474)</f>
        <v>0.16182000000000002</v>
      </c>
      <c r="E2474">
        <f>AVERAGE(data!L2474:O2474)</f>
        <v>-0.20620000000000005</v>
      </c>
      <c r="F2474">
        <f>AVERAGE(data!P2474:T2474)</f>
        <v>-0.17665999999999998</v>
      </c>
      <c r="G2474">
        <f>AVERAGE(data!U2474:Y2474)</f>
        <v>-5.4000000000000716E-4</v>
      </c>
      <c r="H2474">
        <f>AVERAGE(data!C2474:Y2474)</f>
        <v>-7.6899999999999996E-2</v>
      </c>
      <c r="I2474">
        <f>SUMSQ(data!C2474:Y2474)</f>
        <v>11.859028590000001</v>
      </c>
      <c r="J2474">
        <f>SUMSQ(data!C2474:F2474)-4*stats!C2474^2</f>
        <v>4.89208073</v>
      </c>
      <c r="K2474">
        <f>SUMSQ(data!G2474:K2474)-5*D2474^2</f>
        <v>1.5974670480000002</v>
      </c>
      <c r="L2474">
        <f>SUMSQ(data!L2474:O2474)-4*E2474^2</f>
        <v>0.31191801999999996</v>
      </c>
      <c r="M2474">
        <f>SUMSQ(data!P2474:T2474)-5*stats!F2474^2</f>
        <v>3.0810653719999999</v>
      </c>
      <c r="N2474">
        <f>SUMSQ(data!U2474:Y2474)-5*stats!G2474^2</f>
        <v>1.3315276119999999</v>
      </c>
      <c r="O2474">
        <f t="shared" si="190"/>
        <v>11.214058782</v>
      </c>
      <c r="P2474">
        <f t="shared" si="191"/>
        <v>0.20705182253252816</v>
      </c>
      <c r="Q2474">
        <f t="shared" si="192"/>
        <v>0.95519891888613839</v>
      </c>
      <c r="R2474">
        <f t="shared" si="193"/>
        <v>5911.7261089863105</v>
      </c>
      <c r="S2474">
        <f t="shared" si="194"/>
        <v>1</v>
      </c>
    </row>
    <row r="2475" spans="1:19" x14ac:dyDescent="0.2">
      <c r="A2475" t="s">
        <v>2496</v>
      </c>
      <c r="B2475" t="s">
        <v>2496</v>
      </c>
      <c r="C2475">
        <f>AVERAGE(data!C2475:F2475)</f>
        <v>1.5059</v>
      </c>
      <c r="D2475">
        <f>AVERAGE(data!G2475:K2475)</f>
        <v>1.0012399999999999</v>
      </c>
      <c r="E2475">
        <f>AVERAGE(data!L2475:O2475)</f>
        <v>1.3430499999999999</v>
      </c>
      <c r="F2475">
        <f>AVERAGE(data!P2475:T2475)</f>
        <v>-2.1798399999999996</v>
      </c>
      <c r="G2475">
        <f>AVERAGE(data!U2475:Y2475)</f>
        <v>-1.7251400000000001</v>
      </c>
      <c r="H2475">
        <f>AVERAGE(data!C2475:Y2475)</f>
        <v>-0.13577826086956521</v>
      </c>
      <c r="I2475">
        <f>SUMSQ(data!C2475:Y2475)</f>
        <v>131.79418615</v>
      </c>
      <c r="J2475">
        <f>SUMSQ(data!C2475:F2475)-4*stats!C2475^2</f>
        <v>14.08311774</v>
      </c>
      <c r="K2475">
        <f>SUMSQ(data!G2475:K2475)-5*D2475^2</f>
        <v>9.0852810120000029</v>
      </c>
      <c r="L2475">
        <f>SUMSQ(data!L2475:O2475)-4*E2475^2</f>
        <v>5.7271837700000026</v>
      </c>
      <c r="M2475">
        <f>SUMSQ(data!P2475:T2475)-5*stats!F2475^2</f>
        <v>10.402498652000009</v>
      </c>
      <c r="N2475">
        <f>SUMSQ(data!U2475:Y2475)-5*stats!G2475^2</f>
        <v>32.558572612000006</v>
      </c>
      <c r="O2475">
        <f t="shared" si="190"/>
        <v>71.856653786000024</v>
      </c>
      <c r="P2475">
        <f t="shared" si="191"/>
        <v>3.0028550613143055</v>
      </c>
      <c r="Q2475">
        <f t="shared" si="192"/>
        <v>3.8301902007039236E-2</v>
      </c>
      <c r="R2475">
        <f t="shared" si="193"/>
        <v>237.05047152156584</v>
      </c>
      <c r="S2475">
        <f t="shared" si="194"/>
        <v>1</v>
      </c>
    </row>
    <row r="2476" spans="1:19" x14ac:dyDescent="0.2">
      <c r="A2476" t="s">
        <v>2497</v>
      </c>
      <c r="B2476" t="s">
        <v>2497</v>
      </c>
      <c r="C2476">
        <f>AVERAGE(data!C2476:F2476)</f>
        <v>0.38100000000000001</v>
      </c>
      <c r="D2476">
        <f>AVERAGE(data!G2476:K2476)</f>
        <v>0.49321999999999999</v>
      </c>
      <c r="E2476">
        <f>AVERAGE(data!L2476:O2476)</f>
        <v>1.377675</v>
      </c>
      <c r="F2476">
        <f>AVERAGE(data!P2476:T2476)</f>
        <v>-0.24180000000000007</v>
      </c>
      <c r="G2476">
        <f>AVERAGE(data!U2476:Y2476)</f>
        <v>-1.7000000000000569E-3</v>
      </c>
      <c r="H2476">
        <f>AVERAGE(data!C2476:Y2476)</f>
        <v>0.36014347826086968</v>
      </c>
      <c r="I2476">
        <f>SUMSQ(data!C2476:Y2476)</f>
        <v>21.157644430000001</v>
      </c>
      <c r="J2476">
        <f>SUMSQ(data!C2476:F2476)-4*stats!C2476^2</f>
        <v>0.36095533999999996</v>
      </c>
      <c r="K2476">
        <f>SUMSQ(data!G2476:K2476)-5*D2476^2</f>
        <v>1.3807199879999996</v>
      </c>
      <c r="L2476">
        <f>SUMSQ(data!L2476:O2476)-4*E2476^2</f>
        <v>1.7252619275000001</v>
      </c>
      <c r="M2476">
        <f>SUMSQ(data!P2476:T2476)-5*stats!F2476^2</f>
        <v>4.7332849599999998</v>
      </c>
      <c r="N2476">
        <f>SUMSQ(data!U2476:Y2476)-5*stats!G2476^2</f>
        <v>3.2761440999999998</v>
      </c>
      <c r="O2476">
        <f t="shared" si="190"/>
        <v>11.476366315499998</v>
      </c>
      <c r="P2476">
        <f t="shared" si="191"/>
        <v>3.0369021216347929</v>
      </c>
      <c r="Q2476">
        <f t="shared" si="192"/>
        <v>3.6838328345872751E-2</v>
      </c>
      <c r="R2476">
        <f t="shared" si="193"/>
        <v>227.99241413260646</v>
      </c>
      <c r="S2476">
        <f t="shared" si="194"/>
        <v>1</v>
      </c>
    </row>
    <row r="2477" spans="1:19" x14ac:dyDescent="0.2">
      <c r="A2477" t="s">
        <v>2498</v>
      </c>
      <c r="B2477" t="s">
        <v>8174</v>
      </c>
      <c r="C2477">
        <f>AVERAGE(data!C2477:F2477)</f>
        <v>0.42367500000000002</v>
      </c>
      <c r="D2477">
        <f>AVERAGE(data!G2477:K2477)</f>
        <v>0.81244000000000016</v>
      </c>
      <c r="E2477">
        <f>AVERAGE(data!L2477:O2477)</f>
        <v>0.39499999999999996</v>
      </c>
      <c r="F2477">
        <f>AVERAGE(data!P2477:T2477)</f>
        <v>7.7380000000000004E-2</v>
      </c>
      <c r="G2477">
        <f>AVERAGE(data!U2477:Y2477)</f>
        <v>-0.39896000000000004</v>
      </c>
      <c r="H2477">
        <f>AVERAGE(data!C2477:Y2477)</f>
        <v>0.24908695652173912</v>
      </c>
      <c r="I2477">
        <f>SUMSQ(data!C2477:Y2477)</f>
        <v>40.770700400000003</v>
      </c>
      <c r="J2477">
        <f>SUMSQ(data!C2477:F2477)-4*stats!C2477^2</f>
        <v>2.7414270274999994</v>
      </c>
      <c r="K2477">
        <f>SUMSQ(data!G2477:K2477)-5*D2477^2</f>
        <v>11.685446592</v>
      </c>
      <c r="L2477">
        <f>SUMSQ(data!L2477:O2477)-4*E2477^2</f>
        <v>4.017133939999999</v>
      </c>
      <c r="M2477">
        <f>SUMSQ(data!P2477:T2477)-5*stats!F2477^2</f>
        <v>4.9128198279999999</v>
      </c>
      <c r="N2477">
        <f>SUMSQ(data!U2477:Y2477)-5*stats!G2477^2</f>
        <v>11.945693491999998</v>
      </c>
      <c r="O2477">
        <f t="shared" si="190"/>
        <v>35.302520879500001</v>
      </c>
      <c r="P2477">
        <f t="shared" si="191"/>
        <v>0.55762154609279613</v>
      </c>
      <c r="Q2477">
        <f t="shared" si="192"/>
        <v>0.73092198841841083</v>
      </c>
      <c r="R2477">
        <f t="shared" si="193"/>
        <v>4523.6761863215443</v>
      </c>
      <c r="S2477">
        <f t="shared" si="194"/>
        <v>1</v>
      </c>
    </row>
    <row r="2478" spans="1:19" x14ac:dyDescent="0.2">
      <c r="A2478" t="s">
        <v>2499</v>
      </c>
      <c r="B2478" t="s">
        <v>8175</v>
      </c>
      <c r="C2478">
        <f>AVERAGE(data!C2478:F2478)</f>
        <v>-0.50490000000000013</v>
      </c>
      <c r="D2478">
        <f>AVERAGE(data!G2478:K2478)</f>
        <v>-0.60323999999999989</v>
      </c>
      <c r="E2478">
        <f>AVERAGE(data!L2478:O2478)</f>
        <v>-0.86077499999999996</v>
      </c>
      <c r="F2478">
        <f>AVERAGE(data!P2478:T2478)</f>
        <v>0.42568</v>
      </c>
      <c r="G2478">
        <f>AVERAGE(data!U2478:Y2478)</f>
        <v>0.77112000000000003</v>
      </c>
      <c r="H2478">
        <f>AVERAGE(data!C2478:Y2478)</f>
        <v>-0.10847391304347824</v>
      </c>
      <c r="I2478">
        <f>SUMSQ(data!C2478:Y2478)</f>
        <v>26.202101929999998</v>
      </c>
      <c r="J2478">
        <f>SUMSQ(data!C2478:F2478)-4*stats!C2478^2</f>
        <v>7.5565288999999991</v>
      </c>
      <c r="K2478">
        <f>SUMSQ(data!G2478:K2478)-5*D2478^2</f>
        <v>2.672799292000001</v>
      </c>
      <c r="L2478">
        <f>SUMSQ(data!L2478:O2478)-4*E2478^2</f>
        <v>0.61875886749999998</v>
      </c>
      <c r="M2478">
        <f>SUMSQ(data!P2478:T2478)-5*stats!F2478^2</f>
        <v>0.67970742799999995</v>
      </c>
      <c r="N2478">
        <f>SUMSQ(data!U2478:Y2478)-5*stats!G2478^2</f>
        <v>4.9922369280000005</v>
      </c>
      <c r="O2478">
        <f t="shared" si="190"/>
        <v>16.5200314155</v>
      </c>
      <c r="P2478">
        <f t="shared" si="191"/>
        <v>2.109890288676854</v>
      </c>
      <c r="Q2478">
        <f t="shared" si="192"/>
        <v>0.11117797472759872</v>
      </c>
      <c r="R2478">
        <f t="shared" si="193"/>
        <v>688.08048558910843</v>
      </c>
      <c r="S2478">
        <f t="shared" si="194"/>
        <v>1</v>
      </c>
    </row>
    <row r="2479" spans="1:19" x14ac:dyDescent="0.2">
      <c r="A2479" t="s">
        <v>2500</v>
      </c>
      <c r="B2479" t="s">
        <v>8176</v>
      </c>
      <c r="C2479">
        <f>AVERAGE(data!C2479:F2479)</f>
        <v>0.38347500000000001</v>
      </c>
      <c r="D2479">
        <f>AVERAGE(data!G2479:K2479)</f>
        <v>0.15954000000000002</v>
      </c>
      <c r="E2479">
        <f>AVERAGE(data!L2479:O2479)</f>
        <v>0.67262500000000003</v>
      </c>
      <c r="F2479">
        <f>AVERAGE(data!P2479:T2479)</f>
        <v>-0.39722000000000002</v>
      </c>
      <c r="G2479">
        <f>AVERAGE(data!U2479:Y2479)</f>
        <v>-0.16015999999999997</v>
      </c>
      <c r="H2479">
        <f>AVERAGE(data!C2479:Y2479)</f>
        <v>9.7182608695652165E-2</v>
      </c>
      <c r="I2479">
        <f>SUMSQ(data!C2479:Y2479)</f>
        <v>8.1468526400000005</v>
      </c>
      <c r="J2479">
        <f>SUMSQ(data!C2479:F2479)-4*stats!C2479^2</f>
        <v>0.41760726749999988</v>
      </c>
      <c r="K2479">
        <f>SUMSQ(data!G2479:K2479)-5*D2479^2</f>
        <v>1.4065477719999999</v>
      </c>
      <c r="L2479">
        <f>SUMSQ(data!L2479:O2479)-4*E2479^2</f>
        <v>0.32908090749999985</v>
      </c>
      <c r="M2479">
        <f>SUMSQ(data!P2479:T2479)-5*stats!F2479^2</f>
        <v>1.3721166279999997</v>
      </c>
      <c r="N2479">
        <f>SUMSQ(data!U2479:Y2479)-5*stats!G2479^2</f>
        <v>1.1791503720000001</v>
      </c>
      <c r="O2479">
        <f t="shared" si="190"/>
        <v>4.7045029469999999</v>
      </c>
      <c r="P2479">
        <f t="shared" si="191"/>
        <v>2.6341696528647116</v>
      </c>
      <c r="Q2479">
        <f t="shared" si="192"/>
        <v>5.8879727685326823E-2</v>
      </c>
      <c r="R2479">
        <f t="shared" si="193"/>
        <v>364.40663464448772</v>
      </c>
      <c r="S2479">
        <f t="shared" si="194"/>
        <v>1</v>
      </c>
    </row>
    <row r="2480" spans="1:19" x14ac:dyDescent="0.2">
      <c r="A2480" t="s">
        <v>2501</v>
      </c>
      <c r="B2480" t="s">
        <v>8177</v>
      </c>
      <c r="C2480">
        <f>AVERAGE(data!C2480:F2480)</f>
        <v>-0.38012499999999999</v>
      </c>
      <c r="D2480">
        <f>AVERAGE(data!G2480:K2480)</f>
        <v>-0.37056</v>
      </c>
      <c r="E2480">
        <f>AVERAGE(data!L2480:O2480)</f>
        <v>-9.3674999999999994E-2</v>
      </c>
      <c r="F2480">
        <f>AVERAGE(data!P2480:T2480)</f>
        <v>0.12290000000000001</v>
      </c>
      <c r="G2480">
        <f>AVERAGE(data!U2480:Y2480)</f>
        <v>-0.72364000000000006</v>
      </c>
      <c r="H2480">
        <f>AVERAGE(data!C2480:Y2480)</f>
        <v>-0.29355217391304345</v>
      </c>
      <c r="I2480">
        <f>SUMSQ(data!C2480:Y2480)</f>
        <v>9.2019088099999991</v>
      </c>
      <c r="J2480">
        <f>SUMSQ(data!C2480:F2480)-4*stats!C2480^2</f>
        <v>1.1937929474999998</v>
      </c>
      <c r="K2480">
        <f>SUMSQ(data!G2480:K2480)-5*D2480^2</f>
        <v>0.12373029199999985</v>
      </c>
      <c r="L2480">
        <f>SUMSQ(data!L2480:O2480)-4*E2480^2</f>
        <v>0.42564150749999996</v>
      </c>
      <c r="M2480">
        <f>SUMSQ(data!P2480:T2480)-5*stats!F2480^2</f>
        <v>0.76181671999999989</v>
      </c>
      <c r="N2480">
        <f>SUMSQ(data!U2480:Y2480)-5*stats!G2480^2</f>
        <v>2.7034773919999999</v>
      </c>
      <c r="O2480">
        <f t="shared" si="190"/>
        <v>5.2084588589999994</v>
      </c>
      <c r="P2480">
        <f t="shared" si="191"/>
        <v>2.7602060826031383</v>
      </c>
      <c r="Q2480">
        <f t="shared" si="192"/>
        <v>5.0746633904406917E-2</v>
      </c>
      <c r="R2480">
        <f t="shared" si="193"/>
        <v>314.07091723437441</v>
      </c>
      <c r="S2480">
        <f t="shared" si="194"/>
        <v>1</v>
      </c>
    </row>
    <row r="2481" spans="1:19" x14ac:dyDescent="0.2">
      <c r="A2481" t="s">
        <v>2502</v>
      </c>
      <c r="B2481" t="s">
        <v>8178</v>
      </c>
      <c r="C2481">
        <f>AVERAGE(data!C2481:F2481)</f>
        <v>1.598225</v>
      </c>
      <c r="D2481">
        <f>AVERAGE(data!G2481:K2481)</f>
        <v>0.94006000000000012</v>
      </c>
      <c r="E2481">
        <f>AVERAGE(data!L2481:O2481)</f>
        <v>0.57647499999999996</v>
      </c>
      <c r="F2481">
        <f>AVERAGE(data!P2481:T2481)</f>
        <v>-0.13841999999999999</v>
      </c>
      <c r="G2481">
        <f>AVERAGE(data!U2481:Y2481)</f>
        <v>8.9999999999999854E-3</v>
      </c>
      <c r="H2481">
        <f>AVERAGE(data!C2481:Y2481)</f>
        <v>0.55443478260869561</v>
      </c>
      <c r="I2481">
        <f>SUMSQ(data!C2481:Y2481)</f>
        <v>30.853976340000003</v>
      </c>
      <c r="J2481">
        <f>SUMSQ(data!C2481:F2481)-4*stats!C2481^2</f>
        <v>1.7834073875000005</v>
      </c>
      <c r="K2481">
        <f>SUMSQ(data!G2481:K2481)-5*D2481^2</f>
        <v>6.0094038119999968</v>
      </c>
      <c r="L2481">
        <f>SUMSQ(data!L2481:O2481)-4*E2481^2</f>
        <v>1.9525289675000002</v>
      </c>
      <c r="M2481">
        <f>SUMSQ(data!P2481:T2481)-5*stats!F2481^2</f>
        <v>2.7792994680000001</v>
      </c>
      <c r="N2481">
        <f>SUMSQ(data!U2481:Y2481)-5*stats!G2481^2</f>
        <v>2.2679809</v>
      </c>
      <c r="O2481">
        <f t="shared" si="190"/>
        <v>14.792620534999998</v>
      </c>
      <c r="P2481">
        <f t="shared" si="191"/>
        <v>3.9087652360981777</v>
      </c>
      <c r="Q2481">
        <f t="shared" si="192"/>
        <v>1.4182856086177538E-2</v>
      </c>
      <c r="R2481">
        <f t="shared" si="193"/>
        <v>87.777696317352778</v>
      </c>
      <c r="S2481">
        <f t="shared" si="194"/>
        <v>1</v>
      </c>
    </row>
    <row r="2482" spans="1:19" x14ac:dyDescent="0.2">
      <c r="A2482" t="s">
        <v>2503</v>
      </c>
      <c r="B2482" t="s">
        <v>8179</v>
      </c>
      <c r="C2482">
        <f>AVERAGE(data!C2482:F2482)</f>
        <v>-0.35492499999999999</v>
      </c>
      <c r="D2482">
        <f>AVERAGE(data!G2482:K2482)</f>
        <v>-0.26649999999999996</v>
      </c>
      <c r="E2482">
        <f>AVERAGE(data!L2482:O2482)</f>
        <v>-0.71757500000000007</v>
      </c>
      <c r="F2482">
        <f>AVERAGE(data!P2482:T2482)</f>
        <v>0.4556</v>
      </c>
      <c r="G2482">
        <f>AVERAGE(data!U2482:Y2482)</f>
        <v>0.64649999999999996</v>
      </c>
      <c r="H2482">
        <f>AVERAGE(data!C2482:Y2482)</f>
        <v>-4.8695652173912146E-3</v>
      </c>
      <c r="I2482">
        <f>SUMSQ(data!C2482:Y2482)</f>
        <v>29.879044320000002</v>
      </c>
      <c r="J2482">
        <f>SUMSQ(data!C2482:F2482)-4*stats!C2482^2</f>
        <v>3.2716273474999999</v>
      </c>
      <c r="K2482">
        <f>SUMSQ(data!G2482:K2482)-5*D2482^2</f>
        <v>8.1455721400000005</v>
      </c>
      <c r="L2482">
        <f>SUMSQ(data!L2482:O2482)-4*E2482^2</f>
        <v>2.5118151874999994</v>
      </c>
      <c r="M2482">
        <f>SUMSQ(data!P2482:T2482)-5*stats!F2482^2</f>
        <v>7.0633937000000007</v>
      </c>
      <c r="N2482">
        <f>SUMSQ(data!U2482:Y2482)-5*stats!G2482^2</f>
        <v>2.8403141000000001</v>
      </c>
      <c r="O2482">
        <f t="shared" si="190"/>
        <v>23.832722475000001</v>
      </c>
      <c r="P2482">
        <f t="shared" si="191"/>
        <v>0.91331398101215067</v>
      </c>
      <c r="Q2482">
        <f t="shared" si="192"/>
        <v>0.49441251502831085</v>
      </c>
      <c r="R2482">
        <f t="shared" si="193"/>
        <v>3059.9190555102159</v>
      </c>
      <c r="S2482">
        <f t="shared" si="194"/>
        <v>1</v>
      </c>
    </row>
    <row r="2483" spans="1:19" x14ac:dyDescent="0.2">
      <c r="A2483" t="s">
        <v>2504</v>
      </c>
      <c r="B2483" t="s">
        <v>8180</v>
      </c>
      <c r="C2483">
        <f>AVERAGE(data!C2483:F2483)</f>
        <v>1.3691499999999999</v>
      </c>
      <c r="D2483">
        <f>AVERAGE(data!G2483:K2483)</f>
        <v>1.1973199999999999</v>
      </c>
      <c r="E2483">
        <f>AVERAGE(data!L2483:O2483)</f>
        <v>1.5031500000000002</v>
      </c>
      <c r="F2483">
        <f>AVERAGE(data!P2483:T2483)</f>
        <v>-1.1072599999999999</v>
      </c>
      <c r="G2483">
        <f>AVERAGE(data!U2483:Y2483)</f>
        <v>-0.6948399999999999</v>
      </c>
      <c r="H2483">
        <f>AVERAGE(data!C2483:Y2483)</f>
        <v>0.36805652173913039</v>
      </c>
      <c r="I2483">
        <f>SUMSQ(data!C2483:Y2483)</f>
        <v>53.527518969999996</v>
      </c>
      <c r="J2483">
        <f>SUMSQ(data!C2483:F2483)-4*stats!C2483^2</f>
        <v>8.7515910099999985</v>
      </c>
      <c r="K2483">
        <f>SUMSQ(data!G2483:K2483)-5*D2483^2</f>
        <v>7.7120736280000006</v>
      </c>
      <c r="L2483">
        <f>SUMSQ(data!L2483:O2483)-4*E2483^2</f>
        <v>0.46050552999999717</v>
      </c>
      <c r="M2483">
        <f>SUMSQ(data!P2483:T2483)-5*stats!F2483^2</f>
        <v>1.5930886120000016</v>
      </c>
      <c r="N2483">
        <f>SUMSQ(data!U2483:Y2483)-5*stats!G2483^2</f>
        <v>2.7621210320000009</v>
      </c>
      <c r="O2483">
        <f t="shared" si="190"/>
        <v>21.279379811999998</v>
      </c>
      <c r="P2483">
        <f t="shared" si="191"/>
        <v>5.4556712645982266</v>
      </c>
      <c r="Q2483">
        <f t="shared" si="192"/>
        <v>3.1519979486996541E-3</v>
      </c>
      <c r="R2483">
        <f t="shared" si="193"/>
        <v>19.50771530450216</v>
      </c>
      <c r="S2483">
        <f t="shared" si="194"/>
        <v>1</v>
      </c>
    </row>
    <row r="2484" spans="1:19" x14ac:dyDescent="0.2">
      <c r="A2484" t="s">
        <v>2505</v>
      </c>
      <c r="B2484" t="s">
        <v>8181</v>
      </c>
      <c r="C2484">
        <f>AVERAGE(data!C2484:F2484)</f>
        <v>-1.6761249999999999</v>
      </c>
      <c r="D2484">
        <f>AVERAGE(data!G2484:K2484)</f>
        <v>0.75563999999999998</v>
      </c>
      <c r="E2484">
        <f>AVERAGE(data!L2484:O2484)</f>
        <v>1.8927999999999998</v>
      </c>
      <c r="F2484">
        <f>AVERAGE(data!P2484:T2484)</f>
        <v>3.1599999999999941E-2</v>
      </c>
      <c r="G2484">
        <f>AVERAGE(data!U2484:Y2484)</f>
        <v>-0.41082000000000002</v>
      </c>
      <c r="H2484">
        <f>AVERAGE(data!C2484:Y2484)</f>
        <v>0.11951304347826083</v>
      </c>
      <c r="I2484">
        <f>SUMSQ(data!C2484:Y2484)</f>
        <v>76.91256832000002</v>
      </c>
      <c r="J2484">
        <f>SUMSQ(data!C2484:F2484)-4*stats!C2484^2</f>
        <v>19.565872087500004</v>
      </c>
      <c r="K2484">
        <f>SUMSQ(data!G2484:K2484)-5*D2484^2</f>
        <v>15.027965571999998</v>
      </c>
      <c r="L2484">
        <f>SUMSQ(data!L2484:O2484)-4*E2484^2</f>
        <v>3.7808663600000028</v>
      </c>
      <c r="M2484">
        <f>SUMSQ(data!P2484:T2484)-5*stats!F2484^2</f>
        <v>5.0630428199999988</v>
      </c>
      <c r="N2484">
        <f>SUMSQ(data!U2484:Y2484)-5*stats!G2484^2</f>
        <v>4.2026568480000011</v>
      </c>
      <c r="O2484">
        <f t="shared" si="190"/>
        <v>47.640403687500012</v>
      </c>
      <c r="P2484">
        <f t="shared" si="191"/>
        <v>2.211983621470651</v>
      </c>
      <c r="Q2484">
        <f t="shared" si="192"/>
        <v>9.8034634074663327E-2</v>
      </c>
      <c r="R2484">
        <f t="shared" si="193"/>
        <v>606.73635028809133</v>
      </c>
      <c r="S2484">
        <f t="shared" si="194"/>
        <v>1</v>
      </c>
    </row>
    <row r="2485" spans="1:19" x14ac:dyDescent="0.2">
      <c r="A2485" t="s">
        <v>2506</v>
      </c>
      <c r="B2485" t="s">
        <v>8182</v>
      </c>
      <c r="C2485">
        <f>AVERAGE(data!C2485:F2485)</f>
        <v>-0.38574999999999993</v>
      </c>
      <c r="D2485">
        <f>AVERAGE(data!G2485:K2485)</f>
        <v>-0.16426000000000002</v>
      </c>
      <c r="E2485">
        <f>AVERAGE(data!L2485:O2485)</f>
        <v>-0.77244999999999997</v>
      </c>
      <c r="F2485">
        <f>AVERAGE(data!P2485:T2485)</f>
        <v>0.69829999999999992</v>
      </c>
      <c r="G2485">
        <f>AVERAGE(data!U2485:Y2485)</f>
        <v>0.45307999999999993</v>
      </c>
      <c r="H2485">
        <f>AVERAGE(data!C2485:Y2485)</f>
        <v>1.3165217391304336E-2</v>
      </c>
      <c r="I2485">
        <f>SUMSQ(data!C2485:Y2485)</f>
        <v>11.83899136</v>
      </c>
      <c r="J2485">
        <f>SUMSQ(data!C2485:F2485)-4*stats!C2485^2</f>
        <v>1.5856628899999996</v>
      </c>
      <c r="K2485">
        <f>SUMSQ(data!G2485:K2485)-5*D2485^2</f>
        <v>0.70579889200000001</v>
      </c>
      <c r="L2485">
        <f>SUMSQ(data!L2485:O2485)-4*E2485^2</f>
        <v>0.47866841000000004</v>
      </c>
      <c r="M2485">
        <f>SUMSQ(data!P2485:T2485)-5*stats!F2485^2</f>
        <v>1.9863541000000011</v>
      </c>
      <c r="N2485">
        <f>SUMSQ(data!U2485:Y2485)-5*stats!G2485^2</f>
        <v>0.50115018800000044</v>
      </c>
      <c r="O2485">
        <f t="shared" si="190"/>
        <v>5.2576344800000019</v>
      </c>
      <c r="P2485">
        <f t="shared" si="191"/>
        <v>4.5063773181889175</v>
      </c>
      <c r="Q2485">
        <f t="shared" si="192"/>
        <v>7.7213627865658644E-3</v>
      </c>
      <c r="R2485">
        <f t="shared" si="193"/>
        <v>47.787514286056137</v>
      </c>
      <c r="S2485">
        <f t="shared" si="194"/>
        <v>1</v>
      </c>
    </row>
    <row r="2486" spans="1:19" x14ac:dyDescent="0.2">
      <c r="A2486" t="s">
        <v>2507</v>
      </c>
      <c r="B2486" t="s">
        <v>2507</v>
      </c>
      <c r="C2486">
        <f>AVERAGE(data!C2486:F2486)</f>
        <v>1.5850000000000002</v>
      </c>
      <c r="D2486">
        <f>AVERAGE(data!G2486:K2486)</f>
        <v>1.5083599999999999</v>
      </c>
      <c r="E2486">
        <f>AVERAGE(data!L2486:O2486)</f>
        <v>1.7475749999999999</v>
      </c>
      <c r="F2486">
        <f>AVERAGE(data!P2486:T2486)</f>
        <v>-0.70379999999999998</v>
      </c>
      <c r="G2486">
        <f>AVERAGE(data!U2486:Y2486)</f>
        <v>-0.50390000000000001</v>
      </c>
      <c r="H2486">
        <f>AVERAGE(data!C2486:Y2486)</f>
        <v>0.64493913043478268</v>
      </c>
      <c r="I2486">
        <f>SUMSQ(data!C2486:Y2486)</f>
        <v>56.37568658</v>
      </c>
      <c r="J2486">
        <f>SUMSQ(data!C2486:F2486)-4*stats!C2486^2</f>
        <v>5.6506146600000005</v>
      </c>
      <c r="K2486">
        <f>SUMSQ(data!G2486:K2486)-5*D2486^2</f>
        <v>5.8713407720000017</v>
      </c>
      <c r="L2486">
        <f>SUMSQ(data!L2486:O2486)-4*E2486^2</f>
        <v>0.34525602749999962</v>
      </c>
      <c r="M2486">
        <f>SUMSQ(data!P2486:T2486)-5*stats!F2486^2</f>
        <v>4.213738140000002</v>
      </c>
      <c r="N2486">
        <f>SUMSQ(data!U2486:Y2486)-5*stats!G2486^2</f>
        <v>2.9077657599999998</v>
      </c>
      <c r="O2486">
        <f t="shared" si="190"/>
        <v>18.988715359500002</v>
      </c>
      <c r="P2486">
        <f t="shared" si="191"/>
        <v>7.0880569772964366</v>
      </c>
      <c r="Q2486">
        <f t="shared" si="192"/>
        <v>8.0128078024318823E-4</v>
      </c>
      <c r="R2486">
        <f t="shared" si="193"/>
        <v>4.9591267489250921</v>
      </c>
      <c r="S2486">
        <f t="shared" si="194"/>
        <v>1</v>
      </c>
    </row>
    <row r="2487" spans="1:19" x14ac:dyDescent="0.2">
      <c r="A2487" t="s">
        <v>2508</v>
      </c>
      <c r="B2487" t="s">
        <v>8183</v>
      </c>
      <c r="C2487">
        <f>AVERAGE(data!C2487:F2487)</f>
        <v>-1.8828499999999999</v>
      </c>
      <c r="D2487">
        <f>AVERAGE(data!G2487:K2487)</f>
        <v>-1.69082</v>
      </c>
      <c r="E2487">
        <f>AVERAGE(data!L2487:O2487)</f>
        <v>-2.399375</v>
      </c>
      <c r="F2487">
        <f>AVERAGE(data!P2487:T2487)</f>
        <v>-0.61128000000000005</v>
      </c>
      <c r="G2487">
        <f>AVERAGE(data!U2487:Y2487)</f>
        <v>-0.82100000000000006</v>
      </c>
      <c r="H2487">
        <f>AVERAGE(data!C2487:Y2487)</f>
        <v>-1.4236695652173912</v>
      </c>
      <c r="I2487">
        <f>SUMSQ(data!C2487:Y2487)</f>
        <v>68.95845116000001</v>
      </c>
      <c r="J2487">
        <f>SUMSQ(data!C2487:F2487)-4*stats!C2487^2</f>
        <v>0.97801808999999906</v>
      </c>
      <c r="K2487">
        <f>SUMSQ(data!G2487:K2487)-5*D2487^2</f>
        <v>2.9064444680000019</v>
      </c>
      <c r="L2487">
        <f>SUMSQ(data!L2487:O2487)-4*E2487^2</f>
        <v>1.1711654474999982</v>
      </c>
      <c r="M2487">
        <f>SUMSQ(data!P2487:T2487)-5*stats!F2487^2</f>
        <v>5.4297050679999987</v>
      </c>
      <c r="N2487">
        <f>SUMSQ(data!U2487:Y2487)-5*stats!G2487^2</f>
        <v>1.7317374799999996</v>
      </c>
      <c r="O2487">
        <f t="shared" si="190"/>
        <v>12.217070553499997</v>
      </c>
      <c r="P2487">
        <f t="shared" si="191"/>
        <v>16.719963209583025</v>
      </c>
      <c r="Q2487">
        <f t="shared" si="192"/>
        <v>3.2692480069584172E-6</v>
      </c>
      <c r="R2487">
        <f t="shared" si="193"/>
        <v>2.0233375915065643E-2</v>
      </c>
      <c r="S2487">
        <f t="shared" si="194"/>
        <v>2.0233375915065643E-2</v>
      </c>
    </row>
    <row r="2488" spans="1:19" x14ac:dyDescent="0.2">
      <c r="A2488" t="s">
        <v>2509</v>
      </c>
      <c r="B2488" t="s">
        <v>8184</v>
      </c>
      <c r="C2488">
        <f>AVERAGE(data!C2488:F2488)</f>
        <v>1.078125</v>
      </c>
      <c r="D2488">
        <f>AVERAGE(data!G2488:K2488)</f>
        <v>0.25329999999999997</v>
      </c>
      <c r="E2488">
        <f>AVERAGE(data!L2488:O2488)</f>
        <v>-0.139075</v>
      </c>
      <c r="F2488">
        <f>AVERAGE(data!P2488:T2488)</f>
        <v>0.78766000000000003</v>
      </c>
      <c r="G2488">
        <f>AVERAGE(data!U2488:Y2488)</f>
        <v>0.20139999999999997</v>
      </c>
      <c r="H2488">
        <f>AVERAGE(data!C2488:Y2488)</f>
        <v>0.43339130434782608</v>
      </c>
      <c r="I2488">
        <f>SUMSQ(data!C2488:Y2488)</f>
        <v>22.235490640000002</v>
      </c>
      <c r="J2488">
        <f>SUMSQ(data!C2488:F2488)-4*stats!C2488^2</f>
        <v>2.9564270074999985</v>
      </c>
      <c r="K2488">
        <f>SUMSQ(data!G2488:K2488)-5*D2488^2</f>
        <v>3.6707338400000005</v>
      </c>
      <c r="L2488">
        <f>SUMSQ(data!L2488:O2488)-4*E2488^2</f>
        <v>1.2834196874999999</v>
      </c>
      <c r="M2488">
        <f>SUMSQ(data!P2488:T2488)-5*stats!F2488^2</f>
        <v>4.2635013920000011</v>
      </c>
      <c r="N2488">
        <f>SUMSQ(data!U2488:Y2488)-5*stats!G2488^2</f>
        <v>1.7089715999999999</v>
      </c>
      <c r="O2488">
        <f t="shared" si="190"/>
        <v>13.883053527</v>
      </c>
      <c r="P2488">
        <f t="shared" si="191"/>
        <v>2.1658616779314253</v>
      </c>
      <c r="Q2488">
        <f t="shared" si="192"/>
        <v>0.10375649324087073</v>
      </c>
      <c r="R2488">
        <f t="shared" si="193"/>
        <v>642.14893666774901</v>
      </c>
      <c r="S2488">
        <f t="shared" si="194"/>
        <v>1</v>
      </c>
    </row>
    <row r="2489" spans="1:19" x14ac:dyDescent="0.2">
      <c r="A2489" t="s">
        <v>2510</v>
      </c>
      <c r="B2489" t="s">
        <v>8185</v>
      </c>
      <c r="C2489">
        <f>AVERAGE(data!C2489:F2489)</f>
        <v>2.8698999999999999</v>
      </c>
      <c r="D2489">
        <f>AVERAGE(data!G2489:K2489)</f>
        <v>3.2245000000000004</v>
      </c>
      <c r="E2489">
        <f>AVERAGE(data!L2489:O2489)</f>
        <v>3.7868500000000003</v>
      </c>
      <c r="F2489">
        <f>AVERAGE(data!P2489:T2489)</f>
        <v>-3.0863400000000003</v>
      </c>
      <c r="G2489">
        <f>AVERAGE(data!U2489:Y2489)</f>
        <v>-3.23258</v>
      </c>
      <c r="H2489">
        <f>AVERAGE(data!C2489:Y2489)</f>
        <v>0.48499565217391277</v>
      </c>
      <c r="I2489">
        <f>SUMSQ(data!C2489:Y2489)</f>
        <v>259.58913800999994</v>
      </c>
      <c r="J2489">
        <f>SUMSQ(data!C2489:F2489)-4*stats!C2489^2</f>
        <v>0.96672500000000383</v>
      </c>
      <c r="K2489">
        <f>SUMSQ(data!G2489:K2489)-5*D2489^2</f>
        <v>1.6357106199999905</v>
      </c>
      <c r="L2489">
        <f>SUMSQ(data!L2489:O2489)-4*E2489^2</f>
        <v>2.9151137299999945</v>
      </c>
      <c r="M2489">
        <f>SUMSQ(data!P2489:T2489)-5*stats!F2489^2</f>
        <v>9.274074371999987</v>
      </c>
      <c r="N2489">
        <f>SUMSQ(data!U2489:Y2489)-5*stats!G2489^2</f>
        <v>2.6289370479999974</v>
      </c>
      <c r="O2489">
        <f t="shared" si="190"/>
        <v>17.420560769999973</v>
      </c>
      <c r="P2489">
        <f t="shared" si="191"/>
        <v>50.044708065043601</v>
      </c>
      <c r="Q2489">
        <f t="shared" si="192"/>
        <v>6.201979371047136E-10</v>
      </c>
      <c r="R2489">
        <f t="shared" si="193"/>
        <v>3.8384050327410725E-6</v>
      </c>
      <c r="S2489">
        <f t="shared" si="194"/>
        <v>3.8384050327410725E-6</v>
      </c>
    </row>
    <row r="2490" spans="1:19" x14ac:dyDescent="0.2">
      <c r="A2490" t="s">
        <v>2511</v>
      </c>
      <c r="B2490" t="s">
        <v>8186</v>
      </c>
      <c r="C2490">
        <f>AVERAGE(data!C2490:F2490)</f>
        <v>-6.4000000000000029E-2</v>
      </c>
      <c r="D2490">
        <f>AVERAGE(data!G2490:K2490)</f>
        <v>-7.081999999999998E-2</v>
      </c>
      <c r="E2490">
        <f>AVERAGE(data!L2490:O2490)</f>
        <v>-0.39659999999999995</v>
      </c>
      <c r="F2490">
        <f>AVERAGE(data!P2490:T2490)</f>
        <v>-9.9520000000000011E-2</v>
      </c>
      <c r="G2490">
        <f>AVERAGE(data!U2490:Y2490)</f>
        <v>-7.2440000000000018E-2</v>
      </c>
      <c r="H2490">
        <f>AVERAGE(data!C2490:Y2490)</f>
        <v>-0.13288260869565219</v>
      </c>
      <c r="I2490">
        <f>SUMSQ(data!C2490:Y2490)</f>
        <v>6.2381195699999994</v>
      </c>
      <c r="J2490">
        <f>SUMSQ(data!C2490:F2490)-4*stats!C2490^2</f>
        <v>1.8717214</v>
      </c>
      <c r="K2490">
        <f>SUMSQ(data!G2490:K2490)-5*D2490^2</f>
        <v>0.9990997279999998</v>
      </c>
      <c r="L2490">
        <f>SUMSQ(data!L2490:O2490)-4*E2490^2</f>
        <v>0.30785710000000011</v>
      </c>
      <c r="M2490">
        <f>SUMSQ(data!P2490:T2490)-5*stats!F2490^2</f>
        <v>0.34045582800000007</v>
      </c>
      <c r="N2490">
        <f>SUMSQ(data!U2490:Y2490)-5*stats!G2490^2</f>
        <v>1.9725989919999996</v>
      </c>
      <c r="O2490">
        <f t="shared" si="190"/>
        <v>5.4917330479999995</v>
      </c>
      <c r="P2490">
        <f t="shared" si="191"/>
        <v>0.48927933235548632</v>
      </c>
      <c r="Q2490">
        <f t="shared" si="192"/>
        <v>0.77992126726494038</v>
      </c>
      <c r="R2490">
        <f t="shared" si="193"/>
        <v>4826.9327231027164</v>
      </c>
      <c r="S2490">
        <f t="shared" si="194"/>
        <v>1</v>
      </c>
    </row>
    <row r="2491" spans="1:19" x14ac:dyDescent="0.2">
      <c r="A2491" t="s">
        <v>2512</v>
      </c>
      <c r="B2491" t="s">
        <v>8187</v>
      </c>
      <c r="C2491">
        <f>AVERAGE(data!C2491:F2491)</f>
        <v>-8.2524999999999904E-2</v>
      </c>
      <c r="D2491">
        <f>AVERAGE(data!G2491:K2491)</f>
        <v>-0.17234000000000002</v>
      </c>
      <c r="E2491">
        <f>AVERAGE(data!L2491:O2491)</f>
        <v>-1.2234999999999998</v>
      </c>
      <c r="F2491">
        <f>AVERAGE(data!P2491:T2491)</f>
        <v>0.35355999999999999</v>
      </c>
      <c r="G2491">
        <f>AVERAGE(data!U2491:Y2491)</f>
        <v>0.66549999999999998</v>
      </c>
      <c r="H2491">
        <f>AVERAGE(data!C2491:Y2491)</f>
        <v>-4.3065217391304228E-2</v>
      </c>
      <c r="I2491">
        <f>SUMSQ(data!C2491:Y2491)</f>
        <v>42.957107449999995</v>
      </c>
      <c r="J2491">
        <f>SUMSQ(data!C2491:F2491)-4*stats!C2491^2</f>
        <v>4.3722022474999997</v>
      </c>
      <c r="K2491">
        <f>SUMSQ(data!G2491:K2491)-5*D2491^2</f>
        <v>6.7396097119999991</v>
      </c>
      <c r="L2491">
        <f>SUMSQ(data!L2491:O2491)-4*E2491^2</f>
        <v>0.91555982000000125</v>
      </c>
      <c r="M2491">
        <f>SUMSQ(data!P2491:T2491)-5*stats!F2491^2</f>
        <v>3.0860647720000003</v>
      </c>
      <c r="N2491">
        <f>SUMSQ(data!U2491:Y2491)-5*stats!G2491^2</f>
        <v>18.840640400000002</v>
      </c>
      <c r="O2491">
        <f t="shared" si="190"/>
        <v>33.954076951499999</v>
      </c>
      <c r="P2491">
        <f t="shared" si="191"/>
        <v>0.95455134418455045</v>
      </c>
      <c r="Q2491">
        <f t="shared" si="192"/>
        <v>0.47073241246190478</v>
      </c>
      <c r="R2491">
        <f t="shared" si="193"/>
        <v>2913.3629007267286</v>
      </c>
      <c r="S2491">
        <f t="shared" si="194"/>
        <v>1</v>
      </c>
    </row>
    <row r="2492" spans="1:19" x14ac:dyDescent="0.2">
      <c r="A2492" t="s">
        <v>2513</v>
      </c>
      <c r="B2492" t="s">
        <v>8188</v>
      </c>
      <c r="C2492">
        <f>AVERAGE(data!C2492:F2492)</f>
        <v>-3.8274999999999962E-2</v>
      </c>
      <c r="D2492">
        <f>AVERAGE(data!G2492:K2492)</f>
        <v>-0.1283</v>
      </c>
      <c r="E2492">
        <f>AVERAGE(data!L2492:O2492)</f>
        <v>8.4400000000000031E-2</v>
      </c>
      <c r="F2492">
        <f>AVERAGE(data!P2492:T2492)</f>
        <v>-0.30966000000000005</v>
      </c>
      <c r="G2492">
        <f>AVERAGE(data!U2492:Y2492)</f>
        <v>0.7238</v>
      </c>
      <c r="H2492">
        <f>AVERAGE(data!C2492:Y2492)</f>
        <v>7.0160869565217401E-2</v>
      </c>
      <c r="I2492">
        <f>SUMSQ(data!C2492:Y2492)</f>
        <v>27.342129170000003</v>
      </c>
      <c r="J2492">
        <f>SUMSQ(data!C2492:F2492)-4*stats!C2492^2</f>
        <v>3.6045076274999999</v>
      </c>
      <c r="K2492">
        <f>SUMSQ(data!G2492:K2492)-5*D2492^2</f>
        <v>4.4251233000000001</v>
      </c>
      <c r="L2492">
        <f>SUMSQ(data!L2492:O2492)-4*E2492^2</f>
        <v>5.6268826399999998</v>
      </c>
      <c r="M2492">
        <f>SUMSQ(data!P2492:T2492)-5*stats!F2492^2</f>
        <v>5.9841520119999991</v>
      </c>
      <c r="N2492">
        <f>SUMSQ(data!U2492:Y2492)-5*stats!G2492^2</f>
        <v>4.4859270200000001</v>
      </c>
      <c r="O2492">
        <f t="shared" si="190"/>
        <v>24.1265925995</v>
      </c>
      <c r="P2492">
        <f t="shared" si="191"/>
        <v>0.47979969015765245</v>
      </c>
      <c r="Q2492">
        <f t="shared" si="192"/>
        <v>0.78667778035456326</v>
      </c>
      <c r="R2492">
        <f t="shared" si="193"/>
        <v>4868.7487826143924</v>
      </c>
      <c r="S2492">
        <f t="shared" si="194"/>
        <v>1</v>
      </c>
    </row>
    <row r="2493" spans="1:19" x14ac:dyDescent="0.2">
      <c r="A2493" t="s">
        <v>2514</v>
      </c>
      <c r="B2493" t="s">
        <v>2514</v>
      </c>
      <c r="C2493">
        <f>AVERAGE(data!C2493:F2493)</f>
        <v>2.0187499999999998</v>
      </c>
      <c r="D2493">
        <f>AVERAGE(data!G2493:K2493)</f>
        <v>0.59508000000000005</v>
      </c>
      <c r="E2493">
        <f>AVERAGE(data!L2493:O2493)</f>
        <v>-9.6025000000000027E-2</v>
      </c>
      <c r="F2493">
        <f>AVERAGE(data!P2493:T2493)</f>
        <v>0.61605999999999994</v>
      </c>
      <c r="G2493">
        <f>AVERAGE(data!U2493:Y2493)</f>
        <v>0.98902000000000001</v>
      </c>
      <c r="H2493">
        <f>AVERAGE(data!C2493:Y2493)</f>
        <v>0.81268260869565201</v>
      </c>
      <c r="I2493">
        <f>SUMSQ(data!C2493:Y2493)</f>
        <v>98.854100130000006</v>
      </c>
      <c r="J2493">
        <f>SUMSQ(data!C2493:F2493)-4*stats!C2493^2</f>
        <v>13.337355390000006</v>
      </c>
      <c r="K2493">
        <f>SUMSQ(data!G2493:K2493)-5*D2493^2</f>
        <v>9.9526302680000018</v>
      </c>
      <c r="L2493">
        <f>SUMSQ(data!L2493:O2493)-4*E2493^2</f>
        <v>1.0835617275</v>
      </c>
      <c r="M2493">
        <f>SUMSQ(data!P2493:T2493)-5*stats!F2493^2</f>
        <v>21.332067631999998</v>
      </c>
      <c r="N2493">
        <f>SUMSQ(data!U2493:Y2493)-5*stats!G2493^2</f>
        <v>28.251142208000001</v>
      </c>
      <c r="O2493">
        <f t="shared" si="190"/>
        <v>73.956757225500013</v>
      </c>
      <c r="P2493">
        <f t="shared" si="191"/>
        <v>1.2119302930347484</v>
      </c>
      <c r="Q2493">
        <f t="shared" si="192"/>
        <v>0.3434054361914875</v>
      </c>
      <c r="R2493">
        <f t="shared" si="193"/>
        <v>2125.3362445891162</v>
      </c>
      <c r="S2493">
        <f t="shared" si="194"/>
        <v>1</v>
      </c>
    </row>
    <row r="2494" spans="1:19" x14ac:dyDescent="0.2">
      <c r="A2494" t="s">
        <v>2515</v>
      </c>
      <c r="B2494" t="s">
        <v>2515</v>
      </c>
      <c r="C2494">
        <f>AVERAGE(data!C2494:F2494)</f>
        <v>0.2848500000000001</v>
      </c>
      <c r="D2494">
        <f>AVERAGE(data!G2494:K2494)</f>
        <v>0.81964000000000004</v>
      </c>
      <c r="E2494">
        <f>AVERAGE(data!L2494:O2494)</f>
        <v>1.5507249999999999</v>
      </c>
      <c r="F2494">
        <f>AVERAGE(data!P2494:T2494)</f>
        <v>-0.43496000000000007</v>
      </c>
      <c r="G2494">
        <f>AVERAGE(data!U2494:Y2494)</f>
        <v>7.5060000000000071E-2</v>
      </c>
      <c r="H2494">
        <f>AVERAGE(data!C2494:Y2494)</f>
        <v>0.41917391304347829</v>
      </c>
      <c r="I2494">
        <f>SUMSQ(data!C2494:Y2494)</f>
        <v>56.767606920000006</v>
      </c>
      <c r="J2494">
        <f>SUMSQ(data!C2494:F2494)-4*stats!C2494^2</f>
        <v>9.0499399300000007</v>
      </c>
      <c r="K2494">
        <f>SUMSQ(data!G2494:K2494)-5*D2494^2</f>
        <v>15.281885012000002</v>
      </c>
      <c r="L2494">
        <f>SUMSQ(data!L2494:O2494)-4*E2494^2</f>
        <v>8.6617737275000017</v>
      </c>
      <c r="M2494">
        <f>SUMSQ(data!P2494:T2494)-5*stats!F2494^2</f>
        <v>1.5909636320000002</v>
      </c>
      <c r="N2494">
        <f>SUMSQ(data!U2494:Y2494)-5*stats!G2494^2</f>
        <v>7.9063247520000006</v>
      </c>
      <c r="O2494">
        <f t="shared" si="190"/>
        <v>42.490887053500003</v>
      </c>
      <c r="P2494">
        <f t="shared" si="191"/>
        <v>1.209581514612472</v>
      </c>
      <c r="Q2494">
        <f t="shared" si="192"/>
        <v>0.34441251976908521</v>
      </c>
      <c r="R2494">
        <f t="shared" si="193"/>
        <v>2131.5690848508684</v>
      </c>
      <c r="S2494">
        <f t="shared" si="194"/>
        <v>1</v>
      </c>
    </row>
    <row r="2495" spans="1:19" x14ac:dyDescent="0.2">
      <c r="A2495" t="s">
        <v>2516</v>
      </c>
      <c r="B2495" t="s">
        <v>8189</v>
      </c>
      <c r="C2495">
        <f>AVERAGE(data!C2495:F2495)</f>
        <v>-0.41642500000000005</v>
      </c>
      <c r="D2495">
        <f>AVERAGE(data!G2495:K2495)</f>
        <v>0.21745999999999999</v>
      </c>
      <c r="E2495">
        <f>AVERAGE(data!L2495:O2495)</f>
        <v>9.9550000000000027E-2</v>
      </c>
      <c r="F2495">
        <f>AVERAGE(data!P2495:T2495)</f>
        <v>9.2300000000000007E-2</v>
      </c>
      <c r="G2495">
        <f>AVERAGE(data!U2495:Y2495)</f>
        <v>0.51445999999999992</v>
      </c>
      <c r="H2495">
        <f>AVERAGE(data!C2495:Y2495)</f>
        <v>0.12406956521739129</v>
      </c>
      <c r="I2495">
        <f>SUMSQ(data!C2495:Y2495)</f>
        <v>28.038420900000002</v>
      </c>
      <c r="J2495">
        <f>SUMSQ(data!C2495:F2495)-4*stats!C2495^2</f>
        <v>9.0141416874999987</v>
      </c>
      <c r="K2495">
        <f>SUMSQ(data!G2495:K2495)-5*D2495^2</f>
        <v>6.4984060119999993</v>
      </c>
      <c r="L2495">
        <f>SUMSQ(data!L2495:O2495)-4*E2495^2</f>
        <v>4.4329289699999999</v>
      </c>
      <c r="M2495">
        <f>SUMSQ(data!P2495:T2495)-5*stats!F2495^2</f>
        <v>3.2283489200000002</v>
      </c>
      <c r="N2495">
        <f>SUMSQ(data!U2495:Y2495)-5*stats!G2495^2</f>
        <v>2.5289292120000009</v>
      </c>
      <c r="O2495">
        <f t="shared" si="190"/>
        <v>25.702754801499999</v>
      </c>
      <c r="P2495">
        <f t="shared" si="191"/>
        <v>0.32713995132184431</v>
      </c>
      <c r="Q2495">
        <f t="shared" si="192"/>
        <v>0.89000562333017375</v>
      </c>
      <c r="R2495">
        <f t="shared" si="193"/>
        <v>5508.2448027904456</v>
      </c>
      <c r="S2495">
        <f t="shared" si="194"/>
        <v>1</v>
      </c>
    </row>
    <row r="2496" spans="1:19" x14ac:dyDescent="0.2">
      <c r="A2496" t="s">
        <v>2517</v>
      </c>
      <c r="B2496" t="s">
        <v>2517</v>
      </c>
      <c r="C2496">
        <f>AVERAGE(data!C2496:F2496)</f>
        <v>2.0249750000000004</v>
      </c>
      <c r="D2496">
        <f>AVERAGE(data!G2496:K2496)</f>
        <v>1.23872</v>
      </c>
      <c r="E2496">
        <f>AVERAGE(data!L2496:O2496)</f>
        <v>1.060425</v>
      </c>
      <c r="F2496">
        <f>AVERAGE(data!P2496:T2496)</f>
        <v>-7.575999999999998E-2</v>
      </c>
      <c r="G2496">
        <f>AVERAGE(data!U2496:Y2496)</f>
        <v>0.60995999999999995</v>
      </c>
      <c r="H2496">
        <f>AVERAGE(data!C2496:Y2496)</f>
        <v>0.92200869565217392</v>
      </c>
      <c r="I2496">
        <f>SUMSQ(data!C2496:Y2496)</f>
        <v>46.955786360000012</v>
      </c>
      <c r="J2496">
        <f>SUMSQ(data!C2496:F2496)-4*stats!C2496^2</f>
        <v>3.8707108474999927</v>
      </c>
      <c r="K2496">
        <f>SUMSQ(data!G2496:K2496)-5*D2496^2</f>
        <v>5.6862468679999969</v>
      </c>
      <c r="L2496">
        <f>SUMSQ(data!L2496:O2496)-4*E2496^2</f>
        <v>1.5767082275000011</v>
      </c>
      <c r="M2496">
        <f>SUMSQ(data!P2496:T2496)-5*stats!F2496^2</f>
        <v>2.6967134319999997</v>
      </c>
      <c r="N2496">
        <f>SUMSQ(data!U2496:Y2496)-5*stats!G2496^2</f>
        <v>2.6642171720000007</v>
      </c>
      <c r="O2496">
        <f t="shared" si="190"/>
        <v>16.494596546999993</v>
      </c>
      <c r="P2496">
        <f t="shared" si="191"/>
        <v>6.6482549612130333</v>
      </c>
      <c r="Q2496">
        <f t="shared" si="192"/>
        <v>1.1370708811282346E-3</v>
      </c>
      <c r="R2496">
        <f t="shared" si="193"/>
        <v>7.0373316833026438</v>
      </c>
      <c r="S2496">
        <f t="shared" si="194"/>
        <v>1</v>
      </c>
    </row>
    <row r="2497" spans="1:19" x14ac:dyDescent="0.2">
      <c r="A2497" t="s">
        <v>2518</v>
      </c>
      <c r="B2497" t="s">
        <v>8190</v>
      </c>
      <c r="C2497">
        <f>AVERAGE(data!C2497:F2497)</f>
        <v>3.6224999999999993E-2</v>
      </c>
      <c r="D2497">
        <f>AVERAGE(data!G2497:K2497)</f>
        <v>1.1176199999999998</v>
      </c>
      <c r="E2497">
        <f>AVERAGE(data!L2497:O2497)</f>
        <v>1.668825</v>
      </c>
      <c r="F2497">
        <f>AVERAGE(data!P2497:T2497)</f>
        <v>-0.73521999999999998</v>
      </c>
      <c r="G2497">
        <f>AVERAGE(data!U2497:Y2497)</f>
        <v>-8.362E-2</v>
      </c>
      <c r="H2497">
        <f>AVERAGE(data!C2497:Y2497)</f>
        <v>0.36148260869565202</v>
      </c>
      <c r="I2497">
        <f>SUMSQ(data!C2497:Y2497)</f>
        <v>40.691926370000004</v>
      </c>
      <c r="J2497">
        <f>SUMSQ(data!C2497:F2497)-4*stats!C2497^2</f>
        <v>0.91363904749999991</v>
      </c>
      <c r="K2497">
        <f>SUMSQ(data!G2497:K2497)-5*D2497^2</f>
        <v>5.6728084480000014</v>
      </c>
      <c r="L2497">
        <f>SUMSQ(data!L2497:O2497)-4*E2497^2</f>
        <v>6.5580172875000002</v>
      </c>
      <c r="M2497">
        <f>SUMSQ(data!P2497:T2497)-5*stats!F2497^2</f>
        <v>4.4844899280000003</v>
      </c>
      <c r="N2497">
        <f>SUMSQ(data!U2497:Y2497)-5*stats!G2497^2</f>
        <v>2.9347390479999995</v>
      </c>
      <c r="O2497">
        <f t="shared" si="190"/>
        <v>20.563693759000003</v>
      </c>
      <c r="P2497">
        <f t="shared" si="191"/>
        <v>3.5237656351445179</v>
      </c>
      <c r="Q2497">
        <f t="shared" si="192"/>
        <v>2.1399320168679285E-2</v>
      </c>
      <c r="R2497">
        <f t="shared" si="193"/>
        <v>132.44039252395609</v>
      </c>
      <c r="S2497">
        <f t="shared" si="194"/>
        <v>1</v>
      </c>
    </row>
    <row r="2498" spans="1:19" x14ac:dyDescent="0.2">
      <c r="A2498" t="s">
        <v>2519</v>
      </c>
      <c r="B2498" t="s">
        <v>8191</v>
      </c>
      <c r="C2498">
        <f>AVERAGE(data!C2498:F2498)</f>
        <v>-0.97160000000000002</v>
      </c>
      <c r="D2498">
        <f>AVERAGE(data!G2498:K2498)</f>
        <v>-0.73773999999999995</v>
      </c>
      <c r="E2498">
        <f>AVERAGE(data!L2498:O2498)</f>
        <v>-0.897675</v>
      </c>
      <c r="F2498">
        <f>AVERAGE(data!P2498:T2498)</f>
        <v>1.0062199999999999</v>
      </c>
      <c r="G2498">
        <f>AVERAGE(data!U2498:Y2498)</f>
        <v>0.29938000000000003</v>
      </c>
      <c r="H2498">
        <f>AVERAGE(data!C2498:Y2498)</f>
        <v>-0.20164347826086959</v>
      </c>
      <c r="I2498">
        <f>SUMSQ(data!C2498:Y2498)</f>
        <v>24.984368499999999</v>
      </c>
      <c r="J2498">
        <f>SUMSQ(data!C2498:F2498)-4*stats!C2498^2</f>
        <v>0.4683252600000003</v>
      </c>
      <c r="K2498">
        <f>SUMSQ(data!G2498:K2498)-5*D2498^2</f>
        <v>1.6292167120000007</v>
      </c>
      <c r="L2498">
        <f>SUMSQ(data!L2498:O2498)-4*E2498^2</f>
        <v>0.47536096750000034</v>
      </c>
      <c r="M2498">
        <f>SUMSQ(data!P2498:T2498)-5*stats!F2498^2</f>
        <v>4.0185084080000006</v>
      </c>
      <c r="N2498">
        <f>SUMSQ(data!U2498:Y2498)-5*stats!G2498^2</f>
        <v>3.161812388</v>
      </c>
      <c r="O2498">
        <f t="shared" si="190"/>
        <v>9.7532237355000024</v>
      </c>
      <c r="P2498">
        <f t="shared" si="191"/>
        <v>5.6219484592177258</v>
      </c>
      <c r="Q2498">
        <f t="shared" si="192"/>
        <v>2.7161344655550106E-3</v>
      </c>
      <c r="R2498">
        <f t="shared" si="193"/>
        <v>16.81015620731996</v>
      </c>
      <c r="S2498">
        <f t="shared" si="194"/>
        <v>1</v>
      </c>
    </row>
    <row r="2499" spans="1:19" x14ac:dyDescent="0.2">
      <c r="A2499" t="s">
        <v>2520</v>
      </c>
      <c r="B2499" t="s">
        <v>8192</v>
      </c>
      <c r="C2499">
        <f>AVERAGE(data!C2499:F2499)</f>
        <v>0.25987500000000002</v>
      </c>
      <c r="D2499">
        <f>AVERAGE(data!G2499:K2499)</f>
        <v>0.33920000000000006</v>
      </c>
      <c r="E2499">
        <f>AVERAGE(data!L2499:O2499)</f>
        <v>0.27854999999999996</v>
      </c>
      <c r="F2499">
        <f>AVERAGE(data!P2499:T2499)</f>
        <v>2.2656000000000001</v>
      </c>
      <c r="G2499">
        <f>AVERAGE(data!U2499:Y2499)</f>
        <v>-0.10646</v>
      </c>
      <c r="H2499">
        <f>AVERAGE(data!C2499:Y2499)</f>
        <v>0.63675652173913044</v>
      </c>
      <c r="I2499">
        <f>SUMSQ(data!C2499:Y2499)</f>
        <v>32.648535620000011</v>
      </c>
      <c r="J2499">
        <f>SUMSQ(data!C2499:F2499)-4*stats!C2499^2</f>
        <v>7.7097327499999924E-2</v>
      </c>
      <c r="K2499">
        <f>SUMSQ(data!G2499:K2499)-5*D2499^2</f>
        <v>0.72831217999999998</v>
      </c>
      <c r="L2499">
        <f>SUMSQ(data!L2499:O2499)-4*E2499^2</f>
        <v>1.4560676500000003</v>
      </c>
      <c r="M2499">
        <f>SUMSQ(data!P2499:T2499)-5*stats!F2499^2</f>
        <v>0.5477140000000027</v>
      </c>
      <c r="N2499">
        <f>SUMSQ(data!U2499:Y2499)-5*stats!G2499^2</f>
        <v>2.9621753319999997</v>
      </c>
      <c r="O2499">
        <f t="shared" ref="O2499:O2562" si="195">SUM(J2499:N2499)</f>
        <v>5.7713664895000019</v>
      </c>
      <c r="P2499">
        <f t="shared" ref="P2499:P2562" si="196">((23-5)/5)*(I2499-O2499)/O2499</f>
        <v>16.765147222210555</v>
      </c>
      <c r="Q2499">
        <f t="shared" ref="Q2499:Q2562" si="197">FDIST(P2499,5,23-5)</f>
        <v>3.2065642531820051E-6</v>
      </c>
      <c r="R2499">
        <f t="shared" ref="R2499:R2562" si="198">Q2499*6189</f>
        <v>1.9845426162943429E-2</v>
      </c>
      <c r="S2499">
        <f t="shared" ref="S2499:S2562" si="199">IF(R2499&gt;1,1,R2499)</f>
        <v>1.9845426162943429E-2</v>
      </c>
    </row>
    <row r="2500" spans="1:19" x14ac:dyDescent="0.2">
      <c r="A2500" t="s">
        <v>2521</v>
      </c>
      <c r="B2500" t="s">
        <v>8193</v>
      </c>
      <c r="C2500">
        <f>AVERAGE(data!C2500:F2500)</f>
        <v>9.1624999999999956E-2</v>
      </c>
      <c r="D2500">
        <f>AVERAGE(data!G2500:K2500)</f>
        <v>-0.59601999999999999</v>
      </c>
      <c r="E2500">
        <f>AVERAGE(data!L2500:O2500)</f>
        <v>-0.78205000000000002</v>
      </c>
      <c r="F2500">
        <f>AVERAGE(data!P2500:T2500)</f>
        <v>0.65091999999999994</v>
      </c>
      <c r="G2500">
        <f>AVERAGE(data!U2500:Y2500)</f>
        <v>0.40595999999999999</v>
      </c>
      <c r="H2500">
        <f>AVERAGE(data!C2500:Y2500)</f>
        <v>-1.9886956521739198E-2</v>
      </c>
      <c r="I2500">
        <f>SUMSQ(data!C2500:Y2500)</f>
        <v>41.731642579999999</v>
      </c>
      <c r="J2500">
        <f>SUMSQ(data!C2500:F2500)-4*stats!C2500^2</f>
        <v>6.2588984075000011</v>
      </c>
      <c r="K2500">
        <f>SUMSQ(data!G2500:K2500)-5*D2500^2</f>
        <v>2.1723026079999994</v>
      </c>
      <c r="L2500">
        <f>SUMSQ(data!L2500:O2500)-4*E2500^2</f>
        <v>2.6610031300000001</v>
      </c>
      <c r="M2500">
        <f>SUMSQ(data!P2500:T2500)-5*stats!F2500^2</f>
        <v>15.319951448000001</v>
      </c>
      <c r="N2500">
        <f>SUMSQ(data!U2500:Y2500)-5*stats!G2500^2</f>
        <v>8.1207965719999997</v>
      </c>
      <c r="O2500">
        <f t="shared" si="195"/>
        <v>34.532952165500006</v>
      </c>
      <c r="P2500">
        <f t="shared" si="196"/>
        <v>0.75045091331897551</v>
      </c>
      <c r="Q2500">
        <f t="shared" si="197"/>
        <v>0.59645444597422759</v>
      </c>
      <c r="R2500">
        <f t="shared" si="198"/>
        <v>3691.4565661344946</v>
      </c>
      <c r="S2500">
        <f t="shared" si="199"/>
        <v>1</v>
      </c>
    </row>
    <row r="2501" spans="1:19" x14ac:dyDescent="0.2">
      <c r="A2501" t="s">
        <v>2522</v>
      </c>
      <c r="B2501" t="s">
        <v>8194</v>
      </c>
      <c r="C2501">
        <f>AVERAGE(data!C2501:F2501)</f>
        <v>0.30762499999999998</v>
      </c>
      <c r="D2501">
        <f>AVERAGE(data!G2501:K2501)</f>
        <v>-1.1199999999999878E-3</v>
      </c>
      <c r="E2501">
        <f>AVERAGE(data!L2501:O2501)</f>
        <v>-0.32994999999999997</v>
      </c>
      <c r="F2501">
        <f>AVERAGE(data!P2501:T2501)</f>
        <v>0.32287999999999994</v>
      </c>
      <c r="G2501">
        <f>AVERAGE(data!U2501:Y2501)</f>
        <v>0.13905999999999996</v>
      </c>
      <c r="H2501">
        <f>AVERAGE(data!C2501:Y2501)</f>
        <v>9.6295652173913032E-2</v>
      </c>
      <c r="I2501">
        <f>SUMSQ(data!C2501:Y2501)</f>
        <v>8.2457773799999998</v>
      </c>
      <c r="J2501">
        <f>SUMSQ(data!C2501:F2501)-4*stats!C2501^2</f>
        <v>1.4951062474999999</v>
      </c>
      <c r="K2501">
        <f>SUMSQ(data!G2501:K2501)-5*D2501^2</f>
        <v>0.46311178800000002</v>
      </c>
      <c r="L2501">
        <f>SUMSQ(data!L2501:O2501)-4*E2501^2</f>
        <v>0.21890825000000003</v>
      </c>
      <c r="M2501">
        <f>SUMSQ(data!P2501:T2501)-5*stats!F2501^2</f>
        <v>2.2388982280000005</v>
      </c>
      <c r="N2501">
        <f>SUMSQ(data!U2501:Y2501)-5*stats!G2501^2</f>
        <v>2.3978001320000004</v>
      </c>
      <c r="O2501">
        <f t="shared" si="195"/>
        <v>6.8138246455000004</v>
      </c>
      <c r="P2501">
        <f t="shared" si="196"/>
        <v>0.75655452149102376</v>
      </c>
      <c r="Q2501">
        <f t="shared" si="197"/>
        <v>0.59240255216488191</v>
      </c>
      <c r="R2501">
        <f t="shared" si="198"/>
        <v>3666.3793953484542</v>
      </c>
      <c r="S2501">
        <f t="shared" si="199"/>
        <v>1</v>
      </c>
    </row>
    <row r="2502" spans="1:19" x14ac:dyDescent="0.2">
      <c r="A2502" t="s">
        <v>2523</v>
      </c>
      <c r="B2502" t="s">
        <v>8195</v>
      </c>
      <c r="C2502">
        <f>AVERAGE(data!C2502:F2502)</f>
        <v>-0.79885000000000006</v>
      </c>
      <c r="D2502">
        <f>AVERAGE(data!G2502:K2502)</f>
        <v>-1.0563400000000001</v>
      </c>
      <c r="E2502">
        <f>AVERAGE(data!L2502:O2502)</f>
        <v>-1.1529750000000001</v>
      </c>
      <c r="F2502">
        <f>AVERAGE(data!P2502:T2502)</f>
        <v>0.19641999999999998</v>
      </c>
      <c r="G2502">
        <f>AVERAGE(data!U2502:Y2502)</f>
        <v>-4.4219999999999968E-2</v>
      </c>
      <c r="H2502">
        <f>AVERAGE(data!C2502:Y2502)</f>
        <v>-0.53599999999999992</v>
      </c>
      <c r="I2502">
        <f>SUMSQ(data!C2502:Y2502)</f>
        <v>21.1120254</v>
      </c>
      <c r="J2502">
        <f>SUMSQ(data!C2502:F2502)-4*stats!C2502^2</f>
        <v>5.3295169999999281E-2</v>
      </c>
      <c r="K2502">
        <f>SUMSQ(data!G2502:K2502)-5*D2502^2</f>
        <v>1.441961332</v>
      </c>
      <c r="L2502">
        <f>SUMSQ(data!L2502:O2502)-4*E2502^2</f>
        <v>0.40707312750000035</v>
      </c>
      <c r="M2502">
        <f>SUMSQ(data!P2502:T2502)-5*stats!F2502^2</f>
        <v>1.1895897080000002</v>
      </c>
      <c r="N2502">
        <f>SUMSQ(data!U2502:Y2502)-5*stats!G2502^2</f>
        <v>4.3681032680000014</v>
      </c>
      <c r="O2502">
        <f t="shared" si="195"/>
        <v>7.4600226055000007</v>
      </c>
      <c r="P2502">
        <f t="shared" si="196"/>
        <v>6.5880778999202452</v>
      </c>
      <c r="Q2502">
        <f t="shared" si="197"/>
        <v>1.1940739087030895E-3</v>
      </c>
      <c r="R2502">
        <f t="shared" si="198"/>
        <v>7.3901234209634206</v>
      </c>
      <c r="S2502">
        <f t="shared" si="199"/>
        <v>1</v>
      </c>
    </row>
    <row r="2503" spans="1:19" x14ac:dyDescent="0.2">
      <c r="A2503" t="s">
        <v>2524</v>
      </c>
      <c r="B2503" t="s">
        <v>8196</v>
      </c>
      <c r="C2503">
        <f>AVERAGE(data!C2503:F2503)</f>
        <v>1.2545000000000002</v>
      </c>
      <c r="D2503">
        <f>AVERAGE(data!G2503:K2503)</f>
        <v>1.00302</v>
      </c>
      <c r="E2503">
        <f>AVERAGE(data!L2503:O2503)</f>
        <v>0.88522499999999993</v>
      </c>
      <c r="F2503">
        <f>AVERAGE(data!P2503:T2503)</f>
        <v>0.27377999999999991</v>
      </c>
      <c r="G2503">
        <f>AVERAGE(data!U2503:Y2503)</f>
        <v>0.10406</v>
      </c>
      <c r="H2503">
        <f>AVERAGE(data!C2503:Y2503)</f>
        <v>0.67231304347826071</v>
      </c>
      <c r="I2503">
        <f>SUMSQ(data!C2503:Y2503)</f>
        <v>31.286311940000001</v>
      </c>
      <c r="J2503">
        <f>SUMSQ(data!C2503:F2503)-4*stats!C2503^2</f>
        <v>2.4467574199999973</v>
      </c>
      <c r="K2503">
        <f>SUMSQ(data!G2503:K2503)-5*D2503^2</f>
        <v>0.31635374800000093</v>
      </c>
      <c r="L2503">
        <f>SUMSQ(data!L2503:O2503)-4*E2503^2</f>
        <v>1.0293433475000007</v>
      </c>
      <c r="M2503">
        <f>SUMSQ(data!P2503:T2503)-5*stats!F2503^2</f>
        <v>9.7107047480000013</v>
      </c>
      <c r="N2503">
        <f>SUMSQ(data!U2503:Y2503)-5*stats!G2503^2</f>
        <v>2.8944130120000002</v>
      </c>
      <c r="O2503">
        <f t="shared" si="195"/>
        <v>16.3975722755</v>
      </c>
      <c r="P2503">
        <f t="shared" si="196"/>
        <v>3.2687438049768032</v>
      </c>
      <c r="Q2503">
        <f t="shared" si="197"/>
        <v>2.8350169553835496E-2</v>
      </c>
      <c r="R2503">
        <f t="shared" si="198"/>
        <v>175.45919936868788</v>
      </c>
      <c r="S2503">
        <f t="shared" si="199"/>
        <v>1</v>
      </c>
    </row>
    <row r="2504" spans="1:19" x14ac:dyDescent="0.2">
      <c r="A2504" t="s">
        <v>2525</v>
      </c>
      <c r="B2504" t="s">
        <v>2525</v>
      </c>
      <c r="C2504">
        <f>AVERAGE(data!C2504:F2504)</f>
        <v>-0.66512499999999997</v>
      </c>
      <c r="D2504">
        <f>AVERAGE(data!G2504:K2504)</f>
        <v>-0.58779999999999999</v>
      </c>
      <c r="E2504">
        <f>AVERAGE(data!L2504:O2504)</f>
        <v>-0.70340000000000003</v>
      </c>
      <c r="F2504">
        <f>AVERAGE(data!P2504:T2504)</f>
        <v>-0.97155999999999987</v>
      </c>
      <c r="G2504">
        <f>AVERAGE(data!U2504:Y2504)</f>
        <v>-1.05494</v>
      </c>
      <c r="H2504">
        <f>AVERAGE(data!C2504:Y2504)</f>
        <v>-0.80633043478260868</v>
      </c>
      <c r="I2504">
        <f>SUMSQ(data!C2504:Y2504)</f>
        <v>37.662366079999998</v>
      </c>
      <c r="J2504">
        <f>SUMSQ(data!C2504:F2504)-4*stats!C2504^2</f>
        <v>0.56344738750000012</v>
      </c>
      <c r="K2504">
        <f>SUMSQ(data!G2504:K2504)-5*D2504^2</f>
        <v>3.563306100000001</v>
      </c>
      <c r="L2504">
        <f>SUMSQ(data!L2504:O2504)-4*E2504^2</f>
        <v>0.80792263999999991</v>
      </c>
      <c r="M2504">
        <f>SUMSQ(data!P2504:T2504)-5*stats!F2504^2</f>
        <v>8.7935591720000019</v>
      </c>
      <c r="N2504">
        <f>SUMSQ(data!U2504:Y2504)-5*stats!G2504^2</f>
        <v>8.1737990919999994</v>
      </c>
      <c r="O2504">
        <f t="shared" si="195"/>
        <v>21.902034391500003</v>
      </c>
      <c r="P2504">
        <f t="shared" si="196"/>
        <v>2.5904988123212527</v>
      </c>
      <c r="Q2504">
        <f t="shared" si="197"/>
        <v>6.2016297582414108E-2</v>
      </c>
      <c r="R2504">
        <f t="shared" si="198"/>
        <v>383.81886573756094</v>
      </c>
      <c r="S2504">
        <f t="shared" si="199"/>
        <v>1</v>
      </c>
    </row>
    <row r="2505" spans="1:19" x14ac:dyDescent="0.2">
      <c r="A2505" t="s">
        <v>2526</v>
      </c>
      <c r="B2505" t="s">
        <v>8197</v>
      </c>
      <c r="C2505">
        <f>AVERAGE(data!C2505:F2505)</f>
        <v>-0.35400000000000009</v>
      </c>
      <c r="D2505">
        <f>AVERAGE(data!G2505:K2505)</f>
        <v>-1.48526</v>
      </c>
      <c r="E2505">
        <f>AVERAGE(data!L2505:O2505)</f>
        <v>-1.6873500000000001</v>
      </c>
      <c r="F2505">
        <f>AVERAGE(data!P2505:T2505)</f>
        <v>0.73834</v>
      </c>
      <c r="G2505">
        <f>AVERAGE(data!U2505:Y2505)</f>
        <v>1.7448000000000001</v>
      </c>
      <c r="H2505">
        <f>AVERAGE(data!C2505:Y2505)</f>
        <v>-0.13808695652173911</v>
      </c>
      <c r="I2505">
        <f>SUMSQ(data!C2505:Y2505)</f>
        <v>71.348947699999997</v>
      </c>
      <c r="J2505">
        <f>SUMSQ(data!C2505:F2505)-4*stats!C2505^2</f>
        <v>7.4210198599999995</v>
      </c>
      <c r="K2505">
        <f>SUMSQ(data!G2505:K2505)-5*D2505^2</f>
        <v>2.4572979719999992</v>
      </c>
      <c r="L2505">
        <f>SUMSQ(data!L2505:O2505)-4*E2505^2</f>
        <v>9.3426649999999611E-2</v>
      </c>
      <c r="M2505">
        <f>SUMSQ(data!P2505:T2505)-5*stats!F2505^2</f>
        <v>3.5082221919999999</v>
      </c>
      <c r="N2505">
        <f>SUMSQ(data!U2505:Y2505)-5*stats!G2505^2</f>
        <v>17.00176562</v>
      </c>
      <c r="O2505">
        <f t="shared" si="195"/>
        <v>30.481732293999997</v>
      </c>
      <c r="P2505">
        <f t="shared" si="196"/>
        <v>4.8265621534429464</v>
      </c>
      <c r="Q2505">
        <f t="shared" si="197"/>
        <v>5.6555059072366416E-3</v>
      </c>
      <c r="R2505">
        <f t="shared" si="198"/>
        <v>35.001926059887573</v>
      </c>
      <c r="S2505">
        <f t="shared" si="199"/>
        <v>1</v>
      </c>
    </row>
    <row r="2506" spans="1:19" x14ac:dyDescent="0.2">
      <c r="A2506" t="s">
        <v>2527</v>
      </c>
      <c r="B2506" t="s">
        <v>8198</v>
      </c>
      <c r="C2506">
        <f>AVERAGE(data!C2506:F2506)</f>
        <v>0.4194</v>
      </c>
      <c r="D2506">
        <f>AVERAGE(data!G2506:K2506)</f>
        <v>-0.27701999999999993</v>
      </c>
      <c r="E2506">
        <f>AVERAGE(data!L2506:O2506)</f>
        <v>4.0825E-2</v>
      </c>
      <c r="F2506">
        <f>AVERAGE(data!P2506:T2506)</f>
        <v>5.3440000000000022E-2</v>
      </c>
      <c r="G2506">
        <f>AVERAGE(data!U2506:Y2506)</f>
        <v>-0.25441999999999998</v>
      </c>
      <c r="H2506">
        <f>AVERAGE(data!C2506:Y2506)</f>
        <v>-2.3873913043478256E-2</v>
      </c>
      <c r="I2506">
        <f>SUMSQ(data!C2506:Y2506)</f>
        <v>17.785990949999999</v>
      </c>
      <c r="J2506">
        <f>SUMSQ(data!C2506:F2506)-4*stats!C2506^2</f>
        <v>1.4118605400000002</v>
      </c>
      <c r="K2506">
        <f>SUMSQ(data!G2506:K2506)-5*D2506^2</f>
        <v>3.9839309280000004</v>
      </c>
      <c r="L2506">
        <f>SUMSQ(data!L2506:O2506)-4*E2506^2</f>
        <v>2.1543065475000005</v>
      </c>
      <c r="M2506">
        <f>SUMSQ(data!P2506:T2506)-5*stats!F2506^2</f>
        <v>3.5991995720000003</v>
      </c>
      <c r="N2506">
        <f>SUMSQ(data!U2506:Y2506)-5*stats!G2506^2</f>
        <v>5.204813948</v>
      </c>
      <c r="O2506">
        <f t="shared" si="195"/>
        <v>16.354111535500003</v>
      </c>
      <c r="P2506">
        <f t="shared" si="196"/>
        <v>0.31519693876432797</v>
      </c>
      <c r="Q2506">
        <f t="shared" si="197"/>
        <v>0.89735074226536704</v>
      </c>
      <c r="R2506">
        <f t="shared" si="198"/>
        <v>5553.7037438803563</v>
      </c>
      <c r="S2506">
        <f t="shared" si="199"/>
        <v>1</v>
      </c>
    </row>
    <row r="2507" spans="1:19" x14ac:dyDescent="0.2">
      <c r="A2507" t="s">
        <v>2528</v>
      </c>
      <c r="B2507" t="s">
        <v>2528</v>
      </c>
      <c r="C2507">
        <f>AVERAGE(data!C2507:F2507)</f>
        <v>0.11627500000000004</v>
      </c>
      <c r="D2507">
        <f>AVERAGE(data!G2507:K2507)</f>
        <v>0.73433999999999988</v>
      </c>
      <c r="E2507">
        <f>AVERAGE(data!L2507:O2507)</f>
        <v>0.64505000000000012</v>
      </c>
      <c r="F2507">
        <f>AVERAGE(data!P2507:T2507)</f>
        <v>-0.51902000000000004</v>
      </c>
      <c r="G2507">
        <f>AVERAGE(data!U2507:Y2507)</f>
        <v>-0.38851999999999998</v>
      </c>
      <c r="H2507">
        <f>AVERAGE(data!C2507:Y2507)</f>
        <v>9.4752173913043497E-2</v>
      </c>
      <c r="I2507">
        <f>SUMSQ(data!C2507:Y2507)</f>
        <v>21.887525010000001</v>
      </c>
      <c r="J2507">
        <f>SUMSQ(data!C2507:F2507)-4*stats!C2507^2</f>
        <v>1.4779291475</v>
      </c>
      <c r="K2507">
        <f>SUMSQ(data!G2507:K2507)-5*D2507^2</f>
        <v>0.53296271200000156</v>
      </c>
      <c r="L2507">
        <f>SUMSQ(data!L2507:O2507)-4*E2507^2</f>
        <v>1.3328088899999997</v>
      </c>
      <c r="M2507">
        <f>SUMSQ(data!P2507:T2507)-5*stats!F2507^2</f>
        <v>6.4033002880000005</v>
      </c>
      <c r="N2507">
        <f>SUMSQ(data!U2507:Y2507)-5*stats!G2507^2</f>
        <v>5.6241625279999994</v>
      </c>
      <c r="O2507">
        <f t="shared" si="195"/>
        <v>15.371163565500002</v>
      </c>
      <c r="P2507">
        <f t="shared" si="196"/>
        <v>1.5261630064787433</v>
      </c>
      <c r="Q2507">
        <f t="shared" si="197"/>
        <v>0.23123868019812044</v>
      </c>
      <c r="R2507">
        <f t="shared" si="198"/>
        <v>1431.1361917461675</v>
      </c>
      <c r="S2507">
        <f t="shared" si="199"/>
        <v>1</v>
      </c>
    </row>
    <row r="2508" spans="1:19" x14ac:dyDescent="0.2">
      <c r="A2508" t="s">
        <v>2529</v>
      </c>
      <c r="B2508" t="s">
        <v>8199</v>
      </c>
      <c r="C2508">
        <f>AVERAGE(data!C2508:F2508)</f>
        <v>-0.61402500000000004</v>
      </c>
      <c r="D2508">
        <f>AVERAGE(data!G2508:K2508)</f>
        <v>-0.48098000000000002</v>
      </c>
      <c r="E2508">
        <f>AVERAGE(data!L2508:O2508)</f>
        <v>-0.70724999999999993</v>
      </c>
      <c r="F2508">
        <f>AVERAGE(data!P2508:T2508)</f>
        <v>4.4819999999999971E-2</v>
      </c>
      <c r="G2508">
        <f>AVERAGE(data!U2508:Y2508)</f>
        <v>-0.3574</v>
      </c>
      <c r="H2508">
        <f>AVERAGE(data!C2508:Y2508)</f>
        <v>-0.40229999999999999</v>
      </c>
      <c r="I2508">
        <f>SUMSQ(data!C2508:Y2508)</f>
        <v>10.221607629999999</v>
      </c>
      <c r="J2508">
        <f>SUMSQ(data!C2508:F2508)-4*stats!C2508^2</f>
        <v>0.11494482749999979</v>
      </c>
      <c r="K2508">
        <f>SUMSQ(data!G2508:K2508)-5*D2508^2</f>
        <v>0.86758374799999971</v>
      </c>
      <c r="L2508">
        <f>SUMSQ(data!L2508:O2508)-4*E2508^2</f>
        <v>0.30827921000000025</v>
      </c>
      <c r="M2508">
        <f>SUMSQ(data!P2508:T2508)-5*stats!F2508^2</f>
        <v>2.5410043680000003</v>
      </c>
      <c r="N2508">
        <f>SUMSQ(data!U2508:Y2508)-5*stats!G2508^2</f>
        <v>1.0754516599999999</v>
      </c>
      <c r="O2508">
        <f t="shared" si="195"/>
        <v>4.9072638135000002</v>
      </c>
      <c r="P2508">
        <f t="shared" si="196"/>
        <v>3.8986364838932044</v>
      </c>
      <c r="Q2508">
        <f t="shared" si="197"/>
        <v>1.4334280773338634E-2</v>
      </c>
      <c r="R2508">
        <f t="shared" si="198"/>
        <v>88.714863706192801</v>
      </c>
      <c r="S2508">
        <f t="shared" si="199"/>
        <v>1</v>
      </c>
    </row>
    <row r="2509" spans="1:19" x14ac:dyDescent="0.2">
      <c r="A2509" t="s">
        <v>2530</v>
      </c>
      <c r="B2509" t="s">
        <v>8200</v>
      </c>
      <c r="C2509">
        <f>AVERAGE(data!C2509:F2509)</f>
        <v>0.65144999999999997</v>
      </c>
      <c r="D2509">
        <f>AVERAGE(data!G2509:K2509)</f>
        <v>0.47929999999999995</v>
      </c>
      <c r="E2509">
        <f>AVERAGE(data!L2509:O2509)</f>
        <v>0.70957500000000007</v>
      </c>
      <c r="F2509">
        <f>AVERAGE(data!P2509:T2509)</f>
        <v>0.10016</v>
      </c>
      <c r="G2509">
        <f>AVERAGE(data!U2509:Y2509)</f>
        <v>0.43269999999999992</v>
      </c>
      <c r="H2509">
        <f>AVERAGE(data!C2509:Y2509)</f>
        <v>0.4567347826086956</v>
      </c>
      <c r="I2509">
        <f>SUMSQ(data!C2509:Y2509)</f>
        <v>17.274156949999998</v>
      </c>
      <c r="J2509">
        <f>SUMSQ(data!C2509:F2509)-4*stats!C2509^2</f>
        <v>4.0269540900000003</v>
      </c>
      <c r="K2509">
        <f>SUMSQ(data!G2509:K2509)-5*D2509^2</f>
        <v>2.6160914399999999</v>
      </c>
      <c r="L2509">
        <f>SUMSQ(data!L2509:O2509)-4*E2509^2</f>
        <v>2.6209178074999997</v>
      </c>
      <c r="M2509">
        <f>SUMSQ(data!P2509:T2509)-5*stats!F2509^2</f>
        <v>1.9527101120000006</v>
      </c>
      <c r="N2509">
        <f>SUMSQ(data!U2509:Y2509)-5*stats!G2509^2</f>
        <v>0.21099934000000031</v>
      </c>
      <c r="O2509">
        <f t="shared" si="195"/>
        <v>11.427672789500001</v>
      </c>
      <c r="P2509">
        <f t="shared" si="196"/>
        <v>1.8417873319875555</v>
      </c>
      <c r="Q2509">
        <f t="shared" si="197"/>
        <v>0.15529836575460937</v>
      </c>
      <c r="R2509">
        <f t="shared" si="198"/>
        <v>961.14158565527737</v>
      </c>
      <c r="S2509">
        <f t="shared" si="199"/>
        <v>1</v>
      </c>
    </row>
    <row r="2510" spans="1:19" x14ac:dyDescent="0.2">
      <c r="A2510" t="s">
        <v>2531</v>
      </c>
      <c r="B2510" t="s">
        <v>8201</v>
      </c>
      <c r="C2510">
        <f>AVERAGE(data!C2510:F2510)</f>
        <v>-7.3524999999999979E-2</v>
      </c>
      <c r="D2510">
        <f>AVERAGE(data!G2510:K2510)</f>
        <v>-0.32135999999999998</v>
      </c>
      <c r="E2510">
        <f>AVERAGE(data!L2510:O2510)</f>
        <v>-0.52962500000000001</v>
      </c>
      <c r="F2510">
        <f>AVERAGE(data!P2510:T2510)</f>
        <v>-0.89728000000000008</v>
      </c>
      <c r="G2510">
        <f>AVERAGE(data!U2510:Y2510)</f>
        <v>-0.39530000000000004</v>
      </c>
      <c r="H2510">
        <f>AVERAGE(data!C2510:Y2510)</f>
        <v>-0.4557521739130434</v>
      </c>
      <c r="I2510">
        <f>SUMSQ(data!C2510:Y2510)</f>
        <v>17.969434050000004</v>
      </c>
      <c r="J2510">
        <f>SUMSQ(data!C2510:F2510)-4*stats!C2510^2</f>
        <v>1.6546034875</v>
      </c>
      <c r="K2510">
        <f>SUMSQ(data!G2510:K2510)-5*D2510^2</f>
        <v>0.3730272320000001</v>
      </c>
      <c r="L2510">
        <f>SUMSQ(data!L2510:O2510)-4*E2510^2</f>
        <v>2.5287423875000004</v>
      </c>
      <c r="M2510">
        <f>SUMSQ(data!P2510:T2510)-5*stats!F2510^2</f>
        <v>3.8130552880000002</v>
      </c>
      <c r="N2510">
        <f>SUMSQ(data!U2510:Y2510)-5*stats!G2510^2</f>
        <v>3.1331426999999996</v>
      </c>
      <c r="O2510">
        <f t="shared" si="195"/>
        <v>11.502571095</v>
      </c>
      <c r="P2510">
        <f t="shared" si="196"/>
        <v>2.023956769814689</v>
      </c>
      <c r="Q2510">
        <f t="shared" si="197"/>
        <v>0.12367982594807247</v>
      </c>
      <c r="R2510">
        <f t="shared" si="198"/>
        <v>765.45444279262051</v>
      </c>
      <c r="S2510">
        <f t="shared" si="199"/>
        <v>1</v>
      </c>
    </row>
    <row r="2511" spans="1:19" x14ac:dyDescent="0.2">
      <c r="A2511" t="s">
        <v>2532</v>
      </c>
      <c r="B2511" t="s">
        <v>2532</v>
      </c>
      <c r="C2511">
        <f>AVERAGE(data!C2511:F2511)</f>
        <v>2.6772250000000004</v>
      </c>
      <c r="D2511">
        <f>AVERAGE(data!G2511:K2511)</f>
        <v>1.2397399999999998</v>
      </c>
      <c r="E2511">
        <f>AVERAGE(data!L2511:O2511)</f>
        <v>0.89100000000000001</v>
      </c>
      <c r="F2511">
        <f>AVERAGE(data!P2511:T2511)</f>
        <v>-2.0941800000000002</v>
      </c>
      <c r="G2511">
        <f>AVERAGE(data!U2511:Y2511)</f>
        <v>-1.3489</v>
      </c>
      <c r="H2511">
        <f>AVERAGE(data!C2511:Y2511)</f>
        <v>0.14157391304347836</v>
      </c>
      <c r="I2511">
        <f>SUMSQ(data!C2511:Y2511)</f>
        <v>164.79740835999996</v>
      </c>
      <c r="J2511">
        <f>SUMSQ(data!C2511:F2511)-4*stats!C2511^2</f>
        <v>23.93229614749999</v>
      </c>
      <c r="K2511">
        <f>SUMSQ(data!G2511:K2511)-5*D2511^2</f>
        <v>30.222581691999991</v>
      </c>
      <c r="L2511">
        <f>SUMSQ(data!L2511:O2511)-4*E2511^2</f>
        <v>28.278574300000002</v>
      </c>
      <c r="M2511">
        <f>SUMSQ(data!P2511:T2511)-5*stats!F2511^2</f>
        <v>4.5830475079999964</v>
      </c>
      <c r="N2511">
        <f>SUMSQ(data!U2511:Y2511)-5*stats!G2511^2</f>
        <v>7.2248681599999962</v>
      </c>
      <c r="O2511">
        <f t="shared" si="195"/>
        <v>94.241367807499984</v>
      </c>
      <c r="P2511">
        <f t="shared" si="196"/>
        <v>2.6952255882770175</v>
      </c>
      <c r="Q2511">
        <f t="shared" si="197"/>
        <v>5.4777167508437946E-2</v>
      </c>
      <c r="R2511">
        <f t="shared" si="198"/>
        <v>339.01588970972244</v>
      </c>
      <c r="S2511">
        <f t="shared" si="199"/>
        <v>1</v>
      </c>
    </row>
    <row r="2512" spans="1:19" x14ac:dyDescent="0.2">
      <c r="A2512" t="s">
        <v>2533</v>
      </c>
      <c r="B2512" t="s">
        <v>8202</v>
      </c>
      <c r="C2512">
        <f>AVERAGE(data!C2512:F2512)</f>
        <v>0.92922499999999997</v>
      </c>
      <c r="D2512">
        <f>AVERAGE(data!G2512:K2512)</f>
        <v>0.54220000000000002</v>
      </c>
      <c r="E2512">
        <f>AVERAGE(data!L2512:O2512)</f>
        <v>0.110225</v>
      </c>
      <c r="F2512">
        <f>AVERAGE(data!P2512:T2512)</f>
        <v>-0.39740000000000003</v>
      </c>
      <c r="G2512">
        <f>AVERAGE(data!U2512:Y2512)</f>
        <v>-0.41943999999999998</v>
      </c>
      <c r="H2512">
        <f>AVERAGE(data!C2512:Y2512)</f>
        <v>0.12106956521739129</v>
      </c>
      <c r="I2512">
        <f>SUMSQ(data!C2512:Y2512)</f>
        <v>16.176486839999999</v>
      </c>
      <c r="J2512">
        <f>SUMSQ(data!C2512:F2512)-4*stats!C2512^2</f>
        <v>3.7098251474999988</v>
      </c>
      <c r="K2512">
        <f>SUMSQ(data!G2512:K2512)-5*D2512^2</f>
        <v>0.56133289999999958</v>
      </c>
      <c r="L2512">
        <f>SUMSQ(data!L2512:O2512)-4*E2512^2</f>
        <v>0.1668802475</v>
      </c>
      <c r="M2512">
        <f>SUMSQ(data!P2512:T2512)-5*stats!F2512^2</f>
        <v>2.3801398999999992</v>
      </c>
      <c r="N2512">
        <f>SUMSQ(data!U2512:Y2512)-5*stats!G2512^2</f>
        <v>2.7166864719999997</v>
      </c>
      <c r="O2512">
        <f t="shared" si="195"/>
        <v>9.5348646669999972</v>
      </c>
      <c r="P2512">
        <f t="shared" si="196"/>
        <v>2.5076223583488866</v>
      </c>
      <c r="Q2512">
        <f t="shared" si="197"/>
        <v>6.8472921497947065E-2</v>
      </c>
      <c r="R2512">
        <f t="shared" si="198"/>
        <v>423.77891115079439</v>
      </c>
      <c r="S2512">
        <f t="shared" si="199"/>
        <v>1</v>
      </c>
    </row>
    <row r="2513" spans="1:19" x14ac:dyDescent="0.2">
      <c r="A2513" t="s">
        <v>2534</v>
      </c>
      <c r="B2513" t="s">
        <v>8203</v>
      </c>
      <c r="C2513">
        <f>AVERAGE(data!C2513:F2513)</f>
        <v>0.74392500000000006</v>
      </c>
      <c r="D2513">
        <f>AVERAGE(data!G2513:K2513)</f>
        <v>0.77251999999999987</v>
      </c>
      <c r="E2513">
        <f>AVERAGE(data!L2513:O2513)</f>
        <v>0.29615000000000002</v>
      </c>
      <c r="F2513">
        <f>AVERAGE(data!P2513:T2513)</f>
        <v>-0.8311400000000001</v>
      </c>
      <c r="G2513">
        <f>AVERAGE(data!U2513:Y2513)</f>
        <v>-0.7702</v>
      </c>
      <c r="H2513">
        <f>AVERAGE(data!C2513:Y2513)</f>
        <v>7.0434782608694649E-4</v>
      </c>
      <c r="I2513">
        <f>SUMSQ(data!C2513:Y2513)</f>
        <v>22.9707431</v>
      </c>
      <c r="J2513">
        <f>SUMSQ(data!C2513:F2513)-4*stats!C2513^2</f>
        <v>0.42785150750000023</v>
      </c>
      <c r="K2513">
        <f>SUMSQ(data!G2513:K2513)-5*D2513^2</f>
        <v>3.4308269480000013</v>
      </c>
      <c r="L2513">
        <f>SUMSQ(data!L2513:O2513)-4*E2513^2</f>
        <v>4.9528311699999996</v>
      </c>
      <c r="M2513">
        <f>SUMSQ(data!P2513:T2513)-5*stats!F2513^2</f>
        <v>2.015042811999999</v>
      </c>
      <c r="N2513">
        <f>SUMSQ(data!U2513:Y2513)-5*stats!G2513^2</f>
        <v>0.17572929999999998</v>
      </c>
      <c r="O2513">
        <f t="shared" si="195"/>
        <v>11.002281737500001</v>
      </c>
      <c r="P2513">
        <f t="shared" si="196"/>
        <v>3.9161386640504574</v>
      </c>
      <c r="Q2513">
        <f t="shared" si="197"/>
        <v>1.4073725516561768E-2</v>
      </c>
      <c r="R2513">
        <f t="shared" si="198"/>
        <v>87.102287222000783</v>
      </c>
      <c r="S2513">
        <f t="shared" si="199"/>
        <v>1</v>
      </c>
    </row>
    <row r="2514" spans="1:19" x14ac:dyDescent="0.2">
      <c r="A2514" t="s">
        <v>2535</v>
      </c>
      <c r="B2514" t="s">
        <v>8204</v>
      </c>
      <c r="C2514">
        <f>AVERAGE(data!C2514:F2514)</f>
        <v>-0.62932499999999991</v>
      </c>
      <c r="D2514">
        <f>AVERAGE(data!G2514:K2514)</f>
        <v>-0.76103999999999994</v>
      </c>
      <c r="E2514">
        <f>AVERAGE(data!L2514:O2514)</f>
        <v>-1.0055499999999999</v>
      </c>
      <c r="F2514">
        <f>AVERAGE(data!P2514:T2514)</f>
        <v>-0.50078</v>
      </c>
      <c r="G2514">
        <f>AVERAGE(data!U2514:Y2514)</f>
        <v>0.52185999999999999</v>
      </c>
      <c r="H2514">
        <f>AVERAGE(data!C2514:Y2514)</f>
        <v>-0.44518695652173923</v>
      </c>
      <c r="I2514">
        <f>SUMSQ(data!C2514:Y2514)</f>
        <v>46.197808890000005</v>
      </c>
      <c r="J2514">
        <f>SUMSQ(data!C2514:F2514)-4*stats!C2514^2</f>
        <v>3.2167109675000001</v>
      </c>
      <c r="K2514">
        <f>SUMSQ(data!G2514:K2514)-5*D2514^2</f>
        <v>1.2946835720000012</v>
      </c>
      <c r="L2514">
        <f>SUMSQ(data!L2514:O2514)-4*E2514^2</f>
        <v>1.6040920500000011</v>
      </c>
      <c r="M2514">
        <f>SUMSQ(data!P2514:T2514)-5*stats!F2514^2</f>
        <v>6.733326707999999</v>
      </c>
      <c r="N2514">
        <f>SUMSQ(data!U2514:Y2514)-5*stats!G2514^2</f>
        <v>22.208770811999997</v>
      </c>
      <c r="O2514">
        <f t="shared" si="195"/>
        <v>35.057584109499999</v>
      </c>
      <c r="P2514">
        <f t="shared" si="196"/>
        <v>1.1439695640331449</v>
      </c>
      <c r="Q2514">
        <f t="shared" si="197"/>
        <v>0.37366207589974587</v>
      </c>
      <c r="R2514">
        <f t="shared" si="198"/>
        <v>2312.594587743527</v>
      </c>
      <c r="S2514">
        <f t="shared" si="199"/>
        <v>1</v>
      </c>
    </row>
    <row r="2515" spans="1:19" x14ac:dyDescent="0.2">
      <c r="A2515" t="s">
        <v>2536</v>
      </c>
      <c r="B2515" t="s">
        <v>8205</v>
      </c>
      <c r="C2515">
        <f>AVERAGE(data!C2515:F2515)</f>
        <v>6.2849999999999989E-2</v>
      </c>
      <c r="D2515">
        <f>AVERAGE(data!G2515:K2515)</f>
        <v>0.18012</v>
      </c>
      <c r="E2515">
        <f>AVERAGE(data!L2515:O2515)</f>
        <v>0.71129999999999993</v>
      </c>
      <c r="F2515">
        <f>AVERAGE(data!P2515:T2515)</f>
        <v>0.32321999999999995</v>
      </c>
      <c r="G2515">
        <f>AVERAGE(data!U2515:Y2515)</f>
        <v>0.40487999999999991</v>
      </c>
      <c r="H2515">
        <f>AVERAGE(data!C2515:Y2515)</f>
        <v>0.33207391304347827</v>
      </c>
      <c r="I2515">
        <f>SUMSQ(data!C2515:Y2515)</f>
        <v>18.403705009999996</v>
      </c>
      <c r="J2515">
        <f>SUMSQ(data!C2515:F2515)-4*stats!C2515^2</f>
        <v>1.37540185</v>
      </c>
      <c r="K2515">
        <f>SUMSQ(data!G2515:K2515)-5*D2515^2</f>
        <v>0.24263642799999993</v>
      </c>
      <c r="L2515">
        <f>SUMSQ(data!L2515:O2515)-4*E2515^2</f>
        <v>1.2049143400000002</v>
      </c>
      <c r="M2515">
        <f>SUMSQ(data!P2515:T2515)-5*stats!F2515^2</f>
        <v>7.0279378680000004</v>
      </c>
      <c r="N2515">
        <f>SUMSQ(data!U2515:Y2515)-5*stats!G2515^2</f>
        <v>5.0090122880000001</v>
      </c>
      <c r="O2515">
        <f t="shared" si="195"/>
        <v>14.859902774000002</v>
      </c>
      <c r="P2515">
        <f t="shared" si="196"/>
        <v>0.85853105795024343</v>
      </c>
      <c r="Q2515">
        <f t="shared" si="197"/>
        <v>0.52726010405713164</v>
      </c>
      <c r="R2515">
        <f t="shared" si="198"/>
        <v>3263.2127840095877</v>
      </c>
      <c r="S2515">
        <f t="shared" si="199"/>
        <v>1</v>
      </c>
    </row>
    <row r="2516" spans="1:19" x14ac:dyDescent="0.2">
      <c r="A2516" t="s">
        <v>2537</v>
      </c>
      <c r="B2516" t="s">
        <v>2537</v>
      </c>
      <c r="C2516">
        <f>AVERAGE(data!C2516:F2516)</f>
        <v>-0.33892500000000003</v>
      </c>
      <c r="D2516">
        <f>AVERAGE(data!G2516:K2516)</f>
        <v>-0.55481999999999998</v>
      </c>
      <c r="E2516">
        <f>AVERAGE(data!L2516:O2516)</f>
        <v>-0.292375</v>
      </c>
      <c r="F2516">
        <f>AVERAGE(data!P2516:T2516)</f>
        <v>-0.49623999999999996</v>
      </c>
      <c r="G2516">
        <f>AVERAGE(data!U2516:Y2516)</f>
        <v>-0.66210000000000013</v>
      </c>
      <c r="H2516">
        <f>AVERAGE(data!C2516:Y2516)</f>
        <v>-0.48221739130434788</v>
      </c>
      <c r="I2516">
        <f>SUMSQ(data!C2516:Y2516)</f>
        <v>9.1875284999999991</v>
      </c>
      <c r="J2516">
        <f>SUMSQ(data!C2516:F2516)-4*stats!C2516^2</f>
        <v>0.45797762750000004</v>
      </c>
      <c r="K2516">
        <f>SUMSQ(data!G2516:K2516)-5*D2516^2</f>
        <v>0.91403978799999996</v>
      </c>
      <c r="L2516">
        <f>SUMSQ(data!L2516:O2516)-4*E2516^2</f>
        <v>0.38332242750000006</v>
      </c>
      <c r="M2516">
        <f>SUMSQ(data!P2516:T2516)-5*stats!F2516^2</f>
        <v>0.6065308920000001</v>
      </c>
      <c r="N2516">
        <f>SUMSQ(data!U2516:Y2516)-5*stats!G2516^2</f>
        <v>1.0619656799999997</v>
      </c>
      <c r="O2516">
        <f t="shared" si="195"/>
        <v>3.4238364149999998</v>
      </c>
      <c r="P2516">
        <f t="shared" si="196"/>
        <v>6.0602461657035667</v>
      </c>
      <c r="Q2516">
        <f t="shared" si="197"/>
        <v>1.8544475395735744E-3</v>
      </c>
      <c r="R2516">
        <f t="shared" si="198"/>
        <v>11.477175822420852</v>
      </c>
      <c r="S2516">
        <f t="shared" si="199"/>
        <v>1</v>
      </c>
    </row>
    <row r="2517" spans="1:19" x14ac:dyDescent="0.2">
      <c r="A2517" t="s">
        <v>2538</v>
      </c>
      <c r="B2517" t="s">
        <v>2538</v>
      </c>
      <c r="C2517">
        <f>AVERAGE(data!C2517:F2517)</f>
        <v>0.10815</v>
      </c>
      <c r="D2517">
        <f>AVERAGE(data!G2517:K2517)</f>
        <v>-0.56340000000000001</v>
      </c>
      <c r="E2517">
        <f>AVERAGE(data!L2517:O2517)</f>
        <v>0.17679999999999998</v>
      </c>
      <c r="F2517">
        <f>AVERAGE(data!P2517:T2517)</f>
        <v>-0.42889999999999995</v>
      </c>
      <c r="G2517">
        <f>AVERAGE(data!U2517:Y2517)</f>
        <v>-0.26260000000000006</v>
      </c>
      <c r="H2517">
        <f>AVERAGE(data!C2517:Y2517)</f>
        <v>-0.22324782608695651</v>
      </c>
      <c r="I2517">
        <f>SUMSQ(data!C2517:Y2517)</f>
        <v>11.223357370000002</v>
      </c>
      <c r="J2517">
        <f>SUMSQ(data!C2517:F2517)-4*stats!C2517^2</f>
        <v>0.73188587000000005</v>
      </c>
      <c r="K2517">
        <f>SUMSQ(data!G2517:K2517)-5*D2517^2</f>
        <v>1.7959240799999998</v>
      </c>
      <c r="L2517">
        <f>SUMSQ(data!L2517:O2517)-4*E2517^2</f>
        <v>2.0344798599999998</v>
      </c>
      <c r="M2517">
        <f>SUMSQ(data!P2517:T2517)-5*stats!F2517^2</f>
        <v>1.1910037600000001</v>
      </c>
      <c r="N2517">
        <f>SUMSQ(data!U2517:Y2517)-5*stats!G2517^2</f>
        <v>2.4465774999999996</v>
      </c>
      <c r="O2517">
        <f t="shared" si="195"/>
        <v>8.1998710699999986</v>
      </c>
      <c r="P2517">
        <f t="shared" si="196"/>
        <v>1.3274051002853164</v>
      </c>
      <c r="Q2517">
        <f t="shared" si="197"/>
        <v>0.29715670070163497</v>
      </c>
      <c r="R2517">
        <f t="shared" si="198"/>
        <v>1839.1028206424189</v>
      </c>
      <c r="S2517">
        <f t="shared" si="199"/>
        <v>1</v>
      </c>
    </row>
    <row r="2518" spans="1:19" x14ac:dyDescent="0.2">
      <c r="A2518" t="s">
        <v>2539</v>
      </c>
      <c r="B2518" t="s">
        <v>8206</v>
      </c>
      <c r="C2518">
        <f>AVERAGE(data!C2518:F2518)</f>
        <v>0.25669999999999998</v>
      </c>
      <c r="D2518">
        <f>AVERAGE(data!G2518:K2518)</f>
        <v>0.60199999999999998</v>
      </c>
      <c r="E2518">
        <f>AVERAGE(data!L2518:O2518)</f>
        <v>0.136625</v>
      </c>
      <c r="F2518">
        <f>AVERAGE(data!P2518:T2518)</f>
        <v>0.46465999999999996</v>
      </c>
      <c r="G2518">
        <f>AVERAGE(data!U2518:Y2518)</f>
        <v>0.32130000000000003</v>
      </c>
      <c r="H2518">
        <f>AVERAGE(data!C2518:Y2518)</f>
        <v>0.37013478260869564</v>
      </c>
      <c r="I2518">
        <f>SUMSQ(data!C2518:Y2518)</f>
        <v>12.410256010000001</v>
      </c>
      <c r="J2518">
        <f>SUMSQ(data!C2518:F2518)-4*stats!C2518^2</f>
        <v>2.87560298</v>
      </c>
      <c r="K2518">
        <f>SUMSQ(data!G2518:K2518)-5*D2518^2</f>
        <v>2.3423851000000004</v>
      </c>
      <c r="L2518">
        <f>SUMSQ(data!L2518:O2518)-4*E2518^2</f>
        <v>0.23136208749999998</v>
      </c>
      <c r="M2518">
        <f>SUMSQ(data!P2518:T2518)-5*stats!F2518^2</f>
        <v>1.0742755319999999</v>
      </c>
      <c r="N2518">
        <f>SUMSQ(data!U2518:Y2518)-5*stats!G2518^2</f>
        <v>2.1406521599999992</v>
      </c>
      <c r="O2518">
        <f t="shared" si="195"/>
        <v>8.6642778595000003</v>
      </c>
      <c r="P2518">
        <f t="shared" si="196"/>
        <v>1.5564507002754675</v>
      </c>
      <c r="Q2518">
        <f t="shared" si="197"/>
        <v>0.22255169131874938</v>
      </c>
      <c r="R2518">
        <f t="shared" si="198"/>
        <v>1377.37241757174</v>
      </c>
      <c r="S2518">
        <f t="shared" si="199"/>
        <v>1</v>
      </c>
    </row>
    <row r="2519" spans="1:19" x14ac:dyDescent="0.2">
      <c r="A2519" t="s">
        <v>2540</v>
      </c>
      <c r="B2519" t="s">
        <v>8207</v>
      </c>
      <c r="C2519">
        <f>AVERAGE(data!C2519:F2519)</f>
        <v>0.33300000000000002</v>
      </c>
      <c r="D2519">
        <f>AVERAGE(data!G2519:K2519)</f>
        <v>1.17686</v>
      </c>
      <c r="E2519">
        <f>AVERAGE(data!L2519:O2519)</f>
        <v>1.0549500000000001</v>
      </c>
      <c r="F2519">
        <f>AVERAGE(data!P2519:T2519)</f>
        <v>0.27648</v>
      </c>
      <c r="G2519">
        <f>AVERAGE(data!U2519:Y2519)</f>
        <v>0.7889799999999999</v>
      </c>
      <c r="H2519">
        <f>AVERAGE(data!C2519:Y2519)</f>
        <v>0.72884347826086926</v>
      </c>
      <c r="I2519">
        <f>SUMSQ(data!C2519:Y2519)</f>
        <v>37.173718159999993</v>
      </c>
      <c r="J2519">
        <f>SUMSQ(data!C2519:F2519)-4*stats!C2519^2</f>
        <v>0.89660582</v>
      </c>
      <c r="K2519">
        <f>SUMSQ(data!G2519:K2519)-5*D2519^2</f>
        <v>5.5225665720000006</v>
      </c>
      <c r="L2519">
        <f>SUMSQ(data!L2519:O2519)-4*E2519^2</f>
        <v>4.9998734099999975</v>
      </c>
      <c r="M2519">
        <f>SUMSQ(data!P2519:T2519)-5*stats!F2519^2</f>
        <v>6.7789635080000004</v>
      </c>
      <c r="N2519">
        <f>SUMSQ(data!U2519:Y2519)-5*stats!G2519^2</f>
        <v>3.6608243880000009</v>
      </c>
      <c r="O2519">
        <f t="shared" si="195"/>
        <v>21.858833697999998</v>
      </c>
      <c r="P2519">
        <f t="shared" si="196"/>
        <v>2.5222564398870237</v>
      </c>
      <c r="Q2519">
        <f t="shared" si="197"/>
        <v>6.728237790836844E-2</v>
      </c>
      <c r="R2519">
        <f t="shared" si="198"/>
        <v>416.4106368748923</v>
      </c>
      <c r="S2519">
        <f t="shared" si="199"/>
        <v>1</v>
      </c>
    </row>
    <row r="2520" spans="1:19" x14ac:dyDescent="0.2">
      <c r="A2520" t="s">
        <v>2541</v>
      </c>
      <c r="B2520" t="s">
        <v>8208</v>
      </c>
      <c r="C2520">
        <f>AVERAGE(data!C2520:F2520)</f>
        <v>-0.138125</v>
      </c>
      <c r="D2520">
        <f>AVERAGE(data!G2520:K2520)</f>
        <v>-0.90031999999999979</v>
      </c>
      <c r="E2520">
        <f>AVERAGE(data!L2520:O2520)</f>
        <v>-1.4166749999999999</v>
      </c>
      <c r="F2520">
        <f>AVERAGE(data!P2520:T2520)</f>
        <v>-0.24459999999999998</v>
      </c>
      <c r="G2520">
        <f>AVERAGE(data!U2520:Y2520)</f>
        <v>0.7279199999999999</v>
      </c>
      <c r="H2520">
        <f>AVERAGE(data!C2520:Y2520)</f>
        <v>-0.36105217391304356</v>
      </c>
      <c r="I2520">
        <f>SUMSQ(data!C2520:Y2520)</f>
        <v>33.552090439999994</v>
      </c>
      <c r="J2520">
        <f>SUMSQ(data!C2520:F2520)-4*stats!C2520^2</f>
        <v>5.5028031874999996</v>
      </c>
      <c r="K2520">
        <f>SUMSQ(data!G2520:K2520)-5*D2520^2</f>
        <v>6.2192472280000022</v>
      </c>
      <c r="L2520">
        <f>SUMSQ(data!L2520:O2520)-4*E2520^2</f>
        <v>2.5451011275000006</v>
      </c>
      <c r="M2520">
        <f>SUMSQ(data!P2520:T2520)-5*stats!F2520^2</f>
        <v>1.81566022</v>
      </c>
      <c r="N2520">
        <f>SUMSQ(data!U2520:Y2520)-5*stats!G2520^2</f>
        <v>2.3637284480000003</v>
      </c>
      <c r="O2520">
        <f t="shared" si="195"/>
        <v>18.446540211000002</v>
      </c>
      <c r="P2520">
        <f t="shared" si="196"/>
        <v>2.9479772468103378</v>
      </c>
      <c r="Q2520">
        <f t="shared" si="197"/>
        <v>4.0795247528594668E-2</v>
      </c>
      <c r="R2520">
        <f t="shared" si="198"/>
        <v>252.4817869544724</v>
      </c>
      <c r="S2520">
        <f t="shared" si="199"/>
        <v>1</v>
      </c>
    </row>
    <row r="2521" spans="1:19" x14ac:dyDescent="0.2">
      <c r="A2521" t="s">
        <v>2542</v>
      </c>
      <c r="B2521" t="s">
        <v>8209</v>
      </c>
      <c r="C2521">
        <f>AVERAGE(data!C2521:F2521)</f>
        <v>-0.68122499999999997</v>
      </c>
      <c r="D2521">
        <f>AVERAGE(data!G2521:K2521)</f>
        <v>-0.33282</v>
      </c>
      <c r="E2521">
        <f>AVERAGE(data!L2521:O2521)</f>
        <v>0.37235000000000001</v>
      </c>
      <c r="F2521">
        <f>AVERAGE(data!P2521:T2521)</f>
        <v>-0.37325999999999998</v>
      </c>
      <c r="G2521">
        <f>AVERAGE(data!U2521:Y2521)</f>
        <v>-0.43836000000000003</v>
      </c>
      <c r="H2521">
        <f>AVERAGE(data!C2521:Y2521)</f>
        <v>-0.30250869565217381</v>
      </c>
      <c r="I2521">
        <f>SUMSQ(data!C2521:Y2521)</f>
        <v>30.786594770000004</v>
      </c>
      <c r="J2521">
        <f>SUMSQ(data!C2521:F2521)-4*stats!C2521^2</f>
        <v>0.24981892750000001</v>
      </c>
      <c r="K2521">
        <f>SUMSQ(data!G2521:K2521)-5*D2521^2</f>
        <v>6.7434089480000008</v>
      </c>
      <c r="L2521">
        <f>SUMSQ(data!L2521:O2521)-4*E2521^2</f>
        <v>8.7243893099999994</v>
      </c>
      <c r="M2521">
        <f>SUMSQ(data!P2521:T2521)-5*stats!F2521^2</f>
        <v>7.9549111319999994</v>
      </c>
      <c r="N2521">
        <f>SUMSQ(data!U2521:Y2521)-5*stats!G2521^2</f>
        <v>2.4919600119999998</v>
      </c>
      <c r="O2521">
        <f t="shared" si="195"/>
        <v>26.164488329499999</v>
      </c>
      <c r="P2521">
        <f t="shared" si="196"/>
        <v>0.63596058047270054</v>
      </c>
      <c r="Q2521">
        <f t="shared" si="197"/>
        <v>0.67509248010339795</v>
      </c>
      <c r="R2521">
        <f t="shared" si="198"/>
        <v>4178.1473593599303</v>
      </c>
      <c r="S2521">
        <f t="shared" si="199"/>
        <v>1</v>
      </c>
    </row>
    <row r="2522" spans="1:19" x14ac:dyDescent="0.2">
      <c r="A2522" t="s">
        <v>2543</v>
      </c>
      <c r="B2522" t="s">
        <v>8210</v>
      </c>
      <c r="C2522">
        <f>AVERAGE(data!C2522:F2522)</f>
        <v>-0.35604999999999998</v>
      </c>
      <c r="D2522">
        <f>AVERAGE(data!G2522:K2522)</f>
        <v>-3.8800000000000167E-3</v>
      </c>
      <c r="E2522">
        <f>AVERAGE(data!L2522:O2522)</f>
        <v>0.80132499999999984</v>
      </c>
      <c r="F2522">
        <f>AVERAGE(data!P2522:T2522)</f>
        <v>0.18751999999999999</v>
      </c>
      <c r="G2522">
        <f>AVERAGE(data!U2522:Y2522)</f>
        <v>-0.59350000000000003</v>
      </c>
      <c r="H2522">
        <f>AVERAGE(data!C2522:Y2522)</f>
        <v>-1.1660869565217401E-2</v>
      </c>
      <c r="I2522">
        <f>SUMSQ(data!C2522:Y2522)</f>
        <v>44.918215619999991</v>
      </c>
      <c r="J2522">
        <f>SUMSQ(data!C2522:F2522)-4*stats!C2522^2</f>
        <v>0.83437844999999988</v>
      </c>
      <c r="K2522">
        <f>SUMSQ(data!G2522:K2522)-5*D2522^2</f>
        <v>5.9382941080000009</v>
      </c>
      <c r="L2522">
        <f>SUMSQ(data!L2522:O2522)-4*E2522^2</f>
        <v>21.699989947499997</v>
      </c>
      <c r="M2522">
        <f>SUMSQ(data!P2522:T2522)-5*stats!F2522^2</f>
        <v>7.6876913080000007</v>
      </c>
      <c r="N2522">
        <f>SUMSQ(data!U2522:Y2522)-5*stats!G2522^2</f>
        <v>3.7451831000000007</v>
      </c>
      <c r="O2522">
        <f t="shared" si="195"/>
        <v>39.905536913499994</v>
      </c>
      <c r="P2522">
        <f t="shared" si="196"/>
        <v>0.45220901005582442</v>
      </c>
      <c r="Q2522">
        <f t="shared" si="197"/>
        <v>0.80621781927188585</v>
      </c>
      <c r="R2522">
        <f t="shared" si="198"/>
        <v>4989.6820834737018</v>
      </c>
      <c r="S2522">
        <f t="shared" si="199"/>
        <v>1</v>
      </c>
    </row>
    <row r="2523" spans="1:19" x14ac:dyDescent="0.2">
      <c r="A2523" t="s">
        <v>2544</v>
      </c>
      <c r="B2523" t="s">
        <v>8211</v>
      </c>
      <c r="C2523">
        <f>AVERAGE(data!C2523:F2523)</f>
        <v>-0.49672500000000003</v>
      </c>
      <c r="D2523">
        <f>AVERAGE(data!G2523:K2523)</f>
        <v>-1.05436</v>
      </c>
      <c r="E2523">
        <f>AVERAGE(data!L2523:O2523)</f>
        <v>-0.80962499999999993</v>
      </c>
      <c r="F2523">
        <f>AVERAGE(data!P2523:T2523)</f>
        <v>-0.50656000000000012</v>
      </c>
      <c r="G2523">
        <f>AVERAGE(data!U2523:Y2523)</f>
        <v>-0.48256000000000004</v>
      </c>
      <c r="H2523">
        <f>AVERAGE(data!C2523:Y2523)</f>
        <v>-0.67142608695652184</v>
      </c>
      <c r="I2523">
        <f>SUMSQ(data!C2523:Y2523)</f>
        <v>28.319229940000003</v>
      </c>
      <c r="J2523">
        <f>SUMSQ(data!C2523:F2523)-4*stats!C2523^2</f>
        <v>1.3524147475000001</v>
      </c>
      <c r="K2523">
        <f>SUMSQ(data!G2523:K2523)-5*D2523^2</f>
        <v>4.8471070519999992</v>
      </c>
      <c r="L2523">
        <f>SUMSQ(data!L2523:O2523)-4*E2523^2</f>
        <v>0.82026892750000036</v>
      </c>
      <c r="M2523">
        <f>SUMSQ(data!P2523:T2523)-5*stats!F2523^2</f>
        <v>8.4041488520000005</v>
      </c>
      <c r="N2523">
        <f>SUMSQ(data!U2523:Y2523)-5*stats!G2523^2</f>
        <v>1.2806659120000001</v>
      </c>
      <c r="O2523">
        <f t="shared" si="195"/>
        <v>16.704605491000002</v>
      </c>
      <c r="P2523">
        <f t="shared" si="196"/>
        <v>2.5030610892862777</v>
      </c>
      <c r="Q2523">
        <f t="shared" si="197"/>
        <v>6.8848597756890909E-2</v>
      </c>
      <c r="R2523">
        <f t="shared" si="198"/>
        <v>426.10397151739784</v>
      </c>
      <c r="S2523">
        <f t="shared" si="199"/>
        <v>1</v>
      </c>
    </row>
    <row r="2524" spans="1:19" x14ac:dyDescent="0.2">
      <c r="A2524" t="s">
        <v>2545</v>
      </c>
      <c r="B2524" t="s">
        <v>8212</v>
      </c>
      <c r="C2524">
        <f>AVERAGE(data!C2524:F2524)</f>
        <v>0.872</v>
      </c>
      <c r="D2524">
        <f>AVERAGE(data!G2524:K2524)</f>
        <v>0.66212000000000004</v>
      </c>
      <c r="E2524">
        <f>AVERAGE(data!L2524:O2524)</f>
        <v>-0.13865</v>
      </c>
      <c r="F2524">
        <f>AVERAGE(data!P2524:T2524)</f>
        <v>0.5214399999999999</v>
      </c>
      <c r="G2524">
        <f>AVERAGE(data!U2524:Y2524)</f>
        <v>0.21700000000000008</v>
      </c>
      <c r="H2524">
        <f>AVERAGE(data!C2524:Y2524)</f>
        <v>0.43200869565217387</v>
      </c>
      <c r="I2524">
        <f>SUMSQ(data!C2524:Y2524)</f>
        <v>31.20900932</v>
      </c>
      <c r="J2524">
        <f>SUMSQ(data!C2524:F2524)-4*stats!C2524^2</f>
        <v>4.139713340000001</v>
      </c>
      <c r="K2524">
        <f>SUMSQ(data!G2524:K2524)-5*D2524^2</f>
        <v>2.4684297479999993</v>
      </c>
      <c r="L2524">
        <f>SUMSQ(data!L2524:O2524)-4*E2524^2</f>
        <v>1.9453103499999997</v>
      </c>
      <c r="M2524">
        <f>SUMSQ(data!P2524:T2524)-5*stats!F2524^2</f>
        <v>7.1384966120000017</v>
      </c>
      <c r="N2524">
        <f>SUMSQ(data!U2524:Y2524)-5*stats!G2524^2</f>
        <v>8.6116701399999993</v>
      </c>
      <c r="O2524">
        <f t="shared" si="195"/>
        <v>24.303620190000004</v>
      </c>
      <c r="P2524">
        <f t="shared" si="196"/>
        <v>1.0228682259537889</v>
      </c>
      <c r="Q2524">
        <f t="shared" si="197"/>
        <v>0.43351208363011401</v>
      </c>
      <c r="R2524">
        <f t="shared" si="198"/>
        <v>2683.0062855867754</v>
      </c>
      <c r="S2524">
        <f t="shared" si="199"/>
        <v>1</v>
      </c>
    </row>
    <row r="2525" spans="1:19" x14ac:dyDescent="0.2">
      <c r="A2525" t="s">
        <v>2546</v>
      </c>
      <c r="B2525" t="s">
        <v>2546</v>
      </c>
      <c r="C2525">
        <f>AVERAGE(data!C2525:F2525)</f>
        <v>1.5638999999999998</v>
      </c>
      <c r="D2525">
        <f>AVERAGE(data!G2525:K2525)</f>
        <v>0.96677999999999997</v>
      </c>
      <c r="E2525">
        <f>AVERAGE(data!L2525:O2525)</f>
        <v>0.96305000000000007</v>
      </c>
      <c r="F2525">
        <f>AVERAGE(data!P2525:T2525)</f>
        <v>0.52126000000000006</v>
      </c>
      <c r="G2525">
        <f>AVERAGE(data!U2525:Y2525)</f>
        <v>-0.28155999999999998</v>
      </c>
      <c r="H2525">
        <f>AVERAGE(data!C2525:Y2525)</f>
        <v>0.70174782608695652</v>
      </c>
      <c r="I2525">
        <f>SUMSQ(data!C2525:Y2525)</f>
        <v>31.217812800000001</v>
      </c>
      <c r="J2525">
        <f>SUMSQ(data!C2525:F2525)-4*stats!C2525^2</f>
        <v>1.4777306400000025</v>
      </c>
      <c r="K2525">
        <f>SUMSQ(data!G2525:K2525)-5*D2525^2</f>
        <v>0.79873814799999998</v>
      </c>
      <c r="L2525">
        <f>SUMSQ(data!L2525:O2525)-4*E2525^2</f>
        <v>0.89369624999999875</v>
      </c>
      <c r="M2525">
        <f>SUMSQ(data!P2525:T2525)-5*stats!F2525^2</f>
        <v>4.1112959920000005</v>
      </c>
      <c r="N2525">
        <f>SUMSQ(data!U2525:Y2525)-5*stats!G2525^2</f>
        <v>4.0150997719999992</v>
      </c>
      <c r="O2525">
        <f t="shared" si="195"/>
        <v>11.296560802000002</v>
      </c>
      <c r="P2525">
        <f t="shared" si="196"/>
        <v>6.3485257548565519</v>
      </c>
      <c r="Q2525">
        <f t="shared" si="197"/>
        <v>1.4544621965603452E-3</v>
      </c>
      <c r="R2525">
        <f t="shared" si="198"/>
        <v>9.0016665345119762</v>
      </c>
      <c r="S2525">
        <f t="shared" si="199"/>
        <v>1</v>
      </c>
    </row>
    <row r="2526" spans="1:19" x14ac:dyDescent="0.2">
      <c r="A2526" t="s">
        <v>2547</v>
      </c>
      <c r="B2526" t="s">
        <v>8213</v>
      </c>
      <c r="C2526">
        <f>AVERAGE(data!C2526:F2526)</f>
        <v>1.0820999999999998</v>
      </c>
      <c r="D2526">
        <f>AVERAGE(data!G2526:K2526)</f>
        <v>1.3031399999999997</v>
      </c>
      <c r="E2526">
        <f>AVERAGE(data!L2526:O2526)</f>
        <v>1.5797750000000002</v>
      </c>
      <c r="F2526">
        <f>AVERAGE(data!P2526:T2526)</f>
        <v>0.29748000000000002</v>
      </c>
      <c r="G2526">
        <f>AVERAGE(data!U2526:Y2526)</f>
        <v>4.9219999999999972E-2</v>
      </c>
      <c r="H2526">
        <f>AVERAGE(data!C2526:Y2526)</f>
        <v>0.82159565217391284</v>
      </c>
      <c r="I2526">
        <f>SUMSQ(data!C2526:Y2526)</f>
        <v>30.843563250000003</v>
      </c>
      <c r="J2526">
        <f>SUMSQ(data!C2526:F2526)-4*stats!C2526^2</f>
        <v>0.61053106000000135</v>
      </c>
      <c r="K2526">
        <f>SUMSQ(data!G2526:K2526)-5*D2526^2</f>
        <v>0.21660449200000187</v>
      </c>
      <c r="L2526">
        <f>SUMSQ(data!L2526:O2526)-4*E2526^2</f>
        <v>1.1258566474999991</v>
      </c>
      <c r="M2526">
        <f>SUMSQ(data!P2526:T2526)-5*stats!F2526^2</f>
        <v>0.44043970799999976</v>
      </c>
      <c r="N2526">
        <f>SUMSQ(data!U2526:Y2526)-5*stats!G2526^2</f>
        <v>4.8381594080000001</v>
      </c>
      <c r="O2526">
        <f t="shared" si="195"/>
        <v>7.231591315500002</v>
      </c>
      <c r="P2526">
        <f t="shared" si="196"/>
        <v>11.754411339867424</v>
      </c>
      <c r="Q2526">
        <f t="shared" si="197"/>
        <v>3.7022970735347641E-5</v>
      </c>
      <c r="R2526">
        <f t="shared" si="198"/>
        <v>0.22913516588106655</v>
      </c>
      <c r="S2526">
        <f t="shared" si="199"/>
        <v>0.22913516588106655</v>
      </c>
    </row>
    <row r="2527" spans="1:19" x14ac:dyDescent="0.2">
      <c r="A2527" t="s">
        <v>2548</v>
      </c>
      <c r="B2527" t="s">
        <v>8214</v>
      </c>
      <c r="C2527">
        <f>AVERAGE(data!C2527:F2527)</f>
        <v>-0.23325000000000001</v>
      </c>
      <c r="D2527">
        <f>AVERAGE(data!G2527:K2527)</f>
        <v>-1.0934599999999999</v>
      </c>
      <c r="E2527">
        <f>AVERAGE(data!L2527:O2527)</f>
        <v>-0.31535000000000002</v>
      </c>
      <c r="F2527">
        <f>AVERAGE(data!P2527:T2527)</f>
        <v>0.81275999999999993</v>
      </c>
      <c r="G2527">
        <f>AVERAGE(data!U2527:Y2527)</f>
        <v>0.73719999999999997</v>
      </c>
      <c r="H2527">
        <f>AVERAGE(data!C2527:Y2527)</f>
        <v>3.8304347826087276E-3</v>
      </c>
      <c r="I2527">
        <f>SUMSQ(data!C2527:Y2527)</f>
        <v>46.092053410000005</v>
      </c>
      <c r="J2527">
        <f>SUMSQ(data!C2527:F2527)-4*stats!C2527^2</f>
        <v>0.54104996999999999</v>
      </c>
      <c r="K2527">
        <f>SUMSQ(data!G2527:K2527)-5*D2527^2</f>
        <v>11.924690972</v>
      </c>
      <c r="L2527">
        <f>SUMSQ(data!L2527:O2527)-4*E2527^2</f>
        <v>4.5832801899999991</v>
      </c>
      <c r="M2527">
        <f>SUMSQ(data!P2527:T2527)-5*stats!F2527^2</f>
        <v>6.7469234519999999</v>
      </c>
      <c r="N2527">
        <f>SUMSQ(data!U2527:Y2527)-5*stats!G2527^2</f>
        <v>9.68221694</v>
      </c>
      <c r="O2527">
        <f t="shared" si="195"/>
        <v>33.478161524000001</v>
      </c>
      <c r="P2527">
        <f t="shared" si="196"/>
        <v>1.3564069447793974</v>
      </c>
      <c r="Q2527">
        <f t="shared" si="197"/>
        <v>0.28650716541323579</v>
      </c>
      <c r="R2527">
        <f t="shared" si="198"/>
        <v>1773.1928467425164</v>
      </c>
      <c r="S2527">
        <f t="shared" si="199"/>
        <v>1</v>
      </c>
    </row>
    <row r="2528" spans="1:19" x14ac:dyDescent="0.2">
      <c r="A2528" t="s">
        <v>2549</v>
      </c>
      <c r="B2528" t="s">
        <v>8215</v>
      </c>
      <c r="C2528">
        <f>AVERAGE(data!C2528:F2528)</f>
        <v>0.66964999999999997</v>
      </c>
      <c r="D2528">
        <f>AVERAGE(data!G2528:K2528)</f>
        <v>0.89246000000000003</v>
      </c>
      <c r="E2528">
        <f>AVERAGE(data!L2528:O2528)</f>
        <v>0.87954999999999994</v>
      </c>
      <c r="F2528">
        <f>AVERAGE(data!P2528:T2528)</f>
        <v>-0.12924000000000002</v>
      </c>
      <c r="G2528">
        <f>AVERAGE(data!U2528:Y2528)</f>
        <v>-0.59153999999999995</v>
      </c>
      <c r="H2528">
        <f>AVERAGE(data!C2528:Y2528)</f>
        <v>0.30674782608695661</v>
      </c>
      <c r="I2528">
        <f>SUMSQ(data!C2528:Y2528)</f>
        <v>28.568687160000007</v>
      </c>
      <c r="J2528">
        <f>SUMSQ(data!C2528:F2528)-4*stats!C2528^2</f>
        <v>6.2518731500000024</v>
      </c>
      <c r="K2528">
        <f>SUMSQ(data!G2528:K2528)-5*D2528^2</f>
        <v>3.8434786519999999</v>
      </c>
      <c r="L2528">
        <f>SUMSQ(data!L2528:O2528)-4*E2528^2</f>
        <v>2.0420307300000005</v>
      </c>
      <c r="M2528">
        <f>SUMSQ(data!P2528:T2528)-5*stats!F2528^2</f>
        <v>4.9241014120000006</v>
      </c>
      <c r="N2528">
        <f>SUMSQ(data!U2528:Y2528)-5*stats!G2528^2</f>
        <v>0.80350891200000074</v>
      </c>
      <c r="O2528">
        <f t="shared" si="195"/>
        <v>17.864992856000004</v>
      </c>
      <c r="P2528">
        <f t="shared" si="196"/>
        <v>2.1569165912909112</v>
      </c>
      <c r="Q2528">
        <f t="shared" si="197"/>
        <v>0.10490653940088002</v>
      </c>
      <c r="R2528">
        <f t="shared" si="198"/>
        <v>649.26657235204641</v>
      </c>
      <c r="S2528">
        <f t="shared" si="199"/>
        <v>1</v>
      </c>
    </row>
    <row r="2529" spans="1:19" x14ac:dyDescent="0.2">
      <c r="A2529" t="s">
        <v>2550</v>
      </c>
      <c r="B2529" t="s">
        <v>8216</v>
      </c>
      <c r="C2529">
        <f>AVERAGE(data!C2529:F2529)</f>
        <v>-0.34660000000000002</v>
      </c>
      <c r="D2529">
        <f>AVERAGE(data!G2529:K2529)</f>
        <v>0.13930000000000001</v>
      </c>
      <c r="E2529">
        <f>AVERAGE(data!L2529:O2529)</f>
        <v>0.52907499999999996</v>
      </c>
      <c r="F2529">
        <f>AVERAGE(data!P2529:T2529)</f>
        <v>0.61225999999999992</v>
      </c>
      <c r="G2529">
        <f>AVERAGE(data!U2529:Y2529)</f>
        <v>-1.01302</v>
      </c>
      <c r="H2529">
        <f>AVERAGE(data!C2529:Y2529)</f>
        <v>-2.5104347826086934E-2</v>
      </c>
      <c r="I2529">
        <f>SUMSQ(data!C2529:Y2529)</f>
        <v>17.320630779999998</v>
      </c>
      <c r="J2529">
        <f>SUMSQ(data!C2529:F2529)-4*stats!C2529^2</f>
        <v>0.39796395999999995</v>
      </c>
      <c r="K2529">
        <f>SUMSQ(data!G2529:K2529)-5*D2529^2</f>
        <v>0.85638246000000007</v>
      </c>
      <c r="L2529">
        <f>SUMSQ(data!L2529:O2529)-4*E2529^2</f>
        <v>0.56970488750000037</v>
      </c>
      <c r="M2529">
        <f>SUMSQ(data!P2529:T2529)-5*stats!F2529^2</f>
        <v>0.60937413200000079</v>
      </c>
      <c r="N2529">
        <f>SUMSQ(data!U2529:Y2529)-5*stats!G2529^2</f>
        <v>6.1846160880000003</v>
      </c>
      <c r="O2529">
        <f t="shared" si="195"/>
        <v>8.6180415275000009</v>
      </c>
      <c r="P2529">
        <f t="shared" si="196"/>
        <v>3.6353179790360421</v>
      </c>
      <c r="Q2529">
        <f t="shared" si="197"/>
        <v>1.8964101285240582E-2</v>
      </c>
      <c r="R2529">
        <f t="shared" si="198"/>
        <v>117.36882285435397</v>
      </c>
      <c r="S2529">
        <f t="shared" si="199"/>
        <v>1</v>
      </c>
    </row>
    <row r="2530" spans="1:19" x14ac:dyDescent="0.2">
      <c r="A2530" t="s">
        <v>2551</v>
      </c>
      <c r="B2530" t="s">
        <v>8217</v>
      </c>
      <c r="C2530">
        <f>AVERAGE(data!C2530:F2530)</f>
        <v>-1.3774500000000001</v>
      </c>
      <c r="D2530">
        <f>AVERAGE(data!G2530:K2530)</f>
        <v>-2.0480199999999997</v>
      </c>
      <c r="E2530">
        <f>AVERAGE(data!L2530:O2530)</f>
        <v>-2.0936500000000002</v>
      </c>
      <c r="F2530">
        <f>AVERAGE(data!P2530:T2530)</f>
        <v>0.38271999999999995</v>
      </c>
      <c r="G2530">
        <f>AVERAGE(data!U2530:Y2530)</f>
        <v>0.16299999999999998</v>
      </c>
      <c r="H2530">
        <f>AVERAGE(data!C2530:Y2530)</f>
        <v>-0.93025652173913043</v>
      </c>
      <c r="I2530">
        <f>SUMSQ(data!C2530:Y2530)</f>
        <v>56.585222350000009</v>
      </c>
      <c r="J2530">
        <f>SUMSQ(data!C2530:F2530)-4*stats!C2530^2</f>
        <v>3.3553248499999997</v>
      </c>
      <c r="K2530">
        <f>SUMSQ(data!G2530:K2530)-5*D2530^2</f>
        <v>0.6455085880000091</v>
      </c>
      <c r="L2530">
        <f>SUMSQ(data!L2530:O2530)-4*E2530^2</f>
        <v>0.62007250999999641</v>
      </c>
      <c r="M2530">
        <f>SUMSQ(data!P2530:T2530)-5*stats!F2530^2</f>
        <v>3.2562482080000001</v>
      </c>
      <c r="N2530">
        <f>SUMSQ(data!U2530:Y2530)-5*stats!G2530^2</f>
        <v>1.7479652999999999</v>
      </c>
      <c r="O2530">
        <f t="shared" si="195"/>
        <v>9.6251194560000055</v>
      </c>
      <c r="P2530">
        <f t="shared" si="196"/>
        <v>17.564080237260374</v>
      </c>
      <c r="Q2530">
        <f t="shared" si="197"/>
        <v>2.2922623497652432E-6</v>
      </c>
      <c r="R2530">
        <f t="shared" si="198"/>
        <v>1.418681168269709E-2</v>
      </c>
      <c r="S2530">
        <f t="shared" si="199"/>
        <v>1.418681168269709E-2</v>
      </c>
    </row>
    <row r="2531" spans="1:19" x14ac:dyDescent="0.2">
      <c r="A2531" t="s">
        <v>2552</v>
      </c>
      <c r="B2531" t="s">
        <v>8218</v>
      </c>
      <c r="C2531">
        <f>AVERAGE(data!C2531:F2531)</f>
        <v>0.82655000000000001</v>
      </c>
      <c r="D2531">
        <f>AVERAGE(data!G2531:K2531)</f>
        <v>6.0699999999999976E-2</v>
      </c>
      <c r="E2531">
        <f>AVERAGE(data!L2531:O2531)</f>
        <v>-0.22199999999999998</v>
      </c>
      <c r="F2531">
        <f>AVERAGE(data!P2531:T2531)</f>
        <v>-0.14486000000000002</v>
      </c>
      <c r="G2531">
        <f>AVERAGE(data!U2531:Y2531)</f>
        <v>-0.76854</v>
      </c>
      <c r="H2531">
        <f>AVERAGE(data!C2531:Y2531)</f>
        <v>-8.0230434782608648E-2</v>
      </c>
      <c r="I2531">
        <f>SUMSQ(data!C2531:Y2531)</f>
        <v>81.01568417</v>
      </c>
      <c r="J2531">
        <f>SUMSQ(data!C2531:F2531)-4*stats!C2531^2</f>
        <v>3.8588488500000007</v>
      </c>
      <c r="K2531">
        <f>SUMSQ(data!G2531:K2531)-5*D2531^2</f>
        <v>10.32230648</v>
      </c>
      <c r="L2531">
        <f>SUMSQ(data!L2531:O2531)-4*E2531^2</f>
        <v>2.4354877799999999</v>
      </c>
      <c r="M2531">
        <f>SUMSQ(data!P2531:T2531)-5*stats!F2531^2</f>
        <v>6.9078188520000001</v>
      </c>
      <c r="N2531">
        <f>SUMSQ(data!U2531:Y2531)-5*stats!G2531^2</f>
        <v>51.484733391999995</v>
      </c>
      <c r="O2531">
        <f t="shared" si="195"/>
        <v>75.009195353999999</v>
      </c>
      <c r="P2531">
        <f t="shared" si="196"/>
        <v>0.28827611915512835</v>
      </c>
      <c r="Q2531">
        <f t="shared" si="197"/>
        <v>0.91330964569028206</v>
      </c>
      <c r="R2531">
        <f t="shared" si="198"/>
        <v>5652.4733971771557</v>
      </c>
      <c r="S2531">
        <f t="shared" si="199"/>
        <v>1</v>
      </c>
    </row>
    <row r="2532" spans="1:19" x14ac:dyDescent="0.2">
      <c r="A2532" t="s">
        <v>2553</v>
      </c>
      <c r="B2532" t="s">
        <v>8219</v>
      </c>
      <c r="C2532">
        <f>AVERAGE(data!C2532:F2532)</f>
        <v>-0.54679999999999995</v>
      </c>
      <c r="D2532">
        <f>AVERAGE(data!G2532:K2532)</f>
        <v>-0.73441999999999996</v>
      </c>
      <c r="E2532">
        <f>AVERAGE(data!L2532:O2532)</f>
        <v>-1.0538749999999999</v>
      </c>
      <c r="F2532">
        <f>AVERAGE(data!P2532:T2532)</f>
        <v>0.63622000000000001</v>
      </c>
      <c r="G2532">
        <f>AVERAGE(data!U2532:Y2532)</f>
        <v>1.1754599999999999</v>
      </c>
      <c r="H2532">
        <f>AVERAGE(data!C2532:Y2532)</f>
        <v>-4.4191304347826199E-2</v>
      </c>
      <c r="I2532">
        <f>SUMSQ(data!C2532:Y2532)</f>
        <v>34.652970859999996</v>
      </c>
      <c r="J2532">
        <f>SUMSQ(data!C2532:F2532)-4*stats!C2532^2</f>
        <v>2.7864131400000005</v>
      </c>
      <c r="K2532">
        <f>SUMSQ(data!G2532:K2532)-5*D2532^2</f>
        <v>2.1395219880000007</v>
      </c>
      <c r="L2532">
        <f>SUMSQ(data!L2532:O2532)-4*E2532^2</f>
        <v>0.98205228750000106</v>
      </c>
      <c r="M2532">
        <f>SUMSQ(data!P2532:T2532)-5*stats!F2532^2</f>
        <v>1.0958345479999996</v>
      </c>
      <c r="N2532">
        <f>SUMSQ(data!U2532:Y2532)-5*stats!G2532^2</f>
        <v>10.381303691999998</v>
      </c>
      <c r="O2532">
        <f t="shared" si="195"/>
        <v>17.385125655499998</v>
      </c>
      <c r="P2532">
        <f t="shared" si="196"/>
        <v>3.5757143185521683</v>
      </c>
      <c r="Q2532">
        <f t="shared" si="197"/>
        <v>2.0225241905346806E-2</v>
      </c>
      <c r="R2532">
        <f t="shared" si="198"/>
        <v>125.17402215219138</v>
      </c>
      <c r="S2532">
        <f t="shared" si="199"/>
        <v>1</v>
      </c>
    </row>
    <row r="2533" spans="1:19" x14ac:dyDescent="0.2">
      <c r="A2533" t="s">
        <v>2554</v>
      </c>
      <c r="B2533" t="s">
        <v>8220</v>
      </c>
      <c r="C2533">
        <f>AVERAGE(data!C2533:F2533)</f>
        <v>0.73429999999999995</v>
      </c>
      <c r="D2533">
        <f>AVERAGE(data!G2533:K2533)</f>
        <v>0.35670000000000002</v>
      </c>
      <c r="E2533">
        <f>AVERAGE(data!L2533:O2533)</f>
        <v>4.2000000000000075E-3</v>
      </c>
      <c r="F2533">
        <f>AVERAGE(data!P2533:T2533)</f>
        <v>2.5909199999999997</v>
      </c>
      <c r="G2533">
        <f>AVERAGE(data!U2533:Y2533)</f>
        <v>0.66132000000000002</v>
      </c>
      <c r="H2533">
        <f>AVERAGE(data!C2533:Y2533)</f>
        <v>0.91298695652173922</v>
      </c>
      <c r="I2533">
        <f>SUMSQ(data!C2533:Y2533)</f>
        <v>49.857988410000004</v>
      </c>
      <c r="J2533">
        <f>SUMSQ(data!C2533:F2533)-4*stats!C2533^2</f>
        <v>9.378485999999997E-2</v>
      </c>
      <c r="K2533">
        <f>SUMSQ(data!G2533:K2533)-5*D2533^2</f>
        <v>0.65795830000000011</v>
      </c>
      <c r="L2533">
        <f>SUMSQ(data!L2533:O2533)-4*E2533^2</f>
        <v>0.33241367999999999</v>
      </c>
      <c r="M2533">
        <f>SUMSQ(data!P2533:T2533)-5*stats!F2533^2</f>
        <v>9.4393149880000067</v>
      </c>
      <c r="N2533">
        <f>SUMSQ(data!U2533:Y2533)-5*stats!G2533^2</f>
        <v>0.79043266799999978</v>
      </c>
      <c r="O2533">
        <f t="shared" si="195"/>
        <v>11.313904496000006</v>
      </c>
      <c r="P2533">
        <f t="shared" si="196"/>
        <v>12.264439932249532</v>
      </c>
      <c r="Q2533">
        <f t="shared" si="197"/>
        <v>2.7945714649063842E-5</v>
      </c>
      <c r="R2533">
        <f t="shared" si="198"/>
        <v>0.17295602796305612</v>
      </c>
      <c r="S2533">
        <f t="shared" si="199"/>
        <v>0.17295602796305612</v>
      </c>
    </row>
    <row r="2534" spans="1:19" x14ac:dyDescent="0.2">
      <c r="A2534" t="s">
        <v>2555</v>
      </c>
      <c r="B2534" t="s">
        <v>8221</v>
      </c>
      <c r="C2534">
        <f>AVERAGE(data!C2534:F2534)</f>
        <v>0.26872499999999994</v>
      </c>
      <c r="D2534">
        <f>AVERAGE(data!G2534:K2534)</f>
        <v>0.47539999999999993</v>
      </c>
      <c r="E2534">
        <f>AVERAGE(data!L2534:O2534)</f>
        <v>0.194075</v>
      </c>
      <c r="F2534">
        <f>AVERAGE(data!P2534:T2534)</f>
        <v>0.67020000000000002</v>
      </c>
      <c r="G2534">
        <f>AVERAGE(data!U2534:Y2534)</f>
        <v>0.65466000000000002</v>
      </c>
      <c r="H2534">
        <f>AVERAGE(data!C2534:Y2534)</f>
        <v>0.47184782608695647</v>
      </c>
      <c r="I2534">
        <f>SUMSQ(data!C2534:Y2534)</f>
        <v>22.66198627</v>
      </c>
      <c r="J2534">
        <f>SUMSQ(data!C2534:F2534)-4*stats!C2534^2</f>
        <v>5.0164884274999997</v>
      </c>
      <c r="K2534">
        <f>SUMSQ(data!G2534:K2534)-5*D2534^2</f>
        <v>0.12694776000000019</v>
      </c>
      <c r="L2534">
        <f>SUMSQ(data!L2534:O2534)-4*E2534^2</f>
        <v>0.23930508750000001</v>
      </c>
      <c r="M2534">
        <f>SUMSQ(data!P2534:T2534)-5*stats!F2534^2</f>
        <v>7.5741565999999985</v>
      </c>
      <c r="N2534">
        <f>SUMSQ(data!U2534:Y2534)-5*stats!G2534^2</f>
        <v>3.7468108920000005</v>
      </c>
      <c r="O2534">
        <f t="shared" si="195"/>
        <v>16.703708766999998</v>
      </c>
      <c r="P2534">
        <f t="shared" si="196"/>
        <v>1.2841339195985282</v>
      </c>
      <c r="Q2534">
        <f t="shared" si="197"/>
        <v>0.31375229873784383</v>
      </c>
      <c r="R2534">
        <f t="shared" si="198"/>
        <v>1941.8129768885155</v>
      </c>
      <c r="S2534">
        <f t="shared" si="199"/>
        <v>1</v>
      </c>
    </row>
    <row r="2535" spans="1:19" x14ac:dyDescent="0.2">
      <c r="A2535" t="s">
        <v>2556</v>
      </c>
      <c r="B2535" t="s">
        <v>8222</v>
      </c>
      <c r="C2535">
        <f>AVERAGE(data!C2535:F2535)</f>
        <v>-0.65717499999999995</v>
      </c>
      <c r="D2535">
        <f>AVERAGE(data!G2535:K2535)</f>
        <v>-0.84336</v>
      </c>
      <c r="E2535">
        <f>AVERAGE(data!L2535:O2535)</f>
        <v>-0.24817500000000003</v>
      </c>
      <c r="F2535">
        <f>AVERAGE(data!P2535:T2535)</f>
        <v>-0.54322000000000004</v>
      </c>
      <c r="G2535">
        <f>AVERAGE(data!U2535:Y2535)</f>
        <v>1.39238</v>
      </c>
      <c r="H2535">
        <f>AVERAGE(data!C2535:Y2535)</f>
        <v>-0.1561913043478261</v>
      </c>
      <c r="I2535">
        <f>SUMSQ(data!C2535:Y2535)</f>
        <v>44.40641522</v>
      </c>
      <c r="J2535">
        <f>SUMSQ(data!C2535:F2535)-4*stats!C2535^2</f>
        <v>0.88740862749999971</v>
      </c>
      <c r="K2535">
        <f>SUMSQ(data!G2535:K2535)-5*D2535^2</f>
        <v>3.1854070520000004</v>
      </c>
      <c r="L2535">
        <f>SUMSQ(data!L2535:O2535)-4*E2535^2</f>
        <v>2.9040575874999996</v>
      </c>
      <c r="M2535">
        <f>SUMSQ(data!P2535:T2535)-5*stats!F2535^2</f>
        <v>2.6748985880000005</v>
      </c>
      <c r="N2535">
        <f>SUMSQ(data!U2535:Y2535)-5*stats!G2535^2</f>
        <v>18.055433508</v>
      </c>
      <c r="O2535">
        <f t="shared" si="195"/>
        <v>27.707205363</v>
      </c>
      <c r="P2535">
        <f t="shared" si="196"/>
        <v>2.1697300286184769</v>
      </c>
      <c r="Q2535">
        <f t="shared" si="197"/>
        <v>0.10326328316438027</v>
      </c>
      <c r="R2535">
        <f t="shared" si="198"/>
        <v>639.09645950434947</v>
      </c>
      <c r="S2535">
        <f t="shared" si="199"/>
        <v>1</v>
      </c>
    </row>
    <row r="2536" spans="1:19" x14ac:dyDescent="0.2">
      <c r="A2536" t="s">
        <v>2557</v>
      </c>
      <c r="B2536" t="s">
        <v>2557</v>
      </c>
      <c r="C2536">
        <f>AVERAGE(data!C2536:F2536)</f>
        <v>-0.35979999999999995</v>
      </c>
      <c r="D2536">
        <f>AVERAGE(data!G2536:K2536)</f>
        <v>-0.25577999999999995</v>
      </c>
      <c r="E2536">
        <f>AVERAGE(data!L2536:O2536)</f>
        <v>-0.26939999999999997</v>
      </c>
      <c r="F2536">
        <f>AVERAGE(data!P2536:T2536)</f>
        <v>-0.48078000000000004</v>
      </c>
      <c r="G2536">
        <f>AVERAGE(data!U2536:Y2536)</f>
        <v>-0.37767999999999996</v>
      </c>
      <c r="H2536">
        <f>AVERAGE(data!C2536:Y2536)</f>
        <v>-0.35165217391304354</v>
      </c>
      <c r="I2536">
        <f>SUMSQ(data!C2536:Y2536)</f>
        <v>13.37215788</v>
      </c>
      <c r="J2536">
        <f>SUMSQ(data!C2536:F2536)-4*stats!C2536^2</f>
        <v>1.2619622599999998</v>
      </c>
      <c r="K2536">
        <f>SUMSQ(data!G2536:K2536)-5*D2536^2</f>
        <v>1.1996048479999999</v>
      </c>
      <c r="L2536">
        <f>SUMSQ(data!L2536:O2536)-4*E2536^2</f>
        <v>1.1159363399999997</v>
      </c>
      <c r="M2536">
        <f>SUMSQ(data!P2536:T2536)-5*stats!F2536^2</f>
        <v>2.7517783879999995</v>
      </c>
      <c r="N2536">
        <f>SUMSQ(data!U2536:Y2536)-5*stats!G2536^2</f>
        <v>4.0386714479999997</v>
      </c>
      <c r="O2536">
        <f t="shared" si="195"/>
        <v>10.367953283999999</v>
      </c>
      <c r="P2536">
        <f t="shared" si="196"/>
        <v>1.043131295960805</v>
      </c>
      <c r="Q2536">
        <f t="shared" si="197"/>
        <v>0.42295527882717121</v>
      </c>
      <c r="R2536">
        <f t="shared" si="198"/>
        <v>2617.6702206613627</v>
      </c>
      <c r="S2536">
        <f t="shared" si="199"/>
        <v>1</v>
      </c>
    </row>
    <row r="2537" spans="1:19" x14ac:dyDescent="0.2">
      <c r="A2537" t="s">
        <v>2558</v>
      </c>
      <c r="B2537" t="s">
        <v>8223</v>
      </c>
      <c r="C2537">
        <f>AVERAGE(data!C2537:F2537)</f>
        <v>0.700075</v>
      </c>
      <c r="D2537">
        <f>AVERAGE(data!G2537:K2537)</f>
        <v>0.42927999999999999</v>
      </c>
      <c r="E2537">
        <f>AVERAGE(data!L2537:O2537)</f>
        <v>0.36194999999999999</v>
      </c>
      <c r="F2537">
        <f>AVERAGE(data!P2537:T2537)</f>
        <v>-0.31080000000000008</v>
      </c>
      <c r="G2537">
        <f>AVERAGE(data!U2537:Y2537)</f>
        <v>0.13092000000000001</v>
      </c>
      <c r="H2537">
        <f>AVERAGE(data!C2537:Y2537)</f>
        <v>0.23891739130434783</v>
      </c>
      <c r="I2537">
        <f>SUMSQ(data!C2537:Y2537)</f>
        <v>16.870064569999997</v>
      </c>
      <c r="J2537">
        <f>SUMSQ(data!C2537:F2537)-4*stats!C2537^2</f>
        <v>4.9064685274999995</v>
      </c>
      <c r="K2537">
        <f>SUMSQ(data!G2537:K2537)-5*D2537^2</f>
        <v>0.99008054799999989</v>
      </c>
      <c r="L2537">
        <f>SUMSQ(data!L2537:O2537)-4*E2537^2</f>
        <v>2.3111255499999999</v>
      </c>
      <c r="M2537">
        <f>SUMSQ(data!P2537:T2537)-5*stats!F2537^2</f>
        <v>3.098873339999999</v>
      </c>
      <c r="N2537">
        <f>SUMSQ(data!U2537:Y2537)-5*stats!G2537^2</f>
        <v>1.5889753480000002</v>
      </c>
      <c r="O2537">
        <f t="shared" si="195"/>
        <v>12.895523313499998</v>
      </c>
      <c r="P2537">
        <f t="shared" si="196"/>
        <v>1.1095593544793134</v>
      </c>
      <c r="Q2537">
        <f t="shared" si="197"/>
        <v>0.38988222627745933</v>
      </c>
      <c r="R2537">
        <f t="shared" si="198"/>
        <v>2412.9810984311957</v>
      </c>
      <c r="S2537">
        <f t="shared" si="199"/>
        <v>1</v>
      </c>
    </row>
    <row r="2538" spans="1:19" x14ac:dyDescent="0.2">
      <c r="A2538" t="s">
        <v>2559</v>
      </c>
      <c r="B2538" t="s">
        <v>8224</v>
      </c>
      <c r="C2538">
        <f>AVERAGE(data!C2538:F2538)</f>
        <v>-7.9075000000000006E-2</v>
      </c>
      <c r="D2538">
        <f>AVERAGE(data!G2538:K2538)</f>
        <v>0.29205999999999999</v>
      </c>
      <c r="E2538">
        <f>AVERAGE(data!L2538:O2538)</f>
        <v>0.24280000000000002</v>
      </c>
      <c r="F2538">
        <f>AVERAGE(data!P2538:T2538)</f>
        <v>-0.65088000000000001</v>
      </c>
      <c r="G2538">
        <f>AVERAGE(data!U2538:Y2538)</f>
        <v>-0.40766000000000002</v>
      </c>
      <c r="H2538">
        <f>AVERAGE(data!C2538:Y2538)</f>
        <v>-0.13815217391304349</v>
      </c>
      <c r="I2538">
        <f>SUMSQ(data!C2538:Y2538)</f>
        <v>13.52167289</v>
      </c>
      <c r="J2538">
        <f>SUMSQ(data!C2538:F2538)-4*stats!C2538^2</f>
        <v>0.11501740749999999</v>
      </c>
      <c r="K2538">
        <f>SUMSQ(data!G2538:K2538)-5*D2538^2</f>
        <v>3.3282802519999999</v>
      </c>
      <c r="L2538">
        <f>SUMSQ(data!L2538:O2538)-4*E2538^2</f>
        <v>1.8490922999999997</v>
      </c>
      <c r="M2538">
        <f>SUMSQ(data!P2538:T2538)-5*stats!F2538^2</f>
        <v>3.4859698079999997</v>
      </c>
      <c r="N2538">
        <f>SUMSQ(data!U2538:Y2538)-5*stats!G2538^2</f>
        <v>1.1068418719999999</v>
      </c>
      <c r="O2538">
        <f t="shared" si="195"/>
        <v>9.8852016395</v>
      </c>
      <c r="P2538">
        <f t="shared" si="196"/>
        <v>1.3243327732930459</v>
      </c>
      <c r="Q2538">
        <f t="shared" si="197"/>
        <v>0.29830685842680277</v>
      </c>
      <c r="R2538">
        <f t="shared" si="198"/>
        <v>1846.2211468034823</v>
      </c>
      <c r="S2538">
        <f t="shared" si="199"/>
        <v>1</v>
      </c>
    </row>
    <row r="2539" spans="1:19" x14ac:dyDescent="0.2">
      <c r="A2539" t="s">
        <v>2560</v>
      </c>
      <c r="B2539" t="s">
        <v>8225</v>
      </c>
      <c r="C2539">
        <f>AVERAGE(data!C2539:F2539)</f>
        <v>-1.1252499999999999</v>
      </c>
      <c r="D2539">
        <f>AVERAGE(data!G2539:K2539)</f>
        <v>-0.65190000000000003</v>
      </c>
      <c r="E2539">
        <f>AVERAGE(data!L2539:O2539)</f>
        <v>-1.3882749999999997</v>
      </c>
      <c r="F2539">
        <f>AVERAGE(data!P2539:T2539)</f>
        <v>1.0666800000000001</v>
      </c>
      <c r="G2539">
        <f>AVERAGE(data!U2539:Y2539)</f>
        <v>2.0900000000000009E-2</v>
      </c>
      <c r="H2539">
        <f>AVERAGE(data!C2539:Y2539)</f>
        <v>-0.34242173913043489</v>
      </c>
      <c r="I2539">
        <f>SUMSQ(data!C2539:Y2539)</f>
        <v>49.835240490000004</v>
      </c>
      <c r="J2539">
        <f>SUMSQ(data!C2539:F2539)-4*stats!C2539^2</f>
        <v>6.2226735700000004</v>
      </c>
      <c r="K2539">
        <f>SUMSQ(data!G2539:K2539)-5*D2539^2</f>
        <v>5.3607283399999996</v>
      </c>
      <c r="L2539">
        <f>SUMSQ(data!L2539:O2539)-4*E2539^2</f>
        <v>6.447525467500002</v>
      </c>
      <c r="M2539">
        <f>SUMSQ(data!P2539:T2539)-5*stats!F2539^2</f>
        <v>6.7239491880000006</v>
      </c>
      <c r="N2539">
        <f>SUMSQ(data!U2539:Y2539)-5*stats!G2539^2</f>
        <v>4.4903005599999997</v>
      </c>
      <c r="O2539">
        <f t="shared" si="195"/>
        <v>29.2451771255</v>
      </c>
      <c r="P2539">
        <f t="shared" si="196"/>
        <v>2.5345795579937942</v>
      </c>
      <c r="Q2539">
        <f t="shared" si="197"/>
        <v>6.6297042773191789E-2</v>
      </c>
      <c r="R2539">
        <f t="shared" si="198"/>
        <v>410.31239772328399</v>
      </c>
      <c r="S2539">
        <f t="shared" si="199"/>
        <v>1</v>
      </c>
    </row>
    <row r="2540" spans="1:19" x14ac:dyDescent="0.2">
      <c r="A2540" t="s">
        <v>2561</v>
      </c>
      <c r="B2540" t="s">
        <v>2561</v>
      </c>
      <c r="C2540">
        <f>AVERAGE(data!C2540:F2540)</f>
        <v>2.2271999999999998</v>
      </c>
      <c r="D2540">
        <f>AVERAGE(data!G2540:K2540)</f>
        <v>1.0999000000000001</v>
      </c>
      <c r="E2540">
        <f>AVERAGE(data!L2540:O2540)</f>
        <v>0.159775</v>
      </c>
      <c r="F2540">
        <f>AVERAGE(data!P2540:T2540)</f>
        <v>0.23933999999999997</v>
      </c>
      <c r="G2540">
        <f>AVERAGE(data!U2540:Y2540)</f>
        <v>0.63773999999999997</v>
      </c>
      <c r="H2540">
        <f>AVERAGE(data!C2540:Y2540)</f>
        <v>0.84490434782608692</v>
      </c>
      <c r="I2540">
        <f>SUMSQ(data!C2540:Y2540)</f>
        <v>137.71589640000002</v>
      </c>
      <c r="J2540">
        <f>SUMSQ(data!C2540:F2540)-4*stats!C2540^2</f>
        <v>23.841654499999994</v>
      </c>
      <c r="K2540">
        <f>SUMSQ(data!G2540:K2540)-5*D2540^2</f>
        <v>11.336063540000001</v>
      </c>
      <c r="L2540">
        <f>SUMSQ(data!L2540:O2540)-4*E2540^2</f>
        <v>1.1203534075000001</v>
      </c>
      <c r="M2540">
        <f>SUMSQ(data!P2540:T2540)-5*stats!F2540^2</f>
        <v>14.327204052000001</v>
      </c>
      <c r="N2540">
        <f>SUMSQ(data!U2540:Y2540)-5*stats!G2540^2</f>
        <v>58.777949571999997</v>
      </c>
      <c r="O2540">
        <f t="shared" si="195"/>
        <v>109.40322507149999</v>
      </c>
      <c r="P2540">
        <f t="shared" si="196"/>
        <v>0.93165093365380303</v>
      </c>
      <c r="Q2540">
        <f t="shared" si="197"/>
        <v>0.48377060479270717</v>
      </c>
      <c r="R2540">
        <f t="shared" si="198"/>
        <v>2994.0562730620645</v>
      </c>
      <c r="S2540">
        <f t="shared" si="199"/>
        <v>1</v>
      </c>
    </row>
    <row r="2541" spans="1:19" x14ac:dyDescent="0.2">
      <c r="A2541" t="s">
        <v>2562</v>
      </c>
      <c r="B2541" t="s">
        <v>2562</v>
      </c>
      <c r="C2541">
        <f>AVERAGE(data!C2541:F2541)</f>
        <v>-0.26822499999999999</v>
      </c>
      <c r="D2541">
        <f>AVERAGE(data!G2541:K2541)</f>
        <v>-0.57882</v>
      </c>
      <c r="E2541">
        <f>AVERAGE(data!L2541:O2541)</f>
        <v>-0.73524999999999996</v>
      </c>
      <c r="F2541">
        <f>AVERAGE(data!P2541:T2541)</f>
        <v>0.15121999999999997</v>
      </c>
      <c r="G2541">
        <f>AVERAGE(data!U2541:Y2541)</f>
        <v>-0.21535999999999991</v>
      </c>
      <c r="H2541">
        <f>AVERAGE(data!C2541:Y2541)</f>
        <v>-0.31429130434782609</v>
      </c>
      <c r="I2541">
        <f>SUMSQ(data!C2541:Y2541)</f>
        <v>30.81867737</v>
      </c>
      <c r="J2541">
        <f>SUMSQ(data!C2541:F2541)-4*stats!C2541^2</f>
        <v>1.8355025274999996</v>
      </c>
      <c r="K2541">
        <f>SUMSQ(data!G2541:K2541)-5*D2541^2</f>
        <v>5.061784888</v>
      </c>
      <c r="L2541">
        <f>SUMSQ(data!L2541:O2541)-4*E2541^2</f>
        <v>2.4725945099999991</v>
      </c>
      <c r="M2541">
        <f>SUMSQ(data!P2541:T2541)-5*stats!F2541^2</f>
        <v>2.8611138679999999</v>
      </c>
      <c r="N2541">
        <f>SUMSQ(data!U2541:Y2541)-5*stats!G2541^2</f>
        <v>14.116132671999997</v>
      </c>
      <c r="O2541">
        <f t="shared" si="195"/>
        <v>26.347128465499996</v>
      </c>
      <c r="P2541">
        <f t="shared" si="196"/>
        <v>0.61098028490197098</v>
      </c>
      <c r="Q2541">
        <f t="shared" si="197"/>
        <v>0.69278049610724102</v>
      </c>
      <c r="R2541">
        <f t="shared" si="198"/>
        <v>4287.6184904077145</v>
      </c>
      <c r="S2541">
        <f t="shared" si="199"/>
        <v>1</v>
      </c>
    </row>
    <row r="2542" spans="1:19" x14ac:dyDescent="0.2">
      <c r="A2542" t="s">
        <v>2563</v>
      </c>
      <c r="B2542" t="s">
        <v>8226</v>
      </c>
      <c r="C2542">
        <f>AVERAGE(data!C2542:F2542)</f>
        <v>-0.19405</v>
      </c>
      <c r="D2542">
        <f>AVERAGE(data!G2542:K2542)</f>
        <v>-0.26119999999999999</v>
      </c>
      <c r="E2542">
        <f>AVERAGE(data!L2542:O2542)</f>
        <v>6.5324999999999994E-2</v>
      </c>
      <c r="F2542">
        <f>AVERAGE(data!P2542:T2542)</f>
        <v>0.28288000000000002</v>
      </c>
      <c r="G2542">
        <f>AVERAGE(data!U2542:Y2542)</f>
        <v>0.22664000000000001</v>
      </c>
      <c r="H2542">
        <f>AVERAGE(data!C2542:Y2542)</f>
        <v>3.1595652173913032E-2</v>
      </c>
      <c r="I2542">
        <f>SUMSQ(data!C2542:Y2542)</f>
        <v>8.7097917099999993</v>
      </c>
      <c r="J2542">
        <f>SUMSQ(data!C2542:F2542)-4*stats!C2542^2</f>
        <v>1.5949687699999999</v>
      </c>
      <c r="K2542">
        <f>SUMSQ(data!G2542:K2542)-5*D2542^2</f>
        <v>1.3874181800000001</v>
      </c>
      <c r="L2542">
        <f>SUMSQ(data!L2542:O2542)-4*E2542^2</f>
        <v>1.1543968474999997</v>
      </c>
      <c r="M2542">
        <f>SUMSQ(data!P2542:T2542)-5*stats!F2542^2</f>
        <v>2.9104065880000003</v>
      </c>
      <c r="N2542">
        <f>SUMSQ(data!U2542:Y2542)-5*stats!G2542^2</f>
        <v>0.49684917199999989</v>
      </c>
      <c r="O2542">
        <f t="shared" si="195"/>
        <v>7.5440395575000005</v>
      </c>
      <c r="P2542">
        <f t="shared" si="196"/>
        <v>0.55629450468983643</v>
      </c>
      <c r="Q2542">
        <f t="shared" si="197"/>
        <v>0.73187432370786343</v>
      </c>
      <c r="R2542">
        <f t="shared" si="198"/>
        <v>4529.5701894279664</v>
      </c>
      <c r="S2542">
        <f t="shared" si="199"/>
        <v>1</v>
      </c>
    </row>
    <row r="2543" spans="1:19" x14ac:dyDescent="0.2">
      <c r="A2543" t="s">
        <v>2564</v>
      </c>
      <c r="B2543" t="s">
        <v>2564</v>
      </c>
      <c r="C2543">
        <f>AVERAGE(data!C2543:F2543)</f>
        <v>-0.27077500000000004</v>
      </c>
      <c r="D2543">
        <f>AVERAGE(data!G2543:K2543)</f>
        <v>-0.10527999999999996</v>
      </c>
      <c r="E2543">
        <f>AVERAGE(data!L2543:O2543)</f>
        <v>-0.48122500000000001</v>
      </c>
      <c r="F2543">
        <f>AVERAGE(data!P2543:T2543)</f>
        <v>0.33832000000000007</v>
      </c>
      <c r="G2543">
        <f>AVERAGE(data!U2543:Y2543)</f>
        <v>8.9840000000000003E-2</v>
      </c>
      <c r="H2543">
        <f>AVERAGE(data!C2543:Y2543)</f>
        <v>-6.0591304347826072E-2</v>
      </c>
      <c r="I2543">
        <f>SUMSQ(data!C2543:Y2543)</f>
        <v>19.398525980000002</v>
      </c>
      <c r="J2543">
        <f>SUMSQ(data!C2543:F2543)-4*stats!C2543^2</f>
        <v>3.8228512874999998</v>
      </c>
      <c r="K2543">
        <f>SUMSQ(data!G2543:K2543)-5*D2543^2</f>
        <v>1.121229748</v>
      </c>
      <c r="L2543">
        <f>SUMSQ(data!L2543:O2543)-4*E2543^2</f>
        <v>0.34954530749999979</v>
      </c>
      <c r="M2543">
        <f>SUMSQ(data!P2543:T2543)-5*stats!F2543^2</f>
        <v>10.455699087999999</v>
      </c>
      <c r="N2543">
        <f>SUMSQ(data!U2543:Y2543)-5*stats!G2543^2</f>
        <v>1.7615365119999997</v>
      </c>
      <c r="O2543">
        <f t="shared" si="195"/>
        <v>17.510861942999998</v>
      </c>
      <c r="P2543">
        <f t="shared" si="196"/>
        <v>0.38807858547000684</v>
      </c>
      <c r="Q2543">
        <f t="shared" si="197"/>
        <v>0.85046973793957825</v>
      </c>
      <c r="R2543">
        <f t="shared" si="198"/>
        <v>5263.55720810805</v>
      </c>
      <c r="S2543">
        <f t="shared" si="199"/>
        <v>1</v>
      </c>
    </row>
    <row r="2544" spans="1:19" x14ac:dyDescent="0.2">
      <c r="A2544" t="s">
        <v>2565</v>
      </c>
      <c r="B2544" t="s">
        <v>2565</v>
      </c>
      <c r="C2544">
        <f>AVERAGE(data!C2544:F2544)</f>
        <v>3.1574999999999964E-2</v>
      </c>
      <c r="D2544">
        <f>AVERAGE(data!G2544:K2544)</f>
        <v>3.3860000000000043E-2</v>
      </c>
      <c r="E2544">
        <f>AVERAGE(data!L2544:O2544)</f>
        <v>-0.33132499999999998</v>
      </c>
      <c r="F2544">
        <f>AVERAGE(data!P2544:T2544)</f>
        <v>-0.59641999999999995</v>
      </c>
      <c r="G2544">
        <f>AVERAGE(data!U2544:Y2544)</f>
        <v>-0.34493999999999997</v>
      </c>
      <c r="H2544">
        <f>AVERAGE(data!C2544:Y2544)</f>
        <v>-0.24941304347826088</v>
      </c>
      <c r="I2544">
        <f>SUMSQ(data!C2544:Y2544)</f>
        <v>16.055204549999999</v>
      </c>
      <c r="J2544">
        <f>SUMSQ(data!C2544:F2544)-4*stats!C2544^2</f>
        <v>2.2096865874999998</v>
      </c>
      <c r="K2544">
        <f>SUMSQ(data!G2544:K2544)-5*D2544^2</f>
        <v>3.9465307320000003</v>
      </c>
      <c r="L2544">
        <f>SUMSQ(data!L2544:O2544)-4*E2544^2</f>
        <v>3.1451499275000003</v>
      </c>
      <c r="M2544">
        <f>SUMSQ(data!P2544:T2544)-5*stats!F2544^2</f>
        <v>3.2559988280000005</v>
      </c>
      <c r="N2544">
        <f>SUMSQ(data!U2544:Y2544)-5*stats!G2544^2</f>
        <v>0.67551093200000001</v>
      </c>
      <c r="O2544">
        <f t="shared" si="195"/>
        <v>13.232877007000001</v>
      </c>
      <c r="P2544">
        <f t="shared" si="196"/>
        <v>0.76781331447615664</v>
      </c>
      <c r="Q2544">
        <f t="shared" si="197"/>
        <v>0.58497109461690999</v>
      </c>
      <c r="R2544">
        <f t="shared" si="198"/>
        <v>3620.3861045840558</v>
      </c>
      <c r="S2544">
        <f t="shared" si="199"/>
        <v>1</v>
      </c>
    </row>
    <row r="2545" spans="1:19" x14ac:dyDescent="0.2">
      <c r="A2545" t="s">
        <v>2566</v>
      </c>
      <c r="B2545" t="s">
        <v>8227</v>
      </c>
      <c r="C2545">
        <f>AVERAGE(data!C2545:F2545)</f>
        <v>0.21587499999999998</v>
      </c>
      <c r="D2545">
        <f>AVERAGE(data!G2545:K2545)</f>
        <v>1.4034</v>
      </c>
      <c r="E2545">
        <f>AVERAGE(data!L2545:O2545)</f>
        <v>2.44415</v>
      </c>
      <c r="F2545">
        <f>AVERAGE(data!P2545:T2545)</f>
        <v>-0.51351999999999998</v>
      </c>
      <c r="G2545">
        <f>AVERAGE(data!U2545:Y2545)</f>
        <v>-0.58099999999999996</v>
      </c>
      <c r="H2545">
        <f>AVERAGE(data!C2545:Y2545)</f>
        <v>0.52976086956521728</v>
      </c>
      <c r="I2545">
        <f>SUMSQ(data!C2545:Y2545)</f>
        <v>49.559090990000001</v>
      </c>
      <c r="J2545">
        <f>SUMSQ(data!C2545:F2545)-4*stats!C2545^2</f>
        <v>0.67317800750000001</v>
      </c>
      <c r="K2545">
        <f>SUMSQ(data!G2545:K2545)-5*D2545^2</f>
        <v>4.5686906600000032</v>
      </c>
      <c r="L2545">
        <f>SUMSQ(data!L2545:O2545)-4*E2545^2</f>
        <v>4.6389080899999975</v>
      </c>
      <c r="M2545">
        <f>SUMSQ(data!P2545:T2545)-5*stats!F2545^2</f>
        <v>0.97399110799999988</v>
      </c>
      <c r="N2545">
        <f>SUMSQ(data!U2545:Y2545)-5*stats!G2545^2</f>
        <v>1.7684614200000002</v>
      </c>
      <c r="O2545">
        <f t="shared" si="195"/>
        <v>12.623229285500001</v>
      </c>
      <c r="P2545">
        <f t="shared" si="196"/>
        <v>10.533683507510904</v>
      </c>
      <c r="Q2545">
        <f t="shared" si="197"/>
        <v>7.5348477143086663E-5</v>
      </c>
      <c r="R2545">
        <f t="shared" si="198"/>
        <v>0.46633172503856335</v>
      </c>
      <c r="S2545">
        <f t="shared" si="199"/>
        <v>0.46633172503856335</v>
      </c>
    </row>
    <row r="2546" spans="1:19" x14ac:dyDescent="0.2">
      <c r="A2546" t="s">
        <v>2567</v>
      </c>
      <c r="B2546" t="s">
        <v>8228</v>
      </c>
      <c r="C2546">
        <f>AVERAGE(data!C2546:F2546)</f>
        <v>1.0519750000000001</v>
      </c>
      <c r="D2546">
        <f>AVERAGE(data!G2546:K2546)</f>
        <v>1.02888</v>
      </c>
      <c r="E2546">
        <f>AVERAGE(data!L2546:O2546)</f>
        <v>1.48275</v>
      </c>
      <c r="F2546">
        <f>AVERAGE(data!P2546:T2546)</f>
        <v>1.7634599999999998</v>
      </c>
      <c r="G2546">
        <f>AVERAGE(data!U2546:Y2546)</f>
        <v>0.73100000000000009</v>
      </c>
      <c r="H2546">
        <f>AVERAGE(data!C2546:Y2546)</f>
        <v>1.2067652173913046</v>
      </c>
      <c r="I2546">
        <f>SUMSQ(data!C2546:Y2546)</f>
        <v>43.430235220000014</v>
      </c>
      <c r="J2546">
        <f>SUMSQ(data!C2546:F2546)-4*stats!C2546^2</f>
        <v>0.86570312749999978</v>
      </c>
      <c r="K2546">
        <f>SUMSQ(data!G2546:K2546)-5*D2546^2</f>
        <v>1.682358668</v>
      </c>
      <c r="L2546">
        <f>SUMSQ(data!L2546:O2546)-4*E2546^2</f>
        <v>0.32934129000000034</v>
      </c>
      <c r="M2546">
        <f>SUMSQ(data!P2546:T2546)-5*stats!F2546^2</f>
        <v>2.391920212000004</v>
      </c>
      <c r="N2546">
        <f>SUMSQ(data!U2546:Y2546)-5*stats!G2546^2</f>
        <v>1.4263849399999997</v>
      </c>
      <c r="O2546">
        <f t="shared" si="195"/>
        <v>6.6957082375000034</v>
      </c>
      <c r="P2546">
        <f t="shared" si="196"/>
        <v>19.750606275875679</v>
      </c>
      <c r="Q2546">
        <f t="shared" si="197"/>
        <v>9.7028376642427248E-7</v>
      </c>
      <c r="R2546">
        <f t="shared" si="198"/>
        <v>6.0050862303998222E-3</v>
      </c>
      <c r="S2546">
        <f t="shared" si="199"/>
        <v>6.0050862303998222E-3</v>
      </c>
    </row>
    <row r="2547" spans="1:19" x14ac:dyDescent="0.2">
      <c r="A2547" t="s">
        <v>2568</v>
      </c>
      <c r="B2547" t="s">
        <v>8229</v>
      </c>
      <c r="C2547">
        <f>AVERAGE(data!C2547:F2547)</f>
        <v>-1.2214</v>
      </c>
      <c r="D2547">
        <f>AVERAGE(data!G2547:K2547)</f>
        <v>-0.42596000000000006</v>
      </c>
      <c r="E2547">
        <f>AVERAGE(data!L2547:O2547)</f>
        <v>-0.57199999999999995</v>
      </c>
      <c r="F2547">
        <f>AVERAGE(data!P2547:T2547)</f>
        <v>0.6319800000000001</v>
      </c>
      <c r="G2547">
        <f>AVERAGE(data!U2547:Y2547)</f>
        <v>-0.50519999999999998</v>
      </c>
      <c r="H2547">
        <f>AVERAGE(data!C2547:Y2547)</f>
        <v>-0.37693478260869578</v>
      </c>
      <c r="I2547">
        <f>SUMSQ(data!C2547:Y2547)</f>
        <v>30.804993550000003</v>
      </c>
      <c r="J2547">
        <f>SUMSQ(data!C2547:F2547)-4*stats!C2547^2</f>
        <v>5.211218259999999</v>
      </c>
      <c r="K2547">
        <f>SUMSQ(data!G2547:K2547)-5*D2547^2</f>
        <v>4.4151253519999996</v>
      </c>
      <c r="L2547">
        <f>SUMSQ(data!L2547:O2547)-4*E2547^2</f>
        <v>1.9500439200000006</v>
      </c>
      <c r="M2547">
        <f>SUMSQ(data!P2547:T2547)-5*stats!F2547^2</f>
        <v>4.895131288</v>
      </c>
      <c r="N2547">
        <f>SUMSQ(data!U2547:Y2547)-5*stats!G2547^2</f>
        <v>2.8771284799999997</v>
      </c>
      <c r="O2547">
        <f t="shared" si="195"/>
        <v>19.3486473</v>
      </c>
      <c r="P2547">
        <f t="shared" si="196"/>
        <v>2.1315622668877743</v>
      </c>
      <c r="Q2547">
        <f t="shared" si="197"/>
        <v>0.10824003206694854</v>
      </c>
      <c r="R2547">
        <f t="shared" si="198"/>
        <v>669.89755846234459</v>
      </c>
      <c r="S2547">
        <f t="shared" si="199"/>
        <v>1</v>
      </c>
    </row>
    <row r="2548" spans="1:19" x14ac:dyDescent="0.2">
      <c r="A2548" t="s">
        <v>2569</v>
      </c>
      <c r="B2548" t="s">
        <v>2569</v>
      </c>
      <c r="C2548">
        <f>AVERAGE(data!C2548:F2548)</f>
        <v>-1.351</v>
      </c>
      <c r="D2548">
        <f>AVERAGE(data!G2548:K2548)</f>
        <v>-1.9999600000000002</v>
      </c>
      <c r="E2548">
        <f>AVERAGE(data!L2548:O2548)</f>
        <v>-1.8625000000000003</v>
      </c>
      <c r="F2548">
        <f>AVERAGE(data!P2548:T2548)</f>
        <v>1.2588200000000001</v>
      </c>
      <c r="G2548">
        <f>AVERAGE(data!U2548:Y2548)</f>
        <v>-0.22779999999999995</v>
      </c>
      <c r="H2548">
        <f>AVERAGE(data!C2548:Y2548)</f>
        <v>-0.76950869565217417</v>
      </c>
      <c r="I2548">
        <f>SUMSQ(data!C2548:Y2548)</f>
        <v>86.276776569999981</v>
      </c>
      <c r="J2548">
        <f>SUMSQ(data!C2548:F2548)-4*stats!C2548^2</f>
        <v>5.483986980000001</v>
      </c>
      <c r="K2548">
        <f>SUMSQ(data!G2548:K2548)-5*D2548^2</f>
        <v>13.200323271999991</v>
      </c>
      <c r="L2548">
        <f>SUMSQ(data!L2548:O2548)-4*E2548^2</f>
        <v>11.676029639999994</v>
      </c>
      <c r="M2548">
        <f>SUMSQ(data!P2548:T2548)-5*stats!F2548^2</f>
        <v>1.3752708479999987</v>
      </c>
      <c r="N2548">
        <f>SUMSQ(data!U2548:Y2548)-5*stats!G2548^2</f>
        <v>5.1829336599999989</v>
      </c>
      <c r="O2548">
        <f t="shared" si="195"/>
        <v>36.91854439999998</v>
      </c>
      <c r="P2548">
        <f t="shared" si="196"/>
        <v>4.8130184626672365</v>
      </c>
      <c r="Q2548">
        <f t="shared" si="197"/>
        <v>5.7293660735163758E-3</v>
      </c>
      <c r="R2548">
        <f t="shared" si="198"/>
        <v>35.459046628992851</v>
      </c>
      <c r="S2548">
        <f t="shared" si="199"/>
        <v>1</v>
      </c>
    </row>
    <row r="2549" spans="1:19" x14ac:dyDescent="0.2">
      <c r="A2549" t="s">
        <v>2570</v>
      </c>
      <c r="B2549" t="s">
        <v>2570</v>
      </c>
      <c r="C2549">
        <f>AVERAGE(data!C2549:F2549)</f>
        <v>0.52900000000000003</v>
      </c>
      <c r="D2549">
        <f>AVERAGE(data!G2549:K2549)</f>
        <v>0.14856000000000003</v>
      </c>
      <c r="E2549">
        <f>AVERAGE(data!L2549:O2549)</f>
        <v>0.41025</v>
      </c>
      <c r="F2549">
        <f>AVERAGE(data!P2549:T2549)</f>
        <v>1.8520800000000002</v>
      </c>
      <c r="G2549">
        <f>AVERAGE(data!U2549:Y2549)</f>
        <v>-0.60136000000000001</v>
      </c>
      <c r="H2549">
        <f>AVERAGE(data!C2549:Y2549)</f>
        <v>0.46753913043478251</v>
      </c>
      <c r="I2549">
        <f>SUMSQ(data!C2549:Y2549)</f>
        <v>39.65310676</v>
      </c>
      <c r="J2549">
        <f>SUMSQ(data!C2549:F2549)-4*stats!C2549^2</f>
        <v>0.98219735999999935</v>
      </c>
      <c r="K2549">
        <f>SUMSQ(data!G2549:K2549)-5*D2549^2</f>
        <v>0.74814657200000001</v>
      </c>
      <c r="L2549">
        <f>SUMSQ(data!L2549:O2549)-4*E2549^2</f>
        <v>1.0205939500000001</v>
      </c>
      <c r="M2549">
        <f>SUMSQ(data!P2549:T2549)-5*stats!F2549^2</f>
        <v>8.1088105879999972</v>
      </c>
      <c r="N2549">
        <f>SUMSQ(data!U2549:Y2549)-5*stats!G2549^2</f>
        <v>7.9312527919999987</v>
      </c>
      <c r="O2549">
        <f t="shared" si="195"/>
        <v>18.791001261999995</v>
      </c>
      <c r="P2549">
        <f t="shared" si="196"/>
        <v>3.9967843514905108</v>
      </c>
      <c r="Q2549">
        <f t="shared" si="197"/>
        <v>1.2938356849500511E-2</v>
      </c>
      <c r="R2549">
        <f t="shared" si="198"/>
        <v>80.075490541558665</v>
      </c>
      <c r="S2549">
        <f t="shared" si="199"/>
        <v>1</v>
      </c>
    </row>
    <row r="2550" spans="1:19" x14ac:dyDescent="0.2">
      <c r="A2550" t="s">
        <v>2571</v>
      </c>
      <c r="B2550" t="s">
        <v>8230</v>
      </c>
      <c r="C2550">
        <f>AVERAGE(data!C2550:F2550)</f>
        <v>-0.84470000000000001</v>
      </c>
      <c r="D2550">
        <f>AVERAGE(data!G2550:K2550)</f>
        <v>-0.44223999999999997</v>
      </c>
      <c r="E2550">
        <f>AVERAGE(data!L2550:O2550)</f>
        <v>-0.87712500000000004</v>
      </c>
      <c r="F2550">
        <f>AVERAGE(data!P2550:T2550)</f>
        <v>0.15293999999999999</v>
      </c>
      <c r="G2550">
        <f>AVERAGE(data!U2550:Y2550)</f>
        <v>0.25085999999999997</v>
      </c>
      <c r="H2550">
        <f>AVERAGE(data!C2550:Y2550)</f>
        <v>-0.30780434782608695</v>
      </c>
      <c r="I2550">
        <f>SUMSQ(data!C2550:Y2550)</f>
        <v>20.492696810000002</v>
      </c>
      <c r="J2550">
        <f>SUMSQ(data!C2550:F2550)-4*stats!C2550^2</f>
        <v>0.22702714000000013</v>
      </c>
      <c r="K2550">
        <f>SUMSQ(data!G2550:K2550)-5*D2550^2</f>
        <v>2.0399448520000005</v>
      </c>
      <c r="L2550">
        <f>SUMSQ(data!L2550:O2550)-4*E2550^2</f>
        <v>7.1317827499999265E-2</v>
      </c>
      <c r="M2550">
        <f>SUMSQ(data!P2550:T2550)-5*stats!F2550^2</f>
        <v>4.3119726320000007</v>
      </c>
      <c r="N2550">
        <f>SUMSQ(data!U2550:Y2550)-5*stats!G2550^2</f>
        <v>6.5014809319999998</v>
      </c>
      <c r="O2550">
        <f t="shared" si="195"/>
        <v>13.151743383500001</v>
      </c>
      <c r="P2550">
        <f t="shared" si="196"/>
        <v>2.0094242690710877</v>
      </c>
      <c r="Q2550">
        <f t="shared" si="197"/>
        <v>0.1259359954113527</v>
      </c>
      <c r="R2550">
        <f t="shared" si="198"/>
        <v>779.41787560086186</v>
      </c>
      <c r="S2550">
        <f t="shared" si="199"/>
        <v>1</v>
      </c>
    </row>
    <row r="2551" spans="1:19" x14ac:dyDescent="0.2">
      <c r="A2551" t="s">
        <v>2572</v>
      </c>
      <c r="B2551" t="s">
        <v>8231</v>
      </c>
      <c r="C2551">
        <f>AVERAGE(data!C2551:F2551)</f>
        <v>-0.50012499999999993</v>
      </c>
      <c r="D2551">
        <f>AVERAGE(data!G2551:K2551)</f>
        <v>-0.80840000000000001</v>
      </c>
      <c r="E2551">
        <f>AVERAGE(data!L2551:O2551)</f>
        <v>-0.35777499999999995</v>
      </c>
      <c r="F2551">
        <f>AVERAGE(data!P2551:T2551)</f>
        <v>0.90647999999999995</v>
      </c>
      <c r="G2551">
        <f>AVERAGE(data!U2551:Y2551)</f>
        <v>1.5002200000000001</v>
      </c>
      <c r="H2551">
        <f>AVERAGE(data!C2551:Y2551)</f>
        <v>0.19825652173913039</v>
      </c>
      <c r="I2551">
        <f>SUMSQ(data!C2551:Y2551)</f>
        <v>37.318113609999997</v>
      </c>
      <c r="J2551">
        <f>SUMSQ(data!C2551:F2551)-4*stats!C2551^2</f>
        <v>0.27123854750000009</v>
      </c>
      <c r="K2551">
        <f>SUMSQ(data!G2551:K2551)-5*D2551^2</f>
        <v>4.8115058399999997</v>
      </c>
      <c r="L2551">
        <f>SUMSQ(data!L2551:O2551)-4*E2551^2</f>
        <v>0.41271572750000007</v>
      </c>
      <c r="M2551">
        <f>SUMSQ(data!P2551:T2551)-5*stats!F2551^2</f>
        <v>5.3909705079999988</v>
      </c>
      <c r="N2551">
        <f>SUMSQ(data!U2551:Y2551)-5*stats!G2551^2</f>
        <v>6.2897881279999979</v>
      </c>
      <c r="O2551">
        <f t="shared" si="195"/>
        <v>17.176218750999997</v>
      </c>
      <c r="P2551">
        <f t="shared" si="196"/>
        <v>4.2215823251656266</v>
      </c>
      <c r="Q2551">
        <f t="shared" si="197"/>
        <v>1.0270409832810334E-2</v>
      </c>
      <c r="R2551">
        <f t="shared" si="198"/>
        <v>63.563566455263157</v>
      </c>
      <c r="S2551">
        <f t="shared" si="199"/>
        <v>1</v>
      </c>
    </row>
    <row r="2552" spans="1:19" x14ac:dyDescent="0.2">
      <c r="A2552" t="s">
        <v>2573</v>
      </c>
      <c r="B2552" t="s">
        <v>8232</v>
      </c>
      <c r="C2552">
        <f>AVERAGE(data!C2552:F2552)</f>
        <v>0.68390000000000006</v>
      </c>
      <c r="D2552">
        <f>AVERAGE(data!G2552:K2552)</f>
        <v>0.47683999999999999</v>
      </c>
      <c r="E2552">
        <f>AVERAGE(data!L2552:O2552)</f>
        <v>0.41487499999999999</v>
      </c>
      <c r="F2552">
        <f>AVERAGE(data!P2552:T2552)</f>
        <v>9.4059999999999991E-2</v>
      </c>
      <c r="G2552">
        <f>AVERAGE(data!U2552:Y2552)</f>
        <v>0.35808000000000001</v>
      </c>
      <c r="H2552">
        <f>AVERAGE(data!C2552:Y2552)</f>
        <v>0.39304347826086961</v>
      </c>
      <c r="I2552">
        <f>SUMSQ(data!C2552:Y2552)</f>
        <v>11.980180879999999</v>
      </c>
      <c r="J2552">
        <f>SUMSQ(data!C2552:F2552)-4*stats!C2552^2</f>
        <v>3.3485954999999992</v>
      </c>
      <c r="K2552">
        <f>SUMSQ(data!G2552:K2552)-5*D2552^2</f>
        <v>1.1808782520000001</v>
      </c>
      <c r="L2552">
        <f>SUMSQ(data!L2552:O2552)-4*E2552^2</f>
        <v>0.27022940750000002</v>
      </c>
      <c r="M2552">
        <f>SUMSQ(data!P2552:T2552)-5*stats!F2552^2</f>
        <v>0.75677631200000006</v>
      </c>
      <c r="N2552">
        <f>SUMSQ(data!U2552:Y2552)-5*stats!G2552^2</f>
        <v>2.0421147279999996</v>
      </c>
      <c r="O2552">
        <f t="shared" si="195"/>
        <v>7.5985941994999999</v>
      </c>
      <c r="P2552">
        <f t="shared" si="196"/>
        <v>2.0758724095093712</v>
      </c>
      <c r="Q2552">
        <f t="shared" si="197"/>
        <v>0.11596022327839622</v>
      </c>
      <c r="R2552">
        <f t="shared" si="198"/>
        <v>717.6778218699942</v>
      </c>
      <c r="S2552">
        <f t="shared" si="199"/>
        <v>1</v>
      </c>
    </row>
    <row r="2553" spans="1:19" x14ac:dyDescent="0.2">
      <c r="A2553" t="s">
        <v>2574</v>
      </c>
      <c r="B2553" t="s">
        <v>8233</v>
      </c>
      <c r="C2553">
        <f>AVERAGE(data!C2553:F2553)</f>
        <v>-9.0425000000000005E-2</v>
      </c>
      <c r="D2553">
        <f>AVERAGE(data!G2553:K2553)</f>
        <v>0.13875999999999999</v>
      </c>
      <c r="E2553">
        <f>AVERAGE(data!L2553:O2553)</f>
        <v>-0.68397499999999989</v>
      </c>
      <c r="F2553">
        <f>AVERAGE(data!P2553:T2553)</f>
        <v>-0.37103999999999998</v>
      </c>
      <c r="G2553">
        <f>AVERAGE(data!U2553:Y2553)</f>
        <v>-0.45328000000000002</v>
      </c>
      <c r="H2553">
        <f>AVERAGE(data!C2553:Y2553)</f>
        <v>-0.28371304347826082</v>
      </c>
      <c r="I2553">
        <f>SUMSQ(data!C2553:Y2553)</f>
        <v>12.973309799999999</v>
      </c>
      <c r="J2553">
        <f>SUMSQ(data!C2553:F2553)-4*stats!C2553^2</f>
        <v>2.2841230275000002</v>
      </c>
      <c r="K2553">
        <f>SUMSQ(data!G2553:K2553)-5*D2553^2</f>
        <v>1.4641404120000001</v>
      </c>
      <c r="L2553">
        <f>SUMSQ(data!L2553:O2553)-4*E2553^2</f>
        <v>0.43618112750000004</v>
      </c>
      <c r="M2553">
        <f>SUMSQ(data!P2553:T2553)-5*stats!F2553^2</f>
        <v>0.76796861200000033</v>
      </c>
      <c r="N2553">
        <f>SUMSQ(data!U2553:Y2553)-5*stats!G2553^2</f>
        <v>4.304963808000001</v>
      </c>
      <c r="O2553">
        <f t="shared" si="195"/>
        <v>9.2573769870000024</v>
      </c>
      <c r="P2553">
        <f t="shared" si="196"/>
        <v>1.4450484349492967</v>
      </c>
      <c r="Q2553">
        <f t="shared" si="197"/>
        <v>0.25619976543230677</v>
      </c>
      <c r="R2553">
        <f t="shared" si="198"/>
        <v>1585.6203482605465</v>
      </c>
      <c r="S2553">
        <f t="shared" si="199"/>
        <v>1</v>
      </c>
    </row>
    <row r="2554" spans="1:19" x14ac:dyDescent="0.2">
      <c r="A2554" t="s">
        <v>2575</v>
      </c>
      <c r="B2554" t="s">
        <v>8234</v>
      </c>
      <c r="C2554">
        <f>AVERAGE(data!C2554:F2554)</f>
        <v>1.6755499999999999</v>
      </c>
      <c r="D2554">
        <f>AVERAGE(data!G2554:K2554)</f>
        <v>2.2275999999999998</v>
      </c>
      <c r="E2554">
        <f>AVERAGE(data!L2554:O2554)</f>
        <v>2.3116500000000002</v>
      </c>
      <c r="F2554">
        <f>AVERAGE(data!P2554:T2554)</f>
        <v>-0.56342000000000003</v>
      </c>
      <c r="G2554">
        <f>AVERAGE(data!U2554:Y2554)</f>
        <v>0.43024000000000007</v>
      </c>
      <c r="H2554">
        <f>AVERAGE(data!C2554:Y2554)</f>
        <v>1.1487347826086958</v>
      </c>
      <c r="I2554">
        <f>SUMSQ(data!C2554:Y2554)</f>
        <v>72.046287769999992</v>
      </c>
      <c r="J2554">
        <f>SUMSQ(data!C2554:F2554)-4*stats!C2554^2</f>
        <v>4.3775427499999982</v>
      </c>
      <c r="K2554">
        <f>SUMSQ(data!G2554:K2554)-5*D2554^2</f>
        <v>2.0109204600000048</v>
      </c>
      <c r="L2554">
        <f>SUMSQ(data!L2554:O2554)-4*E2554^2</f>
        <v>2.7588203299999954</v>
      </c>
      <c r="M2554">
        <f>SUMSQ(data!P2554:T2554)-5*stats!F2554^2</f>
        <v>2.1789047479999999</v>
      </c>
      <c r="N2554">
        <f>SUMSQ(data!U2554:Y2554)-5*stats!G2554^2</f>
        <v>0.79157381199999977</v>
      </c>
      <c r="O2554">
        <f t="shared" si="195"/>
        <v>12.117762099999997</v>
      </c>
      <c r="P2554">
        <f t="shared" si="196"/>
        <v>17.803839572985186</v>
      </c>
      <c r="Q2554">
        <f t="shared" si="197"/>
        <v>2.0775432130281532E-6</v>
      </c>
      <c r="R2554">
        <f t="shared" si="198"/>
        <v>1.285791494543124E-2</v>
      </c>
      <c r="S2554">
        <f t="shared" si="199"/>
        <v>1.285791494543124E-2</v>
      </c>
    </row>
    <row r="2555" spans="1:19" x14ac:dyDescent="0.2">
      <c r="A2555" t="s">
        <v>2576</v>
      </c>
      <c r="B2555" t="s">
        <v>8235</v>
      </c>
      <c r="C2555">
        <f>AVERAGE(data!C2555:F2555)</f>
        <v>0.66399999999999992</v>
      </c>
      <c r="D2555">
        <f>AVERAGE(data!G2555:K2555)</f>
        <v>-0.29901999999999995</v>
      </c>
      <c r="E2555">
        <f>AVERAGE(data!L2555:O2555)</f>
        <v>-0.9456500000000001</v>
      </c>
      <c r="F2555">
        <f>AVERAGE(data!P2555:T2555)</f>
        <v>0.75868000000000002</v>
      </c>
      <c r="G2555">
        <f>AVERAGE(data!U2555:Y2555)</f>
        <v>-0.17973999999999998</v>
      </c>
      <c r="H2555">
        <f>AVERAGE(data!C2555:Y2555)</f>
        <v>1.186956521739131E-2</v>
      </c>
      <c r="I2555">
        <f>SUMSQ(data!C2555:Y2555)</f>
        <v>15.20144704</v>
      </c>
      <c r="J2555">
        <f>SUMSQ(data!C2555:F2555)-4*stats!C2555^2</f>
        <v>1.2485279000000007</v>
      </c>
      <c r="K2555">
        <f>SUMSQ(data!G2555:K2555)-5*D2555^2</f>
        <v>1.0317738280000002</v>
      </c>
      <c r="L2555">
        <f>SUMSQ(data!L2555:O2555)-4*E2555^2</f>
        <v>1.0341436899999992</v>
      </c>
      <c r="M2555">
        <f>SUMSQ(data!P2555:T2555)-5*stats!F2555^2</f>
        <v>1.4817603680000007</v>
      </c>
      <c r="N2555">
        <f>SUMSQ(data!U2555:Y2555)-5*stats!G2555^2</f>
        <v>1.5780677119999997</v>
      </c>
      <c r="O2555">
        <f t="shared" si="195"/>
        <v>6.3742734980000009</v>
      </c>
      <c r="P2555">
        <f t="shared" si="196"/>
        <v>4.9853249568238081</v>
      </c>
      <c r="Q2555">
        <f t="shared" si="197"/>
        <v>4.8636268855631786E-3</v>
      </c>
      <c r="R2555">
        <f t="shared" si="198"/>
        <v>30.100986794750511</v>
      </c>
      <c r="S2555">
        <f t="shared" si="199"/>
        <v>1</v>
      </c>
    </row>
    <row r="2556" spans="1:19" x14ac:dyDescent="0.2">
      <c r="A2556" t="s">
        <v>2577</v>
      </c>
      <c r="B2556" t="s">
        <v>8236</v>
      </c>
      <c r="C2556">
        <f>AVERAGE(data!C2556:F2556)</f>
        <v>0.53129999999999999</v>
      </c>
      <c r="D2556">
        <f>AVERAGE(data!G2556:K2556)</f>
        <v>0.42621999999999993</v>
      </c>
      <c r="E2556">
        <f>AVERAGE(data!L2556:O2556)</f>
        <v>0.43840000000000001</v>
      </c>
      <c r="F2556">
        <f>AVERAGE(data!P2556:T2556)</f>
        <v>-0.34823999999999999</v>
      </c>
      <c r="G2556">
        <f>AVERAGE(data!U2556:Y2556)</f>
        <v>0.48864000000000002</v>
      </c>
      <c r="H2556">
        <f>AVERAGE(data!C2556:Y2556)</f>
        <v>0.29182173913043474</v>
      </c>
      <c r="I2556">
        <f>SUMSQ(data!C2556:Y2556)</f>
        <v>11.38238131</v>
      </c>
      <c r="J2556">
        <f>SUMSQ(data!C2556:F2556)-4*stats!C2556^2</f>
        <v>1.8541367000000006</v>
      </c>
      <c r="K2556">
        <f>SUMSQ(data!G2556:K2556)-5*D2556^2</f>
        <v>1.3956541480000002</v>
      </c>
      <c r="L2556">
        <f>SUMSQ(data!L2556:O2556)-4*E2556^2</f>
        <v>0.12891475999999991</v>
      </c>
      <c r="M2556">
        <f>SUMSQ(data!P2556:T2556)-5*stats!F2556^2</f>
        <v>2.0127683319999994</v>
      </c>
      <c r="N2556">
        <f>SUMSQ(data!U2556:Y2556)-5*stats!G2556^2</f>
        <v>1.3844921919999997</v>
      </c>
      <c r="O2556">
        <f t="shared" si="195"/>
        <v>6.7759661319999998</v>
      </c>
      <c r="P2556">
        <f t="shared" si="196"/>
        <v>2.4473402490141019</v>
      </c>
      <c r="Q2556">
        <f t="shared" si="197"/>
        <v>7.3620313295192516E-2</v>
      </c>
      <c r="R2556">
        <f t="shared" si="198"/>
        <v>455.63611898394646</v>
      </c>
      <c r="S2556">
        <f t="shared" si="199"/>
        <v>1</v>
      </c>
    </row>
    <row r="2557" spans="1:19" x14ac:dyDescent="0.2">
      <c r="A2557" t="s">
        <v>2578</v>
      </c>
      <c r="B2557" t="s">
        <v>8237</v>
      </c>
      <c r="C2557">
        <f>AVERAGE(data!C2557:F2557)</f>
        <v>0.34520000000000001</v>
      </c>
      <c r="D2557">
        <f>AVERAGE(data!G2557:K2557)</f>
        <v>0.85010000000000008</v>
      </c>
      <c r="E2557">
        <f>AVERAGE(data!L2557:O2557)</f>
        <v>1.041525</v>
      </c>
      <c r="F2557">
        <f>AVERAGE(data!P2557:T2557)</f>
        <v>-1.0769199999999999</v>
      </c>
      <c r="G2557">
        <f>AVERAGE(data!U2557:Y2557)</f>
        <v>-2.6140000000000031E-2</v>
      </c>
      <c r="H2557">
        <f>AVERAGE(data!C2557:Y2557)</f>
        <v>0.18617826086956521</v>
      </c>
      <c r="I2557">
        <f>SUMSQ(data!C2557:Y2557)</f>
        <v>20.520882489999998</v>
      </c>
      <c r="J2557">
        <f>SUMSQ(data!C2557:F2557)-4*stats!C2557^2</f>
        <v>1.1857803</v>
      </c>
      <c r="K2557">
        <f>SUMSQ(data!G2557:K2557)-5*D2557^2</f>
        <v>1.38599418</v>
      </c>
      <c r="L2557">
        <f>SUMSQ(data!L2557:O2557)-4*E2557^2</f>
        <v>2.5032387500000475E-2</v>
      </c>
      <c r="M2557">
        <f>SUMSQ(data!P2557:T2557)-5*stats!F2557^2</f>
        <v>1.9407228080000021</v>
      </c>
      <c r="N2557">
        <f>SUMSQ(data!U2557:Y2557)-5*stats!G2557^2</f>
        <v>1.7520533720000002</v>
      </c>
      <c r="O2557">
        <f t="shared" si="195"/>
        <v>6.2895830475000025</v>
      </c>
      <c r="P2557">
        <f t="shared" si="196"/>
        <v>8.1456397993447389</v>
      </c>
      <c r="Q2557">
        <f t="shared" si="197"/>
        <v>3.6302877116071536E-4</v>
      </c>
      <c r="R2557">
        <f t="shared" si="198"/>
        <v>2.2467850647136673</v>
      </c>
      <c r="S2557">
        <f t="shared" si="199"/>
        <v>1</v>
      </c>
    </row>
    <row r="2558" spans="1:19" x14ac:dyDescent="0.2">
      <c r="A2558" t="s">
        <v>2579</v>
      </c>
      <c r="B2558" t="s">
        <v>8238</v>
      </c>
      <c r="C2558">
        <f>AVERAGE(data!C2558:F2558)</f>
        <v>-0.503</v>
      </c>
      <c r="D2558">
        <f>AVERAGE(data!G2558:K2558)</f>
        <v>-7.321999999999998E-2</v>
      </c>
      <c r="E2558">
        <f>AVERAGE(data!L2558:O2558)</f>
        <v>-1.048</v>
      </c>
      <c r="F2558">
        <f>AVERAGE(data!P2558:T2558)</f>
        <v>0.64451999999999998</v>
      </c>
      <c r="G2558">
        <f>AVERAGE(data!U2558:Y2558)</f>
        <v>0.38503999999999999</v>
      </c>
      <c r="H2558">
        <f>AVERAGE(data!C2558:Y2558)</f>
        <v>-6.183913043478266E-2</v>
      </c>
      <c r="I2558">
        <f>SUMSQ(data!C2558:Y2558)</f>
        <v>12.490682729999998</v>
      </c>
      <c r="J2558">
        <f>SUMSQ(data!C2558:F2558)-4*stats!C2558^2</f>
        <v>0.30858534000000004</v>
      </c>
      <c r="K2558">
        <f>SUMSQ(data!G2558:K2558)-5*D2558^2</f>
        <v>1.1093310280000002</v>
      </c>
      <c r="L2558">
        <f>SUMSQ(data!L2558:O2558)-4*E2558^2</f>
        <v>0.57487059999999879</v>
      </c>
      <c r="M2558">
        <f>SUMSQ(data!P2558:T2558)-5*stats!F2558^2</f>
        <v>2.0640634479999997</v>
      </c>
      <c r="N2558">
        <f>SUMSQ(data!U2558:Y2558)-5*stats!G2558^2</f>
        <v>0.18346531200000016</v>
      </c>
      <c r="O2558">
        <f t="shared" si="195"/>
        <v>4.2403157279999988</v>
      </c>
      <c r="P2558">
        <f t="shared" si="196"/>
        <v>7.0045070019370987</v>
      </c>
      <c r="Q2558">
        <f t="shared" si="197"/>
        <v>8.555190046424545E-4</v>
      </c>
      <c r="R2558">
        <f t="shared" si="198"/>
        <v>5.2948071197321509</v>
      </c>
      <c r="S2558">
        <f t="shared" si="199"/>
        <v>1</v>
      </c>
    </row>
    <row r="2559" spans="1:19" x14ac:dyDescent="0.2">
      <c r="A2559" t="s">
        <v>2580</v>
      </c>
      <c r="B2559" t="s">
        <v>8239</v>
      </c>
      <c r="C2559">
        <f>AVERAGE(data!C2559:F2559)</f>
        <v>0.21249999999999997</v>
      </c>
      <c r="D2559">
        <f>AVERAGE(data!G2559:K2559)</f>
        <v>-9.7000000000000142E-3</v>
      </c>
      <c r="E2559">
        <f>AVERAGE(data!L2559:O2559)</f>
        <v>1.0000000000000148E-3</v>
      </c>
      <c r="F2559">
        <f>AVERAGE(data!P2559:T2559)</f>
        <v>0.55471999999999999</v>
      </c>
      <c r="G2559">
        <f>AVERAGE(data!U2559:Y2559)</f>
        <v>-0.10632000000000001</v>
      </c>
      <c r="H2559">
        <f>AVERAGE(data!C2559:Y2559)</f>
        <v>0.13250000000000001</v>
      </c>
      <c r="I2559">
        <f>SUMSQ(data!C2559:Y2559)</f>
        <v>9.9846028899999979</v>
      </c>
      <c r="J2559">
        <f>SUMSQ(data!C2559:F2559)-4*stats!C2559^2</f>
        <v>2.7582443999999997</v>
      </c>
      <c r="K2559">
        <f>SUMSQ(data!G2559:K2559)-5*D2559^2</f>
        <v>2.2217642599999996</v>
      </c>
      <c r="L2559">
        <f>SUMSQ(data!L2559:O2559)-4*E2559^2</f>
        <v>0.27211214</v>
      </c>
      <c r="M2559">
        <f>SUMSQ(data!P2559:T2559)-5*stats!F2559^2</f>
        <v>2.1761495480000006</v>
      </c>
      <c r="N2559">
        <f>SUMSQ(data!U2559:Y2559)-5*stats!G2559^2</f>
        <v>0.78014198800000001</v>
      </c>
      <c r="O2559">
        <f t="shared" si="195"/>
        <v>8.2084123360000003</v>
      </c>
      <c r="P2559">
        <f t="shared" si="196"/>
        <v>0.77899181140746132</v>
      </c>
      <c r="Q2559">
        <f t="shared" si="197"/>
        <v>0.57764864244054137</v>
      </c>
      <c r="R2559">
        <f t="shared" si="198"/>
        <v>3575.0674480645107</v>
      </c>
      <c r="S2559">
        <f t="shared" si="199"/>
        <v>1</v>
      </c>
    </row>
    <row r="2560" spans="1:19" x14ac:dyDescent="0.2">
      <c r="A2560" t="s">
        <v>2581</v>
      </c>
      <c r="B2560" t="s">
        <v>8240</v>
      </c>
      <c r="C2560">
        <f>AVERAGE(data!C2560:F2560)</f>
        <v>-0.25825000000000004</v>
      </c>
      <c r="D2560">
        <f>AVERAGE(data!G2560:K2560)</f>
        <v>-0.71828000000000003</v>
      </c>
      <c r="E2560">
        <f>AVERAGE(data!L2560:O2560)</f>
        <v>-0.56915000000000004</v>
      </c>
      <c r="F2560">
        <f>AVERAGE(data!P2560:T2560)</f>
        <v>0.22624000000000005</v>
      </c>
      <c r="G2560">
        <f>AVERAGE(data!U2560:Y2560)</f>
        <v>5.5939999999999969E-2</v>
      </c>
      <c r="H2560">
        <f>AVERAGE(data!C2560:Y2560)</f>
        <v>-0.2387</v>
      </c>
      <c r="I2560">
        <f>SUMSQ(data!C2560:Y2560)</f>
        <v>37.761915189999996</v>
      </c>
      <c r="J2560">
        <f>SUMSQ(data!C2560:F2560)-4*stats!C2560^2</f>
        <v>1.4497165100000002</v>
      </c>
      <c r="K2560">
        <f>SUMSQ(data!G2560:K2560)-5*D2560^2</f>
        <v>1.1386604679999999</v>
      </c>
      <c r="L2560">
        <f>SUMSQ(data!L2560:O2560)-4*E2560^2</f>
        <v>0.21323312999999944</v>
      </c>
      <c r="M2560">
        <f>SUMSQ(data!P2560:T2560)-5*stats!F2560^2</f>
        <v>13.761049652000001</v>
      </c>
      <c r="N2560">
        <f>SUMSQ(data!U2560:Y2560)-5*stats!G2560^2</f>
        <v>16.785556392000004</v>
      </c>
      <c r="O2560">
        <f t="shared" si="195"/>
        <v>33.348216152000006</v>
      </c>
      <c r="P2560">
        <f t="shared" si="196"/>
        <v>0.476466761051836</v>
      </c>
      <c r="Q2560">
        <f t="shared" si="197"/>
        <v>0.78904879253375892</v>
      </c>
      <c r="R2560">
        <f t="shared" si="198"/>
        <v>4883.4229769914336</v>
      </c>
      <c r="S2560">
        <f t="shared" si="199"/>
        <v>1</v>
      </c>
    </row>
    <row r="2561" spans="1:19" x14ac:dyDescent="0.2">
      <c r="A2561" t="s">
        <v>2582</v>
      </c>
      <c r="B2561" t="s">
        <v>8241</v>
      </c>
      <c r="C2561">
        <f>AVERAGE(data!C2561:F2561)</f>
        <v>-1.0469750000000002</v>
      </c>
      <c r="D2561">
        <f>AVERAGE(data!G2561:K2561)</f>
        <v>-1.9285800000000002</v>
      </c>
      <c r="E2561">
        <f>AVERAGE(data!L2561:O2561)</f>
        <v>-2.1786499999999998</v>
      </c>
      <c r="F2561">
        <f>AVERAGE(data!P2561:T2561)</f>
        <v>0.30915999999999999</v>
      </c>
      <c r="G2561">
        <f>AVERAGE(data!U2561:Y2561)</f>
        <v>0.11683999999999999</v>
      </c>
      <c r="H2561">
        <f>AVERAGE(data!C2561:Y2561)</f>
        <v>-0.88762608695652179</v>
      </c>
      <c r="I2561">
        <f>SUMSQ(data!C2561:Y2561)</f>
        <v>50.590138260000003</v>
      </c>
      <c r="J2561">
        <f>SUMSQ(data!C2561:F2561)-4*stats!C2561^2</f>
        <v>3.3337903274999992</v>
      </c>
      <c r="K2561">
        <f>SUMSQ(data!G2561:K2561)-5*D2561^2</f>
        <v>1.2850043079999942</v>
      </c>
      <c r="L2561">
        <f>SUMSQ(data!L2561:O2561)-4*E2561^2</f>
        <v>6.707949000000113E-2</v>
      </c>
      <c r="M2561">
        <f>SUMSQ(data!P2561:T2561)-5*stats!F2561^2</f>
        <v>2.0998335720000005</v>
      </c>
      <c r="N2561">
        <f>SUMSQ(data!U2561:Y2561)-5*stats!G2561^2</f>
        <v>1.2904791319999998</v>
      </c>
      <c r="O2561">
        <f t="shared" si="195"/>
        <v>8.0761868294999957</v>
      </c>
      <c r="P2561">
        <f t="shared" si="196"/>
        <v>18.95080294462127</v>
      </c>
      <c r="Q2561">
        <f t="shared" si="197"/>
        <v>1.3164206715591903E-6</v>
      </c>
      <c r="R2561">
        <f t="shared" si="198"/>
        <v>8.1473275362798289E-3</v>
      </c>
      <c r="S2561">
        <f t="shared" si="199"/>
        <v>8.1473275362798289E-3</v>
      </c>
    </row>
    <row r="2562" spans="1:19" x14ac:dyDescent="0.2">
      <c r="A2562" t="s">
        <v>2583</v>
      </c>
      <c r="B2562" t="s">
        <v>8242</v>
      </c>
      <c r="C2562">
        <f>AVERAGE(data!C2562:F2562)</f>
        <v>-0.31962500000000005</v>
      </c>
      <c r="D2562">
        <f>AVERAGE(data!G2562:K2562)</f>
        <v>-0.57782</v>
      </c>
      <c r="E2562">
        <f>AVERAGE(data!L2562:O2562)</f>
        <v>-0.54862500000000003</v>
      </c>
      <c r="F2562">
        <f>AVERAGE(data!P2562:T2562)</f>
        <v>-0.27973999999999999</v>
      </c>
      <c r="G2562">
        <f>AVERAGE(data!U2562:Y2562)</f>
        <v>-0.34110000000000001</v>
      </c>
      <c r="H2562">
        <f>AVERAGE(data!C2562:Y2562)</f>
        <v>-0.41157826086956534</v>
      </c>
      <c r="I2562">
        <f>SUMSQ(data!C2562:Y2562)</f>
        <v>11.874869949999999</v>
      </c>
      <c r="J2562">
        <f>SUMSQ(data!C2562:F2562)-4*stats!C2562^2</f>
        <v>1.2729378675</v>
      </c>
      <c r="K2562">
        <f>SUMSQ(data!G2562:K2562)-5*D2562^2</f>
        <v>0.85193342799999972</v>
      </c>
      <c r="L2562">
        <f>SUMSQ(data!L2562:O2562)-4*E2562^2</f>
        <v>0.18658154750000011</v>
      </c>
      <c r="M2562">
        <f>SUMSQ(data!P2562:T2562)-5*stats!F2562^2</f>
        <v>1.6516212520000004</v>
      </c>
      <c r="N2562">
        <f>SUMSQ(data!U2562:Y2562)-5*stats!G2562^2</f>
        <v>3.6567995800000008</v>
      </c>
      <c r="O2562">
        <f t="shared" si="195"/>
        <v>7.6198736750000009</v>
      </c>
      <c r="P2562">
        <f t="shared" si="196"/>
        <v>2.0102677870181349</v>
      </c>
      <c r="Q2562">
        <f t="shared" si="197"/>
        <v>0.12580386755347187</v>
      </c>
      <c r="R2562">
        <f t="shared" si="198"/>
        <v>778.6001362884374</v>
      </c>
      <c r="S2562">
        <f t="shared" si="199"/>
        <v>1</v>
      </c>
    </row>
    <row r="2563" spans="1:19" x14ac:dyDescent="0.2">
      <c r="A2563" t="s">
        <v>2584</v>
      </c>
      <c r="B2563" t="s">
        <v>8243</v>
      </c>
      <c r="C2563">
        <f>AVERAGE(data!C2563:F2563)</f>
        <v>-0.22972500000000001</v>
      </c>
      <c r="D2563">
        <f>AVERAGE(data!G2563:K2563)</f>
        <v>-0.55508000000000002</v>
      </c>
      <c r="E2563">
        <f>AVERAGE(data!L2563:O2563)</f>
        <v>-0.79014999999999991</v>
      </c>
      <c r="F2563">
        <f>AVERAGE(data!P2563:T2563)</f>
        <v>0.36308000000000001</v>
      </c>
      <c r="G2563">
        <f>AVERAGE(data!U2563:Y2563)</f>
        <v>-0.23417999999999997</v>
      </c>
      <c r="H2563">
        <f>AVERAGE(data!C2563:Y2563)</f>
        <v>-0.27001739130434782</v>
      </c>
      <c r="I2563">
        <f>SUMSQ(data!C2563:Y2563)</f>
        <v>13.292826639999999</v>
      </c>
      <c r="J2563">
        <f>SUMSQ(data!C2563:F2563)-4*stats!C2563^2</f>
        <v>1.9872712874999998</v>
      </c>
      <c r="K2563">
        <f>SUMSQ(data!G2563:K2563)-5*D2563^2</f>
        <v>0.17164538800000018</v>
      </c>
      <c r="L2563">
        <f>SUMSQ(data!L2563:O2563)-4*E2563^2</f>
        <v>0.87719060999999998</v>
      </c>
      <c r="M2563">
        <f>SUMSQ(data!P2563:T2563)-5*stats!F2563^2</f>
        <v>1.8159843080000002</v>
      </c>
      <c r="N2563">
        <f>SUMSQ(data!U2563:Y2563)-5*stats!G2563^2</f>
        <v>3.2583868280000003</v>
      </c>
      <c r="O2563">
        <f t="shared" ref="O2563:O2626" si="200">SUM(J2563:N2563)</f>
        <v>8.1104784214999999</v>
      </c>
      <c r="P2563">
        <f t="shared" ref="P2563:P2626" si="201">((23-5)/5)*(I2563-O2563)/O2563</f>
        <v>2.3002901452944822</v>
      </c>
      <c r="Q2563">
        <f t="shared" ref="Q2563:Q2626" si="202">FDIST(P2563,5,23-5)</f>
        <v>8.7992005684376692E-2</v>
      </c>
      <c r="R2563">
        <f t="shared" ref="R2563:R2626" si="203">Q2563*6189</f>
        <v>544.58252318060738</v>
      </c>
      <c r="S2563">
        <f t="shared" ref="S2563:S2626" si="204">IF(R2563&gt;1,1,R2563)</f>
        <v>1</v>
      </c>
    </row>
    <row r="2564" spans="1:19" x14ac:dyDescent="0.2">
      <c r="A2564" t="s">
        <v>2585</v>
      </c>
      <c r="B2564" t="s">
        <v>8244</v>
      </c>
      <c r="C2564">
        <f>AVERAGE(data!C2564:F2564)</f>
        <v>1.5775000000000004E-2</v>
      </c>
      <c r="D2564">
        <f>AVERAGE(data!G2564:K2564)</f>
        <v>0.50772000000000006</v>
      </c>
      <c r="E2564">
        <f>AVERAGE(data!L2564:O2564)</f>
        <v>0.52234999999999998</v>
      </c>
      <c r="F2564">
        <f>AVERAGE(data!P2564:T2564)</f>
        <v>0.44950000000000001</v>
      </c>
      <c r="G2564">
        <f>AVERAGE(data!U2564:Y2564)</f>
        <v>0.74224000000000001</v>
      </c>
      <c r="H2564">
        <f>AVERAGE(data!C2564:Y2564)</f>
        <v>0.46303478260869563</v>
      </c>
      <c r="I2564">
        <f>SUMSQ(data!C2564:Y2564)</f>
        <v>17.713099039999999</v>
      </c>
      <c r="J2564">
        <f>SUMSQ(data!C2564:F2564)-4*stats!C2564^2</f>
        <v>0.13140054749999999</v>
      </c>
      <c r="K2564">
        <f>SUMSQ(data!G2564:K2564)-5*D2564^2</f>
        <v>0.35056340799999997</v>
      </c>
      <c r="L2564">
        <f>SUMSQ(data!L2564:O2564)-4*E2564^2</f>
        <v>0.53943962999999973</v>
      </c>
      <c r="M2564">
        <f>SUMSQ(data!P2564:T2564)-5*stats!F2564^2</f>
        <v>3.9341684799999999</v>
      </c>
      <c r="N2564">
        <f>SUMSQ(data!U2564:Y2564)-5*stats!G2564^2</f>
        <v>6.6113831520000002</v>
      </c>
      <c r="O2564">
        <f t="shared" si="200"/>
        <v>11.566955217499999</v>
      </c>
      <c r="P2564">
        <f t="shared" si="201"/>
        <v>1.912873123907727</v>
      </c>
      <c r="Q2564">
        <f t="shared" si="202"/>
        <v>0.14206124170550341</v>
      </c>
      <c r="R2564">
        <f t="shared" si="203"/>
        <v>879.21702491536064</v>
      </c>
      <c r="S2564">
        <f t="shared" si="204"/>
        <v>1</v>
      </c>
    </row>
    <row r="2565" spans="1:19" x14ac:dyDescent="0.2">
      <c r="A2565" t="s">
        <v>2586</v>
      </c>
      <c r="B2565" t="s">
        <v>8245</v>
      </c>
      <c r="C2565">
        <f>AVERAGE(data!C2565:F2565)</f>
        <v>-0.1915</v>
      </c>
      <c r="D2565">
        <f>AVERAGE(data!G2565:K2565)</f>
        <v>-0.50202000000000002</v>
      </c>
      <c r="E2565">
        <f>AVERAGE(data!L2565:O2565)</f>
        <v>-0.59612500000000002</v>
      </c>
      <c r="F2565">
        <f>AVERAGE(data!P2565:T2565)</f>
        <v>-0.17734</v>
      </c>
      <c r="G2565">
        <f>AVERAGE(data!U2565:Y2565)</f>
        <v>-0.19344</v>
      </c>
      <c r="H2565">
        <f>AVERAGE(data!C2565:Y2565)</f>
        <v>-0.32671739130434785</v>
      </c>
      <c r="I2565">
        <f>SUMSQ(data!C2565:Y2565)</f>
        <v>11.838553190000001</v>
      </c>
      <c r="J2565">
        <f>SUMSQ(data!C2565:F2565)-4*stats!C2565^2</f>
        <v>2.4178711399999999</v>
      </c>
      <c r="K2565">
        <f>SUMSQ(data!G2565:K2565)-5*D2565^2</f>
        <v>0.74102378800000013</v>
      </c>
      <c r="L2565">
        <f>SUMSQ(data!L2565:O2565)-4*E2565^2</f>
        <v>0.62117444749999962</v>
      </c>
      <c r="M2565">
        <f>SUMSQ(data!P2565:T2565)-5*stats!F2565^2</f>
        <v>2.1667449520000002</v>
      </c>
      <c r="N2565">
        <f>SUMSQ(data!U2565:Y2565)-5*stats!G2565^2</f>
        <v>2.719126852</v>
      </c>
      <c r="O2565">
        <f t="shared" si="200"/>
        <v>8.6659411795000008</v>
      </c>
      <c r="P2565">
        <f t="shared" si="201"/>
        <v>1.317964546634389</v>
      </c>
      <c r="Q2565">
        <f t="shared" si="202"/>
        <v>0.30070444302373162</v>
      </c>
      <c r="R2565">
        <f t="shared" si="203"/>
        <v>1861.0597978738749</v>
      </c>
      <c r="S2565">
        <f t="shared" si="204"/>
        <v>1</v>
      </c>
    </row>
    <row r="2566" spans="1:19" x14ac:dyDescent="0.2">
      <c r="A2566" t="s">
        <v>2587</v>
      </c>
      <c r="B2566" t="s">
        <v>8246</v>
      </c>
      <c r="C2566">
        <f>AVERAGE(data!C2566:F2566)</f>
        <v>-0.29635</v>
      </c>
      <c r="D2566">
        <f>AVERAGE(data!G2566:K2566)</f>
        <v>-0.44955999999999996</v>
      </c>
      <c r="E2566">
        <f>AVERAGE(data!L2566:O2566)</f>
        <v>-0.87204999999999999</v>
      </c>
      <c r="F2566">
        <f>AVERAGE(data!P2566:T2566)</f>
        <v>0.87475999999999998</v>
      </c>
      <c r="G2566">
        <f>AVERAGE(data!U2566:Y2566)</f>
        <v>0.24180000000000001</v>
      </c>
      <c r="H2566">
        <f>AVERAGE(data!C2566:Y2566)</f>
        <v>-5.8200000000000023E-2</v>
      </c>
      <c r="I2566">
        <f>SUMSQ(data!C2566:Y2566)</f>
        <v>15.030695379999997</v>
      </c>
      <c r="J2566">
        <f>SUMSQ(data!C2566:F2566)-4*stats!C2566^2</f>
        <v>0.37253323000000005</v>
      </c>
      <c r="K2566">
        <f>SUMSQ(data!G2566:K2566)-5*D2566^2</f>
        <v>1.0217562520000003</v>
      </c>
      <c r="L2566">
        <f>SUMSQ(data!L2566:O2566)-4*E2566^2</f>
        <v>1.5330821299999995</v>
      </c>
      <c r="M2566">
        <f>SUMSQ(data!P2566:T2566)-5*stats!F2566^2</f>
        <v>2.9718703120000001</v>
      </c>
      <c r="N2566">
        <f>SUMSQ(data!U2566:Y2566)-5*stats!G2566^2</f>
        <v>0.60939290000000002</v>
      </c>
      <c r="O2566">
        <f t="shared" si="200"/>
        <v>6.5086348239999996</v>
      </c>
      <c r="P2566">
        <f t="shared" si="201"/>
        <v>4.7136486884273223</v>
      </c>
      <c r="Q2566">
        <f t="shared" si="202"/>
        <v>6.3048955126059382E-3</v>
      </c>
      <c r="R2566">
        <f t="shared" si="203"/>
        <v>39.02099832751815</v>
      </c>
      <c r="S2566">
        <f t="shared" si="204"/>
        <v>1</v>
      </c>
    </row>
    <row r="2567" spans="1:19" x14ac:dyDescent="0.2">
      <c r="A2567" t="s">
        <v>2588</v>
      </c>
      <c r="B2567" t="s">
        <v>8247</v>
      </c>
      <c r="C2567">
        <f>AVERAGE(data!C2567:F2567)</f>
        <v>1.9508999999999999</v>
      </c>
      <c r="D2567">
        <f>AVERAGE(data!G2567:K2567)</f>
        <v>2.5292400000000002</v>
      </c>
      <c r="E2567">
        <f>AVERAGE(data!L2567:O2567)</f>
        <v>2.2371249999999998</v>
      </c>
      <c r="F2567">
        <f>AVERAGE(data!P2567:T2567)</f>
        <v>-0.41746</v>
      </c>
      <c r="G2567">
        <f>AVERAGE(data!U2567:Y2567)</f>
        <v>0.15944000000000003</v>
      </c>
      <c r="H2567">
        <f>AVERAGE(data!C2567:Y2567)</f>
        <v>1.2220956521739128</v>
      </c>
      <c r="I2567">
        <f>SUMSQ(data!C2567:Y2567)</f>
        <v>147.33020827999997</v>
      </c>
      <c r="J2567">
        <f>SUMSQ(data!C2567:F2567)-4*stats!C2567^2</f>
        <v>2.150613139999999</v>
      </c>
      <c r="K2567">
        <f>SUMSQ(data!G2567:K2567)-5*D2567^2</f>
        <v>40.521858171999995</v>
      </c>
      <c r="L2567">
        <f>SUMSQ(data!L2567:O2567)-4*E2567^2</f>
        <v>30.307361267499999</v>
      </c>
      <c r="M2567">
        <f>SUMSQ(data!P2567:T2567)-5*stats!F2567^2</f>
        <v>1.033039552</v>
      </c>
      <c r="N2567">
        <f>SUMSQ(data!U2567:Y2567)-5*stats!G2567^2</f>
        <v>5.090635132000001</v>
      </c>
      <c r="O2567">
        <f t="shared" si="200"/>
        <v>79.103507263500006</v>
      </c>
      <c r="P2567">
        <f t="shared" si="201"/>
        <v>3.104996632339363</v>
      </c>
      <c r="Q2567">
        <f t="shared" si="202"/>
        <v>3.40898566947236E-2</v>
      </c>
      <c r="R2567">
        <f t="shared" si="203"/>
        <v>210.98212308364435</v>
      </c>
      <c r="S2567">
        <f t="shared" si="204"/>
        <v>1</v>
      </c>
    </row>
    <row r="2568" spans="1:19" x14ac:dyDescent="0.2">
      <c r="A2568" t="s">
        <v>2589</v>
      </c>
      <c r="B2568" t="s">
        <v>8248</v>
      </c>
      <c r="C2568">
        <f>AVERAGE(data!C2568:F2568)</f>
        <v>1.2198500000000001</v>
      </c>
      <c r="D2568">
        <f>AVERAGE(data!G2568:K2568)</f>
        <v>3.7469000000000001</v>
      </c>
      <c r="E2568">
        <f>AVERAGE(data!L2568:O2568)</f>
        <v>4.3089750000000002</v>
      </c>
      <c r="F2568">
        <f>AVERAGE(data!P2568:T2568)</f>
        <v>0.35768</v>
      </c>
      <c r="G2568">
        <f>AVERAGE(data!U2568:Y2568)</f>
        <v>1.0193000000000001</v>
      </c>
      <c r="H2568">
        <f>AVERAGE(data!C2568:Y2568)</f>
        <v>2.075421739130435</v>
      </c>
      <c r="I2568">
        <f>SUMSQ(data!C2568:Y2568)</f>
        <v>199.39430055000003</v>
      </c>
      <c r="J2568">
        <f>SUMSQ(data!C2568:F2568)-4*stats!C2568^2</f>
        <v>2.0282522699999985</v>
      </c>
      <c r="K2568">
        <f>SUMSQ(data!G2568:K2568)-5*D2568^2</f>
        <v>18.065542260000001</v>
      </c>
      <c r="L2568">
        <f>SUMSQ(data!L2568:O2568)-4*E2568^2</f>
        <v>13.04730814749999</v>
      </c>
      <c r="M2568">
        <f>SUMSQ(data!P2568:T2568)-5*stats!F2568^2</f>
        <v>0.79537710799999983</v>
      </c>
      <c r="N2568">
        <f>SUMSQ(data!U2568:Y2568)-5*stats!G2568^2</f>
        <v>9.2057870600000005</v>
      </c>
      <c r="O2568">
        <f t="shared" si="200"/>
        <v>43.142266845499982</v>
      </c>
      <c r="P2568">
        <f t="shared" si="201"/>
        <v>13.038427566883247</v>
      </c>
      <c r="Q2568">
        <f t="shared" si="202"/>
        <v>1.8528771116029302E-5</v>
      </c>
      <c r="R2568">
        <f t="shared" si="203"/>
        <v>0.11467456443710536</v>
      </c>
      <c r="S2568">
        <f t="shared" si="204"/>
        <v>0.11467456443710536</v>
      </c>
    </row>
    <row r="2569" spans="1:19" x14ac:dyDescent="0.2">
      <c r="A2569" t="s">
        <v>2590</v>
      </c>
      <c r="B2569" t="s">
        <v>8249</v>
      </c>
      <c r="C2569">
        <f>AVERAGE(data!C2569:F2569)</f>
        <v>0.22917500000000002</v>
      </c>
      <c r="D2569">
        <f>AVERAGE(data!G2569:K2569)</f>
        <v>7.7099999999999988E-2</v>
      </c>
      <c r="E2569">
        <f>AVERAGE(data!L2569:O2569)</f>
        <v>8.5274999999999976E-2</v>
      </c>
      <c r="F2569">
        <f>AVERAGE(data!P2569:T2569)</f>
        <v>0.73596000000000006</v>
      </c>
      <c r="G2569">
        <f>AVERAGE(data!U2569:Y2569)</f>
        <v>0.39058000000000004</v>
      </c>
      <c r="H2569">
        <f>AVERAGE(data!C2569:Y2569)</f>
        <v>0.31634782608695655</v>
      </c>
      <c r="I2569">
        <f>SUMSQ(data!C2569:Y2569)</f>
        <v>30.565443140000003</v>
      </c>
      <c r="J2569">
        <f>SUMSQ(data!C2569:F2569)-4*stats!C2569^2</f>
        <v>15.384019107500002</v>
      </c>
      <c r="K2569">
        <f>SUMSQ(data!G2569:K2569)-5*D2569^2</f>
        <v>2.5964864399999996</v>
      </c>
      <c r="L2569">
        <f>SUMSQ(data!L2569:O2569)-4*E2569^2</f>
        <v>1.2677820275</v>
      </c>
      <c r="M2569">
        <f>SUMSQ(data!P2569:T2569)-5*stats!F2569^2</f>
        <v>4.8557017719999997</v>
      </c>
      <c r="N2569">
        <f>SUMSQ(data!U2569:Y2569)-5*stats!G2569^2</f>
        <v>2.7216104279999991</v>
      </c>
      <c r="O2569">
        <f t="shared" si="200"/>
        <v>26.825599775000001</v>
      </c>
      <c r="P2569">
        <f t="shared" si="201"/>
        <v>0.50188760836382862</v>
      </c>
      <c r="Q2569">
        <f t="shared" si="202"/>
        <v>0.77091021167063634</v>
      </c>
      <c r="R2569">
        <f t="shared" si="203"/>
        <v>4771.1633000295678</v>
      </c>
      <c r="S2569">
        <f t="shared" si="204"/>
        <v>1</v>
      </c>
    </row>
    <row r="2570" spans="1:19" x14ac:dyDescent="0.2">
      <c r="A2570" t="s">
        <v>2591</v>
      </c>
      <c r="B2570" t="s">
        <v>2591</v>
      </c>
      <c r="C2570">
        <f>AVERAGE(data!C2570:F2570)</f>
        <v>-0.88575000000000004</v>
      </c>
      <c r="D2570">
        <f>AVERAGE(data!G2570:K2570)</f>
        <v>0.38787999999999995</v>
      </c>
      <c r="E2570">
        <f>AVERAGE(data!L2570:O2570)</f>
        <v>0.74669999999999992</v>
      </c>
      <c r="F2570">
        <f>AVERAGE(data!P2570:T2570)</f>
        <v>0.49013999999999996</v>
      </c>
      <c r="G2570">
        <f>AVERAGE(data!U2570:Y2570)</f>
        <v>-0.44825999999999999</v>
      </c>
      <c r="H2570">
        <f>AVERAGE(data!C2570:Y2570)</f>
        <v>6.9243478260869545E-2</v>
      </c>
      <c r="I2570">
        <f>SUMSQ(data!C2570:Y2570)</f>
        <v>25.842957140000003</v>
      </c>
      <c r="J2570">
        <f>SUMSQ(data!C2570:F2570)-4*stats!C2570^2</f>
        <v>5.1267100299999999</v>
      </c>
      <c r="K2570">
        <f>SUMSQ(data!G2570:K2570)-5*D2570^2</f>
        <v>1.2960721280000005</v>
      </c>
      <c r="L2570">
        <f>SUMSQ(data!L2570:O2570)-4*E2570^2</f>
        <v>8.2028730599999999</v>
      </c>
      <c r="M2570">
        <f>SUMSQ(data!P2570:T2570)-5*stats!F2570^2</f>
        <v>0.81129223200000022</v>
      </c>
      <c r="N2570">
        <f>SUMSQ(data!U2570:Y2570)-5*stats!G2570^2</f>
        <v>2.0794281720000001</v>
      </c>
      <c r="O2570">
        <f t="shared" si="200"/>
        <v>17.516375621999998</v>
      </c>
      <c r="P2570">
        <f t="shared" si="201"/>
        <v>1.7112954250165497</v>
      </c>
      <c r="Q2570">
        <f t="shared" si="202"/>
        <v>0.18301535594051022</v>
      </c>
      <c r="R2570">
        <f t="shared" si="203"/>
        <v>1132.6820379158178</v>
      </c>
      <c r="S2570">
        <f t="shared" si="204"/>
        <v>1</v>
      </c>
    </row>
    <row r="2571" spans="1:19" x14ac:dyDescent="0.2">
      <c r="A2571" t="s">
        <v>2592</v>
      </c>
      <c r="B2571" t="s">
        <v>8250</v>
      </c>
      <c r="C2571">
        <f>AVERAGE(data!C2571:F2571)</f>
        <v>1.6405500000000002</v>
      </c>
      <c r="D2571">
        <f>AVERAGE(data!G2571:K2571)</f>
        <v>0.13343999999999995</v>
      </c>
      <c r="E2571">
        <f>AVERAGE(data!L2571:O2571)</f>
        <v>8.8175000000000003E-2</v>
      </c>
      <c r="F2571">
        <f>AVERAGE(data!P2571:T2571)</f>
        <v>3.2520000000000063E-2</v>
      </c>
      <c r="G2571">
        <f>AVERAGE(data!U2571:Y2571)</f>
        <v>0.65258000000000005</v>
      </c>
      <c r="H2571">
        <f>AVERAGE(data!C2571:Y2571)</f>
        <v>0.47859130434782615</v>
      </c>
      <c r="I2571">
        <f>SUMSQ(data!C2571:Y2571)</f>
        <v>52.756027080000003</v>
      </c>
      <c r="J2571">
        <f>SUMSQ(data!C2571:F2571)-4*stats!C2571^2</f>
        <v>1.4733138100000005</v>
      </c>
      <c r="K2571">
        <f>SUMSQ(data!G2571:K2571)-5*D2571^2</f>
        <v>8.5694542519999981</v>
      </c>
      <c r="L2571">
        <f>SUMSQ(data!L2571:O2571)-4*E2571^2</f>
        <v>0.95527392750000006</v>
      </c>
      <c r="M2571">
        <f>SUMSQ(data!P2571:T2571)-5*stats!F2571^2</f>
        <v>12.245382127999999</v>
      </c>
      <c r="N2571">
        <f>SUMSQ(data!U2571:Y2571)-5*stats!G2571^2</f>
        <v>16.492264227999996</v>
      </c>
      <c r="O2571">
        <f t="shared" si="200"/>
        <v>39.735688345499995</v>
      </c>
      <c r="P2571">
        <f t="shared" si="201"/>
        <v>1.1796252033345824</v>
      </c>
      <c r="Q2571">
        <f t="shared" si="202"/>
        <v>0.35749746785785941</v>
      </c>
      <c r="R2571">
        <f t="shared" si="203"/>
        <v>2212.5518285722919</v>
      </c>
      <c r="S2571">
        <f t="shared" si="204"/>
        <v>1</v>
      </c>
    </row>
    <row r="2572" spans="1:19" x14ac:dyDescent="0.2">
      <c r="A2572" t="s">
        <v>2593</v>
      </c>
      <c r="B2572" t="s">
        <v>2593</v>
      </c>
      <c r="C2572">
        <f>AVERAGE(data!C2572:F2572)</f>
        <v>-0.55445</v>
      </c>
      <c r="D2572">
        <f>AVERAGE(data!G2572:K2572)</f>
        <v>-0.47822000000000003</v>
      </c>
      <c r="E2572">
        <f>AVERAGE(data!L2572:O2572)</f>
        <v>-4.8499999999999654E-3</v>
      </c>
      <c r="F2572">
        <f>AVERAGE(data!P2572:T2572)</f>
        <v>0.8997400000000001</v>
      </c>
      <c r="G2572">
        <f>AVERAGE(data!U2572:Y2572)</f>
        <v>9.2339999999999992E-2</v>
      </c>
      <c r="H2572">
        <f>AVERAGE(data!C2572:Y2572)</f>
        <v>1.4439130434782628E-2</v>
      </c>
      <c r="I2572">
        <f>SUMSQ(data!C2572:Y2572)</f>
        <v>16.058538609999999</v>
      </c>
      <c r="J2572">
        <f>SUMSQ(data!C2572:F2572)-4*stats!C2572^2</f>
        <v>0.37443505000000021</v>
      </c>
      <c r="K2572">
        <f>SUMSQ(data!G2572:K2572)-5*D2572^2</f>
        <v>1.6572979480000001</v>
      </c>
      <c r="L2572">
        <f>SUMSQ(data!L2572:O2572)-4*E2572^2</f>
        <v>1.9827977099999998</v>
      </c>
      <c r="M2572">
        <f>SUMSQ(data!P2572:T2572)-5*stats!F2572^2</f>
        <v>2.1031651919999996</v>
      </c>
      <c r="N2572">
        <f>SUMSQ(data!U2572:Y2572)-5*stats!G2572^2</f>
        <v>3.4773238520000005</v>
      </c>
      <c r="O2572">
        <f t="shared" si="200"/>
        <v>9.5950197520000007</v>
      </c>
      <c r="P2572">
        <f t="shared" si="201"/>
        <v>2.4250776434253654</v>
      </c>
      <c r="Q2572">
        <f t="shared" si="202"/>
        <v>7.5624628010410297E-2</v>
      </c>
      <c r="R2572">
        <f t="shared" si="203"/>
        <v>468.04082275642935</v>
      </c>
      <c r="S2572">
        <f t="shared" si="204"/>
        <v>1</v>
      </c>
    </row>
    <row r="2573" spans="1:19" x14ac:dyDescent="0.2">
      <c r="A2573" t="s">
        <v>2594</v>
      </c>
      <c r="B2573" t="s">
        <v>8251</v>
      </c>
      <c r="C2573">
        <f>AVERAGE(data!C2573:F2573)</f>
        <v>-1.2562249999999999</v>
      </c>
      <c r="D2573">
        <f>AVERAGE(data!G2573:K2573)</f>
        <v>-0.90999999999999992</v>
      </c>
      <c r="E2573">
        <f>AVERAGE(data!L2573:O2573)</f>
        <v>-1.149575</v>
      </c>
      <c r="F2573">
        <f>AVERAGE(data!P2573:T2573)</f>
        <v>0.10352000000000001</v>
      </c>
      <c r="G2573">
        <f>AVERAGE(data!U2573:Y2573)</f>
        <v>-0.66669999999999996</v>
      </c>
      <c r="H2573">
        <f>AVERAGE(data!C2573:Y2573)</f>
        <v>-0.73865652173913043</v>
      </c>
      <c r="I2573">
        <f>SUMSQ(data!C2573:Y2573)</f>
        <v>30.107472609999999</v>
      </c>
      <c r="J2573">
        <f>SUMSQ(data!C2573:F2573)-4*stats!C2573^2</f>
        <v>1.9704747075000002</v>
      </c>
      <c r="K2573">
        <f>SUMSQ(data!G2573:K2573)-5*D2573^2</f>
        <v>2.7341117799999992</v>
      </c>
      <c r="L2573">
        <f>SUMSQ(data!L2573:O2573)-4*E2573^2</f>
        <v>0.56374098750000012</v>
      </c>
      <c r="M2573">
        <f>SUMSQ(data!P2573:T2573)-5*stats!F2573^2</f>
        <v>4.0912114880000008</v>
      </c>
      <c r="N2573">
        <f>SUMSQ(data!U2573:Y2573)-5*stats!G2573^2</f>
        <v>2.7329115200000005</v>
      </c>
      <c r="O2573">
        <f t="shared" si="200"/>
        <v>12.092450483</v>
      </c>
      <c r="P2573">
        <f t="shared" si="201"/>
        <v>5.3631875316234847</v>
      </c>
      <c r="Q2573">
        <f t="shared" si="202"/>
        <v>3.4274423404870042E-3</v>
      </c>
      <c r="R2573">
        <f t="shared" si="203"/>
        <v>21.212440645274068</v>
      </c>
      <c r="S2573">
        <f t="shared" si="204"/>
        <v>1</v>
      </c>
    </row>
    <row r="2574" spans="1:19" x14ac:dyDescent="0.2">
      <c r="A2574" t="s">
        <v>2595</v>
      </c>
      <c r="B2574" t="s">
        <v>8252</v>
      </c>
      <c r="C2574">
        <f>AVERAGE(data!C2574:F2574)</f>
        <v>2.0643500000000001</v>
      </c>
      <c r="D2574">
        <f>AVERAGE(data!G2574:K2574)</f>
        <v>1.6791399999999999</v>
      </c>
      <c r="E2574">
        <f>AVERAGE(data!L2574:O2574)</f>
        <v>1.3188250000000001</v>
      </c>
      <c r="F2574">
        <f>AVERAGE(data!P2574:T2574)</f>
        <v>0.31006</v>
      </c>
      <c r="G2574">
        <f>AVERAGE(data!U2574:Y2574)</f>
        <v>0.32602000000000003</v>
      </c>
      <c r="H2574">
        <f>AVERAGE(data!C2574:Y2574)</f>
        <v>1.0916869565217391</v>
      </c>
      <c r="I2574">
        <f>SUMSQ(data!C2574:Y2574)</f>
        <v>57.402196259999997</v>
      </c>
      <c r="J2574">
        <f>SUMSQ(data!C2574:F2574)-4*stats!C2574^2</f>
        <v>3.6770209299999941</v>
      </c>
      <c r="K2574">
        <f>SUMSQ(data!G2574:K2574)-5*D2574^2</f>
        <v>2.2074373720000047</v>
      </c>
      <c r="L2574">
        <f>SUMSQ(data!L2574:O2574)-4*E2574^2</f>
        <v>4.6345814674999986</v>
      </c>
      <c r="M2574">
        <f>SUMSQ(data!P2574:T2574)-5*stats!F2574^2</f>
        <v>5.9814255320000003</v>
      </c>
      <c r="N2574">
        <f>SUMSQ(data!U2574:Y2574)-5*stats!G2574^2</f>
        <v>1.7886828280000002</v>
      </c>
      <c r="O2574">
        <f t="shared" si="200"/>
        <v>18.289148129499996</v>
      </c>
      <c r="P2574">
        <f t="shared" si="201"/>
        <v>7.6989355804211268</v>
      </c>
      <c r="Q2574">
        <f t="shared" si="202"/>
        <v>5.0307754689569127E-4</v>
      </c>
      <c r="R2574">
        <f t="shared" si="203"/>
        <v>3.1135469377374334</v>
      </c>
      <c r="S2574">
        <f t="shared" si="204"/>
        <v>1</v>
      </c>
    </row>
    <row r="2575" spans="1:19" x14ac:dyDescent="0.2">
      <c r="A2575" t="s">
        <v>2596</v>
      </c>
      <c r="B2575" t="s">
        <v>8253</v>
      </c>
      <c r="C2575">
        <f>AVERAGE(data!C2575:F2575)</f>
        <v>-0.71710000000000007</v>
      </c>
      <c r="D2575">
        <f>AVERAGE(data!G2575:K2575)</f>
        <v>-0.65560000000000007</v>
      </c>
      <c r="E2575">
        <f>AVERAGE(data!L2575:O2575)</f>
        <v>-1.0138</v>
      </c>
      <c r="F2575">
        <f>AVERAGE(data!P2575:T2575)</f>
        <v>0.36424000000000001</v>
      </c>
      <c r="G2575">
        <f>AVERAGE(data!U2575:Y2575)</f>
        <v>0.12394000000000002</v>
      </c>
      <c r="H2575">
        <f>AVERAGE(data!C2575:Y2575)</f>
        <v>-0.33742173913043466</v>
      </c>
      <c r="I2575">
        <f>SUMSQ(data!C2575:Y2575)</f>
        <v>20.90874247</v>
      </c>
      <c r="J2575">
        <f>SUMSQ(data!C2575:F2575)-4*stats!C2575^2</f>
        <v>2.38811712</v>
      </c>
      <c r="K2575">
        <f>SUMSQ(data!G2575:K2575)-5*D2575^2</f>
        <v>2.39921352</v>
      </c>
      <c r="L2575">
        <f>SUMSQ(data!L2575:O2575)-4*E2575^2</f>
        <v>0.32589182000000072</v>
      </c>
      <c r="M2575">
        <f>SUMSQ(data!P2575:T2575)-5*stats!F2575^2</f>
        <v>3.5478712920000004</v>
      </c>
      <c r="N2575">
        <f>SUMSQ(data!U2575:Y2575)-5*stats!G2575^2</f>
        <v>3.1903410120000002</v>
      </c>
      <c r="O2575">
        <f t="shared" si="200"/>
        <v>11.851434764</v>
      </c>
      <c r="P2575">
        <f t="shared" si="201"/>
        <v>2.7512540372449372</v>
      </c>
      <c r="Q2575">
        <f t="shared" si="202"/>
        <v>5.1282392096076296E-2</v>
      </c>
      <c r="R2575">
        <f t="shared" si="203"/>
        <v>317.3867246826162</v>
      </c>
      <c r="S2575">
        <f t="shared" si="204"/>
        <v>1</v>
      </c>
    </row>
    <row r="2576" spans="1:19" x14ac:dyDescent="0.2">
      <c r="A2576" t="s">
        <v>2597</v>
      </c>
      <c r="B2576" t="s">
        <v>8254</v>
      </c>
      <c r="C2576">
        <f>AVERAGE(data!C2576:F2576)</f>
        <v>-0.41277499999999995</v>
      </c>
      <c r="D2576">
        <f>AVERAGE(data!G2576:K2576)</f>
        <v>-0.56062000000000001</v>
      </c>
      <c r="E2576">
        <f>AVERAGE(data!L2576:O2576)</f>
        <v>-0.267675</v>
      </c>
      <c r="F2576">
        <f>AVERAGE(data!P2576:T2576)</f>
        <v>0.15375999999999998</v>
      </c>
      <c r="G2576">
        <f>AVERAGE(data!U2576:Y2576)</f>
        <v>0.45868000000000003</v>
      </c>
      <c r="H2576">
        <f>AVERAGE(data!C2576:Y2576)</f>
        <v>-0.10707391304347826</v>
      </c>
      <c r="I2576">
        <f>SUMSQ(data!C2576:Y2576)</f>
        <v>24.845991149999996</v>
      </c>
      <c r="J2576">
        <f>SUMSQ(data!C2576:F2576)-4*stats!C2576^2</f>
        <v>2.5665235474999992</v>
      </c>
      <c r="K2576">
        <f>SUMSQ(data!G2576:K2576)-5*D2576^2</f>
        <v>4.790443648000001</v>
      </c>
      <c r="L2576">
        <f>SUMSQ(data!L2576:O2576)-4*E2576^2</f>
        <v>4.0858997275000002</v>
      </c>
      <c r="M2576">
        <f>SUMSQ(data!P2576:T2576)-5*stats!F2576^2</f>
        <v>2.8542242920000001</v>
      </c>
      <c r="N2576">
        <f>SUMSQ(data!U2576:Y2576)-5*stats!G2576^2</f>
        <v>6.8391461880000008</v>
      </c>
      <c r="O2576">
        <f t="shared" si="200"/>
        <v>21.136237403000003</v>
      </c>
      <c r="P2576">
        <f t="shared" si="201"/>
        <v>0.63185860541594785</v>
      </c>
      <c r="Q2576">
        <f t="shared" si="202"/>
        <v>0.67798713380031739</v>
      </c>
      <c r="R2576">
        <f t="shared" si="203"/>
        <v>4196.0623710901646</v>
      </c>
      <c r="S2576">
        <f t="shared" si="204"/>
        <v>1</v>
      </c>
    </row>
    <row r="2577" spans="1:19" x14ac:dyDescent="0.2">
      <c r="A2577" t="s">
        <v>2598</v>
      </c>
      <c r="B2577" t="s">
        <v>8255</v>
      </c>
      <c r="C2577">
        <f>AVERAGE(data!C2577:F2577)</f>
        <v>-0.21199999999999999</v>
      </c>
      <c r="D2577">
        <f>AVERAGE(data!G2577:K2577)</f>
        <v>0.11306000000000002</v>
      </c>
      <c r="E2577">
        <f>AVERAGE(data!L2577:O2577)</f>
        <v>0.87524999999999986</v>
      </c>
      <c r="F2577">
        <f>AVERAGE(data!P2577:T2577)</f>
        <v>-0.33721999999999996</v>
      </c>
      <c r="G2577">
        <f>AVERAGE(data!U2577:Y2577)</f>
        <v>-0.25153999999999999</v>
      </c>
      <c r="H2577">
        <f>AVERAGE(data!C2577:Y2577)</f>
        <v>1.1934782608695637E-2</v>
      </c>
      <c r="I2577">
        <f>SUMSQ(data!C2577:Y2577)</f>
        <v>11.60861337</v>
      </c>
      <c r="J2577">
        <f>SUMSQ(data!C2577:F2577)-4*stats!C2577^2</f>
        <v>0.58313594000000002</v>
      </c>
      <c r="K2577">
        <f>SUMSQ(data!G2577:K2577)-5*D2577^2</f>
        <v>2.3787595920000002</v>
      </c>
      <c r="L2577">
        <f>SUMSQ(data!L2577:O2577)-4*E2577^2</f>
        <v>0.56083277000000109</v>
      </c>
      <c r="M2577">
        <f>SUMSQ(data!P2577:T2577)-5*stats!F2577^2</f>
        <v>2.4079787480000006</v>
      </c>
      <c r="N2577">
        <f>SUMSQ(data!U2577:Y2577)-5*stats!G2577^2</f>
        <v>1.4850187520000002</v>
      </c>
      <c r="O2577">
        <f t="shared" si="200"/>
        <v>7.4157258020000025</v>
      </c>
      <c r="P2577">
        <f t="shared" si="201"/>
        <v>2.0354575732464477</v>
      </c>
      <c r="Q2577">
        <f t="shared" si="202"/>
        <v>0.1219243808564489</v>
      </c>
      <c r="R2577">
        <f t="shared" si="203"/>
        <v>754.58999312056221</v>
      </c>
      <c r="S2577">
        <f t="shared" si="204"/>
        <v>1</v>
      </c>
    </row>
    <row r="2578" spans="1:19" x14ac:dyDescent="0.2">
      <c r="A2578" t="s">
        <v>2599</v>
      </c>
      <c r="B2578" t="s">
        <v>8256</v>
      </c>
      <c r="C2578">
        <f>AVERAGE(data!C2578:F2578)</f>
        <v>-0.55774999999999997</v>
      </c>
      <c r="D2578">
        <f>AVERAGE(data!G2578:K2578)</f>
        <v>-4.8720000000000027E-2</v>
      </c>
      <c r="E2578">
        <f>AVERAGE(data!L2578:O2578)</f>
        <v>-0.39749999999999996</v>
      </c>
      <c r="F2578">
        <f>AVERAGE(data!P2578:T2578)</f>
        <v>0.83393999999999979</v>
      </c>
      <c r="G2578">
        <f>AVERAGE(data!U2578:Y2578)</f>
        <v>0.32585999999999998</v>
      </c>
      <c r="H2578">
        <f>AVERAGE(data!C2578:Y2578)</f>
        <v>7.5408695652173924E-2</v>
      </c>
      <c r="I2578">
        <f>SUMSQ(data!C2578:Y2578)</f>
        <v>13.91406982</v>
      </c>
      <c r="J2578">
        <f>SUMSQ(data!C2578:F2578)-4*stats!C2578^2</f>
        <v>0.54485653000000056</v>
      </c>
      <c r="K2578">
        <f>SUMSQ(data!G2578:K2578)-5*D2578^2</f>
        <v>4.9062642680000002</v>
      </c>
      <c r="L2578">
        <f>SUMSQ(data!L2578:O2578)-4*E2578^2</f>
        <v>0.44187021999999998</v>
      </c>
      <c r="M2578">
        <f>SUMSQ(data!P2578:T2578)-5*stats!F2578^2</f>
        <v>0.92857645200000061</v>
      </c>
      <c r="N2578">
        <f>SUMSQ(data!U2578:Y2578)-5*stats!G2578^2</f>
        <v>1.1960655919999996</v>
      </c>
      <c r="O2578">
        <f t="shared" si="200"/>
        <v>8.0176330620000016</v>
      </c>
      <c r="P2578">
        <f t="shared" si="201"/>
        <v>2.6475609652688283</v>
      </c>
      <c r="Q2578">
        <f t="shared" si="202"/>
        <v>5.7952418780158464E-2</v>
      </c>
      <c r="R2578">
        <f t="shared" si="203"/>
        <v>358.66751983040075</v>
      </c>
      <c r="S2578">
        <f t="shared" si="204"/>
        <v>1</v>
      </c>
    </row>
    <row r="2579" spans="1:19" x14ac:dyDescent="0.2">
      <c r="A2579" t="s">
        <v>2600</v>
      </c>
      <c r="B2579" t="s">
        <v>8257</v>
      </c>
      <c r="C2579">
        <f>AVERAGE(data!C2579:F2579)</f>
        <v>-0.66244999999999998</v>
      </c>
      <c r="D2579">
        <f>AVERAGE(data!G2579:K2579)</f>
        <v>2.8660000000000001E-2</v>
      </c>
      <c r="E2579">
        <f>AVERAGE(data!L2579:O2579)</f>
        <v>0.73057499999999997</v>
      </c>
      <c r="F2579">
        <f>AVERAGE(data!P2579:T2579)</f>
        <v>1.0180799999999999</v>
      </c>
      <c r="G2579">
        <f>AVERAGE(data!U2579:Y2579)</f>
        <v>0.23465999999999995</v>
      </c>
      <c r="H2579">
        <f>AVERAGE(data!C2579:Y2579)</f>
        <v>0.29041304347826086</v>
      </c>
      <c r="I2579">
        <f>SUMSQ(data!C2579:Y2579)</f>
        <v>16.977515929999996</v>
      </c>
      <c r="J2579">
        <f>SUMSQ(data!C2579:F2579)-4*stats!C2579^2</f>
        <v>0.80601827000000004</v>
      </c>
      <c r="K2579">
        <f>SUMSQ(data!G2579:K2579)-5*D2579^2</f>
        <v>0.49577733200000007</v>
      </c>
      <c r="L2579">
        <f>SUMSQ(data!L2579:O2579)-4*E2579^2</f>
        <v>1.1785115474999999</v>
      </c>
      <c r="M2579">
        <f>SUMSQ(data!P2579:T2579)-5*stats!F2579^2</f>
        <v>4.6625816080000009</v>
      </c>
      <c r="N2579">
        <f>SUMSQ(data!U2579:Y2579)-5*stats!G2579^2</f>
        <v>0.48243985200000011</v>
      </c>
      <c r="O2579">
        <f t="shared" si="200"/>
        <v>7.6253286095000004</v>
      </c>
      <c r="P2579">
        <f t="shared" si="201"/>
        <v>4.4152686497805389</v>
      </c>
      <c r="Q2579">
        <f t="shared" si="202"/>
        <v>8.4518368490649996E-3</v>
      </c>
      <c r="R2579">
        <f t="shared" si="203"/>
        <v>52.308418258863284</v>
      </c>
      <c r="S2579">
        <f t="shared" si="204"/>
        <v>1</v>
      </c>
    </row>
    <row r="2580" spans="1:19" x14ac:dyDescent="0.2">
      <c r="A2580" t="s">
        <v>2601</v>
      </c>
      <c r="B2580" t="s">
        <v>8258</v>
      </c>
      <c r="C2580">
        <f>AVERAGE(data!C2580:F2580)</f>
        <v>-0.20934999999999998</v>
      </c>
      <c r="D2580">
        <f>AVERAGE(data!G2580:K2580)</f>
        <v>-0.39263999999999999</v>
      </c>
      <c r="E2580">
        <f>AVERAGE(data!L2580:O2580)</f>
        <v>-0.72867499999999996</v>
      </c>
      <c r="F2580">
        <f>AVERAGE(data!P2580:T2580)</f>
        <v>-0.29264000000000001</v>
      </c>
      <c r="G2580">
        <f>AVERAGE(data!U2580:Y2580)</f>
        <v>8.0100000000000018E-2</v>
      </c>
      <c r="H2580">
        <f>AVERAGE(data!C2580:Y2580)</f>
        <v>-0.29469565217391303</v>
      </c>
      <c r="I2580">
        <f>SUMSQ(data!C2580:Y2580)</f>
        <v>20.123037320000002</v>
      </c>
      <c r="J2580">
        <f>SUMSQ(data!C2580:F2580)-4*stats!C2580^2</f>
        <v>0.8265273099999999</v>
      </c>
      <c r="K2580">
        <f>SUMSQ(data!G2580:K2580)-5*D2580^2</f>
        <v>3.171856931999999</v>
      </c>
      <c r="L2580">
        <f>SUMSQ(data!L2580:O2580)-4*E2580^2</f>
        <v>3.4595680474999999</v>
      </c>
      <c r="M2580">
        <f>SUMSQ(data!P2580:T2580)-5*stats!F2580^2</f>
        <v>2.1335665119999998</v>
      </c>
      <c r="N2580">
        <f>SUMSQ(data!U2580:Y2580)-5*stats!G2580^2</f>
        <v>7.0012380599999995</v>
      </c>
      <c r="O2580">
        <f t="shared" si="200"/>
        <v>16.592756861499996</v>
      </c>
      <c r="P2580">
        <f t="shared" si="201"/>
        <v>0.76593719516788705</v>
      </c>
      <c r="Q2580">
        <f t="shared" si="202"/>
        <v>0.58620554914304945</v>
      </c>
      <c r="R2580">
        <f t="shared" si="203"/>
        <v>3628.0261436463329</v>
      </c>
      <c r="S2580">
        <f t="shared" si="204"/>
        <v>1</v>
      </c>
    </row>
    <row r="2581" spans="1:19" x14ac:dyDescent="0.2">
      <c r="A2581" t="s">
        <v>2602</v>
      </c>
      <c r="B2581" t="s">
        <v>8259</v>
      </c>
      <c r="C2581">
        <f>AVERAGE(data!C2581:F2581)</f>
        <v>-0.55590000000000006</v>
      </c>
      <c r="D2581">
        <f>AVERAGE(data!G2581:K2581)</f>
        <v>0.19526000000000004</v>
      </c>
      <c r="E2581">
        <f>AVERAGE(data!L2581:O2581)</f>
        <v>0.33692499999999997</v>
      </c>
      <c r="F2581">
        <f>AVERAGE(data!P2581:T2581)</f>
        <v>-2.5460000000000003E-2</v>
      </c>
      <c r="G2581">
        <f>AVERAGE(data!U2581:Y2581)</f>
        <v>0.26566000000000001</v>
      </c>
      <c r="H2581">
        <f>AVERAGE(data!C2581:Y2581)</f>
        <v>5.658260869565216E-2</v>
      </c>
      <c r="I2581">
        <f>SUMSQ(data!C2581:Y2581)</f>
        <v>7.3771708800000004</v>
      </c>
      <c r="J2581">
        <f>SUMSQ(data!C2581:F2581)-4*stats!C2581^2</f>
        <v>1.5079421400000002</v>
      </c>
      <c r="K2581">
        <f>SUMSQ(data!G2581:K2581)-5*D2581^2</f>
        <v>1.5540372920000001</v>
      </c>
      <c r="L2581">
        <f>SUMSQ(data!L2581:O2581)-4*E2581^2</f>
        <v>0.49048204750000013</v>
      </c>
      <c r="M2581">
        <f>SUMSQ(data!P2581:T2581)-5*stats!F2581^2</f>
        <v>0.50887633200000004</v>
      </c>
      <c r="N2581">
        <f>SUMSQ(data!U2581:Y2581)-5*stats!G2581^2</f>
        <v>1.0789104319999998</v>
      </c>
      <c r="O2581">
        <f t="shared" si="200"/>
        <v>5.1402482435000003</v>
      </c>
      <c r="P2581">
        <f t="shared" si="201"/>
        <v>1.5666405803616905</v>
      </c>
      <c r="Q2581">
        <f t="shared" si="202"/>
        <v>0.21970311353308558</v>
      </c>
      <c r="R2581">
        <f t="shared" si="203"/>
        <v>1359.7425696562666</v>
      </c>
      <c r="S2581">
        <f t="shared" si="204"/>
        <v>1</v>
      </c>
    </row>
    <row r="2582" spans="1:19" x14ac:dyDescent="0.2">
      <c r="A2582" t="s">
        <v>2603</v>
      </c>
      <c r="B2582" t="s">
        <v>8260</v>
      </c>
      <c r="C2582">
        <f>AVERAGE(data!C2582:F2582)</f>
        <v>-0.49927500000000002</v>
      </c>
      <c r="D2582">
        <f>AVERAGE(data!G2582:K2582)</f>
        <v>0.34711999999999998</v>
      </c>
      <c r="E2582">
        <f>AVERAGE(data!L2582:O2582)</f>
        <v>0.84630000000000005</v>
      </c>
      <c r="F2582">
        <f>AVERAGE(data!P2582:T2582)</f>
        <v>-0.74256</v>
      </c>
      <c r="G2582">
        <f>AVERAGE(data!U2582:Y2582)</f>
        <v>0.34658</v>
      </c>
      <c r="H2582">
        <f>AVERAGE(data!C2582:Y2582)</f>
        <v>4.9730434782608711E-2</v>
      </c>
      <c r="I2582">
        <f>SUMSQ(data!C2582:Y2582)</f>
        <v>20.000599160000007</v>
      </c>
      <c r="J2582">
        <f>SUMSQ(data!C2582:F2582)-4*stats!C2582^2</f>
        <v>1.0912714075000003</v>
      </c>
      <c r="K2582">
        <f>SUMSQ(data!G2582:K2582)-5*D2582^2</f>
        <v>4.5077691080000015</v>
      </c>
      <c r="L2582">
        <f>SUMSQ(data!L2582:O2582)-4*E2582^2</f>
        <v>3.7850395799999994</v>
      </c>
      <c r="M2582">
        <f>SUMSQ(data!P2582:T2582)-5*stats!F2582^2</f>
        <v>1.5164311320000001</v>
      </c>
      <c r="N2582">
        <f>SUMSQ(data!U2582:Y2582)-5*stats!G2582^2</f>
        <v>1.278064348</v>
      </c>
      <c r="O2582">
        <f t="shared" si="200"/>
        <v>12.178575575500002</v>
      </c>
      <c r="P2582">
        <f t="shared" si="201"/>
        <v>2.3121985596450938</v>
      </c>
      <c r="Q2582">
        <f t="shared" si="202"/>
        <v>8.6723691578692669E-2</v>
      </c>
      <c r="R2582">
        <f t="shared" si="203"/>
        <v>536.73292718052892</v>
      </c>
      <c r="S2582">
        <f t="shared" si="204"/>
        <v>1</v>
      </c>
    </row>
    <row r="2583" spans="1:19" x14ac:dyDescent="0.2">
      <c r="A2583" t="s">
        <v>2604</v>
      </c>
      <c r="B2583" t="s">
        <v>2604</v>
      </c>
      <c r="C2583">
        <f>AVERAGE(data!C2583:F2583)</f>
        <v>-4.5575000000000004E-2</v>
      </c>
      <c r="D2583">
        <f>AVERAGE(data!G2583:K2583)</f>
        <v>0.41670000000000007</v>
      </c>
      <c r="E2583">
        <f>AVERAGE(data!L2583:O2583)</f>
        <v>1.15205</v>
      </c>
      <c r="F2583">
        <f>AVERAGE(data!P2583:T2583)</f>
        <v>0.43662000000000001</v>
      </c>
      <c r="G2583">
        <f>AVERAGE(data!U2583:Y2583)</f>
        <v>0.43852000000000002</v>
      </c>
      <c r="H2583">
        <f>AVERAGE(data!C2583:Y2583)</f>
        <v>0.47326521739130439</v>
      </c>
      <c r="I2583">
        <f>SUMSQ(data!C2583:Y2583)</f>
        <v>22.167522290000001</v>
      </c>
      <c r="J2583">
        <f>SUMSQ(data!C2583:F2583)-4*stats!C2583^2</f>
        <v>2.0293301674999999</v>
      </c>
      <c r="K2583">
        <f>SUMSQ(data!G2583:K2583)-5*D2583^2</f>
        <v>1.4865432999999997</v>
      </c>
      <c r="L2583">
        <f>SUMSQ(data!L2583:O2583)-4*E2583^2</f>
        <v>0.64897400999999988</v>
      </c>
      <c r="M2583">
        <f>SUMSQ(data!P2583:T2583)-5*stats!F2583^2</f>
        <v>6.0618286480000005</v>
      </c>
      <c r="N2583">
        <f>SUMSQ(data!U2583:Y2583)-5*stats!G2583^2</f>
        <v>3.8407825079999993</v>
      </c>
      <c r="O2583">
        <f t="shared" si="200"/>
        <v>14.067458633499999</v>
      </c>
      <c r="P2583">
        <f t="shared" si="201"/>
        <v>2.0728853677919017</v>
      </c>
      <c r="Q2583">
        <f t="shared" si="202"/>
        <v>0.1163903580702202</v>
      </c>
      <c r="R2583">
        <f t="shared" si="203"/>
        <v>720.33992609659288</v>
      </c>
      <c r="S2583">
        <f t="shared" si="204"/>
        <v>1</v>
      </c>
    </row>
    <row r="2584" spans="1:19" x14ac:dyDescent="0.2">
      <c r="A2584" t="s">
        <v>2605</v>
      </c>
      <c r="B2584" t="s">
        <v>8261</v>
      </c>
      <c r="C2584">
        <f>AVERAGE(data!C2584:F2584)</f>
        <v>0.88529999999999998</v>
      </c>
      <c r="D2584">
        <f>AVERAGE(data!G2584:K2584)</f>
        <v>0.84515999999999991</v>
      </c>
      <c r="E2584">
        <f>AVERAGE(data!L2584:O2584)</f>
        <v>0.66115000000000002</v>
      </c>
      <c r="F2584">
        <f>AVERAGE(data!P2584:T2584)</f>
        <v>-7.1199999999999927E-3</v>
      </c>
      <c r="G2584">
        <f>AVERAGE(data!U2584:Y2584)</f>
        <v>0.53168000000000004</v>
      </c>
      <c r="H2584">
        <f>AVERAGE(data!C2584:Y2584)</f>
        <v>0.5667130434782609</v>
      </c>
      <c r="I2584">
        <f>SUMSQ(data!C2584:Y2584)</f>
        <v>12.343103739999997</v>
      </c>
      <c r="J2584">
        <f>SUMSQ(data!C2584:F2584)-4*stats!C2584^2</f>
        <v>0.10034576000000062</v>
      </c>
      <c r="K2584">
        <f>SUMSQ(data!G2584:K2584)-5*D2584^2</f>
        <v>1.4898757520000006</v>
      </c>
      <c r="L2584">
        <f>SUMSQ(data!L2584:O2584)-4*E2584^2</f>
        <v>0.13590044999999984</v>
      </c>
      <c r="M2584">
        <f>SUMSQ(data!P2584:T2584)-5*stats!F2584^2</f>
        <v>0.52233600799999991</v>
      </c>
      <c r="N2584">
        <f>SUMSQ(data!U2584:Y2584)-5*stats!G2584^2</f>
        <v>0.22599540799999995</v>
      </c>
      <c r="O2584">
        <f t="shared" si="200"/>
        <v>2.4744533780000006</v>
      </c>
      <c r="P2584">
        <f t="shared" si="201"/>
        <v>14.357571502080642</v>
      </c>
      <c r="Q2584">
        <f t="shared" si="202"/>
        <v>9.5737672376944546E-6</v>
      </c>
      <c r="R2584">
        <f t="shared" si="203"/>
        <v>5.9252045434090982E-2</v>
      </c>
      <c r="S2584">
        <f t="shared" si="204"/>
        <v>5.9252045434090982E-2</v>
      </c>
    </row>
    <row r="2585" spans="1:19" x14ac:dyDescent="0.2">
      <c r="A2585" t="s">
        <v>2606</v>
      </c>
      <c r="B2585" t="s">
        <v>2606</v>
      </c>
      <c r="C2585">
        <f>AVERAGE(data!C2585:F2585)</f>
        <v>-0.247225</v>
      </c>
      <c r="D2585">
        <f>AVERAGE(data!G2585:K2585)</f>
        <v>0.48314000000000001</v>
      </c>
      <c r="E2585">
        <f>AVERAGE(data!L2585:O2585)</f>
        <v>0.142175</v>
      </c>
      <c r="F2585">
        <f>AVERAGE(data!P2585:T2585)</f>
        <v>-0.22779999999999995</v>
      </c>
      <c r="G2585">
        <f>AVERAGE(data!U2585:Y2585)</f>
        <v>0.22298000000000001</v>
      </c>
      <c r="H2585">
        <f>AVERAGE(data!C2585:Y2585)</f>
        <v>8.5713043478260878E-2</v>
      </c>
      <c r="I2585">
        <f>SUMSQ(data!C2585:Y2585)</f>
        <v>15.851253679999999</v>
      </c>
      <c r="J2585">
        <f>SUMSQ(data!C2585:F2585)-4*stats!C2585^2</f>
        <v>0.91972102749999984</v>
      </c>
      <c r="K2585">
        <f>SUMSQ(data!G2585:K2585)-5*D2585^2</f>
        <v>0.19896477199999985</v>
      </c>
      <c r="L2585">
        <f>SUMSQ(data!L2585:O2585)-4*E2585^2</f>
        <v>4.1906770274999996</v>
      </c>
      <c r="M2585">
        <f>SUMSQ(data!P2585:T2585)-5*stats!F2585^2</f>
        <v>2.5669099999999996</v>
      </c>
      <c r="N2585">
        <f>SUMSQ(data!U2585:Y2585)-5*stats!G2585^2</f>
        <v>5.9744592279999997</v>
      </c>
      <c r="O2585">
        <f t="shared" si="200"/>
        <v>13.850732054999998</v>
      </c>
      <c r="P2585">
        <f t="shared" si="201"/>
        <v>0.51996369732675518</v>
      </c>
      <c r="Q2585">
        <f t="shared" si="202"/>
        <v>0.75795641059489816</v>
      </c>
      <c r="R2585">
        <f t="shared" si="203"/>
        <v>4690.9922251718244</v>
      </c>
      <c r="S2585">
        <f t="shared" si="204"/>
        <v>1</v>
      </c>
    </row>
    <row r="2586" spans="1:19" x14ac:dyDescent="0.2">
      <c r="A2586" t="s">
        <v>2607</v>
      </c>
      <c r="B2586" t="s">
        <v>8262</v>
      </c>
      <c r="C2586">
        <f>AVERAGE(data!C2586:F2586)</f>
        <v>1.5715749999999999</v>
      </c>
      <c r="D2586">
        <f>AVERAGE(data!G2586:K2586)</f>
        <v>1.1473</v>
      </c>
      <c r="E2586">
        <f>AVERAGE(data!L2586:O2586)</f>
        <v>1.1628499999999999</v>
      </c>
      <c r="F2586">
        <f>AVERAGE(data!P2586:T2586)</f>
        <v>-0.50124000000000002</v>
      </c>
      <c r="G2586">
        <f>AVERAGE(data!U2586:Y2586)</f>
        <v>-2.2200000000000011E-2</v>
      </c>
      <c r="H2586">
        <f>AVERAGE(data!C2586:Y2586)</f>
        <v>0.61117391304347846</v>
      </c>
      <c r="I2586">
        <f>SUMSQ(data!C2586:Y2586)</f>
        <v>30.816274640000003</v>
      </c>
      <c r="J2586">
        <f>SUMSQ(data!C2586:F2586)-4*stats!C2586^2</f>
        <v>2.3680987874999975</v>
      </c>
      <c r="K2586">
        <f>SUMSQ(data!G2586:K2586)-5*D2586^2</f>
        <v>1.9388791600000008</v>
      </c>
      <c r="L2586">
        <f>SUMSQ(data!L2586:O2586)-4*E2586^2</f>
        <v>0.31637541000000091</v>
      </c>
      <c r="M2586">
        <f>SUMSQ(data!P2586:T2586)-5*stats!F2586^2</f>
        <v>1.3725179919999997</v>
      </c>
      <c r="N2586">
        <f>SUMSQ(data!U2586:Y2586)-5*stats!G2586^2</f>
        <v>1.6919725400000001</v>
      </c>
      <c r="O2586">
        <f t="shared" si="200"/>
        <v>7.687843889499999</v>
      </c>
      <c r="P2586">
        <f t="shared" si="201"/>
        <v>10.830390405757214</v>
      </c>
      <c r="Q2586">
        <f t="shared" si="202"/>
        <v>6.307164021316832E-5</v>
      </c>
      <c r="R2586">
        <f t="shared" si="203"/>
        <v>0.39035038127929872</v>
      </c>
      <c r="S2586">
        <f t="shared" si="204"/>
        <v>0.39035038127929872</v>
      </c>
    </row>
    <row r="2587" spans="1:19" x14ac:dyDescent="0.2">
      <c r="A2587" t="s">
        <v>2608</v>
      </c>
      <c r="B2587" t="s">
        <v>8263</v>
      </c>
      <c r="C2587">
        <f>AVERAGE(data!C2587:F2587)</f>
        <v>0.65510000000000002</v>
      </c>
      <c r="D2587">
        <f>AVERAGE(data!G2587:K2587)</f>
        <v>-0.27143999999999996</v>
      </c>
      <c r="E2587">
        <f>AVERAGE(data!L2587:O2587)</f>
        <v>5.2249999999999991E-2</v>
      </c>
      <c r="F2587">
        <f>AVERAGE(data!P2587:T2587)</f>
        <v>-0.15076000000000001</v>
      </c>
      <c r="G2587">
        <f>AVERAGE(data!U2587:Y2587)</f>
        <v>1.0871</v>
      </c>
      <c r="H2587">
        <f>AVERAGE(data!C2587:Y2587)</f>
        <v>0.26756086956521735</v>
      </c>
      <c r="I2587">
        <f>SUMSQ(data!C2587:Y2587)</f>
        <v>24.990033669999995</v>
      </c>
      <c r="J2587">
        <f>SUMSQ(data!C2587:F2587)-4*stats!C2587^2</f>
        <v>1.1682957399999996</v>
      </c>
      <c r="K2587">
        <f>SUMSQ(data!G2587:K2587)-5*D2587^2</f>
        <v>4.0586351319999991</v>
      </c>
      <c r="L2587">
        <f>SUMSQ(data!L2587:O2587)-4*E2587^2</f>
        <v>0.87560764999999996</v>
      </c>
      <c r="M2587">
        <f>SUMSQ(data!P2587:T2587)-5*stats!F2587^2</f>
        <v>1.9518686919999999</v>
      </c>
      <c r="N2587">
        <f>SUMSQ(data!U2587:Y2587)-5*stats!G2587^2</f>
        <v>8.8171088599999976</v>
      </c>
      <c r="O2587">
        <f t="shared" si="200"/>
        <v>16.871516073999999</v>
      </c>
      <c r="P2587">
        <f t="shared" si="201"/>
        <v>1.7323080639231943</v>
      </c>
      <c r="Q2587">
        <f t="shared" si="202"/>
        <v>0.17823032729913549</v>
      </c>
      <c r="R2587">
        <f t="shared" si="203"/>
        <v>1103.0674956543496</v>
      </c>
      <c r="S2587">
        <f t="shared" si="204"/>
        <v>1</v>
      </c>
    </row>
    <row r="2588" spans="1:19" x14ac:dyDescent="0.2">
      <c r="A2588" t="s">
        <v>2609</v>
      </c>
      <c r="B2588" t="s">
        <v>8264</v>
      </c>
      <c r="C2588">
        <f>AVERAGE(data!C2588:F2588)</f>
        <v>1.8981000000000001</v>
      </c>
      <c r="D2588">
        <f>AVERAGE(data!G2588:K2588)</f>
        <v>1.09162</v>
      </c>
      <c r="E2588">
        <f>AVERAGE(data!L2588:O2588)</f>
        <v>1.134725</v>
      </c>
      <c r="F2588">
        <f>AVERAGE(data!P2588:T2588)</f>
        <v>0.45807999999999999</v>
      </c>
      <c r="G2588">
        <f>AVERAGE(data!U2588:Y2588)</f>
        <v>0.60785999999999996</v>
      </c>
      <c r="H2588">
        <f>AVERAGE(data!C2588:Y2588)</f>
        <v>0.99648260869565253</v>
      </c>
      <c r="I2588">
        <f>SUMSQ(data!C2588:Y2588)</f>
        <v>37.417001969999987</v>
      </c>
      <c r="J2588">
        <f>SUMSQ(data!C2588:F2588)-4*stats!C2588^2</f>
        <v>0.67859397999999871</v>
      </c>
      <c r="K2588">
        <f>SUMSQ(data!G2588:K2588)-5*D2588^2</f>
        <v>5.0765103679999992</v>
      </c>
      <c r="L2588">
        <f>SUMSQ(data!L2588:O2588)-4*E2588^2</f>
        <v>0.56276588749999945</v>
      </c>
      <c r="M2588">
        <f>SUMSQ(data!P2588:T2588)-5*stats!F2588^2</f>
        <v>1.0213572280000003</v>
      </c>
      <c r="N2588">
        <f>SUMSQ(data!U2588:Y2588)-5*stats!G2588^2</f>
        <v>1.6614103120000001</v>
      </c>
      <c r="O2588">
        <f t="shared" si="200"/>
        <v>9.0006377754999978</v>
      </c>
      <c r="P2588">
        <f t="shared" si="201"/>
        <v>11.365740256613885</v>
      </c>
      <c r="Q2588">
        <f t="shared" si="202"/>
        <v>4.6148034283452907E-5</v>
      </c>
      <c r="R2588">
        <f t="shared" si="203"/>
        <v>0.28561018418029005</v>
      </c>
      <c r="S2588">
        <f t="shared" si="204"/>
        <v>0.28561018418029005</v>
      </c>
    </row>
    <row r="2589" spans="1:19" x14ac:dyDescent="0.2">
      <c r="A2589" t="s">
        <v>2610</v>
      </c>
      <c r="B2589" t="s">
        <v>8265</v>
      </c>
      <c r="C2589">
        <f>AVERAGE(data!C2589:F2589)</f>
        <v>-0.12217500000000001</v>
      </c>
      <c r="D2589">
        <f>AVERAGE(data!G2589:K2589)</f>
        <v>-0.40198</v>
      </c>
      <c r="E2589">
        <f>AVERAGE(data!L2589:O2589)</f>
        <v>-0.43522499999999997</v>
      </c>
      <c r="F2589">
        <f>AVERAGE(data!P2589:T2589)</f>
        <v>0.79161999999999988</v>
      </c>
      <c r="G2589">
        <f>AVERAGE(data!U2589:Y2589)</f>
        <v>9.8879999999999982E-2</v>
      </c>
      <c r="H2589">
        <f>AVERAGE(data!C2589:Y2589)</f>
        <v>9.2608695652173639E-3</v>
      </c>
      <c r="I2589">
        <f>SUMSQ(data!C2589:Y2589)</f>
        <v>15.266869220000002</v>
      </c>
      <c r="J2589">
        <f>SUMSQ(data!C2589:F2589)-4*stats!C2589^2</f>
        <v>0.20405582749999998</v>
      </c>
      <c r="K2589">
        <f>SUMSQ(data!G2589:K2589)-5*D2589^2</f>
        <v>2.4008883880000003</v>
      </c>
      <c r="L2589">
        <f>SUMSQ(data!L2589:O2589)-4*E2589^2</f>
        <v>0.16609502750000005</v>
      </c>
      <c r="M2589">
        <f>SUMSQ(data!P2589:T2589)-5*stats!F2589^2</f>
        <v>2.6581777880000006</v>
      </c>
      <c r="N2589">
        <f>SUMSQ(data!U2589:Y2589)-5*stats!G2589^2</f>
        <v>5.0301250680000011</v>
      </c>
      <c r="O2589">
        <f t="shared" si="200"/>
        <v>10.459342099000001</v>
      </c>
      <c r="P2589">
        <f t="shared" si="201"/>
        <v>1.6547023198767643</v>
      </c>
      <c r="Q2589">
        <f t="shared" si="202"/>
        <v>0.19656550104711112</v>
      </c>
      <c r="R2589">
        <f t="shared" si="203"/>
        <v>1216.5438859805708</v>
      </c>
      <c r="S2589">
        <f t="shared" si="204"/>
        <v>1</v>
      </c>
    </row>
    <row r="2590" spans="1:19" x14ac:dyDescent="0.2">
      <c r="A2590" t="s">
        <v>2611</v>
      </c>
      <c r="B2590" t="s">
        <v>8266</v>
      </c>
      <c r="C2590">
        <f>AVERAGE(data!C2590:F2590)</f>
        <v>-1.7675000000000024E-2</v>
      </c>
      <c r="D2590">
        <f>AVERAGE(data!G2590:K2590)</f>
        <v>-0.16064000000000003</v>
      </c>
      <c r="E2590">
        <f>AVERAGE(data!L2590:O2590)</f>
        <v>-5.0574999999999995E-2</v>
      </c>
      <c r="F2590">
        <f>AVERAGE(data!P2590:T2590)</f>
        <v>-6.9119999999999987E-2</v>
      </c>
      <c r="G2590">
        <f>AVERAGE(data!U2590:Y2590)</f>
        <v>0.1363</v>
      </c>
      <c r="H2590">
        <f>AVERAGE(data!C2590:Y2590)</f>
        <v>-3.2186956521739127E-2</v>
      </c>
      <c r="I2590">
        <f>SUMSQ(data!C2590:Y2590)</f>
        <v>19.296341729999998</v>
      </c>
      <c r="J2590">
        <f>SUMSQ(data!C2590:F2590)-4*stats!C2590^2</f>
        <v>2.0745229474999998</v>
      </c>
      <c r="K2590">
        <f>SUMSQ(data!G2590:K2590)-5*D2590^2</f>
        <v>2.2834571320000001</v>
      </c>
      <c r="L2590">
        <f>SUMSQ(data!L2590:O2590)-4*E2590^2</f>
        <v>0.43261420750000007</v>
      </c>
      <c r="M2590">
        <f>SUMSQ(data!P2590:T2590)-5*stats!F2590^2</f>
        <v>9.9588752280000001</v>
      </c>
      <c r="N2590">
        <f>SUMSQ(data!U2590:Y2590)-5*stats!G2590^2</f>
        <v>4.2895889</v>
      </c>
      <c r="O2590">
        <f t="shared" si="200"/>
        <v>19.039058415</v>
      </c>
      <c r="P2590">
        <f t="shared" si="201"/>
        <v>4.8648410746524581E-2</v>
      </c>
      <c r="Q2590">
        <f t="shared" si="202"/>
        <v>0.99831102349269363</v>
      </c>
      <c r="R2590">
        <f t="shared" si="203"/>
        <v>6178.5469243962807</v>
      </c>
      <c r="S2590">
        <f t="shared" si="204"/>
        <v>1</v>
      </c>
    </row>
    <row r="2591" spans="1:19" x14ac:dyDescent="0.2">
      <c r="A2591" t="s">
        <v>2612</v>
      </c>
      <c r="B2591" t="s">
        <v>8267</v>
      </c>
      <c r="C2591">
        <f>AVERAGE(data!C2591:F2591)</f>
        <v>0.16049999999999998</v>
      </c>
      <c r="D2591">
        <f>AVERAGE(data!G2591:K2591)</f>
        <v>0.96448</v>
      </c>
      <c r="E2591">
        <f>AVERAGE(data!L2591:O2591)</f>
        <v>1.038025</v>
      </c>
      <c r="F2591">
        <f>AVERAGE(data!P2591:T2591)</f>
        <v>-0.53092000000000006</v>
      </c>
      <c r="G2591">
        <f>AVERAGE(data!U2591:Y2591)</f>
        <v>-0.41489999999999999</v>
      </c>
      <c r="H2591">
        <f>AVERAGE(data!C2591:Y2591)</f>
        <v>0.21249565217391311</v>
      </c>
      <c r="I2591">
        <f>SUMSQ(data!C2591:Y2591)</f>
        <v>30.842885799999994</v>
      </c>
      <c r="J2591">
        <f>SUMSQ(data!C2591:F2591)-4*stats!C2591^2</f>
        <v>5.0763130999999992</v>
      </c>
      <c r="K2591">
        <f>SUMSQ(data!G2591:K2591)-5*D2591^2</f>
        <v>5.2399461079999989</v>
      </c>
      <c r="L2591">
        <f>SUMSQ(data!L2591:O2591)-4*E2591^2</f>
        <v>5.4956699474999988</v>
      </c>
      <c r="M2591">
        <f>SUMSQ(data!P2591:T2591)-5*stats!F2591^2</f>
        <v>1.3794050679999998</v>
      </c>
      <c r="N2591">
        <f>SUMSQ(data!U2591:Y2591)-5*stats!G2591^2</f>
        <v>2.31732834</v>
      </c>
      <c r="O2591">
        <f t="shared" si="200"/>
        <v>19.508662563499996</v>
      </c>
      <c r="P2591">
        <f t="shared" si="201"/>
        <v>2.0915428476240763</v>
      </c>
      <c r="Q2591">
        <f t="shared" si="202"/>
        <v>0.11373091203198814</v>
      </c>
      <c r="R2591">
        <f t="shared" si="203"/>
        <v>703.88061456597461</v>
      </c>
      <c r="S2591">
        <f t="shared" si="204"/>
        <v>1</v>
      </c>
    </row>
    <row r="2592" spans="1:19" x14ac:dyDescent="0.2">
      <c r="A2592" t="s">
        <v>2613</v>
      </c>
      <c r="B2592" t="s">
        <v>8268</v>
      </c>
      <c r="C2592">
        <f>AVERAGE(data!C2592:F2592)</f>
        <v>-0.58932499999999999</v>
      </c>
      <c r="D2592">
        <f>AVERAGE(data!G2592:K2592)</f>
        <v>-0.60121999999999987</v>
      </c>
      <c r="E2592">
        <f>AVERAGE(data!L2592:O2592)</f>
        <v>-0.82779999999999998</v>
      </c>
      <c r="F2592">
        <f>AVERAGE(data!P2592:T2592)</f>
        <v>1.1456599999999999</v>
      </c>
      <c r="G2592">
        <f>AVERAGE(data!U2592:Y2592)</f>
        <v>0.74679999999999991</v>
      </c>
      <c r="H2592">
        <f>AVERAGE(data!C2592:Y2592)</f>
        <v>3.4247826086956611E-2</v>
      </c>
      <c r="I2592">
        <f>SUMSQ(data!C2592:Y2592)</f>
        <v>27.822012630000003</v>
      </c>
      <c r="J2592">
        <f>SUMSQ(data!C2592:F2592)-4*stats!C2592^2</f>
        <v>6.2359030075000002</v>
      </c>
      <c r="K2592">
        <f>SUMSQ(data!G2592:K2592)-5*D2592^2</f>
        <v>1.4607102280000008</v>
      </c>
      <c r="L2592">
        <f>SUMSQ(data!L2592:O2592)-4*E2592^2</f>
        <v>0.97981074000000001</v>
      </c>
      <c r="M2592">
        <f>SUMSQ(data!P2592:T2592)-5*stats!F2592^2</f>
        <v>1.6801637520000012</v>
      </c>
      <c r="N2592">
        <f>SUMSQ(data!U2592:Y2592)-5*stats!G2592^2</f>
        <v>2.1766348999999998</v>
      </c>
      <c r="O2592">
        <f t="shared" si="200"/>
        <v>12.533222627500002</v>
      </c>
      <c r="P2592">
        <f t="shared" si="201"/>
        <v>4.3914997478967424</v>
      </c>
      <c r="Q2592">
        <f t="shared" si="202"/>
        <v>8.6546736976307412E-3</v>
      </c>
      <c r="R2592">
        <f t="shared" si="203"/>
        <v>53.56377551463666</v>
      </c>
      <c r="S2592">
        <f t="shared" si="204"/>
        <v>1</v>
      </c>
    </row>
    <row r="2593" spans="1:19" x14ac:dyDescent="0.2">
      <c r="A2593" t="s">
        <v>2614</v>
      </c>
      <c r="B2593" t="s">
        <v>8269</v>
      </c>
      <c r="C2593">
        <f>AVERAGE(data!C2593:F2593)</f>
        <v>1.0615749999999999</v>
      </c>
      <c r="D2593">
        <f>AVERAGE(data!G2593:K2593)</f>
        <v>0.97680000000000011</v>
      </c>
      <c r="E2593">
        <f>AVERAGE(data!L2593:O2593)</f>
        <v>1.8771</v>
      </c>
      <c r="F2593">
        <f>AVERAGE(data!P2593:T2593)</f>
        <v>-0.21867999999999999</v>
      </c>
      <c r="G2593">
        <f>AVERAGE(data!U2593:Y2593)</f>
        <v>0.14577999999999997</v>
      </c>
      <c r="H2593">
        <f>AVERAGE(data!C2593:Y2593)</f>
        <v>0.70757391304347816</v>
      </c>
      <c r="I2593">
        <f>SUMSQ(data!C2593:Y2593)</f>
        <v>35.808270159999992</v>
      </c>
      <c r="J2593">
        <f>SUMSQ(data!C2593:F2593)-4*stats!C2593^2</f>
        <v>1.0299131475000003</v>
      </c>
      <c r="K2593">
        <f>SUMSQ(data!G2593:K2593)-5*D2593^2</f>
        <v>0.65054271999999802</v>
      </c>
      <c r="L2593">
        <f>SUMSQ(data!L2593:O2593)-4*E2593^2</f>
        <v>1.7618079800000004</v>
      </c>
      <c r="M2593">
        <f>SUMSQ(data!P2593:T2593)-5*stats!F2593^2</f>
        <v>2.6848482479999998</v>
      </c>
      <c r="N2593">
        <f>SUMSQ(data!U2593:Y2593)-5*stats!G2593^2</f>
        <v>5.9633195480000003</v>
      </c>
      <c r="O2593">
        <f t="shared" si="200"/>
        <v>12.090431643499999</v>
      </c>
      <c r="P2593">
        <f t="shared" si="201"/>
        <v>7.0621315414577328</v>
      </c>
      <c r="Q2593">
        <f t="shared" si="202"/>
        <v>8.1769239476887684E-4</v>
      </c>
      <c r="R2593">
        <f t="shared" si="203"/>
        <v>5.0606982312245785</v>
      </c>
      <c r="S2593">
        <f t="shared" si="204"/>
        <v>1</v>
      </c>
    </row>
    <row r="2594" spans="1:19" x14ac:dyDescent="0.2">
      <c r="A2594" t="s">
        <v>2615</v>
      </c>
      <c r="B2594" t="s">
        <v>8270</v>
      </c>
      <c r="C2594">
        <f>AVERAGE(data!C2594:F2594)</f>
        <v>0.77849999999999997</v>
      </c>
      <c r="D2594">
        <f>AVERAGE(data!G2594:K2594)</f>
        <v>0.96056000000000008</v>
      </c>
      <c r="E2594">
        <f>AVERAGE(data!L2594:O2594)</f>
        <v>1.1804749999999999</v>
      </c>
      <c r="F2594">
        <f>AVERAGE(data!P2594:T2594)</f>
        <v>0.4647400000000001</v>
      </c>
      <c r="G2594">
        <f>AVERAGE(data!U2594:Y2594)</f>
        <v>0.61587999999999998</v>
      </c>
      <c r="H2594">
        <f>AVERAGE(data!C2594:Y2594)</f>
        <v>0.78442608695652172</v>
      </c>
      <c r="I2594">
        <f>SUMSQ(data!C2594:Y2594)</f>
        <v>29.458689799999995</v>
      </c>
      <c r="J2594">
        <f>SUMSQ(data!C2594:F2594)-4*stats!C2594^2</f>
        <v>3.3641639000000003</v>
      </c>
      <c r="K2594">
        <f>SUMSQ(data!G2594:K2594)-5*D2594^2</f>
        <v>2.6173537919999994</v>
      </c>
      <c r="L2594">
        <f>SUMSQ(data!L2594:O2594)-4*E2594^2</f>
        <v>2.8986497475000004</v>
      </c>
      <c r="M2594">
        <f>SUMSQ(data!P2594:T2594)-5*stats!F2594^2</f>
        <v>4.3896681919999994</v>
      </c>
      <c r="N2594">
        <f>SUMSQ(data!U2594:Y2594)-5*stats!G2594^2</f>
        <v>0.6006854880000001</v>
      </c>
      <c r="O2594">
        <f t="shared" si="200"/>
        <v>13.870521119499998</v>
      </c>
      <c r="P2594">
        <f t="shared" si="201"/>
        <v>4.0458038141700978</v>
      </c>
      <c r="Q2594">
        <f t="shared" si="202"/>
        <v>1.2297531936044506E-2</v>
      </c>
      <c r="R2594">
        <f t="shared" si="203"/>
        <v>76.109425152179455</v>
      </c>
      <c r="S2594">
        <f t="shared" si="204"/>
        <v>1</v>
      </c>
    </row>
    <row r="2595" spans="1:19" x14ac:dyDescent="0.2">
      <c r="A2595" t="s">
        <v>2616</v>
      </c>
      <c r="B2595" t="s">
        <v>8271</v>
      </c>
      <c r="C2595">
        <f>AVERAGE(data!C2595:F2595)</f>
        <v>0.64485000000000003</v>
      </c>
      <c r="D2595">
        <f>AVERAGE(data!G2595:K2595)</f>
        <v>0.35194000000000003</v>
      </c>
      <c r="E2595">
        <f>AVERAGE(data!L2595:O2595)</f>
        <v>0.46744999999999998</v>
      </c>
      <c r="F2595">
        <f>AVERAGE(data!P2595:T2595)</f>
        <v>0.33954000000000001</v>
      </c>
      <c r="G2595">
        <f>AVERAGE(data!U2595:Y2595)</f>
        <v>0.75279999999999991</v>
      </c>
      <c r="H2595">
        <f>AVERAGE(data!C2595:Y2595)</f>
        <v>0.50741739130434782</v>
      </c>
      <c r="I2595">
        <f>SUMSQ(data!C2595:Y2595)</f>
        <v>10.76679536</v>
      </c>
      <c r="J2595">
        <f>SUMSQ(data!C2595:F2595)-4*stats!C2595^2</f>
        <v>0.15848980999999984</v>
      </c>
      <c r="K2595">
        <f>SUMSQ(data!G2595:K2595)-5*D2595^2</f>
        <v>1.5294102919999999</v>
      </c>
      <c r="L2595">
        <f>SUMSQ(data!L2595:O2595)-4*E2595^2</f>
        <v>0.66589931000000002</v>
      </c>
      <c r="M2595">
        <f>SUMSQ(data!P2595:T2595)-5*stats!F2595^2</f>
        <v>0.7188542120000001</v>
      </c>
      <c r="N2595">
        <f>SUMSQ(data!U2595:Y2595)-5*stats!G2595^2</f>
        <v>1.1274925600000008</v>
      </c>
      <c r="O2595">
        <f t="shared" si="200"/>
        <v>4.2001461840000012</v>
      </c>
      <c r="P2595">
        <f t="shared" si="201"/>
        <v>5.6283605374626617</v>
      </c>
      <c r="Q2595">
        <f t="shared" si="202"/>
        <v>2.700714052366326E-3</v>
      </c>
      <c r="R2595">
        <f t="shared" si="203"/>
        <v>16.714719270095191</v>
      </c>
      <c r="S2595">
        <f t="shared" si="204"/>
        <v>1</v>
      </c>
    </row>
    <row r="2596" spans="1:19" x14ac:dyDescent="0.2">
      <c r="A2596" t="s">
        <v>2617</v>
      </c>
      <c r="B2596" t="s">
        <v>2617</v>
      </c>
      <c r="C2596">
        <f>AVERAGE(data!C2596:F2596)</f>
        <v>-0.48194999999999999</v>
      </c>
      <c r="D2596">
        <f>AVERAGE(data!G2596:K2596)</f>
        <v>-0.12148</v>
      </c>
      <c r="E2596">
        <f>AVERAGE(data!L2596:O2596)</f>
        <v>0.14245000000000002</v>
      </c>
      <c r="F2596">
        <f>AVERAGE(data!P2596:T2596)</f>
        <v>0.16638</v>
      </c>
      <c r="G2596">
        <f>AVERAGE(data!U2596:Y2596)</f>
        <v>-0.15240000000000001</v>
      </c>
      <c r="H2596">
        <f>AVERAGE(data!C2596:Y2596)</f>
        <v>-8.2413043478260867E-2</v>
      </c>
      <c r="I2596">
        <f>SUMSQ(data!C2596:Y2596)</f>
        <v>14.16176937</v>
      </c>
      <c r="J2596">
        <f>SUMSQ(data!C2596:F2596)-4*stats!C2596^2</f>
        <v>2.9795326699999993</v>
      </c>
      <c r="K2596">
        <f>SUMSQ(data!G2596:K2596)-5*D2596^2</f>
        <v>3.2214839280000005</v>
      </c>
      <c r="L2596">
        <f>SUMSQ(data!L2596:O2596)-4*E2596^2</f>
        <v>1.8491329699999999</v>
      </c>
      <c r="M2596">
        <f>SUMSQ(data!P2596:T2596)-5*stats!F2596^2</f>
        <v>2.4991538479999997</v>
      </c>
      <c r="N2596">
        <f>SUMSQ(data!U2596:Y2596)-5*stats!G2596^2</f>
        <v>2.2738674600000004</v>
      </c>
      <c r="O2596">
        <f t="shared" si="200"/>
        <v>12.823170876000001</v>
      </c>
      <c r="P2596">
        <f t="shared" si="201"/>
        <v>0.37580054301695459</v>
      </c>
      <c r="Q2596">
        <f t="shared" si="202"/>
        <v>0.85867516196096239</v>
      </c>
      <c r="R2596">
        <f t="shared" si="203"/>
        <v>5314.3405773763961</v>
      </c>
      <c r="S2596">
        <f t="shared" si="204"/>
        <v>1</v>
      </c>
    </row>
    <row r="2597" spans="1:19" x14ac:dyDescent="0.2">
      <c r="A2597" t="s">
        <v>2618</v>
      </c>
      <c r="B2597" t="s">
        <v>8272</v>
      </c>
      <c r="C2597">
        <f>AVERAGE(data!C2597:F2597)</f>
        <v>-2.321075</v>
      </c>
      <c r="D2597">
        <f>AVERAGE(data!G2597:K2597)</f>
        <v>-1.5327999999999999</v>
      </c>
      <c r="E2597">
        <f>AVERAGE(data!L2597:O2597)</f>
        <v>-1.460275</v>
      </c>
      <c r="F2597">
        <f>AVERAGE(data!P2597:T2597)</f>
        <v>-2.3740000000000004E-2</v>
      </c>
      <c r="G2597">
        <f>AVERAGE(data!U2597:Y2597)</f>
        <v>9.2059999999999989E-2</v>
      </c>
      <c r="H2597">
        <f>AVERAGE(data!C2597:Y2597)</f>
        <v>-0.97599130434782611</v>
      </c>
      <c r="I2597">
        <f>SUMSQ(data!C2597:Y2597)</f>
        <v>47.056156659999985</v>
      </c>
      <c r="J2597">
        <f>SUMSQ(data!C2597:F2597)-4*stats!C2597^2</f>
        <v>0.77957842749999884</v>
      </c>
      <c r="K2597">
        <f>SUMSQ(data!G2597:K2597)-5*D2597^2</f>
        <v>1.8077595400000011</v>
      </c>
      <c r="L2597">
        <f>SUMSQ(data!L2597:O2597)-4*E2597^2</f>
        <v>0.17414198749999876</v>
      </c>
      <c r="M2597">
        <f>SUMSQ(data!P2597:T2597)-5*stats!F2597^2</f>
        <v>1.411490412</v>
      </c>
      <c r="N2597">
        <f>SUMSQ(data!U2597:Y2597)-5*stats!G2597^2</f>
        <v>1.011445012</v>
      </c>
      <c r="O2597">
        <f t="shared" si="200"/>
        <v>5.1844153789999989</v>
      </c>
      <c r="P2597">
        <f t="shared" si="201"/>
        <v>29.075268394230257</v>
      </c>
      <c r="Q2597">
        <f t="shared" si="202"/>
        <v>5.0451007179744135E-8</v>
      </c>
      <c r="R2597">
        <f t="shared" si="203"/>
        <v>3.1224128343543647E-4</v>
      </c>
      <c r="S2597">
        <f t="shared" si="204"/>
        <v>3.1224128343543647E-4</v>
      </c>
    </row>
    <row r="2598" spans="1:19" x14ac:dyDescent="0.2">
      <c r="A2598" t="s">
        <v>2619</v>
      </c>
      <c r="B2598" t="s">
        <v>8273</v>
      </c>
      <c r="C2598">
        <f>AVERAGE(data!C2598:F2598)</f>
        <v>-0.29475000000000001</v>
      </c>
      <c r="D2598">
        <f>AVERAGE(data!G2598:K2598)</f>
        <v>-8.0100000000000018E-2</v>
      </c>
      <c r="E2598">
        <f>AVERAGE(data!L2598:O2598)</f>
        <v>-0.73525000000000007</v>
      </c>
      <c r="F2598">
        <f>AVERAGE(data!P2598:T2598)</f>
        <v>-0.54014000000000006</v>
      </c>
      <c r="G2598">
        <f>AVERAGE(data!U2598:Y2598)</f>
        <v>-0.18936000000000006</v>
      </c>
      <c r="H2598">
        <f>AVERAGE(data!C2598:Y2598)</f>
        <v>-0.35513043478260881</v>
      </c>
      <c r="I2598">
        <f>SUMSQ(data!C2598:Y2598)</f>
        <v>16.947554699999998</v>
      </c>
      <c r="J2598">
        <f>SUMSQ(data!C2598:F2598)-4*stats!C2598^2</f>
        <v>3.90679833</v>
      </c>
      <c r="K2598">
        <f>SUMSQ(data!G2598:K2598)-5*D2598^2</f>
        <v>2.0729759400000005</v>
      </c>
      <c r="L2598">
        <f>SUMSQ(data!L2598:O2598)-4*E2598^2</f>
        <v>2.9912354700000003</v>
      </c>
      <c r="M2598">
        <f>SUMSQ(data!P2598:T2598)-5*stats!F2598^2</f>
        <v>1.1870465719999999</v>
      </c>
      <c r="N2598">
        <f>SUMSQ(data!U2598:Y2598)-5*stats!G2598^2</f>
        <v>2.6094956919999999</v>
      </c>
      <c r="O2598">
        <f t="shared" si="200"/>
        <v>12.767552003999999</v>
      </c>
      <c r="P2598">
        <f t="shared" si="201"/>
        <v>1.1786135432137299</v>
      </c>
      <c r="Q2598">
        <f t="shared" si="202"/>
        <v>0.35794720876694491</v>
      </c>
      <c r="R2598">
        <f t="shared" si="203"/>
        <v>2215.3352750586218</v>
      </c>
      <c r="S2598">
        <f t="shared" si="204"/>
        <v>1</v>
      </c>
    </row>
    <row r="2599" spans="1:19" x14ac:dyDescent="0.2">
      <c r="A2599" t="s">
        <v>2620</v>
      </c>
      <c r="B2599" t="s">
        <v>8274</v>
      </c>
      <c r="C2599">
        <f>AVERAGE(data!C2599:F2599)</f>
        <v>-0.47292500000000004</v>
      </c>
      <c r="D2599">
        <f>AVERAGE(data!G2599:K2599)</f>
        <v>1.0980000000000012E-2</v>
      </c>
      <c r="E2599">
        <f>AVERAGE(data!L2599:O2599)</f>
        <v>0.348775</v>
      </c>
      <c r="F2599">
        <f>AVERAGE(data!P2599:T2599)</f>
        <v>-0.88151999999999986</v>
      </c>
      <c r="G2599">
        <f>AVERAGE(data!U2599:Y2599)</f>
        <v>-0.93722000000000016</v>
      </c>
      <c r="H2599">
        <f>AVERAGE(data!C2599:Y2599)</f>
        <v>-0.41458260869565228</v>
      </c>
      <c r="I2599">
        <f>SUMSQ(data!C2599:Y2599)</f>
        <v>27.690964180000002</v>
      </c>
      <c r="J2599">
        <f>SUMSQ(data!C2599:F2599)-4*stats!C2599^2</f>
        <v>0.95835238749999985</v>
      </c>
      <c r="K2599">
        <f>SUMSQ(data!G2599:K2599)-5*D2599^2</f>
        <v>2.1623758280000001</v>
      </c>
      <c r="L2599">
        <f>SUMSQ(data!L2599:O2599)-4*E2599^2</f>
        <v>2.9682181474999996</v>
      </c>
      <c r="M2599">
        <f>SUMSQ(data!P2599:T2599)-5*stats!F2599^2</f>
        <v>6.1107850280000005</v>
      </c>
      <c r="N2599">
        <f>SUMSQ(data!U2599:Y2599)-5*stats!G2599^2</f>
        <v>5.832127567999998</v>
      </c>
      <c r="O2599">
        <f t="shared" si="200"/>
        <v>18.031858958999997</v>
      </c>
      <c r="P2599">
        <f t="shared" si="201"/>
        <v>1.9284078737896491</v>
      </c>
      <c r="Q2599">
        <f t="shared" si="202"/>
        <v>0.13932790279634463</v>
      </c>
      <c r="R2599">
        <f t="shared" si="203"/>
        <v>862.30039040657698</v>
      </c>
      <c r="S2599">
        <f t="shared" si="204"/>
        <v>1</v>
      </c>
    </row>
    <row r="2600" spans="1:19" x14ac:dyDescent="0.2">
      <c r="A2600" t="s">
        <v>2621</v>
      </c>
      <c r="B2600" t="s">
        <v>2621</v>
      </c>
      <c r="C2600">
        <f>AVERAGE(data!C2600:F2600)</f>
        <v>2.0529000000000002</v>
      </c>
      <c r="D2600">
        <f>AVERAGE(data!G2600:K2600)</f>
        <v>1.88262</v>
      </c>
      <c r="E2600">
        <f>AVERAGE(data!L2600:O2600)</f>
        <v>1.7315</v>
      </c>
      <c r="F2600">
        <f>AVERAGE(data!P2600:T2600)</f>
        <v>1.227999999999998E-2</v>
      </c>
      <c r="G2600">
        <f>AVERAGE(data!U2600:Y2600)</f>
        <v>0.44146000000000002</v>
      </c>
      <c r="H2600">
        <f>AVERAGE(data!C2600:Y2600)</f>
        <v>1.1660608695652177</v>
      </c>
      <c r="I2600">
        <f>SUMSQ(data!C2600:Y2600)</f>
        <v>94.680892720000017</v>
      </c>
      <c r="J2600">
        <f>SUMSQ(data!C2600:F2600)-4*stats!C2600^2</f>
        <v>5.5411141399999977</v>
      </c>
      <c r="K2600">
        <f>SUMSQ(data!G2600:K2600)-5*D2600^2</f>
        <v>9.9435041479999988</v>
      </c>
      <c r="L2600">
        <f>SUMSQ(data!L2600:O2600)-4*E2600^2</f>
        <v>12.521557980000001</v>
      </c>
      <c r="M2600">
        <f>SUMSQ(data!P2600:T2600)-5*stats!F2600^2</f>
        <v>6.361086868000001</v>
      </c>
      <c r="N2600">
        <f>SUMSQ(data!U2600:Y2600)-5*stats!G2600^2</f>
        <v>12.767187971999999</v>
      </c>
      <c r="O2600">
        <f t="shared" si="200"/>
        <v>47.134451107999993</v>
      </c>
      <c r="P2600">
        <f t="shared" si="201"/>
        <v>3.6314667038553545</v>
      </c>
      <c r="Q2600">
        <f t="shared" si="202"/>
        <v>1.9042938601655592E-2</v>
      </c>
      <c r="R2600">
        <f t="shared" si="203"/>
        <v>117.85674700564645</v>
      </c>
      <c r="S2600">
        <f t="shared" si="204"/>
        <v>1</v>
      </c>
    </row>
    <row r="2601" spans="1:19" x14ac:dyDescent="0.2">
      <c r="A2601" t="s">
        <v>2622</v>
      </c>
      <c r="B2601" t="s">
        <v>8275</v>
      </c>
      <c r="C2601">
        <f>AVERAGE(data!C2601:F2601)</f>
        <v>2.0711749999999998</v>
      </c>
      <c r="D2601">
        <f>AVERAGE(data!G2601:K2601)</f>
        <v>2.6175800000000002</v>
      </c>
      <c r="E2601">
        <f>AVERAGE(data!L2601:O2601)</f>
        <v>2.8276249999999998</v>
      </c>
      <c r="F2601">
        <f>AVERAGE(data!P2601:T2601)</f>
        <v>0.96086000000000005</v>
      </c>
      <c r="G2601">
        <f>AVERAGE(data!U2601:Y2601)</f>
        <v>0.94416000000000011</v>
      </c>
      <c r="H2601">
        <f>AVERAGE(data!C2601:Y2601)</f>
        <v>1.8351391304347822</v>
      </c>
      <c r="I2601">
        <f>SUMSQ(data!C2601:Y2601)</f>
        <v>108.61431954</v>
      </c>
      <c r="J2601">
        <f>SUMSQ(data!C2601:F2601)-4*stats!C2601^2</f>
        <v>4.6812773275000055</v>
      </c>
      <c r="K2601">
        <f>SUMSQ(data!G2601:K2601)-5*D2601^2</f>
        <v>5.2904204279999973</v>
      </c>
      <c r="L2601">
        <f>SUMSQ(data!L2601:O2601)-4*E2601^2</f>
        <v>0.16106334750000428</v>
      </c>
      <c r="M2601">
        <f>SUMSQ(data!P2601:T2601)-5*stats!F2601^2</f>
        <v>4.5123943719999993</v>
      </c>
      <c r="N2601">
        <f>SUMSQ(data!U2601:Y2601)-5*stats!G2601^2</f>
        <v>1.4961724719999987</v>
      </c>
      <c r="O2601">
        <f t="shared" si="200"/>
        <v>16.141327947000004</v>
      </c>
      <c r="P2601">
        <f t="shared" si="201"/>
        <v>20.624249183703167</v>
      </c>
      <c r="Q2601">
        <f t="shared" si="202"/>
        <v>7.032342065296696E-7</v>
      </c>
      <c r="R2601">
        <f t="shared" si="203"/>
        <v>4.3523165042121253E-3</v>
      </c>
      <c r="S2601">
        <f t="shared" si="204"/>
        <v>4.3523165042121253E-3</v>
      </c>
    </row>
    <row r="2602" spans="1:19" x14ac:dyDescent="0.2">
      <c r="A2602" t="s">
        <v>2623</v>
      </c>
      <c r="B2602" t="s">
        <v>8276</v>
      </c>
      <c r="C2602">
        <f>AVERAGE(data!C2602:F2602)</f>
        <v>0.56490000000000007</v>
      </c>
      <c r="D2602">
        <f>AVERAGE(data!G2602:K2602)</f>
        <v>0.30209999999999998</v>
      </c>
      <c r="E2602">
        <f>AVERAGE(data!L2602:O2602)</f>
        <v>-1.6100000000000017E-2</v>
      </c>
      <c r="F2602">
        <f>AVERAGE(data!P2602:T2602)</f>
        <v>0.31164000000000003</v>
      </c>
      <c r="G2602">
        <f>AVERAGE(data!U2602:Y2602)</f>
        <v>0.11673999999999998</v>
      </c>
      <c r="H2602">
        <f>AVERAGE(data!C2602:Y2602)</f>
        <v>0.25424347826086963</v>
      </c>
      <c r="I2602">
        <f>SUMSQ(data!C2602:Y2602)</f>
        <v>17.413705680000003</v>
      </c>
      <c r="J2602">
        <f>SUMSQ(data!C2602:F2602)-4*stats!C2602^2</f>
        <v>3.7006085000000013</v>
      </c>
      <c r="K2602">
        <f>SUMSQ(data!G2602:K2602)-5*D2602^2</f>
        <v>4.0035006400000004</v>
      </c>
      <c r="L2602">
        <f>SUMSQ(data!L2602:O2602)-4*E2602^2</f>
        <v>2.1589389400000001</v>
      </c>
      <c r="M2602">
        <f>SUMSQ(data!P2602:T2602)-5*stats!F2602^2</f>
        <v>3.0405717120000002</v>
      </c>
      <c r="N2602">
        <f>SUMSQ(data!U2602:Y2602)-5*stats!G2602^2</f>
        <v>2.2225403719999997</v>
      </c>
      <c r="O2602">
        <f t="shared" si="200"/>
        <v>15.126160164000002</v>
      </c>
      <c r="P2602">
        <f t="shared" si="201"/>
        <v>0.54443188279862009</v>
      </c>
      <c r="Q2602">
        <f t="shared" si="202"/>
        <v>0.74039051407826595</v>
      </c>
      <c r="R2602">
        <f t="shared" si="203"/>
        <v>4582.2768916303876</v>
      </c>
      <c r="S2602">
        <f t="shared" si="204"/>
        <v>1</v>
      </c>
    </row>
    <row r="2603" spans="1:19" x14ac:dyDescent="0.2">
      <c r="A2603" t="s">
        <v>2624</v>
      </c>
      <c r="B2603" t="s">
        <v>8277</v>
      </c>
      <c r="C2603">
        <f>AVERAGE(data!C2603:F2603)</f>
        <v>-3.7174999999999993E-2</v>
      </c>
      <c r="D2603">
        <f>AVERAGE(data!G2603:K2603)</f>
        <v>-0.46514</v>
      </c>
      <c r="E2603">
        <f>AVERAGE(data!L2603:O2603)</f>
        <v>-0.59877500000000006</v>
      </c>
      <c r="F2603">
        <f>AVERAGE(data!P2603:T2603)</f>
        <v>0.70201999999999998</v>
      </c>
      <c r="G2603">
        <f>AVERAGE(data!U2603:Y2603)</f>
        <v>0.6406400000000001</v>
      </c>
      <c r="H2603">
        <f>AVERAGE(data!C2603:Y2603)</f>
        <v>8.0165217391304319E-2</v>
      </c>
      <c r="I2603">
        <f>SUMSQ(data!C2603:Y2603)</f>
        <v>16.328480939999999</v>
      </c>
      <c r="J2603">
        <f>SUMSQ(data!C2603:F2603)-4*stats!C2603^2</f>
        <v>0.44903564749999997</v>
      </c>
      <c r="K2603">
        <f>SUMSQ(data!G2603:K2603)-5*D2603^2</f>
        <v>0.60511887200000025</v>
      </c>
      <c r="L2603">
        <f>SUMSQ(data!L2603:O2603)-4*E2603^2</f>
        <v>0.44260734749999986</v>
      </c>
      <c r="M2603">
        <f>SUMSQ(data!P2603:T2603)-5*stats!F2603^2</f>
        <v>2.2345022080000003</v>
      </c>
      <c r="N2603">
        <f>SUMSQ(data!U2603:Y2603)-5*stats!G2603^2</f>
        <v>5.5595283919999989</v>
      </c>
      <c r="O2603">
        <f t="shared" si="200"/>
        <v>9.2907924669999993</v>
      </c>
      <c r="P2603">
        <f t="shared" si="201"/>
        <v>2.7269663586599195</v>
      </c>
      <c r="Q2603">
        <f t="shared" si="202"/>
        <v>5.2766906888059503E-2</v>
      </c>
      <c r="R2603">
        <f t="shared" si="203"/>
        <v>326.57438673020027</v>
      </c>
      <c r="S2603">
        <f t="shared" si="204"/>
        <v>1</v>
      </c>
    </row>
    <row r="2604" spans="1:19" x14ac:dyDescent="0.2">
      <c r="A2604" t="s">
        <v>2625</v>
      </c>
      <c r="B2604" t="s">
        <v>8278</v>
      </c>
      <c r="C2604">
        <f>AVERAGE(data!C2604:F2604)</f>
        <v>1.9939</v>
      </c>
      <c r="D2604">
        <f>AVERAGE(data!G2604:K2604)</f>
        <v>2.2835399999999999</v>
      </c>
      <c r="E2604">
        <f>AVERAGE(data!L2604:O2604)</f>
        <v>2.9213999999999998</v>
      </c>
      <c r="F2604">
        <f>AVERAGE(data!P2604:T2604)</f>
        <v>-1.5760200000000002</v>
      </c>
      <c r="G2604">
        <f>AVERAGE(data!U2604:Y2604)</f>
        <v>-1.3290199999999999</v>
      </c>
      <c r="H2604">
        <f>AVERAGE(data!C2604:Y2604)</f>
        <v>0.71972608695652174</v>
      </c>
      <c r="I2604">
        <f>SUMSQ(data!C2604:Y2604)</f>
        <v>107.30217718999998</v>
      </c>
      <c r="J2604">
        <f>SUMSQ(data!C2604:F2604)-4*stats!C2604^2</f>
        <v>1.8505579399999998</v>
      </c>
      <c r="K2604">
        <f>SUMSQ(data!G2604:K2604)-5*D2604^2</f>
        <v>2.4885884920000017</v>
      </c>
      <c r="L2604">
        <f>SUMSQ(data!L2604:O2604)-4*E2604^2</f>
        <v>1.3907952800000061</v>
      </c>
      <c r="M2604">
        <f>SUMSQ(data!P2604:T2604)-5*stats!F2604^2</f>
        <v>0.86097764799999688</v>
      </c>
      <c r="N2604">
        <f>SUMSQ(data!U2604:Y2604)-5*stats!G2604^2</f>
        <v>3.346956488</v>
      </c>
      <c r="O2604">
        <f t="shared" si="200"/>
        <v>9.9378758480000045</v>
      </c>
      <c r="P2604">
        <f t="shared" si="201"/>
        <v>35.270261994844731</v>
      </c>
      <c r="Q2604">
        <f t="shared" si="202"/>
        <v>1.0854451034685146E-8</v>
      </c>
      <c r="R2604">
        <f t="shared" si="203"/>
        <v>6.7178197453666373E-5</v>
      </c>
      <c r="S2604">
        <f t="shared" si="204"/>
        <v>6.7178197453666373E-5</v>
      </c>
    </row>
    <row r="2605" spans="1:19" x14ac:dyDescent="0.2">
      <c r="A2605" t="s">
        <v>2626</v>
      </c>
      <c r="B2605" t="s">
        <v>8279</v>
      </c>
      <c r="C2605">
        <f>AVERAGE(data!C2605:F2605)</f>
        <v>-2.4067999999999996</v>
      </c>
      <c r="D2605">
        <f>AVERAGE(data!G2605:K2605)</f>
        <v>-1.6796199999999999</v>
      </c>
      <c r="E2605">
        <f>AVERAGE(data!L2605:O2605)</f>
        <v>-1.3666999999999998</v>
      </c>
      <c r="F2605">
        <f>AVERAGE(data!P2605:T2605)</f>
        <v>-1.4890000000000001</v>
      </c>
      <c r="G2605">
        <f>AVERAGE(data!U2605:Y2605)</f>
        <v>-0.49865999999999994</v>
      </c>
      <c r="H2605">
        <f>AVERAGE(data!C2605:Y2605)</f>
        <v>-1.4534956521739126</v>
      </c>
      <c r="I2605">
        <f>SUMSQ(data!C2605:Y2605)</f>
        <v>98.577686199999974</v>
      </c>
      <c r="J2605">
        <f>SUMSQ(data!C2605:F2605)-4*stats!C2605^2</f>
        <v>4.9171898000000063</v>
      </c>
      <c r="K2605">
        <f>SUMSQ(data!G2605:K2605)-5*D2605^2</f>
        <v>2.6901552679999998</v>
      </c>
      <c r="L2605">
        <f>SUMSQ(data!L2605:O2605)-4*E2605^2</f>
        <v>4.216854660000001</v>
      </c>
      <c r="M2605">
        <f>SUMSQ(data!P2605:T2605)-5*stats!F2605^2</f>
        <v>14.177142739999997</v>
      </c>
      <c r="N2605">
        <f>SUMSQ(data!U2605:Y2605)-5*stats!G2605^2</f>
        <v>15.499592512000001</v>
      </c>
      <c r="O2605">
        <f t="shared" si="200"/>
        <v>41.500934980000004</v>
      </c>
      <c r="P2605">
        <f t="shared" si="201"/>
        <v>4.951124703359632</v>
      </c>
      <c r="Q2605">
        <f t="shared" si="202"/>
        <v>5.0232894092586827E-3</v>
      </c>
      <c r="R2605">
        <f t="shared" si="203"/>
        <v>31.089138153901988</v>
      </c>
      <c r="S2605">
        <f t="shared" si="204"/>
        <v>1</v>
      </c>
    </row>
    <row r="2606" spans="1:19" x14ac:dyDescent="0.2">
      <c r="A2606" t="s">
        <v>2627</v>
      </c>
      <c r="B2606" t="s">
        <v>2627</v>
      </c>
      <c r="C2606">
        <f>AVERAGE(data!C2606:F2606)</f>
        <v>1.6795</v>
      </c>
      <c r="D2606">
        <f>AVERAGE(data!G2606:K2606)</f>
        <v>0.90800000000000003</v>
      </c>
      <c r="E2606">
        <f>AVERAGE(data!L2606:O2606)</f>
        <v>1.149975</v>
      </c>
      <c r="F2606">
        <f>AVERAGE(data!P2606:T2606)</f>
        <v>-0.75988000000000011</v>
      </c>
      <c r="G2606">
        <f>AVERAGE(data!U2606:Y2606)</f>
        <v>-0.92747999999999986</v>
      </c>
      <c r="H2606">
        <f>AVERAGE(data!C2606:Y2606)</f>
        <v>0.32265652173913051</v>
      </c>
      <c r="I2606">
        <f>SUMSQ(data!C2606:Y2606)</f>
        <v>42.867001250000001</v>
      </c>
      <c r="J2606">
        <f>SUMSQ(data!C2606:F2606)-4*stats!C2606^2</f>
        <v>1.3600826000000001</v>
      </c>
      <c r="K2606">
        <f>SUMSQ(data!G2606:K2606)-5*D2606^2</f>
        <v>1.1687927799999995</v>
      </c>
      <c r="L2606">
        <f>SUMSQ(data!L2606:O2606)-4*E2606^2</f>
        <v>8.8953567499999942E-2</v>
      </c>
      <c r="M2606">
        <f>SUMSQ(data!P2606:T2606)-5*stats!F2606^2</f>
        <v>6.6939618079999974</v>
      </c>
      <c r="N2606">
        <f>SUMSQ(data!U2606:Y2606)-5*stats!G2606^2</f>
        <v>5.6720556680000023</v>
      </c>
      <c r="O2606">
        <f t="shared" si="200"/>
        <v>14.983846423499999</v>
      </c>
      <c r="P2606">
        <f t="shared" si="201"/>
        <v>6.6991715303468071</v>
      </c>
      <c r="Q2606">
        <f t="shared" si="202"/>
        <v>1.0911851502503301E-3</v>
      </c>
      <c r="R2606">
        <f t="shared" si="203"/>
        <v>6.7533448948992936</v>
      </c>
      <c r="S2606">
        <f t="shared" si="204"/>
        <v>1</v>
      </c>
    </row>
    <row r="2607" spans="1:19" x14ac:dyDescent="0.2">
      <c r="A2607" t="s">
        <v>2628</v>
      </c>
      <c r="B2607" t="s">
        <v>8280</v>
      </c>
      <c r="C2607">
        <f>AVERAGE(data!C2607:F2607)</f>
        <v>-1.9021999999999999</v>
      </c>
      <c r="D2607">
        <f>AVERAGE(data!G2607:K2607)</f>
        <v>-1.7263199999999999</v>
      </c>
      <c r="E2607">
        <f>AVERAGE(data!L2607:O2607)</f>
        <v>-1.5252499999999998</v>
      </c>
      <c r="F2607">
        <f>AVERAGE(data!P2607:T2607)</f>
        <v>-0.98022000000000009</v>
      </c>
      <c r="G2607">
        <f>AVERAGE(data!U2607:Y2607)</f>
        <v>-0.78752</v>
      </c>
      <c r="H2607">
        <f>AVERAGE(data!C2607:Y2607)</f>
        <v>-1.3556565217391305</v>
      </c>
      <c r="I2607">
        <f>SUMSQ(data!C2607:Y2607)</f>
        <v>78.035694370000016</v>
      </c>
      <c r="J2607">
        <f>SUMSQ(data!C2607:F2607)-4*stats!C2607^2</f>
        <v>1.9269169400000035</v>
      </c>
      <c r="K2607">
        <f>SUMSQ(data!G2607:K2607)-5*D2607^2</f>
        <v>2.7402119480000025</v>
      </c>
      <c r="L2607">
        <f>SUMSQ(data!L2607:O2607)-4*E2607^2</f>
        <v>2.4691398900000028</v>
      </c>
      <c r="M2607">
        <f>SUMSQ(data!P2607:T2607)-5*stats!F2607^2</f>
        <v>9.4813560480000003</v>
      </c>
      <c r="N2607">
        <f>SUMSQ(data!U2607:Y2607)-5*stats!G2607^2</f>
        <v>14.833061228000004</v>
      </c>
      <c r="O2607">
        <f t="shared" si="200"/>
        <v>31.450686054000016</v>
      </c>
      <c r="P2607">
        <f t="shared" si="201"/>
        <v>5.3323488603604092</v>
      </c>
      <c r="Q2607">
        <f t="shared" si="202"/>
        <v>3.5251088840035356E-3</v>
      </c>
      <c r="R2607">
        <f t="shared" si="203"/>
        <v>21.816898883097881</v>
      </c>
      <c r="S2607">
        <f t="shared" si="204"/>
        <v>1</v>
      </c>
    </row>
    <row r="2608" spans="1:19" x14ac:dyDescent="0.2">
      <c r="A2608" t="s">
        <v>2629</v>
      </c>
      <c r="B2608" t="s">
        <v>8281</v>
      </c>
      <c r="C2608">
        <f>AVERAGE(data!C2608:F2608)</f>
        <v>1.4950000000000019E-2</v>
      </c>
      <c r="D2608">
        <f>AVERAGE(data!G2608:K2608)</f>
        <v>0.15801999999999999</v>
      </c>
      <c r="E2608">
        <f>AVERAGE(data!L2608:O2608)</f>
        <v>0.46452499999999997</v>
      </c>
      <c r="F2608">
        <f>AVERAGE(data!P2608:T2608)</f>
        <v>-0.78429999999999989</v>
      </c>
      <c r="G2608">
        <f>AVERAGE(data!U2608:Y2608)</f>
        <v>-0.26311999999999997</v>
      </c>
      <c r="H2608">
        <f>AVERAGE(data!C2608:Y2608)</f>
        <v>-0.1099608695652174</v>
      </c>
      <c r="I2608">
        <f>SUMSQ(data!C2608:Y2608)</f>
        <v>26.503480670000002</v>
      </c>
      <c r="J2608">
        <f>SUMSQ(data!C2608:F2608)-4*stats!C2608^2</f>
        <v>4.1102792900000011</v>
      </c>
      <c r="K2608">
        <f>SUMSQ(data!G2608:K2608)-5*D2608^2</f>
        <v>3.6668898079999992</v>
      </c>
      <c r="L2608">
        <f>SUMSQ(data!L2608:O2608)-4*E2608^2</f>
        <v>2.0156136275000005</v>
      </c>
      <c r="M2608">
        <f>SUMSQ(data!P2608:T2608)-5*stats!F2608^2</f>
        <v>9.5010992000000005</v>
      </c>
      <c r="N2608">
        <f>SUMSQ(data!U2608:Y2608)-5*stats!G2608^2</f>
        <v>2.7989261079999999</v>
      </c>
      <c r="O2608">
        <f t="shared" si="200"/>
        <v>22.092808033500003</v>
      </c>
      <c r="P2608">
        <f t="shared" si="201"/>
        <v>0.71871450054348274</v>
      </c>
      <c r="Q2608">
        <f t="shared" si="202"/>
        <v>0.61777428803571388</v>
      </c>
      <c r="R2608">
        <f t="shared" si="203"/>
        <v>3823.4050686530331</v>
      </c>
      <c r="S2608">
        <f t="shared" si="204"/>
        <v>1</v>
      </c>
    </row>
    <row r="2609" spans="1:19" x14ac:dyDescent="0.2">
      <c r="A2609" t="s">
        <v>2630</v>
      </c>
      <c r="B2609" t="s">
        <v>8282</v>
      </c>
      <c r="C2609">
        <f>AVERAGE(data!C2609:F2609)</f>
        <v>0.14242499999999997</v>
      </c>
      <c r="D2609">
        <f>AVERAGE(data!G2609:K2609)</f>
        <v>0.21152000000000001</v>
      </c>
      <c r="E2609">
        <f>AVERAGE(data!L2609:O2609)</f>
        <v>-0.33967499999999995</v>
      </c>
      <c r="F2609">
        <f>AVERAGE(data!P2609:T2609)</f>
        <v>0.90581999999999996</v>
      </c>
      <c r="G2609">
        <f>AVERAGE(data!U2609:Y2609)</f>
        <v>0.12042000000000001</v>
      </c>
      <c r="H2609">
        <f>AVERAGE(data!C2609:Y2609)</f>
        <v>0.23477391304347822</v>
      </c>
      <c r="I2609">
        <f>SUMSQ(data!C2609:Y2609)</f>
        <v>13.231239459999999</v>
      </c>
      <c r="J2609">
        <f>SUMSQ(data!C2609:F2609)-4*stats!C2609^2</f>
        <v>2.7869321675000003</v>
      </c>
      <c r="K2609">
        <f>SUMSQ(data!G2609:K2609)-5*D2609^2</f>
        <v>1.145796308</v>
      </c>
      <c r="L2609">
        <f>SUMSQ(data!L2609:O2609)-4*E2609^2</f>
        <v>0.13828618750000005</v>
      </c>
      <c r="M2609">
        <f>SUMSQ(data!P2609:T2609)-5*stats!F2609^2</f>
        <v>1.2437301880000007</v>
      </c>
      <c r="N2609">
        <f>SUMSQ(data!U2609:Y2609)-5*stats!G2609^2</f>
        <v>2.9750808679999996</v>
      </c>
      <c r="O2609">
        <f t="shared" si="200"/>
        <v>8.2898257190000013</v>
      </c>
      <c r="P2609">
        <f t="shared" si="201"/>
        <v>2.1458942649213961</v>
      </c>
      <c r="Q2609">
        <f t="shared" si="202"/>
        <v>0.10634219848221088</v>
      </c>
      <c r="R2609">
        <f t="shared" si="203"/>
        <v>658.15186640640309</v>
      </c>
      <c r="S2609">
        <f t="shared" si="204"/>
        <v>1</v>
      </c>
    </row>
    <row r="2610" spans="1:19" x14ac:dyDescent="0.2">
      <c r="A2610" t="s">
        <v>2631</v>
      </c>
      <c r="B2610" t="s">
        <v>8283</v>
      </c>
      <c r="C2610">
        <f>AVERAGE(data!C2610:F2610)</f>
        <v>1.1437999999999999</v>
      </c>
      <c r="D2610">
        <f>AVERAGE(data!G2610:K2610)</f>
        <v>0.20319999999999999</v>
      </c>
      <c r="E2610">
        <f>AVERAGE(data!L2610:O2610)</f>
        <v>0.84552499999999997</v>
      </c>
      <c r="F2610">
        <f>AVERAGE(data!P2610:T2610)</f>
        <v>0.12511999999999998</v>
      </c>
      <c r="G2610">
        <f>AVERAGE(data!U2610:Y2610)</f>
        <v>-0.47260000000000002</v>
      </c>
      <c r="H2610">
        <f>AVERAGE(data!C2610:Y2610)</f>
        <v>0.31460434782608687</v>
      </c>
      <c r="I2610">
        <f>SUMSQ(data!C2610:Y2610)</f>
        <v>16.264237169999998</v>
      </c>
      <c r="J2610">
        <f>SUMSQ(data!C2610:F2610)-4*stats!C2610^2</f>
        <v>0.88226522000000074</v>
      </c>
      <c r="K2610">
        <f>SUMSQ(data!G2610:K2610)-5*D2610^2</f>
        <v>1.41466376</v>
      </c>
      <c r="L2610">
        <f>SUMSQ(data!L2610:O2610)-4*E2610^2</f>
        <v>0.77110784750000017</v>
      </c>
      <c r="M2610">
        <f>SUMSQ(data!P2610:T2610)-5*stats!F2610^2</f>
        <v>3.2284064280000009</v>
      </c>
      <c r="N2610">
        <f>SUMSQ(data!U2610:Y2610)-5*stats!G2610^2</f>
        <v>0.47354998000000004</v>
      </c>
      <c r="O2610">
        <f t="shared" si="200"/>
        <v>6.7699932355000012</v>
      </c>
      <c r="P2610">
        <f t="shared" si="201"/>
        <v>5.0486428826801708</v>
      </c>
      <c r="Q2610">
        <f t="shared" si="202"/>
        <v>4.5825783028553774E-3</v>
      </c>
      <c r="R2610">
        <f t="shared" si="203"/>
        <v>28.361577116371929</v>
      </c>
      <c r="S2610">
        <f t="shared" si="204"/>
        <v>1</v>
      </c>
    </row>
    <row r="2611" spans="1:19" x14ac:dyDescent="0.2">
      <c r="A2611" t="s">
        <v>2632</v>
      </c>
      <c r="B2611" t="s">
        <v>8284</v>
      </c>
      <c r="C2611">
        <f>AVERAGE(data!C2611:F2611)</f>
        <v>0.54730000000000001</v>
      </c>
      <c r="D2611">
        <f>AVERAGE(data!G2611:K2611)</f>
        <v>0.21966000000000002</v>
      </c>
      <c r="E2611">
        <f>AVERAGE(data!L2611:O2611)</f>
        <v>0.33102500000000001</v>
      </c>
      <c r="F2611">
        <f>AVERAGE(data!P2611:T2611)</f>
        <v>-0.78843999999999992</v>
      </c>
      <c r="G2611">
        <f>AVERAGE(data!U2611:Y2611)</f>
        <v>-0.85580000000000001</v>
      </c>
      <c r="H2611">
        <f>AVERAGE(data!C2611:Y2611)</f>
        <v>-0.15693913043478255</v>
      </c>
      <c r="I2611">
        <f>SUMSQ(data!C2611:Y2611)</f>
        <v>18.014329200000002</v>
      </c>
      <c r="J2611">
        <f>SUMSQ(data!C2611:F2611)-4*stats!C2611^2</f>
        <v>1.9907383400000003</v>
      </c>
      <c r="K2611">
        <f>SUMSQ(data!G2611:K2611)-5*D2611^2</f>
        <v>2.6054972919999999</v>
      </c>
      <c r="L2611">
        <f>SUMSQ(data!L2611:O2611)-4*E2611^2</f>
        <v>0.79611126749999994</v>
      </c>
      <c r="M2611">
        <f>SUMSQ(data!P2611:T2611)-5*stats!F2611^2</f>
        <v>0.27191139200000025</v>
      </c>
      <c r="N2611">
        <f>SUMSQ(data!U2611:Y2611)-5*stats!G2611^2</f>
        <v>3.7022025999999997</v>
      </c>
      <c r="O2611">
        <f t="shared" si="200"/>
        <v>9.3664608914999992</v>
      </c>
      <c r="P2611">
        <f t="shared" si="201"/>
        <v>3.3238088826968135</v>
      </c>
      <c r="Q2611">
        <f t="shared" si="202"/>
        <v>2.6663534273500353E-2</v>
      </c>
      <c r="R2611">
        <f t="shared" si="203"/>
        <v>165.02061361869369</v>
      </c>
      <c r="S2611">
        <f t="shared" si="204"/>
        <v>1</v>
      </c>
    </row>
    <row r="2612" spans="1:19" x14ac:dyDescent="0.2">
      <c r="A2612" t="s">
        <v>2633</v>
      </c>
      <c r="B2612" t="s">
        <v>8285</v>
      </c>
      <c r="C2612">
        <f>AVERAGE(data!C2612:F2612)</f>
        <v>-0.67044999999999999</v>
      </c>
      <c r="D2612">
        <f>AVERAGE(data!G2612:K2612)</f>
        <v>-0.68722000000000005</v>
      </c>
      <c r="E2612">
        <f>AVERAGE(data!L2612:O2612)</f>
        <v>-0.86495</v>
      </c>
      <c r="F2612">
        <f>AVERAGE(data!P2612:T2612)</f>
        <v>-0.44591999999999998</v>
      </c>
      <c r="G2612">
        <f>AVERAGE(data!U2612:Y2612)</f>
        <v>-0.59328000000000003</v>
      </c>
      <c r="H2612">
        <f>AVERAGE(data!C2612:Y2612)</f>
        <v>-0.6423347826086957</v>
      </c>
      <c r="I2612">
        <f>SUMSQ(data!C2612:Y2612)</f>
        <v>14.425706609999999</v>
      </c>
      <c r="J2612">
        <f>SUMSQ(data!C2612:F2612)-4*stats!C2612^2</f>
        <v>0.25371202999999998</v>
      </c>
      <c r="K2612">
        <f>SUMSQ(data!G2612:K2612)-5*D2612^2</f>
        <v>0.43951330799999955</v>
      </c>
      <c r="L2612">
        <f>SUMSQ(data!L2612:O2612)-4*E2612^2</f>
        <v>0.12886864999999981</v>
      </c>
      <c r="M2612">
        <f>SUMSQ(data!P2612:T2612)-5*stats!F2612^2</f>
        <v>2.7237965479999997</v>
      </c>
      <c r="N2612">
        <f>SUMSQ(data!U2612:Y2612)-5*stats!G2612^2</f>
        <v>0.97376358799999996</v>
      </c>
      <c r="O2612">
        <f t="shared" si="200"/>
        <v>4.5196541239999988</v>
      </c>
      <c r="P2612">
        <f t="shared" si="201"/>
        <v>7.8903800979439751</v>
      </c>
      <c r="Q2612">
        <f t="shared" si="202"/>
        <v>4.3681773557374383E-4</v>
      </c>
      <c r="R2612">
        <f t="shared" si="203"/>
        <v>2.7034649654659004</v>
      </c>
      <c r="S2612">
        <f t="shared" si="204"/>
        <v>1</v>
      </c>
    </row>
    <row r="2613" spans="1:19" x14ac:dyDescent="0.2">
      <c r="A2613" t="s">
        <v>2634</v>
      </c>
      <c r="B2613" t="s">
        <v>8286</v>
      </c>
      <c r="C2613">
        <f>AVERAGE(data!C2613:F2613)</f>
        <v>0.79180000000000006</v>
      </c>
      <c r="D2613">
        <f>AVERAGE(data!G2613:K2613)</f>
        <v>0.46904000000000001</v>
      </c>
      <c r="E2613">
        <f>AVERAGE(data!L2613:O2613)</f>
        <v>0.12897500000000001</v>
      </c>
      <c r="F2613">
        <f>AVERAGE(data!P2613:T2613)</f>
        <v>-0.74738000000000004</v>
      </c>
      <c r="G2613">
        <f>AVERAGE(data!U2613:Y2613)</f>
        <v>-0.46799999999999997</v>
      </c>
      <c r="H2613">
        <f>AVERAGE(data!C2613:Y2613)</f>
        <v>-2.1130434782608491E-3</v>
      </c>
      <c r="I2613">
        <f>SUMSQ(data!C2613:Y2613)</f>
        <v>20.381427139999996</v>
      </c>
      <c r="J2613">
        <f>SUMSQ(data!C2613:F2613)-4*stats!C2613^2</f>
        <v>3.4257757799999999</v>
      </c>
      <c r="K2613">
        <f>SUMSQ(data!G2613:K2613)-5*D2613^2</f>
        <v>3.1035495919999994</v>
      </c>
      <c r="L2613">
        <f>SUMSQ(data!L2613:O2613)-4*E2613^2</f>
        <v>0.62063582750000001</v>
      </c>
      <c r="M2613">
        <f>SUMSQ(data!P2613:T2613)-5*stats!F2613^2</f>
        <v>1.2907641679999995</v>
      </c>
      <c r="N2613">
        <f>SUMSQ(data!U2613:Y2613)-5*stats!G2613^2</f>
        <v>4.3783776800000007</v>
      </c>
      <c r="O2613">
        <f t="shared" si="200"/>
        <v>12.819103047500001</v>
      </c>
      <c r="P2613">
        <f t="shared" si="201"/>
        <v>2.1237341358535473</v>
      </c>
      <c r="Q2613">
        <f t="shared" si="202"/>
        <v>0.10929168770702412</v>
      </c>
      <c r="R2613">
        <f t="shared" si="203"/>
        <v>676.40625521877223</v>
      </c>
      <c r="S2613">
        <f t="shared" si="204"/>
        <v>1</v>
      </c>
    </row>
    <row r="2614" spans="1:19" x14ac:dyDescent="0.2">
      <c r="A2614" t="s">
        <v>2635</v>
      </c>
      <c r="B2614" t="s">
        <v>8287</v>
      </c>
      <c r="C2614">
        <f>AVERAGE(data!C2614:F2614)</f>
        <v>0.43267499999999998</v>
      </c>
      <c r="D2614">
        <f>AVERAGE(data!G2614:K2614)</f>
        <v>0.48261999999999999</v>
      </c>
      <c r="E2614">
        <f>AVERAGE(data!L2614:O2614)</f>
        <v>0.77525000000000011</v>
      </c>
      <c r="F2614">
        <f>AVERAGE(data!P2614:T2614)</f>
        <v>-0.61416000000000004</v>
      </c>
      <c r="G2614">
        <f>AVERAGE(data!U2614:Y2614)</f>
        <v>-0.68049999999999999</v>
      </c>
      <c r="H2614">
        <f>AVERAGE(data!C2614:Y2614)</f>
        <v>3.3543478260869543E-2</v>
      </c>
      <c r="I2614">
        <f>SUMSQ(data!C2614:Y2614)</f>
        <v>14.84128235</v>
      </c>
      <c r="J2614">
        <f>SUMSQ(data!C2614:F2614)-4*stats!C2614^2</f>
        <v>0.7792560675000002</v>
      </c>
      <c r="K2614">
        <f>SUMSQ(data!G2614:K2614)-5*D2614^2</f>
        <v>0.38930770800000003</v>
      </c>
      <c r="L2614">
        <f>SUMSQ(data!L2614:O2614)-4*E2614^2</f>
        <v>0.17320048999999926</v>
      </c>
      <c r="M2614">
        <f>SUMSQ(data!P2614:T2614)-5*stats!F2614^2</f>
        <v>2.1507111720000003</v>
      </c>
      <c r="N2614">
        <f>SUMSQ(data!U2614:Y2614)-5*stats!G2614^2</f>
        <v>2.8299519399999999</v>
      </c>
      <c r="O2614">
        <f t="shared" si="200"/>
        <v>6.3224273774999995</v>
      </c>
      <c r="P2614">
        <f t="shared" si="201"/>
        <v>4.8506492949432083</v>
      </c>
      <c r="Q2614">
        <f t="shared" si="202"/>
        <v>5.5267233743020528E-3</v>
      </c>
      <c r="R2614">
        <f t="shared" si="203"/>
        <v>34.204890963555407</v>
      </c>
      <c r="S2614">
        <f t="shared" si="204"/>
        <v>1</v>
      </c>
    </row>
    <row r="2615" spans="1:19" x14ac:dyDescent="0.2">
      <c r="A2615" t="s">
        <v>2636</v>
      </c>
      <c r="B2615" t="s">
        <v>8288</v>
      </c>
      <c r="C2615">
        <f>AVERAGE(data!C2615:F2615)</f>
        <v>-0.346775</v>
      </c>
      <c r="D2615">
        <f>AVERAGE(data!G2615:K2615)</f>
        <v>-0.23477999999999999</v>
      </c>
      <c r="E2615">
        <f>AVERAGE(data!L2615:O2615)</f>
        <v>-0.15350000000000003</v>
      </c>
      <c r="F2615">
        <f>AVERAGE(data!P2615:T2615)</f>
        <v>0.68337999999999999</v>
      </c>
      <c r="G2615">
        <f>AVERAGE(data!U2615:Y2615)</f>
        <v>0.10308000000000002</v>
      </c>
      <c r="H2615">
        <f>AVERAGE(data!C2615:Y2615)</f>
        <v>3.2926086956521751E-2</v>
      </c>
      <c r="I2615">
        <f>SUMSQ(data!C2615:Y2615)</f>
        <v>20.075631489999999</v>
      </c>
      <c r="J2615">
        <f>SUMSQ(data!C2615:F2615)-4*stats!C2615^2</f>
        <v>2.0232376474999998</v>
      </c>
      <c r="K2615">
        <f>SUMSQ(data!G2615:K2615)-5*D2615^2</f>
        <v>1.6285620280000002</v>
      </c>
      <c r="L2615">
        <f>SUMSQ(data!L2615:O2615)-4*E2615^2</f>
        <v>9.5940379999999936E-2</v>
      </c>
      <c r="M2615">
        <f>SUMSQ(data!P2615:T2615)-5*stats!F2615^2</f>
        <v>2.7578696680000006</v>
      </c>
      <c r="N2615">
        <f>SUMSQ(data!U2615:Y2615)-5*stats!G2615^2</f>
        <v>10.330984367999999</v>
      </c>
      <c r="O2615">
        <f t="shared" si="200"/>
        <v>16.8365940915</v>
      </c>
      <c r="P2615">
        <f t="shared" si="201"/>
        <v>0.69257087099859749</v>
      </c>
      <c r="Q2615">
        <f t="shared" si="202"/>
        <v>0.63563390264656183</v>
      </c>
      <c r="R2615">
        <f t="shared" si="203"/>
        <v>3933.9382234795712</v>
      </c>
      <c r="S2615">
        <f t="shared" si="204"/>
        <v>1</v>
      </c>
    </row>
    <row r="2616" spans="1:19" x14ac:dyDescent="0.2">
      <c r="A2616" t="s">
        <v>2637</v>
      </c>
      <c r="B2616" t="s">
        <v>8289</v>
      </c>
      <c r="C2616">
        <f>AVERAGE(data!C2616:F2616)</f>
        <v>-0.37737500000000002</v>
      </c>
      <c r="D2616">
        <f>AVERAGE(data!G2616:K2616)</f>
        <v>0.14409999999999995</v>
      </c>
      <c r="E2616">
        <f>AVERAGE(data!L2616:O2616)</f>
        <v>-0.5225749999999999</v>
      </c>
      <c r="F2616">
        <f>AVERAGE(data!P2616:T2616)</f>
        <v>0.41819999999999996</v>
      </c>
      <c r="G2616">
        <f>AVERAGE(data!U2616:Y2616)</f>
        <v>-0.43166000000000004</v>
      </c>
      <c r="H2616">
        <f>AVERAGE(data!C2616:Y2616)</f>
        <v>-0.12811304347826089</v>
      </c>
      <c r="I2616">
        <f>SUMSQ(data!C2616:Y2616)</f>
        <v>21.277670040000004</v>
      </c>
      <c r="J2616">
        <f>SUMSQ(data!C2616:F2616)-4*stats!C2616^2</f>
        <v>2.1301571275000004</v>
      </c>
      <c r="K2616">
        <f>SUMSQ(data!G2616:K2616)-5*D2616^2</f>
        <v>6.0060992799999999</v>
      </c>
      <c r="L2616">
        <f>SUMSQ(data!L2616:O2616)-4*E2616^2</f>
        <v>1.2691130275000004</v>
      </c>
      <c r="M2616">
        <f>SUMSQ(data!P2616:T2616)-5*stats!F2616^2</f>
        <v>3.2752561</v>
      </c>
      <c r="N2616">
        <f>SUMSQ(data!U2616:Y2616)-5*stats!G2616^2</f>
        <v>5.0251263920000007</v>
      </c>
      <c r="O2616">
        <f t="shared" si="200"/>
        <v>17.705751927000001</v>
      </c>
      <c r="P2616">
        <f t="shared" si="201"/>
        <v>0.72625580996597494</v>
      </c>
      <c r="Q2616">
        <f t="shared" si="202"/>
        <v>0.61267106558398832</v>
      </c>
      <c r="R2616">
        <f t="shared" si="203"/>
        <v>3791.8212248993036</v>
      </c>
      <c r="S2616">
        <f t="shared" si="204"/>
        <v>1</v>
      </c>
    </row>
    <row r="2617" spans="1:19" x14ac:dyDescent="0.2">
      <c r="A2617" t="s">
        <v>2638</v>
      </c>
      <c r="B2617" t="s">
        <v>8290</v>
      </c>
      <c r="C2617">
        <f>AVERAGE(data!C2617:F2617)</f>
        <v>0.39405000000000001</v>
      </c>
      <c r="D2617">
        <f>AVERAGE(data!G2617:K2617)</f>
        <v>0.76876</v>
      </c>
      <c r="E2617">
        <f>AVERAGE(data!L2617:O2617)</f>
        <v>0.92199999999999993</v>
      </c>
      <c r="F2617">
        <f>AVERAGE(data!P2617:T2617)</f>
        <v>-0.66439999999999988</v>
      </c>
      <c r="G2617">
        <f>AVERAGE(data!U2617:Y2617)</f>
        <v>-0.26684000000000002</v>
      </c>
      <c r="H2617">
        <f>AVERAGE(data!C2617:Y2617)</f>
        <v>0.19355652173913035</v>
      </c>
      <c r="I2617">
        <f>SUMSQ(data!C2617:Y2617)</f>
        <v>20.62551728</v>
      </c>
      <c r="J2617">
        <f>SUMSQ(data!C2617:F2617)-4*stats!C2617^2</f>
        <v>0.52205644999999967</v>
      </c>
      <c r="K2617">
        <f>SUMSQ(data!G2617:K2617)-5*D2617^2</f>
        <v>4.246446272</v>
      </c>
      <c r="L2617">
        <f>SUMSQ(data!L2617:O2617)-4*E2617^2</f>
        <v>1.6109487200000006</v>
      </c>
      <c r="M2617">
        <f>SUMSQ(data!P2617:T2617)-5*stats!F2617^2</f>
        <v>2.7702729200000009</v>
      </c>
      <c r="N2617">
        <f>SUMSQ(data!U2617:Y2617)-5*stats!G2617^2</f>
        <v>1.9362408919999998</v>
      </c>
      <c r="O2617">
        <f t="shared" si="200"/>
        <v>11.085965254000001</v>
      </c>
      <c r="P2617">
        <f t="shared" si="201"/>
        <v>3.0978256296815192</v>
      </c>
      <c r="Q2617">
        <f t="shared" si="202"/>
        <v>3.43685330172364E-2</v>
      </c>
      <c r="R2617">
        <f t="shared" si="203"/>
        <v>212.70685084367608</v>
      </c>
      <c r="S2617">
        <f t="shared" si="204"/>
        <v>1</v>
      </c>
    </row>
    <row r="2618" spans="1:19" x14ac:dyDescent="0.2">
      <c r="A2618" t="s">
        <v>2639</v>
      </c>
      <c r="B2618" t="s">
        <v>8291</v>
      </c>
      <c r="C2618">
        <f>AVERAGE(data!C2618:F2618)</f>
        <v>3.1867999999999999</v>
      </c>
      <c r="D2618">
        <f>AVERAGE(data!G2618:K2618)</f>
        <v>2.5720800000000001</v>
      </c>
      <c r="E2618">
        <f>AVERAGE(data!L2618:O2618)</f>
        <v>2.8199000000000001</v>
      </c>
      <c r="F2618">
        <f>AVERAGE(data!P2618:T2618)</f>
        <v>-0.38852000000000003</v>
      </c>
      <c r="G2618">
        <f>AVERAGE(data!U2618:Y2618)</f>
        <v>-0.94057999999999997</v>
      </c>
      <c r="H2618">
        <f>AVERAGE(data!C2618:Y2618)</f>
        <v>1.3148565217391306</v>
      </c>
      <c r="I2618">
        <f>SUMSQ(data!C2618:Y2618)</f>
        <v>127.14600120999999</v>
      </c>
      <c r="J2618">
        <f>SUMSQ(data!C2618:F2618)-4*stats!C2618^2</f>
        <v>2.8661184800000044</v>
      </c>
      <c r="K2618">
        <f>SUMSQ(data!G2618:K2618)-5*D2618^2</f>
        <v>2.3853385479999858</v>
      </c>
      <c r="L2618">
        <f>SUMSQ(data!L2618:O2618)-4*E2618^2</f>
        <v>0.20748637999999531</v>
      </c>
      <c r="M2618">
        <f>SUMSQ(data!P2618:T2618)-5*stats!F2618^2</f>
        <v>5.5786481080000003</v>
      </c>
      <c r="N2618">
        <f>SUMSQ(data!U2618:Y2618)-5*stats!G2618^2</f>
        <v>5.4221184279999992</v>
      </c>
      <c r="O2618">
        <f t="shared" si="200"/>
        <v>16.459709943999982</v>
      </c>
      <c r="P2618">
        <f t="shared" si="201"/>
        <v>24.208849968395317</v>
      </c>
      <c r="Q2618">
        <f t="shared" si="202"/>
        <v>2.0918624992036523E-7</v>
      </c>
      <c r="R2618">
        <f t="shared" si="203"/>
        <v>1.2946537007571405E-3</v>
      </c>
      <c r="S2618">
        <f t="shared" si="204"/>
        <v>1.2946537007571405E-3</v>
      </c>
    </row>
    <row r="2619" spans="1:19" x14ac:dyDescent="0.2">
      <c r="A2619" t="s">
        <v>2640</v>
      </c>
      <c r="B2619" t="s">
        <v>8292</v>
      </c>
      <c r="C2619">
        <f>AVERAGE(data!C2619:F2619)</f>
        <v>-0.7319</v>
      </c>
      <c r="D2619">
        <f>AVERAGE(data!G2619:K2619)</f>
        <v>-0.21612000000000001</v>
      </c>
      <c r="E2619">
        <f>AVERAGE(data!L2619:O2619)</f>
        <v>-0.13500000000000001</v>
      </c>
      <c r="F2619">
        <f>AVERAGE(data!P2619:T2619)</f>
        <v>1.2510399999999999</v>
      </c>
      <c r="G2619">
        <f>AVERAGE(data!U2619:Y2619)</f>
        <v>0.21559999999999996</v>
      </c>
      <c r="H2619">
        <f>AVERAGE(data!C2619:Y2619)</f>
        <v>0.12108695652173912</v>
      </c>
      <c r="I2619">
        <f>SUMSQ(data!C2619:Y2619)</f>
        <v>22.440809499999997</v>
      </c>
      <c r="J2619">
        <f>SUMSQ(data!C2619:F2619)-4*stats!C2619^2</f>
        <v>0.41894023999999996</v>
      </c>
      <c r="K2619">
        <f>SUMSQ(data!G2619:K2619)-5*D2619^2</f>
        <v>1.0497564879999999</v>
      </c>
      <c r="L2619">
        <f>SUMSQ(data!L2619:O2619)-4*E2619^2</f>
        <v>0.24924590000000002</v>
      </c>
      <c r="M2619">
        <f>SUMSQ(data!P2619:T2619)-5*stats!F2619^2</f>
        <v>5.7440991719999976</v>
      </c>
      <c r="N2619">
        <f>SUMSQ(data!U2619:Y2619)-5*stats!G2619^2</f>
        <v>4.4716957800000001</v>
      </c>
      <c r="O2619">
        <f t="shared" si="200"/>
        <v>11.933737579999999</v>
      </c>
      <c r="P2619">
        <f t="shared" si="201"/>
        <v>3.1696238214080119</v>
      </c>
      <c r="Q2619">
        <f t="shared" si="202"/>
        <v>3.1686215557324648E-2</v>
      </c>
      <c r="R2619">
        <f t="shared" si="203"/>
        <v>196.10598808428225</v>
      </c>
      <c r="S2619">
        <f t="shared" si="204"/>
        <v>1</v>
      </c>
    </row>
    <row r="2620" spans="1:19" x14ac:dyDescent="0.2">
      <c r="A2620" t="s">
        <v>2641</v>
      </c>
      <c r="B2620" t="s">
        <v>8293</v>
      </c>
      <c r="C2620">
        <f>AVERAGE(data!C2620:F2620)</f>
        <v>-0.26757499999999995</v>
      </c>
      <c r="D2620">
        <f>AVERAGE(data!G2620:K2620)</f>
        <v>-0.29441999999999996</v>
      </c>
      <c r="E2620">
        <f>AVERAGE(data!L2620:O2620)</f>
        <v>-0.46012500000000001</v>
      </c>
      <c r="F2620">
        <f>AVERAGE(data!P2620:T2620)</f>
        <v>0.47843999999999998</v>
      </c>
      <c r="G2620">
        <f>AVERAGE(data!U2620:Y2620)</f>
        <v>0.19312000000000004</v>
      </c>
      <c r="H2620">
        <f>AVERAGE(data!C2620:Y2620)</f>
        <v>-4.4569565217391312E-2</v>
      </c>
      <c r="I2620">
        <f>SUMSQ(data!C2620:Y2620)</f>
        <v>11.242197150000001</v>
      </c>
      <c r="J2620">
        <f>SUMSQ(data!C2620:F2620)-4*stats!C2620^2</f>
        <v>0.69421122750000031</v>
      </c>
      <c r="K2620">
        <f>SUMSQ(data!G2620:K2620)-5*D2620^2</f>
        <v>0.68585694800000008</v>
      </c>
      <c r="L2620">
        <f>SUMSQ(data!L2620:O2620)-4*E2620^2</f>
        <v>1.4692628274999995</v>
      </c>
      <c r="M2620">
        <f>SUMSQ(data!P2620:T2620)-5*stats!F2620^2</f>
        <v>1.6650186520000001</v>
      </c>
      <c r="N2620">
        <f>SUMSQ(data!U2620:Y2620)-5*stats!G2620^2</f>
        <v>3.8301853880000007</v>
      </c>
      <c r="O2620">
        <f t="shared" si="200"/>
        <v>8.3445350430000005</v>
      </c>
      <c r="P2620">
        <f t="shared" si="201"/>
        <v>1.2501096264136093</v>
      </c>
      <c r="Q2620">
        <f t="shared" si="202"/>
        <v>0.32741377420121964</v>
      </c>
      <c r="R2620">
        <f t="shared" si="203"/>
        <v>2026.3638485313484</v>
      </c>
      <c r="S2620">
        <f t="shared" si="204"/>
        <v>1</v>
      </c>
    </row>
    <row r="2621" spans="1:19" x14ac:dyDescent="0.2">
      <c r="A2621" t="s">
        <v>2642</v>
      </c>
      <c r="B2621" t="s">
        <v>8294</v>
      </c>
      <c r="C2621">
        <f>AVERAGE(data!C2621:F2621)</f>
        <v>1.4668750000000002</v>
      </c>
      <c r="D2621">
        <f>AVERAGE(data!G2621:K2621)</f>
        <v>1.2494000000000001</v>
      </c>
      <c r="E2621">
        <f>AVERAGE(data!L2621:O2621)</f>
        <v>0.81599999999999995</v>
      </c>
      <c r="F2621">
        <f>AVERAGE(data!P2621:T2621)</f>
        <v>-0.53673999999999999</v>
      </c>
      <c r="G2621">
        <f>AVERAGE(data!U2621:Y2621)</f>
        <v>-0.39082</v>
      </c>
      <c r="H2621">
        <f>AVERAGE(data!C2621:Y2621)</f>
        <v>0.46698695652173916</v>
      </c>
      <c r="I2621">
        <f>SUMSQ(data!C2621:Y2621)</f>
        <v>38.753258869999996</v>
      </c>
      <c r="J2621">
        <f>SUMSQ(data!C2621:F2621)-4*stats!C2621^2</f>
        <v>5.3561022474999955</v>
      </c>
      <c r="K2621">
        <f>SUMSQ(data!G2621:K2621)-5*D2621^2</f>
        <v>3.6324874399999985</v>
      </c>
      <c r="L2621">
        <f>SUMSQ(data!L2621:O2621)-4*E2621^2</f>
        <v>1.6606460199999993</v>
      </c>
      <c r="M2621">
        <f>SUMSQ(data!P2621:T2621)-5*stats!F2621^2</f>
        <v>5.4227264519999991</v>
      </c>
      <c r="N2621">
        <f>SUMSQ(data!U2621:Y2621)-5*stats!G2621^2</f>
        <v>1.401831348</v>
      </c>
      <c r="O2621">
        <f t="shared" si="200"/>
        <v>17.473793507499991</v>
      </c>
      <c r="P2621">
        <f t="shared" si="201"/>
        <v>4.3840552008423153</v>
      </c>
      <c r="Q2621">
        <f t="shared" si="202"/>
        <v>8.7192985640829751E-3</v>
      </c>
      <c r="R2621">
        <f t="shared" si="203"/>
        <v>53.963738813109536</v>
      </c>
      <c r="S2621">
        <f t="shared" si="204"/>
        <v>1</v>
      </c>
    </row>
    <row r="2622" spans="1:19" x14ac:dyDescent="0.2">
      <c r="A2622" t="s">
        <v>2643</v>
      </c>
      <c r="B2622" t="s">
        <v>8295</v>
      </c>
      <c r="C2622">
        <f>AVERAGE(data!C2622:F2622)</f>
        <v>-0.30250000000000005</v>
      </c>
      <c r="D2622">
        <f>AVERAGE(data!G2622:K2622)</f>
        <v>0.14196</v>
      </c>
      <c r="E2622">
        <f>AVERAGE(data!L2622:O2622)</f>
        <v>0.18897500000000006</v>
      </c>
      <c r="F2622">
        <f>AVERAGE(data!P2622:T2622)</f>
        <v>-1.0167600000000001</v>
      </c>
      <c r="G2622">
        <f>AVERAGE(data!U2622:Y2622)</f>
        <v>0.13930000000000001</v>
      </c>
      <c r="H2622">
        <f>AVERAGE(data!C2622:Y2622)</f>
        <v>-0.17963478260869573</v>
      </c>
      <c r="I2622">
        <f>SUMSQ(data!C2622:Y2622)</f>
        <v>16.317373719999999</v>
      </c>
      <c r="J2622">
        <f>SUMSQ(data!C2622:F2622)-4*stats!C2622^2</f>
        <v>3.0443446999999999</v>
      </c>
      <c r="K2622">
        <f>SUMSQ(data!G2622:K2622)-5*D2622^2</f>
        <v>2.1201925919999995</v>
      </c>
      <c r="L2622">
        <f>SUMSQ(data!L2622:O2622)-4*E2622^2</f>
        <v>3.8741550275000001</v>
      </c>
      <c r="M2622">
        <f>SUMSQ(data!P2622:T2622)-5*stats!F2622^2</f>
        <v>1.0768225319999987</v>
      </c>
      <c r="N2622">
        <f>SUMSQ(data!U2622:Y2622)-5*stats!G2622^2</f>
        <v>0.32619752000000002</v>
      </c>
      <c r="O2622">
        <f t="shared" si="200"/>
        <v>10.4417123715</v>
      </c>
      <c r="P2622">
        <f t="shared" si="201"/>
        <v>2.0257578548451591</v>
      </c>
      <c r="Q2622">
        <f t="shared" si="202"/>
        <v>0.12340317301563045</v>
      </c>
      <c r="R2622">
        <f t="shared" si="203"/>
        <v>763.74223779373688</v>
      </c>
      <c r="S2622">
        <f t="shared" si="204"/>
        <v>1</v>
      </c>
    </row>
    <row r="2623" spans="1:19" x14ac:dyDescent="0.2">
      <c r="A2623" t="s">
        <v>2644</v>
      </c>
      <c r="B2623" t="s">
        <v>8296</v>
      </c>
      <c r="C2623">
        <f>AVERAGE(data!C2623:F2623)</f>
        <v>0.27052500000000002</v>
      </c>
      <c r="D2623">
        <f>AVERAGE(data!G2623:K2623)</f>
        <v>0.81372</v>
      </c>
      <c r="E2623">
        <f>AVERAGE(data!L2623:O2623)</f>
        <v>1.3377250000000001</v>
      </c>
      <c r="F2623">
        <f>AVERAGE(data!P2623:T2623)</f>
        <v>0.61731999999999998</v>
      </c>
      <c r="G2623">
        <f>AVERAGE(data!U2623:Y2623)</f>
        <v>0.97302000000000022</v>
      </c>
      <c r="H2623">
        <f>AVERAGE(data!C2623:Y2623)</f>
        <v>0.80231739130434765</v>
      </c>
      <c r="I2623">
        <f>SUMSQ(data!C2623:Y2623)</f>
        <v>46.106655530000005</v>
      </c>
      <c r="J2623">
        <f>SUMSQ(data!C2623:F2623)-4*stats!C2623^2</f>
        <v>4.2803806675000011</v>
      </c>
      <c r="K2623">
        <f>SUMSQ(data!G2623:K2623)-5*D2623^2</f>
        <v>10.815405368</v>
      </c>
      <c r="L2623">
        <f>SUMSQ(data!L2623:O2623)-4*E2623^2</f>
        <v>3.0740794475</v>
      </c>
      <c r="M2623">
        <f>SUMSQ(data!P2623:T2623)-5*stats!F2623^2</f>
        <v>2.3007077280000003</v>
      </c>
      <c r="N2623">
        <f>SUMSQ(data!U2623:Y2623)-5*stats!G2623^2</f>
        <v>8.2353538079999957</v>
      </c>
      <c r="O2623">
        <f t="shared" si="200"/>
        <v>28.705927018999997</v>
      </c>
      <c r="P2623">
        <f t="shared" si="201"/>
        <v>2.1822191144754832</v>
      </c>
      <c r="Q2623">
        <f t="shared" si="202"/>
        <v>0.101687787215098</v>
      </c>
      <c r="R2623">
        <f t="shared" si="203"/>
        <v>629.34571507424153</v>
      </c>
      <c r="S2623">
        <f t="shared" si="204"/>
        <v>1</v>
      </c>
    </row>
    <row r="2624" spans="1:19" x14ac:dyDescent="0.2">
      <c r="A2624" t="s">
        <v>2645</v>
      </c>
      <c r="B2624" t="s">
        <v>8297</v>
      </c>
      <c r="C2624">
        <f>AVERAGE(data!C2624:F2624)</f>
        <v>0.17407500000000001</v>
      </c>
      <c r="D2624">
        <f>AVERAGE(data!G2624:K2624)</f>
        <v>0.23454000000000014</v>
      </c>
      <c r="E2624">
        <f>AVERAGE(data!L2624:O2624)</f>
        <v>0.80727499999999996</v>
      </c>
      <c r="F2624">
        <f>AVERAGE(data!P2624:T2624)</f>
        <v>-8.2959999999999964E-2</v>
      </c>
      <c r="G2624">
        <f>AVERAGE(data!U2624:Y2624)</f>
        <v>0.55698000000000003</v>
      </c>
      <c r="H2624">
        <f>AVERAGE(data!C2624:Y2624)</f>
        <v>0.32470434782608687</v>
      </c>
      <c r="I2624">
        <f>SUMSQ(data!C2624:Y2624)</f>
        <v>16.306941380000001</v>
      </c>
      <c r="J2624">
        <f>SUMSQ(data!C2624:F2624)-4*stats!C2624^2</f>
        <v>0.94644824750000012</v>
      </c>
      <c r="K2624">
        <f>SUMSQ(data!G2624:K2624)-5*D2624^2</f>
        <v>4.4699546919999982</v>
      </c>
      <c r="L2624">
        <f>SUMSQ(data!L2624:O2624)-4*E2624^2</f>
        <v>0.15146444749999999</v>
      </c>
      <c r="M2624">
        <f>SUMSQ(data!P2624:T2624)-5*stats!F2624^2</f>
        <v>4.5056240920000006</v>
      </c>
      <c r="N2624">
        <f>SUMSQ(data!U2624:Y2624)-5*stats!G2624^2</f>
        <v>1.6448793079999997</v>
      </c>
      <c r="O2624">
        <f t="shared" si="200"/>
        <v>11.718370786999998</v>
      </c>
      <c r="P2624">
        <f t="shared" si="201"/>
        <v>1.4096545018976123</v>
      </c>
      <c r="Q2624">
        <f t="shared" si="202"/>
        <v>0.26790671732063426</v>
      </c>
      <c r="R2624">
        <f t="shared" si="203"/>
        <v>1658.0746734974055</v>
      </c>
      <c r="S2624">
        <f t="shared" si="204"/>
        <v>1</v>
      </c>
    </row>
    <row r="2625" spans="1:19" x14ac:dyDescent="0.2">
      <c r="A2625" t="s">
        <v>2646</v>
      </c>
      <c r="B2625" t="s">
        <v>8298</v>
      </c>
      <c r="C2625">
        <f>AVERAGE(data!C2625:F2625)</f>
        <v>0.66297499999999987</v>
      </c>
      <c r="D2625">
        <f>AVERAGE(data!G2625:K2625)</f>
        <v>0.76845999999999992</v>
      </c>
      <c r="E2625">
        <f>AVERAGE(data!L2625:O2625)</f>
        <v>1.216475</v>
      </c>
      <c r="F2625">
        <f>AVERAGE(data!P2625:T2625)</f>
        <v>-0.21510000000000001</v>
      </c>
      <c r="G2625">
        <f>AVERAGE(data!U2625:Y2625)</f>
        <v>-0.38219999999999998</v>
      </c>
      <c r="H2625">
        <f>AVERAGE(data!C2625:Y2625)</f>
        <v>0.3640695652173912</v>
      </c>
      <c r="I2625">
        <f>SUMSQ(data!C2625:Y2625)</f>
        <v>19.613748340000004</v>
      </c>
      <c r="J2625">
        <f>SUMSQ(data!C2625:F2625)-4*stats!C2625^2</f>
        <v>1.0653034475000009</v>
      </c>
      <c r="K2625">
        <f>SUMSQ(data!G2625:K2625)-5*D2625^2</f>
        <v>1.4860733120000011</v>
      </c>
      <c r="L2625">
        <f>SUMSQ(data!L2625:O2625)-4*E2625^2</f>
        <v>0.10025072750000064</v>
      </c>
      <c r="M2625">
        <f>SUMSQ(data!P2625:T2625)-5*stats!F2625^2</f>
        <v>1.0211851600000001</v>
      </c>
      <c r="N2625">
        <f>SUMSQ(data!U2625:Y2625)-5*stats!G2625^2</f>
        <v>4.3491684800000012</v>
      </c>
      <c r="O2625">
        <f t="shared" si="200"/>
        <v>8.0219811270000037</v>
      </c>
      <c r="P2625">
        <f t="shared" si="201"/>
        <v>5.2020020124886521</v>
      </c>
      <c r="Q2625">
        <f t="shared" si="202"/>
        <v>3.9732050351659306E-3</v>
      </c>
      <c r="R2625">
        <f t="shared" si="203"/>
        <v>24.590165962641944</v>
      </c>
      <c r="S2625">
        <f t="shared" si="204"/>
        <v>1</v>
      </c>
    </row>
    <row r="2626" spans="1:19" x14ac:dyDescent="0.2">
      <c r="A2626" t="s">
        <v>2647</v>
      </c>
      <c r="B2626" t="s">
        <v>8299</v>
      </c>
      <c r="C2626">
        <f>AVERAGE(data!C2626:F2626)</f>
        <v>-0.33329999999999999</v>
      </c>
      <c r="D2626">
        <f>AVERAGE(data!G2626:K2626)</f>
        <v>-2.1659999999999992E-2</v>
      </c>
      <c r="E2626">
        <f>AVERAGE(data!L2626:O2626)</f>
        <v>-0.26890000000000003</v>
      </c>
      <c r="F2626">
        <f>AVERAGE(data!P2626:T2626)</f>
        <v>0.74896000000000007</v>
      </c>
      <c r="G2626">
        <f>AVERAGE(data!U2626:Y2626)</f>
        <v>0.37959999999999999</v>
      </c>
      <c r="H2626">
        <f>AVERAGE(data!C2626:Y2626)</f>
        <v>0.13589999999999999</v>
      </c>
      <c r="I2626">
        <f>SUMSQ(data!C2626:Y2626)</f>
        <v>13.26066621</v>
      </c>
      <c r="J2626">
        <f>SUMSQ(data!C2626:F2626)-4*stats!C2626^2</f>
        <v>8.9604040000000107E-2</v>
      </c>
      <c r="K2626">
        <f>SUMSQ(data!G2626:K2626)-5*D2626^2</f>
        <v>2.9275998720000005</v>
      </c>
      <c r="L2626">
        <f>SUMSQ(data!L2626:O2626)-4*E2626^2</f>
        <v>0.22966553999999995</v>
      </c>
      <c r="M2626">
        <f>SUMSQ(data!P2626:T2626)-5*stats!F2626^2</f>
        <v>2.1359178319999992</v>
      </c>
      <c r="N2626">
        <f>SUMSQ(data!U2626:Y2626)-5*stats!G2626^2</f>
        <v>3.6167625400000007</v>
      </c>
      <c r="O2626">
        <f t="shared" si="200"/>
        <v>8.9995498240000007</v>
      </c>
      <c r="P2626">
        <f t="shared" si="201"/>
        <v>1.7045318143237826</v>
      </c>
      <c r="Q2626">
        <f t="shared" si="202"/>
        <v>0.18458335643367085</v>
      </c>
      <c r="R2626">
        <f t="shared" si="203"/>
        <v>1142.386392967989</v>
      </c>
      <c r="S2626">
        <f t="shared" si="204"/>
        <v>1</v>
      </c>
    </row>
    <row r="2627" spans="1:19" x14ac:dyDescent="0.2">
      <c r="A2627" t="s">
        <v>2648</v>
      </c>
      <c r="B2627" t="s">
        <v>8300</v>
      </c>
      <c r="C2627">
        <f>AVERAGE(data!C2627:F2627)</f>
        <v>0.522725</v>
      </c>
      <c r="D2627">
        <f>AVERAGE(data!G2627:K2627)</f>
        <v>0.46486</v>
      </c>
      <c r="E2627">
        <f>AVERAGE(data!L2627:O2627)</f>
        <v>0.15537499999999999</v>
      </c>
      <c r="F2627">
        <f>AVERAGE(data!P2627:T2627)</f>
        <v>0.26986000000000004</v>
      </c>
      <c r="G2627">
        <f>AVERAGE(data!U2627:Y2627)</f>
        <v>-0.11468</v>
      </c>
      <c r="H2627">
        <f>AVERAGE(data!C2627:Y2627)</f>
        <v>0.25272173913043477</v>
      </c>
      <c r="I2627">
        <f>SUMSQ(data!C2627:Y2627)</f>
        <v>9.8345500000000037</v>
      </c>
      <c r="J2627">
        <f>SUMSQ(data!C2627:F2627)-4*stats!C2627^2</f>
        <v>0.66302148750000023</v>
      </c>
      <c r="K2627">
        <f>SUMSQ(data!G2627:K2627)-5*D2627^2</f>
        <v>2.5598157520000004</v>
      </c>
      <c r="L2627">
        <f>SUMSQ(data!L2627:O2627)-4*E2627^2</f>
        <v>1.0773702475</v>
      </c>
      <c r="M2627">
        <f>SUMSQ(data!P2627:T2627)-5*stats!F2627^2</f>
        <v>0.79068115199999989</v>
      </c>
      <c r="N2627">
        <f>SUMSQ(data!U2627:Y2627)-5*stats!G2627^2</f>
        <v>2.0437763879999999</v>
      </c>
      <c r="O2627">
        <f t="shared" ref="O2627:O2690" si="205">SUM(J2627:N2627)</f>
        <v>7.1346650270000005</v>
      </c>
      <c r="P2627">
        <f t="shared" ref="P2627:P2690" si="206">((23-5)/5)*(I2627-O2627)/O2627</f>
        <v>1.3623044482141475</v>
      </c>
      <c r="Q2627">
        <f t="shared" ref="Q2627:Q2690" si="207">FDIST(P2627,5,23-5)</f>
        <v>0.28438699970712211</v>
      </c>
      <c r="R2627">
        <f t="shared" ref="R2627:R2690" si="208">Q2627*6189</f>
        <v>1760.0711411873788</v>
      </c>
      <c r="S2627">
        <f t="shared" ref="S2627:S2690" si="209">IF(R2627&gt;1,1,R2627)</f>
        <v>1</v>
      </c>
    </row>
    <row r="2628" spans="1:19" x14ac:dyDescent="0.2">
      <c r="A2628" t="s">
        <v>2649</v>
      </c>
      <c r="B2628" t="s">
        <v>8301</v>
      </c>
      <c r="C2628">
        <f>AVERAGE(data!C2628:F2628)</f>
        <v>-4.4750000000000012E-2</v>
      </c>
      <c r="D2628">
        <f>AVERAGE(data!G2628:K2628)</f>
        <v>-9.5640000000000017E-2</v>
      </c>
      <c r="E2628">
        <f>AVERAGE(data!L2628:O2628)</f>
        <v>-0.44872499999999998</v>
      </c>
      <c r="F2628">
        <f>AVERAGE(data!P2628:T2628)</f>
        <v>7.8819999999999973E-2</v>
      </c>
      <c r="G2628">
        <f>AVERAGE(data!U2628:Y2628)</f>
        <v>0.41563999999999995</v>
      </c>
      <c r="H2628">
        <f>AVERAGE(data!C2628:Y2628)</f>
        <v>8.7826086956520268E-4</v>
      </c>
      <c r="I2628">
        <f>SUMSQ(data!C2628:Y2628)</f>
        <v>8.0065190200000007</v>
      </c>
      <c r="J2628">
        <f>SUMSQ(data!C2628:F2628)-4*stats!C2628^2</f>
        <v>1.1048040299999999</v>
      </c>
      <c r="K2628">
        <f>SUMSQ(data!G2628:K2628)-5*D2628^2</f>
        <v>1.6088490920000003</v>
      </c>
      <c r="L2628">
        <f>SUMSQ(data!L2628:O2628)-4*E2628^2</f>
        <v>0.58493474749999974</v>
      </c>
      <c r="M2628">
        <f>SUMSQ(data!P2628:T2628)-5*stats!F2628^2</f>
        <v>1.9607375479999996</v>
      </c>
      <c r="N2628">
        <f>SUMSQ(data!U2628:Y2628)-5*stats!G2628^2</f>
        <v>0.99318579200000012</v>
      </c>
      <c r="O2628">
        <f t="shared" si="205"/>
        <v>6.2525112094999997</v>
      </c>
      <c r="P2628">
        <f t="shared" si="206"/>
        <v>1.009902726476672</v>
      </c>
      <c r="Q2628">
        <f t="shared" si="207"/>
        <v>0.44038269238962702</v>
      </c>
      <c r="R2628">
        <f t="shared" si="208"/>
        <v>2725.5284831994018</v>
      </c>
      <c r="S2628">
        <f t="shared" si="209"/>
        <v>1</v>
      </c>
    </row>
    <row r="2629" spans="1:19" x14ac:dyDescent="0.2">
      <c r="A2629" t="s">
        <v>2650</v>
      </c>
      <c r="B2629" t="s">
        <v>8302</v>
      </c>
      <c r="C2629">
        <f>AVERAGE(data!C2629:F2629)</f>
        <v>0.19082500000000002</v>
      </c>
      <c r="D2629">
        <f>AVERAGE(data!G2629:K2629)</f>
        <v>0.19202</v>
      </c>
      <c r="E2629">
        <f>AVERAGE(data!L2629:O2629)</f>
        <v>-0.19622499999999998</v>
      </c>
      <c r="F2629">
        <f>AVERAGE(data!P2629:T2629)</f>
        <v>-0.27464</v>
      </c>
      <c r="G2629">
        <f>AVERAGE(data!U2629:Y2629)</f>
        <v>-7.1659999999999974E-2</v>
      </c>
      <c r="H2629">
        <f>AVERAGE(data!C2629:Y2629)</f>
        <v>-3.4478260869565222E-2</v>
      </c>
      <c r="I2629">
        <f>SUMSQ(data!C2629:Y2629)</f>
        <v>8.0562252200000017</v>
      </c>
      <c r="J2629">
        <f>SUMSQ(data!C2629:F2629)-4*stats!C2629^2</f>
        <v>0.6924029075</v>
      </c>
      <c r="K2629">
        <f>SUMSQ(data!G2629:K2629)-5*D2629^2</f>
        <v>0.17543934799999999</v>
      </c>
      <c r="L2629">
        <f>SUMSQ(data!L2629:O2629)-4*E2629^2</f>
        <v>0.33064318749999999</v>
      </c>
      <c r="M2629">
        <f>SUMSQ(data!P2629:T2629)-5*stats!F2629^2</f>
        <v>1.3310462520000002</v>
      </c>
      <c r="N2629">
        <f>SUMSQ(data!U2629:Y2629)-5*stats!G2629^2</f>
        <v>4.6398499719999995</v>
      </c>
      <c r="O2629">
        <f t="shared" si="205"/>
        <v>7.1693816669999997</v>
      </c>
      <c r="P2629">
        <f t="shared" si="206"/>
        <v>0.44531550126497227</v>
      </c>
      <c r="Q2629">
        <f t="shared" si="207"/>
        <v>0.81106338793912891</v>
      </c>
      <c r="R2629">
        <f t="shared" si="208"/>
        <v>5019.6713079552692</v>
      </c>
      <c r="S2629">
        <f t="shared" si="209"/>
        <v>1</v>
      </c>
    </row>
    <row r="2630" spans="1:19" x14ac:dyDescent="0.2">
      <c r="A2630" t="s">
        <v>2651</v>
      </c>
      <c r="B2630" t="s">
        <v>2651</v>
      </c>
      <c r="C2630">
        <f>AVERAGE(data!C2630:F2630)</f>
        <v>-0.71427499999999999</v>
      </c>
      <c r="D2630">
        <f>AVERAGE(data!G2630:K2630)</f>
        <v>-0.53280000000000005</v>
      </c>
      <c r="E2630">
        <f>AVERAGE(data!L2630:O2630)</f>
        <v>-0.219525</v>
      </c>
      <c r="F2630">
        <f>AVERAGE(data!P2630:T2630)</f>
        <v>-0.66955999999999993</v>
      </c>
      <c r="G2630">
        <f>AVERAGE(data!U2630:Y2630)</f>
        <v>-0.34682000000000002</v>
      </c>
      <c r="H2630">
        <f>AVERAGE(data!C2630:Y2630)</f>
        <v>-0.49917826086956518</v>
      </c>
      <c r="I2630">
        <f>SUMSQ(data!C2630:Y2630)</f>
        <v>15.931884329999999</v>
      </c>
      <c r="J2630">
        <f>SUMSQ(data!C2630:F2630)-4*stats!C2630^2</f>
        <v>0.8759815875000001</v>
      </c>
      <c r="K2630">
        <f>SUMSQ(data!G2630:K2630)-5*D2630^2</f>
        <v>1.5173773399999999</v>
      </c>
      <c r="L2630">
        <f>SUMSQ(data!L2630:O2630)-4*E2630^2</f>
        <v>0.41709438750000005</v>
      </c>
      <c r="M2630">
        <f>SUMSQ(data!P2630:T2630)-5*stats!F2630^2</f>
        <v>5.0717484919999984</v>
      </c>
      <c r="N2630">
        <f>SUMSQ(data!U2630:Y2630)-5*stats!G2630^2</f>
        <v>1.5538097879999997</v>
      </c>
      <c r="O2630">
        <f t="shared" si="205"/>
        <v>9.4360115949999983</v>
      </c>
      <c r="P2630">
        <f t="shared" si="206"/>
        <v>2.478286679765362</v>
      </c>
      <c r="Q2630">
        <f t="shared" si="207"/>
        <v>7.0927997278917548E-2</v>
      </c>
      <c r="R2630">
        <f t="shared" si="208"/>
        <v>438.97337515922072</v>
      </c>
      <c r="S2630">
        <f t="shared" si="209"/>
        <v>1</v>
      </c>
    </row>
    <row r="2631" spans="1:19" x14ac:dyDescent="0.2">
      <c r="A2631" t="s">
        <v>2652</v>
      </c>
      <c r="B2631" t="s">
        <v>8303</v>
      </c>
      <c r="C2631">
        <f>AVERAGE(data!C2631:F2631)</f>
        <v>0.64297499999999996</v>
      </c>
      <c r="D2631">
        <f>AVERAGE(data!G2631:K2631)</f>
        <v>-4.0380000000000013E-2</v>
      </c>
      <c r="E2631">
        <f>AVERAGE(data!L2631:O2631)</f>
        <v>0.35402500000000003</v>
      </c>
      <c r="F2631">
        <f>AVERAGE(data!P2631:T2631)</f>
        <v>-1.6560000000000002E-2</v>
      </c>
      <c r="G2631">
        <f>AVERAGE(data!U2631:Y2631)</f>
        <v>-0.11016000000000004</v>
      </c>
      <c r="H2631">
        <f>AVERAGE(data!C2631:Y2631)</f>
        <v>0.13706521739130434</v>
      </c>
      <c r="I2631">
        <f>SUMSQ(data!C2631:Y2631)</f>
        <v>11.798813590000002</v>
      </c>
      <c r="J2631">
        <f>SUMSQ(data!C2631:F2631)-4*stats!C2631^2</f>
        <v>1.2003180474999999</v>
      </c>
      <c r="K2631">
        <f>SUMSQ(data!G2631:K2631)-5*D2631^2</f>
        <v>4.6814066480000003</v>
      </c>
      <c r="L2631">
        <f>SUMSQ(data!L2631:O2631)-4*E2631^2</f>
        <v>1.7352255674999997</v>
      </c>
      <c r="M2631">
        <f>SUMSQ(data!P2631:T2631)-5*stats!F2631^2</f>
        <v>0.62964169199999998</v>
      </c>
      <c r="N2631">
        <f>SUMSQ(data!U2631:Y2631)-5*stats!G2631^2</f>
        <v>1.3270194120000001</v>
      </c>
      <c r="O2631">
        <f t="shared" si="205"/>
        <v>9.5736113669999998</v>
      </c>
      <c r="P2631">
        <f t="shared" si="206"/>
        <v>0.83675090785623363</v>
      </c>
      <c r="Q2631">
        <f t="shared" si="207"/>
        <v>0.5407488458890618</v>
      </c>
      <c r="R2631">
        <f t="shared" si="208"/>
        <v>3346.6946072074034</v>
      </c>
      <c r="S2631">
        <f t="shared" si="209"/>
        <v>1</v>
      </c>
    </row>
    <row r="2632" spans="1:19" x14ac:dyDescent="0.2">
      <c r="A2632" t="s">
        <v>2653</v>
      </c>
      <c r="B2632" t="s">
        <v>8304</v>
      </c>
      <c r="C2632">
        <f>AVERAGE(data!C2632:F2632)</f>
        <v>-1.3165</v>
      </c>
      <c r="D2632">
        <f>AVERAGE(data!G2632:K2632)</f>
        <v>-1.5480000000000049E-2</v>
      </c>
      <c r="E2632">
        <f>AVERAGE(data!L2632:O2632)</f>
        <v>-0.352275</v>
      </c>
      <c r="F2632">
        <f>AVERAGE(data!P2632:T2632)</f>
        <v>-0.55005999999999999</v>
      </c>
      <c r="G2632">
        <f>AVERAGE(data!U2632:Y2632)</f>
        <v>-1.0263800000000001</v>
      </c>
      <c r="H2632">
        <f>AVERAGE(data!C2632:Y2632)</f>
        <v>-0.63629130434782599</v>
      </c>
      <c r="I2632">
        <f>SUMSQ(data!C2632:Y2632)</f>
        <v>34.605417010000004</v>
      </c>
      <c r="J2632">
        <f>SUMSQ(data!C2632:F2632)-4*stats!C2632^2</f>
        <v>5.5101963600000019</v>
      </c>
      <c r="K2632">
        <f>SUMSQ(data!G2632:K2632)-5*D2632^2</f>
        <v>1.8146983079999999</v>
      </c>
      <c r="L2632">
        <f>SUMSQ(data!L2632:O2632)-4*E2632^2</f>
        <v>1.8572849474999995</v>
      </c>
      <c r="M2632">
        <f>SUMSQ(data!P2632:T2632)-5*stats!F2632^2</f>
        <v>8.8832795720000028</v>
      </c>
      <c r="N2632">
        <f>SUMSQ(data!U2632:Y2632)-5*stats!G2632^2</f>
        <v>2.3295704279999985</v>
      </c>
      <c r="O2632">
        <f t="shared" si="205"/>
        <v>20.3950296155</v>
      </c>
      <c r="P2632">
        <f t="shared" si="206"/>
        <v>2.5083265670436168</v>
      </c>
      <c r="Q2632">
        <f t="shared" si="207"/>
        <v>6.8415117242953599E-2</v>
      </c>
      <c r="R2632">
        <f t="shared" si="208"/>
        <v>423.42116061663984</v>
      </c>
      <c r="S2632">
        <f t="shared" si="209"/>
        <v>1</v>
      </c>
    </row>
    <row r="2633" spans="1:19" x14ac:dyDescent="0.2">
      <c r="A2633" t="s">
        <v>2654</v>
      </c>
      <c r="B2633" t="s">
        <v>2654</v>
      </c>
      <c r="C2633">
        <f>AVERAGE(data!C2633:F2633)</f>
        <v>0.55882500000000002</v>
      </c>
      <c r="D2633">
        <f>AVERAGE(data!G2633:K2633)</f>
        <v>0.25953999999999999</v>
      </c>
      <c r="E2633">
        <f>AVERAGE(data!L2633:O2633)</f>
        <v>0.58950000000000002</v>
      </c>
      <c r="F2633">
        <f>AVERAGE(data!P2633:T2633)</f>
        <v>0.29646</v>
      </c>
      <c r="G2633">
        <f>AVERAGE(data!U2633:Y2633)</f>
        <v>0.79759999999999998</v>
      </c>
      <c r="H2633">
        <f>AVERAGE(data!C2633:Y2633)</f>
        <v>0.49396956521739133</v>
      </c>
      <c r="I2633">
        <f>SUMSQ(data!C2633:Y2633)</f>
        <v>20.625733829999998</v>
      </c>
      <c r="J2633">
        <f>SUMSQ(data!C2633:F2633)-4*stats!C2633^2</f>
        <v>1.4885676275000006</v>
      </c>
      <c r="K2633">
        <f>SUMSQ(data!G2633:K2633)-5*D2633^2</f>
        <v>0.66369841200000002</v>
      </c>
      <c r="L2633">
        <f>SUMSQ(data!L2633:O2633)-4*E2633^2</f>
        <v>0.78697726000000001</v>
      </c>
      <c r="M2633">
        <f>SUMSQ(data!P2633:T2633)-5*stats!F2633^2</f>
        <v>8.9268324719999992</v>
      </c>
      <c r="N2633">
        <f>SUMSQ(data!U2633:Y2633)-5*stats!G2633^2</f>
        <v>2.16339902</v>
      </c>
      <c r="O2633">
        <f t="shared" si="205"/>
        <v>14.0294747915</v>
      </c>
      <c r="P2633">
        <f t="shared" si="206"/>
        <v>1.6926173567799729</v>
      </c>
      <c r="Q2633">
        <f t="shared" si="207"/>
        <v>0.18737890969679624</v>
      </c>
      <c r="R2633">
        <f t="shared" si="208"/>
        <v>1159.6880721134719</v>
      </c>
      <c r="S2633">
        <f t="shared" si="209"/>
        <v>1</v>
      </c>
    </row>
    <row r="2634" spans="1:19" x14ac:dyDescent="0.2">
      <c r="A2634" t="s">
        <v>2655</v>
      </c>
      <c r="B2634" t="s">
        <v>8305</v>
      </c>
      <c r="C2634">
        <f>AVERAGE(data!C2634:F2634)</f>
        <v>1.7715000000000001</v>
      </c>
      <c r="D2634">
        <f>AVERAGE(data!G2634:K2634)</f>
        <v>2.1881200000000001</v>
      </c>
      <c r="E2634">
        <f>AVERAGE(data!L2634:O2634)</f>
        <v>2.09545</v>
      </c>
      <c r="F2634">
        <f>AVERAGE(data!P2634:T2634)</f>
        <v>-1.0041</v>
      </c>
      <c r="G2634">
        <f>AVERAGE(data!U2634:Y2634)</f>
        <v>4.8939999999999984E-2</v>
      </c>
      <c r="H2634">
        <f>AVERAGE(data!C2634:Y2634)</f>
        <v>0.94054782608695664</v>
      </c>
      <c r="I2634">
        <f>SUMSQ(data!C2634:Y2634)</f>
        <v>77.099301359999998</v>
      </c>
      <c r="J2634">
        <f>SUMSQ(data!C2634:F2634)-4*stats!C2634^2</f>
        <v>5.4119521000000006</v>
      </c>
      <c r="K2634">
        <f>SUMSQ(data!G2634:K2634)-5*D2634^2</f>
        <v>6.331308847999999</v>
      </c>
      <c r="L2634">
        <f>SUMSQ(data!L2634:O2634)-4*E2634^2</f>
        <v>1.9567249099999984</v>
      </c>
      <c r="M2634">
        <f>SUMSQ(data!P2634:T2634)-5*stats!F2634^2</f>
        <v>0.76548321999999924</v>
      </c>
      <c r="N2634">
        <f>SUMSQ(data!U2634:Y2634)-5*stats!G2634^2</f>
        <v>3.5249351319999995</v>
      </c>
      <c r="O2634">
        <f t="shared" si="205"/>
        <v>17.990404209999998</v>
      </c>
      <c r="P2634">
        <f t="shared" si="206"/>
        <v>11.8280849755293</v>
      </c>
      <c r="Q2634">
        <f t="shared" si="207"/>
        <v>3.5529709624039473E-5</v>
      </c>
      <c r="R2634">
        <f t="shared" si="208"/>
        <v>0.21989337286318031</v>
      </c>
      <c r="S2634">
        <f t="shared" si="209"/>
        <v>0.21989337286318031</v>
      </c>
    </row>
    <row r="2635" spans="1:19" x14ac:dyDescent="0.2">
      <c r="A2635" t="s">
        <v>2656</v>
      </c>
      <c r="B2635" t="s">
        <v>8306</v>
      </c>
      <c r="C2635">
        <f>AVERAGE(data!C2635:F2635)</f>
        <v>-1.7325000000000035E-2</v>
      </c>
      <c r="D2635">
        <f>AVERAGE(data!G2635:K2635)</f>
        <v>0.80797999999999992</v>
      </c>
      <c r="E2635">
        <f>AVERAGE(data!L2635:O2635)</f>
        <v>0.42484999999999995</v>
      </c>
      <c r="F2635">
        <f>AVERAGE(data!P2635:T2635)</f>
        <v>-0.47405999999999998</v>
      </c>
      <c r="G2635">
        <f>AVERAGE(data!U2635:Y2635)</f>
        <v>-5.931999999999997E-2</v>
      </c>
      <c r="H2635">
        <f>AVERAGE(data!C2635:Y2635)</f>
        <v>0.13056956521739127</v>
      </c>
      <c r="I2635">
        <f>SUMSQ(data!C2635:Y2635)</f>
        <v>13.350578749999999</v>
      </c>
      <c r="J2635">
        <f>SUMSQ(data!C2635:F2635)-4*stats!C2635^2</f>
        <v>3.3545558875000001</v>
      </c>
      <c r="K2635">
        <f>SUMSQ(data!G2635:K2635)-5*D2635^2</f>
        <v>0.8825178680000012</v>
      </c>
      <c r="L2635">
        <f>SUMSQ(data!L2635:O2635)-4*E2635^2</f>
        <v>0.49373109000000026</v>
      </c>
      <c r="M2635">
        <f>SUMSQ(data!P2635:T2635)-5*stats!F2635^2</f>
        <v>2.8086385719999996</v>
      </c>
      <c r="N2635">
        <f>SUMSQ(data!U2635:Y2635)-5*stats!G2635^2</f>
        <v>0.68252748800000007</v>
      </c>
      <c r="O2635">
        <f t="shared" si="205"/>
        <v>8.221970905500001</v>
      </c>
      <c r="P2635">
        <f t="shared" si="206"/>
        <v>2.2455672067447199</v>
      </c>
      <c r="Q2635">
        <f t="shared" si="207"/>
        <v>9.4079017018114414E-2</v>
      </c>
      <c r="R2635">
        <f t="shared" si="208"/>
        <v>582.25503632511015</v>
      </c>
      <c r="S2635">
        <f t="shared" si="209"/>
        <v>1</v>
      </c>
    </row>
    <row r="2636" spans="1:19" x14ac:dyDescent="0.2">
      <c r="A2636" t="s">
        <v>2657</v>
      </c>
      <c r="B2636" t="s">
        <v>8307</v>
      </c>
      <c r="C2636">
        <f>AVERAGE(data!C2636:F2636)</f>
        <v>-0.42027500000000001</v>
      </c>
      <c r="D2636">
        <f>AVERAGE(data!G2636:K2636)</f>
        <v>-0.80509999999999982</v>
      </c>
      <c r="E2636">
        <f>AVERAGE(data!L2636:O2636)</f>
        <v>-0.82915000000000005</v>
      </c>
      <c r="F2636">
        <f>AVERAGE(data!P2636:T2636)</f>
        <v>0.37737999999999999</v>
      </c>
      <c r="G2636">
        <f>AVERAGE(data!U2636:Y2636)</f>
        <v>0.64598</v>
      </c>
      <c r="H2636">
        <f>AVERAGE(data!C2636:Y2636)</f>
        <v>-0.16984347826086954</v>
      </c>
      <c r="I2636">
        <f>SUMSQ(data!C2636:Y2636)</f>
        <v>17.689851220000001</v>
      </c>
      <c r="J2636">
        <f>SUMSQ(data!C2636:F2636)-4*stats!C2636^2</f>
        <v>0.18165442750000016</v>
      </c>
      <c r="K2636">
        <f>SUMSQ(data!G2636:K2636)-5*D2636^2</f>
        <v>0.92650150000000098</v>
      </c>
      <c r="L2636">
        <f>SUMSQ(data!L2636:O2636)-4*E2636^2</f>
        <v>1.2617208899999994</v>
      </c>
      <c r="M2636">
        <f>SUMSQ(data!P2636:T2636)-5*stats!F2636^2</f>
        <v>5.1056656879999993</v>
      </c>
      <c r="N2636">
        <f>SUMSQ(data!U2636:Y2636)-5*stats!G2636^2</f>
        <v>0.71836634799999999</v>
      </c>
      <c r="O2636">
        <f t="shared" si="205"/>
        <v>8.1939088535</v>
      </c>
      <c r="P2636">
        <f t="shared" si="206"/>
        <v>4.1720494004272251</v>
      </c>
      <c r="Q2636">
        <f t="shared" si="207"/>
        <v>1.0801755211249963E-2</v>
      </c>
      <c r="R2636">
        <f t="shared" si="208"/>
        <v>66.852063002426021</v>
      </c>
      <c r="S2636">
        <f t="shared" si="209"/>
        <v>1</v>
      </c>
    </row>
    <row r="2637" spans="1:19" x14ac:dyDescent="0.2">
      <c r="A2637" t="s">
        <v>2658</v>
      </c>
      <c r="B2637" t="s">
        <v>8308</v>
      </c>
      <c r="C2637">
        <f>AVERAGE(data!C2637:F2637)</f>
        <v>0.26587499999999997</v>
      </c>
      <c r="D2637">
        <f>AVERAGE(data!G2637:K2637)</f>
        <v>0.61312000000000011</v>
      </c>
      <c r="E2637">
        <f>AVERAGE(data!L2637:O2637)</f>
        <v>0.64459999999999995</v>
      </c>
      <c r="F2637">
        <f>AVERAGE(data!P2637:T2637)</f>
        <v>0.19124000000000013</v>
      </c>
      <c r="G2637">
        <f>AVERAGE(data!U2637:Y2637)</f>
        <v>0.32063999999999998</v>
      </c>
      <c r="H2637">
        <f>AVERAGE(data!C2637:Y2637)</f>
        <v>0.40290869565217391</v>
      </c>
      <c r="I2637">
        <f>SUMSQ(data!C2637:Y2637)</f>
        <v>16.32115069</v>
      </c>
      <c r="J2637">
        <f>SUMSQ(data!C2637:F2637)-4*stats!C2637^2</f>
        <v>0.85444672750000028</v>
      </c>
      <c r="K2637">
        <f>SUMSQ(data!G2637:K2637)-5*D2637^2</f>
        <v>0.38353600799999921</v>
      </c>
      <c r="L2637">
        <f>SUMSQ(data!L2637:O2637)-4*E2637^2</f>
        <v>2.45909822</v>
      </c>
      <c r="M2637">
        <f>SUMSQ(data!P2637:T2637)-5*stats!F2637^2</f>
        <v>4.9935870719999995</v>
      </c>
      <c r="N2637">
        <f>SUMSQ(data!U2637:Y2637)-5*stats!G2637^2</f>
        <v>3.1091935519999998</v>
      </c>
      <c r="O2637">
        <f t="shared" si="205"/>
        <v>11.7998615795</v>
      </c>
      <c r="P2637">
        <f t="shared" si="206"/>
        <v>1.3793925198307027</v>
      </c>
      <c r="Q2637">
        <f t="shared" si="207"/>
        <v>0.27832907346633773</v>
      </c>
      <c r="R2637">
        <f t="shared" si="208"/>
        <v>1722.5786356831643</v>
      </c>
      <c r="S2637">
        <f t="shared" si="209"/>
        <v>1</v>
      </c>
    </row>
    <row r="2638" spans="1:19" x14ac:dyDescent="0.2">
      <c r="A2638" t="s">
        <v>2659</v>
      </c>
      <c r="B2638" t="s">
        <v>8309</v>
      </c>
      <c r="C2638">
        <f>AVERAGE(data!C2638:F2638)</f>
        <v>2.9676499999999999</v>
      </c>
      <c r="D2638">
        <f>AVERAGE(data!G2638:K2638)</f>
        <v>1.9835400000000001</v>
      </c>
      <c r="E2638">
        <f>AVERAGE(data!L2638:O2638)</f>
        <v>1.7904499999999999</v>
      </c>
      <c r="F2638">
        <f>AVERAGE(data!P2638:T2638)</f>
        <v>-1.0289999999999999</v>
      </c>
      <c r="G2638">
        <f>AVERAGE(data!U2638:Y2638)</f>
        <v>-1.0889800000000001</v>
      </c>
      <c r="H2638">
        <f>AVERAGE(data!C2638:Y2638)</f>
        <v>0.7982695652173909</v>
      </c>
      <c r="I2638">
        <f>SUMSQ(data!C2638:Y2638)</f>
        <v>114.05114181999997</v>
      </c>
      <c r="J2638">
        <f>SUMSQ(data!C2638:F2638)-4*stats!C2638^2</f>
        <v>1.0744611700000064</v>
      </c>
      <c r="K2638">
        <f>SUMSQ(data!G2638:K2638)-5*D2638^2</f>
        <v>3.7117695720000015</v>
      </c>
      <c r="L2638">
        <f>SUMSQ(data!L2638:O2638)-4*E2638^2</f>
        <v>0.88123299000000266</v>
      </c>
      <c r="M2638">
        <f>SUMSQ(data!P2638:T2638)-5*stats!F2638^2</f>
        <v>3.2190725800000006</v>
      </c>
      <c r="N2638">
        <f>SUMSQ(data!U2638:Y2638)-5*stats!G2638^2</f>
        <v>26.218227748000004</v>
      </c>
      <c r="O2638">
        <f t="shared" si="205"/>
        <v>35.104764060000015</v>
      </c>
      <c r="P2638">
        <f t="shared" si="206"/>
        <v>8.0959655347702046</v>
      </c>
      <c r="Q2638">
        <f t="shared" si="207"/>
        <v>3.7623087198482025E-4</v>
      </c>
      <c r="R2638">
        <f t="shared" si="208"/>
        <v>2.3284928667140528</v>
      </c>
      <c r="S2638">
        <f t="shared" si="209"/>
        <v>1</v>
      </c>
    </row>
    <row r="2639" spans="1:19" x14ac:dyDescent="0.2">
      <c r="A2639" t="s">
        <v>2660</v>
      </c>
      <c r="B2639" t="s">
        <v>8310</v>
      </c>
      <c r="C2639">
        <f>AVERAGE(data!C2639:F2639)</f>
        <v>0.57782500000000003</v>
      </c>
      <c r="D2639">
        <f>AVERAGE(data!G2639:K2639)</f>
        <v>0.35820000000000002</v>
      </c>
      <c r="E2639">
        <f>AVERAGE(data!L2639:O2639)</f>
        <v>0.65830000000000011</v>
      </c>
      <c r="F2639">
        <f>AVERAGE(data!P2639:T2639)</f>
        <v>0.18126000000000003</v>
      </c>
      <c r="G2639">
        <f>AVERAGE(data!U2639:Y2639)</f>
        <v>0.16250000000000001</v>
      </c>
      <c r="H2639">
        <f>AVERAGE(data!C2639:Y2639)</f>
        <v>0.36757826086956519</v>
      </c>
      <c r="I2639">
        <f>SUMSQ(data!C2639:Y2639)</f>
        <v>11.923391950000001</v>
      </c>
      <c r="J2639">
        <f>SUMSQ(data!C2639:F2639)-4*stats!C2639^2</f>
        <v>1.8709234674999995</v>
      </c>
      <c r="K2639">
        <f>SUMSQ(data!G2639:K2639)-5*D2639^2</f>
        <v>1.8610378600000002</v>
      </c>
      <c r="L2639">
        <f>SUMSQ(data!L2639:O2639)-4*E2639^2</f>
        <v>0.61254371999999968</v>
      </c>
      <c r="M2639">
        <f>SUMSQ(data!P2639:T2639)-5*stats!F2639^2</f>
        <v>2.9127480920000006</v>
      </c>
      <c r="N2639">
        <f>SUMSQ(data!U2639:Y2639)-5*stats!G2639^2</f>
        <v>0.65933294000000009</v>
      </c>
      <c r="O2639">
        <f t="shared" si="205"/>
        <v>7.9165860795</v>
      </c>
      <c r="P2639">
        <f t="shared" si="206"/>
        <v>1.8220607960232063</v>
      </c>
      <c r="Q2639">
        <f t="shared" si="207"/>
        <v>0.15919372710035451</v>
      </c>
      <c r="R2639">
        <f t="shared" si="208"/>
        <v>985.24997702409405</v>
      </c>
      <c r="S2639">
        <f t="shared" si="209"/>
        <v>1</v>
      </c>
    </row>
    <row r="2640" spans="1:19" x14ac:dyDescent="0.2">
      <c r="A2640" t="s">
        <v>2661</v>
      </c>
      <c r="B2640" t="s">
        <v>8311</v>
      </c>
      <c r="C2640">
        <f>AVERAGE(data!C2640:F2640)</f>
        <v>-0.17075000000000001</v>
      </c>
      <c r="D2640">
        <f>AVERAGE(data!G2640:K2640)</f>
        <v>0.37115999999999988</v>
      </c>
      <c r="E2640">
        <f>AVERAGE(data!L2640:O2640)</f>
        <v>-0.24305000000000002</v>
      </c>
      <c r="F2640">
        <f>AVERAGE(data!P2640:T2640)</f>
        <v>4.4398800000000005</v>
      </c>
      <c r="G2640">
        <f>AVERAGE(data!U2640:Y2640)</f>
        <v>3.8680599999999998</v>
      </c>
      <c r="H2640">
        <f>AVERAGE(data!C2640:Y2640)</f>
        <v>1.8147956521739133</v>
      </c>
      <c r="I2640">
        <f>SUMSQ(data!C2640:Y2640)</f>
        <v>311.49267111</v>
      </c>
      <c r="J2640">
        <f>SUMSQ(data!C2640:F2640)-4*stats!C2640^2</f>
        <v>5.0809466500000005</v>
      </c>
      <c r="K2640">
        <f>SUMSQ(data!G2640:K2640)-5*D2640^2</f>
        <v>20.318611871999998</v>
      </c>
      <c r="L2640">
        <f>SUMSQ(data!L2640:O2640)-4*E2640^2</f>
        <v>3.2473545300000004</v>
      </c>
      <c r="M2640">
        <f>SUMSQ(data!P2640:T2640)-5*stats!F2640^2</f>
        <v>17.26112724799998</v>
      </c>
      <c r="N2640">
        <f>SUMSQ(data!U2640:Y2640)-5*stats!G2640^2</f>
        <v>91.17080373200001</v>
      </c>
      <c r="O2640">
        <f t="shared" si="205"/>
        <v>137.07884403200001</v>
      </c>
      <c r="P2640">
        <f t="shared" si="206"/>
        <v>4.5805009658107707</v>
      </c>
      <c r="Q2640">
        <f t="shared" si="207"/>
        <v>7.1781604511410111E-3</v>
      </c>
      <c r="R2640">
        <f t="shared" si="208"/>
        <v>44.425635032111721</v>
      </c>
      <c r="S2640">
        <f t="shared" si="209"/>
        <v>1</v>
      </c>
    </row>
    <row r="2641" spans="1:19" x14ac:dyDescent="0.2">
      <c r="A2641" t="s">
        <v>2662</v>
      </c>
      <c r="B2641" t="s">
        <v>8312</v>
      </c>
      <c r="C2641">
        <f>AVERAGE(data!C2641:F2641)</f>
        <v>1.1916499999999999</v>
      </c>
      <c r="D2641">
        <f>AVERAGE(data!G2641:K2641)</f>
        <v>0.75245999999999991</v>
      </c>
      <c r="E2641">
        <f>AVERAGE(data!L2641:O2641)</f>
        <v>0.81295000000000006</v>
      </c>
      <c r="F2641">
        <f>AVERAGE(data!P2641:T2641)</f>
        <v>-1.49594</v>
      </c>
      <c r="G2641">
        <f>AVERAGE(data!U2641:Y2641)</f>
        <v>-0.67290000000000005</v>
      </c>
      <c r="H2641">
        <f>AVERAGE(data!C2641:Y2641)</f>
        <v>4.0717391304347768E-2</v>
      </c>
      <c r="I2641">
        <f>SUMSQ(data!C2641:Y2641)</f>
        <v>34.581079429999996</v>
      </c>
      <c r="J2641">
        <f>SUMSQ(data!C2641:F2641)-4*stats!C2641^2</f>
        <v>0.92652347000000113</v>
      </c>
      <c r="K2641">
        <f>SUMSQ(data!G2641:K2641)-5*D2641^2</f>
        <v>0.7239928520000003</v>
      </c>
      <c r="L2641">
        <f>SUMSQ(data!L2641:O2641)-4*E2641^2</f>
        <v>1.3204457700000001</v>
      </c>
      <c r="M2641">
        <f>SUMSQ(data!P2641:T2641)-5*stats!F2641^2</f>
        <v>4.0416217720000009</v>
      </c>
      <c r="N2641">
        <f>SUMSQ(data!U2641:Y2641)-5*stats!G2641^2</f>
        <v>2.9606911399999989</v>
      </c>
      <c r="O2641">
        <f t="shared" si="205"/>
        <v>9.9732750040000013</v>
      </c>
      <c r="P2641">
        <f t="shared" si="206"/>
        <v>8.8825481998711346</v>
      </c>
      <c r="Q2641">
        <f t="shared" si="207"/>
        <v>2.1704663943625835E-4</v>
      </c>
      <c r="R2641">
        <f t="shared" si="208"/>
        <v>1.343301651471003</v>
      </c>
      <c r="S2641">
        <f t="shared" si="209"/>
        <v>1</v>
      </c>
    </row>
    <row r="2642" spans="1:19" x14ac:dyDescent="0.2">
      <c r="A2642" t="s">
        <v>2663</v>
      </c>
      <c r="B2642" t="s">
        <v>8313</v>
      </c>
      <c r="C2642">
        <f>AVERAGE(data!C2642:F2642)</f>
        <v>1.1570499999999999</v>
      </c>
      <c r="D2642">
        <f>AVERAGE(data!G2642:K2642)</f>
        <v>0.66125999999999996</v>
      </c>
      <c r="E2642">
        <f>AVERAGE(data!L2642:O2642)</f>
        <v>1.536975</v>
      </c>
      <c r="F2642">
        <f>AVERAGE(data!P2642:T2642)</f>
        <v>-0.31406000000000001</v>
      </c>
      <c r="G2642">
        <f>AVERAGE(data!U2642:Y2642)</f>
        <v>0.47561999999999999</v>
      </c>
      <c r="H2642">
        <f>AVERAGE(data!C2642:Y2642)</f>
        <v>0.64740000000000009</v>
      </c>
      <c r="I2642">
        <f>SUMSQ(data!C2642:Y2642)</f>
        <v>26.984479460000003</v>
      </c>
      <c r="J2642">
        <f>SUMSQ(data!C2642:F2642)-4*stats!C2642^2</f>
        <v>0.11694707000000015</v>
      </c>
      <c r="K2642">
        <f>SUMSQ(data!G2642:K2642)-5*D2642^2</f>
        <v>5.4523855120000011</v>
      </c>
      <c r="L2642">
        <f>SUMSQ(data!L2642:O2642)-4*E2642^2</f>
        <v>0.41798482749999977</v>
      </c>
      <c r="M2642">
        <f>SUMSQ(data!P2642:T2642)-5*stats!F2642^2</f>
        <v>0.87272333199999985</v>
      </c>
      <c r="N2642">
        <f>SUMSQ(data!U2642:Y2642)-5*stats!G2642^2</f>
        <v>1.5096470280000001</v>
      </c>
      <c r="O2642">
        <f t="shared" si="205"/>
        <v>8.3696877695000005</v>
      </c>
      <c r="P2642">
        <f t="shared" si="206"/>
        <v>8.0066606940826581</v>
      </c>
      <c r="Q2642">
        <f t="shared" si="207"/>
        <v>4.0132413456071603E-4</v>
      </c>
      <c r="R2642">
        <f t="shared" si="208"/>
        <v>2.4837950687962715</v>
      </c>
      <c r="S2642">
        <f t="shared" si="209"/>
        <v>1</v>
      </c>
    </row>
    <row r="2643" spans="1:19" x14ac:dyDescent="0.2">
      <c r="A2643" t="s">
        <v>2664</v>
      </c>
      <c r="B2643" t="s">
        <v>8314</v>
      </c>
      <c r="C2643">
        <f>AVERAGE(data!C2643:F2643)</f>
        <v>1.24695</v>
      </c>
      <c r="D2643">
        <f>AVERAGE(data!G2643:K2643)</f>
        <v>0.70538000000000001</v>
      </c>
      <c r="E2643">
        <f>AVERAGE(data!L2643:O2643)</f>
        <v>0.49099999999999999</v>
      </c>
      <c r="F2643">
        <f>AVERAGE(data!P2643:T2643)</f>
        <v>0.11237999999999997</v>
      </c>
      <c r="G2643">
        <f>AVERAGE(data!U2643:Y2643)</f>
        <v>9.8159999999999983E-2</v>
      </c>
      <c r="H2643">
        <f>AVERAGE(data!C2643:Y2643)</f>
        <v>0.50136521739130446</v>
      </c>
      <c r="I2643">
        <f>SUMSQ(data!C2643:Y2643)</f>
        <v>13.929634279999997</v>
      </c>
      <c r="J2643">
        <f>SUMSQ(data!C2643:F2643)-4*stats!C2643^2</f>
        <v>0.38609340999999908</v>
      </c>
      <c r="K2643">
        <f>SUMSQ(data!G2643:K2643)-5*D2643^2</f>
        <v>0.69030102799999993</v>
      </c>
      <c r="L2643">
        <f>SUMSQ(data!L2643:O2643)-4*E2643^2</f>
        <v>0.34984248000000018</v>
      </c>
      <c r="M2643">
        <f>SUMSQ(data!P2643:T2643)-5*stats!F2643^2</f>
        <v>2.3008181479999998</v>
      </c>
      <c r="N2643">
        <f>SUMSQ(data!U2643:Y2643)-5*stats!G2643^2</f>
        <v>0.41959003199999995</v>
      </c>
      <c r="O2643">
        <f t="shared" si="205"/>
        <v>4.1466450979999996</v>
      </c>
      <c r="P2643">
        <f t="shared" si="206"/>
        <v>8.4933145284573843</v>
      </c>
      <c r="Q2643">
        <f t="shared" si="207"/>
        <v>2.8379205776653889E-4</v>
      </c>
      <c r="R2643">
        <f t="shared" si="208"/>
        <v>1.7563890455171092</v>
      </c>
      <c r="S2643">
        <f t="shared" si="209"/>
        <v>1</v>
      </c>
    </row>
    <row r="2644" spans="1:19" x14ac:dyDescent="0.2">
      <c r="A2644" t="s">
        <v>2665</v>
      </c>
      <c r="B2644" t="s">
        <v>8315</v>
      </c>
      <c r="C2644">
        <f>AVERAGE(data!C2644:F2644)</f>
        <v>1.2038249999999999</v>
      </c>
      <c r="D2644">
        <f>AVERAGE(data!G2644:K2644)</f>
        <v>1.0754199999999998</v>
      </c>
      <c r="E2644">
        <f>AVERAGE(data!L2644:O2644)</f>
        <v>1.0659749999999999</v>
      </c>
      <c r="F2644">
        <f>AVERAGE(data!P2644:T2644)</f>
        <v>0.52468000000000004</v>
      </c>
      <c r="G2644">
        <f>AVERAGE(data!U2644:Y2644)</f>
        <v>0.32128000000000001</v>
      </c>
      <c r="H2644">
        <f>AVERAGE(data!C2644:Y2644)</f>
        <v>0.81243913043478289</v>
      </c>
      <c r="I2644">
        <f>SUMSQ(data!C2644:Y2644)</f>
        <v>30.597252989999998</v>
      </c>
      <c r="J2644">
        <f>SUMSQ(data!C2644:F2644)-4*stats!C2644^2</f>
        <v>4.4726376075000003</v>
      </c>
      <c r="K2644">
        <f>SUMSQ(data!G2644:K2644)-5*D2644^2</f>
        <v>4.319919208</v>
      </c>
      <c r="L2644">
        <f>SUMSQ(data!L2644:O2644)-4*E2644^2</f>
        <v>1.0429018475000005</v>
      </c>
      <c r="M2644">
        <f>SUMSQ(data!P2644:T2644)-5*stats!F2644^2</f>
        <v>1.0067124879999998</v>
      </c>
      <c r="N2644">
        <f>SUMSQ(data!U2644:Y2644)-5*stats!G2644^2</f>
        <v>1.7379019279999997</v>
      </c>
      <c r="O2644">
        <f t="shared" si="205"/>
        <v>12.580073079</v>
      </c>
      <c r="P2644">
        <f t="shared" si="206"/>
        <v>5.1559197845896714</v>
      </c>
      <c r="Q2644">
        <f t="shared" si="207"/>
        <v>4.1463607683426742E-3</v>
      </c>
      <c r="R2644">
        <f t="shared" si="208"/>
        <v>25.661826795272809</v>
      </c>
      <c r="S2644">
        <f t="shared" si="209"/>
        <v>1</v>
      </c>
    </row>
    <row r="2645" spans="1:19" x14ac:dyDescent="0.2">
      <c r="A2645" t="s">
        <v>2666</v>
      </c>
      <c r="B2645" t="s">
        <v>8316</v>
      </c>
      <c r="C2645">
        <f>AVERAGE(data!C2645:F2645)</f>
        <v>4.0798500000000004</v>
      </c>
      <c r="D2645">
        <f>AVERAGE(data!G2645:K2645)</f>
        <v>2.66174</v>
      </c>
      <c r="E2645">
        <f>AVERAGE(data!L2645:O2645)</f>
        <v>1.084425</v>
      </c>
      <c r="F2645">
        <f>AVERAGE(data!P2645:T2645)</f>
        <v>-1.8072199999999998</v>
      </c>
      <c r="G2645">
        <f>AVERAGE(data!U2645:Y2645)</f>
        <v>1.1465399999999999</v>
      </c>
      <c r="H2645">
        <f>AVERAGE(data!C2645:Y2645)</f>
        <v>1.3331478260869567</v>
      </c>
      <c r="I2645">
        <f>SUMSQ(data!C2645:Y2645)</f>
        <v>179.72684975999994</v>
      </c>
      <c r="J2645">
        <f>SUMSQ(data!C2645:F2645)-4*stats!C2645^2</f>
        <v>6.7667444299999886</v>
      </c>
      <c r="K2645">
        <f>SUMSQ(data!G2645:K2645)-5*D2645^2</f>
        <v>10.143596331999994</v>
      </c>
      <c r="L2645">
        <f>SUMSQ(data!L2645:O2645)-4*E2645^2</f>
        <v>9.9874239674999998</v>
      </c>
      <c r="M2645">
        <f>SUMSQ(data!P2645:T2645)-5*stats!F2645^2</f>
        <v>7.6168986280000013</v>
      </c>
      <c r="N2645">
        <f>SUMSQ(data!U2645:Y2645)-5*stats!G2645^2</f>
        <v>15.600282352000004</v>
      </c>
      <c r="O2645">
        <f t="shared" si="205"/>
        <v>50.114945709499992</v>
      </c>
      <c r="P2645">
        <f t="shared" si="206"/>
        <v>9.3106527000257486</v>
      </c>
      <c r="Q2645">
        <f t="shared" si="207"/>
        <v>1.6302714819432822E-4</v>
      </c>
      <c r="R2645">
        <f t="shared" si="208"/>
        <v>1.0089750201746974</v>
      </c>
      <c r="S2645">
        <f t="shared" si="209"/>
        <v>1</v>
      </c>
    </row>
    <row r="2646" spans="1:19" x14ac:dyDescent="0.2">
      <c r="A2646" t="s">
        <v>2667</v>
      </c>
      <c r="B2646" t="s">
        <v>8317</v>
      </c>
      <c r="C2646">
        <f>AVERAGE(data!C2646:F2646)</f>
        <v>-1.222075</v>
      </c>
      <c r="D2646">
        <f>AVERAGE(data!G2646:K2646)</f>
        <v>-0.57577999999999996</v>
      </c>
      <c r="E2646">
        <f>AVERAGE(data!L2646:O2646)</f>
        <v>-0.79634999999999989</v>
      </c>
      <c r="F2646">
        <f>AVERAGE(data!P2646:T2646)</f>
        <v>-1.1688000000000001</v>
      </c>
      <c r="G2646">
        <f>AVERAGE(data!U2646:Y2646)</f>
        <v>-0.62827999999999995</v>
      </c>
      <c r="H2646">
        <f>AVERAGE(data!C2646:Y2646)</f>
        <v>-0.86686956521739122</v>
      </c>
      <c r="I2646">
        <f>SUMSQ(data!C2646:Y2646)</f>
        <v>46.241511680000002</v>
      </c>
      <c r="J2646">
        <f>SUMSQ(data!C2646:F2646)-4*stats!C2646^2</f>
        <v>9.1091272275000001</v>
      </c>
      <c r="K2646">
        <f>SUMSQ(data!G2646:K2646)-5*D2646^2</f>
        <v>0.48611850799999967</v>
      </c>
      <c r="L2646">
        <f>SUMSQ(data!L2646:O2646)-4*E2646^2</f>
        <v>2.7308179700000008</v>
      </c>
      <c r="M2646">
        <f>SUMSQ(data!P2646:T2646)-5*stats!F2646^2</f>
        <v>3.2875847199999981</v>
      </c>
      <c r="N2646">
        <f>SUMSQ(data!U2646:Y2646)-5*stats!G2646^2</f>
        <v>11.655541708000003</v>
      </c>
      <c r="O2646">
        <f t="shared" si="205"/>
        <v>27.269190133500004</v>
      </c>
      <c r="P2646">
        <f t="shared" si="206"/>
        <v>2.5046712877436539</v>
      </c>
      <c r="Q2646">
        <f t="shared" si="207"/>
        <v>6.8715726727024917E-2</v>
      </c>
      <c r="R2646">
        <f t="shared" si="208"/>
        <v>425.2816327135572</v>
      </c>
      <c r="S2646">
        <f t="shared" si="209"/>
        <v>1</v>
      </c>
    </row>
    <row r="2647" spans="1:19" x14ac:dyDescent="0.2">
      <c r="A2647" t="s">
        <v>2668</v>
      </c>
      <c r="B2647" t="s">
        <v>8318</v>
      </c>
      <c r="C2647">
        <f>AVERAGE(data!C2647:F2647)</f>
        <v>3.8858999999999999</v>
      </c>
      <c r="D2647">
        <f>AVERAGE(data!G2647:K2647)</f>
        <v>2.47492</v>
      </c>
      <c r="E2647">
        <f>AVERAGE(data!L2647:O2647)</f>
        <v>6.1225000000000029E-2</v>
      </c>
      <c r="F2647">
        <f>AVERAGE(data!P2647:T2647)</f>
        <v>-2.3296199999999998</v>
      </c>
      <c r="G2647">
        <f>AVERAGE(data!U2647:Y2647)</f>
        <v>0.30747999999999998</v>
      </c>
      <c r="H2647">
        <f>AVERAGE(data!C2647:Y2647)</f>
        <v>0.78488695652173857</v>
      </c>
      <c r="I2647">
        <f>SUMSQ(data!C2647:Y2647)</f>
        <v>157.30948211999998</v>
      </c>
      <c r="J2647">
        <f>SUMSQ(data!C2647:F2647)-4*stats!C2647^2</f>
        <v>8.4106632599999998</v>
      </c>
      <c r="K2647">
        <f>SUMSQ(data!G2647:K2647)-5*D2647^2</f>
        <v>11.781082087999998</v>
      </c>
      <c r="L2647">
        <f>SUMSQ(data!L2647:O2647)-4*E2647^2</f>
        <v>3.7154187875</v>
      </c>
      <c r="M2647">
        <f>SUMSQ(data!P2647:T2647)-5*stats!F2647^2</f>
        <v>6.1512092480000078</v>
      </c>
      <c r="N2647">
        <f>SUMSQ(data!U2647:Y2647)-5*stats!G2647^2</f>
        <v>8.6007279879999992</v>
      </c>
      <c r="O2647">
        <f t="shared" si="205"/>
        <v>38.6591013715</v>
      </c>
      <c r="P2647">
        <f t="shared" si="206"/>
        <v>11.04892135463589</v>
      </c>
      <c r="Q2647">
        <f t="shared" si="207"/>
        <v>5.5448336339254836E-5</v>
      </c>
      <c r="R2647">
        <f t="shared" si="208"/>
        <v>0.34316975360364821</v>
      </c>
      <c r="S2647">
        <f t="shared" si="209"/>
        <v>0.34316975360364821</v>
      </c>
    </row>
    <row r="2648" spans="1:19" x14ac:dyDescent="0.2">
      <c r="A2648" t="s">
        <v>2669</v>
      </c>
      <c r="B2648" t="s">
        <v>2669</v>
      </c>
      <c r="C2648">
        <f>AVERAGE(data!C2648:F2648)</f>
        <v>0.23180000000000001</v>
      </c>
      <c r="D2648">
        <f>AVERAGE(data!G2648:K2648)</f>
        <v>-6.1220000000000017E-2</v>
      </c>
      <c r="E2648">
        <f>AVERAGE(data!L2648:O2648)</f>
        <v>0.27919999999999995</v>
      </c>
      <c r="F2648">
        <f>AVERAGE(data!P2648:T2648)</f>
        <v>-0.43913999999999997</v>
      </c>
      <c r="G2648">
        <f>AVERAGE(data!U2648:Y2648)</f>
        <v>0.15741999999999998</v>
      </c>
      <c r="H2648">
        <f>AVERAGE(data!C2648:Y2648)</f>
        <v>1.4317391304347832E-2</v>
      </c>
      <c r="I2648">
        <f>SUMSQ(data!C2648:Y2648)</f>
        <v>12.132502410000001</v>
      </c>
      <c r="J2648">
        <f>SUMSQ(data!C2648:F2648)-4*stats!C2648^2</f>
        <v>0.73094357999999993</v>
      </c>
      <c r="K2648">
        <f>SUMSQ(data!G2648:K2648)-5*D2648^2</f>
        <v>2.9028298279999998</v>
      </c>
      <c r="L2648">
        <f>SUMSQ(data!L2648:O2648)-4*E2648^2</f>
        <v>0.87942786000000006</v>
      </c>
      <c r="M2648">
        <f>SUMSQ(data!P2648:T2648)-5*stats!F2648^2</f>
        <v>0.57201545200000004</v>
      </c>
      <c r="N2648">
        <f>SUMSQ(data!U2648:Y2648)-5*stats!G2648^2</f>
        <v>5.4136857479999998</v>
      </c>
      <c r="O2648">
        <f t="shared" si="205"/>
        <v>10.498902468000001</v>
      </c>
      <c r="P2648">
        <f t="shared" si="206"/>
        <v>0.56014995940049916</v>
      </c>
      <c r="Q2648">
        <f t="shared" si="207"/>
        <v>0.72910777468447074</v>
      </c>
      <c r="R2648">
        <f t="shared" si="208"/>
        <v>4512.4480175221897</v>
      </c>
      <c r="S2648">
        <f t="shared" si="209"/>
        <v>1</v>
      </c>
    </row>
    <row r="2649" spans="1:19" x14ac:dyDescent="0.2">
      <c r="A2649" t="s">
        <v>2670</v>
      </c>
      <c r="B2649" t="s">
        <v>8319</v>
      </c>
      <c r="C2649">
        <f>AVERAGE(data!C2649:F2649)</f>
        <v>1.645975</v>
      </c>
      <c r="D2649">
        <f>AVERAGE(data!G2649:K2649)</f>
        <v>1.0043600000000001</v>
      </c>
      <c r="E2649">
        <f>AVERAGE(data!L2649:O2649)</f>
        <v>0.29702499999999998</v>
      </c>
      <c r="F2649">
        <f>AVERAGE(data!P2649:T2649)</f>
        <v>-1.2144999999999999</v>
      </c>
      <c r="G2649">
        <f>AVERAGE(data!U2649:Y2649)</f>
        <v>0.52582000000000007</v>
      </c>
      <c r="H2649">
        <f>AVERAGE(data!C2649:Y2649)</f>
        <v>0.40653913043478246</v>
      </c>
      <c r="I2649">
        <f>SUMSQ(data!C2649:Y2649)</f>
        <v>52.816507560000019</v>
      </c>
      <c r="J2649">
        <f>SUMSQ(data!C2649:F2649)-4*stats!C2649^2</f>
        <v>8.3076971074999975</v>
      </c>
      <c r="K2649">
        <f>SUMSQ(data!G2649:K2649)-5*D2649^2</f>
        <v>5.5609797720000005</v>
      </c>
      <c r="L2649">
        <f>SUMSQ(data!L2649:O2649)-4*E2649^2</f>
        <v>0.36426306750000015</v>
      </c>
      <c r="M2649">
        <f>SUMSQ(data!P2649:T2649)-5*stats!F2649^2</f>
        <v>12.431996140000003</v>
      </c>
      <c r="N2649">
        <f>SUMSQ(data!U2649:Y2649)-5*stats!G2649^2</f>
        <v>1.1605616079999996</v>
      </c>
      <c r="O2649">
        <f t="shared" si="205"/>
        <v>27.825497694999999</v>
      </c>
      <c r="P2649">
        <f t="shared" si="206"/>
        <v>3.233280371124017</v>
      </c>
      <c r="Q2649">
        <f t="shared" si="207"/>
        <v>2.9497680866434724E-2</v>
      </c>
      <c r="R2649">
        <f t="shared" si="208"/>
        <v>182.56114688236451</v>
      </c>
      <c r="S2649">
        <f t="shared" si="209"/>
        <v>1</v>
      </c>
    </row>
    <row r="2650" spans="1:19" x14ac:dyDescent="0.2">
      <c r="A2650" t="s">
        <v>2671</v>
      </c>
      <c r="B2650" t="s">
        <v>2671</v>
      </c>
      <c r="C2650">
        <f>AVERAGE(data!C2650:F2650)</f>
        <v>0.69142499999999996</v>
      </c>
      <c r="D2650">
        <f>AVERAGE(data!G2650:K2650)</f>
        <v>0.60650000000000015</v>
      </c>
      <c r="E2650">
        <f>AVERAGE(data!L2650:O2650)</f>
        <v>0.54377500000000001</v>
      </c>
      <c r="F2650">
        <f>AVERAGE(data!P2650:T2650)</f>
        <v>0.17034000000000007</v>
      </c>
      <c r="G2650">
        <f>AVERAGE(data!U2650:Y2650)</f>
        <v>1.1568999999999998</v>
      </c>
      <c r="H2650">
        <f>AVERAGE(data!C2650:Y2650)</f>
        <v>0.63519565217391294</v>
      </c>
      <c r="I2650">
        <f>SUMSQ(data!C2650:Y2650)</f>
        <v>32.291769789999996</v>
      </c>
      <c r="J2650">
        <f>SUMSQ(data!C2650:F2650)-4*stats!C2650^2</f>
        <v>3.2615005475000007</v>
      </c>
      <c r="K2650">
        <f>SUMSQ(data!G2650:K2650)-5*D2650^2</f>
        <v>5.1508192600000005</v>
      </c>
      <c r="L2650">
        <f>SUMSQ(data!L2650:O2650)-4*E2650^2</f>
        <v>1.3304480074999998</v>
      </c>
      <c r="M2650">
        <f>SUMSQ(data!P2650:T2650)-5*stats!F2650^2</f>
        <v>3.5599404319999999</v>
      </c>
      <c r="N2650">
        <f>SUMSQ(data!U2650:Y2650)-5*stats!G2650^2</f>
        <v>7.2176445400000011</v>
      </c>
      <c r="O2650">
        <f t="shared" si="205"/>
        <v>20.520352787</v>
      </c>
      <c r="P2650">
        <f t="shared" si="206"/>
        <v>2.065125373363299</v>
      </c>
      <c r="Q2650">
        <f t="shared" si="207"/>
        <v>0.11751565827846133</v>
      </c>
      <c r="R2650">
        <f t="shared" si="208"/>
        <v>727.3044090853972</v>
      </c>
      <c r="S2650">
        <f t="shared" si="209"/>
        <v>1</v>
      </c>
    </row>
    <row r="2651" spans="1:19" x14ac:dyDescent="0.2">
      <c r="A2651" t="s">
        <v>2672</v>
      </c>
      <c r="B2651" t="s">
        <v>8320</v>
      </c>
      <c r="C2651">
        <f>AVERAGE(data!C2651:F2651)</f>
        <v>0.22624999999999998</v>
      </c>
      <c r="D2651">
        <f>AVERAGE(data!G2651:K2651)</f>
        <v>-4.2440000000000033E-2</v>
      </c>
      <c r="E2651">
        <f>AVERAGE(data!L2651:O2651)</f>
        <v>3.355000000000001E-2</v>
      </c>
      <c r="F2651">
        <f>AVERAGE(data!P2651:T2651)</f>
        <v>0.89502000000000004</v>
      </c>
      <c r="G2651">
        <f>AVERAGE(data!U2651:Y2651)</f>
        <v>0.67934000000000005</v>
      </c>
      <c r="H2651">
        <f>AVERAGE(data!C2651:Y2651)</f>
        <v>0.37820869565217391</v>
      </c>
      <c r="I2651">
        <f>SUMSQ(data!C2651:Y2651)</f>
        <v>23.103143340000003</v>
      </c>
      <c r="J2651">
        <f>SUMSQ(data!C2651:F2651)-4*stats!C2651^2</f>
        <v>4.0736638100000002</v>
      </c>
      <c r="K2651">
        <f>SUMSQ(data!G2651:K2651)-5*D2651^2</f>
        <v>3.9736879320000003</v>
      </c>
      <c r="L2651">
        <f>SUMSQ(data!L2651:O2651)-4*E2651^2</f>
        <v>0.87643720999999997</v>
      </c>
      <c r="M2651">
        <f>SUMSQ(data!P2651:T2651)-5*stats!F2651^2</f>
        <v>2.8935755280000004</v>
      </c>
      <c r="N2651">
        <f>SUMSQ(data!U2651:Y2651)-5*stats!G2651^2</f>
        <v>4.7546962519999987</v>
      </c>
      <c r="O2651">
        <f t="shared" si="205"/>
        <v>16.572060732000001</v>
      </c>
      <c r="P2651">
        <f t="shared" si="206"/>
        <v>1.4187672715560025</v>
      </c>
      <c r="Q2651">
        <f t="shared" si="207"/>
        <v>0.26484344685941458</v>
      </c>
      <c r="R2651">
        <f t="shared" si="208"/>
        <v>1639.1160926129169</v>
      </c>
      <c r="S2651">
        <f t="shared" si="209"/>
        <v>1</v>
      </c>
    </row>
    <row r="2652" spans="1:19" x14ac:dyDescent="0.2">
      <c r="A2652" t="s">
        <v>2673</v>
      </c>
      <c r="B2652" t="s">
        <v>8321</v>
      </c>
      <c r="C2652">
        <f>AVERAGE(data!C2652:F2652)</f>
        <v>-4.550000000000054E-3</v>
      </c>
      <c r="D2652">
        <f>AVERAGE(data!G2652:K2652)</f>
        <v>0.26444000000000001</v>
      </c>
      <c r="E2652">
        <f>AVERAGE(data!L2652:O2652)</f>
        <v>0.5635</v>
      </c>
      <c r="F2652">
        <f>AVERAGE(data!P2652:T2652)</f>
        <v>-0.45101999999999992</v>
      </c>
      <c r="G2652">
        <f>AVERAGE(data!U2652:Y2652)</f>
        <v>0.21128</v>
      </c>
      <c r="H2652">
        <f>AVERAGE(data!C2652:Y2652)</f>
        <v>0.10257826086956523</v>
      </c>
      <c r="I2652">
        <f>SUMSQ(data!C2652:Y2652)</f>
        <v>27.283260429999995</v>
      </c>
      <c r="J2652">
        <f>SUMSQ(data!C2652:F2652)-4*stats!C2652^2</f>
        <v>6.1100657100000006</v>
      </c>
      <c r="K2652">
        <f>SUMSQ(data!G2652:K2652)-5*D2652^2</f>
        <v>3.3858422319999999</v>
      </c>
      <c r="L2652">
        <f>SUMSQ(data!L2652:O2652)-4*E2652^2</f>
        <v>1.1055483400000001</v>
      </c>
      <c r="M2652">
        <f>SUMSQ(data!P2652:T2652)-5*stats!F2652^2</f>
        <v>10.135867568</v>
      </c>
      <c r="N2652">
        <f>SUMSQ(data!U2652:Y2652)-5*stats!G2652^2</f>
        <v>3.6857908080000001</v>
      </c>
      <c r="O2652">
        <f t="shared" si="205"/>
        <v>24.423114658000003</v>
      </c>
      <c r="P2652">
        <f t="shared" si="206"/>
        <v>0.42158933958192985</v>
      </c>
      <c r="Q2652">
        <f t="shared" si="207"/>
        <v>0.82759732131880603</v>
      </c>
      <c r="R2652">
        <f t="shared" si="208"/>
        <v>5121.9998216420909</v>
      </c>
      <c r="S2652">
        <f t="shared" si="209"/>
        <v>1</v>
      </c>
    </row>
    <row r="2653" spans="1:19" x14ac:dyDescent="0.2">
      <c r="A2653" t="s">
        <v>2674</v>
      </c>
      <c r="B2653" t="s">
        <v>8322</v>
      </c>
      <c r="C2653">
        <f>AVERAGE(data!C2653:F2653)</f>
        <v>-0.44492500000000001</v>
      </c>
      <c r="D2653">
        <f>AVERAGE(data!G2653:K2653)</f>
        <v>-0.55910000000000004</v>
      </c>
      <c r="E2653">
        <f>AVERAGE(data!L2653:O2653)</f>
        <v>2.5250000000000151E-3</v>
      </c>
      <c r="F2653">
        <f>AVERAGE(data!P2653:T2653)</f>
        <v>2.4160000000000022E-2</v>
      </c>
      <c r="G2653">
        <f>AVERAGE(data!U2653:Y2653)</f>
        <v>-0.16005999999999995</v>
      </c>
      <c r="H2653">
        <f>AVERAGE(data!C2653:Y2653)</f>
        <v>-0.2280260869565218</v>
      </c>
      <c r="I2653">
        <f>SUMSQ(data!C2653:Y2653)</f>
        <v>19.741108659999998</v>
      </c>
      <c r="J2653">
        <f>SUMSQ(data!C2653:F2653)-4*stats!C2653^2</f>
        <v>3.1184722275000003</v>
      </c>
      <c r="K2653">
        <f>SUMSQ(data!G2653:K2653)-5*D2653^2</f>
        <v>6.6398588600000021</v>
      </c>
      <c r="L2653">
        <f>SUMSQ(data!L2653:O2653)-4*E2653^2</f>
        <v>0.68739418749999992</v>
      </c>
      <c r="M2653">
        <f>SUMSQ(data!P2653:T2653)-5*stats!F2653^2</f>
        <v>2.9625670520000003</v>
      </c>
      <c r="N2653">
        <f>SUMSQ(data!U2653:Y2653)-5*stats!G2653^2</f>
        <v>3.8469792120000008</v>
      </c>
      <c r="O2653">
        <f t="shared" si="205"/>
        <v>17.255271539000006</v>
      </c>
      <c r="P2653">
        <f t="shared" si="206"/>
        <v>0.51862490922693383</v>
      </c>
      <c r="Q2653">
        <f t="shared" si="207"/>
        <v>0.75891683075580751</v>
      </c>
      <c r="R2653">
        <f t="shared" si="208"/>
        <v>4696.9362655476925</v>
      </c>
      <c r="S2653">
        <f t="shared" si="209"/>
        <v>1</v>
      </c>
    </row>
    <row r="2654" spans="1:19" x14ac:dyDescent="0.2">
      <c r="A2654" t="s">
        <v>2675</v>
      </c>
      <c r="B2654" t="s">
        <v>8323</v>
      </c>
      <c r="C2654">
        <f>AVERAGE(data!C2654:F2654)</f>
        <v>0.15450000000000003</v>
      </c>
      <c r="D2654">
        <f>AVERAGE(data!G2654:K2654)</f>
        <v>0.43572000000000005</v>
      </c>
      <c r="E2654">
        <f>AVERAGE(data!L2654:O2654)</f>
        <v>-9.0749999999999997E-3</v>
      </c>
      <c r="F2654">
        <f>AVERAGE(data!P2654:T2654)</f>
        <v>-0.77677999999999991</v>
      </c>
      <c r="G2654">
        <f>AVERAGE(data!U2654:Y2654)</f>
        <v>-0.77089999999999992</v>
      </c>
      <c r="H2654">
        <f>AVERAGE(data!C2654:Y2654)</f>
        <v>-0.21643913043478255</v>
      </c>
      <c r="I2654">
        <f>SUMSQ(data!C2654:Y2654)</f>
        <v>19.315498830000003</v>
      </c>
      <c r="J2654">
        <f>SUMSQ(data!C2654:F2654)-4*stats!C2654^2</f>
        <v>1.9869421400000005</v>
      </c>
      <c r="K2654">
        <f>SUMSQ(data!G2654:K2654)-5*D2654^2</f>
        <v>5.3560562279999999</v>
      </c>
      <c r="L2654">
        <f>SUMSQ(data!L2654:O2654)-4*E2654^2</f>
        <v>0.92367610750000007</v>
      </c>
      <c r="M2654">
        <f>SUMSQ(data!P2654:T2654)-5*stats!F2654^2</f>
        <v>2.4762597880000006</v>
      </c>
      <c r="N2654">
        <f>SUMSQ(data!U2654:Y2654)-5*stats!G2654^2</f>
        <v>1.5391246600000006</v>
      </c>
      <c r="O2654">
        <f t="shared" si="205"/>
        <v>12.282058923500001</v>
      </c>
      <c r="P2654">
        <f t="shared" si="206"/>
        <v>2.0615748402698997</v>
      </c>
      <c r="Q2654">
        <f t="shared" si="207"/>
        <v>0.11803433984181305</v>
      </c>
      <c r="R2654">
        <f t="shared" si="208"/>
        <v>730.51452928098092</v>
      </c>
      <c r="S2654">
        <f t="shared" si="209"/>
        <v>1</v>
      </c>
    </row>
    <row r="2655" spans="1:19" x14ac:dyDescent="0.2">
      <c r="A2655" t="s">
        <v>2676</v>
      </c>
      <c r="B2655" t="s">
        <v>8324</v>
      </c>
      <c r="C2655">
        <f>AVERAGE(data!C2655:F2655)</f>
        <v>-0.304425</v>
      </c>
      <c r="D2655">
        <f>AVERAGE(data!G2655:K2655)</f>
        <v>-0.48958000000000002</v>
      </c>
      <c r="E2655">
        <f>AVERAGE(data!L2655:O2655)</f>
        <v>-0.33637500000000004</v>
      </c>
      <c r="F2655">
        <f>AVERAGE(data!P2655:T2655)</f>
        <v>-0.32341999999999999</v>
      </c>
      <c r="G2655">
        <f>AVERAGE(data!U2655:Y2655)</f>
        <v>5.4059999999999955E-2</v>
      </c>
      <c r="H2655">
        <f>AVERAGE(data!C2655:Y2655)</f>
        <v>-0.2764304347826087</v>
      </c>
      <c r="I2655">
        <f>SUMSQ(data!C2655:Y2655)</f>
        <v>9.8802118100000005</v>
      </c>
      <c r="J2655">
        <f>SUMSQ(data!C2655:F2655)-4*stats!C2655^2</f>
        <v>1.5055429275000001</v>
      </c>
      <c r="K2655">
        <f>SUMSQ(data!G2655:K2655)-5*D2655^2</f>
        <v>1.5375613480000005</v>
      </c>
      <c r="L2655">
        <f>SUMSQ(data!L2655:O2655)-4*E2655^2</f>
        <v>0.71787482749999998</v>
      </c>
      <c r="M2655">
        <f>SUMSQ(data!P2655:T2655)-5*stats!F2655^2</f>
        <v>2.6037796479999997</v>
      </c>
      <c r="N2655">
        <f>SUMSQ(data!U2655:Y2655)-5*stats!G2655^2</f>
        <v>0.95610439200000008</v>
      </c>
      <c r="O2655">
        <f t="shared" si="205"/>
        <v>7.3208631430000004</v>
      </c>
      <c r="P2655">
        <f t="shared" si="206"/>
        <v>1.2585476631959489</v>
      </c>
      <c r="Q2655">
        <f t="shared" si="207"/>
        <v>0.32397450815822915</v>
      </c>
      <c r="R2655">
        <f t="shared" si="208"/>
        <v>2005.0782309912802</v>
      </c>
      <c r="S2655">
        <f t="shared" si="209"/>
        <v>1</v>
      </c>
    </row>
    <row r="2656" spans="1:19" x14ac:dyDescent="0.2">
      <c r="A2656" t="s">
        <v>2677</v>
      </c>
      <c r="B2656" t="s">
        <v>8325</v>
      </c>
      <c r="C2656">
        <f>AVERAGE(data!C2656:F2656)</f>
        <v>-0.15017499999999998</v>
      </c>
      <c r="D2656">
        <f>AVERAGE(data!G2656:K2656)</f>
        <v>0.59407999999999994</v>
      </c>
      <c r="E2656">
        <f>AVERAGE(data!L2656:O2656)</f>
        <v>0.7155999999999999</v>
      </c>
      <c r="F2656">
        <f>AVERAGE(data!P2656:T2656)</f>
        <v>-0.84411999999999987</v>
      </c>
      <c r="G2656">
        <f>AVERAGE(data!U2656:Y2656)</f>
        <v>-0.22094000000000005</v>
      </c>
      <c r="H2656">
        <f>AVERAGE(data!C2656:Y2656)</f>
        <v>-4.0521739130434326E-3</v>
      </c>
      <c r="I2656">
        <f>SUMSQ(data!C2656:Y2656)</f>
        <v>16.304361619999998</v>
      </c>
      <c r="J2656">
        <f>SUMSQ(data!C2656:F2656)-4*stats!C2656^2</f>
        <v>2.1649497275000003</v>
      </c>
      <c r="K2656">
        <f>SUMSQ(data!G2656:K2656)-5*D2656^2</f>
        <v>0.58989822800000025</v>
      </c>
      <c r="L2656">
        <f>SUMSQ(data!L2656:O2656)-4*E2656^2</f>
        <v>1.9997865000000008</v>
      </c>
      <c r="M2656">
        <f>SUMSQ(data!P2656:T2656)-5*stats!F2656^2</f>
        <v>2.5927705480000003</v>
      </c>
      <c r="N2656">
        <f>SUMSQ(data!U2656:Y2656)-5*stats!G2656^2</f>
        <v>1.2469925320000002</v>
      </c>
      <c r="O2656">
        <f t="shared" si="205"/>
        <v>8.5943975355000024</v>
      </c>
      <c r="P2656">
        <f t="shared" si="206"/>
        <v>3.2295307017800421</v>
      </c>
      <c r="Q2656">
        <f t="shared" si="207"/>
        <v>2.9621933753581339E-2</v>
      </c>
      <c r="R2656">
        <f t="shared" si="208"/>
        <v>183.3301480009149</v>
      </c>
      <c r="S2656">
        <f t="shared" si="209"/>
        <v>1</v>
      </c>
    </row>
    <row r="2657" spans="1:19" x14ac:dyDescent="0.2">
      <c r="A2657" t="s">
        <v>2678</v>
      </c>
      <c r="B2657" t="s">
        <v>8326</v>
      </c>
      <c r="C2657">
        <f>AVERAGE(data!C2657:F2657)</f>
        <v>-1.418425</v>
      </c>
      <c r="D2657">
        <f>AVERAGE(data!G2657:K2657)</f>
        <v>-1.0199799999999999</v>
      </c>
      <c r="E2657">
        <f>AVERAGE(data!L2657:O2657)</f>
        <v>-1.191425</v>
      </c>
      <c r="F2657">
        <f>AVERAGE(data!P2657:T2657)</f>
        <v>1.77624</v>
      </c>
      <c r="G2657">
        <f>AVERAGE(data!U2657:Y2657)</f>
        <v>0.90012000000000003</v>
      </c>
      <c r="H2657">
        <f>AVERAGE(data!C2657:Y2657)</f>
        <v>-9.3804347826087001E-2</v>
      </c>
      <c r="I2657">
        <f>SUMSQ(data!C2657:Y2657)</f>
        <v>53.888517629999996</v>
      </c>
      <c r="J2657">
        <f>SUMSQ(data!C2657:F2657)-4*stats!C2657^2</f>
        <v>1.3512993274999996</v>
      </c>
      <c r="K2657">
        <f>SUMSQ(data!G2657:K2657)-5*D2657^2</f>
        <v>4.3674523080000007</v>
      </c>
      <c r="L2657">
        <f>SUMSQ(data!L2657:O2657)-4*E2657^2</f>
        <v>0.27398908750000128</v>
      </c>
      <c r="M2657">
        <f>SUMSQ(data!P2657:T2657)-5*stats!F2657^2</f>
        <v>1.6180089519999985</v>
      </c>
      <c r="N2657">
        <f>SUMSQ(data!U2657:Y2657)-5*stats!G2657^2</f>
        <v>7.5240571479999998</v>
      </c>
      <c r="O2657">
        <f t="shared" si="205"/>
        <v>15.134806823</v>
      </c>
      <c r="P2657">
        <f t="shared" si="206"/>
        <v>9.218046886015415</v>
      </c>
      <c r="Q2657">
        <f t="shared" si="207"/>
        <v>1.733092861005989E-4</v>
      </c>
      <c r="R2657">
        <f t="shared" si="208"/>
        <v>1.0726111716766067</v>
      </c>
      <c r="S2657">
        <f t="shared" si="209"/>
        <v>1</v>
      </c>
    </row>
    <row r="2658" spans="1:19" x14ac:dyDescent="0.2">
      <c r="A2658" t="s">
        <v>2679</v>
      </c>
      <c r="B2658" t="s">
        <v>8327</v>
      </c>
      <c r="C2658">
        <f>AVERAGE(data!C2658:F2658)</f>
        <v>-0.272675</v>
      </c>
      <c r="D2658">
        <f>AVERAGE(data!G2658:K2658)</f>
        <v>8.1259999999999999E-2</v>
      </c>
      <c r="E2658">
        <f>AVERAGE(data!L2658:O2658)</f>
        <v>-0.19292500000000007</v>
      </c>
      <c r="F2658">
        <f>AVERAGE(data!P2658:T2658)</f>
        <v>-0.13321999999999998</v>
      </c>
      <c r="G2658">
        <f>AVERAGE(data!U2658:Y2658)</f>
        <v>-0.63152000000000019</v>
      </c>
      <c r="H2658">
        <f>AVERAGE(data!C2658:Y2658)</f>
        <v>-0.22955652173913044</v>
      </c>
      <c r="I2658">
        <f>SUMSQ(data!C2658:Y2658)</f>
        <v>36.173833380000005</v>
      </c>
      <c r="J2658">
        <f>SUMSQ(data!C2658:F2658)-4*stats!C2658^2</f>
        <v>1.4216182674999998</v>
      </c>
      <c r="K2658">
        <f>SUMSQ(data!G2658:K2658)-5*D2658^2</f>
        <v>0.440075412</v>
      </c>
      <c r="L2658">
        <f>SUMSQ(data!L2658:O2658)-4*E2658^2</f>
        <v>14.645302727500001</v>
      </c>
      <c r="M2658">
        <f>SUMSQ(data!P2658:T2658)-5*stats!F2658^2</f>
        <v>5.7283796280000008</v>
      </c>
      <c r="N2658">
        <f>SUMSQ(data!U2658:Y2658)-5*stats!G2658^2</f>
        <v>11.376329168</v>
      </c>
      <c r="O2658">
        <f t="shared" si="205"/>
        <v>33.611705203</v>
      </c>
      <c r="P2658">
        <f t="shared" si="206"/>
        <v>0.27441813444135427</v>
      </c>
      <c r="Q2658">
        <f t="shared" si="207"/>
        <v>0.92116766709487186</v>
      </c>
      <c r="R2658">
        <f t="shared" si="208"/>
        <v>5701.1066916501622</v>
      </c>
      <c r="S2658">
        <f t="shared" si="209"/>
        <v>1</v>
      </c>
    </row>
    <row r="2659" spans="1:19" x14ac:dyDescent="0.2">
      <c r="A2659" t="s">
        <v>2680</v>
      </c>
      <c r="B2659" t="s">
        <v>8328</v>
      </c>
      <c r="C2659">
        <f>AVERAGE(data!C2659:F2659)</f>
        <v>-0.43927499999999997</v>
      </c>
      <c r="D2659">
        <f>AVERAGE(data!G2659:K2659)</f>
        <v>-0.45407999999999998</v>
      </c>
      <c r="E2659">
        <f>AVERAGE(data!L2659:O2659)</f>
        <v>-0.42312499999999997</v>
      </c>
      <c r="F2659">
        <f>AVERAGE(data!P2659:T2659)</f>
        <v>0.42253999999999997</v>
      </c>
      <c r="G2659">
        <f>AVERAGE(data!U2659:Y2659)</f>
        <v>-0.28481999999999996</v>
      </c>
      <c r="H2659">
        <f>AVERAGE(data!C2659:Y2659)</f>
        <v>-0.21875652173913043</v>
      </c>
      <c r="I2659">
        <f>SUMSQ(data!C2659:Y2659)</f>
        <v>21.077283119999997</v>
      </c>
      <c r="J2659">
        <f>SUMSQ(data!C2659:F2659)-4*stats!C2659^2</f>
        <v>2.8542304075000007</v>
      </c>
      <c r="K2659">
        <f>SUMSQ(data!G2659:K2659)-5*D2659^2</f>
        <v>1.8452333479999998</v>
      </c>
      <c r="L2659">
        <f>SUMSQ(data!L2659:O2659)-4*E2659^2</f>
        <v>1.3333259674999995</v>
      </c>
      <c r="M2659">
        <f>SUMSQ(data!P2659:T2659)-5*stats!F2659^2</f>
        <v>2.2821634319999999</v>
      </c>
      <c r="N2659">
        <f>SUMSQ(data!U2659:Y2659)-5*stats!G2659^2</f>
        <v>8.9450851479999987</v>
      </c>
      <c r="O2659">
        <f t="shared" si="205"/>
        <v>17.260038302999998</v>
      </c>
      <c r="P2659">
        <f t="shared" si="206"/>
        <v>0.79617907561719958</v>
      </c>
      <c r="Q2659">
        <f t="shared" si="207"/>
        <v>0.56650200888659397</v>
      </c>
      <c r="R2659">
        <f t="shared" si="208"/>
        <v>3506.0809329991303</v>
      </c>
      <c r="S2659">
        <f t="shared" si="209"/>
        <v>1</v>
      </c>
    </row>
    <row r="2660" spans="1:19" x14ac:dyDescent="0.2">
      <c r="A2660" t="s">
        <v>2681</v>
      </c>
      <c r="B2660" t="s">
        <v>8329</v>
      </c>
      <c r="C2660">
        <f>AVERAGE(data!C2660:F2660)</f>
        <v>0.47345000000000004</v>
      </c>
      <c r="D2660">
        <f>AVERAGE(data!G2660:K2660)</f>
        <v>0.88806000000000007</v>
      </c>
      <c r="E2660">
        <f>AVERAGE(data!L2660:O2660)</f>
        <v>0.99992500000000006</v>
      </c>
      <c r="F2660">
        <f>AVERAGE(data!P2660:T2660)</f>
        <v>0.20038</v>
      </c>
      <c r="G2660">
        <f>AVERAGE(data!U2660:Y2660)</f>
        <v>0.65276000000000001</v>
      </c>
      <c r="H2660">
        <f>AVERAGE(data!C2660:Y2660)</f>
        <v>0.63476086956521749</v>
      </c>
      <c r="I2660">
        <f>SUMSQ(data!C2660:Y2660)</f>
        <v>28.623625530000002</v>
      </c>
      <c r="J2660">
        <f>SUMSQ(data!C2660:F2660)-4*stats!C2660^2</f>
        <v>1.9468681699999997</v>
      </c>
      <c r="K2660">
        <f>SUMSQ(data!G2660:K2660)-5*D2660^2</f>
        <v>2.6443074519999996</v>
      </c>
      <c r="L2660">
        <f>SUMSQ(data!L2660:O2660)-4*E2660^2</f>
        <v>0.4818601874999997</v>
      </c>
      <c r="M2660">
        <f>SUMSQ(data!P2660:T2660)-5*stats!F2660^2</f>
        <v>5.7148612480000009</v>
      </c>
      <c r="N2660">
        <f>SUMSQ(data!U2660:Y2660)-5*stats!G2660^2</f>
        <v>6.6652172119999999</v>
      </c>
      <c r="O2660">
        <f t="shared" si="205"/>
        <v>17.453114269499999</v>
      </c>
      <c r="P2660">
        <f t="shared" si="206"/>
        <v>2.3041068726671474</v>
      </c>
      <c r="Q2660">
        <f t="shared" si="207"/>
        <v>8.7583367826490774E-2</v>
      </c>
      <c r="R2660">
        <f t="shared" si="208"/>
        <v>542.05346347815134</v>
      </c>
      <c r="S2660">
        <f t="shared" si="209"/>
        <v>1</v>
      </c>
    </row>
    <row r="2661" spans="1:19" x14ac:dyDescent="0.2">
      <c r="A2661" t="s">
        <v>2682</v>
      </c>
      <c r="B2661" t="s">
        <v>8330</v>
      </c>
      <c r="C2661">
        <f>AVERAGE(data!C2661:F2661)</f>
        <v>-0.43170000000000003</v>
      </c>
      <c r="D2661">
        <f>AVERAGE(data!G2661:K2661)</f>
        <v>-7.1819999999999995E-2</v>
      </c>
      <c r="E2661">
        <f>AVERAGE(data!L2661:O2661)</f>
        <v>-9.074999999999997E-2</v>
      </c>
      <c r="F2661">
        <f>AVERAGE(data!P2661:T2661)</f>
        <v>-7.709999999999996E-2</v>
      </c>
      <c r="G2661">
        <f>AVERAGE(data!U2661:Y2661)</f>
        <v>0.66181999999999996</v>
      </c>
      <c r="H2661">
        <f>AVERAGE(data!C2661:Y2661)</f>
        <v>2.0639130434782639E-2</v>
      </c>
      <c r="I2661">
        <f>SUMSQ(data!C2661:Y2661)</f>
        <v>22.911383789999999</v>
      </c>
      <c r="J2661">
        <f>SUMSQ(data!C2661:F2661)-4*stats!C2661^2</f>
        <v>2.1063961599999996</v>
      </c>
      <c r="K2661">
        <f>SUMSQ(data!G2661:K2661)-5*D2661^2</f>
        <v>3.7159920280000005</v>
      </c>
      <c r="L2661">
        <f>SUMSQ(data!L2661:O2661)-4*E2661^2</f>
        <v>1.39578581</v>
      </c>
      <c r="M2661">
        <f>SUMSQ(data!P2661:T2661)-5*stats!F2661^2</f>
        <v>3.7191128599999996</v>
      </c>
      <c r="N2661">
        <f>SUMSQ(data!U2661:Y2661)-5*stats!G2661^2</f>
        <v>8.9501539479999987</v>
      </c>
      <c r="O2661">
        <f t="shared" si="205"/>
        <v>19.887440805999997</v>
      </c>
      <c r="P2661">
        <f t="shared" si="206"/>
        <v>0.54739042839115148</v>
      </c>
      <c r="Q2661">
        <f t="shared" si="207"/>
        <v>0.73826618242583208</v>
      </c>
      <c r="R2661">
        <f t="shared" si="208"/>
        <v>4569.1294030334748</v>
      </c>
      <c r="S2661">
        <f t="shared" si="209"/>
        <v>1</v>
      </c>
    </row>
    <row r="2662" spans="1:19" x14ac:dyDescent="0.2">
      <c r="A2662" t="s">
        <v>2683</v>
      </c>
      <c r="B2662" t="s">
        <v>8331</v>
      </c>
      <c r="C2662">
        <f>AVERAGE(data!C2662:F2662)</f>
        <v>-0.35627500000000001</v>
      </c>
      <c r="D2662">
        <f>AVERAGE(data!G2662:K2662)</f>
        <v>-1.0812999999999999</v>
      </c>
      <c r="E2662">
        <f>AVERAGE(data!L2662:O2662)</f>
        <v>-0.91817500000000007</v>
      </c>
      <c r="F2662">
        <f>AVERAGE(data!P2662:T2662)</f>
        <v>-0.24058000000000002</v>
      </c>
      <c r="G2662">
        <f>AVERAGE(data!U2662:Y2662)</f>
        <v>-0.49393999999999999</v>
      </c>
      <c r="H2662">
        <f>AVERAGE(data!C2662:Y2662)</f>
        <v>-0.61638695652173914</v>
      </c>
      <c r="I2662">
        <f>SUMSQ(data!C2662:Y2662)</f>
        <v>27.457145769999993</v>
      </c>
      <c r="J2662">
        <f>SUMSQ(data!C2662:F2662)-4*stats!C2662^2</f>
        <v>2.0274643674999999</v>
      </c>
      <c r="K2662">
        <f>SUMSQ(data!G2662:K2662)-5*D2662^2</f>
        <v>3.8563825000000014</v>
      </c>
      <c r="L2662">
        <f>SUMSQ(data!L2662:O2662)-4*E2662^2</f>
        <v>1.6178150474999997</v>
      </c>
      <c r="M2662">
        <f>SUMSQ(data!P2662:T2662)-5*stats!F2662^2</f>
        <v>0.94933226800000003</v>
      </c>
      <c r="N2662">
        <f>SUMSQ(data!U2662:Y2662)-5*stats!G2662^2</f>
        <v>7.7709170119999991</v>
      </c>
      <c r="O2662">
        <f t="shared" si="205"/>
        <v>16.221911195000001</v>
      </c>
      <c r="P2662">
        <f t="shared" si="206"/>
        <v>2.4933464364215423</v>
      </c>
      <c r="Q2662">
        <f t="shared" si="207"/>
        <v>6.9656095820018943E-2</v>
      </c>
      <c r="R2662">
        <f t="shared" si="208"/>
        <v>431.10157703009725</v>
      </c>
      <c r="S2662">
        <f t="shared" si="209"/>
        <v>1</v>
      </c>
    </row>
    <row r="2663" spans="1:19" x14ac:dyDescent="0.2">
      <c r="A2663" t="s">
        <v>2684</v>
      </c>
      <c r="B2663" t="s">
        <v>8332</v>
      </c>
      <c r="C2663">
        <f>AVERAGE(data!C2663:F2663)</f>
        <v>-0.45725000000000005</v>
      </c>
      <c r="D2663">
        <f>AVERAGE(data!G2663:K2663)</f>
        <v>-0.84085999999999994</v>
      </c>
      <c r="E2663">
        <f>AVERAGE(data!L2663:O2663)</f>
        <v>-1.0244249999999999</v>
      </c>
      <c r="F2663">
        <f>AVERAGE(data!P2663:T2663)</f>
        <v>1.7096600000000002</v>
      </c>
      <c r="G2663">
        <f>AVERAGE(data!U2663:Y2663)</f>
        <v>0.50844</v>
      </c>
      <c r="H2663">
        <f>AVERAGE(data!C2663:Y2663)</f>
        <v>4.1717391304347824E-2</v>
      </c>
      <c r="I2663">
        <f>SUMSQ(data!C2663:Y2663)</f>
        <v>38.280562889999992</v>
      </c>
      <c r="J2663">
        <f>SUMSQ(data!C2663:F2663)-4*stats!C2663^2</f>
        <v>4.7904210899999997</v>
      </c>
      <c r="K2663">
        <f>SUMSQ(data!G2663:K2663)-5*D2663^2</f>
        <v>1.5972534520000004</v>
      </c>
      <c r="L2663">
        <f>SUMSQ(data!L2663:O2663)-4*E2663^2</f>
        <v>2.2338187475000009</v>
      </c>
      <c r="M2663">
        <f>SUMSQ(data!P2663:T2663)-5*stats!F2663^2</f>
        <v>2.1761578519999976</v>
      </c>
      <c r="N2663">
        <f>SUMSQ(data!U2663:Y2663)-5*stats!G2663^2</f>
        <v>3.0063447320000005</v>
      </c>
      <c r="O2663">
        <f t="shared" si="205"/>
        <v>13.8039958735</v>
      </c>
      <c r="P2663">
        <f t="shared" si="206"/>
        <v>6.3833430600018195</v>
      </c>
      <c r="Q2663">
        <f t="shared" si="207"/>
        <v>1.412991337872367E-3</v>
      </c>
      <c r="R2663">
        <f t="shared" si="208"/>
        <v>8.7450033900920783</v>
      </c>
      <c r="S2663">
        <f t="shared" si="209"/>
        <v>1</v>
      </c>
    </row>
    <row r="2664" spans="1:19" x14ac:dyDescent="0.2">
      <c r="A2664" t="s">
        <v>2685</v>
      </c>
      <c r="B2664" t="s">
        <v>8333</v>
      </c>
      <c r="C2664">
        <f>AVERAGE(data!C2664:F2664)</f>
        <v>-0.94505000000000017</v>
      </c>
      <c r="D2664">
        <f>AVERAGE(data!G2664:K2664)</f>
        <v>-1.36216</v>
      </c>
      <c r="E2664">
        <f>AVERAGE(data!L2664:O2664)</f>
        <v>-0.87019999999999997</v>
      </c>
      <c r="F2664">
        <f>AVERAGE(data!P2664:T2664)</f>
        <v>0.17024000000000003</v>
      </c>
      <c r="G2664">
        <f>AVERAGE(data!U2664:Y2664)</f>
        <v>0.13813999999999999</v>
      </c>
      <c r="H2664">
        <f>AVERAGE(data!C2664:Y2664)</f>
        <v>-0.54477826086956527</v>
      </c>
      <c r="I2664">
        <f>SUMSQ(data!C2664:Y2664)</f>
        <v>35.449462910000001</v>
      </c>
      <c r="J2664">
        <f>SUMSQ(data!C2664:F2664)-4*stats!C2664^2</f>
        <v>2.8530580099999989</v>
      </c>
      <c r="K2664">
        <f>SUMSQ(data!G2664:K2664)-5*D2664^2</f>
        <v>3.2480413119999998</v>
      </c>
      <c r="L2664">
        <f>SUMSQ(data!L2664:O2664)-4*E2664^2</f>
        <v>0.93212186000000097</v>
      </c>
      <c r="M2664">
        <f>SUMSQ(data!P2664:T2664)-5*stats!F2664^2</f>
        <v>6.651195551999999</v>
      </c>
      <c r="N2664">
        <f>SUMSQ(data!U2664:Y2664)-5*stats!G2664^2</f>
        <v>5.6458550919999997</v>
      </c>
      <c r="O2664">
        <f t="shared" si="205"/>
        <v>19.330271826000001</v>
      </c>
      <c r="P2664">
        <f t="shared" si="206"/>
        <v>3.0019799216867979</v>
      </c>
      <c r="Q2664">
        <f t="shared" si="207"/>
        <v>3.8340342715581899E-2</v>
      </c>
      <c r="R2664">
        <f t="shared" si="208"/>
        <v>237.28838106673638</v>
      </c>
      <c r="S2664">
        <f t="shared" si="209"/>
        <v>1</v>
      </c>
    </row>
    <row r="2665" spans="1:19" x14ac:dyDescent="0.2">
      <c r="A2665" t="s">
        <v>2686</v>
      </c>
      <c r="B2665" t="s">
        <v>2686</v>
      </c>
      <c r="C2665">
        <f>AVERAGE(data!C2665:F2665)</f>
        <v>-0.41655000000000009</v>
      </c>
      <c r="D2665">
        <f>AVERAGE(data!G2665:K2665)</f>
        <v>-1.0310199999999998</v>
      </c>
      <c r="E2665">
        <f>AVERAGE(data!L2665:O2665)</f>
        <v>-1.8318999999999999</v>
      </c>
      <c r="F2665">
        <f>AVERAGE(data!P2665:T2665)</f>
        <v>0.73482000000000003</v>
      </c>
      <c r="G2665">
        <f>AVERAGE(data!U2665:Y2665)</f>
        <v>-0.11826000000000003</v>
      </c>
      <c r="H2665">
        <f>AVERAGE(data!C2665:Y2665)</f>
        <v>-0.48113478260869552</v>
      </c>
      <c r="I2665">
        <f>SUMSQ(data!C2665:Y2665)</f>
        <v>31.627513010000001</v>
      </c>
      <c r="J2665">
        <f>SUMSQ(data!C2665:F2665)-4*stats!C2665^2</f>
        <v>1.9842630499999996</v>
      </c>
      <c r="K2665">
        <f>SUMSQ(data!G2665:K2665)-5*D2665^2</f>
        <v>0.4074161880000009</v>
      </c>
      <c r="L2665">
        <f>SUMSQ(data!L2665:O2665)-4*E2665^2</f>
        <v>1.2863192400000028</v>
      </c>
      <c r="M2665">
        <f>SUMSQ(data!P2665:T2665)-5*stats!F2665^2</f>
        <v>2.6214739480000002</v>
      </c>
      <c r="N2665">
        <f>SUMSQ(data!U2665:Y2665)-5*stats!G2665^2</f>
        <v>3.1258140319999996</v>
      </c>
      <c r="O2665">
        <f t="shared" si="205"/>
        <v>9.4252864580000022</v>
      </c>
      <c r="P2665">
        <f t="shared" si="206"/>
        <v>8.4801683156652103</v>
      </c>
      <c r="Q2665">
        <f t="shared" si="207"/>
        <v>2.8641295325271428E-4</v>
      </c>
      <c r="R2665">
        <f t="shared" si="208"/>
        <v>1.7726097676810486</v>
      </c>
      <c r="S2665">
        <f t="shared" si="209"/>
        <v>1</v>
      </c>
    </row>
    <row r="2666" spans="1:19" x14ac:dyDescent="0.2">
      <c r="A2666" t="s">
        <v>2687</v>
      </c>
      <c r="B2666" t="s">
        <v>8334</v>
      </c>
      <c r="C2666">
        <f>AVERAGE(data!C2666:F2666)</f>
        <v>-0.57557499999999995</v>
      </c>
      <c r="D2666">
        <f>AVERAGE(data!G2666:K2666)</f>
        <v>5.7199999999999864E-3</v>
      </c>
      <c r="E2666">
        <f>AVERAGE(data!L2666:O2666)</f>
        <v>7.2874999999999995E-2</v>
      </c>
      <c r="F2666">
        <f>AVERAGE(data!P2666:T2666)</f>
        <v>0.68531999999999993</v>
      </c>
      <c r="G2666">
        <f>AVERAGE(data!U2666:Y2666)</f>
        <v>0.38082000000000005</v>
      </c>
      <c r="H2666">
        <f>AVERAGE(data!C2666:Y2666)</f>
        <v>0.14558695652173914</v>
      </c>
      <c r="I2666">
        <f>SUMSQ(data!C2666:Y2666)</f>
        <v>11.717011729999998</v>
      </c>
      <c r="J2666">
        <f>SUMSQ(data!C2666:F2666)-4*stats!C2666^2</f>
        <v>1.9568564675000006</v>
      </c>
      <c r="K2666">
        <f>SUMSQ(data!G2666:K2666)-5*D2666^2</f>
        <v>0.96429124799999988</v>
      </c>
      <c r="L2666">
        <f>SUMSQ(data!L2666:O2666)-4*E2666^2</f>
        <v>0.16232774749999998</v>
      </c>
      <c r="M2666">
        <f>SUMSQ(data!P2666:T2666)-5*stats!F2666^2</f>
        <v>2.4220607080000001</v>
      </c>
      <c r="N2666">
        <f>SUMSQ(data!U2666:Y2666)-5*stats!G2666^2</f>
        <v>1.7914857080000002</v>
      </c>
      <c r="O2666">
        <f t="shared" si="205"/>
        <v>7.2970218790000008</v>
      </c>
      <c r="P2666">
        <f t="shared" si="206"/>
        <v>2.1806106282061193</v>
      </c>
      <c r="Q2666">
        <f t="shared" si="207"/>
        <v>0.10188926352011227</v>
      </c>
      <c r="R2666">
        <f t="shared" si="208"/>
        <v>630.59265192597479</v>
      </c>
      <c r="S2666">
        <f t="shared" si="209"/>
        <v>1</v>
      </c>
    </row>
    <row r="2667" spans="1:19" x14ac:dyDescent="0.2">
      <c r="A2667" t="s">
        <v>2688</v>
      </c>
      <c r="B2667" t="s">
        <v>8335</v>
      </c>
      <c r="C2667">
        <f>AVERAGE(data!C2667:F2667)</f>
        <v>0.32427499999999998</v>
      </c>
      <c r="D2667">
        <f>AVERAGE(data!G2667:K2667)</f>
        <v>0.55457999999999996</v>
      </c>
      <c r="E2667">
        <f>AVERAGE(data!L2667:O2667)</f>
        <v>7.4425000000000033E-2</v>
      </c>
      <c r="F2667">
        <f>AVERAGE(data!P2667:T2667)</f>
        <v>1.1316200000000001</v>
      </c>
      <c r="G2667">
        <f>AVERAGE(data!U2667:Y2667)</f>
        <v>0.85039999999999993</v>
      </c>
      <c r="H2667">
        <f>AVERAGE(data!C2667:Y2667)</f>
        <v>0.62077391304347829</v>
      </c>
      <c r="I2667">
        <f>SUMSQ(data!C2667:Y2667)</f>
        <v>31.518842859999996</v>
      </c>
      <c r="J2667">
        <f>SUMSQ(data!C2667:F2667)-4*stats!C2667^2</f>
        <v>3.4627669674999999</v>
      </c>
      <c r="K2667">
        <f>SUMSQ(data!G2667:K2667)-5*D2667^2</f>
        <v>0.66122954799999989</v>
      </c>
      <c r="L2667">
        <f>SUMSQ(data!L2667:O2667)-4*E2667^2</f>
        <v>2.1957873275000002</v>
      </c>
      <c r="M2667">
        <f>SUMSQ(data!P2667:T2667)-5*stats!F2667^2</f>
        <v>7.8075997479999995</v>
      </c>
      <c r="N2667">
        <f>SUMSQ(data!U2667:Y2667)-5*stats!G2667^2</f>
        <v>5.39217104</v>
      </c>
      <c r="O2667">
        <f t="shared" si="205"/>
        <v>19.519554630999998</v>
      </c>
      <c r="P2667">
        <f t="shared" si="206"/>
        <v>2.2130339775168819</v>
      </c>
      <c r="Q2667">
        <f t="shared" si="207"/>
        <v>9.7908284406627299E-2</v>
      </c>
      <c r="R2667">
        <f t="shared" si="208"/>
        <v>605.95437219261635</v>
      </c>
      <c r="S2667">
        <f t="shared" si="209"/>
        <v>1</v>
      </c>
    </row>
    <row r="2668" spans="1:19" x14ac:dyDescent="0.2">
      <c r="A2668" t="s">
        <v>2689</v>
      </c>
      <c r="B2668" t="s">
        <v>8336</v>
      </c>
      <c r="C2668">
        <f>AVERAGE(data!C2668:F2668)</f>
        <v>-6.610000000000002E-2</v>
      </c>
      <c r="D2668">
        <f>AVERAGE(data!G2668:K2668)</f>
        <v>0.33530000000000004</v>
      </c>
      <c r="E2668">
        <f>AVERAGE(data!L2668:O2668)</f>
        <v>-0.17719999999999997</v>
      </c>
      <c r="F2668">
        <f>AVERAGE(data!P2668:T2668)</f>
        <v>-4.2439999999999992E-2</v>
      </c>
      <c r="G2668">
        <f>AVERAGE(data!U2668:Y2668)</f>
        <v>0.20684</v>
      </c>
      <c r="H2668">
        <f>AVERAGE(data!C2668:Y2668)</f>
        <v>6.6317391304347828E-2</v>
      </c>
      <c r="I2668">
        <f>SUMSQ(data!C2668:Y2668)</f>
        <v>9.0841116499999988</v>
      </c>
      <c r="J2668">
        <f>SUMSQ(data!C2668:F2668)-4*stats!C2668^2</f>
        <v>0.87857046000000005</v>
      </c>
      <c r="K2668">
        <f>SUMSQ(data!G2668:K2668)-5*D2668^2</f>
        <v>1.7353579399999992</v>
      </c>
      <c r="L2668">
        <f>SUMSQ(data!L2668:O2668)-4*E2668^2</f>
        <v>0.87526073999999998</v>
      </c>
      <c r="M2668">
        <f>SUMSQ(data!P2668:T2668)-5*stats!F2668^2</f>
        <v>3.0444759919999997</v>
      </c>
      <c r="N2668">
        <f>SUMSQ(data!U2668:Y2668)-5*stats!G2668^2</f>
        <v>1.622320172</v>
      </c>
      <c r="O2668">
        <f t="shared" si="205"/>
        <v>8.1559853039999997</v>
      </c>
      <c r="P2668">
        <f t="shared" si="206"/>
        <v>0.40966906156161426</v>
      </c>
      <c r="Q2668">
        <f t="shared" si="207"/>
        <v>0.83580559153191636</v>
      </c>
      <c r="R2668">
        <f t="shared" si="208"/>
        <v>5172.8008059910308</v>
      </c>
      <c r="S2668">
        <f t="shared" si="209"/>
        <v>1</v>
      </c>
    </row>
    <row r="2669" spans="1:19" x14ac:dyDescent="0.2">
      <c r="A2669" t="s">
        <v>2690</v>
      </c>
      <c r="B2669" t="s">
        <v>8337</v>
      </c>
      <c r="C2669">
        <f>AVERAGE(data!C2669:F2669)</f>
        <v>7.3850000000000013E-2</v>
      </c>
      <c r="D2669">
        <f>AVERAGE(data!G2669:K2669)</f>
        <v>6.3819999999999988E-2</v>
      </c>
      <c r="E2669">
        <f>AVERAGE(data!L2669:O2669)</f>
        <v>0.8547499999999999</v>
      </c>
      <c r="F2669">
        <f>AVERAGE(data!P2669:T2669)</f>
        <v>8.800000000000807E-4</v>
      </c>
      <c r="G2669">
        <f>AVERAGE(data!U2669:Y2669)</f>
        <v>0.25745999999999997</v>
      </c>
      <c r="H2669">
        <f>AVERAGE(data!C2669:Y2669)</f>
        <v>0.23153043478260865</v>
      </c>
      <c r="I2669">
        <f>SUMSQ(data!C2669:Y2669)</f>
        <v>19.193767279999999</v>
      </c>
      <c r="J2669">
        <f>SUMSQ(data!C2669:F2669)-4*stats!C2669^2</f>
        <v>0.27722585000000005</v>
      </c>
      <c r="K2669">
        <f>SUMSQ(data!G2669:K2669)-5*D2669^2</f>
        <v>1.5068893880000001</v>
      </c>
      <c r="L2669">
        <f>SUMSQ(data!L2669:O2669)-4*E2669^2</f>
        <v>0.93401533000000025</v>
      </c>
      <c r="M2669">
        <f>SUMSQ(data!P2669:T2669)-5*stats!F2669^2</f>
        <v>8.3205755679999989</v>
      </c>
      <c r="N2669">
        <f>SUMSQ(data!U2669:Y2669)-5*stats!G2669^2</f>
        <v>4.8590585120000007</v>
      </c>
      <c r="O2669">
        <f t="shared" si="205"/>
        <v>15.897764647999999</v>
      </c>
      <c r="P2669">
        <f t="shared" si="206"/>
        <v>0.74636967761959805</v>
      </c>
      <c r="Q2669">
        <f t="shared" si="207"/>
        <v>0.59917270957731616</v>
      </c>
      <c r="R2669">
        <f t="shared" si="208"/>
        <v>3708.27989957401</v>
      </c>
      <c r="S2669">
        <f t="shared" si="209"/>
        <v>1</v>
      </c>
    </row>
    <row r="2670" spans="1:19" x14ac:dyDescent="0.2">
      <c r="A2670" t="s">
        <v>2691</v>
      </c>
      <c r="B2670" t="s">
        <v>8338</v>
      </c>
      <c r="C2670">
        <f>AVERAGE(data!C2670:F2670)</f>
        <v>-0.51269999999999993</v>
      </c>
      <c r="D2670">
        <f>AVERAGE(data!G2670:K2670)</f>
        <v>-0.64323999999999992</v>
      </c>
      <c r="E2670">
        <f>AVERAGE(data!L2670:O2670)</f>
        <v>-0.15690000000000001</v>
      </c>
      <c r="F2670">
        <f>AVERAGE(data!P2670:T2670)</f>
        <v>0.59023999999999999</v>
      </c>
      <c r="G2670">
        <f>AVERAGE(data!U2670:Y2670)</f>
        <v>0.46327999999999997</v>
      </c>
      <c r="H2670">
        <f>AVERAGE(data!C2670:Y2670)</f>
        <v>-2.7260869565217383E-2</v>
      </c>
      <c r="I2670">
        <f>SUMSQ(data!C2670:Y2670)</f>
        <v>25.951534580000001</v>
      </c>
      <c r="J2670">
        <f>SUMSQ(data!C2670:F2670)-4*stats!C2670^2</f>
        <v>4.4939477800000009</v>
      </c>
      <c r="K2670">
        <f>SUMSQ(data!G2670:K2670)-5*D2670^2</f>
        <v>1.8206998920000008</v>
      </c>
      <c r="L2670">
        <f>SUMSQ(data!L2670:O2670)-4*E2670^2</f>
        <v>0.69786786000000001</v>
      </c>
      <c r="M2670">
        <f>SUMSQ(data!P2670:T2670)-5*stats!F2670^2</f>
        <v>2.4269789720000001</v>
      </c>
      <c r="N2670">
        <f>SUMSQ(data!U2670:Y2670)-5*stats!G2670^2</f>
        <v>10.478277907999999</v>
      </c>
      <c r="O2670">
        <f t="shared" si="205"/>
        <v>19.917772411999998</v>
      </c>
      <c r="P2670">
        <f t="shared" si="206"/>
        <v>1.0905608998581229</v>
      </c>
      <c r="Q2670">
        <f t="shared" si="207"/>
        <v>0.39910259543434273</v>
      </c>
      <c r="R2670">
        <f t="shared" si="208"/>
        <v>2470.0459631431472</v>
      </c>
      <c r="S2670">
        <f t="shared" si="209"/>
        <v>1</v>
      </c>
    </row>
    <row r="2671" spans="1:19" x14ac:dyDescent="0.2">
      <c r="A2671" t="s">
        <v>2692</v>
      </c>
      <c r="B2671" t="s">
        <v>8339</v>
      </c>
      <c r="C2671">
        <f>AVERAGE(data!C2671:F2671)</f>
        <v>1.2224999999999986E-2</v>
      </c>
      <c r="D2671">
        <f>AVERAGE(data!G2671:K2671)</f>
        <v>-0.25397999999999998</v>
      </c>
      <c r="E2671">
        <f>AVERAGE(data!L2671:O2671)</f>
        <v>-4.8149999999999971E-2</v>
      </c>
      <c r="F2671">
        <f>AVERAGE(data!P2671:T2671)</f>
        <v>-0.32697999999999994</v>
      </c>
      <c r="G2671">
        <f>AVERAGE(data!U2671:Y2671)</f>
        <v>-0.16827999999999999</v>
      </c>
      <c r="H2671">
        <f>AVERAGE(data!C2671:Y2671)</f>
        <v>-0.16912608695652173</v>
      </c>
      <c r="I2671">
        <f>SUMSQ(data!C2671:Y2671)</f>
        <v>15.394121569999999</v>
      </c>
      <c r="J2671">
        <f>SUMSQ(data!C2671:F2671)-4*stats!C2671^2</f>
        <v>1.4505909875</v>
      </c>
      <c r="K2671">
        <f>SUMSQ(data!G2671:K2671)-5*D2671^2</f>
        <v>3.2201637480000009</v>
      </c>
      <c r="L2671">
        <f>SUMSQ(data!L2671:O2671)-4*E2671^2</f>
        <v>2.2953168499999999</v>
      </c>
      <c r="M2671">
        <f>SUMSQ(data!P2671:T2671)-5*stats!F2671^2</f>
        <v>6.5397474680000007</v>
      </c>
      <c r="N2671">
        <f>SUMSQ(data!U2671:Y2671)-5*stats!G2671^2</f>
        <v>0.87973142800000015</v>
      </c>
      <c r="O2671">
        <f t="shared" si="205"/>
        <v>14.385550481500001</v>
      </c>
      <c r="P2671">
        <f t="shared" si="206"/>
        <v>0.25239603609672917</v>
      </c>
      <c r="Q2671">
        <f t="shared" si="207"/>
        <v>0.93309691344426149</v>
      </c>
      <c r="R2671">
        <f t="shared" si="208"/>
        <v>5774.9367973065346</v>
      </c>
      <c r="S2671">
        <f t="shared" si="209"/>
        <v>1</v>
      </c>
    </row>
    <row r="2672" spans="1:19" x14ac:dyDescent="0.2">
      <c r="A2672" t="s">
        <v>2693</v>
      </c>
      <c r="B2672" t="s">
        <v>8340</v>
      </c>
      <c r="C2672">
        <f>AVERAGE(data!C2672:F2672)</f>
        <v>8.7174999999999975E-2</v>
      </c>
      <c r="D2672">
        <f>AVERAGE(data!G2672:K2672)</f>
        <v>-0.29862</v>
      </c>
      <c r="E2672">
        <f>AVERAGE(data!L2672:O2672)</f>
        <v>-0.2969</v>
      </c>
      <c r="F2672">
        <f>AVERAGE(data!P2672:T2672)</f>
        <v>0.15332000000000001</v>
      </c>
      <c r="G2672">
        <f>AVERAGE(data!U2672:Y2672)</f>
        <v>1.0610199999999999</v>
      </c>
      <c r="H2672">
        <f>AVERAGE(data!C2672:Y2672)</f>
        <v>0.16259565217391306</v>
      </c>
      <c r="I2672">
        <f>SUMSQ(data!C2672:Y2672)</f>
        <v>23.018513369999997</v>
      </c>
      <c r="J2672">
        <f>SUMSQ(data!C2672:F2672)-4*stats!C2672^2</f>
        <v>1.1676085475000002</v>
      </c>
      <c r="K2672">
        <f>SUMSQ(data!G2672:K2672)-5*D2672^2</f>
        <v>4.0442469479999996</v>
      </c>
      <c r="L2672">
        <f>SUMSQ(data!L2672:O2672)-4*E2672^2</f>
        <v>4.6966366599999994</v>
      </c>
      <c r="M2672">
        <f>SUMSQ(data!P2672:T2672)-5*stats!F2672^2</f>
        <v>1.1668730679999999</v>
      </c>
      <c r="N2672">
        <f>SUMSQ(data!U2672:Y2672)-5*stats!G2672^2</f>
        <v>5.3679299480000005</v>
      </c>
      <c r="O2672">
        <f t="shared" si="205"/>
        <v>16.443295171499997</v>
      </c>
      <c r="P2672">
        <f t="shared" si="206"/>
        <v>1.4395402665778878</v>
      </c>
      <c r="Q2672">
        <f t="shared" si="207"/>
        <v>0.25798813063204712</v>
      </c>
      <c r="R2672">
        <f t="shared" si="208"/>
        <v>1596.6885404817397</v>
      </c>
      <c r="S2672">
        <f t="shared" si="209"/>
        <v>1</v>
      </c>
    </row>
    <row r="2673" spans="1:19" x14ac:dyDescent="0.2">
      <c r="A2673" t="s">
        <v>2694</v>
      </c>
      <c r="B2673" t="s">
        <v>8341</v>
      </c>
      <c r="C2673">
        <f>AVERAGE(data!C2673:F2673)</f>
        <v>1.0479500000000002</v>
      </c>
      <c r="D2673">
        <f>AVERAGE(data!G2673:K2673)</f>
        <v>1.1265399999999999</v>
      </c>
      <c r="E2673">
        <f>AVERAGE(data!L2673:O2673)</f>
        <v>1.0922750000000001</v>
      </c>
      <c r="F2673">
        <f>AVERAGE(data!P2673:T2673)</f>
        <v>0.51851999999999998</v>
      </c>
      <c r="G2673">
        <f>AVERAGE(data!U2673:Y2673)</f>
        <v>0.17170000000000002</v>
      </c>
      <c r="H2673">
        <f>AVERAGE(data!C2673:Y2673)</f>
        <v>0.76716086956521745</v>
      </c>
      <c r="I2673">
        <f>SUMSQ(data!C2673:Y2673)</f>
        <v>32.662554830000005</v>
      </c>
      <c r="J2673">
        <f>SUMSQ(data!C2673:F2673)-4*stats!C2673^2</f>
        <v>1.0608579499999991</v>
      </c>
      <c r="K2673">
        <f>SUMSQ(data!G2673:K2673)-5*D2673^2</f>
        <v>0.77532987200000125</v>
      </c>
      <c r="L2673">
        <f>SUMSQ(data!L2673:O2673)-4*E2673^2</f>
        <v>1.7837795475000009</v>
      </c>
      <c r="M2673">
        <f>SUMSQ(data!P2673:T2673)-5*stats!F2673^2</f>
        <v>2.9267003480000002</v>
      </c>
      <c r="N2673">
        <f>SUMSQ(data!U2673:Y2673)-5*stats!G2673^2</f>
        <v>9.1136503400000013</v>
      </c>
      <c r="O2673">
        <f t="shared" si="205"/>
        <v>15.660318057500003</v>
      </c>
      <c r="P2673">
        <f t="shared" si="206"/>
        <v>3.908480795617455</v>
      </c>
      <c r="Q2673">
        <f t="shared" si="207"/>
        <v>1.4187084478929269E-2</v>
      </c>
      <c r="R2673">
        <f t="shared" si="208"/>
        <v>87.803865840093238</v>
      </c>
      <c r="S2673">
        <f t="shared" si="209"/>
        <v>1</v>
      </c>
    </row>
    <row r="2674" spans="1:19" x14ac:dyDescent="0.2">
      <c r="A2674" t="s">
        <v>2695</v>
      </c>
      <c r="B2674" t="s">
        <v>8342</v>
      </c>
      <c r="C2674">
        <f>AVERAGE(data!C2674:F2674)</f>
        <v>-0.30509999999999998</v>
      </c>
      <c r="D2674">
        <f>AVERAGE(data!G2674:K2674)</f>
        <v>-0.58850000000000002</v>
      </c>
      <c r="E2674">
        <f>AVERAGE(data!L2674:O2674)</f>
        <v>-0.93025000000000002</v>
      </c>
      <c r="F2674">
        <f>AVERAGE(data!P2674:T2674)</f>
        <v>0.62941999999999998</v>
      </c>
      <c r="G2674">
        <f>AVERAGE(data!U2674:Y2674)</f>
        <v>0.17583999999999997</v>
      </c>
      <c r="H2674">
        <f>AVERAGE(data!C2674:Y2674)</f>
        <v>-0.16772173913043481</v>
      </c>
      <c r="I2674">
        <f>SUMSQ(data!C2674:Y2674)</f>
        <v>15.48300704</v>
      </c>
      <c r="J2674">
        <f>SUMSQ(data!C2674:F2674)-4*stats!C2674^2</f>
        <v>1.4268610999999998</v>
      </c>
      <c r="K2674">
        <f>SUMSQ(data!G2674:K2674)-5*D2674^2</f>
        <v>0.95476167999999983</v>
      </c>
      <c r="L2674">
        <f>SUMSQ(data!L2674:O2674)-4*E2674^2</f>
        <v>0.12390653000000018</v>
      </c>
      <c r="M2674">
        <f>SUMSQ(data!P2674:T2674)-5*stats!F2674^2</f>
        <v>1.783891508</v>
      </c>
      <c r="N2674">
        <f>SUMSQ(data!U2674:Y2674)-5*stats!G2674^2</f>
        <v>3.492674472</v>
      </c>
      <c r="O2674">
        <f t="shared" si="205"/>
        <v>7.78209529</v>
      </c>
      <c r="P2674">
        <f t="shared" si="206"/>
        <v>3.5624444660327463</v>
      </c>
      <c r="Q2674">
        <f t="shared" si="207"/>
        <v>2.05183095801326E-2</v>
      </c>
      <c r="R2674">
        <f t="shared" si="208"/>
        <v>126.98781799144066</v>
      </c>
      <c r="S2674">
        <f t="shared" si="209"/>
        <v>1</v>
      </c>
    </row>
    <row r="2675" spans="1:19" x14ac:dyDescent="0.2">
      <c r="A2675" t="s">
        <v>2696</v>
      </c>
      <c r="B2675" t="s">
        <v>8343</v>
      </c>
      <c r="C2675">
        <f>AVERAGE(data!C2675:F2675)</f>
        <v>6.1675000000000001E-2</v>
      </c>
      <c r="D2675">
        <f>AVERAGE(data!G2675:K2675)</f>
        <v>0.16008</v>
      </c>
      <c r="E2675">
        <f>AVERAGE(data!L2675:O2675)</f>
        <v>1.631475</v>
      </c>
      <c r="F2675">
        <f>AVERAGE(data!P2675:T2675)</f>
        <v>-0.27699999999999997</v>
      </c>
      <c r="G2675">
        <f>AVERAGE(data!U2675:Y2675)</f>
        <v>8.0619999999999997E-2</v>
      </c>
      <c r="H2675">
        <f>AVERAGE(data!C2675:Y2675)</f>
        <v>0.28656956521739124</v>
      </c>
      <c r="I2675">
        <f>SUMSQ(data!C2675:Y2675)</f>
        <v>20.104392530000002</v>
      </c>
      <c r="J2675">
        <f>SUMSQ(data!C2675:F2675)-4*stats!C2675^2</f>
        <v>0.37418692749999999</v>
      </c>
      <c r="K2675">
        <f>SUMSQ(data!G2675:K2675)-5*D2675^2</f>
        <v>3.1537371079999996</v>
      </c>
      <c r="L2675">
        <f>SUMSQ(data!L2675:O2675)-4*E2675^2</f>
        <v>1.1359589874999987</v>
      </c>
      <c r="M2675">
        <f>SUMSQ(data!P2675:T2675)-5*stats!F2675^2</f>
        <v>0.73422166000000011</v>
      </c>
      <c r="N2675">
        <f>SUMSQ(data!U2675:Y2675)-5*stats!G2675^2</f>
        <v>3.4999589680000001</v>
      </c>
      <c r="O2675">
        <f t="shared" si="205"/>
        <v>8.8980636509999993</v>
      </c>
      <c r="P2675">
        <f t="shared" si="206"/>
        <v>4.5338834994584616</v>
      </c>
      <c r="Q2675">
        <f t="shared" si="207"/>
        <v>7.5146861559184904E-3</v>
      </c>
      <c r="R2675">
        <f t="shared" si="208"/>
        <v>46.508392618979535</v>
      </c>
      <c r="S2675">
        <f t="shared" si="209"/>
        <v>1</v>
      </c>
    </row>
    <row r="2676" spans="1:19" x14ac:dyDescent="0.2">
      <c r="A2676" t="s">
        <v>2697</v>
      </c>
      <c r="B2676" t="s">
        <v>8344</v>
      </c>
      <c r="C2676">
        <f>AVERAGE(data!C2676:F2676)</f>
        <v>-0.81267499999999981</v>
      </c>
      <c r="D2676">
        <f>AVERAGE(data!G2676:K2676)</f>
        <v>-0.10983999999999998</v>
      </c>
      <c r="E2676">
        <f>AVERAGE(data!L2676:O2676)</f>
        <v>-0.295825</v>
      </c>
      <c r="F2676">
        <f>AVERAGE(data!P2676:T2676)</f>
        <v>-0.12291999999999999</v>
      </c>
      <c r="G2676">
        <f>AVERAGE(data!U2676:Y2676)</f>
        <v>-0.17395999999999995</v>
      </c>
      <c r="H2676">
        <f>AVERAGE(data!C2676:Y2676)</f>
        <v>-0.28119999999999995</v>
      </c>
      <c r="I2676">
        <f>SUMSQ(data!C2676:Y2676)</f>
        <v>7.0198629399999977</v>
      </c>
      <c r="J2676">
        <f>SUMSQ(data!C2676:F2676)-4*stats!C2676^2</f>
        <v>0.55405692750000046</v>
      </c>
      <c r="K2676">
        <f>SUMSQ(data!G2676:K2676)-5*D2676^2</f>
        <v>6.2271292000000006E-2</v>
      </c>
      <c r="L2676">
        <f>SUMSQ(data!L2676:O2676)-4*E2676^2</f>
        <v>0.15906016749999996</v>
      </c>
      <c r="M2676">
        <f>SUMSQ(data!P2676:T2676)-5*stats!F2676^2</f>
        <v>1.201146128</v>
      </c>
      <c r="N2676">
        <f>SUMSQ(data!U2676:Y2676)-5*stats!G2676^2</f>
        <v>1.764334912</v>
      </c>
      <c r="O2676">
        <f t="shared" si="205"/>
        <v>3.7408694270000007</v>
      </c>
      <c r="P2676">
        <f t="shared" si="206"/>
        <v>3.1555168864224532</v>
      </c>
      <c r="Q2676">
        <f t="shared" si="207"/>
        <v>3.2194731731586712E-2</v>
      </c>
      <c r="R2676">
        <f t="shared" si="208"/>
        <v>199.25319468679015</v>
      </c>
      <c r="S2676">
        <f t="shared" si="209"/>
        <v>1</v>
      </c>
    </row>
    <row r="2677" spans="1:19" x14ac:dyDescent="0.2">
      <c r="A2677" t="s">
        <v>2698</v>
      </c>
      <c r="B2677" t="s">
        <v>8345</v>
      </c>
      <c r="C2677">
        <f>AVERAGE(data!C2677:F2677)</f>
        <v>0.44387499999999996</v>
      </c>
      <c r="D2677">
        <f>AVERAGE(data!G2677:K2677)</f>
        <v>0.54444000000000004</v>
      </c>
      <c r="E2677">
        <f>AVERAGE(data!L2677:O2677)</f>
        <v>0.52660000000000007</v>
      </c>
      <c r="F2677">
        <f>AVERAGE(data!P2677:T2677)</f>
        <v>0.14695999999999998</v>
      </c>
      <c r="G2677">
        <f>AVERAGE(data!U2677:Y2677)</f>
        <v>0.19125999999999993</v>
      </c>
      <c r="H2677">
        <f>AVERAGE(data!C2677:Y2677)</f>
        <v>0.36066086956521737</v>
      </c>
      <c r="I2677">
        <f>SUMSQ(data!C2677:Y2677)</f>
        <v>29.563967140000003</v>
      </c>
      <c r="J2677">
        <f>SUMSQ(data!C2677:F2677)-4*stats!C2677^2</f>
        <v>4.6029801875</v>
      </c>
      <c r="K2677">
        <f>SUMSQ(data!G2677:K2677)-5*D2677^2</f>
        <v>3.4517842519999999</v>
      </c>
      <c r="L2677">
        <f>SUMSQ(data!L2677:O2677)-4*E2677^2</f>
        <v>8.92644199999999E-2</v>
      </c>
      <c r="M2677">
        <f>SUMSQ(data!P2677:T2677)-5*stats!F2677^2</f>
        <v>6.5766472920000005</v>
      </c>
      <c r="N2677">
        <f>SUMSQ(data!U2677:Y2677)-5*stats!G2677^2</f>
        <v>11.172997972000001</v>
      </c>
      <c r="O2677">
        <f t="shared" si="205"/>
        <v>25.893674123499999</v>
      </c>
      <c r="P2677">
        <f t="shared" si="206"/>
        <v>0.51028119054794197</v>
      </c>
      <c r="Q2677">
        <f t="shared" si="207"/>
        <v>0.76489921660166482</v>
      </c>
      <c r="R2677">
        <f t="shared" si="208"/>
        <v>4733.9612515477038</v>
      </c>
      <c r="S2677">
        <f t="shared" si="209"/>
        <v>1</v>
      </c>
    </row>
    <row r="2678" spans="1:19" x14ac:dyDescent="0.2">
      <c r="A2678" t="s">
        <v>2699</v>
      </c>
      <c r="B2678" t="s">
        <v>2699</v>
      </c>
      <c r="C2678">
        <f>AVERAGE(data!C2678:F2678)</f>
        <v>2.0789</v>
      </c>
      <c r="D2678">
        <f>AVERAGE(data!G2678:K2678)</f>
        <v>0.80904000000000009</v>
      </c>
      <c r="E2678">
        <f>AVERAGE(data!L2678:O2678)</f>
        <v>0.22755</v>
      </c>
      <c r="F2678">
        <f>AVERAGE(data!P2678:T2678)</f>
        <v>0.27136000000000005</v>
      </c>
      <c r="G2678">
        <f>AVERAGE(data!U2678:Y2678)</f>
        <v>1.2676399999999999</v>
      </c>
      <c r="H2678">
        <f>AVERAGE(data!C2678:Y2678)</f>
        <v>0.91156521739130436</v>
      </c>
      <c r="I2678">
        <f>SUMSQ(data!C2678:Y2678)</f>
        <v>123.15107261999998</v>
      </c>
      <c r="J2678">
        <f>SUMSQ(data!C2678:F2678)-4*stats!C2678^2</f>
        <v>18.091721900000003</v>
      </c>
      <c r="K2678">
        <f>SUMSQ(data!G2678:K2678)-5*D2678^2</f>
        <v>15.247670052</v>
      </c>
      <c r="L2678">
        <f>SUMSQ(data!L2678:O2678)-4*E2678^2</f>
        <v>1.2325590099999999</v>
      </c>
      <c r="M2678">
        <f>SUMSQ(data!P2678:T2678)-5*stats!F2678^2</f>
        <v>31.200800552000008</v>
      </c>
      <c r="N2678">
        <f>SUMSQ(data!U2678:Y2678)-5*stats!G2678^2</f>
        <v>28.208438552000004</v>
      </c>
      <c r="O2678">
        <f t="shared" si="205"/>
        <v>93.981190066000011</v>
      </c>
      <c r="P2678">
        <f t="shared" si="206"/>
        <v>1.1173680299286868</v>
      </c>
      <c r="Q2678">
        <f t="shared" si="207"/>
        <v>0.38614738803894877</v>
      </c>
      <c r="R2678">
        <f t="shared" si="208"/>
        <v>2389.8661845730539</v>
      </c>
      <c r="S2678">
        <f t="shared" si="209"/>
        <v>1</v>
      </c>
    </row>
    <row r="2679" spans="1:19" x14ac:dyDescent="0.2">
      <c r="A2679" t="s">
        <v>2700</v>
      </c>
      <c r="B2679" t="s">
        <v>8346</v>
      </c>
      <c r="C2679">
        <f>AVERAGE(data!C2679:F2679)</f>
        <v>3.7101499999999996</v>
      </c>
      <c r="D2679">
        <f>AVERAGE(data!G2679:K2679)</f>
        <v>0.14748</v>
      </c>
      <c r="E2679">
        <f>AVERAGE(data!L2679:O2679)</f>
        <v>-1.07995</v>
      </c>
      <c r="F2679">
        <f>AVERAGE(data!P2679:T2679)</f>
        <v>0.67864000000000002</v>
      </c>
      <c r="G2679">
        <f>AVERAGE(data!U2679:Y2679)</f>
        <v>1.76556</v>
      </c>
      <c r="H2679">
        <f>AVERAGE(data!C2679:Y2679)</f>
        <v>1.0208347826086956</v>
      </c>
      <c r="I2679">
        <f>SUMSQ(data!C2679:Y2679)</f>
        <v>250.83291693999999</v>
      </c>
      <c r="J2679">
        <f>SUMSQ(data!C2679:F2679)-4*stats!C2679^2</f>
        <v>8.9228924500000062</v>
      </c>
      <c r="K2679">
        <f>SUMSQ(data!G2679:K2679)-5*D2679^2</f>
        <v>49.880372608000002</v>
      </c>
      <c r="L2679">
        <f>SUMSQ(data!L2679:O2679)-4*E2679^2</f>
        <v>11.882660570000002</v>
      </c>
      <c r="M2679">
        <f>SUMSQ(data!P2679:T2679)-5*stats!F2679^2</f>
        <v>64.248410411999998</v>
      </c>
      <c r="N2679">
        <f>SUMSQ(data!U2679:Y2679)-5*stats!G2679^2</f>
        <v>38.175037232000008</v>
      </c>
      <c r="O2679">
        <f t="shared" si="205"/>
        <v>173.10937327200003</v>
      </c>
      <c r="P2679">
        <f t="shared" si="206"/>
        <v>1.6163466594333604</v>
      </c>
      <c r="Q2679">
        <f t="shared" si="207"/>
        <v>0.2063244781345529</v>
      </c>
      <c r="R2679">
        <f t="shared" si="208"/>
        <v>1276.9421951747479</v>
      </c>
      <c r="S2679">
        <f t="shared" si="209"/>
        <v>1</v>
      </c>
    </row>
    <row r="2680" spans="1:19" x14ac:dyDescent="0.2">
      <c r="A2680" t="s">
        <v>2701</v>
      </c>
      <c r="B2680" t="s">
        <v>2701</v>
      </c>
      <c r="C2680">
        <f>AVERAGE(data!C2680:F2680)</f>
        <v>3.3375000000000009E-2</v>
      </c>
      <c r="D2680">
        <f>AVERAGE(data!G2680:K2680)</f>
        <v>-9.8839999999999997E-2</v>
      </c>
      <c r="E2680">
        <f>AVERAGE(data!L2680:O2680)</f>
        <v>-4.8050000000000016E-2</v>
      </c>
      <c r="F2680">
        <f>AVERAGE(data!P2680:T2680)</f>
        <v>0.31695999999999996</v>
      </c>
      <c r="G2680">
        <f>AVERAGE(data!U2680:Y2680)</f>
        <v>-0.43366000000000005</v>
      </c>
      <c r="H2680">
        <f>AVERAGE(data!C2680:Y2680)</f>
        <v>-4.9408695652173915E-2</v>
      </c>
      <c r="I2680">
        <f>SUMSQ(data!C2680:Y2680)</f>
        <v>12.177386199999999</v>
      </c>
      <c r="J2680">
        <f>SUMSQ(data!C2680:F2680)-4*stats!C2680^2</f>
        <v>0.74228816750000004</v>
      </c>
      <c r="K2680">
        <f>SUMSQ(data!G2680:K2680)-5*D2680^2</f>
        <v>2.0024296119999998</v>
      </c>
      <c r="L2680">
        <f>SUMSQ(data!L2680:O2680)-4*E2680^2</f>
        <v>0.32121145000000001</v>
      </c>
      <c r="M2680">
        <f>SUMSQ(data!P2680:T2680)-5*stats!F2680^2</f>
        <v>3.7447604919999997</v>
      </c>
      <c r="N2680">
        <f>SUMSQ(data!U2680:Y2680)-5*stats!G2680^2</f>
        <v>3.8615357919999997</v>
      </c>
      <c r="O2680">
        <f t="shared" si="205"/>
        <v>10.672225513499999</v>
      </c>
      <c r="P2680">
        <f t="shared" si="206"/>
        <v>0.50772713381531187</v>
      </c>
      <c r="Q2680">
        <f t="shared" si="207"/>
        <v>0.7667291401515518</v>
      </c>
      <c r="R2680">
        <f t="shared" si="208"/>
        <v>4745.2866483979542</v>
      </c>
      <c r="S2680">
        <f t="shared" si="209"/>
        <v>1</v>
      </c>
    </row>
    <row r="2681" spans="1:19" x14ac:dyDescent="0.2">
      <c r="A2681" t="s">
        <v>2702</v>
      </c>
      <c r="B2681" t="s">
        <v>8347</v>
      </c>
      <c r="C2681">
        <f>AVERAGE(data!C2681:F2681)</f>
        <v>-0.78544999999999998</v>
      </c>
      <c r="D2681">
        <f>AVERAGE(data!G2681:K2681)</f>
        <v>-0.16785999999999995</v>
      </c>
      <c r="E2681">
        <f>AVERAGE(data!L2681:O2681)</f>
        <v>-0.18102499999999999</v>
      </c>
      <c r="F2681">
        <f>AVERAGE(data!P2681:T2681)</f>
        <v>2.904E-2</v>
      </c>
      <c r="G2681">
        <f>AVERAGE(data!U2681:Y2681)</f>
        <v>-0.86494000000000004</v>
      </c>
      <c r="H2681">
        <f>AVERAGE(data!C2681:Y2681)</f>
        <v>-0.38629130434782616</v>
      </c>
      <c r="I2681">
        <f>SUMSQ(data!C2681:Y2681)</f>
        <v>21.203395889999999</v>
      </c>
      <c r="J2681">
        <f>SUMSQ(data!C2681:F2681)-4*stats!C2681^2</f>
        <v>0.56410097000000015</v>
      </c>
      <c r="K2681">
        <f>SUMSQ(data!G2681:K2681)-5*D2681^2</f>
        <v>3.3465195720000001</v>
      </c>
      <c r="L2681">
        <f>SUMSQ(data!L2681:O2681)-4*E2681^2</f>
        <v>0.32869728750000005</v>
      </c>
      <c r="M2681">
        <f>SUMSQ(data!P2681:T2681)-5*stats!F2681^2</f>
        <v>2.0059862919999998</v>
      </c>
      <c r="N2681">
        <f>SUMSQ(data!U2681:Y2681)-5*stats!G2681^2</f>
        <v>8.4735772320000002</v>
      </c>
      <c r="O2681">
        <f t="shared" si="205"/>
        <v>14.7188813535</v>
      </c>
      <c r="P2681">
        <f t="shared" si="206"/>
        <v>1.5860072359268642</v>
      </c>
      <c r="Q2681">
        <f t="shared" si="207"/>
        <v>0.2143896504827762</v>
      </c>
      <c r="R2681">
        <f t="shared" si="208"/>
        <v>1326.857546837902</v>
      </c>
      <c r="S2681">
        <f t="shared" si="209"/>
        <v>1</v>
      </c>
    </row>
    <row r="2682" spans="1:19" x14ac:dyDescent="0.2">
      <c r="A2682" t="s">
        <v>2703</v>
      </c>
      <c r="B2682" t="s">
        <v>8348</v>
      </c>
      <c r="C2682">
        <f>AVERAGE(data!C2682:F2682)</f>
        <v>-1.81325</v>
      </c>
      <c r="D2682">
        <f>AVERAGE(data!G2682:K2682)</f>
        <v>-1.3082400000000001</v>
      </c>
      <c r="E2682">
        <f>AVERAGE(data!L2682:O2682)</f>
        <v>-1.5336000000000003</v>
      </c>
      <c r="F2682">
        <f>AVERAGE(data!P2682:T2682)</f>
        <v>0.10035999999999996</v>
      </c>
      <c r="G2682">
        <f>AVERAGE(data!U2682:Y2682)</f>
        <v>-0.33223999999999998</v>
      </c>
      <c r="H2682">
        <f>AVERAGE(data!C2682:Y2682)</f>
        <v>-0.91686956521739149</v>
      </c>
      <c r="I2682">
        <f>SUMSQ(data!C2682:Y2682)</f>
        <v>43.23914348000001</v>
      </c>
      <c r="J2682">
        <f>SUMSQ(data!C2682:F2682)-4*stats!C2682^2</f>
        <v>3.9707753300000022</v>
      </c>
      <c r="K2682">
        <f>SUMSQ(data!G2682:K2682)-5*D2682^2</f>
        <v>2.9784205719999992</v>
      </c>
      <c r="L2682">
        <f>SUMSQ(data!L2682:O2682)-4*E2682^2</f>
        <v>0.86093693999999843</v>
      </c>
      <c r="M2682">
        <f>SUMSQ(data!P2682:T2682)-5*stats!F2682^2</f>
        <v>1.6589532519999999</v>
      </c>
      <c r="N2682">
        <f>SUMSQ(data!U2682:Y2682)-5*stats!G2682^2</f>
        <v>2.0511020720000008</v>
      </c>
      <c r="O2682">
        <f t="shared" si="205"/>
        <v>11.520188166000001</v>
      </c>
      <c r="P2682">
        <f t="shared" si="206"/>
        <v>9.9120116342724707</v>
      </c>
      <c r="Q2682">
        <f t="shared" si="207"/>
        <v>1.1064575066536679E-4</v>
      </c>
      <c r="R2682">
        <f t="shared" si="208"/>
        <v>0.68478655086795504</v>
      </c>
      <c r="S2682">
        <f t="shared" si="209"/>
        <v>0.68478655086795504</v>
      </c>
    </row>
    <row r="2683" spans="1:19" x14ac:dyDescent="0.2">
      <c r="A2683" t="s">
        <v>2704</v>
      </c>
      <c r="B2683" t="s">
        <v>2704</v>
      </c>
      <c r="C2683">
        <f>AVERAGE(data!C2683:F2683)</f>
        <v>0.70750000000000002</v>
      </c>
      <c r="D2683">
        <f>AVERAGE(data!G2683:K2683)</f>
        <v>0.71042000000000005</v>
      </c>
      <c r="E2683">
        <f>AVERAGE(data!L2683:O2683)</f>
        <v>0.67607499999999998</v>
      </c>
      <c r="F2683">
        <f>AVERAGE(data!P2683:T2683)</f>
        <v>-0.38059999999999994</v>
      </c>
      <c r="G2683">
        <f>AVERAGE(data!U2683:Y2683)</f>
        <v>0.10778000000000001</v>
      </c>
      <c r="H2683">
        <f>AVERAGE(data!C2683:Y2683)</f>
        <v>0.33575217391304346</v>
      </c>
      <c r="I2683">
        <f>SUMSQ(data!C2683:Y2683)</f>
        <v>18.134986810000001</v>
      </c>
      <c r="J2683">
        <f>SUMSQ(data!C2683:F2683)-4*stats!C2683^2</f>
        <v>0.62827843999999988</v>
      </c>
      <c r="K2683">
        <f>SUMSQ(data!G2683:K2683)-5*D2683^2</f>
        <v>1.5109771479999994</v>
      </c>
      <c r="L2683">
        <f>SUMSQ(data!L2683:O2683)-4*E2683^2</f>
        <v>0.94942604749999981</v>
      </c>
      <c r="M2683">
        <f>SUMSQ(data!P2683:T2683)-5*stats!F2683^2</f>
        <v>4.0095358399999999</v>
      </c>
      <c r="N2683">
        <f>SUMSQ(data!U2683:Y2683)-5*stats!G2683^2</f>
        <v>3.900387388</v>
      </c>
      <c r="O2683">
        <f t="shared" si="205"/>
        <v>10.998604863499999</v>
      </c>
      <c r="P2683">
        <f t="shared" si="206"/>
        <v>2.3358394383871497</v>
      </c>
      <c r="Q2683">
        <f t="shared" si="207"/>
        <v>8.4263079153472489E-2</v>
      </c>
      <c r="R2683">
        <f t="shared" si="208"/>
        <v>521.50419688084128</v>
      </c>
      <c r="S2683">
        <f t="shared" si="209"/>
        <v>1</v>
      </c>
    </row>
    <row r="2684" spans="1:19" x14ac:dyDescent="0.2">
      <c r="A2684" t="s">
        <v>2705</v>
      </c>
      <c r="B2684" t="s">
        <v>2705</v>
      </c>
      <c r="C2684">
        <f>AVERAGE(data!C2684:F2684)</f>
        <v>0.13369999999999999</v>
      </c>
      <c r="D2684">
        <f>AVERAGE(data!G2684:K2684)</f>
        <v>0.76317999999999997</v>
      </c>
      <c r="E2684">
        <f>AVERAGE(data!L2684:O2684)</f>
        <v>0.27492499999999997</v>
      </c>
      <c r="F2684">
        <f>AVERAGE(data!P2684:T2684)</f>
        <v>0.16247999999999996</v>
      </c>
      <c r="G2684">
        <f>AVERAGE(data!U2684:Y2684)</f>
        <v>1.1217599999999999</v>
      </c>
      <c r="H2684">
        <f>AVERAGE(data!C2684:Y2684)</f>
        <v>0.51615652173913029</v>
      </c>
      <c r="I2684">
        <f>SUMSQ(data!C2684:Y2684)</f>
        <v>93.841103899999993</v>
      </c>
      <c r="J2684">
        <f>SUMSQ(data!C2684:F2684)-4*stats!C2684^2</f>
        <v>2.5264398199999998</v>
      </c>
      <c r="K2684">
        <f>SUMSQ(data!G2684:K2684)-5*D2684^2</f>
        <v>13.033861468</v>
      </c>
      <c r="L2684">
        <f>SUMSQ(data!L2684:O2684)-4*E2684^2</f>
        <v>0.60067574750000019</v>
      </c>
      <c r="M2684">
        <f>SUMSQ(data!P2684:T2684)-5*stats!F2684^2</f>
        <v>15.575991388</v>
      </c>
      <c r="N2684">
        <f>SUMSQ(data!U2684:Y2684)-5*stats!G2684^2</f>
        <v>52.394352891999993</v>
      </c>
      <c r="O2684">
        <f t="shared" si="205"/>
        <v>84.131321315500003</v>
      </c>
      <c r="P2684">
        <f t="shared" si="206"/>
        <v>0.41548399285344356</v>
      </c>
      <c r="Q2684">
        <f t="shared" si="207"/>
        <v>0.83181056025607503</v>
      </c>
      <c r="R2684">
        <f t="shared" si="208"/>
        <v>5148.0755574248487</v>
      </c>
      <c r="S2684">
        <f t="shared" si="209"/>
        <v>1</v>
      </c>
    </row>
    <row r="2685" spans="1:19" x14ac:dyDescent="0.2">
      <c r="A2685" t="s">
        <v>2706</v>
      </c>
      <c r="B2685" t="s">
        <v>8349</v>
      </c>
      <c r="C2685">
        <f>AVERAGE(data!C2685:F2685)</f>
        <v>-9.0224999999999972E-2</v>
      </c>
      <c r="D2685">
        <f>AVERAGE(data!G2685:K2685)</f>
        <v>0.29289999999999999</v>
      </c>
      <c r="E2685">
        <f>AVERAGE(data!L2685:O2685)</f>
        <v>0.129525</v>
      </c>
      <c r="F2685">
        <f>AVERAGE(data!P2685:T2685)</f>
        <v>0.26269999999999999</v>
      </c>
      <c r="G2685">
        <f>AVERAGE(data!U2685:Y2685)</f>
        <v>0.37283999999999995</v>
      </c>
      <c r="H2685">
        <f>AVERAGE(data!C2685:Y2685)</f>
        <v>0.20866956521739133</v>
      </c>
      <c r="I2685">
        <f>SUMSQ(data!C2685:Y2685)</f>
        <v>10.52859572</v>
      </c>
      <c r="J2685">
        <f>SUMSQ(data!C2685:F2685)-4*stats!C2685^2</f>
        <v>0.91853494750000009</v>
      </c>
      <c r="K2685">
        <f>SUMSQ(data!G2685:K2685)-5*D2685^2</f>
        <v>2.1495513800000006</v>
      </c>
      <c r="L2685">
        <f>SUMSQ(data!L2685:O2685)-4*E2685^2</f>
        <v>1.0263398675000002</v>
      </c>
      <c r="M2685">
        <f>SUMSQ(data!P2685:T2685)-5*stats!F2685^2</f>
        <v>2.1607730600000004</v>
      </c>
      <c r="N2685">
        <f>SUMSQ(data!U2685:Y2685)-5*stats!G2685^2</f>
        <v>2.7046705320000002</v>
      </c>
      <c r="O2685">
        <f t="shared" si="205"/>
        <v>8.9598697870000006</v>
      </c>
      <c r="P2685">
        <f t="shared" si="206"/>
        <v>0.63030082948235577</v>
      </c>
      <c r="Q2685">
        <f t="shared" si="207"/>
        <v>0.67908749176267291</v>
      </c>
      <c r="R2685">
        <f t="shared" si="208"/>
        <v>4202.8724865191825</v>
      </c>
      <c r="S2685">
        <f t="shared" si="209"/>
        <v>1</v>
      </c>
    </row>
    <row r="2686" spans="1:19" x14ac:dyDescent="0.2">
      <c r="A2686" t="s">
        <v>2707</v>
      </c>
      <c r="B2686" t="s">
        <v>8350</v>
      </c>
      <c r="C2686">
        <f>AVERAGE(data!C2686:F2686)</f>
        <v>0.49425000000000002</v>
      </c>
      <c r="D2686">
        <f>AVERAGE(data!G2686:K2686)</f>
        <v>4.4400000000000273E-3</v>
      </c>
      <c r="E2686">
        <f>AVERAGE(data!L2686:O2686)</f>
        <v>6.4249999999999863E-3</v>
      </c>
      <c r="F2686">
        <f>AVERAGE(data!P2686:T2686)</f>
        <v>0.25729999999999997</v>
      </c>
      <c r="G2686">
        <f>AVERAGE(data!U2686:Y2686)</f>
        <v>0.90742000000000012</v>
      </c>
      <c r="H2686">
        <f>AVERAGE(data!C2686:Y2686)</f>
        <v>0.34123913043478266</v>
      </c>
      <c r="I2686">
        <f>SUMSQ(data!C2686:Y2686)</f>
        <v>20.297287829999998</v>
      </c>
      <c r="J2686">
        <f>SUMSQ(data!C2686:F2686)-4*stats!C2686^2</f>
        <v>3.3718452900000009</v>
      </c>
      <c r="K2686">
        <f>SUMSQ(data!G2686:K2686)-5*D2686^2</f>
        <v>1.9626973720000003</v>
      </c>
      <c r="L2686">
        <f>SUMSQ(data!L2686:O2686)-4*E2686^2</f>
        <v>1.1696087275000002</v>
      </c>
      <c r="M2686">
        <f>SUMSQ(data!P2686:T2686)-5*stats!F2686^2</f>
        <v>1.17719872</v>
      </c>
      <c r="N2686">
        <f>SUMSQ(data!U2686:Y2686)-5*stats!G2686^2</f>
        <v>7.1904700479999999</v>
      </c>
      <c r="O2686">
        <f t="shared" si="205"/>
        <v>14.8718201575</v>
      </c>
      <c r="P2686">
        <f t="shared" si="206"/>
        <v>1.3133351139369436</v>
      </c>
      <c r="Q2686">
        <f t="shared" si="207"/>
        <v>0.30245892759903908</v>
      </c>
      <c r="R2686">
        <f t="shared" si="208"/>
        <v>1871.9183029104529</v>
      </c>
      <c r="S2686">
        <f t="shared" si="209"/>
        <v>1</v>
      </c>
    </row>
    <row r="2687" spans="1:19" x14ac:dyDescent="0.2">
      <c r="A2687" t="s">
        <v>2708</v>
      </c>
      <c r="B2687" t="s">
        <v>8351</v>
      </c>
      <c r="C2687">
        <f>AVERAGE(data!C2687:F2687)</f>
        <v>1.1100749999999999</v>
      </c>
      <c r="D2687">
        <f>AVERAGE(data!G2687:K2687)</f>
        <v>0.52888000000000002</v>
      </c>
      <c r="E2687">
        <f>AVERAGE(data!L2687:O2687)</f>
        <v>0.39277500000000004</v>
      </c>
      <c r="F2687">
        <f>AVERAGE(data!P2687:T2687)</f>
        <v>0.36265999999999998</v>
      </c>
      <c r="G2687">
        <f>AVERAGE(data!U2687:Y2687)</f>
        <v>0.49843999999999999</v>
      </c>
      <c r="H2687">
        <f>AVERAGE(data!C2687:Y2687)</f>
        <v>0.56353478260869561</v>
      </c>
      <c r="I2687">
        <f>SUMSQ(data!C2687:Y2687)</f>
        <v>21.009299009999999</v>
      </c>
      <c r="J2687">
        <f>SUMSQ(data!C2687:F2687)-4*stats!C2687^2</f>
        <v>0.5855422275000004</v>
      </c>
      <c r="K2687">
        <f>SUMSQ(data!G2687:K2687)-5*D2687^2</f>
        <v>3.5069470279999995</v>
      </c>
      <c r="L2687">
        <f>SUMSQ(data!L2687:O2687)-4*E2687^2</f>
        <v>1.7704127074999998</v>
      </c>
      <c r="M2687">
        <f>SUMSQ(data!P2687:T2687)-5*stats!F2687^2</f>
        <v>4.3938702519999993</v>
      </c>
      <c r="N2687">
        <f>SUMSQ(data!U2687:Y2687)-5*stats!G2687^2</f>
        <v>1.9079781520000001</v>
      </c>
      <c r="O2687">
        <f t="shared" si="205"/>
        <v>12.164750367</v>
      </c>
      <c r="P2687">
        <f t="shared" si="206"/>
        <v>2.6174293885368312</v>
      </c>
      <c r="Q2687">
        <f t="shared" si="207"/>
        <v>6.0061437901681156E-2</v>
      </c>
      <c r="R2687">
        <f t="shared" si="208"/>
        <v>371.72023917350469</v>
      </c>
      <c r="S2687">
        <f t="shared" si="209"/>
        <v>1</v>
      </c>
    </row>
    <row r="2688" spans="1:19" x14ac:dyDescent="0.2">
      <c r="A2688" t="s">
        <v>2709</v>
      </c>
      <c r="B2688" t="s">
        <v>8352</v>
      </c>
      <c r="C2688">
        <f>AVERAGE(data!C2688:F2688)</f>
        <v>-0.30257500000000004</v>
      </c>
      <c r="D2688">
        <f>AVERAGE(data!G2688:K2688)</f>
        <v>-0.39548</v>
      </c>
      <c r="E2688">
        <f>AVERAGE(data!L2688:O2688)</f>
        <v>-0.23945</v>
      </c>
      <c r="F2688">
        <f>AVERAGE(data!P2688:T2688)</f>
        <v>-9.2760000000000009E-2</v>
      </c>
      <c r="G2688">
        <f>AVERAGE(data!U2688:Y2688)</f>
        <v>0.68662000000000001</v>
      </c>
      <c r="H2688">
        <f>AVERAGE(data!C2688:Y2688)</f>
        <v>-5.1139130434782652E-2</v>
      </c>
      <c r="I2688">
        <f>SUMSQ(data!C2688:Y2688)</f>
        <v>31.015184619999996</v>
      </c>
      <c r="J2688">
        <f>SUMSQ(data!C2688:F2688)-4*stats!C2688^2</f>
        <v>8.0555962874999985</v>
      </c>
      <c r="K2688">
        <f>SUMSQ(data!G2688:K2688)-5*D2688^2</f>
        <v>2.3969941280000002</v>
      </c>
      <c r="L2688">
        <f>SUMSQ(data!L2688:O2688)-4*E2688^2</f>
        <v>0.23332880999999997</v>
      </c>
      <c r="M2688">
        <f>SUMSQ(data!P2688:T2688)-5*stats!F2688^2</f>
        <v>7.7321427920000003</v>
      </c>
      <c r="N2688">
        <f>SUMSQ(data!U2688:Y2688)-5*stats!G2688^2</f>
        <v>8.8192915079999992</v>
      </c>
      <c r="O2688">
        <f t="shared" si="205"/>
        <v>27.237353525499998</v>
      </c>
      <c r="P2688">
        <f t="shared" si="206"/>
        <v>0.49932134292956548</v>
      </c>
      <c r="Q2688">
        <f t="shared" si="207"/>
        <v>0.7727462599340722</v>
      </c>
      <c r="R2688">
        <f t="shared" si="208"/>
        <v>4782.5266027319731</v>
      </c>
      <c r="S2688">
        <f t="shared" si="209"/>
        <v>1</v>
      </c>
    </row>
    <row r="2689" spans="1:19" x14ac:dyDescent="0.2">
      <c r="A2689" t="s">
        <v>2710</v>
      </c>
      <c r="B2689" t="s">
        <v>8353</v>
      </c>
      <c r="C2689">
        <f>AVERAGE(data!C2689:F2689)</f>
        <v>-2.9849999999999981E-2</v>
      </c>
      <c r="D2689">
        <f>AVERAGE(data!G2689:K2689)</f>
        <v>0.44381999999999999</v>
      </c>
      <c r="E2689">
        <f>AVERAGE(data!L2689:O2689)</f>
        <v>0.37240000000000001</v>
      </c>
      <c r="F2689">
        <f>AVERAGE(data!P2689:T2689)</f>
        <v>1.8703800000000002</v>
      </c>
      <c r="G2689">
        <f>AVERAGE(data!U2689:Y2689)</f>
        <v>3.98108</v>
      </c>
      <c r="H2689">
        <f>AVERAGE(data!C2689:Y2689)</f>
        <v>1.4281130434782612</v>
      </c>
      <c r="I2689">
        <f>SUMSQ(data!C2689:Y2689)</f>
        <v>128.87343698000001</v>
      </c>
      <c r="J2689">
        <f>SUMSQ(data!C2689:F2689)-4*stats!C2689^2</f>
        <v>2.5362540099999999</v>
      </c>
      <c r="K2689">
        <f>SUMSQ(data!G2689:K2689)-5*D2689^2</f>
        <v>5.0187925680000003</v>
      </c>
      <c r="L2689">
        <f>SUMSQ(data!L2689:O2689)-4*E2689^2</f>
        <v>1.2569944199999998</v>
      </c>
      <c r="M2689">
        <f>SUMSQ(data!P2689:T2689)-5*stats!F2689^2</f>
        <v>2.0502775879999966</v>
      </c>
      <c r="N2689">
        <f>SUMSQ(data!U2689:Y2689)-5*stats!G2689^2</f>
        <v>19.731349748000014</v>
      </c>
      <c r="O2689">
        <f t="shared" si="205"/>
        <v>30.593668334000011</v>
      </c>
      <c r="P2689">
        <f t="shared" si="206"/>
        <v>11.564718662142239</v>
      </c>
      <c r="Q2689">
        <f t="shared" si="207"/>
        <v>4.119848820191449E-5</v>
      </c>
      <c r="R2689">
        <f t="shared" si="208"/>
        <v>0.2549774434816488</v>
      </c>
      <c r="S2689">
        <f t="shared" si="209"/>
        <v>0.2549774434816488</v>
      </c>
    </row>
    <row r="2690" spans="1:19" x14ac:dyDescent="0.2">
      <c r="A2690" t="s">
        <v>2711</v>
      </c>
      <c r="B2690" t="s">
        <v>8354</v>
      </c>
      <c r="C2690">
        <f>AVERAGE(data!C2690:F2690)</f>
        <v>-0.4384249999999999</v>
      </c>
      <c r="D2690">
        <f>AVERAGE(data!G2690:K2690)</f>
        <v>-0.15502000000000002</v>
      </c>
      <c r="E2690">
        <f>AVERAGE(data!L2690:O2690)</f>
        <v>-0.11030000000000001</v>
      </c>
      <c r="F2690">
        <f>AVERAGE(data!P2690:T2690)</f>
        <v>-0.36832000000000004</v>
      </c>
      <c r="G2690">
        <f>AVERAGE(data!U2690:Y2690)</f>
        <v>1.5064</v>
      </c>
      <c r="H2690">
        <f>AVERAGE(data!C2690:Y2690)</f>
        <v>0.11827826086956528</v>
      </c>
      <c r="I2690">
        <f>SUMSQ(data!C2690:Y2690)</f>
        <v>38.04855946</v>
      </c>
      <c r="J2690">
        <f>SUMSQ(data!C2690:F2690)-4*stats!C2690^2</f>
        <v>5.5611081874999995</v>
      </c>
      <c r="K2690">
        <f>SUMSQ(data!G2690:K2690)-5*D2690^2</f>
        <v>11.157212788000001</v>
      </c>
      <c r="L2690">
        <f>SUMSQ(data!L2690:O2690)-4*E2690^2</f>
        <v>1.2720593800000002</v>
      </c>
      <c r="M2690">
        <f>SUMSQ(data!P2690:T2690)-5*stats!F2690^2</f>
        <v>1.3257621479999995</v>
      </c>
      <c r="N2690">
        <f>SUMSQ(data!U2690:Y2690)-5*stats!G2690^2</f>
        <v>5.7702277600000009</v>
      </c>
      <c r="O2690">
        <f t="shared" si="205"/>
        <v>25.086370263500001</v>
      </c>
      <c r="P2690">
        <f t="shared" si="206"/>
        <v>1.860128851533962</v>
      </c>
      <c r="Q2690">
        <f t="shared" si="207"/>
        <v>0.15176495477475757</v>
      </c>
      <c r="R2690">
        <f t="shared" si="208"/>
        <v>939.27330510097465</v>
      </c>
      <c r="S2690">
        <f t="shared" si="209"/>
        <v>1</v>
      </c>
    </row>
    <row r="2691" spans="1:19" x14ac:dyDescent="0.2">
      <c r="A2691" t="s">
        <v>2712</v>
      </c>
      <c r="B2691" t="s">
        <v>2712</v>
      </c>
      <c r="C2691">
        <f>AVERAGE(data!C2691:F2691)</f>
        <v>-0.12789999999999999</v>
      </c>
      <c r="D2691">
        <f>AVERAGE(data!G2691:K2691)</f>
        <v>0.12712000000000004</v>
      </c>
      <c r="E2691">
        <f>AVERAGE(data!L2691:O2691)</f>
        <v>0.47197499999999998</v>
      </c>
      <c r="F2691">
        <f>AVERAGE(data!P2691:T2691)</f>
        <v>0.85639999999999983</v>
      </c>
      <c r="G2691">
        <f>AVERAGE(data!U2691:Y2691)</f>
        <v>0.98415999999999992</v>
      </c>
      <c r="H2691">
        <f>AVERAGE(data!C2691:Y2691)</f>
        <v>0.48759565217391304</v>
      </c>
      <c r="I2691">
        <f>SUMSQ(data!C2691:Y2691)</f>
        <v>55.802944209999993</v>
      </c>
      <c r="J2691">
        <f>SUMSQ(data!C2691:F2691)-4*stats!C2691^2</f>
        <v>1.7954561000000002</v>
      </c>
      <c r="K2691">
        <f>SUMSQ(data!G2691:K2691)-5*D2691^2</f>
        <v>16.654166907999997</v>
      </c>
      <c r="L2691">
        <f>SUMSQ(data!L2691:O2691)-4*E2691^2</f>
        <v>1.1024924075</v>
      </c>
      <c r="M2691">
        <f>SUMSQ(data!P2691:T2691)-5*stats!F2691^2</f>
        <v>4.8229823800000009</v>
      </c>
      <c r="N2691">
        <f>SUMSQ(data!U2691:Y2691)-5*stats!G2691^2</f>
        <v>21.880614371999997</v>
      </c>
      <c r="O2691">
        <f t="shared" ref="O2691:O2754" si="210">SUM(J2691:N2691)</f>
        <v>46.255712167499993</v>
      </c>
      <c r="P2691">
        <f t="shared" ref="P2691:P2754" si="211">((23-5)/5)*(I2691-O2691)/O2691</f>
        <v>0.74304412887515625</v>
      </c>
      <c r="Q2691">
        <f t="shared" ref="Q2691:Q2754" si="212">FDIST(P2691,5,23-5)</f>
        <v>0.60139288439418181</v>
      </c>
      <c r="R2691">
        <f t="shared" ref="R2691:R2754" si="213">Q2691*6189</f>
        <v>3722.0205615155915</v>
      </c>
      <c r="S2691">
        <f t="shared" ref="S2691:S2754" si="214">IF(R2691&gt;1,1,R2691)</f>
        <v>1</v>
      </c>
    </row>
    <row r="2692" spans="1:19" x14ac:dyDescent="0.2">
      <c r="A2692" t="s">
        <v>2713</v>
      </c>
      <c r="B2692" t="s">
        <v>8355</v>
      </c>
      <c r="C2692">
        <f>AVERAGE(data!C2692:F2692)</f>
        <v>-5.9549999999999992E-2</v>
      </c>
      <c r="D2692">
        <f>AVERAGE(data!G2692:K2692)</f>
        <v>-0.37809999999999999</v>
      </c>
      <c r="E2692">
        <f>AVERAGE(data!L2692:O2692)</f>
        <v>-0.24925000000000003</v>
      </c>
      <c r="F2692">
        <f>AVERAGE(data!P2692:T2692)</f>
        <v>0.30537999999999998</v>
      </c>
      <c r="G2692">
        <f>AVERAGE(data!U2692:Y2692)</f>
        <v>0.55123999999999995</v>
      </c>
      <c r="H2692">
        <f>AVERAGE(data!C2692:Y2692)</f>
        <v>5.0321739130434792E-2</v>
      </c>
      <c r="I2692">
        <f>SUMSQ(data!C2692:Y2692)</f>
        <v>19.5907132</v>
      </c>
      <c r="J2692">
        <f>SUMSQ(data!C2692:F2692)-4*stats!C2692^2</f>
        <v>3.3313411499999996</v>
      </c>
      <c r="K2692">
        <f>SUMSQ(data!G2692:K2692)-5*D2692^2</f>
        <v>2.3039077400000005</v>
      </c>
      <c r="L2692">
        <f>SUMSQ(data!L2692:O2692)-4*E2692^2</f>
        <v>1.00979485</v>
      </c>
      <c r="M2692">
        <f>SUMSQ(data!P2692:T2692)-5*stats!F2692^2</f>
        <v>0.74268880800000003</v>
      </c>
      <c r="N2692">
        <f>SUMSQ(data!U2692:Y2692)-5*stats!G2692^2</f>
        <v>9.2398831319999992</v>
      </c>
      <c r="O2692">
        <f t="shared" si="210"/>
        <v>16.627615679999998</v>
      </c>
      <c r="P2692">
        <f t="shared" si="211"/>
        <v>0.64153221227206092</v>
      </c>
      <c r="Q2692">
        <f t="shared" si="212"/>
        <v>0.67116752515874434</v>
      </c>
      <c r="R2692">
        <f t="shared" si="213"/>
        <v>4153.8558132074686</v>
      </c>
      <c r="S2692">
        <f t="shared" si="214"/>
        <v>1</v>
      </c>
    </row>
    <row r="2693" spans="1:19" x14ac:dyDescent="0.2">
      <c r="A2693" t="s">
        <v>2714</v>
      </c>
      <c r="B2693" t="s">
        <v>2714</v>
      </c>
      <c r="C2693">
        <f>AVERAGE(data!C2693:F2693)</f>
        <v>-0.49329999999999991</v>
      </c>
      <c r="D2693">
        <f>AVERAGE(data!G2693:K2693)</f>
        <v>1.3312000000000002</v>
      </c>
      <c r="E2693">
        <f>AVERAGE(data!L2693:O2693)</f>
        <v>0.76987500000000009</v>
      </c>
      <c r="F2693">
        <f>AVERAGE(data!P2693:T2693)</f>
        <v>9.6600000000000019E-2</v>
      </c>
      <c r="G2693">
        <f>AVERAGE(data!U2693:Y2693)</f>
        <v>0.51219999999999999</v>
      </c>
      <c r="H2693">
        <f>AVERAGE(data!C2693:Y2693)</f>
        <v>0.46983913043478254</v>
      </c>
      <c r="I2693">
        <f>SUMSQ(data!C2693:Y2693)</f>
        <v>102.73616522999998</v>
      </c>
      <c r="J2693">
        <f>SUMSQ(data!C2693:F2693)-4*stats!C2693^2</f>
        <v>65.332082139999997</v>
      </c>
      <c r="K2693">
        <f>SUMSQ(data!G2693:K2693)-5*D2693^2</f>
        <v>5.6987517599999968</v>
      </c>
      <c r="L2693">
        <f>SUMSQ(data!L2693:O2693)-4*E2693^2</f>
        <v>2.4272231875000001</v>
      </c>
      <c r="M2693">
        <f>SUMSQ(data!P2693:T2693)-5*stats!F2693^2</f>
        <v>8.2184865399999989</v>
      </c>
      <c r="N2693">
        <f>SUMSQ(data!U2693:Y2693)-5*stats!G2693^2</f>
        <v>7.4965427800000004</v>
      </c>
      <c r="O2693">
        <f t="shared" si="210"/>
        <v>89.173086407499994</v>
      </c>
      <c r="P2693">
        <f t="shared" si="211"/>
        <v>0.54755404044076361</v>
      </c>
      <c r="Q2693">
        <f t="shared" si="212"/>
        <v>0.73814870889648887</v>
      </c>
      <c r="R2693">
        <f t="shared" si="213"/>
        <v>4568.4023593603697</v>
      </c>
      <c r="S2693">
        <f t="shared" si="214"/>
        <v>1</v>
      </c>
    </row>
    <row r="2694" spans="1:19" x14ac:dyDescent="0.2">
      <c r="A2694" t="s">
        <v>2715</v>
      </c>
      <c r="B2694" t="s">
        <v>2715</v>
      </c>
      <c r="C2694">
        <f>AVERAGE(data!C2694:F2694)</f>
        <v>-0.46192499999999997</v>
      </c>
      <c r="D2694">
        <f>AVERAGE(data!G2694:K2694)</f>
        <v>-0.65046000000000004</v>
      </c>
      <c r="E2694">
        <f>AVERAGE(data!L2694:O2694)</f>
        <v>-0.86577499999999996</v>
      </c>
      <c r="F2694">
        <f>AVERAGE(data!P2694:T2694)</f>
        <v>0.24565999999999999</v>
      </c>
      <c r="G2694">
        <f>AVERAGE(data!U2694:Y2694)</f>
        <v>0.44320000000000004</v>
      </c>
      <c r="H2694">
        <f>AVERAGE(data!C2694:Y2694)</f>
        <v>-0.2225565217391304</v>
      </c>
      <c r="I2694">
        <f>SUMSQ(data!C2694:Y2694)</f>
        <v>17.051391039999999</v>
      </c>
      <c r="J2694">
        <f>SUMSQ(data!C2694:F2694)-4*stats!C2694^2</f>
        <v>2.1227367275</v>
      </c>
      <c r="K2694">
        <f>SUMSQ(data!G2694:K2694)-5*D2694^2</f>
        <v>3.5766602920000001</v>
      </c>
      <c r="L2694">
        <f>SUMSQ(data!L2694:O2694)-4*E2694^2</f>
        <v>0.12295814750000034</v>
      </c>
      <c r="M2694">
        <f>SUMSQ(data!P2694:T2694)-5*stats!F2694^2</f>
        <v>1.8834760720000006</v>
      </c>
      <c r="N2694">
        <f>SUMSQ(data!U2694:Y2694)-5*stats!G2694^2</f>
        <v>2.0944291399999999</v>
      </c>
      <c r="O2694">
        <f t="shared" si="210"/>
        <v>9.8002603790000009</v>
      </c>
      <c r="P2694">
        <f t="shared" si="211"/>
        <v>2.6636098807676372</v>
      </c>
      <c r="Q2694">
        <f t="shared" si="212"/>
        <v>5.6861721566629435E-2</v>
      </c>
      <c r="R2694">
        <f t="shared" si="213"/>
        <v>351.91719477586958</v>
      </c>
      <c r="S2694">
        <f t="shared" si="214"/>
        <v>1</v>
      </c>
    </row>
    <row r="2695" spans="1:19" x14ac:dyDescent="0.2">
      <c r="A2695" t="s">
        <v>2716</v>
      </c>
      <c r="B2695" t="s">
        <v>8356</v>
      </c>
      <c r="C2695">
        <f>AVERAGE(data!C2695:F2695)</f>
        <v>-0.38119999999999998</v>
      </c>
      <c r="D2695">
        <f>AVERAGE(data!G2695:K2695)</f>
        <v>-0.77951999999999999</v>
      </c>
      <c r="E2695">
        <f>AVERAGE(data!L2695:O2695)</f>
        <v>-0.74182499999999996</v>
      </c>
      <c r="F2695">
        <f>AVERAGE(data!P2695:T2695)</f>
        <v>0.31256000000000006</v>
      </c>
      <c r="G2695">
        <f>AVERAGE(data!U2695:Y2695)</f>
        <v>-0.13700000000000001</v>
      </c>
      <c r="H2695">
        <f>AVERAGE(data!C2695:Y2695)</f>
        <v>-0.32660434782608699</v>
      </c>
      <c r="I2695">
        <f>SUMSQ(data!C2695:Y2695)</f>
        <v>22.514697910000002</v>
      </c>
      <c r="J2695">
        <f>SUMSQ(data!C2695:F2695)-4*stats!C2695^2</f>
        <v>0.1408026200000001</v>
      </c>
      <c r="K2695">
        <f>SUMSQ(data!G2695:K2695)-5*D2695^2</f>
        <v>0.76376352800000014</v>
      </c>
      <c r="L2695">
        <f>SUMSQ(data!L2695:O2695)-4*E2695^2</f>
        <v>0.44795762750000012</v>
      </c>
      <c r="M2695">
        <f>SUMSQ(data!P2695:T2695)-5*stats!F2695^2</f>
        <v>7.1129511519999999</v>
      </c>
      <c r="N2695">
        <f>SUMSQ(data!U2695:Y2695)-5*stats!G2695^2</f>
        <v>7.6461809800000005</v>
      </c>
      <c r="O2695">
        <f t="shared" si="210"/>
        <v>16.111655907500001</v>
      </c>
      <c r="P2695">
        <f t="shared" si="211"/>
        <v>1.4307003166738281</v>
      </c>
      <c r="Q2695">
        <f t="shared" si="212"/>
        <v>0.26088388987817313</v>
      </c>
      <c r="R2695">
        <f t="shared" si="213"/>
        <v>1614.6103944560134</v>
      </c>
      <c r="S2695">
        <f t="shared" si="214"/>
        <v>1</v>
      </c>
    </row>
    <row r="2696" spans="1:19" x14ac:dyDescent="0.2">
      <c r="A2696" t="s">
        <v>2717</v>
      </c>
      <c r="B2696" t="s">
        <v>8357</v>
      </c>
      <c r="C2696">
        <f>AVERAGE(data!C2696:F2696)</f>
        <v>0.28487499999999999</v>
      </c>
      <c r="D2696">
        <f>AVERAGE(data!G2696:K2696)</f>
        <v>0.2666</v>
      </c>
      <c r="E2696">
        <f>AVERAGE(data!L2696:O2696)</f>
        <v>-0.23782499999999995</v>
      </c>
      <c r="F2696">
        <f>AVERAGE(data!P2696:T2696)</f>
        <v>0.87970000000000004</v>
      </c>
      <c r="G2696">
        <f>AVERAGE(data!U2696:Y2696)</f>
        <v>0.70754000000000006</v>
      </c>
      <c r="H2696">
        <f>AVERAGE(data!C2696:Y2696)</f>
        <v>0.41119130434782614</v>
      </c>
      <c r="I2696">
        <f>SUMSQ(data!C2696:Y2696)</f>
        <v>15.655521240000001</v>
      </c>
      <c r="J2696">
        <f>SUMSQ(data!C2696:F2696)-4*stats!C2696^2</f>
        <v>0.62887460750000002</v>
      </c>
      <c r="K2696">
        <f>SUMSQ(data!G2696:K2696)-5*D2696^2</f>
        <v>1.3255984999999999</v>
      </c>
      <c r="L2696">
        <f>SUMSQ(data!L2696:O2696)-4*E2696^2</f>
        <v>1.7852964274999996</v>
      </c>
      <c r="M2696">
        <f>SUMSQ(data!P2696:T2696)-5*stats!F2696^2</f>
        <v>1.6355927800000005</v>
      </c>
      <c r="N2696">
        <f>SUMSQ(data!U2696:Y2696)-5*stats!G2696^2</f>
        <v>3.0014984319999995</v>
      </c>
      <c r="O2696">
        <f t="shared" si="210"/>
        <v>8.3768607470000003</v>
      </c>
      <c r="P2696">
        <f t="shared" si="211"/>
        <v>3.1280426601557303</v>
      </c>
      <c r="Q2696">
        <f t="shared" si="212"/>
        <v>3.321073545302302E-2</v>
      </c>
      <c r="R2696">
        <f t="shared" si="213"/>
        <v>205.54124171875947</v>
      </c>
      <c r="S2696">
        <f t="shared" si="214"/>
        <v>1</v>
      </c>
    </row>
    <row r="2697" spans="1:19" x14ac:dyDescent="0.2">
      <c r="A2697" t="s">
        <v>2718</v>
      </c>
      <c r="B2697" t="s">
        <v>8358</v>
      </c>
      <c r="C2697">
        <f>AVERAGE(data!C2697:F2697)</f>
        <v>0.18742500000000001</v>
      </c>
      <c r="D2697">
        <f>AVERAGE(data!G2697:K2697)</f>
        <v>0.78128000000000009</v>
      </c>
      <c r="E2697">
        <f>AVERAGE(data!L2697:O2697)</f>
        <v>0.39432499999999998</v>
      </c>
      <c r="F2697">
        <f>AVERAGE(data!P2697:T2697)</f>
        <v>-0.19872000000000006</v>
      </c>
      <c r="G2697">
        <f>AVERAGE(data!U2697:Y2697)</f>
        <v>-3.5199999999999988E-2</v>
      </c>
      <c r="H2697">
        <f>AVERAGE(data!C2697:Y2697)</f>
        <v>0.22016521739130437</v>
      </c>
      <c r="I2697">
        <f>SUMSQ(data!C2697:Y2697)</f>
        <v>20.743757279999997</v>
      </c>
      <c r="J2697">
        <f>SUMSQ(data!C2697:F2697)-4*stats!C2697^2</f>
        <v>0.23227328749999998</v>
      </c>
      <c r="K2697">
        <f>SUMSQ(data!G2697:K2697)-5*D2697^2</f>
        <v>2.9327837080000005</v>
      </c>
      <c r="L2697">
        <f>SUMSQ(data!L2697:O2697)-4*E2697^2</f>
        <v>0.9046224475000002</v>
      </c>
      <c r="M2697">
        <f>SUMSQ(data!P2697:T2697)-5*stats!F2697^2</f>
        <v>3.3314095080000006</v>
      </c>
      <c r="N2697">
        <f>SUMSQ(data!U2697:Y2697)-5*stats!G2697^2</f>
        <v>9.3245514000000007</v>
      </c>
      <c r="O2697">
        <f t="shared" si="210"/>
        <v>16.725640351000003</v>
      </c>
      <c r="P2697">
        <f t="shared" si="211"/>
        <v>0.86485304244480687</v>
      </c>
      <c r="Q2697">
        <f t="shared" si="212"/>
        <v>0.52338995755565354</v>
      </c>
      <c r="R2697">
        <f t="shared" si="213"/>
        <v>3239.26044731194</v>
      </c>
      <c r="S2697">
        <f t="shared" si="214"/>
        <v>1</v>
      </c>
    </row>
    <row r="2698" spans="1:19" x14ac:dyDescent="0.2">
      <c r="A2698" t="s">
        <v>2719</v>
      </c>
      <c r="B2698" t="s">
        <v>8359</v>
      </c>
      <c r="C2698">
        <f>AVERAGE(data!C2698:F2698)</f>
        <v>-0.23430000000000004</v>
      </c>
      <c r="D2698">
        <f>AVERAGE(data!G2698:K2698)</f>
        <v>0.41920000000000002</v>
      </c>
      <c r="E2698">
        <f>AVERAGE(data!L2698:O2698)</f>
        <v>0.92084999999999995</v>
      </c>
      <c r="F2698">
        <f>AVERAGE(data!P2698:T2698)</f>
        <v>-0.69166000000000005</v>
      </c>
      <c r="G2698">
        <f>AVERAGE(data!U2698:Y2698)</f>
        <v>-0.48898000000000003</v>
      </c>
      <c r="H2698">
        <f>AVERAGE(data!C2698:Y2698)</f>
        <v>-4.6130434782608705E-2</v>
      </c>
      <c r="I2698">
        <f>SUMSQ(data!C2698:Y2698)</f>
        <v>23.232409480000001</v>
      </c>
      <c r="J2698">
        <f>SUMSQ(data!C2698:F2698)-4*stats!C2698^2</f>
        <v>1.8059707000000003</v>
      </c>
      <c r="K2698">
        <f>SUMSQ(data!G2698:K2698)-5*D2698^2</f>
        <v>1.557482540000001</v>
      </c>
      <c r="L2698">
        <f>SUMSQ(data!L2698:O2698)-4*E2698^2</f>
        <v>0.35935745000000052</v>
      </c>
      <c r="M2698">
        <f>SUMSQ(data!P2698:T2698)-5*stats!F2698^2</f>
        <v>5.1959289120000003</v>
      </c>
      <c r="N2698">
        <f>SUMSQ(data!U2698:Y2698)-5*stats!G2698^2</f>
        <v>6.2361068479999995</v>
      </c>
      <c r="O2698">
        <f t="shared" si="210"/>
        <v>15.154846450000001</v>
      </c>
      <c r="P2698">
        <f t="shared" si="211"/>
        <v>1.9188070960626593</v>
      </c>
      <c r="Q2698">
        <f t="shared" si="212"/>
        <v>0.1410106282525333</v>
      </c>
      <c r="R2698">
        <f t="shared" si="213"/>
        <v>872.71477825492855</v>
      </c>
      <c r="S2698">
        <f t="shared" si="214"/>
        <v>1</v>
      </c>
    </row>
    <row r="2699" spans="1:19" x14ac:dyDescent="0.2">
      <c r="A2699" t="s">
        <v>2720</v>
      </c>
      <c r="B2699" t="s">
        <v>8360</v>
      </c>
      <c r="C2699">
        <f>AVERAGE(data!C2699:F2699)</f>
        <v>-0.43367499999999992</v>
      </c>
      <c r="D2699">
        <f>AVERAGE(data!G2699:K2699)</f>
        <v>-0.60192000000000001</v>
      </c>
      <c r="E2699">
        <f>AVERAGE(data!L2699:O2699)</f>
        <v>0.14067499999999999</v>
      </c>
      <c r="F2699">
        <f>AVERAGE(data!P2699:T2699)</f>
        <v>-1.0002800000000001</v>
      </c>
      <c r="G2699">
        <f>AVERAGE(data!U2699:Y2699)</f>
        <v>-0.45316000000000001</v>
      </c>
      <c r="H2699">
        <f>AVERAGE(data!C2699:Y2699)</f>
        <v>-0.49777391304347818</v>
      </c>
      <c r="I2699">
        <f>SUMSQ(data!C2699:Y2699)</f>
        <v>15.892754120000003</v>
      </c>
      <c r="J2699">
        <f>SUMSQ(data!C2699:F2699)-4*stats!C2699^2</f>
        <v>1.0193930475000004</v>
      </c>
      <c r="K2699">
        <f>SUMSQ(data!G2699:K2699)-5*D2699^2</f>
        <v>2.5246113480000005</v>
      </c>
      <c r="L2699">
        <f>SUMSQ(data!L2699:O2699)-4*E2699^2</f>
        <v>0.94885592749999992</v>
      </c>
      <c r="M2699">
        <f>SUMSQ(data!P2699:T2699)-5*stats!F2699^2</f>
        <v>0.60666722799999917</v>
      </c>
      <c r="N2699">
        <f>SUMSQ(data!U2699:Y2699)-5*stats!G2699^2</f>
        <v>2.120663972</v>
      </c>
      <c r="O2699">
        <f t="shared" si="210"/>
        <v>7.2201915229999996</v>
      </c>
      <c r="P2699">
        <f t="shared" si="211"/>
        <v>4.3241547332566528</v>
      </c>
      <c r="Q2699">
        <f t="shared" si="212"/>
        <v>9.2590023930487417E-3</v>
      </c>
      <c r="R2699">
        <f t="shared" si="213"/>
        <v>57.30396581057866</v>
      </c>
      <c r="S2699">
        <f t="shared" si="214"/>
        <v>1</v>
      </c>
    </row>
    <row r="2700" spans="1:19" x14ac:dyDescent="0.2">
      <c r="A2700" t="s">
        <v>2721</v>
      </c>
      <c r="B2700" t="s">
        <v>2721</v>
      </c>
      <c r="C2700">
        <f>AVERAGE(data!C2700:F2700)</f>
        <v>0.28097500000000003</v>
      </c>
      <c r="D2700">
        <f>AVERAGE(data!G2700:K2700)</f>
        <v>6.4779999999999976E-2</v>
      </c>
      <c r="E2700">
        <f>AVERAGE(data!L2700:O2700)</f>
        <v>0.72502500000000003</v>
      </c>
      <c r="F2700">
        <f>AVERAGE(data!P2700:T2700)</f>
        <v>-0.52194000000000007</v>
      </c>
      <c r="G2700">
        <f>AVERAGE(data!U2700:Y2700)</f>
        <v>-0.80502000000000007</v>
      </c>
      <c r="H2700">
        <f>AVERAGE(data!C2700:Y2700)</f>
        <v>-9.9430434782608684E-2</v>
      </c>
      <c r="I2700">
        <f>SUMSQ(data!C2700:Y2700)</f>
        <v>29.888678470000002</v>
      </c>
      <c r="J2700">
        <f>SUMSQ(data!C2700:F2700)-4*stats!C2700^2</f>
        <v>1.5854551075000001</v>
      </c>
      <c r="K2700">
        <f>SUMSQ(data!G2700:K2700)-5*D2700^2</f>
        <v>2.8184970680000001</v>
      </c>
      <c r="L2700">
        <f>SUMSQ(data!L2700:O2700)-4*E2700^2</f>
        <v>1.3438119275</v>
      </c>
      <c r="M2700">
        <f>SUMSQ(data!P2700:T2700)-5*stats!F2700^2</f>
        <v>9.9655242319999999</v>
      </c>
      <c r="N2700">
        <f>SUMSQ(data!U2700:Y2700)-5*stats!G2700^2</f>
        <v>7.1335822679999978</v>
      </c>
      <c r="O2700">
        <f t="shared" si="210"/>
        <v>22.846870602999999</v>
      </c>
      <c r="P2700">
        <f t="shared" si="211"/>
        <v>1.1095833981688179</v>
      </c>
      <c r="Q2700">
        <f t="shared" si="212"/>
        <v>0.38987067740034598</v>
      </c>
      <c r="R2700">
        <f t="shared" si="213"/>
        <v>2412.9096224307414</v>
      </c>
      <c r="S2700">
        <f t="shared" si="214"/>
        <v>1</v>
      </c>
    </row>
    <row r="2701" spans="1:19" x14ac:dyDescent="0.2">
      <c r="A2701" t="s">
        <v>2722</v>
      </c>
      <c r="B2701" t="s">
        <v>8361</v>
      </c>
      <c r="C2701">
        <f>AVERAGE(data!C2701:F2701)</f>
        <v>-1.720675</v>
      </c>
      <c r="D2701">
        <f>AVERAGE(data!G2701:K2701)</f>
        <v>-1.4245000000000001</v>
      </c>
      <c r="E2701">
        <f>AVERAGE(data!L2701:O2701)</f>
        <v>-1.4612000000000003</v>
      </c>
      <c r="F2701">
        <f>AVERAGE(data!P2701:T2701)</f>
        <v>-1.51024</v>
      </c>
      <c r="G2701">
        <f>AVERAGE(data!U2701:Y2701)</f>
        <v>-0.10904</v>
      </c>
      <c r="H2701">
        <f>AVERAGE(data!C2701:Y2701)</f>
        <v>-1.2150608695652176</v>
      </c>
      <c r="I2701">
        <f>SUMSQ(data!C2701:Y2701)</f>
        <v>46.640597060000005</v>
      </c>
      <c r="J2701">
        <f>SUMSQ(data!C2701:F2701)-4*stats!C2701^2</f>
        <v>0.32334812749999919</v>
      </c>
      <c r="K2701">
        <f>SUMSQ(data!G2701:K2701)-5*D2701^2</f>
        <v>0.46068439999999988</v>
      </c>
      <c r="L2701">
        <f>SUMSQ(data!L2701:O2701)-4*E2701^2</f>
        <v>0.1356023399999966</v>
      </c>
      <c r="M2701">
        <f>SUMSQ(data!P2701:T2701)-5*stats!F2701^2</f>
        <v>2.2817701119999967</v>
      </c>
      <c r="N2701">
        <f>SUMSQ(data!U2701:Y2701)-5*stats!G2701^2</f>
        <v>1.4463063519999999</v>
      </c>
      <c r="O2701">
        <f t="shared" si="210"/>
        <v>4.647711331499992</v>
      </c>
      <c r="P2701">
        <f t="shared" si="211"/>
        <v>32.526630386446648</v>
      </c>
      <c r="Q2701">
        <f t="shared" si="212"/>
        <v>2.0758974193676329E-8</v>
      </c>
      <c r="R2701">
        <f t="shared" si="213"/>
        <v>1.2847729128466281E-4</v>
      </c>
      <c r="S2701">
        <f t="shared" si="214"/>
        <v>1.2847729128466281E-4</v>
      </c>
    </row>
    <row r="2702" spans="1:19" x14ac:dyDescent="0.2">
      <c r="A2702" t="s">
        <v>2723</v>
      </c>
      <c r="B2702" t="s">
        <v>8362</v>
      </c>
      <c r="C2702">
        <f>AVERAGE(data!C2702:F2702)</f>
        <v>-0.21307499999999999</v>
      </c>
      <c r="D2702">
        <f>AVERAGE(data!G2702:K2702)</f>
        <v>-0.41705999999999993</v>
      </c>
      <c r="E2702">
        <f>AVERAGE(data!L2702:O2702)</f>
        <v>-0.49092499999999994</v>
      </c>
      <c r="F2702">
        <f>AVERAGE(data!P2702:T2702)</f>
        <v>0.26529999999999998</v>
      </c>
      <c r="G2702">
        <f>AVERAGE(data!U2702:Y2702)</f>
        <v>0.34084000000000003</v>
      </c>
      <c r="H2702">
        <f>AVERAGE(data!C2702:Y2702)</f>
        <v>-8.1330434782608679E-2</v>
      </c>
      <c r="I2702">
        <f>SUMSQ(data!C2702:Y2702)</f>
        <v>10.957250979999996</v>
      </c>
      <c r="J2702">
        <f>SUMSQ(data!C2702:F2702)-4*stats!C2702^2</f>
        <v>1.3534042275</v>
      </c>
      <c r="K2702">
        <f>SUMSQ(data!G2702:K2702)-5*D2702^2</f>
        <v>2.2251420719999997</v>
      </c>
      <c r="L2702">
        <f>SUMSQ(data!L2702:O2702)-4*E2702^2</f>
        <v>0.57394248750000021</v>
      </c>
      <c r="M2702">
        <f>SUMSQ(data!P2702:T2702)-5*stats!F2702^2</f>
        <v>0.46522053999999996</v>
      </c>
      <c r="N2702">
        <f>SUMSQ(data!U2702:Y2702)-5*stats!G2702^2</f>
        <v>3.3914332120000008</v>
      </c>
      <c r="O2702">
        <f t="shared" si="210"/>
        <v>8.0091425390000008</v>
      </c>
      <c r="P2702">
        <f t="shared" si="211"/>
        <v>1.3251344118199595</v>
      </c>
      <c r="Q2702">
        <f t="shared" si="212"/>
        <v>0.29800634659556402</v>
      </c>
      <c r="R2702">
        <f t="shared" si="213"/>
        <v>1844.3612790799457</v>
      </c>
      <c r="S2702">
        <f t="shared" si="214"/>
        <v>1</v>
      </c>
    </row>
    <row r="2703" spans="1:19" x14ac:dyDescent="0.2">
      <c r="A2703" t="s">
        <v>2724</v>
      </c>
      <c r="B2703" t="s">
        <v>8363</v>
      </c>
      <c r="C2703">
        <f>AVERAGE(data!C2703:F2703)</f>
        <v>1.5380750000000001</v>
      </c>
      <c r="D2703">
        <f>AVERAGE(data!G2703:K2703)</f>
        <v>1.9358200000000001</v>
      </c>
      <c r="E2703">
        <f>AVERAGE(data!L2703:O2703)</f>
        <v>2.33365</v>
      </c>
      <c r="F2703">
        <f>AVERAGE(data!P2703:T2703)</f>
        <v>-1.24678</v>
      </c>
      <c r="G2703">
        <f>AVERAGE(data!U2703:Y2703)</f>
        <v>-0.67305999999999999</v>
      </c>
      <c r="H2703">
        <f>AVERAGE(data!C2703:Y2703)</f>
        <v>0.67681739130434815</v>
      </c>
      <c r="I2703">
        <f>SUMSQ(data!C2703:Y2703)</f>
        <v>95.168386040000016</v>
      </c>
      <c r="J2703">
        <f>SUMSQ(data!C2703:F2703)-4*stats!C2703^2</f>
        <v>10.8150017475</v>
      </c>
      <c r="K2703">
        <f>SUMSQ(data!G2703:K2703)-5*D2703^2</f>
        <v>12.207586287999998</v>
      </c>
      <c r="L2703">
        <f>SUMSQ(data!L2703:O2703)-4*E2703^2</f>
        <v>1.6108825699999976</v>
      </c>
      <c r="M2703">
        <f>SUMSQ(data!P2703:T2703)-5*stats!F2703^2</f>
        <v>6.6397401079999989</v>
      </c>
      <c r="N2703">
        <f>SUMSQ(data!U2703:Y2703)-5*stats!G2703^2</f>
        <v>3.8744411920000004</v>
      </c>
      <c r="O2703">
        <f t="shared" si="210"/>
        <v>35.147651905499998</v>
      </c>
      <c r="P2703">
        <f t="shared" si="211"/>
        <v>6.1476266882678479</v>
      </c>
      <c r="Q2703">
        <f t="shared" si="212"/>
        <v>1.721661257930888E-3</v>
      </c>
      <c r="R2703">
        <f t="shared" si="213"/>
        <v>10.655361525334266</v>
      </c>
      <c r="S2703">
        <f t="shared" si="214"/>
        <v>1</v>
      </c>
    </row>
    <row r="2704" spans="1:19" x14ac:dyDescent="0.2">
      <c r="A2704" t="s">
        <v>2725</v>
      </c>
      <c r="B2704" t="s">
        <v>8364</v>
      </c>
      <c r="C2704">
        <f>AVERAGE(data!C2704:F2704)</f>
        <v>0.56489999999999996</v>
      </c>
      <c r="D2704">
        <f>AVERAGE(data!G2704:K2704)</f>
        <v>0.70028000000000001</v>
      </c>
      <c r="E2704">
        <f>AVERAGE(data!L2704:O2704)</f>
        <v>1.4388500000000002</v>
      </c>
      <c r="F2704">
        <f>AVERAGE(data!P2704:T2704)</f>
        <v>-0.17741999999999997</v>
      </c>
      <c r="G2704">
        <f>AVERAGE(data!U2704:Y2704)</f>
        <v>-0.47772000000000003</v>
      </c>
      <c r="H2704">
        <f>AVERAGE(data!C2704:Y2704)</f>
        <v>0.35829130434782602</v>
      </c>
      <c r="I2704">
        <f>SUMSQ(data!C2704:Y2704)</f>
        <v>37.714345589999986</v>
      </c>
      <c r="J2704">
        <f>SUMSQ(data!C2704:F2704)-4*stats!C2704^2</f>
        <v>6.0018181799999999</v>
      </c>
      <c r="K2704">
        <f>SUMSQ(data!G2704:K2704)-5*D2704^2</f>
        <v>8.2559243080000009</v>
      </c>
      <c r="L2704">
        <f>SUMSQ(data!L2704:O2704)-4*E2704^2</f>
        <v>4.2717295499999963</v>
      </c>
      <c r="M2704">
        <f>SUMSQ(data!P2704:T2704)-5*stats!F2704^2</f>
        <v>4.3039799880000009</v>
      </c>
      <c r="N2704">
        <f>SUMSQ(data!U2704:Y2704)-5*stats!G2704^2</f>
        <v>1.5728565679999997</v>
      </c>
      <c r="O2704">
        <f t="shared" si="210"/>
        <v>24.406308593999999</v>
      </c>
      <c r="P2704">
        <f t="shared" si="211"/>
        <v>1.9629733435959995</v>
      </c>
      <c r="Q2704">
        <f t="shared" si="212"/>
        <v>0.1334409410540717</v>
      </c>
      <c r="R2704">
        <f t="shared" si="213"/>
        <v>825.86598418364974</v>
      </c>
      <c r="S2704">
        <f t="shared" si="214"/>
        <v>1</v>
      </c>
    </row>
    <row r="2705" spans="1:19" x14ac:dyDescent="0.2">
      <c r="A2705" t="s">
        <v>2726</v>
      </c>
      <c r="B2705" t="s">
        <v>8365</v>
      </c>
      <c r="C2705">
        <f>AVERAGE(data!C2705:F2705)</f>
        <v>0.2024</v>
      </c>
      <c r="D2705">
        <f>AVERAGE(data!G2705:K2705)</f>
        <v>0.26163999999999998</v>
      </c>
      <c r="E2705">
        <f>AVERAGE(data!L2705:O2705)</f>
        <v>0.86907500000000004</v>
      </c>
      <c r="F2705">
        <f>AVERAGE(data!P2705:T2705)</f>
        <v>0.27451999999999999</v>
      </c>
      <c r="G2705">
        <f>AVERAGE(data!U2705:Y2705)</f>
        <v>0.37541999999999998</v>
      </c>
      <c r="H2705">
        <f>AVERAGE(data!C2705:Y2705)</f>
        <v>0.38451304347826087</v>
      </c>
      <c r="I2705">
        <f>SUMSQ(data!C2705:Y2705)</f>
        <v>14.43213454</v>
      </c>
      <c r="J2705">
        <f>SUMSQ(data!C2705:F2705)-4*stats!C2705^2</f>
        <v>2.0911151400000003</v>
      </c>
      <c r="K2705">
        <f>SUMSQ(data!G2705:K2705)-5*D2705^2</f>
        <v>3.5770776919999991</v>
      </c>
      <c r="L2705">
        <f>SUMSQ(data!L2705:O2705)-4*E2705^2</f>
        <v>0.77770992749999923</v>
      </c>
      <c r="M2705">
        <f>SUMSQ(data!P2705:T2705)-5*stats!F2705^2</f>
        <v>1.8110198480000004</v>
      </c>
      <c r="N2705">
        <f>SUMSQ(data!U2705:Y2705)-5*stats!G2705^2</f>
        <v>1.566398988</v>
      </c>
      <c r="O2705">
        <f t="shared" si="210"/>
        <v>9.8233215954999977</v>
      </c>
      <c r="P2705">
        <f t="shared" si="211"/>
        <v>1.689013887909419</v>
      </c>
      <c r="Q2705">
        <f t="shared" si="212"/>
        <v>0.18823288830366885</v>
      </c>
      <c r="R2705">
        <f t="shared" si="213"/>
        <v>1164.9733457114066</v>
      </c>
      <c r="S2705">
        <f t="shared" si="214"/>
        <v>1</v>
      </c>
    </row>
    <row r="2706" spans="1:19" x14ac:dyDescent="0.2">
      <c r="A2706" t="s">
        <v>2727</v>
      </c>
      <c r="B2706" t="s">
        <v>8366</v>
      </c>
      <c r="C2706">
        <f>AVERAGE(data!C2706:F2706)</f>
        <v>0.55659999999999998</v>
      </c>
      <c r="D2706">
        <f>AVERAGE(data!G2706:K2706)</f>
        <v>0.89606000000000008</v>
      </c>
      <c r="E2706">
        <f>AVERAGE(data!L2706:O2706)</f>
        <v>1.1324750000000001</v>
      </c>
      <c r="F2706">
        <f>AVERAGE(data!P2706:T2706)</f>
        <v>-0.66359999999999997</v>
      </c>
      <c r="G2706">
        <f>AVERAGE(data!U2706:Y2706)</f>
        <v>-0.34296000000000004</v>
      </c>
      <c r="H2706">
        <f>AVERAGE(data!C2706:Y2706)</f>
        <v>0.26973043478260872</v>
      </c>
      <c r="I2706">
        <f>SUMSQ(data!C2706:Y2706)</f>
        <v>21.738987580000003</v>
      </c>
      <c r="J2706">
        <f>SUMSQ(data!C2706:F2706)-4*stats!C2706^2</f>
        <v>1.0149187799999999</v>
      </c>
      <c r="K2706">
        <f>SUMSQ(data!G2706:K2706)-5*D2706^2</f>
        <v>5.0001043720000009</v>
      </c>
      <c r="L2706">
        <f>SUMSQ(data!L2706:O2706)-4*E2706^2</f>
        <v>0.8336392874999996</v>
      </c>
      <c r="M2706">
        <f>SUMSQ(data!P2706:T2706)-5*stats!F2706^2</f>
        <v>0.55802478000000022</v>
      </c>
      <c r="N2706">
        <f>SUMSQ(data!U2706:Y2706)-5*stats!G2706^2</f>
        <v>1.1585373919999997</v>
      </c>
      <c r="O2706">
        <f t="shared" si="210"/>
        <v>8.5652246115000015</v>
      </c>
      <c r="P2706">
        <f t="shared" si="211"/>
        <v>5.5369880928661974</v>
      </c>
      <c r="Q2706">
        <f t="shared" si="212"/>
        <v>2.9298980552432286E-3</v>
      </c>
      <c r="R2706">
        <f t="shared" si="213"/>
        <v>18.133139063900341</v>
      </c>
      <c r="S2706">
        <f t="shared" si="214"/>
        <v>1</v>
      </c>
    </row>
    <row r="2707" spans="1:19" x14ac:dyDescent="0.2">
      <c r="A2707" t="s">
        <v>2728</v>
      </c>
      <c r="B2707" t="s">
        <v>8367</v>
      </c>
      <c r="C2707">
        <f>AVERAGE(data!C2707:F2707)</f>
        <v>0.76300000000000001</v>
      </c>
      <c r="D2707">
        <f>AVERAGE(data!G2707:K2707)</f>
        <v>0.28489999999999999</v>
      </c>
      <c r="E2707">
        <f>AVERAGE(data!L2707:O2707)</f>
        <v>0.66754999999999998</v>
      </c>
      <c r="F2707">
        <f>AVERAGE(data!P2707:T2707)</f>
        <v>0.64394000000000007</v>
      </c>
      <c r="G2707">
        <f>AVERAGE(data!U2707:Y2707)</f>
        <v>0.18834000000000001</v>
      </c>
      <c r="H2707">
        <f>AVERAGE(data!C2707:Y2707)</f>
        <v>0.49165652173913044</v>
      </c>
      <c r="I2707">
        <f>SUMSQ(data!C2707:Y2707)</f>
        <v>40.348078789999995</v>
      </c>
      <c r="J2707">
        <f>SUMSQ(data!C2707:F2707)-4*stats!C2707^2</f>
        <v>0.48348813999999996</v>
      </c>
      <c r="K2707">
        <f>SUMSQ(data!G2707:K2707)-5*D2707^2</f>
        <v>2.4229615399999997</v>
      </c>
      <c r="L2707">
        <f>SUMSQ(data!L2707:O2707)-4*E2707^2</f>
        <v>2.0717208900000004</v>
      </c>
      <c r="M2707">
        <f>SUMSQ(data!P2707:T2707)-5*stats!F2707^2</f>
        <v>0.49222559200000005</v>
      </c>
      <c r="N2707">
        <f>SUMSQ(data!U2707:Y2707)-5*stats!G2707^2</f>
        <v>28.110021172000003</v>
      </c>
      <c r="O2707">
        <f t="shared" si="210"/>
        <v>33.580417334000003</v>
      </c>
      <c r="P2707">
        <f t="shared" si="211"/>
        <v>0.72552943578017914</v>
      </c>
      <c r="Q2707">
        <f t="shared" si="212"/>
        <v>0.61316162282758757</v>
      </c>
      <c r="R2707">
        <f t="shared" si="213"/>
        <v>3794.8572836799394</v>
      </c>
      <c r="S2707">
        <f t="shared" si="214"/>
        <v>1</v>
      </c>
    </row>
    <row r="2708" spans="1:19" x14ac:dyDescent="0.2">
      <c r="A2708" t="s">
        <v>2729</v>
      </c>
      <c r="B2708" t="s">
        <v>8368</v>
      </c>
      <c r="C2708">
        <f>AVERAGE(data!C2708:F2708)</f>
        <v>-0.16519999999999999</v>
      </c>
      <c r="D2708">
        <f>AVERAGE(data!G2708:K2708)</f>
        <v>-0.66264000000000012</v>
      </c>
      <c r="E2708">
        <f>AVERAGE(data!L2708:O2708)</f>
        <v>-1.3521500000000002</v>
      </c>
      <c r="F2708">
        <f>AVERAGE(data!P2708:T2708)</f>
        <v>0.86931999999999987</v>
      </c>
      <c r="G2708">
        <f>AVERAGE(data!U2708:Y2708)</f>
        <v>-0.19200000000000003</v>
      </c>
      <c r="H2708">
        <f>AVERAGE(data!C2708:Y2708)</f>
        <v>-0.26069565217391316</v>
      </c>
      <c r="I2708">
        <f>SUMSQ(data!C2708:Y2708)</f>
        <v>28.505535120000005</v>
      </c>
      <c r="J2708">
        <f>SUMSQ(data!C2708:F2708)-4*stats!C2708^2</f>
        <v>0.39399526000000007</v>
      </c>
      <c r="K2708">
        <f>SUMSQ(data!G2708:K2708)-5*D2708^2</f>
        <v>2.0649051319999994</v>
      </c>
      <c r="L2708">
        <f>SUMSQ(data!L2708:O2708)-4*E2708^2</f>
        <v>4.7396882899999984</v>
      </c>
      <c r="M2708">
        <f>SUMSQ(data!P2708:T2708)-5*stats!F2708^2</f>
        <v>0.47736406800000086</v>
      </c>
      <c r="N2708">
        <f>SUMSQ(data!U2708:Y2708)-5*stats!G2708^2</f>
        <v>7.2488145600000005</v>
      </c>
      <c r="O2708">
        <f t="shared" si="210"/>
        <v>14.92476731</v>
      </c>
      <c r="P2708">
        <f t="shared" si="211"/>
        <v>3.2758141618222671</v>
      </c>
      <c r="Q2708">
        <f t="shared" si="212"/>
        <v>2.8127248571185624E-2</v>
      </c>
      <c r="R2708">
        <f t="shared" si="213"/>
        <v>174.07954140706784</v>
      </c>
      <c r="S2708">
        <f t="shared" si="214"/>
        <v>1</v>
      </c>
    </row>
    <row r="2709" spans="1:19" x14ac:dyDescent="0.2">
      <c r="A2709" t="s">
        <v>2730</v>
      </c>
      <c r="B2709" t="s">
        <v>8369</v>
      </c>
      <c r="C2709">
        <f>AVERAGE(data!C2709:F2709)</f>
        <v>-1.067175</v>
      </c>
      <c r="D2709">
        <f>AVERAGE(data!G2709:K2709)</f>
        <v>-0.81901999999999986</v>
      </c>
      <c r="E2709">
        <f>AVERAGE(data!L2709:O2709)</f>
        <v>-0.69637499999999997</v>
      </c>
      <c r="F2709">
        <f>AVERAGE(data!P2709:T2709)</f>
        <v>0.58487999999999996</v>
      </c>
      <c r="G2709">
        <f>AVERAGE(data!U2709:Y2709)</f>
        <v>-0.15748000000000001</v>
      </c>
      <c r="H2709">
        <f>AVERAGE(data!C2709:Y2709)</f>
        <v>-0.39183913043478258</v>
      </c>
      <c r="I2709">
        <f>SUMSQ(data!C2709:Y2709)</f>
        <v>20.419656310000001</v>
      </c>
      <c r="J2709">
        <f>SUMSQ(data!C2709:F2709)-4*stats!C2709^2</f>
        <v>1.9904300874999992</v>
      </c>
      <c r="K2709">
        <f>SUMSQ(data!G2709:K2709)-5*D2709^2</f>
        <v>8.4740308000001985E-2</v>
      </c>
      <c r="L2709">
        <f>SUMSQ(data!L2709:O2709)-4*E2709^2</f>
        <v>0.37007824749999996</v>
      </c>
      <c r="M2709">
        <f>SUMSQ(data!P2709:T2709)-5*stats!F2709^2</f>
        <v>5.5173139080000002</v>
      </c>
      <c r="N2709">
        <f>SUMSQ(data!U2709:Y2709)-5*stats!G2709^2</f>
        <v>0.77349964800000004</v>
      </c>
      <c r="O2709">
        <f t="shared" si="210"/>
        <v>8.7360621990000009</v>
      </c>
      <c r="P2709">
        <f t="shared" si="211"/>
        <v>4.8146336234207023</v>
      </c>
      <c r="Q2709">
        <f t="shared" si="212"/>
        <v>5.7205023233063606E-3</v>
      </c>
      <c r="R2709">
        <f t="shared" si="213"/>
        <v>35.404188878943067</v>
      </c>
      <c r="S2709">
        <f t="shared" si="214"/>
        <v>1</v>
      </c>
    </row>
    <row r="2710" spans="1:19" x14ac:dyDescent="0.2">
      <c r="A2710" t="s">
        <v>2731</v>
      </c>
      <c r="B2710" t="s">
        <v>8370</v>
      </c>
      <c r="C2710">
        <f>AVERAGE(data!C2710:F2710)</f>
        <v>-0.168575</v>
      </c>
      <c r="D2710">
        <f>AVERAGE(data!G2710:K2710)</f>
        <v>-0.39340000000000003</v>
      </c>
      <c r="E2710">
        <f>AVERAGE(data!L2710:O2710)</f>
        <v>0.21929999999999999</v>
      </c>
      <c r="F2710">
        <f>AVERAGE(data!P2710:T2710)</f>
        <v>-0.47951999999999995</v>
      </c>
      <c r="G2710">
        <f>AVERAGE(data!U2710:Y2710)</f>
        <v>-0.25152000000000002</v>
      </c>
      <c r="H2710">
        <f>AVERAGE(data!C2710:Y2710)</f>
        <v>-0.23562173913043474</v>
      </c>
      <c r="I2710">
        <f>SUMSQ(data!C2710:Y2710)</f>
        <v>13.201843250000003</v>
      </c>
      <c r="J2710">
        <f>SUMSQ(data!C2710:F2710)-4*stats!C2710^2</f>
        <v>2.6945712275</v>
      </c>
      <c r="K2710">
        <f>SUMSQ(data!G2710:K2710)-5*D2710^2</f>
        <v>0.26226694000000006</v>
      </c>
      <c r="L2710">
        <f>SUMSQ(data!L2710:O2710)-4*E2710^2</f>
        <v>0.87728566000000008</v>
      </c>
      <c r="M2710">
        <f>SUMSQ(data!P2710:T2710)-5*stats!F2710^2</f>
        <v>3.6587441480000003</v>
      </c>
      <c r="N2710">
        <f>SUMSQ(data!U2710:Y2710)-5*stats!G2710^2</f>
        <v>3.1631086879999994</v>
      </c>
      <c r="O2710">
        <f t="shared" si="210"/>
        <v>10.655976663499999</v>
      </c>
      <c r="P2710">
        <f t="shared" si="211"/>
        <v>0.86009194659682131</v>
      </c>
      <c r="Q2710">
        <f t="shared" si="212"/>
        <v>0.5263026681920373</v>
      </c>
      <c r="R2710">
        <f t="shared" si="213"/>
        <v>3257.2872134405188</v>
      </c>
      <c r="S2710">
        <f t="shared" si="214"/>
        <v>1</v>
      </c>
    </row>
    <row r="2711" spans="1:19" x14ac:dyDescent="0.2">
      <c r="A2711" t="s">
        <v>2732</v>
      </c>
      <c r="B2711" t="s">
        <v>8371</v>
      </c>
      <c r="C2711">
        <f>AVERAGE(data!C2711:F2711)</f>
        <v>-0.81287500000000001</v>
      </c>
      <c r="D2711">
        <f>AVERAGE(data!G2711:K2711)</f>
        <v>-0.91085999999999989</v>
      </c>
      <c r="E2711">
        <f>AVERAGE(data!L2711:O2711)</f>
        <v>-1.3825000000000001</v>
      </c>
      <c r="F2711">
        <f>AVERAGE(data!P2711:T2711)</f>
        <v>-0.52888000000000002</v>
      </c>
      <c r="G2711">
        <f>AVERAGE(data!U2711:Y2711)</f>
        <v>-1.24688</v>
      </c>
      <c r="H2711">
        <f>AVERAGE(data!C2711:Y2711)</f>
        <v>-0.96585217391304357</v>
      </c>
      <c r="I2711">
        <f>SUMSQ(data!C2711:Y2711)</f>
        <v>47.752952499999999</v>
      </c>
      <c r="J2711">
        <f>SUMSQ(data!C2711:F2711)-4*stats!C2711^2</f>
        <v>0.76060910750000055</v>
      </c>
      <c r="K2711">
        <f>SUMSQ(data!G2711:K2711)-5*D2711^2</f>
        <v>1.950513572000002</v>
      </c>
      <c r="L2711">
        <f>SUMSQ(data!L2711:O2711)-4*E2711^2</f>
        <v>2.8691722999999998</v>
      </c>
      <c r="M2711">
        <f>SUMSQ(data!P2711:T2711)-5*stats!F2711^2</f>
        <v>9.1160013079999995</v>
      </c>
      <c r="N2711">
        <f>SUMSQ(data!U2711:Y2711)-5*stats!G2711^2</f>
        <v>9.4479195079999982</v>
      </c>
      <c r="O2711">
        <f t="shared" si="210"/>
        <v>24.144215795499999</v>
      </c>
      <c r="P2711">
        <f t="shared" si="211"/>
        <v>3.5201579068076714</v>
      </c>
      <c r="Q2711">
        <f t="shared" si="212"/>
        <v>2.1483577362891589E-2</v>
      </c>
      <c r="R2711">
        <f t="shared" si="213"/>
        <v>132.96186029893605</v>
      </c>
      <c r="S2711">
        <f t="shared" si="214"/>
        <v>1</v>
      </c>
    </row>
    <row r="2712" spans="1:19" x14ac:dyDescent="0.2">
      <c r="A2712" t="s">
        <v>2733</v>
      </c>
      <c r="B2712" t="s">
        <v>8372</v>
      </c>
      <c r="C2712">
        <f>AVERAGE(data!C2712:F2712)</f>
        <v>0.55325000000000002</v>
      </c>
      <c r="D2712">
        <f>AVERAGE(data!G2712:K2712)</f>
        <v>0.45347999999999999</v>
      </c>
      <c r="E2712">
        <f>AVERAGE(data!L2712:O2712)</f>
        <v>1.2638499999999999</v>
      </c>
      <c r="F2712">
        <f>AVERAGE(data!P2712:T2712)</f>
        <v>-0.23201999999999998</v>
      </c>
      <c r="G2712">
        <f>AVERAGE(data!U2712:Y2712)</f>
        <v>-0.46130000000000004</v>
      </c>
      <c r="H2712">
        <f>AVERAGE(data!C2712:Y2712)</f>
        <v>0.26387826086956523</v>
      </c>
      <c r="I2712">
        <f>SUMSQ(data!C2712:Y2712)</f>
        <v>20.058421340000002</v>
      </c>
      <c r="J2712">
        <f>SUMSQ(data!C2712:F2712)-4*stats!C2712^2</f>
        <v>0.29853460999999992</v>
      </c>
      <c r="K2712">
        <f>SUMSQ(data!G2712:K2712)-5*D2712^2</f>
        <v>2.9069141480000003</v>
      </c>
      <c r="L2712">
        <f>SUMSQ(data!L2712:O2712)-4*E2712^2</f>
        <v>1.20657953</v>
      </c>
      <c r="M2712">
        <f>SUMSQ(data!P2712:T2712)-5*stats!F2712^2</f>
        <v>1.7020505279999998</v>
      </c>
      <c r="N2712">
        <f>SUMSQ(data!U2712:Y2712)-5*stats!G2712^2</f>
        <v>3.9693575800000005</v>
      </c>
      <c r="O2712">
        <f t="shared" si="210"/>
        <v>10.083436396</v>
      </c>
      <c r="P2712">
        <f t="shared" si="211"/>
        <v>3.5612805385121615</v>
      </c>
      <c r="Q2712">
        <f t="shared" si="212"/>
        <v>2.0544235527328078E-2</v>
      </c>
      <c r="R2712">
        <f t="shared" si="213"/>
        <v>127.14827367863347</v>
      </c>
      <c r="S2712">
        <f t="shared" si="214"/>
        <v>1</v>
      </c>
    </row>
    <row r="2713" spans="1:19" x14ac:dyDescent="0.2">
      <c r="A2713" t="s">
        <v>2734</v>
      </c>
      <c r="B2713" t="s">
        <v>8373</v>
      </c>
      <c r="C2713">
        <f>AVERAGE(data!C2713:F2713)</f>
        <v>0.27729999999999999</v>
      </c>
      <c r="D2713">
        <f>AVERAGE(data!G2713:K2713)</f>
        <v>0.56821999999999995</v>
      </c>
      <c r="E2713">
        <f>AVERAGE(data!L2713:O2713)</f>
        <v>0.8539000000000001</v>
      </c>
      <c r="F2713">
        <f>AVERAGE(data!P2713:T2713)</f>
        <v>0.58935999999999988</v>
      </c>
      <c r="G2713">
        <f>AVERAGE(data!U2713:Y2713)</f>
        <v>5.4700000000000068E-2</v>
      </c>
      <c r="H2713">
        <f>AVERAGE(data!C2713:Y2713)</f>
        <v>0.46026956521739132</v>
      </c>
      <c r="I2713">
        <f>SUMSQ(data!C2713:Y2713)</f>
        <v>17.994483500000001</v>
      </c>
      <c r="J2713">
        <f>SUMSQ(data!C2713:F2713)-4*stats!C2713^2</f>
        <v>0.35337765999999998</v>
      </c>
      <c r="K2713">
        <f>SUMSQ(data!G2713:K2713)-5*D2713^2</f>
        <v>0.99966628800000046</v>
      </c>
      <c r="L2713">
        <f>SUMSQ(data!L2713:O2713)-4*E2713^2</f>
        <v>9.9598099999999246E-2</v>
      </c>
      <c r="M2713">
        <f>SUMSQ(data!P2713:T2713)-5*stats!F2713^2</f>
        <v>3.2065480520000005</v>
      </c>
      <c r="N2713">
        <f>SUMSQ(data!U2713:Y2713)-5*stats!G2713^2</f>
        <v>6.7450750600000005</v>
      </c>
      <c r="O2713">
        <f t="shared" si="210"/>
        <v>11.404265160000001</v>
      </c>
      <c r="P2713">
        <f t="shared" si="211"/>
        <v>2.08034324799933</v>
      </c>
      <c r="Q2713">
        <f t="shared" si="212"/>
        <v>0.11531954264407239</v>
      </c>
      <c r="R2713">
        <f t="shared" si="213"/>
        <v>713.71264942416406</v>
      </c>
      <c r="S2713">
        <f t="shared" si="214"/>
        <v>1</v>
      </c>
    </row>
    <row r="2714" spans="1:19" x14ac:dyDescent="0.2">
      <c r="A2714" t="s">
        <v>2735</v>
      </c>
      <c r="B2714" t="s">
        <v>8374</v>
      </c>
      <c r="C2714">
        <f>AVERAGE(data!C2714:F2714)</f>
        <v>9.3549999999999994E-2</v>
      </c>
      <c r="D2714">
        <f>AVERAGE(data!G2714:K2714)</f>
        <v>-0.10426000000000002</v>
      </c>
      <c r="E2714">
        <f>AVERAGE(data!L2714:O2714)</f>
        <v>7.8324999999999978E-2</v>
      </c>
      <c r="F2714">
        <f>AVERAGE(data!P2714:T2714)</f>
        <v>0.66017999999999999</v>
      </c>
      <c r="G2714">
        <f>AVERAGE(data!U2714:Y2714)</f>
        <v>2.747999999999997E-2</v>
      </c>
      <c r="H2714">
        <f>AVERAGE(data!C2714:Y2714)</f>
        <v>0.15671739130434781</v>
      </c>
      <c r="I2714">
        <f>SUMSQ(data!C2714:Y2714)</f>
        <v>9.3825846900000034</v>
      </c>
      <c r="J2714">
        <f>SUMSQ(data!C2714:F2714)-4*stats!C2714^2</f>
        <v>0.25786133000000006</v>
      </c>
      <c r="K2714">
        <f>SUMSQ(data!G2714:K2714)-5*D2714^2</f>
        <v>2.3941865519999999</v>
      </c>
      <c r="L2714">
        <f>SUMSQ(data!L2714:O2714)-4*E2714^2</f>
        <v>0.3695006675000001</v>
      </c>
      <c r="M2714">
        <f>SUMSQ(data!P2714:T2714)-5*stats!F2714^2</f>
        <v>0.69569708799999974</v>
      </c>
      <c r="N2714">
        <f>SUMSQ(data!U2714:Y2714)-5*stats!G2714^2</f>
        <v>3.3684787680000001</v>
      </c>
      <c r="O2714">
        <f t="shared" si="210"/>
        <v>7.0857244054999997</v>
      </c>
      <c r="P2714">
        <f t="shared" si="211"/>
        <v>1.1669515424254691</v>
      </c>
      <c r="Q2714">
        <f t="shared" si="212"/>
        <v>0.36316899095582361</v>
      </c>
      <c r="R2714">
        <f t="shared" si="213"/>
        <v>2247.6528850255922</v>
      </c>
      <c r="S2714">
        <f t="shared" si="214"/>
        <v>1</v>
      </c>
    </row>
    <row r="2715" spans="1:19" x14ac:dyDescent="0.2">
      <c r="A2715" t="s">
        <v>2736</v>
      </c>
      <c r="B2715" t="s">
        <v>8375</v>
      </c>
      <c r="C2715">
        <f>AVERAGE(data!C2715:F2715)</f>
        <v>0.84617500000000001</v>
      </c>
      <c r="D2715">
        <f>AVERAGE(data!G2715:K2715)</f>
        <v>0.92358000000000007</v>
      </c>
      <c r="E2715">
        <f>AVERAGE(data!L2715:O2715)</f>
        <v>0.58030000000000004</v>
      </c>
      <c r="F2715">
        <f>AVERAGE(data!P2715:T2715)</f>
        <v>2.901999999999998E-2</v>
      </c>
      <c r="G2715">
        <f>AVERAGE(data!U2715:Y2715)</f>
        <v>0.57091999999999987</v>
      </c>
      <c r="H2715">
        <f>AVERAGE(data!C2715:Y2715)</f>
        <v>0.57928260869565196</v>
      </c>
      <c r="I2715">
        <f>SUMSQ(data!C2715:Y2715)</f>
        <v>32.459079369999998</v>
      </c>
      <c r="J2715">
        <f>SUMSQ(data!C2715:F2715)-4*stats!C2715^2</f>
        <v>2.9199347874999999</v>
      </c>
      <c r="K2715">
        <f>SUMSQ(data!G2715:K2715)-5*D2715^2</f>
        <v>1.6587207679999993</v>
      </c>
      <c r="L2715">
        <f>SUMSQ(data!L2715:O2715)-4*E2715^2</f>
        <v>9.973529999999986E-2</v>
      </c>
      <c r="M2715">
        <f>SUMSQ(data!P2715:T2715)-5*stats!F2715^2</f>
        <v>13.248298047999999</v>
      </c>
      <c r="N2715">
        <f>SUMSQ(data!U2715:Y2715)-5*stats!G2715^2</f>
        <v>4.4223904680000006</v>
      </c>
      <c r="O2715">
        <f t="shared" si="210"/>
        <v>22.349079371499997</v>
      </c>
      <c r="P2715">
        <f t="shared" si="211"/>
        <v>1.6285234568101685</v>
      </c>
      <c r="Q2715">
        <f t="shared" si="212"/>
        <v>0.20317426687202314</v>
      </c>
      <c r="R2715">
        <f t="shared" si="213"/>
        <v>1257.4455376709511</v>
      </c>
      <c r="S2715">
        <f t="shared" si="214"/>
        <v>1</v>
      </c>
    </row>
    <row r="2716" spans="1:19" x14ac:dyDescent="0.2">
      <c r="A2716" t="s">
        <v>2737</v>
      </c>
      <c r="B2716" t="s">
        <v>8376</v>
      </c>
      <c r="C2716">
        <f>AVERAGE(data!C2716:F2716)</f>
        <v>0.72820000000000007</v>
      </c>
      <c r="D2716">
        <f>AVERAGE(data!G2716:K2716)</f>
        <v>0.87146000000000012</v>
      </c>
      <c r="E2716">
        <f>AVERAGE(data!L2716:O2716)</f>
        <v>0.49175000000000002</v>
      </c>
      <c r="F2716">
        <f>AVERAGE(data!P2716:T2716)</f>
        <v>0.20988000000000007</v>
      </c>
      <c r="G2716">
        <f>AVERAGE(data!U2716:Y2716)</f>
        <v>-2.8059999999999995E-2</v>
      </c>
      <c r="H2716">
        <f>AVERAGE(data!C2716:Y2716)</f>
        <v>0.44113913043478248</v>
      </c>
      <c r="I2716">
        <f>SUMSQ(data!C2716:Y2716)</f>
        <v>15.809464439999999</v>
      </c>
      <c r="J2716">
        <f>SUMSQ(data!C2716:F2716)-4*stats!C2716^2</f>
        <v>1.3756807399999995</v>
      </c>
      <c r="K2716">
        <f>SUMSQ(data!G2716:K2716)-5*D2716^2</f>
        <v>0.89307473199999876</v>
      </c>
      <c r="L2716">
        <f>SUMSQ(data!L2716:O2716)-4*E2716^2</f>
        <v>0.65199345000000031</v>
      </c>
      <c r="M2716">
        <f>SUMSQ(data!P2716:T2716)-5*stats!F2716^2</f>
        <v>3.9377129080000004</v>
      </c>
      <c r="N2716">
        <f>SUMSQ(data!U2716:Y2716)-5*stats!G2716^2</f>
        <v>1.8412318520000002</v>
      </c>
      <c r="O2716">
        <f t="shared" si="210"/>
        <v>8.6996936819999995</v>
      </c>
      <c r="P2716">
        <f t="shared" si="211"/>
        <v>2.9420776942707074</v>
      </c>
      <c r="Q2716">
        <f t="shared" si="212"/>
        <v>4.1073580003564911E-2</v>
      </c>
      <c r="R2716">
        <f t="shared" si="213"/>
        <v>254.20438664206324</v>
      </c>
      <c r="S2716">
        <f t="shared" si="214"/>
        <v>1</v>
      </c>
    </row>
    <row r="2717" spans="1:19" x14ac:dyDescent="0.2">
      <c r="A2717" t="s">
        <v>2738</v>
      </c>
      <c r="B2717" t="s">
        <v>8377</v>
      </c>
      <c r="C2717">
        <f>AVERAGE(data!C2717:F2717)</f>
        <v>1.9836749999999999</v>
      </c>
      <c r="D2717">
        <f>AVERAGE(data!G2717:K2717)</f>
        <v>1.53166</v>
      </c>
      <c r="E2717">
        <f>AVERAGE(data!L2717:O2717)</f>
        <v>1.734</v>
      </c>
      <c r="F2717">
        <f>AVERAGE(data!P2717:T2717)</f>
        <v>-0.51356000000000002</v>
      </c>
      <c r="G2717">
        <f>AVERAGE(data!U2717:Y2717)</f>
        <v>0.63003999999999993</v>
      </c>
      <c r="H2717">
        <f>AVERAGE(data!C2717:Y2717)</f>
        <v>1.0048434782608695</v>
      </c>
      <c r="I2717">
        <f>SUMSQ(data!C2717:Y2717)</f>
        <v>57.483106719999988</v>
      </c>
      <c r="J2717">
        <f>SUMSQ(data!C2717:F2717)-4*stats!C2717^2</f>
        <v>6.5841799474999991</v>
      </c>
      <c r="K2717">
        <f>SUMSQ(data!G2717:K2717)-5*D2717^2</f>
        <v>4.3400747719999995</v>
      </c>
      <c r="L2717">
        <f>SUMSQ(data!L2717:O2717)-4*E2717^2</f>
        <v>0.75997508000000025</v>
      </c>
      <c r="M2717">
        <f>SUMSQ(data!P2717:T2717)-5*stats!F2717^2</f>
        <v>0.76019721199999957</v>
      </c>
      <c r="N2717">
        <f>SUMSQ(data!U2717:Y2717)-5*stats!G2717^2</f>
        <v>2.2384065320000008</v>
      </c>
      <c r="O2717">
        <f t="shared" si="210"/>
        <v>14.682833543499999</v>
      </c>
      <c r="P2717">
        <f t="shared" si="211"/>
        <v>10.493954247925849</v>
      </c>
      <c r="Q2717">
        <f t="shared" si="212"/>
        <v>7.7184782302915574E-5</v>
      </c>
      <c r="R2717">
        <f t="shared" si="213"/>
        <v>0.47769661767274452</v>
      </c>
      <c r="S2717">
        <f t="shared" si="214"/>
        <v>0.47769661767274452</v>
      </c>
    </row>
    <row r="2718" spans="1:19" x14ac:dyDescent="0.2">
      <c r="A2718" t="s">
        <v>2739</v>
      </c>
      <c r="B2718" t="s">
        <v>8378</v>
      </c>
      <c r="C2718">
        <f>AVERAGE(data!C2718:F2718)</f>
        <v>-0.11967499999999998</v>
      </c>
      <c r="D2718">
        <f>AVERAGE(data!G2718:K2718)</f>
        <v>-0.30697999999999998</v>
      </c>
      <c r="E2718">
        <f>AVERAGE(data!L2718:O2718)</f>
        <v>-0.56252499999999994</v>
      </c>
      <c r="F2718">
        <f>AVERAGE(data!P2718:T2718)</f>
        <v>-0.69180000000000008</v>
      </c>
      <c r="G2718">
        <f>AVERAGE(data!U2718:Y2718)</f>
        <v>0.52305999999999997</v>
      </c>
      <c r="H2718">
        <f>AVERAGE(data!C2718:Y2718)</f>
        <v>-0.22206086956521739</v>
      </c>
      <c r="I2718">
        <f>SUMSQ(data!C2718:Y2718)</f>
        <v>14.37056074</v>
      </c>
      <c r="J2718">
        <f>SUMSQ(data!C2718:F2718)-4*stats!C2718^2</f>
        <v>0.63956988749999988</v>
      </c>
      <c r="K2718">
        <f>SUMSQ(data!G2718:K2718)-5*D2718^2</f>
        <v>1.5846812680000002</v>
      </c>
      <c r="L2718">
        <f>SUMSQ(data!L2718:O2718)-4*E2718^2</f>
        <v>3.6544111075000005</v>
      </c>
      <c r="M2718">
        <f>SUMSQ(data!P2718:T2718)-5*stats!F2718^2</f>
        <v>1.4803298200000001</v>
      </c>
      <c r="N2718">
        <f>SUMSQ(data!U2718:Y2718)-5*stats!G2718^2</f>
        <v>1.4564641119999995</v>
      </c>
      <c r="O2718">
        <f t="shared" si="210"/>
        <v>8.8154561949999994</v>
      </c>
      <c r="P2718">
        <f t="shared" si="211"/>
        <v>2.268558304826334</v>
      </c>
      <c r="Q2718">
        <f t="shared" si="212"/>
        <v>9.1468871061968077E-2</v>
      </c>
      <c r="R2718">
        <f t="shared" si="213"/>
        <v>566.10084300252038</v>
      </c>
      <c r="S2718">
        <f t="shared" si="214"/>
        <v>1</v>
      </c>
    </row>
    <row r="2719" spans="1:19" x14ac:dyDescent="0.2">
      <c r="A2719" t="s">
        <v>2740</v>
      </c>
      <c r="B2719" t="s">
        <v>8379</v>
      </c>
      <c r="C2719">
        <f>AVERAGE(data!C2719:F2719)</f>
        <v>0.51862499999999989</v>
      </c>
      <c r="D2719">
        <f>AVERAGE(data!G2719:K2719)</f>
        <v>0.62725999999999993</v>
      </c>
      <c r="E2719">
        <f>AVERAGE(data!L2719:O2719)</f>
        <v>-3.8949999999999999E-2</v>
      </c>
      <c r="F2719">
        <f>AVERAGE(data!P2719:T2719)</f>
        <v>0.50682000000000005</v>
      </c>
      <c r="G2719">
        <f>AVERAGE(data!U2719:Y2719)</f>
        <v>0.84107999999999983</v>
      </c>
      <c r="H2719">
        <f>AVERAGE(data!C2719:Y2719)</f>
        <v>0.51280434782608697</v>
      </c>
      <c r="I2719">
        <f>SUMSQ(data!C2719:Y2719)</f>
        <v>35.319804449999992</v>
      </c>
      <c r="J2719">
        <f>SUMSQ(data!C2719:F2719)-4*stats!C2719^2</f>
        <v>1.9061207474999999</v>
      </c>
      <c r="K2719">
        <f>SUMSQ(data!G2719:K2719)-5*D2719^2</f>
        <v>0.40007741200000035</v>
      </c>
      <c r="L2719">
        <f>SUMSQ(data!L2719:O2719)-4*E2719^2</f>
        <v>1.08637037</v>
      </c>
      <c r="M2719">
        <f>SUMSQ(data!P2719:T2719)-5*stats!F2719^2</f>
        <v>7.3146879880000002</v>
      </c>
      <c r="N2719">
        <f>SUMSQ(data!U2719:Y2719)-5*stats!G2719^2</f>
        <v>16.741906027999999</v>
      </c>
      <c r="O2719">
        <f t="shared" si="210"/>
        <v>27.449162545499998</v>
      </c>
      <c r="P2719">
        <f t="shared" si="211"/>
        <v>1.0322468238960933</v>
      </c>
      <c r="Q2719">
        <f t="shared" si="212"/>
        <v>0.42859855953362863</v>
      </c>
      <c r="R2719">
        <f t="shared" si="213"/>
        <v>2652.5964849536276</v>
      </c>
      <c r="S2719">
        <f t="shared" si="214"/>
        <v>1</v>
      </c>
    </row>
    <row r="2720" spans="1:19" x14ac:dyDescent="0.2">
      <c r="A2720" t="s">
        <v>2741</v>
      </c>
      <c r="B2720" t="s">
        <v>8380</v>
      </c>
      <c r="C2720">
        <f>AVERAGE(data!C2720:F2720)</f>
        <v>0.39145000000000008</v>
      </c>
      <c r="D2720">
        <f>AVERAGE(data!G2720:K2720)</f>
        <v>0.47958000000000006</v>
      </c>
      <c r="E2720">
        <f>AVERAGE(data!L2720:O2720)</f>
        <v>1.3963999999999999</v>
      </c>
      <c r="F2720">
        <f>AVERAGE(data!P2720:T2720)</f>
        <v>0.12023999999999999</v>
      </c>
      <c r="G2720">
        <f>AVERAGE(data!U2720:Y2720)</f>
        <v>-1.7240000000000054E-2</v>
      </c>
      <c r="H2720">
        <f>AVERAGE(data!C2720:Y2720)</f>
        <v>0.43757826086956514</v>
      </c>
      <c r="I2720">
        <f>SUMSQ(data!C2720:Y2720)</f>
        <v>37.731573549999993</v>
      </c>
      <c r="J2720">
        <f>SUMSQ(data!C2720:F2720)-4*stats!C2720^2</f>
        <v>9.7523288099999998</v>
      </c>
      <c r="K2720">
        <f>SUMSQ(data!G2720:K2720)-5*D2720^2</f>
        <v>4.4087017480000013</v>
      </c>
      <c r="L2720">
        <f>SUMSQ(data!L2720:O2720)-4*E2720^2</f>
        <v>3.3843446600000009</v>
      </c>
      <c r="M2720">
        <f>SUMSQ(data!P2720:T2720)-5*stats!F2720^2</f>
        <v>2.8193377719999999</v>
      </c>
      <c r="N2720">
        <f>SUMSQ(data!U2720:Y2720)-5*stats!G2720^2</f>
        <v>7.730437052000001</v>
      </c>
      <c r="O2720">
        <f t="shared" si="210"/>
        <v>28.095150042</v>
      </c>
      <c r="P2720">
        <f t="shared" si="211"/>
        <v>1.2347727126190648</v>
      </c>
      <c r="Q2720">
        <f t="shared" si="212"/>
        <v>0.33375257506506245</v>
      </c>
      <c r="R2720">
        <f t="shared" si="213"/>
        <v>2065.5946870776716</v>
      </c>
      <c r="S2720">
        <f t="shared" si="214"/>
        <v>1</v>
      </c>
    </row>
    <row r="2721" spans="1:19" x14ac:dyDescent="0.2">
      <c r="A2721" t="s">
        <v>2742</v>
      </c>
      <c r="B2721" t="s">
        <v>8381</v>
      </c>
      <c r="C2721">
        <f>AVERAGE(data!C2721:F2721)</f>
        <v>0.36080000000000001</v>
      </c>
      <c r="D2721">
        <f>AVERAGE(data!G2721:K2721)</f>
        <v>0.10366</v>
      </c>
      <c r="E2721">
        <f>AVERAGE(data!L2721:O2721)</f>
        <v>0.11975</v>
      </c>
      <c r="F2721">
        <f>AVERAGE(data!P2721:T2721)</f>
        <v>-8.5560000000000039E-2</v>
      </c>
      <c r="G2721">
        <f>AVERAGE(data!U2721:Y2721)</f>
        <v>-0.30920000000000003</v>
      </c>
      <c r="H2721">
        <f>AVERAGE(data!C2721:Y2721)</f>
        <v>2.0291304347826063E-2</v>
      </c>
      <c r="I2721">
        <f>SUMSQ(data!C2721:Y2721)</f>
        <v>14.13322185</v>
      </c>
      <c r="J2721">
        <f>SUMSQ(data!C2721:F2721)-4*stats!C2721^2</f>
        <v>3.1023463399999995</v>
      </c>
      <c r="K2721">
        <f>SUMSQ(data!G2721:K2721)-5*D2721^2</f>
        <v>1.519250572</v>
      </c>
      <c r="L2721">
        <f>SUMSQ(data!L2721:O2721)-4*E2721^2</f>
        <v>0.37120099000000001</v>
      </c>
      <c r="M2721">
        <f>SUMSQ(data!P2721:T2721)-5*stats!F2721^2</f>
        <v>3.0838890919999997</v>
      </c>
      <c r="N2721">
        <f>SUMSQ(data!U2721:Y2721)-5*stats!G2721^2</f>
        <v>4.9101152999999993</v>
      </c>
      <c r="O2721">
        <f t="shared" si="210"/>
        <v>12.986802293999999</v>
      </c>
      <c r="P2721">
        <f t="shared" si="211"/>
        <v>0.31779265658850925</v>
      </c>
      <c r="Q2721">
        <f t="shared" si="212"/>
        <v>0.89576739628490865</v>
      </c>
      <c r="R2721">
        <f t="shared" si="213"/>
        <v>5543.9044156072996</v>
      </c>
      <c r="S2721">
        <f t="shared" si="214"/>
        <v>1</v>
      </c>
    </row>
    <row r="2722" spans="1:19" x14ac:dyDescent="0.2">
      <c r="A2722" t="s">
        <v>2743</v>
      </c>
      <c r="B2722" t="s">
        <v>8382</v>
      </c>
      <c r="C2722">
        <f>AVERAGE(data!C2722:F2722)</f>
        <v>1.8403499999999999</v>
      </c>
      <c r="D2722">
        <f>AVERAGE(data!G2722:K2722)</f>
        <v>1.5582999999999998</v>
      </c>
      <c r="E2722">
        <f>AVERAGE(data!L2722:O2722)</f>
        <v>1.435975</v>
      </c>
      <c r="F2722">
        <f>AVERAGE(data!P2722:T2722)</f>
        <v>-6.4840000000000036E-2</v>
      </c>
      <c r="G2722">
        <f>AVERAGE(data!U2722:Y2722)</f>
        <v>0.16339999999999999</v>
      </c>
      <c r="H2722">
        <f>AVERAGE(data!C2722:Y2722)</f>
        <v>0.92998260869565219</v>
      </c>
      <c r="I2722">
        <f>SUMSQ(data!C2722:Y2722)</f>
        <v>46.869169880000001</v>
      </c>
      <c r="J2722">
        <f>SUMSQ(data!C2722:F2722)-4*stats!C2722^2</f>
        <v>0.25645409000000363</v>
      </c>
      <c r="K2722">
        <f>SUMSQ(data!G2722:K2722)-5*D2722^2</f>
        <v>3.754194100000003</v>
      </c>
      <c r="L2722">
        <f>SUMSQ(data!L2722:O2722)-4*E2722^2</f>
        <v>1.2775883075000003</v>
      </c>
      <c r="M2722">
        <f>SUMSQ(data!P2722:T2722)-5*stats!F2722^2</f>
        <v>2.8343014920000003</v>
      </c>
      <c r="N2722">
        <f>SUMSQ(data!U2722:Y2722)-5*stats!G2722^2</f>
        <v>4.6549692199999999</v>
      </c>
      <c r="O2722">
        <f t="shared" si="210"/>
        <v>12.777507209500007</v>
      </c>
      <c r="P2722">
        <f t="shared" si="211"/>
        <v>9.6051587842228656</v>
      </c>
      <c r="Q2722">
        <f t="shared" si="212"/>
        <v>1.3456742926273637E-4</v>
      </c>
      <c r="R2722">
        <f t="shared" si="213"/>
        <v>0.83283781970707538</v>
      </c>
      <c r="S2722">
        <f t="shared" si="214"/>
        <v>0.83283781970707538</v>
      </c>
    </row>
    <row r="2723" spans="1:19" x14ac:dyDescent="0.2">
      <c r="A2723" t="s">
        <v>2744</v>
      </c>
      <c r="B2723" t="s">
        <v>8383</v>
      </c>
      <c r="C2723">
        <f>AVERAGE(data!C2723:F2723)</f>
        <v>0.39442500000000003</v>
      </c>
      <c r="D2723">
        <f>AVERAGE(data!G2723:K2723)</f>
        <v>0.63103999999999993</v>
      </c>
      <c r="E2723">
        <f>AVERAGE(data!L2723:O2723)</f>
        <v>0.90930000000000011</v>
      </c>
      <c r="F2723">
        <f>AVERAGE(data!P2723:T2723)</f>
        <v>-5.3599999999999984E-3</v>
      </c>
      <c r="G2723">
        <f>AVERAGE(data!U2723:Y2723)</f>
        <v>6.2360000000000027E-2</v>
      </c>
      <c r="H2723">
        <f>AVERAGE(data!C2723:Y2723)</f>
        <v>0.37630869565217379</v>
      </c>
      <c r="I2723">
        <f>SUMSQ(data!C2723:Y2723)</f>
        <v>15.437702810000003</v>
      </c>
      <c r="J2723">
        <f>SUMSQ(data!C2723:F2723)-4*stats!C2723^2</f>
        <v>1.9828247500000007E-2</v>
      </c>
      <c r="K2723">
        <f>SUMSQ(data!G2723:K2723)-5*D2723^2</f>
        <v>1.5382771519999996</v>
      </c>
      <c r="L2723">
        <f>SUMSQ(data!L2723:O2723)-4*E2723^2</f>
        <v>2.7146755999999996</v>
      </c>
      <c r="M2723">
        <f>SUMSQ(data!P2723:T2723)-5*stats!F2723^2</f>
        <v>3.550428852</v>
      </c>
      <c r="N2723">
        <f>SUMSQ(data!U2723:Y2723)-5*stats!G2723^2</f>
        <v>1.6742577719999998</v>
      </c>
      <c r="O2723">
        <f t="shared" si="210"/>
        <v>9.4974676235000004</v>
      </c>
      <c r="P2723">
        <f t="shared" si="211"/>
        <v>2.251636701396754</v>
      </c>
      <c r="Q2723">
        <f t="shared" si="212"/>
        <v>9.338236563714164E-2</v>
      </c>
      <c r="R2723">
        <f t="shared" si="213"/>
        <v>577.94346092826959</v>
      </c>
      <c r="S2723">
        <f t="shared" si="214"/>
        <v>1</v>
      </c>
    </row>
    <row r="2724" spans="1:19" x14ac:dyDescent="0.2">
      <c r="A2724" t="s">
        <v>2745</v>
      </c>
      <c r="B2724" t="s">
        <v>8384</v>
      </c>
      <c r="C2724">
        <f>AVERAGE(data!C2724:F2724)</f>
        <v>2.5060500000000001</v>
      </c>
      <c r="D2724">
        <f>AVERAGE(data!G2724:K2724)</f>
        <v>2.2645400000000002</v>
      </c>
      <c r="E2724">
        <f>AVERAGE(data!L2724:O2724)</f>
        <v>2.7538</v>
      </c>
      <c r="F2724">
        <f>AVERAGE(data!P2724:T2724)</f>
        <v>-0.8797999999999998</v>
      </c>
      <c r="G2724">
        <f>AVERAGE(data!U2724:Y2724)</f>
        <v>-0.40798000000000006</v>
      </c>
      <c r="H2724">
        <f>AVERAGE(data!C2724:Y2724)</f>
        <v>1.1270956521739135</v>
      </c>
      <c r="I2724">
        <f>SUMSQ(data!C2724:Y2724)</f>
        <v>101.24177868000001</v>
      </c>
      <c r="J2724">
        <f>SUMSQ(data!C2724:F2724)-4*stats!C2724^2</f>
        <v>4.8177755299999987</v>
      </c>
      <c r="K2724">
        <f>SUMSQ(data!G2724:K2724)-5*D2724^2</f>
        <v>2.9769790119999975</v>
      </c>
      <c r="L2724">
        <f>SUMSQ(data!L2724:O2724)-4*E2724^2</f>
        <v>0.89330865999999887</v>
      </c>
      <c r="M2724">
        <f>SUMSQ(data!P2724:T2724)-5*stats!F2724^2</f>
        <v>1.8503349400000015</v>
      </c>
      <c r="N2724">
        <f>SUMSQ(data!U2724:Y2724)-5*stats!G2724^2</f>
        <v>4.9053907080000005</v>
      </c>
      <c r="O2724">
        <f t="shared" si="210"/>
        <v>15.443788849999997</v>
      </c>
      <c r="P2724">
        <f t="shared" si="211"/>
        <v>19.999804865760002</v>
      </c>
      <c r="Q2724">
        <f t="shared" si="212"/>
        <v>8.8412316412096646E-7</v>
      </c>
      <c r="R2724">
        <f t="shared" si="213"/>
        <v>5.4718382627446617E-3</v>
      </c>
      <c r="S2724">
        <f t="shared" si="214"/>
        <v>5.4718382627446617E-3</v>
      </c>
    </row>
    <row r="2725" spans="1:19" x14ac:dyDescent="0.2">
      <c r="A2725" t="s">
        <v>2746</v>
      </c>
      <c r="B2725" t="s">
        <v>8385</v>
      </c>
      <c r="C2725">
        <f>AVERAGE(data!C2725:F2725)</f>
        <v>2.7701500000000001</v>
      </c>
      <c r="D2725">
        <f>AVERAGE(data!G2725:K2725)</f>
        <v>2.4073800000000003</v>
      </c>
      <c r="E2725">
        <f>AVERAGE(data!L2725:O2725)</f>
        <v>2.6268250000000002</v>
      </c>
      <c r="F2725">
        <f>AVERAGE(data!P2725:T2725)</f>
        <v>-1.1638200000000001</v>
      </c>
      <c r="G2725">
        <f>AVERAGE(data!U2725:Y2725)</f>
        <v>0.12936000000000003</v>
      </c>
      <c r="H2725">
        <f>AVERAGE(data!C2725:Y2725)</f>
        <v>1.2370652173913044</v>
      </c>
      <c r="I2725">
        <f>SUMSQ(data!C2725:Y2725)</f>
        <v>111.66367176999999</v>
      </c>
      <c r="J2725">
        <f>SUMSQ(data!C2725:F2725)-4*stats!C2725^2</f>
        <v>3.5437328899999976</v>
      </c>
      <c r="K2725">
        <f>SUMSQ(data!G2725:K2725)-5*D2725^2</f>
        <v>0.36276694799999376</v>
      </c>
      <c r="L2725">
        <f>SUMSQ(data!L2725:O2725)-4*E2725^2</f>
        <v>0.69505736749999869</v>
      </c>
      <c r="M2725">
        <f>SUMSQ(data!P2725:T2725)-5*stats!F2725^2</f>
        <v>6.8702945679999976</v>
      </c>
      <c r="N2725">
        <f>SUMSQ(data!U2725:Y2725)-5*stats!G2725^2</f>
        <v>6.0626102519999998</v>
      </c>
      <c r="O2725">
        <f t="shared" si="210"/>
        <v>17.534462025499987</v>
      </c>
      <c r="P2725">
        <f t="shared" si="211"/>
        <v>19.325665913638854</v>
      </c>
      <c r="Q2725">
        <f t="shared" si="212"/>
        <v>1.1395625187501763E-6</v>
      </c>
      <c r="R2725">
        <f t="shared" si="213"/>
        <v>7.0527524285448409E-3</v>
      </c>
      <c r="S2725">
        <f t="shared" si="214"/>
        <v>7.0527524285448409E-3</v>
      </c>
    </row>
    <row r="2726" spans="1:19" x14ac:dyDescent="0.2">
      <c r="A2726" t="s">
        <v>2747</v>
      </c>
      <c r="B2726" t="s">
        <v>8386</v>
      </c>
      <c r="C2726">
        <f>AVERAGE(data!C2726:F2726)</f>
        <v>0.31020000000000003</v>
      </c>
      <c r="D2726">
        <f>AVERAGE(data!G2726:K2726)</f>
        <v>0.97033999999999998</v>
      </c>
      <c r="E2726">
        <f>AVERAGE(data!L2726:O2726)</f>
        <v>0.88607500000000006</v>
      </c>
      <c r="F2726">
        <f>AVERAGE(data!P2726:T2726)</f>
        <v>-0.11550000000000002</v>
      </c>
      <c r="G2726">
        <f>AVERAGE(data!U2726:Y2726)</f>
        <v>0.61590000000000011</v>
      </c>
      <c r="H2726">
        <f>AVERAGE(data!C2726:Y2726)</f>
        <v>0.5277739130434782</v>
      </c>
      <c r="I2726">
        <f>SUMSQ(data!C2726:Y2726)</f>
        <v>17.762342520000004</v>
      </c>
      <c r="J2726">
        <f>SUMSQ(data!C2726:F2726)-4*stats!C2726^2</f>
        <v>1.0371156800000001</v>
      </c>
      <c r="K2726">
        <f>SUMSQ(data!G2726:K2726)-5*D2726^2</f>
        <v>0.59950375200000039</v>
      </c>
      <c r="L2726">
        <f>SUMSQ(data!L2726:O2726)-4*E2726^2</f>
        <v>2.1712523674999993</v>
      </c>
      <c r="M2726">
        <f>SUMSQ(data!P2726:T2726)-5*stats!F2726^2</f>
        <v>2.9843610600000003</v>
      </c>
      <c r="N2726">
        <f>SUMSQ(data!U2726:Y2726)-5*stats!G2726^2</f>
        <v>0.77353399999999906</v>
      </c>
      <c r="O2726">
        <f t="shared" si="210"/>
        <v>7.5657668594999992</v>
      </c>
      <c r="P2726">
        <f t="shared" si="211"/>
        <v>4.8518111989808173</v>
      </c>
      <c r="Q2726">
        <f t="shared" si="212"/>
        <v>5.5205933729297191E-3</v>
      </c>
      <c r="R2726">
        <f t="shared" si="213"/>
        <v>34.166952385062032</v>
      </c>
      <c r="S2726">
        <f t="shared" si="214"/>
        <v>1</v>
      </c>
    </row>
    <row r="2727" spans="1:19" x14ac:dyDescent="0.2">
      <c r="A2727" t="s">
        <v>2748</v>
      </c>
      <c r="B2727" t="s">
        <v>8387</v>
      </c>
      <c r="C2727">
        <f>AVERAGE(data!C2727:F2727)</f>
        <v>-0.68617499999999998</v>
      </c>
      <c r="D2727">
        <f>AVERAGE(data!G2727:K2727)</f>
        <v>-0.17457999999999999</v>
      </c>
      <c r="E2727">
        <f>AVERAGE(data!L2727:O2727)</f>
        <v>-0.46725</v>
      </c>
      <c r="F2727">
        <f>AVERAGE(data!P2727:T2727)</f>
        <v>7.3059999999999958E-2</v>
      </c>
      <c r="G2727">
        <f>AVERAGE(data!U2727:Y2727)</f>
        <v>-0.10716000000000001</v>
      </c>
      <c r="H2727">
        <f>AVERAGE(data!C2727:Y2727)</f>
        <v>-0.24596086956521737</v>
      </c>
      <c r="I2727">
        <f>SUMSQ(data!C2727:Y2727)</f>
        <v>13.54096811</v>
      </c>
      <c r="J2727">
        <f>SUMSQ(data!C2727:F2727)-4*stats!C2727^2</f>
        <v>0.14881394750000032</v>
      </c>
      <c r="K2727">
        <f>SUMSQ(data!G2727:K2727)-5*D2727^2</f>
        <v>3.2749622879999993</v>
      </c>
      <c r="L2727">
        <f>SUMSQ(data!L2727:O2727)-4*E2727^2</f>
        <v>1.1896481699999994</v>
      </c>
      <c r="M2727">
        <f>SUMSQ(data!P2727:T2727)-5*stats!F2727^2</f>
        <v>4.3445379720000004</v>
      </c>
      <c r="N2727">
        <f>SUMSQ(data!U2727:Y2727)-5*stats!G2727^2</f>
        <v>1.5898749320000001</v>
      </c>
      <c r="O2727">
        <f t="shared" si="210"/>
        <v>10.5478373095</v>
      </c>
      <c r="P2727">
        <f t="shared" si="211"/>
        <v>1.0215621046880539</v>
      </c>
      <c r="Q2727">
        <f t="shared" si="212"/>
        <v>0.43420012072889452</v>
      </c>
      <c r="R2727">
        <f t="shared" si="213"/>
        <v>2687.2645471911283</v>
      </c>
      <c r="S2727">
        <f t="shared" si="214"/>
        <v>1</v>
      </c>
    </row>
    <row r="2728" spans="1:19" x14ac:dyDescent="0.2">
      <c r="A2728" t="s">
        <v>2749</v>
      </c>
      <c r="B2728" t="s">
        <v>2749</v>
      </c>
      <c r="C2728">
        <f>AVERAGE(data!C2728:F2728)</f>
        <v>-0.85752500000000009</v>
      </c>
      <c r="D2728">
        <f>AVERAGE(data!G2728:K2728)</f>
        <v>0.69750000000000001</v>
      </c>
      <c r="E2728">
        <f>AVERAGE(data!L2728:O2728)</f>
        <v>0.19399999999999998</v>
      </c>
      <c r="F2728">
        <f>AVERAGE(data!P2728:T2728)</f>
        <v>0.56410000000000005</v>
      </c>
      <c r="G2728">
        <f>AVERAGE(data!U2728:Y2728)</f>
        <v>9.9200000000000173E-3</v>
      </c>
      <c r="H2728">
        <f>AVERAGE(data!C2728:Y2728)</f>
        <v>0.16102173913043483</v>
      </c>
      <c r="I2728">
        <f>SUMSQ(data!C2728:Y2728)</f>
        <v>32.401867630000005</v>
      </c>
      <c r="J2728">
        <f>SUMSQ(data!C2728:F2728)-4*stats!C2728^2</f>
        <v>1.8573169474999993</v>
      </c>
      <c r="K2728">
        <f>SUMSQ(data!G2728:K2728)-5*D2728^2</f>
        <v>15.09845906</v>
      </c>
      <c r="L2728">
        <f>SUMSQ(data!L2728:O2728)-4*E2728^2</f>
        <v>2.9135286599999999</v>
      </c>
      <c r="M2728">
        <f>SUMSQ(data!P2728:T2728)-5*stats!F2728^2</f>
        <v>2.3748743000000001</v>
      </c>
      <c r="N2728">
        <f>SUMSQ(data!U2728:Y2728)-5*stats!G2728^2</f>
        <v>3.0416808280000001</v>
      </c>
      <c r="O2728">
        <f t="shared" si="210"/>
        <v>25.285859795499999</v>
      </c>
      <c r="P2728">
        <f t="shared" si="211"/>
        <v>1.0131207090201089</v>
      </c>
      <c r="Q2728">
        <f t="shared" si="212"/>
        <v>0.43866899699652667</v>
      </c>
      <c r="R2728">
        <f t="shared" si="213"/>
        <v>2714.9224224115037</v>
      </c>
      <c r="S2728">
        <f t="shared" si="214"/>
        <v>1</v>
      </c>
    </row>
    <row r="2729" spans="1:19" x14ac:dyDescent="0.2">
      <c r="A2729" t="s">
        <v>2750</v>
      </c>
      <c r="B2729" t="s">
        <v>8388</v>
      </c>
      <c r="C2729">
        <f>AVERAGE(data!C2729:F2729)</f>
        <v>-0.26662500000000006</v>
      </c>
      <c r="D2729">
        <f>AVERAGE(data!G2729:K2729)</f>
        <v>1.2800000000000368E-3</v>
      </c>
      <c r="E2729">
        <f>AVERAGE(data!L2729:O2729)</f>
        <v>-0.57282500000000003</v>
      </c>
      <c r="F2729">
        <f>AVERAGE(data!P2729:T2729)</f>
        <v>-0.35086000000000006</v>
      </c>
      <c r="G2729">
        <f>AVERAGE(data!U2729:Y2729)</f>
        <v>-0.35887999999999998</v>
      </c>
      <c r="H2729">
        <f>AVERAGE(data!C2729:Y2729)</f>
        <v>-0.30000434782608693</v>
      </c>
      <c r="I2729">
        <f>SUMSQ(data!C2729:Y2729)</f>
        <v>60.43451550999999</v>
      </c>
      <c r="J2729">
        <f>SUMSQ(data!C2729:F2729)-4*stats!C2729^2</f>
        <v>6.7433186875000004</v>
      </c>
      <c r="K2729">
        <f>SUMSQ(data!G2729:K2729)-5*D2729^2</f>
        <v>7.618448547999999</v>
      </c>
      <c r="L2729">
        <f>SUMSQ(data!L2729:O2729)-4*E2729^2</f>
        <v>3.7509443275000001</v>
      </c>
      <c r="M2729">
        <f>SUMSQ(data!P2729:T2729)-5*stats!F2729^2</f>
        <v>33.103923371999997</v>
      </c>
      <c r="N2729">
        <f>SUMSQ(data!U2729:Y2729)-5*stats!G2729^2</f>
        <v>6.3615149280000001</v>
      </c>
      <c r="O2729">
        <f t="shared" si="210"/>
        <v>57.578149863</v>
      </c>
      <c r="P2729">
        <f t="shared" si="211"/>
        <v>0.17859059997007329</v>
      </c>
      <c r="Q2729">
        <f t="shared" si="212"/>
        <v>0.96713223046177954</v>
      </c>
      <c r="R2729">
        <f t="shared" si="213"/>
        <v>5985.5813743279532</v>
      </c>
      <c r="S2729">
        <f t="shared" si="214"/>
        <v>1</v>
      </c>
    </row>
    <row r="2730" spans="1:19" x14ac:dyDescent="0.2">
      <c r="A2730" t="s">
        <v>2751</v>
      </c>
      <c r="B2730" t="s">
        <v>8389</v>
      </c>
      <c r="C2730">
        <f>AVERAGE(data!C2730:F2730)</f>
        <v>-7.074999999999998E-3</v>
      </c>
      <c r="D2730">
        <f>AVERAGE(data!G2730:K2730)</f>
        <v>-8.7319999999999981E-2</v>
      </c>
      <c r="E2730">
        <f>AVERAGE(data!L2730:O2730)</f>
        <v>0.10447499999999997</v>
      </c>
      <c r="F2730">
        <f>AVERAGE(data!P2730:T2730)</f>
        <v>0.89544000000000001</v>
      </c>
      <c r="G2730">
        <f>AVERAGE(data!U2730:Y2730)</f>
        <v>0.94389999999999996</v>
      </c>
      <c r="H2730">
        <f>AVERAGE(data!C2730:Y2730)</f>
        <v>0.39781304347826085</v>
      </c>
      <c r="I2730">
        <f>SUMSQ(data!C2730:Y2730)</f>
        <v>30.126636829999999</v>
      </c>
      <c r="J2730">
        <f>SUMSQ(data!C2730:F2730)-4*stats!C2730^2</f>
        <v>0.73092728749999991</v>
      </c>
      <c r="K2730">
        <f>SUMSQ(data!G2730:K2730)-5*D2730^2</f>
        <v>2.808231868</v>
      </c>
      <c r="L2730">
        <f>SUMSQ(data!L2730:O2730)-4*E2730^2</f>
        <v>2.5957809474999998</v>
      </c>
      <c r="M2730">
        <f>SUMSQ(data!P2730:T2730)-5*stats!F2730^2</f>
        <v>2.1735095319999997</v>
      </c>
      <c r="N2730">
        <f>SUMSQ(data!U2730:Y2730)-5*stats!G2730^2</f>
        <v>13.272402940000001</v>
      </c>
      <c r="O2730">
        <f t="shared" si="210"/>
        <v>21.580852575000002</v>
      </c>
      <c r="P2730">
        <f t="shared" si="211"/>
        <v>1.4255610713748639</v>
      </c>
      <c r="Q2730">
        <f t="shared" si="212"/>
        <v>0.2625820089977256</v>
      </c>
      <c r="R2730">
        <f t="shared" si="213"/>
        <v>1625.1200536869237</v>
      </c>
      <c r="S2730">
        <f t="shared" si="214"/>
        <v>1</v>
      </c>
    </row>
    <row r="2731" spans="1:19" x14ac:dyDescent="0.2">
      <c r="A2731" t="s">
        <v>2752</v>
      </c>
      <c r="B2731" t="s">
        <v>8390</v>
      </c>
      <c r="C2731">
        <f>AVERAGE(data!C2731:F2731)</f>
        <v>-5.694999999999998E-2</v>
      </c>
      <c r="D2731">
        <f>AVERAGE(data!G2731:K2731)</f>
        <v>-1.12256</v>
      </c>
      <c r="E2731">
        <f>AVERAGE(data!L2731:O2731)</f>
        <v>-0.9486</v>
      </c>
      <c r="F2731">
        <f>AVERAGE(data!P2731:T2731)</f>
        <v>1.8443799999999997</v>
      </c>
      <c r="G2731">
        <f>AVERAGE(data!U2731:Y2731)</f>
        <v>-0.28492000000000001</v>
      </c>
      <c r="H2731">
        <f>AVERAGE(data!C2731:Y2731)</f>
        <v>-7.9900000000000027E-2</v>
      </c>
      <c r="I2731">
        <f>SUMSQ(data!C2731:Y2731)</f>
        <v>65.083708410000014</v>
      </c>
      <c r="J2731">
        <f>SUMSQ(data!C2731:F2731)-4*stats!C2731^2</f>
        <v>1.5879196099999997</v>
      </c>
      <c r="K2731">
        <f>SUMSQ(data!G2731:K2731)-5*D2731^2</f>
        <v>4.4005325719999995</v>
      </c>
      <c r="L2731">
        <f>SUMSQ(data!L2731:O2731)-4*E2731^2</f>
        <v>3.5181965399999999</v>
      </c>
      <c r="M2731">
        <f>SUMSQ(data!P2731:T2731)-5*stats!F2731^2</f>
        <v>24.844999068000007</v>
      </c>
      <c r="N2731">
        <f>SUMSQ(data!U2731:Y2731)-5*stats!G2731^2</f>
        <v>3.4044298479999995</v>
      </c>
      <c r="O2731">
        <f t="shared" si="210"/>
        <v>37.756077638000008</v>
      </c>
      <c r="P2731">
        <f t="shared" si="211"/>
        <v>2.6056591927384147</v>
      </c>
      <c r="Q2731">
        <f t="shared" si="212"/>
        <v>6.0907555081116782E-2</v>
      </c>
      <c r="R2731">
        <f t="shared" si="213"/>
        <v>376.95685839703174</v>
      </c>
      <c r="S2731">
        <f t="shared" si="214"/>
        <v>1</v>
      </c>
    </row>
    <row r="2732" spans="1:19" x14ac:dyDescent="0.2">
      <c r="A2732" t="s">
        <v>2753</v>
      </c>
      <c r="B2732" t="s">
        <v>2753</v>
      </c>
      <c r="C2732">
        <f>AVERAGE(data!C2732:F2732)</f>
        <v>-0.81022499999999997</v>
      </c>
      <c r="D2732">
        <f>AVERAGE(data!G2732:K2732)</f>
        <v>-0.67554000000000003</v>
      </c>
      <c r="E2732">
        <f>AVERAGE(data!L2732:O2732)</f>
        <v>-0.36552499999999999</v>
      </c>
      <c r="F2732">
        <f>AVERAGE(data!P2732:T2732)</f>
        <v>-0.31065999999999994</v>
      </c>
      <c r="G2732">
        <f>AVERAGE(data!U2732:Y2732)</f>
        <v>-0.60568000000000011</v>
      </c>
      <c r="H2732">
        <f>AVERAGE(data!C2732:Y2732)</f>
        <v>-0.55053913043478264</v>
      </c>
      <c r="I2732">
        <f>SUMSQ(data!C2732:Y2732)</f>
        <v>26.979421999999992</v>
      </c>
      <c r="J2732">
        <f>SUMSQ(data!C2732:F2732)-4*stats!C2732^2</f>
        <v>1.3015832474999995</v>
      </c>
      <c r="K2732">
        <f>SUMSQ(data!G2732:K2732)-5*D2732^2</f>
        <v>2.2070714519999997</v>
      </c>
      <c r="L2732">
        <f>SUMSQ(data!L2732:O2732)-4*E2732^2</f>
        <v>2.7188545474999999</v>
      </c>
      <c r="M2732">
        <f>SUMSQ(data!P2732:T2732)-5*stats!F2732^2</f>
        <v>8.3770596319999999</v>
      </c>
      <c r="N2732">
        <f>SUMSQ(data!U2732:Y2732)-5*stats!G2732^2</f>
        <v>4.6159998679999994</v>
      </c>
      <c r="O2732">
        <f t="shared" si="210"/>
        <v>19.220568746999998</v>
      </c>
      <c r="P2732">
        <f t="shared" si="211"/>
        <v>1.4532281577338688</v>
      </c>
      <c r="Q2732">
        <f t="shared" si="212"/>
        <v>0.25356647952555933</v>
      </c>
      <c r="R2732">
        <f t="shared" si="213"/>
        <v>1569.3229417836867</v>
      </c>
      <c r="S2732">
        <f t="shared" si="214"/>
        <v>1</v>
      </c>
    </row>
    <row r="2733" spans="1:19" x14ac:dyDescent="0.2">
      <c r="A2733" t="s">
        <v>2754</v>
      </c>
      <c r="B2733" t="s">
        <v>8391</v>
      </c>
      <c r="C2733">
        <f>AVERAGE(data!C2733:F2733)</f>
        <v>-0.49649999999999989</v>
      </c>
      <c r="D2733">
        <f>AVERAGE(data!G2733:K2733)</f>
        <v>-0.7928599999999999</v>
      </c>
      <c r="E2733">
        <f>AVERAGE(data!L2733:O2733)</f>
        <v>-1.0241</v>
      </c>
      <c r="F2733">
        <f>AVERAGE(data!P2733:T2733)</f>
        <v>-0.13855999999999996</v>
      </c>
      <c r="G2733">
        <f>AVERAGE(data!U2733:Y2733)</f>
        <v>-0.27073999999999998</v>
      </c>
      <c r="H2733">
        <f>AVERAGE(data!C2733:Y2733)</f>
        <v>-0.52579130434782617</v>
      </c>
      <c r="I2733">
        <f>SUMSQ(data!C2733:Y2733)</f>
        <v>26.445441000000002</v>
      </c>
      <c r="J2733">
        <f>SUMSQ(data!C2733:F2733)-4*stats!C2733^2</f>
        <v>2.3427256600000002</v>
      </c>
      <c r="K2733">
        <f>SUMSQ(data!G2733:K2733)-5*D2733^2</f>
        <v>7.6583445319999992</v>
      </c>
      <c r="L2733">
        <f>SUMSQ(data!L2733:O2733)-4*E2733^2</f>
        <v>4.8275908599999999</v>
      </c>
      <c r="M2733">
        <f>SUMSQ(data!P2733:T2733)-5*stats!F2733^2</f>
        <v>1.5273142119999996</v>
      </c>
      <c r="N2733">
        <f>SUMSQ(data!U2733:Y2733)-5*stats!G2733^2</f>
        <v>1.3026634919999998</v>
      </c>
      <c r="O2733">
        <f t="shared" si="210"/>
        <v>17.658638756000002</v>
      </c>
      <c r="P2733">
        <f t="shared" si="211"/>
        <v>1.7913321924461478</v>
      </c>
      <c r="Q2733">
        <f t="shared" si="212"/>
        <v>0.1654637917853653</v>
      </c>
      <c r="R2733">
        <f t="shared" si="213"/>
        <v>1024.0554073596259</v>
      </c>
      <c r="S2733">
        <f t="shared" si="214"/>
        <v>1</v>
      </c>
    </row>
    <row r="2734" spans="1:19" x14ac:dyDescent="0.2">
      <c r="A2734" t="s">
        <v>2755</v>
      </c>
      <c r="B2734" t="s">
        <v>8392</v>
      </c>
      <c r="C2734">
        <f>AVERAGE(data!C2734:F2734)</f>
        <v>0.64144999999999996</v>
      </c>
      <c r="D2734">
        <f>AVERAGE(data!G2734:K2734)</f>
        <v>0.66382000000000008</v>
      </c>
      <c r="E2734">
        <f>AVERAGE(data!L2734:O2734)</f>
        <v>0.18052499999999999</v>
      </c>
      <c r="F2734">
        <f>AVERAGE(data!P2734:T2734)</f>
        <v>-0.20039999999999999</v>
      </c>
      <c r="G2734">
        <f>AVERAGE(data!U2734:Y2734)</f>
        <v>-1.2140000000000007E-2</v>
      </c>
      <c r="H2734">
        <f>AVERAGE(data!C2734:Y2734)</f>
        <v>0.24105652173913042</v>
      </c>
      <c r="I2734">
        <f>SUMSQ(data!C2734:Y2734)</f>
        <v>9.3108548899999999</v>
      </c>
      <c r="J2734">
        <f>SUMSQ(data!C2734:F2734)-4*stats!C2734^2</f>
        <v>0.32886280999999995</v>
      </c>
      <c r="K2734">
        <f>SUMSQ(data!G2734:K2734)-5*D2734^2</f>
        <v>1.0128283679999996</v>
      </c>
      <c r="L2734">
        <f>SUMSQ(data!L2734:O2734)-4*E2734^2</f>
        <v>0.39678664750000003</v>
      </c>
      <c r="M2734">
        <f>SUMSQ(data!P2734:T2734)-5*stats!F2734^2</f>
        <v>0.38032475999999993</v>
      </c>
      <c r="N2734">
        <f>SUMSQ(data!U2734:Y2734)-5*stats!G2734^2</f>
        <v>3.0110401319999998</v>
      </c>
      <c r="O2734">
        <f t="shared" si="210"/>
        <v>5.129842717499999</v>
      </c>
      <c r="P2734">
        <f t="shared" si="211"/>
        <v>2.9341335884729309</v>
      </c>
      <c r="Q2734">
        <f t="shared" si="212"/>
        <v>4.1451624110573466E-2</v>
      </c>
      <c r="R2734">
        <f t="shared" si="213"/>
        <v>256.54410162033918</v>
      </c>
      <c r="S2734">
        <f t="shared" si="214"/>
        <v>1</v>
      </c>
    </row>
    <row r="2735" spans="1:19" x14ac:dyDescent="0.2">
      <c r="A2735" t="s">
        <v>2756</v>
      </c>
      <c r="B2735" t="s">
        <v>2756</v>
      </c>
      <c r="C2735">
        <f>AVERAGE(data!C2735:F2735)</f>
        <v>-0.10504999999999998</v>
      </c>
      <c r="D2735">
        <f>AVERAGE(data!G2735:K2735)</f>
        <v>-0.45578000000000002</v>
      </c>
      <c r="E2735">
        <f>AVERAGE(data!L2735:O2735)</f>
        <v>9.3225000000000002E-2</v>
      </c>
      <c r="F2735">
        <f>AVERAGE(data!P2735:T2735)</f>
        <v>-0.12620000000000003</v>
      </c>
      <c r="G2735">
        <f>AVERAGE(data!U2735:Y2735)</f>
        <v>-8.5920000000000024E-2</v>
      </c>
      <c r="H2735">
        <f>AVERAGE(data!C2735:Y2735)</f>
        <v>-0.14725217391304346</v>
      </c>
      <c r="I2735">
        <f>SUMSQ(data!C2735:Y2735)</f>
        <v>14.370542159999999</v>
      </c>
      <c r="J2735">
        <f>SUMSQ(data!C2735:F2735)-4*stats!C2735^2</f>
        <v>1.4166520099999995</v>
      </c>
      <c r="K2735">
        <f>SUMSQ(data!G2735:K2735)-5*D2735^2</f>
        <v>3.3644715679999999</v>
      </c>
      <c r="L2735">
        <f>SUMSQ(data!L2735:O2735)-4*E2735^2</f>
        <v>0.14681164750000003</v>
      </c>
      <c r="M2735">
        <f>SUMSQ(data!P2735:T2735)-5*stats!F2735^2</f>
        <v>5.2477541400000005</v>
      </c>
      <c r="N2735">
        <f>SUMSQ(data!U2735:Y2735)-5*stats!G2735^2</f>
        <v>2.9607267080000002</v>
      </c>
      <c r="O2735">
        <f t="shared" si="210"/>
        <v>13.136416073499998</v>
      </c>
      <c r="P2735">
        <f t="shared" si="211"/>
        <v>0.33820898230854191</v>
      </c>
      <c r="Q2735">
        <f t="shared" si="212"/>
        <v>0.88306664261321322</v>
      </c>
      <c r="R2735">
        <f t="shared" si="213"/>
        <v>5465.2994511331763</v>
      </c>
      <c r="S2735">
        <f t="shared" si="214"/>
        <v>1</v>
      </c>
    </row>
    <row r="2736" spans="1:19" x14ac:dyDescent="0.2">
      <c r="A2736" t="s">
        <v>2757</v>
      </c>
      <c r="B2736" t="s">
        <v>8393</v>
      </c>
      <c r="C2736">
        <f>AVERAGE(data!C2736:F2736)</f>
        <v>3.2250000000000334E-3</v>
      </c>
      <c r="D2736">
        <f>AVERAGE(data!G2736:K2736)</f>
        <v>0.51124000000000014</v>
      </c>
      <c r="E2736">
        <f>AVERAGE(data!L2736:O2736)</f>
        <v>3.6950000000000011E-2</v>
      </c>
      <c r="F2736">
        <f>AVERAGE(data!P2736:T2736)</f>
        <v>-0.36776000000000003</v>
      </c>
      <c r="G2736">
        <f>AVERAGE(data!U2736:Y2736)</f>
        <v>0.12595999999999999</v>
      </c>
      <c r="H2736">
        <f>AVERAGE(data!C2736:Y2736)</f>
        <v>6.5560869565217381E-2</v>
      </c>
      <c r="I2736">
        <f>SUMSQ(data!C2736:Y2736)</f>
        <v>15.757581229999998</v>
      </c>
      <c r="J2736">
        <f>SUMSQ(data!C2736:F2736)-4*stats!C2736^2</f>
        <v>3.8015948075000003</v>
      </c>
      <c r="K2736">
        <f>SUMSQ(data!G2736:K2736)-5*D2736^2</f>
        <v>4.988261692</v>
      </c>
      <c r="L2736">
        <f>SUMSQ(data!L2736:O2736)-4*E2736^2</f>
        <v>1.2454174099999999</v>
      </c>
      <c r="M2736">
        <f>SUMSQ(data!P2736:T2736)-5*stats!F2736^2</f>
        <v>0.56736209199999998</v>
      </c>
      <c r="N2736">
        <f>SUMSQ(data!U2736:Y2736)-5*stats!G2736^2</f>
        <v>3.0870440320000005</v>
      </c>
      <c r="O2736">
        <f t="shared" si="210"/>
        <v>13.6896800335</v>
      </c>
      <c r="P2736">
        <f t="shared" si="211"/>
        <v>0.54379973010199656</v>
      </c>
      <c r="Q2736">
        <f t="shared" si="212"/>
        <v>0.74084443898166163</v>
      </c>
      <c r="R2736">
        <f t="shared" si="213"/>
        <v>4585.086232857504</v>
      </c>
      <c r="S2736">
        <f t="shared" si="214"/>
        <v>1</v>
      </c>
    </row>
    <row r="2737" spans="1:19" x14ac:dyDescent="0.2">
      <c r="A2737" t="s">
        <v>2758</v>
      </c>
      <c r="B2737" t="s">
        <v>2758</v>
      </c>
      <c r="C2737">
        <f>AVERAGE(data!C2737:F2737)</f>
        <v>-0.26910000000000001</v>
      </c>
      <c r="D2737">
        <f>AVERAGE(data!G2737:K2737)</f>
        <v>-0.24521999999999999</v>
      </c>
      <c r="E2737">
        <f>AVERAGE(data!L2737:O2737)</f>
        <v>-0.28365000000000001</v>
      </c>
      <c r="F2737">
        <f>AVERAGE(data!P2737:T2737)</f>
        <v>-0.46566000000000007</v>
      </c>
      <c r="G2737">
        <f>AVERAGE(data!U2737:Y2737)</f>
        <v>-0.46314</v>
      </c>
      <c r="H2737">
        <f>AVERAGE(data!C2737:Y2737)</f>
        <v>-0.35135217391304352</v>
      </c>
      <c r="I2737">
        <f>SUMSQ(data!C2737:Y2737)</f>
        <v>11.235102789999999</v>
      </c>
      <c r="J2737">
        <f>SUMSQ(data!C2737:F2737)-4*stats!C2737^2</f>
        <v>1.7979720800000003</v>
      </c>
      <c r="K2737">
        <f>SUMSQ(data!G2737:K2737)-5*D2737^2</f>
        <v>1.4271282679999997</v>
      </c>
      <c r="L2737">
        <f>SUMSQ(data!L2737:O2737)-4*E2737^2</f>
        <v>0.74900954999999991</v>
      </c>
      <c r="M2737">
        <f>SUMSQ(data!P2737:T2737)-5*stats!F2737^2</f>
        <v>2.5321483719999995</v>
      </c>
      <c r="N2737">
        <f>SUMSQ(data!U2737:Y2737)-5*stats!G2737^2</f>
        <v>1.6600022720000003</v>
      </c>
      <c r="O2737">
        <f t="shared" si="210"/>
        <v>8.1662605419999998</v>
      </c>
      <c r="P2737">
        <f t="shared" si="211"/>
        <v>1.352863043737063</v>
      </c>
      <c r="Q2737">
        <f t="shared" si="212"/>
        <v>0.28778853027923768</v>
      </c>
      <c r="R2737">
        <f t="shared" si="213"/>
        <v>1781.123213898202</v>
      </c>
      <c r="S2737">
        <f t="shared" si="214"/>
        <v>1</v>
      </c>
    </row>
    <row r="2738" spans="1:19" x14ac:dyDescent="0.2">
      <c r="A2738" t="s">
        <v>2759</v>
      </c>
      <c r="B2738" t="s">
        <v>8394</v>
      </c>
      <c r="C2738">
        <f>AVERAGE(data!C2738:F2738)</f>
        <v>0.50562499999999999</v>
      </c>
      <c r="D2738">
        <f>AVERAGE(data!G2738:K2738)</f>
        <v>-7.980000000000001E-2</v>
      </c>
      <c r="E2738">
        <f>AVERAGE(data!L2738:O2738)</f>
        <v>-0.38022500000000004</v>
      </c>
      <c r="F2738">
        <f>AVERAGE(data!P2738:T2738)</f>
        <v>0.43938000000000005</v>
      </c>
      <c r="G2738">
        <f>AVERAGE(data!U2738:Y2738)</f>
        <v>0.28960000000000002</v>
      </c>
      <c r="H2738">
        <f>AVERAGE(data!C2738:Y2738)</f>
        <v>0.16293478260869568</v>
      </c>
      <c r="I2738">
        <f>SUMSQ(data!C2738:Y2738)</f>
        <v>32.267748650000001</v>
      </c>
      <c r="J2738">
        <f>SUMSQ(data!C2738:F2738)-4*stats!C2738^2</f>
        <v>16.063466587499999</v>
      </c>
      <c r="K2738">
        <f>SUMSQ(data!G2738:K2738)-5*D2738^2</f>
        <v>2.3517397</v>
      </c>
      <c r="L2738">
        <f>SUMSQ(data!L2738:O2738)-4*E2738^2</f>
        <v>2.5719960275</v>
      </c>
      <c r="M2738">
        <f>SUMSQ(data!P2738:T2738)-5*stats!F2738^2</f>
        <v>4.7932854880000004</v>
      </c>
      <c r="N2738">
        <f>SUMSQ(data!U2738:Y2738)-5*stats!G2738^2</f>
        <v>3.4698951599999992</v>
      </c>
      <c r="O2738">
        <f t="shared" si="210"/>
        <v>29.250382963</v>
      </c>
      <c r="P2738">
        <f t="shared" si="211"/>
        <v>0.37136322238722297</v>
      </c>
      <c r="Q2738">
        <f t="shared" si="212"/>
        <v>0.86161411853819936</v>
      </c>
      <c r="R2738">
        <f t="shared" si="213"/>
        <v>5332.529779632916</v>
      </c>
      <c r="S2738">
        <f t="shared" si="214"/>
        <v>1</v>
      </c>
    </row>
    <row r="2739" spans="1:19" x14ac:dyDescent="0.2">
      <c r="A2739" t="s">
        <v>2760</v>
      </c>
      <c r="B2739" t="s">
        <v>8395</v>
      </c>
      <c r="C2739">
        <f>AVERAGE(data!C2739:F2739)</f>
        <v>-0.38122500000000004</v>
      </c>
      <c r="D2739">
        <f>AVERAGE(data!G2739:K2739)</f>
        <v>-3.4020000000000009E-2</v>
      </c>
      <c r="E2739">
        <f>AVERAGE(data!L2739:O2739)</f>
        <v>-0.108775</v>
      </c>
      <c r="F2739">
        <f>AVERAGE(data!P2739:T2739)</f>
        <v>-0.74515999999999993</v>
      </c>
      <c r="G2739">
        <f>AVERAGE(data!U2739:Y2739)</f>
        <v>-0.44896000000000003</v>
      </c>
      <c r="H2739">
        <f>AVERAGE(data!C2739:Y2739)</f>
        <v>-0.35220434782608701</v>
      </c>
      <c r="I2739">
        <f>SUMSQ(data!C2739:Y2739)</f>
        <v>29.057258549999997</v>
      </c>
      <c r="J2739">
        <f>SUMSQ(data!C2739:F2739)-4*stats!C2739^2</f>
        <v>2.4526504274999996</v>
      </c>
      <c r="K2739">
        <f>SUMSQ(data!G2739:K2739)-5*D2739^2</f>
        <v>2.5696520280000001</v>
      </c>
      <c r="L2739">
        <f>SUMSQ(data!L2739:O2739)-4*E2739^2</f>
        <v>5.0477907500000002E-2</v>
      </c>
      <c r="M2739">
        <f>SUMSQ(data!P2739:T2739)-5*stats!F2739^2</f>
        <v>8.7343587119999988</v>
      </c>
      <c r="N2739">
        <f>SUMSQ(data!U2739:Y2739)-5*stats!G2739^2</f>
        <v>10.831532132000001</v>
      </c>
      <c r="O2739">
        <f t="shared" si="210"/>
        <v>24.638671207000002</v>
      </c>
      <c r="P2739">
        <f t="shared" si="211"/>
        <v>0.64560764260211922</v>
      </c>
      <c r="Q2739">
        <f t="shared" si="212"/>
        <v>0.66830171612118461</v>
      </c>
      <c r="R2739">
        <f t="shared" si="213"/>
        <v>4136.1193210740112</v>
      </c>
      <c r="S2739">
        <f t="shared" si="214"/>
        <v>1</v>
      </c>
    </row>
    <row r="2740" spans="1:19" x14ac:dyDescent="0.2">
      <c r="A2740" t="s">
        <v>2761</v>
      </c>
      <c r="B2740" t="s">
        <v>8396</v>
      </c>
      <c r="C2740">
        <f>AVERAGE(data!C2740:F2740)</f>
        <v>0.1111</v>
      </c>
      <c r="D2740">
        <f>AVERAGE(data!G2740:K2740)</f>
        <v>-0.32188</v>
      </c>
      <c r="E2740">
        <f>AVERAGE(data!L2740:O2740)</f>
        <v>-0.88007499999999994</v>
      </c>
      <c r="F2740">
        <f>AVERAGE(data!P2740:T2740)</f>
        <v>-1.4021400000000002</v>
      </c>
      <c r="G2740">
        <f>AVERAGE(data!U2740:Y2740)</f>
        <v>2.5839999999999995E-2</v>
      </c>
      <c r="H2740">
        <f>AVERAGE(data!C2740:Y2740)</f>
        <v>-0.50290434782608695</v>
      </c>
      <c r="I2740">
        <f>SUMSQ(data!C2740:Y2740)</f>
        <v>32.90870778</v>
      </c>
      <c r="J2740">
        <f>SUMSQ(data!C2740:F2740)-4*stats!C2740^2</f>
        <v>2.4947063800000002</v>
      </c>
      <c r="K2740">
        <f>SUMSQ(data!G2740:K2740)-5*D2740^2</f>
        <v>4.0354749880000007</v>
      </c>
      <c r="L2740">
        <f>SUMSQ(data!L2740:O2740)-4*E2740^2</f>
        <v>2.3934078275000004</v>
      </c>
      <c r="M2740">
        <f>SUMSQ(data!P2740:T2740)-5*stats!F2740^2</f>
        <v>3.2241511119999995</v>
      </c>
      <c r="N2740">
        <f>SUMSQ(data!U2740:Y2740)-5*stats!G2740^2</f>
        <v>7.2621115119999997</v>
      </c>
      <c r="O2740">
        <f t="shared" si="210"/>
        <v>19.409851819500002</v>
      </c>
      <c r="P2740">
        <f t="shared" si="211"/>
        <v>2.5036709146320431</v>
      </c>
      <c r="Q2740">
        <f t="shared" si="212"/>
        <v>6.8798243587810587E-2</v>
      </c>
      <c r="R2740">
        <f t="shared" si="213"/>
        <v>425.79232956495974</v>
      </c>
      <c r="S2740">
        <f t="shared" si="214"/>
        <v>1</v>
      </c>
    </row>
    <row r="2741" spans="1:19" x14ac:dyDescent="0.2">
      <c r="A2741" t="s">
        <v>2762</v>
      </c>
      <c r="B2741" t="s">
        <v>8397</v>
      </c>
      <c r="C2741">
        <f>AVERAGE(data!C2741:F2741)</f>
        <v>0.12847500000000001</v>
      </c>
      <c r="D2741">
        <f>AVERAGE(data!G2741:K2741)</f>
        <v>-0.31677999999999995</v>
      </c>
      <c r="E2741">
        <f>AVERAGE(data!L2741:O2741)</f>
        <v>-5.2550000000000013E-2</v>
      </c>
      <c r="F2741">
        <f>AVERAGE(data!P2741:T2741)</f>
        <v>0.10128000000000004</v>
      </c>
      <c r="G2741">
        <f>AVERAGE(data!U2741:Y2741)</f>
        <v>0.48078000000000004</v>
      </c>
      <c r="H2741">
        <f>AVERAGE(data!C2741:Y2741)</f>
        <v>7.0873913043478287E-2</v>
      </c>
      <c r="I2741">
        <f>SUMSQ(data!C2741:Y2741)</f>
        <v>14.996040030000001</v>
      </c>
      <c r="J2741">
        <f>SUMSQ(data!C2741:F2741)-4*stats!C2741^2</f>
        <v>4.3628307500000005E-2</v>
      </c>
      <c r="K2741">
        <f>SUMSQ(data!G2741:K2741)-5*D2741^2</f>
        <v>1.2770830480000002</v>
      </c>
      <c r="L2741">
        <f>SUMSQ(data!L2741:O2741)-4*E2741^2</f>
        <v>0.57781148999999998</v>
      </c>
      <c r="M2741">
        <f>SUMSQ(data!P2741:T2741)-5*stats!F2741^2</f>
        <v>0.87595248800000003</v>
      </c>
      <c r="N2741">
        <f>SUMSQ(data!U2741:Y2741)-5*stats!G2741^2</f>
        <v>10.435712307999999</v>
      </c>
      <c r="O2741">
        <f t="shared" si="210"/>
        <v>13.210187641499999</v>
      </c>
      <c r="P2741">
        <f t="shared" si="211"/>
        <v>0.48667503998224781</v>
      </c>
      <c r="Q2741">
        <f t="shared" si="212"/>
        <v>0.78177921159273667</v>
      </c>
      <c r="R2741">
        <f t="shared" si="213"/>
        <v>4838.4315405474472</v>
      </c>
      <c r="S2741">
        <f t="shared" si="214"/>
        <v>1</v>
      </c>
    </row>
    <row r="2742" spans="1:19" x14ac:dyDescent="0.2">
      <c r="A2742" t="s">
        <v>2763</v>
      </c>
      <c r="B2742" t="s">
        <v>8398</v>
      </c>
      <c r="C2742">
        <f>AVERAGE(data!C2742:F2742)</f>
        <v>1.054775</v>
      </c>
      <c r="D2742">
        <f>AVERAGE(data!G2742:K2742)</f>
        <v>0.52254</v>
      </c>
      <c r="E2742">
        <f>AVERAGE(data!L2742:O2742)</f>
        <v>0.85845000000000005</v>
      </c>
      <c r="F2742">
        <f>AVERAGE(data!P2742:T2742)</f>
        <v>-9.1159999999999991E-2</v>
      </c>
      <c r="G2742">
        <f>AVERAGE(data!U2742:Y2742)</f>
        <v>0.13794000000000003</v>
      </c>
      <c r="H2742">
        <f>AVERAGE(data!C2742:Y2742)</f>
        <v>0.45649999999999991</v>
      </c>
      <c r="I2742">
        <f>SUMSQ(data!C2742:Y2742)</f>
        <v>15.170592110000001</v>
      </c>
      <c r="J2742">
        <f>SUMSQ(data!C2742:F2742)-4*stats!C2742^2</f>
        <v>1.3228310275000004</v>
      </c>
      <c r="K2742">
        <f>SUMSQ(data!G2742:K2742)-5*D2742^2</f>
        <v>1.4869622920000003</v>
      </c>
      <c r="L2742">
        <f>SUMSQ(data!L2742:O2742)-4*E2742^2</f>
        <v>0.5039498899999999</v>
      </c>
      <c r="M2742">
        <f>SUMSQ(data!P2742:T2742)-5*stats!F2742^2</f>
        <v>0.21350007199999999</v>
      </c>
      <c r="N2742">
        <f>SUMSQ(data!U2742:Y2742)-5*stats!G2742^2</f>
        <v>2.743473812</v>
      </c>
      <c r="O2742">
        <f t="shared" si="210"/>
        <v>6.2707170935000001</v>
      </c>
      <c r="P2742">
        <f t="shared" si="211"/>
        <v>5.1093917301118648</v>
      </c>
      <c r="Q2742">
        <f t="shared" si="212"/>
        <v>4.3296688782201095E-3</v>
      </c>
      <c r="R2742">
        <f t="shared" si="213"/>
        <v>26.796320687304259</v>
      </c>
      <c r="S2742">
        <f t="shared" si="214"/>
        <v>1</v>
      </c>
    </row>
    <row r="2743" spans="1:19" x14ac:dyDescent="0.2">
      <c r="A2743" t="s">
        <v>2764</v>
      </c>
      <c r="B2743" t="s">
        <v>8399</v>
      </c>
      <c r="C2743">
        <f>AVERAGE(data!C2743:F2743)</f>
        <v>-0.20565</v>
      </c>
      <c r="D2743">
        <f>AVERAGE(data!G2743:K2743)</f>
        <v>-0.37720000000000004</v>
      </c>
      <c r="E2743">
        <f>AVERAGE(data!L2743:O2743)</f>
        <v>-0.48954999999999999</v>
      </c>
      <c r="F2743">
        <f>AVERAGE(data!P2743:T2743)</f>
        <v>2.6240000000000041E-2</v>
      </c>
      <c r="G2743">
        <f>AVERAGE(data!U2743:Y2743)</f>
        <v>-0.23224</v>
      </c>
      <c r="H2743">
        <f>AVERAGE(data!C2743:Y2743)</f>
        <v>-0.24768695652173911</v>
      </c>
      <c r="I2743">
        <f>SUMSQ(data!C2743:Y2743)</f>
        <v>10.150594239999998</v>
      </c>
      <c r="J2743">
        <f>SUMSQ(data!C2743:F2743)-4*stats!C2743^2</f>
        <v>0.77333698999999989</v>
      </c>
      <c r="K2743">
        <f>SUMSQ(data!G2743:K2743)-5*D2743^2</f>
        <v>1.2808383800000001</v>
      </c>
      <c r="L2743">
        <f>SUMSQ(data!L2743:O2743)-4*E2743^2</f>
        <v>0.13567201000000007</v>
      </c>
      <c r="M2743">
        <f>SUMSQ(data!P2743:T2743)-5*stats!F2743^2</f>
        <v>3.6951503519999997</v>
      </c>
      <c r="N2743">
        <f>SUMSQ(data!U2743:Y2743)-5*stats!G2743^2</f>
        <v>2.153273032</v>
      </c>
      <c r="O2743">
        <f t="shared" si="210"/>
        <v>8.038270764</v>
      </c>
      <c r="P2743">
        <f t="shared" si="211"/>
        <v>0.94601995091490487</v>
      </c>
      <c r="Q2743">
        <f t="shared" si="212"/>
        <v>0.47555686500513261</v>
      </c>
      <c r="R2743">
        <f t="shared" si="213"/>
        <v>2943.2214375167659</v>
      </c>
      <c r="S2743">
        <f t="shared" si="214"/>
        <v>1</v>
      </c>
    </row>
    <row r="2744" spans="1:19" x14ac:dyDescent="0.2">
      <c r="A2744" t="s">
        <v>2765</v>
      </c>
      <c r="B2744" t="s">
        <v>8400</v>
      </c>
      <c r="C2744">
        <f>AVERAGE(data!C2744:F2744)</f>
        <v>-0.89917499999999995</v>
      </c>
      <c r="D2744">
        <f>AVERAGE(data!G2744:K2744)</f>
        <v>-7.6580000000000023E-2</v>
      </c>
      <c r="E2744">
        <f>AVERAGE(data!L2744:O2744)</f>
        <v>3.6075000000000003E-2</v>
      </c>
      <c r="F2744">
        <f>AVERAGE(data!P2744:T2744)</f>
        <v>2.071999999999994E-2</v>
      </c>
      <c r="G2744">
        <f>AVERAGE(data!U2744:Y2744)</f>
        <v>-0.59426000000000001</v>
      </c>
      <c r="H2744">
        <f>AVERAGE(data!C2744:Y2744)</f>
        <v>-0.2914347826086956</v>
      </c>
      <c r="I2744">
        <f>SUMSQ(data!C2744:Y2744)</f>
        <v>27.849391619999995</v>
      </c>
      <c r="J2744">
        <f>SUMSQ(data!C2744:F2744)-4*stats!C2744^2</f>
        <v>3.2287391874999991</v>
      </c>
      <c r="K2744">
        <f>SUMSQ(data!G2744:K2744)-5*D2744^2</f>
        <v>2.2586329479999994</v>
      </c>
      <c r="L2744">
        <f>SUMSQ(data!L2744:O2744)-4*E2744^2</f>
        <v>1.4422656875000002</v>
      </c>
      <c r="M2744">
        <f>SUMSQ(data!P2744:T2744)-5*stats!F2744^2</f>
        <v>11.846527747999998</v>
      </c>
      <c r="N2744">
        <f>SUMSQ(data!U2744:Y2744)-5*stats!G2744^2</f>
        <v>4.0367638919999997</v>
      </c>
      <c r="O2744">
        <f t="shared" si="210"/>
        <v>22.812929462999996</v>
      </c>
      <c r="P2744">
        <f t="shared" si="211"/>
        <v>0.79478016160120357</v>
      </c>
      <c r="Q2744">
        <f t="shared" si="212"/>
        <v>0.5674041077602523</v>
      </c>
      <c r="R2744">
        <f t="shared" si="213"/>
        <v>3511.6640229282016</v>
      </c>
      <c r="S2744">
        <f t="shared" si="214"/>
        <v>1</v>
      </c>
    </row>
    <row r="2745" spans="1:19" x14ac:dyDescent="0.2">
      <c r="A2745" t="s">
        <v>2766</v>
      </c>
      <c r="B2745" t="s">
        <v>8401</v>
      </c>
      <c r="C2745">
        <f>AVERAGE(data!C2745:F2745)</f>
        <v>0.30615000000000003</v>
      </c>
      <c r="D2745">
        <f>AVERAGE(data!G2745:K2745)</f>
        <v>0.54700000000000004</v>
      </c>
      <c r="E2745">
        <f>AVERAGE(data!L2745:O2745)</f>
        <v>0.52502500000000007</v>
      </c>
      <c r="F2745">
        <f>AVERAGE(data!P2745:T2745)</f>
        <v>0.62535999999999992</v>
      </c>
      <c r="G2745">
        <f>AVERAGE(data!U2745:Y2745)</f>
        <v>-0.12678</v>
      </c>
      <c r="H2745">
        <f>AVERAGE(data!C2745:Y2745)</f>
        <v>0.37185217391304348</v>
      </c>
      <c r="I2745">
        <f>SUMSQ(data!C2745:Y2745)</f>
        <v>18.306148099999998</v>
      </c>
      <c r="J2745">
        <f>SUMSQ(data!C2745:F2745)-4*stats!C2745^2</f>
        <v>2.2339371700000004</v>
      </c>
      <c r="K2745">
        <f>SUMSQ(data!G2745:K2745)-5*D2745^2</f>
        <v>0.18596939999999962</v>
      </c>
      <c r="L2745">
        <f>SUMSQ(data!L2745:O2745)-4*E2745^2</f>
        <v>3.7924741474999997</v>
      </c>
      <c r="M2745">
        <f>SUMSQ(data!P2745:T2745)-5*stats!F2745^2</f>
        <v>1.5591723320000002</v>
      </c>
      <c r="N2745">
        <f>SUMSQ(data!U2745:Y2745)-5*stats!G2745^2</f>
        <v>5.5252922679999994</v>
      </c>
      <c r="O2745">
        <f t="shared" si="210"/>
        <v>13.296845317500001</v>
      </c>
      <c r="P2745">
        <f t="shared" si="211"/>
        <v>1.3562231932762341</v>
      </c>
      <c r="Q2745">
        <f t="shared" si="212"/>
        <v>0.28657346885127577</v>
      </c>
      <c r="R2745">
        <f t="shared" si="213"/>
        <v>1773.6031987205458</v>
      </c>
      <c r="S2745">
        <f t="shared" si="214"/>
        <v>1</v>
      </c>
    </row>
    <row r="2746" spans="1:19" x14ac:dyDescent="0.2">
      <c r="A2746" t="s">
        <v>2767</v>
      </c>
      <c r="B2746" t="s">
        <v>8402</v>
      </c>
      <c r="C2746">
        <f>AVERAGE(data!C2746:F2746)</f>
        <v>-0.10764999999999997</v>
      </c>
      <c r="D2746">
        <f>AVERAGE(data!G2746:K2746)</f>
        <v>0.29483999999999999</v>
      </c>
      <c r="E2746">
        <f>AVERAGE(data!L2746:O2746)</f>
        <v>-1.0749999999999926E-3</v>
      </c>
      <c r="F2746">
        <f>AVERAGE(data!P2746:T2746)</f>
        <v>-0.21554000000000001</v>
      </c>
      <c r="G2746">
        <f>AVERAGE(data!U2746:Y2746)</f>
        <v>-0.26246000000000003</v>
      </c>
      <c r="H2746">
        <f>AVERAGE(data!C2746:Y2746)</f>
        <v>-5.8726086956521741E-2</v>
      </c>
      <c r="I2746">
        <f>SUMSQ(data!C2746:Y2746)</f>
        <v>11.210100989999999</v>
      </c>
      <c r="J2746">
        <f>SUMSQ(data!C2746:F2746)-4*stats!C2746^2</f>
        <v>1.61621645</v>
      </c>
      <c r="K2746">
        <f>SUMSQ(data!G2746:K2746)-5*D2746^2</f>
        <v>0.82333709200000027</v>
      </c>
      <c r="L2746">
        <f>SUMSQ(data!L2746:O2746)-4*E2746^2</f>
        <v>1.2796155475</v>
      </c>
      <c r="M2746">
        <f>SUMSQ(data!P2746:T2746)-5*stats!F2746^2</f>
        <v>2.7883459719999997</v>
      </c>
      <c r="N2746">
        <f>SUMSQ(data!U2746:Y2746)-5*stats!G2746^2</f>
        <v>3.6448603719999997</v>
      </c>
      <c r="O2746">
        <f t="shared" si="210"/>
        <v>10.1523754335</v>
      </c>
      <c r="P2746">
        <f t="shared" si="211"/>
        <v>0.37506611416627517</v>
      </c>
      <c r="Q2746">
        <f t="shared" si="212"/>
        <v>0.85916259965952979</v>
      </c>
      <c r="R2746">
        <f t="shared" si="213"/>
        <v>5317.3573292928295</v>
      </c>
      <c r="S2746">
        <f t="shared" si="214"/>
        <v>1</v>
      </c>
    </row>
    <row r="2747" spans="1:19" x14ac:dyDescent="0.2">
      <c r="A2747" t="s">
        <v>2768</v>
      </c>
      <c r="B2747" t="s">
        <v>8403</v>
      </c>
      <c r="C2747">
        <f>AVERAGE(data!C2747:F2747)</f>
        <v>-0.45800000000000002</v>
      </c>
      <c r="D2747">
        <f>AVERAGE(data!G2747:K2747)</f>
        <v>-0.66729999999999989</v>
      </c>
      <c r="E2747">
        <f>AVERAGE(data!L2747:O2747)</f>
        <v>-1.10595</v>
      </c>
      <c r="F2747">
        <f>AVERAGE(data!P2747:T2747)</f>
        <v>-0.44176000000000004</v>
      </c>
      <c r="G2747">
        <f>AVERAGE(data!U2747:Y2747)</f>
        <v>-0.67830000000000001</v>
      </c>
      <c r="H2747">
        <f>AVERAGE(data!C2747:Y2747)</f>
        <v>-0.66054782608695639</v>
      </c>
      <c r="I2747">
        <f>SUMSQ(data!C2747:Y2747)</f>
        <v>20.175002339999995</v>
      </c>
      <c r="J2747">
        <f>SUMSQ(data!C2747:F2747)-4*stats!C2747^2</f>
        <v>1.9323845800000001</v>
      </c>
      <c r="K2747">
        <f>SUMSQ(data!G2747:K2747)-5*D2747^2</f>
        <v>3.2641564800000005</v>
      </c>
      <c r="L2747">
        <f>SUMSQ(data!L2747:O2747)-4*E2747^2</f>
        <v>0.88698573000000014</v>
      </c>
      <c r="M2747">
        <f>SUMSQ(data!P2747:T2747)-5*stats!F2747^2</f>
        <v>1.2297271519999999</v>
      </c>
      <c r="N2747">
        <f>SUMSQ(data!U2747:Y2747)-5*stats!G2747^2</f>
        <v>1.6275303999999999</v>
      </c>
      <c r="O2747">
        <f t="shared" si="210"/>
        <v>8.9407843420000006</v>
      </c>
      <c r="P2747">
        <f t="shared" si="211"/>
        <v>4.5234493133689746</v>
      </c>
      <c r="Q2747">
        <f t="shared" si="212"/>
        <v>7.5923620598124814E-3</v>
      </c>
      <c r="R2747">
        <f t="shared" si="213"/>
        <v>46.98912878817945</v>
      </c>
      <c r="S2747">
        <f t="shared" si="214"/>
        <v>1</v>
      </c>
    </row>
    <row r="2748" spans="1:19" x14ac:dyDescent="0.2">
      <c r="A2748" t="s">
        <v>2769</v>
      </c>
      <c r="B2748" t="s">
        <v>8404</v>
      </c>
      <c r="C2748">
        <f>AVERAGE(data!C2748:F2748)</f>
        <v>-0.17987500000000001</v>
      </c>
      <c r="D2748">
        <f>AVERAGE(data!G2748:K2748)</f>
        <v>-0.46733999999999998</v>
      </c>
      <c r="E2748">
        <f>AVERAGE(data!L2748:O2748)</f>
        <v>3.7275000000000003E-2</v>
      </c>
      <c r="F2748">
        <f>AVERAGE(data!P2748:T2748)</f>
        <v>9.6640000000000018E-2</v>
      </c>
      <c r="G2748">
        <f>AVERAGE(data!U2748:Y2748)</f>
        <v>0.31765999999999994</v>
      </c>
      <c r="H2748">
        <f>AVERAGE(data!C2748:Y2748)</f>
        <v>-3.6330434782608688E-2</v>
      </c>
      <c r="I2748">
        <f>SUMSQ(data!C2748:Y2748)</f>
        <v>15.646969439999998</v>
      </c>
      <c r="J2748">
        <f>SUMSQ(data!C2748:F2748)-4*stats!C2748^2</f>
        <v>1.4078825275</v>
      </c>
      <c r="K2748">
        <f>SUMSQ(data!G2748:K2748)-5*D2748^2</f>
        <v>3.7916253319999988</v>
      </c>
      <c r="L2748">
        <f>SUMSQ(data!L2748:O2748)-4*E2748^2</f>
        <v>8.3503267499999992E-2</v>
      </c>
      <c r="M2748">
        <f>SUMSQ(data!P2748:T2748)-5*stats!F2748^2</f>
        <v>3.2239783719999999</v>
      </c>
      <c r="N2748">
        <f>SUMSQ(data!U2748:Y2748)-5*stats!G2748^2</f>
        <v>5.3617329719999995</v>
      </c>
      <c r="O2748">
        <f t="shared" si="210"/>
        <v>13.868722470999998</v>
      </c>
      <c r="P2748">
        <f t="shared" si="211"/>
        <v>0.46159183744473675</v>
      </c>
      <c r="Q2748">
        <f t="shared" si="212"/>
        <v>0.79959698463615481</v>
      </c>
      <c r="R2748">
        <f t="shared" si="213"/>
        <v>4948.705737913162</v>
      </c>
      <c r="S2748">
        <f t="shared" si="214"/>
        <v>1</v>
      </c>
    </row>
    <row r="2749" spans="1:19" x14ac:dyDescent="0.2">
      <c r="A2749" t="s">
        <v>2770</v>
      </c>
      <c r="B2749" t="s">
        <v>8405</v>
      </c>
      <c r="C2749">
        <f>AVERAGE(data!C2749:F2749)</f>
        <v>0.19940000000000002</v>
      </c>
      <c r="D2749">
        <f>AVERAGE(data!G2749:K2749)</f>
        <v>0.31905999999999995</v>
      </c>
      <c r="E2749">
        <f>AVERAGE(data!L2749:O2749)</f>
        <v>0.24727500000000002</v>
      </c>
      <c r="F2749">
        <f>AVERAGE(data!P2749:T2749)</f>
        <v>9.7200000000000394E-3</v>
      </c>
      <c r="G2749">
        <f>AVERAGE(data!U2749:Y2749)</f>
        <v>0.23370000000000002</v>
      </c>
      <c r="H2749">
        <f>AVERAGE(data!C2749:Y2749)</f>
        <v>0.19996086956521747</v>
      </c>
      <c r="I2749">
        <f>SUMSQ(data!C2749:Y2749)</f>
        <v>11.473948189999998</v>
      </c>
      <c r="J2749">
        <f>SUMSQ(data!C2749:F2749)-4*stats!C2749^2</f>
        <v>1.5234962399999996</v>
      </c>
      <c r="K2749">
        <f>SUMSQ(data!G2749:K2749)-5*D2749^2</f>
        <v>4.6121630719999995</v>
      </c>
      <c r="L2749">
        <f>SUMSQ(data!L2749:O2749)-4*E2749^2</f>
        <v>0.21452402749999994</v>
      </c>
      <c r="M2749">
        <f>SUMSQ(data!P2749:T2749)-5*stats!F2749^2</f>
        <v>2.1134015880000003</v>
      </c>
      <c r="N2749">
        <f>SUMSQ(data!U2749:Y2749)-5*stats!G2749^2</f>
        <v>1.8241948599999998</v>
      </c>
      <c r="O2749">
        <f t="shared" si="210"/>
        <v>10.2877797875</v>
      </c>
      <c r="P2749">
        <f t="shared" si="211"/>
        <v>0.41507558843633474</v>
      </c>
      <c r="Q2749">
        <f t="shared" si="212"/>
        <v>0.83209172537689935</v>
      </c>
      <c r="R2749">
        <f t="shared" si="213"/>
        <v>5149.8156883576303</v>
      </c>
      <c r="S2749">
        <f t="shared" si="214"/>
        <v>1</v>
      </c>
    </row>
    <row r="2750" spans="1:19" x14ac:dyDescent="0.2">
      <c r="A2750" t="s">
        <v>2771</v>
      </c>
      <c r="B2750" t="s">
        <v>8406</v>
      </c>
      <c r="C2750">
        <f>AVERAGE(data!C2750:F2750)</f>
        <v>1.1259749999999999</v>
      </c>
      <c r="D2750">
        <f>AVERAGE(data!G2750:K2750)</f>
        <v>1.3824599999999998</v>
      </c>
      <c r="E2750">
        <f>AVERAGE(data!L2750:O2750)</f>
        <v>2.095275</v>
      </c>
      <c r="F2750">
        <f>AVERAGE(data!P2750:T2750)</f>
        <v>0.23258000000000001</v>
      </c>
      <c r="G2750">
        <f>AVERAGE(data!U2750:Y2750)</f>
        <v>0.5401999999999999</v>
      </c>
      <c r="H2750">
        <f>AVERAGE(data!C2750:Y2750)</f>
        <v>1.0287478260869565</v>
      </c>
      <c r="I2750">
        <f>SUMSQ(data!C2750:Y2750)</f>
        <v>46.321658299999989</v>
      </c>
      <c r="J2750">
        <f>SUMSQ(data!C2750:F2750)-4*stats!C2750^2</f>
        <v>2.1448165875000011</v>
      </c>
      <c r="K2750">
        <f>SUMSQ(data!G2750:K2750)-5*D2750^2</f>
        <v>2.6449505320000029</v>
      </c>
      <c r="L2750">
        <f>SUMSQ(data!L2750:O2750)-4*E2750^2</f>
        <v>0.29016924749999617</v>
      </c>
      <c r="M2750">
        <f>SUMSQ(data!P2750:T2750)-5*stats!F2750^2</f>
        <v>3.4457613079999998</v>
      </c>
      <c r="N2750">
        <f>SUMSQ(data!U2750:Y2750)-5*stats!G2750^2</f>
        <v>3.8784467800000004</v>
      </c>
      <c r="O2750">
        <f t="shared" si="210"/>
        <v>12.404144455000001</v>
      </c>
      <c r="P2750">
        <f t="shared" si="211"/>
        <v>9.8437300762634461</v>
      </c>
      <c r="Q2750">
        <f t="shared" si="212"/>
        <v>1.1552992137100393E-4</v>
      </c>
      <c r="R2750">
        <f t="shared" si="213"/>
        <v>0.71501468336514329</v>
      </c>
      <c r="S2750">
        <f t="shared" si="214"/>
        <v>0.71501468336514329</v>
      </c>
    </row>
    <row r="2751" spans="1:19" x14ac:dyDescent="0.2">
      <c r="A2751" t="s">
        <v>2772</v>
      </c>
      <c r="B2751" t="s">
        <v>8407</v>
      </c>
      <c r="C2751">
        <f>AVERAGE(data!C2751:F2751)</f>
        <v>1.8498749999999999</v>
      </c>
      <c r="D2751">
        <f>AVERAGE(data!G2751:K2751)</f>
        <v>1.6740000000000002</v>
      </c>
      <c r="E2751">
        <f>AVERAGE(data!L2751:O2751)</f>
        <v>1.614425</v>
      </c>
      <c r="F2751">
        <f>AVERAGE(data!P2751:T2751)</f>
        <v>-0.61083999999999994</v>
      </c>
      <c r="G2751">
        <f>AVERAGE(data!U2751:Y2751)</f>
        <v>-1.3059799999999999</v>
      </c>
      <c r="H2751">
        <f>AVERAGE(data!C2751:Y2751)</f>
        <v>0.54969999999999997</v>
      </c>
      <c r="I2751">
        <f>SUMSQ(data!C2751:Y2751)</f>
        <v>68.164554269999996</v>
      </c>
      <c r="J2751">
        <f>SUMSQ(data!C2751:F2751)-4*stats!C2751^2</f>
        <v>1.8277907075000002</v>
      </c>
      <c r="K2751">
        <f>SUMSQ(data!G2751:K2751)-5*D2751^2</f>
        <v>7.7345983599999961</v>
      </c>
      <c r="L2751">
        <f>SUMSQ(data!L2751:O2751)-4*E2751^2</f>
        <v>0.24088424750000037</v>
      </c>
      <c r="M2751">
        <f>SUMSQ(data!P2751:T2751)-5*stats!F2751^2</f>
        <v>3.3110658519999991</v>
      </c>
      <c r="N2751">
        <f>SUMSQ(data!U2751:Y2751)-5*stats!G2751^2</f>
        <v>6.5316663880000014</v>
      </c>
      <c r="O2751">
        <f t="shared" si="210"/>
        <v>19.646005554999995</v>
      </c>
      <c r="P2751">
        <f t="shared" si="211"/>
        <v>8.8907017197471241</v>
      </c>
      <c r="Q2751">
        <f t="shared" si="212"/>
        <v>2.1584872838920291E-4</v>
      </c>
      <c r="R2751">
        <f t="shared" si="213"/>
        <v>1.3358877800007769</v>
      </c>
      <c r="S2751">
        <f t="shared" si="214"/>
        <v>1</v>
      </c>
    </row>
    <row r="2752" spans="1:19" x14ac:dyDescent="0.2">
      <c r="A2752" t="s">
        <v>2773</v>
      </c>
      <c r="B2752" t="s">
        <v>8408</v>
      </c>
      <c r="C2752">
        <f>AVERAGE(data!C2752:F2752)</f>
        <v>1.1659250000000001</v>
      </c>
      <c r="D2752">
        <f>AVERAGE(data!G2752:K2752)</f>
        <v>1.2045999999999999</v>
      </c>
      <c r="E2752">
        <f>AVERAGE(data!L2752:O2752)</f>
        <v>1.225625</v>
      </c>
      <c r="F2752">
        <f>AVERAGE(data!P2752:T2752)</f>
        <v>-0.66804000000000019</v>
      </c>
      <c r="G2752">
        <f>AVERAGE(data!U2752:Y2752)</f>
        <v>-0.75431999999999999</v>
      </c>
      <c r="H2752">
        <f>AVERAGE(data!C2752:Y2752)</f>
        <v>0.36858260869565213</v>
      </c>
      <c r="I2752">
        <f>SUMSQ(data!C2752:Y2752)</f>
        <v>38.326402940000001</v>
      </c>
      <c r="J2752">
        <f>SUMSQ(data!C2752:F2752)-4*stats!C2752^2</f>
        <v>4.3939480274999969</v>
      </c>
      <c r="K2752">
        <f>SUMSQ(data!G2752:K2752)-5*D2752^2</f>
        <v>4.5672676200000017</v>
      </c>
      <c r="L2752">
        <f>SUMSQ(data!L2752:O2752)-4*E2752^2</f>
        <v>0.84598808749999943</v>
      </c>
      <c r="M2752">
        <f>SUMSQ(data!P2752:T2752)-5*stats!F2752^2</f>
        <v>2.9127595720000001</v>
      </c>
      <c r="N2752">
        <f>SUMSQ(data!U2752:Y2752)-5*stats!G2752^2</f>
        <v>1.8286023279999997</v>
      </c>
      <c r="O2752">
        <f t="shared" si="210"/>
        <v>14.548565634999999</v>
      </c>
      <c r="P2752">
        <f t="shared" si="211"/>
        <v>5.8837562716195571</v>
      </c>
      <c r="Q2752">
        <f t="shared" si="212"/>
        <v>2.1585470600221411E-3</v>
      </c>
      <c r="R2752">
        <f t="shared" si="213"/>
        <v>13.359247754477032</v>
      </c>
      <c r="S2752">
        <f t="shared" si="214"/>
        <v>1</v>
      </c>
    </row>
    <row r="2753" spans="1:19" x14ac:dyDescent="0.2">
      <c r="A2753" t="s">
        <v>2774</v>
      </c>
      <c r="B2753" t="s">
        <v>8409</v>
      </c>
      <c r="C2753">
        <f>AVERAGE(data!C2753:F2753)</f>
        <v>1.328225</v>
      </c>
      <c r="D2753">
        <f>AVERAGE(data!G2753:K2753)</f>
        <v>5.0919999999999986E-2</v>
      </c>
      <c r="E2753">
        <f>AVERAGE(data!L2753:O2753)</f>
        <v>-0.87139999999999995</v>
      </c>
      <c r="F2753">
        <f>AVERAGE(data!P2753:T2753)</f>
        <v>0.12864000000000003</v>
      </c>
      <c r="G2753">
        <f>AVERAGE(data!U2753:Y2753)</f>
        <v>-8.134000000000001E-2</v>
      </c>
      <c r="H2753">
        <f>AVERAGE(data!C2753:Y2753)</f>
        <v>0.10079999999999999</v>
      </c>
      <c r="I2753">
        <f>SUMSQ(data!C2753:Y2753)</f>
        <v>46.670588859999995</v>
      </c>
      <c r="J2753">
        <f>SUMSQ(data!C2753:F2753)-4*stats!C2753^2</f>
        <v>6.571875627499999</v>
      </c>
      <c r="K2753">
        <f>SUMSQ(data!G2753:K2753)-5*D2753^2</f>
        <v>14.391128667999999</v>
      </c>
      <c r="L2753">
        <f>SUMSQ(data!L2753:O2753)-4*E2753^2</f>
        <v>12.3843104</v>
      </c>
      <c r="M2753">
        <f>SUMSQ(data!P2753:T2753)-5*stats!F2753^2</f>
        <v>1.8538402520000001</v>
      </c>
      <c r="N2753">
        <f>SUMSQ(data!U2753:Y2753)-5*stats!G2753^2</f>
        <v>1.2465690119999997</v>
      </c>
      <c r="O2753">
        <f t="shared" si="210"/>
        <v>36.447723959500003</v>
      </c>
      <c r="P2753">
        <f t="shared" si="211"/>
        <v>1.0097287194858584</v>
      </c>
      <c r="Q2753">
        <f t="shared" si="212"/>
        <v>0.44047551645464506</v>
      </c>
      <c r="R2753">
        <f t="shared" si="213"/>
        <v>2726.1029713377984</v>
      </c>
      <c r="S2753">
        <f t="shared" si="214"/>
        <v>1</v>
      </c>
    </row>
    <row r="2754" spans="1:19" x14ac:dyDescent="0.2">
      <c r="A2754" t="s">
        <v>2775</v>
      </c>
      <c r="B2754" t="s">
        <v>8410</v>
      </c>
      <c r="C2754">
        <f>AVERAGE(data!C2754:F2754)</f>
        <v>0.16649999999999998</v>
      </c>
      <c r="D2754">
        <f>AVERAGE(data!G2754:K2754)</f>
        <v>0.21817999999999999</v>
      </c>
      <c r="E2754">
        <f>AVERAGE(data!L2754:O2754)</f>
        <v>0.376475</v>
      </c>
      <c r="F2754">
        <f>AVERAGE(data!P2754:T2754)</f>
        <v>0.42948000000000003</v>
      </c>
      <c r="G2754">
        <f>AVERAGE(data!U2754:Y2754)</f>
        <v>0.6323399999999999</v>
      </c>
      <c r="H2754">
        <f>AVERAGE(data!C2754:Y2754)</f>
        <v>0.37269130434782616</v>
      </c>
      <c r="I2754">
        <f>SUMSQ(data!C2754:Y2754)</f>
        <v>13.943713389999999</v>
      </c>
      <c r="J2754">
        <f>SUMSQ(data!C2754:F2754)-4*stats!C2754^2</f>
        <v>4.6206051800000001</v>
      </c>
      <c r="K2754">
        <f>SUMSQ(data!G2754:K2754)-5*D2754^2</f>
        <v>2.7365162880000002</v>
      </c>
      <c r="L2754">
        <f>SUMSQ(data!L2754:O2754)-4*E2754^2</f>
        <v>6.0907887500000091E-2</v>
      </c>
      <c r="M2754">
        <f>SUMSQ(data!P2754:T2754)-5*stats!F2754^2</f>
        <v>1.9720680280000003</v>
      </c>
      <c r="N2754">
        <f>SUMSQ(data!U2754:Y2754)-5*stats!G2754^2</f>
        <v>0.71624601200000093</v>
      </c>
      <c r="O2754">
        <f t="shared" si="210"/>
        <v>10.106343395500001</v>
      </c>
      <c r="P2754">
        <f t="shared" si="211"/>
        <v>1.3669169391524056</v>
      </c>
      <c r="Q2754">
        <f t="shared" si="212"/>
        <v>0.28273936462929594</v>
      </c>
      <c r="R2754">
        <f t="shared" si="213"/>
        <v>1749.8739276907127</v>
      </c>
      <c r="S2754">
        <f t="shared" si="214"/>
        <v>1</v>
      </c>
    </row>
    <row r="2755" spans="1:19" x14ac:dyDescent="0.2">
      <c r="A2755" t="s">
        <v>2776</v>
      </c>
      <c r="B2755" t="s">
        <v>8411</v>
      </c>
      <c r="C2755">
        <f>AVERAGE(data!C2755:F2755)</f>
        <v>-0.23892500000000003</v>
      </c>
      <c r="D2755">
        <f>AVERAGE(data!G2755:K2755)</f>
        <v>-0.10682</v>
      </c>
      <c r="E2755">
        <f>AVERAGE(data!L2755:O2755)</f>
        <v>0.23977500000000002</v>
      </c>
      <c r="F2755">
        <f>AVERAGE(data!P2755:T2755)</f>
        <v>-3.1419999999999969E-2</v>
      </c>
      <c r="G2755">
        <f>AVERAGE(data!U2755:Y2755)</f>
        <v>-1.1439999999999983E-2</v>
      </c>
      <c r="H2755">
        <f>AVERAGE(data!C2755:Y2755)</f>
        <v>-3.2391304347826083E-2</v>
      </c>
      <c r="I2755">
        <f>SUMSQ(data!C2755:Y2755)</f>
        <v>3.7152446800000001</v>
      </c>
      <c r="J2755">
        <f>SUMSQ(data!C2755:F2755)-4*stats!C2755^2</f>
        <v>0.52539690750000001</v>
      </c>
      <c r="K2755">
        <f>SUMSQ(data!G2755:K2755)-5*D2755^2</f>
        <v>0.77646804800000002</v>
      </c>
      <c r="L2755">
        <f>SUMSQ(data!L2755:O2755)-4*E2755^2</f>
        <v>0.33791582750000004</v>
      </c>
      <c r="M2755">
        <f>SUMSQ(data!P2755:T2755)-5*stats!F2755^2</f>
        <v>0.57796230800000004</v>
      </c>
      <c r="N2755">
        <f>SUMSQ(data!U2755:Y2755)-5*stats!G2755^2</f>
        <v>0.97654975199999994</v>
      </c>
      <c r="O2755">
        <f t="shared" ref="O2755:O2818" si="215">SUM(J2755:N2755)</f>
        <v>3.1942928429999999</v>
      </c>
      <c r="P2755">
        <f t="shared" ref="P2755:P2818" si="216">((23-5)/5)*(I2755-O2755)/O2755</f>
        <v>0.58711793357012532</v>
      </c>
      <c r="Q2755">
        <f t="shared" ref="Q2755:Q2818" si="217">FDIST(P2755,5,23-5)</f>
        <v>0.70979137725280039</v>
      </c>
      <c r="R2755">
        <f t="shared" ref="R2755:R2818" si="218">Q2755*6189</f>
        <v>4392.8988338175814</v>
      </c>
      <c r="S2755">
        <f t="shared" ref="S2755:S2818" si="219">IF(R2755&gt;1,1,R2755)</f>
        <v>1</v>
      </c>
    </row>
    <row r="2756" spans="1:19" x14ac:dyDescent="0.2">
      <c r="A2756" t="s">
        <v>2777</v>
      </c>
      <c r="B2756" t="s">
        <v>8412</v>
      </c>
      <c r="C2756">
        <f>AVERAGE(data!C2756:F2756)</f>
        <v>1.1288</v>
      </c>
      <c r="D2756">
        <f>AVERAGE(data!G2756:K2756)</f>
        <v>0.28329999999999994</v>
      </c>
      <c r="E2756">
        <f>AVERAGE(data!L2756:O2756)</f>
        <v>0.23232499999999995</v>
      </c>
      <c r="F2756">
        <f>AVERAGE(data!P2756:T2756)</f>
        <v>-0.23876</v>
      </c>
      <c r="G2756">
        <f>AVERAGE(data!U2756:Y2756)</f>
        <v>0.28146000000000004</v>
      </c>
      <c r="H2756">
        <f>AVERAGE(data!C2756:Y2756)</f>
        <v>0.30758695652173906</v>
      </c>
      <c r="I2756">
        <f>SUMSQ(data!C2756:Y2756)</f>
        <v>17.94049347</v>
      </c>
      <c r="J2756">
        <f>SUMSQ(data!C2756:F2756)-4*stats!C2756^2</f>
        <v>1.8673762999999992</v>
      </c>
      <c r="K2756">
        <f>SUMSQ(data!G2756:K2756)-5*D2756^2</f>
        <v>2.1360914200000001</v>
      </c>
      <c r="L2756">
        <f>SUMSQ(data!L2756:O2756)-4*E2756^2</f>
        <v>0.85498004750000012</v>
      </c>
      <c r="M2756">
        <f>SUMSQ(data!P2756:T2756)-5*stats!F2756^2</f>
        <v>5.0548430120000001</v>
      </c>
      <c r="N2756">
        <f>SUMSQ(data!U2756:Y2756)-5*stats!G2756^2</f>
        <v>1.6321205119999997</v>
      </c>
      <c r="O2756">
        <f t="shared" si="215"/>
        <v>11.545411291499999</v>
      </c>
      <c r="P2756">
        <f t="shared" si="216"/>
        <v>1.9940645907997714</v>
      </c>
      <c r="Q2756">
        <f t="shared" si="217"/>
        <v>0.12836750578337433</v>
      </c>
      <c r="R2756">
        <f t="shared" si="218"/>
        <v>794.46649329330376</v>
      </c>
      <c r="S2756">
        <f t="shared" si="219"/>
        <v>1</v>
      </c>
    </row>
    <row r="2757" spans="1:19" x14ac:dyDescent="0.2">
      <c r="A2757" t="s">
        <v>2778</v>
      </c>
      <c r="B2757" t="s">
        <v>2778</v>
      </c>
      <c r="C2757">
        <f>AVERAGE(data!C2757:F2757)</f>
        <v>-0.30967500000000003</v>
      </c>
      <c r="D2757">
        <f>AVERAGE(data!G2757:K2757)</f>
        <v>-0.36866000000000004</v>
      </c>
      <c r="E2757">
        <f>AVERAGE(data!L2757:O2757)</f>
        <v>-0.31372499999999998</v>
      </c>
      <c r="F2757">
        <f>AVERAGE(data!P2757:T2757)</f>
        <v>-0.38391999999999998</v>
      </c>
      <c r="G2757">
        <f>AVERAGE(data!U2757:Y2757)</f>
        <v>-9.6600000000000019E-2</v>
      </c>
      <c r="H2757">
        <f>AVERAGE(data!C2757:Y2757)</f>
        <v>-0.29302173913043478</v>
      </c>
      <c r="I2757">
        <f>SUMSQ(data!C2757:Y2757)</f>
        <v>12.773905570000002</v>
      </c>
      <c r="J2757">
        <f>SUMSQ(data!C2757:F2757)-4*stats!C2757^2</f>
        <v>2.4307299675000005</v>
      </c>
      <c r="K2757">
        <f>SUMSQ(data!G2757:K2757)-5*D2757^2</f>
        <v>1.605304992</v>
      </c>
      <c r="L2757">
        <f>SUMSQ(data!L2757:O2757)-4*E2757^2</f>
        <v>0.50667258749999999</v>
      </c>
      <c r="M2757">
        <f>SUMSQ(data!P2757:T2757)-5*stats!F2757^2</f>
        <v>4.1224925079999997</v>
      </c>
      <c r="N2757">
        <f>SUMSQ(data!U2757:Y2757)-5*stats!G2757^2</f>
        <v>1.8682359799999999</v>
      </c>
      <c r="O2757">
        <f t="shared" si="215"/>
        <v>10.533436034999999</v>
      </c>
      <c r="P2757">
        <f t="shared" si="216"/>
        <v>0.7657226283237224</v>
      </c>
      <c r="Q2757">
        <f t="shared" si="217"/>
        <v>0.58634683036789181</v>
      </c>
      <c r="R2757">
        <f t="shared" si="218"/>
        <v>3628.9005331468825</v>
      </c>
      <c r="S2757">
        <f t="shared" si="219"/>
        <v>1</v>
      </c>
    </row>
    <row r="2758" spans="1:19" x14ac:dyDescent="0.2">
      <c r="A2758" t="s">
        <v>2779</v>
      </c>
      <c r="B2758" t="s">
        <v>8413</v>
      </c>
      <c r="C2758">
        <f>AVERAGE(data!C2758:F2758)</f>
        <v>0.18377499999999997</v>
      </c>
      <c r="D2758">
        <f>AVERAGE(data!G2758:K2758)</f>
        <v>-0.48234000000000005</v>
      </c>
      <c r="E2758">
        <f>AVERAGE(data!L2758:O2758)</f>
        <v>-0.46490000000000004</v>
      </c>
      <c r="F2758">
        <f>AVERAGE(data!P2758:T2758)</f>
        <v>0.93779999999999997</v>
      </c>
      <c r="G2758">
        <f>AVERAGE(data!U2758:Y2758)</f>
        <v>0.45847999999999994</v>
      </c>
      <c r="H2758">
        <f>AVERAGE(data!C2758:Y2758)</f>
        <v>0.14979130434782603</v>
      </c>
      <c r="I2758">
        <f>SUMSQ(data!C2758:Y2758)</f>
        <v>23.053778200000004</v>
      </c>
      <c r="J2758">
        <f>SUMSQ(data!C2758:F2758)-4*stats!C2758^2</f>
        <v>2.5802371474999997</v>
      </c>
      <c r="K2758">
        <f>SUMSQ(data!G2758:K2758)-5*D2758^2</f>
        <v>2.6830057319999998</v>
      </c>
      <c r="L2758">
        <f>SUMSQ(data!L2758:O2758)-4*E2758^2</f>
        <v>2.0547807800000002</v>
      </c>
      <c r="M2758">
        <f>SUMSQ(data!P2758:T2758)-5*stats!F2758^2</f>
        <v>3.1582372999999997</v>
      </c>
      <c r="N2758">
        <f>SUMSQ(data!U2758:Y2758)-5*stats!G2758^2</f>
        <v>4.9662730680000013</v>
      </c>
      <c r="O2758">
        <f t="shared" si="215"/>
        <v>15.442534027500001</v>
      </c>
      <c r="P2758">
        <f t="shared" si="216"/>
        <v>1.7743512154291097</v>
      </c>
      <c r="Q2758">
        <f t="shared" si="217"/>
        <v>0.16903732977361746</v>
      </c>
      <c r="R2758">
        <f t="shared" si="218"/>
        <v>1046.1720339689184</v>
      </c>
      <c r="S2758">
        <f t="shared" si="219"/>
        <v>1</v>
      </c>
    </row>
    <row r="2759" spans="1:19" x14ac:dyDescent="0.2">
      <c r="A2759" t="s">
        <v>2780</v>
      </c>
      <c r="B2759" t="s">
        <v>8414</v>
      </c>
      <c r="C2759">
        <f>AVERAGE(data!C2759:F2759)</f>
        <v>0.76924999999999999</v>
      </c>
      <c r="D2759">
        <f>AVERAGE(data!G2759:K2759)</f>
        <v>-0.33375999999999995</v>
      </c>
      <c r="E2759">
        <f>AVERAGE(data!L2759:O2759)</f>
        <v>0.2576</v>
      </c>
      <c r="F2759">
        <f>AVERAGE(data!P2759:T2759)</f>
        <v>0.72317999999999993</v>
      </c>
      <c r="G2759">
        <f>AVERAGE(data!U2759:Y2759)</f>
        <v>0.37243999999999999</v>
      </c>
      <c r="H2759">
        <f>AVERAGE(data!C2759:Y2759)</f>
        <v>0.34420434782608694</v>
      </c>
      <c r="I2759">
        <f>SUMSQ(data!C2759:Y2759)</f>
        <v>28.942194969999999</v>
      </c>
      <c r="J2759">
        <f>SUMSQ(data!C2759:F2759)-4*stats!C2759^2</f>
        <v>7.253542610000002</v>
      </c>
      <c r="K2759">
        <f>SUMSQ(data!G2759:K2759)-5*D2759^2</f>
        <v>1.6297983320000002</v>
      </c>
      <c r="L2759">
        <f>SUMSQ(data!L2759:O2759)-4*E2759^2</f>
        <v>1.2093691400000002</v>
      </c>
      <c r="M2759">
        <f>SUMSQ(data!P2759:T2759)-5*stats!F2759^2</f>
        <v>2.5275835280000005</v>
      </c>
      <c r="N2759">
        <f>SUMSQ(data!U2759:Y2759)-5*stats!G2759^2</f>
        <v>9.8240050520000004</v>
      </c>
      <c r="O2759">
        <f t="shared" si="215"/>
        <v>22.444298662000001</v>
      </c>
      <c r="P2759">
        <f t="shared" si="216"/>
        <v>1.0422436032008988</v>
      </c>
      <c r="Q2759">
        <f t="shared" si="217"/>
        <v>0.42341314329714053</v>
      </c>
      <c r="R2759">
        <f t="shared" si="218"/>
        <v>2620.5039438660028</v>
      </c>
      <c r="S2759">
        <f t="shared" si="219"/>
        <v>1</v>
      </c>
    </row>
    <row r="2760" spans="1:19" x14ac:dyDescent="0.2">
      <c r="A2760" t="s">
        <v>2781</v>
      </c>
      <c r="B2760" t="s">
        <v>8415</v>
      </c>
      <c r="C2760">
        <f>AVERAGE(data!C2760:F2760)</f>
        <v>-0.79782500000000001</v>
      </c>
      <c r="D2760">
        <f>AVERAGE(data!G2760:K2760)</f>
        <v>0.11151999999999999</v>
      </c>
      <c r="E2760">
        <f>AVERAGE(data!L2760:O2760)</f>
        <v>-0.16009999999999996</v>
      </c>
      <c r="F2760">
        <f>AVERAGE(data!P2760:T2760)</f>
        <v>0.42203999999999997</v>
      </c>
      <c r="G2760">
        <f>AVERAGE(data!U2760:Y2760)</f>
        <v>0.24206000000000003</v>
      </c>
      <c r="H2760">
        <f>AVERAGE(data!C2760:Y2760)</f>
        <v>2.0173913043478237E-3</v>
      </c>
      <c r="I2760">
        <f>SUMSQ(data!C2760:Y2760)</f>
        <v>15.339372159999998</v>
      </c>
      <c r="J2760">
        <f>SUMSQ(data!C2760:F2760)-4*stats!C2760^2</f>
        <v>1.0476777474999999</v>
      </c>
      <c r="K2760">
        <f>SUMSQ(data!G2760:K2760)-5*D2760^2</f>
        <v>2.874599108</v>
      </c>
      <c r="L2760">
        <f>SUMSQ(data!L2760:O2760)-4*E2760^2</f>
        <v>2.9200365799999997</v>
      </c>
      <c r="M2760">
        <f>SUMSQ(data!P2760:T2760)-5*stats!F2760^2</f>
        <v>3.5194030120000002</v>
      </c>
      <c r="N2760">
        <f>SUMSQ(data!U2760:Y2760)-5*stats!G2760^2</f>
        <v>1.083291172</v>
      </c>
      <c r="O2760">
        <f t="shared" si="215"/>
        <v>11.4450076195</v>
      </c>
      <c r="P2760">
        <f t="shared" si="216"/>
        <v>1.2249631290688887</v>
      </c>
      <c r="Q2760">
        <f t="shared" si="217"/>
        <v>0.33786668624475807</v>
      </c>
      <c r="R2760">
        <f t="shared" si="218"/>
        <v>2091.0569211688075</v>
      </c>
      <c r="S2760">
        <f t="shared" si="219"/>
        <v>1</v>
      </c>
    </row>
    <row r="2761" spans="1:19" x14ac:dyDescent="0.2">
      <c r="A2761" t="s">
        <v>2782</v>
      </c>
      <c r="B2761" t="s">
        <v>8416</v>
      </c>
      <c r="C2761">
        <f>AVERAGE(data!C2761:F2761)</f>
        <v>0.40807499999999997</v>
      </c>
      <c r="D2761">
        <f>AVERAGE(data!G2761:K2761)</f>
        <v>1.0490200000000001</v>
      </c>
      <c r="E2761">
        <f>AVERAGE(data!L2761:O2761)</f>
        <v>1.4170749999999999</v>
      </c>
      <c r="F2761">
        <f>AVERAGE(data!P2761:T2761)</f>
        <v>-0.56989999999999996</v>
      </c>
      <c r="G2761">
        <f>AVERAGE(data!U2761:Y2761)</f>
        <v>-0.44397999999999999</v>
      </c>
      <c r="H2761">
        <f>AVERAGE(data!C2761:Y2761)</f>
        <v>0.32505652173913047</v>
      </c>
      <c r="I2761">
        <f>SUMSQ(data!C2761:Y2761)</f>
        <v>30.183262829999997</v>
      </c>
      <c r="J2761">
        <f>SUMSQ(data!C2761:F2761)-4*stats!C2761^2</f>
        <v>3.6677119275000001</v>
      </c>
      <c r="K2761">
        <f>SUMSQ(data!G2761:K2761)-5*D2761^2</f>
        <v>2.8573230879999993</v>
      </c>
      <c r="L2761">
        <f>SUMSQ(data!L2761:O2761)-4*E2761^2</f>
        <v>1.6714745275000009</v>
      </c>
      <c r="M2761">
        <f>SUMSQ(data!P2761:T2761)-5*stats!F2761^2</f>
        <v>2.7784064600000007</v>
      </c>
      <c r="N2761">
        <f>SUMSQ(data!U2761:Y2761)-5*stats!G2761^2</f>
        <v>2.3981037280000006</v>
      </c>
      <c r="O2761">
        <f t="shared" si="215"/>
        <v>13.373019731000003</v>
      </c>
      <c r="P2761">
        <f t="shared" si="216"/>
        <v>4.5252961839363612</v>
      </c>
      <c r="Q2761">
        <f t="shared" si="217"/>
        <v>7.5785492310782038E-3</v>
      </c>
      <c r="R2761">
        <f t="shared" si="218"/>
        <v>46.903641191143002</v>
      </c>
      <c r="S2761">
        <f t="shared" si="219"/>
        <v>1</v>
      </c>
    </row>
    <row r="2762" spans="1:19" x14ac:dyDescent="0.2">
      <c r="A2762" t="s">
        <v>2783</v>
      </c>
      <c r="B2762" t="s">
        <v>8417</v>
      </c>
      <c r="C2762">
        <f>AVERAGE(data!C2762:F2762)</f>
        <v>-1.4999999999998001E-4</v>
      </c>
      <c r="D2762">
        <f>AVERAGE(data!G2762:K2762)</f>
        <v>-2.1219999999999996E-2</v>
      </c>
      <c r="E2762">
        <f>AVERAGE(data!L2762:O2762)</f>
        <v>-0.78652499999999992</v>
      </c>
      <c r="F2762">
        <f>AVERAGE(data!P2762:T2762)</f>
        <v>1.1819999999999978E-2</v>
      </c>
      <c r="G2762">
        <f>AVERAGE(data!U2762:Y2762)</f>
        <v>-0.87685999999999997</v>
      </c>
      <c r="H2762">
        <f>AVERAGE(data!C2762:Y2762)</f>
        <v>-0.32947826086956516</v>
      </c>
      <c r="I2762">
        <f>SUMSQ(data!C2762:Y2762)</f>
        <v>17.406881700000003</v>
      </c>
      <c r="J2762">
        <f>SUMSQ(data!C2762:F2762)-4*stats!C2762^2</f>
        <v>0.59117449</v>
      </c>
      <c r="K2762">
        <f>SUMSQ(data!G2762:K2762)-5*D2762^2</f>
        <v>1.440877228</v>
      </c>
      <c r="L2762">
        <f>SUMSQ(data!L2762:O2762)-4*E2762^2</f>
        <v>0.87054192750000015</v>
      </c>
      <c r="M2762">
        <f>SUMSQ(data!P2762:T2762)-5*stats!F2762^2</f>
        <v>6.1225459479999991</v>
      </c>
      <c r="N2762">
        <f>SUMSQ(data!U2762:Y2762)-5*stats!G2762^2</f>
        <v>2.0598884120000003</v>
      </c>
      <c r="O2762">
        <f t="shared" si="215"/>
        <v>11.0850280055</v>
      </c>
      <c r="P2762">
        <f t="shared" si="216"/>
        <v>2.0531002076772347</v>
      </c>
      <c r="Q2762">
        <f t="shared" si="217"/>
        <v>0.11928210848951303</v>
      </c>
      <c r="R2762">
        <f t="shared" si="218"/>
        <v>738.2369694415961</v>
      </c>
      <c r="S2762">
        <f t="shared" si="219"/>
        <v>1</v>
      </c>
    </row>
    <row r="2763" spans="1:19" x14ac:dyDescent="0.2">
      <c r="A2763" t="s">
        <v>2784</v>
      </c>
      <c r="B2763" t="s">
        <v>8418</v>
      </c>
      <c r="C2763">
        <f>AVERAGE(data!C2763:F2763)</f>
        <v>-6.442500000000001E-2</v>
      </c>
      <c r="D2763">
        <f>AVERAGE(data!G2763:K2763)</f>
        <v>9.2600000000000009E-3</v>
      </c>
      <c r="E2763">
        <f>AVERAGE(data!L2763:O2763)</f>
        <v>-0.18942500000000001</v>
      </c>
      <c r="F2763">
        <f>AVERAGE(data!P2763:T2763)</f>
        <v>0.65393999999999985</v>
      </c>
      <c r="G2763">
        <f>AVERAGE(data!U2763:Y2763)</f>
        <v>-0.24729999999999999</v>
      </c>
      <c r="H2763">
        <f>AVERAGE(data!C2763:Y2763)</f>
        <v>4.6265217391304313E-2</v>
      </c>
      <c r="I2763">
        <f>SUMSQ(data!C2763:Y2763)</f>
        <v>20.455667989999998</v>
      </c>
      <c r="J2763">
        <f>SUMSQ(data!C2763:F2763)-4*stats!C2763^2</f>
        <v>5.2973620475000009</v>
      </c>
      <c r="K2763">
        <f>SUMSQ(data!G2763:K2763)-5*D2763^2</f>
        <v>0.46821957200000008</v>
      </c>
      <c r="L2763">
        <f>SUMSQ(data!L2763:O2763)-4*E2763^2</f>
        <v>0.31869478749999991</v>
      </c>
      <c r="M2763">
        <f>SUMSQ(data!P2763:T2763)-5*stats!F2763^2</f>
        <v>6.3883329919999996</v>
      </c>
      <c r="N2763">
        <f>SUMSQ(data!U2763:Y2763)-5*stats!G2763^2</f>
        <v>5.37852614</v>
      </c>
      <c r="O2763">
        <f t="shared" si="215"/>
        <v>17.851135538999998</v>
      </c>
      <c r="P2763">
        <f t="shared" si="216"/>
        <v>0.52525044152598799</v>
      </c>
      <c r="Q2763">
        <f t="shared" si="217"/>
        <v>0.75416270938183771</v>
      </c>
      <c r="R2763">
        <f t="shared" si="218"/>
        <v>4667.5130083641934</v>
      </c>
      <c r="S2763">
        <f t="shared" si="219"/>
        <v>1</v>
      </c>
    </row>
    <row r="2764" spans="1:19" x14ac:dyDescent="0.2">
      <c r="A2764" t="s">
        <v>2785</v>
      </c>
      <c r="B2764" t="s">
        <v>8419</v>
      </c>
      <c r="C2764">
        <f>AVERAGE(data!C2764:F2764)</f>
        <v>-9.7000000000000003E-3</v>
      </c>
      <c r="D2764">
        <f>AVERAGE(data!G2764:K2764)</f>
        <v>0.21572</v>
      </c>
      <c r="E2764">
        <f>AVERAGE(data!L2764:O2764)</f>
        <v>0.127275</v>
      </c>
      <c r="F2764">
        <f>AVERAGE(data!P2764:T2764)</f>
        <v>0.3327</v>
      </c>
      <c r="G2764">
        <f>AVERAGE(data!U2764:Y2764)</f>
        <v>1.33884</v>
      </c>
      <c r="H2764">
        <f>AVERAGE(data!C2764:Y2764)</f>
        <v>0.43072173913043482</v>
      </c>
      <c r="I2764">
        <f>SUMSQ(data!C2764:Y2764)</f>
        <v>31.663765580000003</v>
      </c>
      <c r="J2764">
        <f>SUMSQ(data!C2764:F2764)-4*stats!C2764^2</f>
        <v>0.20004493999999998</v>
      </c>
      <c r="K2764">
        <f>SUMSQ(data!G2764:K2764)-5*D2764^2</f>
        <v>7.4305517879999998</v>
      </c>
      <c r="L2764">
        <f>SUMSQ(data!L2764:O2764)-4*E2764^2</f>
        <v>1.1215473674999998</v>
      </c>
      <c r="M2764">
        <f>SUMSQ(data!P2764:T2764)-5*stats!F2764^2</f>
        <v>1.4730880600000003</v>
      </c>
      <c r="N2764">
        <f>SUMSQ(data!U2764:Y2764)-5*stats!G2764^2</f>
        <v>11.624776592000002</v>
      </c>
      <c r="O2764">
        <f t="shared" si="215"/>
        <v>21.850008747500002</v>
      </c>
      <c r="P2764">
        <f t="shared" si="216"/>
        <v>1.6169112335500679</v>
      </c>
      <c r="Q2764">
        <f t="shared" si="217"/>
        <v>0.20617733371403729</v>
      </c>
      <c r="R2764">
        <f t="shared" si="218"/>
        <v>1276.0315183561768</v>
      </c>
      <c r="S2764">
        <f t="shared" si="219"/>
        <v>1</v>
      </c>
    </row>
    <row r="2765" spans="1:19" x14ac:dyDescent="0.2">
      <c r="A2765" t="s">
        <v>2786</v>
      </c>
      <c r="B2765" t="s">
        <v>2786</v>
      </c>
      <c r="C2765">
        <f>AVERAGE(data!C2765:F2765)</f>
        <v>0.73554999999999993</v>
      </c>
      <c r="D2765">
        <f>AVERAGE(data!G2765:K2765)</f>
        <v>-0.33788000000000001</v>
      </c>
      <c r="E2765">
        <f>AVERAGE(data!L2765:O2765)</f>
        <v>-0.11204999999999998</v>
      </c>
      <c r="F2765">
        <f>AVERAGE(data!P2765:T2765)</f>
        <v>-0.17492000000000002</v>
      </c>
      <c r="G2765">
        <f>AVERAGE(data!U2765:Y2765)</f>
        <v>0.58620000000000005</v>
      </c>
      <c r="H2765">
        <f>AVERAGE(data!C2765:Y2765)</f>
        <v>0.12439130434782608</v>
      </c>
      <c r="I2765">
        <f>SUMSQ(data!C2765:Y2765)</f>
        <v>19.591398799999997</v>
      </c>
      <c r="J2765">
        <f>SUMSQ(data!C2765:F2765)-4*stats!C2765^2</f>
        <v>4.7078332500000002</v>
      </c>
      <c r="K2765">
        <f>SUMSQ(data!G2765:K2765)-5*D2765^2</f>
        <v>7.460757568</v>
      </c>
      <c r="L2765">
        <f>SUMSQ(data!L2765:O2765)-4*E2765^2</f>
        <v>0.57282304999999989</v>
      </c>
      <c r="M2765">
        <f>SUMSQ(data!P2765:T2765)-5*stats!F2765^2</f>
        <v>1.1059295079999998</v>
      </c>
      <c r="N2765">
        <f>SUMSQ(data!U2765:Y2765)-5*stats!G2765^2</f>
        <v>1.0877477000000002</v>
      </c>
      <c r="O2765">
        <f t="shared" si="215"/>
        <v>14.935091075999999</v>
      </c>
      <c r="P2765">
        <f t="shared" si="216"/>
        <v>1.1223706451537405</v>
      </c>
      <c r="Q2765">
        <f t="shared" si="217"/>
        <v>0.38377139407027661</v>
      </c>
      <c r="R2765">
        <f t="shared" si="218"/>
        <v>2375.1611579009418</v>
      </c>
      <c r="S2765">
        <f t="shared" si="219"/>
        <v>1</v>
      </c>
    </row>
    <row r="2766" spans="1:19" x14ac:dyDescent="0.2">
      <c r="A2766" t="s">
        <v>2787</v>
      </c>
      <c r="B2766" t="s">
        <v>8420</v>
      </c>
      <c r="C2766">
        <f>AVERAGE(data!C2766:F2766)</f>
        <v>-0.32030000000000003</v>
      </c>
      <c r="D2766">
        <f>AVERAGE(data!G2766:K2766)</f>
        <v>0.12608</v>
      </c>
      <c r="E2766">
        <f>AVERAGE(data!L2766:O2766)</f>
        <v>-9.8799999999999943E-2</v>
      </c>
      <c r="F2766">
        <f>AVERAGE(data!P2766:T2766)</f>
        <v>0.24359999999999998</v>
      </c>
      <c r="G2766">
        <f>AVERAGE(data!U2766:Y2766)</f>
        <v>0.30615999999999999</v>
      </c>
      <c r="H2766">
        <f>AVERAGE(data!C2766:Y2766)</f>
        <v>7.4034782608695657E-2</v>
      </c>
      <c r="I2766">
        <f>SUMSQ(data!C2766:Y2766)</f>
        <v>7.7192322399999993</v>
      </c>
      <c r="J2766">
        <f>SUMSQ(data!C2766:F2766)-4*stats!C2766^2</f>
        <v>1.4462813400000001</v>
      </c>
      <c r="K2766">
        <f>SUMSQ(data!G2766:K2766)-5*D2766^2</f>
        <v>1.280980848</v>
      </c>
      <c r="L2766">
        <f>SUMSQ(data!L2766:O2766)-4*E2766^2</f>
        <v>1.65816056</v>
      </c>
      <c r="M2766">
        <f>SUMSQ(data!P2766:T2766)-5*stats!F2766^2</f>
        <v>0.45519204000000008</v>
      </c>
      <c r="N2766">
        <f>SUMSQ(data!U2766:Y2766)-5*stats!G2766^2</f>
        <v>1.5843479719999998</v>
      </c>
      <c r="O2766">
        <f t="shared" si="215"/>
        <v>6.4249627599999997</v>
      </c>
      <c r="P2766">
        <f t="shared" si="216"/>
        <v>0.72519799756784886</v>
      </c>
      <c r="Q2766">
        <f t="shared" si="217"/>
        <v>0.6133855298570543</v>
      </c>
      <c r="R2766">
        <f t="shared" si="218"/>
        <v>3796.2430442853092</v>
      </c>
      <c r="S2766">
        <f t="shared" si="219"/>
        <v>1</v>
      </c>
    </row>
    <row r="2767" spans="1:19" x14ac:dyDescent="0.2">
      <c r="A2767" t="s">
        <v>2788</v>
      </c>
      <c r="B2767" t="s">
        <v>2788</v>
      </c>
      <c r="C2767">
        <f>AVERAGE(data!C2767:F2767)</f>
        <v>-0.69114999999999993</v>
      </c>
      <c r="D2767">
        <f>AVERAGE(data!G2767:K2767)</f>
        <v>-0.88816000000000006</v>
      </c>
      <c r="E2767">
        <f>AVERAGE(data!L2767:O2767)</f>
        <v>-0.19435000000000002</v>
      </c>
      <c r="F2767">
        <f>AVERAGE(data!P2767:T2767)</f>
        <v>0.78451999999999988</v>
      </c>
      <c r="G2767">
        <f>AVERAGE(data!U2767:Y2767)</f>
        <v>-0.70572000000000001</v>
      </c>
      <c r="H2767">
        <f>AVERAGE(data!C2767:Y2767)</f>
        <v>-0.32994782608695655</v>
      </c>
      <c r="I2767">
        <f>SUMSQ(data!C2767:Y2767)</f>
        <v>32.343817540000003</v>
      </c>
      <c r="J2767">
        <f>SUMSQ(data!C2767:F2767)-4*stats!C2767^2</f>
        <v>8.4454101900000005</v>
      </c>
      <c r="K2767">
        <f>SUMSQ(data!G2767:K2767)-5*D2767^2</f>
        <v>2.6510255120000004</v>
      </c>
      <c r="L2767">
        <f>SUMSQ(data!L2767:O2767)-4*E2767^2</f>
        <v>2.1269777299999997</v>
      </c>
      <c r="M2767">
        <f>SUMSQ(data!P2767:T2767)-5*stats!F2767^2</f>
        <v>4.1579124280000004</v>
      </c>
      <c r="N2767">
        <f>SUMSQ(data!U2767:Y2767)-5*stats!G2767^2</f>
        <v>3.3889480279999997</v>
      </c>
      <c r="O2767">
        <f t="shared" si="215"/>
        <v>20.770273887999998</v>
      </c>
      <c r="P2767">
        <f t="shared" si="216"/>
        <v>2.0059801508574129</v>
      </c>
      <c r="Q2767">
        <f t="shared" si="217"/>
        <v>0.12647698910791713</v>
      </c>
      <c r="R2767">
        <f t="shared" si="218"/>
        <v>782.76608558889916</v>
      </c>
      <c r="S2767">
        <f t="shared" si="219"/>
        <v>1</v>
      </c>
    </row>
    <row r="2768" spans="1:19" x14ac:dyDescent="0.2">
      <c r="A2768" t="s">
        <v>2789</v>
      </c>
      <c r="B2768" t="s">
        <v>2789</v>
      </c>
      <c r="C2768">
        <f>AVERAGE(data!C2768:F2768)</f>
        <v>0.41729999999999995</v>
      </c>
      <c r="D2768">
        <f>AVERAGE(data!G2768:K2768)</f>
        <v>8.3519999999999969E-2</v>
      </c>
      <c r="E2768">
        <f>AVERAGE(data!L2768:O2768)</f>
        <v>5.8024999999999993E-2</v>
      </c>
      <c r="F2768">
        <f>AVERAGE(data!P2768:T2768)</f>
        <v>-6.1399999999999736E-3</v>
      </c>
      <c r="G2768">
        <f>AVERAGE(data!U2768:Y2768)</f>
        <v>0.50746000000000002</v>
      </c>
      <c r="H2768">
        <f>AVERAGE(data!C2768:Y2768)</f>
        <v>0.20980434782608698</v>
      </c>
      <c r="I2768">
        <f>SUMSQ(data!C2768:Y2768)</f>
        <v>19.089427069999996</v>
      </c>
      <c r="J2768">
        <f>SUMSQ(data!C2768:F2768)-4*stats!C2768^2</f>
        <v>3.9033221</v>
      </c>
      <c r="K2768">
        <f>SUMSQ(data!G2768:K2768)-5*D2768^2</f>
        <v>2.8178230680000005</v>
      </c>
      <c r="L2768">
        <f>SUMSQ(data!L2768:O2768)-4*E2768^2</f>
        <v>2.9188202475000002</v>
      </c>
      <c r="M2768">
        <f>SUMSQ(data!P2768:T2768)-5*stats!F2768^2</f>
        <v>6.5651003319999983</v>
      </c>
      <c r="N2768">
        <f>SUMSQ(data!U2768:Y2768)-5*stats!G2768^2</f>
        <v>0.85169185200000008</v>
      </c>
      <c r="O2768">
        <f t="shared" si="215"/>
        <v>17.056757599500003</v>
      </c>
      <c r="P2768">
        <f t="shared" si="216"/>
        <v>0.42901530675528166</v>
      </c>
      <c r="Q2768">
        <f t="shared" si="217"/>
        <v>0.82244857572488117</v>
      </c>
      <c r="R2768">
        <f t="shared" si="218"/>
        <v>5090.1342351612893</v>
      </c>
      <c r="S2768">
        <f t="shared" si="219"/>
        <v>1</v>
      </c>
    </row>
    <row r="2769" spans="1:19" x14ac:dyDescent="0.2">
      <c r="A2769" t="s">
        <v>2790</v>
      </c>
      <c r="B2769" t="s">
        <v>2790</v>
      </c>
      <c r="C2769">
        <f>AVERAGE(data!C2769:F2769)</f>
        <v>-1.1345499999999999</v>
      </c>
      <c r="D2769">
        <f>AVERAGE(data!G2769:K2769)</f>
        <v>-0.38275999999999999</v>
      </c>
      <c r="E2769">
        <f>AVERAGE(data!L2769:O2769)</f>
        <v>-0.20502499999999996</v>
      </c>
      <c r="F2769">
        <f>AVERAGE(data!P2769:T2769)</f>
        <v>8.9839999999999975E-2</v>
      </c>
      <c r="G2769">
        <f>AVERAGE(data!U2769:Y2769)</f>
        <v>-1.5406600000000001</v>
      </c>
      <c r="H2769">
        <f>AVERAGE(data!C2769:Y2769)</f>
        <v>-0.63157391304347821</v>
      </c>
      <c r="I2769">
        <f>SUMSQ(data!C2769:Y2769)</f>
        <v>52.431598579999992</v>
      </c>
      <c r="J2769">
        <f>SUMSQ(data!C2769:F2769)-4*stats!C2769^2</f>
        <v>10.72933589</v>
      </c>
      <c r="K2769">
        <f>SUMSQ(data!G2769:K2769)-5*D2769^2</f>
        <v>5.4811727119999984</v>
      </c>
      <c r="L2769">
        <f>SUMSQ(data!L2769:O2769)-4*E2769^2</f>
        <v>1.4878177875</v>
      </c>
      <c r="M2769">
        <f>SUMSQ(data!P2769:T2769)-5*stats!F2769^2</f>
        <v>9.0781374920000015</v>
      </c>
      <c r="N2769">
        <f>SUMSQ(data!U2769:Y2769)-5*stats!G2769^2</f>
        <v>7.6971304920000012</v>
      </c>
      <c r="O2769">
        <f t="shared" si="215"/>
        <v>34.473594373499999</v>
      </c>
      <c r="P2769">
        <f t="shared" si="216"/>
        <v>1.8753140285567609</v>
      </c>
      <c r="Q2769">
        <f t="shared" si="217"/>
        <v>0.14890266769391849</v>
      </c>
      <c r="R2769">
        <f t="shared" si="218"/>
        <v>921.55861035766156</v>
      </c>
      <c r="S2769">
        <f t="shared" si="219"/>
        <v>1</v>
      </c>
    </row>
    <row r="2770" spans="1:19" x14ac:dyDescent="0.2">
      <c r="A2770" t="s">
        <v>2791</v>
      </c>
      <c r="B2770" t="s">
        <v>2791</v>
      </c>
      <c r="C2770">
        <f>AVERAGE(data!C2770:F2770)</f>
        <v>-0.29327500000000001</v>
      </c>
      <c r="D2770">
        <f>AVERAGE(data!G2770:K2770)</f>
        <v>-0.16803999999999999</v>
      </c>
      <c r="E2770">
        <f>AVERAGE(data!L2770:O2770)</f>
        <v>-0.41042500000000004</v>
      </c>
      <c r="F2770">
        <f>AVERAGE(data!P2770:T2770)</f>
        <v>-0.18006000000000003</v>
      </c>
      <c r="G2770">
        <f>AVERAGE(data!U2770:Y2770)</f>
        <v>-0.76141999999999999</v>
      </c>
      <c r="H2770">
        <f>AVERAGE(data!C2770:Y2770)</f>
        <v>-0.36358260869565212</v>
      </c>
      <c r="I2770">
        <f>SUMSQ(data!C2770:Y2770)</f>
        <v>12.301919639999996</v>
      </c>
      <c r="J2770">
        <f>SUMSQ(data!C2770:F2770)-4*stats!C2770^2</f>
        <v>1.1681544475000003</v>
      </c>
      <c r="K2770">
        <f>SUMSQ(data!G2770:K2770)-5*D2770^2</f>
        <v>0.98961871199999973</v>
      </c>
      <c r="L2770">
        <f>SUMSQ(data!L2770:O2770)-4*E2770^2</f>
        <v>1.5268440874999998</v>
      </c>
      <c r="M2770">
        <f>SUMSQ(data!P2770:T2770)-5*stats!F2770^2</f>
        <v>1.6151289519999996</v>
      </c>
      <c r="N2770">
        <f>SUMSQ(data!U2770:Y2770)-5*stats!G2770^2</f>
        <v>2.7822405079999997</v>
      </c>
      <c r="O2770">
        <f t="shared" si="215"/>
        <v>8.0819867069999987</v>
      </c>
      <c r="P2770">
        <f t="shared" si="216"/>
        <v>1.8797059571555657</v>
      </c>
      <c r="Q2770">
        <f t="shared" si="217"/>
        <v>0.14808530583301838</v>
      </c>
      <c r="R2770">
        <f t="shared" si="218"/>
        <v>916.49995780055076</v>
      </c>
      <c r="S2770">
        <f t="shared" si="219"/>
        <v>1</v>
      </c>
    </row>
    <row r="2771" spans="1:19" x14ac:dyDescent="0.2">
      <c r="A2771" t="s">
        <v>2792</v>
      </c>
      <c r="B2771" t="s">
        <v>2792</v>
      </c>
      <c r="C2771">
        <f>AVERAGE(data!C2771:F2771)</f>
        <v>0.30982499999999996</v>
      </c>
      <c r="D2771">
        <f>AVERAGE(data!G2771:K2771)</f>
        <v>0.21190000000000006</v>
      </c>
      <c r="E2771">
        <f>AVERAGE(data!L2771:O2771)</f>
        <v>-0.81842499999999996</v>
      </c>
      <c r="F2771">
        <f>AVERAGE(data!P2771:T2771)</f>
        <v>0.90356000000000003</v>
      </c>
      <c r="G2771">
        <f>AVERAGE(data!U2771:Y2771)</f>
        <v>0.98536000000000001</v>
      </c>
      <c r="H2771">
        <f>AVERAGE(data!C2771:Y2771)</f>
        <v>0.3682478260869565</v>
      </c>
      <c r="I2771">
        <f>SUMSQ(data!C2771:Y2771)</f>
        <v>41.543730530000005</v>
      </c>
      <c r="J2771">
        <f>SUMSQ(data!C2771:F2771)-4*stats!C2771^2</f>
        <v>2.6128134875</v>
      </c>
      <c r="K2771">
        <f>SUMSQ(data!G2771:K2771)-5*D2771^2</f>
        <v>7.0139773599999993</v>
      </c>
      <c r="L2771">
        <f>SUMSQ(data!L2771:O2771)-4*E2771^2</f>
        <v>1.1581310675000003</v>
      </c>
      <c r="M2771">
        <f>SUMSQ(data!P2771:T2771)-5*stats!F2771^2</f>
        <v>5.6727838720000019</v>
      </c>
      <c r="N2771">
        <f>SUMSQ(data!U2771:Y2771)-5*stats!G2771^2</f>
        <v>12.861497631999999</v>
      </c>
      <c r="O2771">
        <f t="shared" si="215"/>
        <v>29.319203419000001</v>
      </c>
      <c r="P2771">
        <f t="shared" si="216"/>
        <v>1.5010059096994737</v>
      </c>
      <c r="Q2771">
        <f t="shared" si="217"/>
        <v>0.23871065458936855</v>
      </c>
      <c r="R2771">
        <f t="shared" si="218"/>
        <v>1477.380241253602</v>
      </c>
      <c r="S2771">
        <f t="shared" si="219"/>
        <v>1</v>
      </c>
    </row>
    <row r="2772" spans="1:19" x14ac:dyDescent="0.2">
      <c r="A2772" t="s">
        <v>2793</v>
      </c>
      <c r="B2772" t="s">
        <v>8421</v>
      </c>
      <c r="C2772">
        <f>AVERAGE(data!C2772:F2772)</f>
        <v>-0.37787500000000002</v>
      </c>
      <c r="D2772">
        <f>AVERAGE(data!G2772:K2772)</f>
        <v>0.54539999999999988</v>
      </c>
      <c r="E2772">
        <f>AVERAGE(data!L2772:O2772)</f>
        <v>-3.8850000000000003E-2</v>
      </c>
      <c r="F2772">
        <f>AVERAGE(data!P2772:T2772)</f>
        <v>1.4188400000000001</v>
      </c>
      <c r="G2772">
        <f>AVERAGE(data!U2772:Y2772)</f>
        <v>3.4723799999999998</v>
      </c>
      <c r="H2772">
        <f>AVERAGE(data!C2772:Y2772)</f>
        <v>1.1094000000000002</v>
      </c>
      <c r="I2772">
        <f>SUMSQ(data!C2772:Y2772)</f>
        <v>81.609275840000009</v>
      </c>
      <c r="J2772">
        <f>SUMSQ(data!C2772:F2772)-4*stats!C2772^2</f>
        <v>1.6214604075000003</v>
      </c>
      <c r="K2772">
        <f>SUMSQ(data!G2772:K2772)-5*D2772^2</f>
        <v>1.4556714800000006</v>
      </c>
      <c r="L2772">
        <f>SUMSQ(data!L2772:O2772)-4*E2772^2</f>
        <v>0.29764848999999993</v>
      </c>
      <c r="M2772">
        <f>SUMSQ(data!P2772:T2772)-5*stats!F2772^2</f>
        <v>3.3332179719999981</v>
      </c>
      <c r="N2772">
        <f>SUMSQ(data!U2772:Y2772)-5*stats!G2772^2</f>
        <v>2.4841272879999963</v>
      </c>
      <c r="O2772">
        <f t="shared" si="215"/>
        <v>9.1921256374999949</v>
      </c>
      <c r="P2772">
        <f t="shared" si="216"/>
        <v>28.361420525568853</v>
      </c>
      <c r="Q2772">
        <f t="shared" si="217"/>
        <v>6.1320425665163303E-8</v>
      </c>
      <c r="R2772">
        <f t="shared" si="218"/>
        <v>3.7951211444169568E-4</v>
      </c>
      <c r="S2772">
        <f t="shared" si="219"/>
        <v>3.7951211444169568E-4</v>
      </c>
    </row>
    <row r="2773" spans="1:19" x14ac:dyDescent="0.2">
      <c r="A2773" t="s">
        <v>2794</v>
      </c>
      <c r="B2773" t="s">
        <v>8422</v>
      </c>
      <c r="C2773">
        <f>AVERAGE(data!C2773:F2773)</f>
        <v>0.64799999999999991</v>
      </c>
      <c r="D2773">
        <f>AVERAGE(data!G2773:K2773)</f>
        <v>1.2401</v>
      </c>
      <c r="E2773">
        <f>AVERAGE(data!L2773:O2773)</f>
        <v>1.8306</v>
      </c>
      <c r="F2773">
        <f>AVERAGE(data!P2773:T2773)</f>
        <v>0.69787999999999994</v>
      </c>
      <c r="G2773">
        <f>AVERAGE(data!U2773:Y2773)</f>
        <v>0.28464000000000006</v>
      </c>
      <c r="H2773">
        <f>AVERAGE(data!C2773:Y2773)</f>
        <v>0.91423913043478255</v>
      </c>
      <c r="I2773">
        <f>SUMSQ(data!C2773:Y2773)</f>
        <v>47.769920670000005</v>
      </c>
      <c r="J2773">
        <f>SUMSQ(data!C2773:F2773)-4*stats!C2773^2</f>
        <v>0.47343046000000011</v>
      </c>
      <c r="K2773">
        <f>SUMSQ(data!G2773:K2773)-5*D2773^2</f>
        <v>2.1319595000000007</v>
      </c>
      <c r="L2773">
        <f>SUMSQ(data!L2773:O2773)-4*E2773^2</f>
        <v>2.0469220999999997</v>
      </c>
      <c r="M2773">
        <f>SUMSQ(data!P2773:T2773)-5*stats!F2773^2</f>
        <v>2.8618008280000002</v>
      </c>
      <c r="N2773">
        <f>SUMSQ(data!U2773:Y2773)-5*stats!G2773^2</f>
        <v>14.642284172</v>
      </c>
      <c r="O2773">
        <f t="shared" si="215"/>
        <v>22.156397060000003</v>
      </c>
      <c r="P2773">
        <f t="shared" si="216"/>
        <v>4.1617183852725192</v>
      </c>
      <c r="Q2773">
        <f t="shared" si="217"/>
        <v>1.0916337123427248E-2</v>
      </c>
      <c r="R2773">
        <f t="shared" si="218"/>
        <v>67.561210456891232</v>
      </c>
      <c r="S2773">
        <f t="shared" si="219"/>
        <v>1</v>
      </c>
    </row>
    <row r="2774" spans="1:19" x14ac:dyDescent="0.2">
      <c r="A2774" t="s">
        <v>2795</v>
      </c>
      <c r="B2774" t="s">
        <v>2795</v>
      </c>
      <c r="C2774">
        <f>AVERAGE(data!C2774:F2774)</f>
        <v>-0.19712499999999999</v>
      </c>
      <c r="D2774">
        <f>AVERAGE(data!G2774:K2774)</f>
        <v>-0.48231999999999997</v>
      </c>
      <c r="E2774">
        <f>AVERAGE(data!L2774:O2774)</f>
        <v>-0.35099999999999998</v>
      </c>
      <c r="F2774">
        <f>AVERAGE(data!P2774:T2774)</f>
        <v>-0.46038000000000007</v>
      </c>
      <c r="G2774">
        <f>AVERAGE(data!U2774:Y2774)</f>
        <v>-0.16595999999999997</v>
      </c>
      <c r="H2774">
        <f>AVERAGE(data!C2774:Y2774)</f>
        <v>-0.33633913043478253</v>
      </c>
      <c r="I2774">
        <f>SUMSQ(data!C2774:Y2774)</f>
        <v>21.191363819999996</v>
      </c>
      <c r="J2774">
        <f>SUMSQ(data!C2774:F2774)-4*stats!C2774^2</f>
        <v>0.19672118750000001</v>
      </c>
      <c r="K2774">
        <f>SUMSQ(data!G2774:K2774)-5*D2774^2</f>
        <v>0.21008848800000002</v>
      </c>
      <c r="L2774">
        <f>SUMSQ(data!L2774:O2774)-4*E2774^2</f>
        <v>0.10156382000000003</v>
      </c>
      <c r="M2774">
        <f>SUMSQ(data!P2774:T2774)-5*stats!F2774^2</f>
        <v>7.921793307999998</v>
      </c>
      <c r="N2774">
        <f>SUMSQ(data!U2774:Y2774)-5*stats!G2774^2</f>
        <v>9.7523347119999997</v>
      </c>
      <c r="O2774">
        <f t="shared" si="215"/>
        <v>18.1825015155</v>
      </c>
      <c r="P2774">
        <f t="shared" si="216"/>
        <v>0.59573234667221853</v>
      </c>
      <c r="Q2774">
        <f t="shared" si="217"/>
        <v>0.7036395727723963</v>
      </c>
      <c r="R2774">
        <f t="shared" si="218"/>
        <v>4354.8253158883608</v>
      </c>
      <c r="S2774">
        <f t="shared" si="219"/>
        <v>1</v>
      </c>
    </row>
    <row r="2775" spans="1:19" x14ac:dyDescent="0.2">
      <c r="A2775" t="s">
        <v>2796</v>
      </c>
      <c r="B2775" t="s">
        <v>2796</v>
      </c>
      <c r="C2775">
        <f>AVERAGE(data!C2775:F2775)</f>
        <v>-2.8619750000000002</v>
      </c>
      <c r="D2775">
        <f>AVERAGE(data!G2775:K2775)</f>
        <v>-1.6476200000000003</v>
      </c>
      <c r="E2775">
        <f>AVERAGE(data!L2775:O2775)</f>
        <v>-0.54562500000000003</v>
      </c>
      <c r="F2775">
        <f>AVERAGE(data!P2775:T2775)</f>
        <v>1.42896</v>
      </c>
      <c r="G2775">
        <f>AVERAGE(data!U2775:Y2775)</f>
        <v>-1.2416799999999999</v>
      </c>
      <c r="H2775">
        <f>AVERAGE(data!C2775:Y2775)</f>
        <v>-0.91009130434782648</v>
      </c>
      <c r="I2775">
        <f>SUMSQ(data!C2775:Y2775)</f>
        <v>136.62816309000002</v>
      </c>
      <c r="J2775">
        <f>SUMSQ(data!C2775:F2775)-4*stats!C2775^2</f>
        <v>9.3237695675000012</v>
      </c>
      <c r="K2775">
        <f>SUMSQ(data!G2775:K2775)-5*D2775^2</f>
        <v>12.040108827999996</v>
      </c>
      <c r="L2775">
        <f>SUMSQ(data!L2775:O2775)-4*E2775^2</f>
        <v>23.759203347499998</v>
      </c>
      <c r="M2775">
        <f>SUMSQ(data!P2775:T2775)-5*stats!F2775^2</f>
        <v>12.172610412000003</v>
      </c>
      <c r="N2775">
        <f>SUMSQ(data!U2775:Y2775)-5*stats!G2775^2</f>
        <v>13.886302928000001</v>
      </c>
      <c r="O2775">
        <f t="shared" si="215"/>
        <v>71.181995083000004</v>
      </c>
      <c r="P2775">
        <f t="shared" si="216"/>
        <v>3.3099129147824149</v>
      </c>
      <c r="Q2775">
        <f t="shared" si="217"/>
        <v>2.7078605741539457E-2</v>
      </c>
      <c r="R2775">
        <f t="shared" si="218"/>
        <v>167.5894909343877</v>
      </c>
      <c r="S2775">
        <f t="shared" si="219"/>
        <v>1</v>
      </c>
    </row>
    <row r="2776" spans="1:19" x14ac:dyDescent="0.2">
      <c r="A2776" t="s">
        <v>2797</v>
      </c>
      <c r="B2776" t="s">
        <v>2797</v>
      </c>
      <c r="C2776">
        <f>AVERAGE(data!C2776:F2776)</f>
        <v>0.11832499999999999</v>
      </c>
      <c r="D2776">
        <f>AVERAGE(data!G2776:K2776)</f>
        <v>0.31872</v>
      </c>
      <c r="E2776">
        <f>AVERAGE(data!L2776:O2776)</f>
        <v>0.51252500000000001</v>
      </c>
      <c r="F2776">
        <f>AVERAGE(data!P2776:T2776)</f>
        <v>1.9631799999999999</v>
      </c>
      <c r="G2776">
        <f>AVERAGE(data!U2776:Y2776)</f>
        <v>0.56881999999999999</v>
      </c>
      <c r="H2776">
        <f>AVERAGE(data!C2776:Y2776)</f>
        <v>0.72943478260869565</v>
      </c>
      <c r="I2776">
        <f>SUMSQ(data!C2776:Y2776)</f>
        <v>37.332821339999988</v>
      </c>
      <c r="J2776">
        <f>SUMSQ(data!C2776:F2776)-4*stats!C2776^2</f>
        <v>0.42784616749999993</v>
      </c>
      <c r="K2776">
        <f>SUMSQ(data!G2776:K2776)-5*D2776^2</f>
        <v>4.9502752079999999</v>
      </c>
      <c r="L2776">
        <f>SUMSQ(data!L2776:O2776)-4*E2776^2</f>
        <v>1.4768243874999998</v>
      </c>
      <c r="M2776">
        <f>SUMSQ(data!P2776:T2776)-5*stats!F2776^2</f>
        <v>2.3490940480000049</v>
      </c>
      <c r="N2776">
        <f>SUMSQ(data!U2776:Y2776)-5*stats!G2776^2</f>
        <v>5.6259790880000011</v>
      </c>
      <c r="O2776">
        <f t="shared" si="215"/>
        <v>14.830018899000006</v>
      </c>
      <c r="P2776">
        <f t="shared" si="216"/>
        <v>5.4625748853942788</v>
      </c>
      <c r="Q2776">
        <f t="shared" si="217"/>
        <v>3.1324382104761257E-3</v>
      </c>
      <c r="R2776">
        <f t="shared" si="218"/>
        <v>19.386660084636741</v>
      </c>
      <c r="S2776">
        <f t="shared" si="219"/>
        <v>1</v>
      </c>
    </row>
    <row r="2777" spans="1:19" x14ac:dyDescent="0.2">
      <c r="A2777" t="s">
        <v>2798</v>
      </c>
      <c r="B2777" t="s">
        <v>2798</v>
      </c>
      <c r="C2777">
        <f>AVERAGE(data!C2777:F2777)</f>
        <v>-1.0689500000000001</v>
      </c>
      <c r="D2777">
        <f>AVERAGE(data!G2777:K2777)</f>
        <v>-0.93214000000000008</v>
      </c>
      <c r="E2777">
        <f>AVERAGE(data!L2777:O2777)</f>
        <v>-1.33575</v>
      </c>
      <c r="F2777">
        <f>AVERAGE(data!P2777:T2777)</f>
        <v>0.7429</v>
      </c>
      <c r="G2777">
        <f>AVERAGE(data!U2777:Y2777)</f>
        <v>-0.23633999999999999</v>
      </c>
      <c r="H2777">
        <f>AVERAGE(data!C2777:Y2777)</f>
        <v>-0.51072608695652166</v>
      </c>
      <c r="I2777">
        <f>SUMSQ(data!C2777:Y2777)</f>
        <v>31.367693810000002</v>
      </c>
      <c r="J2777">
        <f>SUMSQ(data!C2777:F2777)-4*stats!C2777^2</f>
        <v>3.6321858499999999</v>
      </c>
      <c r="K2777">
        <f>SUMSQ(data!G2777:K2777)-5*D2777^2</f>
        <v>3.9376141720000009</v>
      </c>
      <c r="L2777">
        <f>SUMSQ(data!L2777:O2777)-4*E2777^2</f>
        <v>2.4493316099999998</v>
      </c>
      <c r="M2777">
        <f>SUMSQ(data!P2777:T2777)-5*stats!F2777^2</f>
        <v>1.1323126600000002</v>
      </c>
      <c r="N2777">
        <f>SUMSQ(data!U2777:Y2777)-5*stats!G2777^2</f>
        <v>1.1255109320000001</v>
      </c>
      <c r="O2777">
        <f t="shared" si="215"/>
        <v>12.276955224000002</v>
      </c>
      <c r="P2777">
        <f t="shared" si="216"/>
        <v>5.5980214683236342</v>
      </c>
      <c r="Q2777">
        <f t="shared" si="217"/>
        <v>2.774540216545576E-3</v>
      </c>
      <c r="R2777">
        <f t="shared" si="218"/>
        <v>17.171629400200569</v>
      </c>
      <c r="S2777">
        <f t="shared" si="219"/>
        <v>1</v>
      </c>
    </row>
    <row r="2778" spans="1:19" x14ac:dyDescent="0.2">
      <c r="A2778" t="s">
        <v>2799</v>
      </c>
      <c r="B2778" t="s">
        <v>8423</v>
      </c>
      <c r="C2778">
        <f>AVERAGE(data!C2778:F2778)</f>
        <v>-0.367425</v>
      </c>
      <c r="D2778">
        <f>AVERAGE(data!G2778:K2778)</f>
        <v>-0.49406</v>
      </c>
      <c r="E2778">
        <f>AVERAGE(data!L2778:O2778)</f>
        <v>-0.83875</v>
      </c>
      <c r="F2778">
        <f>AVERAGE(data!P2778:T2778)</f>
        <v>-1.2120000000000042E-2</v>
      </c>
      <c r="G2778">
        <f>AVERAGE(data!U2778:Y2778)</f>
        <v>0.48297999999999996</v>
      </c>
      <c r="H2778">
        <f>AVERAGE(data!C2778:Y2778)</f>
        <v>-0.21481304347826088</v>
      </c>
      <c r="I2778">
        <f>SUMSQ(data!C2778:Y2778)</f>
        <v>24.367619950000002</v>
      </c>
      <c r="J2778">
        <f>SUMSQ(data!C2778:F2778)-4*stats!C2778^2</f>
        <v>0.90131728749999984</v>
      </c>
      <c r="K2778">
        <f>SUMSQ(data!G2778:K2778)-5*D2778^2</f>
        <v>1.4958539719999999</v>
      </c>
      <c r="L2778">
        <f>SUMSQ(data!L2778:O2778)-4*E2778^2</f>
        <v>3.6315929300000005</v>
      </c>
      <c r="M2778">
        <f>SUMSQ(data!P2778:T2778)-5*stats!F2778^2</f>
        <v>5.735544988</v>
      </c>
      <c r="N2778">
        <f>SUMSQ(data!U2778:Y2778)-5*stats!G2778^2</f>
        <v>6.8617407080000019</v>
      </c>
      <c r="O2778">
        <f t="shared" si="215"/>
        <v>18.626049885500002</v>
      </c>
      <c r="P2778">
        <f t="shared" si="216"/>
        <v>1.1097174311924771</v>
      </c>
      <c r="Q2778">
        <f t="shared" si="217"/>
        <v>0.38980630302179986</v>
      </c>
      <c r="R2778">
        <f t="shared" si="218"/>
        <v>2412.5112094019191</v>
      </c>
      <c r="S2778">
        <f t="shared" si="219"/>
        <v>1</v>
      </c>
    </row>
    <row r="2779" spans="1:19" x14ac:dyDescent="0.2">
      <c r="A2779" t="s">
        <v>2800</v>
      </c>
      <c r="B2779" t="s">
        <v>8424</v>
      </c>
      <c r="C2779">
        <f>AVERAGE(data!C2779:F2779)</f>
        <v>1.2303500000000001</v>
      </c>
      <c r="D2779">
        <f>AVERAGE(data!G2779:K2779)</f>
        <v>1.0183399999999998</v>
      </c>
      <c r="E2779">
        <f>AVERAGE(data!L2779:O2779)</f>
        <v>1.32345</v>
      </c>
      <c r="F2779">
        <f>AVERAGE(data!P2779:T2779)</f>
        <v>-0.67889999999999995</v>
      </c>
      <c r="G2779">
        <f>AVERAGE(data!U2779:Y2779)</f>
        <v>0.49128000000000005</v>
      </c>
      <c r="H2779">
        <f>AVERAGE(data!C2779:Y2779)</f>
        <v>0.62473043478260859</v>
      </c>
      <c r="I2779">
        <f>SUMSQ(data!C2779:Y2779)</f>
        <v>54.152809120000001</v>
      </c>
      <c r="J2779">
        <f>SUMSQ(data!C2779:F2779)-4*stats!C2779^2</f>
        <v>6.1688512899999992</v>
      </c>
      <c r="K2779">
        <f>SUMSQ(data!G2779:K2779)-5*D2779^2</f>
        <v>0.42078461200000206</v>
      </c>
      <c r="L2779">
        <f>SUMSQ(data!L2779:O2779)-4*E2779^2</f>
        <v>1.70144217</v>
      </c>
      <c r="M2779">
        <f>SUMSQ(data!P2779:T2779)-5*stats!F2779^2</f>
        <v>7.5507190999999985</v>
      </c>
      <c r="N2779">
        <f>SUMSQ(data!U2779:Y2779)-5*stats!G2779^2</f>
        <v>16.553499828</v>
      </c>
      <c r="O2779">
        <f t="shared" si="215"/>
        <v>32.395296999999999</v>
      </c>
      <c r="P2779">
        <f t="shared" si="216"/>
        <v>2.4178523083767378</v>
      </c>
      <c r="Q2779">
        <f t="shared" si="217"/>
        <v>7.6287597750312075E-2</v>
      </c>
      <c r="R2779">
        <f t="shared" si="218"/>
        <v>472.14394247668145</v>
      </c>
      <c r="S2779">
        <f t="shared" si="219"/>
        <v>1</v>
      </c>
    </row>
    <row r="2780" spans="1:19" x14ac:dyDescent="0.2">
      <c r="A2780" t="s">
        <v>2801</v>
      </c>
      <c r="B2780" t="s">
        <v>8425</v>
      </c>
      <c r="C2780">
        <f>AVERAGE(data!C2780:F2780)</f>
        <v>-0.73047499999999999</v>
      </c>
      <c r="D2780">
        <f>AVERAGE(data!G2780:K2780)</f>
        <v>-1.0754600000000001</v>
      </c>
      <c r="E2780">
        <f>AVERAGE(data!L2780:O2780)</f>
        <v>-1.2987499999999998</v>
      </c>
      <c r="F2780">
        <f>AVERAGE(data!P2780:T2780)</f>
        <v>6.0799999999999743E-3</v>
      </c>
      <c r="G2780">
        <f>AVERAGE(data!U2780:Y2780)</f>
        <v>-0.30361999999999989</v>
      </c>
      <c r="H2780">
        <f>AVERAGE(data!C2780:Y2780)</f>
        <v>-0.65138695652173895</v>
      </c>
      <c r="I2780">
        <f>SUMSQ(data!C2780:Y2780)</f>
        <v>21.418798709999994</v>
      </c>
      <c r="J2780">
        <f>SUMSQ(data!C2780:F2780)-4*stats!C2780^2</f>
        <v>0.65922766750000017</v>
      </c>
      <c r="K2780">
        <f>SUMSQ(data!G2780:K2780)-5*D2780^2</f>
        <v>1.0001172319999991</v>
      </c>
      <c r="L2780">
        <f>SUMSQ(data!L2780:O2780)-4*E2780^2</f>
        <v>1.349665250000001</v>
      </c>
      <c r="M2780">
        <f>SUMSQ(data!P2780:T2780)-5*stats!F2780^2</f>
        <v>2.8600479879999998</v>
      </c>
      <c r="N2780">
        <f>SUMSQ(data!U2780:Y2780)-5*stats!G2780^2</f>
        <v>0.42417800800000027</v>
      </c>
      <c r="O2780">
        <f t="shared" si="215"/>
        <v>6.2932361454999999</v>
      </c>
      <c r="P2780">
        <f t="shared" si="216"/>
        <v>8.6524681377380208</v>
      </c>
      <c r="Q2780">
        <f t="shared" si="217"/>
        <v>2.5408436808059461E-4</v>
      </c>
      <c r="R2780">
        <f t="shared" si="218"/>
        <v>1.5725281540508</v>
      </c>
      <c r="S2780">
        <f t="shared" si="219"/>
        <v>1</v>
      </c>
    </row>
    <row r="2781" spans="1:19" x14ac:dyDescent="0.2">
      <c r="A2781" t="s">
        <v>2802</v>
      </c>
      <c r="B2781" t="s">
        <v>8426</v>
      </c>
      <c r="C2781">
        <f>AVERAGE(data!C2781:F2781)</f>
        <v>-1.3674999999999968E-2</v>
      </c>
      <c r="D2781">
        <f>AVERAGE(data!G2781:K2781)</f>
        <v>-0.26877999999999991</v>
      </c>
      <c r="E2781">
        <f>AVERAGE(data!L2781:O2781)</f>
        <v>-0.1067</v>
      </c>
      <c r="F2781">
        <f>AVERAGE(data!P2781:T2781)</f>
        <v>0.33466000000000007</v>
      </c>
      <c r="G2781">
        <f>AVERAGE(data!U2781:Y2781)</f>
        <v>0.13447999999999999</v>
      </c>
      <c r="H2781">
        <f>AVERAGE(data!C2781:Y2781)</f>
        <v>2.26217391304348E-2</v>
      </c>
      <c r="I2781">
        <f>SUMSQ(data!C2781:Y2781)</f>
        <v>19.214671590000002</v>
      </c>
      <c r="J2781">
        <f>SUMSQ(data!C2781:F2781)-4*stats!C2781^2</f>
        <v>1.3088962474999999</v>
      </c>
      <c r="K2781">
        <f>SUMSQ(data!G2781:K2781)-5*D2781^2</f>
        <v>3.5331019279999998</v>
      </c>
      <c r="L2781">
        <f>SUMSQ(data!L2781:O2781)-4*E2781^2</f>
        <v>0.27274952000000002</v>
      </c>
      <c r="M2781">
        <f>SUMSQ(data!P2781:T2781)-5*stats!F2781^2</f>
        <v>8.6191588320000001</v>
      </c>
      <c r="N2781">
        <f>SUMSQ(data!U2781:Y2781)-5*stats!G2781^2</f>
        <v>4.4228531079999991</v>
      </c>
      <c r="O2781">
        <f t="shared" si="215"/>
        <v>18.156759635499998</v>
      </c>
      <c r="P2781">
        <f t="shared" si="216"/>
        <v>0.20975565644178529</v>
      </c>
      <c r="Q2781">
        <f t="shared" si="217"/>
        <v>0.95398305907690439</v>
      </c>
      <c r="R2781">
        <f t="shared" si="218"/>
        <v>5904.2011526269616</v>
      </c>
      <c r="S2781">
        <f t="shared" si="219"/>
        <v>1</v>
      </c>
    </row>
    <row r="2782" spans="1:19" x14ac:dyDescent="0.2">
      <c r="A2782" t="s">
        <v>2803</v>
      </c>
      <c r="B2782" t="s">
        <v>8427</v>
      </c>
      <c r="C2782">
        <f>AVERAGE(data!C2782:F2782)</f>
        <v>-7.4650000000000022E-2</v>
      </c>
      <c r="D2782">
        <f>AVERAGE(data!G2782:K2782)</f>
        <v>0.45075999999999999</v>
      </c>
      <c r="E2782">
        <f>AVERAGE(data!L2782:O2782)</f>
        <v>0.366975</v>
      </c>
      <c r="F2782">
        <f>AVERAGE(data!P2782:T2782)</f>
        <v>-0.27516000000000002</v>
      </c>
      <c r="G2782">
        <f>AVERAGE(data!U2782:Y2782)</f>
        <v>0.50190000000000001</v>
      </c>
      <c r="H2782">
        <f>AVERAGE(data!C2782:Y2782)</f>
        <v>0.19812173913043479</v>
      </c>
      <c r="I2782">
        <f>SUMSQ(data!C2782:Y2782)</f>
        <v>12.652065599999998</v>
      </c>
      <c r="J2782">
        <f>SUMSQ(data!C2782:F2782)-4*stats!C2782^2</f>
        <v>1.8919546699999998</v>
      </c>
      <c r="K2782">
        <f>SUMSQ(data!G2782:K2782)-5*D2782^2</f>
        <v>1.127852592</v>
      </c>
      <c r="L2782">
        <f>SUMSQ(data!L2782:O2782)-4*E2782^2</f>
        <v>1.2645973275</v>
      </c>
      <c r="M2782">
        <f>SUMSQ(data!P2782:T2782)-5*stats!F2782^2</f>
        <v>3.901490012</v>
      </c>
      <c r="N2782">
        <f>SUMSQ(data!U2782:Y2782)-5*stats!G2782^2</f>
        <v>1.2511918399999997</v>
      </c>
      <c r="O2782">
        <f t="shared" si="215"/>
        <v>9.4370864415</v>
      </c>
      <c r="P2782">
        <f t="shared" si="216"/>
        <v>1.226429898925494</v>
      </c>
      <c r="Q2782">
        <f t="shared" si="217"/>
        <v>0.33724854452217878</v>
      </c>
      <c r="R2782">
        <f t="shared" si="218"/>
        <v>2087.2312420477647</v>
      </c>
      <c r="S2782">
        <f t="shared" si="219"/>
        <v>1</v>
      </c>
    </row>
    <row r="2783" spans="1:19" x14ac:dyDescent="0.2">
      <c r="A2783" t="s">
        <v>2804</v>
      </c>
      <c r="B2783" t="s">
        <v>8428</v>
      </c>
      <c r="C2783">
        <f>AVERAGE(data!C2783:F2783)</f>
        <v>0.47017500000000001</v>
      </c>
      <c r="D2783">
        <f>AVERAGE(data!G2783:K2783)</f>
        <v>0.28579999999999994</v>
      </c>
      <c r="E2783">
        <f>AVERAGE(data!L2783:O2783)</f>
        <v>0.31847500000000001</v>
      </c>
      <c r="F2783">
        <f>AVERAGE(data!P2783:T2783)</f>
        <v>0.26366000000000001</v>
      </c>
      <c r="G2783">
        <f>AVERAGE(data!U2783:Y2783)</f>
        <v>-0.27361999999999997</v>
      </c>
      <c r="H2783">
        <f>AVERAGE(data!C2783:Y2783)</f>
        <v>0.19712173913043479</v>
      </c>
      <c r="I2783">
        <f>SUMSQ(data!C2783:Y2783)</f>
        <v>13.891819300000002</v>
      </c>
      <c r="J2783">
        <f>SUMSQ(data!C2783:F2783)-4*stats!C2783^2</f>
        <v>1.2798181875000001</v>
      </c>
      <c r="K2783">
        <f>SUMSQ(data!G2783:K2783)-5*D2783^2</f>
        <v>3.0336886599999997</v>
      </c>
      <c r="L2783">
        <f>SUMSQ(data!L2783:O2783)-4*E2783^2</f>
        <v>1.6053139275000006</v>
      </c>
      <c r="M2783">
        <f>SUMSQ(data!P2783:T2783)-5*stats!F2783^2</f>
        <v>2.5282802520000001</v>
      </c>
      <c r="N2783">
        <f>SUMSQ(data!U2783:Y2783)-5*stats!G2783^2</f>
        <v>3.024424148</v>
      </c>
      <c r="O2783">
        <f t="shared" si="215"/>
        <v>11.471525175</v>
      </c>
      <c r="P2783">
        <f t="shared" si="216"/>
        <v>0.75953796178632427</v>
      </c>
      <c r="Q2783">
        <f t="shared" si="217"/>
        <v>0.59042787436031707</v>
      </c>
      <c r="R2783">
        <f t="shared" si="218"/>
        <v>3654.1581144160023</v>
      </c>
      <c r="S2783">
        <f t="shared" si="219"/>
        <v>1</v>
      </c>
    </row>
    <row r="2784" spans="1:19" x14ac:dyDescent="0.2">
      <c r="A2784" t="s">
        <v>2805</v>
      </c>
      <c r="B2784" t="s">
        <v>8429</v>
      </c>
      <c r="C2784">
        <f>AVERAGE(data!C2784:F2784)</f>
        <v>-0.52140000000000009</v>
      </c>
      <c r="D2784">
        <f>AVERAGE(data!G2784:K2784)</f>
        <v>-0.48105999999999993</v>
      </c>
      <c r="E2784">
        <f>AVERAGE(data!L2784:O2784)</f>
        <v>-0.16032499999999997</v>
      </c>
      <c r="F2784">
        <f>AVERAGE(data!P2784:T2784)</f>
        <v>-1.2388600000000001</v>
      </c>
      <c r="G2784">
        <f>AVERAGE(data!U2784:Y2784)</f>
        <v>-0.68332000000000004</v>
      </c>
      <c r="H2784">
        <f>AVERAGE(data!C2784:Y2784)</f>
        <v>-0.64100434782608695</v>
      </c>
      <c r="I2784">
        <f>SUMSQ(data!C2784:Y2784)</f>
        <v>19.65768151</v>
      </c>
      <c r="J2784">
        <f>SUMSQ(data!C2784:F2784)-4*stats!C2784^2</f>
        <v>0.54667049999999962</v>
      </c>
      <c r="K2784">
        <f>SUMSQ(data!G2784:K2784)-5*D2784^2</f>
        <v>1.0779561919999998</v>
      </c>
      <c r="L2784">
        <f>SUMSQ(data!L2784:O2784)-4*E2784^2</f>
        <v>0.93011606749999987</v>
      </c>
      <c r="M2784">
        <f>SUMSQ(data!P2784:T2784)-5*stats!F2784^2</f>
        <v>2.1838887520000005</v>
      </c>
      <c r="N2784">
        <f>SUMSQ(data!U2784:Y2784)-5*stats!G2784^2</f>
        <v>2.5632065079999977</v>
      </c>
      <c r="O2784">
        <f t="shared" si="215"/>
        <v>7.3018380194999972</v>
      </c>
      <c r="P2784">
        <f t="shared" si="216"/>
        <v>6.0917588759173693</v>
      </c>
      <c r="Q2784">
        <f t="shared" si="217"/>
        <v>1.8052981547244092E-3</v>
      </c>
      <c r="R2784">
        <f t="shared" si="218"/>
        <v>11.172990279589369</v>
      </c>
      <c r="S2784">
        <f t="shared" si="219"/>
        <v>1</v>
      </c>
    </row>
    <row r="2785" spans="1:19" x14ac:dyDescent="0.2">
      <c r="A2785" t="s">
        <v>2806</v>
      </c>
      <c r="B2785" t="s">
        <v>8430</v>
      </c>
      <c r="C2785">
        <f>AVERAGE(data!C2785:F2785)</f>
        <v>-0.75995000000000001</v>
      </c>
      <c r="D2785">
        <f>AVERAGE(data!G2785:K2785)</f>
        <v>-0.15523999999999999</v>
      </c>
      <c r="E2785">
        <f>AVERAGE(data!L2785:O2785)</f>
        <v>-0.50039999999999996</v>
      </c>
      <c r="F2785">
        <f>AVERAGE(data!P2785:T2785)</f>
        <v>0.41168000000000005</v>
      </c>
      <c r="G2785">
        <f>AVERAGE(data!U2785:Y2785)</f>
        <v>1.0396399999999999</v>
      </c>
      <c r="H2785">
        <f>AVERAGE(data!C2785:Y2785)</f>
        <v>6.2565217391304301E-2</v>
      </c>
      <c r="I2785">
        <f>SUMSQ(data!C2785:Y2785)</f>
        <v>22.832666939999996</v>
      </c>
      <c r="J2785">
        <f>SUMSQ(data!C2785:F2785)-4*stats!C2785^2</f>
        <v>1.9049399300000007</v>
      </c>
      <c r="K2785">
        <f>SUMSQ(data!G2785:K2785)-5*D2785^2</f>
        <v>0.562389692</v>
      </c>
      <c r="L2785">
        <f>SUMSQ(data!L2785:O2785)-4*E2785^2</f>
        <v>1.6204541800000003</v>
      </c>
      <c r="M2785">
        <f>SUMSQ(data!P2785:T2785)-5*stats!F2785^2</f>
        <v>1.7094459880000001</v>
      </c>
      <c r="N2785">
        <f>SUMSQ(data!U2785:Y2785)-5*stats!G2785^2</f>
        <v>7.3515844520000027</v>
      </c>
      <c r="O2785">
        <f t="shared" si="215"/>
        <v>13.148814242000004</v>
      </c>
      <c r="P2785">
        <f t="shared" si="216"/>
        <v>2.6513318289526082</v>
      </c>
      <c r="Q2785">
        <f t="shared" si="217"/>
        <v>5.7694140507852279E-2</v>
      </c>
      <c r="R2785">
        <f t="shared" si="218"/>
        <v>357.06903560309775</v>
      </c>
      <c r="S2785">
        <f t="shared" si="219"/>
        <v>1</v>
      </c>
    </row>
    <row r="2786" spans="1:19" x14ac:dyDescent="0.2">
      <c r="A2786" t="s">
        <v>2807</v>
      </c>
      <c r="B2786" t="s">
        <v>8431</v>
      </c>
      <c r="C2786">
        <f>AVERAGE(data!C2786:F2786)</f>
        <v>-0.22775000000000001</v>
      </c>
      <c r="D2786">
        <f>AVERAGE(data!G2786:K2786)</f>
        <v>-0.51672000000000007</v>
      </c>
      <c r="E2786">
        <f>AVERAGE(data!L2786:O2786)</f>
        <v>-0.78184999999999993</v>
      </c>
      <c r="F2786">
        <f>AVERAGE(data!P2786:T2786)</f>
        <v>1.0460800000000001</v>
      </c>
      <c r="G2786">
        <f>AVERAGE(data!U2786:Y2786)</f>
        <v>-0.13655999999999999</v>
      </c>
      <c r="H2786">
        <f>AVERAGE(data!C2786:Y2786)</f>
        <v>-9.0191304347826073E-2</v>
      </c>
      <c r="I2786">
        <f>SUMSQ(data!C2786:Y2786)</f>
        <v>20.85456172</v>
      </c>
      <c r="J2786">
        <f>SUMSQ(data!C2786:F2786)-4*stats!C2786^2</f>
        <v>0.91322698999999996</v>
      </c>
      <c r="K2786">
        <f>SUMSQ(data!G2786:K2786)-5*D2786^2</f>
        <v>4.6691861880000003</v>
      </c>
      <c r="L2786">
        <f>SUMSQ(data!L2786:O2786)-4*E2786^2</f>
        <v>8.7132290000000445E-2</v>
      </c>
      <c r="M2786">
        <f>SUMSQ(data!P2786:T2786)-5*stats!F2786^2</f>
        <v>1.2116527879999985</v>
      </c>
      <c r="N2786">
        <f>SUMSQ(data!U2786:Y2786)-5*stats!G2786^2</f>
        <v>4.4210677320000009</v>
      </c>
      <c r="O2786">
        <f t="shared" si="215"/>
        <v>11.302265988</v>
      </c>
      <c r="P2786">
        <f t="shared" si="216"/>
        <v>3.042599127618407</v>
      </c>
      <c r="Q2786">
        <f t="shared" si="217"/>
        <v>3.6599409217640086E-2</v>
      </c>
      <c r="R2786">
        <f t="shared" si="218"/>
        <v>226.51374364797448</v>
      </c>
      <c r="S2786">
        <f t="shared" si="219"/>
        <v>1</v>
      </c>
    </row>
    <row r="2787" spans="1:19" x14ac:dyDescent="0.2">
      <c r="A2787" t="s">
        <v>2808</v>
      </c>
      <c r="B2787" t="s">
        <v>8432</v>
      </c>
      <c r="C2787">
        <f>AVERAGE(data!C2787:F2787)</f>
        <v>-0.48567500000000002</v>
      </c>
      <c r="D2787">
        <f>AVERAGE(data!G2787:K2787)</f>
        <v>0.10998000000000001</v>
      </c>
      <c r="E2787">
        <f>AVERAGE(data!L2787:O2787)</f>
        <v>0.7801499999999999</v>
      </c>
      <c r="F2787">
        <f>AVERAGE(data!P2787:T2787)</f>
        <v>0.95571999999999979</v>
      </c>
      <c r="G2787">
        <f>AVERAGE(data!U2787:Y2787)</f>
        <v>0.58045999999999998</v>
      </c>
      <c r="H2787">
        <f>AVERAGE(data!C2787:Y2787)</f>
        <v>0.40907391304347823</v>
      </c>
      <c r="I2787">
        <f>SUMSQ(data!C2787:Y2787)</f>
        <v>28.645917690000005</v>
      </c>
      <c r="J2787">
        <f>SUMSQ(data!C2787:F2787)-4*stats!C2787^2</f>
        <v>0.90240248750000018</v>
      </c>
      <c r="K2787">
        <f>SUMSQ(data!G2787:K2787)-5*D2787^2</f>
        <v>0.36505250799999994</v>
      </c>
      <c r="L2787">
        <f>SUMSQ(data!L2787:O2787)-4*E2787^2</f>
        <v>1.22125941</v>
      </c>
      <c r="M2787">
        <f>SUMSQ(data!P2787:T2787)-5*stats!F2787^2</f>
        <v>9.866021908000004</v>
      </c>
      <c r="N2787">
        <f>SUMSQ(data!U2787:Y2787)-5*stats!G2787^2</f>
        <v>6.6009738119999986</v>
      </c>
      <c r="O2787">
        <f t="shared" si="215"/>
        <v>18.955710125500001</v>
      </c>
      <c r="P2787">
        <f t="shared" si="216"/>
        <v>1.8403292201262149</v>
      </c>
      <c r="Q2787">
        <f t="shared" si="217"/>
        <v>0.15558289378586362</v>
      </c>
      <c r="R2787">
        <f t="shared" si="218"/>
        <v>962.90252964070999</v>
      </c>
      <c r="S2787">
        <f t="shared" si="219"/>
        <v>1</v>
      </c>
    </row>
    <row r="2788" spans="1:19" x14ac:dyDescent="0.2">
      <c r="A2788" t="s">
        <v>2809</v>
      </c>
      <c r="B2788" t="s">
        <v>2809</v>
      </c>
      <c r="C2788">
        <f>AVERAGE(data!C2788:F2788)</f>
        <v>0.19265000000000004</v>
      </c>
      <c r="D2788">
        <f>AVERAGE(data!G2788:K2788)</f>
        <v>0.78037999999999996</v>
      </c>
      <c r="E2788">
        <f>AVERAGE(data!L2788:O2788)</f>
        <v>1.7333249999999998</v>
      </c>
      <c r="F2788">
        <f>AVERAGE(data!P2788:T2788)</f>
        <v>-1.1760000000000003E-2</v>
      </c>
      <c r="G2788">
        <f>AVERAGE(data!U2788:Y2788)</f>
        <v>-0.11973999999999999</v>
      </c>
      <c r="H2788">
        <f>AVERAGE(data!C2788:Y2788)</f>
        <v>0.47601304347826079</v>
      </c>
      <c r="I2788">
        <f>SUMSQ(data!C2788:Y2788)</f>
        <v>27.93712039</v>
      </c>
      <c r="J2788">
        <f>SUMSQ(data!C2788:F2788)-4*stats!C2788^2</f>
        <v>1.69340869</v>
      </c>
      <c r="K2788">
        <f>SUMSQ(data!G2788:K2788)-5*D2788^2</f>
        <v>4.4648520880000007</v>
      </c>
      <c r="L2788">
        <f>SUMSQ(data!L2788:O2788)-4*E2788^2</f>
        <v>1.3115084075000034</v>
      </c>
      <c r="M2788">
        <f>SUMSQ(data!P2788:T2788)-5*stats!F2788^2</f>
        <v>3.8684630519999996</v>
      </c>
      <c r="N2788">
        <f>SUMSQ(data!U2788:Y2788)-5*stats!G2788^2</f>
        <v>1.315425292</v>
      </c>
      <c r="O2788">
        <f t="shared" si="215"/>
        <v>12.653657529500004</v>
      </c>
      <c r="P2788">
        <f t="shared" si="216"/>
        <v>4.3481867728384831</v>
      </c>
      <c r="Q2788">
        <f t="shared" si="217"/>
        <v>9.038187105690404E-3</v>
      </c>
      <c r="R2788">
        <f t="shared" si="218"/>
        <v>55.93733999711791</v>
      </c>
      <c r="S2788">
        <f t="shared" si="219"/>
        <v>1</v>
      </c>
    </row>
    <row r="2789" spans="1:19" x14ac:dyDescent="0.2">
      <c r="A2789" t="s">
        <v>2810</v>
      </c>
      <c r="B2789" t="s">
        <v>8433</v>
      </c>
      <c r="C2789">
        <f>AVERAGE(data!C2789:F2789)</f>
        <v>-1.3214999999999999</v>
      </c>
      <c r="D2789">
        <f>AVERAGE(data!G2789:K2789)</f>
        <v>-1.1431</v>
      </c>
      <c r="E2789">
        <f>AVERAGE(data!L2789:O2789)</f>
        <v>0.24459999999999998</v>
      </c>
      <c r="F2789">
        <f>AVERAGE(data!P2789:T2789)</f>
        <v>-0.98148000000000002</v>
      </c>
      <c r="G2789">
        <f>AVERAGE(data!U2789:Y2789)</f>
        <v>0.12386</v>
      </c>
      <c r="H2789">
        <f>AVERAGE(data!C2789:Y2789)</f>
        <v>-0.62222608695652171</v>
      </c>
      <c r="I2789">
        <f>SUMSQ(data!C2789:Y2789)</f>
        <v>82.311703039999983</v>
      </c>
      <c r="J2789">
        <f>SUMSQ(data!C2789:F2789)-4*stats!C2789^2</f>
        <v>8.5447551799999992</v>
      </c>
      <c r="K2789">
        <f>SUMSQ(data!G2789:K2789)-5*D2789^2</f>
        <v>7.2995544999999993</v>
      </c>
      <c r="L2789">
        <f>SUMSQ(data!L2789:O2789)-4*E2789^2</f>
        <v>2.7573971400000001</v>
      </c>
      <c r="M2789">
        <f>SUMSQ(data!P2789:T2789)-5*stats!F2789^2</f>
        <v>20.957025687999995</v>
      </c>
      <c r="N2789">
        <f>SUMSQ(data!U2789:Y2789)-5*stats!G2789^2</f>
        <v>24.101595392</v>
      </c>
      <c r="O2789">
        <f t="shared" si="215"/>
        <v>63.660327899999992</v>
      </c>
      <c r="P2789">
        <f t="shared" si="216"/>
        <v>1.0547377419964559</v>
      </c>
      <c r="Q2789">
        <f t="shared" si="217"/>
        <v>0.41700756989549403</v>
      </c>
      <c r="R2789">
        <f t="shared" si="218"/>
        <v>2580.8598500832127</v>
      </c>
      <c r="S2789">
        <f t="shared" si="219"/>
        <v>1</v>
      </c>
    </row>
    <row r="2790" spans="1:19" x14ac:dyDescent="0.2">
      <c r="A2790" t="s">
        <v>2811</v>
      </c>
      <c r="B2790" t="s">
        <v>2811</v>
      </c>
      <c r="C2790">
        <f>AVERAGE(data!C2790:F2790)</f>
        <v>-1.6860500000000003</v>
      </c>
      <c r="D2790">
        <f>AVERAGE(data!G2790:K2790)</f>
        <v>-1.8695799999999998</v>
      </c>
      <c r="E2790">
        <f>AVERAGE(data!L2790:O2790)</f>
        <v>-2.4672499999999999</v>
      </c>
      <c r="F2790">
        <f>AVERAGE(data!P2790:T2790)</f>
        <v>-0.84389999999999998</v>
      </c>
      <c r="G2790">
        <f>AVERAGE(data!U2790:Y2790)</f>
        <v>-0.42386000000000001</v>
      </c>
      <c r="H2790">
        <f>AVERAGE(data!C2790:Y2790)</f>
        <v>-1.4043434782608697</v>
      </c>
      <c r="I2790">
        <f>SUMSQ(data!C2790:Y2790)</f>
        <v>67.091151989999986</v>
      </c>
      <c r="J2790">
        <f>SUMSQ(data!C2790:F2790)-4*stats!C2790^2</f>
        <v>2.3525242899999981</v>
      </c>
      <c r="K2790">
        <f>SUMSQ(data!G2790:K2790)-5*D2790^2</f>
        <v>0.73686998800000225</v>
      </c>
      <c r="L2790">
        <f>SUMSQ(data!L2790:O2790)-4*E2790^2</f>
        <v>0.65179816999999929</v>
      </c>
      <c r="M2790">
        <f>SUMSQ(data!P2790:T2790)-5*stats!F2790^2</f>
        <v>2.3935950400000001</v>
      </c>
      <c r="N2790">
        <f>SUMSQ(data!U2790:Y2790)-5*stats!G2790^2</f>
        <v>3.3002464119999999</v>
      </c>
      <c r="O2790">
        <f t="shared" si="215"/>
        <v>9.4350339000000005</v>
      </c>
      <c r="P2790">
        <f t="shared" si="216"/>
        <v>21.999075713336858</v>
      </c>
      <c r="Q2790">
        <f t="shared" si="217"/>
        <v>4.3322087991350489E-7</v>
      </c>
      <c r="R2790">
        <f t="shared" si="218"/>
        <v>2.6812040257846816E-3</v>
      </c>
      <c r="S2790">
        <f t="shared" si="219"/>
        <v>2.6812040257846816E-3</v>
      </c>
    </row>
    <row r="2791" spans="1:19" x14ac:dyDescent="0.2">
      <c r="A2791" t="s">
        <v>2812</v>
      </c>
      <c r="B2791" t="s">
        <v>8434</v>
      </c>
      <c r="C2791">
        <f>AVERAGE(data!C2791:F2791)</f>
        <v>0.57240000000000002</v>
      </c>
      <c r="D2791">
        <f>AVERAGE(data!G2791:K2791)</f>
        <v>0.98528000000000004</v>
      </c>
      <c r="E2791">
        <f>AVERAGE(data!L2791:O2791)</f>
        <v>1.272275</v>
      </c>
      <c r="F2791">
        <f>AVERAGE(data!P2791:T2791)</f>
        <v>0.53388000000000002</v>
      </c>
      <c r="G2791">
        <f>AVERAGE(data!U2791:Y2791)</f>
        <v>0.41143999999999997</v>
      </c>
      <c r="H2791">
        <f>AVERAGE(data!C2791:Y2791)</f>
        <v>0.74050869565217381</v>
      </c>
      <c r="I2791">
        <f>SUMSQ(data!C2791:Y2791)</f>
        <v>30.842906070000005</v>
      </c>
      <c r="J2791">
        <f>SUMSQ(data!C2791:F2791)-4*stats!C2791^2</f>
        <v>4.0491710600000008</v>
      </c>
      <c r="K2791">
        <f>SUMSQ(data!G2791:K2791)-5*D2791^2</f>
        <v>2.6757647079999991</v>
      </c>
      <c r="L2791">
        <f>SUMSQ(data!L2791:O2791)-4*E2791^2</f>
        <v>1.5216950074999991</v>
      </c>
      <c r="M2791">
        <f>SUMSQ(data!P2791:T2791)-5*stats!F2791^2</f>
        <v>4.9316453080000002</v>
      </c>
      <c r="N2791">
        <f>SUMSQ(data!U2791:Y2791)-5*stats!G2791^2</f>
        <v>2.7538912120000001</v>
      </c>
      <c r="O2791">
        <f t="shared" si="215"/>
        <v>15.932167295499998</v>
      </c>
      <c r="P2791">
        <f t="shared" si="216"/>
        <v>3.3692000964213724</v>
      </c>
      <c r="Q2791">
        <f t="shared" si="217"/>
        <v>2.5355267994964768E-2</v>
      </c>
      <c r="R2791">
        <f t="shared" si="218"/>
        <v>156.92375362083695</v>
      </c>
      <c r="S2791">
        <f t="shared" si="219"/>
        <v>1</v>
      </c>
    </row>
    <row r="2792" spans="1:19" x14ac:dyDescent="0.2">
      <c r="A2792" t="s">
        <v>2813</v>
      </c>
      <c r="B2792" t="s">
        <v>8435</v>
      </c>
      <c r="C2792">
        <f>AVERAGE(data!C2792:F2792)</f>
        <v>0.12677499999999994</v>
      </c>
      <c r="D2792">
        <f>AVERAGE(data!G2792:K2792)</f>
        <v>-0.71092</v>
      </c>
      <c r="E2792">
        <f>AVERAGE(data!L2792:O2792)</f>
        <v>-1.4765250000000001</v>
      </c>
      <c r="F2792">
        <f>AVERAGE(data!P2792:T2792)</f>
        <v>1.4453</v>
      </c>
      <c r="G2792">
        <f>AVERAGE(data!U2792:Y2792)</f>
        <v>0.43111999999999995</v>
      </c>
      <c r="H2792">
        <f>AVERAGE(data!C2792:Y2792)</f>
        <v>1.8630434782608701E-2</v>
      </c>
      <c r="I2792">
        <f>SUMSQ(data!C2792:Y2792)</f>
        <v>58.846966409999986</v>
      </c>
      <c r="J2792">
        <f>SUMSQ(data!C2792:F2792)-4*stats!C2792^2</f>
        <v>1.5001800674999997</v>
      </c>
      <c r="K2792">
        <f>SUMSQ(data!G2792:K2792)-5*D2792^2</f>
        <v>11.164739808000002</v>
      </c>
      <c r="L2792">
        <f>SUMSQ(data!L2792:O2792)-4*E2792^2</f>
        <v>8.9228935874999991</v>
      </c>
      <c r="M2792">
        <f>SUMSQ(data!P2792:T2792)-5*stats!F2792^2</f>
        <v>7.0106979999999997</v>
      </c>
      <c r="N2792">
        <f>SUMSQ(data!U2792:Y2792)-5*stats!G2792^2</f>
        <v>7.5628440880000003</v>
      </c>
      <c r="O2792">
        <f t="shared" si="215"/>
        <v>36.161355551</v>
      </c>
      <c r="P2792">
        <f t="shared" si="216"/>
        <v>2.258438541586739</v>
      </c>
      <c r="Q2792">
        <f t="shared" si="217"/>
        <v>9.2608155571844361E-2</v>
      </c>
      <c r="R2792">
        <f t="shared" si="218"/>
        <v>573.15187483414479</v>
      </c>
      <c r="S2792">
        <f t="shared" si="219"/>
        <v>1</v>
      </c>
    </row>
    <row r="2793" spans="1:19" x14ac:dyDescent="0.2">
      <c r="A2793" t="s">
        <v>2814</v>
      </c>
      <c r="B2793" t="s">
        <v>8436</v>
      </c>
      <c r="C2793">
        <f>AVERAGE(data!C2793:F2793)</f>
        <v>-0.40449999999999997</v>
      </c>
      <c r="D2793">
        <f>AVERAGE(data!G2793:K2793)</f>
        <v>7.214000000000001E-2</v>
      </c>
      <c r="E2793">
        <f>AVERAGE(data!L2793:O2793)</f>
        <v>-0.33977499999999999</v>
      </c>
      <c r="F2793">
        <f>AVERAGE(data!P2793:T2793)</f>
        <v>-0.71171999999999991</v>
      </c>
      <c r="G2793">
        <f>AVERAGE(data!U2793:Y2793)</f>
        <v>-0.62473999999999985</v>
      </c>
      <c r="H2793">
        <f>AVERAGE(data!C2793:Y2793)</f>
        <v>-0.40429130434782601</v>
      </c>
      <c r="I2793">
        <f>SUMSQ(data!C2793:Y2793)</f>
        <v>17.30320609</v>
      </c>
      <c r="J2793">
        <f>SUMSQ(data!C2793:F2793)-4*stats!C2793^2</f>
        <v>0.62321896000000021</v>
      </c>
      <c r="K2793">
        <f>SUMSQ(data!G2793:K2793)-5*D2793^2</f>
        <v>2.4101143519999999</v>
      </c>
      <c r="L2793">
        <f>SUMSQ(data!L2793:O2793)-4*E2793^2</f>
        <v>1.5188777475000002</v>
      </c>
      <c r="M2793">
        <f>SUMSQ(data!P2793:T2793)-5*stats!F2793^2</f>
        <v>2.4196611480000008</v>
      </c>
      <c r="N2793">
        <f>SUMSQ(data!U2793:Y2793)-5*stats!G2793^2</f>
        <v>4.7048166520000008</v>
      </c>
      <c r="O2793">
        <f t="shared" si="215"/>
        <v>11.6766888595</v>
      </c>
      <c r="P2793">
        <f t="shared" si="216"/>
        <v>1.7346922807933192</v>
      </c>
      <c r="Q2793">
        <f t="shared" si="217"/>
        <v>0.17769553907326294</v>
      </c>
      <c r="R2793">
        <f t="shared" si="218"/>
        <v>1099.7576913244243</v>
      </c>
      <c r="S2793">
        <f t="shared" si="219"/>
        <v>1</v>
      </c>
    </row>
    <row r="2794" spans="1:19" x14ac:dyDescent="0.2">
      <c r="A2794" t="s">
        <v>2815</v>
      </c>
      <c r="B2794" t="s">
        <v>2815</v>
      </c>
      <c r="C2794" t="e">
        <f>AVERAGE(data!C2794:F2794)</f>
        <v>#VALUE!</v>
      </c>
      <c r="D2794" t="e">
        <f>AVERAGE(data!G2794:K2794)</f>
        <v>#VALUE!</v>
      </c>
      <c r="E2794" t="e">
        <f>AVERAGE(data!L2794:O2794)</f>
        <v>#VALUE!</v>
      </c>
      <c r="F2794" t="e">
        <f>AVERAGE(data!P2794:T2794)</f>
        <v>#VALUE!</v>
      </c>
      <c r="G2794" t="e">
        <f>AVERAGE(data!U2794:Y2794)</f>
        <v>#VALUE!</v>
      </c>
      <c r="H2794" t="e">
        <f>AVERAGE(data!C2794:Y2794)</f>
        <v>#VALUE!</v>
      </c>
      <c r="I2794" t="e">
        <f>SUMSQ(data!C2794:Y2794)</f>
        <v>#VALUE!</v>
      </c>
      <c r="J2794" t="e">
        <f>SUMSQ(data!C2794:F2794)-4*stats!C2794^2</f>
        <v>#VALUE!</v>
      </c>
      <c r="K2794" t="e">
        <f>SUMSQ(data!G2794:K2794)-5*D2794^2</f>
        <v>#VALUE!</v>
      </c>
      <c r="L2794" t="e">
        <f>SUMSQ(data!L2794:O2794)-4*E2794^2</f>
        <v>#VALUE!</v>
      </c>
      <c r="M2794" t="e">
        <f>SUMSQ(data!P2794:T2794)-5*stats!F2794^2</f>
        <v>#VALUE!</v>
      </c>
      <c r="N2794" t="e">
        <f>SUMSQ(data!U2794:Y2794)-5*stats!G2794^2</f>
        <v>#VALUE!</v>
      </c>
      <c r="O2794" t="e">
        <f t="shared" si="215"/>
        <v>#VALUE!</v>
      </c>
      <c r="P2794" t="e">
        <f t="shared" si="216"/>
        <v>#VALUE!</v>
      </c>
      <c r="Q2794" t="e">
        <f t="shared" si="217"/>
        <v>#VALUE!</v>
      </c>
      <c r="R2794" t="e">
        <f t="shared" si="218"/>
        <v>#VALUE!</v>
      </c>
      <c r="S2794" t="e">
        <f t="shared" si="219"/>
        <v>#VALUE!</v>
      </c>
    </row>
    <row r="2795" spans="1:19" x14ac:dyDescent="0.2">
      <c r="A2795" t="s">
        <v>2816</v>
      </c>
      <c r="B2795" t="s">
        <v>8437</v>
      </c>
      <c r="C2795">
        <f>AVERAGE(data!C2795:F2795)</f>
        <v>-0.49685000000000001</v>
      </c>
      <c r="D2795">
        <f>AVERAGE(data!G2795:K2795)</f>
        <v>-0.82786000000000004</v>
      </c>
      <c r="E2795">
        <f>AVERAGE(data!L2795:O2795)</f>
        <v>-1.1588499999999999</v>
      </c>
      <c r="F2795">
        <f>AVERAGE(data!P2795:T2795)</f>
        <v>0.20480000000000004</v>
      </c>
      <c r="G2795">
        <f>AVERAGE(data!U2795:Y2795)</f>
        <v>0.29988000000000004</v>
      </c>
      <c r="H2795">
        <f>AVERAGE(data!C2795:Y2795)</f>
        <v>-0.35820434782608718</v>
      </c>
      <c r="I2795">
        <f>SUMSQ(data!C2795:Y2795)</f>
        <v>18.66995691</v>
      </c>
      <c r="J2795">
        <f>SUMSQ(data!C2795:F2795)-4*stats!C2795^2</f>
        <v>1.1652295700000002</v>
      </c>
      <c r="K2795">
        <f>SUMSQ(data!G2795:K2795)-5*D2795^2</f>
        <v>0.4430895119999998</v>
      </c>
      <c r="L2795">
        <f>SUMSQ(data!L2795:O2795)-4*E2795^2</f>
        <v>7.2836010000000506E-2</v>
      </c>
      <c r="M2795">
        <f>SUMSQ(data!P2795:T2795)-5*stats!F2795^2</f>
        <v>2.2568540599999998</v>
      </c>
      <c r="N2795">
        <f>SUMSQ(data!U2795:Y2795)-5*stats!G2795^2</f>
        <v>4.2866586079999998</v>
      </c>
      <c r="O2795">
        <f t="shared" si="215"/>
        <v>8.2246677599999991</v>
      </c>
      <c r="P2795">
        <f t="shared" si="216"/>
        <v>4.5719829708963236</v>
      </c>
      <c r="Q2795">
        <f t="shared" si="217"/>
        <v>7.2383923059045948E-3</v>
      </c>
      <c r="R2795">
        <f t="shared" si="218"/>
        <v>44.798409981243537</v>
      </c>
      <c r="S2795">
        <f t="shared" si="219"/>
        <v>1</v>
      </c>
    </row>
    <row r="2796" spans="1:19" x14ac:dyDescent="0.2">
      <c r="A2796" t="s">
        <v>2817</v>
      </c>
      <c r="B2796" t="s">
        <v>8438</v>
      </c>
      <c r="C2796">
        <f>AVERAGE(data!C2796:F2796)</f>
        <v>1.3425499999999999</v>
      </c>
      <c r="D2796">
        <f>AVERAGE(data!G2796:K2796)</f>
        <v>1.2120199999999999</v>
      </c>
      <c r="E2796">
        <f>AVERAGE(data!L2796:O2796)</f>
        <v>1.4016500000000001</v>
      </c>
      <c r="F2796">
        <f>AVERAGE(data!P2796:T2796)</f>
        <v>-0.91005999999999987</v>
      </c>
      <c r="G2796">
        <f>AVERAGE(data!U2796:Y2796)</f>
        <v>-0.74783999999999984</v>
      </c>
      <c r="H2796">
        <f>AVERAGE(data!C2796:Y2796)</f>
        <v>0.38032173913043482</v>
      </c>
      <c r="I2796">
        <f>SUMSQ(data!C2796:Y2796)</f>
        <v>43.57997022</v>
      </c>
      <c r="J2796">
        <f>SUMSQ(data!C2796:F2796)-4*stats!C2796^2</f>
        <v>0.83884995000000018</v>
      </c>
      <c r="K2796">
        <f>SUMSQ(data!G2796:K2796)-5*D2796^2</f>
        <v>1.6758409880000009</v>
      </c>
      <c r="L2796">
        <f>SUMSQ(data!L2796:O2796)-4*E2796^2</f>
        <v>2.6823948499999979</v>
      </c>
      <c r="M2796">
        <f>SUMSQ(data!P2796:T2796)-5*stats!F2796^2</f>
        <v>3.4299141320000004</v>
      </c>
      <c r="N2796">
        <f>SUMSQ(data!U2796:Y2796)-5*stats!G2796^2</f>
        <v>5.6023856520000015</v>
      </c>
      <c r="O2796">
        <f t="shared" si="215"/>
        <v>14.229385572000002</v>
      </c>
      <c r="P2796">
        <f t="shared" si="216"/>
        <v>7.4256266511406874</v>
      </c>
      <c r="Q2796">
        <f t="shared" si="217"/>
        <v>6.1778465007708571E-4</v>
      </c>
      <c r="R2796">
        <f t="shared" si="218"/>
        <v>3.8234691993270835</v>
      </c>
      <c r="S2796">
        <f t="shared" si="219"/>
        <v>1</v>
      </c>
    </row>
    <row r="2797" spans="1:19" x14ac:dyDescent="0.2">
      <c r="A2797" t="s">
        <v>2818</v>
      </c>
      <c r="B2797" t="s">
        <v>8439</v>
      </c>
      <c r="C2797">
        <f>AVERAGE(data!C2797:F2797)</f>
        <v>-1.5499749999999999</v>
      </c>
      <c r="D2797">
        <f>AVERAGE(data!G2797:K2797)</f>
        <v>-1.0235400000000001</v>
      </c>
      <c r="E2797">
        <f>AVERAGE(data!L2797:O2797)</f>
        <v>-2.2988</v>
      </c>
      <c r="F2797">
        <f>AVERAGE(data!P2797:T2797)</f>
        <v>-0.96870000000000012</v>
      </c>
      <c r="G2797">
        <f>AVERAGE(data!U2797:Y2797)</f>
        <v>-0.65480000000000005</v>
      </c>
      <c r="H2797">
        <f>AVERAGE(data!C2797:Y2797)</f>
        <v>-1.2447956521739132</v>
      </c>
      <c r="I2797">
        <f>SUMSQ(data!C2797:Y2797)</f>
        <v>59.352630569999995</v>
      </c>
      <c r="J2797">
        <f>SUMSQ(data!C2797:F2797)-4*stats!C2797^2</f>
        <v>1.8801178474999993</v>
      </c>
      <c r="K2797">
        <f>SUMSQ(data!G2797:K2797)-5*D2797^2</f>
        <v>4.8929118319999976</v>
      </c>
      <c r="L2797">
        <f>SUMSQ(data!L2797:O2797)-4*E2797^2</f>
        <v>2.1972672400000022</v>
      </c>
      <c r="M2797">
        <f>SUMSQ(data!P2797:T2797)-5*stats!F2797^2</f>
        <v>4.4962950399999988</v>
      </c>
      <c r="N2797">
        <f>SUMSQ(data!U2797:Y2797)-5*stats!G2797^2</f>
        <v>3.0645385400000005</v>
      </c>
      <c r="O2797">
        <f t="shared" si="215"/>
        <v>16.531130499499998</v>
      </c>
      <c r="P2797">
        <f t="shared" si="216"/>
        <v>9.3252787677444466</v>
      </c>
      <c r="Q2797">
        <f t="shared" si="217"/>
        <v>1.6146590442737887E-4</v>
      </c>
      <c r="R2797">
        <f t="shared" si="218"/>
        <v>0.99931248250104787</v>
      </c>
      <c r="S2797">
        <f t="shared" si="219"/>
        <v>0.99931248250104787</v>
      </c>
    </row>
    <row r="2798" spans="1:19" x14ac:dyDescent="0.2">
      <c r="A2798" t="s">
        <v>2819</v>
      </c>
      <c r="B2798" t="s">
        <v>8440</v>
      </c>
      <c r="C2798">
        <f>AVERAGE(data!C2798:F2798)</f>
        <v>0.67270000000000008</v>
      </c>
      <c r="D2798">
        <f>AVERAGE(data!G2798:K2798)</f>
        <v>0.38766</v>
      </c>
      <c r="E2798">
        <f>AVERAGE(data!L2798:O2798)</f>
        <v>0.29354999999999998</v>
      </c>
      <c r="F2798">
        <f>AVERAGE(data!P2798:T2798)</f>
        <v>0.29059999999999997</v>
      </c>
      <c r="G2798">
        <f>AVERAGE(data!U2798:Y2798)</f>
        <v>0.70198000000000005</v>
      </c>
      <c r="H2798">
        <f>AVERAGE(data!C2798:Y2798)</f>
        <v>0.46809565217391308</v>
      </c>
      <c r="I2798">
        <f>SUMSQ(data!C2798:Y2798)</f>
        <v>16.914873020000002</v>
      </c>
      <c r="J2798">
        <f>SUMSQ(data!C2798:F2798)-4*stats!C2798^2</f>
        <v>0.87737329999999991</v>
      </c>
      <c r="K2798">
        <f>SUMSQ(data!G2798:K2798)-5*D2798^2</f>
        <v>0.21988585199999999</v>
      </c>
      <c r="L2798">
        <f>SUMSQ(data!L2798:O2798)-4*E2798^2</f>
        <v>0.14434835000000001</v>
      </c>
      <c r="M2798">
        <f>SUMSQ(data!P2798:T2798)-5*stats!F2798^2</f>
        <v>2.0483561799999999</v>
      </c>
      <c r="N2798">
        <f>SUMSQ(data!U2798:Y2798)-5*stats!G2798^2</f>
        <v>7.8325989879999991</v>
      </c>
      <c r="O2798">
        <f t="shared" si="215"/>
        <v>11.122562669999999</v>
      </c>
      <c r="P2798">
        <f t="shared" si="216"/>
        <v>1.8747763333573568</v>
      </c>
      <c r="Q2798">
        <f t="shared" si="217"/>
        <v>0.14900305685567061</v>
      </c>
      <c r="R2798">
        <f t="shared" si="218"/>
        <v>922.1799188797454</v>
      </c>
      <c r="S2798">
        <f t="shared" si="219"/>
        <v>1</v>
      </c>
    </row>
    <row r="2799" spans="1:19" x14ac:dyDescent="0.2">
      <c r="A2799" t="s">
        <v>2820</v>
      </c>
      <c r="B2799" t="s">
        <v>8441</v>
      </c>
      <c r="C2799">
        <f>AVERAGE(data!C2799:F2799)</f>
        <v>0.14787500000000003</v>
      </c>
      <c r="D2799">
        <f>AVERAGE(data!G2799:K2799)</f>
        <v>0.83940000000000003</v>
      </c>
      <c r="E2799">
        <f>AVERAGE(data!L2799:O2799)</f>
        <v>1.0917250000000001</v>
      </c>
      <c r="F2799">
        <f>AVERAGE(data!P2799:T2799)</f>
        <v>-1.107</v>
      </c>
      <c r="G2799">
        <f>AVERAGE(data!U2799:Y2799)</f>
        <v>-0.56046000000000018</v>
      </c>
      <c r="H2799">
        <f>AVERAGE(data!C2799:Y2799)</f>
        <v>3.5569565217391325E-2</v>
      </c>
      <c r="I2799">
        <f>SUMSQ(data!C2799:Y2799)</f>
        <v>43.072601909999996</v>
      </c>
      <c r="J2799">
        <f>SUMSQ(data!C2799:F2799)-4*stats!C2799^2</f>
        <v>2.9062552275</v>
      </c>
      <c r="K2799">
        <f>SUMSQ(data!G2799:K2799)-5*D2799^2</f>
        <v>2.6394517599999991</v>
      </c>
      <c r="L2799">
        <f>SUMSQ(data!L2799:O2799)-4*E2799^2</f>
        <v>1.9457407474999995</v>
      </c>
      <c r="M2799">
        <f>SUMSQ(data!P2799:T2799)-5*stats!F2799^2</f>
        <v>8.314549379999999</v>
      </c>
      <c r="N2799">
        <f>SUMSQ(data!U2799:Y2799)-5*stats!G2799^2</f>
        <v>11.190898971999999</v>
      </c>
      <c r="O2799">
        <f t="shared" si="215"/>
        <v>26.996896086999996</v>
      </c>
      <c r="P2799">
        <f t="shared" si="216"/>
        <v>2.1436738792600596</v>
      </c>
      <c r="Q2799">
        <f t="shared" si="217"/>
        <v>0.10663390622755237</v>
      </c>
      <c r="R2799">
        <f t="shared" si="218"/>
        <v>659.9572456423216</v>
      </c>
      <c r="S2799">
        <f t="shared" si="219"/>
        <v>1</v>
      </c>
    </row>
    <row r="2800" spans="1:19" x14ac:dyDescent="0.2">
      <c r="A2800" t="s">
        <v>2821</v>
      </c>
      <c r="B2800" t="s">
        <v>8442</v>
      </c>
      <c r="C2800">
        <f>AVERAGE(data!C2800:F2800)</f>
        <v>0.15332499999999999</v>
      </c>
      <c r="D2800">
        <f>AVERAGE(data!G2800:K2800)</f>
        <v>0.42127999999999999</v>
      </c>
      <c r="E2800">
        <f>AVERAGE(data!L2800:O2800)</f>
        <v>0.166325</v>
      </c>
      <c r="F2800">
        <f>AVERAGE(data!P2800:T2800)</f>
        <v>0.27047999999999994</v>
      </c>
      <c r="G2800">
        <f>AVERAGE(data!U2800:Y2800)</f>
        <v>0.83409999999999995</v>
      </c>
      <c r="H2800">
        <f>AVERAGE(data!C2800:Y2800)</f>
        <v>0.38729999999999998</v>
      </c>
      <c r="I2800">
        <f>SUMSQ(data!C2800:Y2800)</f>
        <v>16.72679063</v>
      </c>
      <c r="J2800">
        <f>SUMSQ(data!C2800:F2800)-4*stats!C2800^2</f>
        <v>0.56628304750000003</v>
      </c>
      <c r="K2800">
        <f>SUMSQ(data!G2800:K2800)-5*D2800^2</f>
        <v>1.3486327479999998</v>
      </c>
      <c r="L2800">
        <f>SUMSQ(data!L2800:O2800)-4*E2800^2</f>
        <v>0.46875174749999998</v>
      </c>
      <c r="M2800">
        <f>SUMSQ(data!P2800:T2800)-5*stats!F2800^2</f>
        <v>6.3533804680000001</v>
      </c>
      <c r="N2800">
        <f>SUMSQ(data!U2800:Y2800)-5*stats!G2800^2</f>
        <v>3.05325698</v>
      </c>
      <c r="O2800">
        <f t="shared" si="215"/>
        <v>11.790304990999999</v>
      </c>
      <c r="P2800">
        <f t="shared" si="216"/>
        <v>1.5072848678609729</v>
      </c>
      <c r="Q2800">
        <f t="shared" si="217"/>
        <v>0.23682353227048422</v>
      </c>
      <c r="R2800">
        <f t="shared" si="218"/>
        <v>1465.7008412220268</v>
      </c>
      <c r="S2800">
        <f t="shared" si="219"/>
        <v>1</v>
      </c>
    </row>
    <row r="2801" spans="1:19" x14ac:dyDescent="0.2">
      <c r="A2801" t="s">
        <v>2822</v>
      </c>
      <c r="B2801" t="s">
        <v>2822</v>
      </c>
      <c r="C2801">
        <f>AVERAGE(data!C2801:F2801)</f>
        <v>1.3041750000000001</v>
      </c>
      <c r="D2801">
        <f>AVERAGE(data!G2801:K2801)</f>
        <v>1.7092800000000001</v>
      </c>
      <c r="E2801">
        <f>AVERAGE(data!L2801:O2801)</f>
        <v>1.677575</v>
      </c>
      <c r="F2801">
        <f>AVERAGE(data!P2801:T2801)</f>
        <v>0.35774</v>
      </c>
      <c r="G2801">
        <f>AVERAGE(data!U2801:Y2801)</f>
        <v>-8.0660000000000009E-2</v>
      </c>
      <c r="H2801">
        <f>AVERAGE(data!C2801:Y2801)</f>
        <v>0.95038260869565239</v>
      </c>
      <c r="I2801">
        <f>SUMSQ(data!C2801:Y2801)</f>
        <v>47.755860640000009</v>
      </c>
      <c r="J2801">
        <f>SUMSQ(data!C2801:F2801)-4*stats!C2801^2</f>
        <v>3.5403116474999985</v>
      </c>
      <c r="K2801">
        <f>SUMSQ(data!G2801:K2801)-5*D2801^2</f>
        <v>3.4480336279999975</v>
      </c>
      <c r="L2801">
        <f>SUMSQ(data!L2801:O2801)-4*E2801^2</f>
        <v>1.7818813475000006</v>
      </c>
      <c r="M2801">
        <f>SUMSQ(data!P2801:T2801)-5*stats!F2801^2</f>
        <v>2.8095632520000002</v>
      </c>
      <c r="N2801">
        <f>SUMSQ(data!U2801:Y2801)-5*stats!G2801^2</f>
        <v>2.8349392120000001</v>
      </c>
      <c r="O2801">
        <f t="shared" si="215"/>
        <v>14.414729086999996</v>
      </c>
      <c r="P2801">
        <f t="shared" si="216"/>
        <v>8.3267658286445378</v>
      </c>
      <c r="Q2801">
        <f t="shared" si="217"/>
        <v>3.1906184489037342E-4</v>
      </c>
      <c r="R2801">
        <f t="shared" si="218"/>
        <v>1.974673758026521</v>
      </c>
      <c r="S2801">
        <f t="shared" si="219"/>
        <v>1</v>
      </c>
    </row>
    <row r="2802" spans="1:19" x14ac:dyDescent="0.2">
      <c r="A2802" t="s">
        <v>2823</v>
      </c>
      <c r="B2802" t="s">
        <v>2823</v>
      </c>
      <c r="C2802">
        <f>AVERAGE(data!C2802:F2802)</f>
        <v>-6.6725000000000007E-2</v>
      </c>
      <c r="D2802">
        <f>AVERAGE(data!G2802:K2802)</f>
        <v>-7.3999999999996291E-4</v>
      </c>
      <c r="E2802">
        <f>AVERAGE(data!L2802:O2802)</f>
        <v>0.42320000000000002</v>
      </c>
      <c r="F2802">
        <f>AVERAGE(data!P2802:T2802)</f>
        <v>3.960000000000001E-2</v>
      </c>
      <c r="G2802">
        <f>AVERAGE(data!U2802:Y2802)</f>
        <v>0.36880000000000002</v>
      </c>
      <c r="H2802">
        <f>AVERAGE(data!C2802:Y2802)</f>
        <v>0.15061739130434781</v>
      </c>
      <c r="I2802">
        <f>SUMSQ(data!C2802:Y2802)</f>
        <v>14.546214080000002</v>
      </c>
      <c r="J2802">
        <f>SUMSQ(data!C2802:F2802)-4*stats!C2802^2</f>
        <v>0.6723391875000001</v>
      </c>
      <c r="K2802">
        <f>SUMSQ(data!G2802:K2802)-5*D2802^2</f>
        <v>3.311604172</v>
      </c>
      <c r="L2802">
        <f>SUMSQ(data!L2802:O2802)-4*E2802^2</f>
        <v>0.74643393999999996</v>
      </c>
      <c r="M2802">
        <f>SUMSQ(data!P2802:T2802)-5*stats!F2802^2</f>
        <v>7.3366683799999999</v>
      </c>
      <c r="N2802">
        <f>SUMSQ(data!U2802:Y2802)-5*stats!G2802^2</f>
        <v>1.0570557999999999</v>
      </c>
      <c r="O2802">
        <f t="shared" si="215"/>
        <v>13.1241014795</v>
      </c>
      <c r="P2802">
        <f t="shared" si="216"/>
        <v>0.39009187560739994</v>
      </c>
      <c r="Q2802">
        <f t="shared" si="217"/>
        <v>0.8491144816191013</v>
      </c>
      <c r="R2802">
        <f t="shared" si="218"/>
        <v>5255.1695267406176</v>
      </c>
      <c r="S2802">
        <f t="shared" si="219"/>
        <v>1</v>
      </c>
    </row>
    <row r="2803" spans="1:19" x14ac:dyDescent="0.2">
      <c r="A2803" t="s">
        <v>2824</v>
      </c>
      <c r="B2803" t="s">
        <v>8443</v>
      </c>
      <c r="C2803">
        <f>AVERAGE(data!C2803:F2803)</f>
        <v>-0.74874999999999992</v>
      </c>
      <c r="D2803">
        <f>AVERAGE(data!G2803:K2803)</f>
        <v>-0.40400000000000003</v>
      </c>
      <c r="E2803">
        <f>AVERAGE(data!L2803:O2803)</f>
        <v>-0.79407499999999998</v>
      </c>
      <c r="F2803">
        <f>AVERAGE(data!P2803:T2803)</f>
        <v>1.0784199999999999</v>
      </c>
      <c r="G2803">
        <f>AVERAGE(data!U2803:Y2803)</f>
        <v>0.22326000000000001</v>
      </c>
      <c r="H2803">
        <f>AVERAGE(data!C2803:Y2803)</f>
        <v>-7.3169565217391291E-2</v>
      </c>
      <c r="I2803">
        <f>SUMSQ(data!C2803:Y2803)</f>
        <v>28.93676743</v>
      </c>
      <c r="J2803">
        <f>SUMSQ(data!C2803:F2803)-4*stats!C2803^2</f>
        <v>3.1454297299999996</v>
      </c>
      <c r="K2803">
        <f>SUMSQ(data!G2803:K2803)-5*D2803^2</f>
        <v>2.59806778</v>
      </c>
      <c r="L2803">
        <f>SUMSQ(data!L2803:O2803)-4*E2803^2</f>
        <v>3.5569853075000011</v>
      </c>
      <c r="M2803">
        <f>SUMSQ(data!P2803:T2803)-5*stats!F2803^2</f>
        <v>3.9284551479999976</v>
      </c>
      <c r="N2803">
        <f>SUMSQ(data!U2803:Y2803)-5*stats!G2803^2</f>
        <v>4.062849172</v>
      </c>
      <c r="O2803">
        <f t="shared" si="215"/>
        <v>17.291787137499998</v>
      </c>
      <c r="P2803">
        <f t="shared" si="216"/>
        <v>2.4243838256651689</v>
      </c>
      <c r="Q2803">
        <f t="shared" si="217"/>
        <v>7.5688022208880434E-2</v>
      </c>
      <c r="R2803">
        <f t="shared" si="218"/>
        <v>468.433169450761</v>
      </c>
      <c r="S2803">
        <f t="shared" si="219"/>
        <v>1</v>
      </c>
    </row>
    <row r="2804" spans="1:19" x14ac:dyDescent="0.2">
      <c r="A2804" t="s">
        <v>2825</v>
      </c>
      <c r="B2804" t="s">
        <v>8444</v>
      </c>
      <c r="C2804">
        <f>AVERAGE(data!C2804:F2804)</f>
        <v>0.21902499999999994</v>
      </c>
      <c r="D2804">
        <f>AVERAGE(data!G2804:K2804)</f>
        <v>0.27222000000000002</v>
      </c>
      <c r="E2804">
        <f>AVERAGE(data!L2804:O2804)</f>
        <v>0.57369999999999999</v>
      </c>
      <c r="F2804">
        <f>AVERAGE(data!P2804:T2804)</f>
        <v>-0.31108000000000002</v>
      </c>
      <c r="G2804">
        <f>AVERAGE(data!U2804:Y2804)</f>
        <v>0.20413999999999993</v>
      </c>
      <c r="H2804">
        <f>AVERAGE(data!C2804:Y2804)</f>
        <v>0.17379565217391296</v>
      </c>
      <c r="I2804">
        <f>SUMSQ(data!C2804:Y2804)</f>
        <v>36.821623630000005</v>
      </c>
      <c r="J2804">
        <f>SUMSQ(data!C2804:F2804)-4*stats!C2804^2</f>
        <v>5.6647037075000002</v>
      </c>
      <c r="K2804">
        <f>SUMSQ(data!G2804:K2804)-5*D2804^2</f>
        <v>0.94777742799999987</v>
      </c>
      <c r="L2804">
        <f>SUMSQ(data!L2804:O2804)-4*E2804^2</f>
        <v>0.11346302000000019</v>
      </c>
      <c r="M2804">
        <f>SUMSQ(data!P2804:T2804)-5*stats!F2804^2</f>
        <v>12.650463388</v>
      </c>
      <c r="N2804">
        <f>SUMSQ(data!U2804:Y2804)-5*stats!G2804^2</f>
        <v>14.874063351999999</v>
      </c>
      <c r="O2804">
        <f t="shared" si="215"/>
        <v>34.250470895500001</v>
      </c>
      <c r="P2804">
        <f t="shared" si="216"/>
        <v>0.27024883460554505</v>
      </c>
      <c r="Q2804">
        <f t="shared" si="217"/>
        <v>0.92348034763091302</v>
      </c>
      <c r="R2804">
        <f t="shared" si="218"/>
        <v>5715.4198714877211</v>
      </c>
      <c r="S2804">
        <f t="shared" si="219"/>
        <v>1</v>
      </c>
    </row>
    <row r="2805" spans="1:19" x14ac:dyDescent="0.2">
      <c r="A2805" t="s">
        <v>2826</v>
      </c>
      <c r="B2805" t="s">
        <v>2826</v>
      </c>
      <c r="C2805">
        <f>AVERAGE(data!C2805:F2805)</f>
        <v>0.15755</v>
      </c>
      <c r="D2805">
        <f>AVERAGE(data!G2805:K2805)</f>
        <v>0.20570000000000005</v>
      </c>
      <c r="E2805">
        <f>AVERAGE(data!L2805:O2805)</f>
        <v>-0.15162499999999998</v>
      </c>
      <c r="F2805">
        <f>AVERAGE(data!P2805:T2805)</f>
        <v>0.18029999999999996</v>
      </c>
      <c r="G2805">
        <f>AVERAGE(data!U2805:Y2805)</f>
        <v>-0.16644000000000006</v>
      </c>
      <c r="H2805">
        <f>AVERAGE(data!C2805:Y2805)</f>
        <v>4.8760869565217378E-2</v>
      </c>
      <c r="I2805">
        <f>SUMSQ(data!C2805:Y2805)</f>
        <v>35.116745730000005</v>
      </c>
      <c r="J2805">
        <f>SUMSQ(data!C2805:F2805)-4*stats!C2805^2</f>
        <v>0.24257932999999998</v>
      </c>
      <c r="K2805">
        <f>SUMSQ(data!G2805:K2805)-5*D2805^2</f>
        <v>4.4227750200000004</v>
      </c>
      <c r="L2805">
        <f>SUMSQ(data!L2805:O2805)-4*E2805^2</f>
        <v>3.3997365675000002</v>
      </c>
      <c r="M2805">
        <f>SUMSQ(data!P2805:T2805)-5*stats!F2805^2</f>
        <v>20.899030639999999</v>
      </c>
      <c r="N2805">
        <f>SUMSQ(data!U2805:Y2805)-5*stats!G2805^2</f>
        <v>5.4487613320000001</v>
      </c>
      <c r="O2805">
        <f t="shared" si="215"/>
        <v>34.412882889499997</v>
      </c>
      <c r="P2805">
        <f t="shared" si="216"/>
        <v>7.3632489144731639E-2</v>
      </c>
      <c r="Q2805">
        <f t="shared" si="217"/>
        <v>0.99549710391513035</v>
      </c>
      <c r="R2805">
        <f t="shared" si="218"/>
        <v>6161.1315761307415</v>
      </c>
      <c r="S2805">
        <f t="shared" si="219"/>
        <v>1</v>
      </c>
    </row>
    <row r="2806" spans="1:19" x14ac:dyDescent="0.2">
      <c r="A2806" t="s">
        <v>2827</v>
      </c>
      <c r="B2806" t="s">
        <v>2827</v>
      </c>
      <c r="C2806">
        <f>AVERAGE(data!C2806:F2806)</f>
        <v>0.24477500000000002</v>
      </c>
      <c r="D2806">
        <f>AVERAGE(data!G2806:K2806)</f>
        <v>-8.7419999999999942E-2</v>
      </c>
      <c r="E2806">
        <f>AVERAGE(data!L2806:O2806)</f>
        <v>0.29209999999999997</v>
      </c>
      <c r="F2806">
        <f>AVERAGE(data!P2806:T2806)</f>
        <v>0.27977999999999997</v>
      </c>
      <c r="G2806">
        <f>AVERAGE(data!U2806:Y2806)</f>
        <v>0.41753999999999997</v>
      </c>
      <c r="H2806">
        <f>AVERAGE(data!C2806:Y2806)</f>
        <v>0.22595652173913044</v>
      </c>
      <c r="I2806">
        <f>SUMSQ(data!C2806:Y2806)</f>
        <v>7.520787799999999</v>
      </c>
      <c r="J2806">
        <f>SUMSQ(data!C2806:F2806)-4*stats!C2806^2</f>
        <v>0.81182766750000013</v>
      </c>
      <c r="K2806">
        <f>SUMSQ(data!G2806:K2806)-5*D2806^2</f>
        <v>3.2833999480000009</v>
      </c>
      <c r="L2806">
        <f>SUMSQ(data!L2806:O2806)-4*E2806^2</f>
        <v>0.52154184000000003</v>
      </c>
      <c r="M2806">
        <f>SUMSQ(data!P2806:T2806)-5*stats!F2806^2</f>
        <v>0.25949418800000018</v>
      </c>
      <c r="N2806">
        <f>SUMSQ(data!U2806:Y2806)-5*stats!G2806^2</f>
        <v>0.76228153199999982</v>
      </c>
      <c r="O2806">
        <f t="shared" si="215"/>
        <v>5.6385451755000009</v>
      </c>
      <c r="P2806">
        <f t="shared" si="216"/>
        <v>1.2017414487770104</v>
      </c>
      <c r="Q2806">
        <f t="shared" si="217"/>
        <v>0.34779385974385973</v>
      </c>
      <c r="R2806">
        <f t="shared" si="218"/>
        <v>2152.4961979547479</v>
      </c>
      <c r="S2806">
        <f t="shared" si="219"/>
        <v>1</v>
      </c>
    </row>
    <row r="2807" spans="1:19" x14ac:dyDescent="0.2">
      <c r="A2807" t="s">
        <v>2828</v>
      </c>
      <c r="B2807" t="s">
        <v>8445</v>
      </c>
      <c r="C2807">
        <f>AVERAGE(data!C2807:F2807)</f>
        <v>-6.192499999999998E-2</v>
      </c>
      <c r="D2807">
        <f>AVERAGE(data!G2807:K2807)</f>
        <v>0.38191999999999998</v>
      </c>
      <c r="E2807">
        <f>AVERAGE(data!L2807:O2807)</f>
        <v>0.81622499999999998</v>
      </c>
      <c r="F2807">
        <f>AVERAGE(data!P2807:T2807)</f>
        <v>-0.35568</v>
      </c>
      <c r="G2807">
        <f>AVERAGE(data!U2807:Y2807)</f>
        <v>-0.55022000000000004</v>
      </c>
      <c r="H2807">
        <f>AVERAGE(data!C2807:Y2807)</f>
        <v>1.727391304347824E-2</v>
      </c>
      <c r="I2807">
        <f>SUMSQ(data!C2807:Y2807)</f>
        <v>22.385112549999995</v>
      </c>
      <c r="J2807">
        <f>SUMSQ(data!C2807:F2807)-4*stats!C2807^2</f>
        <v>2.3795488475000002</v>
      </c>
      <c r="K2807">
        <f>SUMSQ(data!G2807:K2807)-5*D2807^2</f>
        <v>1.2415789880000001</v>
      </c>
      <c r="L2807">
        <f>SUMSQ(data!L2807:O2807)-4*E2807^2</f>
        <v>3.5108606475000008</v>
      </c>
      <c r="M2807">
        <f>SUMSQ(data!P2807:T2807)-5*stats!F2807^2</f>
        <v>7.2752994080000004</v>
      </c>
      <c r="N2807">
        <f>SUMSQ(data!U2807:Y2807)-5*stats!G2807^2</f>
        <v>2.4220268479999998</v>
      </c>
      <c r="O2807">
        <f t="shared" si="215"/>
        <v>16.829314739000001</v>
      </c>
      <c r="P2807">
        <f t="shared" si="216"/>
        <v>1.1884543387408555</v>
      </c>
      <c r="Q2807">
        <f t="shared" si="217"/>
        <v>0.3535942720426114</v>
      </c>
      <c r="R2807">
        <f t="shared" si="218"/>
        <v>2188.3949496717219</v>
      </c>
      <c r="S2807">
        <f t="shared" si="219"/>
        <v>1</v>
      </c>
    </row>
    <row r="2808" spans="1:19" x14ac:dyDescent="0.2">
      <c r="A2808" t="s">
        <v>2829</v>
      </c>
      <c r="B2808" t="s">
        <v>8446</v>
      </c>
      <c r="C2808">
        <f>AVERAGE(data!C2808:F2808)</f>
        <v>-0.30957499999999999</v>
      </c>
      <c r="D2808">
        <f>AVERAGE(data!G2808:K2808)</f>
        <v>7.0220000000000019E-2</v>
      </c>
      <c r="E2808">
        <f>AVERAGE(data!L2808:O2808)</f>
        <v>0.33184999999999998</v>
      </c>
      <c r="F2808">
        <f>AVERAGE(data!P2808:T2808)</f>
        <v>0.48049999999999998</v>
      </c>
      <c r="G2808">
        <f>AVERAGE(data!U2808:Y2808)</f>
        <v>-0.10170000000000004</v>
      </c>
      <c r="H2808">
        <f>AVERAGE(data!C2808:Y2808)</f>
        <v>0.10148695652173911</v>
      </c>
      <c r="I2808">
        <f>SUMSQ(data!C2808:Y2808)</f>
        <v>8.9251652200000002</v>
      </c>
      <c r="J2808">
        <f>SUMSQ(data!C2808:F2808)-4*stats!C2808^2</f>
        <v>0.36466594749999998</v>
      </c>
      <c r="K2808">
        <f>SUMSQ(data!G2808:K2808)-5*D2808^2</f>
        <v>1.3362229480000001</v>
      </c>
      <c r="L2808">
        <f>SUMSQ(data!L2808:O2808)-4*E2808^2</f>
        <v>3.741064999999999E-2</v>
      </c>
      <c r="M2808">
        <f>SUMSQ(data!P2808:T2808)-5*stats!F2808^2</f>
        <v>1.7186029800000004</v>
      </c>
      <c r="N2808">
        <f>SUMSQ(data!U2808:Y2808)-5*stats!G2808^2</f>
        <v>3.4136483399999995</v>
      </c>
      <c r="O2808">
        <f t="shared" si="215"/>
        <v>6.8705508655000003</v>
      </c>
      <c r="P2808">
        <f t="shared" si="216"/>
        <v>1.0765674865084804</v>
      </c>
      <c r="Q2808">
        <f t="shared" si="217"/>
        <v>0.40601563798086832</v>
      </c>
      <c r="R2808">
        <f t="shared" si="218"/>
        <v>2512.8307834635939</v>
      </c>
      <c r="S2808">
        <f t="shared" si="219"/>
        <v>1</v>
      </c>
    </row>
    <row r="2809" spans="1:19" x14ac:dyDescent="0.2">
      <c r="A2809" t="s">
        <v>2830</v>
      </c>
      <c r="B2809" t="s">
        <v>2830</v>
      </c>
      <c r="C2809">
        <f>AVERAGE(data!C2809:F2809)</f>
        <v>-0.653725</v>
      </c>
      <c r="D2809">
        <f>AVERAGE(data!G2809:K2809)</f>
        <v>-0.92758000000000007</v>
      </c>
      <c r="E2809">
        <f>AVERAGE(data!L2809:O2809)</f>
        <v>-0.48015000000000008</v>
      </c>
      <c r="F2809">
        <f>AVERAGE(data!P2809:T2809)</f>
        <v>-0.67990000000000006</v>
      </c>
      <c r="G2809">
        <f>AVERAGE(data!U2809:Y2809)</f>
        <v>-2.0274200000000002</v>
      </c>
      <c r="H2809">
        <f>AVERAGE(data!C2809:Y2809)</f>
        <v>-0.98739130434782607</v>
      </c>
      <c r="I2809">
        <f>SUMSQ(data!C2809:Y2809)</f>
        <v>123.22041442000003</v>
      </c>
      <c r="J2809">
        <f>SUMSQ(data!C2809:F2809)-4*stats!C2809^2</f>
        <v>0.21766030750000009</v>
      </c>
      <c r="K2809">
        <f>SUMSQ(data!G2809:K2809)-5*D2809^2</f>
        <v>4.6198595879999989</v>
      </c>
      <c r="L2809">
        <f>SUMSQ(data!L2809:O2809)-4*E2809^2</f>
        <v>2.1835424299999997</v>
      </c>
      <c r="M2809">
        <f>SUMSQ(data!P2809:T2809)-5*stats!F2809^2</f>
        <v>7.4533311399999995</v>
      </c>
      <c r="N2809">
        <f>SUMSQ(data!U2809:Y2809)-5*stats!G2809^2</f>
        <v>78.948916748000016</v>
      </c>
      <c r="O2809">
        <f t="shared" si="215"/>
        <v>93.423310213500017</v>
      </c>
      <c r="P2809">
        <f t="shared" si="216"/>
        <v>1.1482099585024037</v>
      </c>
      <c r="Q2809">
        <f t="shared" si="217"/>
        <v>0.37170565317320442</v>
      </c>
      <c r="R2809">
        <f t="shared" si="218"/>
        <v>2300.4862874889623</v>
      </c>
      <c r="S2809">
        <f t="shared" si="219"/>
        <v>1</v>
      </c>
    </row>
    <row r="2810" spans="1:19" x14ac:dyDescent="0.2">
      <c r="A2810" t="s">
        <v>2831</v>
      </c>
      <c r="B2810" t="s">
        <v>8447</v>
      </c>
      <c r="C2810">
        <f>AVERAGE(data!C2810:F2810)</f>
        <v>0.19044999999999998</v>
      </c>
      <c r="D2810">
        <f>AVERAGE(data!G2810:K2810)</f>
        <v>0.58050000000000002</v>
      </c>
      <c r="E2810">
        <f>AVERAGE(data!L2810:O2810)</f>
        <v>0.56594999999999995</v>
      </c>
      <c r="F2810">
        <f>AVERAGE(data!P2810:T2810)</f>
        <v>0.76034000000000002</v>
      </c>
      <c r="G2810">
        <f>AVERAGE(data!U2810:Y2810)</f>
        <v>0.59451999999999994</v>
      </c>
      <c r="H2810">
        <f>AVERAGE(data!C2810:Y2810)</f>
        <v>0.55227826086956522</v>
      </c>
      <c r="I2810">
        <f>SUMSQ(data!C2810:Y2810)</f>
        <v>24.202013099999999</v>
      </c>
      <c r="J2810">
        <f>SUMSQ(data!C2810:F2810)-4*stats!C2810^2</f>
        <v>0.31467418999999996</v>
      </c>
      <c r="K2810">
        <f>SUMSQ(data!G2810:K2810)-5*D2810^2</f>
        <v>0.7138014199999998</v>
      </c>
      <c r="L2810">
        <f>SUMSQ(data!L2810:O2810)-4*E2810^2</f>
        <v>0.21297699000000025</v>
      </c>
      <c r="M2810">
        <f>SUMSQ(data!P2810:T2810)-5*stats!F2810^2</f>
        <v>6.5230544319999986</v>
      </c>
      <c r="N2810">
        <f>SUMSQ(data!U2810:Y2810)-5*stats!G2810^2</f>
        <v>8.6684676679999981</v>
      </c>
      <c r="O2810">
        <f t="shared" si="215"/>
        <v>16.432974699999995</v>
      </c>
      <c r="P2810">
        <f t="shared" si="216"/>
        <v>1.7019765897893107</v>
      </c>
      <c r="Q2810">
        <f t="shared" si="217"/>
        <v>0.18517929573951686</v>
      </c>
      <c r="R2810">
        <f t="shared" si="218"/>
        <v>1146.0746613318699</v>
      </c>
      <c r="S2810">
        <f t="shared" si="219"/>
        <v>1</v>
      </c>
    </row>
    <row r="2811" spans="1:19" x14ac:dyDescent="0.2">
      <c r="A2811" t="s">
        <v>2832</v>
      </c>
      <c r="B2811" t="s">
        <v>8448</v>
      </c>
      <c r="C2811">
        <f>AVERAGE(data!C2811:F2811)</f>
        <v>-1.809625</v>
      </c>
      <c r="D2811">
        <f>AVERAGE(data!G2811:K2811)</f>
        <v>-1.5317599999999998</v>
      </c>
      <c r="E2811">
        <f>AVERAGE(data!L2811:O2811)</f>
        <v>-2.7267000000000001</v>
      </c>
      <c r="F2811">
        <f>AVERAGE(data!P2811:T2811)</f>
        <v>1.4248400000000001</v>
      </c>
      <c r="G2811">
        <f>AVERAGE(data!U2811:Y2811)</f>
        <v>1.3181600000000002</v>
      </c>
      <c r="H2811">
        <f>AVERAGE(data!C2811:Y2811)</f>
        <v>-0.5256130434782611</v>
      </c>
      <c r="I2811">
        <f>SUMSQ(data!C2811:Y2811)</f>
        <v>92.883925250000033</v>
      </c>
      <c r="J2811">
        <f>SUMSQ(data!C2811:F2811)-4*stats!C2811^2</f>
        <v>9.5149029275000032</v>
      </c>
      <c r="K2811">
        <f>SUMSQ(data!G2811:K2811)-5*D2811^2</f>
        <v>1.830620212000003</v>
      </c>
      <c r="L2811">
        <f>SUMSQ(data!L2811:O2811)-4*E2811^2</f>
        <v>0.40559946000000124</v>
      </c>
      <c r="M2811">
        <f>SUMSQ(data!P2811:T2811)-5*stats!F2811^2</f>
        <v>1.1070779119999994</v>
      </c>
      <c r="N2811">
        <f>SUMSQ(data!U2811:Y2811)-5*stats!G2811^2</f>
        <v>6.6171650719999988</v>
      </c>
      <c r="O2811">
        <f t="shared" si="215"/>
        <v>19.475365583500007</v>
      </c>
      <c r="P2811">
        <f t="shared" si="216"/>
        <v>13.569491862237319</v>
      </c>
      <c r="Q2811">
        <f t="shared" si="217"/>
        <v>1.4121715113987153E-5</v>
      </c>
      <c r="R2811">
        <f t="shared" si="218"/>
        <v>8.739929484046649E-2</v>
      </c>
      <c r="S2811">
        <f t="shared" si="219"/>
        <v>8.739929484046649E-2</v>
      </c>
    </row>
    <row r="2812" spans="1:19" x14ac:dyDescent="0.2">
      <c r="A2812" t="s">
        <v>2833</v>
      </c>
      <c r="B2812" t="s">
        <v>8449</v>
      </c>
      <c r="C2812">
        <f>AVERAGE(data!C2812:F2812)</f>
        <v>0.51137500000000002</v>
      </c>
      <c r="D2812">
        <f>AVERAGE(data!G2812:K2812)</f>
        <v>8.4779999999999994E-2</v>
      </c>
      <c r="E2812">
        <f>AVERAGE(data!L2812:O2812)</f>
        <v>1.6299999999999995E-2</v>
      </c>
      <c r="F2812">
        <f>AVERAGE(data!P2812:T2812)</f>
        <v>0.73026000000000002</v>
      </c>
      <c r="G2812">
        <f>AVERAGE(data!U2812:Y2812)</f>
        <v>-0.17518000000000003</v>
      </c>
      <c r="H2812">
        <f>AVERAGE(data!C2812:Y2812)</f>
        <v>0.23086956521739133</v>
      </c>
      <c r="I2812">
        <f>SUMSQ(data!C2812:Y2812)</f>
        <v>20.519337700000001</v>
      </c>
      <c r="J2812">
        <f>SUMSQ(data!C2812:F2812)-4*stats!C2812^2</f>
        <v>1.5940157874999994</v>
      </c>
      <c r="K2812">
        <f>SUMSQ(data!G2812:K2812)-5*D2812^2</f>
        <v>2.032881068</v>
      </c>
      <c r="L2812">
        <f>SUMSQ(data!L2812:O2812)-4*E2812^2</f>
        <v>0.15621758000000002</v>
      </c>
      <c r="M2812">
        <f>SUMSQ(data!P2812:T2812)-5*stats!F2812^2</f>
        <v>3.1519460119999994</v>
      </c>
      <c r="N2812">
        <f>SUMSQ(data!U2812:Y2812)-5*stats!G2812^2</f>
        <v>9.6814201879999988</v>
      </c>
      <c r="O2812">
        <f t="shared" si="215"/>
        <v>16.616480635499997</v>
      </c>
      <c r="P2812">
        <f t="shared" si="216"/>
        <v>0.84556325376039765</v>
      </c>
      <c r="Q2812">
        <f t="shared" si="217"/>
        <v>0.53526238744576138</v>
      </c>
      <c r="R2812">
        <f t="shared" si="218"/>
        <v>3312.7389159018171</v>
      </c>
      <c r="S2812">
        <f t="shared" si="219"/>
        <v>1</v>
      </c>
    </row>
    <row r="2813" spans="1:19" x14ac:dyDescent="0.2">
      <c r="A2813" t="s">
        <v>2834</v>
      </c>
      <c r="B2813" t="s">
        <v>8450</v>
      </c>
      <c r="C2813">
        <f>AVERAGE(data!C2813:F2813)</f>
        <v>1.3733</v>
      </c>
      <c r="D2813">
        <f>AVERAGE(data!G2813:K2813)</f>
        <v>1.3400200000000002</v>
      </c>
      <c r="E2813">
        <f>AVERAGE(data!L2813:O2813)</f>
        <v>1.4575749999999998</v>
      </c>
      <c r="F2813">
        <f>AVERAGE(data!P2813:T2813)</f>
        <v>-0.48608000000000001</v>
      </c>
      <c r="G2813">
        <f>AVERAGE(data!U2813:Y2813)</f>
        <v>0.26727999999999996</v>
      </c>
      <c r="H2813">
        <f>AVERAGE(data!C2813:Y2813)</f>
        <v>0.73606956521739131</v>
      </c>
      <c r="I2813">
        <f>SUMSQ(data!C2813:Y2813)</f>
        <v>35.026404420000006</v>
      </c>
      <c r="J2813">
        <f>SUMSQ(data!C2813:F2813)-4*stats!C2813^2</f>
        <v>0.6546441999999999</v>
      </c>
      <c r="K2813">
        <f>SUMSQ(data!G2813:K2813)-5*D2813^2</f>
        <v>2.0857683279999968</v>
      </c>
      <c r="L2813">
        <f>SUMSQ(data!L2813:O2813)-4*E2813^2</f>
        <v>0.39430508750000293</v>
      </c>
      <c r="M2813">
        <f>SUMSQ(data!P2813:T2813)-5*stats!F2813^2</f>
        <v>3.1779932680000003</v>
      </c>
      <c r="N2813">
        <f>SUMSQ(data!U2813:Y2813)-5*stats!G2813^2</f>
        <v>2.1549526280000002</v>
      </c>
      <c r="O2813">
        <f t="shared" si="215"/>
        <v>8.4676635114999996</v>
      </c>
      <c r="P2813">
        <f t="shared" si="216"/>
        <v>11.291363566909498</v>
      </c>
      <c r="Q2813">
        <f t="shared" si="217"/>
        <v>4.8164688855233131E-5</v>
      </c>
      <c r="R2813">
        <f t="shared" si="218"/>
        <v>0.29809125932503783</v>
      </c>
      <c r="S2813">
        <f t="shared" si="219"/>
        <v>0.29809125932503783</v>
      </c>
    </row>
    <row r="2814" spans="1:19" x14ac:dyDescent="0.2">
      <c r="A2814" t="s">
        <v>2835</v>
      </c>
      <c r="B2814" t="s">
        <v>8451</v>
      </c>
      <c r="C2814">
        <f>AVERAGE(data!C2814:F2814)</f>
        <v>-0.38372499999999998</v>
      </c>
      <c r="D2814">
        <f>AVERAGE(data!G2814:K2814)</f>
        <v>-0.26389999999999997</v>
      </c>
      <c r="E2814">
        <f>AVERAGE(data!L2814:O2814)</f>
        <v>-0.1444</v>
      </c>
      <c r="F2814">
        <f>AVERAGE(data!P2814:T2814)</f>
        <v>0.25206000000000001</v>
      </c>
      <c r="G2814">
        <f>AVERAGE(data!U2814:Y2814)</f>
        <v>0.29070000000000001</v>
      </c>
      <c r="H2814">
        <f>AVERAGE(data!C2814:Y2814)</f>
        <v>-3.1226086956521765E-2</v>
      </c>
      <c r="I2814">
        <f>SUMSQ(data!C2814:Y2814)</f>
        <v>11.119271179999998</v>
      </c>
      <c r="J2814">
        <f>SUMSQ(data!C2814:F2814)-4*stats!C2814^2</f>
        <v>1.5032653275000003</v>
      </c>
      <c r="K2814">
        <f>SUMSQ(data!G2814:K2814)-5*D2814^2</f>
        <v>2.20270162</v>
      </c>
      <c r="L2814">
        <f>SUMSQ(data!L2814:O2814)-4*E2814^2</f>
        <v>1.07037716</v>
      </c>
      <c r="M2814">
        <f>SUMSQ(data!P2814:T2814)-5*stats!F2814^2</f>
        <v>3.049991592</v>
      </c>
      <c r="N2814">
        <f>SUMSQ(data!U2814:Y2814)-5*stats!G2814^2</f>
        <v>1.5321308199999997</v>
      </c>
      <c r="O2814">
        <f t="shared" si="215"/>
        <v>9.3584665194999985</v>
      </c>
      <c r="P2814">
        <f t="shared" si="216"/>
        <v>0.67734353321581064</v>
      </c>
      <c r="Q2814">
        <f t="shared" si="217"/>
        <v>0.646149076165073</v>
      </c>
      <c r="R2814">
        <f t="shared" si="218"/>
        <v>3999.016632385637</v>
      </c>
      <c r="S2814">
        <f t="shared" si="219"/>
        <v>1</v>
      </c>
    </row>
    <row r="2815" spans="1:19" x14ac:dyDescent="0.2">
      <c r="A2815" t="s">
        <v>2836</v>
      </c>
      <c r="B2815" t="s">
        <v>8452</v>
      </c>
      <c r="C2815">
        <f>AVERAGE(data!C2815:F2815)</f>
        <v>0.41040000000000004</v>
      </c>
      <c r="D2815">
        <f>AVERAGE(data!G2815:K2815)</f>
        <v>7.8400000000000025E-2</v>
      </c>
      <c r="E2815">
        <f>AVERAGE(data!L2815:O2815)</f>
        <v>0.67920000000000003</v>
      </c>
      <c r="F2815">
        <f>AVERAGE(data!P2815:T2815)</f>
        <v>-0.32492000000000004</v>
      </c>
      <c r="G2815">
        <f>AVERAGE(data!U2815:Y2815)</f>
        <v>-0.70099999999999996</v>
      </c>
      <c r="H2815">
        <f>AVERAGE(data!C2815:Y2815)</f>
        <v>-1.6486956521739159E-2</v>
      </c>
      <c r="I2815">
        <f>SUMSQ(data!C2815:Y2815)</f>
        <v>16.084590699999996</v>
      </c>
      <c r="J2815">
        <f>SUMSQ(data!C2815:F2815)-4*stats!C2815^2</f>
        <v>0.19214817999999978</v>
      </c>
      <c r="K2815">
        <f>SUMSQ(data!G2815:K2815)-5*D2815^2</f>
        <v>3.1746098599999995</v>
      </c>
      <c r="L2815">
        <f>SUMSQ(data!L2815:O2815)-4*E2815^2</f>
        <v>3.1097579999999736E-2</v>
      </c>
      <c r="M2815">
        <f>SUMSQ(data!P2815:T2815)-5*stats!F2815^2</f>
        <v>2.1200511880000001</v>
      </c>
      <c r="N2815">
        <f>SUMSQ(data!U2815:Y2815)-5*stats!G2815^2</f>
        <v>5.0321178599999987</v>
      </c>
      <c r="O2815">
        <f t="shared" si="215"/>
        <v>10.550024667999999</v>
      </c>
      <c r="P2815">
        <f t="shared" si="216"/>
        <v>1.8885678794319944</v>
      </c>
      <c r="Q2815">
        <f t="shared" si="217"/>
        <v>0.14645020198608694</v>
      </c>
      <c r="R2815">
        <f t="shared" si="218"/>
        <v>906.38030009189208</v>
      </c>
      <c r="S2815">
        <f t="shared" si="219"/>
        <v>1</v>
      </c>
    </row>
    <row r="2816" spans="1:19" x14ac:dyDescent="0.2">
      <c r="A2816" t="s">
        <v>2837</v>
      </c>
      <c r="B2816" t="s">
        <v>8453</v>
      </c>
      <c r="C2816">
        <f>AVERAGE(data!C2816:F2816)</f>
        <v>0.57174999999999998</v>
      </c>
      <c r="D2816">
        <f>AVERAGE(data!G2816:K2816)</f>
        <v>0.5625</v>
      </c>
      <c r="E2816">
        <f>AVERAGE(data!L2816:O2816)</f>
        <v>-8.1575000000000009E-2</v>
      </c>
      <c r="F2816">
        <f>AVERAGE(data!P2816:T2816)</f>
        <v>0.54318000000000022</v>
      </c>
      <c r="G2816">
        <f>AVERAGE(data!U2816:Y2816)</f>
        <v>-0.30604000000000003</v>
      </c>
      <c r="H2816">
        <f>AVERAGE(data!C2816:Y2816)</f>
        <v>0.25908260869565225</v>
      </c>
      <c r="I2816">
        <f>SUMSQ(data!C2816:Y2816)</f>
        <v>22.839257370000002</v>
      </c>
      <c r="J2816">
        <f>SUMSQ(data!C2816:F2816)-4*stats!C2816^2</f>
        <v>2.1611168900000006</v>
      </c>
      <c r="K2816">
        <f>SUMSQ(data!G2816:K2816)-5*D2816^2</f>
        <v>2.4261956399999995</v>
      </c>
      <c r="L2816">
        <f>SUMSQ(data!L2816:O2816)-4*E2816^2</f>
        <v>0.90849448749999995</v>
      </c>
      <c r="M2816">
        <f>SUMSQ(data!P2816:T2816)-5*stats!F2816^2</f>
        <v>5.7627443679999981</v>
      </c>
      <c r="N2816">
        <f>SUMSQ(data!U2816:Y2816)-5*stats!G2816^2</f>
        <v>6.7209395919999997</v>
      </c>
      <c r="O2816">
        <f t="shared" si="215"/>
        <v>17.979490977499999</v>
      </c>
      <c r="P2816">
        <f t="shared" si="216"/>
        <v>0.97306197571966324</v>
      </c>
      <c r="Q2816">
        <f t="shared" si="217"/>
        <v>0.4603992384649811</v>
      </c>
      <c r="R2816">
        <f t="shared" si="218"/>
        <v>2849.4108868597682</v>
      </c>
      <c r="S2816">
        <f t="shared" si="219"/>
        <v>1</v>
      </c>
    </row>
    <row r="2817" spans="1:19" x14ac:dyDescent="0.2">
      <c r="A2817" t="s">
        <v>2838</v>
      </c>
      <c r="B2817" t="s">
        <v>8454</v>
      </c>
      <c r="C2817">
        <f>AVERAGE(data!C2817:F2817)</f>
        <v>0.79127499999999995</v>
      </c>
      <c r="D2817">
        <f>AVERAGE(data!G2817:K2817)</f>
        <v>0.88525999999999994</v>
      </c>
      <c r="E2817">
        <f>AVERAGE(data!L2817:O2817)</f>
        <v>1.7619500000000001</v>
      </c>
      <c r="F2817">
        <f>AVERAGE(data!P2817:T2817)</f>
        <v>-1.4831400000000001</v>
      </c>
      <c r="G2817">
        <f>AVERAGE(data!U2817:Y2817)</f>
        <v>-0.99695999999999996</v>
      </c>
      <c r="H2817">
        <f>AVERAGE(data!C2817:Y2817)</f>
        <v>9.73347826086957E-2</v>
      </c>
      <c r="I2817">
        <f>SUMSQ(data!C2817:Y2817)</f>
        <v>52.27663407</v>
      </c>
      <c r="J2817">
        <f>SUMSQ(data!C2817:F2817)-4*stats!C2817^2</f>
        <v>1.3836362274999998</v>
      </c>
      <c r="K2817">
        <f>SUMSQ(data!G2817:K2817)-5*D2817^2</f>
        <v>9.9787010920000014</v>
      </c>
      <c r="L2817">
        <f>SUMSQ(data!L2817:O2817)-4*E2817^2</f>
        <v>0.50919885000000065</v>
      </c>
      <c r="M2817">
        <f>SUMSQ(data!P2817:T2817)-5*stats!F2817^2</f>
        <v>0.62582519199999709</v>
      </c>
      <c r="N2817">
        <f>SUMSQ(data!U2817:Y2817)-5*stats!G2817^2</f>
        <v>4.9703431520000008</v>
      </c>
      <c r="O2817">
        <f t="shared" si="215"/>
        <v>17.467704513499999</v>
      </c>
      <c r="P2817">
        <f t="shared" si="216"/>
        <v>7.1739332610390747</v>
      </c>
      <c r="Q2817">
        <f t="shared" si="217"/>
        <v>7.4946780142643289E-4</v>
      </c>
      <c r="R2817">
        <f t="shared" si="218"/>
        <v>4.6384562230281929</v>
      </c>
      <c r="S2817">
        <f t="shared" si="219"/>
        <v>1</v>
      </c>
    </row>
    <row r="2818" spans="1:19" x14ac:dyDescent="0.2">
      <c r="A2818" t="s">
        <v>2839</v>
      </c>
      <c r="B2818" t="s">
        <v>8455</v>
      </c>
      <c r="C2818">
        <f>AVERAGE(data!C2818:F2818)</f>
        <v>0.10437500000000002</v>
      </c>
      <c r="D2818">
        <f>AVERAGE(data!G2818:K2818)</f>
        <v>0.16918</v>
      </c>
      <c r="E2818">
        <f>AVERAGE(data!L2818:O2818)</f>
        <v>0.202075</v>
      </c>
      <c r="F2818">
        <f>AVERAGE(data!P2818:T2818)</f>
        <v>1.4022000000000001</v>
      </c>
      <c r="G2818">
        <f>AVERAGE(data!U2818:Y2818)</f>
        <v>0.8146199999999999</v>
      </c>
      <c r="H2818">
        <f>AVERAGE(data!C2818:Y2818)</f>
        <v>0.57199130434782597</v>
      </c>
      <c r="I2818">
        <f>SUMSQ(data!C2818:Y2818)</f>
        <v>21.972797139999994</v>
      </c>
      <c r="J2818">
        <f>SUMSQ(data!C2818:F2818)-4*stats!C2818^2</f>
        <v>2.2621925675000001</v>
      </c>
      <c r="K2818">
        <f>SUMSQ(data!G2818:K2818)-5*D2818^2</f>
        <v>0.29997602799999989</v>
      </c>
      <c r="L2818">
        <f>SUMSQ(data!L2818:O2818)-4*E2818^2</f>
        <v>1.5162012274999999</v>
      </c>
      <c r="M2818">
        <f>SUMSQ(data!P2818:T2818)-5*stats!F2818^2</f>
        <v>0.69843361999999765</v>
      </c>
      <c r="N2818">
        <f>SUMSQ(data!U2818:Y2818)-5*stats!G2818^2</f>
        <v>3.697117628</v>
      </c>
      <c r="O2818">
        <f t="shared" si="215"/>
        <v>8.4739210709999977</v>
      </c>
      <c r="P2818">
        <f t="shared" si="216"/>
        <v>5.7347659296365423</v>
      </c>
      <c r="Q2818">
        <f t="shared" si="217"/>
        <v>2.4584289506499779E-3</v>
      </c>
      <c r="R2818">
        <f t="shared" si="218"/>
        <v>15.215216775572713</v>
      </c>
      <c r="S2818">
        <f t="shared" si="219"/>
        <v>1</v>
      </c>
    </row>
    <row r="2819" spans="1:19" x14ac:dyDescent="0.2">
      <c r="A2819" t="s">
        <v>2840</v>
      </c>
      <c r="B2819" t="s">
        <v>8456</v>
      </c>
      <c r="C2819">
        <f>AVERAGE(data!C2819:F2819)</f>
        <v>1.9115499999999999</v>
      </c>
      <c r="D2819">
        <f>AVERAGE(data!G2819:K2819)</f>
        <v>1.4736200000000002</v>
      </c>
      <c r="E2819">
        <f>AVERAGE(data!L2819:O2819)</f>
        <v>2.278025</v>
      </c>
      <c r="F2819">
        <f>AVERAGE(data!P2819:T2819)</f>
        <v>-0.69896000000000003</v>
      </c>
      <c r="G2819">
        <f>AVERAGE(data!U2819:Y2819)</f>
        <v>0.19555999999999996</v>
      </c>
      <c r="H2819">
        <f>AVERAGE(data!C2819:Y2819)</f>
        <v>0.93953913043478254</v>
      </c>
      <c r="I2819">
        <f>SUMSQ(data!C2819:Y2819)</f>
        <v>67.707665000000006</v>
      </c>
      <c r="J2819">
        <f>SUMSQ(data!C2819:F2819)-4*stats!C2819^2</f>
        <v>4.6669884499999998</v>
      </c>
      <c r="K2819">
        <f>SUMSQ(data!G2819:K2819)-5*D2819^2</f>
        <v>4.9983282079999967</v>
      </c>
      <c r="L2819">
        <f>SUMSQ(data!L2819:O2819)-4*E2819^2</f>
        <v>2.748158867499999</v>
      </c>
      <c r="M2819">
        <f>SUMSQ(data!P2819:T2819)-5*stats!F2819^2</f>
        <v>1.5771656119999999</v>
      </c>
      <c r="N2819">
        <f>SUMSQ(data!U2819:Y2819)-5*stats!G2819^2</f>
        <v>4.851615151999999</v>
      </c>
      <c r="O2819">
        <f t="shared" ref="O2819:O2882" si="220">SUM(J2819:N2819)</f>
        <v>18.842256289499993</v>
      </c>
      <c r="P2819">
        <f t="shared" ref="P2819:P2882" si="221">((23-5)/5)*(I2819-O2819)/O2819</f>
        <v>9.3362211327011</v>
      </c>
      <c r="Q2819">
        <f t="shared" ref="Q2819:Q2882" si="222">FDIST(P2819,5,23-5)</f>
        <v>1.603087101749178E-4</v>
      </c>
      <c r="R2819">
        <f t="shared" ref="R2819:R2882" si="223">Q2819*6189</f>
        <v>0.99215060727256621</v>
      </c>
      <c r="S2819">
        <f t="shared" ref="S2819:S2882" si="224">IF(R2819&gt;1,1,R2819)</f>
        <v>0.99215060727256621</v>
      </c>
    </row>
    <row r="2820" spans="1:19" x14ac:dyDescent="0.2">
      <c r="A2820" t="s">
        <v>2841</v>
      </c>
      <c r="B2820" t="s">
        <v>8457</v>
      </c>
      <c r="C2820">
        <f>AVERAGE(data!C2820:F2820)</f>
        <v>-0.66952500000000004</v>
      </c>
      <c r="D2820">
        <f>AVERAGE(data!G2820:K2820)</f>
        <v>-0.83634000000000008</v>
      </c>
      <c r="E2820">
        <f>AVERAGE(data!L2820:O2820)</f>
        <v>-1.0460750000000001</v>
      </c>
      <c r="F2820">
        <f>AVERAGE(data!P2820:T2820)</f>
        <v>0.30974000000000002</v>
      </c>
      <c r="G2820">
        <f>AVERAGE(data!U2820:Y2820)</f>
        <v>-0.17246</v>
      </c>
      <c r="H2820">
        <f>AVERAGE(data!C2820:Y2820)</f>
        <v>-0.45033478260869564</v>
      </c>
      <c r="I2820">
        <f>SUMSQ(data!C2820:Y2820)</f>
        <v>32.420951850000002</v>
      </c>
      <c r="J2820">
        <f>SUMSQ(data!C2820:F2820)-4*stats!C2820^2</f>
        <v>7.3517750875000001</v>
      </c>
      <c r="K2820">
        <f>SUMSQ(data!G2820:K2820)-5*D2820^2</f>
        <v>1.9909347119999983</v>
      </c>
      <c r="L2820">
        <f>SUMSQ(data!L2820:O2820)-4*E2820^2</f>
        <v>2.8787001274999993</v>
      </c>
      <c r="M2820">
        <f>SUMSQ(data!P2820:T2820)-5*stats!F2820^2</f>
        <v>0.19212623200000001</v>
      </c>
      <c r="N2820">
        <f>SUMSQ(data!U2820:Y2820)-5*stats!G2820^2</f>
        <v>9.7115395919999994</v>
      </c>
      <c r="O2820">
        <f t="shared" si="220"/>
        <v>22.125075750999997</v>
      </c>
      <c r="P2820">
        <f t="shared" si="221"/>
        <v>1.675255460073386</v>
      </c>
      <c r="Q2820">
        <f t="shared" si="222"/>
        <v>0.19153010884938951</v>
      </c>
      <c r="R2820">
        <f t="shared" si="223"/>
        <v>1185.3798436688717</v>
      </c>
      <c r="S2820">
        <f t="shared" si="224"/>
        <v>1</v>
      </c>
    </row>
    <row r="2821" spans="1:19" x14ac:dyDescent="0.2">
      <c r="A2821" t="s">
        <v>2842</v>
      </c>
      <c r="B2821" t="s">
        <v>8458</v>
      </c>
      <c r="C2821">
        <f>AVERAGE(data!C2821:F2821)</f>
        <v>-0.31775000000000003</v>
      </c>
      <c r="D2821">
        <f>AVERAGE(data!G2821:K2821)</f>
        <v>-0.13633999999999996</v>
      </c>
      <c r="E2821">
        <f>AVERAGE(data!L2821:O2821)</f>
        <v>8.8300000000000017E-2</v>
      </c>
      <c r="F2821">
        <f>AVERAGE(data!P2821:T2821)</f>
        <v>-0.32325999999999999</v>
      </c>
      <c r="G2821">
        <f>AVERAGE(data!U2821:Y2821)</f>
        <v>-1.0639600000000002</v>
      </c>
      <c r="H2821">
        <f>AVERAGE(data!C2821:Y2821)</f>
        <v>-0.3711130434782608</v>
      </c>
      <c r="I2821">
        <f>SUMSQ(data!C2821:Y2821)</f>
        <v>27.585356800000003</v>
      </c>
      <c r="J2821">
        <f>SUMSQ(data!C2821:F2821)-4*stats!C2821^2</f>
        <v>5.9054225100000002</v>
      </c>
      <c r="K2821">
        <f>SUMSQ(data!G2821:K2821)-5*D2821^2</f>
        <v>4.5356999919999996</v>
      </c>
      <c r="L2821">
        <f>SUMSQ(data!L2821:O2821)-4*E2821^2</f>
        <v>1.4896909800000002</v>
      </c>
      <c r="M2821">
        <f>SUMSQ(data!P2821:T2821)-5*stats!F2821^2</f>
        <v>4.777060392000001</v>
      </c>
      <c r="N2821">
        <f>SUMSQ(data!U2821:Y2821)-5*stats!G2821^2</f>
        <v>4.1669525919999977</v>
      </c>
      <c r="O2821">
        <f t="shared" si="220"/>
        <v>20.874826465999998</v>
      </c>
      <c r="P2821">
        <f t="shared" si="221"/>
        <v>1.1572747319239927</v>
      </c>
      <c r="Q2821">
        <f t="shared" si="222"/>
        <v>0.36755430809920614</v>
      </c>
      <c r="R2821">
        <f t="shared" si="223"/>
        <v>2274.7936128259867</v>
      </c>
      <c r="S2821">
        <f t="shared" si="224"/>
        <v>1</v>
      </c>
    </row>
    <row r="2822" spans="1:19" x14ac:dyDescent="0.2">
      <c r="A2822" t="s">
        <v>2843</v>
      </c>
      <c r="B2822" t="s">
        <v>8459</v>
      </c>
      <c r="C2822">
        <f>AVERAGE(data!C2822:F2822)</f>
        <v>-6.6750000000000143E-3</v>
      </c>
      <c r="D2822">
        <f>AVERAGE(data!G2822:K2822)</f>
        <v>-0.79869999999999997</v>
      </c>
      <c r="E2822">
        <f>AVERAGE(data!L2822:O2822)</f>
        <v>-0.72187500000000004</v>
      </c>
      <c r="F2822">
        <f>AVERAGE(data!P2822:T2822)</f>
        <v>-0.27035999999999999</v>
      </c>
      <c r="G2822">
        <f>AVERAGE(data!U2822:Y2822)</f>
        <v>0.36438000000000004</v>
      </c>
      <c r="H2822">
        <f>AVERAGE(data!C2822:Y2822)</f>
        <v>-0.27989565217391293</v>
      </c>
      <c r="I2822">
        <f>SUMSQ(data!C2822:Y2822)</f>
        <v>18.528567119999998</v>
      </c>
      <c r="J2822">
        <f>SUMSQ(data!C2822:F2822)-4*stats!C2822^2</f>
        <v>2.3949644874999998</v>
      </c>
      <c r="K2822">
        <f>SUMSQ(data!G2822:K2822)-5*D2822^2</f>
        <v>3.1144147400000008</v>
      </c>
      <c r="L2822">
        <f>SUMSQ(data!L2822:O2822)-4*E2822^2</f>
        <v>3.5707845075000013</v>
      </c>
      <c r="M2822">
        <f>SUMSQ(data!P2822:T2822)-5*stats!F2822^2</f>
        <v>1.204741372</v>
      </c>
      <c r="N2822">
        <f>SUMSQ(data!U2822:Y2822)-5*stats!G2822^2</f>
        <v>1.9401247079999997</v>
      </c>
      <c r="O2822">
        <f t="shared" si="220"/>
        <v>12.225029814999999</v>
      </c>
      <c r="P2822">
        <f t="shared" si="221"/>
        <v>1.8562518571657161</v>
      </c>
      <c r="Q2822">
        <f t="shared" si="222"/>
        <v>0.15250483737775389</v>
      </c>
      <c r="R2822">
        <f t="shared" si="223"/>
        <v>943.85243853091879</v>
      </c>
      <c r="S2822">
        <f t="shared" si="224"/>
        <v>1</v>
      </c>
    </row>
    <row r="2823" spans="1:19" x14ac:dyDescent="0.2">
      <c r="A2823" t="s">
        <v>2844</v>
      </c>
      <c r="B2823" t="s">
        <v>8460</v>
      </c>
      <c r="C2823">
        <f>AVERAGE(data!C2823:F2823)</f>
        <v>0.31655</v>
      </c>
      <c r="D2823">
        <f>AVERAGE(data!G2823:K2823)</f>
        <v>0.86610000000000009</v>
      </c>
      <c r="E2823">
        <f>AVERAGE(data!L2823:O2823)</f>
        <v>0.76095000000000002</v>
      </c>
      <c r="F2823">
        <f>AVERAGE(data!P2823:T2823)</f>
        <v>0.31436000000000003</v>
      </c>
      <c r="G2823">
        <f>AVERAGE(data!U2823:Y2823)</f>
        <v>1.7280000000000011E-2</v>
      </c>
      <c r="H2823">
        <f>AVERAGE(data!C2823:Y2823)</f>
        <v>0.44776956521739131</v>
      </c>
      <c r="I2823">
        <f>SUMSQ(data!C2823:Y2823)</f>
        <v>24.962144450000004</v>
      </c>
      <c r="J2823">
        <f>SUMSQ(data!C2823:F2823)-4*stats!C2823^2</f>
        <v>1.2299712900000002</v>
      </c>
      <c r="K2823">
        <f>SUMSQ(data!G2823:K2823)-5*D2823^2</f>
        <v>3.1138028399999991</v>
      </c>
      <c r="L2823">
        <f>SUMSQ(data!L2823:O2823)-4*E2823^2</f>
        <v>0.69316824999999893</v>
      </c>
      <c r="M2823">
        <f>SUMSQ(data!P2823:T2823)-5*stats!F2823^2</f>
        <v>4.8358473319999993</v>
      </c>
      <c r="N2823">
        <f>SUMSQ(data!U2823:Y2823)-5*stats!G2823^2</f>
        <v>8.126109428000003</v>
      </c>
      <c r="O2823">
        <f t="shared" si="220"/>
        <v>17.998899139999999</v>
      </c>
      <c r="P2823">
        <f t="shared" si="221"/>
        <v>1.3927342400786418</v>
      </c>
      <c r="Q2823">
        <f t="shared" si="222"/>
        <v>0.27368640878577843</v>
      </c>
      <c r="R2823">
        <f t="shared" si="223"/>
        <v>1693.8451839751826</v>
      </c>
      <c r="S2823">
        <f t="shared" si="224"/>
        <v>1</v>
      </c>
    </row>
    <row r="2824" spans="1:19" x14ac:dyDescent="0.2">
      <c r="A2824" t="s">
        <v>2845</v>
      </c>
      <c r="B2824" t="s">
        <v>8461</v>
      </c>
      <c r="C2824">
        <f>AVERAGE(data!C2824:F2824)</f>
        <v>-0.22650000000000001</v>
      </c>
      <c r="D2824">
        <f>AVERAGE(data!G2824:K2824)</f>
        <v>-0.44644000000000006</v>
      </c>
      <c r="E2824">
        <f>AVERAGE(data!L2824:O2824)</f>
        <v>3.5525000000000029E-2</v>
      </c>
      <c r="F2824">
        <f>AVERAGE(data!P2824:T2824)</f>
        <v>-0.20264000000000001</v>
      </c>
      <c r="G2824">
        <f>AVERAGE(data!U2824:Y2824)</f>
        <v>0.19574</v>
      </c>
      <c r="H2824">
        <f>AVERAGE(data!C2824:Y2824)</f>
        <v>-0.13176521739130437</v>
      </c>
      <c r="I2824">
        <f>SUMSQ(data!C2824:Y2824)</f>
        <v>15.882373540000003</v>
      </c>
      <c r="J2824">
        <f>SUMSQ(data!C2824:F2824)-4*stats!C2824^2</f>
        <v>1.1033590200000001</v>
      </c>
      <c r="K2824">
        <f>SUMSQ(data!G2824:K2824)-5*D2824^2</f>
        <v>4.583205532</v>
      </c>
      <c r="L2824">
        <f>SUMSQ(data!L2824:O2824)-4*E2824^2</f>
        <v>1.1114317275000001</v>
      </c>
      <c r="M2824">
        <f>SUMSQ(data!P2824:T2824)-5*stats!F2824^2</f>
        <v>3.4500435920000001</v>
      </c>
      <c r="N2824">
        <f>SUMSQ(data!U2824:Y2824)-5*stats!G2824^2</f>
        <v>4.0306476120000001</v>
      </c>
      <c r="O2824">
        <f t="shared" si="220"/>
        <v>14.278687483500001</v>
      </c>
      <c r="P2824">
        <f t="shared" si="221"/>
        <v>0.40432776542461746</v>
      </c>
      <c r="Q2824">
        <f t="shared" si="222"/>
        <v>0.83945904011120032</v>
      </c>
      <c r="R2824">
        <f t="shared" si="223"/>
        <v>5195.4119992482183</v>
      </c>
      <c r="S2824">
        <f t="shared" si="224"/>
        <v>1</v>
      </c>
    </row>
    <row r="2825" spans="1:19" x14ac:dyDescent="0.2">
      <c r="A2825" t="s">
        <v>2846</v>
      </c>
      <c r="B2825" t="s">
        <v>8462</v>
      </c>
      <c r="C2825">
        <f>AVERAGE(data!C2825:F2825)</f>
        <v>-2.5899999999999986E-2</v>
      </c>
      <c r="D2825">
        <f>AVERAGE(data!G2825:K2825)</f>
        <v>0.52546000000000004</v>
      </c>
      <c r="E2825">
        <f>AVERAGE(data!L2825:O2825)</f>
        <v>0.14200000000000002</v>
      </c>
      <c r="F2825">
        <f>AVERAGE(data!P2825:T2825)</f>
        <v>-0.23182</v>
      </c>
      <c r="G2825">
        <f>AVERAGE(data!U2825:Y2825)</f>
        <v>-0.84345999999999999</v>
      </c>
      <c r="H2825">
        <f>AVERAGE(data!C2825:Y2825)</f>
        <v>-9.9334782608695646E-2</v>
      </c>
      <c r="I2825">
        <f>SUMSQ(data!C2825:Y2825)</f>
        <v>17.40101525</v>
      </c>
      <c r="J2825">
        <f>SUMSQ(data!C2825:F2825)-4*stats!C2825^2</f>
        <v>0.77059514000000007</v>
      </c>
      <c r="K2825">
        <f>SUMSQ(data!G2825:K2825)-5*D2825^2</f>
        <v>1.0532977119999998</v>
      </c>
      <c r="L2825">
        <f>SUMSQ(data!L2825:O2825)-4*E2825^2</f>
        <v>1.0520257399999999</v>
      </c>
      <c r="M2825">
        <f>SUMSQ(data!P2825:T2825)-5*stats!F2825^2</f>
        <v>2.5384726279999996</v>
      </c>
      <c r="N2825">
        <f>SUMSQ(data!U2825:Y2825)-5*stats!G2825^2</f>
        <v>6.696917312000001</v>
      </c>
      <c r="O2825">
        <f t="shared" si="220"/>
        <v>12.111308531999999</v>
      </c>
      <c r="P2825">
        <f t="shared" si="221"/>
        <v>1.5723275593620232</v>
      </c>
      <c r="Q2825">
        <f t="shared" si="222"/>
        <v>0.21812925133416025</v>
      </c>
      <c r="R2825">
        <f t="shared" si="223"/>
        <v>1350.0019365071178</v>
      </c>
      <c r="S2825">
        <f t="shared" si="224"/>
        <v>1</v>
      </c>
    </row>
    <row r="2826" spans="1:19" x14ac:dyDescent="0.2">
      <c r="A2826" t="s">
        <v>2847</v>
      </c>
      <c r="B2826" t="s">
        <v>8463</v>
      </c>
      <c r="C2826">
        <f>AVERAGE(data!C2826:F2826)</f>
        <v>0.71357499999999996</v>
      </c>
      <c r="D2826">
        <f>AVERAGE(data!G2826:K2826)</f>
        <v>0.62146000000000001</v>
      </c>
      <c r="E2826">
        <f>AVERAGE(data!L2826:O2826)</f>
        <v>0.37965000000000004</v>
      </c>
      <c r="F2826">
        <f>AVERAGE(data!P2826:T2826)</f>
        <v>-0.58641999999999994</v>
      </c>
      <c r="G2826">
        <f>AVERAGE(data!U2826:Y2826)</f>
        <v>0.18946000000000002</v>
      </c>
      <c r="H2826">
        <f>AVERAGE(data!C2826:Y2826)</f>
        <v>0.2389304347826087</v>
      </c>
      <c r="I2826">
        <f>SUMSQ(data!C2826:Y2826)</f>
        <v>12.463683980000003</v>
      </c>
      <c r="J2826">
        <f>SUMSQ(data!C2826:F2826)-4*stats!C2826^2</f>
        <v>0.34177356750000021</v>
      </c>
      <c r="K2826">
        <f>SUMSQ(data!G2826:K2826)-5*D2826^2</f>
        <v>2.264868012</v>
      </c>
      <c r="L2826">
        <f>SUMSQ(data!L2826:O2826)-4*E2826^2</f>
        <v>0.21766984999999983</v>
      </c>
      <c r="M2826">
        <f>SUMSQ(data!P2826:T2826)-5*stats!F2826^2</f>
        <v>1.4228463880000002</v>
      </c>
      <c r="N2826">
        <f>SUMSQ(data!U2826:Y2826)-5*stats!G2826^2</f>
        <v>1.7732523519999999</v>
      </c>
      <c r="O2826">
        <f t="shared" si="220"/>
        <v>6.0204101694999999</v>
      </c>
      <c r="P2826">
        <f t="shared" si="221"/>
        <v>3.8528580386951341</v>
      </c>
      <c r="Q2826">
        <f t="shared" si="222"/>
        <v>1.5041106196875912E-2</v>
      </c>
      <c r="R2826">
        <f t="shared" si="223"/>
        <v>93.089406252465011</v>
      </c>
      <c r="S2826">
        <f t="shared" si="224"/>
        <v>1</v>
      </c>
    </row>
    <row r="2827" spans="1:19" x14ac:dyDescent="0.2">
      <c r="A2827" t="s">
        <v>2848</v>
      </c>
      <c r="B2827" t="s">
        <v>8464</v>
      </c>
      <c r="C2827">
        <f>AVERAGE(data!C2827:F2827)</f>
        <v>-0.30549999999999999</v>
      </c>
      <c r="D2827">
        <f>AVERAGE(data!G2827:K2827)</f>
        <v>-0.78554000000000013</v>
      </c>
      <c r="E2827">
        <f>AVERAGE(data!L2827:O2827)</f>
        <v>-0.77407500000000007</v>
      </c>
      <c r="F2827">
        <f>AVERAGE(data!P2827:T2827)</f>
        <v>-1.6053599999999999</v>
      </c>
      <c r="G2827">
        <f>AVERAGE(data!U2827:Y2827)</f>
        <v>-0.3967</v>
      </c>
      <c r="H2827">
        <f>AVERAGE(data!C2827:Y2827)</f>
        <v>-0.79375217391304365</v>
      </c>
      <c r="I2827">
        <f>SUMSQ(data!C2827:Y2827)</f>
        <v>38.511180549999992</v>
      </c>
      <c r="J2827">
        <f>SUMSQ(data!C2827:F2827)-4*stats!C2827^2</f>
        <v>0.64893311999999992</v>
      </c>
      <c r="K2827">
        <f>SUMSQ(data!G2827:K2827)-5*D2827^2</f>
        <v>2.0465461919999983</v>
      </c>
      <c r="L2827">
        <f>SUMSQ(data!L2827:O2827)-4*E2827^2</f>
        <v>0.82688456749999961</v>
      </c>
      <c r="M2827">
        <f>SUMSQ(data!P2827:T2827)-5*stats!F2827^2</f>
        <v>11.512640432000001</v>
      </c>
      <c r="N2827">
        <f>SUMSQ(data!U2827:Y2827)-5*stats!G2827^2</f>
        <v>3.947963259999999</v>
      </c>
      <c r="O2827">
        <f t="shared" si="220"/>
        <v>18.982967571499998</v>
      </c>
      <c r="P2827">
        <f t="shared" si="221"/>
        <v>3.7034023504389779</v>
      </c>
      <c r="Q2827">
        <f t="shared" si="222"/>
        <v>1.7627681657084188E-2</v>
      </c>
      <c r="R2827">
        <f t="shared" si="223"/>
        <v>109.09772177569404</v>
      </c>
      <c r="S2827">
        <f t="shared" si="224"/>
        <v>1</v>
      </c>
    </row>
    <row r="2828" spans="1:19" x14ac:dyDescent="0.2">
      <c r="A2828" t="s">
        <v>2849</v>
      </c>
      <c r="B2828" t="s">
        <v>8465</v>
      </c>
      <c r="C2828">
        <f>AVERAGE(data!C2828:F2828)</f>
        <v>-0.47459999999999997</v>
      </c>
      <c r="D2828">
        <f>AVERAGE(data!G2828:K2828)</f>
        <v>-1.1770799999999999</v>
      </c>
      <c r="E2828">
        <f>AVERAGE(data!L2828:O2828)</f>
        <v>-1.1873</v>
      </c>
      <c r="F2828">
        <f>AVERAGE(data!P2828:T2828)</f>
        <v>-2.7268599999999998</v>
      </c>
      <c r="G2828">
        <f>AVERAGE(data!U2828:Y2828)</f>
        <v>-0.11557999999999997</v>
      </c>
      <c r="H2828">
        <f>AVERAGE(data!C2828:Y2828)</f>
        <v>-1.1628347826086958</v>
      </c>
      <c r="I2828">
        <f>SUMSQ(data!C2828:Y2828)</f>
        <v>64.042145140000002</v>
      </c>
      <c r="J2828">
        <f>SUMSQ(data!C2828:F2828)-4*stats!C2828^2</f>
        <v>3.5783416999999997</v>
      </c>
      <c r="K2828">
        <f>SUMSQ(data!G2828:K2828)-5*D2828^2</f>
        <v>2.2928212280000011</v>
      </c>
      <c r="L2828">
        <f>SUMSQ(data!L2828:O2828)-4*E2828^2</f>
        <v>3.0626481000000005</v>
      </c>
      <c r="M2828">
        <f>SUMSQ(data!P2828:T2828)-5*stats!F2828^2</f>
        <v>2.3743519320000033</v>
      </c>
      <c r="N2828">
        <f>SUMSQ(data!U2828:Y2828)-5*stats!G2828^2</f>
        <v>2.0210687680000001</v>
      </c>
      <c r="O2828">
        <f t="shared" si="220"/>
        <v>13.329231728000003</v>
      </c>
      <c r="P2828">
        <f t="shared" si="221"/>
        <v>13.696700005574391</v>
      </c>
      <c r="Q2828">
        <f t="shared" si="222"/>
        <v>1.3247898611450561E-5</v>
      </c>
      <c r="R2828">
        <f t="shared" si="223"/>
        <v>8.1991244506267519E-2</v>
      </c>
      <c r="S2828">
        <f t="shared" si="224"/>
        <v>8.1991244506267519E-2</v>
      </c>
    </row>
    <row r="2829" spans="1:19" x14ac:dyDescent="0.2">
      <c r="A2829" t="s">
        <v>2850</v>
      </c>
      <c r="B2829" t="s">
        <v>8466</v>
      </c>
      <c r="C2829">
        <f>AVERAGE(data!C2829:F2829)</f>
        <v>0.342725</v>
      </c>
      <c r="D2829">
        <f>AVERAGE(data!G2829:K2829)</f>
        <v>-0.19794</v>
      </c>
      <c r="E2829">
        <f>AVERAGE(data!L2829:O2829)</f>
        <v>-0.51102500000000006</v>
      </c>
      <c r="F2829">
        <f>AVERAGE(data!P2829:T2829)</f>
        <v>-3.5200000000000344E-3</v>
      </c>
      <c r="G2829">
        <f>AVERAGE(data!U2829:Y2829)</f>
        <v>0.53304000000000007</v>
      </c>
      <c r="H2829">
        <f>AVERAGE(data!C2829:Y2829)</f>
        <v>4.2813043478260863E-2</v>
      </c>
      <c r="I2829">
        <f>SUMSQ(data!C2829:Y2829)</f>
        <v>18.485635410000004</v>
      </c>
      <c r="J2829">
        <f>SUMSQ(data!C2829:F2829)-4*stats!C2829^2</f>
        <v>2.2123591275000001</v>
      </c>
      <c r="K2829">
        <f>SUMSQ(data!G2829:K2829)-5*D2829^2</f>
        <v>3.0076376320000007</v>
      </c>
      <c r="L2829">
        <f>SUMSQ(data!L2829:O2829)-4*E2829^2</f>
        <v>0.3031602674999998</v>
      </c>
      <c r="M2829">
        <f>SUMSQ(data!P2829:T2829)-5*stats!F2829^2</f>
        <v>3.3127001880000004</v>
      </c>
      <c r="N2829">
        <f>SUMSQ(data!U2829:Y2829)-5*stats!G2829^2</f>
        <v>6.5187289120000003</v>
      </c>
      <c r="O2829">
        <f t="shared" si="220"/>
        <v>15.354586127000001</v>
      </c>
      <c r="P2829">
        <f t="shared" si="221"/>
        <v>0.73409842020940919</v>
      </c>
      <c r="Q2829">
        <f t="shared" si="222"/>
        <v>0.60738810333969462</v>
      </c>
      <c r="R2829">
        <f t="shared" si="223"/>
        <v>3759.1249715693698</v>
      </c>
      <c r="S2829">
        <f t="shared" si="224"/>
        <v>1</v>
      </c>
    </row>
    <row r="2830" spans="1:19" x14ac:dyDescent="0.2">
      <c r="A2830" t="s">
        <v>2851</v>
      </c>
      <c r="B2830" t="s">
        <v>8467</v>
      </c>
      <c r="C2830">
        <f>AVERAGE(data!C2830:F2830)</f>
        <v>0.82842499999999997</v>
      </c>
      <c r="D2830">
        <f>AVERAGE(data!G2830:K2830)</f>
        <v>0.59055999999999997</v>
      </c>
      <c r="E2830">
        <f>AVERAGE(data!L2830:O2830)</f>
        <v>-5.8175000000000004E-2</v>
      </c>
      <c r="F2830">
        <f>AVERAGE(data!P2830:T2830)</f>
        <v>-4.4899999999999982E-2</v>
      </c>
      <c r="G2830">
        <f>AVERAGE(data!U2830:Y2830)</f>
        <v>1.4938199999999999</v>
      </c>
      <c r="H2830">
        <f>AVERAGE(data!C2830:Y2830)</f>
        <v>0.57732173913043472</v>
      </c>
      <c r="I2830">
        <f>SUMSQ(data!C2830:Y2830)</f>
        <v>24.410872260000005</v>
      </c>
      <c r="J2830">
        <f>SUMSQ(data!C2830:F2830)-4*stats!C2830^2</f>
        <v>0.60202754750000009</v>
      </c>
      <c r="K2830">
        <f>SUMSQ(data!G2830:K2830)-5*D2830^2</f>
        <v>3.6545482519999997</v>
      </c>
      <c r="L2830">
        <f>SUMSQ(data!L2830:O2830)-4*E2830^2</f>
        <v>0.39998866750000001</v>
      </c>
      <c r="M2830">
        <f>SUMSQ(data!P2830:T2830)-5*stats!F2830^2</f>
        <v>3.5018171000000002</v>
      </c>
      <c r="N2830">
        <f>SUMSQ(data!U2830:Y2830)-5*stats!G2830^2</f>
        <v>0.58242486800000215</v>
      </c>
      <c r="O2830">
        <f t="shared" si="220"/>
        <v>8.7408064350000014</v>
      </c>
      <c r="P2830">
        <f t="shared" si="221"/>
        <v>6.4538938585933812</v>
      </c>
      <c r="Q2830">
        <f t="shared" si="222"/>
        <v>1.332906897966392E-3</v>
      </c>
      <c r="R2830">
        <f t="shared" si="223"/>
        <v>8.2493607915140004</v>
      </c>
      <c r="S2830">
        <f t="shared" si="224"/>
        <v>1</v>
      </c>
    </row>
    <row r="2831" spans="1:19" x14ac:dyDescent="0.2">
      <c r="A2831" t="s">
        <v>2852</v>
      </c>
      <c r="B2831" t="s">
        <v>2852</v>
      </c>
      <c r="C2831">
        <f>AVERAGE(data!C2831:F2831)</f>
        <v>-0.81107499999999999</v>
      </c>
      <c r="D2831">
        <f>AVERAGE(data!G2831:K2831)</f>
        <v>-0.44702000000000003</v>
      </c>
      <c r="E2831">
        <f>AVERAGE(data!L2831:O2831)</f>
        <v>-0.41774999999999995</v>
      </c>
      <c r="F2831">
        <f>AVERAGE(data!P2831:T2831)</f>
        <v>-1.3863999999999996</v>
      </c>
      <c r="G2831">
        <f>AVERAGE(data!U2831:Y2831)</f>
        <v>-1.7289600000000001</v>
      </c>
      <c r="H2831">
        <f>AVERAGE(data!C2831:Y2831)</f>
        <v>-0.98813913043478263</v>
      </c>
      <c r="I2831">
        <f>SUMSQ(data!C2831:Y2831)</f>
        <v>78.459851080000007</v>
      </c>
      <c r="J2831">
        <f>SUMSQ(data!C2831:F2831)-4*stats!C2831^2</f>
        <v>1.9210096274999997</v>
      </c>
      <c r="K2831">
        <f>SUMSQ(data!G2831:K2831)-5*D2831^2</f>
        <v>4.7826671479999989</v>
      </c>
      <c r="L2831">
        <f>SUMSQ(data!L2831:O2831)-4*E2831^2</f>
        <v>0.63135291000000004</v>
      </c>
      <c r="M2831">
        <f>SUMSQ(data!P2831:T2831)-5*stats!F2831^2</f>
        <v>3.949028260000004</v>
      </c>
      <c r="N2831">
        <f>SUMSQ(data!U2831:Y2831)-5*stats!G2831^2</f>
        <v>38.290189652000002</v>
      </c>
      <c r="O2831">
        <f t="shared" si="220"/>
        <v>49.574247597500005</v>
      </c>
      <c r="P2831">
        <f t="shared" si="221"/>
        <v>2.0976248269322006</v>
      </c>
      <c r="Q2831">
        <f t="shared" si="222"/>
        <v>0.11287786790445505</v>
      </c>
      <c r="R2831">
        <f t="shared" si="223"/>
        <v>698.60112446067228</v>
      </c>
      <c r="S2831">
        <f t="shared" si="224"/>
        <v>1</v>
      </c>
    </row>
    <row r="2832" spans="1:19" x14ac:dyDescent="0.2">
      <c r="A2832" t="s">
        <v>2853</v>
      </c>
      <c r="B2832" t="s">
        <v>2853</v>
      </c>
      <c r="C2832">
        <f>AVERAGE(data!C2832:F2832)</f>
        <v>1.2832750000000002</v>
      </c>
      <c r="D2832">
        <f>AVERAGE(data!G2832:K2832)</f>
        <v>0.7288</v>
      </c>
      <c r="E2832">
        <f>AVERAGE(data!L2832:O2832)</f>
        <v>1.328775</v>
      </c>
      <c r="F2832">
        <f>AVERAGE(data!P2832:T2832)</f>
        <v>0.93508000000000013</v>
      </c>
      <c r="G2832">
        <f>AVERAGE(data!U2832:Y2832)</f>
        <v>0.72005999999999992</v>
      </c>
      <c r="H2832">
        <f>AVERAGE(data!C2832:Y2832)</f>
        <v>0.97251739130434789</v>
      </c>
      <c r="I2832">
        <f>SUMSQ(data!C2832:Y2832)</f>
        <v>37.554473549999997</v>
      </c>
      <c r="J2832">
        <f>SUMSQ(data!C2832:F2832)-4*stats!C2832^2</f>
        <v>5.7012998474999996</v>
      </c>
      <c r="K2832">
        <f>SUMSQ(data!G2832:K2832)-5*D2832^2</f>
        <v>1.0619915800000004</v>
      </c>
      <c r="L2832">
        <f>SUMSQ(data!L2832:O2832)-4*E2832^2</f>
        <v>0.36934568750000007</v>
      </c>
      <c r="M2832">
        <f>SUMSQ(data!P2832:T2832)-5*stats!F2832^2</f>
        <v>2.2379681079999996</v>
      </c>
      <c r="N2832">
        <f>SUMSQ(data!U2832:Y2832)-5*stats!G2832^2</f>
        <v>4.9140651719999999</v>
      </c>
      <c r="O2832">
        <f t="shared" si="220"/>
        <v>14.284670394999999</v>
      </c>
      <c r="P2832">
        <f t="shared" si="221"/>
        <v>5.8644189219320104</v>
      </c>
      <c r="Q2832">
        <f t="shared" si="222"/>
        <v>2.195083481220337E-3</v>
      </c>
      <c r="R2832">
        <f t="shared" si="223"/>
        <v>13.585371665272666</v>
      </c>
      <c r="S2832">
        <f t="shared" si="224"/>
        <v>1</v>
      </c>
    </row>
    <row r="2833" spans="1:19" x14ac:dyDescent="0.2">
      <c r="A2833" t="s">
        <v>2854</v>
      </c>
      <c r="B2833" t="s">
        <v>8468</v>
      </c>
      <c r="C2833">
        <f>AVERAGE(data!C2833:F2833)</f>
        <v>2.5404499999999999</v>
      </c>
      <c r="D2833">
        <f>AVERAGE(data!G2833:K2833)</f>
        <v>2.7183599999999997</v>
      </c>
      <c r="E2833">
        <f>AVERAGE(data!L2833:O2833)</f>
        <v>2.503825</v>
      </c>
      <c r="F2833">
        <f>AVERAGE(data!P2833:T2833)</f>
        <v>-0.67690000000000006</v>
      </c>
      <c r="G2833">
        <f>AVERAGE(data!U2833:Y2833)</f>
        <v>0.81332000000000004</v>
      </c>
      <c r="H2833">
        <f>AVERAGE(data!C2833:Y2833)</f>
        <v>1.4978695652173912</v>
      </c>
      <c r="I2833">
        <f>SUMSQ(data!C2833:Y2833)</f>
        <v>112.03783437999999</v>
      </c>
      <c r="J2833">
        <f>SUMSQ(data!C2833:F2833)-4*stats!C2833^2</f>
        <v>2.7229040900000001</v>
      </c>
      <c r="K2833">
        <f>SUMSQ(data!G2833:K2833)-5*D2833^2</f>
        <v>5.9481964520000119</v>
      </c>
      <c r="L2833">
        <f>SUMSQ(data!L2833:O2833)-4*E2833^2</f>
        <v>0.35892132749999917</v>
      </c>
      <c r="M2833">
        <f>SUMSQ(data!P2833:T2833)-5*stats!F2833^2</f>
        <v>5.5039025599999984</v>
      </c>
      <c r="N2833">
        <f>SUMSQ(data!U2833:Y2833)-5*stats!G2833^2</f>
        <v>4.0659860079999994</v>
      </c>
      <c r="O2833">
        <f t="shared" si="220"/>
        <v>18.599910437500007</v>
      </c>
      <c r="P2833">
        <f t="shared" si="221"/>
        <v>18.08484655468115</v>
      </c>
      <c r="Q2833">
        <f t="shared" si="222"/>
        <v>1.8538328864417294E-6</v>
      </c>
      <c r="R2833">
        <f t="shared" si="223"/>
        <v>1.1473371734187863E-2</v>
      </c>
      <c r="S2833">
        <f t="shared" si="224"/>
        <v>1.1473371734187863E-2</v>
      </c>
    </row>
    <row r="2834" spans="1:19" x14ac:dyDescent="0.2">
      <c r="A2834" t="s">
        <v>2855</v>
      </c>
      <c r="B2834" t="s">
        <v>8469</v>
      </c>
      <c r="C2834">
        <f>AVERAGE(data!C2834:F2834)</f>
        <v>-1.0877250000000001</v>
      </c>
      <c r="D2834">
        <f>AVERAGE(data!G2834:K2834)</f>
        <v>0.30459999999999998</v>
      </c>
      <c r="E2834">
        <f>AVERAGE(data!L2834:O2834)</f>
        <v>-0.31072499999999997</v>
      </c>
      <c r="F2834">
        <f>AVERAGE(data!P2834:T2834)</f>
        <v>-0.40196000000000004</v>
      </c>
      <c r="G2834">
        <f>AVERAGE(data!U2834:Y2834)</f>
        <v>0.19827999999999998</v>
      </c>
      <c r="H2834">
        <f>AVERAGE(data!C2834:Y2834)</f>
        <v>-0.22126956521739133</v>
      </c>
      <c r="I2834">
        <f>SUMSQ(data!C2834:Y2834)</f>
        <v>26.608783659999993</v>
      </c>
      <c r="J2834">
        <f>SUMSQ(data!C2834:F2834)-4*stats!C2834^2</f>
        <v>2.3529411274999994</v>
      </c>
      <c r="K2834">
        <f>SUMSQ(data!G2834:K2834)-5*D2834^2</f>
        <v>6.6275019399999993</v>
      </c>
      <c r="L2834">
        <f>SUMSQ(data!L2834:O2834)-4*E2834^2</f>
        <v>2.3006380474999997</v>
      </c>
      <c r="M2834">
        <f>SUMSQ(data!P2834:T2834)-5*stats!F2834^2</f>
        <v>5.2466635120000005</v>
      </c>
      <c r="N2834">
        <f>SUMSQ(data!U2834:Y2834)-5*stats!G2834^2</f>
        <v>3.4939164279999999</v>
      </c>
      <c r="O2834">
        <f t="shared" si="220"/>
        <v>20.021661054999996</v>
      </c>
      <c r="P2834">
        <f t="shared" si="221"/>
        <v>1.1843993019788934</v>
      </c>
      <c r="Q2834">
        <f t="shared" si="222"/>
        <v>0.35538206313196841</v>
      </c>
      <c r="R2834">
        <f t="shared" si="223"/>
        <v>2199.4595887237524</v>
      </c>
      <c r="S2834">
        <f t="shared" si="224"/>
        <v>1</v>
      </c>
    </row>
    <row r="2835" spans="1:19" x14ac:dyDescent="0.2">
      <c r="A2835" t="s">
        <v>2856</v>
      </c>
      <c r="B2835" t="s">
        <v>2856</v>
      </c>
      <c r="C2835">
        <f>AVERAGE(data!C2835:F2835)</f>
        <v>0.69487500000000002</v>
      </c>
      <c r="D2835">
        <f>AVERAGE(data!G2835:K2835)</f>
        <v>0.97028000000000003</v>
      </c>
      <c r="E2835">
        <f>AVERAGE(data!L2835:O2835)</f>
        <v>0.676875</v>
      </c>
      <c r="F2835">
        <f>AVERAGE(data!P2835:T2835)</f>
        <v>-0.8444799999999999</v>
      </c>
      <c r="G2835">
        <f>AVERAGE(data!U2835:Y2835)</f>
        <v>-0.10725999999999999</v>
      </c>
      <c r="H2835">
        <f>AVERAGE(data!C2835:Y2835)</f>
        <v>0.24259565217391307</v>
      </c>
      <c r="I2835">
        <f>SUMSQ(data!C2835:Y2835)</f>
        <v>37.695310729999996</v>
      </c>
      <c r="J2835">
        <f>SUMSQ(data!C2835:F2835)-4*stats!C2835^2</f>
        <v>2.8456503874999997</v>
      </c>
      <c r="K2835">
        <f>SUMSQ(data!G2835:K2835)-5*D2835^2</f>
        <v>8.3121147880000024</v>
      </c>
      <c r="L2835">
        <f>SUMSQ(data!L2835:O2835)-4*E2835^2</f>
        <v>8.1050109275000004</v>
      </c>
      <c r="M2835">
        <f>SUMSQ(data!P2835:T2835)-5*stats!F2835^2</f>
        <v>4.3826521880000016</v>
      </c>
      <c r="N2835">
        <f>SUMSQ(data!U2835:Y2835)-5*stats!G2835^2</f>
        <v>1.9553660319999999</v>
      </c>
      <c r="O2835">
        <f t="shared" si="220"/>
        <v>25.600794323000002</v>
      </c>
      <c r="P2835">
        <f t="shared" si="221"/>
        <v>1.7007385988052326</v>
      </c>
      <c r="Q2835">
        <f t="shared" si="222"/>
        <v>0.18546873068985217</v>
      </c>
      <c r="R2835">
        <f t="shared" si="223"/>
        <v>1147.865974239495</v>
      </c>
      <c r="S2835">
        <f t="shared" si="224"/>
        <v>1</v>
      </c>
    </row>
    <row r="2836" spans="1:19" x14ac:dyDescent="0.2">
      <c r="A2836" t="s">
        <v>2857</v>
      </c>
      <c r="B2836" t="s">
        <v>2857</v>
      </c>
      <c r="C2836">
        <f>AVERAGE(data!C2836:F2836)</f>
        <v>1.2444500000000001</v>
      </c>
      <c r="D2836">
        <f>AVERAGE(data!G2836:K2836)</f>
        <v>1.10782</v>
      </c>
      <c r="E2836">
        <f>AVERAGE(data!L2836:O2836)</f>
        <v>1.4417249999999999</v>
      </c>
      <c r="F2836">
        <f>AVERAGE(data!P2836:T2836)</f>
        <v>0.23988000000000004</v>
      </c>
      <c r="G2836">
        <f>AVERAGE(data!U2836:Y2836)</f>
        <v>-0.55431999999999992</v>
      </c>
      <c r="H2836">
        <f>AVERAGE(data!C2836:Y2836)</f>
        <v>0.63963478260869555</v>
      </c>
      <c r="I2836">
        <f>SUMSQ(data!C2836:Y2836)</f>
        <v>41.638752600000004</v>
      </c>
      <c r="J2836">
        <f>SUMSQ(data!C2836:F2836)-4*stats!C2836^2</f>
        <v>1.2021402499999985</v>
      </c>
      <c r="K2836">
        <f>SUMSQ(data!G2836:K2836)-5*D2836^2</f>
        <v>1.9178840479999995</v>
      </c>
      <c r="L2836">
        <f>SUMSQ(data!L2836:O2836)-4*E2836^2</f>
        <v>1.3094987274999994</v>
      </c>
      <c r="M2836">
        <f>SUMSQ(data!P2836:T2836)-5*stats!F2836^2</f>
        <v>11.513642008000001</v>
      </c>
      <c r="N2836">
        <f>SUMSQ(data!U2836:Y2836)-5*stats!G2836^2</f>
        <v>3.2262893080000001</v>
      </c>
      <c r="O2836">
        <f t="shared" si="220"/>
        <v>19.1694543415</v>
      </c>
      <c r="P2836">
        <f t="shared" si="221"/>
        <v>4.2197066379444195</v>
      </c>
      <c r="Q2836">
        <f t="shared" si="222"/>
        <v>1.0289999682313174E-2</v>
      </c>
      <c r="R2836">
        <f t="shared" si="223"/>
        <v>63.684808033836234</v>
      </c>
      <c r="S2836">
        <f t="shared" si="224"/>
        <v>1</v>
      </c>
    </row>
    <row r="2837" spans="1:19" x14ac:dyDescent="0.2">
      <c r="A2837" t="s">
        <v>2858</v>
      </c>
      <c r="B2837" t="s">
        <v>2858</v>
      </c>
      <c r="C2837">
        <f>AVERAGE(data!C2837:F2837)</f>
        <v>0.70085000000000008</v>
      </c>
      <c r="D2837">
        <f>AVERAGE(data!G2837:K2837)</f>
        <v>-0.19048000000000001</v>
      </c>
      <c r="E2837">
        <f>AVERAGE(data!L2837:O2837)</f>
        <v>-3.5650000000000015E-2</v>
      </c>
      <c r="F2837">
        <f>AVERAGE(data!P2837:T2837)</f>
        <v>-1.6732199999999999</v>
      </c>
      <c r="G2837">
        <f>AVERAGE(data!U2837:Y2837)</f>
        <v>-1.7626999999999999</v>
      </c>
      <c r="H2837">
        <f>AVERAGE(data!C2837:Y2837)</f>
        <v>-0.67266086956521742</v>
      </c>
      <c r="I2837">
        <f>SUMSQ(data!C2837:Y2837)</f>
        <v>79.712536240000006</v>
      </c>
      <c r="J2837">
        <f>SUMSQ(data!C2837:F2837)-4*stats!C2837^2</f>
        <v>4.6159435499999999</v>
      </c>
      <c r="K2837">
        <f>SUMSQ(data!G2837:K2837)-5*D2837^2</f>
        <v>5.5761300479999996</v>
      </c>
      <c r="L2837">
        <f>SUMSQ(data!L2837:O2837)-4*E2837^2</f>
        <v>5.0239612500000002</v>
      </c>
      <c r="M2837">
        <f>SUMSQ(data!P2837:T2837)-5*stats!F2837^2</f>
        <v>9.5961765080000028</v>
      </c>
      <c r="N2837">
        <f>SUMSQ(data!U2837:Y2837)-5*stats!G2837^2</f>
        <v>23.215182859999995</v>
      </c>
      <c r="O2837">
        <f t="shared" si="220"/>
        <v>48.027394215999998</v>
      </c>
      <c r="P2837">
        <f t="shared" si="221"/>
        <v>2.3750301915901062</v>
      </c>
      <c r="Q2837">
        <f t="shared" si="222"/>
        <v>8.0346336704363461E-2</v>
      </c>
      <c r="R2837">
        <f t="shared" si="223"/>
        <v>497.26347786330547</v>
      </c>
      <c r="S2837">
        <f t="shared" si="224"/>
        <v>1</v>
      </c>
    </row>
    <row r="2838" spans="1:19" x14ac:dyDescent="0.2">
      <c r="A2838" t="s">
        <v>2859</v>
      </c>
      <c r="B2838" t="s">
        <v>8470</v>
      </c>
      <c r="C2838">
        <f>AVERAGE(data!C2838:F2838)</f>
        <v>0.81535000000000002</v>
      </c>
      <c r="D2838">
        <f>AVERAGE(data!G2838:K2838)</f>
        <v>0.54623999999999995</v>
      </c>
      <c r="E2838">
        <f>AVERAGE(data!L2838:O2838)</f>
        <v>1.190075</v>
      </c>
      <c r="F2838">
        <f>AVERAGE(data!P2838:T2838)</f>
        <v>0.26738000000000001</v>
      </c>
      <c r="G2838">
        <f>AVERAGE(data!U2838:Y2838)</f>
        <v>-0.20821999999999999</v>
      </c>
      <c r="H2838">
        <f>AVERAGE(data!C2838:Y2838)</f>
        <v>0.48037826086956514</v>
      </c>
      <c r="I2838">
        <f>SUMSQ(data!C2838:Y2838)</f>
        <v>15.626448830000001</v>
      </c>
      <c r="J2838">
        <f>SUMSQ(data!C2838:F2838)-4*stats!C2838^2</f>
        <v>0.19468949000000002</v>
      </c>
      <c r="K2838">
        <f>SUMSQ(data!G2838:K2838)-5*D2838^2</f>
        <v>1.1870719320000005</v>
      </c>
      <c r="L2838">
        <f>SUMSQ(data!L2838:O2838)-4*E2838^2</f>
        <v>1.1084436274999998</v>
      </c>
      <c r="M2838">
        <f>SUMSQ(data!P2838:T2838)-5*stats!F2838^2</f>
        <v>1.932377588</v>
      </c>
      <c r="N2838">
        <f>SUMSQ(data!U2838:Y2838)-5*stats!G2838^2</f>
        <v>0.81344082800000006</v>
      </c>
      <c r="O2838">
        <f t="shared" si="220"/>
        <v>5.2360234654999998</v>
      </c>
      <c r="P2838">
        <f t="shared" si="221"/>
        <v>7.1438815273964904</v>
      </c>
      <c r="Q2838">
        <f t="shared" si="222"/>
        <v>7.6716524772756079E-4</v>
      </c>
      <c r="R2838">
        <f t="shared" si="223"/>
        <v>4.7479857181858733</v>
      </c>
      <c r="S2838">
        <f t="shared" si="224"/>
        <v>1</v>
      </c>
    </row>
    <row r="2839" spans="1:19" x14ac:dyDescent="0.2">
      <c r="A2839" t="s">
        <v>2860</v>
      </c>
      <c r="B2839" t="s">
        <v>8471</v>
      </c>
      <c r="C2839">
        <f>AVERAGE(data!C2839:F2839)</f>
        <v>-0.406725</v>
      </c>
      <c r="D2839">
        <f>AVERAGE(data!G2839:K2839)</f>
        <v>-0.84375999999999995</v>
      </c>
      <c r="E2839">
        <f>AVERAGE(data!L2839:O2839)</f>
        <v>-1.0760000000000001</v>
      </c>
      <c r="F2839">
        <f>AVERAGE(data!P2839:T2839)</f>
        <v>0.83435999999999999</v>
      </c>
      <c r="G2839">
        <f>AVERAGE(data!U2839:Y2839)</f>
        <v>0.77767999999999993</v>
      </c>
      <c r="H2839">
        <f>AVERAGE(data!C2839:Y2839)</f>
        <v>-9.0847826086956532E-2</v>
      </c>
      <c r="I2839">
        <f>SUMSQ(data!C2839:Y2839)</f>
        <v>27.215971369999998</v>
      </c>
      <c r="J2839">
        <f>SUMSQ(data!C2839:F2839)-4*stats!C2839^2</f>
        <v>1.5703506675000003</v>
      </c>
      <c r="K2839">
        <f>SUMSQ(data!G2839:K2839)-5*D2839^2</f>
        <v>2.4451122120000002</v>
      </c>
      <c r="L2839">
        <f>SUMSQ(data!L2839:O2839)-4*E2839^2</f>
        <v>1.4836739000000003</v>
      </c>
      <c r="M2839">
        <f>SUMSQ(data!P2839:T2839)-5*stats!F2839^2</f>
        <v>1.3090313719999997</v>
      </c>
      <c r="N2839">
        <f>SUMSQ(data!U2839:Y2839)-5*stats!G2839^2</f>
        <v>5.0506296680000009</v>
      </c>
      <c r="O2839">
        <f t="shared" si="220"/>
        <v>11.858797819500001</v>
      </c>
      <c r="P2839">
        <f t="shared" si="221"/>
        <v>4.6620092207736947</v>
      </c>
      <c r="Q2839">
        <f t="shared" si="222"/>
        <v>6.6288782730825526E-3</v>
      </c>
      <c r="R2839">
        <f t="shared" si="223"/>
        <v>41.026127632107915</v>
      </c>
      <c r="S2839">
        <f t="shared" si="224"/>
        <v>1</v>
      </c>
    </row>
    <row r="2840" spans="1:19" x14ac:dyDescent="0.2">
      <c r="A2840" t="s">
        <v>2861</v>
      </c>
      <c r="B2840" t="s">
        <v>8472</v>
      </c>
      <c r="C2840">
        <f>AVERAGE(data!C2840:F2840)</f>
        <v>-0.91339999999999999</v>
      </c>
      <c r="D2840">
        <f>AVERAGE(data!G2840:K2840)</f>
        <v>-1.2426200000000001</v>
      </c>
      <c r="E2840">
        <f>AVERAGE(data!L2840:O2840)</f>
        <v>-1.5447500000000001</v>
      </c>
      <c r="F2840">
        <f>AVERAGE(data!P2840:T2840)</f>
        <v>0.56274000000000002</v>
      </c>
      <c r="G2840">
        <f>AVERAGE(data!U2840:Y2840)</f>
        <v>0.53027999999999997</v>
      </c>
      <c r="H2840">
        <f>AVERAGE(data!C2840:Y2840)</f>
        <v>-0.4600260869565217</v>
      </c>
      <c r="I2840">
        <f>SUMSQ(data!C2840:Y2840)</f>
        <v>64.823539520000011</v>
      </c>
      <c r="J2840">
        <f>SUMSQ(data!C2840:F2840)-4*stats!C2840^2</f>
        <v>6.6460193399999987</v>
      </c>
      <c r="K2840">
        <f>SUMSQ(data!G2840:K2840)-5*D2840^2</f>
        <v>5.7700550679999996</v>
      </c>
      <c r="L2840">
        <f>SUMSQ(data!L2840:O2840)-4*E2840^2</f>
        <v>2.9026122700000005</v>
      </c>
      <c r="M2840">
        <f>SUMSQ(data!P2840:T2840)-5*stats!F2840^2</f>
        <v>2.7069045119999995</v>
      </c>
      <c r="N2840">
        <f>SUMSQ(data!U2840:Y2840)-5*stats!G2840^2</f>
        <v>23.205851588000002</v>
      </c>
      <c r="O2840">
        <f t="shared" si="220"/>
        <v>41.231442778000002</v>
      </c>
      <c r="P2840">
        <f t="shared" si="221"/>
        <v>2.0598733041793351</v>
      </c>
      <c r="Q2840">
        <f t="shared" si="222"/>
        <v>0.1182837619073232</v>
      </c>
      <c r="R2840">
        <f t="shared" si="223"/>
        <v>732.05820244442327</v>
      </c>
      <c r="S2840">
        <f t="shared" si="224"/>
        <v>1</v>
      </c>
    </row>
    <row r="2841" spans="1:19" x14ac:dyDescent="0.2">
      <c r="A2841" t="s">
        <v>2862</v>
      </c>
      <c r="B2841" t="s">
        <v>8473</v>
      </c>
      <c r="C2841">
        <f>AVERAGE(data!C2841:F2841)</f>
        <v>0.69740000000000002</v>
      </c>
      <c r="D2841">
        <f>AVERAGE(data!G2841:K2841)</f>
        <v>0.69047999999999998</v>
      </c>
      <c r="E2841">
        <f>AVERAGE(data!L2841:O2841)</f>
        <v>0.57447499999999996</v>
      </c>
      <c r="F2841">
        <f>AVERAGE(data!P2841:T2841)</f>
        <v>-1.0176799999999999</v>
      </c>
      <c r="G2841">
        <f>AVERAGE(data!U2841:Y2841)</f>
        <v>-0.5989000000000001</v>
      </c>
      <c r="H2841">
        <f>AVERAGE(data!C2841:Y2841)</f>
        <v>1.9869565217391378E-2</v>
      </c>
      <c r="I2841">
        <f>SUMSQ(data!C2841:Y2841)</f>
        <v>20.283233299999999</v>
      </c>
      <c r="J2841">
        <f>SUMSQ(data!C2841:F2841)-4*stats!C2841^2</f>
        <v>0.48671608000000033</v>
      </c>
      <c r="K2841">
        <f>SUMSQ(data!G2841:K2841)-5*D2841^2</f>
        <v>1.106386788</v>
      </c>
      <c r="L2841">
        <f>SUMSQ(data!L2841:O2841)-4*E2841^2</f>
        <v>0.53226714750000026</v>
      </c>
      <c r="M2841">
        <f>SUMSQ(data!P2841:T2841)-5*stats!F2841^2</f>
        <v>2.1925327480000005</v>
      </c>
      <c r="N2841">
        <f>SUMSQ(data!U2841:Y2841)-5*stats!G2841^2</f>
        <v>3.3441952799999992</v>
      </c>
      <c r="O2841">
        <f t="shared" si="220"/>
        <v>7.6620980435000003</v>
      </c>
      <c r="P2841">
        <f t="shared" si="221"/>
        <v>5.929979839130989</v>
      </c>
      <c r="Q2841">
        <f t="shared" si="222"/>
        <v>2.0739025562453639E-3</v>
      </c>
      <c r="R2841">
        <f t="shared" si="223"/>
        <v>12.835382920602557</v>
      </c>
      <c r="S2841">
        <f t="shared" si="224"/>
        <v>1</v>
      </c>
    </row>
    <row r="2842" spans="1:19" x14ac:dyDescent="0.2">
      <c r="A2842" t="s">
        <v>2863</v>
      </c>
      <c r="B2842" t="s">
        <v>8474</v>
      </c>
      <c r="C2842">
        <f>AVERAGE(data!C2842:F2842)</f>
        <v>0.32217499999999993</v>
      </c>
      <c r="D2842">
        <f>AVERAGE(data!G2842:K2842)</f>
        <v>0.38170000000000004</v>
      </c>
      <c r="E2842">
        <f>AVERAGE(data!L2842:O2842)</f>
        <v>0.46947499999999998</v>
      </c>
      <c r="F2842">
        <f>AVERAGE(data!P2842:T2842)</f>
        <v>0.43200000000000011</v>
      </c>
      <c r="G2842">
        <f>AVERAGE(data!U2842:Y2842)</f>
        <v>0.43095999999999995</v>
      </c>
      <c r="H2842">
        <f>AVERAGE(data!C2842:Y2842)</f>
        <v>0.40825652173913046</v>
      </c>
      <c r="I2842">
        <f>SUMSQ(data!C2842:Y2842)</f>
        <v>13.98718555</v>
      </c>
      <c r="J2842">
        <f>SUMSQ(data!C2842:F2842)-4*stats!C2842^2</f>
        <v>1.6355033474999998</v>
      </c>
      <c r="K2842">
        <f>SUMSQ(data!G2842:K2842)-5*D2842^2</f>
        <v>2.0583802599999999</v>
      </c>
      <c r="L2842">
        <f>SUMSQ(data!L2842:O2842)-4*E2842^2</f>
        <v>1.4061787075000005</v>
      </c>
      <c r="M2842">
        <f>SUMSQ(data!P2842:T2842)-5*stats!F2842^2</f>
        <v>3.6267943000000002</v>
      </c>
      <c r="N2842">
        <f>SUMSQ(data!U2842:Y2842)-5*stats!G2842^2</f>
        <v>1.3732878520000005</v>
      </c>
      <c r="O2842">
        <f t="shared" si="220"/>
        <v>10.100144467000002</v>
      </c>
      <c r="P2842">
        <f t="shared" si="221"/>
        <v>1.3854601728242775</v>
      </c>
      <c r="Q2842">
        <f t="shared" si="222"/>
        <v>0.27620824274357098</v>
      </c>
      <c r="R2842">
        <f t="shared" si="223"/>
        <v>1709.4528143399607</v>
      </c>
      <c r="S2842">
        <f t="shared" si="224"/>
        <v>1</v>
      </c>
    </row>
    <row r="2843" spans="1:19" x14ac:dyDescent="0.2">
      <c r="A2843" t="s">
        <v>2864</v>
      </c>
      <c r="B2843" t="s">
        <v>8475</v>
      </c>
      <c r="C2843">
        <f>AVERAGE(data!C2843:F2843)</f>
        <v>-0.45852500000000002</v>
      </c>
      <c r="D2843">
        <f>AVERAGE(data!G2843:K2843)</f>
        <v>-0.17576</v>
      </c>
      <c r="E2843">
        <f>AVERAGE(data!L2843:O2843)</f>
        <v>-0.64592499999999997</v>
      </c>
      <c r="F2843">
        <f>AVERAGE(data!P2843:T2843)</f>
        <v>-0.18592</v>
      </c>
      <c r="G2843">
        <f>AVERAGE(data!U2843:Y2843)</f>
        <v>-0.26728000000000002</v>
      </c>
      <c r="H2843">
        <f>AVERAGE(data!C2843:Y2843)</f>
        <v>-0.32880869565217385</v>
      </c>
      <c r="I2843">
        <f>SUMSQ(data!C2843:Y2843)</f>
        <v>20.654448860000002</v>
      </c>
      <c r="J2843">
        <f>SUMSQ(data!C2843:F2843)-4*stats!C2843^2</f>
        <v>5.0428287499999946E-2</v>
      </c>
      <c r="K2843">
        <f>SUMSQ(data!G2843:K2843)-5*D2843^2</f>
        <v>0.15223329199999999</v>
      </c>
      <c r="L2843">
        <f>SUMSQ(data!L2843:O2843)-4*E2843^2</f>
        <v>0.15302378750000001</v>
      </c>
      <c r="M2843">
        <f>SUMSQ(data!P2843:T2843)-5*stats!F2843^2</f>
        <v>5.7357099080000005</v>
      </c>
      <c r="N2843">
        <f>SUMSQ(data!U2843:Y2843)-5*stats!G2843^2</f>
        <v>11.368714348000001</v>
      </c>
      <c r="O2843">
        <f t="shared" si="220"/>
        <v>17.460109623000001</v>
      </c>
      <c r="P2843">
        <f t="shared" si="221"/>
        <v>0.65862251162797314</v>
      </c>
      <c r="Q2843">
        <f t="shared" si="222"/>
        <v>0.65918051813382061</v>
      </c>
      <c r="R2843">
        <f t="shared" si="223"/>
        <v>4079.6682267302158</v>
      </c>
      <c r="S2843">
        <f t="shared" si="224"/>
        <v>1</v>
      </c>
    </row>
    <row r="2844" spans="1:19" x14ac:dyDescent="0.2">
      <c r="A2844" t="s">
        <v>2865</v>
      </c>
      <c r="B2844" t="s">
        <v>2865</v>
      </c>
      <c r="C2844">
        <f>AVERAGE(data!C2844:F2844)</f>
        <v>0.45272500000000004</v>
      </c>
      <c r="D2844">
        <f>AVERAGE(data!G2844:K2844)</f>
        <v>0.56358000000000008</v>
      </c>
      <c r="E2844">
        <f>AVERAGE(data!L2844:O2844)</f>
        <v>0.80917499999999987</v>
      </c>
      <c r="F2844">
        <f>AVERAGE(data!P2844:T2844)</f>
        <v>-0.26925999999999994</v>
      </c>
      <c r="G2844">
        <f>AVERAGE(data!U2844:Y2844)</f>
        <v>-0.18814000000000003</v>
      </c>
      <c r="H2844">
        <f>AVERAGE(data!C2844:Y2844)</f>
        <v>0.24254347826086953</v>
      </c>
      <c r="I2844">
        <f>SUMSQ(data!C2844:Y2844)</f>
        <v>26.355326710000003</v>
      </c>
      <c r="J2844">
        <f>SUMSQ(data!C2844:F2844)-4*stats!C2844^2</f>
        <v>7.7248306475000001</v>
      </c>
      <c r="K2844">
        <f>SUMSQ(data!G2844:K2844)-5*D2844^2</f>
        <v>3.1502663479999997</v>
      </c>
      <c r="L2844">
        <f>SUMSQ(data!L2844:O2844)-4*E2844^2</f>
        <v>1.9582353475000005</v>
      </c>
      <c r="M2844">
        <f>SUMSQ(data!P2844:T2844)-5*stats!F2844^2</f>
        <v>2.3725607720000004</v>
      </c>
      <c r="N2844">
        <f>SUMSQ(data!U2844:Y2844)-5*stats!G2844^2</f>
        <v>5.5829370520000001</v>
      </c>
      <c r="O2844">
        <f t="shared" si="220"/>
        <v>20.788830167</v>
      </c>
      <c r="P2844">
        <f t="shared" si="221"/>
        <v>0.96394974579235115</v>
      </c>
      <c r="Q2844">
        <f t="shared" si="222"/>
        <v>0.4654629205350953</v>
      </c>
      <c r="R2844">
        <f t="shared" si="223"/>
        <v>2880.7500151917047</v>
      </c>
      <c r="S2844">
        <f t="shared" si="224"/>
        <v>1</v>
      </c>
    </row>
    <row r="2845" spans="1:19" x14ac:dyDescent="0.2">
      <c r="A2845" t="s">
        <v>2866</v>
      </c>
      <c r="B2845" t="s">
        <v>8476</v>
      </c>
      <c r="C2845">
        <f>AVERAGE(data!C2845:F2845)</f>
        <v>-0.15629999999999999</v>
      </c>
      <c r="D2845">
        <f>AVERAGE(data!G2845:K2845)</f>
        <v>0.13851999999999998</v>
      </c>
      <c r="E2845">
        <f>AVERAGE(data!L2845:O2845)</f>
        <v>-0.77307500000000007</v>
      </c>
      <c r="F2845">
        <f>AVERAGE(data!P2845:T2845)</f>
        <v>4.2400000000000014E-2</v>
      </c>
      <c r="G2845">
        <f>AVERAGE(data!U2845:Y2845)</f>
        <v>-0.18523999999999993</v>
      </c>
      <c r="H2845">
        <f>AVERAGE(data!C2845:Y2845)</f>
        <v>-0.1625695652173913</v>
      </c>
      <c r="I2845">
        <f>SUMSQ(data!C2845:Y2845)</f>
        <v>11.386158869999999</v>
      </c>
      <c r="J2845">
        <f>SUMSQ(data!C2845:F2845)-4*stats!C2845^2</f>
        <v>0.23284115999999996</v>
      </c>
      <c r="K2845">
        <f>SUMSQ(data!G2845:K2845)-5*D2845^2</f>
        <v>3.2138687479999999</v>
      </c>
      <c r="L2845">
        <f>SUMSQ(data!L2845:O2845)-4*E2845^2</f>
        <v>0.37666974749999982</v>
      </c>
      <c r="M2845">
        <f>SUMSQ(data!P2845:T2845)-5*stats!F2845^2</f>
        <v>0.36020020000000003</v>
      </c>
      <c r="N2845">
        <f>SUMSQ(data!U2845:Y2845)-5*stats!G2845^2</f>
        <v>4.437783392</v>
      </c>
      <c r="O2845">
        <f t="shared" si="220"/>
        <v>8.6213632474999997</v>
      </c>
      <c r="P2845">
        <f t="shared" si="221"/>
        <v>1.1544884440272505</v>
      </c>
      <c r="Q2845">
        <f t="shared" si="222"/>
        <v>0.36882585067827273</v>
      </c>
      <c r="R2845">
        <f t="shared" si="223"/>
        <v>2282.6631898478299</v>
      </c>
      <c r="S2845">
        <f t="shared" si="224"/>
        <v>1</v>
      </c>
    </row>
    <row r="2846" spans="1:19" x14ac:dyDescent="0.2">
      <c r="A2846" t="s">
        <v>2867</v>
      </c>
      <c r="B2846" t="s">
        <v>8477</v>
      </c>
      <c r="C2846">
        <f>AVERAGE(data!C2846:F2846)</f>
        <v>-0.18065000000000003</v>
      </c>
      <c r="D2846">
        <f>AVERAGE(data!G2846:K2846)</f>
        <v>-0.74424000000000001</v>
      </c>
      <c r="E2846">
        <f>AVERAGE(data!L2846:O2846)</f>
        <v>-0.44092500000000001</v>
      </c>
      <c r="F2846">
        <f>AVERAGE(data!P2846:T2846)</f>
        <v>8.5739999999999927E-2</v>
      </c>
      <c r="G2846">
        <f>AVERAGE(data!U2846:Y2846)</f>
        <v>0.13281999999999988</v>
      </c>
      <c r="H2846">
        <f>AVERAGE(data!C2846:Y2846)</f>
        <v>-0.22237826086956519</v>
      </c>
      <c r="I2846">
        <f>SUMSQ(data!C2846:Y2846)</f>
        <v>29.245588590000001</v>
      </c>
      <c r="J2846">
        <f>SUMSQ(data!C2846:F2846)-4*stats!C2846^2</f>
        <v>6.8083108100000009</v>
      </c>
      <c r="K2846">
        <f>SUMSQ(data!G2846:K2846)-5*D2846^2</f>
        <v>1.1787377320000001</v>
      </c>
      <c r="L2846">
        <f>SUMSQ(data!L2846:O2846)-4*E2846^2</f>
        <v>6.6193227499999896E-2</v>
      </c>
      <c r="M2846">
        <f>SUMSQ(data!P2846:T2846)-5*stats!F2846^2</f>
        <v>4.3961212719999994</v>
      </c>
      <c r="N2846">
        <f>SUMSQ(data!U2846:Y2846)-5*stats!G2846^2</f>
        <v>12.993600047999998</v>
      </c>
      <c r="O2846">
        <f t="shared" si="220"/>
        <v>25.442963089499997</v>
      </c>
      <c r="P2846">
        <f t="shared" si="221"/>
        <v>0.53804471411780974</v>
      </c>
      <c r="Q2846">
        <f t="shared" si="222"/>
        <v>0.74497702065431493</v>
      </c>
      <c r="R2846">
        <f t="shared" si="223"/>
        <v>4610.6627808295552</v>
      </c>
      <c r="S2846">
        <f t="shared" si="224"/>
        <v>1</v>
      </c>
    </row>
    <row r="2847" spans="1:19" x14ac:dyDescent="0.2">
      <c r="A2847" t="s">
        <v>2868</v>
      </c>
      <c r="B2847" t="s">
        <v>8478</v>
      </c>
      <c r="C2847">
        <f>AVERAGE(data!C2847:F2847)</f>
        <v>-0.39827499999999993</v>
      </c>
      <c r="D2847">
        <f>AVERAGE(data!G2847:K2847)</f>
        <v>-0.50192000000000003</v>
      </c>
      <c r="E2847">
        <f>AVERAGE(data!L2847:O2847)</f>
        <v>-0.74360000000000004</v>
      </c>
      <c r="F2847">
        <f>AVERAGE(data!P2847:T2847)</f>
        <v>-0.11055999999999999</v>
      </c>
      <c r="G2847">
        <f>AVERAGE(data!U2847:Y2847)</f>
        <v>-0.11598000000000001</v>
      </c>
      <c r="H2847">
        <f>AVERAGE(data!C2847:Y2847)</f>
        <v>-0.35694782608695652</v>
      </c>
      <c r="I2847">
        <f>SUMSQ(data!C2847:Y2847)</f>
        <v>10.30095126</v>
      </c>
      <c r="J2847">
        <f>SUMSQ(data!C2847:F2847)-4*stats!C2847^2</f>
        <v>2.9264574874999996</v>
      </c>
      <c r="K2847">
        <f>SUMSQ(data!G2847:K2847)-5*D2847^2</f>
        <v>0.24417014800000003</v>
      </c>
      <c r="L2847">
        <f>SUMSQ(data!L2847:O2847)-4*E2847^2</f>
        <v>0.3175982399999997</v>
      </c>
      <c r="M2847">
        <f>SUMSQ(data!P2847:T2847)-5*stats!F2847^2</f>
        <v>1.864573292</v>
      </c>
      <c r="N2847">
        <f>SUMSQ(data!U2847:Y2847)-5*stats!G2847^2</f>
        <v>0.71390354799999989</v>
      </c>
      <c r="O2847">
        <f t="shared" si="220"/>
        <v>6.0667027155</v>
      </c>
      <c r="P2847">
        <f t="shared" si="221"/>
        <v>2.5126160741739412</v>
      </c>
      <c r="Q2847">
        <f t="shared" si="222"/>
        <v>6.8064144502110652E-2</v>
      </c>
      <c r="R2847">
        <f t="shared" si="223"/>
        <v>421.24899032356285</v>
      </c>
      <c r="S2847">
        <f t="shared" si="224"/>
        <v>1</v>
      </c>
    </row>
    <row r="2848" spans="1:19" x14ac:dyDescent="0.2">
      <c r="A2848" t="s">
        <v>2869</v>
      </c>
      <c r="B2848" t="s">
        <v>2869</v>
      </c>
      <c r="C2848" t="e">
        <f>AVERAGE(data!C2848:F2848)</f>
        <v>#VALUE!</v>
      </c>
      <c r="D2848" t="e">
        <f>AVERAGE(data!G2848:K2848)</f>
        <v>#VALUE!</v>
      </c>
      <c r="E2848" t="e">
        <f>AVERAGE(data!L2848:O2848)</f>
        <v>#VALUE!</v>
      </c>
      <c r="F2848" t="e">
        <f>AVERAGE(data!P2848:T2848)</f>
        <v>#VALUE!</v>
      </c>
      <c r="G2848" t="e">
        <f>AVERAGE(data!U2848:Y2848)</f>
        <v>#VALUE!</v>
      </c>
      <c r="H2848" t="e">
        <f>AVERAGE(data!C2848:Y2848)</f>
        <v>#VALUE!</v>
      </c>
      <c r="I2848" t="e">
        <f>SUMSQ(data!C2848:Y2848)</f>
        <v>#VALUE!</v>
      </c>
      <c r="J2848" t="e">
        <f>SUMSQ(data!C2848:F2848)-4*stats!C2848^2</f>
        <v>#VALUE!</v>
      </c>
      <c r="K2848" t="e">
        <f>SUMSQ(data!G2848:K2848)-5*D2848^2</f>
        <v>#VALUE!</v>
      </c>
      <c r="L2848" t="e">
        <f>SUMSQ(data!L2848:O2848)-4*E2848^2</f>
        <v>#VALUE!</v>
      </c>
      <c r="M2848" t="e">
        <f>SUMSQ(data!P2848:T2848)-5*stats!F2848^2</f>
        <v>#VALUE!</v>
      </c>
      <c r="N2848" t="e">
        <f>SUMSQ(data!U2848:Y2848)-5*stats!G2848^2</f>
        <v>#VALUE!</v>
      </c>
      <c r="O2848" t="e">
        <f t="shared" si="220"/>
        <v>#VALUE!</v>
      </c>
      <c r="P2848" t="e">
        <f t="shared" si="221"/>
        <v>#VALUE!</v>
      </c>
      <c r="Q2848" t="e">
        <f t="shared" si="222"/>
        <v>#VALUE!</v>
      </c>
      <c r="R2848" t="e">
        <f t="shared" si="223"/>
        <v>#VALUE!</v>
      </c>
      <c r="S2848" t="e">
        <f t="shared" si="224"/>
        <v>#VALUE!</v>
      </c>
    </row>
    <row r="2849" spans="1:19" x14ac:dyDescent="0.2">
      <c r="A2849" t="s">
        <v>2870</v>
      </c>
      <c r="B2849" t="s">
        <v>8479</v>
      </c>
      <c r="C2849">
        <f>AVERAGE(data!C2849:F2849)</f>
        <v>-0.7556250000000001</v>
      </c>
      <c r="D2849">
        <f>AVERAGE(data!G2849:K2849)</f>
        <v>-0.12079999999999999</v>
      </c>
      <c r="E2849">
        <f>AVERAGE(data!L2849:O2849)</f>
        <v>-0.19660000000000002</v>
      </c>
      <c r="F2849">
        <f>AVERAGE(data!P2849:T2849)</f>
        <v>-0.39838000000000001</v>
      </c>
      <c r="G2849">
        <f>AVERAGE(data!U2849:Y2849)</f>
        <v>8.7979999999999975E-2</v>
      </c>
      <c r="H2849">
        <f>AVERAGE(data!C2849:Y2849)</f>
        <v>-0.25934347826086962</v>
      </c>
      <c r="I2849">
        <f>SUMSQ(data!C2849:Y2849)</f>
        <v>11.147812989999998</v>
      </c>
      <c r="J2849">
        <f>SUMSQ(data!C2849:F2849)-4*stats!C2849^2</f>
        <v>0.89588816749999944</v>
      </c>
      <c r="K2849">
        <f>SUMSQ(data!G2849:K2849)-5*D2849^2</f>
        <v>2.3348663200000006</v>
      </c>
      <c r="L2849">
        <f>SUMSQ(data!L2849:O2849)-4*E2849^2</f>
        <v>1.7941322999999998</v>
      </c>
      <c r="M2849">
        <f>SUMSQ(data!P2849:T2849)-5*stats!F2849^2</f>
        <v>0.4206641480000004</v>
      </c>
      <c r="N2849">
        <f>SUMSQ(data!U2849:Y2849)-5*stats!G2849^2</f>
        <v>2.3585805280000001</v>
      </c>
      <c r="O2849">
        <f t="shared" si="220"/>
        <v>7.8041314635000001</v>
      </c>
      <c r="P2849">
        <f t="shared" si="221"/>
        <v>1.5424206462561976</v>
      </c>
      <c r="Q2849">
        <f t="shared" si="222"/>
        <v>0.22653441843170982</v>
      </c>
      <c r="R2849">
        <f t="shared" si="223"/>
        <v>1402.021515673852</v>
      </c>
      <c r="S2849">
        <f t="shared" si="224"/>
        <v>1</v>
      </c>
    </row>
    <row r="2850" spans="1:19" x14ac:dyDescent="0.2">
      <c r="A2850" t="s">
        <v>2871</v>
      </c>
      <c r="B2850" t="s">
        <v>8480</v>
      </c>
      <c r="C2850">
        <f>AVERAGE(data!C2850:F2850)</f>
        <v>-0.62137500000000001</v>
      </c>
      <c r="D2850">
        <f>AVERAGE(data!G2850:K2850)</f>
        <v>-0.29239999999999999</v>
      </c>
      <c r="E2850">
        <f>AVERAGE(data!L2850:O2850)</f>
        <v>-0.57095000000000007</v>
      </c>
      <c r="F2850">
        <f>AVERAGE(data!P2850:T2850)</f>
        <v>-0.21692</v>
      </c>
      <c r="G2850">
        <f>AVERAGE(data!U2850:Y2850)</f>
        <v>0.28605999999999998</v>
      </c>
      <c r="H2850">
        <f>AVERAGE(data!C2850:Y2850)</f>
        <v>-0.25589565217391302</v>
      </c>
      <c r="I2850">
        <f>SUMSQ(data!C2850:Y2850)</f>
        <v>10.955955640000001</v>
      </c>
      <c r="J2850">
        <f>SUMSQ(data!C2850:F2850)-4*stats!C2850^2</f>
        <v>0.23671342750000002</v>
      </c>
      <c r="K2850">
        <f>SUMSQ(data!G2850:K2850)-5*D2850^2</f>
        <v>0.56988252000000017</v>
      </c>
      <c r="L2850">
        <f>SUMSQ(data!L2850:O2850)-4*E2850^2</f>
        <v>1.4149609999999591E-2</v>
      </c>
      <c r="M2850">
        <f>SUMSQ(data!P2850:T2850)-5*stats!F2850^2</f>
        <v>0.56724420799999997</v>
      </c>
      <c r="N2850">
        <f>SUMSQ(data!U2850:Y2850)-5*stats!G2850^2</f>
        <v>5.6476908520000002</v>
      </c>
      <c r="O2850">
        <f t="shared" si="220"/>
        <v>7.0356806174999997</v>
      </c>
      <c r="P2850">
        <f t="shared" si="221"/>
        <v>2.0059168186083465</v>
      </c>
      <c r="Q2850">
        <f t="shared" si="222"/>
        <v>0.12648695994419676</v>
      </c>
      <c r="R2850">
        <f t="shared" si="223"/>
        <v>782.82779509463376</v>
      </c>
      <c r="S2850">
        <f t="shared" si="224"/>
        <v>1</v>
      </c>
    </row>
    <row r="2851" spans="1:19" x14ac:dyDescent="0.2">
      <c r="A2851" t="s">
        <v>2872</v>
      </c>
      <c r="B2851" t="s">
        <v>8481</v>
      </c>
      <c r="C2851">
        <f>AVERAGE(data!C2851:F2851)</f>
        <v>0.42967500000000003</v>
      </c>
      <c r="D2851">
        <f>AVERAGE(data!G2851:K2851)</f>
        <v>1.1999999999998679E-4</v>
      </c>
      <c r="E2851">
        <f>AVERAGE(data!L2851:O2851)</f>
        <v>-0.11027500000000001</v>
      </c>
      <c r="F2851">
        <f>AVERAGE(data!P2851:T2851)</f>
        <v>0.62416000000000005</v>
      </c>
      <c r="G2851">
        <f>AVERAGE(data!U2851:Y2851)</f>
        <v>0.61912</v>
      </c>
      <c r="H2851">
        <f>AVERAGE(data!C2851:Y2851)</f>
        <v>0.3258521739130435</v>
      </c>
      <c r="I2851">
        <f>SUMSQ(data!C2851:Y2851)</f>
        <v>21.937186940000004</v>
      </c>
      <c r="J2851">
        <f>SUMSQ(data!C2851:F2851)-4*stats!C2851^2</f>
        <v>0.69363374749999973</v>
      </c>
      <c r="K2851">
        <f>SUMSQ(data!G2851:K2851)-5*D2851^2</f>
        <v>0.61059590800000008</v>
      </c>
      <c r="L2851">
        <f>SUMSQ(data!L2851:O2851)-4*E2851^2</f>
        <v>0.70081900749999992</v>
      </c>
      <c r="M2851">
        <f>SUMSQ(data!P2851:T2851)-5*stats!F2851^2</f>
        <v>6.9544438120000009</v>
      </c>
      <c r="N2851">
        <f>SUMSQ(data!U2851:Y2851)-5*stats!G2851^2</f>
        <v>8.3261432679999992</v>
      </c>
      <c r="O2851">
        <f t="shared" si="220"/>
        <v>17.285635743</v>
      </c>
      <c r="P2851">
        <f t="shared" si="221"/>
        <v>0.9687572131086537</v>
      </c>
      <c r="Q2851">
        <f t="shared" si="222"/>
        <v>0.46278583380677552</v>
      </c>
      <c r="R2851">
        <f t="shared" si="223"/>
        <v>2864.1815254301337</v>
      </c>
      <c r="S2851">
        <f t="shared" si="224"/>
        <v>1</v>
      </c>
    </row>
    <row r="2852" spans="1:19" x14ac:dyDescent="0.2">
      <c r="A2852" t="s">
        <v>2873</v>
      </c>
      <c r="B2852" t="s">
        <v>8482</v>
      </c>
      <c r="C2852">
        <f>AVERAGE(data!C2852:F2852)</f>
        <v>0.31020000000000003</v>
      </c>
      <c r="D2852">
        <f>AVERAGE(data!G2852:K2852)</f>
        <v>0.48293999999999998</v>
      </c>
      <c r="E2852">
        <f>AVERAGE(data!L2852:O2852)</f>
        <v>1.0105999999999999</v>
      </c>
      <c r="F2852">
        <f>AVERAGE(data!P2852:T2852)</f>
        <v>1.13768</v>
      </c>
      <c r="G2852">
        <f>AVERAGE(data!U2852:Y2852)</f>
        <v>0.25046000000000002</v>
      </c>
      <c r="H2852">
        <f>AVERAGE(data!C2852:Y2852)</f>
        <v>0.63646086956521741</v>
      </c>
      <c r="I2852">
        <f>SUMSQ(data!C2852:Y2852)</f>
        <v>28.125660979999999</v>
      </c>
      <c r="J2852">
        <f>SUMSQ(data!C2852:F2852)-4*stats!C2852^2</f>
        <v>3.8288009399999998</v>
      </c>
      <c r="K2852">
        <f>SUMSQ(data!G2852:K2852)-5*D2852^2</f>
        <v>2.0597532120000004</v>
      </c>
      <c r="L2852">
        <f>SUMSQ(data!L2852:O2852)-4*E2852^2</f>
        <v>2.6979342400000013</v>
      </c>
      <c r="M2852">
        <f>SUMSQ(data!P2852:T2852)-5*stats!F2852^2</f>
        <v>3.411290747999999</v>
      </c>
      <c r="N2852">
        <f>SUMSQ(data!U2852:Y2852)-5*stats!G2852^2</f>
        <v>3.706351052</v>
      </c>
      <c r="O2852">
        <f t="shared" si="220"/>
        <v>15.704130192000001</v>
      </c>
      <c r="P2852">
        <f t="shared" si="221"/>
        <v>2.8475000073280081</v>
      </c>
      <c r="Q2852">
        <f t="shared" si="222"/>
        <v>4.5827773337276237E-2</v>
      </c>
      <c r="R2852">
        <f t="shared" si="223"/>
        <v>283.62808918440265</v>
      </c>
      <c r="S2852">
        <f t="shared" si="224"/>
        <v>1</v>
      </c>
    </row>
    <row r="2853" spans="1:19" x14ac:dyDescent="0.2">
      <c r="A2853" t="s">
        <v>2874</v>
      </c>
      <c r="B2853" t="s">
        <v>8483</v>
      </c>
      <c r="C2853">
        <f>AVERAGE(data!C2853:F2853)</f>
        <v>-0.85817500000000002</v>
      </c>
      <c r="D2853">
        <f>AVERAGE(data!G2853:K2853)</f>
        <v>-0.42617999999999989</v>
      </c>
      <c r="E2853">
        <f>AVERAGE(data!L2853:O2853)</f>
        <v>-1.025925</v>
      </c>
      <c r="F2853">
        <f>AVERAGE(data!P2853:T2853)</f>
        <v>-1.4520000000000022E-2</v>
      </c>
      <c r="G2853">
        <f>AVERAGE(data!U2853:Y2853)</f>
        <v>-0.24068000000000001</v>
      </c>
      <c r="H2853">
        <f>AVERAGE(data!C2853:Y2853)</f>
        <v>-0.47579565217391317</v>
      </c>
      <c r="I2853">
        <f>SUMSQ(data!C2853:Y2853)</f>
        <v>20.927682869999998</v>
      </c>
      <c r="J2853">
        <f>SUMSQ(data!C2853:F2853)-4*stats!C2853^2</f>
        <v>2.9613428674999991</v>
      </c>
      <c r="K2853">
        <f>SUMSQ(data!G2853:K2853)-5*D2853^2</f>
        <v>1.3926072680000003</v>
      </c>
      <c r="L2853">
        <f>SUMSQ(data!L2853:O2853)-4*E2853^2</f>
        <v>0.36965462750000011</v>
      </c>
      <c r="M2853">
        <f>SUMSQ(data!P2853:T2853)-5*stats!F2853^2</f>
        <v>2.1394576079999998</v>
      </c>
      <c r="N2853">
        <f>SUMSQ(data!U2853:Y2853)-5*stats!G2853^2</f>
        <v>5.709839328000001</v>
      </c>
      <c r="O2853">
        <f t="shared" si="220"/>
        <v>12.572901699000001</v>
      </c>
      <c r="P2853">
        <f t="shared" si="221"/>
        <v>2.392225194760905</v>
      </c>
      <c r="Q2853">
        <f t="shared" si="222"/>
        <v>7.8689543329953968E-2</v>
      </c>
      <c r="R2853">
        <f t="shared" si="223"/>
        <v>487.00958366908509</v>
      </c>
      <c r="S2853">
        <f t="shared" si="224"/>
        <v>1</v>
      </c>
    </row>
    <row r="2854" spans="1:19" x14ac:dyDescent="0.2">
      <c r="A2854" t="s">
        <v>2875</v>
      </c>
      <c r="B2854" t="s">
        <v>2875</v>
      </c>
      <c r="C2854">
        <f>AVERAGE(data!C2854:F2854)</f>
        <v>4.6550000000000001E-2</v>
      </c>
      <c r="D2854">
        <f>AVERAGE(data!G2854:K2854)</f>
        <v>0.39958000000000005</v>
      </c>
      <c r="E2854">
        <f>AVERAGE(data!L2854:O2854)</f>
        <v>0.10877500000000001</v>
      </c>
      <c r="F2854">
        <f>AVERAGE(data!P2854:T2854)</f>
        <v>-0.29630000000000006</v>
      </c>
      <c r="G2854">
        <f>AVERAGE(data!U2854:Y2854)</f>
        <v>0.78059999999999996</v>
      </c>
      <c r="H2854">
        <f>AVERAGE(data!C2854:Y2854)</f>
        <v>0.21916086956521741</v>
      </c>
      <c r="I2854">
        <f>SUMSQ(data!C2854:Y2854)</f>
        <v>19.37219709</v>
      </c>
      <c r="J2854">
        <f>SUMSQ(data!C2854:F2854)-4*stats!C2854^2</f>
        <v>3.2724393900000002</v>
      </c>
      <c r="K2854">
        <f>SUMSQ(data!G2854:K2854)-5*D2854^2</f>
        <v>0.81641916800000036</v>
      </c>
      <c r="L2854">
        <f>SUMSQ(data!L2854:O2854)-4*E2854^2</f>
        <v>0.62041664749999992</v>
      </c>
      <c r="M2854">
        <f>SUMSQ(data!P2854:T2854)-5*stats!F2854^2</f>
        <v>4.4822769799999991</v>
      </c>
      <c r="N2854">
        <f>SUMSQ(data!U2854:Y2854)-5*stats!G2854^2</f>
        <v>5.8406781599999995</v>
      </c>
      <c r="O2854">
        <f t="shared" si="220"/>
        <v>15.032230345499999</v>
      </c>
      <c r="P2854">
        <f t="shared" si="221"/>
        <v>1.0393587592194609</v>
      </c>
      <c r="Q2854">
        <f t="shared" si="222"/>
        <v>0.42490403687623962</v>
      </c>
      <c r="R2854">
        <f t="shared" si="223"/>
        <v>2629.7310842270472</v>
      </c>
      <c r="S2854">
        <f t="shared" si="224"/>
        <v>1</v>
      </c>
    </row>
    <row r="2855" spans="1:19" x14ac:dyDescent="0.2">
      <c r="A2855" t="s">
        <v>2876</v>
      </c>
      <c r="B2855" t="s">
        <v>8484</v>
      </c>
      <c r="C2855">
        <f>AVERAGE(data!C2855:F2855)</f>
        <v>-0.33197500000000002</v>
      </c>
      <c r="D2855">
        <f>AVERAGE(data!G2855:K2855)</f>
        <v>-0.12429999999999999</v>
      </c>
      <c r="E2855">
        <f>AVERAGE(data!L2855:O2855)</f>
        <v>-0.268675</v>
      </c>
      <c r="F2855">
        <f>AVERAGE(data!P2855:T2855)</f>
        <v>0.23748</v>
      </c>
      <c r="G2855">
        <f>AVERAGE(data!U2855:Y2855)</f>
        <v>0.65562000000000009</v>
      </c>
      <c r="H2855">
        <f>AVERAGE(data!C2855:Y2855)</f>
        <v>6.2669565217391296E-2</v>
      </c>
      <c r="I2855">
        <f>SUMSQ(data!C2855:Y2855)</f>
        <v>26.41029816</v>
      </c>
      <c r="J2855">
        <f>SUMSQ(data!C2855:F2855)-4*stats!C2855^2</f>
        <v>4.641855327500001</v>
      </c>
      <c r="K2855">
        <f>SUMSQ(data!G2855:K2855)-5*D2855^2</f>
        <v>6.5685875599999992</v>
      </c>
      <c r="L2855">
        <f>SUMSQ(data!L2855:O2855)-4*E2855^2</f>
        <v>0.93231032749999987</v>
      </c>
      <c r="M2855">
        <f>SUMSQ(data!P2855:T2855)-5*stats!F2855^2</f>
        <v>3.255062288</v>
      </c>
      <c r="N2855">
        <f>SUMSQ(data!U2855:Y2855)-5*stats!G2855^2</f>
        <v>7.7744839079999988</v>
      </c>
      <c r="O2855">
        <f t="shared" si="220"/>
        <v>23.172299410999997</v>
      </c>
      <c r="P2855">
        <f t="shared" si="221"/>
        <v>0.50304871733473611</v>
      </c>
      <c r="Q2855">
        <f t="shared" si="222"/>
        <v>0.77007919957735504</v>
      </c>
      <c r="R2855">
        <f t="shared" si="223"/>
        <v>4766.0201661842502</v>
      </c>
      <c r="S2855">
        <f t="shared" si="224"/>
        <v>1</v>
      </c>
    </row>
    <row r="2856" spans="1:19" x14ac:dyDescent="0.2">
      <c r="A2856" t="s">
        <v>2877</v>
      </c>
      <c r="B2856" t="s">
        <v>8485</v>
      </c>
      <c r="C2856">
        <f>AVERAGE(data!C2856:F2856)</f>
        <v>0.80615000000000003</v>
      </c>
      <c r="D2856">
        <f>AVERAGE(data!G2856:K2856)</f>
        <v>0.59338000000000002</v>
      </c>
      <c r="E2856">
        <f>AVERAGE(data!L2856:O2856)</f>
        <v>1.2361500000000001</v>
      </c>
      <c r="F2856">
        <f>AVERAGE(data!P2856:T2856)</f>
        <v>-0.54025999999999996</v>
      </c>
      <c r="G2856">
        <f>AVERAGE(data!U2856:Y2856)</f>
        <v>-0.77606000000000008</v>
      </c>
      <c r="H2856">
        <f>AVERAGE(data!C2856:Y2856)</f>
        <v>0.19802173913043483</v>
      </c>
      <c r="I2856">
        <f>SUMSQ(data!C2856:Y2856)</f>
        <v>36.610400349999992</v>
      </c>
      <c r="J2856">
        <f>SUMSQ(data!C2856:F2856)-4*stats!C2856^2</f>
        <v>0.32991721000000007</v>
      </c>
      <c r="K2856">
        <f>SUMSQ(data!G2856:K2856)-5*D2856^2</f>
        <v>4.4126152080000001</v>
      </c>
      <c r="L2856">
        <f>SUMSQ(data!L2856:O2856)-4*E2856^2</f>
        <v>2.3221290499999983</v>
      </c>
      <c r="M2856">
        <f>SUMSQ(data!P2856:T2856)-5*stats!F2856^2</f>
        <v>9.1651433319999995</v>
      </c>
      <c r="N2856">
        <f>SUMSQ(data!U2856:Y2856)-5*stats!G2856^2</f>
        <v>5.4375678919999997</v>
      </c>
      <c r="O2856">
        <f t="shared" si="220"/>
        <v>21.667372691999997</v>
      </c>
      <c r="P2856">
        <f t="shared" si="221"/>
        <v>2.4827606158573197</v>
      </c>
      <c r="Q2856">
        <f t="shared" si="222"/>
        <v>7.0547566316145921E-2</v>
      </c>
      <c r="R2856">
        <f t="shared" si="223"/>
        <v>436.61888793062712</v>
      </c>
      <c r="S2856">
        <f t="shared" si="224"/>
        <v>1</v>
      </c>
    </row>
    <row r="2857" spans="1:19" x14ac:dyDescent="0.2">
      <c r="A2857" t="s">
        <v>2878</v>
      </c>
      <c r="B2857" t="s">
        <v>2878</v>
      </c>
      <c r="C2857">
        <f>AVERAGE(data!C2857:F2857)</f>
        <v>0.369425</v>
      </c>
      <c r="D2857">
        <f>AVERAGE(data!G2857:K2857)</f>
        <v>0.37572</v>
      </c>
      <c r="E2857">
        <f>AVERAGE(data!L2857:O2857)</f>
        <v>7.3399999999999965E-2</v>
      </c>
      <c r="F2857">
        <f>AVERAGE(data!P2857:T2857)</f>
        <v>1.3343600000000002</v>
      </c>
      <c r="G2857">
        <f>AVERAGE(data!U2857:Y2857)</f>
        <v>0.95804000000000011</v>
      </c>
      <c r="H2857">
        <f>AVERAGE(data!C2857:Y2857)</f>
        <v>0.65703913043478279</v>
      </c>
      <c r="I2857">
        <f>SUMSQ(data!C2857:Y2857)</f>
        <v>35.958562730000004</v>
      </c>
      <c r="J2857">
        <f>SUMSQ(data!C2857:F2857)-4*stats!C2857^2</f>
        <v>1.8138283275</v>
      </c>
      <c r="K2857">
        <f>SUMSQ(data!G2857:K2857)-5*D2857^2</f>
        <v>3.0202837279999999</v>
      </c>
      <c r="L2857">
        <f>SUMSQ(data!L2857:O2857)-4*E2857^2</f>
        <v>1.6777240599999996</v>
      </c>
      <c r="M2857">
        <f>SUMSQ(data!P2857:T2857)-5*stats!F2857^2</f>
        <v>4.2170571719999987</v>
      </c>
      <c r="N2857">
        <f>SUMSQ(data!U2857:Y2857)-5*stats!G2857^2</f>
        <v>10.464606032000001</v>
      </c>
      <c r="O2857">
        <f t="shared" si="220"/>
        <v>21.193499319499999</v>
      </c>
      <c r="P2857">
        <f t="shared" si="221"/>
        <v>2.5080439750170549</v>
      </c>
      <c r="Q2857">
        <f t="shared" si="222"/>
        <v>6.8438307240334395E-2</v>
      </c>
      <c r="R2857">
        <f t="shared" si="223"/>
        <v>423.56468351042957</v>
      </c>
      <c r="S2857">
        <f t="shared" si="224"/>
        <v>1</v>
      </c>
    </row>
    <row r="2858" spans="1:19" x14ac:dyDescent="0.2">
      <c r="A2858" t="s">
        <v>2879</v>
      </c>
      <c r="B2858" t="s">
        <v>6272</v>
      </c>
      <c r="C2858">
        <f>AVERAGE(data!C2858:F2858)</f>
        <v>0.63919999999999999</v>
      </c>
      <c r="D2858">
        <f>AVERAGE(data!G2858:K2858)</f>
        <v>1.5415000000000003</v>
      </c>
      <c r="E2858">
        <f>AVERAGE(data!L2858:O2858)</f>
        <v>0.58739999999999992</v>
      </c>
      <c r="F2858">
        <f>AVERAGE(data!P2858:T2858)</f>
        <v>0.49619999999999997</v>
      </c>
      <c r="G2858">
        <f>AVERAGE(data!U2858:Y2858)</f>
        <v>-0.72493999999999992</v>
      </c>
      <c r="H2858">
        <f>AVERAGE(data!C2858:Y2858)</f>
        <v>0.49870434782608697</v>
      </c>
      <c r="I2858">
        <f>SUMSQ(data!C2858:Y2858)</f>
        <v>46.347287800000011</v>
      </c>
      <c r="J2858">
        <f>SUMSQ(data!C2858:F2858)-4*stats!C2858^2</f>
        <v>4.22478088</v>
      </c>
      <c r="K2858">
        <f>SUMSQ(data!G2858:K2858)-5*D2858^2</f>
        <v>3.8278107199999951</v>
      </c>
      <c r="L2858">
        <f>SUMSQ(data!L2858:O2858)-4*E2858^2</f>
        <v>4.5427720400000009</v>
      </c>
      <c r="M2858">
        <f>SUMSQ(data!P2858:T2858)-5*stats!F2858^2</f>
        <v>8.5485265800000008</v>
      </c>
      <c r="N2858">
        <f>SUMSQ(data!U2858:Y2858)-5*stats!G2858^2</f>
        <v>6.4490625119999994</v>
      </c>
      <c r="O2858">
        <f t="shared" si="220"/>
        <v>27.592952731999993</v>
      </c>
      <c r="P2858">
        <f t="shared" si="221"/>
        <v>2.4468423840157247</v>
      </c>
      <c r="Q2858">
        <f t="shared" si="222"/>
        <v>7.3664510367025315E-2</v>
      </c>
      <c r="R2858">
        <f t="shared" si="223"/>
        <v>455.90965466151965</v>
      </c>
      <c r="S2858">
        <f t="shared" si="224"/>
        <v>1</v>
      </c>
    </row>
    <row r="2859" spans="1:19" x14ac:dyDescent="0.2">
      <c r="A2859" t="s">
        <v>2880</v>
      </c>
      <c r="B2859" t="s">
        <v>2880</v>
      </c>
      <c r="C2859">
        <f>AVERAGE(data!C2859:F2859)</f>
        <v>-0.11470000000000002</v>
      </c>
      <c r="D2859">
        <f>AVERAGE(data!G2859:K2859)</f>
        <v>-0.34033999999999998</v>
      </c>
      <c r="E2859">
        <f>AVERAGE(data!L2859:O2859)</f>
        <v>-0.3498</v>
      </c>
      <c r="F2859">
        <f>AVERAGE(data!P2859:T2859)</f>
        <v>0.91343999999999992</v>
      </c>
      <c r="G2859">
        <f>AVERAGE(data!U2859:Y2859)</f>
        <v>-0.4868599999999999</v>
      </c>
      <c r="H2859">
        <f>AVERAGE(data!C2859:Y2859)</f>
        <v>-6.2034782608695625E-2</v>
      </c>
      <c r="I2859">
        <f>SUMSQ(data!C2859:Y2859)</f>
        <v>19.216922219999997</v>
      </c>
      <c r="J2859">
        <f>SUMSQ(data!C2859:F2859)-4*stats!C2859^2</f>
        <v>2.6258549000000002</v>
      </c>
      <c r="K2859">
        <f>SUMSQ(data!G2859:K2859)-5*D2859^2</f>
        <v>1.189814932</v>
      </c>
      <c r="L2859">
        <f>SUMSQ(data!L2859:O2859)-4*E2859^2</f>
        <v>0.51051510000000011</v>
      </c>
      <c r="M2859">
        <f>SUMSQ(data!P2859:T2859)-5*stats!F2859^2</f>
        <v>6.3099732120000001</v>
      </c>
      <c r="N2859">
        <f>SUMSQ(data!U2859:Y2859)-5*stats!G2859^2</f>
        <v>2.1025165120000002</v>
      </c>
      <c r="O2859">
        <f t="shared" si="220"/>
        <v>12.738674656000001</v>
      </c>
      <c r="P2859">
        <f t="shared" si="221"/>
        <v>1.8307784648079788</v>
      </c>
      <c r="Q2859">
        <f t="shared" si="222"/>
        <v>0.15745995773341429</v>
      </c>
      <c r="R2859">
        <f t="shared" si="223"/>
        <v>974.51967841210103</v>
      </c>
      <c r="S2859">
        <f t="shared" si="224"/>
        <v>1</v>
      </c>
    </row>
    <row r="2860" spans="1:19" x14ac:dyDescent="0.2">
      <c r="A2860" t="s">
        <v>2881</v>
      </c>
      <c r="B2860" t="s">
        <v>8486</v>
      </c>
      <c r="C2860">
        <f>AVERAGE(data!C2860:F2860)</f>
        <v>0.70777500000000004</v>
      </c>
      <c r="D2860">
        <f>AVERAGE(data!G2860:K2860)</f>
        <v>0.39697999999999994</v>
      </c>
      <c r="E2860">
        <f>AVERAGE(data!L2860:O2860)</f>
        <v>0.43049999999999999</v>
      </c>
      <c r="F2860">
        <f>AVERAGE(data!P2860:T2860)</f>
        <v>-5.3599999999999872E-3</v>
      </c>
      <c r="G2860">
        <f>AVERAGE(data!U2860:Y2860)</f>
        <v>-0.16782</v>
      </c>
      <c r="H2860">
        <f>AVERAGE(data!C2860:Y2860)</f>
        <v>0.24661304347826099</v>
      </c>
      <c r="I2860">
        <f>SUMSQ(data!C2860:Y2860)</f>
        <v>26.593833050000004</v>
      </c>
      <c r="J2860">
        <f>SUMSQ(data!C2860:F2860)-4*stats!C2860^2</f>
        <v>7.6858244875000015</v>
      </c>
      <c r="K2860">
        <f>SUMSQ(data!G2860:K2860)-5*D2860^2</f>
        <v>0.98834818800000035</v>
      </c>
      <c r="L2860">
        <f>SUMSQ(data!L2860:O2860)-4*E2860^2</f>
        <v>2.3502107200000002</v>
      </c>
      <c r="M2860">
        <f>SUMSQ(data!P2860:T2860)-5*stats!F2860^2</f>
        <v>6.3508723920000012</v>
      </c>
      <c r="N2860">
        <f>SUMSQ(data!U2860:Y2860)-5*stats!G2860^2</f>
        <v>5.5445474479999994</v>
      </c>
      <c r="O2860">
        <f t="shared" si="220"/>
        <v>22.919803235500002</v>
      </c>
      <c r="P2860">
        <f t="shared" si="221"/>
        <v>0.57707769985187962</v>
      </c>
      <c r="Q2860">
        <f t="shared" si="222"/>
        <v>0.71697410659648453</v>
      </c>
      <c r="R2860">
        <f t="shared" si="223"/>
        <v>4437.3527457256423</v>
      </c>
      <c r="S2860">
        <f t="shared" si="224"/>
        <v>1</v>
      </c>
    </row>
    <row r="2861" spans="1:19" x14ac:dyDescent="0.2">
      <c r="A2861" t="s">
        <v>2882</v>
      </c>
      <c r="B2861" t="s">
        <v>8487</v>
      </c>
      <c r="C2861">
        <f>AVERAGE(data!C2861:F2861)</f>
        <v>5.517500000000003E-2</v>
      </c>
      <c r="D2861">
        <f>AVERAGE(data!G2861:K2861)</f>
        <v>-3.6979999999999999E-2</v>
      </c>
      <c r="E2861">
        <f>AVERAGE(data!L2861:O2861)</f>
        <v>0.52059999999999995</v>
      </c>
      <c r="F2861">
        <f>AVERAGE(data!P2861:T2861)</f>
        <v>-0.15260000000000001</v>
      </c>
      <c r="G2861">
        <f>AVERAGE(data!U2861:Y2861)</f>
        <v>-0.54464000000000001</v>
      </c>
      <c r="H2861">
        <f>AVERAGE(data!C2861:Y2861)</f>
        <v>-5.947826086956523E-2</v>
      </c>
      <c r="I2861">
        <f>SUMSQ(data!C2861:Y2861)</f>
        <v>11.040177700000001</v>
      </c>
      <c r="J2861">
        <f>SUMSQ(data!C2861:F2861)-4*stats!C2861^2</f>
        <v>1.0609076474999999</v>
      </c>
      <c r="K2861">
        <f>SUMSQ(data!G2861:K2861)-5*D2861^2</f>
        <v>0.17369260800000003</v>
      </c>
      <c r="L2861">
        <f>SUMSQ(data!L2861:O2861)-4*E2861^2</f>
        <v>2.8969467799999999</v>
      </c>
      <c r="M2861">
        <f>SUMSQ(data!P2861:T2861)-5*stats!F2861^2</f>
        <v>1.714898</v>
      </c>
      <c r="N2861">
        <f>SUMSQ(data!U2861:Y2861)-5*stats!G2861^2</f>
        <v>2.4910230519999992</v>
      </c>
      <c r="O2861">
        <f t="shared" si="220"/>
        <v>8.3374680874999996</v>
      </c>
      <c r="P2861">
        <f t="shared" si="221"/>
        <v>1.1669915258311334</v>
      </c>
      <c r="Q2861">
        <f t="shared" si="222"/>
        <v>0.3631509702231831</v>
      </c>
      <c r="R2861">
        <f t="shared" si="223"/>
        <v>2247.5413547112803</v>
      </c>
      <c r="S2861">
        <f t="shared" si="224"/>
        <v>1</v>
      </c>
    </row>
    <row r="2862" spans="1:19" x14ac:dyDescent="0.2">
      <c r="A2862" t="s">
        <v>2883</v>
      </c>
      <c r="B2862" t="s">
        <v>8488</v>
      </c>
      <c r="C2862">
        <f>AVERAGE(data!C2862:F2862)</f>
        <v>0.36359999999999998</v>
      </c>
      <c r="D2862">
        <f>AVERAGE(data!G2862:K2862)</f>
        <v>0.62927999999999995</v>
      </c>
      <c r="E2862">
        <f>AVERAGE(data!L2862:O2862)</f>
        <v>5.2174999999999999E-2</v>
      </c>
      <c r="F2862">
        <f>AVERAGE(data!P2862:T2862)</f>
        <v>-7.1060000000000054E-2</v>
      </c>
      <c r="G2862">
        <f>AVERAGE(data!U2862:Y2862)</f>
        <v>7.8380000000000033E-2</v>
      </c>
      <c r="H2862">
        <f>AVERAGE(data!C2862:Y2862)</f>
        <v>0.2107</v>
      </c>
      <c r="I2862">
        <f>SUMSQ(data!C2862:Y2862)</f>
        <v>18.935546649999996</v>
      </c>
      <c r="J2862">
        <f>SUMSQ(data!C2862:F2862)-4*stats!C2862^2</f>
        <v>2.4089820599999996</v>
      </c>
      <c r="K2862">
        <f>SUMSQ(data!G2862:K2862)-5*D2862^2</f>
        <v>1.3924548680000006</v>
      </c>
      <c r="L2862">
        <f>SUMSQ(data!L2862:O2862)-4*E2862^2</f>
        <v>1.0696607075000002</v>
      </c>
      <c r="M2862">
        <f>SUMSQ(data!P2862:T2862)-5*stats!F2862^2</f>
        <v>9.7929362720000004</v>
      </c>
      <c r="N2862">
        <f>SUMSQ(data!U2862:Y2862)-5*stats!G2862^2</f>
        <v>1.6958726480000001</v>
      </c>
      <c r="O2862">
        <f t="shared" si="220"/>
        <v>16.3599065555</v>
      </c>
      <c r="P2862">
        <f t="shared" si="221"/>
        <v>0.56677000621881601</v>
      </c>
      <c r="Q2862">
        <f t="shared" si="222"/>
        <v>0.72435968826974628</v>
      </c>
      <c r="R2862">
        <f t="shared" si="223"/>
        <v>4483.0621107014595</v>
      </c>
      <c r="S2862">
        <f t="shared" si="224"/>
        <v>1</v>
      </c>
    </row>
    <row r="2863" spans="1:19" x14ac:dyDescent="0.2">
      <c r="A2863" t="s">
        <v>2884</v>
      </c>
      <c r="B2863" t="s">
        <v>2884</v>
      </c>
      <c r="C2863">
        <f>AVERAGE(data!C2863:F2863)</f>
        <v>1.237225</v>
      </c>
      <c r="D2863">
        <f>AVERAGE(data!G2863:K2863)</f>
        <v>1.15032</v>
      </c>
      <c r="E2863">
        <f>AVERAGE(data!L2863:O2863)</f>
        <v>0.76207500000000006</v>
      </c>
      <c r="F2863">
        <f>AVERAGE(data!P2863:T2863)</f>
        <v>-0.31655999999999995</v>
      </c>
      <c r="G2863">
        <f>AVERAGE(data!U2863:Y2863)</f>
        <v>0.55896000000000012</v>
      </c>
      <c r="H2863">
        <f>AVERAGE(data!C2863:Y2863)</f>
        <v>0.65046956521739119</v>
      </c>
      <c r="I2863">
        <f>SUMSQ(data!C2863:Y2863)</f>
        <v>40.920222779999996</v>
      </c>
      <c r="J2863">
        <f>SUMSQ(data!C2863:F2863)-4*stats!C2863^2</f>
        <v>1.7701984074999988</v>
      </c>
      <c r="K2863">
        <f>SUMSQ(data!G2863:K2863)-5*D2863^2</f>
        <v>1.019319468</v>
      </c>
      <c r="L2863">
        <f>SUMSQ(data!L2863:O2863)-4*E2863^2</f>
        <v>3.0836571875000001</v>
      </c>
      <c r="M2863">
        <f>SUMSQ(data!P2863:T2863)-5*stats!F2863^2</f>
        <v>7.3226331519999981</v>
      </c>
      <c r="N2863">
        <f>SUMSQ(data!U2863:Y2863)-5*stats!G2863^2</f>
        <v>10.599065452</v>
      </c>
      <c r="O2863">
        <f t="shared" si="220"/>
        <v>23.794873666999997</v>
      </c>
      <c r="P2863">
        <f t="shared" si="221"/>
        <v>2.5909470110909334</v>
      </c>
      <c r="Q2863">
        <f t="shared" si="222"/>
        <v>6.1983209766887412E-2</v>
      </c>
      <c r="R2863">
        <f t="shared" si="223"/>
        <v>383.61408524726619</v>
      </c>
      <c r="S2863">
        <f t="shared" si="224"/>
        <v>1</v>
      </c>
    </row>
    <row r="2864" spans="1:19" x14ac:dyDescent="0.2">
      <c r="A2864" t="s">
        <v>2885</v>
      </c>
      <c r="B2864" t="s">
        <v>8489</v>
      </c>
      <c r="C2864">
        <f>AVERAGE(data!C2864:F2864)</f>
        <v>-0.18514999999999998</v>
      </c>
      <c r="D2864">
        <f>AVERAGE(data!G2864:K2864)</f>
        <v>-0.17268000000000003</v>
      </c>
      <c r="E2864">
        <f>AVERAGE(data!L2864:O2864)</f>
        <v>-8.0949999999999994E-2</v>
      </c>
      <c r="F2864">
        <f>AVERAGE(data!P2864:T2864)</f>
        <v>1.6566399999999999</v>
      </c>
      <c r="G2864">
        <f>AVERAGE(data!U2864:Y2864)</f>
        <v>1.06474</v>
      </c>
      <c r="H2864">
        <f>AVERAGE(data!C2864:Y2864)</f>
        <v>0.50778695652173911</v>
      </c>
      <c r="I2864">
        <f>SUMSQ(data!C2864:Y2864)</f>
        <v>27.830590630000003</v>
      </c>
      <c r="J2864">
        <f>SUMSQ(data!C2864:F2864)-4*stats!C2864^2</f>
        <v>2.3429988900000001</v>
      </c>
      <c r="K2864">
        <f>SUMSQ(data!G2864:K2864)-5*D2864^2</f>
        <v>2.2850291080000007</v>
      </c>
      <c r="L2864">
        <f>SUMSQ(data!L2864:O2864)-4*E2864^2</f>
        <v>0.94394328999999999</v>
      </c>
      <c r="M2864">
        <f>SUMSQ(data!P2864:T2864)-5*stats!F2864^2</f>
        <v>1.3897334120000018</v>
      </c>
      <c r="N2864">
        <f>SUMSQ(data!U2864:Y2864)-5*stats!G2864^2</f>
        <v>1.1658235319999992</v>
      </c>
      <c r="O2864">
        <f t="shared" si="220"/>
        <v>8.1275282320000013</v>
      </c>
      <c r="P2864">
        <f t="shared" si="221"/>
        <v>8.7272566281009993</v>
      </c>
      <c r="Q2864">
        <f t="shared" si="222"/>
        <v>2.4132821526199713E-4</v>
      </c>
      <c r="R2864">
        <f t="shared" si="223"/>
        <v>1.4935803242565002</v>
      </c>
      <c r="S2864">
        <f t="shared" si="224"/>
        <v>1</v>
      </c>
    </row>
    <row r="2865" spans="1:19" x14ac:dyDescent="0.2">
      <c r="A2865" t="s">
        <v>2886</v>
      </c>
      <c r="B2865" t="s">
        <v>8490</v>
      </c>
      <c r="C2865">
        <f>AVERAGE(data!C2865:F2865)</f>
        <v>-0.24102499999999999</v>
      </c>
      <c r="D2865">
        <f>AVERAGE(data!G2865:K2865)</f>
        <v>0.22397999999999998</v>
      </c>
      <c r="E2865">
        <f>AVERAGE(data!L2865:O2865)</f>
        <v>-6.2525000000000011E-2</v>
      </c>
      <c r="F2865">
        <f>AVERAGE(data!P2865:T2865)</f>
        <v>0.93954000000000004</v>
      </c>
      <c r="G2865">
        <f>AVERAGE(data!U2865:Y2865)</f>
        <v>0.31202000000000002</v>
      </c>
      <c r="H2865">
        <f>AVERAGE(data!C2865:Y2865)</f>
        <v>0.26797826086956517</v>
      </c>
      <c r="I2865">
        <f>SUMSQ(data!C2865:Y2865)</f>
        <v>13.005634670000001</v>
      </c>
      <c r="J2865">
        <f>SUMSQ(data!C2865:F2865)-4*stats!C2865^2</f>
        <v>0.55206658749999993</v>
      </c>
      <c r="K2865">
        <f>SUMSQ(data!G2865:K2865)-5*D2865^2</f>
        <v>2.2918445079999996</v>
      </c>
      <c r="L2865">
        <f>SUMSQ(data!L2865:O2865)-4*E2865^2</f>
        <v>1.4260813074999998</v>
      </c>
      <c r="M2865">
        <f>SUMSQ(data!P2865:T2865)-5*stats!F2865^2</f>
        <v>2.8153703119999989</v>
      </c>
      <c r="N2865">
        <f>SUMSQ(data!U2865:Y2865)-5*stats!G2865^2</f>
        <v>0.52096758799999998</v>
      </c>
      <c r="O2865">
        <f t="shared" si="220"/>
        <v>7.6063303029999982</v>
      </c>
      <c r="P2865">
        <f t="shared" si="221"/>
        <v>2.5554367148023673</v>
      </c>
      <c r="Q2865">
        <f t="shared" si="222"/>
        <v>6.4664420354353019E-2</v>
      </c>
      <c r="R2865">
        <f t="shared" si="223"/>
        <v>400.20809757309081</v>
      </c>
      <c r="S2865">
        <f t="shared" si="224"/>
        <v>1</v>
      </c>
    </row>
    <row r="2866" spans="1:19" x14ac:dyDescent="0.2">
      <c r="A2866" t="s">
        <v>2887</v>
      </c>
      <c r="B2866" t="s">
        <v>2887</v>
      </c>
      <c r="C2866">
        <f>AVERAGE(data!C2866:F2866)</f>
        <v>8.8324999999999959E-2</v>
      </c>
      <c r="D2866">
        <f>AVERAGE(data!G2866:K2866)</f>
        <v>3.3460000000000024E-2</v>
      </c>
      <c r="E2866">
        <f>AVERAGE(data!L2866:O2866)</f>
        <v>0.24057499999999998</v>
      </c>
      <c r="F2866">
        <f>AVERAGE(data!P2866:T2866)</f>
        <v>0.61997999999999998</v>
      </c>
      <c r="G2866">
        <f>AVERAGE(data!U2866:Y2866)</f>
        <v>0.2775200000000001</v>
      </c>
      <c r="H2866">
        <f>AVERAGE(data!C2866:Y2866)</f>
        <v>0.25958260869565225</v>
      </c>
      <c r="I2866">
        <f>SUMSQ(data!C2866:Y2866)</f>
        <v>21.498438779999997</v>
      </c>
      <c r="J2866">
        <f>SUMSQ(data!C2866:F2866)-4*stats!C2866^2</f>
        <v>1.6482956474999999</v>
      </c>
      <c r="K2866">
        <f>SUMSQ(data!G2866:K2866)-5*D2866^2</f>
        <v>3.7591472120000002</v>
      </c>
      <c r="L2866">
        <f>SUMSQ(data!L2866:O2866)-4*E2866^2</f>
        <v>2.8581781075000001</v>
      </c>
      <c r="M2866">
        <f>SUMSQ(data!P2866:T2866)-5*stats!F2866^2</f>
        <v>5.9428133079999999</v>
      </c>
      <c r="N2866">
        <f>SUMSQ(data!U2866:Y2866)-5*stats!G2866^2</f>
        <v>4.7147333479999993</v>
      </c>
      <c r="O2866">
        <f t="shared" si="220"/>
        <v>18.923167622999998</v>
      </c>
      <c r="P2866">
        <f t="shared" si="221"/>
        <v>0.4899272864830343</v>
      </c>
      <c r="Q2866">
        <f t="shared" si="222"/>
        <v>0.77945881297279529</v>
      </c>
      <c r="R2866">
        <f t="shared" si="223"/>
        <v>4824.07059348863</v>
      </c>
      <c r="S2866">
        <f t="shared" si="224"/>
        <v>1</v>
      </c>
    </row>
    <row r="2867" spans="1:19" x14ac:dyDescent="0.2">
      <c r="A2867" t="s">
        <v>2888</v>
      </c>
      <c r="B2867" t="s">
        <v>8491</v>
      </c>
      <c r="C2867">
        <f>AVERAGE(data!C2867:F2867)</f>
        <v>0.59707500000000002</v>
      </c>
      <c r="D2867">
        <f>AVERAGE(data!G2867:K2867)</f>
        <v>0.72096000000000005</v>
      </c>
      <c r="E2867">
        <f>AVERAGE(data!L2867:O2867)</f>
        <v>0.86180000000000012</v>
      </c>
      <c r="F2867">
        <f>AVERAGE(data!P2867:T2867)</f>
        <v>-0.60343999999999998</v>
      </c>
      <c r="G2867">
        <f>AVERAGE(data!U2867:Y2867)</f>
        <v>-0.33391999999999999</v>
      </c>
      <c r="H2867">
        <f>AVERAGE(data!C2867:Y2867)</f>
        <v>0.20667391304347832</v>
      </c>
      <c r="I2867">
        <f>SUMSQ(data!C2867:Y2867)</f>
        <v>15.013359769999999</v>
      </c>
      <c r="J2867">
        <f>SUMSQ(data!C2867:F2867)-4*stats!C2867^2</f>
        <v>1.1811534074999999</v>
      </c>
      <c r="K2867">
        <f>SUMSQ(data!G2867:K2867)-5*D2867^2</f>
        <v>2.0614357519999986</v>
      </c>
      <c r="L2867">
        <f>SUMSQ(data!L2867:O2867)-4*E2867^2</f>
        <v>0.65739185999999972</v>
      </c>
      <c r="M2867">
        <f>SUMSQ(data!P2867:T2867)-5*stats!F2867^2</f>
        <v>0.99256821200000034</v>
      </c>
      <c r="N2867">
        <f>SUMSQ(data!U2867:Y2867)-5*stats!G2867^2</f>
        <v>0.74689074800000022</v>
      </c>
      <c r="O2867">
        <f t="shared" si="220"/>
        <v>5.6394399794999988</v>
      </c>
      <c r="P2867">
        <f t="shared" si="221"/>
        <v>5.9839472303049464</v>
      </c>
      <c r="Q2867">
        <f t="shared" si="222"/>
        <v>1.9796846461223433E-3</v>
      </c>
      <c r="R2867">
        <f t="shared" si="223"/>
        <v>12.252268274851183</v>
      </c>
      <c r="S2867">
        <f t="shared" si="224"/>
        <v>1</v>
      </c>
    </row>
    <row r="2868" spans="1:19" x14ac:dyDescent="0.2">
      <c r="A2868" t="s">
        <v>2889</v>
      </c>
      <c r="B2868" t="s">
        <v>8492</v>
      </c>
      <c r="C2868">
        <f>AVERAGE(data!C2868:F2868)</f>
        <v>1.83355</v>
      </c>
      <c r="D2868">
        <f>AVERAGE(data!G2868:K2868)</f>
        <v>1.22678</v>
      </c>
      <c r="E2868">
        <f>AVERAGE(data!L2868:O2868)</f>
        <v>1.6955750000000001</v>
      </c>
      <c r="F2868">
        <f>AVERAGE(data!P2868:T2868)</f>
        <v>6.7739999999999953E-2</v>
      </c>
      <c r="G2868">
        <f>AVERAGE(data!U2868:Y2868)</f>
        <v>0.30818000000000001</v>
      </c>
      <c r="H2868">
        <f>AVERAGE(data!C2868:Y2868)</f>
        <v>0.96217391304347832</v>
      </c>
      <c r="I2868">
        <f>SUMSQ(data!C2868:Y2868)</f>
        <v>48.44764636</v>
      </c>
      <c r="J2868">
        <f>SUMSQ(data!C2868:F2868)-4*stats!C2868^2</f>
        <v>1.8365966100000009</v>
      </c>
      <c r="K2868">
        <f>SUMSQ(data!G2868:K2868)-5*D2868^2</f>
        <v>3.8116547480000005</v>
      </c>
      <c r="L2868">
        <f>SUMSQ(data!L2868:O2868)-4*E2868^2</f>
        <v>0.64353222749999972</v>
      </c>
      <c r="M2868">
        <f>SUMSQ(data!P2868:T2868)-5*stats!F2868^2</f>
        <v>5.7879439520000009</v>
      </c>
      <c r="N2868">
        <f>SUMSQ(data!U2868:Y2868)-5*stats!G2868^2</f>
        <v>3.3976341479999999</v>
      </c>
      <c r="O2868">
        <f t="shared" si="220"/>
        <v>15.477361685500002</v>
      </c>
      <c r="P2868">
        <f t="shared" si="221"/>
        <v>7.6688150887756157</v>
      </c>
      <c r="Q2868">
        <f t="shared" si="222"/>
        <v>5.1448178324803111E-4</v>
      </c>
      <c r="R2868">
        <f t="shared" si="223"/>
        <v>3.1841277565220647</v>
      </c>
      <c r="S2868">
        <f t="shared" si="224"/>
        <v>1</v>
      </c>
    </row>
    <row r="2869" spans="1:19" x14ac:dyDescent="0.2">
      <c r="A2869" t="s">
        <v>2890</v>
      </c>
      <c r="B2869" t="s">
        <v>2890</v>
      </c>
      <c r="C2869">
        <f>AVERAGE(data!C2869:F2869)</f>
        <v>2.5245249999999997</v>
      </c>
      <c r="D2869">
        <f>AVERAGE(data!G2869:K2869)</f>
        <v>1.6374199999999999</v>
      </c>
      <c r="E2869">
        <f>AVERAGE(data!L2869:O2869)</f>
        <v>1.1415000000000002</v>
      </c>
      <c r="F2869">
        <f>AVERAGE(data!P2869:T2869)</f>
        <v>-0.57334000000000007</v>
      </c>
      <c r="G2869">
        <f>AVERAGE(data!U2869:Y2869)</f>
        <v>-0.35663999999999996</v>
      </c>
      <c r="H2869">
        <f>AVERAGE(data!C2869:Y2869)</f>
        <v>0.79136086956521756</v>
      </c>
      <c r="I2869">
        <f>SUMSQ(data!C2869:Y2869)</f>
        <v>99.338810330000015</v>
      </c>
      <c r="J2869">
        <f>SUMSQ(data!C2869:F2869)-4*stats!C2869^2</f>
        <v>13.285048847500004</v>
      </c>
      <c r="K2869">
        <f>SUMSQ(data!G2869:K2869)-5*D2869^2</f>
        <v>19.984479988000007</v>
      </c>
      <c r="L2869">
        <f>SUMSQ(data!L2869:O2869)-4*E2869^2</f>
        <v>13.784010500000001</v>
      </c>
      <c r="M2869">
        <f>SUMSQ(data!P2869:T2869)-5*stats!F2869^2</f>
        <v>4.1919244720000002</v>
      </c>
      <c r="N2869">
        <f>SUMSQ(data!U2869:Y2869)-5*stats!G2869^2</f>
        <v>1.703076112</v>
      </c>
      <c r="O2869">
        <f t="shared" si="220"/>
        <v>52.948539919500014</v>
      </c>
      <c r="P2869">
        <f t="shared" si="221"/>
        <v>3.1540996924883102</v>
      </c>
      <c r="Q2869">
        <f t="shared" si="222"/>
        <v>3.2246305714826284E-2</v>
      </c>
      <c r="R2869">
        <f t="shared" si="223"/>
        <v>199.57238606905986</v>
      </c>
      <c r="S2869">
        <f t="shared" si="224"/>
        <v>1</v>
      </c>
    </row>
    <row r="2870" spans="1:19" x14ac:dyDescent="0.2">
      <c r="A2870" t="s">
        <v>2891</v>
      </c>
      <c r="B2870" t="s">
        <v>8493</v>
      </c>
      <c r="C2870">
        <f>AVERAGE(data!C2870:F2870)</f>
        <v>-0.69877499999999992</v>
      </c>
      <c r="D2870">
        <f>AVERAGE(data!G2870:K2870)</f>
        <v>0.63061999999999996</v>
      </c>
      <c r="E2870">
        <f>AVERAGE(data!L2870:O2870)</f>
        <v>0.13035000000000002</v>
      </c>
      <c r="F2870">
        <f>AVERAGE(data!P2870:T2870)</f>
        <v>0.81342000000000003</v>
      </c>
      <c r="G2870">
        <f>AVERAGE(data!U2870:Y2870)</f>
        <v>0.95522000000000007</v>
      </c>
      <c r="H2870">
        <f>AVERAGE(data!C2870:Y2870)</f>
        <v>0.42272173913043476</v>
      </c>
      <c r="I2870">
        <f>SUMSQ(data!C2870:Y2870)</f>
        <v>18.129366539999999</v>
      </c>
      <c r="J2870">
        <f>SUMSQ(data!C2870:F2870)-4*stats!C2870^2</f>
        <v>2.5848557075</v>
      </c>
      <c r="K2870">
        <f>SUMSQ(data!G2870:K2870)-5*D2870^2</f>
        <v>1.0682903080000006</v>
      </c>
      <c r="L2870">
        <f>SUMSQ(data!L2870:O2870)-4*E2870^2</f>
        <v>0.34794640999999993</v>
      </c>
      <c r="M2870">
        <f>SUMSQ(data!P2870:T2870)-5*stats!F2870^2</f>
        <v>1.5225147880000001</v>
      </c>
      <c r="N2870">
        <f>SUMSQ(data!U2870:Y2870)-5*stats!G2870^2</f>
        <v>0.72575418799999891</v>
      </c>
      <c r="O2870">
        <f t="shared" si="220"/>
        <v>6.249361401499999</v>
      </c>
      <c r="P2870">
        <f t="shared" si="221"/>
        <v>6.8435822079892246</v>
      </c>
      <c r="Q2870">
        <f t="shared" si="222"/>
        <v>9.7181031634473798E-4</v>
      </c>
      <c r="R2870">
        <f t="shared" si="223"/>
        <v>6.0145340478575831</v>
      </c>
      <c r="S2870">
        <f t="shared" si="224"/>
        <v>1</v>
      </c>
    </row>
    <row r="2871" spans="1:19" x14ac:dyDescent="0.2">
      <c r="A2871" t="s">
        <v>2892</v>
      </c>
      <c r="B2871" t="s">
        <v>8494</v>
      </c>
      <c r="C2871">
        <f>AVERAGE(data!C2871:F2871)</f>
        <v>-2.7827000000000002</v>
      </c>
      <c r="D2871">
        <f>AVERAGE(data!G2871:K2871)</f>
        <v>-1.99864</v>
      </c>
      <c r="E2871">
        <f>AVERAGE(data!L2871:O2871)</f>
        <v>-1.84335</v>
      </c>
      <c r="F2871">
        <f>AVERAGE(data!P2871:T2871)</f>
        <v>0.23582</v>
      </c>
      <c r="G2871">
        <f>AVERAGE(data!U2871:Y2871)</f>
        <v>-0.33757999999999999</v>
      </c>
      <c r="H2871">
        <f>AVERAGE(data!C2871:Y2871)</f>
        <v>-1.2611391304347825</v>
      </c>
      <c r="I2871">
        <f>SUMSQ(data!C2871:Y2871)</f>
        <v>74.305977040000016</v>
      </c>
      <c r="J2871">
        <f>SUMSQ(data!C2871:F2871)-4*stats!C2871^2</f>
        <v>0.84078721999999928</v>
      </c>
      <c r="K2871">
        <f>SUMSQ(data!G2871:K2871)-5*D2871^2</f>
        <v>4.4806015320000014</v>
      </c>
      <c r="L2871">
        <f>SUMSQ(data!L2871:O2871)-4*E2871^2</f>
        <v>0.16346084999999988</v>
      </c>
      <c r="M2871">
        <f>SUMSQ(data!P2871:T2871)-5*stats!F2871^2</f>
        <v>2.6580973080000003</v>
      </c>
      <c r="N2871">
        <f>SUMSQ(data!U2871:Y2871)-5*stats!G2871^2</f>
        <v>0.77693018800000002</v>
      </c>
      <c r="O2871">
        <f t="shared" si="220"/>
        <v>8.9198770980000006</v>
      </c>
      <c r="P2871">
        <f t="shared" si="221"/>
        <v>26.389372544603646</v>
      </c>
      <c r="Q2871">
        <f t="shared" si="222"/>
        <v>1.0756875942525263E-7</v>
      </c>
      <c r="R2871">
        <f t="shared" si="223"/>
        <v>6.6574305208288857E-4</v>
      </c>
      <c r="S2871">
        <f t="shared" si="224"/>
        <v>6.6574305208288857E-4</v>
      </c>
    </row>
    <row r="2872" spans="1:19" x14ac:dyDescent="0.2">
      <c r="A2872" t="s">
        <v>2893</v>
      </c>
      <c r="B2872" t="s">
        <v>8495</v>
      </c>
      <c r="C2872">
        <f>AVERAGE(data!C2872:F2872)</f>
        <v>-0.20632500000000004</v>
      </c>
      <c r="D2872">
        <f>AVERAGE(data!G2872:K2872)</f>
        <v>0.59144000000000008</v>
      </c>
      <c r="E2872">
        <f>AVERAGE(data!L2872:O2872)</f>
        <v>0.5232</v>
      </c>
      <c r="F2872">
        <f>AVERAGE(data!P2872:T2872)</f>
        <v>0.10366</v>
      </c>
      <c r="G2872">
        <f>AVERAGE(data!U2872:Y2872)</f>
        <v>-5.810000000000002E-2</v>
      </c>
      <c r="H2872">
        <f>AVERAGE(data!C2872:Y2872)</f>
        <v>0.19358695652173916</v>
      </c>
      <c r="I2872">
        <f>SUMSQ(data!C2872:Y2872)</f>
        <v>17.962028990000004</v>
      </c>
      <c r="J2872">
        <f>SUMSQ(data!C2872:F2872)-4*stats!C2872^2</f>
        <v>0.92602732749999994</v>
      </c>
      <c r="K2872">
        <f>SUMSQ(data!G2872:K2872)-5*D2872^2</f>
        <v>1.7764574120000001</v>
      </c>
      <c r="L2872">
        <f>SUMSQ(data!L2872:O2872)-4*E2872^2</f>
        <v>0.69920413999999975</v>
      </c>
      <c r="M2872">
        <f>SUMSQ(data!P2872:T2872)-5*stats!F2872^2</f>
        <v>8.7772476919999995</v>
      </c>
      <c r="N2872">
        <f>SUMSQ(data!U2872:Y2872)-5*stats!G2872^2</f>
        <v>2.6982480399999997</v>
      </c>
      <c r="O2872">
        <f t="shared" si="220"/>
        <v>14.877184611499999</v>
      </c>
      <c r="P2872">
        <f t="shared" si="221"/>
        <v>0.74647455500522342</v>
      </c>
      <c r="Q2872">
        <f t="shared" si="222"/>
        <v>0.59910276832261888</v>
      </c>
      <c r="R2872">
        <f t="shared" si="223"/>
        <v>3707.8470331486883</v>
      </c>
      <c r="S2872">
        <f t="shared" si="224"/>
        <v>1</v>
      </c>
    </row>
    <row r="2873" spans="1:19" x14ac:dyDescent="0.2">
      <c r="A2873" t="s">
        <v>2894</v>
      </c>
      <c r="B2873" t="s">
        <v>2894</v>
      </c>
      <c r="C2873">
        <f>AVERAGE(data!C2873:F2873)</f>
        <v>1.1817</v>
      </c>
      <c r="D2873">
        <f>AVERAGE(data!G2873:K2873)</f>
        <v>0.99903999999999993</v>
      </c>
      <c r="E2873">
        <f>AVERAGE(data!L2873:O2873)</f>
        <v>0.82230000000000003</v>
      </c>
      <c r="F2873">
        <f>AVERAGE(data!P2873:T2873)</f>
        <v>-1.9137200000000001</v>
      </c>
      <c r="G2873">
        <f>AVERAGE(data!U2873:Y2873)</f>
        <v>-1.4358200000000001</v>
      </c>
      <c r="H2873">
        <f>AVERAGE(data!C2873:Y2873)</f>
        <v>-0.16245652173913044</v>
      </c>
      <c r="I2873">
        <f>SUMSQ(data!C2873:Y2873)</f>
        <v>55.557451730000004</v>
      </c>
      <c r="J2873">
        <f>SUMSQ(data!C2873:F2873)-4*stats!C2873^2</f>
        <v>1.4141117000000003</v>
      </c>
      <c r="K2873">
        <f>SUMSQ(data!G2873:K2873)-5*D2873^2</f>
        <v>0.30196645200000027</v>
      </c>
      <c r="L2873">
        <f>SUMSQ(data!L2873:O2873)-4*E2873^2</f>
        <v>1.8058278200000002</v>
      </c>
      <c r="M2873">
        <f>SUMSQ(data!P2873:T2873)-5*stats!F2873^2</f>
        <v>4.8315127679999996</v>
      </c>
      <c r="N2873">
        <f>SUMSQ(data!U2873:Y2873)-5*stats!G2873^2</f>
        <v>5.3037431080000008</v>
      </c>
      <c r="O2873">
        <f t="shared" si="220"/>
        <v>13.657161848000001</v>
      </c>
      <c r="P2873">
        <f t="shared" si="221"/>
        <v>11.044830928564391</v>
      </c>
      <c r="Q2873">
        <f t="shared" si="222"/>
        <v>5.5581275214750344E-5</v>
      </c>
      <c r="R2873">
        <f t="shared" si="223"/>
        <v>0.34399251230408989</v>
      </c>
      <c r="S2873">
        <f t="shared" si="224"/>
        <v>0.34399251230408989</v>
      </c>
    </row>
    <row r="2874" spans="1:19" x14ac:dyDescent="0.2">
      <c r="A2874" t="s">
        <v>2895</v>
      </c>
      <c r="B2874" t="s">
        <v>8496</v>
      </c>
      <c r="C2874">
        <f>AVERAGE(data!C2874:F2874)</f>
        <v>2.3033999999999999</v>
      </c>
      <c r="D2874">
        <f>AVERAGE(data!G2874:K2874)</f>
        <v>1.7951799999999998</v>
      </c>
      <c r="E2874">
        <f>AVERAGE(data!L2874:O2874)</f>
        <v>0.19994999999999996</v>
      </c>
      <c r="F2874">
        <f>AVERAGE(data!P2874:T2874)</f>
        <v>-0.29699999999999999</v>
      </c>
      <c r="G2874">
        <f>AVERAGE(data!U2874:Y2874)</f>
        <v>-0.625</v>
      </c>
      <c r="H2874">
        <f>AVERAGE(data!C2874:Y2874)</f>
        <v>0.62518695652173917</v>
      </c>
      <c r="I2874">
        <f>SUMSQ(data!C2874:Y2874)</f>
        <v>109.76263546999998</v>
      </c>
      <c r="J2874">
        <f>SUMSQ(data!C2874:F2874)-4*stats!C2874^2</f>
        <v>20.203788300000006</v>
      </c>
      <c r="K2874">
        <f>SUMSQ(data!G2874:K2874)-5*D2874^2</f>
        <v>28.449906408000011</v>
      </c>
      <c r="L2874">
        <f>SUMSQ(data!L2874:O2874)-4*E2874^2</f>
        <v>14.48415419</v>
      </c>
      <c r="M2874">
        <f>SUMSQ(data!P2874:T2874)-5*stats!F2874^2</f>
        <v>4.1866496799999995</v>
      </c>
      <c r="N2874">
        <f>SUMSQ(data!U2874:Y2874)-5*stats!G2874^2</f>
        <v>2.54808448</v>
      </c>
      <c r="O2874">
        <f t="shared" si="220"/>
        <v>69.872583058000018</v>
      </c>
      <c r="P2874">
        <f t="shared" si="221"/>
        <v>2.0552294247372607</v>
      </c>
      <c r="Q2874">
        <f t="shared" si="222"/>
        <v>0.11896731382524316</v>
      </c>
      <c r="R2874">
        <f t="shared" si="223"/>
        <v>736.28870526442995</v>
      </c>
      <c r="S2874">
        <f t="shared" si="224"/>
        <v>1</v>
      </c>
    </row>
    <row r="2875" spans="1:19" x14ac:dyDescent="0.2">
      <c r="A2875" t="s">
        <v>2896</v>
      </c>
      <c r="B2875" t="s">
        <v>8497</v>
      </c>
      <c r="C2875">
        <f>AVERAGE(data!C2875:F2875)</f>
        <v>0.42107500000000003</v>
      </c>
      <c r="D2875">
        <f>AVERAGE(data!G2875:K2875)</f>
        <v>0.217</v>
      </c>
      <c r="E2875">
        <f>AVERAGE(data!L2875:O2875)</f>
        <v>5.7075000000000008E-2</v>
      </c>
      <c r="F2875">
        <f>AVERAGE(data!P2875:T2875)</f>
        <v>7.3639999999999969E-2</v>
      </c>
      <c r="G2875">
        <f>AVERAGE(data!U2875:Y2875)</f>
        <v>0.33022000000000001</v>
      </c>
      <c r="H2875">
        <f>AVERAGE(data!C2875:Y2875)</f>
        <v>0.21812608695652172</v>
      </c>
      <c r="I2875">
        <f>SUMSQ(data!C2875:Y2875)</f>
        <v>16.484812690000002</v>
      </c>
      <c r="J2875">
        <f>SUMSQ(data!C2875:F2875)-4*stats!C2875^2</f>
        <v>0.3603704875</v>
      </c>
      <c r="K2875">
        <f>SUMSQ(data!G2875:K2875)-5*D2875^2</f>
        <v>1.8703059999999998</v>
      </c>
      <c r="L2875">
        <f>SUMSQ(data!L2875:O2875)-4*E2875^2</f>
        <v>0.23348796750000006</v>
      </c>
      <c r="M2875">
        <f>SUMSQ(data!P2875:T2875)-5*stats!F2875^2</f>
        <v>5.1238196319999991</v>
      </c>
      <c r="N2875">
        <f>SUMSQ(data!U2875:Y2875)-5*stats!G2875^2</f>
        <v>7.3667962679999999</v>
      </c>
      <c r="O2875">
        <f t="shared" si="220"/>
        <v>14.954780354999999</v>
      </c>
      <c r="P2875">
        <f t="shared" si="221"/>
        <v>0.36831810800607456</v>
      </c>
      <c r="Q2875">
        <f t="shared" si="222"/>
        <v>0.86362240390928724</v>
      </c>
      <c r="R2875">
        <f t="shared" si="223"/>
        <v>5344.9590577945792</v>
      </c>
      <c r="S2875">
        <f t="shared" si="224"/>
        <v>1</v>
      </c>
    </row>
    <row r="2876" spans="1:19" x14ac:dyDescent="0.2">
      <c r="A2876" t="s">
        <v>2897</v>
      </c>
      <c r="B2876" t="s">
        <v>8498</v>
      </c>
      <c r="C2876">
        <f>AVERAGE(data!C2876:F2876)</f>
        <v>0.11855000000000002</v>
      </c>
      <c r="D2876">
        <f>AVERAGE(data!G2876:K2876)</f>
        <v>-0.48908000000000007</v>
      </c>
      <c r="E2876">
        <f>AVERAGE(data!L2876:O2876)</f>
        <v>-0.25797499999999995</v>
      </c>
      <c r="F2876">
        <f>AVERAGE(data!P2876:T2876)</f>
        <v>0.4084600000000001</v>
      </c>
      <c r="G2876">
        <f>AVERAGE(data!U2876:Y2876)</f>
        <v>0.32451999999999998</v>
      </c>
      <c r="H2876">
        <f>AVERAGE(data!C2876:Y2876)</f>
        <v>2.8773913043478271E-2</v>
      </c>
      <c r="I2876">
        <f>SUMSQ(data!C2876:Y2876)</f>
        <v>19.249821400000002</v>
      </c>
      <c r="J2876">
        <f>SUMSQ(data!C2876:F2876)-4*stats!C2876^2</f>
        <v>2.3638022699999999</v>
      </c>
      <c r="K2876">
        <f>SUMSQ(data!G2876:K2876)-5*D2876^2</f>
        <v>0.61958622799999952</v>
      </c>
      <c r="L2876">
        <f>SUMSQ(data!L2876:O2876)-4*E2876^2</f>
        <v>1.5244035274999999</v>
      </c>
      <c r="M2876">
        <f>SUMSQ(data!P2876:T2876)-5*stats!F2876^2</f>
        <v>4.1415544119999996</v>
      </c>
      <c r="N2876">
        <f>SUMSQ(data!U2876:Y2876)-5*stats!G2876^2</f>
        <v>7.7212939080000007</v>
      </c>
      <c r="O2876">
        <f t="shared" si="220"/>
        <v>16.3706403455</v>
      </c>
      <c r="P2876">
        <f t="shared" si="221"/>
        <v>0.6331488309221317</v>
      </c>
      <c r="Q2876">
        <f t="shared" si="222"/>
        <v>0.67707620938654389</v>
      </c>
      <c r="R2876">
        <f t="shared" si="223"/>
        <v>4190.4246598933205</v>
      </c>
      <c r="S2876">
        <f t="shared" si="224"/>
        <v>1</v>
      </c>
    </row>
    <row r="2877" spans="1:19" x14ac:dyDescent="0.2">
      <c r="A2877" t="s">
        <v>2898</v>
      </c>
      <c r="B2877" t="s">
        <v>2898</v>
      </c>
      <c r="C2877">
        <f>AVERAGE(data!C2877:F2877)</f>
        <v>0.98220000000000007</v>
      </c>
      <c r="D2877">
        <f>AVERAGE(data!G2877:K2877)</f>
        <v>0.75463999999999998</v>
      </c>
      <c r="E2877">
        <f>AVERAGE(data!L2877:O2877)</f>
        <v>0.53252500000000003</v>
      </c>
      <c r="F2877">
        <f>AVERAGE(data!P2877:T2877)</f>
        <v>-0.48306000000000004</v>
      </c>
      <c r="G2877">
        <f>AVERAGE(data!U2877:Y2877)</f>
        <v>0.11273999999999998</v>
      </c>
      <c r="H2877">
        <f>AVERAGE(data!C2877:Y2877)</f>
        <v>0.34697826086956524</v>
      </c>
      <c r="I2877">
        <f>SUMSQ(data!C2877:Y2877)</f>
        <v>25.860897789999999</v>
      </c>
      <c r="J2877">
        <f>SUMSQ(data!C2877:F2877)-4*stats!C2877^2</f>
        <v>0.63005933999999986</v>
      </c>
      <c r="K2877">
        <f>SUMSQ(data!G2877:K2877)-5*D2877^2</f>
        <v>0.83985877200000036</v>
      </c>
      <c r="L2877">
        <f>SUMSQ(data!L2877:O2877)-4*E2877^2</f>
        <v>1.5522401475000003</v>
      </c>
      <c r="M2877">
        <f>SUMSQ(data!P2877:T2877)-5*stats!F2877^2</f>
        <v>1.3860892519999997</v>
      </c>
      <c r="N2877">
        <f>SUMSQ(data!U2877:Y2877)-5*stats!G2877^2</f>
        <v>12.381757411999997</v>
      </c>
      <c r="O2877">
        <f t="shared" si="220"/>
        <v>16.790004923499996</v>
      </c>
      <c r="P2877">
        <f t="shared" si="221"/>
        <v>1.9449198775215604</v>
      </c>
      <c r="Q2877">
        <f t="shared" si="222"/>
        <v>0.13648260801338064</v>
      </c>
      <c r="R2877">
        <f t="shared" si="223"/>
        <v>844.69086099481274</v>
      </c>
      <c r="S2877">
        <f t="shared" si="224"/>
        <v>1</v>
      </c>
    </row>
    <row r="2878" spans="1:19" x14ac:dyDescent="0.2">
      <c r="A2878" t="s">
        <v>2899</v>
      </c>
      <c r="B2878" t="s">
        <v>8499</v>
      </c>
      <c r="C2878">
        <f>AVERAGE(data!C2878:F2878)</f>
        <v>-0.36985000000000001</v>
      </c>
      <c r="D2878">
        <f>AVERAGE(data!G2878:K2878)</f>
        <v>-0.49241999999999997</v>
      </c>
      <c r="E2878">
        <f>AVERAGE(data!L2878:O2878)</f>
        <v>-0.49097499999999994</v>
      </c>
      <c r="F2878">
        <f>AVERAGE(data!P2878:T2878)</f>
        <v>0.15177999999999997</v>
      </c>
      <c r="G2878">
        <f>AVERAGE(data!U2878:Y2878)</f>
        <v>0.52222000000000013</v>
      </c>
      <c r="H2878">
        <f>AVERAGE(data!C2878:Y2878)</f>
        <v>-0.11023478260869561</v>
      </c>
      <c r="I2878">
        <f>SUMSQ(data!C2878:Y2878)</f>
        <v>14.21131346</v>
      </c>
      <c r="J2878">
        <f>SUMSQ(data!C2878:F2878)-4*stats!C2878^2</f>
        <v>1.1086627699999996</v>
      </c>
      <c r="K2878">
        <f>SUMSQ(data!G2878:K2878)-5*D2878^2</f>
        <v>0.91218234799999998</v>
      </c>
      <c r="L2878">
        <f>SUMSQ(data!L2878:O2878)-4*E2878^2</f>
        <v>0.65101412749999998</v>
      </c>
      <c r="M2878">
        <f>SUMSQ(data!P2878:T2878)-5*stats!F2878^2</f>
        <v>2.0986214080000001</v>
      </c>
      <c r="N2878">
        <f>SUMSQ(data!U2878:Y2878)-5*stats!G2878^2</f>
        <v>5.2383091479999999</v>
      </c>
      <c r="O2878">
        <f t="shared" si="220"/>
        <v>10.008789801500001</v>
      </c>
      <c r="P2878">
        <f t="shared" si="221"/>
        <v>1.511579868360571</v>
      </c>
      <c r="Q2878">
        <f t="shared" si="222"/>
        <v>0.23554123026983512</v>
      </c>
      <c r="R2878">
        <f t="shared" si="223"/>
        <v>1457.7646741400094</v>
      </c>
      <c r="S2878">
        <f t="shared" si="224"/>
        <v>1</v>
      </c>
    </row>
    <row r="2879" spans="1:19" x14ac:dyDescent="0.2">
      <c r="A2879" t="s">
        <v>2900</v>
      </c>
      <c r="B2879" t="s">
        <v>2900</v>
      </c>
      <c r="C2879">
        <f>AVERAGE(data!C2879:F2879)</f>
        <v>-0.41959999999999997</v>
      </c>
      <c r="D2879">
        <f>AVERAGE(data!G2879:K2879)</f>
        <v>0.28314</v>
      </c>
      <c r="E2879">
        <f>AVERAGE(data!L2879:O2879)</f>
        <v>0.16435</v>
      </c>
      <c r="F2879">
        <f>AVERAGE(data!P2879:T2879)</f>
        <v>5.9140000000000012E-2</v>
      </c>
      <c r="G2879">
        <f>AVERAGE(data!U2879:Y2879)</f>
        <v>-1.5308199999999998</v>
      </c>
      <c r="H2879">
        <f>AVERAGE(data!C2879:Y2879)</f>
        <v>-0.30276956521739129</v>
      </c>
      <c r="I2879">
        <f>SUMSQ(data!C2879:Y2879)</f>
        <v>41.25205167</v>
      </c>
      <c r="J2879">
        <f>SUMSQ(data!C2879:F2879)-4*stats!C2879^2</f>
        <v>7.8866249999999996</v>
      </c>
      <c r="K2879">
        <f>SUMSQ(data!G2879:K2879)-5*D2879^2</f>
        <v>3.3847923520000003</v>
      </c>
      <c r="L2879">
        <f>SUMSQ(data!L2879:O2879)-4*E2879^2</f>
        <v>2.9574830899999998</v>
      </c>
      <c r="M2879">
        <f>SUMSQ(data!P2879:T2879)-5*stats!F2879^2</f>
        <v>1.5126590919999998</v>
      </c>
      <c r="N2879">
        <f>SUMSQ(data!U2879:Y2879)-5*stats!G2879^2</f>
        <v>12.562813448</v>
      </c>
      <c r="O2879">
        <f t="shared" si="220"/>
        <v>28.304372982</v>
      </c>
      <c r="P2879">
        <f t="shared" si="221"/>
        <v>1.6468000653624231</v>
      </c>
      <c r="Q2879">
        <f t="shared" si="222"/>
        <v>0.19853710772873681</v>
      </c>
      <c r="R2879">
        <f t="shared" si="223"/>
        <v>1228.7461597331521</v>
      </c>
      <c r="S2879">
        <f t="shared" si="224"/>
        <v>1</v>
      </c>
    </row>
    <row r="2880" spans="1:19" x14ac:dyDescent="0.2">
      <c r="A2880" t="s">
        <v>2901</v>
      </c>
      <c r="B2880" t="s">
        <v>8500</v>
      </c>
      <c r="C2880">
        <f>AVERAGE(data!C2880:F2880)</f>
        <v>0.9607</v>
      </c>
      <c r="D2880">
        <f>AVERAGE(data!G2880:K2880)</f>
        <v>1.1122200000000002</v>
      </c>
      <c r="E2880">
        <f>AVERAGE(data!L2880:O2880)</f>
        <v>1.502575</v>
      </c>
      <c r="F2880">
        <f>AVERAGE(data!P2880:T2880)</f>
        <v>-0.47433999999999993</v>
      </c>
      <c r="G2880">
        <f>AVERAGE(data!U2880:Y2880)</f>
        <v>-0.193</v>
      </c>
      <c r="H2880">
        <f>AVERAGE(data!C2880:Y2880)</f>
        <v>0.52510869565217388</v>
      </c>
      <c r="I2880">
        <f>SUMSQ(data!C2880:Y2880)</f>
        <v>29.831030310000006</v>
      </c>
      <c r="J2880">
        <f>SUMSQ(data!C2880:F2880)-4*stats!C2880^2</f>
        <v>0.1651772600000001</v>
      </c>
      <c r="K2880">
        <f>SUMSQ(data!G2880:K2880)-5*D2880^2</f>
        <v>3.2552100679999985</v>
      </c>
      <c r="L2880">
        <f>SUMSQ(data!L2880:O2880)-4*E2880^2</f>
        <v>1.2732986074999992</v>
      </c>
      <c r="M2880">
        <f>SUMSQ(data!P2880:T2880)-5*stats!F2880^2</f>
        <v>3.1511424120000013</v>
      </c>
      <c r="N2880">
        <f>SUMSQ(data!U2880:Y2880)-5*stats!G2880^2</f>
        <v>1.76709366</v>
      </c>
      <c r="O2880">
        <f t="shared" si="220"/>
        <v>9.6119220074999987</v>
      </c>
      <c r="P2880">
        <f t="shared" si="221"/>
        <v>7.572761184725004</v>
      </c>
      <c r="Q2880">
        <f t="shared" si="222"/>
        <v>5.5280511753072882E-4</v>
      </c>
      <c r="R2880">
        <f t="shared" si="223"/>
        <v>3.4213108723976808</v>
      </c>
      <c r="S2880">
        <f t="shared" si="224"/>
        <v>1</v>
      </c>
    </row>
    <row r="2881" spans="1:19" x14ac:dyDescent="0.2">
      <c r="A2881" t="s">
        <v>2902</v>
      </c>
      <c r="B2881" t="s">
        <v>8501</v>
      </c>
      <c r="C2881">
        <f>AVERAGE(data!C2881:F2881)</f>
        <v>0.19092500000000001</v>
      </c>
      <c r="D2881">
        <f>AVERAGE(data!G2881:K2881)</f>
        <v>0.52883999999999998</v>
      </c>
      <c r="E2881">
        <f>AVERAGE(data!L2881:O2881)</f>
        <v>0.48154999999999998</v>
      </c>
      <c r="F2881">
        <f>AVERAGE(data!P2881:T2881)</f>
        <v>-0.91110000000000002</v>
      </c>
      <c r="G2881">
        <f>AVERAGE(data!U2881:Y2881)</f>
        <v>-0.85540000000000005</v>
      </c>
      <c r="H2881">
        <f>AVERAGE(data!C2881:Y2881)</f>
        <v>-0.15210434782608698</v>
      </c>
      <c r="I2881">
        <f>SUMSQ(data!C2881:Y2881)</f>
        <v>17.721489040000002</v>
      </c>
      <c r="J2881">
        <f>SUMSQ(data!C2881:F2881)-4*stats!C2881^2</f>
        <v>0.12621368749999995</v>
      </c>
      <c r="K2881">
        <f>SUMSQ(data!G2881:K2881)-5*D2881^2</f>
        <v>1.9563771920000006</v>
      </c>
      <c r="L2881">
        <f>SUMSQ(data!L2881:O2881)-4*E2881^2</f>
        <v>1.1374840500000001</v>
      </c>
      <c r="M2881">
        <f>SUMSQ(data!P2881:T2881)-5*stats!F2881^2</f>
        <v>2.1427998800000001</v>
      </c>
      <c r="N2881">
        <f>SUMSQ(data!U2881:Y2881)-5*stats!G2881^2</f>
        <v>2.0778226199999992</v>
      </c>
      <c r="O2881">
        <f t="shared" si="220"/>
        <v>7.4406974295000001</v>
      </c>
      <c r="P2881">
        <f t="shared" si="221"/>
        <v>4.9741103100179496</v>
      </c>
      <c r="Q2881">
        <f t="shared" si="222"/>
        <v>4.9153574954953145E-3</v>
      </c>
      <c r="R2881">
        <f t="shared" si="223"/>
        <v>30.421147539620502</v>
      </c>
      <c r="S2881">
        <f t="shared" si="224"/>
        <v>1</v>
      </c>
    </row>
    <row r="2882" spans="1:19" x14ac:dyDescent="0.2">
      <c r="A2882" t="s">
        <v>2903</v>
      </c>
      <c r="B2882" t="s">
        <v>8502</v>
      </c>
      <c r="C2882">
        <f>AVERAGE(data!C2882:F2882)</f>
        <v>0.70817499999999989</v>
      </c>
      <c r="D2882">
        <f>AVERAGE(data!G2882:K2882)</f>
        <v>0.75517999999999996</v>
      </c>
      <c r="E2882">
        <f>AVERAGE(data!L2882:O2882)</f>
        <v>0.42230000000000001</v>
      </c>
      <c r="F2882">
        <f>AVERAGE(data!P2882:T2882)</f>
        <v>0.32090000000000002</v>
      </c>
      <c r="G2882">
        <f>AVERAGE(data!U2882:Y2882)</f>
        <v>-0.17964000000000002</v>
      </c>
      <c r="H2882">
        <f>AVERAGE(data!C2882:Y2882)</f>
        <v>0.39148260869565221</v>
      </c>
      <c r="I2882">
        <f>SUMSQ(data!C2882:Y2882)</f>
        <v>12.57859925</v>
      </c>
      <c r="J2882">
        <f>SUMSQ(data!C2882:F2882)-4*stats!C2882^2</f>
        <v>0.74778704750000058</v>
      </c>
      <c r="K2882">
        <f>SUMSQ(data!G2882:K2882)-5*D2882^2</f>
        <v>0.36960158800000009</v>
      </c>
      <c r="L2882">
        <f>SUMSQ(data!L2882:O2882)-4*E2882^2</f>
        <v>0.6122484199999999</v>
      </c>
      <c r="M2882">
        <f>SUMSQ(data!P2882:T2882)-5*stats!F2882^2</f>
        <v>0.87623010000000012</v>
      </c>
      <c r="N2882">
        <f>SUMSQ(data!U2882:Y2882)-5*stats!G2882^2</f>
        <v>3.7256147519999994</v>
      </c>
      <c r="O2882">
        <f t="shared" si="220"/>
        <v>6.3314819074999997</v>
      </c>
      <c r="P2882">
        <f t="shared" si="221"/>
        <v>3.5520313824729985</v>
      </c>
      <c r="Q2882">
        <f t="shared" si="222"/>
        <v>2.0751532190026366E-2</v>
      </c>
      <c r="R2882">
        <f t="shared" si="223"/>
        <v>128.43123272407317</v>
      </c>
      <c r="S2882">
        <f t="shared" si="224"/>
        <v>1</v>
      </c>
    </row>
    <row r="2883" spans="1:19" x14ac:dyDescent="0.2">
      <c r="A2883" t="s">
        <v>2904</v>
      </c>
      <c r="B2883" t="s">
        <v>8503</v>
      </c>
      <c r="C2883">
        <f>AVERAGE(data!C2883:F2883)</f>
        <v>0.58684999999999998</v>
      </c>
      <c r="D2883">
        <f>AVERAGE(data!G2883:K2883)</f>
        <v>0.45006000000000002</v>
      </c>
      <c r="E2883">
        <f>AVERAGE(data!L2883:O2883)</f>
        <v>0.77632499999999993</v>
      </c>
      <c r="F2883">
        <f>AVERAGE(data!P2883:T2883)</f>
        <v>0.44108000000000003</v>
      </c>
      <c r="G2883">
        <f>AVERAGE(data!U2883:Y2883)</f>
        <v>0.44966</v>
      </c>
      <c r="H2883">
        <f>AVERAGE(data!C2883:Y2883)</f>
        <v>0.52855217391304354</v>
      </c>
      <c r="I2883">
        <f>SUMSQ(data!C2883:Y2883)</f>
        <v>18.169098890000004</v>
      </c>
      <c r="J2883">
        <f>SUMSQ(data!C2883:F2883)-4*stats!C2883^2</f>
        <v>1.6765201100000002</v>
      </c>
      <c r="K2883">
        <f>SUMSQ(data!G2883:K2883)-5*D2883^2</f>
        <v>0.69332469199999958</v>
      </c>
      <c r="L2883">
        <f>SUMSQ(data!L2883:O2883)-4*E2883^2</f>
        <v>3.0244835074999998</v>
      </c>
      <c r="M2883">
        <f>SUMSQ(data!P2883:T2883)-5*stats!F2883^2</f>
        <v>1.659579988</v>
      </c>
      <c r="N2883">
        <f>SUMSQ(data!U2883:Y2883)-5*stats!G2883^2</f>
        <v>4.330398451999999</v>
      </c>
      <c r="O2883">
        <f t="shared" ref="O2883:O2946" si="225">SUM(J2883:N2883)</f>
        <v>11.384306749499999</v>
      </c>
      <c r="P2883">
        <f t="shared" ref="P2883:P2946" si="226">((23-5)/5)*(I2883-O2883)/O2883</f>
        <v>2.1455194631744074</v>
      </c>
      <c r="Q2883">
        <f t="shared" ref="Q2883:Q2946" si="227">FDIST(P2883,5,23-5)</f>
        <v>0.10639137967255383</v>
      </c>
      <c r="R2883">
        <f t="shared" ref="R2883:R2946" si="228">Q2883*6189</f>
        <v>658.45624879343563</v>
      </c>
      <c r="S2883">
        <f t="shared" ref="S2883:S2946" si="229">IF(R2883&gt;1,1,R2883)</f>
        <v>1</v>
      </c>
    </row>
    <row r="2884" spans="1:19" x14ac:dyDescent="0.2">
      <c r="A2884" t="s">
        <v>2905</v>
      </c>
      <c r="B2884" t="s">
        <v>8504</v>
      </c>
      <c r="C2884">
        <f>AVERAGE(data!C2884:F2884)</f>
        <v>1.7647499999999998</v>
      </c>
      <c r="D2884">
        <f>AVERAGE(data!G2884:K2884)</f>
        <v>1.6114200000000001</v>
      </c>
      <c r="E2884">
        <f>AVERAGE(data!L2884:O2884)</f>
        <v>0.49727499999999997</v>
      </c>
      <c r="F2884">
        <f>AVERAGE(data!P2884:T2884)</f>
        <v>0.53764000000000001</v>
      </c>
      <c r="G2884">
        <f>AVERAGE(data!U2884:Y2884)</f>
        <v>0.86980000000000002</v>
      </c>
      <c r="H2884">
        <f>AVERAGE(data!C2884:Y2884)</f>
        <v>1.0496695652173911</v>
      </c>
      <c r="I2884">
        <f>SUMSQ(data!C2884:Y2884)</f>
        <v>44.755502660000005</v>
      </c>
      <c r="J2884">
        <f>SUMSQ(data!C2884:F2884)-4*stats!C2884^2</f>
        <v>2.5031126900000036</v>
      </c>
      <c r="K2884">
        <f>SUMSQ(data!G2884:K2884)-5*D2884^2</f>
        <v>2.9974450679999975</v>
      </c>
      <c r="L2884">
        <f>SUMSQ(data!L2884:O2884)-4*E2884^2</f>
        <v>0.32648738750000028</v>
      </c>
      <c r="M2884">
        <f>SUMSQ(data!P2884:T2884)-5*stats!F2884^2</f>
        <v>2.3549831720000007</v>
      </c>
      <c r="N2884">
        <f>SUMSQ(data!U2884:Y2884)-5*stats!G2884^2</f>
        <v>4.9155582599999992</v>
      </c>
      <c r="O2884">
        <f t="shared" si="225"/>
        <v>13.097586577500001</v>
      </c>
      <c r="P2884">
        <f t="shared" si="226"/>
        <v>8.7014884171701894</v>
      </c>
      <c r="Q2884">
        <f t="shared" si="227"/>
        <v>2.4564138431250706E-4</v>
      </c>
      <c r="R2884">
        <f t="shared" si="228"/>
        <v>1.5202745275101062</v>
      </c>
      <c r="S2884">
        <f t="shared" si="229"/>
        <v>1</v>
      </c>
    </row>
    <row r="2885" spans="1:19" x14ac:dyDescent="0.2">
      <c r="A2885" t="s">
        <v>2906</v>
      </c>
      <c r="B2885" t="s">
        <v>2906</v>
      </c>
      <c r="C2885">
        <f>AVERAGE(data!C2885:F2885)</f>
        <v>1.3750000000000026E-2</v>
      </c>
      <c r="D2885">
        <f>AVERAGE(data!G2885:K2885)</f>
        <v>0.7108199999999999</v>
      </c>
      <c r="E2885">
        <f>AVERAGE(data!L2885:O2885)</f>
        <v>0.88437500000000002</v>
      </c>
      <c r="F2885">
        <f>AVERAGE(data!P2885:T2885)</f>
        <v>-8.0099999999999991E-2</v>
      </c>
      <c r="G2885">
        <f>AVERAGE(data!U2885:Y2885)</f>
        <v>-0.34791999999999995</v>
      </c>
      <c r="H2885">
        <f>AVERAGE(data!C2885:Y2885)</f>
        <v>0.21767391304347822</v>
      </c>
      <c r="I2885">
        <f>SUMSQ(data!C2885:Y2885)</f>
        <v>17.416639549999999</v>
      </c>
      <c r="J2885">
        <f>SUMSQ(data!C2885:F2885)-4*stats!C2885^2</f>
        <v>0.85686929000000012</v>
      </c>
      <c r="K2885">
        <f>SUMSQ(data!G2885:K2885)-5*D2885^2</f>
        <v>0.99336000800000068</v>
      </c>
      <c r="L2885">
        <f>SUMSQ(data!L2885:O2885)-4*E2885^2</f>
        <v>2.1280965275000008</v>
      </c>
      <c r="M2885">
        <f>SUMSQ(data!P2885:T2885)-5*stats!F2885^2</f>
        <v>5.9375690199999998</v>
      </c>
      <c r="N2885">
        <f>SUMSQ(data!U2885:Y2885)-5*stats!G2885^2</f>
        <v>1.2078648480000003</v>
      </c>
      <c r="O2885">
        <f t="shared" si="225"/>
        <v>11.123759693500002</v>
      </c>
      <c r="P2885">
        <f t="shared" si="226"/>
        <v>2.0365746930543387</v>
      </c>
      <c r="Q2885">
        <f t="shared" si="227"/>
        <v>0.12175526564005901</v>
      </c>
      <c r="R2885">
        <f t="shared" si="228"/>
        <v>753.54333904632517</v>
      </c>
      <c r="S2885">
        <f t="shared" si="229"/>
        <v>1</v>
      </c>
    </row>
    <row r="2886" spans="1:19" x14ac:dyDescent="0.2">
      <c r="A2886" t="s">
        <v>2907</v>
      </c>
      <c r="B2886" t="s">
        <v>8505</v>
      </c>
      <c r="C2886">
        <f>AVERAGE(data!C2886:F2886)</f>
        <v>-0.25662499999999999</v>
      </c>
      <c r="D2886">
        <f>AVERAGE(data!G2886:K2886)</f>
        <v>-0.11643999999999999</v>
      </c>
      <c r="E2886">
        <f>AVERAGE(data!L2886:O2886)</f>
        <v>-0.18167500000000003</v>
      </c>
      <c r="F2886">
        <f>AVERAGE(data!P2886:T2886)</f>
        <v>0.27516000000000002</v>
      </c>
      <c r="G2886">
        <f>AVERAGE(data!U2886:Y2886)</f>
        <v>0.94090000000000007</v>
      </c>
      <c r="H2886">
        <f>AVERAGE(data!C2886:Y2886)</f>
        <v>0.16282173913043477</v>
      </c>
      <c r="I2886">
        <f>SUMSQ(data!C2886:Y2886)</f>
        <v>12.881992369999999</v>
      </c>
      <c r="J2886">
        <f>SUMSQ(data!C2886:F2886)-4*stats!C2886^2</f>
        <v>0.85602400750000007</v>
      </c>
      <c r="K2886">
        <f>SUMSQ(data!G2886:K2886)-5*D2886^2</f>
        <v>0.38395141199999994</v>
      </c>
      <c r="L2886">
        <f>SUMSQ(data!L2886:O2886)-4*E2886^2</f>
        <v>1.0890991274999999</v>
      </c>
      <c r="M2886">
        <f>SUMSQ(data!P2886:T2886)-5*stats!F2886^2</f>
        <v>0.55058429199999992</v>
      </c>
      <c r="N2886">
        <f>SUMSQ(data!U2886:Y2886)-5*stats!G2886^2</f>
        <v>4.7340641999999979</v>
      </c>
      <c r="O2886">
        <f t="shared" si="225"/>
        <v>7.6137230389999981</v>
      </c>
      <c r="P2886">
        <f t="shared" si="226"/>
        <v>2.4909980957346471</v>
      </c>
      <c r="Q2886">
        <f t="shared" si="227"/>
        <v>6.9852811979654192E-2</v>
      </c>
      <c r="R2886">
        <f t="shared" si="228"/>
        <v>432.31905334207977</v>
      </c>
      <c r="S2886">
        <f t="shared" si="229"/>
        <v>1</v>
      </c>
    </row>
    <row r="2887" spans="1:19" x14ac:dyDescent="0.2">
      <c r="A2887" t="s">
        <v>2908</v>
      </c>
      <c r="B2887" t="s">
        <v>8506</v>
      </c>
      <c r="C2887">
        <f>AVERAGE(data!C2887:F2887)</f>
        <v>0.35795000000000005</v>
      </c>
      <c r="D2887">
        <f>AVERAGE(data!G2887:K2887)</f>
        <v>0.76693999999999996</v>
      </c>
      <c r="E2887">
        <f>AVERAGE(data!L2887:O2887)</f>
        <v>0.62549999999999994</v>
      </c>
      <c r="F2887">
        <f>AVERAGE(data!P2887:T2887)</f>
        <v>-0.88497999999999988</v>
      </c>
      <c r="G2887">
        <f>AVERAGE(data!U2887:Y2887)</f>
        <v>-0.75651999999999997</v>
      </c>
      <c r="H2887">
        <f>AVERAGE(data!C2887:Y2887)</f>
        <v>-1.9086956521739026E-2</v>
      </c>
      <c r="I2887">
        <f>SUMSQ(data!C2887:Y2887)</f>
        <v>16.753699879999999</v>
      </c>
      <c r="J2887">
        <f>SUMSQ(data!C2887:F2887)-4*stats!C2887^2</f>
        <v>0.77496620999999999</v>
      </c>
      <c r="K2887">
        <f>SUMSQ(data!G2887:K2887)-5*D2887^2</f>
        <v>0.35922481200000078</v>
      </c>
      <c r="L2887">
        <f>SUMSQ(data!L2887:O2887)-4*E2887^2</f>
        <v>1.0237228599999999</v>
      </c>
      <c r="M2887">
        <f>SUMSQ(data!P2887:T2887)-5*stats!F2887^2</f>
        <v>1.9864748480000012</v>
      </c>
      <c r="N2887">
        <f>SUMSQ(data!U2887:Y2887)-5*stats!G2887^2</f>
        <v>0.81325196800000077</v>
      </c>
      <c r="O2887">
        <f t="shared" si="225"/>
        <v>4.9576406980000023</v>
      </c>
      <c r="P2887">
        <f t="shared" si="226"/>
        <v>8.5657302822149717</v>
      </c>
      <c r="Q2887">
        <f t="shared" si="227"/>
        <v>2.6982286515607928E-4</v>
      </c>
      <c r="R2887">
        <f t="shared" si="228"/>
        <v>1.6699337124509748</v>
      </c>
      <c r="S2887">
        <f t="shared" si="229"/>
        <v>1</v>
      </c>
    </row>
    <row r="2888" spans="1:19" x14ac:dyDescent="0.2">
      <c r="A2888" t="s">
        <v>2909</v>
      </c>
      <c r="B2888" t="s">
        <v>8507</v>
      </c>
      <c r="C2888">
        <f>AVERAGE(data!C2888:F2888)</f>
        <v>-0.16794999999999999</v>
      </c>
      <c r="D2888">
        <f>AVERAGE(data!G2888:K2888)</f>
        <v>-0.84507999999999994</v>
      </c>
      <c r="E2888">
        <f>AVERAGE(data!L2888:O2888)</f>
        <v>-1.1533</v>
      </c>
      <c r="F2888">
        <f>AVERAGE(data!P2888:T2888)</f>
        <v>3.2892999999999999</v>
      </c>
      <c r="G2888">
        <f>AVERAGE(data!U2888:Y2888)</f>
        <v>2.8288799999999994</v>
      </c>
      <c r="H2888">
        <f>AVERAGE(data!C2888:Y2888)</f>
        <v>0.91654347826086946</v>
      </c>
      <c r="I2888">
        <f>SUMSQ(data!C2888:Y2888)</f>
        <v>130.37839611000001</v>
      </c>
      <c r="J2888">
        <f>SUMSQ(data!C2888:F2888)-4*stats!C2888^2</f>
        <v>4.5196348899999998</v>
      </c>
      <c r="K2888">
        <f>SUMSQ(data!G2888:K2888)-5*D2888^2</f>
        <v>2.1319397679999996</v>
      </c>
      <c r="L2888">
        <f>SUMSQ(data!L2888:O2888)-4*E2888^2</f>
        <v>0.40270518000000077</v>
      </c>
      <c r="M2888">
        <f>SUMSQ(data!P2888:T2888)-5*stats!F2888^2</f>
        <v>10.7676315</v>
      </c>
      <c r="N2888">
        <f>SUMSQ(data!U2888:Y2888)-5*stats!G2888^2</f>
        <v>9.4421686480000204</v>
      </c>
      <c r="O2888">
        <f t="shared" si="225"/>
        <v>27.26407998600002</v>
      </c>
      <c r="P2888">
        <f t="shared" si="226"/>
        <v>13.615406726983467</v>
      </c>
      <c r="Q2888">
        <f t="shared" si="227"/>
        <v>1.3799147688876538E-5</v>
      </c>
      <c r="R2888">
        <f t="shared" si="228"/>
        <v>8.5402925046456885E-2</v>
      </c>
      <c r="S2888">
        <f t="shared" si="229"/>
        <v>8.5402925046456885E-2</v>
      </c>
    </row>
    <row r="2889" spans="1:19" x14ac:dyDescent="0.2">
      <c r="A2889" t="s">
        <v>2910</v>
      </c>
      <c r="B2889" t="s">
        <v>8508</v>
      </c>
      <c r="C2889">
        <f>AVERAGE(data!C2889:F2889)</f>
        <v>-0.50287500000000007</v>
      </c>
      <c r="D2889">
        <f>AVERAGE(data!G2889:K2889)</f>
        <v>-0.54981999999999986</v>
      </c>
      <c r="E2889">
        <f>AVERAGE(data!L2889:O2889)</f>
        <v>-0.88992500000000008</v>
      </c>
      <c r="F2889">
        <f>AVERAGE(data!P2889:T2889)</f>
        <v>0.25700000000000001</v>
      </c>
      <c r="G2889">
        <f>AVERAGE(data!U2889:Y2889)</f>
        <v>-0.18208000000000002</v>
      </c>
      <c r="H2889">
        <f>AVERAGE(data!C2889:Y2889)</f>
        <v>-0.34546521739130442</v>
      </c>
      <c r="I2889">
        <f>SUMSQ(data!C2889:Y2889)</f>
        <v>17.438977969999993</v>
      </c>
      <c r="J2889">
        <f>SUMSQ(data!C2889:F2889)-4*stats!C2889^2</f>
        <v>3.0026812674999985</v>
      </c>
      <c r="K2889">
        <f>SUMSQ(data!G2889:K2889)-5*D2889^2</f>
        <v>2.9967892679999997</v>
      </c>
      <c r="L2889">
        <f>SUMSQ(data!L2889:O2889)-4*E2889^2</f>
        <v>2.3064167675000005</v>
      </c>
      <c r="M2889">
        <f>SUMSQ(data!P2889:T2889)-5*stats!F2889^2</f>
        <v>1.0997221599999998</v>
      </c>
      <c r="N2889">
        <f>SUMSQ(data!U2889:Y2889)-5*stats!G2889^2</f>
        <v>1.8464486279999999</v>
      </c>
      <c r="O2889">
        <f t="shared" si="225"/>
        <v>11.252058090999997</v>
      </c>
      <c r="P2889">
        <f t="shared" si="226"/>
        <v>1.9794522374724552</v>
      </c>
      <c r="Q2889">
        <f t="shared" si="227"/>
        <v>0.13072633886966514</v>
      </c>
      <c r="R2889">
        <f t="shared" si="228"/>
        <v>809.06531126435755</v>
      </c>
      <c r="S2889">
        <f t="shared" si="229"/>
        <v>1</v>
      </c>
    </row>
    <row r="2890" spans="1:19" x14ac:dyDescent="0.2">
      <c r="A2890" t="s">
        <v>2911</v>
      </c>
      <c r="B2890" t="s">
        <v>8509</v>
      </c>
      <c r="C2890">
        <f>AVERAGE(data!C2890:F2890)</f>
        <v>-0.80984999999999996</v>
      </c>
      <c r="D2890">
        <f>AVERAGE(data!G2890:K2890)</f>
        <v>-0.83433999999999986</v>
      </c>
      <c r="E2890">
        <f>AVERAGE(data!L2890:O2890)</f>
        <v>-1.4660249999999999</v>
      </c>
      <c r="F2890">
        <f>AVERAGE(data!P2890:T2890)</f>
        <v>1.6250599999999999</v>
      </c>
      <c r="G2890">
        <f>AVERAGE(data!U2890:Y2890)</f>
        <v>0.90832000000000002</v>
      </c>
      <c r="H2890">
        <f>AVERAGE(data!C2890:Y2890)</f>
        <v>-2.6447826086956429E-2</v>
      </c>
      <c r="I2890">
        <f>SUMSQ(data!C2890:Y2890)</f>
        <v>40.908731209999992</v>
      </c>
      <c r="J2890">
        <f>SUMSQ(data!C2890:F2890)-4*stats!C2890^2</f>
        <v>1.2820974900000004</v>
      </c>
      <c r="K2890">
        <f>SUMSQ(data!G2890:K2890)-5*D2890^2</f>
        <v>1.2725355519999999</v>
      </c>
      <c r="L2890">
        <f>SUMSQ(data!L2890:O2890)-4*E2890^2</f>
        <v>7.7853927500001419E-2</v>
      </c>
      <c r="M2890">
        <f>SUMSQ(data!P2890:T2890)-5*stats!F2890^2</f>
        <v>3.2913378920000032</v>
      </c>
      <c r="N2890">
        <f>SUMSQ(data!U2890:Y2890)-5*stats!G2890^2</f>
        <v>2.9546187480000006</v>
      </c>
      <c r="O2890">
        <f t="shared" si="225"/>
        <v>8.8784436095000068</v>
      </c>
      <c r="P2890">
        <f t="shared" si="226"/>
        <v>12.987528043588446</v>
      </c>
      <c r="Q2890">
        <f t="shared" si="227"/>
        <v>1.9025639664130398E-5</v>
      </c>
      <c r="R2890">
        <f t="shared" si="228"/>
        <v>0.11774968388130304</v>
      </c>
      <c r="S2890">
        <f t="shared" si="229"/>
        <v>0.11774968388130304</v>
      </c>
    </row>
    <row r="2891" spans="1:19" x14ac:dyDescent="0.2">
      <c r="A2891" t="s">
        <v>2912</v>
      </c>
      <c r="B2891" t="s">
        <v>8510</v>
      </c>
      <c r="C2891">
        <f>AVERAGE(data!C2891:F2891)</f>
        <v>-0.37122500000000003</v>
      </c>
      <c r="D2891">
        <f>AVERAGE(data!G2891:K2891)</f>
        <v>-0.31963999999999998</v>
      </c>
      <c r="E2891">
        <f>AVERAGE(data!L2891:O2891)</f>
        <v>-0.65410000000000001</v>
      </c>
      <c r="F2891">
        <f>AVERAGE(data!P2891:T2891)</f>
        <v>-0.24728000000000003</v>
      </c>
      <c r="G2891">
        <f>AVERAGE(data!U2891:Y2891)</f>
        <v>-0.50863999999999998</v>
      </c>
      <c r="H2891">
        <f>AVERAGE(data!C2891:Y2891)</f>
        <v>-0.41213478260869568</v>
      </c>
      <c r="I2891">
        <f>SUMSQ(data!C2891:Y2891)</f>
        <v>13.952278530000001</v>
      </c>
      <c r="J2891">
        <f>SUMSQ(data!C2891:F2891)-4*stats!C2891^2</f>
        <v>1.5700406875000001</v>
      </c>
      <c r="K2891">
        <f>SUMSQ(data!G2891:K2891)-5*D2891^2</f>
        <v>0.71064821199999995</v>
      </c>
      <c r="L2891">
        <f>SUMSQ(data!L2891:O2891)-4*E2891^2</f>
        <v>0.21060625999999982</v>
      </c>
      <c r="M2891">
        <f>SUMSQ(data!P2891:T2891)-5*stats!F2891^2</f>
        <v>2.9862356880000003</v>
      </c>
      <c r="N2891">
        <f>SUMSQ(data!U2891:Y2891)-5*stats!G2891^2</f>
        <v>4.1019695519999999</v>
      </c>
      <c r="O2891">
        <f t="shared" si="225"/>
        <v>9.5795003995000005</v>
      </c>
      <c r="P2891">
        <f t="shared" si="226"/>
        <v>1.6433008626025685</v>
      </c>
      <c r="Q2891">
        <f t="shared" si="227"/>
        <v>0.19941655286673077</v>
      </c>
      <c r="R2891">
        <f t="shared" si="228"/>
        <v>1234.1890456921967</v>
      </c>
      <c r="S2891">
        <f t="shared" si="229"/>
        <v>1</v>
      </c>
    </row>
    <row r="2892" spans="1:19" x14ac:dyDescent="0.2">
      <c r="A2892" t="s">
        <v>2913</v>
      </c>
      <c r="B2892" t="s">
        <v>8511</v>
      </c>
      <c r="C2892">
        <f>AVERAGE(data!C2892:F2892)</f>
        <v>-3.7624999999999992E-2</v>
      </c>
      <c r="D2892">
        <f>AVERAGE(data!G2892:K2892)</f>
        <v>0.55546000000000006</v>
      </c>
      <c r="E2892">
        <f>AVERAGE(data!L2892:O2892)</f>
        <v>0.220775</v>
      </c>
      <c r="F2892">
        <f>AVERAGE(data!P2892:T2892)</f>
        <v>0.14251999999999998</v>
      </c>
      <c r="G2892">
        <f>AVERAGE(data!U2892:Y2892)</f>
        <v>-8.7100000000000011E-2</v>
      </c>
      <c r="H2892">
        <f>AVERAGE(data!C2892:Y2892)</f>
        <v>0.16465217391304351</v>
      </c>
      <c r="I2892">
        <f>SUMSQ(data!C2892:Y2892)</f>
        <v>7.5180516399999986</v>
      </c>
      <c r="J2892">
        <f>SUMSQ(data!C2892:F2892)-4*stats!C2892^2</f>
        <v>1.4173626875000003</v>
      </c>
      <c r="K2892">
        <f>SUMSQ(data!G2892:K2892)-5*D2892^2</f>
        <v>1.1023315719999993</v>
      </c>
      <c r="L2892">
        <f>SUMSQ(data!L2892:O2892)-4*E2892^2</f>
        <v>3.4566527499999999E-2</v>
      </c>
      <c r="M2892">
        <f>SUMSQ(data!P2892:T2892)-5*stats!F2892^2</f>
        <v>2.0137462880000001</v>
      </c>
      <c r="N2892">
        <f>SUMSQ(data!U2892:Y2892)-5*stats!G2892^2</f>
        <v>1.0672447400000002</v>
      </c>
      <c r="O2892">
        <f t="shared" si="225"/>
        <v>5.6352518150000002</v>
      </c>
      <c r="P2892">
        <f t="shared" si="226"/>
        <v>1.202799731497002</v>
      </c>
      <c r="Q2892">
        <f t="shared" si="227"/>
        <v>0.34733565399690985</v>
      </c>
      <c r="R2892">
        <f t="shared" si="228"/>
        <v>2149.6603625868752</v>
      </c>
      <c r="S2892">
        <f t="shared" si="229"/>
        <v>1</v>
      </c>
    </row>
    <row r="2893" spans="1:19" x14ac:dyDescent="0.2">
      <c r="A2893" t="s">
        <v>2914</v>
      </c>
      <c r="B2893" t="s">
        <v>8512</v>
      </c>
      <c r="C2893">
        <f>AVERAGE(data!C2893:F2893)</f>
        <v>0.14954999999999999</v>
      </c>
      <c r="D2893">
        <f>AVERAGE(data!G2893:K2893)</f>
        <v>0.61627999999999994</v>
      </c>
      <c r="E2893">
        <f>AVERAGE(data!L2893:O2893)</f>
        <v>1.23275</v>
      </c>
      <c r="F2893">
        <f>AVERAGE(data!P2893:T2893)</f>
        <v>0.42347999999999997</v>
      </c>
      <c r="G2893">
        <f>AVERAGE(data!U2893:Y2893)</f>
        <v>1.34592</v>
      </c>
      <c r="H2893">
        <f>AVERAGE(data!C2893:Y2893)</f>
        <v>0.75902608695652174</v>
      </c>
      <c r="I2893">
        <f>SUMSQ(data!C2893:Y2893)</f>
        <v>37.7555221</v>
      </c>
      <c r="J2893">
        <f>SUMSQ(data!C2893:F2893)-4*stats!C2893^2</f>
        <v>4.4016696500000005</v>
      </c>
      <c r="K2893">
        <f>SUMSQ(data!G2893:K2893)-5*D2893^2</f>
        <v>2.6255109079999999</v>
      </c>
      <c r="L2893">
        <f>SUMSQ(data!L2893:O2893)-4*E2893^2</f>
        <v>3.2743657899999983</v>
      </c>
      <c r="M2893">
        <f>SUMSQ(data!P2893:T2893)-5*stats!F2893^2</f>
        <v>2.8413503879999999</v>
      </c>
      <c r="N2893">
        <f>SUMSQ(data!U2893:Y2893)-5*stats!G2893^2</f>
        <v>6.5912893279999984</v>
      </c>
      <c r="O2893">
        <f t="shared" si="225"/>
        <v>19.734186063999999</v>
      </c>
      <c r="P2893">
        <f t="shared" si="226"/>
        <v>3.2875341054958045</v>
      </c>
      <c r="Q2893">
        <f t="shared" si="227"/>
        <v>2.7761921274612154E-2</v>
      </c>
      <c r="R2893">
        <f t="shared" si="228"/>
        <v>171.81853076857462</v>
      </c>
      <c r="S2893">
        <f t="shared" si="229"/>
        <v>1</v>
      </c>
    </row>
    <row r="2894" spans="1:19" x14ac:dyDescent="0.2">
      <c r="A2894" t="s">
        <v>2915</v>
      </c>
      <c r="B2894" t="s">
        <v>8513</v>
      </c>
      <c r="C2894">
        <f>AVERAGE(data!C2894:F2894)</f>
        <v>0.71025000000000005</v>
      </c>
      <c r="D2894">
        <f>AVERAGE(data!G2894:K2894)</f>
        <v>0.90212000000000003</v>
      </c>
      <c r="E2894">
        <f>AVERAGE(data!L2894:O2894)</f>
        <v>-2.6324999999999932E-2</v>
      </c>
      <c r="F2894">
        <f>AVERAGE(data!P2894:T2894)</f>
        <v>-0.97575999999999996</v>
      </c>
      <c r="G2894">
        <f>AVERAGE(data!U2894:Y2894)</f>
        <v>0.23120000000000002</v>
      </c>
      <c r="H2894">
        <f>AVERAGE(data!C2894:Y2894)</f>
        <v>0.15319565217391304</v>
      </c>
      <c r="I2894">
        <f>SUMSQ(data!C2894:Y2894)</f>
        <v>42.433754390000004</v>
      </c>
      <c r="J2894">
        <f>SUMSQ(data!C2894:F2894)-4*stats!C2894^2</f>
        <v>3.2795901300000003</v>
      </c>
      <c r="K2894">
        <f>SUMSQ(data!G2894:K2894)-5*D2894^2</f>
        <v>8.1354287879999987</v>
      </c>
      <c r="L2894">
        <f>SUMSQ(data!L2894:O2894)-4*E2894^2</f>
        <v>2.2121604275000002</v>
      </c>
      <c r="M2894">
        <f>SUMSQ(data!P2894:T2894)-5*stats!F2894^2</f>
        <v>4.2546610519999994</v>
      </c>
      <c r="N2894">
        <f>SUMSQ(data!U2894:Y2894)-5*stats!G2894^2</f>
        <v>13.434414159999999</v>
      </c>
      <c r="O2894">
        <f t="shared" si="225"/>
        <v>31.316254557499999</v>
      </c>
      <c r="P2894">
        <f t="shared" si="226"/>
        <v>1.2780263783944374</v>
      </c>
      <c r="Q2894">
        <f t="shared" si="227"/>
        <v>0.31616436873464165</v>
      </c>
      <c r="R2894">
        <f t="shared" si="228"/>
        <v>1956.7412780986972</v>
      </c>
      <c r="S2894">
        <f t="shared" si="229"/>
        <v>1</v>
      </c>
    </row>
    <row r="2895" spans="1:19" x14ac:dyDescent="0.2">
      <c r="A2895" t="s">
        <v>2916</v>
      </c>
      <c r="B2895" t="s">
        <v>8514</v>
      </c>
      <c r="C2895">
        <f>AVERAGE(data!C2895:F2895)</f>
        <v>2.4581499999999998</v>
      </c>
      <c r="D2895">
        <f>AVERAGE(data!G2895:K2895)</f>
        <v>1.76658</v>
      </c>
      <c r="E2895">
        <f>AVERAGE(data!L2895:O2895)</f>
        <v>1.67215</v>
      </c>
      <c r="F2895">
        <f>AVERAGE(data!P2895:T2895)</f>
        <v>9.8819999999999977E-2</v>
      </c>
      <c r="G2895">
        <f>AVERAGE(data!U2895:Y2895)</f>
        <v>0.38922000000000001</v>
      </c>
      <c r="H2895">
        <f>AVERAGE(data!C2895:Y2895)</f>
        <v>1.2084478260869564</v>
      </c>
      <c r="I2895">
        <f>SUMSQ(data!C2895:Y2895)</f>
        <v>63.661304969999996</v>
      </c>
      <c r="J2895">
        <f>SUMSQ(data!C2895:F2895)-4*stats!C2895^2</f>
        <v>0.72649501000000427</v>
      </c>
      <c r="K2895">
        <f>SUMSQ(data!G2895:K2895)-5*D2895^2</f>
        <v>1.6436001879999971</v>
      </c>
      <c r="L2895">
        <f>SUMSQ(data!L2895:O2895)-4*E2895^2</f>
        <v>1.2668465900000001</v>
      </c>
      <c r="M2895">
        <f>SUMSQ(data!P2895:T2895)-5*stats!F2895^2</f>
        <v>4.614199728</v>
      </c>
      <c r="N2895">
        <f>SUMSQ(data!U2895:Y2895)-5*stats!G2895^2</f>
        <v>3.6455027879999999</v>
      </c>
      <c r="O2895">
        <f t="shared" si="225"/>
        <v>11.896644304000001</v>
      </c>
      <c r="P2895">
        <f t="shared" si="226"/>
        <v>15.664314544139369</v>
      </c>
      <c r="Q2895">
        <f t="shared" si="227"/>
        <v>5.202030643005209E-6</v>
      </c>
      <c r="R2895">
        <f t="shared" si="228"/>
        <v>3.2195367649559242E-2</v>
      </c>
      <c r="S2895">
        <f t="shared" si="229"/>
        <v>3.2195367649559242E-2</v>
      </c>
    </row>
    <row r="2896" spans="1:19" x14ac:dyDescent="0.2">
      <c r="A2896" t="s">
        <v>2917</v>
      </c>
      <c r="B2896" t="s">
        <v>8515</v>
      </c>
      <c r="C2896">
        <f>AVERAGE(data!C2896:F2896)</f>
        <v>-0.13892499999999999</v>
      </c>
      <c r="D2896">
        <f>AVERAGE(data!G2896:K2896)</f>
        <v>0.10877999999999999</v>
      </c>
      <c r="E2896">
        <f>AVERAGE(data!L2896:O2896)</f>
        <v>4.9474999999999991E-2</v>
      </c>
      <c r="F2896">
        <f>AVERAGE(data!P2896:T2896)</f>
        <v>-0.62084000000000006</v>
      </c>
      <c r="G2896">
        <f>AVERAGE(data!U2896:Y2896)</f>
        <v>-0.62334000000000001</v>
      </c>
      <c r="H2896">
        <f>AVERAGE(data!C2896:Y2896)</f>
        <v>-0.26238260869565216</v>
      </c>
      <c r="I2896">
        <f>SUMSQ(data!C2896:Y2896)</f>
        <v>16.254903540000001</v>
      </c>
      <c r="J2896">
        <f>SUMSQ(data!C2896:F2896)-4*stats!C2896^2</f>
        <v>3.0920116675</v>
      </c>
      <c r="K2896">
        <f>SUMSQ(data!G2896:K2896)-5*D2896^2</f>
        <v>3.7076223880000003</v>
      </c>
      <c r="L2896">
        <f>SUMSQ(data!L2896:O2896)-4*E2896^2</f>
        <v>0.74838094750000006</v>
      </c>
      <c r="M2896">
        <f>SUMSQ(data!P2896:T2896)-5*stats!F2896^2</f>
        <v>1.4338895719999996</v>
      </c>
      <c r="N2896">
        <f>SUMSQ(data!U2896:Y2896)-5*stats!G2896^2</f>
        <v>3.2568664919999999</v>
      </c>
      <c r="O2896">
        <f t="shared" si="225"/>
        <v>12.238771067</v>
      </c>
      <c r="P2896">
        <f t="shared" si="226"/>
        <v>1.1813340427442121</v>
      </c>
      <c r="Q2896">
        <f t="shared" si="227"/>
        <v>0.35673896224160156</v>
      </c>
      <c r="R2896">
        <f t="shared" si="228"/>
        <v>2207.8574373132719</v>
      </c>
      <c r="S2896">
        <f t="shared" si="229"/>
        <v>1</v>
      </c>
    </row>
    <row r="2897" spans="1:19" x14ac:dyDescent="0.2">
      <c r="A2897" t="s">
        <v>2918</v>
      </c>
      <c r="B2897" t="s">
        <v>8516</v>
      </c>
      <c r="C2897">
        <f>AVERAGE(data!C2897:F2897)</f>
        <v>-0.40379999999999999</v>
      </c>
      <c r="D2897">
        <f>AVERAGE(data!G2897:K2897)</f>
        <v>-0.57431999999999994</v>
      </c>
      <c r="E2897">
        <f>AVERAGE(data!L2897:O2897)</f>
        <v>-0.172925</v>
      </c>
      <c r="F2897">
        <f>AVERAGE(data!P2897:T2897)</f>
        <v>-0.79049999999999998</v>
      </c>
      <c r="G2897">
        <f>AVERAGE(data!U2897:Y2897)</f>
        <v>-2.8840000000000067E-2</v>
      </c>
      <c r="H2897">
        <f>AVERAGE(data!C2897:Y2897)</f>
        <v>-0.40326956521739132</v>
      </c>
      <c r="I2897">
        <f>SUMSQ(data!C2897:Y2897)</f>
        <v>17.376818859999997</v>
      </c>
      <c r="J2897">
        <f>SUMSQ(data!C2897:F2897)-4*stats!C2897^2</f>
        <v>0.72901253999999971</v>
      </c>
      <c r="K2897">
        <f>SUMSQ(data!G2897:K2897)-5*D2897^2</f>
        <v>1.616952988</v>
      </c>
      <c r="L2897">
        <f>SUMSQ(data!L2897:O2897)-4*E2897^2</f>
        <v>0.87923732749999994</v>
      </c>
      <c r="M2897">
        <f>SUMSQ(data!P2897:T2897)-5*stats!F2897^2</f>
        <v>1.16485634</v>
      </c>
      <c r="N2897">
        <f>SUMSQ(data!U2897:Y2897)-5*stats!G2897^2</f>
        <v>7.4371023920000008</v>
      </c>
      <c r="O2897">
        <f t="shared" si="225"/>
        <v>11.827161587500001</v>
      </c>
      <c r="P2897">
        <f t="shared" si="226"/>
        <v>1.6892274645266814</v>
      </c>
      <c r="Q2897">
        <f t="shared" si="227"/>
        <v>0.18818216279178554</v>
      </c>
      <c r="R2897">
        <f t="shared" si="228"/>
        <v>1164.6594055183607</v>
      </c>
      <c r="S2897">
        <f t="shared" si="229"/>
        <v>1</v>
      </c>
    </row>
    <row r="2898" spans="1:19" x14ac:dyDescent="0.2">
      <c r="A2898" t="s">
        <v>2919</v>
      </c>
      <c r="B2898" t="s">
        <v>8517</v>
      </c>
      <c r="C2898">
        <f>AVERAGE(data!C2898:F2898)</f>
        <v>0.35515000000000002</v>
      </c>
      <c r="D2898">
        <f>AVERAGE(data!G2898:K2898)</f>
        <v>0.35585999999999995</v>
      </c>
      <c r="E2898">
        <f>AVERAGE(data!L2898:O2898)</f>
        <v>0.46242499999999997</v>
      </c>
      <c r="F2898">
        <f>AVERAGE(data!P2898:T2898)</f>
        <v>0.52318000000000009</v>
      </c>
      <c r="G2898">
        <f>AVERAGE(data!U2898:Y2898)</f>
        <v>0.48452000000000001</v>
      </c>
      <c r="H2898">
        <f>AVERAGE(data!C2898:Y2898)</f>
        <v>0.43861304347826091</v>
      </c>
      <c r="I2898">
        <f>SUMSQ(data!C2898:Y2898)</f>
        <v>27.458729470000002</v>
      </c>
      <c r="J2898">
        <f>SUMSQ(data!C2898:F2898)-4*stats!C2898^2</f>
        <v>1.5984887499999996</v>
      </c>
      <c r="K2898">
        <f>SUMSQ(data!G2898:K2898)-5*D2898^2</f>
        <v>4.0428254919999995</v>
      </c>
      <c r="L2898">
        <f>SUMSQ(data!L2898:O2898)-4*E2898^2</f>
        <v>0.55627362750000031</v>
      </c>
      <c r="M2898">
        <f>SUMSQ(data!P2898:T2898)-5*stats!F2898^2</f>
        <v>10.260750668</v>
      </c>
      <c r="N2898">
        <f>SUMSQ(data!U2898:Y2898)-5*stats!G2898^2</f>
        <v>6.4649509080000005</v>
      </c>
      <c r="O2898">
        <f t="shared" si="225"/>
        <v>22.923289445499996</v>
      </c>
      <c r="P2898">
        <f t="shared" si="226"/>
        <v>0.71227055466968503</v>
      </c>
      <c r="Q2898">
        <f t="shared" si="227"/>
        <v>0.62215253736189513</v>
      </c>
      <c r="R2898">
        <f t="shared" si="228"/>
        <v>3850.5020537327691</v>
      </c>
      <c r="S2898">
        <f t="shared" si="229"/>
        <v>1</v>
      </c>
    </row>
    <row r="2899" spans="1:19" x14ac:dyDescent="0.2">
      <c r="A2899" t="s">
        <v>2920</v>
      </c>
      <c r="B2899" t="s">
        <v>8518</v>
      </c>
      <c r="C2899">
        <f>AVERAGE(data!C2899:F2899)</f>
        <v>-0.14394999999999997</v>
      </c>
      <c r="D2899">
        <f>AVERAGE(data!G2899:K2899)</f>
        <v>0.60802</v>
      </c>
      <c r="E2899">
        <f>AVERAGE(data!L2899:O2899)</f>
        <v>-0.30532500000000007</v>
      </c>
      <c r="F2899">
        <f>AVERAGE(data!P2899:T2899)</f>
        <v>-0.82342000000000015</v>
      </c>
      <c r="G2899">
        <f>AVERAGE(data!U2899:Y2899)</f>
        <v>-0.59959999999999991</v>
      </c>
      <c r="H2899">
        <f>AVERAGE(data!C2899:Y2899)</f>
        <v>-0.2553086956521739</v>
      </c>
      <c r="I2899">
        <f>SUMSQ(data!C2899:Y2899)</f>
        <v>26.721588110000003</v>
      </c>
      <c r="J2899">
        <f>SUMSQ(data!C2899:F2899)-4*stats!C2899^2</f>
        <v>3.1849411500000007</v>
      </c>
      <c r="K2899">
        <f>SUMSQ(data!G2899:K2899)-5*D2899^2</f>
        <v>8.8327295480000014</v>
      </c>
      <c r="L2899">
        <f>SUMSQ(data!L2899:O2899)-4*E2899^2</f>
        <v>1.4344303274999999</v>
      </c>
      <c r="M2899">
        <f>SUMSQ(data!P2899:T2899)-5*stats!F2899^2</f>
        <v>4.2481624279999988</v>
      </c>
      <c r="N2899">
        <f>SUMSQ(data!U2899:Y2899)-5*stats!G2899^2</f>
        <v>1.5293999400000007</v>
      </c>
      <c r="O2899">
        <f t="shared" si="225"/>
        <v>19.229663393500001</v>
      </c>
      <c r="P2899">
        <f t="shared" si="226"/>
        <v>1.4025689596062667</v>
      </c>
      <c r="Q2899">
        <f t="shared" si="227"/>
        <v>0.27031240610613139</v>
      </c>
      <c r="R2899">
        <f t="shared" si="228"/>
        <v>1672.9634813908472</v>
      </c>
      <c r="S2899">
        <f t="shared" si="229"/>
        <v>1</v>
      </c>
    </row>
    <row r="2900" spans="1:19" x14ac:dyDescent="0.2">
      <c r="A2900" t="s">
        <v>2921</v>
      </c>
      <c r="B2900" t="s">
        <v>8519</v>
      </c>
      <c r="C2900">
        <f>AVERAGE(data!C2900:F2900)</f>
        <v>-0.81165000000000009</v>
      </c>
      <c r="D2900">
        <f>AVERAGE(data!G2900:K2900)</f>
        <v>-0.7345600000000001</v>
      </c>
      <c r="E2900">
        <f>AVERAGE(data!L2900:O2900)</f>
        <v>-0.6228999999999999</v>
      </c>
      <c r="F2900">
        <f>AVERAGE(data!P2900:T2900)</f>
        <v>0.76873999999999998</v>
      </c>
      <c r="G2900">
        <f>AVERAGE(data!U2900:Y2900)</f>
        <v>1.1173999999999999</v>
      </c>
      <c r="H2900">
        <f>AVERAGE(data!C2900:Y2900)</f>
        <v>8.5652173913047564E-4</v>
      </c>
      <c r="I2900">
        <f>SUMSQ(data!C2900:Y2900)</f>
        <v>28.032819970000002</v>
      </c>
      <c r="J2900">
        <f>SUMSQ(data!C2900:F2900)-4*stats!C2900^2</f>
        <v>0.69124604999999928</v>
      </c>
      <c r="K2900">
        <f>SUMSQ(data!G2900:K2900)-5*D2900^2</f>
        <v>7.6187839319999995</v>
      </c>
      <c r="L2900">
        <f>SUMSQ(data!L2900:O2900)-4*E2900^2</f>
        <v>0.23320350000000056</v>
      </c>
      <c r="M2900">
        <f>SUMSQ(data!P2900:T2900)-5*stats!F2900^2</f>
        <v>2.1274391999999587E-2</v>
      </c>
      <c r="N2900">
        <f>SUMSQ(data!U2900:Y2900)-5*stats!G2900^2</f>
        <v>3.3855798600000009</v>
      </c>
      <c r="O2900">
        <f t="shared" si="225"/>
        <v>11.950087734</v>
      </c>
      <c r="P2900">
        <f t="shared" si="226"/>
        <v>4.8449716301974064</v>
      </c>
      <c r="Q2900">
        <f t="shared" si="227"/>
        <v>5.5567857106000292E-3</v>
      </c>
      <c r="R2900">
        <f t="shared" si="228"/>
        <v>34.390946762903582</v>
      </c>
      <c r="S2900">
        <f t="shared" si="229"/>
        <v>1</v>
      </c>
    </row>
    <row r="2901" spans="1:19" x14ac:dyDescent="0.2">
      <c r="A2901" t="s">
        <v>2922</v>
      </c>
      <c r="B2901" t="s">
        <v>8520</v>
      </c>
      <c r="C2901">
        <f>AVERAGE(data!C2901:F2901)</f>
        <v>-0.62170000000000003</v>
      </c>
      <c r="D2901">
        <f>AVERAGE(data!G2901:K2901)</f>
        <v>-0.98886000000000007</v>
      </c>
      <c r="E2901">
        <f>AVERAGE(data!L2901:O2901)</f>
        <v>-1.5815250000000001</v>
      </c>
      <c r="F2901">
        <f>AVERAGE(data!P2901:T2901)</f>
        <v>1.3691400000000002</v>
      </c>
      <c r="G2901">
        <f>AVERAGE(data!U2901:Y2901)</f>
        <v>1.0502199999999999</v>
      </c>
      <c r="H2901">
        <f>AVERAGE(data!C2901:Y2901)</f>
        <v>-7.2191304347825988E-2</v>
      </c>
      <c r="I2901">
        <f>SUMSQ(data!C2901:Y2901)</f>
        <v>46.301500820000008</v>
      </c>
      <c r="J2901">
        <f>SUMSQ(data!C2901:F2901)-4*stats!C2901^2</f>
        <v>1.2179414599999996</v>
      </c>
      <c r="K2901">
        <f>SUMSQ(data!G2901:K2901)-5*D2901^2</f>
        <v>2.511919891999999</v>
      </c>
      <c r="L2901">
        <f>SUMSQ(data!L2901:O2901)-4*E2901^2</f>
        <v>2.8737595074999991</v>
      </c>
      <c r="M2901">
        <f>SUMSQ(data!P2901:T2901)-5*stats!F2901^2</f>
        <v>0.51711251199999708</v>
      </c>
      <c r="N2901">
        <f>SUMSQ(data!U2901:Y2901)-5*stats!G2901^2</f>
        <v>7.8530861480000009</v>
      </c>
      <c r="O2901">
        <f t="shared" si="225"/>
        <v>14.973819519499996</v>
      </c>
      <c r="P2901">
        <f t="shared" si="226"/>
        <v>7.531789236201905</v>
      </c>
      <c r="Q2901">
        <f t="shared" si="227"/>
        <v>5.7010479819249278E-4</v>
      </c>
      <c r="R2901">
        <f t="shared" si="228"/>
        <v>3.5283785960133378</v>
      </c>
      <c r="S2901">
        <f t="shared" si="229"/>
        <v>1</v>
      </c>
    </row>
    <row r="2902" spans="1:19" x14ac:dyDescent="0.2">
      <c r="A2902" t="s">
        <v>2923</v>
      </c>
      <c r="B2902" t="s">
        <v>8521</v>
      </c>
      <c r="C2902">
        <f>AVERAGE(data!C2902:F2902)</f>
        <v>-0.24094999999999997</v>
      </c>
      <c r="D2902">
        <f>AVERAGE(data!G2902:K2902)</f>
        <v>0.22926000000000002</v>
      </c>
      <c r="E2902">
        <f>AVERAGE(data!L2902:O2902)</f>
        <v>-0.31614999999999993</v>
      </c>
      <c r="F2902">
        <f>AVERAGE(data!P2902:T2902)</f>
        <v>4.6400000000000018E-2</v>
      </c>
      <c r="G2902">
        <f>AVERAGE(data!U2902:Y2902)</f>
        <v>4.7120000000000009E-2</v>
      </c>
      <c r="H2902">
        <f>AVERAGE(data!C2902:Y2902)</f>
        <v>-2.6717391304347807E-2</v>
      </c>
      <c r="I2902">
        <f>SUMSQ(data!C2902:Y2902)</f>
        <v>11.984757190000002</v>
      </c>
      <c r="J2902">
        <f>SUMSQ(data!C2902:F2902)-4*stats!C2902^2</f>
        <v>0.97762173000000019</v>
      </c>
      <c r="K2902">
        <f>SUMSQ(data!G2902:K2902)-5*D2902^2</f>
        <v>3.1517268320000005</v>
      </c>
      <c r="L2902">
        <f>SUMSQ(data!L2902:O2902)-4*E2902^2</f>
        <v>2.2374274899999995</v>
      </c>
      <c r="M2902">
        <f>SUMSQ(data!P2902:T2902)-5*stats!F2902^2</f>
        <v>2.12048002</v>
      </c>
      <c r="N2902">
        <f>SUMSQ(data!U2902:Y2902)-5*stats!G2902^2</f>
        <v>2.5808032080000003</v>
      </c>
      <c r="O2902">
        <f t="shared" si="225"/>
        <v>11.068059280000002</v>
      </c>
      <c r="P2902">
        <f t="shared" si="226"/>
        <v>0.29816541387371387</v>
      </c>
      <c r="Q2902">
        <f t="shared" si="227"/>
        <v>0.90754896271830199</v>
      </c>
      <c r="R2902">
        <f t="shared" si="228"/>
        <v>5616.8205302635706</v>
      </c>
      <c r="S2902">
        <f t="shared" si="229"/>
        <v>1</v>
      </c>
    </row>
    <row r="2903" spans="1:19" x14ac:dyDescent="0.2">
      <c r="A2903" t="s">
        <v>2924</v>
      </c>
      <c r="B2903" t="s">
        <v>8522</v>
      </c>
      <c r="C2903">
        <f>AVERAGE(data!C2903:F2903)</f>
        <v>-1.6439999999999999</v>
      </c>
      <c r="D2903">
        <f>AVERAGE(data!G2903:K2903)</f>
        <v>-0.41195999999999999</v>
      </c>
      <c r="E2903">
        <f>AVERAGE(data!L2903:O2903)</f>
        <v>-0.13154999999999997</v>
      </c>
      <c r="F2903">
        <f>AVERAGE(data!P2903:T2903)</f>
        <v>-0.19468000000000002</v>
      </c>
      <c r="G2903">
        <f>AVERAGE(data!U2903:Y2903)</f>
        <v>-1.0506</v>
      </c>
      <c r="H2903">
        <f>AVERAGE(data!C2903:Y2903)</f>
        <v>-0.66906086956521738</v>
      </c>
      <c r="I2903">
        <f>SUMSQ(data!C2903:Y2903)</f>
        <v>37.973867159999998</v>
      </c>
      <c r="J2903">
        <f>SUMSQ(data!C2903:F2903)-4*stats!C2903^2</f>
        <v>6.0861992599999972</v>
      </c>
      <c r="K2903">
        <f>SUMSQ(data!G2903:K2903)-5*D2903^2</f>
        <v>1.4350922920000002</v>
      </c>
      <c r="L2903">
        <f>SUMSQ(data!L2903:O2903)-4*E2903^2</f>
        <v>0.23452168999999995</v>
      </c>
      <c r="M2903">
        <f>SUMSQ(data!P2903:T2903)-5*stats!F2903^2</f>
        <v>5.358256968000001</v>
      </c>
      <c r="N2903">
        <f>SUMSQ(data!U2903:Y2903)-5*stats!G2903^2</f>
        <v>7.4227728200000014</v>
      </c>
      <c r="O2903">
        <f t="shared" si="225"/>
        <v>20.53684303</v>
      </c>
      <c r="P2903">
        <f t="shared" si="226"/>
        <v>3.0566181363075837</v>
      </c>
      <c r="Q2903">
        <f t="shared" si="227"/>
        <v>3.6018610064796397E-2</v>
      </c>
      <c r="R2903">
        <f t="shared" si="228"/>
        <v>222.91917769102491</v>
      </c>
      <c r="S2903">
        <f t="shared" si="229"/>
        <v>1</v>
      </c>
    </row>
    <row r="2904" spans="1:19" x14ac:dyDescent="0.2">
      <c r="A2904" t="s">
        <v>2925</v>
      </c>
      <c r="B2904" t="s">
        <v>8523</v>
      </c>
      <c r="C2904">
        <f>AVERAGE(data!C2904:F2904)</f>
        <v>2.4940250000000002</v>
      </c>
      <c r="D2904">
        <f>AVERAGE(data!G2904:K2904)</f>
        <v>2.2519999999999998</v>
      </c>
      <c r="E2904">
        <f>AVERAGE(data!L2904:O2904)</f>
        <v>1.7137499999999999</v>
      </c>
      <c r="F2904">
        <f>AVERAGE(data!P2904:T2904)</f>
        <v>-1.26702</v>
      </c>
      <c r="G2904">
        <f>AVERAGE(data!U2904:Y2904)</f>
        <v>-0.75878000000000001</v>
      </c>
      <c r="H2904">
        <f>AVERAGE(data!C2904:Y2904)</f>
        <v>0.78096086956521726</v>
      </c>
      <c r="I2904">
        <f>SUMSQ(data!C2904:Y2904)</f>
        <v>88.883379150000025</v>
      </c>
      <c r="J2904">
        <f>SUMSQ(data!C2904:F2904)-4*stats!C2904^2</f>
        <v>0.97491734749999992</v>
      </c>
      <c r="K2904">
        <f>SUMSQ(data!G2904:K2904)-5*D2904^2</f>
        <v>3.0623015000000073</v>
      </c>
      <c r="L2904">
        <f>SUMSQ(data!L2904:O2904)-4*E2904^2</f>
        <v>2.0080310900000029</v>
      </c>
      <c r="M2904">
        <f>SUMSQ(data!P2904:T2904)-5*stats!F2904^2</f>
        <v>5.1457557079999994</v>
      </c>
      <c r="N2904">
        <f>SUMSQ(data!U2904:Y2904)-5*stats!G2904^2</f>
        <v>4.801020608</v>
      </c>
      <c r="O2904">
        <f t="shared" si="225"/>
        <v>15.99202625350001</v>
      </c>
      <c r="P2904">
        <f t="shared" si="226"/>
        <v>16.408731843469134</v>
      </c>
      <c r="Q2904">
        <f t="shared" si="227"/>
        <v>3.7398588767723749E-6</v>
      </c>
      <c r="R2904">
        <f t="shared" si="228"/>
        <v>2.3145986588344228E-2</v>
      </c>
      <c r="S2904">
        <f t="shared" si="229"/>
        <v>2.3145986588344228E-2</v>
      </c>
    </row>
    <row r="2905" spans="1:19" x14ac:dyDescent="0.2">
      <c r="A2905" t="s">
        <v>2926</v>
      </c>
      <c r="B2905" t="s">
        <v>8524</v>
      </c>
      <c r="C2905">
        <f>AVERAGE(data!C2905:F2905)</f>
        <v>0.389075</v>
      </c>
      <c r="D2905">
        <f>AVERAGE(data!G2905:K2905)</f>
        <v>0.41849999999999998</v>
      </c>
      <c r="E2905">
        <f>AVERAGE(data!L2905:O2905)</f>
        <v>0.33697500000000002</v>
      </c>
      <c r="F2905">
        <f>AVERAGE(data!P2905:T2905)</f>
        <v>-0.55933999999999995</v>
      </c>
      <c r="G2905">
        <f>AVERAGE(data!U2905:Y2905)</f>
        <v>-0.61987999999999999</v>
      </c>
      <c r="H2905">
        <f>AVERAGE(data!C2905:Y2905)</f>
        <v>-3.9104347826086946E-2</v>
      </c>
      <c r="I2905">
        <f>SUMSQ(data!C2905:Y2905)</f>
        <v>11.580842300000002</v>
      </c>
      <c r="J2905">
        <f>SUMSQ(data!C2905:F2905)-4*stats!C2905^2</f>
        <v>0.90443058750000005</v>
      </c>
      <c r="K2905">
        <f>SUMSQ(data!G2905:K2905)-5*D2905^2</f>
        <v>0.56690306000000001</v>
      </c>
      <c r="L2905">
        <f>SUMSQ(data!L2905:O2905)-4*E2905^2</f>
        <v>1.0989247475000001</v>
      </c>
      <c r="M2905">
        <f>SUMSQ(data!P2905:T2905)-5*stats!F2905^2</f>
        <v>3.2371242120000003</v>
      </c>
      <c r="N2905">
        <f>SUMSQ(data!U2905:Y2905)-5*stats!G2905^2</f>
        <v>0.35246016800000035</v>
      </c>
      <c r="O2905">
        <f t="shared" si="225"/>
        <v>6.1598427750000013</v>
      </c>
      <c r="P2905">
        <f t="shared" si="226"/>
        <v>3.16819746913102</v>
      </c>
      <c r="Q2905">
        <f t="shared" si="227"/>
        <v>3.1737232867345602E-2</v>
      </c>
      <c r="R2905">
        <f t="shared" si="228"/>
        <v>196.42173421600194</v>
      </c>
      <c r="S2905">
        <f t="shared" si="229"/>
        <v>1</v>
      </c>
    </row>
    <row r="2906" spans="1:19" x14ac:dyDescent="0.2">
      <c r="A2906" t="s">
        <v>2927</v>
      </c>
      <c r="B2906" t="s">
        <v>8525</v>
      </c>
      <c r="C2906">
        <f>AVERAGE(data!C2906:F2906)</f>
        <v>-0.60952500000000009</v>
      </c>
      <c r="D2906">
        <f>AVERAGE(data!G2906:K2906)</f>
        <v>-0.72033999999999998</v>
      </c>
      <c r="E2906">
        <f>AVERAGE(data!L2906:O2906)</f>
        <v>-1.5075000000000005E-2</v>
      </c>
      <c r="F2906">
        <f>AVERAGE(data!P2906:T2906)</f>
        <v>0.36504000000000003</v>
      </c>
      <c r="G2906">
        <f>AVERAGE(data!U2906:Y2906)</f>
        <v>-0.18091999999999997</v>
      </c>
      <c r="H2906">
        <f>AVERAGE(data!C2906:Y2906)</f>
        <v>-0.22519565217391305</v>
      </c>
      <c r="I2906">
        <f>SUMSQ(data!C2906:Y2906)</f>
        <v>43.950449450000008</v>
      </c>
      <c r="J2906">
        <f>SUMSQ(data!C2906:F2906)-4*stats!C2906^2</f>
        <v>4.1017691474999998</v>
      </c>
      <c r="K2906">
        <f>SUMSQ(data!G2906:K2906)-5*D2906^2</f>
        <v>5.2221688519999994</v>
      </c>
      <c r="L2906">
        <f>SUMSQ(data!L2906:O2906)-4*E2906^2</f>
        <v>5.9881036274999992</v>
      </c>
      <c r="M2906">
        <f>SUMSQ(data!P2906:T2906)-5*stats!F2906^2</f>
        <v>6.501626892</v>
      </c>
      <c r="N2906">
        <f>SUMSQ(data!U2906:Y2906)-5*stats!G2906^2</f>
        <v>17.225409188</v>
      </c>
      <c r="O2906">
        <f t="shared" si="225"/>
        <v>39.039077707000004</v>
      </c>
      <c r="P2906">
        <f t="shared" si="226"/>
        <v>0.45290358567127947</v>
      </c>
      <c r="Q2906">
        <f t="shared" si="227"/>
        <v>0.80572867617002741</v>
      </c>
      <c r="R2906">
        <f t="shared" si="228"/>
        <v>4986.6547768163</v>
      </c>
      <c r="S2906">
        <f t="shared" si="229"/>
        <v>1</v>
      </c>
    </row>
    <row r="2907" spans="1:19" x14ac:dyDescent="0.2">
      <c r="A2907" t="s">
        <v>2928</v>
      </c>
      <c r="B2907" t="s">
        <v>8526</v>
      </c>
      <c r="C2907">
        <f>AVERAGE(data!C2907:F2907)</f>
        <v>-0.33815000000000001</v>
      </c>
      <c r="D2907">
        <f>AVERAGE(data!G2907:K2907)</f>
        <v>0.24100000000000002</v>
      </c>
      <c r="E2907">
        <f>AVERAGE(data!L2907:O2907)</f>
        <v>-0.34525000000000006</v>
      </c>
      <c r="F2907">
        <f>AVERAGE(data!P2907:T2907)</f>
        <v>-0.13238</v>
      </c>
      <c r="G2907">
        <f>AVERAGE(data!U2907:Y2907)</f>
        <v>-9.6600000000000245E-3</v>
      </c>
      <c r="H2907">
        <f>AVERAGE(data!C2907:Y2907)</f>
        <v>-9.7339130434782623E-2</v>
      </c>
      <c r="I2907">
        <f>SUMSQ(data!C2907:Y2907)</f>
        <v>10.838417739999999</v>
      </c>
      <c r="J2907">
        <f>SUMSQ(data!C2907:F2907)-4*stats!C2907^2</f>
        <v>0.43164129000000001</v>
      </c>
      <c r="K2907">
        <f>SUMSQ(data!G2907:K2907)-5*D2907^2</f>
        <v>1.1692207999999999</v>
      </c>
      <c r="L2907">
        <f>SUMSQ(data!L2907:O2907)-4*E2907^2</f>
        <v>1.3121503299999999</v>
      </c>
      <c r="M2907">
        <f>SUMSQ(data!P2907:T2907)-5*stats!F2907^2</f>
        <v>3.1157760680000002</v>
      </c>
      <c r="N2907">
        <f>SUMSQ(data!U2907:Y2907)-5*stats!G2907^2</f>
        <v>3.4969634120000004</v>
      </c>
      <c r="O2907">
        <f t="shared" si="225"/>
        <v>9.5257518999999995</v>
      </c>
      <c r="P2907">
        <f t="shared" si="226"/>
        <v>0.49608651092414008</v>
      </c>
      <c r="Q2907">
        <f t="shared" si="227"/>
        <v>0.77505929592338463</v>
      </c>
      <c r="R2907">
        <f t="shared" si="228"/>
        <v>4796.8419824698276</v>
      </c>
      <c r="S2907">
        <f t="shared" si="229"/>
        <v>1</v>
      </c>
    </row>
    <row r="2908" spans="1:19" x14ac:dyDescent="0.2">
      <c r="A2908" t="s">
        <v>2929</v>
      </c>
      <c r="B2908" t="s">
        <v>8527</v>
      </c>
      <c r="C2908">
        <f>AVERAGE(data!C2908:F2908)</f>
        <v>-0.67762500000000003</v>
      </c>
      <c r="D2908">
        <f>AVERAGE(data!G2908:K2908)</f>
        <v>-0.89968000000000004</v>
      </c>
      <c r="E2908">
        <f>AVERAGE(data!L2908:O2908)</f>
        <v>-0.71967499999999984</v>
      </c>
      <c r="F2908">
        <f>AVERAGE(data!P2908:T2908)</f>
        <v>0.21107999999999999</v>
      </c>
      <c r="G2908">
        <f>AVERAGE(data!U2908:Y2908)</f>
        <v>0.30057999999999996</v>
      </c>
      <c r="H2908">
        <f>AVERAGE(data!C2908:Y2908)</f>
        <v>-0.32736086956521759</v>
      </c>
      <c r="I2908">
        <f>SUMSQ(data!C2908:Y2908)</f>
        <v>38.866705710000005</v>
      </c>
      <c r="J2908">
        <f>SUMSQ(data!C2908:F2908)-4*stats!C2908^2</f>
        <v>1.9326723074999999</v>
      </c>
      <c r="K2908">
        <f>SUMSQ(data!G2908:K2908)-5*D2908^2</f>
        <v>2.7443169679999988</v>
      </c>
      <c r="L2908">
        <f>SUMSQ(data!L2908:O2908)-4*E2908^2</f>
        <v>7.6999078275000006</v>
      </c>
      <c r="M2908">
        <f>SUMSQ(data!P2908:T2908)-5*stats!F2908^2</f>
        <v>5.9944730480000006</v>
      </c>
      <c r="N2908">
        <f>SUMSQ(data!U2908:Y2908)-5*stats!G2908^2</f>
        <v>11.865268548000001</v>
      </c>
      <c r="O2908">
        <f t="shared" si="225"/>
        <v>30.236638699000004</v>
      </c>
      <c r="P2908">
        <f t="shared" si="226"/>
        <v>1.0275031411023707</v>
      </c>
      <c r="Q2908">
        <f t="shared" si="227"/>
        <v>0.43107790832504045</v>
      </c>
      <c r="R2908">
        <f t="shared" si="228"/>
        <v>2667.9411746236751</v>
      </c>
      <c r="S2908">
        <f t="shared" si="229"/>
        <v>1</v>
      </c>
    </row>
    <row r="2909" spans="1:19" x14ac:dyDescent="0.2">
      <c r="A2909" t="s">
        <v>2930</v>
      </c>
      <c r="B2909" t="s">
        <v>8528</v>
      </c>
      <c r="C2909">
        <f>AVERAGE(data!C2909:F2909)</f>
        <v>-0.7006</v>
      </c>
      <c r="D2909">
        <f>AVERAGE(data!G2909:K2909)</f>
        <v>-0.65931999999999991</v>
      </c>
      <c r="E2909">
        <f>AVERAGE(data!L2909:O2909)</f>
        <v>-1.3432500000000001</v>
      </c>
      <c r="F2909">
        <f>AVERAGE(data!P2909:T2909)</f>
        <v>1.1007400000000001</v>
      </c>
      <c r="G2909">
        <f>AVERAGE(data!U2909:Y2909)</f>
        <v>-0.64323999999999992</v>
      </c>
      <c r="H2909">
        <f>AVERAGE(data!C2909:Y2909)</f>
        <v>-0.39932608695652172</v>
      </c>
      <c r="I2909">
        <f>SUMSQ(data!C2909:Y2909)</f>
        <v>43.318876010000018</v>
      </c>
      <c r="J2909">
        <f>SUMSQ(data!C2909:F2909)-4*stats!C2909^2</f>
        <v>4.0615799399999997</v>
      </c>
      <c r="K2909">
        <f>SUMSQ(data!G2909:K2909)-5*D2909^2</f>
        <v>3.0352956280000005</v>
      </c>
      <c r="L2909">
        <f>SUMSQ(data!L2909:O2909)-4*E2909^2</f>
        <v>3.3584828899999994</v>
      </c>
      <c r="M2909">
        <f>SUMSQ(data!P2909:T2909)-5*stats!F2909^2</f>
        <v>7.6697665720000003</v>
      </c>
      <c r="N2909">
        <f>SUMSQ(data!U2909:Y2909)-5*stats!G2909^2</f>
        <v>5.7126617520000007</v>
      </c>
      <c r="O2909">
        <f t="shared" si="225"/>
        <v>23.837786782000002</v>
      </c>
      <c r="P2909">
        <f t="shared" si="226"/>
        <v>2.9420483479513679</v>
      </c>
      <c r="Q2909">
        <f t="shared" si="227"/>
        <v>4.1074969648875789E-2</v>
      </c>
      <c r="R2909">
        <f t="shared" si="228"/>
        <v>254.21298715689227</v>
      </c>
      <c r="S2909">
        <f t="shared" si="229"/>
        <v>1</v>
      </c>
    </row>
    <row r="2910" spans="1:19" x14ac:dyDescent="0.2">
      <c r="A2910" t="s">
        <v>2931</v>
      </c>
      <c r="B2910" t="s">
        <v>8529</v>
      </c>
      <c r="C2910">
        <f>AVERAGE(data!C2910:F2910)</f>
        <v>0.45187500000000003</v>
      </c>
      <c r="D2910">
        <f>AVERAGE(data!G2910:K2910)</f>
        <v>-0.12193999999999998</v>
      </c>
      <c r="E2910">
        <f>AVERAGE(data!L2910:O2910)</f>
        <v>8.2749999999999768E-3</v>
      </c>
      <c r="F2910">
        <f>AVERAGE(data!P2910:T2910)</f>
        <v>0.52970000000000006</v>
      </c>
      <c r="G2910">
        <f>AVERAGE(data!U2910:Y2910)</f>
        <v>-0.13496000000000005</v>
      </c>
      <c r="H2910">
        <f>AVERAGE(data!C2910:Y2910)</f>
        <v>0.13933043478260868</v>
      </c>
      <c r="I2910">
        <f>SUMSQ(data!C2910:Y2910)</f>
        <v>18.234592020000001</v>
      </c>
      <c r="J2910">
        <f>SUMSQ(data!C2910:F2910)-4*stats!C2910^2</f>
        <v>3.4394133275000005</v>
      </c>
      <c r="K2910">
        <f>SUMSQ(data!G2910:K2910)-5*D2910^2</f>
        <v>1.0806870119999998</v>
      </c>
      <c r="L2910">
        <f>SUMSQ(data!L2910:O2910)-4*E2910^2</f>
        <v>4.2414875475000002</v>
      </c>
      <c r="M2910">
        <f>SUMSQ(data!P2910:T2910)-5*stats!F2910^2</f>
        <v>3.4610313999999995</v>
      </c>
      <c r="N2910">
        <f>SUMSQ(data!U2910:Y2910)-5*stats!G2910^2</f>
        <v>3.6266064919999996</v>
      </c>
      <c r="O2910">
        <f t="shared" si="225"/>
        <v>15.849225779000001</v>
      </c>
      <c r="P2910">
        <f t="shared" si="226"/>
        <v>0.54181311991769809</v>
      </c>
      <c r="Q2910">
        <f t="shared" si="227"/>
        <v>0.74227097627029692</v>
      </c>
      <c r="R2910">
        <f t="shared" si="228"/>
        <v>4593.9150721368678</v>
      </c>
      <c r="S2910">
        <f t="shared" si="229"/>
        <v>1</v>
      </c>
    </row>
    <row r="2911" spans="1:19" x14ac:dyDescent="0.2">
      <c r="A2911" t="s">
        <v>2932</v>
      </c>
      <c r="B2911" t="s">
        <v>8530</v>
      </c>
      <c r="C2911">
        <f>AVERAGE(data!C2911:F2911)</f>
        <v>0.16034999999999999</v>
      </c>
      <c r="D2911">
        <f>AVERAGE(data!G2911:K2911)</f>
        <v>0.39441999999999994</v>
      </c>
      <c r="E2911">
        <f>AVERAGE(data!L2911:O2911)</f>
        <v>0.17905000000000001</v>
      </c>
      <c r="F2911">
        <f>AVERAGE(data!P2911:T2911)</f>
        <v>-0.68184</v>
      </c>
      <c r="G2911">
        <f>AVERAGE(data!U2911:Y2911)</f>
        <v>-0.85716000000000003</v>
      </c>
      <c r="H2911">
        <f>AVERAGE(data!C2911:Y2911)</f>
        <v>-0.18979565217391306</v>
      </c>
      <c r="I2911">
        <f>SUMSQ(data!C2911:Y2911)</f>
        <v>18.757028350000002</v>
      </c>
      <c r="J2911">
        <f>SUMSQ(data!C2911:F2911)-4*stats!C2911^2</f>
        <v>1.14429545</v>
      </c>
      <c r="K2911">
        <f>SUMSQ(data!G2911:K2911)-5*D2911^2</f>
        <v>0.58509428800000018</v>
      </c>
      <c r="L2911">
        <f>SUMSQ(data!L2911:O2911)-4*E2911^2</f>
        <v>1.4798456900000003</v>
      </c>
      <c r="M2911">
        <f>SUMSQ(data!P2911:T2911)-5*stats!F2911^2</f>
        <v>4.3996620320000002</v>
      </c>
      <c r="N2911">
        <f>SUMSQ(data!U2911:Y2911)-5*stats!G2911^2</f>
        <v>4.1410658519999988</v>
      </c>
      <c r="O2911">
        <f t="shared" si="225"/>
        <v>11.749963311999998</v>
      </c>
      <c r="P2911">
        <f t="shared" si="226"/>
        <v>2.1468521617457132</v>
      </c>
      <c r="Q2911">
        <f t="shared" si="227"/>
        <v>0.10621661304603679</v>
      </c>
      <c r="R2911">
        <f t="shared" si="228"/>
        <v>657.3746181419217</v>
      </c>
      <c r="S2911">
        <f t="shared" si="229"/>
        <v>1</v>
      </c>
    </row>
    <row r="2912" spans="1:19" x14ac:dyDescent="0.2">
      <c r="A2912" t="s">
        <v>2933</v>
      </c>
      <c r="B2912" t="s">
        <v>8531</v>
      </c>
      <c r="C2912">
        <f>AVERAGE(data!C2912:F2912)</f>
        <v>-0.37967499999999998</v>
      </c>
      <c r="D2912">
        <f>AVERAGE(data!G2912:K2912)</f>
        <v>-9.0719999999999995E-2</v>
      </c>
      <c r="E2912">
        <f>AVERAGE(data!L2912:O2912)</f>
        <v>-0.1338</v>
      </c>
      <c r="F2912">
        <f>AVERAGE(data!P2912:T2912)</f>
        <v>0.59407999999999994</v>
      </c>
      <c r="G2912">
        <f>AVERAGE(data!U2912:Y2912)</f>
        <v>0.42131999999999997</v>
      </c>
      <c r="H2912">
        <f>AVERAGE(data!C2912:Y2912)</f>
        <v>0.11171739130434781</v>
      </c>
      <c r="I2912">
        <f>SUMSQ(data!C2912:Y2912)</f>
        <v>14.220884810000001</v>
      </c>
      <c r="J2912">
        <f>SUMSQ(data!C2912:F2912)-4*stats!C2912^2</f>
        <v>2.1814538474999994</v>
      </c>
      <c r="K2912">
        <f>SUMSQ(data!G2912:K2912)-5*D2912^2</f>
        <v>1.9294531080000004</v>
      </c>
      <c r="L2912">
        <f>SUMSQ(data!L2912:O2912)-4*E2912^2</f>
        <v>3.2853600000000011E-3</v>
      </c>
      <c r="M2912">
        <f>SUMSQ(data!P2912:T2912)-5*stats!F2912^2</f>
        <v>2.2602702279999995</v>
      </c>
      <c r="N2912">
        <f>SUMSQ(data!U2912:Y2912)-5*stats!G2912^2</f>
        <v>4.5048415479999999</v>
      </c>
      <c r="O2912">
        <f t="shared" si="225"/>
        <v>10.8793040915</v>
      </c>
      <c r="P2912">
        <f t="shared" si="226"/>
        <v>1.1057408162714011</v>
      </c>
      <c r="Q2912">
        <f t="shared" si="227"/>
        <v>0.39172022339510582</v>
      </c>
      <c r="R2912">
        <f t="shared" si="228"/>
        <v>2424.35646259231</v>
      </c>
      <c r="S2912">
        <f t="shared" si="229"/>
        <v>1</v>
      </c>
    </row>
    <row r="2913" spans="1:19" x14ac:dyDescent="0.2">
      <c r="A2913" t="s">
        <v>2934</v>
      </c>
      <c r="B2913" t="s">
        <v>8532</v>
      </c>
      <c r="C2913">
        <f>AVERAGE(data!C2913:F2913)</f>
        <v>0.247725</v>
      </c>
      <c r="D2913">
        <f>AVERAGE(data!G2913:K2913)</f>
        <v>-0.21864</v>
      </c>
      <c r="E2913">
        <f>AVERAGE(data!L2913:O2913)</f>
        <v>-0.35735</v>
      </c>
      <c r="F2913">
        <f>AVERAGE(data!P2913:T2913)</f>
        <v>0.21478000000000003</v>
      </c>
      <c r="G2913">
        <f>AVERAGE(data!U2913:Y2913)</f>
        <v>0.66781999999999997</v>
      </c>
      <c r="H2913">
        <f>AVERAGE(data!C2913:Y2913)</f>
        <v>0.12527391304347826</v>
      </c>
      <c r="I2913">
        <f>SUMSQ(data!C2913:Y2913)</f>
        <v>18.26761831</v>
      </c>
      <c r="J2913">
        <f>SUMSQ(data!C2913:F2913)-4*stats!C2913^2</f>
        <v>0.26813510750000003</v>
      </c>
      <c r="K2913">
        <f>SUMSQ(data!G2913:K2913)-5*D2913^2</f>
        <v>4.0695449920000009</v>
      </c>
      <c r="L2913">
        <f>SUMSQ(data!L2913:O2913)-4*E2913^2</f>
        <v>0.60363659000000014</v>
      </c>
      <c r="M2913">
        <f>SUMSQ(data!P2913:T2913)-5*stats!F2913^2</f>
        <v>3.1603874279999999</v>
      </c>
      <c r="N2913">
        <f>SUMSQ(data!U2913:Y2913)-5*stats!G2913^2</f>
        <v>6.7100601480000002</v>
      </c>
      <c r="O2913">
        <f t="shared" si="225"/>
        <v>14.811764265500001</v>
      </c>
      <c r="P2913">
        <f t="shared" si="226"/>
        <v>0.83994548773491584</v>
      </c>
      <c r="Q2913">
        <f t="shared" si="227"/>
        <v>0.53875543803336656</v>
      </c>
      <c r="R2913">
        <f t="shared" si="228"/>
        <v>3334.3574059885054</v>
      </c>
      <c r="S2913">
        <f t="shared" si="229"/>
        <v>1</v>
      </c>
    </row>
    <row r="2914" spans="1:19" x14ac:dyDescent="0.2">
      <c r="A2914" t="s">
        <v>2935</v>
      </c>
      <c r="B2914" t="s">
        <v>8533</v>
      </c>
      <c r="C2914">
        <f>AVERAGE(data!C2914:F2914)</f>
        <v>-0.24635000000000001</v>
      </c>
      <c r="D2914">
        <f>AVERAGE(data!G2914:K2914)</f>
        <v>5.640000000000002E-2</v>
      </c>
      <c r="E2914">
        <f>AVERAGE(data!L2914:O2914)</f>
        <v>0.20987499999999998</v>
      </c>
      <c r="F2914">
        <f>AVERAGE(data!P2914:T2914)</f>
        <v>0.57299999999999984</v>
      </c>
      <c r="G2914">
        <f>AVERAGE(data!U2914:Y2914)</f>
        <v>0.49176000000000003</v>
      </c>
      <c r="H2914">
        <f>AVERAGE(data!C2914:Y2914)</f>
        <v>0.23738695652173911</v>
      </c>
      <c r="I2914">
        <f>SUMSQ(data!C2914:Y2914)</f>
        <v>12.77782025</v>
      </c>
      <c r="J2914">
        <f>SUMSQ(data!C2914:F2914)-4*stats!C2914^2</f>
        <v>0.65675137000000017</v>
      </c>
      <c r="K2914">
        <f>SUMSQ(data!G2914:K2914)-5*D2914^2</f>
        <v>2.7370401600000007</v>
      </c>
      <c r="L2914">
        <f>SUMSQ(data!L2914:O2914)-4*E2914^2</f>
        <v>1.2366591875000004</v>
      </c>
      <c r="M2914">
        <f>SUMSQ(data!P2914:T2914)-5*stats!F2914^2</f>
        <v>0.78757986000000102</v>
      </c>
      <c r="N2914">
        <f>SUMSQ(data!U2914:Y2914)-5*stats!G2914^2</f>
        <v>4.0741570319999987</v>
      </c>
      <c r="O2914">
        <f t="shared" si="225"/>
        <v>9.4921876095000002</v>
      </c>
      <c r="P2914">
        <f t="shared" si="226"/>
        <v>1.2461065870592343</v>
      </c>
      <c r="Q2914">
        <f t="shared" si="227"/>
        <v>0.32905730829383517</v>
      </c>
      <c r="R2914">
        <f t="shared" si="228"/>
        <v>2036.5356810305459</v>
      </c>
      <c r="S2914">
        <f t="shared" si="229"/>
        <v>1</v>
      </c>
    </row>
    <row r="2915" spans="1:19" x14ac:dyDescent="0.2">
      <c r="A2915" t="s">
        <v>2936</v>
      </c>
      <c r="B2915" t="s">
        <v>8534</v>
      </c>
      <c r="C2915">
        <f>AVERAGE(data!C2915:F2915)</f>
        <v>-0.48212499999999997</v>
      </c>
      <c r="D2915">
        <f>AVERAGE(data!G2915:K2915)</f>
        <v>-0.92148000000000008</v>
      </c>
      <c r="E2915">
        <f>AVERAGE(data!L2915:O2915)</f>
        <v>-1.1143000000000001</v>
      </c>
      <c r="F2915">
        <f>AVERAGE(data!P2915:T2915)</f>
        <v>-0.84652000000000016</v>
      </c>
      <c r="G2915">
        <f>AVERAGE(data!U2915:Y2915)</f>
        <v>-0.78292000000000006</v>
      </c>
      <c r="H2915">
        <f>AVERAGE(data!C2915:Y2915)</f>
        <v>-0.83218695652173913</v>
      </c>
      <c r="I2915">
        <f>SUMSQ(data!C2915:Y2915)</f>
        <v>44.345223750000002</v>
      </c>
      <c r="J2915">
        <f>SUMSQ(data!C2915:F2915)-4*stats!C2915^2</f>
        <v>1.0723652875</v>
      </c>
      <c r="K2915">
        <f>SUMSQ(data!G2915:K2915)-5*D2915^2</f>
        <v>1.411106027999999</v>
      </c>
      <c r="L2915">
        <f>SUMSQ(data!L2915:O2915)-4*E2915^2</f>
        <v>1.7584976599999997</v>
      </c>
      <c r="M2915">
        <f>SUMSQ(data!P2915:T2915)-5*stats!F2915^2</f>
        <v>8.3488690679999991</v>
      </c>
      <c r="N2915">
        <f>SUMSQ(data!U2915:Y2915)-5*stats!G2915^2</f>
        <v>14.964523548000003</v>
      </c>
      <c r="O2915">
        <f t="shared" si="225"/>
        <v>27.555361591500002</v>
      </c>
      <c r="P2915">
        <f t="shared" si="226"/>
        <v>2.193529690034806</v>
      </c>
      <c r="Q2915">
        <f t="shared" si="227"/>
        <v>0.10028289070062321</v>
      </c>
      <c r="R2915">
        <f t="shared" si="228"/>
        <v>620.650810546157</v>
      </c>
      <c r="S2915">
        <f t="shared" si="229"/>
        <v>1</v>
      </c>
    </row>
    <row r="2916" spans="1:19" x14ac:dyDescent="0.2">
      <c r="A2916" t="s">
        <v>2937</v>
      </c>
      <c r="B2916" t="s">
        <v>8535</v>
      </c>
      <c r="C2916">
        <f>AVERAGE(data!C2916:F2916)</f>
        <v>2.3974999999999969E-2</v>
      </c>
      <c r="D2916">
        <f>AVERAGE(data!G2916:K2916)</f>
        <v>0.24201999999999999</v>
      </c>
      <c r="E2916">
        <f>AVERAGE(data!L2916:O2916)</f>
        <v>0.54959999999999998</v>
      </c>
      <c r="F2916">
        <f>AVERAGE(data!P2916:T2916)</f>
        <v>-0.15321999999999997</v>
      </c>
      <c r="G2916">
        <f>AVERAGE(data!U2916:Y2916)</f>
        <v>-0.65539999999999998</v>
      </c>
      <c r="H2916">
        <f>AVERAGE(data!C2916:Y2916)</f>
        <v>-2.3421739130434799E-2</v>
      </c>
      <c r="I2916">
        <f>SUMSQ(data!C2916:Y2916)</f>
        <v>12.721408109999999</v>
      </c>
      <c r="J2916">
        <f>SUMSQ(data!C2916:F2916)-4*stats!C2916^2</f>
        <v>1.3266803874999999</v>
      </c>
      <c r="K2916">
        <f>SUMSQ(data!G2916:K2916)-5*D2916^2</f>
        <v>7.6640588000000009E-2</v>
      </c>
      <c r="L2916">
        <f>SUMSQ(data!L2916:O2916)-4*E2916^2</f>
        <v>1.2662725800000001</v>
      </c>
      <c r="M2916">
        <f>SUMSQ(data!P2916:T2916)-5*stats!F2916^2</f>
        <v>2.9122019280000004</v>
      </c>
      <c r="N2916">
        <f>SUMSQ(data!U2916:Y2916)-5*stats!G2916^2</f>
        <v>3.3710767400000003</v>
      </c>
      <c r="O2916">
        <f t="shared" si="225"/>
        <v>8.9528722235000018</v>
      </c>
      <c r="P2916">
        <f t="shared" si="226"/>
        <v>1.5153493597048417</v>
      </c>
      <c r="Q2916">
        <f t="shared" si="227"/>
        <v>0.23442151457096361</v>
      </c>
      <c r="R2916">
        <f t="shared" si="228"/>
        <v>1450.8347536796937</v>
      </c>
      <c r="S2916">
        <f t="shared" si="229"/>
        <v>1</v>
      </c>
    </row>
    <row r="2917" spans="1:19" x14ac:dyDescent="0.2">
      <c r="A2917" t="s">
        <v>2938</v>
      </c>
      <c r="B2917" t="s">
        <v>8536</v>
      </c>
      <c r="C2917">
        <f>AVERAGE(data!C2917:F2917)</f>
        <v>0.26292500000000002</v>
      </c>
      <c r="D2917">
        <f>AVERAGE(data!G2917:K2917)</f>
        <v>-0.17902000000000001</v>
      </c>
      <c r="E2917">
        <f>AVERAGE(data!L2917:O2917)</f>
        <v>-0.43402499999999999</v>
      </c>
      <c r="F2917">
        <f>AVERAGE(data!P2917:T2917)</f>
        <v>0.65789999999999993</v>
      </c>
      <c r="G2917">
        <f>AVERAGE(data!U2917:Y2917)</f>
        <v>6.6600000000000548E-3</v>
      </c>
      <c r="H2917">
        <f>AVERAGE(data!C2917:Y2917)</f>
        <v>7.579565217391307E-2</v>
      </c>
      <c r="I2917">
        <f>SUMSQ(data!C2917:Y2917)</f>
        <v>13.122376910000002</v>
      </c>
      <c r="J2917">
        <f>SUMSQ(data!C2917:F2917)-4*stats!C2917^2</f>
        <v>1.2594422475</v>
      </c>
      <c r="K2917">
        <f>SUMSQ(data!G2917:K2917)-5*D2917^2</f>
        <v>0.36441734799999992</v>
      </c>
      <c r="L2917">
        <f>SUMSQ(data!L2917:O2917)-4*E2917^2</f>
        <v>1.0630545274999998</v>
      </c>
      <c r="M2917">
        <f>SUMSQ(data!P2917:T2917)-5*stats!F2917^2</f>
        <v>1.0615937200000007</v>
      </c>
      <c r="N2917">
        <f>SUMSQ(data!U2917:Y2917)-5*stats!G2917^2</f>
        <v>6.0192154120000003</v>
      </c>
      <c r="O2917">
        <f t="shared" si="225"/>
        <v>9.7677232549999999</v>
      </c>
      <c r="P2917">
        <f t="shared" si="226"/>
        <v>1.2363938701701072</v>
      </c>
      <c r="Q2917">
        <f t="shared" si="227"/>
        <v>0.33307717202753817</v>
      </c>
      <c r="R2917">
        <f t="shared" si="228"/>
        <v>2061.4146176784338</v>
      </c>
      <c r="S2917">
        <f t="shared" si="229"/>
        <v>1</v>
      </c>
    </row>
    <row r="2918" spans="1:19" x14ac:dyDescent="0.2">
      <c r="A2918" t="s">
        <v>2939</v>
      </c>
      <c r="B2918" t="s">
        <v>2939</v>
      </c>
      <c r="C2918">
        <f>AVERAGE(data!C2918:F2918)</f>
        <v>0.22692500000000004</v>
      </c>
      <c r="D2918">
        <f>AVERAGE(data!G2918:K2918)</f>
        <v>0.76845999999999992</v>
      </c>
      <c r="E2918">
        <f>AVERAGE(data!L2918:O2918)</f>
        <v>1.6052749999999998</v>
      </c>
      <c r="F2918">
        <f>AVERAGE(data!P2918:T2918)</f>
        <v>-0.71121999999999996</v>
      </c>
      <c r="G2918">
        <f>AVERAGE(data!U2918:Y2918)</f>
        <v>-0.36469999999999991</v>
      </c>
      <c r="H2918">
        <f>AVERAGE(data!C2918:Y2918)</f>
        <v>0.25180434782608702</v>
      </c>
      <c r="I2918">
        <f>SUMSQ(data!C2918:Y2918)</f>
        <v>24.950354209999997</v>
      </c>
      <c r="J2918">
        <f>SUMSQ(data!C2918:F2918)-4*stats!C2918^2</f>
        <v>1.0118980275</v>
      </c>
      <c r="K2918">
        <f>SUMSQ(data!G2918:K2918)-5*D2918^2</f>
        <v>1.1600779719999998</v>
      </c>
      <c r="L2918">
        <f>SUMSQ(data!L2918:O2918)-4*E2918^2</f>
        <v>3.7854458075000021</v>
      </c>
      <c r="M2918">
        <f>SUMSQ(data!P2918:T2918)-5*stats!F2918^2</f>
        <v>1.8822665479999996</v>
      </c>
      <c r="N2918">
        <f>SUMSQ(data!U2918:Y2918)-5*stats!G2918^2</f>
        <v>0.45020098000000019</v>
      </c>
      <c r="O2918">
        <f t="shared" si="225"/>
        <v>8.2898893350000016</v>
      </c>
      <c r="P2918">
        <f t="shared" si="226"/>
        <v>7.23503910924041</v>
      </c>
      <c r="Q2918">
        <f t="shared" si="227"/>
        <v>7.1485905612392352E-4</v>
      </c>
      <c r="R2918">
        <f t="shared" si="228"/>
        <v>4.4242626983509625</v>
      </c>
      <c r="S2918">
        <f t="shared" si="229"/>
        <v>1</v>
      </c>
    </row>
    <row r="2919" spans="1:19" x14ac:dyDescent="0.2">
      <c r="A2919" t="s">
        <v>2940</v>
      </c>
      <c r="B2919" t="s">
        <v>8537</v>
      </c>
      <c r="C2919">
        <f>AVERAGE(data!C2919:F2919)</f>
        <v>1.19245</v>
      </c>
      <c r="D2919">
        <f>AVERAGE(data!G2919:K2919)</f>
        <v>1.0897399999999999</v>
      </c>
      <c r="E2919">
        <f>AVERAGE(data!L2919:O2919)</f>
        <v>0.66944999999999999</v>
      </c>
      <c r="F2919">
        <f>AVERAGE(data!P2919:T2919)</f>
        <v>-0.21490000000000001</v>
      </c>
      <c r="G2919">
        <f>AVERAGE(data!U2919:Y2919)</f>
        <v>-0.49573999999999996</v>
      </c>
      <c r="H2919">
        <f>AVERAGE(data!C2919:Y2919)</f>
        <v>0.40622173913043486</v>
      </c>
      <c r="I2919">
        <f>SUMSQ(data!C2919:Y2919)</f>
        <v>32.336860170000001</v>
      </c>
      <c r="J2919">
        <f>SUMSQ(data!C2919:F2919)-4*stats!C2919^2</f>
        <v>3.087923889999999</v>
      </c>
      <c r="K2919">
        <f>SUMSQ(data!G2919:K2919)-5*D2919^2</f>
        <v>3.909874352000001</v>
      </c>
      <c r="L2919">
        <f>SUMSQ(data!L2919:O2919)-4*E2919^2</f>
        <v>0.42399949000000015</v>
      </c>
      <c r="M2919">
        <f>SUMSQ(data!P2919:T2919)-5*stats!F2919^2</f>
        <v>1.63586494</v>
      </c>
      <c r="N2919">
        <f>SUMSQ(data!U2919:Y2919)-5*stats!G2919^2</f>
        <v>8.4014291519999986</v>
      </c>
      <c r="O2919">
        <f t="shared" si="225"/>
        <v>17.459091823999998</v>
      </c>
      <c r="P2919">
        <f t="shared" si="226"/>
        <v>3.0677406697623439</v>
      </c>
      <c r="Q2919">
        <f t="shared" si="227"/>
        <v>3.5564922076657186E-2</v>
      </c>
      <c r="R2919">
        <f t="shared" si="228"/>
        <v>220.11130273243131</v>
      </c>
      <c r="S2919">
        <f t="shared" si="229"/>
        <v>1</v>
      </c>
    </row>
    <row r="2920" spans="1:19" x14ac:dyDescent="0.2">
      <c r="A2920" t="s">
        <v>2941</v>
      </c>
      <c r="B2920" t="s">
        <v>8538</v>
      </c>
      <c r="C2920">
        <f>AVERAGE(data!C2920:F2920)</f>
        <v>-1.3025000000000037E-2</v>
      </c>
      <c r="D2920">
        <f>AVERAGE(data!G2920:K2920)</f>
        <v>0.74828000000000006</v>
      </c>
      <c r="E2920">
        <f>AVERAGE(data!L2920:O2920)</f>
        <v>0.8236</v>
      </c>
      <c r="F2920">
        <f>AVERAGE(data!P2920:T2920)</f>
        <v>-2.4680000000000014E-2</v>
      </c>
      <c r="G2920">
        <f>AVERAGE(data!U2920:Y2920)</f>
        <v>-0.58929999999999993</v>
      </c>
      <c r="H2920">
        <f>AVERAGE(data!C2920:Y2920)</f>
        <v>0.17016521739130444</v>
      </c>
      <c r="I2920">
        <f>SUMSQ(data!C2920:Y2920)</f>
        <v>36.86318974000001</v>
      </c>
      <c r="J2920">
        <f>SUMSQ(data!C2920:F2920)-4*stats!C2920^2</f>
        <v>4.2082125074999999</v>
      </c>
      <c r="K2920">
        <f>SUMSQ(data!G2920:K2920)-5*D2920^2</f>
        <v>10.210912668000001</v>
      </c>
      <c r="L2920">
        <f>SUMSQ(data!L2920:O2920)-4*E2920^2</f>
        <v>6.6920865799999998</v>
      </c>
      <c r="M2920">
        <f>SUMSQ(data!P2920:T2920)-5*stats!F2920^2</f>
        <v>2.1134915080000001</v>
      </c>
      <c r="N2920">
        <f>SUMSQ(data!U2920:Y2920)-5*stats!G2920^2</f>
        <v>6.3855072800000006</v>
      </c>
      <c r="O2920">
        <f t="shared" si="225"/>
        <v>29.610210543500003</v>
      </c>
      <c r="P2920">
        <f t="shared" si="226"/>
        <v>0.88181490871336676</v>
      </c>
      <c r="Q2920">
        <f t="shared" si="227"/>
        <v>0.51310808582822454</v>
      </c>
      <c r="R2920">
        <f t="shared" si="228"/>
        <v>3175.6259431908816</v>
      </c>
      <c r="S2920">
        <f t="shared" si="229"/>
        <v>1</v>
      </c>
    </row>
    <row r="2921" spans="1:19" x14ac:dyDescent="0.2">
      <c r="A2921" t="s">
        <v>2942</v>
      </c>
      <c r="B2921" t="s">
        <v>8539</v>
      </c>
      <c r="C2921">
        <f>AVERAGE(data!C2921:F2921)</f>
        <v>-1.1931750000000001</v>
      </c>
      <c r="D2921">
        <f>AVERAGE(data!G2921:K2921)</f>
        <v>-0.76127999999999996</v>
      </c>
      <c r="E2921">
        <f>AVERAGE(data!L2921:O2921)</f>
        <v>-0.92527499999999996</v>
      </c>
      <c r="F2921">
        <f>AVERAGE(data!P2921:T2921)</f>
        <v>1.6819999999999967E-2</v>
      </c>
      <c r="G2921">
        <f>AVERAGE(data!U2921:Y2921)</f>
        <v>-0.5059800000000001</v>
      </c>
      <c r="H2921">
        <f>AVERAGE(data!C2921:Y2921)</f>
        <v>-0.64026086956521722</v>
      </c>
      <c r="I2921">
        <f>SUMSQ(data!C2921:Y2921)</f>
        <v>21.885863100000005</v>
      </c>
      <c r="J2921">
        <f>SUMSQ(data!C2921:F2921)-4*stats!C2921^2</f>
        <v>1.2695707074999989</v>
      </c>
      <c r="K2921">
        <f>SUMSQ(data!G2921:K2921)-5*D2921^2</f>
        <v>0.53469724800000051</v>
      </c>
      <c r="L2921">
        <f>SUMSQ(data!L2921:O2921)-4*E2921^2</f>
        <v>1.3538191875000001</v>
      </c>
      <c r="M2921">
        <f>SUMSQ(data!P2921:T2921)-5*stats!F2921^2</f>
        <v>2.6258238080000003</v>
      </c>
      <c r="N2921">
        <f>SUMSQ(data!U2921:Y2921)-5*stats!G2921^2</f>
        <v>2.8035209679999986</v>
      </c>
      <c r="O2921">
        <f t="shared" si="225"/>
        <v>8.5874319189999984</v>
      </c>
      <c r="P2921">
        <f t="shared" si="226"/>
        <v>5.5749323782906872</v>
      </c>
      <c r="Q2921">
        <f t="shared" si="227"/>
        <v>2.8322171727102894E-3</v>
      </c>
      <c r="R2921">
        <f t="shared" si="228"/>
        <v>17.52859208190398</v>
      </c>
      <c r="S2921">
        <f t="shared" si="229"/>
        <v>1</v>
      </c>
    </row>
    <row r="2922" spans="1:19" x14ac:dyDescent="0.2">
      <c r="A2922" t="s">
        <v>2943</v>
      </c>
      <c r="B2922" t="s">
        <v>8540</v>
      </c>
      <c r="C2922">
        <f>AVERAGE(data!C2922:F2922)</f>
        <v>-0.21604999999999999</v>
      </c>
      <c r="D2922">
        <f>AVERAGE(data!G2922:K2922)</f>
        <v>-0.35402</v>
      </c>
      <c r="E2922">
        <f>AVERAGE(data!L2922:O2922)</f>
        <v>-0.441525</v>
      </c>
      <c r="F2922">
        <f>AVERAGE(data!P2922:T2922)</f>
        <v>0.47255999999999998</v>
      </c>
      <c r="G2922">
        <f>AVERAGE(data!U2922:Y2922)</f>
        <v>-0.19552000000000005</v>
      </c>
      <c r="H2922">
        <f>AVERAGE(data!C2922:Y2922)</f>
        <v>-0.131095652173913</v>
      </c>
      <c r="I2922">
        <f>SUMSQ(data!C2922:Y2922)</f>
        <v>19.422574019999999</v>
      </c>
      <c r="J2922">
        <f>SUMSQ(data!C2922:F2922)-4*stats!C2922^2</f>
        <v>3.6367498899999995</v>
      </c>
      <c r="K2922">
        <f>SUMSQ(data!G2922:K2922)-5*D2922^2</f>
        <v>3.5372168480000004</v>
      </c>
      <c r="L2922">
        <f>SUMSQ(data!L2922:O2922)-4*E2922^2</f>
        <v>5.4299508474999998</v>
      </c>
      <c r="M2922">
        <f>SUMSQ(data!P2922:T2922)-5*stats!F2922^2</f>
        <v>1.845251932</v>
      </c>
      <c r="N2922">
        <f>SUMSQ(data!U2922:Y2922)-5*stats!G2922^2</f>
        <v>2.0725608679999996</v>
      </c>
      <c r="O2922">
        <f t="shared" si="225"/>
        <v>16.5217303855</v>
      </c>
      <c r="P2922">
        <f t="shared" si="226"/>
        <v>0.63207889491800096</v>
      </c>
      <c r="Q2922">
        <f t="shared" si="227"/>
        <v>0.67783157639350788</v>
      </c>
      <c r="R2922">
        <f t="shared" si="228"/>
        <v>4195.0996262994204</v>
      </c>
      <c r="S2922">
        <f t="shared" si="229"/>
        <v>1</v>
      </c>
    </row>
    <row r="2923" spans="1:19" x14ac:dyDescent="0.2">
      <c r="A2923" t="s">
        <v>2944</v>
      </c>
      <c r="B2923" t="s">
        <v>8541</v>
      </c>
      <c r="C2923">
        <f>AVERAGE(data!C2923:F2923)</f>
        <v>0.66562499999999991</v>
      </c>
      <c r="D2923">
        <f>AVERAGE(data!G2923:K2923)</f>
        <v>0.24331999999999998</v>
      </c>
      <c r="E2923">
        <f>AVERAGE(data!L2923:O2923)</f>
        <v>0.7944</v>
      </c>
      <c r="F2923">
        <f>AVERAGE(data!P2923:T2923)</f>
        <v>-0.30831999999999998</v>
      </c>
      <c r="G2923">
        <f>AVERAGE(data!U2923:Y2923)</f>
        <v>-0.14123999999999998</v>
      </c>
      <c r="H2923">
        <f>AVERAGE(data!C2923:Y2923)</f>
        <v>0.20908260869565218</v>
      </c>
      <c r="I2923">
        <f>SUMSQ(data!C2923:Y2923)</f>
        <v>21.198274730000005</v>
      </c>
      <c r="J2923">
        <f>SUMSQ(data!C2923:F2923)-4*stats!C2923^2</f>
        <v>2.4148632875000011</v>
      </c>
      <c r="K2923">
        <f>SUMSQ(data!G2923:K2923)-5*D2923^2</f>
        <v>4.5250321080000004</v>
      </c>
      <c r="L2923">
        <f>SUMSQ(data!L2923:O2923)-4*E2923^2</f>
        <v>5.446567700000001</v>
      </c>
      <c r="M2923">
        <f>SUMSQ(data!P2923:T2923)-5*stats!F2923^2</f>
        <v>2.7708901880000001</v>
      </c>
      <c r="N2923">
        <f>SUMSQ(data!U2923:Y2923)-5*stats!G2923^2</f>
        <v>0.87333653200000005</v>
      </c>
      <c r="O2923">
        <f t="shared" si="225"/>
        <v>16.030689815500001</v>
      </c>
      <c r="P2923">
        <f t="shared" si="226"/>
        <v>1.1604806721550165</v>
      </c>
      <c r="Q2923">
        <f t="shared" si="227"/>
        <v>0.36609616084048546</v>
      </c>
      <c r="R2923">
        <f t="shared" si="228"/>
        <v>2265.7691394417643</v>
      </c>
      <c r="S2923">
        <f t="shared" si="229"/>
        <v>1</v>
      </c>
    </row>
    <row r="2924" spans="1:19" x14ac:dyDescent="0.2">
      <c r="A2924" t="s">
        <v>2945</v>
      </c>
      <c r="B2924" t="s">
        <v>8542</v>
      </c>
      <c r="C2924">
        <f>AVERAGE(data!C2924:F2924)</f>
        <v>-0.17665000000000003</v>
      </c>
      <c r="D2924">
        <f>AVERAGE(data!G2924:K2924)</f>
        <v>-3.3439999999999991E-2</v>
      </c>
      <c r="E2924">
        <f>AVERAGE(data!L2924:O2924)</f>
        <v>0.35075000000000001</v>
      </c>
      <c r="F2924">
        <f>AVERAGE(data!P2924:T2924)</f>
        <v>3.9859999999999965E-2</v>
      </c>
      <c r="G2924">
        <f>AVERAGE(data!U2924:Y2924)</f>
        <v>-0.56081999999999987</v>
      </c>
      <c r="H2924">
        <f>AVERAGE(data!C2924:Y2924)</f>
        <v>-9.024347826086955E-2</v>
      </c>
      <c r="I2924">
        <f>SUMSQ(data!C2924:Y2924)</f>
        <v>15.209302600000001</v>
      </c>
      <c r="J2924">
        <f>SUMSQ(data!C2924:F2924)-4*stats!C2924^2</f>
        <v>1.4614388899999999</v>
      </c>
      <c r="K2924">
        <f>SUMSQ(data!G2924:K2924)-5*D2924^2</f>
        <v>2.8191758720000002</v>
      </c>
      <c r="L2924">
        <f>SUMSQ(data!L2924:O2924)-4*E2924^2</f>
        <v>1.0445304500000003</v>
      </c>
      <c r="M2924">
        <f>SUMSQ(data!P2924:T2924)-5*stats!F2924^2</f>
        <v>5.6320821520000006</v>
      </c>
      <c r="N2924">
        <f>SUMSQ(data!U2924:Y2924)-5*stats!G2924^2</f>
        <v>2.0490214680000003</v>
      </c>
      <c r="O2924">
        <f t="shared" si="225"/>
        <v>13.006248832000001</v>
      </c>
      <c r="P2924">
        <f t="shared" si="226"/>
        <v>0.60978331779159367</v>
      </c>
      <c r="Q2924">
        <f t="shared" si="227"/>
        <v>0.69363139736984269</v>
      </c>
      <c r="R2924">
        <f t="shared" si="228"/>
        <v>4292.8847183219568</v>
      </c>
      <c r="S2924">
        <f t="shared" si="229"/>
        <v>1</v>
      </c>
    </row>
    <row r="2925" spans="1:19" x14ac:dyDescent="0.2">
      <c r="A2925" t="s">
        <v>2946</v>
      </c>
      <c r="B2925" t="s">
        <v>8543</v>
      </c>
      <c r="C2925">
        <f>AVERAGE(data!C2925:F2925)</f>
        <v>0.21487500000000001</v>
      </c>
      <c r="D2925">
        <f>AVERAGE(data!G2925:K2925)</f>
        <v>-0.86849999999999983</v>
      </c>
      <c r="E2925">
        <f>AVERAGE(data!L2925:O2925)</f>
        <v>-0.78112499999999996</v>
      </c>
      <c r="F2925">
        <f>AVERAGE(data!P2925:T2925)</f>
        <v>-9.5840000000000064E-2</v>
      </c>
      <c r="G2925">
        <f>AVERAGE(data!U2925:Y2925)</f>
        <v>0.39352000000000004</v>
      </c>
      <c r="H2925">
        <f>AVERAGE(data!C2925:Y2925)</f>
        <v>-0.22256956521739124</v>
      </c>
      <c r="I2925">
        <f>SUMSQ(data!C2925:Y2925)</f>
        <v>42.062716370000004</v>
      </c>
      <c r="J2925">
        <f>SUMSQ(data!C2925:F2925)-4*stats!C2925^2</f>
        <v>3.1287277275000003</v>
      </c>
      <c r="K2925">
        <f>SUMSQ(data!G2925:K2925)-5*D2925^2</f>
        <v>6.9767695400000012</v>
      </c>
      <c r="L2925">
        <f>SUMSQ(data!L2925:O2925)-4*E2925^2</f>
        <v>0.6284373875</v>
      </c>
      <c r="M2925">
        <f>SUMSQ(data!P2925:T2925)-5*stats!F2925^2</f>
        <v>10.951373232</v>
      </c>
      <c r="N2925">
        <f>SUMSQ(data!U2925:Y2925)-5*stats!G2925^2</f>
        <v>13.160420627999999</v>
      </c>
      <c r="O2925">
        <f t="shared" si="225"/>
        <v>34.845728514999998</v>
      </c>
      <c r="P2925">
        <f t="shared" si="226"/>
        <v>0.74560519711378537</v>
      </c>
      <c r="Q2925">
        <f t="shared" si="227"/>
        <v>0.59968267178481116</v>
      </c>
      <c r="R2925">
        <f t="shared" si="228"/>
        <v>3711.4360556761962</v>
      </c>
      <c r="S2925">
        <f t="shared" si="229"/>
        <v>1</v>
      </c>
    </row>
    <row r="2926" spans="1:19" x14ac:dyDescent="0.2">
      <c r="A2926" t="s">
        <v>2947</v>
      </c>
      <c r="B2926" t="s">
        <v>8544</v>
      </c>
      <c r="C2926">
        <f>AVERAGE(data!C2926:F2926)</f>
        <v>0.50900000000000001</v>
      </c>
      <c r="D2926">
        <f>AVERAGE(data!G2926:K2926)</f>
        <v>0.27542</v>
      </c>
      <c r="E2926">
        <f>AVERAGE(data!L2926:O2926)</f>
        <v>0.73180000000000001</v>
      </c>
      <c r="F2926">
        <f>AVERAGE(data!P2926:T2926)</f>
        <v>0.41352000000000011</v>
      </c>
      <c r="G2926">
        <f>AVERAGE(data!U2926:Y2926)</f>
        <v>0.39047999999999999</v>
      </c>
      <c r="H2926">
        <f>AVERAGE(data!C2926:Y2926)</f>
        <v>0.45044782608695655</v>
      </c>
      <c r="I2926">
        <f>SUMSQ(data!C2926:Y2926)</f>
        <v>14.716339609999999</v>
      </c>
      <c r="J2926">
        <f>SUMSQ(data!C2926:F2926)-4*stats!C2926^2</f>
        <v>2.89780142</v>
      </c>
      <c r="K2926">
        <f>SUMSQ(data!G2926:K2926)-5*D2926^2</f>
        <v>1.2230679279999996</v>
      </c>
      <c r="L2926">
        <f>SUMSQ(data!L2926:O2926)-4*E2926^2</f>
        <v>1.8484091999999999</v>
      </c>
      <c r="M2926">
        <f>SUMSQ(data!P2926:T2926)-5*stats!F2926^2</f>
        <v>1.7399252279999993</v>
      </c>
      <c r="N2926">
        <f>SUMSQ(data!U2926:Y2926)-5*stats!G2926^2</f>
        <v>1.832038888</v>
      </c>
      <c r="O2926">
        <f t="shared" si="225"/>
        <v>9.5412426639999985</v>
      </c>
      <c r="P2926">
        <f t="shared" si="226"/>
        <v>1.952612428137275</v>
      </c>
      <c r="Q2926">
        <f t="shared" si="227"/>
        <v>0.1351778061072666</v>
      </c>
      <c r="R2926">
        <f t="shared" si="228"/>
        <v>836.61544199787295</v>
      </c>
      <c r="S2926">
        <f t="shared" si="229"/>
        <v>1</v>
      </c>
    </row>
    <row r="2927" spans="1:19" x14ac:dyDescent="0.2">
      <c r="A2927" t="s">
        <v>2948</v>
      </c>
      <c r="B2927" t="s">
        <v>8545</v>
      </c>
      <c r="C2927">
        <f>AVERAGE(data!C2927:F2927)</f>
        <v>0.24512499999999998</v>
      </c>
      <c r="D2927">
        <f>AVERAGE(data!G2927:K2927)</f>
        <v>-0.40042000000000011</v>
      </c>
      <c r="E2927">
        <f>AVERAGE(data!L2927:O2927)</f>
        <v>-0.40237499999999998</v>
      </c>
      <c r="F2927">
        <f>AVERAGE(data!P2927:T2927)</f>
        <v>-0.29113999999999995</v>
      </c>
      <c r="G2927">
        <f>AVERAGE(data!U2927:Y2927)</f>
        <v>-0.56459999999999999</v>
      </c>
      <c r="H2927">
        <f>AVERAGE(data!C2927:Y2927)</f>
        <v>-0.30042608695652173</v>
      </c>
      <c r="I2927">
        <f>SUMSQ(data!C2927:Y2927)</f>
        <v>27.147719079999998</v>
      </c>
      <c r="J2927">
        <f>SUMSQ(data!C2927:F2927)-4*stats!C2927^2</f>
        <v>8.4073587275000001</v>
      </c>
      <c r="K2927">
        <f>SUMSQ(data!G2927:K2927)-5*D2927^2</f>
        <v>2.8325402679999998</v>
      </c>
      <c r="L2927">
        <f>SUMSQ(data!L2927:O2927)-4*E2927^2</f>
        <v>4.0344685475000013</v>
      </c>
      <c r="M2927">
        <f>SUMSQ(data!P2927:T2927)-5*stats!F2927^2</f>
        <v>3.811214192</v>
      </c>
      <c r="N2927">
        <f>SUMSQ(data!U2927:Y2927)-5*stats!G2927^2</f>
        <v>4.3548105400000008</v>
      </c>
      <c r="O2927">
        <f t="shared" si="225"/>
        <v>23.440392275000001</v>
      </c>
      <c r="P2927">
        <f t="shared" si="226"/>
        <v>0.56937513423076835</v>
      </c>
      <c r="Q2927">
        <f t="shared" si="227"/>
        <v>0.72249214628602176</v>
      </c>
      <c r="R2927">
        <f t="shared" si="228"/>
        <v>4471.503893364189</v>
      </c>
      <c r="S2927">
        <f t="shared" si="229"/>
        <v>1</v>
      </c>
    </row>
    <row r="2928" spans="1:19" x14ac:dyDescent="0.2">
      <c r="A2928" t="s">
        <v>2949</v>
      </c>
      <c r="B2928" t="s">
        <v>2949</v>
      </c>
      <c r="C2928">
        <f>AVERAGE(data!C2928:F2928)</f>
        <v>-0.26102500000000001</v>
      </c>
      <c r="D2928">
        <f>AVERAGE(data!G2928:K2928)</f>
        <v>0.82854000000000005</v>
      </c>
      <c r="E2928">
        <f>AVERAGE(data!L2928:O2928)</f>
        <v>0.48147500000000004</v>
      </c>
      <c r="F2928">
        <f>AVERAGE(data!P2928:T2928)</f>
        <v>0.44299999999999995</v>
      </c>
      <c r="G2928">
        <f>AVERAGE(data!U2928:Y2928)</f>
        <v>-0.16350000000000001</v>
      </c>
      <c r="H2928">
        <f>AVERAGE(data!C2928:Y2928)</f>
        <v>0.27921739130434792</v>
      </c>
      <c r="I2928">
        <f>SUMSQ(data!C2928:Y2928)</f>
        <v>12.04737186</v>
      </c>
      <c r="J2928">
        <f>SUMSQ(data!C2928:F2928)-4*stats!C2928^2</f>
        <v>0.36192698749999996</v>
      </c>
      <c r="K2928">
        <f>SUMSQ(data!G2928:K2928)-5*D2928^2</f>
        <v>0.97112679199999974</v>
      </c>
      <c r="L2928">
        <f>SUMSQ(data!L2928:O2928)-4*E2928^2</f>
        <v>1.2127221875000003</v>
      </c>
      <c r="M2928">
        <f>SUMSQ(data!P2928:T2928)-5*stats!F2928^2</f>
        <v>1.7966395399999999</v>
      </c>
      <c r="N2928">
        <f>SUMSQ(data!U2928:Y2928)-5*stats!G2928^2</f>
        <v>1.9578485399999999</v>
      </c>
      <c r="O2928">
        <f t="shared" si="225"/>
        <v>6.3002640469999998</v>
      </c>
      <c r="P2928">
        <f t="shared" si="226"/>
        <v>3.2839239708773431</v>
      </c>
      <c r="Q2928">
        <f t="shared" si="227"/>
        <v>2.787390087085698E-2</v>
      </c>
      <c r="R2928">
        <f t="shared" si="228"/>
        <v>172.51157248973385</v>
      </c>
      <c r="S2928">
        <f t="shared" si="229"/>
        <v>1</v>
      </c>
    </row>
    <row r="2929" spans="1:19" x14ac:dyDescent="0.2">
      <c r="A2929" t="s">
        <v>2950</v>
      </c>
      <c r="B2929" t="s">
        <v>2950</v>
      </c>
      <c r="C2929">
        <f>AVERAGE(data!C2929:F2929)</f>
        <v>9.8899999999999988E-2</v>
      </c>
      <c r="D2929">
        <f>AVERAGE(data!G2929:K2929)</f>
        <v>-0.34833999999999993</v>
      </c>
      <c r="E2929">
        <f>AVERAGE(data!L2929:O2929)</f>
        <v>-8.9324999999999988E-2</v>
      </c>
      <c r="F2929">
        <f>AVERAGE(data!P2929:T2929)</f>
        <v>0.11748000000000003</v>
      </c>
      <c r="G2929">
        <f>AVERAGE(data!U2929:Y2929)</f>
        <v>0.10944000000000002</v>
      </c>
      <c r="H2929">
        <f>AVERAGE(data!C2929:Y2929)</f>
        <v>-2.4730434782608678E-2</v>
      </c>
      <c r="I2929">
        <f>SUMSQ(data!C2929:Y2929)</f>
        <v>14.071621839999999</v>
      </c>
      <c r="J2929">
        <f>SUMSQ(data!C2929:F2929)-4*stats!C2929^2</f>
        <v>0.10074174</v>
      </c>
      <c r="K2929">
        <f>SUMSQ(data!G2929:K2929)-5*D2929^2</f>
        <v>2.8739731719999995</v>
      </c>
      <c r="L2929">
        <f>SUMSQ(data!L2929:O2929)-4*E2929^2</f>
        <v>0.20773764749999996</v>
      </c>
      <c r="M2929">
        <f>SUMSQ(data!P2929:T2929)-5*stats!F2929^2</f>
        <v>7.6889641480000002</v>
      </c>
      <c r="N2929">
        <f>SUMSQ(data!U2929:Y2929)-5*stats!G2929^2</f>
        <v>2.3935673720000001</v>
      </c>
      <c r="O2929">
        <f t="shared" si="225"/>
        <v>13.2649840795</v>
      </c>
      <c r="P2929">
        <f t="shared" si="226"/>
        <v>0.2189143929910736</v>
      </c>
      <c r="Q2929">
        <f t="shared" si="227"/>
        <v>0.9497638981817057</v>
      </c>
      <c r="R2929">
        <f t="shared" si="228"/>
        <v>5878.0887658465763</v>
      </c>
      <c r="S2929">
        <f t="shared" si="229"/>
        <v>1</v>
      </c>
    </row>
    <row r="2930" spans="1:19" x14ac:dyDescent="0.2">
      <c r="A2930" t="s">
        <v>2951</v>
      </c>
      <c r="B2930" t="s">
        <v>8546</v>
      </c>
      <c r="C2930">
        <f>AVERAGE(data!C2930:F2930)</f>
        <v>-0.1532</v>
      </c>
      <c r="D2930">
        <f>AVERAGE(data!G2930:K2930)</f>
        <v>-0.45416000000000006</v>
      </c>
      <c r="E2930">
        <f>AVERAGE(data!L2930:O2930)</f>
        <v>-0.44574999999999998</v>
      </c>
      <c r="F2930">
        <f>AVERAGE(data!P2930:T2930)</f>
        <v>0.50747999999999993</v>
      </c>
      <c r="G2930">
        <f>AVERAGE(data!U2930:Y2930)</f>
        <v>0.94294000000000011</v>
      </c>
      <c r="H2930">
        <f>AVERAGE(data!C2930:Y2930)</f>
        <v>0.11241304347826088</v>
      </c>
      <c r="I2930">
        <f>SUMSQ(data!C2930:Y2930)</f>
        <v>14.238319370000003</v>
      </c>
      <c r="J2930">
        <f>SUMSQ(data!C2930:F2930)-4*stats!C2930^2</f>
        <v>0.58749063999999995</v>
      </c>
      <c r="K2930">
        <f>SUMSQ(data!G2930:K2930)-5*D2930^2</f>
        <v>2.2500214519999995</v>
      </c>
      <c r="L2930">
        <f>SUMSQ(data!L2930:O2930)-4*E2930^2</f>
        <v>0.52037849000000003</v>
      </c>
      <c r="M2930">
        <f>SUMSQ(data!P2930:T2930)-5*stats!F2930^2</f>
        <v>2.0024424679999999</v>
      </c>
      <c r="N2930">
        <f>SUMSQ(data!U2930:Y2930)-5*stats!G2930^2</f>
        <v>1.2246676119999993</v>
      </c>
      <c r="O2930">
        <f t="shared" si="225"/>
        <v>6.5850006619999988</v>
      </c>
      <c r="P2930">
        <f t="shared" si="226"/>
        <v>4.18404625344896</v>
      </c>
      <c r="Q2930">
        <f t="shared" si="227"/>
        <v>1.0670350581372747E-2</v>
      </c>
      <c r="R2930">
        <f t="shared" si="228"/>
        <v>66.038799748115935</v>
      </c>
      <c r="S2930">
        <f t="shared" si="229"/>
        <v>1</v>
      </c>
    </row>
    <row r="2931" spans="1:19" x14ac:dyDescent="0.2">
      <c r="A2931" t="s">
        <v>2952</v>
      </c>
      <c r="B2931" t="s">
        <v>8547</v>
      </c>
      <c r="C2931">
        <f>AVERAGE(data!C2931:F2931)</f>
        <v>4.6774999999999983E-2</v>
      </c>
      <c r="D2931">
        <f>AVERAGE(data!G2931:K2931)</f>
        <v>0.19494</v>
      </c>
      <c r="E2931">
        <f>AVERAGE(data!L2931:O2931)</f>
        <v>0.15920000000000001</v>
      </c>
      <c r="F2931">
        <f>AVERAGE(data!P2931:T2931)</f>
        <v>0.38744000000000001</v>
      </c>
      <c r="G2931">
        <f>AVERAGE(data!U2931:Y2931)</f>
        <v>0.32017999999999996</v>
      </c>
      <c r="H2931">
        <f>AVERAGE(data!C2931:Y2931)</f>
        <v>0.23203043478260871</v>
      </c>
      <c r="I2931">
        <f>SUMSQ(data!C2931:Y2931)</f>
        <v>16.63761551</v>
      </c>
      <c r="J2931">
        <f>SUMSQ(data!C2931:F2931)-4*stats!C2931^2</f>
        <v>0.83454900750000016</v>
      </c>
      <c r="K2931">
        <f>SUMSQ(data!G2931:K2931)-5*D2931^2</f>
        <v>0.81716609200000023</v>
      </c>
      <c r="L2931">
        <f>SUMSQ(data!L2931:O2931)-4*E2931^2</f>
        <v>0.81566418000000007</v>
      </c>
      <c r="M2931">
        <f>SUMSQ(data!P2931:T2931)-5*stats!F2931^2</f>
        <v>4.7389969520000008</v>
      </c>
      <c r="N2931">
        <f>SUMSQ(data!U2931:Y2931)-5*stats!G2931^2</f>
        <v>7.8679761680000002</v>
      </c>
      <c r="O2931">
        <f t="shared" si="225"/>
        <v>15.074352399500002</v>
      </c>
      <c r="P2931">
        <f t="shared" si="226"/>
        <v>0.37333260153760617</v>
      </c>
      <c r="Q2931">
        <f t="shared" si="227"/>
        <v>0.86031155148504512</v>
      </c>
      <c r="R2931">
        <f t="shared" si="228"/>
        <v>5324.4681921409447</v>
      </c>
      <c r="S2931">
        <f t="shared" si="229"/>
        <v>1</v>
      </c>
    </row>
    <row r="2932" spans="1:19" x14ac:dyDescent="0.2">
      <c r="A2932" t="s">
        <v>2953</v>
      </c>
      <c r="B2932" t="s">
        <v>8548</v>
      </c>
      <c r="C2932">
        <f>AVERAGE(data!C2932:F2932)</f>
        <v>0.10862500000000005</v>
      </c>
      <c r="D2932">
        <f>AVERAGE(data!G2932:K2932)</f>
        <v>2.4880000000000017E-2</v>
      </c>
      <c r="E2932">
        <f>AVERAGE(data!L2932:O2932)</f>
        <v>-0.18610000000000002</v>
      </c>
      <c r="F2932">
        <f>AVERAGE(data!P2932:T2932)</f>
        <v>0.38894000000000012</v>
      </c>
      <c r="G2932">
        <f>AVERAGE(data!U2932:Y2932)</f>
        <v>1.2982400000000003</v>
      </c>
      <c r="H2932">
        <f>AVERAGE(data!C2932:Y2932)</f>
        <v>0.35871304347826088</v>
      </c>
      <c r="I2932">
        <f>SUMSQ(data!C2932:Y2932)</f>
        <v>29.379249040000005</v>
      </c>
      <c r="J2932">
        <f>SUMSQ(data!C2932:F2932)-4*stats!C2932^2</f>
        <v>5.8000365475000004</v>
      </c>
      <c r="K2932">
        <f>SUMSQ(data!G2932:K2932)-5*D2932^2</f>
        <v>2.2023172880000006</v>
      </c>
      <c r="L2932">
        <f>SUMSQ(data!L2932:O2932)-4*E2932^2</f>
        <v>0.81455556000000018</v>
      </c>
      <c r="M2932">
        <f>SUMSQ(data!P2932:T2932)-5*stats!F2932^2</f>
        <v>8.1852791719999995</v>
      </c>
      <c r="N2932">
        <f>SUMSQ(data!U2932:Y2932)-5*stats!G2932^2</f>
        <v>3.0047278919999965</v>
      </c>
      <c r="O2932">
        <f t="shared" si="225"/>
        <v>20.006916459499998</v>
      </c>
      <c r="P2932">
        <f t="shared" si="226"/>
        <v>1.6864366559484925</v>
      </c>
      <c r="Q2932">
        <f t="shared" si="227"/>
        <v>0.1888460935471476</v>
      </c>
      <c r="R2932">
        <f t="shared" si="228"/>
        <v>1168.7684729632965</v>
      </c>
      <c r="S2932">
        <f t="shared" si="229"/>
        <v>1</v>
      </c>
    </row>
    <row r="2933" spans="1:19" x14ac:dyDescent="0.2">
      <c r="A2933" t="s">
        <v>2954</v>
      </c>
      <c r="B2933" t="s">
        <v>8549</v>
      </c>
      <c r="C2933">
        <f>AVERAGE(data!C2933:F2933)</f>
        <v>-0.61217500000000002</v>
      </c>
      <c r="D2933">
        <f>AVERAGE(data!G2933:K2933)</f>
        <v>-0.22399999999999998</v>
      </c>
      <c r="E2933">
        <f>AVERAGE(data!L2933:O2933)</f>
        <v>-0.238875</v>
      </c>
      <c r="F2933">
        <f>AVERAGE(data!P2933:T2933)</f>
        <v>-5.9000000000000163E-3</v>
      </c>
      <c r="G2933">
        <f>AVERAGE(data!U2933:Y2933)</f>
        <v>4.7059999999999991E-2</v>
      </c>
      <c r="H2933">
        <f>AVERAGE(data!C2933:Y2933)</f>
        <v>-0.18775652173913046</v>
      </c>
      <c r="I2933">
        <f>SUMSQ(data!C2933:Y2933)</f>
        <v>10.028568959999999</v>
      </c>
      <c r="J2933">
        <f>SUMSQ(data!C2933:F2933)-4*stats!C2933^2</f>
        <v>8.9052267499999616E-2</v>
      </c>
      <c r="K2933">
        <f>SUMSQ(data!G2933:K2933)-5*D2933^2</f>
        <v>0.22752550000000005</v>
      </c>
      <c r="L2933">
        <f>SUMSQ(data!L2933:O2933)-4*E2933^2</f>
        <v>0.20374342749999994</v>
      </c>
      <c r="M2933">
        <f>SUMSQ(data!P2933:T2933)-5*stats!F2933^2</f>
        <v>4.5383016999999999</v>
      </c>
      <c r="N2933">
        <f>SUMSQ(data!U2933:Y2933)-5*stats!G2933^2</f>
        <v>2.9805408120000001</v>
      </c>
      <c r="O2933">
        <f t="shared" si="225"/>
        <v>8.0391637070000002</v>
      </c>
      <c r="P2933">
        <f t="shared" si="226"/>
        <v>0.89087113682781449</v>
      </c>
      <c r="Q2933">
        <f t="shared" si="227"/>
        <v>0.50767961572487552</v>
      </c>
      <c r="R2933">
        <f t="shared" si="228"/>
        <v>3142.0291417212547</v>
      </c>
      <c r="S2933">
        <f t="shared" si="229"/>
        <v>1</v>
      </c>
    </row>
    <row r="2934" spans="1:19" x14ac:dyDescent="0.2">
      <c r="A2934" t="s">
        <v>2955</v>
      </c>
      <c r="B2934" t="s">
        <v>8550</v>
      </c>
      <c r="C2934">
        <f>AVERAGE(data!C2934:F2934)</f>
        <v>-0.72552499999999998</v>
      </c>
      <c r="D2934">
        <f>AVERAGE(data!G2934:K2934)</f>
        <v>-0.41947999999999996</v>
      </c>
      <c r="E2934">
        <f>AVERAGE(data!L2934:O2934)</f>
        <v>-0.703125</v>
      </c>
      <c r="F2934">
        <f>AVERAGE(data!P2934:T2934)</f>
        <v>-2.4179999999999979E-2</v>
      </c>
      <c r="G2934">
        <f>AVERAGE(data!U2934:Y2934)</f>
        <v>0.65624000000000005</v>
      </c>
      <c r="H2934">
        <f>AVERAGE(data!C2934:Y2934)</f>
        <v>-0.20224782608695643</v>
      </c>
      <c r="I2934">
        <f>SUMSQ(data!C2934:Y2934)</f>
        <v>16.302259710000001</v>
      </c>
      <c r="J2934">
        <f>SUMSQ(data!C2934:F2934)-4*stats!C2934^2</f>
        <v>0.64660898750000051</v>
      </c>
      <c r="K2934">
        <f>SUMSQ(data!G2934:K2934)-5*D2934^2</f>
        <v>4.3181981079999998</v>
      </c>
      <c r="L2934">
        <f>SUMSQ(data!L2934:O2934)-4*E2934^2</f>
        <v>0.58389102749999999</v>
      </c>
      <c r="M2934">
        <f>SUMSQ(data!P2934:T2934)-5*stats!F2934^2</f>
        <v>1.1735059479999999</v>
      </c>
      <c r="N2934">
        <f>SUMSQ(data!U2934:Y2934)-5*stats!G2934^2</f>
        <v>2.4609750720000001</v>
      </c>
      <c r="O2934">
        <f t="shared" si="225"/>
        <v>9.1831791430000003</v>
      </c>
      <c r="P2934">
        <f t="shared" si="226"/>
        <v>2.7908298032861327</v>
      </c>
      <c r="Q2934">
        <f t="shared" si="227"/>
        <v>4.8959050339201372E-2</v>
      </c>
      <c r="R2934">
        <f t="shared" si="228"/>
        <v>303.0075625493173</v>
      </c>
      <c r="S2934">
        <f t="shared" si="229"/>
        <v>1</v>
      </c>
    </row>
    <row r="2935" spans="1:19" x14ac:dyDescent="0.2">
      <c r="A2935" t="s">
        <v>2956</v>
      </c>
      <c r="B2935" t="s">
        <v>8551</v>
      </c>
      <c r="C2935">
        <f>AVERAGE(data!C2935:F2935)</f>
        <v>1.0664750000000001</v>
      </c>
      <c r="D2935">
        <f>AVERAGE(data!G2935:K2935)</f>
        <v>0.63235999999999992</v>
      </c>
      <c r="E2935">
        <f>AVERAGE(data!L2935:O2935)</f>
        <v>0.84470000000000001</v>
      </c>
      <c r="F2935">
        <f>AVERAGE(data!P2935:T2935)</f>
        <v>-0.27376</v>
      </c>
      <c r="G2935">
        <f>AVERAGE(data!U2935:Y2935)</f>
        <v>1.2142399999999998</v>
      </c>
      <c r="H2935">
        <f>AVERAGE(data!C2935:Y2935)</f>
        <v>0.67430000000000012</v>
      </c>
      <c r="I2935">
        <f>SUMSQ(data!C2935:Y2935)</f>
        <v>30.699755449999998</v>
      </c>
      <c r="J2935">
        <f>SUMSQ(data!C2935:F2935)-4*stats!C2935^2</f>
        <v>0.5992709474999991</v>
      </c>
      <c r="K2935">
        <f>SUMSQ(data!G2935:K2935)-5*D2935^2</f>
        <v>0.14059297200000054</v>
      </c>
      <c r="L2935">
        <f>SUMSQ(data!L2935:O2935)-4*E2935^2</f>
        <v>0.12908976000000028</v>
      </c>
      <c r="M2935">
        <f>SUMSQ(data!P2935:T2935)-5*stats!F2935^2</f>
        <v>4.4570965919999992</v>
      </c>
      <c r="N2935">
        <f>SUMSQ(data!U2935:Y2935)-5*stats!G2935^2</f>
        <v>8.224144692000003</v>
      </c>
      <c r="O2935">
        <f t="shared" si="225"/>
        <v>13.550194963500001</v>
      </c>
      <c r="P2935">
        <f t="shared" si="226"/>
        <v>4.5562752357219978</v>
      </c>
      <c r="Q2935">
        <f t="shared" si="227"/>
        <v>7.350926463358767E-3</v>
      </c>
      <c r="R2935">
        <f t="shared" si="228"/>
        <v>45.494883881727411</v>
      </c>
      <c r="S2935">
        <f t="shared" si="229"/>
        <v>1</v>
      </c>
    </row>
    <row r="2936" spans="1:19" x14ac:dyDescent="0.2">
      <c r="A2936" t="s">
        <v>2957</v>
      </c>
      <c r="B2936" t="s">
        <v>8552</v>
      </c>
      <c r="C2936">
        <f>AVERAGE(data!C2936:F2936)</f>
        <v>0.62595000000000001</v>
      </c>
      <c r="D2936">
        <f>AVERAGE(data!G2936:K2936)</f>
        <v>0.10201999999999997</v>
      </c>
      <c r="E2936">
        <f>AVERAGE(data!L2936:O2936)</f>
        <v>6.6799999999999971E-2</v>
      </c>
      <c r="F2936">
        <f>AVERAGE(data!P2936:T2936)</f>
        <v>-1.0671200000000001</v>
      </c>
      <c r="G2936">
        <f>AVERAGE(data!U2936:Y2936)</f>
        <v>-0.59855999999999998</v>
      </c>
      <c r="H2936">
        <f>AVERAGE(data!C2936:Y2936)</f>
        <v>-0.21944782608695657</v>
      </c>
      <c r="I2936">
        <f>SUMSQ(data!C2936:Y2936)</f>
        <v>35.348683090000002</v>
      </c>
      <c r="J2936">
        <f>SUMSQ(data!C2936:F2936)-4*stats!C2936^2</f>
        <v>1.8243036899999996</v>
      </c>
      <c r="K2936">
        <f>SUMSQ(data!G2936:K2936)-5*D2936^2</f>
        <v>1.6738742679999998</v>
      </c>
      <c r="L2936">
        <f>SUMSQ(data!L2936:O2936)-4*E2936^2</f>
        <v>9.2046885799999991</v>
      </c>
      <c r="M2936">
        <f>SUMSQ(data!P2936:T2936)-5*stats!F2936^2</f>
        <v>9.3606845880000016</v>
      </c>
      <c r="N2936">
        <f>SUMSQ(data!U2936:Y2936)-5*stats!G2936^2</f>
        <v>4.1628931519999997</v>
      </c>
      <c r="O2936">
        <f t="shared" si="225"/>
        <v>26.226444277999999</v>
      </c>
      <c r="P2936">
        <f t="shared" si="226"/>
        <v>1.2521735457195711</v>
      </c>
      <c r="Q2936">
        <f t="shared" si="227"/>
        <v>0.32656939265127433</v>
      </c>
      <c r="R2936">
        <f t="shared" si="228"/>
        <v>2021.1379711187369</v>
      </c>
      <c r="S2936">
        <f t="shared" si="229"/>
        <v>1</v>
      </c>
    </row>
    <row r="2937" spans="1:19" x14ac:dyDescent="0.2">
      <c r="A2937" t="s">
        <v>2958</v>
      </c>
      <c r="B2937" t="s">
        <v>8553</v>
      </c>
      <c r="C2937">
        <f>AVERAGE(data!C2937:F2937)</f>
        <v>0.54142499999999993</v>
      </c>
      <c r="D2937">
        <f>AVERAGE(data!G2937:K2937)</f>
        <v>0.31578000000000001</v>
      </c>
      <c r="E2937">
        <f>AVERAGE(data!L2937:O2937)</f>
        <v>-0.25514999999999999</v>
      </c>
      <c r="F2937">
        <f>AVERAGE(data!P2937:T2937)</f>
        <v>4.1880000000000007E-2</v>
      </c>
      <c r="G2937">
        <f>AVERAGE(data!U2937:Y2937)</f>
        <v>0.48236000000000001</v>
      </c>
      <c r="H2937">
        <f>AVERAGE(data!C2937:Y2937)</f>
        <v>0.2324</v>
      </c>
      <c r="I2937">
        <f>SUMSQ(data!C2937:Y2937)</f>
        <v>17.607488240000002</v>
      </c>
      <c r="J2937">
        <f>SUMSQ(data!C2937:F2937)-4*stats!C2937^2</f>
        <v>0.55162874750000035</v>
      </c>
      <c r="K2937">
        <f>SUMSQ(data!G2937:K2937)-5*D2937^2</f>
        <v>1.7800999880000001</v>
      </c>
      <c r="L2937">
        <f>SUMSQ(data!L2937:O2937)-4*E2937^2</f>
        <v>1.4093136100000001</v>
      </c>
      <c r="M2937">
        <f>SUMSQ(data!P2937:T2937)-5*stats!F2937^2</f>
        <v>9.8018310280000023</v>
      </c>
      <c r="N2937">
        <f>SUMSQ(data!U2937:Y2937)-5*stats!G2937^2</f>
        <v>0.96093409200000002</v>
      </c>
      <c r="O2937">
        <f t="shared" si="225"/>
        <v>14.503807465500003</v>
      </c>
      <c r="P2937">
        <f t="shared" si="226"/>
        <v>0.77036673403019496</v>
      </c>
      <c r="Q2937">
        <f t="shared" si="227"/>
        <v>0.58329351538806873</v>
      </c>
      <c r="R2937">
        <f t="shared" si="228"/>
        <v>3610.0035667367574</v>
      </c>
      <c r="S2937">
        <f t="shared" si="229"/>
        <v>1</v>
      </c>
    </row>
    <row r="2938" spans="1:19" x14ac:dyDescent="0.2">
      <c r="A2938" t="s">
        <v>2959</v>
      </c>
      <c r="B2938" t="s">
        <v>2959</v>
      </c>
      <c r="C2938">
        <f>AVERAGE(data!C2938:F2938)</f>
        <v>0.61404999999999998</v>
      </c>
      <c r="D2938">
        <f>AVERAGE(data!G2938:K2938)</f>
        <v>0.90783999999999987</v>
      </c>
      <c r="E2938">
        <f>AVERAGE(data!L2938:O2938)</f>
        <v>1.140825</v>
      </c>
      <c r="F2938">
        <f>AVERAGE(data!P2938:T2938)</f>
        <v>0.43719999999999998</v>
      </c>
      <c r="G2938">
        <f>AVERAGE(data!U2938:Y2938)</f>
        <v>0.27477999999999997</v>
      </c>
      <c r="H2938">
        <f>AVERAGE(data!C2938:Y2938)</f>
        <v>0.65733043478260866</v>
      </c>
      <c r="I2938">
        <f>SUMSQ(data!C2938:Y2938)</f>
        <v>25.428833480000002</v>
      </c>
      <c r="J2938">
        <f>SUMSQ(data!C2938:F2938)-4*stats!C2938^2</f>
        <v>0.30343571000000025</v>
      </c>
      <c r="K2938">
        <f>SUMSQ(data!G2938:K2938)-5*D2938^2</f>
        <v>4.7075233320000001</v>
      </c>
      <c r="L2938">
        <f>SUMSQ(data!L2938:O2938)-4*E2938^2</f>
        <v>0.15543174749999977</v>
      </c>
      <c r="M2938">
        <f>SUMSQ(data!P2938:T2938)-5*stats!F2938^2</f>
        <v>6.6680548400000008</v>
      </c>
      <c r="N2938">
        <f>SUMSQ(data!U2938:Y2938)-5*stats!G2938^2</f>
        <v>1.4261247480000003</v>
      </c>
      <c r="O2938">
        <f t="shared" si="225"/>
        <v>13.260570377500002</v>
      </c>
      <c r="P2938">
        <f t="shared" si="226"/>
        <v>3.3034587443785837</v>
      </c>
      <c r="Q2938">
        <f t="shared" si="227"/>
        <v>2.7273779370880814E-2</v>
      </c>
      <c r="R2938">
        <f t="shared" si="228"/>
        <v>168.79742052638136</v>
      </c>
      <c r="S2938">
        <f t="shared" si="229"/>
        <v>1</v>
      </c>
    </row>
    <row r="2939" spans="1:19" x14ac:dyDescent="0.2">
      <c r="A2939" t="s">
        <v>2960</v>
      </c>
      <c r="B2939" t="s">
        <v>8554</v>
      </c>
      <c r="C2939">
        <f>AVERAGE(data!C2939:F2939)</f>
        <v>0.35104999999999997</v>
      </c>
      <c r="D2939">
        <f>AVERAGE(data!G2939:K2939)</f>
        <v>1.0608600000000001</v>
      </c>
      <c r="E2939">
        <f>AVERAGE(data!L2939:O2939)</f>
        <v>0.1837</v>
      </c>
      <c r="F2939">
        <f>AVERAGE(data!P2939:T2939)</f>
        <v>-1.01172</v>
      </c>
      <c r="G2939">
        <f>AVERAGE(data!U2939:Y2939)</f>
        <v>-0.25553999999999999</v>
      </c>
      <c r="H2939">
        <f>AVERAGE(data!C2939:Y2939)</f>
        <v>4.8130434782608679E-2</v>
      </c>
      <c r="I2939">
        <f>SUMSQ(data!C2939:Y2939)</f>
        <v>24.86264057999999</v>
      </c>
      <c r="J2939">
        <f>SUMSQ(data!C2939:F2939)-4*stats!C2939^2</f>
        <v>3.6991017699999995</v>
      </c>
      <c r="K2939">
        <f>SUMSQ(data!G2939:K2939)-5*D2939^2</f>
        <v>0.46785443199999932</v>
      </c>
      <c r="L2939">
        <f>SUMSQ(data!L2939:O2939)-4*E2939^2</f>
        <v>1.2080639000000002</v>
      </c>
      <c r="M2939">
        <f>SUMSQ(data!P2939:T2939)-5*stats!F2939^2</f>
        <v>6.6766683479999989</v>
      </c>
      <c r="N2939">
        <f>SUMSQ(data!U2939:Y2939)-5*stats!G2939^2</f>
        <v>1.1115150119999999</v>
      </c>
      <c r="O2939">
        <f t="shared" si="225"/>
        <v>13.163203461999997</v>
      </c>
      <c r="P2939">
        <f t="shared" si="226"/>
        <v>3.1996750446339024</v>
      </c>
      <c r="Q2939">
        <f t="shared" si="227"/>
        <v>3.0631811183374571E-2</v>
      </c>
      <c r="R2939">
        <f t="shared" si="228"/>
        <v>189.58027941390523</v>
      </c>
      <c r="S2939">
        <f t="shared" si="229"/>
        <v>1</v>
      </c>
    </row>
    <row r="2940" spans="1:19" x14ac:dyDescent="0.2">
      <c r="A2940" t="s">
        <v>2961</v>
      </c>
      <c r="B2940" t="s">
        <v>2961</v>
      </c>
      <c r="C2940">
        <f>AVERAGE(data!C2940:F2940)</f>
        <v>-0.29477500000000001</v>
      </c>
      <c r="D2940">
        <f>AVERAGE(data!G2940:K2940)</f>
        <v>-0.53369999999999995</v>
      </c>
      <c r="E2940">
        <f>AVERAGE(data!L2940:O2940)</f>
        <v>-0.18395</v>
      </c>
      <c r="F2940">
        <f>AVERAGE(data!P2940:T2940)</f>
        <v>0.13509999999999994</v>
      </c>
      <c r="G2940">
        <f>AVERAGE(data!U2940:Y2940)</f>
        <v>-1.0030399999999999</v>
      </c>
      <c r="H2940">
        <f>AVERAGE(data!C2940:Y2940)</f>
        <v>-0.38796086956521736</v>
      </c>
      <c r="I2940">
        <f>SUMSQ(data!C2940:Y2940)</f>
        <v>19.727588050000005</v>
      </c>
      <c r="J2940">
        <f>SUMSQ(data!C2940:F2940)-4*stats!C2940^2</f>
        <v>0.46588494750000009</v>
      </c>
      <c r="K2940">
        <f>SUMSQ(data!G2940:K2940)-5*D2940^2</f>
        <v>2.2782212200000007</v>
      </c>
      <c r="L2940">
        <f>SUMSQ(data!L2940:O2940)-4*E2940^2</f>
        <v>3.0134106900000002</v>
      </c>
      <c r="M2940">
        <f>SUMSQ(data!P2940:T2940)-5*stats!F2940^2</f>
        <v>4.2214719799999996</v>
      </c>
      <c r="N2940">
        <f>SUMSQ(data!U2940:Y2940)-5*stats!G2940^2</f>
        <v>2.7197948920000021</v>
      </c>
      <c r="O2940">
        <f t="shared" si="225"/>
        <v>12.698783729500004</v>
      </c>
      <c r="P2940">
        <f t="shared" si="226"/>
        <v>1.992607803455859</v>
      </c>
      <c r="Q2940">
        <f t="shared" si="227"/>
        <v>0.12860065991555039</v>
      </c>
      <c r="R2940">
        <f t="shared" si="228"/>
        <v>795.9094842173414</v>
      </c>
      <c r="S2940">
        <f t="shared" si="229"/>
        <v>1</v>
      </c>
    </row>
    <row r="2941" spans="1:19" x14ac:dyDescent="0.2">
      <c r="A2941" t="s">
        <v>2962</v>
      </c>
      <c r="B2941" t="s">
        <v>8555</v>
      </c>
      <c r="C2941">
        <f>AVERAGE(data!C2941:F2941)</f>
        <v>-0.37035000000000001</v>
      </c>
      <c r="D2941">
        <f>AVERAGE(data!G2941:K2941)</f>
        <v>0.36204000000000003</v>
      </c>
      <c r="E2941">
        <f>AVERAGE(data!L2941:O2941)</f>
        <v>1.4214</v>
      </c>
      <c r="F2941">
        <f>AVERAGE(data!P2941:T2941)</f>
        <v>-0.22219999999999995</v>
      </c>
      <c r="G2941">
        <f>AVERAGE(data!U2941:Y2941)</f>
        <v>-5.2000000000000005E-2</v>
      </c>
      <c r="H2941">
        <f>AVERAGE(data!C2941:Y2941)</f>
        <v>0.20188695652173913</v>
      </c>
      <c r="I2941">
        <f>SUMSQ(data!C2941:Y2941)</f>
        <v>21.650296879999999</v>
      </c>
      <c r="J2941">
        <f>SUMSQ(data!C2941:F2941)-4*stats!C2941^2</f>
        <v>2.8812130900000001</v>
      </c>
      <c r="K2941">
        <f>SUMSQ(data!G2941:K2941)-5*D2941^2</f>
        <v>1.5994759719999998</v>
      </c>
      <c r="L2941">
        <f>SUMSQ(data!L2941:O2941)-4*E2941^2</f>
        <v>0.76805326000000029</v>
      </c>
      <c r="M2941">
        <f>SUMSQ(data!P2941:T2941)-5*stats!F2941^2</f>
        <v>5.9902271000000002</v>
      </c>
      <c r="N2941">
        <f>SUMSQ(data!U2941:Y2941)-5*stats!G2941^2</f>
        <v>0.86543012000000008</v>
      </c>
      <c r="O2941">
        <f t="shared" si="225"/>
        <v>12.104399541999999</v>
      </c>
      <c r="P2941">
        <f t="shared" si="226"/>
        <v>2.8390694059262578</v>
      </c>
      <c r="Q2941">
        <f t="shared" si="227"/>
        <v>4.6279575931512586E-2</v>
      </c>
      <c r="R2941">
        <f t="shared" si="228"/>
        <v>286.4242954401314</v>
      </c>
      <c r="S2941">
        <f t="shared" si="229"/>
        <v>1</v>
      </c>
    </row>
    <row r="2942" spans="1:19" x14ac:dyDescent="0.2">
      <c r="A2942" t="s">
        <v>2963</v>
      </c>
      <c r="B2942" t="s">
        <v>2963</v>
      </c>
      <c r="C2942">
        <f>AVERAGE(data!C2942:F2942)</f>
        <v>1.2263250000000001</v>
      </c>
      <c r="D2942">
        <f>AVERAGE(data!G2942:K2942)</f>
        <v>1.71994</v>
      </c>
      <c r="E2942">
        <f>AVERAGE(data!L2942:O2942)</f>
        <v>2.0509249999999999</v>
      </c>
      <c r="F2942">
        <f>AVERAGE(data!P2942:T2942)</f>
        <v>0.53395999999999999</v>
      </c>
      <c r="G2942">
        <f>AVERAGE(data!U2942:Y2942)</f>
        <v>0.49670000000000003</v>
      </c>
      <c r="H2942">
        <f>AVERAGE(data!C2942:Y2942)</f>
        <v>1.167913043478261</v>
      </c>
      <c r="I2942">
        <f>SUMSQ(data!C2942:Y2942)</f>
        <v>55.067837220000008</v>
      </c>
      <c r="J2942">
        <f>SUMSQ(data!C2942:F2942)-4*stats!C2942^2</f>
        <v>0.18342974749999819</v>
      </c>
      <c r="K2942">
        <f>SUMSQ(data!G2942:K2942)-5*D2942^2</f>
        <v>4.9328679520000023</v>
      </c>
      <c r="L2942">
        <f>SUMSQ(data!L2942:O2942)-4*E2942^2</f>
        <v>0.63961672750000531</v>
      </c>
      <c r="M2942">
        <f>SUMSQ(data!P2942:T2942)-5*stats!F2942^2</f>
        <v>1.4433288320000006</v>
      </c>
      <c r="N2942">
        <f>SUMSQ(data!U2942:Y2942)-5*stats!G2942^2</f>
        <v>7.5778396400000005</v>
      </c>
      <c r="O2942">
        <f t="shared" si="225"/>
        <v>14.777082899000007</v>
      </c>
      <c r="P2942">
        <f t="shared" si="226"/>
        <v>9.8156528285711637</v>
      </c>
      <c r="Q2942">
        <f t="shared" si="227"/>
        <v>1.1760724615960709E-4</v>
      </c>
      <c r="R2942">
        <f t="shared" si="228"/>
        <v>0.72787124648180823</v>
      </c>
      <c r="S2942">
        <f t="shared" si="229"/>
        <v>0.72787124648180823</v>
      </c>
    </row>
    <row r="2943" spans="1:19" x14ac:dyDescent="0.2">
      <c r="A2943" t="s">
        <v>2964</v>
      </c>
      <c r="B2943" t="s">
        <v>2964</v>
      </c>
      <c r="C2943">
        <f>AVERAGE(data!C2943:F2943)</f>
        <v>-0.68610000000000004</v>
      </c>
      <c r="D2943">
        <f>AVERAGE(data!G2943:K2943)</f>
        <v>-0.10401999999999996</v>
      </c>
      <c r="E2943">
        <f>AVERAGE(data!L2943:O2943)</f>
        <v>-0.44735000000000003</v>
      </c>
      <c r="F2943">
        <f>AVERAGE(data!P2943:T2943)</f>
        <v>0.68892000000000009</v>
      </c>
      <c r="G2943">
        <f>AVERAGE(data!U2943:Y2943)</f>
        <v>0.49170000000000008</v>
      </c>
      <c r="H2943">
        <f>AVERAGE(data!C2943:Y2943)</f>
        <v>3.6921739130434762E-2</v>
      </c>
      <c r="I2943">
        <f>SUMSQ(data!C2943:Y2943)</f>
        <v>24.294369019999994</v>
      </c>
      <c r="J2943">
        <f>SUMSQ(data!C2943:F2943)-4*stats!C2943^2</f>
        <v>0.56862582000000006</v>
      </c>
      <c r="K2943">
        <f>SUMSQ(data!G2943:K2943)-5*D2943^2</f>
        <v>2.0614107080000004</v>
      </c>
      <c r="L2943">
        <f>SUMSQ(data!L2943:O2943)-4*E2943^2</f>
        <v>0.62162348999999983</v>
      </c>
      <c r="M2943">
        <f>SUMSQ(data!P2943:T2943)-5*stats!F2943^2</f>
        <v>8.3922826279999985</v>
      </c>
      <c r="N2943">
        <f>SUMSQ(data!U2943:Y2943)-5*stats!G2943^2</f>
        <v>6.3310063599999999</v>
      </c>
      <c r="O2943">
        <f t="shared" si="225"/>
        <v>17.974949005999999</v>
      </c>
      <c r="P2943">
        <f t="shared" si="226"/>
        <v>1.2656454292474548</v>
      </c>
      <c r="Q2943">
        <f t="shared" si="227"/>
        <v>0.32110781021900775</v>
      </c>
      <c r="R2943">
        <f t="shared" si="228"/>
        <v>1987.3362374454389</v>
      </c>
      <c r="S2943">
        <f t="shared" si="229"/>
        <v>1</v>
      </c>
    </row>
    <row r="2944" spans="1:19" x14ac:dyDescent="0.2">
      <c r="A2944" t="s">
        <v>2965</v>
      </c>
      <c r="B2944" t="s">
        <v>8556</v>
      </c>
      <c r="C2944">
        <f>AVERAGE(data!C2944:F2944)</f>
        <v>-0.35649999999999998</v>
      </c>
      <c r="D2944">
        <f>AVERAGE(data!G2944:K2944)</f>
        <v>-0.6638400000000001</v>
      </c>
      <c r="E2944">
        <f>AVERAGE(data!L2944:O2944)</f>
        <v>-0.53937499999999994</v>
      </c>
      <c r="F2944">
        <f>AVERAGE(data!P2944:T2944)</f>
        <v>0.78428000000000009</v>
      </c>
      <c r="G2944">
        <f>AVERAGE(data!U2944:Y2944)</f>
        <v>0.20083999999999999</v>
      </c>
      <c r="H2944">
        <f>AVERAGE(data!C2944:Y2944)</f>
        <v>-8.5960869565217396E-2</v>
      </c>
      <c r="I2944">
        <f>SUMSQ(data!C2944:Y2944)</f>
        <v>13.648752709999998</v>
      </c>
      <c r="J2944">
        <f>SUMSQ(data!C2944:F2944)-4*stats!C2944^2</f>
        <v>1.1459090600000001</v>
      </c>
      <c r="K2944">
        <f>SUMSQ(data!G2944:K2944)-5*D2944^2</f>
        <v>0.47428925199999927</v>
      </c>
      <c r="L2944">
        <f>SUMSQ(data!L2944:O2944)-4*E2944^2</f>
        <v>0.24741002750000018</v>
      </c>
      <c r="M2944">
        <f>SUMSQ(data!P2944:T2944)-5*stats!F2944^2</f>
        <v>2.9687719879999999</v>
      </c>
      <c r="N2944">
        <f>SUMSQ(data!U2944:Y2944)-5*stats!G2944^2</f>
        <v>1.6597249719999996</v>
      </c>
      <c r="O2944">
        <f t="shared" si="225"/>
        <v>6.496105299499999</v>
      </c>
      <c r="P2944">
        <f t="shared" si="226"/>
        <v>3.963841331171452</v>
      </c>
      <c r="Q2944">
        <f t="shared" si="227"/>
        <v>1.3389543799691053E-2</v>
      </c>
      <c r="R2944">
        <f t="shared" si="228"/>
        <v>82.86788657628793</v>
      </c>
      <c r="S2944">
        <f t="shared" si="229"/>
        <v>1</v>
      </c>
    </row>
    <row r="2945" spans="1:19" x14ac:dyDescent="0.2">
      <c r="A2945" t="s">
        <v>2966</v>
      </c>
      <c r="B2945" t="s">
        <v>2966</v>
      </c>
      <c r="C2945">
        <f>AVERAGE(data!C2945:F2945)</f>
        <v>0.76130000000000009</v>
      </c>
      <c r="D2945">
        <f>AVERAGE(data!G2945:K2945)</f>
        <v>-0.90356000000000003</v>
      </c>
      <c r="E2945">
        <f>AVERAGE(data!L2945:O2945)</f>
        <v>4.6750000000000402E-3</v>
      </c>
      <c r="F2945">
        <f>AVERAGE(data!P2945:T2945)</f>
        <v>-0.79161999999999999</v>
      </c>
      <c r="G2945">
        <f>AVERAGE(data!U2945:Y2945)</f>
        <v>-0.92369999999999997</v>
      </c>
      <c r="H2945">
        <f>AVERAGE(data!C2945:Y2945)</f>
        <v>-0.43610869565217392</v>
      </c>
      <c r="I2945">
        <f>SUMSQ(data!C2945:Y2945)</f>
        <v>64.530760869999995</v>
      </c>
      <c r="J2945">
        <f>SUMSQ(data!C2945:F2945)-4*stats!C2945^2</f>
        <v>33.089587879999996</v>
      </c>
      <c r="K2945">
        <f>SUMSQ(data!G2945:K2945)-5*D2945^2</f>
        <v>1.070798031999999</v>
      </c>
      <c r="L2945">
        <f>SUMSQ(data!L2945:O2945)-4*E2945^2</f>
        <v>3.7657655475</v>
      </c>
      <c r="M2945">
        <f>SUMSQ(data!P2945:T2945)-5*stats!F2945^2</f>
        <v>11.303950748</v>
      </c>
      <c r="N2945">
        <f>SUMSQ(data!U2945:Y2945)-5*stats!G2945^2</f>
        <v>1.5007375400000003</v>
      </c>
      <c r="O2945">
        <f t="shared" si="225"/>
        <v>50.730839747499999</v>
      </c>
      <c r="P2945">
        <f t="shared" si="226"/>
        <v>0.97928038030255915</v>
      </c>
      <c r="Q2945">
        <f t="shared" si="227"/>
        <v>0.4569693217184605</v>
      </c>
      <c r="R2945">
        <f t="shared" si="228"/>
        <v>2828.1831321155519</v>
      </c>
      <c r="S2945">
        <f t="shared" si="229"/>
        <v>1</v>
      </c>
    </row>
    <row r="2946" spans="1:19" x14ac:dyDescent="0.2">
      <c r="A2946" t="s">
        <v>2967</v>
      </c>
      <c r="B2946" t="s">
        <v>2967</v>
      </c>
      <c r="C2946">
        <f>AVERAGE(data!C2946:F2946)</f>
        <v>7.9649999999999971E-2</v>
      </c>
      <c r="D2946">
        <f>AVERAGE(data!G2946:K2946)</f>
        <v>-0.27992000000000006</v>
      </c>
      <c r="E2946">
        <f>AVERAGE(data!L2946:O2946)</f>
        <v>-0.24020000000000008</v>
      </c>
      <c r="F2946">
        <f>AVERAGE(data!P2946:T2946)</f>
        <v>1.6871400000000001</v>
      </c>
      <c r="G2946">
        <f>AVERAGE(data!U2946:Y2946)</f>
        <v>1.3718600000000001</v>
      </c>
      <c r="H2946">
        <f>AVERAGE(data!C2946:Y2946)</f>
        <v>0.57622608695652178</v>
      </c>
      <c r="I2946">
        <f>SUMSQ(data!C2946:Y2946)</f>
        <v>39.443531800000002</v>
      </c>
      <c r="J2946">
        <f>SUMSQ(data!C2946:F2946)-4*stats!C2946^2</f>
        <v>1.28459781</v>
      </c>
      <c r="K2946">
        <f>SUMSQ(data!G2946:K2946)-5*D2946^2</f>
        <v>1.7169481879999999</v>
      </c>
      <c r="L2946">
        <f>SUMSQ(data!L2946:O2946)-4*E2946^2</f>
        <v>3.5264445599999998</v>
      </c>
      <c r="M2946">
        <f>SUMSQ(data!P2946:T2946)-5*stats!F2946^2</f>
        <v>0.7108074519999974</v>
      </c>
      <c r="N2946">
        <f>SUMSQ(data!U2946:Y2946)-5*stats!G2946^2</f>
        <v>7.9145909119999995</v>
      </c>
      <c r="O2946">
        <f t="shared" si="225"/>
        <v>15.153388921999998</v>
      </c>
      <c r="P2946">
        <f t="shared" si="226"/>
        <v>5.770624301330133</v>
      </c>
      <c r="Q2946">
        <f t="shared" si="227"/>
        <v>2.3822666248209546E-3</v>
      </c>
      <c r="R2946">
        <f t="shared" si="228"/>
        <v>14.743848141016889</v>
      </c>
      <c r="S2946">
        <f t="shared" si="229"/>
        <v>1</v>
      </c>
    </row>
    <row r="2947" spans="1:19" x14ac:dyDescent="0.2">
      <c r="A2947" t="s">
        <v>2968</v>
      </c>
      <c r="B2947" t="s">
        <v>8557</v>
      </c>
      <c r="C2947">
        <f>AVERAGE(data!C2947:F2947)</f>
        <v>7.5974999999999987E-2</v>
      </c>
      <c r="D2947">
        <f>AVERAGE(data!G2947:K2947)</f>
        <v>3.3240000000000006E-2</v>
      </c>
      <c r="E2947">
        <f>AVERAGE(data!L2947:O2947)</f>
        <v>7.3849999999999999E-2</v>
      </c>
      <c r="F2947">
        <f>AVERAGE(data!P2947:T2947)</f>
        <v>-0.34209999999999996</v>
      </c>
      <c r="G2947">
        <f>AVERAGE(data!U2947:Y2947)</f>
        <v>-0.13391999999999998</v>
      </c>
      <c r="H2947">
        <f>AVERAGE(data!C2947:Y2947)</f>
        <v>-7.0199999999999999E-2</v>
      </c>
      <c r="I2947">
        <f>SUMSQ(data!C2947:Y2947)</f>
        <v>8.7917429399999971</v>
      </c>
      <c r="J2947">
        <f>SUMSQ(data!C2947:F2947)-4*stats!C2947^2</f>
        <v>0.26567162750000001</v>
      </c>
      <c r="K2947">
        <f>SUMSQ(data!G2947:K2947)-5*D2947^2</f>
        <v>1.7829100520000003</v>
      </c>
      <c r="L2947">
        <f>SUMSQ(data!L2947:O2947)-4*E2947^2</f>
        <v>1.1679321299999998</v>
      </c>
      <c r="M2947">
        <f>SUMSQ(data!P2947:T2947)-5*stats!F2947^2</f>
        <v>1.4045209599999999</v>
      </c>
      <c r="N2947">
        <f>SUMSQ(data!U2947:Y2947)-5*stats!G2947^2</f>
        <v>3.4454447079999997</v>
      </c>
      <c r="O2947">
        <f t="shared" ref="O2947:O3010" si="230">SUM(J2947:N2947)</f>
        <v>8.0664794774999997</v>
      </c>
      <c r="P2947">
        <f t="shared" ref="P2947:P3010" si="231">((23-5)/5)*(I2947-O2947)/O2947</f>
        <v>0.3236788083677351</v>
      </c>
      <c r="Q2947">
        <f t="shared" ref="Q2947:Q3010" si="232">FDIST(P2947,5,23-5)</f>
        <v>0.89214988132441153</v>
      </c>
      <c r="R2947">
        <f t="shared" ref="R2947:R3010" si="233">Q2947*6189</f>
        <v>5521.5156155167833</v>
      </c>
      <c r="S2947">
        <f t="shared" ref="S2947:S3010" si="234">IF(R2947&gt;1,1,R2947)</f>
        <v>1</v>
      </c>
    </row>
    <row r="2948" spans="1:19" x14ac:dyDescent="0.2">
      <c r="A2948" t="s">
        <v>2969</v>
      </c>
      <c r="B2948" t="s">
        <v>2969</v>
      </c>
      <c r="C2948">
        <f>AVERAGE(data!C2948:F2948)</f>
        <v>5.5050000000000002E-2</v>
      </c>
      <c r="D2948">
        <f>AVERAGE(data!G2948:K2948)</f>
        <v>-0.42033999999999994</v>
      </c>
      <c r="E2948">
        <f>AVERAGE(data!L2948:O2948)</f>
        <v>-0.28352500000000003</v>
      </c>
      <c r="F2948">
        <f>AVERAGE(data!P2948:T2948)</f>
        <v>-0.97121999999999997</v>
      </c>
      <c r="G2948">
        <f>AVERAGE(data!U2948:Y2948)</f>
        <v>1.3200000000000655E-3</v>
      </c>
      <c r="H2948">
        <f>AVERAGE(data!C2948:Y2948)</f>
        <v>-0.34196086956521726</v>
      </c>
      <c r="I2948">
        <f>SUMSQ(data!C2948:Y2948)</f>
        <v>37.279034210000006</v>
      </c>
      <c r="J2948">
        <f>SUMSQ(data!C2948:F2948)-4*stats!C2948^2</f>
        <v>3.5400050000000002E-2</v>
      </c>
      <c r="K2948">
        <f>SUMSQ(data!G2948:K2948)-5*D2948^2</f>
        <v>1.6878924720000001</v>
      </c>
      <c r="L2948">
        <f>SUMSQ(data!L2948:O2948)-4*E2948^2</f>
        <v>0.63350084749999969</v>
      </c>
      <c r="M2948">
        <f>SUMSQ(data!P2948:T2948)-5*stats!F2948^2</f>
        <v>22.328403308000002</v>
      </c>
      <c r="N2948">
        <f>SUMSQ(data!U2948:Y2948)-5*stats!G2948^2</f>
        <v>6.6603910880000017</v>
      </c>
      <c r="O2948">
        <f t="shared" si="230"/>
        <v>31.345587765500003</v>
      </c>
      <c r="P2948">
        <f t="shared" si="231"/>
        <v>0.68144860960973863</v>
      </c>
      <c r="Q2948">
        <f t="shared" si="232"/>
        <v>0.64330659111653277</v>
      </c>
      <c r="R2948">
        <f t="shared" si="233"/>
        <v>3981.4244924202212</v>
      </c>
      <c r="S2948">
        <f t="shared" si="234"/>
        <v>1</v>
      </c>
    </row>
    <row r="2949" spans="1:19" x14ac:dyDescent="0.2">
      <c r="A2949" t="s">
        <v>2970</v>
      </c>
      <c r="B2949" t="s">
        <v>8558</v>
      </c>
      <c r="C2949">
        <f>AVERAGE(data!C2949:F2949)</f>
        <v>0.34360000000000002</v>
      </c>
      <c r="D2949">
        <f>AVERAGE(data!G2949:K2949)</f>
        <v>0.35436000000000001</v>
      </c>
      <c r="E2949">
        <f>AVERAGE(data!L2949:O2949)</f>
        <v>0.18332499999999999</v>
      </c>
      <c r="F2949">
        <f>AVERAGE(data!P2949:T2949)</f>
        <v>-0.38769999999999999</v>
      </c>
      <c r="G2949">
        <f>AVERAGE(data!U2949:Y2949)</f>
        <v>-0.10324</v>
      </c>
      <c r="H2949">
        <f>AVERAGE(data!C2949:Y2949)</f>
        <v>6.1947826086956544E-2</v>
      </c>
      <c r="I2949">
        <f>SUMSQ(data!C2949:Y2949)</f>
        <v>16.455152739999999</v>
      </c>
      <c r="J2949">
        <f>SUMSQ(data!C2949:F2949)-4*stats!C2949^2</f>
        <v>6.0396181200000001</v>
      </c>
      <c r="K2949">
        <f>SUMSQ(data!G2949:K2949)-5*D2949^2</f>
        <v>2.0508248519999999</v>
      </c>
      <c r="L2949">
        <f>SUMSQ(data!L2949:O2949)-4*E2949^2</f>
        <v>0.97862226750000014</v>
      </c>
      <c r="M2949">
        <f>SUMSQ(data!P2949:T2949)-5*stats!F2949^2</f>
        <v>2.3542449599999999</v>
      </c>
      <c r="N2949">
        <f>SUMSQ(data!U2949:Y2949)-5*stats!G2949^2</f>
        <v>2.992462492</v>
      </c>
      <c r="O2949">
        <f t="shared" si="230"/>
        <v>14.415772691500001</v>
      </c>
      <c r="P2949">
        <f t="shared" si="231"/>
        <v>0.50928717674141288</v>
      </c>
      <c r="Q2949">
        <f t="shared" si="232"/>
        <v>0.76561148694546888</v>
      </c>
      <c r="R2949">
        <f t="shared" si="233"/>
        <v>4738.3694927055067</v>
      </c>
      <c r="S2949">
        <f t="shared" si="234"/>
        <v>1</v>
      </c>
    </row>
    <row r="2950" spans="1:19" x14ac:dyDescent="0.2">
      <c r="A2950" t="s">
        <v>2971</v>
      </c>
      <c r="B2950" t="s">
        <v>8559</v>
      </c>
      <c r="C2950">
        <f>AVERAGE(data!C2950:F2950)</f>
        <v>1.672499999999999E-2</v>
      </c>
      <c r="D2950">
        <f>AVERAGE(data!G2950:K2950)</f>
        <v>-6.9460000000000022E-2</v>
      </c>
      <c r="E2950">
        <f>AVERAGE(data!L2950:O2950)</f>
        <v>0.67605000000000004</v>
      </c>
      <c r="F2950">
        <f>AVERAGE(data!P2950:T2950)</f>
        <v>0.22871999999999998</v>
      </c>
      <c r="G2950">
        <f>AVERAGE(data!U2950:Y2950)</f>
        <v>0.22425999999999999</v>
      </c>
      <c r="H2950">
        <f>AVERAGE(data!C2950:Y2950)</f>
        <v>0.20385652173913044</v>
      </c>
      <c r="I2950">
        <f>SUMSQ(data!C2950:Y2950)</f>
        <v>8.9321034299999997</v>
      </c>
      <c r="J2950">
        <f>SUMSQ(data!C2950:F2950)-4*stats!C2950^2</f>
        <v>1.6793870275</v>
      </c>
      <c r="K2950">
        <f>SUMSQ(data!G2950:K2950)-5*D2950^2</f>
        <v>1.9321869320000005</v>
      </c>
      <c r="L2950">
        <f>SUMSQ(data!L2950:O2950)-4*E2950^2</f>
        <v>1.38990149</v>
      </c>
      <c r="M2950">
        <f>SUMSQ(data!P2950:T2950)-5*stats!F2950^2</f>
        <v>0.249099668</v>
      </c>
      <c r="N2950">
        <f>SUMSQ(data!U2950:Y2950)-5*stats!G2950^2</f>
        <v>1.3150846120000002</v>
      </c>
      <c r="O2950">
        <f t="shared" si="230"/>
        <v>6.5656597295000001</v>
      </c>
      <c r="P2950">
        <f t="shared" si="231"/>
        <v>1.2975386591422957</v>
      </c>
      <c r="Q2950">
        <f t="shared" si="232"/>
        <v>0.30851925811740366</v>
      </c>
      <c r="R2950">
        <f t="shared" si="233"/>
        <v>1909.4256884886113</v>
      </c>
      <c r="S2950">
        <f t="shared" si="234"/>
        <v>1</v>
      </c>
    </row>
    <row r="2951" spans="1:19" x14ac:dyDescent="0.2">
      <c r="A2951" t="s">
        <v>2972</v>
      </c>
      <c r="B2951" t="s">
        <v>2972</v>
      </c>
      <c r="C2951">
        <f>AVERAGE(data!C2951:F2951)</f>
        <v>0.60955000000000004</v>
      </c>
      <c r="D2951">
        <f>AVERAGE(data!G2951:K2951)</f>
        <v>0.10886</v>
      </c>
      <c r="E2951">
        <f>AVERAGE(data!L2951:O2951)</f>
        <v>0.76429999999999998</v>
      </c>
      <c r="F2951">
        <f>AVERAGE(data!P2951:T2951)</f>
        <v>-0.71244000000000007</v>
      </c>
      <c r="G2951">
        <f>AVERAGE(data!U2951:Y2951)</f>
        <v>-0.72940000000000005</v>
      </c>
      <c r="H2951">
        <f>AVERAGE(data!C2951:Y2951)</f>
        <v>-5.0847826086956538E-2</v>
      </c>
      <c r="I2951">
        <f>SUMSQ(data!C2951:Y2951)</f>
        <v>78.302224249999995</v>
      </c>
      <c r="J2951">
        <f>SUMSQ(data!C2951:F2951)-4*stats!C2951^2</f>
        <v>4.59785369</v>
      </c>
      <c r="K2951">
        <f>SUMSQ(data!G2951:K2951)-5*D2951^2</f>
        <v>41.696185692</v>
      </c>
      <c r="L2951">
        <f>SUMSQ(data!L2951:O2951)-4*E2951^2</f>
        <v>13.544378979999999</v>
      </c>
      <c r="M2951">
        <f>SUMSQ(data!P2951:T2951)-5*stats!F2951^2</f>
        <v>5.0725599519999998</v>
      </c>
      <c r="N2951">
        <f>SUMSQ(data!U2951:Y2951)-5*stats!G2951^2</f>
        <v>4.3111950999999999</v>
      </c>
      <c r="O2951">
        <f t="shared" si="230"/>
        <v>69.222173414000011</v>
      </c>
      <c r="P2951">
        <f t="shared" si="231"/>
        <v>0.4722212753144911</v>
      </c>
      <c r="Q2951">
        <f t="shared" si="232"/>
        <v>0.79206522637137489</v>
      </c>
      <c r="R2951">
        <f t="shared" si="233"/>
        <v>4902.0916860124389</v>
      </c>
      <c r="S2951">
        <f t="shared" si="234"/>
        <v>1</v>
      </c>
    </row>
    <row r="2952" spans="1:19" x14ac:dyDescent="0.2">
      <c r="A2952" t="s">
        <v>2973</v>
      </c>
      <c r="B2952" t="s">
        <v>2973</v>
      </c>
      <c r="C2952">
        <f>AVERAGE(data!C2952:F2952)</f>
        <v>1.7807999999999999</v>
      </c>
      <c r="D2952">
        <f>AVERAGE(data!G2952:K2952)</f>
        <v>2.4479800000000003</v>
      </c>
      <c r="E2952">
        <f>AVERAGE(data!L2952:O2952)</f>
        <v>2.2462999999999997</v>
      </c>
      <c r="F2952">
        <f>AVERAGE(data!P2952:T2952)</f>
        <v>-0.25878000000000001</v>
      </c>
      <c r="G2952">
        <f>AVERAGE(data!U2952:Y2952)</f>
        <v>-0.46411999999999998</v>
      </c>
      <c r="H2952">
        <f>AVERAGE(data!C2952:Y2952)</f>
        <v>1.0753826086956519</v>
      </c>
      <c r="I2952">
        <f>SUMSQ(data!C2952:Y2952)</f>
        <v>122.08726351999999</v>
      </c>
      <c r="J2952">
        <f>SUMSQ(data!C2952:F2952)-4*stats!C2952^2</f>
        <v>6.4842785599999964</v>
      </c>
      <c r="K2952">
        <f>SUMSQ(data!G2952:K2952)-5*D2952^2</f>
        <v>21.885705267999988</v>
      </c>
      <c r="L2952">
        <f>SUMSQ(data!L2952:O2952)-4*E2952^2</f>
        <v>19.648986060000006</v>
      </c>
      <c r="M2952">
        <f>SUMSQ(data!P2952:T2952)-5*stats!F2952^2</f>
        <v>5.6797537680000003</v>
      </c>
      <c r="N2952">
        <f>SUMSQ(data!U2952:Y2952)-5*stats!G2952^2</f>
        <v>4.1451878280000001</v>
      </c>
      <c r="O2952">
        <f t="shared" si="230"/>
        <v>57.843911483999982</v>
      </c>
      <c r="P2952">
        <f t="shared" si="231"/>
        <v>3.9982784945926855</v>
      </c>
      <c r="Q2952">
        <f t="shared" si="232"/>
        <v>1.2918291904999876E-2</v>
      </c>
      <c r="R2952">
        <f t="shared" si="233"/>
        <v>79.951308600044229</v>
      </c>
      <c r="S2952">
        <f t="shared" si="234"/>
        <v>1</v>
      </c>
    </row>
    <row r="2953" spans="1:19" x14ac:dyDescent="0.2">
      <c r="A2953" t="s">
        <v>2974</v>
      </c>
      <c r="B2953" t="s">
        <v>8560</v>
      </c>
      <c r="C2953">
        <f>AVERAGE(data!C2953:F2953)</f>
        <v>0.228075</v>
      </c>
      <c r="D2953">
        <f>AVERAGE(data!G2953:K2953)</f>
        <v>1.5267399999999998</v>
      </c>
      <c r="E2953">
        <f>AVERAGE(data!L2953:O2953)</f>
        <v>1.8124500000000001</v>
      </c>
      <c r="F2953">
        <f>AVERAGE(data!P2953:T2953)</f>
        <v>-0.67152000000000001</v>
      </c>
      <c r="G2953">
        <f>AVERAGE(data!U2953:Y2953)</f>
        <v>0.10325999999999999</v>
      </c>
      <c r="H2953">
        <f>AVERAGE(data!C2953:Y2953)</f>
        <v>0.56323913043478258</v>
      </c>
      <c r="I2953">
        <f>SUMSQ(data!C2953:Y2953)</f>
        <v>53.503554569999984</v>
      </c>
      <c r="J2953">
        <f>SUMSQ(data!C2953:F2953)-4*stats!C2953^2</f>
        <v>0.86024626749999988</v>
      </c>
      <c r="K2953">
        <f>SUMSQ(data!G2953:K2953)-5*D2953^2</f>
        <v>4.4552321720000005</v>
      </c>
      <c r="L2953">
        <f>SUMSQ(data!L2953:O2953)-4*E2953^2</f>
        <v>11.904068009999996</v>
      </c>
      <c r="M2953">
        <f>SUMSQ(data!P2953:T2953)-5*stats!F2953^2</f>
        <v>3.6568920079999989</v>
      </c>
      <c r="N2953">
        <f>SUMSQ(data!U2953:Y2953)-5*stats!G2953^2</f>
        <v>5.316459452000001</v>
      </c>
      <c r="O2953">
        <f t="shared" si="230"/>
        <v>26.192897909499997</v>
      </c>
      <c r="P2953">
        <f t="shared" si="231"/>
        <v>3.7536268158453945</v>
      </c>
      <c r="Q2953">
        <f t="shared" si="232"/>
        <v>1.670787979213734E-2</v>
      </c>
      <c r="R2953">
        <f t="shared" si="233"/>
        <v>103.405068033538</v>
      </c>
      <c r="S2953">
        <f t="shared" si="234"/>
        <v>1</v>
      </c>
    </row>
    <row r="2954" spans="1:19" x14ac:dyDescent="0.2">
      <c r="A2954" t="s">
        <v>2975</v>
      </c>
      <c r="B2954" t="s">
        <v>2975</v>
      </c>
      <c r="C2954">
        <f>AVERAGE(data!C2954:F2954)</f>
        <v>-0.2359</v>
      </c>
      <c r="D2954">
        <f>AVERAGE(data!G2954:K2954)</f>
        <v>-0.56557999999999997</v>
      </c>
      <c r="E2954">
        <f>AVERAGE(data!L2954:O2954)</f>
        <v>0.35955000000000004</v>
      </c>
      <c r="F2954">
        <f>AVERAGE(data!P2954:T2954)</f>
        <v>1.09104</v>
      </c>
      <c r="G2954">
        <f>AVERAGE(data!U2954:Y2954)</f>
        <v>1.7610199999999998</v>
      </c>
      <c r="H2954">
        <f>AVERAGE(data!C2954:Y2954)</f>
        <v>0.51856521739130435</v>
      </c>
      <c r="I2954">
        <f>SUMSQ(data!C2954:Y2954)</f>
        <v>62.632693219999986</v>
      </c>
      <c r="J2954">
        <f>SUMSQ(data!C2954:F2954)-4*stats!C2954^2</f>
        <v>14.144663939999997</v>
      </c>
      <c r="K2954">
        <f>SUMSQ(data!G2954:K2954)-5*D2954^2</f>
        <v>10.546852708000001</v>
      </c>
      <c r="L2954">
        <f>SUMSQ(data!L2954:O2954)-4*E2954^2</f>
        <v>2.5721362500000002</v>
      </c>
      <c r="M2954">
        <f>SUMSQ(data!P2954:T2954)-5*stats!F2954^2</f>
        <v>5.5030003119999993</v>
      </c>
      <c r="N2954">
        <f>SUMSQ(data!U2954:Y2954)-5*stats!G2954^2</f>
        <v>6.0691376680000051</v>
      </c>
      <c r="O2954">
        <f t="shared" si="230"/>
        <v>38.835790877999997</v>
      </c>
      <c r="P2954">
        <f t="shared" si="231"/>
        <v>2.2059251657915975</v>
      </c>
      <c r="Q2954">
        <f t="shared" si="232"/>
        <v>9.8766797915185042E-2</v>
      </c>
      <c r="R2954">
        <f t="shared" si="233"/>
        <v>611.26771229708027</v>
      </c>
      <c r="S2954">
        <f t="shared" si="234"/>
        <v>1</v>
      </c>
    </row>
    <row r="2955" spans="1:19" x14ac:dyDescent="0.2">
      <c r="A2955" t="s">
        <v>2976</v>
      </c>
      <c r="B2955" t="s">
        <v>8561</v>
      </c>
      <c r="C2955">
        <f>AVERAGE(data!C2955:F2955)</f>
        <v>-0.78842500000000004</v>
      </c>
      <c r="D2955">
        <f>AVERAGE(data!G2955:K2955)</f>
        <v>-1.19838</v>
      </c>
      <c r="E2955">
        <f>AVERAGE(data!L2955:O2955)</f>
        <v>-1.3792250000000001</v>
      </c>
      <c r="F2955">
        <f>AVERAGE(data!P2955:T2955)</f>
        <v>1.976000000000001E-2</v>
      </c>
      <c r="G2955">
        <f>AVERAGE(data!U2955:Y2955)</f>
        <v>-1.23132</v>
      </c>
      <c r="H2955">
        <f>AVERAGE(data!C2955:Y2955)</f>
        <v>-0.90088260869565195</v>
      </c>
      <c r="I2955">
        <f>SUMSQ(data!C2955:Y2955)</f>
        <v>30.310897149999999</v>
      </c>
      <c r="J2955">
        <f>SUMSQ(data!C2955:F2955)-4*stats!C2955^2</f>
        <v>0.50929470749999961</v>
      </c>
      <c r="K2955">
        <f>SUMSQ(data!G2955:K2955)-5*D2955^2</f>
        <v>0.68181692799999993</v>
      </c>
      <c r="L2955">
        <f>SUMSQ(data!L2955:O2955)-4*E2955^2</f>
        <v>6.0880147499998039E-2</v>
      </c>
      <c r="M2955">
        <f>SUMSQ(data!P2955:T2955)-5*stats!F2955^2</f>
        <v>2.943004492</v>
      </c>
      <c r="N2955">
        <f>SUMSQ(data!U2955:Y2955)-5*stats!G2955^2</f>
        <v>1.2571284280000015</v>
      </c>
      <c r="O2955">
        <f t="shared" si="230"/>
        <v>5.4521247029999991</v>
      </c>
      <c r="P2955">
        <f t="shared" si="231"/>
        <v>16.414074454305457</v>
      </c>
      <c r="Q2955">
        <f t="shared" si="232"/>
        <v>3.731171829016267E-6</v>
      </c>
      <c r="R2955">
        <f t="shared" si="233"/>
        <v>2.3092222449781676E-2</v>
      </c>
      <c r="S2955">
        <f t="shared" si="234"/>
        <v>2.3092222449781676E-2</v>
      </c>
    </row>
    <row r="2956" spans="1:19" x14ac:dyDescent="0.2">
      <c r="A2956" t="s">
        <v>2977</v>
      </c>
      <c r="B2956" t="s">
        <v>8562</v>
      </c>
      <c r="C2956">
        <f>AVERAGE(data!C2956:F2956)</f>
        <v>-1.5342250000000002</v>
      </c>
      <c r="D2956">
        <f>AVERAGE(data!G2956:K2956)</f>
        <v>-1.1991000000000001</v>
      </c>
      <c r="E2956">
        <f>AVERAGE(data!L2956:O2956)</f>
        <v>-1.0886750000000001</v>
      </c>
      <c r="F2956">
        <f>AVERAGE(data!P2956:T2956)</f>
        <v>-3.4180000000000009E-2</v>
      </c>
      <c r="G2956">
        <f>AVERAGE(data!U2956:Y2956)</f>
        <v>0.19458000000000003</v>
      </c>
      <c r="H2956">
        <f>AVERAGE(data!C2956:Y2956)</f>
        <v>-0.68196086956521729</v>
      </c>
      <c r="I2956">
        <f>SUMSQ(data!C2956:Y2956)</f>
        <v>41.281622890000008</v>
      </c>
      <c r="J2956">
        <f>SUMSQ(data!C2956:F2956)-4*stats!C2956^2</f>
        <v>4.4698734274999978</v>
      </c>
      <c r="K2956">
        <f>SUMSQ(data!G2956:K2956)-5*D2956^2</f>
        <v>1.8228246599999984</v>
      </c>
      <c r="L2956">
        <f>SUMSQ(data!L2956:O2956)-4*E2956^2</f>
        <v>0.29151762749999932</v>
      </c>
      <c r="M2956">
        <f>SUMSQ(data!P2956:T2956)-5*stats!F2956^2</f>
        <v>2.6026351880000003</v>
      </c>
      <c r="N2956">
        <f>SUMSQ(data!U2956:Y2956)-5*stats!G2956^2</f>
        <v>10.554181268000001</v>
      </c>
      <c r="O2956">
        <f t="shared" si="230"/>
        <v>19.741032170999997</v>
      </c>
      <c r="P2956">
        <f t="shared" si="231"/>
        <v>3.9281698097993569</v>
      </c>
      <c r="Q2956">
        <f t="shared" si="232"/>
        <v>1.3897627807130797E-2</v>
      </c>
      <c r="R2956">
        <f t="shared" si="233"/>
        <v>86.012418498332508</v>
      </c>
      <c r="S2956">
        <f t="shared" si="234"/>
        <v>1</v>
      </c>
    </row>
    <row r="2957" spans="1:19" x14ac:dyDescent="0.2">
      <c r="A2957" t="s">
        <v>2978</v>
      </c>
      <c r="B2957" t="s">
        <v>8563</v>
      </c>
      <c r="C2957">
        <f>AVERAGE(data!C2957:F2957)</f>
        <v>-0.38125000000000003</v>
      </c>
      <c r="D2957">
        <f>AVERAGE(data!G2957:K2957)</f>
        <v>-0.27157999999999999</v>
      </c>
      <c r="E2957">
        <f>AVERAGE(data!L2957:O2957)</f>
        <v>-0.42015000000000002</v>
      </c>
      <c r="F2957">
        <f>AVERAGE(data!P2957:T2957)</f>
        <v>0.90248000000000006</v>
      </c>
      <c r="G2957">
        <f>AVERAGE(data!U2957:Y2957)</f>
        <v>0.50863999999999998</v>
      </c>
      <c r="H2957">
        <f>AVERAGE(data!C2957:Y2957)</f>
        <v>0.10835217391304351</v>
      </c>
      <c r="I2957">
        <f>SUMSQ(data!C2957:Y2957)</f>
        <v>14.760872190000001</v>
      </c>
      <c r="J2957">
        <f>SUMSQ(data!C2957:F2957)-4*stats!C2957^2</f>
        <v>0.76638397000000014</v>
      </c>
      <c r="K2957">
        <f>SUMSQ(data!G2957:K2957)-5*D2957^2</f>
        <v>0.85485578800000006</v>
      </c>
      <c r="L2957">
        <f>SUMSQ(data!L2957:O2957)-4*E2957^2</f>
        <v>0.1909160299999999</v>
      </c>
      <c r="M2957">
        <f>SUMSQ(data!P2957:T2957)-5*stats!F2957^2</f>
        <v>4.9919440879999994</v>
      </c>
      <c r="N2957">
        <f>SUMSQ(data!U2957:Y2957)-5*stats!G2957^2</f>
        <v>0.93455949199999977</v>
      </c>
      <c r="O2957">
        <f t="shared" si="230"/>
        <v>7.7386593679999995</v>
      </c>
      <c r="P2957">
        <f t="shared" si="231"/>
        <v>3.2667113200168454</v>
      </c>
      <c r="Q2957">
        <f t="shared" si="232"/>
        <v>2.8414606913307459E-2</v>
      </c>
      <c r="R2957">
        <f t="shared" si="233"/>
        <v>175.85800218645986</v>
      </c>
      <c r="S2957">
        <f t="shared" si="234"/>
        <v>1</v>
      </c>
    </row>
    <row r="2958" spans="1:19" x14ac:dyDescent="0.2">
      <c r="A2958" t="s">
        <v>2979</v>
      </c>
      <c r="B2958" t="s">
        <v>8564</v>
      </c>
      <c r="C2958">
        <f>AVERAGE(data!C2958:F2958)</f>
        <v>0.79762500000000003</v>
      </c>
      <c r="D2958">
        <f>AVERAGE(data!G2958:K2958)</f>
        <v>0.64276</v>
      </c>
      <c r="E2958">
        <f>AVERAGE(data!L2958:O2958)</f>
        <v>0.75645000000000007</v>
      </c>
      <c r="F2958">
        <f>AVERAGE(data!P2958:T2958)</f>
        <v>5.4020000000000012E-2</v>
      </c>
      <c r="G2958">
        <f>AVERAGE(data!U2958:Y2958)</f>
        <v>-0.24668000000000001</v>
      </c>
      <c r="H2958">
        <f>AVERAGE(data!C2958:Y2958)</f>
        <v>0.36812173913043472</v>
      </c>
      <c r="I2958">
        <f>SUMSQ(data!C2958:Y2958)</f>
        <v>14.213537359999998</v>
      </c>
      <c r="J2958">
        <f>SUMSQ(data!C2958:F2958)-4*stats!C2958^2</f>
        <v>1.6472817675</v>
      </c>
      <c r="K2958">
        <f>SUMSQ(data!G2958:K2958)-5*D2958^2</f>
        <v>0.1876551519999996</v>
      </c>
      <c r="L2958">
        <f>SUMSQ(data!L2958:O2958)-4*E2958^2</f>
        <v>2.39460849</v>
      </c>
      <c r="M2958">
        <f>SUMSQ(data!P2958:T2958)-5*stats!F2958^2</f>
        <v>0.49236108800000006</v>
      </c>
      <c r="N2958">
        <f>SUMSQ(data!U2958:Y2958)-5*stats!G2958^2</f>
        <v>2.2733938880000002</v>
      </c>
      <c r="O2958">
        <f t="shared" si="230"/>
        <v>6.9953003855000002</v>
      </c>
      <c r="P2958">
        <f t="shared" si="231"/>
        <v>3.7147301296830055</v>
      </c>
      <c r="Q2958">
        <f t="shared" si="232"/>
        <v>1.741549164087312E-2</v>
      </c>
      <c r="R2958">
        <f t="shared" si="233"/>
        <v>107.78447776536375</v>
      </c>
      <c r="S2958">
        <f t="shared" si="234"/>
        <v>1</v>
      </c>
    </row>
    <row r="2959" spans="1:19" x14ac:dyDescent="0.2">
      <c r="A2959" t="s">
        <v>2980</v>
      </c>
      <c r="B2959" t="s">
        <v>8565</v>
      </c>
      <c r="C2959">
        <f>AVERAGE(data!C2959:F2959)</f>
        <v>0.63270000000000004</v>
      </c>
      <c r="D2959">
        <f>AVERAGE(data!G2959:K2959)</f>
        <v>0.77917999999999998</v>
      </c>
      <c r="E2959">
        <f>AVERAGE(data!L2959:O2959)</f>
        <v>1.2773249999999998</v>
      </c>
      <c r="F2959">
        <f>AVERAGE(data!P2959:T2959)</f>
        <v>-0.43609999999999999</v>
      </c>
      <c r="G2959">
        <f>AVERAGE(data!U2959:Y2959)</f>
        <v>-0.38314000000000004</v>
      </c>
      <c r="H2959">
        <f>AVERAGE(data!C2959:Y2959)</f>
        <v>0.32346956521739112</v>
      </c>
      <c r="I2959">
        <f>SUMSQ(data!C2959:Y2959)</f>
        <v>46.853519920000004</v>
      </c>
      <c r="J2959">
        <f>SUMSQ(data!C2959:F2959)-4*stats!C2959^2</f>
        <v>7.6712856400000007</v>
      </c>
      <c r="K2959">
        <f>SUMSQ(data!G2959:K2959)-5*D2959^2</f>
        <v>8.4365762879999995</v>
      </c>
      <c r="L2959">
        <f>SUMSQ(data!L2959:O2959)-4*E2959^2</f>
        <v>6.8164672475000012</v>
      </c>
      <c r="M2959">
        <f>SUMSQ(data!P2959:T2959)-5*stats!F2959^2</f>
        <v>7.15039084</v>
      </c>
      <c r="N2959">
        <f>SUMSQ(data!U2959:Y2959)-5*stats!G2959^2</f>
        <v>3.9308214119999998</v>
      </c>
      <c r="O2959">
        <f t="shared" si="230"/>
        <v>34.005541427499999</v>
      </c>
      <c r="P2959">
        <f t="shared" si="231"/>
        <v>1.3601525113667454</v>
      </c>
      <c r="Q2959">
        <f t="shared" si="232"/>
        <v>0.28515886537532836</v>
      </c>
      <c r="R2959">
        <f t="shared" si="233"/>
        <v>1764.8482178079073</v>
      </c>
      <c r="S2959">
        <f t="shared" si="234"/>
        <v>1</v>
      </c>
    </row>
    <row r="2960" spans="1:19" x14ac:dyDescent="0.2">
      <c r="A2960" t="s">
        <v>2981</v>
      </c>
      <c r="B2960" t="s">
        <v>8566</v>
      </c>
      <c r="C2960">
        <f>AVERAGE(data!C2960:F2960)</f>
        <v>-0.12442500000000001</v>
      </c>
      <c r="D2960">
        <f>AVERAGE(data!G2960:K2960)</f>
        <v>0.64176</v>
      </c>
      <c r="E2960">
        <f>AVERAGE(data!L2960:O2960)</f>
        <v>0.30200000000000005</v>
      </c>
      <c r="F2960">
        <f>AVERAGE(data!P2960:T2960)</f>
        <v>0.31156</v>
      </c>
      <c r="G2960">
        <f>AVERAGE(data!U2960:Y2960)</f>
        <v>0.43174000000000001</v>
      </c>
      <c r="H2960">
        <f>AVERAGE(data!C2960:Y2960)</f>
        <v>0.33198260869565216</v>
      </c>
      <c r="I2960">
        <f>SUMSQ(data!C2960:Y2960)</f>
        <v>17.886892700000001</v>
      </c>
      <c r="J2960">
        <f>SUMSQ(data!C2960:F2960)-4*stats!C2960^2</f>
        <v>2.7495966875</v>
      </c>
      <c r="K2960">
        <f>SUMSQ(data!G2960:K2960)-5*D2960^2</f>
        <v>3.9184218920000009</v>
      </c>
      <c r="L2960">
        <f>SUMSQ(data!L2960:O2960)-4*E2960^2</f>
        <v>0.79884894000000028</v>
      </c>
      <c r="M2960">
        <f>SUMSQ(data!P2960:T2960)-5*stats!F2960^2</f>
        <v>2.4672750520000006</v>
      </c>
      <c r="N2960">
        <f>SUMSQ(data!U2960:Y2960)-5*stats!G2960^2</f>
        <v>4.0493830119999998</v>
      </c>
      <c r="O2960">
        <f t="shared" si="230"/>
        <v>13.983525583500001</v>
      </c>
      <c r="P2960">
        <f t="shared" si="231"/>
        <v>1.0049054893553413</v>
      </c>
      <c r="Q2960">
        <f t="shared" si="232"/>
        <v>0.44305495877677337</v>
      </c>
      <c r="R2960">
        <f t="shared" si="233"/>
        <v>2742.0671398694503</v>
      </c>
      <c r="S2960">
        <f t="shared" si="234"/>
        <v>1</v>
      </c>
    </row>
    <row r="2961" spans="1:19" x14ac:dyDescent="0.2">
      <c r="A2961" t="s">
        <v>2982</v>
      </c>
      <c r="B2961" t="s">
        <v>2982</v>
      </c>
      <c r="C2961">
        <f>AVERAGE(data!C2961:F2961)</f>
        <v>1.591825</v>
      </c>
      <c r="D2961">
        <f>AVERAGE(data!G2961:K2961)</f>
        <v>1.4719000000000002</v>
      </c>
      <c r="E2961">
        <f>AVERAGE(data!L2961:O2961)</f>
        <v>1.1693499999999999</v>
      </c>
      <c r="F2961">
        <f>AVERAGE(data!P2961:T2961)</f>
        <v>-0.28738000000000002</v>
      </c>
      <c r="G2961">
        <f>AVERAGE(data!U2961:Y2961)</f>
        <v>-0.17572000000000002</v>
      </c>
      <c r="H2961">
        <f>AVERAGE(data!C2961:Y2961)</f>
        <v>0.699508695652174</v>
      </c>
      <c r="I2961">
        <f>SUMSQ(data!C2961:Y2961)</f>
        <v>74.818566730000015</v>
      </c>
      <c r="J2961">
        <f>SUMSQ(data!C2961:F2961)-4*stats!C2961^2</f>
        <v>6.9331747275000009</v>
      </c>
      <c r="K2961">
        <f>SUMSQ(data!G2961:K2961)-5*D2961^2</f>
        <v>16.217056540000002</v>
      </c>
      <c r="L2961">
        <f>SUMSQ(data!L2961:O2961)-4*E2961^2</f>
        <v>16.493525149999996</v>
      </c>
      <c r="M2961">
        <f>SUMSQ(data!P2961:T2961)-5*stats!F2961^2</f>
        <v>6.8113465479999995</v>
      </c>
      <c r="N2961">
        <f>SUMSQ(data!U2961:Y2961)-5*stats!G2961^2</f>
        <v>1.3585467880000004</v>
      </c>
      <c r="O2961">
        <f t="shared" si="230"/>
        <v>47.813649753500002</v>
      </c>
      <c r="P2961">
        <f t="shared" si="231"/>
        <v>2.0332625017458246</v>
      </c>
      <c r="Q2961">
        <f t="shared" si="232"/>
        <v>0.12225740014579216</v>
      </c>
      <c r="R2961">
        <f t="shared" si="233"/>
        <v>756.65104950230761</v>
      </c>
      <c r="S2961">
        <f t="shared" si="234"/>
        <v>1</v>
      </c>
    </row>
    <row r="2962" spans="1:19" x14ac:dyDescent="0.2">
      <c r="A2962" t="s">
        <v>2983</v>
      </c>
      <c r="B2962" t="s">
        <v>8567</v>
      </c>
      <c r="C2962">
        <f>AVERAGE(data!C2962:F2962)</f>
        <v>0.37017500000000003</v>
      </c>
      <c r="D2962">
        <f>AVERAGE(data!G2962:K2962)</f>
        <v>0.42196</v>
      </c>
      <c r="E2962">
        <f>AVERAGE(data!L2962:O2962)</f>
        <v>0.40254999999999996</v>
      </c>
      <c r="F2962">
        <f>AVERAGE(data!P2962:T2962)</f>
        <v>0.30714000000000002</v>
      </c>
      <c r="G2962">
        <f>AVERAGE(data!U2962:Y2962)</f>
        <v>-0.47203999999999996</v>
      </c>
      <c r="H2962">
        <f>AVERAGE(data!C2962:Y2962)</f>
        <v>0.19026956521739127</v>
      </c>
      <c r="I2962">
        <f>SUMSQ(data!C2962:Y2962)</f>
        <v>5.9379861199999997</v>
      </c>
      <c r="J2962">
        <f>SUMSQ(data!C2962:F2962)-4*stats!C2962^2</f>
        <v>9.6811867499999815E-2</v>
      </c>
      <c r="K2962">
        <f>SUMSQ(data!G2962:K2962)-5*D2962^2</f>
        <v>0.63703285199999993</v>
      </c>
      <c r="L2962">
        <f>SUMSQ(data!L2962:O2962)-4*E2962^2</f>
        <v>0.36951145000000007</v>
      </c>
      <c r="M2962">
        <f>SUMSQ(data!P2962:T2962)-5*stats!F2962^2</f>
        <v>0.91428285200000015</v>
      </c>
      <c r="N2962">
        <f>SUMSQ(data!U2962:Y2962)-5*stats!G2962^2</f>
        <v>0.24800805200000009</v>
      </c>
      <c r="O2962">
        <f t="shared" si="230"/>
        <v>2.2656470735000003</v>
      </c>
      <c r="P2962">
        <f t="shared" si="231"/>
        <v>5.8351632617594431</v>
      </c>
      <c r="Q2962">
        <f t="shared" si="232"/>
        <v>2.251664706209217E-3</v>
      </c>
      <c r="R2962">
        <f t="shared" si="233"/>
        <v>13.935552866728845</v>
      </c>
      <c r="S2962">
        <f t="shared" si="234"/>
        <v>1</v>
      </c>
    </row>
    <row r="2963" spans="1:19" x14ac:dyDescent="0.2">
      <c r="A2963" t="s">
        <v>2984</v>
      </c>
      <c r="B2963" t="s">
        <v>8568</v>
      </c>
      <c r="C2963">
        <f>AVERAGE(data!C2963:F2963)</f>
        <v>0.41087499999999999</v>
      </c>
      <c r="D2963">
        <f>AVERAGE(data!G2963:K2963)</f>
        <v>0.62614000000000003</v>
      </c>
      <c r="E2963">
        <f>AVERAGE(data!L2963:O2963)</f>
        <v>0.87792500000000007</v>
      </c>
      <c r="F2963">
        <f>AVERAGE(data!P2963:T2963)</f>
        <v>0.11532000000000001</v>
      </c>
      <c r="G2963">
        <f>AVERAGE(data!U2963:Y2963)</f>
        <v>-0.45072000000000001</v>
      </c>
      <c r="H2963">
        <f>AVERAGE(data!C2963:Y2963)</f>
        <v>0.28734347826086959</v>
      </c>
      <c r="I2963">
        <f>SUMSQ(data!C2963:Y2963)</f>
        <v>9.844313510000001</v>
      </c>
      <c r="J2963">
        <f>SUMSQ(data!C2963:F2963)-4*stats!C2963^2</f>
        <v>0.24092088750000007</v>
      </c>
      <c r="K2963">
        <f>SUMSQ(data!G2963:K2963)-5*D2963^2</f>
        <v>0.78627281199999999</v>
      </c>
      <c r="L2963">
        <f>SUMSQ(data!L2963:O2963)-4*E2963^2</f>
        <v>0.37382962749999971</v>
      </c>
      <c r="M2963">
        <f>SUMSQ(data!P2963:T2963)-5*stats!F2963^2</f>
        <v>1.318067868</v>
      </c>
      <c r="N2963">
        <f>SUMSQ(data!U2963:Y2963)-5*stats!G2963^2</f>
        <v>0.32444742800000004</v>
      </c>
      <c r="O2963">
        <f t="shared" si="230"/>
        <v>3.0435386229999999</v>
      </c>
      <c r="P2963">
        <f t="shared" si="231"/>
        <v>8.0441856095348143</v>
      </c>
      <c r="Q2963">
        <f t="shared" si="232"/>
        <v>3.9056120622983572E-4</v>
      </c>
      <c r="R2963">
        <f t="shared" si="233"/>
        <v>2.4171833053564531</v>
      </c>
      <c r="S2963">
        <f t="shared" si="234"/>
        <v>1</v>
      </c>
    </row>
    <row r="2964" spans="1:19" x14ac:dyDescent="0.2">
      <c r="A2964" t="s">
        <v>2985</v>
      </c>
      <c r="B2964" t="s">
        <v>8569</v>
      </c>
      <c r="C2964">
        <f>AVERAGE(data!C2964:F2964)</f>
        <v>0.43469999999999998</v>
      </c>
      <c r="D2964">
        <f>AVERAGE(data!G2964:K2964)</f>
        <v>-8.693999999999999E-2</v>
      </c>
      <c r="E2964">
        <f>AVERAGE(data!L2964:O2964)</f>
        <v>-3.6749999999999838E-3</v>
      </c>
      <c r="F2964">
        <f>AVERAGE(data!P2964:T2964)</f>
        <v>2.962E-2</v>
      </c>
      <c r="G2964">
        <f>AVERAGE(data!U2964:Y2964)</f>
        <v>0.31004000000000004</v>
      </c>
      <c r="H2964">
        <f>AVERAGE(data!C2964:Y2964)</f>
        <v>0.12990000000000002</v>
      </c>
      <c r="I2964">
        <f>SUMSQ(data!C2964:Y2964)</f>
        <v>11.57906573</v>
      </c>
      <c r="J2964">
        <f>SUMSQ(data!C2964:F2964)-4*stats!C2964^2</f>
        <v>0.58614345999999995</v>
      </c>
      <c r="K2964">
        <f>SUMSQ(data!G2964:K2964)-5*D2964^2</f>
        <v>1.351291612</v>
      </c>
      <c r="L2964">
        <f>SUMSQ(data!L2964:O2964)-4*E2964^2</f>
        <v>2.4623314275000001</v>
      </c>
      <c r="M2964">
        <f>SUMSQ(data!P2964:T2964)-5*stats!F2964^2</f>
        <v>1.4638123280000002</v>
      </c>
      <c r="N2964">
        <f>SUMSQ(data!U2964:Y2964)-5*stats!G2964^2</f>
        <v>4.436772972</v>
      </c>
      <c r="O2964">
        <f t="shared" si="230"/>
        <v>10.3003517995</v>
      </c>
      <c r="P2964">
        <f t="shared" si="231"/>
        <v>0.44691387628366819</v>
      </c>
      <c r="Q2964">
        <f t="shared" si="232"/>
        <v>0.80994136772199976</v>
      </c>
      <c r="R2964">
        <f t="shared" si="233"/>
        <v>5012.7271248314564</v>
      </c>
      <c r="S2964">
        <f t="shared" si="234"/>
        <v>1</v>
      </c>
    </row>
    <row r="2965" spans="1:19" x14ac:dyDescent="0.2">
      <c r="A2965" t="s">
        <v>2986</v>
      </c>
      <c r="B2965" t="s">
        <v>8570</v>
      </c>
      <c r="C2965">
        <f>AVERAGE(data!C2965:F2965)</f>
        <v>3.5303999999999998</v>
      </c>
      <c r="D2965">
        <f>AVERAGE(data!G2965:K2965)</f>
        <v>2.5647799999999998</v>
      </c>
      <c r="E2965">
        <f>AVERAGE(data!L2965:O2965)</f>
        <v>1.4681</v>
      </c>
      <c r="F2965">
        <f>AVERAGE(data!P2965:T2965)</f>
        <v>-0.92362</v>
      </c>
      <c r="G2965">
        <f>AVERAGE(data!U2965:Y2965)</f>
        <v>-0.26884000000000002</v>
      </c>
      <c r="H2965">
        <f>AVERAGE(data!C2965:Y2965)</f>
        <v>1.1676347826086957</v>
      </c>
      <c r="I2965">
        <f>SUMSQ(data!C2965:Y2965)</f>
        <v>102.76707926</v>
      </c>
      <c r="J2965">
        <f>SUMSQ(data!C2965:F2965)-4*stats!C2965^2</f>
        <v>2.6268929000000014</v>
      </c>
      <c r="K2965">
        <f>SUMSQ(data!G2965:K2965)-5*D2965^2</f>
        <v>1.2092826680000002</v>
      </c>
      <c r="L2965">
        <f>SUMSQ(data!L2965:O2965)-4*E2965^2</f>
        <v>0.85496771999999943</v>
      </c>
      <c r="M2965">
        <f>SUMSQ(data!P2965:T2965)-5*stats!F2965^2</f>
        <v>0.35517342800000051</v>
      </c>
      <c r="N2965">
        <f>SUMSQ(data!U2965:Y2965)-5*stats!G2965^2</f>
        <v>1.7273689720000001</v>
      </c>
      <c r="O2965">
        <f t="shared" si="230"/>
        <v>6.7736856880000014</v>
      </c>
      <c r="P2965">
        <f t="shared" si="231"/>
        <v>51.017456784481368</v>
      </c>
      <c r="Q2965">
        <f t="shared" si="232"/>
        <v>5.2848679750471333E-10</v>
      </c>
      <c r="R2965">
        <f t="shared" si="233"/>
        <v>3.2708047897566706E-6</v>
      </c>
      <c r="S2965">
        <f t="shared" si="234"/>
        <v>3.2708047897566706E-6</v>
      </c>
    </row>
    <row r="2966" spans="1:19" x14ac:dyDescent="0.2">
      <c r="A2966" t="s">
        <v>2987</v>
      </c>
      <c r="B2966" t="s">
        <v>8571</v>
      </c>
      <c r="C2966">
        <f>AVERAGE(data!C2966:F2966)</f>
        <v>1.06775</v>
      </c>
      <c r="D2966">
        <f>AVERAGE(data!G2966:K2966)</f>
        <v>1.2586200000000001</v>
      </c>
      <c r="E2966">
        <f>AVERAGE(data!L2966:O2966)</f>
        <v>0.807975</v>
      </c>
      <c r="F2966">
        <f>AVERAGE(data!P2966:T2966)</f>
        <v>-0.74002000000000001</v>
      </c>
      <c r="G2966">
        <f>AVERAGE(data!U2966:Y2966)</f>
        <v>-0.37585999999999997</v>
      </c>
      <c r="H2966">
        <f>AVERAGE(data!C2966:Y2966)</f>
        <v>0.3572434782608695</v>
      </c>
      <c r="I2966">
        <f>SUMSQ(data!C2966:Y2966)</f>
        <v>26.442027939999996</v>
      </c>
      <c r="J2966">
        <f>SUMSQ(data!C2966:F2966)-4*stats!C2966^2</f>
        <v>0.9130569899999994</v>
      </c>
      <c r="K2966">
        <f>SUMSQ(data!G2966:K2966)-5*D2966^2</f>
        <v>1.1882761079999984</v>
      </c>
      <c r="L2966">
        <f>SUMSQ(data!L2966:O2966)-4*E2966^2</f>
        <v>0.62750432750000007</v>
      </c>
      <c r="M2966">
        <f>SUMSQ(data!P2966:T2966)-5*stats!F2966^2</f>
        <v>2.2450965079999996</v>
      </c>
      <c r="N2966">
        <f>SUMSQ(data!U2966:Y2966)-5*stats!G2966^2</f>
        <v>2.9313161320000001</v>
      </c>
      <c r="O2966">
        <f t="shared" si="230"/>
        <v>7.905250065499998</v>
      </c>
      <c r="P2966">
        <f t="shared" si="231"/>
        <v>8.4415293375010059</v>
      </c>
      <c r="Q2966">
        <f t="shared" si="232"/>
        <v>2.9427273564529288E-4</v>
      </c>
      <c r="R2966">
        <f t="shared" si="233"/>
        <v>1.8212539609087177</v>
      </c>
      <c r="S2966">
        <f t="shared" si="234"/>
        <v>1</v>
      </c>
    </row>
    <row r="2967" spans="1:19" x14ac:dyDescent="0.2">
      <c r="A2967" t="s">
        <v>2988</v>
      </c>
      <c r="B2967" t="s">
        <v>8572</v>
      </c>
      <c r="C2967">
        <f>AVERAGE(data!C2967:F2967)</f>
        <v>-0.537825</v>
      </c>
      <c r="D2967">
        <f>AVERAGE(data!G2967:K2967)</f>
        <v>-0.43100000000000005</v>
      </c>
      <c r="E2967">
        <f>AVERAGE(data!L2967:O2967)</f>
        <v>5.265000000000003E-2</v>
      </c>
      <c r="F2967">
        <f>AVERAGE(data!P2967:T2967)</f>
        <v>-0.24135999999999996</v>
      </c>
      <c r="G2967">
        <f>AVERAGE(data!U2967:Y2967)</f>
        <v>-0.24211999999999997</v>
      </c>
      <c r="H2967">
        <f>AVERAGE(data!C2967:Y2967)</f>
        <v>-0.28317826086956527</v>
      </c>
      <c r="I2967">
        <f>SUMSQ(data!C2967:Y2967)</f>
        <v>12.754993930000001</v>
      </c>
      <c r="J2967">
        <f>SUMSQ(data!C2967:F2967)-4*stats!C2967^2</f>
        <v>2.4319100874999999</v>
      </c>
      <c r="K2967">
        <f>SUMSQ(data!G2967:K2967)-5*D2967^2</f>
        <v>0.91929349999999965</v>
      </c>
      <c r="L2967">
        <f>SUMSQ(data!L2967:O2967)-4*E2967^2</f>
        <v>1.9928610899999997</v>
      </c>
      <c r="M2967">
        <f>SUMSQ(data!P2967:T2967)-5*stats!F2967^2</f>
        <v>1.0986984519999998</v>
      </c>
      <c r="N2967">
        <f>SUMSQ(data!U2967:Y2967)-5*stats!G2967^2</f>
        <v>3.6309310679999998</v>
      </c>
      <c r="O2967">
        <f t="shared" si="230"/>
        <v>10.0736941975</v>
      </c>
      <c r="P2967">
        <f t="shared" si="231"/>
        <v>0.95820647795676783</v>
      </c>
      <c r="Q2967">
        <f t="shared" si="232"/>
        <v>0.4686774124432751</v>
      </c>
      <c r="R2967">
        <f t="shared" si="233"/>
        <v>2900.6445056114294</v>
      </c>
      <c r="S2967">
        <f t="shared" si="234"/>
        <v>1</v>
      </c>
    </row>
    <row r="2968" spans="1:19" x14ac:dyDescent="0.2">
      <c r="A2968" t="s">
        <v>2989</v>
      </c>
      <c r="B2968" t="s">
        <v>2989</v>
      </c>
      <c r="C2968">
        <f>AVERAGE(data!C2968:F2968)</f>
        <v>-3.9849999999999969E-2</v>
      </c>
      <c r="D2968">
        <f>AVERAGE(data!G2968:K2968)</f>
        <v>-0.33564000000000005</v>
      </c>
      <c r="E2968">
        <f>AVERAGE(data!L2968:O2968)</f>
        <v>-0.18375000000000002</v>
      </c>
      <c r="F2968">
        <f>AVERAGE(data!P2968:T2968)</f>
        <v>-0.32389999999999997</v>
      </c>
      <c r="G2968">
        <f>AVERAGE(data!U2968:Y2968)</f>
        <v>-3.2159999999999987E-2</v>
      </c>
      <c r="H2968">
        <f>AVERAGE(data!C2968:Y2968)</f>
        <v>-0.18925652173913046</v>
      </c>
      <c r="I2968">
        <f>SUMSQ(data!C2968:Y2968)</f>
        <v>14.21692103</v>
      </c>
      <c r="J2968">
        <f>SUMSQ(data!C2968:F2968)-4*stats!C2968^2</f>
        <v>1.4526854899999999</v>
      </c>
      <c r="K2968">
        <f>SUMSQ(data!G2968:K2968)-5*D2968^2</f>
        <v>2.0476007119999995</v>
      </c>
      <c r="L2968">
        <f>SUMSQ(data!L2968:O2968)-4*E2968^2</f>
        <v>2.44349441</v>
      </c>
      <c r="M2968">
        <f>SUMSQ(data!P2968:T2968)-5*stats!F2968^2</f>
        <v>2.4900588800000003</v>
      </c>
      <c r="N2968">
        <f>SUMSQ(data!U2968:Y2968)-5*stats!G2968^2</f>
        <v>4.5486747719999991</v>
      </c>
      <c r="O2968">
        <f t="shared" si="230"/>
        <v>12.982514263999999</v>
      </c>
      <c r="P2968">
        <f t="shared" si="231"/>
        <v>0.34229612748608068</v>
      </c>
      <c r="Q2968">
        <f t="shared" si="232"/>
        <v>0.8804743492800825</v>
      </c>
      <c r="R2968">
        <f t="shared" si="233"/>
        <v>5449.2557476944303</v>
      </c>
      <c r="S2968">
        <f t="shared" si="234"/>
        <v>1</v>
      </c>
    </row>
    <row r="2969" spans="1:19" x14ac:dyDescent="0.2">
      <c r="A2969" t="s">
        <v>2990</v>
      </c>
      <c r="B2969" t="s">
        <v>8573</v>
      </c>
      <c r="C2969">
        <f>AVERAGE(data!C2969:F2969)</f>
        <v>-0.15529999999999999</v>
      </c>
      <c r="D2969">
        <f>AVERAGE(data!G2969:K2969)</f>
        <v>-0.10832000000000001</v>
      </c>
      <c r="E2969">
        <f>AVERAGE(data!L2969:O2969)</f>
        <v>0.21289999999999998</v>
      </c>
      <c r="F2969">
        <f>AVERAGE(data!P2969:T2969)</f>
        <v>-0.70542000000000005</v>
      </c>
      <c r="G2969">
        <f>AVERAGE(data!U2969:Y2969)</f>
        <v>-0.76135999999999981</v>
      </c>
      <c r="H2969">
        <f>AVERAGE(data!C2969:Y2969)</f>
        <v>-0.33239565217391304</v>
      </c>
      <c r="I2969">
        <f>SUMSQ(data!C2969:Y2969)</f>
        <v>20.161370289999997</v>
      </c>
      <c r="J2969">
        <f>SUMSQ(data!C2969:F2969)-4*stats!C2969^2</f>
        <v>0.26820097999999998</v>
      </c>
      <c r="K2969">
        <f>SUMSQ(data!G2969:K2969)-5*D2969^2</f>
        <v>3.194702908</v>
      </c>
      <c r="L2969">
        <f>SUMSQ(data!L2969:O2969)-4*E2969^2</f>
        <v>1.1502775800000002</v>
      </c>
      <c r="M2969">
        <f>SUMSQ(data!P2969:T2969)-5*stats!F2969^2</f>
        <v>1.7419636879999989</v>
      </c>
      <c r="N2969">
        <f>SUMSQ(data!U2969:Y2969)-5*stats!G2969^2</f>
        <v>8.0833488920000018</v>
      </c>
      <c r="O2969">
        <f t="shared" si="230"/>
        <v>14.438494048000001</v>
      </c>
      <c r="P2969">
        <f t="shared" si="231"/>
        <v>1.4269046621280974</v>
      </c>
      <c r="Q2969">
        <f t="shared" si="232"/>
        <v>0.26213701471447193</v>
      </c>
      <c r="R2969">
        <f t="shared" si="233"/>
        <v>1622.3659840678667</v>
      </c>
      <c r="S2969">
        <f t="shared" si="234"/>
        <v>1</v>
      </c>
    </row>
    <row r="2970" spans="1:19" x14ac:dyDescent="0.2">
      <c r="A2970" t="s">
        <v>2991</v>
      </c>
      <c r="B2970" t="s">
        <v>2991</v>
      </c>
      <c r="C2970">
        <f>AVERAGE(data!C2970:F2970)</f>
        <v>0.52497499999999997</v>
      </c>
      <c r="D2970">
        <f>AVERAGE(data!G2970:K2970)</f>
        <v>0.47581999999999997</v>
      </c>
      <c r="E2970">
        <f>AVERAGE(data!L2970:O2970)</f>
        <v>0.26592499999999997</v>
      </c>
      <c r="F2970">
        <f>AVERAGE(data!P2970:T2970)</f>
        <v>1.1950400000000001</v>
      </c>
      <c r="G2970">
        <f>AVERAGE(data!U2970:Y2970)</f>
        <v>1.4243000000000001</v>
      </c>
      <c r="H2970">
        <f>AVERAGE(data!C2970:Y2970)</f>
        <v>0.81040869565217388</v>
      </c>
      <c r="I2970">
        <f>SUMSQ(data!C2970:Y2970)</f>
        <v>30.05510838</v>
      </c>
      <c r="J2970">
        <f>SUMSQ(data!C2970:F2970)-4*stats!C2970^2</f>
        <v>1.9424723874999996</v>
      </c>
      <c r="K2970">
        <f>SUMSQ(data!G2970:K2970)-5*D2970^2</f>
        <v>0.35351786799999996</v>
      </c>
      <c r="L2970">
        <f>SUMSQ(data!L2970:O2970)-4*E2970^2</f>
        <v>1.0023729075000003</v>
      </c>
      <c r="M2970">
        <f>SUMSQ(data!P2970:T2970)-5*stats!F2970^2</f>
        <v>0.24664463199999798</v>
      </c>
      <c r="N2970">
        <f>SUMSQ(data!U2970:Y2970)-5*stats!G2970^2</f>
        <v>6.7090623399999956</v>
      </c>
      <c r="O2970">
        <f t="shared" si="230"/>
        <v>10.254070134999994</v>
      </c>
      <c r="P2970">
        <f t="shared" si="231"/>
        <v>6.951750548173921</v>
      </c>
      <c r="Q2970">
        <f t="shared" si="232"/>
        <v>8.9185323125255634E-4</v>
      </c>
      <c r="R2970">
        <f t="shared" si="233"/>
        <v>5.5196796482220716</v>
      </c>
      <c r="S2970">
        <f t="shared" si="234"/>
        <v>1</v>
      </c>
    </row>
    <row r="2971" spans="1:19" x14ac:dyDescent="0.2">
      <c r="A2971" t="s">
        <v>2992</v>
      </c>
      <c r="B2971" t="s">
        <v>8574</v>
      </c>
      <c r="C2971">
        <f>AVERAGE(data!C2971:F2971)</f>
        <v>-1.0282</v>
      </c>
      <c r="D2971">
        <f>AVERAGE(data!G2971:K2971)</f>
        <v>-0.81488000000000016</v>
      </c>
      <c r="E2971">
        <f>AVERAGE(data!L2971:O2971)</f>
        <v>-0.68700000000000006</v>
      </c>
      <c r="F2971">
        <f>AVERAGE(data!P2971:T2971)</f>
        <v>0.52564</v>
      </c>
      <c r="G2971">
        <f>AVERAGE(data!U2971:Y2971)</f>
        <v>-3.4280000000000047E-2</v>
      </c>
      <c r="H2971">
        <f>AVERAGE(data!C2971:Y2971)</f>
        <v>-0.36862608695652155</v>
      </c>
      <c r="I2971">
        <f>SUMSQ(data!C2971:Y2971)</f>
        <v>34.863515380000003</v>
      </c>
      <c r="J2971">
        <f>SUMSQ(data!C2971:F2971)-4*stats!C2971^2</f>
        <v>0.38508781999999897</v>
      </c>
      <c r="K2971">
        <f>SUMSQ(data!G2971:K2971)-5*D2971^2</f>
        <v>3.4773645079999986</v>
      </c>
      <c r="L2971">
        <f>SUMSQ(data!L2971:O2971)-4*E2971^2</f>
        <v>0.13653197999999955</v>
      </c>
      <c r="M2971">
        <f>SUMSQ(data!P2971:T2971)-5*stats!F2971^2</f>
        <v>1.9597733120000003</v>
      </c>
      <c r="N2971">
        <f>SUMSQ(data!U2971:Y2971)-5*stats!G2971^2</f>
        <v>18.080591088000002</v>
      </c>
      <c r="O2971">
        <f t="shared" si="230"/>
        <v>24.039348707999999</v>
      </c>
      <c r="P2971">
        <f t="shared" si="231"/>
        <v>1.6209673769669257</v>
      </c>
      <c r="Q2971">
        <f t="shared" si="232"/>
        <v>0.20512329769307544</v>
      </c>
      <c r="R2971">
        <f t="shared" si="233"/>
        <v>1269.5080894224438</v>
      </c>
      <c r="S2971">
        <f t="shared" si="234"/>
        <v>1</v>
      </c>
    </row>
    <row r="2972" spans="1:19" x14ac:dyDescent="0.2">
      <c r="A2972" t="s">
        <v>2993</v>
      </c>
      <c r="B2972" t="s">
        <v>8575</v>
      </c>
      <c r="C2972">
        <f>AVERAGE(data!C2972:F2972)</f>
        <v>0.79805000000000004</v>
      </c>
      <c r="D2972">
        <f>AVERAGE(data!G2972:K2972)</f>
        <v>-0.10278000000000001</v>
      </c>
      <c r="E2972">
        <f>AVERAGE(data!L2972:O2972)</f>
        <v>3.652500000000003E-2</v>
      </c>
      <c r="F2972">
        <f>AVERAGE(data!P2972:T2972)</f>
        <v>5.3180000000000026E-2</v>
      </c>
      <c r="G2972">
        <f>AVERAGE(data!U2972:Y2972)</f>
        <v>0.41322000000000009</v>
      </c>
      <c r="H2972">
        <f>AVERAGE(data!C2972:Y2972)</f>
        <v>0.22419130434782614</v>
      </c>
      <c r="I2972">
        <f>SUMSQ(data!C2972:Y2972)</f>
        <v>19.775341479999998</v>
      </c>
      <c r="J2972">
        <f>SUMSQ(data!C2972:F2972)-4*stats!C2972^2</f>
        <v>1.8705030499999991</v>
      </c>
      <c r="K2972">
        <f>SUMSQ(data!G2972:K2972)-5*D2972^2</f>
        <v>6.5369880880000002</v>
      </c>
      <c r="L2972">
        <f>SUMSQ(data!L2972:O2972)-4*E2972^2</f>
        <v>2.4520510474999999</v>
      </c>
      <c r="M2972">
        <f>SUMSQ(data!P2972:T2972)-5*stats!F2972^2</f>
        <v>1.7310175480000003</v>
      </c>
      <c r="N2972">
        <f>SUMSQ(data!U2972:Y2972)-5*stats!G2972^2</f>
        <v>3.7111971879999999</v>
      </c>
      <c r="O2972">
        <f t="shared" si="230"/>
        <v>16.301756921500001</v>
      </c>
      <c r="P2972">
        <f t="shared" si="231"/>
        <v>0.76708936777897652</v>
      </c>
      <c r="Q2972">
        <f t="shared" si="232"/>
        <v>0.58544725326590852</v>
      </c>
      <c r="R2972">
        <f t="shared" si="233"/>
        <v>3623.3330504627079</v>
      </c>
      <c r="S2972">
        <f t="shared" si="234"/>
        <v>1</v>
      </c>
    </row>
    <row r="2973" spans="1:19" x14ac:dyDescent="0.2">
      <c r="A2973" t="s">
        <v>2994</v>
      </c>
      <c r="B2973" t="s">
        <v>8576</v>
      </c>
      <c r="C2973">
        <f>AVERAGE(data!C2973:F2973)</f>
        <v>0.20140000000000002</v>
      </c>
      <c r="D2973">
        <f>AVERAGE(data!G2973:K2973)</f>
        <v>0.39478000000000002</v>
      </c>
      <c r="E2973">
        <f>AVERAGE(data!L2973:O2973)</f>
        <v>0.16222499999999995</v>
      </c>
      <c r="F2973">
        <f>AVERAGE(data!P2973:T2973)</f>
        <v>-0.13419999999999996</v>
      </c>
      <c r="G2973">
        <f>AVERAGE(data!U2973:Y2973)</f>
        <v>-0.26816000000000001</v>
      </c>
      <c r="H2973">
        <f>AVERAGE(data!C2973:Y2973)</f>
        <v>6.1591304347826101E-2</v>
      </c>
      <c r="I2973">
        <f>SUMSQ(data!C2973:Y2973)</f>
        <v>12.046610780000002</v>
      </c>
      <c r="J2973">
        <f>SUMSQ(data!C2973:F2973)-4*stats!C2973^2</f>
        <v>1.6515689600000003</v>
      </c>
      <c r="K2973">
        <f>SUMSQ(data!G2973:K2973)-5*D2973^2</f>
        <v>4.6455281679999993</v>
      </c>
      <c r="L2973">
        <f>SUMSQ(data!L2973:O2973)-4*E2973^2</f>
        <v>2.8823700675000006</v>
      </c>
      <c r="M2973">
        <f>SUMSQ(data!P2973:T2973)-5*stats!F2973^2</f>
        <v>0.34552991999999999</v>
      </c>
      <c r="N2973">
        <f>SUMSQ(data!U2973:Y2973)-5*stats!G2973^2</f>
        <v>1.025244652</v>
      </c>
      <c r="O2973">
        <f t="shared" si="230"/>
        <v>10.550241767500001</v>
      </c>
      <c r="P2973">
        <f t="shared" si="231"/>
        <v>0.51059763024525417</v>
      </c>
      <c r="Q2973">
        <f t="shared" si="232"/>
        <v>0.76467244740934848</v>
      </c>
      <c r="R2973">
        <f t="shared" si="233"/>
        <v>4732.5577770164573</v>
      </c>
      <c r="S2973">
        <f t="shared" si="234"/>
        <v>1</v>
      </c>
    </row>
    <row r="2974" spans="1:19" x14ac:dyDescent="0.2">
      <c r="A2974" t="s">
        <v>2995</v>
      </c>
      <c r="B2974" t="s">
        <v>2995</v>
      </c>
      <c r="C2974">
        <f>AVERAGE(data!C2974:F2974)</f>
        <v>-1.0124999999999995E-2</v>
      </c>
      <c r="D2974">
        <f>AVERAGE(data!G2974:K2974)</f>
        <v>-0.79132000000000002</v>
      </c>
      <c r="E2974">
        <f>AVERAGE(data!L2974:O2974)</f>
        <v>-0.519625</v>
      </c>
      <c r="F2974">
        <f>AVERAGE(data!P2974:T2974)</f>
        <v>0.66270000000000007</v>
      </c>
      <c r="G2974">
        <f>AVERAGE(data!U2974:Y2974)</f>
        <v>0.47538000000000008</v>
      </c>
      <c r="H2974">
        <f>AVERAGE(data!C2974:Y2974)</f>
        <v>-1.6747826086956508E-2</v>
      </c>
      <c r="I2974">
        <f>SUMSQ(data!C2974:Y2974)</f>
        <v>23.318139300000002</v>
      </c>
      <c r="J2974">
        <f>SUMSQ(data!C2974:F2974)-4*stats!C2974^2</f>
        <v>0.86849988749999996</v>
      </c>
      <c r="K2974">
        <f>SUMSQ(data!G2974:K2974)-5*D2974^2</f>
        <v>3.7959368279999994</v>
      </c>
      <c r="L2974">
        <f>SUMSQ(data!L2974:O2974)-4*E2974^2</f>
        <v>3.5331490474999994</v>
      </c>
      <c r="M2974">
        <f>SUMSQ(data!P2974:T2974)-5*stats!F2974^2</f>
        <v>6.5421612799999984</v>
      </c>
      <c r="N2974">
        <f>SUMSQ(data!U2974:Y2974)-5*stats!G2974^2</f>
        <v>1.0412177479999993</v>
      </c>
      <c r="O2974">
        <f t="shared" si="230"/>
        <v>15.780964790999997</v>
      </c>
      <c r="P2974">
        <f t="shared" si="231"/>
        <v>1.7194023680906154</v>
      </c>
      <c r="Q2974">
        <f t="shared" si="232"/>
        <v>0.1811538520969769</v>
      </c>
      <c r="R2974">
        <f t="shared" si="233"/>
        <v>1121.1611906281901</v>
      </c>
      <c r="S2974">
        <f t="shared" si="234"/>
        <v>1</v>
      </c>
    </row>
    <row r="2975" spans="1:19" x14ac:dyDescent="0.2">
      <c r="A2975" t="s">
        <v>2996</v>
      </c>
      <c r="B2975" t="s">
        <v>8577</v>
      </c>
      <c r="C2975">
        <f>AVERAGE(data!C2975:F2975)</f>
        <v>1.6864749999999999</v>
      </c>
      <c r="D2975">
        <f>AVERAGE(data!G2975:K2975)</f>
        <v>1.87578</v>
      </c>
      <c r="E2975">
        <f>AVERAGE(data!L2975:O2975)</f>
        <v>1.5316000000000001</v>
      </c>
      <c r="F2975">
        <f>AVERAGE(data!P2975:T2975)</f>
        <v>-5.5400000000000074E-2</v>
      </c>
      <c r="G2975">
        <f>AVERAGE(data!U2975:Y2975)</f>
        <v>-0.27934000000000003</v>
      </c>
      <c r="H2975">
        <f>AVERAGE(data!C2975:Y2975)</f>
        <v>0.89467391304347799</v>
      </c>
      <c r="I2975">
        <f>SUMSQ(data!C2975:Y2975)</f>
        <v>54.377513449999995</v>
      </c>
      <c r="J2975">
        <f>SUMSQ(data!C2975:F2975)-4*stats!C2975^2</f>
        <v>1.2970065875000021</v>
      </c>
      <c r="K2975">
        <f>SUMSQ(data!G2975:K2975)-5*D2975^2</f>
        <v>3.0047422680000011</v>
      </c>
      <c r="L2975">
        <f>SUMSQ(data!L2975:O2975)-4*E2975^2</f>
        <v>0.85057219999999845</v>
      </c>
      <c r="M2975">
        <f>SUMSQ(data!P2975:T2975)-5*stats!F2975^2</f>
        <v>6.7763970000000002</v>
      </c>
      <c r="N2975">
        <f>SUMSQ(data!U2975:Y2975)-5*stats!G2975^2</f>
        <v>3.6905564320000006</v>
      </c>
      <c r="O2975">
        <f t="shared" si="230"/>
        <v>15.619274487500004</v>
      </c>
      <c r="P2975">
        <f t="shared" si="231"/>
        <v>8.933171664065739</v>
      </c>
      <c r="Q2975">
        <f t="shared" si="232"/>
        <v>2.0972635925824111E-4</v>
      </c>
      <c r="R2975">
        <f t="shared" si="233"/>
        <v>1.2979964374492543</v>
      </c>
      <c r="S2975">
        <f t="shared" si="234"/>
        <v>1</v>
      </c>
    </row>
    <row r="2976" spans="1:19" x14ac:dyDescent="0.2">
      <c r="A2976" t="s">
        <v>2997</v>
      </c>
      <c r="B2976" t="s">
        <v>8578</v>
      </c>
      <c r="C2976">
        <f>AVERAGE(data!C2976:F2976)</f>
        <v>-0.12345</v>
      </c>
      <c r="D2976">
        <f>AVERAGE(data!G2976:K2976)</f>
        <v>-0.67848000000000008</v>
      </c>
      <c r="E2976">
        <f>AVERAGE(data!L2976:O2976)</f>
        <v>-0.31075000000000003</v>
      </c>
      <c r="F2976">
        <f>AVERAGE(data!P2976:T2976)</f>
        <v>0.67577999999999994</v>
      </c>
      <c r="G2976">
        <f>AVERAGE(data!U2976:Y2976)</f>
        <v>0.46663999999999994</v>
      </c>
      <c r="H2976">
        <f>AVERAGE(data!C2976:Y2976)</f>
        <v>2.5343478260869558E-2</v>
      </c>
      <c r="I2976">
        <f>SUMSQ(data!C2976:Y2976)</f>
        <v>13.45918707</v>
      </c>
      <c r="J2976">
        <f>SUMSQ(data!C2976:F2976)-4*stats!C2976^2</f>
        <v>8.6642490000000016E-2</v>
      </c>
      <c r="K2976">
        <f>SUMSQ(data!G2976:K2976)-5*D2976^2</f>
        <v>3.5638805479999993</v>
      </c>
      <c r="L2976">
        <f>SUMSQ(data!L2976:O2976)-4*E2976^2</f>
        <v>1.1589314099999999</v>
      </c>
      <c r="M2976">
        <f>SUMSQ(data!P2976:T2976)-5*stats!F2976^2</f>
        <v>2.313463708</v>
      </c>
      <c r="N2976">
        <f>SUMSQ(data!U2976:Y2976)-5*stats!G2976^2</f>
        <v>0.21521401200000057</v>
      </c>
      <c r="O2976">
        <f t="shared" si="230"/>
        <v>7.3381321679999996</v>
      </c>
      <c r="P2976">
        <f t="shared" si="231"/>
        <v>3.0029164292370378</v>
      </c>
      <c r="Q2976">
        <f t="shared" si="232"/>
        <v>3.8299207974557464E-2</v>
      </c>
      <c r="R2976">
        <f t="shared" si="233"/>
        <v>237.03379815453616</v>
      </c>
      <c r="S2976">
        <f t="shared" si="234"/>
        <v>1</v>
      </c>
    </row>
    <row r="2977" spans="1:19" x14ac:dyDescent="0.2">
      <c r="A2977" t="s">
        <v>2998</v>
      </c>
      <c r="B2977" t="s">
        <v>8579</v>
      </c>
      <c r="C2977">
        <f>AVERAGE(data!C2977:F2977)</f>
        <v>0.1779</v>
      </c>
      <c r="D2977">
        <f>AVERAGE(data!G2977:K2977)</f>
        <v>0.42969999999999997</v>
      </c>
      <c r="E2977">
        <f>AVERAGE(data!L2977:O2977)</f>
        <v>-5.8950000000000009E-2</v>
      </c>
      <c r="F2977">
        <f>AVERAGE(data!P2977:T2977)</f>
        <v>-7.4240000000000014E-2</v>
      </c>
      <c r="G2977">
        <f>AVERAGE(data!U2977:Y2977)</f>
        <v>-0.33354</v>
      </c>
      <c r="H2977">
        <f>AVERAGE(data!C2977:Y2977)</f>
        <v>2.5452173913043476E-2</v>
      </c>
      <c r="I2977">
        <f>SUMSQ(data!C2977:Y2977)</f>
        <v>12.1972386</v>
      </c>
      <c r="J2977">
        <f>SUMSQ(data!C2977:F2977)-4*stats!C2977^2</f>
        <v>3.0512010600000004</v>
      </c>
      <c r="K2977">
        <f>SUMSQ(data!G2977:K2977)-5*D2977^2</f>
        <v>1.8338511200000003</v>
      </c>
      <c r="L2977">
        <f>SUMSQ(data!L2977:O2977)-4*E2977^2</f>
        <v>0.31837372999999997</v>
      </c>
      <c r="M2977">
        <f>SUMSQ(data!P2977:T2977)-5*stats!F2977^2</f>
        <v>2.7240060919999998</v>
      </c>
      <c r="N2977">
        <f>SUMSQ(data!U2977:Y2977)-5*stats!G2977^2</f>
        <v>2.6222995520000003</v>
      </c>
      <c r="O2977">
        <f t="shared" si="230"/>
        <v>10.549731554000001</v>
      </c>
      <c r="P2977">
        <f t="shared" si="231"/>
        <v>0.56219680427330021</v>
      </c>
      <c r="Q2977">
        <f t="shared" si="232"/>
        <v>0.72763938924761984</v>
      </c>
      <c r="R2977">
        <f t="shared" si="233"/>
        <v>4503.3601800535189</v>
      </c>
      <c r="S2977">
        <f t="shared" si="234"/>
        <v>1</v>
      </c>
    </row>
    <row r="2978" spans="1:19" x14ac:dyDescent="0.2">
      <c r="A2978" t="s">
        <v>2999</v>
      </c>
      <c r="B2978" t="s">
        <v>2999</v>
      </c>
      <c r="C2978">
        <f>AVERAGE(data!C2978:F2978)</f>
        <v>-4.6500000000000014E-2</v>
      </c>
      <c r="D2978">
        <f>AVERAGE(data!G2978:K2978)</f>
        <v>0.34282000000000001</v>
      </c>
      <c r="E2978">
        <f>AVERAGE(data!L2978:O2978)</f>
        <v>0.27849999999999997</v>
      </c>
      <c r="F2978">
        <f>AVERAGE(data!P2978:T2978)</f>
        <v>-0.29071999999999998</v>
      </c>
      <c r="G2978">
        <f>AVERAGE(data!U2978:Y2978)</f>
        <v>-0.49216000000000004</v>
      </c>
      <c r="H2978">
        <f>AVERAGE(data!C2978:Y2978)</f>
        <v>-5.5317391304347825E-2</v>
      </c>
      <c r="I2978">
        <f>SUMSQ(data!C2978:Y2978)</f>
        <v>10.310341210000001</v>
      </c>
      <c r="J2978">
        <f>SUMSQ(data!C2978:F2978)-4*stats!C2978^2</f>
        <v>1.6184152199999999</v>
      </c>
      <c r="K2978">
        <f>SUMSQ(data!G2978:K2978)-5*D2978^2</f>
        <v>2.9770921880000003</v>
      </c>
      <c r="L2978">
        <f>SUMSQ(data!L2978:O2978)-4*E2978^2</f>
        <v>0.30665833999999997</v>
      </c>
      <c r="M2978">
        <f>SUMSQ(data!P2978:T2978)-5*stats!F2978^2</f>
        <v>1.0147764079999999</v>
      </c>
      <c r="N2978">
        <f>SUMSQ(data!U2978:Y2978)-5*stats!G2978^2</f>
        <v>1.8531753720000004</v>
      </c>
      <c r="O2978">
        <f t="shared" si="230"/>
        <v>7.7701175280000019</v>
      </c>
      <c r="P2978">
        <f t="shared" si="231"/>
        <v>1.1769198113472852</v>
      </c>
      <c r="Q2978">
        <f t="shared" si="232"/>
        <v>0.35870132536936211</v>
      </c>
      <c r="R2978">
        <f t="shared" si="233"/>
        <v>2220.0025027109823</v>
      </c>
      <c r="S2978">
        <f t="shared" si="234"/>
        <v>1</v>
      </c>
    </row>
    <row r="2979" spans="1:19" x14ac:dyDescent="0.2">
      <c r="A2979" t="s">
        <v>3000</v>
      </c>
      <c r="B2979" t="s">
        <v>8580</v>
      </c>
      <c r="C2979">
        <f>AVERAGE(data!C2979:F2979)</f>
        <v>1.5969250000000001</v>
      </c>
      <c r="D2979">
        <f>AVERAGE(data!G2979:K2979)</f>
        <v>1.25804</v>
      </c>
      <c r="E2979">
        <f>AVERAGE(data!L2979:O2979)</f>
        <v>1.07175</v>
      </c>
      <c r="F2979">
        <f>AVERAGE(data!P2979:T2979)</f>
        <v>-0.20981999999999998</v>
      </c>
      <c r="G2979">
        <f>AVERAGE(data!U2979:Y2979)</f>
        <v>7.6739999999999989E-2</v>
      </c>
      <c r="H2979">
        <f>AVERAGE(data!C2979:Y2979)</f>
        <v>0.7086739130434786</v>
      </c>
      <c r="I2979">
        <f>SUMSQ(data!C2979:Y2979)</f>
        <v>62.396652550000013</v>
      </c>
      <c r="J2979">
        <f>SUMSQ(data!C2979:F2979)-4*stats!C2979^2</f>
        <v>8.5087699074999996</v>
      </c>
      <c r="K2979">
        <f>SUMSQ(data!G2979:K2979)-5*D2979^2</f>
        <v>14.657594432</v>
      </c>
      <c r="L2979">
        <f>SUMSQ(data!L2979:O2979)-4*E2979^2</f>
        <v>12.273068610000001</v>
      </c>
      <c r="M2979">
        <f>SUMSQ(data!P2979:T2979)-5*stats!F2979^2</f>
        <v>1.7245192679999999</v>
      </c>
      <c r="N2979">
        <f>SUMSQ(data!U2979:Y2979)-5*stats!G2979^2</f>
        <v>2.2745397519999999</v>
      </c>
      <c r="O2979">
        <f t="shared" si="230"/>
        <v>39.438491969500006</v>
      </c>
      <c r="P2979">
        <f t="shared" si="231"/>
        <v>2.0956525962939305</v>
      </c>
      <c r="Q2979">
        <f t="shared" si="232"/>
        <v>0.11315374784815199</v>
      </c>
      <c r="R2979">
        <f t="shared" si="233"/>
        <v>700.30854543221267</v>
      </c>
      <c r="S2979">
        <f t="shared" si="234"/>
        <v>1</v>
      </c>
    </row>
    <row r="2980" spans="1:19" x14ac:dyDescent="0.2">
      <c r="A2980" t="s">
        <v>3001</v>
      </c>
      <c r="B2980" t="s">
        <v>8581</v>
      </c>
      <c r="C2980">
        <f>AVERAGE(data!C2980:F2980)</f>
        <v>1.19045</v>
      </c>
      <c r="D2980">
        <f>AVERAGE(data!G2980:K2980)</f>
        <v>2.0218400000000001</v>
      </c>
      <c r="E2980">
        <f>AVERAGE(data!L2980:O2980)</f>
        <v>1.9276500000000001</v>
      </c>
      <c r="F2980">
        <f>AVERAGE(data!P2980:T2980)</f>
        <v>-1.7865199999999999</v>
      </c>
      <c r="G2980">
        <f>AVERAGE(data!U2980:Y2980)</f>
        <v>-0.64515999999999996</v>
      </c>
      <c r="H2980">
        <f>AVERAGE(data!C2980:Y2980)</f>
        <v>0.45318260869565224</v>
      </c>
      <c r="I2980">
        <f>SUMSQ(data!C2980:Y2980)</f>
        <v>68.699589139999972</v>
      </c>
      <c r="J2980">
        <f>SUMSQ(data!C2980:F2980)-4*stats!C2980^2</f>
        <v>3.0471312499999996</v>
      </c>
      <c r="K2980">
        <f>SUMSQ(data!G2980:K2980)-5*D2980^2</f>
        <v>0.66249029199999754</v>
      </c>
      <c r="L2980">
        <f>SUMSQ(data!L2980:O2980)-4*E2980^2</f>
        <v>0.93162058999999786</v>
      </c>
      <c r="M2980">
        <f>SUMSQ(data!P2980:T2980)-5*stats!F2980^2</f>
        <v>2.5996011080000017</v>
      </c>
      <c r="N2980">
        <f>SUMSQ(data!U2980:Y2980)-5*stats!G2980^2</f>
        <v>2.4481123920000001</v>
      </c>
      <c r="O2980">
        <f t="shared" si="230"/>
        <v>9.6889556319999972</v>
      </c>
      <c r="P2980">
        <f t="shared" si="231"/>
        <v>21.925818292239239</v>
      </c>
      <c r="Q2980">
        <f t="shared" si="232"/>
        <v>4.4426298982439538E-7</v>
      </c>
      <c r="R2980">
        <f t="shared" si="233"/>
        <v>2.749543644023183E-3</v>
      </c>
      <c r="S2980">
        <f t="shared" si="234"/>
        <v>2.749543644023183E-3</v>
      </c>
    </row>
    <row r="2981" spans="1:19" x14ac:dyDescent="0.2">
      <c r="A2981" t="s">
        <v>3002</v>
      </c>
      <c r="B2981" t="s">
        <v>8582</v>
      </c>
      <c r="C2981">
        <f>AVERAGE(data!C2981:F2981)</f>
        <v>-0.54344999999999999</v>
      </c>
      <c r="D2981">
        <f>AVERAGE(data!G2981:K2981)</f>
        <v>-0.22102000000000005</v>
      </c>
      <c r="E2981">
        <f>AVERAGE(data!L2981:O2981)</f>
        <v>0.15185000000000001</v>
      </c>
      <c r="F2981">
        <f>AVERAGE(data!P2981:T2981)</f>
        <v>-0.88751999999999998</v>
      </c>
      <c r="G2981">
        <f>AVERAGE(data!U2981:Y2981)</f>
        <v>9.8619999999999972E-2</v>
      </c>
      <c r="H2981">
        <f>AVERAGE(data!C2981:Y2981)</f>
        <v>-0.28765217391304349</v>
      </c>
      <c r="I2981">
        <f>SUMSQ(data!C2981:Y2981)</f>
        <v>15.924798620000001</v>
      </c>
      <c r="J2981">
        <f>SUMSQ(data!C2981:F2981)-4*stats!C2981^2</f>
        <v>2.3260175300000006</v>
      </c>
      <c r="K2981">
        <f>SUMSQ(data!G2981:K2981)-5*D2981^2</f>
        <v>1.0978003479999998</v>
      </c>
      <c r="L2981">
        <f>SUMSQ(data!L2981:O2981)-4*E2981^2</f>
        <v>0.63259553000000002</v>
      </c>
      <c r="M2981">
        <f>SUMSQ(data!P2981:T2981)-5*stats!F2981^2</f>
        <v>3.5581002880000012</v>
      </c>
      <c r="N2981">
        <f>SUMSQ(data!U2981:Y2981)-5*stats!G2981^2</f>
        <v>2.8053621479999995</v>
      </c>
      <c r="O2981">
        <f t="shared" si="230"/>
        <v>10.419875844</v>
      </c>
      <c r="P2981">
        <f t="shared" si="231"/>
        <v>1.9019153673516653</v>
      </c>
      <c r="Q2981">
        <f t="shared" si="232"/>
        <v>0.144022779745306</v>
      </c>
      <c r="R2981">
        <f t="shared" si="233"/>
        <v>891.3569838436988</v>
      </c>
      <c r="S2981">
        <f t="shared" si="234"/>
        <v>1</v>
      </c>
    </row>
    <row r="2982" spans="1:19" x14ac:dyDescent="0.2">
      <c r="A2982" t="s">
        <v>3003</v>
      </c>
      <c r="B2982" t="s">
        <v>8583</v>
      </c>
      <c r="C2982">
        <f>AVERAGE(data!C2982:F2982)</f>
        <v>0.59607500000000002</v>
      </c>
      <c r="D2982">
        <f>AVERAGE(data!G2982:K2982)</f>
        <v>0.11332000000000002</v>
      </c>
      <c r="E2982">
        <f>AVERAGE(data!L2982:O2982)</f>
        <v>-4.1450000000000015E-2</v>
      </c>
      <c r="F2982">
        <f>AVERAGE(data!P2982:T2982)</f>
        <v>-0.32547999999999994</v>
      </c>
      <c r="G2982">
        <f>AVERAGE(data!U2982:Y2982)</f>
        <v>0.11928000000000005</v>
      </c>
      <c r="H2982">
        <f>AVERAGE(data!C2982:Y2982)</f>
        <v>7.626521739130436E-2</v>
      </c>
      <c r="I2982">
        <f>SUMSQ(data!C2982:Y2982)</f>
        <v>11.67911445</v>
      </c>
      <c r="J2982">
        <f>SUMSQ(data!C2982:F2982)-4*stats!C2982^2</f>
        <v>0.10722094750000011</v>
      </c>
      <c r="K2982">
        <f>SUMSQ(data!G2982:K2982)-5*D2982^2</f>
        <v>2.8309121479999995</v>
      </c>
      <c r="L2982">
        <f>SUMSQ(data!L2982:O2982)-4*E2982^2</f>
        <v>0.69005744999999996</v>
      </c>
      <c r="M2982">
        <f>SUMSQ(data!P2982:T2982)-5*stats!F2982^2</f>
        <v>1.132057788</v>
      </c>
      <c r="N2982">
        <f>SUMSQ(data!U2982:Y2982)-5*stats!G2982^2</f>
        <v>4.825740227999999</v>
      </c>
      <c r="O2982">
        <f t="shared" si="230"/>
        <v>9.5859885614999989</v>
      </c>
      <c r="P2982">
        <f t="shared" si="231"/>
        <v>0.78606949614603983</v>
      </c>
      <c r="Q2982">
        <f t="shared" si="232"/>
        <v>0.57304187117183925</v>
      </c>
      <c r="R2982">
        <f t="shared" si="233"/>
        <v>3546.5561406825132</v>
      </c>
      <c r="S2982">
        <f t="shared" si="234"/>
        <v>1</v>
      </c>
    </row>
    <row r="2983" spans="1:19" x14ac:dyDescent="0.2">
      <c r="A2983" t="s">
        <v>3004</v>
      </c>
      <c r="B2983" t="s">
        <v>8584</v>
      </c>
      <c r="C2983">
        <f>AVERAGE(data!C2983:F2983)</f>
        <v>-0.24349999999999997</v>
      </c>
      <c r="D2983">
        <f>AVERAGE(data!G2983:K2983)</f>
        <v>-9.9480000000000013E-2</v>
      </c>
      <c r="E2983">
        <f>AVERAGE(data!L2983:O2983)</f>
        <v>0.33149999999999991</v>
      </c>
      <c r="F2983">
        <f>AVERAGE(data!P2983:T2983)</f>
        <v>-0.50036000000000003</v>
      </c>
      <c r="G2983">
        <f>AVERAGE(data!U2983:Y2983)</f>
        <v>-0.29569999999999996</v>
      </c>
      <c r="H2983">
        <f>AVERAGE(data!C2983:Y2983)</f>
        <v>-0.17937826086956524</v>
      </c>
      <c r="I2983">
        <f>SUMSQ(data!C2983:Y2983)</f>
        <v>11.618271229999996</v>
      </c>
      <c r="J2983">
        <f>SUMSQ(data!C2983:F2983)-4*stats!C2983^2</f>
        <v>3.7424338199999996</v>
      </c>
      <c r="K2983">
        <f>SUMSQ(data!G2983:K2983)-5*D2983^2</f>
        <v>1.1506915080000002</v>
      </c>
      <c r="L2983">
        <f>SUMSQ(data!L2983:O2983)-4*E2983^2</f>
        <v>2.5930841600000001</v>
      </c>
      <c r="M2983">
        <f>SUMSQ(data!P2983:T2983)-5*stats!F2983^2</f>
        <v>0.82738629199999991</v>
      </c>
      <c r="N2983">
        <f>SUMSQ(data!U2983:Y2983)-5*stats!G2983^2</f>
        <v>0.88946299999999989</v>
      </c>
      <c r="O2983">
        <f t="shared" si="230"/>
        <v>9.2030587799999992</v>
      </c>
      <c r="P2983">
        <f t="shared" si="231"/>
        <v>0.94476901950201275</v>
      </c>
      <c r="Q2983">
        <f t="shared" si="232"/>
        <v>0.47626754092560175</v>
      </c>
      <c r="R2983">
        <f t="shared" si="233"/>
        <v>2947.6198107885493</v>
      </c>
      <c r="S2983">
        <f t="shared" si="234"/>
        <v>1</v>
      </c>
    </row>
    <row r="2984" spans="1:19" x14ac:dyDescent="0.2">
      <c r="A2984" t="s">
        <v>3005</v>
      </c>
      <c r="B2984" t="s">
        <v>8585</v>
      </c>
      <c r="C2984">
        <f>AVERAGE(data!C2984:F2984)</f>
        <v>-8.3949999999999997E-2</v>
      </c>
      <c r="D2984">
        <f>AVERAGE(data!G2984:K2984)</f>
        <v>-0.32782</v>
      </c>
      <c r="E2984">
        <f>AVERAGE(data!L2984:O2984)</f>
        <v>-0.234375</v>
      </c>
      <c r="F2984">
        <f>AVERAGE(data!P2984:T2984)</f>
        <v>-0.22687999999999997</v>
      </c>
      <c r="G2984">
        <f>AVERAGE(data!U2984:Y2984)</f>
        <v>-1.17876</v>
      </c>
      <c r="H2984">
        <f>AVERAGE(data!C2984:Y2984)</f>
        <v>-0.43219999999999997</v>
      </c>
      <c r="I2984">
        <f>SUMSQ(data!C2984:Y2984)</f>
        <v>12.86431722</v>
      </c>
      <c r="J2984">
        <f>SUMSQ(data!C2984:F2984)-4*stats!C2984^2</f>
        <v>4.6970509999999993E-2</v>
      </c>
      <c r="K2984">
        <f>SUMSQ(data!G2984:K2984)-5*D2984^2</f>
        <v>0.78531450800000013</v>
      </c>
      <c r="L2984">
        <f>SUMSQ(data!L2984:O2984)-4*E2984^2</f>
        <v>0.11798200750000004</v>
      </c>
      <c r="M2984">
        <f>SUMSQ(data!P2984:T2984)-5*stats!F2984^2</f>
        <v>1.7214335480000003</v>
      </c>
      <c r="N2984">
        <f>SUMSQ(data!U2984:Y2984)-5*stats!G2984^2</f>
        <v>2.202621552000001</v>
      </c>
      <c r="O2984">
        <f t="shared" si="230"/>
        <v>4.8743221255000009</v>
      </c>
      <c r="P2984">
        <f t="shared" si="231"/>
        <v>5.9011246281244558</v>
      </c>
      <c r="Q2984">
        <f t="shared" si="232"/>
        <v>2.1263027533934449E-3</v>
      </c>
      <c r="R2984">
        <f t="shared" si="233"/>
        <v>13.15968774075203</v>
      </c>
      <c r="S2984">
        <f t="shared" si="234"/>
        <v>1</v>
      </c>
    </row>
    <row r="2985" spans="1:19" x14ac:dyDescent="0.2">
      <c r="A2985" t="s">
        <v>3006</v>
      </c>
      <c r="B2985" t="s">
        <v>8586</v>
      </c>
      <c r="C2985">
        <f>AVERAGE(data!C2985:F2985)</f>
        <v>-0.11070000000000001</v>
      </c>
      <c r="D2985">
        <f>AVERAGE(data!G2985:K2985)</f>
        <v>0.36058000000000001</v>
      </c>
      <c r="E2985">
        <f>AVERAGE(data!L2985:O2985)</f>
        <v>0.74957499999999999</v>
      </c>
      <c r="F2985">
        <f>AVERAGE(data!P2985:T2985)</f>
        <v>0.10387999999999997</v>
      </c>
      <c r="G2985">
        <f>AVERAGE(data!U2985:Y2985)</f>
        <v>-0.14586000000000002</v>
      </c>
      <c r="H2985">
        <f>AVERAGE(data!C2985:Y2985)</f>
        <v>0.18036956521739128</v>
      </c>
      <c r="I2985">
        <f>SUMSQ(data!C2985:Y2985)</f>
        <v>15.805528149999999</v>
      </c>
      <c r="J2985">
        <f>SUMSQ(data!C2985:F2985)-4*stats!C2985^2</f>
        <v>1.66293366</v>
      </c>
      <c r="K2985">
        <f>SUMSQ(data!G2985:K2985)-5*D2985^2</f>
        <v>2.2653026280000002</v>
      </c>
      <c r="L2985">
        <f>SUMSQ(data!L2985:O2985)-4*E2985^2</f>
        <v>0.19037786750000008</v>
      </c>
      <c r="M2985">
        <f>SUMSQ(data!P2985:T2985)-5*stats!F2985^2</f>
        <v>6.6861328879999995</v>
      </c>
      <c r="N2985">
        <f>SUMSQ(data!U2985:Y2985)-5*stats!G2985^2</f>
        <v>1.8938917719999997</v>
      </c>
      <c r="O2985">
        <f t="shared" si="230"/>
        <v>12.698638815499999</v>
      </c>
      <c r="P2985">
        <f t="shared" si="231"/>
        <v>0.88078744239483342</v>
      </c>
      <c r="Q2985">
        <f t="shared" si="232"/>
        <v>0.51372666924287946</v>
      </c>
      <c r="R2985">
        <f t="shared" si="233"/>
        <v>3179.4543559441809</v>
      </c>
      <c r="S2985">
        <f t="shared" si="234"/>
        <v>1</v>
      </c>
    </row>
    <row r="2986" spans="1:19" x14ac:dyDescent="0.2">
      <c r="A2986" t="s">
        <v>3007</v>
      </c>
      <c r="B2986" t="s">
        <v>8587</v>
      </c>
      <c r="C2986">
        <f>AVERAGE(data!C2986:F2986)</f>
        <v>-0.78270000000000006</v>
      </c>
      <c r="D2986">
        <f>AVERAGE(data!G2986:K2986)</f>
        <v>-0.76915999999999995</v>
      </c>
      <c r="E2986">
        <f>AVERAGE(data!L2986:O2986)</f>
        <v>-0.59324999999999994</v>
      </c>
      <c r="F2986">
        <f>AVERAGE(data!P2986:T2986)</f>
        <v>0.87734000000000001</v>
      </c>
      <c r="G2986">
        <f>AVERAGE(data!U2986:Y2986)</f>
        <v>0.93664000000000003</v>
      </c>
      <c r="H2986">
        <f>AVERAGE(data!C2986:Y2986)</f>
        <v>-1.2160869565217508E-2</v>
      </c>
      <c r="I2986">
        <f>SUMSQ(data!C2986:Y2986)</f>
        <v>21.256815629999995</v>
      </c>
      <c r="J2986">
        <f>SUMSQ(data!C2986:F2986)-4*stats!C2986^2</f>
        <v>7.6067739999999162E-2</v>
      </c>
      <c r="K2986">
        <f>SUMSQ(data!G2986:K2986)-5*D2986^2</f>
        <v>0.56208601199999997</v>
      </c>
      <c r="L2986">
        <f>SUMSQ(data!L2986:O2986)-4*E2986^2</f>
        <v>0.49986041000000014</v>
      </c>
      <c r="M2986">
        <f>SUMSQ(data!P2986:T2986)-5*stats!F2986^2</f>
        <v>2.1862922519999999</v>
      </c>
      <c r="N2986">
        <f>SUMSQ(data!U2986:Y2986)-5*stats!G2986^2</f>
        <v>2.8811144520000003</v>
      </c>
      <c r="O2986">
        <f t="shared" si="230"/>
        <v>6.205420865999999</v>
      </c>
      <c r="P2986">
        <f t="shared" si="231"/>
        <v>8.7318849632398159</v>
      </c>
      <c r="Q2986">
        <f t="shared" si="232"/>
        <v>2.4056243433132892E-4</v>
      </c>
      <c r="R2986">
        <f t="shared" si="233"/>
        <v>1.4888409060765948</v>
      </c>
      <c r="S2986">
        <f t="shared" si="234"/>
        <v>1</v>
      </c>
    </row>
    <row r="2987" spans="1:19" x14ac:dyDescent="0.2">
      <c r="A2987" t="s">
        <v>3008</v>
      </c>
      <c r="B2987" t="s">
        <v>8588</v>
      </c>
      <c r="C2987">
        <f>AVERAGE(data!C2987:F2987)</f>
        <v>9.5074999999999993E-2</v>
      </c>
      <c r="D2987">
        <f>AVERAGE(data!G2987:K2987)</f>
        <v>1.0041</v>
      </c>
      <c r="E2987">
        <f>AVERAGE(data!L2987:O2987)</f>
        <v>0.97800000000000009</v>
      </c>
      <c r="F2987">
        <f>AVERAGE(data!P2987:T2987)</f>
        <v>-1.60578</v>
      </c>
      <c r="G2987">
        <f>AVERAGE(data!U2987:Y2987)</f>
        <v>-1.2803600000000002</v>
      </c>
      <c r="H2987">
        <f>AVERAGE(data!C2987:Y2987)</f>
        <v>-0.22251739130434786</v>
      </c>
      <c r="I2987">
        <f>SUMSQ(data!C2987:Y2987)</f>
        <v>65.842466949999988</v>
      </c>
      <c r="J2987">
        <f>SUMSQ(data!C2987:F2987)-4*stats!C2987^2</f>
        <v>1.5644825675</v>
      </c>
      <c r="K2987">
        <f>SUMSQ(data!G2987:K2987)-5*D2987^2</f>
        <v>0.15235470000000007</v>
      </c>
      <c r="L2987">
        <f>SUMSQ(data!L2987:O2987)-4*E2987^2</f>
        <v>1.7957956400000001</v>
      </c>
      <c r="M2987">
        <f>SUMSQ(data!P2987:T2987)-5*stats!F2987^2</f>
        <v>13.541553508</v>
      </c>
      <c r="N2987">
        <f>SUMSQ(data!U2987:Y2987)-5*stats!G2987^2</f>
        <v>18.795847771999995</v>
      </c>
      <c r="O2987">
        <f t="shared" si="230"/>
        <v>35.850034187499993</v>
      </c>
      <c r="P2987">
        <f t="shared" si="231"/>
        <v>3.0117895391755964</v>
      </c>
      <c r="Q2987">
        <f t="shared" si="232"/>
        <v>3.7911834261364089E-2</v>
      </c>
      <c r="R2987">
        <f t="shared" si="233"/>
        <v>234.63634224358233</v>
      </c>
      <c r="S2987">
        <f t="shared" si="234"/>
        <v>1</v>
      </c>
    </row>
    <row r="2988" spans="1:19" x14ac:dyDescent="0.2">
      <c r="A2988" t="s">
        <v>3009</v>
      </c>
      <c r="B2988" t="s">
        <v>8589</v>
      </c>
      <c r="C2988">
        <f>AVERAGE(data!C2988:F2988)</f>
        <v>-1.3928250000000002</v>
      </c>
      <c r="D2988">
        <f>AVERAGE(data!G2988:K2988)</f>
        <v>0.14406000000000002</v>
      </c>
      <c r="E2988">
        <f>AVERAGE(data!L2988:O2988)</f>
        <v>1.8907999999999998</v>
      </c>
      <c r="F2988">
        <f>AVERAGE(data!P2988:T2988)</f>
        <v>0.47198000000000001</v>
      </c>
      <c r="G2988">
        <f>AVERAGE(data!U2988:Y2988)</f>
        <v>0.29327999999999999</v>
      </c>
      <c r="H2988">
        <f>AVERAGE(data!C2988:Y2988)</f>
        <v>0.28428260869565208</v>
      </c>
      <c r="I2988">
        <f>SUMSQ(data!C2988:Y2988)</f>
        <v>50.91658755000001</v>
      </c>
      <c r="J2988">
        <f>SUMSQ(data!C2988:F2988)-4*stats!C2988^2</f>
        <v>1.8639013874999986</v>
      </c>
      <c r="K2988">
        <f>SUMSQ(data!G2988:K2988)-5*D2988^2</f>
        <v>4.6561482520000004</v>
      </c>
      <c r="L2988">
        <f>SUMSQ(data!L2988:O2988)-4*E2988^2</f>
        <v>9.5354741800000049</v>
      </c>
      <c r="M2988">
        <f>SUMSQ(data!P2988:T2988)-5*stats!F2988^2</f>
        <v>4.3642908079999998</v>
      </c>
      <c r="N2988">
        <f>SUMSQ(data!U2988:Y2988)-5*stats!G2988^2</f>
        <v>6.7887706280000009</v>
      </c>
      <c r="O2988">
        <f t="shared" si="230"/>
        <v>27.208585255500005</v>
      </c>
      <c r="P2988">
        <f t="shared" si="231"/>
        <v>3.1368337404807702</v>
      </c>
      <c r="Q2988">
        <f t="shared" si="232"/>
        <v>3.2881900752059774E-2</v>
      </c>
      <c r="R2988">
        <f t="shared" si="233"/>
        <v>203.50608375449795</v>
      </c>
      <c r="S2988">
        <f t="shared" si="234"/>
        <v>1</v>
      </c>
    </row>
    <row r="2989" spans="1:19" x14ac:dyDescent="0.2">
      <c r="A2989" t="s">
        <v>3010</v>
      </c>
      <c r="B2989" t="s">
        <v>3010</v>
      </c>
      <c r="C2989">
        <f>AVERAGE(data!C2989:F2989)</f>
        <v>-0.38217499999999999</v>
      </c>
      <c r="D2989">
        <f>AVERAGE(data!G2989:K2989)</f>
        <v>-0.48193999999999998</v>
      </c>
      <c r="E2989">
        <f>AVERAGE(data!L2989:O2989)</f>
        <v>-0.27277499999999999</v>
      </c>
      <c r="F2989">
        <f>AVERAGE(data!P2989:T2989)</f>
        <v>1.5078200000000002</v>
      </c>
      <c r="G2989">
        <f>AVERAGE(data!U2989:Y2989)</f>
        <v>1.21784</v>
      </c>
      <c r="H2989">
        <f>AVERAGE(data!C2989:Y2989)</f>
        <v>0.37386086956521741</v>
      </c>
      <c r="I2989">
        <f>SUMSQ(data!C2989:Y2989)</f>
        <v>30.026078619999996</v>
      </c>
      <c r="J2989">
        <f>SUMSQ(data!C2989:F2989)-4*stats!C2989^2</f>
        <v>3.1698771675000001</v>
      </c>
      <c r="K2989">
        <f>SUMSQ(data!G2989:K2989)-5*D2989^2</f>
        <v>0.54741023200000027</v>
      </c>
      <c r="L2989">
        <f>SUMSQ(data!L2989:O2989)-4*E2989^2</f>
        <v>4.3810807500000104E-2</v>
      </c>
      <c r="M2989">
        <f>SUMSQ(data!P2989:T2989)-5*stats!F2989^2</f>
        <v>1.7975982679999998</v>
      </c>
      <c r="N2989">
        <f>SUMSQ(data!U2989:Y2989)-5*stats!G2989^2</f>
        <v>3.6409185119999998</v>
      </c>
      <c r="O2989">
        <f t="shared" si="230"/>
        <v>9.1996149870000004</v>
      </c>
      <c r="P2989">
        <f t="shared" si="231"/>
        <v>8.1498268334868058</v>
      </c>
      <c r="Q2989">
        <f t="shared" si="232"/>
        <v>3.6193963617081273E-4</v>
      </c>
      <c r="R2989">
        <f t="shared" si="233"/>
        <v>2.2400444082611601</v>
      </c>
      <c r="S2989">
        <f t="shared" si="234"/>
        <v>1</v>
      </c>
    </row>
    <row r="2990" spans="1:19" x14ac:dyDescent="0.2">
      <c r="A2990" t="s">
        <v>3011</v>
      </c>
      <c r="B2990" t="s">
        <v>8590</v>
      </c>
      <c r="C2990">
        <f>AVERAGE(data!C2990:F2990)</f>
        <v>-1.0395750000000001</v>
      </c>
      <c r="D2990">
        <f>AVERAGE(data!G2990:K2990)</f>
        <v>-0.97864000000000007</v>
      </c>
      <c r="E2990">
        <f>AVERAGE(data!L2990:O2990)</f>
        <v>-1.4781</v>
      </c>
      <c r="F2990">
        <f>AVERAGE(data!P2990:T2990)</f>
        <v>1.32528</v>
      </c>
      <c r="G2990">
        <f>AVERAGE(data!U2990:Y2990)</f>
        <v>1.3330200000000001</v>
      </c>
      <c r="H2990">
        <f>AVERAGE(data!C2990:Y2990)</f>
        <v>-7.2713043478260964E-2</v>
      </c>
      <c r="I2990">
        <f>SUMSQ(data!C2990:Y2990)</f>
        <v>43.170508820000009</v>
      </c>
      <c r="J2990">
        <f>SUMSQ(data!C2990:F2990)-4*stats!C2990^2</f>
        <v>0.23143092749999905</v>
      </c>
      <c r="K2990">
        <f>SUMSQ(data!G2990:K2990)-5*D2990^2</f>
        <v>0.73108629199999964</v>
      </c>
      <c r="L2990">
        <f>SUMSQ(data!L2990:O2990)-4*E2990^2</f>
        <v>8.9497859999999818E-2</v>
      </c>
      <c r="M2990">
        <f>SUMSQ(data!P2990:T2990)-5*stats!F2990^2</f>
        <v>3.7065035080000008</v>
      </c>
      <c r="N2990">
        <f>SUMSQ(data!U2990:Y2990)-5*stats!G2990^2</f>
        <v>2.894778827999998</v>
      </c>
      <c r="O2990">
        <f t="shared" si="230"/>
        <v>7.6532974154999973</v>
      </c>
      <c r="P2990">
        <f t="shared" si="231"/>
        <v>16.706780635134471</v>
      </c>
      <c r="Q2990">
        <f t="shared" si="232"/>
        <v>3.2877916727378186E-6</v>
      </c>
      <c r="R2990">
        <f t="shared" si="233"/>
        <v>2.034814266257436E-2</v>
      </c>
      <c r="S2990">
        <f t="shared" si="234"/>
        <v>2.034814266257436E-2</v>
      </c>
    </row>
    <row r="2991" spans="1:19" x14ac:dyDescent="0.2">
      <c r="A2991" t="s">
        <v>3012</v>
      </c>
      <c r="B2991" t="s">
        <v>8591</v>
      </c>
      <c r="C2991">
        <f>AVERAGE(data!C2991:F2991)</f>
        <v>-1.1393499999999999</v>
      </c>
      <c r="D2991">
        <f>AVERAGE(data!G2991:K2991)</f>
        <v>-0.96764000000000006</v>
      </c>
      <c r="E2991">
        <f>AVERAGE(data!L2991:O2991)</f>
        <v>-0.68910000000000005</v>
      </c>
      <c r="F2991">
        <f>AVERAGE(data!P2991:T2991)</f>
        <v>1.8152999999999999</v>
      </c>
      <c r="G2991">
        <f>AVERAGE(data!U2991:Y2991)</f>
        <v>0.91220000000000012</v>
      </c>
      <c r="H2991">
        <f>AVERAGE(data!C2991:Y2991)</f>
        <v>6.4586956521739139E-2</v>
      </c>
      <c r="I2991">
        <f>SUMSQ(data!C2991:Y2991)</f>
        <v>43.372542409999994</v>
      </c>
      <c r="J2991">
        <f>SUMSQ(data!C2991:F2991)-4*stats!C2991^2</f>
        <v>0.3520376900000004</v>
      </c>
      <c r="K2991">
        <f>SUMSQ(data!G2991:K2991)-5*D2991^2</f>
        <v>0.95217643200000079</v>
      </c>
      <c r="L2991">
        <f>SUMSQ(data!L2991:O2991)-4*E2991^2</f>
        <v>1.4167548599999997</v>
      </c>
      <c r="M2991">
        <f>SUMSQ(data!P2991:T2991)-5*stats!F2991^2</f>
        <v>5.6986926200000063</v>
      </c>
      <c r="N2991">
        <f>SUMSQ(data!U2991:Y2991)-5*stats!G2991^2</f>
        <v>2.54222138</v>
      </c>
      <c r="O2991">
        <f t="shared" si="230"/>
        <v>10.961882982000006</v>
      </c>
      <c r="P2991">
        <f t="shared" si="231"/>
        <v>10.644008345317319</v>
      </c>
      <c r="Q2991">
        <f t="shared" si="232"/>
        <v>7.0498331785084949E-5</v>
      </c>
      <c r="R2991">
        <f t="shared" si="233"/>
        <v>0.43631417541789075</v>
      </c>
      <c r="S2991">
        <f t="shared" si="234"/>
        <v>0.43631417541789075</v>
      </c>
    </row>
    <row r="2992" spans="1:19" x14ac:dyDescent="0.2">
      <c r="A2992" t="s">
        <v>3013</v>
      </c>
      <c r="B2992" t="s">
        <v>8592</v>
      </c>
      <c r="C2992">
        <f>AVERAGE(data!C2992:F2992)</f>
        <v>-0.51627500000000004</v>
      </c>
      <c r="D2992">
        <f>AVERAGE(data!G2992:K2992)</f>
        <v>-0.29948000000000002</v>
      </c>
      <c r="E2992">
        <f>AVERAGE(data!L2992:O2992)</f>
        <v>-0.95627499999999999</v>
      </c>
      <c r="F2992">
        <f>AVERAGE(data!P2992:T2992)</f>
        <v>2.5480400000000003</v>
      </c>
      <c r="G2992">
        <f>AVERAGE(data!U2992:Y2992)</f>
        <v>2.3007800000000005</v>
      </c>
      <c r="H2992">
        <f>AVERAGE(data!C2992:Y2992)</f>
        <v>0.73289130434782612</v>
      </c>
      <c r="I2992">
        <f>SUMSQ(data!C2992:Y2992)</f>
        <v>74.28178806999999</v>
      </c>
      <c r="J2992">
        <f>SUMSQ(data!C2992:F2992)-4*stats!C2992^2</f>
        <v>0.96577640750000038</v>
      </c>
      <c r="K2992">
        <f>SUMSQ(data!G2992:K2992)-5*D2992^2</f>
        <v>1.4648344479999997</v>
      </c>
      <c r="L2992">
        <f>SUMSQ(data!L2992:O2992)-4*E2992^2</f>
        <v>0.87804782749999921</v>
      </c>
      <c r="M2992">
        <f>SUMSQ(data!P2992:T2992)-5*stats!F2992^2</f>
        <v>6.0928080519999881</v>
      </c>
      <c r="N2992">
        <f>SUMSQ(data!U2992:Y2992)-5*stats!G2992^2</f>
        <v>0.7773907279999932</v>
      </c>
      <c r="O2992">
        <f t="shared" si="230"/>
        <v>10.17885746299998</v>
      </c>
      <c r="P2992">
        <f t="shared" si="231"/>
        <v>22.671557296489127</v>
      </c>
      <c r="Q2992">
        <f t="shared" si="232"/>
        <v>3.4495742680114681E-7</v>
      </c>
      <c r="R2992">
        <f t="shared" si="233"/>
        <v>2.1349415144722977E-3</v>
      </c>
      <c r="S2992">
        <f t="shared" si="234"/>
        <v>2.1349415144722977E-3</v>
      </c>
    </row>
    <row r="2993" spans="1:19" x14ac:dyDescent="0.2">
      <c r="A2993" t="s">
        <v>3014</v>
      </c>
      <c r="B2993" t="s">
        <v>8593</v>
      </c>
      <c r="C2993">
        <f>AVERAGE(data!C2993:F2993)</f>
        <v>-0.84452499999999997</v>
      </c>
      <c r="D2993">
        <f>AVERAGE(data!G2993:K2993)</f>
        <v>-0.47022000000000003</v>
      </c>
      <c r="E2993">
        <f>AVERAGE(data!L2993:O2993)</f>
        <v>-0.283275</v>
      </c>
      <c r="F2993">
        <f>AVERAGE(data!P2993:T2993)</f>
        <v>0.55854000000000004</v>
      </c>
      <c r="G2993">
        <f>AVERAGE(data!U2993:Y2993)</f>
        <v>0.20252000000000003</v>
      </c>
      <c r="H2993">
        <f>AVERAGE(data!C2993:Y2993)</f>
        <v>-0.13291304347826086</v>
      </c>
      <c r="I2993">
        <f>SUMSQ(data!C2993:Y2993)</f>
        <v>15.876348520000001</v>
      </c>
      <c r="J2993">
        <f>SUMSQ(data!C2993:F2993)-4*stats!C2993^2</f>
        <v>1.5348422675000006</v>
      </c>
      <c r="K2993">
        <f>SUMSQ(data!G2993:K2993)-5*D2993^2</f>
        <v>0.75029142799999993</v>
      </c>
      <c r="L2993">
        <f>SUMSQ(data!L2993:O2993)-4*E2993^2</f>
        <v>0.8800712475000001</v>
      </c>
      <c r="M2993">
        <f>SUMSQ(data!P2993:T2993)-5*stats!F2993^2</f>
        <v>2.2514294119999998</v>
      </c>
      <c r="N2993">
        <f>SUMSQ(data!U2993:Y2993)-5*stats!G2993^2</f>
        <v>4.4154047079999996</v>
      </c>
      <c r="O2993">
        <f t="shared" si="230"/>
        <v>9.8320390629999999</v>
      </c>
      <c r="P2993">
        <f t="shared" si="231"/>
        <v>2.213123229654931</v>
      </c>
      <c r="Q2993">
        <f t="shared" si="232"/>
        <v>9.7897556022131349E-2</v>
      </c>
      <c r="R2993">
        <f t="shared" si="233"/>
        <v>605.88797422097093</v>
      </c>
      <c r="S2993">
        <f t="shared" si="234"/>
        <v>1</v>
      </c>
    </row>
    <row r="2994" spans="1:19" x14ac:dyDescent="0.2">
      <c r="A2994" t="s">
        <v>3015</v>
      </c>
      <c r="B2994" t="s">
        <v>3015</v>
      </c>
      <c r="C2994">
        <f>AVERAGE(data!C2994:F2994)</f>
        <v>1.0024249999999999</v>
      </c>
      <c r="D2994">
        <f>AVERAGE(data!G2994:K2994)</f>
        <v>1.21286</v>
      </c>
      <c r="E2994">
        <f>AVERAGE(data!L2994:O2994)</f>
        <v>1.11425</v>
      </c>
      <c r="F2994">
        <f>AVERAGE(data!P2994:T2994)</f>
        <v>-9.6800000000000219E-3</v>
      </c>
      <c r="G2994">
        <f>AVERAGE(data!U2994:Y2994)</f>
        <v>-0.42720000000000002</v>
      </c>
      <c r="H2994">
        <f>AVERAGE(data!C2994:Y2994)</f>
        <v>0.53680869565217382</v>
      </c>
      <c r="I2994">
        <f>SUMSQ(data!C2994:Y2994)</f>
        <v>58.789341760000006</v>
      </c>
      <c r="J2994">
        <f>SUMSQ(data!C2994:F2994)-4*stats!C2994^2</f>
        <v>1.5576821075000007</v>
      </c>
      <c r="K2994">
        <f>SUMSQ(data!G2994:K2994)-5*D2994^2</f>
        <v>10.326884492000001</v>
      </c>
      <c r="L2994">
        <f>SUMSQ(data!L2994:O2994)-4*E2994^2</f>
        <v>12.42837971</v>
      </c>
      <c r="M2994">
        <f>SUMSQ(data!P2994:T2994)-5*stats!F2994^2</f>
        <v>1.7154357079999998</v>
      </c>
      <c r="N2994">
        <f>SUMSQ(data!U2994:Y2994)-5*stats!G2994^2</f>
        <v>15.507209360000001</v>
      </c>
      <c r="O2994">
        <f t="shared" si="230"/>
        <v>41.535591377499998</v>
      </c>
      <c r="P2994">
        <f t="shared" si="231"/>
        <v>1.4954283619673507</v>
      </c>
      <c r="Q2994">
        <f t="shared" si="232"/>
        <v>0.24039948915091944</v>
      </c>
      <c r="R2994">
        <f t="shared" si="233"/>
        <v>1487.8324383550405</v>
      </c>
      <c r="S2994">
        <f t="shared" si="234"/>
        <v>1</v>
      </c>
    </row>
    <row r="2995" spans="1:19" x14ac:dyDescent="0.2">
      <c r="A2995" t="s">
        <v>3016</v>
      </c>
      <c r="B2995" t="s">
        <v>8594</v>
      </c>
      <c r="C2995">
        <f>AVERAGE(data!C2995:F2995)</f>
        <v>-0.58035000000000003</v>
      </c>
      <c r="D2995">
        <f>AVERAGE(data!G2995:K2995)</f>
        <v>0.59289999999999998</v>
      </c>
      <c r="E2995">
        <f>AVERAGE(data!L2995:O2995)</f>
        <v>0.55582500000000001</v>
      </c>
      <c r="F2995">
        <f>AVERAGE(data!P2995:T2995)</f>
        <v>-0.15576000000000001</v>
      </c>
      <c r="G2995">
        <f>AVERAGE(data!U2995:Y2995)</f>
        <v>-4.972E-2</v>
      </c>
      <c r="H2995">
        <f>AVERAGE(data!C2995:Y2995)</f>
        <v>7.9956521739130412E-2</v>
      </c>
      <c r="I2995">
        <f>SUMSQ(data!C2995:Y2995)</f>
        <v>17.700339740000004</v>
      </c>
      <c r="J2995">
        <f>SUMSQ(data!C2995:F2995)-4*stats!C2995^2</f>
        <v>1.7453653900000001</v>
      </c>
      <c r="K2995">
        <f>SUMSQ(data!G2995:K2995)-5*D2995^2</f>
        <v>2.0425798400000001</v>
      </c>
      <c r="L2995">
        <f>SUMSQ(data!L2995:O2995)-4*E2995^2</f>
        <v>5.2013732074999997</v>
      </c>
      <c r="M2995">
        <f>SUMSQ(data!P2995:T2995)-5*stats!F2995^2</f>
        <v>2.571901252</v>
      </c>
      <c r="N2995">
        <f>SUMSQ(data!U2995:Y2995)-5*stats!G2995^2</f>
        <v>1.6648115080000001</v>
      </c>
      <c r="O2995">
        <f t="shared" si="230"/>
        <v>13.226031197499999</v>
      </c>
      <c r="P2995">
        <f t="shared" si="231"/>
        <v>1.2178642642280082</v>
      </c>
      <c r="Q2995">
        <f t="shared" si="232"/>
        <v>0.34087324684789944</v>
      </c>
      <c r="R2995">
        <f t="shared" si="233"/>
        <v>2109.6645247416495</v>
      </c>
      <c r="S2995">
        <f t="shared" si="234"/>
        <v>1</v>
      </c>
    </row>
    <row r="2996" spans="1:19" x14ac:dyDescent="0.2">
      <c r="A2996" t="s">
        <v>3017</v>
      </c>
      <c r="B2996" t="s">
        <v>3017</v>
      </c>
      <c r="C2996">
        <f>AVERAGE(data!C2996:F2996)</f>
        <v>0.24785000000000001</v>
      </c>
      <c r="D2996">
        <f>AVERAGE(data!G2996:K2996)</f>
        <v>0.72995999999999994</v>
      </c>
      <c r="E2996">
        <f>AVERAGE(data!L2996:O2996)</f>
        <v>1.0218750000000001</v>
      </c>
      <c r="F2996">
        <f>AVERAGE(data!P2996:T2996)</f>
        <v>-0.53102000000000005</v>
      </c>
      <c r="G2996">
        <f>AVERAGE(data!U2996:Y2996)</f>
        <v>-0.20973999999999998</v>
      </c>
      <c r="H2996">
        <f>AVERAGE(data!C2996:Y2996)</f>
        <v>0.2184739130434783</v>
      </c>
      <c r="I2996">
        <f>SUMSQ(data!C2996:Y2996)</f>
        <v>17.701804450000001</v>
      </c>
      <c r="J2996">
        <f>SUMSQ(data!C2996:F2996)-4*stats!C2996^2</f>
        <v>1.2793757700000001</v>
      </c>
      <c r="K2996">
        <f>SUMSQ(data!G2996:K2996)-5*D2996^2</f>
        <v>3.7819680520000003</v>
      </c>
      <c r="L2996">
        <f>SUMSQ(data!L2996:O2996)-4*E2996^2</f>
        <v>1.6639262874999989</v>
      </c>
      <c r="M2996">
        <f>SUMSQ(data!P2996:T2996)-5*stats!F2996^2</f>
        <v>1.7729946879999996</v>
      </c>
      <c r="N2996">
        <f>SUMSQ(data!U2996:Y2996)-5*stats!G2996^2</f>
        <v>0.486833552</v>
      </c>
      <c r="O2996">
        <f t="shared" si="230"/>
        <v>8.9850983494999994</v>
      </c>
      <c r="P2996">
        <f t="shared" si="231"/>
        <v>3.4924650505963846</v>
      </c>
      <c r="Q2996">
        <f t="shared" si="232"/>
        <v>2.2142519930733129E-2</v>
      </c>
      <c r="R2996">
        <f t="shared" si="233"/>
        <v>137.04005585130733</v>
      </c>
      <c r="S2996">
        <f t="shared" si="234"/>
        <v>1</v>
      </c>
    </row>
    <row r="2997" spans="1:19" x14ac:dyDescent="0.2">
      <c r="A2997" t="s">
        <v>3018</v>
      </c>
      <c r="B2997" t="s">
        <v>3018</v>
      </c>
      <c r="C2997">
        <f>AVERAGE(data!C2997:F2997)</f>
        <v>-0.76365000000000005</v>
      </c>
      <c r="D2997">
        <f>AVERAGE(data!G2997:K2997)</f>
        <v>-0.74249999999999994</v>
      </c>
      <c r="E2997">
        <f>AVERAGE(data!L2997:O2997)</f>
        <v>-1.30735</v>
      </c>
      <c r="F2997">
        <f>AVERAGE(data!P2997:T2997)</f>
        <v>1.2852399999999999</v>
      </c>
      <c r="G2997">
        <f>AVERAGE(data!U2997:Y2997)</f>
        <v>0.1502</v>
      </c>
      <c r="H2997">
        <f>AVERAGE(data!C2997:Y2997)</f>
        <v>-0.20953478260869574</v>
      </c>
      <c r="I2997">
        <f>SUMSQ(data!C2997:Y2997)</f>
        <v>27.653315849999998</v>
      </c>
      <c r="J2997">
        <f>SUMSQ(data!C2997:F2997)-4*stats!C2997^2</f>
        <v>1.7810188900000004</v>
      </c>
      <c r="K2997">
        <f>SUMSQ(data!G2997:K2997)-5*D2997^2</f>
        <v>0.85615346000000159</v>
      </c>
      <c r="L2997">
        <f>SUMSQ(data!L2997:O2997)-4*E2997^2</f>
        <v>0.33040776999999988</v>
      </c>
      <c r="M2997">
        <f>SUMSQ(data!P2997:T2997)-5*stats!F2997^2</f>
        <v>3.9516599919999997</v>
      </c>
      <c r="N2997">
        <f>SUMSQ(data!U2997:Y2997)-5*stats!G2997^2</f>
        <v>0.43623361999999988</v>
      </c>
      <c r="O2997">
        <f t="shared" si="230"/>
        <v>7.3554737320000019</v>
      </c>
      <c r="P2997">
        <f t="shared" si="231"/>
        <v>9.9344018192735994</v>
      </c>
      <c r="Q2997">
        <f t="shared" si="232"/>
        <v>1.0909437885158118E-4</v>
      </c>
      <c r="R2997">
        <f t="shared" si="233"/>
        <v>0.67518511071243592</v>
      </c>
      <c r="S2997">
        <f t="shared" si="234"/>
        <v>0.67518511071243592</v>
      </c>
    </row>
    <row r="2998" spans="1:19" x14ac:dyDescent="0.2">
      <c r="A2998" t="s">
        <v>3019</v>
      </c>
      <c r="B2998" t="s">
        <v>3019</v>
      </c>
      <c r="C2998">
        <f>AVERAGE(data!C2998:F2998)</f>
        <v>-1.5201500000000001</v>
      </c>
      <c r="D2998">
        <f>AVERAGE(data!G2998:K2998)</f>
        <v>-0.92554000000000003</v>
      </c>
      <c r="E2998">
        <f>AVERAGE(data!L2998:O2998)</f>
        <v>-1.3489500000000001</v>
      </c>
      <c r="F2998">
        <f>AVERAGE(data!P2998:T2998)</f>
        <v>-0.59426000000000001</v>
      </c>
      <c r="G2998">
        <f>AVERAGE(data!U2998:Y2998)</f>
        <v>-1.1154200000000001</v>
      </c>
      <c r="H2998">
        <f>AVERAGE(data!C2998:Y2998)</f>
        <v>-1.0718478260869566</v>
      </c>
      <c r="I2998">
        <f>SUMSQ(data!C2998:Y2998)</f>
        <v>59.988466770000002</v>
      </c>
      <c r="J2998">
        <f>SUMSQ(data!C2998:F2998)-4*stats!C2998^2</f>
        <v>8.9012202100000017</v>
      </c>
      <c r="K2998">
        <f>SUMSQ(data!G2998:K2998)-5*D2998^2</f>
        <v>9.9003277120000011</v>
      </c>
      <c r="L2998">
        <f>SUMSQ(data!L2998:O2998)-4*E2998^2</f>
        <v>1.0561292499999997</v>
      </c>
      <c r="M2998">
        <f>SUMSQ(data!P2998:T2998)-5*stats!F2998^2</f>
        <v>8.7183836320000019</v>
      </c>
      <c r="N2998">
        <f>SUMSQ(data!U2998:Y2998)-5*stats!G2998^2</f>
        <v>2.6206623879999986</v>
      </c>
      <c r="O2998">
        <f t="shared" si="230"/>
        <v>31.196723192000004</v>
      </c>
      <c r="P2998">
        <f t="shared" si="231"/>
        <v>3.3224732047300329</v>
      </c>
      <c r="Q2998">
        <f t="shared" si="232"/>
        <v>2.6703128339240659E-2</v>
      </c>
      <c r="R2998">
        <f t="shared" si="233"/>
        <v>165.26566129156043</v>
      </c>
      <c r="S2998">
        <f t="shared" si="234"/>
        <v>1</v>
      </c>
    </row>
    <row r="2999" spans="1:19" x14ac:dyDescent="0.2">
      <c r="A2999" t="s">
        <v>3020</v>
      </c>
      <c r="B2999" t="s">
        <v>8595</v>
      </c>
      <c r="C2999">
        <f>AVERAGE(data!C2999:F2999)</f>
        <v>-0.196025</v>
      </c>
      <c r="D2999">
        <f>AVERAGE(data!G2999:K2999)</f>
        <v>-0.57689999999999997</v>
      </c>
      <c r="E2999">
        <f>AVERAGE(data!L2999:O2999)</f>
        <v>-0.28044999999999998</v>
      </c>
      <c r="F2999">
        <f>AVERAGE(data!P2999:T2999)</f>
        <v>0.19370000000000001</v>
      </c>
      <c r="G2999">
        <f>AVERAGE(data!U2999:Y2999)</f>
        <v>-0.13960000000000006</v>
      </c>
      <c r="H2999">
        <f>AVERAGE(data!C2999:Y2999)</f>
        <v>-0.19651739130434787</v>
      </c>
      <c r="I2999">
        <f>SUMSQ(data!C2999:Y2999)</f>
        <v>12.959769110000002</v>
      </c>
      <c r="J2999">
        <f>SUMSQ(data!C2999:F2999)-4*stats!C2999^2</f>
        <v>1.4415528275</v>
      </c>
      <c r="K2999">
        <f>SUMSQ(data!G2999:K2999)-5*D2999^2</f>
        <v>1.1663920399999999</v>
      </c>
      <c r="L2999">
        <f>SUMSQ(data!L2999:O2999)-4*E2999^2</f>
        <v>0.56924196999999999</v>
      </c>
      <c r="M2999">
        <f>SUMSQ(data!P2999:T2999)-5*stats!F2999^2</f>
        <v>1.62726536</v>
      </c>
      <c r="N2999">
        <f>SUMSQ(data!U2999:Y2999)-5*stats!G2999^2</f>
        <v>5.7378975999999993</v>
      </c>
      <c r="O2999">
        <f t="shared" si="230"/>
        <v>10.542349797499998</v>
      </c>
      <c r="P2999">
        <f t="shared" si="231"/>
        <v>0.82549997791419927</v>
      </c>
      <c r="Q2999">
        <f t="shared" si="232"/>
        <v>0.54780984666574295</v>
      </c>
      <c r="R2999">
        <f t="shared" si="233"/>
        <v>3390.3951410142831</v>
      </c>
      <c r="S2999">
        <f t="shared" si="234"/>
        <v>1</v>
      </c>
    </row>
    <row r="3000" spans="1:19" x14ac:dyDescent="0.2">
      <c r="A3000" t="s">
        <v>3021</v>
      </c>
      <c r="B3000" t="s">
        <v>8596</v>
      </c>
      <c r="C3000">
        <f>AVERAGE(data!C3000:F3000)</f>
        <v>-0.66630000000000011</v>
      </c>
      <c r="D3000">
        <f>AVERAGE(data!G3000:K3000)</f>
        <v>0.21257999999999991</v>
      </c>
      <c r="E3000">
        <f>AVERAGE(data!L3000:O3000)</f>
        <v>-1.7275000000000013E-2</v>
      </c>
      <c r="F3000">
        <f>AVERAGE(data!P3000:T3000)</f>
        <v>1.3231999999999997</v>
      </c>
      <c r="G3000">
        <f>AVERAGE(data!U3000:Y3000)</f>
        <v>1.46692</v>
      </c>
      <c r="H3000">
        <f>AVERAGE(data!C3000:Y3000)</f>
        <v>0.53387826086956525</v>
      </c>
      <c r="I3000">
        <f>SUMSQ(data!C3000:Y3000)</f>
        <v>79.394118799999987</v>
      </c>
      <c r="J3000">
        <f>SUMSQ(data!C3000:F3000)-4*stats!C3000^2</f>
        <v>4.4605723400000006</v>
      </c>
      <c r="K3000">
        <f>SUMSQ(data!G3000:K3000)-5*D3000^2</f>
        <v>11.688241547999999</v>
      </c>
      <c r="L3000">
        <f>SUMSQ(data!L3000:O3000)-4*E3000^2</f>
        <v>2.2019157874999995</v>
      </c>
      <c r="M3000">
        <f>SUMSQ(data!P3000:T3000)-5*stats!F3000^2</f>
        <v>17.326368940000002</v>
      </c>
      <c r="N3000">
        <f>SUMSQ(data!U3000:Y3000)-5*stats!G3000^2</f>
        <v>22.200489808000007</v>
      </c>
      <c r="O3000">
        <f t="shared" si="230"/>
        <v>57.877588423500008</v>
      </c>
      <c r="P3000">
        <f t="shared" si="231"/>
        <v>1.3383333940698381</v>
      </c>
      <c r="Q3000">
        <f t="shared" si="232"/>
        <v>0.29309991313696809</v>
      </c>
      <c r="R3000">
        <f t="shared" si="233"/>
        <v>1813.9953624046955</v>
      </c>
      <c r="S3000">
        <f t="shared" si="234"/>
        <v>1</v>
      </c>
    </row>
    <row r="3001" spans="1:19" x14ac:dyDescent="0.2">
      <c r="A3001" t="s">
        <v>3022</v>
      </c>
      <c r="B3001" t="s">
        <v>8597</v>
      </c>
      <c r="C3001">
        <f>AVERAGE(data!C3001:F3001)</f>
        <v>-0.30235000000000001</v>
      </c>
      <c r="D3001">
        <f>AVERAGE(data!G3001:K3001)</f>
        <v>-0.51510000000000011</v>
      </c>
      <c r="E3001">
        <f>AVERAGE(data!L3001:O3001)</f>
        <v>-0.26477499999999998</v>
      </c>
      <c r="F3001">
        <f>AVERAGE(data!P3001:T3001)</f>
        <v>0.29433999999999999</v>
      </c>
      <c r="G3001">
        <f>AVERAGE(data!U3001:Y3001)</f>
        <v>0.20171999999999998</v>
      </c>
      <c r="H3001">
        <f>AVERAGE(data!C3001:Y3001)</f>
        <v>-0.10276956521739131</v>
      </c>
      <c r="I3001">
        <f>SUMSQ(data!C3001:Y3001)</f>
        <v>10.230739190000001</v>
      </c>
      <c r="J3001">
        <f>SUMSQ(data!C3001:F3001)-4*stats!C3001^2</f>
        <v>0.4716344300000001</v>
      </c>
      <c r="K3001">
        <f>SUMSQ(data!G3001:K3001)-5*D3001^2</f>
        <v>2.6328309399999998</v>
      </c>
      <c r="L3001">
        <f>SUMSQ(data!L3001:O3001)-4*E3001^2</f>
        <v>0.43171790750000005</v>
      </c>
      <c r="M3001">
        <f>SUMSQ(data!P3001:T3001)-5*stats!F3001^2</f>
        <v>1.5485283319999998</v>
      </c>
      <c r="N3001">
        <f>SUMSQ(data!U3001:Y3001)-5*stats!G3001^2</f>
        <v>2.536667268</v>
      </c>
      <c r="O3001">
        <f t="shared" si="230"/>
        <v>7.6213788774999998</v>
      </c>
      <c r="P3001">
        <f t="shared" si="231"/>
        <v>1.2325456162181208</v>
      </c>
      <c r="Q3001">
        <f t="shared" si="232"/>
        <v>0.33468250299940494</v>
      </c>
      <c r="R3001">
        <f t="shared" si="233"/>
        <v>2071.3500110633172</v>
      </c>
      <c r="S3001">
        <f t="shared" si="234"/>
        <v>1</v>
      </c>
    </row>
    <row r="3002" spans="1:19" x14ac:dyDescent="0.2">
      <c r="A3002" t="s">
        <v>3023</v>
      </c>
      <c r="B3002" t="s">
        <v>8598</v>
      </c>
      <c r="C3002">
        <f>AVERAGE(data!C3002:F3002)</f>
        <v>-0.64212500000000006</v>
      </c>
      <c r="D3002">
        <f>AVERAGE(data!G3002:K3002)</f>
        <v>-1.2139000000000002</v>
      </c>
      <c r="E3002">
        <f>AVERAGE(data!L3002:O3002)</f>
        <v>-0.69640000000000002</v>
      </c>
      <c r="F3002">
        <f>AVERAGE(data!P3002:T3002)</f>
        <v>0.16286</v>
      </c>
      <c r="G3002">
        <f>AVERAGE(data!U3002:Y3002)</f>
        <v>-0.14304</v>
      </c>
      <c r="H3002">
        <f>AVERAGE(data!C3002:Y3002)</f>
        <v>-0.49236956521739134</v>
      </c>
      <c r="I3002">
        <f>SUMSQ(data!C3002:Y3002)</f>
        <v>20.599247590000004</v>
      </c>
      <c r="J3002">
        <f>SUMSQ(data!C3002:F3002)-4*stats!C3002^2</f>
        <v>0.18218584749999978</v>
      </c>
      <c r="K3002">
        <f>SUMSQ(data!G3002:K3002)-5*D3002^2</f>
        <v>2.5519496799999981</v>
      </c>
      <c r="L3002">
        <f>SUMSQ(data!L3002:O3002)-4*E3002^2</f>
        <v>0.28737977999999975</v>
      </c>
      <c r="M3002">
        <f>SUMSQ(data!P3002:T3002)-5*stats!F3002^2</f>
        <v>4.2853140319999987</v>
      </c>
      <c r="N3002">
        <f>SUMSQ(data!U3002:Y3002)-5*stats!G3002^2</f>
        <v>2.1005431919999999</v>
      </c>
      <c r="O3002">
        <f t="shared" si="230"/>
        <v>9.4073725314999965</v>
      </c>
      <c r="P3002">
        <f t="shared" si="231"/>
        <v>4.2828909002688036</v>
      </c>
      <c r="Q3002">
        <f t="shared" si="232"/>
        <v>9.6520997652453228E-3</v>
      </c>
      <c r="R3002">
        <f t="shared" si="233"/>
        <v>59.736845447103299</v>
      </c>
      <c r="S3002">
        <f t="shared" si="234"/>
        <v>1</v>
      </c>
    </row>
    <row r="3003" spans="1:19" x14ac:dyDescent="0.2">
      <c r="A3003" t="s">
        <v>3024</v>
      </c>
      <c r="B3003" t="s">
        <v>8599</v>
      </c>
      <c r="C3003">
        <f>AVERAGE(data!C3003:F3003)</f>
        <v>-0.50967499999999999</v>
      </c>
      <c r="D3003">
        <f>AVERAGE(data!G3003:K3003)</f>
        <v>-0.40923999999999994</v>
      </c>
      <c r="E3003">
        <f>AVERAGE(data!L3003:O3003)</f>
        <v>-0.46212500000000001</v>
      </c>
      <c r="F3003">
        <f>AVERAGE(data!P3003:T3003)</f>
        <v>1.1089199999999999</v>
      </c>
      <c r="G3003">
        <f>AVERAGE(data!U3003:Y3003)</f>
        <v>1.07178</v>
      </c>
      <c r="H3003">
        <f>AVERAGE(data!C3003:Y3003)</f>
        <v>0.21609130434782611</v>
      </c>
      <c r="I3003">
        <f>SUMSQ(data!C3003:Y3003)</f>
        <v>22.500067609999999</v>
      </c>
      <c r="J3003">
        <f>SUMSQ(data!C3003:F3003)-4*stats!C3003^2</f>
        <v>2.7597771075000006</v>
      </c>
      <c r="K3003">
        <f>SUMSQ(data!G3003:K3003)-5*D3003^2</f>
        <v>1.8197595520000007</v>
      </c>
      <c r="L3003">
        <f>SUMSQ(data!L3003:O3003)-4*E3003^2</f>
        <v>1.2901987675000002</v>
      </c>
      <c r="M3003">
        <f>SUMSQ(data!P3003:T3003)-5*stats!F3003^2</f>
        <v>1.0928392480000015</v>
      </c>
      <c r="N3003">
        <f>SUMSQ(data!U3003:Y3003)-5*stats!G3003^2</f>
        <v>0.91471388800000053</v>
      </c>
      <c r="O3003">
        <f t="shared" si="230"/>
        <v>7.877288563000004</v>
      </c>
      <c r="P3003">
        <f t="shared" si="231"/>
        <v>6.6827569090793455</v>
      </c>
      <c r="Q3003">
        <f t="shared" si="232"/>
        <v>1.1057503045606607E-3</v>
      </c>
      <c r="R3003">
        <f t="shared" si="233"/>
        <v>6.8434886349259294</v>
      </c>
      <c r="S3003">
        <f t="shared" si="234"/>
        <v>1</v>
      </c>
    </row>
    <row r="3004" spans="1:19" x14ac:dyDescent="0.2">
      <c r="A3004" t="s">
        <v>3025</v>
      </c>
      <c r="B3004" t="s">
        <v>8600</v>
      </c>
      <c r="C3004">
        <f>AVERAGE(data!C3004:F3004)</f>
        <v>0.47595000000000004</v>
      </c>
      <c r="D3004">
        <f>AVERAGE(data!G3004:K3004)</f>
        <v>0.47501999999999994</v>
      </c>
      <c r="E3004">
        <f>AVERAGE(data!L3004:O3004)</f>
        <v>0.84770000000000001</v>
      </c>
      <c r="F3004">
        <f>AVERAGE(data!P3004:T3004)</f>
        <v>-0.34719999999999995</v>
      </c>
      <c r="G3004">
        <f>AVERAGE(data!U3004:Y3004)</f>
        <v>-0.71938000000000002</v>
      </c>
      <c r="H3004">
        <f>AVERAGE(data!C3004:Y3004)</f>
        <v>0.1016</v>
      </c>
      <c r="I3004">
        <f>SUMSQ(data!C3004:Y3004)</f>
        <v>23.422348860000007</v>
      </c>
      <c r="J3004">
        <f>SUMSQ(data!C3004:F3004)-4*stats!C3004^2</f>
        <v>3.3031448899999996</v>
      </c>
      <c r="K3004">
        <f>SUMSQ(data!G3004:K3004)-5*D3004^2</f>
        <v>2.3862809079999998</v>
      </c>
      <c r="L3004">
        <f>SUMSQ(data!L3004:O3004)-4*E3004^2</f>
        <v>0.93749135999999966</v>
      </c>
      <c r="M3004">
        <f>SUMSQ(data!P3004:T3004)-5*stats!F3004^2</f>
        <v>2.6915241000000001</v>
      </c>
      <c r="N3004">
        <f>SUMSQ(data!U3004:Y3004)-5*stats!G3004^2</f>
        <v>6.0049157080000013</v>
      </c>
      <c r="O3004">
        <f t="shared" si="230"/>
        <v>15.323356966000002</v>
      </c>
      <c r="P3004">
        <f t="shared" si="231"/>
        <v>1.9027404297304558</v>
      </c>
      <c r="Q3004">
        <f t="shared" si="232"/>
        <v>0.1438741101418288</v>
      </c>
      <c r="R3004">
        <f t="shared" si="233"/>
        <v>890.43686766777842</v>
      </c>
      <c r="S3004">
        <f t="shared" si="234"/>
        <v>1</v>
      </c>
    </row>
    <row r="3005" spans="1:19" x14ac:dyDescent="0.2">
      <c r="A3005" t="s">
        <v>3026</v>
      </c>
      <c r="B3005" t="s">
        <v>3026</v>
      </c>
      <c r="C3005">
        <f>AVERAGE(data!C3005:F3005)</f>
        <v>4.4975000000000008E-2</v>
      </c>
      <c r="D3005">
        <f>AVERAGE(data!G3005:K3005)</f>
        <v>-7.536000000000001E-2</v>
      </c>
      <c r="E3005">
        <f>AVERAGE(data!L3005:O3005)</f>
        <v>-1.6550000000000009E-2</v>
      </c>
      <c r="F3005">
        <f>AVERAGE(data!P3005:T3005)</f>
        <v>-0.59906000000000004</v>
      </c>
      <c r="G3005">
        <f>AVERAGE(data!U3005:Y3005)</f>
        <v>-0.81351999999999991</v>
      </c>
      <c r="H3005">
        <f>AVERAGE(data!C3005:Y3005)</f>
        <v>-0.31852173913043474</v>
      </c>
      <c r="I3005">
        <f>SUMSQ(data!C3005:Y3005)</f>
        <v>15.30810666</v>
      </c>
      <c r="J3005">
        <f>SUMSQ(data!C3005:F3005)-4*stats!C3005^2</f>
        <v>1.7392712474999998</v>
      </c>
      <c r="K3005">
        <f>SUMSQ(data!G3005:K3005)-5*D3005^2</f>
        <v>4.9132577319999999</v>
      </c>
      <c r="L3005">
        <f>SUMSQ(data!L3005:O3005)-4*E3005^2</f>
        <v>0.43411916999999994</v>
      </c>
      <c r="M3005">
        <f>SUMSQ(data!P3005:T3005)-5*stats!F3005^2</f>
        <v>1.7228319719999998</v>
      </c>
      <c r="N3005">
        <f>SUMSQ(data!U3005:Y3005)-5*stats!G3005^2</f>
        <v>1.3576059080000009</v>
      </c>
      <c r="O3005">
        <f t="shared" si="230"/>
        <v>10.167086029499998</v>
      </c>
      <c r="P3005">
        <f t="shared" si="231"/>
        <v>1.8203518900203686</v>
      </c>
      <c r="Q3005">
        <f t="shared" si="232"/>
        <v>0.15953589983258884</v>
      </c>
      <c r="R3005">
        <f t="shared" si="233"/>
        <v>987.36768406389228</v>
      </c>
      <c r="S3005">
        <f t="shared" si="234"/>
        <v>1</v>
      </c>
    </row>
    <row r="3006" spans="1:19" x14ac:dyDescent="0.2">
      <c r="A3006" t="s">
        <v>3027</v>
      </c>
      <c r="B3006" t="s">
        <v>8601</v>
      </c>
      <c r="C3006">
        <f>AVERAGE(data!C3006:F3006)</f>
        <v>0.414275</v>
      </c>
      <c r="D3006">
        <f>AVERAGE(data!G3006:K3006)</f>
        <v>0.63429999999999997</v>
      </c>
      <c r="E3006">
        <f>AVERAGE(data!L3006:O3006)</f>
        <v>0.55015000000000003</v>
      </c>
      <c r="F3006">
        <f>AVERAGE(data!P3006:T3006)</f>
        <v>-1.7819999999999968E-2</v>
      </c>
      <c r="G3006">
        <f>AVERAGE(data!U3006:Y3006)</f>
        <v>-0.16834000000000002</v>
      </c>
      <c r="H3006">
        <f>AVERAGE(data!C3006:Y3006)</f>
        <v>0.26514782608695653</v>
      </c>
      <c r="I3006">
        <f>SUMSQ(data!C3006:Y3006)</f>
        <v>16.1964024</v>
      </c>
      <c r="J3006">
        <f>SUMSQ(data!C3006:F3006)-4*stats!C3006^2</f>
        <v>3.2253270275000006</v>
      </c>
      <c r="K3006">
        <f>SUMSQ(data!G3006:K3006)-5*D3006^2</f>
        <v>3.1441119800000004</v>
      </c>
      <c r="L3006">
        <f>SUMSQ(data!L3006:O3006)-4*E3006^2</f>
        <v>0.34391690999999991</v>
      </c>
      <c r="M3006">
        <f>SUMSQ(data!P3006:T3006)-5*stats!F3006^2</f>
        <v>3.2377682079999999</v>
      </c>
      <c r="N3006">
        <f>SUMSQ(data!U3006:Y3006)-5*stats!G3006^2</f>
        <v>2.1931610919999995</v>
      </c>
      <c r="O3006">
        <f t="shared" si="230"/>
        <v>12.144285217499998</v>
      </c>
      <c r="P3006">
        <f t="shared" si="231"/>
        <v>1.2011922970961801</v>
      </c>
      <c r="Q3006">
        <f t="shared" si="232"/>
        <v>0.34803184575985946</v>
      </c>
      <c r="R3006">
        <f t="shared" si="233"/>
        <v>2153.9690934077703</v>
      </c>
      <c r="S3006">
        <f t="shared" si="234"/>
        <v>1</v>
      </c>
    </row>
    <row r="3007" spans="1:19" x14ac:dyDescent="0.2">
      <c r="A3007" t="s">
        <v>3028</v>
      </c>
      <c r="B3007" t="s">
        <v>3028</v>
      </c>
      <c r="C3007">
        <f>AVERAGE(data!C3007:F3007)</f>
        <v>2.5675000000000003E-2</v>
      </c>
      <c r="D3007">
        <f>AVERAGE(data!G3007:K3007)</f>
        <v>0.34150000000000003</v>
      </c>
      <c r="E3007">
        <f>AVERAGE(data!L3007:O3007)</f>
        <v>0.58532499999999998</v>
      </c>
      <c r="F3007">
        <f>AVERAGE(data!P3007:T3007)</f>
        <v>7.920000000000002E-2</v>
      </c>
      <c r="G3007">
        <f>AVERAGE(data!U3007:Y3007)</f>
        <v>-0.18093999999999999</v>
      </c>
      <c r="H3007">
        <f>AVERAGE(data!C3007:Y3007)</f>
        <v>0.15838260869565218</v>
      </c>
      <c r="I3007">
        <f>SUMSQ(data!C3007:Y3007)</f>
        <v>15.527377559999998</v>
      </c>
      <c r="J3007">
        <f>SUMSQ(data!C3007:F3007)-4*stats!C3007^2</f>
        <v>3.3145334675</v>
      </c>
      <c r="K3007">
        <f>SUMSQ(data!G3007:K3007)-5*D3007^2</f>
        <v>3.1743282599999993</v>
      </c>
      <c r="L3007">
        <f>SUMSQ(data!L3007:O3007)-4*E3007^2</f>
        <v>2.4931416075000001</v>
      </c>
      <c r="M3007">
        <f>SUMSQ(data!P3007:T3007)-5*stats!F3007^2</f>
        <v>2.1744246600000001</v>
      </c>
      <c r="N3007">
        <f>SUMSQ(data!U3007:Y3007)-5*stats!G3007^2</f>
        <v>2.2197204519999998</v>
      </c>
      <c r="O3007">
        <f t="shared" si="230"/>
        <v>13.376148446999998</v>
      </c>
      <c r="P3007">
        <f t="shared" si="231"/>
        <v>0.578972701857007</v>
      </c>
      <c r="Q3007">
        <f t="shared" si="232"/>
        <v>0.71561749932251972</v>
      </c>
      <c r="R3007">
        <f t="shared" si="233"/>
        <v>4428.9567033070743</v>
      </c>
      <c r="S3007">
        <f t="shared" si="234"/>
        <v>1</v>
      </c>
    </row>
    <row r="3008" spans="1:19" x14ac:dyDescent="0.2">
      <c r="A3008" t="s">
        <v>3029</v>
      </c>
      <c r="B3008" t="s">
        <v>8602</v>
      </c>
      <c r="C3008">
        <f>AVERAGE(data!C3008:F3008)</f>
        <v>1.5837999999999999</v>
      </c>
      <c r="D3008">
        <f>AVERAGE(data!G3008:K3008)</f>
        <v>1.3222400000000003</v>
      </c>
      <c r="E3008">
        <f>AVERAGE(data!L3008:O3008)</f>
        <v>2.146525</v>
      </c>
      <c r="F3008">
        <f>AVERAGE(data!P3008:T3008)</f>
        <v>-0.22861999999999999</v>
      </c>
      <c r="G3008">
        <f>AVERAGE(data!U3008:Y3008)</f>
        <v>-1.3940999999999999</v>
      </c>
      <c r="H3008">
        <f>AVERAGE(data!C3008:Y3008)</f>
        <v>0.5834304347826087</v>
      </c>
      <c r="I3008">
        <f>SUMSQ(data!C3008:Y3008)</f>
        <v>50.651269929999998</v>
      </c>
      <c r="J3008">
        <f>SUMSQ(data!C3008:F3008)-4*stats!C3008^2</f>
        <v>0.40283726000000364</v>
      </c>
      <c r="K3008">
        <f>SUMSQ(data!G3008:K3008)-5*D3008^2</f>
        <v>0.18146439199999698</v>
      </c>
      <c r="L3008">
        <f>SUMSQ(data!L3008:O3008)-4*E3008^2</f>
        <v>0.76526316749999523</v>
      </c>
      <c r="M3008">
        <f>SUMSQ(data!P3008:T3008)-5*stats!F3008^2</f>
        <v>0.96409868799999998</v>
      </c>
      <c r="N3008">
        <f>SUMSQ(data!U3008:Y3008)-5*stats!G3008^2</f>
        <v>1.1531357000000035</v>
      </c>
      <c r="O3008">
        <f t="shared" si="230"/>
        <v>3.4667992074999994</v>
      </c>
      <c r="P3008">
        <f t="shared" si="231"/>
        <v>48.997384744267748</v>
      </c>
      <c r="Q3008">
        <f t="shared" si="232"/>
        <v>7.3919817529186378E-10</v>
      </c>
      <c r="R3008">
        <f t="shared" si="233"/>
        <v>4.5748975068813446E-6</v>
      </c>
      <c r="S3008">
        <f t="shared" si="234"/>
        <v>4.5748975068813446E-6</v>
      </c>
    </row>
    <row r="3009" spans="1:19" x14ac:dyDescent="0.2">
      <c r="A3009" t="s">
        <v>3030</v>
      </c>
      <c r="B3009" t="s">
        <v>8603</v>
      </c>
      <c r="C3009">
        <f>AVERAGE(data!C3009:F3009)</f>
        <v>-0.52154999999999996</v>
      </c>
      <c r="D3009">
        <f>AVERAGE(data!G3009:K3009)</f>
        <v>9.2599999999999988E-2</v>
      </c>
      <c r="E3009">
        <f>AVERAGE(data!L3009:O3009)</f>
        <v>0.41757499999999997</v>
      </c>
      <c r="F3009">
        <f>AVERAGE(data!P3009:T3009)</f>
        <v>-0.94389999999999996</v>
      </c>
      <c r="G3009">
        <f>AVERAGE(data!U3009:Y3009)</f>
        <v>-0.45506000000000002</v>
      </c>
      <c r="H3009">
        <f>AVERAGE(data!C3009:Y3009)</f>
        <v>-0.30207391304347825</v>
      </c>
      <c r="I3009">
        <f>SUMSQ(data!C3009:Y3009)</f>
        <v>40.493609509999999</v>
      </c>
      <c r="J3009">
        <f>SUMSQ(data!C3009:F3009)-4*stats!C3009^2</f>
        <v>2.3104292900000001</v>
      </c>
      <c r="K3009">
        <f>SUMSQ(data!G3009:K3009)-5*D3009^2</f>
        <v>3.2471093799999999</v>
      </c>
      <c r="L3009">
        <f>SUMSQ(data!L3009:O3009)-4*E3009^2</f>
        <v>2.9436136875000005</v>
      </c>
      <c r="M3009">
        <f>SUMSQ(data!P3009:T3009)-5*stats!F3009^2</f>
        <v>5.8190837800000015</v>
      </c>
      <c r="N3009">
        <f>SUMSQ(data!U3009:Y3009)-5*stats!G3009^2</f>
        <v>18.854832372000001</v>
      </c>
      <c r="O3009">
        <f t="shared" si="230"/>
        <v>33.175068509500001</v>
      </c>
      <c r="P3009">
        <f t="shared" si="231"/>
        <v>0.79417311811293922</v>
      </c>
      <c r="Q3009">
        <f t="shared" si="232"/>
        <v>0.56779585039709191</v>
      </c>
      <c r="R3009">
        <f t="shared" si="233"/>
        <v>3514.0885181076019</v>
      </c>
      <c r="S3009">
        <f t="shared" si="234"/>
        <v>1</v>
      </c>
    </row>
    <row r="3010" spans="1:19" x14ac:dyDescent="0.2">
      <c r="A3010" t="s">
        <v>3031</v>
      </c>
      <c r="B3010" t="s">
        <v>8604</v>
      </c>
      <c r="C3010">
        <f>AVERAGE(data!C3010:F3010)</f>
        <v>-0.16049999999999998</v>
      </c>
      <c r="D3010">
        <f>AVERAGE(data!G3010:K3010)</f>
        <v>-0.19877999999999998</v>
      </c>
      <c r="E3010">
        <f>AVERAGE(data!L3010:O3010)</f>
        <v>0.23022500000000007</v>
      </c>
      <c r="F3010">
        <f>AVERAGE(data!P3010:T3010)</f>
        <v>1.2991600000000001</v>
      </c>
      <c r="G3010">
        <f>AVERAGE(data!U3010:Y3010)</f>
        <v>2.1055999999999999</v>
      </c>
      <c r="H3010">
        <f>AVERAGE(data!C3010:Y3010)</f>
        <v>0.70907826086956527</v>
      </c>
      <c r="I3010">
        <f>SUMSQ(data!C3010:Y3010)</f>
        <v>53.829166860000001</v>
      </c>
      <c r="J3010">
        <f>SUMSQ(data!C3010:F3010)-4*stats!C3010^2</f>
        <v>0.56833515999999995</v>
      </c>
      <c r="K3010">
        <f>SUMSQ(data!G3010:K3010)-5*D3010^2</f>
        <v>1.364071628</v>
      </c>
      <c r="L3010">
        <f>SUMSQ(data!L3010:O3010)-4*E3010^2</f>
        <v>1.9961526675000001</v>
      </c>
      <c r="M3010">
        <f>SUMSQ(data!P3010:T3010)-5*stats!F3010^2</f>
        <v>4.4160957920000019</v>
      </c>
      <c r="N3010">
        <f>SUMSQ(data!U3010:Y3010)-5*stats!G3010^2</f>
        <v>14.365048639999998</v>
      </c>
      <c r="O3010">
        <f t="shared" si="230"/>
        <v>22.709703887499998</v>
      </c>
      <c r="P3010">
        <f t="shared" si="231"/>
        <v>4.9331363920893843</v>
      </c>
      <c r="Q3010">
        <f t="shared" si="232"/>
        <v>5.1095771272011365E-3</v>
      </c>
      <c r="R3010">
        <f t="shared" si="233"/>
        <v>31.623172840247832</v>
      </c>
      <c r="S3010">
        <f t="shared" si="234"/>
        <v>1</v>
      </c>
    </row>
    <row r="3011" spans="1:19" x14ac:dyDescent="0.2">
      <c r="A3011" t="s">
        <v>3032</v>
      </c>
      <c r="B3011" t="s">
        <v>8605</v>
      </c>
      <c r="C3011">
        <f>AVERAGE(data!C3011:F3011)</f>
        <v>-0.54780000000000006</v>
      </c>
      <c r="D3011">
        <f>AVERAGE(data!G3011:K3011)</f>
        <v>2.5499999999999988E-2</v>
      </c>
      <c r="E3011">
        <f>AVERAGE(data!L3011:O3011)</f>
        <v>-0.32327499999999998</v>
      </c>
      <c r="F3011">
        <f>AVERAGE(data!P3011:T3011)</f>
        <v>0.52102000000000004</v>
      </c>
      <c r="G3011">
        <f>AVERAGE(data!U3011:Y3011)</f>
        <v>-0.52185999999999999</v>
      </c>
      <c r="H3011">
        <f>AVERAGE(data!C3011:Y3011)</f>
        <v>-0.1461304347826087</v>
      </c>
      <c r="I3011">
        <f>SUMSQ(data!C3011:Y3011)</f>
        <v>15.022456920000003</v>
      </c>
      <c r="J3011">
        <f>SUMSQ(data!C3011:F3011)-4*stats!C3011^2</f>
        <v>2.31413066</v>
      </c>
      <c r="K3011">
        <f>SUMSQ(data!G3011:K3011)-5*D3011^2</f>
        <v>4.6205678199999998</v>
      </c>
      <c r="L3011">
        <f>SUMSQ(data!L3011:O3011)-4*E3011^2</f>
        <v>0.98584938749999995</v>
      </c>
      <c r="M3011">
        <f>SUMSQ(data!P3011:T3011)-5*stats!F3011^2</f>
        <v>1.6829672280000003</v>
      </c>
      <c r="N3011">
        <f>SUMSQ(data!U3011:Y3011)-5*stats!G3011^2</f>
        <v>1.0783258120000005</v>
      </c>
      <c r="O3011">
        <f t="shared" ref="O3011:O3074" si="235">SUM(J3011:N3011)</f>
        <v>10.681840907500002</v>
      </c>
      <c r="P3011">
        <f t="shared" ref="P3011:P3074" si="236">((23-5)/5)*(I3011-O3011)/O3011</f>
        <v>1.4628768374586469</v>
      </c>
      <c r="Q3011">
        <f t="shared" ref="Q3011:Q3074" si="237">FDIST(P3011,5,23-5)</f>
        <v>0.25049453635730851</v>
      </c>
      <c r="R3011">
        <f t="shared" ref="R3011:R3074" si="238">Q3011*6189</f>
        <v>1550.3106855153824</v>
      </c>
      <c r="S3011">
        <f t="shared" ref="S3011:S3074" si="239">IF(R3011&gt;1,1,R3011)</f>
        <v>1</v>
      </c>
    </row>
    <row r="3012" spans="1:19" x14ac:dyDescent="0.2">
      <c r="A3012" t="s">
        <v>3033</v>
      </c>
      <c r="B3012" t="s">
        <v>8606</v>
      </c>
      <c r="C3012">
        <f>AVERAGE(data!C3012:F3012)</f>
        <v>0.75714999999999999</v>
      </c>
      <c r="D3012">
        <f>AVERAGE(data!G3012:K3012)</f>
        <v>0.31994</v>
      </c>
      <c r="E3012">
        <f>AVERAGE(data!L3012:O3012)</f>
        <v>0.7147</v>
      </c>
      <c r="F3012">
        <f>AVERAGE(data!P3012:T3012)</f>
        <v>-0.29948000000000008</v>
      </c>
      <c r="G3012">
        <f>AVERAGE(data!U3012:Y3012)</f>
        <v>-1.0462</v>
      </c>
      <c r="H3012">
        <f>AVERAGE(data!C3012:Y3012)</f>
        <v>3.2986956521739164E-2</v>
      </c>
      <c r="I3012">
        <f>SUMSQ(data!C3012:Y3012)</f>
        <v>15.89956145</v>
      </c>
      <c r="J3012">
        <f>SUMSQ(data!C3012:F3012)-4*stats!C3012^2</f>
        <v>0.65259052999999989</v>
      </c>
      <c r="K3012">
        <f>SUMSQ(data!G3012:K3012)-5*D3012^2</f>
        <v>0.44967529199999989</v>
      </c>
      <c r="L3012">
        <f>SUMSQ(data!L3012:O3012)-4*E3012^2</f>
        <v>1.7967395599999998</v>
      </c>
      <c r="M3012">
        <f>SUMSQ(data!P3012:T3012)-5*stats!F3012^2</f>
        <v>1.378639148</v>
      </c>
      <c r="N3012">
        <f>SUMSQ(data!U3012:Y3012)-5*stats!G3012^2</f>
        <v>0.85270649999999826</v>
      </c>
      <c r="O3012">
        <f t="shared" si="235"/>
        <v>5.1303510299999981</v>
      </c>
      <c r="P3012">
        <f t="shared" si="236"/>
        <v>7.5568235555998635</v>
      </c>
      <c r="Q3012">
        <f t="shared" si="237"/>
        <v>5.5946446877397935E-4</v>
      </c>
      <c r="R3012">
        <f t="shared" si="238"/>
        <v>3.4625255972421582</v>
      </c>
      <c r="S3012">
        <f t="shared" si="239"/>
        <v>1</v>
      </c>
    </row>
    <row r="3013" spans="1:19" x14ac:dyDescent="0.2">
      <c r="A3013" t="s">
        <v>3034</v>
      </c>
      <c r="B3013" t="s">
        <v>3034</v>
      </c>
      <c r="C3013">
        <f>AVERAGE(data!C3013:F3013)</f>
        <v>0.80032499999999995</v>
      </c>
      <c r="D3013">
        <f>AVERAGE(data!G3013:K3013)</f>
        <v>0.74678</v>
      </c>
      <c r="E3013">
        <f>AVERAGE(data!L3013:O3013)</f>
        <v>0.59945000000000004</v>
      </c>
      <c r="F3013">
        <f>AVERAGE(data!P3013:T3013)</f>
        <v>0.47428000000000009</v>
      </c>
      <c r="G3013">
        <f>AVERAGE(data!U3013:Y3013)</f>
        <v>0.67747999999999997</v>
      </c>
      <c r="H3013">
        <f>AVERAGE(data!C3013:Y3013)</f>
        <v>0.65616521739130429</v>
      </c>
      <c r="I3013">
        <f>SUMSQ(data!C3013:Y3013)</f>
        <v>30.111705659999998</v>
      </c>
      <c r="J3013">
        <f>SUMSQ(data!C3013:F3013)-4*stats!C3013^2</f>
        <v>0.61232114750000077</v>
      </c>
      <c r="K3013">
        <f>SUMSQ(data!G3013:K3013)-5*D3013^2</f>
        <v>7.4051153279999999</v>
      </c>
      <c r="L3013">
        <f>SUMSQ(data!L3013:O3013)-4*E3013^2</f>
        <v>4.5453742100000003</v>
      </c>
      <c r="M3013">
        <f>SUMSQ(data!P3013:T3013)-5*stats!F3013^2</f>
        <v>0.50832402799999965</v>
      </c>
      <c r="N3013">
        <f>SUMSQ(data!U3013:Y3013)-5*stats!G3013^2</f>
        <v>6.8331241279999997</v>
      </c>
      <c r="O3013">
        <f t="shared" si="235"/>
        <v>19.904258841500003</v>
      </c>
      <c r="P3013">
        <f t="shared" si="236"/>
        <v>1.8461781892618672</v>
      </c>
      <c r="Q3013">
        <f t="shared" si="237"/>
        <v>0.15444480519239479</v>
      </c>
      <c r="R3013">
        <f t="shared" si="238"/>
        <v>955.85889933573128</v>
      </c>
      <c r="S3013">
        <f t="shared" si="239"/>
        <v>1</v>
      </c>
    </row>
    <row r="3014" spans="1:19" x14ac:dyDescent="0.2">
      <c r="A3014" t="s">
        <v>3035</v>
      </c>
      <c r="B3014" t="s">
        <v>3035</v>
      </c>
      <c r="C3014">
        <f>AVERAGE(data!C3014:F3014)</f>
        <v>0.48897500000000005</v>
      </c>
      <c r="D3014">
        <f>AVERAGE(data!G3014:K3014)</f>
        <v>0.96732000000000018</v>
      </c>
      <c r="E3014">
        <f>AVERAGE(data!L3014:O3014)</f>
        <v>1.178825</v>
      </c>
      <c r="F3014">
        <f>AVERAGE(data!P3014:T3014)</f>
        <v>1.2729199999999998</v>
      </c>
      <c r="G3014">
        <f>AVERAGE(data!U3014:Y3014)</f>
        <v>0.56824000000000008</v>
      </c>
      <c r="H3014">
        <f>AVERAGE(data!C3014:Y3014)</f>
        <v>0.90059130434782619</v>
      </c>
      <c r="I3014">
        <f>SUMSQ(data!C3014:Y3014)</f>
        <v>29.307801260000002</v>
      </c>
      <c r="J3014">
        <f>SUMSQ(data!C3014:F3014)-4*stats!C3014^2</f>
        <v>3.4801425875000005</v>
      </c>
      <c r="K3014">
        <f>SUMSQ(data!G3014:K3014)-5*D3014^2</f>
        <v>2.8557641880000002</v>
      </c>
      <c r="L3014">
        <f>SUMSQ(data!L3014:O3014)-4*E3014^2</f>
        <v>1.2287429474999998</v>
      </c>
      <c r="M3014">
        <f>SUMSQ(data!P3014:T3014)-5*stats!F3014^2</f>
        <v>0.39003836800000435</v>
      </c>
      <c r="N3014">
        <f>SUMSQ(data!U3014:Y3014)-5*stats!G3014^2</f>
        <v>0.44356341199999938</v>
      </c>
      <c r="O3014">
        <f t="shared" si="235"/>
        <v>8.3982515030000044</v>
      </c>
      <c r="P3014">
        <f t="shared" si="236"/>
        <v>8.963101319162762</v>
      </c>
      <c r="Q3014">
        <f t="shared" si="237"/>
        <v>2.0552740561208561E-4</v>
      </c>
      <c r="R3014">
        <f t="shared" si="238"/>
        <v>1.2720091133331979</v>
      </c>
      <c r="S3014">
        <f t="shared" si="239"/>
        <v>1</v>
      </c>
    </row>
    <row r="3015" spans="1:19" x14ac:dyDescent="0.2">
      <c r="A3015" t="s">
        <v>3036</v>
      </c>
      <c r="B3015" t="s">
        <v>8607</v>
      </c>
      <c r="C3015">
        <f>AVERAGE(data!C3015:F3015)</f>
        <v>-2.6599999999999985E-2</v>
      </c>
      <c r="D3015">
        <f>AVERAGE(data!G3015:K3015)</f>
        <v>-0.30130000000000001</v>
      </c>
      <c r="E3015">
        <f>AVERAGE(data!L3015:O3015)</f>
        <v>-0.1033</v>
      </c>
      <c r="F3015">
        <f>AVERAGE(data!P3015:T3015)</f>
        <v>0.43991999999999998</v>
      </c>
      <c r="G3015">
        <f>AVERAGE(data!U3015:Y3015)</f>
        <v>-0.44207999999999997</v>
      </c>
      <c r="H3015">
        <f>AVERAGE(data!C3015:Y3015)</f>
        <v>-8.8560869565217359E-2</v>
      </c>
      <c r="I3015">
        <f>SUMSQ(data!C3015:Y3015)</f>
        <v>21.727592350000002</v>
      </c>
      <c r="J3015">
        <f>SUMSQ(data!C3015:F3015)-4*stats!C3015^2</f>
        <v>2.3282227399999997</v>
      </c>
      <c r="K3015">
        <f>SUMSQ(data!G3015:K3015)-5*D3015^2</f>
        <v>3.3810861999999995</v>
      </c>
      <c r="L3015">
        <f>SUMSQ(data!L3015:O3015)-4*E3015^2</f>
        <v>4.4621926799999994</v>
      </c>
      <c r="M3015">
        <f>SUMSQ(data!P3015:T3015)-5*stats!F3015^2</f>
        <v>6.4046781480000012</v>
      </c>
      <c r="N3015">
        <f>SUMSQ(data!U3015:Y3015)-5*stats!G3015^2</f>
        <v>2.707168668</v>
      </c>
      <c r="O3015">
        <f t="shared" si="235"/>
        <v>19.283348436000001</v>
      </c>
      <c r="P3015">
        <f t="shared" si="236"/>
        <v>0.45631484177160175</v>
      </c>
      <c r="Q3015">
        <f t="shared" si="237"/>
        <v>0.80332404487017839</v>
      </c>
      <c r="R3015">
        <f t="shared" si="238"/>
        <v>4971.7725137015341</v>
      </c>
      <c r="S3015">
        <f t="shared" si="239"/>
        <v>1</v>
      </c>
    </row>
    <row r="3016" spans="1:19" x14ac:dyDescent="0.2">
      <c r="A3016" t="s">
        <v>3037</v>
      </c>
      <c r="B3016" t="s">
        <v>8608</v>
      </c>
      <c r="C3016">
        <f>AVERAGE(data!C3016:F3016)</f>
        <v>-0.53437499999999993</v>
      </c>
      <c r="D3016">
        <f>AVERAGE(data!G3016:K3016)</f>
        <v>-0.44055999999999995</v>
      </c>
      <c r="E3016">
        <f>AVERAGE(data!L3016:O3016)</f>
        <v>-2.1100000000000035E-2</v>
      </c>
      <c r="F3016">
        <f>AVERAGE(data!P3016:T3016)</f>
        <v>0.95368000000000008</v>
      </c>
      <c r="G3016">
        <f>AVERAGE(data!U3016:Y3016)</f>
        <v>-0.16482000000000005</v>
      </c>
      <c r="H3016">
        <f>AVERAGE(data!C3016:Y3016)</f>
        <v>-2.0886956521739147E-2</v>
      </c>
      <c r="I3016">
        <f>SUMSQ(data!C3016:Y3016)</f>
        <v>21.402707459999998</v>
      </c>
      <c r="J3016">
        <f>SUMSQ(data!C3016:F3016)-4*stats!C3016^2</f>
        <v>0.91288742750000007</v>
      </c>
      <c r="K3016">
        <f>SUMSQ(data!G3016:K3016)-5*D3016^2</f>
        <v>0.72724365199999996</v>
      </c>
      <c r="L3016">
        <f>SUMSQ(data!L3016:O3016)-4*E3016^2</f>
        <v>4.8602767999999994</v>
      </c>
      <c r="M3016">
        <f>SUMSQ(data!P3016:T3016)-5*stats!F3016^2</f>
        <v>5.9697314679999991</v>
      </c>
      <c r="N3016">
        <f>SUMSQ(data!U3016:Y3016)-5*stats!G3016^2</f>
        <v>2.1347392680000001</v>
      </c>
      <c r="O3016">
        <f t="shared" si="235"/>
        <v>14.604878615499999</v>
      </c>
      <c r="P3016">
        <f t="shared" si="236"/>
        <v>1.6756170649873074</v>
      </c>
      <c r="Q3016">
        <f t="shared" si="237"/>
        <v>0.19144270178990325</v>
      </c>
      <c r="R3016">
        <f t="shared" si="238"/>
        <v>1184.8388813777112</v>
      </c>
      <c r="S3016">
        <f t="shared" si="239"/>
        <v>1</v>
      </c>
    </row>
    <row r="3017" spans="1:19" x14ac:dyDescent="0.2">
      <c r="A3017" t="s">
        <v>3038</v>
      </c>
      <c r="B3017" t="s">
        <v>3038</v>
      </c>
      <c r="C3017">
        <f>AVERAGE(data!C3017:F3017)</f>
        <v>0.47439999999999999</v>
      </c>
      <c r="D3017">
        <f>AVERAGE(data!G3017:K3017)</f>
        <v>0.44300000000000006</v>
      </c>
      <c r="E3017">
        <f>AVERAGE(data!L3017:O3017)</f>
        <v>9.2049999999999993E-2</v>
      </c>
      <c r="F3017">
        <f>AVERAGE(data!P3017:T3017)</f>
        <v>-0.2888</v>
      </c>
      <c r="G3017">
        <f>AVERAGE(data!U3017:Y3017)</f>
        <v>-0.6906199999999999</v>
      </c>
      <c r="H3017">
        <f>AVERAGE(data!C3017:Y3017)</f>
        <v>-1.8099999999999984E-2</v>
      </c>
      <c r="I3017">
        <f>SUMSQ(data!C3017:Y3017)</f>
        <v>22.325256709999994</v>
      </c>
      <c r="J3017">
        <f>SUMSQ(data!C3017:F3017)-4*stats!C3017^2</f>
        <v>2.23429448</v>
      </c>
      <c r="K3017">
        <f>SUMSQ(data!G3017:K3017)-5*D3017^2</f>
        <v>7.9941961000000008</v>
      </c>
      <c r="L3017">
        <f>SUMSQ(data!L3017:O3017)-4*E3017^2</f>
        <v>1.3629197100000001</v>
      </c>
      <c r="M3017">
        <f>SUMSQ(data!P3017:T3017)-5*stats!F3017^2</f>
        <v>4.2232039399999994</v>
      </c>
      <c r="N3017">
        <f>SUMSQ(data!U3017:Y3017)-5*stats!G3017^2</f>
        <v>1.7934761079999997</v>
      </c>
      <c r="O3017">
        <f t="shared" si="235"/>
        <v>17.608090338</v>
      </c>
      <c r="P3017">
        <f t="shared" si="236"/>
        <v>0.96443161144803868</v>
      </c>
      <c r="Q3017">
        <f t="shared" si="237"/>
        <v>0.46519402809669752</v>
      </c>
      <c r="R3017">
        <f t="shared" si="238"/>
        <v>2879.0858398904611</v>
      </c>
      <c r="S3017">
        <f t="shared" si="239"/>
        <v>1</v>
      </c>
    </row>
    <row r="3018" spans="1:19" x14ac:dyDescent="0.2">
      <c r="A3018" t="s">
        <v>3039</v>
      </c>
      <c r="B3018" t="s">
        <v>8609</v>
      </c>
      <c r="C3018">
        <f>AVERAGE(data!C3018:F3018)</f>
        <v>0.23527500000000001</v>
      </c>
      <c r="D3018">
        <f>AVERAGE(data!G3018:K3018)</f>
        <v>0.49207999999999996</v>
      </c>
      <c r="E3018">
        <f>AVERAGE(data!L3018:O3018)</f>
        <v>0.96242499999999997</v>
      </c>
      <c r="F3018">
        <f>AVERAGE(data!P3018:T3018)</f>
        <v>-0.11904000000000001</v>
      </c>
      <c r="G3018">
        <f>AVERAGE(data!U3018:Y3018)</f>
        <v>-0.57357999999999998</v>
      </c>
      <c r="H3018">
        <f>AVERAGE(data!C3018:Y3018)</f>
        <v>0.16470000000000004</v>
      </c>
      <c r="I3018">
        <f>SUMSQ(data!C3018:Y3018)</f>
        <v>16.385916230000003</v>
      </c>
      <c r="J3018">
        <f>SUMSQ(data!C3018:F3018)-4*stats!C3018^2</f>
        <v>2.0908509875000001</v>
      </c>
      <c r="K3018">
        <f>SUMSQ(data!G3018:K3018)-5*D3018^2</f>
        <v>1.668183448</v>
      </c>
      <c r="L3018">
        <f>SUMSQ(data!L3018:O3018)-4*E3018^2</f>
        <v>0.86726304750000027</v>
      </c>
      <c r="M3018">
        <f>SUMSQ(data!P3018:T3018)-5*stats!F3018^2</f>
        <v>1.050359872</v>
      </c>
      <c r="N3018">
        <f>SUMSQ(data!U3018:Y3018)-5*stats!G3018^2</f>
        <v>3.8562577280000006</v>
      </c>
      <c r="O3018">
        <f t="shared" si="235"/>
        <v>9.5329150830000007</v>
      </c>
      <c r="P3018">
        <f t="shared" si="236"/>
        <v>2.5879601270334747</v>
      </c>
      <c r="Q3018">
        <f t="shared" si="237"/>
        <v>6.220407174905343E-2</v>
      </c>
      <c r="R3018">
        <f t="shared" si="238"/>
        <v>384.98100005489169</v>
      </c>
      <c r="S3018">
        <f t="shared" si="239"/>
        <v>1</v>
      </c>
    </row>
    <row r="3019" spans="1:19" x14ac:dyDescent="0.2">
      <c r="A3019" t="s">
        <v>3040</v>
      </c>
      <c r="B3019" t="s">
        <v>8610</v>
      </c>
      <c r="C3019">
        <f>AVERAGE(data!C3019:F3019)</f>
        <v>-0.48247500000000004</v>
      </c>
      <c r="D3019">
        <f>AVERAGE(data!G3019:K3019)</f>
        <v>-0.55474000000000001</v>
      </c>
      <c r="E3019">
        <f>AVERAGE(data!L3019:O3019)</f>
        <v>-0.13369999999999999</v>
      </c>
      <c r="F3019">
        <f>AVERAGE(data!P3019:T3019)</f>
        <v>-0.15124000000000001</v>
      </c>
      <c r="G3019">
        <f>AVERAGE(data!U3019:Y3019)</f>
        <v>-9.7800000000000026E-2</v>
      </c>
      <c r="H3019">
        <f>AVERAGE(data!C3019:Y3019)</f>
        <v>-0.28189565217391305</v>
      </c>
      <c r="I3019">
        <f>SUMSQ(data!C3019:Y3019)</f>
        <v>10.171614360000001</v>
      </c>
      <c r="J3019">
        <f>SUMSQ(data!C3019:F3019)-4*stats!C3019^2</f>
        <v>1.8749728874999998</v>
      </c>
      <c r="K3019">
        <f>SUMSQ(data!G3019:K3019)-5*D3019^2</f>
        <v>0.74704031199999976</v>
      </c>
      <c r="L3019">
        <f>SUMSQ(data!L3019:O3019)-4*E3019^2</f>
        <v>0.21460178000000002</v>
      </c>
      <c r="M3019">
        <f>SUMSQ(data!P3019:T3019)-5*stats!F3019^2</f>
        <v>0.21794815200000006</v>
      </c>
      <c r="N3019">
        <f>SUMSQ(data!U3019:Y3019)-5*stats!G3019^2</f>
        <v>4.41354574</v>
      </c>
      <c r="O3019">
        <f t="shared" si="235"/>
        <v>7.4681088715000001</v>
      </c>
      <c r="P3019">
        <f t="shared" si="236"/>
        <v>1.303224139613429</v>
      </c>
      <c r="Q3019">
        <f t="shared" si="237"/>
        <v>0.30632482712691828</v>
      </c>
      <c r="R3019">
        <f t="shared" si="238"/>
        <v>1895.8443550884972</v>
      </c>
      <c r="S3019">
        <f t="shared" si="239"/>
        <v>1</v>
      </c>
    </row>
    <row r="3020" spans="1:19" x14ac:dyDescent="0.2">
      <c r="A3020" t="s">
        <v>3041</v>
      </c>
      <c r="B3020" t="s">
        <v>8611</v>
      </c>
      <c r="C3020">
        <f>AVERAGE(data!C3020:F3020)</f>
        <v>2.1224999999999997E-2</v>
      </c>
      <c r="D3020">
        <f>AVERAGE(data!G3020:K3020)</f>
        <v>0.46332000000000007</v>
      </c>
      <c r="E3020">
        <f>AVERAGE(data!L3020:O3020)</f>
        <v>0.62582499999999996</v>
      </c>
      <c r="F3020">
        <f>AVERAGE(data!P3020:T3020)</f>
        <v>-9.1959999999999958E-2</v>
      </c>
      <c r="G3020">
        <f>AVERAGE(data!U3020:Y3020)</f>
        <v>-5.2920000000000009E-2</v>
      </c>
      <c r="H3020">
        <f>AVERAGE(data!C3020:Y3020)</f>
        <v>0.18175652173913034</v>
      </c>
      <c r="I3020">
        <f>SUMSQ(data!C3020:Y3020)</f>
        <v>10.927673459999998</v>
      </c>
      <c r="J3020">
        <f>SUMSQ(data!C3020:F3020)-4*stats!C3020^2</f>
        <v>0.22944938749999999</v>
      </c>
      <c r="K3020">
        <f>SUMSQ(data!G3020:K3020)-5*D3020^2</f>
        <v>0.64213358799999964</v>
      </c>
      <c r="L3020">
        <f>SUMSQ(data!L3020:O3020)-4*E3020^2</f>
        <v>2.0913200475</v>
      </c>
      <c r="M3020">
        <f>SUMSQ(data!P3020:T3020)-5*stats!F3020^2</f>
        <v>4.2919902920000004</v>
      </c>
      <c r="N3020">
        <f>SUMSQ(data!U3020:Y3020)-5*stats!G3020^2</f>
        <v>0.97473746799999994</v>
      </c>
      <c r="O3020">
        <f t="shared" si="235"/>
        <v>8.2296307830000011</v>
      </c>
      <c r="P3020">
        <f t="shared" si="236"/>
        <v>1.1802417256997841</v>
      </c>
      <c r="Q3020">
        <f t="shared" si="237"/>
        <v>0.35722364133133527</v>
      </c>
      <c r="R3020">
        <f t="shared" si="238"/>
        <v>2210.8571161996342</v>
      </c>
      <c r="S3020">
        <f t="shared" si="239"/>
        <v>1</v>
      </c>
    </row>
    <row r="3021" spans="1:19" x14ac:dyDescent="0.2">
      <c r="A3021" t="s">
        <v>3042</v>
      </c>
      <c r="B3021" t="s">
        <v>8612</v>
      </c>
      <c r="C3021">
        <f>AVERAGE(data!C3021:F3021)</f>
        <v>6.5749999999999975E-3</v>
      </c>
      <c r="D3021">
        <f>AVERAGE(data!G3021:K3021)</f>
        <v>0.11216000000000001</v>
      </c>
      <c r="E3021">
        <f>AVERAGE(data!L3021:O3021)</f>
        <v>-0.13707499999999997</v>
      </c>
      <c r="F3021">
        <f>AVERAGE(data!P3021:T3021)</f>
        <v>1.46492</v>
      </c>
      <c r="G3021">
        <f>AVERAGE(data!U3021:Y3021)</f>
        <v>0.38404000000000005</v>
      </c>
      <c r="H3021">
        <f>AVERAGE(data!C3021:Y3021)</f>
        <v>0.40363478260869562</v>
      </c>
      <c r="I3021">
        <f>SUMSQ(data!C3021:Y3021)</f>
        <v>18.176646699999996</v>
      </c>
      <c r="J3021">
        <f>SUMSQ(data!C3021:F3021)-4*stats!C3021^2</f>
        <v>0.21777244749999999</v>
      </c>
      <c r="K3021">
        <f>SUMSQ(data!G3021:K3021)-5*D3021^2</f>
        <v>0.85144833199999992</v>
      </c>
      <c r="L3021">
        <f>SUMSQ(data!L3021:O3021)-4*E3021^2</f>
        <v>0.62220302750000001</v>
      </c>
      <c r="M3021">
        <f>SUMSQ(data!P3021:T3021)-5*stats!F3021^2</f>
        <v>1.7729889480000001</v>
      </c>
      <c r="N3021">
        <f>SUMSQ(data!U3021:Y3021)-5*stats!G3021^2</f>
        <v>3.1066168319999994</v>
      </c>
      <c r="O3021">
        <f t="shared" si="235"/>
        <v>6.5710295869999999</v>
      </c>
      <c r="P3021">
        <f t="shared" si="236"/>
        <v>6.358245850765484</v>
      </c>
      <c r="Q3021">
        <f t="shared" si="237"/>
        <v>1.4427508448329148E-3</v>
      </c>
      <c r="R3021">
        <f t="shared" si="238"/>
        <v>8.929184978670909</v>
      </c>
      <c r="S3021">
        <f t="shared" si="239"/>
        <v>1</v>
      </c>
    </row>
    <row r="3022" spans="1:19" x14ac:dyDescent="0.2">
      <c r="A3022" t="s">
        <v>3043</v>
      </c>
      <c r="B3022" t="s">
        <v>3043</v>
      </c>
      <c r="C3022">
        <f>AVERAGE(data!C3022:F3022)</f>
        <v>1.2816749999999999</v>
      </c>
      <c r="D3022">
        <f>AVERAGE(data!G3022:K3022)</f>
        <v>0.99792000000000003</v>
      </c>
      <c r="E3022">
        <f>AVERAGE(data!L3022:O3022)</f>
        <v>1.4061000000000001</v>
      </c>
      <c r="F3022">
        <f>AVERAGE(data!P3022:T3022)</f>
        <v>-0.23857999999999996</v>
      </c>
      <c r="G3022">
        <f>AVERAGE(data!U3022:Y3022)</f>
        <v>-0.35552</v>
      </c>
      <c r="H3022">
        <f>AVERAGE(data!C3022:Y3022)</f>
        <v>0.55522608695652165</v>
      </c>
      <c r="I3022">
        <f>SUMSQ(data!C3022:Y3022)</f>
        <v>35.813699339999985</v>
      </c>
      <c r="J3022">
        <f>SUMSQ(data!C3022:F3022)-4*stats!C3022^2</f>
        <v>8.1079326075000004</v>
      </c>
      <c r="K3022">
        <f>SUMSQ(data!G3022:K3022)-5*D3022^2</f>
        <v>2.5436646279999993</v>
      </c>
      <c r="L3022">
        <f>SUMSQ(data!L3022:O3022)-4*E3022^2</f>
        <v>1.1556586999999983</v>
      </c>
      <c r="M3022">
        <f>SUMSQ(data!P3022:T3022)-5*stats!F3022^2</f>
        <v>1.651657728</v>
      </c>
      <c r="N3022">
        <f>SUMSQ(data!U3022:Y3022)-5*stats!G3022^2</f>
        <v>1.9797575480000003</v>
      </c>
      <c r="O3022">
        <f t="shared" si="235"/>
        <v>15.438671211499997</v>
      </c>
      <c r="P3022">
        <f t="shared" si="236"/>
        <v>4.7510631101440097</v>
      </c>
      <c r="Q3022">
        <f t="shared" si="237"/>
        <v>6.0810501388086627E-3</v>
      </c>
      <c r="R3022">
        <f t="shared" si="238"/>
        <v>37.635619309086813</v>
      </c>
      <c r="S3022">
        <f t="shared" si="239"/>
        <v>1</v>
      </c>
    </row>
    <row r="3023" spans="1:19" x14ac:dyDescent="0.2">
      <c r="A3023" t="s">
        <v>3044</v>
      </c>
      <c r="B3023" t="s">
        <v>3044</v>
      </c>
      <c r="C3023">
        <f>AVERAGE(data!C3023:F3023)</f>
        <v>-0.43704999999999999</v>
      </c>
      <c r="D3023">
        <f>AVERAGE(data!G3023:K3023)</f>
        <v>-8.469999999999997E-2</v>
      </c>
      <c r="E3023">
        <f>AVERAGE(data!L3023:O3023)</f>
        <v>-0.22320000000000007</v>
      </c>
      <c r="F3023">
        <f>AVERAGE(data!P3023:T3023)</f>
        <v>-0.2611</v>
      </c>
      <c r="G3023">
        <f>AVERAGE(data!U3023:Y3023)</f>
        <v>-1.6720000000000033E-2</v>
      </c>
      <c r="H3023">
        <f>AVERAGE(data!C3023:Y3023)</f>
        <v>-0.19363478260869571</v>
      </c>
      <c r="I3023">
        <f>SUMSQ(data!C3023:Y3023)</f>
        <v>28.5811286</v>
      </c>
      <c r="J3023">
        <f>SUMSQ(data!C3023:F3023)-4*stats!C3023^2</f>
        <v>0.71879473000000005</v>
      </c>
      <c r="K3023">
        <f>SUMSQ(data!G3023:K3023)-5*D3023^2</f>
        <v>2.4662784200000001</v>
      </c>
      <c r="L3023">
        <f>SUMSQ(data!L3023:O3023)-4*E3023^2</f>
        <v>7.0737792200000005</v>
      </c>
      <c r="M3023">
        <f>SUMSQ(data!P3023:T3023)-5*stats!F3023^2</f>
        <v>8.0370703799999976</v>
      </c>
      <c r="N3023">
        <f>SUMSQ(data!U3023:Y3023)-5*stats!G3023^2</f>
        <v>8.9437477879999978</v>
      </c>
      <c r="O3023">
        <f t="shared" si="235"/>
        <v>27.239670537999991</v>
      </c>
      <c r="P3023">
        <f t="shared" si="236"/>
        <v>0.17728735068447732</v>
      </c>
      <c r="Q3023">
        <f t="shared" si="237"/>
        <v>0.96763933031002392</v>
      </c>
      <c r="R3023">
        <f t="shared" si="238"/>
        <v>5988.7198152887377</v>
      </c>
      <c r="S3023">
        <f t="shared" si="239"/>
        <v>1</v>
      </c>
    </row>
    <row r="3024" spans="1:19" x14ac:dyDescent="0.2">
      <c r="A3024" t="s">
        <v>3045</v>
      </c>
      <c r="B3024" t="s">
        <v>8613</v>
      </c>
      <c r="C3024">
        <f>AVERAGE(data!C3024:F3024)</f>
        <v>-5.1975000000000007E-2</v>
      </c>
      <c r="D3024">
        <f>AVERAGE(data!G3024:K3024)</f>
        <v>-0.17402000000000001</v>
      </c>
      <c r="E3024">
        <f>AVERAGE(data!L3024:O3024)</f>
        <v>-0.28797499999999998</v>
      </c>
      <c r="F3024">
        <f>AVERAGE(data!P3024:T3024)</f>
        <v>0.23603999999999994</v>
      </c>
      <c r="G3024">
        <f>AVERAGE(data!U3024:Y3024)</f>
        <v>0.55206</v>
      </c>
      <c r="H3024">
        <f>AVERAGE(data!C3024:Y3024)</f>
        <v>7.4373913043478249E-2</v>
      </c>
      <c r="I3024">
        <f>SUMSQ(data!C3024:Y3024)</f>
        <v>10.1485983</v>
      </c>
      <c r="J3024">
        <f>SUMSQ(data!C3024:F3024)-4*stats!C3024^2</f>
        <v>0.32100466749999995</v>
      </c>
      <c r="K3024">
        <f>SUMSQ(data!G3024:K3024)-5*D3024^2</f>
        <v>1.6536866679999997</v>
      </c>
      <c r="L3024">
        <f>SUMSQ(data!L3024:O3024)-4*E3024^2</f>
        <v>0.79154340749999985</v>
      </c>
      <c r="M3024">
        <f>SUMSQ(data!P3024:T3024)-5*stats!F3024^2</f>
        <v>3.0736844119999995</v>
      </c>
      <c r="N3024">
        <f>SUMSQ(data!U3024:Y3024)-5*stats!G3024^2</f>
        <v>2.0123147120000007</v>
      </c>
      <c r="O3024">
        <f t="shared" si="235"/>
        <v>7.8522338669999989</v>
      </c>
      <c r="P3024">
        <f t="shared" si="236"/>
        <v>1.0528102064742035</v>
      </c>
      <c r="Q3024">
        <f t="shared" si="237"/>
        <v>0.41799034581414696</v>
      </c>
      <c r="R3024">
        <f t="shared" si="238"/>
        <v>2586.9422502437556</v>
      </c>
      <c r="S3024">
        <f t="shared" si="239"/>
        <v>1</v>
      </c>
    </row>
    <row r="3025" spans="1:19" x14ac:dyDescent="0.2">
      <c r="A3025" t="s">
        <v>3046</v>
      </c>
      <c r="B3025" t="s">
        <v>8614</v>
      </c>
      <c r="C3025">
        <f>AVERAGE(data!C3025:F3025)</f>
        <v>-1.32125</v>
      </c>
      <c r="D3025">
        <f>AVERAGE(data!G3025:K3025)</f>
        <v>-2.1815399999999996</v>
      </c>
      <c r="E3025">
        <f>AVERAGE(data!L3025:O3025)</f>
        <v>-2.0812750000000002</v>
      </c>
      <c r="F3025">
        <f>AVERAGE(data!P3025:T3025)</f>
        <v>0.29993999999999998</v>
      </c>
      <c r="G3025">
        <f>AVERAGE(data!U3025:Y3025)</f>
        <v>0.12613999999999997</v>
      </c>
      <c r="H3025">
        <f>AVERAGE(data!C3025:Y3025)</f>
        <v>-0.97336521739130433</v>
      </c>
      <c r="I3025">
        <f>SUMSQ(data!C3025:Y3025)</f>
        <v>61.269371659999997</v>
      </c>
      <c r="J3025">
        <f>SUMSQ(data!C3025:F3025)-4*stats!C3025^2</f>
        <v>5.603124890000001</v>
      </c>
      <c r="K3025">
        <f>SUMSQ(data!G3025:K3025)-5*D3025^2</f>
        <v>0.43996969200000891</v>
      </c>
      <c r="L3025">
        <f>SUMSQ(data!L3025:O3025)-4*E3025^2</f>
        <v>0.68442092749999262</v>
      </c>
      <c r="M3025">
        <f>SUMSQ(data!P3025:T3025)-5*stats!F3025^2</f>
        <v>3.6670379719999997</v>
      </c>
      <c r="N3025">
        <f>SUMSQ(data!U3025:Y3025)-5*stats!G3025^2</f>
        <v>2.2402290519999992</v>
      </c>
      <c r="O3025">
        <f t="shared" si="235"/>
        <v>12.634782533500001</v>
      </c>
      <c r="P3025">
        <f t="shared" si="236"/>
        <v>13.857343439919047</v>
      </c>
      <c r="Q3025">
        <f t="shared" si="237"/>
        <v>1.2229006775685501E-5</v>
      </c>
      <c r="R3025">
        <f t="shared" si="238"/>
        <v>7.5685322934717567E-2</v>
      </c>
      <c r="S3025">
        <f t="shared" si="239"/>
        <v>7.5685322934717567E-2</v>
      </c>
    </row>
    <row r="3026" spans="1:19" x14ac:dyDescent="0.2">
      <c r="A3026" t="s">
        <v>3047</v>
      </c>
      <c r="B3026" t="s">
        <v>8615</v>
      </c>
      <c r="C3026">
        <f>AVERAGE(data!C3026:F3026)</f>
        <v>-1.127675</v>
      </c>
      <c r="D3026">
        <f>AVERAGE(data!G3026:K3026)</f>
        <v>-0.76297999999999999</v>
      </c>
      <c r="E3026">
        <f>AVERAGE(data!L3026:O3026)</f>
        <v>-0.36359999999999998</v>
      </c>
      <c r="F3026">
        <f>AVERAGE(data!P3026:T3026)</f>
        <v>0.44020000000000009</v>
      </c>
      <c r="G3026">
        <f>AVERAGE(data!U3026:Y3026)</f>
        <v>3.4180000000000009E-2</v>
      </c>
      <c r="H3026">
        <f>AVERAGE(data!C3026:Y3026)</f>
        <v>-0.32209130434782612</v>
      </c>
      <c r="I3026">
        <f>SUMSQ(data!C3026:Y3026)</f>
        <v>20.34316235</v>
      </c>
      <c r="J3026">
        <f>SUMSQ(data!C3026:F3026)-4*stats!C3026^2</f>
        <v>1.0640467074999993</v>
      </c>
      <c r="K3026">
        <f>SUMSQ(data!G3026:K3026)-5*D3026^2</f>
        <v>0.68442972800000001</v>
      </c>
      <c r="L3026">
        <f>SUMSQ(data!L3026:O3026)-4*E3026^2</f>
        <v>0.79175336000000018</v>
      </c>
      <c r="M3026">
        <f>SUMSQ(data!P3026:T3026)-5*stats!F3026^2</f>
        <v>3.4004593000000001</v>
      </c>
      <c r="N3026">
        <f>SUMSQ(data!U3026:Y3026)-5*stats!G3026^2</f>
        <v>4.9016358280000007</v>
      </c>
      <c r="O3026">
        <f t="shared" si="235"/>
        <v>10.842324923500001</v>
      </c>
      <c r="P3026">
        <f t="shared" si="236"/>
        <v>3.1545830785118136</v>
      </c>
      <c r="Q3026">
        <f t="shared" si="237"/>
        <v>3.2228704435255114E-2</v>
      </c>
      <c r="R3026">
        <f t="shared" si="238"/>
        <v>199.4634517497939</v>
      </c>
      <c r="S3026">
        <f t="shared" si="239"/>
        <v>1</v>
      </c>
    </row>
    <row r="3027" spans="1:19" x14ac:dyDescent="0.2">
      <c r="A3027" t="s">
        <v>3048</v>
      </c>
      <c r="B3027" t="s">
        <v>3048</v>
      </c>
      <c r="C3027">
        <f>AVERAGE(data!C3027:F3027)</f>
        <v>-0.74970000000000003</v>
      </c>
      <c r="D3027">
        <f>AVERAGE(data!G3027:K3027)</f>
        <v>-0.75813999999999993</v>
      </c>
      <c r="E3027">
        <f>AVERAGE(data!L3027:O3027)</f>
        <v>-0.10335000000000003</v>
      </c>
      <c r="F3027">
        <f>AVERAGE(data!P3027:T3027)</f>
        <v>0.13040000000000002</v>
      </c>
      <c r="G3027">
        <f>AVERAGE(data!U3027:Y3027)</f>
        <v>0.14146</v>
      </c>
      <c r="H3027">
        <f>AVERAGE(data!C3027:Y3027)</f>
        <v>-0.25406956521739127</v>
      </c>
      <c r="I3027">
        <f>SUMSQ(data!C3027:Y3027)</f>
        <v>23.1620934</v>
      </c>
      <c r="J3027">
        <f>SUMSQ(data!C3027:F3027)-4*stats!C3027^2</f>
        <v>1.4458223400000003</v>
      </c>
      <c r="K3027">
        <f>SUMSQ(data!G3027:K3027)-5*D3027^2</f>
        <v>1.0022820920000002</v>
      </c>
      <c r="L3027">
        <f>SUMSQ(data!L3027:O3027)-4*E3027^2</f>
        <v>1.2358382099999998</v>
      </c>
      <c r="M3027">
        <f>SUMSQ(data!P3027:T3027)-5*stats!F3027^2</f>
        <v>8.4663237399999982</v>
      </c>
      <c r="N3027">
        <f>SUMSQ(data!U3027:Y3027)-5*stats!G3027^2</f>
        <v>5.6619450119999994</v>
      </c>
      <c r="O3027">
        <f t="shared" si="235"/>
        <v>17.812211393999998</v>
      </c>
      <c r="P3027">
        <f t="shared" si="236"/>
        <v>1.0812568296875</v>
      </c>
      <c r="Q3027">
        <f t="shared" si="237"/>
        <v>0.40368745703224451</v>
      </c>
      <c r="R3027">
        <f t="shared" si="238"/>
        <v>2498.4216715725611</v>
      </c>
      <c r="S3027">
        <f t="shared" si="239"/>
        <v>1</v>
      </c>
    </row>
    <row r="3028" spans="1:19" x14ac:dyDescent="0.2">
      <c r="A3028" t="s">
        <v>3049</v>
      </c>
      <c r="B3028" t="s">
        <v>8616</v>
      </c>
      <c r="C3028">
        <f>AVERAGE(data!C3028:F3028)</f>
        <v>1.4536</v>
      </c>
      <c r="D3028">
        <f>AVERAGE(data!G3028:K3028)</f>
        <v>1.4375599999999999</v>
      </c>
      <c r="E3028">
        <f>AVERAGE(data!L3028:O3028)</f>
        <v>2.0493249999999996</v>
      </c>
      <c r="F3028">
        <f>AVERAGE(data!P3028:T3028)</f>
        <v>-1.1155599999999999</v>
      </c>
      <c r="G3028">
        <f>AVERAGE(data!U3028:Y3028)</f>
        <v>-0.20501999999999992</v>
      </c>
      <c r="H3028">
        <f>AVERAGE(data!C3028:Y3028)</f>
        <v>0.63463478260869555</v>
      </c>
      <c r="I3028">
        <f>SUMSQ(data!C3028:Y3028)</f>
        <v>70.917481479999978</v>
      </c>
      <c r="J3028">
        <f>SUMSQ(data!C3028:F3028)-4*stats!C3028^2</f>
        <v>5.4713320000000021</v>
      </c>
      <c r="K3028">
        <f>SUMSQ(data!G3028:K3028)-5*D3028^2</f>
        <v>8.2356878519999999</v>
      </c>
      <c r="L3028">
        <f>SUMSQ(data!L3028:O3028)-4*E3028^2</f>
        <v>0.49653542750000668</v>
      </c>
      <c r="M3028">
        <f>SUMSQ(data!P3028:T3028)-5*stats!F3028^2</f>
        <v>3.1485423520000015</v>
      </c>
      <c r="N3028">
        <f>SUMSQ(data!U3028:Y3028)-5*stats!G3028^2</f>
        <v>11.549209848000002</v>
      </c>
      <c r="O3028">
        <f t="shared" si="235"/>
        <v>28.901307479500012</v>
      </c>
      <c r="P3028">
        <f t="shared" si="236"/>
        <v>5.2336118879427467</v>
      </c>
      <c r="Q3028">
        <f t="shared" si="237"/>
        <v>3.8590434191321191E-3</v>
      </c>
      <c r="R3028">
        <f t="shared" si="238"/>
        <v>23.883619721008685</v>
      </c>
      <c r="S3028">
        <f t="shared" si="239"/>
        <v>1</v>
      </c>
    </row>
    <row r="3029" spans="1:19" x14ac:dyDescent="0.2">
      <c r="A3029" t="s">
        <v>3050</v>
      </c>
      <c r="B3029" t="s">
        <v>8617</v>
      </c>
      <c r="C3029">
        <f>AVERAGE(data!C3029:F3029)</f>
        <v>-1.9211749999999999</v>
      </c>
      <c r="D3029">
        <f>AVERAGE(data!G3029:K3029)</f>
        <v>-1.20238</v>
      </c>
      <c r="E3029">
        <f>AVERAGE(data!L3029:O3029)</f>
        <v>-1.251525</v>
      </c>
      <c r="F3029">
        <f>AVERAGE(data!P3029:T3029)</f>
        <v>-4.2580000000000007E-2</v>
      </c>
      <c r="G3029">
        <f>AVERAGE(data!U3029:Y3029)</f>
        <v>-0.78552</v>
      </c>
      <c r="H3029">
        <f>AVERAGE(data!C3029:Y3029)</f>
        <v>-0.993182608695652</v>
      </c>
      <c r="I3029">
        <f>SUMSQ(data!C3029:Y3029)</f>
        <v>41.338189679999992</v>
      </c>
      <c r="J3029">
        <f>SUMSQ(data!C3029:F3029)-4*stats!C3029^2</f>
        <v>1.1079535075000013</v>
      </c>
      <c r="K3029">
        <f>SUMSQ(data!G3029:K3029)-5*D3029^2</f>
        <v>2.1327702079999984</v>
      </c>
      <c r="L3029">
        <f>SUMSQ(data!L3029:O3029)-4*E3029^2</f>
        <v>0.75100280749999992</v>
      </c>
      <c r="M3029">
        <f>SUMSQ(data!P3029:T3029)-5*stats!F3029^2</f>
        <v>1.691155988</v>
      </c>
      <c r="N3029">
        <f>SUMSQ(data!U3029:Y3029)-5*stats!G3029^2</f>
        <v>4.3035323879999989</v>
      </c>
      <c r="O3029">
        <f t="shared" si="235"/>
        <v>9.9864148989999997</v>
      </c>
      <c r="P3029">
        <f t="shared" si="236"/>
        <v>11.301992792518762</v>
      </c>
      <c r="Q3029">
        <f t="shared" si="237"/>
        <v>4.7870590999464198E-5</v>
      </c>
      <c r="R3029">
        <f t="shared" si="238"/>
        <v>0.29627108769568394</v>
      </c>
      <c r="S3029">
        <f t="shared" si="239"/>
        <v>0.29627108769568394</v>
      </c>
    </row>
    <row r="3030" spans="1:19" x14ac:dyDescent="0.2">
      <c r="A3030" t="s">
        <v>3051</v>
      </c>
      <c r="B3030" t="s">
        <v>8618</v>
      </c>
      <c r="C3030">
        <f>AVERAGE(data!C3030:F3030)</f>
        <v>1.8958499999999998</v>
      </c>
      <c r="D3030">
        <f>AVERAGE(data!G3030:K3030)</f>
        <v>1.95668</v>
      </c>
      <c r="E3030">
        <f>AVERAGE(data!L3030:O3030)</f>
        <v>2.2593999999999999</v>
      </c>
      <c r="F3030">
        <f>AVERAGE(data!P3030:T3030)</f>
        <v>-8.181999999999999E-2</v>
      </c>
      <c r="G3030">
        <f>AVERAGE(data!U3030:Y3030)</f>
        <v>-0.24912000000000009</v>
      </c>
      <c r="H3030">
        <f>AVERAGE(data!C3030:Y3030)</f>
        <v>1.0760739130434782</v>
      </c>
      <c r="I3030">
        <f>SUMSQ(data!C3030:Y3030)</f>
        <v>65.75254317000001</v>
      </c>
      <c r="J3030">
        <f>SUMSQ(data!C3030:F3030)-4*stats!C3030^2</f>
        <v>0.82194269000000197</v>
      </c>
      <c r="K3030">
        <f>SUMSQ(data!G3030:K3030)-5*D3030^2</f>
        <v>6.8671432480000014</v>
      </c>
      <c r="L3030">
        <f>SUMSQ(data!L3030:O3030)-4*E3030^2</f>
        <v>8.8658180000003028E-2</v>
      </c>
      <c r="M3030">
        <f>SUMSQ(data!P3030:T3030)-5*stats!F3030^2</f>
        <v>1.278618308</v>
      </c>
      <c r="N3030">
        <f>SUMSQ(data!U3030:Y3030)-5*stats!G3030^2</f>
        <v>2.412878868</v>
      </c>
      <c r="O3030">
        <f t="shared" si="235"/>
        <v>11.469241294000007</v>
      </c>
      <c r="P3030">
        <f t="shared" si="236"/>
        <v>17.03860628129182</v>
      </c>
      <c r="Q3030">
        <f t="shared" si="237"/>
        <v>2.8545247645136611E-6</v>
      </c>
      <c r="R3030">
        <f t="shared" si="238"/>
        <v>1.766665376757505E-2</v>
      </c>
      <c r="S3030">
        <f t="shared" si="239"/>
        <v>1.766665376757505E-2</v>
      </c>
    </row>
    <row r="3031" spans="1:19" x14ac:dyDescent="0.2">
      <c r="A3031" t="s">
        <v>3052</v>
      </c>
      <c r="B3031" t="s">
        <v>8619</v>
      </c>
      <c r="C3031">
        <f>AVERAGE(data!C3031:F3031)</f>
        <v>1.5477500000000002</v>
      </c>
      <c r="D3031">
        <f>AVERAGE(data!G3031:K3031)</f>
        <v>1.0577799999999999</v>
      </c>
      <c r="E3031">
        <f>AVERAGE(data!L3031:O3031)</f>
        <v>1.6806750000000001</v>
      </c>
      <c r="F3031">
        <f>AVERAGE(data!P3031:T3031)</f>
        <v>0.20676</v>
      </c>
      <c r="G3031">
        <f>AVERAGE(data!U3031:Y3031)</f>
        <v>-0.58494000000000013</v>
      </c>
      <c r="H3031">
        <f>AVERAGE(data!C3031:Y3031)</f>
        <v>0.70920434782608688</v>
      </c>
      <c r="I3031">
        <f>SUMSQ(data!C3031:Y3031)</f>
        <v>46.817352450000001</v>
      </c>
      <c r="J3031">
        <f>SUMSQ(data!C3031:F3031)-4*stats!C3031^2</f>
        <v>3.5641678499999969</v>
      </c>
      <c r="K3031">
        <f>SUMSQ(data!G3031:K3031)-5*D3031^2</f>
        <v>5.1566610680000009</v>
      </c>
      <c r="L3031">
        <f>SUMSQ(data!L3031:O3031)-4*E3031^2</f>
        <v>1.5410381874999981</v>
      </c>
      <c r="M3031">
        <f>SUMSQ(data!P3031:T3031)-5*stats!F3031^2</f>
        <v>1.843203492</v>
      </c>
      <c r="N3031">
        <f>SUMSQ(data!U3031:Y3031)-5*stats!G3031^2</f>
        <v>6.3124726320000004</v>
      </c>
      <c r="O3031">
        <f t="shared" si="235"/>
        <v>18.417543229499998</v>
      </c>
      <c r="P3031">
        <f t="shared" si="236"/>
        <v>5.5511917045504671</v>
      </c>
      <c r="Q3031">
        <f t="shared" si="237"/>
        <v>2.8929046631726886E-3</v>
      </c>
      <c r="R3031">
        <f t="shared" si="238"/>
        <v>17.904186960375771</v>
      </c>
      <c r="S3031">
        <f t="shared" si="239"/>
        <v>1</v>
      </c>
    </row>
    <row r="3032" spans="1:19" x14ac:dyDescent="0.2">
      <c r="A3032" t="s">
        <v>3053</v>
      </c>
      <c r="B3032" t="s">
        <v>8620</v>
      </c>
      <c r="C3032">
        <f>AVERAGE(data!C3032:F3032)</f>
        <v>0.34949999999999998</v>
      </c>
      <c r="D3032">
        <f>AVERAGE(data!G3032:K3032)</f>
        <v>-0.23608000000000007</v>
      </c>
      <c r="E3032">
        <f>AVERAGE(data!L3032:O3032)</f>
        <v>-0.35575000000000001</v>
      </c>
      <c r="F3032">
        <f>AVERAGE(data!P3032:T3032)</f>
        <v>-0.92020000000000002</v>
      </c>
      <c r="G3032">
        <f>AVERAGE(data!U3032:Y3032)</f>
        <v>-0.28105999999999998</v>
      </c>
      <c r="H3032">
        <f>AVERAGE(data!C3032:Y3032)</f>
        <v>-0.31355217391304352</v>
      </c>
      <c r="I3032">
        <f>SUMSQ(data!C3032:Y3032)</f>
        <v>21.03910217</v>
      </c>
      <c r="J3032">
        <f>SUMSQ(data!C3032:F3032)-4*stats!C3032^2</f>
        <v>0.49382670000000006</v>
      </c>
      <c r="K3032">
        <f>SUMSQ(data!G3032:K3032)-5*D3032^2</f>
        <v>3.4750138880000003</v>
      </c>
      <c r="L3032">
        <f>SUMSQ(data!L3032:O3032)-4*E3032^2</f>
        <v>1.9174464100000006</v>
      </c>
      <c r="M3032">
        <f>SUMSQ(data!P3032:T3032)-5*stats!F3032^2</f>
        <v>3.3446878599999996</v>
      </c>
      <c r="N3032">
        <f>SUMSQ(data!U3032:Y3032)-5*stats!G3032^2</f>
        <v>5.9058114120000003</v>
      </c>
      <c r="O3032">
        <f t="shared" si="235"/>
        <v>15.13678627</v>
      </c>
      <c r="P3032">
        <f t="shared" si="236"/>
        <v>1.4037548566113167</v>
      </c>
      <c r="Q3032">
        <f t="shared" si="237"/>
        <v>0.26990830693236434</v>
      </c>
      <c r="R3032">
        <f t="shared" si="238"/>
        <v>1670.4625116044028</v>
      </c>
      <c r="S3032">
        <f t="shared" si="239"/>
        <v>1</v>
      </c>
    </row>
    <row r="3033" spans="1:19" x14ac:dyDescent="0.2">
      <c r="A3033" t="s">
        <v>3054</v>
      </c>
      <c r="B3033" t="s">
        <v>8621</v>
      </c>
      <c r="C3033">
        <f>AVERAGE(data!C3033:F3033)</f>
        <v>0.449125</v>
      </c>
      <c r="D3033">
        <f>AVERAGE(data!G3033:K3033)</f>
        <v>-0.15038000000000001</v>
      </c>
      <c r="E3033">
        <f>AVERAGE(data!L3033:O3033)</f>
        <v>0.12497499999999997</v>
      </c>
      <c r="F3033">
        <f>AVERAGE(data!P3033:T3033)</f>
        <v>0.20973999999999998</v>
      </c>
      <c r="G3033">
        <f>AVERAGE(data!U3033:Y3033)</f>
        <v>8.1539999999999987E-2</v>
      </c>
      <c r="H3033">
        <f>AVERAGE(data!C3033:Y3033)</f>
        <v>0.13047391304347827</v>
      </c>
      <c r="I3033">
        <f>SUMSQ(data!C3033:Y3033)</f>
        <v>19.740769110000002</v>
      </c>
      <c r="J3033">
        <f>SUMSQ(data!C3033:F3033)-4*stats!C3033^2</f>
        <v>3.8304270275000007</v>
      </c>
      <c r="K3033">
        <f>SUMSQ(data!G3033:K3033)-5*D3033^2</f>
        <v>1.329281148</v>
      </c>
      <c r="L3033">
        <f>SUMSQ(data!L3033:O3033)-4*E3033^2</f>
        <v>1.3156638274999999</v>
      </c>
      <c r="M3033">
        <f>SUMSQ(data!P3033:T3033)-5*stats!F3033^2</f>
        <v>7.1203833520000002</v>
      </c>
      <c r="N3033">
        <f>SUMSQ(data!U3033:Y3033)-5*stats!G3033^2</f>
        <v>4.9094167720000002</v>
      </c>
      <c r="O3033">
        <f t="shared" si="235"/>
        <v>18.505172127000002</v>
      </c>
      <c r="P3033">
        <f t="shared" si="236"/>
        <v>0.24037329176257285</v>
      </c>
      <c r="Q3033">
        <f t="shared" si="237"/>
        <v>0.93929663384607753</v>
      </c>
      <c r="R3033">
        <f t="shared" si="238"/>
        <v>5813.306866873374</v>
      </c>
      <c r="S3033">
        <f t="shared" si="239"/>
        <v>1</v>
      </c>
    </row>
    <row r="3034" spans="1:19" x14ac:dyDescent="0.2">
      <c r="A3034" t="s">
        <v>3055</v>
      </c>
      <c r="B3034" t="s">
        <v>8622</v>
      </c>
      <c r="C3034">
        <f>AVERAGE(data!C3034:F3034)</f>
        <v>-0.420825</v>
      </c>
      <c r="D3034">
        <f>AVERAGE(data!G3034:K3034)</f>
        <v>4.8659999999999995E-2</v>
      </c>
      <c r="E3034">
        <f>AVERAGE(data!L3034:O3034)</f>
        <v>-0.237875</v>
      </c>
      <c r="F3034">
        <f>AVERAGE(data!P3034:T3034)</f>
        <v>1.0815599999999999</v>
      </c>
      <c r="G3034">
        <f>AVERAGE(data!U3034:Y3034)</f>
        <v>-0.14992000000000003</v>
      </c>
      <c r="H3034">
        <f>AVERAGE(data!C3034:Y3034)</f>
        <v>9.8552173913043453E-2</v>
      </c>
      <c r="I3034">
        <f>SUMSQ(data!C3034:Y3034)</f>
        <v>23.883372909999999</v>
      </c>
      <c r="J3034">
        <f>SUMSQ(data!C3034:F3034)-4*stats!C3034^2</f>
        <v>2.1495126875000001</v>
      </c>
      <c r="K3034">
        <f>SUMSQ(data!G3034:K3034)-5*D3034^2</f>
        <v>1.1612564520000002</v>
      </c>
      <c r="L3034">
        <f>SUMSQ(data!L3034:O3034)-4*E3034^2</f>
        <v>1.5743528675</v>
      </c>
      <c r="M3034">
        <f>SUMSQ(data!P3034:T3034)-5*stats!F3034^2</f>
        <v>9.2487784320000017</v>
      </c>
      <c r="N3034">
        <f>SUMSQ(data!U3034:Y3034)-5*stats!G3034^2</f>
        <v>2.8416805080000005</v>
      </c>
      <c r="O3034">
        <f t="shared" si="235"/>
        <v>16.975580947000001</v>
      </c>
      <c r="P3034">
        <f t="shared" si="236"/>
        <v>1.464930781717652</v>
      </c>
      <c r="Q3034">
        <f t="shared" si="237"/>
        <v>0.2498453541512162</v>
      </c>
      <c r="R3034">
        <f t="shared" si="238"/>
        <v>1546.2928968418771</v>
      </c>
      <c r="S3034">
        <f t="shared" si="239"/>
        <v>1</v>
      </c>
    </row>
    <row r="3035" spans="1:19" x14ac:dyDescent="0.2">
      <c r="A3035" t="s">
        <v>3056</v>
      </c>
      <c r="B3035" t="s">
        <v>8623</v>
      </c>
      <c r="C3035">
        <f>AVERAGE(data!C3035:F3035)</f>
        <v>0.453625</v>
      </c>
      <c r="D3035">
        <f>AVERAGE(data!G3035:K3035)</f>
        <v>0.24783999999999998</v>
      </c>
      <c r="E3035">
        <f>AVERAGE(data!L3035:O3035)</f>
        <v>0.64742500000000003</v>
      </c>
      <c r="F3035">
        <f>AVERAGE(data!P3035:T3035)</f>
        <v>-0.14375999999999997</v>
      </c>
      <c r="G3035">
        <f>AVERAGE(data!U3035:Y3035)</f>
        <v>0.20548000000000002</v>
      </c>
      <c r="H3035">
        <f>AVERAGE(data!C3035:Y3035)</f>
        <v>0.25878260869565212</v>
      </c>
      <c r="I3035">
        <f>SUMSQ(data!C3035:Y3035)</f>
        <v>22.127866220000005</v>
      </c>
      <c r="J3035">
        <f>SUMSQ(data!C3035:F3035)-4*stats!C3035^2</f>
        <v>2.8113531875</v>
      </c>
      <c r="K3035">
        <f>SUMSQ(data!G3035:K3035)-5*D3035^2</f>
        <v>0.54064321199999998</v>
      </c>
      <c r="L3035">
        <f>SUMSQ(data!L3035:O3035)-4*E3035^2</f>
        <v>1.8059424275</v>
      </c>
      <c r="M3035">
        <f>SUMSQ(data!P3035:T3035)-5*stats!F3035^2</f>
        <v>6.0558533920000004</v>
      </c>
      <c r="N3035">
        <f>SUMSQ(data!U3035:Y3035)-5*stats!G3035^2</f>
        <v>7.792766748</v>
      </c>
      <c r="O3035">
        <f t="shared" si="235"/>
        <v>19.006558967</v>
      </c>
      <c r="P3035">
        <f t="shared" si="236"/>
        <v>0.59120149682589396</v>
      </c>
      <c r="Q3035">
        <f t="shared" si="237"/>
        <v>0.70687381665353421</v>
      </c>
      <c r="R3035">
        <f t="shared" si="238"/>
        <v>4374.8420512687235</v>
      </c>
      <c r="S3035">
        <f t="shared" si="239"/>
        <v>1</v>
      </c>
    </row>
    <row r="3036" spans="1:19" x14ac:dyDescent="0.2">
      <c r="A3036" t="s">
        <v>3057</v>
      </c>
      <c r="B3036" t="s">
        <v>8624</v>
      </c>
      <c r="C3036">
        <f>AVERAGE(data!C3036:F3036)</f>
        <v>0.16037499999999999</v>
      </c>
      <c r="D3036">
        <f>AVERAGE(data!G3036:K3036)</f>
        <v>0.33301999999999998</v>
      </c>
      <c r="E3036">
        <f>AVERAGE(data!L3036:O3036)</f>
        <v>0.765625</v>
      </c>
      <c r="F3036">
        <f>AVERAGE(data!P3036:T3036)</f>
        <v>0.38724000000000008</v>
      </c>
      <c r="G3036">
        <f>AVERAGE(data!U3036:Y3036)</f>
        <v>0.67925999999999997</v>
      </c>
      <c r="H3036">
        <f>AVERAGE(data!C3036:Y3036)</f>
        <v>0.46528695652173918</v>
      </c>
      <c r="I3036">
        <f>SUMSQ(data!C3036:Y3036)</f>
        <v>15.82093598</v>
      </c>
      <c r="J3036">
        <f>SUMSQ(data!C3036:F3036)-4*stats!C3036^2</f>
        <v>6.3697027500000017E-2</v>
      </c>
      <c r="K3036">
        <f>SUMSQ(data!G3036:K3036)-5*D3036^2</f>
        <v>0.83477204799999993</v>
      </c>
      <c r="L3036">
        <f>SUMSQ(data!L3036:O3036)-4*E3036^2</f>
        <v>0.75812434749999991</v>
      </c>
      <c r="M3036">
        <f>SUMSQ(data!P3036:T3036)-5*stats!F3036^2</f>
        <v>5.1220547319999996</v>
      </c>
      <c r="N3036">
        <f>SUMSQ(data!U3036:Y3036)-5*stats!G3036^2</f>
        <v>2.9834242720000002</v>
      </c>
      <c r="O3036">
        <f t="shared" si="235"/>
        <v>9.7620724269999997</v>
      </c>
      <c r="P3036">
        <f t="shared" si="236"/>
        <v>2.2343522806153833</v>
      </c>
      <c r="Q3036">
        <f t="shared" si="237"/>
        <v>9.5380801359984793E-2</v>
      </c>
      <c r="R3036">
        <f t="shared" si="238"/>
        <v>590.31177961694584</v>
      </c>
      <c r="S3036">
        <f t="shared" si="239"/>
        <v>1</v>
      </c>
    </row>
    <row r="3037" spans="1:19" x14ac:dyDescent="0.2">
      <c r="A3037" t="s">
        <v>3058</v>
      </c>
      <c r="B3037" t="s">
        <v>3058</v>
      </c>
      <c r="C3037">
        <f>AVERAGE(data!C3037:F3037)</f>
        <v>-0.59229999999999994</v>
      </c>
      <c r="D3037">
        <f>AVERAGE(data!G3037:K3037)</f>
        <v>0.20162000000000005</v>
      </c>
      <c r="E3037">
        <f>AVERAGE(data!L3037:O3037)</f>
        <v>-0.41122499999999995</v>
      </c>
      <c r="F3037">
        <f>AVERAGE(data!P3037:T3037)</f>
        <v>7.3060000000000014E-2</v>
      </c>
      <c r="G3037">
        <f>AVERAGE(data!U3037:Y3037)</f>
        <v>-0.34080000000000005</v>
      </c>
      <c r="H3037">
        <f>AVERAGE(data!C3037:Y3037)</f>
        <v>-0.18889999999999998</v>
      </c>
      <c r="I3037">
        <f>SUMSQ(data!C3037:Y3037)</f>
        <v>24.716754210000005</v>
      </c>
      <c r="J3037">
        <f>SUMSQ(data!C3037:F3037)-4*stats!C3037^2</f>
        <v>2.6445717000000002</v>
      </c>
      <c r="K3037">
        <f>SUMSQ(data!G3037:K3037)-5*D3037^2</f>
        <v>2.8303223080000004</v>
      </c>
      <c r="L3037">
        <f>SUMSQ(data!L3037:O3037)-4*E3037^2</f>
        <v>0.11344470750000024</v>
      </c>
      <c r="M3037">
        <f>SUMSQ(data!P3037:T3037)-5*stats!F3037^2</f>
        <v>1.6805386320000002</v>
      </c>
      <c r="N3037">
        <f>SUMSQ(data!U3037:Y3037)-5*stats!G3037^2</f>
        <v>14.557510559999999</v>
      </c>
      <c r="O3037">
        <f t="shared" si="235"/>
        <v>21.826387907499999</v>
      </c>
      <c r="P3037">
        <f t="shared" si="236"/>
        <v>0.47673113540809642</v>
      </c>
      <c r="Q3037">
        <f t="shared" si="237"/>
        <v>0.78886081161577626</v>
      </c>
      <c r="R3037">
        <f t="shared" si="238"/>
        <v>4882.2595630900396</v>
      </c>
      <c r="S3037">
        <f t="shared" si="239"/>
        <v>1</v>
      </c>
    </row>
    <row r="3038" spans="1:19" x14ac:dyDescent="0.2">
      <c r="A3038" t="s">
        <v>3059</v>
      </c>
      <c r="B3038" t="s">
        <v>8625</v>
      </c>
      <c r="C3038">
        <f>AVERAGE(data!C3038:F3038)</f>
        <v>0.20472499999999999</v>
      </c>
      <c r="D3038">
        <f>AVERAGE(data!G3038:K3038)</f>
        <v>-0.27279999999999999</v>
      </c>
      <c r="E3038">
        <f>AVERAGE(data!L3038:O3038)</f>
        <v>0.53017499999999995</v>
      </c>
      <c r="F3038">
        <f>AVERAGE(data!P3038:T3038)</f>
        <v>-0.42371999999999999</v>
      </c>
      <c r="G3038">
        <f>AVERAGE(data!U3038:Y3038)</f>
        <v>-0.7913</v>
      </c>
      <c r="H3038">
        <f>AVERAGE(data!C3038:Y3038)</f>
        <v>-0.19563043478260866</v>
      </c>
      <c r="I3038">
        <f>SUMSQ(data!C3038:Y3038)</f>
        <v>14.732768890000001</v>
      </c>
      <c r="J3038">
        <f>SUMSQ(data!C3038:F3038)-4*stats!C3038^2</f>
        <v>0.37362584749999994</v>
      </c>
      <c r="K3038">
        <f>SUMSQ(data!G3038:K3038)-5*D3038^2</f>
        <v>3.7707450999999992</v>
      </c>
      <c r="L3038">
        <f>SUMSQ(data!L3038:O3038)-4*E3038^2</f>
        <v>0.20105126750000024</v>
      </c>
      <c r="M3038">
        <f>SUMSQ(data!P3038:T3038)-5*stats!F3038^2</f>
        <v>2.7348057880000005</v>
      </c>
      <c r="N3038">
        <f>SUMSQ(data!U3038:Y3038)-5*stats!G3038^2</f>
        <v>1.9599786200000002</v>
      </c>
      <c r="O3038">
        <f t="shared" si="235"/>
        <v>9.0402066229999996</v>
      </c>
      <c r="P3038">
        <f t="shared" si="236"/>
        <v>2.2668977619451041</v>
      </c>
      <c r="Q3038">
        <f t="shared" si="237"/>
        <v>9.165478998594967E-2</v>
      </c>
      <c r="R3038">
        <f t="shared" si="238"/>
        <v>567.25149522304253</v>
      </c>
      <c r="S3038">
        <f t="shared" si="239"/>
        <v>1</v>
      </c>
    </row>
    <row r="3039" spans="1:19" x14ac:dyDescent="0.2">
      <c r="A3039" t="s">
        <v>3060</v>
      </c>
      <c r="B3039" t="s">
        <v>3060</v>
      </c>
      <c r="C3039">
        <f>AVERAGE(data!C3039:F3039)</f>
        <v>1.7829250000000001</v>
      </c>
      <c r="D3039">
        <f>AVERAGE(data!G3039:K3039)</f>
        <v>1.54176</v>
      </c>
      <c r="E3039">
        <f>AVERAGE(data!L3039:O3039)</f>
        <v>1.2683</v>
      </c>
      <c r="F3039">
        <f>AVERAGE(data!P3039:T3039)</f>
        <v>-8.43E-2</v>
      </c>
      <c r="G3039">
        <f>AVERAGE(data!U3039:Y3039)</f>
        <v>-0.12036000000000002</v>
      </c>
      <c r="H3039">
        <f>AVERAGE(data!C3039:Y3039)</f>
        <v>0.82132173913043494</v>
      </c>
      <c r="I3039">
        <f>SUMSQ(data!C3039:Y3039)</f>
        <v>69.160933099999994</v>
      </c>
      <c r="J3039">
        <f>SUMSQ(data!C3039:F3039)-4*stats!C3039^2</f>
        <v>9.7552180875000012</v>
      </c>
      <c r="K3039">
        <f>SUMSQ(data!G3039:K3039)-5*D3039^2</f>
        <v>14.170279232000006</v>
      </c>
      <c r="L3039">
        <f>SUMSQ(data!L3039:O3039)-4*E3039^2</f>
        <v>10.927767180000002</v>
      </c>
      <c r="M3039">
        <f>SUMSQ(data!P3039:T3039)-5*stats!F3039^2</f>
        <v>1.8542228199999999</v>
      </c>
      <c r="N3039">
        <f>SUMSQ(data!U3039:Y3039)-5*stats!G3039^2</f>
        <v>1.3107354120000001</v>
      </c>
      <c r="O3039">
        <f t="shared" si="235"/>
        <v>38.018222731500003</v>
      </c>
      <c r="P3039">
        <f t="shared" si="236"/>
        <v>2.9489478800309121</v>
      </c>
      <c r="Q3039">
        <f t="shared" si="237"/>
        <v>4.0749650369822997E-2</v>
      </c>
      <c r="R3039">
        <f t="shared" si="238"/>
        <v>252.19958613883452</v>
      </c>
      <c r="S3039">
        <f t="shared" si="239"/>
        <v>1</v>
      </c>
    </row>
    <row r="3040" spans="1:19" x14ac:dyDescent="0.2">
      <c r="A3040" t="s">
        <v>3061</v>
      </c>
      <c r="B3040" t="s">
        <v>8626</v>
      </c>
      <c r="C3040">
        <f>AVERAGE(data!C3040:F3040)</f>
        <v>-0.79252500000000003</v>
      </c>
      <c r="D3040">
        <f>AVERAGE(data!G3040:K3040)</f>
        <v>-1.42476</v>
      </c>
      <c r="E3040">
        <f>AVERAGE(data!L3040:O3040)</f>
        <v>-1.0979000000000001</v>
      </c>
      <c r="F3040">
        <f>AVERAGE(data!P3040:T3040)</f>
        <v>-2.324E-2</v>
      </c>
      <c r="G3040">
        <f>AVERAGE(data!U3040:Y3040)</f>
        <v>-0.23849999999999999</v>
      </c>
      <c r="H3040">
        <f>AVERAGE(data!C3040:Y3040)</f>
        <v>-0.69539999999999991</v>
      </c>
      <c r="I3040">
        <f>SUMSQ(data!C3040:Y3040)</f>
        <v>20.507888099999999</v>
      </c>
      <c r="J3040">
        <f>SUMSQ(data!C3040:F3040)-4*stats!C3040^2</f>
        <v>0.79982514749999956</v>
      </c>
      <c r="K3040">
        <f>SUMSQ(data!G3040:K3040)-5*D3040^2</f>
        <v>0.84978761200000008</v>
      </c>
      <c r="L3040">
        <f>SUMSQ(data!L3040:O3040)-4*E3040^2</f>
        <v>0.18155149999999853</v>
      </c>
      <c r="M3040">
        <f>SUMSQ(data!P3040:T3040)-5*stats!F3040^2</f>
        <v>0.57804173199999997</v>
      </c>
      <c r="N3040">
        <f>SUMSQ(data!U3040:Y3040)-5*stats!G3040^2</f>
        <v>0.32794393999999993</v>
      </c>
      <c r="O3040">
        <f t="shared" si="235"/>
        <v>2.7371499314999981</v>
      </c>
      <c r="P3040">
        <f t="shared" si="236"/>
        <v>23.372726744106764</v>
      </c>
      <c r="Q3040">
        <f t="shared" si="237"/>
        <v>2.7364671791791872E-7</v>
      </c>
      <c r="R3040">
        <f t="shared" si="238"/>
        <v>1.693599537193999E-3</v>
      </c>
      <c r="S3040">
        <f t="shared" si="239"/>
        <v>1.693599537193999E-3</v>
      </c>
    </row>
    <row r="3041" spans="1:19" x14ac:dyDescent="0.2">
      <c r="A3041" t="s">
        <v>3062</v>
      </c>
      <c r="B3041" t="s">
        <v>8627</v>
      </c>
      <c r="C3041">
        <f>AVERAGE(data!C3041:F3041)</f>
        <v>-0.42012499999999997</v>
      </c>
      <c r="D3041">
        <f>AVERAGE(data!G3041:K3041)</f>
        <v>-0.54100000000000004</v>
      </c>
      <c r="E3041">
        <f>AVERAGE(data!L3041:O3041)</f>
        <v>-0.34425</v>
      </c>
      <c r="F3041">
        <f>AVERAGE(data!P3041:T3041)</f>
        <v>0.18650000000000003</v>
      </c>
      <c r="G3041">
        <f>AVERAGE(data!U3041:Y3041)</f>
        <v>-0.29804000000000003</v>
      </c>
      <c r="H3041">
        <f>AVERAGE(data!C3041:Y3041)</f>
        <v>-0.274791304347826</v>
      </c>
      <c r="I3041">
        <f>SUMSQ(data!C3041:Y3041)</f>
        <v>10.261116040000001</v>
      </c>
      <c r="J3041">
        <f>SUMSQ(data!C3041:F3041)-4*stats!C3041^2</f>
        <v>0.68731530749999981</v>
      </c>
      <c r="K3041">
        <f>SUMSQ(data!G3041:K3041)-5*D3041^2</f>
        <v>0.38878519999999983</v>
      </c>
      <c r="L3041">
        <f>SUMSQ(data!L3041:O3041)-4*E3041^2</f>
        <v>0.39836186999999995</v>
      </c>
      <c r="M3041">
        <f>SUMSQ(data!P3041:T3041)-5*stats!F3041^2</f>
        <v>1.0873360000000003</v>
      </c>
      <c r="N3041">
        <f>SUMSQ(data!U3041:Y3041)-5*stats!G3041^2</f>
        <v>4.4378098919999998</v>
      </c>
      <c r="O3041">
        <f t="shared" si="235"/>
        <v>6.9996082694999995</v>
      </c>
      <c r="P3041">
        <f t="shared" si="236"/>
        <v>1.677440725499161</v>
      </c>
      <c r="Q3041">
        <f t="shared" si="237"/>
        <v>0.19100250522216058</v>
      </c>
      <c r="R3041">
        <f t="shared" si="238"/>
        <v>1182.1145048199519</v>
      </c>
      <c r="S3041">
        <f t="shared" si="239"/>
        <v>1</v>
      </c>
    </row>
    <row r="3042" spans="1:19" x14ac:dyDescent="0.2">
      <c r="A3042" t="s">
        <v>3063</v>
      </c>
      <c r="B3042" t="s">
        <v>8628</v>
      </c>
      <c r="C3042">
        <f>AVERAGE(data!C3042:F3042)</f>
        <v>-0.24652499999999999</v>
      </c>
      <c r="D3042">
        <f>AVERAGE(data!G3042:K3042)</f>
        <v>-6.1399999999999989E-2</v>
      </c>
      <c r="E3042">
        <f>AVERAGE(data!L3042:O3042)</f>
        <v>9.1874999999999998E-2</v>
      </c>
      <c r="F3042">
        <f>AVERAGE(data!P3042:T3042)</f>
        <v>0.26261999999999996</v>
      </c>
      <c r="G3042">
        <f>AVERAGE(data!U3042:Y3042)</f>
        <v>9.9159999999999984E-2</v>
      </c>
      <c r="H3042">
        <f>AVERAGE(data!C3042:Y3042)</f>
        <v>3.8404347826086947E-2</v>
      </c>
      <c r="I3042">
        <f>SUMSQ(data!C3042:Y3042)</f>
        <v>6.3157263300000004</v>
      </c>
      <c r="J3042">
        <f>SUMSQ(data!C3042:F3042)-4*stats!C3042^2</f>
        <v>1.1819727274999998</v>
      </c>
      <c r="K3042">
        <f>SUMSQ(data!G3042:K3042)-5*D3042^2</f>
        <v>2.0974160000000004</v>
      </c>
      <c r="L3042">
        <f>SUMSQ(data!L3042:O3042)-4*E3042^2</f>
        <v>0.67972004750000004</v>
      </c>
      <c r="M3042">
        <f>SUMSQ(data!P3042:T3042)-5*stats!F3042^2</f>
        <v>0.68293236800000001</v>
      </c>
      <c r="N3042">
        <f>SUMSQ(data!U3042:Y3042)-5*stats!G3042^2</f>
        <v>0.98396317200000016</v>
      </c>
      <c r="O3042">
        <f t="shared" si="235"/>
        <v>5.6260043150000003</v>
      </c>
      <c r="P3042">
        <f t="shared" si="236"/>
        <v>0.44134329001132316</v>
      </c>
      <c r="Q3042">
        <f t="shared" si="237"/>
        <v>0.81384766217419557</v>
      </c>
      <c r="R3042">
        <f t="shared" si="238"/>
        <v>5036.9031811960967</v>
      </c>
      <c r="S3042">
        <f t="shared" si="239"/>
        <v>1</v>
      </c>
    </row>
    <row r="3043" spans="1:19" x14ac:dyDescent="0.2">
      <c r="A3043" t="s">
        <v>3064</v>
      </c>
      <c r="B3043" t="s">
        <v>3064</v>
      </c>
      <c r="C3043">
        <f>AVERAGE(data!C3043:F3043)</f>
        <v>-0.47709999999999997</v>
      </c>
      <c r="D3043">
        <f>AVERAGE(data!G3043:K3043)</f>
        <v>-0.37975999999999999</v>
      </c>
      <c r="E3043">
        <f>AVERAGE(data!L3043:O3043)</f>
        <v>-0.53939999999999988</v>
      </c>
      <c r="F3043">
        <f>AVERAGE(data!P3043:T3043)</f>
        <v>0.23982000000000001</v>
      </c>
      <c r="G3043">
        <f>AVERAGE(data!U3043:Y3043)</f>
        <v>-1.2979999999999903E-2</v>
      </c>
      <c r="H3043">
        <f>AVERAGE(data!C3043:Y3043)</f>
        <v>-0.21002608695652167</v>
      </c>
      <c r="I3043">
        <f>SUMSQ(data!C3043:Y3043)</f>
        <v>18.114951319999999</v>
      </c>
      <c r="J3043">
        <f>SUMSQ(data!C3043:F3043)-4*stats!C3043^2</f>
        <v>3.8619455800000004</v>
      </c>
      <c r="K3043">
        <f>SUMSQ(data!G3043:K3043)-5*D3043^2</f>
        <v>4.9697225720000002</v>
      </c>
      <c r="L3043">
        <f>SUMSQ(data!L3043:O3043)-4*E3043^2</f>
        <v>2.0679064400000007</v>
      </c>
      <c r="M3043">
        <f>SUMSQ(data!P3043:T3043)-5*stats!F3043^2</f>
        <v>0.6260297880000002</v>
      </c>
      <c r="N3043">
        <f>SUMSQ(data!U3043:Y3043)-5*stats!G3043^2</f>
        <v>3.5055410079999998</v>
      </c>
      <c r="O3043">
        <f t="shared" si="235"/>
        <v>15.031145388000001</v>
      </c>
      <c r="P3043">
        <f t="shared" si="236"/>
        <v>0.73857986657909347</v>
      </c>
      <c r="Q3043">
        <f t="shared" si="237"/>
        <v>0.60438058136205419</v>
      </c>
      <c r="R3043">
        <f t="shared" si="238"/>
        <v>3740.5114180497535</v>
      </c>
      <c r="S3043">
        <f t="shared" si="239"/>
        <v>1</v>
      </c>
    </row>
    <row r="3044" spans="1:19" x14ac:dyDescent="0.2">
      <c r="A3044" t="s">
        <v>3065</v>
      </c>
      <c r="B3044" t="s">
        <v>8629</v>
      </c>
      <c r="C3044">
        <f>AVERAGE(data!C3044:F3044)</f>
        <v>0.34432499999999999</v>
      </c>
      <c r="D3044">
        <f>AVERAGE(data!G3044:K3044)</f>
        <v>0.51394000000000006</v>
      </c>
      <c r="E3044">
        <f>AVERAGE(data!L3044:O3044)</f>
        <v>0.96067499999999995</v>
      </c>
      <c r="F3044">
        <f>AVERAGE(data!P3044:T3044)</f>
        <v>-0.45940000000000003</v>
      </c>
      <c r="G3044">
        <f>AVERAGE(data!U3044:Y3044)</f>
        <v>0.63504000000000005</v>
      </c>
      <c r="H3044">
        <f>AVERAGE(data!C3044:Y3044)</f>
        <v>0.37686521739130435</v>
      </c>
      <c r="I3044">
        <f>SUMSQ(data!C3044:Y3044)</f>
        <v>15.542121829999999</v>
      </c>
      <c r="J3044">
        <f>SUMSQ(data!C3044:F3044)-4*stats!C3044^2</f>
        <v>0.31145764749999999</v>
      </c>
      <c r="K3044">
        <f>SUMSQ(data!G3044:K3044)-5*D3044^2</f>
        <v>3.1834733119999994</v>
      </c>
      <c r="L3044">
        <f>SUMSQ(data!L3044:O3044)-4*E3044^2</f>
        <v>0.52338518750000063</v>
      </c>
      <c r="M3044">
        <f>SUMSQ(data!P3044:T3044)-5*stats!F3044^2</f>
        <v>0.96478489999999972</v>
      </c>
      <c r="N3044">
        <f>SUMSQ(data!U3044:Y3044)-5*stats!G3044^2</f>
        <v>2.0009037119999995</v>
      </c>
      <c r="O3044">
        <f t="shared" si="235"/>
        <v>6.9840047589999994</v>
      </c>
      <c r="P3044">
        <f t="shared" si="236"/>
        <v>4.4113975460708881</v>
      </c>
      <c r="Q3044">
        <f t="shared" si="237"/>
        <v>8.4845125684609168E-3</v>
      </c>
      <c r="R3044">
        <f t="shared" si="238"/>
        <v>52.510648286204614</v>
      </c>
      <c r="S3044">
        <f t="shared" si="239"/>
        <v>1</v>
      </c>
    </row>
    <row r="3045" spans="1:19" x14ac:dyDescent="0.2">
      <c r="A3045" t="s">
        <v>3066</v>
      </c>
      <c r="B3045" t="s">
        <v>8630</v>
      </c>
      <c r="C3045">
        <f>AVERAGE(data!C3045:F3045)</f>
        <v>0.18439999999999995</v>
      </c>
      <c r="D3045">
        <f>AVERAGE(data!G3045:K3045)</f>
        <v>-0.42276000000000008</v>
      </c>
      <c r="E3045">
        <f>AVERAGE(data!L3045:O3045)</f>
        <v>-0.28819999999999996</v>
      </c>
      <c r="F3045">
        <f>AVERAGE(data!P3045:T3045)</f>
        <v>4.0779999999999948E-2</v>
      </c>
      <c r="G3045">
        <f>AVERAGE(data!U3045:Y3045)</f>
        <v>0.21859999999999999</v>
      </c>
      <c r="H3045">
        <f>AVERAGE(data!C3045:Y3045)</f>
        <v>-5.3569565217391341E-2</v>
      </c>
      <c r="I3045">
        <f>SUMSQ(data!C3045:Y3045)</f>
        <v>28.331724089999994</v>
      </c>
      <c r="J3045">
        <f>SUMSQ(data!C3045:F3045)-4*stats!C3045^2</f>
        <v>2.7384423</v>
      </c>
      <c r="K3045">
        <f>SUMSQ(data!G3045:K3045)-5*D3045^2</f>
        <v>4.6030883120000006</v>
      </c>
      <c r="L3045">
        <f>SUMSQ(data!L3045:O3045)-4*E3045^2</f>
        <v>5.7293869799999992</v>
      </c>
      <c r="M3045">
        <f>SUMSQ(data!P3045:T3045)-5*stats!F3045^2</f>
        <v>3.6867409080000004</v>
      </c>
      <c r="N3045">
        <f>SUMSQ(data!U3045:Y3045)-5*stats!G3045^2</f>
        <v>9.9649402600000005</v>
      </c>
      <c r="O3045">
        <f t="shared" si="235"/>
        <v>26.722598760000004</v>
      </c>
      <c r="P3045">
        <f t="shared" si="236"/>
        <v>0.21677723937056059</v>
      </c>
      <c r="Q3045">
        <f t="shared" si="237"/>
        <v>0.9507621463604855</v>
      </c>
      <c r="R3045">
        <f t="shared" si="238"/>
        <v>5884.2669238250446</v>
      </c>
      <c r="S3045">
        <f t="shared" si="239"/>
        <v>1</v>
      </c>
    </row>
    <row r="3046" spans="1:19" x14ac:dyDescent="0.2">
      <c r="A3046" t="s">
        <v>3067</v>
      </c>
      <c r="B3046" t="s">
        <v>8631</v>
      </c>
      <c r="C3046">
        <f>AVERAGE(data!C3046:F3046)</f>
        <v>-0.65342499999999992</v>
      </c>
      <c r="D3046">
        <f>AVERAGE(data!G3046:K3046)</f>
        <v>-1.0186600000000001</v>
      </c>
      <c r="E3046">
        <f>AVERAGE(data!L3046:O3046)</f>
        <v>-2.30525</v>
      </c>
      <c r="F3046">
        <f>AVERAGE(data!P3046:T3046)</f>
        <v>1.9105799999999999</v>
      </c>
      <c r="G3046">
        <f>AVERAGE(data!U3046:Y3046)</f>
        <v>1.85256</v>
      </c>
      <c r="H3046">
        <f>AVERAGE(data!C3046:Y3046)</f>
        <v>8.2073913043478358E-2</v>
      </c>
      <c r="I3046">
        <f>SUMSQ(data!C3046:Y3046)</f>
        <v>106.52675780999999</v>
      </c>
      <c r="J3046">
        <f>SUMSQ(data!C3046:F3046)-4*stats!C3046^2</f>
        <v>3.5216769474999996</v>
      </c>
      <c r="K3046">
        <f>SUMSQ(data!G3046:K3046)-5*D3046^2</f>
        <v>4.4696381719999998</v>
      </c>
      <c r="L3046">
        <f>SUMSQ(data!L3046:O3046)-4*E3046^2</f>
        <v>8.8986707299999992</v>
      </c>
      <c r="M3046">
        <f>SUMSQ(data!P3046:T3046)-5*stats!F3046^2</f>
        <v>19.309184847999994</v>
      </c>
      <c r="N3046">
        <f>SUMSQ(data!U3046:Y3046)-5*stats!G3046^2</f>
        <v>6.763206512</v>
      </c>
      <c r="O3046">
        <f t="shared" si="235"/>
        <v>42.962377209499991</v>
      </c>
      <c r="P3046">
        <f t="shared" si="236"/>
        <v>5.3263293380143768</v>
      </c>
      <c r="Q3046">
        <f t="shared" si="237"/>
        <v>3.5445285762580221E-3</v>
      </c>
      <c r="R3046">
        <f t="shared" si="238"/>
        <v>21.9370873584609</v>
      </c>
      <c r="S3046">
        <f t="shared" si="239"/>
        <v>1</v>
      </c>
    </row>
    <row r="3047" spans="1:19" x14ac:dyDescent="0.2">
      <c r="A3047" t="s">
        <v>3068</v>
      </c>
      <c r="B3047" t="s">
        <v>8632</v>
      </c>
      <c r="C3047">
        <f>AVERAGE(data!C3047:F3047)</f>
        <v>-0.29625000000000001</v>
      </c>
      <c r="D3047">
        <f>AVERAGE(data!G3047:K3047)</f>
        <v>-0.76197999999999999</v>
      </c>
      <c r="E3047">
        <f>AVERAGE(data!L3047:O3047)</f>
        <v>-0.88815</v>
      </c>
      <c r="F3047">
        <f>AVERAGE(data!P3047:T3047)</f>
        <v>0.65122000000000002</v>
      </c>
      <c r="G3047">
        <f>AVERAGE(data!U3047:Y3047)</f>
        <v>1.0158</v>
      </c>
      <c r="H3047">
        <f>AVERAGE(data!C3047:Y3047)</f>
        <v>-9.234782608695629E-3</v>
      </c>
      <c r="I3047">
        <f>SUMSQ(data!C3047:Y3047)</f>
        <v>18.211159139999999</v>
      </c>
      <c r="J3047">
        <f>SUMSQ(data!C3047:F3047)-4*stats!C3047^2</f>
        <v>0.38994179000000001</v>
      </c>
      <c r="K3047">
        <f>SUMSQ(data!G3047:K3047)-5*D3047^2</f>
        <v>0.31848678799999997</v>
      </c>
      <c r="L3047">
        <f>SUMSQ(data!L3047:O3047)-4*E3047^2</f>
        <v>0.45882889000000038</v>
      </c>
      <c r="M3047">
        <f>SUMSQ(data!P3047:T3047)-5*stats!F3047^2</f>
        <v>1.3694570679999996</v>
      </c>
      <c r="N3047">
        <f>SUMSQ(data!U3047:Y3047)-5*stats!G3047^2</f>
        <v>1.9853934199999994</v>
      </c>
      <c r="O3047">
        <f t="shared" si="235"/>
        <v>4.5221079559999993</v>
      </c>
      <c r="P3047">
        <f t="shared" si="236"/>
        <v>10.897701855395514</v>
      </c>
      <c r="Q3047">
        <f t="shared" si="237"/>
        <v>6.0606315038360507E-5</v>
      </c>
      <c r="R3047">
        <f t="shared" si="238"/>
        <v>0.37509248377241317</v>
      </c>
      <c r="S3047">
        <f t="shared" si="239"/>
        <v>0.37509248377241317</v>
      </c>
    </row>
    <row r="3048" spans="1:19" x14ac:dyDescent="0.2">
      <c r="A3048" t="s">
        <v>3069</v>
      </c>
      <c r="B3048" t="s">
        <v>8633</v>
      </c>
      <c r="C3048">
        <f>AVERAGE(data!C3048:F3048)</f>
        <v>1.0127249999999999</v>
      </c>
      <c r="D3048">
        <f>AVERAGE(data!G3048:K3048)</f>
        <v>0.70721999999999996</v>
      </c>
      <c r="E3048">
        <f>AVERAGE(data!L3048:O3048)</f>
        <v>0.81917499999999999</v>
      </c>
      <c r="F3048">
        <f>AVERAGE(data!P3048:T3048)</f>
        <v>-4.5960000000000015E-2</v>
      </c>
      <c r="G3048">
        <f>AVERAGE(data!U3048:Y3048)</f>
        <v>0.34577999999999998</v>
      </c>
      <c r="H3048">
        <f>AVERAGE(data!C3048:Y3048)</f>
        <v>0.5375130434782609</v>
      </c>
      <c r="I3048">
        <f>SUMSQ(data!C3048:Y3048)</f>
        <v>22.721171140000003</v>
      </c>
      <c r="J3048">
        <f>SUMSQ(data!C3048:F3048)-4*stats!C3048^2</f>
        <v>3.8091842075000004</v>
      </c>
      <c r="K3048">
        <f>SUMSQ(data!G3048:K3048)-5*D3048^2</f>
        <v>0.35969540800000033</v>
      </c>
      <c r="L3048">
        <f>SUMSQ(data!L3048:O3048)-4*E3048^2</f>
        <v>1.4923852275000002</v>
      </c>
      <c r="M3048">
        <f>SUMSQ(data!P3048:T3048)-5*stats!F3048^2</f>
        <v>0.28538387199999998</v>
      </c>
      <c r="N3048">
        <f>SUMSQ(data!U3048:Y3048)-5*stats!G3048^2</f>
        <v>6.8787027079999987</v>
      </c>
      <c r="O3048">
        <f t="shared" si="235"/>
        <v>12.825351423000001</v>
      </c>
      <c r="P3048">
        <f t="shared" si="236"/>
        <v>2.7776978428297063</v>
      </c>
      <c r="Q3048">
        <f t="shared" si="237"/>
        <v>4.971713479350727E-2</v>
      </c>
      <c r="R3048">
        <f t="shared" si="238"/>
        <v>307.69934723701647</v>
      </c>
      <c r="S3048">
        <f t="shared" si="239"/>
        <v>1</v>
      </c>
    </row>
    <row r="3049" spans="1:19" x14ac:dyDescent="0.2">
      <c r="A3049" t="s">
        <v>3070</v>
      </c>
      <c r="B3049" t="s">
        <v>3070</v>
      </c>
      <c r="C3049">
        <f>AVERAGE(data!C3049:F3049)</f>
        <v>-0.68920000000000003</v>
      </c>
      <c r="D3049">
        <f>AVERAGE(data!G3049:K3049)</f>
        <v>-1.1030599999999999</v>
      </c>
      <c r="E3049">
        <f>AVERAGE(data!L3049:O3049)</f>
        <v>-0.56950000000000001</v>
      </c>
      <c r="F3049">
        <f>AVERAGE(data!P3049:T3049)</f>
        <v>0.13494</v>
      </c>
      <c r="G3049">
        <f>AVERAGE(data!U3049:Y3049)</f>
        <v>3.1600000000000629E-3</v>
      </c>
      <c r="H3049">
        <f>AVERAGE(data!C3049:Y3049)</f>
        <v>-0.42867826086956523</v>
      </c>
      <c r="I3049">
        <f>SUMSQ(data!C3049:Y3049)</f>
        <v>20.402419139999999</v>
      </c>
      <c r="J3049">
        <f>SUMSQ(data!C3049:F3049)-4*stats!C3049^2</f>
        <v>1.9044950999999999</v>
      </c>
      <c r="K3049">
        <f>SUMSQ(data!G3049:K3049)-5*D3049^2</f>
        <v>1.993779272000002</v>
      </c>
      <c r="L3049">
        <f>SUMSQ(data!L3049:O3049)-4*E3049^2</f>
        <v>0.51500965999999981</v>
      </c>
      <c r="M3049">
        <f>SUMSQ(data!P3049:T3049)-5*stats!F3049^2</f>
        <v>1.7961121920000001</v>
      </c>
      <c r="N3049">
        <f>SUMSQ(data!U3049:Y3049)-5*stats!G3049^2</f>
        <v>4.8209145920000003</v>
      </c>
      <c r="O3049">
        <f t="shared" si="235"/>
        <v>11.030310816000002</v>
      </c>
      <c r="P3049">
        <f t="shared" si="236"/>
        <v>3.058806821423298</v>
      </c>
      <c r="Q3049">
        <f t="shared" si="237"/>
        <v>3.5928839868805004E-2</v>
      </c>
      <c r="R3049">
        <f t="shared" si="238"/>
        <v>222.36358994803416</v>
      </c>
      <c r="S3049">
        <f t="shared" si="239"/>
        <v>1</v>
      </c>
    </row>
    <row r="3050" spans="1:19" x14ac:dyDescent="0.2">
      <c r="A3050" t="s">
        <v>3071</v>
      </c>
      <c r="B3050" t="s">
        <v>8634</v>
      </c>
      <c r="C3050">
        <f>AVERAGE(data!C3050:F3050)</f>
        <v>0.35047500000000004</v>
      </c>
      <c r="D3050">
        <f>AVERAGE(data!G3050:K3050)</f>
        <v>0.66115999999999997</v>
      </c>
      <c r="E3050">
        <f>AVERAGE(data!L3050:O3050)</f>
        <v>2.2314750000000001</v>
      </c>
      <c r="F3050">
        <f>AVERAGE(data!P3050:T3050)</f>
        <v>0.36142000000000002</v>
      </c>
      <c r="G3050">
        <f>AVERAGE(data!U3050:Y3050)</f>
        <v>-1.6199999999999971E-2</v>
      </c>
      <c r="H3050">
        <f>AVERAGE(data!C3050:Y3050)</f>
        <v>0.66781304347826087</v>
      </c>
      <c r="I3050">
        <f>SUMSQ(data!C3050:Y3050)</f>
        <v>37.905235089999998</v>
      </c>
      <c r="J3050">
        <f>SUMSQ(data!C3050:F3050)-4*stats!C3050^2</f>
        <v>0.79789334750000007</v>
      </c>
      <c r="K3050">
        <f>SUMSQ(data!G3050:K3050)-5*D3050^2</f>
        <v>4.0631654919999995</v>
      </c>
      <c r="L3050">
        <f>SUMSQ(data!L3050:O3050)-4*E3050^2</f>
        <v>3.4673118075000033</v>
      </c>
      <c r="M3050">
        <f>SUMSQ(data!P3050:T3050)-5*stats!F3050^2</f>
        <v>3.1276069680000003</v>
      </c>
      <c r="N3050">
        <f>SUMSQ(data!U3050:Y3050)-5*stats!G3050^2</f>
        <v>3.1999068599999996</v>
      </c>
      <c r="O3050">
        <f t="shared" si="235"/>
        <v>14.655884475000004</v>
      </c>
      <c r="P3050">
        <f t="shared" si="236"/>
        <v>5.7108571206856453</v>
      </c>
      <c r="Q3050">
        <f t="shared" si="237"/>
        <v>2.5107028686117312E-3</v>
      </c>
      <c r="R3050">
        <f t="shared" si="238"/>
        <v>15.538740053838005</v>
      </c>
      <c r="S3050">
        <f t="shared" si="239"/>
        <v>1</v>
      </c>
    </row>
    <row r="3051" spans="1:19" x14ac:dyDescent="0.2">
      <c r="A3051" t="s">
        <v>3072</v>
      </c>
      <c r="B3051" t="s">
        <v>8635</v>
      </c>
      <c r="C3051">
        <f>AVERAGE(data!C3051:F3051)</f>
        <v>-0.52470000000000006</v>
      </c>
      <c r="D3051">
        <f>AVERAGE(data!G3051:K3051)</f>
        <v>-0.44315999999999994</v>
      </c>
      <c r="E3051">
        <f>AVERAGE(data!L3051:O3051)</f>
        <v>-0.17590000000000006</v>
      </c>
      <c r="F3051">
        <f>AVERAGE(data!P3051:T3051)</f>
        <v>-3.9979999999999995E-2</v>
      </c>
      <c r="G3051">
        <f>AVERAGE(data!U3051:Y3051)</f>
        <v>-0.20956000000000002</v>
      </c>
      <c r="H3051">
        <f>AVERAGE(data!C3051:Y3051)</f>
        <v>-0.27243043478260864</v>
      </c>
      <c r="I3051">
        <f>SUMSQ(data!C3051:Y3051)</f>
        <v>15.240731770000002</v>
      </c>
      <c r="J3051">
        <f>SUMSQ(data!C3051:F3051)-4*stats!C3051^2</f>
        <v>1.1708552599999997</v>
      </c>
      <c r="K3051">
        <f>SUMSQ(data!G3051:K3051)-5*D3051^2</f>
        <v>0.6324212119999999</v>
      </c>
      <c r="L3051">
        <f>SUMSQ(data!L3051:O3051)-4*E3051^2</f>
        <v>0.46298665999999999</v>
      </c>
      <c r="M3051">
        <f>SUMSQ(data!P3051:T3051)-5*stats!F3051^2</f>
        <v>9.0641114480000002</v>
      </c>
      <c r="N3051">
        <f>SUMSQ(data!U3051:Y3051)-5*stats!G3051^2</f>
        <v>1.4758306920000002</v>
      </c>
      <c r="O3051">
        <f t="shared" si="235"/>
        <v>12.806205272000001</v>
      </c>
      <c r="P3051">
        <f t="shared" si="236"/>
        <v>0.68437879970287585</v>
      </c>
      <c r="Q3051">
        <f t="shared" si="237"/>
        <v>0.64128108463764377</v>
      </c>
      <c r="R3051">
        <f t="shared" si="238"/>
        <v>3968.8886328223775</v>
      </c>
      <c r="S3051">
        <f t="shared" si="239"/>
        <v>1</v>
      </c>
    </row>
    <row r="3052" spans="1:19" x14ac:dyDescent="0.2">
      <c r="A3052" t="s">
        <v>3073</v>
      </c>
      <c r="B3052" t="s">
        <v>8636</v>
      </c>
      <c r="C3052">
        <f>AVERAGE(data!C3052:F3052)</f>
        <v>-0.5185749999999999</v>
      </c>
      <c r="D3052">
        <f>AVERAGE(data!G3052:K3052)</f>
        <v>-0.22360000000000002</v>
      </c>
      <c r="E3052">
        <f>AVERAGE(data!L3052:O3052)</f>
        <v>-0.34279999999999999</v>
      </c>
      <c r="F3052">
        <f>AVERAGE(data!P3052:T3052)</f>
        <v>-0.62461999999999995</v>
      </c>
      <c r="G3052">
        <f>AVERAGE(data!U3052:Y3052)</f>
        <v>0.24972</v>
      </c>
      <c r="H3052">
        <f>AVERAGE(data!C3052:Y3052)</f>
        <v>-0.27991304347826079</v>
      </c>
      <c r="I3052">
        <f>SUMSQ(data!C3052:Y3052)</f>
        <v>16.744397800000002</v>
      </c>
      <c r="J3052">
        <f>SUMSQ(data!C3052:F3052)-4*stats!C3052^2</f>
        <v>4.702401427499999</v>
      </c>
      <c r="K3052">
        <f>SUMSQ(data!G3052:K3052)-5*D3052^2</f>
        <v>2.5008965400000003</v>
      </c>
      <c r="L3052">
        <f>SUMSQ(data!L3052:O3052)-4*E3052^2</f>
        <v>1.17684386</v>
      </c>
      <c r="M3052">
        <f>SUMSQ(data!P3052:T3052)-5*stats!F3052^2</f>
        <v>3.006615708</v>
      </c>
      <c r="N3052">
        <f>SUMSQ(data!U3052:Y3052)-5*stats!G3052^2</f>
        <v>1.299376868</v>
      </c>
      <c r="O3052">
        <f t="shared" si="235"/>
        <v>12.686134403499999</v>
      </c>
      <c r="P3052">
        <f t="shared" si="236"/>
        <v>1.1516312032268319</v>
      </c>
      <c r="Q3052">
        <f t="shared" si="237"/>
        <v>0.37013389861691098</v>
      </c>
      <c r="R3052">
        <f t="shared" si="238"/>
        <v>2290.7586985400621</v>
      </c>
      <c r="S3052">
        <f t="shared" si="239"/>
        <v>1</v>
      </c>
    </row>
    <row r="3053" spans="1:19" x14ac:dyDescent="0.2">
      <c r="A3053" t="s">
        <v>3074</v>
      </c>
      <c r="B3053" t="s">
        <v>8637</v>
      </c>
      <c r="C3053">
        <f>AVERAGE(data!C3053:F3053)</f>
        <v>-0.10630000000000001</v>
      </c>
      <c r="D3053">
        <f>AVERAGE(data!G3053:K3053)</f>
        <v>-0.70334000000000008</v>
      </c>
      <c r="E3053">
        <f>AVERAGE(data!L3053:O3053)</f>
        <v>-0.99014999999999997</v>
      </c>
      <c r="F3053">
        <f>AVERAGE(data!P3053:T3053)</f>
        <v>0.20078000000000001</v>
      </c>
      <c r="G3053">
        <f>AVERAGE(data!U3053:Y3053)</f>
        <v>0.28467999999999999</v>
      </c>
      <c r="H3053">
        <f>AVERAGE(data!C3053:Y3053)</f>
        <v>-0.23805217391304351</v>
      </c>
      <c r="I3053">
        <f>SUMSQ(data!C3053:Y3053)</f>
        <v>30.590371080000001</v>
      </c>
      <c r="J3053">
        <f>SUMSQ(data!C3053:F3053)-4*stats!C3053^2</f>
        <v>6.1634330000000004</v>
      </c>
      <c r="K3053">
        <f>SUMSQ(data!G3053:K3053)-5*D3053^2</f>
        <v>7.7543713119999982</v>
      </c>
      <c r="L3053">
        <f>SUMSQ(data!L3053:O3053)-4*E3053^2</f>
        <v>4.6465108300000004</v>
      </c>
      <c r="M3053">
        <f>SUMSQ(data!P3053:T3053)-5*stats!F3053^2</f>
        <v>0.66088420800000014</v>
      </c>
      <c r="N3053">
        <f>SUMSQ(data!U3053:Y3053)-5*stats!G3053^2</f>
        <v>4.3181725479999997</v>
      </c>
      <c r="O3053">
        <f t="shared" si="235"/>
        <v>23.543371897999997</v>
      </c>
      <c r="P3053">
        <f t="shared" si="236"/>
        <v>1.0775515574026642</v>
      </c>
      <c r="Q3053">
        <f t="shared" si="237"/>
        <v>0.40552609669381329</v>
      </c>
      <c r="R3053">
        <f t="shared" si="238"/>
        <v>2509.8010124380103</v>
      </c>
      <c r="S3053">
        <f t="shared" si="239"/>
        <v>1</v>
      </c>
    </row>
    <row r="3054" spans="1:19" x14ac:dyDescent="0.2">
      <c r="A3054" t="s">
        <v>3075</v>
      </c>
      <c r="B3054" t="s">
        <v>8638</v>
      </c>
      <c r="C3054">
        <f>AVERAGE(data!C3054:F3054)</f>
        <v>-1.6315999999999999</v>
      </c>
      <c r="D3054">
        <f>AVERAGE(data!G3054:K3054)</f>
        <v>-1.39114</v>
      </c>
      <c r="E3054">
        <f>AVERAGE(data!L3054:O3054)</f>
        <v>-1.7134</v>
      </c>
      <c r="F3054">
        <f>AVERAGE(data!P3054:T3054)</f>
        <v>-1.4859999999999984E-2</v>
      </c>
      <c r="G3054">
        <f>AVERAGE(data!U3054:Y3054)</f>
        <v>-0.35721999999999998</v>
      </c>
      <c r="H3054">
        <f>AVERAGE(data!C3054:Y3054)</f>
        <v>-0.96504782608695627</v>
      </c>
      <c r="I3054">
        <f>SUMSQ(data!C3054:Y3054)</f>
        <v>40.674207189999997</v>
      </c>
      <c r="J3054">
        <f>SUMSQ(data!C3054:F3054)-4*stats!C3054^2</f>
        <v>1.0036989600000013</v>
      </c>
      <c r="K3054">
        <f>SUMSQ(data!G3054:K3054)-5*D3054^2</f>
        <v>1.5841219119999987</v>
      </c>
      <c r="L3054">
        <f>SUMSQ(data!L3054:O3054)-4*E3054^2</f>
        <v>0.73712453999999994</v>
      </c>
      <c r="M3054">
        <f>SUMSQ(data!P3054:T3054)-5*stats!F3054^2</f>
        <v>2.201544932</v>
      </c>
      <c r="N3054">
        <f>SUMSQ(data!U3054:Y3054)-5*stats!G3054^2</f>
        <v>2.4407971280000003</v>
      </c>
      <c r="O3054">
        <f t="shared" si="235"/>
        <v>7.9672874720000006</v>
      </c>
      <c r="P3054">
        <f t="shared" si="236"/>
        <v>14.778544316192834</v>
      </c>
      <c r="Q3054">
        <f t="shared" si="237"/>
        <v>7.8303948498575115E-6</v>
      </c>
      <c r="R3054">
        <f t="shared" si="238"/>
        <v>4.846231372576814E-2</v>
      </c>
      <c r="S3054">
        <f t="shared" si="239"/>
        <v>4.846231372576814E-2</v>
      </c>
    </row>
    <row r="3055" spans="1:19" x14ac:dyDescent="0.2">
      <c r="A3055" t="s">
        <v>3076</v>
      </c>
      <c r="B3055" t="s">
        <v>8639</v>
      </c>
      <c r="C3055">
        <f>AVERAGE(data!C3055:F3055)</f>
        <v>-0.31670000000000004</v>
      </c>
      <c r="D3055">
        <f>AVERAGE(data!G3055:K3055)</f>
        <v>-0.30486000000000002</v>
      </c>
      <c r="E3055">
        <f>AVERAGE(data!L3055:O3055)</f>
        <v>-0.482325</v>
      </c>
      <c r="F3055">
        <f>AVERAGE(data!P3055:T3055)</f>
        <v>0.12078</v>
      </c>
      <c r="G3055">
        <f>AVERAGE(data!U3055:Y3055)</f>
        <v>-0.90681999999999996</v>
      </c>
      <c r="H3055">
        <f>AVERAGE(data!C3055:Y3055)</f>
        <v>-0.37611304347826091</v>
      </c>
      <c r="I3055">
        <f>SUMSQ(data!C3055:Y3055)</f>
        <v>13.715950360000001</v>
      </c>
      <c r="J3055">
        <f>SUMSQ(data!C3055:F3055)-4*stats!C3055^2</f>
        <v>1.6651894399999998</v>
      </c>
      <c r="K3055">
        <f>SUMSQ(data!G3055:K3055)-5*D3055^2</f>
        <v>2.7712039720000003</v>
      </c>
      <c r="L3055">
        <f>SUMSQ(data!L3055:O3055)-4*E3055^2</f>
        <v>0.66026172749999978</v>
      </c>
      <c r="M3055">
        <f>SUMSQ(data!P3055:T3055)-5*stats!F3055^2</f>
        <v>0.95338848799999987</v>
      </c>
      <c r="N3055">
        <f>SUMSQ(data!U3055:Y3055)-5*stats!G3055^2</f>
        <v>1.6849118480000014</v>
      </c>
      <c r="O3055">
        <f t="shared" si="235"/>
        <v>7.7349554755000014</v>
      </c>
      <c r="P3055">
        <f t="shared" si="236"/>
        <v>2.7836723368867431</v>
      </c>
      <c r="Q3055">
        <f t="shared" si="237"/>
        <v>4.937067922592437E-2</v>
      </c>
      <c r="R3055">
        <f t="shared" si="238"/>
        <v>305.55513372924594</v>
      </c>
      <c r="S3055">
        <f t="shared" si="239"/>
        <v>1</v>
      </c>
    </row>
    <row r="3056" spans="1:19" x14ac:dyDescent="0.2">
      <c r="A3056" t="s">
        <v>3077</v>
      </c>
      <c r="B3056" t="s">
        <v>8640</v>
      </c>
      <c r="C3056">
        <f>AVERAGE(data!C3056:F3056)</f>
        <v>-7.8575000000000034E-2</v>
      </c>
      <c r="D3056">
        <f>AVERAGE(data!G3056:K3056)</f>
        <v>-6.0000000000060005E-5</v>
      </c>
      <c r="E3056">
        <f>AVERAGE(data!L3056:O3056)</f>
        <v>-0.47040000000000004</v>
      </c>
      <c r="F3056">
        <f>AVERAGE(data!P3056:T3056)</f>
        <v>0.76102000000000003</v>
      </c>
      <c r="G3056">
        <f>AVERAGE(data!U3056:Y3056)</f>
        <v>0.12615999999999999</v>
      </c>
      <c r="H3056">
        <f>AVERAGE(data!C3056:Y3056)</f>
        <v>9.7378260869565206E-2</v>
      </c>
      <c r="I3056">
        <f>SUMSQ(data!C3056:Y3056)</f>
        <v>15.694816729999999</v>
      </c>
      <c r="J3056">
        <f>SUMSQ(data!C3056:F3056)-4*stats!C3056^2</f>
        <v>3.8250240275</v>
      </c>
      <c r="K3056">
        <f>SUMSQ(data!G3056:K3056)-5*D3056^2</f>
        <v>2.6146982319999998</v>
      </c>
      <c r="L3056">
        <f>SUMSQ(data!L3056:O3056)-4*E3056^2</f>
        <v>1.6746748199999995</v>
      </c>
      <c r="M3056">
        <f>SUMSQ(data!P3056:T3056)-5*stats!F3056^2</f>
        <v>1.8706504079999999</v>
      </c>
      <c r="N3056">
        <f>SUMSQ(data!U3056:Y3056)-5*stats!G3056^2</f>
        <v>1.8246295320000001</v>
      </c>
      <c r="O3056">
        <f t="shared" si="235"/>
        <v>11.809677019499999</v>
      </c>
      <c r="P3056">
        <f t="shared" si="236"/>
        <v>1.1843256115053489</v>
      </c>
      <c r="Q3056">
        <f t="shared" si="237"/>
        <v>0.35541462828602849</v>
      </c>
      <c r="R3056">
        <f t="shared" si="238"/>
        <v>2199.6611344622302</v>
      </c>
      <c r="S3056">
        <f t="shared" si="239"/>
        <v>1</v>
      </c>
    </row>
    <row r="3057" spans="1:19" x14ac:dyDescent="0.2">
      <c r="A3057" t="s">
        <v>3078</v>
      </c>
      <c r="B3057" t="s">
        <v>8641</v>
      </c>
      <c r="C3057">
        <f>AVERAGE(data!C3057:F3057)</f>
        <v>0.31232500000000007</v>
      </c>
      <c r="D3057">
        <f>AVERAGE(data!G3057:K3057)</f>
        <v>0.45266000000000001</v>
      </c>
      <c r="E3057">
        <f>AVERAGE(data!L3057:O3057)</f>
        <v>0.73687500000000006</v>
      </c>
      <c r="F3057">
        <f>AVERAGE(data!P3057:T3057)</f>
        <v>0.25963999999999998</v>
      </c>
      <c r="G3057">
        <f>AVERAGE(data!U3057:Y3057)</f>
        <v>0.36814000000000002</v>
      </c>
      <c r="H3057">
        <f>AVERAGE(data!C3057:Y3057)</f>
        <v>0.41734782608695647</v>
      </c>
      <c r="I3057">
        <f>SUMSQ(data!C3057:Y3057)</f>
        <v>11.831955299999999</v>
      </c>
      <c r="J3057">
        <f>SUMSQ(data!C3057:F3057)-4*stats!C3057^2</f>
        <v>1.9572096674999999</v>
      </c>
      <c r="K3057">
        <f>SUMSQ(data!G3057:K3057)-5*D3057^2</f>
        <v>0.94847969199999982</v>
      </c>
      <c r="L3057">
        <f>SUMSQ(data!L3057:O3057)-4*E3057^2</f>
        <v>0.97903612749999969</v>
      </c>
      <c r="M3057">
        <f>SUMSQ(data!P3057:T3057)-5*stats!F3057^2</f>
        <v>2.0134478119999999</v>
      </c>
      <c r="N3057">
        <f>SUMSQ(data!U3057:Y3057)-5*stats!G3057^2</f>
        <v>1.3324499919999999</v>
      </c>
      <c r="O3057">
        <f t="shared" si="235"/>
        <v>7.2306232909999997</v>
      </c>
      <c r="P3057">
        <f t="shared" si="236"/>
        <v>2.2909221744435642</v>
      </c>
      <c r="Q3057">
        <f t="shared" si="237"/>
        <v>8.9003605410205758E-2</v>
      </c>
      <c r="R3057">
        <f t="shared" si="238"/>
        <v>550.84331388376347</v>
      </c>
      <c r="S3057">
        <f t="shared" si="239"/>
        <v>1</v>
      </c>
    </row>
    <row r="3058" spans="1:19" x14ac:dyDescent="0.2">
      <c r="A3058" t="s">
        <v>3079</v>
      </c>
      <c r="B3058" t="s">
        <v>3079</v>
      </c>
      <c r="C3058">
        <f>AVERAGE(data!C3058:F3058)</f>
        <v>-0.66625000000000001</v>
      </c>
      <c r="D3058">
        <f>AVERAGE(data!G3058:K3058)</f>
        <v>-0.51568000000000003</v>
      </c>
      <c r="E3058">
        <f>AVERAGE(data!L3058:O3058)</f>
        <v>-4.6774999999999983E-2</v>
      </c>
      <c r="F3058">
        <f>AVERAGE(data!P3058:T3058)</f>
        <v>4.7679999999999965E-2</v>
      </c>
      <c r="G3058">
        <f>AVERAGE(data!U3058:Y3058)</f>
        <v>0.36988000000000004</v>
      </c>
      <c r="H3058">
        <f>AVERAGE(data!C3058:Y3058)</f>
        <v>-0.14533478260869567</v>
      </c>
      <c r="I3058">
        <f>SUMSQ(data!C3058:Y3058)</f>
        <v>13.55239349</v>
      </c>
      <c r="J3058">
        <f>SUMSQ(data!C3058:F3058)-4*stats!C3058^2</f>
        <v>1.6816042500000001</v>
      </c>
      <c r="K3058">
        <f>SUMSQ(data!G3058:K3058)-5*D3058^2</f>
        <v>3.3347431279999999</v>
      </c>
      <c r="L3058">
        <f>SUMSQ(data!L3058:O3058)-4*E3058^2</f>
        <v>0.60275444750000007</v>
      </c>
      <c r="M3058">
        <f>SUMSQ(data!P3058:T3058)-5*stats!F3058^2</f>
        <v>1.3787183479999998</v>
      </c>
      <c r="N3058">
        <f>SUMSQ(data!U3058:Y3058)-5*stats!G3058^2</f>
        <v>2.7452131680000003</v>
      </c>
      <c r="O3058">
        <f t="shared" si="235"/>
        <v>9.7430333414999986</v>
      </c>
      <c r="P3058">
        <f t="shared" si="236"/>
        <v>1.4075387052394814</v>
      </c>
      <c r="Q3058">
        <f t="shared" si="237"/>
        <v>0.26862287893915637</v>
      </c>
      <c r="R3058">
        <f t="shared" si="238"/>
        <v>1662.5069977544388</v>
      </c>
      <c r="S3058">
        <f t="shared" si="239"/>
        <v>1</v>
      </c>
    </row>
    <row r="3059" spans="1:19" x14ac:dyDescent="0.2">
      <c r="A3059" t="s">
        <v>3080</v>
      </c>
      <c r="B3059" t="s">
        <v>8642</v>
      </c>
      <c r="C3059">
        <f>AVERAGE(data!C3059:F3059)</f>
        <v>-1.0766</v>
      </c>
      <c r="D3059">
        <f>AVERAGE(data!G3059:K3059)</f>
        <v>-0.68581999999999999</v>
      </c>
      <c r="E3059">
        <f>AVERAGE(data!L3059:O3059)</f>
        <v>-0.55574999999999997</v>
      </c>
      <c r="F3059">
        <f>AVERAGE(data!P3059:T3059)</f>
        <v>-0.25192000000000003</v>
      </c>
      <c r="G3059">
        <f>AVERAGE(data!U3059:Y3059)</f>
        <v>-0.33525999999999995</v>
      </c>
      <c r="H3059">
        <f>AVERAGE(data!C3059:Y3059)</f>
        <v>-0.56062608695652172</v>
      </c>
      <c r="I3059">
        <f>SUMSQ(data!C3059:Y3059)</f>
        <v>12.601971220000003</v>
      </c>
      <c r="J3059">
        <f>SUMSQ(data!C3059:F3059)-4*stats!C3059^2</f>
        <v>1.1549575000000001</v>
      </c>
      <c r="K3059">
        <f>SUMSQ(data!G3059:K3059)-5*D3059^2</f>
        <v>0.53047926799999967</v>
      </c>
      <c r="L3059">
        <f>SUMSQ(data!L3059:O3059)-4*E3059^2</f>
        <v>0.29074420999999995</v>
      </c>
      <c r="M3059">
        <f>SUMSQ(data!P3059:T3059)-5*stats!F3059^2</f>
        <v>1.0104944679999999</v>
      </c>
      <c r="N3059">
        <f>SUMSQ(data!U3059:Y3059)-5*stats!G3059^2</f>
        <v>0.51253315199999994</v>
      </c>
      <c r="O3059">
        <f t="shared" si="235"/>
        <v>3.4992085979999996</v>
      </c>
      <c r="P3059">
        <f t="shared" si="236"/>
        <v>9.3649591104485559</v>
      </c>
      <c r="Q3059">
        <f t="shared" si="237"/>
        <v>1.5731310079362753E-4</v>
      </c>
      <c r="R3059">
        <f t="shared" si="238"/>
        <v>0.97361078081176078</v>
      </c>
      <c r="S3059">
        <f t="shared" si="239"/>
        <v>0.97361078081176078</v>
      </c>
    </row>
    <row r="3060" spans="1:19" x14ac:dyDescent="0.2">
      <c r="A3060" t="s">
        <v>3081</v>
      </c>
      <c r="B3060" t="s">
        <v>8643</v>
      </c>
      <c r="C3060">
        <f>AVERAGE(data!C3060:F3060)</f>
        <v>-0.50609999999999999</v>
      </c>
      <c r="D3060">
        <f>AVERAGE(data!G3060:K3060)</f>
        <v>-0.49496000000000001</v>
      </c>
      <c r="E3060">
        <f>AVERAGE(data!L3060:O3060)</f>
        <v>-0.50334999999999996</v>
      </c>
      <c r="F3060">
        <f>AVERAGE(data!P3060:T3060)</f>
        <v>1.0272400000000002</v>
      </c>
      <c r="G3060">
        <f>AVERAGE(data!U3060:Y3060)</f>
        <v>0.66200000000000003</v>
      </c>
      <c r="H3060">
        <f>AVERAGE(data!C3060:Y3060)</f>
        <v>8.4069565217391271E-2</v>
      </c>
      <c r="I3060">
        <f>SUMSQ(data!C3060:Y3060)</f>
        <v>15.683596000000001</v>
      </c>
      <c r="J3060">
        <f>SUMSQ(data!C3060:F3060)-4*stats!C3060^2</f>
        <v>0.77414808000000002</v>
      </c>
      <c r="K3060">
        <f>SUMSQ(data!G3060:K3060)-5*D3060^2</f>
        <v>0.53441939199999977</v>
      </c>
      <c r="L3060">
        <f>SUMSQ(data!L3060:O3060)-4*E3060^2</f>
        <v>1.6429154099999999</v>
      </c>
      <c r="M3060">
        <f>SUMSQ(data!P3060:T3060)-5*stats!F3060^2</f>
        <v>0.9906428519999988</v>
      </c>
      <c r="N3060">
        <f>SUMSQ(data!U3060:Y3060)-5*stats!G3060^2</f>
        <v>1.0112194400000001</v>
      </c>
      <c r="O3060">
        <f t="shared" si="235"/>
        <v>4.953345173999999</v>
      </c>
      <c r="P3060">
        <f t="shared" si="236"/>
        <v>7.7985485801317225</v>
      </c>
      <c r="Q3060">
        <f t="shared" si="237"/>
        <v>4.6731010571073229E-4</v>
      </c>
      <c r="R3060">
        <f t="shared" si="238"/>
        <v>2.8921822442437222</v>
      </c>
      <c r="S3060">
        <f t="shared" si="239"/>
        <v>1</v>
      </c>
    </row>
    <row r="3061" spans="1:19" x14ac:dyDescent="0.2">
      <c r="A3061" t="s">
        <v>3082</v>
      </c>
      <c r="B3061" t="s">
        <v>3082</v>
      </c>
      <c r="C3061">
        <f>AVERAGE(data!C3061:F3061)</f>
        <v>-0.268125</v>
      </c>
      <c r="D3061">
        <f>AVERAGE(data!G3061:K3061)</f>
        <v>-0.34573999999999994</v>
      </c>
      <c r="E3061">
        <f>AVERAGE(data!L3061:O3061)</f>
        <v>0.18907499999999997</v>
      </c>
      <c r="F3061">
        <f>AVERAGE(data!P3061:T3061)</f>
        <v>0.36399999999999993</v>
      </c>
      <c r="G3061">
        <f>AVERAGE(data!U3061:Y3061)</f>
        <v>0.96355999999999997</v>
      </c>
      <c r="H3061">
        <f>AVERAGE(data!C3061:Y3061)</f>
        <v>0.19969130434782609</v>
      </c>
      <c r="I3061">
        <f>SUMSQ(data!C3061:Y3061)</f>
        <v>24.892522570000001</v>
      </c>
      <c r="J3061">
        <f>SUMSQ(data!C3061:F3061)-4*stats!C3061^2</f>
        <v>3.4436841675000003</v>
      </c>
      <c r="K3061">
        <f>SUMSQ(data!G3061:K3061)-5*D3061^2</f>
        <v>0.42858101199999998</v>
      </c>
      <c r="L3061">
        <f>SUMSQ(data!L3061:O3061)-4*E3061^2</f>
        <v>1.1205349474999999</v>
      </c>
      <c r="M3061">
        <f>SUMSQ(data!P3061:T3061)-5*stats!F3061^2</f>
        <v>8.6136923599999999</v>
      </c>
      <c r="N3061">
        <f>SUMSQ(data!U3061:Y3061)-5*stats!G3061^2</f>
        <v>4.9530684920000025</v>
      </c>
      <c r="O3061">
        <f t="shared" si="235"/>
        <v>18.559560979000004</v>
      </c>
      <c r="P3061">
        <f t="shared" si="236"/>
        <v>1.2284052275480273</v>
      </c>
      <c r="Q3061">
        <f t="shared" si="237"/>
        <v>0.33641774039497163</v>
      </c>
      <c r="R3061">
        <f t="shared" si="238"/>
        <v>2082.0893953044792</v>
      </c>
      <c r="S3061">
        <f t="shared" si="239"/>
        <v>1</v>
      </c>
    </row>
    <row r="3062" spans="1:19" x14ac:dyDescent="0.2">
      <c r="A3062" t="s">
        <v>3083</v>
      </c>
      <c r="B3062" t="s">
        <v>3083</v>
      </c>
      <c r="C3062">
        <f>AVERAGE(data!C3062:F3062)</f>
        <v>-1.0673999999999999</v>
      </c>
      <c r="D3062">
        <f>AVERAGE(data!G3062:K3062)</f>
        <v>-1.3881599999999998</v>
      </c>
      <c r="E3062">
        <f>AVERAGE(data!L3062:O3062)</f>
        <v>-1.885775</v>
      </c>
      <c r="F3062">
        <f>AVERAGE(data!P3062:T3062)</f>
        <v>1.9360399999999998</v>
      </c>
      <c r="G3062">
        <f>AVERAGE(data!U3062:Y3062)</f>
        <v>1.4092199999999999</v>
      </c>
      <c r="H3062">
        <f>AVERAGE(data!C3062:Y3062)</f>
        <v>-8.8139130434782748E-2</v>
      </c>
      <c r="I3062">
        <f>SUMSQ(data!C3062:Y3062)</f>
        <v>70.889201220000004</v>
      </c>
      <c r="J3062">
        <f>SUMSQ(data!C3062:F3062)-4*stats!C3062^2</f>
        <v>3.4497066600000004</v>
      </c>
      <c r="K3062">
        <f>SUMSQ(data!G3062:K3062)-5*D3062^2</f>
        <v>2.1618005720000024</v>
      </c>
      <c r="L3062">
        <f>SUMSQ(data!L3062:O3062)-4*E3062^2</f>
        <v>3.7987840075000019</v>
      </c>
      <c r="M3062">
        <f>SUMSQ(data!P3062:T3062)-5*stats!F3062^2</f>
        <v>2.884782732000005</v>
      </c>
      <c r="N3062">
        <f>SUMSQ(data!U3062:Y3062)-5*stats!G3062^2</f>
        <v>1.5064664280000013</v>
      </c>
      <c r="O3062">
        <f t="shared" si="235"/>
        <v>13.801540399500011</v>
      </c>
      <c r="P3062">
        <f t="shared" si="236"/>
        <v>14.890771102712939</v>
      </c>
      <c r="Q3062">
        <f t="shared" si="237"/>
        <v>7.4273349956782998E-6</v>
      </c>
      <c r="R3062">
        <f t="shared" si="238"/>
        <v>4.5967776288253E-2</v>
      </c>
      <c r="S3062">
        <f t="shared" si="239"/>
        <v>4.5967776288253E-2</v>
      </c>
    </row>
    <row r="3063" spans="1:19" x14ac:dyDescent="0.2">
      <c r="A3063" t="s">
        <v>3084</v>
      </c>
      <c r="B3063" t="s">
        <v>8644</v>
      </c>
      <c r="C3063">
        <f>AVERAGE(data!C3063:F3063)</f>
        <v>1.5233750000000001</v>
      </c>
      <c r="D3063">
        <f>AVERAGE(data!G3063:K3063)</f>
        <v>1.4120200000000001</v>
      </c>
      <c r="E3063">
        <f>AVERAGE(data!L3063:O3063)</f>
        <v>1.3015749999999999</v>
      </c>
      <c r="F3063">
        <f>AVERAGE(data!P3063:T3063)</f>
        <v>-0.83010000000000006</v>
      </c>
      <c r="G3063">
        <f>AVERAGE(data!U3063:Y3063)</f>
        <v>-0.98908000000000007</v>
      </c>
      <c r="H3063">
        <f>AVERAGE(data!C3063:Y3063)</f>
        <v>0.40278260869565213</v>
      </c>
      <c r="I3063">
        <f>SUMSQ(data!C3063:Y3063)</f>
        <v>41.795768580000001</v>
      </c>
      <c r="J3063">
        <f>SUMSQ(data!C3063:F3063)-4*stats!C3063^2</f>
        <v>1.5234766874999988</v>
      </c>
      <c r="K3063">
        <f>SUMSQ(data!G3063:K3063)-5*D3063^2</f>
        <v>0.9515174879999968</v>
      </c>
      <c r="L3063">
        <f>SUMSQ(data!L3063:O3063)-4*E3063^2</f>
        <v>0.42444948750000133</v>
      </c>
      <c r="M3063">
        <f>SUMSQ(data!P3063:T3063)-5*stats!F3063^2</f>
        <v>2.4741986799999998</v>
      </c>
      <c r="N3063">
        <f>SUMSQ(data!U3063:Y3063)-5*stats!G3063^2</f>
        <v>2.0573220679999986</v>
      </c>
      <c r="O3063">
        <f t="shared" si="235"/>
        <v>7.4309644109999953</v>
      </c>
      <c r="P3063">
        <f t="shared" si="236"/>
        <v>16.64834981920627</v>
      </c>
      <c r="Q3063">
        <f t="shared" si="237"/>
        <v>3.3714032264839769E-6</v>
      </c>
      <c r="R3063">
        <f t="shared" si="238"/>
        <v>2.0865614568709334E-2</v>
      </c>
      <c r="S3063">
        <f t="shared" si="239"/>
        <v>2.0865614568709334E-2</v>
      </c>
    </row>
    <row r="3064" spans="1:19" x14ac:dyDescent="0.2">
      <c r="A3064" t="s">
        <v>3085</v>
      </c>
      <c r="B3064" t="s">
        <v>3085</v>
      </c>
      <c r="C3064">
        <f>AVERAGE(data!C3064:F3064)</f>
        <v>-0.32804999999999995</v>
      </c>
      <c r="D3064">
        <f>AVERAGE(data!G3064:K3064)</f>
        <v>-0.5867</v>
      </c>
      <c r="E3064">
        <f>AVERAGE(data!L3064:O3064)</f>
        <v>-0.42177500000000001</v>
      </c>
      <c r="F3064">
        <f>AVERAGE(data!P3064:T3064)</f>
        <v>0.37554000000000021</v>
      </c>
      <c r="G3064">
        <f>AVERAGE(data!U3064:Y3064)</f>
        <v>0.12120000000000004</v>
      </c>
      <c r="H3064">
        <f>AVERAGE(data!C3064:Y3064)</f>
        <v>-0.14996086956521731</v>
      </c>
      <c r="I3064">
        <f>SUMSQ(data!C3064:Y3064)</f>
        <v>31.350156830000003</v>
      </c>
      <c r="J3064">
        <f>SUMSQ(data!C3064:F3064)-4*stats!C3064^2</f>
        <v>1.8995481100000005</v>
      </c>
      <c r="K3064">
        <f>SUMSQ(data!G3064:K3064)-5*D3064^2</f>
        <v>3.2422314600000002</v>
      </c>
      <c r="L3064">
        <f>SUMSQ(data!L3064:O3064)-4*E3064^2</f>
        <v>0.66790714749999991</v>
      </c>
      <c r="M3064">
        <f>SUMSQ(data!P3064:T3064)-5*stats!F3064^2</f>
        <v>15.321750011999997</v>
      </c>
      <c r="N3064">
        <f>SUMSQ(data!U3064:Y3064)-5*stats!G3064^2</f>
        <v>6.5769931799999997</v>
      </c>
      <c r="O3064">
        <f t="shared" si="235"/>
        <v>27.708429909499998</v>
      </c>
      <c r="P3064">
        <f t="shared" si="236"/>
        <v>0.47314903647085055</v>
      </c>
      <c r="Q3064">
        <f t="shared" si="237"/>
        <v>0.79140642257067495</v>
      </c>
      <c r="R3064">
        <f t="shared" si="238"/>
        <v>4898.0143492899069</v>
      </c>
      <c r="S3064">
        <f t="shared" si="239"/>
        <v>1</v>
      </c>
    </row>
    <row r="3065" spans="1:19" x14ac:dyDescent="0.2">
      <c r="A3065" t="s">
        <v>3086</v>
      </c>
      <c r="B3065" t="s">
        <v>8645</v>
      </c>
      <c r="C3065">
        <f>AVERAGE(data!C3065:F3065)</f>
        <v>-0.40339999999999998</v>
      </c>
      <c r="D3065">
        <f>AVERAGE(data!G3065:K3065)</f>
        <v>3.1499999999999993E-2</v>
      </c>
      <c r="E3065">
        <f>AVERAGE(data!L3065:O3065)</f>
        <v>0.31124999999999997</v>
      </c>
      <c r="F3065">
        <f>AVERAGE(data!P3065:T3065)</f>
        <v>0.67547999999999997</v>
      </c>
      <c r="G3065">
        <f>AVERAGE(data!U3065:Y3065)</f>
        <v>0.24593999999999999</v>
      </c>
      <c r="H3065">
        <f>AVERAGE(data!C3065:Y3065)</f>
        <v>0.19113043478260874</v>
      </c>
      <c r="I3065">
        <f>SUMSQ(data!C3065:Y3065)</f>
        <v>16.63327606</v>
      </c>
      <c r="J3065">
        <f>SUMSQ(data!C3065:F3065)-4*stats!C3065^2</f>
        <v>0.67407397999999996</v>
      </c>
      <c r="K3065">
        <f>SUMSQ(data!G3065:K3065)-5*D3065^2</f>
        <v>1.07831762</v>
      </c>
      <c r="L3065">
        <f>SUMSQ(data!L3065:O3065)-4*E3065^2</f>
        <v>0.99592755000000022</v>
      </c>
      <c r="M3065">
        <f>SUMSQ(data!P3065:T3065)-5*stats!F3065^2</f>
        <v>7.3493161480000015</v>
      </c>
      <c r="N3065">
        <f>SUMSQ(data!U3065:Y3065)-5*stats!G3065^2</f>
        <v>2.908448452</v>
      </c>
      <c r="O3065">
        <f t="shared" si="235"/>
        <v>13.006083750000002</v>
      </c>
      <c r="P3065">
        <f t="shared" si="236"/>
        <v>1.0039834101483462</v>
      </c>
      <c r="Q3065">
        <f t="shared" si="237"/>
        <v>0.44354950919094138</v>
      </c>
      <c r="R3065">
        <f t="shared" si="238"/>
        <v>2745.1279123827362</v>
      </c>
      <c r="S3065">
        <f t="shared" si="239"/>
        <v>1</v>
      </c>
    </row>
    <row r="3066" spans="1:19" x14ac:dyDescent="0.2">
      <c r="A3066" t="s">
        <v>3087</v>
      </c>
      <c r="B3066" t="s">
        <v>8646</v>
      </c>
      <c r="C3066">
        <f>AVERAGE(data!C3066:F3066)</f>
        <v>-2.8700000000000017E-2</v>
      </c>
      <c r="D3066">
        <f>AVERAGE(data!G3066:K3066)</f>
        <v>0.46011999999999997</v>
      </c>
      <c r="E3066">
        <f>AVERAGE(data!L3066:O3066)</f>
        <v>-0.63570000000000004</v>
      </c>
      <c r="F3066">
        <f>AVERAGE(data!P3066:T3066)</f>
        <v>1.3499399999999997</v>
      </c>
      <c r="G3066">
        <f>AVERAGE(data!U3066:Y3066)</f>
        <v>-0.72188000000000008</v>
      </c>
      <c r="H3066">
        <f>AVERAGE(data!C3066:Y3066)</f>
        <v>0.12101304347826083</v>
      </c>
      <c r="I3066">
        <f>SUMSQ(data!C3066:Y3066)</f>
        <v>37.061109570000006</v>
      </c>
      <c r="J3066">
        <f>SUMSQ(data!C3066:F3066)-4*stats!C3066^2</f>
        <v>3.2286199399999997</v>
      </c>
      <c r="K3066">
        <f>SUMSQ(data!G3066:K3066)-5*D3066^2</f>
        <v>6.5612579879999995</v>
      </c>
      <c r="L3066">
        <f>SUMSQ(data!L3066:O3066)-4*E3066^2</f>
        <v>2.3310124999999999</v>
      </c>
      <c r="M3066">
        <f>SUMSQ(data!P3066:T3066)-5*stats!F3066^2</f>
        <v>8.9968016320000057</v>
      </c>
      <c r="N3066">
        <f>SUMSQ(data!U3066:Y3066)-5*stats!G3066^2</f>
        <v>1.5478690279999996</v>
      </c>
      <c r="O3066">
        <f t="shared" si="235"/>
        <v>22.665561088000004</v>
      </c>
      <c r="P3066">
        <f t="shared" si="236"/>
        <v>2.2864633411893589</v>
      </c>
      <c r="Q3066">
        <f t="shared" si="237"/>
        <v>8.948942775600377E-2</v>
      </c>
      <c r="R3066">
        <f t="shared" si="238"/>
        <v>553.85006838190736</v>
      </c>
      <c r="S3066">
        <f t="shared" si="239"/>
        <v>1</v>
      </c>
    </row>
    <row r="3067" spans="1:19" x14ac:dyDescent="0.2">
      <c r="A3067" t="s">
        <v>3088</v>
      </c>
      <c r="B3067" t="s">
        <v>8647</v>
      </c>
      <c r="C3067">
        <f>AVERAGE(data!C3067:F3067)</f>
        <v>-0.34972499999999995</v>
      </c>
      <c r="D3067">
        <f>AVERAGE(data!G3067:K3067)</f>
        <v>-9.0799999999999964E-2</v>
      </c>
      <c r="E3067">
        <f>AVERAGE(data!L3067:O3067)</f>
        <v>-0.36895</v>
      </c>
      <c r="F3067">
        <f>AVERAGE(data!P3067:T3067)</f>
        <v>5.1499999999999949E-2</v>
      </c>
      <c r="G3067">
        <f>AVERAGE(data!U3067:Y3067)</f>
        <v>-0.68379999999999996</v>
      </c>
      <c r="H3067">
        <f>AVERAGE(data!C3067:Y3067)</f>
        <v>-0.28218260869565215</v>
      </c>
      <c r="I3067">
        <f>SUMSQ(data!C3067:Y3067)</f>
        <v>19.522773860000004</v>
      </c>
      <c r="J3067">
        <f>SUMSQ(data!C3067:F3067)-4*stats!C3067^2</f>
        <v>0.73815884750000016</v>
      </c>
      <c r="K3067">
        <f>SUMSQ(data!G3067:K3067)-5*D3067^2</f>
        <v>0.58567738000000003</v>
      </c>
      <c r="L3067">
        <f>SUMSQ(data!L3067:O3067)-4*E3067^2</f>
        <v>1.2222101700000001</v>
      </c>
      <c r="M3067">
        <f>SUMSQ(data!P3067:T3067)-5*stats!F3067^2</f>
        <v>7.0639340600000011</v>
      </c>
      <c r="N3067">
        <f>SUMSQ(data!U3067:Y3067)-5*stats!G3067^2</f>
        <v>6.4866700399999999</v>
      </c>
      <c r="O3067">
        <f t="shared" si="235"/>
        <v>16.096650497500001</v>
      </c>
      <c r="P3067">
        <f t="shared" si="236"/>
        <v>0.76624910921161127</v>
      </c>
      <c r="Q3067">
        <f t="shared" si="237"/>
        <v>0.58600020632500305</v>
      </c>
      <c r="R3067">
        <f t="shared" si="238"/>
        <v>3626.7552769454437</v>
      </c>
      <c r="S3067">
        <f t="shared" si="239"/>
        <v>1</v>
      </c>
    </row>
    <row r="3068" spans="1:19" x14ac:dyDescent="0.2">
      <c r="A3068" t="s">
        <v>3089</v>
      </c>
      <c r="B3068" t="s">
        <v>8648</v>
      </c>
      <c r="C3068">
        <f>AVERAGE(data!C3068:F3068)</f>
        <v>0.40147500000000003</v>
      </c>
      <c r="D3068">
        <f>AVERAGE(data!G3068:K3068)</f>
        <v>0.31311999999999995</v>
      </c>
      <c r="E3068">
        <f>AVERAGE(data!L3068:O3068)</f>
        <v>-1.1499999999999982E-2</v>
      </c>
      <c r="F3068">
        <f>AVERAGE(data!P3068:T3068)</f>
        <v>0.48410000000000003</v>
      </c>
      <c r="G3068">
        <f>AVERAGE(data!U3068:Y3068)</f>
        <v>-3.5799999999999998E-2</v>
      </c>
      <c r="H3068">
        <f>AVERAGE(data!C3068:Y3068)</f>
        <v>0.23334782608695656</v>
      </c>
      <c r="I3068">
        <f>SUMSQ(data!C3068:Y3068)</f>
        <v>11.85431078</v>
      </c>
      <c r="J3068">
        <f>SUMSQ(data!C3068:F3068)-4*stats!C3068^2</f>
        <v>0.60095826749999981</v>
      </c>
      <c r="K3068">
        <f>SUMSQ(data!G3068:K3068)-5*D3068^2</f>
        <v>1.4571250280000005</v>
      </c>
      <c r="L3068">
        <f>SUMSQ(data!L3068:O3068)-4*E3068^2</f>
        <v>0.73967938</v>
      </c>
      <c r="M3068">
        <f>SUMSQ(data!P3068:T3068)-5*stats!F3068^2</f>
        <v>5.6882132399999996</v>
      </c>
      <c r="N3068">
        <f>SUMSQ(data!U3068:Y3068)-5*stats!G3068^2</f>
        <v>1.0546842399999998</v>
      </c>
      <c r="O3068">
        <f t="shared" si="235"/>
        <v>9.5406601554999995</v>
      </c>
      <c r="P3068">
        <f t="shared" si="236"/>
        <v>0.87301529584390658</v>
      </c>
      <c r="Q3068">
        <f t="shared" si="237"/>
        <v>0.51842362574236378</v>
      </c>
      <c r="R3068">
        <f t="shared" si="238"/>
        <v>3208.5238197194894</v>
      </c>
      <c r="S3068">
        <f t="shared" si="239"/>
        <v>1</v>
      </c>
    </row>
    <row r="3069" spans="1:19" x14ac:dyDescent="0.2">
      <c r="A3069" t="s">
        <v>3090</v>
      </c>
      <c r="B3069" t="s">
        <v>3090</v>
      </c>
      <c r="C3069">
        <f>AVERAGE(data!C3069:F3069)</f>
        <v>0.40557500000000002</v>
      </c>
      <c r="D3069">
        <f>AVERAGE(data!G3069:K3069)</f>
        <v>7.4900000000000008E-2</v>
      </c>
      <c r="E3069">
        <f>AVERAGE(data!L3069:O3069)</f>
        <v>0.20235</v>
      </c>
      <c r="F3069">
        <f>AVERAGE(data!P3069:T3069)</f>
        <v>0.17706</v>
      </c>
      <c r="G3069">
        <f>AVERAGE(data!U3069:Y3069)</f>
        <v>-0.45297999999999999</v>
      </c>
      <c r="H3069">
        <f>AVERAGE(data!C3069:Y3069)</f>
        <v>6.2026086956521745E-2</v>
      </c>
      <c r="I3069">
        <f>SUMSQ(data!C3069:Y3069)</f>
        <v>12.693877800000001</v>
      </c>
      <c r="J3069">
        <f>SUMSQ(data!C3069:F3069)-4*stats!C3069^2</f>
        <v>1.1437538475000002</v>
      </c>
      <c r="K3069">
        <f>SUMSQ(data!G3069:K3069)-5*D3069^2</f>
        <v>1.9174222999999997</v>
      </c>
      <c r="L3069">
        <f>SUMSQ(data!L3069:O3069)-4*E3069^2</f>
        <v>1.0813014500000002</v>
      </c>
      <c r="M3069">
        <f>SUMSQ(data!P3069:T3069)-5*stats!F3069^2</f>
        <v>0.97079825199999992</v>
      </c>
      <c r="N3069">
        <f>SUMSQ(data!U3069:Y3069)-5*stats!G3069^2</f>
        <v>5.5480998679999995</v>
      </c>
      <c r="O3069">
        <f t="shared" si="235"/>
        <v>10.6613757175</v>
      </c>
      <c r="P3069">
        <f t="shared" si="236"/>
        <v>0.68630988072107613</v>
      </c>
      <c r="Q3069">
        <f t="shared" si="237"/>
        <v>0.63994781053971117</v>
      </c>
      <c r="R3069">
        <f t="shared" si="238"/>
        <v>3960.6369994302722</v>
      </c>
      <c r="S3069">
        <f t="shared" si="239"/>
        <v>1</v>
      </c>
    </row>
    <row r="3070" spans="1:19" x14ac:dyDescent="0.2">
      <c r="A3070" t="s">
        <v>3091</v>
      </c>
      <c r="B3070" t="s">
        <v>8649</v>
      </c>
      <c r="C3070">
        <f>AVERAGE(data!C3070:F3070)</f>
        <v>-8.8049999999999989E-2</v>
      </c>
      <c r="D3070">
        <f>AVERAGE(data!G3070:K3070)</f>
        <v>-6.2119999999999995E-2</v>
      </c>
      <c r="E3070">
        <f>AVERAGE(data!L3070:O3070)</f>
        <v>0.23444999999999996</v>
      </c>
      <c r="F3070">
        <f>AVERAGE(data!P3070:T3070)</f>
        <v>-1.0029399999999999</v>
      </c>
      <c r="G3070">
        <f>AVERAGE(data!U3070:Y3070)</f>
        <v>-0.22788</v>
      </c>
      <c r="H3070">
        <f>AVERAGE(data!C3070:Y3070)</f>
        <v>-0.25561304347826086</v>
      </c>
      <c r="I3070">
        <f>SUMSQ(data!C3070:Y3070)</f>
        <v>13.08982977</v>
      </c>
      <c r="J3070">
        <f>SUMSQ(data!C3070:F3070)-4*stats!C3070^2</f>
        <v>2.6965310000000003E-2</v>
      </c>
      <c r="K3070">
        <f>SUMSQ(data!G3070:K3070)-5*D3070^2</f>
        <v>3.3982460280000004</v>
      </c>
      <c r="L3070">
        <f>SUMSQ(data!L3070:O3070)-4*E3070^2</f>
        <v>0.44659916999999999</v>
      </c>
      <c r="M3070">
        <f>SUMSQ(data!P3070:T3070)-5*stats!F3070^2</f>
        <v>3.181198332000001</v>
      </c>
      <c r="N3070">
        <f>SUMSQ(data!U3070:Y3070)-5*stats!G3070^2</f>
        <v>0.47755834799999997</v>
      </c>
      <c r="O3070">
        <f t="shared" si="235"/>
        <v>7.5305671880000009</v>
      </c>
      <c r="P3070">
        <f t="shared" si="236"/>
        <v>2.6576145986840634</v>
      </c>
      <c r="Q3070">
        <f t="shared" si="237"/>
        <v>5.7266559806064779E-2</v>
      </c>
      <c r="R3070">
        <f t="shared" si="238"/>
        <v>354.42273863973492</v>
      </c>
      <c r="S3070">
        <f t="shared" si="239"/>
        <v>1</v>
      </c>
    </row>
    <row r="3071" spans="1:19" x14ac:dyDescent="0.2">
      <c r="A3071" t="s">
        <v>3092</v>
      </c>
      <c r="B3071" t="s">
        <v>8650</v>
      </c>
      <c r="C3071">
        <f>AVERAGE(data!C3071:F3071)</f>
        <v>-0.4773</v>
      </c>
      <c r="D3071">
        <f>AVERAGE(data!G3071:K3071)</f>
        <v>4.7299999999999988E-2</v>
      </c>
      <c r="E3071">
        <f>AVERAGE(data!L3071:O3071)</f>
        <v>-4.0150000000000005E-2</v>
      </c>
      <c r="F3071">
        <f>AVERAGE(data!P3071:T3071)</f>
        <v>-3.5360000000000016E-2</v>
      </c>
      <c r="G3071">
        <f>AVERAGE(data!U3071:Y3071)</f>
        <v>0.14588000000000001</v>
      </c>
      <c r="H3071">
        <f>AVERAGE(data!C3071:Y3071)</f>
        <v>-5.5682608695652183E-2</v>
      </c>
      <c r="I3071">
        <f>SUMSQ(data!C3071:Y3071)</f>
        <v>8.5431880299999996</v>
      </c>
      <c r="J3071">
        <f>SUMSQ(data!C3071:F3071)-4*stats!C3071^2</f>
        <v>0.47078374000000012</v>
      </c>
      <c r="K3071">
        <f>SUMSQ(data!G3071:K3071)-5*D3071^2</f>
        <v>2.4249931</v>
      </c>
      <c r="L3071">
        <f>SUMSQ(data!L3071:O3071)-4*E3071^2</f>
        <v>0.74758589000000009</v>
      </c>
      <c r="M3071">
        <f>SUMSQ(data!P3071:T3071)-5*stats!F3071^2</f>
        <v>1.5527039920000001</v>
      </c>
      <c r="N3071">
        <f>SUMSQ(data!U3071:Y3071)-5*stats!G3071^2</f>
        <v>2.3055690879999999</v>
      </c>
      <c r="O3071">
        <f t="shared" si="235"/>
        <v>7.5016358099999998</v>
      </c>
      <c r="P3071">
        <f t="shared" si="236"/>
        <v>0.49983604735938247</v>
      </c>
      <c r="Q3071">
        <f t="shared" si="237"/>
        <v>0.77237808491479765</v>
      </c>
      <c r="R3071">
        <f t="shared" si="238"/>
        <v>4780.2479675376826</v>
      </c>
      <c r="S3071">
        <f t="shared" si="239"/>
        <v>1</v>
      </c>
    </row>
    <row r="3072" spans="1:19" x14ac:dyDescent="0.2">
      <c r="A3072" t="s">
        <v>3093</v>
      </c>
      <c r="B3072" t="s">
        <v>8651</v>
      </c>
      <c r="C3072">
        <f>AVERAGE(data!C3072:F3072)</f>
        <v>-0.666875</v>
      </c>
      <c r="D3072">
        <f>AVERAGE(data!G3072:K3072)</f>
        <v>-1.02176</v>
      </c>
      <c r="E3072">
        <f>AVERAGE(data!L3072:O3072)</f>
        <v>-0.199125</v>
      </c>
      <c r="F3072">
        <f>AVERAGE(data!P3072:T3072)</f>
        <v>0.19465999999999997</v>
      </c>
      <c r="G3072">
        <f>AVERAGE(data!U3072:Y3072)</f>
        <v>-0.18168000000000001</v>
      </c>
      <c r="H3072">
        <f>AVERAGE(data!C3072:Y3072)</f>
        <v>-0.36990869565217405</v>
      </c>
      <c r="I3072">
        <f>SUMSQ(data!C3072:Y3072)</f>
        <v>20.791274009999995</v>
      </c>
      <c r="J3072">
        <f>SUMSQ(data!C3072:F3072)-4*stats!C3072^2</f>
        <v>0.91933278749999991</v>
      </c>
      <c r="K3072">
        <f>SUMSQ(data!G3072:K3072)-5*D3072^2</f>
        <v>1.5076147320000004</v>
      </c>
      <c r="L3072">
        <f>SUMSQ(data!L3072:O3072)-4*E3072^2</f>
        <v>0.55915550749999998</v>
      </c>
      <c r="M3072">
        <f>SUMSQ(data!P3072:T3072)-5*stats!F3072^2</f>
        <v>6.2027001320000004</v>
      </c>
      <c r="N3072">
        <f>SUMSQ(data!U3072:Y3072)-5*stats!G3072^2</f>
        <v>4.0905105480000001</v>
      </c>
      <c r="O3072">
        <f t="shared" si="235"/>
        <v>13.279313707</v>
      </c>
      <c r="P3072">
        <f t="shared" si="236"/>
        <v>2.0364800235530716</v>
      </c>
      <c r="Q3072">
        <f t="shared" si="237"/>
        <v>0.12176958763547607</v>
      </c>
      <c r="R3072">
        <f t="shared" si="238"/>
        <v>753.63197787596141</v>
      </c>
      <c r="S3072">
        <f t="shared" si="239"/>
        <v>1</v>
      </c>
    </row>
    <row r="3073" spans="1:19" x14ac:dyDescent="0.2">
      <c r="A3073" t="s">
        <v>3094</v>
      </c>
      <c r="B3073" t="s">
        <v>8652</v>
      </c>
      <c r="C3073">
        <f>AVERAGE(data!C3073:F3073)</f>
        <v>1.8559000000000001</v>
      </c>
      <c r="D3073">
        <f>AVERAGE(data!G3073:K3073)</f>
        <v>1.6481600000000001</v>
      </c>
      <c r="E3073">
        <f>AVERAGE(data!L3073:O3073)</f>
        <v>1.737225</v>
      </c>
      <c r="F3073">
        <f>AVERAGE(data!P3073:T3073)</f>
        <v>1.6965200000000003</v>
      </c>
      <c r="G3073">
        <f>AVERAGE(data!U3073:Y3073)</f>
        <v>0.94049999999999989</v>
      </c>
      <c r="H3073">
        <f>AVERAGE(data!C3073:Y3073)</f>
        <v>1.5564521739130435</v>
      </c>
      <c r="I3073">
        <f>SUMSQ(data!C3073:Y3073)</f>
        <v>68.343979520000005</v>
      </c>
      <c r="J3073">
        <f>SUMSQ(data!C3073:F3073)-4*stats!C3073^2</f>
        <v>3.0664110599999965</v>
      </c>
      <c r="K3073">
        <f>SUMSQ(data!G3073:K3073)-5*D3073^2</f>
        <v>1.0813170519999975</v>
      </c>
      <c r="L3073">
        <f>SUMSQ(data!L3073:O3073)-4*E3073^2</f>
        <v>1.3334905274999986</v>
      </c>
      <c r="M3073">
        <f>SUMSQ(data!P3073:T3073)-5*stats!F3073^2</f>
        <v>1.7140350879999975</v>
      </c>
      <c r="N3073">
        <f>SUMSQ(data!U3073:Y3073)-5*stats!G3073^2</f>
        <v>2.9037050200000003</v>
      </c>
      <c r="O3073">
        <f t="shared" si="235"/>
        <v>10.09895874749999</v>
      </c>
      <c r="P3073">
        <f t="shared" si="236"/>
        <v>20.762741983960186</v>
      </c>
      <c r="Q3073">
        <f t="shared" si="237"/>
        <v>6.689419638363358E-7</v>
      </c>
      <c r="R3073">
        <f t="shared" si="238"/>
        <v>4.1400818141830824E-3</v>
      </c>
      <c r="S3073">
        <f t="shared" si="239"/>
        <v>4.1400818141830824E-3</v>
      </c>
    </row>
    <row r="3074" spans="1:19" x14ac:dyDescent="0.2">
      <c r="A3074" t="s">
        <v>3095</v>
      </c>
      <c r="B3074" t="s">
        <v>8653</v>
      </c>
      <c r="C3074">
        <f>AVERAGE(data!C3074:F3074)</f>
        <v>0.14052500000000001</v>
      </c>
      <c r="D3074">
        <f>AVERAGE(data!G3074:K3074)</f>
        <v>0.48921999999999999</v>
      </c>
      <c r="E3074">
        <f>AVERAGE(data!L3074:O3074)</f>
        <v>0.58105000000000007</v>
      </c>
      <c r="F3074">
        <f>AVERAGE(data!P3074:T3074)</f>
        <v>0.16517999999999999</v>
      </c>
      <c r="G3074">
        <f>AVERAGE(data!U3074:Y3074)</f>
        <v>8.7120000000000003E-2</v>
      </c>
      <c r="H3074">
        <f>AVERAGE(data!C3074:Y3074)</f>
        <v>0.28669130434782603</v>
      </c>
      <c r="I3074">
        <f>SUMSQ(data!C3074:Y3074)</f>
        <v>9.6344401900000012</v>
      </c>
      <c r="J3074">
        <f>SUMSQ(data!C3074:F3074)-4*stats!C3074^2</f>
        <v>1.0535115475000001</v>
      </c>
      <c r="K3074">
        <f>SUMSQ(data!G3074:K3074)-5*D3074^2</f>
        <v>1.1005161679999997</v>
      </c>
      <c r="L3074">
        <f>SUMSQ(data!L3074:O3074)-4*E3074^2</f>
        <v>0.63663216999999972</v>
      </c>
      <c r="M3074">
        <f>SUMSQ(data!P3074:T3074)-5*stats!F3074^2</f>
        <v>3.080820068</v>
      </c>
      <c r="N3074">
        <f>SUMSQ(data!U3074:Y3074)-5*stats!G3074^2</f>
        <v>0.96244204799999999</v>
      </c>
      <c r="O3074">
        <f t="shared" si="235"/>
        <v>6.8339220014999995</v>
      </c>
      <c r="P3074">
        <f t="shared" si="236"/>
        <v>1.4752678588352495</v>
      </c>
      <c r="Q3074">
        <f t="shared" si="237"/>
        <v>0.2466032823799976</v>
      </c>
      <c r="R3074">
        <f t="shared" si="238"/>
        <v>1526.2277146498052</v>
      </c>
      <c r="S3074">
        <f t="shared" si="239"/>
        <v>1</v>
      </c>
    </row>
    <row r="3075" spans="1:19" x14ac:dyDescent="0.2">
      <c r="A3075" t="s">
        <v>3096</v>
      </c>
      <c r="B3075" t="s">
        <v>8654</v>
      </c>
      <c r="C3075">
        <f>AVERAGE(data!C3075:F3075)</f>
        <v>-5.8600000000000006E-2</v>
      </c>
      <c r="D3075">
        <f>AVERAGE(data!G3075:K3075)</f>
        <v>-0.27375999999999995</v>
      </c>
      <c r="E3075">
        <f>AVERAGE(data!L3075:O3075)</f>
        <v>-0.62387499999999996</v>
      </c>
      <c r="F3075">
        <f>AVERAGE(data!P3075:T3075)</f>
        <v>-6.3679999999999987E-2</v>
      </c>
      <c r="G3075">
        <f>AVERAGE(data!U3075:Y3075)</f>
        <v>-0.47045999999999993</v>
      </c>
      <c r="H3075">
        <f>AVERAGE(data!C3075:Y3075)</f>
        <v>-0.29432173913043475</v>
      </c>
      <c r="I3075">
        <f>SUMSQ(data!C3075:Y3075)</f>
        <v>8.8306170199999983</v>
      </c>
      <c r="J3075">
        <f>SUMSQ(data!C3075:F3075)-4*stats!C3075^2</f>
        <v>0.47651744000000001</v>
      </c>
      <c r="K3075">
        <f>SUMSQ(data!G3075:K3075)-5*D3075^2</f>
        <v>2.0900605319999999</v>
      </c>
      <c r="L3075">
        <f>SUMSQ(data!L3075:O3075)-4*E3075^2</f>
        <v>0.25784316750000014</v>
      </c>
      <c r="M3075">
        <f>SUMSQ(data!P3075:T3075)-5*stats!F3075^2</f>
        <v>0.49123446800000004</v>
      </c>
      <c r="N3075">
        <f>SUMSQ(data!U3075:Y3075)-5*stats!G3075^2</f>
        <v>2.4426840520000006</v>
      </c>
      <c r="O3075">
        <f t="shared" ref="O3075:O3138" si="240">SUM(J3075:N3075)</f>
        <v>5.7583396595000007</v>
      </c>
      <c r="P3075">
        <f t="shared" ref="P3075:P3138" si="241">((23-5)/5)*(I3075-O3075)/O3075</f>
        <v>1.9207270067081026</v>
      </c>
      <c r="Q3075">
        <f t="shared" ref="Q3075:Q3138" si="242">FDIST(P3075,5,23-5)</f>
        <v>0.14067244118490346</v>
      </c>
      <c r="R3075">
        <f t="shared" ref="R3075:R3138" si="243">Q3075*6189</f>
        <v>870.6217384933675</v>
      </c>
      <c r="S3075">
        <f t="shared" ref="S3075:S3138" si="244">IF(R3075&gt;1,1,R3075)</f>
        <v>1</v>
      </c>
    </row>
    <row r="3076" spans="1:19" x14ac:dyDescent="0.2">
      <c r="A3076" t="s">
        <v>3097</v>
      </c>
      <c r="B3076" t="s">
        <v>8655</v>
      </c>
      <c r="C3076">
        <f>AVERAGE(data!C3076:F3076)</f>
        <v>0.19560000000000002</v>
      </c>
      <c r="D3076">
        <f>AVERAGE(data!G3076:K3076)</f>
        <v>0.69651999999999981</v>
      </c>
      <c r="E3076">
        <f>AVERAGE(data!L3076:O3076)</f>
        <v>0.76882500000000009</v>
      </c>
      <c r="F3076">
        <f>AVERAGE(data!P3076:T3076)</f>
        <v>-0.36771999999999994</v>
      </c>
      <c r="G3076">
        <f>AVERAGE(data!U3076:Y3076)</f>
        <v>0.14263999999999996</v>
      </c>
      <c r="H3076">
        <f>AVERAGE(data!C3076:Y3076)</f>
        <v>0.27021304347826086</v>
      </c>
      <c r="I3076">
        <f>SUMSQ(data!C3076:Y3076)</f>
        <v>27.764446469999999</v>
      </c>
      <c r="J3076">
        <f>SUMSQ(data!C3076:F3076)-4*stats!C3076^2</f>
        <v>1.3977824599999999</v>
      </c>
      <c r="K3076">
        <f>SUMSQ(data!G3076:K3076)-5*D3076^2</f>
        <v>8.6534631879999999</v>
      </c>
      <c r="L3076">
        <f>SUMSQ(data!L3076:O3076)-4*E3076^2</f>
        <v>5.6130701474999984</v>
      </c>
      <c r="M3076">
        <f>SUMSQ(data!P3076:T3076)-5*stats!F3076^2</f>
        <v>4.158970708</v>
      </c>
      <c r="N3076">
        <f>SUMSQ(data!U3076:Y3076)-5*stats!G3076^2</f>
        <v>2.2202336120000004</v>
      </c>
      <c r="O3076">
        <f t="shared" si="240"/>
        <v>22.043520115500002</v>
      </c>
      <c r="P3076">
        <f t="shared" si="241"/>
        <v>0.93430335846035262</v>
      </c>
      <c r="Q3076">
        <f t="shared" si="242"/>
        <v>0.48224609347833336</v>
      </c>
      <c r="R3076">
        <f t="shared" si="243"/>
        <v>2984.6210725374053</v>
      </c>
      <c r="S3076">
        <f t="shared" si="244"/>
        <v>1</v>
      </c>
    </row>
    <row r="3077" spans="1:19" x14ac:dyDescent="0.2">
      <c r="A3077" t="s">
        <v>3098</v>
      </c>
      <c r="B3077" t="s">
        <v>8656</v>
      </c>
      <c r="C3077">
        <f>AVERAGE(data!C3077:F3077)</f>
        <v>-0.83035000000000003</v>
      </c>
      <c r="D3077">
        <f>AVERAGE(data!G3077:K3077)</f>
        <v>0.18576000000000001</v>
      </c>
      <c r="E3077">
        <f>AVERAGE(data!L3077:O3077)</f>
        <v>-0.32352499999999995</v>
      </c>
      <c r="F3077">
        <f>AVERAGE(data!P3077:T3077)</f>
        <v>-0.39348</v>
      </c>
      <c r="G3077">
        <f>AVERAGE(data!U3077:Y3077)</f>
        <v>0.38089999999999996</v>
      </c>
      <c r="H3077">
        <f>AVERAGE(data!C3077:Y3077)</f>
        <v>-0.16302608695652171</v>
      </c>
      <c r="I3077">
        <f>SUMSQ(data!C3077:Y3077)</f>
        <v>15.795405680000002</v>
      </c>
      <c r="J3077">
        <f>SUMSQ(data!C3077:F3077)-4*stats!C3077^2</f>
        <v>1.0728972499999991</v>
      </c>
      <c r="K3077">
        <f>SUMSQ(data!G3077:K3077)-5*D3077^2</f>
        <v>0.43129165199999997</v>
      </c>
      <c r="L3077">
        <f>SUMSQ(data!L3077:O3077)-4*E3077^2</f>
        <v>1.9514735075000005</v>
      </c>
      <c r="M3077">
        <f>SUMSQ(data!P3077:T3077)-5*stats!F3077^2</f>
        <v>3.3915092480000002</v>
      </c>
      <c r="N3077">
        <f>SUMSQ(data!U3077:Y3077)-5*stats!G3077^2</f>
        <v>4.0995453399999997</v>
      </c>
      <c r="O3077">
        <f t="shared" si="240"/>
        <v>10.946716997499999</v>
      </c>
      <c r="P3077">
        <f t="shared" si="241"/>
        <v>1.5945675092346343</v>
      </c>
      <c r="Q3077">
        <f t="shared" si="242"/>
        <v>0.21208240654245</v>
      </c>
      <c r="R3077">
        <f t="shared" si="243"/>
        <v>1312.5780140912232</v>
      </c>
      <c r="S3077">
        <f t="shared" si="244"/>
        <v>1</v>
      </c>
    </row>
    <row r="3078" spans="1:19" x14ac:dyDescent="0.2">
      <c r="A3078" t="s">
        <v>3099</v>
      </c>
      <c r="B3078" t="s">
        <v>8657</v>
      </c>
      <c r="C3078">
        <f>AVERAGE(data!C3078:F3078)</f>
        <v>0.59517500000000001</v>
      </c>
      <c r="D3078">
        <f>AVERAGE(data!G3078:K3078)</f>
        <v>0.70157999999999998</v>
      </c>
      <c r="E3078">
        <f>AVERAGE(data!L3078:O3078)</f>
        <v>1.0845499999999999</v>
      </c>
      <c r="F3078">
        <f>AVERAGE(data!P3078:T3078)</f>
        <v>-0.74863999999999997</v>
      </c>
      <c r="G3078">
        <f>AVERAGE(data!U3078:Y3078)</f>
        <v>-0.22744</v>
      </c>
      <c r="H3078">
        <f>AVERAGE(data!C3078:Y3078)</f>
        <v>0.23245217391304351</v>
      </c>
      <c r="I3078">
        <f>SUMSQ(data!C3078:Y3078)</f>
        <v>19.894181219999997</v>
      </c>
      <c r="J3078">
        <f>SUMSQ(data!C3078:F3078)-4*stats!C3078^2</f>
        <v>1.8037309475000005</v>
      </c>
      <c r="K3078">
        <f>SUMSQ(data!G3078:K3078)-5*D3078^2</f>
        <v>1.4212443880000003</v>
      </c>
      <c r="L3078">
        <f>SUMSQ(data!L3078:O3078)-4*E3078^2</f>
        <v>1.2509247500000011</v>
      </c>
      <c r="M3078">
        <f>SUMSQ(data!P3078:T3078)-5*stats!F3078^2</f>
        <v>2.4503500919999999</v>
      </c>
      <c r="N3078">
        <f>SUMSQ(data!U3078:Y3078)-5*stats!G3078^2</f>
        <v>1.3239766120000001</v>
      </c>
      <c r="O3078">
        <f t="shared" si="240"/>
        <v>8.250226789500001</v>
      </c>
      <c r="P3078">
        <f t="shared" si="241"/>
        <v>5.0808586259894088</v>
      </c>
      <c r="Q3078">
        <f t="shared" si="242"/>
        <v>4.4464890439796737E-3</v>
      </c>
      <c r="R3078">
        <f t="shared" si="243"/>
        <v>27.519320693190199</v>
      </c>
      <c r="S3078">
        <f t="shared" si="244"/>
        <v>1</v>
      </c>
    </row>
    <row r="3079" spans="1:19" x14ac:dyDescent="0.2">
      <c r="A3079" t="s">
        <v>3100</v>
      </c>
      <c r="B3079" t="s">
        <v>8658</v>
      </c>
      <c r="C3079">
        <f>AVERAGE(data!C3079:F3079)</f>
        <v>1.0324249999999999</v>
      </c>
      <c r="D3079">
        <f>AVERAGE(data!G3079:K3079)</f>
        <v>1.10588</v>
      </c>
      <c r="E3079">
        <f>AVERAGE(data!L3079:O3079)</f>
        <v>0.99772499999999997</v>
      </c>
      <c r="F3079">
        <f>AVERAGE(data!P3079:T3079)</f>
        <v>-4.6460000000000008E-2</v>
      </c>
      <c r="G3079">
        <f>AVERAGE(data!U3079:Y3079)</f>
        <v>-0.36696000000000001</v>
      </c>
      <c r="H3079">
        <f>AVERAGE(data!C3079:Y3079)</f>
        <v>0.50360434782608687</v>
      </c>
      <c r="I3079">
        <f>SUMSQ(data!C3079:Y3079)</f>
        <v>35.968737609999998</v>
      </c>
      <c r="J3079">
        <f>SUMSQ(data!C3079:F3079)-4*stats!C3079^2</f>
        <v>10.4669957875</v>
      </c>
      <c r="K3079">
        <f>SUMSQ(data!G3079:K3079)-5*D3079^2</f>
        <v>0.82065730800000036</v>
      </c>
      <c r="L3079">
        <f>SUMSQ(data!L3079:O3079)-4*E3079^2</f>
        <v>7.6311253274999977</v>
      </c>
      <c r="M3079">
        <f>SUMSQ(data!P3079:T3079)-5*stats!F3079^2</f>
        <v>0.82241681199999994</v>
      </c>
      <c r="N3079">
        <f>SUMSQ(data!U3079:Y3079)-5*stats!G3079^2</f>
        <v>1.183172412</v>
      </c>
      <c r="O3079">
        <f t="shared" si="240"/>
        <v>20.924367647</v>
      </c>
      <c r="P3079">
        <f t="shared" si="241"/>
        <v>2.588356923396204</v>
      </c>
      <c r="Q3079">
        <f t="shared" si="242"/>
        <v>6.217468244958755E-2</v>
      </c>
      <c r="R3079">
        <f t="shared" si="243"/>
        <v>384.79910968049734</v>
      </c>
      <c r="S3079">
        <f t="shared" si="244"/>
        <v>1</v>
      </c>
    </row>
    <row r="3080" spans="1:19" x14ac:dyDescent="0.2">
      <c r="A3080" t="s">
        <v>3101</v>
      </c>
      <c r="B3080" t="s">
        <v>3101</v>
      </c>
      <c r="C3080">
        <f>AVERAGE(data!C3080:F3080)</f>
        <v>-0.94612499999999999</v>
      </c>
      <c r="D3080">
        <f>AVERAGE(data!G3080:K3080)</f>
        <v>-0.12791999999999998</v>
      </c>
      <c r="E3080">
        <f>AVERAGE(data!L3080:O3080)</f>
        <v>0.63172499999999998</v>
      </c>
      <c r="F3080">
        <f>AVERAGE(data!P3080:T3080)</f>
        <v>-3.8160000000000013E-2</v>
      </c>
      <c r="G3080">
        <f>AVERAGE(data!U3080:Y3080)</f>
        <v>-0.76547999999999994</v>
      </c>
      <c r="H3080">
        <f>AVERAGE(data!C3080:Y3080)</f>
        <v>-0.25719130434782611</v>
      </c>
      <c r="I3080">
        <f>SUMSQ(data!C3080:Y3080)</f>
        <v>24.272079160000004</v>
      </c>
      <c r="J3080">
        <f>SUMSQ(data!C3080:F3080)-4*stats!C3080^2</f>
        <v>3.6719599474999995</v>
      </c>
      <c r="K3080">
        <f>SUMSQ(data!G3080:K3080)-5*D3080^2</f>
        <v>0.76719318800000003</v>
      </c>
      <c r="L3080">
        <f>SUMSQ(data!L3080:O3080)-4*E3080^2</f>
        <v>3.1956696874999997</v>
      </c>
      <c r="M3080">
        <f>SUMSQ(data!P3080:T3080)-5*stats!F3080^2</f>
        <v>2.1225908119999999</v>
      </c>
      <c r="N3080">
        <f>SUMSQ(data!U3080:Y3080)-5*stats!G3080^2</f>
        <v>6.3188528480000015</v>
      </c>
      <c r="O3080">
        <f t="shared" si="240"/>
        <v>16.076266483000001</v>
      </c>
      <c r="P3080">
        <f t="shared" si="241"/>
        <v>1.8353095644688566</v>
      </c>
      <c r="Q3080">
        <f t="shared" si="242"/>
        <v>0.15656653256955802</v>
      </c>
      <c r="R3080">
        <f t="shared" si="243"/>
        <v>968.99027007299458</v>
      </c>
      <c r="S3080">
        <f t="shared" si="244"/>
        <v>1</v>
      </c>
    </row>
    <row r="3081" spans="1:19" x14ac:dyDescent="0.2">
      <c r="A3081" t="s">
        <v>3102</v>
      </c>
      <c r="B3081" t="s">
        <v>8659</v>
      </c>
      <c r="C3081">
        <f>AVERAGE(data!C3081:F3081)</f>
        <v>8.3125000000000032E-2</v>
      </c>
      <c r="D3081">
        <f>AVERAGE(data!G3081:K3081)</f>
        <v>0.88085999999999998</v>
      </c>
      <c r="E3081">
        <f>AVERAGE(data!L3081:O3081)</f>
        <v>1.472475</v>
      </c>
      <c r="F3081">
        <f>AVERAGE(data!P3081:T3081)</f>
        <v>-0.14323999999999998</v>
      </c>
      <c r="G3081">
        <f>AVERAGE(data!U3081:Y3081)</f>
        <v>-1.0862400000000001</v>
      </c>
      <c r="H3081">
        <f>AVERAGE(data!C3081:Y3081)</f>
        <v>0.19475217391304336</v>
      </c>
      <c r="I3081">
        <f>SUMSQ(data!C3081:Y3081)</f>
        <v>32.062376650000004</v>
      </c>
      <c r="J3081">
        <f>SUMSQ(data!C3081:F3081)-4*stats!C3081^2</f>
        <v>4.2815187875000005</v>
      </c>
      <c r="K3081">
        <f>SUMSQ(data!G3081:K3081)-5*D3081^2</f>
        <v>0.9976668519999996</v>
      </c>
      <c r="L3081">
        <f>SUMSQ(data!L3081:O3081)-4*E3081^2</f>
        <v>7.1663487499998624E-2</v>
      </c>
      <c r="M3081">
        <f>SUMSQ(data!P3081:T3081)-5*stats!F3081^2</f>
        <v>4.9249575320000005</v>
      </c>
      <c r="N3081">
        <f>SUMSQ(data!U3081:Y3081)-5*stats!G3081^2</f>
        <v>3.2044535519999986</v>
      </c>
      <c r="O3081">
        <f t="shared" si="240"/>
        <v>13.480260210999997</v>
      </c>
      <c r="P3081">
        <f t="shared" si="241"/>
        <v>4.9624872319462119</v>
      </c>
      <c r="Q3081">
        <f t="shared" si="242"/>
        <v>4.9696124448269149E-3</v>
      </c>
      <c r="R3081">
        <f t="shared" si="243"/>
        <v>30.756931421033777</v>
      </c>
      <c r="S3081">
        <f t="shared" si="244"/>
        <v>1</v>
      </c>
    </row>
    <row r="3082" spans="1:19" x14ac:dyDescent="0.2">
      <c r="A3082" t="s">
        <v>3103</v>
      </c>
      <c r="B3082" t="s">
        <v>8660</v>
      </c>
      <c r="C3082">
        <f>AVERAGE(data!C3082:F3082)</f>
        <v>-0.37217499999999998</v>
      </c>
      <c r="D3082">
        <f>AVERAGE(data!G3082:K3082)</f>
        <v>-0.12023999999999999</v>
      </c>
      <c r="E3082">
        <f>AVERAGE(data!L3082:O3082)</f>
        <v>-0.29727500000000001</v>
      </c>
      <c r="F3082">
        <f>AVERAGE(data!P3082:T3082)</f>
        <v>-0.55533999999999994</v>
      </c>
      <c r="G3082">
        <f>AVERAGE(data!U3082:Y3082)</f>
        <v>-0.45272000000000007</v>
      </c>
      <c r="H3082">
        <f>AVERAGE(data!C3082:Y3082)</f>
        <v>-0.36170869565217384</v>
      </c>
      <c r="I3082">
        <f>SUMSQ(data!C3082:Y3082)</f>
        <v>8.9762879700000013</v>
      </c>
      <c r="J3082">
        <f>SUMSQ(data!C3082:F3082)-4*stats!C3082^2</f>
        <v>1.6927311475</v>
      </c>
      <c r="K3082">
        <f>SUMSQ(data!G3082:K3082)-5*D3082^2</f>
        <v>1.851958252</v>
      </c>
      <c r="L3082">
        <f>SUMSQ(data!L3082:O3082)-4*E3082^2</f>
        <v>0.63312644750000002</v>
      </c>
      <c r="M3082">
        <f>SUMSQ(data!P3082:T3082)-5*stats!F3082^2</f>
        <v>0.68904921200000047</v>
      </c>
      <c r="N3082">
        <f>SUMSQ(data!U3082:Y3082)-5*stats!G3082^2</f>
        <v>0.56279842800000002</v>
      </c>
      <c r="O3082">
        <f t="shared" si="240"/>
        <v>5.429663487</v>
      </c>
      <c r="P3082">
        <f t="shared" si="241"/>
        <v>2.3514989776750421</v>
      </c>
      <c r="Q3082">
        <f t="shared" si="242"/>
        <v>8.267418649745821E-2</v>
      </c>
      <c r="R3082">
        <f t="shared" si="243"/>
        <v>511.67054023276887</v>
      </c>
      <c r="S3082">
        <f t="shared" si="244"/>
        <v>1</v>
      </c>
    </row>
    <row r="3083" spans="1:19" x14ac:dyDescent="0.2">
      <c r="A3083" t="s">
        <v>3104</v>
      </c>
      <c r="B3083" t="s">
        <v>8661</v>
      </c>
      <c r="C3083">
        <f>AVERAGE(data!C3083:F3083)</f>
        <v>-0.84545000000000003</v>
      </c>
      <c r="D3083">
        <f>AVERAGE(data!G3083:K3083)</f>
        <v>-0.80797999999999992</v>
      </c>
      <c r="E3083">
        <f>AVERAGE(data!L3083:O3083)</f>
        <v>-0.24110000000000004</v>
      </c>
      <c r="F3083">
        <f>AVERAGE(data!P3083:T3083)</f>
        <v>-0.22051999999999999</v>
      </c>
      <c r="G3083">
        <f>AVERAGE(data!U3083:Y3083)</f>
        <v>-0.86942000000000008</v>
      </c>
      <c r="H3083">
        <f>AVERAGE(data!C3083:Y3083)</f>
        <v>-0.60155652173913043</v>
      </c>
      <c r="I3083">
        <f>SUMSQ(data!C3083:Y3083)</f>
        <v>20.657493420000002</v>
      </c>
      <c r="J3083">
        <f>SUMSQ(data!C3083:F3083)-4*stats!C3083^2</f>
        <v>1.5395547300000003</v>
      </c>
      <c r="K3083">
        <f>SUMSQ(data!G3083:K3083)-5*D3083^2</f>
        <v>1.7635986680000006</v>
      </c>
      <c r="L3083">
        <f>SUMSQ(data!L3083:O3083)-4*E3083^2</f>
        <v>1.9783645400000003</v>
      </c>
      <c r="M3083">
        <f>SUMSQ(data!P3083:T3083)-5*stats!F3083^2</f>
        <v>2.2464310479999998</v>
      </c>
      <c r="N3083">
        <f>SUMSQ(data!U3083:Y3083)-5*stats!G3083^2</f>
        <v>2.7511253479999995</v>
      </c>
      <c r="O3083">
        <f t="shared" si="240"/>
        <v>10.279074334000001</v>
      </c>
      <c r="P3083">
        <f t="shared" si="241"/>
        <v>3.6347931239311149</v>
      </c>
      <c r="Q3083">
        <f t="shared" si="242"/>
        <v>1.8974824282524436E-2</v>
      </c>
      <c r="R3083">
        <f t="shared" si="243"/>
        <v>117.43518748454373</v>
      </c>
      <c r="S3083">
        <f t="shared" si="244"/>
        <v>1</v>
      </c>
    </row>
    <row r="3084" spans="1:19" x14ac:dyDescent="0.2">
      <c r="A3084" t="s">
        <v>3105</v>
      </c>
      <c r="B3084" t="s">
        <v>8662</v>
      </c>
      <c r="C3084">
        <f>AVERAGE(data!C3084:F3084)</f>
        <v>0.67432500000000006</v>
      </c>
      <c r="D3084">
        <f>AVERAGE(data!G3084:K3084)</f>
        <v>0.87745999999999991</v>
      </c>
      <c r="E3084">
        <f>AVERAGE(data!L3084:O3084)</f>
        <v>1.270475</v>
      </c>
      <c r="F3084">
        <f>AVERAGE(data!P3084:T3084)</f>
        <v>9.0720000000000051E-2</v>
      </c>
      <c r="G3084">
        <f>AVERAGE(data!U3084:Y3084)</f>
        <v>0.12032000000000002</v>
      </c>
      <c r="H3084">
        <f>AVERAGE(data!C3084:Y3084)</f>
        <v>0.57485652173913038</v>
      </c>
      <c r="I3084">
        <f>SUMSQ(data!C3084:Y3084)</f>
        <v>21.133643910000004</v>
      </c>
      <c r="J3084">
        <f>SUMSQ(data!C3084:F3084)-4*stats!C3084^2</f>
        <v>3.2784784075000002</v>
      </c>
      <c r="K3084">
        <f>SUMSQ(data!G3084:K3084)-5*D3084^2</f>
        <v>1.3204470920000007</v>
      </c>
      <c r="L3084">
        <f>SUMSQ(data!L3084:O3084)-4*E3084^2</f>
        <v>2.2652245674999989</v>
      </c>
      <c r="M3084">
        <f>SUMSQ(data!P3084:T3084)-5*stats!F3084^2</f>
        <v>1.5738940479999997</v>
      </c>
      <c r="N3084">
        <f>SUMSQ(data!U3084:Y3084)-5*stats!G3084^2</f>
        <v>0.45710070799999997</v>
      </c>
      <c r="O3084">
        <f t="shared" si="240"/>
        <v>8.8951448230000008</v>
      </c>
      <c r="P3084">
        <f t="shared" si="241"/>
        <v>4.9531061708268727</v>
      </c>
      <c r="Q3084">
        <f t="shared" si="242"/>
        <v>5.0138831058232193E-3</v>
      </c>
      <c r="R3084">
        <f t="shared" si="243"/>
        <v>31.030922541939905</v>
      </c>
      <c r="S3084">
        <f t="shared" si="244"/>
        <v>1</v>
      </c>
    </row>
    <row r="3085" spans="1:19" x14ac:dyDescent="0.2">
      <c r="A3085" t="s">
        <v>3106</v>
      </c>
      <c r="B3085" t="s">
        <v>8663</v>
      </c>
      <c r="C3085">
        <f>AVERAGE(data!C3085:F3085)</f>
        <v>-1.2978499999999999</v>
      </c>
      <c r="D3085">
        <f>AVERAGE(data!G3085:K3085)</f>
        <v>-1.28694</v>
      </c>
      <c r="E3085">
        <f>AVERAGE(data!L3085:O3085)</f>
        <v>-2.0463</v>
      </c>
      <c r="F3085">
        <f>AVERAGE(data!P3085:T3085)</f>
        <v>0.40811999999999998</v>
      </c>
      <c r="G3085">
        <f>AVERAGE(data!U3085:Y3085)</f>
        <v>-0.20688000000000001</v>
      </c>
      <c r="H3085">
        <f>AVERAGE(data!C3085:Y3085)</f>
        <v>-0.8176130434782608</v>
      </c>
      <c r="I3085">
        <f>SUMSQ(data!C3085:Y3085)</f>
        <v>42.212298910000001</v>
      </c>
      <c r="J3085">
        <f>SUMSQ(data!C3085:F3085)-4*stats!C3085^2</f>
        <v>1.2664533100000011</v>
      </c>
      <c r="K3085">
        <f>SUMSQ(data!G3085:K3085)-5*D3085^2</f>
        <v>1.4654653720000006</v>
      </c>
      <c r="L3085">
        <f>SUMSQ(data!L3085:O3085)-4*E3085^2</f>
        <v>2.7044640599999994</v>
      </c>
      <c r="M3085">
        <f>SUMSQ(data!P3085:T3085)-5*stats!F3085^2</f>
        <v>2.847951348</v>
      </c>
      <c r="N3085">
        <f>SUMSQ(data!U3085:Y3085)-5*stats!G3085^2</f>
        <v>1.1130524080000002</v>
      </c>
      <c r="O3085">
        <f t="shared" si="240"/>
        <v>9.3973864980000013</v>
      </c>
      <c r="P3085">
        <f t="shared" si="241"/>
        <v>12.570908380573876</v>
      </c>
      <c r="Q3085">
        <f t="shared" si="242"/>
        <v>2.3696489277317746E-5</v>
      </c>
      <c r="R3085">
        <f t="shared" si="243"/>
        <v>0.14665757213731953</v>
      </c>
      <c r="S3085">
        <f t="shared" si="244"/>
        <v>0.14665757213731953</v>
      </c>
    </row>
    <row r="3086" spans="1:19" x14ac:dyDescent="0.2">
      <c r="A3086" t="s">
        <v>3107</v>
      </c>
      <c r="B3086" t="s">
        <v>8664</v>
      </c>
      <c r="C3086">
        <f>AVERAGE(data!C3086:F3086)</f>
        <v>-1.026775</v>
      </c>
      <c r="D3086">
        <f>AVERAGE(data!G3086:K3086)</f>
        <v>-0.59938000000000002</v>
      </c>
      <c r="E3086">
        <f>AVERAGE(data!L3086:O3086)</f>
        <v>-8.5949999999999999E-2</v>
      </c>
      <c r="F3086">
        <f>AVERAGE(data!P3086:T3086)</f>
        <v>-0.62155999999999989</v>
      </c>
      <c r="G3086">
        <f>AVERAGE(data!U3086:Y3086)</f>
        <v>-0.74184000000000005</v>
      </c>
      <c r="H3086">
        <f>AVERAGE(data!C3086:Y3086)</f>
        <v>-0.62020869565217396</v>
      </c>
      <c r="I3086">
        <f>SUMSQ(data!C3086:Y3086)</f>
        <v>38.184688940000001</v>
      </c>
      <c r="J3086">
        <f>SUMSQ(data!C3086:F3086)-4*stats!C3086^2</f>
        <v>2.6633050474999997</v>
      </c>
      <c r="K3086">
        <f>SUMSQ(data!G3086:K3086)-5*D3086^2</f>
        <v>0.86262774799999975</v>
      </c>
      <c r="L3086">
        <f>SUMSQ(data!L3086:O3086)-4*E3086^2</f>
        <v>0.23220521</v>
      </c>
      <c r="M3086">
        <f>SUMSQ(data!P3086:T3086)-5*stats!F3086^2</f>
        <v>11.804989492000001</v>
      </c>
      <c r="N3086">
        <f>SUMSQ(data!U3086:Y3086)-5*stats!G3086^2</f>
        <v>11.895345212000002</v>
      </c>
      <c r="O3086">
        <f t="shared" si="240"/>
        <v>27.458472709500001</v>
      </c>
      <c r="P3086">
        <f t="shared" si="241"/>
        <v>1.4062828198175901</v>
      </c>
      <c r="Q3086">
        <f t="shared" si="242"/>
        <v>0.26904885803168588</v>
      </c>
      <c r="R3086">
        <f t="shared" si="243"/>
        <v>1665.143382358104</v>
      </c>
      <c r="S3086">
        <f t="shared" si="244"/>
        <v>1</v>
      </c>
    </row>
    <row r="3087" spans="1:19" x14ac:dyDescent="0.2">
      <c r="A3087" t="s">
        <v>3108</v>
      </c>
      <c r="B3087" t="s">
        <v>8665</v>
      </c>
      <c r="C3087">
        <f>AVERAGE(data!C3087:F3087)</f>
        <v>-8.3749999999999991E-2</v>
      </c>
      <c r="D3087">
        <f>AVERAGE(data!G3087:K3087)</f>
        <v>0.49974000000000007</v>
      </c>
      <c r="E3087">
        <f>AVERAGE(data!L3087:O3087)</f>
        <v>0.54327499999999995</v>
      </c>
      <c r="F3087">
        <f>AVERAGE(data!P3087:T3087)</f>
        <v>0.16811999999999999</v>
      </c>
      <c r="G3087">
        <f>AVERAGE(data!U3087:Y3087)</f>
        <v>0.13263999999999998</v>
      </c>
      <c r="H3087">
        <f>AVERAGE(data!C3087:Y3087)</f>
        <v>0.25393913043478261</v>
      </c>
      <c r="I3087">
        <f>SUMSQ(data!C3087:Y3087)</f>
        <v>18.58631686</v>
      </c>
      <c r="J3087">
        <f>SUMSQ(data!C3087:F3087)-4*stats!C3087^2</f>
        <v>0.83570537</v>
      </c>
      <c r="K3087">
        <f>SUMSQ(data!G3087:K3087)-5*D3087^2</f>
        <v>6.2377783919999992</v>
      </c>
      <c r="L3087">
        <f>SUMSQ(data!L3087:O3087)-4*E3087^2</f>
        <v>0.4371221675000001</v>
      </c>
      <c r="M3087">
        <f>SUMSQ(data!P3087:T3087)-5*stats!F3087^2</f>
        <v>3.6947956480000004</v>
      </c>
      <c r="N3087">
        <f>SUMSQ(data!U3087:Y3087)-5*stats!G3087^2</f>
        <v>4.6942792720000011</v>
      </c>
      <c r="O3087">
        <f t="shared" si="240"/>
        <v>15.899680849500001</v>
      </c>
      <c r="P3087">
        <f t="shared" si="241"/>
        <v>0.60830715593289097</v>
      </c>
      <c r="Q3087">
        <f t="shared" si="242"/>
        <v>0.69468115379510653</v>
      </c>
      <c r="R3087">
        <f t="shared" si="243"/>
        <v>4299.3816608379148</v>
      </c>
      <c r="S3087">
        <f t="shared" si="244"/>
        <v>1</v>
      </c>
    </row>
    <row r="3088" spans="1:19" x14ac:dyDescent="0.2">
      <c r="A3088" t="s">
        <v>3109</v>
      </c>
      <c r="B3088" t="s">
        <v>8666</v>
      </c>
      <c r="C3088">
        <f>AVERAGE(data!C3088:F3088)</f>
        <v>0.13537500000000002</v>
      </c>
      <c r="D3088">
        <f>AVERAGE(data!G3088:K3088)</f>
        <v>0.95448</v>
      </c>
      <c r="E3088">
        <f>AVERAGE(data!L3088:O3088)</f>
        <v>0.73965000000000003</v>
      </c>
      <c r="F3088">
        <f>AVERAGE(data!P3088:T3088)</f>
        <v>-1.0666600000000002</v>
      </c>
      <c r="G3088">
        <f>AVERAGE(data!U3088:Y3088)</f>
        <v>-0.23721999999999999</v>
      </c>
      <c r="H3088">
        <f>AVERAGE(data!C3088:Y3088)</f>
        <v>7.622173913043484E-2</v>
      </c>
      <c r="I3088">
        <f>SUMSQ(data!C3088:Y3088)</f>
        <v>67.530439110000017</v>
      </c>
      <c r="J3088">
        <f>SUMSQ(data!C3088:F3088)-4*stats!C3088^2</f>
        <v>10.2785082475</v>
      </c>
      <c r="K3088">
        <f>SUMSQ(data!G3088:K3088)-5*D3088^2</f>
        <v>21.600210027999999</v>
      </c>
      <c r="L3088">
        <f>SUMSQ(data!L3088:O3088)-4*E3088^2</f>
        <v>4.95726873</v>
      </c>
      <c r="M3088">
        <f>SUMSQ(data!P3088:T3088)-5*stats!F3088^2</f>
        <v>9.7214786320000002</v>
      </c>
      <c r="N3088">
        <f>SUMSQ(data!U3088:Y3088)-5*stats!G3088^2</f>
        <v>8.1859946480000012</v>
      </c>
      <c r="O3088">
        <f t="shared" si="240"/>
        <v>54.743460285500007</v>
      </c>
      <c r="P3088">
        <f t="shared" si="241"/>
        <v>0.84088809015956401</v>
      </c>
      <c r="Q3088">
        <f t="shared" si="242"/>
        <v>0.5381682335763458</v>
      </c>
      <c r="R3088">
        <f t="shared" si="243"/>
        <v>3330.7231976040043</v>
      </c>
      <c r="S3088">
        <f t="shared" si="244"/>
        <v>1</v>
      </c>
    </row>
    <row r="3089" spans="1:19" x14ac:dyDescent="0.2">
      <c r="A3089" t="s">
        <v>3110</v>
      </c>
      <c r="B3089" t="s">
        <v>8667</v>
      </c>
      <c r="C3089">
        <f>AVERAGE(data!C3089:F3089)</f>
        <v>-5.2875000000000012E-2</v>
      </c>
      <c r="D3089">
        <f>AVERAGE(data!G3089:K3089)</f>
        <v>-0.11733999999999997</v>
      </c>
      <c r="E3089">
        <f>AVERAGE(data!L3089:O3089)</f>
        <v>7.2999999999999982E-2</v>
      </c>
      <c r="F3089">
        <f>AVERAGE(data!P3089:T3089)</f>
        <v>0.1961</v>
      </c>
      <c r="G3089">
        <f>AVERAGE(data!U3089:Y3089)</f>
        <v>0.45929999999999999</v>
      </c>
      <c r="H3089">
        <f>AVERAGE(data!C3089:Y3089)</f>
        <v>0.1204695652173913</v>
      </c>
      <c r="I3089">
        <f>SUMSQ(data!C3089:Y3089)</f>
        <v>12.641247100000001</v>
      </c>
      <c r="J3089">
        <f>SUMSQ(data!C3089:F3089)-4*stats!C3089^2</f>
        <v>2.3362519475000005</v>
      </c>
      <c r="K3089">
        <f>SUMSQ(data!G3089:K3089)-5*D3089^2</f>
        <v>2.8721419320000003</v>
      </c>
      <c r="L3089">
        <f>SUMSQ(data!L3089:O3089)-4*E3089^2</f>
        <v>0.66143457999999999</v>
      </c>
      <c r="M3089">
        <f>SUMSQ(data!P3089:T3089)-5*stats!F3089^2</f>
        <v>1.7691252400000002</v>
      </c>
      <c r="N3089">
        <f>SUMSQ(data!U3089:Y3089)-5*stats!G3089^2</f>
        <v>3.6538924600000007</v>
      </c>
      <c r="O3089">
        <f t="shared" si="240"/>
        <v>11.292846159500002</v>
      </c>
      <c r="P3089">
        <f t="shared" si="241"/>
        <v>0.42985119227152596</v>
      </c>
      <c r="Q3089">
        <f t="shared" si="242"/>
        <v>0.82186744171049875</v>
      </c>
      <c r="R3089">
        <f t="shared" si="243"/>
        <v>5086.5375967462769</v>
      </c>
      <c r="S3089">
        <f t="shared" si="244"/>
        <v>1</v>
      </c>
    </row>
    <row r="3090" spans="1:19" x14ac:dyDescent="0.2">
      <c r="A3090" t="s">
        <v>3111</v>
      </c>
      <c r="B3090" t="s">
        <v>8668</v>
      </c>
      <c r="C3090">
        <f>AVERAGE(data!C3090:F3090)</f>
        <v>0.283775</v>
      </c>
      <c r="D3090">
        <f>AVERAGE(data!G3090:K3090)</f>
        <v>-0.25595999999999997</v>
      </c>
      <c r="E3090">
        <f>AVERAGE(data!L3090:O3090)</f>
        <v>-6.3425000000000009E-2</v>
      </c>
      <c r="F3090">
        <f>AVERAGE(data!P3090:T3090)</f>
        <v>-0.49207999999999996</v>
      </c>
      <c r="G3090">
        <f>AVERAGE(data!U3090:Y3090)</f>
        <v>-0.13425999999999996</v>
      </c>
      <c r="H3090">
        <f>AVERAGE(data!C3090:Y3090)</f>
        <v>-0.15348260869565217</v>
      </c>
      <c r="I3090">
        <f>SUMSQ(data!C3090:Y3090)</f>
        <v>10.313797129999999</v>
      </c>
      <c r="J3090">
        <f>SUMSQ(data!C3090:F3090)-4*stats!C3090^2</f>
        <v>1.2319895674999999</v>
      </c>
      <c r="K3090">
        <f>SUMSQ(data!G3090:K3090)-5*D3090^2</f>
        <v>1.8331357520000005</v>
      </c>
      <c r="L3090">
        <f>SUMSQ(data!L3090:O3090)-4*E3090^2</f>
        <v>0.39680792750000005</v>
      </c>
      <c r="M3090">
        <f>SUMSQ(data!P3090:T3090)-5*stats!F3090^2</f>
        <v>1.0971843080000003</v>
      </c>
      <c r="N3090">
        <f>SUMSQ(data!U3090:Y3090)-5*stats!G3090^2</f>
        <v>3.788055672</v>
      </c>
      <c r="O3090">
        <f t="shared" si="240"/>
        <v>8.3471732270000008</v>
      </c>
      <c r="P3090">
        <f t="shared" si="241"/>
        <v>0.84817289138068042</v>
      </c>
      <c r="Q3090">
        <f t="shared" si="242"/>
        <v>0.53364515811160096</v>
      </c>
      <c r="R3090">
        <f t="shared" si="243"/>
        <v>3302.7298835526985</v>
      </c>
      <c r="S3090">
        <f t="shared" si="244"/>
        <v>1</v>
      </c>
    </row>
    <row r="3091" spans="1:19" x14ac:dyDescent="0.2">
      <c r="A3091" t="s">
        <v>3112</v>
      </c>
      <c r="B3091" t="s">
        <v>8669</v>
      </c>
      <c r="C3091">
        <f>AVERAGE(data!C3091:F3091)</f>
        <v>-0.71010000000000006</v>
      </c>
      <c r="D3091">
        <f>AVERAGE(data!G3091:K3091)</f>
        <v>-1.0147599999999999</v>
      </c>
      <c r="E3091">
        <f>AVERAGE(data!L3091:O3091)</f>
        <v>-1.1486499999999999</v>
      </c>
      <c r="F3091">
        <f>AVERAGE(data!P3091:T3091)</f>
        <v>-0.26836000000000004</v>
      </c>
      <c r="G3091">
        <f>AVERAGE(data!U3091:Y3091)</f>
        <v>-0.73768000000000011</v>
      </c>
      <c r="H3091">
        <f>AVERAGE(data!C3091:Y3091)</f>
        <v>-0.76256521739130445</v>
      </c>
      <c r="I3091">
        <f>SUMSQ(data!C3091:Y3091)</f>
        <v>21.330472779999997</v>
      </c>
      <c r="J3091">
        <f>SUMSQ(data!C3091:F3091)-4*stats!C3091^2</f>
        <v>0.71642411999999966</v>
      </c>
      <c r="K3091">
        <f>SUMSQ(data!G3091:K3091)-5*D3091^2</f>
        <v>0.50873391200000029</v>
      </c>
      <c r="L3091">
        <f>SUMSQ(data!L3091:O3091)-4*E3091^2</f>
        <v>2.2558594099999993</v>
      </c>
      <c r="M3091">
        <f>SUMSQ(data!P3091:T3091)-5*stats!F3091^2</f>
        <v>1.5015670519999995</v>
      </c>
      <c r="N3091">
        <f>SUMSQ(data!U3091:Y3091)-5*stats!G3091^2</f>
        <v>0.8236993079999988</v>
      </c>
      <c r="O3091">
        <f t="shared" si="240"/>
        <v>5.8062838019999976</v>
      </c>
      <c r="P3091">
        <f t="shared" si="241"/>
        <v>9.6252753441968295</v>
      </c>
      <c r="Q3091">
        <f t="shared" si="242"/>
        <v>1.3283468813681738E-4</v>
      </c>
      <c r="R3091">
        <f t="shared" si="243"/>
        <v>0.8221138848787628</v>
      </c>
      <c r="S3091">
        <f t="shared" si="244"/>
        <v>0.8221138848787628</v>
      </c>
    </row>
    <row r="3092" spans="1:19" x14ac:dyDescent="0.2">
      <c r="A3092" t="s">
        <v>3113</v>
      </c>
      <c r="B3092" t="s">
        <v>8670</v>
      </c>
      <c r="C3092">
        <f>AVERAGE(data!C3092:F3092)</f>
        <v>0.62137500000000001</v>
      </c>
      <c r="D3092">
        <f>AVERAGE(data!G3092:K3092)</f>
        <v>0.25890000000000002</v>
      </c>
      <c r="E3092">
        <f>AVERAGE(data!L3092:O3092)</f>
        <v>0.58922499999999989</v>
      </c>
      <c r="F3092">
        <f>AVERAGE(data!P3092:T3092)</f>
        <v>-0.35283999999999993</v>
      </c>
      <c r="G3092">
        <f>AVERAGE(data!U3092:Y3092)</f>
        <v>-0.75005999999999995</v>
      </c>
      <c r="H3092">
        <f>AVERAGE(data!C3092:Y3092)</f>
        <v>2.7060869565217346E-2</v>
      </c>
      <c r="I3092">
        <f>SUMSQ(data!C3092:Y3092)</f>
        <v>23.146960799999999</v>
      </c>
      <c r="J3092">
        <f>SUMSQ(data!C3092:F3092)-4*stats!C3092^2</f>
        <v>4.5432411275</v>
      </c>
      <c r="K3092">
        <f>SUMSQ(data!G3092:K3092)-5*D3092^2</f>
        <v>5.9599427399999998</v>
      </c>
      <c r="L3092">
        <f>SUMSQ(data!L3092:O3092)-4*E3092^2</f>
        <v>1.9582510675000013</v>
      </c>
      <c r="M3092">
        <f>SUMSQ(data!P3092:T3092)-5*stats!F3092^2</f>
        <v>1.8076483120000002</v>
      </c>
      <c r="N3092">
        <f>SUMSQ(data!U3092:Y3092)-5*stats!G3092^2</f>
        <v>2.1741291920000005</v>
      </c>
      <c r="O3092">
        <f t="shared" si="240"/>
        <v>16.443212439</v>
      </c>
      <c r="P3092">
        <f t="shared" si="241"/>
        <v>1.4676873019264893</v>
      </c>
      <c r="Q3092">
        <f t="shared" si="242"/>
        <v>0.24897671975537092</v>
      </c>
      <c r="R3092">
        <f t="shared" si="243"/>
        <v>1540.9169185659905</v>
      </c>
      <c r="S3092">
        <f t="shared" si="244"/>
        <v>1</v>
      </c>
    </row>
    <row r="3093" spans="1:19" x14ac:dyDescent="0.2">
      <c r="A3093" t="s">
        <v>3114</v>
      </c>
      <c r="B3093" t="s">
        <v>8671</v>
      </c>
      <c r="C3093">
        <f>AVERAGE(data!C3093:F3093)</f>
        <v>-0.52962500000000001</v>
      </c>
      <c r="D3093">
        <f>AVERAGE(data!G3093:K3093)</f>
        <v>-2.1260000000000001E-2</v>
      </c>
      <c r="E3093">
        <f>AVERAGE(data!L3093:O3093)</f>
        <v>0.30654999999999999</v>
      </c>
      <c r="F3093">
        <f>AVERAGE(data!P3093:T3093)</f>
        <v>-0.28982000000000002</v>
      </c>
      <c r="G3093">
        <f>AVERAGE(data!U3093:Y3093)</f>
        <v>-0.17748000000000003</v>
      </c>
      <c r="H3093">
        <f>AVERAGE(data!C3093:Y3093)</f>
        <v>-0.14500434782608695</v>
      </c>
      <c r="I3093">
        <f>SUMSQ(data!C3093:Y3093)</f>
        <v>8.2264348100000007</v>
      </c>
      <c r="J3093">
        <f>SUMSQ(data!C3093:F3093)-4*stats!C3093^2</f>
        <v>0.68156816749999982</v>
      </c>
      <c r="K3093">
        <f>SUMSQ(data!G3093:K3093)-5*D3093^2</f>
        <v>0.46720195199999998</v>
      </c>
      <c r="L3093">
        <f>SUMSQ(data!L3093:O3093)-4*E3093^2</f>
        <v>0.29705141000000007</v>
      </c>
      <c r="M3093">
        <f>SUMSQ(data!P3093:T3093)-5*stats!F3093^2</f>
        <v>1.6962132679999997</v>
      </c>
      <c r="N3093">
        <f>SUMSQ(data!U3093:Y3093)-5*stats!G3093^2</f>
        <v>3.0067639879999999</v>
      </c>
      <c r="O3093">
        <f t="shared" si="240"/>
        <v>6.1487987854999995</v>
      </c>
      <c r="P3093">
        <f t="shared" si="241"/>
        <v>1.2164147745146612</v>
      </c>
      <c r="Q3093">
        <f t="shared" si="242"/>
        <v>0.34149018455710095</v>
      </c>
      <c r="R3093">
        <f t="shared" si="243"/>
        <v>2113.4827522238979</v>
      </c>
      <c r="S3093">
        <f t="shared" si="244"/>
        <v>1</v>
      </c>
    </row>
    <row r="3094" spans="1:19" x14ac:dyDescent="0.2">
      <c r="A3094" t="s">
        <v>3115</v>
      </c>
      <c r="B3094" t="s">
        <v>8672</v>
      </c>
      <c r="C3094">
        <f>AVERAGE(data!C3094:F3094)</f>
        <v>1.282475</v>
      </c>
      <c r="D3094">
        <f>AVERAGE(data!G3094:K3094)</f>
        <v>1.5311999999999999</v>
      </c>
      <c r="E3094">
        <f>AVERAGE(data!L3094:O3094)</f>
        <v>2.0901000000000001</v>
      </c>
      <c r="F3094">
        <f>AVERAGE(data!P3094:T3094)</f>
        <v>0.20847999999999994</v>
      </c>
      <c r="G3094">
        <f>AVERAGE(data!U3094:Y3094)</f>
        <v>0.70435999999999999</v>
      </c>
      <c r="H3094">
        <f>AVERAGE(data!C3094:Y3094)</f>
        <v>1.1178478260869567</v>
      </c>
      <c r="I3094">
        <f>SUMSQ(data!C3094:Y3094)</f>
        <v>62.860409569999987</v>
      </c>
      <c r="J3094">
        <f>SUMSQ(data!C3094:F3094)-4*stats!C3094^2</f>
        <v>0.61946518749999857</v>
      </c>
      <c r="K3094">
        <f>SUMSQ(data!G3094:K3094)-5*D3094^2</f>
        <v>1.9010465000000014</v>
      </c>
      <c r="L3094">
        <f>SUMSQ(data!L3094:O3094)-4*E3094^2</f>
        <v>1.468058979999995</v>
      </c>
      <c r="M3094">
        <f>SUMSQ(data!P3094:T3094)-5*stats!F3094^2</f>
        <v>9.5822755080000004</v>
      </c>
      <c r="N3094">
        <f>SUMSQ(data!U3094:Y3094)-5*stats!G3094^2</f>
        <v>10.815721052000001</v>
      </c>
      <c r="O3094">
        <f t="shared" si="240"/>
        <v>24.386567227499995</v>
      </c>
      <c r="P3094">
        <f t="shared" si="241"/>
        <v>5.6795952928057511</v>
      </c>
      <c r="Q3094">
        <f t="shared" si="242"/>
        <v>2.5809132376438111E-3</v>
      </c>
      <c r="R3094">
        <f t="shared" si="243"/>
        <v>15.973272027777547</v>
      </c>
      <c r="S3094">
        <f t="shared" si="244"/>
        <v>1</v>
      </c>
    </row>
    <row r="3095" spans="1:19" x14ac:dyDescent="0.2">
      <c r="A3095" t="s">
        <v>3116</v>
      </c>
      <c r="B3095" t="s">
        <v>8673</v>
      </c>
      <c r="C3095">
        <f>AVERAGE(data!C3095:F3095)</f>
        <v>-6.8125000000000005E-2</v>
      </c>
      <c r="D3095">
        <f>AVERAGE(data!G3095:K3095)</f>
        <v>0.46658000000000011</v>
      </c>
      <c r="E3095">
        <f>AVERAGE(data!L3095:O3095)</f>
        <v>0.40954999999999997</v>
      </c>
      <c r="F3095">
        <f>AVERAGE(data!P3095:T3095)</f>
        <v>-0.12274000000000003</v>
      </c>
      <c r="G3095">
        <f>AVERAGE(data!U3095:Y3095)</f>
        <v>-0.70182</v>
      </c>
      <c r="H3095">
        <f>AVERAGE(data!C3095:Y3095)</f>
        <v>-1.8443478260869582E-2</v>
      </c>
      <c r="I3095">
        <f>SUMSQ(data!C3095:Y3095)</f>
        <v>11.027884740000001</v>
      </c>
      <c r="J3095">
        <f>SUMSQ(data!C3095:F3095)-4*stats!C3095^2</f>
        <v>1.7486938474999998</v>
      </c>
      <c r="K3095">
        <f>SUMSQ(data!G3095:K3095)-5*D3095^2</f>
        <v>0.89609598799999968</v>
      </c>
      <c r="L3095">
        <f>SUMSQ(data!L3095:O3095)-4*E3095^2</f>
        <v>3.9589610000000053E-2</v>
      </c>
      <c r="M3095">
        <f>SUMSQ(data!P3095:T3095)-5*stats!F3095^2</f>
        <v>1.183712372</v>
      </c>
      <c r="N3095">
        <f>SUMSQ(data!U3095:Y3095)-5*stats!G3095^2</f>
        <v>2.8437374679999996</v>
      </c>
      <c r="O3095">
        <f t="shared" si="240"/>
        <v>6.7118292854999986</v>
      </c>
      <c r="P3095">
        <f t="shared" si="241"/>
        <v>2.3149873119936659</v>
      </c>
      <c r="Q3095">
        <f t="shared" si="242"/>
        <v>8.6429492774688393E-2</v>
      </c>
      <c r="R3095">
        <f t="shared" si="243"/>
        <v>534.91213078254646</v>
      </c>
      <c r="S3095">
        <f t="shared" si="244"/>
        <v>1</v>
      </c>
    </row>
    <row r="3096" spans="1:19" x14ac:dyDescent="0.2">
      <c r="A3096" t="s">
        <v>3117</v>
      </c>
      <c r="B3096" t="s">
        <v>8674</v>
      </c>
      <c r="C3096">
        <f>AVERAGE(data!C3096:F3096)</f>
        <v>-1.3463250000000002</v>
      </c>
      <c r="D3096">
        <f>AVERAGE(data!G3096:K3096)</f>
        <v>-0.69887999999999995</v>
      </c>
      <c r="E3096">
        <f>AVERAGE(data!L3096:O3096)</f>
        <v>-0.49299999999999999</v>
      </c>
      <c r="F3096">
        <f>AVERAGE(data!P3096:T3096)</f>
        <v>-0.63091999999999993</v>
      </c>
      <c r="G3096">
        <f>AVERAGE(data!U3096:Y3096)</f>
        <v>-0.71855999999999998</v>
      </c>
      <c r="H3096">
        <f>AVERAGE(data!C3096:Y3096)</f>
        <v>-0.7651782608695652</v>
      </c>
      <c r="I3096">
        <f>SUMSQ(data!C3096:Y3096)</f>
        <v>55.813941029999988</v>
      </c>
      <c r="J3096">
        <f>SUMSQ(data!C3096:F3096)-4*stats!C3096^2</f>
        <v>7.7424686475</v>
      </c>
      <c r="K3096">
        <f>SUMSQ(data!G3096:K3096)-5*D3096^2</f>
        <v>4.7580874279999996</v>
      </c>
      <c r="L3096">
        <f>SUMSQ(data!L3096:O3096)-4*E3096^2</f>
        <v>2.40730646</v>
      </c>
      <c r="M3096">
        <f>SUMSQ(data!P3096:T3096)-5*stats!F3096^2</f>
        <v>12.317613787999999</v>
      </c>
      <c r="N3096">
        <f>SUMSQ(data!U3096:Y3096)-5*stats!G3096^2</f>
        <v>13.351795811999999</v>
      </c>
      <c r="O3096">
        <f t="shared" si="240"/>
        <v>40.577272135499996</v>
      </c>
      <c r="P3096">
        <f t="shared" si="241"/>
        <v>1.3517914126171973</v>
      </c>
      <c r="Q3096">
        <f t="shared" si="242"/>
        <v>0.28817708517575102</v>
      </c>
      <c r="R3096">
        <f t="shared" si="243"/>
        <v>1783.5279801527231</v>
      </c>
      <c r="S3096">
        <f t="shared" si="244"/>
        <v>1</v>
      </c>
    </row>
    <row r="3097" spans="1:19" x14ac:dyDescent="0.2">
      <c r="A3097" t="s">
        <v>3118</v>
      </c>
      <c r="B3097" t="s">
        <v>8675</v>
      </c>
      <c r="C3097">
        <f>AVERAGE(data!C3097:F3097)</f>
        <v>-0.33145000000000002</v>
      </c>
      <c r="D3097">
        <f>AVERAGE(data!G3097:K3097)</f>
        <v>-0.80180000000000007</v>
      </c>
      <c r="E3097">
        <f>AVERAGE(data!L3097:O3097)</f>
        <v>-0.85550000000000004</v>
      </c>
      <c r="F3097">
        <f>AVERAGE(data!P3097:T3097)</f>
        <v>-0.10056000000000002</v>
      </c>
      <c r="G3097">
        <f>AVERAGE(data!U3097:Y3097)</f>
        <v>0.54135999999999995</v>
      </c>
      <c r="H3097">
        <f>AVERAGE(data!C3097:Y3097)</f>
        <v>-0.28490434782608703</v>
      </c>
      <c r="I3097">
        <f>SUMSQ(data!C3097:Y3097)</f>
        <v>15.918906999999999</v>
      </c>
      <c r="J3097">
        <f>SUMSQ(data!C3097:F3097)-4*stats!C3097^2</f>
        <v>1.2322207699999996</v>
      </c>
      <c r="K3097">
        <f>SUMSQ(data!G3097:K3097)-5*D3097^2</f>
        <v>0.91052277999999909</v>
      </c>
      <c r="L3097">
        <f>SUMSQ(data!L3097:O3097)-4*E3097^2</f>
        <v>1.6092588599999993</v>
      </c>
      <c r="M3097">
        <f>SUMSQ(data!P3097:T3097)-5*stats!F3097^2</f>
        <v>1.3647877319999999</v>
      </c>
      <c r="N3097">
        <f>SUMSQ(data!U3097:Y3097)-5*stats!G3097^2</f>
        <v>2.7048284320000002</v>
      </c>
      <c r="O3097">
        <f t="shared" si="240"/>
        <v>7.8216185739999977</v>
      </c>
      <c r="P3097">
        <f t="shared" si="241"/>
        <v>3.7268805756520664</v>
      </c>
      <c r="Q3097">
        <f t="shared" si="242"/>
        <v>1.7190991626415054E-2</v>
      </c>
      <c r="R3097">
        <f t="shared" si="243"/>
        <v>106.39504717588277</v>
      </c>
      <c r="S3097">
        <f t="shared" si="244"/>
        <v>1</v>
      </c>
    </row>
    <row r="3098" spans="1:19" x14ac:dyDescent="0.2">
      <c r="A3098" t="s">
        <v>3119</v>
      </c>
      <c r="B3098" t="s">
        <v>8676</v>
      </c>
      <c r="C3098">
        <f>AVERAGE(data!C3098:F3098)</f>
        <v>2.7200000000000002E-2</v>
      </c>
      <c r="D3098">
        <f>AVERAGE(data!G3098:K3098)</f>
        <v>9.2700000000000005E-2</v>
      </c>
      <c r="E3098">
        <f>AVERAGE(data!L3098:O3098)</f>
        <v>0.72289999999999999</v>
      </c>
      <c r="F3098">
        <f>AVERAGE(data!P3098:T3098)</f>
        <v>-0.26976</v>
      </c>
      <c r="G3098">
        <f>AVERAGE(data!U3098:Y3098)</f>
        <v>-8.8400000000000145E-3</v>
      </c>
      <c r="H3098">
        <f>AVERAGE(data!C3098:Y3098)</f>
        <v>9.0039130434782622E-2</v>
      </c>
      <c r="I3098">
        <f>SUMSQ(data!C3098:Y3098)</f>
        <v>12.072918349999998</v>
      </c>
      <c r="J3098">
        <f>SUMSQ(data!C3098:F3098)-4*stats!C3098^2</f>
        <v>2.6963414999999995</v>
      </c>
      <c r="K3098">
        <f>SUMSQ(data!G3098:K3098)-5*D3098^2</f>
        <v>5.1617539400000005</v>
      </c>
      <c r="L3098">
        <f>SUMSQ(data!L3098:O3098)-4*E3098^2</f>
        <v>0.36796373999999998</v>
      </c>
      <c r="M3098">
        <f>SUMSQ(data!P3098:T3098)-5*stats!F3098^2</f>
        <v>0.21027487200000006</v>
      </c>
      <c r="N3098">
        <f>SUMSQ(data!U3098:Y3098)-5*stats!G3098^2</f>
        <v>1.136077832</v>
      </c>
      <c r="O3098">
        <f t="shared" si="240"/>
        <v>9.5724118839999992</v>
      </c>
      <c r="P3098">
        <f t="shared" si="241"/>
        <v>0.9403923887402168</v>
      </c>
      <c r="Q3098">
        <f t="shared" si="242"/>
        <v>0.47876057856045628</v>
      </c>
      <c r="R3098">
        <f t="shared" si="243"/>
        <v>2963.049220710664</v>
      </c>
      <c r="S3098">
        <f t="shared" si="244"/>
        <v>1</v>
      </c>
    </row>
    <row r="3099" spans="1:19" x14ac:dyDescent="0.2">
      <c r="A3099" t="s">
        <v>3120</v>
      </c>
      <c r="B3099" t="s">
        <v>8677</v>
      </c>
      <c r="C3099">
        <f>AVERAGE(data!C3099:F3099)</f>
        <v>-0.35092499999999993</v>
      </c>
      <c r="D3099">
        <f>AVERAGE(data!G3099:K3099)</f>
        <v>-0.27864</v>
      </c>
      <c r="E3099">
        <f>AVERAGE(data!L3099:O3099)</f>
        <v>-0.4244</v>
      </c>
      <c r="F3099">
        <f>AVERAGE(data!P3099:T3099)</f>
        <v>-1.0922800000000001</v>
      </c>
      <c r="G3099">
        <f>AVERAGE(data!U3099:Y3099)</f>
        <v>0.19215999999999994</v>
      </c>
      <c r="H3099">
        <f>AVERAGE(data!C3099:Y3099)</f>
        <v>-0.39109130434782596</v>
      </c>
      <c r="I3099">
        <f>SUMSQ(data!C3099:Y3099)</f>
        <v>35.853909470000005</v>
      </c>
      <c r="J3099">
        <f>SUMSQ(data!C3099:F3099)-4*stats!C3099^2</f>
        <v>0.71738682750000005</v>
      </c>
      <c r="K3099">
        <f>SUMSQ(data!G3099:K3099)-5*D3099^2</f>
        <v>2.1960016719999995</v>
      </c>
      <c r="L3099">
        <f>SUMSQ(data!L3099:O3099)-4*E3099^2</f>
        <v>0.60652005999999981</v>
      </c>
      <c r="M3099">
        <f>SUMSQ(data!P3099:T3099)-5*stats!F3099^2</f>
        <v>20.611117007999997</v>
      </c>
      <c r="N3099">
        <f>SUMSQ(data!U3099:Y3099)-5*stats!G3099^2</f>
        <v>3.9716224719999995</v>
      </c>
      <c r="O3099">
        <f t="shared" si="240"/>
        <v>28.102648039499996</v>
      </c>
      <c r="P3099">
        <f t="shared" si="241"/>
        <v>0.99295059706040822</v>
      </c>
      <c r="Q3099">
        <f t="shared" si="242"/>
        <v>0.44950240455768209</v>
      </c>
      <c r="R3099">
        <f t="shared" si="243"/>
        <v>2781.9703818074945</v>
      </c>
      <c r="S3099">
        <f t="shared" si="244"/>
        <v>1</v>
      </c>
    </row>
    <row r="3100" spans="1:19" x14ac:dyDescent="0.2">
      <c r="A3100" t="s">
        <v>3121</v>
      </c>
      <c r="B3100" t="s">
        <v>8678</v>
      </c>
      <c r="C3100">
        <f>AVERAGE(data!C3100:F3100)</f>
        <v>-1.149025</v>
      </c>
      <c r="D3100">
        <f>AVERAGE(data!G3100:K3100)</f>
        <v>-0.10500000000000002</v>
      </c>
      <c r="E3100">
        <f>AVERAGE(data!L3100:O3100)</f>
        <v>0.78099999999999992</v>
      </c>
      <c r="F3100">
        <f>AVERAGE(data!P3100:T3100)</f>
        <v>-0.73939999999999995</v>
      </c>
      <c r="G3100">
        <f>AVERAGE(data!U3100:Y3100)</f>
        <v>-0.10144</v>
      </c>
      <c r="H3100">
        <f>AVERAGE(data!C3100:Y3100)</f>
        <v>-0.26962173913043475</v>
      </c>
      <c r="I3100">
        <f>SUMSQ(data!C3100:Y3100)</f>
        <v>36.399667090000001</v>
      </c>
      <c r="J3100">
        <f>SUMSQ(data!C3100:F3100)-4*stats!C3100^2</f>
        <v>3.1459519475000004</v>
      </c>
      <c r="K3100">
        <f>SUMSQ(data!G3100:K3100)-5*D3100^2</f>
        <v>7.4108403799999989</v>
      </c>
      <c r="L3100">
        <f>SUMSQ(data!L3100:O3100)-4*E3100^2</f>
        <v>4.1913145400000005</v>
      </c>
      <c r="M3100">
        <f>SUMSQ(data!P3100:T3100)-5*stats!F3100^2</f>
        <v>5.8390865399999994</v>
      </c>
      <c r="N3100">
        <f>SUMSQ(data!U3100:Y3100)-5*stats!G3100^2</f>
        <v>5.2514587119999998</v>
      </c>
      <c r="O3100">
        <f t="shared" si="240"/>
        <v>25.838652119499997</v>
      </c>
      <c r="P3100">
        <f t="shared" si="241"/>
        <v>1.4714255882220428</v>
      </c>
      <c r="Q3100">
        <f t="shared" si="242"/>
        <v>0.24780347285912932</v>
      </c>
      <c r="R3100">
        <f t="shared" si="243"/>
        <v>1533.6556935251513</v>
      </c>
      <c r="S3100">
        <f t="shared" si="244"/>
        <v>1</v>
      </c>
    </row>
    <row r="3101" spans="1:19" x14ac:dyDescent="0.2">
      <c r="A3101" t="s">
        <v>3122</v>
      </c>
      <c r="B3101" t="s">
        <v>3122</v>
      </c>
      <c r="C3101">
        <f>AVERAGE(data!C3101:F3101)</f>
        <v>-0.27457500000000001</v>
      </c>
      <c r="D3101">
        <f>AVERAGE(data!G3101:K3101)</f>
        <v>-0.23676000000000008</v>
      </c>
      <c r="E3101">
        <f>AVERAGE(data!L3101:O3101)</f>
        <v>0.10170000000000001</v>
      </c>
      <c r="F3101">
        <f>AVERAGE(data!P3101:T3101)</f>
        <v>0.19854000000000002</v>
      </c>
      <c r="G3101">
        <f>AVERAGE(data!U3101:Y3101)</f>
        <v>1.0232800000000002</v>
      </c>
      <c r="H3101">
        <f>AVERAGE(data!C3101:Y3101)</f>
        <v>0.18407826086956516</v>
      </c>
      <c r="I3101">
        <f>SUMSQ(data!C3101:Y3101)</f>
        <v>47.059565840000005</v>
      </c>
      <c r="J3101">
        <f>SUMSQ(data!C3101:F3101)-4*stats!C3101^2</f>
        <v>5.5162762274999997</v>
      </c>
      <c r="K3101">
        <f>SUMSQ(data!G3101:K3101)-5*D3101^2</f>
        <v>6.5507794120000007</v>
      </c>
      <c r="L3101">
        <f>SUMSQ(data!L3101:O3101)-4*E3101^2</f>
        <v>5.4499213799999993</v>
      </c>
      <c r="M3101">
        <f>SUMSQ(data!P3101:T3101)-5*stats!F3101^2</f>
        <v>7.7347075719999996</v>
      </c>
      <c r="N3101">
        <f>SUMSQ(data!U3101:Y3101)-5*stats!G3101^2</f>
        <v>15.752067027999995</v>
      </c>
      <c r="O3101">
        <f t="shared" si="240"/>
        <v>41.003751619499994</v>
      </c>
      <c r="P3101">
        <f t="shared" si="241"/>
        <v>0.53168137872126453</v>
      </c>
      <c r="Q3101">
        <f t="shared" si="242"/>
        <v>0.74954615634980626</v>
      </c>
      <c r="R3101">
        <f t="shared" si="243"/>
        <v>4638.9411616489506</v>
      </c>
      <c r="S3101">
        <f t="shared" si="244"/>
        <v>1</v>
      </c>
    </row>
    <row r="3102" spans="1:19" x14ac:dyDescent="0.2">
      <c r="A3102" t="s">
        <v>3123</v>
      </c>
      <c r="B3102" t="s">
        <v>8679</v>
      </c>
      <c r="C3102">
        <f>AVERAGE(data!C3102:F3102)</f>
        <v>2.1410749999999998</v>
      </c>
      <c r="D3102">
        <f>AVERAGE(data!G3102:K3102)</f>
        <v>2.1228000000000002</v>
      </c>
      <c r="E3102">
        <f>AVERAGE(data!L3102:O3102)</f>
        <v>1.08785</v>
      </c>
      <c r="F3102">
        <f>AVERAGE(data!P3102:T3102)</f>
        <v>1.1123000000000001</v>
      </c>
      <c r="G3102">
        <f>AVERAGE(data!U3102:Y3102)</f>
        <v>1.91926</v>
      </c>
      <c r="H3102">
        <f>AVERAGE(data!C3102:Y3102)</f>
        <v>1.6820652173913047</v>
      </c>
      <c r="I3102">
        <f>SUMSQ(data!C3102:Y3102)</f>
        <v>103.20085955</v>
      </c>
      <c r="J3102">
        <f>SUMSQ(data!C3102:F3102)-4*stats!C3102^2</f>
        <v>7.8569333075000038</v>
      </c>
      <c r="K3102">
        <f>SUMSQ(data!G3102:K3102)-5*D3102^2</f>
        <v>6.913256779999994</v>
      </c>
      <c r="L3102">
        <f>SUMSQ(data!L3102:O3102)-4*E3102^2</f>
        <v>1.4078340099999993</v>
      </c>
      <c r="M3102">
        <f>SUMSQ(data!P3102:T3102)-5*stats!F3102^2</f>
        <v>3.1145963800000001</v>
      </c>
      <c r="N3102">
        <f>SUMSQ(data!U3102:Y3102)-5*stats!G3102^2</f>
        <v>13.702509571999997</v>
      </c>
      <c r="O3102">
        <f t="shared" si="240"/>
        <v>32.995130049499991</v>
      </c>
      <c r="P3102">
        <f t="shared" si="241"/>
        <v>7.6599372641548378</v>
      </c>
      <c r="Q3102">
        <f t="shared" si="242"/>
        <v>5.1789750402590773E-4</v>
      </c>
      <c r="R3102">
        <f t="shared" si="243"/>
        <v>3.2052676524163428</v>
      </c>
      <c r="S3102">
        <f t="shared" si="244"/>
        <v>1</v>
      </c>
    </row>
    <row r="3103" spans="1:19" x14ac:dyDescent="0.2">
      <c r="A3103" t="s">
        <v>3124</v>
      </c>
      <c r="B3103" t="s">
        <v>8680</v>
      </c>
      <c r="C3103">
        <f>AVERAGE(data!C3103:F3103)</f>
        <v>-0.2339</v>
      </c>
      <c r="D3103">
        <f>AVERAGE(data!G3103:K3103)</f>
        <v>0.19750000000000001</v>
      </c>
      <c r="E3103">
        <f>AVERAGE(data!L3103:O3103)</f>
        <v>0.37657500000000005</v>
      </c>
      <c r="F3103">
        <f>AVERAGE(data!P3103:T3103)</f>
        <v>-1.0172399999999999</v>
      </c>
      <c r="G3103">
        <f>AVERAGE(data!U3103:Y3103)</f>
        <v>-0.49487999999999993</v>
      </c>
      <c r="H3103">
        <f>AVERAGE(data!C3103:Y3103)</f>
        <v>-0.26097391304347822</v>
      </c>
      <c r="I3103">
        <f>SUMSQ(data!C3103:Y3103)</f>
        <v>23.8213033</v>
      </c>
      <c r="J3103">
        <f>SUMSQ(data!C3103:F3103)-4*stats!C3103^2</f>
        <v>0.66470370000000001</v>
      </c>
      <c r="K3103">
        <f>SUMSQ(data!G3103:K3103)-5*D3103^2</f>
        <v>5.3177418399999992</v>
      </c>
      <c r="L3103">
        <f>SUMSQ(data!L3103:O3103)-4*E3103^2</f>
        <v>2.7893841275</v>
      </c>
      <c r="M3103">
        <f>SUMSQ(data!P3103:T3103)-5*stats!F3103^2</f>
        <v>4.2000560720000024</v>
      </c>
      <c r="N3103">
        <f>SUMSQ(data!U3103:Y3103)-5*stats!G3103^2</f>
        <v>3.4698973880000015</v>
      </c>
      <c r="O3103">
        <f t="shared" si="240"/>
        <v>16.441783127500003</v>
      </c>
      <c r="P3103">
        <f t="shared" si="241"/>
        <v>1.6157780707231255</v>
      </c>
      <c r="Q3103">
        <f t="shared" si="242"/>
        <v>0.20647277609874554</v>
      </c>
      <c r="R3103">
        <f t="shared" si="243"/>
        <v>1277.8600112751362</v>
      </c>
      <c r="S3103">
        <f t="shared" si="244"/>
        <v>1</v>
      </c>
    </row>
    <row r="3104" spans="1:19" x14ac:dyDescent="0.2">
      <c r="A3104" t="s">
        <v>3125</v>
      </c>
      <c r="B3104" t="s">
        <v>8681</v>
      </c>
      <c r="C3104">
        <f>AVERAGE(data!C3104:F3104)</f>
        <v>1.2062249999999999</v>
      </c>
      <c r="D3104">
        <f>AVERAGE(data!G3104:K3104)</f>
        <v>1.2058800000000001</v>
      </c>
      <c r="E3104">
        <f>AVERAGE(data!L3104:O3104)</f>
        <v>1.2122499999999998</v>
      </c>
      <c r="F3104">
        <f>AVERAGE(data!P3104:T3104)</f>
        <v>-7.8160000000000007E-2</v>
      </c>
      <c r="G3104">
        <f>AVERAGE(data!U3104:Y3104)</f>
        <v>-0.16843999999999998</v>
      </c>
      <c r="H3104">
        <f>AVERAGE(data!C3104:Y3104)</f>
        <v>0.62914347826086958</v>
      </c>
      <c r="I3104">
        <f>SUMSQ(data!C3104:Y3104)</f>
        <v>25.72653841</v>
      </c>
      <c r="J3104">
        <f>SUMSQ(data!C3104:F3104)-4*stats!C3104^2</f>
        <v>1.2340650075000008</v>
      </c>
      <c r="K3104">
        <f>SUMSQ(data!G3104:K3104)-5*D3104^2</f>
        <v>0.55736486799999785</v>
      </c>
      <c r="L3104">
        <f>SUMSQ(data!L3104:O3104)-4*E3104^2</f>
        <v>1.1023677300000019</v>
      </c>
      <c r="M3104">
        <f>SUMSQ(data!P3104:T3104)-5*stats!F3104^2</f>
        <v>2.8460227319999998</v>
      </c>
      <c r="N3104">
        <f>SUMSQ(data!U3104:Y3104)-5*stats!G3104^2</f>
        <v>0.8454648520000001</v>
      </c>
      <c r="O3104">
        <f t="shared" si="240"/>
        <v>6.5852851895000004</v>
      </c>
      <c r="P3104">
        <f t="shared" si="241"/>
        <v>10.464013267591225</v>
      </c>
      <c r="Q3104">
        <f t="shared" si="242"/>
        <v>7.860147122366793E-5</v>
      </c>
      <c r="R3104">
        <f t="shared" si="243"/>
        <v>0.48646450540328084</v>
      </c>
      <c r="S3104">
        <f t="shared" si="244"/>
        <v>0.48646450540328084</v>
      </c>
    </row>
    <row r="3105" spans="1:19" x14ac:dyDescent="0.2">
      <c r="A3105" t="s">
        <v>3126</v>
      </c>
      <c r="B3105" t="s">
        <v>8682</v>
      </c>
      <c r="C3105">
        <f>AVERAGE(data!C3105:F3105)</f>
        <v>0.28502499999999997</v>
      </c>
      <c r="D3105">
        <f>AVERAGE(data!G3105:K3105)</f>
        <v>0.64238000000000006</v>
      </c>
      <c r="E3105">
        <f>AVERAGE(data!L3105:O3105)</f>
        <v>0.96702500000000002</v>
      </c>
      <c r="F3105">
        <f>AVERAGE(data!P3105:T3105)</f>
        <v>-9.9580000000000016E-2</v>
      </c>
      <c r="G3105">
        <f>AVERAGE(data!U3105:Y3105)</f>
        <v>-1.1072</v>
      </c>
      <c r="H3105">
        <f>AVERAGE(data!C3105:Y3105)</f>
        <v>9.505217391304345E-2</v>
      </c>
      <c r="I3105">
        <f>SUMSQ(data!C3105:Y3105)</f>
        <v>20.275457380000002</v>
      </c>
      <c r="J3105">
        <f>SUMSQ(data!C3105:F3105)-4*stats!C3105^2</f>
        <v>2.0875866875</v>
      </c>
      <c r="K3105">
        <f>SUMSQ(data!G3105:K3105)-5*D3105^2</f>
        <v>0.78881392799999928</v>
      </c>
      <c r="L3105">
        <f>SUMSQ(data!L3105:O3105)-4*E3105^2</f>
        <v>1.4539370074999995</v>
      </c>
      <c r="M3105">
        <f>SUMSQ(data!P3105:T3105)-5*stats!F3105^2</f>
        <v>1.5121111879999998</v>
      </c>
      <c r="N3105">
        <f>SUMSQ(data!U3105:Y3105)-5*stats!G3105^2</f>
        <v>2.1252017600000013</v>
      </c>
      <c r="O3105">
        <f t="shared" si="240"/>
        <v>7.9676505709999992</v>
      </c>
      <c r="P3105">
        <f t="shared" si="241"/>
        <v>5.5609999607248106</v>
      </c>
      <c r="Q3105">
        <f t="shared" si="242"/>
        <v>2.8676599094329268E-3</v>
      </c>
      <c r="R3105">
        <f t="shared" si="243"/>
        <v>17.747947179480384</v>
      </c>
      <c r="S3105">
        <f t="shared" si="244"/>
        <v>1</v>
      </c>
    </row>
    <row r="3106" spans="1:19" x14ac:dyDescent="0.2">
      <c r="A3106" t="s">
        <v>3127</v>
      </c>
      <c r="B3106" t="s">
        <v>8683</v>
      </c>
      <c r="C3106">
        <f>AVERAGE(data!C3106:F3106)</f>
        <v>0.67394999999999994</v>
      </c>
      <c r="D3106">
        <f>AVERAGE(data!G3106:K3106)</f>
        <v>0.46967999999999999</v>
      </c>
      <c r="E3106">
        <f>AVERAGE(data!L3106:O3106)</f>
        <v>0.20744999999999997</v>
      </c>
      <c r="F3106">
        <f>AVERAGE(data!P3106:T3106)</f>
        <v>-0.43642000000000003</v>
      </c>
      <c r="G3106">
        <f>AVERAGE(data!U3106:Y3106)</f>
        <v>1.26084</v>
      </c>
      <c r="H3106">
        <f>AVERAGE(data!C3106:Y3106)</f>
        <v>0.43461304347826096</v>
      </c>
      <c r="I3106">
        <f>SUMSQ(data!C3106:Y3106)</f>
        <v>46.461178209999993</v>
      </c>
      <c r="J3106">
        <f>SUMSQ(data!C3106:F3106)-4*stats!C3106^2</f>
        <v>12.483754109999998</v>
      </c>
      <c r="K3106">
        <f>SUMSQ(data!G3106:K3106)-5*D3106^2</f>
        <v>3.2299899879999998</v>
      </c>
      <c r="L3106">
        <f>SUMSQ(data!L3106:O3106)-4*E3106^2</f>
        <v>1.5485572900000002</v>
      </c>
      <c r="M3106">
        <f>SUMSQ(data!P3106:T3106)-5*stats!F3106^2</f>
        <v>2.6562073079999995</v>
      </c>
      <c r="N3106">
        <f>SUMSQ(data!U3106:Y3106)-5*stats!G3106^2</f>
        <v>14.549796972000001</v>
      </c>
      <c r="O3106">
        <f t="shared" si="240"/>
        <v>34.468305667999999</v>
      </c>
      <c r="P3106">
        <f t="shared" si="241"/>
        <v>1.2525808946647055</v>
      </c>
      <c r="Q3106">
        <f t="shared" si="242"/>
        <v>0.32640298103348614</v>
      </c>
      <c r="R3106">
        <f t="shared" si="243"/>
        <v>2020.1080496162458</v>
      </c>
      <c r="S3106">
        <f t="shared" si="244"/>
        <v>1</v>
      </c>
    </row>
    <row r="3107" spans="1:19" x14ac:dyDescent="0.2">
      <c r="A3107" t="s">
        <v>3128</v>
      </c>
      <c r="B3107" t="s">
        <v>3128</v>
      </c>
      <c r="C3107">
        <f>AVERAGE(data!C3107:F3107)</f>
        <v>-0.30867499999999998</v>
      </c>
      <c r="D3107">
        <f>AVERAGE(data!G3107:K3107)</f>
        <v>-0.19961999999999996</v>
      </c>
      <c r="E3107">
        <f>AVERAGE(data!L3107:O3107)</f>
        <v>-0.41557499999999997</v>
      </c>
      <c r="F3107">
        <f>AVERAGE(data!P3107:T3107)</f>
        <v>0.24284000000000003</v>
      </c>
      <c r="G3107">
        <f>AVERAGE(data!U3107:Y3107)</f>
        <v>-0.22847999999999996</v>
      </c>
      <c r="H3107">
        <f>AVERAGE(data!C3107:Y3107)</f>
        <v>-0.16623043478260871</v>
      </c>
      <c r="I3107">
        <f>SUMSQ(data!C3107:Y3107)</f>
        <v>13.908287950000002</v>
      </c>
      <c r="J3107">
        <f>SUMSQ(data!C3107:F3107)-4*stats!C3107^2</f>
        <v>0.78620752750000023</v>
      </c>
      <c r="K3107">
        <f>SUMSQ(data!G3107:K3107)-5*D3107^2</f>
        <v>0.7080147280000002</v>
      </c>
      <c r="L3107">
        <f>SUMSQ(data!L3107:O3107)-4*E3107^2</f>
        <v>4.0764087500000046E-2</v>
      </c>
      <c r="M3107">
        <f>SUMSQ(data!P3107:T3107)-5*stats!F3107^2</f>
        <v>3.138951112</v>
      </c>
      <c r="N3107">
        <f>SUMSQ(data!U3107:Y3107)-5*stats!G3107^2</f>
        <v>7.4073065480000002</v>
      </c>
      <c r="O3107">
        <f t="shared" si="240"/>
        <v>12.081244003000002</v>
      </c>
      <c r="P3107">
        <f t="shared" si="241"/>
        <v>0.54442723014010119</v>
      </c>
      <c r="Q3107">
        <f t="shared" si="242"/>
        <v>0.74039385495647936</v>
      </c>
      <c r="R3107">
        <f t="shared" si="243"/>
        <v>4582.2975683256509</v>
      </c>
      <c r="S3107">
        <f t="shared" si="244"/>
        <v>1</v>
      </c>
    </row>
    <row r="3108" spans="1:19" x14ac:dyDescent="0.2">
      <c r="A3108" t="s">
        <v>3129</v>
      </c>
      <c r="B3108" t="s">
        <v>3129</v>
      </c>
      <c r="C3108">
        <f>AVERAGE(data!C3108:F3108)</f>
        <v>-1.306775</v>
      </c>
      <c r="D3108">
        <f>AVERAGE(data!G3108:K3108)</f>
        <v>-1.40612</v>
      </c>
      <c r="E3108">
        <f>AVERAGE(data!L3108:O3108)</f>
        <v>-0.92730000000000001</v>
      </c>
      <c r="F3108">
        <f>AVERAGE(data!P3108:T3108)</f>
        <v>-1.8623000000000001</v>
      </c>
      <c r="G3108">
        <f>AVERAGE(data!U3108:Y3108)</f>
        <v>-0.39313999999999999</v>
      </c>
      <c r="H3108">
        <f>AVERAGE(data!C3108:Y3108)</f>
        <v>-1.1845260869565217</v>
      </c>
      <c r="I3108">
        <f>SUMSQ(data!C3108:Y3108)</f>
        <v>90.611627810000002</v>
      </c>
      <c r="J3108">
        <f>SUMSQ(data!C3108:F3108)-4*stats!C3108^2</f>
        <v>0.9655799475000002</v>
      </c>
      <c r="K3108">
        <f>SUMSQ(data!G3108:K3108)-5*D3108^2</f>
        <v>0.73239268799999913</v>
      </c>
      <c r="L3108">
        <f>SUMSQ(data!L3108:O3108)-4*E3108^2</f>
        <v>0.99764377999999976</v>
      </c>
      <c r="M3108">
        <f>SUMSQ(data!P3108:T3108)-5*stats!F3108^2</f>
        <v>35.088878999999999</v>
      </c>
      <c r="N3108">
        <f>SUMSQ(data!U3108:Y3108)-5*stats!G3108^2</f>
        <v>14.557478612000001</v>
      </c>
      <c r="O3108">
        <f t="shared" si="240"/>
        <v>52.341974027500001</v>
      </c>
      <c r="P3108">
        <f t="shared" si="241"/>
        <v>2.6321275835836166</v>
      </c>
      <c r="Q3108">
        <f t="shared" si="242"/>
        <v>5.9022531334654557E-2</v>
      </c>
      <c r="R3108">
        <f t="shared" si="243"/>
        <v>365.29044643017704</v>
      </c>
      <c r="S3108">
        <f t="shared" si="244"/>
        <v>1</v>
      </c>
    </row>
    <row r="3109" spans="1:19" x14ac:dyDescent="0.2">
      <c r="A3109" t="s">
        <v>3130</v>
      </c>
      <c r="B3109" t="s">
        <v>8684</v>
      </c>
      <c r="C3109">
        <f>AVERAGE(data!C3109:F3109)</f>
        <v>-0.37614999999999998</v>
      </c>
      <c r="D3109">
        <f>AVERAGE(data!G3109:K3109)</f>
        <v>-1.0256399999999999</v>
      </c>
      <c r="E3109">
        <f>AVERAGE(data!L3109:O3109)</f>
        <v>-1.450825</v>
      </c>
      <c r="F3109">
        <f>AVERAGE(data!P3109:T3109)</f>
        <v>1.5546199999999999</v>
      </c>
      <c r="G3109">
        <f>AVERAGE(data!U3109:Y3109)</f>
        <v>-8.0600000000000047E-2</v>
      </c>
      <c r="H3109">
        <f>AVERAGE(data!C3109:Y3109)</f>
        <v>-0.22026086956521737</v>
      </c>
      <c r="I3109">
        <f>SUMSQ(data!C3109:Y3109)</f>
        <v>46.486919300000004</v>
      </c>
      <c r="J3109">
        <f>SUMSQ(data!C3109:F3109)-4*stats!C3109^2</f>
        <v>3.4135295499999998</v>
      </c>
      <c r="K3109">
        <f>SUMSQ(data!G3109:K3109)-5*D3109^2</f>
        <v>2.3992502520000007</v>
      </c>
      <c r="L3109">
        <f>SUMSQ(data!L3109:O3109)-4*E3109^2</f>
        <v>0.86547454749999986</v>
      </c>
      <c r="M3109">
        <f>SUMSQ(data!P3109:T3109)-5*stats!F3109^2</f>
        <v>4.6572054279999993</v>
      </c>
      <c r="N3109">
        <f>SUMSQ(data!U3109:Y3109)-5*stats!G3109^2</f>
        <v>8.78954594</v>
      </c>
      <c r="O3109">
        <f t="shared" si="240"/>
        <v>20.125005717499999</v>
      </c>
      <c r="P3109">
        <f t="shared" si="241"/>
        <v>4.7156701582686162</v>
      </c>
      <c r="Q3109">
        <f t="shared" si="242"/>
        <v>6.2925723212887644E-3</v>
      </c>
      <c r="R3109">
        <f t="shared" si="243"/>
        <v>38.944730096456162</v>
      </c>
      <c r="S3109">
        <f t="shared" si="244"/>
        <v>1</v>
      </c>
    </row>
    <row r="3110" spans="1:19" x14ac:dyDescent="0.2">
      <c r="A3110" t="s">
        <v>3131</v>
      </c>
      <c r="B3110" t="s">
        <v>8685</v>
      </c>
      <c r="C3110">
        <f>AVERAGE(data!C3110:F3110)</f>
        <v>1.7097000000000002</v>
      </c>
      <c r="D3110">
        <f>AVERAGE(data!G3110:K3110)</f>
        <v>1.57026</v>
      </c>
      <c r="E3110">
        <f>AVERAGE(data!L3110:O3110)</f>
        <v>1.5080249999999999</v>
      </c>
      <c r="F3110">
        <f>AVERAGE(data!P3110:T3110)</f>
        <v>0.71921999999999997</v>
      </c>
      <c r="G3110">
        <f>AVERAGE(data!U3110:Y3110)</f>
        <v>-1.7080000000000019E-2</v>
      </c>
      <c r="H3110">
        <f>AVERAGE(data!C3110:Y3110)</f>
        <v>1.0536043478260868</v>
      </c>
      <c r="I3110">
        <f>SUMSQ(data!C3110:Y3110)</f>
        <v>61.795964889999993</v>
      </c>
      <c r="J3110">
        <f>SUMSQ(data!C3110:F3110)-4*stats!C3110^2</f>
        <v>6.7234013599999969</v>
      </c>
      <c r="K3110">
        <f>SUMSQ(data!G3110:K3110)-5*D3110^2</f>
        <v>3.3357857719999995</v>
      </c>
      <c r="L3110">
        <f>SUMSQ(data!L3110:O3110)-4*E3110^2</f>
        <v>9.4160941675000025</v>
      </c>
      <c r="M3110">
        <f>SUMSQ(data!P3110:T3110)-5*stats!F3110^2</f>
        <v>4.2275768280000001</v>
      </c>
      <c r="N3110">
        <f>SUMSQ(data!U3110:Y3110)-5*stats!G3110^2</f>
        <v>2.3878247880000001</v>
      </c>
      <c r="O3110">
        <f t="shared" si="240"/>
        <v>26.090682915499997</v>
      </c>
      <c r="P3110">
        <f t="shared" si="241"/>
        <v>4.9266251682449189</v>
      </c>
      <c r="Q3110">
        <f t="shared" si="242"/>
        <v>5.1412119784893882E-3</v>
      </c>
      <c r="R3110">
        <f t="shared" si="243"/>
        <v>31.818960934870823</v>
      </c>
      <c r="S3110">
        <f t="shared" si="244"/>
        <v>1</v>
      </c>
    </row>
    <row r="3111" spans="1:19" x14ac:dyDescent="0.2">
      <c r="A3111" t="s">
        <v>3132</v>
      </c>
      <c r="B3111" t="s">
        <v>8686</v>
      </c>
      <c r="C3111">
        <f>AVERAGE(data!C3111:F3111)</f>
        <v>1.1573500000000001</v>
      </c>
      <c r="D3111">
        <f>AVERAGE(data!G3111:K3111)</f>
        <v>1.0282199999999999</v>
      </c>
      <c r="E3111">
        <f>AVERAGE(data!L3111:O3111)</f>
        <v>1.281925</v>
      </c>
      <c r="F3111">
        <f>AVERAGE(data!P3111:T3111)</f>
        <v>0.82074000000000003</v>
      </c>
      <c r="G3111">
        <f>AVERAGE(data!U3111:Y3111)</f>
        <v>1.24854</v>
      </c>
      <c r="H3111">
        <f>AVERAGE(data!C3111:Y3111)</f>
        <v>1.097591304347826</v>
      </c>
      <c r="I3111">
        <f>SUMSQ(data!C3111:Y3111)</f>
        <v>38.290634600000004</v>
      </c>
      <c r="J3111">
        <f>SUMSQ(data!C3111:F3111)-4*stats!C3111^2</f>
        <v>0.3328649299999995</v>
      </c>
      <c r="K3111">
        <f>SUMSQ(data!G3111:K3111)-5*D3111^2</f>
        <v>0.88860222799999988</v>
      </c>
      <c r="L3111">
        <f>SUMSQ(data!L3111:O3111)-4*E3111^2</f>
        <v>0.82118588750000043</v>
      </c>
      <c r="M3111">
        <f>SUMSQ(data!P3111:T3111)-5*stats!F3111^2</f>
        <v>1.8071691520000002</v>
      </c>
      <c r="N3111">
        <f>SUMSQ(data!U3111:Y3111)-5*stats!G3111^2</f>
        <v>6.0611362520000016</v>
      </c>
      <c r="O3111">
        <f t="shared" si="240"/>
        <v>9.9109584495000007</v>
      </c>
      <c r="P3111">
        <f t="shared" si="241"/>
        <v>10.308471644026945</v>
      </c>
      <c r="Q3111">
        <f t="shared" si="242"/>
        <v>8.644090460527413E-5</v>
      </c>
      <c r="R3111">
        <f t="shared" si="243"/>
        <v>0.53498275860204159</v>
      </c>
      <c r="S3111">
        <f t="shared" si="244"/>
        <v>0.53498275860204159</v>
      </c>
    </row>
    <row r="3112" spans="1:19" x14ac:dyDescent="0.2">
      <c r="A3112" t="s">
        <v>3133</v>
      </c>
      <c r="B3112" t="s">
        <v>3133</v>
      </c>
      <c r="C3112">
        <f>AVERAGE(data!C3112:F3112)</f>
        <v>2.029525</v>
      </c>
      <c r="D3112">
        <f>AVERAGE(data!G3112:K3112)</f>
        <v>0.2609800000000001</v>
      </c>
      <c r="E3112">
        <f>AVERAGE(data!L3112:O3112)</f>
        <v>9.7199999999999953E-2</v>
      </c>
      <c r="F3112">
        <f>AVERAGE(data!P3112:T3112)</f>
        <v>1.1507800000000001</v>
      </c>
      <c r="G3112">
        <f>AVERAGE(data!U3112:Y3112)</f>
        <v>-6.0844199999999997</v>
      </c>
      <c r="H3112">
        <f>AVERAGE(data!C3112:Y3112)</f>
        <v>-0.64593043478260881</v>
      </c>
      <c r="I3112">
        <f>SUMSQ(data!C3112:Y3112)</f>
        <v>795.54554814000005</v>
      </c>
      <c r="J3112">
        <f>SUMSQ(data!C3112:F3112)-4*stats!C3112^2</f>
        <v>77.566110967500009</v>
      </c>
      <c r="K3112">
        <f>SUMSQ(data!G3112:K3112)-5*D3112^2</f>
        <v>9.9702457480000017</v>
      </c>
      <c r="L3112">
        <f>SUMSQ(data!L3112:O3112)-4*E3112^2</f>
        <v>5.6048595399999996</v>
      </c>
      <c r="M3112">
        <f>SUMSQ(data!P3112:T3112)-5*stats!F3112^2</f>
        <v>22.733801068000002</v>
      </c>
      <c r="N3112">
        <f>SUMSQ(data!U3112:Y3112)-5*stats!G3112^2</f>
        <v>471.09399302800006</v>
      </c>
      <c r="O3112">
        <f t="shared" si="240"/>
        <v>586.96901035150006</v>
      </c>
      <c r="P3112">
        <f t="shared" si="241"/>
        <v>1.2792422134670216</v>
      </c>
      <c r="Q3112">
        <f t="shared" si="242"/>
        <v>0.31568280268125454</v>
      </c>
      <c r="R3112">
        <f t="shared" si="243"/>
        <v>1953.7608657942844</v>
      </c>
      <c r="S3112">
        <f t="shared" si="244"/>
        <v>1</v>
      </c>
    </row>
    <row r="3113" spans="1:19" x14ac:dyDescent="0.2">
      <c r="A3113" t="s">
        <v>3134</v>
      </c>
      <c r="B3113" t="s">
        <v>3134</v>
      </c>
      <c r="C3113">
        <f>AVERAGE(data!C3113:F3113)</f>
        <v>0.44319999999999998</v>
      </c>
      <c r="D3113">
        <f>AVERAGE(data!G3113:K3113)</f>
        <v>-0.11040000000000003</v>
      </c>
      <c r="E3113">
        <f>AVERAGE(data!L3113:O3113)</f>
        <v>0.28915000000000002</v>
      </c>
      <c r="F3113">
        <f>AVERAGE(data!P3113:T3113)</f>
        <v>0.57021999999999995</v>
      </c>
      <c r="G3113">
        <f>AVERAGE(data!U3113:Y3113)</f>
        <v>0.81980000000000008</v>
      </c>
      <c r="H3113">
        <f>AVERAGE(data!C3113:Y3113)</f>
        <v>0.40554347826086962</v>
      </c>
      <c r="I3113">
        <f>SUMSQ(data!C3113:Y3113)</f>
        <v>16.678269350000001</v>
      </c>
      <c r="J3113">
        <f>SUMSQ(data!C3113:F3113)-4*stats!C3113^2</f>
        <v>0.91796114000000006</v>
      </c>
      <c r="K3113">
        <f>SUMSQ(data!G3113:K3113)-5*D3113^2</f>
        <v>3.0673013399999998</v>
      </c>
      <c r="L3113">
        <f>SUMSQ(data!L3113:O3113)-4*E3113^2</f>
        <v>0.29558620999999996</v>
      </c>
      <c r="M3113">
        <f>SUMSQ(data!P3113:T3113)-5*stats!F3113^2</f>
        <v>5.1182938280000005</v>
      </c>
      <c r="N3113">
        <f>SUMSQ(data!U3113:Y3113)-5*stats!G3113^2</f>
        <v>1.111935739999999</v>
      </c>
      <c r="O3113">
        <f t="shared" si="240"/>
        <v>10.511078258000001</v>
      </c>
      <c r="P3113">
        <f t="shared" si="241"/>
        <v>2.112236954786451</v>
      </c>
      <c r="Q3113">
        <f t="shared" si="242"/>
        <v>0.11085583101101293</v>
      </c>
      <c r="R3113">
        <f t="shared" si="243"/>
        <v>686.08673812715904</v>
      </c>
      <c r="S3113">
        <f t="shared" si="244"/>
        <v>1</v>
      </c>
    </row>
    <row r="3114" spans="1:19" x14ac:dyDescent="0.2">
      <c r="A3114" t="s">
        <v>3135</v>
      </c>
      <c r="B3114" t="s">
        <v>3135</v>
      </c>
      <c r="C3114">
        <f>AVERAGE(data!C3114:F3114)</f>
        <v>1.1720250000000001</v>
      </c>
      <c r="D3114">
        <f>AVERAGE(data!G3114:K3114)</f>
        <v>0.52276</v>
      </c>
      <c r="E3114">
        <f>AVERAGE(data!L3114:O3114)</f>
        <v>0.61007500000000003</v>
      </c>
      <c r="F3114">
        <f>AVERAGE(data!P3114:T3114)</f>
        <v>-1.3123</v>
      </c>
      <c r="G3114">
        <f>AVERAGE(data!U3114:Y3114)</f>
        <v>-5.8760000000000055E-2</v>
      </c>
      <c r="H3114">
        <f>AVERAGE(data!C3114:Y3114)</f>
        <v>0.12551739130434786</v>
      </c>
      <c r="I3114">
        <f>SUMSQ(data!C3114:Y3114)</f>
        <v>113.48236445000001</v>
      </c>
      <c r="J3114">
        <f>SUMSQ(data!C3114:F3114)-4*stats!C3114^2</f>
        <v>7.7205907475000011</v>
      </c>
      <c r="K3114">
        <f>SUMSQ(data!G3114:K3114)-5*D3114^2</f>
        <v>56.59709553199999</v>
      </c>
      <c r="L3114">
        <f>SUMSQ(data!L3114:O3114)-4*E3114^2</f>
        <v>1.6734805275000002</v>
      </c>
      <c r="M3114">
        <f>SUMSQ(data!P3114:T3114)-5*stats!F3114^2</f>
        <v>15.554154659999998</v>
      </c>
      <c r="N3114">
        <f>SUMSQ(data!U3114:Y3114)-5*stats!G3114^2</f>
        <v>14.959396332000001</v>
      </c>
      <c r="O3114">
        <f t="shared" si="240"/>
        <v>96.504717798999991</v>
      </c>
      <c r="P3114">
        <f t="shared" si="241"/>
        <v>0.63333202083342488</v>
      </c>
      <c r="Q3114">
        <f t="shared" si="242"/>
        <v>0.67694690673275359</v>
      </c>
      <c r="R3114">
        <f t="shared" si="243"/>
        <v>4189.6244057690119</v>
      </c>
      <c r="S3114">
        <f t="shared" si="244"/>
        <v>1</v>
      </c>
    </row>
    <row r="3115" spans="1:19" x14ac:dyDescent="0.2">
      <c r="A3115" t="s">
        <v>3136</v>
      </c>
      <c r="B3115" t="s">
        <v>8687</v>
      </c>
      <c r="C3115">
        <f>AVERAGE(data!C3115:F3115)</f>
        <v>-0.40177499999999999</v>
      </c>
      <c r="D3115">
        <f>AVERAGE(data!G3115:K3115)</f>
        <v>-0.55910000000000004</v>
      </c>
      <c r="E3115">
        <f>AVERAGE(data!L3115:O3115)</f>
        <v>-0.91869999999999996</v>
      </c>
      <c r="F3115">
        <f>AVERAGE(data!P3115:T3115)</f>
        <v>0.35598000000000002</v>
      </c>
      <c r="G3115">
        <f>AVERAGE(data!U3115:Y3115)</f>
        <v>0.38775999999999999</v>
      </c>
      <c r="H3115">
        <f>AVERAGE(data!C3115:Y3115)</f>
        <v>-0.1895086956521739</v>
      </c>
      <c r="I3115">
        <f>SUMSQ(data!C3115:Y3115)</f>
        <v>23.887163789999995</v>
      </c>
      <c r="J3115">
        <f>SUMSQ(data!C3115:F3115)-4*stats!C3115^2</f>
        <v>2.2471833875000002</v>
      </c>
      <c r="K3115">
        <f>SUMSQ(data!G3115:K3115)-5*D3115^2</f>
        <v>3.2453434000000008</v>
      </c>
      <c r="L3115">
        <f>SUMSQ(data!L3115:O3115)-4*E3115^2</f>
        <v>2.2906893399999997</v>
      </c>
      <c r="M3115">
        <f>SUMSQ(data!P3115:T3115)-5*stats!F3115^2</f>
        <v>7.3981208679999986</v>
      </c>
      <c r="N3115">
        <f>SUMSQ(data!U3115:Y3115)-5*stats!G3115^2</f>
        <v>1.7357334919999998</v>
      </c>
      <c r="O3115">
        <f t="shared" si="240"/>
        <v>16.917070487500002</v>
      </c>
      <c r="P3115">
        <f t="shared" si="241"/>
        <v>1.4832553844083505</v>
      </c>
      <c r="Q3115">
        <f t="shared" si="242"/>
        <v>0.24412662312286867</v>
      </c>
      <c r="R3115">
        <f t="shared" si="243"/>
        <v>1510.8996705074342</v>
      </c>
      <c r="S3115">
        <f t="shared" si="244"/>
        <v>1</v>
      </c>
    </row>
    <row r="3116" spans="1:19" x14ac:dyDescent="0.2">
      <c r="A3116" t="s">
        <v>3137</v>
      </c>
      <c r="B3116" t="s">
        <v>8688</v>
      </c>
      <c r="C3116">
        <f>AVERAGE(data!C3116:F3116)</f>
        <v>2.7059499999999996</v>
      </c>
      <c r="D3116">
        <f>AVERAGE(data!G3116:K3116)</f>
        <v>1.8602399999999999</v>
      </c>
      <c r="E3116">
        <f>AVERAGE(data!L3116:O3116)</f>
        <v>1.8800500000000002</v>
      </c>
      <c r="F3116">
        <f>AVERAGE(data!P3116:T3116)</f>
        <v>-1.0099800000000001</v>
      </c>
      <c r="G3116">
        <f>AVERAGE(data!U3116:Y3116)</f>
        <v>0.65085999999999999</v>
      </c>
      <c r="H3116">
        <f>AVERAGE(data!C3116:Y3116)</f>
        <v>1.123895652173913</v>
      </c>
      <c r="I3116">
        <f>SUMSQ(data!C3116:Y3116)</f>
        <v>80.445814980000009</v>
      </c>
      <c r="J3116">
        <f>SUMSQ(data!C3116:F3116)-4*stats!C3116^2</f>
        <v>2.4810915700000038</v>
      </c>
      <c r="K3116">
        <f>SUMSQ(data!G3116:K3116)-5*D3116^2</f>
        <v>4.7189802519999979</v>
      </c>
      <c r="L3116">
        <f>SUMSQ(data!L3116:O3116)-4*E3116^2</f>
        <v>0.22008576999999896</v>
      </c>
      <c r="M3116">
        <f>SUMSQ(data!P3116:T3116)-5*stats!F3116^2</f>
        <v>2.3195224879999987</v>
      </c>
      <c r="N3116">
        <f>SUMSQ(data!U3116:Y3116)-5*stats!G3116^2</f>
        <v>2.758265291999999</v>
      </c>
      <c r="O3116">
        <f t="shared" si="240"/>
        <v>12.497945371999998</v>
      </c>
      <c r="P3116">
        <f t="shared" si="241"/>
        <v>19.572203534896364</v>
      </c>
      <c r="Q3116">
        <f t="shared" si="242"/>
        <v>1.0376919133715379E-6</v>
      </c>
      <c r="R3116">
        <f t="shared" si="243"/>
        <v>6.4222752518564479E-3</v>
      </c>
      <c r="S3116">
        <f t="shared" si="244"/>
        <v>6.4222752518564479E-3</v>
      </c>
    </row>
    <row r="3117" spans="1:19" x14ac:dyDescent="0.2">
      <c r="A3117" t="s">
        <v>3138</v>
      </c>
      <c r="B3117" t="s">
        <v>8689</v>
      </c>
      <c r="C3117">
        <f>AVERAGE(data!C3117:F3117)</f>
        <v>0.54400000000000004</v>
      </c>
      <c r="D3117">
        <f>AVERAGE(data!G3117:K3117)</f>
        <v>-0.16404000000000002</v>
      </c>
      <c r="E3117">
        <f>AVERAGE(data!L3117:O3117)</f>
        <v>-0.81990000000000007</v>
      </c>
      <c r="F3117">
        <f>AVERAGE(data!P3117:T3117)</f>
        <v>0.14956000000000005</v>
      </c>
      <c r="G3117">
        <f>AVERAGE(data!U3117:Y3117)</f>
        <v>0.46929999999999994</v>
      </c>
      <c r="H3117">
        <f>AVERAGE(data!C3117:Y3117)</f>
        <v>5.0891304347826079E-2</v>
      </c>
      <c r="I3117">
        <f>SUMSQ(data!C3117:Y3117)</f>
        <v>19.34488795</v>
      </c>
      <c r="J3117">
        <f>SUMSQ(data!C3117:F3117)-4*stats!C3117^2</f>
        <v>4.5031541400000012</v>
      </c>
      <c r="K3117">
        <f>SUMSQ(data!G3117:K3117)-5*D3117^2</f>
        <v>3.3457679719999991</v>
      </c>
      <c r="L3117">
        <f>SUMSQ(data!L3117:O3117)-4*E3117^2</f>
        <v>0.21942903999999963</v>
      </c>
      <c r="M3117">
        <f>SUMSQ(data!P3117:T3117)-5*stats!F3117^2</f>
        <v>1.6403879319999999</v>
      </c>
      <c r="N3117">
        <f>SUMSQ(data!U3117:Y3117)-5*stats!G3117^2</f>
        <v>4.4158618000000009</v>
      </c>
      <c r="O3117">
        <f t="shared" si="240"/>
        <v>14.124600883999999</v>
      </c>
      <c r="P3117">
        <f t="shared" si="241"/>
        <v>1.330517838481956</v>
      </c>
      <c r="Q3117">
        <f t="shared" si="242"/>
        <v>0.29599574488757568</v>
      </c>
      <c r="R3117">
        <f t="shared" si="243"/>
        <v>1831.9176651092059</v>
      </c>
      <c r="S3117">
        <f t="shared" si="244"/>
        <v>1</v>
      </c>
    </row>
    <row r="3118" spans="1:19" x14ac:dyDescent="0.2">
      <c r="A3118" t="s">
        <v>3139</v>
      </c>
      <c r="B3118" t="s">
        <v>8690</v>
      </c>
      <c r="C3118">
        <f>AVERAGE(data!C3118:F3118)</f>
        <v>-6.757500000000001E-2</v>
      </c>
      <c r="D3118">
        <f>AVERAGE(data!G3118:K3118)</f>
        <v>-0.54521999999999993</v>
      </c>
      <c r="E3118">
        <f>AVERAGE(data!L3118:O3118)</f>
        <v>-0.46077499999999999</v>
      </c>
      <c r="F3118">
        <f>AVERAGE(data!P3118:T3118)</f>
        <v>-0.24377999999999997</v>
      </c>
      <c r="G3118">
        <f>AVERAGE(data!U3118:Y3118)</f>
        <v>2.9499999999999992E-2</v>
      </c>
      <c r="H3118">
        <f>AVERAGE(data!C3118:Y3118)</f>
        <v>-0.25699565217391301</v>
      </c>
      <c r="I3118">
        <f>SUMSQ(data!C3118:Y3118)</f>
        <v>12.424648290000004</v>
      </c>
      <c r="J3118">
        <f>SUMSQ(data!C3118:F3118)-4*stats!C3118^2</f>
        <v>0.9618142274999999</v>
      </c>
      <c r="K3118">
        <f>SUMSQ(data!G3118:K3118)-5*D3118^2</f>
        <v>1.9413527080000006</v>
      </c>
      <c r="L3118">
        <f>SUMSQ(data!L3118:O3118)-4*E3118^2</f>
        <v>0.4785261675000001</v>
      </c>
      <c r="M3118">
        <f>SUMSQ(data!P3118:T3118)-5*stats!F3118^2</f>
        <v>2.3780452679999997</v>
      </c>
      <c r="N3118">
        <f>SUMSQ(data!U3118:Y3118)-5*stats!G3118^2</f>
        <v>4.0095710600000007</v>
      </c>
      <c r="O3118">
        <f t="shared" si="240"/>
        <v>9.7693094310000017</v>
      </c>
      <c r="P3118">
        <f t="shared" si="241"/>
        <v>0.978494944797906</v>
      </c>
      <c r="Q3118">
        <f t="shared" si="242"/>
        <v>0.45740139919694656</v>
      </c>
      <c r="R3118">
        <f t="shared" si="243"/>
        <v>2830.8572596299023</v>
      </c>
      <c r="S3118">
        <f t="shared" si="244"/>
        <v>1</v>
      </c>
    </row>
    <row r="3119" spans="1:19" x14ac:dyDescent="0.2">
      <c r="A3119" t="s">
        <v>3140</v>
      </c>
      <c r="B3119" t="s">
        <v>8691</v>
      </c>
      <c r="C3119">
        <f>AVERAGE(data!C3119:F3119)</f>
        <v>1.4821</v>
      </c>
      <c r="D3119">
        <f>AVERAGE(data!G3119:K3119)</f>
        <v>1.1054400000000002</v>
      </c>
      <c r="E3119">
        <f>AVERAGE(data!L3119:O3119)</f>
        <v>1.1751999999999998</v>
      </c>
      <c r="F3119">
        <f>AVERAGE(data!P3119:T3119)</f>
        <v>-0.43566000000000005</v>
      </c>
      <c r="G3119">
        <f>AVERAGE(data!U3119:Y3119)</f>
        <v>-0.90588000000000002</v>
      </c>
      <c r="H3119">
        <f>AVERAGE(data!C3119:Y3119)</f>
        <v>0.41081304347826092</v>
      </c>
      <c r="I3119">
        <f>SUMSQ(data!C3119:Y3119)</f>
        <v>30.51065539</v>
      </c>
      <c r="J3119">
        <f>SUMSQ(data!C3119:F3119)-4*stats!C3119^2</f>
        <v>0.23072518000000031</v>
      </c>
      <c r="K3119">
        <f>SUMSQ(data!G3119:K3119)-5*D3119^2</f>
        <v>2.8616552319999968</v>
      </c>
      <c r="L3119">
        <f>SUMSQ(data!L3119:O3119)-4*E3119^2</f>
        <v>0.36469082000000164</v>
      </c>
      <c r="M3119">
        <f>SUMSQ(data!P3119:T3119)-5*stats!F3119^2</f>
        <v>1.1054918519999997</v>
      </c>
      <c r="N3119">
        <f>SUMSQ(data!U3119:Y3119)-5*stats!G3119^2</f>
        <v>0.47515148799999984</v>
      </c>
      <c r="O3119">
        <f t="shared" si="240"/>
        <v>5.0377145719999987</v>
      </c>
      <c r="P3119">
        <f t="shared" si="241"/>
        <v>18.203212118147775</v>
      </c>
      <c r="Q3119">
        <f t="shared" si="242"/>
        <v>1.7677210470225442E-6</v>
      </c>
      <c r="R3119">
        <f t="shared" si="243"/>
        <v>1.0940425560022527E-2</v>
      </c>
      <c r="S3119">
        <f t="shared" si="244"/>
        <v>1.0940425560022527E-2</v>
      </c>
    </row>
    <row r="3120" spans="1:19" x14ac:dyDescent="0.2">
      <c r="A3120" t="s">
        <v>3141</v>
      </c>
      <c r="B3120" t="s">
        <v>8692</v>
      </c>
      <c r="C3120">
        <f>AVERAGE(data!C3120:F3120)</f>
        <v>-0.36874999999999997</v>
      </c>
      <c r="D3120">
        <f>AVERAGE(data!G3120:K3120)</f>
        <v>-2.9419999999999991E-2</v>
      </c>
      <c r="E3120">
        <f>AVERAGE(data!L3120:O3120)</f>
        <v>0.25317500000000004</v>
      </c>
      <c r="F3120">
        <f>AVERAGE(data!P3120:T3120)</f>
        <v>0.20979999999999999</v>
      </c>
      <c r="G3120">
        <f>AVERAGE(data!U3120:Y3120)</f>
        <v>0.10147999999999997</v>
      </c>
      <c r="H3120">
        <f>AVERAGE(data!C3120:Y3120)</f>
        <v>4.117391304347829E-2</v>
      </c>
      <c r="I3120">
        <f>SUMSQ(data!C3120:Y3120)</f>
        <v>5.3092501599999995</v>
      </c>
      <c r="J3120">
        <f>SUMSQ(data!C3120:F3120)-4*stats!C3120^2</f>
        <v>0.38832345000000024</v>
      </c>
      <c r="K3120">
        <f>SUMSQ(data!G3120:K3120)-5*D3120^2</f>
        <v>0.44589100800000003</v>
      </c>
      <c r="L3120">
        <f>SUMSQ(data!L3120:O3120)-4*E3120^2</f>
        <v>0.1535683874999999</v>
      </c>
      <c r="M3120">
        <f>SUMSQ(data!P3120:T3120)-5*stats!F3120^2</f>
        <v>0.99264127999999996</v>
      </c>
      <c r="N3120">
        <f>SUMSQ(data!U3120:Y3120)-5*stats!G3120^2</f>
        <v>2.2526306279999999</v>
      </c>
      <c r="O3120">
        <f t="shared" si="240"/>
        <v>4.2330547535000003</v>
      </c>
      <c r="P3120">
        <f t="shared" si="241"/>
        <v>0.91525002368481578</v>
      </c>
      <c r="Q3120">
        <f t="shared" si="242"/>
        <v>0.49328048757161358</v>
      </c>
      <c r="R3120">
        <f t="shared" si="243"/>
        <v>3052.9129375807165</v>
      </c>
      <c r="S3120">
        <f t="shared" si="244"/>
        <v>1</v>
      </c>
    </row>
    <row r="3121" spans="1:19" x14ac:dyDescent="0.2">
      <c r="A3121" t="s">
        <v>3142</v>
      </c>
      <c r="B3121" t="s">
        <v>8693</v>
      </c>
      <c r="C3121">
        <f>AVERAGE(data!C3121:F3121)</f>
        <v>-0.55264999999999997</v>
      </c>
      <c r="D3121">
        <f>AVERAGE(data!G3121:K3121)</f>
        <v>-1.3098800000000002</v>
      </c>
      <c r="E3121">
        <f>AVERAGE(data!L3121:O3121)</f>
        <v>-0.59087500000000004</v>
      </c>
      <c r="F3121">
        <f>AVERAGE(data!P3121:T3121)</f>
        <v>-1.2107399999999999</v>
      </c>
      <c r="G3121">
        <f>AVERAGE(data!U3121:Y3121)</f>
        <v>-0.17523999999999998</v>
      </c>
      <c r="H3121">
        <f>AVERAGE(data!C3121:Y3121)</f>
        <v>-0.78493043478260882</v>
      </c>
      <c r="I3121">
        <f>SUMSQ(data!C3121:Y3121)</f>
        <v>50.992685539999989</v>
      </c>
      <c r="J3121">
        <f>SUMSQ(data!C3121:F3121)-4*stats!C3121^2</f>
        <v>2.1755178900000001</v>
      </c>
      <c r="K3121">
        <f>SUMSQ(data!G3121:K3121)-5*D3121^2</f>
        <v>3.7059761879999993</v>
      </c>
      <c r="L3121">
        <f>SUMSQ(data!L3121:O3121)-4*E3121^2</f>
        <v>2.3929189474999997</v>
      </c>
      <c r="M3121">
        <f>SUMSQ(data!P3121:T3121)-5*stats!F3121^2</f>
        <v>15.097461572</v>
      </c>
      <c r="N3121">
        <f>SUMSQ(data!U3121:Y3121)-5*stats!G3121^2</f>
        <v>8.9406596920000005</v>
      </c>
      <c r="O3121">
        <f t="shared" si="240"/>
        <v>32.3125342895</v>
      </c>
      <c r="P3121">
        <f t="shared" si="241"/>
        <v>2.0811906580677104</v>
      </c>
      <c r="Q3121">
        <f t="shared" si="242"/>
        <v>0.1151985273383013</v>
      </c>
      <c r="R3121">
        <f t="shared" si="243"/>
        <v>712.96368569674678</v>
      </c>
      <c r="S3121">
        <f t="shared" si="244"/>
        <v>1</v>
      </c>
    </row>
    <row r="3122" spans="1:19" x14ac:dyDescent="0.2">
      <c r="A3122" t="s">
        <v>3143</v>
      </c>
      <c r="B3122" t="s">
        <v>8694</v>
      </c>
      <c r="C3122">
        <f>AVERAGE(data!C3122:F3122)</f>
        <v>0.47985000000000005</v>
      </c>
      <c r="D3122">
        <f>AVERAGE(data!G3122:K3122)</f>
        <v>0.65137999999999996</v>
      </c>
      <c r="E3122">
        <f>AVERAGE(data!L3122:O3122)</f>
        <v>0.95337500000000008</v>
      </c>
      <c r="F3122">
        <f>AVERAGE(data!P3122:T3122)</f>
        <v>-0.28142000000000006</v>
      </c>
      <c r="G3122">
        <f>AVERAGE(data!U3122:Y3122)</f>
        <v>-0.49964000000000003</v>
      </c>
      <c r="H3122">
        <f>AVERAGE(data!C3122:Y3122)</f>
        <v>0.22106521739130425</v>
      </c>
      <c r="I3122">
        <f>SUMSQ(data!C3122:Y3122)</f>
        <v>31.753773730000002</v>
      </c>
      <c r="J3122">
        <f>SUMSQ(data!C3122:F3122)-4*stats!C3122^2</f>
        <v>7.3833730500000021</v>
      </c>
      <c r="K3122">
        <f>SUMSQ(data!G3122:K3122)-5*D3122^2</f>
        <v>2.6969919880000006</v>
      </c>
      <c r="L3122">
        <f>SUMSQ(data!L3122:O3122)-4*E3122^2</f>
        <v>1.4488646475000007</v>
      </c>
      <c r="M3122">
        <f>SUMSQ(data!P3122:T3122)-5*stats!F3122^2</f>
        <v>6.335465568</v>
      </c>
      <c r="N3122">
        <f>SUMSQ(data!U3122:Y3122)-5*stats!G3122^2</f>
        <v>5.5666925720000009</v>
      </c>
      <c r="O3122">
        <f t="shared" si="240"/>
        <v>23.431387825500003</v>
      </c>
      <c r="P3122">
        <f t="shared" si="241"/>
        <v>1.2786519295965206</v>
      </c>
      <c r="Q3122">
        <f t="shared" si="242"/>
        <v>0.31591651480518873</v>
      </c>
      <c r="R3122">
        <f t="shared" si="243"/>
        <v>1955.2073101293131</v>
      </c>
      <c r="S3122">
        <f t="shared" si="244"/>
        <v>1</v>
      </c>
    </row>
    <row r="3123" spans="1:19" x14ac:dyDescent="0.2">
      <c r="A3123" t="s">
        <v>3144</v>
      </c>
      <c r="B3123" t="s">
        <v>8695</v>
      </c>
      <c r="C3123">
        <f>AVERAGE(data!C3123:F3123)</f>
        <v>0.36532500000000001</v>
      </c>
      <c r="D3123">
        <f>AVERAGE(data!G3123:K3123)</f>
        <v>0.58304</v>
      </c>
      <c r="E3123">
        <f>AVERAGE(data!L3123:O3123)</f>
        <v>0.60440000000000005</v>
      </c>
      <c r="F3123">
        <f>AVERAGE(data!P3123:T3123)</f>
        <v>-8.9759999999999993E-2</v>
      </c>
      <c r="G3123">
        <f>AVERAGE(data!U3123:Y3123)</f>
        <v>0.20476</v>
      </c>
      <c r="H3123">
        <f>AVERAGE(data!C3123:Y3123)</f>
        <v>0.32039565217391308</v>
      </c>
      <c r="I3123">
        <f>SUMSQ(data!C3123:Y3123)</f>
        <v>9.239275730000001</v>
      </c>
      <c r="J3123">
        <f>SUMSQ(data!C3123:F3123)-4*stats!C3123^2</f>
        <v>1.1172112275000003</v>
      </c>
      <c r="K3123">
        <f>SUMSQ(data!G3123:K3123)-5*D3123^2</f>
        <v>1.4761596520000007</v>
      </c>
      <c r="L3123">
        <f>SUMSQ(data!L3123:O3123)-4*E3123^2</f>
        <v>0.62377031999999977</v>
      </c>
      <c r="M3123">
        <f>SUMSQ(data!P3123:T3123)-5*stats!F3123^2</f>
        <v>0.46124113200000011</v>
      </c>
      <c r="N3123">
        <f>SUMSQ(data!U3123:Y3123)-5*stats!G3123^2</f>
        <v>1.616250752</v>
      </c>
      <c r="O3123">
        <f t="shared" si="240"/>
        <v>5.2946330835000008</v>
      </c>
      <c r="P3123">
        <f t="shared" si="241"/>
        <v>2.6820958701849578</v>
      </c>
      <c r="Q3123">
        <f t="shared" si="242"/>
        <v>5.5632701940983936E-2</v>
      </c>
      <c r="R3123">
        <f t="shared" si="243"/>
        <v>344.31079231274958</v>
      </c>
      <c r="S3123">
        <f t="shared" si="244"/>
        <v>1</v>
      </c>
    </row>
    <row r="3124" spans="1:19" x14ac:dyDescent="0.2">
      <c r="A3124" t="s">
        <v>3145</v>
      </c>
      <c r="B3124" t="s">
        <v>8696</v>
      </c>
      <c r="C3124">
        <f>AVERAGE(data!C3124:F3124)</f>
        <v>0.2627250000000001</v>
      </c>
      <c r="D3124">
        <f>AVERAGE(data!G3124:K3124)</f>
        <v>0.44650000000000001</v>
      </c>
      <c r="E3124">
        <f>AVERAGE(data!L3124:O3124)</f>
        <v>0.8173999999999999</v>
      </c>
      <c r="F3124">
        <f>AVERAGE(data!P3124:T3124)</f>
        <v>-0.29766000000000004</v>
      </c>
      <c r="G3124">
        <f>AVERAGE(data!U3124:Y3124)</f>
        <v>1.3316000000000001</v>
      </c>
      <c r="H3124">
        <f>AVERAGE(data!C3124:Y3124)</f>
        <v>0.50968260869565218</v>
      </c>
      <c r="I3124">
        <f>SUMSQ(data!C3124:Y3124)</f>
        <v>45.989502770000001</v>
      </c>
      <c r="J3124">
        <f>SUMSQ(data!C3124:F3124)-4*stats!C3124^2</f>
        <v>2.9396052275000004</v>
      </c>
      <c r="K3124">
        <f>SUMSQ(data!G3124:K3124)-5*D3124^2</f>
        <v>4.441706299999999</v>
      </c>
      <c r="L3124">
        <f>SUMSQ(data!L3124:O3124)-4*E3124^2</f>
        <v>0.63809570000000093</v>
      </c>
      <c r="M3124">
        <f>SUMSQ(data!P3124:T3124)-5*stats!F3124^2</f>
        <v>0.77743241200000002</v>
      </c>
      <c r="N3124">
        <f>SUMSQ(data!U3124:Y3124)-5*stats!G3124^2</f>
        <v>23.938382960000006</v>
      </c>
      <c r="O3124">
        <f t="shared" si="240"/>
        <v>32.735222599500005</v>
      </c>
      <c r="P3124">
        <f t="shared" si="241"/>
        <v>1.4576167450447943</v>
      </c>
      <c r="Q3124">
        <f t="shared" si="242"/>
        <v>0.25216466750428318</v>
      </c>
      <c r="R3124">
        <f t="shared" si="243"/>
        <v>1560.6471271840087</v>
      </c>
      <c r="S3124">
        <f t="shared" si="244"/>
        <v>1</v>
      </c>
    </row>
    <row r="3125" spans="1:19" x14ac:dyDescent="0.2">
      <c r="A3125" t="s">
        <v>3146</v>
      </c>
      <c r="B3125" t="s">
        <v>8697</v>
      </c>
      <c r="C3125">
        <f>AVERAGE(data!C3125:F3125)</f>
        <v>-0.18357499999999999</v>
      </c>
      <c r="D3125">
        <f>AVERAGE(data!G3125:K3125)</f>
        <v>-0.5682799999999999</v>
      </c>
      <c r="E3125">
        <f>AVERAGE(data!L3125:O3125)</f>
        <v>-1.0355749999999999</v>
      </c>
      <c r="F3125">
        <f>AVERAGE(data!P3125:T3125)</f>
        <v>0.16932</v>
      </c>
      <c r="G3125">
        <f>AVERAGE(data!U3125:Y3125)</f>
        <v>-0.71242000000000005</v>
      </c>
      <c r="H3125">
        <f>AVERAGE(data!C3125:Y3125)</f>
        <v>-0.45363043478260862</v>
      </c>
      <c r="I3125">
        <f>SUMSQ(data!C3125:Y3125)</f>
        <v>20.728789149999997</v>
      </c>
      <c r="J3125">
        <f>SUMSQ(data!C3125:F3125)-4*stats!C3125^2</f>
        <v>0.64643954749999999</v>
      </c>
      <c r="K3125">
        <f>SUMSQ(data!G3125:K3125)-5*D3125^2</f>
        <v>4.6402820879999993</v>
      </c>
      <c r="L3125">
        <f>SUMSQ(data!L3125:O3125)-4*E3125^2</f>
        <v>1.1964996275000015</v>
      </c>
      <c r="M3125">
        <f>SUMSQ(data!P3125:T3125)-5*stats!F3125^2</f>
        <v>0.6668559879999999</v>
      </c>
      <c r="N3125">
        <f>SUMSQ(data!U3125:Y3125)-5*stats!G3125^2</f>
        <v>4.8584820680000007</v>
      </c>
      <c r="O3125">
        <f t="shared" si="240"/>
        <v>12.008559319000002</v>
      </c>
      <c r="P3125">
        <f t="shared" si="241"/>
        <v>2.6142042985897653</v>
      </c>
      <c r="Q3125">
        <f t="shared" si="242"/>
        <v>6.0292014611382505E-2</v>
      </c>
      <c r="R3125">
        <f t="shared" si="243"/>
        <v>373.14727842984632</v>
      </c>
      <c r="S3125">
        <f t="shared" si="244"/>
        <v>1</v>
      </c>
    </row>
    <row r="3126" spans="1:19" x14ac:dyDescent="0.2">
      <c r="A3126" t="s">
        <v>3147</v>
      </c>
      <c r="B3126" t="s">
        <v>3147</v>
      </c>
      <c r="C3126">
        <f>AVERAGE(data!C3126:F3126)</f>
        <v>0.73322500000000002</v>
      </c>
      <c r="D3126">
        <f>AVERAGE(data!G3126:K3126)</f>
        <v>0.40133999999999997</v>
      </c>
      <c r="E3126">
        <f>AVERAGE(data!L3126:O3126)</f>
        <v>0.50667499999999999</v>
      </c>
      <c r="F3126">
        <f>AVERAGE(data!P3126:T3126)</f>
        <v>-7.6679999999999998E-2</v>
      </c>
      <c r="G3126">
        <f>AVERAGE(data!U3126:Y3126)</f>
        <v>-0.11645999999999997</v>
      </c>
      <c r="H3126">
        <f>AVERAGE(data!C3126:Y3126)</f>
        <v>0.26089565217391303</v>
      </c>
      <c r="I3126">
        <f>SUMSQ(data!C3126:Y3126)</f>
        <v>14.615454579999998</v>
      </c>
      <c r="J3126">
        <f>SUMSQ(data!C3126:F3126)-4*stats!C3126^2</f>
        <v>2.6894666075</v>
      </c>
      <c r="K3126">
        <f>SUMSQ(data!G3126:K3126)-5*D3126^2</f>
        <v>1.3785894519999997</v>
      </c>
      <c r="L3126">
        <f>SUMSQ(data!L3126:O3126)-4*E3126^2</f>
        <v>3.7436377475000002</v>
      </c>
      <c r="M3126">
        <f>SUMSQ(data!P3126:T3126)-5*stats!F3126^2</f>
        <v>0.59644856800000001</v>
      </c>
      <c r="N3126">
        <f>SUMSQ(data!U3126:Y3126)-5*stats!G3126^2</f>
        <v>2.1273756320000001</v>
      </c>
      <c r="O3126">
        <f t="shared" si="240"/>
        <v>10.535518007</v>
      </c>
      <c r="P3126">
        <f t="shared" si="241"/>
        <v>1.3941195537837965</v>
      </c>
      <c r="Q3126">
        <f t="shared" si="242"/>
        <v>0.27320868029859036</v>
      </c>
      <c r="R3126">
        <f t="shared" si="243"/>
        <v>1690.8885223679756</v>
      </c>
      <c r="S3126">
        <f t="shared" si="244"/>
        <v>1</v>
      </c>
    </row>
    <row r="3127" spans="1:19" x14ac:dyDescent="0.2">
      <c r="A3127" t="s">
        <v>3148</v>
      </c>
      <c r="B3127" t="s">
        <v>8698</v>
      </c>
      <c r="C3127">
        <f>AVERAGE(data!C3127:F3127)</f>
        <v>0.99942500000000001</v>
      </c>
      <c r="D3127">
        <f>AVERAGE(data!G3127:K3127)</f>
        <v>0.63770000000000004</v>
      </c>
      <c r="E3127">
        <f>AVERAGE(data!L3127:O3127)</f>
        <v>0.24362500000000001</v>
      </c>
      <c r="F3127">
        <f>AVERAGE(data!P3127:T3127)</f>
        <v>-0.57639999999999991</v>
      </c>
      <c r="G3127">
        <f>AVERAGE(data!U3127:Y3127)</f>
        <v>-4.6699999999999985E-2</v>
      </c>
      <c r="H3127">
        <f>AVERAGE(data!C3127:Y3127)</f>
        <v>0.21935652173913034</v>
      </c>
      <c r="I3127">
        <f>SUMSQ(data!C3127:Y3127)</f>
        <v>22.350130280000005</v>
      </c>
      <c r="J3127">
        <f>SUMSQ(data!C3127:F3127)-4*stats!C3127^2</f>
        <v>2.654171067500001</v>
      </c>
      <c r="K3127">
        <f>SUMSQ(data!G3127:K3127)-5*D3127^2</f>
        <v>0.64122115999999973</v>
      </c>
      <c r="L3127">
        <f>SUMSQ(data!L3127:O3127)-4*E3127^2</f>
        <v>0.27085638749999996</v>
      </c>
      <c r="M3127">
        <f>SUMSQ(data!P3127:T3127)-5*stats!F3127^2</f>
        <v>8.1624913400000008</v>
      </c>
      <c r="N3127">
        <f>SUMSQ(data!U3127:Y3127)-5*stats!G3127^2</f>
        <v>2.6831807400000005</v>
      </c>
      <c r="O3127">
        <f t="shared" si="240"/>
        <v>14.411920695000003</v>
      </c>
      <c r="P3127">
        <f t="shared" si="241"/>
        <v>1.9829108909761457</v>
      </c>
      <c r="Q3127">
        <f t="shared" si="242"/>
        <v>0.13016395249412077</v>
      </c>
      <c r="R3127">
        <f t="shared" si="243"/>
        <v>805.58470198611349</v>
      </c>
      <c r="S3127">
        <f t="shared" si="244"/>
        <v>1</v>
      </c>
    </row>
    <row r="3128" spans="1:19" x14ac:dyDescent="0.2">
      <c r="A3128" t="s">
        <v>3149</v>
      </c>
      <c r="B3128" t="s">
        <v>8699</v>
      </c>
      <c r="C3128">
        <f>AVERAGE(data!C3128:F3128)</f>
        <v>-1.0296750000000001</v>
      </c>
      <c r="D3128">
        <f>AVERAGE(data!G3128:K3128)</f>
        <v>-1.4909199999999998</v>
      </c>
      <c r="E3128">
        <f>AVERAGE(data!L3128:O3128)</f>
        <v>-1.9601</v>
      </c>
      <c r="F3128">
        <f>AVERAGE(data!P3128:T3128)</f>
        <v>0.41953999999999991</v>
      </c>
      <c r="G3128">
        <f>AVERAGE(data!U3128:Y3128)</f>
        <v>7.9520000000000049E-2</v>
      </c>
      <c r="H3128">
        <f>AVERAGE(data!C3128:Y3128)</f>
        <v>-0.73558260869565228</v>
      </c>
      <c r="I3128">
        <f>SUMSQ(data!C3128:Y3128)</f>
        <v>43.590381559999997</v>
      </c>
      <c r="J3128">
        <f>SUMSQ(data!C3128:F3128)-4*stats!C3128^2</f>
        <v>2.3484526474999985</v>
      </c>
      <c r="K3128">
        <f>SUMSQ(data!G3128:K3128)-5*D3128^2</f>
        <v>2.2613150680000018</v>
      </c>
      <c r="L3128">
        <f>SUMSQ(data!L3128:O3128)-4*E3128^2</f>
        <v>0.43056163999999875</v>
      </c>
      <c r="M3128">
        <f>SUMSQ(data!P3128:T3128)-5*stats!F3128^2</f>
        <v>3.6633656120000002</v>
      </c>
      <c r="N3128">
        <f>SUMSQ(data!U3128:Y3128)-5*stats!G3128^2</f>
        <v>3.2518976879999997</v>
      </c>
      <c r="O3128">
        <f t="shared" si="240"/>
        <v>11.955592655499999</v>
      </c>
      <c r="P3128">
        <f t="shared" si="241"/>
        <v>9.52568754538561</v>
      </c>
      <c r="Q3128">
        <f t="shared" si="242"/>
        <v>1.4166193103894634E-4</v>
      </c>
      <c r="R3128">
        <f t="shared" si="243"/>
        <v>0.87674569120003887</v>
      </c>
      <c r="S3128">
        <f t="shared" si="244"/>
        <v>0.87674569120003887</v>
      </c>
    </row>
    <row r="3129" spans="1:19" x14ac:dyDescent="0.2">
      <c r="A3129" t="s">
        <v>3150</v>
      </c>
      <c r="B3129" t="s">
        <v>3150</v>
      </c>
      <c r="C3129">
        <f>AVERAGE(data!C3129:F3129)</f>
        <v>6.8424999999999958E-2</v>
      </c>
      <c r="D3129">
        <f>AVERAGE(data!G3129:K3129)</f>
        <v>1.3619999999999988E-2</v>
      </c>
      <c r="E3129">
        <f>AVERAGE(data!L3129:O3129)</f>
        <v>-0.7052750000000001</v>
      </c>
      <c r="F3129">
        <f>AVERAGE(data!P3129:T3129)</f>
        <v>-1.15418</v>
      </c>
      <c r="G3129">
        <f>AVERAGE(data!U3129:Y3129)</f>
        <v>0.30532000000000009</v>
      </c>
      <c r="H3129">
        <f>AVERAGE(data!C3129:Y3129)</f>
        <v>-0.29233043478260873</v>
      </c>
      <c r="I3129">
        <f>SUMSQ(data!C3129:Y3129)</f>
        <v>38.631479000000006</v>
      </c>
      <c r="J3129">
        <f>SUMSQ(data!C3129:F3129)-4*stats!C3129^2</f>
        <v>5.5318034474999997</v>
      </c>
      <c r="K3129">
        <f>SUMSQ(data!G3129:K3129)-5*D3129^2</f>
        <v>12.484754208000004</v>
      </c>
      <c r="L3129">
        <f>SUMSQ(data!L3129:O3129)-4*E3129^2</f>
        <v>0.62542304749999955</v>
      </c>
      <c r="M3129">
        <f>SUMSQ(data!P3129:T3129)-5*stats!F3129^2</f>
        <v>6.6980595280000017</v>
      </c>
      <c r="N3129">
        <f>SUMSQ(data!U3129:Y3129)-5*stats!G3129^2</f>
        <v>4.1553731479999989</v>
      </c>
      <c r="O3129">
        <f t="shared" si="240"/>
        <v>29.495413379000002</v>
      </c>
      <c r="P3129">
        <f t="shared" si="241"/>
        <v>1.1150830745439477</v>
      </c>
      <c r="Q3129">
        <f t="shared" si="242"/>
        <v>0.38723696994600154</v>
      </c>
      <c r="R3129">
        <f t="shared" si="243"/>
        <v>2396.6096069958035</v>
      </c>
      <c r="S3129">
        <f t="shared" si="244"/>
        <v>1</v>
      </c>
    </row>
    <row r="3130" spans="1:19" x14ac:dyDescent="0.2">
      <c r="A3130" t="s">
        <v>3151</v>
      </c>
      <c r="B3130" t="s">
        <v>8700</v>
      </c>
      <c r="C3130">
        <f>AVERAGE(data!C3130:F3130)</f>
        <v>0.35047499999999998</v>
      </c>
      <c r="D3130">
        <f>AVERAGE(data!G3130:K3130)</f>
        <v>-0.58664000000000005</v>
      </c>
      <c r="E3130">
        <f>AVERAGE(data!L3130:O3130)</f>
        <v>-0.52505000000000002</v>
      </c>
      <c r="F3130">
        <f>AVERAGE(data!P3130:T3130)</f>
        <v>-0.25719999999999998</v>
      </c>
      <c r="G3130">
        <f>AVERAGE(data!U3130:Y3130)</f>
        <v>0.32200000000000001</v>
      </c>
      <c r="H3130">
        <f>AVERAGE(data!C3130:Y3130)</f>
        <v>-0.14380434782608695</v>
      </c>
      <c r="I3130">
        <f>SUMSQ(data!C3130:Y3130)</f>
        <v>22.190094030000001</v>
      </c>
      <c r="J3130">
        <f>SUMSQ(data!C3130:F3130)-4*stats!C3130^2</f>
        <v>1.8016641675000005</v>
      </c>
      <c r="K3130">
        <f>SUMSQ(data!G3130:K3130)-5*D3130^2</f>
        <v>0.68784089199999965</v>
      </c>
      <c r="L3130">
        <f>SUMSQ(data!L3130:O3130)-4*E3130^2</f>
        <v>0.37542532999999989</v>
      </c>
      <c r="M3130">
        <f>SUMSQ(data!P3130:T3130)-5*stats!F3130^2</f>
        <v>6.5795513800000007</v>
      </c>
      <c r="N3130">
        <f>SUMSQ(data!U3130:Y3130)-5*stats!G3130^2</f>
        <v>8.5816596999999994</v>
      </c>
      <c r="O3130">
        <f t="shared" si="240"/>
        <v>18.026141469500001</v>
      </c>
      <c r="P3130">
        <f t="shared" si="241"/>
        <v>0.83158280118700256</v>
      </c>
      <c r="Q3130">
        <f t="shared" si="242"/>
        <v>0.54398451229131961</v>
      </c>
      <c r="R3130">
        <f t="shared" si="243"/>
        <v>3366.7201465709772</v>
      </c>
      <c r="S3130">
        <f t="shared" si="244"/>
        <v>1</v>
      </c>
    </row>
    <row r="3131" spans="1:19" x14ac:dyDescent="0.2">
      <c r="A3131" t="s">
        <v>3152</v>
      </c>
      <c r="B3131" t="s">
        <v>8701</v>
      </c>
      <c r="C3131">
        <f>AVERAGE(data!C3131:F3131)</f>
        <v>-0.35657499999999992</v>
      </c>
      <c r="D3131">
        <f>AVERAGE(data!G3131:K3131)</f>
        <v>-1.2139799999999998</v>
      </c>
      <c r="E3131">
        <f>AVERAGE(data!L3131:O3131)</f>
        <v>-2.0725249999999997</v>
      </c>
      <c r="F3131">
        <f>AVERAGE(data!P3131:T3131)</f>
        <v>0.30216000000000004</v>
      </c>
      <c r="G3131">
        <f>AVERAGE(data!U3131:Y3131)</f>
        <v>0.48566000000000004</v>
      </c>
      <c r="H3131">
        <f>AVERAGE(data!C3131:Y3131)</f>
        <v>-0.51509565217391284</v>
      </c>
      <c r="I3131">
        <f>SUMSQ(data!C3131:Y3131)</f>
        <v>35.692955819999987</v>
      </c>
      <c r="J3131">
        <f>SUMSQ(data!C3131:F3131)-4*stats!C3131^2</f>
        <v>2.2711401074999999</v>
      </c>
      <c r="K3131">
        <f>SUMSQ(data!G3131:K3131)-5*D3131^2</f>
        <v>1.9468197880000018</v>
      </c>
      <c r="L3131">
        <f>SUMSQ(data!L3131:O3131)-4*E3131^2</f>
        <v>2.0457581475000026</v>
      </c>
      <c r="M3131">
        <f>SUMSQ(data!P3131:T3131)-5*stats!F3131^2</f>
        <v>2.049168812</v>
      </c>
      <c r="N3131">
        <f>SUMSQ(data!U3131:Y3131)-5*stats!G3131^2</f>
        <v>0.6854778319999999</v>
      </c>
      <c r="O3131">
        <f t="shared" si="240"/>
        <v>8.998364687000004</v>
      </c>
      <c r="P3131">
        <f t="shared" si="241"/>
        <v>10.679776984104345</v>
      </c>
      <c r="Q3131">
        <f t="shared" si="242"/>
        <v>6.9000995178858181E-5</v>
      </c>
      <c r="R3131">
        <f t="shared" si="243"/>
        <v>0.42704715916195329</v>
      </c>
      <c r="S3131">
        <f t="shared" si="244"/>
        <v>0.42704715916195329</v>
      </c>
    </row>
    <row r="3132" spans="1:19" x14ac:dyDescent="0.2">
      <c r="A3132" t="s">
        <v>3153</v>
      </c>
      <c r="B3132" t="s">
        <v>8702</v>
      </c>
      <c r="C3132">
        <f>AVERAGE(data!C3132:F3132)</f>
        <v>3.0524999999999955E-2</v>
      </c>
      <c r="D3132">
        <f>AVERAGE(data!G3132:K3132)</f>
        <v>0.5450600000000001</v>
      </c>
      <c r="E3132">
        <f>AVERAGE(data!L3132:O3132)</f>
        <v>0.15459999999999996</v>
      </c>
      <c r="F3132">
        <f>AVERAGE(data!P3132:T3132)</f>
        <v>0.88788</v>
      </c>
      <c r="G3132">
        <f>AVERAGE(data!U3132:Y3132)</f>
        <v>8.3239999999999953E-2</v>
      </c>
      <c r="H3132">
        <f>AVERAGE(data!C3132:Y3132)</f>
        <v>0.36180000000000001</v>
      </c>
      <c r="I3132">
        <f>SUMSQ(data!C3132:Y3132)</f>
        <v>24.759250980000001</v>
      </c>
      <c r="J3132">
        <f>SUMSQ(data!C3132:F3132)-4*stats!C3132^2</f>
        <v>3.0834617875000001</v>
      </c>
      <c r="K3132">
        <f>SUMSQ(data!G3132:K3132)-5*D3132^2</f>
        <v>4.8748054720000003</v>
      </c>
      <c r="L3132">
        <f>SUMSQ(data!L3132:O3132)-4*E3132^2</f>
        <v>0.80112906000000006</v>
      </c>
      <c r="M3132">
        <f>SUMSQ(data!P3132:T3132)-5*stats!F3132^2</f>
        <v>2.5141191680000001</v>
      </c>
      <c r="N3132">
        <f>SUMSQ(data!U3132:Y3132)-5*stats!G3132^2</f>
        <v>7.9246527720000008</v>
      </c>
      <c r="O3132">
        <f t="shared" si="240"/>
        <v>19.198168259500001</v>
      </c>
      <c r="P3132">
        <f t="shared" si="241"/>
        <v>1.0428024967378529</v>
      </c>
      <c r="Q3132">
        <f t="shared" si="242"/>
        <v>0.42312482149240505</v>
      </c>
      <c r="R3132">
        <f t="shared" si="243"/>
        <v>2618.7195202164949</v>
      </c>
      <c r="S3132">
        <f t="shared" si="244"/>
        <v>1</v>
      </c>
    </row>
    <row r="3133" spans="1:19" x14ac:dyDescent="0.2">
      <c r="A3133" t="s">
        <v>3154</v>
      </c>
      <c r="B3133" t="s">
        <v>8703</v>
      </c>
      <c r="C3133">
        <f>AVERAGE(data!C3133:F3133)</f>
        <v>0.84777500000000006</v>
      </c>
      <c r="D3133">
        <f>AVERAGE(data!G3133:K3133)</f>
        <v>-0.29315999999999998</v>
      </c>
      <c r="E3133">
        <f>AVERAGE(data!L3133:O3133)</f>
        <v>0.12152499999999999</v>
      </c>
      <c r="F3133">
        <f>AVERAGE(data!P3133:T3133)</f>
        <v>-0.18777999999999997</v>
      </c>
      <c r="G3133">
        <f>AVERAGE(data!U3133:Y3133)</f>
        <v>-0.32047999999999999</v>
      </c>
      <c r="H3133">
        <f>AVERAGE(data!C3133:Y3133)</f>
        <v>-5.6478260869564983E-3</v>
      </c>
      <c r="I3133">
        <f>SUMSQ(data!C3133:Y3133)</f>
        <v>23.247878930000002</v>
      </c>
      <c r="J3133">
        <f>SUMSQ(data!C3133:F3133)-4*stats!C3133^2</f>
        <v>3.9013580875000002</v>
      </c>
      <c r="K3133">
        <f>SUMSQ(data!G3133:K3133)-5*D3133^2</f>
        <v>1.7312178719999998</v>
      </c>
      <c r="L3133">
        <f>SUMSQ(data!L3133:O3133)-4*E3133^2</f>
        <v>2.7842495675000003</v>
      </c>
      <c r="M3133">
        <f>SUMSQ(data!P3133:T3133)-5*stats!F3133^2</f>
        <v>5.0231739479999993</v>
      </c>
      <c r="N3133">
        <f>SUMSQ(data!U3133:Y3133)-5*stats!G3133^2</f>
        <v>5.7543586279999985</v>
      </c>
      <c r="O3133">
        <f t="shared" si="240"/>
        <v>19.194358102999999</v>
      </c>
      <c r="P3133">
        <f t="shared" si="241"/>
        <v>0.76025855612849269</v>
      </c>
      <c r="Q3133">
        <f t="shared" si="242"/>
        <v>0.58995151180453564</v>
      </c>
      <c r="R3133">
        <f t="shared" si="243"/>
        <v>3651.2099065582711</v>
      </c>
      <c r="S3133">
        <f t="shared" si="244"/>
        <v>1</v>
      </c>
    </row>
    <row r="3134" spans="1:19" x14ac:dyDescent="0.2">
      <c r="A3134" t="s">
        <v>3155</v>
      </c>
      <c r="B3134" t="s">
        <v>8704</v>
      </c>
      <c r="C3134">
        <f>AVERAGE(data!C3134:F3134)</f>
        <v>-7.5000000000001454E-4</v>
      </c>
      <c r="D3134">
        <f>AVERAGE(data!G3134:K3134)</f>
        <v>0.21846000000000002</v>
      </c>
      <c r="E3134">
        <f>AVERAGE(data!L3134:O3134)</f>
        <v>-0.45322500000000004</v>
      </c>
      <c r="F3134">
        <f>AVERAGE(data!P3134:T3134)</f>
        <v>0.23393999999999998</v>
      </c>
      <c r="G3134">
        <f>AVERAGE(data!U3134:Y3134)</f>
        <v>-0.65627999999999997</v>
      </c>
      <c r="H3134">
        <f>AVERAGE(data!C3134:Y3134)</f>
        <v>-0.12327391304347829</v>
      </c>
      <c r="I3134">
        <f>SUMSQ(data!C3134:Y3134)</f>
        <v>13.351499349999999</v>
      </c>
      <c r="J3134">
        <f>SUMSQ(data!C3134:F3134)-4*stats!C3134^2</f>
        <v>1.0010942899999997</v>
      </c>
      <c r="K3134">
        <f>SUMSQ(data!G3134:K3134)-5*D3134^2</f>
        <v>1.3866623119999999</v>
      </c>
      <c r="L3134">
        <f>SUMSQ(data!L3134:O3134)-4*E3134^2</f>
        <v>0.61754014749999986</v>
      </c>
      <c r="M3134">
        <f>SUMSQ(data!P3134:T3134)-5*stats!F3134^2</f>
        <v>3.3945162120000001</v>
      </c>
      <c r="N3134">
        <f>SUMSQ(data!U3134:Y3134)-5*stats!G3134^2</f>
        <v>3.4642518679999998</v>
      </c>
      <c r="O3134">
        <f t="shared" si="240"/>
        <v>9.8640648294999984</v>
      </c>
      <c r="P3134">
        <f t="shared" si="241"/>
        <v>1.2727779562288617</v>
      </c>
      <c r="Q3134">
        <f t="shared" si="242"/>
        <v>0.31825112403813161</v>
      </c>
      <c r="R3134">
        <f t="shared" si="243"/>
        <v>1969.6562066719964</v>
      </c>
      <c r="S3134">
        <f t="shared" si="244"/>
        <v>1</v>
      </c>
    </row>
    <row r="3135" spans="1:19" x14ac:dyDescent="0.2">
      <c r="A3135" t="s">
        <v>3156</v>
      </c>
      <c r="B3135" t="s">
        <v>8705</v>
      </c>
      <c r="C3135">
        <f>AVERAGE(data!C3135:F3135)</f>
        <v>-0.44309999999999999</v>
      </c>
      <c r="D3135">
        <f>AVERAGE(data!G3135:K3135)</f>
        <v>-0.50700000000000001</v>
      </c>
      <c r="E3135">
        <f>AVERAGE(data!L3135:O3135)</f>
        <v>0.19939999999999999</v>
      </c>
      <c r="F3135">
        <f>AVERAGE(data!P3135:T3135)</f>
        <v>0.68564000000000003</v>
      </c>
      <c r="G3135">
        <f>AVERAGE(data!U3135:Y3135)</f>
        <v>0.51614000000000004</v>
      </c>
      <c r="H3135">
        <f>AVERAGE(data!C3135:Y3135)</f>
        <v>0.10865652173913044</v>
      </c>
      <c r="I3135">
        <f>SUMSQ(data!C3135:Y3135)</f>
        <v>23.691269430000002</v>
      </c>
      <c r="J3135">
        <f>SUMSQ(data!C3135:F3135)-4*stats!C3135^2</f>
        <v>0.81815189999999993</v>
      </c>
      <c r="K3135">
        <f>SUMSQ(data!G3135:K3135)-5*D3135^2</f>
        <v>1.9536994599999997</v>
      </c>
      <c r="L3135">
        <f>SUMSQ(data!L3135:O3135)-4*E3135^2</f>
        <v>0.24793046000000002</v>
      </c>
      <c r="M3135">
        <f>SUMSQ(data!P3135:T3135)-5*stats!F3135^2</f>
        <v>2.4543317520000008</v>
      </c>
      <c r="N3135">
        <f>SUMSQ(data!U3135:Y3135)-5*stats!G3135^2</f>
        <v>12.305005432</v>
      </c>
      <c r="O3135">
        <f t="shared" si="240"/>
        <v>17.779119004000002</v>
      </c>
      <c r="P3135">
        <f t="shared" si="241"/>
        <v>1.197120145762651</v>
      </c>
      <c r="Q3135">
        <f t="shared" si="242"/>
        <v>0.34980127530130956</v>
      </c>
      <c r="R3135">
        <f t="shared" si="243"/>
        <v>2164.920092839805</v>
      </c>
      <c r="S3135">
        <f t="shared" si="244"/>
        <v>1</v>
      </c>
    </row>
    <row r="3136" spans="1:19" x14ac:dyDescent="0.2">
      <c r="A3136" t="s">
        <v>3157</v>
      </c>
      <c r="B3136" t="s">
        <v>3157</v>
      </c>
      <c r="C3136">
        <f>AVERAGE(data!C3136:F3136)</f>
        <v>0.23142499999999999</v>
      </c>
      <c r="D3136">
        <f>AVERAGE(data!G3136:K3136)</f>
        <v>0.61307999999999996</v>
      </c>
      <c r="E3136">
        <f>AVERAGE(data!L3136:O3136)</f>
        <v>0.38787499999999997</v>
      </c>
      <c r="F3136">
        <f>AVERAGE(data!P3136:T3136)</f>
        <v>1.04634</v>
      </c>
      <c r="G3136">
        <f>AVERAGE(data!U3136:Y3136)</f>
        <v>2.1687000000000003</v>
      </c>
      <c r="H3136">
        <f>AVERAGE(data!C3136:Y3136)</f>
        <v>0.93990434782608689</v>
      </c>
      <c r="I3136">
        <f>SUMSQ(data!C3136:Y3136)</f>
        <v>45.935170780000007</v>
      </c>
      <c r="J3136">
        <f>SUMSQ(data!C3136:F3136)-4*stats!C3136^2</f>
        <v>0.4560173475</v>
      </c>
      <c r="K3136">
        <f>SUMSQ(data!G3136:K3136)-5*D3136^2</f>
        <v>2.6745260679999996</v>
      </c>
      <c r="L3136">
        <f>SUMSQ(data!L3136:O3136)-4*E3136^2</f>
        <v>0.46999388749999993</v>
      </c>
      <c r="M3136">
        <f>SUMSQ(data!P3136:T3136)-5*stats!F3136^2</f>
        <v>0.49025753200000022</v>
      </c>
      <c r="N3136">
        <f>SUMSQ(data!U3136:Y3136)-5*stats!G3136^2</f>
        <v>10.158586899999996</v>
      </c>
      <c r="O3136">
        <f t="shared" si="240"/>
        <v>14.249381734999996</v>
      </c>
      <c r="P3136">
        <f t="shared" si="241"/>
        <v>8.0051782374402123</v>
      </c>
      <c r="Q3136">
        <f t="shared" si="242"/>
        <v>4.0175602708678992E-4</v>
      </c>
      <c r="R3136">
        <f t="shared" si="243"/>
        <v>2.4864680516401427</v>
      </c>
      <c r="S3136">
        <f t="shared" si="244"/>
        <v>1</v>
      </c>
    </row>
    <row r="3137" spans="1:19" x14ac:dyDescent="0.2">
      <c r="A3137" t="s">
        <v>3158</v>
      </c>
      <c r="B3137" t="s">
        <v>8706</v>
      </c>
      <c r="C3137">
        <f>AVERAGE(data!C3137:F3137)</f>
        <v>0.5524</v>
      </c>
      <c r="D3137">
        <f>AVERAGE(data!G3137:K3137)</f>
        <v>9.0120000000000006E-2</v>
      </c>
      <c r="E3137">
        <f>AVERAGE(data!L3137:O3137)</f>
        <v>0.60915000000000008</v>
      </c>
      <c r="F3137">
        <f>AVERAGE(data!P3137:T3137)</f>
        <v>0.15234</v>
      </c>
      <c r="G3137">
        <f>AVERAGE(data!U3137:Y3137)</f>
        <v>0.99608000000000008</v>
      </c>
      <c r="H3137">
        <f>AVERAGE(data!C3137:Y3137)</f>
        <v>0.47125652173913041</v>
      </c>
      <c r="I3137">
        <f>SUMSQ(data!C3137:Y3137)</f>
        <v>15.766574110000001</v>
      </c>
      <c r="J3137">
        <f>SUMSQ(data!C3137:F3137)-4*stats!C3137^2</f>
        <v>0.20090402000000007</v>
      </c>
      <c r="K3137">
        <f>SUMSQ(data!G3137:K3137)-5*D3137^2</f>
        <v>0.40392270799999996</v>
      </c>
      <c r="L3137">
        <f>SUMSQ(data!L3137:O3137)-4*E3137^2</f>
        <v>0.69721701000000014</v>
      </c>
      <c r="M3137">
        <f>SUMSQ(data!P3137:T3137)-5*stats!F3137^2</f>
        <v>0.64206811199999991</v>
      </c>
      <c r="N3137">
        <f>SUMSQ(data!U3137:Y3137)-5*stats!G3137^2</f>
        <v>6.0001020480000005</v>
      </c>
      <c r="O3137">
        <f t="shared" si="240"/>
        <v>7.944213898000001</v>
      </c>
      <c r="P3137">
        <f t="shared" si="241"/>
        <v>3.5447807831923503</v>
      </c>
      <c r="Q3137">
        <f t="shared" si="242"/>
        <v>2.0915633113259287E-2</v>
      </c>
      <c r="R3137">
        <f t="shared" si="243"/>
        <v>129.44685333796173</v>
      </c>
      <c r="S3137">
        <f t="shared" si="244"/>
        <v>1</v>
      </c>
    </row>
    <row r="3138" spans="1:19" x14ac:dyDescent="0.2">
      <c r="A3138" t="s">
        <v>3159</v>
      </c>
      <c r="B3138" t="s">
        <v>3159</v>
      </c>
      <c r="C3138">
        <f>AVERAGE(data!C3138:F3138)</f>
        <v>-3.3063249999999997</v>
      </c>
      <c r="D3138">
        <f>AVERAGE(data!G3138:K3138)</f>
        <v>-2.2670000000000003</v>
      </c>
      <c r="E3138">
        <f>AVERAGE(data!L3138:O3138)</f>
        <v>-2.4364250000000003</v>
      </c>
      <c r="F3138">
        <f>AVERAGE(data!P3138:T3138)</f>
        <v>0.24964000000000008</v>
      </c>
      <c r="G3138">
        <f>AVERAGE(data!U3138:Y3138)</f>
        <v>0.46204000000000017</v>
      </c>
      <c r="H3138">
        <f>AVERAGE(data!C3138:Y3138)</f>
        <v>-1.3368521739130435</v>
      </c>
      <c r="I3138">
        <f>SUMSQ(data!C3138:Y3138)</f>
        <v>201.48378552</v>
      </c>
      <c r="J3138">
        <f>SUMSQ(data!C3138:F3138)-4*stats!C3138^2</f>
        <v>10.510031747500001</v>
      </c>
      <c r="K3138">
        <f>SUMSQ(data!G3138:K3138)-5*D3138^2</f>
        <v>9.7959437799999911</v>
      </c>
      <c r="L3138">
        <f>SUMSQ(data!L3138:O3138)-4*E3138^2</f>
        <v>2.1577019074999946</v>
      </c>
      <c r="M3138">
        <f>SUMSQ(data!P3138:T3138)-5*stats!F3138^2</f>
        <v>32.598037051999995</v>
      </c>
      <c r="N3138">
        <f>SUMSQ(data!U3138:Y3138)-5*stats!G3138^2</f>
        <v>51.87481343200001</v>
      </c>
      <c r="O3138">
        <f t="shared" si="240"/>
        <v>106.93652791899999</v>
      </c>
      <c r="P3138">
        <f t="shared" si="241"/>
        <v>3.1829173247649893</v>
      </c>
      <c r="Q3138">
        <f t="shared" si="242"/>
        <v>3.1215000670526408E-2</v>
      </c>
      <c r="R3138">
        <f t="shared" si="243"/>
        <v>193.18963914988794</v>
      </c>
      <c r="S3138">
        <f t="shared" si="244"/>
        <v>1</v>
      </c>
    </row>
    <row r="3139" spans="1:19" x14ac:dyDescent="0.2">
      <c r="A3139" t="s">
        <v>3160</v>
      </c>
      <c r="B3139" t="s">
        <v>8707</v>
      </c>
      <c r="C3139">
        <f>AVERAGE(data!C3139:F3139)</f>
        <v>-2.1424999999999993E-2</v>
      </c>
      <c r="D3139">
        <f>AVERAGE(data!G3139:K3139)</f>
        <v>-0.65543999999999991</v>
      </c>
      <c r="E3139">
        <f>AVERAGE(data!L3139:O3139)</f>
        <v>-0.97115000000000007</v>
      </c>
      <c r="F3139">
        <f>AVERAGE(data!P3139:T3139)</f>
        <v>-0.72877999999999998</v>
      </c>
      <c r="G3139">
        <f>AVERAGE(data!U3139:Y3139)</f>
        <v>0.33383999999999991</v>
      </c>
      <c r="H3139">
        <f>AVERAGE(data!C3139:Y3139)</f>
        <v>-0.40096521739130436</v>
      </c>
      <c r="I3139">
        <f>SUMSQ(data!C3139:Y3139)</f>
        <v>24.94427602</v>
      </c>
      <c r="J3139">
        <f>SUMSQ(data!C3139:F3139)-4*stats!C3139^2</f>
        <v>2.5948896075000003</v>
      </c>
      <c r="K3139">
        <f>SUMSQ(data!G3139:K3139)-5*D3139^2</f>
        <v>0.85540373200000053</v>
      </c>
      <c r="L3139">
        <f>SUMSQ(data!L3139:O3139)-4*E3139^2</f>
        <v>0.84561538999999986</v>
      </c>
      <c r="M3139">
        <f>SUMSQ(data!P3139:T3139)-5*stats!F3139^2</f>
        <v>3.8630940679999997</v>
      </c>
      <c r="N3139">
        <f>SUMSQ(data!U3139:Y3139)-5*stats!G3139^2</f>
        <v>7.6500526720000011</v>
      </c>
      <c r="O3139">
        <f t="shared" ref="O3139:O3202" si="245">SUM(J3139:N3139)</f>
        <v>15.809055469500002</v>
      </c>
      <c r="P3139">
        <f t="shared" ref="P3139:P3202" si="246">((23-5)/5)*(I3139-O3139)/O3139</f>
        <v>2.0802504011228016</v>
      </c>
      <c r="Q3139">
        <f t="shared" ref="Q3139:Q3202" si="247">FDIST(P3139,5,23-5)</f>
        <v>0.11533280986917499</v>
      </c>
      <c r="R3139">
        <f t="shared" ref="R3139:R3202" si="248">Q3139*6189</f>
        <v>713.794760280324</v>
      </c>
      <c r="S3139">
        <f t="shared" ref="S3139:S3202" si="249">IF(R3139&gt;1,1,R3139)</f>
        <v>1</v>
      </c>
    </row>
    <row r="3140" spans="1:19" x14ac:dyDescent="0.2">
      <c r="A3140" t="s">
        <v>3161</v>
      </c>
      <c r="B3140" t="s">
        <v>8708</v>
      </c>
      <c r="C3140">
        <f>AVERAGE(data!C3140:F3140)</f>
        <v>-0.37557499999999999</v>
      </c>
      <c r="D3140">
        <f>AVERAGE(data!G3140:K3140)</f>
        <v>-0.45478000000000007</v>
      </c>
      <c r="E3140">
        <f>AVERAGE(data!L3140:O3140)</f>
        <v>-0.73277499999999995</v>
      </c>
      <c r="F3140">
        <f>AVERAGE(data!P3140:T3140)</f>
        <v>-0.35396</v>
      </c>
      <c r="G3140">
        <f>AVERAGE(data!U3140:Y3140)</f>
        <v>0.27301999999999998</v>
      </c>
      <c r="H3140">
        <f>AVERAGE(data!C3140:Y3140)</f>
        <v>-0.30921739130434783</v>
      </c>
      <c r="I3140">
        <f>SUMSQ(data!C3140:Y3140)</f>
        <v>14.592798779999999</v>
      </c>
      <c r="J3140">
        <f>SUMSQ(data!C3140:F3140)-4*stats!C3140^2</f>
        <v>2.6836330275</v>
      </c>
      <c r="K3140">
        <f>SUMSQ(data!G3140:K3140)-5*D3140^2</f>
        <v>0.16737876799999984</v>
      </c>
      <c r="L3140">
        <f>SUMSQ(data!L3140:O3140)-4*E3140^2</f>
        <v>0.65615534750000037</v>
      </c>
      <c r="M3140">
        <f>SUMSQ(data!P3140:T3140)-5*stats!F3140^2</f>
        <v>2.6567243719999993</v>
      </c>
      <c r="N3140">
        <f>SUMSQ(data!U3140:Y3140)-5*stats!G3140^2</f>
        <v>3.6835818880000009</v>
      </c>
      <c r="O3140">
        <f t="shared" si="245"/>
        <v>9.8474734030000004</v>
      </c>
      <c r="P3140">
        <f t="shared" si="246"/>
        <v>1.7347771004891124</v>
      </c>
      <c r="Q3140">
        <f t="shared" si="247"/>
        <v>0.1776765440207134</v>
      </c>
      <c r="R3140">
        <f t="shared" si="248"/>
        <v>1099.6401309441951</v>
      </c>
      <c r="S3140">
        <f t="shared" si="249"/>
        <v>1</v>
      </c>
    </row>
    <row r="3141" spans="1:19" x14ac:dyDescent="0.2">
      <c r="A3141" t="s">
        <v>3162</v>
      </c>
      <c r="B3141" t="s">
        <v>3162</v>
      </c>
      <c r="C3141">
        <f>AVERAGE(data!C3141:F3141)</f>
        <v>1.6333500000000001</v>
      </c>
      <c r="D3141">
        <f>AVERAGE(data!G3141:K3141)</f>
        <v>1.33866</v>
      </c>
      <c r="E3141">
        <f>AVERAGE(data!L3141:O3141)</f>
        <v>0.64440000000000008</v>
      </c>
      <c r="F3141">
        <f>AVERAGE(data!P3141:T3141)</f>
        <v>-0.75284000000000006</v>
      </c>
      <c r="G3141">
        <f>AVERAGE(data!U3141:Y3141)</f>
        <v>-0.54955999999999994</v>
      </c>
      <c r="H3141">
        <f>AVERAGE(data!C3141:Y3141)</f>
        <v>0.40401304347826106</v>
      </c>
      <c r="I3141">
        <f>SUMSQ(data!C3141:Y3141)</f>
        <v>57.625902529999976</v>
      </c>
      <c r="J3141">
        <f>SUMSQ(data!C3141:F3141)-4*stats!C3141^2</f>
        <v>3.2040291500000002</v>
      </c>
      <c r="K3141">
        <f>SUMSQ(data!G3141:K3141)-5*D3141^2</f>
        <v>16.087810731999998</v>
      </c>
      <c r="L3141">
        <f>SUMSQ(data!L3141:O3141)-4*E3141^2</f>
        <v>9.0631138199999999</v>
      </c>
      <c r="M3141">
        <f>SUMSQ(data!P3141:T3141)-5*stats!F3141^2</f>
        <v>1.5966832919999998</v>
      </c>
      <c r="N3141">
        <f>SUMSQ(data!U3141:Y3141)-5*stats!G3141^2</f>
        <v>2.0379569320000002</v>
      </c>
      <c r="O3141">
        <f t="shared" si="245"/>
        <v>31.989593925999998</v>
      </c>
      <c r="P3141">
        <f t="shared" si="246"/>
        <v>2.8850228980052584</v>
      </c>
      <c r="Q3141">
        <f t="shared" si="247"/>
        <v>4.3873921276747239E-2</v>
      </c>
      <c r="R3141">
        <f t="shared" si="248"/>
        <v>271.53569878178865</v>
      </c>
      <c r="S3141">
        <f t="shared" si="249"/>
        <v>1</v>
      </c>
    </row>
    <row r="3142" spans="1:19" x14ac:dyDescent="0.2">
      <c r="A3142" t="s">
        <v>3163</v>
      </c>
      <c r="B3142" t="s">
        <v>8709</v>
      </c>
      <c r="C3142">
        <f>AVERAGE(data!C3142:F3142)</f>
        <v>0.42920000000000003</v>
      </c>
      <c r="D3142">
        <f>AVERAGE(data!G3142:K3142)</f>
        <v>0.46626000000000001</v>
      </c>
      <c r="E3142">
        <f>AVERAGE(data!L3142:O3142)</f>
        <v>0.46242499999999997</v>
      </c>
      <c r="F3142">
        <f>AVERAGE(data!P3142:T3142)</f>
        <v>-0.82830000000000015</v>
      </c>
      <c r="G3142">
        <f>AVERAGE(data!U3142:Y3142)</f>
        <v>-0.62336000000000014</v>
      </c>
      <c r="H3142">
        <f>AVERAGE(data!C3142:Y3142)</f>
        <v>-5.9152173913043588E-2</v>
      </c>
      <c r="I3142">
        <f>SUMSQ(data!C3142:Y3142)</f>
        <v>27.890524930000005</v>
      </c>
      <c r="J3142">
        <f>SUMSQ(data!C3142:F3142)-4*stats!C3142^2</f>
        <v>5.5140859000000004</v>
      </c>
      <c r="K3142">
        <f>SUMSQ(data!G3142:K3142)-5*D3142^2</f>
        <v>2.0116013719999999</v>
      </c>
      <c r="L3142">
        <f>SUMSQ(data!L3142:O3142)-4*E3142^2</f>
        <v>1.0896828875000004</v>
      </c>
      <c r="M3142">
        <f>SUMSQ(data!P3142:T3142)-5*stats!F3142^2</f>
        <v>4.6237340600000003</v>
      </c>
      <c r="N3142">
        <f>SUMSQ(data!U3142:Y3142)-5*stats!G3142^2</f>
        <v>6.5989377920000001</v>
      </c>
      <c r="O3142">
        <f t="shared" si="245"/>
        <v>19.838042011500001</v>
      </c>
      <c r="P3142">
        <f t="shared" si="246"/>
        <v>1.4612802256288848</v>
      </c>
      <c r="Q3142">
        <f t="shared" si="247"/>
        <v>0.25100032030451119</v>
      </c>
      <c r="R3142">
        <f t="shared" si="248"/>
        <v>1553.4409823646197</v>
      </c>
      <c r="S3142">
        <f t="shared" si="249"/>
        <v>1</v>
      </c>
    </row>
    <row r="3143" spans="1:19" x14ac:dyDescent="0.2">
      <c r="A3143" t="s">
        <v>3164</v>
      </c>
      <c r="B3143" t="s">
        <v>8710</v>
      </c>
      <c r="C3143">
        <f>AVERAGE(data!C3143:F3143)</f>
        <v>-0.10185000000000005</v>
      </c>
      <c r="D3143">
        <f>AVERAGE(data!G3143:K3143)</f>
        <v>-0.20064000000000001</v>
      </c>
      <c r="E3143">
        <f>AVERAGE(data!L3143:O3143)</f>
        <v>-5.414999999999992E-2</v>
      </c>
      <c r="F3143">
        <f>AVERAGE(data!P3143:T3143)</f>
        <v>8.6299999999999974E-2</v>
      </c>
      <c r="G3143">
        <f>AVERAGE(data!U3143:Y3143)</f>
        <v>9.6680000000000016E-2</v>
      </c>
      <c r="H3143">
        <f>AVERAGE(data!C3143:Y3143)</f>
        <v>-3.096956521739137E-2</v>
      </c>
      <c r="I3143">
        <f>SUMSQ(data!C3143:Y3143)</f>
        <v>47.058321410000005</v>
      </c>
      <c r="J3143">
        <f>SUMSQ(data!C3143:F3143)-4*stats!C3143^2</f>
        <v>9.1486189700000011</v>
      </c>
      <c r="K3143">
        <f>SUMSQ(data!G3143:K3143)-5*D3143^2</f>
        <v>17.779826012000001</v>
      </c>
      <c r="L3143">
        <f>SUMSQ(data!L3143:O3143)-4*E3143^2</f>
        <v>13.791004969999999</v>
      </c>
      <c r="M3143">
        <f>SUMSQ(data!P3143:T3143)-5*stats!F3143^2</f>
        <v>2.9967101399999998</v>
      </c>
      <c r="N3143">
        <f>SUMSQ(data!U3143:Y3143)-5*stats!G3143^2</f>
        <v>3.003683128</v>
      </c>
      <c r="O3143">
        <f t="shared" si="245"/>
        <v>46.719843220000001</v>
      </c>
      <c r="P3143">
        <f t="shared" si="246"/>
        <v>2.6081454902622273E-2</v>
      </c>
      <c r="Q3143">
        <f t="shared" si="247"/>
        <v>0.99962606371837714</v>
      </c>
      <c r="R3143">
        <f t="shared" si="248"/>
        <v>6186.6857083530358</v>
      </c>
      <c r="S3143">
        <f t="shared" si="249"/>
        <v>1</v>
      </c>
    </row>
    <row r="3144" spans="1:19" x14ac:dyDescent="0.2">
      <c r="A3144" t="s">
        <v>3165</v>
      </c>
      <c r="B3144" t="s">
        <v>3165</v>
      </c>
      <c r="C3144">
        <f>AVERAGE(data!C3144:F3144)</f>
        <v>-3.3299999999999996E-2</v>
      </c>
      <c r="D3144">
        <f>AVERAGE(data!G3144:K3144)</f>
        <v>-0.13330000000000003</v>
      </c>
      <c r="E3144">
        <f>AVERAGE(data!L3144:O3144)</f>
        <v>0.48654999999999993</v>
      </c>
      <c r="F3144">
        <f>AVERAGE(data!P3144:T3144)</f>
        <v>-1.7086199999999998</v>
      </c>
      <c r="G3144">
        <f>AVERAGE(data!U3144:Y3144)</f>
        <v>-0.72351999999999994</v>
      </c>
      <c r="H3144">
        <f>AVERAGE(data!C3144:Y3144)</f>
        <v>-0.47887826086956514</v>
      </c>
      <c r="I3144">
        <f>SUMSQ(data!C3144:Y3144)</f>
        <v>44.053143140000003</v>
      </c>
      <c r="J3144">
        <f>SUMSQ(data!C3144:F3144)-4*stats!C3144^2</f>
        <v>0.64212932000000011</v>
      </c>
      <c r="K3144">
        <f>SUMSQ(data!G3144:K3144)-5*D3144^2</f>
        <v>4.1097881600000008</v>
      </c>
      <c r="L3144">
        <f>SUMSQ(data!L3144:O3144)-4*E3144^2</f>
        <v>0.60647421000000012</v>
      </c>
      <c r="M3144">
        <f>SUMSQ(data!P3144:T3144)-5*stats!F3144^2</f>
        <v>17.121151368000003</v>
      </c>
      <c r="N3144">
        <f>SUMSQ(data!U3144:Y3144)-5*stats!G3144^2</f>
        <v>3.3190789879999989</v>
      </c>
      <c r="O3144">
        <f t="shared" si="245"/>
        <v>25.798622046000002</v>
      </c>
      <c r="P3144">
        <f t="shared" si="246"/>
        <v>2.5472785260090709</v>
      </c>
      <c r="Q3144">
        <f t="shared" si="247"/>
        <v>6.5297820686667951E-2</v>
      </c>
      <c r="R3144">
        <f t="shared" si="248"/>
        <v>404.12821222978795</v>
      </c>
      <c r="S3144">
        <f t="shared" si="249"/>
        <v>1</v>
      </c>
    </row>
    <row r="3145" spans="1:19" x14ac:dyDescent="0.2">
      <c r="A3145" t="s">
        <v>3166</v>
      </c>
      <c r="B3145" t="s">
        <v>8711</v>
      </c>
      <c r="C3145">
        <f>AVERAGE(data!C3145:F3145)</f>
        <v>-0.59650000000000003</v>
      </c>
      <c r="D3145">
        <f>AVERAGE(data!G3145:K3145)</f>
        <v>-0.79705999999999988</v>
      </c>
      <c r="E3145">
        <f>AVERAGE(data!L3145:O3145)</f>
        <v>-0.71550000000000002</v>
      </c>
      <c r="F3145">
        <f>AVERAGE(data!P3145:T3145)</f>
        <v>1.2056799999999999</v>
      </c>
      <c r="G3145">
        <f>AVERAGE(data!U3145:Y3145)</f>
        <v>2.1267400000000003</v>
      </c>
      <c r="H3145">
        <f>AVERAGE(data!C3145:Y3145)</f>
        <v>0.32299130434782608</v>
      </c>
      <c r="I3145">
        <f>SUMSQ(data!C3145:Y3145)</f>
        <v>56.292415419999998</v>
      </c>
      <c r="J3145">
        <f>SUMSQ(data!C3145:F3145)-4*stats!C3145^2</f>
        <v>1.48550038</v>
      </c>
      <c r="K3145">
        <f>SUMSQ(data!G3145:K3145)-5*D3145^2</f>
        <v>2.6826365120000011</v>
      </c>
      <c r="L3145">
        <f>SUMSQ(data!L3145:O3145)-4*E3145^2</f>
        <v>2.2552730200000002</v>
      </c>
      <c r="M3145">
        <f>SUMSQ(data!P3145:T3145)-5*stats!F3145^2</f>
        <v>2.1054077080000013</v>
      </c>
      <c r="N3145">
        <f>SUMSQ(data!U3145:Y3145)-5*stats!G3145^2</f>
        <v>11.232628131999995</v>
      </c>
      <c r="O3145">
        <f t="shared" si="245"/>
        <v>19.761445752</v>
      </c>
      <c r="P3145">
        <f t="shared" si="246"/>
        <v>6.654952904520667</v>
      </c>
      <c r="Q3145">
        <f t="shared" si="247"/>
        <v>1.1309146130385255E-3</v>
      </c>
      <c r="R3145">
        <f t="shared" si="248"/>
        <v>6.9992305400954349</v>
      </c>
      <c r="S3145">
        <f t="shared" si="249"/>
        <v>1</v>
      </c>
    </row>
    <row r="3146" spans="1:19" x14ac:dyDescent="0.2">
      <c r="A3146" t="s">
        <v>3167</v>
      </c>
      <c r="B3146" t="s">
        <v>3167</v>
      </c>
      <c r="C3146">
        <f>AVERAGE(data!C3146:F3146)</f>
        <v>-0.51417500000000005</v>
      </c>
      <c r="D3146">
        <f>AVERAGE(data!G3146:K3146)</f>
        <v>-0.46356000000000003</v>
      </c>
      <c r="E3146">
        <f>AVERAGE(data!L3146:O3146)</f>
        <v>-0.40559999999999996</v>
      </c>
      <c r="F3146">
        <f>AVERAGE(data!P3146:T3146)</f>
        <v>0.62438000000000005</v>
      </c>
      <c r="G3146">
        <f>AVERAGE(data!U3146:Y3146)</f>
        <v>1.40744</v>
      </c>
      <c r="H3146">
        <f>AVERAGE(data!C3146:Y3146)</f>
        <v>0.18096521739130439</v>
      </c>
      <c r="I3146">
        <f>SUMSQ(data!C3146:Y3146)</f>
        <v>33.686028579999999</v>
      </c>
      <c r="J3146">
        <f>SUMSQ(data!C3146:F3146)-4*stats!C3146^2</f>
        <v>0.46572514749999994</v>
      </c>
      <c r="K3146">
        <f>SUMSQ(data!G3146:K3146)-5*D3146^2</f>
        <v>1.8542493119999994</v>
      </c>
      <c r="L3146">
        <f>SUMSQ(data!L3146:O3146)-4*E3146^2</f>
        <v>2.6251624200000001</v>
      </c>
      <c r="M3146">
        <f>SUMSQ(data!P3146:T3146)-5*stats!F3146^2</f>
        <v>5.9484558679999999</v>
      </c>
      <c r="N3146">
        <f>SUMSQ(data!U3146:Y3146)-5*stats!G3146^2</f>
        <v>8.1487586120000017</v>
      </c>
      <c r="O3146">
        <f t="shared" si="245"/>
        <v>19.042351359500003</v>
      </c>
      <c r="P3146">
        <f t="shared" si="246"/>
        <v>2.7684206114335761</v>
      </c>
      <c r="Q3146">
        <f t="shared" si="247"/>
        <v>5.0260322513708718E-2</v>
      </c>
      <c r="R3146">
        <f t="shared" si="248"/>
        <v>311.06113603734326</v>
      </c>
      <c r="S3146">
        <f t="shared" si="249"/>
        <v>1</v>
      </c>
    </row>
    <row r="3147" spans="1:19" x14ac:dyDescent="0.2">
      <c r="A3147" t="s">
        <v>3168</v>
      </c>
      <c r="B3147" t="s">
        <v>8712</v>
      </c>
      <c r="C3147">
        <f>AVERAGE(data!C3147:F3147)</f>
        <v>-0.26267499999999999</v>
      </c>
      <c r="D3147">
        <f>AVERAGE(data!G3147:K3147)</f>
        <v>0.57353999999999994</v>
      </c>
      <c r="E3147">
        <f>AVERAGE(data!L3147:O3147)</f>
        <v>0.43960000000000005</v>
      </c>
      <c r="F3147">
        <f>AVERAGE(data!P3147:T3147)</f>
        <v>-0.25901999999999997</v>
      </c>
      <c r="G3147">
        <f>AVERAGE(data!U3147:Y3147)</f>
        <v>0.74383999999999995</v>
      </c>
      <c r="H3147">
        <f>AVERAGE(data!C3147:Y3147)</f>
        <v>0.26084782608695656</v>
      </c>
      <c r="I3147">
        <f>SUMSQ(data!C3147:Y3147)</f>
        <v>46.795923609999996</v>
      </c>
      <c r="J3147">
        <f>SUMSQ(data!C3147:F3147)-4*stats!C3147^2</f>
        <v>2.6750063875000003</v>
      </c>
      <c r="K3147">
        <f>SUMSQ(data!G3147:K3147)-5*D3147^2</f>
        <v>7.4752262920000021</v>
      </c>
      <c r="L3147">
        <f>SUMSQ(data!L3147:O3147)-4*E3147^2</f>
        <v>9.49042618</v>
      </c>
      <c r="M3147">
        <f>SUMSQ(data!P3147:T3147)-5*stats!F3147^2</f>
        <v>9.5479899679999995</v>
      </c>
      <c r="N3147">
        <f>SUMSQ(data!U3147:Y3147)-5*stats!G3147^2</f>
        <v>11.811602331999998</v>
      </c>
      <c r="O3147">
        <f t="shared" si="245"/>
        <v>41.000251159499996</v>
      </c>
      <c r="P3147">
        <f t="shared" si="246"/>
        <v>0.50888519537679933</v>
      </c>
      <c r="Q3147">
        <f t="shared" si="247"/>
        <v>0.76589950133345619</v>
      </c>
      <c r="R3147">
        <f t="shared" si="248"/>
        <v>4740.1520137527605</v>
      </c>
      <c r="S3147">
        <f t="shared" si="249"/>
        <v>1</v>
      </c>
    </row>
    <row r="3148" spans="1:19" x14ac:dyDescent="0.2">
      <c r="A3148" t="s">
        <v>3169</v>
      </c>
      <c r="B3148" t="s">
        <v>8713</v>
      </c>
      <c r="C3148">
        <f>AVERAGE(data!C3148:F3148)</f>
        <v>3.877499999999999E-2</v>
      </c>
      <c r="D3148">
        <f>AVERAGE(data!G3148:K3148)</f>
        <v>0.32084000000000001</v>
      </c>
      <c r="E3148">
        <f>AVERAGE(data!L3148:O3148)</f>
        <v>0.25485000000000002</v>
      </c>
      <c r="F3148">
        <f>AVERAGE(data!P3148:T3148)</f>
        <v>0.16836000000000001</v>
      </c>
      <c r="G3148">
        <f>AVERAGE(data!U3148:Y3148)</f>
        <v>-0.32381999999999989</v>
      </c>
      <c r="H3148">
        <f>AVERAGE(data!C3148:Y3148)</f>
        <v>8.7017391304347796E-2</v>
      </c>
      <c r="I3148">
        <f>SUMSQ(data!C3148:Y3148)</f>
        <v>8.6819861199999995</v>
      </c>
      <c r="J3148">
        <f>SUMSQ(data!C3148:F3148)-4*stats!C3148^2</f>
        <v>0.87084660750000009</v>
      </c>
      <c r="K3148">
        <f>SUMSQ(data!G3148:K3148)-5*D3148^2</f>
        <v>1.8859289919999997</v>
      </c>
      <c r="L3148">
        <f>SUMSQ(data!L3148:O3148)-4*E3148^2</f>
        <v>0.6230918099999998</v>
      </c>
      <c r="M3148">
        <f>SUMSQ(data!P3148:T3148)-5*stats!F3148^2</f>
        <v>0.73722529199999998</v>
      </c>
      <c r="N3148">
        <f>SUMSQ(data!U3148:Y3148)-5*stats!G3148^2</f>
        <v>3.1183713880000004</v>
      </c>
      <c r="O3148">
        <f t="shared" si="245"/>
        <v>7.2354640895000006</v>
      </c>
      <c r="P3148">
        <f t="shared" si="246"/>
        <v>0.71971600513600964</v>
      </c>
      <c r="Q3148">
        <f t="shared" si="247"/>
        <v>0.61709527645729345</v>
      </c>
      <c r="R3148">
        <f t="shared" si="248"/>
        <v>3819.2026659941894</v>
      </c>
      <c r="S3148">
        <f t="shared" si="249"/>
        <v>1</v>
      </c>
    </row>
    <row r="3149" spans="1:19" x14ac:dyDescent="0.2">
      <c r="A3149" t="s">
        <v>3170</v>
      </c>
      <c r="B3149" t="s">
        <v>8714</v>
      </c>
      <c r="C3149">
        <f>AVERAGE(data!C3149:F3149)</f>
        <v>0.20307500000000001</v>
      </c>
      <c r="D3149">
        <f>AVERAGE(data!G3149:K3149)</f>
        <v>7.0639999999999994E-2</v>
      </c>
      <c r="E3149">
        <f>AVERAGE(data!L3149:O3149)</f>
        <v>-0.5393</v>
      </c>
      <c r="F3149">
        <f>AVERAGE(data!P3149:T3149)</f>
        <v>9.6099999999999991E-2</v>
      </c>
      <c r="G3149">
        <f>AVERAGE(data!U3149:Y3149)</f>
        <v>4.7459999999999967E-2</v>
      </c>
      <c r="H3149">
        <f>AVERAGE(data!C3149:Y3149)</f>
        <v>-1.1908695652173925E-2</v>
      </c>
      <c r="I3149">
        <f>SUMSQ(data!C3149:Y3149)</f>
        <v>11.842307610000001</v>
      </c>
      <c r="J3149">
        <f>SUMSQ(data!C3149:F3149)-4*stats!C3149^2</f>
        <v>1.6131324275000001</v>
      </c>
      <c r="K3149">
        <f>SUMSQ(data!G3149:K3149)-5*D3149^2</f>
        <v>1.2184639719999999</v>
      </c>
      <c r="L3149">
        <f>SUMSQ(data!L3149:O3149)-4*E3149^2</f>
        <v>1.4721229999999998</v>
      </c>
      <c r="M3149">
        <f>SUMSQ(data!P3149:T3149)-5*stats!F3149^2</f>
        <v>0.67411293999999999</v>
      </c>
      <c r="N3149">
        <f>SUMSQ(data!U3149:Y3149)-5*stats!G3149^2</f>
        <v>5.4537511319999989</v>
      </c>
      <c r="O3149">
        <f t="shared" si="245"/>
        <v>10.431583471499998</v>
      </c>
      <c r="P3149">
        <f t="shared" si="246"/>
        <v>0.48684908791414172</v>
      </c>
      <c r="Q3149">
        <f t="shared" si="247"/>
        <v>0.78165508264416483</v>
      </c>
      <c r="R3149">
        <f t="shared" si="248"/>
        <v>4837.6633064847365</v>
      </c>
      <c r="S3149">
        <f t="shared" si="249"/>
        <v>1</v>
      </c>
    </row>
    <row r="3150" spans="1:19" x14ac:dyDescent="0.2">
      <c r="A3150" t="s">
        <v>3171</v>
      </c>
      <c r="B3150" t="s">
        <v>8715</v>
      </c>
      <c r="C3150">
        <f>AVERAGE(data!C3150:F3150)</f>
        <v>-0.55062500000000003</v>
      </c>
      <c r="D3150">
        <f>AVERAGE(data!G3150:K3150)</f>
        <v>-0.23956000000000005</v>
      </c>
      <c r="E3150">
        <f>AVERAGE(data!L3150:O3150)</f>
        <v>0.25667499999999999</v>
      </c>
      <c r="F3150">
        <f>AVERAGE(data!P3150:T3150)</f>
        <v>0.19507999999999998</v>
      </c>
      <c r="G3150">
        <f>AVERAGE(data!U3150:Y3150)</f>
        <v>0.25294</v>
      </c>
      <c r="H3150">
        <f>AVERAGE(data!C3150:Y3150)</f>
        <v>-5.8043478260869884E-3</v>
      </c>
      <c r="I3150">
        <f>SUMSQ(data!C3150:Y3150)</f>
        <v>16.892730530000001</v>
      </c>
      <c r="J3150">
        <f>SUMSQ(data!C3150:F3150)-4*stats!C3150^2</f>
        <v>2.3613321474999998</v>
      </c>
      <c r="K3150">
        <f>SUMSQ(data!G3150:K3150)-5*D3150^2</f>
        <v>2.9247005919999998</v>
      </c>
      <c r="L3150">
        <f>SUMSQ(data!L3150:O3150)-4*E3150^2</f>
        <v>5.7715794075000009</v>
      </c>
      <c r="M3150">
        <f>SUMSQ(data!P3150:T3150)-5*stats!F3150^2</f>
        <v>2.2056234080000001</v>
      </c>
      <c r="N3150">
        <f>SUMSQ(data!U3150:Y3150)-5*stats!G3150^2</f>
        <v>1.3560959720000001</v>
      </c>
      <c r="O3150">
        <f t="shared" si="245"/>
        <v>14.619331527000002</v>
      </c>
      <c r="P3150">
        <f t="shared" si="246"/>
        <v>0.55982288900725585</v>
      </c>
      <c r="Q3150">
        <f t="shared" si="247"/>
        <v>0.7293424363556964</v>
      </c>
      <c r="R3150">
        <f t="shared" si="248"/>
        <v>4513.9003386054046</v>
      </c>
      <c r="S3150">
        <f t="shared" si="249"/>
        <v>1</v>
      </c>
    </row>
    <row r="3151" spans="1:19" x14ac:dyDescent="0.2">
      <c r="A3151" t="s">
        <v>3172</v>
      </c>
      <c r="B3151" t="s">
        <v>8716</v>
      </c>
      <c r="C3151">
        <f>AVERAGE(data!C3151:F3151)</f>
        <v>-0.21804999999999997</v>
      </c>
      <c r="D3151">
        <f>AVERAGE(data!G3151:K3151)</f>
        <v>-0.16916</v>
      </c>
      <c r="E3151">
        <f>AVERAGE(data!L3151:O3151)</f>
        <v>-0.85502500000000003</v>
      </c>
      <c r="F3151">
        <f>AVERAGE(data!P3151:T3151)</f>
        <v>0.48020000000000007</v>
      </c>
      <c r="G3151">
        <f>AVERAGE(data!U3151:Y3151)</f>
        <v>6.5699999999999953E-2</v>
      </c>
      <c r="H3151">
        <f>AVERAGE(data!C3151:Y3151)</f>
        <v>-0.10472173913043481</v>
      </c>
      <c r="I3151">
        <f>SUMSQ(data!C3151:Y3151)</f>
        <v>13.940074819999998</v>
      </c>
      <c r="J3151">
        <f>SUMSQ(data!C3151:F3151)-4*stats!C3151^2</f>
        <v>2.6079327500000002</v>
      </c>
      <c r="K3151">
        <f>SUMSQ(data!G3151:K3151)-5*D3151^2</f>
        <v>2.2386046720000001</v>
      </c>
      <c r="L3151">
        <f>SUMSQ(data!L3151:O3151)-4*E3151^2</f>
        <v>0.19285664749999931</v>
      </c>
      <c r="M3151">
        <f>SUMSQ(data!P3151:T3151)-5*stats!F3151^2</f>
        <v>1.67890666</v>
      </c>
      <c r="N3151">
        <f>SUMSQ(data!U3151:Y3151)-5*stats!G3151^2</f>
        <v>2.7897016999999997</v>
      </c>
      <c r="O3151">
        <f t="shared" si="245"/>
        <v>9.5080024294999994</v>
      </c>
      <c r="P3151">
        <f t="shared" si="246"/>
        <v>1.6781085957967146</v>
      </c>
      <c r="Q3151">
        <f t="shared" si="247"/>
        <v>0.19084155203694264</v>
      </c>
      <c r="R3151">
        <f t="shared" si="248"/>
        <v>1181.1183655566381</v>
      </c>
      <c r="S3151">
        <f t="shared" si="249"/>
        <v>1</v>
      </c>
    </row>
    <row r="3152" spans="1:19" x14ac:dyDescent="0.2">
      <c r="A3152" t="s">
        <v>3173</v>
      </c>
      <c r="B3152" t="s">
        <v>8717</v>
      </c>
      <c r="C3152">
        <f>AVERAGE(data!C3152:F3152)</f>
        <v>-0.33260000000000001</v>
      </c>
      <c r="D3152">
        <f>AVERAGE(data!G3152:K3152)</f>
        <v>-0.60730000000000006</v>
      </c>
      <c r="E3152">
        <f>AVERAGE(data!L3152:O3152)</f>
        <v>-0.51570000000000005</v>
      </c>
      <c r="F3152">
        <f>AVERAGE(data!P3152:T3152)</f>
        <v>0.7622199999999999</v>
      </c>
      <c r="G3152">
        <f>AVERAGE(data!U3152:Y3152)</f>
        <v>1.7207000000000001</v>
      </c>
      <c r="H3152">
        <f>AVERAGE(data!C3152:Y3152)</f>
        <v>0.26021304347826085</v>
      </c>
      <c r="I3152">
        <f>SUMSQ(data!C3152:Y3152)</f>
        <v>34.955818149999999</v>
      </c>
      <c r="J3152">
        <f>SUMSQ(data!C3152:F3152)-4*stats!C3152^2</f>
        <v>0.55210650000000006</v>
      </c>
      <c r="K3152">
        <f>SUMSQ(data!G3152:K3152)-5*D3152^2</f>
        <v>2.7754828599999994</v>
      </c>
      <c r="L3152">
        <f>SUMSQ(data!L3152:O3152)-4*E3152^2</f>
        <v>0.95744785999999982</v>
      </c>
      <c r="M3152">
        <f>SUMSQ(data!P3152:T3152)-5*stats!F3152^2</f>
        <v>1.0803642280000001</v>
      </c>
      <c r="N3152">
        <f>SUMSQ(data!U3152:Y3152)-5*stats!G3152^2</f>
        <v>8.5311341599999935</v>
      </c>
      <c r="O3152">
        <f t="shared" si="245"/>
        <v>13.896535607999994</v>
      </c>
      <c r="P3152">
        <f t="shared" si="246"/>
        <v>5.4555623998513392</v>
      </c>
      <c r="Q3152">
        <f t="shared" si="247"/>
        <v>3.1523074676975487E-3</v>
      </c>
      <c r="R3152">
        <f t="shared" si="248"/>
        <v>19.509630917580129</v>
      </c>
      <c r="S3152">
        <f t="shared" si="249"/>
        <v>1</v>
      </c>
    </row>
    <row r="3153" spans="1:19" x14ac:dyDescent="0.2">
      <c r="A3153" t="s">
        <v>3174</v>
      </c>
      <c r="B3153" t="s">
        <v>8718</v>
      </c>
      <c r="C3153">
        <f>AVERAGE(data!C3153:F3153)</f>
        <v>-1.0811999999999999</v>
      </c>
      <c r="D3153">
        <f>AVERAGE(data!G3153:K3153)</f>
        <v>7.0440000000000044E-2</v>
      </c>
      <c r="E3153">
        <f>AVERAGE(data!L3153:O3153)</f>
        <v>-0.20092499999999996</v>
      </c>
      <c r="F3153">
        <f>AVERAGE(data!P3153:T3153)</f>
        <v>0.98710000000000009</v>
      </c>
      <c r="G3153">
        <f>AVERAGE(data!U3153:Y3153)</f>
        <v>-0.78327999999999987</v>
      </c>
      <c r="H3153">
        <f>AVERAGE(data!C3153:Y3153)</f>
        <v>-0.16335652173913034</v>
      </c>
      <c r="I3153">
        <f>SUMSQ(data!C3153:Y3153)</f>
        <v>45.322301739999993</v>
      </c>
      <c r="J3153">
        <f>SUMSQ(data!C3153:F3153)-4*stats!C3153^2</f>
        <v>5.0942204199999992</v>
      </c>
      <c r="K3153">
        <f>SUMSQ(data!G3153:K3153)-5*D3153^2</f>
        <v>6.7643307520000002</v>
      </c>
      <c r="L3153">
        <f>SUMSQ(data!L3153:O3153)-4*E3153^2</f>
        <v>0.83971634750000002</v>
      </c>
      <c r="M3153">
        <f>SUMSQ(data!P3153:T3153)-5*stats!F3153^2</f>
        <v>13.506938120000001</v>
      </c>
      <c r="N3153">
        <f>SUMSQ(data!U3153:Y3153)-5*stats!G3153^2</f>
        <v>6.3153601080000001</v>
      </c>
      <c r="O3153">
        <f t="shared" si="245"/>
        <v>32.520565747500001</v>
      </c>
      <c r="P3153">
        <f t="shared" si="246"/>
        <v>1.4171416921473092</v>
      </c>
      <c r="Q3153">
        <f t="shared" si="247"/>
        <v>0.26538736822890802</v>
      </c>
      <c r="R3153">
        <f t="shared" si="248"/>
        <v>1642.4824219687116</v>
      </c>
      <c r="S3153">
        <f t="shared" si="249"/>
        <v>1</v>
      </c>
    </row>
    <row r="3154" spans="1:19" x14ac:dyDescent="0.2">
      <c r="A3154" t="s">
        <v>3175</v>
      </c>
      <c r="B3154" t="s">
        <v>3175</v>
      </c>
      <c r="C3154">
        <f>AVERAGE(data!C3154:F3154)</f>
        <v>1.29375</v>
      </c>
      <c r="D3154">
        <f>AVERAGE(data!G3154:K3154)</f>
        <v>1.2014799999999999</v>
      </c>
      <c r="E3154">
        <f>AVERAGE(data!L3154:O3154)</f>
        <v>1.15035</v>
      </c>
      <c r="F3154">
        <f>AVERAGE(data!P3154:T3154)</f>
        <v>0.48832000000000003</v>
      </c>
      <c r="G3154">
        <f>AVERAGE(data!U3154:Y3154)</f>
        <v>0.30471999999999999</v>
      </c>
      <c r="H3154">
        <f>AVERAGE(data!C3154:Y3154)</f>
        <v>0.85865217391304371</v>
      </c>
      <c r="I3154">
        <f>SUMSQ(data!C3154:Y3154)</f>
        <v>36.042197760000008</v>
      </c>
      <c r="J3154">
        <f>SUMSQ(data!C3154:F3154)-4*stats!C3154^2</f>
        <v>5.9219193900000002</v>
      </c>
      <c r="K3154">
        <f>SUMSQ(data!G3154:K3154)-5*D3154^2</f>
        <v>2.6911723880000018</v>
      </c>
      <c r="L3154">
        <f>SUMSQ(data!L3154:O3154)-4*E3154^2</f>
        <v>0.5687966900000001</v>
      </c>
      <c r="M3154">
        <f>SUMSQ(data!P3154:T3154)-5*stats!F3154^2</f>
        <v>2.7334329479999999</v>
      </c>
      <c r="N3154">
        <f>SUMSQ(data!U3154:Y3154)-5*stats!G3154^2</f>
        <v>3.2641751480000001</v>
      </c>
      <c r="O3154">
        <f t="shared" si="245"/>
        <v>15.179496564000001</v>
      </c>
      <c r="P3154">
        <f t="shared" si="246"/>
        <v>4.9478402652511067</v>
      </c>
      <c r="Q3154">
        <f t="shared" si="247"/>
        <v>5.038923933901835E-3</v>
      </c>
      <c r="R3154">
        <f t="shared" si="248"/>
        <v>31.185900226918456</v>
      </c>
      <c r="S3154">
        <f t="shared" si="249"/>
        <v>1</v>
      </c>
    </row>
    <row r="3155" spans="1:19" x14ac:dyDescent="0.2">
      <c r="A3155" t="s">
        <v>3176</v>
      </c>
      <c r="B3155" t="s">
        <v>8719</v>
      </c>
      <c r="C3155">
        <f>AVERAGE(data!C3155:F3155)</f>
        <v>-5.9875000000000012E-2</v>
      </c>
      <c r="D3155">
        <f>AVERAGE(data!G3155:K3155)</f>
        <v>0.24095999999999998</v>
      </c>
      <c r="E3155">
        <f>AVERAGE(data!L3155:O3155)</f>
        <v>7.4174999999999977E-2</v>
      </c>
      <c r="F3155">
        <f>AVERAGE(data!P3155:T3155)</f>
        <v>1.7081600000000001</v>
      </c>
      <c r="G3155">
        <f>AVERAGE(data!U3155:Y3155)</f>
        <v>0.90883999999999998</v>
      </c>
      <c r="H3155">
        <f>AVERAGE(data!C3155:Y3155)</f>
        <v>0.62378260869565205</v>
      </c>
      <c r="I3155">
        <f>SUMSQ(data!C3155:Y3155)</f>
        <v>49.20036752</v>
      </c>
      <c r="J3155">
        <f>SUMSQ(data!C3155:F3155)-4*stats!C3155^2</f>
        <v>6.7879570275000018</v>
      </c>
      <c r="K3155">
        <f>SUMSQ(data!G3155:K3155)-5*D3155^2</f>
        <v>2.2020713919999997</v>
      </c>
      <c r="L3155">
        <f>SUMSQ(data!L3155:O3155)-4*E3155^2</f>
        <v>2.0664473875000002</v>
      </c>
      <c r="M3155">
        <f>SUMSQ(data!P3155:T3155)-5*stats!F3155^2</f>
        <v>8.6365271319999977</v>
      </c>
      <c r="N3155">
        <f>SUMSQ(data!U3155:Y3155)-5*stats!G3155^2</f>
        <v>10.461704531999999</v>
      </c>
      <c r="O3155">
        <f t="shared" si="245"/>
        <v>30.154707470999998</v>
      </c>
      <c r="P3155">
        <f t="shared" si="246"/>
        <v>2.2737536499844633</v>
      </c>
      <c r="Q3155">
        <f t="shared" si="247"/>
        <v>9.0889768119861117E-2</v>
      </c>
      <c r="R3155">
        <f t="shared" si="248"/>
        <v>562.51677489382041</v>
      </c>
      <c r="S3155">
        <f t="shared" si="249"/>
        <v>1</v>
      </c>
    </row>
    <row r="3156" spans="1:19" x14ac:dyDescent="0.2">
      <c r="A3156" t="s">
        <v>3177</v>
      </c>
      <c r="B3156" t="s">
        <v>8720</v>
      </c>
      <c r="C3156">
        <f>AVERAGE(data!C3156:F3156)</f>
        <v>0.66492499999999999</v>
      </c>
      <c r="D3156">
        <f>AVERAGE(data!G3156:K3156)</f>
        <v>0.85021999999999986</v>
      </c>
      <c r="E3156">
        <f>AVERAGE(data!L3156:O3156)</f>
        <v>0.90197499999999997</v>
      </c>
      <c r="F3156">
        <f>AVERAGE(data!P3156:T3156)</f>
        <v>-0.47555999999999993</v>
      </c>
      <c r="G3156">
        <f>AVERAGE(data!U3156:Y3156)</f>
        <v>-0.96096000000000004</v>
      </c>
      <c r="H3156">
        <f>AVERAGE(data!C3156:Y3156)</f>
        <v>0.14504782608695646</v>
      </c>
      <c r="I3156">
        <f>SUMSQ(data!C3156:Y3156)</f>
        <v>27.252059730000003</v>
      </c>
      <c r="J3156">
        <f>SUMSQ(data!C3156:F3156)-4*stats!C3156^2</f>
        <v>3.0991774075</v>
      </c>
      <c r="K3156">
        <f>SUMSQ(data!G3156:K3156)-5*D3156^2</f>
        <v>2.7479646280000027</v>
      </c>
      <c r="L3156">
        <f>SUMSQ(data!L3156:O3156)-4*E3156^2</f>
        <v>1.7588657274999999</v>
      </c>
      <c r="M3156">
        <f>SUMSQ(data!P3156:T3156)-5*stats!F3156^2</f>
        <v>2.8537379120000006</v>
      </c>
      <c r="N3156">
        <f>SUMSQ(data!U3156:Y3156)-5*stats!G3156^2</f>
        <v>2.4072000119999997</v>
      </c>
      <c r="O3156">
        <f t="shared" si="245"/>
        <v>12.866945687000005</v>
      </c>
      <c r="P3156">
        <f t="shared" si="246"/>
        <v>4.0247632821767407</v>
      </c>
      <c r="Q3156">
        <f t="shared" si="247"/>
        <v>1.2568227531816153E-2</v>
      </c>
      <c r="R3156">
        <f t="shared" si="248"/>
        <v>77.784760194410168</v>
      </c>
      <c r="S3156">
        <f t="shared" si="249"/>
        <v>1</v>
      </c>
    </row>
    <row r="3157" spans="1:19" x14ac:dyDescent="0.2">
      <c r="A3157" t="s">
        <v>3178</v>
      </c>
      <c r="B3157" t="s">
        <v>3178</v>
      </c>
      <c r="C3157">
        <f>AVERAGE(data!C3157:F3157)</f>
        <v>-0.38537500000000002</v>
      </c>
      <c r="D3157">
        <f>AVERAGE(data!G3157:K3157)</f>
        <v>-2.1520000000000029E-2</v>
      </c>
      <c r="E3157">
        <f>AVERAGE(data!L3157:O3157)</f>
        <v>-0.29780000000000001</v>
      </c>
      <c r="F3157">
        <f>AVERAGE(data!P3157:T3157)</f>
        <v>-0.48404000000000008</v>
      </c>
      <c r="G3157">
        <f>AVERAGE(data!U3157:Y3157)</f>
        <v>-0.32330000000000003</v>
      </c>
      <c r="H3157">
        <f>AVERAGE(data!C3157:Y3157)</f>
        <v>-0.29900000000000004</v>
      </c>
      <c r="I3157">
        <f>SUMSQ(data!C3157:Y3157)</f>
        <v>13.240748360000003</v>
      </c>
      <c r="J3157">
        <f>SUMSQ(data!C3157:F3157)-4*stats!C3157^2</f>
        <v>1.3299186674999999</v>
      </c>
      <c r="K3157">
        <f>SUMSQ(data!G3157:K3157)-5*D3157^2</f>
        <v>2.608838268</v>
      </c>
      <c r="L3157">
        <f>SUMSQ(data!L3157:O3157)-4*E3157^2</f>
        <v>0.14303294000000005</v>
      </c>
      <c r="M3157">
        <f>SUMSQ(data!P3157:T3157)-5*stats!F3157^2</f>
        <v>3.6521045719999998</v>
      </c>
      <c r="N3157">
        <f>SUMSQ(data!U3157:Y3157)-5*stats!G3157^2</f>
        <v>2.8616553800000002</v>
      </c>
      <c r="O3157">
        <f t="shared" si="245"/>
        <v>10.595549827500001</v>
      </c>
      <c r="P3157">
        <f t="shared" si="246"/>
        <v>0.89874663156077805</v>
      </c>
      <c r="Q3157">
        <f t="shared" si="247"/>
        <v>0.5029937997984999</v>
      </c>
      <c r="R3157">
        <f t="shared" si="248"/>
        <v>3113.0286269529161</v>
      </c>
      <c r="S3157">
        <f t="shared" si="249"/>
        <v>1</v>
      </c>
    </row>
    <row r="3158" spans="1:19" x14ac:dyDescent="0.2">
      <c r="A3158" t="s">
        <v>3179</v>
      </c>
      <c r="B3158" t="s">
        <v>8721</v>
      </c>
      <c r="C3158">
        <f>AVERAGE(data!C3158:F3158)</f>
        <v>-0.99307499999999993</v>
      </c>
      <c r="D3158">
        <f>AVERAGE(data!G3158:K3158)</f>
        <v>-1.0497000000000001</v>
      </c>
      <c r="E3158">
        <f>AVERAGE(data!L3158:O3158)</f>
        <v>-1.8850499999999999</v>
      </c>
      <c r="F3158">
        <f>AVERAGE(data!P3158:T3158)</f>
        <v>0.67680000000000007</v>
      </c>
      <c r="G3158">
        <f>AVERAGE(data!U3158:Y3158)</f>
        <v>0.43519999999999992</v>
      </c>
      <c r="H3158">
        <f>AVERAGE(data!C3158:Y3158)</f>
        <v>-0.48699999999999988</v>
      </c>
      <c r="I3158">
        <f>SUMSQ(data!C3158:Y3158)</f>
        <v>48.742510860000003</v>
      </c>
      <c r="J3158">
        <f>SUMSQ(data!C3158:F3158)-4*stats!C3158^2</f>
        <v>2.2512559475000011</v>
      </c>
      <c r="K3158">
        <f>SUMSQ(data!G3158:K3158)-5*D3158^2</f>
        <v>5.2617801999999987</v>
      </c>
      <c r="L3158">
        <f>SUMSQ(data!L3158:O3158)-4*E3158^2</f>
        <v>1.4474835700000028</v>
      </c>
      <c r="M3158">
        <f>SUMSQ(data!P3158:T3158)-5*stats!F3158^2</f>
        <v>5.6515809400000006</v>
      </c>
      <c r="N3158">
        <f>SUMSQ(data!U3158:Y3158)-5*stats!G3158^2</f>
        <v>7.2253275200000004</v>
      </c>
      <c r="O3158">
        <f t="shared" si="245"/>
        <v>21.837428177500001</v>
      </c>
      <c r="P3158">
        <f t="shared" si="246"/>
        <v>4.4354260432919057</v>
      </c>
      <c r="Q3158">
        <f t="shared" si="247"/>
        <v>8.2839090793928889E-3</v>
      </c>
      <c r="R3158">
        <f t="shared" si="248"/>
        <v>51.26911329236259</v>
      </c>
      <c r="S3158">
        <f t="shared" si="249"/>
        <v>1</v>
      </c>
    </row>
    <row r="3159" spans="1:19" x14ac:dyDescent="0.2">
      <c r="A3159" t="s">
        <v>3180</v>
      </c>
      <c r="B3159" t="s">
        <v>8722</v>
      </c>
      <c r="C3159">
        <f>AVERAGE(data!C3159:F3159)</f>
        <v>1.1262749999999999</v>
      </c>
      <c r="D3159">
        <f>AVERAGE(data!G3159:K3159)</f>
        <v>1.1642399999999999</v>
      </c>
      <c r="E3159">
        <f>AVERAGE(data!L3159:O3159)</f>
        <v>0.91132499999999994</v>
      </c>
      <c r="F3159">
        <f>AVERAGE(data!P3159:T3159)</f>
        <v>0.22015999999999999</v>
      </c>
      <c r="G3159">
        <f>AVERAGE(data!U3159:Y3159)</f>
        <v>-0.14585999999999999</v>
      </c>
      <c r="H3159">
        <f>AVERAGE(data!C3159:Y3159)</f>
        <v>0.62361304347826074</v>
      </c>
      <c r="I3159">
        <f>SUMSQ(data!C3159:Y3159)</f>
        <v>29.042213090000001</v>
      </c>
      <c r="J3159">
        <f>SUMSQ(data!C3159:F3159)-4*stats!C3159^2</f>
        <v>0.33283284750000153</v>
      </c>
      <c r="K3159">
        <f>SUMSQ(data!G3159:K3159)-5*D3159^2</f>
        <v>3.7462368519999991</v>
      </c>
      <c r="L3159">
        <f>SUMSQ(data!L3159:O3159)-4*E3159^2</f>
        <v>1.5923344474999999</v>
      </c>
      <c r="M3159">
        <f>SUMSQ(data!P3159:T3159)-5*stats!F3159^2</f>
        <v>1.0595393719999999</v>
      </c>
      <c r="N3159">
        <f>SUMSQ(data!U3159:Y3159)-5*stats!G3159^2</f>
        <v>6.7892333319999993</v>
      </c>
      <c r="O3159">
        <f t="shared" si="245"/>
        <v>13.520176850999999</v>
      </c>
      <c r="P3159">
        <f t="shared" si="246"/>
        <v>4.1330325095760108</v>
      </c>
      <c r="Q3159">
        <f t="shared" si="247"/>
        <v>1.1241545871817365E-2</v>
      </c>
      <c r="R3159">
        <f t="shared" si="248"/>
        <v>69.573927400677675</v>
      </c>
      <c r="S3159">
        <f t="shared" si="249"/>
        <v>1</v>
      </c>
    </row>
    <row r="3160" spans="1:19" x14ac:dyDescent="0.2">
      <c r="A3160" t="s">
        <v>3181</v>
      </c>
      <c r="B3160" t="s">
        <v>8723</v>
      </c>
      <c r="C3160">
        <f>AVERAGE(data!C3160:F3160)</f>
        <v>-0.31672500000000003</v>
      </c>
      <c r="D3160">
        <f>AVERAGE(data!G3160:K3160)</f>
        <v>-0.25374000000000002</v>
      </c>
      <c r="E3160">
        <f>AVERAGE(data!L3160:O3160)</f>
        <v>-2.3249999999999982E-2</v>
      </c>
      <c r="F3160">
        <f>AVERAGE(data!P3160:T3160)</f>
        <v>-0.28764000000000001</v>
      </c>
      <c r="G3160">
        <f>AVERAGE(data!U3160:Y3160)</f>
        <v>0.24478</v>
      </c>
      <c r="H3160">
        <f>AVERAGE(data!C3160:Y3160)</f>
        <v>-0.12360434782608697</v>
      </c>
      <c r="I3160">
        <f>SUMSQ(data!C3160:Y3160)</f>
        <v>8.3540688500000009</v>
      </c>
      <c r="J3160">
        <f>SUMSQ(data!C3160:F3160)-4*stats!C3160^2</f>
        <v>0.15868634749999999</v>
      </c>
      <c r="K3160">
        <f>SUMSQ(data!G3160:K3160)-5*D3160^2</f>
        <v>0.81602493199999981</v>
      </c>
      <c r="L3160">
        <f>SUMSQ(data!L3160:O3160)-4*E3160^2</f>
        <v>0.54324309000000004</v>
      </c>
      <c r="M3160">
        <f>SUMSQ(data!P3160:T3160)-5*stats!F3160^2</f>
        <v>2.9660282719999991</v>
      </c>
      <c r="N3160">
        <f>SUMSQ(data!U3160:Y3160)-5*stats!G3160^2</f>
        <v>2.4314750279999995</v>
      </c>
      <c r="O3160">
        <f t="shared" si="245"/>
        <v>6.9154576694999985</v>
      </c>
      <c r="P3160">
        <f t="shared" si="246"/>
        <v>0.74890202461096989</v>
      </c>
      <c r="Q3160">
        <f t="shared" si="247"/>
        <v>0.59748522997010423</v>
      </c>
      <c r="R3160">
        <f t="shared" si="248"/>
        <v>3697.8360882849752</v>
      </c>
      <c r="S3160">
        <f t="shared" si="249"/>
        <v>1</v>
      </c>
    </row>
    <row r="3161" spans="1:19" x14ac:dyDescent="0.2">
      <c r="A3161" t="s">
        <v>3182</v>
      </c>
      <c r="B3161" t="s">
        <v>8724</v>
      </c>
      <c r="C3161">
        <f>AVERAGE(data!C3161:F3161)</f>
        <v>-6.2225000000000003E-2</v>
      </c>
      <c r="D3161">
        <f>AVERAGE(data!G3161:K3161)</f>
        <v>0.27283999999999997</v>
      </c>
      <c r="E3161">
        <f>AVERAGE(data!L3161:O3161)</f>
        <v>-0.10269999999999999</v>
      </c>
      <c r="F3161">
        <f>AVERAGE(data!P3161:T3161)</f>
        <v>0.9035399999999999</v>
      </c>
      <c r="G3161">
        <f>AVERAGE(data!U3161:Y3161)</f>
        <v>0.50600000000000001</v>
      </c>
      <c r="H3161">
        <f>AVERAGE(data!C3161:Y3161)</f>
        <v>0.33705217391304348</v>
      </c>
      <c r="I3161">
        <f>SUMSQ(data!C3161:Y3161)</f>
        <v>26.281623319999994</v>
      </c>
      <c r="J3161">
        <f>SUMSQ(data!C3161:F3161)-4*stats!C3161^2</f>
        <v>2.9275966275000003</v>
      </c>
      <c r="K3161">
        <f>SUMSQ(data!G3161:K3161)-5*D3161^2</f>
        <v>2.1313860920000005</v>
      </c>
      <c r="L3161">
        <f>SUMSQ(data!L3161:O3161)-4*E3161^2</f>
        <v>0.95926347999999995</v>
      </c>
      <c r="M3161">
        <f>SUMSQ(data!P3161:T3161)-5*stats!F3161^2</f>
        <v>4.2946556320000004</v>
      </c>
      <c r="N3161">
        <f>SUMSQ(data!U3161:Y3161)-5*stats!G3161^2</f>
        <v>10.176733539999999</v>
      </c>
      <c r="O3161">
        <f t="shared" si="245"/>
        <v>20.4896353715</v>
      </c>
      <c r="P3161">
        <f t="shared" si="246"/>
        <v>1.017644103301264</v>
      </c>
      <c r="Q3161">
        <f t="shared" si="247"/>
        <v>0.43626954431181625</v>
      </c>
      <c r="R3161">
        <f t="shared" si="248"/>
        <v>2700.0722097458306</v>
      </c>
      <c r="S3161">
        <f t="shared" si="249"/>
        <v>1</v>
      </c>
    </row>
    <row r="3162" spans="1:19" x14ac:dyDescent="0.2">
      <c r="A3162" t="s">
        <v>3183</v>
      </c>
      <c r="B3162" t="s">
        <v>8725</v>
      </c>
      <c r="C3162">
        <f>AVERAGE(data!C3162:F3162)</f>
        <v>2.9574999999999976E-2</v>
      </c>
      <c r="D3162">
        <f>AVERAGE(data!G3162:K3162)</f>
        <v>0.14668</v>
      </c>
      <c r="E3162">
        <f>AVERAGE(data!L3162:O3162)</f>
        <v>0.57164999999999999</v>
      </c>
      <c r="F3162">
        <f>AVERAGE(data!P3162:T3162)</f>
        <v>-0.5515000000000001</v>
      </c>
      <c r="G3162">
        <f>AVERAGE(data!U3162:Y3162)</f>
        <v>-4.6820000000000007E-2</v>
      </c>
      <c r="H3162">
        <f>AVERAGE(data!C3162:Y3162)</f>
        <v>6.3782608695652169E-3</v>
      </c>
      <c r="I3162">
        <f>SUMSQ(data!C3162:Y3162)</f>
        <v>13.182002450000001</v>
      </c>
      <c r="J3162">
        <f>SUMSQ(data!C3162:F3162)-4*stats!C3162^2</f>
        <v>2.6735782874999998</v>
      </c>
      <c r="K3162">
        <f>SUMSQ(data!G3162:K3162)-5*D3162^2</f>
        <v>2.9375690680000002</v>
      </c>
      <c r="L3162">
        <f>SUMSQ(data!L3162:O3162)-4*E3162^2</f>
        <v>0.79523313000000018</v>
      </c>
      <c r="M3162">
        <f>SUMSQ(data!P3162:T3162)-5*stats!F3162^2</f>
        <v>1.0562849399999998</v>
      </c>
      <c r="N3162">
        <f>SUMSQ(data!U3162:Y3162)-5*stats!G3162^2</f>
        <v>2.7694064879999996</v>
      </c>
      <c r="O3162">
        <f t="shared" si="245"/>
        <v>10.232071913499999</v>
      </c>
      <c r="P3162">
        <f t="shared" si="246"/>
        <v>1.0378885157549091</v>
      </c>
      <c r="Q3162">
        <f t="shared" si="247"/>
        <v>0.42566557769532076</v>
      </c>
      <c r="R3162">
        <f t="shared" si="248"/>
        <v>2634.4442603563402</v>
      </c>
      <c r="S3162">
        <f t="shared" si="249"/>
        <v>1</v>
      </c>
    </row>
    <row r="3163" spans="1:19" x14ac:dyDescent="0.2">
      <c r="A3163" t="s">
        <v>3184</v>
      </c>
      <c r="B3163" t="s">
        <v>3184</v>
      </c>
      <c r="C3163">
        <f>AVERAGE(data!C3163:F3163)</f>
        <v>0.40042500000000003</v>
      </c>
      <c r="D3163">
        <f>AVERAGE(data!G3163:K3163)</f>
        <v>0.36108000000000001</v>
      </c>
      <c r="E3163">
        <f>AVERAGE(data!L3163:O3163)</f>
        <v>0.83450000000000002</v>
      </c>
      <c r="F3163">
        <f>AVERAGE(data!P3163:T3163)</f>
        <v>-0.60859999999999992</v>
      </c>
      <c r="G3163">
        <f>AVERAGE(data!U3163:Y3163)</f>
        <v>-0.45435999999999999</v>
      </c>
      <c r="H3163">
        <f>AVERAGE(data!C3163:Y3163)</f>
        <v>6.2186956521739181E-2</v>
      </c>
      <c r="I3163">
        <f>SUMSQ(data!C3163:Y3163)</f>
        <v>15.370121370000001</v>
      </c>
      <c r="J3163">
        <f>SUMSQ(data!C3163:F3163)-4*stats!C3163^2</f>
        <v>1.5804974675000003</v>
      </c>
      <c r="K3163">
        <f>SUMSQ(data!G3163:K3163)-5*D3163^2</f>
        <v>1.2322437280000003</v>
      </c>
      <c r="L3163">
        <f>SUMSQ(data!L3163:O3163)-4*E3163^2</f>
        <v>1.1312061400000002</v>
      </c>
      <c r="M3163">
        <f>SUMSQ(data!P3163:T3163)-5*stats!F3163^2</f>
        <v>0.8120911400000006</v>
      </c>
      <c r="N3163">
        <f>SUMSQ(data!U3163:Y3163)-5*stats!G3163^2</f>
        <v>3.6510824919999991</v>
      </c>
      <c r="O3163">
        <f t="shared" si="245"/>
        <v>8.4071209675000009</v>
      </c>
      <c r="P3163">
        <f t="shared" si="246"/>
        <v>2.9816154122085909</v>
      </c>
      <c r="Q3163">
        <f t="shared" si="247"/>
        <v>3.9246767586631703E-2</v>
      </c>
      <c r="R3163">
        <f t="shared" si="248"/>
        <v>242.89824459366361</v>
      </c>
      <c r="S3163">
        <f t="shared" si="249"/>
        <v>1</v>
      </c>
    </row>
    <row r="3164" spans="1:19" x14ac:dyDescent="0.2">
      <c r="A3164" t="s">
        <v>3185</v>
      </c>
      <c r="B3164" t="s">
        <v>8726</v>
      </c>
      <c r="C3164">
        <f>AVERAGE(data!C3164:F3164)</f>
        <v>0.91547500000000004</v>
      </c>
      <c r="D3164">
        <f>AVERAGE(data!G3164:K3164)</f>
        <v>0.54841999999999991</v>
      </c>
      <c r="E3164">
        <f>AVERAGE(data!L3164:O3164)</f>
        <v>0.93924999999999992</v>
      </c>
      <c r="F3164">
        <f>AVERAGE(data!P3164:T3164)</f>
        <v>0.6994800000000001</v>
      </c>
      <c r="G3164">
        <f>AVERAGE(data!U3164:Y3164)</f>
        <v>0.61048000000000002</v>
      </c>
      <c r="H3164">
        <f>AVERAGE(data!C3164:Y3164)</f>
        <v>0.72655652173913043</v>
      </c>
      <c r="I3164">
        <f>SUMSQ(data!C3164:Y3164)</f>
        <v>26.487488959999997</v>
      </c>
      <c r="J3164">
        <f>SUMSQ(data!C3164:F3164)-4*stats!C3164^2</f>
        <v>0.73507806749999949</v>
      </c>
      <c r="K3164">
        <f>SUMSQ(data!G3164:K3164)-5*D3164^2</f>
        <v>1.6603030480000003</v>
      </c>
      <c r="L3164">
        <f>SUMSQ(data!L3164:O3164)-4*E3164^2</f>
        <v>7.359480170000003</v>
      </c>
      <c r="M3164">
        <f>SUMSQ(data!P3164:T3164)-5*stats!F3164^2</f>
        <v>3.0865639079999991</v>
      </c>
      <c r="N3164">
        <f>SUMSQ(data!U3164:Y3164)-5*stats!G3164^2</f>
        <v>0.95131062799999988</v>
      </c>
      <c r="O3164">
        <f t="shared" si="245"/>
        <v>13.792735821500001</v>
      </c>
      <c r="P3164">
        <f t="shared" si="246"/>
        <v>3.313418881507284</v>
      </c>
      <c r="Q3164">
        <f t="shared" si="247"/>
        <v>2.6973223330392124E-2</v>
      </c>
      <c r="R3164">
        <f t="shared" si="248"/>
        <v>166.93727919179685</v>
      </c>
      <c r="S3164">
        <f t="shared" si="249"/>
        <v>1</v>
      </c>
    </row>
    <row r="3165" spans="1:19" x14ac:dyDescent="0.2">
      <c r="A3165" t="s">
        <v>3186</v>
      </c>
      <c r="B3165" t="s">
        <v>3186</v>
      </c>
      <c r="C3165">
        <f>AVERAGE(data!C3165:F3165)</f>
        <v>-2.7275000000000021E-2</v>
      </c>
      <c r="D3165">
        <f>AVERAGE(data!G3165:K3165)</f>
        <v>0.12218000000000002</v>
      </c>
      <c r="E3165">
        <f>AVERAGE(data!L3165:O3165)</f>
        <v>-0.14457499999999998</v>
      </c>
      <c r="F3165">
        <f>AVERAGE(data!P3165:T3165)</f>
        <v>-9.9339999999999956E-2</v>
      </c>
      <c r="G3165">
        <f>AVERAGE(data!U3165:Y3165)</f>
        <v>-0.62731999999999999</v>
      </c>
      <c r="H3165">
        <f>AVERAGE(data!C3165:Y3165)</f>
        <v>-0.16129565217391309</v>
      </c>
      <c r="I3165">
        <f>SUMSQ(data!C3165:Y3165)</f>
        <v>15.132514480000001</v>
      </c>
      <c r="J3165">
        <f>SUMSQ(data!C3165:F3165)-4*stats!C3165^2</f>
        <v>1.7852496475000004</v>
      </c>
      <c r="K3165">
        <f>SUMSQ(data!G3165:K3165)-5*D3165^2</f>
        <v>2.0288446280000003</v>
      </c>
      <c r="L3165">
        <f>SUMSQ(data!L3165:O3165)-4*E3165^2</f>
        <v>0.25743932749999998</v>
      </c>
      <c r="M3165">
        <f>SUMSQ(data!P3165:T3165)-5*stats!F3165^2</f>
        <v>3.9443368520000002</v>
      </c>
      <c r="N3165">
        <f>SUMSQ(data!U3165:Y3165)-5*stats!G3165^2</f>
        <v>4.9384267480000004</v>
      </c>
      <c r="O3165">
        <f t="shared" si="245"/>
        <v>12.954297203000003</v>
      </c>
      <c r="P3165">
        <f t="shared" si="246"/>
        <v>0.605326717020512</v>
      </c>
      <c r="Q3165">
        <f t="shared" si="247"/>
        <v>0.69680191298800565</v>
      </c>
      <c r="R3165">
        <f t="shared" si="248"/>
        <v>4312.5070394827671</v>
      </c>
      <c r="S3165">
        <f t="shared" si="249"/>
        <v>1</v>
      </c>
    </row>
    <row r="3166" spans="1:19" x14ac:dyDescent="0.2">
      <c r="A3166" t="s">
        <v>3187</v>
      </c>
      <c r="B3166" t="s">
        <v>8727</v>
      </c>
      <c r="C3166">
        <f>AVERAGE(data!C3166:F3166)</f>
        <v>-0.33782500000000004</v>
      </c>
      <c r="D3166">
        <f>AVERAGE(data!G3166:K3166)</f>
        <v>-0.36606000000000005</v>
      </c>
      <c r="E3166">
        <f>AVERAGE(data!L3166:O3166)</f>
        <v>-1.1926499999999998</v>
      </c>
      <c r="F3166">
        <f>AVERAGE(data!P3166:T3166)</f>
        <v>-0.39428000000000002</v>
      </c>
      <c r="G3166">
        <f>AVERAGE(data!U3166:Y3166)</f>
        <v>0.65969999999999995</v>
      </c>
      <c r="H3166">
        <f>AVERAGE(data!C3166:Y3166)</f>
        <v>-0.28804782608695662</v>
      </c>
      <c r="I3166">
        <f>SUMSQ(data!C3166:Y3166)</f>
        <v>37.259308449999999</v>
      </c>
      <c r="J3166">
        <f>SUMSQ(data!C3166:F3166)-4*stats!C3166^2</f>
        <v>7.4836787474999991</v>
      </c>
      <c r="K3166">
        <f>SUMSQ(data!G3166:K3166)-5*D3166^2</f>
        <v>10.521874892000001</v>
      </c>
      <c r="L3166">
        <f>SUMSQ(data!L3166:O3166)-4*E3166^2</f>
        <v>2.8911347300000028</v>
      </c>
      <c r="M3166">
        <f>SUMSQ(data!P3166:T3166)-5*stats!F3166^2</f>
        <v>2.3081046279999997</v>
      </c>
      <c r="N3166">
        <f>SUMSQ(data!U3166:Y3166)-5*stats!G3166^2</f>
        <v>4.2850527800000009</v>
      </c>
      <c r="O3166">
        <f t="shared" si="245"/>
        <v>27.489845777500005</v>
      </c>
      <c r="P3166">
        <f t="shared" si="246"/>
        <v>1.2793838825311312</v>
      </c>
      <c r="Q3166">
        <f t="shared" si="247"/>
        <v>0.31562673570824329</v>
      </c>
      <c r="R3166">
        <f t="shared" si="248"/>
        <v>1953.4138672983177</v>
      </c>
      <c r="S3166">
        <f t="shared" si="249"/>
        <v>1</v>
      </c>
    </row>
    <row r="3167" spans="1:19" x14ac:dyDescent="0.2">
      <c r="A3167" t="s">
        <v>3188</v>
      </c>
      <c r="B3167" t="s">
        <v>8728</v>
      </c>
      <c r="C3167">
        <f>AVERAGE(data!C3167:F3167)</f>
        <v>-0.61749999999999994</v>
      </c>
      <c r="D3167">
        <f>AVERAGE(data!G3167:K3167)</f>
        <v>-1.3557799999999998</v>
      </c>
      <c r="E3167">
        <f>AVERAGE(data!L3167:O3167)</f>
        <v>-1.0617000000000001</v>
      </c>
      <c r="F3167">
        <f>AVERAGE(data!P3167:T3167)</f>
        <v>5.0459999999999991E-2</v>
      </c>
      <c r="G3167">
        <f>AVERAGE(data!U3167:Y3167)</f>
        <v>0.44472000000000006</v>
      </c>
      <c r="H3167">
        <f>AVERAGE(data!C3167:Y3167)</f>
        <v>-0.47912173913043493</v>
      </c>
      <c r="I3167">
        <f>SUMSQ(data!C3167:Y3167)</f>
        <v>28.245649280000002</v>
      </c>
      <c r="J3167">
        <f>SUMSQ(data!C3167:F3167)-4*stats!C3167^2</f>
        <v>3.2522300000000337E-2</v>
      </c>
      <c r="K3167">
        <f>SUMSQ(data!G3167:K3167)-5*D3167^2</f>
        <v>1.3143810280000032</v>
      </c>
      <c r="L3167">
        <f>SUMSQ(data!L3167:O3167)-4*E3167^2</f>
        <v>2.5632060199999991</v>
      </c>
      <c r="M3167">
        <f>SUMSQ(data!P3167:T3167)-5*stats!F3167^2</f>
        <v>3.1968460719999996</v>
      </c>
      <c r="N3167">
        <f>SUMSQ(data!U3167:Y3167)-5*stats!G3167^2</f>
        <v>4.9123338079999996</v>
      </c>
      <c r="O3167">
        <f t="shared" si="245"/>
        <v>12.019289228000002</v>
      </c>
      <c r="P3167">
        <f t="shared" si="246"/>
        <v>4.8600957243892022</v>
      </c>
      <c r="Q3167">
        <f t="shared" si="247"/>
        <v>5.4771020244482778E-3</v>
      </c>
      <c r="R3167">
        <f t="shared" si="248"/>
        <v>33.897784429310391</v>
      </c>
      <c r="S3167">
        <f t="shared" si="249"/>
        <v>1</v>
      </c>
    </row>
    <row r="3168" spans="1:19" x14ac:dyDescent="0.2">
      <c r="A3168" t="s">
        <v>3189</v>
      </c>
      <c r="B3168" t="s">
        <v>8729</v>
      </c>
      <c r="C3168">
        <f>AVERAGE(data!C3168:F3168)</f>
        <v>1.230175</v>
      </c>
      <c r="D3168">
        <f>AVERAGE(data!G3168:K3168)</f>
        <v>1.05402</v>
      </c>
      <c r="E3168">
        <f>AVERAGE(data!L3168:O3168)</f>
        <v>1.2613000000000001</v>
      </c>
      <c r="F3168">
        <f>AVERAGE(data!P3168:T3168)</f>
        <v>-0.29421999999999998</v>
      </c>
      <c r="G3168">
        <f>AVERAGE(data!U3168:Y3168)</f>
        <v>0.48141999999999985</v>
      </c>
      <c r="H3168">
        <f>AVERAGE(data!C3168:Y3168)</f>
        <v>0.70313043478260873</v>
      </c>
      <c r="I3168">
        <f>SUMSQ(data!C3168:Y3168)</f>
        <v>33.449436679999998</v>
      </c>
      <c r="J3168">
        <f>SUMSQ(data!C3168:F3168)-4*stats!C3168^2</f>
        <v>1.2785678874999995</v>
      </c>
      <c r="K3168">
        <f>SUMSQ(data!G3168:K3168)-5*D3168^2</f>
        <v>2.123929748000001</v>
      </c>
      <c r="L3168">
        <f>SUMSQ(data!L3168:O3168)-4*E3168^2</f>
        <v>0.15310382000000011</v>
      </c>
      <c r="M3168">
        <f>SUMSQ(data!P3168:T3168)-5*stats!F3168^2</f>
        <v>4.4548067080000004</v>
      </c>
      <c r="N3168">
        <f>SUMSQ(data!U3168:Y3168)-5*stats!G3168^2</f>
        <v>5.8757517079999992</v>
      </c>
      <c r="O3168">
        <f t="shared" si="245"/>
        <v>13.8861598715</v>
      </c>
      <c r="P3168">
        <f t="shared" si="246"/>
        <v>5.0717979025393651</v>
      </c>
      <c r="Q3168">
        <f t="shared" si="247"/>
        <v>4.484308660147273E-3</v>
      </c>
      <c r="R3168">
        <f t="shared" si="248"/>
        <v>27.753386297651474</v>
      </c>
      <c r="S3168">
        <f t="shared" si="249"/>
        <v>1</v>
      </c>
    </row>
    <row r="3169" spans="1:19" x14ac:dyDescent="0.2">
      <c r="A3169" t="s">
        <v>3190</v>
      </c>
      <c r="B3169" t="s">
        <v>3190</v>
      </c>
      <c r="C3169">
        <f>AVERAGE(data!C3169:F3169)</f>
        <v>-0.9189250000000001</v>
      </c>
      <c r="D3169">
        <f>AVERAGE(data!G3169:K3169)</f>
        <v>-0.33546000000000009</v>
      </c>
      <c r="E3169">
        <f>AVERAGE(data!L3169:O3169)</f>
        <v>0.445075</v>
      </c>
      <c r="F3169">
        <f>AVERAGE(data!P3169:T3169)</f>
        <v>-0.75118000000000007</v>
      </c>
      <c r="G3169">
        <f>AVERAGE(data!U3169:Y3169)</f>
        <v>-0.36448000000000008</v>
      </c>
      <c r="H3169">
        <f>AVERAGE(data!C3169:Y3169)</f>
        <v>-0.39786956521739147</v>
      </c>
      <c r="I3169">
        <f>SUMSQ(data!C3169:Y3169)</f>
        <v>46.995236519999999</v>
      </c>
      <c r="J3169">
        <f>SUMSQ(data!C3169:F3169)-4*stats!C3169^2</f>
        <v>11.264708947499997</v>
      </c>
      <c r="K3169">
        <f>SUMSQ(data!G3169:K3169)-5*D3169^2</f>
        <v>6.6135408120000001</v>
      </c>
      <c r="L3169">
        <f>SUMSQ(data!L3169:O3169)-4*E3169^2</f>
        <v>2.9020449275</v>
      </c>
      <c r="M3169">
        <f>SUMSQ(data!P3169:T3169)-5*stats!F3169^2</f>
        <v>13.043937668</v>
      </c>
      <c r="N3169">
        <f>SUMSQ(data!U3169:Y3169)-5*stats!G3169^2</f>
        <v>4.9526921480000006</v>
      </c>
      <c r="O3169">
        <f t="shared" si="245"/>
        <v>38.776924503000004</v>
      </c>
      <c r="P3169">
        <f t="shared" si="246"/>
        <v>0.76297756050537346</v>
      </c>
      <c r="Q3169">
        <f t="shared" si="247"/>
        <v>0.58815611904560916</v>
      </c>
      <c r="R3169">
        <f t="shared" si="248"/>
        <v>3640.098220773275</v>
      </c>
      <c r="S3169">
        <f t="shared" si="249"/>
        <v>1</v>
      </c>
    </row>
    <row r="3170" spans="1:19" x14ac:dyDescent="0.2">
      <c r="A3170" t="s">
        <v>3191</v>
      </c>
      <c r="B3170" t="s">
        <v>8730</v>
      </c>
      <c r="C3170">
        <f>AVERAGE(data!C3170:F3170)</f>
        <v>-0.122825</v>
      </c>
      <c r="D3170">
        <f>AVERAGE(data!G3170:K3170)</f>
        <v>-0.13346000000000002</v>
      </c>
      <c r="E3170">
        <f>AVERAGE(data!L3170:O3170)</f>
        <v>4.0625000000000001E-2</v>
      </c>
      <c r="F3170">
        <f>AVERAGE(data!P3170:T3170)</f>
        <v>-0.16325999999999999</v>
      </c>
      <c r="G3170">
        <f>AVERAGE(data!U3170:Y3170)</f>
        <v>9.4279999999999989E-2</v>
      </c>
      <c r="H3170">
        <f>AVERAGE(data!C3170:Y3170)</f>
        <v>-5.8304347826086948E-2</v>
      </c>
      <c r="I3170">
        <f>SUMSQ(data!C3170:Y3170)</f>
        <v>9.7943510800000002</v>
      </c>
      <c r="J3170">
        <f>SUMSQ(data!C3170:F3170)-4*stats!C3170^2</f>
        <v>2.0931176475000002</v>
      </c>
      <c r="K3170">
        <f>SUMSQ(data!G3170:K3170)-5*D3170^2</f>
        <v>0.54186641200000008</v>
      </c>
      <c r="L3170">
        <f>SUMSQ(data!L3170:O3170)-4*E3170^2</f>
        <v>0.23381004750000001</v>
      </c>
      <c r="M3170">
        <f>SUMSQ(data!P3170:T3170)-5*stats!F3170^2</f>
        <v>4.2741618519999998</v>
      </c>
      <c r="N3170">
        <f>SUMSQ(data!U3170:Y3170)-5*stats!G3170^2</f>
        <v>2.3176790479999996</v>
      </c>
      <c r="O3170">
        <f t="shared" si="245"/>
        <v>9.4606350070000005</v>
      </c>
      <c r="P3170">
        <f t="shared" si="246"/>
        <v>0.12698702168629167</v>
      </c>
      <c r="Q3170">
        <f t="shared" si="247"/>
        <v>0.98435016200595971</v>
      </c>
      <c r="R3170">
        <f t="shared" si="248"/>
        <v>6092.1431526548849</v>
      </c>
      <c r="S3170">
        <f t="shared" si="249"/>
        <v>1</v>
      </c>
    </row>
    <row r="3171" spans="1:19" x14ac:dyDescent="0.2">
      <c r="A3171" t="s">
        <v>3192</v>
      </c>
      <c r="B3171" t="s">
        <v>8731</v>
      </c>
      <c r="C3171">
        <f>AVERAGE(data!C3171:F3171)</f>
        <v>-0.21500000000000002</v>
      </c>
      <c r="D3171">
        <f>AVERAGE(data!G3171:K3171)</f>
        <v>-1.3137000000000001</v>
      </c>
      <c r="E3171">
        <f>AVERAGE(data!L3171:O3171)</f>
        <v>-1.3581750000000001</v>
      </c>
      <c r="F3171">
        <f>AVERAGE(data!P3171:T3171)</f>
        <v>7.4980000000000005E-2</v>
      </c>
      <c r="G3171">
        <f>AVERAGE(data!U3171:Y3171)</f>
        <v>-0.18998000000000001</v>
      </c>
      <c r="H3171">
        <f>AVERAGE(data!C3171:Y3171)</f>
        <v>-0.58418260869565219</v>
      </c>
      <c r="I3171">
        <f>SUMSQ(data!C3171:Y3171)</f>
        <v>21.088520339999995</v>
      </c>
      <c r="J3171">
        <f>SUMSQ(data!C3171:F3171)-4*stats!C3171^2</f>
        <v>0.41303263999999995</v>
      </c>
      <c r="K3171">
        <f>SUMSQ(data!G3171:K3171)-5*D3171^2</f>
        <v>0.11070771999999884</v>
      </c>
      <c r="L3171">
        <f>SUMSQ(data!L3171:O3171)-4*E3171^2</f>
        <v>0.62578834749999768</v>
      </c>
      <c r="M3171">
        <f>SUMSQ(data!P3171:T3171)-5*stats!F3171^2</f>
        <v>1.331750008</v>
      </c>
      <c r="N3171">
        <f>SUMSQ(data!U3171:Y3171)-5*stats!G3171^2</f>
        <v>2.2061738479999997</v>
      </c>
      <c r="O3171">
        <f t="shared" si="245"/>
        <v>4.6874525634999964</v>
      </c>
      <c r="P3171">
        <f t="shared" si="246"/>
        <v>12.596147522677763</v>
      </c>
      <c r="Q3171">
        <f t="shared" si="247"/>
        <v>2.3379873531970741E-5</v>
      </c>
      <c r="R3171">
        <f t="shared" si="248"/>
        <v>0.14469803728936692</v>
      </c>
      <c r="S3171">
        <f t="shared" si="249"/>
        <v>0.14469803728936692</v>
      </c>
    </row>
    <row r="3172" spans="1:19" x14ac:dyDescent="0.2">
      <c r="A3172" t="s">
        <v>3193</v>
      </c>
      <c r="B3172" t="s">
        <v>8732</v>
      </c>
      <c r="C3172">
        <f>AVERAGE(data!C3172:F3172)</f>
        <v>-0.60185</v>
      </c>
      <c r="D3172">
        <f>AVERAGE(data!G3172:K3172)</f>
        <v>-0.16285999999999998</v>
      </c>
      <c r="E3172">
        <f>AVERAGE(data!L3172:O3172)</f>
        <v>-0.36407499999999998</v>
      </c>
      <c r="F3172">
        <f>AVERAGE(data!P3172:T3172)</f>
        <v>0.19427999999999998</v>
      </c>
      <c r="G3172">
        <f>AVERAGE(data!U3172:Y3172)</f>
        <v>-0.4830799999999999</v>
      </c>
      <c r="H3172">
        <f>AVERAGE(data!C3172:Y3172)</f>
        <v>-0.26617391304347832</v>
      </c>
      <c r="I3172">
        <f>SUMSQ(data!C3172:Y3172)</f>
        <v>10.652176000000001</v>
      </c>
      <c r="J3172">
        <f>SUMSQ(data!C3172:F3172)-4*stats!C3172^2</f>
        <v>0.27564824999999993</v>
      </c>
      <c r="K3172">
        <f>SUMSQ(data!G3172:K3172)-5*D3172^2</f>
        <v>2.7715374919999993</v>
      </c>
      <c r="L3172">
        <f>SUMSQ(data!L3172:O3172)-4*E3172^2</f>
        <v>6.1250047500000071E-2</v>
      </c>
      <c r="M3172">
        <f>SUMSQ(data!P3172:T3172)-5*stats!F3172^2</f>
        <v>1.1506989880000003</v>
      </c>
      <c r="N3172">
        <f>SUMSQ(data!U3172:Y3172)-5*stats!G3172^2</f>
        <v>2.9257731880000009</v>
      </c>
      <c r="O3172">
        <f t="shared" si="245"/>
        <v>7.1849079655000008</v>
      </c>
      <c r="P3172">
        <f t="shared" si="246"/>
        <v>1.7372755481539925</v>
      </c>
      <c r="Q3172">
        <f t="shared" si="247"/>
        <v>0.17711795807513322</v>
      </c>
      <c r="R3172">
        <f t="shared" si="248"/>
        <v>1096.1830425269995</v>
      </c>
      <c r="S3172">
        <f t="shared" si="249"/>
        <v>1</v>
      </c>
    </row>
    <row r="3173" spans="1:19" x14ac:dyDescent="0.2">
      <c r="A3173" t="s">
        <v>3194</v>
      </c>
      <c r="B3173" t="s">
        <v>8733</v>
      </c>
      <c r="C3173">
        <f>AVERAGE(data!C3173:F3173)</f>
        <v>-1.5645499999999999</v>
      </c>
      <c r="D3173">
        <f>AVERAGE(data!G3173:K3173)</f>
        <v>-1.34084</v>
      </c>
      <c r="E3173">
        <f>AVERAGE(data!L3173:O3173)</f>
        <v>-1.6442000000000001</v>
      </c>
      <c r="F3173">
        <f>AVERAGE(data!P3173:T3173)</f>
        <v>-0.15068000000000001</v>
      </c>
      <c r="G3173">
        <f>AVERAGE(data!U3173:Y3173)</f>
        <v>-0.37789999999999996</v>
      </c>
      <c r="H3173">
        <f>AVERAGE(data!C3173:Y3173)</f>
        <v>-0.96443913043478258</v>
      </c>
      <c r="I3173">
        <f>SUMSQ(data!C3173:Y3173)</f>
        <v>41.584453189999998</v>
      </c>
      <c r="J3173">
        <f>SUMSQ(data!C3173:F3173)-4*stats!C3173^2</f>
        <v>2.3715318900000018</v>
      </c>
      <c r="K3173">
        <f>SUMSQ(data!G3173:K3173)-5*D3173^2</f>
        <v>1.8036800919999969</v>
      </c>
      <c r="L3173">
        <f>SUMSQ(data!L3173:O3173)-4*E3173^2</f>
        <v>0.94295171999999994</v>
      </c>
      <c r="M3173">
        <f>SUMSQ(data!P3173:T3173)-5*stats!F3173^2</f>
        <v>1.534737808</v>
      </c>
      <c r="N3173">
        <f>SUMSQ(data!U3173:Y3173)-5*stats!G3173^2</f>
        <v>4.50988642</v>
      </c>
      <c r="O3173">
        <f t="shared" si="245"/>
        <v>11.162787929999999</v>
      </c>
      <c r="P3173">
        <f t="shared" si="246"/>
        <v>9.8109894788622043</v>
      </c>
      <c r="Q3173">
        <f t="shared" si="247"/>
        <v>1.1795626284737873E-4</v>
      </c>
      <c r="R3173">
        <f t="shared" si="248"/>
        <v>0.730031310762427</v>
      </c>
      <c r="S3173">
        <f t="shared" si="249"/>
        <v>0.730031310762427</v>
      </c>
    </row>
    <row r="3174" spans="1:19" x14ac:dyDescent="0.2">
      <c r="A3174" t="s">
        <v>3195</v>
      </c>
      <c r="B3174" t="s">
        <v>8734</v>
      </c>
      <c r="C3174">
        <f>AVERAGE(data!C3174:F3174)</f>
        <v>1.60005</v>
      </c>
      <c r="D3174">
        <f>AVERAGE(data!G3174:K3174)</f>
        <v>1.5115799999999999</v>
      </c>
      <c r="E3174">
        <f>AVERAGE(data!L3174:O3174)</f>
        <v>1.3346</v>
      </c>
      <c r="F3174">
        <f>AVERAGE(data!P3174:T3174)</f>
        <v>-0.28826000000000007</v>
      </c>
      <c r="G3174">
        <f>AVERAGE(data!U3174:Y3174)</f>
        <v>2.9479999999999996E-2</v>
      </c>
      <c r="H3174">
        <f>AVERAGE(data!C3174:Y3174)</f>
        <v>0.78272173913043486</v>
      </c>
      <c r="I3174">
        <f>SUMSQ(data!C3174:Y3174)</f>
        <v>39.036909899999998</v>
      </c>
      <c r="J3174">
        <f>SUMSQ(data!C3174:F3174)-4*stats!C3174^2</f>
        <v>1.4668312499999985</v>
      </c>
      <c r="K3174">
        <f>SUMSQ(data!G3174:K3174)-5*D3174^2</f>
        <v>4.6206314479999993</v>
      </c>
      <c r="L3174">
        <f>SUMSQ(data!L3174:O3174)-4*E3174^2</f>
        <v>1.8037227400000004</v>
      </c>
      <c r="M3174">
        <f>SUMSQ(data!P3174:T3174)-5*stats!F3174^2</f>
        <v>1.3074702119999997</v>
      </c>
      <c r="N3174">
        <f>SUMSQ(data!U3174:Y3174)-5*stats!G3174^2</f>
        <v>0.62880062800000003</v>
      </c>
      <c r="O3174">
        <f t="shared" si="245"/>
        <v>9.8274562779999979</v>
      </c>
      <c r="P3174">
        <f t="shared" si="246"/>
        <v>10.700025526910823</v>
      </c>
      <c r="Q3174">
        <f t="shared" si="247"/>
        <v>6.816901403951062E-5</v>
      </c>
      <c r="R3174">
        <f t="shared" si="248"/>
        <v>0.42189802789053121</v>
      </c>
      <c r="S3174">
        <f t="shared" si="249"/>
        <v>0.42189802789053121</v>
      </c>
    </row>
    <row r="3175" spans="1:19" x14ac:dyDescent="0.2">
      <c r="A3175" t="s">
        <v>3196</v>
      </c>
      <c r="B3175" t="s">
        <v>3196</v>
      </c>
      <c r="C3175">
        <f>AVERAGE(data!C3175:F3175)</f>
        <v>-0.32387499999999997</v>
      </c>
      <c r="D3175">
        <f>AVERAGE(data!G3175:K3175)</f>
        <v>-0.31056</v>
      </c>
      <c r="E3175">
        <f>AVERAGE(data!L3175:O3175)</f>
        <v>-0.67682500000000001</v>
      </c>
      <c r="F3175">
        <f>AVERAGE(data!P3175:T3175)</f>
        <v>-6.7619999999999986E-2</v>
      </c>
      <c r="G3175">
        <f>AVERAGE(data!U3175:Y3175)</f>
        <v>-3.4439999999999985E-2</v>
      </c>
      <c r="H3175">
        <f>AVERAGE(data!C3175:Y3175)</f>
        <v>-0.26373478260869571</v>
      </c>
      <c r="I3175">
        <f>SUMSQ(data!C3175:Y3175)</f>
        <v>17.080612190000004</v>
      </c>
      <c r="J3175">
        <f>SUMSQ(data!C3175:F3175)-4*stats!C3175^2</f>
        <v>0.80638394750000009</v>
      </c>
      <c r="K3175">
        <f>SUMSQ(data!G3175:K3175)-5*D3175^2</f>
        <v>0.88810737199999978</v>
      </c>
      <c r="L3175">
        <f>SUMSQ(data!L3175:O3175)-4*E3175^2</f>
        <v>2.0329047674999989</v>
      </c>
      <c r="M3175">
        <f>SUMSQ(data!P3175:T3175)-5*stats!F3175^2</f>
        <v>5.8004529279999995</v>
      </c>
      <c r="N3175">
        <f>SUMSQ(data!U3175:Y3175)-5*stats!G3175^2</f>
        <v>4.789784332</v>
      </c>
      <c r="O3175">
        <f t="shared" si="245"/>
        <v>14.317633346999997</v>
      </c>
      <c r="P3175">
        <f t="shared" si="246"/>
        <v>0.69471843521430732</v>
      </c>
      <c r="Q3175">
        <f t="shared" si="247"/>
        <v>0.63415736987699223</v>
      </c>
      <c r="R3175">
        <f t="shared" si="248"/>
        <v>3924.799962168705</v>
      </c>
      <c r="S3175">
        <f t="shared" si="249"/>
        <v>1</v>
      </c>
    </row>
    <row r="3176" spans="1:19" x14ac:dyDescent="0.2">
      <c r="A3176" t="s">
        <v>3197</v>
      </c>
      <c r="B3176" t="s">
        <v>3197</v>
      </c>
      <c r="C3176">
        <f>AVERAGE(data!C3176:F3176)</f>
        <v>2.6971750000000001</v>
      </c>
      <c r="D3176">
        <f>AVERAGE(data!G3176:K3176)</f>
        <v>3.1940599999999999</v>
      </c>
      <c r="E3176">
        <f>AVERAGE(data!L3176:O3176)</f>
        <v>3.1376749999999998</v>
      </c>
      <c r="F3176">
        <f>AVERAGE(data!P3176:T3176)</f>
        <v>-1.72136</v>
      </c>
      <c r="G3176">
        <f>AVERAGE(data!U3176:Y3176)</f>
        <v>-0.35814000000000001</v>
      </c>
      <c r="H3176">
        <f>AVERAGE(data!C3176:Y3176)</f>
        <v>1.257052173913044</v>
      </c>
      <c r="I3176">
        <f>SUMSQ(data!C3176:Y3176)</f>
        <v>201.03349190000003</v>
      </c>
      <c r="J3176">
        <f>SUMSQ(data!C3176:F3176)-4*stats!C3176^2</f>
        <v>10.016563207500003</v>
      </c>
      <c r="K3176">
        <f>SUMSQ(data!G3176:K3176)-5*D3176^2</f>
        <v>20.493147992000019</v>
      </c>
      <c r="L3176">
        <f>SUMSQ(data!L3176:O3176)-4*E3176^2</f>
        <v>17.466661467500003</v>
      </c>
      <c r="M3176">
        <f>SUMSQ(data!P3176:T3176)-5*stats!F3176^2</f>
        <v>10.192766271999993</v>
      </c>
      <c r="N3176">
        <f>SUMSQ(data!U3176:Y3176)-5*stats!G3176^2</f>
        <v>7.9185044520000014</v>
      </c>
      <c r="O3176">
        <f t="shared" si="245"/>
        <v>66.087643391000015</v>
      </c>
      <c r="P3176">
        <f t="shared" si="246"/>
        <v>7.3509211360161517</v>
      </c>
      <c r="Q3176">
        <f t="shared" si="247"/>
        <v>6.5397964863692147E-4</v>
      </c>
      <c r="R3176">
        <f t="shared" si="248"/>
        <v>4.0474800454139066</v>
      </c>
      <c r="S3176">
        <f t="shared" si="249"/>
        <v>1</v>
      </c>
    </row>
    <row r="3177" spans="1:19" x14ac:dyDescent="0.2">
      <c r="A3177" t="s">
        <v>3198</v>
      </c>
      <c r="B3177" t="s">
        <v>8735</v>
      </c>
      <c r="C3177">
        <f>AVERAGE(data!C3177:F3177)</f>
        <v>-0.18565000000000001</v>
      </c>
      <c r="D3177">
        <f>AVERAGE(data!G3177:K3177)</f>
        <v>-7.4799999999999815E-3</v>
      </c>
      <c r="E3177">
        <f>AVERAGE(data!L3177:O3177)</f>
        <v>-0.55694999999999995</v>
      </c>
      <c r="F3177">
        <f>AVERAGE(data!P3177:T3177)</f>
        <v>-0.38436000000000003</v>
      </c>
      <c r="G3177">
        <f>AVERAGE(data!U3177:Y3177)</f>
        <v>-0.49223999999999996</v>
      </c>
      <c r="H3177">
        <f>AVERAGE(data!C3177:Y3177)</f>
        <v>-0.32133913043478268</v>
      </c>
      <c r="I3177">
        <f>SUMSQ(data!C3177:Y3177)</f>
        <v>10.218898820000001</v>
      </c>
      <c r="J3177">
        <f>SUMSQ(data!C3177:F3177)-4*stats!C3177^2</f>
        <v>1.5874632499999999</v>
      </c>
      <c r="K3177">
        <f>SUMSQ(data!G3177:K3177)-5*D3177^2</f>
        <v>0.81048834800000003</v>
      </c>
      <c r="L3177">
        <f>SUMSQ(data!L3177:O3177)-4*E3177^2</f>
        <v>0.52043204999999992</v>
      </c>
      <c r="M3177">
        <f>SUMSQ(data!P3177:T3177)-5*stats!F3177^2</f>
        <v>2.0646788919999999</v>
      </c>
      <c r="N3177">
        <f>SUMSQ(data!U3177:Y3177)-5*stats!G3177^2</f>
        <v>1.9067554920000001</v>
      </c>
      <c r="O3177">
        <f t="shared" si="245"/>
        <v>6.889818032</v>
      </c>
      <c r="P3177">
        <f t="shared" si="246"/>
        <v>1.7394785727484661</v>
      </c>
      <c r="Q3177">
        <f t="shared" si="247"/>
        <v>0.17662691360732868</v>
      </c>
      <c r="R3177">
        <f t="shared" si="248"/>
        <v>1093.1439683157573</v>
      </c>
      <c r="S3177">
        <f t="shared" si="249"/>
        <v>1</v>
      </c>
    </row>
    <row r="3178" spans="1:19" x14ac:dyDescent="0.2">
      <c r="A3178" t="s">
        <v>3199</v>
      </c>
      <c r="B3178" t="s">
        <v>8736</v>
      </c>
      <c r="C3178">
        <f>AVERAGE(data!C3178:F3178)</f>
        <v>-0.51214999999999999</v>
      </c>
      <c r="D3178">
        <f>AVERAGE(data!G3178:K3178)</f>
        <v>-1.4347999999999999</v>
      </c>
      <c r="E3178">
        <f>AVERAGE(data!L3178:O3178)</f>
        <v>-0.78282499999999999</v>
      </c>
      <c r="F3178">
        <f>AVERAGE(data!P3178:T3178)</f>
        <v>0.14201999999999998</v>
      </c>
      <c r="G3178">
        <f>AVERAGE(data!U3178:Y3178)</f>
        <v>0.12327999999999997</v>
      </c>
      <c r="H3178">
        <f>AVERAGE(data!C3178:Y3178)</f>
        <v>-0.47945217391304346</v>
      </c>
      <c r="I3178">
        <f>SUMSQ(data!C3178:Y3178)</f>
        <v>27.332981459999999</v>
      </c>
      <c r="J3178">
        <f>SUMSQ(data!C3178:F3178)-4*stats!C3178^2</f>
        <v>2.98912069</v>
      </c>
      <c r="K3178">
        <f>SUMSQ(data!G3178:K3178)-5*D3178^2</f>
        <v>2.5353928600000035</v>
      </c>
      <c r="L3178">
        <f>SUMSQ(data!L3178:O3178)-4*E3178^2</f>
        <v>0.98421206750000012</v>
      </c>
      <c r="M3178">
        <f>SUMSQ(data!P3178:T3178)-5*stats!F3178^2</f>
        <v>4.8584133280000001</v>
      </c>
      <c r="N3178">
        <f>SUMSQ(data!U3178:Y3178)-5*stats!G3178^2</f>
        <v>1.9952987079999998</v>
      </c>
      <c r="O3178">
        <f t="shared" si="245"/>
        <v>13.362437653500002</v>
      </c>
      <c r="P3178">
        <f t="shared" si="246"/>
        <v>3.7638310469666867</v>
      </c>
      <c r="Q3178">
        <f t="shared" si="247"/>
        <v>1.6527493315349955E-2</v>
      </c>
      <c r="R3178">
        <f t="shared" si="248"/>
        <v>102.28865612870088</v>
      </c>
      <c r="S3178">
        <f t="shared" si="249"/>
        <v>1</v>
      </c>
    </row>
    <row r="3179" spans="1:19" x14ac:dyDescent="0.2">
      <c r="A3179" t="s">
        <v>3200</v>
      </c>
      <c r="B3179" t="s">
        <v>8737</v>
      </c>
      <c r="C3179">
        <f>AVERAGE(data!C3179:F3179)</f>
        <v>0.94955000000000001</v>
      </c>
      <c r="D3179">
        <f>AVERAGE(data!G3179:K3179)</f>
        <v>-5.5340000000000035E-2</v>
      </c>
      <c r="E3179">
        <f>AVERAGE(data!L3179:O3179)</f>
        <v>-1.222275</v>
      </c>
      <c r="F3179">
        <f>AVERAGE(data!P3179:T3179)</f>
        <v>7.2939999999999991E-2</v>
      </c>
      <c r="G3179">
        <f>AVERAGE(data!U3179:Y3179)</f>
        <v>0.56659999999999999</v>
      </c>
      <c r="H3179">
        <f>AVERAGE(data!C3179:Y3179)</f>
        <v>7.9569565217391294E-2</v>
      </c>
      <c r="I3179">
        <f>SUMSQ(data!C3179:Y3179)</f>
        <v>40.445732469999996</v>
      </c>
      <c r="J3179">
        <f>SUMSQ(data!C3179:F3179)-4*stats!C3179^2</f>
        <v>4.0974182900000002</v>
      </c>
      <c r="K3179">
        <f>SUMSQ(data!G3179:K3179)-5*D3179^2</f>
        <v>14.034539772</v>
      </c>
      <c r="L3179">
        <f>SUMSQ(data!L3179:O3179)-4*E3179^2</f>
        <v>8.6706749475000002</v>
      </c>
      <c r="M3179">
        <f>SUMSQ(data!P3179:T3179)-5*stats!F3179^2</f>
        <v>0.80937145200000005</v>
      </c>
      <c r="N3179">
        <f>SUMSQ(data!U3179:Y3179)-5*stats!G3179^2</f>
        <v>1.6042309000000001</v>
      </c>
      <c r="O3179">
        <f t="shared" si="245"/>
        <v>29.216235361500004</v>
      </c>
      <c r="P3179">
        <f t="shared" si="246"/>
        <v>1.3836892087702715</v>
      </c>
      <c r="Q3179">
        <f t="shared" si="247"/>
        <v>0.27682562315205866</v>
      </c>
      <c r="R3179">
        <f t="shared" si="248"/>
        <v>1713.273781688091</v>
      </c>
      <c r="S3179">
        <f t="shared" si="249"/>
        <v>1</v>
      </c>
    </row>
    <row r="3180" spans="1:19" x14ac:dyDescent="0.2">
      <c r="A3180" t="s">
        <v>3201</v>
      </c>
      <c r="B3180" t="s">
        <v>8738</v>
      </c>
      <c r="C3180">
        <f>AVERAGE(data!C3180:F3180)</f>
        <v>0.29197500000000004</v>
      </c>
      <c r="D3180">
        <f>AVERAGE(data!G3180:K3180)</f>
        <v>-0.30562</v>
      </c>
      <c r="E3180">
        <f>AVERAGE(data!L3180:O3180)</f>
        <v>-1.2044999999999999</v>
      </c>
      <c r="F3180">
        <f>AVERAGE(data!P3180:T3180)</f>
        <v>0.30945999999999996</v>
      </c>
      <c r="G3180">
        <f>AVERAGE(data!U3180:Y3180)</f>
        <v>-0.82706000000000002</v>
      </c>
      <c r="H3180">
        <f>AVERAGE(data!C3180:Y3180)</f>
        <v>-0.33766086956521735</v>
      </c>
      <c r="I3180">
        <f>SUMSQ(data!C3180:Y3180)</f>
        <v>18.146238259999997</v>
      </c>
      <c r="J3180">
        <f>SUMSQ(data!C3180:F3180)-4*stats!C3180^2</f>
        <v>0.88523874750000009</v>
      </c>
      <c r="K3180">
        <f>SUMSQ(data!G3180:K3180)-5*D3180^2</f>
        <v>1.796411408</v>
      </c>
      <c r="L3180">
        <f>SUMSQ(data!L3180:O3180)-4*E3180^2</f>
        <v>0.36770954000000078</v>
      </c>
      <c r="M3180">
        <f>SUMSQ(data!P3180:T3180)-5*stats!F3180^2</f>
        <v>3.0124494919999996</v>
      </c>
      <c r="N3180">
        <f>SUMSQ(data!U3180:Y3180)-5*stats!G3180^2</f>
        <v>1.5741638720000006</v>
      </c>
      <c r="O3180">
        <f t="shared" si="245"/>
        <v>7.6359730595000004</v>
      </c>
      <c r="P3180">
        <f t="shared" si="246"/>
        <v>4.9550927467883881</v>
      </c>
      <c r="Q3180">
        <f t="shared" si="247"/>
        <v>5.0044720221704168E-3</v>
      </c>
      <c r="R3180">
        <f t="shared" si="248"/>
        <v>30.972677345212709</v>
      </c>
      <c r="S3180">
        <f t="shared" si="249"/>
        <v>1</v>
      </c>
    </row>
    <row r="3181" spans="1:19" x14ac:dyDescent="0.2">
      <c r="A3181" t="s">
        <v>3202</v>
      </c>
      <c r="B3181" t="s">
        <v>8739</v>
      </c>
      <c r="C3181">
        <f>AVERAGE(data!C3181:F3181)</f>
        <v>-0.94117499999999998</v>
      </c>
      <c r="D3181">
        <f>AVERAGE(data!G3181:K3181)</f>
        <v>-0.67171999999999998</v>
      </c>
      <c r="E3181">
        <f>AVERAGE(data!L3181:O3181)</f>
        <v>-1.0502499999999999</v>
      </c>
      <c r="F3181">
        <f>AVERAGE(data!P3181:T3181)</f>
        <v>0.56106</v>
      </c>
      <c r="G3181">
        <f>AVERAGE(data!U3181:Y3181)</f>
        <v>-0.37502000000000002</v>
      </c>
      <c r="H3181">
        <f>AVERAGE(data!C3181:Y3181)</f>
        <v>-0.45191739130434783</v>
      </c>
      <c r="I3181">
        <f>SUMSQ(data!C3181:Y3181)</f>
        <v>26.183735969999994</v>
      </c>
      <c r="J3181">
        <f>SUMSQ(data!C3181:F3181)-4*stats!C3181^2</f>
        <v>2.7998877274999989</v>
      </c>
      <c r="K3181">
        <f>SUMSQ(data!G3181:K3181)-5*D3181^2</f>
        <v>3.0510581679999991</v>
      </c>
      <c r="L3181">
        <f>SUMSQ(data!L3181:O3181)-4*E3181^2</f>
        <v>1.8705197900000012</v>
      </c>
      <c r="M3181">
        <f>SUMSQ(data!P3181:T3181)-5*stats!F3181^2</f>
        <v>3.8518919719999998</v>
      </c>
      <c r="N3181">
        <f>SUMSQ(data!U3181:Y3181)-5*stats!G3181^2</f>
        <v>2.1218561280000001</v>
      </c>
      <c r="O3181">
        <f t="shared" si="245"/>
        <v>13.695213785499998</v>
      </c>
      <c r="P3181">
        <f t="shared" si="246"/>
        <v>3.2828023401723474</v>
      </c>
      <c r="Q3181">
        <f t="shared" si="247"/>
        <v>2.7908791768540088E-2</v>
      </c>
      <c r="R3181">
        <f t="shared" si="248"/>
        <v>172.72751225549462</v>
      </c>
      <c r="S3181">
        <f t="shared" si="249"/>
        <v>1</v>
      </c>
    </row>
    <row r="3182" spans="1:19" x14ac:dyDescent="0.2">
      <c r="A3182" t="s">
        <v>3203</v>
      </c>
      <c r="B3182" t="s">
        <v>8740</v>
      </c>
      <c r="C3182">
        <f>AVERAGE(data!C3182:F3182)</f>
        <v>-0.82019999999999993</v>
      </c>
      <c r="D3182">
        <f>AVERAGE(data!G3182:K3182)</f>
        <v>-0.44244000000000006</v>
      </c>
      <c r="E3182">
        <f>AVERAGE(data!L3182:O3182)</f>
        <v>-0.41562499999999997</v>
      </c>
      <c r="F3182">
        <f>AVERAGE(data!P3182:T3182)</f>
        <v>-1.8900999999999999</v>
      </c>
      <c r="G3182">
        <f>AVERAGE(data!U3182:Y3182)</f>
        <v>-1.3027599999999999</v>
      </c>
      <c r="H3182">
        <f>AVERAGE(data!C3182:Y3182)</f>
        <v>-1.0052086956521737</v>
      </c>
      <c r="I3182">
        <f>SUMSQ(data!C3182:Y3182)</f>
        <v>112.24781964</v>
      </c>
      <c r="J3182">
        <f>SUMSQ(data!C3182:F3182)-4*stats!C3182^2</f>
        <v>7.5890168199999994</v>
      </c>
      <c r="K3182">
        <f>SUMSQ(data!G3182:K3182)-5*D3182^2</f>
        <v>1.786996032</v>
      </c>
      <c r="L3182">
        <f>SUMSQ(data!L3182:O3182)-4*E3182^2</f>
        <v>3.3495599475</v>
      </c>
      <c r="M3182">
        <f>SUMSQ(data!P3182:T3182)-5*stats!F3182^2</f>
        <v>29.664739639999997</v>
      </c>
      <c r="N3182">
        <f>SUMSQ(data!U3182:Y3182)-5*stats!G3182^2</f>
        <v>39.148544572000006</v>
      </c>
      <c r="O3182">
        <f t="shared" si="245"/>
        <v>81.538857011499999</v>
      </c>
      <c r="P3182">
        <f t="shared" si="246"/>
        <v>1.355823094834504</v>
      </c>
      <c r="Q3182">
        <f t="shared" si="247"/>
        <v>0.28671788839186624</v>
      </c>
      <c r="R3182">
        <f t="shared" si="248"/>
        <v>1774.4970112572601</v>
      </c>
      <c r="S3182">
        <f t="shared" si="249"/>
        <v>1</v>
      </c>
    </row>
    <row r="3183" spans="1:19" x14ac:dyDescent="0.2">
      <c r="A3183" t="s">
        <v>3204</v>
      </c>
      <c r="B3183" t="s">
        <v>8741</v>
      </c>
      <c r="C3183">
        <f>AVERAGE(data!C3183:F3183)</f>
        <v>0.66449999999999998</v>
      </c>
      <c r="D3183">
        <f>AVERAGE(data!G3183:K3183)</f>
        <v>-2.033999999999998E-2</v>
      </c>
      <c r="E3183">
        <f>AVERAGE(data!L3183:O3183)</f>
        <v>-0.121</v>
      </c>
      <c r="F3183">
        <f>AVERAGE(data!P3183:T3183)</f>
        <v>-0.32732000000000006</v>
      </c>
      <c r="G3183">
        <f>AVERAGE(data!U3183:Y3183)</f>
        <v>-1.3519999999999976E-2</v>
      </c>
      <c r="H3183">
        <f>AVERAGE(data!C3183:Y3183)</f>
        <v>1.6004347826086989E-2</v>
      </c>
      <c r="I3183">
        <f>SUMSQ(data!C3183:Y3183)</f>
        <v>31.403181570000001</v>
      </c>
      <c r="J3183">
        <f>SUMSQ(data!C3183:F3183)-4*stats!C3183^2</f>
        <v>5.5567614999999986</v>
      </c>
      <c r="K3183">
        <f>SUMSQ(data!G3183:K3183)-5*D3183^2</f>
        <v>1.6935357919999998</v>
      </c>
      <c r="L3183">
        <f>SUMSQ(data!L3183:O3183)-4*E3183^2</f>
        <v>1.8352705</v>
      </c>
      <c r="M3183">
        <f>SUMSQ(data!P3183:T3183)-5*stats!F3183^2</f>
        <v>13.321617148</v>
      </c>
      <c r="N3183">
        <f>SUMSQ(data!U3183:Y3183)-5*stats!G3183^2</f>
        <v>6.6325171879999996</v>
      </c>
      <c r="O3183">
        <f t="shared" si="245"/>
        <v>29.039702128000002</v>
      </c>
      <c r="P3183">
        <f t="shared" si="246"/>
        <v>0.29299632460747937</v>
      </c>
      <c r="Q3183">
        <f t="shared" si="247"/>
        <v>0.91057541526124608</v>
      </c>
      <c r="R3183">
        <f t="shared" si="248"/>
        <v>5635.5512450518518</v>
      </c>
      <c r="S3183">
        <f t="shared" si="249"/>
        <v>1</v>
      </c>
    </row>
    <row r="3184" spans="1:19" x14ac:dyDescent="0.2">
      <c r="A3184" t="s">
        <v>3205</v>
      </c>
      <c r="B3184" t="s">
        <v>8742</v>
      </c>
      <c r="C3184">
        <f>AVERAGE(data!C3184:F3184)</f>
        <v>-0.32387500000000002</v>
      </c>
      <c r="D3184">
        <f>AVERAGE(data!G3184:K3184)</f>
        <v>-1.1938600000000001</v>
      </c>
      <c r="E3184">
        <f>AVERAGE(data!L3184:O3184)</f>
        <v>-0.79110000000000003</v>
      </c>
      <c r="F3184">
        <f>AVERAGE(data!P3184:T3184)</f>
        <v>0.28173999999999999</v>
      </c>
      <c r="G3184">
        <f>AVERAGE(data!U3184:Y3184)</f>
        <v>5.3880000000000018E-2</v>
      </c>
      <c r="H3184">
        <f>AVERAGE(data!C3184:Y3184)</f>
        <v>-0.3804826086956522</v>
      </c>
      <c r="I3184">
        <f>SUMSQ(data!C3184:Y3184)</f>
        <v>27.421038169999996</v>
      </c>
      <c r="J3184">
        <f>SUMSQ(data!C3184:F3184)-4*stats!C3184^2</f>
        <v>2.6063779874999997</v>
      </c>
      <c r="K3184">
        <f>SUMSQ(data!G3184:K3184)-5*D3184^2</f>
        <v>1.1371105319999977</v>
      </c>
      <c r="L3184">
        <f>SUMSQ(data!L3184:O3184)-4*E3184^2</f>
        <v>1.6822505400000001</v>
      </c>
      <c r="M3184">
        <f>SUMSQ(data!P3184:T3184)-5*stats!F3184^2</f>
        <v>2.943578612</v>
      </c>
      <c r="N3184">
        <f>SUMSQ(data!U3184:Y3184)-5*stats!G3184^2</f>
        <v>8.590872688000001</v>
      </c>
      <c r="O3184">
        <f t="shared" si="245"/>
        <v>16.960190359499997</v>
      </c>
      <c r="P3184">
        <f t="shared" si="246"/>
        <v>2.2204380563868988</v>
      </c>
      <c r="Q3184">
        <f t="shared" si="247"/>
        <v>9.7022510611874738E-2</v>
      </c>
      <c r="R3184">
        <f t="shared" si="248"/>
        <v>600.47231817689271</v>
      </c>
      <c r="S3184">
        <f t="shared" si="249"/>
        <v>1</v>
      </c>
    </row>
    <row r="3185" spans="1:19" x14ac:dyDescent="0.2">
      <c r="A3185" t="s">
        <v>3206</v>
      </c>
      <c r="B3185" t="s">
        <v>8743</v>
      </c>
      <c r="C3185">
        <f>AVERAGE(data!C3185:F3185)</f>
        <v>0.49235000000000001</v>
      </c>
      <c r="D3185">
        <f>AVERAGE(data!G3185:K3185)</f>
        <v>0.17036000000000007</v>
      </c>
      <c r="E3185">
        <f>AVERAGE(data!L3185:O3185)</f>
        <v>-0.10494999999999996</v>
      </c>
      <c r="F3185">
        <f>AVERAGE(data!P3185:T3185)</f>
        <v>0.31130000000000002</v>
      </c>
      <c r="G3185">
        <f>AVERAGE(data!U3185:Y3185)</f>
        <v>0.13692000000000001</v>
      </c>
      <c r="H3185">
        <f>AVERAGE(data!C3185:Y3185)</f>
        <v>0.20184782608695648</v>
      </c>
      <c r="I3185">
        <f>SUMSQ(data!C3185:Y3185)</f>
        <v>22.327477089999999</v>
      </c>
      <c r="J3185">
        <f>SUMSQ(data!C3185:F3185)-4*stats!C3185^2</f>
        <v>5.9453445899999995</v>
      </c>
      <c r="K3185">
        <f>SUMSQ(data!G3185:K3185)-5*D3185^2</f>
        <v>7.7438734120000001</v>
      </c>
      <c r="L3185">
        <f>SUMSQ(data!L3185:O3185)-4*E3185^2</f>
        <v>1.9220397699999998</v>
      </c>
      <c r="M3185">
        <f>SUMSQ(data!P3185:T3185)-5*stats!F3185^2</f>
        <v>2.0317094600000001</v>
      </c>
      <c r="N3185">
        <f>SUMSQ(data!U3185:Y3185)-5*stats!G3185^2</f>
        <v>2.9474312280000001</v>
      </c>
      <c r="O3185">
        <f t="shared" si="245"/>
        <v>20.590398459999999</v>
      </c>
      <c r="P3185">
        <f t="shared" si="246"/>
        <v>0.30370869607736561</v>
      </c>
      <c r="Q3185">
        <f t="shared" si="247"/>
        <v>0.90426708153131885</v>
      </c>
      <c r="R3185">
        <f t="shared" si="248"/>
        <v>5596.5089675973322</v>
      </c>
      <c r="S3185">
        <f t="shared" si="249"/>
        <v>1</v>
      </c>
    </row>
    <row r="3186" spans="1:19" x14ac:dyDescent="0.2">
      <c r="A3186" t="s">
        <v>3207</v>
      </c>
      <c r="B3186" t="s">
        <v>8744</v>
      </c>
      <c r="C3186">
        <f>AVERAGE(data!C3186:F3186)</f>
        <v>-0.17770000000000002</v>
      </c>
      <c r="D3186">
        <f>AVERAGE(data!G3186:K3186)</f>
        <v>-0.50890000000000002</v>
      </c>
      <c r="E3186">
        <f>AVERAGE(data!L3186:O3186)</f>
        <v>-0.57797500000000002</v>
      </c>
      <c r="F3186">
        <f>AVERAGE(data!P3186:T3186)</f>
        <v>7.7379999999999977E-2</v>
      </c>
      <c r="G3186">
        <f>AVERAGE(data!U3186:Y3186)</f>
        <v>-0.16079999999999994</v>
      </c>
      <c r="H3186">
        <f>AVERAGE(data!C3186:Y3186)</f>
        <v>-0.26018695652173912</v>
      </c>
      <c r="I3186">
        <f>SUMSQ(data!C3186:Y3186)</f>
        <v>20.574908130000004</v>
      </c>
      <c r="J3186">
        <f>SUMSQ(data!C3186:F3186)-4*stats!C3186^2</f>
        <v>4.4060570200000004</v>
      </c>
      <c r="K3186">
        <f>SUMSQ(data!G3186:K3186)-5*D3186^2</f>
        <v>3.5069461599999991</v>
      </c>
      <c r="L3186">
        <f>SUMSQ(data!L3186:O3186)-4*E3186^2</f>
        <v>3.5496528675000008</v>
      </c>
      <c r="M3186">
        <f>SUMSQ(data!P3186:T3186)-5*stats!F3186^2</f>
        <v>1.2808219679999999</v>
      </c>
      <c r="N3186">
        <f>SUMSQ(data!U3186:Y3186)-5*stats!G3186^2</f>
        <v>4.9147829800000009</v>
      </c>
      <c r="O3186">
        <f t="shared" si="245"/>
        <v>17.658260995500001</v>
      </c>
      <c r="P3186">
        <f t="shared" si="246"/>
        <v>0.59461855767540162</v>
      </c>
      <c r="Q3186">
        <f t="shared" si="247"/>
        <v>0.70443433198119521</v>
      </c>
      <c r="R3186">
        <f t="shared" si="248"/>
        <v>4359.7440806316172</v>
      </c>
      <c r="S3186">
        <f t="shared" si="249"/>
        <v>1</v>
      </c>
    </row>
    <row r="3187" spans="1:19" x14ac:dyDescent="0.2">
      <c r="A3187" t="s">
        <v>3208</v>
      </c>
      <c r="B3187" t="s">
        <v>3208</v>
      </c>
      <c r="C3187">
        <f>AVERAGE(data!C3187:F3187)</f>
        <v>0.319525</v>
      </c>
      <c r="D3187">
        <f>AVERAGE(data!G3187:K3187)</f>
        <v>0.44139999999999996</v>
      </c>
      <c r="E3187">
        <f>AVERAGE(data!L3187:O3187)</f>
        <v>0.160525</v>
      </c>
      <c r="F3187">
        <f>AVERAGE(data!P3187:T3187)</f>
        <v>-0.217</v>
      </c>
      <c r="G3187">
        <f>AVERAGE(data!U3187:Y3187)</f>
        <v>-0.53553999999999991</v>
      </c>
      <c r="H3187">
        <f>AVERAGE(data!C3187:Y3187)</f>
        <v>1.5847826086956479E-2</v>
      </c>
      <c r="I3187">
        <f>SUMSQ(data!C3187:Y3187)</f>
        <v>6.5332180099999988</v>
      </c>
      <c r="J3187">
        <f>SUMSQ(data!C3187:F3187)-4*stats!C3187^2</f>
        <v>0.30036212750000002</v>
      </c>
      <c r="K3187">
        <f>SUMSQ(data!G3187:K3187)-5*D3187^2</f>
        <v>0.78051844000000004</v>
      </c>
      <c r="L3187">
        <f>SUMSQ(data!L3187:O3187)-4*E3187^2</f>
        <v>0.41130682750000003</v>
      </c>
      <c r="M3187">
        <f>SUMSQ(data!P3187:T3187)-5*stats!F3187^2</f>
        <v>1.6362242600000001</v>
      </c>
      <c r="N3187">
        <f>SUMSQ(data!U3187:Y3187)-5*stats!G3187^2</f>
        <v>0.24971809200000039</v>
      </c>
      <c r="O3187">
        <f t="shared" si="245"/>
        <v>3.378129747</v>
      </c>
      <c r="P3187">
        <f t="shared" si="246"/>
        <v>3.3623095018440083</v>
      </c>
      <c r="Q3187">
        <f t="shared" si="247"/>
        <v>2.5549284793431055E-2</v>
      </c>
      <c r="R3187">
        <f t="shared" si="248"/>
        <v>158.1245235865448</v>
      </c>
      <c r="S3187">
        <f t="shared" si="249"/>
        <v>1</v>
      </c>
    </row>
    <row r="3188" spans="1:19" x14ac:dyDescent="0.2">
      <c r="A3188" t="s">
        <v>3209</v>
      </c>
      <c r="B3188" t="s">
        <v>8745</v>
      </c>
      <c r="C3188">
        <f>AVERAGE(data!C3188:F3188)</f>
        <v>0.22775000000000006</v>
      </c>
      <c r="D3188">
        <f>AVERAGE(data!G3188:K3188)</f>
        <v>-0.22845999999999997</v>
      </c>
      <c r="E3188">
        <f>AVERAGE(data!L3188:O3188)</f>
        <v>0.21575000000000003</v>
      </c>
      <c r="F3188">
        <f>AVERAGE(data!P3188:T3188)</f>
        <v>0.15670000000000001</v>
      </c>
      <c r="G3188">
        <f>AVERAGE(data!U3188:Y3188)</f>
        <v>-0.88605999999999996</v>
      </c>
      <c r="H3188">
        <f>AVERAGE(data!C3188:Y3188)</f>
        <v>-0.13109130434782609</v>
      </c>
      <c r="I3188">
        <f>SUMSQ(data!C3188:Y3188)</f>
        <v>20.257267030000005</v>
      </c>
      <c r="J3188">
        <f>SUMSQ(data!C3188:F3188)-4*stats!C3188^2</f>
        <v>2.2970125299999999</v>
      </c>
      <c r="K3188">
        <f>SUMSQ(data!G3188:K3188)-5*D3188^2</f>
        <v>1.0689264919999999</v>
      </c>
      <c r="L3188">
        <f>SUMSQ(data!L3188:O3188)-4*E3188^2</f>
        <v>0.95081508999999997</v>
      </c>
      <c r="M3188">
        <f>SUMSQ(data!P3188:T3188)-5*stats!F3188^2</f>
        <v>3.37961256</v>
      </c>
      <c r="N3188">
        <f>SUMSQ(data!U3188:Y3188)-5*stats!G3188^2</f>
        <v>7.8579719319999999</v>
      </c>
      <c r="O3188">
        <f t="shared" si="245"/>
        <v>15.554338604</v>
      </c>
      <c r="P3188">
        <f t="shared" si="246"/>
        <v>1.0884771615583906</v>
      </c>
      <c r="Q3188">
        <f t="shared" si="247"/>
        <v>0.40012544472279066</v>
      </c>
      <c r="R3188">
        <f t="shared" si="248"/>
        <v>2476.3763773893515</v>
      </c>
      <c r="S3188">
        <f t="shared" si="249"/>
        <v>1</v>
      </c>
    </row>
    <row r="3189" spans="1:19" x14ac:dyDescent="0.2">
      <c r="A3189" t="s">
        <v>3210</v>
      </c>
      <c r="B3189" t="s">
        <v>3210</v>
      </c>
      <c r="C3189">
        <f>AVERAGE(data!C3189:F3189)</f>
        <v>4.1249999999999898E-3</v>
      </c>
      <c r="D3189">
        <f>AVERAGE(data!G3189:K3189)</f>
        <v>0.24479999999999999</v>
      </c>
      <c r="E3189">
        <f>AVERAGE(data!L3189:O3189)</f>
        <v>0.44527499999999998</v>
      </c>
      <c r="F3189">
        <f>AVERAGE(data!P3189:T3189)</f>
        <v>-0.33053999999999994</v>
      </c>
      <c r="G3189">
        <f>AVERAGE(data!U3189:Y3189)</f>
        <v>-7.6400000000000023E-2</v>
      </c>
      <c r="H3189">
        <f>AVERAGE(data!C3189:Y3189)</f>
        <v>4.290869565217393E-2</v>
      </c>
      <c r="I3189">
        <f>SUMSQ(data!C3189:Y3189)</f>
        <v>25.339995410000004</v>
      </c>
      <c r="J3189">
        <f>SUMSQ(data!C3189:F3189)-4*stats!C3189^2</f>
        <v>1.0342066475</v>
      </c>
      <c r="K3189">
        <f>SUMSQ(data!G3189:K3189)-5*D3189^2</f>
        <v>2.2498925600000006</v>
      </c>
      <c r="L3189">
        <f>SUMSQ(data!L3189:O3189)-4*E3189^2</f>
        <v>0.36142800750000015</v>
      </c>
      <c r="M3189">
        <f>SUMSQ(data!P3189:T3189)-5*stats!F3189^2</f>
        <v>11.473853371999999</v>
      </c>
      <c r="N3189">
        <f>SUMSQ(data!U3189:Y3189)-5*stats!G3189^2</f>
        <v>8.5523640000000007</v>
      </c>
      <c r="O3189">
        <f t="shared" si="245"/>
        <v>23.671744586999999</v>
      </c>
      <c r="P3189">
        <f t="shared" si="246"/>
        <v>0.25370766150029417</v>
      </c>
      <c r="Q3189">
        <f t="shared" si="247"/>
        <v>0.93240673795074458</v>
      </c>
      <c r="R3189">
        <f t="shared" si="248"/>
        <v>5770.6653011771587</v>
      </c>
      <c r="S3189">
        <f t="shared" si="249"/>
        <v>1</v>
      </c>
    </row>
    <row r="3190" spans="1:19" x14ac:dyDescent="0.2">
      <c r="A3190" t="s">
        <v>3211</v>
      </c>
      <c r="B3190" t="s">
        <v>8746</v>
      </c>
      <c r="C3190">
        <f>AVERAGE(data!C3190:F3190)</f>
        <v>-7.8625000000000014E-2</v>
      </c>
      <c r="D3190">
        <f>AVERAGE(data!G3190:K3190)</f>
        <v>0.2858</v>
      </c>
      <c r="E3190">
        <f>AVERAGE(data!L3190:O3190)</f>
        <v>0.51447500000000002</v>
      </c>
      <c r="F3190">
        <f>AVERAGE(data!P3190:T3190)</f>
        <v>0.47868000000000005</v>
      </c>
      <c r="G3190">
        <f>AVERAGE(data!U3190:Y3190)</f>
        <v>-1.6828400000000001</v>
      </c>
      <c r="H3190">
        <f>AVERAGE(data!C3190:Y3190)</f>
        <v>-0.12384347826086964</v>
      </c>
      <c r="I3190">
        <f>SUMSQ(data!C3190:Y3190)</f>
        <v>33.863894099999996</v>
      </c>
      <c r="J3190">
        <f>SUMSQ(data!C3190:F3190)-4*stats!C3190^2</f>
        <v>2.2983328475000002</v>
      </c>
      <c r="K3190">
        <f>SUMSQ(data!G3190:K3190)-5*D3190^2</f>
        <v>0.69308438000000017</v>
      </c>
      <c r="L3190">
        <f>SUMSQ(data!L3190:O3190)-4*E3190^2</f>
        <v>0.40881482750000009</v>
      </c>
      <c r="M3190">
        <f>SUMSQ(data!P3190:T3190)-5*stats!F3190^2</f>
        <v>5.8809471879999995</v>
      </c>
      <c r="N3190">
        <f>SUMSQ(data!U3190:Y3190)-5*stats!G3190^2</f>
        <v>7.7854159520000028</v>
      </c>
      <c r="O3190">
        <f t="shared" si="245"/>
        <v>17.066595195000005</v>
      </c>
      <c r="P3190">
        <f t="shared" si="246"/>
        <v>3.5431950759408606</v>
      </c>
      <c r="Q3190">
        <f t="shared" si="247"/>
        <v>2.0951710488449148E-2</v>
      </c>
      <c r="R3190">
        <f t="shared" si="248"/>
        <v>129.67013621301177</v>
      </c>
      <c r="S3190">
        <f t="shared" si="249"/>
        <v>1</v>
      </c>
    </row>
    <row r="3191" spans="1:19" x14ac:dyDescent="0.2">
      <c r="A3191" t="s">
        <v>3212</v>
      </c>
      <c r="B3191" t="s">
        <v>8747</v>
      </c>
      <c r="C3191">
        <f>AVERAGE(data!C3191:F3191)</f>
        <v>-0.57914999999999994</v>
      </c>
      <c r="D3191">
        <f>AVERAGE(data!G3191:K3191)</f>
        <v>-0.38279999999999997</v>
      </c>
      <c r="E3191">
        <f>AVERAGE(data!L3191:O3191)</f>
        <v>-0.34972500000000001</v>
      </c>
      <c r="F3191">
        <f>AVERAGE(data!P3191:T3191)</f>
        <v>0.50302000000000002</v>
      </c>
      <c r="G3191">
        <f>AVERAGE(data!U3191:Y3191)</f>
        <v>-1.1819999999999952E-2</v>
      </c>
      <c r="H3191">
        <f>AVERAGE(data!C3191:Y3191)</f>
        <v>-0.13797826086956527</v>
      </c>
      <c r="I3191">
        <f>SUMSQ(data!C3191:Y3191)</f>
        <v>15.83546439</v>
      </c>
      <c r="J3191">
        <f>SUMSQ(data!C3191:F3191)-4*stats!C3191^2</f>
        <v>2.4709739700000002</v>
      </c>
      <c r="K3191">
        <f>SUMSQ(data!G3191:K3191)-5*D3191^2</f>
        <v>2.1218192399999998</v>
      </c>
      <c r="L3191">
        <f>SUMSQ(data!L3191:O3191)-4*E3191^2</f>
        <v>1.5572461275000002</v>
      </c>
      <c r="M3191">
        <f>SUMSQ(data!P3191:T3191)-5*stats!F3191^2</f>
        <v>1.0014913880000003</v>
      </c>
      <c r="N3191">
        <f>SUMSQ(data!U3191:Y3191)-5*stats!G3191^2</f>
        <v>4.8545211080000001</v>
      </c>
      <c r="O3191">
        <f t="shared" si="245"/>
        <v>12.006051833500001</v>
      </c>
      <c r="P3191">
        <f t="shared" si="246"/>
        <v>1.148244684812521</v>
      </c>
      <c r="Q3191">
        <f t="shared" si="247"/>
        <v>0.3716896693795807</v>
      </c>
      <c r="R3191">
        <f t="shared" si="248"/>
        <v>2300.3873637902248</v>
      </c>
      <c r="S3191">
        <f t="shared" si="249"/>
        <v>1</v>
      </c>
    </row>
    <row r="3192" spans="1:19" x14ac:dyDescent="0.2">
      <c r="A3192" t="s">
        <v>3213</v>
      </c>
      <c r="B3192" t="s">
        <v>8748</v>
      </c>
      <c r="C3192">
        <f>AVERAGE(data!C3192:F3192)</f>
        <v>0.92925000000000013</v>
      </c>
      <c r="D3192">
        <f>AVERAGE(data!G3192:K3192)</f>
        <v>0.65712000000000004</v>
      </c>
      <c r="E3192">
        <f>AVERAGE(data!L3192:O3192)</f>
        <v>1.2401499999999999</v>
      </c>
      <c r="F3192">
        <f>AVERAGE(data!P3192:T3192)</f>
        <v>-0.97284000000000004</v>
      </c>
      <c r="G3192">
        <f>AVERAGE(data!U3192:Y3192)</f>
        <v>-0.50622000000000011</v>
      </c>
      <c r="H3192">
        <f>AVERAGE(data!C3192:Y3192)</f>
        <v>0.19860434782608688</v>
      </c>
      <c r="I3192">
        <f>SUMSQ(data!C3192:Y3192)</f>
        <v>45.186885850000003</v>
      </c>
      <c r="J3192">
        <f>SUMSQ(data!C3192:F3192)-4*stats!C3192^2</f>
        <v>8.5848953300000002</v>
      </c>
      <c r="K3192">
        <f>SUMSQ(data!G3192:K3192)-5*D3192^2</f>
        <v>8.9917875279999997</v>
      </c>
      <c r="L3192">
        <f>SUMSQ(data!L3192:O3192)-4*E3192^2</f>
        <v>3.2388989100000023</v>
      </c>
      <c r="M3192">
        <f>SUMSQ(data!P3192:T3192)-5*stats!F3192^2</f>
        <v>2.6880239720000008</v>
      </c>
      <c r="N3192">
        <f>SUMSQ(data!U3192:Y3192)-5*stats!G3192^2</f>
        <v>3.9049545279999998</v>
      </c>
      <c r="O3192">
        <f t="shared" si="245"/>
        <v>27.408560268000002</v>
      </c>
      <c r="P3192">
        <f t="shared" si="246"/>
        <v>2.335108866331935</v>
      </c>
      <c r="Q3192">
        <f t="shared" si="247"/>
        <v>8.4337996097341189E-2</v>
      </c>
      <c r="R3192">
        <f t="shared" si="248"/>
        <v>521.96785784644464</v>
      </c>
      <c r="S3192">
        <f t="shared" si="249"/>
        <v>1</v>
      </c>
    </row>
    <row r="3193" spans="1:19" x14ac:dyDescent="0.2">
      <c r="A3193" t="s">
        <v>3214</v>
      </c>
      <c r="B3193" t="s">
        <v>3214</v>
      </c>
      <c r="C3193">
        <f>AVERAGE(data!C3193:F3193)</f>
        <v>-0.62072499999999997</v>
      </c>
      <c r="D3193">
        <f>AVERAGE(data!G3193:K3193)</f>
        <v>-0.28993999999999998</v>
      </c>
      <c r="E3193">
        <f>AVERAGE(data!L3193:O3193)</f>
        <v>-0.68964999999999999</v>
      </c>
      <c r="F3193">
        <f>AVERAGE(data!P3193:T3193)</f>
        <v>0.27409999999999995</v>
      </c>
      <c r="G3193">
        <f>AVERAGE(data!U3193:Y3193)</f>
        <v>0.11038000000000001</v>
      </c>
      <c r="H3193">
        <f>AVERAGE(data!C3193:Y3193)</f>
        <v>-0.20733913043478261</v>
      </c>
      <c r="I3193">
        <f>SUMSQ(data!C3193:Y3193)</f>
        <v>23.080503320000002</v>
      </c>
      <c r="J3193">
        <f>SUMSQ(data!C3193:F3193)-4*stats!C3193^2</f>
        <v>1.8812238275000006</v>
      </c>
      <c r="K3193">
        <f>SUMSQ(data!G3193:K3193)-5*D3193^2</f>
        <v>2.2922110119999997</v>
      </c>
      <c r="L3193">
        <f>SUMSQ(data!L3193:O3193)-4*E3193^2</f>
        <v>5.2285084499999996</v>
      </c>
      <c r="M3193">
        <f>SUMSQ(data!P3193:T3193)-5*stats!F3193^2</f>
        <v>5.0181075399999999</v>
      </c>
      <c r="N3193">
        <f>SUMSQ(data!U3193:Y3193)-5*stats!G3193^2</f>
        <v>4.3598871079999997</v>
      </c>
      <c r="O3193">
        <f t="shared" si="245"/>
        <v>18.779937937499998</v>
      </c>
      <c r="P3193">
        <f t="shared" si="246"/>
        <v>0.82439225457104981</v>
      </c>
      <c r="Q3193">
        <f t="shared" si="247"/>
        <v>0.54850843206324496</v>
      </c>
      <c r="R3193">
        <f t="shared" si="248"/>
        <v>3394.7186860394231</v>
      </c>
      <c r="S3193">
        <f t="shared" si="249"/>
        <v>1</v>
      </c>
    </row>
    <row r="3194" spans="1:19" x14ac:dyDescent="0.2">
      <c r="A3194" t="s">
        <v>3215</v>
      </c>
      <c r="B3194" t="s">
        <v>8749</v>
      </c>
      <c r="C3194">
        <f>AVERAGE(data!C3194:F3194)</f>
        <v>9.3650000000000011E-2</v>
      </c>
      <c r="D3194">
        <f>AVERAGE(data!G3194:K3194)</f>
        <v>0.20792000000000002</v>
      </c>
      <c r="E3194">
        <f>AVERAGE(data!L3194:O3194)</f>
        <v>1.0616999999999999</v>
      </c>
      <c r="F3194">
        <f>AVERAGE(data!P3194:T3194)</f>
        <v>-0.78634000000000004</v>
      </c>
      <c r="G3194">
        <f>AVERAGE(data!U3194:Y3194)</f>
        <v>-0.36947999999999998</v>
      </c>
      <c r="H3194">
        <f>AVERAGE(data!C3194:Y3194)</f>
        <v>-5.1347826086956851E-3</v>
      </c>
      <c r="I3194">
        <f>SUMSQ(data!C3194:Y3194)</f>
        <v>15.25245157</v>
      </c>
      <c r="J3194">
        <f>SUMSQ(data!C3194:F3194)-4*stats!C3194^2</f>
        <v>0.74864178999999997</v>
      </c>
      <c r="K3194">
        <f>SUMSQ(data!G3194:K3194)-5*D3194^2</f>
        <v>0.28127862799999998</v>
      </c>
      <c r="L3194">
        <f>SUMSQ(data!L3194:O3194)-4*E3194^2</f>
        <v>0.65599444000000151</v>
      </c>
      <c r="M3194">
        <f>SUMSQ(data!P3194:T3194)-5*stats!F3194^2</f>
        <v>3.1180353920000003</v>
      </c>
      <c r="N3194">
        <f>SUMSQ(data!U3194:Y3194)-5*stats!G3194^2</f>
        <v>1.9142085079999998</v>
      </c>
      <c r="O3194">
        <f t="shared" si="245"/>
        <v>6.7181587580000013</v>
      </c>
      <c r="P3194">
        <f t="shared" si="246"/>
        <v>4.5731956075932896</v>
      </c>
      <c r="Q3194">
        <f t="shared" si="247"/>
        <v>7.2297837665394457E-3</v>
      </c>
      <c r="R3194">
        <f t="shared" si="248"/>
        <v>44.745131731112629</v>
      </c>
      <c r="S3194">
        <f t="shared" si="249"/>
        <v>1</v>
      </c>
    </row>
    <row r="3195" spans="1:19" x14ac:dyDescent="0.2">
      <c r="A3195" t="s">
        <v>3216</v>
      </c>
      <c r="B3195" t="s">
        <v>8750</v>
      </c>
      <c r="C3195">
        <f>AVERAGE(data!C3195:F3195)</f>
        <v>-0.28399999999999997</v>
      </c>
      <c r="D3195">
        <f>AVERAGE(data!G3195:K3195)</f>
        <v>-0.20876</v>
      </c>
      <c r="E3195">
        <f>AVERAGE(data!L3195:O3195)</f>
        <v>-0.55299999999999994</v>
      </c>
      <c r="F3195">
        <f>AVERAGE(data!P3195:T3195)</f>
        <v>-0.32728000000000002</v>
      </c>
      <c r="G3195">
        <f>AVERAGE(data!U3195:Y3195)</f>
        <v>-0.29608000000000001</v>
      </c>
      <c r="H3195">
        <f>AVERAGE(data!C3195:Y3195)</f>
        <v>-0.32646086956521742</v>
      </c>
      <c r="I3195">
        <f>SUMSQ(data!C3195:Y3195)</f>
        <v>9.7330476199999989</v>
      </c>
      <c r="J3195">
        <f>SUMSQ(data!C3195:F3195)-4*stats!C3195^2</f>
        <v>0.81977645999999971</v>
      </c>
      <c r="K3195">
        <f>SUMSQ(data!G3195:K3195)-5*D3195^2</f>
        <v>0.44526633199999988</v>
      </c>
      <c r="L3195">
        <f>SUMSQ(data!L3195:O3195)-4*E3195^2</f>
        <v>1.9526203800000002</v>
      </c>
      <c r="M3195">
        <f>SUMSQ(data!P3195:T3195)-5*stats!F3195^2</f>
        <v>2.3772664880000005</v>
      </c>
      <c r="N3195">
        <f>SUMSQ(data!U3195:Y3195)-5*stats!G3195^2</f>
        <v>1.400476448</v>
      </c>
      <c r="O3195">
        <f t="shared" si="245"/>
        <v>6.9954061080000001</v>
      </c>
      <c r="P3195">
        <f t="shared" si="246"/>
        <v>1.4088545098088243</v>
      </c>
      <c r="Q3195">
        <f t="shared" si="247"/>
        <v>0.26817728188888157</v>
      </c>
      <c r="R3195">
        <f t="shared" si="248"/>
        <v>1659.7491976102881</v>
      </c>
      <c r="S3195">
        <f t="shared" si="249"/>
        <v>1</v>
      </c>
    </row>
    <row r="3196" spans="1:19" x14ac:dyDescent="0.2">
      <c r="A3196" t="s">
        <v>3217</v>
      </c>
      <c r="B3196" t="s">
        <v>3217</v>
      </c>
      <c r="C3196">
        <f>AVERAGE(data!C3196:F3196)</f>
        <v>0.58257499999999995</v>
      </c>
      <c r="D3196">
        <f>AVERAGE(data!G3196:K3196)</f>
        <v>0.54483999999999999</v>
      </c>
      <c r="E3196">
        <f>AVERAGE(data!L3196:O3196)</f>
        <v>0.66667500000000002</v>
      </c>
      <c r="F3196">
        <f>AVERAGE(data!P3196:T3196)</f>
        <v>-0.57102000000000008</v>
      </c>
      <c r="G3196">
        <f>AVERAGE(data!U3196:Y3196)</f>
        <v>0.21962000000000001</v>
      </c>
      <c r="H3196">
        <f>AVERAGE(data!C3196:Y3196)</f>
        <v>0.25931304347826084</v>
      </c>
      <c r="I3196">
        <f>SUMSQ(data!C3196:Y3196)</f>
        <v>15.726588660000001</v>
      </c>
      <c r="J3196">
        <f>SUMSQ(data!C3196:F3196)-4*stats!C3196^2</f>
        <v>1.5068435675000003</v>
      </c>
      <c r="K3196">
        <f>SUMSQ(data!G3196:K3196)-5*D3196^2</f>
        <v>0.85850609199999983</v>
      </c>
      <c r="L3196">
        <f>SUMSQ(data!L3196:O3196)-4*E3196^2</f>
        <v>3.5374930474999999</v>
      </c>
      <c r="M3196">
        <f>SUMSQ(data!P3196:T3196)-5*stats!F3196^2</f>
        <v>0.86622038799999945</v>
      </c>
      <c r="N3196">
        <f>SUMSQ(data!U3196:Y3196)-5*stats!G3196^2</f>
        <v>2.4663917679999998</v>
      </c>
      <c r="O3196">
        <f t="shared" si="245"/>
        <v>9.2354548629999993</v>
      </c>
      <c r="P3196">
        <f t="shared" si="246"/>
        <v>2.5302577962694124</v>
      </c>
      <c r="Q3196">
        <f t="shared" si="247"/>
        <v>6.6640830745019849E-2</v>
      </c>
      <c r="R3196">
        <f t="shared" si="248"/>
        <v>412.44010148092786</v>
      </c>
      <c r="S3196">
        <f t="shared" si="249"/>
        <v>1</v>
      </c>
    </row>
    <row r="3197" spans="1:19" x14ac:dyDescent="0.2">
      <c r="A3197" t="s">
        <v>3218</v>
      </c>
      <c r="B3197" t="s">
        <v>8751</v>
      </c>
      <c r="C3197">
        <f>AVERAGE(data!C3197:F3197)</f>
        <v>0.80105000000000004</v>
      </c>
      <c r="D3197">
        <f>AVERAGE(data!G3197:K3197)</f>
        <v>0.21804000000000001</v>
      </c>
      <c r="E3197">
        <f>AVERAGE(data!L3197:O3197)</f>
        <v>0.10312500000000002</v>
      </c>
      <c r="F3197">
        <f>AVERAGE(data!P3197:T3197)</f>
        <v>-5.8020000000000002E-2</v>
      </c>
      <c r="G3197">
        <f>AVERAGE(data!U3197:Y3197)</f>
        <v>-0.53024000000000004</v>
      </c>
      <c r="H3197">
        <f>AVERAGE(data!C3197:Y3197)</f>
        <v>7.6765217391304374E-2</v>
      </c>
      <c r="I3197">
        <f>SUMSQ(data!C3197:Y3197)</f>
        <v>15.20349188</v>
      </c>
      <c r="J3197">
        <f>SUMSQ(data!C3197:F3197)-4*stats!C3197^2</f>
        <v>2.1306994099999996</v>
      </c>
      <c r="K3197">
        <f>SUMSQ(data!G3197:K3197)-5*D3197^2</f>
        <v>1.9186451320000002</v>
      </c>
      <c r="L3197">
        <f>SUMSQ(data!L3197:O3197)-4*E3197^2</f>
        <v>3.1644227275000003</v>
      </c>
      <c r="M3197">
        <f>SUMSQ(data!P3197:T3197)-5*stats!F3197^2</f>
        <v>1.3756778880000002</v>
      </c>
      <c r="N3197">
        <f>SUMSQ(data!U3197:Y3197)-5*stats!G3197^2</f>
        <v>2.3444721519999998</v>
      </c>
      <c r="O3197">
        <f t="shared" si="245"/>
        <v>10.9339173095</v>
      </c>
      <c r="P3197">
        <f t="shared" si="246"/>
        <v>1.4057604441955378</v>
      </c>
      <c r="Q3197">
        <f t="shared" si="247"/>
        <v>0.26922623462045459</v>
      </c>
      <c r="R3197">
        <f t="shared" si="248"/>
        <v>1666.2411660659934</v>
      </c>
      <c r="S3197">
        <f t="shared" si="249"/>
        <v>1</v>
      </c>
    </row>
    <row r="3198" spans="1:19" x14ac:dyDescent="0.2">
      <c r="A3198" t="s">
        <v>3219</v>
      </c>
      <c r="B3198" t="s">
        <v>8752</v>
      </c>
      <c r="C3198">
        <f>AVERAGE(data!C3198:F3198)</f>
        <v>-0.5111</v>
      </c>
      <c r="D3198">
        <f>AVERAGE(data!G3198:K3198)</f>
        <v>-0.15973999999999999</v>
      </c>
      <c r="E3198">
        <f>AVERAGE(data!L3198:O3198)</f>
        <v>0.22025</v>
      </c>
      <c r="F3198">
        <f>AVERAGE(data!P3198:T3198)</f>
        <v>-0.36097999999999997</v>
      </c>
      <c r="G3198">
        <f>AVERAGE(data!U3198:Y3198)</f>
        <v>-0.41872000000000009</v>
      </c>
      <c r="H3198">
        <f>AVERAGE(data!C3198:Y3198)</f>
        <v>-0.25480869565217396</v>
      </c>
      <c r="I3198">
        <f>SUMSQ(data!C3198:Y3198)</f>
        <v>8.1811737600000001</v>
      </c>
      <c r="J3198">
        <f>SUMSQ(data!C3198:F3198)-4*stats!C3198^2</f>
        <v>1.6079996600000002</v>
      </c>
      <c r="K3198">
        <f>SUMSQ(data!G3198:K3198)-5*D3198^2</f>
        <v>0.40182311199999998</v>
      </c>
      <c r="L3198">
        <f>SUMSQ(data!L3198:O3198)-4*E3198^2</f>
        <v>0.24222363</v>
      </c>
      <c r="M3198">
        <f>SUMSQ(data!P3198:T3198)-5*stats!F3198^2</f>
        <v>2.4120314280000006</v>
      </c>
      <c r="N3198">
        <f>SUMSQ(data!U3198:Y3198)-5*stats!G3198^2</f>
        <v>0.62241350799999973</v>
      </c>
      <c r="O3198">
        <f t="shared" si="245"/>
        <v>5.2864913379999994</v>
      </c>
      <c r="P3198">
        <f t="shared" si="246"/>
        <v>1.9712236439873656</v>
      </c>
      <c r="Q3198">
        <f t="shared" si="247"/>
        <v>0.13207456489967948</v>
      </c>
      <c r="R3198">
        <f t="shared" si="248"/>
        <v>817.4094821641163</v>
      </c>
      <c r="S3198">
        <f t="shared" si="249"/>
        <v>1</v>
      </c>
    </row>
    <row r="3199" spans="1:19" x14ac:dyDescent="0.2">
      <c r="A3199" t="s">
        <v>3220</v>
      </c>
      <c r="B3199" t="s">
        <v>8753</v>
      </c>
      <c r="C3199" t="e">
        <f>AVERAGE(data!C3199:F3199)</f>
        <v>#VALUE!</v>
      </c>
      <c r="D3199" t="e">
        <f>AVERAGE(data!G3199:K3199)</f>
        <v>#VALUE!</v>
      </c>
      <c r="E3199" t="e">
        <f>AVERAGE(data!L3199:O3199)</f>
        <v>#VALUE!</v>
      </c>
      <c r="F3199" t="e">
        <f>AVERAGE(data!P3199:T3199)</f>
        <v>#VALUE!</v>
      </c>
      <c r="G3199" t="e">
        <f>AVERAGE(data!U3199:Y3199)</f>
        <v>#VALUE!</v>
      </c>
      <c r="H3199" t="e">
        <f>AVERAGE(data!C3199:Y3199)</f>
        <v>#VALUE!</v>
      </c>
      <c r="I3199" t="e">
        <f>SUMSQ(data!C3199:Y3199)</f>
        <v>#VALUE!</v>
      </c>
      <c r="J3199" t="e">
        <f>SUMSQ(data!C3199:F3199)-4*stats!C3199^2</f>
        <v>#VALUE!</v>
      </c>
      <c r="K3199" t="e">
        <f>SUMSQ(data!G3199:K3199)-5*D3199^2</f>
        <v>#VALUE!</v>
      </c>
      <c r="L3199" t="e">
        <f>SUMSQ(data!L3199:O3199)-4*E3199^2</f>
        <v>#VALUE!</v>
      </c>
      <c r="M3199" t="e">
        <f>SUMSQ(data!P3199:T3199)-5*stats!F3199^2</f>
        <v>#VALUE!</v>
      </c>
      <c r="N3199" t="e">
        <f>SUMSQ(data!U3199:Y3199)-5*stats!G3199^2</f>
        <v>#VALUE!</v>
      </c>
      <c r="O3199" t="e">
        <f t="shared" si="245"/>
        <v>#VALUE!</v>
      </c>
      <c r="P3199" t="e">
        <f t="shared" si="246"/>
        <v>#VALUE!</v>
      </c>
      <c r="Q3199" t="e">
        <f t="shared" si="247"/>
        <v>#VALUE!</v>
      </c>
      <c r="R3199" t="e">
        <f t="shared" si="248"/>
        <v>#VALUE!</v>
      </c>
      <c r="S3199" t="e">
        <f t="shared" si="249"/>
        <v>#VALUE!</v>
      </c>
    </row>
    <row r="3200" spans="1:19" x14ac:dyDescent="0.2">
      <c r="A3200" t="s">
        <v>3221</v>
      </c>
      <c r="B3200" t="s">
        <v>3221</v>
      </c>
      <c r="C3200">
        <f>AVERAGE(data!C3200:F3200)</f>
        <v>1.0630999999999999</v>
      </c>
      <c r="D3200">
        <f>AVERAGE(data!G3200:K3200)</f>
        <v>0.86702000000000012</v>
      </c>
      <c r="E3200">
        <f>AVERAGE(data!L3200:O3200)</f>
        <v>0.39922499999999994</v>
      </c>
      <c r="F3200">
        <f>AVERAGE(data!P3200:T3200)</f>
        <v>-0.27949999999999997</v>
      </c>
      <c r="G3200">
        <f>AVERAGE(data!U3200:Y3200)</f>
        <v>-6.6000000000000003E-2</v>
      </c>
      <c r="H3200">
        <f>AVERAGE(data!C3200:Y3200)</f>
        <v>0.36769130434782621</v>
      </c>
      <c r="I3200">
        <f>SUMSQ(data!C3200:Y3200)</f>
        <v>12.693738130000003</v>
      </c>
      <c r="J3200">
        <f>SUMSQ(data!C3200:F3200)-4*stats!C3200^2</f>
        <v>1.6690100000000818E-2</v>
      </c>
      <c r="K3200">
        <f>SUMSQ(data!G3200:K3200)-5*D3200^2</f>
        <v>0.12028968799999884</v>
      </c>
      <c r="L3200">
        <f>SUMSQ(data!L3200:O3200)-4*E3200^2</f>
        <v>2.0593528674999999</v>
      </c>
      <c r="M3200">
        <f>SUMSQ(data!P3200:T3200)-5*stats!F3200^2</f>
        <v>0.68604569999999998</v>
      </c>
      <c r="N3200">
        <f>SUMSQ(data!U3200:Y3200)-5*stats!G3200^2</f>
        <v>0.48211128000000003</v>
      </c>
      <c r="O3200">
        <f t="shared" si="245"/>
        <v>3.3644896354999991</v>
      </c>
      <c r="P3200">
        <f t="shared" si="246"/>
        <v>9.9822850472858953</v>
      </c>
      <c r="Q3200">
        <f t="shared" si="247"/>
        <v>1.0585693931334413E-4</v>
      </c>
      <c r="R3200">
        <f t="shared" si="248"/>
        <v>0.65514859741028686</v>
      </c>
      <c r="S3200">
        <f t="shared" si="249"/>
        <v>0.65514859741028686</v>
      </c>
    </row>
    <row r="3201" spans="1:19" x14ac:dyDescent="0.2">
      <c r="A3201" t="s">
        <v>3222</v>
      </c>
      <c r="B3201" t="s">
        <v>8754</v>
      </c>
      <c r="C3201">
        <f>AVERAGE(data!C3201:F3201)</f>
        <v>-1.6288999999999998</v>
      </c>
      <c r="D3201">
        <f>AVERAGE(data!G3201:K3201)</f>
        <v>-0.63861999999999997</v>
      </c>
      <c r="E3201">
        <f>AVERAGE(data!L3201:O3201)</f>
        <v>-0.61677500000000007</v>
      </c>
      <c r="F3201">
        <f>AVERAGE(data!P3201:T3201)</f>
        <v>0.82848000000000011</v>
      </c>
      <c r="G3201">
        <f>AVERAGE(data!U3201:Y3201)</f>
        <v>-0.95812000000000008</v>
      </c>
      <c r="H3201">
        <f>AVERAGE(data!C3201:Y3201)</f>
        <v>-0.55756521739130438</v>
      </c>
      <c r="I3201">
        <f>SUMSQ(data!C3201:Y3201)</f>
        <v>68.877604059999996</v>
      </c>
      <c r="J3201">
        <f>SUMSQ(data!C3201:F3201)-4*stats!C3201^2</f>
        <v>22.082080419999997</v>
      </c>
      <c r="K3201">
        <f>SUMSQ(data!G3201:K3201)-5*D3201^2</f>
        <v>0.87449574799999974</v>
      </c>
      <c r="L3201">
        <f>SUMSQ(data!L3201:O3201)-4*E3201^2</f>
        <v>3.9378993274999994</v>
      </c>
      <c r="M3201">
        <f>SUMSQ(data!P3201:T3201)-5*stats!F3201^2</f>
        <v>5.0403054679999988</v>
      </c>
      <c r="N3201">
        <f>SUMSQ(data!U3201:Y3201)-5*stats!G3201^2</f>
        <v>14.746873907999998</v>
      </c>
      <c r="O3201">
        <f t="shared" si="245"/>
        <v>46.681654871499994</v>
      </c>
      <c r="P3201">
        <f t="shared" si="246"/>
        <v>1.7117091778034572</v>
      </c>
      <c r="Q3201">
        <f t="shared" si="247"/>
        <v>0.18291987887619088</v>
      </c>
      <c r="R3201">
        <f t="shared" si="248"/>
        <v>1132.0911303647454</v>
      </c>
      <c r="S3201">
        <f t="shared" si="249"/>
        <v>1</v>
      </c>
    </row>
    <row r="3202" spans="1:19" x14ac:dyDescent="0.2">
      <c r="A3202" t="s">
        <v>3223</v>
      </c>
      <c r="B3202" t="s">
        <v>8755</v>
      </c>
      <c r="C3202">
        <f>AVERAGE(data!C3202:F3202)</f>
        <v>1.22255</v>
      </c>
      <c r="D3202">
        <f>AVERAGE(data!G3202:K3202)</f>
        <v>0.98466000000000009</v>
      </c>
      <c r="E3202">
        <f>AVERAGE(data!L3202:O3202)</f>
        <v>0.68714999999999993</v>
      </c>
      <c r="F3202">
        <f>AVERAGE(data!P3202:T3202)</f>
        <v>-0.71699999999999997</v>
      </c>
      <c r="G3202">
        <f>AVERAGE(data!U3202:Y3202)</f>
        <v>-0.49812000000000001</v>
      </c>
      <c r="H3202">
        <f>AVERAGE(data!C3202:Y3202)</f>
        <v>0.28202173913043482</v>
      </c>
      <c r="I3202">
        <f>SUMSQ(data!C3202:Y3202)</f>
        <v>25.290011650000004</v>
      </c>
      <c r="J3202">
        <f>SUMSQ(data!C3202:F3202)-4*stats!C3202^2</f>
        <v>0.5485032900000002</v>
      </c>
      <c r="K3202">
        <f>SUMSQ(data!G3202:K3202)-5*D3202^2</f>
        <v>1.6845146919999978</v>
      </c>
      <c r="L3202">
        <f>SUMSQ(data!L3202:O3202)-4*E3202^2</f>
        <v>0.88436857000000058</v>
      </c>
      <c r="M3202">
        <f>SUMSQ(data!P3202:T3202)-5*stats!F3202^2</f>
        <v>1.0502186600000005</v>
      </c>
      <c r="N3202">
        <f>SUMSQ(data!U3202:Y3202)-5*stats!G3202^2</f>
        <v>4.5963526879999996</v>
      </c>
      <c r="O3202">
        <f t="shared" si="245"/>
        <v>8.7639578999999976</v>
      </c>
      <c r="P3202">
        <f t="shared" si="246"/>
        <v>6.7884618090189637</v>
      </c>
      <c r="Q3202">
        <f t="shared" si="247"/>
        <v>1.0155802423197238E-3</v>
      </c>
      <c r="R3202">
        <f t="shared" si="248"/>
        <v>6.2854261197167709</v>
      </c>
      <c r="S3202">
        <f t="shared" si="249"/>
        <v>1</v>
      </c>
    </row>
    <row r="3203" spans="1:19" x14ac:dyDescent="0.2">
      <c r="A3203" t="s">
        <v>3224</v>
      </c>
      <c r="B3203" t="s">
        <v>8756</v>
      </c>
      <c r="C3203">
        <f>AVERAGE(data!C3203:F3203)</f>
        <v>1.3277000000000001</v>
      </c>
      <c r="D3203">
        <f>AVERAGE(data!G3203:K3203)</f>
        <v>1.2110400000000001</v>
      </c>
      <c r="E3203">
        <f>AVERAGE(data!L3203:O3203)</f>
        <v>0.66815000000000002</v>
      </c>
      <c r="F3203">
        <f>AVERAGE(data!P3203:T3203)</f>
        <v>-8.0200000000000007E-2</v>
      </c>
      <c r="G3203">
        <f>AVERAGE(data!U3203:Y3203)</f>
        <v>0.12724000000000002</v>
      </c>
      <c r="H3203">
        <f>AVERAGE(data!C3203:Y3203)</f>
        <v>0.62059999999999993</v>
      </c>
      <c r="I3203">
        <f>SUMSQ(data!C3203:Y3203)</f>
        <v>24.366220820000002</v>
      </c>
      <c r="J3203">
        <f>SUMSQ(data!C3203:F3203)-4*stats!C3203^2</f>
        <v>1.3685141399999985</v>
      </c>
      <c r="K3203">
        <f>SUMSQ(data!G3203:K3203)-5*D3203^2</f>
        <v>1.0363946520000002</v>
      </c>
      <c r="L3203">
        <f>SUMSQ(data!L3203:O3203)-4*E3203^2</f>
        <v>0.25050618999999985</v>
      </c>
      <c r="M3203">
        <f>SUMSQ(data!P3203:T3203)-5*stats!F3203^2</f>
        <v>3.00201158</v>
      </c>
      <c r="N3203">
        <f>SUMSQ(data!U3203:Y3203)-5*stats!G3203^2</f>
        <v>2.4257477120000006</v>
      </c>
      <c r="O3203">
        <f t="shared" ref="O3203:O3266" si="250">SUM(J3203:N3203)</f>
        <v>8.0831742739999992</v>
      </c>
      <c r="P3203">
        <f t="shared" ref="P3203:P3266" si="251">((23-5)/5)*(I3203-O3203)/O3203</f>
        <v>7.2519737393453623</v>
      </c>
      <c r="Q3203">
        <f t="shared" ref="Q3203:Q3266" si="252">FDIST(P3203,5,23-5)</f>
        <v>7.0558343938105484E-4</v>
      </c>
      <c r="R3203">
        <f t="shared" ref="R3203:R3266" si="253">Q3203*6189</f>
        <v>4.3668559063293486</v>
      </c>
      <c r="S3203">
        <f t="shared" ref="S3203:S3266" si="254">IF(R3203&gt;1,1,R3203)</f>
        <v>1</v>
      </c>
    </row>
    <row r="3204" spans="1:19" x14ac:dyDescent="0.2">
      <c r="A3204" t="s">
        <v>3225</v>
      </c>
      <c r="B3204" t="s">
        <v>8757</v>
      </c>
      <c r="C3204">
        <f>AVERAGE(data!C3204:F3204)</f>
        <v>0.361375</v>
      </c>
      <c r="D3204">
        <f>AVERAGE(data!G3204:K3204)</f>
        <v>0.12909999999999999</v>
      </c>
      <c r="E3204">
        <f>AVERAGE(data!L3204:O3204)</f>
        <v>0.12494999999999999</v>
      </c>
      <c r="F3204">
        <f>AVERAGE(data!P3204:T3204)</f>
        <v>0.14892</v>
      </c>
      <c r="G3204">
        <f>AVERAGE(data!U3204:Y3204)</f>
        <v>0.72492000000000001</v>
      </c>
      <c r="H3204">
        <f>AVERAGE(data!C3204:Y3204)</f>
        <v>0.30260869565217385</v>
      </c>
      <c r="I3204">
        <f>SUMSQ(data!C3204:Y3204)</f>
        <v>11.990097599999999</v>
      </c>
      <c r="J3204">
        <f>SUMSQ(data!C3204:F3204)-4*stats!C3204^2</f>
        <v>0.65075168750000001</v>
      </c>
      <c r="K3204">
        <f>SUMSQ(data!G3204:K3204)-5*D3204^2</f>
        <v>1.3986563400000001</v>
      </c>
      <c r="L3204">
        <f>SUMSQ(data!L3204:O3204)-4*E3204^2</f>
        <v>0.70244253000000001</v>
      </c>
      <c r="M3204">
        <f>SUMSQ(data!P3204:T3204)-5*stats!F3204^2</f>
        <v>1.3145155480000001</v>
      </c>
      <c r="N3204">
        <f>SUMSQ(data!U3204:Y3204)-5*stats!G3204^2</f>
        <v>4.5171490080000005</v>
      </c>
      <c r="O3204">
        <f t="shared" si="250"/>
        <v>8.5835151135000007</v>
      </c>
      <c r="P3204">
        <f t="shared" si="251"/>
        <v>1.4287499688923326</v>
      </c>
      <c r="Q3204">
        <f t="shared" si="252"/>
        <v>0.26152705688681904</v>
      </c>
      <c r="R3204">
        <f t="shared" si="253"/>
        <v>1618.590955072523</v>
      </c>
      <c r="S3204">
        <f t="shared" si="254"/>
        <v>1</v>
      </c>
    </row>
    <row r="3205" spans="1:19" x14ac:dyDescent="0.2">
      <c r="A3205" t="s">
        <v>3226</v>
      </c>
      <c r="B3205" t="s">
        <v>3226</v>
      </c>
      <c r="C3205">
        <f>AVERAGE(data!C3205:F3205)</f>
        <v>-0.17122499999999993</v>
      </c>
      <c r="D3205">
        <f>AVERAGE(data!G3205:K3205)</f>
        <v>-0.18562000000000003</v>
      </c>
      <c r="E3205">
        <f>AVERAGE(data!L3205:O3205)</f>
        <v>-0.43535000000000001</v>
      </c>
      <c r="F3205">
        <f>AVERAGE(data!P3205:T3205)</f>
        <v>-9.237999999999999E-2</v>
      </c>
      <c r="G3205">
        <f>AVERAGE(data!U3205:Y3205)</f>
        <v>-0.21246000000000009</v>
      </c>
      <c r="H3205">
        <f>AVERAGE(data!C3205:Y3205)</f>
        <v>-0.21211304347826085</v>
      </c>
      <c r="I3205">
        <f>SUMSQ(data!C3205:Y3205)</f>
        <v>29.003611519999993</v>
      </c>
      <c r="J3205">
        <f>SUMSQ(data!C3205:F3205)-4*stats!C3205^2</f>
        <v>1.3477468875</v>
      </c>
      <c r="K3205">
        <f>SUMSQ(data!G3205:K3205)-5*D3205^2</f>
        <v>7.7677158679999998</v>
      </c>
      <c r="L3205">
        <f>SUMSQ(data!L3205:O3205)-4*E3205^2</f>
        <v>2.0218492100000001</v>
      </c>
      <c r="M3205">
        <f>SUMSQ(data!P3205:T3205)-5*stats!F3205^2</f>
        <v>7.5041018280000005</v>
      </c>
      <c r="N3205">
        <f>SUMSQ(data!U3205:Y3205)-5*stats!G3205^2</f>
        <v>9.0461667319999997</v>
      </c>
      <c r="O3205">
        <f t="shared" si="250"/>
        <v>27.6875805255</v>
      </c>
      <c r="P3205">
        <f t="shared" si="251"/>
        <v>0.17111323887027932</v>
      </c>
      <c r="Q3205">
        <f t="shared" si="252"/>
        <v>0.96999297262604556</v>
      </c>
      <c r="R3205">
        <f t="shared" si="253"/>
        <v>6003.2865075825957</v>
      </c>
      <c r="S3205">
        <f t="shared" si="254"/>
        <v>1</v>
      </c>
    </row>
    <row r="3206" spans="1:19" x14ac:dyDescent="0.2">
      <c r="A3206" t="s">
        <v>3227</v>
      </c>
      <c r="B3206" t="s">
        <v>8758</v>
      </c>
      <c r="C3206">
        <f>AVERAGE(data!C3206:F3206)</f>
        <v>-0.51937500000000003</v>
      </c>
      <c r="D3206">
        <f>AVERAGE(data!G3206:K3206)</f>
        <v>-0.44123999999999997</v>
      </c>
      <c r="E3206">
        <f>AVERAGE(data!L3206:O3206)</f>
        <v>-0.82969999999999988</v>
      </c>
      <c r="F3206">
        <f>AVERAGE(data!P3206:T3206)</f>
        <v>-1.0415000000000001</v>
      </c>
      <c r="G3206">
        <f>AVERAGE(data!U3206:Y3206)</f>
        <v>-1.9414000000000002</v>
      </c>
      <c r="H3206">
        <f>AVERAGE(data!C3206:Y3206)</f>
        <v>-0.97899999999999998</v>
      </c>
      <c r="I3206">
        <f>SUMSQ(data!C3206:Y3206)</f>
        <v>45.076823760000003</v>
      </c>
      <c r="J3206">
        <f>SUMSQ(data!C3206:F3206)-4*stats!C3206^2</f>
        <v>0.74852306749999986</v>
      </c>
      <c r="K3206">
        <f>SUMSQ(data!G3206:K3206)-5*D3206^2</f>
        <v>6.763835492000001</v>
      </c>
      <c r="L3206">
        <f>SUMSQ(data!L3206:O3206)-4*E3206^2</f>
        <v>0.84428914000000033</v>
      </c>
      <c r="M3206">
        <f>SUMSQ(data!P3206:T3206)-5*stats!F3206^2</f>
        <v>2.8231422599999982</v>
      </c>
      <c r="N3206">
        <f>SUMSQ(data!U3206:Y3206)-5*stats!G3206^2</f>
        <v>4.8221791399999958</v>
      </c>
      <c r="O3206">
        <f t="shared" si="250"/>
        <v>16.001969099499995</v>
      </c>
      <c r="P3206">
        <f t="shared" si="251"/>
        <v>6.5410373015325085</v>
      </c>
      <c r="Q3206">
        <f t="shared" si="252"/>
        <v>1.2408356734998189E-3</v>
      </c>
      <c r="R3206">
        <f t="shared" si="253"/>
        <v>7.6795319832903788</v>
      </c>
      <c r="S3206">
        <f t="shared" si="254"/>
        <v>1</v>
      </c>
    </row>
    <row r="3207" spans="1:19" x14ac:dyDescent="0.2">
      <c r="A3207" t="s">
        <v>3228</v>
      </c>
      <c r="B3207" t="s">
        <v>3228</v>
      </c>
      <c r="C3207">
        <f>AVERAGE(data!C3207:F3207)</f>
        <v>0.25895000000000001</v>
      </c>
      <c r="D3207">
        <f>AVERAGE(data!G3207:K3207)</f>
        <v>-0.63191999999999982</v>
      </c>
      <c r="E3207">
        <f>AVERAGE(data!L3207:O3207)</f>
        <v>-0.80022499999999996</v>
      </c>
      <c r="F3207">
        <f>AVERAGE(data!P3207:T3207)</f>
        <v>-0.83353999999999995</v>
      </c>
      <c r="G3207">
        <f>AVERAGE(data!U3207:Y3207)</f>
        <v>-0.84556000000000009</v>
      </c>
      <c r="H3207">
        <f>AVERAGE(data!C3207:Y3207)</f>
        <v>-0.59653043478260859</v>
      </c>
      <c r="I3207">
        <f>SUMSQ(data!C3207:Y3207)</f>
        <v>25.302449519999996</v>
      </c>
      <c r="J3207">
        <f>SUMSQ(data!C3207:F3207)-4*stats!C3207^2</f>
        <v>0.45214985000000013</v>
      </c>
      <c r="K3207">
        <f>SUMSQ(data!G3207:K3207)-5*D3207^2</f>
        <v>3.3254400680000007</v>
      </c>
      <c r="L3207">
        <f>SUMSQ(data!L3207:O3207)-4*E3207^2</f>
        <v>0.55716798750000063</v>
      </c>
      <c r="M3207">
        <f>SUMSQ(data!P3207:T3207)-5*stats!F3207^2</f>
        <v>6.4497447319999992</v>
      </c>
      <c r="N3207">
        <f>SUMSQ(data!U3207:Y3207)-5*stats!G3207^2</f>
        <v>2.6428686119999991</v>
      </c>
      <c r="O3207">
        <f t="shared" si="250"/>
        <v>13.4273712495</v>
      </c>
      <c r="P3207">
        <f t="shared" si="251"/>
        <v>3.1838161751423901</v>
      </c>
      <c r="Q3207">
        <f t="shared" si="252"/>
        <v>3.1183415138126742E-2</v>
      </c>
      <c r="R3207">
        <f t="shared" si="253"/>
        <v>192.9941562898664</v>
      </c>
      <c r="S3207">
        <f t="shared" si="254"/>
        <v>1</v>
      </c>
    </row>
    <row r="3208" spans="1:19" x14ac:dyDescent="0.2">
      <c r="A3208" t="s">
        <v>3229</v>
      </c>
      <c r="B3208" t="s">
        <v>8759</v>
      </c>
      <c r="C3208">
        <f>AVERAGE(data!C3208:F3208)</f>
        <v>1.584325</v>
      </c>
      <c r="D3208">
        <f>AVERAGE(data!G3208:K3208)</f>
        <v>7.2320000000000023E-2</v>
      </c>
      <c r="E3208">
        <f>AVERAGE(data!L3208:O3208)</f>
        <v>-0.34065000000000001</v>
      </c>
      <c r="F3208">
        <f>AVERAGE(data!P3208:T3208)</f>
        <v>-0.70633999999999997</v>
      </c>
      <c r="G3208">
        <f>AVERAGE(data!U3208:Y3208)</f>
        <v>0.16679999999999998</v>
      </c>
      <c r="H3208">
        <f>AVERAGE(data!C3208:Y3208)</f>
        <v>0.11472173913043487</v>
      </c>
      <c r="I3208">
        <f>SUMSQ(data!C3208:Y3208)</f>
        <v>40.099043620000003</v>
      </c>
      <c r="J3208">
        <f>SUMSQ(data!C3208:F3208)-4*stats!C3208^2</f>
        <v>5.8689415475000004</v>
      </c>
      <c r="K3208">
        <f>SUMSQ(data!G3208:K3208)-5*D3208^2</f>
        <v>11.574334488</v>
      </c>
      <c r="L3208">
        <f>SUMSQ(data!L3208:O3208)-4*E3208^2</f>
        <v>3.5928080100000002</v>
      </c>
      <c r="M3208">
        <f>SUMSQ(data!P3208:T3208)-5*stats!F3208^2</f>
        <v>2.8164598320000001</v>
      </c>
      <c r="N3208">
        <f>SUMSQ(data!U3208:Y3208)-5*stats!G3208^2</f>
        <v>3.08214414</v>
      </c>
      <c r="O3208">
        <f t="shared" si="250"/>
        <v>26.934688017499997</v>
      </c>
      <c r="P3208">
        <f t="shared" si="251"/>
        <v>1.7595035865352782</v>
      </c>
      <c r="Q3208">
        <f t="shared" si="252"/>
        <v>0.17222693856545704</v>
      </c>
      <c r="R3208">
        <f t="shared" si="253"/>
        <v>1065.9125227816137</v>
      </c>
      <c r="S3208">
        <f t="shared" si="254"/>
        <v>1</v>
      </c>
    </row>
    <row r="3209" spans="1:19" x14ac:dyDescent="0.2">
      <c r="A3209" t="s">
        <v>3230</v>
      </c>
      <c r="B3209" t="s">
        <v>3230</v>
      </c>
      <c r="C3209">
        <f>AVERAGE(data!C3209:F3209)</f>
        <v>-0.52124999999999988</v>
      </c>
      <c r="D3209">
        <f>AVERAGE(data!G3209:K3209)</f>
        <v>-1.1767400000000001</v>
      </c>
      <c r="E3209">
        <f>AVERAGE(data!L3209:O3209)</f>
        <v>-0.86515000000000009</v>
      </c>
      <c r="F3209">
        <f>AVERAGE(data!P3209:T3209)</f>
        <v>-0.21272000000000002</v>
      </c>
      <c r="G3209">
        <f>AVERAGE(data!U3209:Y3209)</f>
        <v>-2.7640000000000019E-2</v>
      </c>
      <c r="H3209">
        <f>AVERAGE(data!C3209:Y3209)</f>
        <v>-0.54917826086956512</v>
      </c>
      <c r="I3209">
        <f>SUMSQ(data!C3209:Y3209)</f>
        <v>27.696750490000003</v>
      </c>
      <c r="J3209">
        <f>SUMSQ(data!C3209:F3209)-4*stats!C3209^2</f>
        <v>5.2227562099999991</v>
      </c>
      <c r="K3209">
        <f>SUMSQ(data!G3209:K3209)-5*D3209^2</f>
        <v>0.99017231199999856</v>
      </c>
      <c r="L3209">
        <f>SUMSQ(data!L3209:O3209)-4*E3209^2</f>
        <v>2.4644578099999994</v>
      </c>
      <c r="M3209">
        <f>SUMSQ(data!P3209:T3209)-5*stats!F3209^2</f>
        <v>3.9521603879999998</v>
      </c>
      <c r="N3209">
        <f>SUMSQ(data!U3209:Y3209)-5*stats!G3209^2</f>
        <v>3.8328054520000001</v>
      </c>
      <c r="O3209">
        <f t="shared" si="250"/>
        <v>16.462352171999996</v>
      </c>
      <c r="P3209">
        <f t="shared" si="251"/>
        <v>2.4567469777246629</v>
      </c>
      <c r="Q3209">
        <f t="shared" si="252"/>
        <v>7.2790554638286861E-2</v>
      </c>
      <c r="R3209">
        <f t="shared" si="253"/>
        <v>450.50074265635737</v>
      </c>
      <c r="S3209">
        <f t="shared" si="254"/>
        <v>1</v>
      </c>
    </row>
    <row r="3210" spans="1:19" x14ac:dyDescent="0.2">
      <c r="A3210" t="s">
        <v>3231</v>
      </c>
      <c r="B3210" t="s">
        <v>8760</v>
      </c>
      <c r="C3210">
        <f>AVERAGE(data!C3210:F3210)</f>
        <v>-0.58582499999999993</v>
      </c>
      <c r="D3210">
        <f>AVERAGE(data!G3210:K3210)</f>
        <v>-0.32730000000000004</v>
      </c>
      <c r="E3210">
        <f>AVERAGE(data!L3210:O3210)</f>
        <v>-0.50142500000000001</v>
      </c>
      <c r="F3210">
        <f>AVERAGE(data!P3210:T3210)</f>
        <v>-0.38994000000000001</v>
      </c>
      <c r="G3210">
        <f>AVERAGE(data!U3210:Y3210)</f>
        <v>-0.18234</v>
      </c>
      <c r="H3210">
        <f>AVERAGE(data!C3210:Y3210)</f>
        <v>-0.38464782608695641</v>
      </c>
      <c r="I3210">
        <f>SUMSQ(data!C3210:Y3210)</f>
        <v>19.597343790000004</v>
      </c>
      <c r="J3210">
        <f>SUMSQ(data!C3210:F3210)-4*stats!C3210^2</f>
        <v>1.1670270875000004</v>
      </c>
      <c r="K3210">
        <f>SUMSQ(data!G3210:K3210)-5*D3210^2</f>
        <v>3.6486351999999997</v>
      </c>
      <c r="L3210">
        <f>SUMSQ(data!L3210:O3210)-4*E3210^2</f>
        <v>1.2365023875000001</v>
      </c>
      <c r="M3210">
        <f>SUMSQ(data!P3210:T3210)-5*stats!F3210^2</f>
        <v>3.0891424919999997</v>
      </c>
      <c r="N3210">
        <f>SUMSQ(data!U3210:Y3210)-5*stats!G3210^2</f>
        <v>6.615432932</v>
      </c>
      <c r="O3210">
        <f t="shared" si="250"/>
        <v>15.756740099000002</v>
      </c>
      <c r="P3210">
        <f t="shared" si="251"/>
        <v>0.87747676237151884</v>
      </c>
      <c r="Q3210">
        <f t="shared" si="252"/>
        <v>0.51572358830919141</v>
      </c>
      <c r="R3210">
        <f t="shared" si="253"/>
        <v>3191.8132880455855</v>
      </c>
      <c r="S3210">
        <f t="shared" si="254"/>
        <v>1</v>
      </c>
    </row>
    <row r="3211" spans="1:19" x14ac:dyDescent="0.2">
      <c r="A3211" t="s">
        <v>3232</v>
      </c>
      <c r="B3211" t="s">
        <v>8761</v>
      </c>
      <c r="C3211">
        <f>AVERAGE(data!C3211:F3211)</f>
        <v>-1.6978499999999999</v>
      </c>
      <c r="D3211">
        <f>AVERAGE(data!G3211:K3211)</f>
        <v>-1.9710399999999999</v>
      </c>
      <c r="E3211">
        <f>AVERAGE(data!L3211:O3211)</f>
        <v>-2.5249500000000005</v>
      </c>
      <c r="F3211">
        <f>AVERAGE(data!P3211:T3211)</f>
        <v>-1.29864</v>
      </c>
      <c r="G3211">
        <f>AVERAGE(data!U3211:Y3211)</f>
        <v>0.46577999999999997</v>
      </c>
      <c r="H3211">
        <f>AVERAGE(data!C3211:Y3211)</f>
        <v>-1.3439434782608695</v>
      </c>
      <c r="I3211">
        <f>SUMSQ(data!C3211:Y3211)</f>
        <v>78.371536969999994</v>
      </c>
      <c r="J3211">
        <f>SUMSQ(data!C3211:F3211)-4*stats!C3211^2</f>
        <v>0.93740041000000041</v>
      </c>
      <c r="K3211">
        <f>SUMSQ(data!G3211:K3211)-5*D3211^2</f>
        <v>3.317151091999996</v>
      </c>
      <c r="L3211">
        <f>SUMSQ(data!L3211:O3211)-4*E3211^2</f>
        <v>2.5597378099999908</v>
      </c>
      <c r="M3211">
        <f>SUMSQ(data!P3211:T3211)-5*stats!F3211^2</f>
        <v>1.2191735519999991</v>
      </c>
      <c r="N3211">
        <f>SUMSQ(data!U3211:Y3211)-5*stats!G3211^2</f>
        <v>4.3637279080000013</v>
      </c>
      <c r="O3211">
        <f t="shared" si="250"/>
        <v>12.397190771999988</v>
      </c>
      <c r="P3211">
        <f t="shared" si="251"/>
        <v>19.158182743241266</v>
      </c>
      <c r="Q3211">
        <f t="shared" si="252"/>
        <v>1.2150909964444161E-6</v>
      </c>
      <c r="R3211">
        <f t="shared" si="253"/>
        <v>7.5201981769944916E-3</v>
      </c>
      <c r="S3211">
        <f t="shared" si="254"/>
        <v>7.5201981769944916E-3</v>
      </c>
    </row>
    <row r="3212" spans="1:19" x14ac:dyDescent="0.2">
      <c r="A3212" t="s">
        <v>3233</v>
      </c>
      <c r="B3212" t="s">
        <v>3233</v>
      </c>
      <c r="C3212">
        <f>AVERAGE(data!C3212:F3212)</f>
        <v>-0.89405000000000001</v>
      </c>
      <c r="D3212">
        <f>AVERAGE(data!G3212:K3212)</f>
        <v>-1.24664</v>
      </c>
      <c r="E3212">
        <f>AVERAGE(data!L3212:O3212)</f>
        <v>-1.8536000000000001</v>
      </c>
      <c r="F3212">
        <f>AVERAGE(data!P3212:T3212)</f>
        <v>1.8979400000000002</v>
      </c>
      <c r="G3212">
        <f>AVERAGE(data!U3212:Y3212)</f>
        <v>1.4762999999999999</v>
      </c>
      <c r="H3212">
        <f>AVERAGE(data!C3212:Y3212)</f>
        <v>-1.5330434782608499E-2</v>
      </c>
      <c r="I3212">
        <f>SUMSQ(data!C3212:Y3212)</f>
        <v>74.166151080000006</v>
      </c>
      <c r="J3212">
        <f>SUMSQ(data!C3212:F3212)-4*stats!C3212^2</f>
        <v>0.45853708999999965</v>
      </c>
      <c r="K3212">
        <f>SUMSQ(data!G3212:K3212)-5*D3212^2</f>
        <v>4.0696838919999996</v>
      </c>
      <c r="L3212">
        <f>SUMSQ(data!L3212:O3212)-4*E3212^2</f>
        <v>0.8388898600000001</v>
      </c>
      <c r="M3212">
        <f>SUMSQ(data!P3212:T3212)-5*stats!F3212^2</f>
        <v>5.4931373919999942</v>
      </c>
      <c r="N3212">
        <f>SUMSQ(data!U3212:Y3212)-5*stats!G3212^2</f>
        <v>9.6865232800000012</v>
      </c>
      <c r="O3212">
        <f t="shared" si="250"/>
        <v>20.546771513999992</v>
      </c>
      <c r="P3212">
        <f t="shared" si="251"/>
        <v>9.3946519192114923</v>
      </c>
      <c r="Q3212">
        <f t="shared" si="252"/>
        <v>1.5428298782858594E-4</v>
      </c>
      <c r="R3212">
        <f t="shared" si="253"/>
        <v>0.95485741167111837</v>
      </c>
      <c r="S3212">
        <f t="shared" si="254"/>
        <v>0.95485741167111837</v>
      </c>
    </row>
    <row r="3213" spans="1:19" x14ac:dyDescent="0.2">
      <c r="A3213" t="s">
        <v>3234</v>
      </c>
      <c r="B3213" t="s">
        <v>8762</v>
      </c>
      <c r="C3213">
        <f>AVERAGE(data!C3213:F3213)</f>
        <v>0.22742500000000004</v>
      </c>
      <c r="D3213">
        <f>AVERAGE(data!G3213:K3213)</f>
        <v>5.9639999999999971E-2</v>
      </c>
      <c r="E3213">
        <f>AVERAGE(data!L3213:O3213)</f>
        <v>-8.4799999999999986E-2</v>
      </c>
      <c r="F3213">
        <f>AVERAGE(data!P3213:T3213)</f>
        <v>-0.30768000000000001</v>
      </c>
      <c r="G3213">
        <f>AVERAGE(data!U3213:Y3213)</f>
        <v>-0.43635999999999997</v>
      </c>
      <c r="H3213">
        <f>AVERAGE(data!C3213:Y3213)</f>
        <v>-0.1239782608695652</v>
      </c>
      <c r="I3213">
        <f>SUMSQ(data!C3213:Y3213)</f>
        <v>16.343934749999999</v>
      </c>
      <c r="J3213">
        <f>SUMSQ(data!C3213:F3213)-4*stats!C3213^2</f>
        <v>4.0583179075000011</v>
      </c>
      <c r="K3213">
        <f>SUMSQ(data!G3213:K3213)-5*D3213^2</f>
        <v>3.4295777719999996</v>
      </c>
      <c r="L3213">
        <f>SUMSQ(data!L3213:O3213)-4*E3213^2</f>
        <v>1.25912486</v>
      </c>
      <c r="M3213">
        <f>SUMSQ(data!P3213:T3213)-5*stats!F3213^2</f>
        <v>1.5630221280000001</v>
      </c>
      <c r="N3213">
        <f>SUMSQ(data!U3213:Y3213)-5*stats!G3213^2</f>
        <v>4.3550695919999995</v>
      </c>
      <c r="O3213">
        <f t="shared" si="250"/>
        <v>14.665112259500001</v>
      </c>
      <c r="P3213">
        <f t="shared" si="251"/>
        <v>0.41211828855144766</v>
      </c>
      <c r="Q3213">
        <f t="shared" si="252"/>
        <v>0.83412508241710026</v>
      </c>
      <c r="R3213">
        <f t="shared" si="253"/>
        <v>5162.4001350794333</v>
      </c>
      <c r="S3213">
        <f t="shared" si="254"/>
        <v>1</v>
      </c>
    </row>
    <row r="3214" spans="1:19" x14ac:dyDescent="0.2">
      <c r="A3214" t="s">
        <v>3235</v>
      </c>
      <c r="B3214" t="s">
        <v>3235</v>
      </c>
      <c r="C3214">
        <f>AVERAGE(data!C3214:F3214)</f>
        <v>0.60529999999999995</v>
      </c>
      <c r="D3214">
        <f>AVERAGE(data!G3214:K3214)</f>
        <v>0.19882000000000002</v>
      </c>
      <c r="E3214">
        <f>AVERAGE(data!L3214:O3214)</f>
        <v>0.634575</v>
      </c>
      <c r="F3214">
        <f>AVERAGE(data!P3214:T3214)</f>
        <v>-0.81784000000000001</v>
      </c>
      <c r="G3214">
        <f>AVERAGE(data!U3214:Y3214)</f>
        <v>-0.12208000000000005</v>
      </c>
      <c r="H3214">
        <f>AVERAGE(data!C3214:Y3214)</f>
        <v>5.4521739130434753E-2</v>
      </c>
      <c r="I3214">
        <f>SUMSQ(data!C3214:Y3214)</f>
        <v>21.497421660000004</v>
      </c>
      <c r="J3214">
        <f>SUMSQ(data!C3214:F3214)-4*stats!C3214^2</f>
        <v>3.8998587400000004</v>
      </c>
      <c r="K3214">
        <f>SUMSQ(data!G3214:K3214)-5*D3214^2</f>
        <v>2.9318134680000005</v>
      </c>
      <c r="L3214">
        <f>SUMSQ(data!L3214:O3214)-4*E3214^2</f>
        <v>3.2367715274999993</v>
      </c>
      <c r="M3214">
        <f>SUMSQ(data!P3214:T3214)-5*stats!F3214^2</f>
        <v>3.5371356119999997</v>
      </c>
      <c r="N3214">
        <f>SUMSQ(data!U3214:Y3214)-5*stats!G3214^2</f>
        <v>1.1990723080000001</v>
      </c>
      <c r="O3214">
        <f t="shared" si="250"/>
        <v>14.804651655500001</v>
      </c>
      <c r="P3214">
        <f t="shared" si="251"/>
        <v>1.627459569928414</v>
      </c>
      <c r="Q3214">
        <f t="shared" si="252"/>
        <v>0.20344755094965061</v>
      </c>
      <c r="R3214">
        <f t="shared" si="253"/>
        <v>1259.1368928273876</v>
      </c>
      <c r="S3214">
        <f t="shared" si="254"/>
        <v>1</v>
      </c>
    </row>
    <row r="3215" spans="1:19" x14ac:dyDescent="0.2">
      <c r="A3215" t="s">
        <v>3236</v>
      </c>
      <c r="B3215" t="s">
        <v>8763</v>
      </c>
      <c r="C3215">
        <f>AVERAGE(data!C3215:F3215)</f>
        <v>-5.7024999999999999E-2</v>
      </c>
      <c r="D3215">
        <f>AVERAGE(data!G3215:K3215)</f>
        <v>0.47081999999999991</v>
      </c>
      <c r="E3215">
        <f>AVERAGE(data!L3215:O3215)</f>
        <v>0.25060000000000004</v>
      </c>
      <c r="F3215">
        <f>AVERAGE(data!P3215:T3215)</f>
        <v>-0.14494000000000001</v>
      </c>
      <c r="G3215">
        <f>AVERAGE(data!U3215:Y3215)</f>
        <v>-0.39713999999999999</v>
      </c>
      <c r="H3215">
        <f>AVERAGE(data!C3215:Y3215)</f>
        <v>1.8173913043478266E-2</v>
      </c>
      <c r="I3215">
        <f>SUMSQ(data!C3215:Y3215)</f>
        <v>10.366611200000001</v>
      </c>
      <c r="J3215">
        <f>SUMSQ(data!C3215:F3215)-4*stats!C3215^2</f>
        <v>0.21926012749999998</v>
      </c>
      <c r="K3215">
        <f>SUMSQ(data!G3215:K3215)-5*D3215^2</f>
        <v>6.1128707080000009</v>
      </c>
      <c r="L3215">
        <f>SUMSQ(data!L3215:O3215)-4*E3215^2</f>
        <v>0.19487245999999991</v>
      </c>
      <c r="M3215">
        <f>SUMSQ(data!P3215:T3215)-5*stats!F3215^2</f>
        <v>0.67039975200000002</v>
      </c>
      <c r="N3215">
        <f>SUMSQ(data!U3215:Y3215)-5*stats!G3215^2</f>
        <v>0.90300303200000043</v>
      </c>
      <c r="O3215">
        <f t="shared" si="250"/>
        <v>8.1004060795000008</v>
      </c>
      <c r="P3215">
        <f t="shared" si="251"/>
        <v>1.0071517839638451</v>
      </c>
      <c r="Q3215">
        <f t="shared" si="252"/>
        <v>0.44185209170091827</v>
      </c>
      <c r="R3215">
        <f t="shared" si="253"/>
        <v>2734.6225955369832</v>
      </c>
      <c r="S3215">
        <f t="shared" si="254"/>
        <v>1</v>
      </c>
    </row>
    <row r="3216" spans="1:19" x14ac:dyDescent="0.2">
      <c r="A3216" t="s">
        <v>3237</v>
      </c>
      <c r="B3216" t="s">
        <v>8764</v>
      </c>
      <c r="C3216">
        <f>AVERAGE(data!C3216:F3216)</f>
        <v>0.16667500000000002</v>
      </c>
      <c r="D3216">
        <f>AVERAGE(data!G3216:K3216)</f>
        <v>0.17014000000000001</v>
      </c>
      <c r="E3216">
        <f>AVERAGE(data!L3216:O3216)</f>
        <v>0.27842500000000003</v>
      </c>
      <c r="F3216">
        <f>AVERAGE(data!P3216:T3216)</f>
        <v>0.42771999999999999</v>
      </c>
      <c r="G3216">
        <f>AVERAGE(data!U3216:Y3216)</f>
        <v>0.45251999999999998</v>
      </c>
      <c r="H3216">
        <f>AVERAGE(data!C3216:Y3216)</f>
        <v>0.30575217391304343</v>
      </c>
      <c r="I3216">
        <f>SUMSQ(data!C3216:Y3216)</f>
        <v>19.968713669999996</v>
      </c>
      <c r="J3216">
        <f>SUMSQ(data!C3216:F3216)-4*stats!C3216^2</f>
        <v>0.62246028749999993</v>
      </c>
      <c r="K3216">
        <f>SUMSQ(data!G3216:K3216)-5*D3216^2</f>
        <v>1.5122962719999999</v>
      </c>
      <c r="L3216">
        <f>SUMSQ(data!L3216:O3216)-4*E3216^2</f>
        <v>8.7459610075000001</v>
      </c>
      <c r="M3216">
        <f>SUMSQ(data!P3216:T3216)-5*stats!F3216^2</f>
        <v>4.6788375679999996</v>
      </c>
      <c r="N3216">
        <f>SUMSQ(data!U3216:Y3216)-5*stats!G3216^2</f>
        <v>1.9046225480000003</v>
      </c>
      <c r="O3216">
        <f t="shared" si="250"/>
        <v>17.464177682999999</v>
      </c>
      <c r="P3216">
        <f t="shared" si="251"/>
        <v>0.5162756424527607</v>
      </c>
      <c r="Q3216">
        <f t="shared" si="252"/>
        <v>0.76060183226347899</v>
      </c>
      <c r="R3216">
        <f t="shared" si="253"/>
        <v>4707.3647398786716</v>
      </c>
      <c r="S3216">
        <f t="shared" si="254"/>
        <v>1</v>
      </c>
    </row>
    <row r="3217" spans="1:19" x14ac:dyDescent="0.2">
      <c r="A3217" t="s">
        <v>3238</v>
      </c>
      <c r="B3217" t="s">
        <v>8765</v>
      </c>
      <c r="C3217">
        <f>AVERAGE(data!C3217:F3217)</f>
        <v>1.3088249999999999</v>
      </c>
      <c r="D3217">
        <f>AVERAGE(data!G3217:K3217)</f>
        <v>1.6630600000000002</v>
      </c>
      <c r="E3217">
        <f>AVERAGE(data!L3217:O3217)</f>
        <v>2.5204999999999997</v>
      </c>
      <c r="F3217">
        <f>AVERAGE(data!P3217:T3217)</f>
        <v>-0.40322000000000002</v>
      </c>
      <c r="G3217">
        <f>AVERAGE(data!U3217:Y3217)</f>
        <v>-0.5490799999999999</v>
      </c>
      <c r="H3217">
        <f>AVERAGE(data!C3217:Y3217)</f>
        <v>0.82048260869565226</v>
      </c>
      <c r="I3217">
        <f>SUMSQ(data!C3217:Y3217)</f>
        <v>53.996082029999997</v>
      </c>
      <c r="J3217">
        <f>SUMSQ(data!C3217:F3217)-4*stats!C3217^2</f>
        <v>0.59834130749999925</v>
      </c>
      <c r="K3217">
        <f>SUMSQ(data!G3217:K3217)-5*D3217^2</f>
        <v>1.8025834119999935</v>
      </c>
      <c r="L3217">
        <f>SUMSQ(data!L3217:O3217)-4*E3217^2</f>
        <v>1.8211119800000048</v>
      </c>
      <c r="M3217">
        <f>SUMSQ(data!P3217:T3217)-5*stats!F3217^2</f>
        <v>0.37197630800000003</v>
      </c>
      <c r="N3217">
        <f>SUMSQ(data!U3217:Y3217)-5*stats!G3217^2</f>
        <v>0.98907760800000033</v>
      </c>
      <c r="O3217">
        <f t="shared" si="250"/>
        <v>5.583090615499998</v>
      </c>
      <c r="P3217">
        <f t="shared" si="251"/>
        <v>31.216897789252808</v>
      </c>
      <c r="Q3217">
        <f t="shared" si="252"/>
        <v>2.8782259629216518E-8</v>
      </c>
      <c r="R3217">
        <f t="shared" si="253"/>
        <v>1.7813340484522104E-4</v>
      </c>
      <c r="S3217">
        <f t="shared" si="254"/>
        <v>1.7813340484522104E-4</v>
      </c>
    </row>
    <row r="3218" spans="1:19" x14ac:dyDescent="0.2">
      <c r="A3218" t="s">
        <v>3239</v>
      </c>
      <c r="B3218" t="s">
        <v>3239</v>
      </c>
      <c r="C3218">
        <f>AVERAGE(data!C3218:F3218)</f>
        <v>-4.8125000000000001E-2</v>
      </c>
      <c r="D3218">
        <f>AVERAGE(data!G3218:K3218)</f>
        <v>-4.6059999999999969E-2</v>
      </c>
      <c r="E3218">
        <f>AVERAGE(data!L3218:O3218)</f>
        <v>0.12364999999999998</v>
      </c>
      <c r="F3218">
        <f>AVERAGE(data!P3218:T3218)</f>
        <v>0.65401999999999993</v>
      </c>
      <c r="G3218">
        <f>AVERAGE(data!U3218:Y3218)</f>
        <v>0.5444199999999999</v>
      </c>
      <c r="H3218">
        <f>AVERAGE(data!C3218:Y3218)</f>
        <v>0.26365217391304341</v>
      </c>
      <c r="I3218">
        <f>SUMSQ(data!C3218:Y3218)</f>
        <v>27.015099799999998</v>
      </c>
      <c r="J3218">
        <f>SUMSQ(data!C3218:F3218)-4*stats!C3218^2</f>
        <v>5.0039458875000005</v>
      </c>
      <c r="K3218">
        <f>SUMSQ(data!G3218:K3218)-5*D3218^2</f>
        <v>5.3911353320000002</v>
      </c>
      <c r="L3218">
        <f>SUMSQ(data!L3218:O3218)-4*E3218^2</f>
        <v>2.76252041</v>
      </c>
      <c r="M3218">
        <f>SUMSQ(data!P3218:T3218)-5*stats!F3218^2</f>
        <v>8.0444797480000005</v>
      </c>
      <c r="N3218">
        <f>SUMSQ(data!U3218:Y3218)-5*stats!G3218^2</f>
        <v>2.1113129680000005</v>
      </c>
      <c r="O3218">
        <f t="shared" si="250"/>
        <v>23.313394345500001</v>
      </c>
      <c r="P3218">
        <f t="shared" si="251"/>
        <v>0.5716087258126884</v>
      </c>
      <c r="Q3218">
        <f t="shared" si="252"/>
        <v>0.72089142552435503</v>
      </c>
      <c r="R3218">
        <f t="shared" si="253"/>
        <v>4461.5970325702338</v>
      </c>
      <c r="S3218">
        <f t="shared" si="254"/>
        <v>1</v>
      </c>
    </row>
    <row r="3219" spans="1:19" x14ac:dyDescent="0.2">
      <c r="A3219" t="s">
        <v>3240</v>
      </c>
      <c r="B3219" t="s">
        <v>8766</v>
      </c>
      <c r="C3219">
        <f>AVERAGE(data!C3219:F3219)</f>
        <v>-0.54485000000000006</v>
      </c>
      <c r="D3219">
        <f>AVERAGE(data!G3219:K3219)</f>
        <v>-0.36734000000000006</v>
      </c>
      <c r="E3219">
        <f>AVERAGE(data!L3219:O3219)</f>
        <v>-0.41025</v>
      </c>
      <c r="F3219">
        <f>AVERAGE(data!P3219:T3219)</f>
        <v>-0.61026000000000002</v>
      </c>
      <c r="G3219">
        <f>AVERAGE(data!U3219:Y3219)</f>
        <v>-0.16956000000000002</v>
      </c>
      <c r="H3219">
        <f>AVERAGE(data!C3219:Y3219)</f>
        <v>-0.41548695652173923</v>
      </c>
      <c r="I3219">
        <f>SUMSQ(data!C3219:Y3219)</f>
        <v>12.024355060000001</v>
      </c>
      <c r="J3219">
        <f>SUMSQ(data!C3219:F3219)-4*stats!C3219^2</f>
        <v>1.31588861</v>
      </c>
      <c r="K3219">
        <f>SUMSQ(data!G3219:K3219)-5*D3219^2</f>
        <v>2.0667162919999997</v>
      </c>
      <c r="L3219">
        <f>SUMSQ(data!L3219:O3219)-4*E3219^2</f>
        <v>1.95209067</v>
      </c>
      <c r="M3219">
        <f>SUMSQ(data!P3219:T3219)-5*stats!F3219^2</f>
        <v>1.3321346119999995</v>
      </c>
      <c r="N3219">
        <f>SUMSQ(data!U3219:Y3219)-5*stats!G3219^2</f>
        <v>0.81632585199999996</v>
      </c>
      <c r="O3219">
        <f t="shared" si="250"/>
        <v>7.4831560359999987</v>
      </c>
      <c r="P3219">
        <f t="shared" si="251"/>
        <v>2.1846820255720258</v>
      </c>
      <c r="Q3219">
        <f t="shared" si="252"/>
        <v>0.10138010326809711</v>
      </c>
      <c r="R3219">
        <f t="shared" si="253"/>
        <v>627.44145912625299</v>
      </c>
      <c r="S3219">
        <f t="shared" si="254"/>
        <v>1</v>
      </c>
    </row>
    <row r="3220" spans="1:19" x14ac:dyDescent="0.2">
      <c r="A3220" t="s">
        <v>3241</v>
      </c>
      <c r="B3220" t="s">
        <v>8767</v>
      </c>
      <c r="C3220">
        <f>AVERAGE(data!C3220:F3220)</f>
        <v>1.0838000000000001</v>
      </c>
      <c r="D3220">
        <f>AVERAGE(data!G3220:K3220)</f>
        <v>0.89681999999999995</v>
      </c>
      <c r="E3220">
        <f>AVERAGE(data!L3220:O3220)</f>
        <v>1.4733000000000001</v>
      </c>
      <c r="F3220">
        <f>AVERAGE(data!P3220:T3220)</f>
        <v>-0.56248000000000009</v>
      </c>
      <c r="G3220">
        <f>AVERAGE(data!U3220:Y3220)</f>
        <v>-1.1606799999999999</v>
      </c>
      <c r="H3220">
        <f>AVERAGE(data!C3220:Y3220)</f>
        <v>0.26507391304347827</v>
      </c>
      <c r="I3220">
        <f>SUMSQ(data!C3220:Y3220)</f>
        <v>38.136233869999991</v>
      </c>
      <c r="J3220">
        <f>SUMSQ(data!C3220:F3220)-4*stats!C3220^2</f>
        <v>0.87449465999999898</v>
      </c>
      <c r="K3220">
        <f>SUMSQ(data!G3220:K3220)-5*D3220^2</f>
        <v>2.0012962479999992</v>
      </c>
      <c r="L3220">
        <f>SUMSQ(data!L3220:O3220)-4*E3220^2</f>
        <v>1.6725591000000009</v>
      </c>
      <c r="M3220">
        <f>SUMSQ(data!P3220:T3220)-5*stats!F3220^2</f>
        <v>3.9332652279999993</v>
      </c>
      <c r="N3220">
        <f>SUMSQ(data!U3220:Y3220)-5*stats!G3220^2</f>
        <v>3.9344376879999992</v>
      </c>
      <c r="O3220">
        <f t="shared" si="250"/>
        <v>12.416052923999997</v>
      </c>
      <c r="P3220">
        <f t="shared" si="251"/>
        <v>7.4574949037644744</v>
      </c>
      <c r="Q3220">
        <f t="shared" si="252"/>
        <v>6.0302385273125361E-4</v>
      </c>
      <c r="R3220">
        <f t="shared" si="253"/>
        <v>3.7321146245537284</v>
      </c>
      <c r="S3220">
        <f t="shared" si="254"/>
        <v>1</v>
      </c>
    </row>
    <row r="3221" spans="1:19" x14ac:dyDescent="0.2">
      <c r="A3221" t="s">
        <v>3242</v>
      </c>
      <c r="B3221" t="s">
        <v>3242</v>
      </c>
      <c r="C3221">
        <f>AVERAGE(data!C3221:F3221)</f>
        <v>9.5674999999999982E-2</v>
      </c>
      <c r="D3221">
        <f>AVERAGE(data!G3221:K3221)</f>
        <v>0.75018000000000007</v>
      </c>
      <c r="E3221">
        <f>AVERAGE(data!L3221:O3221)</f>
        <v>0.7271749999999999</v>
      </c>
      <c r="F3221">
        <f>AVERAGE(data!P3221:T3221)</f>
        <v>-1.2878000000000001</v>
      </c>
      <c r="G3221">
        <f>AVERAGE(data!U3221:Y3221)</f>
        <v>-0.85974000000000006</v>
      </c>
      <c r="H3221">
        <f>AVERAGE(data!C3221:Y3221)</f>
        <v>-0.16066956521739131</v>
      </c>
      <c r="I3221">
        <f>SUMSQ(data!C3221:Y3221)</f>
        <v>29.658942399999997</v>
      </c>
      <c r="J3221">
        <f>SUMSQ(data!C3221:F3221)-4*stats!C3221^2</f>
        <v>5.5326942475000003</v>
      </c>
      <c r="K3221">
        <f>SUMSQ(data!G3221:K3221)-5*D3221^2</f>
        <v>1.4258409279999995</v>
      </c>
      <c r="L3221">
        <f>SUMSQ(data!L3221:O3221)-4*E3221^2</f>
        <v>2.0486776274999996</v>
      </c>
      <c r="M3221">
        <f>SUMSQ(data!P3221:T3221)-5*stats!F3221^2</f>
        <v>1.9672892599999976</v>
      </c>
      <c r="N3221">
        <f>SUMSQ(data!U3221:Y3221)-5*stats!G3221^2</f>
        <v>1.7309328919999989</v>
      </c>
      <c r="O3221">
        <f t="shared" si="250"/>
        <v>12.705434954999996</v>
      </c>
      <c r="P3221">
        <f t="shared" si="251"/>
        <v>4.8036629220616893</v>
      </c>
      <c r="Q3221">
        <f t="shared" si="252"/>
        <v>5.7810061518612536E-3</v>
      </c>
      <c r="R3221">
        <f t="shared" si="253"/>
        <v>35.778647073869301</v>
      </c>
      <c r="S3221">
        <f t="shared" si="254"/>
        <v>1</v>
      </c>
    </row>
    <row r="3222" spans="1:19" x14ac:dyDescent="0.2">
      <c r="A3222" t="s">
        <v>3243</v>
      </c>
      <c r="B3222" t="s">
        <v>8768</v>
      </c>
      <c r="C3222">
        <f>AVERAGE(data!C3222:F3222)</f>
        <v>-3.9849999999999997E-2</v>
      </c>
      <c r="D3222">
        <f>AVERAGE(data!G3222:K3222)</f>
        <v>-2.9099999999999987E-2</v>
      </c>
      <c r="E3222">
        <f>AVERAGE(data!L3222:O3222)</f>
        <v>-0.21429999999999999</v>
      </c>
      <c r="F3222">
        <f>AVERAGE(data!P3222:T3222)</f>
        <v>1.1849799999999999</v>
      </c>
      <c r="G3222">
        <f>AVERAGE(data!U3222:Y3222)</f>
        <v>1.39958</v>
      </c>
      <c r="H3222">
        <f>AVERAGE(data!C3222:Y3222)</f>
        <v>0.51133478260869558</v>
      </c>
      <c r="I3222">
        <f>SUMSQ(data!C3222:Y3222)</f>
        <v>54.210601029999999</v>
      </c>
      <c r="J3222">
        <f>SUMSQ(data!C3222:F3222)-4*stats!C3222^2</f>
        <v>1.7190433099999998</v>
      </c>
      <c r="K3222">
        <f>SUMSQ(data!G3222:K3222)-5*D3222^2</f>
        <v>1.6107770400000001</v>
      </c>
      <c r="L3222">
        <f>SUMSQ(data!L3222:O3222)-4*E3222^2</f>
        <v>0.70676850000000013</v>
      </c>
      <c r="M3222">
        <f>SUMSQ(data!P3222:T3222)-5*stats!F3222^2</f>
        <v>24.972960808000003</v>
      </c>
      <c r="N3222">
        <f>SUMSQ(data!U3222:Y3222)-5*stats!G3222^2</f>
        <v>8.191758388000002</v>
      </c>
      <c r="O3222">
        <f t="shared" si="250"/>
        <v>37.201308046000008</v>
      </c>
      <c r="P3222">
        <f t="shared" si="251"/>
        <v>1.6460027337394652</v>
      </c>
      <c r="Q3222">
        <f t="shared" si="252"/>
        <v>0.19873715234207701</v>
      </c>
      <c r="R3222">
        <f t="shared" si="253"/>
        <v>1229.9842358451147</v>
      </c>
      <c r="S3222">
        <f t="shared" si="254"/>
        <v>1</v>
      </c>
    </row>
    <row r="3223" spans="1:19" x14ac:dyDescent="0.2">
      <c r="A3223" t="s">
        <v>3244</v>
      </c>
      <c r="B3223" t="s">
        <v>8769</v>
      </c>
      <c r="C3223">
        <f>AVERAGE(data!C3223:F3223)</f>
        <v>-0.96777500000000005</v>
      </c>
      <c r="D3223">
        <f>AVERAGE(data!G3223:K3223)</f>
        <v>-0.82752000000000003</v>
      </c>
      <c r="E3223">
        <f>AVERAGE(data!L3223:O3223)</f>
        <v>-0.7481000000000001</v>
      </c>
      <c r="F3223">
        <f>AVERAGE(data!P3223:T3223)</f>
        <v>-0.46424000000000004</v>
      </c>
      <c r="G3223">
        <f>AVERAGE(data!U3223:Y3223)</f>
        <v>0.21983999999999998</v>
      </c>
      <c r="H3223">
        <f>AVERAGE(data!C3223:Y3223)</f>
        <v>-0.53143913043478275</v>
      </c>
      <c r="I3223">
        <f>SUMSQ(data!C3223:Y3223)</f>
        <v>25.120010490000002</v>
      </c>
      <c r="J3223">
        <f>SUMSQ(data!C3223:F3223)-4*stats!C3223^2</f>
        <v>5.6664686875000001</v>
      </c>
      <c r="K3223">
        <f>SUMSQ(data!G3223:K3223)-5*D3223^2</f>
        <v>2.6319811879999979</v>
      </c>
      <c r="L3223">
        <f>SUMSQ(data!L3223:O3223)-4*E3223^2</f>
        <v>2.3796837399999995</v>
      </c>
      <c r="M3223">
        <f>SUMSQ(data!P3223:T3223)-5*stats!F3223^2</f>
        <v>1.8370432519999997</v>
      </c>
      <c r="N3223">
        <f>SUMSQ(data!U3223:Y3223)-5*stats!G3223^2</f>
        <v>1.8766766120000002</v>
      </c>
      <c r="O3223">
        <f t="shared" si="250"/>
        <v>14.391853479499996</v>
      </c>
      <c r="P3223">
        <f t="shared" si="251"/>
        <v>2.6835574231500452</v>
      </c>
      <c r="Q3223">
        <f t="shared" si="252"/>
        <v>5.553675926105086E-2</v>
      </c>
      <c r="R3223">
        <f t="shared" si="253"/>
        <v>343.71700306664377</v>
      </c>
      <c r="S3223">
        <f t="shared" si="254"/>
        <v>1</v>
      </c>
    </row>
    <row r="3224" spans="1:19" x14ac:dyDescent="0.2">
      <c r="A3224" t="s">
        <v>3245</v>
      </c>
      <c r="B3224" t="s">
        <v>8770</v>
      </c>
      <c r="C3224">
        <f>AVERAGE(data!C3224:F3224)</f>
        <v>-0.25019999999999998</v>
      </c>
      <c r="D3224">
        <f>AVERAGE(data!G3224:K3224)</f>
        <v>-0.80856000000000017</v>
      </c>
      <c r="E3224">
        <f>AVERAGE(data!L3224:O3224)</f>
        <v>-0.27562500000000001</v>
      </c>
      <c r="F3224">
        <f>AVERAGE(data!P3224:T3224)</f>
        <v>0.71335999999999999</v>
      </c>
      <c r="G3224">
        <f>AVERAGE(data!U3224:Y3224)</f>
        <v>4.5979999999999979E-2</v>
      </c>
      <c r="H3224">
        <f>AVERAGE(data!C3224:Y3224)</f>
        <v>-0.10214782608695659</v>
      </c>
      <c r="I3224">
        <f>SUMSQ(data!C3224:Y3224)</f>
        <v>16.280126719999998</v>
      </c>
      <c r="J3224">
        <f>SUMSQ(data!C3224:F3224)-4*stats!C3224^2</f>
        <v>1.4195231000000001</v>
      </c>
      <c r="K3224">
        <f>SUMSQ(data!G3224:K3224)-5*D3224^2</f>
        <v>0.68263901199999877</v>
      </c>
      <c r="L3224">
        <f>SUMSQ(data!L3224:O3224)-4*E3224^2</f>
        <v>1.3972463675000004</v>
      </c>
      <c r="M3224">
        <f>SUMSQ(data!P3224:T3224)-5*stats!F3224^2</f>
        <v>1.4662139119999997</v>
      </c>
      <c r="N3224">
        <f>SUMSQ(data!U3224:Y3224)-5*stats!G3224^2</f>
        <v>4.9363979879999995</v>
      </c>
      <c r="O3224">
        <f t="shared" si="250"/>
        <v>9.9020203794999979</v>
      </c>
      <c r="P3224">
        <f t="shared" si="251"/>
        <v>2.3188381709793475</v>
      </c>
      <c r="Q3224">
        <f t="shared" si="252"/>
        <v>8.6024991501672476E-2</v>
      </c>
      <c r="R3224">
        <f t="shared" si="253"/>
        <v>532.40867240385091</v>
      </c>
      <c r="S3224">
        <f t="shared" si="254"/>
        <v>1</v>
      </c>
    </row>
    <row r="3225" spans="1:19" x14ac:dyDescent="0.2">
      <c r="A3225" t="s">
        <v>3246</v>
      </c>
      <c r="B3225" t="s">
        <v>8771</v>
      </c>
      <c r="C3225">
        <f>AVERAGE(data!C3225:F3225)</f>
        <v>0.80230000000000001</v>
      </c>
      <c r="D3225">
        <f>AVERAGE(data!G3225:K3225)</f>
        <v>1.1533200000000001</v>
      </c>
      <c r="E3225">
        <f>AVERAGE(data!L3225:O3225)</f>
        <v>0.94035000000000002</v>
      </c>
      <c r="F3225">
        <f>AVERAGE(data!P3225:T3225)</f>
        <v>-0.72748000000000002</v>
      </c>
      <c r="G3225">
        <f>AVERAGE(data!U3225:Y3225)</f>
        <v>-0.7258</v>
      </c>
      <c r="H3225">
        <f>AVERAGE(data!C3225:Y3225)</f>
        <v>0.2378608695652174</v>
      </c>
      <c r="I3225">
        <f>SUMSQ(data!C3225:Y3225)</f>
        <v>36.874378220000011</v>
      </c>
      <c r="J3225">
        <f>SUMSQ(data!C3225:F3225)-4*stats!C3225^2</f>
        <v>5.6602078000000002</v>
      </c>
      <c r="K3225">
        <f>SUMSQ(data!G3225:K3225)-5*D3225^2</f>
        <v>1.9089519279999987</v>
      </c>
      <c r="L3225">
        <f>SUMSQ(data!L3225:O3225)-4*E3225^2</f>
        <v>4.4126168100000012</v>
      </c>
      <c r="M3225">
        <f>SUMSQ(data!P3225:T3225)-5*stats!F3225^2</f>
        <v>2.0453829079999997</v>
      </c>
      <c r="N3225">
        <f>SUMSQ(data!U3225:Y3225)-5*stats!G3225^2</f>
        <v>4.8046460599999996</v>
      </c>
      <c r="O3225">
        <f t="shared" si="250"/>
        <v>18.831805505999998</v>
      </c>
      <c r="P3225">
        <f t="shared" si="251"/>
        <v>3.4491255631174238</v>
      </c>
      <c r="Q3225">
        <f t="shared" si="252"/>
        <v>2.3218454783558055E-2</v>
      </c>
      <c r="R3225">
        <f t="shared" si="253"/>
        <v>143.6990166554408</v>
      </c>
      <c r="S3225">
        <f t="shared" si="254"/>
        <v>1</v>
      </c>
    </row>
    <row r="3226" spans="1:19" x14ac:dyDescent="0.2">
      <c r="A3226" t="s">
        <v>3247</v>
      </c>
      <c r="B3226" t="s">
        <v>8772</v>
      </c>
      <c r="C3226">
        <f>AVERAGE(data!C3226:F3226)</f>
        <v>0.53197499999999998</v>
      </c>
      <c r="D3226">
        <f>AVERAGE(data!G3226:K3226)</f>
        <v>1.0220199999999999</v>
      </c>
      <c r="E3226">
        <f>AVERAGE(data!L3226:O3226)</f>
        <v>1.2056499999999999</v>
      </c>
      <c r="F3226">
        <f>AVERAGE(data!P3226:T3226)</f>
        <v>0.34482000000000002</v>
      </c>
      <c r="G3226">
        <f>AVERAGE(data!U3226:Y3226)</f>
        <v>0.74934000000000012</v>
      </c>
      <c r="H3226">
        <f>AVERAGE(data!C3226:Y3226)</f>
        <v>0.7622347826086957</v>
      </c>
      <c r="I3226">
        <f>SUMSQ(data!C3226:Y3226)</f>
        <v>24.682123839999999</v>
      </c>
      <c r="J3226">
        <f>SUMSQ(data!C3226:F3226)-4*stats!C3226^2</f>
        <v>0.98444010749999955</v>
      </c>
      <c r="K3226">
        <f>SUMSQ(data!G3226:K3226)-5*D3226^2</f>
        <v>1.2748641880000013</v>
      </c>
      <c r="L3226">
        <f>SUMSQ(data!L3226:O3226)-4*E3226^2</f>
        <v>0.51838429000000019</v>
      </c>
      <c r="M3226">
        <f>SUMSQ(data!P3226:T3226)-5*stats!F3226^2</f>
        <v>1.4292365479999996</v>
      </c>
      <c r="N3226">
        <f>SUMSQ(data!U3226:Y3226)-5*stats!G3226^2</f>
        <v>4.9041606720000006</v>
      </c>
      <c r="O3226">
        <f t="shared" si="250"/>
        <v>9.1110858055000001</v>
      </c>
      <c r="P3226">
        <f t="shared" si="251"/>
        <v>6.1524760188693843</v>
      </c>
      <c r="Q3226">
        <f t="shared" si="252"/>
        <v>1.7146060045231007E-3</v>
      </c>
      <c r="R3226">
        <f t="shared" si="253"/>
        <v>10.611696561993471</v>
      </c>
      <c r="S3226">
        <f t="shared" si="254"/>
        <v>1</v>
      </c>
    </row>
    <row r="3227" spans="1:19" x14ac:dyDescent="0.2">
      <c r="A3227" t="s">
        <v>3248</v>
      </c>
      <c r="B3227" t="s">
        <v>8773</v>
      </c>
      <c r="C3227">
        <f>AVERAGE(data!C3227:F3227)</f>
        <v>-0.74372499999999997</v>
      </c>
      <c r="D3227">
        <f>AVERAGE(data!G3227:K3227)</f>
        <v>-0.86007999999999996</v>
      </c>
      <c r="E3227">
        <f>AVERAGE(data!L3227:O3227)</f>
        <v>-0.96049999999999991</v>
      </c>
      <c r="F3227">
        <f>AVERAGE(data!P3227:T3227)</f>
        <v>1.1623399999999999</v>
      </c>
      <c r="G3227">
        <f>AVERAGE(data!U3227:Y3227)</f>
        <v>1.4518200000000001</v>
      </c>
      <c r="H3227">
        <f>AVERAGE(data!C3227:Y3227)</f>
        <v>8.4934782608695733E-2</v>
      </c>
      <c r="I3227">
        <f>SUMSQ(data!C3227:Y3227)</f>
        <v>48.019358209999993</v>
      </c>
      <c r="J3227">
        <f>SUMSQ(data!C3227:F3227)-4*stats!C3227^2</f>
        <v>4.2012484275000013</v>
      </c>
      <c r="K3227">
        <f>SUMSQ(data!G3227:K3227)-5*D3227^2</f>
        <v>6.9511071280000003</v>
      </c>
      <c r="L3227">
        <f>SUMSQ(data!L3227:O3227)-4*E3227^2</f>
        <v>0.64186366000000028</v>
      </c>
      <c r="M3227">
        <f>SUMSQ(data!P3227:T3227)-5*stats!F3227^2</f>
        <v>1.1748990520000007</v>
      </c>
      <c r="N3227">
        <f>SUMSQ(data!U3227:Y3227)-5*stats!G3227^2</f>
        <v>8.1547254679999988</v>
      </c>
      <c r="O3227">
        <f t="shared" si="250"/>
        <v>21.123843735500003</v>
      </c>
      <c r="P3227">
        <f t="shared" si="251"/>
        <v>4.5836284968100358</v>
      </c>
      <c r="Q3227">
        <f t="shared" si="252"/>
        <v>7.1561837809960499E-3</v>
      </c>
      <c r="R3227">
        <f t="shared" si="253"/>
        <v>44.289621420584552</v>
      </c>
      <c r="S3227">
        <f t="shared" si="254"/>
        <v>1</v>
      </c>
    </row>
    <row r="3228" spans="1:19" x14ac:dyDescent="0.2">
      <c r="A3228" t="s">
        <v>3249</v>
      </c>
      <c r="B3228" t="s">
        <v>8774</v>
      </c>
      <c r="C3228">
        <f>AVERAGE(data!C3228:F3228)</f>
        <v>-1.056025</v>
      </c>
      <c r="D3228">
        <f>AVERAGE(data!G3228:K3228)</f>
        <v>-0.62497999999999998</v>
      </c>
      <c r="E3228">
        <f>AVERAGE(data!L3228:O3228)</f>
        <v>-2.5224999999999984E-2</v>
      </c>
      <c r="F3228">
        <f>AVERAGE(data!P3228:T3228)</f>
        <v>-0.20413999999999999</v>
      </c>
      <c r="G3228">
        <f>AVERAGE(data!U3228:Y3228)</f>
        <v>-0.44467999999999996</v>
      </c>
      <c r="H3228">
        <f>AVERAGE(data!C3228:Y3228)</f>
        <v>-0.46495652173913049</v>
      </c>
      <c r="I3228">
        <f>SUMSQ(data!C3228:Y3228)</f>
        <v>22.913082880000001</v>
      </c>
      <c r="J3228">
        <f>SUMSQ(data!C3228:F3228)-4*stats!C3228^2</f>
        <v>0.59914716749999997</v>
      </c>
      <c r="K3228">
        <f>SUMSQ(data!G3228:K3228)-5*D3228^2</f>
        <v>5.0517839679999987</v>
      </c>
      <c r="L3228">
        <f>SUMSQ(data!L3228:O3228)-4*E3228^2</f>
        <v>0.6964710274999999</v>
      </c>
      <c r="M3228">
        <f>SUMSQ(data!P3228:T3228)-5*stats!F3228^2</f>
        <v>4.4688805720000007</v>
      </c>
      <c r="N3228">
        <f>SUMSQ(data!U3228:Y3228)-5*stats!G3228^2</f>
        <v>4.4834325280000007</v>
      </c>
      <c r="O3228">
        <f t="shared" si="250"/>
        <v>15.299715263</v>
      </c>
      <c r="P3228">
        <f t="shared" si="251"/>
        <v>1.791413954446742</v>
      </c>
      <c r="Q3228">
        <f t="shared" si="252"/>
        <v>0.16544677492905258</v>
      </c>
      <c r="R3228">
        <f t="shared" si="253"/>
        <v>1023.9500900359064</v>
      </c>
      <c r="S3228">
        <f t="shared" si="254"/>
        <v>1</v>
      </c>
    </row>
    <row r="3229" spans="1:19" x14ac:dyDescent="0.2">
      <c r="A3229" t="s">
        <v>3250</v>
      </c>
      <c r="B3229" t="s">
        <v>8775</v>
      </c>
      <c r="C3229">
        <f>AVERAGE(data!C3229:F3229)</f>
        <v>-0.48622500000000002</v>
      </c>
      <c r="D3229">
        <f>AVERAGE(data!G3229:K3229)</f>
        <v>0.22235999999999997</v>
      </c>
      <c r="E3229">
        <f>AVERAGE(data!L3229:O3229)</f>
        <v>-7.2750000000000314E-3</v>
      </c>
      <c r="F3229">
        <f>AVERAGE(data!P3229:T3229)</f>
        <v>0.30231999999999998</v>
      </c>
      <c r="G3229">
        <f>AVERAGE(data!U3229:Y3229)</f>
        <v>-0.67627999999999999</v>
      </c>
      <c r="H3229">
        <f>AVERAGE(data!C3229:Y3229)</f>
        <v>-0.11878260869565219</v>
      </c>
      <c r="I3229">
        <f>SUMSQ(data!C3229:Y3229)</f>
        <v>19.149320280000001</v>
      </c>
      <c r="J3229">
        <f>SUMSQ(data!C3229:F3229)-4*stats!C3229^2</f>
        <v>3.5976692674999997</v>
      </c>
      <c r="K3229">
        <f>SUMSQ(data!G3229:K3229)-5*D3229^2</f>
        <v>4.221728272</v>
      </c>
      <c r="L3229">
        <f>SUMSQ(data!L3229:O3229)-4*E3229^2</f>
        <v>4.0442795075000006</v>
      </c>
      <c r="M3229">
        <f>SUMSQ(data!P3229:T3229)-5*stats!F3229^2</f>
        <v>1.375308188</v>
      </c>
      <c r="N3229">
        <f>SUMSQ(data!U3229:Y3229)-5*stats!G3229^2</f>
        <v>1.9734843879999993</v>
      </c>
      <c r="O3229">
        <f t="shared" si="250"/>
        <v>15.212469622999999</v>
      </c>
      <c r="P3229">
        <f t="shared" si="251"/>
        <v>0.93164770194657376</v>
      </c>
      <c r="Q3229">
        <f t="shared" si="252"/>
        <v>0.48377246454463474</v>
      </c>
      <c r="R3229">
        <f t="shared" si="253"/>
        <v>2994.0677830667446</v>
      </c>
      <c r="S3229">
        <f t="shared" si="254"/>
        <v>1</v>
      </c>
    </row>
    <row r="3230" spans="1:19" x14ac:dyDescent="0.2">
      <c r="A3230" t="s">
        <v>3251</v>
      </c>
      <c r="B3230" t="s">
        <v>3251</v>
      </c>
      <c r="C3230">
        <f>AVERAGE(data!C3230:F3230)</f>
        <v>-1.09585</v>
      </c>
      <c r="D3230">
        <f>AVERAGE(data!G3230:K3230)</f>
        <v>-1.57986</v>
      </c>
      <c r="E3230">
        <f>AVERAGE(data!L3230:O3230)</f>
        <v>-1.1793499999999999</v>
      </c>
      <c r="F3230">
        <f>AVERAGE(data!P3230:T3230)</f>
        <v>-0.50081999999999993</v>
      </c>
      <c r="G3230">
        <f>AVERAGE(data!U3230:Y3230)</f>
        <v>-0.70633999999999997</v>
      </c>
      <c r="H3230">
        <f>AVERAGE(data!C3230:Y3230)</f>
        <v>-1.0015608695652174</v>
      </c>
      <c r="I3230">
        <f>SUMSQ(data!C3230:Y3230)</f>
        <v>38.812194710000007</v>
      </c>
      <c r="J3230">
        <f>SUMSQ(data!C3230:F3230)-4*stats!C3230^2</f>
        <v>3.436435089999998</v>
      </c>
      <c r="K3230">
        <f>SUMSQ(data!G3230:K3230)-5*D3230^2</f>
        <v>0.47477801200000158</v>
      </c>
      <c r="L3230">
        <f>SUMSQ(data!L3230:O3230)-4*E3230^2</f>
        <v>0.25585881000000033</v>
      </c>
      <c r="M3230">
        <f>SUMSQ(data!P3230:T3230)-5*stats!F3230^2</f>
        <v>4.171940868000001</v>
      </c>
      <c r="N3230">
        <f>SUMSQ(data!U3230:Y3230)-5*stats!G3230^2</f>
        <v>3.8776949120000004</v>
      </c>
      <c r="O3230">
        <f t="shared" si="250"/>
        <v>12.216707692000002</v>
      </c>
      <c r="P3230">
        <f t="shared" si="251"/>
        <v>7.8371158317471199</v>
      </c>
      <c r="Q3230">
        <f t="shared" si="252"/>
        <v>4.5422589721328749E-4</v>
      </c>
      <c r="R3230">
        <f t="shared" si="253"/>
        <v>2.8112040778530365</v>
      </c>
      <c r="S3230">
        <f t="shared" si="254"/>
        <v>1</v>
      </c>
    </row>
    <row r="3231" spans="1:19" x14ac:dyDescent="0.2">
      <c r="A3231" t="s">
        <v>3252</v>
      </c>
      <c r="B3231" t="s">
        <v>3252</v>
      </c>
      <c r="C3231">
        <f>AVERAGE(data!C3231:F3231)</f>
        <v>1.255425</v>
      </c>
      <c r="D3231">
        <f>AVERAGE(data!G3231:K3231)</f>
        <v>9.2660000000000006E-2</v>
      </c>
      <c r="E3231">
        <f>AVERAGE(data!L3231:O3231)</f>
        <v>-0.29535</v>
      </c>
      <c r="F3231">
        <f>AVERAGE(data!P3231:T3231)</f>
        <v>7.4999999999999954E-3</v>
      </c>
      <c r="G3231">
        <f>AVERAGE(data!U3231:Y3231)</f>
        <v>-0.24163999999999994</v>
      </c>
      <c r="H3231">
        <f>AVERAGE(data!C3231:Y3231)</f>
        <v>0.13621304347826085</v>
      </c>
      <c r="I3231">
        <f>SUMSQ(data!C3231:Y3231)</f>
        <v>20.451706270000006</v>
      </c>
      <c r="J3231">
        <f>SUMSQ(data!C3231:F3231)-4*stats!C3231^2</f>
        <v>2.0570701875000008</v>
      </c>
      <c r="K3231">
        <f>SUMSQ(data!G3231:K3231)-5*D3231^2</f>
        <v>6.1695343719999993</v>
      </c>
      <c r="L3231">
        <f>SUMSQ(data!L3231:O3231)-4*E3231^2</f>
        <v>0.69962210999999996</v>
      </c>
      <c r="M3231">
        <f>SUMSQ(data!P3231:T3231)-5*stats!F3231^2</f>
        <v>3.2293178600000005</v>
      </c>
      <c r="N3231">
        <f>SUMSQ(data!U3231:Y3231)-5*stats!G3231^2</f>
        <v>1.307707452</v>
      </c>
      <c r="O3231">
        <f t="shared" si="250"/>
        <v>13.463251981500001</v>
      </c>
      <c r="P3231">
        <f t="shared" si="251"/>
        <v>1.8686744831910223</v>
      </c>
      <c r="Q3231">
        <f t="shared" si="252"/>
        <v>0.15014722052338078</v>
      </c>
      <c r="R3231">
        <f t="shared" si="253"/>
        <v>929.26114781920364</v>
      </c>
      <c r="S3231">
        <f t="shared" si="254"/>
        <v>1</v>
      </c>
    </row>
    <row r="3232" spans="1:19" x14ac:dyDescent="0.2">
      <c r="A3232" t="s">
        <v>3253</v>
      </c>
      <c r="B3232" t="s">
        <v>8776</v>
      </c>
      <c r="C3232">
        <f>AVERAGE(data!C3232:F3232)</f>
        <v>-1.145</v>
      </c>
      <c r="D3232">
        <f>AVERAGE(data!G3232:K3232)</f>
        <v>-1.7490200000000002</v>
      </c>
      <c r="E3232">
        <f>AVERAGE(data!L3232:O3232)</f>
        <v>-1.28555</v>
      </c>
      <c r="F3232">
        <f>AVERAGE(data!P3232:T3232)</f>
        <v>-6.1999999999999885E-3</v>
      </c>
      <c r="G3232">
        <f>AVERAGE(data!U3232:Y3232)</f>
        <v>-0.19303999999999999</v>
      </c>
      <c r="H3232">
        <f>AVERAGE(data!C3232:Y3232)</f>
        <v>-0.84623913043478272</v>
      </c>
      <c r="I3232">
        <f>SUMSQ(data!C3232:Y3232)</f>
        <v>32.680892149999998</v>
      </c>
      <c r="J3232">
        <f>SUMSQ(data!C3232:F3232)-4*stats!C3232^2</f>
        <v>0.46546218000000028</v>
      </c>
      <c r="K3232">
        <f>SUMSQ(data!G3232:K3232)-5*D3232^2</f>
        <v>1.2346911679999906</v>
      </c>
      <c r="L3232">
        <f>SUMSQ(data!L3232:O3232)-4*E3232^2</f>
        <v>5.4393890000000056E-2</v>
      </c>
      <c r="M3232">
        <f>SUMSQ(data!P3232:T3232)-5*stats!F3232^2</f>
        <v>0.52171148000000001</v>
      </c>
      <c r="N3232">
        <f>SUMSQ(data!U3232:Y3232)-5*stats!G3232^2</f>
        <v>3.0681090119999994</v>
      </c>
      <c r="O3232">
        <f t="shared" si="250"/>
        <v>5.3443677299999903</v>
      </c>
      <c r="P3232">
        <f t="shared" si="251"/>
        <v>18.414056233364803</v>
      </c>
      <c r="Q3232">
        <f t="shared" si="252"/>
        <v>1.6251160883871794E-6</v>
      </c>
      <c r="R3232">
        <f t="shared" si="253"/>
        <v>1.0057843471028253E-2</v>
      </c>
      <c r="S3232">
        <f t="shared" si="254"/>
        <v>1.0057843471028253E-2</v>
      </c>
    </row>
    <row r="3233" spans="1:19" x14ac:dyDescent="0.2">
      <c r="A3233" t="s">
        <v>3254</v>
      </c>
      <c r="B3233" t="s">
        <v>8777</v>
      </c>
      <c r="C3233">
        <f>AVERAGE(data!C3233:F3233)</f>
        <v>-0.11862499999999994</v>
      </c>
      <c r="D3233">
        <f>AVERAGE(data!G3233:K3233)</f>
        <v>-0.33809999999999996</v>
      </c>
      <c r="E3233">
        <f>AVERAGE(data!L3233:O3233)</f>
        <v>-0.39905000000000002</v>
      </c>
      <c r="F3233">
        <f>AVERAGE(data!P3233:T3233)</f>
        <v>0.56679999999999997</v>
      </c>
      <c r="G3233">
        <f>AVERAGE(data!U3233:Y3233)</f>
        <v>-0.31806000000000001</v>
      </c>
      <c r="H3233">
        <f>AVERAGE(data!C3233:Y3233)</f>
        <v>-0.1094565217391304</v>
      </c>
      <c r="I3233">
        <f>SUMSQ(data!C3233:Y3233)</f>
        <v>22.146533689999995</v>
      </c>
      <c r="J3233">
        <f>SUMSQ(data!C3233:F3233)-4*stats!C3233^2</f>
        <v>3.0743991674999998</v>
      </c>
      <c r="K3233">
        <f>SUMSQ(data!G3233:K3233)-5*D3233^2</f>
        <v>3.7666547599999993</v>
      </c>
      <c r="L3233">
        <f>SUMSQ(data!L3233:O3233)-4*E3233^2</f>
        <v>2.29390421</v>
      </c>
      <c r="M3233">
        <f>SUMSQ(data!P3233:T3233)-5*stats!F3233^2</f>
        <v>2.2425079599999997</v>
      </c>
      <c r="N3233">
        <f>SUMSQ(data!U3233:Y3233)-5*stats!G3233^2</f>
        <v>7.3921363520000014</v>
      </c>
      <c r="O3233">
        <f t="shared" si="250"/>
        <v>18.769602449499999</v>
      </c>
      <c r="P3233">
        <f t="shared" si="251"/>
        <v>0.64769365779102228</v>
      </c>
      <c r="Q3233">
        <f t="shared" si="252"/>
        <v>0.66683657871111268</v>
      </c>
      <c r="R3233">
        <f t="shared" si="253"/>
        <v>4127.0515856430766</v>
      </c>
      <c r="S3233">
        <f t="shared" si="254"/>
        <v>1</v>
      </c>
    </row>
    <row r="3234" spans="1:19" x14ac:dyDescent="0.2">
      <c r="A3234" t="s">
        <v>3255</v>
      </c>
      <c r="B3234" t="s">
        <v>3255</v>
      </c>
      <c r="C3234">
        <f>AVERAGE(data!C3234:F3234)</f>
        <v>0.18162499999999998</v>
      </c>
      <c r="D3234">
        <f>AVERAGE(data!G3234:K3234)</f>
        <v>-2.3260000000000003E-2</v>
      </c>
      <c r="E3234">
        <f>AVERAGE(data!L3234:O3234)</f>
        <v>-0.84899999999999998</v>
      </c>
      <c r="F3234">
        <f>AVERAGE(data!P3234:T3234)</f>
        <v>0.1307599999999999</v>
      </c>
      <c r="G3234">
        <f>AVERAGE(data!U3234:Y3234)</f>
        <v>-0.43972</v>
      </c>
      <c r="H3234">
        <f>AVERAGE(data!C3234:Y3234)</f>
        <v>-0.1882869565217391</v>
      </c>
      <c r="I3234">
        <f>SUMSQ(data!C3234:Y3234)</f>
        <v>17.306653579999999</v>
      </c>
      <c r="J3234">
        <f>SUMSQ(data!C3234:F3234)-4*stats!C3234^2</f>
        <v>1.8151088275000002</v>
      </c>
      <c r="K3234">
        <f>SUMSQ(data!G3234:K3234)-5*D3234^2</f>
        <v>0.67713967199999991</v>
      </c>
      <c r="L3234">
        <f>SUMSQ(data!L3234:O3234)-4*E3234^2</f>
        <v>1.0362749400000006</v>
      </c>
      <c r="M3234">
        <f>SUMSQ(data!P3234:T3234)-5*stats!F3234^2</f>
        <v>4.4084894320000005</v>
      </c>
      <c r="N3234">
        <f>SUMSQ(data!U3234:Y3234)-5*stats!G3234^2</f>
        <v>5.2995217280000002</v>
      </c>
      <c r="O3234">
        <f t="shared" si="250"/>
        <v>13.236534599500001</v>
      </c>
      <c r="P3234">
        <f t="shared" si="251"/>
        <v>1.1069686117356938</v>
      </c>
      <c r="Q3234">
        <f t="shared" si="252"/>
        <v>0.39112840867380039</v>
      </c>
      <c r="R3234">
        <f t="shared" si="253"/>
        <v>2420.6937212821508</v>
      </c>
      <c r="S3234">
        <f t="shared" si="254"/>
        <v>1</v>
      </c>
    </row>
    <row r="3235" spans="1:19" x14ac:dyDescent="0.2">
      <c r="A3235" t="s">
        <v>3256</v>
      </c>
      <c r="B3235" t="s">
        <v>8778</v>
      </c>
      <c r="C3235">
        <f>AVERAGE(data!C3235:F3235)</f>
        <v>-1.186725</v>
      </c>
      <c r="D3235">
        <f>AVERAGE(data!G3235:K3235)</f>
        <v>-0.53010000000000002</v>
      </c>
      <c r="E3235">
        <f>AVERAGE(data!L3235:O3235)</f>
        <v>-0.36919999999999997</v>
      </c>
      <c r="F3235">
        <f>AVERAGE(data!P3235:T3235)</f>
        <v>-0.98302</v>
      </c>
      <c r="G3235">
        <f>AVERAGE(data!U3235:Y3235)</f>
        <v>3.6260000000000014E-2</v>
      </c>
      <c r="H3235">
        <f>AVERAGE(data!C3235:Y3235)</f>
        <v>-0.59165217391304348</v>
      </c>
      <c r="I3235">
        <f>SUMSQ(data!C3235:Y3235)</f>
        <v>20.041756120000006</v>
      </c>
      <c r="J3235">
        <f>SUMSQ(data!C3235:F3235)-4*stats!C3235^2</f>
        <v>0.3874057474999999</v>
      </c>
      <c r="K3235">
        <f>SUMSQ(data!G3235:K3235)-5*D3235^2</f>
        <v>3.2862649599999991</v>
      </c>
      <c r="L3235">
        <f>SUMSQ(data!L3235:O3235)-4*E3235^2</f>
        <v>0.97277246000000028</v>
      </c>
      <c r="M3235">
        <f>SUMSQ(data!P3235:T3235)-5*stats!F3235^2</f>
        <v>2.1368445079999994</v>
      </c>
      <c r="N3235">
        <f>SUMSQ(data!U3235:Y3235)-5*stats!G3235^2</f>
        <v>0.8367233919999999</v>
      </c>
      <c r="O3235">
        <f t="shared" si="250"/>
        <v>7.6200110674999983</v>
      </c>
      <c r="P3235">
        <f t="shared" si="251"/>
        <v>5.8685324460652479</v>
      </c>
      <c r="Q3235">
        <f t="shared" si="252"/>
        <v>2.1872544822301998E-3</v>
      </c>
      <c r="R3235">
        <f t="shared" si="253"/>
        <v>13.536917990522706</v>
      </c>
      <c r="S3235">
        <f t="shared" si="254"/>
        <v>1</v>
      </c>
    </row>
    <row r="3236" spans="1:19" x14ac:dyDescent="0.2">
      <c r="A3236" t="s">
        <v>3257</v>
      </c>
      <c r="B3236" t="s">
        <v>8779</v>
      </c>
      <c r="C3236">
        <f>AVERAGE(data!C3236:F3236)</f>
        <v>-0.324075</v>
      </c>
      <c r="D3236">
        <f>AVERAGE(data!G3236:K3236)</f>
        <v>-0.60670000000000002</v>
      </c>
      <c r="E3236">
        <f>AVERAGE(data!L3236:O3236)</f>
        <v>-0.87159999999999993</v>
      </c>
      <c r="F3236">
        <f>AVERAGE(data!P3236:T3236)</f>
        <v>0.92556000000000016</v>
      </c>
      <c r="G3236">
        <f>AVERAGE(data!U3236:Y3236)</f>
        <v>0.76015999999999995</v>
      </c>
      <c r="H3236">
        <f>AVERAGE(data!C3236:Y3236)</f>
        <v>2.6626086956521799E-2</v>
      </c>
      <c r="I3236">
        <f>SUMSQ(data!C3236:Y3236)</f>
        <v>41.344507560000004</v>
      </c>
      <c r="J3236">
        <f>SUMSQ(data!C3236:F3236)-4*stats!C3236^2</f>
        <v>4.2085207075</v>
      </c>
      <c r="K3236">
        <f>SUMSQ(data!G3236:K3236)-5*D3236^2</f>
        <v>11.7927125</v>
      </c>
      <c r="L3236">
        <f>SUMSQ(data!L3236:O3236)-4*E3236^2</f>
        <v>0.38596638000000061</v>
      </c>
      <c r="M3236">
        <f>SUMSQ(data!P3236:T3236)-5*stats!F3236^2</f>
        <v>5.0635738719999983</v>
      </c>
      <c r="N3236">
        <f>SUMSQ(data!U3236:Y3236)-5*stats!G3236^2</f>
        <v>7.4219422920000024</v>
      </c>
      <c r="O3236">
        <f t="shared" si="250"/>
        <v>28.872715751500003</v>
      </c>
      <c r="P3236">
        <f t="shared" si="251"/>
        <v>1.5550477099913067</v>
      </c>
      <c r="Q3236">
        <f t="shared" si="252"/>
        <v>0.22294678517400907</v>
      </c>
      <c r="R3236">
        <f t="shared" si="253"/>
        <v>1379.8176534419422</v>
      </c>
      <c r="S3236">
        <f t="shared" si="254"/>
        <v>1</v>
      </c>
    </row>
    <row r="3237" spans="1:19" x14ac:dyDescent="0.2">
      <c r="A3237" t="s">
        <v>3258</v>
      </c>
      <c r="B3237" t="s">
        <v>3258</v>
      </c>
      <c r="C3237">
        <f>AVERAGE(data!C3237:F3237)</f>
        <v>-0.16407499999999997</v>
      </c>
      <c r="D3237">
        <f>AVERAGE(data!G3237:K3237)</f>
        <v>0.51347999999999994</v>
      </c>
      <c r="E3237">
        <f>AVERAGE(data!L3237:O3237)</f>
        <v>0.48097499999999993</v>
      </c>
      <c r="F3237">
        <f>AVERAGE(data!P3237:T3237)</f>
        <v>1.0968399999999998</v>
      </c>
      <c r="G3237">
        <f>AVERAGE(data!U3237:Y3237)</f>
        <v>0.14473999999999995</v>
      </c>
      <c r="H3237">
        <f>AVERAGE(data!C3237:Y3237)</f>
        <v>0.43664782608695657</v>
      </c>
      <c r="I3237">
        <f>SUMSQ(data!C3237:Y3237)</f>
        <v>55.025256550000002</v>
      </c>
      <c r="J3237">
        <f>SUMSQ(data!C3237:F3237)-4*stats!C3237^2</f>
        <v>3.5961624675000001</v>
      </c>
      <c r="K3237">
        <f>SUMSQ(data!G3237:K3237)-5*D3237^2</f>
        <v>8.3409642880000003</v>
      </c>
      <c r="L3237">
        <f>SUMSQ(data!L3237:O3237)-4*E3237^2</f>
        <v>13.7264109875</v>
      </c>
      <c r="M3237">
        <f>SUMSQ(data!P3237:T3237)-5*stats!F3237^2</f>
        <v>17.120734812000006</v>
      </c>
      <c r="N3237">
        <f>SUMSQ(data!U3237:Y3237)-5*stats!G3237^2</f>
        <v>3.7696069520000002</v>
      </c>
      <c r="O3237">
        <f t="shared" si="250"/>
        <v>46.553879507000005</v>
      </c>
      <c r="P3237">
        <f t="shared" si="251"/>
        <v>0.65508949367397751</v>
      </c>
      <c r="Q3237">
        <f t="shared" si="252"/>
        <v>0.66165178221778709</v>
      </c>
      <c r="R3237">
        <f t="shared" si="253"/>
        <v>4094.9628801458844</v>
      </c>
      <c r="S3237">
        <f t="shared" si="254"/>
        <v>1</v>
      </c>
    </row>
    <row r="3238" spans="1:19" x14ac:dyDescent="0.2">
      <c r="A3238" t="s">
        <v>3259</v>
      </c>
      <c r="B3238" t="s">
        <v>8780</v>
      </c>
      <c r="C3238">
        <f>AVERAGE(data!C3238:F3238)</f>
        <v>1.3694999999999999</v>
      </c>
      <c r="D3238">
        <f>AVERAGE(data!G3238:K3238)</f>
        <v>1.3565999999999998</v>
      </c>
      <c r="E3238">
        <f>AVERAGE(data!L3238:O3238)</f>
        <v>0.34620000000000001</v>
      </c>
      <c r="F3238">
        <f>AVERAGE(data!P3238:T3238)</f>
        <v>-0.35708000000000012</v>
      </c>
      <c r="G3238">
        <f>AVERAGE(data!U3238:Y3238)</f>
        <v>0.38397999999999999</v>
      </c>
      <c r="H3238">
        <f>AVERAGE(data!C3238:Y3238)</f>
        <v>0.59914347826086933</v>
      </c>
      <c r="I3238">
        <f>SUMSQ(data!C3238:Y3238)</f>
        <v>40.048185009999997</v>
      </c>
      <c r="J3238">
        <f>SUMSQ(data!C3238:F3238)-4*stats!C3238^2</f>
        <v>3.1070986200000021</v>
      </c>
      <c r="K3238">
        <f>SUMSQ(data!G3238:K3238)-5*D3238^2</f>
        <v>1.1258944400000015</v>
      </c>
      <c r="L3238">
        <f>SUMSQ(data!L3238:O3238)-4*E3238^2</f>
        <v>1.9822568600000001</v>
      </c>
      <c r="M3238">
        <f>SUMSQ(data!P3238:T3238)-5*stats!F3238^2</f>
        <v>10.206410508000001</v>
      </c>
      <c r="N3238">
        <f>SUMSQ(data!U3238:Y3238)-5*stats!G3238^2</f>
        <v>5.0684341879999995</v>
      </c>
      <c r="O3238">
        <f t="shared" si="250"/>
        <v>21.490094616</v>
      </c>
      <c r="P3238">
        <f t="shared" si="251"/>
        <v>3.1088334701262159</v>
      </c>
      <c r="Q3238">
        <f t="shared" si="252"/>
        <v>3.3941759319070203E-2</v>
      </c>
      <c r="R3238">
        <f t="shared" si="253"/>
        <v>210.0655484257255</v>
      </c>
      <c r="S3238">
        <f t="shared" si="254"/>
        <v>1</v>
      </c>
    </row>
    <row r="3239" spans="1:19" x14ac:dyDescent="0.2">
      <c r="A3239" t="s">
        <v>3260</v>
      </c>
      <c r="B3239" t="s">
        <v>3260</v>
      </c>
      <c r="C3239">
        <f>AVERAGE(data!C3239:F3239)</f>
        <v>0.317075</v>
      </c>
      <c r="D3239">
        <f>AVERAGE(data!G3239:K3239)</f>
        <v>4.760000000000001E-2</v>
      </c>
      <c r="E3239">
        <f>AVERAGE(data!L3239:O3239)</f>
        <v>-0.472825</v>
      </c>
      <c r="F3239">
        <f>AVERAGE(data!P3239:T3239)</f>
        <v>-0.30937999999999993</v>
      </c>
      <c r="G3239">
        <f>AVERAGE(data!U3239:Y3239)</f>
        <v>0.41644000000000003</v>
      </c>
      <c r="H3239">
        <f>AVERAGE(data!C3239:Y3239)</f>
        <v>6.5347826086956566E-3</v>
      </c>
      <c r="I3239">
        <f>SUMSQ(data!C3239:Y3239)</f>
        <v>13.273343049999999</v>
      </c>
      <c r="J3239">
        <f>SUMSQ(data!C3239:F3239)-4*stats!C3239^2</f>
        <v>0.95179238749999995</v>
      </c>
      <c r="K3239">
        <f>SUMSQ(data!G3239:K3239)-5*D3239^2</f>
        <v>1.9351659399999999</v>
      </c>
      <c r="L3239">
        <f>SUMSQ(data!L3239:O3239)-4*E3239^2</f>
        <v>2.6681560475000001</v>
      </c>
      <c r="M3239">
        <f>SUMSQ(data!P3239:T3239)-5*stats!F3239^2</f>
        <v>1.0703973079999998</v>
      </c>
      <c r="N3239">
        <f>SUMSQ(data!U3239:Y3239)-5*stats!G3239^2</f>
        <v>3.9944111319999993</v>
      </c>
      <c r="O3239">
        <f t="shared" si="250"/>
        <v>10.619922814999999</v>
      </c>
      <c r="P3239">
        <f t="shared" si="251"/>
        <v>0.89947102369783116</v>
      </c>
      <c r="Q3239">
        <f t="shared" si="252"/>
        <v>0.50256443239122672</v>
      </c>
      <c r="R3239">
        <f t="shared" si="253"/>
        <v>3110.371272069302</v>
      </c>
      <c r="S3239">
        <f t="shared" si="254"/>
        <v>1</v>
      </c>
    </row>
    <row r="3240" spans="1:19" x14ac:dyDescent="0.2">
      <c r="A3240" t="s">
        <v>3261</v>
      </c>
      <c r="B3240" t="s">
        <v>8781</v>
      </c>
      <c r="C3240">
        <f>AVERAGE(data!C3240:F3240)</f>
        <v>-0.613425</v>
      </c>
      <c r="D3240">
        <f>AVERAGE(data!G3240:K3240)</f>
        <v>-0.39550000000000002</v>
      </c>
      <c r="E3240">
        <f>AVERAGE(data!L3240:O3240)</f>
        <v>-0.54339999999999999</v>
      </c>
      <c r="F3240">
        <f>AVERAGE(data!P3240:T3240)</f>
        <v>0.29755999999999999</v>
      </c>
      <c r="G3240">
        <f>AVERAGE(data!U3240:Y3240)</f>
        <v>0.11194</v>
      </c>
      <c r="H3240">
        <f>AVERAGE(data!C3240:Y3240)</f>
        <v>-0.19814347826086959</v>
      </c>
      <c r="I3240">
        <f>SUMSQ(data!C3240:Y3240)</f>
        <v>19.594658730000003</v>
      </c>
      <c r="J3240">
        <f>SUMSQ(data!C3240:F3240)-4*stats!C3240^2</f>
        <v>1.1215465875000001</v>
      </c>
      <c r="K3240">
        <f>SUMSQ(data!G3240:K3240)-5*D3240^2</f>
        <v>6.4224839199999995</v>
      </c>
      <c r="L3240">
        <f>SUMSQ(data!L3240:O3240)-4*E3240^2</f>
        <v>0.36776434000000013</v>
      </c>
      <c r="M3240">
        <f>SUMSQ(data!P3240:T3240)-5*stats!F3240^2</f>
        <v>2.0198614519999998</v>
      </c>
      <c r="N3240">
        <f>SUMSQ(data!U3240:Y3240)-5*stats!G3240^2</f>
        <v>5.6892434319999996</v>
      </c>
      <c r="O3240">
        <f t="shared" si="250"/>
        <v>15.620899731499998</v>
      </c>
      <c r="P3240">
        <f t="shared" si="251"/>
        <v>0.91579439344025071</v>
      </c>
      <c r="Q3240">
        <f t="shared" si="252"/>
        <v>0.49296254608405388</v>
      </c>
      <c r="R3240">
        <f t="shared" si="253"/>
        <v>3050.9451977142094</v>
      </c>
      <c r="S3240">
        <f t="shared" si="254"/>
        <v>1</v>
      </c>
    </row>
    <row r="3241" spans="1:19" x14ac:dyDescent="0.2">
      <c r="A3241" t="s">
        <v>3262</v>
      </c>
      <c r="B3241" t="s">
        <v>8782</v>
      </c>
      <c r="C3241">
        <f>AVERAGE(data!C3241:F3241)</f>
        <v>-0.6445249999999999</v>
      </c>
      <c r="D3241">
        <f>AVERAGE(data!G3241:K3241)</f>
        <v>-0.84545999999999988</v>
      </c>
      <c r="E3241">
        <f>AVERAGE(data!L3241:O3241)</f>
        <v>-0.32770000000000005</v>
      </c>
      <c r="F3241">
        <f>AVERAGE(data!P3241:T3241)</f>
        <v>-0.18212</v>
      </c>
      <c r="G3241">
        <f>AVERAGE(data!U3241:Y3241)</f>
        <v>-0.68708000000000002</v>
      </c>
      <c r="H3241">
        <f>AVERAGE(data!C3241:Y3241)</f>
        <v>-0.54183478260869566</v>
      </c>
      <c r="I3241">
        <f>SUMSQ(data!C3241:Y3241)</f>
        <v>22.399861659999999</v>
      </c>
      <c r="J3241">
        <f>SUMSQ(data!C3241:F3241)-4*stats!C3241^2</f>
        <v>0.2327505075000007</v>
      </c>
      <c r="K3241">
        <f>SUMSQ(data!G3241:K3241)-5*D3241^2</f>
        <v>2.8562909720000005</v>
      </c>
      <c r="L3241">
        <f>SUMSQ(data!L3241:O3241)-4*E3241^2</f>
        <v>1.6037447</v>
      </c>
      <c r="M3241">
        <f>SUMSQ(data!P3241:T3241)-5*stats!F3241^2</f>
        <v>5.4083277480000005</v>
      </c>
      <c r="N3241">
        <f>SUMSQ(data!U3241:Y3241)-5*stats!G3241^2</f>
        <v>4.107302508000001</v>
      </c>
      <c r="O3241">
        <f t="shared" si="250"/>
        <v>14.208416435500002</v>
      </c>
      <c r="P3241">
        <f t="shared" si="251"/>
        <v>2.0754742755512607</v>
      </c>
      <c r="Q3241">
        <f t="shared" si="252"/>
        <v>0.11601745797940109</v>
      </c>
      <c r="R3241">
        <f t="shared" si="253"/>
        <v>718.0320474345134</v>
      </c>
      <c r="S3241">
        <f t="shared" si="254"/>
        <v>1</v>
      </c>
    </row>
    <row r="3242" spans="1:19" x14ac:dyDescent="0.2">
      <c r="A3242" t="s">
        <v>3263</v>
      </c>
      <c r="B3242" t="s">
        <v>3263</v>
      </c>
      <c r="C3242">
        <f>AVERAGE(data!C3242:F3242)</f>
        <v>-0.24857499999999999</v>
      </c>
      <c r="D3242">
        <f>AVERAGE(data!G3242:K3242)</f>
        <v>-0.15387999999999999</v>
      </c>
      <c r="E3242">
        <f>AVERAGE(data!L3242:O3242)</f>
        <v>7.7025000000000024E-2</v>
      </c>
      <c r="F3242">
        <f>AVERAGE(data!P3242:T3242)</f>
        <v>0.14358000000000004</v>
      </c>
      <c r="G3242">
        <f>AVERAGE(data!U3242:Y3242)</f>
        <v>0.65007999999999999</v>
      </c>
      <c r="H3242">
        <f>AVERAGE(data!C3242:Y3242)</f>
        <v>0.1092478260869565</v>
      </c>
      <c r="I3242">
        <f>SUMSQ(data!C3242:Y3242)</f>
        <v>16.143802870000002</v>
      </c>
      <c r="J3242">
        <f>SUMSQ(data!C3242:F3242)-4*stats!C3242^2</f>
        <v>0.99257078749999972</v>
      </c>
      <c r="K3242">
        <f>SUMSQ(data!G3242:K3242)-5*D3242^2</f>
        <v>0.56615910799999991</v>
      </c>
      <c r="L3242">
        <f>SUMSQ(data!L3242:O3242)-4*E3242^2</f>
        <v>0.80855146749999995</v>
      </c>
      <c r="M3242">
        <f>SUMSQ(data!P3242:T3242)-5*stats!F3242^2</f>
        <v>8.6006279680000013</v>
      </c>
      <c r="N3242">
        <f>SUMSQ(data!U3242:Y3242)-5*stats!G3242^2</f>
        <v>2.5705126279999999</v>
      </c>
      <c r="O3242">
        <f t="shared" si="250"/>
        <v>13.538421959000001</v>
      </c>
      <c r="P3242">
        <f t="shared" si="251"/>
        <v>0.69279649489465311</v>
      </c>
      <c r="Q3242">
        <f t="shared" si="252"/>
        <v>0.63547870075468438</v>
      </c>
      <c r="R3242">
        <f t="shared" si="253"/>
        <v>3932.9776789707416</v>
      </c>
      <c r="S3242">
        <f t="shared" si="254"/>
        <v>1</v>
      </c>
    </row>
    <row r="3243" spans="1:19" x14ac:dyDescent="0.2">
      <c r="A3243" t="s">
        <v>3264</v>
      </c>
      <c r="B3243" t="s">
        <v>8783</v>
      </c>
      <c r="C3243">
        <f>AVERAGE(data!C3243:F3243)</f>
        <v>-0.26267499999999999</v>
      </c>
      <c r="D3243">
        <f>AVERAGE(data!G3243:K3243)</f>
        <v>-0.63207999999999998</v>
      </c>
      <c r="E3243">
        <f>AVERAGE(data!L3243:O3243)</f>
        <v>-0.83897500000000003</v>
      </c>
      <c r="F3243">
        <f>AVERAGE(data!P3243:T3243)</f>
        <v>-6.6159999999999997E-2</v>
      </c>
      <c r="G3243">
        <f>AVERAGE(data!U3243:Y3243)</f>
        <v>0.38475999999999988</v>
      </c>
      <c r="H3243">
        <f>AVERAGE(data!C3243:Y3243)</f>
        <v>-0.25973913043478269</v>
      </c>
      <c r="I3243">
        <f>SUMSQ(data!C3243:Y3243)</f>
        <v>14.873918779999997</v>
      </c>
      <c r="J3243">
        <f>SUMSQ(data!C3243:F3243)-4*stats!C3243^2</f>
        <v>0.10187038749999994</v>
      </c>
      <c r="K3243">
        <f>SUMSQ(data!G3243:K3243)-5*D3243^2</f>
        <v>0.78194502799999976</v>
      </c>
      <c r="L3243">
        <f>SUMSQ(data!L3243:O3243)-4*E3243^2</f>
        <v>0.18288872749999951</v>
      </c>
      <c r="M3243">
        <f>SUMSQ(data!P3243:T3243)-5*stats!F3243^2</f>
        <v>3.6188188920000002</v>
      </c>
      <c r="N3243">
        <f>SUMSQ(data!U3243:Y3243)-5*stats!G3243^2</f>
        <v>4.3371742720000004</v>
      </c>
      <c r="O3243">
        <f t="shared" si="250"/>
        <v>9.0226973069999996</v>
      </c>
      <c r="P3243">
        <f t="shared" si="251"/>
        <v>2.3346009054806465</v>
      </c>
      <c r="Q3243">
        <f t="shared" si="252"/>
        <v>8.4390127040250076E-2</v>
      </c>
      <c r="R3243">
        <f t="shared" si="253"/>
        <v>522.29049625210769</v>
      </c>
      <c r="S3243">
        <f t="shared" si="254"/>
        <v>1</v>
      </c>
    </row>
    <row r="3244" spans="1:19" x14ac:dyDescent="0.2">
      <c r="A3244" t="s">
        <v>3265</v>
      </c>
      <c r="B3244" t="s">
        <v>8784</v>
      </c>
      <c r="C3244">
        <f>AVERAGE(data!C3244:F3244)</f>
        <v>-0.56737499999999996</v>
      </c>
      <c r="D3244">
        <f>AVERAGE(data!G3244:K3244)</f>
        <v>9.551999999999998E-2</v>
      </c>
      <c r="E3244">
        <f>AVERAGE(data!L3244:O3244)</f>
        <v>0.98422500000000013</v>
      </c>
      <c r="F3244">
        <f>AVERAGE(data!P3244:T3244)</f>
        <v>2.4066799999999997</v>
      </c>
      <c r="G3244">
        <f>AVERAGE(data!U3244:Y3244)</f>
        <v>0.63304000000000005</v>
      </c>
      <c r="H3244">
        <f>AVERAGE(data!C3244:Y3244)</f>
        <v>0.75406956521739121</v>
      </c>
      <c r="I3244">
        <f>SUMSQ(data!C3244:Y3244)</f>
        <v>47.320147760000005</v>
      </c>
      <c r="J3244">
        <f>SUMSQ(data!C3244:F3244)-4*stats!C3244^2</f>
        <v>0.66116022749999992</v>
      </c>
      <c r="K3244">
        <f>SUMSQ(data!G3244:K3244)-5*D3244^2</f>
        <v>2.013764208</v>
      </c>
      <c r="L3244">
        <f>SUMSQ(data!L3244:O3244)-4*E3244^2</f>
        <v>0.93145090749999948</v>
      </c>
      <c r="M3244">
        <f>SUMSQ(data!P3244:T3244)-5*stats!F3244^2</f>
        <v>3.3615538680000014</v>
      </c>
      <c r="N3244">
        <f>SUMSQ(data!U3244:Y3244)-5*stats!G3244^2</f>
        <v>4.1799039119999994</v>
      </c>
      <c r="O3244">
        <f t="shared" si="250"/>
        <v>11.147833123000002</v>
      </c>
      <c r="P3244">
        <f t="shared" si="251"/>
        <v>11.681223719121865</v>
      </c>
      <c r="Q3244">
        <f t="shared" si="252"/>
        <v>3.8575631009475549E-5</v>
      </c>
      <c r="R3244">
        <f t="shared" si="253"/>
        <v>0.23874458031764417</v>
      </c>
      <c r="S3244">
        <f t="shared" si="254"/>
        <v>0.23874458031764417</v>
      </c>
    </row>
    <row r="3245" spans="1:19" x14ac:dyDescent="0.2">
      <c r="A3245" t="s">
        <v>3266</v>
      </c>
      <c r="B3245" t="s">
        <v>3266</v>
      </c>
      <c r="C3245">
        <f>AVERAGE(data!C3245:F3245)</f>
        <v>-1.860325</v>
      </c>
      <c r="D3245">
        <f>AVERAGE(data!G3245:K3245)</f>
        <v>-1.4230999999999998</v>
      </c>
      <c r="E3245">
        <f>AVERAGE(data!L3245:O3245)</f>
        <v>-1.2100499999999998</v>
      </c>
      <c r="F3245">
        <f>AVERAGE(data!P3245:T3245)</f>
        <v>-1.8877400000000002</v>
      </c>
      <c r="G3245">
        <f>AVERAGE(data!U3245:Y3245)</f>
        <v>-1.7740800000000001</v>
      </c>
      <c r="H3245">
        <f>AVERAGE(data!C3245:Y3245)</f>
        <v>-1.639395652173913</v>
      </c>
      <c r="I3245">
        <f>SUMSQ(data!C3245:Y3245)</f>
        <v>109.69487891</v>
      </c>
      <c r="J3245">
        <f>SUMSQ(data!C3245:F3245)-4*stats!C3245^2</f>
        <v>14.707573627499999</v>
      </c>
      <c r="K3245">
        <f>SUMSQ(data!G3245:K3245)-5*D3245^2</f>
        <v>11.760877040000004</v>
      </c>
      <c r="L3245">
        <f>SUMSQ(data!L3245:O3245)-4*E3245^2</f>
        <v>7.5200765900000022</v>
      </c>
      <c r="M3245">
        <f>SUMSQ(data!P3245:T3245)-5*stats!F3245^2</f>
        <v>4.3712448119999969</v>
      </c>
      <c r="N3245">
        <f>SUMSQ(data!U3245:Y3245)-5*stats!G3245^2</f>
        <v>7.9543075879999989</v>
      </c>
      <c r="O3245">
        <f t="shared" si="250"/>
        <v>46.314079657499995</v>
      </c>
      <c r="P3245">
        <f t="shared" si="251"/>
        <v>4.9265985418766833</v>
      </c>
      <c r="Q3245">
        <f t="shared" si="252"/>
        <v>5.1413417849977419E-3</v>
      </c>
      <c r="R3245">
        <f t="shared" si="253"/>
        <v>31.819764307351026</v>
      </c>
      <c r="S3245">
        <f t="shared" si="254"/>
        <v>1</v>
      </c>
    </row>
    <row r="3246" spans="1:19" x14ac:dyDescent="0.2">
      <c r="A3246" t="s">
        <v>3267</v>
      </c>
      <c r="B3246" t="s">
        <v>3267</v>
      </c>
      <c r="C3246">
        <f>AVERAGE(data!C3246:F3246)</f>
        <v>-0.35170000000000001</v>
      </c>
      <c r="D3246">
        <f>AVERAGE(data!G3246:K3246)</f>
        <v>-0.16339999999999999</v>
      </c>
      <c r="E3246">
        <f>AVERAGE(data!L3246:O3246)</f>
        <v>0.12579999999999997</v>
      </c>
      <c r="F3246">
        <f>AVERAGE(data!P3246:T3246)</f>
        <v>0.15488000000000005</v>
      </c>
      <c r="G3246">
        <f>AVERAGE(data!U3246:Y3246)</f>
        <v>-0.99163999999999997</v>
      </c>
      <c r="H3246">
        <f>AVERAGE(data!C3246:Y3246)</f>
        <v>-0.2567130434782609</v>
      </c>
      <c r="I3246">
        <f>SUMSQ(data!C3246:Y3246)</f>
        <v>43.336467380000002</v>
      </c>
      <c r="J3246">
        <f>SUMSQ(data!C3246:F3246)-4*stats!C3246^2</f>
        <v>7.4278661599999998</v>
      </c>
      <c r="K3246">
        <f>SUMSQ(data!G3246:K3246)-5*D3246^2</f>
        <v>7.1031617000000002</v>
      </c>
      <c r="L3246">
        <f>SUMSQ(data!L3246:O3246)-4*E3246^2</f>
        <v>1.2038142600000001</v>
      </c>
      <c r="M3246">
        <f>SUMSQ(data!P3246:T3246)-5*stats!F3246^2</f>
        <v>9.9233619879999999</v>
      </c>
      <c r="N3246">
        <f>SUMSQ(data!U3246:Y3246)-5*stats!G3246^2</f>
        <v>11.950002832000001</v>
      </c>
      <c r="O3246">
        <f t="shared" si="250"/>
        <v>37.608206940000002</v>
      </c>
      <c r="P3246">
        <f t="shared" si="251"/>
        <v>0.54833078367442101</v>
      </c>
      <c r="Q3246">
        <f t="shared" si="252"/>
        <v>0.73759101583992048</v>
      </c>
      <c r="R3246">
        <f t="shared" si="253"/>
        <v>4564.9507970332679</v>
      </c>
      <c r="S3246">
        <f t="shared" si="254"/>
        <v>1</v>
      </c>
    </row>
    <row r="3247" spans="1:19" x14ac:dyDescent="0.2">
      <c r="A3247" t="s">
        <v>3268</v>
      </c>
      <c r="B3247" t="s">
        <v>3268</v>
      </c>
      <c r="C3247">
        <f>AVERAGE(data!C3247:F3247)</f>
        <v>-1.9599250000000001</v>
      </c>
      <c r="D3247">
        <f>AVERAGE(data!G3247:K3247)</f>
        <v>-1.4937799999999999</v>
      </c>
      <c r="E3247">
        <f>AVERAGE(data!L3247:O3247)</f>
        <v>-0.77855000000000008</v>
      </c>
      <c r="F3247">
        <f>AVERAGE(data!P3247:T3247)</f>
        <v>-1.0501799999999999</v>
      </c>
      <c r="G3247">
        <f>AVERAGE(data!U3247:Y3247)</f>
        <v>-1.1948799999999999</v>
      </c>
      <c r="H3247">
        <f>AVERAGE(data!C3247:Y3247)</f>
        <v>-1.2890478260869564</v>
      </c>
      <c r="I3247">
        <f>SUMSQ(data!C3247:Y3247)</f>
        <v>76.071936669999971</v>
      </c>
      <c r="J3247">
        <f>SUMSQ(data!C3247:F3247)-4*stats!C3247^2</f>
        <v>11.125137387499997</v>
      </c>
      <c r="K3247">
        <f>SUMSQ(data!G3247:K3247)-5*D3247^2</f>
        <v>10.130453287999998</v>
      </c>
      <c r="L3247">
        <f>SUMSQ(data!L3247:O3247)-4*E3247^2</f>
        <v>4.5732560099999997</v>
      </c>
      <c r="M3247">
        <f>SUMSQ(data!P3247:T3247)-5*stats!F3247^2</f>
        <v>3.4318759880000025</v>
      </c>
      <c r="N3247">
        <f>SUMSQ(data!U3247:Y3247)-5*stats!G3247^2</f>
        <v>5.2114548879999996</v>
      </c>
      <c r="O3247">
        <f t="shared" si="250"/>
        <v>34.472177561499997</v>
      </c>
      <c r="P3247">
        <f t="shared" si="251"/>
        <v>4.3443479171985153</v>
      </c>
      <c r="Q3247">
        <f t="shared" si="252"/>
        <v>9.0730683520489509E-3</v>
      </c>
      <c r="R3247">
        <f t="shared" si="253"/>
        <v>56.153220030830958</v>
      </c>
      <c r="S3247">
        <f t="shared" si="254"/>
        <v>1</v>
      </c>
    </row>
    <row r="3248" spans="1:19" x14ac:dyDescent="0.2">
      <c r="A3248" t="s">
        <v>3269</v>
      </c>
      <c r="B3248" t="s">
        <v>3269</v>
      </c>
      <c r="C3248">
        <f>AVERAGE(data!C3248:F3248)</f>
        <v>-1.1556999999999999</v>
      </c>
      <c r="D3248">
        <f>AVERAGE(data!G3248:K3248)</f>
        <v>-0.55179999999999996</v>
      </c>
      <c r="E3248">
        <f>AVERAGE(data!L3248:O3248)</f>
        <v>-0.36035000000000006</v>
      </c>
      <c r="F3248">
        <f>AVERAGE(data!P3248:T3248)</f>
        <v>0.31120000000000003</v>
      </c>
      <c r="G3248">
        <f>AVERAGE(data!U3248:Y3248)</f>
        <v>-1.4192399999999998</v>
      </c>
      <c r="H3248">
        <f>AVERAGE(data!C3248:Y3248)</f>
        <v>-0.62449565217391312</v>
      </c>
      <c r="I3248">
        <f>SUMSQ(data!C3248:Y3248)</f>
        <v>57.869469299999999</v>
      </c>
      <c r="J3248">
        <f>SUMSQ(data!C3248:F3248)-4*stats!C3248^2</f>
        <v>6.2040071399999972</v>
      </c>
      <c r="K3248">
        <f>SUMSQ(data!G3248:K3248)-5*D3248^2</f>
        <v>3.1613092400000005</v>
      </c>
      <c r="L3248">
        <f>SUMSQ(data!L3248:O3248)-4*E3248^2</f>
        <v>3.0905595299999993</v>
      </c>
      <c r="M3248">
        <f>SUMSQ(data!P3248:T3248)-5*stats!F3248^2</f>
        <v>14.023210000000001</v>
      </c>
      <c r="N3248">
        <f>SUMSQ(data!U3248:Y3248)-5*stats!G3248^2</f>
        <v>13.450550652000002</v>
      </c>
      <c r="O3248">
        <f t="shared" si="250"/>
        <v>39.929636561999999</v>
      </c>
      <c r="P3248">
        <f t="shared" si="251"/>
        <v>1.6174301450632875</v>
      </c>
      <c r="Q3248">
        <f t="shared" si="252"/>
        <v>0.206042183801148</v>
      </c>
      <c r="R3248">
        <f t="shared" si="253"/>
        <v>1275.1950755453049</v>
      </c>
      <c r="S3248">
        <f t="shared" si="254"/>
        <v>1</v>
      </c>
    </row>
    <row r="3249" spans="1:19" x14ac:dyDescent="0.2">
      <c r="A3249" t="s">
        <v>3270</v>
      </c>
      <c r="B3249" t="s">
        <v>3270</v>
      </c>
      <c r="C3249">
        <f>AVERAGE(data!C3249:F3249)</f>
        <v>4.9800000000000011E-2</v>
      </c>
      <c r="D3249">
        <f>AVERAGE(data!G3249:K3249)</f>
        <v>-0.47452000000000005</v>
      </c>
      <c r="E3249">
        <f>AVERAGE(data!L3249:O3249)</f>
        <v>-1.0767250000000002</v>
      </c>
      <c r="F3249">
        <f>AVERAGE(data!P3249:T3249)</f>
        <v>0.44404000000000005</v>
      </c>
      <c r="G3249">
        <f>AVERAGE(data!U3249:Y3249)</f>
        <v>-1.04786</v>
      </c>
      <c r="H3249">
        <f>AVERAGE(data!C3249:Y3249)</f>
        <v>-0.41301739130434784</v>
      </c>
      <c r="I3249">
        <f>SUMSQ(data!C3249:Y3249)</f>
        <v>46.555900780000002</v>
      </c>
      <c r="J3249">
        <f>SUMSQ(data!C3249:F3249)-4*stats!C3249^2</f>
        <v>2.1358982600000003</v>
      </c>
      <c r="K3249">
        <f>SUMSQ(data!G3249:K3249)-5*D3249^2</f>
        <v>10.666735087999999</v>
      </c>
      <c r="L3249">
        <f>SUMSQ(data!L3249:O3249)-4*E3249^2</f>
        <v>10.052067207499999</v>
      </c>
      <c r="M3249">
        <f>SUMSQ(data!P3249:T3249)-5*stats!F3249^2</f>
        <v>9.0249410920000006</v>
      </c>
      <c r="N3249">
        <f>SUMSQ(data!U3249:Y3249)-5*stats!G3249^2</f>
        <v>2.427235411999999</v>
      </c>
      <c r="O3249">
        <f t="shared" si="250"/>
        <v>34.306877059500003</v>
      </c>
      <c r="P3249">
        <f t="shared" si="251"/>
        <v>1.2853541089537652</v>
      </c>
      <c r="Q3249">
        <f t="shared" si="252"/>
        <v>0.31327249564321163</v>
      </c>
      <c r="R3249">
        <f t="shared" si="253"/>
        <v>1938.8434755358369</v>
      </c>
      <c r="S3249">
        <f t="shared" si="254"/>
        <v>1</v>
      </c>
    </row>
    <row r="3250" spans="1:19" x14ac:dyDescent="0.2">
      <c r="A3250" t="s">
        <v>3271</v>
      </c>
      <c r="B3250" t="s">
        <v>8785</v>
      </c>
      <c r="C3250">
        <f>AVERAGE(data!C3250:F3250)</f>
        <v>2.6775000000000021E-2</v>
      </c>
      <c r="D3250">
        <f>AVERAGE(data!G3250:K3250)</f>
        <v>-0.49788000000000004</v>
      </c>
      <c r="E3250">
        <f>AVERAGE(data!L3250:O3250)</f>
        <v>-0.73750000000000004</v>
      </c>
      <c r="F3250">
        <f>AVERAGE(data!P3250:T3250)</f>
        <v>-0.27138000000000001</v>
      </c>
      <c r="G3250">
        <f>AVERAGE(data!U3250:Y3250)</f>
        <v>-2.8760000000000008E-2</v>
      </c>
      <c r="H3250">
        <f>AVERAGE(data!C3250:Y3250)</f>
        <v>-0.29708695652173917</v>
      </c>
      <c r="I3250">
        <f>SUMSQ(data!C3250:Y3250)</f>
        <v>16.52532454</v>
      </c>
      <c r="J3250">
        <f>SUMSQ(data!C3250:F3250)-4*stats!C3250^2</f>
        <v>3.5034563675000001</v>
      </c>
      <c r="K3250">
        <f>SUMSQ(data!G3250:K3250)-5*D3250^2</f>
        <v>2.4881780479999995</v>
      </c>
      <c r="L3250">
        <f>SUMSQ(data!L3250:O3250)-4*E3250^2</f>
        <v>0.80843664000000004</v>
      </c>
      <c r="M3250">
        <f>SUMSQ(data!P3250:T3250)-5*stats!F3250^2</f>
        <v>2.2081623880000003</v>
      </c>
      <c r="N3250">
        <f>SUMSQ(data!U3250:Y3250)-5*stats!G3250^2</f>
        <v>3.7268048120000001</v>
      </c>
      <c r="O3250">
        <f t="shared" si="250"/>
        <v>12.735038255500001</v>
      </c>
      <c r="P3250">
        <f t="shared" si="251"/>
        <v>1.0714558017371474</v>
      </c>
      <c r="Q3250">
        <f t="shared" si="252"/>
        <v>0.40856679284527642</v>
      </c>
      <c r="R3250">
        <f t="shared" si="253"/>
        <v>2528.6198809194157</v>
      </c>
      <c r="S3250">
        <f t="shared" si="254"/>
        <v>1</v>
      </c>
    </row>
    <row r="3251" spans="1:19" x14ac:dyDescent="0.2">
      <c r="A3251" t="s">
        <v>3272</v>
      </c>
      <c r="B3251" t="s">
        <v>8786</v>
      </c>
      <c r="C3251">
        <f>AVERAGE(data!C3251:F3251)</f>
        <v>-0.55315000000000003</v>
      </c>
      <c r="D3251">
        <f>AVERAGE(data!G3251:K3251)</f>
        <v>-0.54077999999999993</v>
      </c>
      <c r="E3251">
        <f>AVERAGE(data!L3251:O3251)</f>
        <v>-1.3142750000000001</v>
      </c>
      <c r="F3251">
        <f>AVERAGE(data!P3251:T3251)</f>
        <v>0.28914000000000001</v>
      </c>
      <c r="G3251">
        <f>AVERAGE(data!U3251:Y3251)</f>
        <v>-0.6740600000000001</v>
      </c>
      <c r="H3251">
        <f>AVERAGE(data!C3251:Y3251)</f>
        <v>-0.5260086956521739</v>
      </c>
      <c r="I3251">
        <f>SUMSQ(data!C3251:Y3251)</f>
        <v>20.135979420000002</v>
      </c>
      <c r="J3251">
        <f>SUMSQ(data!C3251:F3251)-4*stats!C3251^2</f>
        <v>1.11412281</v>
      </c>
      <c r="K3251">
        <f>SUMSQ(data!G3251:K3251)-5*D3251^2</f>
        <v>0.21027158800000034</v>
      </c>
      <c r="L3251">
        <f>SUMSQ(data!L3251:O3251)-4*E3251^2</f>
        <v>1.2498748275000011</v>
      </c>
      <c r="M3251">
        <f>SUMSQ(data!P3251:T3251)-5*stats!F3251^2</f>
        <v>0.44449197199999996</v>
      </c>
      <c r="N3251">
        <f>SUMSQ(data!U3251:Y3251)-5*stats!G3251^2</f>
        <v>4.8320342719999978</v>
      </c>
      <c r="O3251">
        <f t="shared" si="250"/>
        <v>7.8507954694999995</v>
      </c>
      <c r="P3251">
        <f t="shared" si="251"/>
        <v>5.6333988566660134</v>
      </c>
      <c r="Q3251">
        <f t="shared" si="252"/>
        <v>2.6886651724404784E-3</v>
      </c>
      <c r="R3251">
        <f t="shared" si="253"/>
        <v>16.640148752234122</v>
      </c>
      <c r="S3251">
        <f t="shared" si="254"/>
        <v>1</v>
      </c>
    </row>
    <row r="3252" spans="1:19" x14ac:dyDescent="0.2">
      <c r="A3252" t="s">
        <v>3273</v>
      </c>
      <c r="B3252" t="s">
        <v>8787</v>
      </c>
      <c r="C3252">
        <f>AVERAGE(data!C3252:F3252)</f>
        <v>-0.31615000000000004</v>
      </c>
      <c r="D3252">
        <f>AVERAGE(data!G3252:K3252)</f>
        <v>-0.85221999999999998</v>
      </c>
      <c r="E3252">
        <f>AVERAGE(data!L3252:O3252)</f>
        <v>-1.3066500000000001</v>
      </c>
      <c r="F3252">
        <f>AVERAGE(data!P3252:T3252)</f>
        <v>0.25246000000000002</v>
      </c>
      <c r="G3252">
        <f>AVERAGE(data!U3252:Y3252)</f>
        <v>0.47861999999999999</v>
      </c>
      <c r="H3252">
        <f>AVERAGE(data!C3252:Y3252)</f>
        <v>-0.30856086956521739</v>
      </c>
      <c r="I3252">
        <f>SUMSQ(data!C3252:Y3252)</f>
        <v>19.204087609999998</v>
      </c>
      <c r="J3252">
        <f>SUMSQ(data!C3252:F3252)-4*stats!C3252^2</f>
        <v>1.8914066899999999</v>
      </c>
      <c r="K3252">
        <f>SUMSQ(data!G3252:K3252)-5*D3252^2</f>
        <v>0.65878180799999964</v>
      </c>
      <c r="L3252">
        <f>SUMSQ(data!L3252:O3252)-4*E3252^2</f>
        <v>0.23025388999999841</v>
      </c>
      <c r="M3252">
        <f>SUMSQ(data!P3252:T3252)-5*stats!F3252^2</f>
        <v>1.7934858720000002</v>
      </c>
      <c r="N3252">
        <f>SUMSQ(data!U3252:Y3252)-5*stats!G3252^2</f>
        <v>2.3055587480000002</v>
      </c>
      <c r="O3252">
        <f t="shared" si="250"/>
        <v>6.879487007999999</v>
      </c>
      <c r="P3252">
        <f t="shared" si="251"/>
        <v>6.4493998048989427</v>
      </c>
      <c r="Q3252">
        <f t="shared" si="252"/>
        <v>1.3378557915476551E-3</v>
      </c>
      <c r="R3252">
        <f t="shared" si="253"/>
        <v>8.2799894938884382</v>
      </c>
      <c r="S3252">
        <f t="shared" si="254"/>
        <v>1</v>
      </c>
    </row>
    <row r="3253" spans="1:19" x14ac:dyDescent="0.2">
      <c r="A3253" t="s">
        <v>3274</v>
      </c>
      <c r="B3253" t="s">
        <v>8788</v>
      </c>
      <c r="C3253">
        <f>AVERAGE(data!C3253:F3253)</f>
        <v>-0.47600000000000003</v>
      </c>
      <c r="D3253">
        <f>AVERAGE(data!G3253:K3253)</f>
        <v>-0.83833999999999997</v>
      </c>
      <c r="E3253">
        <f>AVERAGE(data!L3253:O3253)</f>
        <v>-0.56762500000000005</v>
      </c>
      <c r="F3253">
        <f>AVERAGE(data!P3253:T3253)</f>
        <v>0.14430000000000009</v>
      </c>
      <c r="G3253">
        <f>AVERAGE(data!U3253:Y3253)</f>
        <v>0.22604000000000002</v>
      </c>
      <c r="H3253">
        <f>AVERAGE(data!C3253:Y3253)</f>
        <v>-0.28323913043478266</v>
      </c>
      <c r="I3253">
        <f>SUMSQ(data!C3253:Y3253)</f>
        <v>30.406143590000003</v>
      </c>
      <c r="J3253">
        <f>SUMSQ(data!C3253:F3253)-4*stats!C3253^2</f>
        <v>2.7524877000000001</v>
      </c>
      <c r="K3253">
        <f>SUMSQ(data!G3253:K3253)-5*D3253^2</f>
        <v>1.6747685320000016</v>
      </c>
      <c r="L3253">
        <f>SUMSQ(data!L3253:O3253)-4*E3253^2</f>
        <v>0.48642156749999965</v>
      </c>
      <c r="M3253">
        <f>SUMSQ(data!P3253:T3253)-5*stats!F3253^2</f>
        <v>10.5377492</v>
      </c>
      <c r="N3253">
        <f>SUMSQ(data!U3253:Y3253)-5*stats!G3253^2</f>
        <v>8.8859673919999995</v>
      </c>
      <c r="O3253">
        <f t="shared" si="250"/>
        <v>24.337394391499998</v>
      </c>
      <c r="P3253">
        <f t="shared" si="251"/>
        <v>0.8976925287544506</v>
      </c>
      <c r="Q3253">
        <f t="shared" si="252"/>
        <v>0.50361908900496877</v>
      </c>
      <c r="R3253">
        <f t="shared" si="253"/>
        <v>3116.8985418517518</v>
      </c>
      <c r="S3253">
        <f t="shared" si="254"/>
        <v>1</v>
      </c>
    </row>
    <row r="3254" spans="1:19" x14ac:dyDescent="0.2">
      <c r="A3254" t="s">
        <v>3275</v>
      </c>
      <c r="B3254" t="s">
        <v>8789</v>
      </c>
      <c r="C3254">
        <f>AVERAGE(data!C3254:F3254)</f>
        <v>-0.30807499999999999</v>
      </c>
      <c r="D3254">
        <f>AVERAGE(data!G3254:K3254)</f>
        <v>-0.67146000000000006</v>
      </c>
      <c r="E3254">
        <f>AVERAGE(data!L3254:O3254)</f>
        <v>-0.52154999999999996</v>
      </c>
      <c r="F3254">
        <f>AVERAGE(data!P3254:T3254)</f>
        <v>0.23155999999999999</v>
      </c>
      <c r="G3254">
        <f>AVERAGE(data!U3254:Y3254)</f>
        <v>-0.27158000000000004</v>
      </c>
      <c r="H3254">
        <f>AVERAGE(data!C3254:Y3254)</f>
        <v>-0.29895217391304346</v>
      </c>
      <c r="I3254">
        <f>SUMSQ(data!C3254:Y3254)</f>
        <v>12.295738649999999</v>
      </c>
      <c r="J3254">
        <f>SUMSQ(data!C3254:F3254)-4*stats!C3254^2</f>
        <v>0.48504552750000007</v>
      </c>
      <c r="K3254">
        <f>SUMSQ(data!G3254:K3254)-5*D3254^2</f>
        <v>2.0362341919999998</v>
      </c>
      <c r="L3254">
        <f>SUMSQ(data!L3254:O3254)-4*E3254^2</f>
        <v>0.58453157</v>
      </c>
      <c r="M3254">
        <f>SUMSQ(data!P3254:T3254)-5*stats!F3254^2</f>
        <v>1.6268112920000002</v>
      </c>
      <c r="N3254">
        <f>SUMSQ(data!U3254:Y3254)-5*stats!G3254^2</f>
        <v>3.2042463280000004</v>
      </c>
      <c r="O3254">
        <f t="shared" si="250"/>
        <v>7.9368689095000011</v>
      </c>
      <c r="P3254">
        <f t="shared" si="251"/>
        <v>1.9770933909488668</v>
      </c>
      <c r="Q3254">
        <f t="shared" si="252"/>
        <v>0.1311113503593678</v>
      </c>
      <c r="R3254">
        <f t="shared" si="253"/>
        <v>811.4481473741273</v>
      </c>
      <c r="S3254">
        <f t="shared" si="254"/>
        <v>1</v>
      </c>
    </row>
    <row r="3255" spans="1:19" x14ac:dyDescent="0.2">
      <c r="A3255" t="s">
        <v>3276</v>
      </c>
      <c r="B3255" t="s">
        <v>8790</v>
      </c>
      <c r="C3255">
        <f>AVERAGE(data!C3255:F3255)</f>
        <v>-0.267625</v>
      </c>
      <c r="D3255">
        <f>AVERAGE(data!G3255:K3255)</f>
        <v>-8.3240000000000008E-2</v>
      </c>
      <c r="E3255">
        <f>AVERAGE(data!L3255:O3255)</f>
        <v>-7.7249999999999985E-2</v>
      </c>
      <c r="F3255">
        <f>AVERAGE(data!P3255:T3255)</f>
        <v>-0.25716</v>
      </c>
      <c r="G3255">
        <f>AVERAGE(data!U3255:Y3255)</f>
        <v>0.37897999999999998</v>
      </c>
      <c r="H3255">
        <f>AVERAGE(data!C3255:Y3255)</f>
        <v>-5.1591304347826092E-2</v>
      </c>
      <c r="I3255">
        <f>SUMSQ(data!C3255:Y3255)</f>
        <v>8.4008340999999991</v>
      </c>
      <c r="J3255">
        <f>SUMSQ(data!C3255:F3255)-4*stats!C3255^2</f>
        <v>0.73009052749999992</v>
      </c>
      <c r="K3255">
        <f>SUMSQ(data!G3255:K3255)-5*D3255^2</f>
        <v>1.4337381919999996</v>
      </c>
      <c r="L3255">
        <f>SUMSQ(data!L3255:O3255)-4*E3255^2</f>
        <v>0.56649068999999996</v>
      </c>
      <c r="M3255">
        <f>SUMSQ(data!P3255:T3255)-5*stats!F3255^2</f>
        <v>1.8329804720000005</v>
      </c>
      <c r="N3255">
        <f>SUMSQ(data!U3255:Y3255)-5*stats!G3255^2</f>
        <v>2.4437413880000003</v>
      </c>
      <c r="O3255">
        <f t="shared" si="250"/>
        <v>7.0070412695000011</v>
      </c>
      <c r="P3255">
        <f t="shared" si="251"/>
        <v>0.71608743217207227</v>
      </c>
      <c r="Q3255">
        <f t="shared" si="252"/>
        <v>0.61955727568620933</v>
      </c>
      <c r="R3255">
        <f t="shared" si="253"/>
        <v>3834.4399792219497</v>
      </c>
      <c r="S3255">
        <f t="shared" si="254"/>
        <v>1</v>
      </c>
    </row>
    <row r="3256" spans="1:19" x14ac:dyDescent="0.2">
      <c r="A3256" t="s">
        <v>3277</v>
      </c>
      <c r="B3256" t="s">
        <v>3277</v>
      </c>
      <c r="C3256">
        <f>AVERAGE(data!C3256:F3256)</f>
        <v>-0.38537500000000002</v>
      </c>
      <c r="D3256">
        <f>AVERAGE(data!G3256:K3256)</f>
        <v>-0.78929999999999989</v>
      </c>
      <c r="E3256">
        <f>AVERAGE(data!L3256:O3256)</f>
        <v>-2.0775000000000016E-2</v>
      </c>
      <c r="F3256">
        <f>AVERAGE(data!P3256:T3256)</f>
        <v>-0.33119999999999999</v>
      </c>
      <c r="G3256">
        <f>AVERAGE(data!U3256:Y3256)</f>
        <v>0.86870000000000014</v>
      </c>
      <c r="H3256">
        <f>AVERAGE(data!C3256:Y3256)</f>
        <v>-0.12537391304347828</v>
      </c>
      <c r="I3256">
        <f>SUMSQ(data!C3256:Y3256)</f>
        <v>22.41778094</v>
      </c>
      <c r="J3256">
        <f>SUMSQ(data!C3256:F3256)-4*stats!C3256^2</f>
        <v>0.53991924749999998</v>
      </c>
      <c r="K3256">
        <f>SUMSQ(data!G3256:K3256)-5*D3256^2</f>
        <v>1.1115526600000005</v>
      </c>
      <c r="L3256">
        <f>SUMSQ(data!L3256:O3256)-4*E3256^2</f>
        <v>0.41908526750000002</v>
      </c>
      <c r="M3256">
        <f>SUMSQ(data!P3256:T3256)-5*stats!F3256^2</f>
        <v>3.7858652200000007</v>
      </c>
      <c r="N3256">
        <f>SUMSQ(data!U3256:Y3256)-5*stats!G3256^2</f>
        <v>8.528938479999999</v>
      </c>
      <c r="O3256">
        <f t="shared" si="250"/>
        <v>14.385360875</v>
      </c>
      <c r="P3256">
        <f t="shared" si="251"/>
        <v>2.010148545126436</v>
      </c>
      <c r="Q3256">
        <f t="shared" si="252"/>
        <v>0.12582253667457488</v>
      </c>
      <c r="R3256">
        <f t="shared" si="253"/>
        <v>778.71567947894391</v>
      </c>
      <c r="S3256">
        <f t="shared" si="254"/>
        <v>1</v>
      </c>
    </row>
    <row r="3257" spans="1:19" x14ac:dyDescent="0.2">
      <c r="A3257" t="s">
        <v>3278</v>
      </c>
      <c r="B3257" t="s">
        <v>3278</v>
      </c>
      <c r="C3257">
        <f>AVERAGE(data!C3257:F3257)</f>
        <v>-5.2124999999999977E-2</v>
      </c>
      <c r="D3257">
        <f>AVERAGE(data!G3257:K3257)</f>
        <v>-0.14210000000000003</v>
      </c>
      <c r="E3257">
        <f>AVERAGE(data!L3257:O3257)</f>
        <v>-0.38569999999999999</v>
      </c>
      <c r="F3257">
        <f>AVERAGE(data!P3257:T3257)</f>
        <v>-0.50568000000000002</v>
      </c>
      <c r="G3257">
        <f>AVERAGE(data!U3257:Y3257)</f>
        <v>3.8180000000000061E-2</v>
      </c>
      <c r="H3257">
        <f>AVERAGE(data!C3257:Y3257)</f>
        <v>-0.20866521739130436</v>
      </c>
      <c r="I3257">
        <f>SUMSQ(data!C3257:Y3257)</f>
        <v>12.641439989999999</v>
      </c>
      <c r="J3257">
        <f>SUMSQ(data!C3257:F3257)-4*stats!C3257^2</f>
        <v>1.4380028475</v>
      </c>
      <c r="K3257">
        <f>SUMSQ(data!G3257:K3257)-5*D3257^2</f>
        <v>2.5234450999999996</v>
      </c>
      <c r="L3257">
        <f>SUMSQ(data!L3257:O3257)-4*E3257^2</f>
        <v>1.4056014599999997</v>
      </c>
      <c r="M3257">
        <f>SUMSQ(data!P3257:T3257)-5*stats!F3257^2</f>
        <v>1.6085587279999993</v>
      </c>
      <c r="N3257">
        <f>SUMSQ(data!U3257:Y3257)-5*stats!G3257^2</f>
        <v>3.6730939079999998</v>
      </c>
      <c r="O3257">
        <f t="shared" si="250"/>
        <v>10.648702043499998</v>
      </c>
      <c r="P3257">
        <f t="shared" si="251"/>
        <v>0.67368366380191336</v>
      </c>
      <c r="Q3257">
        <f t="shared" si="252"/>
        <v>0.64868795791649259</v>
      </c>
      <c r="R3257">
        <f t="shared" si="253"/>
        <v>4014.7297715451728</v>
      </c>
      <c r="S3257">
        <f t="shared" si="254"/>
        <v>1</v>
      </c>
    </row>
    <row r="3258" spans="1:19" x14ac:dyDescent="0.2">
      <c r="A3258" t="s">
        <v>3279</v>
      </c>
      <c r="B3258" t="s">
        <v>3279</v>
      </c>
      <c r="C3258">
        <f>AVERAGE(data!C3258:F3258)</f>
        <v>0.15384999999999999</v>
      </c>
      <c r="D3258">
        <f>AVERAGE(data!G3258:K3258)</f>
        <v>0.21620000000000003</v>
      </c>
      <c r="E3258">
        <f>AVERAGE(data!L3258:O3258)</f>
        <v>-0.23235</v>
      </c>
      <c r="F3258">
        <f>AVERAGE(data!P3258:T3258)</f>
        <v>0.33245999999999992</v>
      </c>
      <c r="G3258">
        <f>AVERAGE(data!U3258:Y3258)</f>
        <v>0.27457999999999994</v>
      </c>
      <c r="H3258">
        <f>AVERAGE(data!C3258:Y3258)</f>
        <v>0.1653130434782609</v>
      </c>
      <c r="I3258">
        <f>SUMSQ(data!C3258:Y3258)</f>
        <v>16.384385099999996</v>
      </c>
      <c r="J3258">
        <f>SUMSQ(data!C3258:F3258)-4*stats!C3258^2</f>
        <v>2.6298328099999995</v>
      </c>
      <c r="K3258">
        <f>SUMSQ(data!G3258:K3258)-5*D3258^2</f>
        <v>5.4531142199999998</v>
      </c>
      <c r="L3258">
        <f>SUMSQ(data!L3258:O3258)-4*E3258^2</f>
        <v>2.1672499699999999</v>
      </c>
      <c r="M3258">
        <f>SUMSQ(data!P3258:T3258)-5*stats!F3258^2</f>
        <v>0.56975765200000039</v>
      </c>
      <c r="N3258">
        <f>SUMSQ(data!U3258:Y3258)-5*stats!G3258^2</f>
        <v>4.0904737280000001</v>
      </c>
      <c r="O3258">
        <f t="shared" si="250"/>
        <v>14.910428379999999</v>
      </c>
      <c r="P3258">
        <f t="shared" si="251"/>
        <v>0.35587469767920843</v>
      </c>
      <c r="Q3258">
        <f t="shared" si="252"/>
        <v>0.87175265191265039</v>
      </c>
      <c r="R3258">
        <f t="shared" si="253"/>
        <v>5395.2771626873937</v>
      </c>
      <c r="S3258">
        <f t="shared" si="254"/>
        <v>1</v>
      </c>
    </row>
    <row r="3259" spans="1:19" x14ac:dyDescent="0.2">
      <c r="A3259" t="s">
        <v>3280</v>
      </c>
      <c r="B3259" t="s">
        <v>8791</v>
      </c>
      <c r="C3259">
        <f>AVERAGE(data!C3259:F3259)</f>
        <v>0.79477500000000001</v>
      </c>
      <c r="D3259">
        <f>AVERAGE(data!G3259:K3259)</f>
        <v>0.24668000000000001</v>
      </c>
      <c r="E3259">
        <f>AVERAGE(data!L3259:O3259)</f>
        <v>0.29622500000000002</v>
      </c>
      <c r="F3259">
        <f>AVERAGE(data!P3259:T3259)</f>
        <v>-0.41823999999999995</v>
      </c>
      <c r="G3259">
        <f>AVERAGE(data!U3259:Y3259)</f>
        <v>-8.3619999999999986E-2</v>
      </c>
      <c r="H3259">
        <f>AVERAGE(data!C3259:Y3259)</f>
        <v>0.13426521739130431</v>
      </c>
      <c r="I3259">
        <f>SUMSQ(data!C3259:Y3259)</f>
        <v>15.585187670000002</v>
      </c>
      <c r="J3259">
        <f>SUMSQ(data!C3259:F3259)-4*stats!C3259^2</f>
        <v>1.7401538075000005</v>
      </c>
      <c r="K3259">
        <f>SUMSQ(data!G3259:K3259)-5*D3259^2</f>
        <v>0.85578634799999997</v>
      </c>
      <c r="L3259">
        <f>SUMSQ(data!L3259:O3259)-4*E3259^2</f>
        <v>4.2582029475000001</v>
      </c>
      <c r="M3259">
        <f>SUMSQ(data!P3259:T3259)-5*stats!F3259^2</f>
        <v>3.3976589120000003</v>
      </c>
      <c r="N3259">
        <f>SUMSQ(data!U3259:Y3259)-5*stats!G3259^2</f>
        <v>1.241879328</v>
      </c>
      <c r="O3259">
        <f t="shared" si="250"/>
        <v>11.493681343</v>
      </c>
      <c r="P3259">
        <f t="shared" si="251"/>
        <v>1.281523503013303</v>
      </c>
      <c r="Q3259">
        <f t="shared" si="252"/>
        <v>0.31478110241381718</v>
      </c>
      <c r="R3259">
        <f t="shared" si="253"/>
        <v>1948.1802428391145</v>
      </c>
      <c r="S3259">
        <f t="shared" si="254"/>
        <v>1</v>
      </c>
    </row>
    <row r="3260" spans="1:19" x14ac:dyDescent="0.2">
      <c r="A3260" t="s">
        <v>3281</v>
      </c>
      <c r="B3260" t="s">
        <v>8792</v>
      </c>
      <c r="C3260">
        <f>AVERAGE(data!C3260:F3260)</f>
        <v>0.30010000000000003</v>
      </c>
      <c r="D3260">
        <f>AVERAGE(data!G3260:K3260)</f>
        <v>0.53971999999999998</v>
      </c>
      <c r="E3260">
        <f>AVERAGE(data!L3260:O3260)</f>
        <v>0.73257499999999998</v>
      </c>
      <c r="F3260">
        <f>AVERAGE(data!P3260:T3260)</f>
        <v>-0.79109999999999991</v>
      </c>
      <c r="G3260">
        <f>AVERAGE(data!U3260:Y3260)</f>
        <v>-0.81403999999999999</v>
      </c>
      <c r="H3260">
        <f>AVERAGE(data!C3260:Y3260)</f>
        <v>-5.2017391304347835E-2</v>
      </c>
      <c r="I3260">
        <f>SUMSQ(data!C3260:Y3260)</f>
        <v>22.419021299999994</v>
      </c>
      <c r="J3260">
        <f>SUMSQ(data!C3260:F3260)-4*stats!C3260^2</f>
        <v>2.0182157399999996</v>
      </c>
      <c r="K3260">
        <f>SUMSQ(data!G3260:K3260)-5*D3260^2</f>
        <v>6.1778821480000001</v>
      </c>
      <c r="L3260">
        <f>SUMSQ(data!L3260:O3260)-4*E3260^2</f>
        <v>0.44538686749999989</v>
      </c>
      <c r="M3260">
        <f>SUMSQ(data!P3260:T3260)-5*stats!F3260^2</f>
        <v>0.97214714000000058</v>
      </c>
      <c r="N3260">
        <f>SUMSQ(data!U3260:Y3260)-5*stats!G3260^2</f>
        <v>2.3994947919999996</v>
      </c>
      <c r="O3260">
        <f t="shared" si="250"/>
        <v>12.013126687500002</v>
      </c>
      <c r="P3260">
        <f t="shared" si="251"/>
        <v>3.1183572419975754</v>
      </c>
      <c r="Q3260">
        <f t="shared" si="252"/>
        <v>3.3577163048071894E-2</v>
      </c>
      <c r="R3260">
        <f t="shared" si="253"/>
        <v>207.80906210451695</v>
      </c>
      <c r="S3260">
        <f t="shared" si="254"/>
        <v>1</v>
      </c>
    </row>
    <row r="3261" spans="1:19" x14ac:dyDescent="0.2">
      <c r="A3261" t="s">
        <v>3282</v>
      </c>
      <c r="B3261" t="s">
        <v>8793</v>
      </c>
      <c r="C3261">
        <f>AVERAGE(data!C3261:F3261)</f>
        <v>-0.54872500000000002</v>
      </c>
      <c r="D3261">
        <f>AVERAGE(data!G3261:K3261)</f>
        <v>-0.16674</v>
      </c>
      <c r="E3261">
        <f>AVERAGE(data!L3261:O3261)</f>
        <v>-0.58877500000000005</v>
      </c>
      <c r="F3261">
        <f>AVERAGE(data!P3261:T3261)</f>
        <v>9.5960000000000045E-2</v>
      </c>
      <c r="G3261">
        <f>AVERAGE(data!U3261:Y3261)</f>
        <v>-0.29510000000000003</v>
      </c>
      <c r="H3261">
        <f>AVERAGE(data!C3261:Y3261)</f>
        <v>-0.27736521739130432</v>
      </c>
      <c r="I3261">
        <f>SUMSQ(data!C3261:Y3261)</f>
        <v>13.500956019999999</v>
      </c>
      <c r="J3261">
        <f>SUMSQ(data!C3261:F3261)-4*stats!C3261^2</f>
        <v>0.97336042750000007</v>
      </c>
      <c r="K3261">
        <f>SUMSQ(data!G3261:K3261)-5*D3261^2</f>
        <v>1.6397783519999998</v>
      </c>
      <c r="L3261">
        <f>SUMSQ(data!L3261:O3261)-4*E3261^2</f>
        <v>0.74016942749999992</v>
      </c>
      <c r="M3261">
        <f>SUMSQ(data!P3261:T3261)-5*stats!F3261^2</f>
        <v>3.0815494120000007</v>
      </c>
      <c r="N3261">
        <f>SUMSQ(data!U3261:Y3261)-5*stats!G3261^2</f>
        <v>3.8546050999999997</v>
      </c>
      <c r="O3261">
        <f t="shared" si="250"/>
        <v>10.289462718999999</v>
      </c>
      <c r="P3261">
        <f t="shared" si="251"/>
        <v>1.1236131758611017</v>
      </c>
      <c r="Q3261">
        <f t="shared" si="252"/>
        <v>0.3831832740585373</v>
      </c>
      <c r="R3261">
        <f t="shared" si="253"/>
        <v>2371.5212831482872</v>
      </c>
      <c r="S3261">
        <f t="shared" si="254"/>
        <v>1</v>
      </c>
    </row>
    <row r="3262" spans="1:19" x14ac:dyDescent="0.2">
      <c r="A3262" t="s">
        <v>3283</v>
      </c>
      <c r="B3262" t="s">
        <v>8794</v>
      </c>
      <c r="C3262">
        <f>AVERAGE(data!C3262:F3262)</f>
        <v>-7.3550000000000018E-2</v>
      </c>
      <c r="D3262">
        <f>AVERAGE(data!G3262:K3262)</f>
        <v>-0.34445999999999999</v>
      </c>
      <c r="E3262">
        <f>AVERAGE(data!L3262:O3262)</f>
        <v>-0.50080000000000002</v>
      </c>
      <c r="F3262">
        <f>AVERAGE(data!P3262:T3262)</f>
        <v>0.62961999999999996</v>
      </c>
      <c r="G3262">
        <f>AVERAGE(data!U3262:Y3262)</f>
        <v>-0.74563999999999986</v>
      </c>
      <c r="H3262">
        <f>AVERAGE(data!C3262:Y3262)</f>
        <v>-0.19999130434782605</v>
      </c>
      <c r="I3262">
        <f>SUMSQ(data!C3262:Y3262)</f>
        <v>10.441710080000002</v>
      </c>
      <c r="J3262">
        <f>SUMSQ(data!C3262:F3262)-4*stats!C3262^2</f>
        <v>0.84038480999999998</v>
      </c>
      <c r="K3262">
        <f>SUMSQ(data!G3262:K3262)-5*D3262^2</f>
        <v>1.9507993520000002</v>
      </c>
      <c r="L3262">
        <f>SUMSQ(data!L3262:O3262)-4*E3262^2</f>
        <v>7.8235840000000056E-2</v>
      </c>
      <c r="M3262">
        <f>SUMSQ(data!P3262:T3262)-5*stats!F3262^2</f>
        <v>0.93045378800000034</v>
      </c>
      <c r="N3262">
        <f>SUMSQ(data!U3262:Y3262)-5*stats!G3262^2</f>
        <v>0.26173009200000097</v>
      </c>
      <c r="O3262">
        <f t="shared" si="250"/>
        <v>4.0616038820000018</v>
      </c>
      <c r="P3262">
        <f t="shared" si="251"/>
        <v>5.6550030431549576</v>
      </c>
      <c r="Q3262">
        <f t="shared" si="252"/>
        <v>2.6376682124206264E-3</v>
      </c>
      <c r="R3262">
        <f t="shared" si="253"/>
        <v>16.324528566671258</v>
      </c>
      <c r="S3262">
        <f t="shared" si="254"/>
        <v>1</v>
      </c>
    </row>
    <row r="3263" spans="1:19" x14ac:dyDescent="0.2">
      <c r="A3263" t="s">
        <v>3284</v>
      </c>
      <c r="B3263" t="s">
        <v>8795</v>
      </c>
      <c r="C3263">
        <f>AVERAGE(data!C3263:F3263)</f>
        <v>-0.9173</v>
      </c>
      <c r="D3263">
        <f>AVERAGE(data!G3263:K3263)</f>
        <v>-0.7493399999999999</v>
      </c>
      <c r="E3263">
        <f>AVERAGE(data!L3263:O3263)</f>
        <v>-1.0596000000000001</v>
      </c>
      <c r="F3263">
        <f>AVERAGE(data!P3263:T3263)</f>
        <v>-2.8720000000000013E-2</v>
      </c>
      <c r="G3263">
        <f>AVERAGE(data!U3263:Y3263)</f>
        <v>-8.3460000000000006E-2</v>
      </c>
      <c r="H3263">
        <f>AVERAGE(data!C3263:Y3263)</f>
        <v>-0.53109565217391308</v>
      </c>
      <c r="I3263">
        <f>SUMSQ(data!C3263:Y3263)</f>
        <v>21.029422740000005</v>
      </c>
      <c r="J3263">
        <f>SUMSQ(data!C3263:F3263)-4*stats!C3263^2</f>
        <v>0.57486265999999997</v>
      </c>
      <c r="K3263">
        <f>SUMSQ(data!G3263:K3263)-5*D3263^2</f>
        <v>5.8525078519999996</v>
      </c>
      <c r="L3263">
        <f>SUMSQ(data!L3263:O3263)-4*E3263^2</f>
        <v>0.29532865999999913</v>
      </c>
      <c r="M3263">
        <f>SUMSQ(data!P3263:T3263)-5*stats!F3263^2</f>
        <v>1.7719916480000002</v>
      </c>
      <c r="N3263">
        <f>SUMSQ(data!U3263:Y3263)-5*stats!G3263^2</f>
        <v>1.8314618920000003</v>
      </c>
      <c r="O3263">
        <f t="shared" si="250"/>
        <v>10.326152711999999</v>
      </c>
      <c r="P3263">
        <f t="shared" si="251"/>
        <v>3.7314741681112591</v>
      </c>
      <c r="Q3263">
        <f t="shared" si="252"/>
        <v>1.7106943293448269E-2</v>
      </c>
      <c r="R3263">
        <f t="shared" si="253"/>
        <v>105.87487204315133</v>
      </c>
      <c r="S3263">
        <f t="shared" si="254"/>
        <v>1</v>
      </c>
    </row>
    <row r="3264" spans="1:19" x14ac:dyDescent="0.2">
      <c r="A3264" t="s">
        <v>3285</v>
      </c>
      <c r="B3264" t="s">
        <v>8796</v>
      </c>
      <c r="C3264">
        <f>AVERAGE(data!C3264:F3264)</f>
        <v>-0.25787499999999997</v>
      </c>
      <c r="D3264">
        <f>AVERAGE(data!G3264:K3264)</f>
        <v>-0.57238000000000011</v>
      </c>
      <c r="E3264">
        <f>AVERAGE(data!L3264:O3264)</f>
        <v>4.1250000000000016E-2</v>
      </c>
      <c r="F3264">
        <f>AVERAGE(data!P3264:T3264)</f>
        <v>0.97829999999999995</v>
      </c>
      <c r="G3264">
        <f>AVERAGE(data!U3264:Y3264)</f>
        <v>0.86168</v>
      </c>
      <c r="H3264">
        <f>AVERAGE(data!C3264:Y3264)</f>
        <v>0.23789130434782607</v>
      </c>
      <c r="I3264">
        <f>SUMSQ(data!C3264:Y3264)</f>
        <v>27.892352550000002</v>
      </c>
      <c r="J3264">
        <f>SUMSQ(data!C3264:F3264)-4*stats!C3264^2</f>
        <v>2.9718847474999994</v>
      </c>
      <c r="K3264">
        <f>SUMSQ(data!G3264:K3264)-5*D3264^2</f>
        <v>2.1407550079999993</v>
      </c>
      <c r="L3264">
        <f>SUMSQ(data!L3264:O3264)-4*E3264^2</f>
        <v>0.54011180999999997</v>
      </c>
      <c r="M3264">
        <f>SUMSQ(data!P3264:T3264)-5*stats!F3264^2</f>
        <v>2.3288231399999999</v>
      </c>
      <c r="N3264">
        <f>SUMSQ(data!U3264:Y3264)-5*stats!G3264^2</f>
        <v>9.5020626480000026</v>
      </c>
      <c r="O3264">
        <f t="shared" si="250"/>
        <v>17.483637353500001</v>
      </c>
      <c r="P3264">
        <f t="shared" si="251"/>
        <v>2.143225345491321</v>
      </c>
      <c r="Q3264">
        <f t="shared" si="252"/>
        <v>0.10669293576541748</v>
      </c>
      <c r="R3264">
        <f t="shared" si="253"/>
        <v>660.32257945216884</v>
      </c>
      <c r="S3264">
        <f t="shared" si="254"/>
        <v>1</v>
      </c>
    </row>
    <row r="3265" spans="1:19" x14ac:dyDescent="0.2">
      <c r="A3265" t="s">
        <v>3286</v>
      </c>
      <c r="B3265" t="s">
        <v>8797</v>
      </c>
      <c r="C3265">
        <f>AVERAGE(data!C3265:F3265)</f>
        <v>-0.65037499999999993</v>
      </c>
      <c r="D3265">
        <f>AVERAGE(data!G3265:K3265)</f>
        <v>0.22136</v>
      </c>
      <c r="E3265">
        <f>AVERAGE(data!L3265:O3265)</f>
        <v>0.573125</v>
      </c>
      <c r="F3265">
        <f>AVERAGE(data!P3265:T3265)</f>
        <v>-1.3877599999999999</v>
      </c>
      <c r="G3265">
        <f>AVERAGE(data!U3265:Y3265)</f>
        <v>-0.10354000000000001</v>
      </c>
      <c r="H3265">
        <f>AVERAGE(data!C3265:Y3265)</f>
        <v>-0.28950869565217391</v>
      </c>
      <c r="I3265">
        <f>SUMSQ(data!C3265:Y3265)</f>
        <v>18.404922449999994</v>
      </c>
      <c r="J3265">
        <f>SUMSQ(data!C3265:F3265)-4*stats!C3265^2</f>
        <v>0.1828815875000005</v>
      </c>
      <c r="K3265">
        <f>SUMSQ(data!G3265:K3265)-5*D3265^2</f>
        <v>0.99136369199999985</v>
      </c>
      <c r="L3265">
        <f>SUMSQ(data!L3265:O3265)-4*E3265^2</f>
        <v>1.3215462475000002</v>
      </c>
      <c r="M3265">
        <f>SUMSQ(data!P3265:T3265)-5*stats!F3265^2</f>
        <v>1.685300852000001</v>
      </c>
      <c r="N3265">
        <f>SUMSQ(data!U3265:Y3265)-5*stats!G3265^2</f>
        <v>1.2899974519999999</v>
      </c>
      <c r="O3265">
        <f t="shared" si="250"/>
        <v>5.4710898310000013</v>
      </c>
      <c r="P3265">
        <f t="shared" si="251"/>
        <v>8.5105159788409921</v>
      </c>
      <c r="Q3265">
        <f t="shared" si="252"/>
        <v>2.8040273292053081E-4</v>
      </c>
      <c r="R3265">
        <f t="shared" si="253"/>
        <v>1.7354125140451653</v>
      </c>
      <c r="S3265">
        <f t="shared" si="254"/>
        <v>1</v>
      </c>
    </row>
    <row r="3266" spans="1:19" x14ac:dyDescent="0.2">
      <c r="A3266" t="s">
        <v>3287</v>
      </c>
      <c r="B3266" t="s">
        <v>8798</v>
      </c>
      <c r="C3266">
        <f>AVERAGE(data!C3266:F3266)</f>
        <v>-0.52817500000000006</v>
      </c>
      <c r="D3266">
        <f>AVERAGE(data!G3266:K3266)</f>
        <v>-0.47736000000000001</v>
      </c>
      <c r="E3266">
        <f>AVERAGE(data!L3266:O3266)</f>
        <v>-0.49874999999999997</v>
      </c>
      <c r="F3266">
        <f>AVERAGE(data!P3266:T3266)</f>
        <v>0.41604000000000002</v>
      </c>
      <c r="G3266">
        <f>AVERAGE(data!U3266:Y3266)</f>
        <v>-1.0807000000000002</v>
      </c>
      <c r="H3266">
        <f>AVERAGE(data!C3266:Y3266)</f>
        <v>-0.42686086956521757</v>
      </c>
      <c r="I3266">
        <f>SUMSQ(data!C3266:Y3266)</f>
        <v>33.437136199999998</v>
      </c>
      <c r="J3266">
        <f>SUMSQ(data!C3266:F3266)-4*stats!C3266^2</f>
        <v>0.60989732749999992</v>
      </c>
      <c r="K3266">
        <f>SUMSQ(data!G3266:K3266)-5*D3266^2</f>
        <v>2.0608510120000001</v>
      </c>
      <c r="L3266">
        <f>SUMSQ(data!L3266:O3266)-4*E3266^2</f>
        <v>3.4845029899999997</v>
      </c>
      <c r="M3266">
        <f>SUMSQ(data!P3266:T3266)-5*stats!F3266^2</f>
        <v>2.7746587520000006</v>
      </c>
      <c r="N3266">
        <f>SUMSQ(data!U3266:Y3266)-5*stats!G3266^2</f>
        <v>14.551972840000001</v>
      </c>
      <c r="O3266">
        <f t="shared" si="250"/>
        <v>23.481882921500002</v>
      </c>
      <c r="P3266">
        <f t="shared" si="251"/>
        <v>1.5262367128909367</v>
      </c>
      <c r="Q3266">
        <f t="shared" si="252"/>
        <v>0.23121713425892521</v>
      </c>
      <c r="R3266">
        <f t="shared" si="253"/>
        <v>1431.0028439284881</v>
      </c>
      <c r="S3266">
        <f t="shared" si="254"/>
        <v>1</v>
      </c>
    </row>
    <row r="3267" spans="1:19" x14ac:dyDescent="0.2">
      <c r="A3267" t="s">
        <v>3288</v>
      </c>
      <c r="B3267" t="s">
        <v>8799</v>
      </c>
      <c r="C3267">
        <f>AVERAGE(data!C3267:F3267)</f>
        <v>-1.61355</v>
      </c>
      <c r="D3267">
        <f>AVERAGE(data!G3267:K3267)</f>
        <v>-2.1212200000000001</v>
      </c>
      <c r="E3267">
        <f>AVERAGE(data!L3267:O3267)</f>
        <v>-2.3138000000000001</v>
      </c>
      <c r="F3267">
        <f>AVERAGE(data!P3267:T3267)</f>
        <v>9.0800000000000047E-2</v>
      </c>
      <c r="G3267">
        <f>AVERAGE(data!U3267:Y3267)</f>
        <v>-0.10578000000000012</v>
      </c>
      <c r="H3267">
        <f>AVERAGE(data!C3267:Y3267)</f>
        <v>-1.1474086956521738</v>
      </c>
      <c r="I3267">
        <f>SUMSQ(data!C3267:Y3267)</f>
        <v>89.63667832000003</v>
      </c>
      <c r="J3267">
        <f>SUMSQ(data!C3267:F3267)-4*stats!C3267^2</f>
        <v>5.5455233899999996</v>
      </c>
      <c r="K3267">
        <f>SUMSQ(data!G3267:K3267)-5*D3267^2</f>
        <v>5.0471049080000014</v>
      </c>
      <c r="L3267">
        <f>SUMSQ(data!L3267:O3267)-4*E3267^2</f>
        <v>1.9827062999999967</v>
      </c>
      <c r="M3267">
        <f>SUMSQ(data!P3267:T3267)-5*stats!F3267^2</f>
        <v>8.8409405400000001</v>
      </c>
      <c r="N3267">
        <f>SUMSQ(data!U3267:Y3267)-5*stats!G3267^2</f>
        <v>13.796505328000002</v>
      </c>
      <c r="O3267">
        <f t="shared" ref="O3267:O3330" si="255">SUM(J3267:N3267)</f>
        <v>35.212780465999998</v>
      </c>
      <c r="P3267">
        <f t="shared" ref="P3267:P3330" si="256">((23-5)/5)*(I3267-O3267)/O3267</f>
        <v>5.5640602554398733</v>
      </c>
      <c r="Q3267">
        <f t="shared" ref="Q3267:Q3330" si="257">FDIST(P3267,5,23-5)</f>
        <v>2.8598330701835647E-3</v>
      </c>
      <c r="R3267">
        <f t="shared" ref="R3267:R3330" si="258">Q3267*6189</f>
        <v>17.699506871366083</v>
      </c>
      <c r="S3267">
        <f t="shared" ref="S3267:S3330" si="259">IF(R3267&gt;1,1,R3267)</f>
        <v>1</v>
      </c>
    </row>
    <row r="3268" spans="1:19" x14ac:dyDescent="0.2">
      <c r="A3268" t="s">
        <v>3289</v>
      </c>
      <c r="B3268" t="s">
        <v>8800</v>
      </c>
      <c r="C3268">
        <f>AVERAGE(data!C3268:F3268)</f>
        <v>-2.1099999999999994E-2</v>
      </c>
      <c r="D3268">
        <f>AVERAGE(data!G3268:K3268)</f>
        <v>-0.24262</v>
      </c>
      <c r="E3268">
        <f>AVERAGE(data!L3268:O3268)</f>
        <v>3.3074999999999993E-2</v>
      </c>
      <c r="F3268">
        <f>AVERAGE(data!P3268:T3268)</f>
        <v>7.1340000000000001E-2</v>
      </c>
      <c r="G3268">
        <f>AVERAGE(data!U3268:Y3268)</f>
        <v>-6.7940000000000028E-2</v>
      </c>
      <c r="H3268">
        <f>AVERAGE(data!C3268:Y3268)</f>
        <v>-4.9921739130434767E-2</v>
      </c>
      <c r="I3268">
        <f>SUMSQ(data!C3268:Y3268)</f>
        <v>8.9236075200000009</v>
      </c>
      <c r="J3268">
        <f>SUMSQ(data!C3268:F3268)-4*stats!C3268^2</f>
        <v>1.6207864400000003</v>
      </c>
      <c r="K3268">
        <f>SUMSQ(data!G3268:K3268)-5*D3268^2</f>
        <v>0.51572506800000006</v>
      </c>
      <c r="L3268">
        <f>SUMSQ(data!L3268:O3268)-4*E3268^2</f>
        <v>8.6421287499999999E-2</v>
      </c>
      <c r="M3268">
        <f>SUMSQ(data!P3268:T3268)-5*stats!F3268^2</f>
        <v>3.1279920119999995</v>
      </c>
      <c r="N3268">
        <f>SUMSQ(data!U3268:Y3268)-5*stats!G3268^2</f>
        <v>3.223677532</v>
      </c>
      <c r="O3268">
        <f t="shared" si="255"/>
        <v>8.5746023395000002</v>
      </c>
      <c r="P3268">
        <f t="shared" si="256"/>
        <v>0.14652792048584573</v>
      </c>
      <c r="Q3268">
        <f t="shared" si="257"/>
        <v>0.97854046869867051</v>
      </c>
      <c r="R3268">
        <f t="shared" si="258"/>
        <v>6056.1869607760718</v>
      </c>
      <c r="S3268">
        <f t="shared" si="259"/>
        <v>1</v>
      </c>
    </row>
    <row r="3269" spans="1:19" x14ac:dyDescent="0.2">
      <c r="A3269" t="s">
        <v>3290</v>
      </c>
      <c r="B3269" t="s">
        <v>8801</v>
      </c>
      <c r="C3269">
        <f>AVERAGE(data!C3269:F3269)</f>
        <v>-0.14525000000000002</v>
      </c>
      <c r="D3269">
        <f>AVERAGE(data!G3269:K3269)</f>
        <v>0.23386000000000001</v>
      </c>
      <c r="E3269">
        <f>AVERAGE(data!L3269:O3269)</f>
        <v>0.33939999999999998</v>
      </c>
      <c r="F3269">
        <f>AVERAGE(data!P3269:T3269)</f>
        <v>-0.41592000000000001</v>
      </c>
      <c r="G3269">
        <f>AVERAGE(data!U3269:Y3269)</f>
        <v>-0.51372000000000007</v>
      </c>
      <c r="H3269">
        <f>AVERAGE(data!C3269:Y3269)</f>
        <v>-0.11749130434782611</v>
      </c>
      <c r="I3269">
        <f>SUMSQ(data!C3269:Y3269)</f>
        <v>16.841198390000002</v>
      </c>
      <c r="J3269">
        <f>SUMSQ(data!C3269:F3269)-4*stats!C3269^2</f>
        <v>2.6096725699999994</v>
      </c>
      <c r="K3269">
        <f>SUMSQ(data!G3269:K3269)-5*D3269^2</f>
        <v>3.1266005720000001</v>
      </c>
      <c r="L3269">
        <f>SUMSQ(data!L3269:O3269)-4*E3269^2</f>
        <v>2.4241210400000002</v>
      </c>
      <c r="M3269">
        <f>SUMSQ(data!P3269:T3269)-5*stats!F3269^2</f>
        <v>4.9112351079999996</v>
      </c>
      <c r="N3269">
        <f>SUMSQ(data!U3269:Y3269)-5*stats!G3269^2</f>
        <v>0.76646848800000034</v>
      </c>
      <c r="O3269">
        <f t="shared" si="255"/>
        <v>13.838097778000002</v>
      </c>
      <c r="P3269">
        <f t="shared" si="256"/>
        <v>0.78126071781251161</v>
      </c>
      <c r="Q3269">
        <f t="shared" si="257"/>
        <v>0.57616933225324662</v>
      </c>
      <c r="R3269">
        <f t="shared" si="258"/>
        <v>3565.9119973153433</v>
      </c>
      <c r="S3269">
        <f t="shared" si="259"/>
        <v>1</v>
      </c>
    </row>
    <row r="3270" spans="1:19" x14ac:dyDescent="0.2">
      <c r="A3270" t="s">
        <v>3291</v>
      </c>
      <c r="B3270" t="s">
        <v>8802</v>
      </c>
      <c r="C3270">
        <f>AVERAGE(data!C3270:F3270)</f>
        <v>0.15810000000000002</v>
      </c>
      <c r="D3270">
        <f>AVERAGE(data!G3270:K3270)</f>
        <v>0.1492</v>
      </c>
      <c r="E3270">
        <f>AVERAGE(data!L3270:O3270)</f>
        <v>-0.23342499999999999</v>
      </c>
      <c r="F3270">
        <f>AVERAGE(data!P3270:T3270)</f>
        <v>0.66088000000000002</v>
      </c>
      <c r="G3270">
        <f>AVERAGE(data!U3270:Y3270)</f>
        <v>-8.2619999999999985E-2</v>
      </c>
      <c r="H3270">
        <f>AVERAGE(data!C3270:Y3270)</f>
        <v>0.14504347826086958</v>
      </c>
      <c r="I3270">
        <f>SUMSQ(data!C3270:Y3270)</f>
        <v>10.029435099999999</v>
      </c>
      <c r="J3270">
        <f>SUMSQ(data!C3270:F3270)-4*stats!C3270^2</f>
        <v>0.54534926000000006</v>
      </c>
      <c r="K3270">
        <f>SUMSQ(data!G3270:K3270)-5*D3270^2</f>
        <v>3.1424712599999998</v>
      </c>
      <c r="L3270">
        <f>SUMSQ(data!L3270:O3270)-4*E3270^2</f>
        <v>0.18558216750000001</v>
      </c>
      <c r="M3270">
        <f>SUMSQ(data!P3270:T3270)-5*stats!F3270^2</f>
        <v>0.97300530799999985</v>
      </c>
      <c r="N3270">
        <f>SUMSQ(data!U3270:Y3270)-5*stats!G3270^2</f>
        <v>2.5358503480000003</v>
      </c>
      <c r="O3270">
        <f t="shared" si="255"/>
        <v>7.3822583435000002</v>
      </c>
      <c r="P3270">
        <f t="shared" si="256"/>
        <v>1.2909107050948596</v>
      </c>
      <c r="Q3270">
        <f t="shared" si="257"/>
        <v>0.31109630078501671</v>
      </c>
      <c r="R3270">
        <f t="shared" si="258"/>
        <v>1925.3750055584685</v>
      </c>
      <c r="S3270">
        <f t="shared" si="259"/>
        <v>1</v>
      </c>
    </row>
    <row r="3271" spans="1:19" x14ac:dyDescent="0.2">
      <c r="A3271" t="s">
        <v>3292</v>
      </c>
      <c r="B3271" t="s">
        <v>8803</v>
      </c>
      <c r="C3271">
        <f>AVERAGE(data!C3271:F3271)</f>
        <v>0.3014</v>
      </c>
      <c r="D3271">
        <f>AVERAGE(data!G3271:K3271)</f>
        <v>0.24471999999999999</v>
      </c>
      <c r="E3271">
        <f>AVERAGE(data!L3271:O3271)</f>
        <v>-5.5850000000000011E-2</v>
      </c>
      <c r="F3271">
        <f>AVERAGE(data!P3271:T3271)</f>
        <v>-0.49480000000000002</v>
      </c>
      <c r="G3271">
        <f>AVERAGE(data!U3271:Y3271)</f>
        <v>-3.7400000000000003E-3</v>
      </c>
      <c r="H3271">
        <f>AVERAGE(data!C3271:Y3271)</f>
        <v>-1.247391304347828E-2</v>
      </c>
      <c r="I3271">
        <f>SUMSQ(data!C3271:Y3271)</f>
        <v>7.0603532299999996</v>
      </c>
      <c r="J3271">
        <f>SUMSQ(data!C3271:F3271)-4*stats!C3271^2</f>
        <v>1.9259920200000002</v>
      </c>
      <c r="K3271">
        <f>SUMSQ(data!G3271:K3271)-5*D3271^2</f>
        <v>0.97285830799999995</v>
      </c>
      <c r="L3271">
        <f>SUMSQ(data!L3271:O3271)-4*E3271^2</f>
        <v>0.80853657000000001</v>
      </c>
      <c r="M3271">
        <f>SUMSQ(data!P3271:T3271)-5*stats!F3271^2</f>
        <v>1.0434115400000001</v>
      </c>
      <c r="N3271">
        <f>SUMSQ(data!U3271:Y3271)-5*stats!G3271^2</f>
        <v>0.41006553199999995</v>
      </c>
      <c r="O3271">
        <f t="shared" si="255"/>
        <v>5.1608639700000003</v>
      </c>
      <c r="P3271">
        <f t="shared" si="256"/>
        <v>1.3250032118168769</v>
      </c>
      <c r="Q3271">
        <f t="shared" si="257"/>
        <v>0.29805550997206187</v>
      </c>
      <c r="R3271">
        <f t="shared" si="258"/>
        <v>1844.665551217091</v>
      </c>
      <c r="S3271">
        <f t="shared" si="259"/>
        <v>1</v>
      </c>
    </row>
    <row r="3272" spans="1:19" x14ac:dyDescent="0.2">
      <c r="A3272" t="s">
        <v>3293</v>
      </c>
      <c r="B3272" t="s">
        <v>8804</v>
      </c>
      <c r="C3272">
        <f>AVERAGE(data!C3272:F3272)</f>
        <v>-0.20707499999999998</v>
      </c>
      <c r="D3272">
        <f>AVERAGE(data!G3272:K3272)</f>
        <v>-0.90112000000000003</v>
      </c>
      <c r="E3272">
        <f>AVERAGE(data!L3272:O3272)</f>
        <v>-0.87992499999999996</v>
      </c>
      <c r="F3272">
        <f>AVERAGE(data!P3272:T3272)</f>
        <v>-1.918000000000002E-2</v>
      </c>
      <c r="G3272">
        <f>AVERAGE(data!U3272:Y3272)</f>
        <v>-0.20439999999999997</v>
      </c>
      <c r="H3272">
        <f>AVERAGE(data!C3272:Y3272)</f>
        <v>-0.43354347826086959</v>
      </c>
      <c r="I3272">
        <f>SUMSQ(data!C3272:Y3272)</f>
        <v>21.237324750000003</v>
      </c>
      <c r="J3272">
        <f>SUMSQ(data!C3272:F3272)-4*stats!C3272^2</f>
        <v>2.6281938875000002</v>
      </c>
      <c r="K3272">
        <f>SUMSQ(data!G3272:K3272)-5*D3272^2</f>
        <v>3.8274240679999991</v>
      </c>
      <c r="L3272">
        <f>SUMSQ(data!L3272:O3272)-4*E3272^2</f>
        <v>2.4193237874999998</v>
      </c>
      <c r="M3272">
        <f>SUMSQ(data!P3272:T3272)-5*stats!F3272^2</f>
        <v>4.1543860480000001</v>
      </c>
      <c r="N3272">
        <f>SUMSQ(data!U3272:Y3272)-5*stats!G3272^2</f>
        <v>0.66858227999999986</v>
      </c>
      <c r="O3272">
        <f t="shared" si="255"/>
        <v>13.697910070999999</v>
      </c>
      <c r="P3272">
        <f t="shared" si="256"/>
        <v>1.9814623328461196</v>
      </c>
      <c r="Q3272">
        <f t="shared" si="257"/>
        <v>0.13039918344016896</v>
      </c>
      <c r="R3272">
        <f t="shared" si="258"/>
        <v>807.04054631120573</v>
      </c>
      <c r="S3272">
        <f t="shared" si="259"/>
        <v>1</v>
      </c>
    </row>
    <row r="3273" spans="1:19" x14ac:dyDescent="0.2">
      <c r="A3273" t="s">
        <v>3294</v>
      </c>
      <c r="B3273" t="s">
        <v>8805</v>
      </c>
      <c r="C3273">
        <f>AVERAGE(data!C3273:F3273)</f>
        <v>0.88022500000000004</v>
      </c>
      <c r="D3273">
        <f>AVERAGE(data!G3273:K3273)</f>
        <v>0.56767999999999996</v>
      </c>
      <c r="E3273">
        <f>AVERAGE(data!L3273:O3273)</f>
        <v>-2.4625000000000015E-2</v>
      </c>
      <c r="F3273">
        <f>AVERAGE(data!P3273:T3273)</f>
        <v>5.3359999999999984E-2</v>
      </c>
      <c r="G3273">
        <f>AVERAGE(data!U3273:Y3273)</f>
        <v>-1.14174</v>
      </c>
      <c r="H3273">
        <f>AVERAGE(data!C3273:Y3273)</f>
        <v>3.5604347826087082E-2</v>
      </c>
      <c r="I3273">
        <f>SUMSQ(data!C3273:Y3273)</f>
        <v>24.448551650000002</v>
      </c>
      <c r="J3273">
        <f>SUMSQ(data!C3273:F3273)-4*stats!C3273^2</f>
        <v>3.3514917275000009</v>
      </c>
      <c r="K3273">
        <f>SUMSQ(data!G3273:K3273)-5*D3273^2</f>
        <v>2.1866996080000005</v>
      </c>
      <c r="L3273">
        <f>SUMSQ(data!L3273:O3273)-4*E3273^2</f>
        <v>1.3677799274999998</v>
      </c>
      <c r="M3273">
        <f>SUMSQ(data!P3273:T3273)-5*stats!F3273^2</f>
        <v>3.4065604120000001</v>
      </c>
      <c r="N3273">
        <f>SUMSQ(data!U3273:Y3273)-5*stats!G3273^2</f>
        <v>2.8910197120000003</v>
      </c>
      <c r="O3273">
        <f t="shared" si="255"/>
        <v>13.203551387000003</v>
      </c>
      <c r="P3273">
        <f t="shared" si="256"/>
        <v>3.0659933649864768</v>
      </c>
      <c r="Q3273">
        <f t="shared" si="257"/>
        <v>3.563578225615701E-2</v>
      </c>
      <c r="R3273">
        <f t="shared" si="258"/>
        <v>220.54985638335575</v>
      </c>
      <c r="S3273">
        <f t="shared" si="259"/>
        <v>1</v>
      </c>
    </row>
    <row r="3274" spans="1:19" x14ac:dyDescent="0.2">
      <c r="A3274" t="s">
        <v>3295</v>
      </c>
      <c r="B3274" t="s">
        <v>8806</v>
      </c>
      <c r="C3274">
        <f>AVERAGE(data!C3274:F3274)</f>
        <v>1.562975</v>
      </c>
      <c r="D3274">
        <f>AVERAGE(data!G3274:K3274)</f>
        <v>1.5621800000000001</v>
      </c>
      <c r="E3274">
        <f>AVERAGE(data!L3274:O3274)</f>
        <v>1.7309750000000002</v>
      </c>
      <c r="F3274">
        <f>AVERAGE(data!P3274:T3274)</f>
        <v>-1.51844</v>
      </c>
      <c r="G3274">
        <f>AVERAGE(data!U3274:Y3274)</f>
        <v>-1.19072</v>
      </c>
      <c r="H3274">
        <f>AVERAGE(data!C3274:Y3274)</f>
        <v>0.32351739130434781</v>
      </c>
      <c r="I3274">
        <f>SUMSQ(data!C3274:Y3274)</f>
        <v>70.237095710000006</v>
      </c>
      <c r="J3274">
        <f>SUMSQ(data!C3274:F3274)-4*stats!C3274^2</f>
        <v>5.0977944874999999</v>
      </c>
      <c r="K3274">
        <f>SUMSQ(data!G3274:K3274)-5*D3274^2</f>
        <v>5.8755246279999955</v>
      </c>
      <c r="L3274">
        <f>SUMSQ(data!L3274:O3274)-4*E3274^2</f>
        <v>1.0619060475000008</v>
      </c>
      <c r="M3274">
        <f>SUMSQ(data!P3274:T3274)-5*stats!F3274^2</f>
        <v>3.3542402919999947</v>
      </c>
      <c r="N3274">
        <f>SUMSQ(data!U3274:Y3274)-5*stats!G3274^2</f>
        <v>2.2715665280000001</v>
      </c>
      <c r="O3274">
        <f t="shared" si="255"/>
        <v>17.66103198299999</v>
      </c>
      <c r="P3274">
        <f t="shared" si="256"/>
        <v>10.717031122495543</v>
      </c>
      <c r="Q3274">
        <f t="shared" si="257"/>
        <v>6.7478871774945804E-5</v>
      </c>
      <c r="R3274">
        <f t="shared" si="258"/>
        <v>0.41762673741513956</v>
      </c>
      <c r="S3274">
        <f t="shared" si="259"/>
        <v>0.41762673741513956</v>
      </c>
    </row>
    <row r="3275" spans="1:19" x14ac:dyDescent="0.2">
      <c r="A3275" t="s">
        <v>3296</v>
      </c>
      <c r="B3275" t="s">
        <v>3296</v>
      </c>
      <c r="C3275">
        <f>AVERAGE(data!C3275:F3275)</f>
        <v>1.887</v>
      </c>
      <c r="D3275">
        <f>AVERAGE(data!G3275:K3275)</f>
        <v>1.5374400000000001</v>
      </c>
      <c r="E3275">
        <f>AVERAGE(data!L3275:O3275)</f>
        <v>1.48445</v>
      </c>
      <c r="F3275">
        <f>AVERAGE(data!P3275:T3275)</f>
        <v>-0.78309999999999991</v>
      </c>
      <c r="G3275">
        <f>AVERAGE(data!U3275:Y3275)</f>
        <v>-0.6424399999999999</v>
      </c>
      <c r="H3275">
        <f>AVERAGE(data!C3275:Y3275)</f>
        <v>0.6106652173913043</v>
      </c>
      <c r="I3275">
        <f>SUMSQ(data!C3275:Y3275)</f>
        <v>68.881591290000031</v>
      </c>
      <c r="J3275">
        <f>SUMSQ(data!C3275:F3275)-4*stats!C3275^2</f>
        <v>7.0610766400000013</v>
      </c>
      <c r="K3275">
        <f>SUMSQ(data!G3275:K3275)-5*D3275^2</f>
        <v>10.361389771999997</v>
      </c>
      <c r="L3275">
        <f>SUMSQ(data!L3275:O3275)-4*E3275^2</f>
        <v>2.5126856099999983</v>
      </c>
      <c r="M3275">
        <f>SUMSQ(data!P3275:T3275)-5*stats!F3275^2</f>
        <v>7.9531580599999998</v>
      </c>
      <c r="N3275">
        <f>SUMSQ(data!U3275:Y3275)-5*stats!G3275^2</f>
        <v>0.98735541200000077</v>
      </c>
      <c r="O3275">
        <f t="shared" si="255"/>
        <v>28.875665493999996</v>
      </c>
      <c r="P3275">
        <f t="shared" si="256"/>
        <v>4.9876368354359126</v>
      </c>
      <c r="Q3275">
        <f t="shared" si="257"/>
        <v>4.8530374410792575E-3</v>
      </c>
      <c r="R3275">
        <f t="shared" si="258"/>
        <v>30.035448722839526</v>
      </c>
      <c r="S3275">
        <f t="shared" si="259"/>
        <v>1</v>
      </c>
    </row>
    <row r="3276" spans="1:19" x14ac:dyDescent="0.2">
      <c r="A3276" t="s">
        <v>3297</v>
      </c>
      <c r="B3276" t="s">
        <v>8807</v>
      </c>
      <c r="C3276">
        <f>AVERAGE(data!C3276:F3276)</f>
        <v>-0.73445000000000005</v>
      </c>
      <c r="D3276">
        <f>AVERAGE(data!G3276:K3276)</f>
        <v>-0.69316</v>
      </c>
      <c r="E3276">
        <f>AVERAGE(data!L3276:O3276)</f>
        <v>-0.56345000000000001</v>
      </c>
      <c r="F3276">
        <f>AVERAGE(data!P3276:T3276)</f>
        <v>0.38976000000000005</v>
      </c>
      <c r="G3276">
        <f>AVERAGE(data!U3276:Y3276)</f>
        <v>0.18817999999999996</v>
      </c>
      <c r="H3276">
        <f>AVERAGE(data!C3276:Y3276)</f>
        <v>-0.2507695652173913</v>
      </c>
      <c r="I3276">
        <f>SUMSQ(data!C3276:Y3276)</f>
        <v>21.67975307</v>
      </c>
      <c r="J3276">
        <f>SUMSQ(data!C3276:F3276)-4*stats!C3276^2</f>
        <v>1.7201281700000002</v>
      </c>
      <c r="K3276">
        <f>SUMSQ(data!G3276:K3276)-5*D3276^2</f>
        <v>1.0261909519999999</v>
      </c>
      <c r="L3276">
        <f>SUMSQ(data!L3276:O3276)-4*E3276^2</f>
        <v>0.44121193000000014</v>
      </c>
      <c r="M3276">
        <f>SUMSQ(data!P3276:T3276)-5*stats!F3276^2</f>
        <v>3.704004072</v>
      </c>
      <c r="N3276">
        <f>SUMSQ(data!U3276:Y3276)-5*stats!G3276^2</f>
        <v>8.0216703479999989</v>
      </c>
      <c r="O3276">
        <f t="shared" si="255"/>
        <v>14.913205472</v>
      </c>
      <c r="P3276">
        <f t="shared" si="256"/>
        <v>1.6334229015040291</v>
      </c>
      <c r="Q3276">
        <f t="shared" si="257"/>
        <v>0.20192051742730074</v>
      </c>
      <c r="R3276">
        <f t="shared" si="258"/>
        <v>1249.6860823575644</v>
      </c>
      <c r="S3276">
        <f t="shared" si="259"/>
        <v>1</v>
      </c>
    </row>
    <row r="3277" spans="1:19" x14ac:dyDescent="0.2">
      <c r="A3277" t="s">
        <v>3298</v>
      </c>
      <c r="B3277" t="s">
        <v>8808</v>
      </c>
      <c r="C3277">
        <f>AVERAGE(data!C3277:F3277)</f>
        <v>-0.29715000000000003</v>
      </c>
      <c r="D3277">
        <f>AVERAGE(data!G3277:K3277)</f>
        <v>-0.48989999999999989</v>
      </c>
      <c r="E3277">
        <f>AVERAGE(data!L3277:O3277)</f>
        <v>-0.41225000000000001</v>
      </c>
      <c r="F3277">
        <f>AVERAGE(data!P3277:T3277)</f>
        <v>-0.30900000000000005</v>
      </c>
      <c r="G3277">
        <f>AVERAGE(data!U3277:Y3277)</f>
        <v>0.49597999999999998</v>
      </c>
      <c r="H3277">
        <f>AVERAGE(data!C3277:Y3277)</f>
        <v>-0.18922608695652168</v>
      </c>
      <c r="I3277">
        <f>SUMSQ(data!C3277:Y3277)</f>
        <v>11.96213582</v>
      </c>
      <c r="J3277">
        <f>SUMSQ(data!C3277:F3277)-4*stats!C3277^2</f>
        <v>2.63260099999999E-2</v>
      </c>
      <c r="K3277">
        <f>SUMSQ(data!G3277:K3277)-5*D3277^2</f>
        <v>0.79601166000000045</v>
      </c>
      <c r="L3277">
        <f>SUMSQ(data!L3277:O3277)-4*E3277^2</f>
        <v>1.0026675700000001</v>
      </c>
      <c r="M3277">
        <f>SUMSQ(data!P3277:T3277)-5*stats!F3277^2</f>
        <v>2.5610233000000004</v>
      </c>
      <c r="N3277">
        <f>SUMSQ(data!U3277:Y3277)-5*stats!G3277^2</f>
        <v>3.635718687999999</v>
      </c>
      <c r="O3277">
        <f t="shared" si="255"/>
        <v>8.0217472279999988</v>
      </c>
      <c r="P3277">
        <f t="shared" si="256"/>
        <v>1.7683677293751803</v>
      </c>
      <c r="Q3277">
        <f t="shared" si="257"/>
        <v>0.17031535243703835</v>
      </c>
      <c r="R3277">
        <f t="shared" si="258"/>
        <v>1054.0817162328303</v>
      </c>
      <c r="S3277">
        <f t="shared" si="259"/>
        <v>1</v>
      </c>
    </row>
    <row r="3278" spans="1:19" x14ac:dyDescent="0.2">
      <c r="A3278" t="s">
        <v>3299</v>
      </c>
      <c r="B3278" t="s">
        <v>8809</v>
      </c>
      <c r="C3278">
        <f>AVERAGE(data!C3278:F3278)</f>
        <v>-0.24115</v>
      </c>
      <c r="D3278">
        <f>AVERAGE(data!G3278:K3278)</f>
        <v>-0.28071999999999997</v>
      </c>
      <c r="E3278">
        <f>AVERAGE(data!L3278:O3278)</f>
        <v>-0.12727499999999997</v>
      </c>
      <c r="F3278">
        <f>AVERAGE(data!P3278:T3278)</f>
        <v>0.45749999999999991</v>
      </c>
      <c r="G3278">
        <f>AVERAGE(data!U3278:Y3278)</f>
        <v>0.68873999999999991</v>
      </c>
      <c r="H3278">
        <f>AVERAGE(data!C3278:Y3278)</f>
        <v>0.12408260869565219</v>
      </c>
      <c r="I3278">
        <f>SUMSQ(data!C3278:Y3278)</f>
        <v>7.9291608500000024</v>
      </c>
      <c r="J3278">
        <f>SUMSQ(data!C3278:F3278)-4*stats!C3278^2</f>
        <v>0.32042381000000009</v>
      </c>
      <c r="K3278">
        <f>SUMSQ(data!G3278:K3278)-5*D3278^2</f>
        <v>0.48156326799999999</v>
      </c>
      <c r="L3278">
        <f>SUMSQ(data!L3278:O3278)-4*E3278^2</f>
        <v>0.75091696749999992</v>
      </c>
      <c r="M3278">
        <f>SUMSQ(data!P3278:T3278)-5*stats!F3278^2</f>
        <v>1.0413858599999997</v>
      </c>
      <c r="N3278">
        <f>SUMSQ(data!U3278:Y3278)-5*stats!G3278^2</f>
        <v>1.2250981720000014</v>
      </c>
      <c r="O3278">
        <f t="shared" si="255"/>
        <v>3.8193880775000011</v>
      </c>
      <c r="P3278">
        <f t="shared" si="256"/>
        <v>3.8737048136475991</v>
      </c>
      <c r="Q3278">
        <f t="shared" si="257"/>
        <v>1.4714605992993205E-2</v>
      </c>
      <c r="R3278">
        <f t="shared" si="258"/>
        <v>91.068696490634949</v>
      </c>
      <c r="S3278">
        <f t="shared" si="259"/>
        <v>1</v>
      </c>
    </row>
    <row r="3279" spans="1:19" x14ac:dyDescent="0.2">
      <c r="A3279" t="s">
        <v>3300</v>
      </c>
      <c r="B3279" t="s">
        <v>8810</v>
      </c>
      <c r="C3279">
        <f>AVERAGE(data!C3279:F3279)</f>
        <v>-0.93835000000000002</v>
      </c>
      <c r="D3279">
        <f>AVERAGE(data!G3279:K3279)</f>
        <v>-0.89722000000000013</v>
      </c>
      <c r="E3279">
        <f>AVERAGE(data!L3279:O3279)</f>
        <v>-1.12615</v>
      </c>
      <c r="F3279">
        <f>AVERAGE(data!P3279:T3279)</f>
        <v>-0.57333999999999996</v>
      </c>
      <c r="G3279">
        <f>AVERAGE(data!U3279:Y3279)</f>
        <v>7.4340000000000003E-2</v>
      </c>
      <c r="H3279">
        <f>AVERAGE(data!C3279:Y3279)</f>
        <v>-0.66256956521739119</v>
      </c>
      <c r="I3279">
        <f>SUMSQ(data!C3279:Y3279)</f>
        <v>29.303558489999997</v>
      </c>
      <c r="J3279">
        <f>SUMSQ(data!C3279:F3279)-4*stats!C3279^2</f>
        <v>3.5177211500000021</v>
      </c>
      <c r="K3279">
        <f>SUMSQ(data!G3279:K3279)-5*D3279^2</f>
        <v>3.1714254679999989</v>
      </c>
      <c r="L3279">
        <f>SUMSQ(data!L3279:O3279)-4*E3279^2</f>
        <v>2.2163119300000007</v>
      </c>
      <c r="M3279">
        <f>SUMSQ(data!P3279:T3279)-5*stats!F3279^2</f>
        <v>1.737772952</v>
      </c>
      <c r="N3279">
        <f>SUMSQ(data!U3279:Y3279)-5*stats!G3279^2</f>
        <v>4.3692242119999989</v>
      </c>
      <c r="O3279">
        <f t="shared" si="255"/>
        <v>15.012455712000001</v>
      </c>
      <c r="P3279">
        <f t="shared" si="256"/>
        <v>3.4270189359943126</v>
      </c>
      <c r="Q3279">
        <f t="shared" si="257"/>
        <v>2.3789121444536342E-2</v>
      </c>
      <c r="R3279">
        <f t="shared" si="258"/>
        <v>147.23087262023543</v>
      </c>
      <c r="S3279">
        <f t="shared" si="259"/>
        <v>1</v>
      </c>
    </row>
    <row r="3280" spans="1:19" x14ac:dyDescent="0.2">
      <c r="A3280" t="s">
        <v>3301</v>
      </c>
      <c r="B3280" t="s">
        <v>3301</v>
      </c>
      <c r="C3280">
        <f>AVERAGE(data!C3280:F3280)</f>
        <v>-1.3911249999999999</v>
      </c>
      <c r="D3280">
        <f>AVERAGE(data!G3280:K3280)</f>
        <v>-1.1171</v>
      </c>
      <c r="E3280">
        <f>AVERAGE(data!L3280:O3280)</f>
        <v>-0.79232500000000006</v>
      </c>
      <c r="F3280">
        <f>AVERAGE(data!P3280:T3280)</f>
        <v>5.3519999999999991E-2</v>
      </c>
      <c r="G3280">
        <f>AVERAGE(data!U3280:Y3280)</f>
        <v>-0.64152000000000009</v>
      </c>
      <c r="H3280">
        <f>AVERAGE(data!C3280:Y3280)</f>
        <v>-0.75040434782608689</v>
      </c>
      <c r="I3280">
        <f>SUMSQ(data!C3280:Y3280)</f>
        <v>40.728891990000008</v>
      </c>
      <c r="J3280">
        <f>SUMSQ(data!C3280:F3280)-4*stats!C3280^2</f>
        <v>4.3728214274999999</v>
      </c>
      <c r="K3280">
        <f>SUMSQ(data!G3280:K3280)-5*D3280^2</f>
        <v>4.7149194600000017</v>
      </c>
      <c r="L3280">
        <f>SUMSQ(data!L3280:O3280)-4*E3280^2</f>
        <v>3.0512953475000009</v>
      </c>
      <c r="M3280">
        <f>SUMSQ(data!P3280:T3280)-5*stats!F3280^2</f>
        <v>3.000229488</v>
      </c>
      <c r="N3280">
        <f>SUMSQ(data!U3280:Y3280)-5*stats!G3280^2</f>
        <v>7.025972028</v>
      </c>
      <c r="O3280">
        <f t="shared" si="255"/>
        <v>22.165237751000003</v>
      </c>
      <c r="P3280">
        <f t="shared" si="256"/>
        <v>3.0150434663117909</v>
      </c>
      <c r="Q3280">
        <f t="shared" si="257"/>
        <v>3.7770843384612403E-2</v>
      </c>
      <c r="R3280">
        <f t="shared" si="258"/>
        <v>233.76374970736617</v>
      </c>
      <c r="S3280">
        <f t="shared" si="259"/>
        <v>1</v>
      </c>
    </row>
    <row r="3281" spans="1:19" x14ac:dyDescent="0.2">
      <c r="A3281" t="s">
        <v>3302</v>
      </c>
      <c r="B3281" t="s">
        <v>8811</v>
      </c>
      <c r="C3281">
        <f>AVERAGE(data!C3281:F3281)</f>
        <v>0.91527500000000006</v>
      </c>
      <c r="D3281">
        <f>AVERAGE(data!G3281:K3281)</f>
        <v>0.81490000000000007</v>
      </c>
      <c r="E3281">
        <f>AVERAGE(data!L3281:O3281)</f>
        <v>0.42375000000000002</v>
      </c>
      <c r="F3281">
        <f>AVERAGE(data!P3281:T3281)</f>
        <v>0.99084000000000005</v>
      </c>
      <c r="G3281">
        <f>AVERAGE(data!U3281:Y3281)</f>
        <v>3.2880000000000006E-2</v>
      </c>
      <c r="H3281">
        <f>AVERAGE(data!C3281:Y3281)</f>
        <v>0.63257391304347843</v>
      </c>
      <c r="I3281">
        <f>SUMSQ(data!C3281:Y3281)</f>
        <v>20.463884799999999</v>
      </c>
      <c r="J3281">
        <f>SUMSQ(data!C3281:F3281)-4*stats!C3281^2</f>
        <v>1.1245903275</v>
      </c>
      <c r="K3281">
        <f>SUMSQ(data!G3281:K3281)-5*D3281^2</f>
        <v>2.4064255799999996</v>
      </c>
      <c r="L3281">
        <f>SUMSQ(data!L3281:O3281)-4*E3281^2</f>
        <v>2.1106386499999998</v>
      </c>
      <c r="M3281">
        <f>SUMSQ(data!P3281:T3281)-5*stats!F3281^2</f>
        <v>0.89896207199999978</v>
      </c>
      <c r="N3281">
        <f>SUMSQ(data!U3281:Y3281)-5*stats!G3281^2</f>
        <v>1.6195635679999998</v>
      </c>
      <c r="O3281">
        <f t="shared" si="255"/>
        <v>8.160180197499999</v>
      </c>
      <c r="P3281">
        <f t="shared" si="256"/>
        <v>5.4279851053497525</v>
      </c>
      <c r="Q3281">
        <f t="shared" si="257"/>
        <v>3.2318047268119978E-3</v>
      </c>
      <c r="R3281">
        <f t="shared" si="258"/>
        <v>20.001639454239456</v>
      </c>
      <c r="S3281">
        <f t="shared" si="259"/>
        <v>1</v>
      </c>
    </row>
    <row r="3282" spans="1:19" x14ac:dyDescent="0.2">
      <c r="A3282" t="s">
        <v>3303</v>
      </c>
      <c r="B3282" t="s">
        <v>8812</v>
      </c>
      <c r="C3282">
        <f>AVERAGE(data!C3282:F3282)</f>
        <v>1.47645</v>
      </c>
      <c r="D3282">
        <f>AVERAGE(data!G3282:K3282)</f>
        <v>1.0587599999999999</v>
      </c>
      <c r="E3282">
        <f>AVERAGE(data!L3282:O3282)</f>
        <v>1.8259500000000002</v>
      </c>
      <c r="F3282">
        <f>AVERAGE(data!P3282:T3282)</f>
        <v>-1.0833400000000002</v>
      </c>
      <c r="G3282">
        <f>AVERAGE(data!U3282:Y3282)</f>
        <v>-0.42783999999999994</v>
      </c>
      <c r="H3282">
        <f>AVERAGE(data!C3282:Y3282)</f>
        <v>0.47597826086956507</v>
      </c>
      <c r="I3282">
        <f>SUMSQ(data!C3282:Y3282)</f>
        <v>47.447190730000003</v>
      </c>
      <c r="J3282">
        <f>SUMSQ(data!C3282:F3282)-4*stats!C3282^2</f>
        <v>0.94787197000000134</v>
      </c>
      <c r="K3282">
        <f>SUMSQ(data!G3282:K3282)-5*D3282^2</f>
        <v>2.6851836919999998</v>
      </c>
      <c r="L3282">
        <f>SUMSQ(data!L3282:O3282)-4*E3282^2</f>
        <v>0.36859768999999787</v>
      </c>
      <c r="M3282">
        <f>SUMSQ(data!P3282:T3282)-5*stats!F3282^2</f>
        <v>5.1886762119999972</v>
      </c>
      <c r="N3282">
        <f>SUMSQ(data!U3282:Y3282)-5*stats!G3282^2</f>
        <v>3.812642352000001</v>
      </c>
      <c r="O3282">
        <f t="shared" si="255"/>
        <v>13.002971915999996</v>
      </c>
      <c r="P3282">
        <f t="shared" si="256"/>
        <v>9.5362189914307649</v>
      </c>
      <c r="Q3282">
        <f t="shared" si="257"/>
        <v>1.4069837183785876E-4</v>
      </c>
      <c r="R3282">
        <f t="shared" si="258"/>
        <v>0.87078222330450783</v>
      </c>
      <c r="S3282">
        <f t="shared" si="259"/>
        <v>0.87078222330450783</v>
      </c>
    </row>
    <row r="3283" spans="1:19" x14ac:dyDescent="0.2">
      <c r="A3283" t="s">
        <v>3304</v>
      </c>
      <c r="B3283" t="s">
        <v>8813</v>
      </c>
      <c r="C3283">
        <f>AVERAGE(data!C3283:F3283)</f>
        <v>-0.11734999999999998</v>
      </c>
      <c r="D3283">
        <f>AVERAGE(data!G3283:K3283)</f>
        <v>0.77816000000000007</v>
      </c>
      <c r="E3283">
        <f>AVERAGE(data!L3283:O3283)</f>
        <v>0.65670000000000006</v>
      </c>
      <c r="F3283">
        <f>AVERAGE(data!P3283:T3283)</f>
        <v>-0.69308000000000014</v>
      </c>
      <c r="G3283">
        <f>AVERAGE(data!U3283:Y3283)</f>
        <v>-0.61806000000000005</v>
      </c>
      <c r="H3283">
        <f>AVERAGE(data!C3283:Y3283)</f>
        <v>-2.2065217391304359E-2</v>
      </c>
      <c r="I3283">
        <f>SUMSQ(data!C3283:Y3283)</f>
        <v>15.910114090000002</v>
      </c>
      <c r="J3283">
        <f>SUMSQ(data!C3283:F3283)-4*stats!C3283^2</f>
        <v>1.23954907</v>
      </c>
      <c r="K3283">
        <f>SUMSQ(data!G3283:K3283)-5*D3283^2</f>
        <v>0.99424187199999947</v>
      </c>
      <c r="L3283">
        <f>SUMSQ(data!L3283:O3283)-4*E3283^2</f>
        <v>0.56292765999999972</v>
      </c>
      <c r="M3283">
        <f>SUMSQ(data!P3283:T3283)-5*stats!F3283^2</f>
        <v>1.7437290879999989</v>
      </c>
      <c r="N3283">
        <f>SUMSQ(data!U3283:Y3283)-5*stats!G3283^2</f>
        <v>2.2501075719999997</v>
      </c>
      <c r="O3283">
        <f t="shared" si="255"/>
        <v>6.790555261999998</v>
      </c>
      <c r="P3283">
        <f t="shared" si="256"/>
        <v>4.8347168256650912</v>
      </c>
      <c r="Q3283">
        <f t="shared" si="257"/>
        <v>5.6115405474855074E-3</v>
      </c>
      <c r="R3283">
        <f t="shared" si="258"/>
        <v>34.729824448387802</v>
      </c>
      <c r="S3283">
        <f t="shared" si="259"/>
        <v>1</v>
      </c>
    </row>
    <row r="3284" spans="1:19" x14ac:dyDescent="0.2">
      <c r="A3284" t="s">
        <v>3305</v>
      </c>
      <c r="B3284" t="s">
        <v>8814</v>
      </c>
      <c r="C3284">
        <f>AVERAGE(data!C3284:F3284)</f>
        <v>0.12570000000000001</v>
      </c>
      <c r="D3284">
        <f>AVERAGE(data!G3284:K3284)</f>
        <v>-0.41180000000000005</v>
      </c>
      <c r="E3284">
        <f>AVERAGE(data!L3284:O3284)</f>
        <v>-0.630575</v>
      </c>
      <c r="F3284">
        <f>AVERAGE(data!P3284:T3284)</f>
        <v>1.1958199999999999</v>
      </c>
      <c r="G3284">
        <f>AVERAGE(data!U3284:Y3284)</f>
        <v>0.48418</v>
      </c>
      <c r="H3284">
        <f>AVERAGE(data!C3284:Y3284)</f>
        <v>0.18789130434782611</v>
      </c>
      <c r="I3284">
        <f>SUMSQ(data!C3284:Y3284)</f>
        <v>22.551279650000001</v>
      </c>
      <c r="J3284">
        <f>SUMSQ(data!C3284:F3284)-4*stats!C3284^2</f>
        <v>1.4487929000000002</v>
      </c>
      <c r="K3284">
        <f>SUMSQ(data!G3284:K3284)-5*D3284^2</f>
        <v>1.6963809599999999</v>
      </c>
      <c r="L3284">
        <f>SUMSQ(data!L3284:O3284)-4*E3284^2</f>
        <v>0.71042532749999987</v>
      </c>
      <c r="M3284">
        <f>SUMSQ(data!P3284:T3284)-5*stats!F3284^2</f>
        <v>2.9484957880000007</v>
      </c>
      <c r="N3284">
        <f>SUMSQ(data!U3284:Y3284)-5*stats!G3284^2</f>
        <v>4.9235084680000005</v>
      </c>
      <c r="O3284">
        <f t="shared" si="255"/>
        <v>11.727603443500001</v>
      </c>
      <c r="P3284">
        <f t="shared" si="256"/>
        <v>3.322523184819691</v>
      </c>
      <c r="Q3284">
        <f t="shared" si="257"/>
        <v>2.6701645605866822E-2</v>
      </c>
      <c r="R3284">
        <f t="shared" si="258"/>
        <v>165.25648465470977</v>
      </c>
      <c r="S3284">
        <f t="shared" si="259"/>
        <v>1</v>
      </c>
    </row>
    <row r="3285" spans="1:19" x14ac:dyDescent="0.2">
      <c r="A3285" t="s">
        <v>3306</v>
      </c>
      <c r="B3285" t="s">
        <v>8815</v>
      </c>
      <c r="C3285">
        <f>AVERAGE(data!C3285:F3285)</f>
        <v>-0.31257500000000005</v>
      </c>
      <c r="D3285">
        <f>AVERAGE(data!G3285:K3285)</f>
        <v>-6.1759999999999995E-2</v>
      </c>
      <c r="E3285">
        <f>AVERAGE(data!L3285:O3285)</f>
        <v>1.0116499999999999</v>
      </c>
      <c r="F3285">
        <f>AVERAGE(data!P3285:T3285)</f>
        <v>0.77717999999999998</v>
      </c>
      <c r="G3285">
        <f>AVERAGE(data!U3285:Y3285)</f>
        <v>0.19112000000000001</v>
      </c>
      <c r="H3285">
        <f>AVERAGE(data!C3285:Y3285)</f>
        <v>0.31865217391304351</v>
      </c>
      <c r="I3285">
        <f>SUMSQ(data!C3285:Y3285)</f>
        <v>28.18740034</v>
      </c>
      <c r="J3285">
        <f>SUMSQ(data!C3285:F3285)-4*stats!C3285^2</f>
        <v>1.6092539475000001</v>
      </c>
      <c r="K3285">
        <f>SUMSQ(data!G3285:K3285)-5*D3285^2</f>
        <v>2.9345312319999999</v>
      </c>
      <c r="L3285">
        <f>SUMSQ(data!L3285:O3285)-4*E3285^2</f>
        <v>7.9270773300000013</v>
      </c>
      <c r="M3285">
        <f>SUMSQ(data!P3285:T3285)-5*stats!F3285^2</f>
        <v>2.8287982280000006</v>
      </c>
      <c r="N3285">
        <f>SUMSQ(data!U3285:Y3285)-5*stats!G3285^2</f>
        <v>5.1814346680000005</v>
      </c>
      <c r="O3285">
        <f t="shared" si="255"/>
        <v>20.481095405500003</v>
      </c>
      <c r="P3285">
        <f t="shared" si="256"/>
        <v>1.3545514639197447</v>
      </c>
      <c r="Q3285">
        <f t="shared" si="257"/>
        <v>0.28717736238432767</v>
      </c>
      <c r="R3285">
        <f t="shared" si="258"/>
        <v>1777.340695796604</v>
      </c>
      <c r="S3285">
        <f t="shared" si="259"/>
        <v>1</v>
      </c>
    </row>
    <row r="3286" spans="1:19" x14ac:dyDescent="0.2">
      <c r="A3286" t="s">
        <v>3307</v>
      </c>
      <c r="B3286" t="s">
        <v>8816</v>
      </c>
      <c r="C3286">
        <f>AVERAGE(data!C3286:F3286)</f>
        <v>-1.8280750000000001</v>
      </c>
      <c r="D3286">
        <f>AVERAGE(data!G3286:K3286)</f>
        <v>-1.5416999999999998</v>
      </c>
      <c r="E3286">
        <f>AVERAGE(data!L3286:O3286)</f>
        <v>-1.360725</v>
      </c>
      <c r="F3286">
        <f>AVERAGE(data!P3286:T3286)</f>
        <v>0.46807999999999994</v>
      </c>
      <c r="G3286">
        <f>AVERAGE(data!U3286:Y3286)</f>
        <v>-0.27376</v>
      </c>
      <c r="H3286">
        <f>AVERAGE(data!C3286:Y3286)</f>
        <v>-0.84748260869565206</v>
      </c>
      <c r="I3286">
        <f>SUMSQ(data!C3286:Y3286)</f>
        <v>40.578560510000003</v>
      </c>
      <c r="J3286">
        <f>SUMSQ(data!C3286:F3286)-4*stats!C3286^2</f>
        <v>0.33559654749999979</v>
      </c>
      <c r="K3286">
        <f>SUMSQ(data!G3286:K3286)-5*D3286^2</f>
        <v>1.2978410599999997</v>
      </c>
      <c r="L3286">
        <f>SUMSQ(data!L3286:O3286)-4*E3286^2</f>
        <v>0.85548390749999825</v>
      </c>
      <c r="M3286">
        <f>SUMSQ(data!P3286:T3286)-5*stats!F3286^2</f>
        <v>1.9668326080000003</v>
      </c>
      <c r="N3286">
        <f>SUMSQ(data!U3286:Y3286)-5*stats!G3286^2</f>
        <v>1.9946718920000004</v>
      </c>
      <c r="O3286">
        <f t="shared" si="255"/>
        <v>6.4504260149999988</v>
      </c>
      <c r="P3286">
        <f t="shared" si="256"/>
        <v>19.047003081082551</v>
      </c>
      <c r="Q3286">
        <f t="shared" si="257"/>
        <v>1.2682935847651607E-6</v>
      </c>
      <c r="R3286">
        <f t="shared" si="258"/>
        <v>7.8494689961115787E-3</v>
      </c>
      <c r="S3286">
        <f t="shared" si="259"/>
        <v>7.8494689961115787E-3</v>
      </c>
    </row>
    <row r="3287" spans="1:19" x14ac:dyDescent="0.2">
      <c r="A3287" t="s">
        <v>3308</v>
      </c>
      <c r="B3287" t="s">
        <v>8817</v>
      </c>
      <c r="C3287">
        <f>AVERAGE(data!C3287:F3287)</f>
        <v>0.3901</v>
      </c>
      <c r="D3287">
        <f>AVERAGE(data!G3287:K3287)</f>
        <v>0.14321999999999999</v>
      </c>
      <c r="E3287">
        <f>AVERAGE(data!L3287:O3287)</f>
        <v>-0.38955000000000001</v>
      </c>
      <c r="F3287">
        <f>AVERAGE(data!P3287:T3287)</f>
        <v>-0.34277999999999997</v>
      </c>
      <c r="G3287">
        <f>AVERAGE(data!U3287:Y3287)</f>
        <v>-0.81994000000000011</v>
      </c>
      <c r="H3287">
        <f>AVERAGE(data!C3287:Y3287)</f>
        <v>-0.22153478260869566</v>
      </c>
      <c r="I3287">
        <f>SUMSQ(data!C3287:Y3287)</f>
        <v>15.669997670000001</v>
      </c>
      <c r="J3287">
        <f>SUMSQ(data!C3287:F3287)-4*stats!C3287^2</f>
        <v>3.7990608599999995</v>
      </c>
      <c r="K3287">
        <f>SUMSQ(data!G3287:K3287)-5*D3287^2</f>
        <v>3.389487248</v>
      </c>
      <c r="L3287">
        <f>SUMSQ(data!L3287:O3287)-4*E3287^2</f>
        <v>1.39208373</v>
      </c>
      <c r="M3287">
        <f>SUMSQ(data!P3287:T3287)-5*stats!F3287^2</f>
        <v>0.41874122800000002</v>
      </c>
      <c r="N3287">
        <f>SUMSQ(data!U3287:Y3287)-5*stats!G3287^2</f>
        <v>1.4033572519999988</v>
      </c>
      <c r="O3287">
        <f t="shared" si="255"/>
        <v>10.402730317999998</v>
      </c>
      <c r="P3287">
        <f t="shared" si="256"/>
        <v>1.822806310223144</v>
      </c>
      <c r="Q3287">
        <f t="shared" si="257"/>
        <v>0.15904469101541902</v>
      </c>
      <c r="R3287">
        <f t="shared" si="258"/>
        <v>984.32759269442829</v>
      </c>
      <c r="S3287">
        <f t="shared" si="259"/>
        <v>1</v>
      </c>
    </row>
    <row r="3288" spans="1:19" x14ac:dyDescent="0.2">
      <c r="A3288" t="s">
        <v>3309</v>
      </c>
      <c r="B3288" t="s">
        <v>8818</v>
      </c>
      <c r="C3288">
        <f>AVERAGE(data!C3288:F3288)</f>
        <v>-1.1102750000000001</v>
      </c>
      <c r="D3288">
        <f>AVERAGE(data!G3288:K3288)</f>
        <v>-1.0695600000000001</v>
      </c>
      <c r="E3288">
        <f>AVERAGE(data!L3288:O3288)</f>
        <v>-0.79277500000000001</v>
      </c>
      <c r="F3288">
        <f>AVERAGE(data!P3288:T3288)</f>
        <v>-0.7279199999999999</v>
      </c>
      <c r="G3288">
        <f>AVERAGE(data!U3288:Y3288)</f>
        <v>-0.81805999999999979</v>
      </c>
      <c r="H3288">
        <f>AVERAGE(data!C3288:Y3288)</f>
        <v>-0.89956086956521764</v>
      </c>
      <c r="I3288">
        <f>SUMSQ(data!C3288:Y3288)</f>
        <v>31.895632509999999</v>
      </c>
      <c r="J3288">
        <f>SUMSQ(data!C3288:F3288)-4*stats!C3288^2</f>
        <v>1.029254847499999</v>
      </c>
      <c r="K3288">
        <f>SUMSQ(data!G3288:K3288)-5*D3288^2</f>
        <v>0.94744833199999956</v>
      </c>
      <c r="L3288">
        <f>SUMSQ(data!L3288:O3288)-4*E3288^2</f>
        <v>1.1350027875000004</v>
      </c>
      <c r="M3288">
        <f>SUMSQ(data!P3288:T3288)-5*stats!F3288^2</f>
        <v>4.2364091680000016</v>
      </c>
      <c r="N3288">
        <f>SUMSQ(data!U3288:Y3288)-5*stats!G3288^2</f>
        <v>5.3874648520000026</v>
      </c>
      <c r="O3288">
        <f t="shared" si="255"/>
        <v>12.735579987000003</v>
      </c>
      <c r="P3288">
        <f t="shared" si="256"/>
        <v>5.416022603855362</v>
      </c>
      <c r="Q3288">
        <f t="shared" si="257"/>
        <v>3.26697466825693E-3</v>
      </c>
      <c r="R3288">
        <f t="shared" si="258"/>
        <v>20.219306221842139</v>
      </c>
      <c r="S3288">
        <f t="shared" si="259"/>
        <v>1</v>
      </c>
    </row>
    <row r="3289" spans="1:19" x14ac:dyDescent="0.2">
      <c r="A3289" t="s">
        <v>3310</v>
      </c>
      <c r="B3289" t="s">
        <v>8819</v>
      </c>
      <c r="C3289">
        <f>AVERAGE(data!C3289:F3289)</f>
        <v>0.48952500000000004</v>
      </c>
      <c r="D3289">
        <f>AVERAGE(data!G3289:K3289)</f>
        <v>0.27954000000000001</v>
      </c>
      <c r="E3289">
        <f>AVERAGE(data!L3289:O3289)</f>
        <v>-0.35092500000000004</v>
      </c>
      <c r="F3289">
        <f>AVERAGE(data!P3289:T3289)</f>
        <v>-0.40279999999999994</v>
      </c>
      <c r="G3289">
        <f>AVERAGE(data!U3289:Y3289)</f>
        <v>-0.92042000000000002</v>
      </c>
      <c r="H3289">
        <f>AVERAGE(data!C3289:Y3289)</f>
        <v>-0.20278260869565221</v>
      </c>
      <c r="I3289">
        <f>SUMSQ(data!C3289:Y3289)</f>
        <v>27.37978562</v>
      </c>
      <c r="J3289">
        <f>SUMSQ(data!C3289:F3289)-4*stats!C3289^2</f>
        <v>1.3201005275</v>
      </c>
      <c r="K3289">
        <f>SUMSQ(data!G3289:K3289)-5*D3289^2</f>
        <v>1.5744332720000001</v>
      </c>
      <c r="L3289">
        <f>SUMSQ(data!L3289:O3289)-4*E3289^2</f>
        <v>2.4546383875000002</v>
      </c>
      <c r="M3289">
        <f>SUMSQ(data!P3289:T3289)-5*stats!F3289^2</f>
        <v>8.0163164600000005</v>
      </c>
      <c r="N3289">
        <f>SUMSQ(data!U3289:Y3289)-5*stats!G3289^2</f>
        <v>7.1253475079999991</v>
      </c>
      <c r="O3289">
        <f t="shared" si="255"/>
        <v>20.490836155</v>
      </c>
      <c r="P3289">
        <f t="shared" si="256"/>
        <v>1.2103077632558426</v>
      </c>
      <c r="Q3289">
        <f t="shared" si="257"/>
        <v>0.34410083585693985</v>
      </c>
      <c r="R3289">
        <f t="shared" si="258"/>
        <v>2129.6400731186009</v>
      </c>
      <c r="S3289">
        <f t="shared" si="259"/>
        <v>1</v>
      </c>
    </row>
    <row r="3290" spans="1:19" x14ac:dyDescent="0.2">
      <c r="A3290" t="s">
        <v>3311</v>
      </c>
      <c r="B3290" t="s">
        <v>3311</v>
      </c>
      <c r="C3290">
        <f>AVERAGE(data!C3290:F3290)</f>
        <v>-7.5424999999999992E-2</v>
      </c>
      <c r="D3290">
        <f>AVERAGE(data!G3290:K3290)</f>
        <v>-8.1479999999999997E-2</v>
      </c>
      <c r="E3290">
        <f>AVERAGE(data!L3290:O3290)</f>
        <v>8.607500000000004E-2</v>
      </c>
      <c r="F3290">
        <f>AVERAGE(data!P3290:T3290)</f>
        <v>-0.78255999999999992</v>
      </c>
      <c r="G3290">
        <f>AVERAGE(data!U3290:Y3290)</f>
        <v>-0.32504</v>
      </c>
      <c r="H3290">
        <f>AVERAGE(data!C3290:Y3290)</f>
        <v>-0.25664347826086958</v>
      </c>
      <c r="I3290">
        <f>SUMSQ(data!C3290:Y3290)</f>
        <v>21.684211380000001</v>
      </c>
      <c r="J3290">
        <f>SUMSQ(data!C3290:F3290)-4*stats!C3290^2</f>
        <v>0.6431805075</v>
      </c>
      <c r="K3290">
        <f>SUMSQ(data!G3290:K3290)-5*D3290^2</f>
        <v>1.5386575480000002</v>
      </c>
      <c r="L3290">
        <f>SUMSQ(data!L3290:O3290)-4*E3290^2</f>
        <v>2.1272052274999997</v>
      </c>
      <c r="M3290">
        <f>SUMSQ(data!P3290:T3290)-5*stats!F3290^2</f>
        <v>9.7786014520000037</v>
      </c>
      <c r="N3290">
        <f>SUMSQ(data!U3290:Y3290)-5*stats!G3290^2</f>
        <v>3.9207245720000006</v>
      </c>
      <c r="O3290">
        <f t="shared" si="255"/>
        <v>18.008369307000002</v>
      </c>
      <c r="P3290">
        <f t="shared" si="256"/>
        <v>0.73482674845279883</v>
      </c>
      <c r="Q3290">
        <f t="shared" si="257"/>
        <v>0.60689875528402637</v>
      </c>
      <c r="R3290">
        <f t="shared" si="258"/>
        <v>3756.0963964528391</v>
      </c>
      <c r="S3290">
        <f t="shared" si="259"/>
        <v>1</v>
      </c>
    </row>
    <row r="3291" spans="1:19" x14ac:dyDescent="0.2">
      <c r="A3291" t="s">
        <v>3312</v>
      </c>
      <c r="B3291" t="s">
        <v>8820</v>
      </c>
      <c r="C3291">
        <f>AVERAGE(data!C3291:F3291)</f>
        <v>0.51954999999999996</v>
      </c>
      <c r="D3291">
        <f>AVERAGE(data!G3291:K3291)</f>
        <v>0.53255999999999992</v>
      </c>
      <c r="E3291">
        <f>AVERAGE(data!L3291:O3291)</f>
        <v>-0.23472500000000002</v>
      </c>
      <c r="F3291">
        <f>AVERAGE(data!P3291:T3291)</f>
        <v>-0.80465999999999993</v>
      </c>
      <c r="G3291">
        <f>AVERAGE(data!U3291:Y3291)</f>
        <v>-0.47004000000000001</v>
      </c>
      <c r="H3291">
        <f>AVERAGE(data!C3291:Y3291)</f>
        <v>-0.11180000000000002</v>
      </c>
      <c r="I3291">
        <f>SUMSQ(data!C3291:Y3291)</f>
        <v>13.701444380000003</v>
      </c>
      <c r="J3291">
        <f>SUMSQ(data!C3291:F3291)-4*stats!C3291^2</f>
        <v>0.38200275000000006</v>
      </c>
      <c r="K3291">
        <f>SUMSQ(data!G3291:K3291)-5*D3291^2</f>
        <v>2.2288670920000007</v>
      </c>
      <c r="L3291">
        <f>SUMSQ(data!L3291:O3291)-4*E3291^2</f>
        <v>0.23717034749999999</v>
      </c>
      <c r="M3291">
        <f>SUMSQ(data!P3291:T3291)-5*stats!F3291^2</f>
        <v>1.4995642320000004</v>
      </c>
      <c r="N3291">
        <f>SUMSQ(data!U3291:Y3291)-5*stats!G3291^2</f>
        <v>2.2935504919999992</v>
      </c>
      <c r="O3291">
        <f t="shared" si="255"/>
        <v>6.6411549135000012</v>
      </c>
      <c r="P3291">
        <f t="shared" si="256"/>
        <v>3.8272021072317974</v>
      </c>
      <c r="Q3291">
        <f t="shared" si="257"/>
        <v>1.5453858611823993E-2</v>
      </c>
      <c r="R3291">
        <f t="shared" si="258"/>
        <v>95.643930948578699</v>
      </c>
      <c r="S3291">
        <f t="shared" si="259"/>
        <v>1</v>
      </c>
    </row>
    <row r="3292" spans="1:19" x14ac:dyDescent="0.2">
      <c r="A3292" t="s">
        <v>3313</v>
      </c>
      <c r="B3292" t="s">
        <v>8821</v>
      </c>
      <c r="C3292">
        <f>AVERAGE(data!C3292:F3292)</f>
        <v>-0.45037500000000008</v>
      </c>
      <c r="D3292">
        <f>AVERAGE(data!G3292:K3292)</f>
        <v>0.64856000000000003</v>
      </c>
      <c r="E3292">
        <f>AVERAGE(data!L3292:O3292)</f>
        <v>2.25915</v>
      </c>
      <c r="F3292">
        <f>AVERAGE(data!P3292:T3292)</f>
        <v>3.8234400000000002</v>
      </c>
      <c r="G3292">
        <f>AVERAGE(data!U3292:Y3292)</f>
        <v>2.2524000000000002</v>
      </c>
      <c r="H3292">
        <f>AVERAGE(data!C3292:Y3292)</f>
        <v>1.7763956521739133</v>
      </c>
      <c r="I3292">
        <f>SUMSQ(data!C3292:Y3292)</f>
        <v>165.86157495000003</v>
      </c>
      <c r="J3292">
        <f>SUMSQ(data!C3292:F3292)-4*stats!C3292^2</f>
        <v>1.5952691075000001</v>
      </c>
      <c r="K3292">
        <f>SUMSQ(data!G3292:K3292)-5*D3292^2</f>
        <v>6.2888459119999993</v>
      </c>
      <c r="L3292">
        <f>SUMSQ(data!L3292:O3292)-4*E3292^2</f>
        <v>2.0501078899999996</v>
      </c>
      <c r="M3292">
        <f>SUMSQ(data!P3292:T3292)-5*stats!F3292^2</f>
        <v>9.2867364919999886</v>
      </c>
      <c r="N3292">
        <f>SUMSQ(data!U3292:Y3292)-5*stats!G3292^2</f>
        <v>24.851083760000002</v>
      </c>
      <c r="O3292">
        <f t="shared" si="255"/>
        <v>44.072043161499991</v>
      </c>
      <c r="P3292">
        <f t="shared" si="256"/>
        <v>9.9483092452044541</v>
      </c>
      <c r="Q3292">
        <f t="shared" si="257"/>
        <v>1.0814291102233457E-4</v>
      </c>
      <c r="R3292">
        <f t="shared" si="258"/>
        <v>0.66929647631722866</v>
      </c>
      <c r="S3292">
        <f t="shared" si="259"/>
        <v>0.66929647631722866</v>
      </c>
    </row>
    <row r="3293" spans="1:19" x14ac:dyDescent="0.2">
      <c r="A3293" t="s">
        <v>3314</v>
      </c>
      <c r="B3293" t="s">
        <v>8822</v>
      </c>
      <c r="C3293">
        <f>AVERAGE(data!C3293:F3293)</f>
        <v>-0.12779999999999997</v>
      </c>
      <c r="D3293">
        <f>AVERAGE(data!G3293:K3293)</f>
        <v>8.7220000000000006E-2</v>
      </c>
      <c r="E3293">
        <f>AVERAGE(data!L3293:O3293)</f>
        <v>0.323575</v>
      </c>
      <c r="F3293">
        <f>AVERAGE(data!P3293:T3293)</f>
        <v>0.13923999999999997</v>
      </c>
      <c r="G3293">
        <f>AVERAGE(data!U3293:Y3293)</f>
        <v>0.56180000000000008</v>
      </c>
      <c r="H3293">
        <f>AVERAGE(data!C3293:Y3293)</f>
        <v>0.20540869565217387</v>
      </c>
      <c r="I3293">
        <f>SUMSQ(data!C3293:Y3293)</f>
        <v>4.4434369799999995</v>
      </c>
      <c r="J3293">
        <f>SUMSQ(data!C3293:F3293)-4*stats!C3293^2</f>
        <v>0.72198006000000003</v>
      </c>
      <c r="K3293">
        <f>SUMSQ(data!G3293:K3293)-5*D3293^2</f>
        <v>0.18655982799999998</v>
      </c>
      <c r="L3293">
        <f>SUMSQ(data!L3293:O3293)-4*E3293^2</f>
        <v>3.699034750000002E-2</v>
      </c>
      <c r="M3293">
        <f>SUMSQ(data!P3293:T3293)-5*stats!F3293^2</f>
        <v>1.1266171920000001</v>
      </c>
      <c r="N3293">
        <f>SUMSQ(data!U3293:Y3293)-5*stats!G3293^2</f>
        <v>0.1740833399999997</v>
      </c>
      <c r="O3293">
        <f t="shared" si="255"/>
        <v>2.2462307674999997</v>
      </c>
      <c r="P3293">
        <f t="shared" si="256"/>
        <v>3.5214290888747697</v>
      </c>
      <c r="Q3293">
        <f t="shared" si="257"/>
        <v>2.1453848121985853E-2</v>
      </c>
      <c r="R3293">
        <f t="shared" si="258"/>
        <v>132.77786602697046</v>
      </c>
      <c r="S3293">
        <f t="shared" si="259"/>
        <v>1</v>
      </c>
    </row>
    <row r="3294" spans="1:19" x14ac:dyDescent="0.2">
      <c r="A3294" t="s">
        <v>3315</v>
      </c>
      <c r="B3294" t="s">
        <v>8823</v>
      </c>
      <c r="C3294">
        <f>AVERAGE(data!C3294:F3294)</f>
        <v>-1.1063499999999999</v>
      </c>
      <c r="D3294">
        <f>AVERAGE(data!G3294:K3294)</f>
        <v>-0.74024000000000001</v>
      </c>
      <c r="E3294">
        <f>AVERAGE(data!L3294:O3294)</f>
        <v>-1.0846750000000001</v>
      </c>
      <c r="F3294">
        <f>AVERAGE(data!P3294:T3294)</f>
        <v>-2.9780000000000029E-2</v>
      </c>
      <c r="G3294">
        <f>AVERAGE(data!U3294:Y3294)</f>
        <v>-0.82718000000000003</v>
      </c>
      <c r="H3294">
        <f>AVERAGE(data!C3294:Y3294)</f>
        <v>-0.72826521739130445</v>
      </c>
      <c r="I3294">
        <f>SUMSQ(data!C3294:Y3294)</f>
        <v>29.174311370000005</v>
      </c>
      <c r="J3294">
        <f>SUMSQ(data!C3294:F3294)-4*stats!C3294^2</f>
        <v>0.96526379000000073</v>
      </c>
      <c r="K3294">
        <f>SUMSQ(data!G3294:K3294)-5*D3294^2</f>
        <v>1.9866926120000006</v>
      </c>
      <c r="L3294">
        <f>SUMSQ(data!L3294:O3294)-4*E3294^2</f>
        <v>1.0884496874999998</v>
      </c>
      <c r="M3294">
        <f>SUMSQ(data!P3294:T3294)-5*stats!F3294^2</f>
        <v>7.4376031879999998</v>
      </c>
      <c r="N3294">
        <f>SUMSQ(data!U3294:Y3294)-5*stats!G3294^2</f>
        <v>1.9288370879999999</v>
      </c>
      <c r="O3294">
        <f t="shared" si="255"/>
        <v>13.4068463655</v>
      </c>
      <c r="P3294">
        <f t="shared" si="256"/>
        <v>4.2338721925141627</v>
      </c>
      <c r="Q3294">
        <f t="shared" si="257"/>
        <v>1.0143061686797506E-2</v>
      </c>
      <c r="R3294">
        <f t="shared" si="258"/>
        <v>62.775408779589768</v>
      </c>
      <c r="S3294">
        <f t="shared" si="259"/>
        <v>1</v>
      </c>
    </row>
    <row r="3295" spans="1:19" x14ac:dyDescent="0.2">
      <c r="A3295" t="s">
        <v>3316</v>
      </c>
      <c r="B3295" t="s">
        <v>8824</v>
      </c>
      <c r="C3295">
        <f>AVERAGE(data!C3295:F3295)</f>
        <v>0.76374999999999993</v>
      </c>
      <c r="D3295">
        <f>AVERAGE(data!G3295:K3295)</f>
        <v>0.15710000000000005</v>
      </c>
      <c r="E3295">
        <f>AVERAGE(data!L3295:O3295)</f>
        <v>0.22572499999999998</v>
      </c>
      <c r="F3295">
        <f>AVERAGE(data!P3295:T3295)</f>
        <v>-0.16873999999999997</v>
      </c>
      <c r="G3295">
        <f>AVERAGE(data!U3295:Y3295)</f>
        <v>-0.43213999999999997</v>
      </c>
      <c r="H3295">
        <f>AVERAGE(data!C3295:Y3295)</f>
        <v>7.5608695652173874E-2</v>
      </c>
      <c r="I3295">
        <f>SUMSQ(data!C3295:Y3295)</f>
        <v>17.872469220000003</v>
      </c>
      <c r="J3295">
        <f>SUMSQ(data!C3295:F3295)-4*stats!C3295^2</f>
        <v>3.3177086900000012</v>
      </c>
      <c r="K3295">
        <f>SUMSQ(data!G3295:K3295)-5*D3295^2</f>
        <v>1.7995233399999999</v>
      </c>
      <c r="L3295">
        <f>SUMSQ(data!L3295:O3295)-4*E3295^2</f>
        <v>5.3733741475000008</v>
      </c>
      <c r="M3295">
        <f>SUMSQ(data!P3295:T3295)-5*stats!F3295^2</f>
        <v>1.930990872</v>
      </c>
      <c r="N3295">
        <f>SUMSQ(data!U3295:Y3295)-5*stats!G3295^2</f>
        <v>1.7143159320000003</v>
      </c>
      <c r="O3295">
        <f t="shared" si="255"/>
        <v>14.135912981500002</v>
      </c>
      <c r="P3295">
        <f t="shared" si="256"/>
        <v>0.95159063841185398</v>
      </c>
      <c r="Q3295">
        <f t="shared" si="257"/>
        <v>0.47240224890621441</v>
      </c>
      <c r="R3295">
        <f t="shared" si="258"/>
        <v>2923.697518480561</v>
      </c>
      <c r="S3295">
        <f t="shared" si="259"/>
        <v>1</v>
      </c>
    </row>
    <row r="3296" spans="1:19" x14ac:dyDescent="0.2">
      <c r="A3296" t="s">
        <v>3317</v>
      </c>
      <c r="B3296" t="s">
        <v>8825</v>
      </c>
      <c r="C3296">
        <f>AVERAGE(data!C3296:F3296)</f>
        <v>-0.51552500000000001</v>
      </c>
      <c r="D3296">
        <f>AVERAGE(data!G3296:K3296)</f>
        <v>0.74715999999999994</v>
      </c>
      <c r="E3296">
        <f>AVERAGE(data!L3296:O3296)</f>
        <v>0.71665000000000001</v>
      </c>
      <c r="F3296">
        <f>AVERAGE(data!P3296:T3296)</f>
        <v>-0.99868000000000001</v>
      </c>
      <c r="G3296">
        <f>AVERAGE(data!U3296:Y3296)</f>
        <v>-0.20449999999999999</v>
      </c>
      <c r="H3296">
        <f>AVERAGE(data!C3296:Y3296)</f>
        <v>-6.4156521739130459E-2</v>
      </c>
      <c r="I3296">
        <f>SUMSQ(data!C3296:Y3296)</f>
        <v>27.56852658</v>
      </c>
      <c r="J3296">
        <f>SUMSQ(data!C3296:F3296)-4*stats!C3296^2</f>
        <v>5.4968159874999989</v>
      </c>
      <c r="K3296">
        <f>SUMSQ(data!G3296:K3296)-5*D3296^2</f>
        <v>3.3779488120000005</v>
      </c>
      <c r="L3296">
        <f>SUMSQ(data!L3296:O3296)-4*E3296^2</f>
        <v>0.85810088999999978</v>
      </c>
      <c r="M3296">
        <f>SUMSQ(data!P3296:T3296)-5*stats!F3296^2</f>
        <v>6.3747379480000017</v>
      </c>
      <c r="N3296">
        <f>SUMSQ(data!U3296:Y3296)-5*stats!G3296^2</f>
        <v>0.35635965999999986</v>
      </c>
      <c r="O3296">
        <f t="shared" si="255"/>
        <v>16.463963297499998</v>
      </c>
      <c r="P3296">
        <f t="shared" si="256"/>
        <v>2.4281169178183424</v>
      </c>
      <c r="Q3296">
        <f t="shared" si="257"/>
        <v>7.5347596940383357E-2</v>
      </c>
      <c r="R3296">
        <f t="shared" si="258"/>
        <v>466.32627746403261</v>
      </c>
      <c r="S3296">
        <f t="shared" si="259"/>
        <v>1</v>
      </c>
    </row>
    <row r="3297" spans="1:19" x14ac:dyDescent="0.2">
      <c r="A3297" t="s">
        <v>3318</v>
      </c>
      <c r="B3297" t="s">
        <v>8826</v>
      </c>
      <c r="C3297">
        <f>AVERAGE(data!C3297:F3297)</f>
        <v>-0.62119999999999997</v>
      </c>
      <c r="D3297">
        <f>AVERAGE(data!G3297:K3297)</f>
        <v>-0.3805</v>
      </c>
      <c r="E3297">
        <f>AVERAGE(data!L3297:O3297)</f>
        <v>-0.18944999999999995</v>
      </c>
      <c r="F3297">
        <f>AVERAGE(data!P3297:T3297)</f>
        <v>-1.2794800000000002</v>
      </c>
      <c r="G3297">
        <f>AVERAGE(data!U3297:Y3297)</f>
        <v>-0.61321999999999999</v>
      </c>
      <c r="H3297">
        <f>AVERAGE(data!C3297:Y3297)</f>
        <v>-0.6351565217391304</v>
      </c>
      <c r="I3297">
        <f>SUMSQ(data!C3297:Y3297)</f>
        <v>32.693813060000004</v>
      </c>
      <c r="J3297">
        <f>SUMSQ(data!C3297:F3297)-4*stats!C3297^2</f>
        <v>1.5839050599999995</v>
      </c>
      <c r="K3297">
        <f>SUMSQ(data!G3297:K3297)-5*D3297^2</f>
        <v>1.9548275000000004</v>
      </c>
      <c r="L3297">
        <f>SUMSQ(data!L3297:O3297)-4*E3297^2</f>
        <v>1.47021289</v>
      </c>
      <c r="M3297">
        <f>SUMSQ(data!P3297:T3297)-5*stats!F3297^2</f>
        <v>8.7525796679999992</v>
      </c>
      <c r="N3297">
        <f>SUMSQ(data!U3297:Y3297)-5*stats!G3297^2</f>
        <v>6.4557245280000002</v>
      </c>
      <c r="O3297">
        <f t="shared" si="255"/>
        <v>20.217249645999999</v>
      </c>
      <c r="P3297">
        <f t="shared" si="256"/>
        <v>2.2216487938203113</v>
      </c>
      <c r="Q3297">
        <f t="shared" si="257"/>
        <v>9.6878475746742077E-2</v>
      </c>
      <c r="R3297">
        <f t="shared" si="258"/>
        <v>599.58088639658672</v>
      </c>
      <c r="S3297">
        <f t="shared" si="259"/>
        <v>1</v>
      </c>
    </row>
    <row r="3298" spans="1:19" x14ac:dyDescent="0.2">
      <c r="A3298" t="s">
        <v>3319</v>
      </c>
      <c r="B3298" t="s">
        <v>3319</v>
      </c>
      <c r="C3298">
        <f>AVERAGE(data!C3298:F3298)</f>
        <v>0.83457500000000007</v>
      </c>
      <c r="D3298">
        <f>AVERAGE(data!G3298:K3298)</f>
        <v>0.64789999999999992</v>
      </c>
      <c r="E3298">
        <f>AVERAGE(data!L3298:O3298)</f>
        <v>0.79239999999999999</v>
      </c>
      <c r="F3298">
        <f>AVERAGE(data!P3298:T3298)</f>
        <v>-6.270000000000002E-2</v>
      </c>
      <c r="G3298">
        <f>AVERAGE(data!U3298:Y3298)</f>
        <v>0.26163999999999998</v>
      </c>
      <c r="H3298">
        <f>AVERAGE(data!C3298:Y3298)</f>
        <v>0.4670478260869565</v>
      </c>
      <c r="I3298">
        <f>SUMSQ(data!C3298:Y3298)</f>
        <v>26.344879450000001</v>
      </c>
      <c r="J3298">
        <f>SUMSQ(data!C3298:F3298)-4*stats!C3298^2</f>
        <v>3.3492443475</v>
      </c>
      <c r="K3298">
        <f>SUMSQ(data!G3298:K3298)-5*D3298^2</f>
        <v>6.7748190199999989</v>
      </c>
      <c r="L3298">
        <f>SUMSQ(data!L3298:O3298)-4*E3298^2</f>
        <v>1.8099337800000006</v>
      </c>
      <c r="M3298">
        <f>SUMSQ(data!P3298:T3298)-5*stats!F3298^2</f>
        <v>2.8188994600000004</v>
      </c>
      <c r="N3298">
        <f>SUMSQ(data!U3298:Y3298)-5*stats!G3298^2</f>
        <v>3.833524132</v>
      </c>
      <c r="O3298">
        <f t="shared" si="255"/>
        <v>18.586420739500003</v>
      </c>
      <c r="P3298">
        <f t="shared" si="256"/>
        <v>1.5027342676280853</v>
      </c>
      <c r="Q3298">
        <f t="shared" si="257"/>
        <v>0.23818971669556754</v>
      </c>
      <c r="R3298">
        <f t="shared" si="258"/>
        <v>1474.1561566288676</v>
      </c>
      <c r="S3298">
        <f t="shared" si="259"/>
        <v>1</v>
      </c>
    </row>
    <row r="3299" spans="1:19" x14ac:dyDescent="0.2">
      <c r="A3299" t="s">
        <v>3320</v>
      </c>
      <c r="B3299" t="s">
        <v>8827</v>
      </c>
      <c r="C3299">
        <f>AVERAGE(data!C3299:F3299)</f>
        <v>1.39015</v>
      </c>
      <c r="D3299">
        <f>AVERAGE(data!G3299:K3299)</f>
        <v>1.02122</v>
      </c>
      <c r="E3299">
        <f>AVERAGE(data!L3299:O3299)</f>
        <v>0.74159999999999993</v>
      </c>
      <c r="F3299">
        <f>AVERAGE(data!P3299:T3299)</f>
        <v>-7.7800000000000008E-2</v>
      </c>
      <c r="G3299">
        <f>AVERAGE(data!U3299:Y3299)</f>
        <v>0.35742000000000002</v>
      </c>
      <c r="H3299">
        <f>AVERAGE(data!C3299:Y3299)</f>
        <v>0.65353043478260864</v>
      </c>
      <c r="I3299">
        <f>SUMSQ(data!C3299:Y3299)</f>
        <v>36.667245800000003</v>
      </c>
      <c r="J3299">
        <f>SUMSQ(data!C3299:F3299)-4*stats!C3299^2</f>
        <v>5.0820497100000015</v>
      </c>
      <c r="K3299">
        <f>SUMSQ(data!G3299:K3299)-5*D3299^2</f>
        <v>0.87985472800000064</v>
      </c>
      <c r="L3299">
        <f>SUMSQ(data!L3299:O3299)-4*E3299^2</f>
        <v>2.0780165000000008</v>
      </c>
      <c r="M3299">
        <f>SUMSQ(data!P3299:T3299)-5*stats!F3299^2</f>
        <v>5.5188220600000006</v>
      </c>
      <c r="N3299">
        <f>SUMSQ(data!U3299:Y3299)-5*stats!G3299^2</f>
        <v>7.2950915480000003</v>
      </c>
      <c r="O3299">
        <f t="shared" si="255"/>
        <v>20.853834546000002</v>
      </c>
      <c r="P3299">
        <f t="shared" si="256"/>
        <v>2.7298711126160482</v>
      </c>
      <c r="Q3299">
        <f t="shared" si="257"/>
        <v>5.2586948146667506E-2</v>
      </c>
      <c r="R3299">
        <f t="shared" si="258"/>
        <v>325.46062207972517</v>
      </c>
      <c r="S3299">
        <f t="shared" si="259"/>
        <v>1</v>
      </c>
    </row>
    <row r="3300" spans="1:19" x14ac:dyDescent="0.2">
      <c r="A3300" t="s">
        <v>3321</v>
      </c>
      <c r="B3300" t="s">
        <v>8828</v>
      </c>
      <c r="C3300">
        <f>AVERAGE(data!C3300:F3300)</f>
        <v>-0.50872499999999998</v>
      </c>
      <c r="D3300">
        <f>AVERAGE(data!G3300:K3300)</f>
        <v>-0.76651999999999998</v>
      </c>
      <c r="E3300">
        <f>AVERAGE(data!L3300:O3300)</f>
        <v>-2.6524999999999993E-2</v>
      </c>
      <c r="F3300">
        <f>AVERAGE(data!P3300:T3300)</f>
        <v>-0.74375999999999998</v>
      </c>
      <c r="G3300">
        <f>AVERAGE(data!U3300:Y3300)</f>
        <v>-0.41431999999999991</v>
      </c>
      <c r="H3300">
        <f>AVERAGE(data!C3300:Y3300)</f>
        <v>-0.51147826086956516</v>
      </c>
      <c r="I3300">
        <f>SUMSQ(data!C3300:Y3300)</f>
        <v>20.233049700000002</v>
      </c>
      <c r="J3300">
        <f>SUMSQ(data!C3300:F3300)-4*stats!C3300^2</f>
        <v>0.18825196750000028</v>
      </c>
      <c r="K3300">
        <f>SUMSQ(data!G3300:K3300)-5*D3300^2</f>
        <v>1.5379105879999999</v>
      </c>
      <c r="L3300">
        <f>SUMSQ(data!L3300:O3300)-4*E3300^2</f>
        <v>0.35865784750000002</v>
      </c>
      <c r="M3300">
        <f>SUMSQ(data!P3300:T3300)-5*stats!F3300^2</f>
        <v>3.0596322720000009</v>
      </c>
      <c r="N3300">
        <f>SUMSQ(data!U3300:Y3300)-5*stats!G3300^2</f>
        <v>7.4886136680000002</v>
      </c>
      <c r="O3300">
        <f t="shared" si="255"/>
        <v>12.633066343000001</v>
      </c>
      <c r="P3300">
        <f t="shared" si="256"/>
        <v>2.1657402361668261</v>
      </c>
      <c r="Q3300">
        <f t="shared" si="257"/>
        <v>0.10377201716971671</v>
      </c>
      <c r="R3300">
        <f t="shared" si="258"/>
        <v>642.24501426337667</v>
      </c>
      <c r="S3300">
        <f t="shared" si="259"/>
        <v>1</v>
      </c>
    </row>
    <row r="3301" spans="1:19" x14ac:dyDescent="0.2">
      <c r="A3301" t="s">
        <v>3322</v>
      </c>
      <c r="B3301" t="s">
        <v>8829</v>
      </c>
      <c r="C3301">
        <f>AVERAGE(data!C3301:F3301)</f>
        <v>0.12130000000000001</v>
      </c>
      <c r="D3301">
        <f>AVERAGE(data!G3301:K3301)</f>
        <v>-0.23023999999999994</v>
      </c>
      <c r="E3301">
        <f>AVERAGE(data!L3301:O3301)</f>
        <v>-0.72129999999999994</v>
      </c>
      <c r="F3301">
        <f>AVERAGE(data!P3301:T3301)</f>
        <v>-0.18742</v>
      </c>
      <c r="G3301">
        <f>AVERAGE(data!U3301:Y3301)</f>
        <v>-0.41555999999999998</v>
      </c>
      <c r="H3301">
        <f>AVERAGE(data!C3301:Y3301)</f>
        <v>-0.28548260869565212</v>
      </c>
      <c r="I3301">
        <f>SUMSQ(data!C3301:Y3301)</f>
        <v>16.313128969999998</v>
      </c>
      <c r="J3301">
        <f>SUMSQ(data!C3301:F3301)-4*stats!C3301^2</f>
        <v>0.96818033999999997</v>
      </c>
      <c r="K3301">
        <f>SUMSQ(data!G3301:K3301)-5*D3301^2</f>
        <v>2.9986334719999999</v>
      </c>
      <c r="L3301">
        <f>SUMSQ(data!L3301:O3301)-4*E3301^2</f>
        <v>2.242983600000001</v>
      </c>
      <c r="M3301">
        <f>SUMSQ(data!P3301:T3301)-5*stats!F3301^2</f>
        <v>3.7972877679999999</v>
      </c>
      <c r="N3301">
        <f>SUMSQ(data!U3301:Y3301)-5*stats!G3301^2</f>
        <v>2.8619601320000001</v>
      </c>
      <c r="O3301">
        <f t="shared" si="255"/>
        <v>12.869045312000001</v>
      </c>
      <c r="P3301">
        <f t="shared" si="256"/>
        <v>0.96345151238519378</v>
      </c>
      <c r="Q3301">
        <f t="shared" si="257"/>
        <v>0.46574107789041175</v>
      </c>
      <c r="R3301">
        <f t="shared" si="258"/>
        <v>2882.4715310637584</v>
      </c>
      <c r="S3301">
        <f t="shared" si="259"/>
        <v>1</v>
      </c>
    </row>
    <row r="3302" spans="1:19" x14ac:dyDescent="0.2">
      <c r="A3302" t="s">
        <v>3323</v>
      </c>
      <c r="B3302" t="s">
        <v>8830</v>
      </c>
      <c r="C3302">
        <f>AVERAGE(data!C3302:F3302)</f>
        <v>1.350525</v>
      </c>
      <c r="D3302">
        <f>AVERAGE(data!G3302:K3302)</f>
        <v>0.94250000000000012</v>
      </c>
      <c r="E3302">
        <f>AVERAGE(data!L3302:O3302)</f>
        <v>0.66132499999999994</v>
      </c>
      <c r="F3302">
        <f>AVERAGE(data!P3302:T3302)</f>
        <v>0.19295999999999996</v>
      </c>
      <c r="G3302">
        <f>AVERAGE(data!U3302:Y3302)</f>
        <v>0.31303999999999998</v>
      </c>
      <c r="H3302">
        <f>AVERAGE(data!C3302:Y3302)</f>
        <v>0.66477826086956515</v>
      </c>
      <c r="I3302">
        <f>SUMSQ(data!C3302:Y3302)</f>
        <v>30.32282760999999</v>
      </c>
      <c r="J3302">
        <f>SUMSQ(data!C3302:F3302)-4*stats!C3302^2</f>
        <v>0.85100750750000032</v>
      </c>
      <c r="K3302">
        <f>SUMSQ(data!G3302:K3302)-5*D3302^2</f>
        <v>2.4880159600000002</v>
      </c>
      <c r="L3302">
        <f>SUMSQ(data!L3302:O3302)-4*E3302^2</f>
        <v>0.7742536874999999</v>
      </c>
      <c r="M3302">
        <f>SUMSQ(data!P3302:T3302)-5*stats!F3302^2</f>
        <v>7.8651002119999989</v>
      </c>
      <c r="N3302">
        <f>SUMSQ(data!U3302:Y3302)-5*stats!G3302^2</f>
        <v>4.1817068520000005</v>
      </c>
      <c r="O3302">
        <f t="shared" si="255"/>
        <v>16.160084219000002</v>
      </c>
      <c r="P3302">
        <f t="shared" si="256"/>
        <v>3.1550501542345923</v>
      </c>
      <c r="Q3302">
        <f t="shared" si="257"/>
        <v>3.2211706968707628E-2</v>
      </c>
      <c r="R3302">
        <f t="shared" si="258"/>
        <v>199.35825442933151</v>
      </c>
      <c r="S3302">
        <f t="shared" si="259"/>
        <v>1</v>
      </c>
    </row>
    <row r="3303" spans="1:19" x14ac:dyDescent="0.2">
      <c r="A3303" t="s">
        <v>3324</v>
      </c>
      <c r="B3303" t="s">
        <v>3324</v>
      </c>
      <c r="C3303">
        <f>AVERAGE(data!C3303:F3303)</f>
        <v>-1.0144000000000002</v>
      </c>
      <c r="D3303">
        <f>AVERAGE(data!G3303:K3303)</f>
        <v>-0.93266000000000004</v>
      </c>
      <c r="E3303">
        <f>AVERAGE(data!L3303:O3303)</f>
        <v>-1.08195</v>
      </c>
      <c r="F3303">
        <f>AVERAGE(data!P3303:T3303)</f>
        <v>0.50625999999999993</v>
      </c>
      <c r="G3303">
        <f>AVERAGE(data!U3303:Y3303)</f>
        <v>1.0014600000000002</v>
      </c>
      <c r="H3303">
        <f>AVERAGE(data!C3303:Y3303)</f>
        <v>-0.23956956521739145</v>
      </c>
      <c r="I3303">
        <f>SUMSQ(data!C3303:Y3303)</f>
        <v>65.200295189999991</v>
      </c>
      <c r="J3303">
        <f>SUMSQ(data!C3303:F3303)-4*stats!C3303^2</f>
        <v>0.69328217999999797</v>
      </c>
      <c r="K3303">
        <f>SUMSQ(data!G3303:K3303)-5*D3303^2</f>
        <v>3.5822153319999988</v>
      </c>
      <c r="L3303">
        <f>SUMSQ(data!L3303:O3303)-4*E3303^2</f>
        <v>3.4415824300000004</v>
      </c>
      <c r="M3303">
        <f>SUMSQ(data!P3303:T3303)-5*stats!F3303^2</f>
        <v>20.897652972000003</v>
      </c>
      <c r="N3303">
        <f>SUMSQ(data!U3303:Y3303)-5*stats!G3303^2</f>
        <v>17.141689651999997</v>
      </c>
      <c r="O3303">
        <f t="shared" si="255"/>
        <v>45.756422565999998</v>
      </c>
      <c r="P3303">
        <f t="shared" si="256"/>
        <v>1.5297948904426153</v>
      </c>
      <c r="Q3303">
        <f t="shared" si="257"/>
        <v>0.23017938170491506</v>
      </c>
      <c r="R3303">
        <f t="shared" si="258"/>
        <v>1424.5801933717194</v>
      </c>
      <c r="S3303">
        <f t="shared" si="259"/>
        <v>1</v>
      </c>
    </row>
    <row r="3304" spans="1:19" x14ac:dyDescent="0.2">
      <c r="A3304" t="s">
        <v>3325</v>
      </c>
      <c r="B3304" t="s">
        <v>8831</v>
      </c>
      <c r="C3304">
        <f>AVERAGE(data!C3304:F3304)</f>
        <v>-3.0237250000000002</v>
      </c>
      <c r="D3304">
        <f>AVERAGE(data!G3304:K3304)</f>
        <v>-3.5444200000000001</v>
      </c>
      <c r="E3304">
        <f>AVERAGE(data!L3304:O3304)</f>
        <v>-2.8363749999999999</v>
      </c>
      <c r="F3304">
        <f>AVERAGE(data!P3304:T3304)</f>
        <v>-0.25812000000000002</v>
      </c>
      <c r="G3304">
        <f>AVERAGE(data!U3304:Y3304)</f>
        <v>-6.5979999999999983E-2</v>
      </c>
      <c r="H3304">
        <f>AVERAGE(data!C3304:Y3304)</f>
        <v>-1.8601304347826091</v>
      </c>
      <c r="I3304">
        <f>SUMSQ(data!C3304:Y3304)</f>
        <v>177.26486633999994</v>
      </c>
      <c r="J3304">
        <f>SUMSQ(data!C3304:F3304)-4*stats!C3304^2</f>
        <v>5.3725356874999974</v>
      </c>
      <c r="K3304">
        <f>SUMSQ(data!G3304:K3304)-5*D3304^2</f>
        <v>3.0225107679999965</v>
      </c>
      <c r="L3304">
        <f>SUMSQ(data!L3304:O3304)-4*E3304^2</f>
        <v>0.83368226750000218</v>
      </c>
      <c r="M3304">
        <f>SUMSQ(data!P3304:T3304)-5*stats!F3304^2</f>
        <v>22.349142208000004</v>
      </c>
      <c r="N3304">
        <f>SUMSQ(data!U3304:Y3304)-5*stats!G3304^2</f>
        <v>13.765789187999999</v>
      </c>
      <c r="O3304">
        <f t="shared" si="255"/>
        <v>45.343660118999999</v>
      </c>
      <c r="P3304">
        <f t="shared" si="256"/>
        <v>10.473709911137044</v>
      </c>
      <c r="Q3304">
        <f t="shared" si="257"/>
        <v>7.8139531669670643E-5</v>
      </c>
      <c r="R3304">
        <f t="shared" si="258"/>
        <v>0.48360556150359163</v>
      </c>
      <c r="S3304">
        <f t="shared" si="259"/>
        <v>0.48360556150359163</v>
      </c>
    </row>
    <row r="3305" spans="1:19" x14ac:dyDescent="0.2">
      <c r="A3305" t="s">
        <v>3326</v>
      </c>
      <c r="B3305" t="s">
        <v>3326</v>
      </c>
      <c r="C3305">
        <f>AVERAGE(data!C3305:F3305)</f>
        <v>-0.88927500000000004</v>
      </c>
      <c r="D3305">
        <f>AVERAGE(data!G3305:K3305)</f>
        <v>-0.40713999999999995</v>
      </c>
      <c r="E3305">
        <f>AVERAGE(data!L3305:O3305)</f>
        <v>-0.41332500000000005</v>
      </c>
      <c r="F3305">
        <f>AVERAGE(data!P3305:T3305)</f>
        <v>-1.28</v>
      </c>
      <c r="G3305">
        <f>AVERAGE(data!U3305:Y3305)</f>
        <v>-0.12113999999999998</v>
      </c>
      <c r="H3305">
        <f>AVERAGE(data!C3305:Y3305)</f>
        <v>-0.61964347826086952</v>
      </c>
      <c r="I3305">
        <f>SUMSQ(data!C3305:Y3305)</f>
        <v>47.649585340000002</v>
      </c>
      <c r="J3305">
        <f>SUMSQ(data!C3305:F3305)-4*stats!C3305^2</f>
        <v>12.401735627500001</v>
      </c>
      <c r="K3305">
        <f>SUMSQ(data!G3305:K3305)-5*D3305^2</f>
        <v>9.3945333920000014</v>
      </c>
      <c r="L3305">
        <f>SUMSQ(data!L3305:O3305)-4*E3305^2</f>
        <v>5.1143572275000002</v>
      </c>
      <c r="M3305">
        <f>SUMSQ(data!P3305:T3305)-5*stats!F3305^2</f>
        <v>1.7910148600000007</v>
      </c>
      <c r="N3305">
        <f>SUMSQ(data!U3305:Y3305)-5*stats!G3305^2</f>
        <v>6.0071645120000001</v>
      </c>
      <c r="O3305">
        <f t="shared" si="255"/>
        <v>34.708805619000003</v>
      </c>
      <c r="P3305">
        <f t="shared" si="256"/>
        <v>1.3422186723157605</v>
      </c>
      <c r="Q3305">
        <f t="shared" si="257"/>
        <v>0.29167047120955103</v>
      </c>
      <c r="R3305">
        <f t="shared" si="258"/>
        <v>1805.1485463159113</v>
      </c>
      <c r="S3305">
        <f t="shared" si="259"/>
        <v>1</v>
      </c>
    </row>
    <row r="3306" spans="1:19" x14ac:dyDescent="0.2">
      <c r="A3306" t="s">
        <v>3327</v>
      </c>
      <c r="B3306" t="s">
        <v>8832</v>
      </c>
      <c r="C3306">
        <f>AVERAGE(data!C3306:F3306)</f>
        <v>-1.2466750000000002</v>
      </c>
      <c r="D3306">
        <f>AVERAGE(data!G3306:K3306)</f>
        <v>-2.0521400000000001</v>
      </c>
      <c r="E3306">
        <f>AVERAGE(data!L3306:O3306)</f>
        <v>-1.9302250000000001</v>
      </c>
      <c r="F3306">
        <f>AVERAGE(data!P3306:T3306)</f>
        <v>-0.58009999999999995</v>
      </c>
      <c r="G3306">
        <f>AVERAGE(data!U3306:Y3306)</f>
        <v>-0.14515999999999993</v>
      </c>
      <c r="H3306">
        <f>AVERAGE(data!C3306:Y3306)</f>
        <v>-1.1562869565217391</v>
      </c>
      <c r="I3306">
        <f>SUMSQ(data!C3306:Y3306)</f>
        <v>64.378380840000005</v>
      </c>
      <c r="J3306">
        <f>SUMSQ(data!C3306:F3306)-4*stats!C3306^2</f>
        <v>0.19301278749999806</v>
      </c>
      <c r="K3306">
        <f>SUMSQ(data!G3306:K3306)-5*D3306^2</f>
        <v>2.1655690720000003</v>
      </c>
      <c r="L3306">
        <f>SUMSQ(data!L3306:O3306)-4*E3306^2</f>
        <v>0.11027048749999935</v>
      </c>
      <c r="M3306">
        <f>SUMSQ(data!P3306:T3306)-5*stats!F3306^2</f>
        <v>5.1326098599999996</v>
      </c>
      <c r="N3306">
        <f>SUMSQ(data!U3306:Y3306)-5*stats!G3306^2</f>
        <v>12.812720132000001</v>
      </c>
      <c r="O3306">
        <f t="shared" si="255"/>
        <v>20.414182339</v>
      </c>
      <c r="P3306">
        <f t="shared" si="256"/>
        <v>7.7529979881306872</v>
      </c>
      <c r="Q3306">
        <f t="shared" si="257"/>
        <v>4.833037692368258E-4</v>
      </c>
      <c r="R3306">
        <f t="shared" si="258"/>
        <v>2.9911670278067151</v>
      </c>
      <c r="S3306">
        <f t="shared" si="259"/>
        <v>1</v>
      </c>
    </row>
    <row r="3307" spans="1:19" x14ac:dyDescent="0.2">
      <c r="A3307" t="s">
        <v>3328</v>
      </c>
      <c r="B3307" t="s">
        <v>8833</v>
      </c>
      <c r="C3307">
        <f>AVERAGE(data!C3307:F3307)</f>
        <v>0.40667500000000001</v>
      </c>
      <c r="D3307">
        <f>AVERAGE(data!G3307:K3307)</f>
        <v>-1.4619999999999944E-2</v>
      </c>
      <c r="E3307">
        <f>AVERAGE(data!L3307:O3307)</f>
        <v>0.46237499999999998</v>
      </c>
      <c r="F3307">
        <f>AVERAGE(data!P3307:T3307)</f>
        <v>-0.53945999999999994</v>
      </c>
      <c r="G3307">
        <f>AVERAGE(data!U3307:Y3307)</f>
        <v>-0.72648000000000001</v>
      </c>
      <c r="H3307">
        <f>AVERAGE(data!C3307:Y3307)</f>
        <v>-0.12724347826086954</v>
      </c>
      <c r="I3307">
        <f>SUMSQ(data!C3307:Y3307)</f>
        <v>17.900544979999996</v>
      </c>
      <c r="J3307">
        <f>SUMSQ(data!C3307:F3307)-4*stats!C3307^2</f>
        <v>2.1636966275000002</v>
      </c>
      <c r="K3307">
        <f>SUMSQ(data!G3307:K3307)-5*D3307^2</f>
        <v>5.4096927679999984</v>
      </c>
      <c r="L3307">
        <f>SUMSQ(data!L3307:O3307)-4*E3307^2</f>
        <v>0.6406824874999999</v>
      </c>
      <c r="M3307">
        <f>SUMSQ(data!P3307:T3307)-5*stats!F3307^2</f>
        <v>1.7763591919999997</v>
      </c>
      <c r="N3307">
        <f>SUMSQ(data!U3307:Y3307)-5*stats!G3307^2</f>
        <v>2.2983929879999994</v>
      </c>
      <c r="O3307">
        <f t="shared" si="255"/>
        <v>12.288824062999998</v>
      </c>
      <c r="P3307">
        <f t="shared" si="256"/>
        <v>1.6439486152321192</v>
      </c>
      <c r="Q3307">
        <f t="shared" si="257"/>
        <v>0.19925345756638618</v>
      </c>
      <c r="R3307">
        <f t="shared" si="258"/>
        <v>1233.1796488783641</v>
      </c>
      <c r="S3307">
        <f t="shared" si="259"/>
        <v>1</v>
      </c>
    </row>
    <row r="3308" spans="1:19" x14ac:dyDescent="0.2">
      <c r="A3308" t="s">
        <v>3329</v>
      </c>
      <c r="B3308" t="s">
        <v>8834</v>
      </c>
      <c r="C3308">
        <f>AVERAGE(data!C3308:F3308)</f>
        <v>1.095275</v>
      </c>
      <c r="D3308">
        <f>AVERAGE(data!G3308:K3308)</f>
        <v>0.73692000000000013</v>
      </c>
      <c r="E3308">
        <f>AVERAGE(data!L3308:O3308)</f>
        <v>1.0669</v>
      </c>
      <c r="F3308">
        <f>AVERAGE(data!P3308:T3308)</f>
        <v>0.49716000000000005</v>
      </c>
      <c r="G3308">
        <f>AVERAGE(data!U3308:Y3308)</f>
        <v>0.26012000000000002</v>
      </c>
      <c r="H3308">
        <f>AVERAGE(data!C3308:Y3308)</f>
        <v>0.70085652173913049</v>
      </c>
      <c r="I3308">
        <f>SUMSQ(data!C3308:Y3308)</f>
        <v>25.325861970000002</v>
      </c>
      <c r="J3308">
        <f>SUMSQ(data!C3308:F3308)-4*stats!C3308^2</f>
        <v>1.4484025475000015</v>
      </c>
      <c r="K3308">
        <f>SUMSQ(data!G3308:K3308)-5*D3308^2</f>
        <v>0.33134094799999936</v>
      </c>
      <c r="L3308">
        <f>SUMSQ(data!L3308:O3308)-4*E3308^2</f>
        <v>0.51425460000000012</v>
      </c>
      <c r="M3308">
        <f>SUMSQ(data!P3308:T3308)-5*stats!F3308^2</f>
        <v>3.1725017920000003</v>
      </c>
      <c r="N3308">
        <f>SUMSQ(data!U3308:Y3308)-5*stats!G3308^2</f>
        <v>6.2183425079999992</v>
      </c>
      <c r="O3308">
        <f t="shared" si="255"/>
        <v>11.6848423955</v>
      </c>
      <c r="P3308">
        <f t="shared" si="256"/>
        <v>4.2026814573992093</v>
      </c>
      <c r="Q3308">
        <f t="shared" si="257"/>
        <v>1.0469699636594998E-2</v>
      </c>
      <c r="R3308">
        <f t="shared" si="258"/>
        <v>64.796971050886441</v>
      </c>
      <c r="S3308">
        <f t="shared" si="259"/>
        <v>1</v>
      </c>
    </row>
    <row r="3309" spans="1:19" x14ac:dyDescent="0.2">
      <c r="A3309" t="s">
        <v>3330</v>
      </c>
      <c r="B3309" t="s">
        <v>8835</v>
      </c>
      <c r="C3309">
        <f>AVERAGE(data!C3309:F3309)</f>
        <v>-0.11930000000000002</v>
      </c>
      <c r="D3309">
        <f>AVERAGE(data!G3309:K3309)</f>
        <v>1.09666</v>
      </c>
      <c r="E3309">
        <f>AVERAGE(data!L3309:O3309)</f>
        <v>1.244</v>
      </c>
      <c r="F3309">
        <f>AVERAGE(data!P3309:T3309)</f>
        <v>0.36249999999999999</v>
      </c>
      <c r="G3309">
        <f>AVERAGE(data!U3309:Y3309)</f>
        <v>2.8320000000000012E-2</v>
      </c>
      <c r="H3309">
        <f>AVERAGE(data!C3309:Y3309)</f>
        <v>0.51896521739130452</v>
      </c>
      <c r="I3309">
        <f>SUMSQ(data!C3309:Y3309)</f>
        <v>20.099687580000001</v>
      </c>
      <c r="J3309">
        <f>SUMSQ(data!C3309:F3309)-4*stats!C3309^2</f>
        <v>1.5583445800000002</v>
      </c>
      <c r="K3309">
        <f>SUMSQ(data!G3309:K3309)-5*D3309^2</f>
        <v>1.0246739919999994</v>
      </c>
      <c r="L3309">
        <f>SUMSQ(data!L3309:O3309)-4*E3309^2</f>
        <v>0.53718829999999951</v>
      </c>
      <c r="M3309">
        <f>SUMSQ(data!P3309:T3309)-5*stats!F3309^2</f>
        <v>0.89529159999999997</v>
      </c>
      <c r="N3309">
        <f>SUMSQ(data!U3309:Y3309)-5*stats!G3309^2</f>
        <v>3.162758008</v>
      </c>
      <c r="O3309">
        <f t="shared" si="255"/>
        <v>7.1782564799999991</v>
      </c>
      <c r="P3309">
        <f t="shared" si="256"/>
        <v>6.4802855804338746</v>
      </c>
      <c r="Q3309">
        <f t="shared" si="257"/>
        <v>1.3042493605095334E-3</v>
      </c>
      <c r="R3309">
        <f t="shared" si="258"/>
        <v>8.0719992921935031</v>
      </c>
      <c r="S3309">
        <f t="shared" si="259"/>
        <v>1</v>
      </c>
    </row>
    <row r="3310" spans="1:19" x14ac:dyDescent="0.2">
      <c r="A3310" t="s">
        <v>3331</v>
      </c>
      <c r="B3310" t="s">
        <v>8836</v>
      </c>
      <c r="C3310">
        <f>AVERAGE(data!C3310:F3310)</f>
        <v>-0.54372500000000001</v>
      </c>
      <c r="D3310">
        <f>AVERAGE(data!G3310:K3310)</f>
        <v>-0.37481999999999999</v>
      </c>
      <c r="E3310">
        <f>AVERAGE(data!L3310:O3310)</f>
        <v>-0.24787500000000004</v>
      </c>
      <c r="F3310">
        <f>AVERAGE(data!P3310:T3310)</f>
        <v>-0.20319999999999999</v>
      </c>
      <c r="G3310">
        <f>AVERAGE(data!U3310:Y3310)</f>
        <v>0.49504000000000004</v>
      </c>
      <c r="H3310">
        <f>AVERAGE(data!C3310:Y3310)</f>
        <v>-0.15570869565217391</v>
      </c>
      <c r="I3310">
        <f>SUMSQ(data!C3310:Y3310)</f>
        <v>10.937546210000001</v>
      </c>
      <c r="J3310">
        <f>SUMSQ(data!C3310:F3310)-4*stats!C3310^2</f>
        <v>0.47473782749999982</v>
      </c>
      <c r="K3310">
        <f>SUMSQ(data!G3310:K3310)-5*D3310^2</f>
        <v>1.9679420280000004</v>
      </c>
      <c r="L3310">
        <f>SUMSQ(data!L3310:O3310)-4*E3310^2</f>
        <v>2.3580583474999992</v>
      </c>
      <c r="M3310">
        <f>SUMSQ(data!P3310:T3310)-5*stats!F3310^2</f>
        <v>1.6978581799999999</v>
      </c>
      <c r="N3310">
        <f>SUMSQ(data!U3310:Y3310)-5*stats!G3310^2</f>
        <v>0.87640989199999986</v>
      </c>
      <c r="O3310">
        <f t="shared" si="255"/>
        <v>7.3750062749999996</v>
      </c>
      <c r="P3310">
        <f t="shared" si="256"/>
        <v>1.7390010649177385</v>
      </c>
      <c r="Q3310">
        <f t="shared" si="257"/>
        <v>0.17673322944731779</v>
      </c>
      <c r="R3310">
        <f t="shared" si="258"/>
        <v>1093.8019570494498</v>
      </c>
      <c r="S3310">
        <f t="shared" si="259"/>
        <v>1</v>
      </c>
    </row>
    <row r="3311" spans="1:19" x14ac:dyDescent="0.2">
      <c r="A3311" t="s">
        <v>3332</v>
      </c>
      <c r="B3311" t="s">
        <v>8837</v>
      </c>
      <c r="C3311">
        <f>AVERAGE(data!C3311:F3311)</f>
        <v>1.7232499999999999</v>
      </c>
      <c r="D3311">
        <f>AVERAGE(data!G3311:K3311)</f>
        <v>1.2785600000000001</v>
      </c>
      <c r="E3311">
        <f>AVERAGE(data!L3311:O3311)</f>
        <v>1.425125</v>
      </c>
      <c r="F3311">
        <f>AVERAGE(data!P3311:T3311)</f>
        <v>-0.20343999999999998</v>
      </c>
      <c r="G3311">
        <f>AVERAGE(data!U3311:Y3311)</f>
        <v>-0.18492000000000003</v>
      </c>
      <c r="H3311">
        <f>AVERAGE(data!C3311:Y3311)</f>
        <v>0.74106521739130449</v>
      </c>
      <c r="I3311">
        <f>SUMSQ(data!C3311:Y3311)</f>
        <v>45.148059070000002</v>
      </c>
      <c r="J3311">
        <f>SUMSQ(data!C3311:F3311)-4*stats!C3311^2</f>
        <v>4.282452450000001</v>
      </c>
      <c r="K3311">
        <f>SUMSQ(data!G3311:K3311)-5*D3311^2</f>
        <v>6.9691697519999991</v>
      </c>
      <c r="L3311">
        <f>SUMSQ(data!L3311:O3311)-4*E3311^2</f>
        <v>1.4218702274999995</v>
      </c>
      <c r="M3311">
        <f>SUMSQ(data!P3311:T3311)-5*stats!F3311^2</f>
        <v>1.6339367320000002</v>
      </c>
      <c r="N3311">
        <f>SUMSQ(data!U3311:Y3311)-5*stats!G3311^2</f>
        <v>2.2868480279999996</v>
      </c>
      <c r="O3311">
        <f t="shared" si="255"/>
        <v>16.594277189499998</v>
      </c>
      <c r="P3311">
        <f t="shared" si="256"/>
        <v>6.1945219786278196</v>
      </c>
      <c r="Q3311">
        <f t="shared" si="257"/>
        <v>1.6547555192627426E-3</v>
      </c>
      <c r="R3311">
        <f t="shared" si="258"/>
        <v>10.241281908717113</v>
      </c>
      <c r="S3311">
        <f t="shared" si="259"/>
        <v>1</v>
      </c>
    </row>
    <row r="3312" spans="1:19" x14ac:dyDescent="0.2">
      <c r="A3312" t="s">
        <v>3333</v>
      </c>
      <c r="B3312" t="s">
        <v>8838</v>
      </c>
      <c r="C3312">
        <f>AVERAGE(data!C3312:F3312)</f>
        <v>-0.69572500000000004</v>
      </c>
      <c r="D3312">
        <f>AVERAGE(data!G3312:K3312)</f>
        <v>-1.8123799999999999</v>
      </c>
      <c r="E3312">
        <f>AVERAGE(data!L3312:O3312)</f>
        <v>-2.17875</v>
      </c>
      <c r="F3312">
        <f>AVERAGE(data!P3312:T3312)</f>
        <v>-0.77285999999999999</v>
      </c>
      <c r="G3312">
        <f>AVERAGE(data!U3312:Y3312)</f>
        <v>-0.75822000000000001</v>
      </c>
      <c r="H3312">
        <f>AVERAGE(data!C3312:Y3312)</f>
        <v>-1.2267478260869569</v>
      </c>
      <c r="I3312">
        <f>SUMSQ(data!C3312:Y3312)</f>
        <v>56.754383359999991</v>
      </c>
      <c r="J3312">
        <f>SUMSQ(data!C3312:F3312)-4*stats!C3312^2</f>
        <v>1.1419560074999995</v>
      </c>
      <c r="K3312">
        <f>SUMSQ(data!G3312:K3312)-5*D3312^2</f>
        <v>2.8520861080000017</v>
      </c>
      <c r="L3312">
        <f>SUMSQ(data!L3312:O3312)-4*E3312^2</f>
        <v>0.99736517000000546</v>
      </c>
      <c r="M3312">
        <f>SUMSQ(data!P3312:T3312)-5*stats!F3312^2</f>
        <v>3.5191840119999993</v>
      </c>
      <c r="N3312">
        <f>SUMSQ(data!U3312:Y3312)-5*stats!G3312^2</f>
        <v>5.0351956480000002</v>
      </c>
      <c r="O3312">
        <f t="shared" si="255"/>
        <v>13.545786945500007</v>
      </c>
      <c r="P3312">
        <f t="shared" si="256"/>
        <v>11.483345169833409</v>
      </c>
      <c r="Q3312">
        <f t="shared" si="257"/>
        <v>4.3147687986116392E-5</v>
      </c>
      <c r="R3312">
        <f t="shared" si="258"/>
        <v>0.26704104094607434</v>
      </c>
      <c r="S3312">
        <f t="shared" si="259"/>
        <v>0.26704104094607434</v>
      </c>
    </row>
    <row r="3313" spans="1:19" x14ac:dyDescent="0.2">
      <c r="A3313" t="s">
        <v>3334</v>
      </c>
      <c r="B3313" t="s">
        <v>8839</v>
      </c>
      <c r="C3313">
        <f>AVERAGE(data!C3313:F3313)</f>
        <v>0.15789999999999998</v>
      </c>
      <c r="D3313">
        <f>AVERAGE(data!G3313:K3313)</f>
        <v>-0.31484000000000012</v>
      </c>
      <c r="E3313">
        <f>AVERAGE(data!L3313:O3313)</f>
        <v>-0.20407500000000001</v>
      </c>
      <c r="F3313">
        <f>AVERAGE(data!P3313:T3313)</f>
        <v>0.46886</v>
      </c>
      <c r="G3313">
        <f>AVERAGE(data!U3313:Y3313)</f>
        <v>0.36257999999999996</v>
      </c>
      <c r="H3313">
        <f>AVERAGE(data!C3313:Y3313)</f>
        <v>0.10427391304347826</v>
      </c>
      <c r="I3313">
        <f>SUMSQ(data!C3313:Y3313)</f>
        <v>17.50737891</v>
      </c>
      <c r="J3313">
        <f>SUMSQ(data!C3313:F3313)-4*stats!C3313^2</f>
        <v>0.37853349999999997</v>
      </c>
      <c r="K3313">
        <f>SUMSQ(data!G3313:K3313)-5*D3313^2</f>
        <v>2.982540652</v>
      </c>
      <c r="L3313">
        <f>SUMSQ(data!L3313:O3313)-4*E3313^2</f>
        <v>0.88385060750000011</v>
      </c>
      <c r="M3313">
        <f>SUMSQ(data!P3313:T3313)-5*stats!F3313^2</f>
        <v>3.3420228519999995</v>
      </c>
      <c r="N3313">
        <f>SUMSQ(data!U3313:Y3313)-5*stats!G3313^2</f>
        <v>7.4020243280000013</v>
      </c>
      <c r="O3313">
        <f t="shared" si="255"/>
        <v>14.988971939500001</v>
      </c>
      <c r="P3313">
        <f t="shared" si="256"/>
        <v>0.60486237017416333</v>
      </c>
      <c r="Q3313">
        <f t="shared" si="257"/>
        <v>0.69713247103958886</v>
      </c>
      <c r="R3313">
        <f t="shared" si="258"/>
        <v>4314.5528632640153</v>
      </c>
      <c r="S3313">
        <f t="shared" si="259"/>
        <v>1</v>
      </c>
    </row>
    <row r="3314" spans="1:19" x14ac:dyDescent="0.2">
      <c r="A3314" t="s">
        <v>3335</v>
      </c>
      <c r="B3314" t="s">
        <v>8840</v>
      </c>
      <c r="C3314">
        <f>AVERAGE(data!C3314:F3314)</f>
        <v>1.2149999999999994E-2</v>
      </c>
      <c r="D3314">
        <f>AVERAGE(data!G3314:K3314)</f>
        <v>0.17629999999999998</v>
      </c>
      <c r="E3314">
        <f>AVERAGE(data!L3314:O3314)</f>
        <v>5.9349999999999993E-2</v>
      </c>
      <c r="F3314">
        <f>AVERAGE(data!P3314:T3314)</f>
        <v>-0.10113999999999998</v>
      </c>
      <c r="G3314">
        <f>AVERAGE(data!U3314:Y3314)</f>
        <v>0.36558000000000002</v>
      </c>
      <c r="H3314">
        <f>AVERAGE(data!C3314:Y3314)</f>
        <v>0.10824782608695652</v>
      </c>
      <c r="I3314">
        <f>SUMSQ(data!C3314:Y3314)</f>
        <v>5.5024060300000013</v>
      </c>
      <c r="J3314">
        <f>SUMSQ(data!C3314:F3314)-4*stats!C3314^2</f>
        <v>1.7434556899999998</v>
      </c>
      <c r="K3314">
        <f>SUMSQ(data!G3314:K3314)-5*D3314^2</f>
        <v>0.75992247999999996</v>
      </c>
      <c r="L3314">
        <f>SUMSQ(data!L3314:O3314)-4*E3314^2</f>
        <v>0.99653362999999984</v>
      </c>
      <c r="M3314">
        <f>SUMSQ(data!P3314:T3314)-5*stats!F3314^2</f>
        <v>0.54353087200000005</v>
      </c>
      <c r="N3314">
        <f>SUMSQ(data!U3314:Y3314)-5*stats!G3314^2</f>
        <v>0.56948454799999992</v>
      </c>
      <c r="O3314">
        <f t="shared" si="255"/>
        <v>4.6129272199999996</v>
      </c>
      <c r="P3314">
        <f t="shared" si="256"/>
        <v>0.69416306897640723</v>
      </c>
      <c r="Q3314">
        <f t="shared" si="257"/>
        <v>0.63453904853168042</v>
      </c>
      <c r="R3314">
        <f t="shared" si="258"/>
        <v>3927.16217136257</v>
      </c>
      <c r="S3314">
        <f t="shared" si="259"/>
        <v>1</v>
      </c>
    </row>
    <row r="3315" spans="1:19" x14ac:dyDescent="0.2">
      <c r="A3315" t="s">
        <v>3336</v>
      </c>
      <c r="B3315" t="s">
        <v>3336</v>
      </c>
      <c r="C3315">
        <f>AVERAGE(data!C3315:F3315)</f>
        <v>-0.18687499999999999</v>
      </c>
      <c r="D3315">
        <f>AVERAGE(data!G3315:K3315)</f>
        <v>-0.35605999999999999</v>
      </c>
      <c r="E3315">
        <f>AVERAGE(data!L3315:O3315)</f>
        <v>-0.38700000000000001</v>
      </c>
      <c r="F3315">
        <f>AVERAGE(data!P3315:T3315)</f>
        <v>-2.9999999999999914E-3</v>
      </c>
      <c r="G3315">
        <f>AVERAGE(data!U3315:Y3315)</f>
        <v>-0.27854000000000001</v>
      </c>
      <c r="H3315">
        <f>AVERAGE(data!C3315:Y3315)</f>
        <v>-0.23841304347826084</v>
      </c>
      <c r="I3315">
        <f>SUMSQ(data!C3315:Y3315)</f>
        <v>12.710385970000001</v>
      </c>
      <c r="J3315">
        <f>SUMSQ(data!C3315:F3315)-4*stats!C3315^2</f>
        <v>2.4202393275</v>
      </c>
      <c r="K3315">
        <f>SUMSQ(data!G3315:K3315)-5*D3315^2</f>
        <v>0.41731553200000004</v>
      </c>
      <c r="L3315">
        <f>SUMSQ(data!L3315:O3315)-4*E3315^2</f>
        <v>0.50165209999999993</v>
      </c>
      <c r="M3315">
        <f>SUMSQ(data!P3315:T3315)-5*stats!F3315^2</f>
        <v>2.46439466</v>
      </c>
      <c r="N3315">
        <f>SUMSQ(data!U3315:Y3315)-5*stats!G3315^2</f>
        <v>5.1461580119999999</v>
      </c>
      <c r="O3315">
        <f t="shared" si="255"/>
        <v>10.949759631500001</v>
      </c>
      <c r="P3315">
        <f t="shared" si="256"/>
        <v>0.57884876306930633</v>
      </c>
      <c r="Q3315">
        <f t="shared" si="257"/>
        <v>0.71570621303464477</v>
      </c>
      <c r="R3315">
        <f t="shared" si="258"/>
        <v>4429.5057524714166</v>
      </c>
      <c r="S3315">
        <f t="shared" si="259"/>
        <v>1</v>
      </c>
    </row>
    <row r="3316" spans="1:19" x14ac:dyDescent="0.2">
      <c r="A3316" t="s">
        <v>3337</v>
      </c>
      <c r="B3316" t="s">
        <v>8841</v>
      </c>
      <c r="C3316">
        <f>AVERAGE(data!C3316:F3316)</f>
        <v>0.95602500000000012</v>
      </c>
      <c r="D3316">
        <f>AVERAGE(data!G3316:K3316)</f>
        <v>0.70763999999999994</v>
      </c>
      <c r="E3316">
        <f>AVERAGE(data!L3316:O3316)</f>
        <v>0.86007500000000003</v>
      </c>
      <c r="F3316">
        <f>AVERAGE(data!P3316:T3316)</f>
        <v>-2.4537800000000001</v>
      </c>
      <c r="G3316">
        <f>AVERAGE(data!U3316:Y3316)</f>
        <v>-0.78210000000000002</v>
      </c>
      <c r="H3316">
        <f>AVERAGE(data!C3316:Y3316)</f>
        <v>-0.2337739130434783</v>
      </c>
      <c r="I3316">
        <f>SUMSQ(data!C3316:Y3316)</f>
        <v>52.881205599999994</v>
      </c>
      <c r="J3316">
        <f>SUMSQ(data!C3316:F3316)-4*stats!C3316^2</f>
        <v>1.0003827874999995</v>
      </c>
      <c r="K3316">
        <f>SUMSQ(data!G3316:K3316)-5*D3316^2</f>
        <v>2.950797272</v>
      </c>
      <c r="L3316">
        <f>SUMSQ(data!L3316:O3316)-4*E3316^2</f>
        <v>0.52540754749999952</v>
      </c>
      <c r="M3316">
        <f>SUMSQ(data!P3316:T3316)-5*stats!F3316^2</f>
        <v>0.91619348799999401</v>
      </c>
      <c r="N3316">
        <f>SUMSQ(data!U3316:Y3316)-5*stats!G3316^2</f>
        <v>5.2062179400000002</v>
      </c>
      <c r="O3316">
        <f t="shared" si="255"/>
        <v>10.598999034999993</v>
      </c>
      <c r="P3316">
        <f t="shared" si="256"/>
        <v>14.361350834296035</v>
      </c>
      <c r="Q3316">
        <f t="shared" si="257"/>
        <v>9.556315403546362E-6</v>
      </c>
      <c r="R3316">
        <f t="shared" si="258"/>
        <v>5.9144036032548433E-2</v>
      </c>
      <c r="S3316">
        <f t="shared" si="259"/>
        <v>5.9144036032548433E-2</v>
      </c>
    </row>
    <row r="3317" spans="1:19" x14ac:dyDescent="0.2">
      <c r="A3317" t="s">
        <v>3338</v>
      </c>
      <c r="B3317" t="s">
        <v>3338</v>
      </c>
      <c r="C3317">
        <f>AVERAGE(data!C3317:F3317)</f>
        <v>2.4805250000000001</v>
      </c>
      <c r="D3317">
        <f>AVERAGE(data!G3317:K3317)</f>
        <v>2.33786</v>
      </c>
      <c r="E3317">
        <f>AVERAGE(data!L3317:O3317)</f>
        <v>1.929125</v>
      </c>
      <c r="F3317">
        <f>AVERAGE(data!P3317:T3317)</f>
        <v>-0.4269</v>
      </c>
      <c r="G3317">
        <f>AVERAGE(data!U3317:Y3317)</f>
        <v>-7.0859999999999965E-2</v>
      </c>
      <c r="H3317">
        <f>AVERAGE(data!C3317:Y3317)</f>
        <v>1.166917391304348</v>
      </c>
      <c r="I3317">
        <f>SUMSQ(data!C3317:Y3317)</f>
        <v>79.694569569999999</v>
      </c>
      <c r="J3317">
        <f>SUMSQ(data!C3317:F3317)-4*stats!C3317^2</f>
        <v>0.88266704750000002</v>
      </c>
      <c r="K3317">
        <f>SUMSQ(data!G3317:K3317)-5*D3317^2</f>
        <v>4.4717674520000017</v>
      </c>
      <c r="L3317">
        <f>SUMSQ(data!L3317:O3317)-4*E3317^2</f>
        <v>2.0860951474999982</v>
      </c>
      <c r="M3317">
        <f>SUMSQ(data!P3317:T3317)-5*stats!F3317^2</f>
        <v>2.7469083799999998</v>
      </c>
      <c r="N3317">
        <f>SUMSQ(data!U3317:Y3317)-5*stats!G3317^2</f>
        <v>1.744750732</v>
      </c>
      <c r="O3317">
        <f t="shared" si="255"/>
        <v>11.932188758999999</v>
      </c>
      <c r="P3317">
        <f t="shared" si="256"/>
        <v>20.444243369482557</v>
      </c>
      <c r="Q3317">
        <f t="shared" si="257"/>
        <v>7.5075823963445753E-7</v>
      </c>
      <c r="R3317">
        <f t="shared" si="258"/>
        <v>4.6464427450976578E-3</v>
      </c>
      <c r="S3317">
        <f t="shared" si="259"/>
        <v>4.6464427450976578E-3</v>
      </c>
    </row>
    <row r="3318" spans="1:19" x14ac:dyDescent="0.2">
      <c r="A3318" t="s">
        <v>3339</v>
      </c>
      <c r="B3318" t="s">
        <v>8842</v>
      </c>
      <c r="C3318">
        <f>AVERAGE(data!C3318:F3318)</f>
        <v>-0.45492499999999997</v>
      </c>
      <c r="D3318">
        <f>AVERAGE(data!G3318:K3318)</f>
        <v>-0.72953999999999986</v>
      </c>
      <c r="E3318">
        <f>AVERAGE(data!L3318:O3318)</f>
        <v>-1.0079750000000001</v>
      </c>
      <c r="F3318">
        <f>AVERAGE(data!P3318:T3318)</f>
        <v>-0.12418000000000003</v>
      </c>
      <c r="G3318">
        <f>AVERAGE(data!U3318:Y3318)</f>
        <v>-0.27756000000000003</v>
      </c>
      <c r="H3318">
        <f>AVERAGE(data!C3318:Y3318)</f>
        <v>-0.5003478260869566</v>
      </c>
      <c r="I3318">
        <f>SUMSQ(data!C3318:Y3318)</f>
        <v>18.607346620000001</v>
      </c>
      <c r="J3318">
        <f>SUMSQ(data!C3318:F3318)-4*stats!C3318^2</f>
        <v>2.5947513274999996</v>
      </c>
      <c r="K3318">
        <f>SUMSQ(data!G3318:K3318)-5*D3318^2</f>
        <v>2.2094199920000013</v>
      </c>
      <c r="L3318">
        <f>SUMSQ(data!L3318:O3318)-4*E3318^2</f>
        <v>0.35656636749999837</v>
      </c>
      <c r="M3318">
        <f>SUMSQ(data!P3318:T3318)-5*stats!F3318^2</f>
        <v>2.6435948680000001</v>
      </c>
      <c r="N3318">
        <f>SUMSQ(data!U3318:Y3318)-5*stats!G3318^2</f>
        <v>2.7876884519999994</v>
      </c>
      <c r="O3318">
        <f t="shared" si="255"/>
        <v>10.592021007</v>
      </c>
      <c r="P3318">
        <f t="shared" si="256"/>
        <v>2.7242366860611731</v>
      </c>
      <c r="Q3318">
        <f t="shared" si="257"/>
        <v>5.2936623742701847E-2</v>
      </c>
      <c r="R3318">
        <f t="shared" si="258"/>
        <v>327.62476434358172</v>
      </c>
      <c r="S3318">
        <f t="shared" si="259"/>
        <v>1</v>
      </c>
    </row>
    <row r="3319" spans="1:19" x14ac:dyDescent="0.2">
      <c r="A3319" t="s">
        <v>3340</v>
      </c>
      <c r="B3319" t="s">
        <v>8843</v>
      </c>
      <c r="C3319">
        <f>AVERAGE(data!C3319:F3319)</f>
        <v>-2.9250000000000012E-2</v>
      </c>
      <c r="D3319">
        <f>AVERAGE(data!G3319:K3319)</f>
        <v>2.0340000000000025E-2</v>
      </c>
      <c r="E3319">
        <f>AVERAGE(data!L3319:O3319)</f>
        <v>7.3750000000000066E-3</v>
      </c>
      <c r="F3319">
        <f>AVERAGE(data!P3319:T3319)</f>
        <v>0.23647999999999997</v>
      </c>
      <c r="G3319">
        <f>AVERAGE(data!U3319:Y3319)</f>
        <v>4.8999999999999929E-3</v>
      </c>
      <c r="H3319">
        <f>AVERAGE(data!C3319:Y3319)</f>
        <v>5.3091304347826079E-2</v>
      </c>
      <c r="I3319">
        <f>SUMSQ(data!C3319:Y3319)</f>
        <v>8.8572371299999997</v>
      </c>
      <c r="J3319">
        <f>SUMSQ(data!C3319:F3319)-4*stats!C3319^2</f>
        <v>0.11569537000000001</v>
      </c>
      <c r="K3319">
        <f>SUMSQ(data!G3319:K3319)-5*D3319^2</f>
        <v>2.3208932720000002</v>
      </c>
      <c r="L3319">
        <f>SUMSQ(data!L3319:O3319)-4*E3319^2</f>
        <v>1.3402810474999998</v>
      </c>
      <c r="M3319">
        <f>SUMSQ(data!P3319:T3319)-5*stats!F3319^2</f>
        <v>3.1053823080000003</v>
      </c>
      <c r="N3319">
        <f>SUMSQ(data!U3319:Y3319)-5*stats!G3319^2</f>
        <v>1.68954274</v>
      </c>
      <c r="O3319">
        <f t="shared" si="255"/>
        <v>8.5717947374999994</v>
      </c>
      <c r="P3319">
        <f t="shared" si="256"/>
        <v>0.11988068362212122</v>
      </c>
      <c r="Q3319">
        <f t="shared" si="257"/>
        <v>0.9862382531366265</v>
      </c>
      <c r="R3319">
        <f t="shared" si="258"/>
        <v>6103.8285486625809</v>
      </c>
      <c r="S3319">
        <f t="shared" si="259"/>
        <v>1</v>
      </c>
    </row>
    <row r="3320" spans="1:19" x14ac:dyDescent="0.2">
      <c r="A3320" t="s">
        <v>3341</v>
      </c>
      <c r="B3320" t="s">
        <v>8844</v>
      </c>
      <c r="C3320">
        <f>AVERAGE(data!C3320:F3320)</f>
        <v>0.71350000000000002</v>
      </c>
      <c r="D3320">
        <f>AVERAGE(data!G3320:K3320)</f>
        <v>0.49185999999999996</v>
      </c>
      <c r="E3320">
        <f>AVERAGE(data!L3320:O3320)</f>
        <v>0.61729999999999996</v>
      </c>
      <c r="F3320">
        <f>AVERAGE(data!P3320:T3320)</f>
        <v>-0.67405999999999999</v>
      </c>
      <c r="G3320">
        <f>AVERAGE(data!U3320:Y3320)</f>
        <v>1.2480000000000002E-2</v>
      </c>
      <c r="H3320">
        <f>AVERAGE(data!C3320:Y3320)</f>
        <v>0.19454782608695662</v>
      </c>
      <c r="I3320">
        <f>SUMSQ(data!C3320:Y3320)</f>
        <v>16.70668156</v>
      </c>
      <c r="J3320">
        <f>SUMSQ(data!C3320:F3320)-4*stats!C3320^2</f>
        <v>0.39627539999999994</v>
      </c>
      <c r="K3320">
        <f>SUMSQ(data!G3320:K3320)-5*D3320^2</f>
        <v>0.98480241199999985</v>
      </c>
      <c r="L3320">
        <f>SUMSQ(data!L3320:O3320)-4*E3320^2</f>
        <v>1.0475449400000003</v>
      </c>
      <c r="M3320">
        <f>SUMSQ(data!P3320:T3320)-5*stats!F3320^2</f>
        <v>3.4683653320000007</v>
      </c>
      <c r="N3320">
        <f>SUMSQ(data!U3320:Y3320)-5*stats!G3320^2</f>
        <v>3.7669328479999997</v>
      </c>
      <c r="O3320">
        <f t="shared" si="255"/>
        <v>9.6639209319999999</v>
      </c>
      <c r="P3320">
        <f t="shared" si="256"/>
        <v>2.6235664011742763</v>
      </c>
      <c r="Q3320">
        <f t="shared" si="257"/>
        <v>5.962528737781201E-2</v>
      </c>
      <c r="R3320">
        <f t="shared" si="258"/>
        <v>369.0209035812785</v>
      </c>
      <c r="S3320">
        <f t="shared" si="259"/>
        <v>1</v>
      </c>
    </row>
    <row r="3321" spans="1:19" x14ac:dyDescent="0.2">
      <c r="A3321" t="s">
        <v>3342</v>
      </c>
      <c r="B3321" t="s">
        <v>8845</v>
      </c>
      <c r="C3321">
        <f>AVERAGE(data!C3321:F3321)</f>
        <v>-2.9999999999998778E-4</v>
      </c>
      <c r="D3321">
        <f>AVERAGE(data!G3321:K3321)</f>
        <v>-0.17327999999999999</v>
      </c>
      <c r="E3321">
        <f>AVERAGE(data!L3321:O3321)</f>
        <v>-0.27854999999999996</v>
      </c>
      <c r="F3321">
        <f>AVERAGE(data!P3321:T3321)</f>
        <v>-1.6299999999999992E-2</v>
      </c>
      <c r="G3321">
        <f>AVERAGE(data!U3321:Y3321)</f>
        <v>-0.14338000000000001</v>
      </c>
      <c r="H3321">
        <f>AVERAGE(data!C3321:Y3321)</f>
        <v>-0.12087826086956524</v>
      </c>
      <c r="I3321">
        <f>SUMSQ(data!C3321:Y3321)</f>
        <v>8.8402947199999993</v>
      </c>
      <c r="J3321">
        <f>SUMSQ(data!C3321:F3321)-4*stats!C3321^2</f>
        <v>0.27349314000000002</v>
      </c>
      <c r="K3321">
        <f>SUMSQ(data!G3321:K3321)-5*D3321^2</f>
        <v>1.226721068</v>
      </c>
      <c r="L3321">
        <f>SUMSQ(data!L3321:O3321)-4*E3321^2</f>
        <v>0.54826509000000001</v>
      </c>
      <c r="M3321">
        <f>SUMSQ(data!P3321:T3321)-5*stats!F3321^2</f>
        <v>2.3273876599999999</v>
      </c>
      <c r="N3321">
        <f>SUMSQ(data!U3321:Y3321)-5*stats!G3321^2</f>
        <v>3.8998196279999995</v>
      </c>
      <c r="O3321">
        <f t="shared" si="255"/>
        <v>8.2756865859999991</v>
      </c>
      <c r="P3321">
        <f t="shared" si="256"/>
        <v>0.24560974624613474</v>
      </c>
      <c r="Q3321">
        <f t="shared" si="257"/>
        <v>0.93662479599649751</v>
      </c>
      <c r="R3321">
        <f t="shared" si="258"/>
        <v>5796.7708624223233</v>
      </c>
      <c r="S3321">
        <f t="shared" si="259"/>
        <v>1</v>
      </c>
    </row>
    <row r="3322" spans="1:19" x14ac:dyDescent="0.2">
      <c r="A3322" t="s">
        <v>3343</v>
      </c>
      <c r="B3322" t="s">
        <v>8846</v>
      </c>
      <c r="C3322">
        <f>AVERAGE(data!C3322:F3322)</f>
        <v>-1.5449999999999995E-2</v>
      </c>
      <c r="D3322">
        <f>AVERAGE(data!G3322:K3322)</f>
        <v>-8.0860000000000029E-2</v>
      </c>
      <c r="E3322">
        <f>AVERAGE(data!L3322:O3322)</f>
        <v>-0.50772499999999998</v>
      </c>
      <c r="F3322">
        <f>AVERAGE(data!P3322:T3322)</f>
        <v>-0.13763999999999998</v>
      </c>
      <c r="G3322">
        <f>AVERAGE(data!U3322:Y3322)</f>
        <v>0.16587999999999997</v>
      </c>
      <c r="H3322">
        <f>AVERAGE(data!C3322:Y3322)</f>
        <v>-0.10242608695652181</v>
      </c>
      <c r="I3322">
        <f>SUMSQ(data!C3322:Y3322)</f>
        <v>18.156757200000001</v>
      </c>
      <c r="J3322">
        <f>SUMSQ(data!C3322:F3322)-4*stats!C3322^2</f>
        <v>0.30697168999999996</v>
      </c>
      <c r="K3322">
        <f>SUMSQ(data!G3322:K3322)-5*D3322^2</f>
        <v>8.4736451719999994</v>
      </c>
      <c r="L3322">
        <f>SUMSQ(data!L3322:O3322)-4*E3322^2</f>
        <v>0.47414798750000031</v>
      </c>
      <c r="M3322">
        <f>SUMSQ(data!P3322:T3322)-5*stats!F3322^2</f>
        <v>4.6906724720000001</v>
      </c>
      <c r="N3322">
        <f>SUMSQ(data!U3322:Y3322)-5*stats!G3322^2</f>
        <v>2.914229948</v>
      </c>
      <c r="O3322">
        <f t="shared" si="255"/>
        <v>16.859667269499997</v>
      </c>
      <c r="P3322">
        <f t="shared" si="256"/>
        <v>0.27696416988296213</v>
      </c>
      <c r="Q3322">
        <f t="shared" si="257"/>
        <v>0.91974345879414732</v>
      </c>
      <c r="R3322">
        <f t="shared" si="258"/>
        <v>5692.2922664769776</v>
      </c>
      <c r="S3322">
        <f t="shared" si="259"/>
        <v>1</v>
      </c>
    </row>
    <row r="3323" spans="1:19" x14ac:dyDescent="0.2">
      <c r="A3323" t="s">
        <v>3344</v>
      </c>
      <c r="B3323" t="s">
        <v>8847</v>
      </c>
      <c r="C3323">
        <f>AVERAGE(data!C3323:F3323)</f>
        <v>6.0324999999999962E-2</v>
      </c>
      <c r="D3323">
        <f>AVERAGE(data!G3323:K3323)</f>
        <v>-1.1258599999999999</v>
      </c>
      <c r="E3323">
        <f>AVERAGE(data!L3323:O3323)</f>
        <v>-1.0856249999999998</v>
      </c>
      <c r="F3323">
        <f>AVERAGE(data!P3323:T3323)</f>
        <v>1.29406</v>
      </c>
      <c r="G3323">
        <f>AVERAGE(data!U3323:Y3323)</f>
        <v>1.3101400000000001</v>
      </c>
      <c r="H3323">
        <f>AVERAGE(data!C3323:Y3323)</f>
        <v>0.14306521739130443</v>
      </c>
      <c r="I3323">
        <f>SUMSQ(data!C3323:Y3323)</f>
        <v>80.742221130000004</v>
      </c>
      <c r="J3323">
        <f>SUMSQ(data!C3323:F3323)-4*stats!C3323^2</f>
        <v>9.7543120875000007</v>
      </c>
      <c r="K3323">
        <f>SUMSQ(data!G3323:K3323)-5*D3323^2</f>
        <v>7.5229056520000022</v>
      </c>
      <c r="L3323">
        <f>SUMSQ(data!L3323:O3323)-4*E3323^2</f>
        <v>2.4360083075000016</v>
      </c>
      <c r="M3323">
        <f>SUMSQ(data!P3323:T3323)-5*stats!F3323^2</f>
        <v>17.539225532000003</v>
      </c>
      <c r="N3323">
        <f>SUMSQ(data!U3323:Y3323)-5*stats!G3323^2</f>
        <v>15.467792351999996</v>
      </c>
      <c r="O3323">
        <f t="shared" si="255"/>
        <v>52.720243931000006</v>
      </c>
      <c r="P3323">
        <f t="shared" si="256"/>
        <v>1.9134797260883329</v>
      </c>
      <c r="Q3323">
        <f t="shared" si="257"/>
        <v>0.14195346957715715</v>
      </c>
      <c r="R3323">
        <f t="shared" si="258"/>
        <v>878.55002321302561</v>
      </c>
      <c r="S3323">
        <f t="shared" si="259"/>
        <v>1</v>
      </c>
    </row>
    <row r="3324" spans="1:19" x14ac:dyDescent="0.2">
      <c r="A3324" t="s">
        <v>3345</v>
      </c>
      <c r="B3324" t="s">
        <v>8848</v>
      </c>
      <c r="C3324">
        <f>AVERAGE(data!C3324:F3324)</f>
        <v>-0.59787499999999993</v>
      </c>
      <c r="D3324">
        <f>AVERAGE(data!G3324:K3324)</f>
        <v>-0.27866000000000002</v>
      </c>
      <c r="E3324">
        <f>AVERAGE(data!L3324:O3324)</f>
        <v>-0.268625</v>
      </c>
      <c r="F3324">
        <f>AVERAGE(data!P3324:T3324)</f>
        <v>1.06542</v>
      </c>
      <c r="G3324">
        <f>AVERAGE(data!U3324:Y3324)</f>
        <v>1.65384</v>
      </c>
      <c r="H3324">
        <f>AVERAGE(data!C3324:Y3324)</f>
        <v>0.3798695652173914</v>
      </c>
      <c r="I3324">
        <f>SUMSQ(data!C3324:Y3324)</f>
        <v>36.895696919999999</v>
      </c>
      <c r="J3324">
        <f>SUMSQ(data!C3324:F3324)-4*stats!C3324^2</f>
        <v>0.79749830750000084</v>
      </c>
      <c r="K3324">
        <f>SUMSQ(data!G3324:K3324)-5*D3324^2</f>
        <v>3.7890344320000002</v>
      </c>
      <c r="L3324">
        <f>SUMSQ(data!L3324:O3324)-4*E3324^2</f>
        <v>1.1565673075000003</v>
      </c>
      <c r="M3324">
        <f>SUMSQ(data!P3324:T3324)-5*stats!F3324^2</f>
        <v>2.1050195679999986</v>
      </c>
      <c r="N3324">
        <f>SUMSQ(data!U3324:Y3324)-5*stats!G3324^2</f>
        <v>7.5893320919999994</v>
      </c>
      <c r="O3324">
        <f t="shared" si="255"/>
        <v>15.437451706999999</v>
      </c>
      <c r="P3324">
        <f t="shared" si="256"/>
        <v>5.0040436875842458</v>
      </c>
      <c r="Q3324">
        <f t="shared" si="257"/>
        <v>4.778612309343044E-3</v>
      </c>
      <c r="R3324">
        <f t="shared" si="258"/>
        <v>29.574831582524098</v>
      </c>
      <c r="S3324">
        <f t="shared" si="259"/>
        <v>1</v>
      </c>
    </row>
    <row r="3325" spans="1:19" x14ac:dyDescent="0.2">
      <c r="A3325" t="s">
        <v>3346</v>
      </c>
      <c r="B3325" t="s">
        <v>8849</v>
      </c>
      <c r="C3325">
        <f>AVERAGE(data!C3325:F3325)</f>
        <v>-0.32897500000000002</v>
      </c>
      <c r="D3325">
        <f>AVERAGE(data!G3325:K3325)</f>
        <v>-0.37920000000000009</v>
      </c>
      <c r="E3325">
        <f>AVERAGE(data!L3325:O3325)</f>
        <v>-0.49762500000000004</v>
      </c>
      <c r="F3325">
        <f>AVERAGE(data!P3325:T3325)</f>
        <v>0.77126000000000006</v>
      </c>
      <c r="G3325">
        <f>AVERAGE(data!U3325:Y3325)</f>
        <v>0.63948000000000005</v>
      </c>
      <c r="H3325">
        <f>AVERAGE(data!C3325:Y3325)</f>
        <v>8.0491304347826129E-2</v>
      </c>
      <c r="I3325">
        <f>SUMSQ(data!C3325:Y3325)</f>
        <v>22.591238270000002</v>
      </c>
      <c r="J3325">
        <f>SUMSQ(data!C3325:F3325)-4*stats!C3325^2</f>
        <v>1.2503412274999999</v>
      </c>
      <c r="K3325">
        <f>SUMSQ(data!G3325:K3325)-5*D3325^2</f>
        <v>2.5804453399999998</v>
      </c>
      <c r="L3325">
        <f>SUMSQ(data!L3325:O3325)-4*E3325^2</f>
        <v>1.2073679675000002</v>
      </c>
      <c r="M3325">
        <f>SUMSQ(data!P3325:T3325)-5*stats!F3325^2</f>
        <v>6.1273081320000005</v>
      </c>
      <c r="N3325">
        <f>SUMSQ(data!U3325:Y3325)-5*stats!G3325^2</f>
        <v>4.2645083479999997</v>
      </c>
      <c r="O3325">
        <f t="shared" si="255"/>
        <v>15.429971015</v>
      </c>
      <c r="P3325">
        <f t="shared" si="256"/>
        <v>1.6708107936779562</v>
      </c>
      <c r="Q3325">
        <f t="shared" si="257"/>
        <v>0.19260779541520132</v>
      </c>
      <c r="R3325">
        <f t="shared" si="258"/>
        <v>1192.049645824681</v>
      </c>
      <c r="S3325">
        <f t="shared" si="259"/>
        <v>1</v>
      </c>
    </row>
    <row r="3326" spans="1:19" x14ac:dyDescent="0.2">
      <c r="A3326" t="s">
        <v>3347</v>
      </c>
      <c r="B3326" t="s">
        <v>3347</v>
      </c>
      <c r="C3326">
        <f>AVERAGE(data!C3326:F3326)</f>
        <v>-0.62024999999999997</v>
      </c>
      <c r="D3326">
        <f>AVERAGE(data!G3326:K3326)</f>
        <v>-0.38503999999999999</v>
      </c>
      <c r="E3326">
        <f>AVERAGE(data!L3326:O3326)</f>
        <v>-0.32569999999999999</v>
      </c>
      <c r="F3326">
        <f>AVERAGE(data!P3326:T3326)</f>
        <v>0.1125</v>
      </c>
      <c r="G3326">
        <f>AVERAGE(data!U3326:Y3326)</f>
        <v>0.44486000000000009</v>
      </c>
      <c r="H3326">
        <f>AVERAGE(data!C3326:Y3326)</f>
        <v>-0.12705217391304344</v>
      </c>
      <c r="I3326">
        <f>SUMSQ(data!C3326:Y3326)</f>
        <v>20.197503819999998</v>
      </c>
      <c r="J3326">
        <f>SUMSQ(data!C3326:F3326)-4*stats!C3326^2</f>
        <v>3.2595652499999996</v>
      </c>
      <c r="K3326">
        <f>SUMSQ(data!G3326:K3326)-5*D3326^2</f>
        <v>2.1322043320000001</v>
      </c>
      <c r="L3326">
        <f>SUMSQ(data!L3326:O3326)-4*E3326^2</f>
        <v>2.6099761799999999</v>
      </c>
      <c r="M3326">
        <f>SUMSQ(data!P3326:T3326)-5*stats!F3326^2</f>
        <v>1.39516236</v>
      </c>
      <c r="N3326">
        <f>SUMSQ(data!U3326:Y3326)-5*stats!G3326^2</f>
        <v>7.0433711319999999</v>
      </c>
      <c r="O3326">
        <f t="shared" si="255"/>
        <v>16.440279254</v>
      </c>
      <c r="P3326">
        <f t="shared" si="256"/>
        <v>0.82273592976281407</v>
      </c>
      <c r="Q3326">
        <f t="shared" si="257"/>
        <v>0.549554118617258</v>
      </c>
      <c r="R3326">
        <f t="shared" si="258"/>
        <v>3401.1904401222096</v>
      </c>
      <c r="S3326">
        <f t="shared" si="259"/>
        <v>1</v>
      </c>
    </row>
    <row r="3327" spans="1:19" x14ac:dyDescent="0.2">
      <c r="A3327" t="s">
        <v>3348</v>
      </c>
      <c r="B3327" t="s">
        <v>8850</v>
      </c>
      <c r="C3327">
        <f>AVERAGE(data!C3327:F3327)</f>
        <v>-0.56517499999999998</v>
      </c>
      <c r="D3327">
        <f>AVERAGE(data!G3327:K3327)</f>
        <v>-0.48701999999999995</v>
      </c>
      <c r="E3327">
        <f>AVERAGE(data!L3327:O3327)</f>
        <v>-0.51445000000000007</v>
      </c>
      <c r="F3327">
        <f>AVERAGE(data!P3327:T3327)</f>
        <v>8.9460000000000012E-2</v>
      </c>
      <c r="G3327">
        <f>AVERAGE(data!U3327:Y3327)</f>
        <v>-0.57851999999999992</v>
      </c>
      <c r="H3327">
        <f>AVERAGE(data!C3327:Y3327)</f>
        <v>-0.3999521739130435</v>
      </c>
      <c r="I3327">
        <f>SUMSQ(data!C3327:Y3327)</f>
        <v>13.294326949999999</v>
      </c>
      <c r="J3327">
        <f>SUMSQ(data!C3327:F3327)-4*stats!C3327^2</f>
        <v>6.078667427500001</v>
      </c>
      <c r="K3327">
        <f>SUMSQ(data!G3327:K3327)-5*D3327^2</f>
        <v>0.54817982800000009</v>
      </c>
      <c r="L3327">
        <f>SUMSQ(data!L3327:O3327)-4*E3327^2</f>
        <v>0.26946268999999967</v>
      </c>
      <c r="M3327">
        <f>SUMSQ(data!P3327:T3327)-5*stats!F3327^2</f>
        <v>0.14614081199999998</v>
      </c>
      <c r="N3327">
        <f>SUMSQ(data!U3327:Y3327)-5*stats!G3327^2</f>
        <v>1.0161650480000004</v>
      </c>
      <c r="O3327">
        <f t="shared" si="255"/>
        <v>8.0586158055000006</v>
      </c>
      <c r="P3327">
        <f t="shared" si="256"/>
        <v>2.3389327119101351</v>
      </c>
      <c r="Q3327">
        <f t="shared" si="257"/>
        <v>8.3946661896171476E-2</v>
      </c>
      <c r="R3327">
        <f t="shared" si="258"/>
        <v>519.54589047540526</v>
      </c>
      <c r="S3327">
        <f t="shared" si="259"/>
        <v>1</v>
      </c>
    </row>
    <row r="3328" spans="1:19" x14ac:dyDescent="0.2">
      <c r="A3328" t="s">
        <v>3349</v>
      </c>
      <c r="B3328" t="s">
        <v>8851</v>
      </c>
      <c r="C3328">
        <f>AVERAGE(data!C3328:F3328)</f>
        <v>0.62905</v>
      </c>
      <c r="D3328">
        <f>AVERAGE(data!G3328:K3328)</f>
        <v>2.2985199999999999</v>
      </c>
      <c r="E3328">
        <f>AVERAGE(data!L3328:O3328)</f>
        <v>4.5996999999999995</v>
      </c>
      <c r="F3328">
        <f>AVERAGE(data!P3328:T3328)</f>
        <v>0.34843999999999997</v>
      </c>
      <c r="G3328">
        <f>AVERAGE(data!U3328:Y3328)</f>
        <v>0.31045999999999996</v>
      </c>
      <c r="H3328">
        <f>AVERAGE(data!C3328:Y3328)</f>
        <v>1.5522652173913039</v>
      </c>
      <c r="I3328">
        <f>SUMSQ(data!C3328:Y3328)</f>
        <v>133.75722825</v>
      </c>
      <c r="J3328">
        <f>SUMSQ(data!C3328:F3328)-4*stats!C3328^2</f>
        <v>1.0572345899999993</v>
      </c>
      <c r="K3328">
        <f>SUMSQ(data!G3328:K3328)-5*D3328^2</f>
        <v>3.9947091679999964</v>
      </c>
      <c r="L3328">
        <f>SUMSQ(data!L3328:O3328)-4*E3328^2</f>
        <v>6.1630019800000184</v>
      </c>
      <c r="M3328">
        <f>SUMSQ(data!P3328:T3328)-5*stats!F3328^2</f>
        <v>5.7167358520000002</v>
      </c>
      <c r="N3328">
        <f>SUMSQ(data!U3328:Y3328)-5*stats!G3328^2</f>
        <v>3.1088205119999999</v>
      </c>
      <c r="O3328">
        <f t="shared" si="255"/>
        <v>20.040502102000016</v>
      </c>
      <c r="P3328">
        <f t="shared" si="256"/>
        <v>20.427642583463232</v>
      </c>
      <c r="Q3328">
        <f t="shared" si="257"/>
        <v>7.553176624348861E-7</v>
      </c>
      <c r="R3328">
        <f t="shared" si="258"/>
        <v>4.6746610128095096E-3</v>
      </c>
      <c r="S3328">
        <f t="shared" si="259"/>
        <v>4.6746610128095096E-3</v>
      </c>
    </row>
    <row r="3329" spans="1:19" x14ac:dyDescent="0.2">
      <c r="A3329" t="s">
        <v>3350</v>
      </c>
      <c r="B3329" t="s">
        <v>8852</v>
      </c>
      <c r="C3329">
        <f>AVERAGE(data!C3329:F3329)</f>
        <v>1.0060500000000001</v>
      </c>
      <c r="D3329">
        <f>AVERAGE(data!G3329:K3329)</f>
        <v>1.2779200000000002</v>
      </c>
      <c r="E3329">
        <f>AVERAGE(data!L3329:O3329)</f>
        <v>1.2018499999999999</v>
      </c>
      <c r="F3329">
        <f>AVERAGE(data!P3329:T3329)</f>
        <v>0.11417999999999998</v>
      </c>
      <c r="G3329">
        <f>AVERAGE(data!U3329:Y3329)</f>
        <v>0.2762</v>
      </c>
      <c r="H3329">
        <f>AVERAGE(data!C3329:Y3329)</f>
        <v>0.74665652173913055</v>
      </c>
      <c r="I3329">
        <f>SUMSQ(data!C3329:Y3329)</f>
        <v>30.46265047</v>
      </c>
      <c r="J3329">
        <f>SUMSQ(data!C3329:F3329)-4*stats!C3329^2</f>
        <v>2.1189611699999995</v>
      </c>
      <c r="K3329">
        <f>SUMSQ(data!G3329:K3329)-5*D3329^2</f>
        <v>2.0800717879999997</v>
      </c>
      <c r="L3329">
        <f>SUMSQ(data!L3329:O3329)-4*E3329^2</f>
        <v>0.99160123000000233</v>
      </c>
      <c r="M3329">
        <f>SUMSQ(data!P3329:T3329)-5*stats!F3329^2</f>
        <v>3.0930048680000004</v>
      </c>
      <c r="N3329">
        <f>SUMSQ(data!U3329:Y3329)-5*stats!G3329^2</f>
        <v>3.7406761199999998</v>
      </c>
      <c r="O3329">
        <f t="shared" si="255"/>
        <v>12.024315176000002</v>
      </c>
      <c r="P3329">
        <f t="shared" si="256"/>
        <v>5.5203149690293838</v>
      </c>
      <c r="Q3329">
        <f t="shared" si="257"/>
        <v>2.9739907478132611E-3</v>
      </c>
      <c r="R3329">
        <f t="shared" si="258"/>
        <v>18.406028738216271</v>
      </c>
      <c r="S3329">
        <f t="shared" si="259"/>
        <v>1</v>
      </c>
    </row>
    <row r="3330" spans="1:19" x14ac:dyDescent="0.2">
      <c r="A3330" t="s">
        <v>3351</v>
      </c>
      <c r="B3330" t="s">
        <v>3351</v>
      </c>
      <c r="C3330">
        <f>AVERAGE(data!C3330:F3330)</f>
        <v>3.722175</v>
      </c>
      <c r="D3330">
        <f>AVERAGE(data!G3330:K3330)</f>
        <v>4.8367800000000001</v>
      </c>
      <c r="E3330">
        <f>AVERAGE(data!L3330:O3330)</f>
        <v>4.1300749999999997</v>
      </c>
      <c r="F3330">
        <f>AVERAGE(data!P3330:T3330)</f>
        <v>-0.27310000000000001</v>
      </c>
      <c r="G3330">
        <f>AVERAGE(data!U3330:Y3330)</f>
        <v>-9.9619999999999986E-2</v>
      </c>
      <c r="H3330">
        <f>AVERAGE(data!C3330:Y3330)</f>
        <v>2.3360565217391307</v>
      </c>
      <c r="I3330">
        <f>SUMSQ(data!C3330:Y3330)</f>
        <v>261.14161726999993</v>
      </c>
      <c r="J3330">
        <f>SUMSQ(data!C3330:F3330)-4*stats!C3330^2</f>
        <v>2.4835320675000006</v>
      </c>
      <c r="K3330">
        <f>SUMSQ(data!G3330:K3330)-5*D3330^2</f>
        <v>7.1624112080000089</v>
      </c>
      <c r="L3330">
        <f>SUMSQ(data!L3330:O3330)-4*E3330^2</f>
        <v>3.6663012275</v>
      </c>
      <c r="M3330">
        <f>SUMSQ(data!P3330:T3330)-5*stats!F3330^2</f>
        <v>4.4003426799999996</v>
      </c>
      <c r="N3330">
        <f>SUMSQ(data!U3330:Y3330)-5*stats!G3330^2</f>
        <v>2.3858625280000005</v>
      </c>
      <c r="O3330">
        <f t="shared" si="255"/>
        <v>20.098449711000011</v>
      </c>
      <c r="P3330">
        <f t="shared" si="256"/>
        <v>43.175240662341814</v>
      </c>
      <c r="Q3330">
        <f t="shared" si="257"/>
        <v>2.0987049057892586E-9</v>
      </c>
      <c r="R3330">
        <f t="shared" si="258"/>
        <v>1.2988884661929721E-5</v>
      </c>
      <c r="S3330">
        <f t="shared" si="259"/>
        <v>1.2988884661929721E-5</v>
      </c>
    </row>
    <row r="3331" spans="1:19" x14ac:dyDescent="0.2">
      <c r="A3331" t="s">
        <v>3352</v>
      </c>
      <c r="B3331" t="s">
        <v>8853</v>
      </c>
      <c r="C3331">
        <f>AVERAGE(data!C3331:F3331)</f>
        <v>0.59775</v>
      </c>
      <c r="D3331">
        <f>AVERAGE(data!G3331:K3331)</f>
        <v>0.23731999999999998</v>
      </c>
      <c r="E3331">
        <f>AVERAGE(data!L3331:O3331)</f>
        <v>0.29027500000000001</v>
      </c>
      <c r="F3331">
        <f>AVERAGE(data!P3331:T3331)</f>
        <v>-0.56562000000000012</v>
      </c>
      <c r="G3331">
        <f>AVERAGE(data!U3331:Y3331)</f>
        <v>5.1100000000000055E-2</v>
      </c>
      <c r="H3331">
        <f>AVERAGE(data!C3331:Y3331)</f>
        <v>9.4178260869565239E-2</v>
      </c>
      <c r="I3331">
        <f>SUMSQ(data!C3331:Y3331)</f>
        <v>15.30352735</v>
      </c>
      <c r="J3331">
        <f>SUMSQ(data!C3331:F3331)-4*stats!C3331^2</f>
        <v>0.76634444999999984</v>
      </c>
      <c r="K3331">
        <f>SUMSQ(data!G3331:K3331)-5*D3331^2</f>
        <v>3.7088919480000002</v>
      </c>
      <c r="L3331">
        <f>SUMSQ(data!L3331:O3331)-4*E3331^2</f>
        <v>0.50612168749999997</v>
      </c>
      <c r="M3331">
        <f>SUMSQ(data!P3331:T3331)-5*stats!F3331^2</f>
        <v>1.7476378279999991</v>
      </c>
      <c r="N3331">
        <f>SUMSQ(data!U3331:Y3331)-5*stats!G3331^2</f>
        <v>4.9139829999999991</v>
      </c>
      <c r="O3331">
        <f t="shared" ref="O3331:O3394" si="260">SUM(J3331:N3331)</f>
        <v>11.642978913499999</v>
      </c>
      <c r="P3331">
        <f t="shared" ref="P3331:P3394" si="261">((23-5)/5)*(I3331-O3331)/O3331</f>
        <v>1.1318387217999839</v>
      </c>
      <c r="Q3331">
        <f t="shared" ref="Q3331:Q3394" si="262">FDIST(P3331,5,23-5)</f>
        <v>0.37931015296179244</v>
      </c>
      <c r="R3331">
        <f t="shared" ref="R3331:R3394" si="263">Q3331*6189</f>
        <v>2347.5505366805332</v>
      </c>
      <c r="S3331">
        <f t="shared" ref="S3331:S3394" si="264">IF(R3331&gt;1,1,R3331)</f>
        <v>1</v>
      </c>
    </row>
    <row r="3332" spans="1:19" x14ac:dyDescent="0.2">
      <c r="A3332" t="s">
        <v>3353</v>
      </c>
      <c r="B3332" t="s">
        <v>8854</v>
      </c>
      <c r="C3332">
        <f>AVERAGE(data!C3332:F3332)</f>
        <v>0.5171</v>
      </c>
      <c r="D3332">
        <f>AVERAGE(data!G3332:K3332)</f>
        <v>0.66655999999999993</v>
      </c>
      <c r="E3332">
        <f>AVERAGE(data!L3332:O3332)</f>
        <v>0.21787500000000001</v>
      </c>
      <c r="F3332">
        <f>AVERAGE(data!P3332:T3332)</f>
        <v>0.11054000000000004</v>
      </c>
      <c r="G3332">
        <f>AVERAGE(data!U3332:Y3332)</f>
        <v>0.79086000000000012</v>
      </c>
      <c r="H3332">
        <f>AVERAGE(data!C3332:Y3332)</f>
        <v>0.4686826086956522</v>
      </c>
      <c r="I3332">
        <f>SUMSQ(data!C3332:Y3332)</f>
        <v>15.693000990000003</v>
      </c>
      <c r="J3332">
        <f>SUMSQ(data!C3332:F3332)-4*stats!C3332^2</f>
        <v>1.5123863800000001</v>
      </c>
      <c r="K3332">
        <f>SUMSQ(data!G3332:K3332)-5*D3332^2</f>
        <v>3.4729850920000005</v>
      </c>
      <c r="L3332">
        <f>SUMSQ(data!L3332:O3332)-4*E3332^2</f>
        <v>0.12204902750000005</v>
      </c>
      <c r="M3332">
        <f>SUMSQ(data!P3332:T3332)-5*stats!F3332^2</f>
        <v>2.0842429720000002</v>
      </c>
      <c r="N3332">
        <f>SUMSQ(data!U3332:Y3332)-5*stats!G3332^2</f>
        <v>1.8319854919999994</v>
      </c>
      <c r="O3332">
        <f t="shared" si="260"/>
        <v>9.0236489635000012</v>
      </c>
      <c r="P3332">
        <f t="shared" si="261"/>
        <v>2.6607492592539175</v>
      </c>
      <c r="Q3332">
        <f t="shared" si="262"/>
        <v>5.7054502871874475E-2</v>
      </c>
      <c r="R3332">
        <f t="shared" si="263"/>
        <v>353.1103182740311</v>
      </c>
      <c r="S3332">
        <f t="shared" si="264"/>
        <v>1</v>
      </c>
    </row>
    <row r="3333" spans="1:19" x14ac:dyDescent="0.2">
      <c r="A3333" t="s">
        <v>3354</v>
      </c>
      <c r="B3333" t="s">
        <v>3354</v>
      </c>
      <c r="C3333">
        <f>AVERAGE(data!C3333:F3333)</f>
        <v>-0.30154999999999998</v>
      </c>
      <c r="D3333">
        <f>AVERAGE(data!G3333:K3333)</f>
        <v>0.15033999999999997</v>
      </c>
      <c r="E3333">
        <f>AVERAGE(data!L3333:O3333)</f>
        <v>0.68604999999999994</v>
      </c>
      <c r="F3333">
        <f>AVERAGE(data!P3333:T3333)</f>
        <v>-0.1196</v>
      </c>
      <c r="G3333">
        <f>AVERAGE(data!U3333:Y3333)</f>
        <v>0.24562</v>
      </c>
      <c r="H3333">
        <f>AVERAGE(data!C3333:Y3333)</f>
        <v>0.12694782608695651</v>
      </c>
      <c r="I3333">
        <f>SUMSQ(data!C3333:Y3333)</f>
        <v>28.590199680000001</v>
      </c>
      <c r="J3333">
        <f>SUMSQ(data!C3333:F3333)-4*stats!C3333^2</f>
        <v>0.73920596999999999</v>
      </c>
      <c r="K3333">
        <f>SUMSQ(data!G3333:K3333)-5*D3333^2</f>
        <v>2.7641493120000002</v>
      </c>
      <c r="L3333">
        <f>SUMSQ(data!L3333:O3333)-4*E3333^2</f>
        <v>13.764125870000001</v>
      </c>
      <c r="M3333">
        <f>SUMSQ(data!P3333:T3333)-5*stats!F3333^2</f>
        <v>4.7363963</v>
      </c>
      <c r="N3333">
        <f>SUMSQ(data!U3333:Y3333)-5*stats!G3333^2</f>
        <v>3.8537569079999998</v>
      </c>
      <c r="O3333">
        <f t="shared" si="260"/>
        <v>25.857634360000002</v>
      </c>
      <c r="P3333">
        <f t="shared" si="261"/>
        <v>0.38043832684158951</v>
      </c>
      <c r="Q3333">
        <f t="shared" si="262"/>
        <v>0.85558808513738627</v>
      </c>
      <c r="R3333">
        <f t="shared" si="263"/>
        <v>5295.2346589152839</v>
      </c>
      <c r="S3333">
        <f t="shared" si="264"/>
        <v>1</v>
      </c>
    </row>
    <row r="3334" spans="1:19" x14ac:dyDescent="0.2">
      <c r="A3334" t="s">
        <v>3355</v>
      </c>
      <c r="B3334" t="s">
        <v>3355</v>
      </c>
      <c r="C3334">
        <f>AVERAGE(data!C3334:F3334)</f>
        <v>0.13927500000000001</v>
      </c>
      <c r="D3334">
        <f>AVERAGE(data!G3334:K3334)</f>
        <v>-0.36899999999999999</v>
      </c>
      <c r="E3334">
        <f>AVERAGE(data!L3334:O3334)</f>
        <v>-0.21249999999999999</v>
      </c>
      <c r="F3334">
        <f>AVERAGE(data!P3334:T3334)</f>
        <v>-5.883999999999999E-2</v>
      </c>
      <c r="G3334">
        <f>AVERAGE(data!U3334:Y3334)</f>
        <v>0.35040000000000004</v>
      </c>
      <c r="H3334">
        <f>AVERAGE(data!C3334:Y3334)</f>
        <v>-2.956956521739133E-2</v>
      </c>
      <c r="I3334">
        <f>SUMSQ(data!C3334:Y3334)</f>
        <v>8.2251913500000011</v>
      </c>
      <c r="J3334">
        <f>SUMSQ(data!C3334:F3334)-4*stats!C3334^2</f>
        <v>3.8677676475000005</v>
      </c>
      <c r="K3334">
        <f>SUMSQ(data!G3334:K3334)-5*D3334^2</f>
        <v>0.24234838000000003</v>
      </c>
      <c r="L3334">
        <f>SUMSQ(data!L3334:O3334)-4*E3334^2</f>
        <v>0.7432858</v>
      </c>
      <c r="M3334">
        <f>SUMSQ(data!P3334:T3334)-5*stats!F3334^2</f>
        <v>0.93092975200000005</v>
      </c>
      <c r="N3334">
        <f>SUMSQ(data!U3334:Y3334)-5*stats!G3334^2</f>
        <v>0.87062813999999977</v>
      </c>
      <c r="O3334">
        <f t="shared" si="260"/>
        <v>6.6549597194999999</v>
      </c>
      <c r="P3334">
        <f t="shared" si="261"/>
        <v>0.84941669192021996</v>
      </c>
      <c r="Q3334">
        <f t="shared" si="262"/>
        <v>0.53287556854778306</v>
      </c>
      <c r="R3334">
        <f t="shared" si="263"/>
        <v>3297.9668937422293</v>
      </c>
      <c r="S3334">
        <f t="shared" si="264"/>
        <v>1</v>
      </c>
    </row>
    <row r="3335" spans="1:19" x14ac:dyDescent="0.2">
      <c r="A3335" t="s">
        <v>3356</v>
      </c>
      <c r="B3335" t="s">
        <v>8855</v>
      </c>
      <c r="C3335">
        <f>AVERAGE(data!C3335:F3335)</f>
        <v>1.2270500000000002</v>
      </c>
      <c r="D3335">
        <f>AVERAGE(data!G3335:K3335)</f>
        <v>1.2048599999999998</v>
      </c>
      <c r="E3335">
        <f>AVERAGE(data!L3335:O3335)</f>
        <v>0.59745000000000004</v>
      </c>
      <c r="F3335">
        <f>AVERAGE(data!P3335:T3335)</f>
        <v>-1.0466</v>
      </c>
      <c r="G3335">
        <f>AVERAGE(data!U3335:Y3335)</f>
        <v>-1.4471399999999999</v>
      </c>
      <c r="H3335">
        <f>AVERAGE(data!C3335:Y3335)</f>
        <v>3.7113043478260936E-2</v>
      </c>
      <c r="I3335">
        <f>SUMSQ(data!C3335:Y3335)</f>
        <v>67.708194460000016</v>
      </c>
      <c r="J3335">
        <f>SUMSQ(data!C3335:F3335)-4*stats!C3335^2</f>
        <v>2.3853697099999982</v>
      </c>
      <c r="K3335">
        <f>SUMSQ(data!G3335:K3335)-5*D3335^2</f>
        <v>2.0569448920000024</v>
      </c>
      <c r="L3335">
        <f>SUMSQ(data!L3335:O3335)-4*E3335^2</f>
        <v>3.6586766100000006</v>
      </c>
      <c r="M3335">
        <f>SUMSQ(data!P3335:T3335)-5*stats!F3335^2</f>
        <v>12.458921179999997</v>
      </c>
      <c r="N3335">
        <f>SUMSQ(data!U3335:Y3335)-5*stats!G3335^2</f>
        <v>16.491522452000005</v>
      </c>
      <c r="O3335">
        <f t="shared" si="260"/>
        <v>37.051434843999999</v>
      </c>
      <c r="P3335">
        <f t="shared" si="261"/>
        <v>2.9786791006144298</v>
      </c>
      <c r="Q3335">
        <f t="shared" si="262"/>
        <v>3.9379366854474046E-2</v>
      </c>
      <c r="R3335">
        <f t="shared" si="263"/>
        <v>243.71890146233986</v>
      </c>
      <c r="S3335">
        <f t="shared" si="264"/>
        <v>1</v>
      </c>
    </row>
    <row r="3336" spans="1:19" x14ac:dyDescent="0.2">
      <c r="A3336" t="s">
        <v>3357</v>
      </c>
      <c r="B3336" t="s">
        <v>8856</v>
      </c>
      <c r="C3336">
        <f>AVERAGE(data!C3336:F3336)</f>
        <v>-0.74530000000000007</v>
      </c>
      <c r="D3336">
        <f>AVERAGE(data!G3336:K3336)</f>
        <v>-0.82802000000000009</v>
      </c>
      <c r="E3336">
        <f>AVERAGE(data!L3336:O3336)</f>
        <v>-1.1426499999999999</v>
      </c>
      <c r="F3336">
        <f>AVERAGE(data!P3336:T3336)</f>
        <v>0.70657999999999999</v>
      </c>
      <c r="G3336">
        <f>AVERAGE(data!U3336:Y3336)</f>
        <v>-7.4580000000000049E-2</v>
      </c>
      <c r="H3336">
        <f>AVERAGE(data!C3336:Y3336)</f>
        <v>-0.37095217391304358</v>
      </c>
      <c r="I3336">
        <f>SUMSQ(data!C3336:Y3336)</f>
        <v>18.716586870000004</v>
      </c>
      <c r="J3336">
        <f>SUMSQ(data!C3336:F3336)-4*stats!C3336^2</f>
        <v>0.69515345999999933</v>
      </c>
      <c r="K3336">
        <f>SUMSQ(data!G3336:K3336)-5*D3336^2</f>
        <v>0.21495694799999976</v>
      </c>
      <c r="L3336">
        <f>SUMSQ(data!L3336:O3336)-4*E3336^2</f>
        <v>1.4890157100000003</v>
      </c>
      <c r="M3336">
        <f>SUMSQ(data!P3336:T3336)-5*stats!F3336^2</f>
        <v>0.2771418480000003</v>
      </c>
      <c r="N3336">
        <f>SUMSQ(data!U3336:Y3336)-5*stats!G3336^2</f>
        <v>2.6436614880000002</v>
      </c>
      <c r="O3336">
        <f t="shared" si="260"/>
        <v>5.3199294540000004</v>
      </c>
      <c r="P3336">
        <f t="shared" si="261"/>
        <v>9.0655274876507814</v>
      </c>
      <c r="Q3336">
        <f t="shared" si="262"/>
        <v>1.9184742965350931E-4</v>
      </c>
      <c r="R3336">
        <f t="shared" si="263"/>
        <v>1.187343742125569</v>
      </c>
      <c r="S3336">
        <f t="shared" si="264"/>
        <v>1</v>
      </c>
    </row>
    <row r="3337" spans="1:19" x14ac:dyDescent="0.2">
      <c r="A3337" t="s">
        <v>3358</v>
      </c>
      <c r="B3337" t="s">
        <v>8857</v>
      </c>
      <c r="C3337">
        <f>AVERAGE(data!C3337:F3337)</f>
        <v>-1.02155</v>
      </c>
      <c r="D3337">
        <f>AVERAGE(data!G3337:K3337)</f>
        <v>-1.3706799999999997</v>
      </c>
      <c r="E3337">
        <f>AVERAGE(data!L3337:O3337)</f>
        <v>-1.4291</v>
      </c>
      <c r="F3337">
        <f>AVERAGE(data!P3337:T3337)</f>
        <v>-5.5800000000000068E-3</v>
      </c>
      <c r="G3337">
        <f>AVERAGE(data!U3337:Y3337)</f>
        <v>-0.34971999999999998</v>
      </c>
      <c r="H3337">
        <f>AVERAGE(data!C3337:Y3337)</f>
        <v>-0.80141304347826081</v>
      </c>
      <c r="I3337">
        <f>SUMSQ(data!C3337:Y3337)</f>
        <v>46.823423589999997</v>
      </c>
      <c r="J3337">
        <f>SUMSQ(data!C3337:F3337)-4*stats!C3337^2</f>
        <v>1.1779098100000001</v>
      </c>
      <c r="K3337">
        <f>SUMSQ(data!G3337:K3337)-5*D3337^2</f>
        <v>6.4947118280000051</v>
      </c>
      <c r="L3337">
        <f>SUMSQ(data!L3337:O3337)-4*E3337^2</f>
        <v>1.0442958600000001</v>
      </c>
      <c r="M3337">
        <f>SUMSQ(data!P3337:T3337)-5*stats!F3337^2</f>
        <v>1.0510231880000001</v>
      </c>
      <c r="N3337">
        <f>SUMSQ(data!U3337:Y3337)-5*stats!G3337^2</f>
        <v>14.706423667999999</v>
      </c>
      <c r="O3337">
        <f t="shared" si="260"/>
        <v>24.474364354000002</v>
      </c>
      <c r="P3337">
        <f t="shared" si="261"/>
        <v>3.2873831608399033</v>
      </c>
      <c r="Q3337">
        <f t="shared" si="262"/>
        <v>2.7766593473671563E-2</v>
      </c>
      <c r="R3337">
        <f t="shared" si="263"/>
        <v>171.8474470085533</v>
      </c>
      <c r="S3337">
        <f t="shared" si="264"/>
        <v>1</v>
      </c>
    </row>
    <row r="3338" spans="1:19" x14ac:dyDescent="0.2">
      <c r="A3338" t="s">
        <v>3359</v>
      </c>
      <c r="B3338" t="s">
        <v>8858</v>
      </c>
      <c r="C3338">
        <f>AVERAGE(data!C3338:F3338)</f>
        <v>1.714175</v>
      </c>
      <c r="D3338">
        <f>AVERAGE(data!G3338:K3338)</f>
        <v>1.2011799999999999</v>
      </c>
      <c r="E3338">
        <f>AVERAGE(data!L3338:O3338)</f>
        <v>1.61025</v>
      </c>
      <c r="F3338">
        <f>AVERAGE(data!P3338:T3338)</f>
        <v>-1.0437000000000001</v>
      </c>
      <c r="G3338">
        <f>AVERAGE(data!U3338:Y3338)</f>
        <v>-2.962E-2</v>
      </c>
      <c r="H3338">
        <f>AVERAGE(data!C3338:Y3338)</f>
        <v>0.60595652173913062</v>
      </c>
      <c r="I3338">
        <f>SUMSQ(data!C3338:Y3338)</f>
        <v>48.318660700000009</v>
      </c>
      <c r="J3338">
        <f>SUMSQ(data!C3338:F3338)-4*stats!C3338^2</f>
        <v>1.9751969475000006</v>
      </c>
      <c r="K3338">
        <f>SUMSQ(data!G3338:K3338)-5*D3338^2</f>
        <v>1.1288067879999995</v>
      </c>
      <c r="L3338">
        <f>SUMSQ(data!L3338:O3338)-4*E3338^2</f>
        <v>4.5283920900000005</v>
      </c>
      <c r="M3338">
        <f>SUMSQ(data!P3338:T3338)-5*stats!F3338^2</f>
        <v>4.8742571799999999</v>
      </c>
      <c r="N3338">
        <f>SUMSQ(data!U3338:Y3338)-5*stats!G3338^2</f>
        <v>1.021701588</v>
      </c>
      <c r="O3338">
        <f t="shared" si="260"/>
        <v>13.528354593500001</v>
      </c>
      <c r="P3338">
        <f t="shared" si="261"/>
        <v>9.2579700744669164</v>
      </c>
      <c r="Q3338">
        <f t="shared" si="262"/>
        <v>1.6879095145905709E-4</v>
      </c>
      <c r="R3338">
        <f t="shared" si="263"/>
        <v>1.0446471985801042</v>
      </c>
      <c r="S3338">
        <f t="shared" si="264"/>
        <v>1</v>
      </c>
    </row>
    <row r="3339" spans="1:19" x14ac:dyDescent="0.2">
      <c r="A3339" t="s">
        <v>3360</v>
      </c>
      <c r="B3339" t="s">
        <v>3360</v>
      </c>
      <c r="C3339">
        <f>AVERAGE(data!C3339:F3339)</f>
        <v>-0.12342499999999999</v>
      </c>
      <c r="D3339">
        <f>AVERAGE(data!G3339:K3339)</f>
        <v>-0.36618000000000001</v>
      </c>
      <c r="E3339">
        <f>AVERAGE(data!L3339:O3339)</f>
        <v>0.25737500000000002</v>
      </c>
      <c r="F3339">
        <f>AVERAGE(data!P3339:T3339)</f>
        <v>-0.59230000000000005</v>
      </c>
      <c r="G3339">
        <f>AVERAGE(data!U3339:Y3339)</f>
        <v>0.23578000000000002</v>
      </c>
      <c r="H3339">
        <f>AVERAGE(data!C3339:Y3339)</f>
        <v>-0.13381304347826087</v>
      </c>
      <c r="I3339">
        <f>SUMSQ(data!C3339:Y3339)</f>
        <v>5.88810901</v>
      </c>
      <c r="J3339">
        <f>SUMSQ(data!C3339:F3339)-4*stats!C3339^2</f>
        <v>0.79333470750000012</v>
      </c>
      <c r="K3339">
        <f>SUMSQ(data!G3339:K3339)-5*D3339^2</f>
        <v>0.32344902799999997</v>
      </c>
      <c r="L3339">
        <f>SUMSQ(data!L3339:O3339)-4*E3339^2</f>
        <v>1.3455187499999965E-2</v>
      </c>
      <c r="M3339">
        <f>SUMSQ(data!P3339:T3339)-5*stats!F3339^2</f>
        <v>1.592680939999999</v>
      </c>
      <c r="N3339">
        <f>SUMSQ(data!U3339:Y3339)-5*stats!G3339^2</f>
        <v>0.13679020799999997</v>
      </c>
      <c r="O3339">
        <f t="shared" si="260"/>
        <v>2.859710070999999</v>
      </c>
      <c r="P3339">
        <f t="shared" si="261"/>
        <v>3.8123571654897348</v>
      </c>
      <c r="Q3339">
        <f t="shared" si="262"/>
        <v>1.5698334950123523E-2</v>
      </c>
      <c r="R3339">
        <f t="shared" si="263"/>
        <v>97.156995006314489</v>
      </c>
      <c r="S3339">
        <f t="shared" si="264"/>
        <v>1</v>
      </c>
    </row>
    <row r="3340" spans="1:19" x14ac:dyDescent="0.2">
      <c r="A3340" t="s">
        <v>3361</v>
      </c>
      <c r="B3340" t="s">
        <v>8859</v>
      </c>
      <c r="C3340">
        <f>AVERAGE(data!C3340:F3340)</f>
        <v>-0.39092499999999997</v>
      </c>
      <c r="D3340">
        <f>AVERAGE(data!G3340:K3340)</f>
        <v>2.6160000000000006E-2</v>
      </c>
      <c r="E3340">
        <f>AVERAGE(data!L3340:O3340)</f>
        <v>0.18729999999999997</v>
      </c>
      <c r="F3340">
        <f>AVERAGE(data!P3340:T3340)</f>
        <v>0.18803999999999998</v>
      </c>
      <c r="G3340">
        <f>AVERAGE(data!U3340:Y3340)</f>
        <v>0.24300000000000002</v>
      </c>
      <c r="H3340">
        <f>AVERAGE(data!C3340:Y3340)</f>
        <v>6.3978260869565207E-2</v>
      </c>
      <c r="I3340">
        <f>SUMSQ(data!C3340:Y3340)</f>
        <v>11.923020349999998</v>
      </c>
      <c r="J3340">
        <f>SUMSQ(data!C3340:F3340)-4*stats!C3340^2</f>
        <v>3.2665199075000002</v>
      </c>
      <c r="K3340">
        <f>SUMSQ(data!G3340:K3340)-5*D3340^2</f>
        <v>0.80043025200000006</v>
      </c>
      <c r="L3340">
        <f>SUMSQ(data!L3340:O3340)-4*E3340^2</f>
        <v>1.2224278200000001</v>
      </c>
      <c r="M3340">
        <f>SUMSQ(data!P3340:T3340)-5*stats!F3340^2</f>
        <v>2.9030468319999994</v>
      </c>
      <c r="N3340">
        <f>SUMSQ(data!U3340:Y3340)-5*stats!G3340^2</f>
        <v>2.5035190200000002</v>
      </c>
      <c r="O3340">
        <f t="shared" si="260"/>
        <v>10.695943831500001</v>
      </c>
      <c r="P3340">
        <f t="shared" si="261"/>
        <v>0.4130047367666928</v>
      </c>
      <c r="Q3340">
        <f t="shared" si="262"/>
        <v>0.83351606679601042</v>
      </c>
      <c r="R3340">
        <f t="shared" si="263"/>
        <v>5158.6309374005086</v>
      </c>
      <c r="S3340">
        <f t="shared" si="264"/>
        <v>1</v>
      </c>
    </row>
    <row r="3341" spans="1:19" x14ac:dyDescent="0.2">
      <c r="A3341" t="s">
        <v>3362</v>
      </c>
      <c r="B3341" t="s">
        <v>8860</v>
      </c>
      <c r="C3341">
        <f>AVERAGE(data!C3341:F3341)</f>
        <v>-0.87460000000000004</v>
      </c>
      <c r="D3341">
        <f>AVERAGE(data!G3341:K3341)</f>
        <v>-1.2055400000000001</v>
      </c>
      <c r="E3341">
        <f>AVERAGE(data!L3341:O3341)</f>
        <v>-1.4648500000000002</v>
      </c>
      <c r="F3341">
        <f>AVERAGE(data!P3341:T3341)</f>
        <v>0.13165999999999997</v>
      </c>
      <c r="G3341">
        <f>AVERAGE(data!U3341:Y3341)</f>
        <v>0.25434000000000001</v>
      </c>
      <c r="H3341">
        <f>AVERAGE(data!C3341:Y3341)</f>
        <v>-0.58502173913043465</v>
      </c>
      <c r="I3341">
        <f>SUMSQ(data!C3341:Y3341)</f>
        <v>29.751759250000006</v>
      </c>
      <c r="J3341">
        <f>SUMSQ(data!C3341:F3341)-4*stats!C3341^2</f>
        <v>4.9560224599999998</v>
      </c>
      <c r="K3341">
        <f>SUMSQ(data!G3341:K3341)-5*D3341^2</f>
        <v>1.6803401719999984</v>
      </c>
      <c r="L3341">
        <f>SUMSQ(data!L3341:O3341)-4*E3341^2</f>
        <v>1.0344785699999974</v>
      </c>
      <c r="M3341">
        <f>SUMSQ(data!P3341:T3341)-5*stats!F3341^2</f>
        <v>0.78563217200000013</v>
      </c>
      <c r="N3341">
        <f>SUMSQ(data!U3341:Y3341)-5*stats!G3341^2</f>
        <v>1.9756937319999999</v>
      </c>
      <c r="O3341">
        <f t="shared" si="260"/>
        <v>10.432167105999996</v>
      </c>
      <c r="P3341">
        <f t="shared" si="261"/>
        <v>6.6669303713893244</v>
      </c>
      <c r="Q3341">
        <f t="shared" si="262"/>
        <v>1.1199974602599725E-3</v>
      </c>
      <c r="R3341">
        <f t="shared" si="263"/>
        <v>6.9316642815489695</v>
      </c>
      <c r="S3341">
        <f t="shared" si="264"/>
        <v>1</v>
      </c>
    </row>
    <row r="3342" spans="1:19" x14ac:dyDescent="0.2">
      <c r="A3342" t="s">
        <v>3363</v>
      </c>
      <c r="B3342" t="s">
        <v>8861</v>
      </c>
      <c r="C3342">
        <f>AVERAGE(data!C3342:F3342)</f>
        <v>-0.29682500000000001</v>
      </c>
      <c r="D3342">
        <f>AVERAGE(data!G3342:K3342)</f>
        <v>-0.5774800000000001</v>
      </c>
      <c r="E3342">
        <f>AVERAGE(data!L3342:O3342)</f>
        <v>-0.79835</v>
      </c>
      <c r="F3342">
        <f>AVERAGE(data!P3342:T3342)</f>
        <v>6.4640000000000031E-2</v>
      </c>
      <c r="G3342">
        <f>AVERAGE(data!U3342:Y3342)</f>
        <v>0.15375999999999998</v>
      </c>
      <c r="H3342">
        <f>AVERAGE(data!C3342:Y3342)</f>
        <v>-0.26852608695652175</v>
      </c>
      <c r="I3342">
        <f>SUMSQ(data!C3342:Y3342)</f>
        <v>29.576461850000001</v>
      </c>
      <c r="J3342">
        <f>SUMSQ(data!C3342:F3342)-4*stats!C3342^2</f>
        <v>1.4440351474999997</v>
      </c>
      <c r="K3342">
        <f>SUMSQ(data!G3342:K3342)-5*D3342^2</f>
        <v>5.4215401080000003</v>
      </c>
      <c r="L3342">
        <f>SUMSQ(data!L3342:O3342)-4*E3342^2</f>
        <v>1.8474115299999996</v>
      </c>
      <c r="M3342">
        <f>SUMSQ(data!P3342:T3342)-5*stats!F3342^2</f>
        <v>4.0179166119999996</v>
      </c>
      <c r="N3342">
        <f>SUMSQ(data!U3342:Y3342)-5*stats!G3342^2</f>
        <v>12.137169152</v>
      </c>
      <c r="O3342">
        <f t="shared" si="260"/>
        <v>24.868072549499999</v>
      </c>
      <c r="P3342">
        <f t="shared" si="261"/>
        <v>0.68160495543273658</v>
      </c>
      <c r="Q3342">
        <f t="shared" si="262"/>
        <v>0.64319844331015519</v>
      </c>
      <c r="R3342">
        <f t="shared" si="263"/>
        <v>3980.7551656465503</v>
      </c>
      <c r="S3342">
        <f t="shared" si="264"/>
        <v>1</v>
      </c>
    </row>
    <row r="3343" spans="1:19" x14ac:dyDescent="0.2">
      <c r="A3343" t="s">
        <v>3364</v>
      </c>
      <c r="B3343" t="s">
        <v>3364</v>
      </c>
      <c r="C3343">
        <f>AVERAGE(data!C3343:F3343)</f>
        <v>0.24109999999999998</v>
      </c>
      <c r="D3343">
        <f>AVERAGE(data!G3343:K3343)</f>
        <v>-0.18366000000000002</v>
      </c>
      <c r="E3343">
        <f>AVERAGE(data!L3343:O3343)</f>
        <v>-0.510625</v>
      </c>
      <c r="F3343">
        <f>AVERAGE(data!P3343:T3343)</f>
        <v>0.2591</v>
      </c>
      <c r="G3343">
        <f>AVERAGE(data!U3343:Y3343)</f>
        <v>0.12857999999999997</v>
      </c>
      <c r="H3343">
        <f>AVERAGE(data!C3343:Y3343)</f>
        <v>-2.5217391304348043E-3</v>
      </c>
      <c r="I3343">
        <f>SUMSQ(data!C3343:Y3343)</f>
        <v>12.507185499999999</v>
      </c>
      <c r="J3343">
        <f>SUMSQ(data!C3343:F3343)-4*stats!C3343^2</f>
        <v>1.2128114000000001</v>
      </c>
      <c r="K3343">
        <f>SUMSQ(data!G3343:K3343)-5*D3343^2</f>
        <v>1.8746767720000002</v>
      </c>
      <c r="L3343">
        <f>SUMSQ(data!L3343:O3343)-4*E3343^2</f>
        <v>0.3991642875000001</v>
      </c>
      <c r="M3343">
        <f>SUMSQ(data!P3343:T3343)-5*stats!F3343^2</f>
        <v>1.6872885399999999</v>
      </c>
      <c r="N3343">
        <f>SUMSQ(data!U3343:Y3343)-5*stats!G3343^2</f>
        <v>5.4707929880000004</v>
      </c>
      <c r="O3343">
        <f t="shared" si="260"/>
        <v>10.6447339875</v>
      </c>
      <c r="P3343">
        <f t="shared" si="261"/>
        <v>0.62987252221365031</v>
      </c>
      <c r="Q3343">
        <f t="shared" si="262"/>
        <v>0.67939013502236278</v>
      </c>
      <c r="R3343">
        <f t="shared" si="263"/>
        <v>4204.7455456534035</v>
      </c>
      <c r="S3343">
        <f t="shared" si="264"/>
        <v>1</v>
      </c>
    </row>
    <row r="3344" spans="1:19" x14ac:dyDescent="0.2">
      <c r="A3344" t="s">
        <v>3365</v>
      </c>
      <c r="B3344" t="s">
        <v>8862</v>
      </c>
      <c r="C3344">
        <f>AVERAGE(data!C3344:F3344)</f>
        <v>-0.31837500000000002</v>
      </c>
      <c r="D3344">
        <f>AVERAGE(data!G3344:K3344)</f>
        <v>-0.25444</v>
      </c>
      <c r="E3344">
        <f>AVERAGE(data!L3344:O3344)</f>
        <v>-0.35924999999999996</v>
      </c>
      <c r="F3344">
        <f>AVERAGE(data!P3344:T3344)</f>
        <v>5.5600000000000979E-3</v>
      </c>
      <c r="G3344">
        <f>AVERAGE(data!U3344:Y3344)</f>
        <v>0.70588000000000017</v>
      </c>
      <c r="H3344">
        <f>AVERAGE(data!C3344:Y3344)</f>
        <v>-1.8499999999999964E-2</v>
      </c>
      <c r="I3344">
        <f>SUMSQ(data!C3344:Y3344)</f>
        <v>30.691431310000002</v>
      </c>
      <c r="J3344">
        <f>SUMSQ(data!C3344:F3344)-4*stats!C3344^2</f>
        <v>2.4973195475000001</v>
      </c>
      <c r="K3344">
        <f>SUMSQ(data!G3344:K3344)-5*D3344^2</f>
        <v>1.2866073920000001</v>
      </c>
      <c r="L3344">
        <f>SUMSQ(data!L3344:O3344)-4*E3344^2</f>
        <v>0.45701589000000009</v>
      </c>
      <c r="M3344">
        <f>SUMSQ(data!P3344:T3344)-5*stats!F3344^2</f>
        <v>7.9628421120000006</v>
      </c>
      <c r="N3344">
        <f>SUMSQ(data!U3344:Y3344)-5*stats!G3344^2</f>
        <v>14.750767547999999</v>
      </c>
      <c r="O3344">
        <f t="shared" si="260"/>
        <v>26.954552489499999</v>
      </c>
      <c r="P3344">
        <f t="shared" si="261"/>
        <v>0.49909059922402582</v>
      </c>
      <c r="Q3344">
        <f t="shared" si="262"/>
        <v>0.77291130182346068</v>
      </c>
      <c r="R3344">
        <f t="shared" si="263"/>
        <v>4783.5480469853983</v>
      </c>
      <c r="S3344">
        <f t="shared" si="264"/>
        <v>1</v>
      </c>
    </row>
    <row r="3345" spans="1:19" x14ac:dyDescent="0.2">
      <c r="A3345" t="s">
        <v>3366</v>
      </c>
      <c r="B3345" t="s">
        <v>8863</v>
      </c>
      <c r="C3345">
        <f>AVERAGE(data!C3345:F3345)</f>
        <v>0.19694999999999996</v>
      </c>
      <c r="D3345">
        <f>AVERAGE(data!G3345:K3345)</f>
        <v>0.26340000000000008</v>
      </c>
      <c r="E3345">
        <f>AVERAGE(data!L3345:O3345)</f>
        <v>0.53549999999999998</v>
      </c>
      <c r="F3345">
        <f>AVERAGE(data!P3345:T3345)</f>
        <v>0.42906000000000005</v>
      </c>
      <c r="G3345">
        <f>AVERAGE(data!U3345:Y3345)</f>
        <v>0.15626000000000001</v>
      </c>
      <c r="H3345">
        <f>AVERAGE(data!C3345:Y3345)</f>
        <v>0.31188695652173914</v>
      </c>
      <c r="I3345">
        <f>SUMSQ(data!C3345:Y3345)</f>
        <v>19.097278159999998</v>
      </c>
      <c r="J3345">
        <f>SUMSQ(data!C3345:F3345)-4*stats!C3345^2</f>
        <v>7.8719450000000024E-2</v>
      </c>
      <c r="K3345">
        <f>SUMSQ(data!G3345:K3345)-5*D3345^2</f>
        <v>4.0112504600000003</v>
      </c>
      <c r="L3345">
        <f>SUMSQ(data!L3345:O3345)-4*E3345^2</f>
        <v>3.4353525600000001</v>
      </c>
      <c r="M3345">
        <f>SUMSQ(data!P3345:T3345)-5*stats!F3345^2</f>
        <v>8.3826933720000003</v>
      </c>
      <c r="N3345">
        <f>SUMSQ(data!U3345:Y3345)-5*stats!G3345^2</f>
        <v>0.49761795200000003</v>
      </c>
      <c r="O3345">
        <f t="shared" si="260"/>
        <v>16.405633794</v>
      </c>
      <c r="P3345">
        <f t="shared" si="261"/>
        <v>0.59064586222471149</v>
      </c>
      <c r="Q3345">
        <f t="shared" si="262"/>
        <v>0.70727065706799908</v>
      </c>
      <c r="R3345">
        <f t="shared" si="263"/>
        <v>4377.2980965938459</v>
      </c>
      <c r="S3345">
        <f t="shared" si="264"/>
        <v>1</v>
      </c>
    </row>
    <row r="3346" spans="1:19" x14ac:dyDescent="0.2">
      <c r="A3346" t="s">
        <v>3367</v>
      </c>
      <c r="B3346" t="s">
        <v>8864</v>
      </c>
      <c r="C3346">
        <f>AVERAGE(data!C3346:F3346)</f>
        <v>0.421375</v>
      </c>
      <c r="D3346">
        <f>AVERAGE(data!G3346:K3346)</f>
        <v>0.56113999999999997</v>
      </c>
      <c r="E3346">
        <f>AVERAGE(data!L3346:O3346)</f>
        <v>0.83844999999999992</v>
      </c>
      <c r="F3346">
        <f>AVERAGE(data!P3346:T3346)</f>
        <v>0.71452000000000004</v>
      </c>
      <c r="G3346">
        <f>AVERAGE(data!U3346:Y3346)</f>
        <v>0.29208000000000001</v>
      </c>
      <c r="H3346">
        <f>AVERAGE(data!C3346:Y3346)</f>
        <v>0.55991304347826076</v>
      </c>
      <c r="I3346">
        <f>SUMSQ(data!C3346:Y3346)</f>
        <v>15.531989599999998</v>
      </c>
      <c r="J3346">
        <f>SUMSQ(data!C3346:F3346)-4*stats!C3346^2</f>
        <v>0.76729190750000009</v>
      </c>
      <c r="K3346">
        <f>SUMSQ(data!G3346:K3346)-5*D3346^2</f>
        <v>0.55960177200000039</v>
      </c>
      <c r="L3346">
        <f>SUMSQ(data!L3346:O3346)-4*E3346^2</f>
        <v>0.58965508999999994</v>
      </c>
      <c r="M3346">
        <f>SUMSQ(data!P3346:T3346)-5*stats!F3346^2</f>
        <v>1.3813616280000005</v>
      </c>
      <c r="N3346">
        <f>SUMSQ(data!U3346:Y3346)-5*stats!G3346^2</f>
        <v>4.1582197479999996</v>
      </c>
      <c r="O3346">
        <f t="shared" si="260"/>
        <v>7.4561301455000004</v>
      </c>
      <c r="P3346">
        <f t="shared" si="261"/>
        <v>3.8992203018004563</v>
      </c>
      <c r="Q3346">
        <f t="shared" si="262"/>
        <v>1.4325504783256053E-2</v>
      </c>
      <c r="R3346">
        <f t="shared" si="263"/>
        <v>88.660549103571711</v>
      </c>
      <c r="S3346">
        <f t="shared" si="264"/>
        <v>1</v>
      </c>
    </row>
    <row r="3347" spans="1:19" x14ac:dyDescent="0.2">
      <c r="A3347" t="s">
        <v>3368</v>
      </c>
      <c r="B3347" t="s">
        <v>3368</v>
      </c>
      <c r="C3347">
        <f>AVERAGE(data!C3347:F3347)</f>
        <v>-1.1547499999999999</v>
      </c>
      <c r="D3347">
        <f>AVERAGE(data!G3347:K3347)</f>
        <v>-0.90145999999999993</v>
      </c>
      <c r="E3347">
        <f>AVERAGE(data!L3347:O3347)</f>
        <v>6.6625000000000045E-2</v>
      </c>
      <c r="F3347">
        <f>AVERAGE(data!P3347:T3347)</f>
        <v>0.28658</v>
      </c>
      <c r="G3347">
        <f>AVERAGE(data!U3347:Y3347)</f>
        <v>0.85124</v>
      </c>
      <c r="H3347">
        <f>AVERAGE(data!C3347:Y3347)</f>
        <v>-0.13785652173913046</v>
      </c>
      <c r="I3347">
        <f>SUMSQ(data!C3347:Y3347)</f>
        <v>29.99553787000001</v>
      </c>
      <c r="J3347">
        <f>SUMSQ(data!C3347:F3347)-4*stats!C3347^2</f>
        <v>4.0977535700000001</v>
      </c>
      <c r="K3347">
        <f>SUMSQ(data!G3347:K3347)-5*D3347^2</f>
        <v>5.5557642520000012</v>
      </c>
      <c r="L3347">
        <f>SUMSQ(data!L3347:O3347)-4*E3347^2</f>
        <v>3.2257261875000003</v>
      </c>
      <c r="M3347">
        <f>SUMSQ(data!P3347:T3347)-5*stats!F3347^2</f>
        <v>2.4863500080000005</v>
      </c>
      <c r="N3347">
        <f>SUMSQ(data!U3347:Y3347)-5*stats!G3347^2</f>
        <v>1.1815592119999994</v>
      </c>
      <c r="O3347">
        <f t="shared" si="260"/>
        <v>16.547153229500001</v>
      </c>
      <c r="P3347">
        <f t="shared" si="261"/>
        <v>2.9258316542018838</v>
      </c>
      <c r="Q3347">
        <f t="shared" si="262"/>
        <v>4.1850724653755486E-2</v>
      </c>
      <c r="R3347">
        <f t="shared" si="263"/>
        <v>259.01413488209272</v>
      </c>
      <c r="S3347">
        <f t="shared" si="264"/>
        <v>1</v>
      </c>
    </row>
    <row r="3348" spans="1:19" x14ac:dyDescent="0.2">
      <c r="A3348" t="s">
        <v>3369</v>
      </c>
      <c r="B3348" t="s">
        <v>3369</v>
      </c>
      <c r="C3348">
        <f>AVERAGE(data!C3348:F3348)</f>
        <v>-1.19885</v>
      </c>
      <c r="D3348">
        <f>AVERAGE(data!G3348:K3348)</f>
        <v>-1.0713599999999999</v>
      </c>
      <c r="E3348">
        <f>AVERAGE(data!L3348:O3348)</f>
        <v>-1.5730249999999999</v>
      </c>
      <c r="F3348">
        <f>AVERAGE(data!P3348:T3348)</f>
        <v>-1.5448200000000001</v>
      </c>
      <c r="G3348">
        <f>AVERAGE(data!U3348:Y3348)</f>
        <v>-0.91182000000000019</v>
      </c>
      <c r="H3348">
        <f>AVERAGE(data!C3348:Y3348)</f>
        <v>-1.2490217391304348</v>
      </c>
      <c r="I3348">
        <f>SUMSQ(data!C3348:Y3348)</f>
        <v>50.154127749999986</v>
      </c>
      <c r="J3348">
        <f>SUMSQ(data!C3348:F3348)-4*stats!C3348^2</f>
        <v>1.1590484899999991</v>
      </c>
      <c r="K3348">
        <f>SUMSQ(data!G3348:K3348)-5*D3348^2</f>
        <v>0.38639803200000156</v>
      </c>
      <c r="L3348">
        <f>SUMSQ(data!L3348:O3348)-4*E3348^2</f>
        <v>2.4156261675000028</v>
      </c>
      <c r="M3348">
        <f>SUMSQ(data!P3348:T3348)-5*stats!F3348^2</f>
        <v>6.4028382879999999</v>
      </c>
      <c r="N3348">
        <f>SUMSQ(data!U3348:Y3348)-5*stats!G3348^2</f>
        <v>2.3151369079999977</v>
      </c>
      <c r="O3348">
        <f t="shared" si="260"/>
        <v>12.679047885500001</v>
      </c>
      <c r="P3348">
        <f t="shared" si="261"/>
        <v>10.640411545924195</v>
      </c>
      <c r="Q3348">
        <f t="shared" si="262"/>
        <v>7.0650883060879177E-5</v>
      </c>
      <c r="R3348">
        <f t="shared" si="263"/>
        <v>0.43725831526378123</v>
      </c>
      <c r="S3348">
        <f t="shared" si="264"/>
        <v>0.43725831526378123</v>
      </c>
    </row>
    <row r="3349" spans="1:19" x14ac:dyDescent="0.2">
      <c r="A3349" t="s">
        <v>3370</v>
      </c>
      <c r="B3349" t="s">
        <v>8865</v>
      </c>
      <c r="C3349">
        <f>AVERAGE(data!C3349:F3349)</f>
        <v>1.0946250000000002</v>
      </c>
      <c r="D3349">
        <f>AVERAGE(data!G3349:K3349)</f>
        <v>1.6526599999999998</v>
      </c>
      <c r="E3349">
        <f>AVERAGE(data!L3349:O3349)</f>
        <v>2.00515</v>
      </c>
      <c r="F3349">
        <f>AVERAGE(data!P3349:T3349)</f>
        <v>0.24146000000000001</v>
      </c>
      <c r="G3349">
        <f>AVERAGE(data!U3349:Y3349)</f>
        <v>0.20590000000000003</v>
      </c>
      <c r="H3349">
        <f>AVERAGE(data!C3349:Y3349)</f>
        <v>0.99561739130434801</v>
      </c>
      <c r="I3349">
        <f>SUMSQ(data!C3349:Y3349)</f>
        <v>43.644451339999989</v>
      </c>
      <c r="J3349">
        <f>SUMSQ(data!C3349:F3349)-4*stats!C3349^2</f>
        <v>0.56751518749999885</v>
      </c>
      <c r="K3349">
        <f>SUMSQ(data!G3349:K3349)-5*D3349^2</f>
        <v>2.1792427320000023</v>
      </c>
      <c r="L3349">
        <f>SUMSQ(data!L3349:O3349)-4*E3349^2</f>
        <v>2.0217746100000014</v>
      </c>
      <c r="M3349">
        <f>SUMSQ(data!P3349:T3349)-5*stats!F3349^2</f>
        <v>2.9521021320000003</v>
      </c>
      <c r="N3349">
        <f>SUMSQ(data!U3349:Y3349)-5*stats!G3349^2</f>
        <v>0.88858093999999999</v>
      </c>
      <c r="O3349">
        <f t="shared" si="260"/>
        <v>8.6092156015000025</v>
      </c>
      <c r="P3349">
        <f t="shared" si="261"/>
        <v>14.650213735688602</v>
      </c>
      <c r="Q3349">
        <f t="shared" si="262"/>
        <v>8.3213197711361454E-6</v>
      </c>
      <c r="R3349">
        <f t="shared" si="263"/>
        <v>5.1500648063561603E-2</v>
      </c>
      <c r="S3349">
        <f t="shared" si="264"/>
        <v>5.1500648063561603E-2</v>
      </c>
    </row>
    <row r="3350" spans="1:19" x14ac:dyDescent="0.2">
      <c r="A3350" t="s">
        <v>3371</v>
      </c>
      <c r="B3350" t="s">
        <v>8866</v>
      </c>
      <c r="C3350">
        <f>AVERAGE(data!C3350:F3350)</f>
        <v>-0.24262500000000001</v>
      </c>
      <c r="D3350">
        <f>AVERAGE(data!G3350:K3350)</f>
        <v>-0.17974000000000001</v>
      </c>
      <c r="E3350">
        <f>AVERAGE(data!L3350:O3350)</f>
        <v>-0.83965000000000001</v>
      </c>
      <c r="F3350">
        <f>AVERAGE(data!P3350:T3350)</f>
        <v>0.13288</v>
      </c>
      <c r="G3350">
        <f>AVERAGE(data!U3350:Y3350)</f>
        <v>-0.39107999999999998</v>
      </c>
      <c r="H3350">
        <f>AVERAGE(data!C3350:Y3350)</f>
        <v>-0.28342608695652172</v>
      </c>
      <c r="I3350">
        <f>SUMSQ(data!C3350:Y3350)</f>
        <v>9.8642415400000019</v>
      </c>
      <c r="J3350">
        <f>SUMSQ(data!C3350:F3350)-4*stats!C3350^2</f>
        <v>0.22688876749999998</v>
      </c>
      <c r="K3350">
        <f>SUMSQ(data!G3350:K3350)-5*D3350^2</f>
        <v>2.5139794119999999</v>
      </c>
      <c r="L3350">
        <f>SUMSQ(data!L3350:O3350)-4*E3350^2</f>
        <v>0.14862009000000009</v>
      </c>
      <c r="M3350">
        <f>SUMSQ(data!P3350:T3350)-5*stats!F3350^2</f>
        <v>1.6968272680000003</v>
      </c>
      <c r="N3350">
        <f>SUMSQ(data!U3350:Y3350)-5*stats!G3350^2</f>
        <v>1.2078743080000001</v>
      </c>
      <c r="O3350">
        <f t="shared" si="260"/>
        <v>5.7941898455</v>
      </c>
      <c r="P3350">
        <f t="shared" si="261"/>
        <v>2.5287721822886908</v>
      </c>
      <c r="Q3350">
        <f t="shared" si="262"/>
        <v>6.6759449494404072E-2</v>
      </c>
      <c r="R3350">
        <f t="shared" si="263"/>
        <v>413.17423292086681</v>
      </c>
      <c r="S3350">
        <f t="shared" si="264"/>
        <v>1</v>
      </c>
    </row>
    <row r="3351" spans="1:19" x14ac:dyDescent="0.2">
      <c r="A3351" t="s">
        <v>3372</v>
      </c>
      <c r="B3351" t="s">
        <v>8867</v>
      </c>
      <c r="C3351">
        <f>AVERAGE(data!C3351:F3351)</f>
        <v>-0.32487500000000002</v>
      </c>
      <c r="D3351">
        <f>AVERAGE(data!G3351:K3351)</f>
        <v>-0.15109999999999996</v>
      </c>
      <c r="E3351">
        <f>AVERAGE(data!L3351:O3351)</f>
        <v>-0.32905000000000001</v>
      </c>
      <c r="F3351">
        <f>AVERAGE(data!P3351:T3351)</f>
        <v>-0.63551999999999997</v>
      </c>
      <c r="G3351">
        <f>AVERAGE(data!U3351:Y3351)</f>
        <v>-0.13533999999999996</v>
      </c>
      <c r="H3351">
        <f>AVERAGE(data!C3351:Y3351)</f>
        <v>-0.31415217391304351</v>
      </c>
      <c r="I3351">
        <f>SUMSQ(data!C3351:Y3351)</f>
        <v>25.939637730000008</v>
      </c>
      <c r="J3351">
        <f>SUMSQ(data!C3351:F3351)-4*stats!C3351^2</f>
        <v>4.8860299674999998</v>
      </c>
      <c r="K3351">
        <f>SUMSQ(data!G3351:K3351)-5*D3351^2</f>
        <v>1.3454269400000005</v>
      </c>
      <c r="L3351">
        <f>SUMSQ(data!L3351:O3351)-4*E3351^2</f>
        <v>1.4893773699999997</v>
      </c>
      <c r="M3351">
        <f>SUMSQ(data!P3351:T3351)-5*stats!F3351^2</f>
        <v>12.336513027999999</v>
      </c>
      <c r="N3351">
        <f>SUMSQ(data!U3351:Y3351)-5*stats!G3351^2</f>
        <v>2.8018507719999994</v>
      </c>
      <c r="O3351">
        <f t="shared" si="260"/>
        <v>22.859198077499997</v>
      </c>
      <c r="P3351">
        <f t="shared" si="261"/>
        <v>0.48512562476613608</v>
      </c>
      <c r="Q3351">
        <f t="shared" si="262"/>
        <v>0.78288397865692461</v>
      </c>
      <c r="R3351">
        <f t="shared" si="263"/>
        <v>4845.2689439077067</v>
      </c>
      <c r="S3351">
        <f t="shared" si="264"/>
        <v>1</v>
      </c>
    </row>
    <row r="3352" spans="1:19" x14ac:dyDescent="0.2">
      <c r="A3352" t="s">
        <v>3373</v>
      </c>
      <c r="B3352" t="s">
        <v>8868</v>
      </c>
      <c r="C3352">
        <f>AVERAGE(data!C3352:F3352)</f>
        <v>0.4350750000000001</v>
      </c>
      <c r="D3352">
        <f>AVERAGE(data!G3352:K3352)</f>
        <v>4.0579999999999991E-2</v>
      </c>
      <c r="E3352">
        <f>AVERAGE(data!L3352:O3352)</f>
        <v>0.58474999999999999</v>
      </c>
      <c r="F3352">
        <f>AVERAGE(data!P3352:T3352)</f>
        <v>-0.68030000000000002</v>
      </c>
      <c r="G3352">
        <f>AVERAGE(data!U3352:Y3352)</f>
        <v>2.6919999999999923E-2</v>
      </c>
      <c r="H3352">
        <f>AVERAGE(data!C3352:Y3352)</f>
        <v>4.4143478260869624E-2</v>
      </c>
      <c r="I3352">
        <f>SUMSQ(data!C3352:Y3352)</f>
        <v>32.519643350000003</v>
      </c>
      <c r="J3352">
        <f>SUMSQ(data!C3352:F3352)-4*stats!C3352^2</f>
        <v>5.8971330675000004</v>
      </c>
      <c r="K3352">
        <f>SUMSQ(data!G3352:K3352)-5*D3352^2</f>
        <v>2.5221917880000002</v>
      </c>
      <c r="L3352">
        <f>SUMSQ(data!L3352:O3352)-4*E3352^2</f>
        <v>4.3817511700000003</v>
      </c>
      <c r="M3352">
        <f>SUMSQ(data!P3352:T3352)-5*stats!F3352^2</f>
        <v>5.1269033399999993</v>
      </c>
      <c r="N3352">
        <f>SUMSQ(data!U3352:Y3352)-5*stats!G3352^2</f>
        <v>10.140875147999999</v>
      </c>
      <c r="O3352">
        <f t="shared" si="260"/>
        <v>28.0688545135</v>
      </c>
      <c r="P3352">
        <f t="shared" si="261"/>
        <v>0.57084053087003117</v>
      </c>
      <c r="Q3352">
        <f t="shared" si="262"/>
        <v>0.72144190651923878</v>
      </c>
      <c r="R3352">
        <f t="shared" si="263"/>
        <v>4465.0039594475693</v>
      </c>
      <c r="S3352">
        <f t="shared" si="264"/>
        <v>1</v>
      </c>
    </row>
    <row r="3353" spans="1:19" x14ac:dyDescent="0.2">
      <c r="A3353" t="s">
        <v>3374</v>
      </c>
      <c r="B3353" t="s">
        <v>8869</v>
      </c>
      <c r="C3353">
        <f>AVERAGE(data!C3353:F3353)</f>
        <v>0.55474999999999997</v>
      </c>
      <c r="D3353">
        <f>AVERAGE(data!G3353:K3353)</f>
        <v>0.45317999999999997</v>
      </c>
      <c r="E3353">
        <f>AVERAGE(data!L3353:O3353)</f>
        <v>-9.202500000000001E-2</v>
      </c>
      <c r="F3353">
        <f>AVERAGE(data!P3353:T3353)</f>
        <v>-0.13534000000000002</v>
      </c>
      <c r="G3353">
        <f>AVERAGE(data!U3353:Y3353)</f>
        <v>-0.32213999999999982</v>
      </c>
      <c r="H3353">
        <f>AVERAGE(data!C3353:Y3353)</f>
        <v>7.9539130434782626E-2</v>
      </c>
      <c r="I3353">
        <f>SUMSQ(data!C3353:Y3353)</f>
        <v>36.074883079999999</v>
      </c>
      <c r="J3353">
        <f>SUMSQ(data!C3353:F3353)-4*stats!C3353^2</f>
        <v>5.8979238499999989</v>
      </c>
      <c r="K3353">
        <f>SUMSQ(data!G3353:K3353)-5*D3353^2</f>
        <v>4.521688447999999</v>
      </c>
      <c r="L3353">
        <f>SUMSQ(data!L3353:O3353)-4*E3353^2</f>
        <v>1.4583791674999997</v>
      </c>
      <c r="M3353">
        <f>SUMSQ(data!P3353:T3353)-5*stats!F3353^2</f>
        <v>3.4310961720000006</v>
      </c>
      <c r="N3353">
        <f>SUMSQ(data!U3353:Y3353)-5*stats!G3353^2</f>
        <v>17.863614752</v>
      </c>
      <c r="O3353">
        <f t="shared" si="260"/>
        <v>33.172702389499996</v>
      </c>
      <c r="P3353">
        <f t="shared" si="261"/>
        <v>0.31495325171659888</v>
      </c>
      <c r="Q3353">
        <f t="shared" si="262"/>
        <v>0.89749900572394992</v>
      </c>
      <c r="R3353">
        <f t="shared" si="263"/>
        <v>5554.6213464255261</v>
      </c>
      <c r="S3353">
        <f t="shared" si="264"/>
        <v>1</v>
      </c>
    </row>
    <row r="3354" spans="1:19" x14ac:dyDescent="0.2">
      <c r="A3354" t="s">
        <v>3375</v>
      </c>
      <c r="B3354" t="s">
        <v>8870</v>
      </c>
      <c r="C3354">
        <f>AVERAGE(data!C3354:F3354)</f>
        <v>-1.3499249999999998</v>
      </c>
      <c r="D3354">
        <f>AVERAGE(data!G3354:K3354)</f>
        <v>-1.30172</v>
      </c>
      <c r="E3354">
        <f>AVERAGE(data!L3354:O3354)</f>
        <v>-1.5733250000000001</v>
      </c>
      <c r="F3354">
        <f>AVERAGE(data!P3354:T3354)</f>
        <v>-0.14601999999999998</v>
      </c>
      <c r="G3354">
        <f>AVERAGE(data!U3354:Y3354)</f>
        <v>-0.28321999999999997</v>
      </c>
      <c r="H3354">
        <f>AVERAGE(data!C3354:Y3354)</f>
        <v>-0.88468695652173923</v>
      </c>
      <c r="I3354">
        <f>SUMSQ(data!C3354:Y3354)</f>
        <v>38.962478180000012</v>
      </c>
      <c r="J3354">
        <f>SUMSQ(data!C3354:F3354)-4*stats!C3354^2</f>
        <v>4.4075574475000021</v>
      </c>
      <c r="K3354">
        <f>SUMSQ(data!G3354:K3354)-5*D3354^2</f>
        <v>2.3080364480000011</v>
      </c>
      <c r="L3354">
        <f>SUMSQ(data!L3354:O3354)-4*E3354^2</f>
        <v>0.88562550750000213</v>
      </c>
      <c r="M3354">
        <f>SUMSQ(data!P3354:T3354)-5*stats!F3354^2</f>
        <v>4.7642798080000004</v>
      </c>
      <c r="N3354">
        <f>SUMSQ(data!U3354:Y3354)-5*stats!G3354^2</f>
        <v>0.42633088799999991</v>
      </c>
      <c r="O3354">
        <f t="shared" si="260"/>
        <v>12.791830099000007</v>
      </c>
      <c r="P3354">
        <f t="shared" si="261"/>
        <v>7.3651957821864089</v>
      </c>
      <c r="Q3354">
        <f t="shared" si="262"/>
        <v>6.4688602355497389E-4</v>
      </c>
      <c r="R3354">
        <f t="shared" si="263"/>
        <v>4.0035775997817336</v>
      </c>
      <c r="S3354">
        <f t="shared" si="264"/>
        <v>1</v>
      </c>
    </row>
    <row r="3355" spans="1:19" x14ac:dyDescent="0.2">
      <c r="A3355" t="s">
        <v>3376</v>
      </c>
      <c r="B3355" t="s">
        <v>8871</v>
      </c>
      <c r="C3355">
        <f>AVERAGE(data!C3355:F3355)</f>
        <v>0.36812500000000004</v>
      </c>
      <c r="D3355">
        <f>AVERAGE(data!G3355:K3355)</f>
        <v>0.68128</v>
      </c>
      <c r="E3355">
        <f>AVERAGE(data!L3355:O3355)</f>
        <v>0.75887499999999997</v>
      </c>
      <c r="F3355">
        <f>AVERAGE(data!P3355:T3355)</f>
        <v>-0.72329999999999983</v>
      </c>
      <c r="G3355">
        <f>AVERAGE(data!U3355:Y3355)</f>
        <v>-0.18330000000000002</v>
      </c>
      <c r="H3355">
        <f>AVERAGE(data!C3355:Y3355)</f>
        <v>0.14701739130434788</v>
      </c>
      <c r="I3355">
        <f>SUMSQ(data!C3355:Y3355)</f>
        <v>19.259498740000002</v>
      </c>
      <c r="J3355">
        <f>SUMSQ(data!C3355:F3355)-4*stats!C3355^2</f>
        <v>1.1336603275000003</v>
      </c>
      <c r="K3355">
        <f>SUMSQ(data!G3355:K3355)-5*D3355^2</f>
        <v>1.3213761880000008</v>
      </c>
      <c r="L3355">
        <f>SUMSQ(data!L3355:O3355)-4*E3355^2</f>
        <v>1.2133054274999999</v>
      </c>
      <c r="M3355">
        <f>SUMSQ(data!P3355:T3355)-5*stats!F3355^2</f>
        <v>2.2544701200000006</v>
      </c>
      <c r="N3355">
        <f>SUMSQ(data!U3355:Y3355)-5*stats!G3355^2</f>
        <v>5.3865364600000003</v>
      </c>
      <c r="O3355">
        <f t="shared" si="260"/>
        <v>11.309348523000002</v>
      </c>
      <c r="P3355">
        <f t="shared" si="261"/>
        <v>2.5306975660882629</v>
      </c>
      <c r="Q3355">
        <f t="shared" si="262"/>
        <v>6.6605760705668371E-2</v>
      </c>
      <c r="R3355">
        <f t="shared" si="263"/>
        <v>412.22305300738157</v>
      </c>
      <c r="S3355">
        <f t="shared" si="264"/>
        <v>1</v>
      </c>
    </row>
    <row r="3356" spans="1:19" x14ac:dyDescent="0.2">
      <c r="A3356" t="s">
        <v>3377</v>
      </c>
      <c r="B3356" t="s">
        <v>8872</v>
      </c>
      <c r="C3356">
        <f>AVERAGE(data!C3356:F3356)</f>
        <v>-0.79669999999999996</v>
      </c>
      <c r="D3356">
        <f>AVERAGE(data!G3356:K3356)</f>
        <v>0.25195999999999996</v>
      </c>
      <c r="E3356">
        <f>AVERAGE(data!L3356:O3356)</f>
        <v>-9.2499999999999999E-2</v>
      </c>
      <c r="F3356">
        <f>AVERAGE(data!P3356:T3356)</f>
        <v>0.80723999999999996</v>
      </c>
      <c r="G3356">
        <f>AVERAGE(data!U3356:Y3356)</f>
        <v>-5.9099999999999986E-2</v>
      </c>
      <c r="H3356">
        <f>AVERAGE(data!C3356:Y3356)</f>
        <v>6.2769565217391327E-2</v>
      </c>
      <c r="I3356">
        <f>SUMSQ(data!C3356:Y3356)</f>
        <v>14.20643473</v>
      </c>
      <c r="J3356">
        <f>SUMSQ(data!C3356:F3356)-4*stats!C3356^2</f>
        <v>1.6569262199999999</v>
      </c>
      <c r="K3356">
        <f>SUMSQ(data!G3356:K3356)-5*D3356^2</f>
        <v>2.5273452519999995</v>
      </c>
      <c r="L3356">
        <f>SUMSQ(data!L3356:O3356)-4*E3356^2</f>
        <v>0.48618087999999998</v>
      </c>
      <c r="M3356">
        <f>SUMSQ(data!P3356:T3356)-5*stats!F3356^2</f>
        <v>2.0728861120000004</v>
      </c>
      <c r="N3356">
        <f>SUMSQ(data!U3356:Y3356)-5*stats!G3356^2</f>
        <v>1.2968823599999999</v>
      </c>
      <c r="O3356">
        <f t="shared" si="260"/>
        <v>8.0402208239999986</v>
      </c>
      <c r="P3356">
        <f t="shared" si="261"/>
        <v>2.7609154707962795</v>
      </c>
      <c r="Q3356">
        <f t="shared" si="262"/>
        <v>5.0704437596479683E-2</v>
      </c>
      <c r="R3356">
        <f t="shared" si="263"/>
        <v>313.80976428461275</v>
      </c>
      <c r="S3356">
        <f t="shared" si="264"/>
        <v>1</v>
      </c>
    </row>
    <row r="3357" spans="1:19" x14ac:dyDescent="0.2">
      <c r="A3357" t="s">
        <v>3378</v>
      </c>
      <c r="B3357" t="s">
        <v>8873</v>
      </c>
      <c r="C3357">
        <f>AVERAGE(data!C3357:F3357)</f>
        <v>-3.2750000000000001E-3</v>
      </c>
      <c r="D3357">
        <f>AVERAGE(data!G3357:K3357)</f>
        <v>1.4859999999999995E-2</v>
      </c>
      <c r="E3357">
        <f>AVERAGE(data!L3357:O3357)</f>
        <v>1.1299999999999991E-2</v>
      </c>
      <c r="F3357">
        <f>AVERAGE(data!P3357:T3357)</f>
        <v>-1.1340000000000006E-2</v>
      </c>
      <c r="G3357">
        <f>AVERAGE(data!U3357:Y3357)</f>
        <v>0.25117999999999996</v>
      </c>
      <c r="H3357">
        <f>AVERAGE(data!C3357:Y3357)</f>
        <v>5.6765217391304343E-2</v>
      </c>
      <c r="I3357">
        <f>SUMSQ(data!C3357:Y3357)</f>
        <v>9.181486099999999</v>
      </c>
      <c r="J3357">
        <f>SUMSQ(data!C3357:F3357)-4*stats!C3357^2</f>
        <v>4.2510206075000001</v>
      </c>
      <c r="K3357">
        <f>SUMSQ(data!G3357:K3357)-5*D3357^2</f>
        <v>0.36589521199999997</v>
      </c>
      <c r="L3357">
        <f>SUMSQ(data!L3357:O3357)-4*E3357^2</f>
        <v>0.71192867999999987</v>
      </c>
      <c r="M3357">
        <f>SUMSQ(data!P3357:T3357)-5*stats!F3357^2</f>
        <v>3.0826762720000001</v>
      </c>
      <c r="N3357">
        <f>SUMSQ(data!U3357:Y3357)-5*stats!G3357^2</f>
        <v>0.45220762800000025</v>
      </c>
      <c r="O3357">
        <f t="shared" si="260"/>
        <v>8.8637283994999994</v>
      </c>
      <c r="P3357">
        <f t="shared" si="261"/>
        <v>0.12905717213362805</v>
      </c>
      <c r="Q3357">
        <f t="shared" si="262"/>
        <v>0.98377734321953725</v>
      </c>
      <c r="R3357">
        <f t="shared" si="263"/>
        <v>6088.5979771857164</v>
      </c>
      <c r="S3357">
        <f t="shared" si="264"/>
        <v>1</v>
      </c>
    </row>
    <row r="3358" spans="1:19" x14ac:dyDescent="0.2">
      <c r="A3358" t="s">
        <v>3379</v>
      </c>
      <c r="B3358" t="s">
        <v>8874</v>
      </c>
      <c r="C3358">
        <f>AVERAGE(data!C3358:F3358)</f>
        <v>-0.28597499999999998</v>
      </c>
      <c r="D3358">
        <f>AVERAGE(data!G3358:K3358)</f>
        <v>-0.51822000000000001</v>
      </c>
      <c r="E3358">
        <f>AVERAGE(data!L3358:O3358)</f>
        <v>-0.58022499999999999</v>
      </c>
      <c r="F3358">
        <f>AVERAGE(data!P3358:T3358)</f>
        <v>0.65571999999999997</v>
      </c>
      <c r="G3358">
        <f>AVERAGE(data!U3358:Y3358)</f>
        <v>0.42492000000000002</v>
      </c>
      <c r="H3358">
        <f>AVERAGE(data!C3358:Y3358)</f>
        <v>-2.8378260869565197E-2</v>
      </c>
      <c r="I3358">
        <f>SUMSQ(data!C3358:Y3358)</f>
        <v>16.62436623</v>
      </c>
      <c r="J3358">
        <f>SUMSQ(data!C3358:F3358)-4*stats!C3358^2</f>
        <v>2.2228709874999999</v>
      </c>
      <c r="K3358">
        <f>SUMSQ(data!G3358:K3358)-5*D3358^2</f>
        <v>1.964741648</v>
      </c>
      <c r="L3358">
        <f>SUMSQ(data!L3358:O3358)-4*E3358^2</f>
        <v>1.2518550675</v>
      </c>
      <c r="M3358">
        <f>SUMSQ(data!P3358:T3358)-5*stats!F3358^2</f>
        <v>1.7739586080000005</v>
      </c>
      <c r="N3358">
        <f>SUMSQ(data!U3358:Y3358)-5*stats!G3358^2</f>
        <v>3.3417804479999993</v>
      </c>
      <c r="O3358">
        <f t="shared" si="260"/>
        <v>10.555206759000001</v>
      </c>
      <c r="P3358">
        <f t="shared" si="261"/>
        <v>2.0699712089457889</v>
      </c>
      <c r="Q3358">
        <f t="shared" si="262"/>
        <v>0.11681161485525816</v>
      </c>
      <c r="R3358">
        <f t="shared" si="263"/>
        <v>722.94708433919277</v>
      </c>
      <c r="S3358">
        <f t="shared" si="264"/>
        <v>1</v>
      </c>
    </row>
    <row r="3359" spans="1:19" x14ac:dyDescent="0.2">
      <c r="A3359" t="s">
        <v>3380</v>
      </c>
      <c r="B3359" t="s">
        <v>8875</v>
      </c>
      <c r="C3359">
        <f>AVERAGE(data!C3359:F3359)</f>
        <v>-0.1288</v>
      </c>
      <c r="D3359">
        <f>AVERAGE(data!G3359:K3359)</f>
        <v>-0.32094</v>
      </c>
      <c r="E3359">
        <f>AVERAGE(data!L3359:O3359)</f>
        <v>-0.44702500000000001</v>
      </c>
      <c r="F3359">
        <f>AVERAGE(data!P3359:T3359)</f>
        <v>0.41124000000000011</v>
      </c>
      <c r="G3359">
        <f>AVERAGE(data!U3359:Y3359)</f>
        <v>0.45556000000000002</v>
      </c>
      <c r="H3359">
        <f>AVERAGE(data!C3359:Y3359)</f>
        <v>1.8521739130434787E-2</v>
      </c>
      <c r="I3359">
        <f>SUMSQ(data!C3359:Y3359)</f>
        <v>9.572862820000001</v>
      </c>
      <c r="J3359">
        <f>SUMSQ(data!C3359:F3359)-4*stats!C3359^2</f>
        <v>1.7929772999999998</v>
      </c>
      <c r="K3359">
        <f>SUMSQ(data!G3359:K3359)-5*D3359^2</f>
        <v>2.0987457920000003</v>
      </c>
      <c r="L3359">
        <f>SUMSQ(data!L3359:O3359)-4*E3359^2</f>
        <v>0.68906216749999993</v>
      </c>
      <c r="M3359">
        <f>SUMSQ(data!P3359:T3359)-5*stats!F3359^2</f>
        <v>0.70160063199999956</v>
      </c>
      <c r="N3359">
        <f>SUMSQ(data!U3359:Y3359)-5*stats!G3359^2</f>
        <v>1.0265150920000001</v>
      </c>
      <c r="O3359">
        <f t="shared" si="260"/>
        <v>6.3089009835000009</v>
      </c>
      <c r="P3359">
        <f t="shared" si="261"/>
        <v>1.8624896225398175</v>
      </c>
      <c r="Q3359">
        <f t="shared" si="262"/>
        <v>0.15131625001077742</v>
      </c>
      <c r="R3359">
        <f t="shared" si="263"/>
        <v>936.4962713167015</v>
      </c>
      <c r="S3359">
        <f t="shared" si="264"/>
        <v>1</v>
      </c>
    </row>
    <row r="3360" spans="1:19" x14ac:dyDescent="0.2">
      <c r="A3360" t="s">
        <v>3381</v>
      </c>
      <c r="B3360" t="s">
        <v>3381</v>
      </c>
      <c r="C3360">
        <f>AVERAGE(data!C3360:F3360)</f>
        <v>-0.9361250000000001</v>
      </c>
      <c r="D3360">
        <f>AVERAGE(data!G3360:K3360)</f>
        <v>-0.43898000000000004</v>
      </c>
      <c r="E3360">
        <f>AVERAGE(data!L3360:O3360)</f>
        <v>-0.10289999999999996</v>
      </c>
      <c r="F3360">
        <f>AVERAGE(data!P3360:T3360)</f>
        <v>9.9180000000000018E-2</v>
      </c>
      <c r="G3360">
        <f>AVERAGE(data!U3360:Y3360)</f>
        <v>-1.4280000000000025E-2</v>
      </c>
      <c r="H3360">
        <f>AVERAGE(data!C3360:Y3360)</f>
        <v>-0.25767391304347825</v>
      </c>
      <c r="I3360">
        <f>SUMSQ(data!C3360:Y3360)</f>
        <v>18.439287230000001</v>
      </c>
      <c r="J3360">
        <f>SUMSQ(data!C3360:F3360)-4*stats!C3360^2</f>
        <v>3.0054707674999999</v>
      </c>
      <c r="K3360">
        <f>SUMSQ(data!G3360:K3360)-5*D3360^2</f>
        <v>1.0355625079999999</v>
      </c>
      <c r="L3360">
        <f>SUMSQ(data!L3360:O3360)-4*E3360^2</f>
        <v>0.91711093999999993</v>
      </c>
      <c r="M3360">
        <f>SUMSQ(data!P3360:T3360)-5*stats!F3360^2</f>
        <v>1.8613775479999999</v>
      </c>
      <c r="N3360">
        <f>SUMSQ(data!U3360:Y3360)-5*stats!G3360^2</f>
        <v>7.058371607999999</v>
      </c>
      <c r="O3360">
        <f t="shared" si="260"/>
        <v>13.877893371499999</v>
      </c>
      <c r="P3360">
        <f t="shared" si="261"/>
        <v>1.1832500402635053</v>
      </c>
      <c r="Q3360">
        <f t="shared" si="262"/>
        <v>0.35589025335201036</v>
      </c>
      <c r="R3360">
        <f t="shared" si="263"/>
        <v>2202.604777995592</v>
      </c>
      <c r="S3360">
        <f t="shared" si="264"/>
        <v>1</v>
      </c>
    </row>
    <row r="3361" spans="1:19" x14ac:dyDescent="0.2">
      <c r="A3361" t="s">
        <v>3382</v>
      </c>
      <c r="B3361" t="s">
        <v>3382</v>
      </c>
      <c r="C3361">
        <f>AVERAGE(data!C3361:F3361)</f>
        <v>-0.48197499999999999</v>
      </c>
      <c r="D3361">
        <f>AVERAGE(data!G3361:K3361)</f>
        <v>-0.65630000000000011</v>
      </c>
      <c r="E3361">
        <f>AVERAGE(data!L3361:O3361)</f>
        <v>-1.0580499999999999</v>
      </c>
      <c r="F3361">
        <f>AVERAGE(data!P3361:T3361)</f>
        <v>0.48857999999999996</v>
      </c>
      <c r="G3361">
        <f>AVERAGE(data!U3361:Y3361)</f>
        <v>-0.85461999999999994</v>
      </c>
      <c r="H3361">
        <f>AVERAGE(data!C3361:Y3361)</f>
        <v>-0.49007826086956519</v>
      </c>
      <c r="I3361">
        <f>SUMSQ(data!C3361:Y3361)</f>
        <v>19.361384019999999</v>
      </c>
      <c r="J3361">
        <f>SUMSQ(data!C3361:F3361)-4*stats!C3361^2</f>
        <v>0.34520814749999995</v>
      </c>
      <c r="K3361">
        <f>SUMSQ(data!G3361:K3361)-5*D3361^2</f>
        <v>2.091210419999999</v>
      </c>
      <c r="L3361">
        <f>SUMSQ(data!L3361:O3361)-4*E3361^2</f>
        <v>0.58832880999999926</v>
      </c>
      <c r="M3361">
        <f>SUMSQ(data!P3361:T3361)-5*stats!F3361^2</f>
        <v>3.6665245879999997</v>
      </c>
      <c r="N3361">
        <f>SUMSQ(data!U3361:Y3361)-5*stats!G3361^2</f>
        <v>0.26395598800000108</v>
      </c>
      <c r="O3361">
        <f t="shared" si="260"/>
        <v>6.9552279534999988</v>
      </c>
      <c r="P3361">
        <f t="shared" si="261"/>
        <v>6.421380023486531</v>
      </c>
      <c r="Q3361">
        <f t="shared" si="262"/>
        <v>1.3691733422310616E-3</v>
      </c>
      <c r="R3361">
        <f t="shared" si="263"/>
        <v>8.4738138150680413</v>
      </c>
      <c r="S3361">
        <f t="shared" si="264"/>
        <v>1</v>
      </c>
    </row>
    <row r="3362" spans="1:19" x14ac:dyDescent="0.2">
      <c r="A3362" t="s">
        <v>3383</v>
      </c>
      <c r="B3362" t="s">
        <v>8876</v>
      </c>
      <c r="C3362">
        <f>AVERAGE(data!C3362:F3362)</f>
        <v>-0.36624999999999996</v>
      </c>
      <c r="D3362">
        <f>AVERAGE(data!G3362:K3362)</f>
        <v>-0.25585999999999992</v>
      </c>
      <c r="E3362">
        <f>AVERAGE(data!L3362:O3362)</f>
        <v>-0.46984999999999999</v>
      </c>
      <c r="F3362">
        <f>AVERAGE(data!P3362:T3362)</f>
        <v>0.39230000000000004</v>
      </c>
      <c r="G3362">
        <f>AVERAGE(data!U3362:Y3362)</f>
        <v>6.4960000000000018E-2</v>
      </c>
      <c r="H3362">
        <f>AVERAGE(data!C3362:Y3362)</f>
        <v>-0.10162608695652171</v>
      </c>
      <c r="I3362">
        <f>SUMSQ(data!C3362:Y3362)</f>
        <v>17.420611559999998</v>
      </c>
      <c r="J3362">
        <f>SUMSQ(data!C3362:F3362)-4*stats!C3362^2</f>
        <v>2.0598379499999999</v>
      </c>
      <c r="K3362">
        <f>SUMSQ(data!G3362:K3362)-5*D3362^2</f>
        <v>8.1497575920000003</v>
      </c>
      <c r="L3362">
        <f>SUMSQ(data!L3362:O3362)-4*E3362^2</f>
        <v>0.76197931000000019</v>
      </c>
      <c r="M3362">
        <f>SUMSQ(data!P3362:T3362)-5*stats!F3362^2</f>
        <v>1.3143148600000001</v>
      </c>
      <c r="N3362">
        <f>SUMSQ(data!U3362:Y3362)-5*stats!G3362^2</f>
        <v>2.5972123519999997</v>
      </c>
      <c r="O3362">
        <f t="shared" si="260"/>
        <v>14.883102064000001</v>
      </c>
      <c r="P3362">
        <f t="shared" si="261"/>
        <v>0.61378563059755331</v>
      </c>
      <c r="Q3362">
        <f t="shared" si="262"/>
        <v>0.69078733679699189</v>
      </c>
      <c r="R3362">
        <f t="shared" si="263"/>
        <v>4275.2828274365829</v>
      </c>
      <c r="S3362">
        <f t="shared" si="264"/>
        <v>1</v>
      </c>
    </row>
    <row r="3363" spans="1:19" x14ac:dyDescent="0.2">
      <c r="A3363" t="s">
        <v>3384</v>
      </c>
      <c r="B3363" t="s">
        <v>8877</v>
      </c>
      <c r="C3363">
        <f>AVERAGE(data!C3363:F3363)</f>
        <v>0.75832500000000003</v>
      </c>
      <c r="D3363">
        <f>AVERAGE(data!G3363:K3363)</f>
        <v>1.0350999999999999</v>
      </c>
      <c r="E3363">
        <f>AVERAGE(data!L3363:O3363)</f>
        <v>0.78380000000000005</v>
      </c>
      <c r="F3363">
        <f>AVERAGE(data!P3363:T3363)</f>
        <v>0.46331999999999995</v>
      </c>
      <c r="G3363">
        <f>AVERAGE(data!U3363:Y3363)</f>
        <v>0.57525999999999988</v>
      </c>
      <c r="H3363">
        <f>AVERAGE(data!C3363:Y3363)</f>
        <v>0.71899565217391315</v>
      </c>
      <c r="I3363">
        <f>SUMSQ(data!C3363:Y3363)</f>
        <v>24.580396150000006</v>
      </c>
      <c r="J3363">
        <f>SUMSQ(data!C3363:F3363)-4*stats!C3363^2</f>
        <v>2.4848828074999991</v>
      </c>
      <c r="K3363">
        <f>SUMSQ(data!G3363:K3363)-5*D3363^2</f>
        <v>2.0906610400000014</v>
      </c>
      <c r="L3363">
        <f>SUMSQ(data!L3363:O3363)-4*E3363^2</f>
        <v>1.4433124199999998</v>
      </c>
      <c r="M3363">
        <f>SUMSQ(data!P3363:T3363)-5*stats!F3363^2</f>
        <v>3.8610077280000006</v>
      </c>
      <c r="N3363">
        <f>SUMSQ(data!U3363:Y3363)-5*stats!G3363^2</f>
        <v>1.8578276720000007</v>
      </c>
      <c r="O3363">
        <f t="shared" si="260"/>
        <v>11.737691667500002</v>
      </c>
      <c r="P3363">
        <f t="shared" si="261"/>
        <v>3.9389121342328877</v>
      </c>
      <c r="Q3363">
        <f t="shared" si="262"/>
        <v>1.3742432654184174E-2</v>
      </c>
      <c r="R3363">
        <f t="shared" si="263"/>
        <v>85.051915696745851</v>
      </c>
      <c r="S3363">
        <f t="shared" si="264"/>
        <v>1</v>
      </c>
    </row>
    <row r="3364" spans="1:19" x14ac:dyDescent="0.2">
      <c r="A3364" t="s">
        <v>3385</v>
      </c>
      <c r="B3364" t="s">
        <v>8878</v>
      </c>
      <c r="C3364">
        <f>AVERAGE(data!C3364:F3364)</f>
        <v>-0.18967499999999998</v>
      </c>
      <c r="D3364">
        <f>AVERAGE(data!G3364:K3364)</f>
        <v>-0.29869999999999997</v>
      </c>
      <c r="E3364">
        <f>AVERAGE(data!L3364:O3364)</f>
        <v>-0.83982500000000004</v>
      </c>
      <c r="F3364">
        <f>AVERAGE(data!P3364:T3364)</f>
        <v>0.55576000000000003</v>
      </c>
      <c r="G3364">
        <f>AVERAGE(data!U3364:Y3364)</f>
        <v>0.19427999999999998</v>
      </c>
      <c r="H3364">
        <f>AVERAGE(data!C3364:Y3364)</f>
        <v>-8.0926086956521759E-2</v>
      </c>
      <c r="I3364">
        <f>SUMSQ(data!C3364:Y3364)</f>
        <v>13.191250630000001</v>
      </c>
      <c r="J3364">
        <f>SUMSQ(data!C3364:F3364)-4*stats!C3364^2</f>
        <v>0.31162964750000005</v>
      </c>
      <c r="K3364">
        <f>SUMSQ(data!G3364:K3364)-5*D3364^2</f>
        <v>2.6992621799999998</v>
      </c>
      <c r="L3364">
        <f>SUMSQ(data!L3364:O3364)-4*E3364^2</f>
        <v>0.39386882749999952</v>
      </c>
      <c r="M3364">
        <f>SUMSQ(data!P3364:T3364)-5*stats!F3364^2</f>
        <v>1.0085954719999994</v>
      </c>
      <c r="N3364">
        <f>SUMSQ(data!U3364:Y3364)-5*stats!G3364^2</f>
        <v>3.6335860279999999</v>
      </c>
      <c r="O3364">
        <f t="shared" si="260"/>
        <v>8.046942155</v>
      </c>
      <c r="P3364">
        <f t="shared" si="261"/>
        <v>2.3014345267155711</v>
      </c>
      <c r="Q3364">
        <f t="shared" si="262"/>
        <v>8.7869270118736478E-2</v>
      </c>
      <c r="R3364">
        <f t="shared" si="263"/>
        <v>543.82291276486012</v>
      </c>
      <c r="S3364">
        <f t="shared" si="264"/>
        <v>1</v>
      </c>
    </row>
    <row r="3365" spans="1:19" x14ac:dyDescent="0.2">
      <c r="A3365" t="s">
        <v>3386</v>
      </c>
      <c r="B3365" t="s">
        <v>3386</v>
      </c>
      <c r="C3365">
        <f>AVERAGE(data!C3365:F3365)</f>
        <v>7.564999999999994E-2</v>
      </c>
      <c r="D3365">
        <f>AVERAGE(data!G3365:K3365)</f>
        <v>0.10447999999999999</v>
      </c>
      <c r="E3365">
        <f>AVERAGE(data!L3365:O3365)</f>
        <v>-0.1991</v>
      </c>
      <c r="F3365">
        <f>AVERAGE(data!P3365:T3365)</f>
        <v>-0.15406000000000003</v>
      </c>
      <c r="G3365">
        <f>AVERAGE(data!U3365:Y3365)</f>
        <v>-0.27050000000000002</v>
      </c>
      <c r="H3365">
        <f>AVERAGE(data!C3365:Y3365)</f>
        <v>-9.1052173913043516E-2</v>
      </c>
      <c r="I3365">
        <f>SUMSQ(data!C3365:Y3365)</f>
        <v>9.4027091600000006</v>
      </c>
      <c r="J3365">
        <f>SUMSQ(data!C3365:F3365)-4*stats!C3365^2</f>
        <v>2.7443993300000002</v>
      </c>
      <c r="K3365">
        <f>SUMSQ(data!G3365:K3365)-5*D3365^2</f>
        <v>0.12859134799999999</v>
      </c>
      <c r="L3365">
        <f>SUMSQ(data!L3365:O3365)-4*E3365^2</f>
        <v>0.36609356000000004</v>
      </c>
      <c r="M3365">
        <f>SUMSQ(data!P3365:T3365)-5*stats!F3365^2</f>
        <v>1.055890072</v>
      </c>
      <c r="N3365">
        <f>SUMSQ(data!U3365:Y3365)-5*stats!G3365^2</f>
        <v>4.387175899999999</v>
      </c>
      <c r="O3365">
        <f t="shared" si="260"/>
        <v>8.6821502099999996</v>
      </c>
      <c r="P3365">
        <f t="shared" si="261"/>
        <v>0.29877532146498115</v>
      </c>
      <c r="Q3365">
        <f t="shared" si="262"/>
        <v>0.90718969040593633</v>
      </c>
      <c r="R3365">
        <f t="shared" si="263"/>
        <v>5614.5969939223396</v>
      </c>
      <c r="S3365">
        <f t="shared" si="264"/>
        <v>1</v>
      </c>
    </row>
    <row r="3366" spans="1:19" x14ac:dyDescent="0.2">
      <c r="A3366" t="s">
        <v>3387</v>
      </c>
      <c r="B3366" t="s">
        <v>8879</v>
      </c>
      <c r="C3366">
        <f>AVERAGE(data!C3366:F3366)</f>
        <v>-0.9416500000000001</v>
      </c>
      <c r="D3366">
        <f>AVERAGE(data!G3366:K3366)</f>
        <v>-1.4412199999999999</v>
      </c>
      <c r="E3366">
        <f>AVERAGE(data!L3366:O3366)</f>
        <v>-1.7962750000000001</v>
      </c>
      <c r="F3366">
        <f>AVERAGE(data!P3366:T3366)</f>
        <v>-1.1820000000000008E-2</v>
      </c>
      <c r="G3366">
        <f>AVERAGE(data!U3366:Y3366)</f>
        <v>5.5140000000000022E-2</v>
      </c>
      <c r="H3366">
        <f>AVERAGE(data!C3366:Y3366)</f>
        <v>-0.78005217391304371</v>
      </c>
      <c r="I3366">
        <f>SUMSQ(data!C3366:Y3366)</f>
        <v>46.687434780000004</v>
      </c>
      <c r="J3366">
        <f>SUMSQ(data!C3366:F3366)-4*stats!C3366^2</f>
        <v>3.3359234899999999</v>
      </c>
      <c r="K3366">
        <f>SUMSQ(data!G3366:K3366)-5*D3366^2</f>
        <v>3.7075627479999991</v>
      </c>
      <c r="L3366">
        <f>SUMSQ(data!L3366:O3366)-4*E3366^2</f>
        <v>1.7350863274999995</v>
      </c>
      <c r="M3366">
        <f>SUMSQ(data!P3366:T3366)-5*stats!F3366^2</f>
        <v>5.3377726680000004</v>
      </c>
      <c r="N3366">
        <f>SUMSQ(data!U3366:Y3366)-5*stats!G3366^2</f>
        <v>5.7163790520000006</v>
      </c>
      <c r="O3366">
        <f t="shared" si="260"/>
        <v>19.832724285499999</v>
      </c>
      <c r="P3366">
        <f t="shared" si="261"/>
        <v>4.8746181507137667</v>
      </c>
      <c r="Q3366">
        <f t="shared" si="262"/>
        <v>5.4017708453709705E-3</v>
      </c>
      <c r="R3366">
        <f t="shared" si="263"/>
        <v>33.431559762000937</v>
      </c>
      <c r="S3366">
        <f t="shared" si="264"/>
        <v>1</v>
      </c>
    </row>
    <row r="3367" spans="1:19" x14ac:dyDescent="0.2">
      <c r="A3367" t="s">
        <v>3388</v>
      </c>
      <c r="B3367" t="s">
        <v>8880</v>
      </c>
      <c r="C3367">
        <f>AVERAGE(data!C3367:F3367)</f>
        <v>-6.0624999999999984E-2</v>
      </c>
      <c r="D3367">
        <f>AVERAGE(data!G3367:K3367)</f>
        <v>-0.48230000000000006</v>
      </c>
      <c r="E3367">
        <f>AVERAGE(data!L3367:O3367)</f>
        <v>-1.0189249999999999</v>
      </c>
      <c r="F3367">
        <f>AVERAGE(data!P3367:T3367)</f>
        <v>-0.91513999999999984</v>
      </c>
      <c r="G3367">
        <f>AVERAGE(data!U3367:Y3367)</f>
        <v>-0.74925999999999982</v>
      </c>
      <c r="H3367">
        <f>AVERAGE(data!C3367:Y3367)</f>
        <v>-0.65442173913043467</v>
      </c>
      <c r="I3367">
        <f>SUMSQ(data!C3367:Y3367)</f>
        <v>24.369366249999999</v>
      </c>
      <c r="J3367">
        <f>SUMSQ(data!C3367:F3367)-4*stats!C3367^2</f>
        <v>3.2582408275000008</v>
      </c>
      <c r="K3367">
        <f>SUMSQ(data!G3367:K3367)-5*D3367^2</f>
        <v>2.4092373599999997</v>
      </c>
      <c r="L3367">
        <f>SUMSQ(data!L3367:O3367)-4*E3367^2</f>
        <v>0.48694394750000036</v>
      </c>
      <c r="M3367">
        <f>SUMSQ(data!P3367:T3367)-5*stats!F3367^2</f>
        <v>2.4882923920000009</v>
      </c>
      <c r="N3367">
        <f>SUMSQ(data!U3367:Y3367)-5*stats!G3367^2</f>
        <v>3.401692252000001</v>
      </c>
      <c r="O3367">
        <f t="shared" si="260"/>
        <v>12.044406779000003</v>
      </c>
      <c r="P3367">
        <f t="shared" si="261"/>
        <v>3.6838554948975109</v>
      </c>
      <c r="Q3367">
        <f t="shared" si="262"/>
        <v>1.8000507973344015E-2</v>
      </c>
      <c r="R3367">
        <f t="shared" si="263"/>
        <v>111.40514384702611</v>
      </c>
      <c r="S3367">
        <f t="shared" si="264"/>
        <v>1</v>
      </c>
    </row>
    <row r="3368" spans="1:19" x14ac:dyDescent="0.2">
      <c r="A3368" t="s">
        <v>3389</v>
      </c>
      <c r="B3368" t="s">
        <v>3389</v>
      </c>
      <c r="C3368">
        <f>AVERAGE(data!C3368:F3368)</f>
        <v>0</v>
      </c>
      <c r="D3368">
        <f>AVERAGE(data!G3368:K3368)</f>
        <v>0.88081999999999994</v>
      </c>
      <c r="E3368">
        <f>AVERAGE(data!L3368:O3368)</f>
        <v>0.91347500000000004</v>
      </c>
      <c r="F3368">
        <f>AVERAGE(data!P3368:T3368)</f>
        <v>-0.83133999999999997</v>
      </c>
      <c r="G3368">
        <f>AVERAGE(data!U3368:Y3368)</f>
        <v>-0.70228000000000002</v>
      </c>
      <c r="H3368">
        <f>AVERAGE(data!C3368:Y3368)</f>
        <v>1.6952173913043413E-2</v>
      </c>
      <c r="I3368">
        <f>SUMSQ(data!C3368:Y3368)</f>
        <v>23.659388329999995</v>
      </c>
      <c r="J3368">
        <f>SUMSQ(data!C3368:F3368)-4*stats!C3368^2</f>
        <v>1.1591552599999999</v>
      </c>
      <c r="K3368">
        <f>SUMSQ(data!G3368:K3368)-5*D3368^2</f>
        <v>0.99145774800000064</v>
      </c>
      <c r="L3368">
        <f>SUMSQ(data!L3368:O3368)-4*E3368^2</f>
        <v>0.34701008749999973</v>
      </c>
      <c r="M3368">
        <f>SUMSQ(data!P3368:T3368)-5*stats!F3368^2</f>
        <v>4.8887190919999988</v>
      </c>
      <c r="N3368">
        <f>SUMSQ(data!U3368:Y3368)-5*stats!G3368^2</f>
        <v>3.1344635079999996</v>
      </c>
      <c r="O3368">
        <f t="shared" si="260"/>
        <v>10.520805695499998</v>
      </c>
      <c r="P3368">
        <f t="shared" si="261"/>
        <v>4.4957486007398524</v>
      </c>
      <c r="Q3368">
        <f t="shared" si="262"/>
        <v>7.802892275038169E-3</v>
      </c>
      <c r="R3368">
        <f t="shared" si="263"/>
        <v>48.292100290211231</v>
      </c>
      <c r="S3368">
        <f t="shared" si="264"/>
        <v>1</v>
      </c>
    </row>
    <row r="3369" spans="1:19" x14ac:dyDescent="0.2">
      <c r="A3369" t="s">
        <v>3390</v>
      </c>
      <c r="B3369" t="s">
        <v>8881</v>
      </c>
      <c r="C3369">
        <f>AVERAGE(data!C3369:F3369)</f>
        <v>-0.47305000000000003</v>
      </c>
      <c r="D3369">
        <f>AVERAGE(data!G3369:K3369)</f>
        <v>-0.49787999999999999</v>
      </c>
      <c r="E3369">
        <f>AVERAGE(data!L3369:O3369)</f>
        <v>-0.34447499999999998</v>
      </c>
      <c r="F3369">
        <f>AVERAGE(data!P3369:T3369)</f>
        <v>-0.1552</v>
      </c>
      <c r="G3369">
        <f>AVERAGE(data!U3369:Y3369)</f>
        <v>-1.0971</v>
      </c>
      <c r="H3369">
        <f>AVERAGE(data!C3369:Y3369)</f>
        <v>-0.52265217391304342</v>
      </c>
      <c r="I3369">
        <f>SUMSQ(data!C3369:Y3369)</f>
        <v>36.790930940000003</v>
      </c>
      <c r="J3369">
        <f>SUMSQ(data!C3369:F3369)-4*stats!C3369^2</f>
        <v>4.7650689899999996</v>
      </c>
      <c r="K3369">
        <f>SUMSQ(data!G3369:K3369)-5*D3369^2</f>
        <v>2.865426308</v>
      </c>
      <c r="L3369">
        <f>SUMSQ(data!L3369:O3369)-4*E3369^2</f>
        <v>0.43088108749999993</v>
      </c>
      <c r="M3369">
        <f>SUMSQ(data!P3369:T3369)-5*stats!F3369^2</f>
        <v>3.8667294600000002</v>
      </c>
      <c r="N3369">
        <f>SUMSQ(data!U3369:Y3369)-5*stats!G3369^2</f>
        <v>16.115068059999999</v>
      </c>
      <c r="O3369">
        <f t="shared" si="260"/>
        <v>28.043173905499998</v>
      </c>
      <c r="P3369">
        <f t="shared" si="261"/>
        <v>1.1229800674603252</v>
      </c>
      <c r="Q3369">
        <f t="shared" si="262"/>
        <v>0.38348283929883531</v>
      </c>
      <c r="R3369">
        <f t="shared" si="263"/>
        <v>2373.3752924204919</v>
      </c>
      <c r="S3369">
        <f t="shared" si="264"/>
        <v>1</v>
      </c>
    </row>
    <row r="3370" spans="1:19" x14ac:dyDescent="0.2">
      <c r="A3370" t="s">
        <v>3391</v>
      </c>
      <c r="B3370" t="s">
        <v>8882</v>
      </c>
      <c r="C3370">
        <f>AVERAGE(data!C3370:F3370)</f>
        <v>0.1676</v>
      </c>
      <c r="D3370">
        <f>AVERAGE(data!G3370:K3370)</f>
        <v>-0.40540000000000004</v>
      </c>
      <c r="E3370">
        <f>AVERAGE(data!L3370:O3370)</f>
        <v>-0.87007499999999993</v>
      </c>
      <c r="F3370">
        <f>AVERAGE(data!P3370:T3370)</f>
        <v>-0.26141999999999999</v>
      </c>
      <c r="G3370">
        <f>AVERAGE(data!U3370:Y3370)</f>
        <v>-0.42374000000000001</v>
      </c>
      <c r="H3370">
        <f>AVERAGE(data!C3370:Y3370)</f>
        <v>-0.35924782608695649</v>
      </c>
      <c r="I3370">
        <f>SUMSQ(data!C3370:Y3370)</f>
        <v>11.281462090000002</v>
      </c>
      <c r="J3370">
        <f>SUMSQ(data!C3370:F3370)-4*stats!C3370^2</f>
        <v>0.16362248000000004</v>
      </c>
      <c r="K3370">
        <f>SUMSQ(data!G3370:K3370)-5*D3370^2</f>
        <v>2.0687059200000002</v>
      </c>
      <c r="L3370">
        <f>SUMSQ(data!L3370:O3370)-4*E3370^2</f>
        <v>1.3162211875000005</v>
      </c>
      <c r="M3370">
        <f>SUMSQ(data!P3370:T3370)-5*stats!F3370^2</f>
        <v>0.33314742800000008</v>
      </c>
      <c r="N3370">
        <f>SUMSQ(data!U3370:Y3370)-5*stats!G3370^2</f>
        <v>2.198058192</v>
      </c>
      <c r="O3370">
        <f t="shared" si="260"/>
        <v>6.0797552075000008</v>
      </c>
      <c r="P3370">
        <f t="shared" si="261"/>
        <v>3.080082032562657</v>
      </c>
      <c r="Q3370">
        <f t="shared" si="262"/>
        <v>3.5068762579240652E-2</v>
      </c>
      <c r="R3370">
        <f t="shared" si="263"/>
        <v>217.04057160292038</v>
      </c>
      <c r="S3370">
        <f t="shared" si="264"/>
        <v>1</v>
      </c>
    </row>
    <row r="3371" spans="1:19" x14ac:dyDescent="0.2">
      <c r="A3371" t="s">
        <v>3392</v>
      </c>
      <c r="B3371" t="s">
        <v>8883</v>
      </c>
      <c r="C3371">
        <f>AVERAGE(data!C3371:F3371)</f>
        <v>-0.30745</v>
      </c>
      <c r="D3371">
        <f>AVERAGE(data!G3371:K3371)</f>
        <v>0.62786000000000008</v>
      </c>
      <c r="E3371">
        <f>AVERAGE(data!L3371:O3371)</f>
        <v>1.164825</v>
      </c>
      <c r="F3371">
        <f>AVERAGE(data!P3371:T3371)</f>
        <v>-5.6579999999999998E-2</v>
      </c>
      <c r="G3371">
        <f>AVERAGE(data!U3371:Y3371)</f>
        <v>0.13084000000000001</v>
      </c>
      <c r="H3371">
        <f>AVERAGE(data!C3371:Y3371)</f>
        <v>0.30174347826086956</v>
      </c>
      <c r="I3371">
        <f>SUMSQ(data!C3371:Y3371)</f>
        <v>23.343262830000008</v>
      </c>
      <c r="J3371">
        <f>SUMSQ(data!C3371:F3371)-4*stats!C3371^2</f>
        <v>1.4061445099999998</v>
      </c>
      <c r="K3371">
        <f>SUMSQ(data!G3371:K3371)-5*D3371^2</f>
        <v>4.0419840320000002</v>
      </c>
      <c r="L3371">
        <f>SUMSQ(data!L3371:O3371)-4*E3371^2</f>
        <v>2.9380674274999983</v>
      </c>
      <c r="M3371">
        <f>SUMSQ(data!P3371:T3371)-5*stats!F3371^2</f>
        <v>1.2851775679999999</v>
      </c>
      <c r="N3371">
        <f>SUMSQ(data!U3371:Y3371)-5*stats!G3371^2</f>
        <v>5.7938752520000003</v>
      </c>
      <c r="O3371">
        <f t="shared" si="260"/>
        <v>15.465248789499999</v>
      </c>
      <c r="P3371">
        <f t="shared" si="261"/>
        <v>1.8338437959727745</v>
      </c>
      <c r="Q3371">
        <f t="shared" si="262"/>
        <v>0.15685497234528278</v>
      </c>
      <c r="R3371">
        <f t="shared" si="263"/>
        <v>970.77542384495518</v>
      </c>
      <c r="S3371">
        <f t="shared" si="264"/>
        <v>1</v>
      </c>
    </row>
    <row r="3372" spans="1:19" x14ac:dyDescent="0.2">
      <c r="A3372" t="s">
        <v>3393</v>
      </c>
      <c r="B3372" t="s">
        <v>8884</v>
      </c>
      <c r="C3372">
        <f>AVERAGE(data!C3372:F3372)</f>
        <v>-3.4750000000000059E-3</v>
      </c>
      <c r="D3372">
        <f>AVERAGE(data!G3372:K3372)</f>
        <v>-8.6099999999999982E-2</v>
      </c>
      <c r="E3372">
        <f>AVERAGE(data!L3372:O3372)</f>
        <v>-0.10477499999999998</v>
      </c>
      <c r="F3372">
        <f>AVERAGE(data!P3372:T3372)</f>
        <v>-0.30712</v>
      </c>
      <c r="G3372">
        <f>AVERAGE(data!U3372:Y3372)</f>
        <v>0.30080000000000001</v>
      </c>
      <c r="H3372">
        <f>AVERAGE(data!C3372:Y3372)</f>
        <v>-3.8917391304347786E-2</v>
      </c>
      <c r="I3372">
        <f>SUMSQ(data!C3372:Y3372)</f>
        <v>19.766257609999997</v>
      </c>
      <c r="J3372">
        <f>SUMSQ(data!C3372:F3372)-4*stats!C3372^2</f>
        <v>3.5688415875000001</v>
      </c>
      <c r="K3372">
        <f>SUMSQ(data!G3372:K3372)-5*D3372^2</f>
        <v>2.6401074199999996</v>
      </c>
      <c r="L3372">
        <f>SUMSQ(data!L3372:O3372)-4*E3372^2</f>
        <v>2.1725616875</v>
      </c>
      <c r="M3372">
        <f>SUMSQ(data!P3372:T3372)-5*stats!F3372^2</f>
        <v>3.7100831479999994</v>
      </c>
      <c r="N3372">
        <f>SUMSQ(data!U3372:Y3372)-5*stats!G3372^2</f>
        <v>6.6696215400000005</v>
      </c>
      <c r="O3372">
        <f t="shared" si="260"/>
        <v>18.761215383</v>
      </c>
      <c r="P3372">
        <f t="shared" si="261"/>
        <v>0.1928527519852731</v>
      </c>
      <c r="Q3372">
        <f t="shared" si="262"/>
        <v>0.96135396950021401</v>
      </c>
      <c r="R3372">
        <f t="shared" si="263"/>
        <v>5949.8197172368245</v>
      </c>
      <c r="S3372">
        <f t="shared" si="264"/>
        <v>1</v>
      </c>
    </row>
    <row r="3373" spans="1:19" x14ac:dyDescent="0.2">
      <c r="A3373" t="s">
        <v>3394</v>
      </c>
      <c r="B3373" t="s">
        <v>3394</v>
      </c>
      <c r="C3373">
        <f>AVERAGE(data!C3373:F3373)</f>
        <v>0.39212499999999995</v>
      </c>
      <c r="D3373">
        <f>AVERAGE(data!G3373:K3373)</f>
        <v>0.47671999999999998</v>
      </c>
      <c r="E3373">
        <f>AVERAGE(data!L3373:O3373)</f>
        <v>0.59952499999999997</v>
      </c>
      <c r="F3373">
        <f>AVERAGE(data!P3373:T3373)</f>
        <v>-0.38788</v>
      </c>
      <c r="G3373">
        <f>AVERAGE(data!U3373:Y3373)</f>
        <v>-0.44245999999999996</v>
      </c>
      <c r="H3373">
        <f>AVERAGE(data!C3373:Y3373)</f>
        <v>9.5586956521739083E-2</v>
      </c>
      <c r="I3373">
        <f>SUMSQ(data!C3373:Y3373)</f>
        <v>33.776564490000005</v>
      </c>
      <c r="J3373">
        <f>SUMSQ(data!C3373:F3373)-4*stats!C3373^2</f>
        <v>0.62565452750000006</v>
      </c>
      <c r="K3373">
        <f>SUMSQ(data!G3373:K3373)-5*D3373^2</f>
        <v>6.7324961680000008</v>
      </c>
      <c r="L3373">
        <f>SUMSQ(data!L3373:O3373)-4*E3373^2</f>
        <v>11.137915027499998</v>
      </c>
      <c r="M3373">
        <f>SUMSQ(data!P3373:T3373)-5*stats!F3373^2</f>
        <v>6.5577756680000006</v>
      </c>
      <c r="N3373">
        <f>SUMSQ(data!U3373:Y3373)-5*stats!G3373^2</f>
        <v>3.8025356120000011</v>
      </c>
      <c r="O3373">
        <f t="shared" si="260"/>
        <v>28.856377003000002</v>
      </c>
      <c r="P3373">
        <f t="shared" si="261"/>
        <v>0.61382185821035484</v>
      </c>
      <c r="Q3373">
        <f t="shared" si="262"/>
        <v>0.69076160789793417</v>
      </c>
      <c r="R3373">
        <f t="shared" si="263"/>
        <v>4275.1235912803149</v>
      </c>
      <c r="S3373">
        <f t="shared" si="264"/>
        <v>1</v>
      </c>
    </row>
    <row r="3374" spans="1:19" x14ac:dyDescent="0.2">
      <c r="A3374" t="s">
        <v>3395</v>
      </c>
      <c r="B3374" t="s">
        <v>8885</v>
      </c>
      <c r="C3374">
        <f>AVERAGE(data!C3374:F3374)</f>
        <v>0.47302499999999997</v>
      </c>
      <c r="D3374">
        <f>AVERAGE(data!G3374:K3374)</f>
        <v>1.4918</v>
      </c>
      <c r="E3374">
        <f>AVERAGE(data!L3374:O3374)</f>
        <v>1.6447499999999999</v>
      </c>
      <c r="F3374">
        <f>AVERAGE(data!P3374:T3374)</f>
        <v>1.2251799999999999</v>
      </c>
      <c r="G3374">
        <f>AVERAGE(data!U3374:Y3374)</f>
        <v>8.590000000000006E-2</v>
      </c>
      <c r="H3374">
        <f>AVERAGE(data!C3374:Y3374)</f>
        <v>0.9776304347826088</v>
      </c>
      <c r="I3374">
        <f>SUMSQ(data!C3374:Y3374)</f>
        <v>43.742264830000003</v>
      </c>
      <c r="J3374">
        <f>SUMSQ(data!C3374:F3374)-4*stats!C3374^2</f>
        <v>2.3627999675</v>
      </c>
      <c r="K3374">
        <f>SUMSQ(data!G3374:K3374)-5*D3374^2</f>
        <v>1.4664759600000004</v>
      </c>
      <c r="L3374">
        <f>SUMSQ(data!L3374:O3374)-4*E3374^2</f>
        <v>2.8894407300000005</v>
      </c>
      <c r="M3374">
        <f>SUMSQ(data!P3374:T3374)-5*stats!F3374^2</f>
        <v>2.4190116280000007</v>
      </c>
      <c r="N3374">
        <f>SUMSQ(data!U3374:Y3374)-5*stats!G3374^2</f>
        <v>4.2191552800000007</v>
      </c>
      <c r="O3374">
        <f t="shared" si="260"/>
        <v>13.356883565500002</v>
      </c>
      <c r="P3374">
        <f t="shared" si="261"/>
        <v>8.1895879391163344</v>
      </c>
      <c r="Q3374">
        <f t="shared" si="262"/>
        <v>3.517754061959867E-4</v>
      </c>
      <c r="R3374">
        <f t="shared" si="263"/>
        <v>2.1771379889469618</v>
      </c>
      <c r="S3374">
        <f t="shared" si="264"/>
        <v>1</v>
      </c>
    </row>
    <row r="3375" spans="1:19" x14ac:dyDescent="0.2">
      <c r="A3375" t="s">
        <v>3396</v>
      </c>
      <c r="B3375" t="s">
        <v>8886</v>
      </c>
      <c r="C3375">
        <f>AVERAGE(data!C3375:F3375)</f>
        <v>0.33777499999999999</v>
      </c>
      <c r="D3375">
        <f>AVERAGE(data!G3375:K3375)</f>
        <v>-0.25475999999999999</v>
      </c>
      <c r="E3375">
        <f>AVERAGE(data!L3375:O3375)</f>
        <v>-0.30210000000000004</v>
      </c>
      <c r="F3375">
        <f>AVERAGE(data!P3375:T3375)</f>
        <v>-0.25583999999999996</v>
      </c>
      <c r="G3375">
        <f>AVERAGE(data!U3375:Y3375)</f>
        <v>0.35416000000000003</v>
      </c>
      <c r="H3375">
        <f>AVERAGE(data!C3375:Y3375)</f>
        <v>-2.7804347826086973E-2</v>
      </c>
      <c r="I3375">
        <f>SUMSQ(data!C3375:Y3375)</f>
        <v>10.234304249999999</v>
      </c>
      <c r="J3375">
        <f>SUMSQ(data!C3375:F3375)-4*stats!C3375^2</f>
        <v>0.22954176749999999</v>
      </c>
      <c r="K3375">
        <f>SUMSQ(data!G3375:K3375)-5*D3375^2</f>
        <v>0.9870164119999999</v>
      </c>
      <c r="L3375">
        <f>SUMSQ(data!L3375:O3375)-4*E3375^2</f>
        <v>0.31620965999999995</v>
      </c>
      <c r="M3375">
        <f>SUMSQ(data!P3375:T3375)-5*stats!F3375^2</f>
        <v>4.6723985520000006</v>
      </c>
      <c r="N3375">
        <f>SUMSQ(data!U3375:Y3375)-5*stats!G3375^2</f>
        <v>1.9287820720000002</v>
      </c>
      <c r="O3375">
        <f t="shared" si="260"/>
        <v>8.1339484635000012</v>
      </c>
      <c r="P3375">
        <f t="shared" si="261"/>
        <v>0.92959536998915382</v>
      </c>
      <c r="Q3375">
        <f t="shared" si="262"/>
        <v>0.48495464668358301</v>
      </c>
      <c r="R3375">
        <f t="shared" si="263"/>
        <v>3001.3843083246952</v>
      </c>
      <c r="S3375">
        <f t="shared" si="264"/>
        <v>1</v>
      </c>
    </row>
    <row r="3376" spans="1:19" x14ac:dyDescent="0.2">
      <c r="A3376" t="s">
        <v>3397</v>
      </c>
      <c r="B3376" t="s">
        <v>3397</v>
      </c>
      <c r="C3376">
        <f>AVERAGE(data!C3376:F3376)</f>
        <v>0.15229999999999999</v>
      </c>
      <c r="D3376">
        <f>AVERAGE(data!G3376:K3376)</f>
        <v>0.72498000000000007</v>
      </c>
      <c r="E3376">
        <f>AVERAGE(data!L3376:O3376)</f>
        <v>-0.10387499999999994</v>
      </c>
      <c r="F3376">
        <f>AVERAGE(data!P3376:T3376)</f>
        <v>-0.46408000000000005</v>
      </c>
      <c r="G3376">
        <f>AVERAGE(data!U3376:Y3376)</f>
        <v>-0.20916000000000001</v>
      </c>
      <c r="H3376">
        <f>AVERAGE(data!C3376:Y3376)</f>
        <v>1.9669565217391306E-2</v>
      </c>
      <c r="I3376">
        <f>SUMSQ(data!C3376:Y3376)</f>
        <v>25.451996860000001</v>
      </c>
      <c r="J3376">
        <f>SUMSQ(data!C3376:F3376)-4*stats!C3376^2</f>
        <v>1.7114544</v>
      </c>
      <c r="K3376">
        <f>SUMSQ(data!G3376:K3376)-5*D3376^2</f>
        <v>5.4190509079999991</v>
      </c>
      <c r="L3376">
        <f>SUMSQ(data!L3376:O3376)-4*E3376^2</f>
        <v>7.0904838874999996</v>
      </c>
      <c r="M3376">
        <f>SUMSQ(data!P3376:T3376)-5*stats!F3376^2</f>
        <v>3.3453552880000004</v>
      </c>
      <c r="N3376">
        <f>SUMSQ(data!U3376:Y3376)-5*stats!G3376^2</f>
        <v>3.8261403920000006</v>
      </c>
      <c r="O3376">
        <f t="shared" si="260"/>
        <v>21.392484875499999</v>
      </c>
      <c r="P3376">
        <f t="shared" si="261"/>
        <v>0.6831484621469639</v>
      </c>
      <c r="Q3376">
        <f t="shared" si="262"/>
        <v>0.64213120742947105</v>
      </c>
      <c r="R3376">
        <f t="shared" si="263"/>
        <v>3974.1500427809965</v>
      </c>
      <c r="S3376">
        <f t="shared" si="264"/>
        <v>1</v>
      </c>
    </row>
    <row r="3377" spans="1:19" x14ac:dyDescent="0.2">
      <c r="A3377" t="s">
        <v>3398</v>
      </c>
      <c r="B3377" t="s">
        <v>8887</v>
      </c>
      <c r="C3377">
        <f>AVERAGE(data!C3377:F3377)</f>
        <v>-0.31669999999999998</v>
      </c>
      <c r="D3377">
        <f>AVERAGE(data!G3377:K3377)</f>
        <v>0.12934000000000001</v>
      </c>
      <c r="E3377">
        <f>AVERAGE(data!L3377:O3377)</f>
        <v>0.79620000000000002</v>
      </c>
      <c r="F3377">
        <f>AVERAGE(data!P3377:T3377)</f>
        <v>-0.11627999999999998</v>
      </c>
      <c r="G3377">
        <f>AVERAGE(data!U3377:Y3377)</f>
        <v>0.13272</v>
      </c>
      <c r="H3377">
        <f>AVERAGE(data!C3377:Y3377)</f>
        <v>0.11508260869565219</v>
      </c>
      <c r="I3377">
        <f>SUMSQ(data!C3377:Y3377)</f>
        <v>15.809352930000001</v>
      </c>
      <c r="J3377">
        <f>SUMSQ(data!C3377:F3377)-4*stats!C3377^2</f>
        <v>1.3897073</v>
      </c>
      <c r="K3377">
        <f>SUMSQ(data!G3377:K3377)-5*D3377^2</f>
        <v>1.7088137720000001</v>
      </c>
      <c r="L3377">
        <f>SUMSQ(data!L3377:O3377)-4*E3377^2</f>
        <v>2.0176233800000007</v>
      </c>
      <c r="M3377">
        <f>SUMSQ(data!P3377:T3377)-5*stats!F3377^2</f>
        <v>2.4697116480000001</v>
      </c>
      <c r="N3377">
        <f>SUMSQ(data!U3377:Y3377)-5*stats!G3377^2</f>
        <v>5.0472411480000003</v>
      </c>
      <c r="O3377">
        <f t="shared" si="260"/>
        <v>12.633097248000002</v>
      </c>
      <c r="P3377">
        <f t="shared" si="261"/>
        <v>0.90512407454238841</v>
      </c>
      <c r="Q3377">
        <f t="shared" si="262"/>
        <v>0.49922320720391455</v>
      </c>
      <c r="R3377">
        <f t="shared" si="263"/>
        <v>3089.692429385027</v>
      </c>
      <c r="S3377">
        <f t="shared" si="264"/>
        <v>1</v>
      </c>
    </row>
    <row r="3378" spans="1:19" x14ac:dyDescent="0.2">
      <c r="A3378" t="s">
        <v>3399</v>
      </c>
      <c r="B3378" t="s">
        <v>8888</v>
      </c>
      <c r="C3378">
        <f>AVERAGE(data!C3378:F3378)</f>
        <v>0.22854999999999998</v>
      </c>
      <c r="D3378">
        <f>AVERAGE(data!G3378:K3378)</f>
        <v>-0.41891999999999996</v>
      </c>
      <c r="E3378">
        <f>AVERAGE(data!L3378:O3378)</f>
        <v>-0.46114999999999995</v>
      </c>
      <c r="F3378">
        <f>AVERAGE(data!P3378:T3378)</f>
        <v>-0.76005999999999996</v>
      </c>
      <c r="G3378">
        <f>AVERAGE(data!U3378:Y3378)</f>
        <v>-0.14004</v>
      </c>
      <c r="H3378">
        <f>AVERAGE(data!C3378:Y3378)</f>
        <v>-0.32719565217391311</v>
      </c>
      <c r="I3378">
        <f>SUMSQ(data!C3378:Y3378)</f>
        <v>21.147958389999999</v>
      </c>
      <c r="J3378">
        <f>SUMSQ(data!C3378:F3378)-4*stats!C3378^2</f>
        <v>0.25094585000000003</v>
      </c>
      <c r="K3378">
        <f>SUMSQ(data!G3378:K3378)-5*D3378^2</f>
        <v>3.552698168</v>
      </c>
      <c r="L3378">
        <f>SUMSQ(data!L3378:O3378)-4*E3378^2</f>
        <v>4.6711170000000135E-2</v>
      </c>
      <c r="M3378">
        <f>SUMSQ(data!P3378:T3378)-5*stats!F3378^2</f>
        <v>4.852002412</v>
      </c>
      <c r="N3378">
        <f>SUMSQ(data!U3378:Y3378)-5*stats!G3378^2</f>
        <v>7.5220412319999994</v>
      </c>
      <c r="O3378">
        <f t="shared" si="260"/>
        <v>16.224398831999999</v>
      </c>
      <c r="P3378">
        <f t="shared" si="261"/>
        <v>1.0924789628470351</v>
      </c>
      <c r="Q3378">
        <f t="shared" si="262"/>
        <v>0.39816309695128388</v>
      </c>
      <c r="R3378">
        <f t="shared" si="263"/>
        <v>2464.231407031496</v>
      </c>
      <c r="S3378">
        <f t="shared" si="264"/>
        <v>1</v>
      </c>
    </row>
    <row r="3379" spans="1:19" x14ac:dyDescent="0.2">
      <c r="A3379" t="s">
        <v>3400</v>
      </c>
      <c r="B3379" t="s">
        <v>8889</v>
      </c>
      <c r="C3379">
        <f>AVERAGE(data!C3379:F3379)</f>
        <v>-0.44942499999999996</v>
      </c>
      <c r="D3379">
        <f>AVERAGE(data!G3379:K3379)</f>
        <v>-0.72700000000000009</v>
      </c>
      <c r="E3379">
        <f>AVERAGE(data!L3379:O3379)</f>
        <v>-0.92982500000000001</v>
      </c>
      <c r="F3379">
        <f>AVERAGE(data!P3379:T3379)</f>
        <v>-0.57674000000000003</v>
      </c>
      <c r="G3379">
        <f>AVERAGE(data!U3379:Y3379)</f>
        <v>-0.37884000000000001</v>
      </c>
      <c r="H3379">
        <f>AVERAGE(data!C3379:Y3379)</f>
        <v>-0.60564782608695644</v>
      </c>
      <c r="I3379">
        <f>SUMSQ(data!C3379:Y3379)</f>
        <v>12.785392269999999</v>
      </c>
      <c r="J3379">
        <f>SUMSQ(data!C3379:F3379)-4*stats!C3379^2</f>
        <v>0.33147854750000028</v>
      </c>
      <c r="K3379">
        <f>SUMSQ(data!G3379:K3379)-5*D3379^2</f>
        <v>0.73667709999999964</v>
      </c>
      <c r="L3379">
        <f>SUMSQ(data!L3379:O3379)-4*E3379^2</f>
        <v>1.0149119274999996</v>
      </c>
      <c r="M3379">
        <f>SUMSQ(data!P3379:T3379)-5*stats!F3379^2</f>
        <v>0.41206611200000021</v>
      </c>
      <c r="N3379">
        <f>SUMSQ(data!U3379:Y3379)-5*stats!G3379^2</f>
        <v>1.0006402720000001</v>
      </c>
      <c r="O3379">
        <f t="shared" si="260"/>
        <v>3.4957739589999997</v>
      </c>
      <c r="P3379">
        <f t="shared" si="261"/>
        <v>9.5665870596411757</v>
      </c>
      <c r="Q3379">
        <f t="shared" si="262"/>
        <v>1.3796033027834492E-4</v>
      </c>
      <c r="R3379">
        <f t="shared" si="263"/>
        <v>0.85383648409267665</v>
      </c>
      <c r="S3379">
        <f t="shared" si="264"/>
        <v>0.85383648409267665</v>
      </c>
    </row>
    <row r="3380" spans="1:19" x14ac:dyDescent="0.2">
      <c r="A3380" t="s">
        <v>3401</v>
      </c>
      <c r="B3380" t="s">
        <v>8890</v>
      </c>
      <c r="C3380">
        <f>AVERAGE(data!C3380:F3380)</f>
        <v>-1.3864999999999998</v>
      </c>
      <c r="D3380">
        <f>AVERAGE(data!G3380:K3380)</f>
        <v>-0.98521999999999998</v>
      </c>
      <c r="E3380">
        <f>AVERAGE(data!L3380:O3380)</f>
        <v>-1.4828249999999998</v>
      </c>
      <c r="F3380">
        <f>AVERAGE(data!P3380:T3380)</f>
        <v>0.62501999999999991</v>
      </c>
      <c r="G3380">
        <f>AVERAGE(data!U3380:Y3380)</f>
        <v>0.41383999999999999</v>
      </c>
      <c r="H3380">
        <f>AVERAGE(data!C3380:Y3380)</f>
        <v>-0.48735217391304358</v>
      </c>
      <c r="I3380">
        <f>SUMSQ(data!C3380:Y3380)</f>
        <v>33.740934629999998</v>
      </c>
      <c r="J3380">
        <f>SUMSQ(data!C3380:F3380)-4*stats!C3380^2</f>
        <v>1.1534751800000009</v>
      </c>
      <c r="K3380">
        <f>SUMSQ(data!G3380:K3380)-5*D3380^2</f>
        <v>2.0180896079999995</v>
      </c>
      <c r="L3380">
        <f>SUMSQ(data!L3380:O3380)-4*E3380^2</f>
        <v>0.43969490750000162</v>
      </c>
      <c r="M3380">
        <f>SUMSQ(data!P3380:T3380)-5*stats!F3380^2</f>
        <v>5.3707657880000017</v>
      </c>
      <c r="N3380">
        <f>SUMSQ(data!U3380:Y3380)-5*stats!G3380^2</f>
        <v>0.61144025200000007</v>
      </c>
      <c r="O3380">
        <f t="shared" si="260"/>
        <v>9.5934657355000024</v>
      </c>
      <c r="P3380">
        <f t="shared" si="261"/>
        <v>9.0614685471297225</v>
      </c>
      <c r="Q3380">
        <f t="shared" si="262"/>
        <v>1.9236992319494276E-4</v>
      </c>
      <c r="R3380">
        <f t="shared" si="263"/>
        <v>1.1905774546535008</v>
      </c>
      <c r="S3380">
        <f t="shared" si="264"/>
        <v>1</v>
      </c>
    </row>
    <row r="3381" spans="1:19" x14ac:dyDescent="0.2">
      <c r="A3381" t="s">
        <v>3402</v>
      </c>
      <c r="B3381" t="s">
        <v>3402</v>
      </c>
      <c r="C3381">
        <f>AVERAGE(data!C3381:F3381)</f>
        <v>2.109375</v>
      </c>
      <c r="D3381">
        <f>AVERAGE(data!G3381:K3381)</f>
        <v>1.7810400000000002</v>
      </c>
      <c r="E3381">
        <f>AVERAGE(data!L3381:O3381)</f>
        <v>2.1982249999999999</v>
      </c>
      <c r="F3381">
        <f>AVERAGE(data!P3381:T3381)</f>
        <v>0.48220000000000002</v>
      </c>
      <c r="G3381">
        <f>AVERAGE(data!U3381:Y3381)</f>
        <v>1.0913600000000001</v>
      </c>
      <c r="H3381">
        <f>AVERAGE(data!C3381:Y3381)</f>
        <v>1.4784086956521738</v>
      </c>
      <c r="I3381">
        <f>SUMSQ(data!C3381:Y3381)</f>
        <v>110.66234490000001</v>
      </c>
      <c r="J3381">
        <f>SUMSQ(data!C3381:F3381)-4*stats!C3381^2</f>
        <v>3.9828443475000022</v>
      </c>
      <c r="K3381">
        <f>SUMSQ(data!G3381:K3381)-5*D3381^2</f>
        <v>7.0408218919999932</v>
      </c>
      <c r="L3381">
        <f>SUMSQ(data!L3381:O3381)-4*E3381^2</f>
        <v>2.9875991275000011</v>
      </c>
      <c r="M3381">
        <f>SUMSQ(data!P3381:T3381)-5*stats!F3381^2</f>
        <v>11.266919660000001</v>
      </c>
      <c r="N3381">
        <f>SUMSQ(data!U3381:Y3381)-5*stats!G3381^2</f>
        <v>25.279100852000006</v>
      </c>
      <c r="O3381">
        <f t="shared" si="260"/>
        <v>50.557285879000005</v>
      </c>
      <c r="P3381">
        <f t="shared" si="261"/>
        <v>4.2798621150958001</v>
      </c>
      <c r="Q3381">
        <f t="shared" si="262"/>
        <v>9.6816670641224813E-3</v>
      </c>
      <c r="R3381">
        <f t="shared" si="263"/>
        <v>59.919837459854037</v>
      </c>
      <c r="S3381">
        <f t="shared" si="264"/>
        <v>1</v>
      </c>
    </row>
    <row r="3382" spans="1:19" x14ac:dyDescent="0.2">
      <c r="A3382" t="s">
        <v>3403</v>
      </c>
      <c r="B3382" t="s">
        <v>8891</v>
      </c>
      <c r="C3382">
        <f>AVERAGE(data!C3382:F3382)</f>
        <v>-0.81317499999999998</v>
      </c>
      <c r="D3382">
        <f>AVERAGE(data!G3382:K3382)</f>
        <v>-0.98786000000000007</v>
      </c>
      <c r="E3382">
        <f>AVERAGE(data!L3382:O3382)</f>
        <v>-0.5144749999999999</v>
      </c>
      <c r="F3382">
        <f>AVERAGE(data!P3382:T3382)</f>
        <v>1.2429799999999998</v>
      </c>
      <c r="G3382">
        <f>AVERAGE(data!U3382:Y3382)</f>
        <v>-0.89960000000000018</v>
      </c>
      <c r="H3382">
        <f>AVERAGE(data!C3382:Y3382)</f>
        <v>-0.371</v>
      </c>
      <c r="I3382">
        <f>SUMSQ(data!C3382:Y3382)</f>
        <v>32.24819832</v>
      </c>
      <c r="J3382">
        <f>SUMSQ(data!C3382:F3382)-4*stats!C3382^2</f>
        <v>0.45243064749999995</v>
      </c>
      <c r="K3382">
        <f>SUMSQ(data!G3382:K3382)-5*D3382^2</f>
        <v>5.8347696119999997</v>
      </c>
      <c r="L3382">
        <f>SUMSQ(data!L3382:O3382)-4*E3382^2</f>
        <v>0.15924830750000019</v>
      </c>
      <c r="M3382">
        <f>SUMSQ(data!P3382:T3382)-5*stats!F3382^2</f>
        <v>2.8707493480000021</v>
      </c>
      <c r="N3382">
        <f>SUMSQ(data!U3382:Y3382)-5*stats!G3382^2</f>
        <v>2.5765138799999985</v>
      </c>
      <c r="O3382">
        <f t="shared" si="260"/>
        <v>11.893711795</v>
      </c>
      <c r="P3382">
        <f t="shared" si="261"/>
        <v>6.1609153435855557</v>
      </c>
      <c r="Q3382">
        <f t="shared" si="262"/>
        <v>1.7024037404695601E-3</v>
      </c>
      <c r="R3382">
        <f t="shared" si="263"/>
        <v>10.536176749766108</v>
      </c>
      <c r="S3382">
        <f t="shared" si="264"/>
        <v>1</v>
      </c>
    </row>
    <row r="3383" spans="1:19" x14ac:dyDescent="0.2">
      <c r="A3383" t="s">
        <v>3404</v>
      </c>
      <c r="B3383" t="s">
        <v>8892</v>
      </c>
      <c r="C3383">
        <f>AVERAGE(data!C3383:F3383)</f>
        <v>0.45825000000000005</v>
      </c>
      <c r="D3383">
        <f>AVERAGE(data!G3383:K3383)</f>
        <v>0.70261999999999991</v>
      </c>
      <c r="E3383">
        <f>AVERAGE(data!L3383:O3383)</f>
        <v>0.60399999999999998</v>
      </c>
      <c r="F3383">
        <f>AVERAGE(data!P3383:T3383)</f>
        <v>1.08382</v>
      </c>
      <c r="G3383">
        <f>AVERAGE(data!U3383:Y3383)</f>
        <v>1.8048600000000001</v>
      </c>
      <c r="H3383">
        <f>AVERAGE(data!C3383:Y3383)</f>
        <v>0.96545652173913032</v>
      </c>
      <c r="I3383">
        <f>SUMSQ(data!C3383:Y3383)</f>
        <v>47.335223669999998</v>
      </c>
      <c r="J3383">
        <f>SUMSQ(data!C3383:F3383)-4*stats!C3383^2</f>
        <v>2.7380177099999998</v>
      </c>
      <c r="K3383">
        <f>SUMSQ(data!G3383:K3383)-5*D3383^2</f>
        <v>2.8891952280000015</v>
      </c>
      <c r="L3383">
        <f>SUMSQ(data!L3383:O3383)-4*E3383^2</f>
        <v>1.1082965400000002</v>
      </c>
      <c r="M3383">
        <f>SUMSQ(data!P3383:T3383)-5*stats!F3383^2</f>
        <v>6.8113384280000018</v>
      </c>
      <c r="N3383">
        <f>SUMSQ(data!U3383:Y3383)-5*stats!G3383^2</f>
        <v>6.8598381319999966</v>
      </c>
      <c r="O3383">
        <f t="shared" si="260"/>
        <v>20.406686038</v>
      </c>
      <c r="P3383">
        <f t="shared" si="261"/>
        <v>4.7505379018758633</v>
      </c>
      <c r="Q3383">
        <f t="shared" si="262"/>
        <v>6.0841311990486131E-3</v>
      </c>
      <c r="R3383">
        <f t="shared" si="263"/>
        <v>37.654687990911867</v>
      </c>
      <c r="S3383">
        <f t="shared" si="264"/>
        <v>1</v>
      </c>
    </row>
    <row r="3384" spans="1:19" x14ac:dyDescent="0.2">
      <c r="A3384" t="s">
        <v>3405</v>
      </c>
      <c r="B3384" t="s">
        <v>8893</v>
      </c>
      <c r="C3384">
        <f>AVERAGE(data!C3384:F3384)</f>
        <v>0.56927499999999998</v>
      </c>
      <c r="D3384">
        <f>AVERAGE(data!G3384:K3384)</f>
        <v>0.45335999999999999</v>
      </c>
      <c r="E3384">
        <f>AVERAGE(data!L3384:O3384)</f>
        <v>1.0492000000000001</v>
      </c>
      <c r="F3384">
        <f>AVERAGE(data!P3384:T3384)</f>
        <v>0.25324000000000002</v>
      </c>
      <c r="G3384">
        <f>AVERAGE(data!U3384:Y3384)</f>
        <v>0.59738000000000002</v>
      </c>
      <c r="H3384">
        <f>AVERAGE(data!C3384:Y3384)</f>
        <v>0.56494782608695648</v>
      </c>
      <c r="I3384">
        <f>SUMSQ(data!C3384:Y3384)</f>
        <v>20.29522716</v>
      </c>
      <c r="J3384">
        <f>SUMSQ(data!C3384:F3384)-4*stats!C3384^2</f>
        <v>1.9203745274999995</v>
      </c>
      <c r="K3384">
        <f>SUMSQ(data!G3384:K3384)-5*D3384^2</f>
        <v>2.1490568920000004</v>
      </c>
      <c r="L3384">
        <f>SUMSQ(data!L3384:O3384)-4*E3384^2</f>
        <v>2.2870525000000006</v>
      </c>
      <c r="M3384">
        <f>SUMSQ(data!P3384:T3384)-5*stats!F3384^2</f>
        <v>1.8265246920000002</v>
      </c>
      <c r="N3384">
        <f>SUMSQ(data!U3384:Y3384)-5*stats!G3384^2</f>
        <v>3.2799966280000001</v>
      </c>
      <c r="O3384">
        <f t="shared" si="260"/>
        <v>11.463005239499999</v>
      </c>
      <c r="P3384">
        <f t="shared" si="261"/>
        <v>2.7737925831382504</v>
      </c>
      <c r="Q3384">
        <f t="shared" si="262"/>
        <v>4.9945014424526861E-2</v>
      </c>
      <c r="R3384">
        <f t="shared" si="263"/>
        <v>309.10969427339677</v>
      </c>
      <c r="S3384">
        <f t="shared" si="264"/>
        <v>1</v>
      </c>
    </row>
    <row r="3385" spans="1:19" x14ac:dyDescent="0.2">
      <c r="A3385" t="s">
        <v>3406</v>
      </c>
      <c r="B3385" t="s">
        <v>8894</v>
      </c>
      <c r="C3385">
        <f>AVERAGE(data!C3385:F3385)</f>
        <v>0.35552499999999998</v>
      </c>
      <c r="D3385">
        <f>AVERAGE(data!G3385:K3385)</f>
        <v>0.13431999999999999</v>
      </c>
      <c r="E3385">
        <f>AVERAGE(data!L3385:O3385)</f>
        <v>-9.5650000000000013E-2</v>
      </c>
      <c r="F3385">
        <f>AVERAGE(data!P3385:T3385)</f>
        <v>-0.57647999999999988</v>
      </c>
      <c r="G3385">
        <f>AVERAGE(data!U3385:Y3385)</f>
        <v>-0.61443999999999999</v>
      </c>
      <c r="H3385">
        <f>AVERAGE(data!C3385:Y3385)</f>
        <v>-0.1845</v>
      </c>
      <c r="I3385">
        <f>SUMSQ(data!C3385:Y3385)</f>
        <v>21.869918629999997</v>
      </c>
      <c r="J3385">
        <f>SUMSQ(data!C3385:F3385)-4*stats!C3385^2</f>
        <v>0.82270410749999978</v>
      </c>
      <c r="K3385">
        <f>SUMSQ(data!G3385:K3385)-5*D3385^2</f>
        <v>1.122456608</v>
      </c>
      <c r="L3385">
        <f>SUMSQ(data!L3385:O3385)-4*E3385^2</f>
        <v>0.52670573000000009</v>
      </c>
      <c r="M3385">
        <f>SUMSQ(data!P3385:T3385)-5*stats!F3385^2</f>
        <v>7.9700218679999999</v>
      </c>
      <c r="N3385">
        <f>SUMSQ(data!U3385:Y3385)-5*stats!G3385^2</f>
        <v>7.2463046919999998</v>
      </c>
      <c r="O3385">
        <f t="shared" si="260"/>
        <v>17.688193005500001</v>
      </c>
      <c r="P3385">
        <f t="shared" si="261"/>
        <v>0.85108819445372419</v>
      </c>
      <c r="Q3385">
        <f t="shared" si="262"/>
        <v>0.53184257626628151</v>
      </c>
      <c r="R3385">
        <f t="shared" si="263"/>
        <v>3291.5737045120163</v>
      </c>
      <c r="S3385">
        <f t="shared" si="264"/>
        <v>1</v>
      </c>
    </row>
    <row r="3386" spans="1:19" x14ac:dyDescent="0.2">
      <c r="A3386" t="s">
        <v>3407</v>
      </c>
      <c r="B3386" t="s">
        <v>8895</v>
      </c>
      <c r="C3386">
        <f>AVERAGE(data!C3386:F3386)</f>
        <v>0.51985000000000003</v>
      </c>
      <c r="D3386">
        <f>AVERAGE(data!G3386:K3386)</f>
        <v>1.0351599999999999</v>
      </c>
      <c r="E3386">
        <f>AVERAGE(data!L3386:O3386)</f>
        <v>1.0785750000000001</v>
      </c>
      <c r="F3386">
        <f>AVERAGE(data!P3386:T3386)</f>
        <v>-0.48302000000000006</v>
      </c>
      <c r="G3386">
        <f>AVERAGE(data!U3386:Y3386)</f>
        <v>-0.22287999999999997</v>
      </c>
      <c r="H3386">
        <f>AVERAGE(data!C3386:Y3386)</f>
        <v>0.34956521739130436</v>
      </c>
      <c r="I3386">
        <f>SUMSQ(data!C3386:Y3386)</f>
        <v>25.850246120000001</v>
      </c>
      <c r="J3386">
        <f>SUMSQ(data!C3386:F3386)-4*stats!C3386^2</f>
        <v>4.0525712299999999</v>
      </c>
      <c r="K3386">
        <f>SUMSQ(data!G3386:K3386)-5*D3386^2</f>
        <v>0.94331893200000039</v>
      </c>
      <c r="L3386">
        <f>SUMSQ(data!L3386:O3386)-4*E3386^2</f>
        <v>0.73837124749999905</v>
      </c>
      <c r="M3386">
        <f>SUMSQ(data!P3386:T3386)-5*stats!F3386^2</f>
        <v>6.1416294679999996</v>
      </c>
      <c r="N3386">
        <f>SUMSQ(data!U3386:Y3386)-5*stats!G3386^2</f>
        <v>1.4673828279999999</v>
      </c>
      <c r="O3386">
        <f t="shared" si="260"/>
        <v>13.343273705499998</v>
      </c>
      <c r="P3386">
        <f t="shared" si="261"/>
        <v>3.3743668672284675</v>
      </c>
      <c r="Q3386">
        <f t="shared" si="262"/>
        <v>2.5210841653640237E-2</v>
      </c>
      <c r="R3386">
        <f t="shared" si="263"/>
        <v>156.02989899437944</v>
      </c>
      <c r="S3386">
        <f t="shared" si="264"/>
        <v>1</v>
      </c>
    </row>
    <row r="3387" spans="1:19" x14ac:dyDescent="0.2">
      <c r="A3387" t="s">
        <v>3408</v>
      </c>
      <c r="B3387" t="s">
        <v>8896</v>
      </c>
      <c r="C3387">
        <f>AVERAGE(data!C3387:F3387)</f>
        <v>-0.42320000000000002</v>
      </c>
      <c r="D3387">
        <f>AVERAGE(data!G3387:K3387)</f>
        <v>-0.54775999999999991</v>
      </c>
      <c r="E3387">
        <f>AVERAGE(data!L3387:O3387)</f>
        <v>-1.3101750000000001</v>
      </c>
      <c r="F3387">
        <f>AVERAGE(data!P3387:T3387)</f>
        <v>1.5479999999999983E-2</v>
      </c>
      <c r="G3387">
        <f>AVERAGE(data!U3387:Y3387)</f>
        <v>3.0439999999999995E-2</v>
      </c>
      <c r="H3387">
        <f>AVERAGE(data!C3387:Y3387)</f>
        <v>-0.41055217391304344</v>
      </c>
      <c r="I3387">
        <f>SUMSQ(data!C3387:Y3387)</f>
        <v>20.498700970000005</v>
      </c>
      <c r="J3387">
        <f>SUMSQ(data!C3387:F3387)-4*stats!C3387^2</f>
        <v>0.54656581999999987</v>
      </c>
      <c r="K3387">
        <f>SUMSQ(data!G3387:K3387)-5*D3387^2</f>
        <v>1.3264148920000003</v>
      </c>
      <c r="L3387">
        <f>SUMSQ(data!L3387:O3387)-4*E3387^2</f>
        <v>9.8988027499999021E-2</v>
      </c>
      <c r="M3387">
        <f>SUMSQ(data!P3387:T3387)-5*stats!F3387^2</f>
        <v>3.907994108</v>
      </c>
      <c r="N3387">
        <f>SUMSQ(data!U3387:Y3387)-5*stats!G3387^2</f>
        <v>5.5300748320000004</v>
      </c>
      <c r="O3387">
        <f t="shared" si="260"/>
        <v>11.4100376795</v>
      </c>
      <c r="P3387">
        <f t="shared" si="261"/>
        <v>2.8675792985842103</v>
      </c>
      <c r="Q3387">
        <f t="shared" si="262"/>
        <v>4.4770787402104377E-2</v>
      </c>
      <c r="R3387">
        <f t="shared" si="263"/>
        <v>277.08640323162399</v>
      </c>
      <c r="S3387">
        <f t="shared" si="264"/>
        <v>1</v>
      </c>
    </row>
    <row r="3388" spans="1:19" x14ac:dyDescent="0.2">
      <c r="A3388" t="s">
        <v>3409</v>
      </c>
      <c r="B3388" t="s">
        <v>8897</v>
      </c>
      <c r="C3388">
        <f>AVERAGE(data!C3388:F3388)</f>
        <v>-0.3029</v>
      </c>
      <c r="D3388">
        <f>AVERAGE(data!G3388:K3388)</f>
        <v>-0.70457999999999998</v>
      </c>
      <c r="E3388">
        <f>AVERAGE(data!L3388:O3388)</f>
        <v>-1.0176750000000001</v>
      </c>
      <c r="F3388">
        <f>AVERAGE(data!P3388:T3388)</f>
        <v>-0.49814000000000008</v>
      </c>
      <c r="G3388">
        <f>AVERAGE(data!U3388:Y3388)</f>
        <v>-5.9079999999999952E-2</v>
      </c>
      <c r="H3388">
        <f>AVERAGE(data!C3388:Y3388)</f>
        <v>-0.50396956521739111</v>
      </c>
      <c r="I3388">
        <f>SUMSQ(data!C3388:Y3388)</f>
        <v>28.000728070000005</v>
      </c>
      <c r="J3388">
        <f>SUMSQ(data!C3388:F3388)-4*stats!C3388^2</f>
        <v>1.4758747999999999</v>
      </c>
      <c r="K3388">
        <f>SUMSQ(data!G3388:K3388)-5*D3388^2</f>
        <v>3.4002316679999991</v>
      </c>
      <c r="L3388">
        <f>SUMSQ(data!L3388:O3388)-4*E3388^2</f>
        <v>3.4505635075000001</v>
      </c>
      <c r="M3388">
        <f>SUMSQ(data!P3388:T3388)-5*stats!F3388^2</f>
        <v>7.5409895919999999</v>
      </c>
      <c r="N3388">
        <f>SUMSQ(data!U3388:Y3388)-5*stats!G3388^2</f>
        <v>3.8830908279999998</v>
      </c>
      <c r="O3388">
        <f t="shared" si="260"/>
        <v>19.750750395499999</v>
      </c>
      <c r="P3388">
        <f t="shared" si="261"/>
        <v>1.5037362648746164</v>
      </c>
      <c r="Q3388">
        <f t="shared" si="262"/>
        <v>0.23788822567141096</v>
      </c>
      <c r="R3388">
        <f t="shared" si="263"/>
        <v>1472.2902286803624</v>
      </c>
      <c r="S3388">
        <f t="shared" si="264"/>
        <v>1</v>
      </c>
    </row>
    <row r="3389" spans="1:19" x14ac:dyDescent="0.2">
      <c r="A3389" t="s">
        <v>3410</v>
      </c>
      <c r="B3389" t="s">
        <v>8898</v>
      </c>
      <c r="C3389">
        <f>AVERAGE(data!C3389:F3389)</f>
        <v>-0.22567500000000001</v>
      </c>
      <c r="D3389">
        <f>AVERAGE(data!G3389:K3389)</f>
        <v>-0.78337999999999997</v>
      </c>
      <c r="E3389">
        <f>AVERAGE(data!L3389:O3389)</f>
        <v>-1.0334999999999999</v>
      </c>
      <c r="F3389">
        <f>AVERAGE(data!P3389:T3389)</f>
        <v>1.4678</v>
      </c>
      <c r="G3389">
        <f>AVERAGE(data!U3389:Y3389)</f>
        <v>1.1485399999999999</v>
      </c>
      <c r="H3389">
        <f>AVERAGE(data!C3389:Y3389)</f>
        <v>0.17948260869565213</v>
      </c>
      <c r="I3389">
        <f>SUMSQ(data!C3389:Y3389)</f>
        <v>42.743064669999995</v>
      </c>
      <c r="J3389">
        <f>SUMSQ(data!C3389:F3389)-4*stats!C3389^2</f>
        <v>2.4174538474999996</v>
      </c>
      <c r="K3389">
        <f>SUMSQ(data!G3389:K3389)-5*D3389^2</f>
        <v>2.0358848680000006</v>
      </c>
      <c r="L3389">
        <f>SUMSQ(data!L3389:O3389)-4*E3389^2</f>
        <v>1.6973843000000013</v>
      </c>
      <c r="M3389">
        <f>SUMSQ(data!P3389:T3389)-5*stats!F3389^2</f>
        <v>5.0401156400000016</v>
      </c>
      <c r="N3389">
        <f>SUMSQ(data!U3389:Y3389)-5*stats!G3389^2</f>
        <v>6.6396942120000011</v>
      </c>
      <c r="O3389">
        <f t="shared" si="260"/>
        <v>17.830532867500004</v>
      </c>
      <c r="P3389">
        <f t="shared" si="261"/>
        <v>5.0298617071882612</v>
      </c>
      <c r="Q3389">
        <f t="shared" si="262"/>
        <v>4.6640290799081704E-3</v>
      </c>
      <c r="R3389">
        <f t="shared" si="263"/>
        <v>28.865675975551667</v>
      </c>
      <c r="S3389">
        <f t="shared" si="264"/>
        <v>1</v>
      </c>
    </row>
    <row r="3390" spans="1:19" x14ac:dyDescent="0.2">
      <c r="A3390" t="s">
        <v>3411</v>
      </c>
      <c r="B3390" t="s">
        <v>8899</v>
      </c>
      <c r="C3390">
        <f>AVERAGE(data!C3390:F3390)</f>
        <v>0.162275</v>
      </c>
      <c r="D3390">
        <f>AVERAGE(data!G3390:K3390)</f>
        <v>0.24254000000000003</v>
      </c>
      <c r="E3390">
        <f>AVERAGE(data!L3390:O3390)</f>
        <v>-0.31025000000000003</v>
      </c>
      <c r="F3390">
        <f>AVERAGE(data!P3390:T3390)</f>
        <v>-0.87701999999999991</v>
      </c>
      <c r="G3390">
        <f>AVERAGE(data!U3390:Y3390)</f>
        <v>-1.4258599999999999</v>
      </c>
      <c r="H3390">
        <f>AVERAGE(data!C3390:Y3390)</f>
        <v>-0.47363478260869563</v>
      </c>
      <c r="I3390">
        <f>SUMSQ(data!C3390:Y3390)</f>
        <v>26.119598439999997</v>
      </c>
      <c r="J3390">
        <f>SUMSQ(data!C3390:F3390)-4*stats!C3390^2</f>
        <v>1.0598653075000002</v>
      </c>
      <c r="K3390">
        <f>SUMSQ(data!G3390:K3390)-5*D3390^2</f>
        <v>4.3330018120000009</v>
      </c>
      <c r="L3390">
        <f>SUMSQ(data!L3390:O3390)-4*E3390^2</f>
        <v>1.1940999299999997</v>
      </c>
      <c r="M3390">
        <f>SUMSQ(data!P3390:T3390)-5*stats!F3390^2</f>
        <v>3.546674428000002</v>
      </c>
      <c r="N3390">
        <f>SUMSQ(data!U3390:Y3390)-5*stats!G3390^2</f>
        <v>1.1902716519999998</v>
      </c>
      <c r="O3390">
        <f t="shared" si="260"/>
        <v>11.323913129500003</v>
      </c>
      <c r="P3390">
        <f t="shared" si="261"/>
        <v>4.703715624507959</v>
      </c>
      <c r="Q3390">
        <f t="shared" si="262"/>
        <v>6.3658360827360989E-3</v>
      </c>
      <c r="R3390">
        <f t="shared" si="263"/>
        <v>39.398159516053717</v>
      </c>
      <c r="S3390">
        <f t="shared" si="264"/>
        <v>1</v>
      </c>
    </row>
    <row r="3391" spans="1:19" x14ac:dyDescent="0.2">
      <c r="A3391" t="s">
        <v>3412</v>
      </c>
      <c r="B3391" t="s">
        <v>8900</v>
      </c>
      <c r="C3391">
        <f>AVERAGE(data!C3391:F3391)</f>
        <v>2.0522999999999998</v>
      </c>
      <c r="D3391">
        <f>AVERAGE(data!G3391:K3391)</f>
        <v>1.8618999999999999</v>
      </c>
      <c r="E3391">
        <f>AVERAGE(data!L3391:O3391)</f>
        <v>2.3428249999999999</v>
      </c>
      <c r="F3391">
        <f>AVERAGE(data!P3391:T3391)</f>
        <v>-1.6726599999999998</v>
      </c>
      <c r="G3391">
        <f>AVERAGE(data!U3391:Y3391)</f>
        <v>-0.85868</v>
      </c>
      <c r="H3391">
        <f>AVERAGE(data!C3391:Y3391)</f>
        <v>0.61883913043478278</v>
      </c>
      <c r="I3391">
        <f>SUMSQ(data!C3391:Y3391)</f>
        <v>96.108772590000001</v>
      </c>
      <c r="J3391">
        <f>SUMSQ(data!C3391:F3391)-4*stats!C3391^2</f>
        <v>1.2658659400000047</v>
      </c>
      <c r="K3391">
        <f>SUMSQ(data!G3391:K3391)-5*D3391^2</f>
        <v>1.7827862400000036</v>
      </c>
      <c r="L3391">
        <f>SUMSQ(data!L3391:O3391)-4*E3391^2</f>
        <v>0.68374444750000052</v>
      </c>
      <c r="M3391">
        <f>SUMSQ(data!P3391:T3391)-5*stats!F3391^2</f>
        <v>1.1574161719999996</v>
      </c>
      <c r="N3391">
        <f>SUMSQ(data!U3391:Y3391)-5*stats!G3391^2</f>
        <v>17.406930567999996</v>
      </c>
      <c r="O3391">
        <f t="shared" si="260"/>
        <v>22.296743367500007</v>
      </c>
      <c r="P3391">
        <f t="shared" si="261"/>
        <v>11.917583694680784</v>
      </c>
      <c r="Q3391">
        <f t="shared" si="262"/>
        <v>3.3804876305597182E-5</v>
      </c>
      <c r="R3391">
        <f t="shared" si="263"/>
        <v>0.20921837945534097</v>
      </c>
      <c r="S3391">
        <f t="shared" si="264"/>
        <v>0.20921837945534097</v>
      </c>
    </row>
    <row r="3392" spans="1:19" x14ac:dyDescent="0.2">
      <c r="A3392" t="s">
        <v>3413</v>
      </c>
      <c r="B3392" t="s">
        <v>8901</v>
      </c>
      <c r="C3392">
        <f>AVERAGE(data!C3392:F3392)</f>
        <v>9.9724999999999994E-2</v>
      </c>
      <c r="D3392">
        <f>AVERAGE(data!G3392:K3392)</f>
        <v>0.35589999999999994</v>
      </c>
      <c r="E3392">
        <f>AVERAGE(data!L3392:O3392)</f>
        <v>-0.14834999999999998</v>
      </c>
      <c r="F3392">
        <f>AVERAGE(data!P3392:T3392)</f>
        <v>0.31940000000000002</v>
      </c>
      <c r="G3392">
        <f>AVERAGE(data!U3392:Y3392)</f>
        <v>0.19302</v>
      </c>
      <c r="H3392">
        <f>AVERAGE(data!C3392:Y3392)</f>
        <v>0.18030869565217386</v>
      </c>
      <c r="I3392">
        <f>SUMSQ(data!C3392:Y3392)</f>
        <v>22.130790170000001</v>
      </c>
      <c r="J3392">
        <f>SUMSQ(data!C3392:F3392)-4*stats!C3392^2</f>
        <v>1.2281308674999998</v>
      </c>
      <c r="K3392">
        <f>SUMSQ(data!G3392:K3392)-5*D3392^2</f>
        <v>2.9564542600000001</v>
      </c>
      <c r="L3392">
        <f>SUMSQ(data!L3392:O3392)-4*E3392^2</f>
        <v>0.81568756999999992</v>
      </c>
      <c r="M3392">
        <f>SUMSQ(data!P3392:T3392)-5*stats!F3392^2</f>
        <v>3.1389691999999996</v>
      </c>
      <c r="N3392">
        <f>SUMSQ(data!U3392:Y3392)-5*stats!G3392^2</f>
        <v>12.534047628</v>
      </c>
      <c r="O3392">
        <f t="shared" si="260"/>
        <v>20.6732895255</v>
      </c>
      <c r="P3392">
        <f t="shared" si="261"/>
        <v>0.25380587418020512</v>
      </c>
      <c r="Q3392">
        <f t="shared" si="262"/>
        <v>0.93235495148830361</v>
      </c>
      <c r="R3392">
        <f t="shared" si="263"/>
        <v>5770.3447947611112</v>
      </c>
      <c r="S3392">
        <f t="shared" si="264"/>
        <v>1</v>
      </c>
    </row>
    <row r="3393" spans="1:19" x14ac:dyDescent="0.2">
      <c r="A3393" t="s">
        <v>3414</v>
      </c>
      <c r="B3393" t="s">
        <v>8902</v>
      </c>
      <c r="C3393">
        <f>AVERAGE(data!C3393:F3393)</f>
        <v>0.17995000000000005</v>
      </c>
      <c r="D3393">
        <f>AVERAGE(data!G3393:K3393)</f>
        <v>8.3099999999999993E-2</v>
      </c>
      <c r="E3393">
        <f>AVERAGE(data!L3393:O3393)</f>
        <v>0.20499999999999996</v>
      </c>
      <c r="F3393">
        <f>AVERAGE(data!P3393:T3393)</f>
        <v>-0.38300000000000001</v>
      </c>
      <c r="G3393">
        <f>AVERAGE(data!U3393:Y3393)</f>
        <v>-0.77733999999999992</v>
      </c>
      <c r="H3393">
        <f>AVERAGE(data!C3393:Y3393)</f>
        <v>-0.16723478260869565</v>
      </c>
      <c r="I3393">
        <f>SUMSQ(data!C3393:Y3393)</f>
        <v>11.7886878</v>
      </c>
      <c r="J3393">
        <f>SUMSQ(data!C3393:F3393)-4*stats!C3393^2</f>
        <v>3.6881367300000001</v>
      </c>
      <c r="K3393">
        <f>SUMSQ(data!G3393:K3393)-5*D3393^2</f>
        <v>0.26399206000000003</v>
      </c>
      <c r="L3393">
        <f>SUMSQ(data!L3393:O3393)-4*E3393^2</f>
        <v>1.1911553800000001</v>
      </c>
      <c r="M3393">
        <f>SUMSQ(data!P3393:T3393)-5*stats!F3393^2</f>
        <v>1.5083710400000001</v>
      </c>
      <c r="N3393">
        <f>SUMSQ(data!U3393:Y3393)-5*stats!G3393^2</f>
        <v>1.0501441520000006</v>
      </c>
      <c r="O3393">
        <f t="shared" si="260"/>
        <v>7.7017993620000009</v>
      </c>
      <c r="P3393">
        <f t="shared" si="261"/>
        <v>1.91030662904459</v>
      </c>
      <c r="Q3393">
        <f t="shared" si="262"/>
        <v>0.14251816162534339</v>
      </c>
      <c r="R3393">
        <f t="shared" si="263"/>
        <v>882.04490229925023</v>
      </c>
      <c r="S3393">
        <f t="shared" si="264"/>
        <v>1</v>
      </c>
    </row>
    <row r="3394" spans="1:19" x14ac:dyDescent="0.2">
      <c r="A3394" t="s">
        <v>3415</v>
      </c>
      <c r="B3394" t="s">
        <v>8903</v>
      </c>
      <c r="C3394">
        <f>AVERAGE(data!C3394:F3394)</f>
        <v>1.1448</v>
      </c>
      <c r="D3394">
        <f>AVERAGE(data!G3394:K3394)</f>
        <v>0.88880000000000003</v>
      </c>
      <c r="E3394">
        <f>AVERAGE(data!L3394:O3394)</f>
        <v>1.0305500000000001</v>
      </c>
      <c r="F3394">
        <f>AVERAGE(data!P3394:T3394)</f>
        <v>0.51197999999999999</v>
      </c>
      <c r="G3394">
        <f>AVERAGE(data!U3394:Y3394)</f>
        <v>0.52023999999999992</v>
      </c>
      <c r="H3394">
        <f>AVERAGE(data!C3394:Y3394)</f>
        <v>0.79593478260869577</v>
      </c>
      <c r="I3394">
        <f>SUMSQ(data!C3394:Y3394)</f>
        <v>25.874657809999995</v>
      </c>
      <c r="J3394">
        <f>SUMSQ(data!C3394:F3394)-4*stats!C3394^2</f>
        <v>1.9264128600000001</v>
      </c>
      <c r="K3394">
        <f>SUMSQ(data!G3394:K3394)-5*D3394^2</f>
        <v>2.1236811799999988</v>
      </c>
      <c r="L3394">
        <f>SUMSQ(data!L3394:O3394)-4*E3394^2</f>
        <v>0.26822624999999967</v>
      </c>
      <c r="M3394">
        <f>SUMSQ(data!P3394:T3394)-5*stats!F3394^2</f>
        <v>3.6009263479999998</v>
      </c>
      <c r="N3394">
        <f>SUMSQ(data!U3394:Y3394)-5*stats!G3394^2</f>
        <v>1.851316712</v>
      </c>
      <c r="O3394">
        <f t="shared" si="260"/>
        <v>9.7705633499999998</v>
      </c>
      <c r="P3394">
        <f t="shared" si="261"/>
        <v>5.9336128306255738</v>
      </c>
      <c r="Q3394">
        <f t="shared" si="262"/>
        <v>2.0674068559100294E-3</v>
      </c>
      <c r="R3394">
        <f t="shared" si="263"/>
        <v>12.795181031227171</v>
      </c>
      <c r="S3394">
        <f t="shared" si="264"/>
        <v>1</v>
      </c>
    </row>
    <row r="3395" spans="1:19" x14ac:dyDescent="0.2">
      <c r="A3395" t="s">
        <v>3416</v>
      </c>
      <c r="B3395" t="s">
        <v>8904</v>
      </c>
      <c r="C3395">
        <f>AVERAGE(data!C3395:F3395)</f>
        <v>-0.881525</v>
      </c>
      <c r="D3395">
        <f>AVERAGE(data!G3395:K3395)</f>
        <v>-0.88202000000000014</v>
      </c>
      <c r="E3395">
        <f>AVERAGE(data!L3395:O3395)</f>
        <v>-1.1356000000000002</v>
      </c>
      <c r="F3395">
        <f>AVERAGE(data!P3395:T3395)</f>
        <v>0.55682000000000009</v>
      </c>
      <c r="G3395">
        <f>AVERAGE(data!U3395:Y3395)</f>
        <v>-0.1992199999999999</v>
      </c>
      <c r="H3395">
        <f>AVERAGE(data!C3395:Y3395)</f>
        <v>-0.46480869565217398</v>
      </c>
      <c r="I3395">
        <f>SUMSQ(data!C3395:Y3395)</f>
        <v>31.913921639999998</v>
      </c>
      <c r="J3395">
        <f>SUMSQ(data!C3395:F3395)-4*stats!C3395^2</f>
        <v>3.7886421274999993</v>
      </c>
      <c r="K3395">
        <f>SUMSQ(data!G3395:K3395)-5*D3395^2</f>
        <v>2.5049063879999989</v>
      </c>
      <c r="L3395">
        <f>SUMSQ(data!L3395:O3395)-4*E3395^2</f>
        <v>1.6065788599999999</v>
      </c>
      <c r="M3395">
        <f>SUMSQ(data!P3395:T3395)-5*stats!F3395^2</f>
        <v>0.96374596799999934</v>
      </c>
      <c r="N3395">
        <f>SUMSQ(data!U3395:Y3395)-5*stats!G3395^2</f>
        <v>9.1448715480000011</v>
      </c>
      <c r="O3395">
        <f t="shared" ref="O3395:O3458" si="265">SUM(J3395:N3395)</f>
        <v>18.008744891499997</v>
      </c>
      <c r="P3395">
        <f t="shared" ref="P3395:P3458" si="266">((23-5)/5)*(I3395-O3395)/O3395</f>
        <v>2.7796849028733441</v>
      </c>
      <c r="Q3395">
        <f t="shared" ref="Q3395:Q3458" si="267">FDIST(P3395,5,23-5)</f>
        <v>4.9601616706589205E-2</v>
      </c>
      <c r="R3395">
        <f t="shared" ref="R3395:R3458" si="268">Q3395*6189</f>
        <v>306.98440579708057</v>
      </c>
      <c r="S3395">
        <f t="shared" ref="S3395:S3458" si="269">IF(R3395&gt;1,1,R3395)</f>
        <v>1</v>
      </c>
    </row>
    <row r="3396" spans="1:19" x14ac:dyDescent="0.2">
      <c r="A3396" t="s">
        <v>3417</v>
      </c>
      <c r="B3396" t="s">
        <v>8905</v>
      </c>
      <c r="C3396">
        <f>AVERAGE(data!C3396:F3396)</f>
        <v>-0.38020000000000004</v>
      </c>
      <c r="D3396">
        <f>AVERAGE(data!G3396:K3396)</f>
        <v>0.50219999999999998</v>
      </c>
      <c r="E3396">
        <f>AVERAGE(data!L3396:O3396)</f>
        <v>0.99997499999999995</v>
      </c>
      <c r="F3396">
        <f>AVERAGE(data!P3396:T3396)</f>
        <v>-0.57567999999999997</v>
      </c>
      <c r="G3396">
        <f>AVERAGE(data!U3396:Y3396)</f>
        <v>-0.6817399999999999</v>
      </c>
      <c r="H3396">
        <f>AVERAGE(data!C3396:Y3396)</f>
        <v>-5.6391304347826077E-2</v>
      </c>
      <c r="I3396">
        <f>SUMSQ(data!C3396:Y3396)</f>
        <v>17.787780140000002</v>
      </c>
      <c r="J3396">
        <f>SUMSQ(data!C3396:F3396)-4*stats!C3396^2</f>
        <v>1.5673034600000002</v>
      </c>
      <c r="K3396">
        <f>SUMSQ(data!G3396:K3396)-5*D3396^2</f>
        <v>2.3408682600000001</v>
      </c>
      <c r="L3396">
        <f>SUMSQ(data!L3396:O3396)-4*E3396^2</f>
        <v>0.42318226749999965</v>
      </c>
      <c r="M3396">
        <f>SUMSQ(data!P3396:T3396)-5*stats!F3396^2</f>
        <v>1.4567757680000004</v>
      </c>
      <c r="N3396">
        <f>SUMSQ(data!U3396:Y3396)-5*stats!G3396^2</f>
        <v>2.1797335720000004</v>
      </c>
      <c r="O3396">
        <f t="shared" si="265"/>
        <v>7.9678633274999999</v>
      </c>
      <c r="P3396">
        <f t="shared" si="266"/>
        <v>4.4367855059697634</v>
      </c>
      <c r="Q3396">
        <f t="shared" si="267"/>
        <v>8.2727163256121512E-3</v>
      </c>
      <c r="R3396">
        <f t="shared" si="268"/>
        <v>51.199841339213606</v>
      </c>
      <c r="S3396">
        <f t="shared" si="269"/>
        <v>1</v>
      </c>
    </row>
    <row r="3397" spans="1:19" x14ac:dyDescent="0.2">
      <c r="A3397" t="s">
        <v>3418</v>
      </c>
      <c r="B3397" t="s">
        <v>8906</v>
      </c>
      <c r="C3397">
        <f>AVERAGE(data!C3397:F3397)</f>
        <v>0.42610000000000003</v>
      </c>
      <c r="D3397">
        <f>AVERAGE(data!G3397:K3397)</f>
        <v>0.98537999999999992</v>
      </c>
      <c r="E3397">
        <f>AVERAGE(data!L3397:O3397)</f>
        <v>1.6484000000000001</v>
      </c>
      <c r="F3397">
        <f>AVERAGE(data!P3397:T3397)</f>
        <v>-0.52316000000000007</v>
      </c>
      <c r="G3397">
        <f>AVERAGE(data!U3397:Y3397)</f>
        <v>-0.25266000000000005</v>
      </c>
      <c r="H3397">
        <f>AVERAGE(data!C3397:Y3397)</f>
        <v>0.40633913043478254</v>
      </c>
      <c r="I3397">
        <f>SUMSQ(data!C3397:Y3397)</f>
        <v>27.765621040000006</v>
      </c>
      <c r="J3397">
        <f>SUMSQ(data!C3397:F3397)-4*stats!C3397^2</f>
        <v>2.6227919000000002</v>
      </c>
      <c r="K3397">
        <f>SUMSQ(data!G3397:K3397)-5*D3397^2</f>
        <v>1.4594072080000009</v>
      </c>
      <c r="L3397">
        <f>SUMSQ(data!L3397:O3397)-4*E3397^2</f>
        <v>0.8876695399999992</v>
      </c>
      <c r="M3397">
        <f>SUMSQ(data!P3397:T3397)-5*stats!F3397^2</f>
        <v>2.1545396719999999</v>
      </c>
      <c r="N3397">
        <f>SUMSQ(data!U3397:Y3397)-5*stats!G3397^2</f>
        <v>2.5035416119999994</v>
      </c>
      <c r="O3397">
        <f t="shared" si="265"/>
        <v>9.6279499319999999</v>
      </c>
      <c r="P3397">
        <f t="shared" si="266"/>
        <v>6.7818815479897561</v>
      </c>
      <c r="Q3397">
        <f t="shared" si="267"/>
        <v>1.0209495639869675E-3</v>
      </c>
      <c r="R3397">
        <f t="shared" si="268"/>
        <v>6.3186568515153416</v>
      </c>
      <c r="S3397">
        <f t="shared" si="269"/>
        <v>1</v>
      </c>
    </row>
    <row r="3398" spans="1:19" x14ac:dyDescent="0.2">
      <c r="A3398" t="s">
        <v>3419</v>
      </c>
      <c r="B3398" t="s">
        <v>8907</v>
      </c>
      <c r="C3398">
        <f>AVERAGE(data!C3398:F3398)</f>
        <v>0.30785000000000001</v>
      </c>
      <c r="D3398">
        <f>AVERAGE(data!G3398:K3398)</f>
        <v>0.20430000000000001</v>
      </c>
      <c r="E3398">
        <f>AVERAGE(data!L3398:O3398)</f>
        <v>0.69810000000000005</v>
      </c>
      <c r="F3398">
        <f>AVERAGE(data!P3398:T3398)</f>
        <v>-0.21335999999999994</v>
      </c>
      <c r="G3398">
        <f>AVERAGE(data!U3398:Y3398)</f>
        <v>0.67752000000000001</v>
      </c>
      <c r="H3398">
        <f>AVERAGE(data!C3398:Y3398)</f>
        <v>0.32026521739130431</v>
      </c>
      <c r="I3398">
        <f>SUMSQ(data!C3398:Y3398)</f>
        <v>15.865010369999998</v>
      </c>
      <c r="J3398">
        <f>SUMSQ(data!C3398:F3398)-4*stats!C3398^2</f>
        <v>1.26497605</v>
      </c>
      <c r="K3398">
        <f>SUMSQ(data!G3398:K3398)-5*D3398^2</f>
        <v>0.88406560000000001</v>
      </c>
      <c r="L3398">
        <f>SUMSQ(data!L3398:O3398)-4*E3398^2</f>
        <v>0.48649781999999964</v>
      </c>
      <c r="M3398">
        <f>SUMSQ(data!P3398:T3398)-5*stats!F3398^2</f>
        <v>2.8370177920000001</v>
      </c>
      <c r="N3398">
        <f>SUMSQ(data!U3398:Y3398)-5*stats!G3398^2</f>
        <v>5.3325205279999999</v>
      </c>
      <c r="O3398">
        <f t="shared" si="265"/>
        <v>10.805077789999999</v>
      </c>
      <c r="P3398">
        <f t="shared" si="266"/>
        <v>1.6858515636841149</v>
      </c>
      <c r="Q3398">
        <f t="shared" si="267"/>
        <v>0.18898558885712949</v>
      </c>
      <c r="R3398">
        <f t="shared" si="268"/>
        <v>1169.6318094367743</v>
      </c>
      <c r="S3398">
        <f t="shared" si="269"/>
        <v>1</v>
      </c>
    </row>
    <row r="3399" spans="1:19" x14ac:dyDescent="0.2">
      <c r="A3399" t="s">
        <v>3420</v>
      </c>
      <c r="B3399" t="s">
        <v>8908</v>
      </c>
      <c r="C3399">
        <f>AVERAGE(data!C3399:F3399)</f>
        <v>-5.9950000000000003E-2</v>
      </c>
      <c r="D3399">
        <f>AVERAGE(data!G3399:K3399)</f>
        <v>0.31159999999999999</v>
      </c>
      <c r="E3399">
        <f>AVERAGE(data!L3399:O3399)</f>
        <v>5.8349999999999999E-2</v>
      </c>
      <c r="F3399">
        <f>AVERAGE(data!P3399:T3399)</f>
        <v>-0.15592000000000003</v>
      </c>
      <c r="G3399">
        <f>AVERAGE(data!U3399:Y3399)</f>
        <v>0.7661</v>
      </c>
      <c r="H3399">
        <f>AVERAGE(data!C3399:Y3399)</f>
        <v>0.2001086956521739</v>
      </c>
      <c r="I3399">
        <f>SUMSQ(data!C3399:Y3399)</f>
        <v>10.06949711</v>
      </c>
      <c r="J3399">
        <f>SUMSQ(data!C3399:F3399)-4*stats!C3399^2</f>
        <v>0.22697189000000001</v>
      </c>
      <c r="K3399">
        <f>SUMSQ(data!G3399:K3399)-5*D3399^2</f>
        <v>1.9485425400000007</v>
      </c>
      <c r="L3399">
        <f>SUMSQ(data!L3399:O3399)-4*E3399^2</f>
        <v>3.8826289999999999E-2</v>
      </c>
      <c r="M3399">
        <f>SUMSQ(data!P3399:T3399)-5*stats!F3399^2</f>
        <v>3.843637588</v>
      </c>
      <c r="N3399">
        <f>SUMSQ(data!U3399:Y3399)-5*stats!G3399^2</f>
        <v>0.44194982000000049</v>
      </c>
      <c r="O3399">
        <f t="shared" si="265"/>
        <v>6.4999281280000014</v>
      </c>
      <c r="P3399">
        <f t="shared" si="266"/>
        <v>1.9770139118682872</v>
      </c>
      <c r="Q3399">
        <f t="shared" si="267"/>
        <v>0.13112434357808217</v>
      </c>
      <c r="R3399">
        <f t="shared" si="268"/>
        <v>811.52856240475057</v>
      </c>
      <c r="S3399">
        <f t="shared" si="269"/>
        <v>1</v>
      </c>
    </row>
    <row r="3400" spans="1:19" x14ac:dyDescent="0.2">
      <c r="A3400" t="s">
        <v>3421</v>
      </c>
      <c r="B3400" t="s">
        <v>8909</v>
      </c>
      <c r="C3400">
        <f>AVERAGE(data!C3400:F3400)</f>
        <v>0.25892500000000002</v>
      </c>
      <c r="D3400">
        <f>AVERAGE(data!G3400:K3400)</f>
        <v>0.19145999999999996</v>
      </c>
      <c r="E3400">
        <f>AVERAGE(data!L3400:O3400)</f>
        <v>9.6149999999999985E-2</v>
      </c>
      <c r="F3400">
        <f>AVERAGE(data!P3400:T3400)</f>
        <v>0.21759999999999993</v>
      </c>
      <c r="G3400">
        <f>AVERAGE(data!U3400:Y3400)</f>
        <v>-0.71130000000000004</v>
      </c>
      <c r="H3400">
        <f>AVERAGE(data!C3400:Y3400)</f>
        <v>-3.9521739130434826E-3</v>
      </c>
      <c r="I3400">
        <f>SUMSQ(data!C3400:Y3400)</f>
        <v>13.81408807</v>
      </c>
      <c r="J3400">
        <f>SUMSQ(data!C3400:F3400)-4*stats!C3400^2</f>
        <v>0.84039618749999989</v>
      </c>
      <c r="K3400">
        <f>SUMSQ(data!G3400:K3400)-5*D3400^2</f>
        <v>3.1853165719999996</v>
      </c>
      <c r="L3400">
        <f>SUMSQ(data!L3400:O3400)-4*E3400^2</f>
        <v>0.60920475000000007</v>
      </c>
      <c r="M3400">
        <f>SUMSQ(data!P3400:T3400)-5*stats!F3400^2</f>
        <v>4.8666286000000003</v>
      </c>
      <c r="N3400">
        <f>SUMSQ(data!U3400:Y3400)-5*stats!G3400^2</f>
        <v>1.0576221399999999</v>
      </c>
      <c r="O3400">
        <f t="shared" si="265"/>
        <v>10.559168249499999</v>
      </c>
      <c r="P3400">
        <f t="shared" si="266"/>
        <v>1.1097191631883379</v>
      </c>
      <c r="Q3400">
        <f t="shared" si="267"/>
        <v>0.38980547122748344</v>
      </c>
      <c r="R3400">
        <f t="shared" si="268"/>
        <v>2412.506061426895</v>
      </c>
      <c r="S3400">
        <f t="shared" si="269"/>
        <v>1</v>
      </c>
    </row>
    <row r="3401" spans="1:19" x14ac:dyDescent="0.2">
      <c r="A3401" t="s">
        <v>3422</v>
      </c>
      <c r="B3401" t="s">
        <v>8910</v>
      </c>
      <c r="C3401">
        <f>AVERAGE(data!C3401:F3401)</f>
        <v>-6.6500000000000004E-2</v>
      </c>
      <c r="D3401">
        <f>AVERAGE(data!G3401:K3401)</f>
        <v>-0.37718000000000002</v>
      </c>
      <c r="E3401">
        <f>AVERAGE(data!L3401:O3401)</f>
        <v>-0.398175</v>
      </c>
      <c r="F3401">
        <f>AVERAGE(data!P3401:T3401)</f>
        <v>0.39268000000000003</v>
      </c>
      <c r="G3401">
        <f>AVERAGE(data!U3401:Y3401)</f>
        <v>0.29376000000000002</v>
      </c>
      <c r="H3401">
        <f>AVERAGE(data!C3401:Y3401)</f>
        <v>-1.358260869565216E-2</v>
      </c>
      <c r="I3401">
        <f>SUMSQ(data!C3401:Y3401)</f>
        <v>7.7076280600000002</v>
      </c>
      <c r="J3401">
        <f>SUMSQ(data!C3401:F3401)-4*stats!C3401^2</f>
        <v>0.49397463999999996</v>
      </c>
      <c r="K3401">
        <f>SUMSQ(data!G3401:K3401)-5*D3401^2</f>
        <v>1.3396721879999998</v>
      </c>
      <c r="L3401">
        <f>SUMSQ(data!L3401:O3401)-4*E3401^2</f>
        <v>0.32836016749999997</v>
      </c>
      <c r="M3401">
        <f>SUMSQ(data!P3401:T3401)-5*stats!F3401^2</f>
        <v>1.0183379479999997</v>
      </c>
      <c r="N3401">
        <f>SUMSQ(data!U3401:Y3401)-5*stats!G3401^2</f>
        <v>1.9616344320000001</v>
      </c>
      <c r="O3401">
        <f t="shared" si="265"/>
        <v>5.1419793754999992</v>
      </c>
      <c r="P3401">
        <f t="shared" si="266"/>
        <v>1.7962606595056356</v>
      </c>
      <c r="Q3401">
        <f t="shared" si="267"/>
        <v>0.1644412603975616</v>
      </c>
      <c r="R3401">
        <f t="shared" si="268"/>
        <v>1017.7269606005087</v>
      </c>
      <c r="S3401">
        <f t="shared" si="269"/>
        <v>1</v>
      </c>
    </row>
    <row r="3402" spans="1:19" x14ac:dyDescent="0.2">
      <c r="A3402" t="s">
        <v>3423</v>
      </c>
      <c r="B3402" t="s">
        <v>8911</v>
      </c>
      <c r="C3402">
        <f>AVERAGE(data!C3402:F3402)</f>
        <v>-0.30312500000000003</v>
      </c>
      <c r="D3402">
        <f>AVERAGE(data!G3402:K3402)</f>
        <v>-4.7060000000000005E-2</v>
      </c>
      <c r="E3402">
        <f>AVERAGE(data!L3402:O3402)</f>
        <v>0.21057499999999998</v>
      </c>
      <c r="F3402">
        <f>AVERAGE(data!P3402:T3402)</f>
        <v>-0.58786000000000005</v>
      </c>
      <c r="G3402">
        <f>AVERAGE(data!U3402:Y3402)</f>
        <v>-0.79871999999999999</v>
      </c>
      <c r="H3402">
        <f>AVERAGE(data!C3402:Y3402)</f>
        <v>-0.32775652173913039</v>
      </c>
      <c r="I3402">
        <f>SUMSQ(data!C3402:Y3402)</f>
        <v>11.905798000000001</v>
      </c>
      <c r="J3402">
        <f>SUMSQ(data!C3402:F3402)-4*stats!C3402^2</f>
        <v>0.22996442749999985</v>
      </c>
      <c r="K3402">
        <f>SUMSQ(data!G3402:K3402)-5*D3402^2</f>
        <v>1.2676775920000001</v>
      </c>
      <c r="L3402">
        <f>SUMSQ(data!L3402:O3402)-4*E3402^2</f>
        <v>0.76707918749999993</v>
      </c>
      <c r="M3402">
        <f>SUMSQ(data!P3402:T3402)-5*stats!F3402^2</f>
        <v>1.4881747319999996</v>
      </c>
      <c r="N3402">
        <f>SUMSQ(data!U3402:Y3402)-5*stats!G3402^2</f>
        <v>2.6792573680000009</v>
      </c>
      <c r="O3402">
        <f t="shared" si="265"/>
        <v>6.4321533070000001</v>
      </c>
      <c r="P3402">
        <f t="shared" si="266"/>
        <v>3.0635340848227708</v>
      </c>
      <c r="Q3402">
        <f t="shared" si="267"/>
        <v>3.5735775500448978E-2</v>
      </c>
      <c r="R3402">
        <f t="shared" si="268"/>
        <v>221.16871457227873</v>
      </c>
      <c r="S3402">
        <f t="shared" si="269"/>
        <v>1</v>
      </c>
    </row>
    <row r="3403" spans="1:19" x14ac:dyDescent="0.2">
      <c r="A3403" t="s">
        <v>3424</v>
      </c>
      <c r="B3403" t="s">
        <v>8912</v>
      </c>
      <c r="C3403">
        <f>AVERAGE(data!C3403:F3403)</f>
        <v>1.427225</v>
      </c>
      <c r="D3403">
        <f>AVERAGE(data!G3403:K3403)</f>
        <v>0.65168000000000004</v>
      </c>
      <c r="E3403">
        <f>AVERAGE(data!L3403:O3403)</f>
        <v>0.86482500000000007</v>
      </c>
      <c r="F3403">
        <f>AVERAGE(data!P3403:T3403)</f>
        <v>-0.7592000000000001</v>
      </c>
      <c r="G3403">
        <f>AVERAGE(data!U3403:Y3403)</f>
        <v>-4.485999999999999E-2</v>
      </c>
      <c r="H3403">
        <f>AVERAGE(data!C3403:Y3403)</f>
        <v>0.36549130434782606</v>
      </c>
      <c r="I3403">
        <f>SUMSQ(data!C3403:Y3403)</f>
        <v>28.831117049999996</v>
      </c>
      <c r="J3403">
        <f>SUMSQ(data!C3403:F3403)-4*stats!C3403^2</f>
        <v>2.3196841875</v>
      </c>
      <c r="K3403">
        <f>SUMSQ(data!G3403:K3403)-5*D3403^2</f>
        <v>3.057190847999999</v>
      </c>
      <c r="L3403">
        <f>SUMSQ(data!L3403:O3403)-4*E3403^2</f>
        <v>1.5912713675000001</v>
      </c>
      <c r="M3403">
        <f>SUMSQ(data!P3403:T3403)-5*stats!F3403^2</f>
        <v>1.6350583799999998</v>
      </c>
      <c r="N3403">
        <f>SUMSQ(data!U3403:Y3403)-5*stats!G3403^2</f>
        <v>4.0729189320000003</v>
      </c>
      <c r="O3403">
        <f t="shared" si="265"/>
        <v>12.676123714999999</v>
      </c>
      <c r="P3403">
        <f t="shared" si="266"/>
        <v>4.5879937206024657</v>
      </c>
      <c r="Q3403">
        <f t="shared" si="267"/>
        <v>7.1256336473492065E-3</v>
      </c>
      <c r="R3403">
        <f t="shared" si="268"/>
        <v>44.10054664344424</v>
      </c>
      <c r="S3403">
        <f t="shared" si="269"/>
        <v>1</v>
      </c>
    </row>
    <row r="3404" spans="1:19" x14ac:dyDescent="0.2">
      <c r="A3404" t="s">
        <v>3425</v>
      </c>
      <c r="B3404" t="s">
        <v>8913</v>
      </c>
      <c r="C3404">
        <f>AVERAGE(data!C3404:F3404)</f>
        <v>2.2425000000000028E-2</v>
      </c>
      <c r="D3404">
        <f>AVERAGE(data!G3404:K3404)</f>
        <v>7.3879999999999946E-2</v>
      </c>
      <c r="E3404">
        <f>AVERAGE(data!L3404:O3404)</f>
        <v>0.33435000000000004</v>
      </c>
      <c r="F3404">
        <f>AVERAGE(data!P3404:T3404)</f>
        <v>0.20578000000000002</v>
      </c>
      <c r="G3404">
        <f>AVERAGE(data!U3404:Y3404)</f>
        <v>-0.40808000000000011</v>
      </c>
      <c r="H3404">
        <f>AVERAGE(data!C3404:Y3404)</f>
        <v>3.4130434782608701E-2</v>
      </c>
      <c r="I3404">
        <f>SUMSQ(data!C3404:Y3404)</f>
        <v>14.483227960000001</v>
      </c>
      <c r="J3404">
        <f>SUMSQ(data!C3404:F3404)-4*stats!C3404^2</f>
        <v>1.3430911675000001</v>
      </c>
      <c r="K3404">
        <f>SUMSQ(data!G3404:K3404)-5*D3404^2</f>
        <v>4.3054913879999992</v>
      </c>
      <c r="L3404">
        <f>SUMSQ(data!L3404:O3404)-4*E3404^2</f>
        <v>1.1427499700000003</v>
      </c>
      <c r="M3404">
        <f>SUMSQ(data!P3404:T3404)-5*stats!F3404^2</f>
        <v>2.562166408</v>
      </c>
      <c r="N3404">
        <f>SUMSQ(data!U3404:Y3404)-5*stats!G3404^2</f>
        <v>3.6088930680000004</v>
      </c>
      <c r="O3404">
        <f t="shared" si="265"/>
        <v>12.9623920015</v>
      </c>
      <c r="P3404">
        <f t="shared" si="266"/>
        <v>0.42237647572812487</v>
      </c>
      <c r="Q3404">
        <f t="shared" si="267"/>
        <v>0.82705279206274507</v>
      </c>
      <c r="R3404">
        <f t="shared" si="268"/>
        <v>5118.629730076329</v>
      </c>
      <c r="S3404">
        <f t="shared" si="269"/>
        <v>1</v>
      </c>
    </row>
    <row r="3405" spans="1:19" x14ac:dyDescent="0.2">
      <c r="A3405" t="s">
        <v>3426</v>
      </c>
      <c r="B3405" t="s">
        <v>3426</v>
      </c>
      <c r="C3405">
        <f>AVERAGE(data!C3405:F3405)</f>
        <v>-8.1749999999999878E-3</v>
      </c>
      <c r="D3405">
        <f>AVERAGE(data!G3405:K3405)</f>
        <v>0.11073999999999998</v>
      </c>
      <c r="E3405">
        <f>AVERAGE(data!L3405:O3405)</f>
        <v>-0.39585000000000004</v>
      </c>
      <c r="F3405">
        <f>AVERAGE(data!P3405:T3405)</f>
        <v>0.81835999999999998</v>
      </c>
      <c r="G3405">
        <f>AVERAGE(data!U3405:Y3405)</f>
        <v>0.32064000000000004</v>
      </c>
      <c r="H3405">
        <f>AVERAGE(data!C3405:Y3405)</f>
        <v>0.2014173913043478</v>
      </c>
      <c r="I3405">
        <f>SUMSQ(data!C3405:Y3405)</f>
        <v>12.442812420000001</v>
      </c>
      <c r="J3405">
        <f>SUMSQ(data!C3405:F3405)-4*stats!C3405^2</f>
        <v>1.8881146875000001</v>
      </c>
      <c r="K3405">
        <f>SUMSQ(data!G3405:K3405)-5*D3405^2</f>
        <v>1.6454238520000002</v>
      </c>
      <c r="L3405">
        <f>SUMSQ(data!L3405:O3405)-4*E3405^2</f>
        <v>0.34076260999999985</v>
      </c>
      <c r="M3405">
        <f>SUMSQ(data!P3405:T3405)-5*stats!F3405^2</f>
        <v>1.9814372519999996</v>
      </c>
      <c r="N3405">
        <f>SUMSQ(data!U3405:Y3405)-5*stats!G3405^2</f>
        <v>2.0360855719999997</v>
      </c>
      <c r="O3405">
        <f t="shared" si="265"/>
        <v>7.8918239734999993</v>
      </c>
      <c r="P3405">
        <f t="shared" si="266"/>
        <v>2.0760167056962309</v>
      </c>
      <c r="Q3405">
        <f t="shared" si="267"/>
        <v>0.11593948696691611</v>
      </c>
      <c r="R3405">
        <f t="shared" si="268"/>
        <v>717.54948483824376</v>
      </c>
      <c r="S3405">
        <f t="shared" si="269"/>
        <v>1</v>
      </c>
    </row>
    <row r="3406" spans="1:19" x14ac:dyDescent="0.2">
      <c r="A3406" t="s">
        <v>3427</v>
      </c>
      <c r="B3406" t="s">
        <v>8914</v>
      </c>
      <c r="C3406">
        <f>AVERAGE(data!C3406:F3406)</f>
        <v>0.31082500000000002</v>
      </c>
      <c r="D3406">
        <f>AVERAGE(data!G3406:K3406)</f>
        <v>9.3879999999999991E-2</v>
      </c>
      <c r="E3406">
        <f>AVERAGE(data!L3406:O3406)</f>
        <v>-3.0849999999999975E-2</v>
      </c>
      <c r="F3406">
        <f>AVERAGE(data!P3406:T3406)</f>
        <v>0.79561999999999988</v>
      </c>
      <c r="G3406">
        <f>AVERAGE(data!U3406:Y3406)</f>
        <v>0.64036000000000004</v>
      </c>
      <c r="H3406">
        <f>AVERAGE(data!C3406:Y3406)</f>
        <v>0.3812695652173913</v>
      </c>
      <c r="I3406">
        <f>SUMSQ(data!C3406:Y3406)</f>
        <v>15.48028158</v>
      </c>
      <c r="J3406">
        <f>SUMSQ(data!C3406:F3406)-4*stats!C3406^2</f>
        <v>2.4614151275</v>
      </c>
      <c r="K3406">
        <f>SUMSQ(data!G3406:K3406)-5*D3406^2</f>
        <v>1.237671448</v>
      </c>
      <c r="L3406">
        <f>SUMSQ(data!L3406:O3406)-4*E3406^2</f>
        <v>1.51954433</v>
      </c>
      <c r="M3406">
        <f>SUMSQ(data!P3406:T3406)-5*stats!F3406^2</f>
        <v>2.495687808</v>
      </c>
      <c r="N3406">
        <f>SUMSQ(data!U3406:Y3406)-5*stats!G3406^2</f>
        <v>2.1162794119999995</v>
      </c>
      <c r="O3406">
        <f t="shared" si="265"/>
        <v>9.8305981254999981</v>
      </c>
      <c r="P3406">
        <f t="shared" si="266"/>
        <v>2.0689341763897549</v>
      </c>
      <c r="Q3406">
        <f t="shared" si="267"/>
        <v>0.11696190977699326</v>
      </c>
      <c r="R3406">
        <f t="shared" si="268"/>
        <v>723.87725960981129</v>
      </c>
      <c r="S3406">
        <f t="shared" si="269"/>
        <v>1</v>
      </c>
    </row>
    <row r="3407" spans="1:19" x14ac:dyDescent="0.2">
      <c r="A3407" t="s">
        <v>3428</v>
      </c>
      <c r="B3407" t="s">
        <v>8915</v>
      </c>
      <c r="C3407">
        <f>AVERAGE(data!C3407:F3407)</f>
        <v>0.71079999999999999</v>
      </c>
      <c r="D3407">
        <f>AVERAGE(data!G3407:K3407)</f>
        <v>0.68286000000000002</v>
      </c>
      <c r="E3407">
        <f>AVERAGE(data!L3407:O3407)</f>
        <v>0.59367499999999995</v>
      </c>
      <c r="F3407">
        <f>AVERAGE(data!P3407:T3407)</f>
        <v>0.34771999999999997</v>
      </c>
      <c r="G3407">
        <f>AVERAGE(data!U3407:Y3407)</f>
        <v>0.69877999999999996</v>
      </c>
      <c r="H3407">
        <f>AVERAGE(data!C3407:Y3407)</f>
        <v>0.60281304347826081</v>
      </c>
      <c r="I3407">
        <f>SUMSQ(data!C3407:Y3407)</f>
        <v>11.802742629999997</v>
      </c>
      <c r="J3407">
        <f>SUMSQ(data!C3407:F3407)-4*stats!C3407^2</f>
        <v>0.27415793999999982</v>
      </c>
      <c r="K3407">
        <f>SUMSQ(data!G3407:K3407)-5*D3407^2</f>
        <v>0.28233853200000025</v>
      </c>
      <c r="L3407">
        <f>SUMSQ(data!L3407:O3407)-4*E3407^2</f>
        <v>0.17662006750000003</v>
      </c>
      <c r="M3407">
        <f>SUMSQ(data!P3407:T3407)-5*stats!F3407^2</f>
        <v>1.1896181879999999</v>
      </c>
      <c r="N3407">
        <f>SUMSQ(data!U3407:Y3407)-5*stats!G3407^2</f>
        <v>1.0717589880000009</v>
      </c>
      <c r="O3407">
        <f t="shared" si="265"/>
        <v>2.9944937155000009</v>
      </c>
      <c r="P3407">
        <f t="shared" si="266"/>
        <v>10.589334660502137</v>
      </c>
      <c r="Q3407">
        <f t="shared" si="267"/>
        <v>7.2857195738173957E-5</v>
      </c>
      <c r="R3407">
        <f t="shared" si="268"/>
        <v>0.4509131844235586</v>
      </c>
      <c r="S3407">
        <f t="shared" si="269"/>
        <v>0.4509131844235586</v>
      </c>
    </row>
    <row r="3408" spans="1:19" x14ac:dyDescent="0.2">
      <c r="A3408" t="s">
        <v>3429</v>
      </c>
      <c r="B3408" t="s">
        <v>8916</v>
      </c>
      <c r="C3408">
        <f>AVERAGE(data!C3408:F3408)</f>
        <v>0.88234999999999997</v>
      </c>
      <c r="D3408">
        <f>AVERAGE(data!G3408:K3408)</f>
        <v>0.47430000000000005</v>
      </c>
      <c r="E3408">
        <f>AVERAGE(data!L3408:O3408)</f>
        <v>0.70805000000000007</v>
      </c>
      <c r="F3408">
        <f>AVERAGE(data!P3408:T3408)</f>
        <v>-0.17588000000000004</v>
      </c>
      <c r="G3408">
        <f>AVERAGE(data!U3408:Y3408)</f>
        <v>0.20351999999999998</v>
      </c>
      <c r="H3408">
        <f>AVERAGE(data!C3408:Y3408)</f>
        <v>0.38570869565217397</v>
      </c>
      <c r="I3408">
        <f>SUMSQ(data!C3408:Y3408)</f>
        <v>23.15405831</v>
      </c>
      <c r="J3408">
        <f>SUMSQ(data!C3408:F3408)-4*stats!C3408^2</f>
        <v>2.2183990699999998</v>
      </c>
      <c r="K3408">
        <f>SUMSQ(data!G3408:K3408)-5*D3408^2</f>
        <v>6.5952045399999992</v>
      </c>
      <c r="L3408">
        <f>SUMSQ(data!L3408:O3408)-4*E3408^2</f>
        <v>0.1800512900000002</v>
      </c>
      <c r="M3408">
        <f>SUMSQ(data!P3408:T3408)-5*stats!F3408^2</f>
        <v>2.494664448</v>
      </c>
      <c r="N3408">
        <f>SUMSQ(data!U3408:Y3408)-5*stats!G3408^2</f>
        <v>5.0596603879999993</v>
      </c>
      <c r="O3408">
        <f t="shared" si="265"/>
        <v>16.547979735999998</v>
      </c>
      <c r="P3408">
        <f t="shared" si="266"/>
        <v>1.4371472074420486</v>
      </c>
      <c r="Q3408">
        <f t="shared" si="267"/>
        <v>0.25876891238567895</v>
      </c>
      <c r="R3408">
        <f t="shared" si="268"/>
        <v>1601.520798754967</v>
      </c>
      <c r="S3408">
        <f t="shared" si="269"/>
        <v>1</v>
      </c>
    </row>
    <row r="3409" spans="1:19" x14ac:dyDescent="0.2">
      <c r="A3409" t="s">
        <v>3430</v>
      </c>
      <c r="B3409" t="s">
        <v>8917</v>
      </c>
      <c r="C3409">
        <f>AVERAGE(data!C3409:F3409)</f>
        <v>0.67044999999999999</v>
      </c>
      <c r="D3409">
        <f>AVERAGE(data!G3409:K3409)</f>
        <v>0.47703999999999996</v>
      </c>
      <c r="E3409">
        <f>AVERAGE(data!L3409:O3409)</f>
        <v>8.6925000000000002E-2</v>
      </c>
      <c r="F3409">
        <f>AVERAGE(data!P3409:T3409)</f>
        <v>-0.14485999999999999</v>
      </c>
      <c r="G3409">
        <f>AVERAGE(data!U3409:Y3409)</f>
        <v>-5.3599999999999759E-3</v>
      </c>
      <c r="H3409">
        <f>AVERAGE(data!C3409:Y3409)</f>
        <v>0.2027652173913044</v>
      </c>
      <c r="I3409">
        <f>SUMSQ(data!C3409:Y3409)</f>
        <v>9.8969432799999968</v>
      </c>
      <c r="J3409">
        <f>SUMSQ(data!C3409:F3409)-4*stats!C3409^2</f>
        <v>1.2889658499999999</v>
      </c>
      <c r="K3409">
        <f>SUMSQ(data!G3409:K3409)-5*D3409^2</f>
        <v>1.7643646520000007</v>
      </c>
      <c r="L3409">
        <f>SUMSQ(data!L3409:O3409)-4*E3409^2</f>
        <v>0.61479132749999998</v>
      </c>
      <c r="M3409">
        <f>SUMSQ(data!P3409:T3409)-5*stats!F3409^2</f>
        <v>1.9546810320000001</v>
      </c>
      <c r="N3409">
        <f>SUMSQ(data!U3409:Y3409)-5*stats!G3409^2</f>
        <v>1.203002232</v>
      </c>
      <c r="O3409">
        <f t="shared" si="265"/>
        <v>6.8258050935000005</v>
      </c>
      <c r="P3409">
        <f t="shared" si="266"/>
        <v>1.6197499518303504</v>
      </c>
      <c r="Q3409">
        <f t="shared" si="267"/>
        <v>0.20543908654360646</v>
      </c>
      <c r="R3409">
        <f t="shared" si="268"/>
        <v>1271.4625066183803</v>
      </c>
      <c r="S3409">
        <f t="shared" si="269"/>
        <v>1</v>
      </c>
    </row>
    <row r="3410" spans="1:19" x14ac:dyDescent="0.2">
      <c r="A3410" t="s">
        <v>3431</v>
      </c>
      <c r="B3410" t="s">
        <v>8918</v>
      </c>
      <c r="C3410">
        <f>AVERAGE(data!C3410:F3410)</f>
        <v>-0.33642499999999997</v>
      </c>
      <c r="D3410">
        <f>AVERAGE(data!G3410:K3410)</f>
        <v>-0.10437999999999999</v>
      </c>
      <c r="E3410">
        <f>AVERAGE(data!L3410:O3410)</f>
        <v>-0.161775</v>
      </c>
      <c r="F3410">
        <f>AVERAGE(data!P3410:T3410)</f>
        <v>-0.14134000000000002</v>
      </c>
      <c r="G3410">
        <f>AVERAGE(data!U3410:Y3410)</f>
        <v>-0.42405999999999999</v>
      </c>
      <c r="H3410">
        <f>AVERAGE(data!C3410:Y3410)</f>
        <v>-0.23224782608695654</v>
      </c>
      <c r="I3410">
        <f>SUMSQ(data!C3410:Y3410)</f>
        <v>8.1453322099999994</v>
      </c>
      <c r="J3410">
        <f>SUMSQ(data!C3410:F3410)-4*stats!C3410^2</f>
        <v>4.6533147500000094E-2</v>
      </c>
      <c r="K3410">
        <f>SUMSQ(data!G3410:K3410)-5*D3410^2</f>
        <v>1.8419213480000003</v>
      </c>
      <c r="L3410">
        <f>SUMSQ(data!L3410:O3410)-4*E3410^2</f>
        <v>0.81269940750000003</v>
      </c>
      <c r="M3410">
        <f>SUMSQ(data!P3410:T3410)-5*stats!F3410^2</f>
        <v>1.7564581720000001</v>
      </c>
      <c r="N3410">
        <f>SUMSQ(data!U3410:Y3410)-5*stats!G3410^2</f>
        <v>2.0768130920000001</v>
      </c>
      <c r="O3410">
        <f t="shared" si="265"/>
        <v>6.5344251670000011</v>
      </c>
      <c r="P3410">
        <f t="shared" si="266"/>
        <v>0.88749434060203281</v>
      </c>
      <c r="Q3410">
        <f t="shared" si="267"/>
        <v>0.50969872206633493</v>
      </c>
      <c r="R3410">
        <f t="shared" si="268"/>
        <v>3154.5253908685468</v>
      </c>
      <c r="S3410">
        <f t="shared" si="269"/>
        <v>1</v>
      </c>
    </row>
    <row r="3411" spans="1:19" x14ac:dyDescent="0.2">
      <c r="A3411" t="s">
        <v>3432</v>
      </c>
      <c r="B3411" t="s">
        <v>8919</v>
      </c>
      <c r="C3411">
        <f>AVERAGE(data!C3411:F3411)</f>
        <v>-0.61014999999999997</v>
      </c>
      <c r="D3411">
        <f>AVERAGE(data!G3411:K3411)</f>
        <v>-0.3387</v>
      </c>
      <c r="E3411">
        <f>AVERAGE(data!L3411:O3411)</f>
        <v>-0.71427499999999999</v>
      </c>
      <c r="F3411">
        <f>AVERAGE(data!P3411:T3411)</f>
        <v>-1.4055199999999997</v>
      </c>
      <c r="G3411">
        <f>AVERAGE(data!U3411:Y3411)</f>
        <v>9.6239999999999964E-2</v>
      </c>
      <c r="H3411">
        <f>AVERAGE(data!C3411:Y3411)</f>
        <v>-0.58859130434782614</v>
      </c>
      <c r="I3411">
        <f>SUMSQ(data!C3411:Y3411)</f>
        <v>36.769717199999981</v>
      </c>
      <c r="J3411">
        <f>SUMSQ(data!C3411:F3411)-4*stats!C3411^2</f>
        <v>0.86096917000000039</v>
      </c>
      <c r="K3411">
        <f>SUMSQ(data!G3411:K3411)-5*D3411^2</f>
        <v>0.7395683799999998</v>
      </c>
      <c r="L3411">
        <f>SUMSQ(data!L3411:O3411)-4*E3411^2</f>
        <v>5.3155227500000013E-2</v>
      </c>
      <c r="M3411">
        <f>SUMSQ(data!P3411:T3411)-5*stats!F3411^2</f>
        <v>18.456574968000002</v>
      </c>
      <c r="N3411">
        <f>SUMSQ(data!U3411:Y3411)-5*stats!G3411^2</f>
        <v>2.6322307719999998</v>
      </c>
      <c r="O3411">
        <f t="shared" si="265"/>
        <v>22.742498517500003</v>
      </c>
      <c r="P3411">
        <f t="shared" si="266"/>
        <v>2.220423900133158</v>
      </c>
      <c r="Q3411">
        <f t="shared" si="267"/>
        <v>9.7024196046045535E-2</v>
      </c>
      <c r="R3411">
        <f t="shared" si="268"/>
        <v>600.48274932897584</v>
      </c>
      <c r="S3411">
        <f t="shared" si="269"/>
        <v>1</v>
      </c>
    </row>
    <row r="3412" spans="1:19" x14ac:dyDescent="0.2">
      <c r="A3412" t="s">
        <v>3433</v>
      </c>
      <c r="B3412" t="s">
        <v>3433</v>
      </c>
      <c r="C3412">
        <f>AVERAGE(data!C3412:F3412)</f>
        <v>-0.33547500000000002</v>
      </c>
      <c r="D3412">
        <f>AVERAGE(data!G3412:K3412)</f>
        <v>-0.41349999999999998</v>
      </c>
      <c r="E3412">
        <f>AVERAGE(data!L3412:O3412)</f>
        <v>-4.7475000000000017E-2</v>
      </c>
      <c r="F3412">
        <f>AVERAGE(data!P3412:T3412)</f>
        <v>-1.7814000000000001</v>
      </c>
      <c r="G3412">
        <f>AVERAGE(data!U3412:Y3412)</f>
        <v>0.40253999999999995</v>
      </c>
      <c r="H3412">
        <f>AVERAGE(data!C3412:Y3412)</f>
        <v>-0.45624347826086958</v>
      </c>
      <c r="I3412">
        <f>SUMSQ(data!C3412:Y3412)</f>
        <v>40.102098620000007</v>
      </c>
      <c r="J3412">
        <f>SUMSQ(data!C3412:F3412)-4*stats!C3412^2</f>
        <v>3.2333659474999998</v>
      </c>
      <c r="K3412">
        <f>SUMSQ(data!G3412:K3412)-5*D3412^2</f>
        <v>2.8918335600000002</v>
      </c>
      <c r="L3412">
        <f>SUMSQ(data!L3412:O3412)-4*E3412^2</f>
        <v>0.3117415275</v>
      </c>
      <c r="M3412">
        <f>SUMSQ(data!P3412:T3412)-5*stats!F3412^2</f>
        <v>10.100426599999997</v>
      </c>
      <c r="N3412">
        <f>SUMSQ(data!U3412:Y3412)-5*stats!G3412^2</f>
        <v>5.5735082719999998</v>
      </c>
      <c r="O3412">
        <f t="shared" si="265"/>
        <v>22.110875906999993</v>
      </c>
      <c r="P3412">
        <f t="shared" si="266"/>
        <v>2.9292553600870823</v>
      </c>
      <c r="Q3412">
        <f t="shared" si="267"/>
        <v>4.168563452234466E-2</v>
      </c>
      <c r="R3412">
        <f t="shared" si="268"/>
        <v>257.9923920587911</v>
      </c>
      <c r="S3412">
        <f t="shared" si="269"/>
        <v>1</v>
      </c>
    </row>
    <row r="3413" spans="1:19" x14ac:dyDescent="0.2">
      <c r="A3413" t="s">
        <v>3434</v>
      </c>
      <c r="B3413" t="s">
        <v>3434</v>
      </c>
      <c r="C3413">
        <f>AVERAGE(data!C3413:F3413)</f>
        <v>-4.462499999999997E-2</v>
      </c>
      <c r="D3413">
        <f>AVERAGE(data!G3413:K3413)</f>
        <v>0.30654000000000003</v>
      </c>
      <c r="E3413">
        <f>AVERAGE(data!L3413:O3413)</f>
        <v>9.3850000000000003E-2</v>
      </c>
      <c r="F3413">
        <f>AVERAGE(data!P3413:T3413)</f>
        <v>-0.25656000000000001</v>
      </c>
      <c r="G3413">
        <f>AVERAGE(data!U3413:Y3413)</f>
        <v>0.54412000000000016</v>
      </c>
      <c r="H3413">
        <f>AVERAGE(data!C3413:Y3413)</f>
        <v>0.13771304347826088</v>
      </c>
      <c r="I3413">
        <f>SUMSQ(data!C3413:Y3413)</f>
        <v>16.576181619999996</v>
      </c>
      <c r="J3413">
        <f>SUMSQ(data!C3413:F3413)-4*stats!C3413^2</f>
        <v>5.8817774474999984</v>
      </c>
      <c r="K3413">
        <f>SUMSQ(data!G3413:K3413)-5*D3413^2</f>
        <v>0.48845817200000008</v>
      </c>
      <c r="L3413">
        <f>SUMSQ(data!L3413:O3413)-4*E3413^2</f>
        <v>9.8642430000000003E-2</v>
      </c>
      <c r="M3413">
        <f>SUMSQ(data!P3413:T3413)-5*stats!F3413^2</f>
        <v>2.7009334120000004</v>
      </c>
      <c r="N3413">
        <f>SUMSQ(data!U3413:Y3413)-5*stats!G3413^2</f>
        <v>5.0838914080000004</v>
      </c>
      <c r="O3413">
        <f t="shared" si="265"/>
        <v>14.2537028695</v>
      </c>
      <c r="P3413">
        <f t="shared" si="266"/>
        <v>0.5865790509559905</v>
      </c>
      <c r="Q3413">
        <f t="shared" si="267"/>
        <v>0.71017656415302244</v>
      </c>
      <c r="R3413">
        <f t="shared" si="268"/>
        <v>4395.2827555430558</v>
      </c>
      <c r="S3413">
        <f t="shared" si="269"/>
        <v>1</v>
      </c>
    </row>
    <row r="3414" spans="1:19" x14ac:dyDescent="0.2">
      <c r="A3414" t="s">
        <v>3435</v>
      </c>
      <c r="B3414" t="s">
        <v>8920</v>
      </c>
      <c r="C3414">
        <f>AVERAGE(data!C3414:F3414)</f>
        <v>-0.11135</v>
      </c>
      <c r="D3414">
        <f>AVERAGE(data!G3414:K3414)</f>
        <v>0.54196000000000011</v>
      </c>
      <c r="E3414">
        <f>AVERAGE(data!L3414:O3414)</f>
        <v>0.53759999999999997</v>
      </c>
      <c r="F3414">
        <f>AVERAGE(data!P3414:T3414)</f>
        <v>-1.5039400000000001</v>
      </c>
      <c r="G3414">
        <f>AVERAGE(data!U3414:Y3414)</f>
        <v>-0.65238000000000007</v>
      </c>
      <c r="H3414">
        <f>AVERAGE(data!C3414:Y3414)</f>
        <v>-0.27681739130434779</v>
      </c>
      <c r="I3414">
        <f>SUMSQ(data!C3414:Y3414)</f>
        <v>33.419403200000005</v>
      </c>
      <c r="J3414">
        <f>SUMSQ(data!C3414:F3414)-4*stats!C3414^2</f>
        <v>2.5678231299999998</v>
      </c>
      <c r="K3414">
        <f>SUMSQ(data!G3414:K3414)-5*D3414^2</f>
        <v>1.5839320719999996</v>
      </c>
      <c r="L3414">
        <f>SUMSQ(data!L3414:O3414)-4*E3414^2</f>
        <v>0.13940899999999989</v>
      </c>
      <c r="M3414">
        <f>SUMSQ(data!P3414:T3414)-5*stats!F3414^2</f>
        <v>6.8747596120000001</v>
      </c>
      <c r="N3414">
        <f>SUMSQ(data!U3414:Y3414)-5*stats!G3414^2</f>
        <v>6.1420499080000006</v>
      </c>
      <c r="O3414">
        <f t="shared" si="265"/>
        <v>17.307973722</v>
      </c>
      <c r="P3414">
        <f t="shared" si="266"/>
        <v>3.3511228438644625</v>
      </c>
      <c r="Q3414">
        <f t="shared" si="267"/>
        <v>2.5867717916486035E-2</v>
      </c>
      <c r="R3414">
        <f t="shared" si="268"/>
        <v>160.09530618513207</v>
      </c>
      <c r="S3414">
        <f t="shared" si="269"/>
        <v>1</v>
      </c>
    </row>
    <row r="3415" spans="1:19" x14ac:dyDescent="0.2">
      <c r="A3415" t="s">
        <v>3436</v>
      </c>
      <c r="B3415" t="s">
        <v>8921</v>
      </c>
      <c r="C3415">
        <f>AVERAGE(data!C3415:F3415)</f>
        <v>1.1275000000000007E-2</v>
      </c>
      <c r="D3415">
        <f>AVERAGE(data!G3415:K3415)</f>
        <v>-0.58792</v>
      </c>
      <c r="E3415">
        <f>AVERAGE(data!L3415:O3415)</f>
        <v>-0.15604999999999997</v>
      </c>
      <c r="F3415">
        <f>AVERAGE(data!P3415:T3415)</f>
        <v>-3.0200000000000025E-2</v>
      </c>
      <c r="G3415">
        <f>AVERAGE(data!U3415:Y3415)</f>
        <v>0.37370000000000003</v>
      </c>
      <c r="H3415">
        <f>AVERAGE(data!C3415:Y3415)</f>
        <v>-7.8313043478260833E-2</v>
      </c>
      <c r="I3415">
        <f>SUMSQ(data!C3415:Y3415)</f>
        <v>8.7520191199999982</v>
      </c>
      <c r="J3415">
        <f>SUMSQ(data!C3415:F3415)-4*stats!C3415^2</f>
        <v>0.37909760749999999</v>
      </c>
      <c r="K3415">
        <f>SUMSQ(data!G3415:K3415)-5*D3415^2</f>
        <v>1.6425440680000003</v>
      </c>
      <c r="L3415">
        <f>SUMSQ(data!L3415:O3415)-4*E3415^2</f>
        <v>0.34126253000000001</v>
      </c>
      <c r="M3415">
        <f>SUMSQ(data!P3415:T3415)-5*stats!F3415^2</f>
        <v>3.4692995799999999</v>
      </c>
      <c r="N3415">
        <f>SUMSQ(data!U3415:Y3415)-5*stats!G3415^2</f>
        <v>0.39083213999999977</v>
      </c>
      <c r="O3415">
        <f t="shared" si="265"/>
        <v>6.2230359254999996</v>
      </c>
      <c r="P3415">
        <f t="shared" si="266"/>
        <v>1.463006096894498</v>
      </c>
      <c r="Q3415">
        <f t="shared" si="267"/>
        <v>0.25045363281250838</v>
      </c>
      <c r="R3415">
        <f t="shared" si="268"/>
        <v>1550.0575334766143</v>
      </c>
      <c r="S3415">
        <f t="shared" si="269"/>
        <v>1</v>
      </c>
    </row>
    <row r="3416" spans="1:19" x14ac:dyDescent="0.2">
      <c r="A3416" t="s">
        <v>3437</v>
      </c>
      <c r="B3416" t="s">
        <v>8922</v>
      </c>
      <c r="C3416">
        <f>AVERAGE(data!C3416:F3416)</f>
        <v>0.51202500000000006</v>
      </c>
      <c r="D3416">
        <f>AVERAGE(data!G3416:K3416)</f>
        <v>0.64114000000000004</v>
      </c>
      <c r="E3416">
        <f>AVERAGE(data!L3416:O3416)</f>
        <v>-4.4075000000000003E-2</v>
      </c>
      <c r="F3416">
        <f>AVERAGE(data!P3416:T3416)</f>
        <v>0.63803999999999994</v>
      </c>
      <c r="G3416">
        <f>AVERAGE(data!U3416:Y3416)</f>
        <v>-0.20247999999999999</v>
      </c>
      <c r="H3416">
        <f>AVERAGE(data!C3416:Y3416)</f>
        <v>0.31544782608695648</v>
      </c>
      <c r="I3416">
        <f>SUMSQ(data!C3416:Y3416)</f>
        <v>13.852034490000003</v>
      </c>
      <c r="J3416">
        <f>SUMSQ(data!C3416:F3416)-4*stats!C3416^2</f>
        <v>2.0519296875000004</v>
      </c>
      <c r="K3416">
        <f>SUMSQ(data!G3416:K3416)-5*D3416^2</f>
        <v>1.286190031999999</v>
      </c>
      <c r="L3416">
        <f>SUMSQ(data!L3416:O3416)-4*E3416^2</f>
        <v>1.5333217675000002</v>
      </c>
      <c r="M3416">
        <f>SUMSQ(data!P3416:T3416)-5*stats!F3416^2</f>
        <v>2.5693740919999999</v>
      </c>
      <c r="N3416">
        <f>SUMSQ(data!U3416:Y3416)-5*stats!G3416^2</f>
        <v>1.0590016279999999</v>
      </c>
      <c r="O3416">
        <f t="shared" si="265"/>
        <v>8.4998172069999995</v>
      </c>
      <c r="P3416">
        <f t="shared" si="266"/>
        <v>2.2668701866825942</v>
      </c>
      <c r="Q3416">
        <f t="shared" si="267"/>
        <v>9.1657880772681027E-2</v>
      </c>
      <c r="R3416">
        <f t="shared" si="268"/>
        <v>567.27062410212284</v>
      </c>
      <c r="S3416">
        <f t="shared" si="269"/>
        <v>1</v>
      </c>
    </row>
    <row r="3417" spans="1:19" x14ac:dyDescent="0.2">
      <c r="A3417" t="s">
        <v>3438</v>
      </c>
      <c r="B3417" t="s">
        <v>8923</v>
      </c>
      <c r="C3417">
        <f>AVERAGE(data!C3417:F3417)</f>
        <v>-1.2119</v>
      </c>
      <c r="D3417">
        <f>AVERAGE(data!G3417:K3417)</f>
        <v>-1.1556000000000002</v>
      </c>
      <c r="E3417">
        <f>AVERAGE(data!L3417:O3417)</f>
        <v>-1.4061250000000001</v>
      </c>
      <c r="F3417">
        <f>AVERAGE(data!P3417:T3417)</f>
        <v>1.3785599999999998</v>
      </c>
      <c r="G3417">
        <f>AVERAGE(data!U3417:Y3417)</f>
        <v>1.0013200000000002</v>
      </c>
      <c r="H3417">
        <f>AVERAGE(data!C3417:Y3417)</f>
        <v>-0.18916086956521747</v>
      </c>
      <c r="I3417">
        <f>SUMSQ(data!C3417:Y3417)</f>
        <v>45.300551649999996</v>
      </c>
      <c r="J3417">
        <f>SUMSQ(data!C3417:F3417)-4*stats!C3417^2</f>
        <v>1.6376018200000004</v>
      </c>
      <c r="K3417">
        <f>SUMSQ(data!G3417:K3417)-5*D3417^2</f>
        <v>3.3044641999999991</v>
      </c>
      <c r="L3417">
        <f>SUMSQ(data!L3417:O3417)-4*E3417^2</f>
        <v>1.4645117074999998</v>
      </c>
      <c r="M3417">
        <f>SUMSQ(data!P3417:T3417)-5*stats!F3417^2</f>
        <v>1.4004062320000017</v>
      </c>
      <c r="N3417">
        <f>SUMSQ(data!U3417:Y3417)-5*stats!G3417^2</f>
        <v>2.5176073079999961</v>
      </c>
      <c r="O3417">
        <f t="shared" si="265"/>
        <v>10.324591267499997</v>
      </c>
      <c r="P3417">
        <f t="shared" si="266"/>
        <v>12.195490757426251</v>
      </c>
      <c r="Q3417">
        <f t="shared" si="267"/>
        <v>2.9014212038463001E-5</v>
      </c>
      <c r="R3417">
        <f t="shared" si="268"/>
        <v>0.17956895830604752</v>
      </c>
      <c r="S3417">
        <f t="shared" si="269"/>
        <v>0.17956895830604752</v>
      </c>
    </row>
    <row r="3418" spans="1:19" x14ac:dyDescent="0.2">
      <c r="A3418" t="s">
        <v>3439</v>
      </c>
      <c r="B3418" t="s">
        <v>3439</v>
      </c>
      <c r="C3418">
        <f>AVERAGE(data!C3418:F3418)</f>
        <v>-4.3725E-2</v>
      </c>
      <c r="D3418">
        <f>AVERAGE(data!G3418:K3418)</f>
        <v>6.5759999999999999E-2</v>
      </c>
      <c r="E3418">
        <f>AVERAGE(data!L3418:O3418)</f>
        <v>-0.17802500000000002</v>
      </c>
      <c r="F3418">
        <f>AVERAGE(data!P3418:T3418)</f>
        <v>5.8919999999999993E-2</v>
      </c>
      <c r="G3418">
        <f>AVERAGE(data!U3418:Y3418)</f>
        <v>0.26705999999999996</v>
      </c>
      <c r="H3418">
        <f>AVERAGE(data!C3418:Y3418)</f>
        <v>4.6595652173913045E-2</v>
      </c>
      <c r="I3418">
        <f>SUMSQ(data!C3418:Y3418)</f>
        <v>8.6910667299999993</v>
      </c>
      <c r="J3418">
        <f>SUMSQ(data!C3418:F3418)-4*stats!C3418^2</f>
        <v>8.0268487499999999E-2</v>
      </c>
      <c r="K3418">
        <f>SUMSQ(data!G3418:K3418)-5*D3418^2</f>
        <v>1.8901107719999999</v>
      </c>
      <c r="L3418">
        <f>SUMSQ(data!L3418:O3418)-4*E3418^2</f>
        <v>2.2209653475000004</v>
      </c>
      <c r="M3418">
        <f>SUMSQ(data!P3418:T3418)-5*stats!F3418^2</f>
        <v>0.91591664800000006</v>
      </c>
      <c r="N3418">
        <f>SUMSQ(data!U3418:Y3418)-5*stats!G3418^2</f>
        <v>3.0538014320000002</v>
      </c>
      <c r="O3418">
        <f t="shared" si="265"/>
        <v>8.1610626870000011</v>
      </c>
      <c r="P3418">
        <f t="shared" si="266"/>
        <v>0.23379486569063199</v>
      </c>
      <c r="Q3418">
        <f t="shared" si="267"/>
        <v>0.94258924572215652</v>
      </c>
      <c r="R3418">
        <f t="shared" si="268"/>
        <v>5833.6848417744268</v>
      </c>
      <c r="S3418">
        <f t="shared" si="269"/>
        <v>1</v>
      </c>
    </row>
    <row r="3419" spans="1:19" x14ac:dyDescent="0.2">
      <c r="A3419" t="s">
        <v>3440</v>
      </c>
      <c r="B3419" t="s">
        <v>8924</v>
      </c>
      <c r="C3419">
        <f>AVERAGE(data!C3419:F3419)</f>
        <v>0.28349999999999997</v>
      </c>
      <c r="D3419">
        <f>AVERAGE(data!G3419:K3419)</f>
        <v>0.33544000000000002</v>
      </c>
      <c r="E3419">
        <f>AVERAGE(data!L3419:O3419)</f>
        <v>0.244475</v>
      </c>
      <c r="F3419">
        <f>AVERAGE(data!P3419:T3419)</f>
        <v>0.31218000000000001</v>
      </c>
      <c r="G3419">
        <f>AVERAGE(data!U3419:Y3419)</f>
        <v>0.82977999999999985</v>
      </c>
      <c r="H3419">
        <f>AVERAGE(data!C3419:Y3419)</f>
        <v>0.41299565217391299</v>
      </c>
      <c r="I3419">
        <f>SUMSQ(data!C3419:Y3419)</f>
        <v>13.763192630000001</v>
      </c>
      <c r="J3419">
        <f>SUMSQ(data!C3419:F3419)-4*stats!C3419^2</f>
        <v>0.65544703999999987</v>
      </c>
      <c r="K3419">
        <f>SUMSQ(data!G3419:K3419)-5*D3419^2</f>
        <v>0.7428321120000001</v>
      </c>
      <c r="L3419">
        <f>SUMSQ(data!L3419:O3419)-4*E3419^2</f>
        <v>0.97503528750000013</v>
      </c>
      <c r="M3419">
        <f>SUMSQ(data!P3419:T3419)-5*stats!F3419^2</f>
        <v>1.0226207880000002</v>
      </c>
      <c r="N3419">
        <f>SUMSQ(data!U3419:Y3419)-5*stats!G3419^2</f>
        <v>5.3141403280000006</v>
      </c>
      <c r="O3419">
        <f t="shared" si="265"/>
        <v>8.7100755555000013</v>
      </c>
      <c r="P3419">
        <f t="shared" si="266"/>
        <v>2.088526253565401</v>
      </c>
      <c r="Q3419">
        <f t="shared" si="267"/>
        <v>0.11415652774308069</v>
      </c>
      <c r="R3419">
        <f t="shared" si="268"/>
        <v>706.5147502019264</v>
      </c>
      <c r="S3419">
        <f t="shared" si="269"/>
        <v>1</v>
      </c>
    </row>
    <row r="3420" spans="1:19" x14ac:dyDescent="0.2">
      <c r="A3420" t="s">
        <v>3441</v>
      </c>
      <c r="B3420" t="s">
        <v>8925</v>
      </c>
      <c r="C3420">
        <f>AVERAGE(data!C3420:F3420)</f>
        <v>0.33979999999999999</v>
      </c>
      <c r="D3420">
        <f>AVERAGE(data!G3420:K3420)</f>
        <v>0.80359999999999998</v>
      </c>
      <c r="E3420">
        <f>AVERAGE(data!L3420:O3420)</f>
        <v>0.82242499999999996</v>
      </c>
      <c r="F3420">
        <f>AVERAGE(data!P3420:T3420)</f>
        <v>0.44209999999999994</v>
      </c>
      <c r="G3420">
        <f>AVERAGE(data!U3420:Y3420)</f>
        <v>0.42280000000000006</v>
      </c>
      <c r="H3420">
        <f>AVERAGE(data!C3420:Y3420)</f>
        <v>0.56484347826086956</v>
      </c>
      <c r="I3420">
        <f>SUMSQ(data!C3420:Y3420)</f>
        <v>28.974940820000004</v>
      </c>
      <c r="J3420">
        <f>SUMSQ(data!C3420:F3420)-4*stats!C3420^2</f>
        <v>2.1843314</v>
      </c>
      <c r="K3420">
        <f>SUMSQ(data!G3420:K3420)-5*D3420^2</f>
        <v>2.6564796399999993</v>
      </c>
      <c r="L3420">
        <f>SUMSQ(data!L3420:O3420)-4*E3420^2</f>
        <v>4.2560253875000011</v>
      </c>
      <c r="M3420">
        <f>SUMSQ(data!P3420:T3420)-5*stats!F3420^2</f>
        <v>8.526418679999999</v>
      </c>
      <c r="N3420">
        <f>SUMSQ(data!U3420:Y3420)-5*stats!G3420^2</f>
        <v>3.0843719800000002</v>
      </c>
      <c r="O3420">
        <f t="shared" si="265"/>
        <v>20.707627087500001</v>
      </c>
      <c r="P3420">
        <f t="shared" si="266"/>
        <v>1.4372641206662358</v>
      </c>
      <c r="Q3420">
        <f t="shared" si="267"/>
        <v>0.25873071335408554</v>
      </c>
      <c r="R3420">
        <f t="shared" si="268"/>
        <v>1601.2843849484354</v>
      </c>
      <c r="S3420">
        <f t="shared" si="269"/>
        <v>1</v>
      </c>
    </row>
    <row r="3421" spans="1:19" x14ac:dyDescent="0.2">
      <c r="A3421" t="s">
        <v>3442</v>
      </c>
      <c r="B3421" t="s">
        <v>8926</v>
      </c>
      <c r="C3421">
        <f>AVERAGE(data!C3421:F3421)</f>
        <v>-0.47067500000000001</v>
      </c>
      <c r="D3421">
        <f>AVERAGE(data!G3421:K3421)</f>
        <v>-0.31474000000000002</v>
      </c>
      <c r="E3421">
        <f>AVERAGE(data!L3421:O3421)</f>
        <v>-0.2626</v>
      </c>
      <c r="F3421">
        <f>AVERAGE(data!P3421:T3421)</f>
        <v>0.26715999999999995</v>
      </c>
      <c r="G3421">
        <f>AVERAGE(data!U3421:Y3421)</f>
        <v>0.44397999999999999</v>
      </c>
      <c r="H3421">
        <f>AVERAGE(data!C3421:Y3421)</f>
        <v>-4.1352173913043494E-2</v>
      </c>
      <c r="I3421">
        <f>SUMSQ(data!C3421:Y3421)</f>
        <v>15.832621730000001</v>
      </c>
      <c r="J3421">
        <f>SUMSQ(data!C3421:F3421)-4*stats!C3421^2</f>
        <v>1.5648156674999996</v>
      </c>
      <c r="K3421">
        <f>SUMSQ(data!G3421:K3421)-5*D3421^2</f>
        <v>0.999517612</v>
      </c>
      <c r="L3421">
        <f>SUMSQ(data!L3421:O3421)-4*E3421^2</f>
        <v>0.16996832000000006</v>
      </c>
      <c r="M3421">
        <f>SUMSQ(data!P3421:T3421)-5*stats!F3421^2</f>
        <v>3.5953505720000001</v>
      </c>
      <c r="N3421">
        <f>SUMSQ(data!U3421:Y3421)-5*stats!G3421^2</f>
        <v>6.5032248280000005</v>
      </c>
      <c r="O3421">
        <f t="shared" si="265"/>
        <v>12.8328769995</v>
      </c>
      <c r="P3421">
        <f t="shared" si="266"/>
        <v>0.84151675654810409</v>
      </c>
      <c r="Q3421">
        <f t="shared" si="267"/>
        <v>0.53777684678536997</v>
      </c>
      <c r="R3421">
        <f t="shared" si="268"/>
        <v>3328.3009047546548</v>
      </c>
      <c r="S3421">
        <f t="shared" si="269"/>
        <v>1</v>
      </c>
    </row>
    <row r="3422" spans="1:19" x14ac:dyDescent="0.2">
      <c r="A3422" t="s">
        <v>3443</v>
      </c>
      <c r="B3422" t="s">
        <v>8927</v>
      </c>
      <c r="C3422">
        <f>AVERAGE(data!C3422:F3422)</f>
        <v>0.30205000000000004</v>
      </c>
      <c r="D3422">
        <f>AVERAGE(data!G3422:K3422)</f>
        <v>-9.5300000000000024E-2</v>
      </c>
      <c r="E3422">
        <f>AVERAGE(data!L3422:O3422)</f>
        <v>9.2125000000000012E-2</v>
      </c>
      <c r="F3422">
        <f>AVERAGE(data!P3422:T3422)</f>
        <v>-6.6420000000000021E-2</v>
      </c>
      <c r="G3422">
        <f>AVERAGE(data!U3422:Y3422)</f>
        <v>0.21091999999999994</v>
      </c>
      <c r="H3422">
        <f>AVERAGE(data!C3422:Y3422)</f>
        <v>7.9247826086956519E-2</v>
      </c>
      <c r="I3422">
        <f>SUMSQ(data!C3422:Y3422)</f>
        <v>9.4946451500000002</v>
      </c>
      <c r="J3422">
        <f>SUMSQ(data!C3422:F3422)-4*stats!C3422^2</f>
        <v>0.23758250999999997</v>
      </c>
      <c r="K3422">
        <f>SUMSQ(data!G3422:K3422)-5*D3422^2</f>
        <v>1.4855734600000001</v>
      </c>
      <c r="L3422">
        <f>SUMSQ(data!L3422:O3422)-4*E3422^2</f>
        <v>0.20690384749999996</v>
      </c>
      <c r="M3422">
        <f>SUMSQ(data!P3422:T3422)-5*stats!F3422^2</f>
        <v>1.7827244680000003</v>
      </c>
      <c r="N3422">
        <f>SUMSQ(data!U3422:Y3422)-5*stats!G3422^2</f>
        <v>5.0930712280000003</v>
      </c>
      <c r="O3422">
        <f t="shared" si="265"/>
        <v>8.805855513500001</v>
      </c>
      <c r="P3422">
        <f t="shared" si="266"/>
        <v>0.28159020865133766</v>
      </c>
      <c r="Q3422">
        <f t="shared" si="267"/>
        <v>0.91713301167354078</v>
      </c>
      <c r="R3422">
        <f t="shared" si="268"/>
        <v>5676.1362092475438</v>
      </c>
      <c r="S3422">
        <f t="shared" si="269"/>
        <v>1</v>
      </c>
    </row>
    <row r="3423" spans="1:19" x14ac:dyDescent="0.2">
      <c r="A3423" t="s">
        <v>3444</v>
      </c>
      <c r="B3423" t="s">
        <v>8928</v>
      </c>
      <c r="C3423">
        <f>AVERAGE(data!C3423:F3423)</f>
        <v>-0.41067500000000001</v>
      </c>
      <c r="D3423">
        <f>AVERAGE(data!G3423:K3423)</f>
        <v>-0.84503999999999979</v>
      </c>
      <c r="E3423">
        <f>AVERAGE(data!L3423:O3423)</f>
        <v>-0.81695000000000007</v>
      </c>
      <c r="F3423">
        <f>AVERAGE(data!P3423:T3423)</f>
        <v>-0.38523999999999997</v>
      </c>
      <c r="G3423">
        <f>AVERAGE(data!U3423:Y3423)</f>
        <v>0.19857999999999998</v>
      </c>
      <c r="H3423">
        <f>AVERAGE(data!C3423:Y3423)</f>
        <v>-0.43778260869565222</v>
      </c>
      <c r="I3423">
        <f>SUMSQ(data!C3423:Y3423)</f>
        <v>14.495148919999997</v>
      </c>
      <c r="J3423">
        <f>SUMSQ(data!C3423:F3423)-4*stats!C3423^2</f>
        <v>0.91346072750000018</v>
      </c>
      <c r="K3423">
        <f>SUMSQ(data!G3423:K3423)-5*D3423^2</f>
        <v>1.1236393520000014</v>
      </c>
      <c r="L3423">
        <f>SUMSQ(data!L3423:O3423)-4*E3423^2</f>
        <v>1.4637812899999996</v>
      </c>
      <c r="M3423">
        <f>SUMSQ(data!P3423:T3423)-5*stats!F3423^2</f>
        <v>0.35354871200000026</v>
      </c>
      <c r="N3423">
        <f>SUMSQ(data!U3423:Y3423)-5*stats!G3423^2</f>
        <v>2.7867914279999999</v>
      </c>
      <c r="O3423">
        <f t="shared" si="265"/>
        <v>6.6412215095000011</v>
      </c>
      <c r="P3423">
        <f t="shared" si="266"/>
        <v>4.2573702198240131</v>
      </c>
      <c r="Q3423">
        <f t="shared" si="267"/>
        <v>9.9043718129295678E-3</v>
      </c>
      <c r="R3423">
        <f t="shared" si="268"/>
        <v>61.298157150221094</v>
      </c>
      <c r="S3423">
        <f t="shared" si="269"/>
        <v>1</v>
      </c>
    </row>
    <row r="3424" spans="1:19" x14ac:dyDescent="0.2">
      <c r="A3424" t="s">
        <v>3445</v>
      </c>
      <c r="B3424" t="s">
        <v>8929</v>
      </c>
      <c r="C3424">
        <f>AVERAGE(data!C3424:F3424)</f>
        <v>-0.71457499999999996</v>
      </c>
      <c r="D3424">
        <f>AVERAGE(data!G3424:K3424)</f>
        <v>-0.23793999999999996</v>
      </c>
      <c r="E3424">
        <f>AVERAGE(data!L3424:O3424)</f>
        <v>-0.41397499999999998</v>
      </c>
      <c r="F3424">
        <f>AVERAGE(data!P3424:T3424)</f>
        <v>0.318</v>
      </c>
      <c r="G3424">
        <f>AVERAGE(data!U3424:Y3424)</f>
        <v>5.7759999999999999E-2</v>
      </c>
      <c r="H3424">
        <f>AVERAGE(data!C3424:Y3424)</f>
        <v>-0.16630869565217385</v>
      </c>
      <c r="I3424">
        <f>SUMSQ(data!C3424:Y3424)</f>
        <v>10.043482589999998</v>
      </c>
      <c r="J3424">
        <f>SUMSQ(data!C3424:F3424)-4*stats!C3424^2</f>
        <v>1.0966279275000002</v>
      </c>
      <c r="K3424">
        <f>SUMSQ(data!G3424:K3424)-5*D3424^2</f>
        <v>3.0680479720000005</v>
      </c>
      <c r="L3424">
        <f>SUMSQ(data!L3424:O3424)-4*E3424^2</f>
        <v>0.27922236749999996</v>
      </c>
      <c r="M3424">
        <f>SUMSQ(data!P3424:T3424)-5*stats!F3424^2</f>
        <v>0.31743799999999989</v>
      </c>
      <c r="N3424">
        <f>SUMSQ(data!U3424:Y3424)-5*stats!G3424^2</f>
        <v>1.7487970920000002</v>
      </c>
      <c r="O3424">
        <f t="shared" si="265"/>
        <v>6.510133359000001</v>
      </c>
      <c r="P3424">
        <f t="shared" si="266"/>
        <v>1.9538858161814789</v>
      </c>
      <c r="Q3424">
        <f t="shared" si="267"/>
        <v>0.13496307415995429</v>
      </c>
      <c r="R3424">
        <f t="shared" si="268"/>
        <v>835.28646597595707</v>
      </c>
      <c r="S3424">
        <f t="shared" si="269"/>
        <v>1</v>
      </c>
    </row>
    <row r="3425" spans="1:19" x14ac:dyDescent="0.2">
      <c r="A3425" t="s">
        <v>3446</v>
      </c>
      <c r="B3425" t="s">
        <v>8930</v>
      </c>
      <c r="C3425">
        <f>AVERAGE(data!C3425:F3425)</f>
        <v>0.40549999999999997</v>
      </c>
      <c r="D3425">
        <f>AVERAGE(data!G3425:K3425)</f>
        <v>0.63982000000000006</v>
      </c>
      <c r="E3425">
        <f>AVERAGE(data!L3425:O3425)</f>
        <v>0.41005000000000003</v>
      </c>
      <c r="F3425">
        <f>AVERAGE(data!P3425:T3425)</f>
        <v>1.1482799999999997</v>
      </c>
      <c r="G3425">
        <f>AVERAGE(data!U3425:Y3425)</f>
        <v>1.6975800000000003</v>
      </c>
      <c r="H3425">
        <f>AVERAGE(data!C3425:Y3425)</f>
        <v>0.89959130434782597</v>
      </c>
      <c r="I3425">
        <f>SUMSQ(data!C3425:Y3425)</f>
        <v>33.815645540000006</v>
      </c>
      <c r="J3425">
        <f>SUMSQ(data!C3425:F3425)-4*stats!C3425^2</f>
        <v>0.71491778000000006</v>
      </c>
      <c r="K3425">
        <f>SUMSQ(data!G3425:K3425)-5*D3425^2</f>
        <v>0.84776510799999993</v>
      </c>
      <c r="L3425">
        <f>SUMSQ(data!L3425:O3425)-4*E3425^2</f>
        <v>0.45580924999999994</v>
      </c>
      <c r="M3425">
        <f>SUMSQ(data!P3425:T3425)-5*stats!F3425^2</f>
        <v>4.0859544680000024</v>
      </c>
      <c r="N3425">
        <f>SUMSQ(data!U3425:Y3425)-5*stats!G3425^2</f>
        <v>3.3324416879999941</v>
      </c>
      <c r="O3425">
        <f t="shared" si="265"/>
        <v>9.4368882939999956</v>
      </c>
      <c r="P3425">
        <f t="shared" si="266"/>
        <v>9.3000492695669994</v>
      </c>
      <c r="Q3425">
        <f t="shared" si="267"/>
        <v>1.641694621276537E-4</v>
      </c>
      <c r="R3425">
        <f t="shared" si="268"/>
        <v>1.0160448011080487</v>
      </c>
      <c r="S3425">
        <f t="shared" si="269"/>
        <v>1</v>
      </c>
    </row>
    <row r="3426" spans="1:19" x14ac:dyDescent="0.2">
      <c r="A3426" t="s">
        <v>3447</v>
      </c>
      <c r="B3426" t="s">
        <v>3447</v>
      </c>
      <c r="C3426">
        <f>AVERAGE(data!C3426:F3426)</f>
        <v>-0.65767500000000001</v>
      </c>
      <c r="D3426">
        <f>AVERAGE(data!G3426:K3426)</f>
        <v>3.832E-2</v>
      </c>
      <c r="E3426">
        <f>AVERAGE(data!L3426:O3426)</f>
        <v>0.17999999999999994</v>
      </c>
      <c r="F3426">
        <f>AVERAGE(data!P3426:T3426)</f>
        <v>-0.7056</v>
      </c>
      <c r="G3426">
        <f>AVERAGE(data!U3426:Y3426)</f>
        <v>-5.0640000000000018E-2</v>
      </c>
      <c r="H3426">
        <f>AVERAGE(data!C3426:Y3426)</f>
        <v>-0.23914347826086954</v>
      </c>
      <c r="I3426">
        <f>SUMSQ(data!C3426:Y3426)</f>
        <v>43.995349230000002</v>
      </c>
      <c r="J3426">
        <f>SUMSQ(data!C3426:F3426)-4*stats!C3426^2</f>
        <v>7.2498208475000006</v>
      </c>
      <c r="K3426">
        <f>SUMSQ(data!G3426:K3426)-5*D3426^2</f>
        <v>2.4373149280000002</v>
      </c>
      <c r="L3426">
        <f>SUMSQ(data!L3426:O3426)-4*E3426^2</f>
        <v>2.6882539799999998</v>
      </c>
      <c r="M3426">
        <f>SUMSQ(data!P3426:T3426)-5*stats!F3426^2</f>
        <v>0.7899356799999997</v>
      </c>
      <c r="N3426">
        <f>SUMSQ(data!U3426:Y3426)-5*stats!G3426^2</f>
        <v>26.460757212000001</v>
      </c>
      <c r="O3426">
        <f t="shared" si="265"/>
        <v>39.626082647499999</v>
      </c>
      <c r="P3426">
        <f t="shared" si="266"/>
        <v>0.39694460431335049</v>
      </c>
      <c r="Q3426">
        <f t="shared" si="267"/>
        <v>0.84448208840261019</v>
      </c>
      <c r="R3426">
        <f t="shared" si="268"/>
        <v>5226.4996451237548</v>
      </c>
      <c r="S3426">
        <f t="shared" si="269"/>
        <v>1</v>
      </c>
    </row>
    <row r="3427" spans="1:19" x14ac:dyDescent="0.2">
      <c r="A3427" t="s">
        <v>3448</v>
      </c>
      <c r="B3427" t="s">
        <v>8931</v>
      </c>
      <c r="C3427">
        <f>AVERAGE(data!C3427:F3427)</f>
        <v>-0.33045000000000002</v>
      </c>
      <c r="D3427">
        <f>AVERAGE(data!G3427:K3427)</f>
        <v>-0.18174000000000001</v>
      </c>
      <c r="E3427">
        <f>AVERAGE(data!L3427:O3427)</f>
        <v>-0.52184999999999993</v>
      </c>
      <c r="F3427">
        <f>AVERAGE(data!P3427:T3427)</f>
        <v>0.66964000000000001</v>
      </c>
      <c r="G3427">
        <f>AVERAGE(data!U3427:Y3427)</f>
        <v>0.41547999999999996</v>
      </c>
      <c r="H3427">
        <f>AVERAGE(data!C3427:Y3427)</f>
        <v>4.8160869565217389E-2</v>
      </c>
      <c r="I3427">
        <f>SUMSQ(data!C3427:Y3427)</f>
        <v>14.43949555</v>
      </c>
      <c r="J3427">
        <f>SUMSQ(data!C3427:F3427)-4*stats!C3427^2</f>
        <v>0.86305984999999974</v>
      </c>
      <c r="K3427">
        <f>SUMSQ(data!G3427:K3427)-5*D3427^2</f>
        <v>1.0984139320000004</v>
      </c>
      <c r="L3427">
        <f>SUMSQ(data!L3427:O3427)-4*E3427^2</f>
        <v>0.11905187000000028</v>
      </c>
      <c r="M3427">
        <f>SUMSQ(data!P3427:T3427)-5*stats!F3427^2</f>
        <v>5.2878938719999997</v>
      </c>
      <c r="N3427">
        <f>SUMSQ(data!U3427:Y3427)-5*stats!G3427^2</f>
        <v>2.2746235880000003</v>
      </c>
      <c r="O3427">
        <f t="shared" si="265"/>
        <v>9.6430431120000009</v>
      </c>
      <c r="P3427">
        <f t="shared" si="266"/>
        <v>1.7906410431072641</v>
      </c>
      <c r="Q3427">
        <f t="shared" si="267"/>
        <v>0.16560771047415757</v>
      </c>
      <c r="R3427">
        <f t="shared" si="268"/>
        <v>1024.9461201245613</v>
      </c>
      <c r="S3427">
        <f t="shared" si="269"/>
        <v>1</v>
      </c>
    </row>
    <row r="3428" spans="1:19" x14ac:dyDescent="0.2">
      <c r="A3428" t="s">
        <v>3449</v>
      </c>
      <c r="B3428" t="s">
        <v>8932</v>
      </c>
      <c r="C3428">
        <f>AVERAGE(data!C3428:F3428)</f>
        <v>-0.29574999999999996</v>
      </c>
      <c r="D3428">
        <f>AVERAGE(data!G3428:K3428)</f>
        <v>-0.49012</v>
      </c>
      <c r="E3428">
        <f>AVERAGE(data!L3428:O3428)</f>
        <v>-0.84257500000000007</v>
      </c>
      <c r="F3428">
        <f>AVERAGE(data!P3428:T3428)</f>
        <v>0.53627999999999998</v>
      </c>
      <c r="G3428">
        <f>AVERAGE(data!U3428:Y3428)</f>
        <v>-7.7300000000000008E-2</v>
      </c>
      <c r="H3428">
        <f>AVERAGE(data!C3428:Y3428)</f>
        <v>-0.20473913043478259</v>
      </c>
      <c r="I3428">
        <f>SUMSQ(data!C3428:Y3428)</f>
        <v>18.130326700000001</v>
      </c>
      <c r="J3428">
        <f>SUMSQ(data!C3428:F3428)-4*stats!C3428^2</f>
        <v>2.9179690100000002</v>
      </c>
      <c r="K3428">
        <f>SUMSQ(data!G3428:K3428)-5*D3428^2</f>
        <v>1.4726116280000001</v>
      </c>
      <c r="L3428">
        <f>SUMSQ(data!L3428:O3428)-4*E3428^2</f>
        <v>0.2263414074999992</v>
      </c>
      <c r="M3428">
        <f>SUMSQ(data!P3428:T3428)-5*stats!F3428^2</f>
        <v>4.434023508000001</v>
      </c>
      <c r="N3428">
        <f>SUMSQ(data!U3428:Y3428)-5*stats!G3428^2</f>
        <v>3.2208326600000006</v>
      </c>
      <c r="O3428">
        <f t="shared" si="265"/>
        <v>12.271778213500001</v>
      </c>
      <c r="P3428">
        <f t="shared" si="266"/>
        <v>1.7186404597989193</v>
      </c>
      <c r="Q3428">
        <f t="shared" si="267"/>
        <v>0.18132797317231769</v>
      </c>
      <c r="R3428">
        <f t="shared" si="268"/>
        <v>1122.2388259634743</v>
      </c>
      <c r="S3428">
        <f t="shared" si="269"/>
        <v>1</v>
      </c>
    </row>
    <row r="3429" spans="1:19" x14ac:dyDescent="0.2">
      <c r="A3429" t="s">
        <v>3450</v>
      </c>
      <c r="B3429" t="s">
        <v>8933</v>
      </c>
      <c r="C3429">
        <f>AVERAGE(data!C3429:F3429)</f>
        <v>0.13817499999999996</v>
      </c>
      <c r="D3429">
        <f>AVERAGE(data!G3429:K3429)</f>
        <v>-2.266000000000002E-2</v>
      </c>
      <c r="E3429">
        <f>AVERAGE(data!L3429:O3429)</f>
        <v>4.7374999999999945E-2</v>
      </c>
      <c r="F3429">
        <f>AVERAGE(data!P3429:T3429)</f>
        <v>0.14803999999999995</v>
      </c>
      <c r="G3429">
        <f>AVERAGE(data!U3429:Y3429)</f>
        <v>-3.179999999999996E-2</v>
      </c>
      <c r="H3429">
        <f>AVERAGE(data!C3429:Y3429)</f>
        <v>5.261304347826086E-2</v>
      </c>
      <c r="I3429">
        <f>SUMSQ(data!C3429:Y3429)</f>
        <v>26.993600270000005</v>
      </c>
      <c r="J3429">
        <f>SUMSQ(data!C3429:F3429)-4*stats!C3429^2</f>
        <v>5.8747041475000001</v>
      </c>
      <c r="K3429">
        <f>SUMSQ(data!G3429:K3429)-5*D3429^2</f>
        <v>3.8602390119999996</v>
      </c>
      <c r="L3429">
        <f>SUMSQ(data!L3429:O3429)-4*E3429^2</f>
        <v>3.6638052475</v>
      </c>
      <c r="M3429">
        <f>SUMSQ(data!P3429:T3429)-5*stats!F3429^2</f>
        <v>6.6089808520000011</v>
      </c>
      <c r="N3429">
        <f>SUMSQ(data!U3429:Y3429)-5*stats!G3429^2</f>
        <v>6.7833213400000005</v>
      </c>
      <c r="O3429">
        <f t="shared" si="265"/>
        <v>26.791050599000002</v>
      </c>
      <c r="P3429">
        <f t="shared" si="266"/>
        <v>2.721725349685352E-2</v>
      </c>
      <c r="Q3429">
        <f t="shared" si="267"/>
        <v>0.99958507865608193</v>
      </c>
      <c r="R3429">
        <f t="shared" si="268"/>
        <v>6186.4320518024906</v>
      </c>
      <c r="S3429">
        <f t="shared" si="269"/>
        <v>1</v>
      </c>
    </row>
    <row r="3430" spans="1:19" x14ac:dyDescent="0.2">
      <c r="A3430" t="s">
        <v>3451</v>
      </c>
      <c r="B3430" t="s">
        <v>8934</v>
      </c>
      <c r="C3430">
        <f>AVERAGE(data!C3430:F3430)</f>
        <v>0.66602499999999998</v>
      </c>
      <c r="D3430">
        <f>AVERAGE(data!G3430:K3430)</f>
        <v>3.4220000000000007E-2</v>
      </c>
      <c r="E3430">
        <f>AVERAGE(data!L3430:O3430)</f>
        <v>0.50069999999999992</v>
      </c>
      <c r="F3430">
        <f>AVERAGE(data!P3430:T3430)</f>
        <v>0.19188</v>
      </c>
      <c r="G3430">
        <f>AVERAGE(data!U3430:Y3430)</f>
        <v>-2.1399999999999995E-2</v>
      </c>
      <c r="H3430">
        <f>AVERAGE(data!C3430:Y3430)</f>
        <v>0.2474086956521738</v>
      </c>
      <c r="I3430">
        <f>SUMSQ(data!C3430:Y3430)</f>
        <v>18.3183808</v>
      </c>
      <c r="J3430">
        <f>SUMSQ(data!C3430:F3430)-4*stats!C3430^2</f>
        <v>1.5659971275</v>
      </c>
      <c r="K3430">
        <f>SUMSQ(data!G3430:K3430)-5*D3430^2</f>
        <v>5.0288167879999994</v>
      </c>
      <c r="L3430">
        <f>SUMSQ(data!L3430:O3430)-4*E3430^2</f>
        <v>1.7302962200000001</v>
      </c>
      <c r="M3430">
        <f>SUMSQ(data!P3430:T3430)-5*stats!F3430^2</f>
        <v>4.3266735479999996</v>
      </c>
      <c r="N3430">
        <f>SUMSQ(data!U3430:Y3430)-5*stats!G3430^2</f>
        <v>2.69720344</v>
      </c>
      <c r="O3430">
        <f t="shared" si="265"/>
        <v>15.348987123499999</v>
      </c>
      <c r="P3430">
        <f t="shared" si="266"/>
        <v>0.69645098724680066</v>
      </c>
      <c r="Q3430">
        <f t="shared" si="267"/>
        <v>0.63296737090477539</v>
      </c>
      <c r="R3430">
        <f t="shared" si="268"/>
        <v>3917.4350585296547</v>
      </c>
      <c r="S3430">
        <f t="shared" si="269"/>
        <v>1</v>
      </c>
    </row>
    <row r="3431" spans="1:19" x14ac:dyDescent="0.2">
      <c r="A3431" t="s">
        <v>3452</v>
      </c>
      <c r="B3431" t="s">
        <v>8935</v>
      </c>
      <c r="C3431">
        <f>AVERAGE(data!C3431:F3431)</f>
        <v>0.12427500000000001</v>
      </c>
      <c r="D3431">
        <f>AVERAGE(data!G3431:K3431)</f>
        <v>-0.74282000000000004</v>
      </c>
      <c r="E3431">
        <f>AVERAGE(data!L3431:O3431)</f>
        <v>-0.60539999999999994</v>
      </c>
      <c r="F3431">
        <f>AVERAGE(data!P3431:T3431)</f>
        <v>0.84519999999999995</v>
      </c>
      <c r="G3431">
        <f>AVERAGE(data!U3431:Y3431)</f>
        <v>0.2681</v>
      </c>
      <c r="H3431">
        <f>AVERAGE(data!C3431:Y3431)</f>
        <v>-3.134782608695669E-3</v>
      </c>
      <c r="I3431">
        <f>SUMSQ(data!C3431:Y3431)</f>
        <v>21.05632357</v>
      </c>
      <c r="J3431">
        <f>SUMSQ(data!C3431:F3431)-4*stats!C3431^2</f>
        <v>0.62748888749999987</v>
      </c>
      <c r="K3431">
        <f>SUMSQ(data!G3431:K3431)-5*D3431^2</f>
        <v>1.7721274080000007</v>
      </c>
      <c r="L3431">
        <f>SUMSQ(data!L3431:O3431)-4*E3431^2</f>
        <v>1.1345722400000005</v>
      </c>
      <c r="M3431">
        <f>SUMSQ(data!P3431:T3431)-5*stats!F3431^2</f>
        <v>4.7453901199999997</v>
      </c>
      <c r="N3431">
        <f>SUMSQ(data!U3431:Y3431)-5*stats!G3431^2</f>
        <v>4.5588201599999998</v>
      </c>
      <c r="O3431">
        <f t="shared" si="265"/>
        <v>12.8383988155</v>
      </c>
      <c r="P3431">
        <f t="shared" si="266"/>
        <v>2.3043784152025357</v>
      </c>
      <c r="Q3431">
        <f t="shared" si="267"/>
        <v>8.75543721258151E-2</v>
      </c>
      <c r="R3431">
        <f t="shared" si="268"/>
        <v>541.87400908666962</v>
      </c>
      <c r="S3431">
        <f t="shared" si="269"/>
        <v>1</v>
      </c>
    </row>
    <row r="3432" spans="1:19" x14ac:dyDescent="0.2">
      <c r="A3432" t="s">
        <v>3453</v>
      </c>
      <c r="B3432" t="s">
        <v>3453</v>
      </c>
      <c r="C3432">
        <f>AVERAGE(data!C3432:F3432)</f>
        <v>0.20859999999999995</v>
      </c>
      <c r="D3432">
        <f>AVERAGE(data!G3432:K3432)</f>
        <v>-3.7520000000000019E-2</v>
      </c>
      <c r="E3432">
        <f>AVERAGE(data!L3432:O3432)</f>
        <v>0.84232499999999999</v>
      </c>
      <c r="F3432">
        <f>AVERAGE(data!P3432:T3432)</f>
        <v>-0.60996000000000006</v>
      </c>
      <c r="G3432">
        <f>AVERAGE(data!U3432:Y3432)</f>
        <v>9.9400000000000373E-3</v>
      </c>
      <c r="H3432">
        <f>AVERAGE(data!C3432:Y3432)</f>
        <v>4.4173913043478265E-2</v>
      </c>
      <c r="I3432">
        <f>SUMSQ(data!C3432:Y3432)</f>
        <v>16.543865699999998</v>
      </c>
      <c r="J3432">
        <f>SUMSQ(data!C3432:F3432)-4*stats!C3432^2</f>
        <v>1.2247139400000002</v>
      </c>
      <c r="K3432">
        <f>SUMSQ(data!G3432:K3432)-5*D3432^2</f>
        <v>0.57942190799999993</v>
      </c>
      <c r="L3432">
        <f>SUMSQ(data!L3432:O3432)-4*E3432^2</f>
        <v>1.3084140275000005</v>
      </c>
      <c r="M3432">
        <f>SUMSQ(data!P3432:T3432)-5*stats!F3432^2</f>
        <v>0.45446729199999947</v>
      </c>
      <c r="N3432">
        <f>SUMSQ(data!U3432:Y3432)-5*stats!G3432^2</f>
        <v>8.0969582920000001</v>
      </c>
      <c r="O3432">
        <f t="shared" si="265"/>
        <v>11.6639754595</v>
      </c>
      <c r="P3432">
        <f t="shared" si="266"/>
        <v>1.5061421319685342</v>
      </c>
      <c r="Q3432">
        <f t="shared" si="267"/>
        <v>0.23716587131540789</v>
      </c>
      <c r="R3432">
        <f t="shared" si="268"/>
        <v>1467.8195775710594</v>
      </c>
      <c r="S3432">
        <f t="shared" si="269"/>
        <v>1</v>
      </c>
    </row>
    <row r="3433" spans="1:19" x14ac:dyDescent="0.2">
      <c r="A3433" t="s">
        <v>3454</v>
      </c>
      <c r="B3433" t="s">
        <v>8936</v>
      </c>
      <c r="C3433">
        <f>AVERAGE(data!C3433:F3433)</f>
        <v>0.97477499999999995</v>
      </c>
      <c r="D3433">
        <f>AVERAGE(data!G3433:K3433)</f>
        <v>1.10686</v>
      </c>
      <c r="E3433">
        <f>AVERAGE(data!L3433:O3433)</f>
        <v>0.7781499999999999</v>
      </c>
      <c r="F3433">
        <f>AVERAGE(data!P3433:T3433)</f>
        <v>-7.8199999999999832E-3</v>
      </c>
      <c r="G3433">
        <f>AVERAGE(data!U3433:Y3433)</f>
        <v>-0.38838000000000017</v>
      </c>
      <c r="H3433">
        <f>AVERAGE(data!C3433:Y3433)</f>
        <v>0.45934782608695657</v>
      </c>
      <c r="I3433">
        <f>SUMSQ(data!C3433:Y3433)</f>
        <v>36.949166039999994</v>
      </c>
      <c r="J3433">
        <f>SUMSQ(data!C3433:F3433)-4*stats!C3433^2</f>
        <v>7.1439095474999998</v>
      </c>
      <c r="K3433">
        <f>SUMSQ(data!G3433:K3433)-5*D3433^2</f>
        <v>3.7219667320000012</v>
      </c>
      <c r="L3433">
        <f>SUMSQ(data!L3433:O3433)-4*E3433^2</f>
        <v>1.8313045300000002</v>
      </c>
      <c r="M3433">
        <f>SUMSQ(data!P3433:T3433)-5*stats!F3433^2</f>
        <v>2.609267268</v>
      </c>
      <c r="N3433">
        <f>SUMSQ(data!U3433:Y3433)-5*stats!G3433^2</f>
        <v>8.5397068879999996</v>
      </c>
      <c r="O3433">
        <f t="shared" si="265"/>
        <v>23.846154965499998</v>
      </c>
      <c r="P3433">
        <f t="shared" si="266"/>
        <v>1.9781319016187531</v>
      </c>
      <c r="Q3433">
        <f t="shared" si="267"/>
        <v>0.13094169854633478</v>
      </c>
      <c r="R3433">
        <f t="shared" si="268"/>
        <v>810.39817230326594</v>
      </c>
      <c r="S3433">
        <f t="shared" si="269"/>
        <v>1</v>
      </c>
    </row>
    <row r="3434" spans="1:19" x14ac:dyDescent="0.2">
      <c r="A3434" t="s">
        <v>3455</v>
      </c>
      <c r="B3434" t="s">
        <v>8937</v>
      </c>
      <c r="C3434">
        <f>AVERAGE(data!C3434:F3434)</f>
        <v>1.490175</v>
      </c>
      <c r="D3434">
        <f>AVERAGE(data!G3434:K3434)</f>
        <v>1.5395799999999999</v>
      </c>
      <c r="E3434">
        <f>AVERAGE(data!L3434:O3434)</f>
        <v>1.21915</v>
      </c>
      <c r="F3434">
        <f>AVERAGE(data!P3434:T3434)</f>
        <v>0.22692000000000001</v>
      </c>
      <c r="G3434">
        <f>AVERAGE(data!U3434:Y3434)</f>
        <v>0.82658000000000009</v>
      </c>
      <c r="H3434">
        <f>AVERAGE(data!C3434:Y3434)</f>
        <v>1.0348999999999999</v>
      </c>
      <c r="I3434">
        <f>SUMSQ(data!C3434:Y3434)</f>
        <v>45.046483450000011</v>
      </c>
      <c r="J3434">
        <f>SUMSQ(data!C3434:F3434)-4*stats!C3434^2</f>
        <v>1.6231497275000013</v>
      </c>
      <c r="K3434">
        <f>SUMSQ(data!G3434:K3434)-5*D3434^2</f>
        <v>1.7340356679999989</v>
      </c>
      <c r="L3434">
        <f>SUMSQ(data!L3434:O3434)-4*E3434^2</f>
        <v>0.7757224100000002</v>
      </c>
      <c r="M3434">
        <f>SUMSQ(data!P3434:T3434)-5*stats!F3434^2</f>
        <v>2.7667520479999999</v>
      </c>
      <c r="N3434">
        <f>SUMSQ(data!U3434:Y3434)-5*stats!G3434^2</f>
        <v>7.793861788000001</v>
      </c>
      <c r="O3434">
        <f t="shared" si="265"/>
        <v>14.693521641500002</v>
      </c>
      <c r="P3434">
        <f t="shared" si="266"/>
        <v>7.4366557709336885</v>
      </c>
      <c r="Q3434">
        <f t="shared" si="267"/>
        <v>6.1263138584072611E-4</v>
      </c>
      <c r="R3434">
        <f t="shared" si="268"/>
        <v>3.791575646968254</v>
      </c>
      <c r="S3434">
        <f t="shared" si="269"/>
        <v>1</v>
      </c>
    </row>
    <row r="3435" spans="1:19" x14ac:dyDescent="0.2">
      <c r="A3435" t="s">
        <v>3456</v>
      </c>
      <c r="B3435" t="s">
        <v>3456</v>
      </c>
      <c r="C3435">
        <f>AVERAGE(data!C3435:F3435)</f>
        <v>2.0385249999999999</v>
      </c>
      <c r="D3435">
        <f>AVERAGE(data!G3435:K3435)</f>
        <v>1.3437399999999999</v>
      </c>
      <c r="E3435">
        <f>AVERAGE(data!L3435:O3435)</f>
        <v>0.9192999999999999</v>
      </c>
      <c r="F3435">
        <f>AVERAGE(data!P3435:T3435)</f>
        <v>0.14507999999999996</v>
      </c>
      <c r="G3435">
        <f>AVERAGE(data!U3435:Y3435)</f>
        <v>1.44712</v>
      </c>
      <c r="H3435">
        <f>AVERAGE(data!C3435:Y3435)</f>
        <v>1.1526521739130433</v>
      </c>
      <c r="I3435">
        <f>SUMSQ(data!C3435:Y3435)</f>
        <v>62.123073700000006</v>
      </c>
      <c r="J3435">
        <f>SUMSQ(data!C3435:F3435)-4*stats!C3435^2</f>
        <v>3.5030500875000001</v>
      </c>
      <c r="K3435">
        <f>SUMSQ(data!G3435:K3435)-5*D3435^2</f>
        <v>5.4150621920000006</v>
      </c>
      <c r="L3435">
        <f>SUMSQ(data!L3435:O3435)-4*E3435^2</f>
        <v>2.4593577399999997</v>
      </c>
      <c r="M3435">
        <f>SUMSQ(data!P3435:T3435)-5*stats!F3435^2</f>
        <v>1.1443114280000002</v>
      </c>
      <c r="N3435">
        <f>SUMSQ(data!U3435:Y3435)-5*stats!G3435^2</f>
        <v>9.9942971480000011</v>
      </c>
      <c r="O3435">
        <f t="shared" si="265"/>
        <v>22.516078595500002</v>
      </c>
      <c r="P3435">
        <f t="shared" si="266"/>
        <v>6.3325939182276914</v>
      </c>
      <c r="Q3435">
        <f t="shared" si="267"/>
        <v>1.4738857413419981E-3</v>
      </c>
      <c r="R3435">
        <f t="shared" si="268"/>
        <v>9.1218788531656259</v>
      </c>
      <c r="S3435">
        <f t="shared" si="269"/>
        <v>1</v>
      </c>
    </row>
    <row r="3436" spans="1:19" x14ac:dyDescent="0.2">
      <c r="A3436" t="s">
        <v>3457</v>
      </c>
      <c r="B3436" t="s">
        <v>8938</v>
      </c>
      <c r="C3436">
        <f>AVERAGE(data!C3436:F3436)</f>
        <v>-0.20192500000000002</v>
      </c>
      <c r="D3436">
        <f>AVERAGE(data!G3436:K3436)</f>
        <v>-5.845999999999997E-2</v>
      </c>
      <c r="E3436">
        <f>AVERAGE(data!L3436:O3436)</f>
        <v>-0.37564999999999998</v>
      </c>
      <c r="F3436">
        <f>AVERAGE(data!P3436:T3436)</f>
        <v>-5.4699999999999971E-2</v>
      </c>
      <c r="G3436">
        <f>AVERAGE(data!U3436:Y3436)</f>
        <v>0.13482000000000011</v>
      </c>
      <c r="H3436">
        <f>AVERAGE(data!C3436:Y3436)</f>
        <v>-9.5739130434782591E-2</v>
      </c>
      <c r="I3436">
        <f>SUMSQ(data!C3436:Y3436)</f>
        <v>27.365239840000001</v>
      </c>
      <c r="J3436">
        <f>SUMSQ(data!C3436:F3436)-4*stats!C3436^2</f>
        <v>4.5524395475000006</v>
      </c>
      <c r="K3436">
        <f>SUMSQ(data!G3436:K3436)-5*D3436^2</f>
        <v>3.9862316520000007</v>
      </c>
      <c r="L3436">
        <f>SUMSQ(data!L3436:O3436)-4*E3436^2</f>
        <v>1.7934592900000004</v>
      </c>
      <c r="M3436">
        <f>SUMSQ(data!P3436:T3436)-5*stats!F3436^2</f>
        <v>2.3237123</v>
      </c>
      <c r="N3436">
        <f>SUMSQ(data!U3436:Y3436)-5*stats!G3436^2</f>
        <v>13.858920068</v>
      </c>
      <c r="O3436">
        <f t="shared" si="265"/>
        <v>26.514762857500003</v>
      </c>
      <c r="P3436">
        <f t="shared" si="266"/>
        <v>0.11547216746590484</v>
      </c>
      <c r="Q3436">
        <f t="shared" si="267"/>
        <v>0.98734816896346578</v>
      </c>
      <c r="R3436">
        <f t="shared" si="268"/>
        <v>6110.6978177148894</v>
      </c>
      <c r="S3436">
        <f t="shared" si="269"/>
        <v>1</v>
      </c>
    </row>
    <row r="3437" spans="1:19" x14ac:dyDescent="0.2">
      <c r="A3437" t="s">
        <v>3458</v>
      </c>
      <c r="B3437" t="s">
        <v>8939</v>
      </c>
      <c r="C3437">
        <f>AVERAGE(data!C3437:F3437)</f>
        <v>1.479625</v>
      </c>
      <c r="D3437">
        <f>AVERAGE(data!G3437:K3437)</f>
        <v>0.91320000000000001</v>
      </c>
      <c r="E3437">
        <f>AVERAGE(data!L3437:O3437)</f>
        <v>1.1146500000000001</v>
      </c>
      <c r="F3437">
        <f>AVERAGE(data!P3437:T3437)</f>
        <v>-1.6799999999999992E-2</v>
      </c>
      <c r="G3437">
        <f>AVERAGE(data!U3437:Y3437)</f>
        <v>0.84226000000000012</v>
      </c>
      <c r="H3437">
        <f>AVERAGE(data!C3437:Y3437)</f>
        <v>0.8291478260869567</v>
      </c>
      <c r="I3437">
        <f>SUMSQ(data!C3437:Y3437)</f>
        <v>45.626198640000005</v>
      </c>
      <c r="J3437">
        <f>SUMSQ(data!C3437:F3437)-4*stats!C3437^2</f>
        <v>2.1818533074999991</v>
      </c>
      <c r="K3437">
        <f>SUMSQ(data!G3437:K3437)-5*D3437^2</f>
        <v>4.4025383800000011</v>
      </c>
      <c r="L3437">
        <f>SUMSQ(data!L3437:O3437)-4*E3437^2</f>
        <v>1.4304041699999992</v>
      </c>
      <c r="M3437">
        <f>SUMSQ(data!P3437:T3437)-5*stats!F3437^2</f>
        <v>2.7576724599999998</v>
      </c>
      <c r="N3437">
        <f>SUMSQ(data!U3437:Y3437)-5*stats!G3437^2</f>
        <v>13.408699332000001</v>
      </c>
      <c r="O3437">
        <f t="shared" si="265"/>
        <v>24.181167649500001</v>
      </c>
      <c r="P3437">
        <f t="shared" si="266"/>
        <v>3.1926544112685291</v>
      </c>
      <c r="Q3437">
        <f t="shared" si="267"/>
        <v>3.0874683673449005E-2</v>
      </c>
      <c r="R3437">
        <f t="shared" si="268"/>
        <v>191.0834172549759</v>
      </c>
      <c r="S3437">
        <f t="shared" si="269"/>
        <v>1</v>
      </c>
    </row>
    <row r="3438" spans="1:19" x14ac:dyDescent="0.2">
      <c r="A3438" t="s">
        <v>3459</v>
      </c>
      <c r="B3438" t="s">
        <v>8940</v>
      </c>
      <c r="C3438">
        <f>AVERAGE(data!C3438:F3438)</f>
        <v>-0.25645000000000001</v>
      </c>
      <c r="D3438">
        <f>AVERAGE(data!G3438:K3438)</f>
        <v>-0.22284000000000001</v>
      </c>
      <c r="E3438">
        <f>AVERAGE(data!L3438:O3438)</f>
        <v>-0.1202</v>
      </c>
      <c r="F3438">
        <f>AVERAGE(data!P3438:T3438)</f>
        <v>-0.53322000000000003</v>
      </c>
      <c r="G3438">
        <f>AVERAGE(data!U3438:Y3438)</f>
        <v>0.60240000000000005</v>
      </c>
      <c r="H3438">
        <f>AVERAGE(data!C3438:Y3438)</f>
        <v>-9.8908695652173917E-2</v>
      </c>
      <c r="I3438">
        <f>SUMSQ(data!C3438:Y3438)</f>
        <v>25.639744230000002</v>
      </c>
      <c r="J3438">
        <f>SUMSQ(data!C3438:F3438)-4*stats!C3438^2</f>
        <v>1.1839021700000001</v>
      </c>
      <c r="K3438">
        <f>SUMSQ(data!G3438:K3438)-5*D3438^2</f>
        <v>1.4714187320000001</v>
      </c>
      <c r="L3438">
        <f>SUMSQ(data!L3438:O3438)-4*E3438^2</f>
        <v>4.1890527000000004</v>
      </c>
      <c r="M3438">
        <f>SUMSQ(data!P3438:T3438)-5*stats!F3438^2</f>
        <v>3.7314805279999996</v>
      </c>
      <c r="N3438">
        <f>SUMSQ(data!U3438:Y3438)-5*stats!G3438^2</f>
        <v>11.258696560000001</v>
      </c>
      <c r="O3438">
        <f t="shared" si="265"/>
        <v>21.83455069</v>
      </c>
      <c r="P3438">
        <f t="shared" si="266"/>
        <v>0.62738624387053987</v>
      </c>
      <c r="Q3438">
        <f t="shared" si="267"/>
        <v>0.6811478054459259</v>
      </c>
      <c r="R3438">
        <f t="shared" si="268"/>
        <v>4215.6237679048354</v>
      </c>
      <c r="S3438">
        <f t="shared" si="269"/>
        <v>1</v>
      </c>
    </row>
    <row r="3439" spans="1:19" x14ac:dyDescent="0.2">
      <c r="A3439" t="s">
        <v>3460</v>
      </c>
      <c r="B3439" t="s">
        <v>8941</v>
      </c>
      <c r="C3439">
        <f>AVERAGE(data!C3439:F3439)</f>
        <v>0.69094999999999995</v>
      </c>
      <c r="D3439">
        <f>AVERAGE(data!G3439:K3439)</f>
        <v>0.60141999999999995</v>
      </c>
      <c r="E3439">
        <f>AVERAGE(data!L3439:O3439)</f>
        <v>1.398825</v>
      </c>
      <c r="F3439">
        <f>AVERAGE(data!P3439:T3439)</f>
        <v>-0.79010000000000002</v>
      </c>
      <c r="G3439">
        <f>AVERAGE(data!U3439:Y3439)</f>
        <v>0.40779999999999994</v>
      </c>
      <c r="H3439">
        <f>AVERAGE(data!C3439:Y3439)</f>
        <v>0.41107391304347823</v>
      </c>
      <c r="I3439">
        <f>SUMSQ(data!C3439:Y3439)</f>
        <v>31.929237969999999</v>
      </c>
      <c r="J3439">
        <f>SUMSQ(data!C3439:F3439)-4*stats!C3439^2</f>
        <v>0.90490025000000052</v>
      </c>
      <c r="K3439">
        <f>SUMSQ(data!G3439:K3439)-5*D3439^2</f>
        <v>4.7724458479999994</v>
      </c>
      <c r="L3439">
        <f>SUMSQ(data!L3439:O3439)-4*E3439^2</f>
        <v>1.5526070474999978</v>
      </c>
      <c r="M3439">
        <f>SUMSQ(data!P3439:T3439)-5*stats!F3439^2</f>
        <v>4.9426869799999995</v>
      </c>
      <c r="N3439">
        <f>SUMSQ(data!U3439:Y3439)-5*stats!G3439^2</f>
        <v>4.2587803800000001</v>
      </c>
      <c r="O3439">
        <f t="shared" si="265"/>
        <v>16.431420505499997</v>
      </c>
      <c r="P3439">
        <f t="shared" si="266"/>
        <v>3.3954546323931654</v>
      </c>
      <c r="Q3439">
        <f t="shared" si="267"/>
        <v>2.4630604319460032E-2</v>
      </c>
      <c r="R3439">
        <f t="shared" si="268"/>
        <v>152.43881013313813</v>
      </c>
      <c r="S3439">
        <f t="shared" si="269"/>
        <v>1</v>
      </c>
    </row>
    <row r="3440" spans="1:19" x14ac:dyDescent="0.2">
      <c r="A3440" t="s">
        <v>3461</v>
      </c>
      <c r="B3440" t="s">
        <v>8942</v>
      </c>
      <c r="C3440">
        <f>AVERAGE(data!C3440:F3440)</f>
        <v>-6.5275E-2</v>
      </c>
      <c r="D3440">
        <f>AVERAGE(data!G3440:K3440)</f>
        <v>-8.9499999999999996E-2</v>
      </c>
      <c r="E3440">
        <f>AVERAGE(data!L3440:O3440)</f>
        <v>0.18307500000000002</v>
      </c>
      <c r="F3440">
        <f>AVERAGE(data!P3440:T3440)</f>
        <v>-0.30308000000000002</v>
      </c>
      <c r="G3440">
        <f>AVERAGE(data!U3440:Y3440)</f>
        <v>0.59494000000000002</v>
      </c>
      <c r="H3440">
        <f>AVERAGE(data!C3440:Y3440)</f>
        <v>6.4478260869565207E-2</v>
      </c>
      <c r="I3440">
        <f>SUMSQ(data!C3440:Y3440)</f>
        <v>7.5133513399999998</v>
      </c>
      <c r="J3440">
        <f>SUMSQ(data!C3440:F3440)-4*stats!C3440^2</f>
        <v>0.47207712749999997</v>
      </c>
      <c r="K3440">
        <f>SUMSQ(data!G3440:K3440)-5*D3440^2</f>
        <v>1.9466480999999998</v>
      </c>
      <c r="L3440">
        <f>SUMSQ(data!L3440:O3440)-4*E3440^2</f>
        <v>0.65728168750000004</v>
      </c>
      <c r="M3440">
        <f>SUMSQ(data!P3440:T3440)-5*stats!F3440^2</f>
        <v>0.96800814800000001</v>
      </c>
      <c r="N3440">
        <f>SUMSQ(data!U3440:Y3440)-5*stats!G3440^2</f>
        <v>1.0491204519999995</v>
      </c>
      <c r="O3440">
        <f t="shared" si="265"/>
        <v>5.0931355149999993</v>
      </c>
      <c r="P3440">
        <f t="shared" si="266"/>
        <v>1.7106901915999781</v>
      </c>
      <c r="Q3440">
        <f t="shared" si="267"/>
        <v>0.18315511055983252</v>
      </c>
      <c r="R3440">
        <f t="shared" si="268"/>
        <v>1133.5469792548035</v>
      </c>
      <c r="S3440">
        <f t="shared" si="269"/>
        <v>1</v>
      </c>
    </row>
    <row r="3441" spans="1:19" x14ac:dyDescent="0.2">
      <c r="A3441" t="s">
        <v>3462</v>
      </c>
      <c r="B3441" t="s">
        <v>8943</v>
      </c>
      <c r="C3441">
        <f>AVERAGE(data!C3441:F3441)</f>
        <v>-5.2650000000000016E-2</v>
      </c>
      <c r="D3441">
        <f>AVERAGE(data!G3441:K3441)</f>
        <v>-0.36312</v>
      </c>
      <c r="E3441">
        <f>AVERAGE(data!L3441:O3441)</f>
        <v>-4.2450000000000002E-2</v>
      </c>
      <c r="F3441">
        <f>AVERAGE(data!P3441:T3441)</f>
        <v>1.800000000000246E-4</v>
      </c>
      <c r="G3441">
        <f>AVERAGE(data!U3441:Y3441)</f>
        <v>5.9939999999999979E-2</v>
      </c>
      <c r="H3441">
        <f>AVERAGE(data!C3441:Y3441)</f>
        <v>-8.2408695652173916E-2</v>
      </c>
      <c r="I3441">
        <f>SUMSQ(data!C3441:Y3441)</f>
        <v>8.5365463399999992</v>
      </c>
      <c r="J3441">
        <f>SUMSQ(data!C3441:F3441)-4*stats!C3441^2</f>
        <v>0.73477369000000003</v>
      </c>
      <c r="K3441">
        <f>SUMSQ(data!G3441:K3441)-5*D3441^2</f>
        <v>0.79852538799999984</v>
      </c>
      <c r="L3441">
        <f>SUMSQ(data!L3441:O3441)-4*E3441^2</f>
        <v>0.51083416999999998</v>
      </c>
      <c r="M3441">
        <f>SUMSQ(data!P3441:T3441)-5*stats!F3441^2</f>
        <v>4.2072571480000001</v>
      </c>
      <c r="N3441">
        <f>SUMSQ(data!U3441:Y3441)-5*stats!G3441^2</f>
        <v>1.589614992</v>
      </c>
      <c r="O3441">
        <f t="shared" si="265"/>
        <v>7.8410053879999992</v>
      </c>
      <c r="P3441">
        <f t="shared" si="266"/>
        <v>0.31934009776757472</v>
      </c>
      <c r="Q3441">
        <f t="shared" si="267"/>
        <v>0.89481997664403834</v>
      </c>
      <c r="R3441">
        <f t="shared" si="268"/>
        <v>5538.0408354499532</v>
      </c>
      <c r="S3441">
        <f t="shared" si="269"/>
        <v>1</v>
      </c>
    </row>
    <row r="3442" spans="1:19" x14ac:dyDescent="0.2">
      <c r="A3442" t="s">
        <v>3463</v>
      </c>
      <c r="B3442" t="s">
        <v>8944</v>
      </c>
      <c r="C3442">
        <f>AVERAGE(data!C3442:F3442)</f>
        <v>-0.45799999999999996</v>
      </c>
      <c r="D3442">
        <f>AVERAGE(data!G3442:K3442)</f>
        <v>-0.33</v>
      </c>
      <c r="E3442">
        <f>AVERAGE(data!L3442:O3442)</f>
        <v>-0.58892499999999992</v>
      </c>
      <c r="F3442">
        <f>AVERAGE(data!P3442:T3442)</f>
        <v>1.4685999999999999</v>
      </c>
      <c r="G3442">
        <f>AVERAGE(data!U3442:Y3442)</f>
        <v>1.3480199999999998</v>
      </c>
      <c r="H3442">
        <f>AVERAGE(data!C3442:Y3442)</f>
        <v>0.3584956521739131</v>
      </c>
      <c r="I3442">
        <f>SUMSQ(data!C3442:Y3442)</f>
        <v>42.380718739999999</v>
      </c>
      <c r="J3442">
        <f>SUMSQ(data!C3442:F3442)-4*stats!C3442^2</f>
        <v>4.5075261800000002</v>
      </c>
      <c r="K3442">
        <f>SUMSQ(data!G3442:K3442)-5*D3442^2</f>
        <v>3.3999445000000001</v>
      </c>
      <c r="L3442">
        <f>SUMSQ(data!L3442:O3442)-4*E3442^2</f>
        <v>0.79285690750000026</v>
      </c>
      <c r="M3442">
        <f>SUMSQ(data!P3442:T3442)-5*stats!F3442^2</f>
        <v>0.98630598000000091</v>
      </c>
      <c r="N3442">
        <f>SUMSQ(data!U3442:Y3442)-5*stats!G3442^2</f>
        <v>10.053479148000006</v>
      </c>
      <c r="O3442">
        <f t="shared" si="265"/>
        <v>19.740112715500008</v>
      </c>
      <c r="P3442">
        <f t="shared" si="266"/>
        <v>4.1289623247288265</v>
      </c>
      <c r="Q3442">
        <f t="shared" si="267"/>
        <v>1.1288543944055748E-2</v>
      </c>
      <c r="R3442">
        <f t="shared" si="268"/>
        <v>69.864798469761027</v>
      </c>
      <c r="S3442">
        <f t="shared" si="269"/>
        <v>1</v>
      </c>
    </row>
    <row r="3443" spans="1:19" x14ac:dyDescent="0.2">
      <c r="A3443" t="s">
        <v>3464</v>
      </c>
      <c r="B3443" t="s">
        <v>8945</v>
      </c>
      <c r="C3443">
        <f>AVERAGE(data!C3443:F3443)</f>
        <v>3.323175</v>
      </c>
      <c r="D3443">
        <f>AVERAGE(data!G3443:K3443)</f>
        <v>2.6577799999999998</v>
      </c>
      <c r="E3443">
        <f>AVERAGE(data!L3443:O3443)</f>
        <v>2.0923249999999998</v>
      </c>
      <c r="F3443">
        <f>AVERAGE(data!P3443:T3443)</f>
        <v>0.66645999999999994</v>
      </c>
      <c r="G3443">
        <f>AVERAGE(data!U3443:Y3443)</f>
        <v>0.19985999999999998</v>
      </c>
      <c r="H3443">
        <f>AVERAGE(data!C3443:Y3443)</f>
        <v>1.7079347826086959</v>
      </c>
      <c r="I3443">
        <f>SUMSQ(data!C3443:Y3443)</f>
        <v>193.38919898999995</v>
      </c>
      <c r="J3443">
        <f>SUMSQ(data!C3443:F3443)-4*stats!C3443^2</f>
        <v>19.353600327499997</v>
      </c>
      <c r="K3443">
        <f>SUMSQ(data!G3443:K3443)-5*D3443^2</f>
        <v>30.367941248000008</v>
      </c>
      <c r="L3443">
        <f>SUMSQ(data!L3443:O3443)-4*E3443^2</f>
        <v>24.5234913275</v>
      </c>
      <c r="M3443">
        <f>SUMSQ(data!P3443:T3443)-5*stats!F3443^2</f>
        <v>16.387444411999994</v>
      </c>
      <c r="N3443">
        <f>SUMSQ(data!U3443:Y3443)-5*stats!G3443^2</f>
        <v>3.3319203320000006</v>
      </c>
      <c r="O3443">
        <f t="shared" si="265"/>
        <v>93.964397646999998</v>
      </c>
      <c r="P3443">
        <f t="shared" si="266"/>
        <v>3.8092010782578294</v>
      </c>
      <c r="Q3443">
        <f t="shared" si="267"/>
        <v>1.5750855240386386E-2</v>
      </c>
      <c r="R3443">
        <f t="shared" si="268"/>
        <v>97.482043082751346</v>
      </c>
      <c r="S3443">
        <f t="shared" si="269"/>
        <v>1</v>
      </c>
    </row>
    <row r="3444" spans="1:19" x14ac:dyDescent="0.2">
      <c r="A3444" t="s">
        <v>3465</v>
      </c>
      <c r="B3444" t="s">
        <v>8946</v>
      </c>
      <c r="C3444">
        <f>AVERAGE(data!C3444:F3444)</f>
        <v>0.98407500000000003</v>
      </c>
      <c r="D3444">
        <f>AVERAGE(data!G3444:K3444)</f>
        <v>0.97675999999999996</v>
      </c>
      <c r="E3444">
        <f>AVERAGE(data!L3444:O3444)</f>
        <v>1.4417249999999999</v>
      </c>
      <c r="F3444">
        <f>AVERAGE(data!P3444:T3444)</f>
        <v>2.6580000000000003E-2</v>
      </c>
      <c r="G3444">
        <f>AVERAGE(data!U3444:Y3444)</f>
        <v>0.91500000000000004</v>
      </c>
      <c r="H3444">
        <f>AVERAGE(data!C3444:Y3444)</f>
        <v>0.83890869565217385</v>
      </c>
      <c r="I3444">
        <f>SUMSQ(data!C3444:Y3444)</f>
        <v>54.276296770000009</v>
      </c>
      <c r="J3444">
        <f>SUMSQ(data!C3444:F3444)-4*stats!C3444^2</f>
        <v>8.0674955675</v>
      </c>
      <c r="K3444">
        <f>SUMSQ(data!G3444:K3444)-5*D3444^2</f>
        <v>4.1039418719999992</v>
      </c>
      <c r="L3444">
        <f>SUMSQ(data!L3444:O3444)-4*E3444^2</f>
        <v>4.6339610274999998</v>
      </c>
      <c r="M3444">
        <f>SUMSQ(data!P3444:T3444)-5*stats!F3444^2</f>
        <v>3.1492243480000006</v>
      </c>
      <c r="N3444">
        <f>SUMSQ(data!U3444:Y3444)-5*stats!G3444^2</f>
        <v>13.173817660000001</v>
      </c>
      <c r="O3444">
        <f t="shared" si="265"/>
        <v>33.128440475000005</v>
      </c>
      <c r="P3444">
        <f t="shared" si="266"/>
        <v>2.2980943736078481</v>
      </c>
      <c r="Q3444">
        <f t="shared" si="267"/>
        <v>8.8228014173593855E-2</v>
      </c>
      <c r="R3444">
        <f t="shared" si="268"/>
        <v>546.04317972037234</v>
      </c>
      <c r="S3444">
        <f t="shared" si="269"/>
        <v>1</v>
      </c>
    </row>
    <row r="3445" spans="1:19" x14ac:dyDescent="0.2">
      <c r="A3445" t="s">
        <v>3466</v>
      </c>
      <c r="B3445" t="s">
        <v>3466</v>
      </c>
      <c r="C3445">
        <f>AVERAGE(data!C3445:F3445)</f>
        <v>4.0699999999999986E-2</v>
      </c>
      <c r="D3445">
        <f>AVERAGE(data!G3445:K3445)</f>
        <v>-1.0268799999999998</v>
      </c>
      <c r="E3445">
        <f>AVERAGE(data!L3445:O3445)</f>
        <v>-1.0294999999999999</v>
      </c>
      <c r="F3445">
        <f>AVERAGE(data!P3445:T3445)</f>
        <v>-0.37576000000000009</v>
      </c>
      <c r="G3445">
        <f>AVERAGE(data!U3445:Y3445)</f>
        <v>-0.18572000000000002</v>
      </c>
      <c r="H3445">
        <f>AVERAGE(data!C3445:Y3445)</f>
        <v>-0.51726086956521744</v>
      </c>
      <c r="I3445">
        <f>SUMSQ(data!C3445:Y3445)</f>
        <v>22.30729822</v>
      </c>
      <c r="J3445">
        <f>SUMSQ(data!C3445:F3445)-4*stats!C3445^2</f>
        <v>0.77459381999999999</v>
      </c>
      <c r="K3445">
        <f>SUMSQ(data!G3445:K3445)-5*D3445^2</f>
        <v>2.3798887080000011</v>
      </c>
      <c r="L3445">
        <f>SUMSQ(data!L3445:O3445)-4*E3445^2</f>
        <v>0.1069659800000009</v>
      </c>
      <c r="M3445">
        <f>SUMSQ(data!P3445:T3445)-5*stats!F3445^2</f>
        <v>3.8899630120000008</v>
      </c>
      <c r="N3445">
        <f>SUMSQ(data!U3445:Y3445)-5*stats!G3445^2</f>
        <v>4.758929588</v>
      </c>
      <c r="O3445">
        <f t="shared" si="265"/>
        <v>11.910341108000003</v>
      </c>
      <c r="P3445">
        <f t="shared" si="266"/>
        <v>3.1425670569635864</v>
      </c>
      <c r="Q3445">
        <f t="shared" si="267"/>
        <v>3.266934929956402E-2</v>
      </c>
      <c r="R3445">
        <f t="shared" si="268"/>
        <v>202.19060281500171</v>
      </c>
      <c r="S3445">
        <f t="shared" si="269"/>
        <v>1</v>
      </c>
    </row>
    <row r="3446" spans="1:19" x14ac:dyDescent="0.2">
      <c r="A3446" t="s">
        <v>3467</v>
      </c>
      <c r="B3446" t="s">
        <v>8947</v>
      </c>
      <c r="C3446">
        <f>AVERAGE(data!C3446:F3446)</f>
        <v>1.2628249999999999</v>
      </c>
      <c r="D3446">
        <f>AVERAGE(data!G3446:K3446)</f>
        <v>0.43559999999999999</v>
      </c>
      <c r="E3446">
        <f>AVERAGE(data!L3446:O3446)</f>
        <v>0.70340000000000003</v>
      </c>
      <c r="F3446">
        <f>AVERAGE(data!P3446:T3446)</f>
        <v>-3.1539999999999992E-2</v>
      </c>
      <c r="G3446">
        <f>AVERAGE(data!U3446:Y3446)</f>
        <v>0.32147999999999993</v>
      </c>
      <c r="H3446">
        <f>AVERAGE(data!C3446:Y3446)</f>
        <v>0.49967826086956518</v>
      </c>
      <c r="I3446">
        <f>SUMSQ(data!C3446:Y3446)</f>
        <v>19.17707996</v>
      </c>
      <c r="J3446">
        <f>SUMSQ(data!C3446:F3446)-4*stats!C3446^2</f>
        <v>1.9207352475000006</v>
      </c>
      <c r="K3446">
        <f>SUMSQ(data!G3446:K3446)-5*D3446^2</f>
        <v>1.7182080400000004</v>
      </c>
      <c r="L3446">
        <f>SUMSQ(data!L3446:O3446)-4*E3446^2</f>
        <v>0.55183568000000016</v>
      </c>
      <c r="M3446">
        <f>SUMSQ(data!P3446:T3446)-5*stats!F3446^2</f>
        <v>2.5348509319999999</v>
      </c>
      <c r="N3446">
        <f>SUMSQ(data!U3446:Y3446)-5*stats!G3446^2</f>
        <v>2.6229982879999998</v>
      </c>
      <c r="O3446">
        <f t="shared" si="265"/>
        <v>9.348628187500001</v>
      </c>
      <c r="P3446">
        <f t="shared" si="266"/>
        <v>3.7847720190979088</v>
      </c>
      <c r="Q3446">
        <f t="shared" si="267"/>
        <v>1.6163942836399815E-2</v>
      </c>
      <c r="R3446">
        <f t="shared" si="268"/>
        <v>100.03864221447846</v>
      </c>
      <c r="S3446">
        <f t="shared" si="269"/>
        <v>1</v>
      </c>
    </row>
    <row r="3447" spans="1:19" x14ac:dyDescent="0.2">
      <c r="A3447" t="s">
        <v>3468</v>
      </c>
      <c r="B3447" t="s">
        <v>8948</v>
      </c>
      <c r="C3447">
        <f>AVERAGE(data!C3447:F3447)</f>
        <v>0.19755</v>
      </c>
      <c r="D3447">
        <f>AVERAGE(data!G3447:K3447)</f>
        <v>-0.35663999999999996</v>
      </c>
      <c r="E3447">
        <f>AVERAGE(data!L3447:O3447)</f>
        <v>-6.6100000000000006E-2</v>
      </c>
      <c r="F3447">
        <f>AVERAGE(data!P3447:T3447)</f>
        <v>0.33337999999999995</v>
      </c>
      <c r="G3447">
        <f>AVERAGE(data!U3447:Y3447)</f>
        <v>0.89513999999999994</v>
      </c>
      <c r="H3447">
        <f>AVERAGE(data!C3447:Y3447)</f>
        <v>0.21240000000000001</v>
      </c>
      <c r="I3447">
        <f>SUMSQ(data!C3447:Y3447)</f>
        <v>26.598649019999996</v>
      </c>
      <c r="J3447">
        <f>SUMSQ(data!C3447:F3447)-4*stats!C3447^2</f>
        <v>1.1167099300000001</v>
      </c>
      <c r="K3447">
        <f>SUMSQ(data!G3447:K3447)-5*D3447^2</f>
        <v>6.0391755519999997</v>
      </c>
      <c r="L3447">
        <f>SUMSQ(data!L3447:O3447)-4*E3447^2</f>
        <v>0.82764487999999981</v>
      </c>
      <c r="M3447">
        <f>SUMSQ(data!P3447:T3447)-5*stats!F3447^2</f>
        <v>2.3706094279999999</v>
      </c>
      <c r="N3447">
        <f>SUMSQ(data!U3447:Y3447)-5*stats!G3447^2</f>
        <v>10.872878711999999</v>
      </c>
      <c r="O3447">
        <f t="shared" si="265"/>
        <v>21.227018502</v>
      </c>
      <c r="P3447">
        <f t="shared" si="266"/>
        <v>0.91100263859373287</v>
      </c>
      <c r="Q3447">
        <f t="shared" si="267"/>
        <v>0.4957665861910362</v>
      </c>
      <c r="R3447">
        <f t="shared" si="268"/>
        <v>3068.2994019363232</v>
      </c>
      <c r="S3447">
        <f t="shared" si="269"/>
        <v>1</v>
      </c>
    </row>
    <row r="3448" spans="1:19" x14ac:dyDescent="0.2">
      <c r="A3448" t="s">
        <v>3469</v>
      </c>
      <c r="B3448" t="s">
        <v>3469</v>
      </c>
      <c r="C3448">
        <f>AVERAGE(data!C3448:F3448)</f>
        <v>-0.45524999999999999</v>
      </c>
      <c r="D3448">
        <f>AVERAGE(data!G3448:K3448)</f>
        <v>-0.56589999999999996</v>
      </c>
      <c r="E3448">
        <f>AVERAGE(data!L3448:O3448)</f>
        <v>-0.73027500000000001</v>
      </c>
      <c r="F3448">
        <f>AVERAGE(data!P3448:T3448)</f>
        <v>0.73182000000000014</v>
      </c>
      <c r="G3448">
        <f>AVERAGE(data!U3448:Y3448)</f>
        <v>1.4175800000000001</v>
      </c>
      <c r="H3448">
        <f>AVERAGE(data!C3448:Y3448)</f>
        <v>0.13806086956521743</v>
      </c>
      <c r="I3448">
        <f>SUMSQ(data!C3448:Y3448)</f>
        <v>65.174876900000001</v>
      </c>
      <c r="J3448">
        <f>SUMSQ(data!C3448:F3448)-4*stats!C3448^2</f>
        <v>1.2294812899999998</v>
      </c>
      <c r="K3448">
        <f>SUMSQ(data!G3448:K3448)-5*D3448^2</f>
        <v>12.5075678</v>
      </c>
      <c r="L3448">
        <f>SUMSQ(data!L3448:O3448)-4*E3448^2</f>
        <v>1.9438567274999996</v>
      </c>
      <c r="M3448">
        <f>SUMSQ(data!P3448:T3448)-5*stats!F3448^2</f>
        <v>13.648674887999999</v>
      </c>
      <c r="N3448">
        <f>SUMSQ(data!U3448:Y3448)-5*stats!G3448^2</f>
        <v>18.556397748000002</v>
      </c>
      <c r="O3448">
        <f t="shared" si="265"/>
        <v>47.885978453500002</v>
      </c>
      <c r="P3448">
        <f t="shared" si="266"/>
        <v>1.299754884779865</v>
      </c>
      <c r="Q3448">
        <f t="shared" si="267"/>
        <v>0.30766208828145081</v>
      </c>
      <c r="R3448">
        <f t="shared" si="268"/>
        <v>1904.120664373899</v>
      </c>
      <c r="S3448">
        <f t="shared" si="269"/>
        <v>1</v>
      </c>
    </row>
    <row r="3449" spans="1:19" x14ac:dyDescent="0.2">
      <c r="A3449" t="s">
        <v>3470</v>
      </c>
      <c r="B3449" t="s">
        <v>8949</v>
      </c>
      <c r="C3449">
        <f>AVERAGE(data!C3449:F3449)</f>
        <v>-0.9766999999999999</v>
      </c>
      <c r="D3449">
        <f>AVERAGE(data!G3449:K3449)</f>
        <v>-1.7376799999999999</v>
      </c>
      <c r="E3449">
        <f>AVERAGE(data!L3449:O3449)</f>
        <v>-1.544475</v>
      </c>
      <c r="F3449">
        <f>AVERAGE(data!P3449:T3449)</f>
        <v>2.2431399999999995</v>
      </c>
      <c r="G3449">
        <f>AVERAGE(data!U3449:Y3449)</f>
        <v>0.79571999999999998</v>
      </c>
      <c r="H3449">
        <f>AVERAGE(data!C3449:Y3449)</f>
        <v>-0.15560000000000004</v>
      </c>
      <c r="I3449">
        <f>SUMSQ(data!C3449:Y3449)</f>
        <v>89.389569499999993</v>
      </c>
      <c r="J3449">
        <f>SUMSQ(data!C3449:F3449)-4*stats!C3449^2</f>
        <v>3.1676677400000006</v>
      </c>
      <c r="K3449">
        <f>SUMSQ(data!G3449:K3449)-5*D3449^2</f>
        <v>1.6473889280000034</v>
      </c>
      <c r="L3449">
        <f>SUMSQ(data!L3449:O3449)-4*E3449^2</f>
        <v>0.50841056750000035</v>
      </c>
      <c r="M3449">
        <f>SUMSQ(data!P3449:T3449)-5*stats!F3449^2</f>
        <v>10.45417161200001</v>
      </c>
      <c r="N3449">
        <f>SUMSQ(data!U3449:Y3449)-5*stats!G3449^2</f>
        <v>16.832651188</v>
      </c>
      <c r="O3449">
        <f t="shared" si="265"/>
        <v>32.610290035500014</v>
      </c>
      <c r="P3449">
        <f t="shared" si="266"/>
        <v>6.2681259764841517</v>
      </c>
      <c r="Q3449">
        <f t="shared" si="267"/>
        <v>1.5554626673416948E-3</v>
      </c>
      <c r="R3449">
        <f t="shared" si="268"/>
        <v>9.6267584481777497</v>
      </c>
      <c r="S3449">
        <f t="shared" si="269"/>
        <v>1</v>
      </c>
    </row>
    <row r="3450" spans="1:19" x14ac:dyDescent="0.2">
      <c r="A3450" t="s">
        <v>3471</v>
      </c>
      <c r="B3450" t="s">
        <v>8950</v>
      </c>
      <c r="C3450">
        <f>AVERAGE(data!C3450:F3450)</f>
        <v>6.9425000000000014E-2</v>
      </c>
      <c r="D3450">
        <f>AVERAGE(data!G3450:K3450)</f>
        <v>-0.21722000000000002</v>
      </c>
      <c r="E3450">
        <f>AVERAGE(data!L3450:O3450)</f>
        <v>0.27890000000000004</v>
      </c>
      <c r="F3450">
        <f>AVERAGE(data!P3450:T3450)</f>
        <v>-0.88184000000000007</v>
      </c>
      <c r="G3450">
        <f>AVERAGE(data!U3450:Y3450)</f>
        <v>-1.5580000000000005E-2</v>
      </c>
      <c r="H3450">
        <f>AVERAGE(data!C3450:Y3450)</f>
        <v>-0.18173478260869569</v>
      </c>
      <c r="I3450">
        <f>SUMSQ(data!C3450:Y3450)</f>
        <v>30.387982870000002</v>
      </c>
      <c r="J3450">
        <f>SUMSQ(data!C3450:F3450)-4*stats!C3450^2</f>
        <v>3.8565057274999996</v>
      </c>
      <c r="K3450">
        <f>SUMSQ(data!G3450:K3450)-5*D3450^2</f>
        <v>2.5000580479999996</v>
      </c>
      <c r="L3450">
        <f>SUMSQ(data!L3450:O3450)-4*E3450^2</f>
        <v>1.6987568</v>
      </c>
      <c r="M3450">
        <f>SUMSQ(data!P3450:T3450)-5*stats!F3450^2</f>
        <v>4.6665152519999999</v>
      </c>
      <c r="N3450">
        <f>SUMSQ(data!U3450:Y3450)-5*stats!G3450^2</f>
        <v>13.210381628000002</v>
      </c>
      <c r="O3450">
        <f t="shared" si="265"/>
        <v>25.932217455500002</v>
      </c>
      <c r="P3450">
        <f t="shared" si="266"/>
        <v>0.61856474556123608</v>
      </c>
      <c r="Q3450">
        <f t="shared" si="267"/>
        <v>0.68739554103153022</v>
      </c>
      <c r="R3450">
        <f t="shared" si="268"/>
        <v>4254.2910034441402</v>
      </c>
      <c r="S3450">
        <f t="shared" si="269"/>
        <v>1</v>
      </c>
    </row>
    <row r="3451" spans="1:19" x14ac:dyDescent="0.2">
      <c r="A3451" t="s">
        <v>3472</v>
      </c>
      <c r="B3451" t="s">
        <v>3472</v>
      </c>
      <c r="C3451">
        <f>AVERAGE(data!C3451:F3451)</f>
        <v>-1.3065500000000001</v>
      </c>
      <c r="D3451">
        <f>AVERAGE(data!G3451:K3451)</f>
        <v>-2.4246400000000001</v>
      </c>
      <c r="E3451">
        <f>AVERAGE(data!L3451:O3451)</f>
        <v>-2.5293749999999999</v>
      </c>
      <c r="F3451">
        <f>AVERAGE(data!P3451:T3451)</f>
        <v>0.14870000000000003</v>
      </c>
      <c r="G3451">
        <f>AVERAGE(data!U3451:Y3451)</f>
        <v>0.69811999999999996</v>
      </c>
      <c r="H3451">
        <f>AVERAGE(data!C3451:Y3451)</f>
        <v>-1.0101217391304349</v>
      </c>
      <c r="I3451">
        <f>SUMSQ(data!C3451:Y3451)</f>
        <v>74.888814140000008</v>
      </c>
      <c r="J3451">
        <f>SUMSQ(data!C3451:F3451)-4*stats!C3451^2</f>
        <v>1.9526384899999982</v>
      </c>
      <c r="K3451">
        <f>SUMSQ(data!G3451:K3451)-5*D3451^2</f>
        <v>1.6176141319999964</v>
      </c>
      <c r="L3451">
        <f>SUMSQ(data!L3451:O3451)-4*E3451^2</f>
        <v>2.3983674475000036</v>
      </c>
      <c r="M3451">
        <f>SUMSQ(data!P3451:T3451)-5*stats!F3451^2</f>
        <v>2.1622834599999998</v>
      </c>
      <c r="N3451">
        <f>SUMSQ(data!U3451:Y3451)-5*stats!G3451^2</f>
        <v>2.3968556679999993</v>
      </c>
      <c r="O3451">
        <f t="shared" si="265"/>
        <v>10.527759197499996</v>
      </c>
      <c r="P3451">
        <f t="shared" si="266"/>
        <v>22.008462907094348</v>
      </c>
      <c r="Q3451">
        <f t="shared" si="267"/>
        <v>4.3182811301253609E-7</v>
      </c>
      <c r="R3451">
        <f t="shared" si="268"/>
        <v>2.672584191434586E-3</v>
      </c>
      <c r="S3451">
        <f t="shared" si="269"/>
        <v>2.672584191434586E-3</v>
      </c>
    </row>
    <row r="3452" spans="1:19" x14ac:dyDescent="0.2">
      <c r="A3452" t="s">
        <v>3473</v>
      </c>
      <c r="B3452" t="s">
        <v>3473</v>
      </c>
      <c r="C3452">
        <f>AVERAGE(data!C3452:F3452)</f>
        <v>-0.42330000000000001</v>
      </c>
      <c r="D3452">
        <f>AVERAGE(data!G3452:K3452)</f>
        <v>-0.307</v>
      </c>
      <c r="E3452">
        <f>AVERAGE(data!L3452:O3452)</f>
        <v>-0.29502499999999998</v>
      </c>
      <c r="F3452">
        <f>AVERAGE(data!P3452:T3452)</f>
        <v>0.35198000000000002</v>
      </c>
      <c r="G3452">
        <f>AVERAGE(data!U3452:Y3452)</f>
        <v>-0.16928000000000004</v>
      </c>
      <c r="H3452">
        <f>AVERAGE(data!C3452:Y3452)</f>
        <v>-0.15194782608695653</v>
      </c>
      <c r="I3452">
        <f>SUMSQ(data!C3452:Y3452)</f>
        <v>21.148148039999999</v>
      </c>
      <c r="J3452">
        <f>SUMSQ(data!C3452:F3452)-4*stats!C3452^2</f>
        <v>0.64658546000000017</v>
      </c>
      <c r="K3452">
        <f>SUMSQ(data!G3452:K3452)-5*D3452^2</f>
        <v>1.7497778799999999</v>
      </c>
      <c r="L3452">
        <f>SUMSQ(data!L3452:O3452)-4*E3452^2</f>
        <v>1.0017573074999997</v>
      </c>
      <c r="M3452">
        <f>SUMSQ(data!P3452:T3452)-5*stats!F3452^2</f>
        <v>6.1453367280000002</v>
      </c>
      <c r="N3452">
        <f>SUMSQ(data!U3452:Y3452)-5*stats!G3452^2</f>
        <v>9.3058269080000002</v>
      </c>
      <c r="O3452">
        <f t="shared" si="265"/>
        <v>18.849284283500001</v>
      </c>
      <c r="P3452">
        <f t="shared" si="266"/>
        <v>0.43905696359221613</v>
      </c>
      <c r="Q3452">
        <f t="shared" si="267"/>
        <v>0.81544748333743211</v>
      </c>
      <c r="R3452">
        <f t="shared" si="268"/>
        <v>5046.8044743753671</v>
      </c>
      <c r="S3452">
        <f t="shared" si="269"/>
        <v>1</v>
      </c>
    </row>
    <row r="3453" spans="1:19" x14ac:dyDescent="0.2">
      <c r="A3453" t="s">
        <v>3474</v>
      </c>
      <c r="B3453" t="s">
        <v>3474</v>
      </c>
      <c r="C3453">
        <f>AVERAGE(data!C3453:F3453)</f>
        <v>-0.1047</v>
      </c>
      <c r="D3453">
        <f>AVERAGE(data!G3453:K3453)</f>
        <v>7.3899999999999993E-2</v>
      </c>
      <c r="E3453">
        <f>AVERAGE(data!L3453:O3453)</f>
        <v>0.78310000000000002</v>
      </c>
      <c r="F3453">
        <f>AVERAGE(data!P3453:T3453)</f>
        <v>9.776E-2</v>
      </c>
      <c r="G3453">
        <f>AVERAGE(data!U3453:Y3453)</f>
        <v>0.68480000000000008</v>
      </c>
      <c r="H3453">
        <f>AVERAGE(data!C3453:Y3453)</f>
        <v>0.30416956521739125</v>
      </c>
      <c r="I3453">
        <f>SUMSQ(data!C3453:Y3453)</f>
        <v>13.013221549999997</v>
      </c>
      <c r="J3453">
        <f>SUMSQ(data!C3453:F3453)-4*stats!C3453^2</f>
        <v>0.61535892000000003</v>
      </c>
      <c r="K3453">
        <f>SUMSQ(data!G3453:K3453)-5*D3453^2</f>
        <v>1.4337304600000003</v>
      </c>
      <c r="L3453">
        <f>SUMSQ(data!L3453:O3453)-4*E3453^2</f>
        <v>1.1033270399999995</v>
      </c>
      <c r="M3453">
        <f>SUMSQ(data!P3453:T3453)-5*stats!F3453^2</f>
        <v>1.149558952</v>
      </c>
      <c r="N3453">
        <f>SUMSQ(data!U3453:Y3453)-5*stats!G3453^2</f>
        <v>3.7945690399999998</v>
      </c>
      <c r="O3453">
        <f t="shared" si="265"/>
        <v>8.0965444120000001</v>
      </c>
      <c r="P3453">
        <f t="shared" si="266"/>
        <v>2.1861224735044402</v>
      </c>
      <c r="Q3453">
        <f t="shared" si="267"/>
        <v>0.1012006090529655</v>
      </c>
      <c r="R3453">
        <f t="shared" si="268"/>
        <v>626.33056942880353</v>
      </c>
      <c r="S3453">
        <f t="shared" si="269"/>
        <v>1</v>
      </c>
    </row>
    <row r="3454" spans="1:19" x14ac:dyDescent="0.2">
      <c r="A3454" t="s">
        <v>3475</v>
      </c>
      <c r="B3454" t="s">
        <v>8951</v>
      </c>
      <c r="C3454">
        <f>AVERAGE(data!C3454:F3454)</f>
        <v>-0.46799999999999992</v>
      </c>
      <c r="D3454">
        <f>AVERAGE(data!G3454:K3454)</f>
        <v>-0.18932000000000002</v>
      </c>
      <c r="E3454">
        <f>AVERAGE(data!L3454:O3454)</f>
        <v>-0.33744999999999992</v>
      </c>
      <c r="F3454">
        <f>AVERAGE(data!P3454:T3454)</f>
        <v>-0.43736000000000008</v>
      </c>
      <c r="G3454">
        <f>AVERAGE(data!U3454:Y3454)</f>
        <v>-0.24492000000000003</v>
      </c>
      <c r="H3454">
        <f>AVERAGE(data!C3454:Y3454)</f>
        <v>-0.32955652173913041</v>
      </c>
      <c r="I3454">
        <f>SUMSQ(data!C3454:Y3454)</f>
        <v>15.378694720000004</v>
      </c>
      <c r="J3454">
        <f>SUMSQ(data!C3454:F3454)-4*stats!C3454^2</f>
        <v>1.0393360600000001</v>
      </c>
      <c r="K3454">
        <f>SUMSQ(data!G3454:K3454)-5*D3454^2</f>
        <v>1.0433948480000002</v>
      </c>
      <c r="L3454">
        <f>SUMSQ(data!L3454:O3454)-4*E3454^2</f>
        <v>1.0618598700000002</v>
      </c>
      <c r="M3454">
        <f>SUMSQ(data!P3454:T3454)-5*stats!F3454^2</f>
        <v>4.4155365919999996</v>
      </c>
      <c r="N3454">
        <f>SUMSQ(data!U3454:Y3454)-5*stats!G3454^2</f>
        <v>5.0514231479999996</v>
      </c>
      <c r="O3454">
        <f t="shared" si="265"/>
        <v>12.611550518</v>
      </c>
      <c r="P3454">
        <f t="shared" si="266"/>
        <v>0.78988853218182986</v>
      </c>
      <c r="Q3454">
        <f t="shared" si="267"/>
        <v>0.57056573315799874</v>
      </c>
      <c r="R3454">
        <f t="shared" si="268"/>
        <v>3531.2313225148541</v>
      </c>
      <c r="S3454">
        <f t="shared" si="269"/>
        <v>1</v>
      </c>
    </row>
    <row r="3455" spans="1:19" x14ac:dyDescent="0.2">
      <c r="A3455" t="s">
        <v>3476</v>
      </c>
      <c r="B3455" t="s">
        <v>8952</v>
      </c>
      <c r="C3455">
        <f>AVERAGE(data!C3455:F3455)</f>
        <v>-1.8075000000000008E-2</v>
      </c>
      <c r="D3455">
        <f>AVERAGE(data!G3455:K3455)</f>
        <v>0.27848000000000001</v>
      </c>
      <c r="E3455">
        <f>AVERAGE(data!L3455:O3455)</f>
        <v>-5.2000000000000032E-3</v>
      </c>
      <c r="F3455">
        <f>AVERAGE(data!P3455:T3455)</f>
        <v>6.0000000000000279E-3</v>
      </c>
      <c r="G3455">
        <f>AVERAGE(data!U3455:Y3455)</f>
        <v>-0.2069</v>
      </c>
      <c r="H3455">
        <f>AVERAGE(data!C3455:Y3455)</f>
        <v>1.281739130434781E-2</v>
      </c>
      <c r="I3455">
        <f>SUMSQ(data!C3455:Y3455)</f>
        <v>10.182397719999999</v>
      </c>
      <c r="J3455">
        <f>SUMSQ(data!C3455:F3455)-4*stats!C3455^2</f>
        <v>1.3192169274999999</v>
      </c>
      <c r="K3455">
        <f>SUMSQ(data!G3455:K3455)-5*D3455^2</f>
        <v>0.32359226799999996</v>
      </c>
      <c r="L3455">
        <f>SUMSQ(data!L3455:O3455)-4*E3455^2</f>
        <v>0.23490938000000003</v>
      </c>
      <c r="M3455">
        <f>SUMSQ(data!P3455:T3455)-5*stats!F3455^2</f>
        <v>5.4559328200000001</v>
      </c>
      <c r="N3455">
        <f>SUMSQ(data!U3455:Y3455)-5*stats!G3455^2</f>
        <v>2.2453577400000002</v>
      </c>
      <c r="O3455">
        <f t="shared" si="265"/>
        <v>9.5790091355000015</v>
      </c>
      <c r="P3455">
        <f t="shared" si="266"/>
        <v>0.22676655523270964</v>
      </c>
      <c r="Q3455">
        <f t="shared" si="267"/>
        <v>0.9460261185875779</v>
      </c>
      <c r="R3455">
        <f t="shared" si="268"/>
        <v>5854.9556479385201</v>
      </c>
      <c r="S3455">
        <f t="shared" si="269"/>
        <v>1</v>
      </c>
    </row>
    <row r="3456" spans="1:19" x14ac:dyDescent="0.2">
      <c r="A3456" t="s">
        <v>3477</v>
      </c>
      <c r="B3456" t="s">
        <v>8953</v>
      </c>
      <c r="C3456">
        <f>AVERAGE(data!C3456:F3456)</f>
        <v>0.66072500000000001</v>
      </c>
      <c r="D3456">
        <f>AVERAGE(data!G3456:K3456)</f>
        <v>1.18834</v>
      </c>
      <c r="E3456">
        <f>AVERAGE(data!L3456:O3456)</f>
        <v>0.98067499999999996</v>
      </c>
      <c r="F3456">
        <f>AVERAGE(data!P3456:T3456)</f>
        <v>-1.1390799999999999</v>
      </c>
      <c r="G3456">
        <f>AVERAGE(data!U3456:Y3456)</f>
        <v>-0.34523999999999999</v>
      </c>
      <c r="H3456">
        <f>AVERAGE(data!C3456:Y3456)</f>
        <v>0.22111739130434796</v>
      </c>
      <c r="I3456">
        <f>SUMSQ(data!C3456:Y3456)</f>
        <v>29.595464229999997</v>
      </c>
      <c r="J3456">
        <f>SUMSQ(data!C3456:F3456)-4*stats!C3456^2</f>
        <v>3.7108586075000005</v>
      </c>
      <c r="K3456">
        <f>SUMSQ(data!G3456:K3456)-5*D3456^2</f>
        <v>0.60679045200000026</v>
      </c>
      <c r="L3456">
        <f>SUMSQ(data!L3456:O3456)-4*E3456^2</f>
        <v>3.6835488875000002</v>
      </c>
      <c r="M3456">
        <f>SUMSQ(data!P3456:T3456)-5*stats!F3456^2</f>
        <v>1.5281413480000001</v>
      </c>
      <c r="N3456">
        <f>SUMSQ(data!U3456:Y3456)-5*stats!G3456^2</f>
        <v>0.32877171199999988</v>
      </c>
      <c r="O3456">
        <f t="shared" si="265"/>
        <v>9.8581110070000015</v>
      </c>
      <c r="P3456">
        <f t="shared" si="266"/>
        <v>7.2077167271037998</v>
      </c>
      <c r="Q3456">
        <f t="shared" si="267"/>
        <v>7.301101742577048E-4</v>
      </c>
      <c r="R3456">
        <f t="shared" si="268"/>
        <v>4.5186518684809354</v>
      </c>
      <c r="S3456">
        <f t="shared" si="269"/>
        <v>1</v>
      </c>
    </row>
    <row r="3457" spans="1:19" x14ac:dyDescent="0.2">
      <c r="A3457" t="s">
        <v>3478</v>
      </c>
      <c r="B3457" t="s">
        <v>3478</v>
      </c>
      <c r="C3457">
        <f>AVERAGE(data!C3457:F3457)</f>
        <v>6.0399999999999995E-2</v>
      </c>
      <c r="D3457">
        <f>AVERAGE(data!G3457:K3457)</f>
        <v>-0.12906000000000001</v>
      </c>
      <c r="E3457">
        <f>AVERAGE(data!L3457:O3457)</f>
        <v>2.1675000000000007E-2</v>
      </c>
      <c r="F3457">
        <f>AVERAGE(data!P3457:T3457)</f>
        <v>-0.43564000000000008</v>
      </c>
      <c r="G3457">
        <f>AVERAGE(data!U3457:Y3457)</f>
        <v>-0.76735999999999993</v>
      </c>
      <c r="H3457">
        <f>AVERAGE(data!C3457:Y3457)</f>
        <v>-0.27530434782608698</v>
      </c>
      <c r="I3457">
        <f>SUMSQ(data!C3457:Y3457)</f>
        <v>13.618473399999999</v>
      </c>
      <c r="J3457">
        <f>SUMSQ(data!C3457:F3457)-4*stats!C3457^2</f>
        <v>3.36659636</v>
      </c>
      <c r="K3457">
        <f>SUMSQ(data!G3457:K3457)-5*D3457^2</f>
        <v>3.328253272</v>
      </c>
      <c r="L3457">
        <f>SUMSQ(data!L3457:O3457)-4*E3457^2</f>
        <v>0.68354142750000002</v>
      </c>
      <c r="M3457">
        <f>SUMSQ(data!P3457:T3457)-5*stats!F3457^2</f>
        <v>1.0094297519999997</v>
      </c>
      <c r="N3457">
        <f>SUMSQ(data!U3457:Y3457)-5*stats!G3457^2</f>
        <v>1.2377804120000002</v>
      </c>
      <c r="O3457">
        <f t="shared" si="265"/>
        <v>9.6256012234999986</v>
      </c>
      <c r="P3457">
        <f t="shared" si="266"/>
        <v>1.4933446235344143</v>
      </c>
      <c r="Q3457">
        <f t="shared" si="267"/>
        <v>0.24103346492100999</v>
      </c>
      <c r="R3457">
        <f t="shared" si="268"/>
        <v>1491.7561143961309</v>
      </c>
      <c r="S3457">
        <f t="shared" si="269"/>
        <v>1</v>
      </c>
    </row>
    <row r="3458" spans="1:19" x14ac:dyDescent="0.2">
      <c r="A3458" t="s">
        <v>3479</v>
      </c>
      <c r="B3458" t="s">
        <v>3479</v>
      </c>
      <c r="C3458">
        <f>AVERAGE(data!C3458:F3458)</f>
        <v>0.5696</v>
      </c>
      <c r="D3458">
        <f>AVERAGE(data!G3458:K3458)</f>
        <v>0.85359999999999991</v>
      </c>
      <c r="E3458">
        <f>AVERAGE(data!L3458:O3458)</f>
        <v>0.39487500000000003</v>
      </c>
      <c r="F3458">
        <f>AVERAGE(data!P3458:T3458)</f>
        <v>-0.57837999999999989</v>
      </c>
      <c r="G3458">
        <f>AVERAGE(data!U3458:Y3458)</f>
        <v>-0.25412000000000001</v>
      </c>
      <c r="H3458">
        <f>AVERAGE(data!C3458:Y3458)</f>
        <v>0.17232173913043478</v>
      </c>
      <c r="I3458">
        <f>SUMSQ(data!C3458:Y3458)</f>
        <v>16.258437399999998</v>
      </c>
      <c r="J3458">
        <f>SUMSQ(data!C3458:F3458)-4*stats!C3458^2</f>
        <v>0.55416749999999992</v>
      </c>
      <c r="K3458">
        <f>SUMSQ(data!G3458:K3458)-5*D3458^2</f>
        <v>2.0099254600000016</v>
      </c>
      <c r="L3458">
        <f>SUMSQ(data!L3458:O3458)-4*E3458^2</f>
        <v>2.2769619875000005</v>
      </c>
      <c r="M3458">
        <f>SUMSQ(data!P3458:T3458)-5*stats!F3458^2</f>
        <v>2.6224527680000005</v>
      </c>
      <c r="N3458">
        <f>SUMSQ(data!U3458:Y3458)-5*stats!G3458^2</f>
        <v>1.2347811879999999</v>
      </c>
      <c r="O3458">
        <f t="shared" si="265"/>
        <v>8.6982889035000017</v>
      </c>
      <c r="P3458">
        <f t="shared" si="266"/>
        <v>3.1289527043012617</v>
      </c>
      <c r="Q3458">
        <f t="shared" si="267"/>
        <v>3.3176529657255663E-2</v>
      </c>
      <c r="R3458">
        <f t="shared" si="268"/>
        <v>205.32954204875529</v>
      </c>
      <c r="S3458">
        <f t="shared" si="269"/>
        <v>1</v>
      </c>
    </row>
    <row r="3459" spans="1:19" x14ac:dyDescent="0.2">
      <c r="A3459" t="s">
        <v>3480</v>
      </c>
      <c r="B3459" t="s">
        <v>3480</v>
      </c>
      <c r="C3459">
        <f>AVERAGE(data!C3459:F3459)</f>
        <v>-0.16622500000000001</v>
      </c>
      <c r="D3459">
        <f>AVERAGE(data!G3459:K3459)</f>
        <v>0.1991</v>
      </c>
      <c r="E3459">
        <f>AVERAGE(data!L3459:O3459)</f>
        <v>0.21477499999999999</v>
      </c>
      <c r="F3459">
        <f>AVERAGE(data!P3459:T3459)</f>
        <v>0.16985999999999998</v>
      </c>
      <c r="G3459">
        <f>AVERAGE(data!U3459:Y3459)</f>
        <v>-0.37657999999999997</v>
      </c>
      <c r="H3459">
        <f>AVERAGE(data!C3459:Y3459)</f>
        <v>6.7869565217391591E-3</v>
      </c>
      <c r="I3459">
        <f>SUMSQ(data!C3459:Y3459)</f>
        <v>7.7967828899999985</v>
      </c>
      <c r="J3459">
        <f>SUMSQ(data!C3459:F3459)-4*stats!C3459^2</f>
        <v>2.4120627500000005E-2</v>
      </c>
      <c r="K3459">
        <f>SUMSQ(data!G3459:K3459)-5*D3459^2</f>
        <v>0.48053202000000006</v>
      </c>
      <c r="L3459">
        <f>SUMSQ(data!L3459:O3459)-4*E3459^2</f>
        <v>0.99406770749999995</v>
      </c>
      <c r="M3459">
        <f>SUMSQ(data!P3459:T3459)-5*stats!F3459^2</f>
        <v>2.7069782520000003</v>
      </c>
      <c r="N3459">
        <f>SUMSQ(data!U3459:Y3459)-5*stats!G3459^2</f>
        <v>2.2445194480000001</v>
      </c>
      <c r="O3459">
        <f t="shared" ref="O3459:O3522" si="270">SUM(J3459:N3459)</f>
        <v>6.4502180550000006</v>
      </c>
      <c r="P3459">
        <f t="shared" ref="P3459:P3522" si="271">((23-5)/5)*(I3459-O3459)/O3459</f>
        <v>0.75154566321091487</v>
      </c>
      <c r="Q3459">
        <f t="shared" ref="Q3459:Q3522" si="272">FDIST(P3459,5,23-5)</f>
        <v>0.59572651115560515</v>
      </c>
      <c r="R3459">
        <f t="shared" ref="R3459:R3522" si="273">Q3459*6189</f>
        <v>3686.9513775420405</v>
      </c>
      <c r="S3459">
        <f t="shared" ref="S3459:S3522" si="274">IF(R3459&gt;1,1,R3459)</f>
        <v>1</v>
      </c>
    </row>
    <row r="3460" spans="1:19" x14ac:dyDescent="0.2">
      <c r="A3460" t="s">
        <v>3481</v>
      </c>
      <c r="B3460" t="s">
        <v>8954</v>
      </c>
      <c r="C3460">
        <f>AVERAGE(data!C3460:F3460)</f>
        <v>0.95909999999999995</v>
      </c>
      <c r="D3460">
        <f>AVERAGE(data!G3460:K3460)</f>
        <v>1.54548</v>
      </c>
      <c r="E3460">
        <f>AVERAGE(data!L3460:O3460)</f>
        <v>1.9991749999999997</v>
      </c>
      <c r="F3460">
        <f>AVERAGE(data!P3460:T3460)</f>
        <v>-1.5887199999999999</v>
      </c>
      <c r="G3460">
        <f>AVERAGE(data!U3460:Y3460)</f>
        <v>-1.0302799999999999</v>
      </c>
      <c r="H3460">
        <f>AVERAGE(data!C3460:Y3460)</f>
        <v>0.28110869565217406</v>
      </c>
      <c r="I3460">
        <f>SUMSQ(data!C3460:Y3460)</f>
        <v>74.450735370000018</v>
      </c>
      <c r="J3460">
        <f>SUMSQ(data!C3460:F3460)-4*stats!C3460^2</f>
        <v>2.1570934999999998</v>
      </c>
      <c r="K3460">
        <f>SUMSQ(data!G3460:K3460)-5*D3460^2</f>
        <v>5.6782998679999981</v>
      </c>
      <c r="L3460">
        <f>SUMSQ(data!L3460:O3460)-4*E3460^2</f>
        <v>5.5350408275000014</v>
      </c>
      <c r="M3460">
        <f>SUMSQ(data!P3460:T3460)-5*stats!F3460^2</f>
        <v>10.187284807999999</v>
      </c>
      <c r="N3460">
        <f>SUMSQ(data!U3460:Y3460)-5*stats!G3460^2</f>
        <v>1.3566396680000015</v>
      </c>
      <c r="O3460">
        <f t="shared" si="270"/>
        <v>24.914358671499997</v>
      </c>
      <c r="P3460">
        <f t="shared" si="271"/>
        <v>7.1577582415796321</v>
      </c>
      <c r="Q3460">
        <f t="shared" si="272"/>
        <v>7.5893644454107635E-4</v>
      </c>
      <c r="R3460">
        <f t="shared" si="273"/>
        <v>4.6970576552647216</v>
      </c>
      <c r="S3460">
        <f t="shared" si="274"/>
        <v>1</v>
      </c>
    </row>
    <row r="3461" spans="1:19" x14ac:dyDescent="0.2">
      <c r="A3461" t="s">
        <v>3482</v>
      </c>
      <c r="B3461" t="s">
        <v>8955</v>
      </c>
      <c r="C3461">
        <f>AVERAGE(data!C3461:F3461)</f>
        <v>0.42975000000000008</v>
      </c>
      <c r="D3461">
        <f>AVERAGE(data!G3461:K3461)</f>
        <v>0.91628000000000009</v>
      </c>
      <c r="E3461">
        <f>AVERAGE(data!L3461:O3461)</f>
        <v>0.49709999999999999</v>
      </c>
      <c r="F3461">
        <f>AVERAGE(data!P3461:T3461)</f>
        <v>-7.6219999999999996E-2</v>
      </c>
      <c r="G3461">
        <f>AVERAGE(data!U3461:Y3461)</f>
        <v>-0.21328</v>
      </c>
      <c r="H3461">
        <f>AVERAGE(data!C3461:Y3461)</f>
        <v>0.29744782608695658</v>
      </c>
      <c r="I3461">
        <f>SUMSQ(data!C3461:Y3461)</f>
        <v>12.01648453</v>
      </c>
      <c r="J3461">
        <f>SUMSQ(data!C3461:F3461)-4*stats!C3461^2</f>
        <v>1.33444685</v>
      </c>
      <c r="K3461">
        <f>SUMSQ(data!G3461:K3461)-5*D3461^2</f>
        <v>0.67023382799999975</v>
      </c>
      <c r="L3461">
        <f>SUMSQ(data!L3461:O3461)-4*E3461^2</f>
        <v>0.23508750000000023</v>
      </c>
      <c r="M3461">
        <f>SUMSQ(data!P3461:T3461)-5*stats!F3461^2</f>
        <v>1.139542088</v>
      </c>
      <c r="N3461">
        <f>SUMSQ(data!U3461:Y3461)-5*stats!G3461^2</f>
        <v>2.455665948</v>
      </c>
      <c r="O3461">
        <f t="shared" si="270"/>
        <v>5.8349762140000001</v>
      </c>
      <c r="P3461">
        <f t="shared" si="271"/>
        <v>3.813799597709894</v>
      </c>
      <c r="Q3461">
        <f t="shared" si="272"/>
        <v>1.5674395346860995E-2</v>
      </c>
      <c r="R3461">
        <f t="shared" si="273"/>
        <v>97.008832801722704</v>
      </c>
      <c r="S3461">
        <f t="shared" si="274"/>
        <v>1</v>
      </c>
    </row>
    <row r="3462" spans="1:19" x14ac:dyDescent="0.2">
      <c r="A3462" t="s">
        <v>3483</v>
      </c>
      <c r="B3462" t="s">
        <v>8956</v>
      </c>
      <c r="C3462">
        <f>AVERAGE(data!C3462:F3462)</f>
        <v>-0.72635000000000005</v>
      </c>
      <c r="D3462">
        <f>AVERAGE(data!G3462:K3462)</f>
        <v>-0.20706000000000002</v>
      </c>
      <c r="E3462">
        <f>AVERAGE(data!L3462:O3462)</f>
        <v>-0.47250000000000003</v>
      </c>
      <c r="F3462">
        <f>AVERAGE(data!P3462:T3462)</f>
        <v>0.59904000000000002</v>
      </c>
      <c r="G3462">
        <f>AVERAGE(data!U3462:Y3462)</f>
        <v>-5.4260000000000017E-2</v>
      </c>
      <c r="H3462">
        <f>AVERAGE(data!C3462:Y3462)</f>
        <v>-0.13507826086956526</v>
      </c>
      <c r="I3462">
        <f>SUMSQ(data!C3462:Y3462)</f>
        <v>26.643253380000001</v>
      </c>
      <c r="J3462">
        <f>SUMSQ(data!C3462:F3462)-4*stats!C3462^2</f>
        <v>0.21439868999999989</v>
      </c>
      <c r="K3462">
        <f>SUMSQ(data!G3462:K3462)-5*D3462^2</f>
        <v>3.7610197320000003</v>
      </c>
      <c r="L3462">
        <f>SUMSQ(data!L3462:O3462)-4*E3462^2</f>
        <v>1.4273248600000001</v>
      </c>
      <c r="M3462">
        <f>SUMSQ(data!P3462:T3462)-5*stats!F3462^2</f>
        <v>2.1449393520000002</v>
      </c>
      <c r="N3462">
        <f>SUMSQ(data!U3462:Y3462)-5*stats!G3462^2</f>
        <v>14.068873892000003</v>
      </c>
      <c r="O3462">
        <f t="shared" si="270"/>
        <v>21.616556526000004</v>
      </c>
      <c r="P3462">
        <f t="shared" si="271"/>
        <v>0.83714113543636415</v>
      </c>
      <c r="Q3462">
        <f t="shared" si="272"/>
        <v>0.54050507145802018</v>
      </c>
      <c r="R3462">
        <f t="shared" si="273"/>
        <v>3345.1858872536868</v>
      </c>
      <c r="S3462">
        <f t="shared" si="274"/>
        <v>1</v>
      </c>
    </row>
    <row r="3463" spans="1:19" x14ac:dyDescent="0.2">
      <c r="A3463" t="s">
        <v>3484</v>
      </c>
      <c r="B3463" t="s">
        <v>8957</v>
      </c>
      <c r="C3463">
        <f>AVERAGE(data!C3463:F3463)</f>
        <v>-1.3981250000000003</v>
      </c>
      <c r="D3463">
        <f>AVERAGE(data!G3463:K3463)</f>
        <v>-0.39207999999999998</v>
      </c>
      <c r="E3463">
        <f>AVERAGE(data!L3463:O3463)</f>
        <v>-0.48887500000000006</v>
      </c>
      <c r="F3463">
        <f>AVERAGE(data!P3463:T3463)</f>
        <v>0.55015999999999998</v>
      </c>
      <c r="G3463">
        <f>AVERAGE(data!U3463:Y3463)</f>
        <v>5.4080000000000017E-2</v>
      </c>
      <c r="H3463">
        <f>AVERAGE(data!C3463:Y3463)</f>
        <v>-0.28205217391304349</v>
      </c>
      <c r="I3463">
        <f>SUMSQ(data!C3463:Y3463)</f>
        <v>22.38372764</v>
      </c>
      <c r="J3463">
        <f>SUMSQ(data!C3463:F3463)-4*stats!C3463^2</f>
        <v>1.1981779674999968</v>
      </c>
      <c r="K3463">
        <f>SUMSQ(data!G3463:K3463)-5*D3463^2</f>
        <v>1.0239072280000006</v>
      </c>
      <c r="L3463">
        <f>SUMSQ(data!L3463:O3463)-4*E3463^2</f>
        <v>1.0373309674999998</v>
      </c>
      <c r="M3463">
        <f>SUMSQ(data!P3463:T3463)-5*stats!F3463^2</f>
        <v>4.028334032000001</v>
      </c>
      <c r="N3463">
        <f>SUMSQ(data!U3463:Y3463)-5*stats!G3463^2</f>
        <v>4.0243313279999997</v>
      </c>
      <c r="O3463">
        <f t="shared" si="270"/>
        <v>11.312081522999998</v>
      </c>
      <c r="P3463">
        <f t="shared" si="271"/>
        <v>3.5234829186971388</v>
      </c>
      <c r="Q3463">
        <f t="shared" si="272"/>
        <v>2.1405909867962543E-2</v>
      </c>
      <c r="R3463">
        <f t="shared" si="273"/>
        <v>132.48117617282017</v>
      </c>
      <c r="S3463">
        <f t="shared" si="274"/>
        <v>1</v>
      </c>
    </row>
    <row r="3464" spans="1:19" x14ac:dyDescent="0.2">
      <c r="A3464" t="s">
        <v>3485</v>
      </c>
      <c r="B3464" t="s">
        <v>8958</v>
      </c>
      <c r="C3464">
        <f>AVERAGE(data!C3464:F3464)</f>
        <v>1.7548000000000004</v>
      </c>
      <c r="D3464">
        <f>AVERAGE(data!G3464:K3464)</f>
        <v>2.0041199999999999</v>
      </c>
      <c r="E3464">
        <f>AVERAGE(data!L3464:O3464)</f>
        <v>2.2857500000000002</v>
      </c>
      <c r="F3464">
        <f>AVERAGE(data!P3464:T3464)</f>
        <v>-0.80024000000000017</v>
      </c>
      <c r="G3464">
        <f>AVERAGE(data!U3464:Y3464)</f>
        <v>-0.67278000000000004</v>
      </c>
      <c r="H3464">
        <f>AVERAGE(data!C3464:Y3464)</f>
        <v>0.8181608695652175</v>
      </c>
      <c r="I3464">
        <f>SUMSQ(data!C3464:Y3464)</f>
        <v>74.969686809999985</v>
      </c>
      <c r="J3464">
        <f>SUMSQ(data!C3464:F3464)-4*stats!C3464^2</f>
        <v>4.4783882999999989</v>
      </c>
      <c r="K3464">
        <f>SUMSQ(data!G3464:K3464)-5*D3464^2</f>
        <v>5.4620874079999986</v>
      </c>
      <c r="L3464">
        <f>SUMSQ(data!L3464:O3464)-4*E3464^2</f>
        <v>0.98572586999999245</v>
      </c>
      <c r="M3464">
        <f>SUMSQ(data!P3464:T3464)-5*stats!F3464^2</f>
        <v>3.8939182919999991</v>
      </c>
      <c r="N3464">
        <f>SUMSQ(data!U3464:Y3464)-5*stats!G3464^2</f>
        <v>1.3860927279999995</v>
      </c>
      <c r="O3464">
        <f t="shared" si="270"/>
        <v>16.206212597999986</v>
      </c>
      <c r="P3464">
        <f t="shared" si="271"/>
        <v>13.053543873002582</v>
      </c>
      <c r="Q3464">
        <f t="shared" si="272"/>
        <v>1.8383995717587087E-5</v>
      </c>
      <c r="R3464">
        <f t="shared" si="273"/>
        <v>0.11377854949614648</v>
      </c>
      <c r="S3464">
        <f t="shared" si="274"/>
        <v>0.11377854949614648</v>
      </c>
    </row>
    <row r="3465" spans="1:19" x14ac:dyDescent="0.2">
      <c r="A3465" t="s">
        <v>3486</v>
      </c>
      <c r="B3465" t="s">
        <v>3486</v>
      </c>
      <c r="C3465">
        <f>AVERAGE(data!C3465:F3465)</f>
        <v>-0.97894999999999999</v>
      </c>
      <c r="D3465">
        <f>AVERAGE(data!G3465:K3465)</f>
        <v>-0.27188000000000001</v>
      </c>
      <c r="E3465">
        <f>AVERAGE(data!L3465:O3465)</f>
        <v>-0.27892499999999998</v>
      </c>
      <c r="F3465">
        <f>AVERAGE(data!P3465:T3465)</f>
        <v>-0.37018000000000006</v>
      </c>
      <c r="G3465">
        <f>AVERAGE(data!U3465:Y3465)</f>
        <v>-0.47958000000000001</v>
      </c>
      <c r="H3465">
        <f>AVERAGE(data!C3465:Y3465)</f>
        <v>-0.46259565217391285</v>
      </c>
      <c r="I3465">
        <f>SUMSQ(data!C3465:Y3465)</f>
        <v>19.595102349999998</v>
      </c>
      <c r="J3465">
        <f>SUMSQ(data!C3465:F3465)-4*stats!C3465^2</f>
        <v>0.17961953000000008</v>
      </c>
      <c r="K3465">
        <f>SUMSQ(data!G3465:K3465)-5*D3465^2</f>
        <v>1.993094148</v>
      </c>
      <c r="L3465">
        <f>SUMSQ(data!L3465:O3465)-4*E3465^2</f>
        <v>1.9352248674999994</v>
      </c>
      <c r="M3465">
        <f>SUMSQ(data!P3465:T3465)-5*stats!F3465^2</f>
        <v>5.2450567479999997</v>
      </c>
      <c r="N3465">
        <f>SUMSQ(data!U3465:Y3465)-5*stats!G3465^2</f>
        <v>3.892793307999999</v>
      </c>
      <c r="O3465">
        <f t="shared" si="270"/>
        <v>13.245788601499999</v>
      </c>
      <c r="P3465">
        <f t="shared" si="271"/>
        <v>1.7256450470613376</v>
      </c>
      <c r="Q3465">
        <f t="shared" si="272"/>
        <v>0.17973362055278241</v>
      </c>
      <c r="R3465">
        <f t="shared" si="273"/>
        <v>1112.3713776011703</v>
      </c>
      <c r="S3465">
        <f t="shared" si="274"/>
        <v>1</v>
      </c>
    </row>
    <row r="3466" spans="1:19" x14ac:dyDescent="0.2">
      <c r="A3466" t="s">
        <v>3487</v>
      </c>
      <c r="B3466" t="s">
        <v>8959</v>
      </c>
      <c r="C3466">
        <f>AVERAGE(data!C3466:F3466)</f>
        <v>-0.60640000000000005</v>
      </c>
      <c r="D3466">
        <f>AVERAGE(data!G3466:K3466)</f>
        <v>-0.54681999999999997</v>
      </c>
      <c r="E3466">
        <f>AVERAGE(data!L3466:O3466)</f>
        <v>-0.94120000000000004</v>
      </c>
      <c r="F3466">
        <f>AVERAGE(data!P3466:T3466)</f>
        <v>-0.88638000000000017</v>
      </c>
      <c r="G3466">
        <f>AVERAGE(data!U3466:Y3466)</f>
        <v>1.0476399999999999</v>
      </c>
      <c r="H3466">
        <f>AVERAGE(data!C3466:Y3466)</f>
        <v>-0.35296521739130443</v>
      </c>
      <c r="I3466">
        <f>SUMSQ(data!C3466:Y3466)</f>
        <v>35.035093359999998</v>
      </c>
      <c r="J3466">
        <f>SUMSQ(data!C3466:F3466)-4*stats!C3466^2</f>
        <v>0.36047924000000009</v>
      </c>
      <c r="K3466">
        <f>SUMSQ(data!G3466:K3466)-5*D3466^2</f>
        <v>4.1430709280000002</v>
      </c>
      <c r="L3466">
        <f>SUMSQ(data!L3466:O3466)-4*E3466^2</f>
        <v>0.54481789999999997</v>
      </c>
      <c r="M3466">
        <f>SUMSQ(data!P3466:T3466)-5*stats!F3466^2</f>
        <v>2.130380307999999</v>
      </c>
      <c r="N3466">
        <f>SUMSQ(data!U3466:Y3466)-5*stats!G3466^2</f>
        <v>11.930875452000002</v>
      </c>
      <c r="O3466">
        <f t="shared" si="270"/>
        <v>19.109623828000004</v>
      </c>
      <c r="P3466">
        <f t="shared" si="271"/>
        <v>3.0001475084609379</v>
      </c>
      <c r="Q3466">
        <f t="shared" si="272"/>
        <v>3.8420967375789844E-2</v>
      </c>
      <c r="R3466">
        <f t="shared" si="273"/>
        <v>237.78736708876335</v>
      </c>
      <c r="S3466">
        <f t="shared" si="274"/>
        <v>1</v>
      </c>
    </row>
    <row r="3467" spans="1:19" x14ac:dyDescent="0.2">
      <c r="A3467" t="s">
        <v>3488</v>
      </c>
      <c r="B3467" t="s">
        <v>8960</v>
      </c>
      <c r="C3467">
        <f>AVERAGE(data!C3467:F3467)</f>
        <v>-1.3638249999999998</v>
      </c>
      <c r="D3467">
        <f>AVERAGE(data!G3467:K3467)</f>
        <v>-1.4677800000000001</v>
      </c>
      <c r="E3467">
        <f>AVERAGE(data!L3467:O3467)</f>
        <v>-1.2911999999999999</v>
      </c>
      <c r="F3467">
        <f>AVERAGE(data!P3467:T3467)</f>
        <v>0.32701999999999998</v>
      </c>
      <c r="G3467">
        <f>AVERAGE(data!U3467:Y3467)</f>
        <v>-0.14382</v>
      </c>
      <c r="H3467">
        <f>AVERAGE(data!C3467:Y3467)</f>
        <v>-0.74099999999999977</v>
      </c>
      <c r="I3467">
        <f>SUMSQ(data!C3467:Y3467)</f>
        <v>38.786849360000005</v>
      </c>
      <c r="J3467">
        <f>SUMSQ(data!C3467:F3467)-4*stats!C3467^2</f>
        <v>5.117802247500002</v>
      </c>
      <c r="K3467">
        <f>SUMSQ(data!G3467:K3467)-5*D3467^2</f>
        <v>3.3326504079999992</v>
      </c>
      <c r="L3467">
        <f>SUMSQ(data!L3467:O3467)-4*E3467^2</f>
        <v>2.3829732200000002</v>
      </c>
      <c r="M3467">
        <f>SUMSQ(data!P3467:T3467)-5*stats!F3467^2</f>
        <v>1.8442434679999997</v>
      </c>
      <c r="N3467">
        <f>SUMSQ(data!U3467:Y3467)-5*stats!G3467^2</f>
        <v>0.59029372800000002</v>
      </c>
      <c r="O3467">
        <f t="shared" si="270"/>
        <v>13.267963071500002</v>
      </c>
      <c r="P3467">
        <f t="shared" si="271"/>
        <v>6.9240463018724636</v>
      </c>
      <c r="Q3467">
        <f t="shared" si="272"/>
        <v>9.1161475751034963E-4</v>
      </c>
      <c r="R3467">
        <f t="shared" si="273"/>
        <v>5.6419837342315535</v>
      </c>
      <c r="S3467">
        <f t="shared" si="274"/>
        <v>1</v>
      </c>
    </row>
    <row r="3468" spans="1:19" x14ac:dyDescent="0.2">
      <c r="A3468" t="s">
        <v>3489</v>
      </c>
      <c r="B3468" t="s">
        <v>8961</v>
      </c>
      <c r="C3468">
        <f>AVERAGE(data!C3468:F3468)</f>
        <v>-0.51182499999999997</v>
      </c>
      <c r="D3468">
        <f>AVERAGE(data!G3468:K3468)</f>
        <v>1.4619999999999994E-2</v>
      </c>
      <c r="E3468">
        <f>AVERAGE(data!L3468:O3468)</f>
        <v>2.8174999999999992E-2</v>
      </c>
      <c r="F3468">
        <f>AVERAGE(data!P3468:T3468)</f>
        <v>-0.57647999999999999</v>
      </c>
      <c r="G3468">
        <f>AVERAGE(data!U3468:Y3468)</f>
        <v>-0.50784000000000007</v>
      </c>
      <c r="H3468">
        <f>AVERAGE(data!C3468:Y3468)</f>
        <v>-0.31665652173913045</v>
      </c>
      <c r="I3468">
        <f>SUMSQ(data!C3468:Y3468)</f>
        <v>11.43853535</v>
      </c>
      <c r="J3468">
        <f>SUMSQ(data!C3468:F3468)-4*stats!C3468^2</f>
        <v>0.58377692750000021</v>
      </c>
      <c r="K3468">
        <f>SUMSQ(data!G3468:K3468)-5*D3468^2</f>
        <v>0.57539680800000004</v>
      </c>
      <c r="L3468">
        <f>SUMSQ(data!L3468:O3468)-4*E3468^2</f>
        <v>0.3948588475</v>
      </c>
      <c r="M3468">
        <f>SUMSQ(data!P3468:T3468)-5*stats!F3468^2</f>
        <v>1.755124028</v>
      </c>
      <c r="N3468">
        <f>SUMSQ(data!U3468:Y3468)-5*stats!G3468^2</f>
        <v>4.1261220919999992</v>
      </c>
      <c r="O3468">
        <f t="shared" si="270"/>
        <v>7.4352787029999998</v>
      </c>
      <c r="P3468">
        <f t="shared" si="271"/>
        <v>1.9382896734435973</v>
      </c>
      <c r="Q3468">
        <f t="shared" si="272"/>
        <v>0.13761775565813558</v>
      </c>
      <c r="R3468">
        <f t="shared" si="273"/>
        <v>851.71628976820114</v>
      </c>
      <c r="S3468">
        <f t="shared" si="274"/>
        <v>1</v>
      </c>
    </row>
    <row r="3469" spans="1:19" x14ac:dyDescent="0.2">
      <c r="A3469" t="s">
        <v>3490</v>
      </c>
      <c r="B3469" t="s">
        <v>8962</v>
      </c>
      <c r="C3469">
        <f>AVERAGE(data!C3469:F3469)</f>
        <v>1.6364749999999999</v>
      </c>
      <c r="D3469">
        <f>AVERAGE(data!G3469:K3469)</f>
        <v>1.1191</v>
      </c>
      <c r="E3469">
        <f>AVERAGE(data!L3469:O3469)</f>
        <v>0.99377500000000007</v>
      </c>
      <c r="F3469">
        <f>AVERAGE(data!P3469:T3469)</f>
        <v>5.0260000000000013E-2</v>
      </c>
      <c r="G3469">
        <f>AVERAGE(data!U3469:Y3469)</f>
        <v>0.51683999999999997</v>
      </c>
      <c r="H3469">
        <f>AVERAGE(data!C3469:Y3469)</f>
        <v>0.82400000000000007</v>
      </c>
      <c r="I3469">
        <f>SUMSQ(data!C3469:Y3469)</f>
        <v>29.929520100000001</v>
      </c>
      <c r="J3469">
        <f>SUMSQ(data!C3469:F3469)-4*stats!C3469^2</f>
        <v>1.1149061475000028</v>
      </c>
      <c r="K3469">
        <f>SUMSQ(data!G3469:K3469)-5*D3469^2</f>
        <v>1.5049879000000015</v>
      </c>
      <c r="L3469">
        <f>SUMSQ(data!L3469:O3469)-4*E3469^2</f>
        <v>0.25128320749999977</v>
      </c>
      <c r="M3469">
        <f>SUMSQ(data!P3469:T3469)-5*stats!F3469^2</f>
        <v>2.3670268920000002</v>
      </c>
      <c r="N3469">
        <f>SUMSQ(data!U3469:Y3469)-5*stats!G3469^2</f>
        <v>2.4185869319999997</v>
      </c>
      <c r="O3469">
        <f t="shared" si="270"/>
        <v>7.6567910790000049</v>
      </c>
      <c r="P3469">
        <f t="shared" si="271"/>
        <v>10.471988023221854</v>
      </c>
      <c r="Q3469">
        <f t="shared" si="272"/>
        <v>7.8221340568633484E-5</v>
      </c>
      <c r="R3469">
        <f t="shared" si="273"/>
        <v>0.48411187677927264</v>
      </c>
      <c r="S3469">
        <f t="shared" si="274"/>
        <v>0.48411187677927264</v>
      </c>
    </row>
    <row r="3470" spans="1:19" x14ac:dyDescent="0.2">
      <c r="A3470" t="s">
        <v>3491</v>
      </c>
      <c r="B3470" t="s">
        <v>8963</v>
      </c>
      <c r="C3470">
        <f>AVERAGE(data!C3470:F3470)</f>
        <v>0.29039999999999999</v>
      </c>
      <c r="D3470">
        <f>AVERAGE(data!G3470:K3470)</f>
        <v>3.3880000000000007E-2</v>
      </c>
      <c r="E3470">
        <f>AVERAGE(data!L3470:O3470)</f>
        <v>0.17372499999999999</v>
      </c>
      <c r="F3470">
        <f>AVERAGE(data!P3470:T3470)</f>
        <v>-0.71473999999999993</v>
      </c>
      <c r="G3470">
        <f>AVERAGE(data!U3470:Y3470)</f>
        <v>-0.98163999999999996</v>
      </c>
      <c r="H3470">
        <f>AVERAGE(data!C3470:Y3470)</f>
        <v>-0.28069565217391307</v>
      </c>
      <c r="I3470">
        <f>SUMSQ(data!C3470:Y3470)</f>
        <v>18.498897400000004</v>
      </c>
      <c r="J3470">
        <f>SUMSQ(data!C3470:F3470)-4*stats!C3470^2</f>
        <v>0.41475680000000004</v>
      </c>
      <c r="K3470">
        <f>SUMSQ(data!G3470:K3470)-5*D3470^2</f>
        <v>0.56711366799999985</v>
      </c>
      <c r="L3470">
        <f>SUMSQ(data!L3470:O3470)-4*E3470^2</f>
        <v>0.70165536750000002</v>
      </c>
      <c r="M3470">
        <f>SUMSQ(data!P3470:T3470)-5*stats!F3470^2</f>
        <v>3.1356857320000007</v>
      </c>
      <c r="N3470">
        <f>SUMSQ(data!U3470:Y3470)-5*stats!G3470^2</f>
        <v>5.8435446320000022</v>
      </c>
      <c r="O3470">
        <f t="shared" si="270"/>
        <v>10.662756199500002</v>
      </c>
      <c r="P3470">
        <f t="shared" si="271"/>
        <v>2.6456675735606554</v>
      </c>
      <c r="Q3470">
        <f t="shared" si="272"/>
        <v>5.8082571822133333E-2</v>
      </c>
      <c r="R3470">
        <f t="shared" si="273"/>
        <v>359.47303700718322</v>
      </c>
      <c r="S3470">
        <f t="shared" si="274"/>
        <v>1</v>
      </c>
    </row>
    <row r="3471" spans="1:19" x14ac:dyDescent="0.2">
      <c r="A3471" t="s">
        <v>3492</v>
      </c>
      <c r="B3471" t="s">
        <v>8964</v>
      </c>
      <c r="C3471">
        <f>AVERAGE(data!C3471:F3471)</f>
        <v>-0.58512500000000001</v>
      </c>
      <c r="D3471">
        <f>AVERAGE(data!G3471:K3471)</f>
        <v>-1.02858</v>
      </c>
      <c r="E3471">
        <f>AVERAGE(data!L3471:O3471)</f>
        <v>-0.94112499999999999</v>
      </c>
      <c r="F3471">
        <f>AVERAGE(data!P3471:T3471)</f>
        <v>0.72471999999999992</v>
      </c>
      <c r="G3471">
        <f>AVERAGE(data!U3471:Y3471)</f>
        <v>-2.0600000000000397E-3</v>
      </c>
      <c r="H3471">
        <f>AVERAGE(data!C3471:Y3471)</f>
        <v>-0.33193913043478251</v>
      </c>
      <c r="I3471">
        <f>SUMSQ(data!C3471:Y3471)</f>
        <v>18.788500100000004</v>
      </c>
      <c r="J3471">
        <f>SUMSQ(data!C3471:F3471)-4*stats!C3471^2</f>
        <v>0.34014992749999995</v>
      </c>
      <c r="K3471">
        <f>SUMSQ(data!G3471:K3471)-5*D3471^2</f>
        <v>1.8176243479999998</v>
      </c>
      <c r="L3471">
        <f>SUMSQ(data!L3471:O3471)-4*E3471^2</f>
        <v>0.34639994749999969</v>
      </c>
      <c r="M3471">
        <f>SUMSQ(data!P3471:T3471)-5*stats!F3471^2</f>
        <v>0.98892470800000032</v>
      </c>
      <c r="N3471">
        <f>SUMSQ(data!U3471:Y3471)-5*stats!G3471^2</f>
        <v>2.4670503519999998</v>
      </c>
      <c r="O3471">
        <f t="shared" si="270"/>
        <v>5.9601492829999998</v>
      </c>
      <c r="P3471">
        <f t="shared" si="271"/>
        <v>7.7484741989473447</v>
      </c>
      <c r="Q3471">
        <f t="shared" si="272"/>
        <v>4.8492495373220017E-4</v>
      </c>
      <c r="R3471">
        <f t="shared" si="273"/>
        <v>3.0012005386485869</v>
      </c>
      <c r="S3471">
        <f t="shared" si="274"/>
        <v>1</v>
      </c>
    </row>
    <row r="3472" spans="1:19" x14ac:dyDescent="0.2">
      <c r="A3472" t="s">
        <v>3493</v>
      </c>
      <c r="B3472" t="s">
        <v>8965</v>
      </c>
      <c r="C3472">
        <f>AVERAGE(data!C3472:F3472)</f>
        <v>0.21822499999999997</v>
      </c>
      <c r="D3472">
        <f>AVERAGE(data!G3472:K3472)</f>
        <v>0.13348000000000004</v>
      </c>
      <c r="E3472">
        <f>AVERAGE(data!L3472:O3472)</f>
        <v>0.45829999999999999</v>
      </c>
      <c r="F3472">
        <f>AVERAGE(data!P3472:T3472)</f>
        <v>-0.18177999999999997</v>
      </c>
      <c r="G3472">
        <f>AVERAGE(data!U3472:Y3472)</f>
        <v>0.29149999999999998</v>
      </c>
      <c r="H3472">
        <f>AVERAGE(data!C3472:Y3472)</f>
        <v>0.17052608695652172</v>
      </c>
      <c r="I3472">
        <f>SUMSQ(data!C3472:Y3472)</f>
        <v>12.220479569999998</v>
      </c>
      <c r="J3472">
        <f>SUMSQ(data!C3472:F3472)-4*stats!C3472^2</f>
        <v>0.11566642750000003</v>
      </c>
      <c r="K3472">
        <f>SUMSQ(data!G3472:K3472)-5*D3472^2</f>
        <v>1.2999622279999998</v>
      </c>
      <c r="L3472">
        <f>SUMSQ(data!L3472:O3472)-4*E3472^2</f>
        <v>0.22427657999999995</v>
      </c>
      <c r="M3472">
        <f>SUMSQ(data!P3472:T3472)-5*stats!F3472^2</f>
        <v>5.5239043079999997</v>
      </c>
      <c r="N3472">
        <f>SUMSQ(data!U3472:Y3472)-5*stats!G3472^2</f>
        <v>3.3468602200000004</v>
      </c>
      <c r="O3472">
        <f t="shared" si="270"/>
        <v>10.510669763499999</v>
      </c>
      <c r="P3472">
        <f t="shared" si="271"/>
        <v>0.58562541131064028</v>
      </c>
      <c r="Q3472">
        <f t="shared" si="272"/>
        <v>0.71085831069016714</v>
      </c>
      <c r="R3472">
        <f t="shared" si="273"/>
        <v>4399.502084861444</v>
      </c>
      <c r="S3472">
        <f t="shared" si="274"/>
        <v>1</v>
      </c>
    </row>
    <row r="3473" spans="1:19" x14ac:dyDescent="0.2">
      <c r="A3473" t="s">
        <v>3494</v>
      </c>
      <c r="B3473" t="s">
        <v>3494</v>
      </c>
      <c r="C3473">
        <f>AVERAGE(data!C3473:F3473)</f>
        <v>-1.069825</v>
      </c>
      <c r="D3473">
        <f>AVERAGE(data!G3473:K3473)</f>
        <v>-2.01824</v>
      </c>
      <c r="E3473">
        <f>AVERAGE(data!L3473:O3473)</f>
        <v>-1.5030250000000001</v>
      </c>
      <c r="F3473">
        <f>AVERAGE(data!P3473:T3473)</f>
        <v>0.50225999999999993</v>
      </c>
      <c r="G3473">
        <f>AVERAGE(data!U3473:Y3473)</f>
        <v>1.10432</v>
      </c>
      <c r="H3473">
        <f>AVERAGE(data!C3473:Y3473)</f>
        <v>-0.53694347826086952</v>
      </c>
      <c r="I3473">
        <f>SUMSQ(data!C3473:Y3473)</f>
        <v>53.810154509999997</v>
      </c>
      <c r="J3473">
        <f>SUMSQ(data!C3473:F3473)-4*stats!C3473^2</f>
        <v>1.0829332675000005</v>
      </c>
      <c r="K3473">
        <f>SUMSQ(data!G3473:K3473)-5*D3473^2</f>
        <v>1.8614094520000002</v>
      </c>
      <c r="L3473">
        <f>SUMSQ(data!L3473:O3473)-4*E3473^2</f>
        <v>0.15774936749999924</v>
      </c>
      <c r="M3473">
        <f>SUMSQ(data!P3473:T3473)-5*stats!F3473^2</f>
        <v>5.0370310719999996</v>
      </c>
      <c r="N3473">
        <f>SUMSQ(data!U3473:Y3473)-5*stats!G3473^2</f>
        <v>4.3311902879999984</v>
      </c>
      <c r="O3473">
        <f t="shared" si="270"/>
        <v>12.470313446999999</v>
      </c>
      <c r="P3473">
        <f t="shared" si="271"/>
        <v>11.934217087590742</v>
      </c>
      <c r="Q3473">
        <f t="shared" si="272"/>
        <v>3.3494664563178361E-5</v>
      </c>
      <c r="R3473">
        <f t="shared" si="273"/>
        <v>0.20729847898151088</v>
      </c>
      <c r="S3473">
        <f t="shared" si="274"/>
        <v>0.20729847898151088</v>
      </c>
    </row>
    <row r="3474" spans="1:19" x14ac:dyDescent="0.2">
      <c r="A3474" t="s">
        <v>3495</v>
      </c>
      <c r="B3474" t="s">
        <v>8966</v>
      </c>
      <c r="C3474">
        <f>AVERAGE(data!C3474:F3474)</f>
        <v>-0.14910000000000001</v>
      </c>
      <c r="D3474">
        <f>AVERAGE(data!G3474:K3474)</f>
        <v>-0.68606</v>
      </c>
      <c r="E3474">
        <f>AVERAGE(data!L3474:O3474)</f>
        <v>-0.52479999999999993</v>
      </c>
      <c r="F3474">
        <f>AVERAGE(data!P3474:T3474)</f>
        <v>2.9340000000000012E-2</v>
      </c>
      <c r="G3474">
        <f>AVERAGE(data!U3474:Y3474)</f>
        <v>0.28905999999999998</v>
      </c>
      <c r="H3474">
        <f>AVERAGE(data!C3474:Y3474)</f>
        <v>-0.19712608695652178</v>
      </c>
      <c r="I3474">
        <f>SUMSQ(data!C3474:Y3474)</f>
        <v>15.138056869999998</v>
      </c>
      <c r="J3474">
        <f>SUMSQ(data!C3474:F3474)-4*stats!C3474^2</f>
        <v>0.52190085999999991</v>
      </c>
      <c r="K3474">
        <f>SUMSQ(data!G3474:K3474)-5*D3474^2</f>
        <v>2.3208347320000007</v>
      </c>
      <c r="L3474">
        <f>SUMSQ(data!L3474:O3474)-4*E3474^2</f>
        <v>0.55481334000000015</v>
      </c>
      <c r="M3474">
        <f>SUMSQ(data!P3474:T3474)-5*stats!F3474^2</f>
        <v>1.7684597720000002</v>
      </c>
      <c r="N3474">
        <f>SUMSQ(data!U3474:Y3474)-5*stats!G3474^2</f>
        <v>6.0059905519999992</v>
      </c>
      <c r="O3474">
        <f t="shared" si="270"/>
        <v>11.171999255999999</v>
      </c>
      <c r="P3474">
        <f t="shared" si="271"/>
        <v>1.2779993162577414</v>
      </c>
      <c r="Q3474">
        <f t="shared" si="272"/>
        <v>0.31617509535215993</v>
      </c>
      <c r="R3474">
        <f t="shared" si="273"/>
        <v>1956.8076651345177</v>
      </c>
      <c r="S3474">
        <f t="shared" si="274"/>
        <v>1</v>
      </c>
    </row>
    <row r="3475" spans="1:19" x14ac:dyDescent="0.2">
      <c r="A3475" t="s">
        <v>3496</v>
      </c>
      <c r="B3475" t="s">
        <v>8967</v>
      </c>
      <c r="C3475">
        <f>AVERAGE(data!C3475:F3475)</f>
        <v>0.15620000000000001</v>
      </c>
      <c r="D3475">
        <f>AVERAGE(data!G3475:K3475)</f>
        <v>0.44151999999999997</v>
      </c>
      <c r="E3475">
        <f>AVERAGE(data!L3475:O3475)</f>
        <v>0.69567499999999982</v>
      </c>
      <c r="F3475">
        <f>AVERAGE(data!P3475:T3475)</f>
        <v>-1.01736</v>
      </c>
      <c r="G3475">
        <f>AVERAGE(data!U3475:Y3475)</f>
        <v>-3.5139999999999991E-2</v>
      </c>
      <c r="H3475">
        <f>AVERAGE(data!C3475:Y3475)</f>
        <v>1.5330434782608765E-2</v>
      </c>
      <c r="I3475">
        <f>SUMSQ(data!C3475:Y3475)</f>
        <v>20.2116039</v>
      </c>
      <c r="J3475">
        <f>SUMSQ(data!C3475:F3475)-4*stats!C3475^2</f>
        <v>1.4060100999999998</v>
      </c>
      <c r="K3475">
        <f>SUMSQ(data!G3475:K3475)-5*D3475^2</f>
        <v>1.2618663879999998</v>
      </c>
      <c r="L3475">
        <f>SUMSQ(data!L3475:O3475)-4*E3475^2</f>
        <v>3.0524842475000007</v>
      </c>
      <c r="M3475">
        <f>SUMSQ(data!P3475:T3475)-5*stats!F3475^2</f>
        <v>2.4350171919999992</v>
      </c>
      <c r="N3475">
        <f>SUMSQ(data!U3475:Y3475)-5*stats!G3475^2</f>
        <v>3.8667968920000004</v>
      </c>
      <c r="O3475">
        <f t="shared" si="270"/>
        <v>12.022174819499998</v>
      </c>
      <c r="P3475">
        <f t="shared" si="271"/>
        <v>2.4522971203163855</v>
      </c>
      <c r="Q3475">
        <f t="shared" si="272"/>
        <v>7.3181819061298906E-2</v>
      </c>
      <c r="R3475">
        <f t="shared" si="273"/>
        <v>452.92227817037895</v>
      </c>
      <c r="S3475">
        <f t="shared" si="274"/>
        <v>1</v>
      </c>
    </row>
    <row r="3476" spans="1:19" x14ac:dyDescent="0.2">
      <c r="A3476" t="s">
        <v>3497</v>
      </c>
      <c r="B3476" t="s">
        <v>8968</v>
      </c>
      <c r="C3476">
        <f>AVERAGE(data!C3476:F3476)</f>
        <v>1.1603749999999999</v>
      </c>
      <c r="D3476">
        <f>AVERAGE(data!G3476:K3476)</f>
        <v>0.63522000000000001</v>
      </c>
      <c r="E3476">
        <f>AVERAGE(data!L3476:O3476)</f>
        <v>0.77437500000000004</v>
      </c>
      <c r="F3476">
        <f>AVERAGE(data!P3476:T3476)</f>
        <v>-0.28297999999999995</v>
      </c>
      <c r="G3476">
        <f>AVERAGE(data!U3476:Y3476)</f>
        <v>0.27297999999999994</v>
      </c>
      <c r="H3476">
        <f>AVERAGE(data!C3476:Y3476)</f>
        <v>0.47239565217391311</v>
      </c>
      <c r="I3476">
        <f>SUMSQ(data!C3476:Y3476)</f>
        <v>25.376634189999997</v>
      </c>
      <c r="J3476">
        <f>SUMSQ(data!C3476:F3476)-4*stats!C3476^2</f>
        <v>5.0233266275000004</v>
      </c>
      <c r="K3476">
        <f>SUMSQ(data!G3476:K3476)-5*D3476^2</f>
        <v>0.12362040799999985</v>
      </c>
      <c r="L3476">
        <f>SUMSQ(data!L3476:O3476)-4*E3476^2</f>
        <v>0.3306474275000002</v>
      </c>
      <c r="M3476">
        <f>SUMSQ(data!P3476:T3476)-5*stats!F3476^2</f>
        <v>7.3715120480000005</v>
      </c>
      <c r="N3476">
        <f>SUMSQ(data!U3476:Y3476)-5*stats!G3476^2</f>
        <v>1.9525195080000004</v>
      </c>
      <c r="O3476">
        <f t="shared" si="270"/>
        <v>14.801626019000002</v>
      </c>
      <c r="P3476">
        <f t="shared" si="271"/>
        <v>2.5720167072679487</v>
      </c>
      <c r="Q3476">
        <f t="shared" si="272"/>
        <v>6.3397371582812584E-2</v>
      </c>
      <c r="R3476">
        <f t="shared" si="273"/>
        <v>392.36633272602705</v>
      </c>
      <c r="S3476">
        <f t="shared" si="274"/>
        <v>1</v>
      </c>
    </row>
    <row r="3477" spans="1:19" x14ac:dyDescent="0.2">
      <c r="A3477" t="s">
        <v>3498</v>
      </c>
      <c r="B3477" t="s">
        <v>8969</v>
      </c>
      <c r="C3477">
        <f>AVERAGE(data!C3477:F3477)</f>
        <v>0.57865000000000011</v>
      </c>
      <c r="D3477">
        <f>AVERAGE(data!G3477:K3477)</f>
        <v>0.13322000000000003</v>
      </c>
      <c r="E3477">
        <f>AVERAGE(data!L3477:O3477)</f>
        <v>0.44105000000000005</v>
      </c>
      <c r="F3477">
        <f>AVERAGE(data!P3477:T3477)</f>
        <v>-0.65738000000000008</v>
      </c>
      <c r="G3477">
        <f>AVERAGE(data!U3477:Y3477)</f>
        <v>-0.23842000000000008</v>
      </c>
      <c r="H3477">
        <f>AVERAGE(data!C3477:Y3477)</f>
        <v>1.1560869565217435E-2</v>
      </c>
      <c r="I3477">
        <f>SUMSQ(data!C3477:Y3477)</f>
        <v>33.422878730000001</v>
      </c>
      <c r="J3477">
        <f>SUMSQ(data!C3477:F3477)-4*stats!C3477^2</f>
        <v>4.7566582099999994</v>
      </c>
      <c r="K3477">
        <f>SUMSQ(data!G3477:K3477)-5*D3477^2</f>
        <v>5.4670662479999992</v>
      </c>
      <c r="L3477">
        <f>SUMSQ(data!L3477:O3477)-4*E3477^2</f>
        <v>12.016103449999999</v>
      </c>
      <c r="M3477">
        <f>SUMSQ(data!P3477:T3477)-5*stats!F3477^2</f>
        <v>1.7816753279999995</v>
      </c>
      <c r="N3477">
        <f>SUMSQ(data!U3477:Y3477)-5*stats!G3477^2</f>
        <v>4.7502311480000001</v>
      </c>
      <c r="O3477">
        <f t="shared" si="270"/>
        <v>28.771734383999998</v>
      </c>
      <c r="P3477">
        <f t="shared" si="271"/>
        <v>0.58196420911321345</v>
      </c>
      <c r="Q3477">
        <f t="shared" si="272"/>
        <v>0.71347676810208038</v>
      </c>
      <c r="R3477">
        <f t="shared" si="273"/>
        <v>4415.7077177837755</v>
      </c>
      <c r="S3477">
        <f t="shared" si="274"/>
        <v>1</v>
      </c>
    </row>
    <row r="3478" spans="1:19" x14ac:dyDescent="0.2">
      <c r="A3478" t="s">
        <v>3499</v>
      </c>
      <c r="B3478" t="s">
        <v>8970</v>
      </c>
      <c r="C3478">
        <f>AVERAGE(data!C3478:F3478)</f>
        <v>3.6400000000000016E-2</v>
      </c>
      <c r="D3478">
        <f>AVERAGE(data!G3478:K3478)</f>
        <v>-0.94288000000000005</v>
      </c>
      <c r="E3478">
        <f>AVERAGE(data!L3478:O3478)</f>
        <v>-2.3302</v>
      </c>
      <c r="F3478">
        <f>AVERAGE(data!P3478:T3478)</f>
        <v>3.3977599999999994</v>
      </c>
      <c r="G3478">
        <f>AVERAGE(data!U3478:Y3478)</f>
        <v>4.4727799999999993</v>
      </c>
      <c r="H3478">
        <f>AVERAGE(data!C3478:Y3478)</f>
        <v>1.1070913043478261</v>
      </c>
      <c r="I3478">
        <f>SUMSQ(data!C3478:Y3478)</f>
        <v>207.41343819000002</v>
      </c>
      <c r="J3478">
        <f>SUMSQ(data!C3478:F3478)-4*stats!C3478^2</f>
        <v>1.1909130999999999</v>
      </c>
      <c r="K3478">
        <f>SUMSQ(data!G3478:K3478)-5*D3478^2</f>
        <v>3.8848884079999983</v>
      </c>
      <c r="L3478">
        <f>SUMSQ(data!L3478:O3478)-4*E3478^2</f>
        <v>1.1347516199999994</v>
      </c>
      <c r="M3478">
        <f>SUMSQ(data!P3478:T3478)-5*stats!F3478^2</f>
        <v>11.099125712000024</v>
      </c>
      <c r="N3478">
        <f>SUMSQ(data!U3478:Y3478)-5*stats!G3478^2</f>
        <v>6.1813481480000405</v>
      </c>
      <c r="O3478">
        <f t="shared" si="270"/>
        <v>23.491026988000062</v>
      </c>
      <c r="P3478">
        <f t="shared" si="271"/>
        <v>28.186110409963405</v>
      </c>
      <c r="Q3478">
        <f t="shared" si="272"/>
        <v>6.4372170925427974E-8</v>
      </c>
      <c r="R3478">
        <f t="shared" si="273"/>
        <v>3.9839936585747373E-4</v>
      </c>
      <c r="S3478">
        <f t="shared" si="274"/>
        <v>3.9839936585747373E-4</v>
      </c>
    </row>
    <row r="3479" spans="1:19" x14ac:dyDescent="0.2">
      <c r="A3479" t="s">
        <v>3500</v>
      </c>
      <c r="B3479" t="s">
        <v>8971</v>
      </c>
      <c r="C3479">
        <f>AVERAGE(data!C3479:F3479)</f>
        <v>-0.27010000000000001</v>
      </c>
      <c r="D3479">
        <f>AVERAGE(data!G3479:K3479)</f>
        <v>-0.81723999999999997</v>
      </c>
      <c r="E3479">
        <f>AVERAGE(data!L3479:O3479)</f>
        <v>0.10462500000000005</v>
      </c>
      <c r="F3479">
        <f>AVERAGE(data!P3479:T3479)</f>
        <v>0.21172000000000005</v>
      </c>
      <c r="G3479">
        <f>AVERAGE(data!U3479:Y3479)</f>
        <v>0.62036000000000002</v>
      </c>
      <c r="H3479">
        <f>AVERAGE(data!C3479:Y3479)</f>
        <v>-2.5552173913043496E-2</v>
      </c>
      <c r="I3479">
        <f>SUMSQ(data!C3479:Y3479)</f>
        <v>28.834469130000002</v>
      </c>
      <c r="J3479">
        <f>SUMSQ(data!C3479:F3479)-4*stats!C3479^2</f>
        <v>3.4019000600000004</v>
      </c>
      <c r="K3479">
        <f>SUMSQ(data!G3479:K3479)-5*D3479^2</f>
        <v>7.0717720120000012</v>
      </c>
      <c r="L3479">
        <f>SUMSQ(data!L3479:O3479)-4*E3479^2</f>
        <v>1.6185026075000004</v>
      </c>
      <c r="M3479">
        <f>SUMSQ(data!P3479:T3479)-5*stats!F3479^2</f>
        <v>6.8403609880000005</v>
      </c>
      <c r="N3479">
        <f>SUMSQ(data!U3479:Y3479)-5*stats!G3479^2</f>
        <v>4.0785663319999994</v>
      </c>
      <c r="O3479">
        <f t="shared" si="270"/>
        <v>23.011101999499999</v>
      </c>
      <c r="P3479">
        <f t="shared" si="271"/>
        <v>0.91104379400237046</v>
      </c>
      <c r="Q3479">
        <f t="shared" si="272"/>
        <v>0.49574245106565662</v>
      </c>
      <c r="R3479">
        <f t="shared" si="273"/>
        <v>3068.1500296453487</v>
      </c>
      <c r="S3479">
        <f t="shared" si="274"/>
        <v>1</v>
      </c>
    </row>
    <row r="3480" spans="1:19" x14ac:dyDescent="0.2">
      <c r="A3480" t="s">
        <v>3501</v>
      </c>
      <c r="B3480" t="s">
        <v>3501</v>
      </c>
      <c r="C3480">
        <f>AVERAGE(data!C3480:F3480)</f>
        <v>-0.81935000000000002</v>
      </c>
      <c r="D3480">
        <f>AVERAGE(data!G3480:K3480)</f>
        <v>-0.75834000000000001</v>
      </c>
      <c r="E3480">
        <f>AVERAGE(data!L3480:O3480)</f>
        <v>-0.63537500000000002</v>
      </c>
      <c r="F3480">
        <f>AVERAGE(data!P3480:T3480)</f>
        <v>-0.11124000000000001</v>
      </c>
      <c r="G3480">
        <f>AVERAGE(data!U3480:Y3480)</f>
        <v>0.16014</v>
      </c>
      <c r="H3480">
        <f>AVERAGE(data!C3480:Y3480)</f>
        <v>-0.40722173913043491</v>
      </c>
      <c r="I3480">
        <f>SUMSQ(data!C3480:Y3480)</f>
        <v>16.954603849999994</v>
      </c>
      <c r="J3480">
        <f>SUMSQ(data!C3480:F3480)-4*stats!C3480^2</f>
        <v>0.44812004999999955</v>
      </c>
      <c r="K3480">
        <f>SUMSQ(data!G3480:K3480)-5*D3480^2</f>
        <v>1.3972110119999996</v>
      </c>
      <c r="L3480">
        <f>SUMSQ(data!L3480:O3480)-4*E3480^2</f>
        <v>2.4857914274999997</v>
      </c>
      <c r="M3480">
        <f>SUMSQ(data!P3480:T3480)-5*stats!F3480^2</f>
        <v>2.771748852</v>
      </c>
      <c r="N3480">
        <f>SUMSQ(data!U3480:Y3480)-5*stats!G3480^2</f>
        <v>2.4860956919999997</v>
      </c>
      <c r="O3480">
        <f t="shared" si="270"/>
        <v>9.5889670334999977</v>
      </c>
      <c r="P3480">
        <f t="shared" si="271"/>
        <v>2.7652918658248296</v>
      </c>
      <c r="Q3480">
        <f t="shared" si="272"/>
        <v>5.0444953304602816E-2</v>
      </c>
      <c r="R3480">
        <f t="shared" si="273"/>
        <v>312.20381600218684</v>
      </c>
      <c r="S3480">
        <f t="shared" si="274"/>
        <v>1</v>
      </c>
    </row>
    <row r="3481" spans="1:19" x14ac:dyDescent="0.2">
      <c r="A3481" t="s">
        <v>3502</v>
      </c>
      <c r="B3481" t="s">
        <v>8972</v>
      </c>
      <c r="C3481">
        <f>AVERAGE(data!C3481:F3481)</f>
        <v>0.5625</v>
      </c>
      <c r="D3481">
        <f>AVERAGE(data!G3481:K3481)</f>
        <v>0.8666600000000001</v>
      </c>
      <c r="E3481">
        <f>AVERAGE(data!L3481:O3481)</f>
        <v>0.64007500000000006</v>
      </c>
      <c r="F3481">
        <f>AVERAGE(data!P3481:T3481)</f>
        <v>0.58778000000000008</v>
      </c>
      <c r="G3481">
        <f>AVERAGE(data!U3481:Y3481)</f>
        <v>0.17028000000000004</v>
      </c>
      <c r="H3481">
        <f>AVERAGE(data!C3481:Y3481)</f>
        <v>0.56234347826086961</v>
      </c>
      <c r="I3481">
        <f>SUMSQ(data!C3481:Y3481)</f>
        <v>22.633122309999997</v>
      </c>
      <c r="J3481">
        <f>SUMSQ(data!C3481:F3481)-4*stats!C3481^2</f>
        <v>1.5336407400000005</v>
      </c>
      <c r="K3481">
        <f>SUMSQ(data!G3481:K3481)-5*D3481^2</f>
        <v>0.83436885199999855</v>
      </c>
      <c r="L3481">
        <f>SUMSQ(data!L3481:O3481)-4*E3481^2</f>
        <v>0.29617886749999967</v>
      </c>
      <c r="M3481">
        <f>SUMSQ(data!P3481:T3481)-5*stats!F3481^2</f>
        <v>7.5207161279999992</v>
      </c>
      <c r="N3481">
        <f>SUMSQ(data!U3481:Y3481)-5*stats!G3481^2</f>
        <v>3.9159078879999996</v>
      </c>
      <c r="O3481">
        <f t="shared" si="270"/>
        <v>14.100812475499998</v>
      </c>
      <c r="P3481">
        <f t="shared" si="271"/>
        <v>2.1783365644759298</v>
      </c>
      <c r="Q3481">
        <f t="shared" si="272"/>
        <v>0.1021748296098598</v>
      </c>
      <c r="R3481">
        <f t="shared" si="273"/>
        <v>632.36002045542227</v>
      </c>
      <c r="S3481">
        <f t="shared" si="274"/>
        <v>1</v>
      </c>
    </row>
    <row r="3482" spans="1:19" x14ac:dyDescent="0.2">
      <c r="A3482" t="s">
        <v>3503</v>
      </c>
      <c r="B3482" t="s">
        <v>8973</v>
      </c>
      <c r="C3482">
        <f>AVERAGE(data!C3482:F3482)</f>
        <v>2.2447999999999997</v>
      </c>
      <c r="D3482">
        <f>AVERAGE(data!G3482:K3482)</f>
        <v>2.0239400000000001</v>
      </c>
      <c r="E3482">
        <f>AVERAGE(data!L3482:O3482)</f>
        <v>2.1689499999999997</v>
      </c>
      <c r="F3482">
        <f>AVERAGE(data!P3482:T3482)</f>
        <v>-1.5423399999999998</v>
      </c>
      <c r="G3482">
        <f>AVERAGE(data!U3482:Y3482)</f>
        <v>-1.0153000000000001</v>
      </c>
      <c r="H3482">
        <f>AVERAGE(data!C3482:Y3482)</f>
        <v>0.65158695652173915</v>
      </c>
      <c r="I3482">
        <f>SUMSQ(data!C3482:Y3482)</f>
        <v>93.849355389999985</v>
      </c>
      <c r="J3482">
        <f>SUMSQ(data!C3482:F3482)-4*stats!C3482^2</f>
        <v>5.1040830000000028</v>
      </c>
      <c r="K3482">
        <f>SUMSQ(data!G3482:K3482)-5*D3482^2</f>
        <v>4.713276411999999</v>
      </c>
      <c r="L3482">
        <f>SUMSQ(data!L3482:O3482)-4*E3482^2</f>
        <v>1.4379802900000058</v>
      </c>
      <c r="M3482">
        <f>SUMSQ(data!P3482:T3482)-5*stats!F3482^2</f>
        <v>4.096800892000001</v>
      </c>
      <c r="N3482">
        <f>SUMSQ(data!U3482:Y3482)-5*stats!G3482^2</f>
        <v>1.9934307800000006</v>
      </c>
      <c r="O3482">
        <f t="shared" si="270"/>
        <v>17.345571374000009</v>
      </c>
      <c r="P3482">
        <f t="shared" si="271"/>
        <v>15.878036907474188</v>
      </c>
      <c r="Q3482">
        <f t="shared" si="272"/>
        <v>4.7259617895161467E-6</v>
      </c>
      <c r="R3482">
        <f t="shared" si="273"/>
        <v>2.9248977515315432E-2</v>
      </c>
      <c r="S3482">
        <f t="shared" si="274"/>
        <v>2.9248977515315432E-2</v>
      </c>
    </row>
    <row r="3483" spans="1:19" x14ac:dyDescent="0.2">
      <c r="A3483" t="s">
        <v>3504</v>
      </c>
      <c r="B3483" t="s">
        <v>3504</v>
      </c>
      <c r="C3483">
        <f>AVERAGE(data!C3483:F3483)</f>
        <v>-0.78952500000000003</v>
      </c>
      <c r="D3483">
        <f>AVERAGE(data!G3483:K3483)</f>
        <v>-0.18362000000000001</v>
      </c>
      <c r="E3483">
        <f>AVERAGE(data!L3483:O3483)</f>
        <v>-0.2412</v>
      </c>
      <c r="F3483">
        <f>AVERAGE(data!P3483:T3483)</f>
        <v>-0.33404000000000006</v>
      </c>
      <c r="G3483">
        <f>AVERAGE(data!U3483:Y3483)</f>
        <v>-2.6979999999999983E-2</v>
      </c>
      <c r="H3483">
        <f>AVERAGE(data!C3483:Y3483)</f>
        <v>-0.29765652173913049</v>
      </c>
      <c r="I3483">
        <f>SUMSQ(data!C3483:Y3483)</f>
        <v>9.5466533500000015</v>
      </c>
      <c r="J3483">
        <f>SUMSQ(data!C3483:F3483)-4*stats!C3483^2</f>
        <v>0.86635770750000018</v>
      </c>
      <c r="K3483">
        <f>SUMSQ(data!G3483:K3483)-5*D3483^2</f>
        <v>0.47739754800000012</v>
      </c>
      <c r="L3483">
        <f>SUMSQ(data!L3483:O3483)-4*E3483^2</f>
        <v>0.72171746000000003</v>
      </c>
      <c r="M3483">
        <f>SUMSQ(data!P3483:T3483)-5*stats!F3483^2</f>
        <v>2.9994704920000004</v>
      </c>
      <c r="N3483">
        <f>SUMSQ(data!U3483:Y3483)-5*stats!G3483^2</f>
        <v>1.0254667480000002</v>
      </c>
      <c r="O3483">
        <f t="shared" si="270"/>
        <v>6.0904099555000011</v>
      </c>
      <c r="P3483">
        <f t="shared" si="271"/>
        <v>2.0429620191599267</v>
      </c>
      <c r="Q3483">
        <f t="shared" si="272"/>
        <v>0.12079303596549443</v>
      </c>
      <c r="R3483">
        <f t="shared" si="273"/>
        <v>747.58809959044504</v>
      </c>
      <c r="S3483">
        <f t="shared" si="274"/>
        <v>1</v>
      </c>
    </row>
    <row r="3484" spans="1:19" x14ac:dyDescent="0.2">
      <c r="A3484" t="s">
        <v>3505</v>
      </c>
      <c r="B3484" t="s">
        <v>8974</v>
      </c>
      <c r="C3484">
        <f>AVERAGE(data!C3484:F3484)</f>
        <v>-0.89332499999999992</v>
      </c>
      <c r="D3484">
        <f>AVERAGE(data!G3484:K3484)</f>
        <v>-0.75275999999999998</v>
      </c>
      <c r="E3484">
        <f>AVERAGE(data!L3484:O3484)</f>
        <v>-0.76380000000000003</v>
      </c>
      <c r="F3484">
        <f>AVERAGE(data!P3484:T3484)</f>
        <v>0.71128000000000013</v>
      </c>
      <c r="G3484">
        <f>AVERAGE(data!U3484:Y3484)</f>
        <v>-0.14082</v>
      </c>
      <c r="H3484">
        <f>AVERAGE(data!C3484:Y3484)</f>
        <v>-0.32782608695652171</v>
      </c>
      <c r="I3484">
        <f>SUMSQ(data!C3484:Y3484)</f>
        <v>30.623668440000003</v>
      </c>
      <c r="J3484">
        <f>SUMSQ(data!C3484:F3484)-4*stats!C3484^2</f>
        <v>2.2548154275000005</v>
      </c>
      <c r="K3484">
        <f>SUMSQ(data!G3484:K3484)-5*D3484^2</f>
        <v>4.5816307320000007</v>
      </c>
      <c r="L3484">
        <f>SUMSQ(data!L3484:O3484)-4*E3484^2</f>
        <v>2.1994348199999996</v>
      </c>
      <c r="M3484">
        <f>SUMSQ(data!P3484:T3484)-5*stats!F3484^2</f>
        <v>7.6863635679999991</v>
      </c>
      <c r="N3484">
        <f>SUMSQ(data!U3484:Y3484)-5*stats!G3484^2</f>
        <v>2.913758268</v>
      </c>
      <c r="O3484">
        <f t="shared" si="270"/>
        <v>19.636002815499996</v>
      </c>
      <c r="P3484">
        <f t="shared" si="271"/>
        <v>2.0144423801455242</v>
      </c>
      <c r="Q3484">
        <f t="shared" si="272"/>
        <v>0.1251520978219392</v>
      </c>
      <c r="R3484">
        <f t="shared" si="273"/>
        <v>774.56633341998167</v>
      </c>
      <c r="S3484">
        <f t="shared" si="274"/>
        <v>1</v>
      </c>
    </row>
    <row r="3485" spans="1:19" x14ac:dyDescent="0.2">
      <c r="A3485" t="s">
        <v>3506</v>
      </c>
      <c r="B3485" t="s">
        <v>3506</v>
      </c>
      <c r="C3485">
        <f>AVERAGE(data!C3485:F3485)</f>
        <v>0.32304999999999995</v>
      </c>
      <c r="D3485">
        <f>AVERAGE(data!G3485:K3485)</f>
        <v>-0.24228</v>
      </c>
      <c r="E3485">
        <f>AVERAGE(data!L3485:O3485)</f>
        <v>0.64024999999999999</v>
      </c>
      <c r="F3485">
        <f>AVERAGE(data!P3485:T3485)</f>
        <v>0.87618000000000007</v>
      </c>
      <c r="G3485">
        <f>AVERAGE(data!U3485:Y3485)</f>
        <v>-0.32629999999999992</v>
      </c>
      <c r="H3485">
        <f>AVERAGE(data!C3485:Y3485)</f>
        <v>0.23440000000000003</v>
      </c>
      <c r="I3485">
        <f>SUMSQ(data!C3485:Y3485)</f>
        <v>50.341260840000004</v>
      </c>
      <c r="J3485">
        <f>SUMSQ(data!C3485:F3485)-4*stats!C3485^2</f>
        <v>22.215664189999998</v>
      </c>
      <c r="K3485">
        <f>SUMSQ(data!G3485:K3485)-5*D3485^2</f>
        <v>4.4796580280000002</v>
      </c>
      <c r="L3485">
        <f>SUMSQ(data!L3485:O3485)-4*E3485^2</f>
        <v>4.31491033</v>
      </c>
      <c r="M3485">
        <f>SUMSQ(data!P3485:T3485)-5*stats!F3485^2</f>
        <v>6.9307878880000029</v>
      </c>
      <c r="N3485">
        <f>SUMSQ(data!U3485:Y3485)-5*stats!G3485^2</f>
        <v>5.6788015400000003</v>
      </c>
      <c r="O3485">
        <f t="shared" si="270"/>
        <v>43.619821976000004</v>
      </c>
      <c r="P3485">
        <f t="shared" si="271"/>
        <v>0.55472899278941334</v>
      </c>
      <c r="Q3485">
        <f t="shared" si="272"/>
        <v>0.73299790845018631</v>
      </c>
      <c r="R3485">
        <f t="shared" si="273"/>
        <v>4536.524055398203</v>
      </c>
      <c r="S3485">
        <f t="shared" si="274"/>
        <v>1</v>
      </c>
    </row>
    <row r="3486" spans="1:19" x14ac:dyDescent="0.2">
      <c r="A3486" t="s">
        <v>3507</v>
      </c>
      <c r="B3486" t="s">
        <v>8975</v>
      </c>
      <c r="C3486">
        <f>AVERAGE(data!C3486:F3486)</f>
        <v>-0.98632500000000012</v>
      </c>
      <c r="D3486">
        <f>AVERAGE(data!G3486:K3486)</f>
        <v>-1.9518999999999997</v>
      </c>
      <c r="E3486">
        <f>AVERAGE(data!L3486:O3486)</f>
        <v>-2.157375</v>
      </c>
      <c r="F3486">
        <f>AVERAGE(data!P3486:T3486)</f>
        <v>1.78216</v>
      </c>
      <c r="G3486">
        <f>AVERAGE(data!U3486:Y3486)</f>
        <v>1.2882000000000002</v>
      </c>
      <c r="H3486">
        <f>AVERAGE(data!C3486:Y3486)</f>
        <v>-0.303586956521739</v>
      </c>
      <c r="I3486">
        <f>SUMSQ(data!C3486:Y3486)</f>
        <v>93.43292563</v>
      </c>
      <c r="J3486">
        <f>SUMSQ(data!C3486:F3486)-4*stats!C3486^2</f>
        <v>3.3432579474999997</v>
      </c>
      <c r="K3486">
        <f>SUMSQ(data!G3486:K3486)-5*D3486^2</f>
        <v>0.8149030000000046</v>
      </c>
      <c r="L3486">
        <f>SUMSQ(data!L3486:O3486)-4*E3486^2</f>
        <v>1.2337089275000004</v>
      </c>
      <c r="M3486">
        <f>SUMSQ(data!P3486:T3486)-5*stats!F3486^2</f>
        <v>11.103479871999998</v>
      </c>
      <c r="N3486">
        <f>SUMSQ(data!U3486:Y3486)-5*stats!G3486^2</f>
        <v>11.201824719999999</v>
      </c>
      <c r="O3486">
        <f t="shared" si="270"/>
        <v>27.697174467000004</v>
      </c>
      <c r="P3486">
        <f t="shared" si="271"/>
        <v>8.5441460633017563</v>
      </c>
      <c r="Q3486">
        <f t="shared" si="272"/>
        <v>2.7390513923591421E-4</v>
      </c>
      <c r="R3486">
        <f t="shared" si="273"/>
        <v>1.6951989067310731</v>
      </c>
      <c r="S3486">
        <f t="shared" si="274"/>
        <v>1</v>
      </c>
    </row>
    <row r="3487" spans="1:19" x14ac:dyDescent="0.2">
      <c r="A3487" t="s">
        <v>3508</v>
      </c>
      <c r="B3487" t="s">
        <v>8976</v>
      </c>
      <c r="C3487">
        <f>AVERAGE(data!C3487:F3487)</f>
        <v>-0.70267500000000005</v>
      </c>
      <c r="D3487">
        <f>AVERAGE(data!G3487:K3487)</f>
        <v>2.2600000000000176E-3</v>
      </c>
      <c r="E3487">
        <f>AVERAGE(data!L3487:O3487)</f>
        <v>0.39934999999999998</v>
      </c>
      <c r="F3487">
        <f>AVERAGE(data!P3487:T3487)</f>
        <v>0.32384000000000002</v>
      </c>
      <c r="G3487">
        <f>AVERAGE(data!U3487:Y3487)</f>
        <v>0.30397999999999992</v>
      </c>
      <c r="H3487">
        <f>AVERAGE(data!C3487:Y3487)</f>
        <v>8.4221739130434736E-2</v>
      </c>
      <c r="I3487">
        <f>SUMSQ(data!C3487:Y3487)</f>
        <v>16.029842710000004</v>
      </c>
      <c r="J3487">
        <f>SUMSQ(data!C3487:F3487)-4*stats!C3487^2</f>
        <v>0.79604504749999938</v>
      </c>
      <c r="K3487">
        <f>SUMSQ(data!G3487:K3487)-5*D3487^2</f>
        <v>0.93612263200000001</v>
      </c>
      <c r="L3487">
        <f>SUMSQ(data!L3487:O3487)-4*E3487^2</f>
        <v>0.68879362999999993</v>
      </c>
      <c r="M3487">
        <f>SUMSQ(data!P3487:T3487)-5*stats!F3487^2</f>
        <v>4.9095124320000005</v>
      </c>
      <c r="N3487">
        <f>SUMSQ(data!U3487:Y3487)-5*stats!G3487^2</f>
        <v>5.1000321880000001</v>
      </c>
      <c r="O3487">
        <f t="shared" si="270"/>
        <v>12.430505929500001</v>
      </c>
      <c r="P3487">
        <f t="shared" si="271"/>
        <v>1.0424042660282302</v>
      </c>
      <c r="Q3487">
        <f t="shared" si="272"/>
        <v>0.42333024347811027</v>
      </c>
      <c r="R3487">
        <f t="shared" si="273"/>
        <v>2619.9908768860246</v>
      </c>
      <c r="S3487">
        <f t="shared" si="274"/>
        <v>1</v>
      </c>
    </row>
    <row r="3488" spans="1:19" x14ac:dyDescent="0.2">
      <c r="A3488" t="s">
        <v>3509</v>
      </c>
      <c r="B3488" t="s">
        <v>8977</v>
      </c>
      <c r="C3488">
        <f>AVERAGE(data!C3488:F3488)</f>
        <v>-0.24802499999999997</v>
      </c>
      <c r="D3488">
        <f>AVERAGE(data!G3488:K3488)</f>
        <v>-5.9299999999999999E-2</v>
      </c>
      <c r="E3488">
        <f>AVERAGE(data!L3488:O3488)</f>
        <v>-0.100275</v>
      </c>
      <c r="F3488">
        <f>AVERAGE(data!P3488:T3488)</f>
        <v>-0.23905999999999999</v>
      </c>
      <c r="G3488">
        <f>AVERAGE(data!U3488:Y3488)</f>
        <v>0.44984000000000002</v>
      </c>
      <c r="H3488">
        <f>AVERAGE(data!C3488:Y3488)</f>
        <v>-2.7643478260869547E-2</v>
      </c>
      <c r="I3488">
        <f>SUMSQ(data!C3488:Y3488)</f>
        <v>5.7770644600000001</v>
      </c>
      <c r="J3488">
        <f>SUMSQ(data!C3488:F3488)-4*stats!C3488^2</f>
        <v>3.6833727500000024E-2</v>
      </c>
      <c r="K3488">
        <f>SUMSQ(data!G3488:K3488)-5*D3488^2</f>
        <v>0.33176099999999997</v>
      </c>
      <c r="L3488">
        <f>SUMSQ(data!L3488:O3488)-4*E3488^2</f>
        <v>0.67850100750000009</v>
      </c>
      <c r="M3488">
        <f>SUMSQ(data!P3488:T3488)-5*stats!F3488^2</f>
        <v>1.9084141919999997</v>
      </c>
      <c r="N3488">
        <f>SUMSQ(data!U3488:Y3488)-5*stats!G3488^2</f>
        <v>1.220157632</v>
      </c>
      <c r="O3488">
        <f t="shared" si="270"/>
        <v>4.1756675589999999</v>
      </c>
      <c r="P3488">
        <f t="shared" si="271"/>
        <v>1.380624477917161</v>
      </c>
      <c r="Q3488">
        <f t="shared" si="272"/>
        <v>0.27789719223495229</v>
      </c>
      <c r="R3488">
        <f t="shared" si="273"/>
        <v>1719.9057227421197</v>
      </c>
      <c r="S3488">
        <f t="shared" si="274"/>
        <v>1</v>
      </c>
    </row>
    <row r="3489" spans="1:19" x14ac:dyDescent="0.2">
      <c r="A3489" t="s">
        <v>3510</v>
      </c>
      <c r="B3489" t="s">
        <v>8978</v>
      </c>
      <c r="C3489">
        <f>AVERAGE(data!C3489:F3489)</f>
        <v>-0.49470000000000003</v>
      </c>
      <c r="D3489">
        <f>AVERAGE(data!G3489:K3489)</f>
        <v>-0.40985999999999995</v>
      </c>
      <c r="E3489">
        <f>AVERAGE(data!L3489:O3489)</f>
        <v>0.16387499999999999</v>
      </c>
      <c r="F3489">
        <f>AVERAGE(data!P3489:T3489)</f>
        <v>-0.44197999999999993</v>
      </c>
      <c r="G3489">
        <f>AVERAGE(data!U3489:Y3489)</f>
        <v>-0.12026000000000001</v>
      </c>
      <c r="H3489">
        <f>AVERAGE(data!C3489:Y3489)</f>
        <v>-0.26886086956521743</v>
      </c>
      <c r="I3489">
        <f>SUMSQ(data!C3489:Y3489)</f>
        <v>14.643477840000003</v>
      </c>
      <c r="J3489">
        <f>SUMSQ(data!C3489:F3489)-4*stats!C3489^2</f>
        <v>0.34021619999999986</v>
      </c>
      <c r="K3489">
        <f>SUMSQ(data!G3489:K3489)-5*D3489^2</f>
        <v>1.0841278520000002</v>
      </c>
      <c r="L3489">
        <f>SUMSQ(data!L3489:O3489)-4*E3489^2</f>
        <v>0.20131228749999999</v>
      </c>
      <c r="M3489">
        <f>SUMSQ(data!P3489:T3489)-5*stats!F3489^2</f>
        <v>6.0477787080000009</v>
      </c>
      <c r="N3489">
        <f>SUMSQ(data!U3489:Y3489)-5*stats!G3489^2</f>
        <v>3.9947403320000006</v>
      </c>
      <c r="O3489">
        <f t="shared" si="270"/>
        <v>11.668175379500001</v>
      </c>
      <c r="P3489">
        <f t="shared" si="271"/>
        <v>0.9179746198037515</v>
      </c>
      <c r="Q3489">
        <f t="shared" si="272"/>
        <v>0.49169075184363065</v>
      </c>
      <c r="R3489">
        <f t="shared" si="273"/>
        <v>3043.0740631602303</v>
      </c>
      <c r="S3489">
        <f t="shared" si="274"/>
        <v>1</v>
      </c>
    </row>
    <row r="3490" spans="1:19" x14ac:dyDescent="0.2">
      <c r="A3490" t="s">
        <v>3511</v>
      </c>
      <c r="B3490" t="s">
        <v>3511</v>
      </c>
      <c r="C3490">
        <f>AVERAGE(data!C3490:F3490)</f>
        <v>9.000000000000119E-4</v>
      </c>
      <c r="D3490">
        <f>AVERAGE(data!G3490:K3490)</f>
        <v>-0.69984000000000002</v>
      </c>
      <c r="E3490">
        <f>AVERAGE(data!L3490:O3490)</f>
        <v>-1.0902750000000001</v>
      </c>
      <c r="F3490">
        <f>AVERAGE(data!P3490:T3490)</f>
        <v>0.79193999999999987</v>
      </c>
      <c r="G3490">
        <f>AVERAGE(data!U3490:Y3490)</f>
        <v>1.0603199999999999</v>
      </c>
      <c r="H3490">
        <f>AVERAGE(data!C3490:Y3490)</f>
        <v>6.1069565217391306E-2</v>
      </c>
      <c r="I3490">
        <f>SUMSQ(data!C3490:Y3490)</f>
        <v>28.156746339999998</v>
      </c>
      <c r="J3490">
        <f>SUMSQ(data!C3490:F3490)-4*stats!C3490^2</f>
        <v>1.3227168600000001</v>
      </c>
      <c r="K3490">
        <f>SUMSQ(data!G3490:K3490)-5*D3490^2</f>
        <v>2.7808111120000003</v>
      </c>
      <c r="L3490">
        <f>SUMSQ(data!L3490:O3490)-4*E3490^2</f>
        <v>1.1682758474999986</v>
      </c>
      <c r="M3490">
        <f>SUMSQ(data!P3490:T3490)-5*stats!F3490^2</f>
        <v>3.5189855320000003</v>
      </c>
      <c r="N3490">
        <f>SUMSQ(data!U3490:Y3490)-5*stats!G3490^2</f>
        <v>3.4050379880000001</v>
      </c>
      <c r="O3490">
        <f t="shared" si="270"/>
        <v>12.195827339499999</v>
      </c>
      <c r="P3490">
        <f t="shared" si="271"/>
        <v>4.7113907734410168</v>
      </c>
      <c r="Q3490">
        <f t="shared" si="272"/>
        <v>6.3186915142243293E-3</v>
      </c>
      <c r="R3490">
        <f t="shared" si="273"/>
        <v>39.106381781534374</v>
      </c>
      <c r="S3490">
        <f t="shared" si="274"/>
        <v>1</v>
      </c>
    </row>
    <row r="3491" spans="1:19" x14ac:dyDescent="0.2">
      <c r="A3491" t="s">
        <v>3512</v>
      </c>
      <c r="B3491" t="s">
        <v>8979</v>
      </c>
      <c r="C3491">
        <f>AVERAGE(data!C3491:F3491)</f>
        <v>0.57715000000000005</v>
      </c>
      <c r="D3491">
        <f>AVERAGE(data!G3491:K3491)</f>
        <v>0.31032000000000004</v>
      </c>
      <c r="E3491">
        <f>AVERAGE(data!L3491:O3491)</f>
        <v>-0.37227500000000002</v>
      </c>
      <c r="F3491">
        <f>AVERAGE(data!P3491:T3491)</f>
        <v>1.2574400000000001</v>
      </c>
      <c r="G3491">
        <f>AVERAGE(data!U3491:Y3491)</f>
        <v>0.57352000000000003</v>
      </c>
      <c r="H3491">
        <f>AVERAGE(data!C3491:Y3491)</f>
        <v>0.50112608695652172</v>
      </c>
      <c r="I3491">
        <f>SUMSQ(data!C3491:Y3491)</f>
        <v>20.156846309999999</v>
      </c>
      <c r="J3491">
        <f>SUMSQ(data!C3491:F3491)-4*stats!C3491^2</f>
        <v>3.80112461</v>
      </c>
      <c r="K3491">
        <f>SUMSQ(data!G3491:K3491)-5*D3491^2</f>
        <v>1.8327190079999995</v>
      </c>
      <c r="L3491">
        <f>SUMSQ(data!L3491:O3491)-4*E3491^2</f>
        <v>0.16040272749999995</v>
      </c>
      <c r="M3491">
        <f>SUMSQ(data!P3491:T3491)-5*stats!F3491^2</f>
        <v>2.0524029319999997</v>
      </c>
      <c r="N3491">
        <f>SUMSQ(data!U3491:Y3491)-5*stats!G3491^2</f>
        <v>0.39153860799999984</v>
      </c>
      <c r="O3491">
        <f t="shared" si="270"/>
        <v>8.2381878854999986</v>
      </c>
      <c r="P3491">
        <f t="shared" si="271"/>
        <v>5.2083262635610366</v>
      </c>
      <c r="Q3491">
        <f t="shared" si="272"/>
        <v>3.9500698751180193E-3</v>
      </c>
      <c r="R3491">
        <f t="shared" si="273"/>
        <v>24.44698245710542</v>
      </c>
      <c r="S3491">
        <f t="shared" si="274"/>
        <v>1</v>
      </c>
    </row>
    <row r="3492" spans="1:19" x14ac:dyDescent="0.2">
      <c r="A3492" t="s">
        <v>3513</v>
      </c>
      <c r="B3492" t="s">
        <v>8980</v>
      </c>
      <c r="C3492">
        <f>AVERAGE(data!C3492:F3492)</f>
        <v>-0.31934999999999991</v>
      </c>
      <c r="D3492">
        <f>AVERAGE(data!G3492:K3492)</f>
        <v>-0.40397999999999995</v>
      </c>
      <c r="E3492">
        <f>AVERAGE(data!L3492:O3492)</f>
        <v>-0.86472499999999997</v>
      </c>
      <c r="F3492">
        <f>AVERAGE(data!P3492:T3492)</f>
        <v>-0.83723999999999987</v>
      </c>
      <c r="G3492">
        <f>AVERAGE(data!U3492:Y3492)</f>
        <v>-0.51700000000000002</v>
      </c>
      <c r="H3492">
        <f>AVERAGE(data!C3492:Y3492)</f>
        <v>-0.5881478260869567</v>
      </c>
      <c r="I3492">
        <f>SUMSQ(data!C3492:Y3492)</f>
        <v>44.615431960000002</v>
      </c>
      <c r="J3492">
        <f>SUMSQ(data!C3492:F3492)-4*stats!C3492^2</f>
        <v>11.570062109999999</v>
      </c>
      <c r="K3492">
        <f>SUMSQ(data!G3492:K3492)-5*D3492^2</f>
        <v>7.6357881480000005</v>
      </c>
      <c r="L3492">
        <f>SUMSQ(data!L3492:O3492)-4*E3492^2</f>
        <v>3.1289072074999997</v>
      </c>
      <c r="M3492">
        <f>SUMSQ(data!P3492:T3492)-5*stats!F3492^2</f>
        <v>9.4827778520000017</v>
      </c>
      <c r="N3492">
        <f>SUMSQ(data!U3492:Y3492)-5*stats!G3492^2</f>
        <v>3.74166336</v>
      </c>
      <c r="O3492">
        <f t="shared" si="270"/>
        <v>35.5591986775</v>
      </c>
      <c r="P3492">
        <f t="shared" si="271"/>
        <v>0.91684967686375707</v>
      </c>
      <c r="Q3492">
        <f t="shared" si="272"/>
        <v>0.49234665115957521</v>
      </c>
      <c r="R3492">
        <f t="shared" si="273"/>
        <v>3047.133424026611</v>
      </c>
      <c r="S3492">
        <f t="shared" si="274"/>
        <v>1</v>
      </c>
    </row>
    <row r="3493" spans="1:19" x14ac:dyDescent="0.2">
      <c r="A3493" t="s">
        <v>3514</v>
      </c>
      <c r="B3493" t="s">
        <v>8981</v>
      </c>
      <c r="C3493">
        <f>AVERAGE(data!C3493:F3493)</f>
        <v>1.3454000000000002</v>
      </c>
      <c r="D3493">
        <f>AVERAGE(data!G3493:K3493)</f>
        <v>0.61158000000000001</v>
      </c>
      <c r="E3493">
        <f>AVERAGE(data!L3493:O3493)</f>
        <v>0.474275</v>
      </c>
      <c r="F3493">
        <f>AVERAGE(data!P3493:T3493)</f>
        <v>-1.2117599999999997</v>
      </c>
      <c r="G3493">
        <f>AVERAGE(data!U3493:Y3493)</f>
        <v>-0.72258000000000011</v>
      </c>
      <c r="H3493">
        <f>AVERAGE(data!C3493:Y3493)</f>
        <v>2.8908695652173872E-2</v>
      </c>
      <c r="I3493">
        <f>SUMSQ(data!C3493:Y3493)</f>
        <v>26.915070529999998</v>
      </c>
      <c r="J3493">
        <f>SUMSQ(data!C3493:F3493)-4*stats!C3493^2</f>
        <v>1.1231408599999995</v>
      </c>
      <c r="K3493">
        <f>SUMSQ(data!G3493:K3493)-5*D3493^2</f>
        <v>0.92969686799999973</v>
      </c>
      <c r="L3493">
        <f>SUMSQ(data!L3493:O3493)-4*E3493^2</f>
        <v>1.0248173674999999</v>
      </c>
      <c r="M3493">
        <f>SUMSQ(data!P3493:T3493)-5*stats!F3493^2</f>
        <v>3.1279733320000034</v>
      </c>
      <c r="N3493">
        <f>SUMSQ(data!U3493:Y3493)-5*stats!G3493^2</f>
        <v>0.7467191079999993</v>
      </c>
      <c r="O3493">
        <f t="shared" si="270"/>
        <v>6.9523475355000013</v>
      </c>
      <c r="P3493">
        <f t="shared" si="271"/>
        <v>10.336911728483022</v>
      </c>
      <c r="Q3493">
        <f t="shared" si="272"/>
        <v>8.4945004538857822E-5</v>
      </c>
      <c r="R3493">
        <f t="shared" si="273"/>
        <v>0.52572463309099104</v>
      </c>
      <c r="S3493">
        <f t="shared" si="274"/>
        <v>0.52572463309099104</v>
      </c>
    </row>
    <row r="3494" spans="1:19" x14ac:dyDescent="0.2">
      <c r="A3494" t="s">
        <v>3515</v>
      </c>
      <c r="B3494" t="s">
        <v>3515</v>
      </c>
      <c r="C3494">
        <f>AVERAGE(data!C3494:F3494)</f>
        <v>-2.9206499999999997</v>
      </c>
      <c r="D3494">
        <f>AVERAGE(data!G3494:K3494)</f>
        <v>-2.1470799999999999</v>
      </c>
      <c r="E3494">
        <f>AVERAGE(data!L3494:O3494)</f>
        <v>-2.3518499999999998</v>
      </c>
      <c r="F3494">
        <f>AVERAGE(data!P3494:T3494)</f>
        <v>1.0423</v>
      </c>
      <c r="G3494">
        <f>AVERAGE(data!U3494:Y3494)</f>
        <v>-0.34287999999999991</v>
      </c>
      <c r="H3494">
        <f>AVERAGE(data!C3494:Y3494)</f>
        <v>-1.2316652173913041</v>
      </c>
      <c r="I3494">
        <f>SUMSQ(data!C3494:Y3494)</f>
        <v>130.35413202999999</v>
      </c>
      <c r="J3494">
        <f>SUMSQ(data!C3494:F3494)-4*stats!C3494^2</f>
        <v>5.8060853700000052</v>
      </c>
      <c r="K3494">
        <f>SUMSQ(data!G3494:K3494)-5*D3494^2</f>
        <v>9.4374590279999957</v>
      </c>
      <c r="L3494">
        <f>SUMSQ(data!L3494:O3494)-4*E3494^2</f>
        <v>11.456510590000001</v>
      </c>
      <c r="M3494">
        <f>SUMSQ(data!P3494:T3494)-5*stats!F3494^2</f>
        <v>3.1133353400000008</v>
      </c>
      <c r="N3494">
        <f>SUMSQ(data!U3494:Y3494)-5*stats!G3494^2</f>
        <v>15.225619768</v>
      </c>
      <c r="O3494">
        <f t="shared" si="270"/>
        <v>45.039010096000005</v>
      </c>
      <c r="P3494">
        <f t="shared" si="271"/>
        <v>6.8192981663617234</v>
      </c>
      <c r="Q3494">
        <f t="shared" si="272"/>
        <v>9.9083121519145598E-4</v>
      </c>
      <c r="R3494">
        <f t="shared" si="273"/>
        <v>6.132254390819921</v>
      </c>
      <c r="S3494">
        <f t="shared" si="274"/>
        <v>1</v>
      </c>
    </row>
    <row r="3495" spans="1:19" x14ac:dyDescent="0.2">
      <c r="A3495" t="s">
        <v>3516</v>
      </c>
      <c r="B3495" t="s">
        <v>8982</v>
      </c>
      <c r="C3495">
        <f>AVERAGE(data!C3495:F3495)</f>
        <v>-1.1797</v>
      </c>
      <c r="D3495">
        <f>AVERAGE(data!G3495:K3495)</f>
        <v>-1.3571199999999999</v>
      </c>
      <c r="E3495">
        <f>AVERAGE(data!L3495:O3495)</f>
        <v>-2.2854749999999999</v>
      </c>
      <c r="F3495">
        <f>AVERAGE(data!P3495:T3495)</f>
        <v>0.29210000000000003</v>
      </c>
      <c r="G3495">
        <f>AVERAGE(data!U3495:Y3495)</f>
        <v>0.19562000000000004</v>
      </c>
      <c r="H3495">
        <f>AVERAGE(data!C3495:Y3495)</f>
        <v>-0.79163913043478262</v>
      </c>
      <c r="I3495">
        <f>SUMSQ(data!C3495:Y3495)</f>
        <v>47.773979289999993</v>
      </c>
      <c r="J3495">
        <f>SUMSQ(data!C3495:F3495)-4*stats!C3495^2</f>
        <v>2.5234877600000001</v>
      </c>
      <c r="K3495">
        <f>SUMSQ(data!G3495:K3495)-5*D3495^2</f>
        <v>0.77791040800000211</v>
      </c>
      <c r="L3495">
        <f>SUMSQ(data!L3495:O3495)-4*E3495^2</f>
        <v>1.4354884275000046</v>
      </c>
      <c r="M3495">
        <f>SUMSQ(data!P3495:T3495)-5*stats!F3495^2</f>
        <v>4.2572361399999989</v>
      </c>
      <c r="N3495">
        <f>SUMSQ(data!U3495:Y3495)-5*stats!G3495^2</f>
        <v>2.4926828479999998</v>
      </c>
      <c r="O3495">
        <f t="shared" si="270"/>
        <v>11.486805583500006</v>
      </c>
      <c r="P3495">
        <f t="shared" si="271"/>
        <v>11.372511216786529</v>
      </c>
      <c r="Q3495">
        <f t="shared" si="272"/>
        <v>4.5969149292147871E-5</v>
      </c>
      <c r="R3495">
        <f t="shared" si="273"/>
        <v>0.28450306496910316</v>
      </c>
      <c r="S3495">
        <f t="shared" si="274"/>
        <v>0.28450306496910316</v>
      </c>
    </row>
    <row r="3496" spans="1:19" x14ac:dyDescent="0.2">
      <c r="A3496" t="s">
        <v>3517</v>
      </c>
      <c r="B3496" t="s">
        <v>8983</v>
      </c>
      <c r="C3496">
        <f>AVERAGE(data!C3496:F3496)</f>
        <v>-0.23485</v>
      </c>
      <c r="D3496">
        <f>AVERAGE(data!G3496:K3496)</f>
        <v>-1.4640799999999998</v>
      </c>
      <c r="E3496">
        <f>AVERAGE(data!L3496:O3496)</f>
        <v>-1.2043249999999999</v>
      </c>
      <c r="F3496">
        <f>AVERAGE(data!P3496:T3496)</f>
        <v>-1.5076200000000002</v>
      </c>
      <c r="G3496">
        <f>AVERAGE(data!U3496:Y3496)</f>
        <v>-2.2328400000000004</v>
      </c>
      <c r="H3496">
        <f>AVERAGE(data!C3496:Y3496)</f>
        <v>-1.3817130434782607</v>
      </c>
      <c r="I3496">
        <f>SUMSQ(data!C3496:Y3496)</f>
        <v>88.131655140000007</v>
      </c>
      <c r="J3496">
        <f>SUMSQ(data!C3496:F3496)-4*stats!C3496^2</f>
        <v>0.27931313000000002</v>
      </c>
      <c r="K3496">
        <f>SUMSQ(data!G3496:K3496)-5*D3496^2</f>
        <v>4.8581885480000011</v>
      </c>
      <c r="L3496">
        <f>SUMSQ(data!L3496:O3496)-4*E3496^2</f>
        <v>1.5534227675000007</v>
      </c>
      <c r="M3496">
        <f>SUMSQ(data!P3496:T3496)-5*stats!F3496^2</f>
        <v>13.625581067999997</v>
      </c>
      <c r="N3496">
        <f>SUMSQ(data!U3496:Y3496)-5*stats!G3496^2</f>
        <v>14.78282283199999</v>
      </c>
      <c r="O3496">
        <f t="shared" si="270"/>
        <v>35.099328345499984</v>
      </c>
      <c r="P3496">
        <f t="shared" si="271"/>
        <v>5.4393170883760549</v>
      </c>
      <c r="Q3496">
        <f t="shared" si="272"/>
        <v>3.1988733682581489E-3</v>
      </c>
      <c r="R3496">
        <f t="shared" si="273"/>
        <v>19.797827276149683</v>
      </c>
      <c r="S3496">
        <f t="shared" si="274"/>
        <v>1</v>
      </c>
    </row>
    <row r="3497" spans="1:19" x14ac:dyDescent="0.2">
      <c r="A3497" t="s">
        <v>3518</v>
      </c>
      <c r="B3497" t="s">
        <v>8984</v>
      </c>
      <c r="C3497">
        <f>AVERAGE(data!C3497:F3497)</f>
        <v>0.9494999999999999</v>
      </c>
      <c r="D3497">
        <f>AVERAGE(data!G3497:K3497)</f>
        <v>0.47302</v>
      </c>
      <c r="E3497">
        <f>AVERAGE(data!L3497:O3497)</f>
        <v>0.58184999999999998</v>
      </c>
      <c r="F3497">
        <f>AVERAGE(data!P3497:T3497)</f>
        <v>0.42424000000000006</v>
      </c>
      <c r="G3497">
        <f>AVERAGE(data!U3497:Y3497)</f>
        <v>0.12591999999999998</v>
      </c>
      <c r="H3497">
        <f>AVERAGE(data!C3497:Y3497)</f>
        <v>0.48875217391304349</v>
      </c>
      <c r="I3497">
        <f>SUMSQ(data!C3497:Y3497)</f>
        <v>16.79173407</v>
      </c>
      <c r="J3497">
        <f>SUMSQ(data!C3497:F3497)-4*stats!C3497^2</f>
        <v>0.53578890000000134</v>
      </c>
      <c r="K3497">
        <f>SUMSQ(data!G3497:K3497)-5*D3497^2</f>
        <v>0.78913140800000003</v>
      </c>
      <c r="L3497">
        <f>SUMSQ(data!L3497:O3497)-4*E3497^2</f>
        <v>3.4010330000000089E-2</v>
      </c>
      <c r="M3497">
        <f>SUMSQ(data!P3497:T3497)-5*stats!F3497^2</f>
        <v>3.603867412</v>
      </c>
      <c r="N3497">
        <f>SUMSQ(data!U3497:Y3497)-5*stats!G3497^2</f>
        <v>4.7706206079999998</v>
      </c>
      <c r="O3497">
        <f t="shared" si="270"/>
        <v>9.7334186580000015</v>
      </c>
      <c r="P3497">
        <f t="shared" si="271"/>
        <v>2.610586924904879</v>
      </c>
      <c r="Q3497">
        <f t="shared" si="272"/>
        <v>6.0551769774550825E-2</v>
      </c>
      <c r="R3497">
        <f t="shared" si="273"/>
        <v>374.75490313469504</v>
      </c>
      <c r="S3497">
        <f t="shared" si="274"/>
        <v>1</v>
      </c>
    </row>
    <row r="3498" spans="1:19" x14ac:dyDescent="0.2">
      <c r="A3498" t="s">
        <v>3519</v>
      </c>
      <c r="B3498" t="s">
        <v>3519</v>
      </c>
      <c r="C3498">
        <f>AVERAGE(data!C3498:F3498)</f>
        <v>0.77960000000000007</v>
      </c>
      <c r="D3498">
        <f>AVERAGE(data!G3498:K3498)</f>
        <v>0.43013999999999991</v>
      </c>
      <c r="E3498">
        <f>AVERAGE(data!L3498:O3498)</f>
        <v>0.41899999999999998</v>
      </c>
      <c r="F3498">
        <f>AVERAGE(data!P3498:T3498)</f>
        <v>-0.97294000000000003</v>
      </c>
      <c r="G3498">
        <f>AVERAGE(data!U3498:Y3498)</f>
        <v>-0.18502000000000002</v>
      </c>
      <c r="H3498">
        <f>AVERAGE(data!C3498:Y3498)</f>
        <v>5.0230434782608711E-2</v>
      </c>
      <c r="I3498">
        <f>SUMSQ(data!C3498:Y3498)</f>
        <v>30.669827849999997</v>
      </c>
      <c r="J3498">
        <f>SUMSQ(data!C3498:F3498)-4*stats!C3498^2</f>
        <v>2.349369139999999</v>
      </c>
      <c r="K3498">
        <f>SUMSQ(data!G3498:K3498)-5*D3498^2</f>
        <v>2.4130882120000003</v>
      </c>
      <c r="L3498">
        <f>SUMSQ(data!L3498:O3498)-4*E3498^2</f>
        <v>5.8918100599999992</v>
      </c>
      <c r="M3498">
        <f>SUMSQ(data!P3498:T3498)-5*stats!F3498^2</f>
        <v>2.2360907119999993</v>
      </c>
      <c r="N3498">
        <f>SUMSQ(data!U3498:Y3498)-5*stats!G3498^2</f>
        <v>8.8167957679999969</v>
      </c>
      <c r="O3498">
        <f t="shared" si="270"/>
        <v>21.707153891999994</v>
      </c>
      <c r="P3498">
        <f t="shared" si="271"/>
        <v>1.4864051920086705</v>
      </c>
      <c r="Q3498">
        <f t="shared" si="272"/>
        <v>0.24315675683427557</v>
      </c>
      <c r="R3498">
        <f t="shared" si="273"/>
        <v>1504.8971680473314</v>
      </c>
      <c r="S3498">
        <f t="shared" si="274"/>
        <v>1</v>
      </c>
    </row>
    <row r="3499" spans="1:19" x14ac:dyDescent="0.2">
      <c r="A3499" t="s">
        <v>3520</v>
      </c>
      <c r="B3499" t="s">
        <v>8985</v>
      </c>
      <c r="C3499">
        <f>AVERAGE(data!C3499:F3499)</f>
        <v>0.25594999999999996</v>
      </c>
      <c r="D3499">
        <f>AVERAGE(data!G3499:K3499)</f>
        <v>0.19822000000000012</v>
      </c>
      <c r="E3499">
        <f>AVERAGE(data!L3499:O3499)</f>
        <v>2.0999999999999991E-2</v>
      </c>
      <c r="F3499">
        <f>AVERAGE(data!P3499:T3499)</f>
        <v>0.38814000000000004</v>
      </c>
      <c r="G3499">
        <f>AVERAGE(data!U3499:Y3499)</f>
        <v>-0.13433999999999999</v>
      </c>
      <c r="H3499">
        <f>AVERAGE(data!C3499:Y3499)</f>
        <v>0.14643043478260867</v>
      </c>
      <c r="I3499">
        <f>SUMSQ(data!C3499:Y3499)</f>
        <v>10.93033009</v>
      </c>
      <c r="J3499">
        <f>SUMSQ(data!C3499:F3499)-4*stats!C3499^2</f>
        <v>1.3680990500000001</v>
      </c>
      <c r="K3499">
        <f>SUMSQ(data!G3499:K3499)-5*D3499^2</f>
        <v>2.2491816079999998</v>
      </c>
      <c r="L3499">
        <f>SUMSQ(data!L3499:O3499)-4*E3499^2</f>
        <v>1.42205782</v>
      </c>
      <c r="M3499">
        <f>SUMSQ(data!P3499:T3499)-5*stats!F3499^2</f>
        <v>3.8595326720000003</v>
      </c>
      <c r="N3499">
        <f>SUMSQ(data!U3499:Y3499)-5*stats!G3499^2</f>
        <v>0.72769801200000006</v>
      </c>
      <c r="O3499">
        <f t="shared" si="270"/>
        <v>9.6265691619999991</v>
      </c>
      <c r="P3499">
        <f t="shared" si="271"/>
        <v>0.48756096401689197</v>
      </c>
      <c r="Q3499">
        <f t="shared" si="272"/>
        <v>0.78114732108371909</v>
      </c>
      <c r="R3499">
        <f t="shared" si="273"/>
        <v>4834.5207701871377</v>
      </c>
      <c r="S3499">
        <f t="shared" si="274"/>
        <v>1</v>
      </c>
    </row>
    <row r="3500" spans="1:19" x14ac:dyDescent="0.2">
      <c r="A3500" t="s">
        <v>3521</v>
      </c>
      <c r="B3500" t="s">
        <v>8986</v>
      </c>
      <c r="C3500">
        <f>AVERAGE(data!C3500:F3500)</f>
        <v>-0.48580000000000007</v>
      </c>
      <c r="D3500">
        <f>AVERAGE(data!G3500:K3500)</f>
        <v>-0.40293999999999991</v>
      </c>
      <c r="E3500">
        <f>AVERAGE(data!L3500:O3500)</f>
        <v>-0.68940000000000001</v>
      </c>
      <c r="F3500">
        <f>AVERAGE(data!P3500:T3500)</f>
        <v>1.04518</v>
      </c>
      <c r="G3500">
        <f>AVERAGE(data!U3500:Y3500)</f>
        <v>-0.54142000000000001</v>
      </c>
      <c r="H3500">
        <f>AVERAGE(data!C3500:Y3500)</f>
        <v>-0.18246521739130439</v>
      </c>
      <c r="I3500">
        <f>SUMSQ(data!C3500:Y3500)</f>
        <v>38.34650233</v>
      </c>
      <c r="J3500">
        <f>SUMSQ(data!C3500:F3500)-4*stats!C3500^2</f>
        <v>9.9922569400000008</v>
      </c>
      <c r="K3500">
        <f>SUMSQ(data!G3500:K3500)-5*D3500^2</f>
        <v>4.0375794920000008</v>
      </c>
      <c r="L3500">
        <f>SUMSQ(data!L3500:O3500)-4*E3500^2</f>
        <v>1.4763147399999996</v>
      </c>
      <c r="M3500">
        <f>SUMSQ(data!P3500:T3500)-5*stats!F3500^2</f>
        <v>4.8427090280000007</v>
      </c>
      <c r="N3500">
        <f>SUMSQ(data!U3500:Y3500)-5*stats!G3500^2</f>
        <v>7.4130586680000015</v>
      </c>
      <c r="O3500">
        <f t="shared" si="270"/>
        <v>27.761918868000002</v>
      </c>
      <c r="P3500">
        <f t="shared" si="271"/>
        <v>1.3725456314592666</v>
      </c>
      <c r="Q3500">
        <f t="shared" si="272"/>
        <v>0.28074123117161437</v>
      </c>
      <c r="R3500">
        <f t="shared" si="273"/>
        <v>1737.5074797211214</v>
      </c>
      <c r="S3500">
        <f t="shared" si="274"/>
        <v>1</v>
      </c>
    </row>
    <row r="3501" spans="1:19" x14ac:dyDescent="0.2">
      <c r="A3501" t="s">
        <v>3522</v>
      </c>
      <c r="B3501" t="s">
        <v>3522</v>
      </c>
      <c r="C3501">
        <f>AVERAGE(data!C3501:F3501)</f>
        <v>-0.19340000000000002</v>
      </c>
      <c r="D3501">
        <f>AVERAGE(data!G3501:K3501)</f>
        <v>0.27616000000000007</v>
      </c>
      <c r="E3501">
        <f>AVERAGE(data!L3501:O3501)</f>
        <v>0.20419999999999999</v>
      </c>
      <c r="F3501">
        <f>AVERAGE(data!P3501:T3501)</f>
        <v>0.10980000000000001</v>
      </c>
      <c r="G3501">
        <f>AVERAGE(data!U3501:Y3501)</f>
        <v>-0.53132000000000013</v>
      </c>
      <c r="H3501">
        <f>AVERAGE(data!C3501:Y3501)</f>
        <v>-2.9721739130434778E-2</v>
      </c>
      <c r="I3501">
        <f>SUMSQ(data!C3501:Y3501)</f>
        <v>10.94497088</v>
      </c>
      <c r="J3501">
        <f>SUMSQ(data!C3501:F3501)-4*stats!C3501^2</f>
        <v>0.91209846000000017</v>
      </c>
      <c r="K3501">
        <f>SUMSQ(data!G3501:K3501)-5*D3501^2</f>
        <v>2.705687052</v>
      </c>
      <c r="L3501">
        <f>SUMSQ(data!L3501:O3501)-4*E3501^2</f>
        <v>0.77065194000000004</v>
      </c>
      <c r="M3501">
        <f>SUMSQ(data!P3501:T3501)-5*stats!F3501^2</f>
        <v>0.89255570000000006</v>
      </c>
      <c r="N3501">
        <f>SUMSQ(data!U3501:Y3501)-5*stats!G3501^2</f>
        <v>3.4944662880000004</v>
      </c>
      <c r="O3501">
        <f t="shared" si="270"/>
        <v>8.7754594400000006</v>
      </c>
      <c r="P3501">
        <f t="shared" si="271"/>
        <v>0.8900093764207514</v>
      </c>
      <c r="Q3501">
        <f t="shared" si="272"/>
        <v>0.50819432594046665</v>
      </c>
      <c r="R3501">
        <f t="shared" si="273"/>
        <v>3145.2146832455483</v>
      </c>
      <c r="S3501">
        <f t="shared" si="274"/>
        <v>1</v>
      </c>
    </row>
    <row r="3502" spans="1:19" x14ac:dyDescent="0.2">
      <c r="A3502" t="s">
        <v>3523</v>
      </c>
      <c r="B3502" t="s">
        <v>8987</v>
      </c>
      <c r="C3502">
        <f>AVERAGE(data!C3502:F3502)</f>
        <v>-0.96372499999999994</v>
      </c>
      <c r="D3502">
        <f>AVERAGE(data!G3502:K3502)</f>
        <v>-1.3547400000000001</v>
      </c>
      <c r="E3502">
        <f>AVERAGE(data!L3502:O3502)</f>
        <v>-0.87369999999999992</v>
      </c>
      <c r="F3502">
        <f>AVERAGE(data!P3502:T3502)</f>
        <v>-6.5539999999999973E-2</v>
      </c>
      <c r="G3502">
        <f>AVERAGE(data!U3502:Y3502)</f>
        <v>-0.13081999999999996</v>
      </c>
      <c r="H3502">
        <f>AVERAGE(data!C3502:Y3502)</f>
        <v>-0.65674782608695648</v>
      </c>
      <c r="I3502">
        <f>SUMSQ(data!C3502:Y3502)</f>
        <v>30.311812799999998</v>
      </c>
      <c r="J3502">
        <f>SUMSQ(data!C3502:F3502)-4*stats!C3502^2</f>
        <v>0.42668424750000078</v>
      </c>
      <c r="K3502">
        <f>SUMSQ(data!G3502:K3502)-5*D3502^2</f>
        <v>1.7305745720000001</v>
      </c>
      <c r="L3502">
        <f>SUMSQ(data!L3502:O3502)-4*E3502^2</f>
        <v>0.80693459999999995</v>
      </c>
      <c r="M3502">
        <f>SUMSQ(data!P3502:T3502)-5*stats!F3502^2</f>
        <v>3.0620636519999995</v>
      </c>
      <c r="N3502">
        <f>SUMSQ(data!U3502:Y3502)-5*stats!G3502^2</f>
        <v>8.2334363080000017</v>
      </c>
      <c r="O3502">
        <f t="shared" si="270"/>
        <v>14.259693379500002</v>
      </c>
      <c r="P3502">
        <f t="shared" si="271"/>
        <v>4.0525156029565519</v>
      </c>
      <c r="Q3502">
        <f t="shared" si="272"/>
        <v>1.2212531611766294E-2</v>
      </c>
      <c r="R3502">
        <f t="shared" si="273"/>
        <v>75.583358145221595</v>
      </c>
      <c r="S3502">
        <f t="shared" si="274"/>
        <v>1</v>
      </c>
    </row>
    <row r="3503" spans="1:19" x14ac:dyDescent="0.2">
      <c r="A3503" t="s">
        <v>3524</v>
      </c>
      <c r="B3503" t="s">
        <v>8988</v>
      </c>
      <c r="C3503">
        <f>AVERAGE(data!C3503:F3503)</f>
        <v>-1.5470250000000001</v>
      </c>
      <c r="D3503">
        <f>AVERAGE(data!G3503:K3503)</f>
        <v>-1.4355199999999999</v>
      </c>
      <c r="E3503">
        <f>AVERAGE(data!L3503:O3503)</f>
        <v>-0.92547499999999994</v>
      </c>
      <c r="F3503">
        <f>AVERAGE(data!P3503:T3503)</f>
        <v>-0.54980000000000007</v>
      </c>
      <c r="G3503">
        <f>AVERAGE(data!U3503:Y3503)</f>
        <v>-0.21284</v>
      </c>
      <c r="H3503">
        <f>AVERAGE(data!C3503:Y3503)</f>
        <v>-0.90786086956521772</v>
      </c>
      <c r="I3503">
        <f>SUMSQ(data!C3503:Y3503)</f>
        <v>53.905057120000009</v>
      </c>
      <c r="J3503">
        <f>SUMSQ(data!C3503:F3503)-4*stats!C3503^2</f>
        <v>7.3682524274999981</v>
      </c>
      <c r="K3503">
        <f>SUMSQ(data!G3503:K3503)-5*D3503^2</f>
        <v>2.7330938080000031</v>
      </c>
      <c r="L3503">
        <f>SUMSQ(data!L3503:O3503)-4*E3503^2</f>
        <v>0.55606330749999966</v>
      </c>
      <c r="M3503">
        <f>SUMSQ(data!P3503:T3503)-5*stats!F3503^2</f>
        <v>5.0721117599999994</v>
      </c>
      <c r="N3503">
        <f>SUMSQ(data!U3503:Y3503)-5*stats!G3503^2</f>
        <v>13.134881631999999</v>
      </c>
      <c r="O3503">
        <f t="shared" si="270"/>
        <v>28.864402934999998</v>
      </c>
      <c r="P3503">
        <f t="shared" si="271"/>
        <v>3.1230978610228455</v>
      </c>
      <c r="Q3503">
        <f t="shared" si="272"/>
        <v>3.3397266078202287E-2</v>
      </c>
      <c r="R3503">
        <f t="shared" si="273"/>
        <v>206.69567975799396</v>
      </c>
      <c r="S3503">
        <f t="shared" si="274"/>
        <v>1</v>
      </c>
    </row>
    <row r="3504" spans="1:19" x14ac:dyDescent="0.2">
      <c r="A3504" t="s">
        <v>3525</v>
      </c>
      <c r="B3504" t="s">
        <v>8989</v>
      </c>
      <c r="C3504">
        <f>AVERAGE(data!C3504:F3504)</f>
        <v>-0.41822500000000001</v>
      </c>
      <c r="D3504">
        <f>AVERAGE(data!G3504:K3504)</f>
        <v>-0.23390000000000005</v>
      </c>
      <c r="E3504">
        <f>AVERAGE(data!L3504:O3504)</f>
        <v>-0.59810000000000008</v>
      </c>
      <c r="F3504">
        <f>AVERAGE(data!P3504:T3504)</f>
        <v>-0.27290000000000003</v>
      </c>
      <c r="G3504">
        <f>AVERAGE(data!U3504:Y3504)</f>
        <v>0.38116000000000005</v>
      </c>
      <c r="H3504">
        <f>AVERAGE(data!C3504:Y3504)</f>
        <v>-0.20406521739130437</v>
      </c>
      <c r="I3504">
        <f>SUMSQ(data!C3504:Y3504)</f>
        <v>11.28831287</v>
      </c>
      <c r="J3504">
        <f>SUMSQ(data!C3504:F3504)-4*stats!C3504^2</f>
        <v>4.2011487500000055E-2</v>
      </c>
      <c r="K3504">
        <f>SUMSQ(data!G3504:K3504)-5*D3504^2</f>
        <v>2.8883122399999999</v>
      </c>
      <c r="L3504">
        <f>SUMSQ(data!L3504:O3504)-4*E3504^2</f>
        <v>1.1175210799999995</v>
      </c>
      <c r="M3504">
        <f>SUMSQ(data!P3504:T3504)-5*stats!F3504^2</f>
        <v>1.6778362599999999</v>
      </c>
      <c r="N3504">
        <f>SUMSQ(data!U3504:Y3504)-5*stats!G3504^2</f>
        <v>2.059755931999999</v>
      </c>
      <c r="O3504">
        <f t="shared" si="270"/>
        <v>7.7854369994999972</v>
      </c>
      <c r="P3504">
        <f t="shared" si="271"/>
        <v>1.6197360706418771</v>
      </c>
      <c r="Q3504">
        <f t="shared" si="272"/>
        <v>0.20544269002775464</v>
      </c>
      <c r="R3504">
        <f t="shared" si="273"/>
        <v>1271.4848085817734</v>
      </c>
      <c r="S3504">
        <f t="shared" si="274"/>
        <v>1</v>
      </c>
    </row>
    <row r="3505" spans="1:19" x14ac:dyDescent="0.2">
      <c r="A3505" t="s">
        <v>3526</v>
      </c>
      <c r="B3505" t="s">
        <v>8990</v>
      </c>
      <c r="C3505">
        <f>AVERAGE(data!C3505:F3505)</f>
        <v>0.96799999999999997</v>
      </c>
      <c r="D3505">
        <f>AVERAGE(data!G3505:K3505)</f>
        <v>0.43802000000000002</v>
      </c>
      <c r="E3505">
        <f>AVERAGE(data!L3505:O3505)</f>
        <v>1.42265</v>
      </c>
      <c r="F3505">
        <f>AVERAGE(data!P3505:T3505)</f>
        <v>-0.54557999999999995</v>
      </c>
      <c r="G3505">
        <f>AVERAGE(data!U3505:Y3505)</f>
        <v>0.24787999999999996</v>
      </c>
      <c r="H3505">
        <f>AVERAGE(data!C3505:Y3505)</f>
        <v>0.4462695652173912</v>
      </c>
      <c r="I3505">
        <f>SUMSQ(data!C3505:Y3505)</f>
        <v>43.350613180000003</v>
      </c>
      <c r="J3505">
        <f>SUMSQ(data!C3505:F3505)-4*stats!C3505^2</f>
        <v>1.1713910999999997</v>
      </c>
      <c r="K3505">
        <f>SUMSQ(data!G3505:K3505)-5*D3505^2</f>
        <v>7.7217036680000009</v>
      </c>
      <c r="L3505">
        <f>SUMSQ(data!L3505:O3505)-4*E3505^2</f>
        <v>0.25223914999999941</v>
      </c>
      <c r="M3505">
        <f>SUMSQ(data!P3505:T3505)-5*stats!F3505^2</f>
        <v>6.8405526280000011</v>
      </c>
      <c r="N3505">
        <f>SUMSQ(data!U3505:Y3505)-5*stats!G3505^2</f>
        <v>12.766080788</v>
      </c>
      <c r="O3505">
        <f t="shared" si="270"/>
        <v>28.751967334</v>
      </c>
      <c r="P3505">
        <f t="shared" si="271"/>
        <v>1.8278792694457509</v>
      </c>
      <c r="Q3505">
        <f t="shared" si="272"/>
        <v>0.15803437355070826</v>
      </c>
      <c r="R3505">
        <f t="shared" si="273"/>
        <v>978.07473790533345</v>
      </c>
      <c r="S3505">
        <f t="shared" si="274"/>
        <v>1</v>
      </c>
    </row>
    <row r="3506" spans="1:19" x14ac:dyDescent="0.2">
      <c r="A3506" t="s">
        <v>3527</v>
      </c>
      <c r="B3506" t="s">
        <v>3527</v>
      </c>
      <c r="C3506">
        <f>AVERAGE(data!C3506:F3506)</f>
        <v>2.6177999999999999</v>
      </c>
      <c r="D3506">
        <f>AVERAGE(data!G3506:K3506)</f>
        <v>2.3284399999999996</v>
      </c>
      <c r="E3506">
        <f>AVERAGE(data!L3506:O3506)</f>
        <v>1.5765750000000001</v>
      </c>
      <c r="F3506">
        <f>AVERAGE(data!P3506:T3506)</f>
        <v>-0.64030000000000009</v>
      </c>
      <c r="G3506">
        <f>AVERAGE(data!U3506:Y3506)</f>
        <v>-0.21490000000000001</v>
      </c>
      <c r="H3506">
        <f>AVERAGE(data!C3506:Y3506)</f>
        <v>1.0497260869565215</v>
      </c>
      <c r="I3506">
        <f>SUMSQ(data!C3506:Y3506)</f>
        <v>104.08034589</v>
      </c>
      <c r="J3506">
        <f>SUMSQ(data!C3506:F3506)-4*stats!C3506^2</f>
        <v>15.520210280000004</v>
      </c>
      <c r="K3506">
        <f>SUMSQ(data!G3506:K3506)-5*D3506^2</f>
        <v>7.5601874920000043</v>
      </c>
      <c r="L3506">
        <f>SUMSQ(data!L3506:O3506)-4*E3506^2</f>
        <v>8.765179827499999</v>
      </c>
      <c r="M3506">
        <f>SUMSQ(data!P3506:T3506)-5*stats!F3506^2</f>
        <v>1.1247415999999997</v>
      </c>
      <c r="N3506">
        <f>SUMSQ(data!U3506:Y3506)-5*stats!G3506^2</f>
        <v>4.3671697399999996</v>
      </c>
      <c r="O3506">
        <f t="shared" si="270"/>
        <v>37.337488939500005</v>
      </c>
      <c r="P3506">
        <f t="shared" si="271"/>
        <v>6.4352020407995223</v>
      </c>
      <c r="Q3506">
        <f t="shared" si="272"/>
        <v>1.3536244344760108E-3</v>
      </c>
      <c r="R3506">
        <f t="shared" si="273"/>
        <v>8.3775816249720307</v>
      </c>
      <c r="S3506">
        <f t="shared" si="274"/>
        <v>1</v>
      </c>
    </row>
    <row r="3507" spans="1:19" x14ac:dyDescent="0.2">
      <c r="A3507" t="s">
        <v>3528</v>
      </c>
      <c r="B3507" t="s">
        <v>8991</v>
      </c>
      <c r="C3507">
        <f>AVERAGE(data!C3507:F3507)</f>
        <v>-0.32230000000000003</v>
      </c>
      <c r="D3507">
        <f>AVERAGE(data!G3507:K3507)</f>
        <v>-8.8199999999999841E-3</v>
      </c>
      <c r="E3507">
        <f>AVERAGE(data!L3507:O3507)</f>
        <v>3.9249999999999952E-2</v>
      </c>
      <c r="F3507">
        <f>AVERAGE(data!P3507:T3507)</f>
        <v>0.38895999999999997</v>
      </c>
      <c r="G3507">
        <f>AVERAGE(data!U3507:Y3507)</f>
        <v>0.3758200000000001</v>
      </c>
      <c r="H3507">
        <f>AVERAGE(data!C3507:Y3507)</f>
        <v>0.11511304347826086</v>
      </c>
      <c r="I3507">
        <f>SUMSQ(data!C3507:Y3507)</f>
        <v>14.825462100000001</v>
      </c>
      <c r="J3507">
        <f>SUMSQ(data!C3507:F3507)-4*stats!C3507^2</f>
        <v>0.41271849999999993</v>
      </c>
      <c r="K3507">
        <f>SUMSQ(data!G3507:K3507)-5*D3507^2</f>
        <v>1.750230908</v>
      </c>
      <c r="L3507">
        <f>SUMSQ(data!L3507:O3507)-4*E3507^2</f>
        <v>2.5616695299999996</v>
      </c>
      <c r="M3507">
        <f>SUMSQ(data!P3507:T3507)-5*stats!F3507^2</f>
        <v>1.0474013919999998</v>
      </c>
      <c r="N3507">
        <f>SUMSQ(data!U3507:Y3507)-5*stats!G3507^2</f>
        <v>7.1687286280000011</v>
      </c>
      <c r="O3507">
        <f t="shared" si="270"/>
        <v>12.940748958</v>
      </c>
      <c r="P3507">
        <f t="shared" si="271"/>
        <v>0.52431024921517544</v>
      </c>
      <c r="Q3507">
        <f t="shared" si="272"/>
        <v>0.75483749395965272</v>
      </c>
      <c r="R3507">
        <f t="shared" si="273"/>
        <v>4671.6892501162911</v>
      </c>
      <c r="S3507">
        <f t="shared" si="274"/>
        <v>1</v>
      </c>
    </row>
    <row r="3508" spans="1:19" x14ac:dyDescent="0.2">
      <c r="A3508" t="s">
        <v>3529</v>
      </c>
      <c r="B3508" t="s">
        <v>8992</v>
      </c>
      <c r="C3508">
        <f>AVERAGE(data!C3508:F3508)</f>
        <v>1.0624</v>
      </c>
      <c r="D3508">
        <f>AVERAGE(data!G3508:K3508)</f>
        <v>1.5763799999999999</v>
      </c>
      <c r="E3508">
        <f>AVERAGE(data!L3508:O3508)</f>
        <v>1.6227250000000002</v>
      </c>
      <c r="F3508">
        <f>AVERAGE(data!P3508:T3508)</f>
        <v>-0.70955999999999997</v>
      </c>
      <c r="G3508">
        <f>AVERAGE(data!U3508:Y3508)</f>
        <v>-5.0619999999999998E-2</v>
      </c>
      <c r="H3508">
        <f>AVERAGE(data!C3508:Y3508)</f>
        <v>0.64441304347826078</v>
      </c>
      <c r="I3508">
        <f>SUMSQ(data!C3508:Y3508)</f>
        <v>63.834065810000013</v>
      </c>
      <c r="J3508">
        <f>SUMSQ(data!C3508:F3508)-4*stats!C3508^2</f>
        <v>5.2603191799999998</v>
      </c>
      <c r="K3508">
        <f>SUMSQ(data!G3508:K3508)-5*D3508^2</f>
        <v>18.187032888000005</v>
      </c>
      <c r="L3508">
        <f>SUMSQ(data!L3508:O3508)-4*E3508^2</f>
        <v>4.9185036074999982</v>
      </c>
      <c r="M3508">
        <f>SUMSQ(data!P3508:T3508)-5*stats!F3508^2</f>
        <v>2.4184815520000003</v>
      </c>
      <c r="N3508">
        <f>SUMSQ(data!U3508:Y3508)-5*stats!G3508^2</f>
        <v>3.0469494280000005</v>
      </c>
      <c r="O3508">
        <f t="shared" si="270"/>
        <v>33.831286655500001</v>
      </c>
      <c r="P3508">
        <f t="shared" si="271"/>
        <v>3.1926070697828663</v>
      </c>
      <c r="Q3508">
        <f t="shared" si="272"/>
        <v>3.0876328497840892E-2</v>
      </c>
      <c r="R3508">
        <f t="shared" si="273"/>
        <v>191.09359707313729</v>
      </c>
      <c r="S3508">
        <f t="shared" si="274"/>
        <v>1</v>
      </c>
    </row>
    <row r="3509" spans="1:19" x14ac:dyDescent="0.2">
      <c r="A3509" t="s">
        <v>3530</v>
      </c>
      <c r="B3509" t="s">
        <v>8993</v>
      </c>
      <c r="C3509">
        <f>AVERAGE(data!C3509:F3509)</f>
        <v>0.70872500000000005</v>
      </c>
      <c r="D3509">
        <f>AVERAGE(data!G3509:K3509)</f>
        <v>0.70965999999999996</v>
      </c>
      <c r="E3509">
        <f>AVERAGE(data!L3509:O3509)</f>
        <v>0.68487500000000001</v>
      </c>
      <c r="F3509">
        <f>AVERAGE(data!P3509:T3509)</f>
        <v>1.22414</v>
      </c>
      <c r="G3509">
        <f>AVERAGE(data!U3509:Y3509)</f>
        <v>0.10319999999999996</v>
      </c>
      <c r="H3509">
        <f>AVERAGE(data!C3509:Y3509)</f>
        <v>0.68519130434782594</v>
      </c>
      <c r="I3509">
        <f>SUMSQ(data!C3509:Y3509)</f>
        <v>24.31387956</v>
      </c>
      <c r="J3509">
        <f>SUMSQ(data!C3509:F3509)-4*stats!C3509^2</f>
        <v>3.6762651075000004</v>
      </c>
      <c r="K3509">
        <f>SUMSQ(data!G3509:K3509)-5*D3509^2</f>
        <v>1.032033332000001</v>
      </c>
      <c r="L3509">
        <f>SUMSQ(data!L3509:O3509)-4*E3509^2</f>
        <v>5.0189267499999968E-2</v>
      </c>
      <c r="M3509">
        <f>SUMSQ(data!P3509:T3509)-5*stats!F3509^2</f>
        <v>1.2998805720000002</v>
      </c>
      <c r="N3509">
        <f>SUMSQ(data!U3509:Y3509)-5*stats!G3509^2</f>
        <v>4.3062002399999999</v>
      </c>
      <c r="O3509">
        <f t="shared" si="270"/>
        <v>10.364568519000002</v>
      </c>
      <c r="P3509">
        <f t="shared" si="271"/>
        <v>4.8451143581657847</v>
      </c>
      <c r="Q3509">
        <f t="shared" si="272"/>
        <v>5.5560277863886806E-3</v>
      </c>
      <c r="R3509">
        <f t="shared" si="273"/>
        <v>34.386255969959542</v>
      </c>
      <c r="S3509">
        <f t="shared" si="274"/>
        <v>1</v>
      </c>
    </row>
    <row r="3510" spans="1:19" x14ac:dyDescent="0.2">
      <c r="A3510" t="s">
        <v>3531</v>
      </c>
      <c r="B3510" t="s">
        <v>8994</v>
      </c>
      <c r="C3510">
        <f>AVERAGE(data!C3510:F3510)</f>
        <v>-0.81269999999999987</v>
      </c>
      <c r="D3510">
        <f>AVERAGE(data!G3510:K3510)</f>
        <v>-0.80918000000000012</v>
      </c>
      <c r="E3510">
        <f>AVERAGE(data!L3510:O3510)</f>
        <v>-1.3970500000000001</v>
      </c>
      <c r="F3510">
        <f>AVERAGE(data!P3510:T3510)</f>
        <v>-0.60806000000000004</v>
      </c>
      <c r="G3510">
        <f>AVERAGE(data!U3510:Y3510)</f>
        <v>0.22505999999999998</v>
      </c>
      <c r="H3510">
        <f>AVERAGE(data!C3510:Y3510)</f>
        <v>-0.64347391304347834</v>
      </c>
      <c r="I3510">
        <f>SUMSQ(data!C3510:Y3510)</f>
        <v>22.660677850000003</v>
      </c>
      <c r="J3510">
        <f>SUMSQ(data!C3510:F3510)-4*stats!C3510^2</f>
        <v>0.89981338000000033</v>
      </c>
      <c r="K3510">
        <f>SUMSQ(data!G3510:K3510)-5*D3510^2</f>
        <v>1.093189327999998</v>
      </c>
      <c r="L3510">
        <f>SUMSQ(data!L3510:O3510)-4*E3510^2</f>
        <v>1.6013804899999977</v>
      </c>
      <c r="M3510">
        <f>SUMSQ(data!P3510:T3510)-5*stats!F3510^2</f>
        <v>0.20884637199999978</v>
      </c>
      <c r="N3510">
        <f>SUMSQ(data!U3510:Y3510)-5*stats!G3510^2</f>
        <v>3.0327221120000001</v>
      </c>
      <c r="O3510">
        <f t="shared" si="270"/>
        <v>6.8359516819999957</v>
      </c>
      <c r="P3510">
        <f t="shared" si="271"/>
        <v>8.3337356457341993</v>
      </c>
      <c r="Q3510">
        <f t="shared" si="272"/>
        <v>3.1749209412466911E-4</v>
      </c>
      <c r="R3510">
        <f t="shared" si="273"/>
        <v>1.9649585705375772</v>
      </c>
      <c r="S3510">
        <f t="shared" si="274"/>
        <v>1</v>
      </c>
    </row>
    <row r="3511" spans="1:19" x14ac:dyDescent="0.2">
      <c r="A3511" t="s">
        <v>3532</v>
      </c>
      <c r="B3511" t="s">
        <v>8995</v>
      </c>
      <c r="C3511">
        <f>AVERAGE(data!C3511:F3511)</f>
        <v>-0.71310000000000007</v>
      </c>
      <c r="D3511">
        <f>AVERAGE(data!G3511:K3511)</f>
        <v>-0.44746000000000008</v>
      </c>
      <c r="E3511">
        <f>AVERAGE(data!L3511:O3511)</f>
        <v>-9.1800000000000007E-2</v>
      </c>
      <c r="F3511">
        <f>AVERAGE(data!P3511:T3511)</f>
        <v>0.54126000000000007</v>
      </c>
      <c r="G3511">
        <f>AVERAGE(data!U3511:Y3511)</f>
        <v>-0.1759</v>
      </c>
      <c r="H3511">
        <f>AVERAGE(data!C3511:Y3511)</f>
        <v>-0.15783043478260869</v>
      </c>
      <c r="I3511">
        <f>SUMSQ(data!C3511:Y3511)</f>
        <v>9.4600848100000032</v>
      </c>
      <c r="J3511">
        <f>SUMSQ(data!C3511:F3511)-4*stats!C3511^2</f>
        <v>1.1200597199999995</v>
      </c>
      <c r="K3511">
        <f>SUMSQ(data!G3511:K3511)-5*D3511^2</f>
        <v>6.5653331999999676E-2</v>
      </c>
      <c r="L3511">
        <f>SUMSQ(data!L3511:O3511)-4*E3511^2</f>
        <v>0.43775972000000002</v>
      </c>
      <c r="M3511">
        <f>SUMSQ(data!P3511:T3511)-5*stats!F3511^2</f>
        <v>2.2933242320000002</v>
      </c>
      <c r="N3511">
        <f>SUMSQ(data!U3511:Y3511)-5*stats!G3511^2</f>
        <v>0.85491415999999998</v>
      </c>
      <c r="O3511">
        <f t="shared" si="270"/>
        <v>4.7717111639999992</v>
      </c>
      <c r="P3511">
        <f t="shared" si="271"/>
        <v>3.5371263149657013</v>
      </c>
      <c r="Q3511">
        <f t="shared" si="272"/>
        <v>2.1090413329347243E-2</v>
      </c>
      <c r="R3511">
        <f t="shared" si="273"/>
        <v>130.52856809533009</v>
      </c>
      <c r="S3511">
        <f t="shared" si="274"/>
        <v>1</v>
      </c>
    </row>
    <row r="3512" spans="1:19" x14ac:dyDescent="0.2">
      <c r="A3512" t="s">
        <v>3533</v>
      </c>
      <c r="B3512" t="s">
        <v>8996</v>
      </c>
      <c r="C3512">
        <f>AVERAGE(data!C3512:F3512)</f>
        <v>0.73277499999999995</v>
      </c>
      <c r="D3512">
        <f>AVERAGE(data!G3512:K3512)</f>
        <v>9.9200000000000066E-2</v>
      </c>
      <c r="E3512">
        <f>AVERAGE(data!L3512:O3512)</f>
        <v>-0.24762500000000004</v>
      </c>
      <c r="F3512">
        <f>AVERAGE(data!P3512:T3512)</f>
        <v>0.30784</v>
      </c>
      <c r="G3512">
        <f>AVERAGE(data!U3512:Y3512)</f>
        <v>0.21742</v>
      </c>
      <c r="H3512">
        <f>AVERAGE(data!C3512:Y3512)</f>
        <v>0.22012608695652175</v>
      </c>
      <c r="I3512">
        <f>SUMSQ(data!C3512:Y3512)</f>
        <v>13.834671950000001</v>
      </c>
      <c r="J3512">
        <f>SUMSQ(data!C3512:F3512)-4*stats!C3512^2</f>
        <v>0.51449350750000011</v>
      </c>
      <c r="K3512">
        <f>SUMSQ(data!G3512:K3512)-5*D3512^2</f>
        <v>4.0962112999999993</v>
      </c>
      <c r="L3512">
        <f>SUMSQ(data!L3512:O3512)-4*E3512^2</f>
        <v>2.1289733274999998</v>
      </c>
      <c r="M3512">
        <f>SUMSQ(data!P3512:T3512)-5*stats!F3512^2</f>
        <v>2.406184492</v>
      </c>
      <c r="N3512">
        <f>SUMSQ(data!U3512:Y3512)-5*stats!G3512^2</f>
        <v>1.5363121479999999</v>
      </c>
      <c r="O3512">
        <f t="shared" si="270"/>
        <v>10.682174775</v>
      </c>
      <c r="P3512">
        <f t="shared" si="271"/>
        <v>1.0624231553073427</v>
      </c>
      <c r="Q3512">
        <f t="shared" si="272"/>
        <v>0.41310879068050887</v>
      </c>
      <c r="R3512">
        <f t="shared" si="273"/>
        <v>2556.7303055216694</v>
      </c>
      <c r="S3512">
        <f t="shared" si="274"/>
        <v>1</v>
      </c>
    </row>
    <row r="3513" spans="1:19" x14ac:dyDescent="0.2">
      <c r="A3513" t="s">
        <v>3534</v>
      </c>
      <c r="B3513" t="s">
        <v>8997</v>
      </c>
      <c r="C3513">
        <f>AVERAGE(data!C3513:F3513)</f>
        <v>-0.37482499999999996</v>
      </c>
      <c r="D3513">
        <f>AVERAGE(data!G3513:K3513)</f>
        <v>-0.25372</v>
      </c>
      <c r="E3513">
        <f>AVERAGE(data!L3513:O3513)</f>
        <v>-2.7124999999999982E-2</v>
      </c>
      <c r="F3513">
        <f>AVERAGE(data!P3513:T3513)</f>
        <v>3.8539999999999942E-2</v>
      </c>
      <c r="G3513">
        <f>AVERAGE(data!U3513:Y3513)</f>
        <v>-2.4040000000000061E-2</v>
      </c>
      <c r="H3513">
        <f>AVERAGE(data!C3513:Y3513)</f>
        <v>-0.12190869565217391</v>
      </c>
      <c r="I3513">
        <f>SUMSQ(data!C3513:Y3513)</f>
        <v>12.92945929</v>
      </c>
      <c r="J3513">
        <f>SUMSQ(data!C3513:F3513)-4*stats!C3513^2</f>
        <v>0.64029714750000022</v>
      </c>
      <c r="K3513">
        <f>SUMSQ(data!G3513:K3513)-5*D3513^2</f>
        <v>0.3802588280000001</v>
      </c>
      <c r="L3513">
        <f>SUMSQ(data!L3513:O3513)-4*E3513^2</f>
        <v>0.83079702749999995</v>
      </c>
      <c r="M3513">
        <f>SUMSQ(data!P3513:T3513)-5*stats!F3513^2</f>
        <v>3.7654907719999997</v>
      </c>
      <c r="N3513">
        <f>SUMSQ(data!U3513:Y3513)-5*stats!G3513^2</f>
        <v>6.4155118719999997</v>
      </c>
      <c r="O3513">
        <f t="shared" si="270"/>
        <v>12.032355646999999</v>
      </c>
      <c r="P3513">
        <f t="shared" si="271"/>
        <v>0.26840738501651806</v>
      </c>
      <c r="Q3513">
        <f t="shared" si="272"/>
        <v>0.92449394230337001</v>
      </c>
      <c r="R3513">
        <f t="shared" si="273"/>
        <v>5721.6930089155567</v>
      </c>
      <c r="S3513">
        <f t="shared" si="274"/>
        <v>1</v>
      </c>
    </row>
    <row r="3514" spans="1:19" x14ac:dyDescent="0.2">
      <c r="A3514" t="s">
        <v>3535</v>
      </c>
      <c r="B3514" t="s">
        <v>3535</v>
      </c>
      <c r="C3514">
        <f>AVERAGE(data!C3514:F3514)</f>
        <v>-0.76987500000000009</v>
      </c>
      <c r="D3514">
        <f>AVERAGE(data!G3514:K3514)</f>
        <v>-8.6300000000000002E-2</v>
      </c>
      <c r="E3514">
        <f>AVERAGE(data!L3514:O3514)</f>
        <v>0.27837499999999998</v>
      </c>
      <c r="F3514">
        <f>AVERAGE(data!P3514:T3514)</f>
        <v>-0.16688</v>
      </c>
      <c r="G3514">
        <f>AVERAGE(data!U3514:Y3514)</f>
        <v>0.14300000000000004</v>
      </c>
      <c r="H3514">
        <f>AVERAGE(data!C3514:Y3514)</f>
        <v>-0.10943043478260871</v>
      </c>
      <c r="I3514">
        <f>SUMSQ(data!C3514:Y3514)</f>
        <v>23.628855550000001</v>
      </c>
      <c r="J3514">
        <f>SUMSQ(data!C3514:F3514)-4*stats!C3514^2</f>
        <v>1.6402719474999996</v>
      </c>
      <c r="K3514">
        <f>SUMSQ(data!G3514:K3514)-5*D3514^2</f>
        <v>2.2067427999999998</v>
      </c>
      <c r="L3514">
        <f>SUMSQ(data!L3514:O3514)-4*E3514^2</f>
        <v>0.14339072749999998</v>
      </c>
      <c r="M3514">
        <f>SUMSQ(data!P3514:T3514)-5*stats!F3514^2</f>
        <v>9.8819299879999996</v>
      </c>
      <c r="N3514">
        <f>SUMSQ(data!U3514:Y3514)-5*stats!G3514^2</f>
        <v>6.7969913399999999</v>
      </c>
      <c r="O3514">
        <f t="shared" si="270"/>
        <v>20.669326802999997</v>
      </c>
      <c r="P3514">
        <f t="shared" si="271"/>
        <v>0.51546446532809298</v>
      </c>
      <c r="Q3514">
        <f t="shared" si="272"/>
        <v>0.76118354526819454</v>
      </c>
      <c r="R3514">
        <f t="shared" si="273"/>
        <v>4710.9649616648558</v>
      </c>
      <c r="S3514">
        <f t="shared" si="274"/>
        <v>1</v>
      </c>
    </row>
    <row r="3515" spans="1:19" x14ac:dyDescent="0.2">
      <c r="A3515" t="s">
        <v>3536</v>
      </c>
      <c r="B3515" t="s">
        <v>8998</v>
      </c>
      <c r="C3515">
        <f>AVERAGE(data!C3515:F3515)</f>
        <v>7.3450000000000015E-2</v>
      </c>
      <c r="D3515">
        <f>AVERAGE(data!G3515:K3515)</f>
        <v>0.50367999999999991</v>
      </c>
      <c r="E3515">
        <f>AVERAGE(data!L3515:O3515)</f>
        <v>0.42719999999999997</v>
      </c>
      <c r="F3515">
        <f>AVERAGE(data!P3515:T3515)</f>
        <v>-0.16755999999999999</v>
      </c>
      <c r="G3515">
        <f>AVERAGE(data!U3515:Y3515)</f>
        <v>-7.5359999999999996E-2</v>
      </c>
      <c r="H3515">
        <f>AVERAGE(data!C3515:Y3515)</f>
        <v>0.14375652173913039</v>
      </c>
      <c r="I3515">
        <f>SUMSQ(data!C3515:Y3515)</f>
        <v>10.106341499999997</v>
      </c>
      <c r="J3515">
        <f>SUMSQ(data!C3515:F3515)-4*stats!C3515^2</f>
        <v>2.0257741100000004</v>
      </c>
      <c r="K3515">
        <f>SUMSQ(data!G3515:K3515)-5*D3515^2</f>
        <v>3.5910827479999989</v>
      </c>
      <c r="L3515">
        <f>SUMSQ(data!L3515:O3515)-4*E3515^2</f>
        <v>8.6811880000000174E-2</v>
      </c>
      <c r="M3515">
        <f>SUMSQ(data!P3515:T3515)-5*stats!F3515^2</f>
        <v>0.58971343200000004</v>
      </c>
      <c r="N3515">
        <f>SUMSQ(data!U3515:Y3515)-5*stats!G3515^2</f>
        <v>1.624135232</v>
      </c>
      <c r="O3515">
        <f t="shared" si="270"/>
        <v>7.9175174019999996</v>
      </c>
      <c r="P3515">
        <f t="shared" si="271"/>
        <v>0.99523200931765921</v>
      </c>
      <c r="Q3515">
        <f t="shared" si="272"/>
        <v>0.44826606086122212</v>
      </c>
      <c r="R3515">
        <f t="shared" si="273"/>
        <v>2774.3186506701036</v>
      </c>
      <c r="S3515">
        <f t="shared" si="274"/>
        <v>1</v>
      </c>
    </row>
    <row r="3516" spans="1:19" x14ac:dyDescent="0.2">
      <c r="A3516" t="s">
        <v>3537</v>
      </c>
      <c r="B3516" t="s">
        <v>3537</v>
      </c>
      <c r="C3516">
        <f>AVERAGE(data!C3516:F3516)</f>
        <v>0.50602499999999995</v>
      </c>
      <c r="D3516">
        <f>AVERAGE(data!G3516:K3516)</f>
        <v>-0.11689999999999992</v>
      </c>
      <c r="E3516">
        <f>AVERAGE(data!L3516:O3516)</f>
        <v>-0.14077500000000001</v>
      </c>
      <c r="F3516">
        <f>AVERAGE(data!P3516:T3516)</f>
        <v>0.28570000000000001</v>
      </c>
      <c r="G3516">
        <f>AVERAGE(data!U3516:Y3516)</f>
        <v>0.37906000000000001</v>
      </c>
      <c r="H3516">
        <f>AVERAGE(data!C3516:Y3516)</f>
        <v>0.18262173913043481</v>
      </c>
      <c r="I3516">
        <f>SUMSQ(data!C3516:Y3516)</f>
        <v>12.665489730000001</v>
      </c>
      <c r="J3516">
        <f>SUMSQ(data!C3516:F3516)-4*stats!C3516^2</f>
        <v>0.54293624750000014</v>
      </c>
      <c r="K3516">
        <f>SUMSQ(data!G3516:K3516)-5*D3516^2</f>
        <v>8.1632524399999991</v>
      </c>
      <c r="L3516">
        <f>SUMSQ(data!L3516:O3516)-4*E3516^2</f>
        <v>0.42810682750000001</v>
      </c>
      <c r="M3516">
        <f>SUMSQ(data!P3516:T3516)-5*stats!F3516^2</f>
        <v>0.23295368000000005</v>
      </c>
      <c r="N3516">
        <f>SUMSQ(data!U3516:Y3516)-5*stats!G3516^2</f>
        <v>0.99984201199999989</v>
      </c>
      <c r="O3516">
        <f t="shared" si="270"/>
        <v>10.367091207</v>
      </c>
      <c r="P3516">
        <f t="shared" si="271"/>
        <v>0.79812500127452624</v>
      </c>
      <c r="Q3516">
        <f t="shared" si="272"/>
        <v>0.56524870165599883</v>
      </c>
      <c r="R3516">
        <f t="shared" si="273"/>
        <v>3498.3242145489767</v>
      </c>
      <c r="S3516">
        <f t="shared" si="274"/>
        <v>1</v>
      </c>
    </row>
    <row r="3517" spans="1:19" x14ac:dyDescent="0.2">
      <c r="A3517" t="s">
        <v>3538</v>
      </c>
      <c r="B3517" s="2">
        <v>42278</v>
      </c>
      <c r="C3517">
        <f>AVERAGE(data!C3517:F3517)</f>
        <v>-0.17029999999999998</v>
      </c>
      <c r="D3517">
        <f>AVERAGE(data!G3517:K3517)</f>
        <v>0.20249999999999999</v>
      </c>
      <c r="E3517">
        <f>AVERAGE(data!L3517:O3517)</f>
        <v>0.61122500000000002</v>
      </c>
      <c r="F3517">
        <f>AVERAGE(data!P3517:T3517)</f>
        <v>-0.29365999999999998</v>
      </c>
      <c r="G3517">
        <f>AVERAGE(data!U3517:Y3517)</f>
        <v>0.53568000000000005</v>
      </c>
      <c r="H3517">
        <f>AVERAGE(data!C3517:Y3517)</f>
        <v>0.17331739130434784</v>
      </c>
      <c r="I3517">
        <f>SUMSQ(data!C3517:Y3517)</f>
        <v>15.497471949999998</v>
      </c>
      <c r="J3517">
        <f>SUMSQ(data!C3517:F3517)-4*stats!C3517^2</f>
        <v>0.81051427999999981</v>
      </c>
      <c r="K3517">
        <f>SUMSQ(data!G3517:K3517)-5*D3517^2</f>
        <v>4.2157254399999999</v>
      </c>
      <c r="L3517">
        <f>SUMSQ(data!L3517:O3517)-4*E3517^2</f>
        <v>2.6029567274999996</v>
      </c>
      <c r="M3517">
        <f>SUMSQ(data!P3517:T3517)-5*stats!F3517^2</f>
        <v>1.3882402119999999</v>
      </c>
      <c r="N3517">
        <f>SUMSQ(data!U3517:Y3517)-5*stats!G3517^2</f>
        <v>2.798665387999999</v>
      </c>
      <c r="O3517">
        <f t="shared" si="270"/>
        <v>11.816102047499999</v>
      </c>
      <c r="P3517">
        <f t="shared" si="271"/>
        <v>1.1215992884729693</v>
      </c>
      <c r="Q3517">
        <f t="shared" si="272"/>
        <v>0.3841369001427799</v>
      </c>
      <c r="R3517">
        <f t="shared" si="273"/>
        <v>2377.4232749836647</v>
      </c>
      <c r="S3517">
        <f t="shared" si="274"/>
        <v>1</v>
      </c>
    </row>
    <row r="3518" spans="1:19" x14ac:dyDescent="0.2">
      <c r="A3518" t="s">
        <v>3539</v>
      </c>
      <c r="B3518" t="s">
        <v>8999</v>
      </c>
      <c r="C3518">
        <f>AVERAGE(data!C3518:F3518)</f>
        <v>0.362925</v>
      </c>
      <c r="D3518">
        <f>AVERAGE(data!G3518:K3518)</f>
        <v>0.62162000000000006</v>
      </c>
      <c r="E3518">
        <f>AVERAGE(data!L3518:O3518)</f>
        <v>0.71057499999999996</v>
      </c>
      <c r="F3518">
        <f>AVERAGE(data!P3518:T3518)</f>
        <v>4.9560000000000007E-2</v>
      </c>
      <c r="G3518">
        <f>AVERAGE(data!U3518:Y3518)</f>
        <v>-0.55984</v>
      </c>
      <c r="H3518">
        <f>AVERAGE(data!C3518:Y3518)</f>
        <v>0.2109</v>
      </c>
      <c r="I3518">
        <f>SUMSQ(data!C3518:Y3518)</f>
        <v>18.830365690000001</v>
      </c>
      <c r="J3518">
        <f>SUMSQ(data!C3518:F3518)-4*stats!C3518^2</f>
        <v>0.79319260749999998</v>
      </c>
      <c r="K3518">
        <f>SUMSQ(data!G3518:K3518)-5*D3518^2</f>
        <v>3.3333463879999989</v>
      </c>
      <c r="L3518">
        <f>SUMSQ(data!L3518:O3518)-4*E3518^2</f>
        <v>0.34225618750000031</v>
      </c>
      <c r="M3518">
        <f>SUMSQ(data!P3518:T3518)-5*stats!F3518^2</f>
        <v>2.7312248119999998</v>
      </c>
      <c r="N3518">
        <f>SUMSQ(data!U3518:Y3518)-5*stats!G3518^2</f>
        <v>5.5723779320000002</v>
      </c>
      <c r="O3518">
        <f t="shared" si="270"/>
        <v>12.772397927</v>
      </c>
      <c r="P3518">
        <f t="shared" si="271"/>
        <v>1.7074854754327606</v>
      </c>
      <c r="Q3518">
        <f t="shared" si="272"/>
        <v>0.18389693161320669</v>
      </c>
      <c r="R3518">
        <f t="shared" si="273"/>
        <v>1138.1381097541362</v>
      </c>
      <c r="S3518">
        <f t="shared" si="274"/>
        <v>1</v>
      </c>
    </row>
    <row r="3519" spans="1:19" x14ac:dyDescent="0.2">
      <c r="A3519" t="s">
        <v>3540</v>
      </c>
      <c r="B3519" t="s">
        <v>3540</v>
      </c>
      <c r="C3519">
        <f>AVERAGE(data!C3519:F3519)</f>
        <v>-0.50564999999999993</v>
      </c>
      <c r="D3519">
        <f>AVERAGE(data!G3519:K3519)</f>
        <v>-0.46466000000000002</v>
      </c>
      <c r="E3519">
        <f>AVERAGE(data!L3519:O3519)</f>
        <v>-0.26989999999999997</v>
      </c>
      <c r="F3519">
        <f>AVERAGE(data!P3519:T3519)</f>
        <v>-0.19868</v>
      </c>
      <c r="G3519">
        <f>AVERAGE(data!U3519:Y3519)</f>
        <v>-0.23733999999999994</v>
      </c>
      <c r="H3519">
        <f>AVERAGE(data!C3519:Y3519)</f>
        <v>-0.3306782608695652</v>
      </c>
      <c r="I3519">
        <f>SUMSQ(data!C3519:Y3519)</f>
        <v>42.315502119999998</v>
      </c>
      <c r="J3519">
        <f>SUMSQ(data!C3519:F3519)-4*stats!C3519^2</f>
        <v>0.15735269000000041</v>
      </c>
      <c r="K3519">
        <f>SUMSQ(data!G3519:K3519)-5*D3519^2</f>
        <v>9.1683814119999987</v>
      </c>
      <c r="L3519">
        <f>SUMSQ(data!L3519:O3519)-4*E3519^2</f>
        <v>0.59013310000000008</v>
      </c>
      <c r="M3519">
        <f>SUMSQ(data!P3519:T3519)-5*stats!F3519^2</f>
        <v>11.796446348</v>
      </c>
      <c r="N3519">
        <f>SUMSQ(data!U3519:Y3519)-5*stats!G3519^2</f>
        <v>17.730512172000001</v>
      </c>
      <c r="O3519">
        <f t="shared" si="270"/>
        <v>39.442825721999995</v>
      </c>
      <c r="P3519">
        <f t="shared" si="271"/>
        <v>0.26219305649371277</v>
      </c>
      <c r="Q3519">
        <f t="shared" si="272"/>
        <v>0.92787829652938214</v>
      </c>
      <c r="R3519">
        <f t="shared" si="273"/>
        <v>5742.6387772203461</v>
      </c>
      <c r="S3519">
        <f t="shared" si="274"/>
        <v>1</v>
      </c>
    </row>
    <row r="3520" spans="1:19" x14ac:dyDescent="0.2">
      <c r="A3520" t="s">
        <v>3541</v>
      </c>
      <c r="B3520" t="s">
        <v>9000</v>
      </c>
      <c r="C3520">
        <f>AVERAGE(data!C3520:F3520)</f>
        <v>-0.45950000000000008</v>
      </c>
      <c r="D3520">
        <f>AVERAGE(data!G3520:K3520)</f>
        <v>-0.85182000000000002</v>
      </c>
      <c r="E3520">
        <f>AVERAGE(data!L3520:O3520)</f>
        <v>-0.47725000000000001</v>
      </c>
      <c r="F3520">
        <f>AVERAGE(data!P3520:T3520)</f>
        <v>-0.25840000000000007</v>
      </c>
      <c r="G3520">
        <f>AVERAGE(data!U3520:Y3520)</f>
        <v>-0.55237999999999998</v>
      </c>
      <c r="H3520">
        <f>AVERAGE(data!C3520:Y3520)</f>
        <v>-0.52434782608695663</v>
      </c>
      <c r="I3520">
        <f>SUMSQ(data!C3520:Y3520)</f>
        <v>44.377572499999999</v>
      </c>
      <c r="J3520">
        <f>SUMSQ(data!C3520:F3520)-4*stats!C3520^2</f>
        <v>1.4189826599999997</v>
      </c>
      <c r="K3520">
        <f>SUMSQ(data!G3520:K3520)-5*D3520^2</f>
        <v>1.7508104680000001</v>
      </c>
      <c r="L3520">
        <f>SUMSQ(data!L3520:O3520)-4*E3520^2</f>
        <v>0.75359141000000007</v>
      </c>
      <c r="M3520">
        <f>SUMSQ(data!P3520:T3520)-5*stats!F3520^2</f>
        <v>15.916763980000001</v>
      </c>
      <c r="N3520">
        <f>SUMSQ(data!U3520:Y3520)-5*stats!G3520^2</f>
        <v>17.294335048000001</v>
      </c>
      <c r="O3520">
        <f t="shared" si="270"/>
        <v>37.134483566</v>
      </c>
      <c r="P3520">
        <f t="shared" si="271"/>
        <v>0.70218076726598522</v>
      </c>
      <c r="Q3520">
        <f t="shared" si="272"/>
        <v>0.62903960262877079</v>
      </c>
      <c r="R3520">
        <f t="shared" si="273"/>
        <v>3893.1261006694626</v>
      </c>
      <c r="S3520">
        <f t="shared" si="274"/>
        <v>1</v>
      </c>
    </row>
    <row r="3521" spans="1:19" x14ac:dyDescent="0.2">
      <c r="A3521" t="s">
        <v>3542</v>
      </c>
      <c r="B3521" t="s">
        <v>9001</v>
      </c>
      <c r="C3521">
        <f>AVERAGE(data!C3521:F3521)</f>
        <v>0.32877500000000004</v>
      </c>
      <c r="D3521">
        <f>AVERAGE(data!G3521:K3521)</f>
        <v>0.42157999999999995</v>
      </c>
      <c r="E3521">
        <f>AVERAGE(data!L3521:O3521)</f>
        <v>0.77492499999999997</v>
      </c>
      <c r="F3521">
        <f>AVERAGE(data!P3521:T3521)</f>
        <v>-0.24245999999999998</v>
      </c>
      <c r="G3521">
        <f>AVERAGE(data!U3521:Y3521)</f>
        <v>-4.9720000000000056E-2</v>
      </c>
      <c r="H3521">
        <f>AVERAGE(data!C3521:Y3521)</f>
        <v>0.22007826086956522</v>
      </c>
      <c r="I3521">
        <f>SUMSQ(data!C3521:Y3521)</f>
        <v>24.464229179999997</v>
      </c>
      <c r="J3521">
        <f>SUMSQ(data!C3521:F3521)-4*stats!C3521^2</f>
        <v>1.4608035874999998</v>
      </c>
      <c r="K3521">
        <f>SUMSQ(data!G3521:K3521)-5*D3521^2</f>
        <v>0.26690024800000023</v>
      </c>
      <c r="L3521">
        <f>SUMSQ(data!L3521:O3521)-4*E3521^2</f>
        <v>0.48752984750000028</v>
      </c>
      <c r="M3521">
        <f>SUMSQ(data!P3521:T3521)-5*stats!F3521^2</f>
        <v>8.7233102720000009</v>
      </c>
      <c r="N3521">
        <f>SUMSQ(data!U3521:Y3521)-5*stats!G3521^2</f>
        <v>9.4963350680000005</v>
      </c>
      <c r="O3521">
        <f t="shared" si="270"/>
        <v>20.434879023000001</v>
      </c>
      <c r="P3521">
        <f t="shared" si="271"/>
        <v>0.70984812529956642</v>
      </c>
      <c r="Q3521">
        <f t="shared" si="272"/>
        <v>0.6238025427257845</v>
      </c>
      <c r="R3521">
        <f t="shared" si="273"/>
        <v>3860.7139369298802</v>
      </c>
      <c r="S3521">
        <f t="shared" si="274"/>
        <v>1</v>
      </c>
    </row>
    <row r="3522" spans="1:19" x14ac:dyDescent="0.2">
      <c r="A3522" t="s">
        <v>3543</v>
      </c>
      <c r="B3522" t="s">
        <v>9002</v>
      </c>
      <c r="C3522">
        <f>AVERAGE(data!C3522:F3522)</f>
        <v>-0.29112499999999997</v>
      </c>
      <c r="D3522">
        <f>AVERAGE(data!G3522:K3522)</f>
        <v>0.28320000000000001</v>
      </c>
      <c r="E3522">
        <f>AVERAGE(data!L3522:O3522)</f>
        <v>-3.1249999999999986E-2</v>
      </c>
      <c r="F3522">
        <f>AVERAGE(data!P3522:T3522)</f>
        <v>-0.44606000000000001</v>
      </c>
      <c r="G3522">
        <f>AVERAGE(data!U3522:Y3522)</f>
        <v>-0.37816</v>
      </c>
      <c r="H3522">
        <f>AVERAGE(data!C3522:Y3522)</f>
        <v>-0.17367826086956523</v>
      </c>
      <c r="I3522">
        <f>SUMSQ(data!C3522:Y3522)</f>
        <v>14.880920859999998</v>
      </c>
      <c r="J3522">
        <f>SUMSQ(data!C3522:F3522)-4*stats!C3522^2</f>
        <v>1.5580984274999998</v>
      </c>
      <c r="K3522">
        <f>SUMSQ(data!G3522:K3522)-5*D3522^2</f>
        <v>2.3617910600000003</v>
      </c>
      <c r="L3522">
        <f>SUMSQ(data!L3522:O3522)-4*E3522^2</f>
        <v>0.21076705000000001</v>
      </c>
      <c r="M3522">
        <f>SUMSQ(data!P3522:T3522)-5*stats!F3522^2</f>
        <v>4.0202726320000002</v>
      </c>
      <c r="N3522">
        <f>SUMSQ(data!U3522:Y3522)-5*stats!G3522^2</f>
        <v>4.276186631999999</v>
      </c>
      <c r="O3522">
        <f t="shared" si="270"/>
        <v>12.427115801499998</v>
      </c>
      <c r="P3522">
        <f t="shared" si="271"/>
        <v>0.71084058052583221</v>
      </c>
      <c r="Q3522">
        <f t="shared" si="272"/>
        <v>0.6231262754834983</v>
      </c>
      <c r="R3522">
        <f t="shared" si="273"/>
        <v>3856.5285189673709</v>
      </c>
      <c r="S3522">
        <f t="shared" si="274"/>
        <v>1</v>
      </c>
    </row>
    <row r="3523" spans="1:19" x14ac:dyDescent="0.2">
      <c r="A3523" t="s">
        <v>3544</v>
      </c>
      <c r="B3523" t="s">
        <v>9003</v>
      </c>
      <c r="C3523">
        <f>AVERAGE(data!C3523:F3523)</f>
        <v>0.21655000000000002</v>
      </c>
      <c r="D3523">
        <f>AVERAGE(data!G3523:K3523)</f>
        <v>0.37922</v>
      </c>
      <c r="E3523">
        <f>AVERAGE(data!L3523:O3523)</f>
        <v>0.60545000000000004</v>
      </c>
      <c r="F3523">
        <f>AVERAGE(data!P3523:T3523)</f>
        <v>0.34951999999999994</v>
      </c>
      <c r="G3523">
        <f>AVERAGE(data!U3523:Y3523)</f>
        <v>0.49009999999999998</v>
      </c>
      <c r="H3523">
        <f>AVERAGE(data!C3523:Y3523)</f>
        <v>0.40792173913043484</v>
      </c>
      <c r="I3523">
        <f>SUMSQ(data!C3523:Y3523)</f>
        <v>16.285137499999998</v>
      </c>
      <c r="J3523">
        <f>SUMSQ(data!C3523:F3523)-4*stats!C3523^2</f>
        <v>0.54442513000000003</v>
      </c>
      <c r="K3523">
        <f>SUMSQ(data!G3523:K3523)-5*D3523^2</f>
        <v>0.89940302799999983</v>
      </c>
      <c r="L3523">
        <f>SUMSQ(data!L3523:O3523)-4*E3523^2</f>
        <v>0.44968043000000013</v>
      </c>
      <c r="M3523">
        <f>SUMSQ(data!P3523:T3523)-5*stats!F3523^2</f>
        <v>8.3853581080000001</v>
      </c>
      <c r="N3523">
        <f>SUMSQ(data!U3523:Y3523)-5*stats!G3523^2</f>
        <v>1.8215661399999996</v>
      </c>
      <c r="O3523">
        <f t="shared" ref="O3523:O3586" si="275">SUM(J3523:N3523)</f>
        <v>12.100432836</v>
      </c>
      <c r="P3523">
        <f t="shared" ref="P3523:P3586" si="276">((23-5)/5)*(I3523-O3523)/O3523</f>
        <v>1.2449915630770081</v>
      </c>
      <c r="Q3523">
        <f t="shared" ref="Q3523:Q3586" si="277">FDIST(P3523,5,23-5)</f>
        <v>0.32951647746853657</v>
      </c>
      <c r="R3523">
        <f t="shared" ref="R3523:R3586" si="278">Q3523*6189</f>
        <v>2039.3774790527727</v>
      </c>
      <c r="S3523">
        <f t="shared" ref="S3523:S3586" si="279">IF(R3523&gt;1,1,R3523)</f>
        <v>1</v>
      </c>
    </row>
    <row r="3524" spans="1:19" x14ac:dyDescent="0.2">
      <c r="A3524" t="s">
        <v>3545</v>
      </c>
      <c r="B3524" t="s">
        <v>9004</v>
      </c>
      <c r="C3524">
        <f>AVERAGE(data!C3524:F3524)</f>
        <v>-0.59399999999999997</v>
      </c>
      <c r="D3524">
        <f>AVERAGE(data!G3524:K3524)</f>
        <v>-0.62864000000000009</v>
      </c>
      <c r="E3524">
        <f>AVERAGE(data!L3524:O3524)</f>
        <v>-0.82589999999999997</v>
      </c>
      <c r="F3524">
        <f>AVERAGE(data!P3524:T3524)</f>
        <v>0.18649999999999994</v>
      </c>
      <c r="G3524">
        <f>AVERAGE(data!U3524:Y3524)</f>
        <v>0.58916000000000002</v>
      </c>
      <c r="H3524">
        <f>AVERAGE(data!C3524:Y3524)</f>
        <v>-0.21497826086956523</v>
      </c>
      <c r="I3524">
        <f>SUMSQ(data!C3524:Y3524)</f>
        <v>25.509093329999999</v>
      </c>
      <c r="J3524">
        <f>SUMSQ(data!C3524:F3524)-4*stats!C3524^2</f>
        <v>1.1272101400000001</v>
      </c>
      <c r="K3524">
        <f>SUMSQ(data!G3524:K3524)-5*D3524^2</f>
        <v>1.6296460719999997</v>
      </c>
      <c r="L3524">
        <f>SUMSQ(data!L3524:O3524)-4*E3524^2</f>
        <v>0.69198019999999971</v>
      </c>
      <c r="M3524">
        <f>SUMSQ(data!P3524:T3524)-5*stats!F3524^2</f>
        <v>6.5739130799999996</v>
      </c>
      <c r="N3524">
        <f>SUMSQ(data!U3524:Y3524)-5*stats!G3524^2</f>
        <v>7.4611565720000002</v>
      </c>
      <c r="O3524">
        <f t="shared" si="275"/>
        <v>17.483906063999999</v>
      </c>
      <c r="P3524">
        <f t="shared" si="276"/>
        <v>1.6524153156534598</v>
      </c>
      <c r="Q3524">
        <f t="shared" si="277"/>
        <v>0.19713405526215236</v>
      </c>
      <c r="R3524">
        <f t="shared" si="278"/>
        <v>1220.062668017461</v>
      </c>
      <c r="S3524">
        <f t="shared" si="279"/>
        <v>1</v>
      </c>
    </row>
    <row r="3525" spans="1:19" x14ac:dyDescent="0.2">
      <c r="A3525" t="s">
        <v>3546</v>
      </c>
      <c r="B3525" t="s">
        <v>9005</v>
      </c>
      <c r="C3525">
        <f>AVERAGE(data!C3525:F3525)</f>
        <v>-0.95700000000000007</v>
      </c>
      <c r="D3525">
        <f>AVERAGE(data!G3525:K3525)</f>
        <v>-0.95741999999999994</v>
      </c>
      <c r="E3525">
        <f>AVERAGE(data!L3525:O3525)</f>
        <v>-1.8213249999999999</v>
      </c>
      <c r="F3525">
        <f>AVERAGE(data!P3525:T3525)</f>
        <v>1.73902</v>
      </c>
      <c r="G3525">
        <f>AVERAGE(data!U3525:Y3525)</f>
        <v>1.9966800000000002</v>
      </c>
      <c r="H3525">
        <f>AVERAGE(data!C3525:Y3525)</f>
        <v>0.12078695652173933</v>
      </c>
      <c r="I3525">
        <f>SUMSQ(data!C3525:Y3525)</f>
        <v>87.095974589999983</v>
      </c>
      <c r="J3525">
        <f>SUMSQ(data!C3525:F3525)-4*stats!C3525^2</f>
        <v>3.1010378999999979</v>
      </c>
      <c r="K3525">
        <f>SUMSQ(data!G3525:K3525)-5*D3525^2</f>
        <v>7.5946336479999985</v>
      </c>
      <c r="L3525">
        <f>SUMSQ(data!L3525:O3525)-4*E3525^2</f>
        <v>0.14547102750000107</v>
      </c>
      <c r="M3525">
        <f>SUMSQ(data!P3525:T3525)-5*stats!F3525^2</f>
        <v>3.9883629480000025</v>
      </c>
      <c r="N3525">
        <f>SUMSQ(data!U3525:Y3525)-5*stats!G3525^2</f>
        <v>15.696300848</v>
      </c>
      <c r="O3525">
        <f t="shared" si="275"/>
        <v>30.5258063715</v>
      </c>
      <c r="P3525">
        <f t="shared" si="276"/>
        <v>6.671489791560016</v>
      </c>
      <c r="Q3525">
        <f t="shared" si="277"/>
        <v>1.115872333579462E-3</v>
      </c>
      <c r="R3525">
        <f t="shared" si="278"/>
        <v>6.9061338725232897</v>
      </c>
      <c r="S3525">
        <f t="shared" si="279"/>
        <v>1</v>
      </c>
    </row>
    <row r="3526" spans="1:19" x14ac:dyDescent="0.2">
      <c r="A3526" t="s">
        <v>3547</v>
      </c>
      <c r="B3526" t="s">
        <v>9006</v>
      </c>
      <c r="C3526">
        <f>AVERAGE(data!C3526:F3526)</f>
        <v>1.2885749999999998</v>
      </c>
      <c r="D3526">
        <f>AVERAGE(data!G3526:K3526)</f>
        <v>0.76244000000000001</v>
      </c>
      <c r="E3526">
        <f>AVERAGE(data!L3526:O3526)</f>
        <v>0.68957500000000005</v>
      </c>
      <c r="F3526">
        <f>AVERAGE(data!P3526:T3526)</f>
        <v>-1.5642400000000001</v>
      </c>
      <c r="G3526">
        <f>AVERAGE(data!U3526:Y3526)</f>
        <v>-0.9228400000000001</v>
      </c>
      <c r="H3526">
        <f>AVERAGE(data!C3526:Y3526)</f>
        <v>-3.0895652173913161E-2</v>
      </c>
      <c r="I3526">
        <f>SUMSQ(data!C3526:Y3526)</f>
        <v>43.628566800000009</v>
      </c>
      <c r="J3526">
        <f>SUMSQ(data!C3526:F3526)-4*stats!C3526^2</f>
        <v>1.2879246475000024</v>
      </c>
      <c r="K3526">
        <f>SUMSQ(data!G3526:K3526)-5*D3526^2</f>
        <v>3.9010240519999999</v>
      </c>
      <c r="L3526">
        <f>SUMSQ(data!L3526:O3526)-4*E3526^2</f>
        <v>1.4127002074999992</v>
      </c>
      <c r="M3526">
        <f>SUMSQ(data!P3526:T3526)-5*stats!F3526^2</f>
        <v>7.2375334519999974</v>
      </c>
      <c r="N3526">
        <f>SUMSQ(data!U3526:Y3526)-5*stats!G3526^2</f>
        <v>1.8466516119999987</v>
      </c>
      <c r="O3526">
        <f t="shared" si="275"/>
        <v>15.685833970999997</v>
      </c>
      <c r="P3526">
        <f t="shared" si="276"/>
        <v>6.4130372902313093</v>
      </c>
      <c r="Q3526">
        <f t="shared" si="277"/>
        <v>1.3786538840530808E-3</v>
      </c>
      <c r="R3526">
        <f t="shared" si="278"/>
        <v>8.5324888884045169</v>
      </c>
      <c r="S3526">
        <f t="shared" si="279"/>
        <v>1</v>
      </c>
    </row>
    <row r="3527" spans="1:19" x14ac:dyDescent="0.2">
      <c r="A3527" t="s">
        <v>3548</v>
      </c>
      <c r="B3527" t="s">
        <v>9007</v>
      </c>
      <c r="C3527">
        <f>AVERAGE(data!C3527:F3527)</f>
        <v>-0.67005000000000003</v>
      </c>
      <c r="D3527">
        <f>AVERAGE(data!G3527:K3527)</f>
        <v>-0.59123999999999999</v>
      </c>
      <c r="E3527">
        <f>AVERAGE(data!L3527:O3527)</f>
        <v>-0.83862500000000006</v>
      </c>
      <c r="F3527">
        <f>AVERAGE(data!P3527:T3527)</f>
        <v>-0.61860000000000004</v>
      </c>
      <c r="G3527">
        <f>AVERAGE(data!U3527:Y3527)</f>
        <v>6.2999999999999987E-2</v>
      </c>
      <c r="H3527">
        <f>AVERAGE(data!C3527:Y3527)</f>
        <v>-0.51169130434782628</v>
      </c>
      <c r="I3527">
        <f>SUMSQ(data!C3527:Y3527)</f>
        <v>28.199831330000002</v>
      </c>
      <c r="J3527">
        <f>SUMSQ(data!C3527:F3527)-4*stats!C3527^2</f>
        <v>1.2177010100000001</v>
      </c>
      <c r="K3527">
        <f>SUMSQ(data!G3527:K3527)-5*D3527^2</f>
        <v>2.470917252</v>
      </c>
      <c r="L3527">
        <f>SUMSQ(data!L3527:O3527)-4*E3527^2</f>
        <v>0.41759406749999961</v>
      </c>
      <c r="M3527">
        <f>SUMSQ(data!P3527:T3527)-5*stats!F3527^2</f>
        <v>3.1527783599999997</v>
      </c>
      <c r="N3527">
        <f>SUMSQ(data!U3527:Y3527)-5*stats!G3527^2</f>
        <v>12.650806580000001</v>
      </c>
      <c r="O3527">
        <f t="shared" si="275"/>
        <v>19.9097972695</v>
      </c>
      <c r="P3527">
        <f t="shared" si="276"/>
        <v>1.4989666752417661</v>
      </c>
      <c r="Q3527">
        <f t="shared" si="277"/>
        <v>0.23932674760644995</v>
      </c>
      <c r="R3527">
        <f t="shared" si="278"/>
        <v>1481.1932409363187</v>
      </c>
      <c r="S3527">
        <f t="shared" si="279"/>
        <v>1</v>
      </c>
    </row>
    <row r="3528" spans="1:19" x14ac:dyDescent="0.2">
      <c r="A3528" t="s">
        <v>3549</v>
      </c>
      <c r="B3528" t="s">
        <v>9008</v>
      </c>
      <c r="C3528">
        <f>AVERAGE(data!C3528:F3528)</f>
        <v>-8.829999999999999E-2</v>
      </c>
      <c r="D3528">
        <f>AVERAGE(data!G3528:K3528)</f>
        <v>0.18147999999999997</v>
      </c>
      <c r="E3528">
        <f>AVERAGE(data!L3528:O3528)</f>
        <v>-9.3725000000000017E-2</v>
      </c>
      <c r="F3528">
        <f>AVERAGE(data!P3528:T3528)</f>
        <v>0.12345999999999997</v>
      </c>
      <c r="G3528">
        <f>AVERAGE(data!U3528:Y3528)</f>
        <v>3.5479999999999977E-2</v>
      </c>
      <c r="H3528">
        <f>AVERAGE(data!C3528:Y3528)</f>
        <v>4.2347826086956503E-2</v>
      </c>
      <c r="I3528">
        <f>SUMSQ(data!C3528:Y3528)</f>
        <v>20.499600140000002</v>
      </c>
      <c r="J3528">
        <f>SUMSQ(data!C3528:F3528)-4*stats!C3528^2</f>
        <v>1.9325205399999998</v>
      </c>
      <c r="K3528">
        <f>SUMSQ(data!G3528:K3528)-5*D3528^2</f>
        <v>2.0251371080000005</v>
      </c>
      <c r="L3528">
        <f>SUMSQ(data!L3528:O3528)-4*E3528^2</f>
        <v>4.3158956275000007</v>
      </c>
      <c r="M3528">
        <f>SUMSQ(data!P3528:T3528)-5*stats!F3528^2</f>
        <v>5.4363343720000001</v>
      </c>
      <c r="N3528">
        <f>SUMSQ(data!U3528:Y3528)-5*stats!G3528^2</f>
        <v>6.476206468</v>
      </c>
      <c r="O3528">
        <f t="shared" si="275"/>
        <v>20.186094115500001</v>
      </c>
      <c r="P3528">
        <f t="shared" si="276"/>
        <v>5.5910850397422038E-2</v>
      </c>
      <c r="Q3528">
        <f t="shared" si="277"/>
        <v>0.99764684233782897</v>
      </c>
      <c r="R3528">
        <f t="shared" si="278"/>
        <v>6174.4363072288234</v>
      </c>
      <c r="S3528">
        <f t="shared" si="279"/>
        <v>1</v>
      </c>
    </row>
    <row r="3529" spans="1:19" x14ac:dyDescent="0.2">
      <c r="A3529" t="s">
        <v>3550</v>
      </c>
      <c r="B3529" t="s">
        <v>9009</v>
      </c>
      <c r="C3529">
        <f>AVERAGE(data!C3529:F3529)</f>
        <v>0.14015000000000002</v>
      </c>
      <c r="D3529">
        <f>AVERAGE(data!G3529:K3529)</f>
        <v>0.49513999999999997</v>
      </c>
      <c r="E3529">
        <f>AVERAGE(data!L3529:O3529)</f>
        <v>0.56872500000000004</v>
      </c>
      <c r="F3529">
        <f>AVERAGE(data!P3529:T3529)</f>
        <v>-0.31476000000000004</v>
      </c>
      <c r="G3529">
        <f>AVERAGE(data!U3529:Y3529)</f>
        <v>4.7239999999999983E-2</v>
      </c>
      <c r="H3529">
        <f>AVERAGE(data!C3529:Y3529)</f>
        <v>0.1727652173913044</v>
      </c>
      <c r="I3529">
        <f>SUMSQ(data!C3529:Y3529)</f>
        <v>18.900532120000001</v>
      </c>
      <c r="J3529">
        <f>SUMSQ(data!C3529:F3529)-4*stats!C3529^2</f>
        <v>2.5195970899999995</v>
      </c>
      <c r="K3529">
        <f>SUMSQ(data!G3529:K3529)-5*D3529^2</f>
        <v>2.9931756119999999</v>
      </c>
      <c r="L3529">
        <f>SUMSQ(data!L3529:O3529)-4*E3529^2</f>
        <v>2.2272890475000002</v>
      </c>
      <c r="M3529">
        <f>SUMSQ(data!P3529:T3529)-5*stats!F3529^2</f>
        <v>4.0203492920000006</v>
      </c>
      <c r="N3529">
        <f>SUMSQ(data!U3529:Y3529)-5*stats!G3529^2</f>
        <v>4.0354150119999987</v>
      </c>
      <c r="O3529">
        <f t="shared" si="275"/>
        <v>15.795826053499997</v>
      </c>
      <c r="P3529">
        <f t="shared" si="276"/>
        <v>0.70758830855341415</v>
      </c>
      <c r="Q3529">
        <f t="shared" si="277"/>
        <v>0.6253437890291671</v>
      </c>
      <c r="R3529">
        <f t="shared" si="278"/>
        <v>3870.252710301515</v>
      </c>
      <c r="S3529">
        <f t="shared" si="279"/>
        <v>1</v>
      </c>
    </row>
    <row r="3530" spans="1:19" x14ac:dyDescent="0.2">
      <c r="A3530" t="s">
        <v>3551</v>
      </c>
      <c r="B3530" t="s">
        <v>3551</v>
      </c>
      <c r="C3530">
        <f>AVERAGE(data!C3530:F3530)</f>
        <v>-0.43842499999999995</v>
      </c>
      <c r="D3530">
        <f>AVERAGE(data!G3530:K3530)</f>
        <v>-0.25678000000000001</v>
      </c>
      <c r="E3530">
        <f>AVERAGE(data!L3530:O3530)</f>
        <v>-3.8500000000000006E-2</v>
      </c>
      <c r="F3530">
        <f>AVERAGE(data!P3530:T3530)</f>
        <v>-0.41669999999999996</v>
      </c>
      <c r="G3530">
        <f>AVERAGE(data!U3530:Y3530)</f>
        <v>-8.9239999999999986E-2</v>
      </c>
      <c r="H3530">
        <f>AVERAGE(data!C3530:Y3530)</f>
        <v>-0.2487521739130435</v>
      </c>
      <c r="I3530">
        <f>SUMSQ(data!C3530:Y3530)</f>
        <v>7.2626680499999985</v>
      </c>
      <c r="J3530">
        <f>SUMSQ(data!C3530:F3530)-4*stats!C3530^2</f>
        <v>0.27776048750000015</v>
      </c>
      <c r="K3530">
        <f>SUMSQ(data!G3530:K3530)-5*D3530^2</f>
        <v>1.7665999879999994</v>
      </c>
      <c r="L3530">
        <f>SUMSQ(data!L3530:O3530)-4*E3530^2</f>
        <v>9.6865019999999996E-2</v>
      </c>
      <c r="M3530">
        <f>SUMSQ(data!P3530:T3530)-5*stats!F3530^2</f>
        <v>0.9855529999999999</v>
      </c>
      <c r="N3530">
        <f>SUMSQ(data!U3530:Y3530)-5*stats!G3530^2</f>
        <v>2.1234014519999995</v>
      </c>
      <c r="O3530">
        <f t="shared" si="275"/>
        <v>5.2501799474999995</v>
      </c>
      <c r="P3530">
        <f t="shared" si="276"/>
        <v>1.3799445431293949</v>
      </c>
      <c r="Q3530">
        <f t="shared" si="277"/>
        <v>0.27813547307193731</v>
      </c>
      <c r="R3530">
        <f t="shared" si="278"/>
        <v>1721.38044284222</v>
      </c>
      <c r="S3530">
        <f t="shared" si="279"/>
        <v>1</v>
      </c>
    </row>
    <row r="3531" spans="1:19" x14ac:dyDescent="0.2">
      <c r="A3531" t="s">
        <v>3552</v>
      </c>
      <c r="B3531" t="s">
        <v>9010</v>
      </c>
      <c r="C3531">
        <f>AVERAGE(data!C3531:F3531)</f>
        <v>-0.49007499999999998</v>
      </c>
      <c r="D3531">
        <f>AVERAGE(data!G3531:K3531)</f>
        <v>-7.3819999999999997E-2</v>
      </c>
      <c r="E3531">
        <f>AVERAGE(data!L3531:O3531)</f>
        <v>-0.54384999999999994</v>
      </c>
      <c r="F3531">
        <f>AVERAGE(data!P3531:T3531)</f>
        <v>0.58340000000000003</v>
      </c>
      <c r="G3531">
        <f>AVERAGE(data!U3531:Y3531)</f>
        <v>0.13525999999999999</v>
      </c>
      <c r="H3531">
        <f>AVERAGE(data!C3531:Y3531)</f>
        <v>-3.9630434782608713E-2</v>
      </c>
      <c r="I3531">
        <f>SUMSQ(data!C3531:Y3531)</f>
        <v>10.59992145</v>
      </c>
      <c r="J3531">
        <f>SUMSQ(data!C3531:F3531)-4*stats!C3531^2</f>
        <v>0.3557322675000002</v>
      </c>
      <c r="K3531">
        <f>SUMSQ(data!G3531:K3531)-5*D3531^2</f>
        <v>0.71487288800000015</v>
      </c>
      <c r="L3531">
        <f>SUMSQ(data!L3531:O3531)-4*E3531^2</f>
        <v>0.17743061000000049</v>
      </c>
      <c r="M3531">
        <f>SUMSQ(data!P3531:T3531)-5*stats!F3531^2</f>
        <v>1.8636010599999993</v>
      </c>
      <c r="N3531">
        <f>SUMSQ(data!U3531:Y3531)-5*stats!G3531^2</f>
        <v>3.523998212</v>
      </c>
      <c r="O3531">
        <f t="shared" si="275"/>
        <v>6.6356350375000002</v>
      </c>
      <c r="P3531">
        <f t="shared" si="276"/>
        <v>2.1507257412964673</v>
      </c>
      <c r="Q3531">
        <f t="shared" si="277"/>
        <v>0.10571036066395047</v>
      </c>
      <c r="R3531">
        <f t="shared" si="278"/>
        <v>654.24142214918948</v>
      </c>
      <c r="S3531">
        <f t="shared" si="279"/>
        <v>1</v>
      </c>
    </row>
    <row r="3532" spans="1:19" x14ac:dyDescent="0.2">
      <c r="A3532" t="s">
        <v>3553</v>
      </c>
      <c r="B3532" t="s">
        <v>9011</v>
      </c>
      <c r="C3532">
        <f>AVERAGE(data!C3532:F3532)</f>
        <v>1.0082249999999999</v>
      </c>
      <c r="D3532">
        <f>AVERAGE(data!G3532:K3532)</f>
        <v>0.73934000000000011</v>
      </c>
      <c r="E3532">
        <f>AVERAGE(data!L3532:O3532)</f>
        <v>5.222499999999998E-2</v>
      </c>
      <c r="F3532">
        <f>AVERAGE(data!P3532:T3532)</f>
        <v>-0.37317999999999996</v>
      </c>
      <c r="G3532">
        <f>AVERAGE(data!U3532:Y3532)</f>
        <v>-1.1197199999999998</v>
      </c>
      <c r="H3532">
        <f>AVERAGE(data!C3532:Y3532)</f>
        <v>2.0608695652173863E-2</v>
      </c>
      <c r="I3532">
        <f>SUMSQ(data!C3532:Y3532)</f>
        <v>23.432656980000001</v>
      </c>
      <c r="J3532">
        <f>SUMSQ(data!C3532:F3532)-4*stats!C3532^2</f>
        <v>3.1450316275000016</v>
      </c>
      <c r="K3532">
        <f>SUMSQ(data!G3532:K3532)-5*D3532^2</f>
        <v>0.64522317199999923</v>
      </c>
      <c r="L3532">
        <f>SUMSQ(data!L3532:O3532)-4*E3532^2</f>
        <v>1.6604669275000001</v>
      </c>
      <c r="M3532">
        <f>SUMSQ(data!P3532:T3532)-5*stats!F3532^2</f>
        <v>2.3403697879999998</v>
      </c>
      <c r="N3532">
        <f>SUMSQ(data!U3532:Y3532)-5*stats!G3532^2</f>
        <v>1.8662859280000017</v>
      </c>
      <c r="O3532">
        <f t="shared" si="275"/>
        <v>9.6573774430000032</v>
      </c>
      <c r="P3532">
        <f t="shared" si="276"/>
        <v>5.1350386402413264</v>
      </c>
      <c r="Q3532">
        <f t="shared" si="277"/>
        <v>4.2275469647753972E-3</v>
      </c>
      <c r="R3532">
        <f t="shared" si="278"/>
        <v>26.164288164994932</v>
      </c>
      <c r="S3532">
        <f t="shared" si="279"/>
        <v>1</v>
      </c>
    </row>
    <row r="3533" spans="1:19" x14ac:dyDescent="0.2">
      <c r="A3533" t="s">
        <v>3554</v>
      </c>
      <c r="B3533" t="s">
        <v>9012</v>
      </c>
      <c r="C3533">
        <f>AVERAGE(data!C3533:F3533)</f>
        <v>4.2250000000000343E-3</v>
      </c>
      <c r="D3533">
        <f>AVERAGE(data!G3533:K3533)</f>
        <v>9.6619999999999998E-2</v>
      </c>
      <c r="E3533">
        <f>AVERAGE(data!L3533:O3533)</f>
        <v>-0.17632500000000001</v>
      </c>
      <c r="F3533">
        <f>AVERAGE(data!P3533:T3533)</f>
        <v>0.73575999999999997</v>
      </c>
      <c r="G3533">
        <f>AVERAGE(data!U3533:Y3533)</f>
        <v>0.74426000000000003</v>
      </c>
      <c r="H3533">
        <f>AVERAGE(data!C3533:Y3533)</f>
        <v>0.31281739130434788</v>
      </c>
      <c r="I3533">
        <f>SUMSQ(data!C3533:Y3533)</f>
        <v>23.787986879999998</v>
      </c>
      <c r="J3533">
        <f>SUMSQ(data!C3533:F3533)-4*stats!C3533^2</f>
        <v>1.7608386874999997</v>
      </c>
      <c r="K3533">
        <f>SUMSQ(data!G3533:K3533)-5*D3533^2</f>
        <v>0.78377842799999997</v>
      </c>
      <c r="L3533">
        <f>SUMSQ(data!L3533:O3533)-4*E3533^2</f>
        <v>0.73253352749999989</v>
      </c>
      <c r="M3533">
        <f>SUMSQ(data!P3533:T3533)-5*stats!F3533^2</f>
        <v>7.5608052920000013</v>
      </c>
      <c r="N3533">
        <f>SUMSQ(data!U3533:Y3533)-5*stats!G3533^2</f>
        <v>7.3025917719999986</v>
      </c>
      <c r="O3533">
        <f t="shared" si="275"/>
        <v>18.140547707</v>
      </c>
      <c r="P3533">
        <f t="shared" si="276"/>
        <v>1.1207368901521555</v>
      </c>
      <c r="Q3533">
        <f t="shared" si="277"/>
        <v>0.38454591291210455</v>
      </c>
      <c r="R3533">
        <f t="shared" si="278"/>
        <v>2379.9546550130149</v>
      </c>
      <c r="S3533">
        <f t="shared" si="279"/>
        <v>1</v>
      </c>
    </row>
    <row r="3534" spans="1:19" x14ac:dyDescent="0.2">
      <c r="A3534" t="s">
        <v>3555</v>
      </c>
      <c r="B3534" t="s">
        <v>3555</v>
      </c>
      <c r="C3534">
        <f>AVERAGE(data!C3534:F3534)</f>
        <v>-2.1599999999999987E-2</v>
      </c>
      <c r="D3534">
        <f>AVERAGE(data!G3534:K3534)</f>
        <v>-0.37353999999999998</v>
      </c>
      <c r="E3534">
        <f>AVERAGE(data!L3534:O3534)</f>
        <v>-1.3960749999999997</v>
      </c>
      <c r="F3534">
        <f>AVERAGE(data!P3534:T3534)</f>
        <v>0.78382000000000007</v>
      </c>
      <c r="G3534">
        <f>AVERAGE(data!U3534:Y3534)</f>
        <v>0.74519999999999997</v>
      </c>
      <c r="H3534">
        <f>AVERAGE(data!C3534:Y3534)</f>
        <v>4.6391304347826092E-3</v>
      </c>
      <c r="I3534">
        <f>SUMSQ(data!C3534:Y3534)</f>
        <v>26.669770069999998</v>
      </c>
      <c r="J3534">
        <f>SUMSQ(data!C3534:F3534)-4*stats!C3534^2</f>
        <v>0.31039454</v>
      </c>
      <c r="K3534">
        <f>SUMSQ(data!G3534:K3534)-5*D3534^2</f>
        <v>2.9285760719999994</v>
      </c>
      <c r="L3534">
        <f>SUMSQ(data!L3534:O3534)-4*E3534^2</f>
        <v>2.1594328475000033</v>
      </c>
      <c r="M3534">
        <f>SUMSQ(data!P3534:T3534)-5*stats!F3534^2</f>
        <v>1.842314427999999</v>
      </c>
      <c r="N3534">
        <f>SUMSQ(data!U3534:Y3534)-5*stats!G3534^2</f>
        <v>5.0849395000000008</v>
      </c>
      <c r="O3534">
        <f t="shared" si="275"/>
        <v>12.325657387500002</v>
      </c>
      <c r="P3534">
        <f t="shared" si="276"/>
        <v>4.1895376476527089</v>
      </c>
      <c r="Q3534">
        <f t="shared" si="277"/>
        <v>1.0610787994460538E-2</v>
      </c>
      <c r="R3534">
        <f t="shared" si="278"/>
        <v>65.670166897716271</v>
      </c>
      <c r="S3534">
        <f t="shared" si="279"/>
        <v>1</v>
      </c>
    </row>
    <row r="3535" spans="1:19" x14ac:dyDescent="0.2">
      <c r="A3535" t="s">
        <v>3556</v>
      </c>
      <c r="B3535" t="s">
        <v>9013</v>
      </c>
      <c r="C3535">
        <f>AVERAGE(data!C3535:F3535)</f>
        <v>-0.90555000000000008</v>
      </c>
      <c r="D3535">
        <f>AVERAGE(data!G3535:K3535)</f>
        <v>-1.06196</v>
      </c>
      <c r="E3535">
        <f>AVERAGE(data!L3535:O3535)</f>
        <v>-1.3973500000000001</v>
      </c>
      <c r="F3535">
        <f>AVERAGE(data!P3535:T3535)</f>
        <v>-3.2480000000000023E-2</v>
      </c>
      <c r="G3535">
        <f>AVERAGE(data!U3535:Y3535)</f>
        <v>0.42833999999999994</v>
      </c>
      <c r="H3535">
        <f>AVERAGE(data!C3535:Y3535)</f>
        <v>-0.54530869565217388</v>
      </c>
      <c r="I3535">
        <f>SUMSQ(data!C3535:Y3535)</f>
        <v>43.857483950000002</v>
      </c>
      <c r="J3535">
        <f>SUMSQ(data!C3535:F3535)-4*stats!C3535^2</f>
        <v>6.7119276499999998</v>
      </c>
      <c r="K3535">
        <f>SUMSQ(data!G3535:K3535)-5*D3535^2</f>
        <v>1.9880433320000002</v>
      </c>
      <c r="L3535">
        <f>SUMSQ(data!L3535:O3535)-4*E3535^2</f>
        <v>2.6391247299999998</v>
      </c>
      <c r="M3535">
        <f>SUMSQ(data!P3535:T3535)-5*stats!F3535^2</f>
        <v>9.6188427680000004</v>
      </c>
      <c r="N3535">
        <f>SUMSQ(data!U3535:Y3535)-5*stats!G3535^2</f>
        <v>5.2476684320000011</v>
      </c>
      <c r="O3535">
        <f t="shared" si="275"/>
        <v>26.205606912</v>
      </c>
      <c r="P3535">
        <f t="shared" si="276"/>
        <v>2.4249298079679602</v>
      </c>
      <c r="Q3535">
        <f t="shared" si="277"/>
        <v>7.5638130993924677E-2</v>
      </c>
      <c r="R3535">
        <f t="shared" si="278"/>
        <v>468.12439272139983</v>
      </c>
      <c r="S3535">
        <f t="shared" si="279"/>
        <v>1</v>
      </c>
    </row>
    <row r="3536" spans="1:19" x14ac:dyDescent="0.2">
      <c r="A3536" t="s">
        <v>3557</v>
      </c>
      <c r="B3536" t="s">
        <v>3557</v>
      </c>
      <c r="C3536">
        <f>AVERAGE(data!C3536:F3536)</f>
        <v>-0.16470000000000001</v>
      </c>
      <c r="D3536">
        <f>AVERAGE(data!G3536:K3536)</f>
        <v>-0.92643999999999982</v>
      </c>
      <c r="E3536">
        <f>AVERAGE(data!L3536:O3536)</f>
        <v>-1.7646000000000002</v>
      </c>
      <c r="F3536">
        <f>AVERAGE(data!P3536:T3536)</f>
        <v>-0.17821999999999996</v>
      </c>
      <c r="G3536">
        <f>AVERAGE(data!U3536:Y3536)</f>
        <v>0.34110000000000001</v>
      </c>
      <c r="H3536">
        <f>AVERAGE(data!C3536:Y3536)</f>
        <v>-0.50152173913043474</v>
      </c>
      <c r="I3536">
        <f>SUMSQ(data!C3536:Y3536)</f>
        <v>62.970835300000005</v>
      </c>
      <c r="J3536">
        <f>SUMSQ(data!C3536:F3536)-4*stats!C3536^2</f>
        <v>9.6888260000000004E-2</v>
      </c>
      <c r="K3536">
        <f>SUMSQ(data!G3536:K3536)-5*D3536^2</f>
        <v>2.747801732000001</v>
      </c>
      <c r="L3536">
        <f>SUMSQ(data!L3536:O3536)-4*E3536^2</f>
        <v>1.5351783599999962</v>
      </c>
      <c r="M3536">
        <f>SUMSQ(data!P3536:T3536)-5*stats!F3536^2</f>
        <v>18.508493548000004</v>
      </c>
      <c r="N3536">
        <f>SUMSQ(data!U3536:Y3536)-5*stats!G3536^2</f>
        <v>22.486703139999999</v>
      </c>
      <c r="O3536">
        <f t="shared" si="275"/>
        <v>45.375065039999996</v>
      </c>
      <c r="P3536">
        <f t="shared" si="276"/>
        <v>1.3960260526383599</v>
      </c>
      <c r="Q3536">
        <f t="shared" si="277"/>
        <v>0.27255254611048585</v>
      </c>
      <c r="R3536">
        <f t="shared" si="278"/>
        <v>1686.8277078777969</v>
      </c>
      <c r="S3536">
        <f t="shared" si="279"/>
        <v>1</v>
      </c>
    </row>
    <row r="3537" spans="1:19" x14ac:dyDescent="0.2">
      <c r="A3537" t="s">
        <v>3558</v>
      </c>
      <c r="B3537" t="s">
        <v>9014</v>
      </c>
      <c r="C3537">
        <f>AVERAGE(data!C3537:F3537)</f>
        <v>0.42227500000000001</v>
      </c>
      <c r="D3537">
        <f>AVERAGE(data!G3537:K3537)</f>
        <v>-0.16665999999999997</v>
      </c>
      <c r="E3537">
        <f>AVERAGE(data!L3537:O3537)</f>
        <v>-0.25517499999999999</v>
      </c>
      <c r="F3537">
        <f>AVERAGE(data!P3537:T3537)</f>
        <v>-0.96176000000000017</v>
      </c>
      <c r="G3537">
        <f>AVERAGE(data!U3537:Y3537)</f>
        <v>-0.76326000000000005</v>
      </c>
      <c r="H3537">
        <f>AVERAGE(data!C3537:Y3537)</f>
        <v>-0.3821739130434782</v>
      </c>
      <c r="I3537">
        <f>SUMSQ(data!C3537:Y3537)</f>
        <v>28.760973319999998</v>
      </c>
      <c r="J3537">
        <f>SUMSQ(data!C3537:F3537)-4*stats!C3537^2</f>
        <v>1.9404149474999999</v>
      </c>
      <c r="K3537">
        <f>SUMSQ(data!G3537:K3537)-5*D3537^2</f>
        <v>4.784321372</v>
      </c>
      <c r="L3537">
        <f>SUMSQ(data!L3537:O3537)-4*E3537^2</f>
        <v>0.1168152475</v>
      </c>
      <c r="M3537">
        <f>SUMSQ(data!P3537:T3537)-5*stats!F3537^2</f>
        <v>8.1798166320000014</v>
      </c>
      <c r="N3537">
        <f>SUMSQ(data!U3537:Y3537)-5*stats!G3537^2</f>
        <v>5.0892648920000001</v>
      </c>
      <c r="O3537">
        <f t="shared" si="275"/>
        <v>20.110633091</v>
      </c>
      <c r="P3537">
        <f t="shared" si="276"/>
        <v>1.5484954990470414</v>
      </c>
      <c r="Q3537">
        <f t="shared" si="277"/>
        <v>0.22480126215382568</v>
      </c>
      <c r="R3537">
        <f t="shared" si="278"/>
        <v>1391.295011470027</v>
      </c>
      <c r="S3537">
        <f t="shared" si="279"/>
        <v>1</v>
      </c>
    </row>
    <row r="3538" spans="1:19" x14ac:dyDescent="0.2">
      <c r="A3538" t="s">
        <v>3559</v>
      </c>
      <c r="B3538" t="s">
        <v>9015</v>
      </c>
      <c r="C3538">
        <f>AVERAGE(data!C3538:F3538)</f>
        <v>1.067275</v>
      </c>
      <c r="D3538">
        <f>AVERAGE(data!G3538:K3538)</f>
        <v>1.33534</v>
      </c>
      <c r="E3538">
        <f>AVERAGE(data!L3538:O3538)</f>
        <v>1.4280249999999999</v>
      </c>
      <c r="F3538">
        <f>AVERAGE(data!P3538:T3538)</f>
        <v>-0.75726000000000004</v>
      </c>
      <c r="G3538">
        <f>AVERAGE(data!U3538:Y3538)</f>
        <v>0.45513999999999993</v>
      </c>
      <c r="H3538">
        <f>AVERAGE(data!C3538:Y3538)</f>
        <v>0.65857826086956561</v>
      </c>
      <c r="I3538">
        <f>SUMSQ(data!C3538:Y3538)</f>
        <v>39.249202670000003</v>
      </c>
      <c r="J3538">
        <f>SUMSQ(data!C3538:F3538)-4*stats!C3538^2</f>
        <v>3.7595332475000012</v>
      </c>
      <c r="K3538">
        <f>SUMSQ(data!G3538:K3538)-5*D3538^2</f>
        <v>1.5878276920000012</v>
      </c>
      <c r="L3538">
        <f>SUMSQ(data!L3538:O3538)-4*E3538^2</f>
        <v>0.95566956750000287</v>
      </c>
      <c r="M3538">
        <f>SUMSQ(data!P3538:T3538)-5*stats!F3538^2</f>
        <v>1.1598737319999999</v>
      </c>
      <c r="N3538">
        <f>SUMSQ(data!U3538:Y3538)-5*stats!G3538^2</f>
        <v>6.2543329120000006</v>
      </c>
      <c r="O3538">
        <f t="shared" si="275"/>
        <v>13.717237151000006</v>
      </c>
      <c r="P3538">
        <f t="shared" si="276"/>
        <v>6.7006988985168388</v>
      </c>
      <c r="Q3538">
        <f t="shared" si="277"/>
        <v>1.0898407001207323E-3</v>
      </c>
      <c r="R3538">
        <f t="shared" si="278"/>
        <v>6.7450240930472125</v>
      </c>
      <c r="S3538">
        <f t="shared" si="279"/>
        <v>1</v>
      </c>
    </row>
    <row r="3539" spans="1:19" x14ac:dyDescent="0.2">
      <c r="A3539" t="s">
        <v>3560</v>
      </c>
      <c r="B3539" t="s">
        <v>9016</v>
      </c>
      <c r="C3539">
        <f>AVERAGE(data!C3539:F3539)</f>
        <v>1.0121499999999999</v>
      </c>
      <c r="D3539">
        <f>AVERAGE(data!G3539:K3539)</f>
        <v>0.30538000000000004</v>
      </c>
      <c r="E3539">
        <f>AVERAGE(data!L3539:O3539)</f>
        <v>0.10235</v>
      </c>
      <c r="F3539">
        <f>AVERAGE(data!P3539:T3539)</f>
        <v>6.5600000000000019E-2</v>
      </c>
      <c r="G3539">
        <f>AVERAGE(data!U3539:Y3539)</f>
        <v>-0.17452000000000001</v>
      </c>
      <c r="H3539">
        <f>AVERAGE(data!C3539:Y3539)</f>
        <v>0.23653478260869565</v>
      </c>
      <c r="I3539">
        <f>SUMSQ(data!C3539:Y3539)</f>
        <v>17.156498609999996</v>
      </c>
      <c r="J3539">
        <f>SUMSQ(data!C3539:F3539)-4*stats!C3539^2</f>
        <v>1.0401401100000003</v>
      </c>
      <c r="K3539">
        <f>SUMSQ(data!G3539:K3539)-5*D3539^2</f>
        <v>2.849748548</v>
      </c>
      <c r="L3539">
        <f>SUMSQ(data!L3539:O3539)-4*E3539^2</f>
        <v>0.22152481000000002</v>
      </c>
      <c r="M3539">
        <f>SUMSQ(data!P3539:T3539)-5*stats!F3539^2</f>
        <v>3.9283547199999997</v>
      </c>
      <c r="N3539">
        <f>SUMSQ(data!U3539:Y3539)-5*stats!G3539^2</f>
        <v>4.3369501680000004</v>
      </c>
      <c r="O3539">
        <f t="shared" si="275"/>
        <v>12.376718356000001</v>
      </c>
      <c r="P3539">
        <f t="shared" si="276"/>
        <v>1.3902884770790835</v>
      </c>
      <c r="Q3539">
        <f t="shared" si="277"/>
        <v>0.274531819193362</v>
      </c>
      <c r="R3539">
        <f t="shared" si="278"/>
        <v>1699.0774289877174</v>
      </c>
      <c r="S3539">
        <f t="shared" si="279"/>
        <v>1</v>
      </c>
    </row>
    <row r="3540" spans="1:19" x14ac:dyDescent="0.2">
      <c r="A3540" t="s">
        <v>3561</v>
      </c>
      <c r="B3540" t="s">
        <v>9017</v>
      </c>
      <c r="C3540">
        <f>AVERAGE(data!C3540:F3540)</f>
        <v>3.787500000000002E-2</v>
      </c>
      <c r="D3540">
        <f>AVERAGE(data!G3540:K3540)</f>
        <v>0.94119999999999993</v>
      </c>
      <c r="E3540">
        <f>AVERAGE(data!L3540:O3540)</f>
        <v>-0.42697499999999999</v>
      </c>
      <c r="F3540">
        <f>AVERAGE(data!P3540:T3540)</f>
        <v>0.58606000000000003</v>
      </c>
      <c r="G3540">
        <f>AVERAGE(data!U3540:Y3540)</f>
        <v>0.46042000000000005</v>
      </c>
      <c r="H3540">
        <f>AVERAGE(data!C3540:Y3540)</f>
        <v>0.36443478260869572</v>
      </c>
      <c r="I3540">
        <f>SUMSQ(data!C3540:Y3540)</f>
        <v>36.85878392</v>
      </c>
      <c r="J3540">
        <f>SUMSQ(data!C3540:F3540)-4*stats!C3540^2</f>
        <v>2.1890723075</v>
      </c>
      <c r="K3540">
        <f>SUMSQ(data!G3540:K3540)-5*D3540^2</f>
        <v>6.3278364400000005</v>
      </c>
      <c r="L3540">
        <f>SUMSQ(data!L3540:O3540)-4*E3540^2</f>
        <v>4.9899824074999994</v>
      </c>
      <c r="M3540">
        <f>SUMSQ(data!P3540:T3540)-5*stats!F3540^2</f>
        <v>5.0301550519999996</v>
      </c>
      <c r="N3540">
        <f>SUMSQ(data!U3540:Y3540)-5*stats!G3540^2</f>
        <v>10.380217348</v>
      </c>
      <c r="O3540">
        <f t="shared" si="275"/>
        <v>28.917263554999998</v>
      </c>
      <c r="P3540">
        <f t="shared" si="276"/>
        <v>0.98866454841494467</v>
      </c>
      <c r="Q3540">
        <f t="shared" si="277"/>
        <v>0.4518326852346578</v>
      </c>
      <c r="R3540">
        <f t="shared" si="278"/>
        <v>2796.3924889172972</v>
      </c>
      <c r="S3540">
        <f t="shared" si="279"/>
        <v>1</v>
      </c>
    </row>
    <row r="3541" spans="1:19" x14ac:dyDescent="0.2">
      <c r="A3541" t="s">
        <v>3562</v>
      </c>
      <c r="B3541" t="s">
        <v>9018</v>
      </c>
      <c r="C3541">
        <f>AVERAGE(data!C3541:F3541)</f>
        <v>-0.22765000000000005</v>
      </c>
      <c r="D3541">
        <f>AVERAGE(data!G3541:K3541)</f>
        <v>-0.52390000000000003</v>
      </c>
      <c r="E3541">
        <f>AVERAGE(data!L3541:O3541)</f>
        <v>-0.26485000000000003</v>
      </c>
      <c r="F3541">
        <f>AVERAGE(data!P3541:T3541)</f>
        <v>-0.31998000000000004</v>
      </c>
      <c r="G3541">
        <f>AVERAGE(data!U3541:Y3541)</f>
        <v>0.10873999999999999</v>
      </c>
      <c r="H3541">
        <f>AVERAGE(data!C3541:Y3541)</f>
        <v>-0.24546521739130436</v>
      </c>
      <c r="I3541">
        <f>SUMSQ(data!C3541:Y3541)</f>
        <v>8.7918106499999986</v>
      </c>
      <c r="J3541">
        <f>SUMSQ(data!C3541:F3541)-4*stats!C3541^2</f>
        <v>3.4375017100000003</v>
      </c>
      <c r="K3541">
        <f>SUMSQ(data!G3541:K3541)-5*D3541^2</f>
        <v>0.16889714000000011</v>
      </c>
      <c r="L3541">
        <f>SUMSQ(data!L3541:O3541)-4*E3541^2</f>
        <v>1.7010546099999999</v>
      </c>
      <c r="M3541">
        <f>SUMSQ(data!P3541:T3541)-5*stats!F3541^2</f>
        <v>0.33930230799999994</v>
      </c>
      <c r="N3541">
        <f>SUMSQ(data!U3541:Y3541)-5*stats!G3541^2</f>
        <v>0.71376071199999991</v>
      </c>
      <c r="O3541">
        <f t="shared" si="275"/>
        <v>6.3605164800000003</v>
      </c>
      <c r="P3541">
        <f t="shared" si="276"/>
        <v>1.3760924980733631</v>
      </c>
      <c r="Q3541">
        <f t="shared" si="277"/>
        <v>0.27948915334638635</v>
      </c>
      <c r="R3541">
        <f t="shared" si="278"/>
        <v>1729.7583700607852</v>
      </c>
      <c r="S3541">
        <f t="shared" si="279"/>
        <v>1</v>
      </c>
    </row>
    <row r="3542" spans="1:19" x14ac:dyDescent="0.2">
      <c r="A3542" t="s">
        <v>3563</v>
      </c>
      <c r="B3542" t="s">
        <v>9019</v>
      </c>
      <c r="C3542">
        <f>AVERAGE(data!C3542:F3542)</f>
        <v>0.42515000000000003</v>
      </c>
      <c r="D3542">
        <f>AVERAGE(data!G3542:K3542)</f>
        <v>-0.26138</v>
      </c>
      <c r="E3542">
        <f>AVERAGE(data!L3542:O3542)</f>
        <v>0.11412499999999999</v>
      </c>
      <c r="F3542">
        <f>AVERAGE(data!P3542:T3542)</f>
        <v>0.26247999999999999</v>
      </c>
      <c r="G3542">
        <f>AVERAGE(data!U3542:Y3542)</f>
        <v>0.96129999999999993</v>
      </c>
      <c r="H3542">
        <f>AVERAGE(data!C3542:Y3542)</f>
        <v>0.30300434782608698</v>
      </c>
      <c r="I3542">
        <f>SUMSQ(data!C3542:Y3542)</f>
        <v>15.389838570000002</v>
      </c>
      <c r="J3542">
        <f>SUMSQ(data!C3542:F3542)-4*stats!C3542^2</f>
        <v>1.1633918900000002</v>
      </c>
      <c r="K3542">
        <f>SUMSQ(data!G3542:K3542)-5*D3542^2</f>
        <v>0.79528938800000004</v>
      </c>
      <c r="L3542">
        <f>SUMSQ(data!L3542:O3542)-4*E3542^2</f>
        <v>1.0688142475</v>
      </c>
      <c r="M3542">
        <f>SUMSQ(data!P3542:T3542)-5*stats!F3542^2</f>
        <v>1.7595320279999997</v>
      </c>
      <c r="N3542">
        <f>SUMSQ(data!U3542:Y3542)-5*stats!G3542^2</f>
        <v>4.5211381400000024</v>
      </c>
      <c r="O3542">
        <f t="shared" si="275"/>
        <v>9.3081656935000012</v>
      </c>
      <c r="P3542">
        <f t="shared" si="276"/>
        <v>2.3521307072014039</v>
      </c>
      <c r="Q3542">
        <f t="shared" si="277"/>
        <v>8.2610761664887969E-2</v>
      </c>
      <c r="R3542">
        <f t="shared" si="278"/>
        <v>511.27800394399162</v>
      </c>
      <c r="S3542">
        <f t="shared" si="279"/>
        <v>1</v>
      </c>
    </row>
    <row r="3543" spans="1:19" x14ac:dyDescent="0.2">
      <c r="A3543" t="s">
        <v>3564</v>
      </c>
      <c r="B3543" t="s">
        <v>9020</v>
      </c>
      <c r="C3543">
        <f>AVERAGE(data!C3543:F3543)</f>
        <v>0.33307500000000001</v>
      </c>
      <c r="D3543">
        <f>AVERAGE(data!G3543:K3543)</f>
        <v>0.44672000000000001</v>
      </c>
      <c r="E3543">
        <f>AVERAGE(data!L3543:O3543)</f>
        <v>0.50207500000000005</v>
      </c>
      <c r="F3543">
        <f>AVERAGE(data!P3543:T3543)</f>
        <v>0.61241999999999996</v>
      </c>
      <c r="G3543">
        <f>AVERAGE(data!U3543:Y3543)</f>
        <v>0.23681999999999995</v>
      </c>
      <c r="H3543">
        <f>AVERAGE(data!C3543:Y3543)</f>
        <v>0.42697391304347826</v>
      </c>
      <c r="I3543">
        <f>SUMSQ(data!C3543:Y3543)</f>
        <v>13.0912141</v>
      </c>
      <c r="J3543">
        <f>SUMSQ(data!C3543:F3543)-4*stats!C3543^2</f>
        <v>2.4181929474999992</v>
      </c>
      <c r="K3543">
        <f>SUMSQ(data!G3543:K3543)-5*D3543^2</f>
        <v>0.47897476799999994</v>
      </c>
      <c r="L3543">
        <f>SUMSQ(data!L3543:O3543)-4*E3543^2</f>
        <v>0.74508074750000008</v>
      </c>
      <c r="M3543">
        <f>SUMSQ(data!P3543:T3543)-5*stats!F3543^2</f>
        <v>2.0358253280000005</v>
      </c>
      <c r="N3543">
        <f>SUMSQ(data!U3543:Y3543)-5*stats!G3543^2</f>
        <v>2.807563628</v>
      </c>
      <c r="O3543">
        <f t="shared" si="275"/>
        <v>8.4856374189999997</v>
      </c>
      <c r="P3543">
        <f t="shared" si="276"/>
        <v>1.9538987153134693</v>
      </c>
      <c r="Q3543">
        <f t="shared" si="277"/>
        <v>0.13496090079624976</v>
      </c>
      <c r="R3543">
        <f t="shared" si="278"/>
        <v>835.27301502798969</v>
      </c>
      <c r="S3543">
        <f t="shared" si="279"/>
        <v>1</v>
      </c>
    </row>
    <row r="3544" spans="1:19" x14ac:dyDescent="0.2">
      <c r="A3544" t="s">
        <v>3565</v>
      </c>
      <c r="B3544" t="s">
        <v>3565</v>
      </c>
      <c r="C3544">
        <f>AVERAGE(data!C3544:F3544)</f>
        <v>0.86029999999999995</v>
      </c>
      <c r="D3544">
        <f>AVERAGE(data!G3544:K3544)</f>
        <v>0.65679999999999994</v>
      </c>
      <c r="E3544">
        <f>AVERAGE(data!L3544:O3544)</f>
        <v>0.70032499999999998</v>
      </c>
      <c r="F3544">
        <f>AVERAGE(data!P3544:T3544)</f>
        <v>0.10198</v>
      </c>
      <c r="G3544">
        <f>AVERAGE(data!U3544:Y3544)</f>
        <v>0.71400000000000008</v>
      </c>
      <c r="H3544">
        <f>AVERAGE(data!C3544:Y3544)</f>
        <v>0.59158260869565216</v>
      </c>
      <c r="I3544">
        <f>SUMSQ(data!C3544:Y3544)</f>
        <v>21.279558760000004</v>
      </c>
      <c r="J3544">
        <f>SUMSQ(data!C3544:F3544)-4*stats!C3544^2</f>
        <v>0.84477830000000065</v>
      </c>
      <c r="K3544">
        <f>SUMSQ(data!G3544:K3544)-5*D3544^2</f>
        <v>3.6654262600000003</v>
      </c>
      <c r="L3544">
        <f>SUMSQ(data!L3544:O3544)-4*E3544^2</f>
        <v>2.5070179475000005</v>
      </c>
      <c r="M3544">
        <f>SUMSQ(data!P3544:T3544)-5*stats!F3544^2</f>
        <v>0.23065802799999999</v>
      </c>
      <c r="N3544">
        <f>SUMSQ(data!U3544:Y3544)-5*stats!G3544^2</f>
        <v>4.3514826399999986</v>
      </c>
      <c r="O3544">
        <f t="shared" si="275"/>
        <v>11.599363175499999</v>
      </c>
      <c r="P3544">
        <f t="shared" si="276"/>
        <v>3.0043635652176945</v>
      </c>
      <c r="Q3544">
        <f t="shared" si="277"/>
        <v>3.8235738641488048E-2</v>
      </c>
      <c r="R3544">
        <f t="shared" si="278"/>
        <v>236.64098645216953</v>
      </c>
      <c r="S3544">
        <f t="shared" si="279"/>
        <v>1</v>
      </c>
    </row>
    <row r="3545" spans="1:19" x14ac:dyDescent="0.2">
      <c r="A3545" t="s">
        <v>3566</v>
      </c>
      <c r="B3545" t="s">
        <v>9021</v>
      </c>
      <c r="C3545">
        <f>AVERAGE(data!C3545:F3545)</f>
        <v>-0.47699999999999998</v>
      </c>
      <c r="D3545">
        <f>AVERAGE(data!G3545:K3545)</f>
        <v>0.1115</v>
      </c>
      <c r="E3545">
        <f>AVERAGE(data!L3545:O3545)</f>
        <v>0.2843</v>
      </c>
      <c r="F3545">
        <f>AVERAGE(data!P3545:T3545)</f>
        <v>0.51164000000000009</v>
      </c>
      <c r="G3545">
        <f>AVERAGE(data!U3545:Y3545)</f>
        <v>-0.9566199999999998</v>
      </c>
      <c r="H3545">
        <f>AVERAGE(data!C3545:Y3545)</f>
        <v>-0.1060086956521739</v>
      </c>
      <c r="I3545">
        <f>SUMSQ(data!C3545:Y3545)</f>
        <v>14.699176040000001</v>
      </c>
      <c r="J3545">
        <f>SUMSQ(data!C3545:F3545)-4*stats!C3545^2</f>
        <v>0.81638676000000032</v>
      </c>
      <c r="K3545">
        <f>SUMSQ(data!G3545:K3545)-5*D3545^2</f>
        <v>0.72920191999999995</v>
      </c>
      <c r="L3545">
        <f>SUMSQ(data!L3545:O3545)-4*E3545^2</f>
        <v>1.3659971400000002</v>
      </c>
      <c r="M3545">
        <f>SUMSQ(data!P3545:T3545)-5*stats!F3545^2</f>
        <v>3.6021100119999998</v>
      </c>
      <c r="N3545">
        <f>SUMSQ(data!U3545:Y3545)-5*stats!G3545^2</f>
        <v>1.0054104280000011</v>
      </c>
      <c r="O3545">
        <f t="shared" si="275"/>
        <v>7.5191062600000009</v>
      </c>
      <c r="P3545">
        <f t="shared" si="276"/>
        <v>3.4376760101804966</v>
      </c>
      <c r="Q3545">
        <f t="shared" si="277"/>
        <v>2.3512130213208929E-2</v>
      </c>
      <c r="R3545">
        <f t="shared" si="278"/>
        <v>145.51657388955007</v>
      </c>
      <c r="S3545">
        <f t="shared" si="279"/>
        <v>1</v>
      </c>
    </row>
    <row r="3546" spans="1:19" x14ac:dyDescent="0.2">
      <c r="A3546" t="s">
        <v>3567</v>
      </c>
      <c r="B3546" t="s">
        <v>9022</v>
      </c>
      <c r="C3546">
        <f>AVERAGE(data!C3546:F3546)</f>
        <v>-0.251025</v>
      </c>
      <c r="D3546">
        <f>AVERAGE(data!G3546:K3546)</f>
        <v>-0.27931999999999996</v>
      </c>
      <c r="E3546">
        <f>AVERAGE(data!L3546:O3546)</f>
        <v>-0.88090000000000002</v>
      </c>
      <c r="F3546">
        <f>AVERAGE(data!P3546:T3546)</f>
        <v>1.5893800000000002</v>
      </c>
      <c r="G3546">
        <f>AVERAGE(data!U3546:Y3546)</f>
        <v>-0.99778</v>
      </c>
      <c r="H3546">
        <f>AVERAGE(data!C3546:Y3546)</f>
        <v>-0.12896956521739131</v>
      </c>
      <c r="I3546">
        <f>SUMSQ(data!C3546:Y3546)</f>
        <v>31.123529170000005</v>
      </c>
      <c r="J3546">
        <f>SUMSQ(data!C3546:F3546)-4*stats!C3546^2</f>
        <v>1.5530890474999999</v>
      </c>
      <c r="K3546">
        <f>SUMSQ(data!G3546:K3546)-5*D3546^2</f>
        <v>0.99641202799999995</v>
      </c>
      <c r="L3546">
        <f>SUMSQ(data!L3546:O3546)-4*E3546^2</f>
        <v>1.0604211800000001</v>
      </c>
      <c r="M3546">
        <f>SUMSQ(data!P3546:T3546)-5*stats!F3546^2</f>
        <v>2.926323607999997</v>
      </c>
      <c r="N3546">
        <f>SUMSQ(data!U3546:Y3546)-5*stats!G3546^2</f>
        <v>3.2327229880000008</v>
      </c>
      <c r="O3546">
        <f t="shared" si="275"/>
        <v>9.7689688514999986</v>
      </c>
      <c r="P3546">
        <f t="shared" si="276"/>
        <v>7.8694505341570267</v>
      </c>
      <c r="Q3546">
        <f t="shared" si="277"/>
        <v>4.4356837699999598E-4</v>
      </c>
      <c r="R3546">
        <f t="shared" si="278"/>
        <v>2.7452446852529753</v>
      </c>
      <c r="S3546">
        <f t="shared" si="279"/>
        <v>1</v>
      </c>
    </row>
    <row r="3547" spans="1:19" x14ac:dyDescent="0.2">
      <c r="A3547" t="s">
        <v>3568</v>
      </c>
      <c r="B3547" t="s">
        <v>9023</v>
      </c>
      <c r="C3547">
        <f>AVERAGE(data!C3547:F3547)</f>
        <v>-0.24065</v>
      </c>
      <c r="D3547">
        <f>AVERAGE(data!G3547:K3547)</f>
        <v>-4.0499999999999994E-2</v>
      </c>
      <c r="E3547">
        <f>AVERAGE(data!L3547:O3547)</f>
        <v>0.25659999999999999</v>
      </c>
      <c r="F3547">
        <f>AVERAGE(data!P3547:T3547)</f>
        <v>1.7620000000000018E-2</v>
      </c>
      <c r="G3547">
        <f>AVERAGE(data!U3547:Y3547)</f>
        <v>-0.23266000000000001</v>
      </c>
      <c r="H3547">
        <f>AVERAGE(data!C3547:Y3547)</f>
        <v>-5.2778260869565226E-2</v>
      </c>
      <c r="I3547">
        <f>SUMSQ(data!C3547:Y3547)</f>
        <v>4.7014458900000005</v>
      </c>
      <c r="J3547">
        <f>SUMSQ(data!C3547:F3547)-4*stats!C3547^2</f>
        <v>0.79481570999999995</v>
      </c>
      <c r="K3547">
        <f>SUMSQ(data!G3547:K3547)-5*D3547^2</f>
        <v>0.23582506</v>
      </c>
      <c r="L3547">
        <f>SUMSQ(data!L3547:O3547)-4*E3547^2</f>
        <v>0.15994898000000007</v>
      </c>
      <c r="M3547">
        <f>SUMSQ(data!P3547:T3547)-5*stats!F3547^2</f>
        <v>1.231470128</v>
      </c>
      <c r="N3547">
        <f>SUMSQ(data!U3547:Y3547)-5*stats!G3547^2</f>
        <v>1.5039551320000002</v>
      </c>
      <c r="O3547">
        <f t="shared" si="275"/>
        <v>3.92601501</v>
      </c>
      <c r="P3547">
        <f t="shared" si="276"/>
        <v>0.71103935183375722</v>
      </c>
      <c r="Q3547">
        <f t="shared" si="277"/>
        <v>0.62299087598188962</v>
      </c>
      <c r="R3547">
        <f t="shared" si="278"/>
        <v>3855.6905314519149</v>
      </c>
      <c r="S3547">
        <f t="shared" si="279"/>
        <v>1</v>
      </c>
    </row>
    <row r="3548" spans="1:19" x14ac:dyDescent="0.2">
      <c r="A3548" t="s">
        <v>3569</v>
      </c>
      <c r="B3548" t="s">
        <v>9024</v>
      </c>
      <c r="C3548">
        <f>AVERAGE(data!C3548:F3548)</f>
        <v>1.2543250000000001</v>
      </c>
      <c r="D3548">
        <f>AVERAGE(data!G3548:K3548)</f>
        <v>0.89656000000000002</v>
      </c>
      <c r="E3548">
        <f>AVERAGE(data!L3548:O3548)</f>
        <v>1.3580000000000001</v>
      </c>
      <c r="F3548">
        <f>AVERAGE(data!P3548:T3548)</f>
        <v>-0.30611999999999995</v>
      </c>
      <c r="G3548">
        <f>AVERAGE(data!U3548:Y3548)</f>
        <v>-0.28309999999999996</v>
      </c>
      <c r="H3548">
        <f>AVERAGE(data!C3548:Y3548)</f>
        <v>0.52113043478260868</v>
      </c>
      <c r="I3548">
        <f>SUMSQ(data!C3548:Y3548)</f>
        <v>23.709968040000003</v>
      </c>
      <c r="J3548">
        <f>SUMSQ(data!C3548:F3548)-4*stats!C3548^2</f>
        <v>0.86992946749999955</v>
      </c>
      <c r="K3548">
        <f>SUMSQ(data!G3548:K3548)-5*D3548^2</f>
        <v>1.8170285719999999</v>
      </c>
      <c r="L3548">
        <f>SUMSQ(data!L3548:O3548)-4*E3548^2</f>
        <v>0.19469413999999929</v>
      </c>
      <c r="M3548">
        <f>SUMSQ(data!P3548:T3548)-5*stats!F3548^2</f>
        <v>1.4232075880000004</v>
      </c>
      <c r="N3548">
        <f>SUMSQ(data!U3548:Y3548)-5*stats!G3548^2</f>
        <v>0.84675296000000011</v>
      </c>
      <c r="O3548">
        <f t="shared" si="275"/>
        <v>5.151612727499999</v>
      </c>
      <c r="P3548">
        <f t="shared" si="276"/>
        <v>12.968769715230895</v>
      </c>
      <c r="Q3548">
        <f t="shared" si="277"/>
        <v>1.9212468058376222E-5</v>
      </c>
      <c r="R3548">
        <f t="shared" si="278"/>
        <v>0.11890596481329044</v>
      </c>
      <c r="S3548">
        <f t="shared" si="279"/>
        <v>0.11890596481329044</v>
      </c>
    </row>
    <row r="3549" spans="1:19" x14ac:dyDescent="0.2">
      <c r="A3549" t="s">
        <v>3570</v>
      </c>
      <c r="B3549" t="s">
        <v>9025</v>
      </c>
      <c r="C3549">
        <f>AVERAGE(data!C3549:F3549)</f>
        <v>1.0123500000000001</v>
      </c>
      <c r="D3549">
        <f>AVERAGE(data!G3549:K3549)</f>
        <v>0.56396000000000002</v>
      </c>
      <c r="E3549">
        <f>AVERAGE(data!L3549:O3549)</f>
        <v>0.9052</v>
      </c>
      <c r="F3549">
        <f>AVERAGE(data!P3549:T3549)</f>
        <v>-6.1799999999999963E-3</v>
      </c>
      <c r="G3549">
        <f>AVERAGE(data!U3549:Y3549)</f>
        <v>0.44275999999999999</v>
      </c>
      <c r="H3549">
        <f>AVERAGE(data!C3549:Y3549)</f>
        <v>0.550995652173913</v>
      </c>
      <c r="I3549">
        <f>SUMSQ(data!C3549:Y3549)</f>
        <v>17.75260673</v>
      </c>
      <c r="J3549">
        <f>SUMSQ(data!C3549:F3549)-4*stats!C3549^2</f>
        <v>0.64936640999999984</v>
      </c>
      <c r="K3549">
        <f>SUMSQ(data!G3549:K3549)-5*D3549^2</f>
        <v>2.1526904920000005</v>
      </c>
      <c r="L3549">
        <f>SUMSQ(data!L3549:O3549)-4*E3549^2</f>
        <v>7.8733780000000309E-2</v>
      </c>
      <c r="M3549">
        <f>SUMSQ(data!P3549:T3549)-5*stats!F3549^2</f>
        <v>1.0992325479999998</v>
      </c>
      <c r="N3549">
        <f>SUMSQ(data!U3549:Y3549)-5*stats!G3549^2</f>
        <v>3.824997792</v>
      </c>
      <c r="O3549">
        <f t="shared" si="275"/>
        <v>7.805021022</v>
      </c>
      <c r="P3549">
        <f t="shared" si="276"/>
        <v>4.5882398584012423</v>
      </c>
      <c r="Q3549">
        <f t="shared" si="277"/>
        <v>7.1239153220981014E-3</v>
      </c>
      <c r="R3549">
        <f t="shared" si="278"/>
        <v>44.089911928465149</v>
      </c>
      <c r="S3549">
        <f t="shared" si="279"/>
        <v>1</v>
      </c>
    </row>
    <row r="3550" spans="1:19" x14ac:dyDescent="0.2">
      <c r="A3550" t="s">
        <v>3571</v>
      </c>
      <c r="B3550" t="s">
        <v>9026</v>
      </c>
      <c r="C3550">
        <f>AVERAGE(data!C3550:F3550)</f>
        <v>0.28057500000000002</v>
      </c>
      <c r="D3550">
        <f>AVERAGE(data!G3550:K3550)</f>
        <v>4.8779999999999976E-2</v>
      </c>
      <c r="E3550">
        <f>AVERAGE(data!L3550:O3550)</f>
        <v>8.9450000000000002E-2</v>
      </c>
      <c r="F3550">
        <f>AVERAGE(data!P3550:T3550)</f>
        <v>0.24689999999999998</v>
      </c>
      <c r="G3550">
        <f>AVERAGE(data!U3550:Y3550)</f>
        <v>-0.27754000000000001</v>
      </c>
      <c r="H3550">
        <f>AVERAGE(data!C3550:Y3550)</f>
        <v>6.8295652173913035E-2</v>
      </c>
      <c r="I3550">
        <f>SUMSQ(data!C3550:Y3550)</f>
        <v>11.585681500000003</v>
      </c>
      <c r="J3550">
        <f>SUMSQ(data!C3550:F3550)-4*stats!C3550^2</f>
        <v>4.6204175275000008</v>
      </c>
      <c r="K3550">
        <f>SUMSQ(data!G3550:K3550)-5*D3550^2</f>
        <v>0.99666974799999997</v>
      </c>
      <c r="L3550">
        <f>SUMSQ(data!L3550:O3550)-4*E3550^2</f>
        <v>1.1212482700000002</v>
      </c>
      <c r="M3550">
        <f>SUMSQ(data!P3550:T3550)-5*stats!F3550^2</f>
        <v>1.7949925799999997</v>
      </c>
      <c r="N3550">
        <f>SUMSQ(data!U3550:Y3550)-5*stats!G3550^2</f>
        <v>2.0036210919999999</v>
      </c>
      <c r="O3550">
        <f t="shared" si="275"/>
        <v>10.536949217500002</v>
      </c>
      <c r="P3550">
        <f t="shared" si="276"/>
        <v>0.35830449013929722</v>
      </c>
      <c r="Q3550">
        <f t="shared" si="277"/>
        <v>0.87017502973342375</v>
      </c>
      <c r="R3550">
        <f t="shared" si="278"/>
        <v>5385.5132590201592</v>
      </c>
      <c r="S3550">
        <f t="shared" si="279"/>
        <v>1</v>
      </c>
    </row>
    <row r="3551" spans="1:19" x14ac:dyDescent="0.2">
      <c r="A3551" t="s">
        <v>3572</v>
      </c>
      <c r="B3551" t="s">
        <v>3572</v>
      </c>
      <c r="C3551">
        <f>AVERAGE(data!C3551:F3551)</f>
        <v>1.27555</v>
      </c>
      <c r="D3551">
        <f>AVERAGE(data!G3551:K3551)</f>
        <v>1.40812</v>
      </c>
      <c r="E3551">
        <f>AVERAGE(data!L3551:O3551)</f>
        <v>0.62382500000000007</v>
      </c>
      <c r="F3551">
        <f>AVERAGE(data!P3551:T3551)</f>
        <v>0.29170000000000001</v>
      </c>
      <c r="G3551">
        <f>AVERAGE(data!U3551:Y3551)</f>
        <v>0.99599999999999989</v>
      </c>
      <c r="H3551">
        <f>AVERAGE(data!C3551:Y3551)</f>
        <v>0.91637391304347826</v>
      </c>
      <c r="I3551">
        <f>SUMSQ(data!C3551:Y3551)</f>
        <v>43.601937399999997</v>
      </c>
      <c r="J3551">
        <f>SUMSQ(data!C3551:F3551)-4*stats!C3551^2</f>
        <v>3.0862724900000016</v>
      </c>
      <c r="K3551">
        <f>SUMSQ(data!G3551:K3551)-5*D3551^2</f>
        <v>0.6724022879999989</v>
      </c>
      <c r="L3551">
        <f>SUMSQ(data!L3551:O3551)-4*E3551^2</f>
        <v>3.7849761474999997</v>
      </c>
      <c r="M3551">
        <f>SUMSQ(data!P3551:T3551)-5*stats!F3551^2</f>
        <v>5.1015329600000001</v>
      </c>
      <c r="N3551">
        <f>SUMSQ(data!U3551:Y3551)-5*stats!G3551^2</f>
        <v>7.5924776599999992</v>
      </c>
      <c r="O3551">
        <f t="shared" si="275"/>
        <v>20.2376615455</v>
      </c>
      <c r="P3551">
        <f t="shared" si="276"/>
        <v>4.1561814287235572</v>
      </c>
      <c r="Q3551">
        <f t="shared" si="277"/>
        <v>1.0978296236608993E-2</v>
      </c>
      <c r="R3551">
        <f t="shared" si="278"/>
        <v>67.944675408373058</v>
      </c>
      <c r="S3551">
        <f t="shared" si="279"/>
        <v>1</v>
      </c>
    </row>
    <row r="3552" spans="1:19" x14ac:dyDescent="0.2">
      <c r="A3552" t="s">
        <v>3573</v>
      </c>
      <c r="B3552" t="s">
        <v>9027</v>
      </c>
      <c r="C3552">
        <f>AVERAGE(data!C3552:F3552)</f>
        <v>1.8156750000000001</v>
      </c>
      <c r="D3552">
        <f>AVERAGE(data!G3552:K3552)</f>
        <v>1.2518</v>
      </c>
      <c r="E3552">
        <f>AVERAGE(data!L3552:O3552)</f>
        <v>1.1084749999999999</v>
      </c>
      <c r="F3552">
        <f>AVERAGE(data!P3552:T3552)</f>
        <v>-2.5919999999999992E-2</v>
      </c>
      <c r="G3552">
        <f>AVERAGE(data!U3552:Y3552)</f>
        <v>5.1699999999999989E-2</v>
      </c>
      <c r="H3552">
        <f>AVERAGE(data!C3552:Y3552)</f>
        <v>0.78628260869565214</v>
      </c>
      <c r="I3552">
        <f>SUMSQ(data!C3552:Y3552)</f>
        <v>35.835352110000002</v>
      </c>
      <c r="J3552">
        <f>SUMSQ(data!C3552:F3552)-4*stats!C3552^2</f>
        <v>0.56860486749999772</v>
      </c>
      <c r="K3552">
        <f>SUMSQ(data!G3552:K3552)-5*D3552^2</f>
        <v>2.3639077600000018</v>
      </c>
      <c r="L3552">
        <f>SUMSQ(data!L3552:O3552)-4*E3552^2</f>
        <v>0.49611978750000141</v>
      </c>
      <c r="M3552">
        <f>SUMSQ(data!P3552:T3552)-5*stats!F3552^2</f>
        <v>2.209676188</v>
      </c>
      <c r="N3552">
        <f>SUMSQ(data!U3552:Y3552)-5*stats!G3552^2</f>
        <v>4.2437335000000003</v>
      </c>
      <c r="O3552">
        <f t="shared" si="275"/>
        <v>9.8820421029999999</v>
      </c>
      <c r="P3552">
        <f t="shared" si="276"/>
        <v>9.4547174613672063</v>
      </c>
      <c r="Q3552">
        <f t="shared" si="277"/>
        <v>1.4834920226476512E-4</v>
      </c>
      <c r="R3552">
        <f t="shared" si="278"/>
        <v>0.91813321281663129</v>
      </c>
      <c r="S3552">
        <f t="shared" si="279"/>
        <v>0.91813321281663129</v>
      </c>
    </row>
    <row r="3553" spans="1:19" x14ac:dyDescent="0.2">
      <c r="A3553" t="s">
        <v>3574</v>
      </c>
      <c r="B3553" t="s">
        <v>9028</v>
      </c>
      <c r="C3553">
        <f>AVERAGE(data!C3553:F3553)</f>
        <v>-2.2474999999999981E-2</v>
      </c>
      <c r="D3553">
        <f>AVERAGE(data!G3553:K3553)</f>
        <v>-0.4327000000000002</v>
      </c>
      <c r="E3553">
        <f>AVERAGE(data!L3553:O3553)</f>
        <v>-0.64722500000000005</v>
      </c>
      <c r="F3553">
        <f>AVERAGE(data!P3553:T3553)</f>
        <v>0.24248000000000003</v>
      </c>
      <c r="G3553">
        <f>AVERAGE(data!U3553:Y3553)</f>
        <v>0.21955999999999998</v>
      </c>
      <c r="H3553">
        <f>AVERAGE(data!C3553:Y3553)</f>
        <v>-0.11009130434782607</v>
      </c>
      <c r="I3553">
        <f>SUMSQ(data!C3553:Y3553)</f>
        <v>13.348305330000001</v>
      </c>
      <c r="J3553">
        <f>SUMSQ(data!C3553:F3553)-4*stats!C3553^2</f>
        <v>0.32377588749999997</v>
      </c>
      <c r="K3553">
        <f>SUMSQ(data!G3553:K3553)-5*D3553^2</f>
        <v>4.7610962199999998</v>
      </c>
      <c r="L3553">
        <f>SUMSQ(data!L3553:O3553)-4*E3553^2</f>
        <v>0.94692434749999976</v>
      </c>
      <c r="M3553">
        <f>SUMSQ(data!P3553:T3553)-5*stats!F3553^2</f>
        <v>0.89613462799999999</v>
      </c>
      <c r="N3553">
        <f>SUMSQ(data!U3553:Y3553)-5*stats!G3553^2</f>
        <v>3.2715907720000001</v>
      </c>
      <c r="O3553">
        <f t="shared" si="275"/>
        <v>10.199521854999999</v>
      </c>
      <c r="P3553">
        <f t="shared" si="276"/>
        <v>1.11138744258321</v>
      </c>
      <c r="Q3553">
        <f t="shared" si="277"/>
        <v>0.38900500593852633</v>
      </c>
      <c r="R3553">
        <f t="shared" si="278"/>
        <v>2407.5519817535396</v>
      </c>
      <c r="S3553">
        <f t="shared" si="279"/>
        <v>1</v>
      </c>
    </row>
    <row r="3554" spans="1:19" x14ac:dyDescent="0.2">
      <c r="A3554" t="s">
        <v>3575</v>
      </c>
      <c r="B3554" t="s">
        <v>9029</v>
      </c>
      <c r="C3554">
        <f>AVERAGE(data!C3554:F3554)</f>
        <v>1.2098499999999999</v>
      </c>
      <c r="D3554">
        <f>AVERAGE(data!G3554:K3554)</f>
        <v>0.83589999999999998</v>
      </c>
      <c r="E3554">
        <f>AVERAGE(data!L3554:O3554)</f>
        <v>0.90387499999999998</v>
      </c>
      <c r="F3554">
        <f>AVERAGE(data!P3554:T3554)</f>
        <v>-1.5266000000000002</v>
      </c>
      <c r="G3554">
        <f>AVERAGE(data!U3554:Y3554)</f>
        <v>-0.89377999999999991</v>
      </c>
      <c r="H3554">
        <f>AVERAGE(data!C3554:Y3554)</f>
        <v>2.3152173913043406E-2</v>
      </c>
      <c r="I3554">
        <f>SUMSQ(data!C3554:Y3554)</f>
        <v>42.345077529999998</v>
      </c>
      <c r="J3554">
        <f>SUMSQ(data!C3554:F3554)-4*stats!C3554^2</f>
        <v>4.1286880100000012</v>
      </c>
      <c r="K3554">
        <f>SUMSQ(data!G3554:K3554)-5*D3554^2</f>
        <v>4.9215268600000002</v>
      </c>
      <c r="L3554">
        <f>SUMSQ(data!L3554:O3554)-4*E3554^2</f>
        <v>3.2970015274999995</v>
      </c>
      <c r="M3554">
        <f>SUMSQ(data!P3554:T3554)-5*stats!F3554^2</f>
        <v>0.31997685999999881</v>
      </c>
      <c r="N3554">
        <f>SUMSQ(data!U3554:Y3554)-5*stats!G3554^2</f>
        <v>1.4145808280000005</v>
      </c>
      <c r="O3554">
        <f t="shared" si="275"/>
        <v>14.081774085499999</v>
      </c>
      <c r="P3554">
        <f t="shared" si="276"/>
        <v>7.2255023963897971</v>
      </c>
      <c r="Q3554">
        <f t="shared" si="277"/>
        <v>7.2014194459266959E-4</v>
      </c>
      <c r="R3554">
        <f t="shared" si="278"/>
        <v>4.4569584950840317</v>
      </c>
      <c r="S3554">
        <f t="shared" si="279"/>
        <v>1</v>
      </c>
    </row>
    <row r="3555" spans="1:19" x14ac:dyDescent="0.2">
      <c r="A3555" t="s">
        <v>3576</v>
      </c>
      <c r="B3555" t="s">
        <v>9030</v>
      </c>
      <c r="C3555">
        <f>AVERAGE(data!C3555:F3555)</f>
        <v>0.5837</v>
      </c>
      <c r="D3555">
        <f>AVERAGE(data!G3555:K3555)</f>
        <v>1.2916200000000002</v>
      </c>
      <c r="E3555">
        <f>AVERAGE(data!L3555:O3555)</f>
        <v>0.74857499999999999</v>
      </c>
      <c r="F3555">
        <f>AVERAGE(data!P3555:T3555)</f>
        <v>0.22212000000000001</v>
      </c>
      <c r="G3555">
        <f>AVERAGE(data!U3555:Y3555)</f>
        <v>0.10695999999999997</v>
      </c>
      <c r="H3555">
        <f>AVERAGE(data!C3555:Y3555)</f>
        <v>0.58402608695652158</v>
      </c>
      <c r="I3555">
        <f>SUMSQ(data!C3555:Y3555)</f>
        <v>30.364723179999995</v>
      </c>
      <c r="J3555">
        <f>SUMSQ(data!C3555:F3555)-4*stats!C3555^2</f>
        <v>2.1037805399999998</v>
      </c>
      <c r="K3555">
        <f>SUMSQ(data!G3555:K3555)-5*D3555^2</f>
        <v>1.0067781879999966</v>
      </c>
      <c r="L3555">
        <f>SUMSQ(data!L3555:O3555)-4*E3555^2</f>
        <v>7.7052067499999932E-2</v>
      </c>
      <c r="M3555">
        <f>SUMSQ(data!P3555:T3555)-5*stats!F3555^2</f>
        <v>6.0092129479999992</v>
      </c>
      <c r="N3555">
        <f>SUMSQ(data!U3555:Y3555)-5*stats!G3555^2</f>
        <v>8.9183187520000011</v>
      </c>
      <c r="O3555">
        <f t="shared" si="275"/>
        <v>18.115142495499995</v>
      </c>
      <c r="P3555">
        <f t="shared" si="276"/>
        <v>2.4343441115715518</v>
      </c>
      <c r="Q3555">
        <f t="shared" si="277"/>
        <v>7.4783366751569769E-2</v>
      </c>
      <c r="R3555">
        <f t="shared" si="278"/>
        <v>462.83425682546527</v>
      </c>
      <c r="S3555">
        <f t="shared" si="279"/>
        <v>1</v>
      </c>
    </row>
    <row r="3556" spans="1:19" x14ac:dyDescent="0.2">
      <c r="A3556" t="s">
        <v>3577</v>
      </c>
      <c r="B3556" t="s">
        <v>9031</v>
      </c>
      <c r="C3556">
        <f>AVERAGE(data!C3556:F3556)</f>
        <v>-0.80864999999999998</v>
      </c>
      <c r="D3556">
        <f>AVERAGE(data!G3556:K3556)</f>
        <v>-9.1900000000000009E-2</v>
      </c>
      <c r="E3556">
        <f>AVERAGE(data!L3556:O3556)</f>
        <v>1.8675000000000001E-2</v>
      </c>
      <c r="F3556">
        <f>AVERAGE(data!P3556:T3556)</f>
        <v>-0.12196000000000004</v>
      </c>
      <c r="G3556">
        <f>AVERAGE(data!U3556:Y3556)</f>
        <v>-0.17607999999999999</v>
      </c>
      <c r="H3556">
        <f>AVERAGE(data!C3556:Y3556)</f>
        <v>-0.22215652173913045</v>
      </c>
      <c r="I3556">
        <f>SUMSQ(data!C3556:Y3556)</f>
        <v>10.634471980000001</v>
      </c>
      <c r="J3556">
        <f>SUMSQ(data!C3556:F3556)-4*stats!C3556^2</f>
        <v>0.32017691000000026</v>
      </c>
      <c r="K3556">
        <f>SUMSQ(data!G3556:K3556)-5*D3556^2</f>
        <v>1.7962990000000001</v>
      </c>
      <c r="L3556">
        <f>SUMSQ(data!L3556:O3556)-4*E3556^2</f>
        <v>0.27068192749999997</v>
      </c>
      <c r="M3556">
        <f>SUMSQ(data!P3556:T3556)-5*stats!F3556^2</f>
        <v>3.2215006120000003</v>
      </c>
      <c r="N3556">
        <f>SUMSQ(data!U3556:Y3556)-5*stats!G3556^2</f>
        <v>2.1371391279999998</v>
      </c>
      <c r="O3556">
        <f t="shared" si="275"/>
        <v>7.7457975774999994</v>
      </c>
      <c r="P3556">
        <f t="shared" si="276"/>
        <v>1.3425638541352658</v>
      </c>
      <c r="Q3556">
        <f t="shared" si="277"/>
        <v>0.29154379899476812</v>
      </c>
      <c r="R3556">
        <f t="shared" si="278"/>
        <v>1804.36457197862</v>
      </c>
      <c r="S3556">
        <f t="shared" si="279"/>
        <v>1</v>
      </c>
    </row>
    <row r="3557" spans="1:19" x14ac:dyDescent="0.2">
      <c r="A3557" t="s">
        <v>3578</v>
      </c>
      <c r="B3557" t="s">
        <v>9032</v>
      </c>
      <c r="C3557">
        <f>AVERAGE(data!C3557:F3557)</f>
        <v>1.1315500000000001</v>
      </c>
      <c r="D3557">
        <f>AVERAGE(data!G3557:K3557)</f>
        <v>1.4022000000000001</v>
      </c>
      <c r="E3557">
        <f>AVERAGE(data!L3557:O3557)</f>
        <v>1.5690500000000001</v>
      </c>
      <c r="F3557">
        <f>AVERAGE(data!P3557:T3557)</f>
        <v>-0.32194</v>
      </c>
      <c r="G3557">
        <f>AVERAGE(data!U3557:Y3557)</f>
        <v>-5.1060000000000029E-2</v>
      </c>
      <c r="H3557">
        <f>AVERAGE(data!C3557:Y3557)</f>
        <v>0.693408695652174</v>
      </c>
      <c r="I3557">
        <f>SUMSQ(data!C3557:Y3557)</f>
        <v>35.238823740000001</v>
      </c>
      <c r="J3557">
        <f>SUMSQ(data!C3557:F3557)-4*stats!C3557^2</f>
        <v>0.54958208999999858</v>
      </c>
      <c r="K3557">
        <f>SUMSQ(data!G3557:K3557)-5*D3557^2</f>
        <v>0.59503397999999663</v>
      </c>
      <c r="L3557">
        <f>SUMSQ(data!L3557:O3557)-4*E3557^2</f>
        <v>0.81875705000000032</v>
      </c>
      <c r="M3557">
        <f>SUMSQ(data!P3557:T3557)-5*stats!F3557^2</f>
        <v>5.499585712</v>
      </c>
      <c r="N3557">
        <f>SUMSQ(data!U3557:Y3557)-5*stats!G3557^2</f>
        <v>2.4444850520000001</v>
      </c>
      <c r="O3557">
        <f t="shared" si="275"/>
        <v>9.9074438839999956</v>
      </c>
      <c r="P3557">
        <f t="shared" si="276"/>
        <v>9.2044899319462115</v>
      </c>
      <c r="Q3557">
        <f t="shared" si="277"/>
        <v>1.74873965783961E-4</v>
      </c>
      <c r="R3557">
        <f t="shared" si="278"/>
        <v>1.0822949742369345</v>
      </c>
      <c r="S3557">
        <f t="shared" si="279"/>
        <v>1</v>
      </c>
    </row>
    <row r="3558" spans="1:19" x14ac:dyDescent="0.2">
      <c r="A3558" t="s">
        <v>3579</v>
      </c>
      <c r="B3558" t="s">
        <v>9033</v>
      </c>
      <c r="C3558">
        <f>AVERAGE(data!C3558:F3558)</f>
        <v>2.9649999999999982E-2</v>
      </c>
      <c r="D3558">
        <f>AVERAGE(data!G3558:K3558)</f>
        <v>-4.8659999999999981E-2</v>
      </c>
      <c r="E3558">
        <f>AVERAGE(data!L3558:O3558)</f>
        <v>0.26185000000000003</v>
      </c>
      <c r="F3558">
        <f>AVERAGE(data!P3558:T3558)</f>
        <v>-0.45882000000000006</v>
      </c>
      <c r="G3558">
        <f>AVERAGE(data!U3558:Y3558)</f>
        <v>-0.77873999999999988</v>
      </c>
      <c r="H3558">
        <f>AVERAGE(data!C3558:Y3558)</f>
        <v>-0.22891739130434785</v>
      </c>
      <c r="I3558">
        <f>SUMSQ(data!C3558:Y3558)</f>
        <v>13.15889127</v>
      </c>
      <c r="J3558">
        <f>SUMSQ(data!C3558:F3558)-4*stats!C3558^2</f>
        <v>0.41035995000000003</v>
      </c>
      <c r="K3558">
        <f>SUMSQ(data!G3558:K3558)-5*D3558^2</f>
        <v>3.3329243519999996</v>
      </c>
      <c r="L3558">
        <f>SUMSQ(data!L3558:O3558)-4*E3558^2</f>
        <v>1.4185020099999999</v>
      </c>
      <c r="M3558">
        <f>SUMSQ(data!P3558:T3558)-5*stats!F3558^2</f>
        <v>1.7836245279999996</v>
      </c>
      <c r="N3558">
        <f>SUMSQ(data!U3558:Y3558)-5*stats!G3558^2</f>
        <v>1.839104372</v>
      </c>
      <c r="O3558">
        <f t="shared" si="275"/>
        <v>8.7845152119999987</v>
      </c>
      <c r="P3558">
        <f t="shared" si="276"/>
        <v>1.7926719265381821</v>
      </c>
      <c r="Q3558">
        <f t="shared" si="277"/>
        <v>0.16518518445457794</v>
      </c>
      <c r="R3558">
        <f t="shared" si="278"/>
        <v>1022.3311065893829</v>
      </c>
      <c r="S3558">
        <f t="shared" si="279"/>
        <v>1</v>
      </c>
    </row>
    <row r="3559" spans="1:19" x14ac:dyDescent="0.2">
      <c r="A3559" t="s">
        <v>3580</v>
      </c>
      <c r="B3559" t="s">
        <v>3580</v>
      </c>
      <c r="C3559">
        <f>AVERAGE(data!C3559:F3559)</f>
        <v>-0.44905</v>
      </c>
      <c r="D3559">
        <f>AVERAGE(data!G3559:K3559)</f>
        <v>0.65847999999999995</v>
      </c>
      <c r="E3559">
        <f>AVERAGE(data!L3559:O3559)</f>
        <v>0.3039</v>
      </c>
      <c r="F3559">
        <f>AVERAGE(data!P3559:T3559)</f>
        <v>-0.73393999999999993</v>
      </c>
      <c r="G3559">
        <f>AVERAGE(data!U3559:Y3559)</f>
        <v>-1.2232800000000001</v>
      </c>
      <c r="H3559">
        <f>AVERAGE(data!C3559:Y3559)</f>
        <v>-0.30757826086956519</v>
      </c>
      <c r="I3559">
        <f>SUMSQ(data!C3559:Y3559)</f>
        <v>34.569401329999998</v>
      </c>
      <c r="J3559">
        <f>SUMSQ(data!C3559:F3559)-4*stats!C3559^2</f>
        <v>4.7376306500000007</v>
      </c>
      <c r="K3559">
        <f>SUMSQ(data!G3559:K3559)-5*D3559^2</f>
        <v>2.1080927080000005</v>
      </c>
      <c r="L3559">
        <f>SUMSQ(data!L3559:O3559)-4*E3559^2</f>
        <v>4.1504970799999992</v>
      </c>
      <c r="M3559">
        <f>SUMSQ(data!P3559:T3559)-5*stats!F3559^2</f>
        <v>9.1367432319999988</v>
      </c>
      <c r="N3559">
        <f>SUMSQ(data!U3559:Y3559)-5*stats!G3559^2</f>
        <v>0.91704424799999806</v>
      </c>
      <c r="O3559">
        <f t="shared" si="275"/>
        <v>21.050007917999999</v>
      </c>
      <c r="P3559">
        <f t="shared" si="276"/>
        <v>2.3121044169100822</v>
      </c>
      <c r="Q3559">
        <f t="shared" si="277"/>
        <v>8.6733641715749626E-2</v>
      </c>
      <c r="R3559">
        <f t="shared" si="278"/>
        <v>536.79450857877441</v>
      </c>
      <c r="S3559">
        <f t="shared" si="279"/>
        <v>1</v>
      </c>
    </row>
    <row r="3560" spans="1:19" x14ac:dyDescent="0.2">
      <c r="A3560" t="s">
        <v>3581</v>
      </c>
      <c r="B3560" t="s">
        <v>9034</v>
      </c>
      <c r="C3560">
        <f>AVERAGE(data!C3560:F3560)</f>
        <v>-1.0696749999999999</v>
      </c>
      <c r="D3560">
        <f>AVERAGE(data!G3560:K3560)</f>
        <v>-7.7480000000000021E-2</v>
      </c>
      <c r="E3560">
        <f>AVERAGE(data!L3560:O3560)</f>
        <v>-0.43662499999999993</v>
      </c>
      <c r="F3560">
        <f>AVERAGE(data!P3560:T3560)</f>
        <v>-0.81529999999999991</v>
      </c>
      <c r="G3560">
        <f>AVERAGE(data!U3560:Y3560)</f>
        <v>0.31745999999999996</v>
      </c>
      <c r="H3560">
        <f>AVERAGE(data!C3560:Y3560)</f>
        <v>-0.38703478260869562</v>
      </c>
      <c r="I3560">
        <f>SUMSQ(data!C3560:Y3560)</f>
        <v>28.698947359999995</v>
      </c>
      <c r="J3560">
        <f>SUMSQ(data!C3560:F3560)-4*stats!C3560^2</f>
        <v>2.5749961474999994</v>
      </c>
      <c r="K3560">
        <f>SUMSQ(data!G3560:K3560)-5*D3560^2</f>
        <v>3.039446308</v>
      </c>
      <c r="L3560">
        <f>SUMSQ(data!L3560:O3560)-4*E3560^2</f>
        <v>0.96267868749999985</v>
      </c>
      <c r="M3560">
        <f>SUMSQ(data!P3560:T3560)-5*stats!F3560^2</f>
        <v>6.2378159200000001</v>
      </c>
      <c r="N3560">
        <f>SUMSQ(data!U3560:Y3560)-5*stats!G3560^2</f>
        <v>6.6871358519999999</v>
      </c>
      <c r="O3560">
        <f t="shared" si="275"/>
        <v>19.502072914999999</v>
      </c>
      <c r="P3560">
        <f t="shared" si="276"/>
        <v>1.6977040413244699</v>
      </c>
      <c r="Q3560">
        <f t="shared" si="277"/>
        <v>0.18618014659630305</v>
      </c>
      <c r="R3560">
        <f t="shared" si="278"/>
        <v>1152.2689272845196</v>
      </c>
      <c r="S3560">
        <f t="shared" si="279"/>
        <v>1</v>
      </c>
    </row>
    <row r="3561" spans="1:19" x14ac:dyDescent="0.2">
      <c r="A3561" t="s">
        <v>3582</v>
      </c>
      <c r="B3561" t="s">
        <v>9035</v>
      </c>
      <c r="C3561">
        <f>AVERAGE(data!C3561:F3561)</f>
        <v>-0.80240000000000011</v>
      </c>
      <c r="D3561">
        <f>AVERAGE(data!G3561:K3561)</f>
        <v>-0.31297999999999998</v>
      </c>
      <c r="E3561">
        <f>AVERAGE(data!L3561:O3561)</f>
        <v>-0.29470000000000002</v>
      </c>
      <c r="F3561">
        <f>AVERAGE(data!P3561:T3561)</f>
        <v>-0.48057999999999995</v>
      </c>
      <c r="G3561">
        <f>AVERAGE(data!U3561:Y3561)</f>
        <v>-0.4870000000000001</v>
      </c>
      <c r="H3561">
        <f>AVERAGE(data!C3561:Y3561)</f>
        <v>-0.46918260869565231</v>
      </c>
      <c r="I3561">
        <f>SUMSQ(data!C3561:Y3561)</f>
        <v>17.127085320000003</v>
      </c>
      <c r="J3561">
        <f>SUMSQ(data!C3561:F3561)-4*stats!C3561^2</f>
        <v>1.0050229799999992</v>
      </c>
      <c r="K3561">
        <f>SUMSQ(data!G3561:K3561)-5*D3561^2</f>
        <v>0.77057594800000029</v>
      </c>
      <c r="L3561">
        <f>SUMSQ(data!L3561:O3561)-4*E3561^2</f>
        <v>0.44466967999999996</v>
      </c>
      <c r="M3561">
        <f>SUMSQ(data!P3561:T3561)-5*stats!F3561^2</f>
        <v>1.793989568</v>
      </c>
      <c r="N3561">
        <f>SUMSQ(data!U3561:Y3561)-5*stats!G3561^2</f>
        <v>7.3596386599999999</v>
      </c>
      <c r="O3561">
        <f t="shared" si="275"/>
        <v>11.373896836</v>
      </c>
      <c r="P3561">
        <f t="shared" si="276"/>
        <v>1.8209659223253403</v>
      </c>
      <c r="Q3561">
        <f t="shared" si="277"/>
        <v>0.15941286533973764</v>
      </c>
      <c r="R3561">
        <f t="shared" si="278"/>
        <v>986.60622358763624</v>
      </c>
      <c r="S3561">
        <f t="shared" si="279"/>
        <v>1</v>
      </c>
    </row>
    <row r="3562" spans="1:19" x14ac:dyDescent="0.2">
      <c r="A3562" t="s">
        <v>3583</v>
      </c>
      <c r="B3562" t="s">
        <v>9036</v>
      </c>
      <c r="C3562">
        <f>AVERAGE(data!C3562:F3562)</f>
        <v>8.0174999999999996E-2</v>
      </c>
      <c r="D3562">
        <f>AVERAGE(data!G3562:K3562)</f>
        <v>-1.0155999999999998</v>
      </c>
      <c r="E3562">
        <f>AVERAGE(data!L3562:O3562)</f>
        <v>-0.79540000000000011</v>
      </c>
      <c r="F3562">
        <f>AVERAGE(data!P3562:T3562)</f>
        <v>0.74337999999999993</v>
      </c>
      <c r="G3562">
        <f>AVERAGE(data!U3562:Y3562)</f>
        <v>-0.59720000000000006</v>
      </c>
      <c r="H3562">
        <f>AVERAGE(data!C3562:Y3562)</f>
        <v>-0.31339130434782608</v>
      </c>
      <c r="I3562">
        <f>SUMSQ(data!C3562:Y3562)</f>
        <v>42.692621039999999</v>
      </c>
      <c r="J3562">
        <f>SUMSQ(data!C3562:F3562)-4*stats!C3562^2</f>
        <v>13.762852647500001</v>
      </c>
      <c r="K3562">
        <f>SUMSQ(data!G3562:K3562)-5*D3562^2</f>
        <v>2.7716590000000014</v>
      </c>
      <c r="L3562">
        <f>SUMSQ(data!L3562:O3562)-4*E3562^2</f>
        <v>1.5485450999999997</v>
      </c>
      <c r="M3562">
        <f>SUMSQ(data!P3562:T3562)-5*stats!F3562^2</f>
        <v>6.736148248000001</v>
      </c>
      <c r="N3562">
        <f>SUMSQ(data!U3562:Y3562)-5*stats!G3562^2</f>
        <v>5.6135341599999986</v>
      </c>
      <c r="O3562">
        <f t="shared" si="275"/>
        <v>30.432739155500002</v>
      </c>
      <c r="P3562">
        <f t="shared" si="276"/>
        <v>1.45026625959246</v>
      </c>
      <c r="Q3562">
        <f t="shared" si="277"/>
        <v>0.2545169092177727</v>
      </c>
      <c r="R3562">
        <f t="shared" si="278"/>
        <v>1575.2051511487953</v>
      </c>
      <c r="S3562">
        <f t="shared" si="279"/>
        <v>1</v>
      </c>
    </row>
    <row r="3563" spans="1:19" x14ac:dyDescent="0.2">
      <c r="A3563" t="s">
        <v>3584</v>
      </c>
      <c r="B3563" t="s">
        <v>9037</v>
      </c>
      <c r="C3563">
        <f>AVERAGE(data!C3563:F3563)</f>
        <v>0.46499999999999997</v>
      </c>
      <c r="D3563">
        <f>AVERAGE(data!G3563:K3563)</f>
        <v>0.17485999999999999</v>
      </c>
      <c r="E3563">
        <f>AVERAGE(data!L3563:O3563)</f>
        <v>0.24845</v>
      </c>
      <c r="F3563">
        <f>AVERAGE(data!P3563:T3563)</f>
        <v>0.17625999999999997</v>
      </c>
      <c r="G3563">
        <f>AVERAGE(data!U3563:Y3563)</f>
        <v>0.33095999999999998</v>
      </c>
      <c r="H3563">
        <f>AVERAGE(data!C3563:Y3563)</f>
        <v>0.27235652173913033</v>
      </c>
      <c r="I3563">
        <f>SUMSQ(data!C3563:Y3563)</f>
        <v>16.682823319999997</v>
      </c>
      <c r="J3563">
        <f>SUMSQ(data!C3563:F3563)-4*stats!C3563^2</f>
        <v>3.3457864799999997</v>
      </c>
      <c r="K3563">
        <f>SUMSQ(data!G3563:K3563)-5*D3563^2</f>
        <v>2.6957198920000005</v>
      </c>
      <c r="L3563">
        <f>SUMSQ(data!L3563:O3563)-4*E3563^2</f>
        <v>0.20411425000000005</v>
      </c>
      <c r="M3563">
        <f>SUMSQ(data!P3563:T3563)-5*stats!F3563^2</f>
        <v>4.8601617120000009</v>
      </c>
      <c r="N3563">
        <f>SUMSQ(data!U3563:Y3563)-5*stats!G3563^2</f>
        <v>3.6093407319999997</v>
      </c>
      <c r="O3563">
        <f t="shared" si="275"/>
        <v>14.715123066</v>
      </c>
      <c r="P3563">
        <f t="shared" si="276"/>
        <v>0.48139053153875871</v>
      </c>
      <c r="Q3563">
        <f t="shared" si="277"/>
        <v>0.78554520521609117</v>
      </c>
      <c r="R3563">
        <f t="shared" si="278"/>
        <v>4861.7392750823883</v>
      </c>
      <c r="S3563">
        <f t="shared" si="279"/>
        <v>1</v>
      </c>
    </row>
    <row r="3564" spans="1:19" x14ac:dyDescent="0.2">
      <c r="A3564" t="s">
        <v>3585</v>
      </c>
      <c r="B3564" t="s">
        <v>9038</v>
      </c>
      <c r="C3564">
        <f>AVERAGE(data!C3564:F3564)</f>
        <v>-0.40144999999999997</v>
      </c>
      <c r="D3564">
        <f>AVERAGE(data!G3564:K3564)</f>
        <v>1.45526</v>
      </c>
      <c r="E3564">
        <f>AVERAGE(data!L3564:O3564)</f>
        <v>0.94162499999999993</v>
      </c>
      <c r="F3564">
        <f>AVERAGE(data!P3564:T3564)</f>
        <v>-1.9956800000000001</v>
      </c>
      <c r="G3564">
        <f>AVERAGE(data!U3564:Y3564)</f>
        <v>-3.125</v>
      </c>
      <c r="H3564">
        <f>AVERAGE(data!C3564:Y3564)</f>
        <v>-0.70288695652173916</v>
      </c>
      <c r="I3564">
        <f>SUMSQ(data!C3564:Y3564)</f>
        <v>128.40239353999999</v>
      </c>
      <c r="J3564">
        <f>SUMSQ(data!C3564:F3564)-4*stats!C3564^2</f>
        <v>1.2782021700000001</v>
      </c>
      <c r="K3564">
        <f>SUMSQ(data!G3564:K3564)-5*D3564^2</f>
        <v>17.108010891999996</v>
      </c>
      <c r="L3564">
        <f>SUMSQ(data!L3564:O3564)-4*E3564^2</f>
        <v>1.6311896875000005</v>
      </c>
      <c r="M3564">
        <f>SUMSQ(data!P3564:T3564)-5*stats!F3564^2</f>
        <v>12.855838607999996</v>
      </c>
      <c r="N3564">
        <f>SUMSQ(data!U3564:Y3564)-5*stats!G3564^2</f>
        <v>12.007146559999995</v>
      </c>
      <c r="O3564">
        <f t="shared" si="275"/>
        <v>44.880387917499988</v>
      </c>
      <c r="P3564">
        <f t="shared" si="276"/>
        <v>6.699568212149023</v>
      </c>
      <c r="Q3564">
        <f t="shared" si="277"/>
        <v>1.0908357989426228E-3</v>
      </c>
      <c r="R3564">
        <f t="shared" si="278"/>
        <v>6.7511827596558929</v>
      </c>
      <c r="S3564">
        <f t="shared" si="279"/>
        <v>1</v>
      </c>
    </row>
    <row r="3565" spans="1:19" x14ac:dyDescent="0.2">
      <c r="A3565" t="s">
        <v>3586</v>
      </c>
      <c r="B3565" t="s">
        <v>9039</v>
      </c>
      <c r="C3565">
        <f>AVERAGE(data!C3565:F3565)</f>
        <v>-0.43440000000000001</v>
      </c>
      <c r="D3565">
        <f>AVERAGE(data!G3565:K3565)</f>
        <v>-0.69457999999999998</v>
      </c>
      <c r="E3565">
        <f>AVERAGE(data!L3565:O3565)</f>
        <v>-0.96027499999999999</v>
      </c>
      <c r="F3565">
        <f>AVERAGE(data!P3565:T3565)</f>
        <v>-6.3819999999999988E-2</v>
      </c>
      <c r="G3565">
        <f>AVERAGE(data!U3565:Y3565)</f>
        <v>0.1857</v>
      </c>
      <c r="H3565">
        <f>AVERAGE(data!C3565:Y3565)</f>
        <v>-0.36705217391304346</v>
      </c>
      <c r="I3565">
        <f>SUMSQ(data!C3565:Y3565)</f>
        <v>14.63854328</v>
      </c>
      <c r="J3565">
        <f>SUMSQ(data!C3565:F3565)-4*stats!C3565^2</f>
        <v>1.1001151199999999</v>
      </c>
      <c r="K3565">
        <f>SUMSQ(data!G3565:K3565)-5*D3565^2</f>
        <v>1.2354045080000002</v>
      </c>
      <c r="L3565">
        <f>SUMSQ(data!L3565:O3565)-4*E3565^2</f>
        <v>0.32566040750000047</v>
      </c>
      <c r="M3565">
        <f>SUMSQ(data!P3565:T3565)-5*stats!F3565^2</f>
        <v>3.6147424679999998</v>
      </c>
      <c r="N3565">
        <f>SUMSQ(data!U3565:Y3565)-5*stats!G3565^2</f>
        <v>1.3143007399999997</v>
      </c>
      <c r="O3565">
        <f t="shared" si="275"/>
        <v>7.5902232435000005</v>
      </c>
      <c r="P3565">
        <f t="shared" si="276"/>
        <v>3.3429783706466547</v>
      </c>
      <c r="Q3565">
        <f t="shared" si="277"/>
        <v>2.6102272898840359E-2</v>
      </c>
      <c r="R3565">
        <f t="shared" si="278"/>
        <v>161.54696697092299</v>
      </c>
      <c r="S3565">
        <f t="shared" si="279"/>
        <v>1</v>
      </c>
    </row>
    <row r="3566" spans="1:19" x14ac:dyDescent="0.2">
      <c r="A3566" t="s">
        <v>3587</v>
      </c>
      <c r="B3566" t="s">
        <v>9040</v>
      </c>
      <c r="C3566">
        <f>AVERAGE(data!C3566:F3566)</f>
        <v>-0.56885000000000008</v>
      </c>
      <c r="D3566">
        <f>AVERAGE(data!G3566:K3566)</f>
        <v>-0.57479999999999998</v>
      </c>
      <c r="E3566">
        <f>AVERAGE(data!L3566:O3566)</f>
        <v>-3.5074999999999995E-2</v>
      </c>
      <c r="F3566">
        <f>AVERAGE(data!P3566:T3566)</f>
        <v>2.3019999999999961E-2</v>
      </c>
      <c r="G3566">
        <f>AVERAGE(data!U3566:Y3566)</f>
        <v>-0.38971999999999996</v>
      </c>
      <c r="H3566">
        <f>AVERAGE(data!C3566:Y3566)</f>
        <v>-0.30970434782608697</v>
      </c>
      <c r="I3566">
        <f>SUMSQ(data!C3566:Y3566)</f>
        <v>30.469206540000002</v>
      </c>
      <c r="J3566">
        <f>SUMSQ(data!C3566:F3566)-4*stats!C3566^2</f>
        <v>1.4959920099999997</v>
      </c>
      <c r="K3566">
        <f>SUMSQ(data!G3566:K3566)-5*D3566^2</f>
        <v>0.43768058000000076</v>
      </c>
      <c r="L3566">
        <f>SUMSQ(data!L3566:O3566)-4*E3566^2</f>
        <v>1.0828843874999998</v>
      </c>
      <c r="M3566">
        <f>SUMSQ(data!P3566:T3566)-5*stats!F3566^2</f>
        <v>21.312053427999995</v>
      </c>
      <c r="N3566">
        <f>SUMSQ(data!U3566:Y3566)-5*stats!G3566^2</f>
        <v>2.4272806280000001</v>
      </c>
      <c r="O3566">
        <f t="shared" si="275"/>
        <v>26.755891033499992</v>
      </c>
      <c r="P3566">
        <f t="shared" si="276"/>
        <v>0.49962588824504378</v>
      </c>
      <c r="Q3566">
        <f t="shared" si="277"/>
        <v>0.77252841907918279</v>
      </c>
      <c r="R3566">
        <f t="shared" si="278"/>
        <v>4781.1783856810625</v>
      </c>
      <c r="S3566">
        <f t="shared" si="279"/>
        <v>1</v>
      </c>
    </row>
    <row r="3567" spans="1:19" x14ac:dyDescent="0.2">
      <c r="A3567" t="s">
        <v>3588</v>
      </c>
      <c r="B3567" t="s">
        <v>9041</v>
      </c>
      <c r="C3567">
        <f>AVERAGE(data!C3567:F3567)</f>
        <v>3.4749999999999781E-3</v>
      </c>
      <c r="D3567">
        <f>AVERAGE(data!G3567:K3567)</f>
        <v>-0.24922</v>
      </c>
      <c r="E3567">
        <f>AVERAGE(data!L3567:O3567)</f>
        <v>-1.082425</v>
      </c>
      <c r="F3567">
        <f>AVERAGE(data!P3567:T3567)</f>
        <v>0.69932000000000005</v>
      </c>
      <c r="G3567">
        <f>AVERAGE(data!U3567:Y3567)</f>
        <v>-0.97821999999999998</v>
      </c>
      <c r="H3567">
        <f>AVERAGE(data!C3567:Y3567)</f>
        <v>-0.30245217391304346</v>
      </c>
      <c r="I3567">
        <f>SUMSQ(data!C3567:Y3567)</f>
        <v>25.292155600000001</v>
      </c>
      <c r="J3567">
        <f>SUMSQ(data!C3567:F3567)-4*stats!C3567^2</f>
        <v>1.8830105275000002</v>
      </c>
      <c r="K3567">
        <f>SUMSQ(data!G3567:K3567)-5*D3567^2</f>
        <v>0.71781206799999997</v>
      </c>
      <c r="L3567">
        <f>SUMSQ(data!L3567:O3567)-4*E3567^2</f>
        <v>7.4494907500000096E-2</v>
      </c>
      <c r="M3567">
        <f>SUMSQ(data!P3567:T3567)-5*stats!F3567^2</f>
        <v>3.5638325279999998</v>
      </c>
      <c r="N3567">
        <f>SUMSQ(data!U3567:Y3567)-5*stats!G3567^2</f>
        <v>6.8260145479999981</v>
      </c>
      <c r="O3567">
        <f t="shared" si="275"/>
        <v>13.065164578999998</v>
      </c>
      <c r="P3567">
        <f t="shared" si="276"/>
        <v>3.369048082742871</v>
      </c>
      <c r="Q3567">
        <f t="shared" si="277"/>
        <v>2.5359530850337313E-2</v>
      </c>
      <c r="R3567">
        <f t="shared" si="278"/>
        <v>156.95013643273762</v>
      </c>
      <c r="S3567">
        <f t="shared" si="279"/>
        <v>1</v>
      </c>
    </row>
    <row r="3568" spans="1:19" x14ac:dyDescent="0.2">
      <c r="A3568" t="s">
        <v>3589</v>
      </c>
      <c r="B3568" t="s">
        <v>9042</v>
      </c>
      <c r="C3568">
        <f>AVERAGE(data!C3568:F3568)</f>
        <v>-0.28387499999999999</v>
      </c>
      <c r="D3568">
        <f>AVERAGE(data!G3568:K3568)</f>
        <v>-0.35013999999999995</v>
      </c>
      <c r="E3568">
        <f>AVERAGE(data!L3568:O3568)</f>
        <v>-0.35727500000000001</v>
      </c>
      <c r="F3568">
        <f>AVERAGE(data!P3568:T3568)</f>
        <v>0.66067999999999993</v>
      </c>
      <c r="G3568">
        <f>AVERAGE(data!U3568:Y3568)</f>
        <v>0.54889999999999994</v>
      </c>
      <c r="H3568">
        <f>AVERAGE(data!C3568:Y3568)</f>
        <v>7.5330434782608716E-2</v>
      </c>
      <c r="I3568">
        <f>SUMSQ(data!C3568:Y3568)</f>
        <v>19.376891139999998</v>
      </c>
      <c r="J3568">
        <f>SUMSQ(data!C3568:F3568)-4*stats!C3568^2</f>
        <v>2.0456190475000002</v>
      </c>
      <c r="K3568">
        <f>SUMSQ(data!G3568:K3568)-5*D3568^2</f>
        <v>0.59743301200000021</v>
      </c>
      <c r="L3568">
        <f>SUMSQ(data!L3568:O3568)-4*E3568^2</f>
        <v>0.58734080750000006</v>
      </c>
      <c r="M3568">
        <f>SUMSQ(data!P3568:T3568)-5*stats!F3568^2</f>
        <v>0.98278970800000032</v>
      </c>
      <c r="N3568">
        <f>SUMSQ(data!U3568:Y3568)-5*stats!G3568^2</f>
        <v>10.028850340000002</v>
      </c>
      <c r="O3568">
        <f t="shared" si="275"/>
        <v>14.242032915000003</v>
      </c>
      <c r="P3568">
        <f t="shared" si="276"/>
        <v>1.2979530183876127</v>
      </c>
      <c r="Q3568">
        <f t="shared" si="277"/>
        <v>0.30835882412747867</v>
      </c>
      <c r="R3568">
        <f t="shared" si="278"/>
        <v>1908.4327625249655</v>
      </c>
      <c r="S3568">
        <f t="shared" si="279"/>
        <v>1</v>
      </c>
    </row>
    <row r="3569" spans="1:19" x14ac:dyDescent="0.2">
      <c r="A3569" t="s">
        <v>3590</v>
      </c>
      <c r="B3569" t="s">
        <v>9043</v>
      </c>
      <c r="C3569">
        <f>AVERAGE(data!C3569:F3569)</f>
        <v>-5.8749999999999997E-2</v>
      </c>
      <c r="D3569">
        <f>AVERAGE(data!G3569:K3569)</f>
        <v>-0.23400000000000004</v>
      </c>
      <c r="E3569">
        <f>AVERAGE(data!L3569:O3569)</f>
        <v>0.20322500000000004</v>
      </c>
      <c r="F3569">
        <f>AVERAGE(data!P3569:T3569)</f>
        <v>-0.25620000000000004</v>
      </c>
      <c r="G3569">
        <f>AVERAGE(data!U3569:Y3569)</f>
        <v>2.6700000000000002E-2</v>
      </c>
      <c r="H3569">
        <f>AVERAGE(data!C3569:Y3569)</f>
        <v>-7.5634782608695647E-2</v>
      </c>
      <c r="I3569">
        <f>SUMSQ(data!C3569:Y3569)</f>
        <v>3.3392952199999999</v>
      </c>
      <c r="J3569">
        <f>SUMSQ(data!C3569:F3569)-4*stats!C3569^2</f>
        <v>0.23588241000000001</v>
      </c>
      <c r="K3569">
        <f>SUMSQ(data!G3569:K3569)-5*D3569^2</f>
        <v>7.8220299999999909E-2</v>
      </c>
      <c r="L3569">
        <f>SUMSQ(data!L3569:O3569)-4*E3569^2</f>
        <v>1.0650102074999996</v>
      </c>
      <c r="M3569">
        <f>SUMSQ(data!P3569:T3569)-5*stats!F3569^2</f>
        <v>0.57100518</v>
      </c>
      <c r="N3569">
        <f>SUMSQ(data!U3569:Y3569)-5*stats!G3569^2</f>
        <v>0.60463261999999995</v>
      </c>
      <c r="O3569">
        <f t="shared" si="275"/>
        <v>2.5547507174999997</v>
      </c>
      <c r="P3569">
        <f t="shared" si="276"/>
        <v>1.105532602321307</v>
      </c>
      <c r="Q3569">
        <f t="shared" si="277"/>
        <v>0.39182066384370867</v>
      </c>
      <c r="R3569">
        <f t="shared" si="278"/>
        <v>2424.9780885287128</v>
      </c>
      <c r="S3569">
        <f t="shared" si="279"/>
        <v>1</v>
      </c>
    </row>
    <row r="3570" spans="1:19" x14ac:dyDescent="0.2">
      <c r="A3570" t="s">
        <v>3591</v>
      </c>
      <c r="B3570" t="s">
        <v>9044</v>
      </c>
      <c r="C3570">
        <f>AVERAGE(data!C3570:F3570)</f>
        <v>-0.10129999999999997</v>
      </c>
      <c r="D3570">
        <f>AVERAGE(data!G3570:K3570)</f>
        <v>-0.17398000000000002</v>
      </c>
      <c r="E3570">
        <f>AVERAGE(data!L3570:O3570)</f>
        <v>0.21060000000000001</v>
      </c>
      <c r="F3570">
        <f>AVERAGE(data!P3570:T3570)</f>
        <v>-0.60166000000000008</v>
      </c>
      <c r="G3570">
        <f>AVERAGE(data!U3570:Y3570)</f>
        <v>-0.15562000000000001</v>
      </c>
      <c r="H3570">
        <f>AVERAGE(data!C3570:Y3570)</f>
        <v>-0.1834391304347826</v>
      </c>
      <c r="I3570">
        <f>SUMSQ(data!C3570:Y3570)</f>
        <v>6.9839086700000008</v>
      </c>
      <c r="J3570">
        <f>SUMSQ(data!C3570:F3570)-4*stats!C3570^2</f>
        <v>1.01655166</v>
      </c>
      <c r="K3570">
        <f>SUMSQ(data!G3570:K3570)-5*D3570^2</f>
        <v>1.2911179879999999</v>
      </c>
      <c r="L3570">
        <f>SUMSQ(data!L3570:O3570)-4*E3570^2</f>
        <v>0.21238188000000002</v>
      </c>
      <c r="M3570">
        <f>SUMSQ(data!P3570:T3570)-5*stats!F3570^2</f>
        <v>0.50777337199999972</v>
      </c>
      <c r="N3570">
        <f>SUMSQ(data!U3570:Y3570)-5*stats!G3570^2</f>
        <v>1.6552206680000001</v>
      </c>
      <c r="O3570">
        <f t="shared" si="275"/>
        <v>4.6830455679999998</v>
      </c>
      <c r="P3570">
        <f t="shared" si="276"/>
        <v>1.7687436619877888</v>
      </c>
      <c r="Q3570">
        <f t="shared" si="277"/>
        <v>0.17023476469567519</v>
      </c>
      <c r="R3570">
        <f t="shared" si="278"/>
        <v>1053.5829587015337</v>
      </c>
      <c r="S3570">
        <f t="shared" si="279"/>
        <v>1</v>
      </c>
    </row>
    <row r="3571" spans="1:19" x14ac:dyDescent="0.2">
      <c r="A3571" t="s">
        <v>3592</v>
      </c>
      <c r="B3571" t="s">
        <v>9045</v>
      </c>
      <c r="C3571">
        <f>AVERAGE(data!C3571:F3571)</f>
        <v>1.6062249999999998</v>
      </c>
      <c r="D3571">
        <f>AVERAGE(data!G3571:K3571)</f>
        <v>1.0818000000000001</v>
      </c>
      <c r="E3571">
        <f>AVERAGE(data!L3571:O3571)</f>
        <v>0.47747499999999998</v>
      </c>
      <c r="F3571">
        <f>AVERAGE(data!P3571:T3571)</f>
        <v>0.55974000000000002</v>
      </c>
      <c r="G3571">
        <f>AVERAGE(data!U3571:Y3571)</f>
        <v>0.32766000000000001</v>
      </c>
      <c r="H3571">
        <f>AVERAGE(data!C3571:Y3571)</f>
        <v>0.7904695652173912</v>
      </c>
      <c r="I3571">
        <f>SUMSQ(data!C3571:Y3571)</f>
        <v>30.973692099999994</v>
      </c>
      <c r="J3571">
        <f>SUMSQ(data!C3571:F3571)-4*stats!C3571^2</f>
        <v>1.3862855675000016</v>
      </c>
      <c r="K3571">
        <f>SUMSQ(data!G3571:K3571)-5*D3571^2</f>
        <v>2.9172732000000003</v>
      </c>
      <c r="L3571">
        <f>SUMSQ(data!L3571:O3571)-4*E3571^2</f>
        <v>0.88993646749999999</v>
      </c>
      <c r="M3571">
        <f>SUMSQ(data!P3571:T3571)-5*stats!F3571^2</f>
        <v>2.9305377520000002</v>
      </c>
      <c r="N3571">
        <f>SUMSQ(data!U3571:Y3571)-5*stats!G3571^2</f>
        <v>3.6630886920000001</v>
      </c>
      <c r="O3571">
        <f t="shared" si="275"/>
        <v>11.787121679000004</v>
      </c>
      <c r="P3571">
        <f t="shared" si="276"/>
        <v>5.8599253826876483</v>
      </c>
      <c r="Q3571">
        <f t="shared" si="277"/>
        <v>2.2036711192028259E-3</v>
      </c>
      <c r="R3571">
        <f t="shared" si="278"/>
        <v>13.63852055674629</v>
      </c>
      <c r="S3571">
        <f t="shared" si="279"/>
        <v>1</v>
      </c>
    </row>
    <row r="3572" spans="1:19" x14ac:dyDescent="0.2">
      <c r="A3572" t="s">
        <v>3593</v>
      </c>
      <c r="B3572" t="s">
        <v>9046</v>
      </c>
      <c r="C3572">
        <f>AVERAGE(data!C3572:F3572)</f>
        <v>3.1549999999999974E-2</v>
      </c>
      <c r="D3572">
        <f>AVERAGE(data!G3572:K3572)</f>
        <v>-1.47454</v>
      </c>
      <c r="E3572">
        <f>AVERAGE(data!L3572:O3572)</f>
        <v>-1.3683000000000001</v>
      </c>
      <c r="F3572">
        <f>AVERAGE(data!P3572:T3572)</f>
        <v>-0.57062000000000002</v>
      </c>
      <c r="G3572">
        <f>AVERAGE(data!U3572:Y3572)</f>
        <v>-0.82359999999999989</v>
      </c>
      <c r="H3572">
        <f>AVERAGE(data!C3572:Y3572)</f>
        <v>-0.85612173913043477</v>
      </c>
      <c r="I3572">
        <f>SUMSQ(data!C3572:Y3572)</f>
        <v>112.49514084</v>
      </c>
      <c r="J3572">
        <f>SUMSQ(data!C3572:F3572)-4*stats!C3572^2</f>
        <v>6.4219234099999998</v>
      </c>
      <c r="K3572">
        <f>SUMSQ(data!G3572:K3572)-5*D3572^2</f>
        <v>1.1109397320000021</v>
      </c>
      <c r="L3572">
        <f>SUMSQ(data!L3572:O3572)-4*E3572^2</f>
        <v>6.57759362</v>
      </c>
      <c r="M3572">
        <f>SUMSQ(data!P3572:T3572)-5*stats!F3572^2</f>
        <v>39.615433227999993</v>
      </c>
      <c r="N3572">
        <f>SUMSQ(data!U3572:Y3572)-5*stats!G3572^2</f>
        <v>35.3853279</v>
      </c>
      <c r="O3572">
        <f t="shared" si="275"/>
        <v>89.111217890000006</v>
      </c>
      <c r="P3572">
        <f t="shared" si="276"/>
        <v>0.94468602958513548</v>
      </c>
      <c r="Q3572">
        <f t="shared" si="277"/>
        <v>0.476314718606758</v>
      </c>
      <c r="R3572">
        <f t="shared" si="278"/>
        <v>2947.9117934572255</v>
      </c>
      <c r="S3572">
        <f t="shared" si="279"/>
        <v>1</v>
      </c>
    </row>
    <row r="3573" spans="1:19" x14ac:dyDescent="0.2">
      <c r="A3573" t="s">
        <v>3594</v>
      </c>
      <c r="B3573" t="s">
        <v>9047</v>
      </c>
      <c r="C3573">
        <f>AVERAGE(data!C3573:F3573)</f>
        <v>4.0149999999999963E-2</v>
      </c>
      <c r="D3573">
        <f>AVERAGE(data!G3573:K3573)</f>
        <v>0.61069999999999991</v>
      </c>
      <c r="E3573">
        <f>AVERAGE(data!L3573:O3573)</f>
        <v>0.8145</v>
      </c>
      <c r="F3573">
        <f>AVERAGE(data!P3573:T3573)</f>
        <v>-0.70001999999999998</v>
      </c>
      <c r="G3573">
        <f>AVERAGE(data!U3573:Y3573)</f>
        <v>-0.51193999999999995</v>
      </c>
      <c r="H3573">
        <f>AVERAGE(data!C3573:Y3573)</f>
        <v>1.7926086956521724E-2</v>
      </c>
      <c r="I3573">
        <f>SUMSQ(data!C3573:Y3573)</f>
        <v>25.743358629999999</v>
      </c>
      <c r="J3573">
        <f>SUMSQ(data!C3573:F3573)-4*stats!C3573^2</f>
        <v>6.1718488099999993</v>
      </c>
      <c r="K3573">
        <f>SUMSQ(data!G3573:K3573)-5*D3573^2</f>
        <v>1.0350563800000001</v>
      </c>
      <c r="L3573">
        <f>SUMSQ(data!L3573:O3573)-4*E3573^2</f>
        <v>0.25929965999999993</v>
      </c>
      <c r="M3573">
        <f>SUMSQ(data!P3573:T3573)-5*stats!F3573^2</f>
        <v>6.9642120480000003</v>
      </c>
      <c r="N3573">
        <f>SUMSQ(data!U3573:Y3573)-5*stats!G3573^2</f>
        <v>3.0275273720000007</v>
      </c>
      <c r="O3573">
        <f t="shared" si="275"/>
        <v>17.457944270000002</v>
      </c>
      <c r="P3573">
        <f t="shared" si="276"/>
        <v>1.7085340195097316</v>
      </c>
      <c r="Q3573">
        <f t="shared" si="277"/>
        <v>0.18365387958773055</v>
      </c>
      <c r="R3573">
        <f t="shared" si="278"/>
        <v>1136.6338607684643</v>
      </c>
      <c r="S3573">
        <f t="shared" si="279"/>
        <v>1</v>
      </c>
    </row>
    <row r="3574" spans="1:19" x14ac:dyDescent="0.2">
      <c r="A3574" t="s">
        <v>3595</v>
      </c>
      <c r="B3574" t="s">
        <v>9048</v>
      </c>
      <c r="C3574">
        <f>AVERAGE(data!C3574:F3574)</f>
        <v>-4.2225000000000013E-2</v>
      </c>
      <c r="D3574">
        <f>AVERAGE(data!G3574:K3574)</f>
        <v>-0.50083999999999995</v>
      </c>
      <c r="E3574">
        <f>AVERAGE(data!L3574:O3574)</f>
        <v>0.131025</v>
      </c>
      <c r="F3574">
        <f>AVERAGE(data!P3574:T3574)</f>
        <v>0.36294000000000004</v>
      </c>
      <c r="G3574">
        <f>AVERAGE(data!U3574:Y3574)</f>
        <v>0.55105999999999999</v>
      </c>
      <c r="H3574">
        <f>AVERAGE(data!C3574:Y3574)</f>
        <v>0.10526086956521741</v>
      </c>
      <c r="I3574">
        <f>SUMSQ(data!C3574:Y3574)</f>
        <v>30.052934200000003</v>
      </c>
      <c r="J3574">
        <f>SUMSQ(data!C3574:F3574)-4*stats!C3574^2</f>
        <v>2.0235453675000001</v>
      </c>
      <c r="K3574">
        <f>SUMSQ(data!G3574:K3574)-5*D3574^2</f>
        <v>11.673313991999999</v>
      </c>
      <c r="L3574">
        <f>SUMSQ(data!L3574:O3574)-4*E3574^2</f>
        <v>1.3900203874999999</v>
      </c>
      <c r="M3574">
        <f>SUMSQ(data!P3574:T3574)-5*stats!F3574^2</f>
        <v>4.8008176320000011</v>
      </c>
      <c r="N3574">
        <f>SUMSQ(data!U3574:Y3574)-5*stats!G3574^2</f>
        <v>6.6582684520000015</v>
      </c>
      <c r="O3574">
        <f t="shared" si="275"/>
        <v>26.545965831000004</v>
      </c>
      <c r="P3574">
        <f t="shared" si="276"/>
        <v>0.4755933993426828</v>
      </c>
      <c r="Q3574">
        <f t="shared" si="277"/>
        <v>0.78966967225809059</v>
      </c>
      <c r="R3574">
        <f t="shared" si="278"/>
        <v>4887.2656016053224</v>
      </c>
      <c r="S3574">
        <f t="shared" si="279"/>
        <v>1</v>
      </c>
    </row>
    <row r="3575" spans="1:19" x14ac:dyDescent="0.2">
      <c r="A3575" t="s">
        <v>3596</v>
      </c>
      <c r="B3575" t="s">
        <v>9049</v>
      </c>
      <c r="C3575">
        <f>AVERAGE(data!C3575:F3575)</f>
        <v>-0.2248</v>
      </c>
      <c r="D3575">
        <f>AVERAGE(data!G3575:K3575)</f>
        <v>-0.63590000000000002</v>
      </c>
      <c r="E3575">
        <f>AVERAGE(data!L3575:O3575)</f>
        <v>-0.73342499999999988</v>
      </c>
      <c r="F3575">
        <f>AVERAGE(data!P3575:T3575)</f>
        <v>9.6480000000000038E-2</v>
      </c>
      <c r="G3575">
        <f>AVERAGE(data!U3575:Y3575)</f>
        <v>-0.50549999999999995</v>
      </c>
      <c r="H3575">
        <f>AVERAGE(data!C3575:Y3575)</f>
        <v>-0.39380434782608686</v>
      </c>
      <c r="I3575">
        <f>SUMSQ(data!C3575:Y3575)</f>
        <v>10.301035369999997</v>
      </c>
      <c r="J3575">
        <f>SUMSQ(data!C3575:F3575)-4*stats!C3575^2</f>
        <v>0.76115801999999999</v>
      </c>
      <c r="K3575">
        <f>SUMSQ(data!G3575:K3575)-5*D3575^2</f>
        <v>0.22337287999999944</v>
      </c>
      <c r="L3575">
        <f>SUMSQ(data!L3575:O3575)-4*E3575^2</f>
        <v>0.12891812750000042</v>
      </c>
      <c r="M3575">
        <f>SUMSQ(data!P3575:T3575)-5*stats!F3575^2</f>
        <v>2.2930097479999998</v>
      </c>
      <c r="N3575">
        <f>SUMSQ(data!U3575:Y3575)-5*stats!G3575^2</f>
        <v>1.1947502600000002</v>
      </c>
      <c r="O3575">
        <f t="shared" si="275"/>
        <v>4.6012090355000002</v>
      </c>
      <c r="P3575">
        <f t="shared" si="276"/>
        <v>4.4595615295644162</v>
      </c>
      <c r="Q3575">
        <f t="shared" si="277"/>
        <v>8.087646758991417E-3</v>
      </c>
      <c r="R3575">
        <f t="shared" si="278"/>
        <v>50.054445791397882</v>
      </c>
      <c r="S3575">
        <f t="shared" si="279"/>
        <v>1</v>
      </c>
    </row>
    <row r="3576" spans="1:19" x14ac:dyDescent="0.2">
      <c r="A3576" t="s">
        <v>3597</v>
      </c>
      <c r="B3576" t="s">
        <v>9050</v>
      </c>
      <c r="C3576">
        <f>AVERAGE(data!C3576:F3576)</f>
        <v>0.75349999999999995</v>
      </c>
      <c r="D3576">
        <f>AVERAGE(data!G3576:K3576)</f>
        <v>0.70164000000000004</v>
      </c>
      <c r="E3576">
        <f>AVERAGE(data!L3576:O3576)</f>
        <v>0.44832499999999997</v>
      </c>
      <c r="F3576">
        <f>AVERAGE(data!P3576:T3576)</f>
        <v>0.18206000000000003</v>
      </c>
      <c r="G3576">
        <f>AVERAGE(data!U3576:Y3576)</f>
        <v>0.50722</v>
      </c>
      <c r="H3576">
        <f>AVERAGE(data!C3576:Y3576)</f>
        <v>0.51138695652173904</v>
      </c>
      <c r="I3576">
        <f>SUMSQ(data!C3576:Y3576)</f>
        <v>25.700150989999997</v>
      </c>
      <c r="J3576">
        <f>SUMSQ(data!C3576:F3576)-4*stats!C3576^2</f>
        <v>5.0197462599999998</v>
      </c>
      <c r="K3576">
        <f>SUMSQ(data!G3576:K3576)-5*D3576^2</f>
        <v>3.9402038320000004</v>
      </c>
      <c r="L3576">
        <f>SUMSQ(data!L3576:O3576)-4*E3576^2</f>
        <v>5.1265408074999996</v>
      </c>
      <c r="M3576">
        <f>SUMSQ(data!P3576:T3576)-5*stats!F3576^2</f>
        <v>1.9121944519999996</v>
      </c>
      <c r="N3576">
        <f>SUMSQ(data!U3576:Y3576)-5*stats!G3576^2</f>
        <v>2.7128521079999999</v>
      </c>
      <c r="O3576">
        <f t="shared" si="275"/>
        <v>18.711537459500001</v>
      </c>
      <c r="P3576">
        <f t="shared" si="276"/>
        <v>1.3445719660533055</v>
      </c>
      <c r="Q3576">
        <f t="shared" si="277"/>
        <v>0.2908079252355138</v>
      </c>
      <c r="R3576">
        <f t="shared" si="278"/>
        <v>1799.8102492825949</v>
      </c>
      <c r="S3576">
        <f t="shared" si="279"/>
        <v>1</v>
      </c>
    </row>
    <row r="3577" spans="1:19" x14ac:dyDescent="0.2">
      <c r="A3577" t="s">
        <v>3598</v>
      </c>
      <c r="B3577" t="s">
        <v>9051</v>
      </c>
      <c r="C3577">
        <f>AVERAGE(data!C3577:F3577)</f>
        <v>1.1095250000000001</v>
      </c>
      <c r="D3577">
        <f>AVERAGE(data!G3577:K3577)</f>
        <v>1.02386</v>
      </c>
      <c r="E3577">
        <f>AVERAGE(data!L3577:O3577)</f>
        <v>1.4405999999999999</v>
      </c>
      <c r="F3577">
        <f>AVERAGE(data!P3577:T3577)</f>
        <v>-0.13628000000000001</v>
      </c>
      <c r="G3577">
        <f>AVERAGE(data!U3577:Y3577)</f>
        <v>7.1899999999999992E-2</v>
      </c>
      <c r="H3577">
        <f>AVERAGE(data!C3577:Y3577)</f>
        <v>0.65208260869565227</v>
      </c>
      <c r="I3577">
        <f>SUMSQ(data!C3577:Y3577)</f>
        <v>29.071940349999998</v>
      </c>
      <c r="J3577">
        <f>SUMSQ(data!C3577:F3577)-4*stats!C3577^2</f>
        <v>2.0266934674999995</v>
      </c>
      <c r="K3577">
        <f>SUMSQ(data!G3577:K3577)-5*D3577^2</f>
        <v>2.2429120920000001</v>
      </c>
      <c r="L3577">
        <f>SUMSQ(data!L3577:O3577)-4*E3577^2</f>
        <v>0.20609454000000049</v>
      </c>
      <c r="M3577">
        <f>SUMSQ(data!P3577:T3577)-5*stats!F3577^2</f>
        <v>3.5698095680000002</v>
      </c>
      <c r="N3577">
        <f>SUMSQ(data!U3577:Y3577)-5*stats!G3577^2</f>
        <v>2.4407786000000002</v>
      </c>
      <c r="O3577">
        <f t="shared" si="275"/>
        <v>10.486288267499999</v>
      </c>
      <c r="P3577">
        <f t="shared" si="276"/>
        <v>6.3805558068023043</v>
      </c>
      <c r="Q3577">
        <f t="shared" si="277"/>
        <v>1.4162626469358967E-3</v>
      </c>
      <c r="R3577">
        <f t="shared" si="278"/>
        <v>8.7652495218862647</v>
      </c>
      <c r="S3577">
        <f t="shared" si="279"/>
        <v>1</v>
      </c>
    </row>
    <row r="3578" spans="1:19" x14ac:dyDescent="0.2">
      <c r="A3578" t="s">
        <v>3599</v>
      </c>
      <c r="B3578" t="s">
        <v>9052</v>
      </c>
      <c r="C3578">
        <f>AVERAGE(data!C3578:F3578)</f>
        <v>-2.4499999999999994E-2</v>
      </c>
      <c r="D3578">
        <f>AVERAGE(data!G3578:K3578)</f>
        <v>-3.0800000000000159E-3</v>
      </c>
      <c r="E3578">
        <f>AVERAGE(data!L3578:O3578)</f>
        <v>-6.7924999999999985E-2</v>
      </c>
      <c r="F3578">
        <f>AVERAGE(data!P3578:T3578)</f>
        <v>-0.37194000000000005</v>
      </c>
      <c r="G3578">
        <f>AVERAGE(data!U3578:Y3578)</f>
        <v>0.15082000000000007</v>
      </c>
      <c r="H3578">
        <f>AVERAGE(data!C3578:Y3578)</f>
        <v>-6.4813043478260862E-2</v>
      </c>
      <c r="I3578">
        <f>SUMSQ(data!C3578:Y3578)</f>
        <v>12.092401370000003</v>
      </c>
      <c r="J3578">
        <f>SUMSQ(data!C3578:F3578)-4*stats!C3578^2</f>
        <v>1.2644665999999998</v>
      </c>
      <c r="K3578">
        <f>SUMSQ(data!G3578:K3578)-5*D3578^2</f>
        <v>4.0641149079999996</v>
      </c>
      <c r="L3578">
        <f>SUMSQ(data!L3578:O3578)-4*E3578^2</f>
        <v>0.19160656749999999</v>
      </c>
      <c r="M3578">
        <f>SUMSQ(data!P3578:T3578)-5*stats!F3578^2</f>
        <v>0.94867901199999993</v>
      </c>
      <c r="N3578">
        <f>SUMSQ(data!U3578:Y3578)-5*stats!G3578^2</f>
        <v>4.7972004479999999</v>
      </c>
      <c r="O3578">
        <f t="shared" si="275"/>
        <v>11.2660675355</v>
      </c>
      <c r="P3578">
        <f t="shared" si="276"/>
        <v>0.26404970455096666</v>
      </c>
      <c r="Q3578">
        <f t="shared" si="277"/>
        <v>0.92687307085104631</v>
      </c>
      <c r="R3578">
        <f t="shared" si="278"/>
        <v>5736.4174354971256</v>
      </c>
      <c r="S3578">
        <f t="shared" si="279"/>
        <v>1</v>
      </c>
    </row>
    <row r="3579" spans="1:19" x14ac:dyDescent="0.2">
      <c r="A3579" t="s">
        <v>3600</v>
      </c>
      <c r="B3579" t="s">
        <v>9053</v>
      </c>
      <c r="C3579">
        <f>AVERAGE(data!C3579:F3579)</f>
        <v>-0.74154999999999993</v>
      </c>
      <c r="D3579">
        <f>AVERAGE(data!G3579:K3579)</f>
        <v>-0.29766000000000004</v>
      </c>
      <c r="E3579">
        <f>AVERAGE(data!L3579:O3579)</f>
        <v>-0.13232499999999997</v>
      </c>
      <c r="F3579">
        <f>AVERAGE(data!P3579:T3579)</f>
        <v>0.24644000000000005</v>
      </c>
      <c r="G3579">
        <f>AVERAGE(data!U3579:Y3579)</f>
        <v>0.58191999999999999</v>
      </c>
      <c r="H3579">
        <f>AVERAGE(data!C3579:Y3579)</f>
        <v>-3.6608695652173909E-2</v>
      </c>
      <c r="I3579">
        <f>SUMSQ(data!C3579:Y3579)</f>
        <v>11.086791819999998</v>
      </c>
      <c r="J3579">
        <f>SUMSQ(data!C3579:F3579)-4*stats!C3579^2</f>
        <v>0.24161475000000054</v>
      </c>
      <c r="K3579">
        <f>SUMSQ(data!G3579:K3579)-5*D3579^2</f>
        <v>2.111671372</v>
      </c>
      <c r="L3579">
        <f>SUMSQ(data!L3579:O3579)-4*E3579^2</f>
        <v>0.24727282750000001</v>
      </c>
      <c r="M3579">
        <f>SUMSQ(data!P3579:T3579)-5*stats!F3579^2</f>
        <v>1.6556958519999998</v>
      </c>
      <c r="N3579">
        <f>SUMSQ(data!U3579:Y3579)-5*stats!G3579^2</f>
        <v>2.1210866080000002</v>
      </c>
      <c r="O3579">
        <f t="shared" si="275"/>
        <v>6.3773414095000014</v>
      </c>
      <c r="P3579">
        <f t="shared" si="276"/>
        <v>2.6584779438880983</v>
      </c>
      <c r="Q3579">
        <f t="shared" si="277"/>
        <v>5.720807081301809E-2</v>
      </c>
      <c r="R3579">
        <f t="shared" si="278"/>
        <v>354.06075026176899</v>
      </c>
      <c r="S3579">
        <f t="shared" si="279"/>
        <v>1</v>
      </c>
    </row>
    <row r="3580" spans="1:19" x14ac:dyDescent="0.2">
      <c r="A3580" t="s">
        <v>3601</v>
      </c>
      <c r="B3580" t="s">
        <v>9054</v>
      </c>
      <c r="C3580">
        <f>AVERAGE(data!C3580:F3580)</f>
        <v>-0.5167750000000001</v>
      </c>
      <c r="D3580">
        <f>AVERAGE(data!G3580:K3580)</f>
        <v>0.56508000000000003</v>
      </c>
      <c r="E3580">
        <f>AVERAGE(data!L3580:O3580)</f>
        <v>0.64632500000000004</v>
      </c>
      <c r="F3580">
        <f>AVERAGE(data!P3580:T3580)</f>
        <v>8.5080000000000003E-2</v>
      </c>
      <c r="G3580">
        <f>AVERAGE(data!U3580:Y3580)</f>
        <v>0.31422</v>
      </c>
      <c r="H3580">
        <f>AVERAGE(data!C3580:Y3580)</f>
        <v>0.23217826086956525</v>
      </c>
      <c r="I3580">
        <f>SUMSQ(data!C3580:Y3580)</f>
        <v>49.965805110000005</v>
      </c>
      <c r="J3580">
        <f>SUMSQ(data!C3580:F3580)-4*stats!C3580^2</f>
        <v>31.337205867500003</v>
      </c>
      <c r="K3580">
        <f>SUMSQ(data!G3580:K3580)-5*D3580^2</f>
        <v>3.0420911079999997</v>
      </c>
      <c r="L3580">
        <f>SUMSQ(data!L3580:O3580)-4*E3580^2</f>
        <v>1.1946044474999999</v>
      </c>
      <c r="M3580">
        <f>SUMSQ(data!P3580:T3580)-5*stats!F3580^2</f>
        <v>6.3288472880000004</v>
      </c>
      <c r="N3580">
        <f>SUMSQ(data!U3580:Y3580)-5*stats!G3580^2</f>
        <v>3.1974456679999999</v>
      </c>
      <c r="O3580">
        <f t="shared" si="275"/>
        <v>45.100194379000001</v>
      </c>
      <c r="P3580">
        <f t="shared" si="276"/>
        <v>0.38838410505290599</v>
      </c>
      <c r="Q3580">
        <f t="shared" si="277"/>
        <v>0.8502642469966315</v>
      </c>
      <c r="R3580">
        <f t="shared" si="278"/>
        <v>5262.2854246621528</v>
      </c>
      <c r="S3580">
        <f t="shared" si="279"/>
        <v>1</v>
      </c>
    </row>
    <row r="3581" spans="1:19" x14ac:dyDescent="0.2">
      <c r="A3581" t="s">
        <v>3602</v>
      </c>
      <c r="B3581" t="s">
        <v>9055</v>
      </c>
      <c r="C3581">
        <f>AVERAGE(data!C3581:F3581)</f>
        <v>-1.97055</v>
      </c>
      <c r="D3581">
        <f>AVERAGE(data!G3581:K3581)</f>
        <v>-1.4084800000000002</v>
      </c>
      <c r="E3581">
        <f>AVERAGE(data!L3581:O3581)</f>
        <v>-1.7218249999999999</v>
      </c>
      <c r="F3581">
        <f>AVERAGE(data!P3581:T3581)</f>
        <v>-0.82609999999999995</v>
      </c>
      <c r="G3581">
        <f>AVERAGE(data!U3581:Y3581)</f>
        <v>-1.6609000000000003</v>
      </c>
      <c r="H3581">
        <f>AVERAGE(data!C3581:Y3581)</f>
        <v>-1.4889956521739125</v>
      </c>
      <c r="I3581">
        <f>SUMSQ(data!C3581:Y3581)</f>
        <v>141.75111713000001</v>
      </c>
      <c r="J3581">
        <f>SUMSQ(data!C3581:F3581)-4*stats!C3581^2</f>
        <v>22.298262449999989</v>
      </c>
      <c r="K3581">
        <f>SUMSQ(data!G3581:K3581)-5*D3581^2</f>
        <v>8.2410955880000003</v>
      </c>
      <c r="L3581">
        <f>SUMSQ(data!L3581:O3581)-4*E3581^2</f>
        <v>2.8883247474999987</v>
      </c>
      <c r="M3581">
        <f>SUMSQ(data!P3581:T3581)-5*stats!F3581^2</f>
        <v>8.6309076999999981</v>
      </c>
      <c r="N3581">
        <f>SUMSQ(data!U3581:Y3581)-5*stats!G3581^2</f>
        <v>45.17730246</v>
      </c>
      <c r="O3581">
        <f t="shared" si="275"/>
        <v>87.235892945499984</v>
      </c>
      <c r="P3581">
        <f t="shared" si="276"/>
        <v>2.2497025070495802</v>
      </c>
      <c r="Q3581">
        <f t="shared" si="277"/>
        <v>9.3603774723140049E-2</v>
      </c>
      <c r="R3581">
        <f t="shared" si="278"/>
        <v>579.31376176151377</v>
      </c>
      <c r="S3581">
        <f t="shared" si="279"/>
        <v>1</v>
      </c>
    </row>
    <row r="3582" spans="1:19" x14ac:dyDescent="0.2">
      <c r="A3582" t="s">
        <v>3603</v>
      </c>
      <c r="B3582" t="s">
        <v>3603</v>
      </c>
      <c r="C3582">
        <f>AVERAGE(data!C3582:F3582)</f>
        <v>-6.5574999999999994E-2</v>
      </c>
      <c r="D3582">
        <f>AVERAGE(data!G3582:K3582)</f>
        <v>-0.10676000000000001</v>
      </c>
      <c r="E3582">
        <f>AVERAGE(data!L3582:O3582)</f>
        <v>-0.60844999999999994</v>
      </c>
      <c r="F3582">
        <f>AVERAGE(data!P3582:T3582)</f>
        <v>-0.93158000000000007</v>
      </c>
      <c r="G3582">
        <f>AVERAGE(data!U3582:Y3582)</f>
        <v>0.46609999999999996</v>
      </c>
      <c r="H3582">
        <f>AVERAGE(data!C3582:Y3582)</f>
        <v>-0.24162173913043472</v>
      </c>
      <c r="I3582">
        <f>SUMSQ(data!C3582:Y3582)</f>
        <v>28.601526410000002</v>
      </c>
      <c r="J3582">
        <f>SUMSQ(data!C3582:F3582)-4*stats!C3582^2</f>
        <v>2.9867305075000004</v>
      </c>
      <c r="K3582">
        <f>SUMSQ(data!G3582:K3582)-5*D3582^2</f>
        <v>0.82839525200000008</v>
      </c>
      <c r="L3582">
        <f>SUMSQ(data!L3582:O3582)-4*E3582^2</f>
        <v>3.3042850000000401E-2</v>
      </c>
      <c r="M3582">
        <f>SUMSQ(data!P3582:T3582)-5*stats!F3582^2</f>
        <v>14.676601388000002</v>
      </c>
      <c r="N3582">
        <f>SUMSQ(data!U3582:Y3582)-5*stats!G3582^2</f>
        <v>3.0962694600000003</v>
      </c>
      <c r="O3582">
        <f t="shared" si="275"/>
        <v>21.621039457500004</v>
      </c>
      <c r="P3582">
        <f t="shared" si="276"/>
        <v>1.1622823721494515</v>
      </c>
      <c r="Q3582">
        <f t="shared" si="277"/>
        <v>0.36527900050457834</v>
      </c>
      <c r="R3582">
        <f t="shared" si="278"/>
        <v>2260.7117341228354</v>
      </c>
      <c r="S3582">
        <f t="shared" si="279"/>
        <v>1</v>
      </c>
    </row>
    <row r="3583" spans="1:19" x14ac:dyDescent="0.2">
      <c r="A3583" t="s">
        <v>3604</v>
      </c>
      <c r="B3583" t="s">
        <v>9056</v>
      </c>
      <c r="C3583">
        <f>AVERAGE(data!C3583:F3583)</f>
        <v>2.3724999999999982E-2</v>
      </c>
      <c r="D3583">
        <f>AVERAGE(data!G3583:K3583)</f>
        <v>-0.11477999999999999</v>
      </c>
      <c r="E3583">
        <f>AVERAGE(data!L3583:O3583)</f>
        <v>-0.38047500000000001</v>
      </c>
      <c r="F3583">
        <f>AVERAGE(data!P3583:T3583)</f>
        <v>0.36713999999999991</v>
      </c>
      <c r="G3583">
        <f>AVERAGE(data!U3583:Y3583)</f>
        <v>0.5172000000000001</v>
      </c>
      <c r="H3583">
        <f>AVERAGE(data!C3583:Y3583)</f>
        <v>0.10525217391304349</v>
      </c>
      <c r="I3583">
        <f>SUMSQ(data!C3583:Y3583)</f>
        <v>11.807225799999998</v>
      </c>
      <c r="J3583">
        <f>SUMSQ(data!C3583:F3583)-4*stats!C3583^2</f>
        <v>2.0629511674999996</v>
      </c>
      <c r="K3583">
        <f>SUMSQ(data!G3583:K3583)-5*D3583^2</f>
        <v>2.3266668879999997</v>
      </c>
      <c r="L3583">
        <f>SUMSQ(data!L3583:O3583)-4*E3583^2</f>
        <v>0.23171366749999989</v>
      </c>
      <c r="M3583">
        <f>SUMSQ(data!P3583:T3583)-5*stats!F3583^2</f>
        <v>2.9636728920000008</v>
      </c>
      <c r="N3583">
        <f>SUMSQ(data!U3583:Y3583)-5*stats!G3583^2</f>
        <v>1.5636144399999992</v>
      </c>
      <c r="O3583">
        <f t="shared" si="275"/>
        <v>9.1486190549999993</v>
      </c>
      <c r="P3583">
        <f t="shared" si="276"/>
        <v>1.0461671017735905</v>
      </c>
      <c r="Q3583">
        <f t="shared" si="277"/>
        <v>0.42139262466687272</v>
      </c>
      <c r="R3583">
        <f t="shared" si="278"/>
        <v>2607.9989540632751</v>
      </c>
      <c r="S3583">
        <f t="shared" si="279"/>
        <v>1</v>
      </c>
    </row>
    <row r="3584" spans="1:19" x14ac:dyDescent="0.2">
      <c r="A3584" t="s">
        <v>3605</v>
      </c>
      <c r="B3584" t="s">
        <v>9057</v>
      </c>
      <c r="C3584">
        <f>AVERAGE(data!C3584:F3584)</f>
        <v>-0.42814999999999998</v>
      </c>
      <c r="D3584">
        <f>AVERAGE(data!G3584:K3584)</f>
        <v>-8.2440000000000027E-2</v>
      </c>
      <c r="E3584">
        <f>AVERAGE(data!L3584:O3584)</f>
        <v>-0.47582499999999994</v>
      </c>
      <c r="F3584">
        <f>AVERAGE(data!P3584:T3584)</f>
        <v>-1.2788200000000001</v>
      </c>
      <c r="G3584">
        <f>AVERAGE(data!U3584:Y3584)</f>
        <v>-1.01772</v>
      </c>
      <c r="H3584">
        <f>AVERAGE(data!C3584:Y3584)</f>
        <v>-0.67438260869565214</v>
      </c>
      <c r="I3584">
        <f>SUMSQ(data!C3584:Y3584)</f>
        <v>27.163787619999997</v>
      </c>
      <c r="J3584">
        <f>SUMSQ(data!C3584:F3584)-4*stats!C3584^2</f>
        <v>0.54893949000000009</v>
      </c>
      <c r="K3584">
        <f>SUMSQ(data!G3584:K3584)-5*D3584^2</f>
        <v>0.8725808719999999</v>
      </c>
      <c r="L3584">
        <f>SUMSQ(data!L3584:O3584)-4*E3584^2</f>
        <v>0.44783584750000005</v>
      </c>
      <c r="M3584">
        <f>SUMSQ(data!P3584:T3584)-5*stats!F3584^2</f>
        <v>0.88223576799999925</v>
      </c>
      <c r="N3584">
        <f>SUMSQ(data!U3584:Y3584)-5*stats!G3584^2</f>
        <v>9.3836535080000019</v>
      </c>
      <c r="O3584">
        <f t="shared" si="275"/>
        <v>12.1352454855</v>
      </c>
      <c r="P3584">
        <f t="shared" si="276"/>
        <v>4.4583153879207105</v>
      </c>
      <c r="Q3584">
        <f t="shared" si="277"/>
        <v>8.0976539272235356E-3</v>
      </c>
      <c r="R3584">
        <f t="shared" si="278"/>
        <v>50.116380155586462</v>
      </c>
      <c r="S3584">
        <f t="shared" si="279"/>
        <v>1</v>
      </c>
    </row>
    <row r="3585" spans="1:19" x14ac:dyDescent="0.2">
      <c r="A3585" t="s">
        <v>3606</v>
      </c>
      <c r="B3585" t="s">
        <v>9058</v>
      </c>
      <c r="C3585">
        <f>AVERAGE(data!C3585:F3585)</f>
        <v>-4.8475000000000018E-2</v>
      </c>
      <c r="D3585">
        <f>AVERAGE(data!G3585:K3585)</f>
        <v>-0.12716</v>
      </c>
      <c r="E3585">
        <f>AVERAGE(data!L3585:O3585)</f>
        <v>-8.0049999999999996E-2</v>
      </c>
      <c r="F3585">
        <f>AVERAGE(data!P3585:T3585)</f>
        <v>-0.80543999999999993</v>
      </c>
      <c r="G3585">
        <f>AVERAGE(data!U3585:Y3585)</f>
        <v>-0.42471999999999993</v>
      </c>
      <c r="H3585">
        <f>AVERAGE(data!C3585:Y3585)</f>
        <v>-0.31742173913043475</v>
      </c>
      <c r="I3585">
        <f>SUMSQ(data!C3585:Y3585)</f>
        <v>13.948060230000001</v>
      </c>
      <c r="J3585">
        <f>SUMSQ(data!C3585:F3585)-4*stats!C3585^2</f>
        <v>0.6362077275000001</v>
      </c>
      <c r="K3585">
        <f>SUMSQ(data!G3585:K3585)-5*D3585^2</f>
        <v>1.214391252</v>
      </c>
      <c r="L3585">
        <f>SUMSQ(data!L3585:O3585)-4*E3585^2</f>
        <v>1.7941289299999998</v>
      </c>
      <c r="M3585">
        <f>SUMSQ(data!P3585:T3585)-5*stats!F3585^2</f>
        <v>0.47925749200000034</v>
      </c>
      <c r="N3585">
        <f>SUMSQ(data!U3585:Y3585)-5*stats!G3585^2</f>
        <v>5.5625918279999995</v>
      </c>
      <c r="O3585">
        <f t="shared" si="275"/>
        <v>9.6865772294999992</v>
      </c>
      <c r="P3585">
        <f t="shared" si="276"/>
        <v>1.583772930140763</v>
      </c>
      <c r="Q3585">
        <f t="shared" si="277"/>
        <v>0.21499600732373825</v>
      </c>
      <c r="R3585">
        <f t="shared" si="278"/>
        <v>1330.6102893266161</v>
      </c>
      <c r="S3585">
        <f t="shared" si="279"/>
        <v>1</v>
      </c>
    </row>
    <row r="3586" spans="1:19" x14ac:dyDescent="0.2">
      <c r="A3586" t="s">
        <v>3607</v>
      </c>
      <c r="B3586" t="s">
        <v>9059</v>
      </c>
      <c r="C3586">
        <f>AVERAGE(data!C3586:F3586)</f>
        <v>0.15750000000000003</v>
      </c>
      <c r="D3586">
        <f>AVERAGE(data!G3586:K3586)</f>
        <v>-6.4599999999999883E-3</v>
      </c>
      <c r="E3586">
        <f>AVERAGE(data!L3586:O3586)</f>
        <v>0.231875</v>
      </c>
      <c r="F3586">
        <f>AVERAGE(data!P3586:T3586)</f>
        <v>-0.27758000000000005</v>
      </c>
      <c r="G3586">
        <f>AVERAGE(data!U3586:Y3586)</f>
        <v>-0.41236000000000006</v>
      </c>
      <c r="H3586">
        <f>AVERAGE(data!C3586:Y3586)</f>
        <v>-8.3673913043478279E-2</v>
      </c>
      <c r="I3586">
        <f>SUMSQ(data!C3586:Y3586)</f>
        <v>11.472841369999999</v>
      </c>
      <c r="J3586">
        <f>SUMSQ(data!C3586:F3586)-4*stats!C3586^2</f>
        <v>1.1054058199999997</v>
      </c>
      <c r="K3586">
        <f>SUMSQ(data!G3586:K3586)-5*D3586^2</f>
        <v>0.35085491200000002</v>
      </c>
      <c r="L3586">
        <f>SUMSQ(data!L3586:O3586)-4*E3586^2</f>
        <v>0.5670892274999999</v>
      </c>
      <c r="M3586">
        <f>SUMSQ(data!P3586:T3586)-5*stats!F3586^2</f>
        <v>1.3514463879999998</v>
      </c>
      <c r="N3586">
        <f>SUMSQ(data!U3586:Y3586)-5*stats!G3586^2</f>
        <v>6.5480901719999993</v>
      </c>
      <c r="O3586">
        <f t="shared" si="275"/>
        <v>9.9228865194999987</v>
      </c>
      <c r="P3586">
        <f t="shared" si="276"/>
        <v>0.56231999134876365</v>
      </c>
      <c r="Q3586">
        <f t="shared" si="277"/>
        <v>0.7275510249519257</v>
      </c>
      <c r="R3586">
        <f t="shared" si="278"/>
        <v>4502.8132934274681</v>
      </c>
      <c r="S3586">
        <f t="shared" si="279"/>
        <v>1</v>
      </c>
    </row>
    <row r="3587" spans="1:19" x14ac:dyDescent="0.2">
      <c r="A3587" t="s">
        <v>3608</v>
      </c>
      <c r="B3587" t="s">
        <v>9060</v>
      </c>
      <c r="C3587">
        <f>AVERAGE(data!C3587:F3587)</f>
        <v>-0.40897499999999998</v>
      </c>
      <c r="D3587">
        <f>AVERAGE(data!G3587:K3587)</f>
        <v>-0.70404</v>
      </c>
      <c r="E3587">
        <f>AVERAGE(data!L3587:O3587)</f>
        <v>-0.81452499999999994</v>
      </c>
      <c r="F3587">
        <f>AVERAGE(data!P3587:T3587)</f>
        <v>-0.14126</v>
      </c>
      <c r="G3587">
        <f>AVERAGE(data!U3587:Y3587)</f>
        <v>0.34765999999999997</v>
      </c>
      <c r="H3587">
        <f>AVERAGE(data!C3587:Y3587)</f>
        <v>-0.32096521739130429</v>
      </c>
      <c r="I3587">
        <f>SUMSQ(data!C3587:Y3587)</f>
        <v>19.67581732</v>
      </c>
      <c r="J3587">
        <f>SUMSQ(data!C3587:F3587)-4*stats!C3587^2</f>
        <v>1.6676680275</v>
      </c>
      <c r="K3587">
        <f>SUMSQ(data!G3587:K3587)-5*D3587^2</f>
        <v>1.8940896719999998</v>
      </c>
      <c r="L3587">
        <f>SUMSQ(data!L3587:O3587)-4*E3587^2</f>
        <v>2.3508279475000005</v>
      </c>
      <c r="M3587">
        <f>SUMSQ(data!P3587:T3587)-5*stats!F3587^2</f>
        <v>1.4105800120000003</v>
      </c>
      <c r="N3587">
        <f>SUMSQ(data!U3587:Y3587)-5*stats!G3587^2</f>
        <v>5.8473346320000008</v>
      </c>
      <c r="O3587">
        <f t="shared" ref="O3587:O3650" si="280">SUM(J3587:N3587)</f>
        <v>13.170500291000002</v>
      </c>
      <c r="P3587">
        <f t="shared" ref="P3587:P3650" si="281">((23-5)/5)*(I3587-O3587)/O3587</f>
        <v>1.7781512309295764</v>
      </c>
      <c r="Q3587">
        <f t="shared" ref="Q3587:Q3650" si="282">FDIST(P3587,5,23-5)</f>
        <v>0.16823080226365894</v>
      </c>
      <c r="R3587">
        <f t="shared" ref="R3587:R3650" si="283">Q3587*6189</f>
        <v>1041.1804352097852</v>
      </c>
      <c r="S3587">
        <f t="shared" ref="S3587:S3650" si="284">IF(R3587&gt;1,1,R3587)</f>
        <v>1</v>
      </c>
    </row>
    <row r="3588" spans="1:19" x14ac:dyDescent="0.2">
      <c r="A3588" t="s">
        <v>3609</v>
      </c>
      <c r="B3588" t="s">
        <v>9061</v>
      </c>
      <c r="C3588">
        <f>AVERAGE(data!C3588:F3588)</f>
        <v>-1.13215</v>
      </c>
      <c r="D3588">
        <f>AVERAGE(data!G3588:K3588)</f>
        <v>-1.0510199999999998</v>
      </c>
      <c r="E3588">
        <f>AVERAGE(data!L3588:O3588)</f>
        <v>-0.67949999999999999</v>
      </c>
      <c r="F3588">
        <f>AVERAGE(data!P3588:T3588)</f>
        <v>0.21954000000000001</v>
      </c>
      <c r="G3588">
        <f>AVERAGE(data!U3588:Y3588)</f>
        <v>0.60648000000000002</v>
      </c>
      <c r="H3588">
        <f>AVERAGE(data!C3588:Y3588)</f>
        <v>-0.36398260869565213</v>
      </c>
      <c r="I3588">
        <f>SUMSQ(data!C3588:Y3588)</f>
        <v>23.808158240000001</v>
      </c>
      <c r="J3588">
        <f>SUMSQ(data!C3588:F3588)-4*stats!C3588^2</f>
        <v>0.33199331000000054</v>
      </c>
      <c r="K3588">
        <f>SUMSQ(data!G3588:K3588)-5*D3588^2</f>
        <v>1.2050696880000018</v>
      </c>
      <c r="L3588">
        <f>SUMSQ(data!L3588:O3588)-4*E3588^2</f>
        <v>0.61957286000000011</v>
      </c>
      <c r="M3588">
        <f>SUMSQ(data!P3588:T3588)-5*stats!F3588^2</f>
        <v>1.433843932</v>
      </c>
      <c r="N3588">
        <f>SUMSQ(data!U3588:Y3588)-5*stats!G3588^2</f>
        <v>5.6404487479999998</v>
      </c>
      <c r="O3588">
        <f t="shared" si="280"/>
        <v>9.2309285380000023</v>
      </c>
      <c r="P3588">
        <f t="shared" si="281"/>
        <v>5.6850214700687118</v>
      </c>
      <c r="Q3588">
        <f t="shared" si="282"/>
        <v>2.568572830080002E-3</v>
      </c>
      <c r="R3588">
        <f t="shared" si="283"/>
        <v>15.896897245365132</v>
      </c>
      <c r="S3588">
        <f t="shared" si="284"/>
        <v>1</v>
      </c>
    </row>
    <row r="3589" spans="1:19" x14ac:dyDescent="0.2">
      <c r="A3589" t="s">
        <v>3610</v>
      </c>
      <c r="B3589" t="s">
        <v>9062</v>
      </c>
      <c r="C3589">
        <f>AVERAGE(data!C3589:F3589)</f>
        <v>-0.63177499999999998</v>
      </c>
      <c r="D3589">
        <f>AVERAGE(data!G3589:K3589)</f>
        <v>-1.0322</v>
      </c>
      <c r="E3589">
        <f>AVERAGE(data!L3589:O3589)</f>
        <v>-0.44379999999999997</v>
      </c>
      <c r="F3589">
        <f>AVERAGE(data!P3589:T3589)</f>
        <v>-0.39959999999999996</v>
      </c>
      <c r="G3589">
        <f>AVERAGE(data!U3589:Y3589)</f>
        <v>0.29068000000000005</v>
      </c>
      <c r="H3589">
        <f>AVERAGE(data!C3589:Y3589)</f>
        <v>-0.43512608695652155</v>
      </c>
      <c r="I3589">
        <f>SUMSQ(data!C3589:Y3589)</f>
        <v>17.786794589999996</v>
      </c>
      <c r="J3589">
        <f>SUMSQ(data!C3589:F3589)-4*stats!C3589^2</f>
        <v>0.76517274750000008</v>
      </c>
      <c r="K3589">
        <f>SUMSQ(data!G3589:K3589)-5*D3589^2</f>
        <v>0.73479933999999947</v>
      </c>
      <c r="L3589">
        <f>SUMSQ(data!L3589:O3589)-4*E3589^2</f>
        <v>0.73524212</v>
      </c>
      <c r="M3589">
        <f>SUMSQ(data!P3589:T3589)-5*stats!F3589^2</f>
        <v>3.48440146</v>
      </c>
      <c r="N3589">
        <f>SUMSQ(data!U3589:Y3589)-5*stats!G3589^2</f>
        <v>3.1347272479999999</v>
      </c>
      <c r="O3589">
        <f t="shared" si="280"/>
        <v>8.8543429154999984</v>
      </c>
      <c r="P3589">
        <f t="shared" si="281"/>
        <v>3.6317574703265398</v>
      </c>
      <c r="Q3589">
        <f t="shared" si="282"/>
        <v>1.9036974002063483E-2</v>
      </c>
      <c r="R3589">
        <f t="shared" si="283"/>
        <v>117.8198320987709</v>
      </c>
      <c r="S3589">
        <f t="shared" si="284"/>
        <v>1</v>
      </c>
    </row>
    <row r="3590" spans="1:19" x14ac:dyDescent="0.2">
      <c r="A3590" t="s">
        <v>3611</v>
      </c>
      <c r="B3590" t="s">
        <v>9063</v>
      </c>
      <c r="C3590">
        <f>AVERAGE(data!C3590:F3590)</f>
        <v>-3.1899999999999956E-2</v>
      </c>
      <c r="D3590">
        <f>AVERAGE(data!G3590:K3590)</f>
        <v>0.1153</v>
      </c>
      <c r="E3590">
        <f>AVERAGE(data!L3590:O3590)</f>
        <v>0.56957500000000005</v>
      </c>
      <c r="F3590">
        <f>AVERAGE(data!P3590:T3590)</f>
        <v>0.16674000000000005</v>
      </c>
      <c r="G3590">
        <f>AVERAGE(data!U3590:Y3590)</f>
        <v>0.43614000000000008</v>
      </c>
      <c r="H3590">
        <f>AVERAGE(data!C3590:Y3590)</f>
        <v>0.2496347826086957</v>
      </c>
      <c r="I3590">
        <f>SUMSQ(data!C3590:Y3590)</f>
        <v>28.516772500000005</v>
      </c>
      <c r="J3590">
        <f>SUMSQ(data!C3590:F3590)-4*stats!C3590^2</f>
        <v>6.3288507800000007</v>
      </c>
      <c r="K3590">
        <f>SUMSQ(data!G3590:K3590)-5*D3590^2</f>
        <v>1.3144281199999999</v>
      </c>
      <c r="L3590">
        <f>SUMSQ(data!L3590:O3590)-4*E3590^2</f>
        <v>3.4719833475000001</v>
      </c>
      <c r="M3590">
        <f>SUMSQ(data!P3590:T3590)-5*stats!F3590^2</f>
        <v>9.2300435920000012</v>
      </c>
      <c r="N3590">
        <f>SUMSQ(data!U3590:Y3590)-5*stats!G3590^2</f>
        <v>5.7131614120000007</v>
      </c>
      <c r="O3590">
        <f t="shared" si="280"/>
        <v>26.058467251500002</v>
      </c>
      <c r="P3590">
        <f t="shared" si="281"/>
        <v>0.33961701619616896</v>
      </c>
      <c r="Q3590">
        <f t="shared" si="282"/>
        <v>0.88217537462159745</v>
      </c>
      <c r="R3590">
        <f t="shared" si="283"/>
        <v>5459.7833935330664</v>
      </c>
      <c r="S3590">
        <f t="shared" si="284"/>
        <v>1</v>
      </c>
    </row>
    <row r="3591" spans="1:19" x14ac:dyDescent="0.2">
      <c r="A3591" t="s">
        <v>3612</v>
      </c>
      <c r="B3591" t="s">
        <v>9064</v>
      </c>
      <c r="C3591">
        <f>AVERAGE(data!C3591:F3591)</f>
        <v>-0.80459999999999998</v>
      </c>
      <c r="D3591">
        <f>AVERAGE(data!G3591:K3591)</f>
        <v>-0.60475999999999996</v>
      </c>
      <c r="E3591">
        <f>AVERAGE(data!L3591:O3591)</f>
        <v>-0.10840000000000002</v>
      </c>
      <c r="F3591">
        <f>AVERAGE(data!P3591:T3591)</f>
        <v>-0.62276000000000009</v>
      </c>
      <c r="G3591">
        <f>AVERAGE(data!U3591:Y3591)</f>
        <v>-0.29202</v>
      </c>
      <c r="H3591">
        <f>AVERAGE(data!C3591:Y3591)</f>
        <v>-0.48911739130434784</v>
      </c>
      <c r="I3591">
        <f>SUMSQ(data!C3591:Y3591)</f>
        <v>14.768018190000001</v>
      </c>
      <c r="J3591">
        <f>SUMSQ(data!C3591:F3591)-4*stats!C3591^2</f>
        <v>0.58368257999999962</v>
      </c>
      <c r="K3591">
        <f>SUMSQ(data!G3591:K3591)-5*D3591^2</f>
        <v>0.96286923199999985</v>
      </c>
      <c r="L3591">
        <f>SUMSQ(data!L3591:O3591)-4*E3591^2</f>
        <v>1.82864542</v>
      </c>
      <c r="M3591">
        <f>SUMSQ(data!P3591:T3591)-5*stats!F3591^2</f>
        <v>0.2483316319999993</v>
      </c>
      <c r="N3591">
        <f>SUMSQ(data!U3591:Y3591)-5*stats!G3591^2</f>
        <v>4.3137606680000005</v>
      </c>
      <c r="O3591">
        <f t="shared" si="280"/>
        <v>7.9372895319999994</v>
      </c>
      <c r="P3591">
        <f t="shared" si="281"/>
        <v>3.098113413862551</v>
      </c>
      <c r="Q3591">
        <f t="shared" si="282"/>
        <v>3.4357301772244976E-2</v>
      </c>
      <c r="R3591">
        <f t="shared" si="283"/>
        <v>212.63734066842414</v>
      </c>
      <c r="S3591">
        <f t="shared" si="284"/>
        <v>1</v>
      </c>
    </row>
    <row r="3592" spans="1:19" x14ac:dyDescent="0.2">
      <c r="A3592" t="s">
        <v>3613</v>
      </c>
      <c r="B3592" t="s">
        <v>9065</v>
      </c>
      <c r="C3592">
        <f>AVERAGE(data!C3592:F3592)</f>
        <v>-6.9575000000000026E-2</v>
      </c>
      <c r="D3592">
        <f>AVERAGE(data!G3592:K3592)</f>
        <v>0.18397999999999998</v>
      </c>
      <c r="E3592">
        <f>AVERAGE(data!L3592:O3592)</f>
        <v>-0.11624999999999998</v>
      </c>
      <c r="F3592">
        <f>AVERAGE(data!P3592:T3592)</f>
        <v>1.1639999999999961E-2</v>
      </c>
      <c r="G3592">
        <f>AVERAGE(data!U3592:Y3592)</f>
        <v>9.8199999999999982E-2</v>
      </c>
      <c r="H3592">
        <f>AVERAGE(data!C3592:Y3592)</f>
        <v>3.1556521739130435E-2</v>
      </c>
      <c r="I3592">
        <f>SUMSQ(data!C3592:Y3592)</f>
        <v>10.343907679999999</v>
      </c>
      <c r="J3592">
        <f>SUMSQ(data!C3592:F3592)-4*stats!C3592^2</f>
        <v>2.4943451875</v>
      </c>
      <c r="K3592">
        <f>SUMSQ(data!G3592:K3592)-5*D3592^2</f>
        <v>0.81991754800000005</v>
      </c>
      <c r="L3592">
        <f>SUMSQ(data!L3592:O3592)-4*E3592^2</f>
        <v>0.7989352099999999</v>
      </c>
      <c r="M3592">
        <f>SUMSQ(data!P3592:T3592)-5*stats!F3592^2</f>
        <v>3.2025242120000006</v>
      </c>
      <c r="N3592">
        <f>SUMSQ(data!U3592:Y3592)-5*stats!G3592^2</f>
        <v>2.7366296999999995</v>
      </c>
      <c r="O3592">
        <f t="shared" si="280"/>
        <v>10.0523518575</v>
      </c>
      <c r="P3592">
        <f t="shared" si="281"/>
        <v>0.10441347217834372</v>
      </c>
      <c r="Q3592">
        <f t="shared" si="282"/>
        <v>0.98992328128800522</v>
      </c>
      <c r="R3592">
        <f t="shared" si="283"/>
        <v>6126.6351878914647</v>
      </c>
      <c r="S3592">
        <f t="shared" si="284"/>
        <v>1</v>
      </c>
    </row>
    <row r="3593" spans="1:19" x14ac:dyDescent="0.2">
      <c r="A3593" t="s">
        <v>3614</v>
      </c>
      <c r="B3593" t="s">
        <v>9066</v>
      </c>
      <c r="C3593">
        <f>AVERAGE(data!C3593:F3593)</f>
        <v>0.107475</v>
      </c>
      <c r="D3593">
        <f>AVERAGE(data!G3593:K3593)</f>
        <v>0.18306</v>
      </c>
      <c r="E3593">
        <f>AVERAGE(data!L3593:O3593)</f>
        <v>0.13947500000000002</v>
      </c>
      <c r="F3593">
        <f>AVERAGE(data!P3593:T3593)</f>
        <v>0.40747999999999995</v>
      </c>
      <c r="G3593">
        <f>AVERAGE(data!U3593:Y3593)</f>
        <v>0.26357999999999998</v>
      </c>
      <c r="H3593">
        <f>AVERAGE(data!C3593:Y3593)</f>
        <v>0.22862608695652178</v>
      </c>
      <c r="I3593">
        <f>SUMSQ(data!C3593:Y3593)</f>
        <v>5.9006806799999998</v>
      </c>
      <c r="J3593">
        <f>SUMSQ(data!C3593:F3593)-4*stats!C3593^2</f>
        <v>0.59966358750000004</v>
      </c>
      <c r="K3593">
        <f>SUMSQ(data!G3593:K3593)-5*D3593^2</f>
        <v>0.92349073200000009</v>
      </c>
      <c r="L3593">
        <f>SUMSQ(data!L3593:O3593)-4*E3593^2</f>
        <v>0.44210252750000006</v>
      </c>
      <c r="M3593">
        <f>SUMSQ(data!P3593:T3593)-5*stats!F3593^2</f>
        <v>0.61002358800000012</v>
      </c>
      <c r="N3593">
        <f>SUMSQ(data!U3593:Y3593)-5*stats!G3593^2</f>
        <v>1.8562569880000004</v>
      </c>
      <c r="O3593">
        <f t="shared" si="280"/>
        <v>4.4315374230000009</v>
      </c>
      <c r="P3593">
        <f t="shared" si="281"/>
        <v>1.19347197605737</v>
      </c>
      <c r="Q3593">
        <f t="shared" si="282"/>
        <v>0.3513934940837295</v>
      </c>
      <c r="R3593">
        <f t="shared" si="283"/>
        <v>2174.7743348842018</v>
      </c>
      <c r="S3593">
        <f t="shared" si="284"/>
        <v>1</v>
      </c>
    </row>
    <row r="3594" spans="1:19" x14ac:dyDescent="0.2">
      <c r="A3594" t="s">
        <v>3615</v>
      </c>
      <c r="B3594" t="s">
        <v>9067</v>
      </c>
      <c r="C3594">
        <f>AVERAGE(data!C3594:F3594)</f>
        <v>-0.56394999999999995</v>
      </c>
      <c r="D3594">
        <f>AVERAGE(data!G3594:K3594)</f>
        <v>-9.2159999999999992E-2</v>
      </c>
      <c r="E3594">
        <f>AVERAGE(data!L3594:O3594)</f>
        <v>3.1749999999999973E-2</v>
      </c>
      <c r="F3594">
        <f>AVERAGE(data!P3594:T3594)</f>
        <v>0.27188000000000001</v>
      </c>
      <c r="G3594">
        <f>AVERAGE(data!U3594:Y3594)</f>
        <v>-9.872000000000003E-2</v>
      </c>
      <c r="H3594">
        <f>AVERAGE(data!C3594:Y3594)</f>
        <v>-7.4947826086956507E-2</v>
      </c>
      <c r="I3594">
        <f>SUMSQ(data!C3594:Y3594)</f>
        <v>12.469759339999998</v>
      </c>
      <c r="J3594">
        <f>SUMSQ(data!C3594:F3594)-4*stats!C3594^2</f>
        <v>0.29380626999999992</v>
      </c>
      <c r="K3594">
        <f>SUMSQ(data!G3594:K3594)-5*D3594^2</f>
        <v>1.5828790919999998</v>
      </c>
      <c r="L3594">
        <f>SUMSQ(data!L3594:O3594)-4*E3594^2</f>
        <v>2.05601441</v>
      </c>
      <c r="M3594">
        <f>SUMSQ(data!P3594:T3594)-5*stats!F3594^2</f>
        <v>3.6438667679999992</v>
      </c>
      <c r="N3594">
        <f>SUMSQ(data!U3594:Y3594)-5*stats!G3594^2</f>
        <v>3.1562129479999999</v>
      </c>
      <c r="O3594">
        <f t="shared" si="280"/>
        <v>10.732779487999998</v>
      </c>
      <c r="P3594">
        <f t="shared" si="281"/>
        <v>0.58261957903741834</v>
      </c>
      <c r="Q3594">
        <f t="shared" si="282"/>
        <v>0.71300792840951888</v>
      </c>
      <c r="R3594">
        <f t="shared" si="283"/>
        <v>4412.8060689265121</v>
      </c>
      <c r="S3594">
        <f t="shared" si="284"/>
        <v>1</v>
      </c>
    </row>
    <row r="3595" spans="1:19" x14ac:dyDescent="0.2">
      <c r="A3595" t="s">
        <v>3616</v>
      </c>
      <c r="B3595" t="s">
        <v>9068</v>
      </c>
      <c r="C3595">
        <f>AVERAGE(data!C3595:F3595)</f>
        <v>0.87824999999999998</v>
      </c>
      <c r="D3595">
        <f>AVERAGE(data!G3595:K3595)</f>
        <v>0.77038000000000006</v>
      </c>
      <c r="E3595">
        <f>AVERAGE(data!L3595:O3595)</f>
        <v>-5.132500000000001E-2</v>
      </c>
      <c r="F3595">
        <f>AVERAGE(data!P3595:T3595)</f>
        <v>1.6380000000000016E-2</v>
      </c>
      <c r="G3595">
        <f>AVERAGE(data!U3595:Y3595)</f>
        <v>-0.10898000000000001</v>
      </c>
      <c r="H3595">
        <f>AVERAGE(data!C3595:Y3595)</f>
        <v>0.29115652173913031</v>
      </c>
      <c r="I3595">
        <f>SUMSQ(data!C3595:Y3595)</f>
        <v>27.022466300000005</v>
      </c>
      <c r="J3595">
        <f>SUMSQ(data!C3595:F3595)-4*stats!C3595^2</f>
        <v>5.0700194500000002</v>
      </c>
      <c r="K3595">
        <f>SUMSQ(data!G3595:K3595)-5*D3595^2</f>
        <v>7.0552000079999981</v>
      </c>
      <c r="L3595">
        <f>SUMSQ(data!L3595:O3595)-4*E3595^2</f>
        <v>4.2421654274999989</v>
      </c>
      <c r="M3595">
        <f>SUMSQ(data!P3595:T3595)-5*stats!F3595^2</f>
        <v>2.3464548479999996</v>
      </c>
      <c r="N3595">
        <f>SUMSQ(data!U3595:Y3595)-5*stats!G3595^2</f>
        <v>2.1846458480000006</v>
      </c>
      <c r="O3595">
        <f t="shared" si="280"/>
        <v>20.898485581499997</v>
      </c>
      <c r="P3595">
        <f t="shared" si="281"/>
        <v>1.0549247935035131</v>
      </c>
      <c r="Q3595">
        <f t="shared" si="282"/>
        <v>0.41691230518538247</v>
      </c>
      <c r="R3595">
        <f t="shared" si="283"/>
        <v>2580.270256792332</v>
      </c>
      <c r="S3595">
        <f t="shared" si="284"/>
        <v>1</v>
      </c>
    </row>
    <row r="3596" spans="1:19" x14ac:dyDescent="0.2">
      <c r="A3596" t="s">
        <v>3617</v>
      </c>
      <c r="B3596" t="s">
        <v>9069</v>
      </c>
      <c r="C3596">
        <f>AVERAGE(data!C3596:F3596)</f>
        <v>-0.58535000000000004</v>
      </c>
      <c r="D3596">
        <f>AVERAGE(data!G3596:K3596)</f>
        <v>-0.73089999999999999</v>
      </c>
      <c r="E3596">
        <f>AVERAGE(data!L3596:O3596)</f>
        <v>-1.2020999999999999</v>
      </c>
      <c r="F3596">
        <f>AVERAGE(data!P3596:T3596)</f>
        <v>-2.7649399999999997</v>
      </c>
      <c r="G3596">
        <f>AVERAGE(data!U3596:Y3596)</f>
        <v>0.77028000000000008</v>
      </c>
      <c r="H3596">
        <f>AVERAGE(data!C3596:Y3596)</f>
        <v>-0.90337391304347836</v>
      </c>
      <c r="I3596">
        <f>SUMSQ(data!C3596:Y3596)</f>
        <v>78.06933592</v>
      </c>
      <c r="J3596">
        <f>SUMSQ(data!C3596:F3596)-4*stats!C3596^2</f>
        <v>9.3713969999999813E-2</v>
      </c>
      <c r="K3596">
        <f>SUMSQ(data!G3596:K3596)-5*D3596^2</f>
        <v>3.4157511400000007</v>
      </c>
      <c r="L3596">
        <f>SUMSQ(data!L3596:O3596)-4*E3596^2</f>
        <v>1.6579370400000002</v>
      </c>
      <c r="M3596">
        <f>SUMSQ(data!P3596:T3596)-5*stats!F3596^2</f>
        <v>6.6182682120000038</v>
      </c>
      <c r="N3596">
        <f>SUMSQ(data!U3596:Y3596)-5*stats!G3596^2</f>
        <v>15.270752968000004</v>
      </c>
      <c r="O3596">
        <f t="shared" si="280"/>
        <v>27.056423330000008</v>
      </c>
      <c r="P3596">
        <f t="shared" si="281"/>
        <v>6.7875374022690496</v>
      </c>
      <c r="Q3596">
        <f t="shared" si="282"/>
        <v>1.0163326451011606E-3</v>
      </c>
      <c r="R3596">
        <f t="shared" si="283"/>
        <v>6.2900827405310835</v>
      </c>
      <c r="S3596">
        <f t="shared" si="284"/>
        <v>1</v>
      </c>
    </row>
    <row r="3597" spans="1:19" x14ac:dyDescent="0.2">
      <c r="A3597" t="s">
        <v>3618</v>
      </c>
      <c r="B3597" t="s">
        <v>9070</v>
      </c>
      <c r="C3597">
        <f>AVERAGE(data!C3597:F3597)</f>
        <v>-0.491475</v>
      </c>
      <c r="D3597">
        <f>AVERAGE(data!G3597:K3597)</f>
        <v>-0.68284</v>
      </c>
      <c r="E3597">
        <f>AVERAGE(data!L3597:O3597)</f>
        <v>-0.22367499999999998</v>
      </c>
      <c r="F3597">
        <f>AVERAGE(data!P3597:T3597)</f>
        <v>-0.34353999999999996</v>
      </c>
      <c r="G3597">
        <f>AVERAGE(data!U3597:Y3597)</f>
        <v>0.19214000000000001</v>
      </c>
      <c r="H3597">
        <f>AVERAGE(data!C3597:Y3597)</f>
        <v>-0.30573043478260875</v>
      </c>
      <c r="I3597">
        <f>SUMSQ(data!C3597:Y3597)</f>
        <v>15.402321280000001</v>
      </c>
      <c r="J3597">
        <f>SUMSQ(data!C3597:F3597)-4*stats!C3597^2</f>
        <v>0.97883072750000066</v>
      </c>
      <c r="K3597">
        <f>SUMSQ(data!G3597:K3597)-5*D3597^2</f>
        <v>1.2345962120000005</v>
      </c>
      <c r="L3597">
        <f>SUMSQ(data!L3597:O3597)-4*E3597^2</f>
        <v>1.3857938475</v>
      </c>
      <c r="M3597">
        <f>SUMSQ(data!P3597:T3597)-5*stats!F3597^2</f>
        <v>6.7479160120000001</v>
      </c>
      <c r="N3597">
        <f>SUMSQ(data!U3597:Y3597)-5*stats!G3597^2</f>
        <v>0.78283187200000004</v>
      </c>
      <c r="O3597">
        <f t="shared" si="280"/>
        <v>11.129968671</v>
      </c>
      <c r="P3597">
        <f t="shared" si="281"/>
        <v>1.3818969169675215</v>
      </c>
      <c r="Q3597">
        <f t="shared" si="282"/>
        <v>0.27745180212031845</v>
      </c>
      <c r="R3597">
        <f t="shared" si="283"/>
        <v>1717.1492033226509</v>
      </c>
      <c r="S3597">
        <f t="shared" si="284"/>
        <v>1</v>
      </c>
    </row>
    <row r="3598" spans="1:19" x14ac:dyDescent="0.2">
      <c r="A3598" t="s">
        <v>3619</v>
      </c>
      <c r="B3598" t="s">
        <v>9071</v>
      </c>
      <c r="C3598">
        <f>AVERAGE(data!C3598:F3598)</f>
        <v>4.7475000000000017E-2</v>
      </c>
      <c r="D3598">
        <f>AVERAGE(data!G3598:K3598)</f>
        <v>-0.12542</v>
      </c>
      <c r="E3598">
        <f>AVERAGE(data!L3598:O3598)</f>
        <v>-0.41239999999999999</v>
      </c>
      <c r="F3598">
        <f>AVERAGE(data!P3598:T3598)</f>
        <v>0.72575999999999996</v>
      </c>
      <c r="G3598">
        <f>AVERAGE(data!U3598:Y3598)</f>
        <v>0.87102000000000002</v>
      </c>
      <c r="H3598">
        <f>AVERAGE(data!C3598:Y3598)</f>
        <v>0.25639565217391308</v>
      </c>
      <c r="I3598">
        <f>SUMSQ(data!C3598:Y3598)</f>
        <v>24.603069170000001</v>
      </c>
      <c r="J3598">
        <f>SUMSQ(data!C3598:F3598)-4*stats!C3598^2</f>
        <v>4.5501046075000007</v>
      </c>
      <c r="K3598">
        <f>SUMSQ(data!G3598:K3598)-5*D3598^2</f>
        <v>1.6111106479999999</v>
      </c>
      <c r="L3598">
        <f>SUMSQ(data!L3598:O3598)-4*E3598^2</f>
        <v>2.8562443800000006</v>
      </c>
      <c r="M3598">
        <f>SUMSQ(data!P3598:T3598)-5*stats!F3598^2</f>
        <v>3.7821309919999999</v>
      </c>
      <c r="N3598">
        <f>SUMSQ(data!U3598:Y3598)-5*stats!G3598^2</f>
        <v>4.6085000279999999</v>
      </c>
      <c r="O3598">
        <f t="shared" si="280"/>
        <v>17.408090655499997</v>
      </c>
      <c r="P3598">
        <f t="shared" si="281"/>
        <v>1.4879243889976204</v>
      </c>
      <c r="Q3598">
        <f t="shared" si="282"/>
        <v>0.24269034162041958</v>
      </c>
      <c r="R3598">
        <f t="shared" si="283"/>
        <v>1502.0105242887769</v>
      </c>
      <c r="S3598">
        <f t="shared" si="284"/>
        <v>1</v>
      </c>
    </row>
    <row r="3599" spans="1:19" x14ac:dyDescent="0.2">
      <c r="A3599" t="s">
        <v>3620</v>
      </c>
      <c r="B3599" t="s">
        <v>9072</v>
      </c>
      <c r="C3599">
        <f>AVERAGE(data!C3599:F3599)</f>
        <v>-0.76722500000000005</v>
      </c>
      <c r="D3599">
        <f>AVERAGE(data!G3599:K3599)</f>
        <v>-0.92763999999999991</v>
      </c>
      <c r="E3599">
        <f>AVERAGE(data!L3599:O3599)</f>
        <v>-1.223325</v>
      </c>
      <c r="F3599">
        <f>AVERAGE(data!P3599:T3599)</f>
        <v>-0.20329999999999998</v>
      </c>
      <c r="G3599">
        <f>AVERAGE(data!U3599:Y3599)</f>
        <v>0.21602000000000002</v>
      </c>
      <c r="H3599">
        <f>AVERAGE(data!C3599:Y3599)</f>
        <v>-0.54507826086956523</v>
      </c>
      <c r="I3599">
        <f>SUMSQ(data!C3599:Y3599)</f>
        <v>23.339761559999999</v>
      </c>
      <c r="J3599">
        <f>SUMSQ(data!C3599:F3599)-4*stats!C3599^2</f>
        <v>0.90104490749999977</v>
      </c>
      <c r="K3599">
        <f>SUMSQ(data!G3599:K3599)-5*D3599^2</f>
        <v>1.3804243320000005</v>
      </c>
      <c r="L3599">
        <f>SUMSQ(data!L3599:O3599)-4*E3599^2</f>
        <v>1.5954770474999993</v>
      </c>
      <c r="M3599">
        <f>SUMSQ(data!P3599:T3599)-5*stats!F3599^2</f>
        <v>5.0428470599999997</v>
      </c>
      <c r="N3599">
        <f>SUMSQ(data!U3599:Y3599)-5*stats!G3599^2</f>
        <v>1.336777688</v>
      </c>
      <c r="O3599">
        <f t="shared" si="280"/>
        <v>10.256571034999999</v>
      </c>
      <c r="P3599">
        <f t="shared" si="281"/>
        <v>4.5921278884800323</v>
      </c>
      <c r="Q3599">
        <f t="shared" si="282"/>
        <v>7.0968327581481753E-3</v>
      </c>
      <c r="R3599">
        <f t="shared" si="283"/>
        <v>43.922297940179057</v>
      </c>
      <c r="S3599">
        <f t="shared" si="284"/>
        <v>1</v>
      </c>
    </row>
    <row r="3600" spans="1:19" x14ac:dyDescent="0.2">
      <c r="A3600" t="s">
        <v>3621</v>
      </c>
      <c r="B3600" t="s">
        <v>9073</v>
      </c>
      <c r="C3600">
        <f>AVERAGE(data!C3600:F3600)</f>
        <v>0.25109999999999999</v>
      </c>
      <c r="D3600">
        <f>AVERAGE(data!G3600:K3600)</f>
        <v>0.27152000000000004</v>
      </c>
      <c r="E3600">
        <f>AVERAGE(data!L3600:O3600)</f>
        <v>0.71870000000000001</v>
      </c>
      <c r="F3600">
        <f>AVERAGE(data!P3600:T3600)</f>
        <v>-3.5579999999999987E-2</v>
      </c>
      <c r="G3600">
        <f>AVERAGE(data!U3600:Y3600)</f>
        <v>0.16092000000000001</v>
      </c>
      <c r="H3600">
        <f>AVERAGE(data!C3600:Y3600)</f>
        <v>0.25493478260869562</v>
      </c>
      <c r="I3600">
        <f>SUMSQ(data!C3600:Y3600)</f>
        <v>10.875836309999999</v>
      </c>
      <c r="J3600">
        <f>SUMSQ(data!C3600:F3600)-4*stats!C3600^2</f>
        <v>1.0137161799999999</v>
      </c>
      <c r="K3600">
        <f>SUMSQ(data!G3600:K3600)-5*D3600^2</f>
        <v>2.0147895679999999</v>
      </c>
      <c r="L3600">
        <f>SUMSQ(data!L3600:O3600)-4*E3600^2</f>
        <v>2.2536666200000006</v>
      </c>
      <c r="M3600">
        <f>SUMSQ(data!P3600:T3600)-5*stats!F3600^2</f>
        <v>2.0483775280000001</v>
      </c>
      <c r="N3600">
        <f>SUMSQ(data!U3600:Y3600)-5*stats!G3600^2</f>
        <v>0.72254134800000003</v>
      </c>
      <c r="O3600">
        <f t="shared" si="280"/>
        <v>8.0530912440000009</v>
      </c>
      <c r="P3600">
        <f t="shared" si="281"/>
        <v>1.2618610580342247</v>
      </c>
      <c r="Q3600">
        <f t="shared" si="282"/>
        <v>0.32263328998792962</v>
      </c>
      <c r="R3600">
        <f t="shared" si="283"/>
        <v>1996.7774317352964</v>
      </c>
      <c r="S3600">
        <f t="shared" si="284"/>
        <v>1</v>
      </c>
    </row>
    <row r="3601" spans="1:19" x14ac:dyDescent="0.2">
      <c r="A3601" t="s">
        <v>3622</v>
      </c>
      <c r="B3601" t="s">
        <v>9074</v>
      </c>
      <c r="C3601">
        <f>AVERAGE(data!C3601:F3601)</f>
        <v>-1.0150749999999999</v>
      </c>
      <c r="D3601">
        <f>AVERAGE(data!G3601:K3601)</f>
        <v>-0.62673999999999996</v>
      </c>
      <c r="E3601">
        <f>AVERAGE(data!L3601:O3601)</f>
        <v>-0.27392500000000003</v>
      </c>
      <c r="F3601">
        <f>AVERAGE(data!P3601:T3601)</f>
        <v>-0.86182000000000003</v>
      </c>
      <c r="G3601">
        <f>AVERAGE(data!U3601:Y3601)</f>
        <v>-0.48776000000000003</v>
      </c>
      <c r="H3601">
        <f>AVERAGE(data!C3601:Y3601)</f>
        <v>-0.65380869565217392</v>
      </c>
      <c r="I3601">
        <f>SUMSQ(data!C3601:Y3601)</f>
        <v>49.883897680000004</v>
      </c>
      <c r="J3601">
        <f>SUMSQ(data!C3601:F3601)-4*stats!C3601^2</f>
        <v>7.2434929475000018</v>
      </c>
      <c r="K3601">
        <f>SUMSQ(data!G3601:K3601)-5*D3601^2</f>
        <v>7.3140454719999992</v>
      </c>
      <c r="L3601">
        <f>SUMSQ(data!L3601:O3601)-4*E3601^2</f>
        <v>3.3416384874999991</v>
      </c>
      <c r="M3601">
        <f>SUMSQ(data!P3601:T3601)-5*stats!F3601^2</f>
        <v>6.8882093479999984</v>
      </c>
      <c r="N3601">
        <f>SUMSQ(data!U3601:Y3601)-5*stats!G3601^2</f>
        <v>13.807629992000003</v>
      </c>
      <c r="O3601">
        <f t="shared" si="280"/>
        <v>38.595016247000004</v>
      </c>
      <c r="P3601">
        <f t="shared" si="281"/>
        <v>1.0529849993769327</v>
      </c>
      <c r="Q3601">
        <f t="shared" si="282"/>
        <v>0.41790114383362148</v>
      </c>
      <c r="R3601">
        <f t="shared" si="283"/>
        <v>2586.3901791862831</v>
      </c>
      <c r="S3601">
        <f t="shared" si="284"/>
        <v>1</v>
      </c>
    </row>
    <row r="3602" spans="1:19" x14ac:dyDescent="0.2">
      <c r="A3602" t="s">
        <v>3623</v>
      </c>
      <c r="B3602" t="s">
        <v>3623</v>
      </c>
      <c r="C3602">
        <f>AVERAGE(data!C3602:F3602)</f>
        <v>-1.229625</v>
      </c>
      <c r="D3602">
        <f>AVERAGE(data!G3602:K3602)</f>
        <v>-1.07178</v>
      </c>
      <c r="E3602">
        <f>AVERAGE(data!L3602:O3602)</f>
        <v>-0.78342500000000004</v>
      </c>
      <c r="F3602">
        <f>AVERAGE(data!P3602:T3602)</f>
        <v>-0.27528000000000008</v>
      </c>
      <c r="G3602">
        <f>AVERAGE(data!U3602:Y3602)</f>
        <v>-0.61806000000000005</v>
      </c>
      <c r="H3602">
        <f>AVERAGE(data!C3602:Y3602)</f>
        <v>-0.77729565217391305</v>
      </c>
      <c r="I3602">
        <f>SUMSQ(data!C3602:Y3602)</f>
        <v>27.198879880000003</v>
      </c>
      <c r="J3602">
        <f>SUMSQ(data!C3602:F3602)-4*stats!C3602^2</f>
        <v>0.17903798750000011</v>
      </c>
      <c r="K3602">
        <f>SUMSQ(data!G3602:K3602)-5*D3602^2</f>
        <v>1.3785264479999997</v>
      </c>
      <c r="L3602">
        <f>SUMSQ(data!L3602:O3602)-4*E3602^2</f>
        <v>2.1061536274999999</v>
      </c>
      <c r="M3602">
        <f>SUMSQ(data!P3602:T3602)-5*stats!F3602^2</f>
        <v>3.6903718080000001</v>
      </c>
      <c r="N3602">
        <f>SUMSQ(data!U3602:Y3602)-5*stats!G3602^2</f>
        <v>3.3094124719999995</v>
      </c>
      <c r="O3602">
        <f t="shared" si="280"/>
        <v>10.663502342999999</v>
      </c>
      <c r="P3602">
        <f t="shared" si="281"/>
        <v>5.5823459514946734</v>
      </c>
      <c r="Q3602">
        <f t="shared" si="282"/>
        <v>2.8135549953410828E-3</v>
      </c>
      <c r="R3602">
        <f t="shared" si="283"/>
        <v>17.41309186616596</v>
      </c>
      <c r="S3602">
        <f t="shared" si="284"/>
        <v>1</v>
      </c>
    </row>
    <row r="3603" spans="1:19" x14ac:dyDescent="0.2">
      <c r="A3603" t="s">
        <v>3624</v>
      </c>
      <c r="B3603" t="s">
        <v>3624</v>
      </c>
      <c r="C3603">
        <f>AVERAGE(data!C3603:F3603)</f>
        <v>0.67605000000000004</v>
      </c>
      <c r="D3603">
        <f>AVERAGE(data!G3603:K3603)</f>
        <v>1.29176</v>
      </c>
      <c r="E3603">
        <f>AVERAGE(data!L3603:O3603)</f>
        <v>1.1830750000000001</v>
      </c>
      <c r="F3603">
        <f>AVERAGE(data!P3603:T3603)</f>
        <v>-0.44268000000000002</v>
      </c>
      <c r="G3603">
        <f>AVERAGE(data!U3603:Y3603)</f>
        <v>-0.71751999999999994</v>
      </c>
      <c r="H3603">
        <f>AVERAGE(data!C3603:Y3603)</f>
        <v>0.35192608695652167</v>
      </c>
      <c r="I3603">
        <f>SUMSQ(data!C3603:Y3603)</f>
        <v>63.014486670000004</v>
      </c>
      <c r="J3603">
        <f>SUMSQ(data!C3603:F3603)-4*stats!C3603^2</f>
        <v>1.0149670899999996</v>
      </c>
      <c r="K3603">
        <f>SUMSQ(data!G3603:K3603)-5*D3603^2</f>
        <v>10.540340032</v>
      </c>
      <c r="L3603">
        <f>SUMSQ(data!L3603:O3603)-4*E3603^2</f>
        <v>13.4032437275</v>
      </c>
      <c r="M3603">
        <f>SUMSQ(data!P3603:T3603)-5*stats!F3603^2</f>
        <v>10.030714448000001</v>
      </c>
      <c r="N3603">
        <f>SUMSQ(data!U3603:Y3603)-5*stats!G3603^2</f>
        <v>8.7011589879999995</v>
      </c>
      <c r="O3603">
        <f t="shared" si="280"/>
        <v>43.690424285500001</v>
      </c>
      <c r="P3603">
        <f t="shared" si="281"/>
        <v>1.5922625088190736</v>
      </c>
      <c r="Q3603">
        <f t="shared" si="282"/>
        <v>0.21270120092574391</v>
      </c>
      <c r="R3603">
        <f t="shared" si="283"/>
        <v>1316.407732529429</v>
      </c>
      <c r="S3603">
        <f t="shared" si="284"/>
        <v>1</v>
      </c>
    </row>
    <row r="3604" spans="1:19" x14ac:dyDescent="0.2">
      <c r="A3604" t="s">
        <v>3625</v>
      </c>
      <c r="B3604" t="s">
        <v>9075</v>
      </c>
      <c r="C3604">
        <f>AVERAGE(data!C3604:F3604)</f>
        <v>0.61217500000000002</v>
      </c>
      <c r="D3604">
        <f>AVERAGE(data!G3604:K3604)</f>
        <v>1.3602599999999998</v>
      </c>
      <c r="E3604">
        <f>AVERAGE(data!L3604:O3604)</f>
        <v>2.3271250000000001</v>
      </c>
      <c r="F3604">
        <f>AVERAGE(data!P3604:T3604)</f>
        <v>-8.7420000000000025E-2</v>
      </c>
      <c r="G3604">
        <f>AVERAGE(data!U3604:Y3604)</f>
        <v>0.12364000000000001</v>
      </c>
      <c r="H3604">
        <f>AVERAGE(data!C3604:Y3604)</f>
        <v>0.81476521739130459</v>
      </c>
      <c r="I3604">
        <f>SUMSQ(data!C3604:Y3604)</f>
        <v>48.679971739999985</v>
      </c>
      <c r="J3604">
        <f>SUMSQ(data!C3604:F3604)-4*stats!C3604^2</f>
        <v>5.566708267500001</v>
      </c>
      <c r="K3604">
        <f>SUMSQ(data!G3604:K3604)-5*D3604^2</f>
        <v>2.8791384120000014</v>
      </c>
      <c r="L3604">
        <f>SUMSQ(data!L3604:O3604)-4*E3604^2</f>
        <v>2.8360824475000044</v>
      </c>
      <c r="M3604">
        <f>SUMSQ(data!P3604:T3604)-5*stats!F3604^2</f>
        <v>4.3779889679999995</v>
      </c>
      <c r="N3604">
        <f>SUMSQ(data!U3604:Y3604)-5*stats!G3604^2</f>
        <v>0.49279579200000012</v>
      </c>
      <c r="O3604">
        <f t="shared" si="280"/>
        <v>16.152713887000004</v>
      </c>
      <c r="P3604">
        <f t="shared" si="281"/>
        <v>7.2494398829810649</v>
      </c>
      <c r="Q3604">
        <f t="shared" si="282"/>
        <v>7.0696279725804983E-4</v>
      </c>
      <c r="R3604">
        <f t="shared" si="283"/>
        <v>4.3753927522300708</v>
      </c>
      <c r="S3604">
        <f t="shared" si="284"/>
        <v>1</v>
      </c>
    </row>
    <row r="3605" spans="1:19" x14ac:dyDescent="0.2">
      <c r="A3605" t="s">
        <v>3626</v>
      </c>
      <c r="B3605" t="s">
        <v>3626</v>
      </c>
      <c r="C3605">
        <f>AVERAGE(data!C3605:F3605)</f>
        <v>1.1218499999999998</v>
      </c>
      <c r="D3605">
        <f>AVERAGE(data!G3605:K3605)</f>
        <v>1.2379799999999999</v>
      </c>
      <c r="E3605">
        <f>AVERAGE(data!L3605:O3605)</f>
        <v>1.6741250000000001</v>
      </c>
      <c r="F3605">
        <f>AVERAGE(data!P3605:T3605)</f>
        <v>0.49982000000000004</v>
      </c>
      <c r="G3605">
        <f>AVERAGE(data!U3605:Y3605)</f>
        <v>-0.15426000000000001</v>
      </c>
      <c r="H3605">
        <f>AVERAGE(data!C3605:Y3605)</f>
        <v>0.83050434782608684</v>
      </c>
      <c r="I3605">
        <f>SUMSQ(data!C3605:Y3605)</f>
        <v>53.869517360000017</v>
      </c>
      <c r="J3605">
        <f>SUMSQ(data!C3605:F3605)-4*stats!C3605^2</f>
        <v>2.1846482700000021</v>
      </c>
      <c r="K3605">
        <f>SUMSQ(data!G3605:K3605)-5*D3605^2</f>
        <v>5.7152513080000009</v>
      </c>
      <c r="L3605">
        <f>SUMSQ(data!L3605:O3605)-4*E3605^2</f>
        <v>2.7142672674999986</v>
      </c>
      <c r="M3605">
        <f>SUMSQ(data!P3605:T3605)-5*stats!F3605^2</f>
        <v>5.5852434480000008</v>
      </c>
      <c r="N3605">
        <f>SUMSQ(data!U3605:Y3605)-5*stats!G3605^2</f>
        <v>12.394086012000001</v>
      </c>
      <c r="O3605">
        <f t="shared" si="280"/>
        <v>28.593496305500004</v>
      </c>
      <c r="P3605">
        <f t="shared" si="281"/>
        <v>3.1823207216074962</v>
      </c>
      <c r="Q3605">
        <f t="shared" si="282"/>
        <v>3.1235984456965384E-2</v>
      </c>
      <c r="R3605">
        <f t="shared" si="283"/>
        <v>193.31950780415875</v>
      </c>
      <c r="S3605">
        <f t="shared" si="284"/>
        <v>1</v>
      </c>
    </row>
    <row r="3606" spans="1:19" x14ac:dyDescent="0.2">
      <c r="A3606" t="s">
        <v>3627</v>
      </c>
      <c r="B3606" t="s">
        <v>9076</v>
      </c>
      <c r="C3606">
        <f>AVERAGE(data!C3606:F3606)</f>
        <v>-0.78380000000000005</v>
      </c>
      <c r="D3606">
        <f>AVERAGE(data!G3606:K3606)</f>
        <v>-0.22206000000000001</v>
      </c>
      <c r="E3606">
        <f>AVERAGE(data!L3606:O3606)</f>
        <v>-0.73767500000000008</v>
      </c>
      <c r="F3606">
        <f>AVERAGE(data!P3606:T3606)</f>
        <v>0.67437999999999998</v>
      </c>
      <c r="G3606">
        <f>AVERAGE(data!U3606:Y3606)</f>
        <v>0.70676000000000005</v>
      </c>
      <c r="H3606">
        <f>AVERAGE(data!C3606:Y3606)</f>
        <v>-1.2630434782608738E-2</v>
      </c>
      <c r="I3606">
        <f>SUMSQ(data!C3606:Y3606)</f>
        <v>37.142928789999999</v>
      </c>
      <c r="J3606">
        <f>SUMSQ(data!C3606:F3606)-4*stats!C3606^2</f>
        <v>4.7822448600000005</v>
      </c>
      <c r="K3606">
        <f>SUMSQ(data!G3606:K3606)-5*D3606^2</f>
        <v>1.7394102319999996</v>
      </c>
      <c r="L3606">
        <f>SUMSQ(data!L3606:O3606)-4*E3606^2</f>
        <v>1.7506055474999997</v>
      </c>
      <c r="M3606">
        <f>SUMSQ(data!P3606:T3606)-5*stats!F3606^2</f>
        <v>8.5336818880000038</v>
      </c>
      <c r="N3606">
        <f>SUMSQ(data!U3606:Y3606)-5*stats!G3606^2</f>
        <v>10.684915252</v>
      </c>
      <c r="O3606">
        <f t="shared" si="280"/>
        <v>27.490857779500001</v>
      </c>
      <c r="P3606">
        <f t="shared" si="281"/>
        <v>1.2639640391181703</v>
      </c>
      <c r="Q3606">
        <f t="shared" si="282"/>
        <v>0.32178473935177693</v>
      </c>
      <c r="R3606">
        <f t="shared" si="283"/>
        <v>1991.5257518481474</v>
      </c>
      <c r="S3606">
        <f t="shared" si="284"/>
        <v>1</v>
      </c>
    </row>
    <row r="3607" spans="1:19" x14ac:dyDescent="0.2">
      <c r="A3607" t="s">
        <v>3628</v>
      </c>
      <c r="B3607" t="s">
        <v>9077</v>
      </c>
      <c r="C3607">
        <f>AVERAGE(data!C3607:F3607)</f>
        <v>1.4263000000000001</v>
      </c>
      <c r="D3607">
        <f>AVERAGE(data!G3607:K3607)</f>
        <v>0.98140000000000005</v>
      </c>
      <c r="E3607">
        <f>AVERAGE(data!L3607:O3607)</f>
        <v>1.0771999999999999</v>
      </c>
      <c r="F3607">
        <f>AVERAGE(data!P3607:T3607)</f>
        <v>-0.33823999999999999</v>
      </c>
      <c r="G3607">
        <f>AVERAGE(data!U3607:Y3607)</f>
        <v>3.5159999999999983E-2</v>
      </c>
      <c r="H3607">
        <f>AVERAGE(data!C3607:Y3607)</f>
        <v>0.58285217391304367</v>
      </c>
      <c r="I3607">
        <f>SUMSQ(data!C3607:Y3607)</f>
        <v>24.816964459999994</v>
      </c>
      <c r="J3607">
        <f>SUMSQ(data!C3607:F3607)-4*stats!C3607^2</f>
        <v>0.10862582000000032</v>
      </c>
      <c r="K3607">
        <f>SUMSQ(data!G3607:K3607)-5*D3607^2</f>
        <v>1.8358103400000001</v>
      </c>
      <c r="L3607">
        <f>SUMSQ(data!L3607:O3607)-4*E3607^2</f>
        <v>1.1177189600000013</v>
      </c>
      <c r="M3607">
        <f>SUMSQ(data!P3607:T3607)-5*stats!F3607^2</f>
        <v>0.75230257200000006</v>
      </c>
      <c r="N3607">
        <f>SUMSQ(data!U3607:Y3607)-5*stats!G3607^2</f>
        <v>2.8297982319999999</v>
      </c>
      <c r="O3607">
        <f t="shared" si="280"/>
        <v>6.6442559240000012</v>
      </c>
      <c r="P3607">
        <f t="shared" si="281"/>
        <v>9.8463622530383379</v>
      </c>
      <c r="Q3607">
        <f t="shared" si="282"/>
        <v>1.1533727225436345E-4</v>
      </c>
      <c r="R3607">
        <f t="shared" si="283"/>
        <v>0.71382237798225534</v>
      </c>
      <c r="S3607">
        <f t="shared" si="284"/>
        <v>0.71382237798225534</v>
      </c>
    </row>
    <row r="3608" spans="1:19" x14ac:dyDescent="0.2">
      <c r="A3608" t="s">
        <v>3629</v>
      </c>
      <c r="B3608" t="s">
        <v>9078</v>
      </c>
      <c r="C3608">
        <f>AVERAGE(data!C3608:F3608)</f>
        <v>-0.74385000000000001</v>
      </c>
      <c r="D3608">
        <f>AVERAGE(data!G3608:K3608)</f>
        <v>-0.88797999999999999</v>
      </c>
      <c r="E3608">
        <f>AVERAGE(data!L3608:O3608)</f>
        <v>-1.4488750000000001</v>
      </c>
      <c r="F3608">
        <f>AVERAGE(data!P3608:T3608)</f>
        <v>-0.27174000000000004</v>
      </c>
      <c r="G3608">
        <f>AVERAGE(data!U3608:Y3608)</f>
        <v>-0.87041999999999997</v>
      </c>
      <c r="H3608">
        <f>AVERAGE(data!C3608:Y3608)</f>
        <v>-0.8226782608695653</v>
      </c>
      <c r="I3608">
        <f>SUMSQ(data!C3608:Y3608)</f>
        <v>29.720617540000003</v>
      </c>
      <c r="J3608">
        <f>SUMSQ(data!C3608:F3608)-4*stats!C3608^2</f>
        <v>3.6850242500000001</v>
      </c>
      <c r="K3608">
        <f>SUMSQ(data!G3608:K3608)-5*D3608^2</f>
        <v>3.0368566679999995</v>
      </c>
      <c r="L3608">
        <f>SUMSQ(data!L3608:O3608)-4*E3608^2</f>
        <v>0.63057094749999898</v>
      </c>
      <c r="M3608">
        <f>SUMSQ(data!P3608:T3608)-5*stats!F3608^2</f>
        <v>2.8762488719999997</v>
      </c>
      <c r="N3608">
        <f>SUMSQ(data!U3608:Y3608)-5*stats!G3608^2</f>
        <v>0.78180002800000103</v>
      </c>
      <c r="O3608">
        <f t="shared" si="280"/>
        <v>11.0105007655</v>
      </c>
      <c r="P3608">
        <f t="shared" si="281"/>
        <v>6.1174711144158636</v>
      </c>
      <c r="Q3608">
        <f t="shared" si="282"/>
        <v>1.7662608379629332E-3</v>
      </c>
      <c r="R3608">
        <f t="shared" si="283"/>
        <v>10.931388326152593</v>
      </c>
      <c r="S3608">
        <f t="shared" si="284"/>
        <v>1</v>
      </c>
    </row>
    <row r="3609" spans="1:19" x14ac:dyDescent="0.2">
      <c r="A3609" t="s">
        <v>3630</v>
      </c>
      <c r="B3609" t="s">
        <v>9079</v>
      </c>
      <c r="C3609">
        <f>AVERAGE(data!C3609:F3609)</f>
        <v>-0.43879999999999997</v>
      </c>
      <c r="D3609">
        <f>AVERAGE(data!G3609:K3609)</f>
        <v>-0.73597999999999997</v>
      </c>
      <c r="E3609">
        <f>AVERAGE(data!L3609:O3609)</f>
        <v>-0.87029999999999996</v>
      </c>
      <c r="F3609">
        <f>AVERAGE(data!P3609:T3609)</f>
        <v>-2.4840000000000039E-2</v>
      </c>
      <c r="G3609">
        <f>AVERAGE(data!U3609:Y3609)</f>
        <v>-0.58787999999999996</v>
      </c>
      <c r="H3609">
        <f>AVERAGE(data!C3609:Y3609)</f>
        <v>-0.5208652173913042</v>
      </c>
      <c r="I3609">
        <f>SUMSQ(data!C3609:Y3609)</f>
        <v>22.580577989999998</v>
      </c>
      <c r="J3609">
        <f>SUMSQ(data!C3609:F3609)-4*stats!C3609^2</f>
        <v>0.95390467999999984</v>
      </c>
      <c r="K3609">
        <f>SUMSQ(data!G3609:K3609)-5*D3609^2</f>
        <v>3.1589684679999999</v>
      </c>
      <c r="L3609">
        <f>SUMSQ(data!L3609:O3609)-4*E3609^2</f>
        <v>1.6149348200000011</v>
      </c>
      <c r="M3609">
        <f>SUMSQ(data!P3609:T3609)-5*stats!F3609^2</f>
        <v>2.3926774119999998</v>
      </c>
      <c r="N3609">
        <f>SUMSQ(data!U3609:Y3609)-5*stats!G3609^2</f>
        <v>6.2207900879999993</v>
      </c>
      <c r="O3609">
        <f t="shared" si="280"/>
        <v>14.341275467999999</v>
      </c>
      <c r="P3609">
        <f t="shared" si="281"/>
        <v>2.0682601868560662</v>
      </c>
      <c r="Q3609">
        <f t="shared" si="282"/>
        <v>0.11705969863836871</v>
      </c>
      <c r="R3609">
        <f t="shared" si="283"/>
        <v>724.48247487286392</v>
      </c>
      <c r="S3609">
        <f t="shared" si="284"/>
        <v>1</v>
      </c>
    </row>
    <row r="3610" spans="1:19" x14ac:dyDescent="0.2">
      <c r="A3610" t="s">
        <v>3631</v>
      </c>
      <c r="B3610" t="s">
        <v>3631</v>
      </c>
      <c r="C3610">
        <f>AVERAGE(data!C3610:F3610)</f>
        <v>0.49204999999999999</v>
      </c>
      <c r="D3610">
        <f>AVERAGE(data!G3610:K3610)</f>
        <v>1.2708999999999999</v>
      </c>
      <c r="E3610">
        <f>AVERAGE(data!L3610:O3610)</f>
        <v>0.58057499999999995</v>
      </c>
      <c r="F3610">
        <f>AVERAGE(data!P3610:T3610)</f>
        <v>-1.51264</v>
      </c>
      <c r="G3610">
        <f>AVERAGE(data!U3610:Y3610)</f>
        <v>-0.24454000000000004</v>
      </c>
      <c r="H3610">
        <f>AVERAGE(data!C3610:Y3610)</f>
        <v>8.083043478260879E-2</v>
      </c>
      <c r="I3610">
        <f>SUMSQ(data!C3610:Y3610)</f>
        <v>38.339239130000003</v>
      </c>
      <c r="J3610">
        <f>SUMSQ(data!C3610:F3610)-4*stats!C3610^2</f>
        <v>1.3137181299999998</v>
      </c>
      <c r="K3610">
        <f>SUMSQ(data!G3610:K3610)-5*D3610^2</f>
        <v>3.2970631400000006</v>
      </c>
      <c r="L3610">
        <f>SUMSQ(data!L3610:O3610)-4*E3610^2</f>
        <v>5.9856073475000002</v>
      </c>
      <c r="M3610">
        <f>SUMSQ(data!P3610:T3610)-5*stats!F3610^2</f>
        <v>4.2167584120000026</v>
      </c>
      <c r="N3610">
        <f>SUMSQ(data!U3610:Y3610)-5*stats!G3610^2</f>
        <v>1.394038012</v>
      </c>
      <c r="O3610">
        <f t="shared" si="280"/>
        <v>16.207185041500004</v>
      </c>
      <c r="P3610">
        <f t="shared" si="281"/>
        <v>4.9160538683666379</v>
      </c>
      <c r="Q3610">
        <f t="shared" si="282"/>
        <v>5.1930331203750421E-3</v>
      </c>
      <c r="R3610">
        <f t="shared" si="283"/>
        <v>32.139681982001136</v>
      </c>
      <c r="S3610">
        <f t="shared" si="284"/>
        <v>1</v>
      </c>
    </row>
    <row r="3611" spans="1:19" x14ac:dyDescent="0.2">
      <c r="A3611" t="s">
        <v>3632</v>
      </c>
      <c r="B3611" t="s">
        <v>9080</v>
      </c>
      <c r="C3611">
        <f>AVERAGE(data!C3611:F3611)</f>
        <v>0.33004999999999995</v>
      </c>
      <c r="D3611">
        <f>AVERAGE(data!G3611:K3611)</f>
        <v>0.18386</v>
      </c>
      <c r="E3611">
        <f>AVERAGE(data!L3611:O3611)</f>
        <v>9.1250000000000081E-3</v>
      </c>
      <c r="F3611">
        <f>AVERAGE(data!P3611:T3611)</f>
        <v>-4.2120000000000025E-2</v>
      </c>
      <c r="G3611">
        <f>AVERAGE(data!U3611:Y3611)</f>
        <v>0.50626000000000004</v>
      </c>
      <c r="H3611">
        <f>AVERAGE(data!C3611:Y3611)</f>
        <v>0.1998565217391304</v>
      </c>
      <c r="I3611">
        <f>SUMSQ(data!C3611:Y3611)</f>
        <v>9.8524732900000007</v>
      </c>
      <c r="J3611">
        <f>SUMSQ(data!C3611:F3611)-4*stats!C3611^2</f>
        <v>0.97529610999999994</v>
      </c>
      <c r="K3611">
        <f>SUMSQ(data!G3611:K3611)-5*D3611^2</f>
        <v>1.7481832520000005</v>
      </c>
      <c r="L3611">
        <f>SUMSQ(data!L3611:O3611)-4*E3611^2</f>
        <v>0.17992956749999997</v>
      </c>
      <c r="M3611">
        <f>SUMSQ(data!P3611:T3611)-5*stats!F3611^2</f>
        <v>2.3445175079999996</v>
      </c>
      <c r="N3611">
        <f>SUMSQ(data!U3611:Y3611)-5*stats!G3611^2</f>
        <v>2.7090928720000003</v>
      </c>
      <c r="O3611">
        <f t="shared" si="280"/>
        <v>7.9570193095000006</v>
      </c>
      <c r="P3611">
        <f t="shared" si="281"/>
        <v>0.85756161501998174</v>
      </c>
      <c r="Q3611">
        <f t="shared" si="282"/>
        <v>0.52785537870621835</v>
      </c>
      <c r="R3611">
        <f t="shared" si="283"/>
        <v>3266.8969388127853</v>
      </c>
      <c r="S3611">
        <f t="shared" si="284"/>
        <v>1</v>
      </c>
    </row>
    <row r="3612" spans="1:19" x14ac:dyDescent="0.2">
      <c r="A3612" t="s">
        <v>3633</v>
      </c>
      <c r="B3612" t="s">
        <v>9081</v>
      </c>
      <c r="C3612">
        <f>AVERAGE(data!C3612:F3612)</f>
        <v>-0.30207499999999998</v>
      </c>
      <c r="D3612">
        <f>AVERAGE(data!G3612:K3612)</f>
        <v>-0.77307999999999999</v>
      </c>
      <c r="E3612">
        <f>AVERAGE(data!L3612:O3612)</f>
        <v>-0.44532499999999997</v>
      </c>
      <c r="F3612">
        <f>AVERAGE(data!P3612:T3612)</f>
        <v>0.34911999999999999</v>
      </c>
      <c r="G3612">
        <f>AVERAGE(data!U3612:Y3612)</f>
        <v>0.96863999999999995</v>
      </c>
      <c r="H3612">
        <f>AVERAGE(data!C3612:Y3612)</f>
        <v>-1.1573913043478223E-2</v>
      </c>
      <c r="I3612">
        <f>SUMSQ(data!C3612:Y3612)</f>
        <v>31.900461659999991</v>
      </c>
      <c r="J3612">
        <f>SUMSQ(data!C3612:F3612)-4*stats!C3612^2</f>
        <v>4.3043468475000006</v>
      </c>
      <c r="K3612">
        <f>SUMSQ(data!G3612:K3612)-5*D3612^2</f>
        <v>3.2178456680000007</v>
      </c>
      <c r="L3612">
        <f>SUMSQ(data!L3612:O3612)-4*E3612^2</f>
        <v>1.8059002474999999</v>
      </c>
      <c r="M3612">
        <f>SUMSQ(data!P3612:T3612)-5*stats!F3612^2</f>
        <v>2.4068948079999997</v>
      </c>
      <c r="N3612">
        <f>SUMSQ(data!U3612:Y3612)-5*stats!G3612^2</f>
        <v>10.718214892000001</v>
      </c>
      <c r="O3612">
        <f t="shared" si="280"/>
        <v>22.453202463000004</v>
      </c>
      <c r="P3612">
        <f t="shared" si="281"/>
        <v>1.5147119064750023</v>
      </c>
      <c r="Q3612">
        <f t="shared" si="282"/>
        <v>0.23461049524725985</v>
      </c>
      <c r="R3612">
        <f t="shared" si="283"/>
        <v>1452.0043550852913</v>
      </c>
      <c r="S3612">
        <f t="shared" si="284"/>
        <v>1</v>
      </c>
    </row>
    <row r="3613" spans="1:19" x14ac:dyDescent="0.2">
      <c r="A3613" t="s">
        <v>3634</v>
      </c>
      <c r="B3613" t="s">
        <v>9082</v>
      </c>
      <c r="C3613">
        <f>AVERAGE(data!C3613:F3613)</f>
        <v>0.42182500000000001</v>
      </c>
      <c r="D3613">
        <f>AVERAGE(data!G3613:K3613)</f>
        <v>0.10422000000000001</v>
      </c>
      <c r="E3613">
        <f>AVERAGE(data!L3613:O3613)</f>
        <v>0.53367500000000001</v>
      </c>
      <c r="F3613">
        <f>AVERAGE(data!P3613:T3613)</f>
        <v>0.43534000000000006</v>
      </c>
      <c r="G3613">
        <f>AVERAGE(data!U3613:Y3613)</f>
        <v>-0.69389999999999996</v>
      </c>
      <c r="H3613">
        <f>AVERAGE(data!C3613:Y3613)</f>
        <v>0.13262173913043473</v>
      </c>
      <c r="I3613">
        <f>SUMSQ(data!C3613:Y3613)</f>
        <v>15.935598909999998</v>
      </c>
      <c r="J3613">
        <f>SUMSQ(data!C3613:F3613)-4*stats!C3613^2</f>
        <v>1.7831171474999996</v>
      </c>
      <c r="K3613">
        <f>SUMSQ(data!G3613:K3613)-5*D3613^2</f>
        <v>1.9129658079999998</v>
      </c>
      <c r="L3613">
        <f>SUMSQ(data!L3613:O3613)-4*E3613^2</f>
        <v>0.91757018749999997</v>
      </c>
      <c r="M3613">
        <f>SUMSQ(data!P3613:T3613)-5*stats!F3613^2</f>
        <v>2.0153335119999998</v>
      </c>
      <c r="N3613">
        <f>SUMSQ(data!U3613:Y3613)-5*stats!G3613^2</f>
        <v>4.0462312400000027</v>
      </c>
      <c r="O3613">
        <f t="shared" si="280"/>
        <v>10.675217895000003</v>
      </c>
      <c r="P3613">
        <f t="shared" si="281"/>
        <v>1.7739564513123203</v>
      </c>
      <c r="Q3613">
        <f t="shared" si="282"/>
        <v>0.16912134348990077</v>
      </c>
      <c r="R3613">
        <f t="shared" si="283"/>
        <v>1046.6919948589959</v>
      </c>
      <c r="S3613">
        <f t="shared" si="284"/>
        <v>1</v>
      </c>
    </row>
    <row r="3614" spans="1:19" x14ac:dyDescent="0.2">
      <c r="A3614" t="s">
        <v>3635</v>
      </c>
      <c r="B3614" t="s">
        <v>9083</v>
      </c>
      <c r="C3614">
        <f>AVERAGE(data!C3614:F3614)</f>
        <v>0.37685000000000002</v>
      </c>
      <c r="D3614">
        <f>AVERAGE(data!G3614:K3614)</f>
        <v>0.51127999999999996</v>
      </c>
      <c r="E3614">
        <f>AVERAGE(data!L3614:O3614)</f>
        <v>0.55115000000000003</v>
      </c>
      <c r="F3614">
        <f>AVERAGE(data!P3614:T3614)</f>
        <v>-0.11425999999999999</v>
      </c>
      <c r="G3614">
        <f>AVERAGE(data!U3614:Y3614)</f>
        <v>0.30852000000000002</v>
      </c>
      <c r="H3614">
        <f>AVERAGE(data!C3614:Y3614)</f>
        <v>0.31476956521739125</v>
      </c>
      <c r="I3614">
        <f>SUMSQ(data!C3614:Y3614)</f>
        <v>15.763283709999998</v>
      </c>
      <c r="J3614">
        <f>SUMSQ(data!C3614:F3614)-4*stats!C3614^2</f>
        <v>4.8477891299999998</v>
      </c>
      <c r="K3614">
        <f>SUMSQ(data!G3614:K3614)-5*D3614^2</f>
        <v>3.0560194879999987</v>
      </c>
      <c r="L3614">
        <f>SUMSQ(data!L3614:O3614)-4*E3614^2</f>
        <v>0.9984063299999999</v>
      </c>
      <c r="M3614">
        <f>SUMSQ(data!P3614:T3614)-5*stats!F3614^2</f>
        <v>2.3987986720000003</v>
      </c>
      <c r="N3614">
        <f>SUMSQ(data!U3614:Y3614)-5*stats!G3614^2</f>
        <v>0.83090522800000011</v>
      </c>
      <c r="O3614">
        <f t="shared" si="280"/>
        <v>12.131918847999998</v>
      </c>
      <c r="P3614">
        <f t="shared" si="281"/>
        <v>1.0775635467884068</v>
      </c>
      <c r="Q3614">
        <f t="shared" si="282"/>
        <v>0.40552013555508348</v>
      </c>
      <c r="R3614">
        <f t="shared" si="283"/>
        <v>2509.7641189504116</v>
      </c>
      <c r="S3614">
        <f t="shared" si="284"/>
        <v>1</v>
      </c>
    </row>
    <row r="3615" spans="1:19" x14ac:dyDescent="0.2">
      <c r="A3615" t="s">
        <v>3636</v>
      </c>
      <c r="B3615" t="s">
        <v>9084</v>
      </c>
      <c r="C3615">
        <f>AVERAGE(data!C3615:F3615)</f>
        <v>-0.51519999999999999</v>
      </c>
      <c r="D3615">
        <f>AVERAGE(data!G3615:K3615)</f>
        <v>-0.6452</v>
      </c>
      <c r="E3615">
        <f>AVERAGE(data!L3615:O3615)</f>
        <v>-0.56914999999999993</v>
      </c>
      <c r="F3615">
        <f>AVERAGE(data!P3615:T3615)</f>
        <v>-0.28464</v>
      </c>
      <c r="G3615">
        <f>AVERAGE(data!U3615:Y3615)</f>
        <v>0.12991999999999998</v>
      </c>
      <c r="H3615">
        <f>AVERAGE(data!C3615:Y3615)</f>
        <v>-0.36247826086956514</v>
      </c>
      <c r="I3615">
        <f>SUMSQ(data!C3615:Y3615)</f>
        <v>13.292934499999999</v>
      </c>
      <c r="J3615">
        <f>SUMSQ(data!C3615:F3615)-4*stats!C3615^2</f>
        <v>0.62790854000000018</v>
      </c>
      <c r="K3615">
        <f>SUMSQ(data!G3615:K3615)-5*D3615^2</f>
        <v>1.50265022</v>
      </c>
      <c r="L3615">
        <f>SUMSQ(data!L3615:O3615)-4*E3615^2</f>
        <v>1.5600212100000004</v>
      </c>
      <c r="M3615">
        <f>SUMSQ(data!P3615:T3615)-5*stats!F3615^2</f>
        <v>2.6937997319999996</v>
      </c>
      <c r="N3615">
        <f>SUMSQ(data!U3615:Y3615)-5*stats!G3615^2</f>
        <v>1.9801928680000001</v>
      </c>
      <c r="O3615">
        <f t="shared" si="280"/>
        <v>8.36457257</v>
      </c>
      <c r="P3615">
        <f t="shared" si="281"/>
        <v>2.1211009647561703</v>
      </c>
      <c r="Q3615">
        <f t="shared" si="282"/>
        <v>0.10964785371693443</v>
      </c>
      <c r="R3615">
        <f t="shared" si="283"/>
        <v>678.61056665410717</v>
      </c>
      <c r="S3615">
        <f t="shared" si="284"/>
        <v>1</v>
      </c>
    </row>
    <row r="3616" spans="1:19" x14ac:dyDescent="0.2">
      <c r="A3616" t="s">
        <v>3637</v>
      </c>
      <c r="B3616" t="s">
        <v>3637</v>
      </c>
      <c r="C3616">
        <f>AVERAGE(data!C3616:F3616)</f>
        <v>-0.2843</v>
      </c>
      <c r="D3616">
        <f>AVERAGE(data!G3616:K3616)</f>
        <v>0.18598000000000001</v>
      </c>
      <c r="E3616">
        <f>AVERAGE(data!L3616:O3616)</f>
        <v>0.19825000000000001</v>
      </c>
      <c r="F3616">
        <f>AVERAGE(data!P3616:T3616)</f>
        <v>-5.0220000000000001E-2</v>
      </c>
      <c r="G3616">
        <f>AVERAGE(data!U3616:Y3616)</f>
        <v>0.47494000000000003</v>
      </c>
      <c r="H3616">
        <f>AVERAGE(data!C3616:Y3616)</f>
        <v>0.11779565217391305</v>
      </c>
      <c r="I3616">
        <f>SUMSQ(data!C3616:Y3616)</f>
        <v>11.106222430000001</v>
      </c>
      <c r="J3616">
        <f>SUMSQ(data!C3616:F3616)-4*stats!C3616^2</f>
        <v>0.43580889999999994</v>
      </c>
      <c r="K3616">
        <f>SUMSQ(data!G3616:K3616)-5*D3616^2</f>
        <v>2.4107919679999998</v>
      </c>
      <c r="L3616">
        <f>SUMSQ(data!L3616:O3616)-4*E3616^2</f>
        <v>0.67282829</v>
      </c>
      <c r="M3616">
        <f>SUMSQ(data!P3616:T3616)-5*stats!F3616^2</f>
        <v>1.1899224879999999</v>
      </c>
      <c r="N3616">
        <f>SUMSQ(data!U3616:Y3616)-5*stats!G3616^2</f>
        <v>4.602959512</v>
      </c>
      <c r="O3616">
        <f t="shared" si="280"/>
        <v>9.312311158</v>
      </c>
      <c r="P3616">
        <f t="shared" si="281"/>
        <v>0.69349922587713464</v>
      </c>
      <c r="Q3616">
        <f t="shared" si="282"/>
        <v>0.63499542237171203</v>
      </c>
      <c r="R3616">
        <f t="shared" si="283"/>
        <v>3929.9866690585259</v>
      </c>
      <c r="S3616">
        <f t="shared" si="284"/>
        <v>1</v>
      </c>
    </row>
    <row r="3617" spans="1:19" x14ac:dyDescent="0.2">
      <c r="A3617" t="s">
        <v>3638</v>
      </c>
      <c r="B3617" t="s">
        <v>3638</v>
      </c>
      <c r="C3617">
        <f>AVERAGE(data!C3617:F3617)</f>
        <v>-0.35085</v>
      </c>
      <c r="D3617">
        <f>AVERAGE(data!G3617:K3617)</f>
        <v>-0.66566000000000003</v>
      </c>
      <c r="E3617">
        <f>AVERAGE(data!L3617:O3617)</f>
        <v>-0.78117499999999995</v>
      </c>
      <c r="F3617">
        <f>AVERAGE(data!P3617:T3617)</f>
        <v>-0.63841999999999999</v>
      </c>
      <c r="G3617">
        <f>AVERAGE(data!U3617:Y3617)</f>
        <v>-0.81875999999999993</v>
      </c>
      <c r="H3617">
        <f>AVERAGE(data!C3617:Y3617)</f>
        <v>-0.65836086956521733</v>
      </c>
      <c r="I3617">
        <f>SUMSQ(data!C3617:Y3617)</f>
        <v>32.697981749999997</v>
      </c>
      <c r="J3617">
        <f>SUMSQ(data!C3617:F3617)-4*stats!C3617^2</f>
        <v>2.16412329</v>
      </c>
      <c r="K3617">
        <f>SUMSQ(data!G3617:K3617)-5*D3617^2</f>
        <v>1.0251546119999997</v>
      </c>
      <c r="L3617">
        <f>SUMSQ(data!L3617:O3617)-4*E3617^2</f>
        <v>0.82500032750000019</v>
      </c>
      <c r="M3617">
        <f>SUMSQ(data!P3617:T3617)-5*stats!F3617^2</f>
        <v>14.059197868</v>
      </c>
      <c r="N3617">
        <f>SUMSQ(data!U3617:Y3617)-5*stats!G3617^2</f>
        <v>4.0859288920000001</v>
      </c>
      <c r="O3617">
        <f t="shared" si="280"/>
        <v>22.159404989499997</v>
      </c>
      <c r="P3617">
        <f t="shared" si="281"/>
        <v>1.7120891267512348</v>
      </c>
      <c r="Q3617">
        <f t="shared" si="282"/>
        <v>0.18283224717131272</v>
      </c>
      <c r="R3617">
        <f t="shared" si="283"/>
        <v>1131.5487777432545</v>
      </c>
      <c r="S3617">
        <f t="shared" si="284"/>
        <v>1</v>
      </c>
    </row>
    <row r="3618" spans="1:19" x14ac:dyDescent="0.2">
      <c r="A3618" t="s">
        <v>3639</v>
      </c>
      <c r="B3618" t="s">
        <v>9085</v>
      </c>
      <c r="C3618">
        <f>AVERAGE(data!C3618:F3618)</f>
        <v>-0.54477500000000001</v>
      </c>
      <c r="D3618">
        <f>AVERAGE(data!G3618:K3618)</f>
        <v>-0.5398400000000001</v>
      </c>
      <c r="E3618">
        <f>AVERAGE(data!L3618:O3618)</f>
        <v>-0.49512500000000004</v>
      </c>
      <c r="F3618">
        <f>AVERAGE(data!P3618:T3618)</f>
        <v>2.6645199999999996</v>
      </c>
      <c r="G3618">
        <f>AVERAGE(data!U3618:Y3618)</f>
        <v>2.1236600000000001</v>
      </c>
      <c r="H3618">
        <f>AVERAGE(data!C3618:Y3618)</f>
        <v>0.74270000000000003</v>
      </c>
      <c r="I3618">
        <f>SUMSQ(data!C3618:Y3618)</f>
        <v>102.17079133000003</v>
      </c>
      <c r="J3618">
        <f>SUMSQ(data!C3618:F3618)-4*stats!C3618^2</f>
        <v>2.5690621875000001</v>
      </c>
      <c r="K3618">
        <f>SUMSQ(data!G3618:K3618)-5*D3618^2</f>
        <v>1.5088494319999994</v>
      </c>
      <c r="L3618">
        <f>SUMSQ(data!L3618:O3618)-4*E3618^2</f>
        <v>0.89013462749999994</v>
      </c>
      <c r="M3618">
        <f>SUMSQ(data!P3618:T3618)-5*stats!F3618^2</f>
        <v>10.019982708000008</v>
      </c>
      <c r="N3618">
        <f>SUMSQ(data!U3618:Y3618)-5*stats!G3618^2</f>
        <v>25.509918851999995</v>
      </c>
      <c r="O3618">
        <f t="shared" si="280"/>
        <v>40.497947807000003</v>
      </c>
      <c r="P3618">
        <f t="shared" si="281"/>
        <v>5.4823083317921588</v>
      </c>
      <c r="Q3618">
        <f t="shared" si="282"/>
        <v>3.0772627671243886E-3</v>
      </c>
      <c r="R3618">
        <f t="shared" si="283"/>
        <v>19.045179265732841</v>
      </c>
      <c r="S3618">
        <f t="shared" si="284"/>
        <v>1</v>
      </c>
    </row>
    <row r="3619" spans="1:19" x14ac:dyDescent="0.2">
      <c r="A3619" t="s">
        <v>3640</v>
      </c>
      <c r="B3619" t="s">
        <v>9086</v>
      </c>
      <c r="C3619">
        <f>AVERAGE(data!C3619:F3619)</f>
        <v>7.9874999999999974E-2</v>
      </c>
      <c r="D3619">
        <f>AVERAGE(data!G3619:K3619)</f>
        <v>0.20617999999999997</v>
      </c>
      <c r="E3619">
        <f>AVERAGE(data!L3619:O3619)</f>
        <v>0.10262499999999999</v>
      </c>
      <c r="F3619">
        <f>AVERAGE(data!P3619:T3619)</f>
        <v>0.30779999999999996</v>
      </c>
      <c r="G3619">
        <f>AVERAGE(data!U3619:Y3619)</f>
        <v>-0.24508000000000002</v>
      </c>
      <c r="H3619">
        <f>AVERAGE(data!C3619:Y3619)</f>
        <v>9.0195652173913038E-2</v>
      </c>
      <c r="I3619">
        <f>SUMSQ(data!C3619:Y3619)</f>
        <v>15.709094429999995</v>
      </c>
      <c r="J3619">
        <f>SUMSQ(data!C3619:F3619)-4*stats!C3619^2</f>
        <v>7.3615400675</v>
      </c>
      <c r="K3619">
        <f>SUMSQ(data!G3619:K3619)-5*D3619^2</f>
        <v>2.0180274879999995</v>
      </c>
      <c r="L3619">
        <f>SUMSQ(data!L3619:O3619)-4*E3619^2</f>
        <v>3.2030710674999994</v>
      </c>
      <c r="M3619">
        <f>SUMSQ(data!P3619:T3619)-5*stats!F3619^2</f>
        <v>1.7985988000000002</v>
      </c>
      <c r="N3619">
        <f>SUMSQ(data!U3619:Y3619)-5*stats!G3619^2</f>
        <v>0.27363318799999992</v>
      </c>
      <c r="O3619">
        <f t="shared" si="280"/>
        <v>14.654870611</v>
      </c>
      <c r="P3619">
        <f t="shared" si="281"/>
        <v>0.25897231365190543</v>
      </c>
      <c r="Q3619">
        <f t="shared" si="282"/>
        <v>0.92960992870073977</v>
      </c>
      <c r="R3619">
        <f t="shared" si="283"/>
        <v>5753.3558487288783</v>
      </c>
      <c r="S3619">
        <f t="shared" si="284"/>
        <v>1</v>
      </c>
    </row>
    <row r="3620" spans="1:19" x14ac:dyDescent="0.2">
      <c r="A3620" t="s">
        <v>3641</v>
      </c>
      <c r="B3620" t="s">
        <v>3641</v>
      </c>
      <c r="C3620">
        <f>AVERAGE(data!C3620:F3620)</f>
        <v>-0.72882500000000006</v>
      </c>
      <c r="D3620">
        <f>AVERAGE(data!G3620:K3620)</f>
        <v>-0.48251999999999995</v>
      </c>
      <c r="E3620">
        <f>AVERAGE(data!L3620:O3620)</f>
        <v>-0.24237500000000001</v>
      </c>
      <c r="F3620">
        <f>AVERAGE(data!P3620:T3620)</f>
        <v>-5.9060000000000022E-2</v>
      </c>
      <c r="G3620">
        <f>AVERAGE(data!U3620:Y3620)</f>
        <v>0.71897999999999995</v>
      </c>
      <c r="H3620">
        <f>AVERAGE(data!C3620:Y3620)</f>
        <v>-0.1303391304347826</v>
      </c>
      <c r="I3620">
        <f>SUMSQ(data!C3620:Y3620)</f>
        <v>18.184540439999999</v>
      </c>
      <c r="J3620">
        <f>SUMSQ(data!C3620:F3620)-4*stats!C3620^2</f>
        <v>1.8536381875000001</v>
      </c>
      <c r="K3620">
        <f>SUMSQ(data!G3620:K3620)-5*D3620^2</f>
        <v>1.3463539079999998</v>
      </c>
      <c r="L3620">
        <f>SUMSQ(data!L3620:O3620)-4*E3620^2</f>
        <v>0.25391020750000004</v>
      </c>
      <c r="M3620">
        <f>SUMSQ(data!P3620:T3620)-5*stats!F3620^2</f>
        <v>4.027261652</v>
      </c>
      <c r="N3620">
        <f>SUMSQ(data!U3620:Y3620)-5*stats!G3620^2</f>
        <v>4.5774210279999981</v>
      </c>
      <c r="O3620">
        <f t="shared" si="280"/>
        <v>12.058584982999998</v>
      </c>
      <c r="P3620">
        <f t="shared" si="281"/>
        <v>1.8288580025177579</v>
      </c>
      <c r="Q3620">
        <f t="shared" si="282"/>
        <v>0.15784021599257947</v>
      </c>
      <c r="R3620">
        <f t="shared" si="283"/>
        <v>976.87309677807434</v>
      </c>
      <c r="S3620">
        <f t="shared" si="284"/>
        <v>1</v>
      </c>
    </row>
    <row r="3621" spans="1:19" x14ac:dyDescent="0.2">
      <c r="A3621" t="s">
        <v>3642</v>
      </c>
      <c r="B3621" t="s">
        <v>9087</v>
      </c>
      <c r="C3621">
        <f>AVERAGE(data!C3621:F3621)</f>
        <v>0.881525</v>
      </c>
      <c r="D3621">
        <f>AVERAGE(data!G3621:K3621)</f>
        <v>0.76927999999999996</v>
      </c>
      <c r="E3621">
        <f>AVERAGE(data!L3621:O3621)</f>
        <v>0.38624999999999998</v>
      </c>
      <c r="F3621">
        <f>AVERAGE(data!P3621:T3621)</f>
        <v>-0.14521999999999999</v>
      </c>
      <c r="G3621">
        <f>AVERAGE(data!U3621:Y3621)</f>
        <v>2.2659999999999993E-2</v>
      </c>
      <c r="H3621">
        <f>AVERAGE(data!C3621:Y3621)</f>
        <v>0.36107391304347813</v>
      </c>
      <c r="I3621">
        <f>SUMSQ(data!C3621:Y3621)</f>
        <v>15.48995781</v>
      </c>
      <c r="J3621">
        <f>SUMSQ(data!C3621:F3621)-4*stats!C3621^2</f>
        <v>1.1277479275000006</v>
      </c>
      <c r="K3621">
        <f>SUMSQ(data!G3621:K3621)-5*D3621^2</f>
        <v>2.2641917879999989</v>
      </c>
      <c r="L3621">
        <f>SUMSQ(data!L3621:O3621)-4*E3621^2</f>
        <v>0.85346378999999983</v>
      </c>
      <c r="M3621">
        <f>SUMSQ(data!P3621:T3621)-5*stats!F3621^2</f>
        <v>2.8845404480000001</v>
      </c>
      <c r="N3621">
        <f>SUMSQ(data!U3621:Y3621)-5*stats!G3621^2</f>
        <v>1.587942092</v>
      </c>
      <c r="O3621">
        <f t="shared" si="280"/>
        <v>8.7178860455000002</v>
      </c>
      <c r="P3621">
        <f t="shared" si="281"/>
        <v>2.7964873852399337</v>
      </c>
      <c r="Q3621">
        <f t="shared" si="282"/>
        <v>4.8636301322754143E-2</v>
      </c>
      <c r="R3621">
        <f t="shared" si="283"/>
        <v>301.0100688865254</v>
      </c>
      <c r="S3621">
        <f t="shared" si="284"/>
        <v>1</v>
      </c>
    </row>
    <row r="3622" spans="1:19" x14ac:dyDescent="0.2">
      <c r="A3622" t="s">
        <v>3643</v>
      </c>
      <c r="B3622" t="s">
        <v>9088</v>
      </c>
      <c r="C3622">
        <f>AVERAGE(data!C3622:F3622)</f>
        <v>0.9804250000000001</v>
      </c>
      <c r="D3622">
        <f>AVERAGE(data!G3622:K3622)</f>
        <v>1.7222000000000002</v>
      </c>
      <c r="E3622">
        <f>AVERAGE(data!L3622:O3622)</f>
        <v>1.6470500000000001</v>
      </c>
      <c r="F3622">
        <f>AVERAGE(data!P3622:T3622)</f>
        <v>0.32794000000000001</v>
      </c>
      <c r="G3622">
        <f>AVERAGE(data!U3622:Y3622)</f>
        <v>2.7439999999999975E-2</v>
      </c>
      <c r="H3622">
        <f>AVERAGE(data!C3622:Y3622)</f>
        <v>0.90860000000000019</v>
      </c>
      <c r="I3622">
        <f>SUMSQ(data!C3622:Y3622)</f>
        <v>35.692961159999996</v>
      </c>
      <c r="J3622">
        <f>SUMSQ(data!C3622:F3622)-4*stats!C3622^2</f>
        <v>0.85304904749999944</v>
      </c>
      <c r="K3622">
        <f>SUMSQ(data!G3622:K3622)-5*D3622^2</f>
        <v>1.404361619999996</v>
      </c>
      <c r="L3622">
        <f>SUMSQ(data!L3622:O3622)-4*E3622^2</f>
        <v>1.4302353700000001</v>
      </c>
      <c r="M3622">
        <f>SUMSQ(data!P3622:T3622)-5*stats!F3622^2</f>
        <v>1.1873105919999998</v>
      </c>
      <c r="N3622">
        <f>SUMSQ(data!U3622:Y3622)-5*stats!G3622^2</f>
        <v>0.75062481199999997</v>
      </c>
      <c r="O3622">
        <f t="shared" si="280"/>
        <v>5.6255814414999952</v>
      </c>
      <c r="P3622">
        <f t="shared" si="281"/>
        <v>19.241134114261154</v>
      </c>
      <c r="Q3622">
        <f t="shared" si="282"/>
        <v>1.1770103364689868E-6</v>
      </c>
      <c r="R3622">
        <f t="shared" si="283"/>
        <v>7.2845169724065593E-3</v>
      </c>
      <c r="S3622">
        <f t="shared" si="284"/>
        <v>7.2845169724065593E-3</v>
      </c>
    </row>
    <row r="3623" spans="1:19" x14ac:dyDescent="0.2">
      <c r="A3623" t="s">
        <v>3644</v>
      </c>
      <c r="B3623" t="s">
        <v>3644</v>
      </c>
      <c r="C3623">
        <f>AVERAGE(data!C3623:F3623)</f>
        <v>-1.2672750000000002</v>
      </c>
      <c r="D3623">
        <f>AVERAGE(data!G3623:K3623)</f>
        <v>-0.16004000000000002</v>
      </c>
      <c r="E3623">
        <f>AVERAGE(data!L3623:O3623)</f>
        <v>-0.10555000000000002</v>
      </c>
      <c r="F3623">
        <f>AVERAGE(data!P3623:T3623)</f>
        <v>-0.52234000000000003</v>
      </c>
      <c r="G3623">
        <f>AVERAGE(data!U3623:Y3623)</f>
        <v>-1.46272</v>
      </c>
      <c r="H3623">
        <f>AVERAGE(data!C3623:Y3623)</f>
        <v>-0.70507826086956515</v>
      </c>
      <c r="I3623">
        <f>SUMSQ(data!C3623:Y3623)</f>
        <v>70.37743549999999</v>
      </c>
      <c r="J3623">
        <f>SUMSQ(data!C3623:F3623)-4*stats!C3623^2</f>
        <v>13.669378807499999</v>
      </c>
      <c r="K3623">
        <f>SUMSQ(data!G3623:K3623)-5*D3623^2</f>
        <v>2.6611709320000001</v>
      </c>
      <c r="L3623">
        <f>SUMSQ(data!L3623:O3623)-4*E3623^2</f>
        <v>0.67992291000000016</v>
      </c>
      <c r="M3623">
        <f>SUMSQ(data!P3623:T3623)-5*stats!F3623^2</f>
        <v>2.7641426120000001</v>
      </c>
      <c r="N3623">
        <f>SUMSQ(data!U3623:Y3623)-5*stats!G3623^2</f>
        <v>31.944304947999996</v>
      </c>
      <c r="O3623">
        <f t="shared" si="280"/>
        <v>51.718920209499998</v>
      </c>
      <c r="P3623">
        <f t="shared" si="281"/>
        <v>1.2987636782382344</v>
      </c>
      <c r="Q3623">
        <f t="shared" si="282"/>
        <v>0.30804517732637871</v>
      </c>
      <c r="R3623">
        <f t="shared" si="283"/>
        <v>1906.4916024729578</v>
      </c>
      <c r="S3623">
        <f t="shared" si="284"/>
        <v>1</v>
      </c>
    </row>
    <row r="3624" spans="1:19" x14ac:dyDescent="0.2">
      <c r="A3624" t="s">
        <v>3645</v>
      </c>
      <c r="B3624" t="s">
        <v>9089</v>
      </c>
      <c r="C3624">
        <f>AVERAGE(data!C3624:F3624)</f>
        <v>-0.2208</v>
      </c>
      <c r="D3624">
        <f>AVERAGE(data!G3624:K3624)</f>
        <v>0.37805999999999995</v>
      </c>
      <c r="E3624">
        <f>AVERAGE(data!L3624:O3624)</f>
        <v>0.15115000000000001</v>
      </c>
      <c r="F3624">
        <f>AVERAGE(data!P3624:T3624)</f>
        <v>-0.11176</v>
      </c>
      <c r="G3624">
        <f>AVERAGE(data!U3624:Y3624)</f>
        <v>0.99687999999999977</v>
      </c>
      <c r="H3624">
        <f>AVERAGE(data!C3624:Y3624)</f>
        <v>0.26249130434782608</v>
      </c>
      <c r="I3624">
        <f>SUMSQ(data!C3624:Y3624)</f>
        <v>16.191548610000002</v>
      </c>
      <c r="J3624">
        <f>SUMSQ(data!C3624:F3624)-4*stats!C3624^2</f>
        <v>1.3188564199999997</v>
      </c>
      <c r="K3624">
        <f>SUMSQ(data!G3624:K3624)-5*D3624^2</f>
        <v>1.1540214719999999</v>
      </c>
      <c r="L3624">
        <f>SUMSQ(data!L3624:O3624)-4*E3624^2</f>
        <v>0.83565018999999996</v>
      </c>
      <c r="M3624">
        <f>SUMSQ(data!P3624:T3624)-5*stats!F3624^2</f>
        <v>2.7639178119999999</v>
      </c>
      <c r="N3624">
        <f>SUMSQ(data!U3624:Y3624)-5*stats!G3624^2</f>
        <v>4.0867598880000022</v>
      </c>
      <c r="O3624">
        <f t="shared" si="280"/>
        <v>10.159205782000001</v>
      </c>
      <c r="P3624">
        <f t="shared" si="281"/>
        <v>2.1376114084899243</v>
      </c>
      <c r="Q3624">
        <f t="shared" si="282"/>
        <v>0.10743468555369877</v>
      </c>
      <c r="R3624">
        <f t="shared" si="283"/>
        <v>664.91326889184165</v>
      </c>
      <c r="S3624">
        <f t="shared" si="284"/>
        <v>1</v>
      </c>
    </row>
    <row r="3625" spans="1:19" x14ac:dyDescent="0.2">
      <c r="A3625" t="s">
        <v>3646</v>
      </c>
      <c r="B3625" t="s">
        <v>9090</v>
      </c>
      <c r="C3625">
        <f>AVERAGE(data!C3625:F3625)</f>
        <v>-0.65700000000000003</v>
      </c>
      <c r="D3625">
        <f>AVERAGE(data!G3625:K3625)</f>
        <v>-1.2122000000000002</v>
      </c>
      <c r="E3625">
        <f>AVERAGE(data!L3625:O3625)</f>
        <v>-1.4811000000000001</v>
      </c>
      <c r="F3625">
        <f>AVERAGE(data!P3625:T3625)</f>
        <v>-2.1999999999997578E-4</v>
      </c>
      <c r="G3625">
        <f>AVERAGE(data!U3625:Y3625)</f>
        <v>-1.9999999999993358E-4</v>
      </c>
      <c r="H3625">
        <f>AVERAGE(data!C3625:Y3625)</f>
        <v>-0.63545652173913048</v>
      </c>
      <c r="I3625">
        <f>SUMSQ(data!C3625:Y3625)</f>
        <v>37.560556009999999</v>
      </c>
      <c r="J3625">
        <f>SUMSQ(data!C3625:F3625)-4*stats!C3625^2</f>
        <v>1.7783965799999999</v>
      </c>
      <c r="K3625">
        <f>SUMSQ(data!G3625:K3625)-5*D3625^2</f>
        <v>3.8913376199999981</v>
      </c>
      <c r="L3625">
        <f>SUMSQ(data!L3625:O3625)-4*E3625^2</f>
        <v>0.37549099999999846</v>
      </c>
      <c r="M3625">
        <f>SUMSQ(data!P3625:T3625)-5*stats!F3625^2</f>
        <v>2.0053825879999998</v>
      </c>
      <c r="N3625">
        <f>SUMSQ(data!U3625:Y3625)-5*stats!G3625^2</f>
        <v>11.661578739999999</v>
      </c>
      <c r="O3625">
        <f t="shared" si="280"/>
        <v>19.712186527999997</v>
      </c>
      <c r="P3625">
        <f t="shared" si="281"/>
        <v>3.2596145558957055</v>
      </c>
      <c r="Q3625">
        <f t="shared" si="282"/>
        <v>2.8640853523809028E-2</v>
      </c>
      <c r="R3625">
        <f t="shared" si="283"/>
        <v>177.25824245885408</v>
      </c>
      <c r="S3625">
        <f t="shared" si="284"/>
        <v>1</v>
      </c>
    </row>
    <row r="3626" spans="1:19" x14ac:dyDescent="0.2">
      <c r="A3626" t="s">
        <v>3647</v>
      </c>
      <c r="B3626" t="s">
        <v>9091</v>
      </c>
      <c r="C3626">
        <f>AVERAGE(data!C3626:F3626)</f>
        <v>-8.5299999999999987E-2</v>
      </c>
      <c r="D3626">
        <f>AVERAGE(data!G3626:K3626)</f>
        <v>0.17784000000000005</v>
      </c>
      <c r="E3626">
        <f>AVERAGE(data!L3626:O3626)</f>
        <v>-0.17244999999999999</v>
      </c>
      <c r="F3626">
        <f>AVERAGE(data!P3626:T3626)</f>
        <v>2.7739999999999987E-2</v>
      </c>
      <c r="G3626">
        <f>AVERAGE(data!U3626:Y3626)</f>
        <v>-0.14630000000000001</v>
      </c>
      <c r="H3626">
        <f>AVERAGE(data!C3626:Y3626)</f>
        <v>-3.1939130434782602E-2</v>
      </c>
      <c r="I3626">
        <f>SUMSQ(data!C3626:Y3626)</f>
        <v>5.1488145000000003</v>
      </c>
      <c r="J3626">
        <f>SUMSQ(data!C3626:F3626)-4*stats!C3626^2</f>
        <v>0.90027093999999996</v>
      </c>
      <c r="K3626">
        <f>SUMSQ(data!G3626:K3626)-5*D3626^2</f>
        <v>1.5748155320000001</v>
      </c>
      <c r="L3626">
        <f>SUMSQ(data!L3626:O3626)-4*E3626^2</f>
        <v>0.62665280999999995</v>
      </c>
      <c r="M3626">
        <f>SUMSQ(data!P3626:T3626)-5*stats!F3626^2</f>
        <v>1.146116972</v>
      </c>
      <c r="N3626">
        <f>SUMSQ(data!U3626:Y3626)-5*stats!G3626^2</f>
        <v>0.48389656000000003</v>
      </c>
      <c r="O3626">
        <f t="shared" si="280"/>
        <v>4.731752814</v>
      </c>
      <c r="P3626">
        <f t="shared" si="281"/>
        <v>0.31730779874166115</v>
      </c>
      <c r="Q3626">
        <f t="shared" si="282"/>
        <v>0.89606371366219151</v>
      </c>
      <c r="R3626">
        <f t="shared" si="283"/>
        <v>5545.738323855303</v>
      </c>
      <c r="S3626">
        <f t="shared" si="284"/>
        <v>1</v>
      </c>
    </row>
    <row r="3627" spans="1:19" x14ac:dyDescent="0.2">
      <c r="A3627" t="s">
        <v>3648</v>
      </c>
      <c r="B3627" t="s">
        <v>9092</v>
      </c>
      <c r="C3627">
        <f>AVERAGE(data!C3627:F3627)</f>
        <v>-0.24582499999999996</v>
      </c>
      <c r="D3627">
        <f>AVERAGE(data!G3627:K3627)</f>
        <v>-0.85489999999999999</v>
      </c>
      <c r="E3627">
        <f>AVERAGE(data!L3627:O3627)</f>
        <v>-1.1733</v>
      </c>
      <c r="F3627">
        <f>AVERAGE(data!P3627:T3627)</f>
        <v>0.48195999999999994</v>
      </c>
      <c r="G3627">
        <f>AVERAGE(data!U3627:Y3627)</f>
        <v>-0.63980000000000004</v>
      </c>
      <c r="H3627">
        <f>AVERAGE(data!C3627:Y3627)</f>
        <v>-0.46696521739130425</v>
      </c>
      <c r="I3627">
        <f>SUMSQ(data!C3627:Y3627)</f>
        <v>39.865662720000003</v>
      </c>
      <c r="J3627">
        <f>SUMSQ(data!C3627:F3627)-4*stats!C3627^2</f>
        <v>3.8221266875</v>
      </c>
      <c r="K3627">
        <f>SUMSQ(data!G3627:K3627)-5*D3627^2</f>
        <v>5.7076584400000012</v>
      </c>
      <c r="L3627">
        <f>SUMSQ(data!L3627:O3627)-4*E3627^2</f>
        <v>6.4926310999999997</v>
      </c>
      <c r="M3627">
        <f>SUMSQ(data!P3627:T3627)-5*stats!F3627^2</f>
        <v>5.2387798920000002</v>
      </c>
      <c r="N3627">
        <f>SUMSQ(data!U3627:Y3627)-5*stats!G3627^2</f>
        <v>5.9937978599999999</v>
      </c>
      <c r="O3627">
        <f t="shared" si="280"/>
        <v>27.254993979500004</v>
      </c>
      <c r="P3627">
        <f t="shared" si="281"/>
        <v>1.6656913408216734</v>
      </c>
      <c r="Q3627">
        <f t="shared" si="282"/>
        <v>0.19385674165165181</v>
      </c>
      <c r="R3627">
        <f t="shared" si="283"/>
        <v>1199.779374082073</v>
      </c>
      <c r="S3627">
        <f t="shared" si="284"/>
        <v>1</v>
      </c>
    </row>
    <row r="3628" spans="1:19" x14ac:dyDescent="0.2">
      <c r="A3628" t="s">
        <v>3649</v>
      </c>
      <c r="B3628" t="s">
        <v>3649</v>
      </c>
      <c r="C3628">
        <f>AVERAGE(data!C3628:F3628)</f>
        <v>1.5721250000000002</v>
      </c>
      <c r="D3628">
        <f>AVERAGE(data!G3628:K3628)</f>
        <v>1.2725000000000002</v>
      </c>
      <c r="E3628">
        <f>AVERAGE(data!L3628:O3628)</f>
        <v>0.71822499999999989</v>
      </c>
      <c r="F3628">
        <f>AVERAGE(data!P3628:T3628)</f>
        <v>-0.48521999999999998</v>
      </c>
      <c r="G3628">
        <f>AVERAGE(data!U3628:Y3628)</f>
        <v>-0.51236000000000004</v>
      </c>
      <c r="H3628">
        <f>AVERAGE(data!C3628:Y3628)</f>
        <v>0.4580869565217392</v>
      </c>
      <c r="I3628">
        <f>SUMSQ(data!C3628:Y3628)</f>
        <v>39.508334239999996</v>
      </c>
      <c r="J3628">
        <f>SUMSQ(data!C3628:F3628)-4*stats!C3628^2</f>
        <v>3.9211773274999988</v>
      </c>
      <c r="K3628">
        <f>SUMSQ(data!G3628:K3628)-5*D3628^2</f>
        <v>5.6793252399999989</v>
      </c>
      <c r="L3628">
        <f>SUMSQ(data!L3628:O3628)-4*E3628^2</f>
        <v>1.6513874075000001</v>
      </c>
      <c r="M3628">
        <f>SUMSQ(data!P3628:T3628)-5*stats!F3628^2</f>
        <v>2.6012122479999999</v>
      </c>
      <c r="N3628">
        <f>SUMSQ(data!U3628:Y3628)-5*stats!G3628^2</f>
        <v>3.1194980120000011</v>
      </c>
      <c r="O3628">
        <f t="shared" si="280"/>
        <v>16.972600234999998</v>
      </c>
      <c r="P3628">
        <f t="shared" si="281"/>
        <v>4.7799772159071301</v>
      </c>
      <c r="Q3628">
        <f t="shared" si="282"/>
        <v>5.9140501367930523E-3</v>
      </c>
      <c r="R3628">
        <f t="shared" si="283"/>
        <v>36.602056296612197</v>
      </c>
      <c r="S3628">
        <f t="shared" si="284"/>
        <v>1</v>
      </c>
    </row>
    <row r="3629" spans="1:19" x14ac:dyDescent="0.2">
      <c r="A3629" t="s">
        <v>3650</v>
      </c>
      <c r="B3629" t="s">
        <v>9093</v>
      </c>
      <c r="C3629">
        <f>AVERAGE(data!C3629:F3629)</f>
        <v>1.5575999999999999</v>
      </c>
      <c r="D3629">
        <f>AVERAGE(data!G3629:K3629)</f>
        <v>1.6966400000000004</v>
      </c>
      <c r="E3629">
        <f>AVERAGE(data!L3629:O3629)</f>
        <v>1.8575750000000002</v>
      </c>
      <c r="F3629">
        <f>AVERAGE(data!P3629:T3629)</f>
        <v>-1.4857199999999999</v>
      </c>
      <c r="G3629">
        <f>AVERAGE(data!U3629:Y3629)</f>
        <v>6.6659999999999942E-2</v>
      </c>
      <c r="H3629">
        <f>AVERAGE(data!C3629:Y3629)</f>
        <v>0.65428695652173918</v>
      </c>
      <c r="I3629">
        <f>SUMSQ(data!C3629:Y3629)</f>
        <v>81.752070639999999</v>
      </c>
      <c r="J3629">
        <f>SUMSQ(data!C3629:F3629)-4*stats!C3629^2</f>
        <v>9.54057946</v>
      </c>
      <c r="K3629">
        <f>SUMSQ(data!G3629:K3629)-5*D3629^2</f>
        <v>11.526644431999994</v>
      </c>
      <c r="L3629">
        <f>SUMSQ(data!L3629:O3629)-4*E3629^2</f>
        <v>3.0159635075000004</v>
      </c>
      <c r="M3629">
        <f>SUMSQ(data!P3629:T3629)-5*stats!F3629^2</f>
        <v>2.8316949880000042</v>
      </c>
      <c r="N3629">
        <f>SUMSQ(data!U3629:Y3629)-5*stats!G3629^2</f>
        <v>5.8784038719999989</v>
      </c>
      <c r="O3629">
        <f t="shared" si="280"/>
        <v>32.7932862595</v>
      </c>
      <c r="P3629">
        <f t="shared" si="281"/>
        <v>5.3746252319784222</v>
      </c>
      <c r="Q3629">
        <f t="shared" si="282"/>
        <v>3.3919807996118856E-3</v>
      </c>
      <c r="R3629">
        <f t="shared" si="283"/>
        <v>20.992969168797959</v>
      </c>
      <c r="S3629">
        <f t="shared" si="284"/>
        <v>1</v>
      </c>
    </row>
    <row r="3630" spans="1:19" x14ac:dyDescent="0.2">
      <c r="A3630" t="s">
        <v>3651</v>
      </c>
      <c r="B3630" t="s">
        <v>9094</v>
      </c>
      <c r="C3630">
        <f>AVERAGE(data!C3630:F3630)</f>
        <v>0.87590000000000001</v>
      </c>
      <c r="D3630">
        <f>AVERAGE(data!G3630:K3630)</f>
        <v>0.48579999999999995</v>
      </c>
      <c r="E3630">
        <f>AVERAGE(data!L3630:O3630)</f>
        <v>-6.8924999999999986E-2</v>
      </c>
      <c r="F3630">
        <f>AVERAGE(data!P3630:T3630)</f>
        <v>-0.15079999999999999</v>
      </c>
      <c r="G3630">
        <f>AVERAGE(data!U3630:Y3630)</f>
        <v>-1.5519999999999978E-2</v>
      </c>
      <c r="H3630">
        <f>AVERAGE(data!C3630:Y3630)</f>
        <v>0.20979565217391313</v>
      </c>
      <c r="I3630">
        <f>SUMSQ(data!C3630:Y3630)</f>
        <v>8.4306720300000002</v>
      </c>
      <c r="J3630">
        <f>SUMSQ(data!C3630:F3630)-4*stats!C3630^2</f>
        <v>0.34752457999999997</v>
      </c>
      <c r="K3630">
        <f>SUMSQ(data!G3630:K3630)-5*D3630^2</f>
        <v>0.45403576000000001</v>
      </c>
      <c r="L3630">
        <f>SUMSQ(data!L3630:O3630)-4*E3630^2</f>
        <v>0.42116464749999993</v>
      </c>
      <c r="M3630">
        <f>SUMSQ(data!P3630:T3630)-5*stats!F3630^2</f>
        <v>1.28669034</v>
      </c>
      <c r="N3630">
        <f>SUMSQ(data!U3630:Y3630)-5*stats!G3630^2</f>
        <v>1.5385350879999999</v>
      </c>
      <c r="O3630">
        <f t="shared" si="280"/>
        <v>4.0479504154999999</v>
      </c>
      <c r="P3630">
        <f t="shared" si="281"/>
        <v>3.8977250689102472</v>
      </c>
      <c r="Q3630">
        <f t="shared" si="282"/>
        <v>1.4347992997690526E-2</v>
      </c>
      <c r="R3630">
        <f t="shared" si="283"/>
        <v>88.79972866270667</v>
      </c>
      <c r="S3630">
        <f t="shared" si="284"/>
        <v>1</v>
      </c>
    </row>
    <row r="3631" spans="1:19" x14ac:dyDescent="0.2">
      <c r="A3631" t="s">
        <v>3652</v>
      </c>
      <c r="B3631" t="s">
        <v>9095</v>
      </c>
      <c r="C3631">
        <f>AVERAGE(data!C3631:F3631)</f>
        <v>-0.20067499999999999</v>
      </c>
      <c r="D3631">
        <f>AVERAGE(data!G3631:K3631)</f>
        <v>-0.18920000000000001</v>
      </c>
      <c r="E3631">
        <f>AVERAGE(data!L3631:O3631)</f>
        <v>-1.6225000000000003E-2</v>
      </c>
      <c r="F3631">
        <f>AVERAGE(data!P3631:T3631)</f>
        <v>-0.22023999999999994</v>
      </c>
      <c r="G3631">
        <f>AVERAGE(data!U3631:Y3631)</f>
        <v>-0.51883999999999997</v>
      </c>
      <c r="H3631">
        <f>AVERAGE(data!C3631:Y3631)</f>
        <v>-0.23952173913043476</v>
      </c>
      <c r="I3631">
        <f>SUMSQ(data!C3631:Y3631)</f>
        <v>6.8770747400000003</v>
      </c>
      <c r="J3631">
        <f>SUMSQ(data!C3631:F3631)-4*stats!C3631^2</f>
        <v>0.66723978750000001</v>
      </c>
      <c r="K3631">
        <f>SUMSQ(data!G3631:K3631)-5*D3631^2</f>
        <v>0.18328974000000003</v>
      </c>
      <c r="L3631">
        <f>SUMSQ(data!L3631:O3631)-4*E3631^2</f>
        <v>0.47665352750000001</v>
      </c>
      <c r="M3631">
        <f>SUMSQ(data!P3631:T3631)-5*stats!F3631^2</f>
        <v>2.5252599120000001</v>
      </c>
      <c r="N3631">
        <f>SUMSQ(data!U3631:Y3631)-5*stats!G3631^2</f>
        <v>1.0950107320000004</v>
      </c>
      <c r="O3631">
        <f t="shared" si="280"/>
        <v>4.9474536990000004</v>
      </c>
      <c r="P3631">
        <f t="shared" si="281"/>
        <v>1.4040830233548385</v>
      </c>
      <c r="Q3631">
        <f t="shared" si="282"/>
        <v>0.26979658684864649</v>
      </c>
      <c r="R3631">
        <f t="shared" si="283"/>
        <v>1669.7710760062732</v>
      </c>
      <c r="S3631">
        <f t="shared" si="284"/>
        <v>1</v>
      </c>
    </row>
    <row r="3632" spans="1:19" x14ac:dyDescent="0.2">
      <c r="A3632" t="s">
        <v>3653</v>
      </c>
      <c r="B3632" t="s">
        <v>9096</v>
      </c>
      <c r="C3632">
        <f>AVERAGE(data!C3632:F3632)</f>
        <v>0.74414999999999998</v>
      </c>
      <c r="D3632">
        <f>AVERAGE(data!G3632:K3632)</f>
        <v>0.86638000000000004</v>
      </c>
      <c r="E3632">
        <f>AVERAGE(data!L3632:O3632)</f>
        <v>1.117175</v>
      </c>
      <c r="F3632">
        <f>AVERAGE(data!P3632:T3632)</f>
        <v>0.85983999999999994</v>
      </c>
      <c r="G3632">
        <f>AVERAGE(data!U3632:Y3632)</f>
        <v>-0.36175999999999997</v>
      </c>
      <c r="H3632">
        <f>AVERAGE(data!C3632:Y3632)</f>
        <v>0.62033043478260874</v>
      </c>
      <c r="I3632">
        <f>SUMSQ(data!C3632:Y3632)</f>
        <v>22.54665228</v>
      </c>
      <c r="J3632">
        <f>SUMSQ(data!C3632:F3632)-4*stats!C3632^2</f>
        <v>0.78044208999999976</v>
      </c>
      <c r="K3632">
        <f>SUMSQ(data!G3632:K3632)-5*D3632^2</f>
        <v>0.38861310799999993</v>
      </c>
      <c r="L3632">
        <f>SUMSQ(data!L3632:O3632)-4*E3632^2</f>
        <v>0.63762446750000024</v>
      </c>
      <c r="M3632">
        <f>SUMSQ(data!P3632:T3632)-5*stats!F3632^2</f>
        <v>3.8862532919999997</v>
      </c>
      <c r="N3632">
        <f>SUMSQ(data!U3632:Y3632)-5*stats!G3632^2</f>
        <v>1.542315372</v>
      </c>
      <c r="O3632">
        <f t="shared" si="280"/>
        <v>7.2352483295000001</v>
      </c>
      <c r="P3632">
        <f t="shared" si="281"/>
        <v>7.6184053002102283</v>
      </c>
      <c r="Q3632">
        <f t="shared" si="282"/>
        <v>5.3421383762078758E-4</v>
      </c>
      <c r="R3632">
        <f t="shared" si="283"/>
        <v>3.3062494410350545</v>
      </c>
      <c r="S3632">
        <f t="shared" si="284"/>
        <v>1</v>
      </c>
    </row>
    <row r="3633" spans="1:19" x14ac:dyDescent="0.2">
      <c r="A3633" t="s">
        <v>3654</v>
      </c>
      <c r="B3633" t="s">
        <v>9097</v>
      </c>
      <c r="C3633">
        <f>AVERAGE(data!C3633:F3633)</f>
        <v>0.18885000000000002</v>
      </c>
      <c r="D3633">
        <f>AVERAGE(data!G3633:K3633)</f>
        <v>0.30840000000000012</v>
      </c>
      <c r="E3633">
        <f>AVERAGE(data!L3633:O3633)</f>
        <v>0.77524999999999988</v>
      </c>
      <c r="F3633">
        <f>AVERAGE(data!P3633:T3633)</f>
        <v>0.18228</v>
      </c>
      <c r="G3633">
        <f>AVERAGE(data!U3633:Y3633)</f>
        <v>5.91E-2</v>
      </c>
      <c r="H3633">
        <f>AVERAGE(data!C3633:Y3633)</f>
        <v>0.28718695652173909</v>
      </c>
      <c r="I3633">
        <f>SUMSQ(data!C3633:Y3633)</f>
        <v>18.231872350000003</v>
      </c>
      <c r="J3633">
        <f>SUMSQ(data!C3633:F3633)-4*stats!C3633^2</f>
        <v>1.59184313</v>
      </c>
      <c r="K3633">
        <f>SUMSQ(data!G3633:K3633)-5*D3633^2</f>
        <v>5.3804149399999996</v>
      </c>
      <c r="L3633">
        <f>SUMSQ(data!L3633:O3633)-4*E3633^2</f>
        <v>2.4374986500000002</v>
      </c>
      <c r="M3633">
        <f>SUMSQ(data!P3633:T3633)-5*stats!F3633^2</f>
        <v>0.48506442800000005</v>
      </c>
      <c r="N3633">
        <f>SUMSQ(data!U3633:Y3633)-5*stats!G3633^2</f>
        <v>5.1311968199999995</v>
      </c>
      <c r="O3633">
        <f t="shared" si="280"/>
        <v>15.026017968</v>
      </c>
      <c r="P3633">
        <f t="shared" si="281"/>
        <v>0.76807280543510226</v>
      </c>
      <c r="Q3633">
        <f t="shared" si="282"/>
        <v>0.58480047761221843</v>
      </c>
      <c r="R3633">
        <f t="shared" si="283"/>
        <v>3619.3301559420197</v>
      </c>
      <c r="S3633">
        <f t="shared" si="284"/>
        <v>1</v>
      </c>
    </row>
    <row r="3634" spans="1:19" x14ac:dyDescent="0.2">
      <c r="A3634" t="s">
        <v>3655</v>
      </c>
      <c r="B3634" t="s">
        <v>9098</v>
      </c>
      <c r="C3634">
        <f>AVERAGE(data!C3634:F3634)</f>
        <v>9.7625000000000017E-2</v>
      </c>
      <c r="D3634">
        <f>AVERAGE(data!G3634:K3634)</f>
        <v>0.28422000000000003</v>
      </c>
      <c r="E3634">
        <f>AVERAGE(data!L3634:O3634)</f>
        <v>2.5499999999999967E-3</v>
      </c>
      <c r="F3634">
        <f>AVERAGE(data!P3634:T3634)</f>
        <v>0.17948000000000003</v>
      </c>
      <c r="G3634">
        <f>AVERAGE(data!U3634:Y3634)</f>
        <v>-0.29634000000000005</v>
      </c>
      <c r="H3634">
        <f>AVERAGE(data!C3634:Y3634)</f>
        <v>5.380434782608693E-2</v>
      </c>
      <c r="I3634">
        <f>SUMSQ(data!C3634:Y3634)</f>
        <v>10.35443549</v>
      </c>
      <c r="J3634">
        <f>SUMSQ(data!C3634:F3634)-4*stats!C3634^2</f>
        <v>1.9430124274999998</v>
      </c>
      <c r="K3634">
        <f>SUMSQ(data!G3634:K3634)-5*D3634^2</f>
        <v>2.587674668</v>
      </c>
      <c r="L3634">
        <f>SUMSQ(data!L3634:O3634)-4*E3634^2</f>
        <v>0.55938052999999999</v>
      </c>
      <c r="M3634">
        <f>SUMSQ(data!P3634:T3634)-5*stats!F3634^2</f>
        <v>0.57616122799999991</v>
      </c>
      <c r="N3634">
        <f>SUMSQ(data!U3634:Y3634)-5*stats!G3634^2</f>
        <v>3.6460006919999999</v>
      </c>
      <c r="O3634">
        <f t="shared" si="280"/>
        <v>9.3122295454999993</v>
      </c>
      <c r="P3634">
        <f t="shared" si="281"/>
        <v>0.40290473746032979</v>
      </c>
      <c r="Q3634">
        <f t="shared" si="282"/>
        <v>0.84042967233778165</v>
      </c>
      <c r="R3634">
        <f t="shared" si="283"/>
        <v>5201.419242098531</v>
      </c>
      <c r="S3634">
        <f t="shared" si="284"/>
        <v>1</v>
      </c>
    </row>
    <row r="3635" spans="1:19" x14ac:dyDescent="0.2">
      <c r="A3635" t="s">
        <v>3656</v>
      </c>
      <c r="B3635" t="s">
        <v>9099</v>
      </c>
      <c r="C3635">
        <f>AVERAGE(data!C3635:F3635)</f>
        <v>0.82699999999999996</v>
      </c>
      <c r="D3635">
        <f>AVERAGE(data!G3635:K3635)</f>
        <v>0.95028000000000001</v>
      </c>
      <c r="E3635">
        <f>AVERAGE(data!L3635:O3635)</f>
        <v>0.99680000000000002</v>
      </c>
      <c r="F3635">
        <f>AVERAGE(data!P3635:T3635)</f>
        <v>-0.65556000000000003</v>
      </c>
      <c r="G3635">
        <f>AVERAGE(data!U3635:Y3635)</f>
        <v>-0.78644000000000003</v>
      </c>
      <c r="H3635">
        <f>AVERAGE(data!C3635:Y3635)</f>
        <v>0.21028695652173904</v>
      </c>
      <c r="I3635">
        <f>SUMSQ(data!C3635:Y3635)</f>
        <v>32.317617860000006</v>
      </c>
      <c r="J3635">
        <f>SUMSQ(data!C3635:F3635)-4*stats!C3635^2</f>
        <v>1.6411863800000011</v>
      </c>
      <c r="K3635">
        <f>SUMSQ(data!G3635:K3635)-5*D3635^2</f>
        <v>8.4483427280000019</v>
      </c>
      <c r="L3635">
        <f>SUMSQ(data!L3635:O3635)-4*E3635^2</f>
        <v>1.1961220399999992</v>
      </c>
      <c r="M3635">
        <f>SUMSQ(data!P3635:T3635)-5*stats!F3635^2</f>
        <v>0.52477343199999948</v>
      </c>
      <c r="N3635">
        <f>SUMSQ(data!U3635:Y3635)-5*stats!G3635^2</f>
        <v>4.0406419920000003</v>
      </c>
      <c r="O3635">
        <f t="shared" si="280"/>
        <v>15.851066572000001</v>
      </c>
      <c r="P3635">
        <f t="shared" si="281"/>
        <v>3.7397852294377465</v>
      </c>
      <c r="Q3635">
        <f t="shared" si="282"/>
        <v>1.6956016746034846E-2</v>
      </c>
      <c r="R3635">
        <f t="shared" si="283"/>
        <v>104.94078764120967</v>
      </c>
      <c r="S3635">
        <f t="shared" si="284"/>
        <v>1</v>
      </c>
    </row>
    <row r="3636" spans="1:19" x14ac:dyDescent="0.2">
      <c r="A3636" t="s">
        <v>3657</v>
      </c>
      <c r="B3636" t="s">
        <v>9100</v>
      </c>
      <c r="C3636">
        <f>AVERAGE(data!C3636:F3636)</f>
        <v>-0.26782500000000004</v>
      </c>
      <c r="D3636">
        <f>AVERAGE(data!G3636:K3636)</f>
        <v>0.39627999999999997</v>
      </c>
      <c r="E3636">
        <f>AVERAGE(data!L3636:O3636)</f>
        <v>1.072775</v>
      </c>
      <c r="F3636">
        <f>AVERAGE(data!P3636:T3636)</f>
        <v>0.17094000000000004</v>
      </c>
      <c r="G3636">
        <f>AVERAGE(data!U3636:Y3636)</f>
        <v>0.25739999999999996</v>
      </c>
      <c r="H3636">
        <f>AVERAGE(data!C3636:Y3636)</f>
        <v>0.31925652173913049</v>
      </c>
      <c r="I3636">
        <f>SUMSQ(data!C3636:Y3636)</f>
        <v>23.616725289999998</v>
      </c>
      <c r="J3636">
        <f>SUMSQ(data!C3636:F3636)-4*stats!C3636^2</f>
        <v>0.64804840749999992</v>
      </c>
      <c r="K3636">
        <f>SUMSQ(data!G3636:K3636)-5*D3636^2</f>
        <v>2.3787626479999999</v>
      </c>
      <c r="L3636">
        <f>SUMSQ(data!L3636:O3636)-4*E3636^2</f>
        <v>2.2510153475000001</v>
      </c>
      <c r="M3636">
        <f>SUMSQ(data!P3636:T3636)-5*stats!F3636^2</f>
        <v>5.7092305120000013</v>
      </c>
      <c r="N3636">
        <f>SUMSQ(data!U3636:Y3636)-5*stats!G3636^2</f>
        <v>6.4767972399999998</v>
      </c>
      <c r="O3636">
        <f t="shared" si="280"/>
        <v>17.463854155</v>
      </c>
      <c r="P3636">
        <f t="shared" si="281"/>
        <v>1.2683532449025994</v>
      </c>
      <c r="Q3636">
        <f t="shared" si="282"/>
        <v>0.3200204568874731</v>
      </c>
      <c r="R3636">
        <f t="shared" si="283"/>
        <v>1980.606607676571</v>
      </c>
      <c r="S3636">
        <f t="shared" si="284"/>
        <v>1</v>
      </c>
    </row>
    <row r="3637" spans="1:19" x14ac:dyDescent="0.2">
      <c r="A3637" t="s">
        <v>3658</v>
      </c>
      <c r="B3637" t="s">
        <v>3658</v>
      </c>
      <c r="C3637">
        <f>AVERAGE(data!C3637:F3637)</f>
        <v>-1.4302499999999998</v>
      </c>
      <c r="D3637">
        <f>AVERAGE(data!G3637:K3637)</f>
        <v>-0.10538000000000003</v>
      </c>
      <c r="E3637">
        <f>AVERAGE(data!L3637:O3637)</f>
        <v>-4.1950000000000008E-2</v>
      </c>
      <c r="F3637">
        <f>AVERAGE(data!P3637:T3637)</f>
        <v>-0.68606</v>
      </c>
      <c r="G3637">
        <f>AVERAGE(data!U3637:Y3637)</f>
        <v>-1.8215600000000005</v>
      </c>
      <c r="H3637">
        <f>AVERAGE(data!C3637:Y3637)</f>
        <v>-0.82407826086956515</v>
      </c>
      <c r="I3637">
        <f>SUMSQ(data!C3637:Y3637)</f>
        <v>145.77298463999998</v>
      </c>
      <c r="J3637">
        <f>SUMSQ(data!C3637:F3637)-4*stats!C3637^2</f>
        <v>2.8256096500000005</v>
      </c>
      <c r="K3637">
        <f>SUMSQ(data!G3637:K3637)-5*D3637^2</f>
        <v>2.4137350280000001</v>
      </c>
      <c r="L3637">
        <f>SUMSQ(data!L3637:O3637)-4*E3637^2</f>
        <v>0.14850780999999999</v>
      </c>
      <c r="M3637">
        <f>SUMSQ(data!P3637:T3637)-5*stats!F3637^2</f>
        <v>52.790808372000001</v>
      </c>
      <c r="N3637">
        <f>SUMSQ(data!U3637:Y3637)-5*stats!G3637^2</f>
        <v>60.405503812000006</v>
      </c>
      <c r="O3637">
        <f t="shared" si="280"/>
        <v>118.58416467200001</v>
      </c>
      <c r="P3637">
        <f t="shared" si="281"/>
        <v>0.82540322441476144</v>
      </c>
      <c r="Q3637">
        <f t="shared" si="282"/>
        <v>0.54787084015027565</v>
      </c>
      <c r="R3637">
        <f t="shared" si="283"/>
        <v>3390.772629690056</v>
      </c>
      <c r="S3637">
        <f t="shared" si="284"/>
        <v>1</v>
      </c>
    </row>
    <row r="3638" spans="1:19" x14ac:dyDescent="0.2">
      <c r="A3638" t="s">
        <v>3659</v>
      </c>
      <c r="B3638" t="s">
        <v>3659</v>
      </c>
      <c r="C3638">
        <f>AVERAGE(data!C3638:F3638)</f>
        <v>1.305625</v>
      </c>
      <c r="D3638">
        <f>AVERAGE(data!G3638:K3638)</f>
        <v>0.15313999999999992</v>
      </c>
      <c r="E3638">
        <f>AVERAGE(data!L3638:O3638)</f>
        <v>-0.15302499999999997</v>
      </c>
      <c r="F3638">
        <f>AVERAGE(data!P3638:T3638)</f>
        <v>0.35936000000000012</v>
      </c>
      <c r="G3638">
        <f>AVERAGE(data!U3638:Y3638)</f>
        <v>0.72815999999999992</v>
      </c>
      <c r="H3638">
        <f>AVERAGE(data!C3638:Y3638)</f>
        <v>0.47016086956521735</v>
      </c>
      <c r="I3638">
        <f>SUMSQ(data!C3638:Y3638)</f>
        <v>86.796503009999981</v>
      </c>
      <c r="J3638">
        <f>SUMSQ(data!C3638:F3638)-4*stats!C3638^2</f>
        <v>11.924544087499999</v>
      </c>
      <c r="K3638">
        <f>SUMSQ(data!G3638:K3638)-5*D3638^2</f>
        <v>8.241880931999999</v>
      </c>
      <c r="L3638">
        <f>SUMSQ(data!L3638:O3638)-4*E3638^2</f>
        <v>7.3583705275</v>
      </c>
      <c r="M3638">
        <f>SUMSQ(data!P3638:T3638)-5*stats!F3638^2</f>
        <v>27.530536132000002</v>
      </c>
      <c r="N3638">
        <f>SUMSQ(data!U3638:Y3638)-5*stats!G3638^2</f>
        <v>21.414835891999996</v>
      </c>
      <c r="O3638">
        <f t="shared" si="280"/>
        <v>76.47016757099999</v>
      </c>
      <c r="P3638">
        <f t="shared" si="281"/>
        <v>0.48613477335307786</v>
      </c>
      <c r="Q3638">
        <f t="shared" si="282"/>
        <v>0.78216448644125658</v>
      </c>
      <c r="R3638">
        <f t="shared" si="283"/>
        <v>4840.816006584937</v>
      </c>
      <c r="S3638">
        <f t="shared" si="284"/>
        <v>1</v>
      </c>
    </row>
    <row r="3639" spans="1:19" x14ac:dyDescent="0.2">
      <c r="A3639" t="s">
        <v>3660</v>
      </c>
      <c r="B3639" t="s">
        <v>9101</v>
      </c>
      <c r="C3639">
        <f>AVERAGE(data!C3639:F3639)</f>
        <v>-0.20834999999999992</v>
      </c>
      <c r="D3639">
        <f>AVERAGE(data!G3639:K3639)</f>
        <v>-0.12355999999999998</v>
      </c>
      <c r="E3639">
        <f>AVERAGE(data!L3639:O3639)</f>
        <v>0.7006</v>
      </c>
      <c r="F3639">
        <f>AVERAGE(data!P3639:T3639)</f>
        <v>-0.14704000000000006</v>
      </c>
      <c r="G3639">
        <f>AVERAGE(data!U3639:Y3639)</f>
        <v>-0.79790000000000005</v>
      </c>
      <c r="H3639">
        <f>AVERAGE(data!C3639:Y3639)</f>
        <v>-0.14667391304347827</v>
      </c>
      <c r="I3639">
        <f>SUMSQ(data!C3639:Y3639)</f>
        <v>75.61770426999999</v>
      </c>
      <c r="J3639">
        <f>SUMSQ(data!C3639:F3639)-4*stats!C3639^2</f>
        <v>10.918517490000001</v>
      </c>
      <c r="K3639">
        <f>SUMSQ(data!G3639:K3639)-5*D3639^2</f>
        <v>7.6959318920000008</v>
      </c>
      <c r="L3639">
        <f>SUMSQ(data!L3639:O3639)-4*E3639^2</f>
        <v>0.45382401999999988</v>
      </c>
      <c r="M3639">
        <f>SUMSQ(data!P3639:T3639)-5*stats!F3639^2</f>
        <v>4.0426459720000008</v>
      </c>
      <c r="N3639">
        <f>SUMSQ(data!U3639:Y3639)-5*stats!G3639^2</f>
        <v>47.002123339999997</v>
      </c>
      <c r="O3639">
        <f t="shared" si="280"/>
        <v>70.113042714000002</v>
      </c>
      <c r="P3639">
        <f t="shared" si="281"/>
        <v>0.28264044512281578</v>
      </c>
      <c r="Q3639">
        <f t="shared" si="282"/>
        <v>0.91653634527810957</v>
      </c>
      <c r="R3639">
        <f t="shared" si="283"/>
        <v>5672.4434409262203</v>
      </c>
      <c r="S3639">
        <f t="shared" si="284"/>
        <v>1</v>
      </c>
    </row>
    <row r="3640" spans="1:19" x14ac:dyDescent="0.2">
      <c r="A3640" t="s">
        <v>3661</v>
      </c>
      <c r="B3640" t="s">
        <v>6272</v>
      </c>
      <c r="C3640">
        <f>AVERAGE(data!C3640:F3640)</f>
        <v>1.5763499999999997</v>
      </c>
      <c r="D3640">
        <f>AVERAGE(data!G3640:K3640)</f>
        <v>1.5654799999999998</v>
      </c>
      <c r="E3640">
        <f>AVERAGE(data!L3640:O3640)</f>
        <v>2.0326499999999998</v>
      </c>
      <c r="F3640">
        <f>AVERAGE(data!P3640:T3640)</f>
        <v>-0.24490000000000003</v>
      </c>
      <c r="G3640">
        <f>AVERAGE(data!U3640:Y3640)</f>
        <v>0.23335999999999996</v>
      </c>
      <c r="H3640">
        <f>AVERAGE(data!C3640:Y3640)</f>
        <v>0.96546521739130409</v>
      </c>
      <c r="I3640">
        <f>SUMSQ(data!C3640:Y3640)</f>
        <v>55.060189949999987</v>
      </c>
      <c r="J3640">
        <f>SUMSQ(data!C3640:F3640)-4*stats!C3640^2</f>
        <v>9.9923790000003621E-2</v>
      </c>
      <c r="K3640">
        <f>SUMSQ(data!G3640:K3640)-5*D3640^2</f>
        <v>6.1538867480000015</v>
      </c>
      <c r="L3640">
        <f>SUMSQ(data!L3640:O3640)-4*E3640^2</f>
        <v>4.4396202100000046</v>
      </c>
      <c r="M3640">
        <f>SUMSQ(data!P3640:T3640)-5*stats!F3640^2</f>
        <v>1.2917862400000002</v>
      </c>
      <c r="N3640">
        <f>SUMSQ(data!U3640:Y3640)-5*stats!G3640^2</f>
        <v>3.7829889319999994</v>
      </c>
      <c r="O3640">
        <f t="shared" si="280"/>
        <v>15.76820592000001</v>
      </c>
      <c r="P3640">
        <f t="shared" si="281"/>
        <v>8.9706554585634084</v>
      </c>
      <c r="Q3640">
        <f t="shared" si="282"/>
        <v>2.0448238707228256E-4</v>
      </c>
      <c r="R3640">
        <f t="shared" si="283"/>
        <v>1.2655414935903568</v>
      </c>
      <c r="S3640">
        <f t="shared" si="284"/>
        <v>1</v>
      </c>
    </row>
    <row r="3641" spans="1:19" x14ac:dyDescent="0.2">
      <c r="A3641" t="s">
        <v>3662</v>
      </c>
      <c r="B3641" t="s">
        <v>9102</v>
      </c>
      <c r="C3641">
        <f>AVERAGE(data!C3641:F3641)</f>
        <v>-0.33182499999999998</v>
      </c>
      <c r="D3641">
        <f>AVERAGE(data!G3641:K3641)</f>
        <v>0.13000000000000003</v>
      </c>
      <c r="E3641">
        <f>AVERAGE(data!L3641:O3641)</f>
        <v>0.18152499999999999</v>
      </c>
      <c r="F3641">
        <f>AVERAGE(data!P3641:T3641)</f>
        <v>4.5599999999999995E-2</v>
      </c>
      <c r="G3641">
        <f>AVERAGE(data!U3641:Y3641)</f>
        <v>-0.98807999999999985</v>
      </c>
      <c r="H3641">
        <f>AVERAGE(data!C3641:Y3641)</f>
        <v>-0.20276521739130435</v>
      </c>
      <c r="I3641">
        <f>SUMSQ(data!C3641:Y3641)</f>
        <v>14.1379459</v>
      </c>
      <c r="J3641">
        <f>SUMSQ(data!C3641:F3641)-4*stats!C3641^2</f>
        <v>3.4729547500000013E-2</v>
      </c>
      <c r="K3641">
        <f>SUMSQ(data!G3641:K3641)-5*D3641^2</f>
        <v>0.63384909999999994</v>
      </c>
      <c r="L3641">
        <f>SUMSQ(data!L3641:O3641)-4*E3641^2</f>
        <v>1.4653003275000001</v>
      </c>
      <c r="M3641">
        <f>SUMSQ(data!P3641:T3641)-5*stats!F3641^2</f>
        <v>0.81447144000000005</v>
      </c>
      <c r="N3641">
        <f>SUMSQ(data!U3641:Y3641)-5*stats!G3641^2</f>
        <v>5.6409516279999998</v>
      </c>
      <c r="O3641">
        <f t="shared" si="280"/>
        <v>8.589302043</v>
      </c>
      <c r="P3641">
        <f t="shared" si="281"/>
        <v>2.3255810291918966</v>
      </c>
      <c r="Q3641">
        <f t="shared" si="282"/>
        <v>8.5321553439858019E-2</v>
      </c>
      <c r="R3641">
        <f t="shared" si="283"/>
        <v>528.05509423928129</v>
      </c>
      <c r="S3641">
        <f t="shared" si="284"/>
        <v>1</v>
      </c>
    </row>
    <row r="3642" spans="1:19" x14ac:dyDescent="0.2">
      <c r="A3642" t="s">
        <v>3663</v>
      </c>
      <c r="B3642" t="s">
        <v>9103</v>
      </c>
      <c r="C3642">
        <f>AVERAGE(data!C3642:F3642)</f>
        <v>-1.430825</v>
      </c>
      <c r="D3642">
        <f>AVERAGE(data!G3642:K3642)</f>
        <v>-1.2763399999999998</v>
      </c>
      <c r="E3642">
        <f>AVERAGE(data!L3642:O3642)</f>
        <v>-0.97497500000000004</v>
      </c>
      <c r="F3642">
        <f>AVERAGE(data!P3642:T3642)</f>
        <v>0.29484000000000005</v>
      </c>
      <c r="G3642">
        <f>AVERAGE(data!U3642:Y3642)</f>
        <v>-4.7300000000000002E-2</v>
      </c>
      <c r="H3642">
        <f>AVERAGE(data!C3642:Y3642)</f>
        <v>-0.64205217391304348</v>
      </c>
      <c r="I3642">
        <f>SUMSQ(data!C3642:Y3642)</f>
        <v>28.386616499999999</v>
      </c>
      <c r="J3642">
        <f>SUMSQ(data!C3642:F3642)-4*stats!C3642^2</f>
        <v>0.228427227500001</v>
      </c>
      <c r="K3642">
        <f>SUMSQ(data!G3642:K3642)-5*D3642^2</f>
        <v>0.99093213200000285</v>
      </c>
      <c r="L3642">
        <f>SUMSQ(data!L3642:O3642)-4*E3642^2</f>
        <v>0.76951562749999924</v>
      </c>
      <c r="M3642">
        <f>SUMSQ(data!P3642:T3642)-5*stats!F3642^2</f>
        <v>5.1582308919999997</v>
      </c>
      <c r="N3642">
        <f>SUMSQ(data!U3642:Y3642)-5*stats!G3642^2</f>
        <v>0.65710634000000001</v>
      </c>
      <c r="O3642">
        <f t="shared" si="280"/>
        <v>7.8042122190000036</v>
      </c>
      <c r="P3642">
        <f t="shared" si="281"/>
        <v>9.4944439403128378</v>
      </c>
      <c r="Q3642">
        <f t="shared" si="282"/>
        <v>1.4456382902344633E-4</v>
      </c>
      <c r="R3642">
        <f t="shared" si="283"/>
        <v>0.8947055378261094</v>
      </c>
      <c r="S3642">
        <f t="shared" si="284"/>
        <v>0.8947055378261094</v>
      </c>
    </row>
    <row r="3643" spans="1:19" x14ac:dyDescent="0.2">
      <c r="A3643" t="s">
        <v>3664</v>
      </c>
      <c r="B3643" t="s">
        <v>9104</v>
      </c>
      <c r="C3643">
        <f>AVERAGE(data!C3643:F3643)</f>
        <v>0.30342500000000006</v>
      </c>
      <c r="D3643">
        <f>AVERAGE(data!G3643:K3643)</f>
        <v>0.36281999999999998</v>
      </c>
      <c r="E3643">
        <f>AVERAGE(data!L3643:O3643)</f>
        <v>0.17410000000000003</v>
      </c>
      <c r="F3643">
        <f>AVERAGE(data!P3643:T3643)</f>
        <v>0.38425999999999999</v>
      </c>
      <c r="G3643">
        <f>AVERAGE(data!U3643:Y3643)</f>
        <v>0.34139999999999998</v>
      </c>
      <c r="H3643">
        <f>AVERAGE(data!C3643:Y3643)</f>
        <v>0.31967391304347825</v>
      </c>
      <c r="I3643">
        <f>SUMSQ(data!C3643:Y3643)</f>
        <v>17.477703390000002</v>
      </c>
      <c r="J3643">
        <f>SUMSQ(data!C3643:F3643)-4*stats!C3643^2</f>
        <v>3.9987582474999996</v>
      </c>
      <c r="K3643">
        <f>SUMSQ(data!G3643:K3643)-5*D3643^2</f>
        <v>1.5356793879999997</v>
      </c>
      <c r="L3643">
        <f>SUMSQ(data!L3643:O3643)-4*E3643^2</f>
        <v>0.42323633999999993</v>
      </c>
      <c r="M3643">
        <f>SUMSQ(data!P3643:T3643)-5*stats!F3643^2</f>
        <v>3.5375002719999999</v>
      </c>
      <c r="N3643">
        <f>SUMSQ(data!U3643:Y3643)-5*stats!G3643^2</f>
        <v>5.5137786800000015</v>
      </c>
      <c r="O3643">
        <f t="shared" si="280"/>
        <v>15.008952927500001</v>
      </c>
      <c r="P3643">
        <f t="shared" si="281"/>
        <v>0.59214668124622938</v>
      </c>
      <c r="Q3643">
        <f t="shared" si="282"/>
        <v>0.70619886033054824</v>
      </c>
      <c r="R3643">
        <f t="shared" si="283"/>
        <v>4370.6647465857632</v>
      </c>
      <c r="S3643">
        <f t="shared" si="284"/>
        <v>1</v>
      </c>
    </row>
    <row r="3644" spans="1:19" x14ac:dyDescent="0.2">
      <c r="A3644" t="s">
        <v>3665</v>
      </c>
      <c r="B3644" t="s">
        <v>9105</v>
      </c>
      <c r="C3644">
        <f>AVERAGE(data!C3644:F3644)</f>
        <v>1.6474250000000001</v>
      </c>
      <c r="D3644">
        <f>AVERAGE(data!G3644:K3644)</f>
        <v>1.2737400000000001</v>
      </c>
      <c r="E3644">
        <f>AVERAGE(data!L3644:O3644)</f>
        <v>1.1347499999999999</v>
      </c>
      <c r="F3644">
        <f>AVERAGE(data!P3644:T3644)</f>
        <v>-9.3579999999999969E-2</v>
      </c>
      <c r="G3644">
        <f>AVERAGE(data!U3644:Y3644)</f>
        <v>2.4250400000000001</v>
      </c>
      <c r="H3644">
        <f>AVERAGE(data!C3644:Y3644)</f>
        <v>1.2675956521739133</v>
      </c>
      <c r="I3644">
        <f>SUMSQ(data!C3644:Y3644)</f>
        <v>73.215945550000001</v>
      </c>
      <c r="J3644">
        <f>SUMSQ(data!C3644:F3644)-4*stats!C3644^2</f>
        <v>2.6588501074999993</v>
      </c>
      <c r="K3644">
        <f>SUMSQ(data!G3644:K3644)-5*D3644^2</f>
        <v>2.8065720520000017</v>
      </c>
      <c r="L3644">
        <f>SUMSQ(data!L3644:O3644)-4*E3644^2</f>
        <v>0.57311667000000099</v>
      </c>
      <c r="M3644">
        <f>SUMSQ(data!P3644:T3644)-5*stats!F3644^2</f>
        <v>6.3603232479999994</v>
      </c>
      <c r="N3644">
        <f>SUMSQ(data!U3644:Y3644)-5*stats!G3644^2</f>
        <v>7.2504676719999992</v>
      </c>
      <c r="O3644">
        <f t="shared" si="280"/>
        <v>19.649329749500001</v>
      </c>
      <c r="P3644">
        <f t="shared" si="281"/>
        <v>9.8140658913165737</v>
      </c>
      <c r="Q3644">
        <f t="shared" si="282"/>
        <v>1.1772588780644323E-4</v>
      </c>
      <c r="R3644">
        <f t="shared" si="283"/>
        <v>0.72860551963407716</v>
      </c>
      <c r="S3644">
        <f t="shared" si="284"/>
        <v>0.72860551963407716</v>
      </c>
    </row>
    <row r="3645" spans="1:19" x14ac:dyDescent="0.2">
      <c r="A3645" t="s">
        <v>3666</v>
      </c>
      <c r="B3645" t="s">
        <v>3666</v>
      </c>
      <c r="C3645">
        <f>AVERAGE(data!C3645:F3645)</f>
        <v>1.1280749999999999</v>
      </c>
      <c r="D3645">
        <f>AVERAGE(data!G3645:K3645)</f>
        <v>1.2348200000000003</v>
      </c>
      <c r="E3645">
        <f>AVERAGE(data!L3645:O3645)</f>
        <v>2.2146499999999998</v>
      </c>
      <c r="F3645">
        <f>AVERAGE(data!P3645:T3645)</f>
        <v>0.21629999999999994</v>
      </c>
      <c r="G3645">
        <f>AVERAGE(data!U3645:Y3645)</f>
        <v>0.63932</v>
      </c>
      <c r="H3645">
        <f>AVERAGE(data!C3645:Y3645)</f>
        <v>1.0357869565217392</v>
      </c>
      <c r="I3645">
        <f>SUMSQ(data!C3645:Y3645)</f>
        <v>50.322415970000009</v>
      </c>
      <c r="J3645">
        <f>SUMSQ(data!C3645:F3645)-4*stats!C3645^2</f>
        <v>2.2299667475000007</v>
      </c>
      <c r="K3645">
        <f>SUMSQ(data!G3645:K3645)-5*D3645^2</f>
        <v>3.5016841279999973</v>
      </c>
      <c r="L3645">
        <f>SUMSQ(data!L3645:O3645)-4*E3645^2</f>
        <v>0.78568257000000585</v>
      </c>
      <c r="M3645">
        <f>SUMSQ(data!P3645:T3645)-5*stats!F3645^2</f>
        <v>5.8037986999999998</v>
      </c>
      <c r="N3645">
        <f>SUMSQ(data!U3645:Y3645)-5*stats!G3645^2</f>
        <v>3.3908915879999992</v>
      </c>
      <c r="O3645">
        <f t="shared" si="280"/>
        <v>15.712023733500002</v>
      </c>
      <c r="P3645">
        <f t="shared" si="281"/>
        <v>7.9300677089573588</v>
      </c>
      <c r="Q3645">
        <f t="shared" si="282"/>
        <v>4.243270319605939E-4</v>
      </c>
      <c r="R3645">
        <f t="shared" si="283"/>
        <v>2.6261600008041155</v>
      </c>
      <c r="S3645">
        <f t="shared" si="284"/>
        <v>1</v>
      </c>
    </row>
    <row r="3646" spans="1:19" x14ac:dyDescent="0.2">
      <c r="A3646" t="s">
        <v>3667</v>
      </c>
      <c r="B3646" t="s">
        <v>3667</v>
      </c>
      <c r="C3646">
        <f>AVERAGE(data!C3646:F3646)</f>
        <v>0.26180000000000009</v>
      </c>
      <c r="D3646">
        <f>AVERAGE(data!G3646:K3646)</f>
        <v>-7.7459999999999973E-2</v>
      </c>
      <c r="E3646">
        <f>AVERAGE(data!L3646:O3646)</f>
        <v>6.9400000000000003E-2</v>
      </c>
      <c r="F3646">
        <f>AVERAGE(data!P3646:T3646)</f>
        <v>-1.0077400000000003</v>
      </c>
      <c r="G3646">
        <f>AVERAGE(data!U3646:Y3646)</f>
        <v>-0.77947999999999995</v>
      </c>
      <c r="H3646">
        <f>AVERAGE(data!C3646:Y3646)</f>
        <v>-0.34776521739130428</v>
      </c>
      <c r="I3646">
        <f>SUMSQ(data!C3646:Y3646)</f>
        <v>30.551176940000001</v>
      </c>
      <c r="J3646">
        <f>SUMSQ(data!C3646:F3646)-4*stats!C3646^2</f>
        <v>5.0845738599999999</v>
      </c>
      <c r="K3646">
        <f>SUMSQ(data!G3646:K3646)-5*D3646^2</f>
        <v>2.5159385120000004</v>
      </c>
      <c r="L3646">
        <f>SUMSQ(data!L3646:O3646)-4*E3646^2</f>
        <v>8.9637220000000017E-2</v>
      </c>
      <c r="M3646">
        <f>SUMSQ(data!P3646:T3646)-5*stats!F3646^2</f>
        <v>10.545316091999997</v>
      </c>
      <c r="N3646">
        <f>SUMSQ(data!U3646:Y3646)-5*stats!G3646^2</f>
        <v>3.8766437080000005</v>
      </c>
      <c r="O3646">
        <f t="shared" si="280"/>
        <v>22.112109391999997</v>
      </c>
      <c r="P3646">
        <f t="shared" si="281"/>
        <v>1.3739369064351461</v>
      </c>
      <c r="Q3646">
        <f t="shared" si="282"/>
        <v>0.28024945170443505</v>
      </c>
      <c r="R3646">
        <f t="shared" si="283"/>
        <v>1734.4638565987484</v>
      </c>
      <c r="S3646">
        <f t="shared" si="284"/>
        <v>1</v>
      </c>
    </row>
    <row r="3647" spans="1:19" x14ac:dyDescent="0.2">
      <c r="A3647" t="s">
        <v>3668</v>
      </c>
      <c r="B3647" t="s">
        <v>9106</v>
      </c>
      <c r="C3647">
        <f>AVERAGE(data!C3647:F3647)</f>
        <v>-0.20962500000000001</v>
      </c>
      <c r="D3647">
        <f>AVERAGE(data!G3647:K3647)</f>
        <v>0.40594000000000002</v>
      </c>
      <c r="E3647">
        <f>AVERAGE(data!L3647:O3647)</f>
        <v>6.2625000000000014E-2</v>
      </c>
      <c r="F3647">
        <f>AVERAGE(data!P3647:T3647)</f>
        <v>0.28090000000000004</v>
      </c>
      <c r="G3647">
        <f>AVERAGE(data!U3647:Y3647)</f>
        <v>0.48263999999999996</v>
      </c>
      <c r="H3647">
        <f>AVERAGE(data!C3647:Y3647)</f>
        <v>0.22866956521739132</v>
      </c>
      <c r="I3647">
        <f>SUMSQ(data!C3647:Y3647)</f>
        <v>8.8283690799999999</v>
      </c>
      <c r="J3647">
        <f>SUMSQ(data!C3647:F3647)-4*stats!C3647^2</f>
        <v>1.0556987274999998</v>
      </c>
      <c r="K3647">
        <f>SUMSQ(data!G3647:K3647)-5*D3647^2</f>
        <v>1.3354074520000001</v>
      </c>
      <c r="L3647">
        <f>SUMSQ(data!L3647:O3647)-4*E3647^2</f>
        <v>0.17629786749999996</v>
      </c>
      <c r="M3647">
        <f>SUMSQ(data!P3647:T3647)-5*stats!F3647^2</f>
        <v>2.2713702999999996</v>
      </c>
      <c r="N3647">
        <f>SUMSQ(data!U3647:Y3647)-5*stats!G3647^2</f>
        <v>1.4149692920000003</v>
      </c>
      <c r="O3647">
        <f t="shared" si="280"/>
        <v>6.2537436389999996</v>
      </c>
      <c r="P3647">
        <f t="shared" si="281"/>
        <v>1.4820965045318195</v>
      </c>
      <c r="Q3647">
        <f t="shared" si="282"/>
        <v>0.24448442009468402</v>
      </c>
      <c r="R3647">
        <f t="shared" si="283"/>
        <v>1513.1140759659993</v>
      </c>
      <c r="S3647">
        <f t="shared" si="284"/>
        <v>1</v>
      </c>
    </row>
    <row r="3648" spans="1:19" x14ac:dyDescent="0.2">
      <c r="A3648" t="s">
        <v>3669</v>
      </c>
      <c r="B3648" t="s">
        <v>9107</v>
      </c>
      <c r="C3648">
        <f>AVERAGE(data!C3648:F3648)</f>
        <v>3.8075000000000025E-2</v>
      </c>
      <c r="D3648">
        <f>AVERAGE(data!G3648:K3648)</f>
        <v>-1.4200000000000001E-2</v>
      </c>
      <c r="E3648">
        <f>AVERAGE(data!L3648:O3648)</f>
        <v>-0.57210000000000005</v>
      </c>
      <c r="F3648">
        <f>AVERAGE(data!P3648:T3648)</f>
        <v>-0.34866000000000003</v>
      </c>
      <c r="G3648">
        <f>AVERAGE(data!U3648:Y3648)</f>
        <v>0.11956</v>
      </c>
      <c r="H3648">
        <f>AVERAGE(data!C3648:Y3648)</f>
        <v>-0.14576521739130435</v>
      </c>
      <c r="I3648">
        <f>SUMSQ(data!C3648:Y3648)</f>
        <v>9.2172520400000018</v>
      </c>
      <c r="J3648">
        <f>SUMSQ(data!C3648:F3648)-4*stats!C3648^2</f>
        <v>0.71019654749999994</v>
      </c>
      <c r="K3648">
        <f>SUMSQ(data!G3648:K3648)-5*D3648^2</f>
        <v>0.87333267999999997</v>
      </c>
      <c r="L3648">
        <f>SUMSQ(data!L3648:O3648)-4*E3648^2</f>
        <v>0.40569917999999983</v>
      </c>
      <c r="M3648">
        <f>SUMSQ(data!P3648:T3648)-5*stats!F3648^2</f>
        <v>3.7913204920000005</v>
      </c>
      <c r="N3648">
        <f>SUMSQ(data!U3648:Y3648)-5*stats!G3648^2</f>
        <v>1.4414105320000001</v>
      </c>
      <c r="O3648">
        <f t="shared" si="280"/>
        <v>7.2219594315000002</v>
      </c>
      <c r="P3648">
        <f t="shared" si="281"/>
        <v>0.99461281370118226</v>
      </c>
      <c r="Q3648">
        <f t="shared" si="282"/>
        <v>0.44860133826596293</v>
      </c>
      <c r="R3648">
        <f t="shared" si="283"/>
        <v>2776.3936825280448</v>
      </c>
      <c r="S3648">
        <f t="shared" si="284"/>
        <v>1</v>
      </c>
    </row>
    <row r="3649" spans="1:19" x14ac:dyDescent="0.2">
      <c r="A3649" t="s">
        <v>3670</v>
      </c>
      <c r="B3649" t="s">
        <v>9108</v>
      </c>
      <c r="C3649">
        <f>AVERAGE(data!C3649:F3649)</f>
        <v>0.35299999999999998</v>
      </c>
      <c r="D3649">
        <f>AVERAGE(data!G3649:K3649)</f>
        <v>9.7280000000000005E-2</v>
      </c>
      <c r="E3649">
        <f>AVERAGE(data!L3649:O3649)</f>
        <v>1.5749999999999986E-2</v>
      </c>
      <c r="F3649">
        <f>AVERAGE(data!P3649:T3649)</f>
        <v>-0.50905999999999996</v>
      </c>
      <c r="G3649">
        <f>AVERAGE(data!U3649:Y3649)</f>
        <v>0.31330000000000002</v>
      </c>
      <c r="H3649">
        <f>AVERAGE(data!C3649:Y3649)</f>
        <v>4.2721739130434783E-2</v>
      </c>
      <c r="I3649">
        <f>SUMSQ(data!C3649:Y3649)</f>
        <v>13.11887198</v>
      </c>
      <c r="J3649">
        <f>SUMSQ(data!C3649:F3649)-4*stats!C3649^2</f>
        <v>3.8135021600000005</v>
      </c>
      <c r="K3649">
        <f>SUMSQ(data!G3649:K3649)-5*D3649^2</f>
        <v>3.2334757480000005</v>
      </c>
      <c r="L3649">
        <f>SUMSQ(data!L3649:O3649)-4*E3649^2</f>
        <v>1.09214933</v>
      </c>
      <c r="M3649">
        <f>SUMSQ(data!P3649:T3649)-5*stats!F3649^2</f>
        <v>1.2039439319999998</v>
      </c>
      <c r="N3649">
        <f>SUMSQ(data!U3649:Y3649)-5*stats!G3649^2</f>
        <v>1.4425606999999996</v>
      </c>
      <c r="O3649">
        <f t="shared" si="280"/>
        <v>10.78563187</v>
      </c>
      <c r="P3649">
        <f t="shared" si="281"/>
        <v>0.77878278224602526</v>
      </c>
      <c r="Q3649">
        <f t="shared" si="282"/>
        <v>0.5777850464611779</v>
      </c>
      <c r="R3649">
        <f t="shared" si="283"/>
        <v>3575.91165254823</v>
      </c>
      <c r="S3649">
        <f t="shared" si="284"/>
        <v>1</v>
      </c>
    </row>
    <row r="3650" spans="1:19" x14ac:dyDescent="0.2">
      <c r="A3650" t="s">
        <v>3671</v>
      </c>
      <c r="B3650" t="s">
        <v>3671</v>
      </c>
      <c r="C3650">
        <f>AVERAGE(data!C3650:F3650)</f>
        <v>-0.86517500000000003</v>
      </c>
      <c r="D3650">
        <f>AVERAGE(data!G3650:K3650)</f>
        <v>-0.51907999999999999</v>
      </c>
      <c r="E3650">
        <f>AVERAGE(data!L3650:O3650)</f>
        <v>-0.37992500000000001</v>
      </c>
      <c r="F3650">
        <f>AVERAGE(data!P3650:T3650)</f>
        <v>-5.5719999999999936E-2</v>
      </c>
      <c r="G3650">
        <f>AVERAGE(data!U3650:Y3650)</f>
        <v>-0.22185999999999995</v>
      </c>
      <c r="H3650">
        <f>AVERAGE(data!C3650:Y3650)</f>
        <v>-0.38972608695652189</v>
      </c>
      <c r="I3650">
        <f>SUMSQ(data!C3650:Y3650)</f>
        <v>13.268701569999999</v>
      </c>
      <c r="J3650">
        <f>SUMSQ(data!C3650:F3650)-4*stats!C3650^2</f>
        <v>1.1628315074999995</v>
      </c>
      <c r="K3650">
        <f>SUMSQ(data!G3650:K3650)-5*D3650^2</f>
        <v>0.30533292800000034</v>
      </c>
      <c r="L3650">
        <f>SUMSQ(data!L3650:O3650)-4*E3650^2</f>
        <v>0.46635584750000003</v>
      </c>
      <c r="M3650">
        <f>SUMSQ(data!P3650:T3650)-5*stats!F3650^2</f>
        <v>1.6274851280000002</v>
      </c>
      <c r="N3650">
        <f>SUMSQ(data!U3650:Y3650)-5*stats!G3650^2</f>
        <v>4.5263598920000003</v>
      </c>
      <c r="O3650">
        <f t="shared" si="280"/>
        <v>8.0883653029999998</v>
      </c>
      <c r="P3650">
        <f t="shared" si="281"/>
        <v>2.3056835173212256</v>
      </c>
      <c r="Q3650">
        <f t="shared" si="282"/>
        <v>8.7415153827561848E-2</v>
      </c>
      <c r="R3650">
        <f t="shared" si="283"/>
        <v>541.01238703878028</v>
      </c>
      <c r="S3650">
        <f t="shared" si="284"/>
        <v>1</v>
      </c>
    </row>
    <row r="3651" spans="1:19" x14ac:dyDescent="0.2">
      <c r="A3651" t="s">
        <v>3672</v>
      </c>
      <c r="B3651" t="s">
        <v>9109</v>
      </c>
      <c r="C3651">
        <f>AVERAGE(data!C3651:F3651)</f>
        <v>-0.57150000000000001</v>
      </c>
      <c r="D3651">
        <f>AVERAGE(data!G3651:K3651)</f>
        <v>0.26876</v>
      </c>
      <c r="E3651">
        <f>AVERAGE(data!L3651:O3651)</f>
        <v>0.20305000000000004</v>
      </c>
      <c r="F3651">
        <f>AVERAGE(data!P3651:T3651)</f>
        <v>1.3165200000000001</v>
      </c>
      <c r="G3651">
        <f>AVERAGE(data!U3651:Y3651)</f>
        <v>0.67110000000000003</v>
      </c>
      <c r="H3651">
        <f>AVERAGE(data!C3651:Y3651)</f>
        <v>0.4264391304347826</v>
      </c>
      <c r="I3651">
        <f>SUMSQ(data!C3651:Y3651)</f>
        <v>29.424587970000001</v>
      </c>
      <c r="J3651">
        <f>SUMSQ(data!C3651:F3651)-4*stats!C3651^2</f>
        <v>0.13111092000000002</v>
      </c>
      <c r="K3651">
        <f>SUMSQ(data!G3651:K3651)-5*D3651^2</f>
        <v>2.5334665920000004</v>
      </c>
      <c r="L3651">
        <f>SUMSQ(data!L3651:O3651)-4*E3651^2</f>
        <v>2.3713260500000004</v>
      </c>
      <c r="M3651">
        <f>SUMSQ(data!P3651:T3651)-5*stats!F3651^2</f>
        <v>2.9875729680000003</v>
      </c>
      <c r="N3651">
        <f>SUMSQ(data!U3651:Y3651)-5*stats!G3651^2</f>
        <v>8.6505849399999999</v>
      </c>
      <c r="O3651">
        <f t="shared" ref="O3651:O3714" si="285">SUM(J3651:N3651)</f>
        <v>16.674061469999998</v>
      </c>
      <c r="P3651">
        <f t="shared" ref="P3651:P3714" si="286">((23-5)/5)*(I3651-O3651)/O3651</f>
        <v>2.7528922981714317</v>
      </c>
      <c r="Q3651">
        <f t="shared" ref="Q3651:Q3714" si="287">FDIST(P3651,5,23-5)</f>
        <v>5.1183892000577567E-2</v>
      </c>
      <c r="R3651">
        <f t="shared" ref="R3651:R3714" si="288">Q3651*6189</f>
        <v>316.77710759157458</v>
      </c>
      <c r="S3651">
        <f t="shared" ref="S3651:S3714" si="289">IF(R3651&gt;1,1,R3651)</f>
        <v>1</v>
      </c>
    </row>
    <row r="3652" spans="1:19" x14ac:dyDescent="0.2">
      <c r="A3652" t="s">
        <v>3673</v>
      </c>
      <c r="B3652" t="s">
        <v>3673</v>
      </c>
      <c r="C3652">
        <f>AVERAGE(data!C3652:F3652)</f>
        <v>-0.55394999999999994</v>
      </c>
      <c r="D3652">
        <f>AVERAGE(data!G3652:K3652)</f>
        <v>-0.67744000000000004</v>
      </c>
      <c r="E3652">
        <f>AVERAGE(data!L3652:O3652)</f>
        <v>-1.154925</v>
      </c>
      <c r="F3652">
        <f>AVERAGE(data!P3652:T3652)</f>
        <v>-0.28042</v>
      </c>
      <c r="G3652">
        <f>AVERAGE(data!U3652:Y3652)</f>
        <v>0.15615999999999994</v>
      </c>
      <c r="H3652">
        <f>AVERAGE(data!C3652:Y3652)</f>
        <v>-0.47147826086956518</v>
      </c>
      <c r="I3652">
        <f>SUMSQ(data!C3652:Y3652)</f>
        <v>22.505270299999996</v>
      </c>
      <c r="J3652">
        <f>SUMSQ(data!C3652:F3652)-4*stats!C3652^2</f>
        <v>4.06258433</v>
      </c>
      <c r="K3652">
        <f>SUMSQ(data!G3652:K3652)-5*D3652^2</f>
        <v>1.4588908519999997</v>
      </c>
      <c r="L3652">
        <f>SUMSQ(data!L3652:O3652)-4*E3652^2</f>
        <v>1.0202695874999996</v>
      </c>
      <c r="M3652">
        <f>SUMSQ(data!P3652:T3652)-5*stats!F3652^2</f>
        <v>1.0208868680000003</v>
      </c>
      <c r="N3652">
        <f>SUMSQ(data!U3652:Y3652)-5*stats!G3652^2</f>
        <v>5.5700578520000006</v>
      </c>
      <c r="O3652">
        <f t="shared" si="285"/>
        <v>13.132689489499999</v>
      </c>
      <c r="P3652">
        <f t="shared" si="286"/>
        <v>2.5692597807004591</v>
      </c>
      <c r="Q3652">
        <f t="shared" si="287"/>
        <v>6.3606196624187344E-2</v>
      </c>
      <c r="R3652">
        <f t="shared" si="288"/>
        <v>393.65875090709545</v>
      </c>
      <c r="S3652">
        <f t="shared" si="289"/>
        <v>1</v>
      </c>
    </row>
    <row r="3653" spans="1:19" x14ac:dyDescent="0.2">
      <c r="A3653" t="s">
        <v>3674</v>
      </c>
      <c r="B3653" t="s">
        <v>9110</v>
      </c>
      <c r="C3653">
        <f>AVERAGE(data!C3653:F3653)</f>
        <v>-0.72042500000000009</v>
      </c>
      <c r="D3653">
        <f>AVERAGE(data!G3653:K3653)</f>
        <v>-0.49135999999999996</v>
      </c>
      <c r="E3653">
        <f>AVERAGE(data!L3653:O3653)</f>
        <v>-0.65702499999999997</v>
      </c>
      <c r="F3653">
        <f>AVERAGE(data!P3653:T3653)</f>
        <v>0.12903999999999999</v>
      </c>
      <c r="G3653">
        <f>AVERAGE(data!U3653:Y3653)</f>
        <v>0.71782000000000001</v>
      </c>
      <c r="H3653">
        <f>AVERAGE(data!C3653:Y3653)</f>
        <v>-0.16227391304347816</v>
      </c>
      <c r="I3653">
        <f>SUMSQ(data!C3653:Y3653)</f>
        <v>24.567087129999997</v>
      </c>
      <c r="J3653">
        <f>SUMSQ(data!C3653:F3653)-4*stats!C3653^2</f>
        <v>2.1840799474999999</v>
      </c>
      <c r="K3653">
        <f>SUMSQ(data!G3653:K3653)-5*D3653^2</f>
        <v>3.283774511999999</v>
      </c>
      <c r="L3653">
        <f>SUMSQ(data!L3653:O3653)-4*E3653^2</f>
        <v>1.9339347875000001</v>
      </c>
      <c r="M3653">
        <f>SUMSQ(data!P3653:T3653)-5*stats!F3653^2</f>
        <v>3.3395262719999996</v>
      </c>
      <c r="N3653">
        <f>SUMSQ(data!U3653:Y3653)-5*stats!G3653^2</f>
        <v>6.1562378679999998</v>
      </c>
      <c r="O3653">
        <f t="shared" si="285"/>
        <v>16.897553386999999</v>
      </c>
      <c r="P3653">
        <f t="shared" si="286"/>
        <v>1.6339833846029912</v>
      </c>
      <c r="Q3653">
        <f t="shared" si="287"/>
        <v>0.20177759201596243</v>
      </c>
      <c r="R3653">
        <f t="shared" si="288"/>
        <v>1248.8015169867915</v>
      </c>
      <c r="S3653">
        <f t="shared" si="289"/>
        <v>1</v>
      </c>
    </row>
    <row r="3654" spans="1:19" x14ac:dyDescent="0.2">
      <c r="A3654" t="s">
        <v>3675</v>
      </c>
      <c r="B3654" t="s">
        <v>9111</v>
      </c>
      <c r="C3654">
        <f>AVERAGE(data!C3654:F3654)</f>
        <v>0.33782499999999999</v>
      </c>
      <c r="D3654">
        <f>AVERAGE(data!G3654:K3654)</f>
        <v>0.53335999999999995</v>
      </c>
      <c r="E3654">
        <f>AVERAGE(data!L3654:O3654)</f>
        <v>8.4374999999999978E-2</v>
      </c>
      <c r="F3654">
        <f>AVERAGE(data!P3654:T3654)</f>
        <v>0.52028000000000008</v>
      </c>
      <c r="G3654">
        <f>AVERAGE(data!U3654:Y3654)</f>
        <v>0.25705999999999996</v>
      </c>
      <c r="H3654">
        <f>AVERAGE(data!C3654:Y3654)</f>
        <v>0.3583608695652174</v>
      </c>
      <c r="I3654">
        <f>SUMSQ(data!C3654:Y3654)</f>
        <v>18.030974109999999</v>
      </c>
      <c r="J3654">
        <f>SUMSQ(data!C3654:F3654)-4*stats!C3654^2</f>
        <v>1.1268528275</v>
      </c>
      <c r="K3654">
        <f>SUMSQ(data!G3654:K3654)-5*D3654^2</f>
        <v>1.6367956920000002</v>
      </c>
      <c r="L3654">
        <f>SUMSQ(data!L3654:O3654)-4*E3654^2</f>
        <v>1.0296295874999999</v>
      </c>
      <c r="M3654">
        <f>SUMSQ(data!P3654:T3654)-5*stats!F3654^2</f>
        <v>3.9022543279999993</v>
      </c>
      <c r="N3654">
        <f>SUMSQ(data!U3654:Y3654)-5*stats!G3654^2</f>
        <v>6.7442421320000001</v>
      </c>
      <c r="O3654">
        <f t="shared" si="285"/>
        <v>14.439774566999999</v>
      </c>
      <c r="P3654">
        <f t="shared" si="286"/>
        <v>0.89532688303498786</v>
      </c>
      <c r="Q3654">
        <f t="shared" si="287"/>
        <v>0.505024505937125</v>
      </c>
      <c r="R3654">
        <f t="shared" si="288"/>
        <v>3125.5966672448667</v>
      </c>
      <c r="S3654">
        <f t="shared" si="289"/>
        <v>1</v>
      </c>
    </row>
    <row r="3655" spans="1:19" x14ac:dyDescent="0.2">
      <c r="A3655" t="s">
        <v>3676</v>
      </c>
      <c r="B3655" t="s">
        <v>9112</v>
      </c>
      <c r="C3655">
        <f>AVERAGE(data!C3655:F3655)</f>
        <v>8.8024999999999992E-2</v>
      </c>
      <c r="D3655">
        <f>AVERAGE(data!G3655:K3655)</f>
        <v>-0.12338000000000002</v>
      </c>
      <c r="E3655">
        <f>AVERAGE(data!L3655:O3655)</f>
        <v>-2.4625000000000008E-2</v>
      </c>
      <c r="F3655">
        <f>AVERAGE(data!P3655:T3655)</f>
        <v>-0.18156</v>
      </c>
      <c r="G3655">
        <f>AVERAGE(data!U3655:Y3655)</f>
        <v>0.31203999999999998</v>
      </c>
      <c r="H3655">
        <f>AVERAGE(data!C3655:Y3655)</f>
        <v>1.2569565217391301E-2</v>
      </c>
      <c r="I3655">
        <f>SUMSQ(data!C3655:Y3655)</f>
        <v>9.6347051700000002</v>
      </c>
      <c r="J3655">
        <f>SUMSQ(data!C3655:F3655)-4*stats!C3655^2</f>
        <v>1.7945804674999997</v>
      </c>
      <c r="K3655">
        <f>SUMSQ(data!G3655:K3655)-5*D3655^2</f>
        <v>1.4490499480000001</v>
      </c>
      <c r="L3655">
        <f>SUMSQ(data!L3655:O3655)-4*E3655^2</f>
        <v>1.1614295674999999</v>
      </c>
      <c r="M3655">
        <f>SUMSQ(data!P3655:T3655)-5*stats!F3655^2</f>
        <v>1.1888320120000002</v>
      </c>
      <c r="N3655">
        <f>SUMSQ(data!U3655:Y3655)-5*stats!G3655^2</f>
        <v>3.2796159119999997</v>
      </c>
      <c r="O3655">
        <f t="shared" si="285"/>
        <v>8.8735079070000005</v>
      </c>
      <c r="P3655">
        <f t="shared" si="286"/>
        <v>0.30881926015282679</v>
      </c>
      <c r="Q3655">
        <f t="shared" si="287"/>
        <v>0.90120905859788158</v>
      </c>
      <c r="R3655">
        <f t="shared" si="288"/>
        <v>5577.5828636622891</v>
      </c>
      <c r="S3655">
        <f t="shared" si="289"/>
        <v>1</v>
      </c>
    </row>
    <row r="3656" spans="1:19" x14ac:dyDescent="0.2">
      <c r="A3656" t="s">
        <v>3677</v>
      </c>
      <c r="B3656" t="s">
        <v>3677</v>
      </c>
      <c r="C3656">
        <f>AVERAGE(data!C3656:F3656)</f>
        <v>1.673975</v>
      </c>
      <c r="D3656">
        <f>AVERAGE(data!G3656:K3656)</f>
        <v>1.45902</v>
      </c>
      <c r="E3656">
        <f>AVERAGE(data!L3656:O3656)</f>
        <v>1.20285</v>
      </c>
      <c r="F3656">
        <f>AVERAGE(data!P3656:T3656)</f>
        <v>-0.46302000000000004</v>
      </c>
      <c r="G3656">
        <f>AVERAGE(data!U3656:Y3656)</f>
        <v>0.17158000000000001</v>
      </c>
      <c r="H3656">
        <f>AVERAGE(data!C3656:Y3656)</f>
        <v>0.75413913043478265</v>
      </c>
      <c r="I3656">
        <f>SUMSQ(data!C3656:Y3656)</f>
        <v>36.017921000000008</v>
      </c>
      <c r="J3656">
        <f>SUMSQ(data!C3656:F3656)-4*stats!C3656^2</f>
        <v>0.96988682750000166</v>
      </c>
      <c r="K3656">
        <f>SUMSQ(data!G3656:K3656)-5*D3656^2</f>
        <v>2.141493208</v>
      </c>
      <c r="L3656">
        <f>SUMSQ(data!L3656:O3656)-4*E3656^2</f>
        <v>1.6927241700000009</v>
      </c>
      <c r="M3656">
        <f>SUMSQ(data!P3656:T3656)-5*stats!F3656^2</f>
        <v>1.3303060880000004</v>
      </c>
      <c r="N3656">
        <f>SUMSQ(data!U3656:Y3656)-5*stats!G3656^2</f>
        <v>1.0245161279999999</v>
      </c>
      <c r="O3656">
        <f t="shared" si="285"/>
        <v>7.158926421500003</v>
      </c>
      <c r="P3656">
        <f t="shared" si="286"/>
        <v>14.512284994379304</v>
      </c>
      <c r="Q3656">
        <f t="shared" si="287"/>
        <v>8.8873920251662997E-6</v>
      </c>
      <c r="R3656">
        <f t="shared" si="288"/>
        <v>5.5004069243754228E-2</v>
      </c>
      <c r="S3656">
        <f t="shared" si="289"/>
        <v>5.5004069243754228E-2</v>
      </c>
    </row>
    <row r="3657" spans="1:19" x14ac:dyDescent="0.2">
      <c r="A3657" t="s">
        <v>3678</v>
      </c>
      <c r="B3657" t="s">
        <v>9113</v>
      </c>
      <c r="C3657">
        <f>AVERAGE(data!C3657:F3657)</f>
        <v>1.1635250000000001</v>
      </c>
      <c r="D3657">
        <f>AVERAGE(data!G3657:K3657)</f>
        <v>1.4943199999999999</v>
      </c>
      <c r="E3657">
        <f>AVERAGE(data!L3657:O3657)</f>
        <v>1.1054999999999999</v>
      </c>
      <c r="F3657">
        <f>AVERAGE(data!P3657:T3657)</f>
        <v>0.60807999999999995</v>
      </c>
      <c r="G3657">
        <f>AVERAGE(data!U3657:Y3657)</f>
        <v>8.9179999999999995E-2</v>
      </c>
      <c r="H3657">
        <f>AVERAGE(data!C3657:Y3657)</f>
        <v>0.87104347826086947</v>
      </c>
      <c r="I3657">
        <f>SUMSQ(data!C3657:Y3657)</f>
        <v>32.673461940000003</v>
      </c>
      <c r="J3657">
        <f>SUMSQ(data!C3657:F3657)-4*stats!C3657^2</f>
        <v>0.85493650749999883</v>
      </c>
      <c r="K3657">
        <f>SUMSQ(data!G3657:K3657)-5*D3657^2</f>
        <v>1.9232770079999995</v>
      </c>
      <c r="L3657">
        <f>SUMSQ(data!L3657:O3657)-4*E3657^2</f>
        <v>1.1284561800000006</v>
      </c>
      <c r="M3657">
        <f>SUMSQ(data!P3657:T3657)-5*stats!F3657^2</f>
        <v>2.717535228</v>
      </c>
      <c r="N3657">
        <f>SUMSQ(data!U3657:Y3657)-5*stats!G3657^2</f>
        <v>2.692041208</v>
      </c>
      <c r="O3657">
        <f t="shared" si="285"/>
        <v>9.316246131499998</v>
      </c>
      <c r="P3657">
        <f t="shared" si="286"/>
        <v>9.0257358729810022</v>
      </c>
      <c r="Q3657">
        <f t="shared" si="287"/>
        <v>1.9703833254368955E-4</v>
      </c>
      <c r="R3657">
        <f t="shared" si="288"/>
        <v>1.2194702401128945</v>
      </c>
      <c r="S3657">
        <f t="shared" si="289"/>
        <v>1</v>
      </c>
    </row>
    <row r="3658" spans="1:19" x14ac:dyDescent="0.2">
      <c r="A3658" t="s">
        <v>3679</v>
      </c>
      <c r="B3658" t="s">
        <v>9114</v>
      </c>
      <c r="C3658">
        <f>AVERAGE(data!C3658:F3658)</f>
        <v>-0.41935</v>
      </c>
      <c r="D3658">
        <f>AVERAGE(data!G3658:K3658)</f>
        <v>7.6239999999999988E-2</v>
      </c>
      <c r="E3658">
        <f>AVERAGE(data!L3658:O3658)</f>
        <v>0.17860000000000001</v>
      </c>
      <c r="F3658">
        <f>AVERAGE(data!P3658:T3658)</f>
        <v>-0.40336</v>
      </c>
      <c r="G3658">
        <f>AVERAGE(data!U3658:Y3658)</f>
        <v>0.38222</v>
      </c>
      <c r="H3658">
        <f>AVERAGE(data!C3658:Y3658)</f>
        <v>-2.9891304347826098E-2</v>
      </c>
      <c r="I3658">
        <f>SUMSQ(data!C3658:Y3658)</f>
        <v>8.6109938699999997</v>
      </c>
      <c r="J3658">
        <f>SUMSQ(data!C3658:F3658)-4*stats!C3658^2</f>
        <v>0.44686234999999996</v>
      </c>
      <c r="K3658">
        <f>SUMSQ(data!G3658:K3658)-5*D3658^2</f>
        <v>0.83921345200000008</v>
      </c>
      <c r="L3658">
        <f>SUMSQ(data!L3658:O3658)-4*E3658^2</f>
        <v>1.38671012</v>
      </c>
      <c r="M3658">
        <f>SUMSQ(data!P3658:T3658)-5*stats!F3658^2</f>
        <v>1.590148492</v>
      </c>
      <c r="N3658">
        <f>SUMSQ(data!U3658:Y3658)-5*stats!G3658^2</f>
        <v>1.9440301480000002</v>
      </c>
      <c r="O3658">
        <f t="shared" si="285"/>
        <v>6.2069645620000005</v>
      </c>
      <c r="P3658">
        <f t="shared" si="286"/>
        <v>1.3943217207625485</v>
      </c>
      <c r="Q3658">
        <f t="shared" si="287"/>
        <v>0.27313903042455467</v>
      </c>
      <c r="R3658">
        <f t="shared" si="288"/>
        <v>1690.4574592975689</v>
      </c>
      <c r="S3658">
        <f t="shared" si="289"/>
        <v>1</v>
      </c>
    </row>
    <row r="3659" spans="1:19" x14ac:dyDescent="0.2">
      <c r="A3659" t="s">
        <v>3680</v>
      </c>
      <c r="B3659" t="s">
        <v>9115</v>
      </c>
      <c r="C3659">
        <f>AVERAGE(data!C3659:F3659)</f>
        <v>-1.058875</v>
      </c>
      <c r="D3659">
        <f>AVERAGE(data!G3659:K3659)</f>
        <v>-0.87958000000000003</v>
      </c>
      <c r="E3659">
        <f>AVERAGE(data!L3659:O3659)</f>
        <v>-1.125675</v>
      </c>
      <c r="F3659">
        <f>AVERAGE(data!P3659:T3659)</f>
        <v>0.19116</v>
      </c>
      <c r="G3659">
        <f>AVERAGE(data!U3659:Y3659)</f>
        <v>0.32074000000000003</v>
      </c>
      <c r="H3659">
        <f>AVERAGE(data!C3659:Y3659)</f>
        <v>-0.45985217391304362</v>
      </c>
      <c r="I3659">
        <f>SUMSQ(data!C3659:Y3659)</f>
        <v>32.663578260000008</v>
      </c>
      <c r="J3659">
        <f>SUMSQ(data!C3659:F3659)-4*stats!C3659^2</f>
        <v>4.4420413475000009</v>
      </c>
      <c r="K3659">
        <f>SUMSQ(data!G3659:K3659)-5*D3659^2</f>
        <v>2.648357828</v>
      </c>
      <c r="L3659">
        <f>SUMSQ(data!L3659:O3659)-4*E3659^2</f>
        <v>4.3442073675000001</v>
      </c>
      <c r="M3659">
        <f>SUMSQ(data!P3659:T3659)-5*stats!F3659^2</f>
        <v>5.3137647119999993</v>
      </c>
      <c r="N3659">
        <f>SUMSQ(data!U3659:Y3659)-5*stats!G3659^2</f>
        <v>1.7963787719999997</v>
      </c>
      <c r="O3659">
        <f t="shared" si="285"/>
        <v>18.544750027000003</v>
      </c>
      <c r="P3659">
        <f t="shared" si="286"/>
        <v>2.7408178360343456</v>
      </c>
      <c r="Q3659">
        <f t="shared" si="287"/>
        <v>5.1914684152234894E-2</v>
      </c>
      <c r="R3659">
        <f t="shared" si="288"/>
        <v>321.29998021818176</v>
      </c>
      <c r="S3659">
        <f t="shared" si="289"/>
        <v>1</v>
      </c>
    </row>
    <row r="3660" spans="1:19" x14ac:dyDescent="0.2">
      <c r="A3660" t="s">
        <v>3681</v>
      </c>
      <c r="B3660" t="s">
        <v>9116</v>
      </c>
      <c r="C3660">
        <f>AVERAGE(data!C3660:F3660)</f>
        <v>-0.52925</v>
      </c>
      <c r="D3660">
        <f>AVERAGE(data!G3660:K3660)</f>
        <v>-0.80787999999999993</v>
      </c>
      <c r="E3660">
        <f>AVERAGE(data!L3660:O3660)</f>
        <v>-1.054225</v>
      </c>
      <c r="F3660">
        <f>AVERAGE(data!P3660:T3660)</f>
        <v>-0.20576</v>
      </c>
      <c r="G3660">
        <f>AVERAGE(data!U3660:Y3660)</f>
        <v>-0.60095999999999994</v>
      </c>
      <c r="H3660">
        <f>AVERAGE(data!C3660:Y3660)</f>
        <v>-0.62638695652173915</v>
      </c>
      <c r="I3660">
        <f>SUMSQ(data!C3660:Y3660)</f>
        <v>20.375323330000001</v>
      </c>
      <c r="J3660">
        <f>SUMSQ(data!C3660:F3660)-4*stats!C3660^2</f>
        <v>1.5887381100000006</v>
      </c>
      <c r="K3660">
        <f>SUMSQ(data!G3660:K3660)-5*D3660^2</f>
        <v>1.6597639880000004</v>
      </c>
      <c r="L3660">
        <f>SUMSQ(data!L3660:O3660)-4*E3660^2</f>
        <v>0.27109572750000055</v>
      </c>
      <c r="M3660">
        <f>SUMSQ(data!P3660:T3660)-5*stats!F3660^2</f>
        <v>1.9064043520000005</v>
      </c>
      <c r="N3660">
        <f>SUMSQ(data!U3660:Y3660)-5*stats!G3660^2</f>
        <v>4.1025365320000002</v>
      </c>
      <c r="O3660">
        <f t="shared" si="285"/>
        <v>9.5285387095000029</v>
      </c>
      <c r="P3660">
        <f t="shared" si="286"/>
        <v>4.0980496405884885</v>
      </c>
      <c r="Q3660">
        <f t="shared" si="287"/>
        <v>1.1652605156254516E-2</v>
      </c>
      <c r="R3660">
        <f t="shared" si="288"/>
        <v>72.117973312059206</v>
      </c>
      <c r="S3660">
        <f t="shared" si="289"/>
        <v>1</v>
      </c>
    </row>
    <row r="3661" spans="1:19" x14ac:dyDescent="0.2">
      <c r="A3661" t="s">
        <v>3682</v>
      </c>
      <c r="B3661" t="s">
        <v>9117</v>
      </c>
      <c r="C3661">
        <f>AVERAGE(data!C3661:F3661)</f>
        <v>0.77610000000000012</v>
      </c>
      <c r="D3661">
        <f>AVERAGE(data!G3661:K3661)</f>
        <v>1.1191800000000003</v>
      </c>
      <c r="E3661">
        <f>AVERAGE(data!L3661:O3661)</f>
        <v>1.5944499999999999</v>
      </c>
      <c r="F3661">
        <f>AVERAGE(data!P3661:T3661)</f>
        <v>-0.58495999999999992</v>
      </c>
      <c r="G3661">
        <f>AVERAGE(data!U3661:Y3661)</f>
        <v>5.5299999999999995E-2</v>
      </c>
      <c r="H3661">
        <f>AVERAGE(data!C3661:Y3661)</f>
        <v>0.54042608695652194</v>
      </c>
      <c r="I3661">
        <f>SUMSQ(data!C3661:Y3661)</f>
        <v>30.663811420000005</v>
      </c>
      <c r="J3661">
        <f>SUMSQ(data!C3661:F3661)-4*stats!C3661^2</f>
        <v>3.1538624199999994</v>
      </c>
      <c r="K3661">
        <f>SUMSQ(data!G3661:K3661)-5*D3661^2</f>
        <v>2.2082354679999989</v>
      </c>
      <c r="L3661">
        <f>SUMSQ(data!L3661:O3661)-4*E3661^2</f>
        <v>1.1713664900000005</v>
      </c>
      <c r="M3661">
        <f>SUMSQ(data!P3661:T3661)-5*stats!F3661^2</f>
        <v>1.8074257720000002</v>
      </c>
      <c r="N3661">
        <f>SUMSQ(data!U3661:Y3661)-5*stats!G3661^2</f>
        <v>1.7555124000000002</v>
      </c>
      <c r="O3661">
        <f t="shared" si="285"/>
        <v>10.096402550000001</v>
      </c>
      <c r="P3661">
        <f t="shared" si="286"/>
        <v>7.3335697111244853</v>
      </c>
      <c r="Q3661">
        <f t="shared" si="287"/>
        <v>6.6271841779350809E-4</v>
      </c>
      <c r="R3661">
        <f t="shared" si="288"/>
        <v>4.1015642877240213</v>
      </c>
      <c r="S3661">
        <f t="shared" si="289"/>
        <v>1</v>
      </c>
    </row>
    <row r="3662" spans="1:19" x14ac:dyDescent="0.2">
      <c r="A3662" t="s">
        <v>3683</v>
      </c>
      <c r="B3662" t="s">
        <v>9118</v>
      </c>
      <c r="C3662">
        <f>AVERAGE(data!C3662:F3662)</f>
        <v>0.32990000000000003</v>
      </c>
      <c r="D3662">
        <f>AVERAGE(data!G3662:K3662)</f>
        <v>-0.48154000000000002</v>
      </c>
      <c r="E3662">
        <f>AVERAGE(data!L3662:O3662)</f>
        <v>-0.33577499999999999</v>
      </c>
      <c r="F3662">
        <f>AVERAGE(data!P3662:T3662)</f>
        <v>-0.30386000000000002</v>
      </c>
      <c r="G3662">
        <f>AVERAGE(data!U3662:Y3662)</f>
        <v>-5.8519999999999947E-2</v>
      </c>
      <c r="H3662">
        <f>AVERAGE(data!C3662:Y3662)</f>
        <v>-0.18448260869565217</v>
      </c>
      <c r="I3662">
        <f>SUMSQ(data!C3662:Y3662)</f>
        <v>29.993779529999998</v>
      </c>
      <c r="J3662">
        <f>SUMSQ(data!C3662:F3662)-4*stats!C3662^2</f>
        <v>2.6798267599999992</v>
      </c>
      <c r="K3662">
        <f>SUMSQ(data!G3662:K3662)-5*D3662^2</f>
        <v>1.5646366120000001</v>
      </c>
      <c r="L3662">
        <f>SUMSQ(data!L3662:O3662)-4*E3662^2</f>
        <v>0.20480498749999992</v>
      </c>
      <c r="M3662">
        <f>SUMSQ(data!P3662:T3662)-5*stats!F3662^2</f>
        <v>8.5715987520000017</v>
      </c>
      <c r="N3662">
        <f>SUMSQ(data!U3662:Y3662)-5*stats!G3662^2</f>
        <v>14.448415668000001</v>
      </c>
      <c r="O3662">
        <f t="shared" si="285"/>
        <v>27.469282779500002</v>
      </c>
      <c r="P3662">
        <f t="shared" si="286"/>
        <v>0.33084912972618241</v>
      </c>
      <c r="Q3662">
        <f t="shared" si="287"/>
        <v>0.88769401922876079</v>
      </c>
      <c r="R3662">
        <f t="shared" si="288"/>
        <v>5493.9382850068005</v>
      </c>
      <c r="S3662">
        <f t="shared" si="289"/>
        <v>1</v>
      </c>
    </row>
    <row r="3663" spans="1:19" x14ac:dyDescent="0.2">
      <c r="A3663" t="s">
        <v>3684</v>
      </c>
      <c r="B3663" t="s">
        <v>9119</v>
      </c>
      <c r="C3663">
        <f>AVERAGE(data!C3663:F3663)</f>
        <v>0.80805000000000005</v>
      </c>
      <c r="D3663">
        <f>AVERAGE(data!G3663:K3663)</f>
        <v>0.67455999999999994</v>
      </c>
      <c r="E3663">
        <f>AVERAGE(data!L3663:O3663)</f>
        <v>0.45322499999999999</v>
      </c>
      <c r="F3663">
        <f>AVERAGE(data!P3663:T3663)</f>
        <v>-1.4119999999999999E-2</v>
      </c>
      <c r="G3663">
        <f>AVERAGE(data!U3663:Y3663)</f>
        <v>-5.3420000000000044E-2</v>
      </c>
      <c r="H3663">
        <f>AVERAGE(data!C3663:Y3663)</f>
        <v>0.35131304347826092</v>
      </c>
      <c r="I3663">
        <f>SUMSQ(data!C3663:Y3663)</f>
        <v>18.417622520000002</v>
      </c>
      <c r="J3663">
        <f>SUMSQ(data!C3663:F3663)-4*stats!C3663^2</f>
        <v>3.9721804300000003</v>
      </c>
      <c r="K3663">
        <f>SUMSQ(data!G3663:K3663)-5*D3663^2</f>
        <v>2.3788998519999995</v>
      </c>
      <c r="L3663">
        <f>SUMSQ(data!L3663:O3663)-4*E3663^2</f>
        <v>0.10495076750000021</v>
      </c>
      <c r="M3663">
        <f>SUMSQ(data!P3663:T3663)-5*stats!F3663^2</f>
        <v>2.7724142279999997</v>
      </c>
      <c r="N3663">
        <f>SUMSQ(data!U3663:Y3663)-5*stats!G3663^2</f>
        <v>3.4653251080000005</v>
      </c>
      <c r="O3663">
        <f t="shared" si="285"/>
        <v>12.693770385500001</v>
      </c>
      <c r="P3663">
        <f t="shared" si="286"/>
        <v>1.6233055316439264</v>
      </c>
      <c r="Q3663">
        <f t="shared" si="287"/>
        <v>0.20451817746626524</v>
      </c>
      <c r="R3663">
        <f t="shared" si="288"/>
        <v>1265.7630003387155</v>
      </c>
      <c r="S3663">
        <f t="shared" si="289"/>
        <v>1</v>
      </c>
    </row>
    <row r="3664" spans="1:19" x14ac:dyDescent="0.2">
      <c r="A3664" t="s">
        <v>3685</v>
      </c>
      <c r="B3664" t="s">
        <v>9120</v>
      </c>
      <c r="C3664">
        <f>AVERAGE(data!C3664:F3664)</f>
        <v>-0.27929999999999999</v>
      </c>
      <c r="D3664">
        <f>AVERAGE(data!G3664:K3664)</f>
        <v>0.11882000000000001</v>
      </c>
      <c r="E3664">
        <f>AVERAGE(data!L3664:O3664)</f>
        <v>-9.2625000000000013E-2</v>
      </c>
      <c r="F3664">
        <f>AVERAGE(data!P3664:T3664)</f>
        <v>-0.4111999999999999</v>
      </c>
      <c r="G3664">
        <f>AVERAGE(data!U3664:Y3664)</f>
        <v>0.31285999999999997</v>
      </c>
      <c r="H3664">
        <f>AVERAGE(data!C3664:Y3664)</f>
        <v>-6.0230434782608665E-2</v>
      </c>
      <c r="I3664">
        <f>SUMSQ(data!C3664:Y3664)</f>
        <v>24.706993189999999</v>
      </c>
      <c r="J3664">
        <f>SUMSQ(data!C3664:F3664)-4*stats!C3664^2</f>
        <v>6.0793763400000014</v>
      </c>
      <c r="K3664">
        <f>SUMSQ(data!G3664:K3664)-5*D3664^2</f>
        <v>1.0484992479999999</v>
      </c>
      <c r="L3664">
        <f>SUMSQ(data!L3664:O3664)-4*E3664^2</f>
        <v>0.68542406749999985</v>
      </c>
      <c r="M3664">
        <f>SUMSQ(data!P3664:T3664)-5*stats!F3664^2</f>
        <v>3.7635251599999995</v>
      </c>
      <c r="N3664">
        <f>SUMSQ(data!U3664:Y3664)-5*stats!G3664^2</f>
        <v>11.378391791999997</v>
      </c>
      <c r="O3664">
        <f t="shared" si="285"/>
        <v>22.955216607499999</v>
      </c>
      <c r="P3664">
        <f t="shared" si="286"/>
        <v>0.27472603743323226</v>
      </c>
      <c r="Q3664">
        <f t="shared" si="287"/>
        <v>0.92099590905297246</v>
      </c>
      <c r="R3664">
        <f t="shared" si="288"/>
        <v>5700.0436811288464</v>
      </c>
      <c r="S3664">
        <f t="shared" si="289"/>
        <v>1</v>
      </c>
    </row>
    <row r="3665" spans="1:19" x14ac:dyDescent="0.2">
      <c r="A3665" t="s">
        <v>3686</v>
      </c>
      <c r="B3665" t="s">
        <v>9121</v>
      </c>
      <c r="C3665">
        <f>AVERAGE(data!C3665:F3665)</f>
        <v>0.79512499999999997</v>
      </c>
      <c r="D3665">
        <f>AVERAGE(data!G3665:K3665)</f>
        <v>0.47718000000000005</v>
      </c>
      <c r="E3665">
        <f>AVERAGE(data!L3665:O3665)</f>
        <v>0.70140000000000002</v>
      </c>
      <c r="F3665">
        <f>AVERAGE(data!P3665:T3665)</f>
        <v>-0.96460000000000012</v>
      </c>
      <c r="G3665">
        <f>AVERAGE(data!U3665:Y3665)</f>
        <v>-1.1427400000000001</v>
      </c>
      <c r="H3665">
        <f>AVERAGE(data!C3665:Y3665)</f>
        <v>-9.4117391304347778E-2</v>
      </c>
      <c r="I3665">
        <f>SUMSQ(data!C3665:Y3665)</f>
        <v>30.819679909999998</v>
      </c>
      <c r="J3665">
        <f>SUMSQ(data!C3665:F3665)-4*stats!C3665^2</f>
        <v>1.3641248275000004</v>
      </c>
      <c r="K3665">
        <f>SUMSQ(data!G3665:K3665)-5*D3665^2</f>
        <v>2.9723386879999998</v>
      </c>
      <c r="L3665">
        <f>SUMSQ(data!L3665:O3665)-4*E3665^2</f>
        <v>0.26618835999999968</v>
      </c>
      <c r="M3665">
        <f>SUMSQ(data!P3665:T3665)-5*stats!F3665^2</f>
        <v>4.4556711399999989</v>
      </c>
      <c r="N3665">
        <f>SUMSQ(data!U3665:Y3665)-5*stats!G3665^2</f>
        <v>4.9445708919999989</v>
      </c>
      <c r="O3665">
        <f t="shared" si="285"/>
        <v>14.002893907499995</v>
      </c>
      <c r="P3665">
        <f t="shared" si="286"/>
        <v>4.323422715969758</v>
      </c>
      <c r="Q3665">
        <f t="shared" si="287"/>
        <v>9.2658207782626428E-3</v>
      </c>
      <c r="R3665">
        <f t="shared" si="288"/>
        <v>57.346164796667495</v>
      </c>
      <c r="S3665">
        <f t="shared" si="289"/>
        <v>1</v>
      </c>
    </row>
    <row r="3666" spans="1:19" x14ac:dyDescent="0.2">
      <c r="A3666" t="s">
        <v>3687</v>
      </c>
      <c r="B3666" t="s">
        <v>9122</v>
      </c>
      <c r="C3666">
        <f>AVERAGE(data!C3666:F3666)</f>
        <v>2.1269</v>
      </c>
      <c r="D3666">
        <f>AVERAGE(data!G3666:K3666)</f>
        <v>1.4655400000000001</v>
      </c>
      <c r="E3666">
        <f>AVERAGE(data!L3666:O3666)</f>
        <v>1.0296749999999999</v>
      </c>
      <c r="F3666">
        <f>AVERAGE(data!P3666:T3666)</f>
        <v>-0.53371999999999997</v>
      </c>
      <c r="G3666">
        <f>AVERAGE(data!U3666:Y3666)</f>
        <v>0.18909999999999999</v>
      </c>
      <c r="H3666">
        <f>AVERAGE(data!C3666:Y3666)</f>
        <v>0.79264782608695628</v>
      </c>
      <c r="I3666">
        <f>SUMSQ(data!C3666:Y3666)</f>
        <v>52.250381749999995</v>
      </c>
      <c r="J3666">
        <f>SUMSQ(data!C3666:F3666)-4*stats!C3666^2</f>
        <v>0.69832481999999629</v>
      </c>
      <c r="K3666">
        <f>SUMSQ(data!G3666:K3666)-5*D3666^2</f>
        <v>6.5327263520000027</v>
      </c>
      <c r="L3666">
        <f>SUMSQ(data!L3666:O3666)-4*E3666^2</f>
        <v>2.1672138275000004</v>
      </c>
      <c r="M3666">
        <f>SUMSQ(data!P3666:T3666)-5*stats!F3666^2</f>
        <v>5.5529583079999991</v>
      </c>
      <c r="N3666">
        <f>SUMSQ(data!U3666:Y3666)-5*stats!G3666^2</f>
        <v>2.6213048800000003</v>
      </c>
      <c r="O3666">
        <f t="shared" si="285"/>
        <v>17.572528187499998</v>
      </c>
      <c r="P3666">
        <f t="shared" si="286"/>
        <v>7.1042863891266137</v>
      </c>
      <c r="Q3666">
        <f t="shared" si="287"/>
        <v>7.9119270445633769E-4</v>
      </c>
      <c r="R3666">
        <f t="shared" si="288"/>
        <v>4.8966916478802736</v>
      </c>
      <c r="S3666">
        <f t="shared" si="289"/>
        <v>1</v>
      </c>
    </row>
    <row r="3667" spans="1:19" x14ac:dyDescent="0.2">
      <c r="A3667" t="s">
        <v>3688</v>
      </c>
      <c r="B3667" t="s">
        <v>9123</v>
      </c>
      <c r="C3667">
        <f>AVERAGE(data!C3667:F3667)</f>
        <v>0.38037500000000002</v>
      </c>
      <c r="D3667">
        <f>AVERAGE(data!G3667:K3667)</f>
        <v>-0.20351999999999998</v>
      </c>
      <c r="E3667">
        <f>AVERAGE(data!L3667:O3667)</f>
        <v>-0.82902500000000001</v>
      </c>
      <c r="F3667">
        <f>AVERAGE(data!P3667:T3667)</f>
        <v>0.39002000000000003</v>
      </c>
      <c r="G3667">
        <f>AVERAGE(data!U3667:Y3667)</f>
        <v>-0.11712000000000003</v>
      </c>
      <c r="H3667">
        <f>AVERAGE(data!C3667:Y3667)</f>
        <v>-6.2943478260869559E-2</v>
      </c>
      <c r="I3667">
        <f>SUMSQ(data!C3667:Y3667)</f>
        <v>12.986376570000001</v>
      </c>
      <c r="J3667">
        <f>SUMSQ(data!C3667:F3667)-4*stats!C3667^2</f>
        <v>1.3731318075000001</v>
      </c>
      <c r="K3667">
        <f>SUMSQ(data!G3667:K3667)-5*D3667^2</f>
        <v>0.70649902800000008</v>
      </c>
      <c r="L3667">
        <f>SUMSQ(data!L3667:O3667)-4*E3667^2</f>
        <v>1.5960600474999995</v>
      </c>
      <c r="M3667">
        <f>SUMSQ(data!P3667:T3667)-5*stats!F3667^2</f>
        <v>3.1935527279999993</v>
      </c>
      <c r="N3667">
        <f>SUMSQ(data!U3667:Y3667)-5*stats!G3667^2</f>
        <v>1.7529971680000001</v>
      </c>
      <c r="O3667">
        <f t="shared" si="285"/>
        <v>8.6222407789999984</v>
      </c>
      <c r="P3667">
        <f t="shared" si="286"/>
        <v>1.8221352488630163</v>
      </c>
      <c r="Q3667">
        <f t="shared" si="287"/>
        <v>0.15917883671732513</v>
      </c>
      <c r="R3667">
        <f t="shared" si="288"/>
        <v>985.15782044352522</v>
      </c>
      <c r="S3667">
        <f t="shared" si="289"/>
        <v>1</v>
      </c>
    </row>
    <row r="3668" spans="1:19" x14ac:dyDescent="0.2">
      <c r="A3668" t="s">
        <v>3689</v>
      </c>
      <c r="B3668" t="s">
        <v>9124</v>
      </c>
      <c r="C3668">
        <f>AVERAGE(data!C3668:F3668)</f>
        <v>4.1274999999999978E-2</v>
      </c>
      <c r="D3668">
        <f>AVERAGE(data!G3668:K3668)</f>
        <v>-0.46783999999999998</v>
      </c>
      <c r="E3668">
        <f>AVERAGE(data!L3668:O3668)</f>
        <v>-0.95737499999999998</v>
      </c>
      <c r="F3668">
        <f>AVERAGE(data!P3668:T3668)</f>
        <v>-0.82826</v>
      </c>
      <c r="G3668">
        <f>AVERAGE(data!U3668:Y3668)</f>
        <v>-0.60346</v>
      </c>
      <c r="H3668">
        <f>AVERAGE(data!C3668:Y3668)</f>
        <v>-0.57226956521739136</v>
      </c>
      <c r="I3668">
        <f>SUMSQ(data!C3668:Y3668)</f>
        <v>29.52684576</v>
      </c>
      <c r="J3668">
        <f>SUMSQ(data!C3668:F3668)-4*stats!C3668^2</f>
        <v>3.0133168874999998</v>
      </c>
      <c r="K3668">
        <f>SUMSQ(data!G3668:K3668)-5*D3668^2</f>
        <v>3.2724509320000004</v>
      </c>
      <c r="L3668">
        <f>SUMSQ(data!L3668:O3668)-4*E3668^2</f>
        <v>6.9352259875000009</v>
      </c>
      <c r="M3668">
        <f>SUMSQ(data!P3668:T3668)-5*stats!F3668^2</f>
        <v>1.6099225719999994</v>
      </c>
      <c r="N3668">
        <f>SUMSQ(data!U3668:Y3668)-5*stats!G3668^2</f>
        <v>4.6775829919999996</v>
      </c>
      <c r="O3668">
        <f t="shared" si="285"/>
        <v>19.508499370999999</v>
      </c>
      <c r="P3668">
        <f t="shared" si="286"/>
        <v>1.8487350725711544</v>
      </c>
      <c r="Q3668">
        <f t="shared" si="287"/>
        <v>0.15394999836426393</v>
      </c>
      <c r="R3668">
        <f t="shared" si="288"/>
        <v>952.79653987642951</v>
      </c>
      <c r="S3668">
        <f t="shared" si="289"/>
        <v>1</v>
      </c>
    </row>
    <row r="3669" spans="1:19" x14ac:dyDescent="0.2">
      <c r="A3669" t="s">
        <v>3690</v>
      </c>
      <c r="B3669" t="s">
        <v>9125</v>
      </c>
      <c r="C3669">
        <f>AVERAGE(data!C3669:F3669)</f>
        <v>2.1228500000000001</v>
      </c>
      <c r="D3669">
        <f>AVERAGE(data!G3669:K3669)</f>
        <v>1.4043600000000001</v>
      </c>
      <c r="E3669">
        <f>AVERAGE(data!L3669:O3669)</f>
        <v>0.43625000000000003</v>
      </c>
      <c r="F3669">
        <f>AVERAGE(data!P3669:T3669)</f>
        <v>7.4519999999999989E-2</v>
      </c>
      <c r="G3669">
        <f>AVERAGE(data!U3669:Y3669)</f>
        <v>-0.28748000000000007</v>
      </c>
      <c r="H3669">
        <f>AVERAGE(data!C3669:Y3669)</f>
        <v>0.70406086956521741</v>
      </c>
      <c r="I3669">
        <f>SUMSQ(data!C3669:Y3669)</f>
        <v>79.218246179999994</v>
      </c>
      <c r="J3669">
        <f>SUMSQ(data!C3669:F3669)-4*stats!C3669^2</f>
        <v>12.372548249999994</v>
      </c>
      <c r="K3669">
        <f>SUMSQ(data!G3669:K3669)-5*D3669^2</f>
        <v>20.232227431999998</v>
      </c>
      <c r="L3669">
        <f>SUMSQ(data!L3669:O3669)-4*E3669^2</f>
        <v>6.2348441900000005</v>
      </c>
      <c r="M3669">
        <f>SUMSQ(data!P3669:T3669)-5*stats!F3669^2</f>
        <v>4.4352311279999999</v>
      </c>
      <c r="N3669">
        <f>SUMSQ(data!U3669:Y3669)-5*stats!G3669^2</f>
        <v>6.8540454879999997</v>
      </c>
      <c r="O3669">
        <f t="shared" si="285"/>
        <v>50.128896487999995</v>
      </c>
      <c r="P3669">
        <f t="shared" si="286"/>
        <v>2.0890477594348917</v>
      </c>
      <c r="Q3669">
        <f t="shared" si="287"/>
        <v>0.11408282801465208</v>
      </c>
      <c r="R3669">
        <f t="shared" si="288"/>
        <v>706.05862258268178</v>
      </c>
      <c r="S3669">
        <f t="shared" si="289"/>
        <v>1</v>
      </c>
    </row>
    <row r="3670" spans="1:19" x14ac:dyDescent="0.2">
      <c r="A3670" t="s">
        <v>3691</v>
      </c>
      <c r="B3670" t="s">
        <v>9126</v>
      </c>
      <c r="C3670">
        <f>AVERAGE(data!C3670:F3670)</f>
        <v>-0.6888749999999999</v>
      </c>
      <c r="D3670">
        <f>AVERAGE(data!G3670:K3670)</f>
        <v>-0.97916000000000025</v>
      </c>
      <c r="E3670">
        <f>AVERAGE(data!L3670:O3670)</f>
        <v>-0.73162499999999997</v>
      </c>
      <c r="F3670">
        <f>AVERAGE(data!P3670:T3670)</f>
        <v>0.48621999999999999</v>
      </c>
      <c r="G3670">
        <f>AVERAGE(data!U3670:Y3670)</f>
        <v>0.4899400000000001</v>
      </c>
      <c r="H3670">
        <f>AVERAGE(data!C3670:Y3670)</f>
        <v>-0.24769565217391301</v>
      </c>
      <c r="I3670">
        <f>SUMSQ(data!C3670:Y3670)</f>
        <v>29.023693399999999</v>
      </c>
      <c r="J3670">
        <f>SUMSQ(data!C3670:F3670)-4*stats!C3670^2</f>
        <v>1.4069256075000005</v>
      </c>
      <c r="K3670">
        <f>SUMSQ(data!G3670:K3670)-5*D3670^2</f>
        <v>2.6322613719999994</v>
      </c>
      <c r="L3670">
        <f>SUMSQ(data!L3670:O3670)-4*E3670^2</f>
        <v>2.7372791475000002</v>
      </c>
      <c r="M3670">
        <f>SUMSQ(data!P3670:T3670)-5*stats!F3670^2</f>
        <v>3.3998497879999996</v>
      </c>
      <c r="N3670">
        <f>SUMSQ(data!U3670:Y3670)-5*stats!G3670^2</f>
        <v>7.6320548720000003</v>
      </c>
      <c r="O3670">
        <f t="shared" si="285"/>
        <v>17.808370787000001</v>
      </c>
      <c r="P3670">
        <f t="shared" si="286"/>
        <v>2.2672013004285385</v>
      </c>
      <c r="Q3670">
        <f t="shared" si="287"/>
        <v>9.1620775039833111E-2</v>
      </c>
      <c r="R3670">
        <f t="shared" si="288"/>
        <v>567.04097672152716</v>
      </c>
      <c r="S3670">
        <f t="shared" si="289"/>
        <v>1</v>
      </c>
    </row>
    <row r="3671" spans="1:19" x14ac:dyDescent="0.2">
      <c r="A3671" t="s">
        <v>3692</v>
      </c>
      <c r="B3671" t="s">
        <v>9127</v>
      </c>
      <c r="C3671">
        <f>AVERAGE(data!C3671:F3671)</f>
        <v>-0.65834999999999999</v>
      </c>
      <c r="D3671">
        <f>AVERAGE(data!G3671:K3671)</f>
        <v>-0.89032</v>
      </c>
      <c r="E3671">
        <f>AVERAGE(data!L3671:O3671)</f>
        <v>-1.0025500000000001</v>
      </c>
      <c r="F3671">
        <f>AVERAGE(data!P3671:T3671)</f>
        <v>0.82842000000000005</v>
      </c>
      <c r="G3671">
        <f>AVERAGE(data!U3671:Y3671)</f>
        <v>1.1073200000000001</v>
      </c>
      <c r="H3671">
        <f>AVERAGE(data!C3671:Y3671)</f>
        <v>-6.1586956521739088E-2</v>
      </c>
      <c r="I3671">
        <f>SUMSQ(data!C3671:Y3671)</f>
        <v>25.819598490000001</v>
      </c>
      <c r="J3671">
        <f>SUMSQ(data!C3671:F3671)-4*stats!C3671^2</f>
        <v>0.53105514999999981</v>
      </c>
      <c r="K3671">
        <f>SUMSQ(data!G3671:K3671)-5*D3671^2</f>
        <v>0.49952884800000019</v>
      </c>
      <c r="L3671">
        <f>SUMSQ(data!L3671:O3671)-4*E3671^2</f>
        <v>1.2299780099999991</v>
      </c>
      <c r="M3671">
        <f>SUMSQ(data!P3671:T3671)-5*stats!F3671^2</f>
        <v>1.3494233880000008</v>
      </c>
      <c r="N3671">
        <f>SUMSQ(data!U3671:Y3671)-5*stats!G3671^2</f>
        <v>2.9299532880000001</v>
      </c>
      <c r="O3671">
        <f t="shared" si="285"/>
        <v>6.539938684</v>
      </c>
      <c r="P3671">
        <f t="shared" si="286"/>
        <v>10.612756274214636</v>
      </c>
      <c r="Q3671">
        <f t="shared" si="287"/>
        <v>7.1836132216674493E-5</v>
      </c>
      <c r="R3671">
        <f t="shared" si="288"/>
        <v>0.44459382228899846</v>
      </c>
      <c r="S3671">
        <f t="shared" si="289"/>
        <v>0.44459382228899846</v>
      </c>
    </row>
    <row r="3672" spans="1:19" x14ac:dyDescent="0.2">
      <c r="A3672" t="s">
        <v>3693</v>
      </c>
      <c r="B3672" t="s">
        <v>9128</v>
      </c>
      <c r="C3672">
        <f>AVERAGE(data!C3672:F3672)</f>
        <v>-0.45172500000000004</v>
      </c>
      <c r="D3672">
        <f>AVERAGE(data!G3672:K3672)</f>
        <v>-0.28910000000000002</v>
      </c>
      <c r="E3672">
        <f>AVERAGE(data!L3672:O3672)</f>
        <v>-0.97712500000000002</v>
      </c>
      <c r="F3672">
        <f>AVERAGE(data!P3672:T3672)</f>
        <v>0.23830000000000001</v>
      </c>
      <c r="G3672">
        <f>AVERAGE(data!U3672:Y3672)</f>
        <v>0.55000000000000004</v>
      </c>
      <c r="H3672">
        <f>AVERAGE(data!C3672:Y3672)</f>
        <v>-0.13997391304347831</v>
      </c>
      <c r="I3672">
        <f>SUMSQ(data!C3672:Y3672)</f>
        <v>29.195359359999998</v>
      </c>
      <c r="J3672">
        <f>SUMSQ(data!C3672:F3672)-4*stats!C3672^2</f>
        <v>2.1369873075000001</v>
      </c>
      <c r="K3672">
        <f>SUMSQ(data!G3672:K3672)-5*D3672^2</f>
        <v>3.1838989600000005</v>
      </c>
      <c r="L3672">
        <f>SUMSQ(data!L3672:O3672)-4*E3672^2</f>
        <v>3.5549703875000001</v>
      </c>
      <c r="M3672">
        <f>SUMSQ(data!P3672:T3672)-5*stats!F3672^2</f>
        <v>10.209708979999998</v>
      </c>
      <c r="N3672">
        <f>SUMSQ(data!U3672:Y3672)-5*stats!G3672^2</f>
        <v>3.2601502599999996</v>
      </c>
      <c r="O3672">
        <f t="shared" si="285"/>
        <v>22.345715894999998</v>
      </c>
      <c r="P3672">
        <f t="shared" si="286"/>
        <v>1.1035097998143595</v>
      </c>
      <c r="Q3672">
        <f t="shared" si="287"/>
        <v>0.39279762848812461</v>
      </c>
      <c r="R3672">
        <f t="shared" si="288"/>
        <v>2431.0245227130031</v>
      </c>
      <c r="S3672">
        <f t="shared" si="289"/>
        <v>1</v>
      </c>
    </row>
    <row r="3673" spans="1:19" x14ac:dyDescent="0.2">
      <c r="A3673" t="s">
        <v>3694</v>
      </c>
      <c r="B3673" t="s">
        <v>9129</v>
      </c>
      <c r="C3673">
        <f>AVERAGE(data!C3673:F3673)</f>
        <v>-1.189225</v>
      </c>
      <c r="D3673">
        <f>AVERAGE(data!G3673:K3673)</f>
        <v>-0.53217999999999999</v>
      </c>
      <c r="E3673">
        <f>AVERAGE(data!L3673:O3673)</f>
        <v>-0.64642500000000003</v>
      </c>
      <c r="F3673">
        <f>AVERAGE(data!P3673:T3673)</f>
        <v>-0.34926000000000001</v>
      </c>
      <c r="G3673">
        <f>AVERAGE(data!U3673:Y3673)</f>
        <v>-0.17048000000000005</v>
      </c>
      <c r="H3673">
        <f>AVERAGE(data!C3673:Y3673)</f>
        <v>-0.54792173913043496</v>
      </c>
      <c r="I3673">
        <f>SUMSQ(data!C3673:Y3673)</f>
        <v>32.724037199999991</v>
      </c>
      <c r="J3673">
        <f>SUMSQ(data!C3673:F3673)-4*stats!C3673^2</f>
        <v>3.5834178075000001</v>
      </c>
      <c r="K3673">
        <f>SUMSQ(data!G3673:K3673)-5*D3673^2</f>
        <v>0.37983382800000021</v>
      </c>
      <c r="L3673">
        <f>SUMSQ(data!L3673:O3673)-4*E3673^2</f>
        <v>1.9978644674999995</v>
      </c>
      <c r="M3673">
        <f>SUMSQ(data!P3673:T3673)-5*stats!F3673^2</f>
        <v>6.8239194120000013</v>
      </c>
      <c r="N3673">
        <f>SUMSQ(data!U3673:Y3673)-5*stats!G3673^2</f>
        <v>10.439208507999998</v>
      </c>
      <c r="O3673">
        <f t="shared" si="285"/>
        <v>23.224244022999997</v>
      </c>
      <c r="P3673">
        <f t="shared" si="286"/>
        <v>1.4725670038314678</v>
      </c>
      <c r="Q3673">
        <f t="shared" si="287"/>
        <v>0.24744633331880636</v>
      </c>
      <c r="R3673">
        <f t="shared" si="288"/>
        <v>1531.4453569100926</v>
      </c>
      <c r="S3673">
        <f t="shared" si="289"/>
        <v>1</v>
      </c>
    </row>
    <row r="3674" spans="1:19" x14ac:dyDescent="0.2">
      <c r="A3674" t="s">
        <v>3695</v>
      </c>
      <c r="B3674" t="s">
        <v>9130</v>
      </c>
      <c r="C3674">
        <f>AVERAGE(data!C3674:F3674)</f>
        <v>-0.71365000000000001</v>
      </c>
      <c r="D3674">
        <f>AVERAGE(data!G3674:K3674)</f>
        <v>-4.1800000000000058E-3</v>
      </c>
      <c r="E3674">
        <f>AVERAGE(data!L3674:O3674)</f>
        <v>-0.32619999999999999</v>
      </c>
      <c r="F3674">
        <f>AVERAGE(data!P3674:T3674)</f>
        <v>4.4000000000000004E-2</v>
      </c>
      <c r="G3674">
        <f>AVERAGE(data!U3674:Y3674)</f>
        <v>0.29414000000000001</v>
      </c>
      <c r="H3674">
        <f>AVERAGE(data!C3674:Y3674)</f>
        <v>-0.10824347826086958</v>
      </c>
      <c r="I3674">
        <f>SUMSQ(data!C3674:Y3674)</f>
        <v>13.258688900000001</v>
      </c>
      <c r="J3674">
        <f>SUMSQ(data!C3674:F3674)-4*stats!C3674^2</f>
        <v>0.51734297000000007</v>
      </c>
      <c r="K3674">
        <f>SUMSQ(data!G3674:K3674)-5*D3674^2</f>
        <v>0.95732012799999999</v>
      </c>
      <c r="L3674">
        <f>SUMSQ(data!L3674:O3674)-4*E3674^2</f>
        <v>0.11578186000000001</v>
      </c>
      <c r="M3674">
        <f>SUMSQ(data!P3674:T3674)-5*stats!F3674^2</f>
        <v>5.5628145799999995</v>
      </c>
      <c r="N3674">
        <f>SUMSQ(data!U3674:Y3674)-5*stats!G3674^2</f>
        <v>3.2002592520000004</v>
      </c>
      <c r="O3674">
        <f t="shared" si="285"/>
        <v>10.353518789999999</v>
      </c>
      <c r="P3674">
        <f t="shared" si="286"/>
        <v>1.0101505206231445</v>
      </c>
      <c r="Q3674">
        <f t="shared" si="287"/>
        <v>0.44025053468711883</v>
      </c>
      <c r="R3674">
        <f t="shared" si="288"/>
        <v>2724.7105591785785</v>
      </c>
      <c r="S3674">
        <f t="shared" si="289"/>
        <v>1</v>
      </c>
    </row>
    <row r="3675" spans="1:19" x14ac:dyDescent="0.2">
      <c r="A3675" t="s">
        <v>3696</v>
      </c>
      <c r="B3675" t="s">
        <v>3696</v>
      </c>
      <c r="C3675">
        <f>AVERAGE(data!C3675:F3675)</f>
        <v>-1.249925</v>
      </c>
      <c r="D3675">
        <f>AVERAGE(data!G3675:K3675)</f>
        <v>-0.78110000000000002</v>
      </c>
      <c r="E3675">
        <f>AVERAGE(data!L3675:O3675)</f>
        <v>-1.7214</v>
      </c>
      <c r="F3675">
        <f>AVERAGE(data!P3675:T3675)</f>
        <v>0.25772</v>
      </c>
      <c r="G3675">
        <f>AVERAGE(data!U3675:Y3675)</f>
        <v>-0.39566000000000001</v>
      </c>
      <c r="H3675">
        <f>AVERAGE(data!C3675:Y3675)</f>
        <v>-0.7165434782608695</v>
      </c>
      <c r="I3675">
        <f>SUMSQ(data!C3675:Y3675)</f>
        <v>32.475622249999994</v>
      </c>
      <c r="J3675">
        <f>SUMSQ(data!C3675:F3675)-4*stats!C3675^2</f>
        <v>0.57771742750000143</v>
      </c>
      <c r="K3675">
        <f>SUMSQ(data!G3675:K3675)-5*D3675^2</f>
        <v>2.3507769999999999</v>
      </c>
      <c r="L3675">
        <f>SUMSQ(data!L3675:O3675)-4*E3675^2</f>
        <v>0.23328223999999764</v>
      </c>
      <c r="M3675">
        <f>SUMSQ(data!P3675:T3675)-5*stats!F3675^2</f>
        <v>3.5493655480000004</v>
      </c>
      <c r="N3675">
        <f>SUMSQ(data!U3675:Y3675)-5*stats!G3675^2</f>
        <v>3.496939952</v>
      </c>
      <c r="O3675">
        <f t="shared" si="285"/>
        <v>10.208082167499999</v>
      </c>
      <c r="P3675">
        <f t="shared" si="286"/>
        <v>7.8529093890152604</v>
      </c>
      <c r="Q3675">
        <f t="shared" si="287"/>
        <v>4.489853308625149E-4</v>
      </c>
      <c r="R3675">
        <f t="shared" si="288"/>
        <v>2.7787702127081046</v>
      </c>
      <c r="S3675">
        <f t="shared" si="289"/>
        <v>1</v>
      </c>
    </row>
    <row r="3676" spans="1:19" x14ac:dyDescent="0.2">
      <c r="A3676" t="s">
        <v>3697</v>
      </c>
      <c r="B3676" t="s">
        <v>9131</v>
      </c>
      <c r="C3676">
        <f>AVERAGE(data!C3676:F3676)</f>
        <v>-0.86650000000000005</v>
      </c>
      <c r="D3676">
        <f>AVERAGE(data!G3676:K3676)</f>
        <v>-0.77418000000000009</v>
      </c>
      <c r="E3676">
        <f>AVERAGE(data!L3676:O3676)</f>
        <v>-0.87274999999999991</v>
      </c>
      <c r="F3676">
        <f>AVERAGE(data!P3676:T3676)</f>
        <v>-1.2428000000000001</v>
      </c>
      <c r="G3676">
        <f>AVERAGE(data!U3676:Y3676)</f>
        <v>-0.46743999999999997</v>
      </c>
      <c r="H3676">
        <f>AVERAGE(data!C3676:Y3676)</f>
        <v>-0.84256956521739135</v>
      </c>
      <c r="I3676">
        <f>SUMSQ(data!C3676:Y3676)</f>
        <v>32.21774989</v>
      </c>
      <c r="J3676">
        <f>SUMSQ(data!C3676:F3676)-4*stats!C3676^2</f>
        <v>0.30924373999999988</v>
      </c>
      <c r="K3676">
        <f>SUMSQ(data!G3676:K3676)-5*D3676^2</f>
        <v>0.64261422799999934</v>
      </c>
      <c r="L3676">
        <f>SUMSQ(data!L3676:O3676)-4*E3676^2</f>
        <v>8.3432030000000434E-2</v>
      </c>
      <c r="M3676">
        <f>SUMSQ(data!P3676:T3676)-5*stats!F3676^2</f>
        <v>1.1011625799999978</v>
      </c>
      <c r="N3676">
        <f>SUMSQ(data!U3676:Y3676)-5*stats!G3676^2</f>
        <v>12.219204731999998</v>
      </c>
      <c r="O3676">
        <f t="shared" si="285"/>
        <v>14.355657309999994</v>
      </c>
      <c r="P3676">
        <f t="shared" si="286"/>
        <v>4.4793165439528071</v>
      </c>
      <c r="Q3676">
        <f t="shared" si="287"/>
        <v>7.9308059043078638E-3</v>
      </c>
      <c r="R3676">
        <f t="shared" si="288"/>
        <v>49.083757741761367</v>
      </c>
      <c r="S3676">
        <f t="shared" si="289"/>
        <v>1</v>
      </c>
    </row>
    <row r="3677" spans="1:19" x14ac:dyDescent="0.2">
      <c r="A3677" t="s">
        <v>3698</v>
      </c>
      <c r="B3677" t="s">
        <v>9132</v>
      </c>
      <c r="C3677">
        <f>AVERAGE(data!C3677:F3677)</f>
        <v>0.70294999999999996</v>
      </c>
      <c r="D3677">
        <f>AVERAGE(data!G3677:K3677)</f>
        <v>0.25678000000000001</v>
      </c>
      <c r="E3677">
        <f>AVERAGE(data!L3677:O3677)</f>
        <v>0.287825</v>
      </c>
      <c r="F3677">
        <f>AVERAGE(data!P3677:T3677)</f>
        <v>-0.51136000000000004</v>
      </c>
      <c r="G3677">
        <f>AVERAGE(data!U3677:Y3677)</f>
        <v>-0.29267999999999994</v>
      </c>
      <c r="H3677">
        <f>AVERAGE(data!C3677:Y3677)</f>
        <v>5.3339130434782604E-2</v>
      </c>
      <c r="I3677">
        <f>SUMSQ(data!C3677:Y3677)</f>
        <v>15.571138680000002</v>
      </c>
      <c r="J3677">
        <f>SUMSQ(data!C3677:F3677)-4*stats!C3677^2</f>
        <v>1.7148107300000002</v>
      </c>
      <c r="K3677">
        <f>SUMSQ(data!G3677:K3677)-5*D3677^2</f>
        <v>0.64933102799999987</v>
      </c>
      <c r="L3677">
        <f>SUMSQ(data!L3677:O3677)-4*E3677^2</f>
        <v>1.3942272675</v>
      </c>
      <c r="M3677">
        <f>SUMSQ(data!P3677:T3677)-5*stats!F3677^2</f>
        <v>2.7464097720000002</v>
      </c>
      <c r="N3677">
        <f>SUMSQ(data!U3677:Y3677)-5*stats!G3677^2</f>
        <v>4.6929991479999993</v>
      </c>
      <c r="O3677">
        <f t="shared" si="285"/>
        <v>11.1977779455</v>
      </c>
      <c r="P3677">
        <f t="shared" si="286"/>
        <v>1.40600204083588</v>
      </c>
      <c r="Q3677">
        <f t="shared" si="287"/>
        <v>0.26914418448556088</v>
      </c>
      <c r="R3677">
        <f t="shared" si="288"/>
        <v>1665.7333577811362</v>
      </c>
      <c r="S3677">
        <f t="shared" si="289"/>
        <v>1</v>
      </c>
    </row>
    <row r="3678" spans="1:19" x14ac:dyDescent="0.2">
      <c r="A3678" t="s">
        <v>3699</v>
      </c>
      <c r="B3678" t="s">
        <v>3699</v>
      </c>
      <c r="C3678">
        <f>AVERAGE(data!C3678:F3678)</f>
        <v>5.1525000000000029E-2</v>
      </c>
      <c r="D3678">
        <f>AVERAGE(data!G3678:K3678)</f>
        <v>-0.2671</v>
      </c>
      <c r="E3678">
        <f>AVERAGE(data!L3678:O3678)</f>
        <v>9.2425000000000007E-2</v>
      </c>
      <c r="F3678">
        <f>AVERAGE(data!P3678:T3678)</f>
        <v>-0.41699999999999998</v>
      </c>
      <c r="G3678">
        <f>AVERAGE(data!U3678:Y3678)</f>
        <v>-0.50363999999999998</v>
      </c>
      <c r="H3678">
        <f>AVERAGE(data!C3678:Y3678)</f>
        <v>-0.23316956521739127</v>
      </c>
      <c r="I3678">
        <f>SUMSQ(data!C3678:Y3678)</f>
        <v>11.01709363</v>
      </c>
      <c r="J3678">
        <f>SUMSQ(data!C3678:F3678)-4*stats!C3678^2</f>
        <v>1.8662847675000001</v>
      </c>
      <c r="K3678">
        <f>SUMSQ(data!G3678:K3678)-5*D3678^2</f>
        <v>0.56844133999999991</v>
      </c>
      <c r="L3678">
        <f>SUMSQ(data!L3678:O3678)-4*E3678^2</f>
        <v>1.0503049674999998</v>
      </c>
      <c r="M3678">
        <f>SUMSQ(data!P3678:T3678)-5*stats!F3678^2</f>
        <v>1.5451025</v>
      </c>
      <c r="N3678">
        <f>SUMSQ(data!U3678:Y3678)-5*stats!G3678^2</f>
        <v>3.4477479320000004</v>
      </c>
      <c r="O3678">
        <f t="shared" si="285"/>
        <v>8.4778815069999993</v>
      </c>
      <c r="P3678">
        <f t="shared" si="286"/>
        <v>1.0782367782862199</v>
      </c>
      <c r="Q3678">
        <f t="shared" si="287"/>
        <v>0.4051855262487104</v>
      </c>
      <c r="R3678">
        <f t="shared" si="288"/>
        <v>2507.6932219532687</v>
      </c>
      <c r="S3678">
        <f t="shared" si="289"/>
        <v>1</v>
      </c>
    </row>
    <row r="3679" spans="1:19" x14ac:dyDescent="0.2">
      <c r="A3679" t="s">
        <v>3700</v>
      </c>
      <c r="B3679" t="s">
        <v>9133</v>
      </c>
      <c r="C3679">
        <f>AVERAGE(data!C3679:F3679)</f>
        <v>-0.46862500000000001</v>
      </c>
      <c r="D3679">
        <f>AVERAGE(data!G3679:K3679)</f>
        <v>-0.86729999999999996</v>
      </c>
      <c r="E3679">
        <f>AVERAGE(data!L3679:O3679)</f>
        <v>-0.58345000000000002</v>
      </c>
      <c r="F3679">
        <f>AVERAGE(data!P3679:T3679)</f>
        <v>0.3504199999999999</v>
      </c>
      <c r="G3679">
        <f>AVERAGE(data!U3679:Y3679)</f>
        <v>1.5243800000000003</v>
      </c>
      <c r="H3679">
        <f>AVERAGE(data!C3679:Y3679)</f>
        <v>3.6052173913043564E-2</v>
      </c>
      <c r="I3679">
        <f>SUMSQ(data!C3679:Y3679)</f>
        <v>78.951895880000009</v>
      </c>
      <c r="J3679">
        <f>SUMSQ(data!C3679:F3679)-4*stats!C3679^2</f>
        <v>4.6653518874999991</v>
      </c>
      <c r="K3679">
        <f>SUMSQ(data!G3679:K3679)-5*D3679^2</f>
        <v>5.7305705800000011</v>
      </c>
      <c r="L3679">
        <f>SUMSQ(data!L3679:O3679)-4*E3679^2</f>
        <v>1.40170781</v>
      </c>
      <c r="M3679">
        <f>SUMSQ(data!P3679:T3679)-5*stats!F3679^2</f>
        <v>15.297612088000001</v>
      </c>
      <c r="N3679">
        <f>SUMSQ(data!U3679:Y3679)-5*stats!G3679^2</f>
        <v>33.622871087999997</v>
      </c>
      <c r="O3679">
        <f t="shared" si="285"/>
        <v>60.718113453499996</v>
      </c>
      <c r="P3679">
        <f t="shared" si="286"/>
        <v>1.0810878830362647</v>
      </c>
      <c r="Q3679">
        <f t="shared" si="287"/>
        <v>0.40377113389951247</v>
      </c>
      <c r="R3679">
        <f t="shared" si="288"/>
        <v>2498.9395477040825</v>
      </c>
      <c r="S3679">
        <f t="shared" si="289"/>
        <v>1</v>
      </c>
    </row>
    <row r="3680" spans="1:19" x14ac:dyDescent="0.2">
      <c r="A3680" t="s">
        <v>3701</v>
      </c>
      <c r="B3680" t="s">
        <v>3701</v>
      </c>
      <c r="C3680">
        <f>AVERAGE(data!C3680:F3680)</f>
        <v>3.6781250000000001</v>
      </c>
      <c r="D3680">
        <f>AVERAGE(data!G3680:K3680)</f>
        <v>0.23523999999999995</v>
      </c>
      <c r="E3680">
        <f>AVERAGE(data!L3680:O3680)</f>
        <v>-1.7296499999999997</v>
      </c>
      <c r="F3680">
        <f>AVERAGE(data!P3680:T3680)</f>
        <v>-1.3035200000000002</v>
      </c>
      <c r="G3680">
        <f>AVERAGE(data!U3680:Y3680)</f>
        <v>2.0220000000000016E-2</v>
      </c>
      <c r="H3680">
        <f>AVERAGE(data!C3680:Y3680)</f>
        <v>0.11102608695652164</v>
      </c>
      <c r="I3680">
        <f>SUMSQ(data!C3680:Y3680)</f>
        <v>135.86226643999996</v>
      </c>
      <c r="J3680">
        <f>SUMSQ(data!C3680:F3680)-4*stats!C3680^2</f>
        <v>39.040122387500006</v>
      </c>
      <c r="K3680">
        <f>SUMSQ(data!G3680:K3680)-5*D3680^2</f>
        <v>6.4340241319999993</v>
      </c>
      <c r="L3680">
        <f>SUMSQ(data!L3680:O3680)-4*E3680^2</f>
        <v>1.7199572900000035</v>
      </c>
      <c r="M3680">
        <f>SUMSQ(data!P3680:T3680)-5*stats!F3680^2</f>
        <v>10.518463687999997</v>
      </c>
      <c r="N3680">
        <f>SUMSQ(data!U3680:Y3680)-5*stats!G3680^2</f>
        <v>3.2939729079999998</v>
      </c>
      <c r="O3680">
        <f t="shared" si="285"/>
        <v>61.006540405500004</v>
      </c>
      <c r="P3680">
        <f t="shared" si="286"/>
        <v>4.4172413635162462</v>
      </c>
      <c r="Q3680">
        <f t="shared" si="287"/>
        <v>8.4352385136580218E-3</v>
      </c>
      <c r="R3680">
        <f t="shared" si="288"/>
        <v>52.205691161029499</v>
      </c>
      <c r="S3680">
        <f t="shared" si="289"/>
        <v>1</v>
      </c>
    </row>
    <row r="3681" spans="1:19" x14ac:dyDescent="0.2">
      <c r="A3681" t="s">
        <v>3702</v>
      </c>
      <c r="B3681" t="s">
        <v>9134</v>
      </c>
      <c r="C3681">
        <f>AVERAGE(data!C3681:F3681)</f>
        <v>-0.57977499999999993</v>
      </c>
      <c r="D3681">
        <f>AVERAGE(data!G3681:K3681)</f>
        <v>-0.88368000000000002</v>
      </c>
      <c r="E3681">
        <f>AVERAGE(data!L3681:O3681)</f>
        <v>-1.818975</v>
      </c>
      <c r="F3681">
        <f>AVERAGE(data!P3681:T3681)</f>
        <v>1.5986800000000001</v>
      </c>
      <c r="G3681">
        <f>AVERAGE(data!U3681:Y3681)</f>
        <v>0.40413999999999994</v>
      </c>
      <c r="H3681">
        <f>AVERAGE(data!C3681:Y3681)</f>
        <v>-0.17388260869565206</v>
      </c>
      <c r="I3681">
        <f>SUMSQ(data!C3681:Y3681)</f>
        <v>45.75242523</v>
      </c>
      <c r="J3681">
        <f>SUMSQ(data!C3681:F3681)-4*stats!C3681^2</f>
        <v>3.4546647875000005</v>
      </c>
      <c r="K3681">
        <f>SUMSQ(data!G3681:K3681)-5*D3681^2</f>
        <v>0.13108246800000067</v>
      </c>
      <c r="L3681">
        <f>SUMSQ(data!L3681:O3681)-4*E3681^2</f>
        <v>0.64012556749999838</v>
      </c>
      <c r="M3681">
        <f>SUMSQ(data!P3681:T3681)-5*stats!F3681^2</f>
        <v>4.4430879479999987</v>
      </c>
      <c r="N3681">
        <f>SUMSQ(data!U3681:Y3681)-5*stats!G3681^2</f>
        <v>5.0042419320000002</v>
      </c>
      <c r="O3681">
        <f t="shared" si="285"/>
        <v>13.673202702999998</v>
      </c>
      <c r="P3681">
        <f t="shared" si="286"/>
        <v>8.4460973486381317</v>
      </c>
      <c r="Q3681">
        <f t="shared" si="287"/>
        <v>2.933311911577599E-4</v>
      </c>
      <c r="R3681">
        <f t="shared" si="288"/>
        <v>1.815426742075376</v>
      </c>
      <c r="S3681">
        <f t="shared" si="289"/>
        <v>1</v>
      </c>
    </row>
    <row r="3682" spans="1:19" x14ac:dyDescent="0.2">
      <c r="A3682" t="s">
        <v>3703</v>
      </c>
      <c r="B3682" t="s">
        <v>9135</v>
      </c>
      <c r="C3682">
        <f>AVERAGE(data!C3682:F3682)</f>
        <v>-1.1356000000000002</v>
      </c>
      <c r="D3682">
        <f>AVERAGE(data!G3682:K3682)</f>
        <v>-1.5501600000000002</v>
      </c>
      <c r="E3682">
        <f>AVERAGE(data!L3682:O3682)</f>
        <v>-1.2817500000000002</v>
      </c>
      <c r="F3682">
        <f>AVERAGE(data!P3682:T3682)</f>
        <v>1.2985199999999999</v>
      </c>
      <c r="G3682">
        <f>AVERAGE(data!U3682:Y3682)</f>
        <v>0.10019999999999998</v>
      </c>
      <c r="H3682">
        <f>AVERAGE(data!C3682:Y3682)</f>
        <v>-0.45333043478260854</v>
      </c>
      <c r="I3682">
        <f>SUMSQ(data!C3682:Y3682)</f>
        <v>37.329965439999988</v>
      </c>
      <c r="J3682">
        <f>SUMSQ(data!C3682:F3682)-4*stats!C3682^2</f>
        <v>1.4758247599999992</v>
      </c>
      <c r="K3682">
        <f>SUMSQ(data!G3682:K3682)-5*D3682^2</f>
        <v>1.1177298719999982</v>
      </c>
      <c r="L3682">
        <f>SUMSQ(data!L3682:O3682)-4*E3682^2</f>
        <v>0.30094642999999888</v>
      </c>
      <c r="M3682">
        <f>SUMSQ(data!P3682:T3682)-5*stats!F3682^2</f>
        <v>0.936463508000001</v>
      </c>
      <c r="N3682">
        <f>SUMSQ(data!U3682:Y3682)-5*stats!G3682^2</f>
        <v>1.2731679</v>
      </c>
      <c r="O3682">
        <f t="shared" si="285"/>
        <v>5.104132469999997</v>
      </c>
      <c r="P3682">
        <f t="shared" si="286"/>
        <v>22.729229575031002</v>
      </c>
      <c r="Q3682">
        <f t="shared" si="287"/>
        <v>3.3837248147752915E-7</v>
      </c>
      <c r="R3682">
        <f t="shared" si="288"/>
        <v>2.094187287864428E-3</v>
      </c>
      <c r="S3682">
        <f t="shared" si="289"/>
        <v>2.094187287864428E-3</v>
      </c>
    </row>
    <row r="3683" spans="1:19" x14ac:dyDescent="0.2">
      <c r="A3683" t="s">
        <v>3704</v>
      </c>
      <c r="B3683" t="s">
        <v>3704</v>
      </c>
      <c r="C3683">
        <f>AVERAGE(data!C3683:F3683)</f>
        <v>1.0228999999999999</v>
      </c>
      <c r="D3683">
        <f>AVERAGE(data!G3683:K3683)</f>
        <v>1.11046</v>
      </c>
      <c r="E3683">
        <f>AVERAGE(data!L3683:O3683)</f>
        <v>0.89114999999999989</v>
      </c>
      <c r="F3683">
        <f>AVERAGE(data!P3683:T3683)</f>
        <v>-1.0275399999999999</v>
      </c>
      <c r="G3683">
        <f>AVERAGE(data!U3683:Y3683)</f>
        <v>-0.72538000000000014</v>
      </c>
      <c r="H3683">
        <f>AVERAGE(data!C3683:Y3683)</f>
        <v>0.19321304347826088</v>
      </c>
      <c r="I3683">
        <f>SUMSQ(data!C3683:Y3683)</f>
        <v>31.785133270000003</v>
      </c>
      <c r="J3683">
        <f>SUMSQ(data!C3683:F3683)-4*stats!C3683^2</f>
        <v>2.5513085800000006</v>
      </c>
      <c r="K3683">
        <f>SUMSQ(data!G3683:K3683)-5*D3683^2</f>
        <v>1.9446785120000003</v>
      </c>
      <c r="L3683">
        <f>SUMSQ(data!L3683:O3683)-4*E3683^2</f>
        <v>1.6854690100000007</v>
      </c>
      <c r="M3683">
        <f>SUMSQ(data!P3683:T3683)-5*stats!F3683^2</f>
        <v>3.8923570120000006</v>
      </c>
      <c r="N3683">
        <f>SUMSQ(data!U3683:Y3683)-5*stats!G3683^2</f>
        <v>0.27374918799999959</v>
      </c>
      <c r="O3683">
        <f t="shared" si="285"/>
        <v>10.347562302000004</v>
      </c>
      <c r="P3683">
        <f t="shared" si="286"/>
        <v>7.4583030507468768</v>
      </c>
      <c r="Q3683">
        <f t="shared" si="287"/>
        <v>6.0265464423029877E-4</v>
      </c>
      <c r="R3683">
        <f t="shared" si="288"/>
        <v>3.7298295931413192</v>
      </c>
      <c r="S3683">
        <f t="shared" si="289"/>
        <v>1</v>
      </c>
    </row>
    <row r="3684" spans="1:19" x14ac:dyDescent="0.2">
      <c r="A3684" t="s">
        <v>3705</v>
      </c>
      <c r="B3684" t="s">
        <v>9136</v>
      </c>
      <c r="C3684">
        <f>AVERAGE(data!C3684:F3684)</f>
        <v>0.43712499999999993</v>
      </c>
      <c r="D3684">
        <f>AVERAGE(data!G3684:K3684)</f>
        <v>0.52498</v>
      </c>
      <c r="E3684">
        <f>AVERAGE(data!L3684:O3684)</f>
        <v>1.1705249999999998</v>
      </c>
      <c r="F3684">
        <f>AVERAGE(data!P3684:T3684)</f>
        <v>-0.32403999999999999</v>
      </c>
      <c r="G3684">
        <f>AVERAGE(data!U3684:Y3684)</f>
        <v>0.16794000000000001</v>
      </c>
      <c r="H3684">
        <f>AVERAGE(data!C3684:Y3684)</f>
        <v>0.35978260869565221</v>
      </c>
      <c r="I3684">
        <f>SUMSQ(data!C3684:Y3684)</f>
        <v>18.253612540000002</v>
      </c>
      <c r="J3684">
        <f>SUMSQ(data!C3684:F3684)-4*stats!C3684^2</f>
        <v>1.6389201275</v>
      </c>
      <c r="K3684">
        <f>SUMSQ(data!G3684:K3684)-5*D3684^2</f>
        <v>1.252877308</v>
      </c>
      <c r="L3684">
        <f>SUMSQ(data!L3684:O3684)-4*E3684^2</f>
        <v>3.5587145275000012</v>
      </c>
      <c r="M3684">
        <f>SUMSQ(data!P3684:T3684)-5*stats!F3684^2</f>
        <v>1.4727749319999999</v>
      </c>
      <c r="N3684">
        <f>SUMSQ(data!U3684:Y3684)-5*stats!G3684^2</f>
        <v>2.0414486520000001</v>
      </c>
      <c r="O3684">
        <f t="shared" si="285"/>
        <v>9.9647355470000019</v>
      </c>
      <c r="P3684">
        <f t="shared" si="286"/>
        <v>2.9945558549000997</v>
      </c>
      <c r="Q3684">
        <f t="shared" si="287"/>
        <v>3.8668133313990383E-2</v>
      </c>
      <c r="R3684">
        <f t="shared" si="288"/>
        <v>239.31707708028648</v>
      </c>
      <c r="S3684">
        <f t="shared" si="289"/>
        <v>1</v>
      </c>
    </row>
    <row r="3685" spans="1:19" x14ac:dyDescent="0.2">
      <c r="A3685" t="s">
        <v>3706</v>
      </c>
      <c r="B3685" t="s">
        <v>9137</v>
      </c>
      <c r="C3685">
        <f>AVERAGE(data!C3685:F3685)</f>
        <v>1.2873000000000001</v>
      </c>
      <c r="D3685">
        <f>AVERAGE(data!G3685:K3685)</f>
        <v>-8.9959999999999957E-2</v>
      </c>
      <c r="E3685">
        <f>AVERAGE(data!L3685:O3685)</f>
        <v>-0.9153</v>
      </c>
      <c r="F3685">
        <f>AVERAGE(data!P3685:T3685)</f>
        <v>-0.20278000000000002</v>
      </c>
      <c r="G3685">
        <f>AVERAGE(data!U3685:Y3685)</f>
        <v>2.7656399999999999</v>
      </c>
      <c r="H3685">
        <f>AVERAGE(data!C3685:Y3685)</f>
        <v>0.60228260869565209</v>
      </c>
      <c r="I3685">
        <f>SUMSQ(data!C3685:Y3685)</f>
        <v>87.280245129999997</v>
      </c>
      <c r="J3685">
        <f>SUMSQ(data!C3685:F3685)-4*stats!C3685^2</f>
        <v>1.366415879999999</v>
      </c>
      <c r="K3685">
        <f>SUMSQ(data!G3685:K3685)-5*D3685^2</f>
        <v>2.1775091320000004</v>
      </c>
      <c r="L3685">
        <f>SUMSQ(data!L3685:O3685)-4*E3685^2</f>
        <v>1.8817219199999999</v>
      </c>
      <c r="M3685">
        <f>SUMSQ(data!P3685:T3685)-5*stats!F3685^2</f>
        <v>6.669144708000001</v>
      </c>
      <c r="N3685">
        <f>SUMSQ(data!U3685:Y3685)-5*stats!G3685^2</f>
        <v>26.715906272000012</v>
      </c>
      <c r="O3685">
        <f t="shared" si="285"/>
        <v>38.810697912000009</v>
      </c>
      <c r="P3685">
        <f t="shared" si="286"/>
        <v>4.4959348677635793</v>
      </c>
      <c r="Q3685">
        <f t="shared" si="287"/>
        <v>7.8014553600400851E-3</v>
      </c>
      <c r="R3685">
        <f t="shared" si="288"/>
        <v>48.283207223288088</v>
      </c>
      <c r="S3685">
        <f t="shared" si="289"/>
        <v>1</v>
      </c>
    </row>
    <row r="3686" spans="1:19" x14ac:dyDescent="0.2">
      <c r="A3686" t="s">
        <v>3707</v>
      </c>
      <c r="B3686" t="s">
        <v>9138</v>
      </c>
      <c r="C3686">
        <f>AVERAGE(data!C3686:F3686)</f>
        <v>1.705975</v>
      </c>
      <c r="D3686">
        <f>AVERAGE(data!G3686:K3686)</f>
        <v>1.6595</v>
      </c>
      <c r="E3686">
        <f>AVERAGE(data!L3686:O3686)</f>
        <v>2.08725</v>
      </c>
      <c r="F3686">
        <f>AVERAGE(data!P3686:T3686)</f>
        <v>-1.3597799999999998</v>
      </c>
      <c r="G3686">
        <f>AVERAGE(data!U3686:Y3686)</f>
        <v>-1.25122</v>
      </c>
      <c r="H3686">
        <f>AVERAGE(data!C3686:Y3686)</f>
        <v>0.45284347826086974</v>
      </c>
      <c r="I3686">
        <f>SUMSQ(data!C3686:Y3686)</f>
        <v>71.841509119999998</v>
      </c>
      <c r="J3686">
        <f>SUMSQ(data!C3686:F3686)-4*stats!C3686^2</f>
        <v>1.2146943074999985</v>
      </c>
      <c r="K3686">
        <f>SUMSQ(data!G3686:K3686)-5*D3686^2</f>
        <v>1.4789301199999993</v>
      </c>
      <c r="L3686">
        <f>SUMSQ(data!L3686:O3686)-4*E3686^2</f>
        <v>1.9979648299999972</v>
      </c>
      <c r="M3686">
        <f>SUMSQ(data!P3686:T3686)-5*stats!F3686^2</f>
        <v>5.0580886880000033</v>
      </c>
      <c r="N3686">
        <f>SUMSQ(data!U3686:Y3686)-5*stats!G3686^2</f>
        <v>2.181511188</v>
      </c>
      <c r="O3686">
        <f t="shared" si="285"/>
        <v>11.931189133499998</v>
      </c>
      <c r="P3686">
        <f t="shared" si="286"/>
        <v>18.076752412366744</v>
      </c>
      <c r="Q3686">
        <f t="shared" si="287"/>
        <v>1.8598894093450547E-6</v>
      </c>
      <c r="R3686">
        <f t="shared" si="288"/>
        <v>1.1510855554436544E-2</v>
      </c>
      <c r="S3686">
        <f t="shared" si="289"/>
        <v>1.1510855554436544E-2</v>
      </c>
    </row>
    <row r="3687" spans="1:19" x14ac:dyDescent="0.2">
      <c r="A3687" t="s">
        <v>3708</v>
      </c>
      <c r="B3687" t="s">
        <v>9139</v>
      </c>
      <c r="C3687">
        <f>AVERAGE(data!C3687:F3687)</f>
        <v>0.51524999999999999</v>
      </c>
      <c r="D3687">
        <f>AVERAGE(data!G3687:K3687)</f>
        <v>0.16821999999999998</v>
      </c>
      <c r="E3687">
        <f>AVERAGE(data!L3687:O3687)</f>
        <v>0.23464999999999997</v>
      </c>
      <c r="F3687">
        <f>AVERAGE(data!P3687:T3687)</f>
        <v>0.15531999999999999</v>
      </c>
      <c r="G3687">
        <f>AVERAGE(data!U3687:Y3687)</f>
        <v>0.78898000000000013</v>
      </c>
      <c r="H3687">
        <f>AVERAGE(data!C3687:Y3687)</f>
        <v>0.37226956521739135</v>
      </c>
      <c r="I3687">
        <f>SUMSQ(data!C3687:Y3687)</f>
        <v>23.931742000000003</v>
      </c>
      <c r="J3687">
        <f>SUMSQ(data!C3687:F3687)-4*stats!C3687^2</f>
        <v>5.3521330700000007</v>
      </c>
      <c r="K3687">
        <f>SUMSQ(data!G3687:K3687)-5*D3687^2</f>
        <v>3.4494550679999998</v>
      </c>
      <c r="L3687">
        <f>SUMSQ(data!L3687:O3687)-4*E3687^2</f>
        <v>2.62468821</v>
      </c>
      <c r="M3687">
        <f>SUMSQ(data!P3687:T3687)-5*stats!F3687^2</f>
        <v>2.2941522280000006</v>
      </c>
      <c r="N3687">
        <f>SUMSQ(data!U3687:Y3687)-5*stats!G3687^2</f>
        <v>5.554582127999999</v>
      </c>
      <c r="O3687">
        <f t="shared" si="285"/>
        <v>19.275010704</v>
      </c>
      <c r="P3687">
        <f t="shared" si="286"/>
        <v>0.86973921431447299</v>
      </c>
      <c r="Q3687">
        <f t="shared" si="287"/>
        <v>0.52041283506478053</v>
      </c>
      <c r="R3687">
        <f t="shared" si="288"/>
        <v>3220.8350362159267</v>
      </c>
      <c r="S3687">
        <f t="shared" si="289"/>
        <v>1</v>
      </c>
    </row>
    <row r="3688" spans="1:19" x14ac:dyDescent="0.2">
      <c r="A3688" t="s">
        <v>3709</v>
      </c>
      <c r="B3688" t="s">
        <v>9140</v>
      </c>
      <c r="C3688">
        <f>AVERAGE(data!C3688:F3688)</f>
        <v>0.90800000000000003</v>
      </c>
      <c r="D3688">
        <f>AVERAGE(data!G3688:K3688)</f>
        <v>0.50117999999999996</v>
      </c>
      <c r="E3688">
        <f>AVERAGE(data!L3688:O3688)</f>
        <v>0.62267499999999998</v>
      </c>
      <c r="F3688">
        <f>AVERAGE(data!P3688:T3688)</f>
        <v>0.38194</v>
      </c>
      <c r="G3688">
        <f>AVERAGE(data!U3688:Y3688)</f>
        <v>0.54236000000000006</v>
      </c>
      <c r="H3688">
        <f>AVERAGE(data!C3688:Y3688)</f>
        <v>0.57609130434782618</v>
      </c>
      <c r="I3688">
        <f>SUMSQ(data!C3688:Y3688)</f>
        <v>29.208143630000002</v>
      </c>
      <c r="J3688">
        <f>SUMSQ(data!C3688:F3688)-4*stats!C3688^2</f>
        <v>0.86519633999999979</v>
      </c>
      <c r="K3688">
        <f>SUMSQ(data!G3688:K3688)-5*D3688^2</f>
        <v>1.2704830880000004</v>
      </c>
      <c r="L3688">
        <f>SUMSQ(data!L3688:O3688)-4*E3688^2</f>
        <v>0.82275092750000001</v>
      </c>
      <c r="M3688">
        <f>SUMSQ(data!P3688:T3688)-5*stats!F3688^2</f>
        <v>9.2098098920000009</v>
      </c>
      <c r="N3688">
        <f>SUMSQ(data!U3688:Y3688)-5*stats!G3688^2</f>
        <v>8.7350811319999995</v>
      </c>
      <c r="O3688">
        <f t="shared" si="285"/>
        <v>20.903321379499999</v>
      </c>
      <c r="P3688">
        <f t="shared" si="286"/>
        <v>1.4302684037150437</v>
      </c>
      <c r="Q3688">
        <f t="shared" si="287"/>
        <v>0.26102618822795837</v>
      </c>
      <c r="R3688">
        <f t="shared" si="288"/>
        <v>1615.4910789428343</v>
      </c>
      <c r="S3688">
        <f t="shared" si="289"/>
        <v>1</v>
      </c>
    </row>
    <row r="3689" spans="1:19" x14ac:dyDescent="0.2">
      <c r="A3689" t="s">
        <v>3710</v>
      </c>
      <c r="B3689" t="s">
        <v>9141</v>
      </c>
      <c r="C3689">
        <f>AVERAGE(data!C3689:F3689)</f>
        <v>-0.41839999999999999</v>
      </c>
      <c r="D3689">
        <f>AVERAGE(data!G3689:K3689)</f>
        <v>-0.19765999999999997</v>
      </c>
      <c r="E3689">
        <f>AVERAGE(data!L3689:O3689)</f>
        <v>-0.34834999999999994</v>
      </c>
      <c r="F3689">
        <f>AVERAGE(data!P3689:T3689)</f>
        <v>0.40079999999999993</v>
      </c>
      <c r="G3689">
        <f>AVERAGE(data!U3689:Y3689)</f>
        <v>-0.80253999999999992</v>
      </c>
      <c r="H3689">
        <f>AVERAGE(data!C3689:Y3689)</f>
        <v>-0.26365217391304346</v>
      </c>
      <c r="I3689">
        <f>SUMSQ(data!C3689:Y3689)</f>
        <v>17.7766816</v>
      </c>
      <c r="J3689">
        <f>SUMSQ(data!C3689:F3689)-4*stats!C3689^2</f>
        <v>0.23319390000000018</v>
      </c>
      <c r="K3689">
        <f>SUMSQ(data!G3689:K3689)-5*D3689^2</f>
        <v>7.7299374520000006</v>
      </c>
      <c r="L3689">
        <f>SUMSQ(data!L3689:O3689)-4*E3689^2</f>
        <v>0.71970376999999996</v>
      </c>
      <c r="M3689">
        <f>SUMSQ(data!P3689:T3689)-5*stats!F3689^2</f>
        <v>2.13818602</v>
      </c>
      <c r="N3689">
        <f>SUMSQ(data!U3689:Y3689)-5*stats!G3689^2</f>
        <v>1.5511324920000007</v>
      </c>
      <c r="O3689">
        <f t="shared" si="285"/>
        <v>12.372153634</v>
      </c>
      <c r="P3689">
        <f t="shared" si="286"/>
        <v>1.5725880273691404</v>
      </c>
      <c r="Q3689">
        <f t="shared" si="287"/>
        <v>0.21805743891026083</v>
      </c>
      <c r="R3689">
        <f t="shared" si="288"/>
        <v>1349.5574894156043</v>
      </c>
      <c r="S3689">
        <f t="shared" si="289"/>
        <v>1</v>
      </c>
    </row>
    <row r="3690" spans="1:19" x14ac:dyDescent="0.2">
      <c r="A3690" t="s">
        <v>3711</v>
      </c>
      <c r="B3690" t="s">
        <v>9142</v>
      </c>
      <c r="C3690">
        <f>AVERAGE(data!C3690:F3690)</f>
        <v>0.70277499999999993</v>
      </c>
      <c r="D3690">
        <f>AVERAGE(data!G3690:K3690)</f>
        <v>0.47764000000000006</v>
      </c>
      <c r="E3690">
        <f>AVERAGE(data!L3690:O3690)</f>
        <v>1.0096000000000001</v>
      </c>
      <c r="F3690">
        <f>AVERAGE(data!P3690:T3690)</f>
        <v>-7.1020000000000014E-2</v>
      </c>
      <c r="G3690">
        <f>AVERAGE(data!U3690:Y3690)</f>
        <v>1.0463</v>
      </c>
      <c r="H3690">
        <f>AVERAGE(data!C3690:Y3690)</f>
        <v>0.61365652173913043</v>
      </c>
      <c r="I3690">
        <f>SUMSQ(data!C3690:Y3690)</f>
        <v>30.160907949999995</v>
      </c>
      <c r="J3690">
        <f>SUMSQ(data!C3690:F3690)-4*stats!C3690^2</f>
        <v>0.12553148750000043</v>
      </c>
      <c r="K3690">
        <f>SUMSQ(data!G3690:K3690)-5*D3690^2</f>
        <v>6.8698598319999995</v>
      </c>
      <c r="L3690">
        <f>SUMSQ(data!L3690:O3690)-4*E3690^2</f>
        <v>0.92728753999999913</v>
      </c>
      <c r="M3690">
        <f>SUMSQ(data!P3690:T3690)-5*stats!F3690^2</f>
        <v>1.755777028</v>
      </c>
      <c r="N3690">
        <f>SUMSQ(data!U3690:Y3690)-5*stats!G3690^2</f>
        <v>7.7900751199999991</v>
      </c>
      <c r="O3690">
        <f t="shared" si="285"/>
        <v>17.468531007499998</v>
      </c>
      <c r="P3690">
        <f t="shared" si="286"/>
        <v>2.6157068944940014</v>
      </c>
      <c r="Q3690">
        <f t="shared" si="287"/>
        <v>6.0184468901145531E-2</v>
      </c>
      <c r="R3690">
        <f t="shared" si="288"/>
        <v>372.48167802918971</v>
      </c>
      <c r="S3690">
        <f t="shared" si="289"/>
        <v>1</v>
      </c>
    </row>
    <row r="3691" spans="1:19" x14ac:dyDescent="0.2">
      <c r="A3691" t="s">
        <v>3712</v>
      </c>
      <c r="B3691" t="s">
        <v>9143</v>
      </c>
      <c r="C3691">
        <f>AVERAGE(data!C3691:F3691)</f>
        <v>-0.49587500000000001</v>
      </c>
      <c r="D3691">
        <f>AVERAGE(data!G3691:K3691)</f>
        <v>-6.2420000000000052E-2</v>
      </c>
      <c r="E3691">
        <f>AVERAGE(data!L3691:O3691)</f>
        <v>0.50134999999999996</v>
      </c>
      <c r="F3691">
        <f>AVERAGE(data!P3691:T3691)</f>
        <v>-0.38251999999999997</v>
      </c>
      <c r="G3691">
        <f>AVERAGE(data!U3691:Y3691)</f>
        <v>0.73616000000000015</v>
      </c>
      <c r="H3691">
        <f>AVERAGE(data!C3691:Y3691)</f>
        <v>6.4260869565217399E-2</v>
      </c>
      <c r="I3691">
        <f>SUMSQ(data!C3691:Y3691)</f>
        <v>19.847798840000006</v>
      </c>
      <c r="J3691">
        <f>SUMSQ(data!C3691:F3691)-4*stats!C3691^2</f>
        <v>0.34892892750000004</v>
      </c>
      <c r="K3691">
        <f>SUMSQ(data!G3691:K3691)-5*D3691^2</f>
        <v>6.6907300279999982</v>
      </c>
      <c r="L3691">
        <f>SUMSQ(data!L3691:O3691)-4*E3691^2</f>
        <v>5.2557785100000007</v>
      </c>
      <c r="M3691">
        <f>SUMSQ(data!P3691:T3691)-5*stats!F3691^2</f>
        <v>1.4268888680000003</v>
      </c>
      <c r="N3691">
        <f>SUMSQ(data!U3691:Y3691)-5*stats!G3691^2</f>
        <v>0.67575039199999898</v>
      </c>
      <c r="O3691">
        <f t="shared" si="285"/>
        <v>14.398076725499999</v>
      </c>
      <c r="P3691">
        <f t="shared" si="286"/>
        <v>1.3626125201467645</v>
      </c>
      <c r="Q3691">
        <f t="shared" si="287"/>
        <v>0.28427666439021959</v>
      </c>
      <c r="R3691">
        <f t="shared" si="288"/>
        <v>1759.3882759110691</v>
      </c>
      <c r="S3691">
        <f t="shared" si="289"/>
        <v>1</v>
      </c>
    </row>
    <row r="3692" spans="1:19" x14ac:dyDescent="0.2">
      <c r="A3692" t="s">
        <v>3713</v>
      </c>
      <c r="B3692" t="s">
        <v>9144</v>
      </c>
      <c r="C3692">
        <f>AVERAGE(data!C3692:F3692)</f>
        <v>1.12005</v>
      </c>
      <c r="D3692">
        <f>AVERAGE(data!G3692:K3692)</f>
        <v>1.5519800000000001</v>
      </c>
      <c r="E3692">
        <f>AVERAGE(data!L3692:O3692)</f>
        <v>1.4713500000000002</v>
      </c>
      <c r="F3692">
        <f>AVERAGE(data!P3692:T3692)</f>
        <v>-9.2039999999999997E-2</v>
      </c>
      <c r="G3692">
        <f>AVERAGE(data!U3692:Y3692)</f>
        <v>-0.17431999999999995</v>
      </c>
      <c r="H3692">
        <f>AVERAGE(data!C3692:Y3692)</f>
        <v>0.73016086956521731</v>
      </c>
      <c r="I3692">
        <f>SUMSQ(data!C3692:Y3692)</f>
        <v>31.371835769999997</v>
      </c>
      <c r="J3692">
        <f>SUMSQ(data!C3692:F3692)-4*stats!C3692^2</f>
        <v>0.81625682999999949</v>
      </c>
      <c r="K3692">
        <f>SUMSQ(data!G3692:K3692)-5*D3692^2</f>
        <v>2.2896975879999975</v>
      </c>
      <c r="L3692">
        <f>SUMSQ(data!L3692:O3692)-4*E3692^2</f>
        <v>1.0345514499999986</v>
      </c>
      <c r="M3692">
        <f>SUMSQ(data!P3692:T3692)-5*stats!F3692^2</f>
        <v>0.40056147200000003</v>
      </c>
      <c r="N3692">
        <f>SUMSQ(data!U3692:Y3692)-5*stats!G3692^2</f>
        <v>0.91573340800000003</v>
      </c>
      <c r="O3692">
        <f t="shared" si="285"/>
        <v>5.4568007479999956</v>
      </c>
      <c r="P3692">
        <f t="shared" si="286"/>
        <v>17.096854070289041</v>
      </c>
      <c r="Q3692">
        <f t="shared" si="287"/>
        <v>2.7852168873667979E-6</v>
      </c>
      <c r="R3692">
        <f t="shared" si="288"/>
        <v>1.7237707315913113E-2</v>
      </c>
      <c r="S3692">
        <f t="shared" si="289"/>
        <v>1.7237707315913113E-2</v>
      </c>
    </row>
    <row r="3693" spans="1:19" x14ac:dyDescent="0.2">
      <c r="A3693" t="s">
        <v>3714</v>
      </c>
      <c r="B3693" t="s">
        <v>9145</v>
      </c>
      <c r="C3693">
        <f>AVERAGE(data!C3693:F3693)</f>
        <v>-7.5174999999999992E-2</v>
      </c>
      <c r="D3693">
        <f>AVERAGE(data!G3693:K3693)</f>
        <v>6.1259999999999995E-2</v>
      </c>
      <c r="E3693">
        <f>AVERAGE(data!L3693:O3693)</f>
        <v>0.20935000000000001</v>
      </c>
      <c r="F3693">
        <f>AVERAGE(data!P3693:T3693)</f>
        <v>-0.32596000000000003</v>
      </c>
      <c r="G3693">
        <f>AVERAGE(data!U3693:Y3693)</f>
        <v>-4.394E-2</v>
      </c>
      <c r="H3693">
        <f>AVERAGE(data!C3693:Y3693)</f>
        <v>-4.3760869565217402E-2</v>
      </c>
      <c r="I3693">
        <f>SUMSQ(data!C3693:Y3693)</f>
        <v>8.6236417700000008</v>
      </c>
      <c r="J3693">
        <f>SUMSQ(data!C3693:F3693)-4*stats!C3693^2</f>
        <v>0.74878244750000011</v>
      </c>
      <c r="K3693">
        <f>SUMSQ(data!G3693:K3693)-5*D3693^2</f>
        <v>1.5360662519999997</v>
      </c>
      <c r="L3693">
        <f>SUMSQ(data!L3693:O3693)-4*E3693^2</f>
        <v>0.32972657000000011</v>
      </c>
      <c r="M3693">
        <f>SUMSQ(data!P3693:T3693)-5*stats!F3693^2</f>
        <v>1.2972227320000003</v>
      </c>
      <c r="N3693">
        <f>SUMSQ(data!U3693:Y3693)-5*stats!G3693^2</f>
        <v>3.9542617920000009</v>
      </c>
      <c r="O3693">
        <f t="shared" si="285"/>
        <v>7.8660597935000016</v>
      </c>
      <c r="P3693">
        <f t="shared" si="286"/>
        <v>0.34671680447352504</v>
      </c>
      <c r="Q3693">
        <f t="shared" si="287"/>
        <v>0.87765299690410536</v>
      </c>
      <c r="R3693">
        <f t="shared" si="288"/>
        <v>5431.7943978395078</v>
      </c>
      <c r="S3693">
        <f t="shared" si="289"/>
        <v>1</v>
      </c>
    </row>
    <row r="3694" spans="1:19" x14ac:dyDescent="0.2">
      <c r="A3694" t="s">
        <v>3715</v>
      </c>
      <c r="B3694" t="s">
        <v>9146</v>
      </c>
      <c r="C3694">
        <f>AVERAGE(data!C3694:F3694)</f>
        <v>0.49067499999999997</v>
      </c>
      <c r="D3694">
        <f>AVERAGE(data!G3694:K3694)</f>
        <v>0.44694</v>
      </c>
      <c r="E3694">
        <f>AVERAGE(data!L3694:O3694)</f>
        <v>-0.31989999999999996</v>
      </c>
      <c r="F3694">
        <f>AVERAGE(data!P3694:T3694)</f>
        <v>0.55945999999999996</v>
      </c>
      <c r="G3694">
        <f>AVERAGE(data!U3694:Y3694)</f>
        <v>0.61085999999999996</v>
      </c>
      <c r="H3694">
        <f>AVERAGE(data!C3694:Y3694)</f>
        <v>0.38127826086956523</v>
      </c>
      <c r="I3694">
        <f>SUMSQ(data!C3694:Y3694)</f>
        <v>17.535588799999996</v>
      </c>
      <c r="J3694">
        <f>SUMSQ(data!C3694:F3694)-4*stats!C3694^2</f>
        <v>2.6277396274999996</v>
      </c>
      <c r="K3694">
        <f>SUMSQ(data!G3694:K3694)-5*D3694^2</f>
        <v>3.9539879719999997</v>
      </c>
      <c r="L3694">
        <f>SUMSQ(data!L3694:O3694)-4*E3694^2</f>
        <v>0.40957442000000011</v>
      </c>
      <c r="M3694">
        <f>SUMSQ(data!P3694:T3694)-5*stats!F3694^2</f>
        <v>2.458500892</v>
      </c>
      <c r="N3694">
        <f>SUMSQ(data!U3694:Y3694)-5*stats!G3694^2</f>
        <v>2.2838900520000007</v>
      </c>
      <c r="O3694">
        <f t="shared" si="285"/>
        <v>11.733692963499999</v>
      </c>
      <c r="P3694">
        <f t="shared" si="286"/>
        <v>1.7800725718980919</v>
      </c>
      <c r="Q3694">
        <f t="shared" si="287"/>
        <v>0.16782451848865365</v>
      </c>
      <c r="R3694">
        <f t="shared" si="288"/>
        <v>1038.6659449262775</v>
      </c>
      <c r="S3694">
        <f t="shared" si="289"/>
        <v>1</v>
      </c>
    </row>
    <row r="3695" spans="1:19" x14ac:dyDescent="0.2">
      <c r="A3695" t="s">
        <v>3716</v>
      </c>
      <c r="B3695" t="s">
        <v>9147</v>
      </c>
      <c r="C3695">
        <f>AVERAGE(data!C3695:F3695)</f>
        <v>-0.65652500000000003</v>
      </c>
      <c r="D3695">
        <f>AVERAGE(data!G3695:K3695)</f>
        <v>-0.2359</v>
      </c>
      <c r="E3695">
        <f>AVERAGE(data!L3695:O3695)</f>
        <v>-0.5091</v>
      </c>
      <c r="F3695">
        <f>AVERAGE(data!P3695:T3695)</f>
        <v>-0.34974</v>
      </c>
      <c r="G3695">
        <f>AVERAGE(data!U3695:Y3695)</f>
        <v>0.10732</v>
      </c>
      <c r="H3695">
        <f>AVERAGE(data!C3695:Y3695)</f>
        <v>-0.30670000000000003</v>
      </c>
      <c r="I3695">
        <f>SUMSQ(data!C3695:Y3695)</f>
        <v>15.522413969999999</v>
      </c>
      <c r="J3695">
        <f>SUMSQ(data!C3695:F3695)-4*stats!C3695^2</f>
        <v>2.6010209074999997</v>
      </c>
      <c r="K3695">
        <f>SUMSQ(data!G3695:K3695)-5*D3695^2</f>
        <v>3.0584600599999998</v>
      </c>
      <c r="L3695">
        <f>SUMSQ(data!L3695:O3695)-4*E3695^2</f>
        <v>0.53998921999999983</v>
      </c>
      <c r="M3695">
        <f>SUMSQ(data!P3695:T3695)-5*stats!F3695^2</f>
        <v>3.0151606919999998</v>
      </c>
      <c r="N3695">
        <f>SUMSQ(data!U3695:Y3695)-5*stats!G3695^2</f>
        <v>2.5995292480000001</v>
      </c>
      <c r="O3695">
        <f t="shared" si="285"/>
        <v>11.814160127499999</v>
      </c>
      <c r="P3695">
        <f t="shared" si="286"/>
        <v>1.1299756977159696</v>
      </c>
      <c r="Q3695">
        <f t="shared" si="287"/>
        <v>0.38018431050199519</v>
      </c>
      <c r="R3695">
        <f t="shared" si="288"/>
        <v>2352.9606976968485</v>
      </c>
      <c r="S3695">
        <f t="shared" si="289"/>
        <v>1</v>
      </c>
    </row>
    <row r="3696" spans="1:19" x14ac:dyDescent="0.2">
      <c r="A3696" t="s">
        <v>3717</v>
      </c>
      <c r="B3696" t="s">
        <v>9148</v>
      </c>
      <c r="C3696">
        <f>AVERAGE(data!C3696:F3696)</f>
        <v>0.23215</v>
      </c>
      <c r="D3696">
        <f>AVERAGE(data!G3696:K3696)</f>
        <v>0.45974000000000004</v>
      </c>
      <c r="E3696">
        <f>AVERAGE(data!L3696:O3696)</f>
        <v>0.46904999999999997</v>
      </c>
      <c r="F3696">
        <f>AVERAGE(data!P3696:T3696)</f>
        <v>1.0291000000000001</v>
      </c>
      <c r="G3696">
        <f>AVERAGE(data!U3696:Y3696)</f>
        <v>0.80923999999999996</v>
      </c>
      <c r="H3696">
        <f>AVERAGE(data!C3696:Y3696)</f>
        <v>0.62153043478260872</v>
      </c>
      <c r="I3696">
        <f>SUMSQ(data!C3696:Y3696)</f>
        <v>52.702020660000002</v>
      </c>
      <c r="J3696">
        <f>SUMSQ(data!C3696:F3696)-4*stats!C3696^2</f>
        <v>0.61399005000000006</v>
      </c>
      <c r="K3696">
        <f>SUMSQ(data!G3696:K3696)-5*D3696^2</f>
        <v>7.0944530719999994</v>
      </c>
      <c r="L3696">
        <f>SUMSQ(data!L3696:O3696)-4*E3696^2</f>
        <v>3.8812245300000008</v>
      </c>
      <c r="M3696">
        <f>SUMSQ(data!P3696:T3696)-5*stats!F3696^2</f>
        <v>10.199516899999999</v>
      </c>
      <c r="N3696">
        <f>SUMSQ(data!U3696:Y3696)-5*stats!G3696^2</f>
        <v>20.190844731999999</v>
      </c>
      <c r="O3696">
        <f t="shared" si="285"/>
        <v>41.980029283999997</v>
      </c>
      <c r="P3696">
        <f t="shared" si="286"/>
        <v>0.91946503163377891</v>
      </c>
      <c r="Q3696">
        <f t="shared" si="287"/>
        <v>0.49082280060273631</v>
      </c>
      <c r="R3696">
        <f t="shared" si="288"/>
        <v>3037.7023129303352</v>
      </c>
      <c r="S3696">
        <f t="shared" si="289"/>
        <v>1</v>
      </c>
    </row>
    <row r="3697" spans="1:19" x14ac:dyDescent="0.2">
      <c r="A3697" t="s">
        <v>3718</v>
      </c>
      <c r="B3697" t="s">
        <v>9149</v>
      </c>
      <c r="C3697">
        <f>AVERAGE(data!C3697:F3697)</f>
        <v>-0.27299999999999996</v>
      </c>
      <c r="D3697">
        <f>AVERAGE(data!G3697:K3697)</f>
        <v>-9.9220000000000044E-2</v>
      </c>
      <c r="E3697">
        <f>AVERAGE(data!L3697:O3697)</f>
        <v>-0.12359999999999999</v>
      </c>
      <c r="F3697">
        <f>AVERAGE(data!P3697:T3697)</f>
        <v>-0.34360000000000002</v>
      </c>
      <c r="G3697">
        <f>AVERAGE(data!U3697:Y3697)</f>
        <v>0.66666000000000003</v>
      </c>
      <c r="H3697">
        <f>AVERAGE(data!C3697:Y3697)</f>
        <v>-2.0313043478260847E-2</v>
      </c>
      <c r="I3697">
        <f>SUMSQ(data!C3697:Y3697)</f>
        <v>22.534943379999998</v>
      </c>
      <c r="J3697">
        <f>SUMSQ(data!C3697:F3697)-4*stats!C3697^2</f>
        <v>0.77705676000000035</v>
      </c>
      <c r="K3697">
        <f>SUMSQ(data!G3697:K3697)-5*D3697^2</f>
        <v>4.2220913079999987</v>
      </c>
      <c r="L3697">
        <f>SUMSQ(data!L3697:O3697)-4*E3697^2</f>
        <v>0.9089046999999999</v>
      </c>
      <c r="M3697">
        <f>SUMSQ(data!P3697:T3697)-5*stats!F3697^2</f>
        <v>2.3822921200000002</v>
      </c>
      <c r="N3697">
        <f>SUMSQ(data!U3697:Y3697)-5*stats!G3697^2</f>
        <v>11.023669032000001</v>
      </c>
      <c r="O3697">
        <f t="shared" si="285"/>
        <v>19.314013920000001</v>
      </c>
      <c r="P3697">
        <f t="shared" si="286"/>
        <v>0.60035920570569767</v>
      </c>
      <c r="Q3697">
        <f t="shared" si="287"/>
        <v>0.70034016651181896</v>
      </c>
      <c r="R3697">
        <f t="shared" si="288"/>
        <v>4334.4052905416474</v>
      </c>
      <c r="S3697">
        <f t="shared" si="289"/>
        <v>1</v>
      </c>
    </row>
    <row r="3698" spans="1:19" x14ac:dyDescent="0.2">
      <c r="A3698" t="s">
        <v>3719</v>
      </c>
      <c r="B3698" t="s">
        <v>9150</v>
      </c>
      <c r="C3698">
        <f>AVERAGE(data!C3698:F3698)</f>
        <v>-0.83950000000000002</v>
      </c>
      <c r="D3698">
        <f>AVERAGE(data!G3698:K3698)</f>
        <v>-0.8664400000000001</v>
      </c>
      <c r="E3698">
        <f>AVERAGE(data!L3698:O3698)</f>
        <v>-1.2680750000000001</v>
      </c>
      <c r="F3698">
        <f>AVERAGE(data!P3698:T3698)</f>
        <v>0.94401999999999986</v>
      </c>
      <c r="G3698">
        <f>AVERAGE(data!U3698:Y3698)</f>
        <v>0.7103799999999999</v>
      </c>
      <c r="H3698">
        <f>AVERAGE(data!C3698:Y3698)</f>
        <v>-0.19523913043478264</v>
      </c>
      <c r="I3698">
        <f>SUMSQ(data!C3698:Y3698)</f>
        <v>31.037409570000001</v>
      </c>
      <c r="J3698">
        <f>SUMSQ(data!C3698:F3698)-4*stats!C3698^2</f>
        <v>2.4476280599999996</v>
      </c>
      <c r="K3698">
        <f>SUMSQ(data!G3698:K3698)-5*D3698^2</f>
        <v>0.81374589199999825</v>
      </c>
      <c r="L3698">
        <f>SUMSQ(data!L3698:O3698)-4*E3698^2</f>
        <v>2.0721987274999991</v>
      </c>
      <c r="M3698">
        <f>SUMSQ(data!P3698:T3698)-5*stats!F3698^2</f>
        <v>4.9068412479999983</v>
      </c>
      <c r="N3698">
        <f>SUMSQ(data!U3698:Y3698)-5*stats!G3698^2</f>
        <v>0.81323892800000142</v>
      </c>
      <c r="O3698">
        <f t="shared" si="285"/>
        <v>11.053652855499998</v>
      </c>
      <c r="P3698">
        <f t="shared" si="286"/>
        <v>6.5083936606896309</v>
      </c>
      <c r="Q3698">
        <f t="shared" si="287"/>
        <v>1.2744750113622778E-3</v>
      </c>
      <c r="R3698">
        <f t="shared" si="288"/>
        <v>7.8877258453211372</v>
      </c>
      <c r="S3698">
        <f t="shared" si="289"/>
        <v>1</v>
      </c>
    </row>
    <row r="3699" spans="1:19" x14ac:dyDescent="0.2">
      <c r="A3699" t="s">
        <v>3720</v>
      </c>
      <c r="B3699" t="s">
        <v>9151</v>
      </c>
      <c r="C3699">
        <f>AVERAGE(data!C3699:F3699)</f>
        <v>0.40517500000000001</v>
      </c>
      <c r="D3699">
        <f>AVERAGE(data!G3699:K3699)</f>
        <v>-0.66023999999999994</v>
      </c>
      <c r="E3699">
        <f>AVERAGE(data!L3699:O3699)</f>
        <v>-0.19774999999999998</v>
      </c>
      <c r="F3699">
        <f>AVERAGE(data!P3699:T3699)</f>
        <v>0.38629999999999998</v>
      </c>
      <c r="G3699">
        <f>AVERAGE(data!U3699:Y3699)</f>
        <v>0.63602000000000003</v>
      </c>
      <c r="H3699">
        <f>AVERAGE(data!C3699:Y3699)</f>
        <v>0.11478695652173911</v>
      </c>
      <c r="I3699">
        <f>SUMSQ(data!C3699:Y3699)</f>
        <v>39.829175329999998</v>
      </c>
      <c r="J3699">
        <f>SUMSQ(data!C3699:F3699)-4*stats!C3699^2</f>
        <v>5.7459670474999998</v>
      </c>
      <c r="K3699">
        <f>SUMSQ(data!G3699:K3699)-5*D3699^2</f>
        <v>0.84188839199999999</v>
      </c>
      <c r="L3699">
        <f>SUMSQ(data!L3699:O3699)-4*E3699^2</f>
        <v>0.69814043000000003</v>
      </c>
      <c r="M3699">
        <f>SUMSQ(data!P3699:T3699)-5*stats!F3699^2</f>
        <v>6.372129339999999</v>
      </c>
      <c r="N3699">
        <f>SUMSQ(data!U3699:Y3699)-5*stats!G3699^2</f>
        <v>20.409632808000001</v>
      </c>
      <c r="O3699">
        <f t="shared" si="285"/>
        <v>34.067758017499997</v>
      </c>
      <c r="P3699">
        <f t="shared" si="286"/>
        <v>0.60881911613748319</v>
      </c>
      <c r="Q3699">
        <f t="shared" si="287"/>
        <v>0.69431703164196912</v>
      </c>
      <c r="R3699">
        <f t="shared" si="288"/>
        <v>4297.1281088321466</v>
      </c>
      <c r="S3699">
        <f t="shared" si="289"/>
        <v>1</v>
      </c>
    </row>
    <row r="3700" spans="1:19" x14ac:dyDescent="0.2">
      <c r="A3700" t="s">
        <v>3721</v>
      </c>
      <c r="B3700" t="s">
        <v>9152</v>
      </c>
      <c r="C3700">
        <f>AVERAGE(data!C3700:F3700)</f>
        <v>-0.29452499999999998</v>
      </c>
      <c r="D3700">
        <f>AVERAGE(data!G3700:K3700)</f>
        <v>-0.10069999999999998</v>
      </c>
      <c r="E3700">
        <f>AVERAGE(data!L3700:O3700)</f>
        <v>0.46342499999999998</v>
      </c>
      <c r="F3700">
        <f>AVERAGE(data!P3700:T3700)</f>
        <v>0.56346000000000007</v>
      </c>
      <c r="G3700">
        <f>AVERAGE(data!U3700:Y3700)</f>
        <v>0.51689999999999992</v>
      </c>
      <c r="H3700">
        <f>AVERAGE(data!C3700:Y3700)</f>
        <v>0.24234347826086952</v>
      </c>
      <c r="I3700">
        <f>SUMSQ(data!C3700:Y3700)</f>
        <v>13.366999930000002</v>
      </c>
      <c r="J3700">
        <f>SUMSQ(data!C3700:F3700)-4*stats!C3700^2</f>
        <v>1.6297123475000002</v>
      </c>
      <c r="K3700">
        <f>SUMSQ(data!G3700:K3700)-5*D3700^2</f>
        <v>2.6240948599999996</v>
      </c>
      <c r="L3700">
        <f>SUMSQ(data!L3700:O3700)-4*E3700^2</f>
        <v>1.1901541074999997</v>
      </c>
      <c r="M3700">
        <f>SUMSQ(data!P3700:T3700)-5*stats!F3700^2</f>
        <v>2.734725332</v>
      </c>
      <c r="N3700">
        <f>SUMSQ(data!U3700:Y3700)-5*stats!G3700^2</f>
        <v>1.0082161000000005</v>
      </c>
      <c r="O3700">
        <f t="shared" si="285"/>
        <v>9.1869027469999995</v>
      </c>
      <c r="P3700">
        <f t="shared" si="286"/>
        <v>1.6380221140050795</v>
      </c>
      <c r="Q3700">
        <f t="shared" si="287"/>
        <v>0.20075072436359487</v>
      </c>
      <c r="R3700">
        <f t="shared" si="288"/>
        <v>1242.4462330862887</v>
      </c>
      <c r="S3700">
        <f t="shared" si="289"/>
        <v>1</v>
      </c>
    </row>
    <row r="3701" spans="1:19" x14ac:dyDescent="0.2">
      <c r="A3701" t="s">
        <v>3722</v>
      </c>
      <c r="B3701" t="s">
        <v>9153</v>
      </c>
      <c r="C3701">
        <f>AVERAGE(data!C3701:F3701)</f>
        <v>0.33835000000000004</v>
      </c>
      <c r="D3701">
        <f>AVERAGE(data!G3701:K3701)</f>
        <v>0.10626000000000002</v>
      </c>
      <c r="E3701">
        <f>AVERAGE(data!L3701:O3701)</f>
        <v>9.457500000000002E-2</v>
      </c>
      <c r="F3701">
        <f>AVERAGE(data!P3701:T3701)</f>
        <v>-0.33598</v>
      </c>
      <c r="G3701">
        <f>AVERAGE(data!U3701:Y3701)</f>
        <v>-8.1939999999999985E-2</v>
      </c>
      <c r="H3701">
        <f>AVERAGE(data!C3701:Y3701)</f>
        <v>7.5391304347826038E-3</v>
      </c>
      <c r="I3701">
        <f>SUMSQ(data!C3701:Y3701)</f>
        <v>18.260338779999998</v>
      </c>
      <c r="J3701">
        <f>SUMSQ(data!C3701:F3701)-4*stats!C3701^2</f>
        <v>0.10295020999999993</v>
      </c>
      <c r="K3701">
        <f>SUMSQ(data!G3701:K3701)-5*D3701^2</f>
        <v>1.0742411519999999</v>
      </c>
      <c r="L3701">
        <f>SUMSQ(data!L3701:O3701)-4*E3701^2</f>
        <v>3.8339523874999997</v>
      </c>
      <c r="M3701">
        <f>SUMSQ(data!P3701:T3701)-5*stats!F3701^2</f>
        <v>11.092264268000001</v>
      </c>
      <c r="N3701">
        <f>SUMSQ(data!U3701:Y3701)-5*stats!G3701^2</f>
        <v>1.008790592</v>
      </c>
      <c r="O3701">
        <f t="shared" si="285"/>
        <v>17.112198609500002</v>
      </c>
      <c r="P3701">
        <f t="shared" si="286"/>
        <v>0.24154141195540718</v>
      </c>
      <c r="Q3701">
        <f t="shared" si="287"/>
        <v>0.93870447931683132</v>
      </c>
      <c r="R3701">
        <f t="shared" si="288"/>
        <v>5809.6420224918693</v>
      </c>
      <c r="S3701">
        <f t="shared" si="289"/>
        <v>1</v>
      </c>
    </row>
    <row r="3702" spans="1:19" x14ac:dyDescent="0.2">
      <c r="A3702" t="s">
        <v>3723</v>
      </c>
      <c r="B3702" t="s">
        <v>9154</v>
      </c>
      <c r="C3702">
        <f>AVERAGE(data!C3702:F3702)</f>
        <v>-0.43990000000000001</v>
      </c>
      <c r="D3702">
        <f>AVERAGE(data!G3702:K3702)</f>
        <v>0.33160000000000001</v>
      </c>
      <c r="E3702">
        <f>AVERAGE(data!L3702:O3702)</f>
        <v>-7.2300000000000003E-2</v>
      </c>
      <c r="F3702">
        <f>AVERAGE(data!P3702:T3702)</f>
        <v>-0.31070000000000003</v>
      </c>
      <c r="G3702">
        <f>AVERAGE(data!U3702:Y3702)</f>
        <v>0.37190000000000001</v>
      </c>
      <c r="H3702">
        <f>AVERAGE(data!C3702:Y3702)</f>
        <v>-3.6869565217391444E-3</v>
      </c>
      <c r="I3702">
        <f>SUMSQ(data!C3702:Y3702)</f>
        <v>12.133906779999998</v>
      </c>
      <c r="J3702">
        <f>SUMSQ(data!C3702:F3702)-4*stats!C3702^2</f>
        <v>0.3176234</v>
      </c>
      <c r="K3702">
        <f>SUMSQ(data!G3702:K3702)-5*D3702^2</f>
        <v>1.5185798199999998</v>
      </c>
      <c r="L3702">
        <f>SUMSQ(data!L3702:O3702)-4*E3702^2</f>
        <v>3.3559607800000002</v>
      </c>
      <c r="M3702">
        <f>SUMSQ(data!P3702:T3702)-5*stats!F3702^2</f>
        <v>3.68631726</v>
      </c>
      <c r="N3702">
        <f>SUMSQ(data!U3702:Y3702)-5*stats!G3702^2</f>
        <v>0.73645501999999996</v>
      </c>
      <c r="O3702">
        <f t="shared" si="285"/>
        <v>9.6149362800000002</v>
      </c>
      <c r="P3702">
        <f t="shared" si="286"/>
        <v>0.94314653118013114</v>
      </c>
      <c r="Q3702">
        <f t="shared" si="287"/>
        <v>0.47719055390715415</v>
      </c>
      <c r="R3702">
        <f t="shared" si="288"/>
        <v>2953.3323381313771</v>
      </c>
      <c r="S3702">
        <f t="shared" si="289"/>
        <v>1</v>
      </c>
    </row>
    <row r="3703" spans="1:19" x14ac:dyDescent="0.2">
      <c r="A3703" t="s">
        <v>3724</v>
      </c>
      <c r="B3703" t="s">
        <v>9155</v>
      </c>
      <c r="C3703">
        <f>AVERAGE(data!C3703:F3703)</f>
        <v>0.27897500000000003</v>
      </c>
      <c r="D3703">
        <f>AVERAGE(data!G3703:K3703)</f>
        <v>0.52446000000000015</v>
      </c>
      <c r="E3703">
        <f>AVERAGE(data!L3703:O3703)</f>
        <v>0.44022499999999992</v>
      </c>
      <c r="F3703">
        <f>AVERAGE(data!P3703:T3703)</f>
        <v>-0.19594</v>
      </c>
      <c r="G3703">
        <f>AVERAGE(data!U3703:Y3703)</f>
        <v>0.27472000000000002</v>
      </c>
      <c r="H3703">
        <f>AVERAGE(data!C3703:Y3703)</f>
        <v>0.25621739130434784</v>
      </c>
      <c r="I3703">
        <f>SUMSQ(data!C3703:Y3703)</f>
        <v>15.588196139999997</v>
      </c>
      <c r="J3703">
        <f>SUMSQ(data!C3703:F3703)-4*stats!C3703^2</f>
        <v>0.28832282749999999</v>
      </c>
      <c r="K3703">
        <f>SUMSQ(data!G3703:K3703)-5*D3703^2</f>
        <v>2.7304498119999994</v>
      </c>
      <c r="L3703">
        <f>SUMSQ(data!L3703:O3703)-4*E3703^2</f>
        <v>2.5750992474999999</v>
      </c>
      <c r="M3703">
        <f>SUMSQ(data!P3703:T3703)-5*stats!F3703^2</f>
        <v>1.9008073920000002</v>
      </c>
      <c r="N3703">
        <f>SUMSQ(data!U3703:Y3703)-5*stats!G3703^2</f>
        <v>5.0624071879999999</v>
      </c>
      <c r="O3703">
        <f t="shared" si="285"/>
        <v>12.557086466999998</v>
      </c>
      <c r="P3703">
        <f t="shared" si="286"/>
        <v>0.86899097585070417</v>
      </c>
      <c r="Q3703">
        <f t="shared" si="287"/>
        <v>0.52086793621491445</v>
      </c>
      <c r="R3703">
        <f t="shared" si="288"/>
        <v>3223.6516572341056</v>
      </c>
      <c r="S3703">
        <f t="shared" si="289"/>
        <v>1</v>
      </c>
    </row>
    <row r="3704" spans="1:19" x14ac:dyDescent="0.2">
      <c r="A3704" t="s">
        <v>3725</v>
      </c>
      <c r="B3704" t="s">
        <v>9156</v>
      </c>
      <c r="C3704">
        <f>AVERAGE(data!C3704:F3704)</f>
        <v>1.0185000000000002</v>
      </c>
      <c r="D3704">
        <f>AVERAGE(data!G3704:K3704)</f>
        <v>1.0505399999999998</v>
      </c>
      <c r="E3704">
        <f>AVERAGE(data!L3704:O3704)</f>
        <v>0.96947499999999998</v>
      </c>
      <c r="F3704">
        <f>AVERAGE(data!P3704:T3704)</f>
        <v>-0.97510000000000008</v>
      </c>
      <c r="G3704">
        <f>AVERAGE(data!U3704:Y3704)</f>
        <v>-0.29976000000000003</v>
      </c>
      <c r="H3704">
        <f>AVERAGE(data!C3704:Y3704)</f>
        <v>0.29696956521739137</v>
      </c>
      <c r="I3704">
        <f>SUMSQ(data!C3704:Y3704)</f>
        <v>41.027829549999993</v>
      </c>
      <c r="J3704">
        <f>SUMSQ(data!C3704:F3704)-4*stats!C3704^2</f>
        <v>8.4286915399999973</v>
      </c>
      <c r="K3704">
        <f>SUMSQ(data!G3704:K3704)-5*D3704^2</f>
        <v>9.6758369120000012</v>
      </c>
      <c r="L3704">
        <f>SUMSQ(data!L3704:O3704)-4*E3704^2</f>
        <v>1.0943931875000006</v>
      </c>
      <c r="M3704">
        <f>SUMSQ(data!P3704:T3704)-5*stats!F3704^2</f>
        <v>0.50691877999999857</v>
      </c>
      <c r="N3704">
        <f>SUMSQ(data!U3704:Y3704)-5*stats!G3704^2</f>
        <v>2.6915412320000001</v>
      </c>
      <c r="O3704">
        <f t="shared" si="285"/>
        <v>22.397381651499995</v>
      </c>
      <c r="P3704">
        <f t="shared" si="286"/>
        <v>2.994529158729061</v>
      </c>
      <c r="Q3704">
        <f t="shared" si="287"/>
        <v>3.8669317480193109E-2</v>
      </c>
      <c r="R3704">
        <f t="shared" si="288"/>
        <v>239.32440588491517</v>
      </c>
      <c r="S3704">
        <f t="shared" si="289"/>
        <v>1</v>
      </c>
    </row>
    <row r="3705" spans="1:19" x14ac:dyDescent="0.2">
      <c r="A3705" t="s">
        <v>3726</v>
      </c>
      <c r="B3705" t="s">
        <v>9157</v>
      </c>
      <c r="C3705">
        <f>AVERAGE(data!C3705:F3705)</f>
        <v>1.3258749999999999</v>
      </c>
      <c r="D3705">
        <f>AVERAGE(data!G3705:K3705)</f>
        <v>1.7567599999999999</v>
      </c>
      <c r="E3705">
        <f>AVERAGE(data!L3705:O3705)</f>
        <v>1.836325</v>
      </c>
      <c r="F3705">
        <f>AVERAGE(data!P3705:T3705)</f>
        <v>0.5971200000000001</v>
      </c>
      <c r="G3705">
        <f>AVERAGE(data!U3705:Y3705)</f>
        <v>8.3200000000000166E-3</v>
      </c>
      <c r="H3705">
        <f>AVERAGE(data!C3705:Y3705)</f>
        <v>1.0634695652173911</v>
      </c>
      <c r="I3705">
        <f>SUMSQ(data!C3705:Y3705)</f>
        <v>43.850488800000001</v>
      </c>
      <c r="J3705">
        <f>SUMSQ(data!C3705:F3705)-4*stats!C3705^2</f>
        <v>1.4793667275000004</v>
      </c>
      <c r="K3705">
        <f>SUMSQ(data!G3705:K3705)-5*D3705^2</f>
        <v>1.3320945319999993</v>
      </c>
      <c r="L3705">
        <f>SUMSQ(data!L3705:O3705)-4*E3705^2</f>
        <v>0.54105192749999986</v>
      </c>
      <c r="M3705">
        <f>SUMSQ(data!P3705:T3705)-5*stats!F3705^2</f>
        <v>0.75310550799999909</v>
      </c>
      <c r="N3705">
        <f>SUMSQ(data!U3705:Y3705)-5*stats!G3705^2</f>
        <v>2.010597948</v>
      </c>
      <c r="O3705">
        <f t="shared" si="285"/>
        <v>6.1162166429999987</v>
      </c>
      <c r="P3705">
        <f t="shared" si="286"/>
        <v>22.210361027788736</v>
      </c>
      <c r="Q3705">
        <f t="shared" si="287"/>
        <v>4.0304439542326707E-7</v>
      </c>
      <c r="R3705">
        <f t="shared" si="288"/>
        <v>2.4944417632745998E-3</v>
      </c>
      <c r="S3705">
        <f t="shared" si="289"/>
        <v>2.4944417632745998E-3</v>
      </c>
    </row>
    <row r="3706" spans="1:19" x14ac:dyDescent="0.2">
      <c r="A3706" t="s">
        <v>3727</v>
      </c>
      <c r="B3706" t="s">
        <v>9158</v>
      </c>
      <c r="C3706">
        <f>AVERAGE(data!C3706:F3706)</f>
        <v>-0.47227500000000006</v>
      </c>
      <c r="D3706">
        <f>AVERAGE(data!G3706:K3706)</f>
        <v>-0.90054000000000001</v>
      </c>
      <c r="E3706">
        <f>AVERAGE(data!L3706:O3706)</f>
        <v>-1.1251749999999998</v>
      </c>
      <c r="F3706">
        <f>AVERAGE(data!P3706:T3706)</f>
        <v>0.35169999999999996</v>
      </c>
      <c r="G3706">
        <f>AVERAGE(data!U3706:Y3706)</f>
        <v>0.29243999999999998</v>
      </c>
      <c r="H3706">
        <f>AVERAGE(data!C3706:Y3706)</f>
        <v>-0.33355652173913047</v>
      </c>
      <c r="I3706">
        <f>SUMSQ(data!C3706:Y3706)</f>
        <v>27.799027240000001</v>
      </c>
      <c r="J3706">
        <f>SUMSQ(data!C3706:F3706)-4*stats!C3706^2</f>
        <v>3.2049709874999994</v>
      </c>
      <c r="K3706">
        <f>SUMSQ(data!G3706:K3706)-5*D3706^2</f>
        <v>3.9977887720000007</v>
      </c>
      <c r="L3706">
        <f>SUMSQ(data!L3706:O3706)-4*E3706^2</f>
        <v>7.1352648675000037</v>
      </c>
      <c r="M3706">
        <f>SUMSQ(data!P3706:T3706)-5*stats!F3706^2</f>
        <v>1.07683266</v>
      </c>
      <c r="N3706">
        <f>SUMSQ(data!U3706:Y3706)-5*stats!G3706^2</f>
        <v>1.3269884520000002</v>
      </c>
      <c r="O3706">
        <f t="shared" si="285"/>
        <v>16.741845739000006</v>
      </c>
      <c r="P3706">
        <f t="shared" si="286"/>
        <v>2.3776263396617341</v>
      </c>
      <c r="Q3706">
        <f t="shared" si="287"/>
        <v>8.009382302991469E-2</v>
      </c>
      <c r="R3706">
        <f t="shared" si="288"/>
        <v>495.70067073214204</v>
      </c>
      <c r="S3706">
        <f t="shared" si="289"/>
        <v>1</v>
      </c>
    </row>
    <row r="3707" spans="1:19" x14ac:dyDescent="0.2">
      <c r="A3707" t="s">
        <v>3728</v>
      </c>
      <c r="B3707" t="s">
        <v>9159</v>
      </c>
      <c r="C3707">
        <f>AVERAGE(data!C3707:F3707)</f>
        <v>4.6050000000000008E-2</v>
      </c>
      <c r="D3707">
        <f>AVERAGE(data!G3707:K3707)</f>
        <v>0.29670000000000002</v>
      </c>
      <c r="E3707">
        <f>AVERAGE(data!L3707:O3707)</f>
        <v>0.691025</v>
      </c>
      <c r="F3707">
        <f>AVERAGE(data!P3707:T3707)</f>
        <v>0.20672000000000001</v>
      </c>
      <c r="G3707">
        <f>AVERAGE(data!U3707:Y3707)</f>
        <v>-0.15678</v>
      </c>
      <c r="H3707">
        <f>AVERAGE(data!C3707:Y3707)</f>
        <v>0.20354347826086955</v>
      </c>
      <c r="I3707">
        <f>SUMSQ(data!C3707:Y3707)</f>
        <v>13.275320229999998</v>
      </c>
      <c r="J3707">
        <f>SUMSQ(data!C3707:F3707)-4*stats!C3707^2</f>
        <v>3.7140291299999997</v>
      </c>
      <c r="K3707">
        <f>SUMSQ(data!G3707:K3707)-5*D3707^2</f>
        <v>1.31919494</v>
      </c>
      <c r="L3707">
        <f>SUMSQ(data!L3707:O3707)-4*E3707^2</f>
        <v>3.5968848075000004</v>
      </c>
      <c r="M3707">
        <f>SUMSQ(data!P3707:T3707)-5*stats!F3707^2</f>
        <v>1.112144708</v>
      </c>
      <c r="N3707">
        <f>SUMSQ(data!U3707:Y3707)-5*stats!G3707^2</f>
        <v>0.83780194800000007</v>
      </c>
      <c r="O3707">
        <f t="shared" si="285"/>
        <v>10.580055533500001</v>
      </c>
      <c r="P3707">
        <f t="shared" si="286"/>
        <v>0.91709848560597718</v>
      </c>
      <c r="Q3707">
        <f t="shared" si="287"/>
        <v>0.49220152505698611</v>
      </c>
      <c r="R3707">
        <f t="shared" si="288"/>
        <v>3046.2352385776871</v>
      </c>
      <c r="S3707">
        <f t="shared" si="289"/>
        <v>1</v>
      </c>
    </row>
    <row r="3708" spans="1:19" x14ac:dyDescent="0.2">
      <c r="A3708" t="s">
        <v>3729</v>
      </c>
      <c r="B3708" t="s">
        <v>9160</v>
      </c>
      <c r="C3708">
        <f>AVERAGE(data!C3708:F3708)</f>
        <v>-0.28455000000000003</v>
      </c>
      <c r="D3708">
        <f>AVERAGE(data!G3708:K3708)</f>
        <v>0.22959999999999994</v>
      </c>
      <c r="E3708">
        <f>AVERAGE(data!L3708:O3708)</f>
        <v>0.28959999999999997</v>
      </c>
      <c r="F3708">
        <f>AVERAGE(data!P3708:T3708)</f>
        <v>0.51462000000000008</v>
      </c>
      <c r="G3708">
        <f>AVERAGE(data!U3708:Y3708)</f>
        <v>0.10376000000000001</v>
      </c>
      <c r="H3708">
        <f>AVERAGE(data!C3708:Y3708)</f>
        <v>0.1852217391304348</v>
      </c>
      <c r="I3708">
        <f>SUMSQ(data!C3708:Y3708)</f>
        <v>14.31362451</v>
      </c>
      <c r="J3708">
        <f>SUMSQ(data!C3708:F3708)-4*stats!C3708^2</f>
        <v>0.23332580999999997</v>
      </c>
      <c r="K3708">
        <f>SUMSQ(data!G3708:K3708)-5*D3708^2</f>
        <v>4.3053092200000007</v>
      </c>
      <c r="L3708">
        <f>SUMSQ(data!L3708:O3708)-4*E3708^2</f>
        <v>3.2398195400000001</v>
      </c>
      <c r="M3708">
        <f>SUMSQ(data!P3708:T3708)-5*stats!F3708^2</f>
        <v>1.931101628</v>
      </c>
      <c r="N3708">
        <f>SUMSQ(data!U3708:Y3708)-5*stats!G3708^2</f>
        <v>2.3031406519999997</v>
      </c>
      <c r="O3708">
        <f t="shared" si="285"/>
        <v>12.012696850000001</v>
      </c>
      <c r="P3708">
        <f t="shared" si="286"/>
        <v>0.68954870662535672</v>
      </c>
      <c r="Q3708">
        <f t="shared" si="287"/>
        <v>0.63771451094818188</v>
      </c>
      <c r="R3708">
        <f t="shared" si="288"/>
        <v>3946.8151082582976</v>
      </c>
      <c r="S3708">
        <f t="shared" si="289"/>
        <v>1</v>
      </c>
    </row>
    <row r="3709" spans="1:19" x14ac:dyDescent="0.2">
      <c r="A3709" t="s">
        <v>3730</v>
      </c>
      <c r="B3709" t="s">
        <v>3730</v>
      </c>
      <c r="C3709">
        <f>AVERAGE(data!C3709:F3709)</f>
        <v>0.16537499999999999</v>
      </c>
      <c r="D3709">
        <f>AVERAGE(data!G3709:K3709)</f>
        <v>0.15014</v>
      </c>
      <c r="E3709">
        <f>AVERAGE(data!L3709:O3709)</f>
        <v>0.82642499999999997</v>
      </c>
      <c r="F3709">
        <f>AVERAGE(data!P3709:T3709)</f>
        <v>-0.32888000000000001</v>
      </c>
      <c r="G3709">
        <f>AVERAGE(data!U3709:Y3709)</f>
        <v>-0.67105999999999999</v>
      </c>
      <c r="H3709">
        <f>AVERAGE(data!C3709:Y3709)</f>
        <v>-1.2252173913043505E-2</v>
      </c>
      <c r="I3709">
        <f>SUMSQ(data!C3709:Y3709)</f>
        <v>12.635267620000002</v>
      </c>
      <c r="J3709">
        <f>SUMSQ(data!C3709:F3709)-4*stats!C3709^2</f>
        <v>0.55954110750000008</v>
      </c>
      <c r="K3709">
        <f>SUMSQ(data!G3709:K3709)-5*D3709^2</f>
        <v>1.769400292</v>
      </c>
      <c r="L3709">
        <f>SUMSQ(data!L3709:O3709)-4*E3709^2</f>
        <v>0.50478954749999971</v>
      </c>
      <c r="M3709">
        <f>SUMSQ(data!P3709:T3709)-5*stats!F3709^2</f>
        <v>1.6473901480000004</v>
      </c>
      <c r="N3709">
        <f>SUMSQ(data!U3709:Y3709)-5*stats!G3709^2</f>
        <v>2.4077098519999995</v>
      </c>
      <c r="O3709">
        <f t="shared" si="285"/>
        <v>6.8888309470000006</v>
      </c>
      <c r="P3709">
        <f t="shared" si="286"/>
        <v>3.0030018419611544</v>
      </c>
      <c r="Q3709">
        <f t="shared" si="287"/>
        <v>3.8295458724667344E-2</v>
      </c>
      <c r="R3709">
        <f t="shared" si="288"/>
        <v>237.01059404696619</v>
      </c>
      <c r="S3709">
        <f t="shared" si="289"/>
        <v>1</v>
      </c>
    </row>
    <row r="3710" spans="1:19" x14ac:dyDescent="0.2">
      <c r="A3710" t="s">
        <v>3731</v>
      </c>
      <c r="B3710" t="s">
        <v>9161</v>
      </c>
      <c r="C3710">
        <f>AVERAGE(data!C3710:F3710)</f>
        <v>-0.196075</v>
      </c>
      <c r="D3710">
        <f>AVERAGE(data!G3710:K3710)</f>
        <v>-5.0040000000000008E-2</v>
      </c>
      <c r="E3710">
        <f>AVERAGE(data!L3710:O3710)</f>
        <v>-0.16615000000000002</v>
      </c>
      <c r="F3710">
        <f>AVERAGE(data!P3710:T3710)</f>
        <v>-6.6400000000000018E-3</v>
      </c>
      <c r="G3710">
        <f>AVERAGE(data!U3710:Y3710)</f>
        <v>-0.59916000000000003</v>
      </c>
      <c r="H3710">
        <f>AVERAGE(data!C3710:Y3710)</f>
        <v>-0.20556956521739136</v>
      </c>
      <c r="I3710">
        <f>SUMSQ(data!C3710:Y3710)</f>
        <v>7.3603481300000002</v>
      </c>
      <c r="J3710">
        <f>SUMSQ(data!C3710:F3710)-4*stats!C3710^2</f>
        <v>1.3881411075000001</v>
      </c>
      <c r="K3710">
        <f>SUMSQ(data!G3710:K3710)-5*D3710^2</f>
        <v>0.63101549199999996</v>
      </c>
      <c r="L3710">
        <f>SUMSQ(data!L3710:O3710)-4*E3710^2</f>
        <v>1.1785748900000002</v>
      </c>
      <c r="M3710">
        <f>SUMSQ(data!P3710:T3710)-5*stats!F3710^2</f>
        <v>1.2517603319999999</v>
      </c>
      <c r="N3710">
        <f>SUMSQ(data!U3710:Y3710)-5*stats!G3710^2</f>
        <v>0.83894741199999978</v>
      </c>
      <c r="O3710">
        <f t="shared" si="285"/>
        <v>5.2884392335000001</v>
      </c>
      <c r="P3710">
        <f t="shared" si="286"/>
        <v>1.4104108410948994</v>
      </c>
      <c r="Q3710">
        <f t="shared" si="287"/>
        <v>0.26765116157047153</v>
      </c>
      <c r="R3710">
        <f t="shared" si="288"/>
        <v>1656.4930389596484</v>
      </c>
      <c r="S3710">
        <f t="shared" si="289"/>
        <v>1</v>
      </c>
    </row>
    <row r="3711" spans="1:19" x14ac:dyDescent="0.2">
      <c r="A3711" t="s">
        <v>3732</v>
      </c>
      <c r="B3711" t="s">
        <v>9162</v>
      </c>
      <c r="C3711">
        <f>AVERAGE(data!C3711:F3711)</f>
        <v>-0.17957499999999998</v>
      </c>
      <c r="D3711">
        <f>AVERAGE(data!G3711:K3711)</f>
        <v>-0.10097999999999999</v>
      </c>
      <c r="E3711">
        <f>AVERAGE(data!L3711:O3711)</f>
        <v>-0.39089999999999997</v>
      </c>
      <c r="F3711">
        <f>AVERAGE(data!P3711:T3711)</f>
        <v>-1.05742</v>
      </c>
      <c r="G3711">
        <f>AVERAGE(data!U3711:Y3711)</f>
        <v>0.45014000000000004</v>
      </c>
      <c r="H3711">
        <f>AVERAGE(data!C3711:Y3711)</f>
        <v>-0.25318260869565207</v>
      </c>
      <c r="I3711">
        <f>SUMSQ(data!C3711:Y3711)</f>
        <v>13.645123019999998</v>
      </c>
      <c r="J3711">
        <f>SUMSQ(data!C3711:F3711)-4*stats!C3711^2</f>
        <v>0.17241650750000004</v>
      </c>
      <c r="K3711">
        <f>SUMSQ(data!G3711:K3711)-5*D3711^2</f>
        <v>0.69259628799999995</v>
      </c>
      <c r="L3711">
        <f>SUMSQ(data!L3711:O3711)-4*E3711^2</f>
        <v>0.23587924000000005</v>
      </c>
      <c r="M3711">
        <f>SUMSQ(data!P3711:T3711)-5*stats!F3711^2</f>
        <v>4.063264148</v>
      </c>
      <c r="N3711">
        <f>SUMSQ(data!U3711:Y3711)-5*stats!G3711^2</f>
        <v>1.0859666919999997</v>
      </c>
      <c r="O3711">
        <f t="shared" si="285"/>
        <v>6.2501228754999998</v>
      </c>
      <c r="P3711">
        <f t="shared" si="286"/>
        <v>4.2594363423727533</v>
      </c>
      <c r="Q3711">
        <f t="shared" si="287"/>
        <v>9.8836811950497264E-3</v>
      </c>
      <c r="R3711">
        <f t="shared" si="288"/>
        <v>61.170102916162755</v>
      </c>
      <c r="S3711">
        <f t="shared" si="289"/>
        <v>1</v>
      </c>
    </row>
    <row r="3712" spans="1:19" x14ac:dyDescent="0.2">
      <c r="A3712" t="s">
        <v>3733</v>
      </c>
      <c r="B3712" t="s">
        <v>9163</v>
      </c>
      <c r="C3712">
        <f>AVERAGE(data!C3712:F3712)</f>
        <v>-0.11015000000000003</v>
      </c>
      <c r="D3712">
        <f>AVERAGE(data!G3712:K3712)</f>
        <v>-0.39263999999999993</v>
      </c>
      <c r="E3712">
        <f>AVERAGE(data!L3712:O3712)</f>
        <v>-8.0199999999999994E-2</v>
      </c>
      <c r="F3712">
        <f>AVERAGE(data!P3712:T3712)</f>
        <v>0.37219999999999998</v>
      </c>
      <c r="G3712">
        <f>AVERAGE(data!U3712:Y3712)</f>
        <v>0.13074</v>
      </c>
      <c r="H3712">
        <f>AVERAGE(data!C3712:Y3712)</f>
        <v>-9.1260869565216989E-3</v>
      </c>
      <c r="I3712">
        <f>SUMSQ(data!C3712:Y3712)</f>
        <v>9.0774430699999975</v>
      </c>
      <c r="J3712">
        <f>SUMSQ(data!C3712:F3712)-4*stats!C3712^2</f>
        <v>1.1185588100000001</v>
      </c>
      <c r="K3712">
        <f>SUMSQ(data!G3712:K3712)-5*D3712^2</f>
        <v>0.28074795200000013</v>
      </c>
      <c r="L3712">
        <f>SUMSQ(data!L3712:O3712)-4*E3712^2</f>
        <v>0.60312445999999997</v>
      </c>
      <c r="M3712">
        <f>SUMSQ(data!P3712:T3712)-5*stats!F3712^2</f>
        <v>2.0226194000000004</v>
      </c>
      <c r="N3712">
        <f>SUMSQ(data!U3712:Y3712)-5*stats!G3712^2</f>
        <v>3.4291724119999998</v>
      </c>
      <c r="O3712">
        <f t="shared" si="285"/>
        <v>7.454223034</v>
      </c>
      <c r="P3712">
        <f t="shared" si="286"/>
        <v>0.7839304113851111</v>
      </c>
      <c r="Q3712">
        <f t="shared" si="287"/>
        <v>0.57443173963091265</v>
      </c>
      <c r="R3712">
        <f t="shared" si="288"/>
        <v>3555.1580365757186</v>
      </c>
      <c r="S3712">
        <f t="shared" si="289"/>
        <v>1</v>
      </c>
    </row>
    <row r="3713" spans="1:19" x14ac:dyDescent="0.2">
      <c r="A3713" t="s">
        <v>3734</v>
      </c>
      <c r="B3713" t="s">
        <v>9164</v>
      </c>
      <c r="C3713">
        <f>AVERAGE(data!C3713:F3713)</f>
        <v>0.25675000000000003</v>
      </c>
      <c r="D3713">
        <f>AVERAGE(data!G3713:K3713)</f>
        <v>-0.55176000000000003</v>
      </c>
      <c r="E3713">
        <f>AVERAGE(data!L3713:O3713)</f>
        <v>-0.36022500000000002</v>
      </c>
      <c r="F3713">
        <f>AVERAGE(data!P3713:T3713)</f>
        <v>0.87858000000000003</v>
      </c>
      <c r="G3713">
        <f>AVERAGE(data!U3713:Y3713)</f>
        <v>8.4220000000000003E-2</v>
      </c>
      <c r="H3713">
        <f>AVERAGE(data!C3713:Y3713)</f>
        <v>7.1360869565217394E-2</v>
      </c>
      <c r="I3713">
        <f>SUMSQ(data!C3713:Y3713)</f>
        <v>16.629566870000001</v>
      </c>
      <c r="J3713">
        <f>SUMSQ(data!C3713:F3713)-4*stats!C3713^2</f>
        <v>0.91298009000000002</v>
      </c>
      <c r="K3713">
        <f>SUMSQ(data!G3713:K3713)-5*D3713^2</f>
        <v>3.1345862719999991</v>
      </c>
      <c r="L3713">
        <f>SUMSQ(data!L3713:O3713)-4*E3713^2</f>
        <v>0.40832490749999995</v>
      </c>
      <c r="M3713">
        <f>SUMSQ(data!P3713:T3713)-5*stats!F3713^2</f>
        <v>2.5791061880000004</v>
      </c>
      <c r="N3713">
        <f>SUMSQ(data!U3713:Y3713)-5*stats!G3713^2</f>
        <v>3.3946643480000001</v>
      </c>
      <c r="O3713">
        <f t="shared" si="285"/>
        <v>10.4296618055</v>
      </c>
      <c r="P3713">
        <f t="shared" si="286"/>
        <v>2.1400174472033129</v>
      </c>
      <c r="Q3713">
        <f t="shared" si="287"/>
        <v>0.10711611982598893</v>
      </c>
      <c r="R3713">
        <f t="shared" si="288"/>
        <v>662.94166560304541</v>
      </c>
      <c r="S3713">
        <f t="shared" si="289"/>
        <v>1</v>
      </c>
    </row>
    <row r="3714" spans="1:19" x14ac:dyDescent="0.2">
      <c r="A3714" t="s">
        <v>3735</v>
      </c>
      <c r="B3714" t="s">
        <v>9165</v>
      </c>
      <c r="C3714">
        <f>AVERAGE(data!C3714:F3714)</f>
        <v>0.14242500000000002</v>
      </c>
      <c r="D3714">
        <f>AVERAGE(data!G3714:K3714)</f>
        <v>0.40119999999999995</v>
      </c>
      <c r="E3714">
        <f>AVERAGE(data!L3714:O3714)</f>
        <v>0.6878749999999999</v>
      </c>
      <c r="F3714">
        <f>AVERAGE(data!P3714:T3714)</f>
        <v>-0.1406</v>
      </c>
      <c r="G3714">
        <f>AVERAGE(data!U3714:Y3714)</f>
        <v>-0.56233999999999995</v>
      </c>
      <c r="H3714">
        <f>AVERAGE(data!C3714:Y3714)</f>
        <v>7.8804347826087001E-2</v>
      </c>
      <c r="I3714">
        <f>SUMSQ(data!C3714:Y3714)</f>
        <v>17.055603010000002</v>
      </c>
      <c r="J3714">
        <f>SUMSQ(data!C3714:F3714)-4*stats!C3714^2</f>
        <v>1.9133880274999999</v>
      </c>
      <c r="K3714">
        <f>SUMSQ(data!G3714:K3714)-5*D3714^2</f>
        <v>1.1227017000000001</v>
      </c>
      <c r="L3714">
        <f>SUMSQ(data!L3714:O3714)-4*E3714^2</f>
        <v>0.29270516750000031</v>
      </c>
      <c r="M3714">
        <f>SUMSQ(data!P3714:T3714)-5*stats!F3714^2</f>
        <v>4.3955737400000006</v>
      </c>
      <c r="N3714">
        <f>SUMSQ(data!U3714:Y3714)-5*stats!G3714^2</f>
        <v>4.8726264119999989</v>
      </c>
      <c r="O3714">
        <f t="shared" si="285"/>
        <v>12.596995047</v>
      </c>
      <c r="P3714">
        <f t="shared" si="286"/>
        <v>1.2741918693238341</v>
      </c>
      <c r="Q3714">
        <f t="shared" si="287"/>
        <v>0.31768768173671957</v>
      </c>
      <c r="R3714">
        <f t="shared" si="288"/>
        <v>1966.1690622685574</v>
      </c>
      <c r="S3714">
        <f t="shared" si="289"/>
        <v>1</v>
      </c>
    </row>
    <row r="3715" spans="1:19" x14ac:dyDescent="0.2">
      <c r="A3715" t="s">
        <v>3736</v>
      </c>
      <c r="B3715" t="s">
        <v>9166</v>
      </c>
      <c r="C3715">
        <f>AVERAGE(data!C3715:F3715)</f>
        <v>1.6586249999999998</v>
      </c>
      <c r="D3715">
        <f>AVERAGE(data!G3715:K3715)</f>
        <v>0.66413999999999995</v>
      </c>
      <c r="E3715">
        <f>AVERAGE(data!L3715:O3715)</f>
        <v>0.69554999999999989</v>
      </c>
      <c r="F3715">
        <f>AVERAGE(data!P3715:T3715)</f>
        <v>7.2440000000000032E-2</v>
      </c>
      <c r="G3715">
        <f>AVERAGE(data!U3715:Y3715)</f>
        <v>-0.23944000000000001</v>
      </c>
      <c r="H3715">
        <f>AVERAGE(data!C3715:Y3715)</f>
        <v>0.51749565217391302</v>
      </c>
      <c r="I3715">
        <f>SUMSQ(data!C3715:Y3715)</f>
        <v>30.790614039999994</v>
      </c>
      <c r="J3715">
        <f>SUMSQ(data!C3715:F3715)-4*stats!C3715^2</f>
        <v>0.7017849275000021</v>
      </c>
      <c r="K3715">
        <f>SUMSQ(data!G3715:K3715)-5*D3715^2</f>
        <v>0.32471921200000065</v>
      </c>
      <c r="L3715">
        <f>SUMSQ(data!L3715:O3715)-4*E3715^2</f>
        <v>0.59622011000000064</v>
      </c>
      <c r="M3715">
        <f>SUMSQ(data!P3715:T3715)-5*stats!F3715^2</f>
        <v>9.5453703920000006</v>
      </c>
      <c r="N3715">
        <f>SUMSQ(data!U3715:Y3715)-5*stats!G3715^2</f>
        <v>4.1649075920000005</v>
      </c>
      <c r="O3715">
        <f t="shared" ref="O3715:O3778" si="290">SUM(J3715:N3715)</f>
        <v>15.333002233500004</v>
      </c>
      <c r="P3715">
        <f t="shared" ref="P3715:P3778" si="291">((23-5)/5)*(I3715-O3715)/O3715</f>
        <v>3.6292567923729804</v>
      </c>
      <c r="Q3715">
        <f t="shared" ref="Q3715:Q3778" si="292">FDIST(P3715,5,23-5)</f>
        <v>1.9088338120556481E-2</v>
      </c>
      <c r="R3715">
        <f t="shared" ref="R3715:R3778" si="293">Q3715*6189</f>
        <v>118.13772462812406</v>
      </c>
      <c r="S3715">
        <f t="shared" ref="S3715:S3778" si="294">IF(R3715&gt;1,1,R3715)</f>
        <v>1</v>
      </c>
    </row>
    <row r="3716" spans="1:19" x14ac:dyDescent="0.2">
      <c r="A3716" t="s">
        <v>3737</v>
      </c>
      <c r="B3716" t="s">
        <v>9167</v>
      </c>
      <c r="C3716">
        <f>AVERAGE(data!C3716:F3716)</f>
        <v>-0.57072499999999993</v>
      </c>
      <c r="D3716">
        <f>AVERAGE(data!G3716:K3716)</f>
        <v>-0.70524000000000009</v>
      </c>
      <c r="E3716">
        <f>AVERAGE(data!L3716:O3716)</f>
        <v>0.10669999999999999</v>
      </c>
      <c r="F3716">
        <f>AVERAGE(data!P3716:T3716)</f>
        <v>6.2039999999999998E-2</v>
      </c>
      <c r="G3716">
        <f>AVERAGE(data!U3716:Y3716)</f>
        <v>0.23907999999999996</v>
      </c>
      <c r="H3716">
        <f>AVERAGE(data!C3716:Y3716)</f>
        <v>-0.16855217391304347</v>
      </c>
      <c r="I3716">
        <f>SUMSQ(data!C3716:Y3716)</f>
        <v>23.796597670000001</v>
      </c>
      <c r="J3716">
        <f>SUMSQ(data!C3716:F3716)-4*stats!C3716^2</f>
        <v>1.7321217274999998</v>
      </c>
      <c r="K3716">
        <f>SUMSQ(data!G3716:K3716)-5*D3716^2</f>
        <v>3.5403971119999995</v>
      </c>
      <c r="L3716">
        <f>SUMSQ(data!L3716:O3716)-4*E3716^2</f>
        <v>2.5453119800000001</v>
      </c>
      <c r="M3716">
        <f>SUMSQ(data!P3716:T3716)-5*stats!F3716^2</f>
        <v>4.6454176519999999</v>
      </c>
      <c r="N3716">
        <f>SUMSQ(data!U3716:Y3716)-5*stats!G3716^2</f>
        <v>7.1930432080000006</v>
      </c>
      <c r="O3716">
        <f t="shared" si="290"/>
        <v>19.656291679500001</v>
      </c>
      <c r="P3716">
        <f t="shared" si="291"/>
        <v>0.75828654808500195</v>
      </c>
      <c r="Q3716">
        <f t="shared" si="292"/>
        <v>0.59125568583589438</v>
      </c>
      <c r="R3716">
        <f t="shared" si="293"/>
        <v>3659.2814396383505</v>
      </c>
      <c r="S3716">
        <f t="shared" si="294"/>
        <v>1</v>
      </c>
    </row>
    <row r="3717" spans="1:19" x14ac:dyDescent="0.2">
      <c r="A3717" t="s">
        <v>3738</v>
      </c>
      <c r="B3717" t="s">
        <v>9168</v>
      </c>
      <c r="C3717">
        <f>AVERAGE(data!C3717:F3717)</f>
        <v>-0.48457499999999998</v>
      </c>
      <c r="D3717">
        <f>AVERAGE(data!G3717:K3717)</f>
        <v>-0.76231999999999989</v>
      </c>
      <c r="E3717">
        <f>AVERAGE(data!L3717:O3717)</f>
        <v>-0.67535000000000001</v>
      </c>
      <c r="F3717">
        <f>AVERAGE(data!P3717:T3717)</f>
        <v>0.91489999999999994</v>
      </c>
      <c r="G3717">
        <f>AVERAGE(data!U3717:Y3717)</f>
        <v>-4.8979999999999982E-2</v>
      </c>
      <c r="H3717">
        <f>AVERAGE(data!C3717:Y3717)</f>
        <v>-0.17920434782608693</v>
      </c>
      <c r="I3717">
        <f>SUMSQ(data!C3717:Y3717)</f>
        <v>19.56391069</v>
      </c>
      <c r="J3717">
        <f>SUMSQ(data!C3717:F3717)-4*stats!C3717^2</f>
        <v>1.4910143475000002</v>
      </c>
      <c r="K3717">
        <f>SUMSQ(data!G3717:K3717)-5*D3717^2</f>
        <v>1.4639500280000006</v>
      </c>
      <c r="L3717">
        <f>SUMSQ(data!L3717:O3717)-4*E3717^2</f>
        <v>0.41955052999999976</v>
      </c>
      <c r="M3717">
        <f>SUMSQ(data!P3717:T3717)-5*stats!F3717^2</f>
        <v>3.7374259000000016</v>
      </c>
      <c r="N3717">
        <f>SUMSQ(data!U3717:Y3717)-5*stats!G3717^2</f>
        <v>2.5854635080000001</v>
      </c>
      <c r="O3717">
        <f t="shared" si="290"/>
        <v>9.6974043135000016</v>
      </c>
      <c r="P3717">
        <f t="shared" si="291"/>
        <v>3.6627763272644525</v>
      </c>
      <c r="Q3717">
        <f t="shared" si="292"/>
        <v>1.8412246296013818E-2</v>
      </c>
      <c r="R3717">
        <f t="shared" si="293"/>
        <v>113.95339232602952</v>
      </c>
      <c r="S3717">
        <f t="shared" si="294"/>
        <v>1</v>
      </c>
    </row>
    <row r="3718" spans="1:19" x14ac:dyDescent="0.2">
      <c r="A3718" t="s">
        <v>3739</v>
      </c>
      <c r="B3718" t="s">
        <v>3739</v>
      </c>
      <c r="C3718">
        <f>AVERAGE(data!C3718:F3718)</f>
        <v>0.27852500000000002</v>
      </c>
      <c r="D3718">
        <f>AVERAGE(data!G3718:K3718)</f>
        <v>8.743999999999999E-2</v>
      </c>
      <c r="E3718">
        <f>AVERAGE(data!L3718:O3718)</f>
        <v>-0.71527499999999999</v>
      </c>
      <c r="F3718">
        <f>AVERAGE(data!P3718:T3718)</f>
        <v>-4.5780000000000001E-2</v>
      </c>
      <c r="G3718">
        <f>AVERAGE(data!U3718:Y3718)</f>
        <v>2.0859999999999969E-2</v>
      </c>
      <c r="H3718">
        <f>AVERAGE(data!C3718:Y3718)</f>
        <v>-6.2365217391304323E-2</v>
      </c>
      <c r="I3718">
        <f>SUMSQ(data!C3718:Y3718)</f>
        <v>12.524697599999998</v>
      </c>
      <c r="J3718">
        <f>SUMSQ(data!C3718:F3718)-4*stats!C3718^2</f>
        <v>2.7343747500000015E-2</v>
      </c>
      <c r="K3718">
        <f>SUMSQ(data!G3718:K3718)-5*D3718^2</f>
        <v>0.70725987199999996</v>
      </c>
      <c r="L3718">
        <f>SUMSQ(data!L3718:O3718)-4*E3718^2</f>
        <v>5.9957220874999999</v>
      </c>
      <c r="M3718">
        <f>SUMSQ(data!P3718:T3718)-5*stats!F3718^2</f>
        <v>0.560034908</v>
      </c>
      <c r="N3718">
        <f>SUMSQ(data!U3718:Y3718)-5*stats!G3718^2</f>
        <v>2.8266754720000002</v>
      </c>
      <c r="O3718">
        <f t="shared" si="290"/>
        <v>10.117036086999999</v>
      </c>
      <c r="P3718">
        <f t="shared" si="291"/>
        <v>0.85673129682096361</v>
      </c>
      <c r="Q3718">
        <f t="shared" si="292"/>
        <v>0.52836560681940603</v>
      </c>
      <c r="R3718">
        <f t="shared" si="293"/>
        <v>3270.0547406053038</v>
      </c>
      <c r="S3718">
        <f t="shared" si="294"/>
        <v>1</v>
      </c>
    </row>
    <row r="3719" spans="1:19" x14ac:dyDescent="0.2">
      <c r="A3719" t="s">
        <v>3740</v>
      </c>
      <c r="B3719" t="s">
        <v>9169</v>
      </c>
      <c r="C3719">
        <f>AVERAGE(data!C3719:F3719)</f>
        <v>0.52274999999999994</v>
      </c>
      <c r="D3719">
        <f>AVERAGE(data!G3719:K3719)</f>
        <v>0.96179999999999999</v>
      </c>
      <c r="E3719">
        <f>AVERAGE(data!L3719:O3719)</f>
        <v>1.4159999999999999</v>
      </c>
      <c r="F3719">
        <f>AVERAGE(data!P3719:T3719)</f>
        <v>-0.21849999999999997</v>
      </c>
      <c r="G3719">
        <f>AVERAGE(data!U3719:Y3719)</f>
        <v>-0.47671999999999992</v>
      </c>
      <c r="H3719">
        <f>AVERAGE(data!C3719:Y3719)</f>
        <v>0.39512608695652157</v>
      </c>
      <c r="I3719">
        <f>SUMSQ(data!C3719:Y3719)</f>
        <v>34.612047850000003</v>
      </c>
      <c r="J3719">
        <f>SUMSQ(data!C3719:F3719)-4*stats!C3719^2</f>
        <v>1.2308692300000001</v>
      </c>
      <c r="K3719">
        <f>SUMSQ(data!G3719:K3719)-5*D3719^2</f>
        <v>3.23744386</v>
      </c>
      <c r="L3719">
        <f>SUMSQ(data!L3719:O3719)-4*E3719^2</f>
        <v>0.88713936000000082</v>
      </c>
      <c r="M3719">
        <f>SUMSQ(data!P3719:T3719)-5*stats!F3719^2</f>
        <v>8.7511366400000004</v>
      </c>
      <c r="N3719">
        <f>SUMSQ(data!U3719:Y3719)-5*stats!G3719^2</f>
        <v>5.3918472680000002</v>
      </c>
      <c r="O3719">
        <f t="shared" si="290"/>
        <v>19.498436358000003</v>
      </c>
      <c r="P3719">
        <f t="shared" si="291"/>
        <v>2.7904289540056664</v>
      </c>
      <c r="Q3719">
        <f t="shared" si="292"/>
        <v>4.8982005179881896E-2</v>
      </c>
      <c r="R3719">
        <f t="shared" si="293"/>
        <v>303.14963005828906</v>
      </c>
      <c r="S3719">
        <f t="shared" si="294"/>
        <v>1</v>
      </c>
    </row>
    <row r="3720" spans="1:19" x14ac:dyDescent="0.2">
      <c r="A3720" t="s">
        <v>3741</v>
      </c>
      <c r="B3720" t="s">
        <v>9170</v>
      </c>
      <c r="C3720">
        <f>AVERAGE(data!C3720:F3720)</f>
        <v>0.32302500000000001</v>
      </c>
      <c r="D3720">
        <f>AVERAGE(data!G3720:K3720)</f>
        <v>3.8239999999999982E-2</v>
      </c>
      <c r="E3720">
        <f>AVERAGE(data!L3720:O3720)</f>
        <v>3.2700000000000007E-2</v>
      </c>
      <c r="F3720">
        <f>AVERAGE(data!P3720:T3720)</f>
        <v>-0.25056</v>
      </c>
      <c r="G3720">
        <f>AVERAGE(data!U3720:Y3720)</f>
        <v>0.75397999999999998</v>
      </c>
      <c r="H3720">
        <f>AVERAGE(data!C3720:Y3720)</f>
        <v>0.17961739130434781</v>
      </c>
      <c r="I3720">
        <f>SUMSQ(data!C3720:Y3720)</f>
        <v>27.85102448</v>
      </c>
      <c r="J3720">
        <f>SUMSQ(data!C3720:F3720)-4*stats!C3720^2</f>
        <v>3.1622249074999993</v>
      </c>
      <c r="K3720">
        <f>SUMSQ(data!G3720:K3720)-5*D3720^2</f>
        <v>1.1068109319999999</v>
      </c>
      <c r="L3720">
        <f>SUMSQ(data!L3720:O3720)-4*E3720^2</f>
        <v>0.95176002000000004</v>
      </c>
      <c r="M3720">
        <f>SUMSQ(data!P3720:T3720)-5*stats!F3720^2</f>
        <v>7.3700692520000004</v>
      </c>
      <c r="N3720">
        <f>SUMSQ(data!U3720:Y3720)-5*stats!G3720^2</f>
        <v>11.674859348000002</v>
      </c>
      <c r="O3720">
        <f t="shared" si="290"/>
        <v>24.265724459499999</v>
      </c>
      <c r="P3720">
        <f t="shared" si="291"/>
        <v>0.53190582029983025</v>
      </c>
      <c r="Q3720">
        <f t="shared" si="292"/>
        <v>0.74938501182805384</v>
      </c>
      <c r="R3720">
        <f t="shared" si="293"/>
        <v>4637.9438382038252</v>
      </c>
      <c r="S3720">
        <f t="shared" si="294"/>
        <v>1</v>
      </c>
    </row>
    <row r="3721" spans="1:19" x14ac:dyDescent="0.2">
      <c r="A3721" t="s">
        <v>3742</v>
      </c>
      <c r="B3721" t="s">
        <v>9171</v>
      </c>
      <c r="C3721">
        <f>AVERAGE(data!C3721:F3721)</f>
        <v>0.90390000000000004</v>
      </c>
      <c r="D3721">
        <f>AVERAGE(data!G3721:K3721)</f>
        <v>0.53510000000000013</v>
      </c>
      <c r="E3721">
        <f>AVERAGE(data!L3721:O3721)</f>
        <v>0.84252500000000008</v>
      </c>
      <c r="F3721">
        <f>AVERAGE(data!P3721:T3721)</f>
        <v>-0.89366000000000001</v>
      </c>
      <c r="G3721">
        <f>AVERAGE(data!U3721:Y3721)</f>
        <v>-0.62450000000000006</v>
      </c>
      <c r="H3721">
        <f>AVERAGE(data!C3721:Y3721)</f>
        <v>9.0017391304347952E-2</v>
      </c>
      <c r="I3721">
        <f>SUMSQ(data!C3721:Y3721)</f>
        <v>25.926921960000008</v>
      </c>
      <c r="J3721">
        <f>SUMSQ(data!C3721:F3721)-4*stats!C3721^2</f>
        <v>3.8622698999999994</v>
      </c>
      <c r="K3721">
        <f>SUMSQ(data!G3721:K3721)-5*D3721^2</f>
        <v>4.4260300199999998</v>
      </c>
      <c r="L3721">
        <f>SUMSQ(data!L3721:O3721)-4*E3721^2</f>
        <v>1.6877277874999996</v>
      </c>
      <c r="M3721">
        <f>SUMSQ(data!P3721:T3721)-5*stats!F3721^2</f>
        <v>1.6238771519999999</v>
      </c>
      <c r="N3721">
        <f>SUMSQ(data!U3721:Y3721)-5*stats!G3721^2</f>
        <v>0.84468047999999962</v>
      </c>
      <c r="O3721">
        <f t="shared" si="290"/>
        <v>12.4445853395</v>
      </c>
      <c r="P3721">
        <f t="shared" si="291"/>
        <v>3.90020322169691</v>
      </c>
      <c r="Q3721">
        <f t="shared" si="292"/>
        <v>1.4310742755373161E-2</v>
      </c>
      <c r="R3721">
        <f t="shared" si="293"/>
        <v>88.569186913004501</v>
      </c>
      <c r="S3721">
        <f t="shared" si="294"/>
        <v>1</v>
      </c>
    </row>
    <row r="3722" spans="1:19" x14ac:dyDescent="0.2">
      <c r="A3722" t="s">
        <v>3743</v>
      </c>
      <c r="B3722" t="s">
        <v>9172</v>
      </c>
      <c r="C3722">
        <f>AVERAGE(data!C3722:F3722)</f>
        <v>2.2687999999999997</v>
      </c>
      <c r="D3722">
        <f>AVERAGE(data!G3722:K3722)</f>
        <v>1.2881</v>
      </c>
      <c r="E3722">
        <f>AVERAGE(data!L3722:O3722)</f>
        <v>1.2166250000000001</v>
      </c>
      <c r="F3722">
        <f>AVERAGE(data!P3722:T3722)</f>
        <v>-0.71322000000000008</v>
      </c>
      <c r="G3722">
        <f>AVERAGE(data!U3722:Y3722)</f>
        <v>-0.81286000000000003</v>
      </c>
      <c r="H3722">
        <f>AVERAGE(data!C3722:Y3722)</f>
        <v>0.55442608695652174</v>
      </c>
      <c r="I3722">
        <f>SUMSQ(data!C3722:Y3722)</f>
        <v>60.382403420000003</v>
      </c>
      <c r="J3722">
        <f>SUMSQ(data!C3722:F3722)-4*stats!C3722^2</f>
        <v>1.2005072200000093</v>
      </c>
      <c r="K3722">
        <f>SUMSQ(data!G3722:K3722)-5*D3722^2</f>
        <v>1.2966163000000019</v>
      </c>
      <c r="L3722">
        <f>SUMSQ(data!L3722:O3722)-4*E3722^2</f>
        <v>0.7525752274999995</v>
      </c>
      <c r="M3722">
        <f>SUMSQ(data!P3722:T3722)-5*stats!F3722^2</f>
        <v>6.4529174879999998</v>
      </c>
      <c r="N3722">
        <f>SUMSQ(data!U3722:Y3722)-5*stats!G3722^2</f>
        <v>10.026139072000001</v>
      </c>
      <c r="O3722">
        <f t="shared" si="290"/>
        <v>19.728755307500009</v>
      </c>
      <c r="P3722">
        <f t="shared" si="291"/>
        <v>7.4182649094625308</v>
      </c>
      <c r="Q3722">
        <f t="shared" si="292"/>
        <v>6.212510573070291E-4</v>
      </c>
      <c r="R3722">
        <f t="shared" si="293"/>
        <v>3.8449227936732031</v>
      </c>
      <c r="S3722">
        <f t="shared" si="294"/>
        <v>1</v>
      </c>
    </row>
    <row r="3723" spans="1:19" x14ac:dyDescent="0.2">
      <c r="A3723" t="s">
        <v>3744</v>
      </c>
      <c r="B3723" t="s">
        <v>9173</v>
      </c>
      <c r="C3723">
        <f>AVERAGE(data!C3723:F3723)</f>
        <v>1.9660250000000001</v>
      </c>
      <c r="D3723">
        <f>AVERAGE(data!G3723:K3723)</f>
        <v>1.2410000000000001</v>
      </c>
      <c r="E3723">
        <f>AVERAGE(data!L3723:O3723)</f>
        <v>2.1343999999999999</v>
      </c>
      <c r="F3723">
        <f>AVERAGE(data!P3723:T3723)</f>
        <v>0.52363999999999999</v>
      </c>
      <c r="G3723">
        <f>AVERAGE(data!U3723:Y3723)</f>
        <v>0.32523999999999997</v>
      </c>
      <c r="H3723">
        <f>AVERAGE(data!C3723:Y3723)</f>
        <v>1.1674391304347824</v>
      </c>
      <c r="I3723">
        <f>SUMSQ(data!C3723:Y3723)</f>
        <v>61.583799930000005</v>
      </c>
      <c r="J3723">
        <f>SUMSQ(data!C3723:F3723)-4*stats!C3723^2</f>
        <v>0.84588570749999548</v>
      </c>
      <c r="K3723">
        <f>SUMSQ(data!G3723:K3723)-5*D3723^2</f>
        <v>6.4264372599999984</v>
      </c>
      <c r="L3723">
        <f>SUMSQ(data!L3723:O3723)-4*E3723^2</f>
        <v>0.31408770000000175</v>
      </c>
      <c r="M3723">
        <f>SUMSQ(data!P3723:T3723)-5*stats!F3723^2</f>
        <v>7.1199370320000011</v>
      </c>
      <c r="N3723">
        <f>SUMSQ(data!U3723:Y3723)-5*stats!G3723^2</f>
        <v>3.5934770519999999</v>
      </c>
      <c r="O3723">
        <f t="shared" si="290"/>
        <v>18.299824751499997</v>
      </c>
      <c r="P3723">
        <f t="shared" si="291"/>
        <v>8.5149619058416182</v>
      </c>
      <c r="Q3723">
        <f t="shared" si="292"/>
        <v>2.795340303309023E-4</v>
      </c>
      <c r="R3723">
        <f t="shared" si="293"/>
        <v>1.7300361137179543</v>
      </c>
      <c r="S3723">
        <f t="shared" si="294"/>
        <v>1</v>
      </c>
    </row>
    <row r="3724" spans="1:19" x14ac:dyDescent="0.2">
      <c r="A3724" t="s">
        <v>3745</v>
      </c>
      <c r="B3724" t="s">
        <v>9174</v>
      </c>
      <c r="C3724">
        <f>AVERAGE(data!C3724:F3724)</f>
        <v>0.59982500000000005</v>
      </c>
      <c r="D3724">
        <f>AVERAGE(data!G3724:K3724)</f>
        <v>0.18923999999999999</v>
      </c>
      <c r="E3724">
        <f>AVERAGE(data!L3724:O3724)</f>
        <v>0.25429999999999997</v>
      </c>
      <c r="F3724">
        <f>AVERAGE(data!P3724:T3724)</f>
        <v>4.2960000000000026E-2</v>
      </c>
      <c r="G3724">
        <f>AVERAGE(data!U3724:Y3724)</f>
        <v>-0.22547999999999999</v>
      </c>
      <c r="H3724">
        <f>AVERAGE(data!C3724:Y3724)</f>
        <v>0.1500043478260869</v>
      </c>
      <c r="I3724">
        <f>SUMSQ(data!C3724:Y3724)</f>
        <v>16.81141409</v>
      </c>
      <c r="J3724">
        <f>SUMSQ(data!C3724:F3724)-4*stats!C3724^2</f>
        <v>5.1217931675000008</v>
      </c>
      <c r="K3724">
        <f>SUMSQ(data!G3724:K3724)-5*D3724^2</f>
        <v>0.99731929200000025</v>
      </c>
      <c r="L3724">
        <f>SUMSQ(data!L3724:O3724)-4*E3724^2</f>
        <v>3.1641936799999999</v>
      </c>
      <c r="M3724">
        <f>SUMSQ(data!P3724:T3724)-5*stats!F3724^2</f>
        <v>1.590528172</v>
      </c>
      <c r="N3724">
        <f>SUMSQ(data!U3724:Y3724)-5*stats!G3724^2</f>
        <v>3.7972528480000003</v>
      </c>
      <c r="O3724">
        <f t="shared" si="290"/>
        <v>14.671087159500001</v>
      </c>
      <c r="P3724">
        <f t="shared" si="291"/>
        <v>0.52519468162321192</v>
      </c>
      <c r="Q3724">
        <f t="shared" si="292"/>
        <v>0.7542027300041918</v>
      </c>
      <c r="R3724">
        <f t="shared" si="293"/>
        <v>4667.760695995943</v>
      </c>
      <c r="S3724">
        <f t="shared" si="294"/>
        <v>1</v>
      </c>
    </row>
    <row r="3725" spans="1:19" x14ac:dyDescent="0.2">
      <c r="A3725" t="s">
        <v>3746</v>
      </c>
      <c r="B3725" t="s">
        <v>9175</v>
      </c>
      <c r="C3725">
        <f>AVERAGE(data!C3725:F3725)</f>
        <v>-1.1876</v>
      </c>
      <c r="D3725">
        <f>AVERAGE(data!G3725:K3725)</f>
        <v>-0.88138000000000005</v>
      </c>
      <c r="E3725">
        <f>AVERAGE(data!L3725:O3725)</f>
        <v>-0.55457500000000004</v>
      </c>
      <c r="F3725">
        <f>AVERAGE(data!P3725:T3725)</f>
        <v>-1.0306599999999999</v>
      </c>
      <c r="G3725">
        <f>AVERAGE(data!U3725:Y3725)</f>
        <v>-0.55130000000000001</v>
      </c>
      <c r="H3725">
        <f>AVERAGE(data!C3725:Y3725)</f>
        <v>-0.83849565217391298</v>
      </c>
      <c r="I3725">
        <f>SUMSQ(data!C3725:Y3725)</f>
        <v>54.241315540000002</v>
      </c>
      <c r="J3725">
        <f>SUMSQ(data!C3725:F3725)-4*stats!C3725^2</f>
        <v>2.0796155199999991</v>
      </c>
      <c r="K3725">
        <f>SUMSQ(data!G3725:K3725)-5*D3725^2</f>
        <v>2.5449343679999994</v>
      </c>
      <c r="L3725">
        <f>SUMSQ(data!L3725:O3725)-4*E3725^2</f>
        <v>1.2483976275000002</v>
      </c>
      <c r="M3725">
        <f>SUMSQ(data!P3725:T3725)-5*stats!F3725^2</f>
        <v>12.972234512</v>
      </c>
      <c r="N3725">
        <f>SUMSQ(data!U3725:Y3725)-5*stats!G3725^2</f>
        <v>17.809232600000001</v>
      </c>
      <c r="O3725">
        <f t="shared" si="290"/>
        <v>36.654414627500003</v>
      </c>
      <c r="P3725">
        <f t="shared" si="291"/>
        <v>1.727291076079537</v>
      </c>
      <c r="Q3725">
        <f t="shared" si="292"/>
        <v>0.17936104460634833</v>
      </c>
      <c r="R3725">
        <f t="shared" si="293"/>
        <v>1110.0655050686898</v>
      </c>
      <c r="S3725">
        <f t="shared" si="294"/>
        <v>1</v>
      </c>
    </row>
    <row r="3726" spans="1:19" x14ac:dyDescent="0.2">
      <c r="A3726" t="s">
        <v>3747</v>
      </c>
      <c r="B3726" t="s">
        <v>9176</v>
      </c>
      <c r="C3726">
        <f>AVERAGE(data!C3726:F3726)</f>
        <v>0.71057500000000007</v>
      </c>
      <c r="D3726">
        <f>AVERAGE(data!G3726:K3726)</f>
        <v>0.57310000000000005</v>
      </c>
      <c r="E3726">
        <f>AVERAGE(data!L3726:O3726)</f>
        <v>0.7173250000000001</v>
      </c>
      <c r="F3726">
        <f>AVERAGE(data!P3726:T3726)</f>
        <v>0.27863999999999994</v>
      </c>
      <c r="G3726">
        <f>AVERAGE(data!U3726:Y3726)</f>
        <v>0.24379999999999996</v>
      </c>
      <c r="H3726">
        <f>AVERAGE(data!C3726:Y3726)</f>
        <v>0.486491304347826</v>
      </c>
      <c r="I3726">
        <f>SUMSQ(data!C3726:Y3726)</f>
        <v>20.655119769999999</v>
      </c>
      <c r="J3726">
        <f>SUMSQ(data!C3726:F3726)-4*stats!C3726^2</f>
        <v>1.5590710274999995</v>
      </c>
      <c r="K3726">
        <f>SUMSQ(data!G3726:K3726)-5*D3726^2</f>
        <v>3.0891692200000005</v>
      </c>
      <c r="L3726">
        <f>SUMSQ(data!L3726:O3726)-4*E3726^2</f>
        <v>3.5698884475000003</v>
      </c>
      <c r="M3726">
        <f>SUMSQ(data!P3726:T3726)-5*stats!F3726^2</f>
        <v>2.1576596920000002</v>
      </c>
      <c r="N3726">
        <f>SUMSQ(data!U3726:Y3726)-5*stats!G3726^2</f>
        <v>3.8738319400000001</v>
      </c>
      <c r="O3726">
        <f t="shared" si="290"/>
        <v>14.249620327000001</v>
      </c>
      <c r="P3726">
        <f t="shared" si="291"/>
        <v>1.6182745550845716</v>
      </c>
      <c r="Q3726">
        <f t="shared" si="292"/>
        <v>0.20582244948897327</v>
      </c>
      <c r="R3726">
        <f t="shared" si="293"/>
        <v>1273.8351398872555</v>
      </c>
      <c r="S3726">
        <f t="shared" si="294"/>
        <v>1</v>
      </c>
    </row>
    <row r="3727" spans="1:19" x14ac:dyDescent="0.2">
      <c r="A3727" t="s">
        <v>3748</v>
      </c>
      <c r="B3727" t="s">
        <v>9177</v>
      </c>
      <c r="C3727">
        <f>AVERAGE(data!C3727:F3727)</f>
        <v>0.81527499999999997</v>
      </c>
      <c r="D3727">
        <f>AVERAGE(data!G3727:K3727)</f>
        <v>0.66669999999999996</v>
      </c>
      <c r="E3727">
        <f>AVERAGE(data!L3727:O3727)</f>
        <v>0.48339999999999994</v>
      </c>
      <c r="F3727">
        <f>AVERAGE(data!P3727:T3727)</f>
        <v>0.72648000000000013</v>
      </c>
      <c r="G3727">
        <f>AVERAGE(data!U3727:Y3727)</f>
        <v>0.17427999999999999</v>
      </c>
      <c r="H3727">
        <f>AVERAGE(data!C3727:Y3727)</f>
        <v>0.56660869565217387</v>
      </c>
      <c r="I3727">
        <f>SUMSQ(data!C3727:Y3727)</f>
        <v>25.290670800000004</v>
      </c>
      <c r="J3727">
        <f>SUMSQ(data!C3727:F3727)-4*stats!C3727^2</f>
        <v>4.6081621075000019</v>
      </c>
      <c r="K3727">
        <f>SUMSQ(data!G3727:K3727)-5*D3727^2</f>
        <v>6.8476749599999991</v>
      </c>
      <c r="L3727">
        <f>SUMSQ(data!L3727:O3727)-4*E3727^2</f>
        <v>1.03265838</v>
      </c>
      <c r="M3727">
        <f>SUMSQ(data!P3727:T3727)-5*stats!F3727^2</f>
        <v>0.87217886799999977</v>
      </c>
      <c r="N3727">
        <f>SUMSQ(data!U3727:Y3727)-5*stats!G3727^2</f>
        <v>3.3234229479999997</v>
      </c>
      <c r="O3727">
        <f t="shared" si="290"/>
        <v>16.6840972635</v>
      </c>
      <c r="P3727">
        <f t="shared" si="291"/>
        <v>1.8570776855385127</v>
      </c>
      <c r="Q3727">
        <f t="shared" si="292"/>
        <v>0.15234692429700872</v>
      </c>
      <c r="R3727">
        <f t="shared" si="293"/>
        <v>942.87511447418694</v>
      </c>
      <c r="S3727">
        <f t="shared" si="294"/>
        <v>1</v>
      </c>
    </row>
    <row r="3728" spans="1:19" x14ac:dyDescent="0.2">
      <c r="A3728" t="s">
        <v>3749</v>
      </c>
      <c r="B3728" t="s">
        <v>3749</v>
      </c>
      <c r="C3728">
        <f>AVERAGE(data!C3728:F3728)</f>
        <v>1.562425</v>
      </c>
      <c r="D3728">
        <f>AVERAGE(data!G3728:K3728)</f>
        <v>0.95589999999999997</v>
      </c>
      <c r="E3728">
        <f>AVERAGE(data!L3728:O3728)</f>
        <v>0.10244999999999999</v>
      </c>
      <c r="F3728">
        <f>AVERAGE(data!P3728:T3728)</f>
        <v>0.16692000000000001</v>
      </c>
      <c r="G3728">
        <f>AVERAGE(data!U3728:Y3728)</f>
        <v>0.94238</v>
      </c>
      <c r="H3728">
        <f>AVERAGE(data!C3728:Y3728)</f>
        <v>0.73849999999999993</v>
      </c>
      <c r="I3728">
        <f>SUMSQ(data!C3728:Y3728)</f>
        <v>47.113127629999987</v>
      </c>
      <c r="J3728">
        <f>SUMSQ(data!C3728:F3728)-4*stats!C3728^2</f>
        <v>3.1401345874999986</v>
      </c>
      <c r="K3728">
        <f>SUMSQ(data!G3728:K3728)-5*D3728^2</f>
        <v>5.7389653599999981</v>
      </c>
      <c r="L3728">
        <f>SUMSQ(data!L3728:O3728)-4*E3728^2</f>
        <v>1.30121829</v>
      </c>
      <c r="M3728">
        <f>SUMSQ(data!P3728:T3728)-5*stats!F3728^2</f>
        <v>9.0548297479999995</v>
      </c>
      <c r="N3728">
        <f>SUMSQ(data!U3728:Y3728)-5*stats!G3728^2</f>
        <v>8.9228723080000005</v>
      </c>
      <c r="O3728">
        <f t="shared" si="290"/>
        <v>28.158020293499995</v>
      </c>
      <c r="P3728">
        <f t="shared" si="291"/>
        <v>2.4234085244676145</v>
      </c>
      <c r="Q3728">
        <f t="shared" si="292"/>
        <v>7.5777231584648885E-2</v>
      </c>
      <c r="R3728">
        <f t="shared" si="293"/>
        <v>468.98528627739194</v>
      </c>
      <c r="S3728">
        <f t="shared" si="294"/>
        <v>1</v>
      </c>
    </row>
    <row r="3729" spans="1:19" x14ac:dyDescent="0.2">
      <c r="A3729" t="s">
        <v>3750</v>
      </c>
      <c r="B3729" t="s">
        <v>9178</v>
      </c>
      <c r="C3729">
        <f>AVERAGE(data!C3729:F3729)</f>
        <v>-9.0049999999999991E-2</v>
      </c>
      <c r="D3729">
        <f>AVERAGE(data!G3729:K3729)</f>
        <v>0.4234</v>
      </c>
      <c r="E3729">
        <f>AVERAGE(data!L3729:O3729)</f>
        <v>0.39105000000000001</v>
      </c>
      <c r="F3729">
        <f>AVERAGE(data!P3729:T3729)</f>
        <v>1.2788200000000001</v>
      </c>
      <c r="G3729">
        <f>AVERAGE(data!U3729:Y3729)</f>
        <v>0.23890000000000003</v>
      </c>
      <c r="H3729">
        <f>AVERAGE(data!C3729:Y3729)</f>
        <v>0.47433043478260861</v>
      </c>
      <c r="I3729">
        <f>SUMSQ(data!C3729:Y3729)</f>
        <v>20.86316184</v>
      </c>
      <c r="J3729">
        <f>SUMSQ(data!C3729:F3729)-4*stats!C3729^2</f>
        <v>0.57068509000000001</v>
      </c>
      <c r="K3729">
        <f>SUMSQ(data!G3729:K3729)-5*D3729^2</f>
        <v>3.2210271599999998</v>
      </c>
      <c r="L3729">
        <f>SUMSQ(data!L3729:O3729)-4*E3729^2</f>
        <v>0.4767136099999999</v>
      </c>
      <c r="M3729">
        <f>SUMSQ(data!P3729:T3729)-5*stats!F3729^2</f>
        <v>1.8618707679999975</v>
      </c>
      <c r="N3729">
        <f>SUMSQ(data!U3729:Y3729)-5*stats!G3729^2</f>
        <v>4.73014198</v>
      </c>
      <c r="O3729">
        <f t="shared" si="290"/>
        <v>10.860438607999997</v>
      </c>
      <c r="P3729">
        <f t="shared" si="291"/>
        <v>3.3156859437218795</v>
      </c>
      <c r="Q3729">
        <f t="shared" si="292"/>
        <v>2.6905317702105865E-2</v>
      </c>
      <c r="R3729">
        <f t="shared" si="293"/>
        <v>166.51701125833318</v>
      </c>
      <c r="S3729">
        <f t="shared" si="294"/>
        <v>1</v>
      </c>
    </row>
    <row r="3730" spans="1:19" x14ac:dyDescent="0.2">
      <c r="A3730" t="s">
        <v>3751</v>
      </c>
      <c r="B3730" t="s">
        <v>9179</v>
      </c>
      <c r="C3730">
        <f>AVERAGE(data!C3730:F3730)</f>
        <v>-5.6449999999999945E-2</v>
      </c>
      <c r="D3730">
        <f>AVERAGE(data!G3730:K3730)</f>
        <v>0.96340000000000003</v>
      </c>
      <c r="E3730">
        <f>AVERAGE(data!L3730:O3730)</f>
        <v>1.3872499999999999</v>
      </c>
      <c r="F3730">
        <f>AVERAGE(data!P3730:T3730)</f>
        <v>0.18725999999999993</v>
      </c>
      <c r="G3730">
        <f>AVERAGE(data!U3730:Y3730)</f>
        <v>-5.1887799999999995</v>
      </c>
      <c r="H3730">
        <f>AVERAGE(data!C3730:Y3730)</f>
        <v>-0.64640869565217396</v>
      </c>
      <c r="I3730">
        <f>SUMSQ(data!C3730:Y3730)</f>
        <v>892.16306371999985</v>
      </c>
      <c r="J3730">
        <f>SUMSQ(data!C3730:F3730)-4*stats!C3730^2</f>
        <v>9.0788750499999988</v>
      </c>
      <c r="K3730">
        <f>SUMSQ(data!G3730:K3730)-5*D3730^2</f>
        <v>3.7869702199999997</v>
      </c>
      <c r="L3730">
        <f>SUMSQ(data!L3730:O3730)-4*E3730^2</f>
        <v>20.573610209999995</v>
      </c>
      <c r="M3730">
        <f>SUMSQ(data!P3730:T3730)-5*stats!F3730^2</f>
        <v>27.989008772000005</v>
      </c>
      <c r="N3730">
        <f>SUMSQ(data!U3730:Y3730)-5*stats!G3730^2</f>
        <v>683.59078402799992</v>
      </c>
      <c r="O3730">
        <f t="shared" si="290"/>
        <v>745.01924827999994</v>
      </c>
      <c r="P3730">
        <f t="shared" si="291"/>
        <v>0.711012147413561</v>
      </c>
      <c r="Q3730">
        <f t="shared" si="292"/>
        <v>0.62300940626536683</v>
      </c>
      <c r="R3730">
        <f t="shared" si="293"/>
        <v>3855.8052153763551</v>
      </c>
      <c r="S3730">
        <f t="shared" si="294"/>
        <v>1</v>
      </c>
    </row>
    <row r="3731" spans="1:19" x14ac:dyDescent="0.2">
      <c r="A3731" t="s">
        <v>3752</v>
      </c>
      <c r="B3731" t="s">
        <v>3752</v>
      </c>
      <c r="C3731">
        <f>AVERAGE(data!C3731:F3731)</f>
        <v>0.85892499999999994</v>
      </c>
      <c r="D3731">
        <f>AVERAGE(data!G3731:K3731)</f>
        <v>1.3120999999999998</v>
      </c>
      <c r="E3731">
        <f>AVERAGE(data!L3731:O3731)</f>
        <v>1.07325</v>
      </c>
      <c r="F3731">
        <f>AVERAGE(data!P3731:T3731)</f>
        <v>0.14017999999999997</v>
      </c>
      <c r="G3731">
        <f>AVERAGE(data!U3731:Y3731)</f>
        <v>0.41963999999999996</v>
      </c>
      <c r="H3731">
        <f>AVERAGE(data!C3731:Y3731)</f>
        <v>0.74296956521739133</v>
      </c>
      <c r="I3731">
        <f>SUMSQ(data!C3731:Y3731)</f>
        <v>24.524908789999994</v>
      </c>
      <c r="J3731">
        <f>SUMSQ(data!C3731:F3731)-4*stats!C3731^2</f>
        <v>3.1127568474999996</v>
      </c>
      <c r="K3731">
        <f>SUMSQ(data!G3731:K3731)-5*D3731^2</f>
        <v>1.1492363400000034</v>
      </c>
      <c r="L3731">
        <f>SUMSQ(data!L3731:O3731)-4*E3731^2</f>
        <v>0.46072880999999999</v>
      </c>
      <c r="M3731">
        <f>SUMSQ(data!P3731:T3731)-5*stats!F3731^2</f>
        <v>1.5145919079999999</v>
      </c>
      <c r="N3731">
        <f>SUMSQ(data!U3731:Y3731)-5*stats!G3731^2</f>
        <v>1.142351152</v>
      </c>
      <c r="O3731">
        <f t="shared" si="290"/>
        <v>7.3796650575000031</v>
      </c>
      <c r="P3731">
        <f t="shared" si="291"/>
        <v>8.3639131256059649</v>
      </c>
      <c r="Q3731">
        <f t="shared" si="292"/>
        <v>3.1079349223268345E-4</v>
      </c>
      <c r="R3731">
        <f t="shared" si="293"/>
        <v>1.9235009234280778</v>
      </c>
      <c r="S3731">
        <f t="shared" si="294"/>
        <v>1</v>
      </c>
    </row>
    <row r="3732" spans="1:19" x14ac:dyDescent="0.2">
      <c r="A3732" t="s">
        <v>3753</v>
      </c>
      <c r="B3732" t="s">
        <v>9180</v>
      </c>
      <c r="C3732">
        <f>AVERAGE(data!C3732:F3732)</f>
        <v>-0.40767500000000001</v>
      </c>
      <c r="D3732">
        <f>AVERAGE(data!G3732:K3732)</f>
        <v>-0.13544000000000003</v>
      </c>
      <c r="E3732">
        <f>AVERAGE(data!L3732:O3732)</f>
        <v>-0.27860000000000001</v>
      </c>
      <c r="F3732">
        <f>AVERAGE(data!P3732:T3732)</f>
        <v>0.76060000000000005</v>
      </c>
      <c r="G3732">
        <f>AVERAGE(data!U3732:Y3732)</f>
        <v>1.2339999999999995E-2</v>
      </c>
      <c r="H3732">
        <f>AVERAGE(data!C3732:Y3732)</f>
        <v>1.9234782608695652E-2</v>
      </c>
      <c r="I3732">
        <f>SUMSQ(data!C3732:Y3732)</f>
        <v>17.46116906</v>
      </c>
      <c r="J3732">
        <f>SUMSQ(data!C3732:F3732)-4*stats!C3732^2</f>
        <v>1.3026911474999998</v>
      </c>
      <c r="K3732">
        <f>SUMSQ(data!G3732:K3732)-5*D3732^2</f>
        <v>0.7546466919999999</v>
      </c>
      <c r="L3732">
        <f>SUMSQ(data!L3732:O3732)-4*E3732^2</f>
        <v>0.36078509999999997</v>
      </c>
      <c r="M3732">
        <f>SUMSQ(data!P3732:T3732)-5*stats!F3732^2</f>
        <v>4.17950044</v>
      </c>
      <c r="N3732">
        <f>SUMSQ(data!U3732:Y3732)-5*stats!G3732^2</f>
        <v>6.9032350719999993</v>
      </c>
      <c r="O3732">
        <f t="shared" si="290"/>
        <v>13.500858451499999</v>
      </c>
      <c r="P3732">
        <f t="shared" si="291"/>
        <v>1.0560156779523882</v>
      </c>
      <c r="Q3732">
        <f t="shared" si="292"/>
        <v>0.41635709355187417</v>
      </c>
      <c r="R3732">
        <f t="shared" si="293"/>
        <v>2576.8340519925491</v>
      </c>
      <c r="S3732">
        <f t="shared" si="294"/>
        <v>1</v>
      </c>
    </row>
    <row r="3733" spans="1:19" x14ac:dyDescent="0.2">
      <c r="A3733" t="s">
        <v>3754</v>
      </c>
      <c r="B3733" t="s">
        <v>9181</v>
      </c>
      <c r="C3733">
        <f>AVERAGE(data!C3733:F3733)</f>
        <v>-0.13305</v>
      </c>
      <c r="D3733">
        <f>AVERAGE(data!G3733:K3733)</f>
        <v>-0.53913999999999995</v>
      </c>
      <c r="E3733">
        <f>AVERAGE(data!L3733:O3733)</f>
        <v>-0.585225</v>
      </c>
      <c r="F3733">
        <f>AVERAGE(data!P3733:T3733)</f>
        <v>5.8320000000000059E-2</v>
      </c>
      <c r="G3733">
        <f>AVERAGE(data!U3733:Y3733)</f>
        <v>-0.20562</v>
      </c>
      <c r="H3733">
        <f>AVERAGE(data!C3733:Y3733)</f>
        <v>-0.27414347826086954</v>
      </c>
      <c r="I3733">
        <f>SUMSQ(data!C3733:Y3733)</f>
        <v>13.817080790000002</v>
      </c>
      <c r="J3733">
        <f>SUMSQ(data!C3733:F3733)-4*stats!C3733^2</f>
        <v>1.0265966100000001</v>
      </c>
      <c r="K3733">
        <f>SUMSQ(data!G3733:K3733)-5*D3733^2</f>
        <v>0.21297677200000042</v>
      </c>
      <c r="L3733">
        <f>SUMSQ(data!L3733:O3733)-4*E3733^2</f>
        <v>1.8621188274999998</v>
      </c>
      <c r="M3733">
        <f>SUMSQ(data!P3733:T3733)-5*stats!F3733^2</f>
        <v>5.7157537080000012</v>
      </c>
      <c r="N3733">
        <f>SUMSQ(data!U3733:Y3733)-5*stats!G3733^2</f>
        <v>1.8771087279999998</v>
      </c>
      <c r="O3733">
        <f t="shared" si="290"/>
        <v>10.694554645500002</v>
      </c>
      <c r="P3733">
        <f t="shared" si="291"/>
        <v>1.0511044632354063</v>
      </c>
      <c r="Q3733">
        <f t="shared" si="292"/>
        <v>0.41886169401265422</v>
      </c>
      <c r="R3733">
        <f t="shared" si="293"/>
        <v>2592.3350242443171</v>
      </c>
      <c r="S3733">
        <f t="shared" si="294"/>
        <v>1</v>
      </c>
    </row>
    <row r="3734" spans="1:19" x14ac:dyDescent="0.2">
      <c r="A3734" t="s">
        <v>3755</v>
      </c>
      <c r="B3734" t="s">
        <v>9182</v>
      </c>
      <c r="C3734">
        <f>AVERAGE(data!C3734:F3734)</f>
        <v>0.40237500000000004</v>
      </c>
      <c r="D3734">
        <f>AVERAGE(data!G3734:K3734)</f>
        <v>0.81322000000000005</v>
      </c>
      <c r="E3734">
        <f>AVERAGE(data!L3734:O3734)</f>
        <v>0.56917499999999999</v>
      </c>
      <c r="F3734">
        <f>AVERAGE(data!P3734:T3734)</f>
        <v>1.0726800000000001</v>
      </c>
      <c r="G3734">
        <f>AVERAGE(data!U3734:Y3734)</f>
        <v>0.6623</v>
      </c>
      <c r="H3734">
        <f>AVERAGE(data!C3734:Y3734)</f>
        <v>0.72292173913043467</v>
      </c>
      <c r="I3734">
        <f>SUMSQ(data!C3734:Y3734)</f>
        <v>30.220460460000002</v>
      </c>
      <c r="J3734">
        <f>SUMSQ(data!C3734:F3734)-4*stats!C3734^2</f>
        <v>0.3336650874999999</v>
      </c>
      <c r="K3734">
        <f>SUMSQ(data!G3734:K3734)-5*D3734^2</f>
        <v>6.4433336680000028</v>
      </c>
      <c r="L3734">
        <f>SUMSQ(data!L3734:O3734)-4*E3734^2</f>
        <v>1.0981770475000006</v>
      </c>
      <c r="M3734">
        <f>SUMSQ(data!P3734:T3734)-5*stats!F3734^2</f>
        <v>2.2658905479999998</v>
      </c>
      <c r="N3734">
        <f>SUMSQ(data!U3734:Y3734)-5*stats!G3734^2</f>
        <v>6.8828786199999996</v>
      </c>
      <c r="O3734">
        <f t="shared" si="290"/>
        <v>17.023944971000002</v>
      </c>
      <c r="P3734">
        <f t="shared" si="291"/>
        <v>2.7906255477991815</v>
      </c>
      <c r="Q3734">
        <f t="shared" si="292"/>
        <v>4.8970745683959628E-2</v>
      </c>
      <c r="R3734">
        <f t="shared" si="293"/>
        <v>303.07994503802615</v>
      </c>
      <c r="S3734">
        <f t="shared" si="294"/>
        <v>1</v>
      </c>
    </row>
    <row r="3735" spans="1:19" x14ac:dyDescent="0.2">
      <c r="A3735" t="s">
        <v>3756</v>
      </c>
      <c r="B3735" t="s">
        <v>9183</v>
      </c>
      <c r="C3735">
        <f>AVERAGE(data!C3735:F3735)</f>
        <v>-0.92595000000000005</v>
      </c>
      <c r="D3735">
        <f>AVERAGE(data!G3735:K3735)</f>
        <v>-1.1212399999999998</v>
      </c>
      <c r="E3735">
        <f>AVERAGE(data!L3735:O3735)</f>
        <v>-1.331475</v>
      </c>
      <c r="F3735">
        <f>AVERAGE(data!P3735:T3735)</f>
        <v>0.50209999999999999</v>
      </c>
      <c r="G3735">
        <f>AVERAGE(data!U3735:Y3735)</f>
        <v>-0.77095999999999998</v>
      </c>
      <c r="H3735">
        <f>AVERAGE(data!C3735:Y3735)</f>
        <v>-0.69479130434782621</v>
      </c>
      <c r="I3735">
        <f>SUMSQ(data!C3735:Y3735)</f>
        <v>36.405308099999999</v>
      </c>
      <c r="J3735">
        <f>SUMSQ(data!C3735:F3735)-4*stats!C3735^2</f>
        <v>1.3737415699999995</v>
      </c>
      <c r="K3735">
        <f>SUMSQ(data!G3735:K3735)-5*D3735^2</f>
        <v>5.1833654720000011</v>
      </c>
      <c r="L3735">
        <f>SUMSQ(data!L3735:O3735)-4*E3735^2</f>
        <v>0.55910796750000191</v>
      </c>
      <c r="M3735">
        <f>SUMSQ(data!P3735:T3735)-5*stats!F3735^2</f>
        <v>2.4284610999999998</v>
      </c>
      <c r="N3735">
        <f>SUMSQ(data!U3735:Y3735)-5*stats!G3735^2</f>
        <v>5.8214813320000012</v>
      </c>
      <c r="O3735">
        <f t="shared" si="290"/>
        <v>15.366157441500004</v>
      </c>
      <c r="P3735">
        <f t="shared" si="291"/>
        <v>4.9290749921670951</v>
      </c>
      <c r="Q3735">
        <f t="shared" si="292"/>
        <v>5.1292842425374012E-3</v>
      </c>
      <c r="R3735">
        <f t="shared" si="293"/>
        <v>31.745140177063977</v>
      </c>
      <c r="S3735">
        <f t="shared" si="294"/>
        <v>1</v>
      </c>
    </row>
    <row r="3736" spans="1:19" x14ac:dyDescent="0.2">
      <c r="A3736" t="s">
        <v>3757</v>
      </c>
      <c r="B3736" t="s">
        <v>9184</v>
      </c>
      <c r="C3736">
        <f>AVERAGE(data!C3736:F3736)</f>
        <v>-0.49017500000000003</v>
      </c>
      <c r="D3736">
        <f>AVERAGE(data!G3736:K3736)</f>
        <v>0.11426000000000003</v>
      </c>
      <c r="E3736">
        <f>AVERAGE(data!L3736:O3736)</f>
        <v>0.63985000000000003</v>
      </c>
      <c r="F3736">
        <f>AVERAGE(data!P3736:T3736)</f>
        <v>-0.32991999999999999</v>
      </c>
      <c r="G3736">
        <f>AVERAGE(data!U3736:Y3736)</f>
        <v>-0.22393999999999997</v>
      </c>
      <c r="H3736">
        <f>AVERAGE(data!C3736:Y3736)</f>
        <v>-6.9534782608695653E-2</v>
      </c>
      <c r="I3736">
        <f>SUMSQ(data!C3736:Y3736)</f>
        <v>19.64606981</v>
      </c>
      <c r="J3736">
        <f>SUMSQ(data!C3736:F3736)-4*stats!C3736^2</f>
        <v>1.5648620074999995</v>
      </c>
      <c r="K3736">
        <f>SUMSQ(data!G3736:K3736)-5*D3736^2</f>
        <v>5.0947594720000007</v>
      </c>
      <c r="L3736">
        <f>SUMSQ(data!L3736:O3736)-4*E3736^2</f>
        <v>5.9165680100000007</v>
      </c>
      <c r="M3736">
        <f>SUMSQ(data!P3736:T3736)-5*stats!F3736^2</f>
        <v>2.8990920280000001</v>
      </c>
      <c r="N3736">
        <f>SUMSQ(data!U3736:Y3736)-5*stats!G3736^2</f>
        <v>0.71181169200000005</v>
      </c>
      <c r="O3736">
        <f t="shared" si="290"/>
        <v>16.187093209500002</v>
      </c>
      <c r="P3736">
        <f t="shared" si="291"/>
        <v>0.76927435955529588</v>
      </c>
      <c r="Q3736">
        <f t="shared" si="292"/>
        <v>0.58401084047898499</v>
      </c>
      <c r="R3736">
        <f t="shared" si="293"/>
        <v>3614.4430917244381</v>
      </c>
      <c r="S3736">
        <f t="shared" si="294"/>
        <v>1</v>
      </c>
    </row>
    <row r="3737" spans="1:19" x14ac:dyDescent="0.2">
      <c r="A3737" t="s">
        <v>3758</v>
      </c>
      <c r="B3737" t="s">
        <v>9185</v>
      </c>
      <c r="C3737">
        <f>AVERAGE(data!C3737:F3737)</f>
        <v>-1.8420749999999999</v>
      </c>
      <c r="D3737">
        <f>AVERAGE(data!G3737:K3737)</f>
        <v>-1.5258400000000001</v>
      </c>
      <c r="E3737">
        <f>AVERAGE(data!L3737:O3737)</f>
        <v>-2.4520249999999999</v>
      </c>
      <c r="F3737">
        <f>AVERAGE(data!P3737:T3737)</f>
        <v>0.31428</v>
      </c>
      <c r="G3737">
        <f>AVERAGE(data!U3737:Y3737)</f>
        <v>0.32944000000000001</v>
      </c>
      <c r="H3737">
        <f>AVERAGE(data!C3737:Y3737)</f>
        <v>-0.93856521739130461</v>
      </c>
      <c r="I3737">
        <f>SUMSQ(data!C3737:Y3737)</f>
        <v>73.699812480000006</v>
      </c>
      <c r="J3737">
        <f>SUMSQ(data!C3737:F3737)-4*stats!C3737^2</f>
        <v>2.1264401275000022</v>
      </c>
      <c r="K3737">
        <f>SUMSQ(data!G3737:K3737)-5*D3737^2</f>
        <v>3.6367670719999978</v>
      </c>
      <c r="L3737">
        <f>SUMSQ(data!L3737:O3737)-4*E3737^2</f>
        <v>1.8802892475000021</v>
      </c>
      <c r="M3737">
        <f>SUMSQ(data!P3737:T3737)-5*stats!F3737^2</f>
        <v>4.9246593880000002</v>
      </c>
      <c r="N3737">
        <f>SUMSQ(data!U3737:Y3737)-5*stats!G3737^2</f>
        <v>10.831537332</v>
      </c>
      <c r="O3737">
        <f t="shared" si="290"/>
        <v>23.399693167000002</v>
      </c>
      <c r="P3737">
        <f t="shared" si="291"/>
        <v>7.738581366621216</v>
      </c>
      <c r="Q3737">
        <f t="shared" si="292"/>
        <v>4.8849125752317821E-4</v>
      </c>
      <c r="R3737">
        <f t="shared" si="293"/>
        <v>3.0232723928109499</v>
      </c>
      <c r="S3737">
        <f t="shared" si="294"/>
        <v>1</v>
      </c>
    </row>
    <row r="3738" spans="1:19" x14ac:dyDescent="0.2">
      <c r="A3738" t="s">
        <v>3759</v>
      </c>
      <c r="B3738" t="s">
        <v>9186</v>
      </c>
      <c r="C3738">
        <f>AVERAGE(data!C3738:F3738)</f>
        <v>0.63239999999999996</v>
      </c>
      <c r="D3738">
        <f>AVERAGE(data!G3738:K3738)</f>
        <v>0.62695999999999996</v>
      </c>
      <c r="E3738">
        <f>AVERAGE(data!L3738:O3738)</f>
        <v>1.646525</v>
      </c>
      <c r="F3738">
        <f>AVERAGE(data!P3738:T3738)</f>
        <v>-0.36571999999999999</v>
      </c>
      <c r="G3738">
        <f>AVERAGE(data!U3738:Y3738)</f>
        <v>1.9140799999999998</v>
      </c>
      <c r="H3738">
        <f>AVERAGE(data!C3738:Y3738)</f>
        <v>0.86923043478260853</v>
      </c>
      <c r="I3738">
        <f>SUMSQ(data!C3738:Y3738)</f>
        <v>82.944047709999992</v>
      </c>
      <c r="J3738">
        <f>SUMSQ(data!C3738:F3738)-4*stats!C3738^2</f>
        <v>8.1394172600000001</v>
      </c>
      <c r="K3738">
        <f>SUMSQ(data!G3738:K3738)-5*D3738^2</f>
        <v>5.4580377119999994</v>
      </c>
      <c r="L3738">
        <f>SUMSQ(data!L3738:O3738)-4*E3738^2</f>
        <v>4.225701087500001</v>
      </c>
      <c r="M3738">
        <f>SUMSQ(data!P3738:T3738)-5*stats!F3738^2</f>
        <v>9.1407898479999989</v>
      </c>
      <c r="N3738">
        <f>SUMSQ(data!U3738:Y3738)-5*stats!G3738^2</f>
        <v>22.583543428000002</v>
      </c>
      <c r="O3738">
        <f t="shared" si="290"/>
        <v>49.547489335500003</v>
      </c>
      <c r="P3738">
        <f t="shared" si="291"/>
        <v>2.426512660088687</v>
      </c>
      <c r="Q3738">
        <f t="shared" si="292"/>
        <v>7.5493690312252545E-2</v>
      </c>
      <c r="R3738">
        <f t="shared" si="293"/>
        <v>467.23044934253102</v>
      </c>
      <c r="S3738">
        <f t="shared" si="294"/>
        <v>1</v>
      </c>
    </row>
    <row r="3739" spans="1:19" x14ac:dyDescent="0.2">
      <c r="A3739" t="s">
        <v>3760</v>
      </c>
      <c r="B3739" t="s">
        <v>9187</v>
      </c>
      <c r="C3739">
        <f>AVERAGE(data!C3739:F3739)</f>
        <v>0.7410500000000001</v>
      </c>
      <c r="D3739">
        <f>AVERAGE(data!G3739:K3739)</f>
        <v>1.92588</v>
      </c>
      <c r="E3739">
        <f>AVERAGE(data!L3739:O3739)</f>
        <v>2.3695500000000003</v>
      </c>
      <c r="F3739">
        <f>AVERAGE(data!P3739:T3739)</f>
        <v>-0.18509999999999999</v>
      </c>
      <c r="G3739">
        <f>AVERAGE(data!U3739:Y3739)</f>
        <v>0.26412000000000002</v>
      </c>
      <c r="H3739">
        <f>AVERAGE(data!C3739:Y3739)</f>
        <v>0.97682173913043469</v>
      </c>
      <c r="I3739">
        <f>SUMSQ(data!C3739:Y3739)</f>
        <v>63.293424109999989</v>
      </c>
      <c r="J3739">
        <f>SUMSQ(data!C3739:F3739)-4*stats!C3739^2</f>
        <v>4.4678749299999998</v>
      </c>
      <c r="K3739">
        <f>SUMSQ(data!G3739:K3739)-5*D3739^2</f>
        <v>6.7884755079999977</v>
      </c>
      <c r="L3739">
        <f>SUMSQ(data!L3739:O3739)-4*E3739^2</f>
        <v>5.4175252099999973</v>
      </c>
      <c r="M3739">
        <f>SUMSQ(data!P3739:T3739)-5*stats!F3739^2</f>
        <v>0.32965876000000005</v>
      </c>
      <c r="N3739">
        <f>SUMSQ(data!U3739:Y3739)-5*stats!G3739^2</f>
        <v>2.5690246879999998</v>
      </c>
      <c r="O3739">
        <f t="shared" si="290"/>
        <v>19.572559095999996</v>
      </c>
      <c r="P3739">
        <f t="shared" si="291"/>
        <v>8.0416216028984433</v>
      </c>
      <c r="Q3739">
        <f t="shared" si="292"/>
        <v>3.9128635187404918E-4</v>
      </c>
      <c r="R3739">
        <f t="shared" si="293"/>
        <v>2.4216712317484905</v>
      </c>
      <c r="S3739">
        <f t="shared" si="294"/>
        <v>1</v>
      </c>
    </row>
    <row r="3740" spans="1:19" x14ac:dyDescent="0.2">
      <c r="A3740" t="s">
        <v>3761</v>
      </c>
      <c r="B3740" t="s">
        <v>9188</v>
      </c>
      <c r="C3740">
        <f>AVERAGE(data!C3740:F3740)</f>
        <v>-0.12945000000000001</v>
      </c>
      <c r="D3740">
        <f>AVERAGE(data!G3740:K3740)</f>
        <v>0.27054</v>
      </c>
      <c r="E3740">
        <f>AVERAGE(data!L3740:O3740)</f>
        <v>6.5224999999999991E-2</v>
      </c>
      <c r="F3740">
        <f>AVERAGE(data!P3740:T3740)</f>
        <v>0.16929999999999998</v>
      </c>
      <c r="G3740">
        <f>AVERAGE(data!U3740:Y3740)</f>
        <v>0.5484</v>
      </c>
      <c r="H3740">
        <f>AVERAGE(data!C3740:Y3740)</f>
        <v>0.20366521739130436</v>
      </c>
      <c r="I3740">
        <f>SUMSQ(data!C3740:Y3740)</f>
        <v>7.2031472500000016</v>
      </c>
      <c r="J3740">
        <f>SUMSQ(data!C3740:F3740)-4*stats!C3740^2</f>
        <v>0.74343629</v>
      </c>
      <c r="K3740">
        <f>SUMSQ(data!G3740:K3740)-5*D3740^2</f>
        <v>0.96888269199999999</v>
      </c>
      <c r="L3740">
        <f>SUMSQ(data!L3740:O3740)-4*E3740^2</f>
        <v>0.24797268750000001</v>
      </c>
      <c r="M3740">
        <f>SUMSQ(data!P3740:T3740)-5*stats!F3740^2</f>
        <v>0.92942010000000008</v>
      </c>
      <c r="N3740">
        <f>SUMSQ(data!U3740:Y3740)-5*stats!G3740^2</f>
        <v>2.2164043600000003</v>
      </c>
      <c r="O3740">
        <f t="shared" si="290"/>
        <v>5.1061161295000002</v>
      </c>
      <c r="P3740">
        <f t="shared" si="291"/>
        <v>1.478484202539915</v>
      </c>
      <c r="Q3740">
        <f t="shared" si="292"/>
        <v>0.24560302900247236</v>
      </c>
      <c r="R3740">
        <f t="shared" si="293"/>
        <v>1520.0371464963014</v>
      </c>
      <c r="S3740">
        <f t="shared" si="294"/>
        <v>1</v>
      </c>
    </row>
    <row r="3741" spans="1:19" x14ac:dyDescent="0.2">
      <c r="A3741" t="s">
        <v>3762</v>
      </c>
      <c r="B3741" t="s">
        <v>3762</v>
      </c>
      <c r="C3741">
        <f>AVERAGE(data!C3741:F3741)</f>
        <v>0.67500000000000004</v>
      </c>
      <c r="D3741">
        <f>AVERAGE(data!G3741:K3741)</f>
        <v>0.27421999999999996</v>
      </c>
      <c r="E3741">
        <f>AVERAGE(data!L3741:O3741)</f>
        <v>0.60529999999999995</v>
      </c>
      <c r="F3741">
        <f>AVERAGE(data!P3741:T3741)</f>
        <v>-0.45826</v>
      </c>
      <c r="G3741">
        <f>AVERAGE(data!U3741:Y3741)</f>
        <v>-1.10728</v>
      </c>
      <c r="H3741">
        <f>AVERAGE(data!C3741:Y3741)</f>
        <v>-5.8060869565217367E-2</v>
      </c>
      <c r="I3741">
        <f>SUMSQ(data!C3741:Y3741)</f>
        <v>25.65772802</v>
      </c>
      <c r="J3741">
        <f>SUMSQ(data!C3741:F3741)-4*stats!C3741^2</f>
        <v>1.3084569799999994</v>
      </c>
      <c r="K3741">
        <f>SUMSQ(data!G3741:K3741)-5*D3741^2</f>
        <v>0.93531602800000035</v>
      </c>
      <c r="L3741">
        <f>SUMSQ(data!L3741:O3741)-4*E3741^2</f>
        <v>3.8457543000000007</v>
      </c>
      <c r="M3741">
        <f>SUMSQ(data!P3741:T3741)-5*stats!F3741^2</f>
        <v>0.57824999200000016</v>
      </c>
      <c r="N3741">
        <f>SUMSQ(data!U3741:Y3741)-5*stats!G3741^2</f>
        <v>8.145559188</v>
      </c>
      <c r="O3741">
        <f t="shared" si="290"/>
        <v>14.813336488000001</v>
      </c>
      <c r="P3741">
        <f t="shared" si="291"/>
        <v>2.6354501260958596</v>
      </c>
      <c r="Q3741">
        <f t="shared" si="292"/>
        <v>5.8790372616815696E-2</v>
      </c>
      <c r="R3741">
        <f t="shared" si="293"/>
        <v>363.85361612547234</v>
      </c>
      <c r="S3741">
        <f t="shared" si="294"/>
        <v>1</v>
      </c>
    </row>
    <row r="3742" spans="1:19" x14ac:dyDescent="0.2">
      <c r="A3742" t="s">
        <v>3763</v>
      </c>
      <c r="B3742" t="s">
        <v>9189</v>
      </c>
      <c r="C3742">
        <f>AVERAGE(data!C3742:F3742)</f>
        <v>0.39132500000000003</v>
      </c>
      <c r="D3742">
        <f>AVERAGE(data!G3742:K3742)</f>
        <v>-0.16245999999999999</v>
      </c>
      <c r="E3742">
        <f>AVERAGE(data!L3742:O3742)</f>
        <v>-0.24385000000000001</v>
      </c>
      <c r="F3742">
        <f>AVERAGE(data!P3742:T3742)</f>
        <v>-8.5799999999999987E-2</v>
      </c>
      <c r="G3742">
        <f>AVERAGE(data!U3742:Y3742)</f>
        <v>0.40526000000000001</v>
      </c>
      <c r="H3742">
        <f>AVERAGE(data!C3742:Y3742)</f>
        <v>5.9778260869565225E-2</v>
      </c>
      <c r="I3742">
        <f>SUMSQ(data!C3742:Y3742)</f>
        <v>21.852550970000003</v>
      </c>
      <c r="J3742">
        <f>SUMSQ(data!C3742:F3742)-4*stats!C3742^2</f>
        <v>2.3553171275000002</v>
      </c>
      <c r="K3742">
        <f>SUMSQ(data!G3742:K3742)-5*D3742^2</f>
        <v>0.74262087200000004</v>
      </c>
      <c r="L3742">
        <f>SUMSQ(data!L3742:O3742)-4*E3742^2</f>
        <v>1.28489421</v>
      </c>
      <c r="M3742">
        <f>SUMSQ(data!P3742:T3742)-5*stats!F3742^2</f>
        <v>2.2893084200000007</v>
      </c>
      <c r="N3742">
        <f>SUMSQ(data!U3742:Y3742)-5*stats!G3742^2</f>
        <v>13.340065232000001</v>
      </c>
      <c r="O3742">
        <f t="shared" si="290"/>
        <v>20.0122058615</v>
      </c>
      <c r="P3742">
        <f t="shared" si="291"/>
        <v>0.33106007585829522</v>
      </c>
      <c r="Q3742">
        <f t="shared" si="292"/>
        <v>0.88756213630686198</v>
      </c>
      <c r="R3742">
        <f t="shared" si="293"/>
        <v>5493.1220616031687</v>
      </c>
      <c r="S3742">
        <f t="shared" si="294"/>
        <v>1</v>
      </c>
    </row>
    <row r="3743" spans="1:19" x14ac:dyDescent="0.2">
      <c r="A3743" t="s">
        <v>3764</v>
      </c>
      <c r="B3743" t="s">
        <v>3764</v>
      </c>
      <c r="C3743">
        <f>AVERAGE(data!C3743:F3743)</f>
        <v>-0.16275000000000001</v>
      </c>
      <c r="D3743">
        <f>AVERAGE(data!G3743:K3743)</f>
        <v>-6.898E-2</v>
      </c>
      <c r="E3743">
        <f>AVERAGE(data!L3743:O3743)</f>
        <v>-1.0125000000000023E-2</v>
      </c>
      <c r="F3743">
        <f>AVERAGE(data!P3743:T3743)</f>
        <v>-0.69846000000000008</v>
      </c>
      <c r="G3743">
        <f>AVERAGE(data!U3743:Y3743)</f>
        <v>2.7340000000000031E-2</v>
      </c>
      <c r="H3743">
        <f>AVERAGE(data!C3743:Y3743)</f>
        <v>-0.19095652173913041</v>
      </c>
      <c r="I3743">
        <f>SUMSQ(data!C3743:Y3743)</f>
        <v>10.73619824</v>
      </c>
      <c r="J3743">
        <f>SUMSQ(data!C3743:F3743)-4*stats!C3743^2</f>
        <v>0.76016829000000008</v>
      </c>
      <c r="K3743">
        <f>SUMSQ(data!G3743:K3743)-5*D3743^2</f>
        <v>2.0470062079999995</v>
      </c>
      <c r="L3743">
        <f>SUMSQ(data!L3743:O3743)-4*E3743^2</f>
        <v>2.0089438075000001</v>
      </c>
      <c r="M3743">
        <f>SUMSQ(data!P3743:T3743)-5*stats!F3743^2</f>
        <v>0.98470479199999961</v>
      </c>
      <c r="N3743">
        <f>SUMSQ(data!U3743:Y3743)-5*stats!G3743^2</f>
        <v>2.3622543920000005</v>
      </c>
      <c r="O3743">
        <f t="shared" si="290"/>
        <v>8.1630774895000009</v>
      </c>
      <c r="P3743">
        <f t="shared" si="291"/>
        <v>1.1347723592866914</v>
      </c>
      <c r="Q3743">
        <f t="shared" si="292"/>
        <v>0.37793729205778143</v>
      </c>
      <c r="R3743">
        <f t="shared" si="293"/>
        <v>2339.0539005456094</v>
      </c>
      <c r="S3743">
        <f t="shared" si="294"/>
        <v>1</v>
      </c>
    </row>
    <row r="3744" spans="1:19" x14ac:dyDescent="0.2">
      <c r="A3744" t="s">
        <v>3765</v>
      </c>
      <c r="B3744" t="s">
        <v>9190</v>
      </c>
      <c r="C3744">
        <f>AVERAGE(data!C3744:F3744)</f>
        <v>-6.6224999999999978E-2</v>
      </c>
      <c r="D3744">
        <f>AVERAGE(data!G3744:K3744)</f>
        <v>-0.43634000000000006</v>
      </c>
      <c r="E3744">
        <f>AVERAGE(data!L3744:O3744)</f>
        <v>-0.25080000000000002</v>
      </c>
      <c r="F3744">
        <f>AVERAGE(data!P3744:T3744)</f>
        <v>-0.31090000000000001</v>
      </c>
      <c r="G3744">
        <f>AVERAGE(data!U3744:Y3744)</f>
        <v>-0.43453999999999998</v>
      </c>
      <c r="H3744">
        <f>AVERAGE(data!C3744:Y3744)</f>
        <v>-0.31204347826086953</v>
      </c>
      <c r="I3744">
        <f>SUMSQ(data!C3744:Y3744)</f>
        <v>20.832226519999999</v>
      </c>
      <c r="J3744">
        <f>SUMSQ(data!C3744:F3744)-4*stats!C3744^2</f>
        <v>3.2739682274999997</v>
      </c>
      <c r="K3744">
        <f>SUMSQ(data!G3744:K3744)-5*D3744^2</f>
        <v>3.3270892920000001</v>
      </c>
      <c r="L3744">
        <f>SUMSQ(data!L3744:O3744)-4*E3744^2</f>
        <v>3.3238064200000004</v>
      </c>
      <c r="M3744">
        <f>SUMSQ(data!P3744:T3744)-5*stats!F3744^2</f>
        <v>2.0084090400000001</v>
      </c>
      <c r="N3744">
        <f>SUMSQ(data!U3744:Y3744)-5*stats!G3744^2</f>
        <v>6.250425892</v>
      </c>
      <c r="O3744">
        <f t="shared" si="290"/>
        <v>18.183698871499999</v>
      </c>
      <c r="P3744">
        <f t="shared" si="291"/>
        <v>0.52435423628490108</v>
      </c>
      <c r="Q3744">
        <f t="shared" si="292"/>
        <v>0.75480592504365229</v>
      </c>
      <c r="R3744">
        <f t="shared" si="293"/>
        <v>4671.4938700951643</v>
      </c>
      <c r="S3744">
        <f t="shared" si="294"/>
        <v>1</v>
      </c>
    </row>
    <row r="3745" spans="1:19" x14ac:dyDescent="0.2">
      <c r="A3745" t="s">
        <v>3766</v>
      </c>
      <c r="B3745" t="s">
        <v>9191</v>
      </c>
      <c r="C3745">
        <f>AVERAGE(data!C3745:F3745)</f>
        <v>0.82372500000000004</v>
      </c>
      <c r="D3745">
        <f>AVERAGE(data!G3745:K3745)</f>
        <v>0.81523999999999996</v>
      </c>
      <c r="E3745">
        <f>AVERAGE(data!L3745:O3745)</f>
        <v>1.1667500000000002</v>
      </c>
      <c r="F3745">
        <f>AVERAGE(data!P3745:T3745)</f>
        <v>-0.73209999999999997</v>
      </c>
      <c r="G3745">
        <f>AVERAGE(data!U3745:Y3745)</f>
        <v>0.24098000000000003</v>
      </c>
      <c r="H3745">
        <f>AVERAGE(data!C3745:Y3745)</f>
        <v>0.41663043478260869</v>
      </c>
      <c r="I3745">
        <f>SUMSQ(data!C3745:Y3745)</f>
        <v>28.080497730000001</v>
      </c>
      <c r="J3745">
        <f>SUMSQ(data!C3745:F3745)-4*stats!C3745^2</f>
        <v>2.6893775074999993</v>
      </c>
      <c r="K3745">
        <f>SUMSQ(data!G3745:K3745)-5*D3745^2</f>
        <v>0.56006471200000041</v>
      </c>
      <c r="L3745">
        <f>SUMSQ(data!L3745:O3745)-4*E3745^2</f>
        <v>2.1172074499999987</v>
      </c>
      <c r="M3745">
        <f>SUMSQ(data!P3745:T3745)-5*stats!F3745^2</f>
        <v>6.0324596599999998</v>
      </c>
      <c r="N3745">
        <f>SUMSQ(data!U3745:Y3745)-5*stats!G3745^2</f>
        <v>2.2287845080000004</v>
      </c>
      <c r="O3745">
        <f t="shared" si="290"/>
        <v>13.627893837499998</v>
      </c>
      <c r="P3745">
        <f t="shared" si="291"/>
        <v>3.8178587706509948</v>
      </c>
      <c r="Q3745">
        <f t="shared" si="292"/>
        <v>1.5607240662865401E-2</v>
      </c>
      <c r="R3745">
        <f t="shared" si="293"/>
        <v>96.593212462473971</v>
      </c>
      <c r="S3745">
        <f t="shared" si="294"/>
        <v>1</v>
      </c>
    </row>
    <row r="3746" spans="1:19" x14ac:dyDescent="0.2">
      <c r="A3746" t="s">
        <v>3767</v>
      </c>
      <c r="B3746" t="s">
        <v>9192</v>
      </c>
      <c r="C3746">
        <f>AVERAGE(data!C3746:F3746)</f>
        <v>0.66009999999999991</v>
      </c>
      <c r="D3746">
        <f>AVERAGE(data!G3746:K3746)</f>
        <v>1.0944399999999999</v>
      </c>
      <c r="E3746">
        <f>AVERAGE(data!L3746:O3746)</f>
        <v>0.81587499999999991</v>
      </c>
      <c r="F3746">
        <f>AVERAGE(data!P3746:T3746)</f>
        <v>-0.80857999999999985</v>
      </c>
      <c r="G3746">
        <f>AVERAGE(data!U3746:Y3746)</f>
        <v>-1.1783000000000001</v>
      </c>
      <c r="H3746">
        <f>AVERAGE(data!C3746:Y3746)</f>
        <v>6.2682608695652148E-2</v>
      </c>
      <c r="I3746">
        <f>SUMSQ(data!C3746:Y3746)</f>
        <v>30.026708750000001</v>
      </c>
      <c r="J3746">
        <f>SUMSQ(data!C3746:F3746)-4*stats!C3746^2</f>
        <v>1.9114728200000008</v>
      </c>
      <c r="K3746">
        <f>SUMSQ(data!G3746:K3746)-5*D3746^2</f>
        <v>1.1540601320000015</v>
      </c>
      <c r="L3746">
        <f>SUMSQ(data!L3746:O3746)-4*E3746^2</f>
        <v>0.68496984750000056</v>
      </c>
      <c r="M3746">
        <f>SUMSQ(data!P3746:T3746)-5*stats!F3746^2</f>
        <v>3.5225284680000009</v>
      </c>
      <c r="N3746">
        <f>SUMSQ(data!U3746:Y3746)-5*stats!G3746^2</f>
        <v>2.1481842799999979</v>
      </c>
      <c r="O3746">
        <f t="shared" si="290"/>
        <v>9.421215547500001</v>
      </c>
      <c r="P3746">
        <f t="shared" si="291"/>
        <v>7.8736947642264941</v>
      </c>
      <c r="Q3746">
        <f t="shared" si="292"/>
        <v>4.4219015535206657E-4</v>
      </c>
      <c r="R3746">
        <f t="shared" si="293"/>
        <v>2.7367148714739402</v>
      </c>
      <c r="S3746">
        <f t="shared" si="294"/>
        <v>1</v>
      </c>
    </row>
    <row r="3747" spans="1:19" x14ac:dyDescent="0.2">
      <c r="A3747" t="s">
        <v>3768</v>
      </c>
      <c r="B3747" t="s">
        <v>9193</v>
      </c>
      <c r="C3747">
        <f>AVERAGE(data!C3747:F3747)</f>
        <v>1.181325</v>
      </c>
      <c r="D3747">
        <f>AVERAGE(data!G3747:K3747)</f>
        <v>1.28026</v>
      </c>
      <c r="E3747">
        <f>AVERAGE(data!L3747:O3747)</f>
        <v>1.8046250000000001</v>
      </c>
      <c r="F3747">
        <f>AVERAGE(data!P3747:T3747)</f>
        <v>-0.58850000000000002</v>
      </c>
      <c r="G3747">
        <f>AVERAGE(data!U3747:Y3747)</f>
        <v>-0.76526000000000016</v>
      </c>
      <c r="H3747">
        <f>AVERAGE(data!C3747:Y3747)</f>
        <v>0.50331739130434794</v>
      </c>
      <c r="I3747">
        <f>SUMSQ(data!C3747:Y3747)</f>
        <v>41.589862310000001</v>
      </c>
      <c r="J3747">
        <f>SUMSQ(data!C3747:F3747)-4*stats!C3747^2</f>
        <v>0.98422888749999959</v>
      </c>
      <c r="K3747">
        <f>SUMSQ(data!G3747:K3747)-5*D3747^2</f>
        <v>0.21635781200000004</v>
      </c>
      <c r="L3747">
        <f>SUMSQ(data!L3747:O3747)-4*E3747^2</f>
        <v>1.0637292274999979</v>
      </c>
      <c r="M3747">
        <f>SUMSQ(data!P3747:T3747)-5*stats!F3747^2</f>
        <v>0.26723223999999979</v>
      </c>
      <c r="N3747">
        <f>SUMSQ(data!U3747:Y3747)-5*stats!G3747^2</f>
        <v>7.5944096320000005</v>
      </c>
      <c r="O3747">
        <f t="shared" si="290"/>
        <v>10.125957798999998</v>
      </c>
      <c r="P3747">
        <f t="shared" si="291"/>
        <v>11.186107871275755</v>
      </c>
      <c r="Q3747">
        <f t="shared" si="292"/>
        <v>5.1187699878043428E-5</v>
      </c>
      <c r="R3747">
        <f t="shared" si="293"/>
        <v>0.31680067454521077</v>
      </c>
      <c r="S3747">
        <f t="shared" si="294"/>
        <v>0.31680067454521077</v>
      </c>
    </row>
    <row r="3748" spans="1:19" x14ac:dyDescent="0.2">
      <c r="A3748" t="s">
        <v>3769</v>
      </c>
      <c r="B3748" t="s">
        <v>3769</v>
      </c>
      <c r="C3748">
        <f>AVERAGE(data!C3748:F3748)</f>
        <v>0.87277499999999997</v>
      </c>
      <c r="D3748">
        <f>AVERAGE(data!G3748:K3748)</f>
        <v>1.3201399999999999</v>
      </c>
      <c r="E3748">
        <f>AVERAGE(data!L3748:O3748)</f>
        <v>1.38995</v>
      </c>
      <c r="F3748">
        <f>AVERAGE(data!P3748:T3748)</f>
        <v>-0.92880000000000007</v>
      </c>
      <c r="G3748">
        <f>AVERAGE(data!U3748:Y3748)</f>
        <v>0.43803999999999998</v>
      </c>
      <c r="H3748">
        <f>AVERAGE(data!C3748:Y3748)</f>
        <v>0.57381739130434783</v>
      </c>
      <c r="I3748">
        <f>SUMSQ(data!C3748:Y3748)</f>
        <v>54.772093099999999</v>
      </c>
      <c r="J3748">
        <f>SUMSQ(data!C3748:F3748)-4*stats!C3748^2</f>
        <v>1.8938046275000007</v>
      </c>
      <c r="K3748">
        <f>SUMSQ(data!G3748:K3748)-5*D3748^2</f>
        <v>10.653328272000003</v>
      </c>
      <c r="L3748">
        <f>SUMSQ(data!L3748:O3748)-4*E3748^2</f>
        <v>7.6569426099999998</v>
      </c>
      <c r="M3748">
        <f>SUMSQ(data!P3748:T3748)-5*stats!F3748^2</f>
        <v>3.6277785800000002</v>
      </c>
      <c r="N3748">
        <f>SUMSQ(data!U3748:Y3748)-5*stats!G3748^2</f>
        <v>6.1788596919999996</v>
      </c>
      <c r="O3748">
        <f t="shared" si="290"/>
        <v>30.010713781500002</v>
      </c>
      <c r="P3748">
        <f t="shared" si="291"/>
        <v>2.9703047450191149</v>
      </c>
      <c r="Q3748">
        <f t="shared" si="292"/>
        <v>3.9760212603491996E-2</v>
      </c>
      <c r="R3748">
        <f t="shared" si="293"/>
        <v>246.07595580301196</v>
      </c>
      <c r="S3748">
        <f t="shared" si="294"/>
        <v>1</v>
      </c>
    </row>
    <row r="3749" spans="1:19" x14ac:dyDescent="0.2">
      <c r="A3749" t="s">
        <v>3770</v>
      </c>
      <c r="B3749" t="s">
        <v>9194</v>
      </c>
      <c r="C3749">
        <f>AVERAGE(data!C3749:F3749)</f>
        <v>-0.22925000000000001</v>
      </c>
      <c r="D3749">
        <f>AVERAGE(data!G3749:K3749)</f>
        <v>-0.13561999999999999</v>
      </c>
      <c r="E3749">
        <f>AVERAGE(data!L3749:O3749)</f>
        <v>0.41454999999999997</v>
      </c>
      <c r="F3749">
        <f>AVERAGE(data!P3749:T3749)</f>
        <v>3.832E-2</v>
      </c>
      <c r="G3749">
        <f>AVERAGE(data!U3749:Y3749)</f>
        <v>-0.51375999999999999</v>
      </c>
      <c r="H3749">
        <f>AVERAGE(data!C3749:Y3749)</f>
        <v>-0.10061304347826087</v>
      </c>
      <c r="I3749">
        <f>SUMSQ(data!C3749:Y3749)</f>
        <v>11.538996250000002</v>
      </c>
      <c r="J3749">
        <f>SUMSQ(data!C3749:F3749)-4*stats!C3749^2</f>
        <v>0.51074476999999996</v>
      </c>
      <c r="K3749">
        <f>SUMSQ(data!G3749:K3749)-5*D3749^2</f>
        <v>4.1668103680000002</v>
      </c>
      <c r="L3749">
        <f>SUMSQ(data!L3749:O3749)-4*E3749^2</f>
        <v>0.42033861000000017</v>
      </c>
      <c r="M3749">
        <f>SUMSQ(data!P3749:T3749)-5*stats!F3749^2</f>
        <v>2.3588778280000002</v>
      </c>
      <c r="N3749">
        <f>SUMSQ(data!U3749:Y3749)-5*stats!G3749^2</f>
        <v>1.7655428920000005</v>
      </c>
      <c r="O3749">
        <f t="shared" si="290"/>
        <v>9.2223144680000004</v>
      </c>
      <c r="P3749">
        <f t="shared" si="291"/>
        <v>0.90433420418905697</v>
      </c>
      <c r="Q3749">
        <f t="shared" si="292"/>
        <v>0.49968904584809715</v>
      </c>
      <c r="R3749">
        <f t="shared" si="293"/>
        <v>3092.5755047538732</v>
      </c>
      <c r="S3749">
        <f t="shared" si="294"/>
        <v>1</v>
      </c>
    </row>
    <row r="3750" spans="1:19" x14ac:dyDescent="0.2">
      <c r="A3750" t="s">
        <v>3771</v>
      </c>
      <c r="B3750" t="s">
        <v>9195</v>
      </c>
      <c r="C3750">
        <f>AVERAGE(data!C3750:F3750)</f>
        <v>-0.55530000000000002</v>
      </c>
      <c r="D3750">
        <f>AVERAGE(data!G3750:K3750)</f>
        <v>-1.0653999999999999</v>
      </c>
      <c r="E3750">
        <f>AVERAGE(data!L3750:O3750)</f>
        <v>-0.42007500000000003</v>
      </c>
      <c r="F3750">
        <f>AVERAGE(data!P3750:T3750)</f>
        <v>-0.31168000000000001</v>
      </c>
      <c r="G3750">
        <f>AVERAGE(data!U3750:Y3750)</f>
        <v>2.077999999999991E-2</v>
      </c>
      <c r="H3750">
        <f>AVERAGE(data!C3750:Y3750)</f>
        <v>-0.46447826086956523</v>
      </c>
      <c r="I3750">
        <f>SUMSQ(data!C3750:Y3750)</f>
        <v>36.102938720000004</v>
      </c>
      <c r="J3750">
        <f>SUMSQ(data!C3750:F3750)-4*stats!C3750^2</f>
        <v>3.8940556600000003</v>
      </c>
      <c r="K3750">
        <f>SUMSQ(data!G3750:K3750)-5*D3750^2</f>
        <v>2.1698711400000015</v>
      </c>
      <c r="L3750">
        <f>SUMSQ(data!L3750:O3750)-4*E3750^2</f>
        <v>1.4014586275000003</v>
      </c>
      <c r="M3750">
        <f>SUMSQ(data!P3750:T3750)-5*stats!F3750^2</f>
        <v>5.8187141680000005</v>
      </c>
      <c r="N3750">
        <f>SUMSQ(data!U3750:Y3750)-5*stats!G3750^2</f>
        <v>14.716287787999999</v>
      </c>
      <c r="O3750">
        <f t="shared" si="290"/>
        <v>28.000387383500001</v>
      </c>
      <c r="P3750">
        <f t="shared" si="291"/>
        <v>1.0417421877737576</v>
      </c>
      <c r="Q3750">
        <f t="shared" si="292"/>
        <v>0.42367195570785421</v>
      </c>
      <c r="R3750">
        <f t="shared" si="293"/>
        <v>2622.1057338759097</v>
      </c>
      <c r="S3750">
        <f t="shared" si="294"/>
        <v>1</v>
      </c>
    </row>
    <row r="3751" spans="1:19" x14ac:dyDescent="0.2">
      <c r="A3751" t="s">
        <v>3772</v>
      </c>
      <c r="B3751" t="s">
        <v>9196</v>
      </c>
      <c r="C3751">
        <f>AVERAGE(data!C3751:F3751)</f>
        <v>-3.1449999999999992E-2</v>
      </c>
      <c r="D3751">
        <f>AVERAGE(data!G3751:K3751)</f>
        <v>-9.6819999999999989E-2</v>
      </c>
      <c r="E3751">
        <f>AVERAGE(data!L3751:O3751)</f>
        <v>-0.89292499999999997</v>
      </c>
      <c r="F3751">
        <f>AVERAGE(data!P3751:T3751)</f>
        <v>-0.23724000000000003</v>
      </c>
      <c r="G3751">
        <f>AVERAGE(data!U3751:Y3751)</f>
        <v>0.56887999999999983</v>
      </c>
      <c r="H3751">
        <f>AVERAGE(data!C3751:Y3751)</f>
        <v>-0.10971304347826082</v>
      </c>
      <c r="I3751">
        <f>SUMSQ(data!C3751:Y3751)</f>
        <v>21.74262178</v>
      </c>
      <c r="J3751">
        <f>SUMSQ(data!C3751:F3751)-4*stats!C3751^2</f>
        <v>0.92650876999999998</v>
      </c>
      <c r="K3751">
        <f>SUMSQ(data!G3751:K3751)-5*D3751^2</f>
        <v>2.2997052280000001</v>
      </c>
      <c r="L3751">
        <f>SUMSQ(data!L3751:O3751)-4*E3751^2</f>
        <v>2.2151837074999996</v>
      </c>
      <c r="M3751">
        <f>SUMSQ(data!P3751:T3751)-5*stats!F3751^2</f>
        <v>4.3982727720000012</v>
      </c>
      <c r="N3751">
        <f>SUMSQ(data!U3751:Y3751)-5*stats!G3751^2</f>
        <v>6.763327748</v>
      </c>
      <c r="O3751">
        <f t="shared" si="290"/>
        <v>16.602998225500002</v>
      </c>
      <c r="P3751">
        <f t="shared" si="291"/>
        <v>1.1144158750666122</v>
      </c>
      <c r="Q3751">
        <f t="shared" si="292"/>
        <v>0.3875556384684567</v>
      </c>
      <c r="R3751">
        <f t="shared" si="293"/>
        <v>2398.5818464812787</v>
      </c>
      <c r="S3751">
        <f t="shared" si="294"/>
        <v>1</v>
      </c>
    </row>
    <row r="3752" spans="1:19" x14ac:dyDescent="0.2">
      <c r="A3752" t="s">
        <v>3773</v>
      </c>
      <c r="B3752" t="s">
        <v>9197</v>
      </c>
      <c r="C3752">
        <f>AVERAGE(data!C3752:F3752)</f>
        <v>-5.3974999999999967E-2</v>
      </c>
      <c r="D3752">
        <f>AVERAGE(data!G3752:K3752)</f>
        <v>-6.9940000000000044E-2</v>
      </c>
      <c r="E3752">
        <f>AVERAGE(data!L3752:O3752)</f>
        <v>-1.04925</v>
      </c>
      <c r="F3752">
        <f>AVERAGE(data!P3752:T3752)</f>
        <v>0.62095999999999996</v>
      </c>
      <c r="G3752">
        <f>AVERAGE(data!U3752:Y3752)</f>
        <v>0.69128000000000001</v>
      </c>
      <c r="H3752">
        <f>AVERAGE(data!C3752:Y3752)</f>
        <v>7.8200000000000019E-2</v>
      </c>
      <c r="I3752">
        <f>SUMSQ(data!C3752:Y3752)</f>
        <v>23.665163320000001</v>
      </c>
      <c r="J3752">
        <f>SUMSQ(data!C3752:F3752)-4*stats!C3752^2</f>
        <v>2.1423503474999999</v>
      </c>
      <c r="K3752">
        <f>SUMSQ(data!G3752:K3752)-5*D3752^2</f>
        <v>4.0668998520000006</v>
      </c>
      <c r="L3752">
        <f>SUMSQ(data!L3752:O3752)-4*E3752^2</f>
        <v>0.15619897000000016</v>
      </c>
      <c r="M3752">
        <f>SUMSQ(data!P3752:T3752)-5*stats!F3752^2</f>
        <v>5.7683304719999997</v>
      </c>
      <c r="N3752">
        <f>SUMSQ(data!U3752:Y3752)-5*stats!G3752^2</f>
        <v>2.7742734079999996</v>
      </c>
      <c r="O3752">
        <f t="shared" si="290"/>
        <v>14.908053049499999</v>
      </c>
      <c r="P3752">
        <f t="shared" si="291"/>
        <v>2.1146689557062812</v>
      </c>
      <c r="Q3752">
        <f t="shared" si="292"/>
        <v>0.11052301060598395</v>
      </c>
      <c r="R3752">
        <f t="shared" si="293"/>
        <v>684.0269126404346</v>
      </c>
      <c r="S3752">
        <f t="shared" si="294"/>
        <v>1</v>
      </c>
    </row>
    <row r="3753" spans="1:19" x14ac:dyDescent="0.2">
      <c r="A3753" t="s">
        <v>3774</v>
      </c>
      <c r="B3753" t="s">
        <v>9198</v>
      </c>
      <c r="C3753">
        <f>AVERAGE(data!C3753:F3753)</f>
        <v>0.40994999999999998</v>
      </c>
      <c r="D3753">
        <f>AVERAGE(data!G3753:K3753)</f>
        <v>-0.17564000000000002</v>
      </c>
      <c r="E3753">
        <f>AVERAGE(data!L3753:O3753)</f>
        <v>0.26932499999999998</v>
      </c>
      <c r="F3753">
        <f>AVERAGE(data!P3753:T3753)</f>
        <v>-0.71818000000000004</v>
      </c>
      <c r="G3753">
        <f>AVERAGE(data!U3753:Y3753)</f>
        <v>-5.7459999999999976E-2</v>
      </c>
      <c r="H3753">
        <f>AVERAGE(data!C3753:Y3753)</f>
        <v>-8.8665217391304341E-2</v>
      </c>
      <c r="I3753">
        <f>SUMSQ(data!C3753:Y3753)</f>
        <v>28.843804910000003</v>
      </c>
      <c r="J3753">
        <f>SUMSQ(data!C3753:F3753)-4*stats!C3753^2</f>
        <v>1.5079140899999999</v>
      </c>
      <c r="K3753">
        <f>SUMSQ(data!G3753:K3753)-5*D3753^2</f>
        <v>0.80619741200000017</v>
      </c>
      <c r="L3753">
        <f>SUMSQ(data!L3753:O3753)-4*E3753^2</f>
        <v>1.3490479075000001</v>
      </c>
      <c r="M3753">
        <f>SUMSQ(data!P3753:T3753)-5*stats!F3753^2</f>
        <v>15.056242787999999</v>
      </c>
      <c r="N3753">
        <f>SUMSQ(data!U3753:Y3753)-5*stats!G3753^2</f>
        <v>6.4123550119999999</v>
      </c>
      <c r="O3753">
        <f t="shared" si="290"/>
        <v>25.131757209499998</v>
      </c>
      <c r="P3753">
        <f t="shared" si="291"/>
        <v>0.53173248533328021</v>
      </c>
      <c r="Q3753">
        <f t="shared" si="292"/>
        <v>0.74950946295333554</v>
      </c>
      <c r="R3753">
        <f t="shared" si="293"/>
        <v>4638.7140662181937</v>
      </c>
      <c r="S3753">
        <f t="shared" si="294"/>
        <v>1</v>
      </c>
    </row>
    <row r="3754" spans="1:19" x14ac:dyDescent="0.2">
      <c r="A3754" t="s">
        <v>3775</v>
      </c>
      <c r="B3754" t="s">
        <v>9199</v>
      </c>
      <c r="C3754">
        <f>AVERAGE(data!C3754:F3754)</f>
        <v>-0.25367499999999998</v>
      </c>
      <c r="D3754">
        <f>AVERAGE(data!G3754:K3754)</f>
        <v>-0.10424</v>
      </c>
      <c r="E3754">
        <f>AVERAGE(data!L3754:O3754)</f>
        <v>-0.35262500000000002</v>
      </c>
      <c r="F3754">
        <f>AVERAGE(data!P3754:T3754)</f>
        <v>-0.10428000000000001</v>
      </c>
      <c r="G3754">
        <f>AVERAGE(data!U3754:Y3754)</f>
        <v>0.45061999999999997</v>
      </c>
      <c r="H3754">
        <f>AVERAGE(data!C3754:Y3754)</f>
        <v>-5.2813043478260858E-2</v>
      </c>
      <c r="I3754">
        <f>SUMSQ(data!C3754:Y3754)</f>
        <v>7.1334098899999994</v>
      </c>
      <c r="J3754">
        <f>SUMSQ(data!C3754:F3754)-4*stats!C3754^2</f>
        <v>0.58728786750000006</v>
      </c>
      <c r="K3754">
        <f>SUMSQ(data!G3754:K3754)-5*D3754^2</f>
        <v>1.3286525520000001</v>
      </c>
      <c r="L3754">
        <f>SUMSQ(data!L3754:O3754)-4*E3754^2</f>
        <v>0.88380008750000005</v>
      </c>
      <c r="M3754">
        <f>SUMSQ(data!P3754:T3754)-5*stats!F3754^2</f>
        <v>1.9481325880000002</v>
      </c>
      <c r="N3754">
        <f>SUMSQ(data!U3754:Y3754)-5*stats!G3754^2</f>
        <v>0.50676180800000026</v>
      </c>
      <c r="O3754">
        <f t="shared" si="290"/>
        <v>5.2546349030000004</v>
      </c>
      <c r="P3754">
        <f t="shared" si="291"/>
        <v>1.2871664878826303</v>
      </c>
      <c r="Q3754">
        <f t="shared" si="292"/>
        <v>0.3125611131645995</v>
      </c>
      <c r="R3754">
        <f t="shared" si="293"/>
        <v>1934.4407293757063</v>
      </c>
      <c r="S3754">
        <f t="shared" si="294"/>
        <v>1</v>
      </c>
    </row>
    <row r="3755" spans="1:19" x14ac:dyDescent="0.2">
      <c r="A3755" t="s">
        <v>3776</v>
      </c>
      <c r="B3755" t="s">
        <v>6272</v>
      </c>
      <c r="C3755">
        <f>AVERAGE(data!C3755:F3755)</f>
        <v>-0.78134999999999999</v>
      </c>
      <c r="D3755">
        <f>AVERAGE(data!G3755:K3755)</f>
        <v>-0.7379</v>
      </c>
      <c r="E3755">
        <f>AVERAGE(data!L3755:O3755)</f>
        <v>-0.65759999999999996</v>
      </c>
      <c r="F3755">
        <f>AVERAGE(data!P3755:T3755)</f>
        <v>4.232000000000001E-2</v>
      </c>
      <c r="G3755">
        <f>AVERAGE(data!U3755:Y3755)</f>
        <v>0.10169999999999998</v>
      </c>
      <c r="H3755">
        <f>AVERAGE(data!C3755:Y3755)</f>
        <v>-0.37935652173913043</v>
      </c>
      <c r="I3755">
        <f>SUMSQ(data!C3755:Y3755)</f>
        <v>23.055602159999999</v>
      </c>
      <c r="J3755">
        <f>SUMSQ(data!C3755:F3755)-4*stats!C3755^2</f>
        <v>1.8716814900000003</v>
      </c>
      <c r="K3755">
        <f>SUMSQ(data!G3755:K3755)-5*D3755^2</f>
        <v>4.8655005400000011</v>
      </c>
      <c r="L3755">
        <f>SUMSQ(data!L3755:O3755)-4*E3755^2</f>
        <v>3.9927310800000004</v>
      </c>
      <c r="M3755">
        <f>SUMSQ(data!P3755:T3755)-5*stats!F3755^2</f>
        <v>2.1792163879999995</v>
      </c>
      <c r="N3755">
        <f>SUMSQ(data!U3755:Y3755)-5*stats!G3755^2</f>
        <v>3.1915389200000006</v>
      </c>
      <c r="O3755">
        <f t="shared" si="290"/>
        <v>16.100668418000001</v>
      </c>
      <c r="P3755">
        <f t="shared" si="291"/>
        <v>1.5550759025139991</v>
      </c>
      <c r="Q3755">
        <f t="shared" si="292"/>
        <v>0.22293883900990269</v>
      </c>
      <c r="R3755">
        <f t="shared" si="293"/>
        <v>1379.7684746322877</v>
      </c>
      <c r="S3755">
        <f t="shared" si="294"/>
        <v>1</v>
      </c>
    </row>
    <row r="3756" spans="1:19" x14ac:dyDescent="0.2">
      <c r="A3756" t="s">
        <v>3777</v>
      </c>
      <c r="B3756" t="s">
        <v>9200</v>
      </c>
      <c r="C3756">
        <f>AVERAGE(data!C3756:F3756)</f>
        <v>-0.19035000000000002</v>
      </c>
      <c r="D3756">
        <f>AVERAGE(data!G3756:K3756)</f>
        <v>-0.69111999999999996</v>
      </c>
      <c r="E3756">
        <f>AVERAGE(data!L3756:O3756)</f>
        <v>-0.9456</v>
      </c>
      <c r="F3756">
        <f>AVERAGE(data!P3756:T3756)</f>
        <v>0.12666000000000002</v>
      </c>
      <c r="G3756">
        <f>AVERAGE(data!U3756:Y3756)</f>
        <v>0.60270000000000001</v>
      </c>
      <c r="H3756">
        <f>AVERAGE(data!C3756:Y3756)</f>
        <v>-0.18924347826086968</v>
      </c>
      <c r="I3756">
        <f>SUMSQ(data!C3756:Y3756)</f>
        <v>21.049934739999998</v>
      </c>
      <c r="J3756">
        <f>SUMSQ(data!C3756:F3756)-4*stats!C3756^2</f>
        <v>1.70006301</v>
      </c>
      <c r="K3756">
        <f>SUMSQ(data!G3756:K3756)-5*D3756^2</f>
        <v>1.1304100680000007</v>
      </c>
      <c r="L3756">
        <f>SUMSQ(data!L3756:O3756)-4*E3756^2</f>
        <v>0.58427414000000066</v>
      </c>
      <c r="M3756">
        <f>SUMSQ(data!P3756:T3756)-5*stats!F3756^2</f>
        <v>4.2552896319999993</v>
      </c>
      <c r="N3756">
        <f>SUMSQ(data!U3756:Y3756)-5*stats!G3756^2</f>
        <v>5.3736434600000003</v>
      </c>
      <c r="O3756">
        <f t="shared" si="290"/>
        <v>13.043680310000001</v>
      </c>
      <c r="P3756">
        <f t="shared" si="291"/>
        <v>2.2096919935934851</v>
      </c>
      <c r="Q3756">
        <f t="shared" si="292"/>
        <v>9.8310898910080463E-2</v>
      </c>
      <c r="R3756">
        <f t="shared" si="293"/>
        <v>608.44615335448793</v>
      </c>
      <c r="S3756">
        <f t="shared" si="294"/>
        <v>1</v>
      </c>
    </row>
    <row r="3757" spans="1:19" x14ac:dyDescent="0.2">
      <c r="A3757" t="s">
        <v>3778</v>
      </c>
      <c r="B3757" t="s">
        <v>9201</v>
      </c>
      <c r="C3757">
        <f>AVERAGE(data!C3757:F3757)</f>
        <v>-0.47552499999999998</v>
      </c>
      <c r="D3757">
        <f>AVERAGE(data!G3757:K3757)</f>
        <v>9.0680000000000011E-2</v>
      </c>
      <c r="E3757">
        <f>AVERAGE(data!L3757:O3757)</f>
        <v>-0.42029999999999995</v>
      </c>
      <c r="F3757">
        <f>AVERAGE(data!P3757:T3757)</f>
        <v>-1.4072999999999998</v>
      </c>
      <c r="G3757">
        <f>AVERAGE(data!U3757:Y3757)</f>
        <v>-0.30670000000000003</v>
      </c>
      <c r="H3757">
        <f>AVERAGE(data!C3757:Y3757)</f>
        <v>-0.50869130434782606</v>
      </c>
      <c r="I3757">
        <f>SUMSQ(data!C3757:Y3757)</f>
        <v>40.160683730000002</v>
      </c>
      <c r="J3757">
        <f>SUMSQ(data!C3757:F3757)-4*stats!C3757^2</f>
        <v>1.2610378275</v>
      </c>
      <c r="K3757">
        <f>SUMSQ(data!G3757:K3757)-5*D3757^2</f>
        <v>0.61599588800000005</v>
      </c>
      <c r="L3757">
        <f>SUMSQ(data!L3757:O3757)-4*E3757^2</f>
        <v>0.99141827999999987</v>
      </c>
      <c r="M3757">
        <f>SUMSQ(data!P3757:T3757)-5*stats!F3757^2</f>
        <v>9.8876446399999995</v>
      </c>
      <c r="N3757">
        <f>SUMSQ(data!U3757:Y3757)-5*stats!G3757^2</f>
        <v>15.379577419999999</v>
      </c>
      <c r="O3757">
        <f t="shared" si="290"/>
        <v>28.135674055499997</v>
      </c>
      <c r="P3757">
        <f t="shared" si="291"/>
        <v>1.5386172992623801</v>
      </c>
      <c r="Q3757">
        <f t="shared" si="292"/>
        <v>0.22762630737757067</v>
      </c>
      <c r="R3757">
        <f t="shared" si="293"/>
        <v>1408.7792163597849</v>
      </c>
      <c r="S3757">
        <f t="shared" si="294"/>
        <v>1</v>
      </c>
    </row>
    <row r="3758" spans="1:19" x14ac:dyDescent="0.2">
      <c r="A3758" t="s">
        <v>3779</v>
      </c>
      <c r="B3758" t="s">
        <v>6272</v>
      </c>
      <c r="C3758">
        <f>AVERAGE(data!C3758:F3758)</f>
        <v>6.3249999999999973E-3</v>
      </c>
      <c r="D3758">
        <f>AVERAGE(data!G3758:K3758)</f>
        <v>0.15642000000000003</v>
      </c>
      <c r="E3758">
        <f>AVERAGE(data!L3758:O3758)</f>
        <v>-9.0000000000000219E-3</v>
      </c>
      <c r="F3758">
        <f>AVERAGE(data!P3758:T3758)</f>
        <v>-0.27050000000000002</v>
      </c>
      <c r="G3758">
        <f>AVERAGE(data!U3758:Y3758)</f>
        <v>0.28293999999999991</v>
      </c>
      <c r="H3758">
        <f>AVERAGE(data!C3758:Y3758)</f>
        <v>3.6243478260869558E-2</v>
      </c>
      <c r="I3758">
        <f>SUMSQ(data!C3758:Y3758)</f>
        <v>12.358573759999999</v>
      </c>
      <c r="J3758">
        <f>SUMSQ(data!C3758:F3758)-4*stats!C3758^2</f>
        <v>0.58037686749999995</v>
      </c>
      <c r="K3758">
        <f>SUMSQ(data!G3758:K3758)-5*D3758^2</f>
        <v>2.4595993680000001</v>
      </c>
      <c r="L3758">
        <f>SUMSQ(data!L3758:O3758)-4*E3758^2</f>
        <v>0.44047058000000006</v>
      </c>
      <c r="M3758">
        <f>SUMSQ(data!P3758:T3758)-5*stats!F3758^2</f>
        <v>2.0254448200000001</v>
      </c>
      <c r="N3758">
        <f>SUMSQ(data!U3758:Y3758)-5*stats!G3758^2</f>
        <v>5.9637355519999993</v>
      </c>
      <c r="O3758">
        <f t="shared" si="290"/>
        <v>11.469627187499999</v>
      </c>
      <c r="P3758">
        <f t="shared" si="291"/>
        <v>0.27901583972037897</v>
      </c>
      <c r="Q3758">
        <f t="shared" si="292"/>
        <v>0.91858930128132421</v>
      </c>
      <c r="R3758">
        <f t="shared" si="293"/>
        <v>5685.1491856301154</v>
      </c>
      <c r="S3758">
        <f t="shared" si="294"/>
        <v>1</v>
      </c>
    </row>
    <row r="3759" spans="1:19" x14ac:dyDescent="0.2">
      <c r="A3759" t="s">
        <v>3780</v>
      </c>
      <c r="B3759" t="s">
        <v>9202</v>
      </c>
      <c r="C3759">
        <f>AVERAGE(data!C3759:F3759)</f>
        <v>0.4083</v>
      </c>
      <c r="D3759">
        <f>AVERAGE(data!G3759:K3759)</f>
        <v>0.63285999999999998</v>
      </c>
      <c r="E3759">
        <f>AVERAGE(data!L3759:O3759)</f>
        <v>0.125275</v>
      </c>
      <c r="F3759">
        <f>AVERAGE(data!P3759:T3759)</f>
        <v>-0.10613999999999998</v>
      </c>
      <c r="G3759">
        <f>AVERAGE(data!U3759:Y3759)</f>
        <v>-1.6080000000000004E-2</v>
      </c>
      <c r="H3759">
        <f>AVERAGE(data!C3759:Y3759)</f>
        <v>0.20380434782608695</v>
      </c>
      <c r="I3759">
        <f>SUMSQ(data!C3759:Y3759)</f>
        <v>10.905365570000001</v>
      </c>
      <c r="J3759">
        <f>SUMSQ(data!C3759:F3759)-4*stats!C3759^2</f>
        <v>1.3709387600000005</v>
      </c>
      <c r="K3759">
        <f>SUMSQ(data!G3759:K3759)-5*D3759^2</f>
        <v>0.53863109200000014</v>
      </c>
      <c r="L3759">
        <f>SUMSQ(data!L3759:O3759)-4*E3759^2</f>
        <v>0.46799038749999999</v>
      </c>
      <c r="M3759">
        <f>SUMSQ(data!P3759:T3759)-5*stats!F3759^2</f>
        <v>2.0467723720000004</v>
      </c>
      <c r="N3759">
        <f>SUMSQ(data!U3759:Y3759)-5*stats!G3759^2</f>
        <v>3.6912418680000001</v>
      </c>
      <c r="O3759">
        <f t="shared" si="290"/>
        <v>8.1155744795000011</v>
      </c>
      <c r="P3759">
        <f t="shared" si="291"/>
        <v>1.2375276637740575</v>
      </c>
      <c r="Q3759">
        <f t="shared" si="292"/>
        <v>0.33260557060617274</v>
      </c>
      <c r="R3759">
        <f t="shared" si="293"/>
        <v>2058.4958764816029</v>
      </c>
      <c r="S3759">
        <f t="shared" si="294"/>
        <v>1</v>
      </c>
    </row>
    <row r="3760" spans="1:19" x14ac:dyDescent="0.2">
      <c r="A3760" t="s">
        <v>3781</v>
      </c>
      <c r="B3760" t="s">
        <v>9203</v>
      </c>
      <c r="C3760">
        <f>AVERAGE(data!C3760:F3760)</f>
        <v>-0.29385</v>
      </c>
      <c r="D3760">
        <f>AVERAGE(data!G3760:K3760)</f>
        <v>-0.45910000000000001</v>
      </c>
      <c r="E3760">
        <f>AVERAGE(data!L3760:O3760)</f>
        <v>-0.91125000000000012</v>
      </c>
      <c r="F3760">
        <f>AVERAGE(data!P3760:T3760)</f>
        <v>2.8299999999999992E-2</v>
      </c>
      <c r="G3760">
        <f>AVERAGE(data!U3760:Y3760)</f>
        <v>0.14402000000000009</v>
      </c>
      <c r="H3760">
        <f>AVERAGE(data!C3760:Y3760)</f>
        <v>-0.27192608695652176</v>
      </c>
      <c r="I3760">
        <f>SUMSQ(data!C3760:Y3760)</f>
        <v>23.561831150000003</v>
      </c>
      <c r="J3760">
        <f>SUMSQ(data!C3760:F3760)-4*stats!C3760^2</f>
        <v>0.47958473000000013</v>
      </c>
      <c r="K3760">
        <f>SUMSQ(data!G3760:K3760)-5*D3760^2</f>
        <v>1.61358654</v>
      </c>
      <c r="L3760">
        <f>SUMSQ(data!L3760:O3760)-4*E3760^2</f>
        <v>2.6709223499999983</v>
      </c>
      <c r="M3760">
        <f>SUMSQ(data!P3760:T3760)-5*stats!F3760^2</f>
        <v>6.8858725000000005</v>
      </c>
      <c r="N3760">
        <f>SUMSQ(data!U3760:Y3760)-5*stats!G3760^2</f>
        <v>7.0833901880000001</v>
      </c>
      <c r="O3760">
        <f t="shared" si="290"/>
        <v>18.733356307999998</v>
      </c>
      <c r="P3760">
        <f t="shared" si="291"/>
        <v>0.92789082454898353</v>
      </c>
      <c r="Q3760">
        <f t="shared" si="292"/>
        <v>0.48593820536483245</v>
      </c>
      <c r="R3760">
        <f t="shared" si="293"/>
        <v>3007.471553002948</v>
      </c>
      <c r="S3760">
        <f t="shared" si="294"/>
        <v>1</v>
      </c>
    </row>
    <row r="3761" spans="1:19" x14ac:dyDescent="0.2">
      <c r="A3761" t="s">
        <v>3782</v>
      </c>
      <c r="B3761" t="s">
        <v>9204</v>
      </c>
      <c r="C3761">
        <f>AVERAGE(data!C3761:F3761)</f>
        <v>-0.55779999999999996</v>
      </c>
      <c r="D3761">
        <f>AVERAGE(data!G3761:K3761)</f>
        <v>-0.49919999999999998</v>
      </c>
      <c r="E3761">
        <f>AVERAGE(data!L3761:O3761)</f>
        <v>-0.7367999999999999</v>
      </c>
      <c r="F3761">
        <f>AVERAGE(data!P3761:T3761)</f>
        <v>0.33000000000000007</v>
      </c>
      <c r="G3761">
        <f>AVERAGE(data!U3761:Y3761)</f>
        <v>0.55891999999999997</v>
      </c>
      <c r="H3761">
        <f>AVERAGE(data!C3761:Y3761)</f>
        <v>-0.14042608695652181</v>
      </c>
      <c r="I3761">
        <f>SUMSQ(data!C3761:Y3761)</f>
        <v>18.736817339999998</v>
      </c>
      <c r="J3761">
        <f>SUMSQ(data!C3761:F3761)-4*stats!C3761^2</f>
        <v>0.34655878000000007</v>
      </c>
      <c r="K3761">
        <f>SUMSQ(data!G3761:K3761)-5*D3761^2</f>
        <v>0.61287654000000025</v>
      </c>
      <c r="L3761">
        <f>SUMSQ(data!L3761:O3761)-4*E3761^2</f>
        <v>0.26517946000000014</v>
      </c>
      <c r="M3761">
        <f>SUMSQ(data!P3761:T3761)-5*stats!F3761^2</f>
        <v>5.0019549000000003</v>
      </c>
      <c r="N3761">
        <f>SUMSQ(data!U3761:Y3761)-5*stats!G3761^2</f>
        <v>5.7417263080000005</v>
      </c>
      <c r="O3761">
        <f t="shared" si="290"/>
        <v>11.968295988000001</v>
      </c>
      <c r="P3761">
        <f t="shared" si="291"/>
        <v>2.0359353488275365</v>
      </c>
      <c r="Q3761">
        <f t="shared" si="292"/>
        <v>0.12185202264083607</v>
      </c>
      <c r="R3761">
        <f t="shared" si="293"/>
        <v>754.1421681241344</v>
      </c>
      <c r="S3761">
        <f t="shared" si="294"/>
        <v>1</v>
      </c>
    </row>
    <row r="3762" spans="1:19" x14ac:dyDescent="0.2">
      <c r="A3762" t="s">
        <v>3783</v>
      </c>
      <c r="B3762" t="s">
        <v>9205</v>
      </c>
      <c r="C3762">
        <f>AVERAGE(data!C3762:F3762)</f>
        <v>4.4699999999999983E-2</v>
      </c>
      <c r="D3762">
        <f>AVERAGE(data!G3762:K3762)</f>
        <v>0.38863999999999999</v>
      </c>
      <c r="E3762">
        <f>AVERAGE(data!L3762:O3762)</f>
        <v>0.67477500000000001</v>
      </c>
      <c r="F3762">
        <f>AVERAGE(data!P3762:T3762)</f>
        <v>0.38292000000000004</v>
      </c>
      <c r="G3762">
        <f>AVERAGE(data!U3762:Y3762)</f>
        <v>0.42969999999999997</v>
      </c>
      <c r="H3762">
        <f>AVERAGE(data!C3762:Y3762)</f>
        <v>0.38626956521739131</v>
      </c>
      <c r="I3762">
        <f>SUMSQ(data!C3762:Y3762)</f>
        <v>13.099947759999999</v>
      </c>
      <c r="J3762">
        <f>SUMSQ(data!C3762:F3762)-4*stats!C3762^2</f>
        <v>0.32303466000000003</v>
      </c>
      <c r="K3762">
        <f>SUMSQ(data!G3762:K3762)-5*D3762^2</f>
        <v>1.0799303319999995</v>
      </c>
      <c r="L3762">
        <f>SUMSQ(data!L3762:O3762)-4*E3762^2</f>
        <v>0.62506158750000007</v>
      </c>
      <c r="M3762">
        <f>SUMSQ(data!P3762:T3762)-5*stats!F3762^2</f>
        <v>4.7913009280000001</v>
      </c>
      <c r="N3762">
        <f>SUMSQ(data!U3762:Y3762)-5*stats!G3762^2</f>
        <v>2.0397883600000002</v>
      </c>
      <c r="O3762">
        <f t="shared" si="290"/>
        <v>8.8591158674999999</v>
      </c>
      <c r="P3762">
        <f t="shared" si="291"/>
        <v>1.7233090797477368</v>
      </c>
      <c r="Q3762">
        <f t="shared" si="292"/>
        <v>0.18026372285865022</v>
      </c>
      <c r="R3762">
        <f t="shared" si="293"/>
        <v>1115.6521807721863</v>
      </c>
      <c r="S3762">
        <f t="shared" si="294"/>
        <v>1</v>
      </c>
    </row>
    <row r="3763" spans="1:19" x14ac:dyDescent="0.2">
      <c r="A3763" t="s">
        <v>3784</v>
      </c>
      <c r="B3763" t="s">
        <v>9206</v>
      </c>
      <c r="C3763">
        <f>AVERAGE(data!C3763:F3763)</f>
        <v>-0.99779999999999991</v>
      </c>
      <c r="D3763">
        <f>AVERAGE(data!G3763:K3763)</f>
        <v>-0.60814000000000001</v>
      </c>
      <c r="E3763">
        <f>AVERAGE(data!L3763:O3763)</f>
        <v>-0.79610000000000003</v>
      </c>
      <c r="F3763">
        <f>AVERAGE(data!P3763:T3763)</f>
        <v>-0.9754799999999999</v>
      </c>
      <c r="G3763">
        <f>AVERAGE(data!U3763:Y3763)</f>
        <v>-0.50129999999999997</v>
      </c>
      <c r="H3763">
        <f>AVERAGE(data!C3763:Y3763)</f>
        <v>-0.76522608695652183</v>
      </c>
      <c r="I3763">
        <f>SUMSQ(data!C3763:Y3763)</f>
        <v>33.976111679999995</v>
      </c>
      <c r="J3763">
        <f>SUMSQ(data!C3763:F3763)-4*stats!C3763^2</f>
        <v>1.8434049000000008</v>
      </c>
      <c r="K3763">
        <f>SUMSQ(data!G3763:K3763)-5*D3763^2</f>
        <v>1.7012828920000005</v>
      </c>
      <c r="L3763">
        <f>SUMSQ(data!L3763:O3763)-4*E3763^2</f>
        <v>1.0996363799999997</v>
      </c>
      <c r="M3763">
        <f>SUMSQ(data!P3763:T3763)-5*stats!F3763^2</f>
        <v>5.6608717879999997</v>
      </c>
      <c r="N3763">
        <f>SUMSQ(data!U3763:Y3763)-5*stats!G3763^2</f>
        <v>9.2899096199999995</v>
      </c>
      <c r="O3763">
        <f t="shared" si="290"/>
        <v>19.595105580000002</v>
      </c>
      <c r="P3763">
        <f t="shared" si="291"/>
        <v>2.6420690487547742</v>
      </c>
      <c r="Q3763">
        <f t="shared" si="292"/>
        <v>5.8330804166504942E-2</v>
      </c>
      <c r="R3763">
        <f t="shared" si="293"/>
        <v>361.00934698649911</v>
      </c>
      <c r="S3763">
        <f t="shared" si="294"/>
        <v>1</v>
      </c>
    </row>
    <row r="3764" spans="1:19" x14ac:dyDescent="0.2">
      <c r="A3764" t="s">
        <v>3785</v>
      </c>
      <c r="B3764" t="s">
        <v>3785</v>
      </c>
      <c r="C3764">
        <f>AVERAGE(data!C3764:F3764)</f>
        <v>-0.96807500000000002</v>
      </c>
      <c r="D3764">
        <f>AVERAGE(data!G3764:K3764)</f>
        <v>-0.5968</v>
      </c>
      <c r="E3764">
        <f>AVERAGE(data!L3764:O3764)</f>
        <v>-0.35037499999999999</v>
      </c>
      <c r="F3764">
        <f>AVERAGE(data!P3764:T3764)</f>
        <v>-0.95530000000000004</v>
      </c>
      <c r="G3764">
        <f>AVERAGE(data!U3764:Y3764)</f>
        <v>-0.54532000000000003</v>
      </c>
      <c r="H3764">
        <f>AVERAGE(data!C3764:Y3764)</f>
        <v>-0.68525652173913032</v>
      </c>
      <c r="I3764">
        <f>SUMSQ(data!C3764:Y3764)</f>
        <v>25.256670490000001</v>
      </c>
      <c r="J3764">
        <f>SUMSQ(data!C3764:F3764)-4*stats!C3764^2</f>
        <v>0.72372122750000045</v>
      </c>
      <c r="K3764">
        <f>SUMSQ(data!G3764:K3764)-5*D3764^2</f>
        <v>2.2002563799999999</v>
      </c>
      <c r="L3764">
        <f>SUMSQ(data!L3764:O3764)-4*E3764^2</f>
        <v>0.23173982750000005</v>
      </c>
      <c r="M3764">
        <f>SUMSQ(data!P3764:T3764)-5*stats!F3764^2</f>
        <v>4.1324656399999986</v>
      </c>
      <c r="N3764">
        <f>SUMSQ(data!U3764:Y3764)-5*stats!G3764^2</f>
        <v>5.8980488679999992</v>
      </c>
      <c r="O3764">
        <f t="shared" si="290"/>
        <v>13.186231942999999</v>
      </c>
      <c r="P3764">
        <f t="shared" si="291"/>
        <v>3.2953749757350228</v>
      </c>
      <c r="Q3764">
        <f t="shared" si="292"/>
        <v>2.7520395101383946E-2</v>
      </c>
      <c r="R3764">
        <f t="shared" si="293"/>
        <v>170.32372528246523</v>
      </c>
      <c r="S3764">
        <f t="shared" si="294"/>
        <v>1</v>
      </c>
    </row>
    <row r="3765" spans="1:19" x14ac:dyDescent="0.2">
      <c r="A3765" t="s">
        <v>3786</v>
      </c>
      <c r="B3765" t="s">
        <v>3786</v>
      </c>
      <c r="C3765">
        <f>AVERAGE(data!C3765:F3765)</f>
        <v>-0.96035000000000004</v>
      </c>
      <c r="D3765">
        <f>AVERAGE(data!G3765:K3765)</f>
        <v>-0.14777999999999999</v>
      </c>
      <c r="E3765">
        <f>AVERAGE(data!L3765:O3765)</f>
        <v>0.46307500000000007</v>
      </c>
      <c r="F3765">
        <f>AVERAGE(data!P3765:T3765)</f>
        <v>6.0600000000000272E-3</v>
      </c>
      <c r="G3765">
        <f>AVERAGE(data!U3765:Y3765)</f>
        <v>0.51959999999999995</v>
      </c>
      <c r="H3765">
        <f>AVERAGE(data!C3765:Y3765)</f>
        <v>-4.3347826086956335E-3</v>
      </c>
      <c r="I3765">
        <f>SUMSQ(data!C3765:Y3765)</f>
        <v>31.226008949999997</v>
      </c>
      <c r="J3765">
        <f>SUMSQ(data!C3765:F3765)-4*stats!C3765^2</f>
        <v>1.1905220299999995</v>
      </c>
      <c r="K3765">
        <f>SUMSQ(data!G3765:K3765)-5*D3765^2</f>
        <v>1.0480085879999999</v>
      </c>
      <c r="L3765">
        <f>SUMSQ(data!L3765:O3765)-4*E3765^2</f>
        <v>5.2511169475000008</v>
      </c>
      <c r="M3765">
        <f>SUMSQ(data!P3765:T3765)-5*stats!F3765^2</f>
        <v>5.7707336719999986</v>
      </c>
      <c r="N3765">
        <f>SUMSQ(data!U3765:Y3765)-5*stats!G3765^2</f>
        <v>11.959486340000002</v>
      </c>
      <c r="O3765">
        <f t="shared" si="290"/>
        <v>25.219867577500001</v>
      </c>
      <c r="P3765">
        <f t="shared" si="291"/>
        <v>0.85734426933669694</v>
      </c>
      <c r="Q3765">
        <f t="shared" si="292"/>
        <v>0.52798890301251999</v>
      </c>
      <c r="R3765">
        <f t="shared" si="293"/>
        <v>3267.723320744486</v>
      </c>
      <c r="S3765">
        <f t="shared" si="294"/>
        <v>1</v>
      </c>
    </row>
    <row r="3766" spans="1:19" x14ac:dyDescent="0.2">
      <c r="A3766" t="s">
        <v>3787</v>
      </c>
      <c r="B3766" t="s">
        <v>9207</v>
      </c>
      <c r="C3766">
        <f>AVERAGE(data!C3766:F3766)</f>
        <v>1.9224999999999999E-2</v>
      </c>
      <c r="D3766">
        <f>AVERAGE(data!G3766:K3766)</f>
        <v>0.63786000000000009</v>
      </c>
      <c r="E3766">
        <f>AVERAGE(data!L3766:O3766)</f>
        <v>0.94937500000000008</v>
      </c>
      <c r="F3766">
        <f>AVERAGE(data!P3766:T3766)</f>
        <v>0.61023999999999989</v>
      </c>
      <c r="G3766">
        <f>AVERAGE(data!U3766:Y3766)</f>
        <v>0.86133999999999999</v>
      </c>
      <c r="H3766">
        <f>AVERAGE(data!C3766:Y3766)</f>
        <v>0.62702608695652184</v>
      </c>
      <c r="I3766">
        <f>SUMSQ(data!C3766:Y3766)</f>
        <v>19.584927499999999</v>
      </c>
      <c r="J3766">
        <f>SUMSQ(data!C3766:F3766)-4*stats!C3766^2</f>
        <v>0.55450842749999996</v>
      </c>
      <c r="K3766">
        <f>SUMSQ(data!G3766:K3766)-5*D3766^2</f>
        <v>0.56863527199999986</v>
      </c>
      <c r="L3766">
        <f>SUMSQ(data!L3766:O3766)-4*E3766^2</f>
        <v>0.31962852749999904</v>
      </c>
      <c r="M3766">
        <f>SUMSQ(data!P3766:T3766)-5*stats!F3766^2</f>
        <v>1.3526055520000004</v>
      </c>
      <c r="N3766">
        <f>SUMSQ(data!U3766:Y3766)-5*stats!G3766^2</f>
        <v>5.5769955920000021</v>
      </c>
      <c r="O3766">
        <f t="shared" si="290"/>
        <v>8.3723733710000019</v>
      </c>
      <c r="P3766">
        <f t="shared" si="291"/>
        <v>4.8212368316271998</v>
      </c>
      <c r="Q3766">
        <f t="shared" si="292"/>
        <v>5.6844216274401851E-3</v>
      </c>
      <c r="R3766">
        <f t="shared" si="293"/>
        <v>35.180885452227308</v>
      </c>
      <c r="S3766">
        <f t="shared" si="294"/>
        <v>1</v>
      </c>
    </row>
    <row r="3767" spans="1:19" x14ac:dyDescent="0.2">
      <c r="A3767" t="s">
        <v>3788</v>
      </c>
      <c r="B3767" t="s">
        <v>3788</v>
      </c>
      <c r="C3767">
        <f>AVERAGE(data!C3767:F3767)</f>
        <v>0.58355000000000001</v>
      </c>
      <c r="D3767">
        <f>AVERAGE(data!G3767:K3767)</f>
        <v>0.63681999999999994</v>
      </c>
      <c r="E3767">
        <f>AVERAGE(data!L3767:O3767)</f>
        <v>0.37872499999999998</v>
      </c>
      <c r="F3767">
        <f>AVERAGE(data!P3767:T3767)</f>
        <v>0.45546000000000009</v>
      </c>
      <c r="G3767">
        <f>AVERAGE(data!U3767:Y3767)</f>
        <v>1.6240000000000077E-2</v>
      </c>
      <c r="H3767">
        <f>AVERAGE(data!C3767:Y3767)</f>
        <v>0.40833478260869566</v>
      </c>
      <c r="I3767">
        <f>SUMSQ(data!C3767:Y3767)</f>
        <v>23.285592749999999</v>
      </c>
      <c r="J3767">
        <f>SUMSQ(data!C3767:F3767)-4*stats!C3767^2</f>
        <v>1.3166655299999999</v>
      </c>
      <c r="K3767">
        <f>SUMSQ(data!G3767:K3767)-5*D3767^2</f>
        <v>2.191429308</v>
      </c>
      <c r="L3767">
        <f>SUMSQ(data!L3767:O3767)-4*E3767^2</f>
        <v>0.19402140750000019</v>
      </c>
      <c r="M3767">
        <f>SUMSQ(data!P3767:T3767)-5*stats!F3767^2</f>
        <v>5.8216492719999993</v>
      </c>
      <c r="N3767">
        <f>SUMSQ(data!U3767:Y3767)-5*stats!G3767^2</f>
        <v>8.7597380119999997</v>
      </c>
      <c r="O3767">
        <f t="shared" si="290"/>
        <v>18.283503529499999</v>
      </c>
      <c r="P3767">
        <f t="shared" si="291"/>
        <v>0.98490539106716035</v>
      </c>
      <c r="Q3767">
        <f t="shared" si="292"/>
        <v>0.45388464858631927</v>
      </c>
      <c r="R3767">
        <f t="shared" si="293"/>
        <v>2809.0920901007298</v>
      </c>
      <c r="S3767">
        <f t="shared" si="294"/>
        <v>1</v>
      </c>
    </row>
    <row r="3768" spans="1:19" x14ac:dyDescent="0.2">
      <c r="A3768" t="s">
        <v>3789</v>
      </c>
      <c r="B3768" t="s">
        <v>9208</v>
      </c>
      <c r="C3768">
        <f>AVERAGE(data!C3768:F3768)</f>
        <v>-0.35767499999999997</v>
      </c>
      <c r="D3768">
        <f>AVERAGE(data!G3768:K3768)</f>
        <v>-0.10084</v>
      </c>
      <c r="E3768">
        <f>AVERAGE(data!L3768:O3768)</f>
        <v>-2.5674999999999976E-2</v>
      </c>
      <c r="F3768">
        <f>AVERAGE(data!P3768:T3768)</f>
        <v>-0.12475999999999998</v>
      </c>
      <c r="G3768">
        <f>AVERAGE(data!U3768:Y3768)</f>
        <v>-2.7739999999999976E-2</v>
      </c>
      <c r="H3768">
        <f>AVERAGE(data!C3768:Y3768)</f>
        <v>-0.12174347826086959</v>
      </c>
      <c r="I3768">
        <f>SUMSQ(data!C3768:Y3768)</f>
        <v>10.456976770000001</v>
      </c>
      <c r="J3768">
        <f>SUMSQ(data!C3768:F3768)-4*stats!C3768^2</f>
        <v>0.20487444750000006</v>
      </c>
      <c r="K3768">
        <f>SUMSQ(data!G3768:K3768)-5*D3768^2</f>
        <v>0.41135107199999998</v>
      </c>
      <c r="L3768">
        <f>SUMSQ(data!L3768:O3768)-4*E3768^2</f>
        <v>2.4292231475000001</v>
      </c>
      <c r="M3768">
        <f>SUMSQ(data!P3768:T3768)-5*stats!F3768^2</f>
        <v>3.3925592719999997</v>
      </c>
      <c r="N3768">
        <f>SUMSQ(data!U3768:Y3768)-5*stats!G3768^2</f>
        <v>3.372090032</v>
      </c>
      <c r="O3768">
        <f t="shared" si="290"/>
        <v>9.8100979710000011</v>
      </c>
      <c r="P3768">
        <f t="shared" si="291"/>
        <v>0.23738434450748039</v>
      </c>
      <c r="Q3768">
        <f t="shared" si="292"/>
        <v>0.94080158841333295</v>
      </c>
      <c r="R3768">
        <f t="shared" si="293"/>
        <v>5822.6210306901175</v>
      </c>
      <c r="S3768">
        <f t="shared" si="294"/>
        <v>1</v>
      </c>
    </row>
    <row r="3769" spans="1:19" x14ac:dyDescent="0.2">
      <c r="A3769" t="s">
        <v>3790</v>
      </c>
      <c r="B3769" t="s">
        <v>3790</v>
      </c>
      <c r="C3769">
        <f>AVERAGE(data!C3769:F3769)</f>
        <v>-0.207925</v>
      </c>
      <c r="D3769">
        <f>AVERAGE(data!G3769:K3769)</f>
        <v>1.359999999999996E-3</v>
      </c>
      <c r="E3769">
        <f>AVERAGE(data!L3769:O3769)</f>
        <v>-6.0549999999999993E-2</v>
      </c>
      <c r="F3769">
        <f>AVERAGE(data!P3769:T3769)</f>
        <v>0.46489999999999998</v>
      </c>
      <c r="G3769">
        <f>AVERAGE(data!U3769:Y3769)</f>
        <v>0.11617999999999999</v>
      </c>
      <c r="H3769">
        <f>AVERAGE(data!C3769:Y3769)</f>
        <v>7.9926086956521744E-2</v>
      </c>
      <c r="I3769">
        <f>SUMSQ(data!C3769:Y3769)</f>
        <v>4.2606420900000002</v>
      </c>
      <c r="J3769">
        <f>SUMSQ(data!C3769:F3769)-4*stats!C3769^2</f>
        <v>1.7252067499999996E-2</v>
      </c>
      <c r="K3769">
        <f>SUMSQ(data!G3769:K3769)-5*D3769^2</f>
        <v>0.13149941200000004</v>
      </c>
      <c r="L3769">
        <f>SUMSQ(data!L3769:O3769)-4*E3769^2</f>
        <v>0.98168747000000012</v>
      </c>
      <c r="M3769">
        <f>SUMSQ(data!P3769:T3769)-5*stats!F3769^2</f>
        <v>1.3583558599999994</v>
      </c>
      <c r="N3769">
        <f>SUMSQ(data!U3769:Y3769)-5*stats!G3769^2</f>
        <v>0.43609258799999995</v>
      </c>
      <c r="O3769">
        <f t="shared" si="290"/>
        <v>2.9248873975</v>
      </c>
      <c r="P3769">
        <f t="shared" si="291"/>
        <v>1.6440690664229238</v>
      </c>
      <c r="Q3769">
        <f t="shared" si="292"/>
        <v>0.19922314450936543</v>
      </c>
      <c r="R3769">
        <f t="shared" si="293"/>
        <v>1232.9920413684627</v>
      </c>
      <c r="S3769">
        <f t="shared" si="294"/>
        <v>1</v>
      </c>
    </row>
    <row r="3770" spans="1:19" x14ac:dyDescent="0.2">
      <c r="A3770" t="s">
        <v>3791</v>
      </c>
      <c r="B3770" t="s">
        <v>3791</v>
      </c>
      <c r="C3770">
        <f>AVERAGE(data!C3770:F3770)</f>
        <v>1.358025</v>
      </c>
      <c r="D3770">
        <f>AVERAGE(data!G3770:K3770)</f>
        <v>0.55715999999999999</v>
      </c>
      <c r="E3770">
        <f>AVERAGE(data!L3770:O3770)</f>
        <v>1.6757</v>
      </c>
      <c r="F3770">
        <f>AVERAGE(data!P3770:T3770)</f>
        <v>0.19296000000000002</v>
      </c>
      <c r="G3770">
        <f>AVERAGE(data!U3770:Y3770)</f>
        <v>-6.7779999999999951E-2</v>
      </c>
      <c r="H3770">
        <f>AVERAGE(data!C3770:Y3770)</f>
        <v>0.67593913043478271</v>
      </c>
      <c r="I3770">
        <f>SUMSQ(data!C3770:Y3770)</f>
        <v>57.887751060000006</v>
      </c>
      <c r="J3770">
        <f>SUMSQ(data!C3770:F3770)-4*stats!C3770^2</f>
        <v>7.381011667500001</v>
      </c>
      <c r="K3770">
        <f>SUMSQ(data!G3770:K3770)-5*D3770^2</f>
        <v>17.351377852000002</v>
      </c>
      <c r="L3770">
        <f>SUMSQ(data!L3770:O3770)-4*E3770^2</f>
        <v>3.162645460000002</v>
      </c>
      <c r="M3770">
        <f>SUMSQ(data!P3770:T3770)-5*stats!F3770^2</f>
        <v>1.0114181520000001</v>
      </c>
      <c r="N3770">
        <f>SUMSQ(data!U3770:Y3770)-5*stats!G3770^2</f>
        <v>8.6112135879999983</v>
      </c>
      <c r="O3770">
        <f t="shared" si="290"/>
        <v>37.517666719499999</v>
      </c>
      <c r="P3770">
        <f t="shared" si="291"/>
        <v>1.9546072567376687</v>
      </c>
      <c r="Q3770">
        <f t="shared" si="292"/>
        <v>0.13484157534928953</v>
      </c>
      <c r="R3770">
        <f t="shared" si="293"/>
        <v>834.53450983675293</v>
      </c>
      <c r="S3770">
        <f t="shared" si="294"/>
        <v>1</v>
      </c>
    </row>
    <row r="3771" spans="1:19" x14ac:dyDescent="0.2">
      <c r="A3771" t="s">
        <v>3792</v>
      </c>
      <c r="B3771" t="s">
        <v>9209</v>
      </c>
      <c r="C3771">
        <f>AVERAGE(data!C3771:F3771)</f>
        <v>1.14585</v>
      </c>
      <c r="D3771">
        <f>AVERAGE(data!G3771:K3771)</f>
        <v>1.32952</v>
      </c>
      <c r="E3771">
        <f>AVERAGE(data!L3771:O3771)</f>
        <v>1.45485</v>
      </c>
      <c r="F3771">
        <f>AVERAGE(data!P3771:T3771)</f>
        <v>0.72248000000000001</v>
      </c>
      <c r="G3771">
        <f>AVERAGE(data!U3771:Y3771)</f>
        <v>0.96716000000000002</v>
      </c>
      <c r="H3771">
        <f>AVERAGE(data!C3771:Y3771)</f>
        <v>1.108634782608696</v>
      </c>
      <c r="I3771">
        <f>SUMSQ(data!C3771:Y3771)</f>
        <v>44.125938579999996</v>
      </c>
      <c r="J3771">
        <f>SUMSQ(data!C3771:F3771)-4*stats!C3771^2</f>
        <v>3.9559859300000006</v>
      </c>
      <c r="K3771">
        <f>SUMSQ(data!G3771:K3771)-5*D3771^2</f>
        <v>1.6907943479999989</v>
      </c>
      <c r="L3771">
        <f>SUMSQ(data!L3771:O3771)-4*E3771^2</f>
        <v>0.3554254100000005</v>
      </c>
      <c r="M3771">
        <f>SUMSQ(data!P3771:T3771)-5*stats!F3771^2</f>
        <v>3.6547595479999986</v>
      </c>
      <c r="N3771">
        <f>SUMSQ(data!U3771:Y3771)-5*stats!G3771^2</f>
        <v>4.6257341319999981</v>
      </c>
      <c r="O3771">
        <f t="shared" si="290"/>
        <v>14.282699367999996</v>
      </c>
      <c r="P3771">
        <f t="shared" si="291"/>
        <v>7.5220837738772772</v>
      </c>
      <c r="Q3771">
        <f t="shared" si="292"/>
        <v>5.7429000654660254E-4</v>
      </c>
      <c r="R3771">
        <f t="shared" si="293"/>
        <v>3.554280850516923</v>
      </c>
      <c r="S3771">
        <f t="shared" si="294"/>
        <v>1</v>
      </c>
    </row>
    <row r="3772" spans="1:19" x14ac:dyDescent="0.2">
      <c r="A3772" t="s">
        <v>3793</v>
      </c>
      <c r="B3772" t="s">
        <v>9210</v>
      </c>
      <c r="C3772">
        <f>AVERAGE(data!C3772:F3772)</f>
        <v>-0.25382499999999997</v>
      </c>
      <c r="D3772">
        <f>AVERAGE(data!G3772:K3772)</f>
        <v>-0.34733999999999998</v>
      </c>
      <c r="E3772">
        <f>AVERAGE(data!L3772:O3772)</f>
        <v>-1.39405</v>
      </c>
      <c r="F3772">
        <f>AVERAGE(data!P3772:T3772)</f>
        <v>3.8000000000000257E-4</v>
      </c>
      <c r="G3772">
        <f>AVERAGE(data!U3772:Y3772)</f>
        <v>-0.83294000000000001</v>
      </c>
      <c r="H3772">
        <f>AVERAGE(data!C3772:Y3772)</f>
        <v>-0.54308695652173911</v>
      </c>
      <c r="I3772">
        <f>SUMSQ(data!C3772:Y3772)</f>
        <v>32.815020959999998</v>
      </c>
      <c r="J3772">
        <f>SUMSQ(data!C3772:F3772)-4*stats!C3772^2</f>
        <v>2.6140538275000003</v>
      </c>
      <c r="K3772">
        <f>SUMSQ(data!G3772:K3772)-5*D3772^2</f>
        <v>4.6126699720000008</v>
      </c>
      <c r="L3772">
        <f>SUMSQ(data!L3772:O3772)-4*E3772^2</f>
        <v>0.32111676999999972</v>
      </c>
      <c r="M3772">
        <f>SUMSQ(data!P3772:T3772)-5*stats!F3772^2</f>
        <v>4.6181421079999998</v>
      </c>
      <c r="N3772">
        <f>SUMSQ(data!U3772:Y3772)-5*stats!G3772^2</f>
        <v>8.5456568319999988</v>
      </c>
      <c r="O3772">
        <f t="shared" si="290"/>
        <v>20.711639509499999</v>
      </c>
      <c r="P3772">
        <f t="shared" si="291"/>
        <v>2.103752974351178</v>
      </c>
      <c r="Q3772">
        <f t="shared" si="292"/>
        <v>0.11202516008655176</v>
      </c>
      <c r="R3772">
        <f t="shared" si="293"/>
        <v>693.32371577566892</v>
      </c>
      <c r="S3772">
        <f t="shared" si="294"/>
        <v>1</v>
      </c>
    </row>
    <row r="3773" spans="1:19" x14ac:dyDescent="0.2">
      <c r="A3773" t="s">
        <v>3794</v>
      </c>
      <c r="B3773" t="s">
        <v>9211</v>
      </c>
      <c r="C3773">
        <f>AVERAGE(data!C3773:F3773)</f>
        <v>-1.3249</v>
      </c>
      <c r="D3773">
        <f>AVERAGE(data!G3773:K3773)</f>
        <v>-1.8687799999999999</v>
      </c>
      <c r="E3773">
        <f>AVERAGE(data!L3773:O3773)</f>
        <v>-3.1138249999999998</v>
      </c>
      <c r="F3773">
        <f>AVERAGE(data!P3773:T3773)</f>
        <v>1.2046600000000001</v>
      </c>
      <c r="G3773">
        <f>AVERAGE(data!U3773:Y3773)</f>
        <v>-1.0190399999999999</v>
      </c>
      <c r="H3773">
        <f>AVERAGE(data!C3773:Y3773)</f>
        <v>-1.1378565217391305</v>
      </c>
      <c r="I3773">
        <f>SUMSQ(data!C3773:Y3773)</f>
        <v>100.00405367</v>
      </c>
      <c r="J3773">
        <f>SUMSQ(data!C3773:F3773)-4*stats!C3773^2</f>
        <v>3.3124341799999986</v>
      </c>
      <c r="K3773">
        <f>SUMSQ(data!G3773:K3773)-5*D3773^2</f>
        <v>6.9691634480000033</v>
      </c>
      <c r="L3773">
        <f>SUMSQ(data!L3773:O3773)-4*E3773^2</f>
        <v>5.273247747500001</v>
      </c>
      <c r="M3773">
        <f>SUMSQ(data!P3773:T3773)-5*stats!F3773^2</f>
        <v>6.1509701319999985</v>
      </c>
      <c r="N3773">
        <f>SUMSQ(data!U3773:Y3773)-5*stats!G3773^2</f>
        <v>2.5832389719999984</v>
      </c>
      <c r="O3773">
        <f t="shared" si="290"/>
        <v>24.289054479500003</v>
      </c>
      <c r="P3773">
        <f t="shared" si="291"/>
        <v>11.222091716902892</v>
      </c>
      <c r="Q3773">
        <f t="shared" si="292"/>
        <v>5.0131168727326468E-5</v>
      </c>
      <c r="R3773">
        <f t="shared" si="293"/>
        <v>0.31026180325342351</v>
      </c>
      <c r="S3773">
        <f t="shared" si="294"/>
        <v>0.31026180325342351</v>
      </c>
    </row>
    <row r="3774" spans="1:19" x14ac:dyDescent="0.2">
      <c r="A3774" t="s">
        <v>3795</v>
      </c>
      <c r="B3774" t="s">
        <v>9212</v>
      </c>
      <c r="C3774">
        <f>AVERAGE(data!C3774:F3774)</f>
        <v>7.1250000000000022E-2</v>
      </c>
      <c r="D3774">
        <f>AVERAGE(data!G3774:K3774)</f>
        <v>0.15194000000000002</v>
      </c>
      <c r="E3774">
        <f>AVERAGE(data!L3774:O3774)</f>
        <v>0.16287500000000002</v>
      </c>
      <c r="F3774">
        <f>AVERAGE(data!P3774:T3774)</f>
        <v>-0.1089</v>
      </c>
      <c r="G3774">
        <f>AVERAGE(data!U3774:Y3774)</f>
        <v>0.48559999999999998</v>
      </c>
      <c r="H3774">
        <f>AVERAGE(data!C3774:Y3774)</f>
        <v>0.15563913043478261</v>
      </c>
      <c r="I3774">
        <f>SUMSQ(data!C3774:Y3774)</f>
        <v>16.141878269999999</v>
      </c>
      <c r="J3774">
        <f>SUMSQ(data!C3774:F3774)-4*stats!C3774^2</f>
        <v>1.8613240099999997</v>
      </c>
      <c r="K3774">
        <f>SUMSQ(data!G3774:K3774)-5*D3774^2</f>
        <v>0.8092002519999999</v>
      </c>
      <c r="L3774">
        <f>SUMSQ(data!L3774:O3774)-4*E3774^2</f>
        <v>4.671923067499999</v>
      </c>
      <c r="M3774">
        <f>SUMSQ(data!P3774:T3774)-5*stats!F3774^2</f>
        <v>1.41456614</v>
      </c>
      <c r="N3774">
        <f>SUMSQ(data!U3774:Y3774)-5*stats!G3774^2</f>
        <v>5.9046838200000016</v>
      </c>
      <c r="O3774">
        <f t="shared" si="290"/>
        <v>14.661697289500001</v>
      </c>
      <c r="P3774">
        <f t="shared" si="291"/>
        <v>0.36344029102388553</v>
      </c>
      <c r="Q3774">
        <f t="shared" si="292"/>
        <v>0.86682436348683156</v>
      </c>
      <c r="R3774">
        <f t="shared" si="293"/>
        <v>5364.7759856200009</v>
      </c>
      <c r="S3774">
        <f t="shared" si="294"/>
        <v>1</v>
      </c>
    </row>
    <row r="3775" spans="1:19" x14ac:dyDescent="0.2">
      <c r="A3775" t="s">
        <v>3796</v>
      </c>
      <c r="B3775" t="s">
        <v>9213</v>
      </c>
      <c r="C3775">
        <f>AVERAGE(data!C3775:F3775)</f>
        <v>0.65620000000000001</v>
      </c>
      <c r="D3775">
        <f>AVERAGE(data!G3775:K3775)</f>
        <v>0.95229999999999992</v>
      </c>
      <c r="E3775">
        <f>AVERAGE(data!L3775:O3775)</f>
        <v>1.5421</v>
      </c>
      <c r="F3775">
        <f>AVERAGE(data!P3775:T3775)</f>
        <v>-9.8220000000000002E-2</v>
      </c>
      <c r="G3775">
        <f>AVERAGE(data!U3775:Y3775)</f>
        <v>-0.19204000000000004</v>
      </c>
      <c r="H3775">
        <f>AVERAGE(data!C3775:Y3775)</f>
        <v>0.52623478260869561</v>
      </c>
      <c r="I3775">
        <f>SUMSQ(data!C3775:Y3775)</f>
        <v>27.74228776</v>
      </c>
      <c r="J3775">
        <f>SUMSQ(data!C3775:F3775)-4*stats!C3775^2</f>
        <v>4.3374146599999994</v>
      </c>
      <c r="K3775">
        <f>SUMSQ(data!G3775:K3775)-5*D3775^2</f>
        <v>3.2415511399999986</v>
      </c>
      <c r="L3775">
        <f>SUMSQ(data!L3775:O3775)-4*E3775^2</f>
        <v>2.5238903399999977</v>
      </c>
      <c r="M3775">
        <f>SUMSQ(data!P3775:T3775)-5*stats!F3775^2</f>
        <v>0.20964086800000001</v>
      </c>
      <c r="N3775">
        <f>SUMSQ(data!U3775:Y3775)-5*stats!G3775^2</f>
        <v>1.4280982520000001</v>
      </c>
      <c r="O3775">
        <f t="shared" si="290"/>
        <v>11.740595259999996</v>
      </c>
      <c r="P3775">
        <f t="shared" si="291"/>
        <v>4.9065734508592573</v>
      </c>
      <c r="Q3775">
        <f t="shared" si="292"/>
        <v>5.2399962194269942E-3</v>
      </c>
      <c r="R3775">
        <f t="shared" si="293"/>
        <v>32.43033660203367</v>
      </c>
      <c r="S3775">
        <f t="shared" si="294"/>
        <v>1</v>
      </c>
    </row>
    <row r="3776" spans="1:19" x14ac:dyDescent="0.2">
      <c r="A3776" t="s">
        <v>3797</v>
      </c>
      <c r="B3776" t="s">
        <v>3797</v>
      </c>
      <c r="C3776">
        <f>AVERAGE(data!C3776:F3776)</f>
        <v>1.1163750000000001</v>
      </c>
      <c r="D3776">
        <f>AVERAGE(data!G3776:K3776)</f>
        <v>0.75327999999999995</v>
      </c>
      <c r="E3776">
        <f>AVERAGE(data!L3776:O3776)</f>
        <v>0.74972499999999997</v>
      </c>
      <c r="F3776">
        <f>AVERAGE(data!P3776:T3776)</f>
        <v>9.3559999999999977E-2</v>
      </c>
      <c r="G3776">
        <f>AVERAGE(data!U3776:Y3776)</f>
        <v>0.54054000000000002</v>
      </c>
      <c r="H3776">
        <f>AVERAGE(data!C3776:Y3776)</f>
        <v>0.62614347826086958</v>
      </c>
      <c r="I3776">
        <f>SUMSQ(data!C3776:Y3776)</f>
        <v>44.041257490000007</v>
      </c>
      <c r="J3776">
        <f>SUMSQ(data!C3776:F3776)-4*stats!C3776^2</f>
        <v>5.4404454275000003</v>
      </c>
      <c r="K3776">
        <f>SUMSQ(data!G3776:K3776)-5*D3776^2</f>
        <v>9.1049007079999988</v>
      </c>
      <c r="L3776">
        <f>SUMSQ(data!L3776:O3776)-4*E3776^2</f>
        <v>0.43352006749999994</v>
      </c>
      <c r="M3776">
        <f>SUMSQ(data!P3776:T3776)-5*stats!F3776^2</f>
        <v>3.0268832519999997</v>
      </c>
      <c r="N3776">
        <f>SUMSQ(data!U3776:Y3776)-5*stats!G3776^2</f>
        <v>14.460146552000001</v>
      </c>
      <c r="O3776">
        <f t="shared" si="290"/>
        <v>32.465896006999998</v>
      </c>
      <c r="P3776">
        <f t="shared" si="291"/>
        <v>1.2835407755207264</v>
      </c>
      <c r="Q3776">
        <f t="shared" si="292"/>
        <v>0.31398578600315569</v>
      </c>
      <c r="R3776">
        <f t="shared" si="293"/>
        <v>1943.2580295735306</v>
      </c>
      <c r="S3776">
        <f t="shared" si="294"/>
        <v>1</v>
      </c>
    </row>
    <row r="3777" spans="1:19" x14ac:dyDescent="0.2">
      <c r="A3777" t="s">
        <v>3798</v>
      </c>
      <c r="B3777" t="s">
        <v>3798</v>
      </c>
      <c r="C3777">
        <f>AVERAGE(data!C3777:F3777)</f>
        <v>-0.27002499999999996</v>
      </c>
      <c r="D3777">
        <f>AVERAGE(data!G3777:K3777)</f>
        <v>-0.11987999999999999</v>
      </c>
      <c r="E3777">
        <f>AVERAGE(data!L3777:O3777)</f>
        <v>3.394999999999998E-2</v>
      </c>
      <c r="F3777">
        <f>AVERAGE(data!P3777:T3777)</f>
        <v>0.91864000000000012</v>
      </c>
      <c r="G3777">
        <f>AVERAGE(data!U3777:Y3777)</f>
        <v>0.68006</v>
      </c>
      <c r="H3777">
        <f>AVERAGE(data!C3777:Y3777)</f>
        <v>0.28042608695652171</v>
      </c>
      <c r="I3777">
        <f>SUMSQ(data!C3777:Y3777)</f>
        <v>36.35158466</v>
      </c>
      <c r="J3777">
        <f>SUMSQ(data!C3777:F3777)-4*stats!C3777^2</f>
        <v>6.0400333274999998</v>
      </c>
      <c r="K3777">
        <f>SUMSQ(data!G3777:K3777)-5*D3777^2</f>
        <v>4.2576445080000003</v>
      </c>
      <c r="L3777">
        <f>SUMSQ(data!L3777:O3777)-4*E3777^2</f>
        <v>2.16362429</v>
      </c>
      <c r="M3777">
        <f>SUMSQ(data!P3777:T3777)-5*stats!F3777^2</f>
        <v>15.872964352000004</v>
      </c>
      <c r="N3777">
        <f>SUMSQ(data!U3777:Y3777)-5*stats!G3777^2</f>
        <v>1.1172924319999997</v>
      </c>
      <c r="O3777">
        <f t="shared" si="290"/>
        <v>29.451558909500001</v>
      </c>
      <c r="P3777">
        <f t="shared" si="291"/>
        <v>0.84342199943064777</v>
      </c>
      <c r="Q3777">
        <f t="shared" si="292"/>
        <v>0.53659191848235388</v>
      </c>
      <c r="R3777">
        <f t="shared" si="293"/>
        <v>3320.9673834872883</v>
      </c>
      <c r="S3777">
        <f t="shared" si="294"/>
        <v>1</v>
      </c>
    </row>
    <row r="3778" spans="1:19" x14ac:dyDescent="0.2">
      <c r="A3778" t="s">
        <v>3799</v>
      </c>
      <c r="B3778" t="s">
        <v>3799</v>
      </c>
      <c r="C3778">
        <f>AVERAGE(data!C3778:F3778)</f>
        <v>-0.20637500000000003</v>
      </c>
      <c r="D3778">
        <f>AVERAGE(data!G3778:K3778)</f>
        <v>0.11341999999999997</v>
      </c>
      <c r="E3778">
        <f>AVERAGE(data!L3778:O3778)</f>
        <v>0.45120000000000005</v>
      </c>
      <c r="F3778">
        <f>AVERAGE(data!P3778:T3778)</f>
        <v>0.53653999999999991</v>
      </c>
      <c r="G3778">
        <f>AVERAGE(data!U3778:Y3778)</f>
        <v>0.13940000000000002</v>
      </c>
      <c r="H3778">
        <f>AVERAGE(data!C3778:Y3778)</f>
        <v>0.21417826086956518</v>
      </c>
      <c r="I3778">
        <f>SUMSQ(data!C3778:Y3778)</f>
        <v>21.122785949999997</v>
      </c>
      <c r="J3778">
        <f>SUMSQ(data!C3778:F3778)-4*stats!C3778^2</f>
        <v>0.16986650750000001</v>
      </c>
      <c r="K3778">
        <f>SUMSQ(data!G3778:K3778)-5*D3778^2</f>
        <v>2.3463019279999999</v>
      </c>
      <c r="L3778">
        <f>SUMSQ(data!L3778:O3778)-4*E3778^2</f>
        <v>1.12369086</v>
      </c>
      <c r="M3778">
        <f>SUMSQ(data!P3778:T3778)-5*stats!F3778^2</f>
        <v>12.055494252000001</v>
      </c>
      <c r="N3778">
        <f>SUMSQ(data!U3778:Y3778)-5*stats!G3778^2</f>
        <v>2.8418859400000005</v>
      </c>
      <c r="O3778">
        <f t="shared" si="290"/>
        <v>18.537239487500003</v>
      </c>
      <c r="P3778">
        <f t="shared" si="291"/>
        <v>0.50212262032200172</v>
      </c>
      <c r="Q3778">
        <f t="shared" si="292"/>
        <v>0.77074202654383395</v>
      </c>
      <c r="R3778">
        <f t="shared" si="293"/>
        <v>4770.1224022797887</v>
      </c>
      <c r="S3778">
        <f t="shared" si="294"/>
        <v>1</v>
      </c>
    </row>
    <row r="3779" spans="1:19" x14ac:dyDescent="0.2">
      <c r="A3779" t="s">
        <v>3800</v>
      </c>
      <c r="B3779" t="s">
        <v>3800</v>
      </c>
      <c r="C3779">
        <f>AVERAGE(data!C3779:F3779)</f>
        <v>-0.90032500000000004</v>
      </c>
      <c r="D3779">
        <f>AVERAGE(data!G3779:K3779)</f>
        <v>-0.55406</v>
      </c>
      <c r="E3779">
        <f>AVERAGE(data!L3779:O3779)</f>
        <v>3.0524999999999997E-2</v>
      </c>
      <c r="F3779">
        <f>AVERAGE(data!P3779:T3779)</f>
        <v>0.7484599999999999</v>
      </c>
      <c r="G3779">
        <f>AVERAGE(data!U3779:Y3779)</f>
        <v>0.26759999999999995</v>
      </c>
      <c r="H3779">
        <f>AVERAGE(data!C3779:Y3779)</f>
        <v>-5.0834782608695693E-2</v>
      </c>
      <c r="I3779">
        <f>SUMSQ(data!C3779:Y3779)</f>
        <v>39.914232259999999</v>
      </c>
      <c r="J3779">
        <f>SUMSQ(data!C3779:F3779)-4*stats!C3779^2</f>
        <v>2.8090587274999996</v>
      </c>
      <c r="K3779">
        <f>SUMSQ(data!G3779:K3779)-5*D3779^2</f>
        <v>3.4603619319999996</v>
      </c>
      <c r="L3779">
        <f>SUMSQ(data!L3779:O3779)-4*E3779^2</f>
        <v>1.9177077674999998</v>
      </c>
      <c r="M3779">
        <f>SUMSQ(data!P3779:T3779)-5*stats!F3779^2</f>
        <v>12.440730292000001</v>
      </c>
      <c r="N3779">
        <f>SUMSQ(data!U3779:Y3779)-5*stats!G3779^2</f>
        <v>11.346382939999998</v>
      </c>
      <c r="O3779">
        <f t="shared" ref="O3779:O3842" si="295">SUM(J3779:N3779)</f>
        <v>31.974241659</v>
      </c>
      <c r="P3779">
        <f t="shared" ref="P3779:P3842" si="296">((23-5)/5)*(I3779-O3779)/O3779</f>
        <v>0.89396854094127598</v>
      </c>
      <c r="Q3779">
        <f t="shared" ref="Q3779:Q3842" si="297">FDIST(P3779,5,23-5)</f>
        <v>0.50583281761285492</v>
      </c>
      <c r="R3779">
        <f t="shared" ref="R3779:R3842" si="298">Q3779*6189</f>
        <v>3130.599308205959</v>
      </c>
      <c r="S3779">
        <f t="shared" ref="S3779:S3842" si="299">IF(R3779&gt;1,1,R3779)</f>
        <v>1</v>
      </c>
    </row>
    <row r="3780" spans="1:19" x14ac:dyDescent="0.2">
      <c r="A3780" t="s">
        <v>3801</v>
      </c>
      <c r="B3780" t="s">
        <v>9214</v>
      </c>
      <c r="C3780">
        <f>AVERAGE(data!C3780:F3780)</f>
        <v>1.7971249999999999</v>
      </c>
      <c r="D3780">
        <f>AVERAGE(data!G3780:K3780)</f>
        <v>1.8563399999999999</v>
      </c>
      <c r="E3780">
        <f>AVERAGE(data!L3780:O3780)</f>
        <v>2.0928</v>
      </c>
      <c r="F3780">
        <f>AVERAGE(data!P3780:T3780)</f>
        <v>-0.81821999999999995</v>
      </c>
      <c r="G3780">
        <f>AVERAGE(data!U3780:Y3780)</f>
        <v>-9.1240000000000002E-2</v>
      </c>
      <c r="H3780">
        <f>AVERAGE(data!C3780:Y3780)</f>
        <v>0.88235217391304333</v>
      </c>
      <c r="I3780">
        <f>SUMSQ(data!C3780:Y3780)</f>
        <v>66.24076153</v>
      </c>
      <c r="J3780">
        <f>SUMSQ(data!C3780:F3780)-4*stats!C3780^2</f>
        <v>3.7771922075000024</v>
      </c>
      <c r="K3780">
        <f>SUMSQ(data!G3780:K3780)-5*D3780^2</f>
        <v>3.6145184120000025</v>
      </c>
      <c r="L3780">
        <f>SUMSQ(data!L3780:O3780)-4*E3780^2</f>
        <v>0.79278977999999967</v>
      </c>
      <c r="M3780">
        <f>SUMSQ(data!P3780:T3780)-5*stats!F3780^2</f>
        <v>2.6538608080000006</v>
      </c>
      <c r="N3780">
        <f>SUMSQ(data!U3780:Y3780)-5*stats!G3780^2</f>
        <v>4.3454853920000005</v>
      </c>
      <c r="O3780">
        <f t="shared" si="295"/>
        <v>15.183846599500006</v>
      </c>
      <c r="P3780">
        <f t="shared" si="296"/>
        <v>12.105291801081062</v>
      </c>
      <c r="Q3780">
        <f t="shared" si="297"/>
        <v>3.0481068511659235E-5</v>
      </c>
      <c r="R3780">
        <f t="shared" si="298"/>
        <v>0.18864733301865899</v>
      </c>
      <c r="S3780">
        <f t="shared" si="299"/>
        <v>0.18864733301865899</v>
      </c>
    </row>
    <row r="3781" spans="1:19" x14ac:dyDescent="0.2">
      <c r="A3781" t="s">
        <v>3802</v>
      </c>
      <c r="B3781" t="s">
        <v>9215</v>
      </c>
      <c r="C3781">
        <f>AVERAGE(data!C3781:F3781)</f>
        <v>0.330175</v>
      </c>
      <c r="D3781">
        <f>AVERAGE(data!G3781:K3781)</f>
        <v>1.3709400000000003</v>
      </c>
      <c r="E3781">
        <f>AVERAGE(data!L3781:O3781)</f>
        <v>0.94455</v>
      </c>
      <c r="F3781">
        <f>AVERAGE(data!P3781:T3781)</f>
        <v>-1.50292</v>
      </c>
      <c r="G3781">
        <f>AVERAGE(data!U3781:Y3781)</f>
        <v>-0.43111999999999995</v>
      </c>
      <c r="H3781">
        <f>AVERAGE(data!C3781:Y3781)</f>
        <v>9.9278260869565232E-2</v>
      </c>
      <c r="I3781">
        <f>SUMSQ(data!C3781:Y3781)</f>
        <v>45.589530419999996</v>
      </c>
      <c r="J3781">
        <f>SUMSQ(data!C3781:F3781)-4*stats!C3781^2</f>
        <v>2.4446514674999995</v>
      </c>
      <c r="K3781">
        <f>SUMSQ(data!G3781:K3781)-5*D3781^2</f>
        <v>1.5262580119999978</v>
      </c>
      <c r="L3781">
        <f>SUMSQ(data!L3781:O3781)-4*E3781^2</f>
        <v>1.0873210100000001</v>
      </c>
      <c r="M3781">
        <f>SUMSQ(data!P3781:T3781)-5*stats!F3781^2</f>
        <v>3.0134107879999998</v>
      </c>
      <c r="N3781">
        <f>SUMSQ(data!U3781:Y3781)-5*stats!G3781^2</f>
        <v>11.892580887999999</v>
      </c>
      <c r="O3781">
        <f t="shared" si="295"/>
        <v>19.964222165499997</v>
      </c>
      <c r="P3781">
        <f t="shared" si="296"/>
        <v>4.6208216353962612</v>
      </c>
      <c r="Q3781">
        <f t="shared" si="297"/>
        <v>6.9004291831685216E-3</v>
      </c>
      <c r="R3781">
        <f t="shared" si="298"/>
        <v>42.706756214629984</v>
      </c>
      <c r="S3781">
        <f t="shared" si="299"/>
        <v>1</v>
      </c>
    </row>
    <row r="3782" spans="1:19" x14ac:dyDescent="0.2">
      <c r="A3782" t="s">
        <v>3803</v>
      </c>
      <c r="B3782" t="s">
        <v>9216</v>
      </c>
      <c r="C3782">
        <f>AVERAGE(data!C3782:F3782)</f>
        <v>-7.8625E-2</v>
      </c>
      <c r="D3782">
        <f>AVERAGE(data!G3782:K3782)</f>
        <v>0.28739999999999999</v>
      </c>
      <c r="E3782">
        <f>AVERAGE(data!L3782:O3782)</f>
        <v>0.13727500000000001</v>
      </c>
      <c r="F3782">
        <f>AVERAGE(data!P3782:T3782)</f>
        <v>-0.23018</v>
      </c>
      <c r="G3782">
        <f>AVERAGE(data!U3782:Y3782)</f>
        <v>0.35453999999999997</v>
      </c>
      <c r="H3782">
        <f>AVERAGE(data!C3782:Y3782)</f>
        <v>9.971304347826089E-2</v>
      </c>
      <c r="I3782">
        <f>SUMSQ(data!C3782:Y3782)</f>
        <v>10.341008599999999</v>
      </c>
      <c r="J3782">
        <f>SUMSQ(data!C3782:F3782)-4*stats!C3782^2</f>
        <v>0.74669986749999984</v>
      </c>
      <c r="K3782">
        <f>SUMSQ(data!G3782:K3782)-5*D3782^2</f>
        <v>2.6112713799999998</v>
      </c>
      <c r="L3782">
        <f>SUMSQ(data!L3782:O3782)-4*E3782^2</f>
        <v>0.94173484750000003</v>
      </c>
      <c r="M3782">
        <f>SUMSQ(data!P3782:T3782)-5*stats!F3782^2</f>
        <v>1.906259728</v>
      </c>
      <c r="N3782">
        <f>SUMSQ(data!U3782:Y3782)-5*stats!G3782^2</f>
        <v>2.7285364919999999</v>
      </c>
      <c r="O3782">
        <f t="shared" si="295"/>
        <v>8.9345023149999996</v>
      </c>
      <c r="P3782">
        <f t="shared" si="296"/>
        <v>0.56672688052238718</v>
      </c>
      <c r="Q3782">
        <f t="shared" si="297"/>
        <v>0.72439060863204241</v>
      </c>
      <c r="R3782">
        <f t="shared" si="298"/>
        <v>4483.2534768237101</v>
      </c>
      <c r="S3782">
        <f t="shared" si="299"/>
        <v>1</v>
      </c>
    </row>
    <row r="3783" spans="1:19" x14ac:dyDescent="0.2">
      <c r="A3783" t="s">
        <v>3804</v>
      </c>
      <c r="B3783" t="s">
        <v>9217</v>
      </c>
      <c r="C3783">
        <f>AVERAGE(data!C3783:F3783)</f>
        <v>-7.4574999999999947E-2</v>
      </c>
      <c r="D3783">
        <f>AVERAGE(data!G3783:K3783)</f>
        <v>0.25470000000000004</v>
      </c>
      <c r="E3783">
        <f>AVERAGE(data!L3783:O3783)</f>
        <v>0.34637499999999999</v>
      </c>
      <c r="F3783">
        <f>AVERAGE(data!P3783:T3783)</f>
        <v>7.9000000000000001E-2</v>
      </c>
      <c r="G3783">
        <f>AVERAGE(data!U3783:Y3783)</f>
        <v>0.9138400000000001</v>
      </c>
      <c r="H3783">
        <f>AVERAGE(data!C3783:Y3783)</f>
        <v>0.31847391304347822</v>
      </c>
      <c r="I3783">
        <f>SUMSQ(data!C3783:Y3783)</f>
        <v>13.261542250000002</v>
      </c>
      <c r="J3783">
        <f>SUMSQ(data!C3783:F3783)-4*stats!C3783^2</f>
        <v>1.5601810475000002</v>
      </c>
      <c r="K3783">
        <f>SUMSQ(data!G3783:K3783)-5*D3783^2</f>
        <v>1.5359240599999999</v>
      </c>
      <c r="L3783">
        <f>SUMSQ(data!L3783:O3783)-4*E3783^2</f>
        <v>0.69329942749999995</v>
      </c>
      <c r="M3783">
        <f>SUMSQ(data!P3783:T3783)-5*stats!F3783^2</f>
        <v>1.2698755399999999</v>
      </c>
      <c r="N3783">
        <f>SUMSQ(data!U3783:Y3783)-5*stats!G3783^2</f>
        <v>3.1690307120000005</v>
      </c>
      <c r="O3783">
        <f t="shared" si="295"/>
        <v>8.2283107870000016</v>
      </c>
      <c r="P3783">
        <f t="shared" si="296"/>
        <v>2.2021085172703256</v>
      </c>
      <c r="Q3783">
        <f t="shared" si="297"/>
        <v>9.92310106381806E-2</v>
      </c>
      <c r="R3783">
        <f t="shared" si="298"/>
        <v>614.14072483969971</v>
      </c>
      <c r="S3783">
        <f t="shared" si="299"/>
        <v>1</v>
      </c>
    </row>
    <row r="3784" spans="1:19" x14ac:dyDescent="0.2">
      <c r="A3784" t="s">
        <v>3805</v>
      </c>
      <c r="B3784" t="s">
        <v>9218</v>
      </c>
      <c r="C3784">
        <f>AVERAGE(data!C3784:F3784)</f>
        <v>4.8575E-2</v>
      </c>
      <c r="D3784">
        <f>AVERAGE(data!G3784:K3784)</f>
        <v>0.29914000000000007</v>
      </c>
      <c r="E3784">
        <f>AVERAGE(data!L3784:O3784)</f>
        <v>0.870475</v>
      </c>
      <c r="F3784">
        <f>AVERAGE(data!P3784:T3784)</f>
        <v>7.2000000000000284E-3</v>
      </c>
      <c r="G3784">
        <f>AVERAGE(data!U3784:Y3784)</f>
        <v>0.26840000000000003</v>
      </c>
      <c r="H3784">
        <f>AVERAGE(data!C3784:Y3784)</f>
        <v>0.2847782608695652</v>
      </c>
      <c r="I3784">
        <f>SUMSQ(data!C3784:Y3784)</f>
        <v>13.949306549999999</v>
      </c>
      <c r="J3784">
        <f>SUMSQ(data!C3784:F3784)-4*stats!C3784^2</f>
        <v>0.96582184749999989</v>
      </c>
      <c r="K3784">
        <f>SUMSQ(data!G3784:K3784)-5*D3784^2</f>
        <v>2.4559950919999998</v>
      </c>
      <c r="L3784">
        <f>SUMSQ(data!L3784:O3784)-4*E3784^2</f>
        <v>2.4212826875000015</v>
      </c>
      <c r="M3784">
        <f>SUMSQ(data!P3784:T3784)-5*stats!F3784^2</f>
        <v>3.1825638199999999</v>
      </c>
      <c r="N3784">
        <f>SUMSQ(data!U3784:Y3784)-5*stats!G3784^2</f>
        <v>1.0754223799999998</v>
      </c>
      <c r="O3784">
        <f t="shared" si="295"/>
        <v>10.101085827</v>
      </c>
      <c r="P3784">
        <f t="shared" si="296"/>
        <v>1.3714955837489882</v>
      </c>
      <c r="Q3784">
        <f t="shared" si="297"/>
        <v>0.28111294876514431</v>
      </c>
      <c r="R3784">
        <f t="shared" si="298"/>
        <v>1739.8080399074781</v>
      </c>
      <c r="S3784">
        <f t="shared" si="299"/>
        <v>1</v>
      </c>
    </row>
    <row r="3785" spans="1:19" x14ac:dyDescent="0.2">
      <c r="A3785" t="s">
        <v>3806</v>
      </c>
      <c r="B3785" t="s">
        <v>9219</v>
      </c>
      <c r="C3785">
        <f>AVERAGE(data!C3785:F3785)</f>
        <v>1.718375</v>
      </c>
      <c r="D3785">
        <f>AVERAGE(data!G3785:K3785)</f>
        <v>1.0568</v>
      </c>
      <c r="E3785">
        <f>AVERAGE(data!L3785:O3785)</f>
        <v>1.1212</v>
      </c>
      <c r="F3785">
        <f>AVERAGE(data!P3785:T3785)</f>
        <v>-0.79293999999999998</v>
      </c>
      <c r="G3785">
        <f>AVERAGE(data!U3785:Y3785)</f>
        <v>-0.13763999999999998</v>
      </c>
      <c r="H3785">
        <f>AVERAGE(data!C3785:Y3785)</f>
        <v>0.52127826086956508</v>
      </c>
      <c r="I3785">
        <f>SUMSQ(data!C3785:Y3785)</f>
        <v>31.702298619999997</v>
      </c>
      <c r="J3785">
        <f>SUMSQ(data!C3785:F3785)-4*stats!C3785^2</f>
        <v>0.54555550749999782</v>
      </c>
      <c r="K3785">
        <f>SUMSQ(data!G3785:K3785)-5*D3785^2</f>
        <v>0.81516738000000011</v>
      </c>
      <c r="L3785">
        <f>SUMSQ(data!L3785:O3785)-4*E3785^2</f>
        <v>7.8256859999999762E-2</v>
      </c>
      <c r="M3785">
        <f>SUMSQ(data!P3785:T3785)-5*stats!F3785^2</f>
        <v>3.4483277720000007</v>
      </c>
      <c r="N3785">
        <f>SUMSQ(data!U3785:Y3785)-5*stats!G3785^2</f>
        <v>1.1527585119999999</v>
      </c>
      <c r="O3785">
        <f t="shared" si="295"/>
        <v>6.0400660314999985</v>
      </c>
      <c r="P3785">
        <f t="shared" si="296"/>
        <v>15.295203204203583</v>
      </c>
      <c r="Q3785">
        <f t="shared" si="297"/>
        <v>6.1548276887228778E-6</v>
      </c>
      <c r="R3785">
        <f t="shared" si="298"/>
        <v>3.8092228565505891E-2</v>
      </c>
      <c r="S3785">
        <f t="shared" si="299"/>
        <v>3.8092228565505891E-2</v>
      </c>
    </row>
    <row r="3786" spans="1:19" x14ac:dyDescent="0.2">
      <c r="A3786" t="s">
        <v>3807</v>
      </c>
      <c r="B3786" t="s">
        <v>9220</v>
      </c>
      <c r="C3786">
        <f>AVERAGE(data!C3786:F3786)</f>
        <v>1.1738499999999998</v>
      </c>
      <c r="D3786">
        <f>AVERAGE(data!G3786:K3786)</f>
        <v>0.31709999999999999</v>
      </c>
      <c r="E3786">
        <f>AVERAGE(data!L3786:O3786)</f>
        <v>0.89424999999999988</v>
      </c>
      <c r="F3786">
        <f>AVERAGE(data!P3786:T3786)</f>
        <v>-0.40351999999999999</v>
      </c>
      <c r="G3786">
        <f>AVERAGE(data!U3786:Y3786)</f>
        <v>0.20360000000000006</v>
      </c>
      <c r="H3786">
        <f>AVERAGE(data!C3786:Y3786)</f>
        <v>0.38514347826086948</v>
      </c>
      <c r="I3786">
        <f>SUMSQ(data!C3786:Y3786)</f>
        <v>41.240859589999999</v>
      </c>
      <c r="J3786">
        <f>SUMSQ(data!C3786:F3786)-4*stats!C3786^2</f>
        <v>0.62795741000000049</v>
      </c>
      <c r="K3786">
        <f>SUMSQ(data!G3786:K3786)-5*D3786^2</f>
        <v>2.8807901200000008</v>
      </c>
      <c r="L3786">
        <f>SUMSQ(data!L3786:O3786)-4*E3786^2</f>
        <v>1.1737762700000003</v>
      </c>
      <c r="M3786">
        <f>SUMSQ(data!P3786:T3786)-5*stats!F3786^2</f>
        <v>5.9373266279999992</v>
      </c>
      <c r="N3786">
        <f>SUMSQ(data!U3786:Y3786)-5*stats!G3786^2</f>
        <v>20.386412819999997</v>
      </c>
      <c r="O3786">
        <f t="shared" si="295"/>
        <v>31.006263247999996</v>
      </c>
      <c r="P3786">
        <f t="shared" si="296"/>
        <v>1.1882936855854955</v>
      </c>
      <c r="Q3786">
        <f t="shared" si="297"/>
        <v>0.35366494413022176</v>
      </c>
      <c r="R3786">
        <f t="shared" si="298"/>
        <v>2188.8323392219427</v>
      </c>
      <c r="S3786">
        <f t="shared" si="299"/>
        <v>1</v>
      </c>
    </row>
    <row r="3787" spans="1:19" x14ac:dyDescent="0.2">
      <c r="A3787" t="s">
        <v>3808</v>
      </c>
      <c r="B3787" t="s">
        <v>9221</v>
      </c>
      <c r="C3787">
        <f>AVERAGE(data!C3787:F3787)</f>
        <v>2.2604250000000001</v>
      </c>
      <c r="D3787">
        <f>AVERAGE(data!G3787:K3787)</f>
        <v>2.4511399999999997</v>
      </c>
      <c r="E3787">
        <f>AVERAGE(data!L3787:O3787)</f>
        <v>3.1160999999999999</v>
      </c>
      <c r="F3787">
        <f>AVERAGE(data!P3787:T3787)</f>
        <v>-0.6724</v>
      </c>
      <c r="G3787">
        <f>AVERAGE(data!U3787:Y3787)</f>
        <v>1.0378599999999998</v>
      </c>
      <c r="H3787">
        <f>AVERAGE(data!C3787:Y3787)</f>
        <v>1.5473521739130434</v>
      </c>
      <c r="I3787">
        <f>SUMSQ(data!C3787:Y3787)</f>
        <v>117.44504249000002</v>
      </c>
      <c r="J3787">
        <f>SUMSQ(data!C3787:F3787)-4*stats!C3787^2</f>
        <v>2.6684834275</v>
      </c>
      <c r="K3787">
        <f>SUMSQ(data!G3787:K3787)-5*D3787^2</f>
        <v>5.6827978920000106</v>
      </c>
      <c r="L3787">
        <f>SUMSQ(data!L3787:O3787)-4*E3787^2</f>
        <v>0.91340810000000516</v>
      </c>
      <c r="M3787">
        <f>SUMSQ(data!P3787:T3787)-5*stats!F3787^2</f>
        <v>6.1208039400000001</v>
      </c>
      <c r="N3787">
        <f>SUMSQ(data!U3787:Y3787)-5*stats!G3787^2</f>
        <v>5.0943353720000006</v>
      </c>
      <c r="O3787">
        <f t="shared" si="295"/>
        <v>20.479828731500017</v>
      </c>
      <c r="P3787">
        <f t="shared" si="296"/>
        <v>17.044809021946957</v>
      </c>
      <c r="Q3787">
        <f t="shared" si="297"/>
        <v>2.8470539064619842E-6</v>
      </c>
      <c r="R3787">
        <f t="shared" si="298"/>
        <v>1.7620416627093221E-2</v>
      </c>
      <c r="S3787">
        <f t="shared" si="299"/>
        <v>1.7620416627093221E-2</v>
      </c>
    </row>
    <row r="3788" spans="1:19" x14ac:dyDescent="0.2">
      <c r="A3788" t="s">
        <v>3809</v>
      </c>
      <c r="B3788" t="s">
        <v>9222</v>
      </c>
      <c r="C3788">
        <f>AVERAGE(data!C3788:F3788)</f>
        <v>-0.66890000000000005</v>
      </c>
      <c r="D3788">
        <f>AVERAGE(data!G3788:K3788)</f>
        <v>-0.38328000000000001</v>
      </c>
      <c r="E3788">
        <f>AVERAGE(data!L3788:O3788)</f>
        <v>5.0749999999999962E-3</v>
      </c>
      <c r="F3788">
        <f>AVERAGE(data!P3788:T3788)</f>
        <v>6.5800000000000039E-2</v>
      </c>
      <c r="G3788">
        <f>AVERAGE(data!U3788:Y3788)</f>
        <v>0.21303999999999998</v>
      </c>
      <c r="H3788">
        <f>AVERAGE(data!C3788:Y3788)</f>
        <v>-0.13815217391304344</v>
      </c>
      <c r="I3788">
        <f>SUMSQ(data!C3788:Y3788)</f>
        <v>26.10306941</v>
      </c>
      <c r="J3788">
        <f>SUMSQ(data!C3788:F3788)-4*stats!C3788^2</f>
        <v>2.8548689399999985</v>
      </c>
      <c r="K3788">
        <f>SUMSQ(data!G3788:K3788)-5*D3788^2</f>
        <v>2.0839028879999999</v>
      </c>
      <c r="L3788">
        <f>SUMSQ(data!L3788:O3788)-4*E3788^2</f>
        <v>0.21448030750000002</v>
      </c>
      <c r="M3788">
        <f>SUMSQ(data!P3788:T3788)-5*stats!F3788^2</f>
        <v>6.7530343399999992</v>
      </c>
      <c r="N3788">
        <f>SUMSQ(data!U3788:Y3788)-5*stats!G3788^2</f>
        <v>11.423874871999997</v>
      </c>
      <c r="O3788">
        <f t="shared" si="295"/>
        <v>23.330161347499995</v>
      </c>
      <c r="P3788">
        <f t="shared" si="296"/>
        <v>0.42787826780588101</v>
      </c>
      <c r="Q3788">
        <f t="shared" si="297"/>
        <v>0.82323858000194583</v>
      </c>
      <c r="R3788">
        <f t="shared" si="298"/>
        <v>5095.0235716320431</v>
      </c>
      <c r="S3788">
        <f t="shared" si="299"/>
        <v>1</v>
      </c>
    </row>
    <row r="3789" spans="1:19" x14ac:dyDescent="0.2">
      <c r="A3789" t="s">
        <v>3810</v>
      </c>
      <c r="B3789" t="s">
        <v>9223</v>
      </c>
      <c r="C3789">
        <f>AVERAGE(data!C3789:F3789)</f>
        <v>0.27587500000000004</v>
      </c>
      <c r="D3789">
        <f>AVERAGE(data!G3789:K3789)</f>
        <v>-0.19640000000000005</v>
      </c>
      <c r="E3789">
        <f>AVERAGE(data!L3789:O3789)</f>
        <v>-0.46799999999999997</v>
      </c>
      <c r="F3789">
        <f>AVERAGE(data!P3789:T3789)</f>
        <v>0.29421999999999998</v>
      </c>
      <c r="G3789">
        <f>AVERAGE(data!U3789:Y3789)</f>
        <v>0.69922000000000006</v>
      </c>
      <c r="H3789">
        <f>AVERAGE(data!C3789:Y3789)</f>
        <v>0.13985652173913043</v>
      </c>
      <c r="I3789">
        <f>SUMSQ(data!C3789:Y3789)</f>
        <v>27.348659870000002</v>
      </c>
      <c r="J3789">
        <f>SUMSQ(data!C3789:F3789)-4*stats!C3789^2</f>
        <v>1.8371289475000001</v>
      </c>
      <c r="K3789">
        <f>SUMSQ(data!G3789:K3789)-5*D3789^2</f>
        <v>5.9828487200000007</v>
      </c>
      <c r="L3789">
        <f>SUMSQ(data!L3789:O3789)-4*E3789^2</f>
        <v>0.12107213999999999</v>
      </c>
      <c r="M3789">
        <f>SUMSQ(data!P3789:T3789)-5*stats!F3789^2</f>
        <v>3.8817380480000003</v>
      </c>
      <c r="N3789">
        <f>SUMSQ(data!U3789:Y3789)-5*stats!G3789^2</f>
        <v>11.275113067999998</v>
      </c>
      <c r="O3789">
        <f t="shared" si="295"/>
        <v>23.097900923499999</v>
      </c>
      <c r="P3789">
        <f t="shared" si="296"/>
        <v>0.66251614196815967</v>
      </c>
      <c r="Q3789">
        <f t="shared" si="297"/>
        <v>0.65646129106455919</v>
      </c>
      <c r="R3789">
        <f t="shared" si="298"/>
        <v>4062.8389303985568</v>
      </c>
      <c r="S3789">
        <f t="shared" si="299"/>
        <v>1</v>
      </c>
    </row>
    <row r="3790" spans="1:19" x14ac:dyDescent="0.2">
      <c r="A3790" t="s">
        <v>3811</v>
      </c>
      <c r="B3790" t="s">
        <v>3811</v>
      </c>
      <c r="C3790">
        <f>AVERAGE(data!C3790:F3790)</f>
        <v>-0.51995000000000002</v>
      </c>
      <c r="D3790">
        <f>AVERAGE(data!G3790:K3790)</f>
        <v>-0.24239999999999995</v>
      </c>
      <c r="E3790">
        <f>AVERAGE(data!L3790:O3790)</f>
        <v>-0.43395000000000006</v>
      </c>
      <c r="F3790">
        <f>AVERAGE(data!P3790:T3790)</f>
        <v>-1.2879399999999999</v>
      </c>
      <c r="G3790">
        <f>AVERAGE(data!U3790:Y3790)</f>
        <v>-0.71048</v>
      </c>
      <c r="H3790">
        <f>AVERAGE(data!C3790:Y3790)</f>
        <v>-0.6530304347826088</v>
      </c>
      <c r="I3790">
        <f>SUMSQ(data!C3790:Y3790)</f>
        <v>30.508864709999997</v>
      </c>
      <c r="J3790">
        <f>SUMSQ(data!C3790:F3790)-4*stats!C3790^2</f>
        <v>0.40026948999999967</v>
      </c>
      <c r="K3790">
        <f>SUMSQ(data!G3790:K3790)-5*D3790^2</f>
        <v>3.0450244</v>
      </c>
      <c r="L3790">
        <f>SUMSQ(data!L3790:O3790)-4*E3790^2</f>
        <v>4.9388030000000027E-2</v>
      </c>
      <c r="M3790">
        <f>SUMSQ(data!P3790:T3790)-5*stats!F3790^2</f>
        <v>5.0155205120000037</v>
      </c>
      <c r="N3790">
        <f>SUMSQ(data!U3790:Y3790)-5*stats!G3790^2</f>
        <v>9.0523746880000004</v>
      </c>
      <c r="O3790">
        <f t="shared" si="295"/>
        <v>17.562577120000004</v>
      </c>
      <c r="P3790">
        <f t="shared" si="296"/>
        <v>2.6537469418952777</v>
      </c>
      <c r="Q3790">
        <f t="shared" si="297"/>
        <v>5.7529372435162048E-2</v>
      </c>
      <c r="R3790">
        <f t="shared" si="298"/>
        <v>356.04928600121792</v>
      </c>
      <c r="S3790">
        <f t="shared" si="299"/>
        <v>1</v>
      </c>
    </row>
    <row r="3791" spans="1:19" x14ac:dyDescent="0.2">
      <c r="A3791" t="s">
        <v>3812</v>
      </c>
      <c r="B3791" t="s">
        <v>9224</v>
      </c>
      <c r="C3791">
        <f>AVERAGE(data!C3791:F3791)</f>
        <v>0.70307500000000001</v>
      </c>
      <c r="D3791">
        <f>AVERAGE(data!G3791:K3791)</f>
        <v>0.56272</v>
      </c>
      <c r="E3791">
        <f>AVERAGE(data!L3791:O3791)</f>
        <v>0.30227500000000002</v>
      </c>
      <c r="F3791">
        <f>AVERAGE(data!P3791:T3791)</f>
        <v>0.56154000000000004</v>
      </c>
      <c r="G3791">
        <f>AVERAGE(data!U3791:Y3791)</f>
        <v>0.58616000000000001</v>
      </c>
      <c r="H3791">
        <f>AVERAGE(data!C3791:Y3791)</f>
        <v>0.54667391304347834</v>
      </c>
      <c r="I3791">
        <f>SUMSQ(data!C3791:Y3791)</f>
        <v>18.538742050000003</v>
      </c>
      <c r="J3791">
        <f>SUMSQ(data!C3791:F3791)-4*stats!C3791^2</f>
        <v>2.2695728675000004</v>
      </c>
      <c r="K3791">
        <f>SUMSQ(data!G3791:K3791)-5*D3791^2</f>
        <v>1.4990628280000002</v>
      </c>
      <c r="L3791">
        <f>SUMSQ(data!L3791:O3791)-4*E3791^2</f>
        <v>0.65715548750000008</v>
      </c>
      <c r="M3791">
        <f>SUMSQ(data!P3791:T3791)-5*stats!F3791^2</f>
        <v>3.6310440119999994</v>
      </c>
      <c r="N3791">
        <f>SUMSQ(data!U3791:Y3791)-5*stats!G3791^2</f>
        <v>3.261345752</v>
      </c>
      <c r="O3791">
        <f t="shared" si="295"/>
        <v>11.318180947</v>
      </c>
      <c r="P3791">
        <f t="shared" si="296"/>
        <v>2.2966605758048066</v>
      </c>
      <c r="Q3791">
        <f t="shared" si="297"/>
        <v>8.8382486449846379E-2</v>
      </c>
      <c r="R3791">
        <f t="shared" si="298"/>
        <v>546.99920863809928</v>
      </c>
      <c r="S3791">
        <f t="shared" si="299"/>
        <v>1</v>
      </c>
    </row>
    <row r="3792" spans="1:19" x14ac:dyDescent="0.2">
      <c r="A3792" t="s">
        <v>3813</v>
      </c>
      <c r="B3792" t="s">
        <v>9225</v>
      </c>
      <c r="C3792">
        <f>AVERAGE(data!C3792:F3792)</f>
        <v>-1.2012499999999999</v>
      </c>
      <c r="D3792">
        <f>AVERAGE(data!G3792:K3792)</f>
        <v>-0.41658000000000001</v>
      </c>
      <c r="E3792">
        <f>AVERAGE(data!L3792:O3792)</f>
        <v>-7.3474999999999985E-2</v>
      </c>
      <c r="F3792">
        <f>AVERAGE(data!P3792:T3792)</f>
        <v>-0.41459999999999997</v>
      </c>
      <c r="G3792">
        <f>AVERAGE(data!U3792:Y3792)</f>
        <v>-0.1042</v>
      </c>
      <c r="H3792">
        <f>AVERAGE(data!C3792:Y3792)</f>
        <v>-0.42503478260869582</v>
      </c>
      <c r="I3792">
        <f>SUMSQ(data!C3792:Y3792)</f>
        <v>19.821505480000003</v>
      </c>
      <c r="J3792">
        <f>SUMSQ(data!C3792:F3792)-4*stats!C3792^2</f>
        <v>5.0601233300000006</v>
      </c>
      <c r="K3792">
        <f>SUMSQ(data!G3792:K3792)-5*D3792^2</f>
        <v>3.2671645479999993</v>
      </c>
      <c r="L3792">
        <f>SUMSQ(data!L3792:O3792)-4*E3792^2</f>
        <v>0.75645392749999996</v>
      </c>
      <c r="M3792">
        <f>SUMSQ(data!P3792:T3792)-5*stats!F3792^2</f>
        <v>0.22398712000000021</v>
      </c>
      <c r="N3792">
        <f>SUMSQ(data!U3792:Y3792)-5*stats!G3792^2</f>
        <v>2.9387275200000005</v>
      </c>
      <c r="O3792">
        <f t="shared" si="295"/>
        <v>12.246456445500002</v>
      </c>
      <c r="P3792">
        <f t="shared" si="296"/>
        <v>2.2267809995127621</v>
      </c>
      <c r="Q3792">
        <f t="shared" si="297"/>
        <v>9.6270436391275749E-2</v>
      </c>
      <c r="R3792">
        <f t="shared" si="298"/>
        <v>595.81773082560562</v>
      </c>
      <c r="S3792">
        <f t="shared" si="299"/>
        <v>1</v>
      </c>
    </row>
    <row r="3793" spans="1:19" x14ac:dyDescent="0.2">
      <c r="A3793" t="s">
        <v>3814</v>
      </c>
      <c r="B3793" t="s">
        <v>9226</v>
      </c>
      <c r="C3793">
        <f>AVERAGE(data!C3793:F3793)</f>
        <v>-0.29497499999999999</v>
      </c>
      <c r="D3793">
        <f>AVERAGE(data!G3793:K3793)</f>
        <v>7.8999999999999956E-3</v>
      </c>
      <c r="E3793">
        <f>AVERAGE(data!L3793:O3793)</f>
        <v>-0.43665000000000004</v>
      </c>
      <c r="F3793">
        <f>AVERAGE(data!P3793:T3793)</f>
        <v>-0.82160000000000011</v>
      </c>
      <c r="G3793">
        <f>AVERAGE(data!U3793:Y3793)</f>
        <v>-0.93720000000000003</v>
      </c>
      <c r="H3793">
        <f>AVERAGE(data!C3793:Y3793)</f>
        <v>-0.50786956521739135</v>
      </c>
      <c r="I3793">
        <f>SUMSQ(data!C3793:Y3793)</f>
        <v>28.51981606</v>
      </c>
      <c r="J3793">
        <f>SUMSQ(data!C3793:F3793)-4*stats!C3793^2</f>
        <v>2.5720862674999996</v>
      </c>
      <c r="K3793">
        <f>SUMSQ(data!G3793:K3793)-5*D3793^2</f>
        <v>3.8615993400000006</v>
      </c>
      <c r="L3793">
        <f>SUMSQ(data!L3793:O3793)-4*E3793^2</f>
        <v>4.4176174499999989</v>
      </c>
      <c r="M3793">
        <f>SUMSQ(data!P3793:T3793)-5*stats!F3793^2</f>
        <v>0.81203149999999935</v>
      </c>
      <c r="N3793">
        <f>SUMSQ(data!U3793:Y3793)-5*stats!G3793^2</f>
        <v>7.9786235599999991</v>
      </c>
      <c r="O3793">
        <f t="shared" si="295"/>
        <v>19.641958117499996</v>
      </c>
      <c r="P3793">
        <f t="shared" si="296"/>
        <v>1.6271437094922327</v>
      </c>
      <c r="Q3793">
        <f t="shared" si="297"/>
        <v>0.20352875862106795</v>
      </c>
      <c r="R3793">
        <f t="shared" si="298"/>
        <v>1259.6394871057896</v>
      </c>
      <c r="S3793">
        <f t="shared" si="299"/>
        <v>1</v>
      </c>
    </row>
    <row r="3794" spans="1:19" x14ac:dyDescent="0.2">
      <c r="A3794" t="s">
        <v>3815</v>
      </c>
      <c r="B3794" t="s">
        <v>9227</v>
      </c>
      <c r="C3794">
        <f>AVERAGE(data!C3794:F3794)</f>
        <v>0.68715000000000004</v>
      </c>
      <c r="D3794">
        <f>AVERAGE(data!G3794:K3794)</f>
        <v>0.27789999999999992</v>
      </c>
      <c r="E3794">
        <f>AVERAGE(data!L3794:O3794)</f>
        <v>0.22787499999999999</v>
      </c>
      <c r="F3794">
        <f>AVERAGE(data!P3794:T3794)</f>
        <v>-0.19697999999999999</v>
      </c>
      <c r="G3794">
        <f>AVERAGE(data!U3794:Y3794)</f>
        <v>0.14635999999999999</v>
      </c>
      <c r="H3794">
        <f>AVERAGE(data!C3794:Y3794)</f>
        <v>0.20854347826086952</v>
      </c>
      <c r="I3794">
        <f>SUMSQ(data!C3794:Y3794)</f>
        <v>8.8358649899999993</v>
      </c>
      <c r="J3794">
        <f>SUMSQ(data!C3794:F3794)-4*stats!C3794^2</f>
        <v>0.51780741000000008</v>
      </c>
      <c r="K3794">
        <f>SUMSQ(data!G3794:K3794)-5*D3794^2</f>
        <v>2.3063387399999997</v>
      </c>
      <c r="L3794">
        <f>SUMSQ(data!L3794:O3794)-4*E3794^2</f>
        <v>1.6478301274999998</v>
      </c>
      <c r="M3794">
        <f>SUMSQ(data!P3794:T3794)-5*stats!F3794^2</f>
        <v>0.70902920800000013</v>
      </c>
      <c r="N3794">
        <f>SUMSQ(data!U3794:Y3794)-5*stats!G3794^2</f>
        <v>0.87119705200000008</v>
      </c>
      <c r="O3794">
        <f t="shared" si="295"/>
        <v>6.0522025375000004</v>
      </c>
      <c r="P3794">
        <f t="shared" si="296"/>
        <v>1.6557913861784728</v>
      </c>
      <c r="Q3794">
        <f t="shared" si="297"/>
        <v>0.1962953421284217</v>
      </c>
      <c r="R3794">
        <f t="shared" si="298"/>
        <v>1214.8718724328019</v>
      </c>
      <c r="S3794">
        <f t="shared" si="299"/>
        <v>1</v>
      </c>
    </row>
    <row r="3795" spans="1:19" x14ac:dyDescent="0.2">
      <c r="A3795" t="s">
        <v>3816</v>
      </c>
      <c r="B3795" t="s">
        <v>9228</v>
      </c>
      <c r="C3795">
        <f>AVERAGE(data!C3795:F3795)</f>
        <v>0.55062499999999992</v>
      </c>
      <c r="D3795">
        <f>AVERAGE(data!G3795:K3795)</f>
        <v>-0.14812</v>
      </c>
      <c r="E3795">
        <f>AVERAGE(data!L3795:O3795)</f>
        <v>0.14550000000000002</v>
      </c>
      <c r="F3795">
        <f>AVERAGE(data!P3795:T3795)</f>
        <v>-0.24788000000000002</v>
      </c>
      <c r="G3795">
        <f>AVERAGE(data!U3795:Y3795)</f>
        <v>0.26829999999999993</v>
      </c>
      <c r="H3795">
        <f>AVERAGE(data!C3795:Y3795)</f>
        <v>9.3304347826086931E-2</v>
      </c>
      <c r="I3795">
        <f>SUMSQ(data!C3795:Y3795)</f>
        <v>11.685986</v>
      </c>
      <c r="J3795">
        <f>SUMSQ(data!C3795:F3795)-4*stats!C3795^2</f>
        <v>1.7357974475000002</v>
      </c>
      <c r="K3795">
        <f>SUMSQ(data!G3795:K3795)-5*D3795^2</f>
        <v>0.46351906799999987</v>
      </c>
      <c r="L3795">
        <f>SUMSQ(data!L3795:O3795)-4*E3795^2</f>
        <v>0.64444734000000004</v>
      </c>
      <c r="M3795">
        <f>SUMSQ(data!P3795:T3795)-5*stats!F3795^2</f>
        <v>1.1148079080000002</v>
      </c>
      <c r="N3795">
        <f>SUMSQ(data!U3795:Y3795)-5*stats!G3795^2</f>
        <v>5.6531370800000005</v>
      </c>
      <c r="O3795">
        <f t="shared" si="295"/>
        <v>9.6117088435000007</v>
      </c>
      <c r="P3795">
        <f t="shared" si="296"/>
        <v>0.77690636337261587</v>
      </c>
      <c r="Q3795">
        <f t="shared" si="297"/>
        <v>0.57901041503369677</v>
      </c>
      <c r="R3795">
        <f t="shared" si="298"/>
        <v>3583.4954586435492</v>
      </c>
      <c r="S3795">
        <f t="shared" si="299"/>
        <v>1</v>
      </c>
    </row>
    <row r="3796" spans="1:19" x14ac:dyDescent="0.2">
      <c r="A3796" t="s">
        <v>3817</v>
      </c>
      <c r="B3796" t="s">
        <v>9229</v>
      </c>
      <c r="C3796">
        <f>AVERAGE(data!C3796:F3796)</f>
        <v>-0.49302499999999994</v>
      </c>
      <c r="D3796">
        <f>AVERAGE(data!G3796:K3796)</f>
        <v>-0.62405999999999995</v>
      </c>
      <c r="E3796">
        <f>AVERAGE(data!L3796:O3796)</f>
        <v>-1.1501749999999999</v>
      </c>
      <c r="F3796">
        <f>AVERAGE(data!P3796:T3796)</f>
        <v>-0.17236000000000001</v>
      </c>
      <c r="G3796">
        <f>AVERAGE(data!U3796:Y3796)</f>
        <v>-9.3659999999999993E-2</v>
      </c>
      <c r="H3796">
        <f>AVERAGE(data!C3796:Y3796)</f>
        <v>-0.47926956521739134</v>
      </c>
      <c r="I3796">
        <f>SUMSQ(data!C3796:Y3796)</f>
        <v>22.538483560000003</v>
      </c>
      <c r="J3796">
        <f>SUMSQ(data!C3796:F3796)-4*stats!C3796^2</f>
        <v>3.1456443875</v>
      </c>
      <c r="K3796">
        <f>SUMSQ(data!G3796:K3796)-5*D3796^2</f>
        <v>1.9282295720000007</v>
      </c>
      <c r="L3796">
        <f>SUMSQ(data!L3796:O3796)-4*E3796^2</f>
        <v>0.48547440749999993</v>
      </c>
      <c r="M3796">
        <f>SUMSQ(data!P3796:T3796)-5*stats!F3796^2</f>
        <v>5.9175644119999991</v>
      </c>
      <c r="N3796">
        <f>SUMSQ(data!U3796:Y3796)-5*stats!G3796^2</f>
        <v>2.6580108120000001</v>
      </c>
      <c r="O3796">
        <f t="shared" si="295"/>
        <v>14.134923591</v>
      </c>
      <c r="P3796">
        <f t="shared" si="296"/>
        <v>2.1402886045781395</v>
      </c>
      <c r="Q3796">
        <f t="shared" si="297"/>
        <v>0.10708028044952547</v>
      </c>
      <c r="R3796">
        <f t="shared" si="298"/>
        <v>662.71985570211314</v>
      </c>
      <c r="S3796">
        <f t="shared" si="299"/>
        <v>1</v>
      </c>
    </row>
    <row r="3797" spans="1:19" x14ac:dyDescent="0.2">
      <c r="A3797" t="s">
        <v>3818</v>
      </c>
      <c r="B3797" t="s">
        <v>9230</v>
      </c>
      <c r="C3797">
        <f>AVERAGE(data!C3797:F3797)</f>
        <v>0.54184999999999994</v>
      </c>
      <c r="D3797">
        <f>AVERAGE(data!G3797:K3797)</f>
        <v>0.38134000000000001</v>
      </c>
      <c r="E3797">
        <f>AVERAGE(data!L3797:O3797)</f>
        <v>0.35580000000000001</v>
      </c>
      <c r="F3797">
        <f>AVERAGE(data!P3797:T3797)</f>
        <v>-0.41125999999999996</v>
      </c>
      <c r="G3797">
        <f>AVERAGE(data!U3797:Y3797)</f>
        <v>-0.47611999999999988</v>
      </c>
      <c r="H3797">
        <f>AVERAGE(data!C3797:Y3797)</f>
        <v>4.6104347826086939E-2</v>
      </c>
      <c r="I3797">
        <f>SUMSQ(data!C3797:Y3797)</f>
        <v>14.143262459999999</v>
      </c>
      <c r="J3797">
        <f>SUMSQ(data!C3797:F3797)-4*stats!C3797^2</f>
        <v>0.69505915000000007</v>
      </c>
      <c r="K3797">
        <f>SUMSQ(data!G3797:K3797)-5*D3797^2</f>
        <v>0.91814603200000011</v>
      </c>
      <c r="L3797">
        <f>SUMSQ(data!L3797:O3797)-4*E3797^2</f>
        <v>0.53926382000000017</v>
      </c>
      <c r="M3797">
        <f>SUMSQ(data!P3797:T3797)-5*stats!F3797^2</f>
        <v>3.4879389720000002</v>
      </c>
      <c r="N3797">
        <f>SUMSQ(data!U3797:Y3797)-5*stats!G3797^2</f>
        <v>4.1158480480000001</v>
      </c>
      <c r="O3797">
        <f t="shared" si="295"/>
        <v>9.7562560220000005</v>
      </c>
      <c r="P3797">
        <f t="shared" si="296"/>
        <v>1.6187790829993447</v>
      </c>
      <c r="Q3797">
        <f t="shared" si="297"/>
        <v>0.20569127310045682</v>
      </c>
      <c r="R3797">
        <f t="shared" si="298"/>
        <v>1273.0232892187273</v>
      </c>
      <c r="S3797">
        <f t="shared" si="299"/>
        <v>1</v>
      </c>
    </row>
    <row r="3798" spans="1:19" x14ac:dyDescent="0.2">
      <c r="A3798" t="s">
        <v>3819</v>
      </c>
      <c r="B3798" t="s">
        <v>9231</v>
      </c>
      <c r="C3798">
        <f>AVERAGE(data!C3798:F3798)</f>
        <v>0.26965</v>
      </c>
      <c r="D3798">
        <f>AVERAGE(data!G3798:K3798)</f>
        <v>0.19950000000000001</v>
      </c>
      <c r="E3798">
        <f>AVERAGE(data!L3798:O3798)</f>
        <v>0.37064999999999998</v>
      </c>
      <c r="F3798">
        <f>AVERAGE(data!P3798:T3798)</f>
        <v>-0.31402000000000002</v>
      </c>
      <c r="G3798">
        <f>AVERAGE(data!U3798:Y3798)</f>
        <v>-0.80132000000000014</v>
      </c>
      <c r="H3798">
        <f>AVERAGE(data!C3798:Y3798)</f>
        <v>-8.7739130434782597E-2</v>
      </c>
      <c r="I3798">
        <f>SUMSQ(data!C3798:Y3798)</f>
        <v>9.6307228200000008</v>
      </c>
      <c r="J3798">
        <f>SUMSQ(data!C3798:F3798)-4*stats!C3798^2</f>
        <v>0.50303160999999996</v>
      </c>
      <c r="K3798">
        <f>SUMSQ(data!G3798:K3798)-5*D3798^2</f>
        <v>0.38893605999999992</v>
      </c>
      <c r="L3798">
        <f>SUMSQ(data!L3798:O3798)-4*E3798^2</f>
        <v>0.12677373000000014</v>
      </c>
      <c r="M3798">
        <f>SUMSQ(data!P3798:T3798)-5*stats!F3798^2</f>
        <v>2.1166293280000001</v>
      </c>
      <c r="N3798">
        <f>SUMSQ(data!U3798:Y3798)-5*stats!G3798^2</f>
        <v>1.7523691479999992</v>
      </c>
      <c r="O3798">
        <f t="shared" si="295"/>
        <v>4.8877398759999995</v>
      </c>
      <c r="P3798">
        <f t="shared" si="296"/>
        <v>3.4933812010416423</v>
      </c>
      <c r="Q3798">
        <f t="shared" si="297"/>
        <v>2.2120371057232514E-2</v>
      </c>
      <c r="R3798">
        <f t="shared" si="298"/>
        <v>136.90297647321202</v>
      </c>
      <c r="S3798">
        <f t="shared" si="299"/>
        <v>1</v>
      </c>
    </row>
    <row r="3799" spans="1:19" x14ac:dyDescent="0.2">
      <c r="A3799" t="s">
        <v>3820</v>
      </c>
      <c r="B3799" t="s">
        <v>9232</v>
      </c>
      <c r="C3799">
        <f>AVERAGE(data!C3799:F3799)</f>
        <v>-0.60775000000000001</v>
      </c>
      <c r="D3799">
        <f>AVERAGE(data!G3799:K3799)</f>
        <v>-1.2352799999999999</v>
      </c>
      <c r="E3799">
        <f>AVERAGE(data!L3799:O3799)</f>
        <v>-1.495325</v>
      </c>
      <c r="F3799">
        <f>AVERAGE(data!P3799:T3799)</f>
        <v>-0.27637999999999996</v>
      </c>
      <c r="G3799">
        <f>AVERAGE(data!U3799:Y3799)</f>
        <v>-0.45972000000000007</v>
      </c>
      <c r="H3799">
        <f>AVERAGE(data!C3799:Y3799)</f>
        <v>-0.79431304347826093</v>
      </c>
      <c r="I3799">
        <f>SUMSQ(data!C3799:Y3799)</f>
        <v>27.363737580000002</v>
      </c>
      <c r="J3799">
        <f>SUMSQ(data!C3799:F3799)-4*stats!C3799^2</f>
        <v>3.24979569</v>
      </c>
      <c r="K3799">
        <f>SUMSQ(data!G3799:K3799)-5*D3799^2</f>
        <v>1.1532812680000006</v>
      </c>
      <c r="L3799">
        <f>SUMSQ(data!L3799:O3799)-4*E3799^2</f>
        <v>9.7881827500000185E-2</v>
      </c>
      <c r="M3799">
        <f>SUMSQ(data!P3799:T3799)-5*stats!F3799^2</f>
        <v>0.97394546799999993</v>
      </c>
      <c r="N3799">
        <f>SUMSQ(data!U3799:Y3799)-5*stats!G3799^2</f>
        <v>2.3991803479999998</v>
      </c>
      <c r="O3799">
        <f t="shared" si="295"/>
        <v>7.8740846015000008</v>
      </c>
      <c r="P3799">
        <f t="shared" si="296"/>
        <v>8.9105914240792021</v>
      </c>
      <c r="Q3799">
        <f t="shared" si="297"/>
        <v>2.1295716109686721E-4</v>
      </c>
      <c r="R3799">
        <f t="shared" si="298"/>
        <v>1.3179918700285111</v>
      </c>
      <c r="S3799">
        <f t="shared" si="299"/>
        <v>1</v>
      </c>
    </row>
    <row r="3800" spans="1:19" x14ac:dyDescent="0.2">
      <c r="A3800" t="s">
        <v>3821</v>
      </c>
      <c r="B3800" t="s">
        <v>9233</v>
      </c>
      <c r="C3800">
        <f>AVERAGE(data!C3800:F3800)</f>
        <v>0.41217500000000007</v>
      </c>
      <c r="D3800">
        <f>AVERAGE(data!G3800:K3800)</f>
        <v>-0.27764</v>
      </c>
      <c r="E3800">
        <f>AVERAGE(data!L3800:O3800)</f>
        <v>0.181425</v>
      </c>
      <c r="F3800">
        <f>AVERAGE(data!P3800:T3800)</f>
        <v>-0.88770000000000004</v>
      </c>
      <c r="G3800">
        <f>AVERAGE(data!U3800:Y3800)</f>
        <v>-0.85706000000000004</v>
      </c>
      <c r="H3800">
        <f>AVERAGE(data!C3800:Y3800)</f>
        <v>-0.33641739130434783</v>
      </c>
      <c r="I3800">
        <f>SUMSQ(data!C3800:Y3800)</f>
        <v>22.848327939999997</v>
      </c>
      <c r="J3800">
        <f>SUMSQ(data!C3800:F3800)-4*stats!C3800^2</f>
        <v>0.79383462749999978</v>
      </c>
      <c r="K3800">
        <f>SUMSQ(data!G3800:K3800)-5*D3800^2</f>
        <v>2.8883681919999997</v>
      </c>
      <c r="L3800">
        <f>SUMSQ(data!L3800:O3800)-4*E3800^2</f>
        <v>0.76969372749999998</v>
      </c>
      <c r="M3800">
        <f>SUMSQ(data!P3800:T3800)-5*stats!F3800^2</f>
        <v>5.6662888799999998</v>
      </c>
      <c r="N3800">
        <f>SUMSQ(data!U3800:Y3800)-5*stats!G3800^2</f>
        <v>3.9206939519999988</v>
      </c>
      <c r="O3800">
        <f t="shared" si="295"/>
        <v>14.038879378999999</v>
      </c>
      <c r="P3800">
        <f t="shared" si="296"/>
        <v>2.2590132704636865</v>
      </c>
      <c r="Q3800">
        <f t="shared" si="297"/>
        <v>9.2543050706879598E-2</v>
      </c>
      <c r="R3800">
        <f t="shared" si="298"/>
        <v>572.74894082487788</v>
      </c>
      <c r="S3800">
        <f t="shared" si="299"/>
        <v>1</v>
      </c>
    </row>
    <row r="3801" spans="1:19" x14ac:dyDescent="0.2">
      <c r="A3801" t="s">
        <v>3822</v>
      </c>
      <c r="B3801" t="s">
        <v>9234</v>
      </c>
      <c r="C3801">
        <f>AVERAGE(data!C3801:F3801)</f>
        <v>0.61955000000000005</v>
      </c>
      <c r="D3801">
        <f>AVERAGE(data!G3801:K3801)</f>
        <v>0.62328000000000006</v>
      </c>
      <c r="E3801">
        <f>AVERAGE(data!L3801:O3801)</f>
        <v>0.62504999999999999</v>
      </c>
      <c r="F3801">
        <f>AVERAGE(data!P3801:T3801)</f>
        <v>-0.5806</v>
      </c>
      <c r="G3801">
        <f>AVERAGE(data!U3801:Y3801)</f>
        <v>0.32857999999999998</v>
      </c>
      <c r="H3801">
        <f>AVERAGE(data!C3801:Y3801)</f>
        <v>0.29716086956521748</v>
      </c>
      <c r="I3801">
        <f>SUMSQ(data!C3801:Y3801)</f>
        <v>29.711925509999997</v>
      </c>
      <c r="J3801">
        <f>SUMSQ(data!C3801:F3801)-4*stats!C3801^2</f>
        <v>4.09866829</v>
      </c>
      <c r="K3801">
        <f>SUMSQ(data!G3801:K3801)-5*D3801^2</f>
        <v>3.6874669279999992</v>
      </c>
      <c r="L3801">
        <f>SUMSQ(data!L3801:O3801)-4*E3801^2</f>
        <v>3.1587574099999998</v>
      </c>
      <c r="M3801">
        <f>SUMSQ(data!P3801:T3801)-5*stats!F3801^2</f>
        <v>9.368573940000001</v>
      </c>
      <c r="N3801">
        <f>SUMSQ(data!U3801:Y3801)-5*stats!G3801^2</f>
        <v>2.1326444479999997</v>
      </c>
      <c r="O3801">
        <f t="shared" si="295"/>
        <v>22.446111016</v>
      </c>
      <c r="P3801">
        <f t="shared" si="296"/>
        <v>1.1653213405099374</v>
      </c>
      <c r="Q3801">
        <f t="shared" si="297"/>
        <v>0.36390442335264633</v>
      </c>
      <c r="R3801">
        <f t="shared" si="298"/>
        <v>2252.2044761295283</v>
      </c>
      <c r="S3801">
        <f t="shared" si="299"/>
        <v>1</v>
      </c>
    </row>
    <row r="3802" spans="1:19" x14ac:dyDescent="0.2">
      <c r="A3802" t="s">
        <v>3823</v>
      </c>
      <c r="B3802" t="s">
        <v>9235</v>
      </c>
      <c r="C3802">
        <f>AVERAGE(data!C3802:F3802)</f>
        <v>-0.57030000000000003</v>
      </c>
      <c r="D3802">
        <f>AVERAGE(data!G3802:K3802)</f>
        <v>-0.43583999999999995</v>
      </c>
      <c r="E3802">
        <f>AVERAGE(data!L3802:O3802)</f>
        <v>-0.19780000000000003</v>
      </c>
      <c r="F3802">
        <f>AVERAGE(data!P3802:T3802)</f>
        <v>-0.3856</v>
      </c>
      <c r="G3802">
        <f>AVERAGE(data!U3802:Y3802)</f>
        <v>-0.12973999999999999</v>
      </c>
      <c r="H3802">
        <f>AVERAGE(data!C3802:Y3802)</f>
        <v>-0.34036086956521744</v>
      </c>
      <c r="I3802">
        <f>SUMSQ(data!C3802:Y3802)</f>
        <v>11.489201110000002</v>
      </c>
      <c r="J3802">
        <f>SUMSQ(data!C3802:F3802)-4*stats!C3802^2</f>
        <v>0.52933010000000014</v>
      </c>
      <c r="K3802">
        <f>SUMSQ(data!G3802:K3802)-5*D3802^2</f>
        <v>1.6453357119999998</v>
      </c>
      <c r="L3802">
        <f>SUMSQ(data!L3802:O3802)-4*E3802^2</f>
        <v>0.43539929999999993</v>
      </c>
      <c r="M3802">
        <f>SUMSQ(data!P3802:T3802)-5*stats!F3802^2</f>
        <v>1.9518662</v>
      </c>
      <c r="N3802">
        <f>SUMSQ(data!U3802:Y3802)-5*stats!G3802^2</f>
        <v>3.6924204119999997</v>
      </c>
      <c r="O3802">
        <f t="shared" si="295"/>
        <v>8.2543517239999993</v>
      </c>
      <c r="P3802">
        <f t="shared" si="296"/>
        <v>1.4108264560304808</v>
      </c>
      <c r="Q3802">
        <f t="shared" si="297"/>
        <v>0.26751083279316284</v>
      </c>
      <c r="R3802">
        <f t="shared" si="298"/>
        <v>1655.6245441568849</v>
      </c>
      <c r="S3802">
        <f t="shared" si="299"/>
        <v>1</v>
      </c>
    </row>
    <row r="3803" spans="1:19" x14ac:dyDescent="0.2">
      <c r="A3803" t="s">
        <v>3824</v>
      </c>
      <c r="B3803" t="s">
        <v>9236</v>
      </c>
      <c r="C3803">
        <f>AVERAGE(data!C3803:F3803)</f>
        <v>-0.18662500000000004</v>
      </c>
      <c r="D3803">
        <f>AVERAGE(data!G3803:K3803)</f>
        <v>-0.62137999999999993</v>
      </c>
      <c r="E3803">
        <f>AVERAGE(data!L3803:O3803)</f>
        <v>-0.249775</v>
      </c>
      <c r="F3803">
        <f>AVERAGE(data!P3803:T3803)</f>
        <v>-1.2060000000000005E-2</v>
      </c>
      <c r="G3803">
        <f>AVERAGE(data!U3803:Y3803)</f>
        <v>0.80927999999999989</v>
      </c>
      <c r="H3803">
        <f>AVERAGE(data!C3803:Y3803)</f>
        <v>-3.7669565217391308E-2</v>
      </c>
      <c r="I3803">
        <f>SUMSQ(data!C3803:Y3803)</f>
        <v>20.742642100000001</v>
      </c>
      <c r="J3803">
        <f>SUMSQ(data!C3803:F3803)-4*stats!C3803^2</f>
        <v>1.3786906475</v>
      </c>
      <c r="K3803">
        <f>SUMSQ(data!G3803:K3803)-5*D3803^2</f>
        <v>2.703939408000001</v>
      </c>
      <c r="L3803">
        <f>SUMSQ(data!L3803:O3803)-4*E3803^2</f>
        <v>2.2996896074999995</v>
      </c>
      <c r="M3803">
        <f>SUMSQ(data!P3803:T3803)-5*stats!F3803^2</f>
        <v>1.515174512</v>
      </c>
      <c r="N3803">
        <f>SUMSQ(data!U3803:Y3803)-5*stats!G3803^2</f>
        <v>7.250318828000001</v>
      </c>
      <c r="O3803">
        <f t="shared" si="295"/>
        <v>15.147813003000001</v>
      </c>
      <c r="P3803">
        <f t="shared" si="296"/>
        <v>1.3296562840596877</v>
      </c>
      <c r="Q3803">
        <f t="shared" si="297"/>
        <v>0.29631664269834013</v>
      </c>
      <c r="R3803">
        <f t="shared" si="298"/>
        <v>1833.9037016600271</v>
      </c>
      <c r="S3803">
        <f t="shared" si="299"/>
        <v>1</v>
      </c>
    </row>
    <row r="3804" spans="1:19" x14ac:dyDescent="0.2">
      <c r="A3804" t="s">
        <v>3825</v>
      </c>
      <c r="B3804" t="s">
        <v>9237</v>
      </c>
      <c r="C3804">
        <f>AVERAGE(data!C3804:F3804)</f>
        <v>0.36059999999999998</v>
      </c>
      <c r="D3804">
        <f>AVERAGE(data!G3804:K3804)</f>
        <v>-6.4500000000000002E-2</v>
      </c>
      <c r="E3804">
        <f>AVERAGE(data!L3804:O3804)</f>
        <v>-0.17907500000000001</v>
      </c>
      <c r="F3804">
        <f>AVERAGE(data!P3804:T3804)</f>
        <v>0.41071999999999997</v>
      </c>
      <c r="G3804">
        <f>AVERAGE(data!U3804:Y3804)</f>
        <v>0.16555999999999998</v>
      </c>
      <c r="H3804">
        <f>AVERAGE(data!C3804:Y3804)</f>
        <v>0.14282608695652171</v>
      </c>
      <c r="I3804">
        <f>SUMSQ(data!C3804:Y3804)</f>
        <v>5.6907457599999995</v>
      </c>
      <c r="J3804">
        <f>SUMSQ(data!C3804:F3804)-4*stats!C3804^2</f>
        <v>0.36303373999999988</v>
      </c>
      <c r="K3804">
        <f>SUMSQ(data!G3804:K3804)-5*D3804^2</f>
        <v>0.50981426000000007</v>
      </c>
      <c r="L3804">
        <f>SUMSQ(data!L3804:O3804)-4*E3804^2</f>
        <v>0.35480832750000013</v>
      </c>
      <c r="M3804">
        <f>SUMSQ(data!P3804:T3804)-5*stats!F3804^2</f>
        <v>1.6185511079999999</v>
      </c>
      <c r="N3804">
        <f>SUMSQ(data!U3804:Y3804)-5*stats!G3804^2</f>
        <v>1.1948310519999996</v>
      </c>
      <c r="O3804">
        <f t="shared" si="295"/>
        <v>4.0410384874999998</v>
      </c>
      <c r="P3804">
        <f t="shared" si="296"/>
        <v>1.4696584057218782</v>
      </c>
      <c r="Q3804">
        <f t="shared" si="297"/>
        <v>0.24835741435140235</v>
      </c>
      <c r="R3804">
        <f t="shared" si="298"/>
        <v>1537.0840374208292</v>
      </c>
      <c r="S3804">
        <f t="shared" si="299"/>
        <v>1</v>
      </c>
    </row>
    <row r="3805" spans="1:19" x14ac:dyDescent="0.2">
      <c r="A3805" t="s">
        <v>3826</v>
      </c>
      <c r="B3805" t="s">
        <v>9238</v>
      </c>
      <c r="C3805">
        <f>AVERAGE(data!C3805:F3805)</f>
        <v>-1.7173</v>
      </c>
      <c r="D3805">
        <f>AVERAGE(data!G3805:K3805)</f>
        <v>-1.7159800000000001</v>
      </c>
      <c r="E3805">
        <f>AVERAGE(data!L3805:O3805)</f>
        <v>-1.7616749999999999</v>
      </c>
      <c r="F3805">
        <f>AVERAGE(data!P3805:T3805)</f>
        <v>0.32878000000000002</v>
      </c>
      <c r="G3805">
        <f>AVERAGE(data!U3805:Y3805)</f>
        <v>0.30166000000000004</v>
      </c>
      <c r="H3805">
        <f>AVERAGE(data!C3805:Y3805)</f>
        <v>-0.84102608695652203</v>
      </c>
      <c r="I3805">
        <f>SUMSQ(data!C3805:Y3805)</f>
        <v>59.31780212000001</v>
      </c>
      <c r="J3805">
        <f>SUMSQ(data!C3805:F3805)-4*stats!C3805^2</f>
        <v>4.3868815399999992</v>
      </c>
      <c r="K3805">
        <f>SUMSQ(data!G3805:K3805)-5*D3805^2</f>
        <v>2.4752214679999991</v>
      </c>
      <c r="L3805">
        <f>SUMSQ(data!L3805:O3805)-4*E3805^2</f>
        <v>0.91962420750000184</v>
      </c>
      <c r="M3805">
        <f>SUMSQ(data!P3805:T3805)-5*stats!F3805^2</f>
        <v>5.7488227280000013</v>
      </c>
      <c r="N3805">
        <f>SUMSQ(data!U3805:Y3805)-5*stats!G3805^2</f>
        <v>5.8583677719999994</v>
      </c>
      <c r="O3805">
        <f t="shared" si="295"/>
        <v>19.3889177155</v>
      </c>
      <c r="P3805">
        <f t="shared" si="296"/>
        <v>7.4137188039788002</v>
      </c>
      <c r="Q3805">
        <f t="shared" si="297"/>
        <v>6.234024212399211E-4</v>
      </c>
      <c r="R3805">
        <f t="shared" si="298"/>
        <v>3.8582375850538715</v>
      </c>
      <c r="S3805">
        <f t="shared" si="299"/>
        <v>1</v>
      </c>
    </row>
    <row r="3806" spans="1:19" x14ac:dyDescent="0.2">
      <c r="A3806" t="s">
        <v>3827</v>
      </c>
      <c r="B3806" t="s">
        <v>9239</v>
      </c>
      <c r="C3806">
        <f>AVERAGE(data!C3806:F3806)</f>
        <v>-0.23087500000000005</v>
      </c>
      <c r="D3806">
        <f>AVERAGE(data!G3806:K3806)</f>
        <v>-0.43178</v>
      </c>
      <c r="E3806">
        <f>AVERAGE(data!L3806:O3806)</f>
        <v>-1.0310999999999999</v>
      </c>
      <c r="F3806">
        <f>AVERAGE(data!P3806:T3806)</f>
        <v>1.2215599999999998</v>
      </c>
      <c r="G3806">
        <f>AVERAGE(data!U3806:Y3806)</f>
        <v>0.17865999999999999</v>
      </c>
      <c r="H3806">
        <f>AVERAGE(data!C3806:Y3806)</f>
        <v>-8.9434782608696101E-3</v>
      </c>
      <c r="I3806">
        <f>SUMSQ(data!C3806:Y3806)</f>
        <v>26.401789770000004</v>
      </c>
      <c r="J3806">
        <f>SUMSQ(data!C3806:F3806)-4*stats!C3806^2</f>
        <v>2.5150722275000001</v>
      </c>
      <c r="K3806">
        <f>SUMSQ(data!G3806:K3806)-5*D3806^2</f>
        <v>4.7010041279999992</v>
      </c>
      <c r="L3806">
        <f>SUMSQ(data!L3806:O3806)-4*E3806^2</f>
        <v>1.0562643600000001</v>
      </c>
      <c r="M3806">
        <f>SUMSQ(data!P3806:T3806)-5*stats!F3806^2</f>
        <v>0.56612161200000344</v>
      </c>
      <c r="N3806">
        <f>SUMSQ(data!U3806:Y3806)-5*stats!G3806^2</f>
        <v>4.5446345520000007</v>
      </c>
      <c r="O3806">
        <f t="shared" si="295"/>
        <v>13.383096879500005</v>
      </c>
      <c r="P3806">
        <f t="shared" si="296"/>
        <v>3.5019767717284105</v>
      </c>
      <c r="Q3806">
        <f t="shared" si="297"/>
        <v>2.1913737760362741E-2</v>
      </c>
      <c r="R3806">
        <f t="shared" si="298"/>
        <v>135.62412299888501</v>
      </c>
      <c r="S3806">
        <f t="shared" si="299"/>
        <v>1</v>
      </c>
    </row>
    <row r="3807" spans="1:19" x14ac:dyDescent="0.2">
      <c r="A3807" t="s">
        <v>3828</v>
      </c>
      <c r="B3807" t="s">
        <v>9240</v>
      </c>
      <c r="C3807">
        <f>AVERAGE(data!C3807:F3807)</f>
        <v>-0.72194999999999998</v>
      </c>
      <c r="D3807">
        <f>AVERAGE(data!G3807:K3807)</f>
        <v>-1.43702</v>
      </c>
      <c r="E3807">
        <f>AVERAGE(data!L3807:O3807)</f>
        <v>-1.4256000000000002</v>
      </c>
      <c r="F3807">
        <f>AVERAGE(data!P3807:T3807)</f>
        <v>0.2354</v>
      </c>
      <c r="G3807">
        <f>AVERAGE(data!U3807:Y3807)</f>
        <v>8.1539999999999946E-2</v>
      </c>
      <c r="H3807">
        <f>AVERAGE(data!C3807:Y3807)</f>
        <v>-0.61698260869565225</v>
      </c>
      <c r="I3807">
        <f>SUMSQ(data!C3807:Y3807)</f>
        <v>49.98023886</v>
      </c>
      <c r="J3807">
        <f>SUMSQ(data!C3807:F3807)-4*stats!C3807^2</f>
        <v>2.8798664899999999</v>
      </c>
      <c r="K3807">
        <f>SUMSQ(data!G3807:K3807)-5*D3807^2</f>
        <v>4.310086708</v>
      </c>
      <c r="L3807">
        <f>SUMSQ(data!L3807:O3807)-4*E3807^2</f>
        <v>2.698153419999997</v>
      </c>
      <c r="M3807">
        <f>SUMSQ(data!P3807:T3807)-5*stats!F3807^2</f>
        <v>4.8923757599999993</v>
      </c>
      <c r="N3807">
        <f>SUMSQ(data!U3807:Y3807)-5*stats!G3807^2</f>
        <v>14.350125772</v>
      </c>
      <c r="O3807">
        <f t="shared" si="295"/>
        <v>29.130608149999993</v>
      </c>
      <c r="P3807">
        <f t="shared" si="296"/>
        <v>2.5766255949586152</v>
      </c>
      <c r="Q3807">
        <f t="shared" si="297"/>
        <v>6.3049910165097575E-2</v>
      </c>
      <c r="R3807">
        <f t="shared" si="298"/>
        <v>390.21589401178892</v>
      </c>
      <c r="S3807">
        <f t="shared" si="299"/>
        <v>1</v>
      </c>
    </row>
    <row r="3808" spans="1:19" x14ac:dyDescent="0.2">
      <c r="A3808" t="s">
        <v>3829</v>
      </c>
      <c r="B3808" t="s">
        <v>3829</v>
      </c>
      <c r="C3808">
        <f>AVERAGE(data!C3808:F3808)</f>
        <v>-0.32464999999999999</v>
      </c>
      <c r="D3808">
        <f>AVERAGE(data!G3808:K3808)</f>
        <v>0.22877999999999998</v>
      </c>
      <c r="E3808">
        <f>AVERAGE(data!L3808:O3808)</f>
        <v>-0.151925</v>
      </c>
      <c r="F3808">
        <f>AVERAGE(data!P3808:T3808)</f>
        <v>-0.31559999999999999</v>
      </c>
      <c r="G3808">
        <f>AVERAGE(data!U3808:Y3808)</f>
        <v>-0.36870000000000003</v>
      </c>
      <c r="H3808">
        <f>AVERAGE(data!C3808:Y3808)</f>
        <v>-0.18190869565217388</v>
      </c>
      <c r="I3808">
        <f>SUMSQ(data!C3808:Y3808)</f>
        <v>4.6667796100000007</v>
      </c>
      <c r="J3808">
        <f>SUMSQ(data!C3808:F3808)-4*stats!C3808^2</f>
        <v>0.26777637000000015</v>
      </c>
      <c r="K3808">
        <f>SUMSQ(data!G3808:K3808)-5*D3808^2</f>
        <v>6.678404800000004E-2</v>
      </c>
      <c r="L3808">
        <f>SUMSQ(data!L3808:O3808)-4*E3808^2</f>
        <v>0.69789170750000007</v>
      </c>
      <c r="M3808">
        <f>SUMSQ(data!P3808:T3808)-5*stats!F3808^2</f>
        <v>1.4302278199999998</v>
      </c>
      <c r="N3808">
        <f>SUMSQ(data!U3808:Y3808)-5*stats!G3808^2</f>
        <v>0.25076765999999984</v>
      </c>
      <c r="O3808">
        <f t="shared" si="295"/>
        <v>2.7134476054999999</v>
      </c>
      <c r="P3808">
        <f t="shared" si="296"/>
        <v>2.5915352859390244</v>
      </c>
      <c r="Q3808">
        <f t="shared" si="297"/>
        <v>6.1939809745123517E-2</v>
      </c>
      <c r="R3808">
        <f t="shared" si="298"/>
        <v>383.34548251256945</v>
      </c>
      <c r="S3808">
        <f t="shared" si="299"/>
        <v>1</v>
      </c>
    </row>
    <row r="3809" spans="1:19" x14ac:dyDescent="0.2">
      <c r="A3809" t="s">
        <v>3830</v>
      </c>
      <c r="B3809" t="s">
        <v>3830</v>
      </c>
      <c r="C3809">
        <f>AVERAGE(data!C3809:F3809)</f>
        <v>-0.44805</v>
      </c>
      <c r="D3809">
        <f>AVERAGE(data!G3809:K3809)</f>
        <v>-0.49719999999999998</v>
      </c>
      <c r="E3809">
        <f>AVERAGE(data!L3809:O3809)</f>
        <v>-0.39550000000000002</v>
      </c>
      <c r="F3809">
        <f>AVERAGE(data!P3809:T3809)</f>
        <v>0.94916</v>
      </c>
      <c r="G3809">
        <f>AVERAGE(data!U3809:Y3809)</f>
        <v>-0.30443999999999999</v>
      </c>
      <c r="H3809">
        <f>AVERAGE(data!C3809:Y3809)</f>
        <v>-0.11463478260869567</v>
      </c>
      <c r="I3809">
        <f>SUMSQ(data!C3809:Y3809)</f>
        <v>13.718469600000001</v>
      </c>
      <c r="J3809">
        <f>SUMSQ(data!C3809:F3809)-4*stats!C3809^2</f>
        <v>0.94292272999999982</v>
      </c>
      <c r="K3809">
        <f>SUMSQ(data!G3809:K3809)-5*D3809^2</f>
        <v>0.69633927999999967</v>
      </c>
      <c r="L3809">
        <f>SUMSQ(data!L3809:O3809)-4*E3809^2</f>
        <v>0.68710470000000001</v>
      </c>
      <c r="M3809">
        <f>SUMSQ(data!P3809:T3809)-5*stats!F3809^2</f>
        <v>1.6642879919999993</v>
      </c>
      <c r="N3809">
        <f>SUMSQ(data!U3809:Y3809)-5*stats!G3809^2</f>
        <v>2.095157392</v>
      </c>
      <c r="O3809">
        <f t="shared" si="295"/>
        <v>6.0858120939999987</v>
      </c>
      <c r="P3809">
        <f t="shared" si="296"/>
        <v>4.5150206081272435</v>
      </c>
      <c r="Q3809">
        <f t="shared" si="297"/>
        <v>7.6557530915928968E-3</v>
      </c>
      <c r="R3809">
        <f t="shared" si="298"/>
        <v>47.381455883868441</v>
      </c>
      <c r="S3809">
        <f t="shared" si="299"/>
        <v>1</v>
      </c>
    </row>
    <row r="3810" spans="1:19" x14ac:dyDescent="0.2">
      <c r="A3810" t="s">
        <v>3831</v>
      </c>
      <c r="B3810" t="s">
        <v>9241</v>
      </c>
      <c r="C3810">
        <f>AVERAGE(data!C3810:F3810)</f>
        <v>-2.2997000000000001</v>
      </c>
      <c r="D3810">
        <f>AVERAGE(data!G3810:K3810)</f>
        <v>-7.5919999999999946E-2</v>
      </c>
      <c r="E3810">
        <f>AVERAGE(data!L3810:O3810)</f>
        <v>6.8449999999999955E-2</v>
      </c>
      <c r="F3810">
        <f>AVERAGE(data!P3810:T3810)</f>
        <v>0.55093999999999999</v>
      </c>
      <c r="G3810">
        <f>AVERAGE(data!U3810:Y3810)</f>
        <v>-0.31348000000000004</v>
      </c>
      <c r="H3810">
        <f>AVERAGE(data!C3810:Y3810)</f>
        <v>-0.35292608695652183</v>
      </c>
      <c r="I3810">
        <f>SUMSQ(data!C3810:Y3810)</f>
        <v>118.85361275000002</v>
      </c>
      <c r="J3810">
        <f>SUMSQ(data!C3810:F3810)-4*stats!C3810^2</f>
        <v>71.430469940000023</v>
      </c>
      <c r="K3810">
        <f>SUMSQ(data!G3810:K3810)-5*D3810^2</f>
        <v>4.0866094479999999</v>
      </c>
      <c r="L3810">
        <f>SUMSQ(data!L3810:O3810)-4*E3810^2</f>
        <v>2.5207586900000001</v>
      </c>
      <c r="M3810">
        <f>SUMSQ(data!P3810:T3810)-5*stats!F3810^2</f>
        <v>4.3599093920000005</v>
      </c>
      <c r="N3810">
        <f>SUMSQ(data!U3810:Y3810)-5*stats!G3810^2</f>
        <v>13.244801108000003</v>
      </c>
      <c r="O3810">
        <f t="shared" si="295"/>
        <v>95.642548578000032</v>
      </c>
      <c r="P3810">
        <f t="shared" si="296"/>
        <v>0.87366796746380981</v>
      </c>
      <c r="Q3810">
        <f t="shared" si="297"/>
        <v>0.51802799148400069</v>
      </c>
      <c r="R3810">
        <f t="shared" si="298"/>
        <v>3206.0752392944801</v>
      </c>
      <c r="S3810">
        <f t="shared" si="299"/>
        <v>1</v>
      </c>
    </row>
    <row r="3811" spans="1:19" x14ac:dyDescent="0.2">
      <c r="A3811" t="s">
        <v>3832</v>
      </c>
      <c r="B3811" t="s">
        <v>9242</v>
      </c>
      <c r="C3811">
        <f>AVERAGE(data!C3811:F3811)</f>
        <v>0.57797500000000002</v>
      </c>
      <c r="D3811">
        <f>AVERAGE(data!G3811:K3811)</f>
        <v>0.27002000000000004</v>
      </c>
      <c r="E3811">
        <f>AVERAGE(data!L3811:O3811)</f>
        <v>0.61789999999999989</v>
      </c>
      <c r="F3811">
        <f>AVERAGE(data!P3811:T3811)</f>
        <v>-0.41093999999999997</v>
      </c>
      <c r="G3811">
        <f>AVERAGE(data!U3811:Y3811)</f>
        <v>0.11444000000000003</v>
      </c>
      <c r="H3811">
        <f>AVERAGE(data!C3811:Y3811)</f>
        <v>0.20222173913043481</v>
      </c>
      <c r="I3811">
        <f>SUMSQ(data!C3811:Y3811)</f>
        <v>13.713658830000002</v>
      </c>
      <c r="J3811">
        <f>SUMSQ(data!C3811:F3811)-4*stats!C3811^2</f>
        <v>1.8625696274999994</v>
      </c>
      <c r="K3811">
        <f>SUMSQ(data!G3811:K3811)-5*D3811^2</f>
        <v>3.8122122679999997</v>
      </c>
      <c r="L3811">
        <f>SUMSQ(data!L3811:O3811)-4*E3811^2</f>
        <v>0.91247626000000004</v>
      </c>
      <c r="M3811">
        <f>SUMSQ(data!P3811:T3811)-5*stats!F3811^2</f>
        <v>1.1804509920000001</v>
      </c>
      <c r="N3811">
        <f>SUMSQ(data!U3811:Y3811)-5*stats!G3811^2</f>
        <v>1.8081326520000003</v>
      </c>
      <c r="O3811">
        <f t="shared" si="295"/>
        <v>9.5758417994999991</v>
      </c>
      <c r="P3811">
        <f t="shared" si="296"/>
        <v>1.5555960114731437</v>
      </c>
      <c r="Q3811">
        <f t="shared" si="297"/>
        <v>0.22279229530388406</v>
      </c>
      <c r="R3811">
        <f t="shared" si="298"/>
        <v>1378.8615156357384</v>
      </c>
      <c r="S3811">
        <f t="shared" si="299"/>
        <v>1</v>
      </c>
    </row>
    <row r="3812" spans="1:19" x14ac:dyDescent="0.2">
      <c r="A3812" t="s">
        <v>3833</v>
      </c>
      <c r="B3812" t="s">
        <v>9243</v>
      </c>
      <c r="C3812">
        <f>AVERAGE(data!C3812:F3812)</f>
        <v>1.9900000000000029E-2</v>
      </c>
      <c r="D3812">
        <f>AVERAGE(data!G3812:K3812)</f>
        <v>0.19414000000000003</v>
      </c>
      <c r="E3812">
        <f>AVERAGE(data!L3812:O3812)</f>
        <v>-0.23209999999999997</v>
      </c>
      <c r="F3812">
        <f>AVERAGE(data!P3812:T3812)</f>
        <v>0.23134000000000002</v>
      </c>
      <c r="G3812">
        <f>AVERAGE(data!U3812:Y3812)</f>
        <v>0.66969999999999996</v>
      </c>
      <c r="H3812">
        <f>AVERAGE(data!C3812:Y3812)</f>
        <v>0.20117826086956522</v>
      </c>
      <c r="I3812">
        <f>SUMSQ(data!C3812:Y3812)</f>
        <v>22.887755249999994</v>
      </c>
      <c r="J3812">
        <f>SUMSQ(data!C3812:F3812)-4*stats!C3812^2</f>
        <v>8.5764297799999998</v>
      </c>
      <c r="K3812">
        <f>SUMSQ(data!G3812:K3812)-5*D3812^2</f>
        <v>3.2323006519999997</v>
      </c>
      <c r="L3812">
        <f>SUMSQ(data!L3812:O3812)-4*E3812^2</f>
        <v>3.0207032600000003</v>
      </c>
      <c r="M3812">
        <f>SUMSQ(data!P3812:T3812)-5*stats!F3812^2</f>
        <v>2.5688708120000006</v>
      </c>
      <c r="N3812">
        <f>SUMSQ(data!U3812:Y3812)-5*stats!G3812^2</f>
        <v>2.5738519399999999</v>
      </c>
      <c r="O3812">
        <f t="shared" si="295"/>
        <v>19.972156443999999</v>
      </c>
      <c r="P3812">
        <f t="shared" si="296"/>
        <v>0.52553942940664367</v>
      </c>
      <c r="Q3812">
        <f t="shared" si="297"/>
        <v>0.75395529134074579</v>
      </c>
      <c r="R3812">
        <f t="shared" si="298"/>
        <v>4666.2292981078754</v>
      </c>
      <c r="S3812">
        <f t="shared" si="299"/>
        <v>1</v>
      </c>
    </row>
    <row r="3813" spans="1:19" x14ac:dyDescent="0.2">
      <c r="A3813" t="s">
        <v>3834</v>
      </c>
      <c r="B3813" t="s">
        <v>9244</v>
      </c>
      <c r="C3813">
        <f>AVERAGE(data!C3813:F3813)</f>
        <v>-0.52897500000000008</v>
      </c>
      <c r="D3813">
        <f>AVERAGE(data!G3813:K3813)</f>
        <v>0.37819999999999998</v>
      </c>
      <c r="E3813">
        <f>AVERAGE(data!L3813:O3813)</f>
        <v>-1.7399999999999999E-2</v>
      </c>
      <c r="F3813">
        <f>AVERAGE(data!P3813:T3813)</f>
        <v>0.21471999999999997</v>
      </c>
      <c r="G3813">
        <f>AVERAGE(data!U3813:Y3813)</f>
        <v>0.23437999999999998</v>
      </c>
      <c r="H3813">
        <f>AVERAGE(data!C3813:Y3813)</f>
        <v>8.4826086956521718E-2</v>
      </c>
      <c r="I3813">
        <f>SUMSQ(data!C3813:Y3813)</f>
        <v>20.06105518</v>
      </c>
      <c r="J3813">
        <f>SUMSQ(data!C3813:F3813)-4*stats!C3813^2</f>
        <v>5.9373332075</v>
      </c>
      <c r="K3813">
        <f>SUMSQ(data!G3813:K3813)-5*D3813^2</f>
        <v>3.8149093799999996</v>
      </c>
      <c r="L3813">
        <f>SUMSQ(data!L3813:O3813)-4*E3813^2</f>
        <v>1.9835223399999997</v>
      </c>
      <c r="M3813">
        <f>SUMSQ(data!P3813:T3813)-5*stats!F3813^2</f>
        <v>3.2298286279999999</v>
      </c>
      <c r="N3813">
        <f>SUMSQ(data!U3813:Y3813)-5*stats!G3813^2</f>
        <v>2.7546228680000002</v>
      </c>
      <c r="O3813">
        <f t="shared" si="295"/>
        <v>17.720216423499998</v>
      </c>
      <c r="P3813">
        <f t="shared" si="296"/>
        <v>0.47555962760276205</v>
      </c>
      <c r="Q3813">
        <f t="shared" si="297"/>
        <v>0.78969367725415562</v>
      </c>
      <c r="R3813">
        <f t="shared" si="298"/>
        <v>4887.4141685259692</v>
      </c>
      <c r="S3813">
        <f t="shared" si="299"/>
        <v>1</v>
      </c>
    </row>
    <row r="3814" spans="1:19" x14ac:dyDescent="0.2">
      <c r="A3814" t="s">
        <v>3835</v>
      </c>
      <c r="B3814" t="s">
        <v>3835</v>
      </c>
      <c r="C3814">
        <f>AVERAGE(data!C3814:F3814)</f>
        <v>-0.41249999999999998</v>
      </c>
      <c r="D3814">
        <f>AVERAGE(data!G3814:K3814)</f>
        <v>-0.60283999999999993</v>
      </c>
      <c r="E3814">
        <f>AVERAGE(data!L3814:O3814)</f>
        <v>-0.54227499999999984</v>
      </c>
      <c r="F3814">
        <f>AVERAGE(data!P3814:T3814)</f>
        <v>-1.3401599999999998</v>
      </c>
      <c r="G3814">
        <f>AVERAGE(data!U3814:Y3814)</f>
        <v>-0.34358</v>
      </c>
      <c r="H3814">
        <f>AVERAGE(data!C3814:Y3814)</f>
        <v>-0.6631304347826088</v>
      </c>
      <c r="I3814">
        <f>SUMSQ(data!C3814:Y3814)</f>
        <v>23.880149680000006</v>
      </c>
      <c r="J3814">
        <f>SUMSQ(data!C3814:F3814)-4*stats!C3814^2</f>
        <v>0.61915234000000019</v>
      </c>
      <c r="K3814">
        <f>SUMSQ(data!G3814:K3814)-5*D3814^2</f>
        <v>1.4098407720000008</v>
      </c>
      <c r="L3814">
        <f>SUMSQ(data!L3814:O3814)-4*E3814^2</f>
        <v>1.5776132675000007</v>
      </c>
      <c r="M3814">
        <f>SUMSQ(data!P3814:T3814)-5*stats!F3814^2</f>
        <v>5.1350479920000023</v>
      </c>
      <c r="N3814">
        <f>SUMSQ(data!U3814:Y3814)-5*stats!G3814^2</f>
        <v>1.8941610679999998</v>
      </c>
      <c r="O3814">
        <f t="shared" si="295"/>
        <v>10.635815439500004</v>
      </c>
      <c r="P3814">
        <f t="shared" si="296"/>
        <v>4.482928792532852</v>
      </c>
      <c r="Q3814">
        <f t="shared" si="297"/>
        <v>7.9024903328885725E-3</v>
      </c>
      <c r="R3814">
        <f t="shared" si="298"/>
        <v>48.908512670247376</v>
      </c>
      <c r="S3814">
        <f t="shared" si="299"/>
        <v>1</v>
      </c>
    </row>
    <row r="3815" spans="1:19" x14ac:dyDescent="0.2">
      <c r="A3815" t="s">
        <v>3836</v>
      </c>
      <c r="B3815" t="s">
        <v>9245</v>
      </c>
      <c r="C3815">
        <f>AVERAGE(data!C3815:F3815)</f>
        <v>-0.10722499999999996</v>
      </c>
      <c r="D3815">
        <f>AVERAGE(data!G3815:K3815)</f>
        <v>-0.45538000000000006</v>
      </c>
      <c r="E3815">
        <f>AVERAGE(data!L3815:O3815)</f>
        <v>8.3999999999999908E-3</v>
      </c>
      <c r="F3815">
        <f>AVERAGE(data!P3815:T3815)</f>
        <v>-0.14853999999999998</v>
      </c>
      <c r="G3815">
        <f>AVERAGE(data!U3815:Y3815)</f>
        <v>0.63437999999999994</v>
      </c>
      <c r="H3815">
        <f>AVERAGE(data!C3815:Y3815)</f>
        <v>-1.0565217391304338E-2</v>
      </c>
      <c r="I3815">
        <f>SUMSQ(data!C3815:Y3815)</f>
        <v>21.828237040000005</v>
      </c>
      <c r="J3815">
        <f>SUMSQ(data!C3815:F3815)-4*stats!C3815^2</f>
        <v>6.4665537074999992</v>
      </c>
      <c r="K3815">
        <f>SUMSQ(data!G3815:K3815)-5*D3815^2</f>
        <v>4.4146977679999999</v>
      </c>
      <c r="L3815">
        <f>SUMSQ(data!L3815:O3815)-4*E3815^2</f>
        <v>3.3279291400000002</v>
      </c>
      <c r="M3815">
        <f>SUMSQ(data!P3815:T3815)-5*stats!F3815^2</f>
        <v>2.9515202920000001</v>
      </c>
      <c r="N3815">
        <f>SUMSQ(data!U3815:Y3815)-5*stats!G3815^2</f>
        <v>1.4618997880000002</v>
      </c>
      <c r="O3815">
        <f t="shared" si="295"/>
        <v>18.622600695500001</v>
      </c>
      <c r="P3815">
        <f t="shared" si="296"/>
        <v>0.61969276090361702</v>
      </c>
      <c r="Q3815">
        <f t="shared" si="297"/>
        <v>0.68659567707260627</v>
      </c>
      <c r="R3815">
        <f t="shared" si="298"/>
        <v>4249.3406454023598</v>
      </c>
      <c r="S3815">
        <f t="shared" si="299"/>
        <v>1</v>
      </c>
    </row>
    <row r="3816" spans="1:19" x14ac:dyDescent="0.2">
      <c r="A3816" t="s">
        <v>3837</v>
      </c>
      <c r="B3816" t="s">
        <v>9246</v>
      </c>
      <c r="C3816">
        <f>AVERAGE(data!C3816:F3816)</f>
        <v>-0.20069999999999999</v>
      </c>
      <c r="D3816">
        <f>AVERAGE(data!G3816:K3816)</f>
        <v>-0.43844000000000005</v>
      </c>
      <c r="E3816">
        <f>AVERAGE(data!L3816:O3816)</f>
        <v>-0.27289999999999998</v>
      </c>
      <c r="F3816">
        <f>AVERAGE(data!P3816:T3816)</f>
        <v>0.57740000000000002</v>
      </c>
      <c r="G3816">
        <f>AVERAGE(data!U3816:Y3816)</f>
        <v>1.1871</v>
      </c>
      <c r="H3816">
        <f>AVERAGE(data!C3816:Y3816)</f>
        <v>0.20590869565217396</v>
      </c>
      <c r="I3816">
        <f>SUMSQ(data!C3816:Y3816)</f>
        <v>22.453358530000003</v>
      </c>
      <c r="J3816">
        <f>SUMSQ(data!C3816:F3816)-4*stats!C3816^2</f>
        <v>0.71864132000000014</v>
      </c>
      <c r="K3816">
        <f>SUMSQ(data!G3816:K3816)-5*D3816^2</f>
        <v>0.55928915199999996</v>
      </c>
      <c r="L3816">
        <f>SUMSQ(data!L3816:O3816)-4*E3816^2</f>
        <v>1.19673366</v>
      </c>
      <c r="M3816">
        <f>SUMSQ(data!P3816:T3816)-5*stats!F3816^2</f>
        <v>2.2409807799999997</v>
      </c>
      <c r="N3816">
        <f>SUMSQ(data!U3816:Y3816)-5*stats!G3816^2</f>
        <v>7.6045599999999993</v>
      </c>
      <c r="O3816">
        <f t="shared" si="295"/>
        <v>12.320204911999999</v>
      </c>
      <c r="P3816">
        <f t="shared" si="296"/>
        <v>2.9609371991263527</v>
      </c>
      <c r="Q3816">
        <f t="shared" si="297"/>
        <v>4.0190959160447508E-2</v>
      </c>
      <c r="R3816">
        <f t="shared" si="298"/>
        <v>248.74184624400962</v>
      </c>
      <c r="S3816">
        <f t="shared" si="299"/>
        <v>1</v>
      </c>
    </row>
    <row r="3817" spans="1:19" x14ac:dyDescent="0.2">
      <c r="A3817" t="s">
        <v>3838</v>
      </c>
      <c r="B3817" t="s">
        <v>9247</v>
      </c>
      <c r="C3817">
        <f>AVERAGE(data!C3817:F3817)</f>
        <v>3.2024999999999998E-2</v>
      </c>
      <c r="D3817">
        <f>AVERAGE(data!G3817:K3817)</f>
        <v>0.16759999999999997</v>
      </c>
      <c r="E3817">
        <f>AVERAGE(data!L3817:O3817)</f>
        <v>0.36784999999999995</v>
      </c>
      <c r="F3817">
        <f>AVERAGE(data!P3817:T3817)</f>
        <v>0.64847999999999995</v>
      </c>
      <c r="G3817">
        <f>AVERAGE(data!U3817:Y3817)</f>
        <v>1.2802000000000002</v>
      </c>
      <c r="H3817">
        <f>AVERAGE(data!C3817:Y3817)</f>
        <v>0.5252565217391304</v>
      </c>
      <c r="I3817">
        <f>SUMSQ(data!C3817:Y3817)</f>
        <v>29.399540430000002</v>
      </c>
      <c r="J3817">
        <f>SUMSQ(data!C3817:F3817)-4*stats!C3817^2</f>
        <v>3.6205611475000001</v>
      </c>
      <c r="K3817">
        <f>SUMSQ(data!G3817:K3817)-5*D3817^2</f>
        <v>3.2908067399999994</v>
      </c>
      <c r="L3817">
        <f>SUMSQ(data!L3817:O3817)-4*E3817^2</f>
        <v>1.3404781299999997</v>
      </c>
      <c r="M3817">
        <f>SUMSQ(data!P3817:T3817)-5*stats!F3817^2</f>
        <v>3.389880008</v>
      </c>
      <c r="N3817">
        <f>SUMSQ(data!U3817:Y3817)-5*stats!G3817^2</f>
        <v>6.7748169599999972</v>
      </c>
      <c r="O3817">
        <f t="shared" si="295"/>
        <v>18.416542985499994</v>
      </c>
      <c r="P3817">
        <f t="shared" si="296"/>
        <v>2.1469170859770119</v>
      </c>
      <c r="Q3817">
        <f t="shared" si="297"/>
        <v>0.10620810679754875</v>
      </c>
      <c r="R3817">
        <f t="shared" si="298"/>
        <v>657.32197297002915</v>
      </c>
      <c r="S3817">
        <f t="shared" si="299"/>
        <v>1</v>
      </c>
    </row>
    <row r="3818" spans="1:19" x14ac:dyDescent="0.2">
      <c r="A3818" t="s">
        <v>3839</v>
      </c>
      <c r="B3818" t="s">
        <v>3839</v>
      </c>
      <c r="C3818">
        <f>AVERAGE(data!C3818:F3818)</f>
        <v>0.233325</v>
      </c>
      <c r="D3818">
        <f>AVERAGE(data!G3818:K3818)</f>
        <v>0.96720000000000006</v>
      </c>
      <c r="E3818">
        <f>AVERAGE(data!L3818:O3818)</f>
        <v>0.53310000000000002</v>
      </c>
      <c r="F3818">
        <f>AVERAGE(data!P3818:T3818)</f>
        <v>1.6840000000000011E-2</v>
      </c>
      <c r="G3818">
        <f>AVERAGE(data!U3818:Y3818)</f>
        <v>0.22868000000000005</v>
      </c>
      <c r="H3818">
        <f>AVERAGE(data!C3818:Y3818)</f>
        <v>0.3969260869565216</v>
      </c>
      <c r="I3818">
        <f>SUMSQ(data!C3818:Y3818)</f>
        <v>18.379143730000003</v>
      </c>
      <c r="J3818">
        <f>SUMSQ(data!C3818:F3818)-4*stats!C3818^2</f>
        <v>6.3271397074999998</v>
      </c>
      <c r="K3818">
        <f>SUMSQ(data!G3818:K3818)-5*D3818^2</f>
        <v>1.1318059399999996</v>
      </c>
      <c r="L3818">
        <f>SUMSQ(data!L3818:O3818)-4*E3818^2</f>
        <v>0.11943401999999992</v>
      </c>
      <c r="M3818">
        <f>SUMSQ(data!P3818:T3818)-5*stats!F3818^2</f>
        <v>3.2610690520000003</v>
      </c>
      <c r="N3818">
        <f>SUMSQ(data!U3818:Y3818)-5*stats!G3818^2</f>
        <v>1.2448805079999996</v>
      </c>
      <c r="O3818">
        <f t="shared" si="295"/>
        <v>12.0843292275</v>
      </c>
      <c r="P3818">
        <f t="shared" si="296"/>
        <v>1.8752660393785199</v>
      </c>
      <c r="Q3818">
        <f t="shared" si="297"/>
        <v>0.14891162455182128</v>
      </c>
      <c r="R3818">
        <f t="shared" si="298"/>
        <v>921.61404435122188</v>
      </c>
      <c r="S3818">
        <f t="shared" si="299"/>
        <v>1</v>
      </c>
    </row>
    <row r="3819" spans="1:19" x14ac:dyDescent="0.2">
      <c r="A3819" t="s">
        <v>3840</v>
      </c>
      <c r="B3819" t="s">
        <v>3840</v>
      </c>
      <c r="C3819">
        <f>AVERAGE(data!C3819:F3819)</f>
        <v>1.1638500000000001</v>
      </c>
      <c r="D3819">
        <f>AVERAGE(data!G3819:K3819)</f>
        <v>0.65142</v>
      </c>
      <c r="E3819">
        <f>AVERAGE(data!L3819:O3819)</f>
        <v>0.39369999999999999</v>
      </c>
      <c r="F3819">
        <f>AVERAGE(data!P3819:T3819)</f>
        <v>-0.65292000000000006</v>
      </c>
      <c r="G3819">
        <f>AVERAGE(data!U3819:Y3819)</f>
        <v>0.16376000000000004</v>
      </c>
      <c r="H3819">
        <f>AVERAGE(data!C3819:Y3819)</f>
        <v>0.3061521739130435</v>
      </c>
      <c r="I3819">
        <f>SUMSQ(data!C3819:Y3819)</f>
        <v>35.147767569999992</v>
      </c>
      <c r="J3819">
        <f>SUMSQ(data!C3819:F3819)-4*stats!C3819^2</f>
        <v>3.8593953899999978</v>
      </c>
      <c r="K3819">
        <f>SUMSQ(data!G3819:K3819)-5*D3819^2</f>
        <v>4.4730302679999996</v>
      </c>
      <c r="L3819">
        <f>SUMSQ(data!L3819:O3819)-4*E3819^2</f>
        <v>1.6235406800000005</v>
      </c>
      <c r="M3819">
        <f>SUMSQ(data!P3819:T3819)-5*stats!F3819^2</f>
        <v>4.3080726279999997</v>
      </c>
      <c r="N3819">
        <f>SUMSQ(data!U3819:Y3819)-5*stats!G3819^2</f>
        <v>10.458193152</v>
      </c>
      <c r="O3819">
        <f t="shared" si="295"/>
        <v>24.722232118000001</v>
      </c>
      <c r="P3819">
        <f t="shared" si="296"/>
        <v>1.5181447794866938</v>
      </c>
      <c r="Q3819">
        <f t="shared" si="297"/>
        <v>0.23359456648689345</v>
      </c>
      <c r="R3819">
        <f t="shared" si="298"/>
        <v>1445.7167719873835</v>
      </c>
      <c r="S3819">
        <f t="shared" si="299"/>
        <v>1</v>
      </c>
    </row>
    <row r="3820" spans="1:19" x14ac:dyDescent="0.2">
      <c r="A3820" t="s">
        <v>3841</v>
      </c>
      <c r="B3820" t="s">
        <v>3841</v>
      </c>
      <c r="C3820">
        <f>AVERAGE(data!C3820:F3820)</f>
        <v>1.2618749999999999</v>
      </c>
      <c r="D3820">
        <f>AVERAGE(data!G3820:K3820)</f>
        <v>0.20049999999999998</v>
      </c>
      <c r="E3820">
        <f>AVERAGE(data!L3820:O3820)</f>
        <v>-0.57064999999999999</v>
      </c>
      <c r="F3820">
        <f>AVERAGE(data!P3820:T3820)</f>
        <v>0.70047999999999999</v>
      </c>
      <c r="G3820">
        <f>AVERAGE(data!U3820:Y3820)</f>
        <v>1.68506</v>
      </c>
      <c r="H3820">
        <f>AVERAGE(data!C3820:Y3820)</f>
        <v>0.68239565217391307</v>
      </c>
      <c r="I3820">
        <f>SUMSQ(data!C3820:Y3820)</f>
        <v>37.219816610000009</v>
      </c>
      <c r="J3820">
        <f>SUMSQ(data!C3820:F3820)-4*stats!C3820^2</f>
        <v>3.5198464675000016</v>
      </c>
      <c r="K3820">
        <f>SUMSQ(data!G3820:K3820)-5*D3820^2</f>
        <v>1.6333828999999997</v>
      </c>
      <c r="L3820">
        <f>SUMSQ(data!L3820:O3820)-4*E3820^2</f>
        <v>1.33158665</v>
      </c>
      <c r="M3820">
        <f>SUMSQ(data!P3820:T3820)-5*stats!F3820^2</f>
        <v>2.8469364280000007</v>
      </c>
      <c r="N3820">
        <f>SUMSQ(data!U3820:Y3820)-5*stats!G3820^2</f>
        <v>3.3646859920000001</v>
      </c>
      <c r="O3820">
        <f t="shared" si="295"/>
        <v>12.696438437500003</v>
      </c>
      <c r="P3820">
        <f t="shared" si="296"/>
        <v>6.9534587873277358</v>
      </c>
      <c r="Q3820">
        <f t="shared" si="297"/>
        <v>8.9065034233952662E-4</v>
      </c>
      <c r="R3820">
        <f t="shared" si="298"/>
        <v>5.5122349687393299</v>
      </c>
      <c r="S3820">
        <f t="shared" si="299"/>
        <v>1</v>
      </c>
    </row>
    <row r="3821" spans="1:19" x14ac:dyDescent="0.2">
      <c r="A3821" t="s">
        <v>3842</v>
      </c>
      <c r="B3821" t="s">
        <v>9248</v>
      </c>
      <c r="C3821">
        <f>AVERAGE(data!C3821:F3821)</f>
        <v>-0.1462</v>
      </c>
      <c r="D3821">
        <f>AVERAGE(data!G3821:K3821)</f>
        <v>-0.95717999999999992</v>
      </c>
      <c r="E3821">
        <f>AVERAGE(data!L3821:O3821)</f>
        <v>-0.439475</v>
      </c>
      <c r="F3821">
        <f>AVERAGE(data!P3821:T3821)</f>
        <v>-0.98316000000000003</v>
      </c>
      <c r="G3821">
        <f>AVERAGE(data!U3821:Y3821)</f>
        <v>-0.19819999999999996</v>
      </c>
      <c r="H3821">
        <f>AVERAGE(data!C3821:Y3821)</f>
        <v>-0.56675652173913027</v>
      </c>
      <c r="I3821">
        <f>SUMSQ(data!C3821:Y3821)</f>
        <v>41.517795140000004</v>
      </c>
      <c r="J3821">
        <f>SUMSQ(data!C3821:F3821)-4*stats!C3821^2</f>
        <v>5.1983541000000004</v>
      </c>
      <c r="K3821">
        <f>SUMSQ(data!G3821:K3821)-5*D3821^2</f>
        <v>1.2044939880000003</v>
      </c>
      <c r="L3821">
        <f>SUMSQ(data!L3821:O3821)-4*E3821^2</f>
        <v>2.5606780475000002</v>
      </c>
      <c r="M3821">
        <f>SUMSQ(data!P3821:T3821)-5*stats!F3821^2</f>
        <v>11.830780912000002</v>
      </c>
      <c r="N3821">
        <f>SUMSQ(data!U3821:Y3821)-5*stats!G3821^2</f>
        <v>10.255035339999999</v>
      </c>
      <c r="O3821">
        <f t="shared" si="295"/>
        <v>31.049342387500001</v>
      </c>
      <c r="P3821">
        <f t="shared" si="296"/>
        <v>1.2137593588510913</v>
      </c>
      <c r="Q3821">
        <f t="shared" si="297"/>
        <v>0.34262307455406349</v>
      </c>
      <c r="R3821">
        <f t="shared" si="298"/>
        <v>2120.4942084150989</v>
      </c>
      <c r="S3821">
        <f t="shared" si="299"/>
        <v>1</v>
      </c>
    </row>
    <row r="3822" spans="1:19" x14ac:dyDescent="0.2">
      <c r="A3822" t="s">
        <v>3843</v>
      </c>
      <c r="B3822" t="s">
        <v>9249</v>
      </c>
      <c r="C3822">
        <f>AVERAGE(data!C3822:F3822)</f>
        <v>-0.41397499999999998</v>
      </c>
      <c r="D3822">
        <f>AVERAGE(data!G3822:K3822)</f>
        <v>-0.30274000000000001</v>
      </c>
      <c r="E3822">
        <f>AVERAGE(data!L3822:O3822)</f>
        <v>-0.98859999999999992</v>
      </c>
      <c r="F3822">
        <f>AVERAGE(data!P3822:T3822)</f>
        <v>0.61218000000000006</v>
      </c>
      <c r="G3822">
        <f>AVERAGE(data!U3822:Y3822)</f>
        <v>1.1965400000000002</v>
      </c>
      <c r="H3822">
        <f>AVERAGE(data!C3822:Y3822)</f>
        <v>8.3460869565217449E-2</v>
      </c>
      <c r="I3822">
        <f>SUMSQ(data!C3822:Y3822)</f>
        <v>33.56168006</v>
      </c>
      <c r="J3822">
        <f>SUMSQ(data!C3822:F3822)-4*stats!C3822^2</f>
        <v>4.1748109675</v>
      </c>
      <c r="K3822">
        <f>SUMSQ(data!G3822:K3822)-5*D3822^2</f>
        <v>3.1082478320000009</v>
      </c>
      <c r="L3822">
        <f>SUMSQ(data!L3822:O3822)-4*E3822^2</f>
        <v>0.63480782000000069</v>
      </c>
      <c r="M3822">
        <f>SUMSQ(data!P3822:T3822)-5*stats!F3822^2</f>
        <v>5.7426646679999998</v>
      </c>
      <c r="N3822">
        <f>SUMSQ(data!U3822:Y3822)-5*stats!G3822^2</f>
        <v>5.8157085720000001</v>
      </c>
      <c r="O3822">
        <f t="shared" si="295"/>
        <v>19.476239859500001</v>
      </c>
      <c r="P3822">
        <f t="shared" si="296"/>
        <v>2.6035613181805295</v>
      </c>
      <c r="Q3822">
        <f t="shared" si="297"/>
        <v>6.1059703918608953E-2</v>
      </c>
      <c r="R3822">
        <f t="shared" si="298"/>
        <v>377.89850755227081</v>
      </c>
      <c r="S3822">
        <f t="shared" si="299"/>
        <v>1</v>
      </c>
    </row>
    <row r="3823" spans="1:19" x14ac:dyDescent="0.2">
      <c r="A3823" t="s">
        <v>3844</v>
      </c>
      <c r="B3823" t="s">
        <v>9250</v>
      </c>
      <c r="C3823">
        <f>AVERAGE(data!C3823:F3823)</f>
        <v>-0.35017499999999996</v>
      </c>
      <c r="D3823">
        <f>AVERAGE(data!G3823:K3823)</f>
        <v>-0.75494000000000017</v>
      </c>
      <c r="E3823">
        <f>AVERAGE(data!L3823:O3823)</f>
        <v>-0.81047499999999995</v>
      </c>
      <c r="F3823">
        <f>AVERAGE(data!P3823:T3823)</f>
        <v>0.17924000000000001</v>
      </c>
      <c r="G3823">
        <f>AVERAGE(data!U3823:Y3823)</f>
        <v>0.57645999999999997</v>
      </c>
      <c r="H3823">
        <f>AVERAGE(data!C3823:Y3823)</f>
        <v>-0.2016869565217391</v>
      </c>
      <c r="I3823">
        <f>SUMSQ(data!C3823:Y3823)</f>
        <v>18.151848219999998</v>
      </c>
      <c r="J3823">
        <f>SUMSQ(data!C3823:F3823)-4*stats!C3823^2</f>
        <v>0.62111178749999996</v>
      </c>
      <c r="K3823">
        <f>SUMSQ(data!G3823:K3823)-5*D3823^2</f>
        <v>0.53066801199999825</v>
      </c>
      <c r="L3823">
        <f>SUMSQ(data!L3823:O3823)-4*E3823^2</f>
        <v>0.51841078750000014</v>
      </c>
      <c r="M3823">
        <f>SUMSQ(data!P3823:T3823)-5*stats!F3823^2</f>
        <v>3.8525481519999993</v>
      </c>
      <c r="N3823">
        <f>SUMSQ(data!U3823:Y3823)-5*stats!G3823^2</f>
        <v>4.8393028919999992</v>
      </c>
      <c r="O3823">
        <f t="shared" si="295"/>
        <v>10.362041630999997</v>
      </c>
      <c r="P3823">
        <f t="shared" si="296"/>
        <v>2.7063492619546312</v>
      </c>
      <c r="Q3823">
        <f t="shared" si="297"/>
        <v>5.4063429517954668E-2</v>
      </c>
      <c r="R3823">
        <f t="shared" si="298"/>
        <v>334.59856528662147</v>
      </c>
      <c r="S3823">
        <f t="shared" si="299"/>
        <v>1</v>
      </c>
    </row>
    <row r="3824" spans="1:19" x14ac:dyDescent="0.2">
      <c r="A3824" t="s">
        <v>3845</v>
      </c>
      <c r="B3824" t="s">
        <v>3845</v>
      </c>
      <c r="C3824">
        <f>AVERAGE(data!C3824:F3824)</f>
        <v>-1.20675</v>
      </c>
      <c r="D3824">
        <f>AVERAGE(data!G3824:K3824)</f>
        <v>-0.56146000000000007</v>
      </c>
      <c r="E3824">
        <f>AVERAGE(data!L3824:O3824)</f>
        <v>-0.82382500000000003</v>
      </c>
      <c r="F3824">
        <f>AVERAGE(data!P3824:T3824)</f>
        <v>0.34021999999999997</v>
      </c>
      <c r="G3824">
        <f>AVERAGE(data!U3824:Y3824)</f>
        <v>-0.35880000000000001</v>
      </c>
      <c r="H3824">
        <f>AVERAGE(data!C3824:Y3824)</f>
        <v>-0.47923913043478267</v>
      </c>
      <c r="I3824">
        <f>SUMSQ(data!C3824:Y3824)</f>
        <v>19.358418149999999</v>
      </c>
      <c r="J3824">
        <f>SUMSQ(data!C3824:F3824)-4*stats!C3824^2</f>
        <v>0.32221106999999982</v>
      </c>
      <c r="K3824">
        <f>SUMSQ(data!G3824:K3824)-5*D3824^2</f>
        <v>1.4289305719999994</v>
      </c>
      <c r="L3824">
        <f>SUMSQ(data!L3824:O3824)-4*E3824^2</f>
        <v>1.3721207675000002</v>
      </c>
      <c r="M3824">
        <f>SUMSQ(data!P3824:T3824)-5*stats!F3824^2</f>
        <v>4.5400901080000002</v>
      </c>
      <c r="N3824">
        <f>SUMSQ(data!U3824:Y3824)-5*stats!G3824^2</f>
        <v>0.3567107599999999</v>
      </c>
      <c r="O3824">
        <f t="shared" si="295"/>
        <v>8.0200632775000003</v>
      </c>
      <c r="P3824">
        <f t="shared" si="296"/>
        <v>5.0894956970618477</v>
      </c>
      <c r="Q3824">
        <f t="shared" si="297"/>
        <v>4.4107647188859223E-3</v>
      </c>
      <c r="R3824">
        <f t="shared" si="298"/>
        <v>27.298222845184974</v>
      </c>
      <c r="S3824">
        <f t="shared" si="299"/>
        <v>1</v>
      </c>
    </row>
    <row r="3825" spans="1:19" x14ac:dyDescent="0.2">
      <c r="A3825" t="s">
        <v>3846</v>
      </c>
      <c r="B3825" t="s">
        <v>9251</v>
      </c>
      <c r="C3825">
        <f>AVERAGE(data!C3825:F3825)</f>
        <v>-1.18075</v>
      </c>
      <c r="D3825">
        <f>AVERAGE(data!G3825:K3825)</f>
        <v>0.92337999999999987</v>
      </c>
      <c r="E3825">
        <f>AVERAGE(data!L3825:O3825)</f>
        <v>0.624525</v>
      </c>
      <c r="F3825">
        <f>AVERAGE(data!P3825:T3825)</f>
        <v>0.77111999999999981</v>
      </c>
      <c r="G3825">
        <f>AVERAGE(data!U3825:Y3825)</f>
        <v>-0.66094000000000008</v>
      </c>
      <c r="H3825">
        <f>AVERAGE(data!C3825:Y3825)</f>
        <v>0.12795217391304342</v>
      </c>
      <c r="I3825">
        <f>SUMSQ(data!C3825:Y3825)</f>
        <v>74.652865970000008</v>
      </c>
      <c r="J3825">
        <f>SUMSQ(data!C3825:F3825)-4*stats!C3825^2</f>
        <v>2.5082254700000011</v>
      </c>
      <c r="K3825">
        <f>SUMSQ(data!G3825:K3825)-5*D3825^2</f>
        <v>31.546676148000003</v>
      </c>
      <c r="L3825">
        <f>SUMSQ(data!L3825:O3825)-4*E3825^2</f>
        <v>5.1890663874999996</v>
      </c>
      <c r="M3825">
        <f>SUMSQ(data!P3825:T3825)-5*stats!F3825^2</f>
        <v>11.533072588000003</v>
      </c>
      <c r="N3825">
        <f>SUMSQ(data!U3825:Y3825)-5*stats!G3825^2</f>
        <v>7.3185254120000014</v>
      </c>
      <c r="O3825">
        <f t="shared" si="295"/>
        <v>58.095566005500004</v>
      </c>
      <c r="P3825">
        <f t="shared" si="296"/>
        <v>1.0260039443725704</v>
      </c>
      <c r="Q3825">
        <f t="shared" si="297"/>
        <v>0.43186399679590637</v>
      </c>
      <c r="R3825">
        <f t="shared" si="298"/>
        <v>2672.8062761698643</v>
      </c>
      <c r="S3825">
        <f t="shared" si="299"/>
        <v>1</v>
      </c>
    </row>
    <row r="3826" spans="1:19" x14ac:dyDescent="0.2">
      <c r="A3826" t="s">
        <v>3847</v>
      </c>
      <c r="B3826" t="s">
        <v>9252</v>
      </c>
      <c r="C3826">
        <f>AVERAGE(data!C3826:F3826)</f>
        <v>-6.5000000000001168E-4</v>
      </c>
      <c r="D3826">
        <f>AVERAGE(data!G3826:K3826)</f>
        <v>-0.87656000000000012</v>
      </c>
      <c r="E3826">
        <f>AVERAGE(data!L3826:O3826)</f>
        <v>-1.241625</v>
      </c>
      <c r="F3826">
        <f>AVERAGE(data!P3826:T3826)</f>
        <v>0.53774</v>
      </c>
      <c r="G3826">
        <f>AVERAGE(data!U3826:Y3826)</f>
        <v>0.57485999999999993</v>
      </c>
      <c r="H3826">
        <f>AVERAGE(data!C3826:Y3826)</f>
        <v>-0.1647347826086957</v>
      </c>
      <c r="I3826">
        <f>SUMSQ(data!C3826:Y3826)</f>
        <v>27.590547709999999</v>
      </c>
      <c r="J3826">
        <f>SUMSQ(data!C3826:F3826)-4*stats!C3826^2</f>
        <v>1.0869119500000002</v>
      </c>
      <c r="K3826">
        <f>SUMSQ(data!G3826:K3826)-5*D3826^2</f>
        <v>0.59795193199999952</v>
      </c>
      <c r="L3826">
        <f>SUMSQ(data!L3826:O3826)-4*E3826^2</f>
        <v>1.2863143475000003</v>
      </c>
      <c r="M3826">
        <f>SUMSQ(data!P3826:T3826)-5*stats!F3826^2</f>
        <v>1.2157903519999995</v>
      </c>
      <c r="N3826">
        <f>SUMSQ(data!U3826:Y3826)-5*stats!G3826^2</f>
        <v>10.297118072</v>
      </c>
      <c r="O3826">
        <f t="shared" si="295"/>
        <v>14.4840866535</v>
      </c>
      <c r="P3826">
        <f t="shared" si="296"/>
        <v>3.2575930351810221</v>
      </c>
      <c r="Q3826">
        <f t="shared" si="297"/>
        <v>2.8705658240072693E-2</v>
      </c>
      <c r="R3826">
        <f t="shared" si="298"/>
        <v>177.65931884780989</v>
      </c>
      <c r="S3826">
        <f t="shared" si="299"/>
        <v>1</v>
      </c>
    </row>
    <row r="3827" spans="1:19" x14ac:dyDescent="0.2">
      <c r="A3827" t="s">
        <v>3848</v>
      </c>
      <c r="B3827" t="s">
        <v>3848</v>
      </c>
      <c r="C3827">
        <f>AVERAGE(data!C3827:F3827)</f>
        <v>-1.0271750000000002</v>
      </c>
      <c r="D3827">
        <f>AVERAGE(data!G3827:K3827)</f>
        <v>-1.7279600000000002</v>
      </c>
      <c r="E3827">
        <f>AVERAGE(data!L3827:O3827)</f>
        <v>-1.8413499999999998</v>
      </c>
      <c r="F3827">
        <f>AVERAGE(data!P3827:T3827)</f>
        <v>1.6842599999999996</v>
      </c>
      <c r="G3827">
        <f>AVERAGE(data!U3827:Y3827)</f>
        <v>-0.60002</v>
      </c>
      <c r="H3827">
        <f>AVERAGE(data!C3827:Y3827)</f>
        <v>-0.63881304347826062</v>
      </c>
      <c r="I3827">
        <f>SUMSQ(data!C3827:Y3827)</f>
        <v>68.268928809999991</v>
      </c>
      <c r="J3827">
        <f>SUMSQ(data!C3827:F3827)-4*stats!C3827^2</f>
        <v>6.0522554274999987</v>
      </c>
      <c r="K3827">
        <f>SUMSQ(data!G3827:K3827)-5*D3827^2</f>
        <v>2.9638076519999981</v>
      </c>
      <c r="L3827">
        <f>SUMSQ(data!L3827:O3827)-4*E3827^2</f>
        <v>1.4126878900000026</v>
      </c>
      <c r="M3827">
        <f>SUMSQ(data!P3827:T3827)-5*stats!F3827^2</f>
        <v>1.7982379520000027</v>
      </c>
      <c r="N3827">
        <f>SUMSQ(data!U3827:Y3827)-5*stats!G3827^2</f>
        <v>7.3462991280000001</v>
      </c>
      <c r="O3827">
        <f t="shared" si="295"/>
        <v>19.5732880495</v>
      </c>
      <c r="P3827">
        <f t="shared" si="296"/>
        <v>8.9563034220138675</v>
      </c>
      <c r="Q3827">
        <f t="shared" si="297"/>
        <v>2.0647286889128482E-4</v>
      </c>
      <c r="R3827">
        <f t="shared" si="298"/>
        <v>1.2778605855681617</v>
      </c>
      <c r="S3827">
        <f t="shared" si="299"/>
        <v>1</v>
      </c>
    </row>
    <row r="3828" spans="1:19" x14ac:dyDescent="0.2">
      <c r="A3828" t="s">
        <v>3849</v>
      </c>
      <c r="B3828" t="s">
        <v>3849</v>
      </c>
      <c r="C3828">
        <f>AVERAGE(data!C3828:F3828)</f>
        <v>-0.74435000000000007</v>
      </c>
      <c r="D3828">
        <f>AVERAGE(data!G3828:K3828)</f>
        <v>-0.91710000000000014</v>
      </c>
      <c r="E3828">
        <f>AVERAGE(data!L3828:O3828)</f>
        <v>-1.283425</v>
      </c>
      <c r="F3828">
        <f>AVERAGE(data!P3828:T3828)</f>
        <v>0.95545999999999986</v>
      </c>
      <c r="G3828">
        <f>AVERAGE(data!U3828:Y3828)</f>
        <v>0.25919999999999999</v>
      </c>
      <c r="H3828">
        <f>AVERAGE(data!C3828:Y3828)</f>
        <v>-0.28796956521739131</v>
      </c>
      <c r="I3828">
        <f>SUMSQ(data!C3828:Y3828)</f>
        <v>27.841725209999996</v>
      </c>
      <c r="J3828">
        <f>SUMSQ(data!C3828:F3828)-4*stats!C3828^2</f>
        <v>0.70562066999999962</v>
      </c>
      <c r="K3828">
        <f>SUMSQ(data!G3828:K3828)-5*D3828^2</f>
        <v>1.7279332599999986</v>
      </c>
      <c r="L3828">
        <f>SUMSQ(data!L3828:O3828)-4*E3828^2</f>
        <v>1.4276259274999994</v>
      </c>
      <c r="M3828">
        <f>SUMSQ(data!P3828:T3828)-5*stats!F3828^2</f>
        <v>3.0751726719999999</v>
      </c>
      <c r="N3828">
        <f>SUMSQ(data!U3828:Y3828)-5*stats!G3828^2</f>
        <v>2.9946217600000002</v>
      </c>
      <c r="O3828">
        <f t="shared" si="295"/>
        <v>9.9309742894999964</v>
      </c>
      <c r="P3828">
        <f t="shared" si="296"/>
        <v>6.4926865616773606</v>
      </c>
      <c r="Q3828">
        <f t="shared" si="297"/>
        <v>1.2910194861894383E-3</v>
      </c>
      <c r="R3828">
        <f t="shared" si="298"/>
        <v>7.9901196000264338</v>
      </c>
      <c r="S3828">
        <f t="shared" si="299"/>
        <v>1</v>
      </c>
    </row>
    <row r="3829" spans="1:19" x14ac:dyDescent="0.2">
      <c r="A3829" t="s">
        <v>3850</v>
      </c>
      <c r="B3829" t="s">
        <v>9253</v>
      </c>
      <c r="C3829">
        <f>AVERAGE(data!C3829:F3829)</f>
        <v>2.79555</v>
      </c>
      <c r="D3829">
        <f>AVERAGE(data!G3829:K3829)</f>
        <v>1.62384</v>
      </c>
      <c r="E3829">
        <f>AVERAGE(data!L3829:O3829)</f>
        <v>1.6162000000000001</v>
      </c>
      <c r="F3829">
        <f>AVERAGE(data!P3829:T3829)</f>
        <v>-1.3965799999999997</v>
      </c>
      <c r="G3829">
        <f>AVERAGE(data!U3829:Y3829)</f>
        <v>-0.24591999999999997</v>
      </c>
      <c r="H3829">
        <f>AVERAGE(data!C3829:Y3829)</f>
        <v>0.76320434782608704</v>
      </c>
      <c r="I3829">
        <f>SUMSQ(data!C3829:Y3829)</f>
        <v>78.095635929999972</v>
      </c>
      <c r="J3829">
        <f>SUMSQ(data!C3829:F3829)-4*stats!C3829^2</f>
        <v>7.6081330000000946E-2</v>
      </c>
      <c r="K3829">
        <f>SUMSQ(data!G3829:K3829)-5*D3829^2</f>
        <v>1.947405891999999</v>
      </c>
      <c r="L3829">
        <f>SUMSQ(data!L3829:O3829)-4*E3829^2</f>
        <v>0.36606895999999978</v>
      </c>
      <c r="M3829">
        <f>SUMSQ(data!P3829:T3829)-5*stats!F3829^2</f>
        <v>3.5045936480000055</v>
      </c>
      <c r="N3829">
        <f>SUMSQ(data!U3829:Y3829)-5*stats!G3829^2</f>
        <v>7.2538336880000003</v>
      </c>
      <c r="O3829">
        <f t="shared" si="295"/>
        <v>13.147983518000006</v>
      </c>
      <c r="P3829">
        <f t="shared" si="296"/>
        <v>17.783072846349746</v>
      </c>
      <c r="Q3829">
        <f t="shared" si="297"/>
        <v>2.0952288625979466E-6</v>
      </c>
      <c r="R3829">
        <f t="shared" si="298"/>
        <v>1.2967371430618692E-2</v>
      </c>
      <c r="S3829">
        <f t="shared" si="299"/>
        <v>1.2967371430618692E-2</v>
      </c>
    </row>
    <row r="3830" spans="1:19" x14ac:dyDescent="0.2">
      <c r="A3830" t="s">
        <v>3851</v>
      </c>
      <c r="B3830" t="s">
        <v>9254</v>
      </c>
      <c r="C3830">
        <f>AVERAGE(data!C3830:F3830)</f>
        <v>1.077725</v>
      </c>
      <c r="D3830">
        <f>AVERAGE(data!G3830:K3830)</f>
        <v>-6.7560000000000009E-2</v>
      </c>
      <c r="E3830">
        <f>AVERAGE(data!L3830:O3830)</f>
        <v>-0.38767499999999999</v>
      </c>
      <c r="F3830">
        <f>AVERAGE(data!P3830:T3830)</f>
        <v>-0.36459999999999998</v>
      </c>
      <c r="G3830">
        <f>AVERAGE(data!U3830:Y3830)</f>
        <v>-0.93467999999999996</v>
      </c>
      <c r="H3830">
        <f>AVERAGE(data!C3830:Y3830)</f>
        <v>-0.17713043478260865</v>
      </c>
      <c r="I3830">
        <f>SUMSQ(data!C3830:Y3830)</f>
        <v>16.219208660000003</v>
      </c>
      <c r="J3830">
        <f>SUMSQ(data!C3830:F3830)-4*stats!C3830^2</f>
        <v>0.70181382749999965</v>
      </c>
      <c r="K3830">
        <f>SUMSQ(data!G3830:K3830)-5*D3830^2</f>
        <v>0.54969673199999991</v>
      </c>
      <c r="L3830">
        <f>SUMSQ(data!L3830:O3830)-4*E3830^2</f>
        <v>5.5958627500000024E-2</v>
      </c>
      <c r="M3830">
        <f>SUMSQ(data!P3830:T3830)-5*stats!F3830^2</f>
        <v>1.4242918400000004</v>
      </c>
      <c r="N3830">
        <f>SUMSQ(data!U3830:Y3830)-5*stats!G3830^2</f>
        <v>3.1846942279999997</v>
      </c>
      <c r="O3830">
        <f t="shared" si="295"/>
        <v>5.9164552549999998</v>
      </c>
      <c r="P3830">
        <f t="shared" si="296"/>
        <v>6.2689415637269148</v>
      </c>
      <c r="Q3830">
        <f t="shared" si="297"/>
        <v>1.5543999792439799E-3</v>
      </c>
      <c r="R3830">
        <f t="shared" si="298"/>
        <v>9.6201814715409917</v>
      </c>
      <c r="S3830">
        <f t="shared" si="299"/>
        <v>1</v>
      </c>
    </row>
    <row r="3831" spans="1:19" x14ac:dyDescent="0.2">
      <c r="A3831" t="s">
        <v>3852</v>
      </c>
      <c r="B3831" t="s">
        <v>3852</v>
      </c>
      <c r="C3831">
        <f>AVERAGE(data!C3831:F3831)</f>
        <v>1.2161249999999999</v>
      </c>
      <c r="D3831">
        <f>AVERAGE(data!G3831:K3831)</f>
        <v>0.64490000000000003</v>
      </c>
      <c r="E3831">
        <f>AVERAGE(data!L3831:O3831)</f>
        <v>0.62367499999999998</v>
      </c>
      <c r="F3831">
        <f>AVERAGE(data!P3831:T3831)</f>
        <v>-0.80196000000000001</v>
      </c>
      <c r="G3831">
        <f>AVERAGE(data!U3831:Y3831)</f>
        <v>-0.8595799999999999</v>
      </c>
      <c r="H3831">
        <f>AVERAGE(data!C3831:Y3831)</f>
        <v>9.8956521739130471E-2</v>
      </c>
      <c r="I3831">
        <f>SUMSQ(data!C3831:Y3831)</f>
        <v>58.48261140000001</v>
      </c>
      <c r="J3831">
        <f>SUMSQ(data!C3831:F3831)-4*stats!C3831^2</f>
        <v>8.5699921275000008</v>
      </c>
      <c r="K3831">
        <f>SUMSQ(data!G3831:K3831)-5*D3831^2</f>
        <v>14.526402899999997</v>
      </c>
      <c r="L3831">
        <f>SUMSQ(data!L3831:O3831)-4*E3831^2</f>
        <v>12.574024227499999</v>
      </c>
      <c r="M3831">
        <f>SUMSQ(data!P3831:T3831)-5*stats!F3831^2</f>
        <v>3.0120805920000002</v>
      </c>
      <c r="N3831">
        <f>SUMSQ(data!U3831:Y3831)-5*stats!G3831^2</f>
        <v>3.3388213280000008</v>
      </c>
      <c r="O3831">
        <f t="shared" si="295"/>
        <v>42.021321175000004</v>
      </c>
      <c r="P3831">
        <f t="shared" si="296"/>
        <v>1.4102518234304426</v>
      </c>
      <c r="Q3831">
        <f t="shared" si="297"/>
        <v>0.26770487150912736</v>
      </c>
      <c r="R3831">
        <f t="shared" si="298"/>
        <v>1656.8254497699893</v>
      </c>
      <c r="S3831">
        <f t="shared" si="299"/>
        <v>1</v>
      </c>
    </row>
    <row r="3832" spans="1:19" x14ac:dyDescent="0.2">
      <c r="A3832" t="s">
        <v>3853</v>
      </c>
      <c r="B3832" t="s">
        <v>9255</v>
      </c>
      <c r="C3832">
        <f>AVERAGE(data!C3832:F3832)</f>
        <v>-0.53562500000000002</v>
      </c>
      <c r="D3832">
        <f>AVERAGE(data!G3832:K3832)</f>
        <v>-0.35718</v>
      </c>
      <c r="E3832">
        <f>AVERAGE(data!L3832:O3832)</f>
        <v>-0.69645000000000001</v>
      </c>
      <c r="F3832">
        <f>AVERAGE(data!P3832:T3832)</f>
        <v>-0.79523999999999995</v>
      </c>
      <c r="G3832">
        <f>AVERAGE(data!U3832:Y3832)</f>
        <v>-0.20094000000000012</v>
      </c>
      <c r="H3832">
        <f>AVERAGE(data!C3832:Y3832)</f>
        <v>-0.50848260869565221</v>
      </c>
      <c r="I3832">
        <f>SUMSQ(data!C3832:Y3832)</f>
        <v>22.208419630000002</v>
      </c>
      <c r="J3832">
        <f>SUMSQ(data!C3832:F3832)-4*stats!C3832^2</f>
        <v>0.6568105274999998</v>
      </c>
      <c r="K3832">
        <f>SUMSQ(data!G3832:K3832)-5*D3832^2</f>
        <v>1.5852718279999998</v>
      </c>
      <c r="L3832">
        <f>SUMSQ(data!L3832:O3832)-4*E3832^2</f>
        <v>0.47183005000000011</v>
      </c>
      <c r="M3832">
        <f>SUMSQ(data!P3832:T3832)-5*stats!F3832^2</f>
        <v>5.5691220520000009</v>
      </c>
      <c r="N3832">
        <f>SUMSQ(data!U3832:Y3832)-5*stats!G3832^2</f>
        <v>6.8358327319999992</v>
      </c>
      <c r="O3832">
        <f t="shared" si="295"/>
        <v>15.118867189500001</v>
      </c>
      <c r="P3832">
        <f t="shared" si="296"/>
        <v>1.6881151521408435</v>
      </c>
      <c r="Q3832">
        <f t="shared" si="297"/>
        <v>0.18844649528709312</v>
      </c>
      <c r="R3832">
        <f t="shared" si="298"/>
        <v>1166.2953593318193</v>
      </c>
      <c r="S3832">
        <f t="shared" si="299"/>
        <v>1</v>
      </c>
    </row>
    <row r="3833" spans="1:19" x14ac:dyDescent="0.2">
      <c r="A3833" t="s">
        <v>3854</v>
      </c>
      <c r="B3833" t="s">
        <v>9256</v>
      </c>
      <c r="C3833">
        <f>AVERAGE(data!C3833:F3833)</f>
        <v>-0.30477499999999996</v>
      </c>
      <c r="D3833">
        <f>AVERAGE(data!G3833:K3833)</f>
        <v>-0.21880000000000002</v>
      </c>
      <c r="E3833">
        <f>AVERAGE(data!L3833:O3833)</f>
        <v>-0.33265</v>
      </c>
      <c r="F3833">
        <f>AVERAGE(data!P3833:T3833)</f>
        <v>0.10302</v>
      </c>
      <c r="G3833">
        <f>AVERAGE(data!U3833:Y3833)</f>
        <v>0.35271999999999998</v>
      </c>
      <c r="H3833">
        <f>AVERAGE(data!C3833:Y3833)</f>
        <v>-5.9347826086956511E-2</v>
      </c>
      <c r="I3833">
        <f>SUMSQ(data!C3833:Y3833)</f>
        <v>13.394234439999998</v>
      </c>
      <c r="J3833">
        <f>SUMSQ(data!C3833:F3833)-4*stats!C3833^2</f>
        <v>3.5819086874999999</v>
      </c>
      <c r="K3833">
        <f>SUMSQ(data!G3833:K3833)-5*D3833^2</f>
        <v>0.78939667999999985</v>
      </c>
      <c r="L3833">
        <f>SUMSQ(data!L3833:O3833)-4*E3833^2</f>
        <v>0.81358288999999995</v>
      </c>
      <c r="M3833">
        <f>SUMSQ(data!P3833:T3833)-5*stats!F3833^2</f>
        <v>1.4391040280000003</v>
      </c>
      <c r="N3833">
        <f>SUMSQ(data!U3833:Y3833)-5*stats!G3833^2</f>
        <v>5.0415770679999996</v>
      </c>
      <c r="O3833">
        <f t="shared" si="295"/>
        <v>11.6655693535</v>
      </c>
      <c r="P3833">
        <f t="shared" si="296"/>
        <v>0.53346683070662626</v>
      </c>
      <c r="Q3833">
        <f t="shared" si="297"/>
        <v>0.74826420308413233</v>
      </c>
      <c r="R3833">
        <f t="shared" si="298"/>
        <v>4631.0071528876952</v>
      </c>
      <c r="S3833">
        <f t="shared" si="299"/>
        <v>1</v>
      </c>
    </row>
    <row r="3834" spans="1:19" x14ac:dyDescent="0.2">
      <c r="A3834" t="s">
        <v>3855</v>
      </c>
      <c r="B3834" t="s">
        <v>9257</v>
      </c>
      <c r="C3834">
        <f>AVERAGE(data!C3834:F3834)</f>
        <v>-1.022</v>
      </c>
      <c r="D3834">
        <f>AVERAGE(data!G3834:K3834)</f>
        <v>-0.87208000000000008</v>
      </c>
      <c r="E3834">
        <f>AVERAGE(data!L3834:O3834)</f>
        <v>-0.79612499999999997</v>
      </c>
      <c r="F3834">
        <f>AVERAGE(data!P3834:T3834)</f>
        <v>-0.69765999999999995</v>
      </c>
      <c r="G3834">
        <f>AVERAGE(data!U3834:Y3834)</f>
        <v>0.88238000000000005</v>
      </c>
      <c r="H3834">
        <f>AVERAGE(data!C3834:Y3834)</f>
        <v>-0.46562173913043464</v>
      </c>
      <c r="I3834">
        <f>SUMSQ(data!C3834:Y3834)</f>
        <v>33.536888770000004</v>
      </c>
      <c r="J3834">
        <f>SUMSQ(data!C3834:F3834)-4*stats!C3834^2</f>
        <v>1.5704395600000005</v>
      </c>
      <c r="K3834">
        <f>SUMSQ(data!G3834:K3834)-5*D3834^2</f>
        <v>3.4946142279999997</v>
      </c>
      <c r="L3834">
        <f>SUMSQ(data!L3834:O3834)-4*E3834^2</f>
        <v>0.15673694749999978</v>
      </c>
      <c r="M3834">
        <f>SUMSQ(data!P3834:T3834)-5*stats!F3834^2</f>
        <v>3.0303756920000002</v>
      </c>
      <c r="N3834">
        <f>SUMSQ(data!U3834:Y3834)-5*stats!G3834^2</f>
        <v>8.4422889479999981</v>
      </c>
      <c r="O3834">
        <f t="shared" si="295"/>
        <v>16.694455375499999</v>
      </c>
      <c r="P3834">
        <f t="shared" si="296"/>
        <v>3.631910047762434</v>
      </c>
      <c r="Q3834">
        <f t="shared" si="297"/>
        <v>1.903384494163592E-2</v>
      </c>
      <c r="R3834">
        <f t="shared" si="298"/>
        <v>117.80046634378471</v>
      </c>
      <c r="S3834">
        <f t="shared" si="299"/>
        <v>1</v>
      </c>
    </row>
    <row r="3835" spans="1:19" x14ac:dyDescent="0.2">
      <c r="A3835" t="s">
        <v>3856</v>
      </c>
      <c r="B3835" t="s">
        <v>9258</v>
      </c>
      <c r="C3835">
        <f>AVERAGE(data!C3835:F3835)</f>
        <v>0.60857499999999998</v>
      </c>
      <c r="D3835">
        <f>AVERAGE(data!G3835:K3835)</f>
        <v>0.37737999999999994</v>
      </c>
      <c r="E3835">
        <f>AVERAGE(data!L3835:O3835)</f>
        <v>0.23547499999999999</v>
      </c>
      <c r="F3835">
        <f>AVERAGE(data!P3835:T3835)</f>
        <v>0.11126</v>
      </c>
      <c r="G3835">
        <f>AVERAGE(data!U3835:Y3835)</f>
        <v>-5.1900000000000016E-2</v>
      </c>
      <c r="H3835">
        <f>AVERAGE(data!C3835:Y3835)</f>
        <v>0.24173478260869569</v>
      </c>
      <c r="I3835">
        <f>SUMSQ(data!C3835:Y3835)</f>
        <v>15.320095569999999</v>
      </c>
      <c r="J3835">
        <f>SUMSQ(data!C3835:F3835)-4*stats!C3835^2</f>
        <v>3.1579978675000007</v>
      </c>
      <c r="K3835">
        <f>SUMSQ(data!G3835:K3835)-5*D3835^2</f>
        <v>5.3025199279999997</v>
      </c>
      <c r="L3835">
        <f>SUMSQ(data!L3835:O3835)-4*E3835^2</f>
        <v>2.0965641474999996</v>
      </c>
      <c r="M3835">
        <f>SUMSQ(data!P3835:T3835)-5*stats!F3835^2</f>
        <v>0.66422877200000008</v>
      </c>
      <c r="N3835">
        <f>SUMSQ(data!U3835:Y3835)-5*stats!G3835^2</f>
        <v>1.6080965200000001</v>
      </c>
      <c r="O3835">
        <f t="shared" si="295"/>
        <v>12.829407235</v>
      </c>
      <c r="P3835">
        <f t="shared" si="296"/>
        <v>0.69890041229172961</v>
      </c>
      <c r="Q3835">
        <f t="shared" si="297"/>
        <v>0.63128682982440609</v>
      </c>
      <c r="R3835">
        <f t="shared" si="298"/>
        <v>3907.0341897832495</v>
      </c>
      <c r="S3835">
        <f t="shared" si="299"/>
        <v>1</v>
      </c>
    </row>
    <row r="3836" spans="1:19" x14ac:dyDescent="0.2">
      <c r="A3836" t="s">
        <v>3857</v>
      </c>
      <c r="B3836" t="s">
        <v>9259</v>
      </c>
      <c r="C3836">
        <f>AVERAGE(data!C3836:F3836)</f>
        <v>0.2074</v>
      </c>
      <c r="D3836">
        <f>AVERAGE(data!G3836:K3836)</f>
        <v>-0.67278000000000004</v>
      </c>
      <c r="E3836">
        <f>AVERAGE(data!L3836:O3836)</f>
        <v>-1.6351749999999998</v>
      </c>
      <c r="F3836">
        <f>AVERAGE(data!P3836:T3836)</f>
        <v>0.33438000000000001</v>
      </c>
      <c r="G3836">
        <f>AVERAGE(data!U3836:Y3836)</f>
        <v>2.7140200000000001</v>
      </c>
      <c r="H3836">
        <f>AVERAGE(data!C3836:Y3836)</f>
        <v>0.26813043478260867</v>
      </c>
      <c r="I3836">
        <f>SUMSQ(data!C3836:Y3836)</f>
        <v>72.911854419999997</v>
      </c>
      <c r="J3836">
        <f>SUMSQ(data!C3836:F3836)-4*stats!C3836^2</f>
        <v>4.7593981400000001</v>
      </c>
      <c r="K3836">
        <f>SUMSQ(data!G3836:K3836)-5*D3836^2</f>
        <v>2.9282387479999992</v>
      </c>
      <c r="L3836">
        <f>SUMSQ(data!L3836:O3836)-4*E3836^2</f>
        <v>1.2044998075000031</v>
      </c>
      <c r="M3836">
        <f>SUMSQ(data!P3836:T3836)-5*stats!F3836^2</f>
        <v>8.2923308080000009</v>
      </c>
      <c r="N3836">
        <f>SUMSQ(data!U3836:Y3836)-5*stats!G3836^2</f>
        <v>5.2084013879999986</v>
      </c>
      <c r="O3836">
        <f t="shared" si="295"/>
        <v>22.392868891500001</v>
      </c>
      <c r="P3836">
        <f t="shared" si="296"/>
        <v>8.1217082448794446</v>
      </c>
      <c r="Q3836">
        <f t="shared" si="297"/>
        <v>3.693239593794155E-4</v>
      </c>
      <c r="R3836">
        <f t="shared" si="298"/>
        <v>2.2857459845992025</v>
      </c>
      <c r="S3836">
        <f t="shared" si="299"/>
        <v>1</v>
      </c>
    </row>
    <row r="3837" spans="1:19" x14ac:dyDescent="0.2">
      <c r="A3837" t="s">
        <v>3858</v>
      </c>
      <c r="B3837" t="s">
        <v>9260</v>
      </c>
      <c r="C3837">
        <f>AVERAGE(data!C3837:F3837)</f>
        <v>0.11934999999999996</v>
      </c>
      <c r="D3837">
        <f>AVERAGE(data!G3837:K3837)</f>
        <v>0.34138000000000002</v>
      </c>
      <c r="E3837">
        <f>AVERAGE(data!L3837:O3837)</f>
        <v>9.4024999999999997E-2</v>
      </c>
      <c r="F3837">
        <f>AVERAGE(data!P3837:T3837)</f>
        <v>0.40570000000000006</v>
      </c>
      <c r="G3837">
        <f>AVERAGE(data!U3837:Y3837)</f>
        <v>-0.15396000000000001</v>
      </c>
      <c r="H3837">
        <f>AVERAGE(data!C3837:Y3837)</f>
        <v>0.16604782608695648</v>
      </c>
      <c r="I3837">
        <f>SUMSQ(data!C3837:Y3837)</f>
        <v>10.779936709999999</v>
      </c>
      <c r="J3837">
        <f>SUMSQ(data!C3837:F3837)-4*stats!C3837^2</f>
        <v>2.2307754899999996</v>
      </c>
      <c r="K3837">
        <f>SUMSQ(data!G3837:K3837)-5*D3837^2</f>
        <v>2.2193662080000003</v>
      </c>
      <c r="L3837">
        <f>SUMSQ(data!L3837:O3837)-4*E3837^2</f>
        <v>0.56980828750000001</v>
      </c>
      <c r="M3837">
        <f>SUMSQ(data!P3837:T3837)-5*stats!F3837^2</f>
        <v>2.2037481200000002</v>
      </c>
      <c r="N3837">
        <f>SUMSQ(data!U3837:Y3837)-5*stats!G3837^2</f>
        <v>1.9397157320000002</v>
      </c>
      <c r="O3837">
        <f t="shared" si="295"/>
        <v>9.1634138375000003</v>
      </c>
      <c r="P3837">
        <f t="shared" si="296"/>
        <v>0.63507797903708907</v>
      </c>
      <c r="Q3837">
        <f t="shared" si="297"/>
        <v>0.67571495630078737</v>
      </c>
      <c r="R3837">
        <f t="shared" si="298"/>
        <v>4181.9998645455735</v>
      </c>
      <c r="S3837">
        <f t="shared" si="299"/>
        <v>1</v>
      </c>
    </row>
    <row r="3838" spans="1:19" x14ac:dyDescent="0.2">
      <c r="A3838" t="s">
        <v>3859</v>
      </c>
      <c r="B3838" t="s">
        <v>9261</v>
      </c>
      <c r="C3838">
        <f>AVERAGE(data!C3838:F3838)</f>
        <v>-0.39022499999999999</v>
      </c>
      <c r="D3838">
        <f>AVERAGE(data!G3838:K3838)</f>
        <v>-8.7039999999999978E-2</v>
      </c>
      <c r="E3838">
        <f>AVERAGE(data!L3838:O3838)</f>
        <v>-0.29685</v>
      </c>
      <c r="F3838">
        <f>AVERAGE(data!P3838:T3838)</f>
        <v>0.70051999999999992</v>
      </c>
      <c r="G3838">
        <f>AVERAGE(data!U3838:Y3838)</f>
        <v>-0.67466000000000004</v>
      </c>
      <c r="H3838">
        <f>AVERAGE(data!C3838:Y3838)</f>
        <v>-0.13279130434782607</v>
      </c>
      <c r="I3838">
        <f>SUMSQ(data!C3838:Y3838)</f>
        <v>10.6975763</v>
      </c>
      <c r="J3838">
        <f>SUMSQ(data!C3838:F3838)-4*stats!C3838^2</f>
        <v>1.1107518674999999</v>
      </c>
      <c r="K3838">
        <f>SUMSQ(data!G3838:K3838)-5*D3838^2</f>
        <v>1.7786639719999999</v>
      </c>
      <c r="L3838">
        <f>SUMSQ(data!L3838:O3838)-4*E3838^2</f>
        <v>0.48633866999999986</v>
      </c>
      <c r="M3838">
        <f>SUMSQ(data!P3838:T3838)-5*stats!F3838^2</f>
        <v>0.87526634799999981</v>
      </c>
      <c r="N3838">
        <f>SUMSQ(data!U3838:Y3838)-5*stats!G3838^2</f>
        <v>0.71762181199999997</v>
      </c>
      <c r="O3838">
        <f t="shared" si="295"/>
        <v>4.9686426694999994</v>
      </c>
      <c r="P3838">
        <f t="shared" si="296"/>
        <v>4.1508642181900832</v>
      </c>
      <c r="Q3838">
        <f t="shared" si="297"/>
        <v>1.1038159700786691E-2</v>
      </c>
      <c r="R3838">
        <f t="shared" si="298"/>
        <v>68.315170388168838</v>
      </c>
      <c r="S3838">
        <f t="shared" si="299"/>
        <v>1</v>
      </c>
    </row>
    <row r="3839" spans="1:19" x14ac:dyDescent="0.2">
      <c r="A3839" t="s">
        <v>3860</v>
      </c>
      <c r="B3839" t="s">
        <v>9262</v>
      </c>
      <c r="C3839">
        <f>AVERAGE(data!C3839:F3839)</f>
        <v>-0.50082500000000008</v>
      </c>
      <c r="D3839">
        <f>AVERAGE(data!G3839:K3839)</f>
        <v>-1.0460199999999999</v>
      </c>
      <c r="E3839">
        <f>AVERAGE(data!L3839:O3839)</f>
        <v>-0.74437500000000001</v>
      </c>
      <c r="F3839">
        <f>AVERAGE(data!P3839:T3839)</f>
        <v>-6.550000000000003E-2</v>
      </c>
      <c r="G3839">
        <f>AVERAGE(data!U3839:Y3839)</f>
        <v>0.16086</v>
      </c>
      <c r="H3839">
        <f>AVERAGE(data!C3839:Y3839)</f>
        <v>-0.42322173913043487</v>
      </c>
      <c r="I3839">
        <f>SUMSQ(data!C3839:Y3839)</f>
        <v>28.570622050000001</v>
      </c>
      <c r="J3839">
        <f>SUMSQ(data!C3839:F3839)-4*stats!C3839^2</f>
        <v>0.47456154749999957</v>
      </c>
      <c r="K3839">
        <f>SUMSQ(data!G3839:K3839)-5*D3839^2</f>
        <v>1.0444030280000014</v>
      </c>
      <c r="L3839">
        <f>SUMSQ(data!L3839:O3839)-4*E3839^2</f>
        <v>0.56122588749999958</v>
      </c>
      <c r="M3839">
        <f>SUMSQ(data!P3839:T3839)-5*stats!F3839^2</f>
        <v>8.8946982999999999</v>
      </c>
      <c r="N3839">
        <f>SUMSQ(data!U3839:Y3839)-5*stats!G3839^2</f>
        <v>8.7544338520000018</v>
      </c>
      <c r="O3839">
        <f t="shared" si="295"/>
        <v>19.729322615000001</v>
      </c>
      <c r="P3839">
        <f t="shared" si="296"/>
        <v>1.6132676517642317</v>
      </c>
      <c r="Q3839">
        <f t="shared" si="297"/>
        <v>0.2071288257981927</v>
      </c>
      <c r="R3839">
        <f t="shared" si="298"/>
        <v>1281.9203028650145</v>
      </c>
      <c r="S3839">
        <f t="shared" si="299"/>
        <v>1</v>
      </c>
    </row>
    <row r="3840" spans="1:19" x14ac:dyDescent="0.2">
      <c r="A3840" t="s">
        <v>3861</v>
      </c>
      <c r="B3840" t="s">
        <v>9263</v>
      </c>
      <c r="C3840">
        <f>AVERAGE(data!C3840:F3840)</f>
        <v>-0.49387499999999995</v>
      </c>
      <c r="D3840">
        <f>AVERAGE(data!G3840:K3840)</f>
        <v>-0.51744000000000001</v>
      </c>
      <c r="E3840">
        <f>AVERAGE(data!L3840:O3840)</f>
        <v>-0.99612499999999993</v>
      </c>
      <c r="F3840">
        <f>AVERAGE(data!P3840:T3840)</f>
        <v>-0.14164000000000004</v>
      </c>
      <c r="G3840">
        <f>AVERAGE(data!U3840:Y3840)</f>
        <v>-6.5839999999999982E-2</v>
      </c>
      <c r="H3840">
        <f>AVERAGE(data!C3840:Y3840)</f>
        <v>-0.41672173913043487</v>
      </c>
      <c r="I3840">
        <f>SUMSQ(data!C3840:Y3840)</f>
        <v>36.346947980000003</v>
      </c>
      <c r="J3840">
        <f>SUMSQ(data!C3840:F3840)-4*stats!C3840^2</f>
        <v>0.65700546750000022</v>
      </c>
      <c r="K3840">
        <f>SUMSQ(data!G3840:K3840)-5*D3840^2</f>
        <v>9.3894941119999995</v>
      </c>
      <c r="L3840">
        <f>SUMSQ(data!L3840:O3840)-4*E3840^2</f>
        <v>2.8555284675000006</v>
      </c>
      <c r="M3840">
        <f>SUMSQ(data!P3840:T3840)-5*stats!F3840^2</f>
        <v>8.3167851319999979</v>
      </c>
      <c r="N3840">
        <f>SUMSQ(data!U3840:Y3840)-5*stats!G3840^2</f>
        <v>8.7227199320000004</v>
      </c>
      <c r="O3840">
        <f t="shared" si="295"/>
        <v>29.941533110999998</v>
      </c>
      <c r="P3840">
        <f t="shared" si="296"/>
        <v>0.77015072818460195</v>
      </c>
      <c r="Q3840">
        <f t="shared" si="297"/>
        <v>0.5834353165934707</v>
      </c>
      <c r="R3840">
        <f t="shared" si="298"/>
        <v>3610.88117439699</v>
      </c>
      <c r="S3840">
        <f t="shared" si="299"/>
        <v>1</v>
      </c>
    </row>
    <row r="3841" spans="1:19" x14ac:dyDescent="0.2">
      <c r="A3841" t="s">
        <v>3862</v>
      </c>
      <c r="B3841" t="s">
        <v>3862</v>
      </c>
      <c r="C3841">
        <f>AVERAGE(data!C3841:F3841)</f>
        <v>-0.289325</v>
      </c>
      <c r="D3841">
        <f>AVERAGE(data!G3841:K3841)</f>
        <v>-0.16688000000000003</v>
      </c>
      <c r="E3841">
        <f>AVERAGE(data!L3841:O3841)</f>
        <v>0.20860000000000001</v>
      </c>
      <c r="F3841">
        <f>AVERAGE(data!P3841:T3841)</f>
        <v>-0.64027999999999996</v>
      </c>
      <c r="G3841">
        <f>AVERAGE(data!U3841:Y3841)</f>
        <v>-0.43407999999999997</v>
      </c>
      <c r="H3841">
        <f>AVERAGE(data!C3841:Y3841)</f>
        <v>-0.28387391304347825</v>
      </c>
      <c r="I3841">
        <f>SUMSQ(data!C3841:Y3841)</f>
        <v>13.723513829999996</v>
      </c>
      <c r="J3841">
        <f>SUMSQ(data!C3841:F3841)-4*stats!C3841^2</f>
        <v>7.5417507500000036E-2</v>
      </c>
      <c r="K3841">
        <f>SUMSQ(data!G3841:K3841)-5*D3841^2</f>
        <v>5.197994067999999</v>
      </c>
      <c r="L3841">
        <f>SUMSQ(data!L3841:O3841)-4*E3841^2</f>
        <v>0.11014093999999991</v>
      </c>
      <c r="M3841">
        <f>SUMSQ(data!P3841:T3841)-5*stats!F3841^2</f>
        <v>3.2031406880000004</v>
      </c>
      <c r="N3841">
        <f>SUMSQ(data!U3841:Y3841)-5*stats!G3841^2</f>
        <v>1.4967646680000004</v>
      </c>
      <c r="O3841">
        <f t="shared" si="295"/>
        <v>10.0834578715</v>
      </c>
      <c r="P3841">
        <f t="shared" si="296"/>
        <v>1.2995741756047645</v>
      </c>
      <c r="Q3841">
        <f t="shared" si="297"/>
        <v>0.30773189638131482</v>
      </c>
      <c r="R3841">
        <f t="shared" si="298"/>
        <v>1904.5527067039575</v>
      </c>
      <c r="S3841">
        <f t="shared" si="299"/>
        <v>1</v>
      </c>
    </row>
    <row r="3842" spans="1:19" x14ac:dyDescent="0.2">
      <c r="A3842" t="s">
        <v>3863</v>
      </c>
      <c r="B3842" t="s">
        <v>9264</v>
      </c>
      <c r="C3842">
        <f>AVERAGE(data!C3842:F3842)</f>
        <v>-0.34655000000000002</v>
      </c>
      <c r="D3842">
        <f>AVERAGE(data!G3842:K3842)</f>
        <v>-0.19834000000000002</v>
      </c>
      <c r="E3842">
        <f>AVERAGE(data!L3842:O3842)</f>
        <v>7.3524999999999993E-2</v>
      </c>
      <c r="F3842">
        <f>AVERAGE(data!P3842:T3842)</f>
        <v>-0.38954000000000005</v>
      </c>
      <c r="G3842">
        <f>AVERAGE(data!U3842:Y3842)</f>
        <v>-0.19164</v>
      </c>
      <c r="H3842">
        <f>AVERAGE(data!C3842:Y3842)</f>
        <v>-0.21694347826086957</v>
      </c>
      <c r="I3842">
        <f>SUMSQ(data!C3842:Y3842)</f>
        <v>11.927548470000001</v>
      </c>
      <c r="J3842">
        <f>SUMSQ(data!C3842:F3842)-4*stats!C3842^2</f>
        <v>3.5076244500000002</v>
      </c>
      <c r="K3842">
        <f>SUMSQ(data!G3842:K3842)-5*D3842^2</f>
        <v>1.208260012</v>
      </c>
      <c r="L3842">
        <f>SUMSQ(data!L3842:O3842)-4*E3842^2</f>
        <v>0.48643136749999993</v>
      </c>
      <c r="M3842">
        <f>SUMSQ(data!P3842:T3842)-5*stats!F3842^2</f>
        <v>3.4133936119999997</v>
      </c>
      <c r="N3842">
        <f>SUMSQ(data!U3842:Y3842)-5*stats!G3842^2</f>
        <v>1.6707974320000001</v>
      </c>
      <c r="O3842">
        <f t="shared" si="295"/>
        <v>10.2865068735</v>
      </c>
      <c r="P3842">
        <f t="shared" si="296"/>
        <v>0.57432030329163453</v>
      </c>
      <c r="Q3842">
        <f t="shared" si="297"/>
        <v>0.71894879224164354</v>
      </c>
      <c r="R3842">
        <f t="shared" si="298"/>
        <v>4449.5740751835319</v>
      </c>
      <c r="S3842">
        <f t="shared" si="299"/>
        <v>1</v>
      </c>
    </row>
    <row r="3843" spans="1:19" x14ac:dyDescent="0.2">
      <c r="A3843" t="s">
        <v>3864</v>
      </c>
      <c r="B3843" t="s">
        <v>9265</v>
      </c>
      <c r="C3843">
        <f>AVERAGE(data!C3843:F3843)</f>
        <v>-1.3924999999999993E-2</v>
      </c>
      <c r="D3843">
        <f>AVERAGE(data!G3843:K3843)</f>
        <v>-0.17681999999999998</v>
      </c>
      <c r="E3843">
        <f>AVERAGE(data!L3843:O3843)</f>
        <v>0.22357499999999994</v>
      </c>
      <c r="F3843">
        <f>AVERAGE(data!P3843:T3843)</f>
        <v>1.1799999999999989E-2</v>
      </c>
      <c r="G3843">
        <f>AVERAGE(data!U3843:Y3843)</f>
        <v>-0.33717999999999998</v>
      </c>
      <c r="H3843">
        <f>AVERAGE(data!C3843:Y3843)</f>
        <v>-7.2713043478260853E-2</v>
      </c>
      <c r="I3843">
        <f>SUMSQ(data!C3843:Y3843)</f>
        <v>10.450054079999997</v>
      </c>
      <c r="J3843">
        <f>SUMSQ(data!C3843:F3843)-4*stats!C3843^2</f>
        <v>1.2383815274999999</v>
      </c>
      <c r="K3843">
        <f>SUMSQ(data!G3843:K3843)-5*D3843^2</f>
        <v>4.1501808879999995</v>
      </c>
      <c r="L3843">
        <f>SUMSQ(data!L3843:O3843)-4*E3843^2</f>
        <v>0.87676906749999994</v>
      </c>
      <c r="M3843">
        <f>SUMSQ(data!P3843:T3843)-5*stats!F3843^2</f>
        <v>0.32986694000000005</v>
      </c>
      <c r="N3843">
        <f>SUMSQ(data!U3843:Y3843)-5*stats!G3843^2</f>
        <v>2.9286623879999998</v>
      </c>
      <c r="O3843">
        <f t="shared" ref="O3843:O3906" si="300">SUM(J3843:N3843)</f>
        <v>9.5238608109999987</v>
      </c>
      <c r="P3843">
        <f t="shared" ref="P3843:P3906" si="301">((23-5)/5)*(I3843-O3843)/O3843</f>
        <v>0.35009917034370192</v>
      </c>
      <c r="Q3843">
        <f t="shared" ref="Q3843:Q3906" si="302">FDIST(P3843,5,23-5)</f>
        <v>0.87548235005062325</v>
      </c>
      <c r="R3843">
        <f t="shared" ref="R3843:R3906" si="303">Q3843*6189</f>
        <v>5418.3602644633074</v>
      </c>
      <c r="S3843">
        <f t="shared" ref="S3843:S3906" si="304">IF(R3843&gt;1,1,R3843)</f>
        <v>1</v>
      </c>
    </row>
    <row r="3844" spans="1:19" x14ac:dyDescent="0.2">
      <c r="A3844" t="s">
        <v>3865</v>
      </c>
      <c r="B3844" t="s">
        <v>9266</v>
      </c>
      <c r="C3844">
        <f>AVERAGE(data!C3844:F3844)</f>
        <v>-1.6945999999999999</v>
      </c>
      <c r="D3844">
        <f>AVERAGE(data!G3844:K3844)</f>
        <v>-1.6708799999999999</v>
      </c>
      <c r="E3844">
        <f>AVERAGE(data!L3844:O3844)</f>
        <v>-1.7812999999999999</v>
      </c>
      <c r="F3844">
        <f>AVERAGE(data!P3844:T3844)</f>
        <v>-0.37243999999999999</v>
      </c>
      <c r="G3844">
        <f>AVERAGE(data!U3844:Y3844)</f>
        <v>-0.83918000000000004</v>
      </c>
      <c r="H3844">
        <f>AVERAGE(data!C3844:Y3844)</f>
        <v>-1.2311347826086958</v>
      </c>
      <c r="I3844">
        <f>SUMSQ(data!C3844:Y3844)</f>
        <v>64.245550910000006</v>
      </c>
      <c r="J3844">
        <f>SUMSQ(data!C3844:F3844)-4*stats!C3844^2</f>
        <v>0.68922098000000176</v>
      </c>
      <c r="K3844">
        <f>SUMSQ(data!G3844:K3844)-5*D3844^2</f>
        <v>3.3033659479999997</v>
      </c>
      <c r="L3844">
        <f>SUMSQ(data!L3844:O3844)-4*E3844^2</f>
        <v>0.44126906000000155</v>
      </c>
      <c r="M3844">
        <f>SUMSQ(data!P3844:T3844)-5*stats!F3844^2</f>
        <v>6.0444786319999988</v>
      </c>
      <c r="N3844">
        <f>SUMSQ(data!U3844:Y3844)-5*stats!G3844^2</f>
        <v>11.414547888</v>
      </c>
      <c r="O3844">
        <f t="shared" si="300"/>
        <v>21.892882508</v>
      </c>
      <c r="P3844">
        <f t="shared" si="301"/>
        <v>6.9643458869102899</v>
      </c>
      <c r="Q3844">
        <f t="shared" si="302"/>
        <v>8.830260261253151E-4</v>
      </c>
      <c r="R3844">
        <f t="shared" si="303"/>
        <v>5.465048075689575</v>
      </c>
      <c r="S3844">
        <f t="shared" si="304"/>
        <v>1</v>
      </c>
    </row>
    <row r="3845" spans="1:19" x14ac:dyDescent="0.2">
      <c r="A3845" t="s">
        <v>3866</v>
      </c>
      <c r="B3845" t="s">
        <v>9267</v>
      </c>
      <c r="C3845">
        <f>AVERAGE(data!C3845:F3845)</f>
        <v>1.7083249999999999</v>
      </c>
      <c r="D3845">
        <f>AVERAGE(data!G3845:K3845)</f>
        <v>1.9286400000000001</v>
      </c>
      <c r="E3845">
        <f>AVERAGE(data!L3845:O3845)</f>
        <v>2.1139000000000001</v>
      </c>
      <c r="F3845">
        <f>AVERAGE(data!P3845:T3845)</f>
        <v>-1.3439999999999975E-2</v>
      </c>
      <c r="G3845">
        <f>AVERAGE(data!U3845:Y3845)</f>
        <v>-0.47485999999999995</v>
      </c>
      <c r="H3845">
        <f>AVERAGE(data!C3845:Y3845)</f>
        <v>0.97785217391304369</v>
      </c>
      <c r="I3845">
        <f>SUMSQ(data!C3845:Y3845)</f>
        <v>58.814842820000003</v>
      </c>
      <c r="J3845">
        <f>SUMSQ(data!C3845:F3845)-4*stats!C3845^2</f>
        <v>2.3588041475000008</v>
      </c>
      <c r="K3845">
        <f>SUMSQ(data!G3845:K3845)-5*D3845^2</f>
        <v>2.7226113919999975</v>
      </c>
      <c r="L3845">
        <f>SUMSQ(data!L3845:O3845)-4*E3845^2</f>
        <v>1.2846659799999998</v>
      </c>
      <c r="M3845">
        <f>SUMSQ(data!P3845:T3845)-5*stats!F3845^2</f>
        <v>0.63524921199999995</v>
      </c>
      <c r="N3845">
        <f>SUMSQ(data!U3845:Y3845)-5*stats!G3845^2</f>
        <v>2.5390975120000006</v>
      </c>
      <c r="O3845">
        <f t="shared" si="300"/>
        <v>9.5404282434999992</v>
      </c>
      <c r="P3845">
        <f t="shared" si="301"/>
        <v>18.593284069429107</v>
      </c>
      <c r="Q3845">
        <f t="shared" si="302"/>
        <v>1.5139002254777239E-6</v>
      </c>
      <c r="R3845">
        <f t="shared" si="303"/>
        <v>9.3695284954816334E-3</v>
      </c>
      <c r="S3845">
        <f t="shared" si="304"/>
        <v>9.3695284954816334E-3</v>
      </c>
    </row>
    <row r="3846" spans="1:19" x14ac:dyDescent="0.2">
      <c r="A3846" t="s">
        <v>3867</v>
      </c>
      <c r="B3846" t="s">
        <v>9268</v>
      </c>
      <c r="C3846">
        <f>AVERAGE(data!C3846:F3846)</f>
        <v>1.4985750000000002</v>
      </c>
      <c r="D3846">
        <f>AVERAGE(data!G3846:K3846)</f>
        <v>1.7258400000000003</v>
      </c>
      <c r="E3846">
        <f>AVERAGE(data!L3846:O3846)</f>
        <v>2.3318500000000002</v>
      </c>
      <c r="F3846">
        <f>AVERAGE(data!P3846:T3846)</f>
        <v>-1.7774399999999999</v>
      </c>
      <c r="G3846">
        <f>AVERAGE(data!U3846:Y3846)</f>
        <v>-1.53264</v>
      </c>
      <c r="H3846">
        <f>AVERAGE(data!C3846:Y3846)</f>
        <v>0.32176086956521766</v>
      </c>
      <c r="I3846">
        <f>SUMSQ(data!C3846:Y3846)</f>
        <v>98.402299209999967</v>
      </c>
      <c r="J3846">
        <f>SUMSQ(data!C3846:F3846)-4*stats!C3846^2</f>
        <v>8.7256749474999964</v>
      </c>
      <c r="K3846">
        <f>SUMSQ(data!G3846:K3846)-5*D3846^2</f>
        <v>8.597861411999995</v>
      </c>
      <c r="L3846">
        <f>SUMSQ(data!L3846:O3846)-4*E3846^2</f>
        <v>2.7523744499999978</v>
      </c>
      <c r="M3846">
        <f>SUMSQ(data!P3846:T3846)-5*stats!F3846^2</f>
        <v>3.7503933920000012</v>
      </c>
      <c r="N3846">
        <f>SUMSQ(data!U3846:Y3846)-5*stats!G3846^2</f>
        <v>1.4089790520000012</v>
      </c>
      <c r="O3846">
        <f t="shared" si="300"/>
        <v>25.235283253499986</v>
      </c>
      <c r="P3846">
        <f t="shared" si="301"/>
        <v>10.437816560147693</v>
      </c>
      <c r="Q3846">
        <f t="shared" si="302"/>
        <v>7.9864674178113814E-5</v>
      </c>
      <c r="R3846">
        <f t="shared" si="303"/>
        <v>0.49428246848834639</v>
      </c>
      <c r="S3846">
        <f t="shared" si="304"/>
        <v>0.49428246848834639</v>
      </c>
    </row>
    <row r="3847" spans="1:19" x14ac:dyDescent="0.2">
      <c r="A3847" t="s">
        <v>3868</v>
      </c>
      <c r="B3847" t="s">
        <v>9269</v>
      </c>
      <c r="C3847">
        <f>AVERAGE(data!C3847:F3847)</f>
        <v>0.99807500000000005</v>
      </c>
      <c r="D3847">
        <f>AVERAGE(data!G3847:K3847)</f>
        <v>0.7571</v>
      </c>
      <c r="E3847">
        <f>AVERAGE(data!L3847:O3847)</f>
        <v>0.95844999999999991</v>
      </c>
      <c r="F3847">
        <f>AVERAGE(data!P3847:T3847)</f>
        <v>0.61685999999999996</v>
      </c>
      <c r="G3847">
        <f>AVERAGE(data!U3847:Y3847)</f>
        <v>-0.27872000000000002</v>
      </c>
      <c r="H3847">
        <f>AVERAGE(data!C3847:Y3847)</f>
        <v>0.57836086956521737</v>
      </c>
      <c r="I3847">
        <f>SUMSQ(data!C3847:Y3847)</f>
        <v>25.965757309999997</v>
      </c>
      <c r="J3847">
        <f>SUMSQ(data!C3847:F3847)-4*stats!C3847^2</f>
        <v>2.608601847500001</v>
      </c>
      <c r="K3847">
        <f>SUMSQ(data!G3847:K3847)-5*D3847^2</f>
        <v>1.8126012199999999</v>
      </c>
      <c r="L3847">
        <f>SUMSQ(data!L3847:O3847)-4*E3847^2</f>
        <v>1.8760010500000006</v>
      </c>
      <c r="M3847">
        <f>SUMSQ(data!P3847:T3847)-5*stats!F3847^2</f>
        <v>1.4024991320000004</v>
      </c>
      <c r="N3847">
        <f>SUMSQ(data!U3847:Y3847)-5*stats!G3847^2</f>
        <v>5.4499260879999998</v>
      </c>
      <c r="O3847">
        <f t="shared" si="300"/>
        <v>13.149629337500002</v>
      </c>
      <c r="P3847">
        <f t="shared" si="301"/>
        <v>3.5086966724928019</v>
      </c>
      <c r="Q3847">
        <f t="shared" si="302"/>
        <v>2.1753661558093253E-2</v>
      </c>
      <c r="R3847">
        <f t="shared" si="303"/>
        <v>134.63341138303915</v>
      </c>
      <c r="S3847">
        <f t="shared" si="304"/>
        <v>1</v>
      </c>
    </row>
    <row r="3848" spans="1:19" x14ac:dyDescent="0.2">
      <c r="A3848" t="s">
        <v>3869</v>
      </c>
      <c r="B3848" t="s">
        <v>9270</v>
      </c>
      <c r="C3848">
        <f>AVERAGE(data!C3848:F3848)</f>
        <v>-1.4434</v>
      </c>
      <c r="D3848">
        <f>AVERAGE(data!G3848:K3848)</f>
        <v>-0.76244000000000001</v>
      </c>
      <c r="E3848">
        <f>AVERAGE(data!L3848:O3848)</f>
        <v>-0.37327500000000002</v>
      </c>
      <c r="F3848">
        <f>AVERAGE(data!P3848:T3848)</f>
        <v>-0.46340000000000003</v>
      </c>
      <c r="G3848">
        <f>AVERAGE(data!U3848:Y3848)</f>
        <v>-0.14651999999999998</v>
      </c>
      <c r="H3848">
        <f>AVERAGE(data!C3848:Y3848)</f>
        <v>-0.61428260869565221</v>
      </c>
      <c r="I3848">
        <f>SUMSQ(data!C3848:Y3848)</f>
        <v>27.319468409999999</v>
      </c>
      <c r="J3848">
        <f>SUMSQ(data!C3848:F3848)-4*stats!C3848^2</f>
        <v>3.2046531799999975</v>
      </c>
      <c r="K3848">
        <f>SUMSQ(data!G3848:K3848)-5*D3848^2</f>
        <v>3.4997324520000004</v>
      </c>
      <c r="L3848">
        <f>SUMSQ(data!L3848:O3848)-4*E3848^2</f>
        <v>3.8846670874999996</v>
      </c>
      <c r="M3848">
        <f>SUMSQ(data!P3848:T3848)-5*stats!F3848^2</f>
        <v>2.3914355199999995</v>
      </c>
      <c r="N3848">
        <f>SUMSQ(data!U3848:Y3848)-5*stats!G3848^2</f>
        <v>1.3604169080000001</v>
      </c>
      <c r="O3848">
        <f t="shared" si="300"/>
        <v>14.340905147499996</v>
      </c>
      <c r="P3848">
        <f t="shared" si="301"/>
        <v>3.2580110714381969</v>
      </c>
      <c r="Q3848">
        <f t="shared" si="302"/>
        <v>2.869224400805509E-2</v>
      </c>
      <c r="R3848">
        <f t="shared" si="303"/>
        <v>177.57629816585296</v>
      </c>
      <c r="S3848">
        <f t="shared" si="304"/>
        <v>1</v>
      </c>
    </row>
    <row r="3849" spans="1:19" x14ac:dyDescent="0.2">
      <c r="A3849" t="s">
        <v>3870</v>
      </c>
      <c r="B3849" t="s">
        <v>9271</v>
      </c>
      <c r="C3849">
        <f>AVERAGE(data!C3849:F3849)</f>
        <v>1.0224999999999998E-2</v>
      </c>
      <c r="D3849">
        <f>AVERAGE(data!G3849:K3849)</f>
        <v>1.0810199999999999</v>
      </c>
      <c r="E3849">
        <f>AVERAGE(data!L3849:O3849)</f>
        <v>1.2692749999999999</v>
      </c>
      <c r="F3849">
        <f>AVERAGE(data!P3849:T3849)</f>
        <v>-9.6879999999999994E-2</v>
      </c>
      <c r="G3849">
        <f>AVERAGE(data!U3849:Y3849)</f>
        <v>6.7820000000000019E-2</v>
      </c>
      <c r="H3849">
        <f>AVERAGE(data!C3849:Y3849)</f>
        <v>0.45120869565217386</v>
      </c>
      <c r="I3849">
        <f>SUMSQ(data!C3849:Y3849)</f>
        <v>19.228222280000001</v>
      </c>
      <c r="J3849">
        <f>SUMSQ(data!C3849:F3849)-4*stats!C3849^2</f>
        <v>0.39390328749999998</v>
      </c>
      <c r="K3849">
        <f>SUMSQ(data!G3849:K3849)-5*D3849^2</f>
        <v>0.62952564800000133</v>
      </c>
      <c r="L3849">
        <f>SUMSQ(data!L3849:O3849)-4*E3849^2</f>
        <v>0.43682754750000008</v>
      </c>
      <c r="M3849">
        <f>SUMSQ(data!P3849:T3849)-5*stats!F3849^2</f>
        <v>0.99802346799999997</v>
      </c>
      <c r="N3849">
        <f>SUMSQ(data!U3849:Y3849)-5*stats!G3849^2</f>
        <v>4.4123403879999996</v>
      </c>
      <c r="O3849">
        <f t="shared" si="300"/>
        <v>6.8706203390000011</v>
      </c>
      <c r="P3849">
        <f t="shared" si="301"/>
        <v>6.4750145973100013</v>
      </c>
      <c r="Q3849">
        <f t="shared" si="302"/>
        <v>1.3099179934428521E-3</v>
      </c>
      <c r="R3849">
        <f t="shared" si="303"/>
        <v>8.1070824614178125</v>
      </c>
      <c r="S3849">
        <f t="shared" si="304"/>
        <v>1</v>
      </c>
    </row>
    <row r="3850" spans="1:19" x14ac:dyDescent="0.2">
      <c r="A3850" t="s">
        <v>3871</v>
      </c>
      <c r="B3850" t="s">
        <v>3871</v>
      </c>
      <c r="C3850">
        <f>AVERAGE(data!C3850:F3850)</f>
        <v>-0.71167500000000006</v>
      </c>
      <c r="D3850">
        <f>AVERAGE(data!G3850:K3850)</f>
        <v>1.1591600000000002</v>
      </c>
      <c r="E3850">
        <f>AVERAGE(data!L3850:O3850)</f>
        <v>0.67937500000000006</v>
      </c>
      <c r="F3850">
        <f>AVERAGE(data!P3850:T3850)</f>
        <v>0.20665999999999993</v>
      </c>
      <c r="G3850">
        <f>AVERAGE(data!U3850:Y3850)</f>
        <v>-1.2077</v>
      </c>
      <c r="H3850">
        <f>AVERAGE(data!C3850:Y3850)</f>
        <v>2.8756521739130542E-2</v>
      </c>
      <c r="I3850">
        <f>SUMSQ(data!C3850:Y3850)</f>
        <v>76.81167880000001</v>
      </c>
      <c r="J3850">
        <f>SUMSQ(data!C3850:F3850)-4*stats!C3850^2</f>
        <v>3.5240538474999998</v>
      </c>
      <c r="K3850">
        <f>SUMSQ(data!G3850:K3850)-5*D3850^2</f>
        <v>27.746845991999997</v>
      </c>
      <c r="L3850">
        <f>SUMSQ(data!L3850:O3850)-4*E3850^2</f>
        <v>2.9044807874999998</v>
      </c>
      <c r="M3850">
        <f>SUMSQ(data!P3850:T3850)-5*stats!F3850^2</f>
        <v>7.334258492</v>
      </c>
      <c r="N3850">
        <f>SUMSQ(data!U3850:Y3850)-5*stats!G3850^2</f>
        <v>17.205415139999996</v>
      </c>
      <c r="O3850">
        <f t="shared" si="300"/>
        <v>58.715054258999999</v>
      </c>
      <c r="P3850">
        <f t="shared" si="301"/>
        <v>1.1095595357916921</v>
      </c>
      <c r="Q3850">
        <f t="shared" si="302"/>
        <v>0.38988213918676518</v>
      </c>
      <c r="R3850">
        <f t="shared" si="303"/>
        <v>2412.9805594268896</v>
      </c>
      <c r="S3850">
        <f t="shared" si="304"/>
        <v>1</v>
      </c>
    </row>
    <row r="3851" spans="1:19" x14ac:dyDescent="0.2">
      <c r="A3851" t="s">
        <v>3872</v>
      </c>
      <c r="B3851" t="s">
        <v>9272</v>
      </c>
      <c r="C3851">
        <f>AVERAGE(data!C3851:F3851)</f>
        <v>0.61182500000000006</v>
      </c>
      <c r="D3851">
        <f>AVERAGE(data!G3851:K3851)</f>
        <v>-0.17626</v>
      </c>
      <c r="E3851">
        <f>AVERAGE(data!L3851:O3851)</f>
        <v>-0.293325</v>
      </c>
      <c r="F3851">
        <f>AVERAGE(data!P3851:T3851)</f>
        <v>-0.47732000000000008</v>
      </c>
      <c r="G3851">
        <f>AVERAGE(data!U3851:Y3851)</f>
        <v>-0.71172000000000002</v>
      </c>
      <c r="H3851">
        <f>AVERAGE(data!C3851:Y3851)</f>
        <v>-0.24141304347826087</v>
      </c>
      <c r="I3851">
        <f>SUMSQ(data!C3851:Y3851)</f>
        <v>21.552310470000002</v>
      </c>
      <c r="J3851">
        <f>SUMSQ(data!C3851:F3851)-4*stats!C3851^2</f>
        <v>0.42700746749999952</v>
      </c>
      <c r="K3851">
        <f>SUMSQ(data!G3851:K3851)-5*D3851^2</f>
        <v>3.5677503519999987</v>
      </c>
      <c r="L3851">
        <f>SUMSQ(data!L3851:O3851)-4*E3851^2</f>
        <v>1.6163959275000002</v>
      </c>
      <c r="M3851">
        <f>SUMSQ(data!P3851:T3851)-5*stats!F3851^2</f>
        <v>4.4607395080000005</v>
      </c>
      <c r="N3851">
        <f>SUMSQ(data!U3851:Y3851)-5*stats!G3851^2</f>
        <v>5.8117030280000002</v>
      </c>
      <c r="O3851">
        <f t="shared" si="300"/>
        <v>15.883596282999999</v>
      </c>
      <c r="P3851">
        <f t="shared" si="301"/>
        <v>1.2848079685229565</v>
      </c>
      <c r="Q3851">
        <f t="shared" si="302"/>
        <v>0.31348716319923281</v>
      </c>
      <c r="R3851">
        <f t="shared" si="303"/>
        <v>1940.1720530400519</v>
      </c>
      <c r="S3851">
        <f t="shared" si="304"/>
        <v>1</v>
      </c>
    </row>
    <row r="3852" spans="1:19" x14ac:dyDescent="0.2">
      <c r="A3852" t="s">
        <v>3873</v>
      </c>
      <c r="B3852" t="s">
        <v>9273</v>
      </c>
      <c r="C3852">
        <f>AVERAGE(data!C3852:F3852)</f>
        <v>1.8804249999999998</v>
      </c>
      <c r="D3852">
        <f>AVERAGE(data!G3852:K3852)</f>
        <v>2.04108</v>
      </c>
      <c r="E3852">
        <f>AVERAGE(data!L3852:O3852)</f>
        <v>1.8948749999999999</v>
      </c>
      <c r="F3852">
        <f>AVERAGE(data!P3852:T3852)</f>
        <v>-0.90023999999999993</v>
      </c>
      <c r="G3852">
        <f>AVERAGE(data!U3852:Y3852)</f>
        <v>-0.30763999999999997</v>
      </c>
      <c r="H3852">
        <f>AVERAGE(data!C3852:Y3852)</f>
        <v>0.83770434782608705</v>
      </c>
      <c r="I3852">
        <f>SUMSQ(data!C3852:Y3852)</f>
        <v>60.622924080000004</v>
      </c>
      <c r="J3852">
        <f>SUMSQ(data!C3852:F3852)-4*stats!C3852^2</f>
        <v>1.3188751475000036</v>
      </c>
      <c r="K3852">
        <f>SUMSQ(data!G3852:K3852)-5*D3852^2</f>
        <v>0.6175278079999984</v>
      </c>
      <c r="L3852">
        <f>SUMSQ(data!L3852:O3852)-4*E3852^2</f>
        <v>0.52631894750000363</v>
      </c>
      <c r="M3852">
        <f>SUMSQ(data!P3852:T3852)-5*stats!F3852^2</f>
        <v>2.1517046119999996</v>
      </c>
      <c r="N3852">
        <f>SUMSQ(data!U3852:Y3852)-5*stats!G3852^2</f>
        <v>2.1468898119999995</v>
      </c>
      <c r="O3852">
        <f t="shared" si="300"/>
        <v>6.7613163270000047</v>
      </c>
      <c r="P3852">
        <f t="shared" si="301"/>
        <v>28.678112150512888</v>
      </c>
      <c r="Q3852">
        <f t="shared" si="302"/>
        <v>5.6206539368950734E-8</v>
      </c>
      <c r="R3852">
        <f t="shared" si="303"/>
        <v>3.4786227215443608E-4</v>
      </c>
      <c r="S3852">
        <f t="shared" si="304"/>
        <v>3.4786227215443608E-4</v>
      </c>
    </row>
    <row r="3853" spans="1:19" x14ac:dyDescent="0.2">
      <c r="A3853" t="s">
        <v>3874</v>
      </c>
      <c r="B3853" t="s">
        <v>9274</v>
      </c>
      <c r="C3853">
        <f>AVERAGE(data!C3853:F3853)</f>
        <v>-0.64037499999999992</v>
      </c>
      <c r="D3853">
        <f>AVERAGE(data!G3853:K3853)</f>
        <v>-1.27034</v>
      </c>
      <c r="E3853">
        <f>AVERAGE(data!L3853:O3853)</f>
        <v>-0.82257500000000006</v>
      </c>
      <c r="F3853">
        <f>AVERAGE(data!P3853:T3853)</f>
        <v>0.25441999999999998</v>
      </c>
      <c r="G3853">
        <f>AVERAGE(data!U3853:Y3853)</f>
        <v>0.34181999999999996</v>
      </c>
      <c r="H3853">
        <f>AVERAGE(data!C3853:Y3853)</f>
        <v>-0.40096956521739124</v>
      </c>
      <c r="I3853">
        <f>SUMSQ(data!C3853:Y3853)</f>
        <v>70.914234030000003</v>
      </c>
      <c r="J3853">
        <f>SUMSQ(data!C3853:F3853)-4*stats!C3853^2</f>
        <v>16.103927407500002</v>
      </c>
      <c r="K3853">
        <f>SUMSQ(data!G3853:K3853)-5*D3853^2</f>
        <v>4.3390529920000009</v>
      </c>
      <c r="L3853">
        <f>SUMSQ(data!L3853:O3853)-4*E3853^2</f>
        <v>1.6215073274999989</v>
      </c>
      <c r="M3853">
        <f>SUMSQ(data!P3853:T3853)-5*stats!F3853^2</f>
        <v>7.8279929479999995</v>
      </c>
      <c r="N3853">
        <f>SUMSQ(data!U3853:Y3853)-5*stats!G3853^2</f>
        <v>27.698243448000003</v>
      </c>
      <c r="O3853">
        <f t="shared" si="300"/>
        <v>57.590724123000001</v>
      </c>
      <c r="P3853">
        <f t="shared" si="301"/>
        <v>0.83285349152337496</v>
      </c>
      <c r="Q3853">
        <f t="shared" si="302"/>
        <v>0.54318772170427532</v>
      </c>
      <c r="R3853">
        <f t="shared" si="303"/>
        <v>3361.7888096277597</v>
      </c>
      <c r="S3853">
        <f t="shared" si="304"/>
        <v>1</v>
      </c>
    </row>
    <row r="3854" spans="1:19" x14ac:dyDescent="0.2">
      <c r="A3854" t="s">
        <v>3875</v>
      </c>
      <c r="B3854" t="s">
        <v>3875</v>
      </c>
      <c r="C3854">
        <f>AVERAGE(data!C3854:F3854)</f>
        <v>-0.63819999999999999</v>
      </c>
      <c r="D3854">
        <f>AVERAGE(data!G3854:K3854)</f>
        <v>-1.4803200000000001</v>
      </c>
      <c r="E3854">
        <f>AVERAGE(data!L3854:O3854)</f>
        <v>-1.234075</v>
      </c>
      <c r="F3854">
        <f>AVERAGE(data!P3854:T3854)</f>
        <v>-0.37312000000000001</v>
      </c>
      <c r="G3854">
        <f>AVERAGE(data!U3854:Y3854)</f>
        <v>-0.73759999999999992</v>
      </c>
      <c r="H3854">
        <f>AVERAGE(data!C3854:Y3854)</f>
        <v>-0.88888260869565228</v>
      </c>
      <c r="I3854">
        <f>SUMSQ(data!C3854:Y3854)</f>
        <v>47.898139290000003</v>
      </c>
      <c r="J3854">
        <f>SUMSQ(data!C3854:F3854)-4*stats!C3854^2</f>
        <v>3.1911902599999999</v>
      </c>
      <c r="K3854">
        <f>SUMSQ(data!G3854:K3854)-5*D3854^2</f>
        <v>5.413603268000001</v>
      </c>
      <c r="L3854">
        <f>SUMSQ(data!L3854:O3854)-4*E3854^2</f>
        <v>1.8355036274999996</v>
      </c>
      <c r="M3854">
        <f>SUMSQ(data!P3854:T3854)-5*stats!F3854^2</f>
        <v>5.8852828880000008</v>
      </c>
      <c r="N3854">
        <f>SUMSQ(data!U3854:Y3854)-5*stats!G3854^2</f>
        <v>9.4784998800000011</v>
      </c>
      <c r="O3854">
        <f t="shared" si="300"/>
        <v>25.804079923500005</v>
      </c>
      <c r="P3854">
        <f t="shared" si="301"/>
        <v>3.0824045637435602</v>
      </c>
      <c r="Q3854">
        <f t="shared" si="302"/>
        <v>3.4976232360240209E-2</v>
      </c>
      <c r="R3854">
        <f t="shared" si="303"/>
        <v>216.46790207752665</v>
      </c>
      <c r="S3854">
        <f t="shared" si="304"/>
        <v>1</v>
      </c>
    </row>
    <row r="3855" spans="1:19" x14ac:dyDescent="0.2">
      <c r="A3855" t="s">
        <v>3876</v>
      </c>
      <c r="B3855" t="s">
        <v>9275</v>
      </c>
      <c r="C3855">
        <f>AVERAGE(data!C3855:F3855)</f>
        <v>0.280775</v>
      </c>
      <c r="D3855">
        <f>AVERAGE(data!G3855:K3855)</f>
        <v>-0.18261999999999998</v>
      </c>
      <c r="E3855">
        <f>AVERAGE(data!L3855:O3855)</f>
        <v>-0.413775</v>
      </c>
      <c r="F3855">
        <f>AVERAGE(data!P3855:T3855)</f>
        <v>-0.26589999999999997</v>
      </c>
      <c r="G3855">
        <f>AVERAGE(data!U3855:Y3855)</f>
        <v>-0.70045999999999997</v>
      </c>
      <c r="H3855">
        <f>AVERAGE(data!C3855:Y3855)</f>
        <v>-0.27290869565217396</v>
      </c>
      <c r="I3855">
        <f>SUMSQ(data!C3855:Y3855)</f>
        <v>9.7465849099999993</v>
      </c>
      <c r="J3855">
        <f>SUMSQ(data!C3855:F3855)-4*stats!C3855^2</f>
        <v>2.7711516475</v>
      </c>
      <c r="K3855">
        <f>SUMSQ(data!G3855:K3855)-5*D3855^2</f>
        <v>1.5143245079999998</v>
      </c>
      <c r="L3855">
        <f>SUMSQ(data!L3855:O3855)-4*E3855^2</f>
        <v>0.34838116749999992</v>
      </c>
      <c r="M3855">
        <f>SUMSQ(data!P3855:T3855)-5*stats!F3855^2</f>
        <v>0.61071255999999996</v>
      </c>
      <c r="N3855">
        <f>SUMSQ(data!U3855:Y3855)-5*stats!G3855^2</f>
        <v>0.52835219200000072</v>
      </c>
      <c r="O3855">
        <f t="shared" si="300"/>
        <v>5.7729220749999994</v>
      </c>
      <c r="P3855">
        <f t="shared" si="301"/>
        <v>2.4779801320980073</v>
      </c>
      <c r="Q3855">
        <f t="shared" si="302"/>
        <v>7.0954144112949827E-2</v>
      </c>
      <c r="R3855">
        <f t="shared" si="303"/>
        <v>439.13519791504649</v>
      </c>
      <c r="S3855">
        <f t="shared" si="304"/>
        <v>1</v>
      </c>
    </row>
    <row r="3856" spans="1:19" x14ac:dyDescent="0.2">
      <c r="A3856" t="s">
        <v>3877</v>
      </c>
      <c r="B3856" t="s">
        <v>9276</v>
      </c>
      <c r="C3856">
        <f>AVERAGE(data!C3856:F3856)</f>
        <v>-0.46407500000000002</v>
      </c>
      <c r="D3856">
        <f>AVERAGE(data!G3856:K3856)</f>
        <v>-0.78949999999999998</v>
      </c>
      <c r="E3856">
        <f>AVERAGE(data!L3856:O3856)</f>
        <v>-0.99244999999999994</v>
      </c>
      <c r="F3856">
        <f>AVERAGE(data!P3856:T3856)</f>
        <v>-0.19826000000000005</v>
      </c>
      <c r="G3856">
        <f>AVERAGE(data!U3856:Y3856)</f>
        <v>0.19678000000000001</v>
      </c>
      <c r="H3856">
        <f>AVERAGE(data!C3856:Y3856)</f>
        <v>-0.42526086956521719</v>
      </c>
      <c r="I3856">
        <f>SUMSQ(data!C3856:Y3856)</f>
        <v>18.939660360000005</v>
      </c>
      <c r="J3856">
        <f>SUMSQ(data!C3856:F3856)-4*stats!C3856^2</f>
        <v>1.0184356075000001</v>
      </c>
      <c r="K3856">
        <f>SUMSQ(data!G3856:K3856)-5*D3856^2</f>
        <v>0.9283673600000002</v>
      </c>
      <c r="L3856">
        <f>SUMSQ(data!L3856:O3856)-4*E3856^2</f>
        <v>0.48706235000000042</v>
      </c>
      <c r="M3856">
        <f>SUMSQ(data!P3856:T3856)-5*stats!F3856^2</f>
        <v>4.9415346720000013</v>
      </c>
      <c r="N3856">
        <f>SUMSQ(data!U3856:Y3856)-5*stats!G3856^2</f>
        <v>3.2562717079999994</v>
      </c>
      <c r="O3856">
        <f t="shared" si="300"/>
        <v>10.631671697500002</v>
      </c>
      <c r="P3856">
        <f t="shared" si="301"/>
        <v>2.8131755791549646</v>
      </c>
      <c r="Q3856">
        <f t="shared" si="302"/>
        <v>4.769759225446929E-2</v>
      </c>
      <c r="R3856">
        <f t="shared" si="303"/>
        <v>295.20039846291041</v>
      </c>
      <c r="S3856">
        <f t="shared" si="304"/>
        <v>1</v>
      </c>
    </row>
    <row r="3857" spans="1:19" x14ac:dyDescent="0.2">
      <c r="A3857" t="s">
        <v>3878</v>
      </c>
      <c r="B3857" t="s">
        <v>9277</v>
      </c>
      <c r="C3857">
        <f>AVERAGE(data!C3857:F3857)</f>
        <v>1.014575</v>
      </c>
      <c r="D3857">
        <f>AVERAGE(data!G3857:K3857)</f>
        <v>0.17562000000000003</v>
      </c>
      <c r="E3857">
        <f>AVERAGE(data!L3857:O3857)</f>
        <v>0.42899999999999999</v>
      </c>
      <c r="F3857">
        <f>AVERAGE(data!P3857:T3857)</f>
        <v>0.89437999999999995</v>
      </c>
      <c r="G3857">
        <f>AVERAGE(data!U3857:Y3857)</f>
        <v>-0.2384</v>
      </c>
      <c r="H3857">
        <f>AVERAGE(data!C3857:Y3857)</f>
        <v>0.43183913043478261</v>
      </c>
      <c r="I3857">
        <f>SUMSQ(data!C3857:Y3857)</f>
        <v>20.22004269</v>
      </c>
      <c r="J3857">
        <f>SUMSQ(data!C3857:F3857)-4*stats!C3857^2</f>
        <v>1.2442120875000002</v>
      </c>
      <c r="K3857">
        <f>SUMSQ(data!G3857:K3857)-5*D3857^2</f>
        <v>7.1548118079999989</v>
      </c>
      <c r="L3857">
        <f>SUMSQ(data!L3857:O3857)-4*E3857^2</f>
        <v>5.413657999999999E-2</v>
      </c>
      <c r="M3857">
        <f>SUMSQ(data!P3857:T3857)-5*stats!F3857^2</f>
        <v>1.7549755080000002</v>
      </c>
      <c r="N3857">
        <f>SUMSQ(data!U3857:Y3857)-5*stats!G3857^2</f>
        <v>0.72033033999999996</v>
      </c>
      <c r="O3857">
        <f t="shared" si="300"/>
        <v>10.9284663235</v>
      </c>
      <c r="P3857">
        <f t="shared" si="301"/>
        <v>3.060784004748367</v>
      </c>
      <c r="Q3857">
        <f t="shared" si="302"/>
        <v>3.5847953169039756E-2</v>
      </c>
      <c r="R3857">
        <f t="shared" si="303"/>
        <v>221.86298216318704</v>
      </c>
      <c r="S3857">
        <f t="shared" si="304"/>
        <v>1</v>
      </c>
    </row>
    <row r="3858" spans="1:19" x14ac:dyDescent="0.2">
      <c r="A3858" t="s">
        <v>3879</v>
      </c>
      <c r="B3858" t="s">
        <v>9278</v>
      </c>
      <c r="C3858">
        <f>AVERAGE(data!C3858:F3858)</f>
        <v>-0.64837500000000003</v>
      </c>
      <c r="D3858">
        <f>AVERAGE(data!G3858:K3858)</f>
        <v>-0.83786000000000005</v>
      </c>
      <c r="E3858">
        <f>AVERAGE(data!L3858:O3858)</f>
        <v>-0.68627499999999997</v>
      </c>
      <c r="F3858">
        <f>AVERAGE(data!P3858:T3858)</f>
        <v>0.62414000000000003</v>
      </c>
      <c r="G3858">
        <f>AVERAGE(data!U3858:Y3858)</f>
        <v>0.19834000000000002</v>
      </c>
      <c r="H3858">
        <f>AVERAGE(data!C3858:Y3858)</f>
        <v>-0.23545652173913034</v>
      </c>
      <c r="I3858">
        <f>SUMSQ(data!C3858:Y3858)</f>
        <v>20.929949970000003</v>
      </c>
      <c r="J3858">
        <f>SUMSQ(data!C3858:F3858)-4*stats!C3858^2</f>
        <v>0.36145530749999955</v>
      </c>
      <c r="K3858">
        <f>SUMSQ(data!G3858:K3858)-5*D3858^2</f>
        <v>2.467977812</v>
      </c>
      <c r="L3858">
        <f>SUMSQ(data!L3858:O3858)-4*E3858^2</f>
        <v>0.66134430750000028</v>
      </c>
      <c r="M3858">
        <f>SUMSQ(data!P3858:T3858)-5*stats!F3858^2</f>
        <v>5.1158169720000011</v>
      </c>
      <c r="N3858">
        <f>SUMSQ(data!U3858:Y3858)-5*stats!G3858^2</f>
        <v>3.1034071320000005</v>
      </c>
      <c r="O3858">
        <f t="shared" si="300"/>
        <v>11.710001531000001</v>
      </c>
      <c r="P3858">
        <f t="shared" si="301"/>
        <v>2.8344842050217491</v>
      </c>
      <c r="Q3858">
        <f t="shared" si="302"/>
        <v>4.6527318860991401E-2</v>
      </c>
      <c r="R3858">
        <f t="shared" si="303"/>
        <v>287.95757643067577</v>
      </c>
      <c r="S3858">
        <f t="shared" si="304"/>
        <v>1</v>
      </c>
    </row>
    <row r="3859" spans="1:19" x14ac:dyDescent="0.2">
      <c r="A3859" t="s">
        <v>3880</v>
      </c>
      <c r="B3859" t="s">
        <v>9279</v>
      </c>
      <c r="C3859">
        <f>AVERAGE(data!C3859:F3859)</f>
        <v>2.5256750000000001</v>
      </c>
      <c r="D3859">
        <f>AVERAGE(data!G3859:K3859)</f>
        <v>0.8664400000000001</v>
      </c>
      <c r="E3859">
        <f>AVERAGE(data!L3859:O3859)</f>
        <v>0.30964999999999998</v>
      </c>
      <c r="F3859">
        <f>AVERAGE(data!P3859:T3859)</f>
        <v>7.5459999999999999E-2</v>
      </c>
      <c r="G3859">
        <f>AVERAGE(data!U3859:Y3859)</f>
        <v>-7.8199999999999832E-3</v>
      </c>
      <c r="H3859">
        <f>AVERAGE(data!C3859:Y3859)</f>
        <v>0.69616086956521728</v>
      </c>
      <c r="I3859">
        <f>SUMSQ(data!C3859:Y3859)</f>
        <v>60.753512270000002</v>
      </c>
      <c r="J3859">
        <f>SUMSQ(data!C3859:F3859)-4*stats!C3859^2</f>
        <v>8.8933301475000022</v>
      </c>
      <c r="K3859">
        <f>SUMSQ(data!G3859:K3859)-5*D3859^2</f>
        <v>3.1648987719999981</v>
      </c>
      <c r="L3859">
        <f>SUMSQ(data!L3859:O3859)-4*E3859^2</f>
        <v>3.4744658100000003</v>
      </c>
      <c r="M3859">
        <f>SUMSQ(data!P3859:T3859)-5*stats!F3859^2</f>
        <v>1.620763092</v>
      </c>
      <c r="N3859">
        <f>SUMSQ(data!U3859:Y3859)-5*stats!G3859^2</f>
        <v>13.918016947999998</v>
      </c>
      <c r="O3859">
        <f t="shared" si="300"/>
        <v>31.071474769499996</v>
      </c>
      <c r="P3859">
        <f t="shared" si="301"/>
        <v>3.4390171626706967</v>
      </c>
      <c r="Q3859">
        <f t="shared" si="302"/>
        <v>2.3477521781757056E-2</v>
      </c>
      <c r="R3859">
        <f t="shared" si="303"/>
        <v>145.30238230729441</v>
      </c>
      <c r="S3859">
        <f t="shared" si="304"/>
        <v>1</v>
      </c>
    </row>
    <row r="3860" spans="1:19" x14ac:dyDescent="0.2">
      <c r="A3860" t="s">
        <v>3881</v>
      </c>
      <c r="B3860" t="s">
        <v>9280</v>
      </c>
      <c r="C3860">
        <f>AVERAGE(data!C3860:F3860)</f>
        <v>-1.1824999999999974E-2</v>
      </c>
      <c r="D3860">
        <f>AVERAGE(data!G3860:K3860)</f>
        <v>0.31727999999999995</v>
      </c>
      <c r="E3860">
        <f>AVERAGE(data!L3860:O3860)</f>
        <v>-5.0074999999999995E-2</v>
      </c>
      <c r="F3860">
        <f>AVERAGE(data!P3860:T3860)</f>
        <v>-0.16181999999999994</v>
      </c>
      <c r="G3860">
        <f>AVERAGE(data!U3860:Y3860)</f>
        <v>0.18370000000000003</v>
      </c>
      <c r="H3860">
        <f>AVERAGE(data!C3860:Y3860)</f>
        <v>6.296521739130434E-2</v>
      </c>
      <c r="I3860">
        <f>SUMSQ(data!C3860:Y3860)</f>
        <v>11.583418700000001</v>
      </c>
      <c r="J3860">
        <f>SUMSQ(data!C3860:F3860)-4*stats!C3860^2</f>
        <v>4.5723127275000008</v>
      </c>
      <c r="K3860">
        <f>SUMSQ(data!G3860:K3860)-5*D3860^2</f>
        <v>0.88216012800000021</v>
      </c>
      <c r="L3860">
        <f>SUMSQ(data!L3860:O3860)-4*E3860^2</f>
        <v>0.59571814749999996</v>
      </c>
      <c r="M3860">
        <f>SUMSQ(data!P3860:T3860)-5*stats!F3860^2</f>
        <v>1.7219070479999998</v>
      </c>
      <c r="N3860">
        <f>SUMSQ(data!U3860:Y3860)-5*stats!G3860^2</f>
        <v>2.9977412999999995</v>
      </c>
      <c r="O3860">
        <f t="shared" si="300"/>
        <v>10.769839351</v>
      </c>
      <c r="P3860">
        <f t="shared" si="301"/>
        <v>0.27195258545133749</v>
      </c>
      <c r="Q3860">
        <f t="shared" si="302"/>
        <v>0.92253824836623988</v>
      </c>
      <c r="R3860">
        <f t="shared" si="303"/>
        <v>5709.5892191386583</v>
      </c>
      <c r="S3860">
        <f t="shared" si="304"/>
        <v>1</v>
      </c>
    </row>
    <row r="3861" spans="1:19" x14ac:dyDescent="0.2">
      <c r="A3861" t="s">
        <v>3882</v>
      </c>
      <c r="B3861" t="s">
        <v>9281</v>
      </c>
      <c r="C3861">
        <f>AVERAGE(data!C3861:F3861)</f>
        <v>-0.13472500000000001</v>
      </c>
      <c r="D3861">
        <f>AVERAGE(data!G3861:K3861)</f>
        <v>-0.14367999999999997</v>
      </c>
      <c r="E3861">
        <f>AVERAGE(data!L3861:O3861)</f>
        <v>0.52460000000000007</v>
      </c>
      <c r="F3861">
        <f>AVERAGE(data!P3861:T3861)</f>
        <v>-0.46811999999999998</v>
      </c>
      <c r="G3861">
        <f>AVERAGE(data!U3861:Y3861)</f>
        <v>-0.33726</v>
      </c>
      <c r="H3861">
        <f>AVERAGE(data!C3861:Y3861)</f>
        <v>-0.13851304347826088</v>
      </c>
      <c r="I3861">
        <f>SUMSQ(data!C3861:Y3861)</f>
        <v>8.5238007200000006</v>
      </c>
      <c r="J3861">
        <f>SUMSQ(data!C3861:F3861)-4*stats!C3861^2</f>
        <v>0.57534664749999997</v>
      </c>
      <c r="K3861">
        <f>SUMSQ(data!G3861:K3861)-5*D3861^2</f>
        <v>1.2273981479999998</v>
      </c>
      <c r="L3861">
        <f>SUMSQ(data!L3861:O3861)-4*E3861^2</f>
        <v>0.46373886000000009</v>
      </c>
      <c r="M3861">
        <f>SUMSQ(data!P3861:T3861)-5*stats!F3861^2</f>
        <v>1.4569598679999998</v>
      </c>
      <c r="N3861">
        <f>SUMSQ(data!U3861:Y3861)-5*stats!G3861^2</f>
        <v>1.8593103320000002</v>
      </c>
      <c r="O3861">
        <f t="shared" si="300"/>
        <v>5.5827538555</v>
      </c>
      <c r="P3861">
        <f t="shared" si="301"/>
        <v>1.8965136178750166</v>
      </c>
      <c r="Q3861">
        <f t="shared" si="302"/>
        <v>0.14500008547521895</v>
      </c>
      <c r="R3861">
        <f t="shared" si="303"/>
        <v>897.40552900613011</v>
      </c>
      <c r="S3861">
        <f t="shared" si="304"/>
        <v>1</v>
      </c>
    </row>
    <row r="3862" spans="1:19" x14ac:dyDescent="0.2">
      <c r="A3862" t="s">
        <v>3883</v>
      </c>
      <c r="B3862" t="s">
        <v>9282</v>
      </c>
      <c r="C3862">
        <f>AVERAGE(data!C3862:F3862)</f>
        <v>-4.0975000000000039E-2</v>
      </c>
      <c r="D3862">
        <f>AVERAGE(data!G3862:K3862)</f>
        <v>0.11574</v>
      </c>
      <c r="E3862">
        <f>AVERAGE(data!L3862:O3862)</f>
        <v>0.31500000000000006</v>
      </c>
      <c r="F3862">
        <f>AVERAGE(data!P3862:T3862)</f>
        <v>0.35629999999999995</v>
      </c>
      <c r="G3862">
        <f>AVERAGE(data!U3862:Y3862)</f>
        <v>0.60376000000000007</v>
      </c>
      <c r="H3862">
        <f>AVERAGE(data!C3862:Y3862)</f>
        <v>0.2815260869565217</v>
      </c>
      <c r="I3862">
        <f>SUMSQ(data!C3862:Y3862)</f>
        <v>17.74832735</v>
      </c>
      <c r="J3862">
        <f>SUMSQ(data!C3862:F3862)-4*stats!C3862^2</f>
        <v>3.4659980074999996</v>
      </c>
      <c r="K3862">
        <f>SUMSQ(data!G3862:K3862)-5*D3862^2</f>
        <v>6.1686586120000007</v>
      </c>
      <c r="L3862">
        <f>SUMSQ(data!L3862:O3862)-4*E3862^2</f>
        <v>1.3901313599999998</v>
      </c>
      <c r="M3862">
        <f>SUMSQ(data!P3862:T3862)-5*stats!F3862^2</f>
        <v>2.3287497400000001</v>
      </c>
      <c r="N3862">
        <f>SUMSQ(data!U3862:Y3862)-5*stats!G3862^2</f>
        <v>1.4668159519999997</v>
      </c>
      <c r="O3862">
        <f t="shared" si="300"/>
        <v>14.820353671499999</v>
      </c>
      <c r="P3862">
        <f t="shared" si="301"/>
        <v>0.71123169367206851</v>
      </c>
      <c r="Q3862">
        <f t="shared" si="302"/>
        <v>0.62285987041694135</v>
      </c>
      <c r="R3862">
        <f t="shared" si="303"/>
        <v>3854.8797380104502</v>
      </c>
      <c r="S3862">
        <f t="shared" si="304"/>
        <v>1</v>
      </c>
    </row>
    <row r="3863" spans="1:19" x14ac:dyDescent="0.2">
      <c r="A3863" t="s">
        <v>3884</v>
      </c>
      <c r="B3863" t="s">
        <v>9283</v>
      </c>
      <c r="C3863">
        <f>AVERAGE(data!C3863:F3863)</f>
        <v>-0.27767500000000001</v>
      </c>
      <c r="D3863">
        <f>AVERAGE(data!G3863:K3863)</f>
        <v>0.10955999999999999</v>
      </c>
      <c r="E3863">
        <f>AVERAGE(data!L3863:O3863)</f>
        <v>-8.7075000000000014E-2</v>
      </c>
      <c r="F3863">
        <f>AVERAGE(data!P3863:T3863)</f>
        <v>-0.13026000000000001</v>
      </c>
      <c r="G3863">
        <f>AVERAGE(data!U3863:Y3863)</f>
        <v>-0.59800000000000009</v>
      </c>
      <c r="H3863">
        <f>AVERAGE(data!C3863:Y3863)</f>
        <v>-0.19793478260869565</v>
      </c>
      <c r="I3863">
        <f>SUMSQ(data!C3863:Y3863)</f>
        <v>11.522347210000001</v>
      </c>
      <c r="J3863">
        <f>SUMSQ(data!C3863:F3863)-4*stats!C3863^2</f>
        <v>1.0338646475</v>
      </c>
      <c r="K3863">
        <f>SUMSQ(data!G3863:K3863)-5*D3863^2</f>
        <v>3.1074508519999999</v>
      </c>
      <c r="L3863">
        <f>SUMSQ(data!L3863:O3863)-4*E3863^2</f>
        <v>0.48684332750000003</v>
      </c>
      <c r="M3863">
        <f>SUMSQ(data!P3863:T3863)-5*stats!F3863^2</f>
        <v>2.9653278520000002</v>
      </c>
      <c r="N3863">
        <f>SUMSQ(data!U3863:Y3863)-5*stats!G3863^2</f>
        <v>1.6572433799999997</v>
      </c>
      <c r="O3863">
        <f t="shared" si="300"/>
        <v>9.2507300589999986</v>
      </c>
      <c r="P3863">
        <f t="shared" si="301"/>
        <v>0.88401906567837196</v>
      </c>
      <c r="Q3863">
        <f t="shared" si="302"/>
        <v>0.51178293305146616</v>
      </c>
      <c r="R3863">
        <f t="shared" si="303"/>
        <v>3167.4245726555241</v>
      </c>
      <c r="S3863">
        <f t="shared" si="304"/>
        <v>1</v>
      </c>
    </row>
    <row r="3864" spans="1:19" x14ac:dyDescent="0.2">
      <c r="A3864" t="s">
        <v>3885</v>
      </c>
      <c r="B3864" t="s">
        <v>9284</v>
      </c>
      <c r="C3864">
        <f>AVERAGE(data!C3864:F3864)</f>
        <v>-0.55847499999999994</v>
      </c>
      <c r="D3864">
        <f>AVERAGE(data!G3864:K3864)</f>
        <v>-0.60170000000000001</v>
      </c>
      <c r="E3864">
        <f>AVERAGE(data!L3864:O3864)</f>
        <v>-0.92407499999999998</v>
      </c>
      <c r="F3864">
        <f>AVERAGE(data!P3864:T3864)</f>
        <v>0.59556000000000009</v>
      </c>
      <c r="G3864">
        <f>AVERAGE(data!U3864:Y3864)</f>
        <v>-0.54187999999999992</v>
      </c>
      <c r="H3864">
        <f>AVERAGE(data!C3864:Y3864)</f>
        <v>-0.37696956521739133</v>
      </c>
      <c r="I3864">
        <f>SUMSQ(data!C3864:Y3864)</f>
        <v>27.331743729999999</v>
      </c>
      <c r="J3864">
        <f>SUMSQ(data!C3864:F3864)-4*stats!C3864^2</f>
        <v>1.8248381675000001</v>
      </c>
      <c r="K3864">
        <f>SUMSQ(data!G3864:K3864)-5*D3864^2</f>
        <v>1.0024647999999998</v>
      </c>
      <c r="L3864">
        <f>SUMSQ(data!L3864:O3864)-4*E3864^2</f>
        <v>2.3020811274999993</v>
      </c>
      <c r="M3864">
        <f>SUMSQ(data!P3864:T3864)-5*stats!F3864^2</f>
        <v>8.2065839920000005</v>
      </c>
      <c r="N3864">
        <f>SUMSQ(data!U3864:Y3864)-5*stats!G3864^2</f>
        <v>4.2806972280000002</v>
      </c>
      <c r="O3864">
        <f t="shared" si="300"/>
        <v>17.616665314999999</v>
      </c>
      <c r="P3864">
        <f t="shared" si="301"/>
        <v>1.985295268351416</v>
      </c>
      <c r="Q3864">
        <f t="shared" si="302"/>
        <v>0.12977772001010229</v>
      </c>
      <c r="R3864">
        <f t="shared" si="303"/>
        <v>803.19430914252314</v>
      </c>
      <c r="S3864">
        <f t="shared" si="304"/>
        <v>1</v>
      </c>
    </row>
    <row r="3865" spans="1:19" x14ac:dyDescent="0.2">
      <c r="A3865" t="s">
        <v>3886</v>
      </c>
      <c r="B3865" t="s">
        <v>9285</v>
      </c>
      <c r="C3865">
        <f>AVERAGE(data!C3865:F3865)</f>
        <v>1.3149999999999967E-2</v>
      </c>
      <c r="D3865">
        <f>AVERAGE(data!G3865:K3865)</f>
        <v>-0.21163999999999999</v>
      </c>
      <c r="E3865">
        <f>AVERAGE(data!L3865:O3865)</f>
        <v>-0.18684999999999999</v>
      </c>
      <c r="F3865">
        <f>AVERAGE(data!P3865:T3865)</f>
        <v>0.24442000000000003</v>
      </c>
      <c r="G3865">
        <f>AVERAGE(data!U3865:Y3865)</f>
        <v>-0.24964</v>
      </c>
      <c r="H3865">
        <f>AVERAGE(data!C3865:Y3865)</f>
        <v>-7.7352173913043484E-2</v>
      </c>
      <c r="I3865">
        <f>SUMSQ(data!C3865:Y3865)</f>
        <v>15.841713489999997</v>
      </c>
      <c r="J3865">
        <f>SUMSQ(data!C3865:F3865)-4*stats!C3865^2</f>
        <v>3.3493082699999994</v>
      </c>
      <c r="K3865">
        <f>SUMSQ(data!G3865:K3865)-5*D3865^2</f>
        <v>2.1536893720000001</v>
      </c>
      <c r="L3865">
        <f>SUMSQ(data!L3865:O3865)-4*E3865^2</f>
        <v>1.67259209</v>
      </c>
      <c r="M3865">
        <f>SUMSQ(data!P3865:T3865)-5*stats!F3865^2</f>
        <v>2.6568778879999999</v>
      </c>
      <c r="N3865">
        <f>SUMSQ(data!U3865:Y3865)-5*stats!G3865^2</f>
        <v>5.0346387120000005</v>
      </c>
      <c r="O3865">
        <f t="shared" si="300"/>
        <v>14.867106331999999</v>
      </c>
      <c r="P3865">
        <f t="shared" si="301"/>
        <v>0.23599654771070702</v>
      </c>
      <c r="Q3865">
        <f t="shared" si="302"/>
        <v>0.94149531030310718</v>
      </c>
      <c r="R3865">
        <f t="shared" si="303"/>
        <v>5826.9144754659301</v>
      </c>
      <c r="S3865">
        <f t="shared" si="304"/>
        <v>1</v>
      </c>
    </row>
    <row r="3866" spans="1:19" x14ac:dyDescent="0.2">
      <c r="A3866" t="s">
        <v>3887</v>
      </c>
      <c r="B3866" t="s">
        <v>9286</v>
      </c>
      <c r="C3866">
        <f>AVERAGE(data!C3866:F3866)</f>
        <v>0.82219999999999993</v>
      </c>
      <c r="D3866">
        <f>AVERAGE(data!G3866:K3866)</f>
        <v>-0.30621999999999999</v>
      </c>
      <c r="E3866">
        <f>AVERAGE(data!L3866:O3866)</f>
        <v>-9.2950000000000088E-2</v>
      </c>
      <c r="F3866">
        <f>AVERAGE(data!P3866:T3866)</f>
        <v>1.4107400000000001</v>
      </c>
      <c r="G3866">
        <f>AVERAGE(data!U3866:Y3866)</f>
        <v>-0.46899999999999997</v>
      </c>
      <c r="H3866">
        <f>AVERAGE(data!C3866:Y3866)</f>
        <v>0.2649826086956521</v>
      </c>
      <c r="I3866">
        <f>SUMSQ(data!C3866:Y3866)</f>
        <v>72.748819719999986</v>
      </c>
      <c r="J3866">
        <f>SUMSQ(data!C3866:F3866)-4*stats!C3866^2</f>
        <v>6.5035152600000004</v>
      </c>
      <c r="K3866">
        <f>SUMSQ(data!G3866:K3866)-5*D3866^2</f>
        <v>14.770637667999999</v>
      </c>
      <c r="L3866">
        <f>SUMSQ(data!L3866:O3866)-4*E3866^2</f>
        <v>7.1729462900000005</v>
      </c>
      <c r="M3866">
        <f>SUMSQ(data!P3866:T3866)-5*stats!F3866^2</f>
        <v>2.4914316119999977</v>
      </c>
      <c r="N3866">
        <f>SUMSQ(data!U3866:Y3866)-5*stats!G3866^2</f>
        <v>27.552083539999995</v>
      </c>
      <c r="O3866">
        <f t="shared" si="300"/>
        <v>58.490614369999989</v>
      </c>
      <c r="P3866">
        <f t="shared" si="301"/>
        <v>0.87756881702933631</v>
      </c>
      <c r="Q3866">
        <f t="shared" si="302"/>
        <v>0.51566798632288235</v>
      </c>
      <c r="R3866">
        <f t="shared" si="303"/>
        <v>3191.4691673523189</v>
      </c>
      <c r="S3866">
        <f t="shared" si="304"/>
        <v>1</v>
      </c>
    </row>
    <row r="3867" spans="1:19" x14ac:dyDescent="0.2">
      <c r="A3867" t="s">
        <v>3888</v>
      </c>
      <c r="B3867" t="s">
        <v>9287</v>
      </c>
      <c r="C3867">
        <f>AVERAGE(data!C3867:F3867)</f>
        <v>0.86757499999999999</v>
      </c>
      <c r="D3867">
        <f>AVERAGE(data!G3867:K3867)</f>
        <v>0.34646000000000005</v>
      </c>
      <c r="E3867">
        <f>AVERAGE(data!L3867:O3867)</f>
        <v>-9.9000000000000199E-3</v>
      </c>
      <c r="F3867">
        <f>AVERAGE(data!P3867:T3867)</f>
        <v>-1.1700399999999997</v>
      </c>
      <c r="G3867">
        <f>AVERAGE(data!U3867:Y3867)</f>
        <v>-0.12075999999999998</v>
      </c>
      <c r="H3867">
        <f>AVERAGE(data!C3867:Y3867)</f>
        <v>-5.6130434782608728E-2</v>
      </c>
      <c r="I3867">
        <f>SUMSQ(data!C3867:Y3867)</f>
        <v>22.611276459999999</v>
      </c>
      <c r="J3867">
        <f>SUMSQ(data!C3867:F3867)-4*stats!C3867^2</f>
        <v>0.2680221275000001</v>
      </c>
      <c r="K3867">
        <f>SUMSQ(data!G3867:K3867)-5*D3867^2</f>
        <v>1.5437787519999999</v>
      </c>
      <c r="L3867">
        <f>SUMSQ(data!L3867:O3867)-4*E3867^2</f>
        <v>2.30622426</v>
      </c>
      <c r="M3867">
        <f>SUMSQ(data!P3867:T3867)-5*stats!F3867^2</f>
        <v>3.3851764120000007</v>
      </c>
      <c r="N3867">
        <f>SUMSQ(data!U3867:Y3867)-5*stats!G3867^2</f>
        <v>4.5788817920000007</v>
      </c>
      <c r="O3867">
        <f t="shared" si="300"/>
        <v>12.082083343500003</v>
      </c>
      <c r="P3867">
        <f t="shared" si="301"/>
        <v>3.1372979428909846</v>
      </c>
      <c r="Q3867">
        <f t="shared" si="302"/>
        <v>3.2864635598998757E-2</v>
      </c>
      <c r="R3867">
        <f t="shared" si="303"/>
        <v>203.3992297222033</v>
      </c>
      <c r="S3867">
        <f t="shared" si="304"/>
        <v>1</v>
      </c>
    </row>
    <row r="3868" spans="1:19" x14ac:dyDescent="0.2">
      <c r="A3868" t="s">
        <v>3889</v>
      </c>
      <c r="B3868" t="s">
        <v>9288</v>
      </c>
      <c r="C3868">
        <f>AVERAGE(data!C3868:F3868)</f>
        <v>0.41427499999999995</v>
      </c>
      <c r="D3868">
        <f>AVERAGE(data!G3868:K3868)</f>
        <v>0.71126</v>
      </c>
      <c r="E3868">
        <f>AVERAGE(data!L3868:O3868)</f>
        <v>0.98177500000000006</v>
      </c>
      <c r="F3868">
        <f>AVERAGE(data!P3868:T3868)</f>
        <v>-0.41683999999999999</v>
      </c>
      <c r="G3868">
        <f>AVERAGE(data!U3868:Y3868)</f>
        <v>-0.12392</v>
      </c>
      <c r="H3868">
        <f>AVERAGE(data!C3868:Y3868)</f>
        <v>0.2798565217391305</v>
      </c>
      <c r="I3868">
        <f>SUMSQ(data!C3868:Y3868)</f>
        <v>22.404105869999999</v>
      </c>
      <c r="J3868">
        <f>SUMSQ(data!C3868:F3868)-4*stats!C3868^2</f>
        <v>8.1357367474999975</v>
      </c>
      <c r="K3868">
        <f>SUMSQ(data!G3868:K3868)-5*D3868^2</f>
        <v>4.4206695719999995</v>
      </c>
      <c r="L3868">
        <f>SUMSQ(data!L3868:O3868)-4*E3868^2</f>
        <v>1.2114049474999984</v>
      </c>
      <c r="M3868">
        <f>SUMSQ(data!P3868:T3868)-5*stats!F3868^2</f>
        <v>0.25781337200000021</v>
      </c>
      <c r="N3868">
        <f>SUMSQ(data!U3868:Y3868)-5*stats!G3868^2</f>
        <v>0.36144482800000005</v>
      </c>
      <c r="O3868">
        <f t="shared" si="300"/>
        <v>14.387069466999996</v>
      </c>
      <c r="P3868">
        <f t="shared" si="301"/>
        <v>2.0060604501145982</v>
      </c>
      <c r="Q3868">
        <f t="shared" si="302"/>
        <v>0.12646434822108416</v>
      </c>
      <c r="R3868">
        <f t="shared" si="303"/>
        <v>782.68785114028981</v>
      </c>
      <c r="S3868">
        <f t="shared" si="304"/>
        <v>1</v>
      </c>
    </row>
    <row r="3869" spans="1:19" x14ac:dyDescent="0.2">
      <c r="A3869" t="s">
        <v>3890</v>
      </c>
      <c r="B3869" t="s">
        <v>9289</v>
      </c>
      <c r="C3869">
        <f>AVERAGE(data!C3869:F3869)</f>
        <v>-0.67382500000000001</v>
      </c>
      <c r="D3869">
        <f>AVERAGE(data!G3869:K3869)</f>
        <v>-0.92986000000000002</v>
      </c>
      <c r="E3869">
        <f>AVERAGE(data!L3869:O3869)</f>
        <v>-0.68430000000000002</v>
      </c>
      <c r="F3869">
        <f>AVERAGE(data!P3869:T3869)</f>
        <v>0.1658</v>
      </c>
      <c r="G3869">
        <f>AVERAGE(data!U3869:Y3869)</f>
        <v>0.30230000000000001</v>
      </c>
      <c r="H3869">
        <f>AVERAGE(data!C3869:Y3869)</f>
        <v>-0.33657826086956527</v>
      </c>
      <c r="I3869">
        <f>SUMSQ(data!C3869:Y3869)</f>
        <v>18.646348769999999</v>
      </c>
      <c r="J3869">
        <f>SUMSQ(data!C3869:F3869)-4*stats!C3869^2</f>
        <v>0.83128058749999956</v>
      </c>
      <c r="K3869">
        <f>SUMSQ(data!G3869:K3869)-5*D3869^2</f>
        <v>1.5814412920000001</v>
      </c>
      <c r="L3869">
        <f>SUMSQ(data!L3869:O3869)-4*E3869^2</f>
        <v>0.44118689999999972</v>
      </c>
      <c r="M3869">
        <f>SUMSQ(data!P3869:T3869)-5*stats!F3869^2</f>
        <v>1.6527961599999998</v>
      </c>
      <c r="N3869">
        <f>SUMSQ(data!U3869:Y3869)-5*stats!G3869^2</f>
        <v>5.5328446000000007</v>
      </c>
      <c r="O3869">
        <f t="shared" si="300"/>
        <v>10.039549539499999</v>
      </c>
      <c r="P3869">
        <f t="shared" si="301"/>
        <v>3.086241778866019</v>
      </c>
      <c r="Q3869">
        <f t="shared" si="302"/>
        <v>3.4823936696601075E-2</v>
      </c>
      <c r="R3869">
        <f t="shared" si="303"/>
        <v>215.52534421526406</v>
      </c>
      <c r="S3869">
        <f t="shared" si="304"/>
        <v>1</v>
      </c>
    </row>
    <row r="3870" spans="1:19" x14ac:dyDescent="0.2">
      <c r="A3870" t="s">
        <v>3891</v>
      </c>
      <c r="B3870" t="s">
        <v>9290</v>
      </c>
      <c r="C3870">
        <f>AVERAGE(data!C3870:F3870)</f>
        <v>-1.171475</v>
      </c>
      <c r="D3870">
        <f>AVERAGE(data!G3870:K3870)</f>
        <v>-1.1059600000000001</v>
      </c>
      <c r="E3870">
        <f>AVERAGE(data!L3870:O3870)</f>
        <v>-0.41447499999999998</v>
      </c>
      <c r="F3870">
        <f>AVERAGE(data!P3870:T3870)</f>
        <v>-0.79733999999999994</v>
      </c>
      <c r="G3870">
        <f>AVERAGE(data!U3870:Y3870)</f>
        <v>-0.90836000000000006</v>
      </c>
      <c r="H3870">
        <f>AVERAGE(data!C3870:Y3870)</f>
        <v>-0.88704782608695643</v>
      </c>
      <c r="I3870">
        <f>SUMSQ(data!C3870:Y3870)</f>
        <v>38.275764350000003</v>
      </c>
      <c r="J3870">
        <f>SUMSQ(data!C3870:F3870)-4*stats!C3870^2</f>
        <v>6.761515887499999</v>
      </c>
      <c r="K3870">
        <f>SUMSQ(data!G3870:K3870)-5*D3870^2</f>
        <v>2.0286757920000014</v>
      </c>
      <c r="L3870">
        <f>SUMSQ(data!L3870:O3870)-4*E3870^2</f>
        <v>1.5716520075000002</v>
      </c>
      <c r="M3870">
        <f>SUMSQ(data!P3870:T3870)-5*stats!F3870^2</f>
        <v>2.9923084920000007</v>
      </c>
      <c r="N3870">
        <f>SUMSQ(data!U3870:Y3870)-5*stats!G3870^2</f>
        <v>5.3249569319999983</v>
      </c>
      <c r="O3870">
        <f t="shared" si="300"/>
        <v>18.679109111000002</v>
      </c>
      <c r="P3870">
        <f t="shared" si="301"/>
        <v>3.7768374519989703</v>
      </c>
      <c r="Q3870">
        <f t="shared" si="302"/>
        <v>1.6300652817706918E-2</v>
      </c>
      <c r="R3870">
        <f t="shared" si="303"/>
        <v>100.88474028878812</v>
      </c>
      <c r="S3870">
        <f t="shared" si="304"/>
        <v>1</v>
      </c>
    </row>
    <row r="3871" spans="1:19" x14ac:dyDescent="0.2">
      <c r="A3871" t="s">
        <v>3892</v>
      </c>
      <c r="B3871" t="s">
        <v>9291</v>
      </c>
      <c r="C3871">
        <f>AVERAGE(data!C3871:F3871)</f>
        <v>0.1888</v>
      </c>
      <c r="D3871">
        <f>AVERAGE(data!G3871:K3871)</f>
        <v>-0.13613999999999998</v>
      </c>
      <c r="E3871">
        <f>AVERAGE(data!L3871:O3871)</f>
        <v>-0.31137499999999996</v>
      </c>
      <c r="F3871">
        <f>AVERAGE(data!P3871:T3871)</f>
        <v>0.52705999999999997</v>
      </c>
      <c r="G3871">
        <f>AVERAGE(data!U3871:Y3871)</f>
        <v>1.40326</v>
      </c>
      <c r="H3871">
        <f>AVERAGE(data!C3871:Y3871)</f>
        <v>0.36872173913043477</v>
      </c>
      <c r="I3871">
        <f>SUMSQ(data!C3871:Y3871)</f>
        <v>25.026253379999996</v>
      </c>
      <c r="J3871">
        <f>SUMSQ(data!C3871:F3871)-4*stats!C3871^2</f>
        <v>6.498000000000001E-2</v>
      </c>
      <c r="K3871">
        <f>SUMSQ(data!G3871:K3871)-5*D3871^2</f>
        <v>0.41206359200000003</v>
      </c>
      <c r="L3871">
        <f>SUMSQ(data!L3871:O3871)-4*E3871^2</f>
        <v>0.15073058750000012</v>
      </c>
      <c r="M3871">
        <f>SUMSQ(data!P3871:T3871)-5*stats!F3871^2</f>
        <v>2.395112052</v>
      </c>
      <c r="N3871">
        <f>SUMSQ(data!U3871:Y3871)-5*stats!G3871^2</f>
        <v>10.145642971999999</v>
      </c>
      <c r="O3871">
        <f t="shared" si="300"/>
        <v>13.1685292035</v>
      </c>
      <c r="P3871">
        <f t="shared" si="301"/>
        <v>3.2416533673368928</v>
      </c>
      <c r="Q3871">
        <f t="shared" si="302"/>
        <v>2.9222265989380786E-2</v>
      </c>
      <c r="R3871">
        <f t="shared" si="303"/>
        <v>180.85660420827767</v>
      </c>
      <c r="S3871">
        <f t="shared" si="304"/>
        <v>1</v>
      </c>
    </row>
    <row r="3872" spans="1:19" x14ac:dyDescent="0.2">
      <c r="A3872" t="s">
        <v>3893</v>
      </c>
      <c r="B3872" t="s">
        <v>9292</v>
      </c>
      <c r="C3872">
        <f>AVERAGE(data!C3872:F3872)</f>
        <v>1.088025</v>
      </c>
      <c r="D3872">
        <f>AVERAGE(data!G3872:K3872)</f>
        <v>-0.16328000000000001</v>
      </c>
      <c r="E3872">
        <f>AVERAGE(data!L3872:O3872)</f>
        <v>0.10427499999999999</v>
      </c>
      <c r="F3872">
        <f>AVERAGE(data!P3872:T3872)</f>
        <v>-0.67613999999999996</v>
      </c>
      <c r="G3872">
        <f>AVERAGE(data!U3872:Y3872)</f>
        <v>-0.46439999999999992</v>
      </c>
      <c r="H3872">
        <f>AVERAGE(data!C3872:Y3872)</f>
        <v>-7.6082608695652129E-2</v>
      </c>
      <c r="I3872">
        <f>SUMSQ(data!C3872:Y3872)</f>
        <v>34.081384970000002</v>
      </c>
      <c r="J3872">
        <f>SUMSQ(data!C3872:F3872)-4*stats!C3872^2</f>
        <v>4.957667787500001</v>
      </c>
      <c r="K3872">
        <f>SUMSQ(data!G3872:K3872)-5*D3872^2</f>
        <v>1.5220891880000003</v>
      </c>
      <c r="L3872">
        <f>SUMSQ(data!L3872:O3872)-4*E3872^2</f>
        <v>0.31433398750000002</v>
      </c>
      <c r="M3872">
        <f>SUMSQ(data!P3872:T3872)-5*stats!F3872^2</f>
        <v>8.9300301920000003</v>
      </c>
      <c r="N3872">
        <f>SUMSQ(data!U3872:Y3872)-5*stats!G3872^2</f>
        <v>10.081112020000001</v>
      </c>
      <c r="O3872">
        <f t="shared" si="300"/>
        <v>25.805233175000005</v>
      </c>
      <c r="P3872">
        <f t="shared" si="301"/>
        <v>1.1545776881746772</v>
      </c>
      <c r="Q3872">
        <f t="shared" si="302"/>
        <v>0.36878506192141697</v>
      </c>
      <c r="R3872">
        <f t="shared" si="303"/>
        <v>2282.4107482316494</v>
      </c>
      <c r="S3872">
        <f t="shared" si="304"/>
        <v>1</v>
      </c>
    </row>
    <row r="3873" spans="1:19" x14ac:dyDescent="0.2">
      <c r="A3873" t="s">
        <v>3894</v>
      </c>
      <c r="B3873" t="s">
        <v>9293</v>
      </c>
      <c r="C3873">
        <f>AVERAGE(data!C3873:F3873)</f>
        <v>0.98522500000000002</v>
      </c>
      <c r="D3873">
        <f>AVERAGE(data!G3873:K3873)</f>
        <v>-0.44277999999999995</v>
      </c>
      <c r="E3873">
        <f>AVERAGE(data!L3873:O3873)</f>
        <v>1.0508250000000001</v>
      </c>
      <c r="F3873">
        <f>AVERAGE(data!P3873:T3873)</f>
        <v>0.46569999999999984</v>
      </c>
      <c r="G3873">
        <f>AVERAGE(data!U3873:Y3873)</f>
        <v>0.75165999999999999</v>
      </c>
      <c r="H3873">
        <f>AVERAGE(data!C3873:Y3873)</f>
        <v>0.52248260869565211</v>
      </c>
      <c r="I3873">
        <f>SUMSQ(data!C3873:Y3873)</f>
        <v>84.621161209999997</v>
      </c>
      <c r="J3873">
        <f>SUMSQ(data!C3873:F3873)-4*stats!C3873^2</f>
        <v>1.2670539074999998</v>
      </c>
      <c r="K3873">
        <f>SUMSQ(data!G3873:K3873)-5*D3873^2</f>
        <v>2.9021234679999997</v>
      </c>
      <c r="L3873">
        <f>SUMSQ(data!L3873:O3873)-4*E3873^2</f>
        <v>3.6590071874999994</v>
      </c>
      <c r="M3873">
        <f>SUMSQ(data!P3873:T3873)-5*stats!F3873^2</f>
        <v>44.560218620000001</v>
      </c>
      <c r="N3873">
        <f>SUMSQ(data!U3873:Y3873)-5*stats!G3873^2</f>
        <v>19.043535232</v>
      </c>
      <c r="O3873">
        <f t="shared" si="300"/>
        <v>71.431938415000005</v>
      </c>
      <c r="P3873">
        <f t="shared" si="301"/>
        <v>0.66470549610661811</v>
      </c>
      <c r="Q3873">
        <f t="shared" si="302"/>
        <v>0.6549343025165939</v>
      </c>
      <c r="R3873">
        <f t="shared" si="303"/>
        <v>4053.3883982751995</v>
      </c>
      <c r="S3873">
        <f t="shared" si="304"/>
        <v>1</v>
      </c>
    </row>
    <row r="3874" spans="1:19" x14ac:dyDescent="0.2">
      <c r="A3874" t="s">
        <v>3895</v>
      </c>
      <c r="B3874" t="s">
        <v>9294</v>
      </c>
      <c r="C3874">
        <f>AVERAGE(data!C3874:F3874)</f>
        <v>-0.21510000000000001</v>
      </c>
      <c r="D3874">
        <f>AVERAGE(data!G3874:K3874)</f>
        <v>-0.15607999999999994</v>
      </c>
      <c r="E3874">
        <f>AVERAGE(data!L3874:O3874)</f>
        <v>0.18969999999999998</v>
      </c>
      <c r="F3874">
        <f>AVERAGE(data!P3874:T3874)</f>
        <v>0.50141999999999998</v>
      </c>
      <c r="G3874">
        <f>AVERAGE(data!U3874:Y3874)</f>
        <v>0.30138000000000004</v>
      </c>
      <c r="H3874">
        <f>AVERAGE(data!C3874:Y3874)</f>
        <v>0.13617391304347826</v>
      </c>
      <c r="I3874">
        <f>SUMSQ(data!C3874:Y3874)</f>
        <v>20.349104200000003</v>
      </c>
      <c r="J3874">
        <f>SUMSQ(data!C3874:F3874)-4*stats!C3874^2</f>
        <v>0.42457273999999989</v>
      </c>
      <c r="K3874">
        <f>SUMSQ(data!G3874:K3874)-5*D3874^2</f>
        <v>3.6987855479999996</v>
      </c>
      <c r="L3874">
        <f>SUMSQ(data!L3874:O3874)-4*E3874^2</f>
        <v>6.3128492999999999</v>
      </c>
      <c r="M3874">
        <f>SUMSQ(data!P3874:T3874)-5*stats!F3874^2</f>
        <v>2.9864575480000002</v>
      </c>
      <c r="N3874">
        <f>SUMSQ(data!U3874:Y3874)-5*stats!G3874^2</f>
        <v>4.7643582280000008</v>
      </c>
      <c r="O3874">
        <f t="shared" si="300"/>
        <v>18.187023363999998</v>
      </c>
      <c r="P3874">
        <f t="shared" si="301"/>
        <v>0.42796948427563575</v>
      </c>
      <c r="Q3874">
        <f t="shared" si="302"/>
        <v>0.82317522508824559</v>
      </c>
      <c r="R3874">
        <f t="shared" si="303"/>
        <v>5094.6314680711521</v>
      </c>
      <c r="S3874">
        <f t="shared" si="304"/>
        <v>1</v>
      </c>
    </row>
    <row r="3875" spans="1:19" x14ac:dyDescent="0.2">
      <c r="A3875" t="s">
        <v>3896</v>
      </c>
      <c r="B3875" t="s">
        <v>9295</v>
      </c>
      <c r="C3875">
        <f>AVERAGE(data!C3875:F3875)</f>
        <v>-0.82422499999999999</v>
      </c>
      <c r="D3875">
        <f>AVERAGE(data!G3875:K3875)</f>
        <v>-0.51936000000000004</v>
      </c>
      <c r="E3875">
        <f>AVERAGE(data!L3875:O3875)</f>
        <v>-0.47409999999999997</v>
      </c>
      <c r="F3875">
        <f>AVERAGE(data!P3875:T3875)</f>
        <v>0.20179999999999998</v>
      </c>
      <c r="G3875">
        <f>AVERAGE(data!U3875:Y3875)</f>
        <v>-0.32472000000000001</v>
      </c>
      <c r="H3875">
        <f>AVERAGE(data!C3875:Y3875)</f>
        <v>-0.36542173913043469</v>
      </c>
      <c r="I3875">
        <f>SUMSQ(data!C3875:Y3875)</f>
        <v>13.921241349999997</v>
      </c>
      <c r="J3875">
        <f>SUMSQ(data!C3875:F3875)-4*stats!C3875^2</f>
        <v>1.0636073474999996</v>
      </c>
      <c r="K3875">
        <f>SUMSQ(data!G3875:K3875)-5*D3875^2</f>
        <v>0.37744935199999952</v>
      </c>
      <c r="L3875">
        <f>SUMSQ(data!L3875:O3875)-4*E3875^2</f>
        <v>0.11939126000000011</v>
      </c>
      <c r="M3875">
        <f>SUMSQ(data!P3875:T3875)-5*stats!F3875^2</f>
        <v>2.4862992799999999</v>
      </c>
      <c r="N3875">
        <f>SUMSQ(data!U3875:Y3875)-5*stats!G3875^2</f>
        <v>4.1785178280000004</v>
      </c>
      <c r="O3875">
        <f t="shared" si="300"/>
        <v>8.2252650675000005</v>
      </c>
      <c r="P3875">
        <f t="shared" si="301"/>
        <v>2.4929913441965788</v>
      </c>
      <c r="Q3875">
        <f t="shared" si="302"/>
        <v>6.9685803136371294E-2</v>
      </c>
      <c r="R3875">
        <f t="shared" si="303"/>
        <v>431.28543561100196</v>
      </c>
      <c r="S3875">
        <f t="shared" si="304"/>
        <v>1</v>
      </c>
    </row>
    <row r="3876" spans="1:19" x14ac:dyDescent="0.2">
      <c r="A3876" t="s">
        <v>3897</v>
      </c>
      <c r="B3876" t="s">
        <v>9296</v>
      </c>
      <c r="C3876">
        <f>AVERAGE(data!C3876:F3876)</f>
        <v>-1.1274999999999999</v>
      </c>
      <c r="D3876">
        <f>AVERAGE(data!G3876:K3876)</f>
        <v>-0.84034000000000009</v>
      </c>
      <c r="E3876">
        <f>AVERAGE(data!L3876:O3876)</f>
        <v>-1.3973250000000002</v>
      </c>
      <c r="F3876">
        <f>AVERAGE(data!P3876:T3876)</f>
        <v>0.31134000000000001</v>
      </c>
      <c r="G3876">
        <f>AVERAGE(data!U3876:Y3876)</f>
        <v>0.34034000000000003</v>
      </c>
      <c r="H3876">
        <f>AVERAGE(data!C3876:Y3876)</f>
        <v>-0.48011304347826089</v>
      </c>
      <c r="I3876">
        <f>SUMSQ(data!C3876:Y3876)</f>
        <v>40.384874840000002</v>
      </c>
      <c r="J3876">
        <f>SUMSQ(data!C3876:F3876)-4*stats!C3876^2</f>
        <v>2.6021877799999995</v>
      </c>
      <c r="K3876">
        <f>SUMSQ(data!G3876:K3876)-5*D3876^2</f>
        <v>9.484069152</v>
      </c>
      <c r="L3876">
        <f>SUMSQ(data!L3876:O3876)-4*E3876^2</f>
        <v>0.27239952749999841</v>
      </c>
      <c r="M3876">
        <f>SUMSQ(data!P3876:T3876)-5*stats!F3876^2</f>
        <v>6.3370481319999987</v>
      </c>
      <c r="N3876">
        <f>SUMSQ(data!U3876:Y3876)-5*stats!G3876^2</f>
        <v>4.1994004920000005</v>
      </c>
      <c r="O3876">
        <f t="shared" si="300"/>
        <v>22.895105083499999</v>
      </c>
      <c r="P3876">
        <f t="shared" si="301"/>
        <v>2.7500712878918465</v>
      </c>
      <c r="Q3876">
        <f t="shared" si="302"/>
        <v>5.1353631690934771E-2</v>
      </c>
      <c r="R3876">
        <f t="shared" si="303"/>
        <v>317.82762653519529</v>
      </c>
      <c r="S3876">
        <f t="shared" si="304"/>
        <v>1</v>
      </c>
    </row>
    <row r="3877" spans="1:19" x14ac:dyDescent="0.2">
      <c r="A3877" t="s">
        <v>3898</v>
      </c>
      <c r="B3877" t="s">
        <v>9297</v>
      </c>
      <c r="C3877">
        <f>AVERAGE(data!C3877:F3877)</f>
        <v>2.6839</v>
      </c>
      <c r="D3877">
        <f>AVERAGE(data!G3877:K3877)</f>
        <v>1.0291200000000003</v>
      </c>
      <c r="E3877">
        <f>AVERAGE(data!L3877:O3877)</f>
        <v>2.5525000000000002</v>
      </c>
      <c r="F3877">
        <f>AVERAGE(data!P3877:T3877)</f>
        <v>-2.0234999999999999</v>
      </c>
      <c r="G3877">
        <f>AVERAGE(data!U3877:Y3877)</f>
        <v>0.24484000000000011</v>
      </c>
      <c r="H3877">
        <f>AVERAGE(data!C3877:Y3877)</f>
        <v>0.74773478260869586</v>
      </c>
      <c r="I3877">
        <f>SUMSQ(data!C3877:Y3877)</f>
        <v>155.94679583000001</v>
      </c>
      <c r="J3877">
        <f>SUMSQ(data!C3877:F3877)-4*stats!C3877^2</f>
        <v>3.1246843799999979</v>
      </c>
      <c r="K3877">
        <f>SUMSQ(data!G3877:K3877)-5*D3877^2</f>
        <v>26.189992827999998</v>
      </c>
      <c r="L3877">
        <f>SUMSQ(data!L3877:O3877)-4*E3877^2</f>
        <v>2.285095339999998</v>
      </c>
      <c r="M3877">
        <f>SUMSQ(data!P3877:T3877)-5*stats!F3877^2</f>
        <v>9.8878760000000057</v>
      </c>
      <c r="N3877">
        <f>SUMSQ(data!U3877:Y3877)-5*stats!G3877^2</f>
        <v>33.516911191999995</v>
      </c>
      <c r="O3877">
        <f t="shared" si="300"/>
        <v>75.004559739999991</v>
      </c>
      <c r="P3877">
        <f t="shared" si="301"/>
        <v>3.884991138326761</v>
      </c>
      <c r="Q3877">
        <f t="shared" si="302"/>
        <v>1.4541084757164773E-2</v>
      </c>
      <c r="R3877">
        <f t="shared" si="303"/>
        <v>89.994773562092774</v>
      </c>
      <c r="S3877">
        <f t="shared" si="304"/>
        <v>1</v>
      </c>
    </row>
    <row r="3878" spans="1:19" x14ac:dyDescent="0.2">
      <c r="A3878" t="s">
        <v>3899</v>
      </c>
      <c r="B3878" t="s">
        <v>9298</v>
      </c>
      <c r="C3878">
        <f>AVERAGE(data!C3878:F3878)</f>
        <v>0.67710000000000004</v>
      </c>
      <c r="D3878">
        <f>AVERAGE(data!G3878:K3878)</f>
        <v>0.39549999999999996</v>
      </c>
      <c r="E3878">
        <f>AVERAGE(data!L3878:O3878)</f>
        <v>-0.27499999999999997</v>
      </c>
      <c r="F3878">
        <f>AVERAGE(data!P3878:T3878)</f>
        <v>-0.2923</v>
      </c>
      <c r="G3878">
        <f>AVERAGE(data!U3878:Y3878)</f>
        <v>-0.29537999999999998</v>
      </c>
      <c r="H3878">
        <f>AVERAGE(data!C3878:Y3878)</f>
        <v>2.8152173913043504E-2</v>
      </c>
      <c r="I3878">
        <f>SUMSQ(data!C3878:Y3878)</f>
        <v>18.055576309999999</v>
      </c>
      <c r="J3878">
        <f>SUMSQ(data!C3878:F3878)-4*stats!C3878^2</f>
        <v>0.71712318000000019</v>
      </c>
      <c r="K3878">
        <f>SUMSQ(data!G3878:K3878)-5*D3878^2</f>
        <v>6.0805593999999994</v>
      </c>
      <c r="L3878">
        <f>SUMSQ(data!L3878:O3878)-4*E3878^2</f>
        <v>0.64636249999999995</v>
      </c>
      <c r="M3878">
        <f>SUMSQ(data!P3878:T3878)-5*stats!F3878^2</f>
        <v>5.0870132200000002</v>
      </c>
      <c r="N3878">
        <f>SUMSQ(data!U3878:Y3878)-5*stats!G3878^2</f>
        <v>1.7426159480000001</v>
      </c>
      <c r="O3878">
        <f t="shared" si="300"/>
        <v>14.273674248000003</v>
      </c>
      <c r="P3878">
        <f t="shared" si="301"/>
        <v>0.95384322120898002</v>
      </c>
      <c r="Q3878">
        <f t="shared" si="302"/>
        <v>0.47113136522649901</v>
      </c>
      <c r="R3878">
        <f t="shared" si="303"/>
        <v>2915.8320193868026</v>
      </c>
      <c r="S3878">
        <f t="shared" si="304"/>
        <v>1</v>
      </c>
    </row>
    <row r="3879" spans="1:19" x14ac:dyDescent="0.2">
      <c r="A3879" t="s">
        <v>3900</v>
      </c>
      <c r="B3879" t="s">
        <v>3900</v>
      </c>
      <c r="C3879">
        <f>AVERAGE(data!C3879:F3879)</f>
        <v>0.59007500000000002</v>
      </c>
      <c r="D3879">
        <f>AVERAGE(data!G3879:K3879)</f>
        <v>0.24115999999999999</v>
      </c>
      <c r="E3879">
        <f>AVERAGE(data!L3879:O3879)</f>
        <v>1.2622</v>
      </c>
      <c r="F3879">
        <f>AVERAGE(data!P3879:T3879)</f>
        <v>-0.50881999999999994</v>
      </c>
      <c r="G3879">
        <f>AVERAGE(data!U3879:Y3879)</f>
        <v>-0.54981999999999998</v>
      </c>
      <c r="H3879">
        <f>AVERAGE(data!C3879:Y3879)</f>
        <v>0.14442173913043477</v>
      </c>
      <c r="I3879">
        <f>SUMSQ(data!C3879:Y3879)</f>
        <v>51.027831229999997</v>
      </c>
      <c r="J3879">
        <f>SUMSQ(data!C3879:F3879)-4*stats!C3879^2</f>
        <v>1.8717814475000001</v>
      </c>
      <c r="K3879">
        <f>SUMSQ(data!G3879:K3879)-5*D3879^2</f>
        <v>5.3937128319999994</v>
      </c>
      <c r="L3879">
        <f>SUMSQ(data!L3879:O3879)-4*E3879^2</f>
        <v>12.895849939999996</v>
      </c>
      <c r="M3879">
        <f>SUMSQ(data!P3879:T3879)-5*stats!F3879^2</f>
        <v>16.706980908000002</v>
      </c>
      <c r="N3879">
        <f>SUMSQ(data!U3879:Y3879)-5*stats!G3879^2</f>
        <v>3.2973668679999997</v>
      </c>
      <c r="O3879">
        <f t="shared" si="300"/>
        <v>40.165691995499998</v>
      </c>
      <c r="P3879">
        <f t="shared" si="301"/>
        <v>0.97355975464286826</v>
      </c>
      <c r="Q3879">
        <f t="shared" si="302"/>
        <v>0.4601239092884164</v>
      </c>
      <c r="R3879">
        <f t="shared" si="303"/>
        <v>2847.7068745860092</v>
      </c>
      <c r="S3879">
        <f t="shared" si="304"/>
        <v>1</v>
      </c>
    </row>
    <row r="3880" spans="1:19" x14ac:dyDescent="0.2">
      <c r="A3880" t="s">
        <v>3901</v>
      </c>
      <c r="B3880" t="s">
        <v>9299</v>
      </c>
      <c r="C3880">
        <f>AVERAGE(data!C3880:F3880)</f>
        <v>-1.8133999999999999</v>
      </c>
      <c r="D3880">
        <f>AVERAGE(data!G3880:K3880)</f>
        <v>-1.8998599999999999</v>
      </c>
      <c r="E3880">
        <f>AVERAGE(data!L3880:O3880)</f>
        <v>-1.1590750000000001</v>
      </c>
      <c r="F3880">
        <f>AVERAGE(data!P3880:T3880)</f>
        <v>-0.26590000000000008</v>
      </c>
      <c r="G3880">
        <f>AVERAGE(data!U3880:Y3880)</f>
        <v>-0.25190000000000001</v>
      </c>
      <c r="H3880">
        <f>AVERAGE(data!C3880:Y3880)</f>
        <v>-1.042530434782609</v>
      </c>
      <c r="I3880">
        <f>SUMSQ(data!C3880:Y3880)</f>
        <v>52.801594599999987</v>
      </c>
      <c r="J3880">
        <f>SUMSQ(data!C3880:F3880)-4*stats!C3880^2</f>
        <v>3.4814639000000014</v>
      </c>
      <c r="K3880">
        <f>SUMSQ(data!G3880:K3880)-5*D3880^2</f>
        <v>3.0438465319999999</v>
      </c>
      <c r="L3880">
        <f>SUMSQ(data!L3880:O3880)-4*E3880^2</f>
        <v>1.3384489074999992</v>
      </c>
      <c r="M3880">
        <f>SUMSQ(data!P3880:T3880)-5*stats!F3880^2</f>
        <v>5.0264885799999997</v>
      </c>
      <c r="N3880">
        <f>SUMSQ(data!U3880:Y3880)-5*stats!G3880^2</f>
        <v>2.6657268199999997</v>
      </c>
      <c r="O3880">
        <f t="shared" si="300"/>
        <v>15.5559747395</v>
      </c>
      <c r="P3880">
        <f t="shared" si="301"/>
        <v>8.6194683228258882</v>
      </c>
      <c r="Q3880">
        <f t="shared" si="302"/>
        <v>2.5994901019085834E-4</v>
      </c>
      <c r="R3880">
        <f t="shared" si="303"/>
        <v>1.6088244240712224</v>
      </c>
      <c r="S3880">
        <f t="shared" si="304"/>
        <v>1</v>
      </c>
    </row>
    <row r="3881" spans="1:19" x14ac:dyDescent="0.2">
      <c r="A3881" t="s">
        <v>3902</v>
      </c>
      <c r="B3881" t="s">
        <v>9300</v>
      </c>
      <c r="C3881">
        <f>AVERAGE(data!C3881:F3881)</f>
        <v>-0.71067500000000006</v>
      </c>
      <c r="D3881">
        <f>AVERAGE(data!G3881:K3881)</f>
        <v>-1.3217599999999998</v>
      </c>
      <c r="E3881">
        <f>AVERAGE(data!L3881:O3881)</f>
        <v>-1.9002750000000002</v>
      </c>
      <c r="F3881">
        <f>AVERAGE(data!P3881:T3881)</f>
        <v>0.98458000000000001</v>
      </c>
      <c r="G3881">
        <f>AVERAGE(data!U3881:Y3881)</f>
        <v>0.18497999999999998</v>
      </c>
      <c r="H3881">
        <f>AVERAGE(data!C3881:Y3881)</f>
        <v>-0.48716521739130453</v>
      </c>
      <c r="I3881">
        <f>SUMSQ(data!C3881:Y3881)</f>
        <v>42.035595139999991</v>
      </c>
      <c r="J3881">
        <f>SUMSQ(data!C3881:F3881)-4*stats!C3881^2</f>
        <v>1.1159457475000005</v>
      </c>
      <c r="K3881">
        <f>SUMSQ(data!G3881:K3881)-5*D3881^2</f>
        <v>5.5375912920000001</v>
      </c>
      <c r="L3881">
        <f>SUMSQ(data!L3881:O3881)-4*E3881^2</f>
        <v>0.35926364749999884</v>
      </c>
      <c r="M3881">
        <f>SUMSQ(data!P3881:T3881)-5*stats!F3881^2</f>
        <v>1.3256222479999993</v>
      </c>
      <c r="N3881">
        <f>SUMSQ(data!U3881:Y3881)-5*stats!G3881^2</f>
        <v>3.4794317080000003</v>
      </c>
      <c r="O3881">
        <f t="shared" si="300"/>
        <v>11.817854642999999</v>
      </c>
      <c r="P3881">
        <f t="shared" si="301"/>
        <v>9.2050434766208014</v>
      </c>
      <c r="Q3881">
        <f t="shared" si="302"/>
        <v>1.7480977253740023E-4</v>
      </c>
      <c r="R3881">
        <f t="shared" si="303"/>
        <v>1.0818976822339701</v>
      </c>
      <c r="S3881">
        <f t="shared" si="304"/>
        <v>1</v>
      </c>
    </row>
    <row r="3882" spans="1:19" x14ac:dyDescent="0.2">
      <c r="A3882" t="s">
        <v>3903</v>
      </c>
      <c r="B3882" t="s">
        <v>9301</v>
      </c>
      <c r="C3882">
        <f>AVERAGE(data!C3882:F3882)</f>
        <v>-0.19025000000000003</v>
      </c>
      <c r="D3882">
        <f>AVERAGE(data!G3882:K3882)</f>
        <v>-0.83574000000000015</v>
      </c>
      <c r="E3882">
        <f>AVERAGE(data!L3882:O3882)</f>
        <v>-0.64202500000000007</v>
      </c>
      <c r="F3882">
        <f>AVERAGE(data!P3882:T3882)</f>
        <v>-0.65227999999999997</v>
      </c>
      <c r="G3882">
        <f>AVERAGE(data!U3882:Y3882)</f>
        <v>-7.872000000000004E-2</v>
      </c>
      <c r="H3882">
        <f>AVERAGE(data!C3882:Y3882)</f>
        <v>-0.48533913043478255</v>
      </c>
      <c r="I3882">
        <f>SUMSQ(data!C3882:Y3882)</f>
        <v>17.630148080000001</v>
      </c>
      <c r="J3882">
        <f>SUMSQ(data!C3882:F3882)-4*stats!C3882^2</f>
        <v>1.6665488900000001</v>
      </c>
      <c r="K3882">
        <f>SUMSQ(data!G3882:K3882)-5*D3882^2</f>
        <v>1.1573375719999999</v>
      </c>
      <c r="L3882">
        <f>SUMSQ(data!L3882:O3882)-4*E3882^2</f>
        <v>0.26099268749999993</v>
      </c>
      <c r="M3882">
        <f>SUMSQ(data!P3882:T3882)-5*stats!F3882^2</f>
        <v>2.3037663280000005</v>
      </c>
      <c r="N3882">
        <f>SUMSQ(data!U3882:Y3882)-5*stats!G3882^2</f>
        <v>4.7973010279999997</v>
      </c>
      <c r="O3882">
        <f t="shared" si="300"/>
        <v>10.1859465055</v>
      </c>
      <c r="P3882">
        <f t="shared" si="301"/>
        <v>2.6309902230224318</v>
      </c>
      <c r="Q3882">
        <f t="shared" si="302"/>
        <v>5.910222933700332E-2</v>
      </c>
      <c r="R3882">
        <f t="shared" si="303"/>
        <v>365.78369736671357</v>
      </c>
      <c r="S3882">
        <f t="shared" si="304"/>
        <v>1</v>
      </c>
    </row>
    <row r="3883" spans="1:19" x14ac:dyDescent="0.2">
      <c r="A3883" t="s">
        <v>3904</v>
      </c>
      <c r="B3883" t="s">
        <v>9302</v>
      </c>
      <c r="C3883">
        <f>AVERAGE(data!C3883:F3883)</f>
        <v>0.43707499999999999</v>
      </c>
      <c r="D3883">
        <f>AVERAGE(data!G3883:K3883)</f>
        <v>0.49002000000000001</v>
      </c>
      <c r="E3883">
        <f>AVERAGE(data!L3883:O3883)</f>
        <v>0.16162499999999999</v>
      </c>
      <c r="F3883">
        <f>AVERAGE(data!P3883:T3883)</f>
        <v>1.8120000000000004E-2</v>
      </c>
      <c r="G3883">
        <f>AVERAGE(data!U3883:Y3883)</f>
        <v>-0.45338000000000001</v>
      </c>
      <c r="H3883">
        <f>AVERAGE(data!C3883:Y3883)</f>
        <v>0.11602608695652181</v>
      </c>
      <c r="I3883">
        <f>SUMSQ(data!C3883:Y3883)</f>
        <v>7.5068011400000003</v>
      </c>
      <c r="J3883">
        <f>SUMSQ(data!C3883:F3883)-4*stats!C3883^2</f>
        <v>1.0452906875000003</v>
      </c>
      <c r="K3883">
        <f>SUMSQ(data!G3883:K3883)-5*D3883^2</f>
        <v>0.58817188799999998</v>
      </c>
      <c r="L3883">
        <f>SUMSQ(data!L3883:O3883)-4*E3883^2</f>
        <v>0.1848406675</v>
      </c>
      <c r="M3883">
        <f>SUMSQ(data!P3883:T3883)-5*stats!F3883^2</f>
        <v>1.4528352279999996</v>
      </c>
      <c r="N3883">
        <f>SUMSQ(data!U3883:Y3883)-5*stats!G3883^2</f>
        <v>1.1370270879999995</v>
      </c>
      <c r="O3883">
        <f t="shared" si="300"/>
        <v>4.4081655589999995</v>
      </c>
      <c r="P3883">
        <f t="shared" si="301"/>
        <v>2.5305510744316408</v>
      </c>
      <c r="Q3883">
        <f t="shared" si="302"/>
        <v>6.6617440683115578E-2</v>
      </c>
      <c r="R3883">
        <f t="shared" si="303"/>
        <v>412.2953403878023</v>
      </c>
      <c r="S3883">
        <f t="shared" si="304"/>
        <v>1</v>
      </c>
    </row>
    <row r="3884" spans="1:19" x14ac:dyDescent="0.2">
      <c r="A3884" t="s">
        <v>3905</v>
      </c>
      <c r="B3884" t="s">
        <v>9303</v>
      </c>
      <c r="C3884">
        <f>AVERAGE(data!C3884:F3884)</f>
        <v>-3.0149999999999955E-2</v>
      </c>
      <c r="D3884">
        <f>AVERAGE(data!G3884:K3884)</f>
        <v>0.94544000000000017</v>
      </c>
      <c r="E3884">
        <f>AVERAGE(data!L3884:O3884)</f>
        <v>0.98644999999999994</v>
      </c>
      <c r="F3884">
        <f>AVERAGE(data!P3884:T3884)</f>
        <v>-0.12157999999999998</v>
      </c>
      <c r="G3884">
        <f>AVERAGE(data!U3884:Y3884)</f>
        <v>0.24249999999999999</v>
      </c>
      <c r="H3884">
        <f>AVERAGE(data!C3884:Y3884)</f>
        <v>0.39813043478260868</v>
      </c>
      <c r="I3884">
        <f>SUMSQ(data!C3884:Y3884)</f>
        <v>19.823375619999997</v>
      </c>
      <c r="J3884">
        <f>SUMSQ(data!C3884:F3884)-4*stats!C3884^2</f>
        <v>4.3846039700000006</v>
      </c>
      <c r="K3884">
        <f>SUMSQ(data!G3884:K3884)-5*D3884^2</f>
        <v>0.41962865199999833</v>
      </c>
      <c r="L3884">
        <f>SUMSQ(data!L3884:O3884)-4*E3884^2</f>
        <v>0.53034020999999987</v>
      </c>
      <c r="M3884">
        <f>SUMSQ(data!P3884:T3884)-5*stats!F3884^2</f>
        <v>3.2346651080000006</v>
      </c>
      <c r="N3884">
        <f>SUMSQ(data!U3884:Y3884)-5*stats!G3884^2</f>
        <v>2.5209434800000006</v>
      </c>
      <c r="O3884">
        <f t="shared" si="300"/>
        <v>11.09018142</v>
      </c>
      <c r="P3884">
        <f t="shared" si="301"/>
        <v>2.8348949335762974</v>
      </c>
      <c r="Q3884">
        <f t="shared" si="302"/>
        <v>4.6505068480044563E-2</v>
      </c>
      <c r="R3884">
        <f t="shared" si="303"/>
        <v>287.81986882299583</v>
      </c>
      <c r="S3884">
        <f t="shared" si="304"/>
        <v>1</v>
      </c>
    </row>
    <row r="3885" spans="1:19" x14ac:dyDescent="0.2">
      <c r="A3885" t="s">
        <v>3906</v>
      </c>
      <c r="B3885" t="s">
        <v>9304</v>
      </c>
      <c r="C3885">
        <f>AVERAGE(data!C3885:F3885)</f>
        <v>2.4852249999999998</v>
      </c>
      <c r="D3885">
        <f>AVERAGE(data!G3885:K3885)</f>
        <v>2.08968</v>
      </c>
      <c r="E3885">
        <f>AVERAGE(data!L3885:O3885)</f>
        <v>1.722075</v>
      </c>
      <c r="F3885">
        <f>AVERAGE(data!P3885:T3885)</f>
        <v>-0.97353999999999985</v>
      </c>
      <c r="G3885">
        <f>AVERAGE(data!U3885:Y3885)</f>
        <v>-0.51804000000000006</v>
      </c>
      <c r="H3885">
        <f>AVERAGE(data!C3885:Y3885)</f>
        <v>0.86172608695652197</v>
      </c>
      <c r="I3885">
        <f>SUMSQ(data!C3885:Y3885)</f>
        <v>77.758321089999981</v>
      </c>
      <c r="J3885">
        <f>SUMSQ(data!C3885:F3885)-4*stats!C3885^2</f>
        <v>4.5494806475000047</v>
      </c>
      <c r="K3885">
        <f>SUMSQ(data!G3885:K3885)-5*D3885^2</f>
        <v>3.7670221280000007</v>
      </c>
      <c r="L3885">
        <f>SUMSQ(data!L3885:O3885)-4*E3885^2</f>
        <v>1.4368529075000005</v>
      </c>
      <c r="M3885">
        <f>SUMSQ(data!P3885:T3885)-5*stats!F3885^2</f>
        <v>2.2951890720000003</v>
      </c>
      <c r="N3885">
        <f>SUMSQ(data!U3885:Y3885)-5*stats!G3885^2</f>
        <v>1.227693532</v>
      </c>
      <c r="O3885">
        <f t="shared" si="300"/>
        <v>13.276238287000005</v>
      </c>
      <c r="P3885">
        <f t="shared" si="301"/>
        <v>17.485035525319343</v>
      </c>
      <c r="Q3885">
        <f t="shared" si="302"/>
        <v>2.3683656606047277E-6</v>
      </c>
      <c r="R3885">
        <f t="shared" si="303"/>
        <v>1.465781507348266E-2</v>
      </c>
      <c r="S3885">
        <f t="shared" si="304"/>
        <v>1.465781507348266E-2</v>
      </c>
    </row>
    <row r="3886" spans="1:19" x14ac:dyDescent="0.2">
      <c r="A3886" t="s">
        <v>3907</v>
      </c>
      <c r="B3886" t="s">
        <v>3907</v>
      </c>
      <c r="C3886">
        <f>AVERAGE(data!C3886:F3886)</f>
        <v>-1.13825</v>
      </c>
      <c r="D3886">
        <f>AVERAGE(data!G3886:K3886)</f>
        <v>-0.84000000000000008</v>
      </c>
      <c r="E3886">
        <f>AVERAGE(data!L3886:O3886)</f>
        <v>-1.5631000000000002</v>
      </c>
      <c r="F3886">
        <f>AVERAGE(data!P3886:T3886)</f>
        <v>0.77604000000000006</v>
      </c>
      <c r="G3886">
        <f>AVERAGE(data!U3886:Y3886)</f>
        <v>0.62226000000000004</v>
      </c>
      <c r="H3886">
        <f>AVERAGE(data!C3886:Y3886)</f>
        <v>-0.3484304347826086</v>
      </c>
      <c r="I3886">
        <f>SUMSQ(data!C3886:Y3886)</f>
        <v>38.683573250000002</v>
      </c>
      <c r="J3886">
        <f>SUMSQ(data!C3886:F3886)-4*stats!C3886^2</f>
        <v>1.7167996900000011</v>
      </c>
      <c r="K3886">
        <f>SUMSQ(data!G3886:K3886)-5*D3886^2</f>
        <v>2.766078639999999</v>
      </c>
      <c r="L3886">
        <f>SUMSQ(data!L3886:O3886)-4*E3886^2</f>
        <v>0.5142064599999987</v>
      </c>
      <c r="M3886">
        <f>SUMSQ(data!P3886:T3886)-5*stats!F3886^2</f>
        <v>1.2920010119999983</v>
      </c>
      <c r="N3886">
        <f>SUMSQ(data!U3886:Y3886)-5*stats!G3886^2</f>
        <v>8.9636808119999962</v>
      </c>
      <c r="O3886">
        <f t="shared" si="300"/>
        <v>15.252766613999993</v>
      </c>
      <c r="P3886">
        <f t="shared" si="301"/>
        <v>5.5302035377750567</v>
      </c>
      <c r="Q3886">
        <f t="shared" si="302"/>
        <v>2.9477524251147946E-3</v>
      </c>
      <c r="R3886">
        <f t="shared" si="303"/>
        <v>18.243639759035464</v>
      </c>
      <c r="S3886">
        <f t="shared" si="304"/>
        <v>1</v>
      </c>
    </row>
    <row r="3887" spans="1:19" x14ac:dyDescent="0.2">
      <c r="A3887" t="s">
        <v>3908</v>
      </c>
      <c r="B3887" t="s">
        <v>9305</v>
      </c>
      <c r="C3887">
        <f>AVERAGE(data!C3887:F3887)</f>
        <v>-0.50875000000000004</v>
      </c>
      <c r="D3887">
        <f>AVERAGE(data!G3887:K3887)</f>
        <v>-0.92859999999999998</v>
      </c>
      <c r="E3887">
        <f>AVERAGE(data!L3887:O3887)</f>
        <v>-1.1427</v>
      </c>
      <c r="F3887">
        <f>AVERAGE(data!P3887:T3887)</f>
        <v>1.38228</v>
      </c>
      <c r="G3887">
        <f>AVERAGE(data!U3887:Y3887)</f>
        <v>1.46316</v>
      </c>
      <c r="H3887">
        <f>AVERAGE(data!C3887:Y3887)</f>
        <v>0.12949565217391298</v>
      </c>
      <c r="I3887">
        <f>SUMSQ(data!C3887:Y3887)</f>
        <v>40.953196539999993</v>
      </c>
      <c r="J3887">
        <f>SUMSQ(data!C3887:F3887)-4*stats!C3887^2</f>
        <v>0.63227089000000003</v>
      </c>
      <c r="K3887">
        <f>SUMSQ(data!G3887:K3887)-5*D3887^2</f>
        <v>2.0747904200000002</v>
      </c>
      <c r="L3887">
        <f>SUMSQ(data!L3887:O3887)-4*E3887^2</f>
        <v>1.0926260599999997</v>
      </c>
      <c r="M3887">
        <f>SUMSQ(data!P3887:T3887)-5*stats!F3887^2</f>
        <v>1.6162097679999992</v>
      </c>
      <c r="N3887">
        <f>SUMSQ(data!U3887:Y3887)-5*stats!G3887^2</f>
        <v>4.7097742719999971</v>
      </c>
      <c r="O3887">
        <f t="shared" si="300"/>
        <v>10.125671409999995</v>
      </c>
      <c r="P3887">
        <f t="shared" si="301"/>
        <v>10.96017103205604</v>
      </c>
      <c r="Q3887">
        <f t="shared" si="302"/>
        <v>5.8413668963374256E-5</v>
      </c>
      <c r="R3887">
        <f t="shared" si="303"/>
        <v>0.36152219721432327</v>
      </c>
      <c r="S3887">
        <f t="shared" si="304"/>
        <v>0.36152219721432327</v>
      </c>
    </row>
    <row r="3888" spans="1:19" x14ac:dyDescent="0.2">
      <c r="A3888" t="s">
        <v>3909</v>
      </c>
      <c r="B3888" t="s">
        <v>9306</v>
      </c>
      <c r="C3888">
        <f>AVERAGE(data!C3888:F3888)</f>
        <v>-0.62362499999999998</v>
      </c>
      <c r="D3888">
        <f>AVERAGE(data!G3888:K3888)</f>
        <v>-0.35181999999999997</v>
      </c>
      <c r="E3888">
        <f>AVERAGE(data!L3888:O3888)</f>
        <v>-0.56074999999999997</v>
      </c>
      <c r="F3888">
        <f>AVERAGE(data!P3888:T3888)</f>
        <v>0.27594000000000002</v>
      </c>
      <c r="G3888">
        <f>AVERAGE(data!U3888:Y3888)</f>
        <v>0.60411999999999999</v>
      </c>
      <c r="H3888">
        <f>AVERAGE(data!C3888:Y3888)</f>
        <v>-9.114347826086952E-2</v>
      </c>
      <c r="I3888">
        <f>SUMSQ(data!C3888:Y3888)</f>
        <v>15.689177709999999</v>
      </c>
      <c r="J3888">
        <f>SUMSQ(data!C3888:F3888)-4*stats!C3888^2</f>
        <v>1.7771459475</v>
      </c>
      <c r="K3888">
        <f>SUMSQ(data!G3888:K3888)-5*D3888^2</f>
        <v>1.2121321279999999</v>
      </c>
      <c r="L3888">
        <f>SUMSQ(data!L3888:O3888)-4*E3888^2</f>
        <v>1.4282234099999997</v>
      </c>
      <c r="M3888">
        <f>SUMSQ(data!P3888:T3888)-5*stats!F3888^2</f>
        <v>4.0952945320000005</v>
      </c>
      <c r="N3888">
        <f>SUMSQ(data!U3888:Y3888)-5*stats!G3888^2</f>
        <v>1.5385810280000001</v>
      </c>
      <c r="O3888">
        <f t="shared" si="300"/>
        <v>10.051377045499999</v>
      </c>
      <c r="P3888">
        <f t="shared" si="301"/>
        <v>2.0192340114518497</v>
      </c>
      <c r="Q3888">
        <f t="shared" si="302"/>
        <v>0.12440835057531179</v>
      </c>
      <c r="R3888">
        <f t="shared" si="303"/>
        <v>769.96328171060463</v>
      </c>
      <c r="S3888">
        <f t="shared" si="304"/>
        <v>1</v>
      </c>
    </row>
    <row r="3889" spans="1:19" x14ac:dyDescent="0.2">
      <c r="A3889" t="s">
        <v>3910</v>
      </c>
      <c r="B3889" t="s">
        <v>3910</v>
      </c>
      <c r="C3889">
        <f>AVERAGE(data!C3889:F3889)</f>
        <v>-0.74897499999999995</v>
      </c>
      <c r="D3889">
        <f>AVERAGE(data!G3889:K3889)</f>
        <v>-0.21349999999999997</v>
      </c>
      <c r="E3889">
        <f>AVERAGE(data!L3889:O3889)</f>
        <v>-2.2125000000000006E-2</v>
      </c>
      <c r="F3889">
        <f>AVERAGE(data!P3889:T3889)</f>
        <v>-0.51363999999999999</v>
      </c>
      <c r="G3889">
        <f>AVERAGE(data!U3889:Y3889)</f>
        <v>0.25861999999999996</v>
      </c>
      <c r="H3889">
        <f>AVERAGE(data!C3889:Y3889)</f>
        <v>-0.23595652173913043</v>
      </c>
      <c r="I3889">
        <f>SUMSQ(data!C3889:Y3889)</f>
        <v>15.834937679999996</v>
      </c>
      <c r="J3889">
        <f>SUMSQ(data!C3889:F3889)-4*stats!C3889^2</f>
        <v>0.64841702749999985</v>
      </c>
      <c r="K3889">
        <f>SUMSQ(data!G3889:K3889)-5*D3889^2</f>
        <v>0.71647462000000017</v>
      </c>
      <c r="L3889">
        <f>SUMSQ(data!L3889:O3889)-4*E3889^2</f>
        <v>4.5664624475000002</v>
      </c>
      <c r="M3889">
        <f>SUMSQ(data!P3889:T3889)-5*stats!F3889^2</f>
        <v>3.7439608920000009</v>
      </c>
      <c r="N3889">
        <f>SUMSQ(data!U3889:Y3889)-5*stats!G3889^2</f>
        <v>2.0323474080000001</v>
      </c>
      <c r="O3889">
        <f t="shared" si="300"/>
        <v>11.707662395</v>
      </c>
      <c r="P3889">
        <f t="shared" si="301"/>
        <v>1.2690997164682067</v>
      </c>
      <c r="Q3889">
        <f t="shared" si="302"/>
        <v>0.31972131299591999</v>
      </c>
      <c r="R3889">
        <f t="shared" si="303"/>
        <v>1978.7552061317488</v>
      </c>
      <c r="S3889">
        <f t="shared" si="304"/>
        <v>1</v>
      </c>
    </row>
    <row r="3890" spans="1:19" x14ac:dyDescent="0.2">
      <c r="A3890" t="s">
        <v>3911</v>
      </c>
      <c r="B3890" t="s">
        <v>3911</v>
      </c>
      <c r="C3890">
        <f>AVERAGE(data!C3890:F3890)</f>
        <v>-1.808025</v>
      </c>
      <c r="D3890">
        <f>AVERAGE(data!G3890:K3890)</f>
        <v>-1.9226199999999998</v>
      </c>
      <c r="E3890">
        <f>AVERAGE(data!L3890:O3890)</f>
        <v>-2.2702249999999999</v>
      </c>
      <c r="F3890">
        <f>AVERAGE(data!P3890:T3890)</f>
        <v>0.74025999999999992</v>
      </c>
      <c r="G3890">
        <f>AVERAGE(data!U3890:Y3890)</f>
        <v>0.33091999999999999</v>
      </c>
      <c r="H3890">
        <f>AVERAGE(data!C3890:Y3890)</f>
        <v>-0.89435652173913027</v>
      </c>
      <c r="I3890">
        <f>SUMSQ(data!C3890:Y3890)</f>
        <v>64.444903039999986</v>
      </c>
      <c r="J3890">
        <f>SUMSQ(data!C3890:F3890)-4*stats!C3890^2</f>
        <v>0.84997136750000024</v>
      </c>
      <c r="K3890">
        <f>SUMSQ(data!G3890:K3890)-5*D3890^2</f>
        <v>2.6186148680000016</v>
      </c>
      <c r="L3890">
        <f>SUMSQ(data!L3890:O3890)-4*E3890^2</f>
        <v>0.52573002750000342</v>
      </c>
      <c r="M3890">
        <f>SUMSQ(data!P3890:T3890)-5*stats!F3890^2</f>
        <v>4.085890332</v>
      </c>
      <c r="N3890">
        <f>SUMSQ(data!U3890:Y3890)-5*stats!G3890^2</f>
        <v>0.90338974800000005</v>
      </c>
      <c r="O3890">
        <f t="shared" si="300"/>
        <v>8.9835963430000056</v>
      </c>
      <c r="P3890">
        <f t="shared" si="301"/>
        <v>22.225030654318637</v>
      </c>
      <c r="Q3890">
        <f t="shared" si="302"/>
        <v>4.0103757337612078E-7</v>
      </c>
      <c r="R3890">
        <f t="shared" si="303"/>
        <v>2.4820215416248115E-3</v>
      </c>
      <c r="S3890">
        <f t="shared" si="304"/>
        <v>2.4820215416248115E-3</v>
      </c>
    </row>
    <row r="3891" spans="1:19" x14ac:dyDescent="0.2">
      <c r="A3891" t="s">
        <v>3912</v>
      </c>
      <c r="B3891" t="s">
        <v>9307</v>
      </c>
      <c r="C3891">
        <f>AVERAGE(data!C3891:F3891)</f>
        <v>-0.22500000000000001</v>
      </c>
      <c r="D3891">
        <f>AVERAGE(data!G3891:K3891)</f>
        <v>0.28965999999999992</v>
      </c>
      <c r="E3891">
        <f>AVERAGE(data!L3891:O3891)</f>
        <v>5.9324999999999989E-2</v>
      </c>
      <c r="F3891">
        <f>AVERAGE(data!P3891:T3891)</f>
        <v>0.50120000000000009</v>
      </c>
      <c r="G3891">
        <f>AVERAGE(data!U3891:Y3891)</f>
        <v>0.32524000000000008</v>
      </c>
      <c r="H3891">
        <f>AVERAGE(data!C3891:Y3891)</f>
        <v>0.21381739130434776</v>
      </c>
      <c r="I3891">
        <f>SUMSQ(data!C3891:Y3891)</f>
        <v>28.787628820000002</v>
      </c>
      <c r="J3891">
        <f>SUMSQ(data!C3891:F3891)-4*stats!C3891^2</f>
        <v>2.8841062200000001</v>
      </c>
      <c r="K3891">
        <f>SUMSQ(data!G3891:K3891)-5*D3891^2</f>
        <v>6.3694256320000004</v>
      </c>
      <c r="L3891">
        <f>SUMSQ(data!L3891:O3891)-4*E3891^2</f>
        <v>2.8975473875</v>
      </c>
      <c r="M3891">
        <f>SUMSQ(data!P3891:T3891)-5*stats!F3891^2</f>
        <v>2.5780356799999997</v>
      </c>
      <c r="N3891">
        <f>SUMSQ(data!U3891:Y3891)-5*stats!G3891^2</f>
        <v>11.637509012000001</v>
      </c>
      <c r="O3891">
        <f t="shared" si="300"/>
        <v>26.366623931500001</v>
      </c>
      <c r="P3891">
        <f t="shared" si="301"/>
        <v>0.33055493267712299</v>
      </c>
      <c r="Q3891">
        <f t="shared" si="302"/>
        <v>0.88787787567571774</v>
      </c>
      <c r="R3891">
        <f t="shared" si="303"/>
        <v>5495.0761725570173</v>
      </c>
      <c r="S3891">
        <f t="shared" si="304"/>
        <v>1</v>
      </c>
    </row>
    <row r="3892" spans="1:19" x14ac:dyDescent="0.2">
      <c r="A3892" t="s">
        <v>3913</v>
      </c>
      <c r="B3892" t="s">
        <v>9308</v>
      </c>
      <c r="C3892">
        <f>AVERAGE(data!C3892:F3892)</f>
        <v>-0.47842499999999993</v>
      </c>
      <c r="D3892">
        <f>AVERAGE(data!G3892:K3892)</f>
        <v>-0.68825999999999998</v>
      </c>
      <c r="E3892">
        <f>AVERAGE(data!L3892:O3892)</f>
        <v>-0.34862499999999996</v>
      </c>
      <c r="F3892">
        <f>AVERAGE(data!P3892:T3892)</f>
        <v>0.39276</v>
      </c>
      <c r="G3892">
        <f>AVERAGE(data!U3892:Y3892)</f>
        <v>3.290000000000004E-2</v>
      </c>
      <c r="H3892">
        <f>AVERAGE(data!C3892:Y3892)</f>
        <v>-0.20092173913043471</v>
      </c>
      <c r="I3892">
        <f>SUMSQ(data!C3892:Y3892)</f>
        <v>22.306940339999997</v>
      </c>
      <c r="J3892">
        <f>SUMSQ(data!C3892:F3892)-4*stats!C3892^2</f>
        <v>2.5921646075</v>
      </c>
      <c r="K3892">
        <f>SUMSQ(data!G3892:K3892)-5*D3892^2</f>
        <v>4.0761617319999992</v>
      </c>
      <c r="L3892">
        <f>SUMSQ(data!L3892:O3892)-4*E3892^2</f>
        <v>0.55926360750000037</v>
      </c>
      <c r="M3892">
        <f>SUMSQ(data!P3892:T3892)-5*stats!F3892^2</f>
        <v>1.879045632</v>
      </c>
      <c r="N3892">
        <f>SUMSQ(data!U3892:Y3892)-5*stats!G3892^2</f>
        <v>8.6533619999999996</v>
      </c>
      <c r="O3892">
        <f t="shared" si="300"/>
        <v>17.759997579</v>
      </c>
      <c r="P3892">
        <f t="shared" si="301"/>
        <v>0.92167771233005236</v>
      </c>
      <c r="Q3892">
        <f t="shared" si="302"/>
        <v>0.48953640868704695</v>
      </c>
      <c r="R3892">
        <f t="shared" si="303"/>
        <v>3029.7408333641338</v>
      </c>
      <c r="S3892">
        <f t="shared" si="304"/>
        <v>1</v>
      </c>
    </row>
    <row r="3893" spans="1:19" x14ac:dyDescent="0.2">
      <c r="A3893" t="s">
        <v>3914</v>
      </c>
      <c r="B3893" t="s">
        <v>9309</v>
      </c>
      <c r="C3893">
        <f>AVERAGE(data!C3893:F3893)</f>
        <v>-0.41390000000000005</v>
      </c>
      <c r="D3893">
        <f>AVERAGE(data!G3893:K3893)</f>
        <v>-0.31780000000000003</v>
      </c>
      <c r="E3893">
        <f>AVERAGE(data!L3893:O3893)</f>
        <v>-0.37807499999999999</v>
      </c>
      <c r="F3893">
        <f>AVERAGE(data!P3893:T3893)</f>
        <v>0.15178000000000003</v>
      </c>
      <c r="G3893">
        <f>AVERAGE(data!U3893:Y3893)</f>
        <v>-0.57510000000000006</v>
      </c>
      <c r="H3893">
        <f>AVERAGE(data!C3893:Y3893)</f>
        <v>-0.29884782608695648</v>
      </c>
      <c r="I3893">
        <f>SUMSQ(data!C3893:Y3893)</f>
        <v>6.488410169999999</v>
      </c>
      <c r="J3893">
        <f>SUMSQ(data!C3893:F3893)-4*stats!C3893^2</f>
        <v>0.5629053799999999</v>
      </c>
      <c r="K3893">
        <f>SUMSQ(data!G3893:K3893)-5*D3893^2</f>
        <v>0.24801393999999988</v>
      </c>
      <c r="L3893">
        <f>SUMSQ(data!L3893:O3893)-4*E3893^2</f>
        <v>1.0232601274999999</v>
      </c>
      <c r="M3893">
        <f>SUMSQ(data!P3893:T3893)-5*stats!F3893^2</f>
        <v>0.41949892799999999</v>
      </c>
      <c r="N3893">
        <f>SUMSQ(data!U3893:Y3893)-5*stats!G3893^2</f>
        <v>0.70384603999999973</v>
      </c>
      <c r="O3893">
        <f t="shared" si="300"/>
        <v>2.9575244154999996</v>
      </c>
      <c r="P3893">
        <f t="shared" si="301"/>
        <v>4.2979150567894955</v>
      </c>
      <c r="Q3893">
        <f t="shared" si="302"/>
        <v>9.5068906980337754E-3</v>
      </c>
      <c r="R3893">
        <f t="shared" si="303"/>
        <v>58.838146530131034</v>
      </c>
      <c r="S3893">
        <f t="shared" si="304"/>
        <v>1</v>
      </c>
    </row>
    <row r="3894" spans="1:19" x14ac:dyDescent="0.2">
      <c r="A3894" t="s">
        <v>3915</v>
      </c>
      <c r="B3894" t="s">
        <v>9310</v>
      </c>
      <c r="C3894">
        <f>AVERAGE(data!C3894:F3894)</f>
        <v>0.519675</v>
      </c>
      <c r="D3894">
        <f>AVERAGE(data!G3894:K3894)</f>
        <v>0.35755999999999999</v>
      </c>
      <c r="E3894">
        <f>AVERAGE(data!L3894:O3894)</f>
        <v>0.84290000000000009</v>
      </c>
      <c r="F3894">
        <f>AVERAGE(data!P3894:T3894)</f>
        <v>-0.67482000000000009</v>
      </c>
      <c r="G3894">
        <f>AVERAGE(data!U3894:Y3894)</f>
        <v>-1.0168599999999999</v>
      </c>
      <c r="H3894">
        <f>AVERAGE(data!C3894:Y3894)</f>
        <v>-5.3056521739130426E-2</v>
      </c>
      <c r="I3894">
        <f>SUMSQ(data!C3894:Y3894)</f>
        <v>38.553806270000003</v>
      </c>
      <c r="J3894">
        <f>SUMSQ(data!C3894:F3894)-4*stats!C3894^2</f>
        <v>9.0057511875000014</v>
      </c>
      <c r="K3894">
        <f>SUMSQ(data!G3894:K3894)-5*D3894^2</f>
        <v>3.7004333319999989</v>
      </c>
      <c r="L3894">
        <f>SUMSQ(data!L3894:O3894)-4*E3894^2</f>
        <v>2.1974307400000006</v>
      </c>
      <c r="M3894">
        <f>SUMSQ(data!P3894:T3894)-5*stats!F3894^2</f>
        <v>7.872294428</v>
      </c>
      <c r="N3894">
        <f>SUMSQ(data!U3894:Y3894)-5*stats!G3894^2</f>
        <v>3.7695492920000007</v>
      </c>
      <c r="O3894">
        <f t="shared" si="300"/>
        <v>26.545458979500001</v>
      </c>
      <c r="P3894">
        <f t="shared" si="301"/>
        <v>1.628529018058601</v>
      </c>
      <c r="Q3894">
        <f t="shared" si="302"/>
        <v>0.20317283931234884</v>
      </c>
      <c r="R3894">
        <f t="shared" si="303"/>
        <v>1257.436702504127</v>
      </c>
      <c r="S3894">
        <f t="shared" si="304"/>
        <v>1</v>
      </c>
    </row>
    <row r="3895" spans="1:19" x14ac:dyDescent="0.2">
      <c r="A3895" t="s">
        <v>3916</v>
      </c>
      <c r="B3895" t="s">
        <v>9311</v>
      </c>
      <c r="C3895">
        <f>AVERAGE(data!C3895:F3895)</f>
        <v>1.0667499999999999</v>
      </c>
      <c r="D3895">
        <f>AVERAGE(data!G3895:K3895)</f>
        <v>1.1251000000000002</v>
      </c>
      <c r="E3895">
        <f>AVERAGE(data!L3895:O3895)</f>
        <v>1.6472249999999999</v>
      </c>
      <c r="F3895">
        <f>AVERAGE(data!P3895:T3895)</f>
        <v>0.17296</v>
      </c>
      <c r="G3895">
        <f>AVERAGE(data!U3895:Y3895)</f>
        <v>0.10741999999999993</v>
      </c>
      <c r="H3895">
        <f>AVERAGE(data!C3895:Y3895)</f>
        <v>0.77753478260869568</v>
      </c>
      <c r="I3895">
        <f>SUMSQ(data!C3895:Y3895)</f>
        <v>36.126875129999995</v>
      </c>
      <c r="J3895">
        <f>SUMSQ(data!C3895:F3895)-4*stats!C3895^2</f>
        <v>3.5248503500000012</v>
      </c>
      <c r="K3895">
        <f>SUMSQ(data!G3895:K3895)-5*D3895^2</f>
        <v>1.8367492999999975</v>
      </c>
      <c r="L3895">
        <f>SUMSQ(data!L3895:O3895)-4*E3895^2</f>
        <v>0.95624652749999939</v>
      </c>
      <c r="M3895">
        <f>SUMSQ(data!P3895:T3895)-5*stats!F3895^2</f>
        <v>3.5962834719999996</v>
      </c>
      <c r="N3895">
        <f>SUMSQ(data!U3895:Y3895)-5*stats!G3895^2</f>
        <v>4.2710012879999999</v>
      </c>
      <c r="O3895">
        <f t="shared" si="300"/>
        <v>14.185130937499999</v>
      </c>
      <c r="P3895">
        <f t="shared" si="301"/>
        <v>5.5685266100843842</v>
      </c>
      <c r="Q3895">
        <f t="shared" si="302"/>
        <v>2.8484524421243749E-3</v>
      </c>
      <c r="R3895">
        <f t="shared" si="303"/>
        <v>17.629072164307757</v>
      </c>
      <c r="S3895">
        <f t="shared" si="304"/>
        <v>1</v>
      </c>
    </row>
    <row r="3896" spans="1:19" x14ac:dyDescent="0.2">
      <c r="A3896" t="s">
        <v>3917</v>
      </c>
      <c r="B3896" t="s">
        <v>3917</v>
      </c>
      <c r="C3896">
        <f>AVERAGE(data!C3896:F3896)</f>
        <v>-0.95960000000000001</v>
      </c>
      <c r="D3896">
        <f>AVERAGE(data!G3896:K3896)</f>
        <v>-1.0758800000000002</v>
      </c>
      <c r="E3896">
        <f>AVERAGE(data!L3896:O3896)</f>
        <v>-0.67627499999999996</v>
      </c>
      <c r="F3896">
        <f>AVERAGE(data!P3896:T3896)</f>
        <v>1.2756000000000001</v>
      </c>
      <c r="G3896">
        <f>AVERAGE(data!U3896:Y3896)</f>
        <v>1.0847800000000001</v>
      </c>
      <c r="H3896">
        <f>AVERAGE(data!C3896:Y3896)</f>
        <v>-5.2608695652173135E-3</v>
      </c>
      <c r="I3896">
        <f>SUMSQ(data!C3896:Y3896)</f>
        <v>42.615507500000007</v>
      </c>
      <c r="J3896">
        <f>SUMSQ(data!C3896:F3896)-4*stats!C3896^2</f>
        <v>1.5852242199999997</v>
      </c>
      <c r="K3896">
        <f>SUMSQ(data!G3896:K3896)-5*D3896^2</f>
        <v>0.86593038799999889</v>
      </c>
      <c r="L3896">
        <f>SUMSQ(data!L3896:O3896)-4*E3896^2</f>
        <v>1.5156584274999998</v>
      </c>
      <c r="M3896">
        <f>SUMSQ(data!P3896:T3896)-5*stats!F3896^2</f>
        <v>5.7207327400000008</v>
      </c>
      <c r="N3896">
        <f>SUMSQ(data!U3896:Y3896)-5*stats!G3896^2</f>
        <v>7.6081376679999968</v>
      </c>
      <c r="O3896">
        <f t="shared" si="300"/>
        <v>17.295683443499996</v>
      </c>
      <c r="P3896">
        <f t="shared" si="301"/>
        <v>5.2701800944244397</v>
      </c>
      <c r="Q3896">
        <f t="shared" si="302"/>
        <v>3.7314644344490187E-3</v>
      </c>
      <c r="R3896">
        <f t="shared" si="303"/>
        <v>23.094033384804977</v>
      </c>
      <c r="S3896">
        <f t="shared" si="304"/>
        <v>1</v>
      </c>
    </row>
    <row r="3897" spans="1:19" x14ac:dyDescent="0.2">
      <c r="A3897" t="s">
        <v>3918</v>
      </c>
      <c r="B3897" t="s">
        <v>9312</v>
      </c>
      <c r="C3897">
        <f>AVERAGE(data!C3897:F3897)</f>
        <v>1.2464</v>
      </c>
      <c r="D3897">
        <f>AVERAGE(data!G3897:K3897)</f>
        <v>1.2926</v>
      </c>
      <c r="E3897">
        <f>AVERAGE(data!L3897:O3897)</f>
        <v>0.18222499999999997</v>
      </c>
      <c r="F3897">
        <f>AVERAGE(data!P3897:T3897)</f>
        <v>-0.37608000000000003</v>
      </c>
      <c r="G3897">
        <f>AVERAGE(data!U3897:Y3897)</f>
        <v>0.11044000000000001</v>
      </c>
      <c r="H3897">
        <f>AVERAGE(data!C3897:Y3897)</f>
        <v>0.4717086956521741</v>
      </c>
      <c r="I3897">
        <f>SUMSQ(data!C3897:Y3897)</f>
        <v>28.099336830000006</v>
      </c>
      <c r="J3897">
        <f>SUMSQ(data!C3897:F3897)-4*stats!C3897^2</f>
        <v>0.82355116000000095</v>
      </c>
      <c r="K3897">
        <f>SUMSQ(data!G3897:K3897)-5*D3897^2</f>
        <v>3.111520340000002</v>
      </c>
      <c r="L3897">
        <f>SUMSQ(data!L3897:O3897)-4*E3897^2</f>
        <v>5.2537886074999998</v>
      </c>
      <c r="M3897">
        <f>SUMSQ(data!P3897:T3897)-5*stats!F3897^2</f>
        <v>0.54664062800000013</v>
      </c>
      <c r="N3897">
        <f>SUMSQ(data!U3897:Y3897)-5*stats!G3897^2</f>
        <v>2.8947208520000003</v>
      </c>
      <c r="O3897">
        <f t="shared" si="300"/>
        <v>12.630221587500003</v>
      </c>
      <c r="P3897">
        <f t="shared" si="301"/>
        <v>4.4091716433633001</v>
      </c>
      <c r="Q3897">
        <f t="shared" si="302"/>
        <v>8.5033640950659753E-3</v>
      </c>
      <c r="R3897">
        <f t="shared" si="303"/>
        <v>52.627320384363323</v>
      </c>
      <c r="S3897">
        <f t="shared" si="304"/>
        <v>1</v>
      </c>
    </row>
    <row r="3898" spans="1:19" x14ac:dyDescent="0.2">
      <c r="A3898" t="s">
        <v>3919</v>
      </c>
      <c r="B3898" t="s">
        <v>9313</v>
      </c>
      <c r="C3898">
        <f>AVERAGE(data!C3898:F3898)</f>
        <v>0.81719999999999993</v>
      </c>
      <c r="D3898">
        <f>AVERAGE(data!G3898:K3898)</f>
        <v>0.68925999999999998</v>
      </c>
      <c r="E3898">
        <f>AVERAGE(data!L3898:O3898)</f>
        <v>0.84547499999999987</v>
      </c>
      <c r="F3898">
        <f>AVERAGE(data!P3898:T3898)</f>
        <v>-0.38184000000000007</v>
      </c>
      <c r="G3898">
        <f>AVERAGE(data!U3898:Y3898)</f>
        <v>0.19634000000000001</v>
      </c>
      <c r="H3898">
        <f>AVERAGE(data!C3898:Y3898)</f>
        <v>0.39867391304347816</v>
      </c>
      <c r="I3898">
        <f>SUMSQ(data!C3898:Y3898)</f>
        <v>34.725609429999999</v>
      </c>
      <c r="J3898">
        <f>SUMSQ(data!C3898:F3898)-4*stats!C3898^2</f>
        <v>4.5684515000000001</v>
      </c>
      <c r="K3898">
        <f>SUMSQ(data!G3898:K3898)-5*D3898^2</f>
        <v>7.9617117520000003</v>
      </c>
      <c r="L3898">
        <f>SUMSQ(data!L3898:O3898)-4*E3898^2</f>
        <v>4.6872447675000011</v>
      </c>
      <c r="M3898">
        <f>SUMSQ(data!P3898:T3898)-5*stats!F3898^2</f>
        <v>2.9403602920000003</v>
      </c>
      <c r="N3898">
        <f>SUMSQ(data!U3898:Y3898)-5*stats!G3898^2</f>
        <v>5.7401132120000007</v>
      </c>
      <c r="O3898">
        <f t="shared" si="300"/>
        <v>25.897881523500004</v>
      </c>
      <c r="P3898">
        <f t="shared" si="301"/>
        <v>1.2271204667672391</v>
      </c>
      <c r="Q3898">
        <f t="shared" si="302"/>
        <v>0.33695788188985043</v>
      </c>
      <c r="R3898">
        <f t="shared" si="303"/>
        <v>2085.4323310162845</v>
      </c>
      <c r="S3898">
        <f t="shared" si="304"/>
        <v>1</v>
      </c>
    </row>
    <row r="3899" spans="1:19" x14ac:dyDescent="0.2">
      <c r="A3899" t="s">
        <v>3920</v>
      </c>
      <c r="B3899" t="s">
        <v>9314</v>
      </c>
      <c r="C3899">
        <f>AVERAGE(data!C3899:F3899)</f>
        <v>1.127</v>
      </c>
      <c r="D3899">
        <f>AVERAGE(data!G3899:K3899)</f>
        <v>1.3383</v>
      </c>
      <c r="E3899">
        <f>AVERAGE(data!L3899:O3899)</f>
        <v>1.5707</v>
      </c>
      <c r="F3899">
        <f>AVERAGE(data!P3899:T3899)</f>
        <v>-0.42097999999999997</v>
      </c>
      <c r="G3899">
        <f>AVERAGE(data!U3899:Y3899)</f>
        <v>0.14910000000000001</v>
      </c>
      <c r="H3899">
        <f>AVERAGE(data!C3899:Y3899)</f>
        <v>0.70099565217391313</v>
      </c>
      <c r="I3899">
        <f>SUMSQ(data!C3899:Y3899)</f>
        <v>35.653006029999993</v>
      </c>
      <c r="J3899">
        <f>SUMSQ(data!C3899:F3899)-4*stats!C3899^2</f>
        <v>2.082501699999999</v>
      </c>
      <c r="K3899">
        <f>SUMSQ(data!G3899:K3899)-5*D3899^2</f>
        <v>1.8950423800000014</v>
      </c>
      <c r="L3899">
        <f>SUMSQ(data!L3899:O3899)-4*E3899^2</f>
        <v>2.4901923799999999</v>
      </c>
      <c r="M3899">
        <f>SUMSQ(data!P3899:T3899)-5*stats!F3899^2</f>
        <v>1.8584869280000005</v>
      </c>
      <c r="N3899">
        <f>SUMSQ(data!U3899:Y3899)-5*stats!G3899^2</f>
        <v>2.4253633799999998</v>
      </c>
      <c r="O3899">
        <f t="shared" si="300"/>
        <v>10.751586768000001</v>
      </c>
      <c r="P3899">
        <f t="shared" si="301"/>
        <v>8.3378492196157623</v>
      </c>
      <c r="Q3899">
        <f t="shared" si="302"/>
        <v>3.1656964574500814E-4</v>
      </c>
      <c r="R3899">
        <f t="shared" si="303"/>
        <v>1.9592495375158554</v>
      </c>
      <c r="S3899">
        <f t="shared" si="304"/>
        <v>1</v>
      </c>
    </row>
    <row r="3900" spans="1:19" x14ac:dyDescent="0.2">
      <c r="A3900" t="s">
        <v>3921</v>
      </c>
      <c r="B3900" t="s">
        <v>3921</v>
      </c>
      <c r="C3900">
        <f>AVERAGE(data!C3900:F3900)</f>
        <v>1.0902750000000001</v>
      </c>
      <c r="D3900">
        <f>AVERAGE(data!G3900:K3900)</f>
        <v>0.69277999999999995</v>
      </c>
      <c r="E3900">
        <f>AVERAGE(data!L3900:O3900)</f>
        <v>1.169875</v>
      </c>
      <c r="F3900">
        <f>AVERAGE(data!P3900:T3900)</f>
        <v>-1.53396</v>
      </c>
      <c r="G3900">
        <f>AVERAGE(data!U3900:Y3900)</f>
        <v>0.10734000000000013</v>
      </c>
      <c r="H3900">
        <f>AVERAGE(data!C3900:Y3900)</f>
        <v>0.23353913043478267</v>
      </c>
      <c r="I3900">
        <f>SUMSQ(data!C3900:Y3900)</f>
        <v>57.43413098000002</v>
      </c>
      <c r="J3900">
        <f>SUMSQ(data!C3900:F3900)-4*stats!C3900^2</f>
        <v>8.6743685074999988</v>
      </c>
      <c r="K3900">
        <f>SUMSQ(data!G3900:K3900)-5*D3900^2</f>
        <v>9.3645807680000015</v>
      </c>
      <c r="L3900">
        <f>SUMSQ(data!L3900:O3900)-4*E3900^2</f>
        <v>1.9575862275000002</v>
      </c>
      <c r="M3900">
        <f>SUMSQ(data!P3900:T3900)-5*stats!F3900^2</f>
        <v>0.94581235199999902</v>
      </c>
      <c r="N3900">
        <f>SUMSQ(data!U3900:Y3900)-5*stats!G3900^2</f>
        <v>12.040058331999999</v>
      </c>
      <c r="O3900">
        <f t="shared" si="300"/>
        <v>32.982406187000002</v>
      </c>
      <c r="P3900">
        <f t="shared" si="301"/>
        <v>2.668883790822258</v>
      </c>
      <c r="Q3900">
        <f t="shared" si="302"/>
        <v>5.6508140042219601E-2</v>
      </c>
      <c r="R3900">
        <f t="shared" si="303"/>
        <v>349.72887872129712</v>
      </c>
      <c r="S3900">
        <f t="shared" si="304"/>
        <v>1</v>
      </c>
    </row>
    <row r="3901" spans="1:19" x14ac:dyDescent="0.2">
      <c r="A3901" t="s">
        <v>3922</v>
      </c>
      <c r="B3901" t="s">
        <v>3922</v>
      </c>
      <c r="C3901">
        <f>AVERAGE(data!C3901:F3901)</f>
        <v>1.294975</v>
      </c>
      <c r="D3901">
        <f>AVERAGE(data!G3901:K3901)</f>
        <v>0.75460000000000016</v>
      </c>
      <c r="E3901">
        <f>AVERAGE(data!L3901:O3901)</f>
        <v>0.72267499999999996</v>
      </c>
      <c r="F3901">
        <f>AVERAGE(data!P3901:T3901)</f>
        <v>-0.6178800000000001</v>
      </c>
      <c r="G3901">
        <f>AVERAGE(data!U3901:Y3901)</f>
        <v>-0.48568000000000006</v>
      </c>
      <c r="H3901">
        <f>AVERAGE(data!C3901:Y3901)</f>
        <v>0.27503478260869552</v>
      </c>
      <c r="I3901">
        <f>SUMSQ(data!C3901:Y3901)</f>
        <v>32.38987272</v>
      </c>
      <c r="J3901">
        <f>SUMSQ(data!C3901:F3901)-4*stats!C3901^2</f>
        <v>0.99795736750000064</v>
      </c>
      <c r="K3901">
        <f>SUMSQ(data!G3901:K3901)-5*D3901^2</f>
        <v>6.09014174</v>
      </c>
      <c r="L3901">
        <f>SUMSQ(data!L3901:O3901)-4*E3901^2</f>
        <v>0.54932478750000024</v>
      </c>
      <c r="M3901">
        <f>SUMSQ(data!P3901:T3901)-5*stats!F3901^2</f>
        <v>9.3079126279999986</v>
      </c>
      <c r="N3901">
        <f>SUMSQ(data!U3901:Y3901)-5*stats!G3901^2</f>
        <v>0.71224898799999981</v>
      </c>
      <c r="O3901">
        <f t="shared" si="300"/>
        <v>17.657585511000001</v>
      </c>
      <c r="P3901">
        <f t="shared" si="301"/>
        <v>3.003594909358386</v>
      </c>
      <c r="Q3901">
        <f t="shared" si="302"/>
        <v>3.826943659282369E-2</v>
      </c>
      <c r="R3901">
        <f t="shared" si="303"/>
        <v>236.84954307298582</v>
      </c>
      <c r="S3901">
        <f t="shared" si="304"/>
        <v>1</v>
      </c>
    </row>
    <row r="3902" spans="1:19" x14ac:dyDescent="0.2">
      <c r="A3902" t="s">
        <v>3923</v>
      </c>
      <c r="B3902" t="s">
        <v>3923</v>
      </c>
      <c r="C3902">
        <f>AVERAGE(data!C3902:F3902)</f>
        <v>-0.80780000000000007</v>
      </c>
      <c r="D3902">
        <f>AVERAGE(data!G3902:K3902)</f>
        <v>-0.79564000000000001</v>
      </c>
      <c r="E3902">
        <f>AVERAGE(data!L3902:O3902)</f>
        <v>-0.81292500000000001</v>
      </c>
      <c r="F3902">
        <f>AVERAGE(data!P3902:T3902)</f>
        <v>-0.64224000000000003</v>
      </c>
      <c r="G3902">
        <f>AVERAGE(data!U3902:Y3902)</f>
        <v>-2.20756</v>
      </c>
      <c r="H3902">
        <f>AVERAGE(data!C3902:Y3902)</f>
        <v>-1.0743521739130437</v>
      </c>
      <c r="I3902">
        <f>SUMSQ(data!C3902:Y3902)</f>
        <v>86.916965329999996</v>
      </c>
      <c r="J3902">
        <f>SUMSQ(data!C3902:F3902)-4*stats!C3902^2</f>
        <v>1.1863359399999993</v>
      </c>
      <c r="K3902">
        <f>SUMSQ(data!G3902:K3902)-5*D3902^2</f>
        <v>8.707744911999999</v>
      </c>
      <c r="L3902">
        <f>SUMSQ(data!L3902:O3902)-4*E3902^2</f>
        <v>2.5181701474999998</v>
      </c>
      <c r="M3902">
        <f>SUMSQ(data!P3902:T3902)-5*stats!F3902^2</f>
        <v>10.724332491999998</v>
      </c>
      <c r="N3902">
        <f>SUMSQ(data!U3902:Y3902)-5*stats!G3902^2</f>
        <v>28.932648352000001</v>
      </c>
      <c r="O3902">
        <f t="shared" si="300"/>
        <v>52.069231843499999</v>
      </c>
      <c r="P3902">
        <f t="shared" si="301"/>
        <v>2.4093276606895175</v>
      </c>
      <c r="Q3902">
        <f t="shared" si="302"/>
        <v>7.7077779112954353E-2</v>
      </c>
      <c r="R3902">
        <f t="shared" si="303"/>
        <v>477.03437493007448</v>
      </c>
      <c r="S3902">
        <f t="shared" si="304"/>
        <v>1</v>
      </c>
    </row>
    <row r="3903" spans="1:19" x14ac:dyDescent="0.2">
      <c r="A3903" t="s">
        <v>3924</v>
      </c>
      <c r="B3903" t="s">
        <v>3924</v>
      </c>
      <c r="C3903">
        <f>AVERAGE(data!C3903:F3903)</f>
        <v>-4.8050000000000023E-2</v>
      </c>
      <c r="D3903">
        <f>AVERAGE(data!G3903:K3903)</f>
        <v>-9.3920000000000003E-2</v>
      </c>
      <c r="E3903">
        <f>AVERAGE(data!L3903:O3903)</f>
        <v>3.4425000000000011E-2</v>
      </c>
      <c r="F3903">
        <f>AVERAGE(data!P3903:T3903)</f>
        <v>-0.77204000000000006</v>
      </c>
      <c r="G3903">
        <f>AVERAGE(data!U3903:Y3903)</f>
        <v>-0.4194</v>
      </c>
      <c r="H3903">
        <f>AVERAGE(data!C3903:Y3903)</f>
        <v>-0.28179565217391306</v>
      </c>
      <c r="I3903">
        <f>SUMSQ(data!C3903:Y3903)</f>
        <v>25.785656910000007</v>
      </c>
      <c r="J3903">
        <f>SUMSQ(data!C3903:F3903)-4*stats!C3903^2</f>
        <v>5.4871681700000003</v>
      </c>
      <c r="K3903">
        <f>SUMSQ(data!G3903:K3903)-5*D3903^2</f>
        <v>3.956777008</v>
      </c>
      <c r="L3903">
        <f>SUMSQ(data!L3903:O3903)-4*E3903^2</f>
        <v>0.64084332750000006</v>
      </c>
      <c r="M3903">
        <f>SUMSQ(data!P3903:T3903)-5*stats!F3903^2</f>
        <v>5.8309132920000009</v>
      </c>
      <c r="N3903">
        <f>SUMSQ(data!U3903:Y3903)-5*stats!G3903^2</f>
        <v>5.9521641400000007</v>
      </c>
      <c r="O3903">
        <f t="shared" si="300"/>
        <v>21.867865937500003</v>
      </c>
      <c r="P3903">
        <f t="shared" si="301"/>
        <v>0.64496679928944323</v>
      </c>
      <c r="Q3903">
        <f t="shared" si="302"/>
        <v>0.66875205736303966</v>
      </c>
      <c r="R3903">
        <f t="shared" si="303"/>
        <v>4138.9064830198522</v>
      </c>
      <c r="S3903">
        <f t="shared" si="304"/>
        <v>1</v>
      </c>
    </row>
    <row r="3904" spans="1:19" x14ac:dyDescent="0.2">
      <c r="A3904" t="s">
        <v>3925</v>
      </c>
      <c r="B3904" t="s">
        <v>3925</v>
      </c>
      <c r="C3904">
        <f>AVERAGE(data!C3904:F3904)</f>
        <v>-0.75932500000000003</v>
      </c>
      <c r="D3904">
        <f>AVERAGE(data!G3904:K3904)</f>
        <v>-0.89933999999999992</v>
      </c>
      <c r="E3904">
        <f>AVERAGE(data!L3904:O3904)</f>
        <v>-0.61857499999999999</v>
      </c>
      <c r="F3904">
        <f>AVERAGE(data!P3904:T3904)</f>
        <v>-0.24188000000000001</v>
      </c>
      <c r="G3904">
        <f>AVERAGE(data!U3904:Y3904)</f>
        <v>0.24568000000000004</v>
      </c>
      <c r="H3904">
        <f>AVERAGE(data!C3904:Y3904)</f>
        <v>-0.43431739130434782</v>
      </c>
      <c r="I3904">
        <f>SUMSQ(data!C3904:Y3904)</f>
        <v>20.112900530000001</v>
      </c>
      <c r="J3904">
        <f>SUMSQ(data!C3904:F3904)-4*stats!C3904^2</f>
        <v>0.21260564749999933</v>
      </c>
      <c r="K3904">
        <f>SUMSQ(data!G3904:K3904)-5*D3904^2</f>
        <v>2.2404454120000006</v>
      </c>
      <c r="L3904">
        <f>SUMSQ(data!L3904:O3904)-4*E3904^2</f>
        <v>0.33924552749999992</v>
      </c>
      <c r="M3904">
        <f>SUMSQ(data!P3904:T3904)-5*stats!F3904^2</f>
        <v>1.7214434079999998</v>
      </c>
      <c r="N3904">
        <f>SUMSQ(data!U3904:Y3904)-5*stats!G3904^2</f>
        <v>7.1239374279999996</v>
      </c>
      <c r="O3904">
        <f t="shared" si="300"/>
        <v>11.637677423</v>
      </c>
      <c r="P3904">
        <f t="shared" si="301"/>
        <v>2.6217261465677257</v>
      </c>
      <c r="Q3904">
        <f t="shared" si="302"/>
        <v>5.9755713767803038E-2</v>
      </c>
      <c r="R3904">
        <f t="shared" si="303"/>
        <v>369.82811250893303</v>
      </c>
      <c r="S3904">
        <f t="shared" si="304"/>
        <v>1</v>
      </c>
    </row>
    <row r="3905" spans="1:19" x14ac:dyDescent="0.2">
      <c r="A3905" t="s">
        <v>3926</v>
      </c>
      <c r="B3905" t="s">
        <v>9315</v>
      </c>
      <c r="C3905">
        <f>AVERAGE(data!C3905:F3905)</f>
        <v>-0.17505000000000001</v>
      </c>
      <c r="D3905">
        <f>AVERAGE(data!G3905:K3905)</f>
        <v>8.8479999999999975E-2</v>
      </c>
      <c r="E3905">
        <f>AVERAGE(data!L3905:O3905)</f>
        <v>0.26984999999999998</v>
      </c>
      <c r="F3905">
        <f>AVERAGE(data!P3905:T3905)</f>
        <v>-0.32880000000000004</v>
      </c>
      <c r="G3905">
        <f>AVERAGE(data!U3905:Y3905)</f>
        <v>4.1619999999999997E-2</v>
      </c>
      <c r="H3905">
        <f>AVERAGE(data!C3905:Y3905)</f>
        <v>-2.670869565217391E-2</v>
      </c>
      <c r="I3905">
        <f>SUMSQ(data!C3905:Y3905)</f>
        <v>6.8863838299999989</v>
      </c>
      <c r="J3905">
        <f>SUMSQ(data!C3905:F3905)-4*stats!C3905^2</f>
        <v>0.64429600999999992</v>
      </c>
      <c r="K3905">
        <f>SUMSQ(data!G3905:K3905)-5*D3905^2</f>
        <v>0.58480450799999995</v>
      </c>
      <c r="L3905">
        <f>SUMSQ(data!L3905:O3905)-4*E3905^2</f>
        <v>1.5489171700000002</v>
      </c>
      <c r="M3905">
        <f>SUMSQ(data!P3905:T3905)-5*stats!F3905^2</f>
        <v>1.6508711600000003</v>
      </c>
      <c r="N3905">
        <f>SUMSQ(data!U3905:Y3905)-5*stats!G3905^2</f>
        <v>1.4552970079999998</v>
      </c>
      <c r="O3905">
        <f t="shared" si="300"/>
        <v>5.8841858560000002</v>
      </c>
      <c r="P3905">
        <f t="shared" si="301"/>
        <v>0.61315410401611814</v>
      </c>
      <c r="Q3905">
        <f t="shared" si="302"/>
        <v>0.69123589044424416</v>
      </c>
      <c r="R3905">
        <f t="shared" si="303"/>
        <v>4278.0589259594271</v>
      </c>
      <c r="S3905">
        <f t="shared" si="304"/>
        <v>1</v>
      </c>
    </row>
    <row r="3906" spans="1:19" x14ac:dyDescent="0.2">
      <c r="A3906" t="s">
        <v>3927</v>
      </c>
      <c r="B3906" t="s">
        <v>9316</v>
      </c>
      <c r="C3906">
        <f>AVERAGE(data!C3906:F3906)</f>
        <v>-0.50269999999999992</v>
      </c>
      <c r="D3906">
        <f>AVERAGE(data!G3906:K3906)</f>
        <v>-0.76758000000000004</v>
      </c>
      <c r="E3906">
        <f>AVERAGE(data!L3906:O3906)</f>
        <v>-1.5868000000000002</v>
      </c>
      <c r="F3906">
        <f>AVERAGE(data!P3906:T3906)</f>
        <v>8.7680000000000008E-2</v>
      </c>
      <c r="G3906">
        <f>AVERAGE(data!U3906:Y3906)</f>
        <v>-9.6220000000000014E-2</v>
      </c>
      <c r="H3906">
        <f>AVERAGE(data!C3906:Y3906)</f>
        <v>-0.53211304347826083</v>
      </c>
      <c r="I3906">
        <f>SUMSQ(data!C3906:Y3906)</f>
        <v>29.519354319999994</v>
      </c>
      <c r="J3906">
        <f>SUMSQ(data!C3906:F3906)-4*stats!C3906^2</f>
        <v>7.7975669399999994</v>
      </c>
      <c r="K3906">
        <f>SUMSQ(data!G3906:K3906)-5*D3906^2</f>
        <v>2.5145376479999997</v>
      </c>
      <c r="L3906">
        <f>SUMSQ(data!L3906:O3906)-4*E3906^2</f>
        <v>0.87557369999999857</v>
      </c>
      <c r="M3906">
        <f>SUMSQ(data!P3906:T3906)-5*stats!F3906^2</f>
        <v>1.618882588</v>
      </c>
      <c r="N3906">
        <f>SUMSQ(data!U3906:Y3906)-5*stats!G3906^2</f>
        <v>2.5996016880000004</v>
      </c>
      <c r="O3906">
        <f t="shared" si="300"/>
        <v>15.406162563999997</v>
      </c>
      <c r="P3906">
        <f t="shared" si="301"/>
        <v>3.2978679869523932</v>
      </c>
      <c r="Q3906">
        <f t="shared" si="302"/>
        <v>2.74440816255688E-2</v>
      </c>
      <c r="R3906">
        <f t="shared" si="303"/>
        <v>169.8514211806453</v>
      </c>
      <c r="S3906">
        <f t="shared" si="304"/>
        <v>1</v>
      </c>
    </row>
    <row r="3907" spans="1:19" x14ac:dyDescent="0.2">
      <c r="A3907" t="s">
        <v>3928</v>
      </c>
      <c r="B3907" t="s">
        <v>9317</v>
      </c>
      <c r="C3907">
        <f>AVERAGE(data!C3907:F3907)</f>
        <v>1.0198749999999999</v>
      </c>
      <c r="D3907">
        <f>AVERAGE(data!G3907:K3907)</f>
        <v>0.80144000000000004</v>
      </c>
      <c r="E3907">
        <f>AVERAGE(data!L3907:O3907)</f>
        <v>1.5321</v>
      </c>
      <c r="F3907">
        <f>AVERAGE(data!P3907:T3907)</f>
        <v>-0.98492000000000002</v>
      </c>
      <c r="G3907">
        <f>AVERAGE(data!U3907:Y3907)</f>
        <v>-0.86216000000000004</v>
      </c>
      <c r="H3907">
        <f>AVERAGE(data!C3907:Y3907)</f>
        <v>0.21650869565217401</v>
      </c>
      <c r="I3907">
        <f>SUMSQ(data!C3907:Y3907)</f>
        <v>36.017298969999992</v>
      </c>
      <c r="J3907">
        <f>SUMSQ(data!C3907:F3907)-4*stats!C3907^2</f>
        <v>0.91000998750000051</v>
      </c>
      <c r="K3907">
        <f>SUMSQ(data!G3907:K3907)-5*D3907^2</f>
        <v>3.9776104920000002</v>
      </c>
      <c r="L3907">
        <f>SUMSQ(data!L3907:O3907)-4*E3907^2</f>
        <v>2.1484834199999998</v>
      </c>
      <c r="M3907">
        <f>SUMSQ(data!P3907:T3907)-5*stats!F3907^2</f>
        <v>2.9335831680000002</v>
      </c>
      <c r="N3907">
        <f>SUMSQ(data!U3907:Y3907)-5*stats!G3907^2</f>
        <v>0.71924347199999916</v>
      </c>
      <c r="O3907">
        <f t="shared" ref="O3907:O3970" si="305">SUM(J3907:N3907)</f>
        <v>10.688930539499999</v>
      </c>
      <c r="P3907">
        <f t="shared" ref="P3907:P3970" si="306">((23-5)/5)*(I3907-O3907)/O3907</f>
        <v>8.53051912095831</v>
      </c>
      <c r="Q3907">
        <f t="shared" ref="Q3907:Q3970" si="307">FDIST(P3907,5,23-5)</f>
        <v>2.7651765065064306E-4</v>
      </c>
      <c r="R3907">
        <f t="shared" ref="R3907:R3970" si="308">Q3907*6189</f>
        <v>1.7113677398768299</v>
      </c>
      <c r="S3907">
        <f t="shared" ref="S3907:S3970" si="309">IF(R3907&gt;1,1,R3907)</f>
        <v>1</v>
      </c>
    </row>
    <row r="3908" spans="1:19" x14ac:dyDescent="0.2">
      <c r="A3908" t="s">
        <v>3929</v>
      </c>
      <c r="B3908" t="s">
        <v>9318</v>
      </c>
      <c r="C3908">
        <f>AVERAGE(data!C3908:F3908)</f>
        <v>0.87345000000000006</v>
      </c>
      <c r="D3908">
        <f>AVERAGE(data!G3908:K3908)</f>
        <v>1.149</v>
      </c>
      <c r="E3908">
        <f>AVERAGE(data!L3908:O3908)</f>
        <v>1.2382</v>
      </c>
      <c r="F3908">
        <f>AVERAGE(data!P3908:T3908)</f>
        <v>-1.1553800000000001</v>
      </c>
      <c r="G3908">
        <f>AVERAGE(data!U3908:Y3908)</f>
        <v>-1.20838</v>
      </c>
      <c r="H3908">
        <f>AVERAGE(data!C3908:Y3908)</f>
        <v>0.10316521739130434</v>
      </c>
      <c r="I3908">
        <f>SUMSQ(data!C3908:Y3908)</f>
        <v>43.308226360000006</v>
      </c>
      <c r="J3908">
        <f>SUMSQ(data!C3908:F3908)-4*stats!C3908^2</f>
        <v>1.1734938899999987</v>
      </c>
      <c r="K3908">
        <f>SUMSQ(data!G3908:K3908)-5*D3908^2</f>
        <v>1.5769182000000006</v>
      </c>
      <c r="L3908">
        <f>SUMSQ(data!L3908:O3908)-4*E3908^2</f>
        <v>2.336701520000001</v>
      </c>
      <c r="M3908">
        <f>SUMSQ(data!P3908:T3908)-5*stats!F3908^2</f>
        <v>1.293458027999999</v>
      </c>
      <c r="N3908">
        <f>SUMSQ(data!U3908:Y3908)-5*stats!G3908^2</f>
        <v>7.1670073080000005</v>
      </c>
      <c r="O3908">
        <f t="shared" si="305"/>
        <v>13.547578946</v>
      </c>
      <c r="P3908">
        <f t="shared" si="306"/>
        <v>7.9083008940156967</v>
      </c>
      <c r="Q3908">
        <f t="shared" si="307"/>
        <v>4.3112788734269054E-4</v>
      </c>
      <c r="R3908">
        <f t="shared" si="308"/>
        <v>2.6682504947639116</v>
      </c>
      <c r="S3908">
        <f t="shared" si="309"/>
        <v>1</v>
      </c>
    </row>
    <row r="3909" spans="1:19" x14ac:dyDescent="0.2">
      <c r="A3909" t="s">
        <v>3930</v>
      </c>
      <c r="B3909" t="s">
        <v>9319</v>
      </c>
      <c r="C3909">
        <f>AVERAGE(data!C3909:F3909)</f>
        <v>-0.16757499999999997</v>
      </c>
      <c r="D3909">
        <f>AVERAGE(data!G3909:K3909)</f>
        <v>0.16004000000000002</v>
      </c>
      <c r="E3909">
        <f>AVERAGE(data!L3909:O3909)</f>
        <v>-8.3549999999999985E-2</v>
      </c>
      <c r="F3909">
        <f>AVERAGE(data!P3909:T3909)</f>
        <v>-8.1219999999999987E-2</v>
      </c>
      <c r="G3909">
        <f>AVERAGE(data!U3909:Y3909)</f>
        <v>0.45689999999999997</v>
      </c>
      <c r="H3909">
        <f>AVERAGE(data!C3909:Y3909)</f>
        <v>7.2786956521739138E-2</v>
      </c>
      <c r="I3909">
        <f>SUMSQ(data!C3909:Y3909)</f>
        <v>11.876738890000002</v>
      </c>
      <c r="J3909">
        <f>SUMSQ(data!C3909:F3909)-4*stats!C3909^2</f>
        <v>1.5473175275000002</v>
      </c>
      <c r="K3909">
        <f>SUMSQ(data!G3909:K3909)-5*D3909^2</f>
        <v>1.6470780520000001</v>
      </c>
      <c r="L3909">
        <f>SUMSQ(data!L3909:O3909)-4*E3909^2</f>
        <v>2.5481342900000001</v>
      </c>
      <c r="M3909">
        <f>SUMSQ(data!P3909:T3909)-5*stats!F3909^2</f>
        <v>2.6802172480000008</v>
      </c>
      <c r="N3909">
        <f>SUMSQ(data!U3909:Y3909)-5*stats!G3909^2</f>
        <v>2.1089083400000002</v>
      </c>
      <c r="O3909">
        <f t="shared" si="305"/>
        <v>10.531655457500001</v>
      </c>
      <c r="P3909">
        <f t="shared" si="306"/>
        <v>0.45978529933312745</v>
      </c>
      <c r="Q3909">
        <f t="shared" si="307"/>
        <v>0.80087387395183163</v>
      </c>
      <c r="R3909">
        <f t="shared" si="308"/>
        <v>4956.608405887886</v>
      </c>
      <c r="S3909">
        <f t="shared" si="309"/>
        <v>1</v>
      </c>
    </row>
    <row r="3910" spans="1:19" x14ac:dyDescent="0.2">
      <c r="A3910" t="s">
        <v>3931</v>
      </c>
      <c r="B3910" t="s">
        <v>9320</v>
      </c>
      <c r="C3910">
        <f>AVERAGE(data!C3910:F3910)</f>
        <v>-0.78032500000000005</v>
      </c>
      <c r="D3910">
        <f>AVERAGE(data!G3910:K3910)</f>
        <v>-0.83024000000000009</v>
      </c>
      <c r="E3910">
        <f>AVERAGE(data!L3910:O3910)</f>
        <v>-0.17979999999999999</v>
      </c>
      <c r="F3910">
        <f>AVERAGE(data!P3910:T3910)</f>
        <v>0.6281000000000001</v>
      </c>
      <c r="G3910">
        <f>AVERAGE(data!U3910:Y3910)</f>
        <v>-0.16360000000000002</v>
      </c>
      <c r="H3910">
        <f>AVERAGE(data!C3910:Y3910)</f>
        <v>-0.24648695652173916</v>
      </c>
      <c r="I3910">
        <f>SUMSQ(data!C3910:Y3910)</f>
        <v>13.844035599999998</v>
      </c>
      <c r="J3910">
        <f>SUMSQ(data!C3910:F3910)-4*stats!C3910^2</f>
        <v>2.405864749999953E-2</v>
      </c>
      <c r="K3910">
        <f>SUMSQ(data!G3910:K3910)-5*D3910^2</f>
        <v>2.7965466919999997</v>
      </c>
      <c r="L3910">
        <f>SUMSQ(data!L3910:O3910)-4*E3910^2</f>
        <v>0.39681933999999996</v>
      </c>
      <c r="M3910">
        <f>SUMSQ(data!P3910:T3910)-5*stats!F3910^2</f>
        <v>1.2953608599999991</v>
      </c>
      <c r="N3910">
        <f>SUMSQ(data!U3910:Y3910)-5*stats!G3910^2</f>
        <v>1.2134443399999999</v>
      </c>
      <c r="O3910">
        <f t="shared" si="305"/>
        <v>5.7262298794999982</v>
      </c>
      <c r="P3910">
        <f t="shared" si="306"/>
        <v>5.1035500161149283</v>
      </c>
      <c r="Q3910">
        <f t="shared" si="307"/>
        <v>4.3533078856405703E-3</v>
      </c>
      <c r="R3910">
        <f t="shared" si="308"/>
        <v>26.94262250422949</v>
      </c>
      <c r="S3910">
        <f t="shared" si="309"/>
        <v>1</v>
      </c>
    </row>
    <row r="3911" spans="1:19" x14ac:dyDescent="0.2">
      <c r="A3911" t="s">
        <v>3932</v>
      </c>
      <c r="B3911" t="s">
        <v>9321</v>
      </c>
      <c r="C3911">
        <f>AVERAGE(data!C3911:F3911)</f>
        <v>5.2675000000000007E-2</v>
      </c>
      <c r="D3911">
        <f>AVERAGE(data!G3911:K3911)</f>
        <v>-0.83604000000000001</v>
      </c>
      <c r="E3911">
        <f>AVERAGE(data!L3911:O3911)</f>
        <v>1.4532750000000001</v>
      </c>
      <c r="F3911">
        <f>AVERAGE(data!P3911:T3911)</f>
        <v>1.2042200000000001</v>
      </c>
      <c r="G3911">
        <f>AVERAGE(data!U3911:Y3911)</f>
        <v>-2.5569199999999999</v>
      </c>
      <c r="H3911">
        <f>AVERAGE(data!C3911:Y3911)</f>
        <v>-0.21390869565217391</v>
      </c>
      <c r="I3911">
        <f>SUMSQ(data!C3911:Y3911)</f>
        <v>275.04610283</v>
      </c>
      <c r="J3911">
        <f>SUMSQ(data!C3911:F3911)-4*stats!C3911^2</f>
        <v>0.26089770750000002</v>
      </c>
      <c r="K3911">
        <f>SUMSQ(data!G3911:K3911)-5*D3911^2</f>
        <v>13.003297952</v>
      </c>
      <c r="L3911">
        <f>SUMSQ(data!L3911:O3911)-4*E3911^2</f>
        <v>18.0299597275</v>
      </c>
      <c r="M3911">
        <f>SUMSQ(data!P3911:T3911)-5*stats!F3911^2</f>
        <v>16.929815308000002</v>
      </c>
      <c r="N3911">
        <f>SUMSQ(data!U3911:Y3911)-5*stats!G3911^2</f>
        <v>174.92825772800001</v>
      </c>
      <c r="O3911">
        <f t="shared" si="305"/>
        <v>223.152228423</v>
      </c>
      <c r="P3911">
        <f t="shared" si="306"/>
        <v>0.83717715563688688</v>
      </c>
      <c r="Q3911">
        <f t="shared" si="307"/>
        <v>0.54048257354205331</v>
      </c>
      <c r="R3911">
        <f t="shared" si="308"/>
        <v>3345.0466476517681</v>
      </c>
      <c r="S3911">
        <f t="shared" si="309"/>
        <v>1</v>
      </c>
    </row>
    <row r="3912" spans="1:19" x14ac:dyDescent="0.2">
      <c r="A3912" t="s">
        <v>3933</v>
      </c>
      <c r="B3912" t="s">
        <v>9322</v>
      </c>
      <c r="C3912">
        <f>AVERAGE(data!C3912:F3912)</f>
        <v>-0.67480000000000007</v>
      </c>
      <c r="D3912">
        <f>AVERAGE(data!G3912:K3912)</f>
        <v>-0.54600000000000004</v>
      </c>
      <c r="E3912">
        <f>AVERAGE(data!L3912:O3912)</f>
        <v>-1.391575</v>
      </c>
      <c r="F3912">
        <f>AVERAGE(data!P3912:T3912)</f>
        <v>0.25758000000000003</v>
      </c>
      <c r="G3912">
        <f>AVERAGE(data!U3912:Y3912)</f>
        <v>0.79659999999999997</v>
      </c>
      <c r="H3912">
        <f>AVERAGE(data!C3912:Y3912)</f>
        <v>-0.24889565217391316</v>
      </c>
      <c r="I3912">
        <f>SUMSQ(data!C3912:Y3912)</f>
        <v>30.084340839999999</v>
      </c>
      <c r="J3912">
        <f>SUMSQ(data!C3912:F3912)-4*stats!C3912^2</f>
        <v>1.8124339999999999</v>
      </c>
      <c r="K3912">
        <f>SUMSQ(data!G3912:K3912)-5*D3912^2</f>
        <v>5.5983729799999997</v>
      </c>
      <c r="L3912">
        <f>SUMSQ(data!L3912:O3912)-4*E3912^2</f>
        <v>1.4366884275000009</v>
      </c>
      <c r="M3912">
        <f>SUMSQ(data!P3912:T3912)-5*stats!F3912^2</f>
        <v>6.4313307880000012</v>
      </c>
      <c r="N3912">
        <f>SUMSQ(data!U3912:Y3912)-5*stats!G3912^2</f>
        <v>0.24299548000000071</v>
      </c>
      <c r="O3912">
        <f t="shared" si="305"/>
        <v>15.521821675500004</v>
      </c>
      <c r="P3912">
        <f t="shared" si="306"/>
        <v>3.3775074915948116</v>
      </c>
      <c r="Q3912">
        <f t="shared" si="307"/>
        <v>2.5123490218075088E-2</v>
      </c>
      <c r="R3912">
        <f t="shared" si="308"/>
        <v>155.48928095966673</v>
      </c>
      <c r="S3912">
        <f t="shared" si="309"/>
        <v>1</v>
      </c>
    </row>
    <row r="3913" spans="1:19" x14ac:dyDescent="0.2">
      <c r="A3913" t="s">
        <v>3934</v>
      </c>
      <c r="B3913" t="s">
        <v>9323</v>
      </c>
      <c r="C3913">
        <f>AVERAGE(data!C3913:F3913)</f>
        <v>-1.11565</v>
      </c>
      <c r="D3913">
        <f>AVERAGE(data!G3913:K3913)</f>
        <v>-0.76046000000000002</v>
      </c>
      <c r="E3913">
        <f>AVERAGE(data!L3913:O3913)</f>
        <v>-1.1976249999999999</v>
      </c>
      <c r="F3913">
        <f>AVERAGE(data!P3913:T3913)</f>
        <v>0.62786000000000008</v>
      </c>
      <c r="G3913">
        <f>AVERAGE(data!U3913:Y3913)</f>
        <v>0.24308000000000002</v>
      </c>
      <c r="H3913">
        <f>AVERAGE(data!C3913:Y3913)</f>
        <v>-0.37829130434782599</v>
      </c>
      <c r="I3913">
        <f>SUMSQ(data!C3913:Y3913)</f>
        <v>22.16239027</v>
      </c>
      <c r="J3913">
        <f>SUMSQ(data!C3913:F3913)-4*stats!C3913^2</f>
        <v>1.1469769099999994</v>
      </c>
      <c r="K3913">
        <f>SUMSQ(data!G3913:K3913)-5*D3913^2</f>
        <v>1.9869152320000003</v>
      </c>
      <c r="L3913">
        <f>SUMSQ(data!L3913:O3913)-4*E3913^2</f>
        <v>0.77881262750000069</v>
      </c>
      <c r="M3913">
        <f>SUMSQ(data!P3913:T3913)-5*stats!F3913^2</f>
        <v>1.3375306719999993</v>
      </c>
      <c r="N3913">
        <f>SUMSQ(data!U3913:Y3913)-5*stats!G3913^2</f>
        <v>1.0382551879999999</v>
      </c>
      <c r="O3913">
        <f t="shared" si="305"/>
        <v>6.2884906294999992</v>
      </c>
      <c r="P3913">
        <f t="shared" si="306"/>
        <v>9.0874014247109898</v>
      </c>
      <c r="Q3913">
        <f t="shared" si="307"/>
        <v>1.8905861084999093E-4</v>
      </c>
      <c r="R3913">
        <f t="shared" si="308"/>
        <v>1.1700837425505939</v>
      </c>
      <c r="S3913">
        <f t="shared" si="309"/>
        <v>1</v>
      </c>
    </row>
    <row r="3914" spans="1:19" x14ac:dyDescent="0.2">
      <c r="A3914" t="s">
        <v>3935</v>
      </c>
      <c r="B3914" t="s">
        <v>9324</v>
      </c>
      <c r="C3914">
        <f>AVERAGE(data!C3914:F3914)</f>
        <v>0.10030000000000006</v>
      </c>
      <c r="D3914">
        <f>AVERAGE(data!G3914:K3914)</f>
        <v>-0.93290000000000006</v>
      </c>
      <c r="E3914">
        <f>AVERAGE(data!L3914:O3914)</f>
        <v>-0.13605000000000003</v>
      </c>
      <c r="F3914">
        <f>AVERAGE(data!P3914:T3914)</f>
        <v>-0.37895999999999996</v>
      </c>
      <c r="G3914">
        <f>AVERAGE(data!U3914:Y3914)</f>
        <v>-0.82121999999999995</v>
      </c>
      <c r="H3914">
        <f>AVERAGE(data!C3914:Y3914)</f>
        <v>-0.46993043478260871</v>
      </c>
      <c r="I3914">
        <f>SUMSQ(data!C3914:Y3914)</f>
        <v>68.402427180000004</v>
      </c>
      <c r="J3914">
        <f>SUMSQ(data!C3914:F3914)-4*stats!C3914^2</f>
        <v>3.6342183400000008</v>
      </c>
      <c r="K3914">
        <f>SUMSQ(data!G3914:K3914)-5*D3914^2</f>
        <v>8.455749599999999</v>
      </c>
      <c r="L3914">
        <f>SUMSQ(data!L3914:O3914)-4*E3914^2</f>
        <v>1.6794850100000003</v>
      </c>
      <c r="M3914">
        <f>SUMSQ(data!P3914:T3914)-5*stats!F3914^2</f>
        <v>16.978272732000001</v>
      </c>
      <c r="N3914">
        <f>SUMSQ(data!U3914:Y3914)-5*stats!G3914^2</f>
        <v>29.098845828000002</v>
      </c>
      <c r="O3914">
        <f t="shared" si="305"/>
        <v>59.846571510000004</v>
      </c>
      <c r="P3914">
        <f t="shared" si="306"/>
        <v>0.51466741761227419</v>
      </c>
      <c r="Q3914">
        <f t="shared" si="307"/>
        <v>0.76175507261650188</v>
      </c>
      <c r="R3914">
        <f t="shared" si="308"/>
        <v>4714.5021444235299</v>
      </c>
      <c r="S3914">
        <f t="shared" si="309"/>
        <v>1</v>
      </c>
    </row>
    <row r="3915" spans="1:19" x14ac:dyDescent="0.2">
      <c r="A3915" t="s">
        <v>3936</v>
      </c>
      <c r="B3915" t="s">
        <v>9325</v>
      </c>
      <c r="C3915">
        <f>AVERAGE(data!C3915:F3915)</f>
        <v>0.70127499999999998</v>
      </c>
      <c r="D3915">
        <f>AVERAGE(data!G3915:K3915)</f>
        <v>0.49990000000000007</v>
      </c>
      <c r="E3915">
        <f>AVERAGE(data!L3915:O3915)</f>
        <v>0.77410000000000001</v>
      </c>
      <c r="F3915">
        <f>AVERAGE(data!P3915:T3915)</f>
        <v>0.60351999999999995</v>
      </c>
      <c r="G3915">
        <f>AVERAGE(data!U3915:Y3915)</f>
        <v>0.85353999999999997</v>
      </c>
      <c r="H3915">
        <f>AVERAGE(data!C3915:Y3915)</f>
        <v>0.68201304347826075</v>
      </c>
      <c r="I3915">
        <f>SUMSQ(data!C3915:Y3915)</f>
        <v>19.560415470000002</v>
      </c>
      <c r="J3915">
        <f>SUMSQ(data!C3915:F3915)-4*stats!C3915^2</f>
        <v>0.64912874750000027</v>
      </c>
      <c r="K3915">
        <f>SUMSQ(data!G3915:K3915)-5*D3915^2</f>
        <v>0.57115359999999971</v>
      </c>
      <c r="L3915">
        <f>SUMSQ(data!L3915:O3915)-4*E3915^2</f>
        <v>2.0608902799999993</v>
      </c>
      <c r="M3915">
        <f>SUMSQ(data!P3915:T3915)-5*stats!F3915^2</f>
        <v>1.2118058280000004</v>
      </c>
      <c r="N3915">
        <f>SUMSQ(data!U3915:Y3915)-5*stats!G3915^2</f>
        <v>3.9900326120000011</v>
      </c>
      <c r="O3915">
        <f t="shared" si="305"/>
        <v>8.4830110675000014</v>
      </c>
      <c r="P3915">
        <f t="shared" si="306"/>
        <v>4.7010024543976581</v>
      </c>
      <c r="Q3915">
        <f t="shared" si="307"/>
        <v>6.3825941984103247E-3</v>
      </c>
      <c r="R3915">
        <f t="shared" si="308"/>
        <v>39.501875493961499</v>
      </c>
      <c r="S3915">
        <f t="shared" si="309"/>
        <v>1</v>
      </c>
    </row>
    <row r="3916" spans="1:19" x14ac:dyDescent="0.2">
      <c r="A3916" t="s">
        <v>3937</v>
      </c>
      <c r="B3916" t="s">
        <v>9326</v>
      </c>
      <c r="C3916">
        <f>AVERAGE(data!C3916:F3916)</f>
        <v>1.1360749999999999</v>
      </c>
      <c r="D3916">
        <f>AVERAGE(data!G3916:K3916)</f>
        <v>1.5899399999999999</v>
      </c>
      <c r="E3916">
        <f>AVERAGE(data!L3916:O3916)</f>
        <v>0.85932499999999989</v>
      </c>
      <c r="F3916">
        <f>AVERAGE(data!P3916:T3916)</f>
        <v>1.0950200000000001</v>
      </c>
      <c r="G3916">
        <f>AVERAGE(data!U3916:Y3916)</f>
        <v>0.46758000000000005</v>
      </c>
      <c r="H3916">
        <f>AVERAGE(data!C3916:Y3916)</f>
        <v>1.0323608695652176</v>
      </c>
      <c r="I3916">
        <f>SUMSQ(data!C3916:Y3916)</f>
        <v>118.64344977</v>
      </c>
      <c r="J3916">
        <f>SUMSQ(data!C3916:F3916)-4*stats!C3916^2</f>
        <v>8.8301919275000031</v>
      </c>
      <c r="K3916">
        <f>SUMSQ(data!G3916:K3916)-5*D3916^2</f>
        <v>14.191848772000005</v>
      </c>
      <c r="L3916">
        <f>SUMSQ(data!L3916:O3916)-4*E3916^2</f>
        <v>4.1559254475000005</v>
      </c>
      <c r="M3916">
        <f>SUMSQ(data!P3916:T3916)-5*stats!F3916^2</f>
        <v>14.535322267999996</v>
      </c>
      <c r="N3916">
        <f>SUMSQ(data!U3916:Y3916)-5*stats!G3916^2</f>
        <v>49.085692608000009</v>
      </c>
      <c r="O3916">
        <f t="shared" si="305"/>
        <v>90.79898102300001</v>
      </c>
      <c r="P3916">
        <f t="shared" si="306"/>
        <v>1.1039781103249218</v>
      </c>
      <c r="Q3916">
        <f t="shared" si="307"/>
        <v>0.39257125484404892</v>
      </c>
      <c r="R3916">
        <f t="shared" si="308"/>
        <v>2429.6234962298186</v>
      </c>
      <c r="S3916">
        <f t="shared" si="309"/>
        <v>1</v>
      </c>
    </row>
    <row r="3917" spans="1:19" x14ac:dyDescent="0.2">
      <c r="A3917" t="s">
        <v>3938</v>
      </c>
      <c r="B3917" t="s">
        <v>9327</v>
      </c>
      <c r="C3917">
        <f>AVERAGE(data!C3917:F3917)</f>
        <v>-1.0080500000000001</v>
      </c>
      <c r="D3917">
        <f>AVERAGE(data!G3917:K3917)</f>
        <v>-0.65388000000000002</v>
      </c>
      <c r="E3917">
        <f>AVERAGE(data!L3917:O3917)</f>
        <v>-0.12540000000000001</v>
      </c>
      <c r="F3917">
        <f>AVERAGE(data!P3917:T3917)</f>
        <v>-0.94238</v>
      </c>
      <c r="G3917">
        <f>AVERAGE(data!U3917:Y3917)</f>
        <v>0.19689999999999999</v>
      </c>
      <c r="H3917">
        <f>AVERAGE(data!C3917:Y3917)</f>
        <v>-0.50133043478260864</v>
      </c>
      <c r="I3917">
        <f>SUMSQ(data!C3917:Y3917)</f>
        <v>30.417863420000003</v>
      </c>
      <c r="J3917">
        <f>SUMSQ(data!C3917:F3917)-4*stats!C3917^2</f>
        <v>3.6211059499999996</v>
      </c>
      <c r="K3917">
        <f>SUMSQ(data!G3917:K3917)-5*D3917^2</f>
        <v>3.3622396079999994</v>
      </c>
      <c r="L3917">
        <f>SUMSQ(data!L3917:O3917)-4*E3917^2</f>
        <v>2.2884191</v>
      </c>
      <c r="M3917">
        <f>SUMSQ(data!P3917:T3917)-5*stats!F3917^2</f>
        <v>7.4146814679999995</v>
      </c>
      <c r="N3917">
        <f>SUMSQ(data!U3917:Y3917)-5*stats!G3917^2</f>
        <v>2.8318137999999995</v>
      </c>
      <c r="O3917">
        <f t="shared" si="305"/>
        <v>19.518259925999999</v>
      </c>
      <c r="P3917">
        <f t="shared" si="306"/>
        <v>2.0103519846116438</v>
      </c>
      <c r="Q3917">
        <f t="shared" si="307"/>
        <v>0.12579068689508724</v>
      </c>
      <c r="R3917">
        <f t="shared" si="308"/>
        <v>778.51856119369495</v>
      </c>
      <c r="S3917">
        <f t="shared" si="309"/>
        <v>1</v>
      </c>
    </row>
    <row r="3918" spans="1:19" x14ac:dyDescent="0.2">
      <c r="A3918" t="s">
        <v>3939</v>
      </c>
      <c r="B3918" t="s">
        <v>3939</v>
      </c>
      <c r="C3918">
        <f>AVERAGE(data!C3918:F3918)</f>
        <v>-0.22627500000000003</v>
      </c>
      <c r="D3918">
        <f>AVERAGE(data!G3918:K3918)</f>
        <v>-0.20205999999999999</v>
      </c>
      <c r="E3918">
        <f>AVERAGE(data!L3918:O3918)</f>
        <v>0.18110000000000001</v>
      </c>
      <c r="F3918">
        <f>AVERAGE(data!P3918:T3918)</f>
        <v>-0.46091999999999994</v>
      </c>
      <c r="G3918">
        <f>AVERAGE(data!U3918:Y3918)</f>
        <v>0.57523999999999997</v>
      </c>
      <c r="H3918">
        <f>AVERAGE(data!C3918:Y3918)</f>
        <v>-2.6930434782608693E-2</v>
      </c>
      <c r="I3918">
        <f>SUMSQ(data!C3918:Y3918)</f>
        <v>31.468314880000001</v>
      </c>
      <c r="J3918">
        <f>SUMSQ(data!C3918:F3918)-4*stats!C3918^2</f>
        <v>2.2494062674999999</v>
      </c>
      <c r="K3918">
        <f>SUMSQ(data!G3918:K3918)-5*D3918^2</f>
        <v>2.1917389519999997</v>
      </c>
      <c r="L3918">
        <f>SUMSQ(data!L3918:O3918)-4*E3918^2</f>
        <v>0.7020201399999999</v>
      </c>
      <c r="M3918">
        <f>SUMSQ(data!P3918:T3918)-5*stats!F3918^2</f>
        <v>14.024839507999999</v>
      </c>
      <c r="N3918">
        <f>SUMSQ(data!U3918:Y3918)-5*stats!G3918^2</f>
        <v>9.0434369320000023</v>
      </c>
      <c r="O3918">
        <f t="shared" si="305"/>
        <v>28.211441799500001</v>
      </c>
      <c r="P3918">
        <f t="shared" si="306"/>
        <v>0.41560240604249449</v>
      </c>
      <c r="Q3918">
        <f t="shared" si="307"/>
        <v>0.83172902291286421</v>
      </c>
      <c r="R3918">
        <f t="shared" si="308"/>
        <v>5147.5709228077167</v>
      </c>
      <c r="S3918">
        <f t="shared" si="309"/>
        <v>1</v>
      </c>
    </row>
    <row r="3919" spans="1:19" x14ac:dyDescent="0.2">
      <c r="A3919" t="s">
        <v>3940</v>
      </c>
      <c r="B3919" t="s">
        <v>9328</v>
      </c>
      <c r="C3919">
        <f>AVERAGE(data!C3919:F3919)</f>
        <v>-0.94109999999999994</v>
      </c>
      <c r="D3919">
        <f>AVERAGE(data!G3919:K3919)</f>
        <v>-0.58016000000000001</v>
      </c>
      <c r="E3919">
        <f>AVERAGE(data!L3919:O3919)</f>
        <v>-0.62204999999999999</v>
      </c>
      <c r="F3919">
        <f>AVERAGE(data!P3919:T3919)</f>
        <v>0.35955999999999999</v>
      </c>
      <c r="G3919">
        <f>AVERAGE(data!U3919:Y3919)</f>
        <v>-0.54092000000000007</v>
      </c>
      <c r="H3919">
        <f>AVERAGE(data!C3919:Y3919)</f>
        <v>-0.4373999999999999</v>
      </c>
      <c r="I3919">
        <f>SUMSQ(data!C3919:Y3919)</f>
        <v>24.2275876</v>
      </c>
      <c r="J3919">
        <f>SUMSQ(data!C3919:F3919)-4*stats!C3919^2</f>
        <v>0.43372513999999995</v>
      </c>
      <c r="K3919">
        <f>SUMSQ(data!G3919:K3919)-5*D3919^2</f>
        <v>1.4671707319999996</v>
      </c>
      <c r="L3919">
        <f>SUMSQ(data!L3919:O3919)-4*E3919^2</f>
        <v>1.1030768100000001</v>
      </c>
      <c r="M3919">
        <f>SUMSQ(data!P3919:T3919)-5*stats!F3919^2</f>
        <v>1.141109132</v>
      </c>
      <c r="N3919">
        <f>SUMSQ(data!U3919:Y3919)-5*stats!G3919^2</f>
        <v>11.199726807999999</v>
      </c>
      <c r="O3919">
        <f t="shared" si="305"/>
        <v>15.344808621999999</v>
      </c>
      <c r="P3919">
        <f t="shared" si="306"/>
        <v>2.0839624076479413</v>
      </c>
      <c r="Q3919">
        <f t="shared" si="307"/>
        <v>0.11480363700911367</v>
      </c>
      <c r="R3919">
        <f t="shared" si="308"/>
        <v>710.51970944940444</v>
      </c>
      <c r="S3919">
        <f t="shared" si="309"/>
        <v>1</v>
      </c>
    </row>
    <row r="3920" spans="1:19" x14ac:dyDescent="0.2">
      <c r="A3920" t="s">
        <v>3941</v>
      </c>
      <c r="B3920" t="s">
        <v>9329</v>
      </c>
      <c r="C3920">
        <f>AVERAGE(data!C3920:F3920)</f>
        <v>-0.76240000000000008</v>
      </c>
      <c r="D3920">
        <f>AVERAGE(data!G3920:K3920)</f>
        <v>-0.55489999999999995</v>
      </c>
      <c r="E3920">
        <f>AVERAGE(data!L3920:O3920)</f>
        <v>-0.67300000000000004</v>
      </c>
      <c r="F3920">
        <f>AVERAGE(data!P3920:T3920)</f>
        <v>0.43703999999999998</v>
      </c>
      <c r="G3920">
        <f>AVERAGE(data!U3920:Y3920)</f>
        <v>1.0156400000000001</v>
      </c>
      <c r="H3920">
        <f>AVERAGE(data!C3920:Y3920)</f>
        <v>-5.4465217391304326E-2</v>
      </c>
      <c r="I3920">
        <f>SUMSQ(data!C3920:Y3920)</f>
        <v>26.857104910000004</v>
      </c>
      <c r="J3920">
        <f>SUMSQ(data!C3920:F3920)-4*stats!C3920^2</f>
        <v>1.6259082999999999</v>
      </c>
      <c r="K3920">
        <f>SUMSQ(data!G3920:K3920)-5*D3920^2</f>
        <v>1.6514653600000002</v>
      </c>
      <c r="L3920">
        <f>SUMSQ(data!L3920:O3920)-4*E3920^2</f>
        <v>2.4054658199999999</v>
      </c>
      <c r="M3920">
        <f>SUMSQ(data!P3920:T3920)-5*stats!F3920^2</f>
        <v>2.3818813920000004</v>
      </c>
      <c r="N3920">
        <f>SUMSQ(data!U3920:Y3920)-5*stats!G3920^2</f>
        <v>7.0034400920000008</v>
      </c>
      <c r="O3920">
        <f t="shared" si="305"/>
        <v>15.068160964</v>
      </c>
      <c r="P3920">
        <f t="shared" si="306"/>
        <v>2.8165479720448792</v>
      </c>
      <c r="Q3920">
        <f t="shared" si="307"/>
        <v>4.7510281881864604E-2</v>
      </c>
      <c r="R3920">
        <f t="shared" si="308"/>
        <v>294.04113456686002</v>
      </c>
      <c r="S3920">
        <f t="shared" si="309"/>
        <v>1</v>
      </c>
    </row>
    <row r="3921" spans="1:19" x14ac:dyDescent="0.2">
      <c r="A3921" t="s">
        <v>3942</v>
      </c>
      <c r="B3921" t="s">
        <v>9330</v>
      </c>
      <c r="C3921">
        <f>AVERAGE(data!C3921:F3921)</f>
        <v>1.48895</v>
      </c>
      <c r="D3921">
        <f>AVERAGE(data!G3921:K3921)</f>
        <v>1.2285999999999999</v>
      </c>
      <c r="E3921">
        <f>AVERAGE(data!L3921:O3921)</f>
        <v>0.63532500000000003</v>
      </c>
      <c r="F3921">
        <f>AVERAGE(data!P3921:T3921)</f>
        <v>-4.9819999999999975E-2</v>
      </c>
      <c r="G3921">
        <f>AVERAGE(data!U3921:Y3921)</f>
        <v>-0.6311199999999999</v>
      </c>
      <c r="H3921">
        <f>AVERAGE(data!C3921:Y3921)</f>
        <v>0.48849565217391305</v>
      </c>
      <c r="I3921">
        <f>SUMSQ(data!C3921:Y3921)</f>
        <v>32.744733879999991</v>
      </c>
      <c r="J3921">
        <f>SUMSQ(data!C3921:F3921)-4*stats!C3921^2</f>
        <v>1.8886214100000007</v>
      </c>
      <c r="K3921">
        <f>SUMSQ(data!G3921:K3921)-5*D3921^2</f>
        <v>1.8970625400000012</v>
      </c>
      <c r="L3921">
        <f>SUMSQ(data!L3921:O3921)-4*E3921^2</f>
        <v>0.76529012749999992</v>
      </c>
      <c r="M3921">
        <f>SUMSQ(data!P3921:T3921)-5*stats!F3921^2</f>
        <v>3.3512385079999998</v>
      </c>
      <c r="N3921">
        <f>SUMSQ(data!U3921:Y3921)-5*stats!G3921^2</f>
        <v>4.8088192279999999</v>
      </c>
      <c r="O3921">
        <f t="shared" si="305"/>
        <v>12.711031813500002</v>
      </c>
      <c r="P3921">
        <f t="shared" si="306"/>
        <v>5.673916051630215</v>
      </c>
      <c r="Q3921">
        <f t="shared" si="307"/>
        <v>2.5938993019600986E-3</v>
      </c>
      <c r="R3921">
        <f t="shared" si="308"/>
        <v>16.053642779831051</v>
      </c>
      <c r="S3921">
        <f t="shared" si="309"/>
        <v>1</v>
      </c>
    </row>
    <row r="3922" spans="1:19" x14ac:dyDescent="0.2">
      <c r="A3922" t="s">
        <v>3943</v>
      </c>
      <c r="B3922" t="s">
        <v>9331</v>
      </c>
      <c r="C3922">
        <f>AVERAGE(data!C3922:F3922)</f>
        <v>0.40087499999999998</v>
      </c>
      <c r="D3922">
        <f>AVERAGE(data!G3922:K3922)</f>
        <v>-8.26E-3</v>
      </c>
      <c r="E3922">
        <f>AVERAGE(data!L3922:O3922)</f>
        <v>-0.49517500000000003</v>
      </c>
      <c r="F3922">
        <f>AVERAGE(data!P3922:T3922)</f>
        <v>0.31764000000000003</v>
      </c>
      <c r="G3922">
        <f>AVERAGE(data!U3922:Y3922)</f>
        <v>-1.2860000000000048E-2</v>
      </c>
      <c r="H3922">
        <f>AVERAGE(data!C3922:Y3922)</f>
        <v>4.8060869565217379E-2</v>
      </c>
      <c r="I3922">
        <f>SUMSQ(data!C3922:Y3922)</f>
        <v>17.014737139999998</v>
      </c>
      <c r="J3922">
        <f>SUMSQ(data!C3922:F3922)-4*stats!C3922^2</f>
        <v>7.2775682275000015</v>
      </c>
      <c r="K3922">
        <f>SUMSQ(data!G3922:K3922)-5*D3922^2</f>
        <v>1.9697308119999999</v>
      </c>
      <c r="L3922">
        <f>SUMSQ(data!L3922:O3922)-4*E3922^2</f>
        <v>1.5053083274999999</v>
      </c>
      <c r="M3922">
        <f>SUMSQ(data!P3922:T3922)-5*stats!F3922^2</f>
        <v>2.4150646920000001</v>
      </c>
      <c r="N3922">
        <f>SUMSQ(data!U3922:Y3922)-5*stats!G3922^2</f>
        <v>1.7178250120000003</v>
      </c>
      <c r="O3922">
        <f t="shared" si="305"/>
        <v>14.885497071000001</v>
      </c>
      <c r="P3922">
        <f t="shared" si="306"/>
        <v>0.51494849059044812</v>
      </c>
      <c r="Q3922">
        <f t="shared" si="307"/>
        <v>0.76155353385379931</v>
      </c>
      <c r="R3922">
        <f t="shared" si="308"/>
        <v>4713.2548210211644</v>
      </c>
      <c r="S3922">
        <f t="shared" si="309"/>
        <v>1</v>
      </c>
    </row>
    <row r="3923" spans="1:19" x14ac:dyDescent="0.2">
      <c r="A3923" t="s">
        <v>3944</v>
      </c>
      <c r="B3923" t="s">
        <v>9332</v>
      </c>
      <c r="C3923">
        <f>AVERAGE(data!C3923:F3923)</f>
        <v>1.2037250000000002</v>
      </c>
      <c r="D3923">
        <f>AVERAGE(data!G3923:K3923)</f>
        <v>0.54766000000000004</v>
      </c>
      <c r="E3923">
        <f>AVERAGE(data!L3923:O3923)</f>
        <v>0.36065000000000003</v>
      </c>
      <c r="F3923">
        <f>AVERAGE(data!P3923:T3923)</f>
        <v>-0.52029999999999998</v>
      </c>
      <c r="G3923">
        <f>AVERAGE(data!U3923:Y3923)</f>
        <v>0.30374000000000001</v>
      </c>
      <c r="H3923">
        <f>AVERAGE(data!C3923:Y3923)</f>
        <v>0.34404347826086956</v>
      </c>
      <c r="I3923">
        <f>SUMSQ(data!C3923:Y3923)</f>
        <v>15.836934019999999</v>
      </c>
      <c r="J3923">
        <f>SUMSQ(data!C3923:F3923)-4*stats!C3923^2</f>
        <v>1.0802253074999992</v>
      </c>
      <c r="K3923">
        <f>SUMSQ(data!G3923:K3923)-5*D3923^2</f>
        <v>1.8719679720000002</v>
      </c>
      <c r="L3923">
        <f>SUMSQ(data!L3923:O3923)-4*E3923^2</f>
        <v>0.84081120999999992</v>
      </c>
      <c r="M3923">
        <f>SUMSQ(data!P3923:T3923)-5*stats!F3923^2</f>
        <v>1.7134507400000003</v>
      </c>
      <c r="N3923">
        <f>SUMSQ(data!U3923:Y3923)-5*stats!G3923^2</f>
        <v>0.69988183200000009</v>
      </c>
      <c r="O3923">
        <f t="shared" si="305"/>
        <v>6.2063370615000002</v>
      </c>
      <c r="P3923">
        <f t="shared" si="306"/>
        <v>5.5862497809973322</v>
      </c>
      <c r="Q3923">
        <f t="shared" si="307"/>
        <v>2.8037824624281174E-3</v>
      </c>
      <c r="R3923">
        <f t="shared" si="308"/>
        <v>17.352609659967619</v>
      </c>
      <c r="S3923">
        <f t="shared" si="309"/>
        <v>1</v>
      </c>
    </row>
    <row r="3924" spans="1:19" x14ac:dyDescent="0.2">
      <c r="A3924" t="s">
        <v>3945</v>
      </c>
      <c r="B3924" t="s">
        <v>9333</v>
      </c>
      <c r="C3924">
        <f>AVERAGE(data!C3924:F3924)</f>
        <v>0.42394999999999994</v>
      </c>
      <c r="D3924">
        <f>AVERAGE(data!G3924:K3924)</f>
        <v>0.4027</v>
      </c>
      <c r="E3924">
        <f>AVERAGE(data!L3924:O3924)</f>
        <v>0.88270000000000004</v>
      </c>
      <c r="F3924">
        <f>AVERAGE(data!P3924:T3924)</f>
        <v>-1.5182199999999999</v>
      </c>
      <c r="G3924">
        <f>AVERAGE(data!U3924:Y3924)</f>
        <v>-0.84542000000000006</v>
      </c>
      <c r="H3924">
        <f>AVERAGE(data!C3924:Y3924)</f>
        <v>-0.19904782608695654</v>
      </c>
      <c r="I3924">
        <f>SUMSQ(data!C3924:Y3924)</f>
        <v>25.893067650000003</v>
      </c>
      <c r="J3924">
        <f>SUMSQ(data!C3924:F3924)-4*stats!C3924^2</f>
        <v>1.36913945</v>
      </c>
      <c r="K3924">
        <f>SUMSQ(data!G3924:K3924)-5*D3924^2</f>
        <v>0.69409480000000012</v>
      </c>
      <c r="L3924">
        <f>SUMSQ(data!L3924:O3924)-4*E3924^2</f>
        <v>0.58783673999999975</v>
      </c>
      <c r="M3924">
        <f>SUMSQ(data!P3924:T3924)-5*stats!F3924^2</f>
        <v>3.1196174680000013</v>
      </c>
      <c r="N3924">
        <f>SUMSQ(data!U3924:Y3924)-5*stats!G3924^2</f>
        <v>0.37733644799999988</v>
      </c>
      <c r="O3924">
        <f t="shared" si="305"/>
        <v>6.1480249060000016</v>
      </c>
      <c r="P3924">
        <f t="shared" si="306"/>
        <v>11.561786909651142</v>
      </c>
      <c r="Q3924">
        <f t="shared" si="307"/>
        <v>4.1266993912586837E-5</v>
      </c>
      <c r="R3924">
        <f t="shared" si="308"/>
        <v>0.25540142532499993</v>
      </c>
      <c r="S3924">
        <f t="shared" si="309"/>
        <v>0.25540142532499993</v>
      </c>
    </row>
    <row r="3925" spans="1:19" x14ac:dyDescent="0.2">
      <c r="A3925" t="s">
        <v>3946</v>
      </c>
      <c r="B3925" t="s">
        <v>9334</v>
      </c>
      <c r="C3925">
        <f>AVERAGE(data!C3925:F3925)</f>
        <v>1.4447999999999999</v>
      </c>
      <c r="D3925">
        <f>AVERAGE(data!G3925:K3925)</f>
        <v>0.82386000000000004</v>
      </c>
      <c r="E3925">
        <f>AVERAGE(data!L3925:O3925)</f>
        <v>1.279925</v>
      </c>
      <c r="F3925">
        <f>AVERAGE(data!P3925:T3925)</f>
        <v>-0.46370000000000006</v>
      </c>
      <c r="G3925">
        <f>AVERAGE(data!U3925:Y3925)</f>
        <v>0.33779999999999999</v>
      </c>
      <c r="H3925">
        <f>AVERAGE(data!C3925:Y3925)</f>
        <v>0.625595652173913</v>
      </c>
      <c r="I3925">
        <f>SUMSQ(data!C3925:Y3925)</f>
        <v>34.430738389999995</v>
      </c>
      <c r="J3925">
        <f>SUMSQ(data!C3925:F3925)-4*stats!C3925^2</f>
        <v>1.82033618</v>
      </c>
      <c r="K3925">
        <f>SUMSQ(data!G3925:K3925)-5*D3925^2</f>
        <v>2.7257312919999999</v>
      </c>
      <c r="L3925">
        <f>SUMSQ(data!L3925:O3925)-4*E3925^2</f>
        <v>0.42042482749999888</v>
      </c>
      <c r="M3925">
        <f>SUMSQ(data!P3925:T3925)-5*stats!F3925^2</f>
        <v>2.0948980600000002</v>
      </c>
      <c r="N3925">
        <f>SUMSQ(data!U3925:Y3925)-5*stats!G3925^2</f>
        <v>7.4273686999999997</v>
      </c>
      <c r="O3925">
        <f t="shared" si="305"/>
        <v>14.488759059499998</v>
      </c>
      <c r="P3925">
        <f t="shared" si="306"/>
        <v>4.9549533741972152</v>
      </c>
      <c r="Q3925">
        <f t="shared" si="307"/>
        <v>5.0051316423941027E-3</v>
      </c>
      <c r="R3925">
        <f t="shared" si="308"/>
        <v>30.976759734777101</v>
      </c>
      <c r="S3925">
        <f t="shared" si="309"/>
        <v>1</v>
      </c>
    </row>
    <row r="3926" spans="1:19" x14ac:dyDescent="0.2">
      <c r="A3926" t="s">
        <v>3947</v>
      </c>
      <c r="B3926" t="s">
        <v>9335</v>
      </c>
      <c r="C3926">
        <f>AVERAGE(data!C3926:F3926)</f>
        <v>-1.3797250000000001</v>
      </c>
      <c r="D3926">
        <f>AVERAGE(data!G3926:K3926)</f>
        <v>-1.7950600000000001</v>
      </c>
      <c r="E3926">
        <f>AVERAGE(data!L3926:O3926)</f>
        <v>-0.84477500000000005</v>
      </c>
      <c r="F3926">
        <f>AVERAGE(data!P3926:T3926)</f>
        <v>-0.24294000000000002</v>
      </c>
      <c r="G3926">
        <f>AVERAGE(data!U3926:Y3926)</f>
        <v>-0.15079999999999999</v>
      </c>
      <c r="H3926">
        <f>AVERAGE(data!C3926:Y3926)</f>
        <v>-0.86269565217391297</v>
      </c>
      <c r="I3926">
        <f>SUMSQ(data!C3926:Y3926)</f>
        <v>42.421938280000006</v>
      </c>
      <c r="J3926">
        <f>SUMSQ(data!C3926:F3926)-4*stats!C3926^2</f>
        <v>0.1133471075000001</v>
      </c>
      <c r="K3926">
        <f>SUMSQ(data!G3926:K3926)-5*D3926^2</f>
        <v>5.3801504520000023</v>
      </c>
      <c r="L3926">
        <f>SUMSQ(data!L3926:O3926)-4*E3926^2</f>
        <v>4.3158950075</v>
      </c>
      <c r="M3926">
        <f>SUMSQ(data!P3926:T3926)-5*stats!F3926^2</f>
        <v>1.9572372319999995</v>
      </c>
      <c r="N3926">
        <f>SUMSQ(data!U3926:Y3926)-5*stats!G3926^2</f>
        <v>3.6661605400000004</v>
      </c>
      <c r="O3926">
        <f t="shared" si="305"/>
        <v>15.432790339000002</v>
      </c>
      <c r="P3926">
        <f t="shared" si="306"/>
        <v>6.2957462943085485</v>
      </c>
      <c r="Q3926">
        <f t="shared" si="307"/>
        <v>1.5199167230375888E-3</v>
      </c>
      <c r="R3926">
        <f t="shared" si="308"/>
        <v>9.4067645988796382</v>
      </c>
      <c r="S3926">
        <f t="shared" si="309"/>
        <v>1</v>
      </c>
    </row>
    <row r="3927" spans="1:19" x14ac:dyDescent="0.2">
      <c r="A3927" t="s">
        <v>3948</v>
      </c>
      <c r="B3927" t="s">
        <v>3948</v>
      </c>
      <c r="C3927">
        <f>AVERAGE(data!C3927:F3927)</f>
        <v>-0.29904999999999998</v>
      </c>
      <c r="D3927">
        <f>AVERAGE(data!G3927:K3927)</f>
        <v>-0.62695999999999996</v>
      </c>
      <c r="E3927">
        <f>AVERAGE(data!L3927:O3927)</f>
        <v>-0.64032500000000003</v>
      </c>
      <c r="F3927">
        <f>AVERAGE(data!P3927:T3927)</f>
        <v>1.0775000000000001</v>
      </c>
      <c r="G3927">
        <f>AVERAGE(data!U3927:Y3927)</f>
        <v>1.0831</v>
      </c>
      <c r="H3927">
        <f>AVERAGE(data!C3927:Y3927)</f>
        <v>0.17003043478260876</v>
      </c>
      <c r="I3927">
        <f>SUMSQ(data!C3927:Y3927)</f>
        <v>26.117105909999999</v>
      </c>
      <c r="J3927">
        <f>SUMSQ(data!C3927:F3927)-4*stats!C3927^2</f>
        <v>7.4004210000000015E-2</v>
      </c>
      <c r="K3927">
        <f>SUMSQ(data!G3927:K3927)-5*D3927^2</f>
        <v>0.30841353200000032</v>
      </c>
      <c r="L3927">
        <f>SUMSQ(data!L3927:O3927)-4*E3927^2</f>
        <v>1.1665698275</v>
      </c>
      <c r="M3927">
        <f>SUMSQ(data!P3927:T3927)-5*stats!F3927^2</f>
        <v>4.7204101400000003</v>
      </c>
      <c r="N3927">
        <f>SUMSQ(data!U3927:Y3927)-5*stats!G3927^2</f>
        <v>4.2139666600000005</v>
      </c>
      <c r="O3927">
        <f t="shared" si="305"/>
        <v>10.483364369500002</v>
      </c>
      <c r="P3927">
        <f t="shared" si="306"/>
        <v>5.3686457478806782</v>
      </c>
      <c r="Q3927">
        <f t="shared" si="307"/>
        <v>3.4104688996814455E-3</v>
      </c>
      <c r="R3927">
        <f t="shared" si="308"/>
        <v>21.107392020128465</v>
      </c>
      <c r="S3927">
        <f t="shared" si="309"/>
        <v>1</v>
      </c>
    </row>
    <row r="3928" spans="1:19" x14ac:dyDescent="0.2">
      <c r="A3928" t="s">
        <v>3949</v>
      </c>
      <c r="B3928" t="s">
        <v>9336</v>
      </c>
      <c r="C3928">
        <f>AVERAGE(data!C3928:F3928)</f>
        <v>0.22367499999999998</v>
      </c>
      <c r="D3928">
        <f>AVERAGE(data!G3928:K3928)</f>
        <v>-0.45343999999999995</v>
      </c>
      <c r="E3928">
        <f>AVERAGE(data!L3928:O3928)</f>
        <v>-0.81547499999999995</v>
      </c>
      <c r="F3928">
        <f>AVERAGE(data!P3928:T3928)</f>
        <v>0.57878000000000007</v>
      </c>
      <c r="G3928">
        <f>AVERAGE(data!U3928:Y3928)</f>
        <v>0.24367999999999998</v>
      </c>
      <c r="H3928">
        <f>AVERAGE(data!C3928:Y3928)</f>
        <v>-2.2700000000000029E-2</v>
      </c>
      <c r="I3928">
        <f>SUMSQ(data!C3928:Y3928)</f>
        <v>14.24028781</v>
      </c>
      <c r="J3928">
        <f>SUMSQ(data!C3928:F3928)-4*stats!C3928^2</f>
        <v>1.1947735874999998</v>
      </c>
      <c r="K3928">
        <f>SUMSQ(data!G3928:K3928)-5*D3928^2</f>
        <v>0.84031913199999986</v>
      </c>
      <c r="L3928">
        <f>SUMSQ(data!L3928:O3928)-4*E3928^2</f>
        <v>0.43083842750000034</v>
      </c>
      <c r="M3928">
        <f>SUMSQ(data!P3928:T3928)-5*stats!F3928^2</f>
        <v>3.708201907999999</v>
      </c>
      <c r="N3928">
        <f>SUMSQ(data!U3928:Y3928)-5*stats!G3928^2</f>
        <v>2.2061645080000001</v>
      </c>
      <c r="O3928">
        <f t="shared" si="305"/>
        <v>8.3802975629999992</v>
      </c>
      <c r="P3928">
        <f t="shared" si="306"/>
        <v>2.5173288574311696</v>
      </c>
      <c r="Q3928">
        <f t="shared" si="307"/>
        <v>6.7680761474665035E-2</v>
      </c>
      <c r="R3928">
        <f t="shared" si="308"/>
        <v>418.87623276670189</v>
      </c>
      <c r="S3928">
        <f t="shared" si="309"/>
        <v>1</v>
      </c>
    </row>
    <row r="3929" spans="1:19" x14ac:dyDescent="0.2">
      <c r="A3929" t="s">
        <v>3950</v>
      </c>
      <c r="B3929" t="s">
        <v>9337</v>
      </c>
      <c r="C3929">
        <f>AVERAGE(data!C3929:F3929)</f>
        <v>-0.60972499999999996</v>
      </c>
      <c r="D3929">
        <f>AVERAGE(data!G3929:K3929)</f>
        <v>-1.53474</v>
      </c>
      <c r="E3929">
        <f>AVERAGE(data!L3929:O3929)</f>
        <v>-2.1145</v>
      </c>
      <c r="F3929">
        <f>AVERAGE(data!P3929:T3929)</f>
        <v>0.52468000000000004</v>
      </c>
      <c r="G3929">
        <f>AVERAGE(data!U3929:Y3929)</f>
        <v>-3.7399999999999982E-2</v>
      </c>
      <c r="H3929">
        <f>AVERAGE(data!C3929:Y3929)</f>
        <v>-0.70148695652173909</v>
      </c>
      <c r="I3929">
        <f>SUMSQ(data!C3929:Y3929)</f>
        <v>56.613184820000015</v>
      </c>
      <c r="J3929">
        <f>SUMSQ(data!C3929:F3929)-4*stats!C3929^2</f>
        <v>0.8737529875000003</v>
      </c>
      <c r="K3929">
        <f>SUMSQ(data!G3929:K3929)-5*D3929^2</f>
        <v>8.9741307520000042</v>
      </c>
      <c r="L3929">
        <f>SUMSQ(data!L3929:O3929)-4*E3929^2</f>
        <v>8.3879350600000002</v>
      </c>
      <c r="M3929">
        <f>SUMSQ(data!P3929:T3929)-5*stats!F3929^2</f>
        <v>3.9168774480000002</v>
      </c>
      <c r="N3929">
        <f>SUMSQ(data!U3929:Y3929)-5*stats!G3929^2</f>
        <v>1.92841562</v>
      </c>
      <c r="O3929">
        <f t="shared" si="305"/>
        <v>24.081111867500002</v>
      </c>
      <c r="P3929">
        <f t="shared" si="306"/>
        <v>4.8633743854269333</v>
      </c>
      <c r="Q3929">
        <f t="shared" si="307"/>
        <v>5.4599943093128272E-3</v>
      </c>
      <c r="R3929">
        <f t="shared" si="308"/>
        <v>33.791904780337084</v>
      </c>
      <c r="S3929">
        <f t="shared" si="309"/>
        <v>1</v>
      </c>
    </row>
    <row r="3930" spans="1:19" x14ac:dyDescent="0.2">
      <c r="A3930" t="s">
        <v>3951</v>
      </c>
      <c r="B3930" t="s">
        <v>3951</v>
      </c>
      <c r="C3930">
        <f>AVERAGE(data!C3930:F3930)</f>
        <v>-0.74809999999999999</v>
      </c>
      <c r="D3930">
        <f>AVERAGE(data!G3930:K3930)</f>
        <v>-0.14573999999999998</v>
      </c>
      <c r="E3930">
        <f>AVERAGE(data!L3930:O3930)</f>
        <v>0.37417500000000004</v>
      </c>
      <c r="F3930">
        <f>AVERAGE(data!P3930:T3930)</f>
        <v>-1.0419999999999985E-2</v>
      </c>
      <c r="G3930">
        <f>AVERAGE(data!U3930:Y3930)</f>
        <v>0.41033999999999998</v>
      </c>
      <c r="H3930">
        <f>AVERAGE(data!C3930:Y3930)</f>
        <v>-9.7739130434782804E-3</v>
      </c>
      <c r="I3930">
        <f>SUMSQ(data!C3930:Y3930)</f>
        <v>13.147367119999997</v>
      </c>
      <c r="J3930">
        <f>SUMSQ(data!C3930:F3930)-4*stats!C3930^2</f>
        <v>1.533074179999999</v>
      </c>
      <c r="K3930">
        <f>SUMSQ(data!G3930:K3930)-5*D3930^2</f>
        <v>0.56881653200000015</v>
      </c>
      <c r="L3930">
        <f>SUMSQ(data!L3930:O3930)-4*E3930^2</f>
        <v>2.7238818075000002</v>
      </c>
      <c r="M3930">
        <f>SUMSQ(data!P3930:T3930)-5*stats!F3930^2</f>
        <v>2.5270996079999999</v>
      </c>
      <c r="N3930">
        <f>SUMSQ(data!U3930:Y3930)-5*stats!G3930^2</f>
        <v>2.0472146319999998</v>
      </c>
      <c r="O3930">
        <f t="shared" si="305"/>
        <v>9.4000867594999988</v>
      </c>
      <c r="P3930">
        <f t="shared" si="306"/>
        <v>1.4351154029686373</v>
      </c>
      <c r="Q3930">
        <f t="shared" si="307"/>
        <v>0.25943364793505341</v>
      </c>
      <c r="R3930">
        <f t="shared" si="308"/>
        <v>1605.6348470700457</v>
      </c>
      <c r="S3930">
        <f t="shared" si="309"/>
        <v>1</v>
      </c>
    </row>
    <row r="3931" spans="1:19" x14ac:dyDescent="0.2">
      <c r="A3931" t="s">
        <v>3952</v>
      </c>
      <c r="B3931" t="s">
        <v>9338</v>
      </c>
      <c r="C3931">
        <f>AVERAGE(data!C3931:F3931)</f>
        <v>-0.75107500000000005</v>
      </c>
      <c r="D3931">
        <f>AVERAGE(data!G3931:K3931)</f>
        <v>-0.62294000000000005</v>
      </c>
      <c r="E3931">
        <f>AVERAGE(data!L3931:O3931)</f>
        <v>-0.26692499999999997</v>
      </c>
      <c r="F3931">
        <f>AVERAGE(data!P3931:T3931)</f>
        <v>0.25878000000000001</v>
      </c>
      <c r="G3931">
        <f>AVERAGE(data!U3931:Y3931)</f>
        <v>0.21845999999999993</v>
      </c>
      <c r="H3931">
        <f>AVERAGE(data!C3931:Y3931)</f>
        <v>-0.20871739130434788</v>
      </c>
      <c r="I3931">
        <f>SUMSQ(data!C3931:Y3931)</f>
        <v>21.724082109999998</v>
      </c>
      <c r="J3931">
        <f>SUMSQ(data!C3931:F3931)-4*stats!C3931^2</f>
        <v>0.82618826750000007</v>
      </c>
      <c r="K3931">
        <f>SUMSQ(data!G3931:K3931)-5*D3931^2</f>
        <v>2.1846186719999992</v>
      </c>
      <c r="L3931">
        <f>SUMSQ(data!L3931:O3931)-4*E3931^2</f>
        <v>1.2297833475</v>
      </c>
      <c r="M3931">
        <f>SUMSQ(data!P3931:T3931)-5*stats!F3931^2</f>
        <v>1.2024128480000003</v>
      </c>
      <c r="N3931">
        <f>SUMSQ(data!U3931:Y3931)-5*stats!G3931^2</f>
        <v>11.225898012</v>
      </c>
      <c r="O3931">
        <f t="shared" si="305"/>
        <v>16.668901147</v>
      </c>
      <c r="P3931">
        <f t="shared" si="306"/>
        <v>1.0917727153283474</v>
      </c>
      <c r="Q3931">
        <f t="shared" si="307"/>
        <v>0.39850880275091083</v>
      </c>
      <c r="R3931">
        <f t="shared" si="308"/>
        <v>2466.370980225387</v>
      </c>
      <c r="S3931">
        <f t="shared" si="309"/>
        <v>1</v>
      </c>
    </row>
    <row r="3932" spans="1:19" x14ac:dyDescent="0.2">
      <c r="A3932" t="s">
        <v>3953</v>
      </c>
      <c r="B3932" t="s">
        <v>9339</v>
      </c>
      <c r="C3932">
        <f>AVERAGE(data!C3932:F3932)</f>
        <v>-1.4659</v>
      </c>
      <c r="D3932">
        <f>AVERAGE(data!G3932:K3932)</f>
        <v>-2.1242999999999999</v>
      </c>
      <c r="E3932">
        <f>AVERAGE(data!L3932:O3932)</f>
        <v>-2.3389250000000001</v>
      </c>
      <c r="F3932">
        <f>AVERAGE(data!P3932:T3932)</f>
        <v>0.28362000000000004</v>
      </c>
      <c r="G3932">
        <f>AVERAGE(data!U3932:Y3932)</f>
        <v>-0.27484000000000003</v>
      </c>
      <c r="H3932">
        <f>AVERAGE(data!C3932:Y3932)</f>
        <v>-1.1216043478260866</v>
      </c>
      <c r="I3932">
        <f>SUMSQ(data!C3932:Y3932)</f>
        <v>62.304215829999997</v>
      </c>
      <c r="J3932">
        <f>SUMSQ(data!C3932:F3932)-4*stats!C3932^2</f>
        <v>2.69473406</v>
      </c>
      <c r="K3932">
        <f>SUMSQ(data!G3932:K3932)-5*D3932^2</f>
        <v>1.539149700000003</v>
      </c>
      <c r="L3932">
        <f>SUMSQ(data!L3932:O3932)-4*E3932^2</f>
        <v>0.46080246749999887</v>
      </c>
      <c r="M3932">
        <f>SUMSQ(data!P3932:T3932)-5*stats!F3932^2</f>
        <v>2.0598856479999998</v>
      </c>
      <c r="N3932">
        <f>SUMSQ(data!U3932:Y3932)-5*stats!G3932^2</f>
        <v>1.7287729920000001</v>
      </c>
      <c r="O3932">
        <f t="shared" si="305"/>
        <v>8.4833448675000014</v>
      </c>
      <c r="P3932">
        <f t="shared" si="306"/>
        <v>22.839474109709116</v>
      </c>
      <c r="Q3932">
        <f t="shared" si="307"/>
        <v>3.2616986547319448E-7</v>
      </c>
      <c r="R3932">
        <f t="shared" si="308"/>
        <v>2.0186652974136005E-3</v>
      </c>
      <c r="S3932">
        <f t="shared" si="309"/>
        <v>2.0186652974136005E-3</v>
      </c>
    </row>
    <row r="3933" spans="1:19" x14ac:dyDescent="0.2">
      <c r="A3933" t="s">
        <v>3954</v>
      </c>
      <c r="B3933" t="s">
        <v>9340</v>
      </c>
      <c r="C3933">
        <f>AVERAGE(data!C3933:F3933)</f>
        <v>-0.39977499999999999</v>
      </c>
      <c r="D3933">
        <f>AVERAGE(data!G3933:K3933)</f>
        <v>-0.72770000000000012</v>
      </c>
      <c r="E3933">
        <f>AVERAGE(data!L3933:O3933)</f>
        <v>-0.322075</v>
      </c>
      <c r="F3933">
        <f>AVERAGE(data!P3933:T3933)</f>
        <v>0.33588000000000007</v>
      </c>
      <c r="G3933">
        <f>AVERAGE(data!U3933:Y3933)</f>
        <v>0.70035999999999998</v>
      </c>
      <c r="H3933">
        <f>AVERAGE(data!C3933:Y3933)</f>
        <v>-5.8465217391304385E-2</v>
      </c>
      <c r="I3933">
        <f>SUMSQ(data!C3933:Y3933)</f>
        <v>13.647935750000004</v>
      </c>
      <c r="J3933">
        <f>SUMSQ(data!C3933:F3933)-4*stats!C3933^2</f>
        <v>0.86875468750000007</v>
      </c>
      <c r="K3933">
        <f>SUMSQ(data!G3933:K3933)-5*D3933^2</f>
        <v>1.2031868399999994</v>
      </c>
      <c r="L3933">
        <f>SUMSQ(data!L3933:O3933)-4*E3933^2</f>
        <v>1.7654227499999953E-2</v>
      </c>
      <c r="M3933">
        <f>SUMSQ(data!P3933:T3933)-5*stats!F3933^2</f>
        <v>3.1148026280000001</v>
      </c>
      <c r="N3933">
        <f>SUMSQ(data!U3933:Y3933)-5*stats!G3933^2</f>
        <v>1.7249939720000005</v>
      </c>
      <c r="O3933">
        <f t="shared" si="305"/>
        <v>6.9293923549999992</v>
      </c>
      <c r="P3933">
        <f t="shared" si="306"/>
        <v>3.4904584677684944</v>
      </c>
      <c r="Q3933">
        <f t="shared" si="307"/>
        <v>2.219111570723685E-2</v>
      </c>
      <c r="R3933">
        <f t="shared" si="308"/>
        <v>137.34081511208888</v>
      </c>
      <c r="S3933">
        <f t="shared" si="309"/>
        <v>1</v>
      </c>
    </row>
    <row r="3934" spans="1:19" x14ac:dyDescent="0.2">
      <c r="A3934" t="s">
        <v>3955</v>
      </c>
      <c r="B3934" t="s">
        <v>3955</v>
      </c>
      <c r="C3934">
        <f>AVERAGE(data!C3934:F3934)</f>
        <v>-1.6529250000000002</v>
      </c>
      <c r="D3934">
        <f>AVERAGE(data!G3934:K3934)</f>
        <v>-4.7460000000000016E-2</v>
      </c>
      <c r="E3934">
        <f>AVERAGE(data!L3934:O3934)</f>
        <v>0.89297500000000007</v>
      </c>
      <c r="F3934">
        <f>AVERAGE(data!P3934:T3934)</f>
        <v>0.54991999999999996</v>
      </c>
      <c r="G3934">
        <f>AVERAGE(data!U3934:Y3934)</f>
        <v>-0.49209999999999993</v>
      </c>
      <c r="H3934">
        <f>AVERAGE(data!C3934:Y3934)</f>
        <v>-0.12991304347826088</v>
      </c>
      <c r="I3934">
        <f>SUMSQ(data!C3934:Y3934)</f>
        <v>44.555352859999999</v>
      </c>
      <c r="J3934">
        <f>SUMSQ(data!C3934:F3934)-4*stats!C3934^2</f>
        <v>16.936622407500003</v>
      </c>
      <c r="K3934">
        <f>SUMSQ(data!G3934:K3934)-5*D3934^2</f>
        <v>2.1776735720000002</v>
      </c>
      <c r="L3934">
        <f>SUMSQ(data!L3934:O3934)-4*E3934^2</f>
        <v>0.14391198749999923</v>
      </c>
      <c r="M3934">
        <f>SUMSQ(data!P3934:T3934)-5*stats!F3934^2</f>
        <v>6.9567131879999993</v>
      </c>
      <c r="N3934">
        <f>SUMSQ(data!U3934:Y3934)-5*stats!G3934^2</f>
        <v>1.4880357400000006</v>
      </c>
      <c r="O3934">
        <f t="shared" si="305"/>
        <v>27.702956895000003</v>
      </c>
      <c r="P3934">
        <f t="shared" si="306"/>
        <v>2.1899693128046498</v>
      </c>
      <c r="Q3934">
        <f t="shared" si="307"/>
        <v>0.10072290026866619</v>
      </c>
      <c r="R3934">
        <f t="shared" si="308"/>
        <v>623.37402976277508</v>
      </c>
      <c r="S3934">
        <f t="shared" si="309"/>
        <v>1</v>
      </c>
    </row>
    <row r="3935" spans="1:19" x14ac:dyDescent="0.2">
      <c r="A3935" t="s">
        <v>3956</v>
      </c>
      <c r="B3935" t="s">
        <v>9341</v>
      </c>
      <c r="C3935">
        <f>AVERAGE(data!C3935:F3935)</f>
        <v>-0.61204999999999998</v>
      </c>
      <c r="D3935">
        <f>AVERAGE(data!G3935:K3935)</f>
        <v>-0.77986</v>
      </c>
      <c r="E3935">
        <f>AVERAGE(data!L3935:O3935)</f>
        <v>-0.4501</v>
      </c>
      <c r="F3935">
        <f>AVERAGE(data!P3935:T3935)</f>
        <v>0.30823999999999996</v>
      </c>
      <c r="G3935">
        <f>AVERAGE(data!U3935:Y3935)</f>
        <v>0.8075199999999999</v>
      </c>
      <c r="H3935">
        <f>AVERAGE(data!C3935:Y3935)</f>
        <v>-0.11170000000000005</v>
      </c>
      <c r="I3935">
        <f>SUMSQ(data!C3935:Y3935)</f>
        <v>14.399749989999998</v>
      </c>
      <c r="J3935">
        <f>SUMSQ(data!C3935:F3935)-4*stats!C3935^2</f>
        <v>9.9923330000000199E-2</v>
      </c>
      <c r="K3935">
        <f>SUMSQ(data!G3935:K3935)-5*D3935^2</f>
        <v>0.41591173200000053</v>
      </c>
      <c r="L3935">
        <f>SUMSQ(data!L3935:O3935)-4*E3935^2</f>
        <v>0.11975530000000001</v>
      </c>
      <c r="M3935">
        <f>SUMSQ(data!P3935:T3935)-5*stats!F3935^2</f>
        <v>2.6446677519999997</v>
      </c>
      <c r="N3935">
        <f>SUMSQ(data!U3935:Y3935)-5*stats!G3935^2</f>
        <v>2.0343006880000005</v>
      </c>
      <c r="O3935">
        <f t="shared" si="305"/>
        <v>5.3145588020000005</v>
      </c>
      <c r="P3935">
        <f t="shared" si="306"/>
        <v>6.1541681060131754</v>
      </c>
      <c r="Q3935">
        <f t="shared" si="307"/>
        <v>1.7121517226764249E-3</v>
      </c>
      <c r="R3935">
        <f t="shared" si="308"/>
        <v>10.596507011644393</v>
      </c>
      <c r="S3935">
        <f t="shared" si="309"/>
        <v>1</v>
      </c>
    </row>
    <row r="3936" spans="1:19" x14ac:dyDescent="0.2">
      <c r="A3936" t="s">
        <v>3957</v>
      </c>
      <c r="B3936" t="s">
        <v>9342</v>
      </c>
      <c r="C3936">
        <f>AVERAGE(data!C3936:F3936)</f>
        <v>-0.34772500000000001</v>
      </c>
      <c r="D3936">
        <f>AVERAGE(data!G3936:K3936)</f>
        <v>-0.7339</v>
      </c>
      <c r="E3936">
        <f>AVERAGE(data!L3936:O3936)</f>
        <v>-0.56842499999999996</v>
      </c>
      <c r="F3936">
        <f>AVERAGE(data!P3936:T3936)</f>
        <v>-0.31644</v>
      </c>
      <c r="G3936">
        <f>AVERAGE(data!U3936:Y3936)</f>
        <v>0.19483999999999996</v>
      </c>
      <c r="H3936">
        <f>AVERAGE(data!C3936:Y3936)</f>
        <v>-0.34530869565217381</v>
      </c>
      <c r="I3936">
        <f>SUMSQ(data!C3936:Y3936)</f>
        <v>14.143019330000001</v>
      </c>
      <c r="J3936">
        <f>SUMSQ(data!C3936:F3936)-4*stats!C3936^2</f>
        <v>0.25164108749999997</v>
      </c>
      <c r="K3936">
        <f>SUMSQ(data!G3936:K3936)-5*D3936^2</f>
        <v>2.0973267199999999</v>
      </c>
      <c r="L3936">
        <f>SUMSQ(data!L3936:O3936)-4*E3936^2</f>
        <v>0.29285938750000029</v>
      </c>
      <c r="M3936">
        <f>SUMSQ(data!P3936:T3936)-5*stats!F3936^2</f>
        <v>3.5775166920000006</v>
      </c>
      <c r="N3936">
        <f>SUMSQ(data!U3936:Y3936)-5*stats!G3936^2</f>
        <v>2.7640662719999995</v>
      </c>
      <c r="O3936">
        <f t="shared" si="305"/>
        <v>8.983410159</v>
      </c>
      <c r="P3936">
        <f t="shared" si="306"/>
        <v>2.0676550092718533</v>
      </c>
      <c r="Q3936">
        <f t="shared" si="307"/>
        <v>0.11714757684058684</v>
      </c>
      <c r="R3936">
        <f t="shared" si="308"/>
        <v>725.02635306639195</v>
      </c>
      <c r="S3936">
        <f t="shared" si="309"/>
        <v>1</v>
      </c>
    </row>
    <row r="3937" spans="1:19" x14ac:dyDescent="0.2">
      <c r="A3937" t="s">
        <v>3958</v>
      </c>
      <c r="B3937" t="s">
        <v>3958</v>
      </c>
      <c r="C3937">
        <f>AVERAGE(data!C3937:F3937)</f>
        <v>0.10137499999999999</v>
      </c>
      <c r="D3937">
        <f>AVERAGE(data!G3937:K3937)</f>
        <v>0.31087999999999999</v>
      </c>
      <c r="E3937">
        <f>AVERAGE(data!L3937:O3937)</f>
        <v>1.079725</v>
      </c>
      <c r="F3937">
        <f>AVERAGE(data!P3937:T3937)</f>
        <v>-0.10700000000000003</v>
      </c>
      <c r="G3937">
        <f>AVERAGE(data!U3937:Y3937)</f>
        <v>0.32182000000000005</v>
      </c>
      <c r="H3937">
        <f>AVERAGE(data!C3937:Y3937)</f>
        <v>0.31969130434782611</v>
      </c>
      <c r="I3937">
        <f>SUMSQ(data!C3937:Y3937)</f>
        <v>19.447624869999995</v>
      </c>
      <c r="J3937">
        <f>SUMSQ(data!C3937:F3937)-4*stats!C3937^2</f>
        <v>0.96543096750000001</v>
      </c>
      <c r="K3937">
        <f>SUMSQ(data!G3937:K3937)-5*D3937^2</f>
        <v>1.4005859480000005</v>
      </c>
      <c r="L3937">
        <f>SUMSQ(data!L3937:O3937)-4*E3937^2</f>
        <v>2.300764887499998</v>
      </c>
      <c r="M3937">
        <f>SUMSQ(data!P3937:T3937)-5*stats!F3937^2</f>
        <v>6.2338280599999996</v>
      </c>
      <c r="N3937">
        <f>SUMSQ(data!U3937:Y3937)-5*stats!G3937^2</f>
        <v>2.7843657079999993</v>
      </c>
      <c r="O3937">
        <f t="shared" si="305"/>
        <v>13.684975570999997</v>
      </c>
      <c r="P3937">
        <f t="shared" si="306"/>
        <v>1.5159352947886966</v>
      </c>
      <c r="Q3937">
        <f t="shared" si="307"/>
        <v>0.23424794071555602</v>
      </c>
      <c r="R3937">
        <f t="shared" si="308"/>
        <v>1449.7605050885761</v>
      </c>
      <c r="S3937">
        <f t="shared" si="309"/>
        <v>1</v>
      </c>
    </row>
    <row r="3938" spans="1:19" x14ac:dyDescent="0.2">
      <c r="A3938" t="s">
        <v>3959</v>
      </c>
      <c r="B3938" t="s">
        <v>9343</v>
      </c>
      <c r="C3938">
        <f>AVERAGE(data!C3938:F3938)</f>
        <v>-0.77497499999999997</v>
      </c>
      <c r="D3938">
        <f>AVERAGE(data!G3938:K3938)</f>
        <v>-0.69042000000000003</v>
      </c>
      <c r="E3938">
        <f>AVERAGE(data!L3938:O3938)</f>
        <v>-0.48812500000000003</v>
      </c>
      <c r="F3938">
        <f>AVERAGE(data!P3938:T3938)</f>
        <v>0.17648000000000003</v>
      </c>
      <c r="G3938">
        <f>AVERAGE(data!U3938:Y3938)</f>
        <v>0.45817999999999992</v>
      </c>
      <c r="H3938">
        <f>AVERAGE(data!C3938:Y3938)</f>
        <v>-0.23179130434782613</v>
      </c>
      <c r="I3938">
        <f>SUMSQ(data!C3938:Y3938)</f>
        <v>14.028658099999999</v>
      </c>
      <c r="J3938">
        <f>SUMSQ(data!C3938:F3938)-4*stats!C3938^2</f>
        <v>0.32370530750000004</v>
      </c>
      <c r="K3938">
        <f>SUMSQ(data!G3938:K3938)-5*D3938^2</f>
        <v>0.49141328799999995</v>
      </c>
      <c r="L3938">
        <f>SUMSQ(data!L3938:O3938)-4*E3938^2</f>
        <v>0.11780650750000021</v>
      </c>
      <c r="M3938">
        <f>SUMSQ(data!P3938:T3938)-5*stats!F3938^2</f>
        <v>2.8019326680000001</v>
      </c>
      <c r="N3938">
        <f>SUMSQ(data!U3938:Y3938)-5*stats!G3938^2</f>
        <v>3.3496218680000003</v>
      </c>
      <c r="O3938">
        <f t="shared" si="305"/>
        <v>7.0844796390000004</v>
      </c>
      <c r="P3938">
        <f t="shared" si="306"/>
        <v>3.5287055272176211</v>
      </c>
      <c r="Q3938">
        <f t="shared" si="307"/>
        <v>2.1284535260815238E-2</v>
      </c>
      <c r="R3938">
        <f t="shared" si="308"/>
        <v>131.72998872918549</v>
      </c>
      <c r="S3938">
        <f t="shared" si="309"/>
        <v>1</v>
      </c>
    </row>
    <row r="3939" spans="1:19" x14ac:dyDescent="0.2">
      <c r="A3939" t="s">
        <v>3960</v>
      </c>
      <c r="B3939" t="s">
        <v>3960</v>
      </c>
      <c r="C3939">
        <f>AVERAGE(data!C3939:F3939)</f>
        <v>0.16765000000000002</v>
      </c>
      <c r="D3939">
        <f>AVERAGE(data!G3939:K3939)</f>
        <v>1.2319999999999987E-2</v>
      </c>
      <c r="E3939">
        <f>AVERAGE(data!L3939:O3939)</f>
        <v>1.4558499999999999</v>
      </c>
      <c r="F3939">
        <f>AVERAGE(data!P3939:T3939)</f>
        <v>0.53042</v>
      </c>
      <c r="G3939">
        <f>AVERAGE(data!U3939:Y3939)</f>
        <v>-8.9280000000000068E-2</v>
      </c>
      <c r="H3939">
        <f>AVERAGE(data!C3939:Y3939)</f>
        <v>0.38092608695652175</v>
      </c>
      <c r="I3939">
        <f>SUMSQ(data!C3939:Y3939)</f>
        <v>23.340586030000001</v>
      </c>
      <c r="J3939">
        <f>SUMSQ(data!C3939:F3939)-4*stats!C3939^2</f>
        <v>1.15989129</v>
      </c>
      <c r="K3939">
        <f>SUMSQ(data!G3939:K3939)-5*D3939^2</f>
        <v>0.56765388800000005</v>
      </c>
      <c r="L3939">
        <f>SUMSQ(data!L3939:O3939)-4*E3939^2</f>
        <v>2.7608548100000014</v>
      </c>
      <c r="M3939">
        <f>SUMSQ(data!P3939:T3939)-5*stats!F3939^2</f>
        <v>1.5540757879999996</v>
      </c>
      <c r="N3939">
        <f>SUMSQ(data!U3939:Y3939)-5*stats!G3939^2</f>
        <v>7.2603468879999999</v>
      </c>
      <c r="O3939">
        <f t="shared" si="305"/>
        <v>13.302822664000001</v>
      </c>
      <c r="P3939">
        <f t="shared" si="306"/>
        <v>2.7164120751147673</v>
      </c>
      <c r="Q3939">
        <f t="shared" si="307"/>
        <v>5.3426385221706577E-2</v>
      </c>
      <c r="R3939">
        <f t="shared" si="308"/>
        <v>330.655898137142</v>
      </c>
      <c r="S3939">
        <f t="shared" si="309"/>
        <v>1</v>
      </c>
    </row>
    <row r="3940" spans="1:19" x14ac:dyDescent="0.2">
      <c r="A3940" t="s">
        <v>3961</v>
      </c>
      <c r="B3940" t="s">
        <v>3961</v>
      </c>
      <c r="C3940">
        <f>AVERAGE(data!C3940:F3940)</f>
        <v>2.0228999999999999</v>
      </c>
      <c r="D3940">
        <f>AVERAGE(data!G3940:K3940)</f>
        <v>1.3552</v>
      </c>
      <c r="E3940">
        <f>AVERAGE(data!L3940:O3940)</f>
        <v>1.987125</v>
      </c>
      <c r="F3940">
        <f>AVERAGE(data!P3940:T3940)</f>
        <v>-1.0071999999999999</v>
      </c>
      <c r="G3940">
        <f>AVERAGE(data!U3940:Y3940)</f>
        <v>0.1726</v>
      </c>
      <c r="H3940">
        <f>AVERAGE(data!C3940:Y3940)</f>
        <v>0.81056956521739132</v>
      </c>
      <c r="I3940">
        <f>SUMSQ(data!C3940:Y3940)</f>
        <v>102.92256813000002</v>
      </c>
      <c r="J3940">
        <f>SUMSQ(data!C3940:F3940)-4*stats!C3940^2</f>
        <v>15.853374800000001</v>
      </c>
      <c r="K3940">
        <f>SUMSQ(data!G3940:K3940)-5*D3940^2</f>
        <v>10.44162828</v>
      </c>
      <c r="L3940">
        <f>SUMSQ(data!L3940:O3940)-4*E3940^2</f>
        <v>8.0356907475000021</v>
      </c>
      <c r="M3940">
        <f>SUMSQ(data!P3940:T3940)-5*stats!F3940^2</f>
        <v>7.0293309800000001</v>
      </c>
      <c r="N3940">
        <f>SUMSQ(data!U3940:Y3940)-5*stats!G3940^2</f>
        <v>14.995334420000004</v>
      </c>
      <c r="O3940">
        <f t="shared" si="305"/>
        <v>56.355359227500003</v>
      </c>
      <c r="P3940">
        <f t="shared" si="306"/>
        <v>2.9747295438619967</v>
      </c>
      <c r="Q3940">
        <f t="shared" si="307"/>
        <v>3.9558488641429364E-2</v>
      </c>
      <c r="R3940">
        <f t="shared" si="308"/>
        <v>244.82748620180632</v>
      </c>
      <c r="S3940">
        <f t="shared" si="309"/>
        <v>1</v>
      </c>
    </row>
    <row r="3941" spans="1:19" x14ac:dyDescent="0.2">
      <c r="A3941" t="s">
        <v>3962</v>
      </c>
      <c r="B3941" t="s">
        <v>9344</v>
      </c>
      <c r="C3941">
        <f>AVERAGE(data!C3941:F3941)</f>
        <v>-0.39337500000000003</v>
      </c>
      <c r="D3941">
        <f>AVERAGE(data!G3941:K3941)</f>
        <v>-0.63914000000000004</v>
      </c>
      <c r="E3941">
        <f>AVERAGE(data!L3941:O3941)</f>
        <v>-0.34589999999999999</v>
      </c>
      <c r="F3941">
        <f>AVERAGE(data!P3941:T3941)</f>
        <v>-0.73468</v>
      </c>
      <c r="G3941">
        <f>AVERAGE(data!U3941:Y3941)</f>
        <v>8.0619999999999983E-2</v>
      </c>
      <c r="H3941">
        <f>AVERAGE(data!C3941:Y3941)</f>
        <v>-0.40970000000000006</v>
      </c>
      <c r="I3941">
        <f>SUMSQ(data!C3941:Y3941)</f>
        <v>12.039671410000002</v>
      </c>
      <c r="J3941">
        <f>SUMSQ(data!C3941:F3941)-4*stats!C3941^2</f>
        <v>1.5903127499999892E-2</v>
      </c>
      <c r="K3941">
        <f>SUMSQ(data!G3941:K3941)-5*D3941^2</f>
        <v>0.33621709199999961</v>
      </c>
      <c r="L3941">
        <f>SUMSQ(data!L3941:O3941)-4*E3941^2</f>
        <v>0.45666149999999983</v>
      </c>
      <c r="M3941">
        <f>SUMSQ(data!P3941:T3941)-5*stats!F3941^2</f>
        <v>4.7994268479999995</v>
      </c>
      <c r="N3941">
        <f>SUMSQ(data!U3941:Y3941)-5*stats!G3941^2</f>
        <v>0.56012890799999993</v>
      </c>
      <c r="O3941">
        <f t="shared" si="305"/>
        <v>6.1683374754999987</v>
      </c>
      <c r="P3941">
        <f t="shared" si="306"/>
        <v>3.4266611138176559</v>
      </c>
      <c r="Q3941">
        <f t="shared" si="307"/>
        <v>2.3798483235279985E-2</v>
      </c>
      <c r="R3941">
        <f t="shared" si="308"/>
        <v>147.28881274314782</v>
      </c>
      <c r="S3941">
        <f t="shared" si="309"/>
        <v>1</v>
      </c>
    </row>
    <row r="3942" spans="1:19" x14ac:dyDescent="0.2">
      <c r="A3942" t="s">
        <v>3963</v>
      </c>
      <c r="B3942" t="s">
        <v>9345</v>
      </c>
      <c r="C3942">
        <f>AVERAGE(data!C3942:F3942)</f>
        <v>0.654725</v>
      </c>
      <c r="D3942">
        <f>AVERAGE(data!G3942:K3942)</f>
        <v>0.66205999999999998</v>
      </c>
      <c r="E3942">
        <f>AVERAGE(data!L3942:O3942)</f>
        <v>0.88554999999999984</v>
      </c>
      <c r="F3942">
        <f>AVERAGE(data!P3942:T3942)</f>
        <v>-0.55549999999999999</v>
      </c>
      <c r="G3942">
        <f>AVERAGE(data!U3942:Y3942)</f>
        <v>-0.10388000000000001</v>
      </c>
      <c r="H3942">
        <f>AVERAGE(data!C3942:Y3942)</f>
        <v>0.26845652173913043</v>
      </c>
      <c r="I3942">
        <f>SUMSQ(data!C3942:Y3942)</f>
        <v>23.910879570000002</v>
      </c>
      <c r="J3942">
        <f>SUMSQ(data!C3942:F3942)-4*stats!C3942^2</f>
        <v>1.4491015275000001</v>
      </c>
      <c r="K3942">
        <f>SUMSQ(data!G3942:K3942)-5*D3942^2</f>
        <v>4.7988035520000007</v>
      </c>
      <c r="L3942">
        <f>SUMSQ(data!L3942:O3942)-4*E3942^2</f>
        <v>1.3557996500000007</v>
      </c>
      <c r="M3942">
        <f>SUMSQ(data!P3942:T3942)-5*stats!F3942^2</f>
        <v>6.8756434599999992</v>
      </c>
      <c r="N3942">
        <f>SUMSQ(data!U3942:Y3942)-5*stats!G3942^2</f>
        <v>0.7916031280000001</v>
      </c>
      <c r="O3942">
        <f t="shared" si="305"/>
        <v>15.270951317500002</v>
      </c>
      <c r="P3942">
        <f t="shared" si="306"/>
        <v>2.0367913604279617</v>
      </c>
      <c r="Q3942">
        <f t="shared" si="307"/>
        <v>0.12172249395123583</v>
      </c>
      <c r="R3942">
        <f t="shared" si="308"/>
        <v>753.34051506419848</v>
      </c>
      <c r="S3942">
        <f t="shared" si="309"/>
        <v>1</v>
      </c>
    </row>
    <row r="3943" spans="1:19" x14ac:dyDescent="0.2">
      <c r="A3943" t="s">
        <v>3964</v>
      </c>
      <c r="B3943" t="s">
        <v>9346</v>
      </c>
      <c r="C3943">
        <f>AVERAGE(data!C3943:F3943)</f>
        <v>0.81692500000000001</v>
      </c>
      <c r="D3943">
        <f>AVERAGE(data!G3943:K3943)</f>
        <v>0.6922600000000001</v>
      </c>
      <c r="E3943">
        <f>AVERAGE(data!L3943:O3943)</f>
        <v>0.48065000000000002</v>
      </c>
      <c r="F3943">
        <f>AVERAGE(data!P3943:T3943)</f>
        <v>5.6559999999999999E-2</v>
      </c>
      <c r="G3943">
        <f>AVERAGE(data!U3943:Y3943)</f>
        <v>0.40903999999999996</v>
      </c>
      <c r="H3943">
        <f>AVERAGE(data!C3943:Y3943)</f>
        <v>0.47737391304347832</v>
      </c>
      <c r="I3943">
        <f>SUMSQ(data!C3943:Y3943)</f>
        <v>22.037710860000004</v>
      </c>
      <c r="J3943">
        <f>SUMSQ(data!C3943:F3943)-4*stats!C3943^2</f>
        <v>3.2999823875000014</v>
      </c>
      <c r="K3943">
        <f>SUMSQ(data!G3943:K3943)-5*D3943^2</f>
        <v>2.0966837919999994</v>
      </c>
      <c r="L3943">
        <f>SUMSQ(data!L3943:O3943)-4*E3943^2</f>
        <v>2.5217710099999997</v>
      </c>
      <c r="M3943">
        <f>SUMSQ(data!P3943:T3943)-5*stats!F3943^2</f>
        <v>4.3148117720000005</v>
      </c>
      <c r="N3943">
        <f>SUMSQ(data!U3943:Y3943)-5*stats!G3943^2</f>
        <v>2.9622150720000002</v>
      </c>
      <c r="O3943">
        <f t="shared" si="305"/>
        <v>15.195464033500002</v>
      </c>
      <c r="P3943">
        <f t="shared" si="306"/>
        <v>1.6210158848124658</v>
      </c>
      <c r="Q3943">
        <f t="shared" si="307"/>
        <v>0.20511072537474517</v>
      </c>
      <c r="R3943">
        <f t="shared" si="308"/>
        <v>1269.4302793442978</v>
      </c>
      <c r="S3943">
        <f t="shared" si="309"/>
        <v>1</v>
      </c>
    </row>
    <row r="3944" spans="1:19" x14ac:dyDescent="0.2">
      <c r="A3944" t="s">
        <v>3965</v>
      </c>
      <c r="B3944" t="s">
        <v>9347</v>
      </c>
      <c r="C3944">
        <f>AVERAGE(data!C3944:F3944)</f>
        <v>-0.41164999999999996</v>
      </c>
      <c r="D3944">
        <f>AVERAGE(data!G3944:K3944)</f>
        <v>-0.81018000000000012</v>
      </c>
      <c r="E3944">
        <f>AVERAGE(data!L3944:O3944)</f>
        <v>-5.5999999999999994E-2</v>
      </c>
      <c r="F3944">
        <f>AVERAGE(data!P3944:T3944)</f>
        <v>0.20405999999999996</v>
      </c>
      <c r="G3944">
        <f>AVERAGE(data!U3944:Y3944)</f>
        <v>-0.15057999999999999</v>
      </c>
      <c r="H3944">
        <f>AVERAGE(data!C3944:Y3944)</f>
        <v>-0.24583043478260871</v>
      </c>
      <c r="I3944">
        <f>SUMSQ(data!C3944:Y3944)</f>
        <v>11.686468930000004</v>
      </c>
      <c r="J3944">
        <f>SUMSQ(data!C3944:F3944)-4*stats!C3944^2</f>
        <v>0.35808317000000001</v>
      </c>
      <c r="K3944">
        <f>SUMSQ(data!G3944:K3944)-5*D3944^2</f>
        <v>2.8407581480000004</v>
      </c>
      <c r="L3944">
        <f>SUMSQ(data!L3944:O3944)-4*E3944^2</f>
        <v>0.20807637999999995</v>
      </c>
      <c r="M3944">
        <f>SUMSQ(data!P3944:T3944)-5*stats!F3944^2</f>
        <v>1.301913412</v>
      </c>
      <c r="N3944">
        <f>SUMSQ(data!U3944:Y3944)-5*stats!G3944^2</f>
        <v>2.6837386679999997</v>
      </c>
      <c r="O3944">
        <f t="shared" si="305"/>
        <v>7.3925697780000004</v>
      </c>
      <c r="P3944">
        <f t="shared" si="306"/>
        <v>2.0910234751117978</v>
      </c>
      <c r="Q3944">
        <f t="shared" si="307"/>
        <v>0.11380407186256541</v>
      </c>
      <c r="R3944">
        <f t="shared" si="308"/>
        <v>704.33340075741739</v>
      </c>
      <c r="S3944">
        <f t="shared" si="309"/>
        <v>1</v>
      </c>
    </row>
    <row r="3945" spans="1:19" x14ac:dyDescent="0.2">
      <c r="A3945" t="s">
        <v>3966</v>
      </c>
      <c r="B3945" t="s">
        <v>9348</v>
      </c>
      <c r="C3945">
        <f>AVERAGE(data!C3945:F3945)</f>
        <v>-0.376525</v>
      </c>
      <c r="D3945">
        <f>AVERAGE(data!G3945:K3945)</f>
        <v>-0.71809999999999996</v>
      </c>
      <c r="E3945">
        <f>AVERAGE(data!L3945:O3945)</f>
        <v>-0.38452500000000001</v>
      </c>
      <c r="F3945">
        <f>AVERAGE(data!P3945:T3945)</f>
        <v>0.12245999999999997</v>
      </c>
      <c r="G3945">
        <f>AVERAGE(data!U3945:Y3945)</f>
        <v>0.46387999999999996</v>
      </c>
      <c r="H3945">
        <f>AVERAGE(data!C3945:Y3945)</f>
        <v>-0.161</v>
      </c>
      <c r="I3945">
        <f>SUMSQ(data!C3945:Y3945)</f>
        <v>54.6335081</v>
      </c>
      <c r="J3945">
        <f>SUMSQ(data!C3945:F3945)-4*stats!C3945^2</f>
        <v>2.0950460275</v>
      </c>
      <c r="K3945">
        <f>SUMSQ(data!G3945:K3945)-5*D3945^2</f>
        <v>2.2782985600000001</v>
      </c>
      <c r="L3945">
        <f>SUMSQ(data!L3945:O3945)-4*E3945^2</f>
        <v>1.2043378874999999</v>
      </c>
      <c r="M3945">
        <f>SUMSQ(data!P3945:T3945)-5*stats!F3945^2</f>
        <v>18.445725652</v>
      </c>
      <c r="N3945">
        <f>SUMSQ(data!U3945:Y3945)-5*stats!G3945^2</f>
        <v>25.722334187999998</v>
      </c>
      <c r="O3945">
        <f t="shared" si="305"/>
        <v>49.745742315000001</v>
      </c>
      <c r="P3945">
        <f t="shared" si="306"/>
        <v>0.35371784613402441</v>
      </c>
      <c r="Q3945">
        <f t="shared" si="307"/>
        <v>0.87314886719039031</v>
      </c>
      <c r="R3945">
        <f t="shared" si="308"/>
        <v>5403.9183390413255</v>
      </c>
      <c r="S3945">
        <f t="shared" si="309"/>
        <v>1</v>
      </c>
    </row>
    <row r="3946" spans="1:19" x14ac:dyDescent="0.2">
      <c r="A3946" t="s">
        <v>3967</v>
      </c>
      <c r="B3946" t="s">
        <v>9349</v>
      </c>
      <c r="C3946">
        <f>AVERAGE(data!C3946:F3946)</f>
        <v>-0.94314999999999993</v>
      </c>
      <c r="D3946">
        <f>AVERAGE(data!G3946:K3946)</f>
        <v>0.1668</v>
      </c>
      <c r="E3946">
        <f>AVERAGE(data!L3946:O3946)</f>
        <v>1.0331000000000001</v>
      </c>
      <c r="F3946">
        <f>AVERAGE(data!P3946:T3946)</f>
        <v>0.12856000000000004</v>
      </c>
      <c r="G3946">
        <f>AVERAGE(data!U3946:Y3946)</f>
        <v>0.73546</v>
      </c>
      <c r="H3946">
        <f>AVERAGE(data!C3946:Y3946)</f>
        <v>0.23973478260869571</v>
      </c>
      <c r="I3946">
        <f>SUMSQ(data!C3946:Y3946)</f>
        <v>25.74617593</v>
      </c>
      <c r="J3946">
        <f>SUMSQ(data!C3946:F3946)-4*stats!C3946^2</f>
        <v>1.2130952499999998</v>
      </c>
      <c r="K3946">
        <f>SUMSQ(data!G3946:K3946)-5*D3946^2</f>
        <v>2.2104243800000001</v>
      </c>
      <c r="L3946">
        <f>SUMSQ(data!L3946:O3946)-4*E3946^2</f>
        <v>3.0795897000000005</v>
      </c>
      <c r="M3946">
        <f>SUMSQ(data!P3946:T3946)-5*stats!F3946^2</f>
        <v>3.9767525119999996</v>
      </c>
      <c r="N3946">
        <f>SUMSQ(data!U3946:Y3946)-5*stats!G3946^2</f>
        <v>4.512747332</v>
      </c>
      <c r="O3946">
        <f t="shared" si="305"/>
        <v>14.992609174</v>
      </c>
      <c r="P3946">
        <f t="shared" si="306"/>
        <v>2.5821282921678059</v>
      </c>
      <c r="Q3946">
        <f t="shared" si="307"/>
        <v>6.2637740000691403E-2</v>
      </c>
      <c r="R3946">
        <f t="shared" si="308"/>
        <v>387.66497286427909</v>
      </c>
      <c r="S3946">
        <f t="shared" si="309"/>
        <v>1</v>
      </c>
    </row>
    <row r="3947" spans="1:19" x14ac:dyDescent="0.2">
      <c r="A3947" t="s">
        <v>3968</v>
      </c>
      <c r="B3947" t="s">
        <v>3968</v>
      </c>
      <c r="C3947">
        <f>AVERAGE(data!C3947:F3947)</f>
        <v>-0.45660000000000006</v>
      </c>
      <c r="D3947">
        <f>AVERAGE(data!G3947:K3947)</f>
        <v>-0.82674000000000003</v>
      </c>
      <c r="E3947">
        <f>AVERAGE(data!L3947:O3947)</f>
        <v>-0.33407500000000001</v>
      </c>
      <c r="F3947">
        <f>AVERAGE(data!P3947:T3947)</f>
        <v>-1.5939999999999989E-2</v>
      </c>
      <c r="G3947">
        <f>AVERAGE(data!U3947:Y3947)</f>
        <v>0.65467999999999993</v>
      </c>
      <c r="H3947">
        <f>AVERAGE(data!C3947:Y3947)</f>
        <v>-0.17837826086956515</v>
      </c>
      <c r="I3947">
        <f>SUMSQ(data!C3947:Y3947)</f>
        <v>22.000247969999997</v>
      </c>
      <c r="J3947">
        <f>SUMSQ(data!C3947:F3947)-4*stats!C3947^2</f>
        <v>2.2387872799999995</v>
      </c>
      <c r="K3947">
        <f>SUMSQ(data!G3947:K3947)-5*D3947^2</f>
        <v>2.7512132320000009</v>
      </c>
      <c r="L3947">
        <f>SUMSQ(data!L3947:O3947)-4*E3947^2</f>
        <v>1.2209900275000001</v>
      </c>
      <c r="M3947">
        <f>SUMSQ(data!P3947:T3947)-5*stats!F3947^2</f>
        <v>1.0807045719999999</v>
      </c>
      <c r="N3947">
        <f>SUMSQ(data!U3947:Y3947)-5*stats!G3947^2</f>
        <v>7.8663991279999994</v>
      </c>
      <c r="O3947">
        <f t="shared" si="305"/>
        <v>15.158094239499999</v>
      </c>
      <c r="P3947">
        <f t="shared" si="306"/>
        <v>1.6249901234690101</v>
      </c>
      <c r="Q3947">
        <f t="shared" si="307"/>
        <v>0.20408331990572179</v>
      </c>
      <c r="R3947">
        <f t="shared" si="308"/>
        <v>1263.0716668965122</v>
      </c>
      <c r="S3947">
        <f t="shared" si="309"/>
        <v>1</v>
      </c>
    </row>
    <row r="3948" spans="1:19" x14ac:dyDescent="0.2">
      <c r="A3948" t="s">
        <v>3969</v>
      </c>
      <c r="B3948" t="s">
        <v>9350</v>
      </c>
      <c r="C3948">
        <f>AVERAGE(data!C3948:F3948)</f>
        <v>0.20394999999999999</v>
      </c>
      <c r="D3948">
        <f>AVERAGE(data!G3948:K3948)</f>
        <v>3.0280000000000019E-2</v>
      </c>
      <c r="E3948">
        <f>AVERAGE(data!L3948:O3948)</f>
        <v>-0.376</v>
      </c>
      <c r="F3948">
        <f>AVERAGE(data!P3948:T3948)</f>
        <v>0.31758000000000003</v>
      </c>
      <c r="G3948">
        <f>AVERAGE(data!U3948:Y3948)</f>
        <v>0.27868000000000004</v>
      </c>
      <c r="H3948">
        <f>AVERAGE(data!C3948:Y3948)</f>
        <v>0.1062826086956522</v>
      </c>
      <c r="I3948">
        <f>SUMSQ(data!C3948:Y3948)</f>
        <v>18.376661430000002</v>
      </c>
      <c r="J3948">
        <f>SUMSQ(data!C3948:F3948)-4*stats!C3948^2</f>
        <v>2.0718495699999995</v>
      </c>
      <c r="K3948">
        <f>SUMSQ(data!G3948:K3948)-5*D3948^2</f>
        <v>0.85145390800000009</v>
      </c>
      <c r="L3948">
        <f>SUMSQ(data!L3948:O3948)-4*E3948^2</f>
        <v>1.9205045600000001</v>
      </c>
      <c r="M3948">
        <f>SUMSQ(data!P3948:T3948)-5*stats!F3948^2</f>
        <v>6.5399766279999998</v>
      </c>
      <c r="N3948">
        <f>SUMSQ(data!U3948:Y3948)-5*stats!G3948^2</f>
        <v>5.3638079679999997</v>
      </c>
      <c r="O3948">
        <f t="shared" si="305"/>
        <v>16.747592634</v>
      </c>
      <c r="P3948">
        <f t="shared" si="306"/>
        <v>0.35017854767340933</v>
      </c>
      <c r="Q3948">
        <f t="shared" si="307"/>
        <v>0.87543128703353101</v>
      </c>
      <c r="R3948">
        <f t="shared" si="308"/>
        <v>5418.044235450523</v>
      </c>
      <c r="S3948">
        <f t="shared" si="309"/>
        <v>1</v>
      </c>
    </row>
    <row r="3949" spans="1:19" x14ac:dyDescent="0.2">
      <c r="A3949" t="s">
        <v>3970</v>
      </c>
      <c r="B3949" t="s">
        <v>3970</v>
      </c>
      <c r="C3949">
        <f>AVERAGE(data!C3949:F3949)</f>
        <v>0.11675000000000002</v>
      </c>
      <c r="D3949">
        <f>AVERAGE(data!G3949:K3949)</f>
        <v>0.16362000000000002</v>
      </c>
      <c r="E3949">
        <f>AVERAGE(data!L3949:O3949)</f>
        <v>0.301875</v>
      </c>
      <c r="F3949">
        <f>AVERAGE(data!P3949:T3949)</f>
        <v>2.4479999999999998E-2</v>
      </c>
      <c r="G3949">
        <f>AVERAGE(data!U3949:Y3949)</f>
        <v>0.31386000000000003</v>
      </c>
      <c r="H3949">
        <f>AVERAGE(data!C3949:Y3949)</f>
        <v>0.18192608695652171</v>
      </c>
      <c r="I3949">
        <f>SUMSQ(data!C3949:Y3949)</f>
        <v>17.809961749999999</v>
      </c>
      <c r="J3949">
        <f>SUMSQ(data!C3949:F3949)-4*stats!C3949^2</f>
        <v>4.0225696099999997</v>
      </c>
      <c r="K3949">
        <f>SUMSQ(data!G3949:K3949)-5*D3949^2</f>
        <v>6.2713257480000006</v>
      </c>
      <c r="L3949">
        <f>SUMSQ(data!L3949:O3949)-4*E3949^2</f>
        <v>1.3709751474999998</v>
      </c>
      <c r="M3949">
        <f>SUMSQ(data!P3949:T3949)-5*stats!F3949^2</f>
        <v>2.5931145080000002</v>
      </c>
      <c r="N3949">
        <f>SUMSQ(data!U3949:Y3949)-5*stats!G3949^2</f>
        <v>2.5035460519999999</v>
      </c>
      <c r="O3949">
        <f t="shared" si="305"/>
        <v>16.761531065500002</v>
      </c>
      <c r="P3949">
        <f t="shared" si="306"/>
        <v>0.22517933770195245</v>
      </c>
      <c r="Q3949">
        <f t="shared" si="307"/>
        <v>0.94679044755985631</v>
      </c>
      <c r="R3949">
        <f t="shared" si="308"/>
        <v>5859.6860799479509</v>
      </c>
      <c r="S3949">
        <f t="shared" si="309"/>
        <v>1</v>
      </c>
    </row>
    <row r="3950" spans="1:19" x14ac:dyDescent="0.2">
      <c r="A3950" t="s">
        <v>3971</v>
      </c>
      <c r="B3950" t="s">
        <v>9351</v>
      </c>
      <c r="C3950">
        <f>AVERAGE(data!C3950:F3950)</f>
        <v>-8.8999999999999996E-2</v>
      </c>
      <c r="D3950">
        <f>AVERAGE(data!G3950:K3950)</f>
        <v>-9.7879999999999995E-2</v>
      </c>
      <c r="E3950">
        <f>AVERAGE(data!L3950:O3950)</f>
        <v>-0.20774999999999999</v>
      </c>
      <c r="F3950">
        <f>AVERAGE(data!P3950:T3950)</f>
        <v>-0.74524000000000012</v>
      </c>
      <c r="G3950">
        <f>AVERAGE(data!U3950:Y3950)</f>
        <v>0.26723999999999998</v>
      </c>
      <c r="H3950">
        <f>AVERAGE(data!C3950:Y3950)</f>
        <v>-0.17679999999999998</v>
      </c>
      <c r="I3950">
        <f>SUMSQ(data!C3950:Y3950)</f>
        <v>13.990741100000003</v>
      </c>
      <c r="J3950">
        <f>SUMSQ(data!C3950:F3950)-4*stats!C3950^2</f>
        <v>4.6727357400000002</v>
      </c>
      <c r="K3950">
        <f>SUMSQ(data!G3950:K3950)-5*D3950^2</f>
        <v>0.17243388800000001</v>
      </c>
      <c r="L3950">
        <f>SUMSQ(data!L3950:O3950)-4*E3950^2</f>
        <v>0.20146468999999995</v>
      </c>
      <c r="M3950">
        <f>SUMSQ(data!P3950:T3950)-5*stats!F3950^2</f>
        <v>2.0384754519999997</v>
      </c>
      <c r="N3950">
        <f>SUMSQ(data!U3950:Y3950)-5*stats!G3950^2</f>
        <v>3.519405232</v>
      </c>
      <c r="O3950">
        <f t="shared" si="305"/>
        <v>10.604515001999999</v>
      </c>
      <c r="P3950">
        <f t="shared" si="306"/>
        <v>1.1495494089546683</v>
      </c>
      <c r="Q3950">
        <f t="shared" si="307"/>
        <v>0.37108958074577719</v>
      </c>
      <c r="R3950">
        <f t="shared" si="308"/>
        <v>2296.6734152356153</v>
      </c>
      <c r="S3950">
        <f t="shared" si="309"/>
        <v>1</v>
      </c>
    </row>
    <row r="3951" spans="1:19" x14ac:dyDescent="0.2">
      <c r="A3951" t="s">
        <v>3972</v>
      </c>
      <c r="B3951" t="s">
        <v>3972</v>
      </c>
      <c r="C3951">
        <f>AVERAGE(data!C3951:F3951)</f>
        <v>0.61852499999999999</v>
      </c>
      <c r="D3951">
        <f>AVERAGE(data!G3951:K3951)</f>
        <v>0.70194000000000001</v>
      </c>
      <c r="E3951">
        <f>AVERAGE(data!L3951:O3951)</f>
        <v>1.0185249999999999</v>
      </c>
      <c r="F3951">
        <f>AVERAGE(data!P3951:T3951)</f>
        <v>0.18464</v>
      </c>
      <c r="G3951">
        <f>AVERAGE(data!U3951:Y3951)</f>
        <v>0.3805599999999999</v>
      </c>
      <c r="H3951">
        <f>AVERAGE(data!C3951:Y3951)</f>
        <v>0.56016956521739136</v>
      </c>
      <c r="I3951">
        <f>SUMSQ(data!C3951:Y3951)</f>
        <v>17.458389029999999</v>
      </c>
      <c r="J3951">
        <f>SUMSQ(data!C3951:F3951)-4*stats!C3951^2</f>
        <v>0.37280478750000001</v>
      </c>
      <c r="K3951">
        <f>SUMSQ(data!G3951:K3951)-5*D3951^2</f>
        <v>1.4433206119999991</v>
      </c>
      <c r="L3951">
        <f>SUMSQ(data!L3951:O3951)-4*E3951^2</f>
        <v>0.68491364750000017</v>
      </c>
      <c r="M3951">
        <f>SUMSQ(data!P3951:T3951)-5*stats!F3951^2</f>
        <v>2.7302765920000001</v>
      </c>
      <c r="N3951">
        <f>SUMSQ(data!U3951:Y3951)-5*stats!G3951^2</f>
        <v>3.1890199520000007</v>
      </c>
      <c r="O3951">
        <f t="shared" si="305"/>
        <v>8.4203355910000006</v>
      </c>
      <c r="P3951">
        <f t="shared" si="306"/>
        <v>3.8640968674902769</v>
      </c>
      <c r="Q3951">
        <f t="shared" si="307"/>
        <v>1.4864110424471517E-2</v>
      </c>
      <c r="R3951">
        <f t="shared" si="308"/>
        <v>91.99397941705422</v>
      </c>
      <c r="S3951">
        <f t="shared" si="309"/>
        <v>1</v>
      </c>
    </row>
    <row r="3952" spans="1:19" x14ac:dyDescent="0.2">
      <c r="A3952" t="s">
        <v>3973</v>
      </c>
      <c r="B3952" t="s">
        <v>9352</v>
      </c>
      <c r="C3952">
        <f>AVERAGE(data!C3952:F3952)</f>
        <v>1.4927000000000001</v>
      </c>
      <c r="D3952">
        <f>AVERAGE(data!G3952:K3952)</f>
        <v>0.69147999999999998</v>
      </c>
      <c r="E3952">
        <f>AVERAGE(data!L3952:O3952)</f>
        <v>0.54187500000000011</v>
      </c>
      <c r="F3952">
        <f>AVERAGE(data!P3952:T3952)</f>
        <v>-0.45044000000000006</v>
      </c>
      <c r="G3952">
        <f>AVERAGE(data!U3952:Y3952)</f>
        <v>0.51056000000000001</v>
      </c>
      <c r="H3952">
        <f>AVERAGE(data!C3952:Y3952)</f>
        <v>0.51723043478260888</v>
      </c>
      <c r="I3952">
        <f>SUMSQ(data!C3952:Y3952)</f>
        <v>56.491045530000001</v>
      </c>
      <c r="J3952">
        <f>SUMSQ(data!C3952:F3952)-4*stats!C3952^2</f>
        <v>11.403978779999997</v>
      </c>
      <c r="K3952">
        <f>SUMSQ(data!G3952:K3952)-5*D3952^2</f>
        <v>7.2780124880000008</v>
      </c>
      <c r="L3952">
        <f>SUMSQ(data!L3952:O3952)-4*E3952^2</f>
        <v>6.6357308074999999</v>
      </c>
      <c r="M3952">
        <f>SUMSQ(data!P3952:T3952)-5*stats!F3952^2</f>
        <v>2.5147961919999995</v>
      </c>
      <c r="N3952">
        <f>SUMSQ(data!U3952:Y3952)-5*stats!G3952^2</f>
        <v>13.862838551999999</v>
      </c>
      <c r="O3952">
        <f t="shared" si="305"/>
        <v>41.695356819499992</v>
      </c>
      <c r="P3952">
        <f t="shared" si="306"/>
        <v>1.2774678866134423</v>
      </c>
      <c r="Q3952">
        <f t="shared" si="307"/>
        <v>0.31638580773272906</v>
      </c>
      <c r="R3952">
        <f t="shared" si="308"/>
        <v>1958.1117640578602</v>
      </c>
      <c r="S3952">
        <f t="shared" si="309"/>
        <v>1</v>
      </c>
    </row>
    <row r="3953" spans="1:19" x14ac:dyDescent="0.2">
      <c r="A3953" t="s">
        <v>3974</v>
      </c>
      <c r="B3953" t="s">
        <v>9353</v>
      </c>
      <c r="C3953">
        <f>AVERAGE(data!C3953:F3953)</f>
        <v>0.35787499999999994</v>
      </c>
      <c r="D3953">
        <f>AVERAGE(data!G3953:K3953)</f>
        <v>0.60158</v>
      </c>
      <c r="E3953">
        <f>AVERAGE(data!L3953:O3953)</f>
        <v>1.36145</v>
      </c>
      <c r="F3953">
        <f>AVERAGE(data!P3953:T3953)</f>
        <v>-0.31084000000000001</v>
      </c>
      <c r="G3953">
        <f>AVERAGE(data!U3953:Y3953)</f>
        <v>-0.54178000000000004</v>
      </c>
      <c r="H3953">
        <f>AVERAGE(data!C3953:Y3953)</f>
        <v>0.24443913043478255</v>
      </c>
      <c r="I3953">
        <f>SUMSQ(data!C3953:Y3953)</f>
        <v>31.010018490000004</v>
      </c>
      <c r="J3953">
        <f>SUMSQ(data!C3953:F3953)-4*stats!C3953^2</f>
        <v>4.6652605275000001</v>
      </c>
      <c r="K3953">
        <f>SUMSQ(data!G3953:K3953)-5*D3953^2</f>
        <v>4.2636159879999997</v>
      </c>
      <c r="L3953">
        <f>SUMSQ(data!L3953:O3953)-4*E3953^2</f>
        <v>0.46560160999999844</v>
      </c>
      <c r="M3953">
        <f>SUMSQ(data!P3953:T3953)-5*stats!F3953^2</f>
        <v>0.79364673199999991</v>
      </c>
      <c r="N3953">
        <f>SUMSQ(data!U3953:Y3953)-5*stats!G3953^2</f>
        <v>9.1351833080000002</v>
      </c>
      <c r="O3953">
        <f t="shared" si="305"/>
        <v>19.323308165499999</v>
      </c>
      <c r="P3953">
        <f t="shared" si="306"/>
        <v>2.1772750715281775</v>
      </c>
      <c r="Q3953">
        <f t="shared" si="307"/>
        <v>0.10230841646845577</v>
      </c>
      <c r="R3953">
        <f t="shared" si="308"/>
        <v>633.18678952327275</v>
      </c>
      <c r="S3953">
        <f t="shared" si="309"/>
        <v>1</v>
      </c>
    </row>
    <row r="3954" spans="1:19" x14ac:dyDescent="0.2">
      <c r="A3954" t="s">
        <v>3975</v>
      </c>
      <c r="B3954" t="s">
        <v>9354</v>
      </c>
      <c r="C3954">
        <f>AVERAGE(data!C3954:F3954)</f>
        <v>-2.6577000000000002</v>
      </c>
      <c r="D3954">
        <f>AVERAGE(data!G3954:K3954)</f>
        <v>-1.1491</v>
      </c>
      <c r="E3954">
        <f>AVERAGE(data!L3954:O3954)</f>
        <v>-1.8791249999999999</v>
      </c>
      <c r="F3954">
        <f>AVERAGE(data!P3954:T3954)</f>
        <v>0.66818000000000011</v>
      </c>
      <c r="G3954">
        <f>AVERAGE(data!U3954:Y3954)</f>
        <v>-1.9735599999999998</v>
      </c>
      <c r="H3954">
        <f>AVERAGE(data!C3954:Y3954)</f>
        <v>-1.3225956521739128</v>
      </c>
      <c r="I3954">
        <f>SUMSQ(data!C3954:Y3954)</f>
        <v>223.65597168999994</v>
      </c>
      <c r="J3954">
        <f>SUMSQ(data!C3954:F3954)-4*stats!C3954^2</f>
        <v>21.5892233</v>
      </c>
      <c r="K3954">
        <f>SUMSQ(data!G3954:K3954)-5*D3954^2</f>
        <v>13.168353260000004</v>
      </c>
      <c r="L3954">
        <f>SUMSQ(data!L3954:O3954)-4*E3954^2</f>
        <v>14.859253647499994</v>
      </c>
      <c r="M3954">
        <f>SUMSQ(data!P3954:T3954)-5*stats!F3954^2</f>
        <v>91.395286687999999</v>
      </c>
      <c r="N3954">
        <f>SUMSQ(data!U3954:Y3954)-5*stats!G3954^2</f>
        <v>11.956762591999997</v>
      </c>
      <c r="O3954">
        <f t="shared" si="305"/>
        <v>152.9688794875</v>
      </c>
      <c r="P3954">
        <f t="shared" si="306"/>
        <v>1.6635640712122386</v>
      </c>
      <c r="Q3954">
        <f t="shared" si="307"/>
        <v>0.19437813067134382</v>
      </c>
      <c r="R3954">
        <f t="shared" si="308"/>
        <v>1203.006250724947</v>
      </c>
      <c r="S3954">
        <f t="shared" si="309"/>
        <v>1</v>
      </c>
    </row>
    <row r="3955" spans="1:19" x14ac:dyDescent="0.2">
      <c r="A3955" t="s">
        <v>3976</v>
      </c>
      <c r="B3955" t="s">
        <v>3976</v>
      </c>
      <c r="C3955">
        <f>AVERAGE(data!C3955:F3955)</f>
        <v>2.8750000000000164E-3</v>
      </c>
      <c r="D3955">
        <f>AVERAGE(data!G3955:K3955)</f>
        <v>0.45200000000000007</v>
      </c>
      <c r="E3955">
        <f>AVERAGE(data!L3955:O3955)</f>
        <v>0.28047499999999997</v>
      </c>
      <c r="F3955">
        <f>AVERAGE(data!P3955:T3955)</f>
        <v>0.58318000000000003</v>
      </c>
      <c r="G3955">
        <f>AVERAGE(data!U3955:Y3955)</f>
        <v>0.86561999999999983</v>
      </c>
      <c r="H3955">
        <f>AVERAGE(data!C3955:Y3955)</f>
        <v>0.46249565217391309</v>
      </c>
      <c r="I3955">
        <f>SUMSQ(data!C3955:Y3955)</f>
        <v>16.882757099999999</v>
      </c>
      <c r="J3955">
        <f>SUMSQ(data!C3955:F3955)-4*stats!C3955^2</f>
        <v>0.71306184750000012</v>
      </c>
      <c r="K3955">
        <f>SUMSQ(data!G3955:K3955)-5*D3955^2</f>
        <v>1.797798159999999</v>
      </c>
      <c r="L3955">
        <f>SUMSQ(data!L3955:O3955)-4*E3955^2</f>
        <v>0.51719676749999999</v>
      </c>
      <c r="M3955">
        <f>SUMSQ(data!P3955:T3955)-5*stats!F3955^2</f>
        <v>2.0704344679999993</v>
      </c>
      <c r="N3955">
        <f>SUMSQ(data!U3955:Y3955)-5*stats!G3955^2</f>
        <v>5.0010634080000003</v>
      </c>
      <c r="O3955">
        <f t="shared" si="305"/>
        <v>10.099554650999998</v>
      </c>
      <c r="P3955">
        <f t="shared" si="306"/>
        <v>2.4178817443185108</v>
      </c>
      <c r="Q3955">
        <f t="shared" si="307"/>
        <v>7.6284884258646712E-2</v>
      </c>
      <c r="R3955">
        <f t="shared" si="308"/>
        <v>472.12714867676448</v>
      </c>
      <c r="S3955">
        <f t="shared" si="309"/>
        <v>1</v>
      </c>
    </row>
    <row r="3956" spans="1:19" x14ac:dyDescent="0.2">
      <c r="A3956" t="s">
        <v>3977</v>
      </c>
      <c r="B3956" t="s">
        <v>9355</v>
      </c>
      <c r="C3956">
        <f>AVERAGE(data!C3956:F3956)</f>
        <v>0.63100000000000001</v>
      </c>
      <c r="D3956">
        <f>AVERAGE(data!G3956:K3956)</f>
        <v>0.94133999999999995</v>
      </c>
      <c r="E3956">
        <f>AVERAGE(data!L3956:O3956)</f>
        <v>0.63262499999999999</v>
      </c>
      <c r="F3956">
        <f>AVERAGE(data!P3956:T3956)</f>
        <v>2.14106</v>
      </c>
      <c r="G3956">
        <f>AVERAGE(data!U3956:Y3956)</f>
        <v>1.55938</v>
      </c>
      <c r="H3956">
        <f>AVERAGE(data!C3956:Y3956)</f>
        <v>1.2288434782608697</v>
      </c>
      <c r="I3956">
        <f>SUMSQ(data!C3956:Y3956)</f>
        <v>63.707291319999996</v>
      </c>
      <c r="J3956">
        <f>SUMSQ(data!C3956:F3956)-4*stats!C3956^2</f>
        <v>2.4553075799999995</v>
      </c>
      <c r="K3956">
        <f>SUMSQ(data!G3956:K3956)-5*D3956^2</f>
        <v>0.73110797200000022</v>
      </c>
      <c r="L3956">
        <f>SUMSQ(data!L3956:O3956)-4*E3956^2</f>
        <v>0.96573552749999969</v>
      </c>
      <c r="M3956">
        <f>SUMSQ(data!P3956:T3956)-5*stats!F3956^2</f>
        <v>5.574287051999999</v>
      </c>
      <c r="N3956">
        <f>SUMSQ(data!U3956:Y3956)-5*stats!G3956^2</f>
        <v>11.277727108000001</v>
      </c>
      <c r="O3956">
        <f t="shared" si="305"/>
        <v>21.004165239499997</v>
      </c>
      <c r="P3956">
        <f t="shared" si="306"/>
        <v>7.3190841976760019</v>
      </c>
      <c r="Q3956">
        <f t="shared" si="307"/>
        <v>6.7011284960333435E-4</v>
      </c>
      <c r="R3956">
        <f t="shared" si="308"/>
        <v>4.1473284261950365</v>
      </c>
      <c r="S3956">
        <f t="shared" si="309"/>
        <v>1</v>
      </c>
    </row>
    <row r="3957" spans="1:19" x14ac:dyDescent="0.2">
      <c r="A3957" t="s">
        <v>3978</v>
      </c>
      <c r="B3957" t="s">
        <v>3978</v>
      </c>
      <c r="C3957">
        <f>AVERAGE(data!C3957:F3957)</f>
        <v>-0.12517499999999998</v>
      </c>
      <c r="D3957">
        <f>AVERAGE(data!G3957:K3957)</f>
        <v>-0.8138399999999999</v>
      </c>
      <c r="E3957">
        <f>AVERAGE(data!L3957:O3957)</f>
        <v>-1.1653249999999999</v>
      </c>
      <c r="F3957">
        <f>AVERAGE(data!P3957:T3957)</f>
        <v>-7.5619999999999979E-2</v>
      </c>
      <c r="G3957">
        <f>AVERAGE(data!U3957:Y3957)</f>
        <v>3.4140000000000018E-2</v>
      </c>
      <c r="H3957">
        <f>AVERAGE(data!C3957:Y3957)</f>
        <v>-0.41037391304347831</v>
      </c>
      <c r="I3957">
        <f>SUMSQ(data!C3957:Y3957)</f>
        <v>25.182354639999996</v>
      </c>
      <c r="J3957">
        <f>SUMSQ(data!C3957:F3957)-4*stats!C3957^2</f>
        <v>2.3879999475</v>
      </c>
      <c r="K3957">
        <f>SUMSQ(data!G3957:K3957)-5*D3957^2</f>
        <v>1.4012428520000002</v>
      </c>
      <c r="L3957">
        <f>SUMSQ(data!L3957:O3957)-4*E3957^2</f>
        <v>1.2056951075000004</v>
      </c>
      <c r="M3957">
        <f>SUMSQ(data!P3957:T3957)-5*stats!F3957^2</f>
        <v>8.4355760279999998</v>
      </c>
      <c r="N3957">
        <f>SUMSQ(data!U3957:Y3957)-5*stats!G3957^2</f>
        <v>2.9111388120000004</v>
      </c>
      <c r="O3957">
        <f t="shared" si="305"/>
        <v>16.341652747000001</v>
      </c>
      <c r="P3957">
        <f t="shared" si="306"/>
        <v>1.9475708673740295</v>
      </c>
      <c r="Q3957">
        <f t="shared" si="307"/>
        <v>0.13603147257392711</v>
      </c>
      <c r="R3957">
        <f t="shared" si="308"/>
        <v>841.89878376003492</v>
      </c>
      <c r="S3957">
        <f t="shared" si="309"/>
        <v>1</v>
      </c>
    </row>
    <row r="3958" spans="1:19" x14ac:dyDescent="0.2">
      <c r="A3958" t="s">
        <v>3979</v>
      </c>
      <c r="B3958" t="s">
        <v>9356</v>
      </c>
      <c r="C3958">
        <f>AVERAGE(data!C3958:F3958)</f>
        <v>0.55442500000000006</v>
      </c>
      <c r="D3958">
        <f>AVERAGE(data!G3958:K3958)</f>
        <v>1.2202200000000001</v>
      </c>
      <c r="E3958">
        <f>AVERAGE(data!L3958:O3958)</f>
        <v>0.58292499999999992</v>
      </c>
      <c r="F3958">
        <f>AVERAGE(data!P3958:T3958)</f>
        <v>0.69786000000000004</v>
      </c>
      <c r="G3958">
        <f>AVERAGE(data!U3958:Y3958)</f>
        <v>-0.60387999999999997</v>
      </c>
      <c r="H3958">
        <f>AVERAGE(data!C3958:Y3958)</f>
        <v>0.48349565217391299</v>
      </c>
      <c r="I3958">
        <f>SUMSQ(data!C3958:Y3958)</f>
        <v>36.039047540000006</v>
      </c>
      <c r="J3958">
        <f>SUMSQ(data!C3958:F3958)-4*stats!C3958^2</f>
        <v>0.95968326749999955</v>
      </c>
      <c r="K3958">
        <f>SUMSQ(data!G3958:K3958)-5*D3958^2</f>
        <v>0.64039748799999963</v>
      </c>
      <c r="L3958">
        <f>SUMSQ(data!L3958:O3958)-4*E3958^2</f>
        <v>1.7264668274999999</v>
      </c>
      <c r="M3958">
        <f>SUMSQ(data!P3958:T3958)-5*stats!F3958^2</f>
        <v>12.382736992</v>
      </c>
      <c r="N3958">
        <f>SUMSQ(data!U3958:Y3958)-5*stats!G3958^2</f>
        <v>6.0379260080000003</v>
      </c>
      <c r="O3958">
        <f t="shared" si="305"/>
        <v>21.747210582999998</v>
      </c>
      <c r="P3958">
        <f t="shared" si="306"/>
        <v>2.3658488452500417</v>
      </c>
      <c r="Q3958">
        <f t="shared" si="307"/>
        <v>8.1246189619284134E-2</v>
      </c>
      <c r="R3958">
        <f t="shared" si="308"/>
        <v>502.8326675537495</v>
      </c>
      <c r="S3958">
        <f t="shared" si="309"/>
        <v>1</v>
      </c>
    </row>
    <row r="3959" spans="1:19" x14ac:dyDescent="0.2">
      <c r="A3959" t="s">
        <v>3980</v>
      </c>
      <c r="B3959" t="s">
        <v>9357</v>
      </c>
      <c r="C3959">
        <f>AVERAGE(data!C3959:F3959)</f>
        <v>-0.90752500000000003</v>
      </c>
      <c r="D3959">
        <f>AVERAGE(data!G3959:K3959)</f>
        <v>-1.06708</v>
      </c>
      <c r="E3959">
        <f>AVERAGE(data!L3959:O3959)</f>
        <v>-1.497225</v>
      </c>
      <c r="F3959">
        <f>AVERAGE(data!P3959:T3959)</f>
        <v>-0.29191999999999985</v>
      </c>
      <c r="G3959">
        <f>AVERAGE(data!U3959:Y3959)</f>
        <v>-0.25707999999999998</v>
      </c>
      <c r="H3959">
        <f>AVERAGE(data!C3959:Y3959)</f>
        <v>-0.7695391304347825</v>
      </c>
      <c r="I3959">
        <f>SUMSQ(data!C3959:Y3959)</f>
        <v>31.301052219999999</v>
      </c>
      <c r="J3959">
        <f>SUMSQ(data!C3959:F3959)-4*stats!C3959^2</f>
        <v>3.7218422675000005</v>
      </c>
      <c r="K3959">
        <f>SUMSQ(data!G3959:K3959)-5*D3959^2</f>
        <v>3.543478908</v>
      </c>
      <c r="L3959">
        <f>SUMSQ(data!L3959:O3959)-4*E3959^2</f>
        <v>1.2859815474999987</v>
      </c>
      <c r="M3959">
        <f>SUMSQ(data!P3959:T3959)-5*stats!F3959^2</f>
        <v>2.6494958680000007</v>
      </c>
      <c r="N3959">
        <f>SUMSQ(data!U3959:Y3959)-5*stats!G3959^2</f>
        <v>1.3892806280000001</v>
      </c>
      <c r="O3959">
        <f t="shared" si="305"/>
        <v>12.590079219</v>
      </c>
      <c r="P3959">
        <f t="shared" si="306"/>
        <v>5.3502048423925803</v>
      </c>
      <c r="Q3959">
        <f t="shared" si="307"/>
        <v>3.4681902216149273E-3</v>
      </c>
      <c r="R3959">
        <f t="shared" si="308"/>
        <v>21.464629281574783</v>
      </c>
      <c r="S3959">
        <f t="shared" si="309"/>
        <v>1</v>
      </c>
    </row>
    <row r="3960" spans="1:19" x14ac:dyDescent="0.2">
      <c r="A3960" t="s">
        <v>3981</v>
      </c>
      <c r="B3960" t="s">
        <v>9358</v>
      </c>
      <c r="C3960">
        <f>AVERAGE(data!C3960:F3960)</f>
        <v>-0.50614999999999999</v>
      </c>
      <c r="D3960">
        <f>AVERAGE(data!G3960:K3960)</f>
        <v>-0.35943999999999993</v>
      </c>
      <c r="E3960">
        <f>AVERAGE(data!L3960:O3960)</f>
        <v>-0.40092499999999998</v>
      </c>
      <c r="F3960">
        <f>AVERAGE(data!P3960:T3960)</f>
        <v>-0.83203999999999989</v>
      </c>
      <c r="G3960">
        <f>AVERAGE(data!U3960:Y3960)</f>
        <v>-0.84857999999999989</v>
      </c>
      <c r="H3960">
        <f>AVERAGE(data!C3960:Y3960)</f>
        <v>-0.60124347826086966</v>
      </c>
      <c r="I3960">
        <f>SUMSQ(data!C3960:Y3960)</f>
        <v>19.881526960000002</v>
      </c>
      <c r="J3960">
        <f>SUMSQ(data!C3960:F3960)-4*stats!C3960^2</f>
        <v>0.64281545000000007</v>
      </c>
      <c r="K3960">
        <f>SUMSQ(data!G3960:K3960)-5*D3960^2</f>
        <v>2.2420452320000006</v>
      </c>
      <c r="L3960">
        <f>SUMSQ(data!L3960:O3960)-4*E3960^2</f>
        <v>0.34998414750000006</v>
      </c>
      <c r="M3960">
        <f>SUMSQ(data!P3960:T3960)-5*stats!F3960^2</f>
        <v>2.6357951320000019</v>
      </c>
      <c r="N3960">
        <f>SUMSQ(data!U3960:Y3960)-5*stats!G3960^2</f>
        <v>4.6352938280000027</v>
      </c>
      <c r="O3960">
        <f t="shared" si="305"/>
        <v>10.505933789500006</v>
      </c>
      <c r="P3960">
        <f t="shared" si="306"/>
        <v>3.2126735319361184</v>
      </c>
      <c r="Q3960">
        <f t="shared" si="307"/>
        <v>3.0187604782741264E-2</v>
      </c>
      <c r="R3960">
        <f t="shared" si="308"/>
        <v>186.83108600038568</v>
      </c>
      <c r="S3960">
        <f t="shared" si="309"/>
        <v>1</v>
      </c>
    </row>
    <row r="3961" spans="1:19" x14ac:dyDescent="0.2">
      <c r="A3961" t="s">
        <v>3982</v>
      </c>
      <c r="B3961" t="s">
        <v>9359</v>
      </c>
      <c r="C3961">
        <f>AVERAGE(data!C3961:F3961)</f>
        <v>-0.67782500000000001</v>
      </c>
      <c r="D3961">
        <f>AVERAGE(data!G3961:K3961)</f>
        <v>-1.6041799999999999</v>
      </c>
      <c r="E3961">
        <f>AVERAGE(data!L3961:O3961)</f>
        <v>-2.1206</v>
      </c>
      <c r="F3961">
        <f>AVERAGE(data!P3961:T3961)</f>
        <v>1.5807</v>
      </c>
      <c r="G3961">
        <f>AVERAGE(data!U3961:Y3961)</f>
        <v>-0.30962000000000001</v>
      </c>
      <c r="H3961">
        <f>AVERAGE(data!C3961:Y3961)</f>
        <v>-0.5590956521739131</v>
      </c>
      <c r="I3961">
        <f>SUMSQ(data!C3961:Y3961)</f>
        <v>55.392168760000004</v>
      </c>
      <c r="J3961">
        <f>SUMSQ(data!C3961:F3961)-4*stats!C3961^2</f>
        <v>3.2490148874999996</v>
      </c>
      <c r="K3961">
        <f>SUMSQ(data!G3961:K3961)-5*D3961^2</f>
        <v>1.6609621080000014</v>
      </c>
      <c r="L3961">
        <f>SUMSQ(data!L3961:O3961)-4*E3961^2</f>
        <v>1.0516165399999977</v>
      </c>
      <c r="M3961">
        <f>SUMSQ(data!P3961:T3961)-5*stats!F3961^2</f>
        <v>1.255232959999999</v>
      </c>
      <c r="N3961">
        <f>SUMSQ(data!U3961:Y3961)-5*stats!G3961^2</f>
        <v>2.5104253679999999</v>
      </c>
      <c r="O3961">
        <f t="shared" si="305"/>
        <v>9.7272518634999976</v>
      </c>
      <c r="P3961">
        <f t="shared" si="306"/>
        <v>16.900323250008757</v>
      </c>
      <c r="Q3961">
        <f t="shared" si="307"/>
        <v>3.0268634047515012E-6</v>
      </c>
      <c r="R3961">
        <f t="shared" si="308"/>
        <v>1.8733257612007042E-2</v>
      </c>
      <c r="S3961">
        <f t="shared" si="309"/>
        <v>1.8733257612007042E-2</v>
      </c>
    </row>
    <row r="3962" spans="1:19" x14ac:dyDescent="0.2">
      <c r="A3962" t="s">
        <v>3983</v>
      </c>
      <c r="B3962" t="s">
        <v>3983</v>
      </c>
      <c r="C3962">
        <f>AVERAGE(data!C3962:F3962)</f>
        <v>-0.36097500000000005</v>
      </c>
      <c r="D3962">
        <f>AVERAGE(data!G3962:K3962)</f>
        <v>0.41276000000000002</v>
      </c>
      <c r="E3962">
        <f>AVERAGE(data!L3962:O3962)</f>
        <v>-1.029725</v>
      </c>
      <c r="F3962">
        <f>AVERAGE(data!P3962:T3962)</f>
        <v>-0.24479999999999996</v>
      </c>
      <c r="G3962">
        <f>AVERAGE(data!U3962:Y3962)</f>
        <v>-1.2172000000000003</v>
      </c>
      <c r="H3962">
        <f>AVERAGE(data!C3962:Y3962)</f>
        <v>-0.46995652173913049</v>
      </c>
      <c r="I3962">
        <f>SUMSQ(data!C3962:Y3962)</f>
        <v>80.568271859999996</v>
      </c>
      <c r="J3962">
        <f>SUMSQ(data!C3962:F3962)-4*stats!C3962^2</f>
        <v>8.3252830075000013</v>
      </c>
      <c r="K3962">
        <f>SUMSQ(data!G3962:K3962)-5*D3962^2</f>
        <v>2.3380838519999996</v>
      </c>
      <c r="L3962">
        <f>SUMSQ(data!L3962:O3962)-4*E3962^2</f>
        <v>3.9611439475000001</v>
      </c>
      <c r="M3962">
        <f>SUMSQ(data!P3962:T3962)-5*stats!F3962^2</f>
        <v>5.9331800599999989</v>
      </c>
      <c r="N3962">
        <f>SUMSQ(data!U3962:Y3962)-5*stats!G3962^2</f>
        <v>46.688666399999988</v>
      </c>
      <c r="O3962">
        <f t="shared" si="305"/>
        <v>67.246357266999993</v>
      </c>
      <c r="P3962">
        <f t="shared" si="306"/>
        <v>0.71318201437113415</v>
      </c>
      <c r="Q3962">
        <f t="shared" si="307"/>
        <v>0.62153228776018599</v>
      </c>
      <c r="R3962">
        <f t="shared" si="308"/>
        <v>3846.6633289477909</v>
      </c>
      <c r="S3962">
        <f t="shared" si="309"/>
        <v>1</v>
      </c>
    </row>
    <row r="3963" spans="1:19" x14ac:dyDescent="0.2">
      <c r="A3963" t="s">
        <v>3984</v>
      </c>
      <c r="B3963" t="s">
        <v>9360</v>
      </c>
      <c r="C3963">
        <f>AVERAGE(data!C3963:F3963)</f>
        <v>-1.2249999999999997E-2</v>
      </c>
      <c r="D3963">
        <f>AVERAGE(data!G3963:K3963)</f>
        <v>-0.50624000000000002</v>
      </c>
      <c r="E3963">
        <f>AVERAGE(data!L3963:O3963)</f>
        <v>-0.68670000000000009</v>
      </c>
      <c r="F3963">
        <f>AVERAGE(data!P3963:T3963)</f>
        <v>-0.44288</v>
      </c>
      <c r="G3963">
        <f>AVERAGE(data!U3963:Y3963)</f>
        <v>0.32397999999999999</v>
      </c>
      <c r="H3963">
        <f>AVERAGE(data!C3963:Y3963)</f>
        <v>-0.25745652173913042</v>
      </c>
      <c r="I3963">
        <f>SUMSQ(data!C3963:Y3963)</f>
        <v>32.612006449999996</v>
      </c>
      <c r="J3963">
        <f>SUMSQ(data!C3963:F3963)-4*stats!C3963^2</f>
        <v>1.7987990899999997</v>
      </c>
      <c r="K3963">
        <f>SUMSQ(data!G3963:K3963)-5*D3963^2</f>
        <v>11.055499011999999</v>
      </c>
      <c r="L3963">
        <f>SUMSQ(data!L3963:O3963)-4*E3963^2</f>
        <v>1.3885644999999998</v>
      </c>
      <c r="M3963">
        <f>SUMSQ(data!P3963:T3963)-5*stats!F3963^2</f>
        <v>7.6191107079999991</v>
      </c>
      <c r="N3963">
        <f>SUMSQ(data!U3963:Y3963)-5*stats!G3963^2</f>
        <v>6.0762819679999991</v>
      </c>
      <c r="O3963">
        <f t="shared" si="305"/>
        <v>27.938255277999996</v>
      </c>
      <c r="P3963">
        <f t="shared" si="306"/>
        <v>0.60223890331653096</v>
      </c>
      <c r="Q3963">
        <f t="shared" si="307"/>
        <v>0.69900078628579343</v>
      </c>
      <c r="R3963">
        <f t="shared" si="308"/>
        <v>4326.1158663227752</v>
      </c>
      <c r="S3963">
        <f t="shared" si="309"/>
        <v>1</v>
      </c>
    </row>
    <row r="3964" spans="1:19" x14ac:dyDescent="0.2">
      <c r="A3964" t="s">
        <v>3985</v>
      </c>
      <c r="B3964" t="s">
        <v>9361</v>
      </c>
      <c r="C3964">
        <f>AVERAGE(data!C3964:F3964)</f>
        <v>0.42367500000000002</v>
      </c>
      <c r="D3964">
        <f>AVERAGE(data!G3964:K3964)</f>
        <v>0.79542000000000002</v>
      </c>
      <c r="E3964">
        <f>AVERAGE(data!L3964:O3964)</f>
        <v>1.5138499999999999</v>
      </c>
      <c r="F3964">
        <f>AVERAGE(data!P3964:T3964)</f>
        <v>-0.32232</v>
      </c>
      <c r="G3964">
        <f>AVERAGE(data!U3964:Y3964)</f>
        <v>-0.38566</v>
      </c>
      <c r="H3964">
        <f>AVERAGE(data!C3964:Y3964)</f>
        <v>0.35596956521739131</v>
      </c>
      <c r="I3964">
        <f>SUMSQ(data!C3964:Y3964)</f>
        <v>30.164989630000004</v>
      </c>
      <c r="J3964">
        <f>SUMSQ(data!C3964:F3964)-4*stats!C3964^2</f>
        <v>3.0011765674999999</v>
      </c>
      <c r="K3964">
        <f>SUMSQ(data!G3964:K3964)-5*D3964^2</f>
        <v>3.5917729280000006</v>
      </c>
      <c r="L3964">
        <f>SUMSQ(data!L3964:O3964)-4*E3964^2</f>
        <v>1.0123596900000003</v>
      </c>
      <c r="M3964">
        <f>SUMSQ(data!P3964:T3964)-5*stats!F3964^2</f>
        <v>1.7603150079999996</v>
      </c>
      <c r="N3964">
        <f>SUMSQ(data!U3964:Y3964)-5*stats!G3964^2</f>
        <v>6.4878121520000001</v>
      </c>
      <c r="O3964">
        <f t="shared" si="305"/>
        <v>15.8534363455</v>
      </c>
      <c r="P3964">
        <f t="shared" si="306"/>
        <v>3.2498690316326546</v>
      </c>
      <c r="Q3964">
        <f t="shared" si="307"/>
        <v>2.8954743015141848E-2</v>
      </c>
      <c r="R3964">
        <f t="shared" si="308"/>
        <v>179.2009045207129</v>
      </c>
      <c r="S3964">
        <f t="shared" si="309"/>
        <v>1</v>
      </c>
    </row>
    <row r="3965" spans="1:19" x14ac:dyDescent="0.2">
      <c r="A3965" t="s">
        <v>3986</v>
      </c>
      <c r="B3965" t="s">
        <v>9362</v>
      </c>
      <c r="C3965">
        <f>AVERAGE(data!C3965:F3965)</f>
        <v>-0.91642499999999993</v>
      </c>
      <c r="D3965">
        <f>AVERAGE(data!G3965:K3965)</f>
        <v>-0.64039999999999997</v>
      </c>
      <c r="E3965">
        <f>AVERAGE(data!L3965:O3965)</f>
        <v>-0.20912500000000001</v>
      </c>
      <c r="F3965">
        <f>AVERAGE(data!P3965:T3965)</f>
        <v>0.13311999999999999</v>
      </c>
      <c r="G3965">
        <f>AVERAGE(data!U3965:Y3965)</f>
        <v>-0.45312000000000002</v>
      </c>
      <c r="H3965">
        <f>AVERAGE(data!C3965:Y3965)</f>
        <v>-0.40453043478260869</v>
      </c>
      <c r="I3965">
        <f>SUMSQ(data!C3965:Y3965)</f>
        <v>22.327064399999998</v>
      </c>
      <c r="J3965">
        <f>SUMSQ(data!C3965:F3965)-4*stats!C3965^2</f>
        <v>0.41878034749999982</v>
      </c>
      <c r="K3965">
        <f>SUMSQ(data!G3965:K3965)-5*D3965^2</f>
        <v>5.8722242400000004</v>
      </c>
      <c r="L3965">
        <f>SUMSQ(data!L3965:O3965)-4*E3965^2</f>
        <v>3.4929255674999999</v>
      </c>
      <c r="M3965">
        <f>SUMSQ(data!P3965:T3965)-5*stats!F3965^2</f>
        <v>4.2567654680000002</v>
      </c>
      <c r="N3965">
        <f>SUMSQ(data!U3965:Y3965)-5*stats!G3965^2</f>
        <v>1.5863424479999999</v>
      </c>
      <c r="O3965">
        <f t="shared" si="305"/>
        <v>15.627038071000001</v>
      </c>
      <c r="P3965">
        <f t="shared" si="306"/>
        <v>1.5434847393864768</v>
      </c>
      <c r="Q3965">
        <f t="shared" si="307"/>
        <v>0.22622987012805429</v>
      </c>
      <c r="R3965">
        <f t="shared" si="308"/>
        <v>1400.136666222528</v>
      </c>
      <c r="S3965">
        <f t="shared" si="309"/>
        <v>1</v>
      </c>
    </row>
    <row r="3966" spans="1:19" x14ac:dyDescent="0.2">
      <c r="A3966" t="s">
        <v>3987</v>
      </c>
      <c r="B3966" t="s">
        <v>9363</v>
      </c>
      <c r="C3966">
        <f>AVERAGE(data!C3966:F3966)</f>
        <v>-0.74717500000000003</v>
      </c>
      <c r="D3966">
        <f>AVERAGE(data!G3966:K3966)</f>
        <v>-0.65061999999999998</v>
      </c>
      <c r="E3966">
        <f>AVERAGE(data!L3966:O3966)</f>
        <v>-1.0674250000000001</v>
      </c>
      <c r="F3966">
        <f>AVERAGE(data!P3966:T3966)</f>
        <v>0.70473999999999992</v>
      </c>
      <c r="G3966">
        <f>AVERAGE(data!U3966:Y3966)</f>
        <v>0.33829999999999999</v>
      </c>
      <c r="H3966">
        <f>AVERAGE(data!C3966:Y3966)</f>
        <v>-0.23027391304347827</v>
      </c>
      <c r="I3966">
        <f>SUMSQ(data!C3966:Y3966)</f>
        <v>22.333668130000003</v>
      </c>
      <c r="J3966">
        <f>SUMSQ(data!C3966:F3966)-4*stats!C3966^2</f>
        <v>0.66327156749999983</v>
      </c>
      <c r="K3966">
        <f>SUMSQ(data!G3966:K3966)-5*D3966^2</f>
        <v>3.4561964680000012</v>
      </c>
      <c r="L3966">
        <f>SUMSQ(data!L3966:O3966)-4*E3966^2</f>
        <v>0.57249002749999889</v>
      </c>
      <c r="M3966">
        <f>SUMSQ(data!P3966:T3966)-5*stats!F3966^2</f>
        <v>1.0975848520000002</v>
      </c>
      <c r="N3966">
        <f>SUMSQ(data!U3966:Y3966)-5*stats!G3966^2</f>
        <v>4.58140006</v>
      </c>
      <c r="O3966">
        <f t="shared" si="305"/>
        <v>10.370942975</v>
      </c>
      <c r="P3966">
        <f t="shared" si="306"/>
        <v>4.1525453048786058</v>
      </c>
      <c r="Q3966">
        <f t="shared" si="307"/>
        <v>1.1019194672591569E-2</v>
      </c>
      <c r="R3966">
        <f t="shared" si="308"/>
        <v>68.197795828669214</v>
      </c>
      <c r="S3966">
        <f t="shared" si="309"/>
        <v>1</v>
      </c>
    </row>
    <row r="3967" spans="1:19" x14ac:dyDescent="0.2">
      <c r="A3967" t="s">
        <v>3988</v>
      </c>
      <c r="B3967" t="s">
        <v>9364</v>
      </c>
      <c r="C3967">
        <f>AVERAGE(data!C3967:F3967)</f>
        <v>-1.097925</v>
      </c>
      <c r="D3967">
        <f>AVERAGE(data!G3967:K3967)</f>
        <v>-0.83166000000000007</v>
      </c>
      <c r="E3967">
        <f>AVERAGE(data!L3967:O3967)</f>
        <v>-0.78015000000000001</v>
      </c>
      <c r="F3967">
        <f>AVERAGE(data!P3967:T3967)</f>
        <v>-0.20118</v>
      </c>
      <c r="G3967">
        <f>AVERAGE(data!U3967:Y3967)</f>
        <v>0.58897999999999995</v>
      </c>
      <c r="H3967">
        <f>AVERAGE(data!C3967:Y3967)</f>
        <v>-0.4231130434782609</v>
      </c>
      <c r="I3967">
        <f>SUMSQ(data!C3967:Y3967)</f>
        <v>28.196248140000002</v>
      </c>
      <c r="J3967">
        <f>SUMSQ(data!C3967:F3967)-4*stats!C3967^2</f>
        <v>0.84810284749999898</v>
      </c>
      <c r="K3967">
        <f>SUMSQ(data!G3967:K3967)-5*D3967^2</f>
        <v>3.8357552919999991</v>
      </c>
      <c r="L3967">
        <f>SUMSQ(data!L3967:O3967)-4*E3967^2</f>
        <v>0.46251016999999983</v>
      </c>
      <c r="M3967">
        <f>SUMSQ(data!P3967:T3967)-5*stats!F3967^2</f>
        <v>5.5488813879999999</v>
      </c>
      <c r="N3967">
        <f>SUMSQ(data!U3967:Y3967)-5*stats!G3967^2</f>
        <v>4.8495591879999997</v>
      </c>
      <c r="O3967">
        <f t="shared" si="305"/>
        <v>15.544808885499997</v>
      </c>
      <c r="P3967">
        <f t="shared" si="306"/>
        <v>2.9299286759764538</v>
      </c>
      <c r="Q3967">
        <f t="shared" si="307"/>
        <v>4.1653250428661505E-2</v>
      </c>
      <c r="R3967">
        <f t="shared" si="308"/>
        <v>257.79196690298608</v>
      </c>
      <c r="S3967">
        <f t="shared" si="309"/>
        <v>1</v>
      </c>
    </row>
    <row r="3968" spans="1:19" x14ac:dyDescent="0.2">
      <c r="A3968" t="s">
        <v>3989</v>
      </c>
      <c r="B3968" t="s">
        <v>9365</v>
      </c>
      <c r="C3968">
        <f>AVERAGE(data!C3968:F3968)</f>
        <v>0.11585000000000001</v>
      </c>
      <c r="D3968">
        <f>AVERAGE(data!G3968:K3968)</f>
        <v>-0.25542000000000009</v>
      </c>
      <c r="E3968">
        <f>AVERAGE(data!L3968:O3968)</f>
        <v>0.57930000000000004</v>
      </c>
      <c r="F3968">
        <f>AVERAGE(data!P3968:T3968)</f>
        <v>-0.20852000000000004</v>
      </c>
      <c r="G3968">
        <f>AVERAGE(data!U3968:Y3968)</f>
        <v>0.40221999999999997</v>
      </c>
      <c r="H3968">
        <f>AVERAGE(data!C3968:Y3968)</f>
        <v>0.10747826086956522</v>
      </c>
      <c r="I3968">
        <f>SUMSQ(data!C3968:Y3968)</f>
        <v>40.600473860000001</v>
      </c>
      <c r="J3968">
        <f>SUMSQ(data!C3968:F3968)-4*stats!C3968^2</f>
        <v>0.21237812999999992</v>
      </c>
      <c r="K3968">
        <f>SUMSQ(data!G3968:K3968)-5*D3968^2</f>
        <v>22.038856068000001</v>
      </c>
      <c r="L3968">
        <f>SUMSQ(data!L3968:O3968)-4*E3968^2</f>
        <v>13.348384399999999</v>
      </c>
      <c r="M3968">
        <f>SUMSQ(data!P3968:T3968)-5*stats!F3968^2</f>
        <v>1.418430708</v>
      </c>
      <c r="N3968">
        <f>SUMSQ(data!U3968:Y3968)-5*stats!G3968^2</f>
        <v>0.83388122800000031</v>
      </c>
      <c r="O3968">
        <f t="shared" si="305"/>
        <v>37.851930534000005</v>
      </c>
      <c r="P3968">
        <f t="shared" si="306"/>
        <v>0.26140690406033984</v>
      </c>
      <c r="Q3968">
        <f t="shared" si="307"/>
        <v>0.92830239850131235</v>
      </c>
      <c r="R3968">
        <f t="shared" si="308"/>
        <v>5745.2635443246218</v>
      </c>
      <c r="S3968">
        <f t="shared" si="309"/>
        <v>1</v>
      </c>
    </row>
    <row r="3969" spans="1:19" x14ac:dyDescent="0.2">
      <c r="A3969" t="s">
        <v>3990</v>
      </c>
      <c r="B3969" t="s">
        <v>9366</v>
      </c>
      <c r="C3969">
        <f>AVERAGE(data!C3969:F3969)</f>
        <v>1.336125</v>
      </c>
      <c r="D3969">
        <f>AVERAGE(data!G3969:K3969)</f>
        <v>1.03488</v>
      </c>
      <c r="E3969">
        <f>AVERAGE(data!L3969:O3969)</f>
        <v>1.4792000000000001</v>
      </c>
      <c r="F3969">
        <f>AVERAGE(data!P3969:T3969)</f>
        <v>-6.7080000000000001E-2</v>
      </c>
      <c r="G3969">
        <f>AVERAGE(data!U3969:Y3969)</f>
        <v>-0.48765999999999998</v>
      </c>
      <c r="H3969">
        <f>AVERAGE(data!C3969:Y3969)</f>
        <v>0.59400000000000019</v>
      </c>
      <c r="I3969">
        <f>SUMSQ(data!C3969:Y3969)</f>
        <v>39.843063279999996</v>
      </c>
      <c r="J3969">
        <f>SUMSQ(data!C3969:F3969)-4*stats!C3969^2</f>
        <v>3.5400636275000013</v>
      </c>
      <c r="K3969">
        <f>SUMSQ(data!G3969:K3969)-5*D3969^2</f>
        <v>8.8509495879999989</v>
      </c>
      <c r="L3969">
        <f>SUMSQ(data!L3969:O3969)-4*E3969^2</f>
        <v>1.0803702599999987</v>
      </c>
      <c r="M3969">
        <f>SUMSQ(data!P3969:T3969)-5*stats!F3969^2</f>
        <v>0.31350810800000001</v>
      </c>
      <c r="N3969">
        <f>SUMSQ(data!U3969:Y3969)-5*stats!G3969^2</f>
        <v>3.5986779919999998</v>
      </c>
      <c r="O3969">
        <f t="shared" si="305"/>
        <v>17.383569575499997</v>
      </c>
      <c r="P3969">
        <f t="shared" si="306"/>
        <v>4.6511838080801313</v>
      </c>
      <c r="Q3969">
        <f t="shared" si="307"/>
        <v>6.6990932075905434E-3</v>
      </c>
      <c r="R3969">
        <f t="shared" si="308"/>
        <v>41.46068786177787</v>
      </c>
      <c r="S3969">
        <f t="shared" si="309"/>
        <v>1</v>
      </c>
    </row>
    <row r="3970" spans="1:19" x14ac:dyDescent="0.2">
      <c r="A3970" t="s">
        <v>3991</v>
      </c>
      <c r="B3970" t="s">
        <v>9367</v>
      </c>
      <c r="C3970">
        <f>AVERAGE(data!C3970:F3970)</f>
        <v>-0.38037499999999996</v>
      </c>
      <c r="D3970">
        <f>AVERAGE(data!G3970:K3970)</f>
        <v>-0.21400000000000002</v>
      </c>
      <c r="E3970">
        <f>AVERAGE(data!L3970:O3970)</f>
        <v>4.7424999999999981E-2</v>
      </c>
      <c r="F3970">
        <f>AVERAGE(data!P3970:T3970)</f>
        <v>0.60149999999999992</v>
      </c>
      <c r="G3970">
        <f>AVERAGE(data!U3970:Y3970)</f>
        <v>0.64613999999999994</v>
      </c>
      <c r="H3970">
        <f>AVERAGE(data!C3970:Y3970)</f>
        <v>0.16679999999999995</v>
      </c>
      <c r="I3970">
        <f>SUMSQ(data!C3970:Y3970)</f>
        <v>16.035478940000001</v>
      </c>
      <c r="J3970">
        <f>SUMSQ(data!C3970:F3970)-4*stats!C3970^2</f>
        <v>1.2339400875000002</v>
      </c>
      <c r="K3970">
        <f>SUMSQ(data!G3970:K3970)-5*D3970^2</f>
        <v>0.96334034000000013</v>
      </c>
      <c r="L3970">
        <f>SUMSQ(data!L3970:O3970)-4*E3970^2</f>
        <v>0.27834422749999999</v>
      </c>
      <c r="M3970">
        <f>SUMSQ(data!P3970:T3970)-5*stats!F3970^2</f>
        <v>3.6342728199999996</v>
      </c>
      <c r="N3970">
        <f>SUMSQ(data!U3970:Y3970)-5*stats!G3970^2</f>
        <v>5.2123686320000004</v>
      </c>
      <c r="O3970">
        <f t="shared" si="305"/>
        <v>11.322266107000001</v>
      </c>
      <c r="P3970">
        <f t="shared" si="306"/>
        <v>1.4986016084103329</v>
      </c>
      <c r="Q3970">
        <f t="shared" si="307"/>
        <v>0.23943720797804444</v>
      </c>
      <c r="R3970">
        <f t="shared" si="308"/>
        <v>1481.8768801761171</v>
      </c>
      <c r="S3970">
        <f t="shared" si="309"/>
        <v>1</v>
      </c>
    </row>
    <row r="3971" spans="1:19" x14ac:dyDescent="0.2">
      <c r="A3971" t="s">
        <v>3992</v>
      </c>
      <c r="B3971" t="s">
        <v>9368</v>
      </c>
      <c r="C3971">
        <f>AVERAGE(data!C3971:F3971)</f>
        <v>0.13090000000000002</v>
      </c>
      <c r="D3971">
        <f>AVERAGE(data!G3971:K3971)</f>
        <v>0.14730000000000001</v>
      </c>
      <c r="E3971">
        <f>AVERAGE(data!L3971:O3971)</f>
        <v>6.6650000000000015E-2</v>
      </c>
      <c r="F3971">
        <f>AVERAGE(data!P3971:T3971)</f>
        <v>9.2460000000000014E-2</v>
      </c>
      <c r="G3971">
        <f>AVERAGE(data!U3971:Y3971)</f>
        <v>0.39302000000000004</v>
      </c>
      <c r="H3971">
        <f>AVERAGE(data!C3971:Y3971)</f>
        <v>0.17191739130434788</v>
      </c>
      <c r="I3971">
        <f>SUMSQ(data!C3971:Y3971)</f>
        <v>8.6571226699999979</v>
      </c>
      <c r="J3971">
        <f>SUMSQ(data!C3971:F3971)-4*stats!C3971^2</f>
        <v>2.0031549800000001</v>
      </c>
      <c r="K3971">
        <f>SUMSQ(data!G3971:K3971)-5*D3971^2</f>
        <v>3.1445303000000004</v>
      </c>
      <c r="L3971">
        <f>SUMSQ(data!L3971:O3971)-4*E3971^2</f>
        <v>0.17578384999999999</v>
      </c>
      <c r="M3971">
        <f>SUMSQ(data!P3971:T3971)-5*stats!F3971^2</f>
        <v>1.6195943720000003</v>
      </c>
      <c r="N3971">
        <f>SUMSQ(data!U3971:Y3971)-5*stats!G3971^2</f>
        <v>0.70419672799999988</v>
      </c>
      <c r="O3971">
        <f t="shared" ref="O3971:O4034" si="310">SUM(J3971:N3971)</f>
        <v>7.6472602300000005</v>
      </c>
      <c r="P3971">
        <f t="shared" ref="P3971:P4034" si="311">((23-5)/5)*(I3971-O3971)/O3971</f>
        <v>0.47539964309544497</v>
      </c>
      <c r="Q3971">
        <f t="shared" ref="Q3971:Q4034" si="312">FDIST(P3971,5,23-5)</f>
        <v>0.78980739078169848</v>
      </c>
      <c r="R3971">
        <f t="shared" ref="R3971:R4034" si="313">Q3971*6189</f>
        <v>4888.1179415479319</v>
      </c>
      <c r="S3971">
        <f t="shared" ref="S3971:S4034" si="314">IF(R3971&gt;1,1,R3971)</f>
        <v>1</v>
      </c>
    </row>
    <row r="3972" spans="1:19" x14ac:dyDescent="0.2">
      <c r="A3972" t="s">
        <v>3993</v>
      </c>
      <c r="B3972" t="s">
        <v>3993</v>
      </c>
      <c r="C3972">
        <f>AVERAGE(data!C3972:F3972)</f>
        <v>-1.3162750000000001</v>
      </c>
      <c r="D3972">
        <f>AVERAGE(data!G3972:K3972)</f>
        <v>-0.25026000000000004</v>
      </c>
      <c r="E3972">
        <f>AVERAGE(data!L3972:O3972)</f>
        <v>-0.18217500000000003</v>
      </c>
      <c r="F3972">
        <f>AVERAGE(data!P3972:T3972)</f>
        <v>0.33500000000000008</v>
      </c>
      <c r="G3972">
        <f>AVERAGE(data!U3972:Y3972)</f>
        <v>0.20755999999999997</v>
      </c>
      <c r="H3972">
        <f>AVERAGE(data!C3972:Y3972)</f>
        <v>-0.19705652173913038</v>
      </c>
      <c r="I3972">
        <f>SUMSQ(data!C3972:Y3972)</f>
        <v>61.803712690000012</v>
      </c>
      <c r="J3972">
        <f>SUMSQ(data!C3972:F3972)-4*stats!C3972^2</f>
        <v>1.278835267499999</v>
      </c>
      <c r="K3972">
        <f>SUMSQ(data!G3972:K3972)-5*D3972^2</f>
        <v>13.030907371999998</v>
      </c>
      <c r="L3972">
        <f>SUMSQ(data!L3972:O3972)-4*E3972^2</f>
        <v>2.8392787675000002</v>
      </c>
      <c r="M3972">
        <f>SUMSQ(data!P3972:T3972)-5*stats!F3972^2</f>
        <v>7.9036074599999999</v>
      </c>
      <c r="N3972">
        <f>SUMSQ(data!U3972:Y3972)-5*stats!G3972^2</f>
        <v>28.598332292000002</v>
      </c>
      <c r="O3972">
        <f t="shared" si="310"/>
        <v>53.650961159000005</v>
      </c>
      <c r="P3972">
        <f t="shared" si="311"/>
        <v>0.54705274383843072</v>
      </c>
      <c r="Q3972">
        <f t="shared" si="312"/>
        <v>0.73850864205813116</v>
      </c>
      <c r="R3972">
        <f t="shared" si="313"/>
        <v>4570.6299856977739</v>
      </c>
      <c r="S3972">
        <f t="shared" si="314"/>
        <v>1</v>
      </c>
    </row>
    <row r="3973" spans="1:19" x14ac:dyDescent="0.2">
      <c r="A3973" t="s">
        <v>3994</v>
      </c>
      <c r="B3973" t="s">
        <v>9369</v>
      </c>
      <c r="C3973">
        <f>AVERAGE(data!C3973:F3973)</f>
        <v>9.1650000000000009E-2</v>
      </c>
      <c r="D3973">
        <f>AVERAGE(data!G3973:K3973)</f>
        <v>-0.25606000000000001</v>
      </c>
      <c r="E3973">
        <f>AVERAGE(data!L3973:O3973)</f>
        <v>-0.42185000000000006</v>
      </c>
      <c r="F3973">
        <f>AVERAGE(data!P3973:T3973)</f>
        <v>-2.6860000000000005E-2</v>
      </c>
      <c r="G3973">
        <f>AVERAGE(data!U3973:Y3973)</f>
        <v>-0.39126000000000005</v>
      </c>
      <c r="H3973">
        <f>AVERAGE(data!C3973:Y3973)</f>
        <v>-0.20398695652173912</v>
      </c>
      <c r="I3973">
        <f>SUMSQ(data!C3973:Y3973)</f>
        <v>7.75927393</v>
      </c>
      <c r="J3973">
        <f>SUMSQ(data!C3973:F3973)-4*stats!C3973^2</f>
        <v>2.1767451499999999</v>
      </c>
      <c r="K3973">
        <f>SUMSQ(data!G3973:K3973)-5*D3973^2</f>
        <v>1.9656649719999999</v>
      </c>
      <c r="L3973">
        <f>SUMSQ(data!L3973:O3973)-4*E3973^2</f>
        <v>1.1609129999999857E-2</v>
      </c>
      <c r="M3973">
        <f>SUMSQ(data!P3973:T3973)-5*stats!F3973^2</f>
        <v>0.75430701200000005</v>
      </c>
      <c r="N3973">
        <f>SUMSQ(data!U3973:Y3973)-5*stats!G3973^2</f>
        <v>1.0086562319999997</v>
      </c>
      <c r="O3973">
        <f t="shared" si="310"/>
        <v>5.9169824959999993</v>
      </c>
      <c r="P3973">
        <f t="shared" si="311"/>
        <v>1.1208836880764035</v>
      </c>
      <c r="Q3973">
        <f t="shared" si="312"/>
        <v>0.38447626317776501</v>
      </c>
      <c r="R3973">
        <f t="shared" si="313"/>
        <v>2379.5235928071875</v>
      </c>
      <c r="S3973">
        <f t="shared" si="314"/>
        <v>1</v>
      </c>
    </row>
    <row r="3974" spans="1:19" x14ac:dyDescent="0.2">
      <c r="A3974" t="s">
        <v>3995</v>
      </c>
      <c r="B3974" t="s">
        <v>9370</v>
      </c>
      <c r="C3974">
        <f>AVERAGE(data!C3974:F3974)</f>
        <v>1.2479750000000001</v>
      </c>
      <c r="D3974">
        <f>AVERAGE(data!G3974:K3974)</f>
        <v>1.5874999999999999</v>
      </c>
      <c r="E3974">
        <f>AVERAGE(data!L3974:O3974)</f>
        <v>1.5000249999999999</v>
      </c>
      <c r="F3974">
        <f>AVERAGE(data!P3974:T3974)</f>
        <v>-1.2763199999999999</v>
      </c>
      <c r="G3974">
        <f>AVERAGE(data!U3974:Y3974)</f>
        <v>-0.77622000000000002</v>
      </c>
      <c r="H3974">
        <f>AVERAGE(data!C3974:Y3974)</f>
        <v>0.37681739130434799</v>
      </c>
      <c r="I3974">
        <f>SUMSQ(data!C3974:Y3974)</f>
        <v>45.592216479999998</v>
      </c>
      <c r="J3974">
        <f>SUMSQ(data!C3974:F3974)-4*stats!C3974^2</f>
        <v>2.1814188275000008</v>
      </c>
      <c r="K3974">
        <f>SUMSQ(data!G3974:K3974)-5*D3974^2</f>
        <v>1.1117494800000021</v>
      </c>
      <c r="L3974">
        <f>SUMSQ(data!L3974:O3974)-4*E3974^2</f>
        <v>0.62490932750000106</v>
      </c>
      <c r="M3974">
        <f>SUMSQ(data!P3974:T3974)-5*stats!F3974^2</f>
        <v>2.2025691080000005</v>
      </c>
      <c r="N3974">
        <f>SUMSQ(data!U3974:Y3974)-5*stats!G3974^2</f>
        <v>0.48317092799999939</v>
      </c>
      <c r="O3974">
        <f t="shared" si="310"/>
        <v>6.6038176710000034</v>
      </c>
      <c r="P3974">
        <f t="shared" si="311"/>
        <v>21.254105232003749</v>
      </c>
      <c r="Q3974">
        <f t="shared" si="312"/>
        <v>5.6145054567986401E-7</v>
      </c>
      <c r="R3974">
        <f t="shared" si="313"/>
        <v>3.4748174272126783E-3</v>
      </c>
      <c r="S3974">
        <f t="shared" si="314"/>
        <v>3.4748174272126783E-3</v>
      </c>
    </row>
    <row r="3975" spans="1:19" x14ac:dyDescent="0.2">
      <c r="A3975" t="s">
        <v>3996</v>
      </c>
      <c r="B3975" t="s">
        <v>9371</v>
      </c>
      <c r="C3975">
        <f>AVERAGE(data!C3975:F3975)</f>
        <v>0.54034999999999989</v>
      </c>
      <c r="D3975">
        <f>AVERAGE(data!G3975:K3975)</f>
        <v>0.56518000000000002</v>
      </c>
      <c r="E3975">
        <f>AVERAGE(data!L3975:O3975)</f>
        <v>1.0967750000000001</v>
      </c>
      <c r="F3975">
        <f>AVERAGE(data!P3975:T3975)</f>
        <v>-0.89819999999999989</v>
      </c>
      <c r="G3975">
        <f>AVERAGE(data!U3975:Y3975)</f>
        <v>-0.54415999999999998</v>
      </c>
      <c r="H3975">
        <f>AVERAGE(data!C3975:Y3975)</f>
        <v>9.4026086956521815E-2</v>
      </c>
      <c r="I3975">
        <f>SUMSQ(data!C3975:Y3975)</f>
        <v>23.32141816</v>
      </c>
      <c r="J3975">
        <f>SUMSQ(data!C3975:F3975)-4*stats!C3975^2</f>
        <v>1.87681677</v>
      </c>
      <c r="K3975">
        <f>SUMSQ(data!G3975:K3975)-5*D3975^2</f>
        <v>0.99860758799999982</v>
      </c>
      <c r="L3975">
        <f>SUMSQ(data!L3975:O3975)-4*E3975^2</f>
        <v>0.31018192749999951</v>
      </c>
      <c r="M3975">
        <f>SUMSQ(data!P3975:T3975)-5*stats!F3975^2</f>
        <v>1.1934997400000009</v>
      </c>
      <c r="N3975">
        <f>SUMSQ(data!U3975:Y3975)-5*stats!G3975^2</f>
        <v>5.8512291520000002</v>
      </c>
      <c r="O3975">
        <f t="shared" si="310"/>
        <v>10.230335177500001</v>
      </c>
      <c r="P3975">
        <f t="shared" si="311"/>
        <v>4.6066817869907473</v>
      </c>
      <c r="Q3975">
        <f t="shared" si="312"/>
        <v>6.9964563801250771E-3</v>
      </c>
      <c r="R3975">
        <f t="shared" si="313"/>
        <v>43.301068536594101</v>
      </c>
      <c r="S3975">
        <f t="shared" si="314"/>
        <v>1</v>
      </c>
    </row>
    <row r="3976" spans="1:19" x14ac:dyDescent="0.2">
      <c r="A3976" t="s">
        <v>3997</v>
      </c>
      <c r="B3976" t="s">
        <v>3997</v>
      </c>
      <c r="C3976">
        <f>AVERAGE(data!C3976:F3976)</f>
        <v>0.7782</v>
      </c>
      <c r="D3976">
        <f>AVERAGE(data!G3976:K3976)</f>
        <v>0.56310000000000004</v>
      </c>
      <c r="E3976">
        <f>AVERAGE(data!L3976:O3976)</f>
        <v>0.148725</v>
      </c>
      <c r="F3976">
        <f>AVERAGE(data!P3976:T3976)</f>
        <v>-1.0109600000000001</v>
      </c>
      <c r="G3976">
        <f>AVERAGE(data!U3976:Y3976)</f>
        <v>-1.1459800000000002</v>
      </c>
      <c r="H3976">
        <f>AVERAGE(data!C3976:Y3976)</f>
        <v>-0.18528260869565216</v>
      </c>
      <c r="I3976">
        <f>SUMSQ(data!C3976:Y3976)</f>
        <v>44.09276947</v>
      </c>
      <c r="J3976">
        <f>SUMSQ(data!C3976:F3976)-4*stats!C3976^2</f>
        <v>2.3725291000000004</v>
      </c>
      <c r="K3976">
        <f>SUMSQ(data!G3976:K3976)-5*D3976^2</f>
        <v>2.1024571999999999</v>
      </c>
      <c r="L3976">
        <f>SUMSQ(data!L3976:O3976)-4*E3976^2</f>
        <v>6.8185790875000007</v>
      </c>
      <c r="M3976">
        <f>SUMSQ(data!P3976:T3976)-5*stats!F3976^2</f>
        <v>4.6442461719999981</v>
      </c>
      <c r="N3976">
        <f>SUMSQ(data!U3976:Y3976)-5*stats!G3976^2</f>
        <v>12.382140988</v>
      </c>
      <c r="O3976">
        <f t="shared" si="310"/>
        <v>28.319952547499998</v>
      </c>
      <c r="P3976">
        <f t="shared" si="311"/>
        <v>2.0050224598985977</v>
      </c>
      <c r="Q3976">
        <f t="shared" si="312"/>
        <v>0.12662785298391124</v>
      </c>
      <c r="R3976">
        <f t="shared" si="313"/>
        <v>783.69978211742671</v>
      </c>
      <c r="S3976">
        <f t="shared" si="314"/>
        <v>1</v>
      </c>
    </row>
    <row r="3977" spans="1:19" x14ac:dyDescent="0.2">
      <c r="A3977" t="s">
        <v>3998</v>
      </c>
      <c r="B3977" t="s">
        <v>9372</v>
      </c>
      <c r="C3977">
        <f>AVERAGE(data!C3977:F3977)</f>
        <v>-0.63167499999999999</v>
      </c>
      <c r="D3977">
        <f>AVERAGE(data!G3977:K3977)</f>
        <v>-0.25274000000000002</v>
      </c>
      <c r="E3977">
        <f>AVERAGE(data!L3977:O3977)</f>
        <v>-0.10465000000000002</v>
      </c>
      <c r="F3977">
        <f>AVERAGE(data!P3977:T3977)</f>
        <v>0.16494</v>
      </c>
      <c r="G3977">
        <f>AVERAGE(data!U3977:Y3977)</f>
        <v>-0.54912000000000005</v>
      </c>
      <c r="H3977">
        <f>AVERAGE(data!C3977:Y3977)</f>
        <v>-0.26651739130434787</v>
      </c>
      <c r="I3977">
        <f>SUMSQ(data!C3977:Y3977)</f>
        <v>23.226011170000003</v>
      </c>
      <c r="J3977">
        <f>SUMSQ(data!C3977:F3977)-4*stats!C3977^2</f>
        <v>1.8480456674999999</v>
      </c>
      <c r="K3977">
        <f>SUMSQ(data!G3977:K3977)-5*D3977^2</f>
        <v>5.2243537120000001</v>
      </c>
      <c r="L3977">
        <f>SUMSQ(data!L3977:O3977)-4*E3977^2</f>
        <v>2.98058757</v>
      </c>
      <c r="M3977">
        <f>SUMSQ(data!P3977:T3977)-5*stats!F3977^2</f>
        <v>1.6773235719999997</v>
      </c>
      <c r="N3977">
        <f>SUMSQ(data!U3977:Y3977)-5*stats!G3977^2</f>
        <v>7.8927635080000016</v>
      </c>
      <c r="O3977">
        <f t="shared" si="310"/>
        <v>19.6230740295</v>
      </c>
      <c r="P3977">
        <f t="shared" si="311"/>
        <v>0.66098582140091455</v>
      </c>
      <c r="Q3977">
        <f t="shared" si="312"/>
        <v>0.65752949231614299</v>
      </c>
      <c r="R3977">
        <f t="shared" si="313"/>
        <v>4069.4500279446088</v>
      </c>
      <c r="S3977">
        <f t="shared" si="314"/>
        <v>1</v>
      </c>
    </row>
    <row r="3978" spans="1:19" x14ac:dyDescent="0.2">
      <c r="A3978" t="s">
        <v>3999</v>
      </c>
      <c r="B3978" t="s">
        <v>9373</v>
      </c>
      <c r="C3978">
        <f>AVERAGE(data!C3978:F3978)</f>
        <v>-0.28307499999999997</v>
      </c>
      <c r="D3978">
        <f>AVERAGE(data!G3978:K3978)</f>
        <v>-0.38009999999999999</v>
      </c>
      <c r="E3978">
        <f>AVERAGE(data!L3978:O3978)</f>
        <v>-0.37342500000000001</v>
      </c>
      <c r="F3978">
        <f>AVERAGE(data!P3978:T3978)</f>
        <v>-0.84902</v>
      </c>
      <c r="G3978">
        <f>AVERAGE(data!U3978:Y3978)</f>
        <v>-1.15306</v>
      </c>
      <c r="H3978">
        <f>AVERAGE(data!C3978:Y3978)</f>
        <v>-0.63203913043478255</v>
      </c>
      <c r="I3978">
        <f>SUMSQ(data!C3978:Y3978)</f>
        <v>23.68222793</v>
      </c>
      <c r="J3978">
        <f>SUMSQ(data!C3978:F3978)-4*stats!C3978^2</f>
        <v>1.0949475675000002</v>
      </c>
      <c r="K3978">
        <f>SUMSQ(data!G3978:K3978)-5*D3978^2</f>
        <v>0.29609278000000017</v>
      </c>
      <c r="L3978">
        <f>SUMSQ(data!L3978:O3978)-4*E3978^2</f>
        <v>0.70393772749999983</v>
      </c>
      <c r="M3978">
        <f>SUMSQ(data!P3978:T3978)-5*stats!F3978^2</f>
        <v>4.3188233080000007</v>
      </c>
      <c r="N3978">
        <f>SUMSQ(data!U3978:Y3978)-5*stats!G3978^2</f>
        <v>5.4158241320000018</v>
      </c>
      <c r="O3978">
        <f t="shared" si="310"/>
        <v>11.829625515000004</v>
      </c>
      <c r="P3978">
        <f t="shared" si="311"/>
        <v>3.6069923464521416</v>
      </c>
      <c r="Q3978">
        <f t="shared" si="312"/>
        <v>1.9552385132324247E-2</v>
      </c>
      <c r="R3978">
        <f t="shared" si="313"/>
        <v>121.00971158395477</v>
      </c>
      <c r="S3978">
        <f t="shared" si="314"/>
        <v>1</v>
      </c>
    </row>
    <row r="3979" spans="1:19" x14ac:dyDescent="0.2">
      <c r="A3979" t="s">
        <v>4000</v>
      </c>
      <c r="B3979" t="s">
        <v>9374</v>
      </c>
      <c r="C3979">
        <f>AVERAGE(data!C3979:F3979)</f>
        <v>0.718275</v>
      </c>
      <c r="D3979">
        <f>AVERAGE(data!G3979:K3979)</f>
        <v>0.56325999999999998</v>
      </c>
      <c r="E3979">
        <f>AVERAGE(data!L3979:O3979)</f>
        <v>1.1501999999999999</v>
      </c>
      <c r="F3979">
        <f>AVERAGE(data!P3979:T3979)</f>
        <v>0.15636000000000003</v>
      </c>
      <c r="G3979">
        <f>AVERAGE(data!U3979:Y3979)</f>
        <v>0.85294000000000003</v>
      </c>
      <c r="H3979">
        <f>AVERAGE(data!C3979:Y3979)</f>
        <v>0.66681304347826087</v>
      </c>
      <c r="I3979">
        <f>SUMSQ(data!C3979:Y3979)</f>
        <v>26.166389410000001</v>
      </c>
      <c r="J3979">
        <f>SUMSQ(data!C3979:F3979)-4*stats!C3979^2</f>
        <v>2.0819874674999994</v>
      </c>
      <c r="K3979">
        <f>SUMSQ(data!G3979:K3979)-5*D3979^2</f>
        <v>0.56872501200000025</v>
      </c>
      <c r="L3979">
        <f>SUMSQ(data!L3979:O3979)-4*E3979^2</f>
        <v>0.7095985200000019</v>
      </c>
      <c r="M3979">
        <f>SUMSQ(data!P3979:T3979)-5*stats!F3979^2</f>
        <v>2.3922632520000002</v>
      </c>
      <c r="N3979">
        <f>SUMSQ(data!U3979:Y3979)-5*stats!G3979^2</f>
        <v>7.7122144920000011</v>
      </c>
      <c r="O3979">
        <f t="shared" si="310"/>
        <v>13.464788743500003</v>
      </c>
      <c r="P3979">
        <f t="shared" si="311"/>
        <v>3.395950970376246</v>
      </c>
      <c r="Q3979">
        <f t="shared" si="312"/>
        <v>2.4617123906997159E-2</v>
      </c>
      <c r="R3979">
        <f t="shared" si="313"/>
        <v>152.35537986040541</v>
      </c>
      <c r="S3979">
        <f t="shared" si="314"/>
        <v>1</v>
      </c>
    </row>
    <row r="3980" spans="1:19" x14ac:dyDescent="0.2">
      <c r="A3980" t="s">
        <v>4001</v>
      </c>
      <c r="B3980" t="s">
        <v>4001</v>
      </c>
      <c r="C3980">
        <f>AVERAGE(data!C3980:F3980)</f>
        <v>0.95237499999999997</v>
      </c>
      <c r="D3980">
        <f>AVERAGE(data!G3980:K3980)</f>
        <v>0.80162000000000011</v>
      </c>
      <c r="E3980">
        <f>AVERAGE(data!L3980:O3980)</f>
        <v>1.0944</v>
      </c>
      <c r="F3980">
        <f>AVERAGE(data!P3980:T3980)</f>
        <v>3.8539999999999977E-2</v>
      </c>
      <c r="G3980">
        <f>AVERAGE(data!U3980:Y3980)</f>
        <v>0.42054000000000008</v>
      </c>
      <c r="H3980">
        <f>AVERAGE(data!C3980:Y3980)</f>
        <v>0.63002608695652174</v>
      </c>
      <c r="I3980">
        <f>SUMSQ(data!C3980:Y3980)</f>
        <v>25.702592760000005</v>
      </c>
      <c r="J3980">
        <f>SUMSQ(data!C3980:F3980)-4*stats!C3980^2</f>
        <v>1.8714126075000008</v>
      </c>
      <c r="K3980">
        <f>SUMSQ(data!G3980:K3980)-5*D3980^2</f>
        <v>0.58764332799999952</v>
      </c>
      <c r="L3980">
        <f>SUMSQ(data!L3980:O3980)-4*E3980^2</f>
        <v>4.2821818999999994</v>
      </c>
      <c r="M3980">
        <f>SUMSQ(data!P3980:T3980)-5*stats!F3980^2</f>
        <v>3.6720358320000002</v>
      </c>
      <c r="N3980">
        <f>SUMSQ(data!U3980:Y3980)-5*stats!G3980^2</f>
        <v>2.765731852</v>
      </c>
      <c r="O3980">
        <f t="shared" si="310"/>
        <v>13.1790055195</v>
      </c>
      <c r="P3980">
        <f t="shared" si="311"/>
        <v>3.4209648064181479</v>
      </c>
      <c r="Q3980">
        <f t="shared" si="312"/>
        <v>2.394805935873499E-2</v>
      </c>
      <c r="R3980">
        <f t="shared" si="313"/>
        <v>148.21453937121086</v>
      </c>
      <c r="S3980">
        <f t="shared" si="314"/>
        <v>1</v>
      </c>
    </row>
    <row r="3981" spans="1:19" x14ac:dyDescent="0.2">
      <c r="A3981" t="s">
        <v>4002</v>
      </c>
      <c r="B3981" t="s">
        <v>9375</v>
      </c>
      <c r="C3981">
        <f>AVERAGE(data!C3981:F3981)</f>
        <v>0.66885000000000006</v>
      </c>
      <c r="D3981">
        <f>AVERAGE(data!G3981:K3981)</f>
        <v>0.63504000000000005</v>
      </c>
      <c r="E3981">
        <f>AVERAGE(data!L3981:O3981)</f>
        <v>0.870425</v>
      </c>
      <c r="F3981">
        <f>AVERAGE(data!P3981:T3981)</f>
        <v>0.20730000000000012</v>
      </c>
      <c r="G3981">
        <f>AVERAGE(data!U3981:Y3981)</f>
        <v>0.30731999999999998</v>
      </c>
      <c r="H3981">
        <f>AVERAGE(data!C3981:Y3981)</f>
        <v>0.51762608695652179</v>
      </c>
      <c r="I3981">
        <f>SUMSQ(data!C3981:Y3981)</f>
        <v>21.006452879999994</v>
      </c>
      <c r="J3981">
        <f>SUMSQ(data!C3981:F3981)-4*stats!C3981^2</f>
        <v>4.3893096900000002</v>
      </c>
      <c r="K3981">
        <f>SUMSQ(data!G3981:K3981)-5*D3981^2</f>
        <v>7.479223200000007E-2</v>
      </c>
      <c r="L3981">
        <f>SUMSQ(data!L3981:O3981)-4*E3981^2</f>
        <v>1.6631259274999999</v>
      </c>
      <c r="M3981">
        <f>SUMSQ(data!P3981:T3981)-5*stats!F3981^2</f>
        <v>6.5163159999999989</v>
      </c>
      <c r="N3981">
        <f>SUMSQ(data!U3981:Y3981)-5*stats!G3981^2</f>
        <v>0.83943564800000003</v>
      </c>
      <c r="O3981">
        <f t="shared" si="310"/>
        <v>13.482979497499999</v>
      </c>
      <c r="P3981">
        <f t="shared" si="311"/>
        <v>2.0087922096167223</v>
      </c>
      <c r="Q3981">
        <f t="shared" si="312"/>
        <v>0.12603509587765657</v>
      </c>
      <c r="R3981">
        <f t="shared" si="313"/>
        <v>780.0312083868165</v>
      </c>
      <c r="S3981">
        <f t="shared" si="314"/>
        <v>1</v>
      </c>
    </row>
    <row r="3982" spans="1:19" x14ac:dyDescent="0.2">
      <c r="A3982" t="s">
        <v>4003</v>
      </c>
      <c r="B3982" t="s">
        <v>9376</v>
      </c>
      <c r="C3982">
        <f>AVERAGE(data!C3982:F3982)</f>
        <v>1.0949</v>
      </c>
      <c r="D3982">
        <f>AVERAGE(data!G3982:K3982)</f>
        <v>0.76273999999999997</v>
      </c>
      <c r="E3982">
        <f>AVERAGE(data!L3982:O3982)</f>
        <v>1.11995</v>
      </c>
      <c r="F3982">
        <f>AVERAGE(data!P3982:T3982)</f>
        <v>-0.74926000000000004</v>
      </c>
      <c r="G3982">
        <f>AVERAGE(data!U3982:Y3982)</f>
        <v>-0.16739999999999994</v>
      </c>
      <c r="H3982">
        <f>AVERAGE(data!C3982:Y3982)</f>
        <v>0.35173043478260857</v>
      </c>
      <c r="I3982">
        <f>SUMSQ(data!C3982:Y3982)</f>
        <v>28.135929939999997</v>
      </c>
      <c r="J3982">
        <f>SUMSQ(data!C3982:F3982)-4*stats!C3982^2</f>
        <v>1.6543088799999994</v>
      </c>
      <c r="K3982">
        <f>SUMSQ(data!G3982:K3982)-5*D3982^2</f>
        <v>4.779990432</v>
      </c>
      <c r="L3982">
        <f>SUMSQ(data!L3982:O3982)-4*E3982^2</f>
        <v>0.26130028999999944</v>
      </c>
      <c r="M3982">
        <f>SUMSQ(data!P3982:T3982)-5*stats!F3982^2</f>
        <v>0.66431787199999981</v>
      </c>
      <c r="N3982">
        <f>SUMSQ(data!U3982:Y3982)-5*stats!G3982^2</f>
        <v>5.1077083400000003</v>
      </c>
      <c r="O3982">
        <f t="shared" si="310"/>
        <v>12.467625813999998</v>
      </c>
      <c r="P3982">
        <f t="shared" si="311"/>
        <v>4.524188943035278</v>
      </c>
      <c r="Q3982">
        <f t="shared" si="312"/>
        <v>7.5868270161654466E-3</v>
      </c>
      <c r="R3982">
        <f t="shared" si="313"/>
        <v>46.954872403047951</v>
      </c>
      <c r="S3982">
        <f t="shared" si="314"/>
        <v>1</v>
      </c>
    </row>
    <row r="3983" spans="1:19" x14ac:dyDescent="0.2">
      <c r="A3983" t="s">
        <v>4004</v>
      </c>
      <c r="B3983" t="s">
        <v>9377</v>
      </c>
      <c r="C3983">
        <f>AVERAGE(data!C3983:F3983)</f>
        <v>0.88582499999999997</v>
      </c>
      <c r="D3983">
        <f>AVERAGE(data!G3983:K3983)</f>
        <v>0.98962000000000006</v>
      </c>
      <c r="E3983">
        <f>AVERAGE(data!L3983:O3983)</f>
        <v>1.2667250000000001</v>
      </c>
      <c r="F3983">
        <f>AVERAGE(data!P3983:T3983)</f>
        <v>0.54067999999999994</v>
      </c>
      <c r="G3983">
        <f>AVERAGE(data!U3983:Y3983)</f>
        <v>1.5753600000000001</v>
      </c>
      <c r="H3983">
        <f>AVERAGE(data!C3983:Y3983)</f>
        <v>1.0495000000000001</v>
      </c>
      <c r="I3983">
        <f>SUMSQ(data!C3983:Y3983)</f>
        <v>45.39899217</v>
      </c>
      <c r="J3983">
        <f>SUMSQ(data!C3983:F3983)-4*stats!C3983^2</f>
        <v>5.659195347499999</v>
      </c>
      <c r="K3983">
        <f>SUMSQ(data!G3983:K3983)-5*D3983^2</f>
        <v>1.3221216679999985</v>
      </c>
      <c r="L3983">
        <f>SUMSQ(data!L3983:O3983)-4*E3983^2</f>
        <v>7.2945307499999501E-2</v>
      </c>
      <c r="M3983">
        <f>SUMSQ(data!P3983:T3983)-5*stats!F3983^2</f>
        <v>3.3297716480000004</v>
      </c>
      <c r="N3983">
        <f>SUMSQ(data!U3983:Y3983)-5*stats!G3983^2</f>
        <v>6.6906368920000006</v>
      </c>
      <c r="O3983">
        <f t="shared" si="310"/>
        <v>17.074670862999998</v>
      </c>
      <c r="P3983">
        <f t="shared" si="311"/>
        <v>5.9718607476152803</v>
      </c>
      <c r="Q3983">
        <f t="shared" si="312"/>
        <v>2.000367340805938E-3</v>
      </c>
      <c r="R3983">
        <f t="shared" si="313"/>
        <v>12.38027347224795</v>
      </c>
      <c r="S3983">
        <f t="shared" si="314"/>
        <v>1</v>
      </c>
    </row>
    <row r="3984" spans="1:19" x14ac:dyDescent="0.2">
      <c r="A3984" t="s">
        <v>4005</v>
      </c>
      <c r="B3984" t="s">
        <v>9378</v>
      </c>
      <c r="C3984">
        <f>AVERAGE(data!C3984:F3984)</f>
        <v>6.1849999999999995E-2</v>
      </c>
      <c r="D3984">
        <f>AVERAGE(data!G3984:K3984)</f>
        <v>-0.15628</v>
      </c>
      <c r="E3984">
        <f>AVERAGE(data!L3984:O3984)</f>
        <v>-0.44407500000000005</v>
      </c>
      <c r="F3984">
        <f>AVERAGE(data!P3984:T3984)</f>
        <v>-0.99865999999999988</v>
      </c>
      <c r="G3984">
        <f>AVERAGE(data!U3984:Y3984)</f>
        <v>2.6660000000000017E-2</v>
      </c>
      <c r="H3984">
        <f>AVERAGE(data!C3984:Y3984)</f>
        <v>-0.31175217391304344</v>
      </c>
      <c r="I3984">
        <f>SUMSQ(data!C3984:Y3984)</f>
        <v>10.574947610000001</v>
      </c>
      <c r="J3984">
        <f>SUMSQ(data!C3984:F3984)-4*stats!C3984^2</f>
        <v>0.37049051000000005</v>
      </c>
      <c r="K3984">
        <f>SUMSQ(data!G3984:K3984)-5*D3984^2</f>
        <v>1.2166652280000001</v>
      </c>
      <c r="L3984">
        <f>SUMSQ(data!L3984:O3984)-4*E3984^2</f>
        <v>0.48584678749999977</v>
      </c>
      <c r="M3984">
        <f>SUMSQ(data!P3984:T3984)-5*stats!F3984^2</f>
        <v>1.0961029720000015</v>
      </c>
      <c r="N3984">
        <f>SUMSQ(data!U3984:Y3984)-5*stats!G3984^2</f>
        <v>1.489450052</v>
      </c>
      <c r="O3984">
        <f t="shared" si="310"/>
        <v>4.6585555495000008</v>
      </c>
      <c r="P3984">
        <f t="shared" si="311"/>
        <v>4.5720204882146369</v>
      </c>
      <c r="Q3984">
        <f t="shared" si="312"/>
        <v>7.2381258005842948E-3</v>
      </c>
      <c r="R3984">
        <f t="shared" si="313"/>
        <v>44.796760579816201</v>
      </c>
      <c r="S3984">
        <f t="shared" si="314"/>
        <v>1</v>
      </c>
    </row>
    <row r="3985" spans="1:19" x14ac:dyDescent="0.2">
      <c r="A3985" t="s">
        <v>4006</v>
      </c>
      <c r="B3985" t="s">
        <v>9379</v>
      </c>
      <c r="C3985">
        <f>AVERAGE(data!C3985:F3985)</f>
        <v>-0.22425</v>
      </c>
      <c r="D3985">
        <f>AVERAGE(data!G3985:K3985)</f>
        <v>-0.51729999999999998</v>
      </c>
      <c r="E3985">
        <f>AVERAGE(data!L3985:O3985)</f>
        <v>6.0374999999999984E-2</v>
      </c>
      <c r="F3985">
        <f>AVERAGE(data!P3985:T3985)</f>
        <v>-0.20124000000000003</v>
      </c>
      <c r="G3985">
        <f>AVERAGE(data!U3985:Y3985)</f>
        <v>-7.3040000000000008E-2</v>
      </c>
      <c r="H3985">
        <f>AVERAGE(data!C3985:Y3985)</f>
        <v>-0.20058260869565223</v>
      </c>
      <c r="I3985">
        <f>SUMSQ(data!C3985:Y3985)</f>
        <v>13.155227000000002</v>
      </c>
      <c r="J3985">
        <f>SUMSQ(data!C3985:F3985)-4*stats!C3985^2</f>
        <v>2.5049170900000006</v>
      </c>
      <c r="K3985">
        <f>SUMSQ(data!G3985:K3985)-5*D3985^2</f>
        <v>1.7898261400000002</v>
      </c>
      <c r="L3985">
        <f>SUMSQ(data!L3985:O3985)-4*E3985^2</f>
        <v>0.84720166750000003</v>
      </c>
      <c r="M3985">
        <f>SUMSQ(data!P3985:T3985)-5*stats!F3985^2</f>
        <v>5.7999752520000003</v>
      </c>
      <c r="N3985">
        <f>SUMSQ(data!U3985:Y3985)-5*stats!G3985^2</f>
        <v>0.43041569199999996</v>
      </c>
      <c r="O3985">
        <f t="shared" si="310"/>
        <v>11.372335841500002</v>
      </c>
      <c r="P3985">
        <f t="shared" si="311"/>
        <v>0.56438784960763322</v>
      </c>
      <c r="Q3985">
        <f t="shared" si="312"/>
        <v>0.72606787242524062</v>
      </c>
      <c r="R3985">
        <f t="shared" si="313"/>
        <v>4493.6340624398144</v>
      </c>
      <c r="S3985">
        <f t="shared" si="314"/>
        <v>1</v>
      </c>
    </row>
    <row r="3986" spans="1:19" x14ac:dyDescent="0.2">
      <c r="A3986" t="s">
        <v>4007</v>
      </c>
      <c r="B3986" t="s">
        <v>9380</v>
      </c>
      <c r="C3986">
        <f>AVERAGE(data!C3986:F3986)</f>
        <v>-1.0775749999999999</v>
      </c>
      <c r="D3986">
        <f>AVERAGE(data!G3986:K3986)</f>
        <v>-0.37116000000000005</v>
      </c>
      <c r="E3986">
        <f>AVERAGE(data!L3986:O3986)</f>
        <v>-0.40179999999999999</v>
      </c>
      <c r="F3986">
        <f>AVERAGE(data!P3986:T3986)</f>
        <v>-0.10444000000000001</v>
      </c>
      <c r="G3986">
        <f>AVERAGE(data!U3986:Y3986)</f>
        <v>9.8599999999999903E-3</v>
      </c>
      <c r="H3986">
        <f>AVERAGE(data!C3986:Y3986)</f>
        <v>-0.35853043478260871</v>
      </c>
      <c r="I3986">
        <f>SUMSQ(data!C3986:Y3986)</f>
        <v>13.058504420000004</v>
      </c>
      <c r="J3986">
        <f>SUMSQ(data!C3986:F3986)-4*stats!C3986^2</f>
        <v>0.59070734750000042</v>
      </c>
      <c r="K3986">
        <f>SUMSQ(data!G3986:K3986)-5*D3986^2</f>
        <v>1.3875250719999999</v>
      </c>
      <c r="L3986">
        <f>SUMSQ(data!L3986:O3986)-4*E3986^2</f>
        <v>0.98490413999999982</v>
      </c>
      <c r="M3986">
        <f>SUMSQ(data!P3986:T3986)-5*stats!F3986^2</f>
        <v>1.4492258920000003</v>
      </c>
      <c r="N3986">
        <f>SUMSQ(data!U3986:Y3986)-5*stats!G3986^2</f>
        <v>2.6118740919999999</v>
      </c>
      <c r="O3986">
        <f t="shared" si="310"/>
        <v>7.0242365434999998</v>
      </c>
      <c r="P3986">
        <f t="shared" si="311"/>
        <v>3.0926299564188384</v>
      </c>
      <c r="Q3986">
        <f t="shared" si="312"/>
        <v>3.457198954320817E-2</v>
      </c>
      <c r="R3986">
        <f t="shared" si="313"/>
        <v>213.96604328291536</v>
      </c>
      <c r="S3986">
        <f t="shared" si="314"/>
        <v>1</v>
      </c>
    </row>
    <row r="3987" spans="1:19" x14ac:dyDescent="0.2">
      <c r="A3987" t="s">
        <v>4008</v>
      </c>
      <c r="B3987" t="s">
        <v>9381</v>
      </c>
      <c r="C3987">
        <f>AVERAGE(data!C3987:F3987)</f>
        <v>-0.20942499999999997</v>
      </c>
      <c r="D3987">
        <f>AVERAGE(data!G3987:K3987)</f>
        <v>-0.49284</v>
      </c>
      <c r="E3987">
        <f>AVERAGE(data!L3987:O3987)</f>
        <v>-0.21332499999999999</v>
      </c>
      <c r="F3987">
        <f>AVERAGE(data!P3987:T3987)</f>
        <v>0.21311999999999998</v>
      </c>
      <c r="G3987">
        <f>AVERAGE(data!U3987:Y3987)</f>
        <v>-6.2040000000000005E-2</v>
      </c>
      <c r="H3987">
        <f>AVERAGE(data!C3987:Y3987)</f>
        <v>-0.14781739130434782</v>
      </c>
      <c r="I3987">
        <f>SUMSQ(data!C3987:Y3987)</f>
        <v>9.4316718999999996</v>
      </c>
      <c r="J3987">
        <f>SUMSQ(data!C3987:F3987)-4*stats!C3987^2</f>
        <v>2.0579892275000002</v>
      </c>
      <c r="K3987">
        <f>SUMSQ(data!G3987:K3987)-5*D3987^2</f>
        <v>0.71803965199999964</v>
      </c>
      <c r="L3987">
        <f>SUMSQ(data!L3987:O3987)-4*E3987^2</f>
        <v>0.56907434749999997</v>
      </c>
      <c r="M3987">
        <f>SUMSQ(data!P3987:T3987)-5*stats!F3987^2</f>
        <v>3.1272942280000002</v>
      </c>
      <c r="N3987">
        <f>SUMSQ(data!U3987:Y3987)-5*stats!G3987^2</f>
        <v>1.1410070919999999</v>
      </c>
      <c r="O3987">
        <f t="shared" si="310"/>
        <v>7.613404547</v>
      </c>
      <c r="P3987">
        <f t="shared" si="311"/>
        <v>0.85976811430298983</v>
      </c>
      <c r="Q3987">
        <f t="shared" si="312"/>
        <v>0.52650120178238224</v>
      </c>
      <c r="R3987">
        <f t="shared" si="313"/>
        <v>3258.5159378311637</v>
      </c>
      <c r="S3987">
        <f t="shared" si="314"/>
        <v>1</v>
      </c>
    </row>
    <row r="3988" spans="1:19" x14ac:dyDescent="0.2">
      <c r="A3988" t="s">
        <v>4009</v>
      </c>
      <c r="B3988" t="s">
        <v>9382</v>
      </c>
      <c r="C3988">
        <f>AVERAGE(data!C3988:F3988)</f>
        <v>0.62024999999999997</v>
      </c>
      <c r="D3988">
        <f>AVERAGE(data!G3988:K3988)</f>
        <v>0.19795999999999994</v>
      </c>
      <c r="E3988">
        <f>AVERAGE(data!L3988:O3988)</f>
        <v>-0.46617500000000006</v>
      </c>
      <c r="F3988">
        <f>AVERAGE(data!P3988:T3988)</f>
        <v>-0.72055999999999998</v>
      </c>
      <c r="G3988">
        <f>AVERAGE(data!U3988:Y3988)</f>
        <v>0.33120000000000005</v>
      </c>
      <c r="H3988">
        <f>AVERAGE(data!C3988:Y3988)</f>
        <v>-1.4813043478260913E-2</v>
      </c>
      <c r="I3988">
        <f>SUMSQ(data!C3988:Y3988)</f>
        <v>18.443792530000003</v>
      </c>
      <c r="J3988">
        <f>SUMSQ(data!C3988:F3988)-4*stats!C3988^2</f>
        <v>3.1595342500000001</v>
      </c>
      <c r="K3988">
        <f>SUMSQ(data!G3988:K3988)-5*D3988^2</f>
        <v>4.5711266120000005</v>
      </c>
      <c r="L3988">
        <f>SUMSQ(data!L3988:O3988)-4*E3988^2</f>
        <v>1.2471196274999992</v>
      </c>
      <c r="M3988">
        <f>SUMSQ(data!P3988:T3988)-5*stats!F3988^2</f>
        <v>2.7521725120000009</v>
      </c>
      <c r="N3988">
        <f>SUMSQ(data!U3988:Y3988)-5*stats!G3988^2</f>
        <v>0.96528117999999985</v>
      </c>
      <c r="O3988">
        <f t="shared" si="310"/>
        <v>12.6952341815</v>
      </c>
      <c r="P3988">
        <f t="shared" si="311"/>
        <v>1.6301243252965993</v>
      </c>
      <c r="Q3988">
        <f t="shared" si="312"/>
        <v>0.2027637463970163</v>
      </c>
      <c r="R3988">
        <f t="shared" si="313"/>
        <v>1254.9048264511339</v>
      </c>
      <c r="S3988">
        <f t="shared" si="314"/>
        <v>1</v>
      </c>
    </row>
    <row r="3989" spans="1:19" x14ac:dyDescent="0.2">
      <c r="A3989" t="s">
        <v>4010</v>
      </c>
      <c r="B3989" t="s">
        <v>4010</v>
      </c>
      <c r="C3989">
        <f>AVERAGE(data!C3989:F3989)</f>
        <v>-0.71007500000000001</v>
      </c>
      <c r="D3989">
        <f>AVERAGE(data!G3989:K3989)</f>
        <v>-0.70541999999999994</v>
      </c>
      <c r="E3989">
        <f>AVERAGE(data!L3989:O3989)</f>
        <v>-0.23572499999999999</v>
      </c>
      <c r="F3989">
        <f>AVERAGE(data!P3989:T3989)</f>
        <v>0.15827999999999995</v>
      </c>
      <c r="G3989">
        <f>AVERAGE(data!U3989:Y3989)</f>
        <v>-0.20830000000000001</v>
      </c>
      <c r="H3989">
        <f>AVERAGE(data!C3989:Y3989)</f>
        <v>-0.32871304347826091</v>
      </c>
      <c r="I3989">
        <f>SUMSQ(data!C3989:Y3989)</f>
        <v>15.648550339999998</v>
      </c>
      <c r="J3989">
        <f>SUMSQ(data!C3989:F3989)-4*stats!C3989^2</f>
        <v>0.76347482750000006</v>
      </c>
      <c r="K3989">
        <f>SUMSQ(data!G3989:K3989)-5*D3989^2</f>
        <v>2.0956970479999995</v>
      </c>
      <c r="L3989">
        <f>SUMSQ(data!L3989:O3989)-4*E3989^2</f>
        <v>2.2440164475</v>
      </c>
      <c r="M3989">
        <f>SUMSQ(data!P3989:T3989)-5*stats!F3989^2</f>
        <v>3.9055354879999991</v>
      </c>
      <c r="N3989">
        <f>SUMSQ(data!U3989:Y3989)-5*stats!G3989^2</f>
        <v>1.5704412799999998</v>
      </c>
      <c r="O3989">
        <f t="shared" si="310"/>
        <v>10.579165091</v>
      </c>
      <c r="P3989">
        <f t="shared" si="311"/>
        <v>1.7250687307947969</v>
      </c>
      <c r="Q3989">
        <f t="shared" si="312"/>
        <v>0.17986425590830518</v>
      </c>
      <c r="R3989">
        <f t="shared" si="313"/>
        <v>1113.1798798165007</v>
      </c>
      <c r="S3989">
        <f t="shared" si="314"/>
        <v>1</v>
      </c>
    </row>
    <row r="3990" spans="1:19" x14ac:dyDescent="0.2">
      <c r="A3990" t="s">
        <v>4011</v>
      </c>
      <c r="B3990" t="s">
        <v>9383</v>
      </c>
      <c r="C3990">
        <f>AVERAGE(data!C3990:F3990)</f>
        <v>-1.4445250000000001</v>
      </c>
      <c r="D3990">
        <f>AVERAGE(data!G3990:K3990)</f>
        <v>-1.2654799999999999</v>
      </c>
      <c r="E3990">
        <f>AVERAGE(data!L3990:O3990)</f>
        <v>-1.70485</v>
      </c>
      <c r="F3990">
        <f>AVERAGE(data!P3990:T3990)</f>
        <v>1.23386</v>
      </c>
      <c r="G3990">
        <f>AVERAGE(data!U3990:Y3990)</f>
        <v>-0.86083999999999994</v>
      </c>
      <c r="H3990">
        <f>AVERAGE(data!C3990:Y3990)</f>
        <v>-0.74173043478260881</v>
      </c>
      <c r="I3990">
        <f>SUMSQ(data!C3990:Y3990)</f>
        <v>49.998252319999999</v>
      </c>
      <c r="J3990">
        <f>SUMSQ(data!C3990:F3990)-4*stats!C3990^2</f>
        <v>2.6671609274999994</v>
      </c>
      <c r="K3990">
        <f>SUMSQ(data!G3990:K3990)-5*D3990^2</f>
        <v>1.1345349680000005</v>
      </c>
      <c r="L3990">
        <f>SUMSQ(data!L3990:O3990)-4*E3990^2</f>
        <v>1.283740250000001</v>
      </c>
      <c r="M3990">
        <f>SUMSQ(data!P3990:T3990)-5*stats!F3990^2</f>
        <v>2.7182709920000026</v>
      </c>
      <c r="N3990">
        <f>SUMSQ(data!U3990:Y3990)-5*stats!G3990^2</f>
        <v>2.8974030120000003</v>
      </c>
      <c r="O3990">
        <f t="shared" si="310"/>
        <v>10.701110149500003</v>
      </c>
      <c r="P3990">
        <f t="shared" si="311"/>
        <v>13.220096778501995</v>
      </c>
      <c r="Q3990">
        <f t="shared" si="312"/>
        <v>1.686931418491047E-5</v>
      </c>
      <c r="R3990">
        <f t="shared" si="313"/>
        <v>0.1044041854904109</v>
      </c>
      <c r="S3990">
        <f t="shared" si="314"/>
        <v>0.1044041854904109</v>
      </c>
    </row>
    <row r="3991" spans="1:19" x14ac:dyDescent="0.2">
      <c r="A3991" t="s">
        <v>4012</v>
      </c>
      <c r="B3991" t="s">
        <v>9384</v>
      </c>
      <c r="C3991">
        <f>AVERAGE(data!C3991:F3991)</f>
        <v>0.14242500000000002</v>
      </c>
      <c r="D3991">
        <f>AVERAGE(data!G3991:K3991)</f>
        <v>0.24931999999999999</v>
      </c>
      <c r="E3991">
        <f>AVERAGE(data!L3991:O3991)</f>
        <v>0.52312499999999995</v>
      </c>
      <c r="F3991">
        <f>AVERAGE(data!P3991:T3991)</f>
        <v>-0.90528000000000008</v>
      </c>
      <c r="G3991">
        <f>AVERAGE(data!U3991:Y3991)</f>
        <v>-0.60211999999999999</v>
      </c>
      <c r="H3991">
        <f>AVERAGE(data!C3991:Y3991)</f>
        <v>-0.15774782608695653</v>
      </c>
      <c r="I3991">
        <f>SUMSQ(data!C3991:Y3991)</f>
        <v>13.406419039999999</v>
      </c>
      <c r="J3991">
        <f>SUMSQ(data!C3991:F3991)-4*stats!C3991^2</f>
        <v>0.61246490749999993</v>
      </c>
      <c r="K3991">
        <f>SUMSQ(data!G3991:K3991)-5*D3991^2</f>
        <v>8.4720908000000039E-2</v>
      </c>
      <c r="L3991">
        <f>SUMSQ(data!L3991:O3991)-4*E3991^2</f>
        <v>0.57123994750000007</v>
      </c>
      <c r="M3991">
        <f>SUMSQ(data!P3991:T3991)-5*stats!F3991^2</f>
        <v>2.4551532079999996</v>
      </c>
      <c r="N3991">
        <f>SUMSQ(data!U3991:Y3991)-5*stats!G3991^2</f>
        <v>2.2858573079999998</v>
      </c>
      <c r="O3991">
        <f t="shared" si="310"/>
        <v>6.0094362789999991</v>
      </c>
      <c r="P3991">
        <f t="shared" si="311"/>
        <v>4.4312206175903119</v>
      </c>
      <c r="Q3991">
        <f t="shared" si="312"/>
        <v>8.3186387638594043E-3</v>
      </c>
      <c r="R3991">
        <f t="shared" si="313"/>
        <v>51.48405530952585</v>
      </c>
      <c r="S3991">
        <f t="shared" si="314"/>
        <v>1</v>
      </c>
    </row>
    <row r="3992" spans="1:19" x14ac:dyDescent="0.2">
      <c r="A3992" t="s">
        <v>4013</v>
      </c>
      <c r="B3992" t="s">
        <v>9385</v>
      </c>
      <c r="C3992">
        <f>AVERAGE(data!C3992:F3992)</f>
        <v>-0.57237499999999997</v>
      </c>
      <c r="D3992">
        <f>AVERAGE(data!G3992:K3992)</f>
        <v>-0.69984000000000002</v>
      </c>
      <c r="E3992">
        <f>AVERAGE(data!L3992:O3992)</f>
        <v>-1.253225</v>
      </c>
      <c r="F3992">
        <f>AVERAGE(data!P3992:T3992)</f>
        <v>-0.93610000000000004</v>
      </c>
      <c r="G3992">
        <f>AVERAGE(data!U3992:Y3992)</f>
        <v>-0.25875999999999999</v>
      </c>
      <c r="H3992">
        <f>AVERAGE(data!C3992:Y3992)</f>
        <v>-0.72938695652173913</v>
      </c>
      <c r="I3992">
        <f>SUMSQ(data!C3992:Y3992)</f>
        <v>31.600402710000004</v>
      </c>
      <c r="J3992">
        <f>SUMSQ(data!C3992:F3992)-4*stats!C3992^2</f>
        <v>0.35890838750000031</v>
      </c>
      <c r="K3992">
        <f>SUMSQ(data!G3992:K3992)-5*D3992^2</f>
        <v>4.1368817519999999</v>
      </c>
      <c r="L3992">
        <f>SUMSQ(data!L3992:O3992)-4*E3992^2</f>
        <v>2.4246197275000023</v>
      </c>
      <c r="M3992">
        <f>SUMSQ(data!P3992:T3992)-5*stats!F3992^2</f>
        <v>5.2606012599999996</v>
      </c>
      <c r="N3992">
        <f>SUMSQ(data!U3992:Y3992)-5*stats!G3992^2</f>
        <v>4.6615675520000011</v>
      </c>
      <c r="O3992">
        <f t="shared" si="310"/>
        <v>16.842578679000002</v>
      </c>
      <c r="P3992">
        <f t="shared" si="311"/>
        <v>3.1543962194959088</v>
      </c>
      <c r="Q3992">
        <f t="shared" si="312"/>
        <v>3.2235507195932822E-2</v>
      </c>
      <c r="R3992">
        <f t="shared" si="313"/>
        <v>199.50555403562822</v>
      </c>
      <c r="S3992">
        <f t="shared" si="314"/>
        <v>1</v>
      </c>
    </row>
    <row r="3993" spans="1:19" x14ac:dyDescent="0.2">
      <c r="A3993" t="s">
        <v>4014</v>
      </c>
      <c r="B3993" t="s">
        <v>9386</v>
      </c>
      <c r="C3993">
        <f>AVERAGE(data!C3993:F3993)</f>
        <v>1.73655</v>
      </c>
      <c r="D3993">
        <f>AVERAGE(data!G3993:K3993)</f>
        <v>1.22522</v>
      </c>
      <c r="E3993">
        <f>AVERAGE(data!L3993:O3993)</f>
        <v>1.0926499999999999</v>
      </c>
      <c r="F3993">
        <f>AVERAGE(data!P3993:T3993)</f>
        <v>-0.58250000000000002</v>
      </c>
      <c r="G3993">
        <f>AVERAGE(data!U3993:Y3993)</f>
        <v>-0.82279999999999998</v>
      </c>
      <c r="H3993">
        <f>AVERAGE(data!C3993:Y3993)</f>
        <v>0.45288695652173927</v>
      </c>
      <c r="I3993">
        <f>SUMSQ(data!C3993:Y3993)</f>
        <v>36.474798319999991</v>
      </c>
      <c r="J3993">
        <f>SUMSQ(data!C3993:F3993)-4*stats!C3993^2</f>
        <v>1.5456952300000015</v>
      </c>
      <c r="K3993">
        <f>SUMSQ(data!G3993:K3993)-5*D3993^2</f>
        <v>1.4842386679999988</v>
      </c>
      <c r="L3993">
        <f>SUMSQ(data!L3993:O3993)-4*E3993^2</f>
        <v>0.70216509000000027</v>
      </c>
      <c r="M3993">
        <f>SUMSQ(data!P3993:T3993)-5*stats!F3993^2</f>
        <v>0.95695346000000026</v>
      </c>
      <c r="N3993">
        <f>SUMSQ(data!U3993:Y3993)-5*stats!G3993^2</f>
        <v>2.3604354800000005</v>
      </c>
      <c r="O3993">
        <f t="shared" si="310"/>
        <v>7.0494879280000013</v>
      </c>
      <c r="P3993">
        <f t="shared" si="311"/>
        <v>15.026781873113087</v>
      </c>
      <c r="Q3993">
        <f t="shared" si="312"/>
        <v>6.969413632625976E-6</v>
      </c>
      <c r="R3993">
        <f t="shared" si="313"/>
        <v>4.3133700972322164E-2</v>
      </c>
      <c r="S3993">
        <f t="shared" si="314"/>
        <v>4.3133700972322164E-2</v>
      </c>
    </row>
    <row r="3994" spans="1:19" x14ac:dyDescent="0.2">
      <c r="A3994" t="s">
        <v>4015</v>
      </c>
      <c r="B3994" t="s">
        <v>9387</v>
      </c>
      <c r="C3994">
        <f>AVERAGE(data!C3994:F3994)</f>
        <v>-1.1448499999999999</v>
      </c>
      <c r="D3994">
        <f>AVERAGE(data!G3994:K3994)</f>
        <v>-1.7537599999999998</v>
      </c>
      <c r="E3994">
        <f>AVERAGE(data!L3994:O3994)</f>
        <v>-2.0151250000000003</v>
      </c>
      <c r="F3994">
        <f>AVERAGE(data!P3994:T3994)</f>
        <v>-0.25654000000000005</v>
      </c>
      <c r="G3994">
        <f>AVERAGE(data!U3994:Y3994)</f>
        <v>-0.80127999999999999</v>
      </c>
      <c r="H3994">
        <f>AVERAGE(data!C3994:Y3994)</f>
        <v>-1.1607739130434782</v>
      </c>
      <c r="I3994">
        <f>SUMSQ(data!C3994:Y3994)</f>
        <v>56.311451600000005</v>
      </c>
      <c r="J3994">
        <f>SUMSQ(data!C3994:F3994)-4*stats!C3994^2</f>
        <v>0.72067889000000029</v>
      </c>
      <c r="K3994">
        <f>SUMSQ(data!G3994:K3994)-5*D3994^2</f>
        <v>1.4387399320000043</v>
      </c>
      <c r="L3994">
        <f>SUMSQ(data!L3994:O3994)-4*E3994^2</f>
        <v>1.0705266674999976</v>
      </c>
      <c r="M3994">
        <f>SUMSQ(data!P3994:T3994)-5*stats!F3994^2</f>
        <v>5.2473060920000005</v>
      </c>
      <c r="N3994">
        <f>SUMSQ(data!U3994:Y3994)-5*stats!G3994^2</f>
        <v>7.4308761279999995</v>
      </c>
      <c r="O3994">
        <f t="shared" si="310"/>
        <v>15.908127709500002</v>
      </c>
      <c r="P3994">
        <f t="shared" si="311"/>
        <v>9.143248574685451</v>
      </c>
      <c r="Q3994">
        <f t="shared" si="312"/>
        <v>1.8213999874658768E-4</v>
      </c>
      <c r="R3994">
        <f t="shared" si="313"/>
        <v>1.1272644522426312</v>
      </c>
      <c r="S3994">
        <f t="shared" si="314"/>
        <v>1</v>
      </c>
    </row>
    <row r="3995" spans="1:19" x14ac:dyDescent="0.2">
      <c r="A3995" t="s">
        <v>4016</v>
      </c>
      <c r="B3995" t="s">
        <v>4016</v>
      </c>
      <c r="C3995">
        <f>AVERAGE(data!C3995:F3995)</f>
        <v>-1.2763000000000002</v>
      </c>
      <c r="D3995">
        <f>AVERAGE(data!G3995:K3995)</f>
        <v>-1.2509999999999999</v>
      </c>
      <c r="E3995">
        <f>AVERAGE(data!L3995:O3995)</f>
        <v>-1.1389</v>
      </c>
      <c r="F3995">
        <f>AVERAGE(data!P3995:T3995)</f>
        <v>-5.2839999999999998E-2</v>
      </c>
      <c r="G3995">
        <f>AVERAGE(data!U3995:Y3995)</f>
        <v>-1.9062199999999998</v>
      </c>
      <c r="H3995">
        <f>AVERAGE(data!C3995:Y3995)</f>
        <v>-1.1178739130434783</v>
      </c>
      <c r="I3995">
        <f>SUMSQ(data!C3995:Y3995)</f>
        <v>67.99270039000001</v>
      </c>
      <c r="J3995">
        <f>SUMSQ(data!C3995:F3995)-4*stats!C3995^2</f>
        <v>2.7537103799999993</v>
      </c>
      <c r="K3995">
        <f>SUMSQ(data!G3995:K3995)-5*D3995^2</f>
        <v>8.6190676600000025</v>
      </c>
      <c r="L3995">
        <f>SUMSQ(data!L3995:O3995)-4*E3995^2</f>
        <v>11.155424420000003</v>
      </c>
      <c r="M3995">
        <f>SUMSQ(data!P3995:T3995)-5*stats!F3995^2</f>
        <v>2.3742412519999996</v>
      </c>
      <c r="N3995">
        <f>SUMSQ(data!U3995:Y3995)-5*stats!G3995^2</f>
        <v>5.3787783080000011</v>
      </c>
      <c r="O3995">
        <f t="shared" si="310"/>
        <v>30.281222020000005</v>
      </c>
      <c r="P3995">
        <f t="shared" si="311"/>
        <v>4.483350177952957</v>
      </c>
      <c r="Q3995">
        <f t="shared" si="312"/>
        <v>7.8991944351044369E-3</v>
      </c>
      <c r="R3995">
        <f t="shared" si="313"/>
        <v>48.888114358861358</v>
      </c>
      <c r="S3995">
        <f t="shared" si="314"/>
        <v>1</v>
      </c>
    </row>
    <row r="3996" spans="1:19" x14ac:dyDescent="0.2">
      <c r="A3996" t="s">
        <v>4017</v>
      </c>
      <c r="B3996" t="s">
        <v>9388</v>
      </c>
      <c r="C3996">
        <f>AVERAGE(data!C3996:F3996)</f>
        <v>-0.36127500000000001</v>
      </c>
      <c r="D3996">
        <f>AVERAGE(data!G3996:K3996)</f>
        <v>-0.62864000000000009</v>
      </c>
      <c r="E3996">
        <f>AVERAGE(data!L3996:O3996)</f>
        <v>-0.75227499999999992</v>
      </c>
      <c r="F3996">
        <f>AVERAGE(data!P3996:T3996)</f>
        <v>0.42366000000000004</v>
      </c>
      <c r="G3996">
        <f>AVERAGE(data!U3996:Y3996)</f>
        <v>-3.7160000000000061E-2</v>
      </c>
      <c r="H3996">
        <f>AVERAGE(data!C3996:Y3996)</f>
        <v>-0.24629999999999996</v>
      </c>
      <c r="I3996">
        <f>SUMSQ(data!C3996:Y3996)</f>
        <v>16.056929549999996</v>
      </c>
      <c r="J3996">
        <f>SUMSQ(data!C3996:F3996)-4*stats!C3996^2</f>
        <v>1.6160557475000008</v>
      </c>
      <c r="K3996">
        <f>SUMSQ(data!G3996:K3996)-5*D3996^2</f>
        <v>0.5087376919999993</v>
      </c>
      <c r="L3996">
        <f>SUMSQ(data!L3996:O3996)-4*E3996^2</f>
        <v>3.4931487500000191E-2</v>
      </c>
      <c r="M3996">
        <f>SUMSQ(data!P3996:T3996)-5*stats!F3996^2</f>
        <v>4.2484511719999993</v>
      </c>
      <c r="N3996">
        <f>SUMSQ(data!U3996:Y3996)-5*stats!G3996^2</f>
        <v>3.9827196919999999</v>
      </c>
      <c r="O3996">
        <f t="shared" si="310"/>
        <v>10.390895791</v>
      </c>
      <c r="P3996">
        <f t="shared" si="311"/>
        <v>1.9630378306812897</v>
      </c>
      <c r="Q3996">
        <f t="shared" si="312"/>
        <v>0.13343020394076516</v>
      </c>
      <c r="R3996">
        <f t="shared" si="313"/>
        <v>825.79953218939556</v>
      </c>
      <c r="S3996">
        <f t="shared" si="314"/>
        <v>1</v>
      </c>
    </row>
    <row r="3997" spans="1:19" x14ac:dyDescent="0.2">
      <c r="A3997" t="s">
        <v>4018</v>
      </c>
      <c r="B3997" t="s">
        <v>9389</v>
      </c>
      <c r="C3997">
        <f>AVERAGE(data!C3997:F3997)</f>
        <v>0.157975</v>
      </c>
      <c r="D3997">
        <f>AVERAGE(data!G3997:K3997)</f>
        <v>0.39532</v>
      </c>
      <c r="E3997">
        <f>AVERAGE(data!L3997:O3997)</f>
        <v>0.21189999999999998</v>
      </c>
      <c r="F3997">
        <f>AVERAGE(data!P3997:T3997)</f>
        <v>-0.30956</v>
      </c>
      <c r="G3997">
        <f>AVERAGE(data!U3997:Y3997)</f>
        <v>5.0440000000000006E-2</v>
      </c>
      <c r="H3997">
        <f>AVERAGE(data!C3997:Y3997)</f>
        <v>9.3934782608695686E-2</v>
      </c>
      <c r="I3997">
        <f>SUMSQ(data!C3997:Y3997)</f>
        <v>7.452992469999999</v>
      </c>
      <c r="J3997">
        <f>SUMSQ(data!C3997:F3997)-4*stats!C3997^2</f>
        <v>1.6214527500000006E-2</v>
      </c>
      <c r="K3997">
        <f>SUMSQ(data!G3997:K3997)-5*D3997^2</f>
        <v>2.000629768</v>
      </c>
      <c r="L3997">
        <f>SUMSQ(data!L3997:O3997)-4*E3997^2</f>
        <v>1.9166739599999996</v>
      </c>
      <c r="M3997">
        <f>SUMSQ(data!P3997:T3997)-5*stats!F3997^2</f>
        <v>0.87850847199999993</v>
      </c>
      <c r="N3997">
        <f>SUMSQ(data!U3997:Y3997)-5*stats!G3997^2</f>
        <v>1.0882874519999999</v>
      </c>
      <c r="O3997">
        <f t="shared" si="310"/>
        <v>5.9003141794999987</v>
      </c>
      <c r="P3997">
        <f t="shared" si="311"/>
        <v>0.94734647609454514</v>
      </c>
      <c r="Q3997">
        <f t="shared" si="312"/>
        <v>0.47480415933151743</v>
      </c>
      <c r="R3997">
        <f t="shared" si="313"/>
        <v>2938.5629421027616</v>
      </c>
      <c r="S3997">
        <f t="shared" si="314"/>
        <v>1</v>
      </c>
    </row>
    <row r="3998" spans="1:19" x14ac:dyDescent="0.2">
      <c r="A3998" t="s">
        <v>4019</v>
      </c>
      <c r="B3998" t="s">
        <v>9390</v>
      </c>
      <c r="C3998">
        <f>AVERAGE(data!C3998:F3998)</f>
        <v>9.9474999999999994E-2</v>
      </c>
      <c r="D3998">
        <f>AVERAGE(data!G3998:K3998)</f>
        <v>0.57551999999999992</v>
      </c>
      <c r="E3998">
        <f>AVERAGE(data!L3998:O3998)</f>
        <v>0.59832500000000011</v>
      </c>
      <c r="F3998">
        <f>AVERAGE(data!P3998:T3998)</f>
        <v>-0.12828000000000003</v>
      </c>
      <c r="G3998">
        <f>AVERAGE(data!U3998:Y3998)</f>
        <v>-0.44256000000000001</v>
      </c>
      <c r="H3998">
        <f>AVERAGE(data!C3998:Y3998)</f>
        <v>0.12237391304347818</v>
      </c>
      <c r="I3998">
        <f>SUMSQ(data!C3998:Y3998)</f>
        <v>10.98777946</v>
      </c>
      <c r="J3998">
        <f>SUMSQ(data!C3998:F3998)-4*stats!C3998^2</f>
        <v>0.39918010749999999</v>
      </c>
      <c r="K3998">
        <f>SUMSQ(data!G3998:K3998)-5*D3998^2</f>
        <v>0.64121640800000002</v>
      </c>
      <c r="L3998">
        <f>SUMSQ(data!L3998:O3998)-4*E3998^2</f>
        <v>0.39220262749999946</v>
      </c>
      <c r="M3998">
        <f>SUMSQ(data!P3998:T3998)-5*stats!F3998^2</f>
        <v>3.652820068</v>
      </c>
      <c r="N3998">
        <f>SUMSQ(data!U3998:Y3998)-5*stats!G3998^2</f>
        <v>1.7131160120000002</v>
      </c>
      <c r="O3998">
        <f t="shared" si="310"/>
        <v>6.798535223</v>
      </c>
      <c r="P3998">
        <f t="shared" si="311"/>
        <v>2.2183130275149274</v>
      </c>
      <c r="Q3998">
        <f t="shared" si="312"/>
        <v>9.7275862671027127E-2</v>
      </c>
      <c r="R3998">
        <f t="shared" si="313"/>
        <v>602.04031407098694</v>
      </c>
      <c r="S3998">
        <f t="shared" si="314"/>
        <v>1</v>
      </c>
    </row>
    <row r="3999" spans="1:19" x14ac:dyDescent="0.2">
      <c r="A3999" t="s">
        <v>4020</v>
      </c>
      <c r="B3999" t="s">
        <v>9391</v>
      </c>
      <c r="C3999">
        <f>AVERAGE(data!C3999:F3999)</f>
        <v>1.7582249999999999</v>
      </c>
      <c r="D3999">
        <f>AVERAGE(data!G3999:K3999)</f>
        <v>1.69086</v>
      </c>
      <c r="E3999">
        <f>AVERAGE(data!L3999:O3999)</f>
        <v>2.23875</v>
      </c>
      <c r="F3999">
        <f>AVERAGE(data!P3999:T3999)</f>
        <v>-0.80190000000000006</v>
      </c>
      <c r="G3999">
        <f>AVERAGE(data!U3999:Y3999)</f>
        <v>-0.58790000000000009</v>
      </c>
      <c r="H3999">
        <f>AVERAGE(data!C3999:Y3999)</f>
        <v>0.76057391304347843</v>
      </c>
      <c r="I3999">
        <f>SUMSQ(data!C3999:Y3999)</f>
        <v>62.267302060000006</v>
      </c>
      <c r="J3999">
        <f>SUMSQ(data!C3999:F3999)-4*stats!C3999^2</f>
        <v>0.64052122750000251</v>
      </c>
      <c r="K3999">
        <f>SUMSQ(data!G3999:K3999)-5*D3999^2</f>
        <v>2.1213504119999982</v>
      </c>
      <c r="L3999">
        <f>SUMSQ(data!L3999:O3999)-4*E3999^2</f>
        <v>1.1973868900000006</v>
      </c>
      <c r="M3999">
        <f>SUMSQ(data!P3999:T3999)-5*stats!F3999^2</f>
        <v>2.0281270999999998</v>
      </c>
      <c r="N3999">
        <f>SUMSQ(data!U3999:Y3999)-5*stats!G3999^2</f>
        <v>4.6281017799999997</v>
      </c>
      <c r="O3999">
        <f t="shared" si="310"/>
        <v>10.615487409500002</v>
      </c>
      <c r="P3999">
        <f t="shared" si="311"/>
        <v>17.516532738326543</v>
      </c>
      <c r="Q3999">
        <f t="shared" si="312"/>
        <v>2.3377093134869841E-6</v>
      </c>
      <c r="R3999">
        <f t="shared" si="313"/>
        <v>1.4468082941170945E-2</v>
      </c>
      <c r="S3999">
        <f t="shared" si="314"/>
        <v>1.4468082941170945E-2</v>
      </c>
    </row>
    <row r="4000" spans="1:19" x14ac:dyDescent="0.2">
      <c r="A4000" t="s">
        <v>4021</v>
      </c>
      <c r="B4000" t="s">
        <v>9392</v>
      </c>
      <c r="C4000">
        <f>AVERAGE(data!C4000:F4000)</f>
        <v>1.1946749999999999</v>
      </c>
      <c r="D4000">
        <f>AVERAGE(data!G4000:K4000)</f>
        <v>1.13368</v>
      </c>
      <c r="E4000">
        <f>AVERAGE(data!L4000:O4000)</f>
        <v>0.92100000000000004</v>
      </c>
      <c r="F4000">
        <f>AVERAGE(data!P4000:T4000)</f>
        <v>-0.62626000000000004</v>
      </c>
      <c r="G4000">
        <f>AVERAGE(data!U4000:Y4000)</f>
        <v>3.1260000000000024E-2</v>
      </c>
      <c r="H4000">
        <f>AVERAGE(data!C4000:Y4000)</f>
        <v>0.48504782608695651</v>
      </c>
      <c r="I4000">
        <f>SUMSQ(data!C4000:Y4000)</f>
        <v>33.319263170000006</v>
      </c>
      <c r="J4000">
        <f>SUMSQ(data!C4000:F4000)-4*stats!C4000^2</f>
        <v>1.2028866875000013</v>
      </c>
      <c r="K4000">
        <f>SUMSQ(data!G4000:K4000)-5*D4000^2</f>
        <v>3.5159230080000006</v>
      </c>
      <c r="L4000">
        <f>SUMSQ(data!L4000:O4000)-4*E4000^2</f>
        <v>1.1038067399999996</v>
      </c>
      <c r="M4000">
        <f>SUMSQ(data!P4000:T4000)-5*stats!F4000^2</f>
        <v>3.772881532</v>
      </c>
      <c r="N4000">
        <f>SUMSQ(data!U4000:Y4000)-5*stats!G4000^2</f>
        <v>6.2297621919999999</v>
      </c>
      <c r="O4000">
        <f t="shared" si="310"/>
        <v>15.825260159500001</v>
      </c>
      <c r="P4000">
        <f t="shared" si="311"/>
        <v>3.9796129860142422</v>
      </c>
      <c r="Q4000">
        <f t="shared" si="312"/>
        <v>1.3171420326183457E-2</v>
      </c>
      <c r="R4000">
        <f t="shared" si="313"/>
        <v>81.517920398749411</v>
      </c>
      <c r="S4000">
        <f t="shared" si="314"/>
        <v>1</v>
      </c>
    </row>
    <row r="4001" spans="1:19" x14ac:dyDescent="0.2">
      <c r="A4001" t="s">
        <v>4022</v>
      </c>
      <c r="B4001" t="s">
        <v>9393</v>
      </c>
      <c r="C4001">
        <f>AVERAGE(data!C4001:F4001)</f>
        <v>2.2899499999999997</v>
      </c>
      <c r="D4001">
        <f>AVERAGE(data!G4001:K4001)</f>
        <v>2.1232600000000001</v>
      </c>
      <c r="E4001">
        <f>AVERAGE(data!L4001:O4001)</f>
        <v>2.0347</v>
      </c>
      <c r="F4001">
        <f>AVERAGE(data!P4001:T4001)</f>
        <v>-0.70594000000000001</v>
      </c>
      <c r="G4001">
        <f>AVERAGE(data!U4001:Y4001)</f>
        <v>-0.37535999999999997</v>
      </c>
      <c r="H4001">
        <f>AVERAGE(data!C4001:Y4001)</f>
        <v>0.97862608695652187</v>
      </c>
      <c r="I4001">
        <f>SUMSQ(data!C4001:Y4001)</f>
        <v>76.437067800000023</v>
      </c>
      <c r="J4001">
        <f>SUMSQ(data!C4001:F4001)-4*stats!C4001^2</f>
        <v>2.591805530000002</v>
      </c>
      <c r="K4001">
        <f>SUMSQ(data!G4001:K4001)-5*D4001^2</f>
        <v>2.5830656119999986</v>
      </c>
      <c r="L4001">
        <f>SUMSQ(data!L4001:O4001)-4*E4001^2</f>
        <v>0.68674221999999929</v>
      </c>
      <c r="M4001">
        <f>SUMSQ(data!P4001:T4001)-5*stats!F4001^2</f>
        <v>3.1500757519999998</v>
      </c>
      <c r="N4001">
        <f>SUMSQ(data!U4001:Y4001)-5*stats!G4001^2</f>
        <v>4.1524811120000003</v>
      </c>
      <c r="O4001">
        <f t="shared" si="310"/>
        <v>13.164170226</v>
      </c>
      <c r="P4001">
        <f t="shared" si="311"/>
        <v>17.303212231069192</v>
      </c>
      <c r="Q4001">
        <f t="shared" si="312"/>
        <v>2.5543005694329369E-6</v>
      </c>
      <c r="R4001">
        <f t="shared" si="313"/>
        <v>1.5808566224220447E-2</v>
      </c>
      <c r="S4001">
        <f t="shared" si="314"/>
        <v>1.5808566224220447E-2</v>
      </c>
    </row>
    <row r="4002" spans="1:19" x14ac:dyDescent="0.2">
      <c r="A4002" t="s">
        <v>4023</v>
      </c>
      <c r="B4002" t="s">
        <v>4023</v>
      </c>
      <c r="C4002">
        <f>AVERAGE(data!C4002:F4002)</f>
        <v>3.0043500000000001</v>
      </c>
      <c r="D4002">
        <f>AVERAGE(data!G4002:K4002)</f>
        <v>2.1925600000000003</v>
      </c>
      <c r="E4002">
        <f>AVERAGE(data!L4002:O4002)</f>
        <v>1.9698499999999999</v>
      </c>
      <c r="F4002">
        <f>AVERAGE(data!P4002:T4002)</f>
        <v>-0.53247999999999995</v>
      </c>
      <c r="G4002">
        <f>AVERAGE(data!U4002:Y4002)</f>
        <v>0.48545999999999995</v>
      </c>
      <c r="H4002">
        <f>AVERAGE(data!C4002:Y4002)</f>
        <v>1.3314999999999997</v>
      </c>
      <c r="I4002">
        <f>SUMSQ(data!C4002:Y4002)</f>
        <v>97.609191690000003</v>
      </c>
      <c r="J4002">
        <f>SUMSQ(data!C4002:F4002)-4*stats!C4002^2</f>
        <v>2.5725252900000015</v>
      </c>
      <c r="K4002">
        <f>SUMSQ(data!G4002:K4002)-5*D4002^2</f>
        <v>3.1821405119999966</v>
      </c>
      <c r="L4002">
        <f>SUMSQ(data!L4002:O4002)-4*E4002^2</f>
        <v>8.0581009999999509E-2</v>
      </c>
      <c r="M4002">
        <f>SUMSQ(data!P4002:T4002)-5*stats!F4002^2</f>
        <v>6.1912880280000007</v>
      </c>
      <c r="N4002">
        <f>SUMSQ(data!U4002:Y4002)-5*stats!G4002^2</f>
        <v>7.3243164920000012</v>
      </c>
      <c r="O4002">
        <f t="shared" si="310"/>
        <v>19.350851331999998</v>
      </c>
      <c r="P4002">
        <f t="shared" si="311"/>
        <v>14.559050682328916</v>
      </c>
      <c r="Q4002">
        <f t="shared" si="312"/>
        <v>8.690808145463311E-6</v>
      </c>
      <c r="R4002">
        <f t="shared" si="313"/>
        <v>5.3787411612272434E-2</v>
      </c>
      <c r="S4002">
        <f t="shared" si="314"/>
        <v>5.3787411612272434E-2</v>
      </c>
    </row>
    <row r="4003" spans="1:19" x14ac:dyDescent="0.2">
      <c r="A4003" t="s">
        <v>4024</v>
      </c>
      <c r="B4003" t="s">
        <v>4024</v>
      </c>
      <c r="C4003">
        <f>AVERAGE(data!C4003:F4003)</f>
        <v>5.0386250000000006</v>
      </c>
      <c r="D4003">
        <f>AVERAGE(data!G4003:K4003)</f>
        <v>4.0175999999999998</v>
      </c>
      <c r="E4003">
        <f>AVERAGE(data!L4003:O4003)</f>
        <v>3.8531499999999999</v>
      </c>
      <c r="F4003">
        <f>AVERAGE(data!P4003:T4003)</f>
        <v>0.57252000000000003</v>
      </c>
      <c r="G4003">
        <f>AVERAGE(data!U4003:Y4003)</f>
        <v>0.71510000000000018</v>
      </c>
      <c r="H4003">
        <f>AVERAGE(data!C4003:Y4003)</f>
        <v>2.6997043478260867</v>
      </c>
      <c r="I4003">
        <f>SUMSQ(data!C4003:Y4003)</f>
        <v>264.49345094000006</v>
      </c>
      <c r="J4003">
        <f>SUMSQ(data!C4003:F4003)-4*stats!C4003^2</f>
        <v>5.3580678074999923</v>
      </c>
      <c r="K4003">
        <f>SUMSQ(data!G4003:K4003)-5*D4003^2</f>
        <v>2.1023406200000068</v>
      </c>
      <c r="L4003">
        <f>SUMSQ(data!L4003:O4003)-4*E4003^2</f>
        <v>2.4950207300000073</v>
      </c>
      <c r="M4003">
        <f>SUMSQ(data!P4003:T4003)-5*stats!F4003^2</f>
        <v>4.3400422279999997</v>
      </c>
      <c r="N4003">
        <f>SUMSQ(data!U4003:Y4003)-5*stats!G4003^2</f>
        <v>4.3586676999999998</v>
      </c>
      <c r="O4003">
        <f t="shared" si="310"/>
        <v>18.654139085500006</v>
      </c>
      <c r="P4003">
        <f t="shared" si="311"/>
        <v>47.443707727264332</v>
      </c>
      <c r="Q4003">
        <f t="shared" si="312"/>
        <v>9.6528567047379854E-10</v>
      </c>
      <c r="R4003">
        <f t="shared" si="313"/>
        <v>5.9741530145623388E-6</v>
      </c>
      <c r="S4003">
        <f t="shared" si="314"/>
        <v>5.9741530145623388E-6</v>
      </c>
    </row>
    <row r="4004" spans="1:19" x14ac:dyDescent="0.2">
      <c r="A4004" t="s">
        <v>4025</v>
      </c>
      <c r="B4004" t="s">
        <v>9394</v>
      </c>
      <c r="C4004">
        <f>AVERAGE(data!C4004:F4004)</f>
        <v>0.70189999999999997</v>
      </c>
      <c r="D4004">
        <f>AVERAGE(data!G4004:K4004)</f>
        <v>1.3295999999999999</v>
      </c>
      <c r="E4004">
        <f>AVERAGE(data!L4004:O4004)</f>
        <v>0.98554999999999993</v>
      </c>
      <c r="F4004">
        <f>AVERAGE(data!P4004:T4004)</f>
        <v>-0.79116000000000009</v>
      </c>
      <c r="G4004">
        <f>AVERAGE(data!U4004:Y4004)</f>
        <v>0.19933999999999999</v>
      </c>
      <c r="H4004">
        <f>AVERAGE(data!C4004:Y4004)</f>
        <v>0.45385652173913038</v>
      </c>
      <c r="I4004">
        <f>SUMSQ(data!C4004:Y4004)</f>
        <v>46.61519973</v>
      </c>
      <c r="J4004">
        <f>SUMSQ(data!C4004:F4004)-4*stats!C4004^2</f>
        <v>8.9308823400000001</v>
      </c>
      <c r="K4004">
        <f>SUMSQ(data!G4004:K4004)-5*D4004^2</f>
        <v>4.5885520600000049</v>
      </c>
      <c r="L4004">
        <f>SUMSQ(data!L4004:O4004)-4*E4004^2</f>
        <v>2.6869347500000007</v>
      </c>
      <c r="M4004">
        <f>SUMSQ(data!P4004:T4004)-5*stats!F4004^2</f>
        <v>9.1764225320000001</v>
      </c>
      <c r="N4004">
        <f>SUMSQ(data!U4004:Y4004)-5*stats!G4004^2</f>
        <v>3.208984692</v>
      </c>
      <c r="O4004">
        <f t="shared" si="310"/>
        <v>28.591776374000009</v>
      </c>
      <c r="P4004">
        <f t="shared" si="311"/>
        <v>2.2693351834061861</v>
      </c>
      <c r="Q4004">
        <f t="shared" si="312"/>
        <v>9.1382027151703182E-2</v>
      </c>
      <c r="R4004">
        <f t="shared" si="313"/>
        <v>565.56336604189096</v>
      </c>
      <c r="S4004">
        <f t="shared" si="314"/>
        <v>1</v>
      </c>
    </row>
    <row r="4005" spans="1:19" x14ac:dyDescent="0.2">
      <c r="A4005" t="s">
        <v>4026</v>
      </c>
      <c r="B4005" t="s">
        <v>9395</v>
      </c>
      <c r="C4005">
        <f>AVERAGE(data!C4005:F4005)</f>
        <v>2.5717249999999998</v>
      </c>
      <c r="D4005">
        <f>AVERAGE(data!G4005:K4005)</f>
        <v>1.66892</v>
      </c>
      <c r="E4005">
        <f>AVERAGE(data!L4005:O4005)</f>
        <v>1.2297</v>
      </c>
      <c r="F4005">
        <f>AVERAGE(data!P4005:T4005)</f>
        <v>6.1400000000000196E-3</v>
      </c>
      <c r="G4005">
        <f>AVERAGE(data!U4005:Y4005)</f>
        <v>0.37012000000000006</v>
      </c>
      <c r="H4005">
        <f>AVERAGE(data!C4005:Y4005)</f>
        <v>1.1057217391304348</v>
      </c>
      <c r="I4005">
        <f>SUMSQ(data!C4005:Y4005)</f>
        <v>66.198924259999984</v>
      </c>
      <c r="J4005">
        <f>SUMSQ(data!C4005:F4005)-4*stats!C4005^2</f>
        <v>4.9403018275000008</v>
      </c>
      <c r="K4005">
        <f>SUMSQ(data!G4005:K4005)-5*D4005^2</f>
        <v>5.7530991480000004</v>
      </c>
      <c r="L4005">
        <f>SUMSQ(data!L4005:O4005)-4*E4005^2</f>
        <v>2.4738350999999996</v>
      </c>
      <c r="M4005">
        <f>SUMSQ(data!P4005:T4005)-5*stats!F4005^2</f>
        <v>1.411026412</v>
      </c>
      <c r="N4005">
        <f>SUMSQ(data!U4005:Y4005)-5*stats!G4005^2</f>
        <v>4.5053331079999994</v>
      </c>
      <c r="O4005">
        <f t="shared" si="310"/>
        <v>19.0835955955</v>
      </c>
      <c r="P4005">
        <f t="shared" si="311"/>
        <v>8.888009722454818</v>
      </c>
      <c r="Q4005">
        <f t="shared" si="312"/>
        <v>2.1624342319569894E-4</v>
      </c>
      <c r="R4005">
        <f t="shared" si="313"/>
        <v>1.3383305461581807</v>
      </c>
      <c r="S4005">
        <f t="shared" si="314"/>
        <v>1</v>
      </c>
    </row>
    <row r="4006" spans="1:19" x14ac:dyDescent="0.2">
      <c r="A4006" t="s">
        <v>4027</v>
      </c>
      <c r="B4006" t="s">
        <v>9396</v>
      </c>
      <c r="C4006">
        <f>AVERAGE(data!C4006:F4006)</f>
        <v>0.70187499999999992</v>
      </c>
      <c r="D4006">
        <f>AVERAGE(data!G4006:K4006)</f>
        <v>0.30096000000000001</v>
      </c>
      <c r="E4006">
        <f>AVERAGE(data!L4006:O4006)</f>
        <v>-0.12120000000000002</v>
      </c>
      <c r="F4006">
        <f>AVERAGE(data!P4006:T4006)</f>
        <v>-0.19361999999999999</v>
      </c>
      <c r="G4006">
        <f>AVERAGE(data!U4006:Y4006)</f>
        <v>0.24211999999999997</v>
      </c>
      <c r="H4006">
        <f>AVERAGE(data!C4006:Y4006)</f>
        <v>0.17695652173913046</v>
      </c>
      <c r="I4006">
        <f>SUMSQ(data!C4006:Y4006)</f>
        <v>15.798647059999999</v>
      </c>
      <c r="J4006">
        <f>SUMSQ(data!C4006:F4006)-4*stats!C4006^2</f>
        <v>0.94523658750000061</v>
      </c>
      <c r="K4006">
        <f>SUMSQ(data!G4006:K4006)-5*D4006^2</f>
        <v>1.6761463720000001</v>
      </c>
      <c r="L4006">
        <f>SUMSQ(data!L4006:O4006)-4*E4006^2</f>
        <v>0.39396886000000009</v>
      </c>
      <c r="M4006">
        <f>SUMSQ(data!P4006:T4006)-5*stats!F4006^2</f>
        <v>6.2374315679999999</v>
      </c>
      <c r="N4006">
        <f>SUMSQ(data!U4006:Y4006)-5*stats!G4006^2</f>
        <v>3.5831532479999999</v>
      </c>
      <c r="O4006">
        <f t="shared" si="310"/>
        <v>12.835936635500001</v>
      </c>
      <c r="P4006">
        <f t="shared" si="311"/>
        <v>0.83092943125801944</v>
      </c>
      <c r="Q4006">
        <f t="shared" si="312"/>
        <v>0.54439452215806283</v>
      </c>
      <c r="R4006">
        <f t="shared" si="313"/>
        <v>3369.2576976362507</v>
      </c>
      <c r="S4006">
        <f t="shared" si="314"/>
        <v>1</v>
      </c>
    </row>
    <row r="4007" spans="1:19" x14ac:dyDescent="0.2">
      <c r="A4007" t="s">
        <v>4028</v>
      </c>
      <c r="B4007" t="s">
        <v>9397</v>
      </c>
      <c r="C4007">
        <f>AVERAGE(data!C4007:F4007)</f>
        <v>0.51790000000000003</v>
      </c>
      <c r="D4007">
        <f>AVERAGE(data!G4007:K4007)</f>
        <v>0.52236000000000005</v>
      </c>
      <c r="E4007">
        <f>AVERAGE(data!L4007:O4007)</f>
        <v>0.12955</v>
      </c>
      <c r="F4007">
        <f>AVERAGE(data!P4007:T4007)</f>
        <v>0.45912000000000008</v>
      </c>
      <c r="G4007">
        <f>AVERAGE(data!U4007:Y4007)</f>
        <v>0.81799999999999995</v>
      </c>
      <c r="H4007">
        <f>AVERAGE(data!C4007:Y4007)</f>
        <v>0.50379130434782615</v>
      </c>
      <c r="I4007">
        <f>SUMSQ(data!C4007:Y4007)</f>
        <v>12.01114246</v>
      </c>
      <c r="J4007">
        <f>SUMSQ(data!C4007:F4007)-4*stats!C4007^2</f>
        <v>1.4562854599999999</v>
      </c>
      <c r="K4007">
        <f>SUMSQ(data!G4007:K4007)-5*D4007^2</f>
        <v>0.85048441199999991</v>
      </c>
      <c r="L4007">
        <f>SUMSQ(data!L4007:O4007)-4*E4007^2</f>
        <v>0.27784205000000001</v>
      </c>
      <c r="M4007">
        <f>SUMSQ(data!P4007:T4007)-5*stats!F4007^2</f>
        <v>0.72637390799999957</v>
      </c>
      <c r="N4007">
        <f>SUMSQ(data!U4007:Y4007)-5*stats!G4007^2</f>
        <v>1.7962664600000005</v>
      </c>
      <c r="O4007">
        <f t="shared" si="310"/>
        <v>5.1072522899999999</v>
      </c>
      <c r="P4007">
        <f t="shared" si="311"/>
        <v>4.8664141109034587</v>
      </c>
      <c r="Q4007">
        <f t="shared" si="312"/>
        <v>5.4441858812813758E-3</v>
      </c>
      <c r="R4007">
        <f t="shared" si="313"/>
        <v>33.694066419250433</v>
      </c>
      <c r="S4007">
        <f t="shared" si="314"/>
        <v>1</v>
      </c>
    </row>
    <row r="4008" spans="1:19" x14ac:dyDescent="0.2">
      <c r="A4008" t="s">
        <v>4029</v>
      </c>
      <c r="B4008" t="s">
        <v>4029</v>
      </c>
      <c r="C4008">
        <f>AVERAGE(data!C4008:F4008)</f>
        <v>-1.2299999999999985E-2</v>
      </c>
      <c r="D4008">
        <f>AVERAGE(data!G4008:K4008)</f>
        <v>3.8280000000000015E-2</v>
      </c>
      <c r="E4008">
        <f>AVERAGE(data!L4008:O4008)</f>
        <v>-0.58394999999999997</v>
      </c>
      <c r="F4008">
        <f>AVERAGE(data!P4008:T4008)</f>
        <v>0.82885999999999993</v>
      </c>
      <c r="G4008">
        <f>AVERAGE(data!U4008:Y4008)</f>
        <v>-0.29296</v>
      </c>
      <c r="H4008">
        <f>AVERAGE(data!C4008:Y4008)</f>
        <v>2.1126086956521704E-2</v>
      </c>
      <c r="I4008">
        <f>SUMSQ(data!C4008:Y4008)</f>
        <v>194.32157458999998</v>
      </c>
      <c r="J4008">
        <f>SUMSQ(data!C4008:F4008)-4*stats!C4008^2</f>
        <v>0.50878853999999996</v>
      </c>
      <c r="K4008">
        <f>SUMSQ(data!G4008:K4008)-5*D4008^2</f>
        <v>1.659438628</v>
      </c>
      <c r="L4008">
        <f>SUMSQ(data!L4008:O4008)-4*E4008^2</f>
        <v>43.516479889999999</v>
      </c>
      <c r="M4008">
        <f>SUMSQ(data!P4008:T4008)-5*stats!F4008^2</f>
        <v>141.96196327199999</v>
      </c>
      <c r="N4008">
        <f>SUMSQ(data!U4008:Y4008)-5*stats!G4008^2</f>
        <v>1.4388095920000001</v>
      </c>
      <c r="O4008">
        <f t="shared" si="310"/>
        <v>189.08547992200002</v>
      </c>
      <c r="P4008">
        <f t="shared" si="311"/>
        <v>9.9690049244266096E-2</v>
      </c>
      <c r="Q4008">
        <f t="shared" si="312"/>
        <v>0.99093134300883046</v>
      </c>
      <c r="R4008">
        <f t="shared" si="313"/>
        <v>6132.8740818816514</v>
      </c>
      <c r="S4008">
        <f t="shared" si="314"/>
        <v>1</v>
      </c>
    </row>
    <row r="4009" spans="1:19" x14ac:dyDescent="0.2">
      <c r="A4009" t="s">
        <v>4030</v>
      </c>
      <c r="B4009" t="s">
        <v>9398</v>
      </c>
      <c r="C4009">
        <f>AVERAGE(data!C4009:F4009)</f>
        <v>-1.0500499999999999</v>
      </c>
      <c r="D4009">
        <f>AVERAGE(data!G4009:K4009)</f>
        <v>-0.95879999999999987</v>
      </c>
      <c r="E4009">
        <f>AVERAGE(data!L4009:O4009)</f>
        <v>-1.7879749999999999</v>
      </c>
      <c r="F4009">
        <f>AVERAGE(data!P4009:T4009)</f>
        <v>-1.0064</v>
      </c>
      <c r="G4009">
        <f>AVERAGE(data!U4009:Y4009)</f>
        <v>-2.8859999999999962E-2</v>
      </c>
      <c r="H4009">
        <f>AVERAGE(data!C4009:Y4009)</f>
        <v>-0.92706086956521727</v>
      </c>
      <c r="I4009">
        <f>SUMSQ(data!C4009:Y4009)</f>
        <v>42.130959120000007</v>
      </c>
      <c r="J4009">
        <f>SUMSQ(data!C4009:F4009)-4*stats!C4009^2</f>
        <v>4.258770010000001</v>
      </c>
      <c r="K4009">
        <f>SUMSQ(data!G4009:K4009)-5*D4009^2</f>
        <v>3.1910291000000006</v>
      </c>
      <c r="L4009">
        <f>SUMSQ(data!L4009:O4009)-4*E4009^2</f>
        <v>1.0049728275000014</v>
      </c>
      <c r="M4009">
        <f>SUMSQ(data!P4009:T4009)-5*stats!F4009^2</f>
        <v>3.2131721600000018</v>
      </c>
      <c r="N4009">
        <f>SUMSQ(data!U4009:Y4009)-5*stats!G4009^2</f>
        <v>3.6003201119999999</v>
      </c>
      <c r="O4009">
        <f t="shared" si="310"/>
        <v>15.268264209500005</v>
      </c>
      <c r="P4009">
        <f t="shared" si="311"/>
        <v>6.3337718257212998</v>
      </c>
      <c r="Q4009">
        <f t="shared" si="312"/>
        <v>1.4724399055081082E-3</v>
      </c>
      <c r="R4009">
        <f t="shared" si="313"/>
        <v>9.1129305751896812</v>
      </c>
      <c r="S4009">
        <f t="shared" si="314"/>
        <v>1</v>
      </c>
    </row>
    <row r="4010" spans="1:19" x14ac:dyDescent="0.2">
      <c r="A4010" t="s">
        <v>4031</v>
      </c>
      <c r="B4010" t="s">
        <v>4031</v>
      </c>
      <c r="C4010">
        <f>AVERAGE(data!C4010:F4010)</f>
        <v>-0.66222500000000006</v>
      </c>
      <c r="D4010">
        <f>AVERAGE(data!G4010:K4010)</f>
        <v>-0.50292000000000003</v>
      </c>
      <c r="E4010">
        <f>AVERAGE(data!L4010:O4010)</f>
        <v>-4.1325000000000001E-2</v>
      </c>
      <c r="F4010">
        <f>AVERAGE(data!P4010:T4010)</f>
        <v>-0.8702399999999999</v>
      </c>
      <c r="G4010">
        <f>AVERAGE(data!U4010:Y4010)</f>
        <v>-0.97338000000000002</v>
      </c>
      <c r="H4010">
        <f>AVERAGE(data!C4010:Y4010)</f>
        <v>-0.63247391304347833</v>
      </c>
      <c r="I4010">
        <f>SUMSQ(data!C4010:Y4010)</f>
        <v>37.11004913</v>
      </c>
      <c r="J4010">
        <f>SUMSQ(data!C4010:F4010)-4*stats!C4010^2</f>
        <v>3.7586302274999994</v>
      </c>
      <c r="K4010">
        <f>SUMSQ(data!G4010:K4010)-5*D4010^2</f>
        <v>2.3764611680000005</v>
      </c>
      <c r="L4010">
        <f>SUMSQ(data!L4010:O4010)-4*E4010^2</f>
        <v>2.1094493274999997</v>
      </c>
      <c r="M4010">
        <f>SUMSQ(data!P4010:T4010)-5*stats!F4010^2</f>
        <v>1.3501548520000011</v>
      </c>
      <c r="N4010">
        <f>SUMSQ(data!U4010:Y4010)-5*stats!G4010^2</f>
        <v>15.965780688000001</v>
      </c>
      <c r="O4010">
        <f t="shared" si="310"/>
        <v>25.560476263000002</v>
      </c>
      <c r="P4010">
        <f t="shared" si="311"/>
        <v>1.626670093834941</v>
      </c>
      <c r="Q4010">
        <f t="shared" si="312"/>
        <v>0.20365058659015328</v>
      </c>
      <c r="R4010">
        <f t="shared" si="313"/>
        <v>1260.3934804064586</v>
      </c>
      <c r="S4010">
        <f t="shared" si="314"/>
        <v>1</v>
      </c>
    </row>
    <row r="4011" spans="1:19" x14ac:dyDescent="0.2">
      <c r="A4011" t="s">
        <v>4032</v>
      </c>
      <c r="B4011" t="s">
        <v>9399</v>
      </c>
      <c r="C4011">
        <f>AVERAGE(data!C4011:F4011)</f>
        <v>-0.81307499999999999</v>
      </c>
      <c r="D4011">
        <f>AVERAGE(data!G4011:K4011)</f>
        <v>-1.0794799999999998</v>
      </c>
      <c r="E4011">
        <f>AVERAGE(data!L4011:O4011)</f>
        <v>-0.19872499999999998</v>
      </c>
      <c r="F4011">
        <f>AVERAGE(data!P4011:T4011)</f>
        <v>-0.46277999999999997</v>
      </c>
      <c r="G4011">
        <f>AVERAGE(data!U4011:Y4011)</f>
        <v>-0.35980000000000001</v>
      </c>
      <c r="H4011">
        <f>AVERAGE(data!C4011:Y4011)</f>
        <v>-0.58945652173913043</v>
      </c>
      <c r="I4011">
        <f>SUMSQ(data!C4011:Y4011)</f>
        <v>20.921785829999997</v>
      </c>
      <c r="J4011">
        <f>SUMSQ(data!C4011:F4011)-4*stats!C4011^2</f>
        <v>0.3191265074999996</v>
      </c>
      <c r="K4011">
        <f>SUMSQ(data!G4011:K4011)-5*D4011^2</f>
        <v>1.7556786680000025</v>
      </c>
      <c r="L4011">
        <f>SUMSQ(data!L4011:O4011)-4*E4011^2</f>
        <v>0.2769337275</v>
      </c>
      <c r="M4011">
        <f>SUMSQ(data!P4011:T4011)-5*stats!F4011^2</f>
        <v>5.1884158280000001</v>
      </c>
      <c r="N4011">
        <f>SUMSQ(data!U4011:Y4011)-5*stats!G4011^2</f>
        <v>3.03480858</v>
      </c>
      <c r="O4011">
        <f t="shared" si="310"/>
        <v>10.574963311000001</v>
      </c>
      <c r="P4011">
        <f t="shared" si="311"/>
        <v>3.5223347800795017</v>
      </c>
      <c r="Q4011">
        <f t="shared" si="312"/>
        <v>2.1432694039176824E-2</v>
      </c>
      <c r="R4011">
        <f t="shared" si="313"/>
        <v>132.64694340846538</v>
      </c>
      <c r="S4011">
        <f t="shared" si="314"/>
        <v>1</v>
      </c>
    </row>
    <row r="4012" spans="1:19" x14ac:dyDescent="0.2">
      <c r="A4012" t="s">
        <v>4033</v>
      </c>
      <c r="B4012" t="s">
        <v>9400</v>
      </c>
      <c r="C4012">
        <f>AVERAGE(data!C4012:F4012)</f>
        <v>-0.74132500000000001</v>
      </c>
      <c r="D4012">
        <f>AVERAGE(data!G4012:K4012)</f>
        <v>-0.18602000000000002</v>
      </c>
      <c r="E4012">
        <f>AVERAGE(data!L4012:O4012)</f>
        <v>-0.91899999999999993</v>
      </c>
      <c r="F4012">
        <f>AVERAGE(data!P4012:T4012)</f>
        <v>0.14800000000000002</v>
      </c>
      <c r="G4012">
        <f>AVERAGE(data!U4012:Y4012)</f>
        <v>-0.50266</v>
      </c>
      <c r="H4012">
        <f>AVERAGE(data!C4012:Y4012)</f>
        <v>-0.40629130434782607</v>
      </c>
      <c r="I4012">
        <f>SUMSQ(data!C4012:Y4012)</f>
        <v>39.146662010000007</v>
      </c>
      <c r="J4012">
        <f>SUMSQ(data!C4012:F4012)-4*stats!C4012^2</f>
        <v>9.0666524074999977</v>
      </c>
      <c r="K4012">
        <f>SUMSQ(data!G4012:K4012)-5*D4012^2</f>
        <v>0.81810050799999989</v>
      </c>
      <c r="L4012">
        <f>SUMSQ(data!L4012:O4012)-4*E4012^2</f>
        <v>5.8233056800000016</v>
      </c>
      <c r="M4012">
        <f>SUMSQ(data!P4012:T4012)-5*stats!F4012^2</f>
        <v>2.8159724800000001</v>
      </c>
      <c r="N4012">
        <f>SUMSQ(data!U4012:Y4012)-5*stats!G4012^2</f>
        <v>13.500263331999996</v>
      </c>
      <c r="O4012">
        <f t="shared" si="310"/>
        <v>32.024294407499994</v>
      </c>
      <c r="P4012">
        <f t="shared" si="311"/>
        <v>0.80065849516406873</v>
      </c>
      <c r="Q4012">
        <f t="shared" si="312"/>
        <v>0.56361964724815361</v>
      </c>
      <c r="R4012">
        <f t="shared" si="313"/>
        <v>3488.2419968188228</v>
      </c>
      <c r="S4012">
        <f t="shared" si="314"/>
        <v>1</v>
      </c>
    </row>
    <row r="4013" spans="1:19" x14ac:dyDescent="0.2">
      <c r="A4013" t="s">
        <v>4034</v>
      </c>
      <c r="B4013" t="s">
        <v>4034</v>
      </c>
      <c r="C4013">
        <f>AVERAGE(data!C4013:F4013)</f>
        <v>-1.6849000000000001</v>
      </c>
      <c r="D4013">
        <f>AVERAGE(data!G4013:K4013)</f>
        <v>-0.74404000000000003</v>
      </c>
      <c r="E4013">
        <f>AVERAGE(data!L4013:O4013)</f>
        <v>-0.47577500000000006</v>
      </c>
      <c r="F4013">
        <f>AVERAGE(data!P4013:T4013)</f>
        <v>-0.10711999999999997</v>
      </c>
      <c r="G4013">
        <f>AVERAGE(data!U4013:Y4013)</f>
        <v>-0.41776000000000002</v>
      </c>
      <c r="H4013">
        <f>AVERAGE(data!C4013:Y4013)</f>
        <v>-0.65162173913043486</v>
      </c>
      <c r="I4013">
        <f>SUMSQ(data!C4013:Y4013)</f>
        <v>49.454948570000006</v>
      </c>
      <c r="J4013">
        <f>SUMSQ(data!C4013:F4013)-4*stats!C4013^2</f>
        <v>7.9029789799999985</v>
      </c>
      <c r="K4013">
        <f>SUMSQ(data!G4013:K4013)-5*D4013^2</f>
        <v>1.1578111520000003</v>
      </c>
      <c r="L4013">
        <f>SUMSQ(data!L4013:O4013)-4*E4013^2</f>
        <v>7.1245700475000007</v>
      </c>
      <c r="M4013">
        <f>SUMSQ(data!P4013:T4013)-5*stats!F4013^2</f>
        <v>14.699504028</v>
      </c>
      <c r="N4013">
        <f>SUMSQ(data!U4013:Y4013)-5*stats!G4013^2</f>
        <v>2.611116752</v>
      </c>
      <c r="O4013">
        <f t="shared" si="310"/>
        <v>33.495980959500002</v>
      </c>
      <c r="P4013">
        <f t="shared" si="311"/>
        <v>1.7151993090533932</v>
      </c>
      <c r="Q4013">
        <f t="shared" si="312"/>
        <v>0.1821165235231508</v>
      </c>
      <c r="R4013">
        <f t="shared" si="313"/>
        <v>1127.1191640847803</v>
      </c>
      <c r="S4013">
        <f t="shared" si="314"/>
        <v>1</v>
      </c>
    </row>
    <row r="4014" spans="1:19" x14ac:dyDescent="0.2">
      <c r="A4014" t="s">
        <v>4035</v>
      </c>
      <c r="B4014" t="s">
        <v>4035</v>
      </c>
      <c r="C4014">
        <f>AVERAGE(data!C4014:F4014)</f>
        <v>-2.9745750000000002</v>
      </c>
      <c r="D4014">
        <f>AVERAGE(data!G4014:K4014)</f>
        <v>-2.23122</v>
      </c>
      <c r="E4014">
        <f>AVERAGE(data!L4014:O4014)</f>
        <v>-1.5424500000000001</v>
      </c>
      <c r="F4014">
        <f>AVERAGE(data!P4014:T4014)</f>
        <v>-0.45519999999999994</v>
      </c>
      <c r="G4014">
        <f>AVERAGE(data!U4014:Y4014)</f>
        <v>-2.4461999999999997</v>
      </c>
      <c r="H4014">
        <f>AVERAGE(data!C4014:Y4014)</f>
        <v>-1.9013565217391304</v>
      </c>
      <c r="I4014">
        <f>SUMSQ(data!C4014:Y4014)</f>
        <v>195.17152417999998</v>
      </c>
      <c r="J4014">
        <f>SUMSQ(data!C4014:F4014)-4*stats!C4014^2</f>
        <v>19.110707527500004</v>
      </c>
      <c r="K4014">
        <f>SUMSQ(data!G4014:K4014)-5*D4014^2</f>
        <v>5.1144966880000062</v>
      </c>
      <c r="L4014">
        <f>SUMSQ(data!L4014:O4014)-4*E4014^2</f>
        <v>2.7793100500000012</v>
      </c>
      <c r="M4014">
        <f>SUMSQ(data!P4014:T4014)-5*stats!F4014^2</f>
        <v>4.6954704400000002</v>
      </c>
      <c r="N4014">
        <f>SUMSQ(data!U4014:Y4014)-5*stats!G4014^2</f>
        <v>62.715324899999992</v>
      </c>
      <c r="O4014">
        <f t="shared" si="310"/>
        <v>94.415309605499999</v>
      </c>
      <c r="P4014">
        <f t="shared" si="311"/>
        <v>3.8417749619609376</v>
      </c>
      <c r="Q4014">
        <f t="shared" si="312"/>
        <v>1.5217911086664797E-2</v>
      </c>
      <c r="R4014">
        <f t="shared" si="313"/>
        <v>94.183651715368427</v>
      </c>
      <c r="S4014">
        <f t="shared" si="314"/>
        <v>1</v>
      </c>
    </row>
    <row r="4015" spans="1:19" x14ac:dyDescent="0.2">
      <c r="A4015" t="s">
        <v>4036</v>
      </c>
      <c r="B4015" t="s">
        <v>9401</v>
      </c>
      <c r="C4015">
        <f>AVERAGE(data!C4015:F4015)</f>
        <v>-0.25385000000000002</v>
      </c>
      <c r="D4015">
        <f>AVERAGE(data!G4015:K4015)</f>
        <v>-9.420000000000002E-2</v>
      </c>
      <c r="E4015">
        <f>AVERAGE(data!L4015:O4015)</f>
        <v>8.0199999999999994E-2</v>
      </c>
      <c r="F4015">
        <f>AVERAGE(data!P4015:T4015)</f>
        <v>-0.78996</v>
      </c>
      <c r="G4015">
        <f>AVERAGE(data!U4015:Y4015)</f>
        <v>-0.27357999999999999</v>
      </c>
      <c r="H4015">
        <f>AVERAGE(data!C4015:Y4015)</f>
        <v>-0.28188260869565218</v>
      </c>
      <c r="I4015">
        <f>SUMSQ(data!C4015:Y4015)</f>
        <v>29.877674689999999</v>
      </c>
      <c r="J4015">
        <f>SUMSQ(data!C4015:F4015)-4*stats!C4015^2</f>
        <v>2.7405953899999997</v>
      </c>
      <c r="K4015">
        <f>SUMSQ(data!G4015:K4015)-5*D4015^2</f>
        <v>3.9113246599999996</v>
      </c>
      <c r="L4015">
        <f>SUMSQ(data!L4015:O4015)-4*E4015^2</f>
        <v>1.8471068200000003</v>
      </c>
      <c r="M4015">
        <f>SUMSQ(data!P4015:T4015)-5*stats!F4015^2</f>
        <v>8.7402272120000006</v>
      </c>
      <c r="N4015">
        <f>SUMSQ(data!U4015:Y4015)-5*stats!G4015^2</f>
        <v>8.8161508679999994</v>
      </c>
      <c r="O4015">
        <f t="shared" si="310"/>
        <v>26.055404950000003</v>
      </c>
      <c r="P4015">
        <f t="shared" si="311"/>
        <v>0.52811196334908561</v>
      </c>
      <c r="Q4015">
        <f t="shared" si="312"/>
        <v>0.75210871523145195</v>
      </c>
      <c r="R4015">
        <f t="shared" si="313"/>
        <v>4654.8008385674557</v>
      </c>
      <c r="S4015">
        <f t="shared" si="314"/>
        <v>1</v>
      </c>
    </row>
    <row r="4016" spans="1:19" x14ac:dyDescent="0.2">
      <c r="A4016" t="s">
        <v>4037</v>
      </c>
      <c r="B4016" t="s">
        <v>9402</v>
      </c>
      <c r="C4016">
        <f>AVERAGE(data!C4016:F4016)</f>
        <v>-0.54772500000000002</v>
      </c>
      <c r="D4016">
        <f>AVERAGE(data!G4016:K4016)</f>
        <v>-0.15121999999999997</v>
      </c>
      <c r="E4016">
        <f>AVERAGE(data!L4016:O4016)</f>
        <v>-0.34587500000000004</v>
      </c>
      <c r="F4016">
        <f>AVERAGE(data!P4016:T4016)</f>
        <v>-0.38324000000000003</v>
      </c>
      <c r="G4016">
        <f>AVERAGE(data!U4016:Y4016)</f>
        <v>-0.87226000000000004</v>
      </c>
      <c r="H4016">
        <f>AVERAGE(data!C4016:Y4016)</f>
        <v>-0.46121739130434786</v>
      </c>
      <c r="I4016">
        <f>SUMSQ(data!C4016:Y4016)</f>
        <v>44.994531000000002</v>
      </c>
      <c r="J4016">
        <f>SUMSQ(data!C4016:F4016)-4*stats!C4016^2</f>
        <v>5.0302193275000011</v>
      </c>
      <c r="K4016">
        <f>SUMSQ(data!G4016:K4016)-5*D4016^2</f>
        <v>3.4126398279999997</v>
      </c>
      <c r="L4016">
        <f>SUMSQ(data!L4016:O4016)-4*E4016^2</f>
        <v>2.0139057275000001</v>
      </c>
      <c r="M4016">
        <f>SUMSQ(data!P4016:T4016)-5*stats!F4016^2</f>
        <v>9.9274016720000002</v>
      </c>
      <c r="N4016">
        <f>SUMSQ(data!U4016:Y4016)-5*stats!G4016^2</f>
        <v>18.278946211999997</v>
      </c>
      <c r="O4016">
        <f t="shared" si="310"/>
        <v>38.663112767000001</v>
      </c>
      <c r="P4016">
        <f t="shared" si="311"/>
        <v>0.58953105447460319</v>
      </c>
      <c r="Q4016">
        <f t="shared" si="312"/>
        <v>0.70806700079787033</v>
      </c>
      <c r="R4016">
        <f t="shared" si="313"/>
        <v>4382.2266679380191</v>
      </c>
      <c r="S4016">
        <f t="shared" si="314"/>
        <v>1</v>
      </c>
    </row>
    <row r="4017" spans="1:19" x14ac:dyDescent="0.2">
      <c r="A4017" t="s">
        <v>4038</v>
      </c>
      <c r="B4017" t="s">
        <v>9403</v>
      </c>
      <c r="C4017">
        <f>AVERAGE(data!C4017:F4017)</f>
        <v>0.73197500000000004</v>
      </c>
      <c r="D4017">
        <f>AVERAGE(data!G4017:K4017)</f>
        <v>0.54838000000000009</v>
      </c>
      <c r="E4017">
        <f>AVERAGE(data!L4017:O4017)</f>
        <v>0.38285000000000002</v>
      </c>
      <c r="F4017">
        <f>AVERAGE(data!P4017:T4017)</f>
        <v>0.47967999999999994</v>
      </c>
      <c r="G4017">
        <f>AVERAGE(data!U4017:Y4017)</f>
        <v>0.36258000000000001</v>
      </c>
      <c r="H4017">
        <f>AVERAGE(data!C4017:Y4017)</f>
        <v>0.49619565217391293</v>
      </c>
      <c r="I4017">
        <f>SUMSQ(data!C4017:Y4017)</f>
        <v>19.128755290000001</v>
      </c>
      <c r="J4017">
        <f>SUMSQ(data!C4017:F4017)-4*stats!C4017^2</f>
        <v>2.5463233674999994</v>
      </c>
      <c r="K4017">
        <f>SUMSQ(data!G4017:K4017)-5*D4017^2</f>
        <v>3.699999708</v>
      </c>
      <c r="L4017">
        <f>SUMSQ(data!L4017:O4017)-4*E4017^2</f>
        <v>0.84958730999999998</v>
      </c>
      <c r="M4017">
        <f>SUMSQ(data!P4017:T4017)-5*stats!F4017^2</f>
        <v>0.92531558800000013</v>
      </c>
      <c r="N4017">
        <f>SUMSQ(data!U4017:Y4017)-5*stats!G4017^2</f>
        <v>5.0666943080000006</v>
      </c>
      <c r="O4017">
        <f t="shared" si="310"/>
        <v>13.087920281500001</v>
      </c>
      <c r="P4017">
        <f t="shared" si="311"/>
        <v>1.6616089923270518</v>
      </c>
      <c r="Q4017">
        <f t="shared" si="312"/>
        <v>0.19485857281183275</v>
      </c>
      <c r="R4017">
        <f t="shared" si="313"/>
        <v>1205.9797071324328</v>
      </c>
      <c r="S4017">
        <f t="shared" si="314"/>
        <v>1</v>
      </c>
    </row>
    <row r="4018" spans="1:19" x14ac:dyDescent="0.2">
      <c r="A4018" t="s">
        <v>4039</v>
      </c>
      <c r="B4018" t="s">
        <v>9404</v>
      </c>
      <c r="C4018">
        <f>AVERAGE(data!C4018:F4018)</f>
        <v>0.56299999999999994</v>
      </c>
      <c r="D4018">
        <f>AVERAGE(data!G4018:K4018)</f>
        <v>8.4999999999999978E-2</v>
      </c>
      <c r="E4018">
        <f>AVERAGE(data!L4018:O4018)</f>
        <v>1.8374249999999999</v>
      </c>
      <c r="F4018">
        <f>AVERAGE(data!P4018:T4018)</f>
        <v>-0.2712</v>
      </c>
      <c r="G4018">
        <f>AVERAGE(data!U4018:Y4018)</f>
        <v>-0.97202</v>
      </c>
      <c r="H4018">
        <f>AVERAGE(data!C4018:Y4018)</f>
        <v>0.16567826086956519</v>
      </c>
      <c r="I4018">
        <f>SUMSQ(data!C4018:Y4018)</f>
        <v>86.867738000000003</v>
      </c>
      <c r="J4018">
        <f>SUMSQ(data!C4018:F4018)-4*stats!C4018^2</f>
        <v>4.1525672599999996</v>
      </c>
      <c r="K4018">
        <f>SUMSQ(data!G4018:K4018)-5*D4018^2</f>
        <v>1.7924653799999997</v>
      </c>
      <c r="L4018">
        <f>SUMSQ(data!L4018:O4018)-4*E4018^2</f>
        <v>27.376500667499997</v>
      </c>
      <c r="M4018">
        <f>SUMSQ(data!P4018:T4018)-5*stats!F4018^2</f>
        <v>14.499725119999997</v>
      </c>
      <c r="N4018">
        <f>SUMSQ(data!U4018:Y4018)-5*stats!G4018^2</f>
        <v>19.146094448000007</v>
      </c>
      <c r="O4018">
        <f t="shared" si="310"/>
        <v>66.967352875500012</v>
      </c>
      <c r="P4018">
        <f t="shared" si="311"/>
        <v>1.0697957045037978</v>
      </c>
      <c r="Q4018">
        <f t="shared" si="312"/>
        <v>0.40939830472980715</v>
      </c>
      <c r="R4018">
        <f t="shared" si="313"/>
        <v>2533.7661079727764</v>
      </c>
      <c r="S4018">
        <f t="shared" si="314"/>
        <v>1</v>
      </c>
    </row>
    <row r="4019" spans="1:19" x14ac:dyDescent="0.2">
      <c r="A4019" t="s">
        <v>4040</v>
      </c>
      <c r="B4019" t="s">
        <v>4040</v>
      </c>
      <c r="C4019">
        <f>AVERAGE(data!C4019:F4019)</f>
        <v>-0.37144999999999995</v>
      </c>
      <c r="D4019">
        <f>AVERAGE(data!G4019:K4019)</f>
        <v>0.11433999999999997</v>
      </c>
      <c r="E4019">
        <f>AVERAGE(data!L4019:O4019)</f>
        <v>0.50934999999999997</v>
      </c>
      <c r="F4019">
        <f>AVERAGE(data!P4019:T4019)</f>
        <v>-0.19310000000000005</v>
      </c>
      <c r="G4019">
        <f>AVERAGE(data!U4019:Y4019)</f>
        <v>-0.50745999999999991</v>
      </c>
      <c r="H4019">
        <f>AVERAGE(data!C4019:Y4019)</f>
        <v>-0.10345652173913042</v>
      </c>
      <c r="I4019">
        <f>SUMSQ(data!C4019:Y4019)</f>
        <v>27.483807489999997</v>
      </c>
      <c r="J4019">
        <f>SUMSQ(data!C4019:F4019)-4*stats!C4019^2</f>
        <v>7.4552105300000004</v>
      </c>
      <c r="K4019">
        <f>SUMSQ(data!G4019:K4019)-5*D4019^2</f>
        <v>2.6536820919999999</v>
      </c>
      <c r="L4019">
        <f>SUMSQ(data!L4019:O4019)-4*E4019^2</f>
        <v>0.63302315000000009</v>
      </c>
      <c r="M4019">
        <f>SUMSQ(data!P4019:T4019)-5*stats!F4019^2</f>
        <v>11.501710980000002</v>
      </c>
      <c r="N4019">
        <f>SUMSQ(data!U4019:Y4019)-5*stats!G4019^2</f>
        <v>2.1111461520000003</v>
      </c>
      <c r="O4019">
        <f t="shared" si="310"/>
        <v>24.354772904000004</v>
      </c>
      <c r="P4019">
        <f t="shared" si="311"/>
        <v>0.4625181500973839</v>
      </c>
      <c r="Q4019">
        <f t="shared" si="312"/>
        <v>0.79894187647893433</v>
      </c>
      <c r="R4019">
        <f t="shared" si="313"/>
        <v>4944.6512735281249</v>
      </c>
      <c r="S4019">
        <f t="shared" si="314"/>
        <v>1</v>
      </c>
    </row>
    <row r="4020" spans="1:19" x14ac:dyDescent="0.2">
      <c r="A4020" t="s">
        <v>4041</v>
      </c>
      <c r="B4020" t="s">
        <v>9405</v>
      </c>
      <c r="C4020">
        <f>AVERAGE(data!C4020:F4020)</f>
        <v>-6.6099999999999992E-2</v>
      </c>
      <c r="D4020">
        <f>AVERAGE(data!G4020:K4020)</f>
        <v>0.44828000000000001</v>
      </c>
      <c r="E4020">
        <f>AVERAGE(data!L4020:O4020)</f>
        <v>-5.412500000000002E-2</v>
      </c>
      <c r="F4020">
        <f>AVERAGE(data!P4020:T4020)</f>
        <v>-0.35355999999999999</v>
      </c>
      <c r="G4020">
        <f>AVERAGE(data!U4020:Y4020)</f>
        <v>-0.66601999999999995</v>
      </c>
      <c r="H4020">
        <f>AVERAGE(data!C4020:Y4020)</f>
        <v>-0.14510434782608697</v>
      </c>
      <c r="I4020">
        <f>SUMSQ(data!C4020:Y4020)</f>
        <v>14.90951256</v>
      </c>
      <c r="J4020">
        <f>SUMSQ(data!C4020:F4020)-4*stats!C4020^2</f>
        <v>1.6318157599999998</v>
      </c>
      <c r="K4020">
        <f>SUMSQ(data!G4020:K4020)-5*D4020^2</f>
        <v>1.2197392279999999</v>
      </c>
      <c r="L4020">
        <f>SUMSQ(data!L4020:O4020)-4*E4020^2</f>
        <v>1.6028390475000003</v>
      </c>
      <c r="M4020">
        <f>SUMSQ(data!P4020:T4020)-5*stats!F4020^2</f>
        <v>4.4857504520000004</v>
      </c>
      <c r="N4020">
        <f>SUMSQ(data!U4020:Y4020)-5*stats!G4020^2</f>
        <v>2.0924618080000008</v>
      </c>
      <c r="O4020">
        <f t="shared" si="310"/>
        <v>11.032606295500001</v>
      </c>
      <c r="P4020">
        <f t="shared" si="311"/>
        <v>1.2650557971866307</v>
      </c>
      <c r="Q4020">
        <f t="shared" si="312"/>
        <v>0.3213450439656047</v>
      </c>
      <c r="R4020">
        <f t="shared" si="313"/>
        <v>1988.8044771031275</v>
      </c>
      <c r="S4020">
        <f t="shared" si="314"/>
        <v>1</v>
      </c>
    </row>
    <row r="4021" spans="1:19" x14ac:dyDescent="0.2">
      <c r="A4021" t="s">
        <v>4042</v>
      </c>
      <c r="B4021" t="s">
        <v>9406</v>
      </c>
      <c r="C4021">
        <f>AVERAGE(data!C4021:F4021)</f>
        <v>1.5987749999999998</v>
      </c>
      <c r="D4021">
        <f>AVERAGE(data!G4021:K4021)</f>
        <v>1.4667400000000002</v>
      </c>
      <c r="E4021">
        <f>AVERAGE(data!L4021:O4021)</f>
        <v>1.423225</v>
      </c>
      <c r="F4021">
        <f>AVERAGE(data!P4021:T4021)</f>
        <v>-0.63637999999999995</v>
      </c>
      <c r="G4021">
        <f>AVERAGE(data!U4021:Y4021)</f>
        <v>-0.6915</v>
      </c>
      <c r="H4021">
        <f>AVERAGE(data!C4021:Y4021)</f>
        <v>0.55575217391304332</v>
      </c>
      <c r="I4021">
        <f>SUMSQ(data!C4021:Y4021)</f>
        <v>39.402335170000008</v>
      </c>
      <c r="J4021">
        <f>SUMSQ(data!C4021:F4021)-4*stats!C4021^2</f>
        <v>6.9636607500001446E-2</v>
      </c>
      <c r="K4021">
        <f>SUMSQ(data!G4021:K4021)-5*D4021^2</f>
        <v>1.4556778919999989</v>
      </c>
      <c r="L4021">
        <f>SUMSQ(data!L4021:O4021)-4*E4021^2</f>
        <v>0.59965868750000162</v>
      </c>
      <c r="M4021">
        <f>SUMSQ(data!P4021:T4021)-5*stats!F4021^2</f>
        <v>1.9393045080000002</v>
      </c>
      <c r="N4021">
        <f>SUMSQ(data!U4021:Y4021)-5*stats!G4021^2</f>
        <v>1.8390639600000003</v>
      </c>
      <c r="O4021">
        <f t="shared" si="310"/>
        <v>5.903341655000002</v>
      </c>
      <c r="P4021">
        <f t="shared" si="311"/>
        <v>20.428493504498004</v>
      </c>
      <c r="Q4021">
        <f t="shared" si="312"/>
        <v>7.5508320981808904E-7</v>
      </c>
      <c r="R4021">
        <f t="shared" si="313"/>
        <v>4.6732099855641531E-3</v>
      </c>
      <c r="S4021">
        <f t="shared" si="314"/>
        <v>4.6732099855641531E-3</v>
      </c>
    </row>
    <row r="4022" spans="1:19" x14ac:dyDescent="0.2">
      <c r="A4022" t="s">
        <v>4043</v>
      </c>
      <c r="B4022" t="s">
        <v>9407</v>
      </c>
      <c r="C4022">
        <f>AVERAGE(data!C4022:F4022)</f>
        <v>0.78364999999999996</v>
      </c>
      <c r="D4022">
        <f>AVERAGE(data!G4022:K4022)</f>
        <v>-9.1160000000000005E-2</v>
      </c>
      <c r="E4022">
        <f>AVERAGE(data!L4022:O4022)</f>
        <v>-0.12287500000000001</v>
      </c>
      <c r="F4022">
        <f>AVERAGE(data!P4022:T4022)</f>
        <v>0.1230399999999999</v>
      </c>
      <c r="G4022">
        <f>AVERAGE(data!U4022:Y4022)</f>
        <v>-0.10286000000000002</v>
      </c>
      <c r="H4022">
        <f>AVERAGE(data!C4022:Y4022)</f>
        <v>9.9486956521739139E-2</v>
      </c>
      <c r="I4022">
        <f>SUMSQ(data!C4022:Y4022)</f>
        <v>23.050457120000001</v>
      </c>
      <c r="J4022">
        <f>SUMSQ(data!C4022:F4022)-4*stats!C4022^2</f>
        <v>7.8928230700000022</v>
      </c>
      <c r="K4022">
        <f>SUMSQ(data!G4022:K4022)-5*D4022^2</f>
        <v>1.9304987519999999</v>
      </c>
      <c r="L4022">
        <f>SUMSQ(data!L4022:O4022)-4*E4022^2</f>
        <v>1.5332513675000001</v>
      </c>
      <c r="M4022">
        <f>SUMSQ(data!P4022:T4022)-5*stats!F4022^2</f>
        <v>6.6163057119999991</v>
      </c>
      <c r="N4022">
        <f>SUMSQ(data!U4022:Y4022)-5*stats!G4022^2</f>
        <v>2.3906100320000001</v>
      </c>
      <c r="O4022">
        <f t="shared" si="310"/>
        <v>20.363488933500005</v>
      </c>
      <c r="P4022">
        <f t="shared" si="311"/>
        <v>0.47502102920520556</v>
      </c>
      <c r="Q4022">
        <f t="shared" si="312"/>
        <v>0.79007647715161422</v>
      </c>
      <c r="R4022">
        <f t="shared" si="313"/>
        <v>4889.78331709134</v>
      </c>
      <c r="S4022">
        <f t="shared" si="314"/>
        <v>1</v>
      </c>
    </row>
    <row r="4023" spans="1:19" x14ac:dyDescent="0.2">
      <c r="A4023" t="s">
        <v>4044</v>
      </c>
      <c r="B4023" t="s">
        <v>9408</v>
      </c>
      <c r="C4023">
        <f>AVERAGE(data!C4023:F4023)</f>
        <v>0.230325</v>
      </c>
      <c r="D4023">
        <f>AVERAGE(data!G4023:K4023)</f>
        <v>-0.44640000000000002</v>
      </c>
      <c r="E4023">
        <f>AVERAGE(data!L4023:O4023)</f>
        <v>-0.70215000000000005</v>
      </c>
      <c r="F4023">
        <f>AVERAGE(data!P4023:T4023)</f>
        <v>0.18442000000000003</v>
      </c>
      <c r="G4023">
        <f>AVERAGE(data!U4023:Y4023)</f>
        <v>0.13057999999999997</v>
      </c>
      <c r="H4023">
        <f>AVERAGE(data!C4023:Y4023)</f>
        <v>-0.11062173913043485</v>
      </c>
      <c r="I4023">
        <f>SUMSQ(data!C4023:Y4023)</f>
        <v>47.788368650000002</v>
      </c>
      <c r="J4023">
        <f>SUMSQ(data!C4023:F4023)-4*stats!C4023^2</f>
        <v>3.1258003474999998</v>
      </c>
      <c r="K4023">
        <f>SUMSQ(data!G4023:K4023)-5*D4023^2</f>
        <v>6.6341468800000012</v>
      </c>
      <c r="L4023">
        <f>SUMSQ(data!L4023:O4023)-4*E4023^2</f>
        <v>5.6570881299999991</v>
      </c>
      <c r="M4023">
        <f>SUMSQ(data!P4023:T4023)-5*stats!F4023^2</f>
        <v>10.331027828</v>
      </c>
      <c r="N4023">
        <f>SUMSQ(data!U4023:Y4023)-5*stats!G4023^2</f>
        <v>18.604374388</v>
      </c>
      <c r="O4023">
        <f t="shared" si="310"/>
        <v>44.352437573499998</v>
      </c>
      <c r="P4023">
        <f t="shared" si="311"/>
        <v>0.27888775797050092</v>
      </c>
      <c r="Q4023">
        <f t="shared" si="312"/>
        <v>0.91866152124806977</v>
      </c>
      <c r="R4023">
        <f t="shared" si="313"/>
        <v>5685.5961550043039</v>
      </c>
      <c r="S4023">
        <f t="shared" si="314"/>
        <v>1</v>
      </c>
    </row>
    <row r="4024" spans="1:19" x14ac:dyDescent="0.2">
      <c r="A4024" t="s">
        <v>4045</v>
      </c>
      <c r="B4024" t="s">
        <v>9409</v>
      </c>
      <c r="C4024">
        <f>AVERAGE(data!C4024:F4024)</f>
        <v>-0.37732499999999997</v>
      </c>
      <c r="D4024">
        <f>AVERAGE(data!G4024:K4024)</f>
        <v>-0.22170000000000001</v>
      </c>
      <c r="E4024">
        <f>AVERAGE(data!L4024:O4024)</f>
        <v>-0.18702500000000002</v>
      </c>
      <c r="F4024">
        <f>AVERAGE(data!P4024:T4024)</f>
        <v>-0.79059999999999997</v>
      </c>
      <c r="G4024">
        <f>AVERAGE(data!U4024:Y4024)</f>
        <v>0.11710000000000005</v>
      </c>
      <c r="H4024">
        <f>AVERAGE(data!C4024:Y4024)</f>
        <v>-0.29275652173913042</v>
      </c>
      <c r="I4024">
        <f>SUMSQ(data!C4024:Y4024)</f>
        <v>21.860286420000001</v>
      </c>
      <c r="J4024">
        <f>SUMSQ(data!C4024:F4024)-4*stats!C4024^2</f>
        <v>1.4137949874999998</v>
      </c>
      <c r="K4024">
        <f>SUMSQ(data!G4024:K4024)-5*D4024^2</f>
        <v>1.9055299800000001</v>
      </c>
      <c r="L4024">
        <f>SUMSQ(data!L4024:O4024)-4*E4024^2</f>
        <v>1.1195547875000003</v>
      </c>
      <c r="M4024">
        <f>SUMSQ(data!P4024:T4024)-5*stats!F4024^2</f>
        <v>6.3998481800000011</v>
      </c>
      <c r="N4024">
        <f>SUMSQ(data!U4024:Y4024)-5*stats!G4024^2</f>
        <v>6.8725901599999997</v>
      </c>
      <c r="O4024">
        <f t="shared" si="310"/>
        <v>17.711318095000003</v>
      </c>
      <c r="P4024">
        <f t="shared" si="311"/>
        <v>0.84331871235583455</v>
      </c>
      <c r="Q4024">
        <f t="shared" si="312"/>
        <v>0.53665610905681871</v>
      </c>
      <c r="R4024">
        <f t="shared" si="313"/>
        <v>3321.3646589526511</v>
      </c>
      <c r="S4024">
        <f t="shared" si="314"/>
        <v>1</v>
      </c>
    </row>
    <row r="4025" spans="1:19" x14ac:dyDescent="0.2">
      <c r="A4025" t="s">
        <v>4046</v>
      </c>
      <c r="B4025" t="s">
        <v>9410</v>
      </c>
      <c r="C4025">
        <f>AVERAGE(data!C4025:F4025)</f>
        <v>-4.7324999999999978E-2</v>
      </c>
      <c r="D4025">
        <f>AVERAGE(data!G4025:K4025)</f>
        <v>-0.18607999999999997</v>
      </c>
      <c r="E4025">
        <f>AVERAGE(data!L4025:O4025)</f>
        <v>0.34225</v>
      </c>
      <c r="F4025">
        <f>AVERAGE(data!P4025:T4025)</f>
        <v>-0.35343999999999998</v>
      </c>
      <c r="G4025">
        <f>AVERAGE(data!U4025:Y4025)</f>
        <v>0.27917999999999998</v>
      </c>
      <c r="H4025">
        <f>AVERAGE(data!C4025:Y4025)</f>
        <v>-5.304347826086961E-3</v>
      </c>
      <c r="I4025">
        <f>SUMSQ(data!C4025:Y4025)</f>
        <v>9.1043136799999971</v>
      </c>
      <c r="J4025">
        <f>SUMSQ(data!C4025:F4025)-4*stats!C4025^2</f>
        <v>2.9889293274999997</v>
      </c>
      <c r="K4025">
        <f>SUMSQ(data!G4025:K4025)-5*D4025^2</f>
        <v>1.3622211080000002</v>
      </c>
      <c r="L4025">
        <f>SUMSQ(data!L4025:O4025)-4*E4025^2</f>
        <v>0.73233576999999994</v>
      </c>
      <c r="M4025">
        <f>SUMSQ(data!P4025:T4025)-5*stats!F4025^2</f>
        <v>1.1112398920000004</v>
      </c>
      <c r="N4025">
        <f>SUMSQ(data!U4025:Y4025)-5*stats!G4025^2</f>
        <v>1.2446533480000002</v>
      </c>
      <c r="O4025">
        <f t="shared" si="310"/>
        <v>7.4393794455000002</v>
      </c>
      <c r="P4025">
        <f t="shared" si="311"/>
        <v>0.80568053936616324</v>
      </c>
      <c r="Q4025">
        <f t="shared" si="312"/>
        <v>0.56039946579777222</v>
      </c>
      <c r="R4025">
        <f t="shared" si="313"/>
        <v>3468.3122938224124</v>
      </c>
      <c r="S4025">
        <f t="shared" si="314"/>
        <v>1</v>
      </c>
    </row>
    <row r="4026" spans="1:19" x14ac:dyDescent="0.2">
      <c r="A4026" t="s">
        <v>4047</v>
      </c>
      <c r="B4026" t="s">
        <v>9411</v>
      </c>
      <c r="C4026">
        <f>AVERAGE(data!C4026:F4026)</f>
        <v>0.39889999999999998</v>
      </c>
      <c r="D4026">
        <f>AVERAGE(data!G4026:K4026)</f>
        <v>0.35772000000000004</v>
      </c>
      <c r="E4026">
        <f>AVERAGE(data!L4026:O4026)</f>
        <v>0.76807500000000006</v>
      </c>
      <c r="F4026">
        <f>AVERAGE(data!P4026:T4026)</f>
        <v>0.26394000000000001</v>
      </c>
      <c r="G4026">
        <f>AVERAGE(data!U4026:Y4026)</f>
        <v>0.86024000000000012</v>
      </c>
      <c r="H4026">
        <f>AVERAGE(data!C4026:Y4026)</f>
        <v>0.52510434782608695</v>
      </c>
      <c r="I4026">
        <f>SUMSQ(data!C4026:Y4026)</f>
        <v>31.646892780000002</v>
      </c>
      <c r="J4026">
        <f>SUMSQ(data!C4026:F4026)-4*stats!C4026^2</f>
        <v>0.88310353999999991</v>
      </c>
      <c r="K4026">
        <f>SUMSQ(data!G4026:K4026)-5*D4026^2</f>
        <v>4.0993606079999996</v>
      </c>
      <c r="L4026">
        <f>SUMSQ(data!L4026:O4026)-4*E4026^2</f>
        <v>5.6852505274999983</v>
      </c>
      <c r="M4026">
        <f>SUMSQ(data!P4026:T4026)-5*stats!F4026^2</f>
        <v>3.2449604120000002</v>
      </c>
      <c r="N4026">
        <f>SUMSQ(data!U4026:Y4026)-5*stats!G4026^2</f>
        <v>10.049772131999998</v>
      </c>
      <c r="O4026">
        <f t="shared" si="310"/>
        <v>23.962447219499996</v>
      </c>
      <c r="P4026">
        <f t="shared" si="311"/>
        <v>1.1544732374115694</v>
      </c>
      <c r="Q4026">
        <f t="shared" si="312"/>
        <v>0.36883280122049589</v>
      </c>
      <c r="R4026">
        <f t="shared" si="313"/>
        <v>2282.706206753649</v>
      </c>
      <c r="S4026">
        <f t="shared" si="314"/>
        <v>1</v>
      </c>
    </row>
    <row r="4027" spans="1:19" x14ac:dyDescent="0.2">
      <c r="A4027" t="s">
        <v>4048</v>
      </c>
      <c r="B4027" t="s">
        <v>9412</v>
      </c>
      <c r="C4027">
        <f>AVERAGE(data!C4027:F4027)</f>
        <v>-0.19170000000000001</v>
      </c>
      <c r="D4027">
        <f>AVERAGE(data!G4027:K4027)</f>
        <v>0.64763999999999999</v>
      </c>
      <c r="E4027">
        <f>AVERAGE(data!L4027:O4027)</f>
        <v>0.37940000000000002</v>
      </c>
      <c r="F4027">
        <f>AVERAGE(data!P4027:T4027)</f>
        <v>0.33906000000000003</v>
      </c>
      <c r="G4027">
        <f>AVERAGE(data!U4027:Y4027)</f>
        <v>-0.14763999999999999</v>
      </c>
      <c r="H4027">
        <f>AVERAGE(data!C4027:Y4027)</f>
        <v>0.21504782608695655</v>
      </c>
      <c r="I4027">
        <f>SUMSQ(data!C4027:Y4027)</f>
        <v>14.244306350000002</v>
      </c>
      <c r="J4027">
        <f>SUMSQ(data!C4027:F4027)-4*stats!C4027^2</f>
        <v>0.66878994000000003</v>
      </c>
      <c r="K4027">
        <f>SUMSQ(data!G4027:K4027)-5*D4027^2</f>
        <v>1.8445868519999999</v>
      </c>
      <c r="L4027">
        <f>SUMSQ(data!L4027:O4027)-4*E4027^2</f>
        <v>0.36989761999999982</v>
      </c>
      <c r="M4027">
        <f>SUMSQ(data!P4027:T4027)-5*stats!F4027^2</f>
        <v>6.708538892</v>
      </c>
      <c r="N4027">
        <f>SUMSQ(data!U4027:Y4027)-5*stats!G4027^2</f>
        <v>1.1487359320000003</v>
      </c>
      <c r="O4027">
        <f t="shared" si="310"/>
        <v>10.740549236</v>
      </c>
      <c r="P4027">
        <f t="shared" si="311"/>
        <v>1.1743836682133719</v>
      </c>
      <c r="Q4027">
        <f t="shared" si="312"/>
        <v>0.3598332254941316</v>
      </c>
      <c r="R4027">
        <f t="shared" si="313"/>
        <v>2227.0078325831805</v>
      </c>
      <c r="S4027">
        <f t="shared" si="314"/>
        <v>1</v>
      </c>
    </row>
    <row r="4028" spans="1:19" x14ac:dyDescent="0.2">
      <c r="A4028" t="s">
        <v>4049</v>
      </c>
      <c r="B4028" t="s">
        <v>9413</v>
      </c>
      <c r="C4028">
        <f>AVERAGE(data!C4028:F4028)</f>
        <v>-0.50275000000000003</v>
      </c>
      <c r="D4028">
        <f>AVERAGE(data!G4028:K4028)</f>
        <v>-0.31922000000000006</v>
      </c>
      <c r="E4028">
        <f>AVERAGE(data!L4028:O4028)</f>
        <v>-0.34337500000000004</v>
      </c>
      <c r="F4028">
        <f>AVERAGE(data!P4028:T4028)</f>
        <v>-0.14649999999999999</v>
      </c>
      <c r="G4028">
        <f>AVERAGE(data!U4028:Y4028)</f>
        <v>-8.2119999999999999E-2</v>
      </c>
      <c r="H4028">
        <f>AVERAGE(data!C4028:Y4028)</f>
        <v>-0.26624782608695657</v>
      </c>
      <c r="I4028">
        <f>SUMSQ(data!C4028:Y4028)</f>
        <v>14.780398690000004</v>
      </c>
      <c r="J4028">
        <f>SUMSQ(data!C4028:F4028)-4*stats!C4028^2</f>
        <v>0.69918668999999989</v>
      </c>
      <c r="K4028">
        <f>SUMSQ(data!G4028:K4028)-5*D4028^2</f>
        <v>2.5820097879999997</v>
      </c>
      <c r="L4028">
        <f>SUMSQ(data!L4028:O4028)-4*E4028^2</f>
        <v>1.5237667875000001</v>
      </c>
      <c r="M4028">
        <f>SUMSQ(data!P4028:T4028)-5*stats!F4028^2</f>
        <v>4.3366380999999992</v>
      </c>
      <c r="N4028">
        <f>SUMSQ(data!U4028:Y4028)-5*stats!G4028^2</f>
        <v>3.5056047480000001</v>
      </c>
      <c r="O4028">
        <f t="shared" si="310"/>
        <v>12.647206113499998</v>
      </c>
      <c r="P4028">
        <f t="shared" si="311"/>
        <v>0.60720867569341719</v>
      </c>
      <c r="Q4028">
        <f t="shared" si="312"/>
        <v>0.69546259485422313</v>
      </c>
      <c r="R4028">
        <f t="shared" si="313"/>
        <v>4304.2179995527868</v>
      </c>
      <c r="S4028">
        <f t="shared" si="314"/>
        <v>1</v>
      </c>
    </row>
    <row r="4029" spans="1:19" x14ac:dyDescent="0.2">
      <c r="A4029" t="s">
        <v>4050</v>
      </c>
      <c r="B4029" t="s">
        <v>9414</v>
      </c>
      <c r="C4029">
        <f>AVERAGE(data!C4029:F4029)</f>
        <v>2.0875000000000005E-2</v>
      </c>
      <c r="D4029">
        <f>AVERAGE(data!G4029:K4029)</f>
        <v>1.0048999999999999</v>
      </c>
      <c r="E4029">
        <f>AVERAGE(data!L4029:O4029)</f>
        <v>0.94987500000000002</v>
      </c>
      <c r="F4029">
        <f>AVERAGE(data!P4029:T4029)</f>
        <v>0.61069999999999991</v>
      </c>
      <c r="G4029">
        <f>AVERAGE(data!U4029:Y4029)</f>
        <v>0.54698000000000002</v>
      </c>
      <c r="H4029">
        <f>AVERAGE(data!C4029:Y4029)</f>
        <v>0.63895217391304371</v>
      </c>
      <c r="I4029">
        <f>SUMSQ(data!C4029:Y4029)</f>
        <v>23.275746689999998</v>
      </c>
      <c r="J4029">
        <f>SUMSQ(data!C4029:F4029)-4*stats!C4029^2</f>
        <v>1.3582079675000003</v>
      </c>
      <c r="K4029">
        <f>SUMSQ(data!G4029:K4029)-5*D4029^2</f>
        <v>2.9146838200000005</v>
      </c>
      <c r="L4029">
        <f>SUMSQ(data!L4029:O4029)-4*E4029^2</f>
        <v>3.8936967475000013</v>
      </c>
      <c r="M4029">
        <f>SUMSQ(data!P4029:T4029)-5*stats!F4029^2</f>
        <v>1.9000349000000003</v>
      </c>
      <c r="N4029">
        <f>SUMSQ(data!U4029:Y4029)-5*stats!G4029^2</f>
        <v>1.188502028</v>
      </c>
      <c r="O4029">
        <f t="shared" si="310"/>
        <v>11.255125463000002</v>
      </c>
      <c r="P4029">
        <f t="shared" si="311"/>
        <v>3.8448470929497249</v>
      </c>
      <c r="Q4029">
        <f t="shared" si="312"/>
        <v>1.5168675508313793E-2</v>
      </c>
      <c r="R4029">
        <f t="shared" si="313"/>
        <v>93.878932720954069</v>
      </c>
      <c r="S4029">
        <f t="shared" si="314"/>
        <v>1</v>
      </c>
    </row>
    <row r="4030" spans="1:19" x14ac:dyDescent="0.2">
      <c r="A4030" t="s">
        <v>4051</v>
      </c>
      <c r="B4030" t="s">
        <v>4051</v>
      </c>
      <c r="C4030">
        <f>AVERAGE(data!C4030:F4030)</f>
        <v>0.180925</v>
      </c>
      <c r="D4030">
        <f>AVERAGE(data!G4030:K4030)</f>
        <v>0.67788000000000004</v>
      </c>
      <c r="E4030">
        <f>AVERAGE(data!L4030:O4030)</f>
        <v>0.45640000000000003</v>
      </c>
      <c r="F4030">
        <f>AVERAGE(data!P4030:T4030)</f>
        <v>-0.18752000000000002</v>
      </c>
      <c r="G4030">
        <f>AVERAGE(data!U4030:Y4030)</f>
        <v>1.04234</v>
      </c>
      <c r="H4030">
        <f>AVERAGE(data!C4030:Y4030)</f>
        <v>0.44403478260869572</v>
      </c>
      <c r="I4030">
        <f>SUMSQ(data!C4030:Y4030)</f>
        <v>24.491749600000006</v>
      </c>
      <c r="J4030">
        <f>SUMSQ(data!C4030:F4030)-4*stats!C4030^2</f>
        <v>2.1351388875000001</v>
      </c>
      <c r="K4030">
        <f>SUMSQ(data!G4030:K4030)-5*D4030^2</f>
        <v>2.2734086879999995</v>
      </c>
      <c r="L4030">
        <f>SUMSQ(data!L4030:O4030)-4*E4030^2</f>
        <v>2.8243670999999999</v>
      </c>
      <c r="M4030">
        <f>SUMSQ(data!P4030:T4030)-5*stats!F4030^2</f>
        <v>3.3291047680000001</v>
      </c>
      <c r="N4030">
        <f>SUMSQ(data!U4030:Y4030)-5*stats!G4030^2</f>
        <v>5.0598022920000005</v>
      </c>
      <c r="O4030">
        <f t="shared" si="310"/>
        <v>15.621821735500001</v>
      </c>
      <c r="P4030">
        <f t="shared" si="311"/>
        <v>2.0440471574218737</v>
      </c>
      <c r="Q4030">
        <f t="shared" si="312"/>
        <v>0.12063035824419245</v>
      </c>
      <c r="R4030">
        <f t="shared" si="313"/>
        <v>746.58128717330703</v>
      </c>
      <c r="S4030">
        <f t="shared" si="314"/>
        <v>1</v>
      </c>
    </row>
    <row r="4031" spans="1:19" x14ac:dyDescent="0.2">
      <c r="A4031" t="s">
        <v>4052</v>
      </c>
      <c r="B4031" t="s">
        <v>4052</v>
      </c>
      <c r="C4031">
        <f>AVERAGE(data!C4031:F4031)</f>
        <v>0.61375000000000002</v>
      </c>
      <c r="D4031">
        <f>AVERAGE(data!G4031:K4031)</f>
        <v>0.80712000000000006</v>
      </c>
      <c r="E4031">
        <f>AVERAGE(data!L4031:O4031)</f>
        <v>1.0398000000000001</v>
      </c>
      <c r="F4031">
        <f>AVERAGE(data!P4031:T4031)</f>
        <v>-7.7160000000000034E-2</v>
      </c>
      <c r="G4031">
        <f>AVERAGE(data!U4031:Y4031)</f>
        <v>-2.7400000000000001E-2</v>
      </c>
      <c r="H4031">
        <f>AVERAGE(data!C4031:Y4031)</f>
        <v>0.44030434782608713</v>
      </c>
      <c r="I4031">
        <f>SUMSQ(data!C4031:Y4031)</f>
        <v>15.92272728</v>
      </c>
      <c r="J4031">
        <f>SUMSQ(data!C4031:F4031)-4*stats!C4031^2</f>
        <v>0.70188421000000067</v>
      </c>
      <c r="K4031">
        <f>SUMSQ(data!G4031:K4031)-5*D4031^2</f>
        <v>0.54028008799999938</v>
      </c>
      <c r="L4031">
        <f>SUMSQ(data!L4031:O4031)-4*E4031^2</f>
        <v>0.26552817999999956</v>
      </c>
      <c r="M4031">
        <f>SUMSQ(data!P4031:T4031)-5*stats!F4031^2</f>
        <v>1.123816572</v>
      </c>
      <c r="N4031">
        <f>SUMSQ(data!U4031:Y4031)-5*stats!G4031^2</f>
        <v>4.1689902199999995</v>
      </c>
      <c r="O4031">
        <f t="shared" si="310"/>
        <v>6.8004992699999995</v>
      </c>
      <c r="P4031">
        <f t="shared" si="311"/>
        <v>4.8290602692763764</v>
      </c>
      <c r="Q4031">
        <f t="shared" si="312"/>
        <v>5.6419973292827948E-3</v>
      </c>
      <c r="R4031">
        <f t="shared" si="313"/>
        <v>34.918321470931218</v>
      </c>
      <c r="S4031">
        <f t="shared" si="314"/>
        <v>1</v>
      </c>
    </row>
    <row r="4032" spans="1:19" x14ac:dyDescent="0.2">
      <c r="A4032" t="s">
        <v>4053</v>
      </c>
      <c r="B4032" t="s">
        <v>9415</v>
      </c>
      <c r="C4032">
        <f>AVERAGE(data!C4032:F4032)</f>
        <v>1.9654750000000001</v>
      </c>
      <c r="D4032">
        <f>AVERAGE(data!G4032:K4032)</f>
        <v>1.3507</v>
      </c>
      <c r="E4032">
        <f>AVERAGE(data!L4032:O4032)</f>
        <v>1.056</v>
      </c>
      <c r="F4032">
        <f>AVERAGE(data!P4032:T4032)</f>
        <v>-5.7880000000000022E-2</v>
      </c>
      <c r="G4032">
        <f>AVERAGE(data!U4032:Y4032)</f>
        <v>-0.95677999999999996</v>
      </c>
      <c r="H4032">
        <f>AVERAGE(data!C4032:Y4032)</f>
        <v>0.59852608695652199</v>
      </c>
      <c r="I4032">
        <f>SUMSQ(data!C4032:Y4032)</f>
        <v>73.68819585</v>
      </c>
      <c r="J4032">
        <f>SUMSQ(data!C4032:F4032)-4*stats!C4032^2</f>
        <v>10.599813927499998</v>
      </c>
      <c r="K4032">
        <f>SUMSQ(data!G4032:K4032)-5*D4032^2</f>
        <v>6.4185768799999998</v>
      </c>
      <c r="L4032">
        <f>SUMSQ(data!L4032:O4032)-4*E4032^2</f>
        <v>4.1279704199999987</v>
      </c>
      <c r="M4032">
        <f>SUMSQ(data!P4032:T4032)-5*stats!F4032^2</f>
        <v>5.9498186880000006</v>
      </c>
      <c r="N4032">
        <f>SUMSQ(data!U4032:Y4032)-5*stats!G4032^2</f>
        <v>12.963261268000002</v>
      </c>
      <c r="O4032">
        <f t="shared" si="310"/>
        <v>40.059441183499999</v>
      </c>
      <c r="P4032">
        <f t="shared" si="311"/>
        <v>3.0220969944349751</v>
      </c>
      <c r="Q4032">
        <f t="shared" si="312"/>
        <v>3.7467165332610811E-2</v>
      </c>
      <c r="R4032">
        <f t="shared" si="313"/>
        <v>231.88428624352829</v>
      </c>
      <c r="S4032">
        <f t="shared" si="314"/>
        <v>1</v>
      </c>
    </row>
    <row r="4033" spans="1:19" x14ac:dyDescent="0.2">
      <c r="A4033" t="s">
        <v>4054</v>
      </c>
      <c r="B4033" t="s">
        <v>4054</v>
      </c>
      <c r="C4033">
        <f>AVERAGE(data!C4033:F4033)</f>
        <v>0.182425</v>
      </c>
      <c r="D4033">
        <f>AVERAGE(data!G4033:K4033)</f>
        <v>9.2020000000000018E-2</v>
      </c>
      <c r="E4033">
        <f>AVERAGE(data!L4033:O4033)</f>
        <v>7.825E-2</v>
      </c>
      <c r="F4033">
        <f>AVERAGE(data!P4033:T4033)</f>
        <v>-0.28372000000000008</v>
      </c>
      <c r="G4033">
        <f>AVERAGE(data!U4033:Y4033)</f>
        <v>-0.38928000000000001</v>
      </c>
      <c r="H4033">
        <f>AVERAGE(data!C4033:Y4033)</f>
        <v>-8.0965217391304328E-2</v>
      </c>
      <c r="I4033">
        <f>SUMSQ(data!C4033:Y4033)</f>
        <v>14.698410359999999</v>
      </c>
      <c r="J4033">
        <f>SUMSQ(data!C4033:F4033)-4*stats!C4033^2</f>
        <v>5.2766107275000005</v>
      </c>
      <c r="K4033">
        <f>SUMSQ(data!G4033:K4033)-5*D4033^2</f>
        <v>2.3528759080000001</v>
      </c>
      <c r="L4033">
        <f>SUMSQ(data!L4033:O4033)-4*E4033^2</f>
        <v>0.46770578999999995</v>
      </c>
      <c r="M4033">
        <f>SUMSQ(data!P4033:T4033)-5*stats!F4033^2</f>
        <v>3.9686850279999994</v>
      </c>
      <c r="N4033">
        <f>SUMSQ(data!U4033:Y4033)-5*stats!G4033^2</f>
        <v>1.272406948</v>
      </c>
      <c r="O4033">
        <f t="shared" si="310"/>
        <v>13.338284401500001</v>
      </c>
      <c r="P4033">
        <f t="shared" si="311"/>
        <v>0.36709769436685158</v>
      </c>
      <c r="Q4033">
        <f t="shared" si="312"/>
        <v>0.86442527622313192</v>
      </c>
      <c r="R4033">
        <f t="shared" si="313"/>
        <v>5349.9280345449633</v>
      </c>
      <c r="S4033">
        <f t="shared" si="314"/>
        <v>1</v>
      </c>
    </row>
    <row r="4034" spans="1:19" x14ac:dyDescent="0.2">
      <c r="A4034" t="s">
        <v>4055</v>
      </c>
      <c r="B4034" t="s">
        <v>9416</v>
      </c>
      <c r="C4034">
        <f>AVERAGE(data!C4034:F4034)</f>
        <v>-0.33702500000000002</v>
      </c>
      <c r="D4034">
        <f>AVERAGE(data!G4034:K4034)</f>
        <v>-1.9019999999999992E-2</v>
      </c>
      <c r="E4034">
        <f>AVERAGE(data!L4034:O4034)</f>
        <v>0.43652500000000005</v>
      </c>
      <c r="F4034">
        <f>AVERAGE(data!P4034:T4034)</f>
        <v>0.34018000000000004</v>
      </c>
      <c r="G4034">
        <f>AVERAGE(data!U4034:Y4034)</f>
        <v>2.9100000000000036E-2</v>
      </c>
      <c r="H4034">
        <f>AVERAGE(data!C4034:Y4034)</f>
        <v>9.3447826086956537E-2</v>
      </c>
      <c r="I4034">
        <f>SUMSQ(data!C4034:Y4034)</f>
        <v>11.776811870000003</v>
      </c>
      <c r="J4034">
        <f>SUMSQ(data!C4034:F4034)-4*stats!C4034^2</f>
        <v>0.29807542749999982</v>
      </c>
      <c r="K4034">
        <f>SUMSQ(data!G4034:K4034)-5*D4034^2</f>
        <v>1.0583028279999998</v>
      </c>
      <c r="L4034">
        <f>SUMSQ(data!L4034:O4034)-4*E4034^2</f>
        <v>2.3827763274999998</v>
      </c>
      <c r="M4034">
        <f>SUMSQ(data!P4034:T4034)-5*stats!F4034^2</f>
        <v>1.253613928</v>
      </c>
      <c r="N4034">
        <f>SUMSQ(data!U4034:Y4034)-5*stats!G4034^2</f>
        <v>4.9828286400000001</v>
      </c>
      <c r="O4034">
        <f t="shared" si="310"/>
        <v>9.9755971509999988</v>
      </c>
      <c r="P4034">
        <f t="shared" si="311"/>
        <v>0.65002354147290253</v>
      </c>
      <c r="Q4034">
        <f t="shared" si="312"/>
        <v>0.66520157193916596</v>
      </c>
      <c r="R4034">
        <f t="shared" si="313"/>
        <v>4116.9325287314978</v>
      </c>
      <c r="S4034">
        <f t="shared" si="314"/>
        <v>1</v>
      </c>
    </row>
    <row r="4035" spans="1:19" x14ac:dyDescent="0.2">
      <c r="A4035" t="s">
        <v>4056</v>
      </c>
      <c r="B4035" t="s">
        <v>4056</v>
      </c>
      <c r="C4035">
        <f>AVERAGE(data!C4035:F4035)</f>
        <v>-0.4093</v>
      </c>
      <c r="D4035">
        <f>AVERAGE(data!G4035:K4035)</f>
        <v>-5.3399999999999968E-2</v>
      </c>
      <c r="E4035">
        <f>AVERAGE(data!L4035:O4035)</f>
        <v>-0.21824999999999997</v>
      </c>
      <c r="F4035">
        <f>AVERAGE(data!P4035:T4035)</f>
        <v>-0.46898000000000001</v>
      </c>
      <c r="G4035">
        <f>AVERAGE(data!U4035:Y4035)</f>
        <v>0.80654000000000003</v>
      </c>
      <c r="H4035">
        <f>AVERAGE(data!C4035:Y4035)</f>
        <v>-4.7365217391304386E-2</v>
      </c>
      <c r="I4035">
        <f>SUMSQ(data!C4035:Y4035)</f>
        <v>15.020013560000001</v>
      </c>
      <c r="J4035">
        <f>SUMSQ(data!C4035:F4035)-4*stats!C4035^2</f>
        <v>2.0366392600000003</v>
      </c>
      <c r="K4035">
        <f>SUMSQ(data!G4035:K4035)-5*D4035^2</f>
        <v>0.71758658000000008</v>
      </c>
      <c r="L4035">
        <f>SUMSQ(data!L4035:O4035)-4*E4035^2</f>
        <v>0.81228757000000007</v>
      </c>
      <c r="M4035">
        <f>SUMSQ(data!P4035:T4035)-5*stats!F4035^2</f>
        <v>2.5036174280000001</v>
      </c>
      <c r="N4035">
        <f>SUMSQ(data!U4035:Y4035)-5*stats!G4035^2</f>
        <v>3.7227416519999994</v>
      </c>
      <c r="O4035">
        <f t="shared" ref="O4035:O4098" si="315">SUM(J4035:N4035)</f>
        <v>9.7928724900000006</v>
      </c>
      <c r="P4035">
        <f t="shared" ref="P4035:P4098" si="316">((23-5)/5)*(I4035-O4035)/O4035</f>
        <v>1.9215718239174173</v>
      </c>
      <c r="Q4035">
        <f t="shared" ref="Q4035:Q4098" si="317">FDIST(P4035,5,23-5)</f>
        <v>0.14052389656594341</v>
      </c>
      <c r="R4035">
        <f t="shared" ref="R4035:R4098" si="318">Q4035*6189</f>
        <v>869.70239584662374</v>
      </c>
      <c r="S4035">
        <f t="shared" ref="S4035:S4098" si="319">IF(R4035&gt;1,1,R4035)</f>
        <v>1</v>
      </c>
    </row>
    <row r="4036" spans="1:19" x14ac:dyDescent="0.2">
      <c r="A4036" t="s">
        <v>4057</v>
      </c>
      <c r="B4036" t="s">
        <v>9417</v>
      </c>
      <c r="C4036">
        <f>AVERAGE(data!C4036:F4036)</f>
        <v>-2.9399999999999982E-2</v>
      </c>
      <c r="D4036">
        <f>AVERAGE(data!G4036:K4036)</f>
        <v>-0.38638000000000006</v>
      </c>
      <c r="E4036">
        <f>AVERAGE(data!L4036:O4036)</f>
        <v>-0.42089999999999994</v>
      </c>
      <c r="F4036">
        <f>AVERAGE(data!P4036:T4036)</f>
        <v>1.0028600000000001</v>
      </c>
      <c r="G4036">
        <f>AVERAGE(data!U4036:Y4036)</f>
        <v>1.28624</v>
      </c>
      <c r="H4036">
        <f>AVERAGE(data!C4036:Y4036)</f>
        <v>0.33532173913043478</v>
      </c>
      <c r="I4036">
        <f>SUMSQ(data!C4036:Y4036)</f>
        <v>39.626569580000002</v>
      </c>
      <c r="J4036">
        <f>SUMSQ(data!C4036:F4036)-4*stats!C4036^2</f>
        <v>2.7318473799999996</v>
      </c>
      <c r="K4036">
        <f>SUMSQ(data!G4036:K4036)-5*D4036^2</f>
        <v>1.0878087879999998</v>
      </c>
      <c r="L4036">
        <f>SUMSQ(data!L4036:O4036)-4*E4036^2</f>
        <v>2.6745634600000003</v>
      </c>
      <c r="M4036">
        <f>SUMSQ(data!P4036:T4036)-5*stats!F4036^2</f>
        <v>12.006408051999996</v>
      </c>
      <c r="N4036">
        <f>SUMSQ(data!U4036:Y4036)-5*stats!G4036^2</f>
        <v>6.3667021119999969</v>
      </c>
      <c r="O4036">
        <f t="shared" si="315"/>
        <v>24.867329791999992</v>
      </c>
      <c r="P4036">
        <f t="shared" si="316"/>
        <v>2.1366694245513003</v>
      </c>
      <c r="Q4036">
        <f t="shared" si="317"/>
        <v>0.10755967886943942</v>
      </c>
      <c r="R4036">
        <f t="shared" si="318"/>
        <v>665.68685252296052</v>
      </c>
      <c r="S4036">
        <f t="shared" si="319"/>
        <v>1</v>
      </c>
    </row>
    <row r="4037" spans="1:19" x14ac:dyDescent="0.2">
      <c r="A4037" t="s">
        <v>4058</v>
      </c>
      <c r="B4037" t="s">
        <v>9418</v>
      </c>
      <c r="C4037">
        <f>AVERAGE(data!C4037:F4037)</f>
        <v>-1.3264500000000001</v>
      </c>
      <c r="D4037">
        <f>AVERAGE(data!G4037:K4037)</f>
        <v>-1.4396799999999998</v>
      </c>
      <c r="E4037">
        <f>AVERAGE(data!L4037:O4037)</f>
        <v>-1.7820499999999999</v>
      </c>
      <c r="F4037">
        <f>AVERAGE(data!P4037:T4037)</f>
        <v>0.52839999999999998</v>
      </c>
      <c r="G4037">
        <f>AVERAGE(data!U4037:Y4037)</f>
        <v>-0.34572000000000003</v>
      </c>
      <c r="H4037">
        <f>AVERAGE(data!C4037:Y4037)</f>
        <v>-0.81386956521739107</v>
      </c>
      <c r="I4037">
        <f>SUMSQ(data!C4037:Y4037)</f>
        <v>38.753017540000002</v>
      </c>
      <c r="J4037">
        <f>SUMSQ(data!C4037:F4037)-4*stats!C4037^2</f>
        <v>0.38675650999999878</v>
      </c>
      <c r="K4037">
        <f>SUMSQ(data!G4037:K4037)-5*D4037^2</f>
        <v>4.0891812280000011</v>
      </c>
      <c r="L4037">
        <f>SUMSQ(data!L4037:O4037)-4*E4037^2</f>
        <v>0.87548501000000201</v>
      </c>
      <c r="M4037">
        <f>SUMSQ(data!P4037:T4037)-5*stats!F4037^2</f>
        <v>0.25332860000000013</v>
      </c>
      <c r="N4037">
        <f>SUMSQ(data!U4037:Y4037)-5*stats!G4037^2</f>
        <v>1.0505420679999999</v>
      </c>
      <c r="O4037">
        <f t="shared" si="315"/>
        <v>6.6552934160000028</v>
      </c>
      <c r="P4037">
        <f t="shared" si="316"/>
        <v>17.362391050799005</v>
      </c>
      <c r="Q4037">
        <f t="shared" si="317"/>
        <v>2.4920617360098979E-6</v>
      </c>
      <c r="R4037">
        <f t="shared" si="318"/>
        <v>1.5423370084165259E-2</v>
      </c>
      <c r="S4037">
        <f t="shared" si="319"/>
        <v>1.5423370084165259E-2</v>
      </c>
    </row>
    <row r="4038" spans="1:19" x14ac:dyDescent="0.2">
      <c r="A4038" t="s">
        <v>4059</v>
      </c>
      <c r="B4038" t="s">
        <v>9419</v>
      </c>
      <c r="C4038">
        <f>AVERAGE(data!C4038:F4038)</f>
        <v>-0.79205000000000014</v>
      </c>
      <c r="D4038">
        <f>AVERAGE(data!G4038:K4038)</f>
        <v>-4.289999999999998E-2</v>
      </c>
      <c r="E4038">
        <f>AVERAGE(data!L4038:O4038)</f>
        <v>0.2223</v>
      </c>
      <c r="F4038">
        <f>AVERAGE(data!P4038:T4038)</f>
        <v>-0.15956000000000001</v>
      </c>
      <c r="G4038">
        <f>AVERAGE(data!U4038:Y4038)</f>
        <v>-0.34574000000000005</v>
      </c>
      <c r="H4038">
        <f>AVERAGE(data!C4038:Y4038)</f>
        <v>-0.21826086956521742</v>
      </c>
      <c r="I4038">
        <f>SUMSQ(data!C4038:Y4038)</f>
        <v>11.12432388</v>
      </c>
      <c r="J4038">
        <f>SUMSQ(data!C4038:F4038)-4*stats!C4038^2</f>
        <v>3.2701463299999998</v>
      </c>
      <c r="K4038">
        <f>SUMSQ(data!G4038:K4038)-5*D4038^2</f>
        <v>1.5176325199999998</v>
      </c>
      <c r="L4038">
        <f>SUMSQ(data!L4038:O4038)-4*E4038^2</f>
        <v>0.84957287999999997</v>
      </c>
      <c r="M4038">
        <f>SUMSQ(data!P4038:T4038)-5*stats!F4038^2</f>
        <v>1.4319327720000001</v>
      </c>
      <c r="N4038">
        <f>SUMSQ(data!U4038:Y4038)-5*stats!G4038^2</f>
        <v>0.61381765199999982</v>
      </c>
      <c r="O4038">
        <f t="shared" si="315"/>
        <v>7.6831021540000002</v>
      </c>
      <c r="P4038">
        <f t="shared" si="316"/>
        <v>1.6124213846551962</v>
      </c>
      <c r="Q4038">
        <f t="shared" si="317"/>
        <v>0.20735045554567669</v>
      </c>
      <c r="R4038">
        <f t="shared" si="318"/>
        <v>1283.2919693721931</v>
      </c>
      <c r="S4038">
        <f t="shared" si="319"/>
        <v>1</v>
      </c>
    </row>
    <row r="4039" spans="1:19" x14ac:dyDescent="0.2">
      <c r="A4039" t="s">
        <v>4060</v>
      </c>
      <c r="B4039" t="s">
        <v>9420</v>
      </c>
      <c r="C4039">
        <f>AVERAGE(data!C4039:F4039)</f>
        <v>0.23760000000000001</v>
      </c>
      <c r="D4039">
        <f>AVERAGE(data!G4039:K4039)</f>
        <v>0.34628000000000003</v>
      </c>
      <c r="E4039">
        <f>AVERAGE(data!L4039:O4039)</f>
        <v>0.28187499999999999</v>
      </c>
      <c r="F4039">
        <f>AVERAGE(data!P4039:T4039)</f>
        <v>-0.48441999999999991</v>
      </c>
      <c r="G4039">
        <f>AVERAGE(data!U4039:Y4039)</f>
        <v>-0.52891999999999995</v>
      </c>
      <c r="H4039">
        <f>AVERAGE(data!C4039:Y4039)</f>
        <v>-5.4669565217391317E-2</v>
      </c>
      <c r="I4039">
        <f>SUMSQ(data!C4039:Y4039)</f>
        <v>16.893516000000002</v>
      </c>
      <c r="J4039">
        <f>SUMSQ(data!C4039:F4039)-4*stats!C4039^2</f>
        <v>2.5354784599999998</v>
      </c>
      <c r="K4039">
        <f>SUMSQ(data!G4039:K4039)-5*D4039^2</f>
        <v>3.3000024280000004</v>
      </c>
      <c r="L4039">
        <f>SUMSQ(data!L4039:O4039)-4*E4039^2</f>
        <v>1.6465796075000001</v>
      </c>
      <c r="M4039">
        <f>SUMSQ(data!P4039:T4039)-5*stats!F4039^2</f>
        <v>1.1469385080000003</v>
      </c>
      <c r="N4039">
        <f>SUMSQ(data!U4039:Y4039)-5*stats!G4039^2</f>
        <v>4.5492431880000002</v>
      </c>
      <c r="O4039">
        <f t="shared" si="315"/>
        <v>13.178242191500001</v>
      </c>
      <c r="P4039">
        <f t="shared" si="316"/>
        <v>1.0149294204978949</v>
      </c>
      <c r="Q4039">
        <f t="shared" si="317"/>
        <v>0.43770823767299316</v>
      </c>
      <c r="R4039">
        <f t="shared" si="318"/>
        <v>2708.9762829581546</v>
      </c>
      <c r="S4039">
        <f t="shared" si="319"/>
        <v>1</v>
      </c>
    </row>
    <row r="4040" spans="1:19" x14ac:dyDescent="0.2">
      <c r="A4040" t="s">
        <v>4061</v>
      </c>
      <c r="B4040" t="s">
        <v>9421</v>
      </c>
      <c r="C4040">
        <f>AVERAGE(data!C4040:F4040)</f>
        <v>6.6699999999999982E-2</v>
      </c>
      <c r="D4040">
        <f>AVERAGE(data!G4040:K4040)</f>
        <v>0.7000599999999999</v>
      </c>
      <c r="E4040">
        <f>AVERAGE(data!L4040:O4040)</f>
        <v>0.188775</v>
      </c>
      <c r="F4040">
        <f>AVERAGE(data!P4040:T4040)</f>
        <v>-0.33665999999999996</v>
      </c>
      <c r="G4040">
        <f>AVERAGE(data!U4040:Y4040)</f>
        <v>-0.39402000000000004</v>
      </c>
      <c r="H4040">
        <f>AVERAGE(data!C4040:Y4040)</f>
        <v>3.7773913043478234E-2</v>
      </c>
      <c r="I4040">
        <f>SUMSQ(data!C4040:Y4040)</f>
        <v>21.356610119999999</v>
      </c>
      <c r="J4040">
        <f>SUMSQ(data!C4040:F4040)-4*stats!C4040^2</f>
        <v>5.9078338200000005</v>
      </c>
      <c r="K4040">
        <f>SUMSQ(data!G4040:K4040)-5*D4040^2</f>
        <v>1.1946866919999999</v>
      </c>
      <c r="L4040">
        <f>SUMSQ(data!L4040:O4040)-4*E4040^2</f>
        <v>0.38177222749999995</v>
      </c>
      <c r="M4040">
        <f>SUMSQ(data!P4040:T4040)-5*stats!F4040^2</f>
        <v>3.0095816520000001</v>
      </c>
      <c r="N4040">
        <f>SUMSQ(data!U4040:Y4040)-5*stats!G4040^2</f>
        <v>6.9090175680000003</v>
      </c>
      <c r="O4040">
        <f t="shared" si="315"/>
        <v>17.4028919595</v>
      </c>
      <c r="P4040">
        <f t="shared" si="316"/>
        <v>0.81787471938134904</v>
      </c>
      <c r="Q4040">
        <f t="shared" si="317"/>
        <v>0.55263090871203913</v>
      </c>
      <c r="R4040">
        <f t="shared" si="318"/>
        <v>3420.23269401881</v>
      </c>
      <c r="S4040">
        <f t="shared" si="319"/>
        <v>1</v>
      </c>
    </row>
    <row r="4041" spans="1:19" x14ac:dyDescent="0.2">
      <c r="A4041" t="s">
        <v>4062</v>
      </c>
      <c r="B4041" t="s">
        <v>9422</v>
      </c>
      <c r="C4041">
        <f>AVERAGE(data!C4041:F4041)</f>
        <v>-0.86580000000000001</v>
      </c>
      <c r="D4041">
        <f>AVERAGE(data!G4041:K4041)</f>
        <v>-0.72470000000000012</v>
      </c>
      <c r="E4041">
        <f>AVERAGE(data!L4041:O4041)</f>
        <v>-0.64342500000000002</v>
      </c>
      <c r="F4041">
        <f>AVERAGE(data!P4041:T4041)</f>
        <v>-0.71006000000000002</v>
      </c>
      <c r="G4041">
        <f>AVERAGE(data!U4041:Y4041)</f>
        <v>-0.54605999999999999</v>
      </c>
      <c r="H4041">
        <f>AVERAGE(data!C4041:Y4041)</f>
        <v>-0.69308695652173913</v>
      </c>
      <c r="I4041">
        <f>SUMSQ(data!C4041:Y4041)</f>
        <v>43.648823880000009</v>
      </c>
      <c r="J4041">
        <f>SUMSQ(data!C4041:F4041)-4*stats!C4041^2</f>
        <v>0.85993625999999956</v>
      </c>
      <c r="K4041">
        <f>SUMSQ(data!G4041:K4041)-5*D4041^2</f>
        <v>2.0747695599999996</v>
      </c>
      <c r="L4041">
        <f>SUMSQ(data!L4041:O4041)-4*E4041^2</f>
        <v>8.6123322275000014</v>
      </c>
      <c r="M4041">
        <f>SUMSQ(data!P4041:T4041)-5*stats!F4041^2</f>
        <v>10.100967932</v>
      </c>
      <c r="N4041">
        <f>SUMSQ(data!U4041:Y4041)-5*stats!G4041^2</f>
        <v>10.708612332000001</v>
      </c>
      <c r="O4041">
        <f t="shared" si="315"/>
        <v>32.3566183115</v>
      </c>
      <c r="P4041">
        <f t="shared" si="316"/>
        <v>1.2563717152157325</v>
      </c>
      <c r="Q4041">
        <f t="shared" si="317"/>
        <v>0.32485814847956673</v>
      </c>
      <c r="R4041">
        <f t="shared" si="318"/>
        <v>2010.5470809400385</v>
      </c>
      <c r="S4041">
        <f t="shared" si="319"/>
        <v>1</v>
      </c>
    </row>
    <row r="4042" spans="1:19" x14ac:dyDescent="0.2">
      <c r="A4042" t="s">
        <v>4063</v>
      </c>
      <c r="B4042" t="s">
        <v>9423</v>
      </c>
      <c r="C4042">
        <f>AVERAGE(data!C4042:F4042)</f>
        <v>-2.6609499999999997</v>
      </c>
      <c r="D4042">
        <f>AVERAGE(data!G4042:K4042)</f>
        <v>-2.38462</v>
      </c>
      <c r="E4042">
        <f>AVERAGE(data!L4042:O4042)</f>
        <v>-2.6649500000000002</v>
      </c>
      <c r="F4042">
        <f>AVERAGE(data!P4042:T4042)</f>
        <v>-0.47617999999999999</v>
      </c>
      <c r="G4042">
        <f>AVERAGE(data!U4042:Y4042)</f>
        <v>-0.223</v>
      </c>
      <c r="H4042">
        <f>AVERAGE(data!C4042:Y4042)</f>
        <v>-1.5966347826086957</v>
      </c>
      <c r="I4042">
        <f>SUMSQ(data!C4042:Y4042)</f>
        <v>107.38577408</v>
      </c>
      <c r="J4042">
        <f>SUMSQ(data!C4042:F4042)-4*stats!C4042^2</f>
        <v>1.2934041300000061</v>
      </c>
      <c r="K4042">
        <f>SUMSQ(data!G4042:K4042)-5*D4042^2</f>
        <v>2.3079826280000049</v>
      </c>
      <c r="L4042">
        <f>SUMSQ(data!L4042:O4042)-4*E4042^2</f>
        <v>0.67091645</v>
      </c>
      <c r="M4042">
        <f>SUMSQ(data!P4042:T4042)-5*stats!F4042^2</f>
        <v>14.408878028</v>
      </c>
      <c r="N4042">
        <f>SUMSQ(data!U4042:Y4042)-5*stats!G4042^2</f>
        <v>2.1596945400000003</v>
      </c>
      <c r="O4042">
        <f t="shared" si="315"/>
        <v>20.840875776000011</v>
      </c>
      <c r="P4042">
        <f t="shared" si="316"/>
        <v>14.949546134389847</v>
      </c>
      <c r="Q4042">
        <f t="shared" si="317"/>
        <v>7.2254754673727747E-6</v>
      </c>
      <c r="R4042">
        <f t="shared" si="318"/>
        <v>4.4718467667570101E-2</v>
      </c>
      <c r="S4042">
        <f t="shared" si="319"/>
        <v>4.4718467667570101E-2</v>
      </c>
    </row>
    <row r="4043" spans="1:19" x14ac:dyDescent="0.2">
      <c r="A4043" t="s">
        <v>4064</v>
      </c>
      <c r="B4043" t="s">
        <v>9424</v>
      </c>
      <c r="C4043">
        <f>AVERAGE(data!C4043:F4043)</f>
        <v>-1.2787250000000001</v>
      </c>
      <c r="D4043">
        <f>AVERAGE(data!G4043:K4043)</f>
        <v>-0.52535999999999994</v>
      </c>
      <c r="E4043">
        <f>AVERAGE(data!L4043:O4043)</f>
        <v>-0.19935000000000003</v>
      </c>
      <c r="F4043">
        <f>AVERAGE(data!P4043:T4043)</f>
        <v>-0.73040000000000005</v>
      </c>
      <c r="G4043">
        <f>AVERAGE(data!U4043:Y4043)</f>
        <v>-0.86065999999999998</v>
      </c>
      <c r="H4043">
        <f>AVERAGE(data!C4043:Y4043)</f>
        <v>-0.71714782608695649</v>
      </c>
      <c r="I4043">
        <f>SUMSQ(data!C4043:Y4043)</f>
        <v>23.74174988</v>
      </c>
      <c r="J4043">
        <f>SUMSQ(data!C4043:F4043)-4*stats!C4043^2</f>
        <v>0.22396208749999946</v>
      </c>
      <c r="K4043">
        <f>SUMSQ(data!G4043:K4043)-5*D4043^2</f>
        <v>0.35942977200000037</v>
      </c>
      <c r="L4043">
        <f>SUMSQ(data!L4043:O4043)-4*E4043^2</f>
        <v>1.7158386500000002</v>
      </c>
      <c r="M4043">
        <f>SUMSQ(data!P4043:T4043)-5*stats!F4043^2</f>
        <v>3.6474921799999986</v>
      </c>
      <c r="N4043">
        <f>SUMSQ(data!U4043:Y4043)-5*stats!G4043^2</f>
        <v>3.3444003719999986</v>
      </c>
      <c r="O4043">
        <f t="shared" si="315"/>
        <v>9.2911230614999969</v>
      </c>
      <c r="P4043">
        <f t="shared" si="316"/>
        <v>5.599135454589633</v>
      </c>
      <c r="Q4043">
        <f t="shared" si="317"/>
        <v>2.7717904238327667E-3</v>
      </c>
      <c r="R4043">
        <f t="shared" si="318"/>
        <v>17.154610933100994</v>
      </c>
      <c r="S4043">
        <f t="shared" si="319"/>
        <v>1</v>
      </c>
    </row>
    <row r="4044" spans="1:19" x14ac:dyDescent="0.2">
      <c r="A4044" t="s">
        <v>4065</v>
      </c>
      <c r="B4044" t="s">
        <v>9425</v>
      </c>
      <c r="C4044">
        <f>AVERAGE(data!C4044:F4044)</f>
        <v>-0.12882500000000002</v>
      </c>
      <c r="D4044">
        <f>AVERAGE(data!G4044:K4044)</f>
        <v>-0.14791999999999997</v>
      </c>
      <c r="E4044">
        <f>AVERAGE(data!L4044:O4044)</f>
        <v>0.27857500000000002</v>
      </c>
      <c r="F4044">
        <f>AVERAGE(data!P4044:T4044)</f>
        <v>-0.41116000000000008</v>
      </c>
      <c r="G4044">
        <f>AVERAGE(data!U4044:Y4044)</f>
        <v>0.33169999999999999</v>
      </c>
      <c r="H4044">
        <f>AVERAGE(data!C4044:Y4044)</f>
        <v>-2.3386956521739138E-2</v>
      </c>
      <c r="I4044">
        <f>SUMSQ(data!C4044:Y4044)</f>
        <v>15.087115090000001</v>
      </c>
      <c r="J4044">
        <f>SUMSQ(data!C4044:F4044)-4*stats!C4044^2</f>
        <v>1.1801170475</v>
      </c>
      <c r="K4044">
        <f>SUMSQ(data!G4044:K4044)-5*D4044^2</f>
        <v>2.6420988280000004</v>
      </c>
      <c r="L4044">
        <f>SUMSQ(data!L4044:O4044)-4*E4044^2</f>
        <v>1.6590910075000003</v>
      </c>
      <c r="M4044">
        <f>SUMSQ(data!P4044:T4044)-5*stats!F4044^2</f>
        <v>6.7442264920000001</v>
      </c>
      <c r="N4044">
        <f>SUMSQ(data!U4044:Y4044)-5*stats!G4044^2</f>
        <v>0.97999325999999964</v>
      </c>
      <c r="O4044">
        <f t="shared" si="315"/>
        <v>13.205526635000002</v>
      </c>
      <c r="P4044">
        <f t="shared" si="316"/>
        <v>0.51294572531828431</v>
      </c>
      <c r="Q4044">
        <f t="shared" si="317"/>
        <v>0.7629894329651401</v>
      </c>
      <c r="R4044">
        <f t="shared" si="318"/>
        <v>4722.1416006212521</v>
      </c>
      <c r="S4044">
        <f t="shared" si="319"/>
        <v>1</v>
      </c>
    </row>
    <row r="4045" spans="1:19" x14ac:dyDescent="0.2">
      <c r="A4045" t="s">
        <v>4066</v>
      </c>
      <c r="B4045" t="s">
        <v>9426</v>
      </c>
      <c r="C4045">
        <f>AVERAGE(data!C4045:F4045)</f>
        <v>-0.37540000000000001</v>
      </c>
      <c r="D4045">
        <f>AVERAGE(data!G4045:K4045)</f>
        <v>0.36543999999999999</v>
      </c>
      <c r="E4045">
        <f>AVERAGE(data!L4045:O4045)</f>
        <v>0.90792499999999998</v>
      </c>
      <c r="F4045">
        <f>AVERAGE(data!P4045:T4045)</f>
        <v>0.32480000000000003</v>
      </c>
      <c r="G4045">
        <f>AVERAGE(data!U4045:Y4045)</f>
        <v>0.58961999999999992</v>
      </c>
      <c r="H4045">
        <f>AVERAGE(data!C4045:Y4045)</f>
        <v>0.37084347826086961</v>
      </c>
      <c r="I4045">
        <f>SUMSQ(data!C4045:Y4045)</f>
        <v>25.546237239999996</v>
      </c>
      <c r="J4045">
        <f>SUMSQ(data!C4045:F4045)-4*stats!C4045^2</f>
        <v>0.52310402</v>
      </c>
      <c r="K4045">
        <f>SUMSQ(data!G4045:K4045)-5*D4045^2</f>
        <v>1.5438086119999999</v>
      </c>
      <c r="L4045">
        <f>SUMSQ(data!L4045:O4045)-4*E4045^2</f>
        <v>1.1241791075000003</v>
      </c>
      <c r="M4045">
        <f>SUMSQ(data!P4045:T4045)-5*stats!F4045^2</f>
        <v>4.9261220799999998</v>
      </c>
      <c r="N4045">
        <f>SUMSQ(data!U4045:Y4045)-5*stats!G4045^2</f>
        <v>10.634545668000001</v>
      </c>
      <c r="O4045">
        <f t="shared" si="315"/>
        <v>18.751759487500003</v>
      </c>
      <c r="P4045">
        <f t="shared" si="316"/>
        <v>1.304417322828036</v>
      </c>
      <c r="Q4045">
        <f t="shared" si="317"/>
        <v>0.3058661807748691</v>
      </c>
      <c r="R4045">
        <f t="shared" si="318"/>
        <v>1893.0057928156648</v>
      </c>
      <c r="S4045">
        <f t="shared" si="319"/>
        <v>1</v>
      </c>
    </row>
    <row r="4046" spans="1:19" x14ac:dyDescent="0.2">
      <c r="A4046" t="s">
        <v>4067</v>
      </c>
      <c r="B4046" t="s">
        <v>9427</v>
      </c>
      <c r="C4046">
        <f>AVERAGE(data!C4046:F4046)</f>
        <v>0.12192500000000001</v>
      </c>
      <c r="D4046">
        <f>AVERAGE(data!G4046:K4046)</f>
        <v>0.25844</v>
      </c>
      <c r="E4046">
        <f>AVERAGE(data!L4046:O4046)</f>
        <v>0.3609</v>
      </c>
      <c r="F4046">
        <f>AVERAGE(data!P4046:T4046)</f>
        <v>-0.91966000000000003</v>
      </c>
      <c r="G4046">
        <f>AVERAGE(data!U4046:Y4046)</f>
        <v>0.12910000000000002</v>
      </c>
      <c r="H4046">
        <f>AVERAGE(data!C4046:Y4046)</f>
        <v>-3.1708695652173921E-2</v>
      </c>
      <c r="I4046">
        <f>SUMSQ(data!C4046:Y4046)</f>
        <v>26.686310490000004</v>
      </c>
      <c r="J4046">
        <f>SUMSQ(data!C4046:F4046)-4*stats!C4046^2</f>
        <v>3.6064052675</v>
      </c>
      <c r="K4046">
        <f>SUMSQ(data!G4046:K4046)-5*D4046^2</f>
        <v>5.4525210519999998</v>
      </c>
      <c r="L4046">
        <f>SUMSQ(data!L4046:O4046)-4*E4046^2</f>
        <v>0.19845637999999999</v>
      </c>
      <c r="M4046">
        <f>SUMSQ(data!P4046:T4046)-5*stats!F4046^2</f>
        <v>7.0456613320000017</v>
      </c>
      <c r="N4046">
        <f>SUMSQ(data!U4046:Y4046)-5*stats!G4046^2</f>
        <v>5.1566456000000001</v>
      </c>
      <c r="O4046">
        <f t="shared" si="315"/>
        <v>21.459689631500002</v>
      </c>
      <c r="P4046">
        <f t="shared" si="316"/>
        <v>0.87679903175211049</v>
      </c>
      <c r="Q4046">
        <f t="shared" si="317"/>
        <v>0.51613308008930936</v>
      </c>
      <c r="R4046">
        <f t="shared" si="318"/>
        <v>3194.3476326727355</v>
      </c>
      <c r="S4046">
        <f t="shared" si="319"/>
        <v>1</v>
      </c>
    </row>
    <row r="4047" spans="1:19" x14ac:dyDescent="0.2">
      <c r="A4047" t="s">
        <v>4068</v>
      </c>
      <c r="B4047" t="s">
        <v>4068</v>
      </c>
      <c r="C4047">
        <f>AVERAGE(data!C4047:F4047)</f>
        <v>0.48572499999999996</v>
      </c>
      <c r="D4047">
        <f>AVERAGE(data!G4047:K4047)</f>
        <v>0.35846</v>
      </c>
      <c r="E4047">
        <f>AVERAGE(data!L4047:O4047)</f>
        <v>0.43527499999999997</v>
      </c>
      <c r="F4047">
        <f>AVERAGE(data!P4047:T4047)</f>
        <v>-0.59695999999999994</v>
      </c>
      <c r="G4047">
        <f>AVERAGE(data!U4047:Y4047)</f>
        <v>-8.1679999999999975E-2</v>
      </c>
      <c r="H4047">
        <f>AVERAGE(data!C4047:Y4047)</f>
        <v>9.0569565217391304E-2</v>
      </c>
      <c r="I4047">
        <f>SUMSQ(data!C4047:Y4047)</f>
        <v>14.44630207</v>
      </c>
      <c r="J4047">
        <f>SUMSQ(data!C4047:F4047)-4*stats!C4047^2</f>
        <v>1.2506692875000003</v>
      </c>
      <c r="K4047">
        <f>SUMSQ(data!G4047:K4047)-5*D4047^2</f>
        <v>2.3313894920000005</v>
      </c>
      <c r="L4047">
        <f>SUMSQ(data!L4047:O4047)-4*E4047^2</f>
        <v>1.7074428675</v>
      </c>
      <c r="M4047">
        <f>SUMSQ(data!P4047:T4047)-5*stats!F4047^2</f>
        <v>1.1197047520000003</v>
      </c>
      <c r="N4047">
        <f>SUMSQ(data!U4047:Y4047)-5*stats!G4047^2</f>
        <v>3.8778910879999993</v>
      </c>
      <c r="O4047">
        <f t="shared" si="315"/>
        <v>10.287097487</v>
      </c>
      <c r="P4047">
        <f t="shared" si="316"/>
        <v>1.4555258679838343</v>
      </c>
      <c r="Q4047">
        <f t="shared" si="317"/>
        <v>0.2528315853711024</v>
      </c>
      <c r="R4047">
        <f t="shared" si="318"/>
        <v>1564.7746818617527</v>
      </c>
      <c r="S4047">
        <f t="shared" si="319"/>
        <v>1</v>
      </c>
    </row>
    <row r="4048" spans="1:19" x14ac:dyDescent="0.2">
      <c r="A4048" t="s">
        <v>4069</v>
      </c>
      <c r="B4048" t="s">
        <v>9428</v>
      </c>
      <c r="C4048">
        <f>AVERAGE(data!C4048:F4048)</f>
        <v>-1.0675250000000001</v>
      </c>
      <c r="D4048">
        <f>AVERAGE(data!G4048:K4048)</f>
        <v>-0.43249999999999994</v>
      </c>
      <c r="E4048">
        <f>AVERAGE(data!L4048:O4048)</f>
        <v>-0.8973000000000001</v>
      </c>
      <c r="F4048">
        <f>AVERAGE(data!P4048:T4048)</f>
        <v>0.23197999999999999</v>
      </c>
      <c r="G4048">
        <f>AVERAGE(data!U4048:Y4048)</f>
        <v>0.78627999999999998</v>
      </c>
      <c r="H4048">
        <f>AVERAGE(data!C4048:Y4048)</f>
        <v>-0.21436956521739131</v>
      </c>
      <c r="I4048">
        <f>SUMSQ(data!C4048:Y4048)</f>
        <v>23.616243229999998</v>
      </c>
      <c r="J4048">
        <f>SUMSQ(data!C4048:F4048)-4*stats!C4048^2</f>
        <v>3.0475087874999991</v>
      </c>
      <c r="K4048">
        <f>SUMSQ(data!G4048:K4048)-5*D4048^2</f>
        <v>1.0081461600000003</v>
      </c>
      <c r="L4048">
        <f>SUMSQ(data!L4048:O4048)-4*E4048^2</f>
        <v>1.4818379399999997</v>
      </c>
      <c r="M4048">
        <f>SUMSQ(data!P4048:T4048)-5*stats!F4048^2</f>
        <v>3.8469824080000006</v>
      </c>
      <c r="N4048">
        <f>SUMSQ(data!U4048:Y4048)-5*stats!G4048^2</f>
        <v>2.1572042280000003</v>
      </c>
      <c r="O4048">
        <f t="shared" si="315"/>
        <v>11.541679523500001</v>
      </c>
      <c r="P4048">
        <f t="shared" si="316"/>
        <v>3.7662135094718208</v>
      </c>
      <c r="Q4048">
        <f t="shared" si="317"/>
        <v>1.6485684535450996E-2</v>
      </c>
      <c r="R4048">
        <f t="shared" si="318"/>
        <v>102.02990158990622</v>
      </c>
      <c r="S4048">
        <f t="shared" si="319"/>
        <v>1</v>
      </c>
    </row>
    <row r="4049" spans="1:19" x14ac:dyDescent="0.2">
      <c r="A4049" t="s">
        <v>4070</v>
      </c>
      <c r="B4049" t="s">
        <v>4070</v>
      </c>
      <c r="C4049">
        <f>AVERAGE(data!C4049:F4049)</f>
        <v>-1.0515000000000001</v>
      </c>
      <c r="D4049">
        <f>AVERAGE(data!G4049:K4049)</f>
        <v>-0.88463999999999987</v>
      </c>
      <c r="E4049">
        <f>AVERAGE(data!L4049:O4049)</f>
        <v>-1.418175</v>
      </c>
      <c r="F4049">
        <f>AVERAGE(data!P4049:T4049)</f>
        <v>0.52707999999999999</v>
      </c>
      <c r="G4049">
        <f>AVERAGE(data!U4049:Y4049)</f>
        <v>0.10451999999999999</v>
      </c>
      <c r="H4049">
        <f>AVERAGE(data!C4049:Y4049)</f>
        <v>-0.48451739130434779</v>
      </c>
      <c r="I4049">
        <f>SUMSQ(data!C4049:Y4049)</f>
        <v>25.134592029999997</v>
      </c>
      <c r="J4049">
        <f>SUMSQ(data!C4049:F4049)-4*stats!C4049^2</f>
        <v>1.4684157199999994</v>
      </c>
      <c r="K4049">
        <f>SUMSQ(data!G4049:K4049)-5*D4049^2</f>
        <v>0.84880259200000197</v>
      </c>
      <c r="L4049">
        <f>SUMSQ(data!L4049:O4049)-4*E4049^2</f>
        <v>2.4960301874999971</v>
      </c>
      <c r="M4049">
        <f>SUMSQ(data!P4049:T4049)-5*stats!F4049^2</f>
        <v>0.82633798800000013</v>
      </c>
      <c r="N4049">
        <f>SUMSQ(data!U4049:Y4049)-5*stats!G4049^2</f>
        <v>1.670886788</v>
      </c>
      <c r="O4049">
        <f t="shared" si="315"/>
        <v>7.3104732754999988</v>
      </c>
      <c r="P4049">
        <f t="shared" si="316"/>
        <v>8.7773835014548105</v>
      </c>
      <c r="Q4049">
        <f t="shared" si="317"/>
        <v>2.331761490467395E-4</v>
      </c>
      <c r="R4049">
        <f t="shared" si="318"/>
        <v>1.4431271864502708</v>
      </c>
      <c r="S4049">
        <f t="shared" si="319"/>
        <v>1</v>
      </c>
    </row>
    <row r="4050" spans="1:19" x14ac:dyDescent="0.2">
      <c r="A4050" t="s">
        <v>4071</v>
      </c>
      <c r="B4050" t="s">
        <v>9429</v>
      </c>
      <c r="C4050">
        <f>AVERAGE(data!C4050:F4050)</f>
        <v>0.10144999999999998</v>
      </c>
      <c r="D4050">
        <f>AVERAGE(data!G4050:K4050)</f>
        <v>0.37440000000000007</v>
      </c>
      <c r="E4050">
        <f>AVERAGE(data!L4050:O4050)</f>
        <v>-0.16707499999999997</v>
      </c>
      <c r="F4050">
        <f>AVERAGE(data!P4050:T4050)</f>
        <v>-0.36541999999999997</v>
      </c>
      <c r="G4050">
        <f>AVERAGE(data!U4050:Y4050)</f>
        <v>4.4560000000000023E-2</v>
      </c>
      <c r="H4050">
        <f>AVERAGE(data!C4050:Y4050)</f>
        <v>2.260869565217432E-4</v>
      </c>
      <c r="I4050">
        <f>SUMSQ(data!C4050:Y4050)</f>
        <v>26.14987734</v>
      </c>
      <c r="J4050">
        <f>SUMSQ(data!C4050:F4050)-4*stats!C4050^2</f>
        <v>7.02221765</v>
      </c>
      <c r="K4050">
        <f>SUMSQ(data!G4050:K4050)-5*D4050^2</f>
        <v>1.57499188</v>
      </c>
      <c r="L4050">
        <f>SUMSQ(data!L4050:O4050)-4*E4050^2</f>
        <v>7.0888905674999991</v>
      </c>
      <c r="M4050">
        <f>SUMSQ(data!P4050:T4050)-5*stats!F4050^2</f>
        <v>4.2587466080000009</v>
      </c>
      <c r="N4050">
        <f>SUMSQ(data!U4050:Y4050)-5*stats!G4050^2</f>
        <v>4.6737423519999997</v>
      </c>
      <c r="O4050">
        <f t="shared" si="315"/>
        <v>24.618589057499996</v>
      </c>
      <c r="P4050">
        <f t="shared" si="316"/>
        <v>0.2239217610775546</v>
      </c>
      <c r="Q4050">
        <f t="shared" si="317"/>
        <v>0.94739289924588288</v>
      </c>
      <c r="R4050">
        <f t="shared" si="318"/>
        <v>5863.4146534327692</v>
      </c>
      <c r="S4050">
        <f t="shared" si="319"/>
        <v>1</v>
      </c>
    </row>
    <row r="4051" spans="1:19" x14ac:dyDescent="0.2">
      <c r="A4051" t="s">
        <v>4072</v>
      </c>
      <c r="B4051" t="s">
        <v>9430</v>
      </c>
      <c r="C4051">
        <f>AVERAGE(data!C4051:F4051)</f>
        <v>-0.38727499999999998</v>
      </c>
      <c r="D4051">
        <f>AVERAGE(data!G4051:K4051)</f>
        <v>-0.34364</v>
      </c>
      <c r="E4051">
        <f>AVERAGE(data!L4051:O4051)</f>
        <v>-0.65989999999999993</v>
      </c>
      <c r="F4051">
        <f>AVERAGE(data!P4051:T4051)</f>
        <v>-4.2840000000000031E-2</v>
      </c>
      <c r="G4051">
        <f>AVERAGE(data!U4051:Y4051)</f>
        <v>-0.35231999999999991</v>
      </c>
      <c r="H4051">
        <f>AVERAGE(data!C4051:Y4051)</f>
        <v>-0.34272608695652179</v>
      </c>
      <c r="I4051">
        <f>SUMSQ(data!C4051:Y4051)</f>
        <v>30.32480185</v>
      </c>
      <c r="J4051">
        <f>SUMSQ(data!C4051:F4051)-4*stats!C4051^2</f>
        <v>1.3711916075000001</v>
      </c>
      <c r="K4051">
        <f>SUMSQ(data!G4051:K4051)-5*D4051^2</f>
        <v>1.2918390119999998</v>
      </c>
      <c r="L4051">
        <f>SUMSQ(data!L4051:O4051)-4*E4051^2</f>
        <v>1.3649946599999998</v>
      </c>
      <c r="M4051">
        <f>SUMSQ(data!P4051:T4051)-5*stats!F4051^2</f>
        <v>12.713980451999999</v>
      </c>
      <c r="N4051">
        <f>SUMSQ(data!U4051:Y4051)-5*stats!G4051^2</f>
        <v>10.020730888000001</v>
      </c>
      <c r="O4051">
        <f t="shared" si="315"/>
        <v>26.762736619500004</v>
      </c>
      <c r="P4051">
        <f t="shared" si="316"/>
        <v>0.47915259983003794</v>
      </c>
      <c r="Q4051">
        <f t="shared" si="317"/>
        <v>0.78713830882724556</v>
      </c>
      <c r="R4051">
        <f t="shared" si="318"/>
        <v>4871.5989933318224</v>
      </c>
      <c r="S4051">
        <f t="shared" si="319"/>
        <v>1</v>
      </c>
    </row>
    <row r="4052" spans="1:19" x14ac:dyDescent="0.2">
      <c r="A4052" t="s">
        <v>4073</v>
      </c>
      <c r="B4052" t="s">
        <v>9431</v>
      </c>
      <c r="C4052">
        <f>AVERAGE(data!C4052:F4052)</f>
        <v>4.1849999999999991E-2</v>
      </c>
      <c r="D4052">
        <f>AVERAGE(data!G4052:K4052)</f>
        <v>1.8580000000000003E-2</v>
      </c>
      <c r="E4052">
        <f>AVERAGE(data!L4052:O4052)</f>
        <v>-0.23624999999999996</v>
      </c>
      <c r="F4052">
        <f>AVERAGE(data!P4052:T4052)</f>
        <v>-0.36588000000000004</v>
      </c>
      <c r="G4052">
        <f>AVERAGE(data!U4052:Y4052)</f>
        <v>-0.93059999999999987</v>
      </c>
      <c r="H4052">
        <f>AVERAGE(data!C4052:Y4052)</f>
        <v>-0.31161304347826091</v>
      </c>
      <c r="I4052">
        <f>SUMSQ(data!C4052:Y4052)</f>
        <v>19.400411649999995</v>
      </c>
      <c r="J4052">
        <f>SUMSQ(data!C4052:F4052)-4*stats!C4052^2</f>
        <v>2.0592296099999996</v>
      </c>
      <c r="K4052">
        <f>SUMSQ(data!G4052:K4052)-5*D4052^2</f>
        <v>0.54119140799999998</v>
      </c>
      <c r="L4052">
        <f>SUMSQ(data!L4052:O4052)-4*E4052^2</f>
        <v>0.55777485000000016</v>
      </c>
      <c r="M4052">
        <f>SUMSQ(data!P4052:T4052)-5*stats!F4052^2</f>
        <v>3.3208651680000001</v>
      </c>
      <c r="N4052">
        <f>SUMSQ(data!U4052:Y4052)-5*stats!G4052^2</f>
        <v>7.6899399200000023</v>
      </c>
      <c r="O4052">
        <f t="shared" si="315"/>
        <v>14.169000956000001</v>
      </c>
      <c r="P4052">
        <f t="shared" si="316"/>
        <v>1.3291747637595386</v>
      </c>
      <c r="Q4052">
        <f t="shared" si="317"/>
        <v>0.29649613671947622</v>
      </c>
      <c r="R4052">
        <f t="shared" si="318"/>
        <v>1835.0145901568383</v>
      </c>
      <c r="S4052">
        <f t="shared" si="319"/>
        <v>1</v>
      </c>
    </row>
    <row r="4053" spans="1:19" x14ac:dyDescent="0.2">
      <c r="A4053" t="s">
        <v>4074</v>
      </c>
      <c r="B4053" t="s">
        <v>9432</v>
      </c>
      <c r="C4053">
        <f>AVERAGE(data!C4053:F4053)</f>
        <v>1.6940500000000001</v>
      </c>
      <c r="D4053">
        <f>AVERAGE(data!G4053:K4053)</f>
        <v>1.5020599999999997</v>
      </c>
      <c r="E4053">
        <f>AVERAGE(data!L4053:O4053)</f>
        <v>2.0039500000000001</v>
      </c>
      <c r="F4053">
        <f>AVERAGE(data!P4053:T4053)</f>
        <v>-0.26427999999999996</v>
      </c>
      <c r="G4053">
        <f>AVERAGE(data!U4053:Y4053)</f>
        <v>-0.27873999999999999</v>
      </c>
      <c r="H4053">
        <f>AVERAGE(data!C4053:Y4053)</f>
        <v>0.85161739130434766</v>
      </c>
      <c r="I4053">
        <f>SUMSQ(data!C4053:Y4053)</f>
        <v>54.557593380000007</v>
      </c>
      <c r="J4053">
        <f>SUMSQ(data!C4053:F4053)-4*stats!C4053^2</f>
        <v>3.1502456100000007</v>
      </c>
      <c r="K4053">
        <f>SUMSQ(data!G4053:K4053)-5*D4053^2</f>
        <v>3.6740468920000033</v>
      </c>
      <c r="L4053">
        <f>SUMSQ(data!L4053:O4053)-4*E4053^2</f>
        <v>0.73832004999999867</v>
      </c>
      <c r="M4053">
        <f>SUMSQ(data!P4053:T4053)-5*stats!F4053^2</f>
        <v>1.0155614079999997</v>
      </c>
      <c r="N4053">
        <f>SUMSQ(data!U4053:Y4053)-5*stats!G4053^2</f>
        <v>6.4183146519999994</v>
      </c>
      <c r="O4053">
        <f t="shared" si="315"/>
        <v>14.996488612000002</v>
      </c>
      <c r="P4053">
        <f t="shared" si="316"/>
        <v>9.4968882949597511</v>
      </c>
      <c r="Q4053">
        <f t="shared" si="317"/>
        <v>1.4433443780303249E-4</v>
      </c>
      <c r="R4053">
        <f t="shared" si="318"/>
        <v>0.89328583556296814</v>
      </c>
      <c r="S4053">
        <f t="shared" si="319"/>
        <v>0.89328583556296814</v>
      </c>
    </row>
    <row r="4054" spans="1:19" x14ac:dyDescent="0.2">
      <c r="A4054" t="s">
        <v>4075</v>
      </c>
      <c r="B4054" t="s">
        <v>9433</v>
      </c>
      <c r="C4054">
        <f>AVERAGE(data!C4054:F4054)</f>
        <v>1.0625</v>
      </c>
      <c r="D4054">
        <f>AVERAGE(data!G4054:K4054)</f>
        <v>1.0158999999999998</v>
      </c>
      <c r="E4054">
        <f>AVERAGE(data!L4054:O4054)</f>
        <v>0.95460000000000012</v>
      </c>
      <c r="F4054">
        <f>AVERAGE(data!P4054:T4054)</f>
        <v>-1.27386</v>
      </c>
      <c r="G4054">
        <f>AVERAGE(data!U4054:Y4054)</f>
        <v>-0.73568000000000011</v>
      </c>
      <c r="H4054">
        <f>AVERAGE(data!C4054:Y4054)</f>
        <v>0.13479130434782607</v>
      </c>
      <c r="I4054">
        <f>SUMSQ(data!C4054:Y4054)</f>
        <v>47.201740659999999</v>
      </c>
      <c r="J4054">
        <f>SUMSQ(data!C4054:F4054)-4*stats!C4054^2</f>
        <v>2.7819227399999997</v>
      </c>
      <c r="K4054">
        <f>SUMSQ(data!G4054:K4054)-5*D4054^2</f>
        <v>10.493473760000004</v>
      </c>
      <c r="L4054">
        <f>SUMSQ(data!L4054:O4054)-4*E4054^2</f>
        <v>5.5807274599999994</v>
      </c>
      <c r="M4054">
        <f>SUMSQ(data!P4054:T4054)-5*stats!F4054^2</f>
        <v>2.4153066919999997</v>
      </c>
      <c r="N4054">
        <f>SUMSQ(data!U4054:Y4054)-5*stats!G4054^2</f>
        <v>1.7896545079999995</v>
      </c>
      <c r="O4054">
        <f t="shared" si="315"/>
        <v>23.061085159999998</v>
      </c>
      <c r="P4054">
        <f t="shared" si="316"/>
        <v>3.7685286358831527</v>
      </c>
      <c r="Q4054">
        <f t="shared" si="317"/>
        <v>1.6445168226247562E-2</v>
      </c>
      <c r="R4054">
        <f t="shared" si="318"/>
        <v>101.77914615224616</v>
      </c>
      <c r="S4054">
        <f t="shared" si="319"/>
        <v>1</v>
      </c>
    </row>
    <row r="4055" spans="1:19" x14ac:dyDescent="0.2">
      <c r="A4055" t="s">
        <v>4076</v>
      </c>
      <c r="B4055" t="s">
        <v>9434</v>
      </c>
      <c r="C4055">
        <f>AVERAGE(data!C4055:F4055)</f>
        <v>0.270625</v>
      </c>
      <c r="D4055">
        <f>AVERAGE(data!G4055:K4055)</f>
        <v>0.71168000000000009</v>
      </c>
      <c r="E4055">
        <f>AVERAGE(data!L4055:O4055)</f>
        <v>0.24654999999999999</v>
      </c>
      <c r="F4055">
        <f>AVERAGE(data!P4055:T4055)</f>
        <v>-6.6259999999999986E-2</v>
      </c>
      <c r="G4055">
        <f>AVERAGE(data!U4055:Y4055)</f>
        <v>-7.760000000000003E-2</v>
      </c>
      <c r="H4055">
        <f>AVERAGE(data!C4055:Y4055)</f>
        <v>0.21338260869565212</v>
      </c>
      <c r="I4055">
        <f>SUMSQ(data!C4055:Y4055)</f>
        <v>12.384150960000001</v>
      </c>
      <c r="J4055">
        <f>SUMSQ(data!C4055:F4055)-4*stats!C4055^2</f>
        <v>2.2705096475</v>
      </c>
      <c r="K4055">
        <f>SUMSQ(data!G4055:K4055)-5*D4055^2</f>
        <v>1.156897907999999</v>
      </c>
      <c r="L4055">
        <f>SUMSQ(data!L4055:O4055)-4*E4055^2</f>
        <v>1.1485113300000001</v>
      </c>
      <c r="M4055">
        <f>SUMSQ(data!P4055:T4055)-5*stats!F4055^2</f>
        <v>3.2169884919999996</v>
      </c>
      <c r="N4055">
        <f>SUMSQ(data!U4055:Y4055)-5*stats!G4055^2</f>
        <v>1.47064156</v>
      </c>
      <c r="O4055">
        <f t="shared" si="315"/>
        <v>9.2635489374999995</v>
      </c>
      <c r="P4055">
        <f t="shared" si="316"/>
        <v>1.2127282272480582</v>
      </c>
      <c r="Q4055">
        <f t="shared" si="317"/>
        <v>0.34306392627106258</v>
      </c>
      <c r="R4055">
        <f t="shared" si="318"/>
        <v>2123.2226396916062</v>
      </c>
      <c r="S4055">
        <f t="shared" si="319"/>
        <v>1</v>
      </c>
    </row>
    <row r="4056" spans="1:19" x14ac:dyDescent="0.2">
      <c r="A4056" t="s">
        <v>4077</v>
      </c>
      <c r="B4056" t="s">
        <v>4077</v>
      </c>
      <c r="C4056">
        <f>AVERAGE(data!C4056:F4056)</f>
        <v>-1.1290249999999999</v>
      </c>
      <c r="D4056">
        <f>AVERAGE(data!G4056:K4056)</f>
        <v>-0.85131999999999997</v>
      </c>
      <c r="E4056">
        <f>AVERAGE(data!L4056:O4056)</f>
        <v>-0.98432500000000001</v>
      </c>
      <c r="F4056">
        <f>AVERAGE(data!P4056:T4056)</f>
        <v>0.13210000000000002</v>
      </c>
      <c r="G4056">
        <f>AVERAGE(data!U4056:Y4056)</f>
        <v>-0.31766</v>
      </c>
      <c r="H4056">
        <f>AVERAGE(data!C4056:Y4056)</f>
        <v>-0.59294782608695662</v>
      </c>
      <c r="I4056">
        <f>SUMSQ(data!C4056:Y4056)</f>
        <v>22.887830039999997</v>
      </c>
      <c r="J4056">
        <f>SUMSQ(data!C4056:F4056)-4*stats!C4056^2</f>
        <v>0.54850190750000039</v>
      </c>
      <c r="K4056">
        <f>SUMSQ(data!G4056:K4056)-5*D4056^2</f>
        <v>4.4554546480000008</v>
      </c>
      <c r="L4056">
        <f>SUMSQ(data!L4056:O4056)-4*E4056^2</f>
        <v>1.3965685475000003</v>
      </c>
      <c r="M4056">
        <f>SUMSQ(data!P4056:T4056)-5*stats!F4056^2</f>
        <v>2.6244573400000002</v>
      </c>
      <c r="N4056">
        <f>SUMSQ(data!U4056:Y4056)-5*stats!G4056^2</f>
        <v>0.67295483200000006</v>
      </c>
      <c r="O4056">
        <f t="shared" si="315"/>
        <v>9.6979372750000028</v>
      </c>
      <c r="P4056">
        <f t="shared" si="316"/>
        <v>4.8962591330020704</v>
      </c>
      <c r="Q4056">
        <f t="shared" si="317"/>
        <v>5.2916220589438265E-3</v>
      </c>
      <c r="R4056">
        <f t="shared" si="318"/>
        <v>32.749848922803345</v>
      </c>
      <c r="S4056">
        <f t="shared" si="319"/>
        <v>1</v>
      </c>
    </row>
    <row r="4057" spans="1:19" x14ac:dyDescent="0.2">
      <c r="A4057" t="s">
        <v>4078</v>
      </c>
      <c r="B4057" t="s">
        <v>4078</v>
      </c>
      <c r="C4057">
        <f>AVERAGE(data!C4057:F4057)</f>
        <v>7.2000000000000008E-2</v>
      </c>
      <c r="D4057">
        <f>AVERAGE(data!G4057:K4057)</f>
        <v>3.395999999999999E-2</v>
      </c>
      <c r="E4057">
        <f>AVERAGE(data!L4057:O4057)</f>
        <v>-2.1900000000000017E-2</v>
      </c>
      <c r="F4057">
        <f>AVERAGE(data!P4057:T4057)</f>
        <v>-5.6299999999999975E-2</v>
      </c>
      <c r="G4057">
        <f>AVERAGE(data!U4057:Y4057)</f>
        <v>3.8059999999999983E-2</v>
      </c>
      <c r="H4057">
        <f>AVERAGE(data!C4057:Y4057)</f>
        <v>1.2130434782608701E-2</v>
      </c>
      <c r="I4057">
        <f>SUMSQ(data!C4057:Y4057)</f>
        <v>15.439384619999995</v>
      </c>
      <c r="J4057">
        <f>SUMSQ(data!C4057:F4057)-4*stats!C4057^2</f>
        <v>0.84804214000000011</v>
      </c>
      <c r="K4057">
        <f>SUMSQ(data!G4057:K4057)-5*D4057^2</f>
        <v>3.3327088520000001</v>
      </c>
      <c r="L4057">
        <f>SUMSQ(data!L4057:O4057)-4*E4057^2</f>
        <v>0.40079016000000006</v>
      </c>
      <c r="M4057">
        <f>SUMSQ(data!P4057:T4057)-5*stats!F4057^2</f>
        <v>7.105583059999999</v>
      </c>
      <c r="N4057">
        <f>SUMSQ(data!U4057:Y4057)-5*stats!G4057^2</f>
        <v>3.7007482919999997</v>
      </c>
      <c r="O4057">
        <f t="shared" si="315"/>
        <v>15.387872503999999</v>
      </c>
      <c r="P4057">
        <f t="shared" si="316"/>
        <v>1.2051283733458325E-2</v>
      </c>
      <c r="Q4057">
        <f t="shared" si="317"/>
        <v>0.99994397987602812</v>
      </c>
      <c r="R4057">
        <f t="shared" si="318"/>
        <v>6188.6532914527379</v>
      </c>
      <c r="S4057">
        <f t="shared" si="319"/>
        <v>1</v>
      </c>
    </row>
    <row r="4058" spans="1:19" x14ac:dyDescent="0.2">
      <c r="A4058" t="s">
        <v>4079</v>
      </c>
      <c r="B4058" t="s">
        <v>4079</v>
      </c>
      <c r="C4058">
        <f>AVERAGE(data!C4058:F4058)</f>
        <v>-0.55917499999999998</v>
      </c>
      <c r="D4058">
        <f>AVERAGE(data!G4058:K4058)</f>
        <v>0.21802000000000002</v>
      </c>
      <c r="E4058">
        <f>AVERAGE(data!L4058:O4058)</f>
        <v>-0.199375</v>
      </c>
      <c r="F4058">
        <f>AVERAGE(data!P4058:T4058)</f>
        <v>-1.04644</v>
      </c>
      <c r="G4058">
        <f>AVERAGE(data!U4058:Y4058)</f>
        <v>-1.29698</v>
      </c>
      <c r="H4058">
        <f>AVERAGE(data!C4058:Y4058)</f>
        <v>-0.59396521739130448</v>
      </c>
      <c r="I4058">
        <f>SUMSQ(data!C4058:Y4058)</f>
        <v>34.012249480000001</v>
      </c>
      <c r="J4058">
        <f>SUMSQ(data!C4058:F4058)-4*stats!C4058^2</f>
        <v>2.5747310875</v>
      </c>
      <c r="K4058">
        <f>SUMSQ(data!G4058:K4058)-5*D4058^2</f>
        <v>3.6594046880000004</v>
      </c>
      <c r="L4058">
        <f>SUMSQ(data!L4058:O4058)-4*E4058^2</f>
        <v>2.8062927874999999</v>
      </c>
      <c r="M4058">
        <f>SUMSQ(data!P4058:T4058)-5*stats!F4058^2</f>
        <v>2.9002782120000008</v>
      </c>
      <c r="N4058">
        <f>SUMSQ(data!U4058:Y4058)-5*stats!G4058^2</f>
        <v>6.5382018479999999</v>
      </c>
      <c r="O4058">
        <f t="shared" si="315"/>
        <v>18.478908623000002</v>
      </c>
      <c r="P4058">
        <f t="shared" si="316"/>
        <v>3.0261542078084873</v>
      </c>
      <c r="Q4058">
        <f t="shared" si="317"/>
        <v>3.7293688557974845E-2</v>
      </c>
      <c r="R4058">
        <f t="shared" si="318"/>
        <v>230.81063848530633</v>
      </c>
      <c r="S4058">
        <f t="shared" si="319"/>
        <v>1</v>
      </c>
    </row>
    <row r="4059" spans="1:19" x14ac:dyDescent="0.2">
      <c r="A4059" t="s">
        <v>4080</v>
      </c>
      <c r="B4059" t="s">
        <v>4080</v>
      </c>
      <c r="C4059">
        <f>AVERAGE(data!C4059:F4059)</f>
        <v>-0.34660000000000002</v>
      </c>
      <c r="D4059">
        <f>AVERAGE(data!G4059:K4059)</f>
        <v>-7.102E-2</v>
      </c>
      <c r="E4059">
        <f>AVERAGE(data!L4059:O4059)</f>
        <v>-0.46097500000000002</v>
      </c>
      <c r="F4059">
        <f>AVERAGE(data!P4059:T4059)</f>
        <v>0.31219999999999998</v>
      </c>
      <c r="G4059">
        <f>AVERAGE(data!U4059:Y4059)</f>
        <v>-2.0000000000002237E-4</v>
      </c>
      <c r="H4059">
        <f>AVERAGE(data!C4059:Y4059)</f>
        <v>-8.8060869565217401E-2</v>
      </c>
      <c r="I4059">
        <f>SUMSQ(data!C4059:Y4059)</f>
        <v>14.739665479999999</v>
      </c>
      <c r="J4059">
        <f>SUMSQ(data!C4059:F4059)-4*stats!C4059^2</f>
        <v>2.9030353400000002</v>
      </c>
      <c r="K4059">
        <f>SUMSQ(data!G4059:K4059)-5*D4059^2</f>
        <v>3.0937098479999996</v>
      </c>
      <c r="L4059">
        <f>SUMSQ(data!L4059:O4059)-4*E4059^2</f>
        <v>0.55938314750000007</v>
      </c>
      <c r="M4059">
        <f>SUMSQ(data!P4059:T4059)-5*stats!F4059^2</f>
        <v>3.4472838800000001</v>
      </c>
      <c r="N4059">
        <f>SUMSQ(data!U4059:Y4059)-5*stats!G4059^2</f>
        <v>2.8931716199999999</v>
      </c>
      <c r="O4059">
        <f t="shared" si="315"/>
        <v>12.896583835500001</v>
      </c>
      <c r="P4059">
        <f t="shared" si="316"/>
        <v>0.51448461118329558</v>
      </c>
      <c r="Q4059">
        <f t="shared" si="317"/>
        <v>0.76188614733218485</v>
      </c>
      <c r="R4059">
        <f t="shared" si="318"/>
        <v>4715.3133658388924</v>
      </c>
      <c r="S4059">
        <f t="shared" si="319"/>
        <v>1</v>
      </c>
    </row>
    <row r="4060" spans="1:19" x14ac:dyDescent="0.2">
      <c r="A4060" t="s">
        <v>4081</v>
      </c>
      <c r="B4060" t="s">
        <v>4081</v>
      </c>
      <c r="C4060">
        <f>AVERAGE(data!C4060:F4060)</f>
        <v>-2.032</v>
      </c>
      <c r="D4060">
        <f>AVERAGE(data!G4060:K4060)</f>
        <v>-0.78486</v>
      </c>
      <c r="E4060">
        <f>AVERAGE(data!L4060:O4060)</f>
        <v>-0.94310000000000005</v>
      </c>
      <c r="F4060">
        <f>AVERAGE(data!P4060:T4060)</f>
        <v>-0.80030000000000001</v>
      </c>
      <c r="G4060">
        <f>AVERAGE(data!U4060:Y4060)</f>
        <v>-0.53017999999999998</v>
      </c>
      <c r="H4060">
        <f>AVERAGE(data!C4060:Y4060)</f>
        <v>-0.97726521739130423</v>
      </c>
      <c r="I4060">
        <f>SUMSQ(data!C4060:Y4060)</f>
        <v>47.970093510000005</v>
      </c>
      <c r="J4060">
        <f>SUMSQ(data!C4060:F4060)-4*stats!C4060^2</f>
        <v>2.3753925000000002</v>
      </c>
      <c r="K4060">
        <f>SUMSQ(data!G4060:K4060)-5*D4060^2</f>
        <v>4.4533935119999999</v>
      </c>
      <c r="L4060">
        <f>SUMSQ(data!L4060:O4060)-4*E4060^2</f>
        <v>0.60242077999999921</v>
      </c>
      <c r="M4060">
        <f>SUMSQ(data!P4060:T4060)-5*stats!F4060^2</f>
        <v>6.6445929399999972</v>
      </c>
      <c r="N4060">
        <f>SUMSQ(data!U4060:Y4060)-5*stats!G4060^2</f>
        <v>6.1325666280000011</v>
      </c>
      <c r="O4060">
        <f t="shared" si="315"/>
        <v>20.208366359999999</v>
      </c>
      <c r="P4060">
        <f t="shared" si="316"/>
        <v>4.9455861973001181</v>
      </c>
      <c r="Q4060">
        <f t="shared" si="317"/>
        <v>5.0496847171368721E-3</v>
      </c>
      <c r="R4060">
        <f t="shared" si="318"/>
        <v>31.252498714360101</v>
      </c>
      <c r="S4060">
        <f t="shared" si="319"/>
        <v>1</v>
      </c>
    </row>
    <row r="4061" spans="1:19" x14ac:dyDescent="0.2">
      <c r="A4061" t="s">
        <v>4082</v>
      </c>
      <c r="B4061" t="s">
        <v>4082</v>
      </c>
      <c r="C4061">
        <f>AVERAGE(data!C4061:F4061)</f>
        <v>-0.95307500000000012</v>
      </c>
      <c r="D4061">
        <f>AVERAGE(data!G4061:K4061)</f>
        <v>-0.84511999999999998</v>
      </c>
      <c r="E4061">
        <f>AVERAGE(data!L4061:O4061)</f>
        <v>-0.36425000000000002</v>
      </c>
      <c r="F4061">
        <f>AVERAGE(data!P4061:T4061)</f>
        <v>0.17601999999999998</v>
      </c>
      <c r="G4061">
        <f>AVERAGE(data!U4061:Y4061)</f>
        <v>-0.20536000000000004</v>
      </c>
      <c r="H4061">
        <f>AVERAGE(data!C4061:Y4061)</f>
        <v>-0.41920000000000007</v>
      </c>
      <c r="I4061">
        <f>SUMSQ(data!C4061:Y4061)</f>
        <v>27.631344380000005</v>
      </c>
      <c r="J4061">
        <f>SUMSQ(data!C4061:F4061)-4*stats!C4061^2</f>
        <v>1.5358670874999993</v>
      </c>
      <c r="K4061">
        <f>SUMSQ(data!G4061:K4061)-5*D4061^2</f>
        <v>1.4335242079999992</v>
      </c>
      <c r="L4061">
        <f>SUMSQ(data!L4061:O4061)-4*E4061^2</f>
        <v>0.96515027000000009</v>
      </c>
      <c r="M4061">
        <f>SUMSQ(data!P4061:T4061)-5*stats!F4061^2</f>
        <v>1.3851950679999998</v>
      </c>
      <c r="N4061">
        <f>SUMSQ(data!U4061:Y4061)-5*stats!G4061^2</f>
        <v>14.210569752</v>
      </c>
      <c r="O4061">
        <f t="shared" si="315"/>
        <v>19.530306385499998</v>
      </c>
      <c r="P4061">
        <f t="shared" si="316"/>
        <v>1.4932554668907927</v>
      </c>
      <c r="Q4061">
        <f t="shared" si="317"/>
        <v>0.24106062771971509</v>
      </c>
      <c r="R4061">
        <f t="shared" si="318"/>
        <v>1491.9242249573167</v>
      </c>
      <c r="S4061">
        <f t="shared" si="319"/>
        <v>1</v>
      </c>
    </row>
    <row r="4062" spans="1:19" x14ac:dyDescent="0.2">
      <c r="A4062" t="s">
        <v>4083</v>
      </c>
      <c r="B4062" t="s">
        <v>9435</v>
      </c>
      <c r="C4062">
        <f>AVERAGE(data!C4062:F4062)</f>
        <v>0.62712500000000004</v>
      </c>
      <c r="D4062">
        <f>AVERAGE(data!G4062:K4062)</f>
        <v>0.74409999999999998</v>
      </c>
      <c r="E4062">
        <f>AVERAGE(data!L4062:O4062)</f>
        <v>0.80979999999999996</v>
      </c>
      <c r="F4062">
        <f>AVERAGE(data!P4062:T4062)</f>
        <v>0.71760000000000002</v>
      </c>
      <c r="G4062">
        <f>AVERAGE(data!U4062:Y4062)</f>
        <v>0.65822000000000003</v>
      </c>
      <c r="H4062">
        <f>AVERAGE(data!C4062:Y4062)</f>
        <v>0.71075217391304346</v>
      </c>
      <c r="I4062">
        <f>SUMSQ(data!C4062:Y4062)</f>
        <v>20.870782990000002</v>
      </c>
      <c r="J4062">
        <f>SUMSQ(data!C4062:F4062)-4*stats!C4062^2</f>
        <v>1.1328473475000003</v>
      </c>
      <c r="K4062">
        <f>SUMSQ(data!G4062:K4062)-5*D4062^2</f>
        <v>1.1359420999999994</v>
      </c>
      <c r="L4062">
        <f>SUMSQ(data!L4062:O4062)-4*E4062^2</f>
        <v>6.5581780000000034E-2</v>
      </c>
      <c r="M4062">
        <f>SUMSQ(data!P4062:T4062)-5*stats!F4062^2</f>
        <v>0.48854221999999936</v>
      </c>
      <c r="N4062">
        <f>SUMSQ(data!U4062:Y4062)-5*stats!G4062^2</f>
        <v>6.3421816279999987</v>
      </c>
      <c r="O4062">
        <f t="shared" si="315"/>
        <v>9.1650950754999982</v>
      </c>
      <c r="P4062">
        <f t="shared" si="316"/>
        <v>4.5979311883898877</v>
      </c>
      <c r="Q4062">
        <f t="shared" si="317"/>
        <v>7.0566195320065942E-3</v>
      </c>
      <c r="R4062">
        <f t="shared" si="318"/>
        <v>43.673418283588809</v>
      </c>
      <c r="S4062">
        <f t="shared" si="319"/>
        <v>1</v>
      </c>
    </row>
    <row r="4063" spans="1:19" x14ac:dyDescent="0.2">
      <c r="A4063" t="s">
        <v>4084</v>
      </c>
      <c r="B4063" t="s">
        <v>9436</v>
      </c>
      <c r="C4063">
        <f>AVERAGE(data!C4063:F4063)</f>
        <v>-0.21402499999999999</v>
      </c>
      <c r="D4063">
        <f>AVERAGE(data!G4063:K4063)</f>
        <v>-0.15320000000000003</v>
      </c>
      <c r="E4063">
        <f>AVERAGE(data!L4063:O4063)</f>
        <v>5.7225000000000026E-2</v>
      </c>
      <c r="F4063">
        <f>AVERAGE(data!P4063:T4063)</f>
        <v>0.6946199999999999</v>
      </c>
      <c r="G4063">
        <f>AVERAGE(data!U4063:Y4063)</f>
        <v>-7.1980000000000002E-2</v>
      </c>
      <c r="H4063">
        <f>AVERAGE(data!C4063:Y4063)</f>
        <v>7.4782608695652147E-2</v>
      </c>
      <c r="I4063">
        <f>SUMSQ(data!C4063:Y4063)</f>
        <v>15.21987728</v>
      </c>
      <c r="J4063">
        <f>SUMSQ(data!C4063:F4063)-4*stats!C4063^2</f>
        <v>2.5486581074999997</v>
      </c>
      <c r="K4063">
        <f>SUMSQ(data!G4063:K4063)-5*D4063^2</f>
        <v>1.61913186</v>
      </c>
      <c r="L4063">
        <f>SUMSQ(data!L4063:O4063)-4*E4063^2</f>
        <v>2.6778800874999997</v>
      </c>
      <c r="M4063">
        <f>SUMSQ(data!P4063:T4063)-5*stats!F4063^2</f>
        <v>3.2148086680000008</v>
      </c>
      <c r="N4063">
        <f>SUMSQ(data!U4063:Y4063)-5*stats!G4063^2</f>
        <v>2.4073314280000004</v>
      </c>
      <c r="O4063">
        <f t="shared" si="315"/>
        <v>12.467810151</v>
      </c>
      <c r="P4063">
        <f t="shared" si="316"/>
        <v>0.79464168481947572</v>
      </c>
      <c r="Q4063">
        <f t="shared" si="317"/>
        <v>0.56749345555198505</v>
      </c>
      <c r="R4063">
        <f t="shared" si="318"/>
        <v>3512.2169964112354</v>
      </c>
      <c r="S4063">
        <f t="shared" si="319"/>
        <v>1</v>
      </c>
    </row>
    <row r="4064" spans="1:19" x14ac:dyDescent="0.2">
      <c r="A4064" t="s">
        <v>4085</v>
      </c>
      <c r="B4064" t="s">
        <v>9437</v>
      </c>
      <c r="C4064">
        <f>AVERAGE(data!C4064:F4064)</f>
        <v>8.9499999999999968E-2</v>
      </c>
      <c r="D4064">
        <f>AVERAGE(data!G4064:K4064)</f>
        <v>-0.2001</v>
      </c>
      <c r="E4064">
        <f>AVERAGE(data!L4064:O4064)</f>
        <v>1.2169999999999999</v>
      </c>
      <c r="F4064">
        <f>AVERAGE(data!P4064:T4064)</f>
        <v>0.42270000000000002</v>
      </c>
      <c r="G4064">
        <f>AVERAGE(data!U4064:Y4064)</f>
        <v>0.39051999999999998</v>
      </c>
      <c r="H4064">
        <f>AVERAGE(data!C4064:Y4064)</f>
        <v>0.36050434782608698</v>
      </c>
      <c r="I4064">
        <f>SUMSQ(data!C4064:Y4064)</f>
        <v>60.379012959999997</v>
      </c>
      <c r="J4064">
        <f>SUMSQ(data!C4064:F4064)-4*stats!C4064^2</f>
        <v>8.6317039799999993</v>
      </c>
      <c r="K4064">
        <f>SUMSQ(data!G4064:K4064)-5*D4064^2</f>
        <v>0.48975407999999981</v>
      </c>
      <c r="L4064">
        <f>SUMSQ(data!L4064:O4064)-4*E4064^2</f>
        <v>31.942631439999996</v>
      </c>
      <c r="M4064">
        <f>SUMSQ(data!P4064:T4064)-5*stats!F4064^2</f>
        <v>8.4155703000000006</v>
      </c>
      <c r="N4064">
        <f>SUMSQ(data!U4064:Y4064)-5*stats!G4064^2</f>
        <v>3.0868503079999998</v>
      </c>
      <c r="O4064">
        <f t="shared" si="315"/>
        <v>52.566510107999996</v>
      </c>
      <c r="P4064">
        <f t="shared" si="316"/>
        <v>0.53503666515840698</v>
      </c>
      <c r="Q4064">
        <f t="shared" si="317"/>
        <v>0.74713700639581138</v>
      </c>
      <c r="R4064">
        <f t="shared" si="318"/>
        <v>4624.030932583677</v>
      </c>
      <c r="S4064">
        <f t="shared" si="319"/>
        <v>1</v>
      </c>
    </row>
    <row r="4065" spans="1:19" x14ac:dyDescent="0.2">
      <c r="A4065" t="s">
        <v>4086</v>
      </c>
      <c r="B4065" t="s">
        <v>4086</v>
      </c>
      <c r="C4065">
        <f>AVERAGE(data!C4065:F4065)</f>
        <v>-0.57879999999999998</v>
      </c>
      <c r="D4065">
        <f>AVERAGE(data!G4065:K4065)</f>
        <v>-0.83273999999999992</v>
      </c>
      <c r="E4065">
        <f>AVERAGE(data!L4065:O4065)</f>
        <v>-0.92112499999999997</v>
      </c>
      <c r="F4065">
        <f>AVERAGE(data!P4065:T4065)</f>
        <v>-0.79889999999999994</v>
      </c>
      <c r="G4065">
        <f>AVERAGE(data!U4065:Y4065)</f>
        <v>-1.3073999999999999</v>
      </c>
      <c r="H4065">
        <f>AVERAGE(data!C4065:Y4065)</f>
        <v>-0.89977826086956525</v>
      </c>
      <c r="I4065">
        <f>SUMSQ(data!C4065:Y4065)</f>
        <v>34.783449770000004</v>
      </c>
      <c r="J4065">
        <f>SUMSQ(data!C4065:F4065)-4*stats!C4065^2</f>
        <v>3.2682760000000144E-2</v>
      </c>
      <c r="K4065">
        <f>SUMSQ(data!G4065:K4065)-5*D4065^2</f>
        <v>1.8595284520000015</v>
      </c>
      <c r="L4065">
        <f>SUMSQ(data!L4065:O4065)-4*E4065^2</f>
        <v>0.68169902749999967</v>
      </c>
      <c r="M4065">
        <f>SUMSQ(data!P4065:T4065)-5*stats!F4065^2</f>
        <v>2.9876598600000004</v>
      </c>
      <c r="N4065">
        <f>SUMSQ(data!U4065:Y4065)-5*stats!G4065^2</f>
        <v>9.2829974600000007</v>
      </c>
      <c r="O4065">
        <f t="shared" si="315"/>
        <v>14.844567559500003</v>
      </c>
      <c r="P4065">
        <f t="shared" si="316"/>
        <v>4.8354373187424606</v>
      </c>
      <c r="Q4065">
        <f t="shared" si="317"/>
        <v>5.6076741857740879E-3</v>
      </c>
      <c r="R4065">
        <f t="shared" si="318"/>
        <v>34.705895535755829</v>
      </c>
      <c r="S4065">
        <f t="shared" si="319"/>
        <v>1</v>
      </c>
    </row>
    <row r="4066" spans="1:19" x14ac:dyDescent="0.2">
      <c r="A4066" t="s">
        <v>4087</v>
      </c>
      <c r="B4066" t="s">
        <v>9438</v>
      </c>
      <c r="C4066">
        <f>AVERAGE(data!C4066:F4066)</f>
        <v>0.47094999999999998</v>
      </c>
      <c r="D4066">
        <f>AVERAGE(data!G4066:K4066)</f>
        <v>-0.27267999999999998</v>
      </c>
      <c r="E4066">
        <f>AVERAGE(data!L4066:O4066)</f>
        <v>0.41</v>
      </c>
      <c r="F4066">
        <f>AVERAGE(data!P4066:T4066)</f>
        <v>5.167999999999999E-2</v>
      </c>
      <c r="G4066">
        <f>AVERAGE(data!U4066:Y4066)</f>
        <v>0.21551999999999999</v>
      </c>
      <c r="H4066">
        <f>AVERAGE(data!C4066:Y4066)</f>
        <v>0.15201739130434783</v>
      </c>
      <c r="I4066">
        <f>SUMSQ(data!C4066:Y4066)</f>
        <v>24.56154686</v>
      </c>
      <c r="J4066">
        <f>SUMSQ(data!C4066:F4066)-4*stats!C4066^2</f>
        <v>1.8872033300000002</v>
      </c>
      <c r="K4066">
        <f>SUMSQ(data!G4066:K4066)-5*D4066^2</f>
        <v>11.739356047999999</v>
      </c>
      <c r="L4066">
        <f>SUMSQ(data!L4066:O4066)-4*E4066^2</f>
        <v>2.7591163000000005</v>
      </c>
      <c r="M4066">
        <f>SUMSQ(data!P4066:T4066)-5*stats!F4066^2</f>
        <v>4.2496396880000002</v>
      </c>
      <c r="N4066">
        <f>SUMSQ(data!U4066:Y4066)-5*stats!G4066^2</f>
        <v>1.749285508</v>
      </c>
      <c r="O4066">
        <f t="shared" si="315"/>
        <v>22.384600874</v>
      </c>
      <c r="P4066">
        <f t="shared" si="316"/>
        <v>0.35010700408345374</v>
      </c>
      <c r="Q4066">
        <f t="shared" si="317"/>
        <v>0.87547731089468006</v>
      </c>
      <c r="R4066">
        <f t="shared" si="318"/>
        <v>5418.329077127175</v>
      </c>
      <c r="S4066">
        <f t="shared" si="319"/>
        <v>1</v>
      </c>
    </row>
    <row r="4067" spans="1:19" x14ac:dyDescent="0.2">
      <c r="A4067" t="s">
        <v>4088</v>
      </c>
      <c r="B4067" t="s">
        <v>9439</v>
      </c>
      <c r="C4067">
        <f>AVERAGE(data!C4067:F4067)</f>
        <v>-0.80152500000000004</v>
      </c>
      <c r="D4067">
        <f>AVERAGE(data!G4067:K4067)</f>
        <v>-1.1754</v>
      </c>
      <c r="E4067">
        <f>AVERAGE(data!L4067:O4067)</f>
        <v>-0.91332500000000005</v>
      </c>
      <c r="F4067">
        <f>AVERAGE(data!P4067:T4067)</f>
        <v>-0.17093999999999998</v>
      </c>
      <c r="G4067">
        <f>AVERAGE(data!U4067:Y4067)</f>
        <v>-0.56392000000000009</v>
      </c>
      <c r="H4067">
        <f>AVERAGE(data!C4067:Y4067)</f>
        <v>-0.71350869565217367</v>
      </c>
      <c r="I4067">
        <f>SUMSQ(data!C4067:Y4067)</f>
        <v>20.759659469999999</v>
      </c>
      <c r="J4067">
        <f>SUMSQ(data!C4067:F4067)-4*stats!C4067^2</f>
        <v>0.19866612750000057</v>
      </c>
      <c r="K4067">
        <f>SUMSQ(data!G4067:K4067)-5*D4067^2</f>
        <v>0.78106973999999862</v>
      </c>
      <c r="L4067">
        <f>SUMSQ(data!L4067:O4067)-4*E4067^2</f>
        <v>0.74511070749999941</v>
      </c>
      <c r="M4067">
        <f>SUMSQ(data!P4067:T4067)-5*stats!F4067^2</f>
        <v>3.8305608320000002</v>
      </c>
      <c r="N4067">
        <f>SUMSQ(data!U4067:Y4067)-5*stats!G4067^2</f>
        <v>0.65387548799999928</v>
      </c>
      <c r="O4067">
        <f t="shared" si="315"/>
        <v>6.2092828949999976</v>
      </c>
      <c r="P4067">
        <f t="shared" si="316"/>
        <v>8.4359750643959064</v>
      </c>
      <c r="Q4067">
        <f t="shared" si="317"/>
        <v>2.954220787005722E-4</v>
      </c>
      <c r="R4067">
        <f t="shared" si="318"/>
        <v>1.8283672450778414</v>
      </c>
      <c r="S4067">
        <f t="shared" si="319"/>
        <v>1</v>
      </c>
    </row>
    <row r="4068" spans="1:19" x14ac:dyDescent="0.2">
      <c r="A4068" t="s">
        <v>4089</v>
      </c>
      <c r="B4068" t="s">
        <v>9440</v>
      </c>
      <c r="C4068">
        <f>AVERAGE(data!C4068:F4068)</f>
        <v>4.5475000000000002E-2</v>
      </c>
      <c r="D4068">
        <f>AVERAGE(data!G4068:K4068)</f>
        <v>0.29930000000000001</v>
      </c>
      <c r="E4068">
        <f>AVERAGE(data!L4068:O4068)</f>
        <v>-0.45509999999999995</v>
      </c>
      <c r="F4068">
        <f>AVERAGE(data!P4068:T4068)</f>
        <v>-2.2100999999999997</v>
      </c>
      <c r="G4068">
        <f>AVERAGE(data!U4068:Y4068)</f>
        <v>0.5504</v>
      </c>
      <c r="H4068">
        <f>AVERAGE(data!C4068:Y4068)</f>
        <v>-0.3669782608695652</v>
      </c>
      <c r="I4068">
        <f>SUMSQ(data!C4068:Y4068)</f>
        <v>80.678017950000012</v>
      </c>
      <c r="J4068">
        <f>SUMSQ(data!C4068:F4068)-4*stats!C4068^2</f>
        <v>0.46754288750000006</v>
      </c>
      <c r="K4068">
        <f>SUMSQ(data!G4068:K4068)-5*D4068^2</f>
        <v>1.3097392400000003</v>
      </c>
      <c r="L4068">
        <f>SUMSQ(data!L4068:O4068)-4*E4068^2</f>
        <v>0.42145818000000013</v>
      </c>
      <c r="M4068">
        <f>SUMSQ(data!P4068:T4068)-5*stats!F4068^2</f>
        <v>41.908139060000011</v>
      </c>
      <c r="N4068">
        <f>SUMSQ(data!U4068:Y4068)-5*stats!G4068^2</f>
        <v>9.349089339999999</v>
      </c>
      <c r="O4068">
        <f t="shared" si="315"/>
        <v>53.455968707500013</v>
      </c>
      <c r="P4068">
        <f t="shared" si="316"/>
        <v>1.8332728719075748</v>
      </c>
      <c r="Q4068">
        <f t="shared" si="317"/>
        <v>0.15696746969875677</v>
      </c>
      <c r="R4068">
        <f t="shared" si="318"/>
        <v>971.47166996560566</v>
      </c>
      <c r="S4068">
        <f t="shared" si="319"/>
        <v>1</v>
      </c>
    </row>
    <row r="4069" spans="1:19" x14ac:dyDescent="0.2">
      <c r="A4069" t="s">
        <v>4090</v>
      </c>
      <c r="B4069" t="s">
        <v>4090</v>
      </c>
      <c r="C4069">
        <f>AVERAGE(data!C4069:F4069)</f>
        <v>0.38364999999999999</v>
      </c>
      <c r="D4069">
        <f>AVERAGE(data!G4069:K4069)</f>
        <v>8.6060000000000025E-2</v>
      </c>
      <c r="E4069">
        <f>AVERAGE(data!L4069:O4069)</f>
        <v>0.45330000000000004</v>
      </c>
      <c r="F4069">
        <f>AVERAGE(data!P4069:T4069)</f>
        <v>0.19983999999999996</v>
      </c>
      <c r="G4069">
        <f>AVERAGE(data!U4069:Y4069)</f>
        <v>0.75940000000000007</v>
      </c>
      <c r="H4069">
        <f>AVERAGE(data!C4069:Y4069)</f>
        <v>0.37279565217391303</v>
      </c>
      <c r="I4069">
        <f>SUMSQ(data!C4069:Y4069)</f>
        <v>21.080034610000002</v>
      </c>
      <c r="J4069">
        <f>SUMSQ(data!C4069:F4069)-4*stats!C4069^2</f>
        <v>1.1656955700000002</v>
      </c>
      <c r="K4069">
        <f>SUMSQ(data!G4069:K4069)-5*D4069^2</f>
        <v>1.751685052</v>
      </c>
      <c r="L4069">
        <f>SUMSQ(data!L4069:O4069)-4*E4069^2</f>
        <v>0.59140617999999989</v>
      </c>
      <c r="M4069">
        <f>SUMSQ(data!P4069:T4069)-5*stats!F4069^2</f>
        <v>5.3494889520000006</v>
      </c>
      <c r="N4069">
        <f>SUMSQ(data!U4069:Y4069)-5*stats!G4069^2</f>
        <v>7.69093246</v>
      </c>
      <c r="O4069">
        <f t="shared" si="315"/>
        <v>16.549208214</v>
      </c>
      <c r="P4069">
        <f t="shared" si="316"/>
        <v>0.98560455670631686</v>
      </c>
      <c r="Q4069">
        <f t="shared" si="317"/>
        <v>0.45350242755695269</v>
      </c>
      <c r="R4069">
        <f t="shared" si="318"/>
        <v>2806.7265241499804</v>
      </c>
      <c r="S4069">
        <f t="shared" si="319"/>
        <v>1</v>
      </c>
    </row>
    <row r="4070" spans="1:19" x14ac:dyDescent="0.2">
      <c r="A4070" t="s">
        <v>4091</v>
      </c>
      <c r="B4070" t="s">
        <v>9441</v>
      </c>
      <c r="C4070">
        <f>AVERAGE(data!C4070:F4070)</f>
        <v>0.37727500000000003</v>
      </c>
      <c r="D4070">
        <f>AVERAGE(data!G4070:K4070)</f>
        <v>5.698000000000001E-2</v>
      </c>
      <c r="E4070">
        <f>AVERAGE(data!L4070:O4070)</f>
        <v>7.6924999999999993E-2</v>
      </c>
      <c r="F4070">
        <f>AVERAGE(data!P4070:T4070)</f>
        <v>-0.25153999999999999</v>
      </c>
      <c r="G4070">
        <f>AVERAGE(data!U4070:Y4070)</f>
        <v>-0.70394000000000001</v>
      </c>
      <c r="H4070">
        <f>AVERAGE(data!C4070:Y4070)</f>
        <v>-0.11633478260869561</v>
      </c>
      <c r="I4070">
        <f>SUMSQ(data!C4070:Y4070)</f>
        <v>11.669209630000001</v>
      </c>
      <c r="J4070">
        <f>SUMSQ(data!C4070:F4070)-4*stats!C4070^2</f>
        <v>0.33210854749999996</v>
      </c>
      <c r="K4070">
        <f>SUMSQ(data!G4070:K4070)-5*D4070^2</f>
        <v>0.83517202800000001</v>
      </c>
      <c r="L4070">
        <f>SUMSQ(data!L4070:O4070)-4*E4070^2</f>
        <v>0.25794886750000001</v>
      </c>
      <c r="M4070">
        <f>SUMSQ(data!P4070:T4070)-5*stats!F4070^2</f>
        <v>1.7802878520000003</v>
      </c>
      <c r="N4070">
        <f>SUMSQ(data!U4070:Y4070)-5*stats!G4070^2</f>
        <v>5.0604237320000003</v>
      </c>
      <c r="O4070">
        <f t="shared" si="315"/>
        <v>8.2659410270000002</v>
      </c>
      <c r="P4070">
        <f t="shared" si="316"/>
        <v>1.4821986910843712</v>
      </c>
      <c r="Q4070">
        <f t="shared" si="317"/>
        <v>0.24445284977568668</v>
      </c>
      <c r="R4070">
        <f t="shared" si="318"/>
        <v>1512.9186872617249</v>
      </c>
      <c r="S4070">
        <f t="shared" si="319"/>
        <v>1</v>
      </c>
    </row>
    <row r="4071" spans="1:19" x14ac:dyDescent="0.2">
      <c r="A4071" t="s">
        <v>4092</v>
      </c>
      <c r="B4071" t="s">
        <v>9442</v>
      </c>
      <c r="C4071">
        <f>AVERAGE(data!C4071:F4071)</f>
        <v>0.255525</v>
      </c>
      <c r="D4071">
        <f>AVERAGE(data!G4071:K4071)</f>
        <v>-0.17025999999999999</v>
      </c>
      <c r="E4071">
        <f>AVERAGE(data!L4071:O4071)</f>
        <v>0.25362499999999999</v>
      </c>
      <c r="F4071">
        <f>AVERAGE(data!P4071:T4071)</f>
        <v>0.56988000000000005</v>
      </c>
      <c r="G4071">
        <f>AVERAGE(data!U4071:Y4071)</f>
        <v>-1.6700000000000003E-2</v>
      </c>
      <c r="H4071">
        <f>AVERAGE(data!C4071:Y4071)</f>
        <v>0.17179130434782608</v>
      </c>
      <c r="I4071">
        <f>SUMSQ(data!C4071:Y4071)</f>
        <v>7.4782327399999984</v>
      </c>
      <c r="J4071">
        <f>SUMSQ(data!C4071:F4071)-4*stats!C4071^2</f>
        <v>0.58191452749999983</v>
      </c>
      <c r="K4071">
        <f>SUMSQ(data!G4071:K4071)-5*D4071^2</f>
        <v>1.1322227119999999</v>
      </c>
      <c r="L4071">
        <f>SUMSQ(data!L4071:O4071)-4*E4071^2</f>
        <v>0.17542318750000002</v>
      </c>
      <c r="M4071">
        <f>SUMSQ(data!P4071:T4071)-5*stats!F4071^2</f>
        <v>2.2818758079999992</v>
      </c>
      <c r="N4071">
        <f>SUMSQ(data!U4071:Y4071)-5*stats!G4071^2</f>
        <v>1.01816898</v>
      </c>
      <c r="O4071">
        <f t="shared" si="315"/>
        <v>5.1896052149999985</v>
      </c>
      <c r="P4071">
        <f t="shared" si="316"/>
        <v>1.5876080643255639</v>
      </c>
      <c r="Q4071">
        <f t="shared" si="317"/>
        <v>0.21395626802898254</v>
      </c>
      <c r="R4071">
        <f t="shared" si="318"/>
        <v>1324.175342831373</v>
      </c>
      <c r="S4071">
        <f t="shared" si="319"/>
        <v>1</v>
      </c>
    </row>
    <row r="4072" spans="1:19" x14ac:dyDescent="0.2">
      <c r="A4072" t="s">
        <v>4093</v>
      </c>
      <c r="B4072" t="s">
        <v>9443</v>
      </c>
      <c r="C4072">
        <f>AVERAGE(data!C4072:F4072)</f>
        <v>0.53327500000000005</v>
      </c>
      <c r="D4072">
        <f>AVERAGE(data!G4072:K4072)</f>
        <v>0.28942000000000007</v>
      </c>
      <c r="E4072">
        <f>AVERAGE(data!L4072:O4072)</f>
        <v>-0.12189999999999998</v>
      </c>
      <c r="F4072">
        <f>AVERAGE(data!P4072:T4072)</f>
        <v>0.12726000000000001</v>
      </c>
      <c r="G4072">
        <f>AVERAGE(data!U4072:Y4072)</f>
        <v>0.33106000000000002</v>
      </c>
      <c r="H4072">
        <f>AVERAGE(data!C4072:Y4072)</f>
        <v>0.23409565217391307</v>
      </c>
      <c r="I4072">
        <f>SUMSQ(data!C4072:Y4072)</f>
        <v>11.004693459999999</v>
      </c>
      <c r="J4072">
        <f>SUMSQ(data!C4072:F4072)-4*stats!C4072^2</f>
        <v>3.5354015275000008</v>
      </c>
      <c r="K4072">
        <f>SUMSQ(data!G4072:K4072)-5*D4072^2</f>
        <v>0.46777586799999982</v>
      </c>
      <c r="L4072">
        <f>SUMSQ(data!L4072:O4072)-4*E4072^2</f>
        <v>0.30372037999999996</v>
      </c>
      <c r="M4072">
        <f>SUMSQ(data!P4072:T4072)-5*stats!F4072^2</f>
        <v>1.8218111119999998</v>
      </c>
      <c r="N4072">
        <f>SUMSQ(data!U4072:Y4072)-5*stats!G4072^2</f>
        <v>2.6312183920000001</v>
      </c>
      <c r="O4072">
        <f t="shared" si="315"/>
        <v>8.7599272795000012</v>
      </c>
      <c r="P4072">
        <f t="shared" si="316"/>
        <v>0.92251430770567389</v>
      </c>
      <c r="Q4072">
        <f t="shared" si="317"/>
        <v>0.48905071338410488</v>
      </c>
      <c r="R4072">
        <f t="shared" si="318"/>
        <v>3026.7348651342249</v>
      </c>
      <c r="S4072">
        <f t="shared" si="319"/>
        <v>1</v>
      </c>
    </row>
    <row r="4073" spans="1:19" x14ac:dyDescent="0.2">
      <c r="A4073" t="s">
        <v>4094</v>
      </c>
      <c r="B4073" t="s">
        <v>4094</v>
      </c>
      <c r="C4073">
        <f>AVERAGE(data!C4073:F4073)</f>
        <v>0.48075000000000001</v>
      </c>
      <c r="D4073">
        <f>AVERAGE(data!G4073:K4073)</f>
        <v>0.24328000000000002</v>
      </c>
      <c r="E4073">
        <f>AVERAGE(data!L4073:O4073)</f>
        <v>0.99787500000000007</v>
      </c>
      <c r="F4073">
        <f>AVERAGE(data!P4073:T4073)</f>
        <v>-0.26350000000000001</v>
      </c>
      <c r="G4073">
        <f>AVERAGE(data!U4073:Y4073)</f>
        <v>0.46866000000000002</v>
      </c>
      <c r="H4073">
        <f>AVERAGE(data!C4073:Y4073)</f>
        <v>0.35463913043478262</v>
      </c>
      <c r="I4073">
        <f>SUMSQ(data!C4073:Y4073)</f>
        <v>31.002188309999998</v>
      </c>
      <c r="J4073">
        <f>SUMSQ(data!C4073:F4073)-4*stats!C4073^2</f>
        <v>1.2444634700000003</v>
      </c>
      <c r="K4073">
        <f>SUMSQ(data!G4073:K4073)-5*D4073^2</f>
        <v>1.7640745279999999</v>
      </c>
      <c r="L4073">
        <f>SUMSQ(data!L4073:O4073)-4*E4073^2</f>
        <v>1.0406841274999992</v>
      </c>
      <c r="M4073">
        <f>SUMSQ(data!P4073:T4073)-5*stats!F4073^2</f>
        <v>5.4246670999999997</v>
      </c>
      <c r="N4073">
        <f>SUMSQ(data!U4073:Y4073)-5*stats!G4073^2</f>
        <v>14.879500752000002</v>
      </c>
      <c r="O4073">
        <f t="shared" si="315"/>
        <v>24.353389977500001</v>
      </c>
      <c r="P4073">
        <f t="shared" si="316"/>
        <v>0.98284772752844929</v>
      </c>
      <c r="Q4073">
        <f t="shared" si="317"/>
        <v>0.45501106367801969</v>
      </c>
      <c r="R4073">
        <f t="shared" si="318"/>
        <v>2816.0634731032637</v>
      </c>
      <c r="S4073">
        <f t="shared" si="319"/>
        <v>1</v>
      </c>
    </row>
    <row r="4074" spans="1:19" x14ac:dyDescent="0.2">
      <c r="A4074" t="s">
        <v>4095</v>
      </c>
      <c r="B4074" t="s">
        <v>9444</v>
      </c>
      <c r="C4074">
        <f>AVERAGE(data!C4074:F4074)</f>
        <v>4.7625000000000028E-2</v>
      </c>
      <c r="D4074">
        <f>AVERAGE(data!G4074:K4074)</f>
        <v>-0.39216000000000001</v>
      </c>
      <c r="E4074">
        <f>AVERAGE(data!L4074:O4074)</f>
        <v>0.37819999999999998</v>
      </c>
      <c r="F4074">
        <f>AVERAGE(data!P4074:T4074)</f>
        <v>9.7080000000000014E-2</v>
      </c>
      <c r="G4074">
        <f>AVERAGE(data!U4074:Y4074)</f>
        <v>0.40786000000000006</v>
      </c>
      <c r="H4074">
        <f>AVERAGE(data!C4074:Y4074)</f>
        <v>9.8573913043478262E-2</v>
      </c>
      <c r="I4074">
        <f>SUMSQ(data!C4074:Y4074)</f>
        <v>13.923674080000005</v>
      </c>
      <c r="J4074">
        <f>SUMSQ(data!C4074:F4074)-4*stats!C4074^2</f>
        <v>1.4772638274999998</v>
      </c>
      <c r="K4074">
        <f>SUMSQ(data!G4074:K4074)-5*D4074^2</f>
        <v>7.0342845120000002</v>
      </c>
      <c r="L4074">
        <f>SUMSQ(data!L4074:O4074)-4*E4074^2</f>
        <v>1.4940202199999999</v>
      </c>
      <c r="M4074">
        <f>SUMSQ(data!P4074:T4074)-5*stats!F4074^2</f>
        <v>0.41410680799999999</v>
      </c>
      <c r="N4074">
        <f>SUMSQ(data!U4074:Y4074)-5*stats!G4074^2</f>
        <v>1.274966332</v>
      </c>
      <c r="O4074">
        <f t="shared" si="315"/>
        <v>11.694641699499998</v>
      </c>
      <c r="P4074">
        <f t="shared" si="316"/>
        <v>0.68617036553955391</v>
      </c>
      <c r="Q4074">
        <f t="shared" si="317"/>
        <v>0.64004409309285026</v>
      </c>
      <c r="R4074">
        <f t="shared" si="318"/>
        <v>3961.2328921516505</v>
      </c>
      <c r="S4074">
        <f t="shared" si="319"/>
        <v>1</v>
      </c>
    </row>
    <row r="4075" spans="1:19" x14ac:dyDescent="0.2">
      <c r="A4075" t="s">
        <v>4096</v>
      </c>
      <c r="B4075" t="s">
        <v>4096</v>
      </c>
      <c r="C4075">
        <f>AVERAGE(data!C4075:F4075)</f>
        <v>0.53449999999999998</v>
      </c>
      <c r="D4075">
        <f>AVERAGE(data!G4075:K4075)</f>
        <v>0.89478000000000013</v>
      </c>
      <c r="E4075">
        <f>AVERAGE(data!L4075:O4075)</f>
        <v>0.3222000000000001</v>
      </c>
      <c r="F4075">
        <f>AVERAGE(data!P4075:T4075)</f>
        <v>0.85719999999999996</v>
      </c>
      <c r="G4075">
        <f>AVERAGE(data!U4075:Y4075)</f>
        <v>1.0370400000000002</v>
      </c>
      <c r="H4075">
        <f>AVERAGE(data!C4075:Y4075)</f>
        <v>0.75530000000000019</v>
      </c>
      <c r="I4075">
        <f>SUMSQ(data!C4075:Y4075)</f>
        <v>36.229546989999996</v>
      </c>
      <c r="J4075">
        <f>SUMSQ(data!C4075:F4075)-4*stats!C4075^2</f>
        <v>0.89026193999999959</v>
      </c>
      <c r="K4075">
        <f>SUMSQ(data!G4075:K4075)-5*D4075^2</f>
        <v>2.7775818679999986</v>
      </c>
      <c r="L4075">
        <f>SUMSQ(data!L4075:O4075)-4*E4075^2</f>
        <v>4.3080059599999991</v>
      </c>
      <c r="M4075">
        <f>SUMSQ(data!P4075:T4075)-5*stats!F4075^2</f>
        <v>6.9671997400000025</v>
      </c>
      <c r="N4075">
        <f>SUMSQ(data!U4075:Y4075)-5*stats!G4075^2</f>
        <v>6.6741098719999981</v>
      </c>
      <c r="O4075">
        <f t="shared" si="315"/>
        <v>21.617159379999997</v>
      </c>
      <c r="P4075">
        <f t="shared" si="316"/>
        <v>2.4334647522962385</v>
      </c>
      <c r="Q4075">
        <f t="shared" si="317"/>
        <v>7.4862768749606748E-2</v>
      </c>
      <c r="R4075">
        <f t="shared" si="318"/>
        <v>463.32567579131614</v>
      </c>
      <c r="S4075">
        <f t="shared" si="319"/>
        <v>1</v>
      </c>
    </row>
    <row r="4076" spans="1:19" x14ac:dyDescent="0.2">
      <c r="A4076" t="s">
        <v>4097</v>
      </c>
      <c r="B4076" t="s">
        <v>4097</v>
      </c>
      <c r="C4076">
        <f>AVERAGE(data!C4076:F4076)</f>
        <v>0.13835</v>
      </c>
      <c r="D4076">
        <f>AVERAGE(data!G4076:K4076)</f>
        <v>-7.4799999999999979E-3</v>
      </c>
      <c r="E4076">
        <f>AVERAGE(data!L4076:O4076)</f>
        <v>2.3000000000000007E-2</v>
      </c>
      <c r="F4076">
        <f>AVERAGE(data!P4076:T4076)</f>
        <v>-0.74378000000000011</v>
      </c>
      <c r="G4076">
        <f>AVERAGE(data!U4076:Y4076)</f>
        <v>-0.87766</v>
      </c>
      <c r="H4076">
        <f>AVERAGE(data!C4076:Y4076)</f>
        <v>-0.32605217391304347</v>
      </c>
      <c r="I4076">
        <f>SUMSQ(data!C4076:Y4076)</f>
        <v>52.413679439999989</v>
      </c>
      <c r="J4076">
        <f>SUMSQ(data!C4076:F4076)-4*stats!C4076^2</f>
        <v>0.26755697000000006</v>
      </c>
      <c r="K4076">
        <f>SUMSQ(data!G4076:K4076)-5*D4076^2</f>
        <v>9.562517227999999</v>
      </c>
      <c r="L4076">
        <f>SUMSQ(data!L4076:O4076)-4*E4076^2</f>
        <v>5.063751139999999</v>
      </c>
      <c r="M4076">
        <f>SUMSQ(data!P4076:T4076)-5*stats!F4076^2</f>
        <v>7.9344449479999994</v>
      </c>
      <c r="N4076">
        <f>SUMSQ(data!U4076:Y4076)-5*stats!G4076^2</f>
        <v>22.888971691999998</v>
      </c>
      <c r="O4076">
        <f t="shared" si="315"/>
        <v>45.717241977999997</v>
      </c>
      <c r="P4076">
        <f t="shared" si="316"/>
        <v>0.5273103498850783</v>
      </c>
      <c r="Q4076">
        <f t="shared" si="317"/>
        <v>0.75268414736608724</v>
      </c>
      <c r="R4076">
        <f t="shared" si="318"/>
        <v>4658.3621880487135</v>
      </c>
      <c r="S4076">
        <f t="shared" si="319"/>
        <v>1</v>
      </c>
    </row>
    <row r="4077" spans="1:19" x14ac:dyDescent="0.2">
      <c r="A4077" t="s">
        <v>4098</v>
      </c>
      <c r="B4077" t="s">
        <v>9445</v>
      </c>
      <c r="C4077">
        <f>AVERAGE(data!C4077:F4077)</f>
        <v>2.4753499999999997</v>
      </c>
      <c r="D4077">
        <f>AVERAGE(data!G4077:K4077)</f>
        <v>1.4083400000000001</v>
      </c>
      <c r="E4077">
        <f>AVERAGE(data!L4077:O4077)</f>
        <v>2.0647500000000001</v>
      </c>
      <c r="F4077">
        <f>AVERAGE(data!P4077:T4077)</f>
        <v>-1.7000000000000005E-2</v>
      </c>
      <c r="G4077">
        <f>AVERAGE(data!U4077:Y4077)</f>
        <v>-0.3911599999999999</v>
      </c>
      <c r="H4077">
        <f>AVERAGE(data!C4077:Y4077)</f>
        <v>1.0070130434782607</v>
      </c>
      <c r="I4077">
        <f>SUMSQ(data!C4077:Y4077)</f>
        <v>64.953876569999991</v>
      </c>
      <c r="J4077">
        <f>SUMSQ(data!C4077:F4077)-4*stats!C4077^2</f>
        <v>2.5193369700000048</v>
      </c>
      <c r="K4077">
        <f>SUMSQ(data!G4077:K4077)-5*D4077^2</f>
        <v>4.3722379719999971</v>
      </c>
      <c r="L4077">
        <f>SUMSQ(data!L4077:O4077)-4*E4077^2</f>
        <v>1.0095416099999994</v>
      </c>
      <c r="M4077">
        <f>SUMSQ(data!P4077:T4077)-5*stats!F4077^2</f>
        <v>0.28916852000000004</v>
      </c>
      <c r="N4077">
        <f>SUMSQ(data!U4077:Y4077)-5*stats!G4077^2</f>
        <v>4.5178072520000008</v>
      </c>
      <c r="O4077">
        <f t="shared" si="315"/>
        <v>12.708092324000003</v>
      </c>
      <c r="P4077">
        <f t="shared" si="316"/>
        <v>14.800397926791133</v>
      </c>
      <c r="Q4077">
        <f t="shared" si="317"/>
        <v>7.7500421983874103E-6</v>
      </c>
      <c r="R4077">
        <f t="shared" si="318"/>
        <v>4.7965011165819679E-2</v>
      </c>
      <c r="S4077">
        <f t="shared" si="319"/>
        <v>4.7965011165819679E-2</v>
      </c>
    </row>
    <row r="4078" spans="1:19" x14ac:dyDescent="0.2">
      <c r="A4078" t="s">
        <v>4099</v>
      </c>
      <c r="B4078" t="s">
        <v>9446</v>
      </c>
      <c r="C4078">
        <f>AVERAGE(data!C4078:F4078)</f>
        <v>0.85402500000000003</v>
      </c>
      <c r="D4078">
        <f>AVERAGE(data!G4078:K4078)</f>
        <v>0.8977799999999998</v>
      </c>
      <c r="E4078">
        <f>AVERAGE(data!L4078:O4078)</f>
        <v>1.1085249999999998</v>
      </c>
      <c r="F4078">
        <f>AVERAGE(data!P4078:T4078)</f>
        <v>0.79512000000000005</v>
      </c>
      <c r="G4078">
        <f>AVERAGE(data!U4078:Y4078)</f>
        <v>0.85817999999999994</v>
      </c>
      <c r="H4078">
        <f>AVERAGE(data!C4078:Y4078)</f>
        <v>0.89589565217391298</v>
      </c>
      <c r="I4078">
        <f>SUMSQ(data!C4078:Y4078)</f>
        <v>42.303649940000007</v>
      </c>
      <c r="J4078">
        <f>SUMSQ(data!C4078:F4078)-4*stats!C4078^2</f>
        <v>1.8032510074999997</v>
      </c>
      <c r="K4078">
        <f>SUMSQ(data!G4078:K4078)-5*D4078^2</f>
        <v>4.5923274280000008</v>
      </c>
      <c r="L4078">
        <f>SUMSQ(data!L4078:O4078)-4*E4078^2</f>
        <v>4.5501710475000028</v>
      </c>
      <c r="M4078">
        <f>SUMSQ(data!P4078:T4078)-5*stats!F4078^2</f>
        <v>7.7219299879999985</v>
      </c>
      <c r="N4078">
        <f>SUMSQ(data!U4078:Y4078)-5*stats!G4078^2</f>
        <v>4.9297366880000002</v>
      </c>
      <c r="O4078">
        <f t="shared" si="315"/>
        <v>23.597416159000005</v>
      </c>
      <c r="P4078">
        <f t="shared" si="316"/>
        <v>2.8538057369436078</v>
      </c>
      <c r="Q4078">
        <f t="shared" si="317"/>
        <v>4.549296018212421E-2</v>
      </c>
      <c r="R4078">
        <f t="shared" si="318"/>
        <v>281.55593056716674</v>
      </c>
      <c r="S4078">
        <f t="shared" si="319"/>
        <v>1</v>
      </c>
    </row>
    <row r="4079" spans="1:19" x14ac:dyDescent="0.2">
      <c r="A4079" t="s">
        <v>4100</v>
      </c>
      <c r="B4079" t="s">
        <v>9447</v>
      </c>
      <c r="C4079">
        <f>AVERAGE(data!C4079:F4079)</f>
        <v>0.14845</v>
      </c>
      <c r="D4079">
        <f>AVERAGE(data!G4079:K4079)</f>
        <v>0.88353999999999977</v>
      </c>
      <c r="E4079">
        <f>AVERAGE(data!L4079:O4079)</f>
        <v>1.2585</v>
      </c>
      <c r="F4079">
        <f>AVERAGE(data!P4079:T4079)</f>
        <v>0.63926000000000005</v>
      </c>
      <c r="G4079">
        <f>AVERAGE(data!U4079:Y4079)</f>
        <v>5.6100000000000018E-2</v>
      </c>
      <c r="H4079">
        <f>AVERAGE(data!C4079:Y4079)</f>
        <v>0.58792608695652182</v>
      </c>
      <c r="I4079">
        <f>SUMSQ(data!C4079:Y4079)</f>
        <v>21.340064309999999</v>
      </c>
      <c r="J4079">
        <f>SUMSQ(data!C4079:F4079)-4*stats!C4079^2</f>
        <v>0.57322989000000013</v>
      </c>
      <c r="K4079">
        <f>SUMSQ(data!G4079:K4079)-5*D4079^2</f>
        <v>2.4530849320000025</v>
      </c>
      <c r="L4079">
        <f>SUMSQ(data!L4079:O4079)-4*E4079^2</f>
        <v>2.5462544400000002</v>
      </c>
      <c r="M4079">
        <f>SUMSQ(data!P4079:T4079)-5*stats!F4079^2</f>
        <v>1.951448852</v>
      </c>
      <c r="N4079">
        <f>SUMSQ(data!U4079:Y4079)-5*stats!G4079^2</f>
        <v>1.4303901399999999</v>
      </c>
      <c r="O4079">
        <f t="shared" si="315"/>
        <v>8.9544082540000023</v>
      </c>
      <c r="P4079">
        <f t="shared" si="316"/>
        <v>4.9794872577629041</v>
      </c>
      <c r="Q4079">
        <f t="shared" si="317"/>
        <v>4.890479625269506E-3</v>
      </c>
      <c r="R4079">
        <f t="shared" si="318"/>
        <v>30.267178400792972</v>
      </c>
      <c r="S4079">
        <f t="shared" si="319"/>
        <v>1</v>
      </c>
    </row>
    <row r="4080" spans="1:19" x14ac:dyDescent="0.2">
      <c r="A4080" t="s">
        <v>4101</v>
      </c>
      <c r="B4080" t="s">
        <v>9448</v>
      </c>
      <c r="C4080">
        <f>AVERAGE(data!C4080:F4080)</f>
        <v>-1.1885250000000001</v>
      </c>
      <c r="D4080">
        <f>AVERAGE(data!G4080:K4080)</f>
        <v>-1.12988</v>
      </c>
      <c r="E4080">
        <f>AVERAGE(data!L4080:O4080)</f>
        <v>-0.84725000000000006</v>
      </c>
      <c r="F4080">
        <f>AVERAGE(data!P4080:T4080)</f>
        <v>7.0639999999999994E-2</v>
      </c>
      <c r="G4080">
        <f>AVERAGE(data!U4080:Y4080)</f>
        <v>0.52634000000000003</v>
      </c>
      <c r="H4080">
        <f>AVERAGE(data!C4080:Y4080)</f>
        <v>-0.4698956521739131</v>
      </c>
      <c r="I4080">
        <f>SUMSQ(data!C4080:Y4080)</f>
        <v>39.825812460000002</v>
      </c>
      <c r="J4080">
        <f>SUMSQ(data!C4080:F4080)-4*stats!C4080^2</f>
        <v>0.21028354749999956</v>
      </c>
      <c r="K4080">
        <f>SUMSQ(data!G4080:K4080)-5*D4080^2</f>
        <v>3.1883223679999979</v>
      </c>
      <c r="L4080">
        <f>SUMSQ(data!L4080:O4080)-4*E4080^2</f>
        <v>3.328552999999923E-2</v>
      </c>
      <c r="M4080">
        <f>SUMSQ(data!P4080:T4080)-5*stats!F4080^2</f>
        <v>4.0265251519999996</v>
      </c>
      <c r="N4080">
        <f>SUMSQ(data!U4080:Y4080)-5*stats!G4080^2</f>
        <v>16.052435811999999</v>
      </c>
      <c r="O4080">
        <f t="shared" si="315"/>
        <v>23.510852409499996</v>
      </c>
      <c r="P4080">
        <f t="shared" si="316"/>
        <v>2.498159367376553</v>
      </c>
      <c r="Q4080">
        <f t="shared" si="317"/>
        <v>6.9254776702999468E-2</v>
      </c>
      <c r="R4080">
        <f t="shared" si="318"/>
        <v>428.61781301486371</v>
      </c>
      <c r="S4080">
        <f t="shared" si="319"/>
        <v>1</v>
      </c>
    </row>
    <row r="4081" spans="1:19" x14ac:dyDescent="0.2">
      <c r="A4081" t="s">
        <v>4102</v>
      </c>
      <c r="B4081" t="s">
        <v>4102</v>
      </c>
      <c r="C4081">
        <f>AVERAGE(data!C4081:F4081)</f>
        <v>-0.61482499999999995</v>
      </c>
      <c r="D4081">
        <f>AVERAGE(data!G4081:K4081)</f>
        <v>-0.74948000000000004</v>
      </c>
      <c r="E4081">
        <f>AVERAGE(data!L4081:O4081)</f>
        <v>-0.92089999999999983</v>
      </c>
      <c r="F4081">
        <f>AVERAGE(data!P4081:T4081)</f>
        <v>-0.70923999999999998</v>
      </c>
      <c r="G4081">
        <f>AVERAGE(data!U4081:Y4081)</f>
        <v>-0.28636</v>
      </c>
      <c r="H4081">
        <f>AVERAGE(data!C4081:Y4081)</f>
        <v>-0.64644782608695661</v>
      </c>
      <c r="I4081">
        <f>SUMSQ(data!C4081:Y4081)</f>
        <v>38.378101049999998</v>
      </c>
      <c r="J4081">
        <f>SUMSQ(data!C4081:F4081)-4*stats!C4081^2</f>
        <v>0.32357310750000012</v>
      </c>
      <c r="K4081">
        <f>SUMSQ(data!G4081:K4081)-5*D4081^2</f>
        <v>4.6593983479999999</v>
      </c>
      <c r="L4081">
        <f>SUMSQ(data!L4081:O4081)-4*E4081^2</f>
        <v>1.2373679400000013</v>
      </c>
      <c r="M4081">
        <f>SUMSQ(data!P4081:T4081)-5*stats!F4081^2</f>
        <v>18.407534792</v>
      </c>
      <c r="N4081">
        <f>SUMSQ(data!U4081:Y4081)-5*stats!G4081^2</f>
        <v>3.1122420119999998</v>
      </c>
      <c r="O4081">
        <f t="shared" si="315"/>
        <v>27.740116199500001</v>
      </c>
      <c r="P4081">
        <f t="shared" si="316"/>
        <v>1.3805546157910566</v>
      </c>
      <c r="Q4081">
        <f t="shared" si="317"/>
        <v>0.27792166605163959</v>
      </c>
      <c r="R4081">
        <f t="shared" si="318"/>
        <v>1720.0571911935974</v>
      </c>
      <c r="S4081">
        <f t="shared" si="319"/>
        <v>1</v>
      </c>
    </row>
    <row r="4082" spans="1:19" x14ac:dyDescent="0.2">
      <c r="A4082" t="s">
        <v>4103</v>
      </c>
      <c r="B4082" t="s">
        <v>9449</v>
      </c>
      <c r="C4082">
        <f>AVERAGE(data!C4082:F4082)</f>
        <v>-0.91342499999999993</v>
      </c>
      <c r="D4082">
        <f>AVERAGE(data!G4082:K4082)</f>
        <v>-0.81966000000000006</v>
      </c>
      <c r="E4082">
        <f>AVERAGE(data!L4082:O4082)</f>
        <v>-0.44845000000000002</v>
      </c>
      <c r="F4082">
        <f>AVERAGE(data!P4082:T4082)</f>
        <v>-0.42934</v>
      </c>
      <c r="G4082">
        <f>AVERAGE(data!U4082:Y4082)</f>
        <v>-0.59583999999999993</v>
      </c>
      <c r="H4082">
        <f>AVERAGE(data!C4082:Y4082)</f>
        <v>-0.6378999999999998</v>
      </c>
      <c r="I4082">
        <f>SUMSQ(data!C4082:Y4082)</f>
        <v>32.344001409999997</v>
      </c>
      <c r="J4082">
        <f>SUMSQ(data!C4082:F4082)-4*stats!C4082^2</f>
        <v>1.2141763675000004</v>
      </c>
      <c r="K4082">
        <f>SUMSQ(data!G4082:K4082)-5*D4082^2</f>
        <v>0.61029633199999989</v>
      </c>
      <c r="L4082">
        <f>SUMSQ(data!L4082:O4082)-4*E4082^2</f>
        <v>1.45005585</v>
      </c>
      <c r="M4082">
        <f>SUMSQ(data!P4082:T4082)-5*stats!F4082^2</f>
        <v>6.1597875520000001</v>
      </c>
      <c r="N4082">
        <f>SUMSQ(data!U4082:Y4082)-5*stats!G4082^2</f>
        <v>12.711871492000002</v>
      </c>
      <c r="O4082">
        <f t="shared" si="315"/>
        <v>22.146187593500002</v>
      </c>
      <c r="P4082">
        <f t="shared" si="316"/>
        <v>1.6577178164143767</v>
      </c>
      <c r="Q4082">
        <f t="shared" si="317"/>
        <v>0.19581838563559331</v>
      </c>
      <c r="R4082">
        <f t="shared" si="318"/>
        <v>1211.9199886986869</v>
      </c>
      <c r="S4082">
        <f t="shared" si="319"/>
        <v>1</v>
      </c>
    </row>
    <row r="4083" spans="1:19" x14ac:dyDescent="0.2">
      <c r="A4083" t="s">
        <v>4104</v>
      </c>
      <c r="B4083" t="s">
        <v>9450</v>
      </c>
      <c r="C4083">
        <f>AVERAGE(data!C4083:F4083)</f>
        <v>-1.3150999999999999</v>
      </c>
      <c r="D4083">
        <f>AVERAGE(data!G4083:K4083)</f>
        <v>-1.28766</v>
      </c>
      <c r="E4083">
        <f>AVERAGE(data!L4083:O4083)</f>
        <v>-2.1451750000000001</v>
      </c>
      <c r="F4083">
        <f>AVERAGE(data!P4083:T4083)</f>
        <v>-1.4721200000000001</v>
      </c>
      <c r="G4083">
        <f>AVERAGE(data!U4083:Y4083)</f>
        <v>-0.18017999999999998</v>
      </c>
      <c r="H4083">
        <f>AVERAGE(data!C4083:Y4083)</f>
        <v>-1.2409086956521742</v>
      </c>
      <c r="I4083">
        <f>SUMSQ(data!C4083:Y4083)</f>
        <v>60.555161449999993</v>
      </c>
      <c r="J4083">
        <f>SUMSQ(data!C4083:F4083)-4*stats!C4083^2</f>
        <v>2.9260073400000017</v>
      </c>
      <c r="K4083">
        <f>SUMSQ(data!G4083:K4083)-5*D4083^2</f>
        <v>2.7528878120000009</v>
      </c>
      <c r="L4083">
        <f>SUMSQ(data!L4083:O4083)-4*E4083^2</f>
        <v>2.4286490474999987</v>
      </c>
      <c r="M4083">
        <f>SUMSQ(data!P4083:T4083)-5*stats!F4083^2</f>
        <v>3.2388741279999991</v>
      </c>
      <c r="N4083">
        <f>SUMSQ(data!U4083:Y4083)-5*stats!G4083^2</f>
        <v>4.5953359480000007</v>
      </c>
      <c r="O4083">
        <f t="shared" si="315"/>
        <v>15.941754275500001</v>
      </c>
      <c r="P4083">
        <f t="shared" si="316"/>
        <v>10.074692098035278</v>
      </c>
      <c r="Q4083">
        <f t="shared" si="317"/>
        <v>9.9906030757656027E-5</v>
      </c>
      <c r="R4083">
        <f t="shared" si="318"/>
        <v>0.6183184243591332</v>
      </c>
      <c r="S4083">
        <f t="shared" si="319"/>
        <v>0.6183184243591332</v>
      </c>
    </row>
    <row r="4084" spans="1:19" x14ac:dyDescent="0.2">
      <c r="A4084" t="s">
        <v>4105</v>
      </c>
      <c r="B4084" t="s">
        <v>9451</v>
      </c>
      <c r="C4084">
        <f>AVERAGE(data!C4084:F4084)</f>
        <v>-0.25017499999999998</v>
      </c>
      <c r="D4084">
        <f>AVERAGE(data!G4084:K4084)</f>
        <v>-0.33123999999999992</v>
      </c>
      <c r="E4084">
        <f>AVERAGE(data!L4084:O4084)</f>
        <v>0.12227499999999997</v>
      </c>
      <c r="F4084">
        <f>AVERAGE(data!P4084:T4084)</f>
        <v>0.41886000000000001</v>
      </c>
      <c r="G4084">
        <f>AVERAGE(data!U4084:Y4084)</f>
        <v>-9.5500000000000002E-2</v>
      </c>
      <c r="H4084">
        <f>AVERAGE(data!C4084:Y4084)</f>
        <v>-2.395652173913046E-2</v>
      </c>
      <c r="I4084">
        <f>SUMSQ(data!C4084:Y4084)</f>
        <v>11.373381720000003</v>
      </c>
      <c r="J4084">
        <f>SUMSQ(data!C4084:F4084)-4*stats!C4084^2</f>
        <v>2.4088697875000005</v>
      </c>
      <c r="K4084">
        <f>SUMSQ(data!G4084:K4084)-5*D4084^2</f>
        <v>2.5491227519999997</v>
      </c>
      <c r="L4084">
        <f>SUMSQ(data!L4084:O4084)-4*E4084^2</f>
        <v>1.5665069075000002</v>
      </c>
      <c r="M4084">
        <f>SUMSQ(data!P4084:T4084)-5*stats!F4084^2</f>
        <v>2.1185987120000003</v>
      </c>
      <c r="N4084">
        <f>SUMSQ(data!U4084:Y4084)-5*stats!G4084^2</f>
        <v>0.94870929999999998</v>
      </c>
      <c r="O4084">
        <f t="shared" si="315"/>
        <v>9.5918074590000018</v>
      </c>
      <c r="P4084">
        <f t="shared" si="316"/>
        <v>0.66866097625657139</v>
      </c>
      <c r="Q4084">
        <f t="shared" si="317"/>
        <v>0.65217925011339306</v>
      </c>
      <c r="R4084">
        <f t="shared" si="318"/>
        <v>4036.3373789517896</v>
      </c>
      <c r="S4084">
        <f t="shared" si="319"/>
        <v>1</v>
      </c>
    </row>
    <row r="4085" spans="1:19" x14ac:dyDescent="0.2">
      <c r="A4085" t="s">
        <v>4106</v>
      </c>
      <c r="B4085" t="s">
        <v>9452</v>
      </c>
      <c r="C4085">
        <f>AVERAGE(data!C4085:F4085)</f>
        <v>-0.22829999999999998</v>
      </c>
      <c r="D4085">
        <f>AVERAGE(data!G4085:K4085)</f>
        <v>-0.78910000000000013</v>
      </c>
      <c r="E4085">
        <f>AVERAGE(data!L4085:O4085)</f>
        <v>-0.84377500000000005</v>
      </c>
      <c r="F4085">
        <f>AVERAGE(data!P4085:T4085)</f>
        <v>0.15296000000000004</v>
      </c>
      <c r="G4085">
        <f>AVERAGE(data!U4085:Y4085)</f>
        <v>0.82986000000000004</v>
      </c>
      <c r="H4085">
        <f>AVERAGE(data!C4085:Y4085)</f>
        <v>-0.1443347826086957</v>
      </c>
      <c r="I4085">
        <f>SUMSQ(data!C4085:Y4085)</f>
        <v>45.181708070000006</v>
      </c>
      <c r="J4085">
        <f>SUMSQ(data!C4085:F4085)-4*stats!C4085^2</f>
        <v>1.6944014600000001</v>
      </c>
      <c r="K4085">
        <f>SUMSQ(data!G4085:K4085)-5*D4085^2</f>
        <v>3.5840350599999997</v>
      </c>
      <c r="L4085">
        <f>SUMSQ(data!L4085:O4085)-4*E4085^2</f>
        <v>0.3182742675000001</v>
      </c>
      <c r="M4085">
        <f>SUMSQ(data!P4085:T4085)-5*stats!F4085^2</f>
        <v>3.3561452720000005</v>
      </c>
      <c r="N4085">
        <f>SUMSQ(data!U4085:Y4085)-5*stats!G4085^2</f>
        <v>26.498827492</v>
      </c>
      <c r="O4085">
        <f t="shared" si="315"/>
        <v>35.451683551499997</v>
      </c>
      <c r="P4085">
        <f t="shared" si="316"/>
        <v>0.98805147619337708</v>
      </c>
      <c r="Q4085">
        <f t="shared" si="317"/>
        <v>0.45216681552249371</v>
      </c>
      <c r="R4085">
        <f t="shared" si="318"/>
        <v>2798.4604212687136</v>
      </c>
      <c r="S4085">
        <f t="shared" si="319"/>
        <v>1</v>
      </c>
    </row>
    <row r="4086" spans="1:19" x14ac:dyDescent="0.2">
      <c r="A4086" t="s">
        <v>4107</v>
      </c>
      <c r="B4086" t="s">
        <v>9453</v>
      </c>
      <c r="C4086">
        <f>AVERAGE(data!C4086:F4086)</f>
        <v>-1.6268999999999998</v>
      </c>
      <c r="D4086">
        <f>AVERAGE(data!G4086:K4086)</f>
        <v>-0.53337999999999997</v>
      </c>
      <c r="E4086">
        <f>AVERAGE(data!L4086:O4086)</f>
        <v>-0.6361</v>
      </c>
      <c r="F4086">
        <f>AVERAGE(data!P4086:T4086)</f>
        <v>-0.55158000000000007</v>
      </c>
      <c r="G4086">
        <f>AVERAGE(data!U4086:Y4086)</f>
        <v>-0.62547999999999992</v>
      </c>
      <c r="H4086">
        <f>AVERAGE(data!C4086:Y4086)</f>
        <v>-0.76539999999999997</v>
      </c>
      <c r="I4086">
        <f>SUMSQ(data!C4086:Y4086)</f>
        <v>29.741314100000004</v>
      </c>
      <c r="J4086">
        <f>SUMSQ(data!C4086:F4086)-4*stats!C4086^2</f>
        <v>0.73667318000000215</v>
      </c>
      <c r="K4086">
        <f>SUMSQ(data!G4086:K4086)-5*D4086^2</f>
        <v>2.2899478280000003</v>
      </c>
      <c r="L4086">
        <f>SUMSQ(data!L4086:O4086)-4*E4086^2</f>
        <v>2.6958745400000002</v>
      </c>
      <c r="M4086">
        <f>SUMSQ(data!P4086:T4086)-5*stats!F4086^2</f>
        <v>3.1905515280000003</v>
      </c>
      <c r="N4086">
        <f>SUMSQ(data!U4086:Y4086)-5*stats!G4086^2</f>
        <v>3.7227599880000009</v>
      </c>
      <c r="O4086">
        <f t="shared" si="315"/>
        <v>12.635807064000005</v>
      </c>
      <c r="P4086">
        <f t="shared" si="316"/>
        <v>4.8734382392592677</v>
      </c>
      <c r="Q4086">
        <f t="shared" si="317"/>
        <v>5.4078485457940487E-3</v>
      </c>
      <c r="R4086">
        <f t="shared" si="318"/>
        <v>33.469174649919367</v>
      </c>
      <c r="S4086">
        <f t="shared" si="319"/>
        <v>1</v>
      </c>
    </row>
    <row r="4087" spans="1:19" x14ac:dyDescent="0.2">
      <c r="A4087" t="s">
        <v>4108</v>
      </c>
      <c r="B4087" t="s">
        <v>9454</v>
      </c>
      <c r="C4087">
        <f>AVERAGE(data!C4087:F4087)</f>
        <v>-0.10664999999999997</v>
      </c>
      <c r="D4087">
        <f>AVERAGE(data!G4087:K4087)</f>
        <v>-0.12988</v>
      </c>
      <c r="E4087">
        <f>AVERAGE(data!L4087:O4087)</f>
        <v>0.34852499999999997</v>
      </c>
      <c r="F4087">
        <f>AVERAGE(data!P4087:T4087)</f>
        <v>-1.0775599999999999</v>
      </c>
      <c r="G4087">
        <f>AVERAGE(data!U4087:Y4087)</f>
        <v>-0.29216000000000003</v>
      </c>
      <c r="H4087">
        <f>AVERAGE(data!C4087:Y4087)</f>
        <v>-0.28393478260869559</v>
      </c>
      <c r="I4087">
        <f>SUMSQ(data!C4087:Y4087)</f>
        <v>34.210540310000006</v>
      </c>
      <c r="J4087">
        <f>SUMSQ(data!C4087:F4087)-4*stats!C4087^2</f>
        <v>5.2424056100000014</v>
      </c>
      <c r="K4087">
        <f>SUMSQ(data!G4087:K4087)-5*D4087^2</f>
        <v>3.910059988</v>
      </c>
      <c r="L4087">
        <f>SUMSQ(data!L4087:O4087)-4*E4087^2</f>
        <v>4.9389423075000005</v>
      </c>
      <c r="M4087">
        <f>SUMSQ(data!P4087:T4087)-5*stats!F4087^2</f>
        <v>5.7344971320000022</v>
      </c>
      <c r="N4087">
        <f>SUMSQ(data!U4087:Y4087)-5*stats!G4087^2</f>
        <v>7.536450512</v>
      </c>
      <c r="O4087">
        <f t="shared" si="315"/>
        <v>27.362355549500002</v>
      </c>
      <c r="P4087">
        <f t="shared" si="316"/>
        <v>0.90099937094964444</v>
      </c>
      <c r="Q4087">
        <f t="shared" si="317"/>
        <v>0.5016594445293433</v>
      </c>
      <c r="R4087">
        <f t="shared" si="318"/>
        <v>3104.7703021921056</v>
      </c>
      <c r="S4087">
        <f t="shared" si="319"/>
        <v>1</v>
      </c>
    </row>
    <row r="4088" spans="1:19" x14ac:dyDescent="0.2">
      <c r="A4088" t="s">
        <v>4109</v>
      </c>
      <c r="B4088" t="s">
        <v>9455</v>
      </c>
      <c r="C4088">
        <f>AVERAGE(data!C4088:F4088)</f>
        <v>-0.292825</v>
      </c>
      <c r="D4088">
        <f>AVERAGE(data!G4088:K4088)</f>
        <v>-0.23175999999999997</v>
      </c>
      <c r="E4088">
        <f>AVERAGE(data!L4088:O4088)</f>
        <v>-6.2599999999999933E-2</v>
      </c>
      <c r="F4088">
        <f>AVERAGE(data!P4088:T4088)</f>
        <v>0.13937999999999995</v>
      </c>
      <c r="G4088">
        <f>AVERAGE(data!U4088:Y4088)</f>
        <v>0.44469999999999993</v>
      </c>
      <c r="H4088">
        <f>AVERAGE(data!C4088:Y4088)</f>
        <v>1.4778260869565216E-2</v>
      </c>
      <c r="I4088">
        <f>SUMSQ(data!C4088:Y4088)</f>
        <v>17.181128429999998</v>
      </c>
      <c r="J4088">
        <f>SUMSQ(data!C4088:F4088)-4*stats!C4088^2</f>
        <v>1.2587204074999998</v>
      </c>
      <c r="K4088">
        <f>SUMSQ(data!G4088:K4088)-5*D4088^2</f>
        <v>2.5906365319999995</v>
      </c>
      <c r="L4088">
        <f>SUMSQ(data!L4088:O4088)-4*E4088^2</f>
        <v>3.4653818599999999</v>
      </c>
      <c r="M4088">
        <f>SUMSQ(data!P4088:T4088)-5*stats!F4088^2</f>
        <v>4.1970050680000002</v>
      </c>
      <c r="N4088">
        <f>SUMSQ(data!U4088:Y4088)-5*stats!G4088^2</f>
        <v>3.9562357400000003</v>
      </c>
      <c r="O4088">
        <f t="shared" si="315"/>
        <v>15.467979607499998</v>
      </c>
      <c r="P4088">
        <f t="shared" si="316"/>
        <v>0.39871631056519014</v>
      </c>
      <c r="Q4088">
        <f t="shared" si="317"/>
        <v>0.84327968632677985</v>
      </c>
      <c r="R4088">
        <f t="shared" si="318"/>
        <v>5219.0579786764401</v>
      </c>
      <c r="S4088">
        <f t="shared" si="319"/>
        <v>1</v>
      </c>
    </row>
    <row r="4089" spans="1:19" x14ac:dyDescent="0.2">
      <c r="A4089" t="s">
        <v>4110</v>
      </c>
      <c r="B4089" t="s">
        <v>9456</v>
      </c>
      <c r="C4089">
        <f>AVERAGE(data!C4089:F4089)</f>
        <v>-1.527925</v>
      </c>
      <c r="D4089">
        <f>AVERAGE(data!G4089:K4089)</f>
        <v>-0.29588000000000003</v>
      </c>
      <c r="E4089">
        <f>AVERAGE(data!L4089:O4089)</f>
        <v>0.43059999999999998</v>
      </c>
      <c r="F4089">
        <f>AVERAGE(data!P4089:T4089)</f>
        <v>0.14574000000000006</v>
      </c>
      <c r="G4089">
        <f>AVERAGE(data!U4089:Y4089)</f>
        <v>5.685999999999998E-2</v>
      </c>
      <c r="H4089">
        <f>AVERAGE(data!C4089:Y4089)</f>
        <v>-0.21111739130434781</v>
      </c>
      <c r="I4089">
        <f>SUMSQ(data!C4089:Y4089)</f>
        <v>24.181124370000003</v>
      </c>
      <c r="J4089">
        <f>SUMSQ(data!C4089:F4089)-4*stats!C4089^2</f>
        <v>0.69659054750000138</v>
      </c>
      <c r="K4089">
        <f>SUMSQ(data!G4089:K4089)-5*D4089^2</f>
        <v>1.4271963680000002</v>
      </c>
      <c r="L4089">
        <f>SUMSQ(data!L4089:O4089)-4*E4089^2</f>
        <v>0.44785858000000023</v>
      </c>
      <c r="M4089">
        <f>SUMSQ(data!P4089:T4089)-5*stats!F4089^2</f>
        <v>7.9538314119999995</v>
      </c>
      <c r="N4089">
        <f>SUMSQ(data!U4089:Y4089)-5*stats!G4089^2</f>
        <v>3.0156718920000003</v>
      </c>
      <c r="O4089">
        <f t="shared" si="315"/>
        <v>13.541148799500002</v>
      </c>
      <c r="P4089">
        <f t="shared" si="316"/>
        <v>2.8287047591718624</v>
      </c>
      <c r="Q4089">
        <f t="shared" si="317"/>
        <v>4.6841630864220204E-2</v>
      </c>
      <c r="R4089">
        <f t="shared" si="318"/>
        <v>289.90285341865882</v>
      </c>
      <c r="S4089">
        <f t="shared" si="319"/>
        <v>1</v>
      </c>
    </row>
    <row r="4090" spans="1:19" x14ac:dyDescent="0.2">
      <c r="A4090" t="s">
        <v>4111</v>
      </c>
      <c r="B4090" t="s">
        <v>4111</v>
      </c>
      <c r="C4090">
        <f>AVERAGE(data!C4090:F4090)</f>
        <v>0.33494999999999997</v>
      </c>
      <c r="D4090">
        <f>AVERAGE(data!G4090:K4090)</f>
        <v>-5.3400000000000024E-2</v>
      </c>
      <c r="E4090">
        <f>AVERAGE(data!L4090:O4090)</f>
        <v>-1.1568499999999999</v>
      </c>
      <c r="F4090">
        <f>AVERAGE(data!P4090:T4090)</f>
        <v>-0.29358000000000001</v>
      </c>
      <c r="G4090">
        <f>AVERAGE(data!U4090:Y4090)</f>
        <v>0.58452000000000004</v>
      </c>
      <c r="H4090">
        <f>AVERAGE(data!C4090:Y4090)</f>
        <v>-9.1299999999999992E-2</v>
      </c>
      <c r="I4090">
        <f>SUMSQ(data!C4090:Y4090)</f>
        <v>27.069409949999994</v>
      </c>
      <c r="J4090">
        <f>SUMSQ(data!C4090:F4090)-4*stats!C4090^2</f>
        <v>2.3834085099999998</v>
      </c>
      <c r="K4090">
        <f>SUMSQ(data!G4090:K4090)-5*D4090^2</f>
        <v>2.90614858</v>
      </c>
      <c r="L4090">
        <f>SUMSQ(data!L4090:O4090)-4*E4090^2</f>
        <v>5.4411175700000012</v>
      </c>
      <c r="M4090">
        <f>SUMSQ(data!P4090:T4090)-5*stats!F4090^2</f>
        <v>0.36707988799999997</v>
      </c>
      <c r="N4090">
        <f>SUMSQ(data!U4090:Y4090)-5*stats!G4090^2</f>
        <v>8.0161596680000002</v>
      </c>
      <c r="O4090">
        <f t="shared" si="315"/>
        <v>19.113914216000001</v>
      </c>
      <c r="P4090">
        <f t="shared" si="316"/>
        <v>1.498373609860925</v>
      </c>
      <c r="Q4090">
        <f t="shared" si="317"/>
        <v>0.23950622048044809</v>
      </c>
      <c r="R4090">
        <f t="shared" si="318"/>
        <v>1482.3039985534933</v>
      </c>
      <c r="S4090">
        <f t="shared" si="319"/>
        <v>1</v>
      </c>
    </row>
    <row r="4091" spans="1:19" x14ac:dyDescent="0.2">
      <c r="A4091" t="s">
        <v>4112</v>
      </c>
      <c r="B4091" t="s">
        <v>4112</v>
      </c>
      <c r="C4091">
        <f>AVERAGE(data!C4091:F4091)</f>
        <v>-2.5550000000000003E-2</v>
      </c>
      <c r="D4091">
        <f>AVERAGE(data!G4091:K4091)</f>
        <v>0.41782000000000002</v>
      </c>
      <c r="E4091">
        <f>AVERAGE(data!L4091:O4091)</f>
        <v>-4.2374999999999982E-2</v>
      </c>
      <c r="F4091">
        <f>AVERAGE(data!P4091:T4091)</f>
        <v>-0.24335999999999997</v>
      </c>
      <c r="G4091">
        <f>AVERAGE(data!U4091:Y4091)</f>
        <v>0.23728000000000002</v>
      </c>
      <c r="H4091">
        <f>AVERAGE(data!C4091:Y4091)</f>
        <v>7.7695652173913055E-2</v>
      </c>
      <c r="I4091">
        <f>SUMSQ(data!C4091:Y4091)</f>
        <v>7.7263910999999998</v>
      </c>
      <c r="J4091">
        <f>SUMSQ(data!C4091:F4091)-4*stats!C4091^2</f>
        <v>0.67709069</v>
      </c>
      <c r="K4091">
        <f>SUMSQ(data!G4091:K4091)-5*D4091^2</f>
        <v>2.3977881879999998</v>
      </c>
      <c r="L4091">
        <f>SUMSQ(data!L4091:O4091)-4*E4091^2</f>
        <v>0.44921612749999995</v>
      </c>
      <c r="M4091">
        <f>SUMSQ(data!P4091:T4091)-5*stats!F4091^2</f>
        <v>0.90886837200000015</v>
      </c>
      <c r="N4091">
        <f>SUMSQ(data!U4091:Y4091)-5*stats!G4091^2</f>
        <v>1.8331367480000003</v>
      </c>
      <c r="O4091">
        <f t="shared" si="315"/>
        <v>6.2661001255000004</v>
      </c>
      <c r="P4091">
        <f t="shared" si="316"/>
        <v>0.83896640700111935</v>
      </c>
      <c r="Q4091">
        <f t="shared" si="317"/>
        <v>0.53936583857409071</v>
      </c>
      <c r="R4091">
        <f t="shared" si="318"/>
        <v>3338.1351749350474</v>
      </c>
      <c r="S4091">
        <f t="shared" si="319"/>
        <v>1</v>
      </c>
    </row>
    <row r="4092" spans="1:19" x14ac:dyDescent="0.2">
      <c r="A4092" t="s">
        <v>4113</v>
      </c>
      <c r="B4092" t="s">
        <v>9457</v>
      </c>
      <c r="C4092">
        <f>AVERAGE(data!C4092:F4092)</f>
        <v>-0.87032500000000002</v>
      </c>
      <c r="D4092">
        <f>AVERAGE(data!G4092:K4092)</f>
        <v>-0.90735999999999994</v>
      </c>
      <c r="E4092">
        <f>AVERAGE(data!L4092:O4092)</f>
        <v>-1.0921250000000002</v>
      </c>
      <c r="F4092">
        <f>AVERAGE(data!P4092:T4092)</f>
        <v>0.32014000000000004</v>
      </c>
      <c r="G4092">
        <f>AVERAGE(data!U4092:Y4092)</f>
        <v>0.29420000000000002</v>
      </c>
      <c r="H4092">
        <f>AVERAGE(data!C4092:Y4092)</f>
        <v>-0.40499565217391303</v>
      </c>
      <c r="I4092">
        <f>SUMSQ(data!C4092:Y4092)</f>
        <v>34.199931710000008</v>
      </c>
      <c r="J4092">
        <f>SUMSQ(data!C4092:F4092)-4*stats!C4092^2</f>
        <v>0.34373852750000022</v>
      </c>
      <c r="K4092">
        <f>SUMSQ(data!G4092:K4092)-5*D4092^2</f>
        <v>0.51109659200000035</v>
      </c>
      <c r="L4092">
        <f>SUMSQ(data!L4092:O4092)-4*E4092^2</f>
        <v>1.4099749874999983</v>
      </c>
      <c r="M4092">
        <f>SUMSQ(data!P4092:T4092)-5*stats!F4092^2</f>
        <v>16.000449331999999</v>
      </c>
      <c r="N4092">
        <f>SUMSQ(data!U4092:Y4092)-5*stats!G4092^2</f>
        <v>3.0721346400000002</v>
      </c>
      <c r="O4092">
        <f t="shared" si="315"/>
        <v>21.337394078999999</v>
      </c>
      <c r="P4092">
        <f t="shared" si="316"/>
        <v>2.170140144581806</v>
      </c>
      <c r="Q4092">
        <f t="shared" si="317"/>
        <v>0.10321113934736582</v>
      </c>
      <c r="R4092">
        <f t="shared" si="318"/>
        <v>638.77374142084705</v>
      </c>
      <c r="S4092">
        <f t="shared" si="319"/>
        <v>1</v>
      </c>
    </row>
    <row r="4093" spans="1:19" x14ac:dyDescent="0.2">
      <c r="A4093" t="s">
        <v>4114</v>
      </c>
      <c r="B4093" t="s">
        <v>9458</v>
      </c>
      <c r="C4093">
        <f>AVERAGE(data!C4093:F4093)</f>
        <v>-0.44159999999999999</v>
      </c>
      <c r="D4093">
        <f>AVERAGE(data!G4093:K4093)</f>
        <v>-4.8239999999999991E-2</v>
      </c>
      <c r="E4093">
        <f>AVERAGE(data!L4093:O4093)</f>
        <v>-0.8085</v>
      </c>
      <c r="F4093">
        <f>AVERAGE(data!P4093:T4093)</f>
        <v>0.17247999999999997</v>
      </c>
      <c r="G4093">
        <f>AVERAGE(data!U4093:Y4093)</f>
        <v>0.40233999999999998</v>
      </c>
      <c r="H4093">
        <f>AVERAGE(data!C4093:Y4093)</f>
        <v>-0.10293478260869564</v>
      </c>
      <c r="I4093">
        <f>SUMSQ(data!C4093:Y4093)</f>
        <v>14.35427005</v>
      </c>
      <c r="J4093">
        <f>SUMSQ(data!C4093:F4093)-4*stats!C4093^2</f>
        <v>0.11857229999999985</v>
      </c>
      <c r="K4093">
        <f>SUMSQ(data!G4093:K4093)-5*D4093^2</f>
        <v>1.4043644119999998</v>
      </c>
      <c r="L4093">
        <f>SUMSQ(data!L4093:O4093)-4*E4093^2</f>
        <v>1.7302944399999993</v>
      </c>
      <c r="M4093">
        <f>SUMSQ(data!P4093:T4093)-5*stats!F4093^2</f>
        <v>2.6098882279999995</v>
      </c>
      <c r="N4093">
        <f>SUMSQ(data!U4093:Y4093)-5*stats!G4093^2</f>
        <v>4.1266498120000001</v>
      </c>
      <c r="O4093">
        <f t="shared" si="315"/>
        <v>9.9897691919999989</v>
      </c>
      <c r="P4093">
        <f t="shared" si="316"/>
        <v>1.5728294404822327</v>
      </c>
      <c r="Q4093">
        <f t="shared" si="317"/>
        <v>0.21799090122150672</v>
      </c>
      <c r="R4093">
        <f t="shared" si="318"/>
        <v>1349.145687659905</v>
      </c>
      <c r="S4093">
        <f t="shared" si="319"/>
        <v>1</v>
      </c>
    </row>
    <row r="4094" spans="1:19" x14ac:dyDescent="0.2">
      <c r="A4094" t="s">
        <v>4115</v>
      </c>
      <c r="B4094" t="s">
        <v>9459</v>
      </c>
      <c r="C4094">
        <f>AVERAGE(data!C4094:F4094)</f>
        <v>-0.70192499999999991</v>
      </c>
      <c r="D4094">
        <f>AVERAGE(data!G4094:K4094)</f>
        <v>-0.33748</v>
      </c>
      <c r="E4094">
        <f>AVERAGE(data!L4094:O4094)</f>
        <v>-0.54612499999999997</v>
      </c>
      <c r="F4094">
        <f>AVERAGE(data!P4094:T4094)</f>
        <v>-0.48894000000000004</v>
      </c>
      <c r="G4094">
        <f>AVERAGE(data!U4094:Y4094)</f>
        <v>-0.14378000000000005</v>
      </c>
      <c r="H4094">
        <f>AVERAGE(data!C4094:Y4094)</f>
        <v>-0.42796521739130428</v>
      </c>
      <c r="I4094">
        <f>SUMSQ(data!C4094:Y4094)</f>
        <v>25.468582239999996</v>
      </c>
      <c r="J4094">
        <f>SUMSQ(data!C4094:F4094)-4*stats!C4094^2</f>
        <v>3.9349374475000003</v>
      </c>
      <c r="K4094">
        <f>SUMSQ(data!G4094:K4094)-5*D4094^2</f>
        <v>3.4871854280000001</v>
      </c>
      <c r="L4094">
        <f>SUMSQ(data!L4094:O4094)-4*E4094^2</f>
        <v>2.6561444674999999</v>
      </c>
      <c r="M4094">
        <f>SUMSQ(data!P4094:T4094)-5*stats!F4094^2</f>
        <v>2.4549032519999998</v>
      </c>
      <c r="N4094">
        <f>SUMSQ(data!U4094:Y4094)-5*stats!G4094^2</f>
        <v>7.9034679480000003</v>
      </c>
      <c r="O4094">
        <f t="shared" si="315"/>
        <v>20.436638543000001</v>
      </c>
      <c r="P4094">
        <f t="shared" si="316"/>
        <v>0.88639808699874334</v>
      </c>
      <c r="Q4094">
        <f t="shared" si="317"/>
        <v>0.51035549267069258</v>
      </c>
      <c r="R4094">
        <f t="shared" si="318"/>
        <v>3158.5901441389165</v>
      </c>
      <c r="S4094">
        <f t="shared" si="319"/>
        <v>1</v>
      </c>
    </row>
    <row r="4095" spans="1:19" x14ac:dyDescent="0.2">
      <c r="A4095" t="s">
        <v>4116</v>
      </c>
      <c r="B4095" t="s">
        <v>9460</v>
      </c>
      <c r="C4095">
        <f>AVERAGE(data!C4095:F4095)</f>
        <v>-0.26300000000000001</v>
      </c>
      <c r="D4095">
        <f>AVERAGE(data!G4095:K4095)</f>
        <v>-0.16531999999999999</v>
      </c>
      <c r="E4095">
        <f>AVERAGE(data!L4095:O4095)</f>
        <v>-0.270125</v>
      </c>
      <c r="F4095">
        <f>AVERAGE(data!P4095:T4095)</f>
        <v>0.21315999999999996</v>
      </c>
      <c r="G4095">
        <f>AVERAGE(data!U4095:Y4095)</f>
        <v>0.87675999999999998</v>
      </c>
      <c r="H4095">
        <f>AVERAGE(data!C4095:Y4095)</f>
        <v>0.10828260869565218</v>
      </c>
      <c r="I4095">
        <f>SUMSQ(data!C4095:Y4095)</f>
        <v>25.184327229999997</v>
      </c>
      <c r="J4095">
        <f>SUMSQ(data!C4095:F4095)-4*stats!C4095^2</f>
        <v>4.4406862999999994</v>
      </c>
      <c r="K4095">
        <f>SUMSQ(data!G4095:K4095)-5*D4095^2</f>
        <v>3.547032588</v>
      </c>
      <c r="L4095">
        <f>SUMSQ(data!L4095:O4095)-4*E4095^2</f>
        <v>0.99928846749999989</v>
      </c>
      <c r="M4095">
        <f>SUMSQ(data!P4095:T4095)-5*stats!F4095^2</f>
        <v>1.2105982320000002</v>
      </c>
      <c r="N4095">
        <f>SUMSQ(data!U4095:Y4095)-5*stats!G4095^2</f>
        <v>10.210795652000002</v>
      </c>
      <c r="O4095">
        <f t="shared" si="315"/>
        <v>20.408401239500002</v>
      </c>
      <c r="P4095">
        <f t="shared" si="316"/>
        <v>0.84246352097991273</v>
      </c>
      <c r="Q4095">
        <f t="shared" si="317"/>
        <v>0.5371877972316017</v>
      </c>
      <c r="R4095">
        <f t="shared" si="318"/>
        <v>3324.655277066383</v>
      </c>
      <c r="S4095">
        <f t="shared" si="319"/>
        <v>1</v>
      </c>
    </row>
    <row r="4096" spans="1:19" x14ac:dyDescent="0.2">
      <c r="A4096" t="s">
        <v>4117</v>
      </c>
      <c r="B4096" t="s">
        <v>4117</v>
      </c>
      <c r="C4096">
        <f>AVERAGE(data!C4096:F4096)</f>
        <v>-0.7115499999999999</v>
      </c>
      <c r="D4096">
        <f>AVERAGE(data!G4096:K4096)</f>
        <v>-0.89985999999999999</v>
      </c>
      <c r="E4096">
        <f>AVERAGE(data!L4096:O4096)</f>
        <v>-0.72580000000000011</v>
      </c>
      <c r="F4096">
        <f>AVERAGE(data!P4096:T4096)</f>
        <v>0.27662000000000003</v>
      </c>
      <c r="G4096">
        <f>AVERAGE(data!U4096:Y4096)</f>
        <v>0.25240000000000001</v>
      </c>
      <c r="H4096">
        <f>AVERAGE(data!C4096:Y4096)</f>
        <v>-0.3305913043478263</v>
      </c>
      <c r="I4096">
        <f>SUMSQ(data!C4096:Y4096)</f>
        <v>14.323436780000003</v>
      </c>
      <c r="J4096">
        <f>SUMSQ(data!C4096:F4096)-4*stats!C4096^2</f>
        <v>0.32497673000000038</v>
      </c>
      <c r="K4096">
        <f>SUMSQ(data!G4096:K4096)-5*D4096^2</f>
        <v>0.23235893200000035</v>
      </c>
      <c r="L4096">
        <f>SUMSQ(data!L4096:O4096)-4*E4096^2</f>
        <v>0.44797865999999997</v>
      </c>
      <c r="M4096">
        <f>SUMSQ(data!P4096:T4096)-5*stats!F4096^2</f>
        <v>2.0592503280000001</v>
      </c>
      <c r="N4096">
        <f>SUMSQ(data!U4096:Y4096)-5*stats!G4096^2</f>
        <v>2.3766539399999997</v>
      </c>
      <c r="O4096">
        <f t="shared" si="315"/>
        <v>5.4412185900000001</v>
      </c>
      <c r="P4096">
        <f t="shared" si="316"/>
        <v>5.876622112327234</v>
      </c>
      <c r="Q4096">
        <f t="shared" si="317"/>
        <v>2.171947739296784E-3</v>
      </c>
      <c r="R4096">
        <f t="shared" si="318"/>
        <v>13.442184558507796</v>
      </c>
      <c r="S4096">
        <f t="shared" si="319"/>
        <v>1</v>
      </c>
    </row>
    <row r="4097" spans="1:19" x14ac:dyDescent="0.2">
      <c r="A4097" t="s">
        <v>4118</v>
      </c>
      <c r="B4097" t="s">
        <v>9461</v>
      </c>
      <c r="C4097">
        <f>AVERAGE(data!C4097:F4097)</f>
        <v>1.0677000000000001</v>
      </c>
      <c r="D4097">
        <f>AVERAGE(data!G4097:K4097)</f>
        <v>1.00078</v>
      </c>
      <c r="E4097">
        <f>AVERAGE(data!L4097:O4097)</f>
        <v>0.86272499999999996</v>
      </c>
      <c r="F4097">
        <f>AVERAGE(data!P4097:T4097)</f>
        <v>0.44119999999999998</v>
      </c>
      <c r="G4097">
        <f>AVERAGE(data!U4097:Y4097)</f>
        <v>0.50107999999999997</v>
      </c>
      <c r="H4097">
        <f>AVERAGE(data!C4097:Y4097)</f>
        <v>0.75813043478260878</v>
      </c>
      <c r="I4097">
        <f>SUMSQ(data!C4097:Y4097)</f>
        <v>18.394397519999995</v>
      </c>
      <c r="J4097">
        <f>SUMSQ(data!C4097:F4097)-4*stats!C4097^2</f>
        <v>0.63975037999999973</v>
      </c>
      <c r="K4097">
        <f>SUMSQ(data!G4097:K4097)-5*D4097^2</f>
        <v>0.89653908799999993</v>
      </c>
      <c r="L4097">
        <f>SUMSQ(data!L4097:O4097)-4*E4097^2</f>
        <v>0.79887808750000033</v>
      </c>
      <c r="M4097">
        <f>SUMSQ(data!P4097:T4097)-5*stats!F4097^2</f>
        <v>0.57087428000000018</v>
      </c>
      <c r="N4097">
        <f>SUMSQ(data!U4097:Y4097)-5*stats!G4097^2</f>
        <v>0.71474874800000032</v>
      </c>
      <c r="O4097">
        <f t="shared" si="315"/>
        <v>3.6207905835000003</v>
      </c>
      <c r="P4097">
        <f t="shared" si="316"/>
        <v>14.688776869274019</v>
      </c>
      <c r="Q4097">
        <f t="shared" si="317"/>
        <v>8.1702979653672621E-6</v>
      </c>
      <c r="R4097">
        <f t="shared" si="318"/>
        <v>5.0565974107657986E-2</v>
      </c>
      <c r="S4097">
        <f t="shared" si="319"/>
        <v>5.0565974107657986E-2</v>
      </c>
    </row>
    <row r="4098" spans="1:19" x14ac:dyDescent="0.2">
      <c r="A4098" t="s">
        <v>4119</v>
      </c>
      <c r="B4098" t="s">
        <v>9462</v>
      </c>
      <c r="C4098">
        <f>AVERAGE(data!C4098:F4098)</f>
        <v>0.11512500000000001</v>
      </c>
      <c r="D4098">
        <f>AVERAGE(data!G4098:K4098)</f>
        <v>0.16250000000000003</v>
      </c>
      <c r="E4098">
        <f>AVERAGE(data!L4098:O4098)</f>
        <v>0.40585000000000004</v>
      </c>
      <c r="F4098">
        <f>AVERAGE(data!P4098:T4098)</f>
        <v>-0.10484</v>
      </c>
      <c r="G4098">
        <f>AVERAGE(data!U4098:Y4098)</f>
        <v>-0.40704000000000001</v>
      </c>
      <c r="H4098">
        <f>AVERAGE(data!C4098:Y4098)</f>
        <v>1.4652173913043515E-2</v>
      </c>
      <c r="I4098">
        <f>SUMSQ(data!C4098:Y4098)</f>
        <v>15.147818939999999</v>
      </c>
      <c r="J4098">
        <f>SUMSQ(data!C4098:F4098)-4*stats!C4098^2</f>
        <v>1.3974690074999998</v>
      </c>
      <c r="K4098">
        <f>SUMSQ(data!G4098:K4098)-5*D4098^2</f>
        <v>1.9328820600000001</v>
      </c>
      <c r="L4098">
        <f>SUMSQ(data!L4098:O4098)-4*E4098^2</f>
        <v>2.68087301</v>
      </c>
      <c r="M4098">
        <f>SUMSQ(data!P4098:T4098)-5*stats!F4098^2</f>
        <v>4.4471594520000002</v>
      </c>
      <c r="N4098">
        <f>SUMSQ(data!U4098:Y4098)-5*stats!G4098^2</f>
        <v>2.9621672719999999</v>
      </c>
      <c r="O4098">
        <f t="shared" si="315"/>
        <v>13.420550801500001</v>
      </c>
      <c r="P4098">
        <f t="shared" si="316"/>
        <v>0.46333160170333648</v>
      </c>
      <c r="Q4098">
        <f t="shared" si="317"/>
        <v>0.79836637955732259</v>
      </c>
      <c r="R4098">
        <f t="shared" si="318"/>
        <v>4941.0895230802698</v>
      </c>
      <c r="S4098">
        <f t="shared" si="319"/>
        <v>1</v>
      </c>
    </row>
    <row r="4099" spans="1:19" x14ac:dyDescent="0.2">
      <c r="A4099" t="s">
        <v>4120</v>
      </c>
      <c r="B4099" t="s">
        <v>9463</v>
      </c>
      <c r="C4099">
        <f>AVERAGE(data!C4099:F4099)</f>
        <v>-0.18090000000000001</v>
      </c>
      <c r="D4099">
        <f>AVERAGE(data!G4099:K4099)</f>
        <v>0.11496000000000002</v>
      </c>
      <c r="E4099">
        <f>AVERAGE(data!L4099:O4099)</f>
        <v>0.16469999999999996</v>
      </c>
      <c r="F4099">
        <f>AVERAGE(data!P4099:T4099)</f>
        <v>0.13208000000000003</v>
      </c>
      <c r="G4099">
        <f>AVERAGE(data!U4099:Y4099)</f>
        <v>-9.5220000000000013E-2</v>
      </c>
      <c r="H4099">
        <f>AVERAGE(data!C4099:Y4099)</f>
        <v>3.0186956521739135E-2</v>
      </c>
      <c r="I4099">
        <f>SUMSQ(data!C4099:Y4099)</f>
        <v>9.0996699099999994</v>
      </c>
      <c r="J4099">
        <f>SUMSQ(data!C4099:F4099)-4*stats!C4099^2</f>
        <v>0.59061175999999993</v>
      </c>
      <c r="K4099">
        <f>SUMSQ(data!G4099:K4099)-5*D4099^2</f>
        <v>0.860661652</v>
      </c>
      <c r="L4099">
        <f>SUMSQ(data!L4099:O4099)-4*E4099^2</f>
        <v>3.3135942200000001</v>
      </c>
      <c r="M4099">
        <f>SUMSQ(data!P4099:T4099)-5*stats!F4099^2</f>
        <v>2.5123421080000004</v>
      </c>
      <c r="N4099">
        <f>SUMSQ(data!U4099:Y4099)-5*stats!G4099^2</f>
        <v>1.3844176879999999</v>
      </c>
      <c r="O4099">
        <f t="shared" ref="O4099:O4162" si="320">SUM(J4099:N4099)</f>
        <v>8.6616274279999992</v>
      </c>
      <c r="P4099">
        <f t="shared" ref="P4099:P4162" si="321">((23-5)/5)*(I4099-O4099)/O4099</f>
        <v>0.18206196795099563</v>
      </c>
      <c r="Q4099">
        <f t="shared" ref="Q4099:Q4162" si="322">FDIST(P4099,5,23-5)</f>
        <v>0.96576421724759887</v>
      </c>
      <c r="R4099">
        <f t="shared" ref="R4099:R4162" si="323">Q4099*6189</f>
        <v>5977.1147405453894</v>
      </c>
      <c r="S4099">
        <f t="shared" ref="S4099:S4162" si="324">IF(R4099&gt;1,1,R4099)</f>
        <v>1</v>
      </c>
    </row>
    <row r="4100" spans="1:19" x14ac:dyDescent="0.2">
      <c r="A4100" t="s">
        <v>4121</v>
      </c>
      <c r="B4100" t="s">
        <v>9464</v>
      </c>
      <c r="C4100">
        <f>AVERAGE(data!C4100:F4100)</f>
        <v>-0.58720000000000006</v>
      </c>
      <c r="D4100">
        <f>AVERAGE(data!G4100:K4100)</f>
        <v>4.4220000000000058E-2</v>
      </c>
      <c r="E4100">
        <f>AVERAGE(data!L4100:O4100)</f>
        <v>-0.81287500000000001</v>
      </c>
      <c r="F4100">
        <f>AVERAGE(data!P4100:T4100)</f>
        <v>-7.9839999999999994E-2</v>
      </c>
      <c r="G4100">
        <f>AVERAGE(data!U4100:Y4100)</f>
        <v>-0.63105999999999995</v>
      </c>
      <c r="H4100">
        <f>AVERAGE(data!C4100:Y4100)</f>
        <v>-0.38842173913043476</v>
      </c>
      <c r="I4100">
        <f>SUMSQ(data!C4100:Y4100)</f>
        <v>13.170572470000003</v>
      </c>
      <c r="J4100">
        <f>SUMSQ(data!C4100:F4100)-4*stats!C4100^2</f>
        <v>0.90337841999999968</v>
      </c>
      <c r="K4100">
        <f>SUMSQ(data!G4100:K4100)-5*D4100^2</f>
        <v>1.2109550679999999</v>
      </c>
      <c r="L4100">
        <f>SUMSQ(data!L4100:O4100)-4*E4100^2</f>
        <v>1.9882002875000002</v>
      </c>
      <c r="M4100">
        <f>SUMSQ(data!P4100:T4100)-5*stats!F4100^2</f>
        <v>1.6892132119999999</v>
      </c>
      <c r="N4100">
        <f>SUMSQ(data!U4100:Y4100)-5*stats!G4100^2</f>
        <v>1.3237142720000004</v>
      </c>
      <c r="O4100">
        <f t="shared" si="320"/>
        <v>7.1154612595</v>
      </c>
      <c r="P4100">
        <f t="shared" si="321"/>
        <v>3.063525970111427</v>
      </c>
      <c r="Q4100">
        <f t="shared" si="322"/>
        <v>3.5736105944431884E-2</v>
      </c>
      <c r="R4100">
        <f t="shared" si="323"/>
        <v>221.17075969008894</v>
      </c>
      <c r="S4100">
        <f t="shared" si="324"/>
        <v>1</v>
      </c>
    </row>
    <row r="4101" spans="1:19" x14ac:dyDescent="0.2">
      <c r="A4101" t="s">
        <v>4122</v>
      </c>
      <c r="B4101" t="s">
        <v>9465</v>
      </c>
      <c r="C4101">
        <f>AVERAGE(data!C4101:F4101)</f>
        <v>-0.21062500000000001</v>
      </c>
      <c r="D4101">
        <f>AVERAGE(data!G4101:K4101)</f>
        <v>6.3379999999999992E-2</v>
      </c>
      <c r="E4101">
        <f>AVERAGE(data!L4101:O4101)</f>
        <v>-0.21162500000000001</v>
      </c>
      <c r="F4101">
        <f>AVERAGE(data!P4101:T4101)</f>
        <v>-4.0040000000000006E-2</v>
      </c>
      <c r="G4101">
        <f>AVERAGE(data!U4101:Y4101)</f>
        <v>-0.20634000000000002</v>
      </c>
      <c r="H4101">
        <f>AVERAGE(data!C4101:Y4101)</f>
        <v>-0.11321739130434783</v>
      </c>
      <c r="I4101">
        <f>SUMSQ(data!C4101:Y4101)</f>
        <v>5.3593000200000018</v>
      </c>
      <c r="J4101">
        <f>SUMSQ(data!C4101:F4101)-4*stats!C4101^2</f>
        <v>1.4017599675000001</v>
      </c>
      <c r="K4101">
        <f>SUMSQ(data!G4101:K4101)-5*D4101^2</f>
        <v>0.54675806799999993</v>
      </c>
      <c r="L4101">
        <f>SUMSQ(data!L4101:O4101)-4*E4101^2</f>
        <v>0.32450632750000008</v>
      </c>
      <c r="M4101">
        <f>SUMSQ(data!P4101:T4101)-5*stats!F4101^2</f>
        <v>1.7875309320000001</v>
      </c>
      <c r="N4101">
        <f>SUMSQ(data!U4101:Y4101)-5*stats!G4101^2</f>
        <v>0.70117049200000003</v>
      </c>
      <c r="O4101">
        <f t="shared" si="320"/>
        <v>4.7617257870000005</v>
      </c>
      <c r="P4101">
        <f t="shared" si="321"/>
        <v>0.45178310029384411</v>
      </c>
      <c r="Q4101">
        <f t="shared" si="322"/>
        <v>0.80651767860465384</v>
      </c>
      <c r="R4101">
        <f t="shared" si="323"/>
        <v>4991.5379128842023</v>
      </c>
      <c r="S4101">
        <f t="shared" si="324"/>
        <v>1</v>
      </c>
    </row>
    <row r="4102" spans="1:19" x14ac:dyDescent="0.2">
      <c r="A4102" t="s">
        <v>4123</v>
      </c>
      <c r="B4102" t="s">
        <v>9466</v>
      </c>
      <c r="C4102">
        <f>AVERAGE(data!C4102:F4102)</f>
        <v>0.32455000000000001</v>
      </c>
      <c r="D4102">
        <f>AVERAGE(data!G4102:K4102)</f>
        <v>-0.27186000000000005</v>
      </c>
      <c r="E4102">
        <f>AVERAGE(data!L4102:O4102)</f>
        <v>0.13145000000000001</v>
      </c>
      <c r="F4102">
        <f>AVERAGE(data!P4102:T4102)</f>
        <v>-0.18651999999999994</v>
      </c>
      <c r="G4102">
        <f>AVERAGE(data!U4102:Y4102)</f>
        <v>-0.38094</v>
      </c>
      <c r="H4102">
        <f>AVERAGE(data!C4102:Y4102)</f>
        <v>-0.10315652173913041</v>
      </c>
      <c r="I4102">
        <f>SUMSQ(data!C4102:Y4102)</f>
        <v>10.254369879999999</v>
      </c>
      <c r="J4102">
        <f>SUMSQ(data!C4102:F4102)-4*stats!C4102^2</f>
        <v>0.93502229000000003</v>
      </c>
      <c r="K4102">
        <f>SUMSQ(data!G4102:K4102)-5*D4102^2</f>
        <v>0.98883693199999989</v>
      </c>
      <c r="L4102">
        <f>SUMSQ(data!L4102:O4102)-4*E4102^2</f>
        <v>0.45301245000000001</v>
      </c>
      <c r="M4102">
        <f>SUMSQ(data!P4102:T4102)-5*stats!F4102^2</f>
        <v>3.431332008</v>
      </c>
      <c r="N4102">
        <f>SUMSQ(data!U4102:Y4102)-5*stats!G4102^2</f>
        <v>2.6866547119999997</v>
      </c>
      <c r="O4102">
        <f t="shared" si="320"/>
        <v>8.4948583919999994</v>
      </c>
      <c r="P4102">
        <f t="shared" si="321"/>
        <v>0.74565590908086776</v>
      </c>
      <c r="Q4102">
        <f t="shared" si="322"/>
        <v>0.59964883567152827</v>
      </c>
      <c r="R4102">
        <f t="shared" si="323"/>
        <v>3711.2266439710884</v>
      </c>
      <c r="S4102">
        <f t="shared" si="324"/>
        <v>1</v>
      </c>
    </row>
    <row r="4103" spans="1:19" x14ac:dyDescent="0.2">
      <c r="A4103" t="s">
        <v>4124</v>
      </c>
      <c r="B4103" t="s">
        <v>9467</v>
      </c>
      <c r="C4103">
        <f>AVERAGE(data!C4103:F4103)</f>
        <v>-0.33614999999999995</v>
      </c>
      <c r="D4103">
        <f>AVERAGE(data!G4103:K4103)</f>
        <v>-0.42576000000000003</v>
      </c>
      <c r="E4103">
        <f>AVERAGE(data!L4103:O4103)</f>
        <v>-0.60644999999999993</v>
      </c>
      <c r="F4103">
        <f>AVERAGE(data!P4103:T4103)</f>
        <v>-0.8256</v>
      </c>
      <c r="G4103">
        <f>AVERAGE(data!U4103:Y4103)</f>
        <v>-0.98992000000000002</v>
      </c>
      <c r="H4103">
        <f>AVERAGE(data!C4103:Y4103)</f>
        <v>-0.65116521739130429</v>
      </c>
      <c r="I4103">
        <f>SUMSQ(data!C4103:Y4103)</f>
        <v>32.259953160000002</v>
      </c>
      <c r="J4103">
        <f>SUMSQ(data!C4103:F4103)-4*stats!C4103^2</f>
        <v>2.2624947500000001</v>
      </c>
      <c r="K4103">
        <f>SUMSQ(data!G4103:K4103)-5*D4103^2</f>
        <v>2.3113646720000003</v>
      </c>
      <c r="L4103">
        <f>SUMSQ(data!L4103:O4103)-4*E4103^2</f>
        <v>0.61586811000000008</v>
      </c>
      <c r="M4103">
        <f>SUMSQ(data!P4103:T4103)-5*stats!F4103^2</f>
        <v>14.589460419999998</v>
      </c>
      <c r="N4103">
        <f>SUMSQ(data!U4103:Y4103)-5*stats!G4103^2</f>
        <v>1.3435087880000003</v>
      </c>
      <c r="O4103">
        <f t="shared" si="320"/>
        <v>21.122696739999999</v>
      </c>
      <c r="P4103">
        <f t="shared" si="321"/>
        <v>1.8981536119899818</v>
      </c>
      <c r="Q4103">
        <f t="shared" si="322"/>
        <v>0.14470264467912131</v>
      </c>
      <c r="R4103">
        <f t="shared" si="323"/>
        <v>895.56466791908178</v>
      </c>
      <c r="S4103">
        <f t="shared" si="324"/>
        <v>1</v>
      </c>
    </row>
    <row r="4104" spans="1:19" x14ac:dyDescent="0.2">
      <c r="A4104" t="s">
        <v>4125</v>
      </c>
      <c r="B4104" t="s">
        <v>9468</v>
      </c>
      <c r="C4104">
        <f>AVERAGE(data!C4104:F4104)</f>
        <v>-0.87880000000000003</v>
      </c>
      <c r="D4104">
        <f>AVERAGE(data!G4104:K4104)</f>
        <v>-0.91281999999999996</v>
      </c>
      <c r="E4104">
        <f>AVERAGE(data!L4104:O4104)</f>
        <v>-0.13827499999999998</v>
      </c>
      <c r="F4104">
        <f>AVERAGE(data!P4104:T4104)</f>
        <v>-0.35057999999999989</v>
      </c>
      <c r="G4104">
        <f>AVERAGE(data!U4104:Y4104)</f>
        <v>-0.13528000000000012</v>
      </c>
      <c r="H4104">
        <f>AVERAGE(data!C4104:Y4104)</f>
        <v>-0.48094347826086975</v>
      </c>
      <c r="I4104">
        <f>SUMSQ(data!C4104:Y4104)</f>
        <v>51.713283249999996</v>
      </c>
      <c r="J4104">
        <f>SUMSQ(data!C4104:F4104)-4*stats!C4104^2</f>
        <v>3.7668580600000015</v>
      </c>
      <c r="K4104">
        <f>SUMSQ(data!G4104:K4104)-5*D4104^2</f>
        <v>1.676273428</v>
      </c>
      <c r="L4104">
        <f>SUMSQ(data!L4104:O4104)-4*E4104^2</f>
        <v>1.8210276274999999</v>
      </c>
      <c r="M4104">
        <f>SUMSQ(data!P4104:T4104)-5*stats!F4104^2</f>
        <v>17.117750107999999</v>
      </c>
      <c r="N4104">
        <f>SUMSQ(data!U4104:Y4104)-5*stats!G4104^2</f>
        <v>19.293499528000002</v>
      </c>
      <c r="O4104">
        <f t="shared" si="320"/>
        <v>43.675408751500001</v>
      </c>
      <c r="P4104">
        <f t="shared" si="321"/>
        <v>0.6625318233250922</v>
      </c>
      <c r="Q4104">
        <f t="shared" si="322"/>
        <v>0.65645034875171193</v>
      </c>
      <c r="R4104">
        <f t="shared" si="323"/>
        <v>4062.7712084243453</v>
      </c>
      <c r="S4104">
        <f t="shared" si="324"/>
        <v>1</v>
      </c>
    </row>
    <row r="4105" spans="1:19" x14ac:dyDescent="0.2">
      <c r="A4105" t="s">
        <v>4126</v>
      </c>
      <c r="B4105" t="s">
        <v>4126</v>
      </c>
      <c r="C4105">
        <f>AVERAGE(data!C4105:F4105)</f>
        <v>-0.461725</v>
      </c>
      <c r="D4105">
        <f>AVERAGE(data!G4105:K4105)</f>
        <v>-1.0990800000000001</v>
      </c>
      <c r="E4105">
        <f>AVERAGE(data!L4105:O4105)</f>
        <v>-1.9263750000000002</v>
      </c>
      <c r="F4105">
        <f>AVERAGE(data!P4105:T4105)</f>
        <v>1.0304800000000001</v>
      </c>
      <c r="G4105">
        <f>AVERAGE(data!U4105:Y4105)</f>
        <v>0.30865999999999999</v>
      </c>
      <c r="H4105">
        <f>AVERAGE(data!C4105:Y4105)</f>
        <v>-0.36313478260869558</v>
      </c>
      <c r="I4105">
        <f>SUMSQ(data!C4105:Y4105)</f>
        <v>34.187845550000006</v>
      </c>
      <c r="J4105">
        <f>SUMSQ(data!C4105:F4105)-4*stats!C4105^2</f>
        <v>0.9574259074999999</v>
      </c>
      <c r="K4105">
        <f>SUMSQ(data!G4105:K4105)-5*D4105^2</f>
        <v>2.7354548679999997</v>
      </c>
      <c r="L4105">
        <f>SUMSQ(data!L4105:O4105)-4*E4105^2</f>
        <v>0.33554242749999652</v>
      </c>
      <c r="M4105">
        <f>SUMSQ(data!P4105:T4105)-5*stats!F4105^2</f>
        <v>0.95920470799999968</v>
      </c>
      <c r="N4105">
        <f>SUMSQ(data!U4105:Y4105)-5*stats!G4105^2</f>
        <v>1.6780908119999998</v>
      </c>
      <c r="O4105">
        <f t="shared" si="320"/>
        <v>6.665718722999995</v>
      </c>
      <c r="P4105">
        <f t="shared" si="321"/>
        <v>14.864062030599444</v>
      </c>
      <c r="Q4105">
        <f t="shared" si="322"/>
        <v>7.5211281756081384E-6</v>
      </c>
      <c r="R4105">
        <f t="shared" si="323"/>
        <v>4.6548262278838771E-2</v>
      </c>
      <c r="S4105">
        <f t="shared" si="324"/>
        <v>4.6548262278838771E-2</v>
      </c>
    </row>
    <row r="4106" spans="1:19" x14ac:dyDescent="0.2">
      <c r="A4106" t="s">
        <v>4127</v>
      </c>
      <c r="B4106" t="s">
        <v>9469</v>
      </c>
      <c r="C4106">
        <f>AVERAGE(data!C4106:F4106)</f>
        <v>2.0446249999999999</v>
      </c>
      <c r="D4106">
        <f>AVERAGE(data!G4106:K4106)</f>
        <v>1.0443</v>
      </c>
      <c r="E4106">
        <f>AVERAGE(data!L4106:O4106)</f>
        <v>-0.66237499999999994</v>
      </c>
      <c r="F4106">
        <f>AVERAGE(data!P4106:T4106)</f>
        <v>1.4643800000000002</v>
      </c>
      <c r="G4106">
        <f>AVERAGE(data!U4106:Y4106)</f>
        <v>4.6692400000000003</v>
      </c>
      <c r="H4106">
        <f>AVERAGE(data!C4106:Y4106)</f>
        <v>1.8008086956521738</v>
      </c>
      <c r="I4106">
        <f>SUMSQ(data!C4106:Y4106)</f>
        <v>307.17846634</v>
      </c>
      <c r="J4106">
        <f>SUMSQ(data!C4106:F4106)-4*stats!C4106^2</f>
        <v>6.6282802875000009</v>
      </c>
      <c r="K4106">
        <f>SUMSQ(data!G4106:K4106)-5*D4106^2</f>
        <v>9.4273230399999992</v>
      </c>
      <c r="L4106">
        <f>SUMSQ(data!L4106:O4106)-4*E4106^2</f>
        <v>2.4753481475000001</v>
      </c>
      <c r="M4106">
        <f>SUMSQ(data!P4106:T4106)-5*stats!F4106^2</f>
        <v>20.664907948</v>
      </c>
      <c r="N4106">
        <f>SUMSQ(data!U4106:Y4106)-5*stats!G4106^2</f>
        <v>124.32181153200003</v>
      </c>
      <c r="O4106">
        <f t="shared" si="320"/>
        <v>163.51767095500003</v>
      </c>
      <c r="P4106">
        <f t="shared" si="321"/>
        <v>3.1628316399413934</v>
      </c>
      <c r="Q4106">
        <f t="shared" si="322"/>
        <v>3.1929957073651732E-2</v>
      </c>
      <c r="R4106">
        <f t="shared" si="323"/>
        <v>197.61450432883058</v>
      </c>
      <c r="S4106">
        <f t="shared" si="324"/>
        <v>1</v>
      </c>
    </row>
    <row r="4107" spans="1:19" x14ac:dyDescent="0.2">
      <c r="A4107" t="s">
        <v>4128</v>
      </c>
      <c r="B4107" t="s">
        <v>9470</v>
      </c>
      <c r="C4107">
        <f>AVERAGE(data!C4107:F4107)</f>
        <v>-0.77412499999999995</v>
      </c>
      <c r="D4107">
        <f>AVERAGE(data!G4107:K4107)</f>
        <v>-0.70257999999999998</v>
      </c>
      <c r="E4107">
        <f>AVERAGE(data!L4107:O4107)</f>
        <v>-1.211525</v>
      </c>
      <c r="F4107">
        <f>AVERAGE(data!P4107:T4107)</f>
        <v>0.19524000000000002</v>
      </c>
      <c r="G4107">
        <f>AVERAGE(data!U4107:Y4107)</f>
        <v>-0.51700000000000002</v>
      </c>
      <c r="H4107">
        <f>AVERAGE(data!C4107:Y4107)</f>
        <v>-0.56801304347826087</v>
      </c>
      <c r="I4107">
        <f>SUMSQ(data!C4107:Y4107)</f>
        <v>19.760676370000002</v>
      </c>
      <c r="J4107">
        <f>SUMSQ(data!C4107:F4107)-4*stats!C4107^2</f>
        <v>0.9632408275000004</v>
      </c>
      <c r="K4107">
        <f>SUMSQ(data!G4107:K4107)-5*D4107^2</f>
        <v>1.7394188480000006</v>
      </c>
      <c r="L4107">
        <f>SUMSQ(data!L4107:O4107)-4*E4107^2</f>
        <v>0.28025808750000003</v>
      </c>
      <c r="M4107">
        <f>SUMSQ(data!P4107:T4107)-5*stats!F4107^2</f>
        <v>0.92476041199999992</v>
      </c>
      <c r="N4107">
        <f>SUMSQ(data!U4107:Y4107)-5*stats!G4107^2</f>
        <v>3.5896172600000003</v>
      </c>
      <c r="O4107">
        <f t="shared" si="320"/>
        <v>7.4972954350000016</v>
      </c>
      <c r="P4107">
        <f t="shared" si="321"/>
        <v>5.8885463096333215</v>
      </c>
      <c r="Q4107">
        <f t="shared" si="322"/>
        <v>2.1496007764767815E-3</v>
      </c>
      <c r="R4107">
        <f t="shared" si="323"/>
        <v>13.3038792056148</v>
      </c>
      <c r="S4107">
        <f t="shared" si="324"/>
        <v>1</v>
      </c>
    </row>
    <row r="4108" spans="1:19" x14ac:dyDescent="0.2">
      <c r="A4108" t="s">
        <v>4129</v>
      </c>
      <c r="B4108" t="s">
        <v>9471</v>
      </c>
      <c r="C4108">
        <f>AVERAGE(data!C4108:F4108)</f>
        <v>-0.47342499999999998</v>
      </c>
      <c r="D4108">
        <f>AVERAGE(data!G4108:K4108)</f>
        <v>0.2320600000000001</v>
      </c>
      <c r="E4108">
        <f>AVERAGE(data!L4108:O4108)</f>
        <v>0.70912500000000001</v>
      </c>
      <c r="F4108">
        <f>AVERAGE(data!P4108:T4108)</f>
        <v>-0.23640000000000003</v>
      </c>
      <c r="G4108">
        <f>AVERAGE(data!U4108:Y4108)</f>
        <v>7.7380000000000032E-2</v>
      </c>
      <c r="H4108">
        <f>AVERAGE(data!C4108:Y4108)</f>
        <v>5.6869565217391269E-2</v>
      </c>
      <c r="I4108">
        <f>SUMSQ(data!C4108:Y4108)</f>
        <v>47.277452259999997</v>
      </c>
      <c r="J4108">
        <f>SUMSQ(data!C4108:F4108)-4*stats!C4108^2</f>
        <v>2.7504057874999996</v>
      </c>
      <c r="K4108">
        <f>SUMSQ(data!G4108:K4108)-5*D4108^2</f>
        <v>13.214025732</v>
      </c>
      <c r="L4108">
        <f>SUMSQ(data!L4108:O4108)-4*E4108^2</f>
        <v>19.8602356275</v>
      </c>
      <c r="M4108">
        <f>SUMSQ(data!P4108:T4108)-5*stats!F4108^2</f>
        <v>5.8911584399999999</v>
      </c>
      <c r="N4108">
        <f>SUMSQ(data!U4108:Y4108)-5*stats!G4108^2</f>
        <v>2.0750463479999999</v>
      </c>
      <c r="O4108">
        <f t="shared" si="320"/>
        <v>43.790871934999998</v>
      </c>
      <c r="P4108">
        <f t="shared" si="321"/>
        <v>0.2866279801103484</v>
      </c>
      <c r="Q4108">
        <f t="shared" si="322"/>
        <v>0.9142575948125593</v>
      </c>
      <c r="R4108">
        <f t="shared" si="323"/>
        <v>5658.3402542949298</v>
      </c>
      <c r="S4108">
        <f t="shared" si="324"/>
        <v>1</v>
      </c>
    </row>
    <row r="4109" spans="1:19" x14ac:dyDescent="0.2">
      <c r="A4109" t="s">
        <v>4130</v>
      </c>
      <c r="B4109" t="s">
        <v>9472</v>
      </c>
      <c r="C4109">
        <f>AVERAGE(data!C4109:F4109)</f>
        <v>-0.33382499999999998</v>
      </c>
      <c r="D4109">
        <f>AVERAGE(data!G4109:K4109)</f>
        <v>-0.159</v>
      </c>
      <c r="E4109">
        <f>AVERAGE(data!L4109:O4109)</f>
        <v>7.3100000000000012E-2</v>
      </c>
      <c r="F4109">
        <f>AVERAGE(data!P4109:T4109)</f>
        <v>0.37468000000000001</v>
      </c>
      <c r="G4109">
        <f>AVERAGE(data!U4109:Y4109)</f>
        <v>0.51941999999999999</v>
      </c>
      <c r="H4109">
        <f>AVERAGE(data!C4109:Y4109)</f>
        <v>0.11446086956521738</v>
      </c>
      <c r="I4109">
        <f>SUMSQ(data!C4109:Y4109)</f>
        <v>16.570390339999996</v>
      </c>
      <c r="J4109">
        <f>SUMSQ(data!C4109:F4109)-4*stats!C4109^2</f>
        <v>0.4331348075</v>
      </c>
      <c r="K4109">
        <f>SUMSQ(data!G4109:K4109)-5*D4109^2</f>
        <v>1.4597929799999998</v>
      </c>
      <c r="L4109">
        <f>SUMSQ(data!L4109:O4109)-4*E4109^2</f>
        <v>0.74217062</v>
      </c>
      <c r="M4109">
        <f>SUMSQ(data!P4109:T4109)-5*stats!F4109^2</f>
        <v>4.3319186679999984</v>
      </c>
      <c r="N4109">
        <f>SUMSQ(data!U4109:Y4109)-5*stats!G4109^2</f>
        <v>6.958926108</v>
      </c>
      <c r="O4109">
        <f t="shared" si="320"/>
        <v>13.925943183499998</v>
      </c>
      <c r="P4109">
        <f t="shared" si="321"/>
        <v>0.68361687520595904</v>
      </c>
      <c r="Q4109">
        <f t="shared" si="322"/>
        <v>0.64180748890532191</v>
      </c>
      <c r="R4109">
        <f t="shared" si="323"/>
        <v>3972.1465488350373</v>
      </c>
      <c r="S4109">
        <f t="shared" si="324"/>
        <v>1</v>
      </c>
    </row>
    <row r="4110" spans="1:19" x14ac:dyDescent="0.2">
      <c r="A4110" t="s">
        <v>4131</v>
      </c>
      <c r="B4110" t="s">
        <v>4131</v>
      </c>
      <c r="C4110">
        <f>AVERAGE(data!C4110:F4110)</f>
        <v>1.333925</v>
      </c>
      <c r="D4110">
        <f>AVERAGE(data!G4110:K4110)</f>
        <v>0.43587999999999993</v>
      </c>
      <c r="E4110">
        <f>AVERAGE(data!L4110:O4110)</f>
        <v>0.41184999999999999</v>
      </c>
      <c r="F4110">
        <f>AVERAGE(data!P4110:T4110)</f>
        <v>0.39898</v>
      </c>
      <c r="G4110">
        <f>AVERAGE(data!U4110:Y4110)</f>
        <v>0.44855999999999996</v>
      </c>
      <c r="H4110">
        <f>AVERAGE(data!C4110:Y4110)</f>
        <v>0.58261739130434775</v>
      </c>
      <c r="I4110">
        <f>SUMSQ(data!C4110:Y4110)</f>
        <v>23.597447739999996</v>
      </c>
      <c r="J4110">
        <f>SUMSQ(data!C4110:F4110)-4*stats!C4110^2</f>
        <v>5.8589631875000006</v>
      </c>
      <c r="K4110">
        <f>SUMSQ(data!G4110:K4110)-5*D4110^2</f>
        <v>4.0690776680000003</v>
      </c>
      <c r="L4110">
        <f>SUMSQ(data!L4110:O4110)-4*E4110^2</f>
        <v>0.66407461000000001</v>
      </c>
      <c r="M4110">
        <f>SUMSQ(data!P4110:T4110)-5*stats!F4110^2</f>
        <v>1.7687589480000001</v>
      </c>
      <c r="N4110">
        <f>SUMSQ(data!U4110:Y4110)-5*stats!G4110^2</f>
        <v>0.68875557200000026</v>
      </c>
      <c r="O4110">
        <f t="shared" si="320"/>
        <v>13.049629985500001</v>
      </c>
      <c r="P4110">
        <f t="shared" si="321"/>
        <v>2.9098253328556019</v>
      </c>
      <c r="Q4110">
        <f t="shared" si="322"/>
        <v>4.2631986959433141E-2</v>
      </c>
      <c r="R4110">
        <f t="shared" si="323"/>
        <v>263.84936729193169</v>
      </c>
      <c r="S4110">
        <f t="shared" si="324"/>
        <v>1</v>
      </c>
    </row>
    <row r="4111" spans="1:19" x14ac:dyDescent="0.2">
      <c r="A4111" t="s">
        <v>4132</v>
      </c>
      <c r="B4111" t="s">
        <v>9473</v>
      </c>
      <c r="C4111">
        <f>AVERAGE(data!C4111:F4111)</f>
        <v>2.236075</v>
      </c>
      <c r="D4111">
        <f>AVERAGE(data!G4111:K4111)</f>
        <v>0.94253999999999993</v>
      </c>
      <c r="E4111">
        <f>AVERAGE(data!L4111:O4111)</f>
        <v>0.25937500000000002</v>
      </c>
      <c r="F4111">
        <f>AVERAGE(data!P4111:T4111)</f>
        <v>2.7119999999999922E-2</v>
      </c>
      <c r="G4111">
        <f>AVERAGE(data!U4111:Y4111)</f>
        <v>-0.36090000000000005</v>
      </c>
      <c r="H4111">
        <f>AVERAGE(data!C4111:Y4111)</f>
        <v>0.56633043478260869</v>
      </c>
      <c r="I4111">
        <f>SUMSQ(data!C4111:Y4111)</f>
        <v>43.237188159999995</v>
      </c>
      <c r="J4111">
        <f>SUMSQ(data!C4111:F4111)-4*stats!C4111^2</f>
        <v>1.9198886675000004</v>
      </c>
      <c r="K4111">
        <f>SUMSQ(data!G4111:K4111)-5*D4111^2</f>
        <v>2.1671240120000013</v>
      </c>
      <c r="L4111">
        <f>SUMSQ(data!L4111:O4111)-4*E4111^2</f>
        <v>0.60357218749999997</v>
      </c>
      <c r="M4111">
        <f>SUMSQ(data!P4111:T4111)-5*stats!F4111^2</f>
        <v>10.015093148000002</v>
      </c>
      <c r="N4111">
        <f>SUMSQ(data!U4111:Y4111)-5*stats!G4111^2</f>
        <v>3.1654531799999996</v>
      </c>
      <c r="O4111">
        <f t="shared" si="320"/>
        <v>17.871131195000004</v>
      </c>
      <c r="P4111">
        <f t="shared" si="321"/>
        <v>5.1097943424839798</v>
      </c>
      <c r="Q4111">
        <f t="shared" si="322"/>
        <v>4.3280448900705386E-3</v>
      </c>
      <c r="R4111">
        <f t="shared" si="323"/>
        <v>26.786269824646563</v>
      </c>
      <c r="S4111">
        <f t="shared" si="324"/>
        <v>1</v>
      </c>
    </row>
    <row r="4112" spans="1:19" x14ac:dyDescent="0.2">
      <c r="A4112" t="s">
        <v>4133</v>
      </c>
      <c r="B4112" t="s">
        <v>9474</v>
      </c>
      <c r="C4112">
        <f>AVERAGE(data!C4112:F4112)</f>
        <v>-0.21637500000000004</v>
      </c>
      <c r="D4112">
        <f>AVERAGE(data!G4112:K4112)</f>
        <v>-1.0692400000000002</v>
      </c>
      <c r="E4112">
        <f>AVERAGE(data!L4112:O4112)</f>
        <v>-0.94892500000000002</v>
      </c>
      <c r="F4112">
        <f>AVERAGE(data!P4112:T4112)</f>
        <v>-0.91461999999999999</v>
      </c>
      <c r="G4112">
        <f>AVERAGE(data!U4112:Y4112)</f>
        <v>0.51949999999999996</v>
      </c>
      <c r="H4112">
        <f>AVERAGE(data!C4112:Y4112)</f>
        <v>-0.52100000000000013</v>
      </c>
      <c r="I4112">
        <f>SUMSQ(data!C4112:Y4112)</f>
        <v>72.565060900000006</v>
      </c>
      <c r="J4112">
        <f>SUMSQ(data!C4112:F4112)-4*stats!C4112^2</f>
        <v>8.2891466875000006</v>
      </c>
      <c r="K4112">
        <f>SUMSQ(data!G4112:K4112)-5*D4112^2</f>
        <v>3.7676230119999978</v>
      </c>
      <c r="L4112">
        <f>SUMSQ(data!L4112:O4112)-4*E4112^2</f>
        <v>1.1931260874999996</v>
      </c>
      <c r="M4112">
        <f>SUMSQ(data!P4112:T4112)-5*stats!F4112^2</f>
        <v>24.394037948000001</v>
      </c>
      <c r="N4112">
        <f>SUMSQ(data!U4112:Y4112)-5*stats!G4112^2</f>
        <v>19.88359912</v>
      </c>
      <c r="O4112">
        <f t="shared" si="320"/>
        <v>57.527532854999997</v>
      </c>
      <c r="P4112">
        <f t="shared" si="321"/>
        <v>0.94102942148500091</v>
      </c>
      <c r="Q4112">
        <f t="shared" si="322"/>
        <v>0.47839707103216111</v>
      </c>
      <c r="R4112">
        <f t="shared" si="323"/>
        <v>2960.799472618045</v>
      </c>
      <c r="S4112">
        <f t="shared" si="324"/>
        <v>1</v>
      </c>
    </row>
    <row r="4113" spans="1:19" x14ac:dyDescent="0.2">
      <c r="A4113" t="s">
        <v>4134</v>
      </c>
      <c r="B4113" t="s">
        <v>4134</v>
      </c>
      <c r="C4113">
        <f>AVERAGE(data!C4113:F4113)</f>
        <v>-0.25517499999999999</v>
      </c>
      <c r="D4113">
        <f>AVERAGE(data!G4113:K4113)</f>
        <v>-0.54708000000000001</v>
      </c>
      <c r="E4113">
        <f>AVERAGE(data!L4113:O4113)</f>
        <v>5.0825000000000009E-2</v>
      </c>
      <c r="F4113">
        <f>AVERAGE(data!P4113:T4113)</f>
        <v>-1.8203400000000003</v>
      </c>
      <c r="G4113">
        <f>AVERAGE(data!U4113:Y4113)</f>
        <v>-1.6412799999999996</v>
      </c>
      <c r="H4113">
        <f>AVERAGE(data!C4113:Y4113)</f>
        <v>-0.90699565217391298</v>
      </c>
      <c r="I4113">
        <f>SUMSQ(data!C4113:Y4113)</f>
        <v>127.76753479000001</v>
      </c>
      <c r="J4113">
        <f>SUMSQ(data!C4113:F4113)-4*stats!C4113^2</f>
        <v>31.668240387500003</v>
      </c>
      <c r="K4113">
        <f>SUMSQ(data!G4113:K4113)-5*D4113^2</f>
        <v>2.9453349480000002</v>
      </c>
      <c r="L4113">
        <f>SUMSQ(data!L4113:O4113)-4*E4113^2</f>
        <v>7.3661651274999995</v>
      </c>
      <c r="M4113">
        <f>SUMSQ(data!P4113:T4113)-5*stats!F4113^2</f>
        <v>13.939524191999993</v>
      </c>
      <c r="N4113">
        <f>SUMSQ(data!U4113:Y4113)-5*stats!G4113^2</f>
        <v>40.043808888000001</v>
      </c>
      <c r="O4113">
        <f t="shared" si="320"/>
        <v>95.963073542999993</v>
      </c>
      <c r="P4113">
        <f t="shared" si="321"/>
        <v>1.1931262334766264</v>
      </c>
      <c r="Q4113">
        <f t="shared" si="322"/>
        <v>0.35154473574434936</v>
      </c>
      <c r="R4113">
        <f t="shared" si="323"/>
        <v>2175.7103695217784</v>
      </c>
      <c r="S4113">
        <f t="shared" si="324"/>
        <v>1</v>
      </c>
    </row>
    <row r="4114" spans="1:19" x14ac:dyDescent="0.2">
      <c r="A4114" t="s">
        <v>4135</v>
      </c>
      <c r="B4114" t="s">
        <v>9475</v>
      </c>
      <c r="C4114">
        <f>AVERAGE(data!C4114:F4114)</f>
        <v>0.25662499999999999</v>
      </c>
      <c r="D4114">
        <f>AVERAGE(data!G4114:K4114)</f>
        <v>-0.60992000000000002</v>
      </c>
      <c r="E4114">
        <f>AVERAGE(data!L4114:O4114)</f>
        <v>-0.54584999999999995</v>
      </c>
      <c r="F4114">
        <f>AVERAGE(data!P4114:T4114)</f>
        <v>-7.1099999999999983E-2</v>
      </c>
      <c r="G4114">
        <f>AVERAGE(data!U4114:Y4114)</f>
        <v>-4.9680000000000023E-2</v>
      </c>
      <c r="H4114">
        <f>AVERAGE(data!C4114:Y4114)</f>
        <v>-0.20914782608695651</v>
      </c>
      <c r="I4114">
        <f>SUMSQ(data!C4114:Y4114)</f>
        <v>13.06675542</v>
      </c>
      <c r="J4114">
        <f>SUMSQ(data!C4114:F4114)-4*stats!C4114^2</f>
        <v>2.3441649675000003</v>
      </c>
      <c r="K4114">
        <f>SUMSQ(data!G4114:K4114)-5*D4114^2</f>
        <v>2.1533477679999997</v>
      </c>
      <c r="L4114">
        <f>SUMSQ(data!L4114:O4114)-4*E4114^2</f>
        <v>0.37722533000000014</v>
      </c>
      <c r="M4114">
        <f>SUMSQ(data!P4114:T4114)-5*stats!F4114^2</f>
        <v>1.0820728400000001</v>
      </c>
      <c r="N4114">
        <f>SUMSQ(data!U4114:Y4114)-5*stats!G4114^2</f>
        <v>3.757081468</v>
      </c>
      <c r="O4114">
        <f t="shared" si="320"/>
        <v>9.7138923735000002</v>
      </c>
      <c r="P4114">
        <f t="shared" si="321"/>
        <v>1.2425819129238469</v>
      </c>
      <c r="Q4114">
        <f t="shared" si="322"/>
        <v>0.33051082225431966</v>
      </c>
      <c r="R4114">
        <f t="shared" si="323"/>
        <v>2045.5314789319843</v>
      </c>
      <c r="S4114">
        <f t="shared" si="324"/>
        <v>1</v>
      </c>
    </row>
    <row r="4115" spans="1:19" x14ac:dyDescent="0.2">
      <c r="A4115" t="s">
        <v>4136</v>
      </c>
      <c r="B4115" t="s">
        <v>9476</v>
      </c>
      <c r="C4115">
        <f>AVERAGE(data!C4115:F4115)</f>
        <v>-0.17235</v>
      </c>
      <c r="D4115">
        <f>AVERAGE(data!G4115:K4115)</f>
        <v>0.51458000000000004</v>
      </c>
      <c r="E4115">
        <f>AVERAGE(data!L4115:O4115)</f>
        <v>0.51105</v>
      </c>
      <c r="F4115">
        <f>AVERAGE(data!P4115:T4115)</f>
        <v>-0.41382000000000002</v>
      </c>
      <c r="G4115">
        <f>AVERAGE(data!U4115:Y4115)</f>
        <v>-0.16838000000000003</v>
      </c>
      <c r="H4115">
        <f>AVERAGE(data!C4115:Y4115)</f>
        <v>4.4204347826086982E-2</v>
      </c>
      <c r="I4115">
        <f>SUMSQ(data!C4115:Y4115)</f>
        <v>10.778033830000002</v>
      </c>
      <c r="J4115">
        <f>SUMSQ(data!C4115:F4115)-4*stats!C4115^2</f>
        <v>0.67523219000000012</v>
      </c>
      <c r="K4115">
        <f>SUMSQ(data!G4115:K4115)-5*D4115^2</f>
        <v>1.8909905480000002</v>
      </c>
      <c r="L4115">
        <f>SUMSQ(data!L4115:O4115)-4*E4115^2</f>
        <v>0.2029352499999999</v>
      </c>
      <c r="M4115">
        <f>SUMSQ(data!P4115:T4115)-5*stats!F4115^2</f>
        <v>3.5379761079999996</v>
      </c>
      <c r="N4115">
        <f>SUMSQ(data!U4115:Y4115)-5*stats!G4115^2</f>
        <v>0.98543626799999995</v>
      </c>
      <c r="O4115">
        <f t="shared" si="320"/>
        <v>7.2925703640000004</v>
      </c>
      <c r="P4115">
        <f t="shared" si="321"/>
        <v>1.7206098606249944</v>
      </c>
      <c r="Q4115">
        <f t="shared" si="322"/>
        <v>0.18087825054426721</v>
      </c>
      <c r="R4115">
        <f t="shared" si="323"/>
        <v>1119.4554926184696</v>
      </c>
      <c r="S4115">
        <f t="shared" si="324"/>
        <v>1</v>
      </c>
    </row>
    <row r="4116" spans="1:19" x14ac:dyDescent="0.2">
      <c r="A4116" t="s">
        <v>4137</v>
      </c>
      <c r="B4116" t="s">
        <v>9477</v>
      </c>
      <c r="C4116">
        <f>AVERAGE(data!C4116:F4116)</f>
        <v>-2.899999999999997E-2</v>
      </c>
      <c r="D4116">
        <f>AVERAGE(data!G4116:K4116)</f>
        <v>-0.28205999999999998</v>
      </c>
      <c r="E4116">
        <f>AVERAGE(data!L4116:O4116)</f>
        <v>-0.48217500000000002</v>
      </c>
      <c r="F4116">
        <f>AVERAGE(data!P4116:T4116)</f>
        <v>0.43770000000000009</v>
      </c>
      <c r="G4116">
        <f>AVERAGE(data!U4116:Y4116)</f>
        <v>-0.15017999999999998</v>
      </c>
      <c r="H4116">
        <f>AVERAGE(data!C4116:Y4116)</f>
        <v>-8.771304347826088E-2</v>
      </c>
      <c r="I4116">
        <f>SUMSQ(data!C4116:Y4116)</f>
        <v>14.4180882</v>
      </c>
      <c r="J4116">
        <f>SUMSQ(data!C4116:F4116)-4*stats!C4116^2</f>
        <v>1.6339486999999999</v>
      </c>
      <c r="K4116">
        <f>SUMSQ(data!G4116:K4116)-5*D4116^2</f>
        <v>2.385824672</v>
      </c>
      <c r="L4116">
        <f>SUMSQ(data!L4116:O4116)-4*E4116^2</f>
        <v>0.11833526750000001</v>
      </c>
      <c r="M4116">
        <f>SUMSQ(data!P4116:T4116)-5*stats!F4116^2</f>
        <v>3.1686447600000003</v>
      </c>
      <c r="N4116">
        <f>SUMSQ(data!U4116:Y4116)-5*stats!G4116^2</f>
        <v>4.7095340480000001</v>
      </c>
      <c r="O4116">
        <f t="shared" si="320"/>
        <v>12.0162874475</v>
      </c>
      <c r="P4116">
        <f t="shared" si="321"/>
        <v>0.71956357125918358</v>
      </c>
      <c r="Q4116">
        <f t="shared" si="322"/>
        <v>0.61719860000448779</v>
      </c>
      <c r="R4116">
        <f t="shared" si="323"/>
        <v>3819.8421354277748</v>
      </c>
      <c r="S4116">
        <f t="shared" si="324"/>
        <v>1</v>
      </c>
    </row>
    <row r="4117" spans="1:19" x14ac:dyDescent="0.2">
      <c r="A4117" t="s">
        <v>4138</v>
      </c>
      <c r="B4117" t="s">
        <v>4138</v>
      </c>
      <c r="C4117">
        <f>AVERAGE(data!C4117:F4117)</f>
        <v>0.11547500000000001</v>
      </c>
      <c r="D4117">
        <f>AVERAGE(data!G4117:K4117)</f>
        <v>4.5720000000000004E-2</v>
      </c>
      <c r="E4117">
        <f>AVERAGE(data!L4117:O4117)</f>
        <v>-2.7849999999999982E-2</v>
      </c>
      <c r="F4117">
        <f>AVERAGE(data!P4117:T4117)</f>
        <v>-0.14616000000000001</v>
      </c>
      <c r="G4117">
        <f>AVERAGE(data!U4117:Y4117)</f>
        <v>-2.2720000000000028E-2</v>
      </c>
      <c r="H4117">
        <f>AVERAGE(data!C4117:Y4117)</f>
        <v>-1.1534782608695646E-2</v>
      </c>
      <c r="I4117">
        <f>SUMSQ(data!C4117:Y4117)</f>
        <v>11.01638357</v>
      </c>
      <c r="J4117">
        <f>SUMSQ(data!C4117:F4117)-4*stats!C4117^2</f>
        <v>0.45475454749999988</v>
      </c>
      <c r="K4117">
        <f>SUMSQ(data!G4117:K4117)-5*D4117^2</f>
        <v>1.0374314480000002</v>
      </c>
      <c r="L4117">
        <f>SUMSQ(data!L4117:O4117)-4*E4117^2</f>
        <v>1.14208161</v>
      </c>
      <c r="M4117">
        <f>SUMSQ(data!P4117:T4117)-5*stats!F4117^2</f>
        <v>3.0597212919999999</v>
      </c>
      <c r="N4117">
        <f>SUMSQ(data!U4117:Y4117)-5*stats!G4117^2</f>
        <v>5.1461079679999999</v>
      </c>
      <c r="O4117">
        <f t="shared" si="320"/>
        <v>10.8400968655</v>
      </c>
      <c r="P4117">
        <f t="shared" si="321"/>
        <v>5.8544876865427364E-2</v>
      </c>
      <c r="Q4117">
        <f t="shared" si="322"/>
        <v>0.99737527076828858</v>
      </c>
      <c r="R4117">
        <f t="shared" si="323"/>
        <v>6172.7555507849384</v>
      </c>
      <c r="S4117">
        <f t="shared" si="324"/>
        <v>1</v>
      </c>
    </row>
    <row r="4118" spans="1:19" x14ac:dyDescent="0.2">
      <c r="A4118" t="s">
        <v>4139</v>
      </c>
      <c r="B4118" t="s">
        <v>4139</v>
      </c>
      <c r="C4118">
        <f>AVERAGE(data!C4118:F4118)</f>
        <v>0.27502499999999996</v>
      </c>
      <c r="D4118">
        <f>AVERAGE(data!G4118:K4118)</f>
        <v>-0.6053599999999999</v>
      </c>
      <c r="E4118">
        <f>AVERAGE(data!L4118:O4118)</f>
        <v>-0.30362500000000009</v>
      </c>
      <c r="F4118">
        <f>AVERAGE(data!P4118:T4118)</f>
        <v>0.58753999999999995</v>
      </c>
      <c r="G4118">
        <f>AVERAGE(data!U4118:Y4118)</f>
        <v>-5.3379999999999983E-2</v>
      </c>
      <c r="H4118">
        <f>AVERAGE(data!C4118:Y4118)</f>
        <v>-2.0452173913043496E-2</v>
      </c>
      <c r="I4118">
        <f>SUMSQ(data!C4118:Y4118)</f>
        <v>38.264309300000001</v>
      </c>
      <c r="J4118">
        <f>SUMSQ(data!C4118:F4118)-4*stats!C4118^2</f>
        <v>0.50506924750000004</v>
      </c>
      <c r="K4118">
        <f>SUMSQ(data!G4118:K4118)-5*D4118^2</f>
        <v>0.64823709200000046</v>
      </c>
      <c r="L4118">
        <f>SUMSQ(data!L4118:O4118)-4*E4118^2</f>
        <v>12.106038767500001</v>
      </c>
      <c r="M4118">
        <f>SUMSQ(data!P4118:T4118)-5*stats!F4118^2</f>
        <v>4.8035826320000004</v>
      </c>
      <c r="N4118">
        <f>SUMSQ(data!U4118:Y4118)-5*stats!G4118^2</f>
        <v>15.957506968000001</v>
      </c>
      <c r="O4118">
        <f t="shared" si="320"/>
        <v>34.020434707000007</v>
      </c>
      <c r="P4118">
        <f t="shared" si="321"/>
        <v>0.44908152016224545</v>
      </c>
      <c r="Q4118">
        <f t="shared" si="322"/>
        <v>0.80841826291282493</v>
      </c>
      <c r="R4118">
        <f t="shared" si="323"/>
        <v>5003.3006291674737</v>
      </c>
      <c r="S4118">
        <f t="shared" si="324"/>
        <v>1</v>
      </c>
    </row>
    <row r="4119" spans="1:19" x14ac:dyDescent="0.2">
      <c r="A4119" t="s">
        <v>4140</v>
      </c>
      <c r="B4119" t="s">
        <v>9478</v>
      </c>
      <c r="C4119">
        <f>AVERAGE(data!C4119:F4119)</f>
        <v>-0.70925000000000005</v>
      </c>
      <c r="D4119">
        <f>AVERAGE(data!G4119:K4119)</f>
        <v>0.15185999999999997</v>
      </c>
      <c r="E4119">
        <f>AVERAGE(data!L4119:O4119)</f>
        <v>-1.1386250000000002</v>
      </c>
      <c r="F4119">
        <f>AVERAGE(data!P4119:T4119)</f>
        <v>0.53888000000000003</v>
      </c>
      <c r="G4119">
        <f>AVERAGE(data!U4119:Y4119)</f>
        <v>0.42556000000000005</v>
      </c>
      <c r="H4119">
        <f>AVERAGE(data!C4119:Y4119)</f>
        <v>-7.8695652173913028E-2</v>
      </c>
      <c r="I4119">
        <f>SUMSQ(data!C4119:Y4119)</f>
        <v>34.327337279999995</v>
      </c>
      <c r="J4119">
        <f>SUMSQ(data!C4119:F4119)-4*stats!C4119^2</f>
        <v>0.14651508999999985</v>
      </c>
      <c r="K4119">
        <f>SUMSQ(data!G4119:K4119)-5*D4119^2</f>
        <v>14.030838731999998</v>
      </c>
      <c r="L4119">
        <f>SUMSQ(data!L4119:O4119)-4*E4119^2</f>
        <v>2.1793619074999979</v>
      </c>
      <c r="M4119">
        <f>SUMSQ(data!P4119:T4119)-5*stats!F4119^2</f>
        <v>5.2285339080000011</v>
      </c>
      <c r="N4119">
        <f>SUMSQ(data!U4119:Y4119)-5*stats!G4119^2</f>
        <v>3.0713056920000001</v>
      </c>
      <c r="O4119">
        <f t="shared" si="320"/>
        <v>24.656555329499998</v>
      </c>
      <c r="P4119">
        <f t="shared" si="321"/>
        <v>1.4119902215272657</v>
      </c>
      <c r="Q4119">
        <f t="shared" si="322"/>
        <v>0.26711827950863887</v>
      </c>
      <c r="R4119">
        <f t="shared" si="323"/>
        <v>1653.1950318789659</v>
      </c>
      <c r="S4119">
        <f t="shared" si="324"/>
        <v>1</v>
      </c>
    </row>
    <row r="4120" spans="1:19" x14ac:dyDescent="0.2">
      <c r="A4120" t="s">
        <v>4141</v>
      </c>
      <c r="B4120" t="s">
        <v>9479</v>
      </c>
      <c r="C4120">
        <f>AVERAGE(data!C4120:F4120)</f>
        <v>-0.420875</v>
      </c>
      <c r="D4120">
        <f>AVERAGE(data!G4120:K4120)</f>
        <v>-0.27256000000000002</v>
      </c>
      <c r="E4120">
        <f>AVERAGE(data!L4120:O4120)</f>
        <v>-0.35257500000000003</v>
      </c>
      <c r="F4120">
        <f>AVERAGE(data!P4120:T4120)</f>
        <v>-0.53581999999999996</v>
      </c>
      <c r="G4120">
        <f>AVERAGE(data!U4120:Y4120)</f>
        <v>-0.4965</v>
      </c>
      <c r="H4120">
        <f>AVERAGE(data!C4120:Y4120)</f>
        <v>-0.41818260869565227</v>
      </c>
      <c r="I4120">
        <f>SUMSQ(data!C4120:Y4120)</f>
        <v>29.162422839999998</v>
      </c>
      <c r="J4120">
        <f>SUMSQ(data!C4120:F4120)-4*stats!C4120^2</f>
        <v>5.9746543874999993</v>
      </c>
      <c r="K4120">
        <f>SUMSQ(data!G4120:K4120)-5*D4120^2</f>
        <v>3.0938880920000003</v>
      </c>
      <c r="L4120">
        <f>SUMSQ(data!L4120:O4120)-4*E4120^2</f>
        <v>5.3508939275000005</v>
      </c>
      <c r="M4120">
        <f>SUMSQ(data!P4120:T4120)-5*stats!F4120^2</f>
        <v>4.1949848680000006</v>
      </c>
      <c r="N4120">
        <f>SUMSQ(data!U4120:Y4120)-5*stats!G4120^2</f>
        <v>6.3027005999999997</v>
      </c>
      <c r="O4120">
        <f t="shared" si="320"/>
        <v>24.917121874999999</v>
      </c>
      <c r="P4120">
        <f t="shared" si="321"/>
        <v>0.61335669306710383</v>
      </c>
      <c r="Q4120">
        <f t="shared" si="322"/>
        <v>0.69109198898785773</v>
      </c>
      <c r="R4120">
        <f t="shared" si="323"/>
        <v>4277.1683198458513</v>
      </c>
      <c r="S4120">
        <f t="shared" si="324"/>
        <v>1</v>
      </c>
    </row>
    <row r="4121" spans="1:19" x14ac:dyDescent="0.2">
      <c r="A4121" t="s">
        <v>4142</v>
      </c>
      <c r="B4121" t="s">
        <v>9480</v>
      </c>
      <c r="C4121">
        <f>AVERAGE(data!C4121:F4121)</f>
        <v>0.38150000000000001</v>
      </c>
      <c r="D4121">
        <f>AVERAGE(data!G4121:K4121)</f>
        <v>0.80326000000000009</v>
      </c>
      <c r="E4121">
        <f>AVERAGE(data!L4121:O4121)</f>
        <v>1.189425</v>
      </c>
      <c r="F4121">
        <f>AVERAGE(data!P4121:T4121)</f>
        <v>0.66845999999999994</v>
      </c>
      <c r="G4121">
        <f>AVERAGE(data!U4121:Y4121)</f>
        <v>0.54424000000000006</v>
      </c>
      <c r="H4121">
        <f>AVERAGE(data!C4121:Y4121)</f>
        <v>0.71145652173913054</v>
      </c>
      <c r="I4121">
        <f>SUMSQ(data!C4121:Y4121)</f>
        <v>37.469330450000001</v>
      </c>
      <c r="J4121">
        <f>SUMSQ(data!C4121:F4121)-4*stats!C4121^2</f>
        <v>1.0377767600000003</v>
      </c>
      <c r="K4121">
        <f>SUMSQ(data!G4121:K4121)-5*D4121^2</f>
        <v>2.4505418919999995</v>
      </c>
      <c r="L4121">
        <f>SUMSQ(data!L4121:O4121)-4*E4121^2</f>
        <v>0.5086410275000004</v>
      </c>
      <c r="M4121">
        <f>SUMSQ(data!P4121:T4121)-5*stats!F4121^2</f>
        <v>7.5547095319999968</v>
      </c>
      <c r="N4121">
        <f>SUMSQ(data!U4121:Y4121)-5*stats!G4121^2</f>
        <v>12.735252032</v>
      </c>
      <c r="O4121">
        <f t="shared" si="320"/>
        <v>24.286921243499997</v>
      </c>
      <c r="P4121">
        <f t="shared" si="321"/>
        <v>1.9540011954418073</v>
      </c>
      <c r="Q4121">
        <f t="shared" si="322"/>
        <v>0.13494363530496944</v>
      </c>
      <c r="R4121">
        <f t="shared" si="323"/>
        <v>835.16615890245589</v>
      </c>
      <c r="S4121">
        <f t="shared" si="324"/>
        <v>1</v>
      </c>
    </row>
    <row r="4122" spans="1:19" x14ac:dyDescent="0.2">
      <c r="A4122" t="s">
        <v>4143</v>
      </c>
      <c r="B4122" t="s">
        <v>9481</v>
      </c>
      <c r="C4122">
        <f>AVERAGE(data!C4122:F4122)</f>
        <v>1.2308250000000001</v>
      </c>
      <c r="D4122">
        <f>AVERAGE(data!G4122:K4122)</f>
        <v>1.9865000000000002</v>
      </c>
      <c r="E4122">
        <f>AVERAGE(data!L4122:O4122)</f>
        <v>2.0146999999999999</v>
      </c>
      <c r="F4122">
        <f>AVERAGE(data!P4122:T4122)</f>
        <v>-1.0586</v>
      </c>
      <c r="G4122">
        <f>AVERAGE(data!U4122:Y4122)</f>
        <v>0.17479999999999998</v>
      </c>
      <c r="H4122">
        <f>AVERAGE(data!C4122:Y4122)</f>
        <v>0.80415652173913021</v>
      </c>
      <c r="I4122">
        <f>SUMSQ(data!C4122:Y4122)</f>
        <v>81.044356719999996</v>
      </c>
      <c r="J4122">
        <f>SUMSQ(data!C4122:F4122)-4*stats!C4122^2</f>
        <v>0.88068288749999901</v>
      </c>
      <c r="K4122">
        <f>SUMSQ(data!G4122:K4122)-5*D4122^2</f>
        <v>2.8433553799999949</v>
      </c>
      <c r="L4122">
        <f>SUMSQ(data!L4122:O4122)-4*E4122^2</f>
        <v>7.4609872999999993</v>
      </c>
      <c r="M4122">
        <f>SUMSQ(data!P4122:T4122)-5*stats!F4122^2</f>
        <v>10.87859212</v>
      </c>
      <c r="N4122">
        <f>SUMSQ(data!U4122:Y4122)-5*stats!G4122^2</f>
        <v>11.198097699999998</v>
      </c>
      <c r="O4122">
        <f t="shared" si="320"/>
        <v>33.26171538749999</v>
      </c>
      <c r="P4122">
        <f t="shared" si="321"/>
        <v>5.1716367238728029</v>
      </c>
      <c r="Q4122">
        <f t="shared" si="322"/>
        <v>4.0863864593568885E-3</v>
      </c>
      <c r="R4122">
        <f t="shared" si="323"/>
        <v>25.290645796959783</v>
      </c>
      <c r="S4122">
        <f t="shared" si="324"/>
        <v>1</v>
      </c>
    </row>
    <row r="4123" spans="1:19" x14ac:dyDescent="0.2">
      <c r="A4123" t="s">
        <v>4144</v>
      </c>
      <c r="B4123" t="s">
        <v>9482</v>
      </c>
      <c r="C4123">
        <f>AVERAGE(data!C4123:F4123)</f>
        <v>0.21915000000000001</v>
      </c>
      <c r="D4123">
        <f>AVERAGE(data!G4123:K4123)</f>
        <v>-0.30959999999999999</v>
      </c>
      <c r="E4123">
        <f>AVERAGE(data!L4123:O4123)</f>
        <v>-0.34755000000000003</v>
      </c>
      <c r="F4123">
        <f>AVERAGE(data!P4123:T4123)</f>
        <v>0.17148000000000002</v>
      </c>
      <c r="G4123">
        <f>AVERAGE(data!U4123:Y4123)</f>
        <v>0.41539999999999999</v>
      </c>
      <c r="H4123">
        <f>AVERAGE(data!C4123:Y4123)</f>
        <v>3.7947826086956529E-2</v>
      </c>
      <c r="I4123">
        <f>SUMSQ(data!C4123:Y4123)</f>
        <v>8.8708371599999989</v>
      </c>
      <c r="J4123">
        <f>SUMSQ(data!C4123:F4123)-4*stats!C4123^2</f>
        <v>0.98682314999999998</v>
      </c>
      <c r="K4123">
        <f>SUMSQ(data!G4123:K4123)-5*D4123^2</f>
        <v>1.0804176399999998</v>
      </c>
      <c r="L4123">
        <f>SUMSQ(data!L4123:O4123)-4*E4123^2</f>
        <v>0.21232673000000002</v>
      </c>
      <c r="M4123">
        <f>SUMSQ(data!P4123:T4123)-5*stats!F4123^2</f>
        <v>1.152328048</v>
      </c>
      <c r="N4123">
        <f>SUMSQ(data!U4123:Y4123)-5*stats!G4123^2</f>
        <v>3.27459714</v>
      </c>
      <c r="O4123">
        <f t="shared" si="320"/>
        <v>6.7064927079999999</v>
      </c>
      <c r="P4123">
        <f t="shared" si="321"/>
        <v>1.1618054870775529</v>
      </c>
      <c r="Q4123">
        <f t="shared" si="322"/>
        <v>0.36549513056226185</v>
      </c>
      <c r="R4123">
        <f t="shared" si="323"/>
        <v>2262.0493630498386</v>
      </c>
      <c r="S4123">
        <f t="shared" si="324"/>
        <v>1</v>
      </c>
    </row>
    <row r="4124" spans="1:19" x14ac:dyDescent="0.2">
      <c r="A4124" t="s">
        <v>4145</v>
      </c>
      <c r="B4124" t="s">
        <v>4145</v>
      </c>
      <c r="C4124">
        <f>AVERAGE(data!C4124:F4124)</f>
        <v>1.6317249999999999</v>
      </c>
      <c r="D4124">
        <f>AVERAGE(data!G4124:K4124)</f>
        <v>0.88360000000000005</v>
      </c>
      <c r="E4124">
        <f>AVERAGE(data!L4124:O4124)</f>
        <v>-0.49150000000000005</v>
      </c>
      <c r="F4124">
        <f>AVERAGE(data!P4124:T4124)</f>
        <v>1.3026000000000002</v>
      </c>
      <c r="G4124">
        <f>AVERAGE(data!U4124:Y4124)</f>
        <v>0.84789999999999988</v>
      </c>
      <c r="H4124">
        <f>AVERAGE(data!C4124:Y4124)</f>
        <v>0.85788695652173919</v>
      </c>
      <c r="I4124">
        <f>SUMSQ(data!C4124:Y4124)</f>
        <v>48.174718520000006</v>
      </c>
      <c r="J4124">
        <f>SUMSQ(data!C4124:F4124)-4*stats!C4124^2</f>
        <v>4.0019167875000043</v>
      </c>
      <c r="K4124">
        <f>SUMSQ(data!G4124:K4124)-5*D4124^2</f>
        <v>7.0899474200000014</v>
      </c>
      <c r="L4124">
        <f>SUMSQ(data!L4124:O4124)-4*E4124^2</f>
        <v>0.5430327199999998</v>
      </c>
      <c r="M4124">
        <f>SUMSQ(data!P4124:T4124)-5*stats!F4124^2</f>
        <v>2.417724739999997</v>
      </c>
      <c r="N4124">
        <f>SUMSQ(data!U4124:Y4124)-5*stats!G4124^2</f>
        <v>6.5234513000000005</v>
      </c>
      <c r="O4124">
        <f t="shared" si="320"/>
        <v>20.576072967500004</v>
      </c>
      <c r="P4124">
        <f t="shared" si="321"/>
        <v>4.8286728058328645</v>
      </c>
      <c r="Q4124">
        <f t="shared" si="322"/>
        <v>5.6440902110366674E-3</v>
      </c>
      <c r="R4124">
        <f t="shared" si="323"/>
        <v>34.931274316105934</v>
      </c>
      <c r="S4124">
        <f t="shared" si="324"/>
        <v>1</v>
      </c>
    </row>
    <row r="4125" spans="1:19" x14ac:dyDescent="0.2">
      <c r="A4125" t="s">
        <v>4146</v>
      </c>
      <c r="B4125" t="s">
        <v>4146</v>
      </c>
      <c r="C4125">
        <f>AVERAGE(data!C4125:F4125)</f>
        <v>0.32845000000000002</v>
      </c>
      <c r="D4125">
        <f>AVERAGE(data!G4125:K4125)</f>
        <v>-6.1599999999999967E-2</v>
      </c>
      <c r="E4125">
        <f>AVERAGE(data!L4125:O4125)</f>
        <v>-0.75245000000000006</v>
      </c>
      <c r="F4125">
        <f>AVERAGE(data!P4125:T4125)</f>
        <v>-1.3423799999999999</v>
      </c>
      <c r="G4125">
        <f>AVERAGE(data!U4125:Y4125)</f>
        <v>-4.4859999999999997E-2</v>
      </c>
      <c r="H4125">
        <f>AVERAGE(data!C4125:Y4125)</f>
        <v>-0.38870434782608698</v>
      </c>
      <c r="I4125">
        <f>SUMSQ(data!C4125:Y4125)</f>
        <v>49.779778539999995</v>
      </c>
      <c r="J4125">
        <f>SUMSQ(data!C4125:F4125)-4*stats!C4125^2</f>
        <v>8.8784601300000006</v>
      </c>
      <c r="K4125">
        <f>SUMSQ(data!G4125:K4125)-5*D4125^2</f>
        <v>11.81394938</v>
      </c>
      <c r="L4125">
        <f>SUMSQ(data!L4125:O4125)-4*E4125^2</f>
        <v>0.71572872999999948</v>
      </c>
      <c r="M4125">
        <f>SUMSQ(data!P4125:T4125)-5*stats!F4125^2</f>
        <v>8.1365237280000002</v>
      </c>
      <c r="N4125">
        <f>SUMSQ(data!U4125:Y4125)-5*stats!G4125^2</f>
        <v>8.4999197319999986</v>
      </c>
      <c r="O4125">
        <f t="shared" si="320"/>
        <v>38.044581699999995</v>
      </c>
      <c r="P4125">
        <f t="shared" si="321"/>
        <v>1.1104527040706038</v>
      </c>
      <c r="Q4125">
        <f t="shared" si="322"/>
        <v>0.38945332798091736</v>
      </c>
      <c r="R4125">
        <f t="shared" si="323"/>
        <v>2410.3266468738975</v>
      </c>
      <c r="S4125">
        <f t="shared" si="324"/>
        <v>1</v>
      </c>
    </row>
    <row r="4126" spans="1:19" x14ac:dyDescent="0.2">
      <c r="A4126" t="s">
        <v>4147</v>
      </c>
      <c r="B4126" t="s">
        <v>9483</v>
      </c>
      <c r="C4126">
        <f>AVERAGE(data!C4126:F4126)</f>
        <v>-0.3624</v>
      </c>
      <c r="D4126">
        <f>AVERAGE(data!G4126:K4126)</f>
        <v>-0.69982</v>
      </c>
      <c r="E4126">
        <f>AVERAGE(data!L4126:O4126)</f>
        <v>-0.70984999999999998</v>
      </c>
      <c r="F4126">
        <f>AVERAGE(data!P4126:T4126)</f>
        <v>-0.75872000000000006</v>
      </c>
      <c r="G4126">
        <f>AVERAGE(data!U4126:Y4126)</f>
        <v>0.62705999999999995</v>
      </c>
      <c r="H4126">
        <f>AVERAGE(data!C4126:Y4126)</f>
        <v>-0.36723478260869558</v>
      </c>
      <c r="I4126">
        <f>SUMSQ(data!C4126:Y4126)</f>
        <v>40.144643099999996</v>
      </c>
      <c r="J4126">
        <f>SUMSQ(data!C4126:F4126)-4*stats!C4126^2</f>
        <v>6.0392060000000081E-2</v>
      </c>
      <c r="K4126">
        <f>SUMSQ(data!G4126:K4126)-5*D4126^2</f>
        <v>1.9267720679999991</v>
      </c>
      <c r="L4126">
        <f>SUMSQ(data!L4126:O4126)-4*E4126^2</f>
        <v>1.8491562099999999</v>
      </c>
      <c r="M4126">
        <f>SUMSQ(data!P4126:T4126)-5*stats!F4126^2</f>
        <v>1.3681680879999996</v>
      </c>
      <c r="N4126">
        <f>SUMSQ(data!U4126:Y4126)-5*stats!G4126^2</f>
        <v>25.106229971999994</v>
      </c>
      <c r="O4126">
        <f t="shared" si="320"/>
        <v>30.310718397999992</v>
      </c>
      <c r="P4126">
        <f t="shared" si="321"/>
        <v>1.1679739312789095</v>
      </c>
      <c r="Q4126">
        <f t="shared" si="322"/>
        <v>0.36270844993745799</v>
      </c>
      <c r="R4126">
        <f t="shared" si="323"/>
        <v>2244.8025966629275</v>
      </c>
      <c r="S4126">
        <f t="shared" si="324"/>
        <v>1</v>
      </c>
    </row>
    <row r="4127" spans="1:19" x14ac:dyDescent="0.2">
      <c r="A4127" t="s">
        <v>4148</v>
      </c>
      <c r="B4127" t="s">
        <v>9484</v>
      </c>
      <c r="C4127">
        <f>AVERAGE(data!C4127:F4127)</f>
        <v>-0.61745000000000005</v>
      </c>
      <c r="D4127">
        <f>AVERAGE(data!G4127:K4127)</f>
        <v>-0.72318000000000005</v>
      </c>
      <c r="E4127">
        <f>AVERAGE(data!L4127:O4127)</f>
        <v>-0.66865000000000008</v>
      </c>
      <c r="F4127">
        <f>AVERAGE(data!P4127:T4127)</f>
        <v>-2.0986599999999997</v>
      </c>
      <c r="G4127">
        <f>AVERAGE(data!U4127:Y4127)</f>
        <v>1.2240000000000011E-2</v>
      </c>
      <c r="H4127">
        <f>AVERAGE(data!C4127:Y4127)</f>
        <v>-0.83445217391304327</v>
      </c>
      <c r="I4127">
        <f>SUMSQ(data!C4127:Y4127)</f>
        <v>33.446413400000004</v>
      </c>
      <c r="J4127">
        <f>SUMSQ(data!C4127:F4127)-4*stats!C4127^2</f>
        <v>0.84387012999999955</v>
      </c>
      <c r="K4127">
        <f>SUMSQ(data!G4127:K4127)-5*D4127^2</f>
        <v>0.38873344800000043</v>
      </c>
      <c r="L4127">
        <f>SUMSQ(data!L4127:O4127)-4*E4127^2</f>
        <v>0.13538152999999986</v>
      </c>
      <c r="M4127">
        <f>SUMSQ(data!P4127:T4127)-5*stats!F4127^2</f>
        <v>0.86237179200000824</v>
      </c>
      <c r="N4127">
        <f>SUMSQ(data!U4127:Y4127)-5*stats!G4127^2</f>
        <v>3.2651425720000002</v>
      </c>
      <c r="O4127">
        <f t="shared" si="320"/>
        <v>5.4954994720000085</v>
      </c>
      <c r="P4127">
        <f t="shared" si="321"/>
        <v>18.310126432271236</v>
      </c>
      <c r="Q4127">
        <f t="shared" si="322"/>
        <v>1.6937453763822662E-6</v>
      </c>
      <c r="R4127">
        <f t="shared" si="323"/>
        <v>1.0482590134429846E-2</v>
      </c>
      <c r="S4127">
        <f t="shared" si="324"/>
        <v>1.0482590134429846E-2</v>
      </c>
    </row>
    <row r="4128" spans="1:19" x14ac:dyDescent="0.2">
      <c r="A4128" t="s">
        <v>4149</v>
      </c>
      <c r="B4128" t="s">
        <v>4149</v>
      </c>
      <c r="C4128">
        <f>AVERAGE(data!C4128:F4128)</f>
        <v>0.51742500000000002</v>
      </c>
      <c r="D4128">
        <f>AVERAGE(data!G4128:K4128)</f>
        <v>0.63373999999999997</v>
      </c>
      <c r="E4128">
        <f>AVERAGE(data!L4128:O4128)</f>
        <v>-1.6175000000000023E-2</v>
      </c>
      <c r="F4128">
        <f>AVERAGE(data!P4128:T4128)</f>
        <v>-1.2690999999999999</v>
      </c>
      <c r="G4128">
        <f>AVERAGE(data!U4128:Y4128)</f>
        <v>0.27936</v>
      </c>
      <c r="H4128">
        <f>AVERAGE(data!C4128:Y4128)</f>
        <v>9.7826086956522458E-3</v>
      </c>
      <c r="I4128">
        <f>SUMSQ(data!C4128:Y4128)</f>
        <v>36.098502359999998</v>
      </c>
      <c r="J4128">
        <f>SUMSQ(data!C4128:F4128)-4*stats!C4128^2</f>
        <v>3.6313464875000001</v>
      </c>
      <c r="K4128">
        <f>SUMSQ(data!G4128:K4128)-5*D4128^2</f>
        <v>5.8319498319999994</v>
      </c>
      <c r="L4128">
        <f>SUMSQ(data!L4128:O4128)-4*E4128^2</f>
        <v>1.8409779074999999</v>
      </c>
      <c r="M4128">
        <f>SUMSQ(data!P4128:T4128)-5*stats!F4128^2</f>
        <v>5.4697603200000007</v>
      </c>
      <c r="N4128">
        <f>SUMSQ(data!U4128:Y4128)-5*stats!G4128^2</f>
        <v>7.8010907320000005</v>
      </c>
      <c r="O4128">
        <f t="shared" si="320"/>
        <v>24.575125278999998</v>
      </c>
      <c r="P4128">
        <f t="shared" si="321"/>
        <v>1.6880547716698378</v>
      </c>
      <c r="Q4128">
        <f t="shared" si="322"/>
        <v>0.18846085506621305</v>
      </c>
      <c r="R4128">
        <f t="shared" si="323"/>
        <v>1166.3842320047925</v>
      </c>
      <c r="S4128">
        <f t="shared" si="324"/>
        <v>1</v>
      </c>
    </row>
    <row r="4129" spans="1:19" x14ac:dyDescent="0.2">
      <c r="A4129" t="s">
        <v>4150</v>
      </c>
      <c r="B4129" t="s">
        <v>9485</v>
      </c>
      <c r="C4129">
        <f>AVERAGE(data!C4129:F4129)</f>
        <v>0.91507499999999997</v>
      </c>
      <c r="D4129">
        <f>AVERAGE(data!G4129:K4129)</f>
        <v>0.5827</v>
      </c>
      <c r="E4129">
        <f>AVERAGE(data!L4129:O4129)</f>
        <v>-0.48715000000000003</v>
      </c>
      <c r="F4129">
        <f>AVERAGE(data!P4129:T4129)</f>
        <v>-0.41605999999999999</v>
      </c>
      <c r="G4129">
        <f>AVERAGE(data!U4129:Y4129)</f>
        <v>0.22773999999999997</v>
      </c>
      <c r="H4129">
        <f>AVERAGE(data!C4129:Y4129)</f>
        <v>0.16015652173913042</v>
      </c>
      <c r="I4129">
        <f>SUMSQ(data!C4129:Y4129)</f>
        <v>23.775547559999996</v>
      </c>
      <c r="J4129">
        <f>SUMSQ(data!C4129:F4129)-4*stats!C4129^2</f>
        <v>1.8010922474999997</v>
      </c>
      <c r="K4129">
        <f>SUMSQ(data!G4129:K4129)-5*D4129^2</f>
        <v>2.5916051799999997</v>
      </c>
      <c r="L4129">
        <f>SUMSQ(data!L4129:O4129)-4*E4129^2</f>
        <v>1.1053345700000003</v>
      </c>
      <c r="M4129">
        <f>SUMSQ(data!P4129:T4129)-5*stats!F4129^2</f>
        <v>6.4651471120000004</v>
      </c>
      <c r="N4129">
        <f>SUMSQ(data!U4129:Y4129)-5*stats!G4129^2</f>
        <v>4.6911053319999994</v>
      </c>
      <c r="O4129">
        <f t="shared" si="320"/>
        <v>16.6542844415</v>
      </c>
      <c r="P4129">
        <f t="shared" si="321"/>
        <v>1.5393364582339859</v>
      </c>
      <c r="Q4129">
        <f t="shared" si="322"/>
        <v>0.22741944423612626</v>
      </c>
      <c r="R4129">
        <f t="shared" si="323"/>
        <v>1407.4989403773855</v>
      </c>
      <c r="S4129">
        <f t="shared" si="324"/>
        <v>1</v>
      </c>
    </row>
    <row r="4130" spans="1:19" x14ac:dyDescent="0.2">
      <c r="A4130" t="s">
        <v>4151</v>
      </c>
      <c r="B4130" t="s">
        <v>9486</v>
      </c>
      <c r="C4130">
        <f>AVERAGE(data!C4130:F4130)</f>
        <v>-0.10390000000000001</v>
      </c>
      <c r="D4130">
        <f>AVERAGE(data!G4130:K4130)</f>
        <v>-0.78005999999999998</v>
      </c>
      <c r="E4130">
        <f>AVERAGE(data!L4130:O4130)</f>
        <v>-0.38582500000000003</v>
      </c>
      <c r="F4130">
        <f>AVERAGE(data!P4130:T4130)</f>
        <v>0.76036000000000004</v>
      </c>
      <c r="G4130">
        <f>AVERAGE(data!U4130:Y4130)</f>
        <v>0.57051999999999992</v>
      </c>
      <c r="H4130">
        <f>AVERAGE(data!C4130:Y4130)</f>
        <v>3.4573913043478247E-2</v>
      </c>
      <c r="I4130">
        <f>SUMSQ(data!C4130:Y4130)</f>
        <v>18.01889366</v>
      </c>
      <c r="J4130">
        <f>SUMSQ(data!C4130:F4130)-4*stats!C4130^2</f>
        <v>0.21962520000000002</v>
      </c>
      <c r="K4130">
        <f>SUMSQ(data!G4130:K4130)-5*D4130^2</f>
        <v>1.5396213520000006</v>
      </c>
      <c r="L4130">
        <f>SUMSQ(data!L4130:O4130)-4*E4130^2</f>
        <v>0.14424678749999986</v>
      </c>
      <c r="M4130">
        <f>SUMSQ(data!P4130:T4130)-5*stats!F4130^2</f>
        <v>2.6821012519999985</v>
      </c>
      <c r="N4130">
        <f>SUMSQ(data!U4130:Y4130)-5*stats!G4130^2</f>
        <v>5.234004488000001</v>
      </c>
      <c r="O4130">
        <f t="shared" si="320"/>
        <v>9.8195990795000014</v>
      </c>
      <c r="P4130">
        <f t="shared" si="321"/>
        <v>3.0059740984153271</v>
      </c>
      <c r="Q4130">
        <f t="shared" si="322"/>
        <v>3.8165236931850671E-2</v>
      </c>
      <c r="R4130">
        <f t="shared" si="323"/>
        <v>236.2046513712238</v>
      </c>
      <c r="S4130">
        <f t="shared" si="324"/>
        <v>1</v>
      </c>
    </row>
    <row r="4131" spans="1:19" x14ac:dyDescent="0.2">
      <c r="A4131" t="s">
        <v>4152</v>
      </c>
      <c r="B4131" t="s">
        <v>4152</v>
      </c>
      <c r="C4131">
        <f>AVERAGE(data!C4131:F4131)</f>
        <v>0.39240000000000003</v>
      </c>
      <c r="D4131">
        <f>AVERAGE(data!G4131:K4131)</f>
        <v>-8.2839999999999997E-2</v>
      </c>
      <c r="E4131">
        <f>AVERAGE(data!L4131:O4131)</f>
        <v>-0.80862499999999993</v>
      </c>
      <c r="F4131">
        <f>AVERAGE(data!P4131:T4131)</f>
        <v>0.32307999999999998</v>
      </c>
      <c r="G4131">
        <f>AVERAGE(data!U4131:Y4131)</f>
        <v>-1.6359999999999996E-2</v>
      </c>
      <c r="H4131">
        <f>AVERAGE(data!C4131:Y4131)</f>
        <v>-2.3717391304347805E-2</v>
      </c>
      <c r="I4131">
        <f>SUMSQ(data!C4131:Y4131)</f>
        <v>7.6754815300000008</v>
      </c>
      <c r="J4131">
        <f>SUMSQ(data!C4131:F4131)-4*stats!C4131^2</f>
        <v>0.56568689999999999</v>
      </c>
      <c r="K4131">
        <f>SUMSQ(data!G4131:K4131)-5*D4131^2</f>
        <v>1.0563000120000001</v>
      </c>
      <c r="L4131">
        <f>SUMSQ(data!L4131:O4131)-4*E4131^2</f>
        <v>0.73936512750000016</v>
      </c>
      <c r="M4131">
        <f>SUMSQ(data!P4131:T4131)-5*stats!F4131^2</f>
        <v>0.97315278800000016</v>
      </c>
      <c r="N4131">
        <f>SUMSQ(data!U4131:Y4131)-5*stats!G4131^2</f>
        <v>0.55201409199999996</v>
      </c>
      <c r="O4131">
        <f t="shared" si="320"/>
        <v>3.8865189195000003</v>
      </c>
      <c r="P4131">
        <f t="shared" si="321"/>
        <v>3.5096356611985358</v>
      </c>
      <c r="Q4131">
        <f t="shared" si="322"/>
        <v>2.173139550034146E-2</v>
      </c>
      <c r="R4131">
        <f t="shared" si="323"/>
        <v>134.49560675161331</v>
      </c>
      <c r="S4131">
        <f t="shared" si="324"/>
        <v>1</v>
      </c>
    </row>
    <row r="4132" spans="1:19" x14ac:dyDescent="0.2">
      <c r="A4132" t="s">
        <v>4153</v>
      </c>
      <c r="B4132" t="s">
        <v>9487</v>
      </c>
      <c r="C4132">
        <f>AVERAGE(data!C4132:F4132)</f>
        <v>0.95330000000000004</v>
      </c>
      <c r="D4132">
        <f>AVERAGE(data!G4132:K4132)</f>
        <v>0.61095999999999995</v>
      </c>
      <c r="E4132">
        <f>AVERAGE(data!L4132:O4132)</f>
        <v>0.36762500000000004</v>
      </c>
      <c r="F4132">
        <f>AVERAGE(data!P4132:T4132)</f>
        <v>2.4039999999999978E-2</v>
      </c>
      <c r="G4132">
        <f>AVERAGE(data!U4132:Y4132)</f>
        <v>0.10435999999999998</v>
      </c>
      <c r="H4132">
        <f>AVERAGE(data!C4132:Y4132)</f>
        <v>0.39045652173913042</v>
      </c>
      <c r="I4132">
        <f>SUMSQ(data!C4132:Y4132)</f>
        <v>19.482220209999998</v>
      </c>
      <c r="J4132">
        <f>SUMSQ(data!C4132:F4132)-4*stats!C4132^2</f>
        <v>1.8857395999999991</v>
      </c>
      <c r="K4132">
        <f>SUMSQ(data!G4132:K4132)-5*D4132^2</f>
        <v>1.3174409720000002</v>
      </c>
      <c r="L4132">
        <f>SUMSQ(data!L4132:O4132)-4*E4132^2</f>
        <v>0.27156656749999997</v>
      </c>
      <c r="M4132">
        <f>SUMSQ(data!P4132:T4132)-5*stats!F4132^2</f>
        <v>4.0665364120000005</v>
      </c>
      <c r="N4132">
        <f>SUMSQ(data!U4132:Y4132)-5*stats!G4132^2</f>
        <v>5.8415152719999988</v>
      </c>
      <c r="O4132">
        <f t="shared" si="320"/>
        <v>13.382798823499998</v>
      </c>
      <c r="P4132">
        <f t="shared" si="321"/>
        <v>1.6407567117307493</v>
      </c>
      <c r="Q4132">
        <f t="shared" si="322"/>
        <v>0.20005844604382092</v>
      </c>
      <c r="R4132">
        <f t="shared" si="323"/>
        <v>1238.1617225652076</v>
      </c>
      <c r="S4132">
        <f t="shared" si="324"/>
        <v>1</v>
      </c>
    </row>
    <row r="4133" spans="1:19" x14ac:dyDescent="0.2">
      <c r="A4133" t="s">
        <v>4154</v>
      </c>
      <c r="B4133" t="s">
        <v>9488</v>
      </c>
      <c r="C4133">
        <f>AVERAGE(data!C4133:F4133)</f>
        <v>-0.35682499999999995</v>
      </c>
      <c r="D4133">
        <f>AVERAGE(data!G4133:K4133)</f>
        <v>-0.48789999999999994</v>
      </c>
      <c r="E4133">
        <f>AVERAGE(data!L4133:O4133)</f>
        <v>-0.264625</v>
      </c>
      <c r="F4133">
        <f>AVERAGE(data!P4133:T4133)</f>
        <v>1.3906800000000001</v>
      </c>
      <c r="G4133">
        <f>AVERAGE(data!U4133:Y4133)</f>
        <v>1.0140400000000001</v>
      </c>
      <c r="H4133">
        <f>AVERAGE(data!C4133:Y4133)</f>
        <v>0.30862173913043478</v>
      </c>
      <c r="I4133">
        <f>SUMSQ(data!C4133:Y4133)</f>
        <v>52.28831481000001</v>
      </c>
      <c r="J4133">
        <f>SUMSQ(data!C4133:F4133)-4*stats!C4133^2</f>
        <v>2.3046011874999999</v>
      </c>
      <c r="K4133">
        <f>SUMSQ(data!G4133:K4133)-5*D4133^2</f>
        <v>0.72408724000000002</v>
      </c>
      <c r="L4133">
        <f>SUMSQ(data!L4133:O4133)-4*E4133^2</f>
        <v>2.4015908874999998</v>
      </c>
      <c r="M4133">
        <f>SUMSQ(data!P4133:T4133)-5*stats!F4133^2</f>
        <v>1.6161263479999981</v>
      </c>
      <c r="N4133">
        <f>SUMSQ(data!U4133:Y4133)-5*stats!G4133^2</f>
        <v>28.450935291999997</v>
      </c>
      <c r="O4133">
        <f t="shared" si="320"/>
        <v>35.497340954999999</v>
      </c>
      <c r="P4133">
        <f t="shared" si="321"/>
        <v>1.7028741942848447</v>
      </c>
      <c r="Q4133">
        <f t="shared" si="322"/>
        <v>0.18496972948601914</v>
      </c>
      <c r="R4133">
        <f t="shared" si="323"/>
        <v>1144.7776557889724</v>
      </c>
      <c r="S4133">
        <f t="shared" si="324"/>
        <v>1</v>
      </c>
    </row>
    <row r="4134" spans="1:19" x14ac:dyDescent="0.2">
      <c r="A4134" t="s">
        <v>4155</v>
      </c>
      <c r="B4134" t="s">
        <v>9489</v>
      </c>
      <c r="C4134">
        <f>AVERAGE(data!C4134:F4134)</f>
        <v>-0.27200000000000002</v>
      </c>
      <c r="D4134">
        <f>AVERAGE(data!G4134:K4134)</f>
        <v>-0.45345999999999992</v>
      </c>
      <c r="E4134">
        <f>AVERAGE(data!L4134:O4134)</f>
        <v>-2.0050000000000012E-2</v>
      </c>
      <c r="F4134">
        <f>AVERAGE(data!P4134:T4134)</f>
        <v>0.20283999999999996</v>
      </c>
      <c r="G4134">
        <f>AVERAGE(data!U4134:Y4134)</f>
        <v>-0.28366000000000002</v>
      </c>
      <c r="H4134">
        <f>AVERAGE(data!C4134:Y4134)</f>
        <v>-0.16693913043478262</v>
      </c>
      <c r="I4134">
        <f>SUMSQ(data!C4134:Y4134)</f>
        <v>32.641866319999998</v>
      </c>
      <c r="J4134">
        <f>SUMSQ(data!C4134:F4134)-4*stats!C4134^2</f>
        <v>9.1661249800000011</v>
      </c>
      <c r="K4134">
        <f>SUMSQ(data!G4134:K4134)-5*D4134^2</f>
        <v>5.1385789319999988</v>
      </c>
      <c r="L4134">
        <f>SUMSQ(data!L4134:O4134)-4*E4134^2</f>
        <v>1.2593499500000001</v>
      </c>
      <c r="M4134">
        <f>SUMSQ(data!P4134:T4134)-5*stats!F4134^2</f>
        <v>3.546812992</v>
      </c>
      <c r="N4134">
        <f>SUMSQ(data!U4134:Y4134)-5*stats!G4134^2</f>
        <v>11.597290292</v>
      </c>
      <c r="O4134">
        <f t="shared" si="320"/>
        <v>30.708157146000001</v>
      </c>
      <c r="P4134">
        <f t="shared" si="321"/>
        <v>0.22669393651018113</v>
      </c>
      <c r="Q4134">
        <f t="shared" si="322"/>
        <v>0.94606118442527065</v>
      </c>
      <c r="R4134">
        <f t="shared" si="323"/>
        <v>5855.1726704080002</v>
      </c>
      <c r="S4134">
        <f t="shared" si="324"/>
        <v>1</v>
      </c>
    </row>
    <row r="4135" spans="1:19" x14ac:dyDescent="0.2">
      <c r="A4135" t="s">
        <v>4156</v>
      </c>
      <c r="B4135" t="s">
        <v>9490</v>
      </c>
      <c r="C4135">
        <f>AVERAGE(data!C4135:F4135)</f>
        <v>0.10100000000000001</v>
      </c>
      <c r="D4135">
        <f>AVERAGE(data!G4135:K4135)</f>
        <v>-0.37216000000000005</v>
      </c>
      <c r="E4135">
        <f>AVERAGE(data!L4135:O4135)</f>
        <v>-0.85599999999999998</v>
      </c>
      <c r="F4135">
        <f>AVERAGE(data!P4135:T4135)</f>
        <v>1.1080400000000001</v>
      </c>
      <c r="G4135">
        <f>AVERAGE(data!U4135:Y4135)</f>
        <v>1.0698599999999998</v>
      </c>
      <c r="H4135">
        <f>AVERAGE(data!C4135:Y4135)</f>
        <v>0.26124782608695651</v>
      </c>
      <c r="I4135">
        <f>SUMSQ(data!C4135:Y4135)</f>
        <v>19.494417970000001</v>
      </c>
      <c r="J4135">
        <f>SUMSQ(data!C4135:F4135)-4*stats!C4135^2</f>
        <v>0.14709374</v>
      </c>
      <c r="K4135">
        <f>SUMSQ(data!G4135:K4135)-5*D4135^2</f>
        <v>1.3702361320000001</v>
      </c>
      <c r="L4135">
        <f>SUMSQ(data!L4135:O4135)-4*E4135^2</f>
        <v>8.3163140000000357E-2</v>
      </c>
      <c r="M4135">
        <f>SUMSQ(data!P4135:T4135)-5*stats!F4135^2</f>
        <v>1.7658496119999985</v>
      </c>
      <c r="N4135">
        <f>SUMSQ(data!U4135:Y4135)-5*stats!G4135^2</f>
        <v>0.60204671200000082</v>
      </c>
      <c r="O4135">
        <f t="shared" si="320"/>
        <v>3.9683893359999995</v>
      </c>
      <c r="P4135">
        <f t="shared" si="321"/>
        <v>14.084732708897695</v>
      </c>
      <c r="Q4135">
        <f t="shared" si="322"/>
        <v>1.0932299151083342E-5</v>
      </c>
      <c r="R4135">
        <f t="shared" si="323"/>
        <v>6.7659999446054803E-2</v>
      </c>
      <c r="S4135">
        <f t="shared" si="324"/>
        <v>6.7659999446054803E-2</v>
      </c>
    </row>
    <row r="4136" spans="1:19" x14ac:dyDescent="0.2">
      <c r="A4136" t="s">
        <v>4157</v>
      </c>
      <c r="B4136" t="s">
        <v>9491</v>
      </c>
      <c r="C4136">
        <f>AVERAGE(data!C4136:F4136)</f>
        <v>0.46989999999999998</v>
      </c>
      <c r="D4136">
        <f>AVERAGE(data!G4136:K4136)</f>
        <v>0.24951999999999996</v>
      </c>
      <c r="E4136">
        <f>AVERAGE(data!L4136:O4136)</f>
        <v>0.40484999999999999</v>
      </c>
      <c r="F4136">
        <f>AVERAGE(data!P4136:T4136)</f>
        <v>-7.3459999999999998E-2</v>
      </c>
      <c r="G4136">
        <f>AVERAGE(data!U4136:Y4136)</f>
        <v>-0.22433999999999998</v>
      </c>
      <c r="H4136">
        <f>AVERAGE(data!C4136:Y4136)</f>
        <v>0.14163478260869561</v>
      </c>
      <c r="I4136">
        <f>SUMSQ(data!C4136:Y4136)</f>
        <v>8.8492160999999996</v>
      </c>
      <c r="J4136">
        <f>SUMSQ(data!C4136:F4136)-4*stats!C4136^2</f>
        <v>1.2525098600000004</v>
      </c>
      <c r="K4136">
        <f>SUMSQ(data!G4136:K4136)-5*D4136^2</f>
        <v>3.5040741079999997</v>
      </c>
      <c r="L4136">
        <f>SUMSQ(data!L4136:O4136)-4*E4136^2</f>
        <v>0.87544644999999977</v>
      </c>
      <c r="M4136">
        <f>SUMSQ(data!P4136:T4136)-5*stats!F4136^2</f>
        <v>0.51560651200000007</v>
      </c>
      <c r="N4136">
        <f>SUMSQ(data!U4136:Y4136)-5*stats!G4136^2</f>
        <v>0.57281585200000018</v>
      </c>
      <c r="O4136">
        <f t="shared" si="320"/>
        <v>6.7204527820000006</v>
      </c>
      <c r="P4136">
        <f t="shared" si="321"/>
        <v>1.1403320867495674</v>
      </c>
      <c r="Q4136">
        <f t="shared" si="322"/>
        <v>0.37534769963681541</v>
      </c>
      <c r="R4136">
        <f t="shared" si="323"/>
        <v>2323.0269130522506</v>
      </c>
      <c r="S4136">
        <f t="shared" si="324"/>
        <v>1</v>
      </c>
    </row>
    <row r="4137" spans="1:19" x14ac:dyDescent="0.2">
      <c r="A4137" t="s">
        <v>4158</v>
      </c>
      <c r="B4137" t="s">
        <v>4158</v>
      </c>
      <c r="C4137">
        <f>AVERAGE(data!C4137:F4137)</f>
        <v>0.13300000000000003</v>
      </c>
      <c r="D4137">
        <f>AVERAGE(data!G4137:K4137)</f>
        <v>0.68748000000000009</v>
      </c>
      <c r="E4137">
        <f>AVERAGE(data!L4137:O4137)</f>
        <v>0.26119999999999999</v>
      </c>
      <c r="F4137">
        <f>AVERAGE(data!P4137:T4137)</f>
        <v>0.33263999999999999</v>
      </c>
      <c r="G4137">
        <f>AVERAGE(data!U4137:Y4137)</f>
        <v>0.14754</v>
      </c>
      <c r="H4137">
        <f>AVERAGE(data!C4137:Y4137)</f>
        <v>0.32239565217391308</v>
      </c>
      <c r="I4137">
        <f>SUMSQ(data!C4137:Y4137)</f>
        <v>17.509508889999999</v>
      </c>
      <c r="J4137">
        <f>SUMSQ(data!C4137:F4137)-4*stats!C4137^2</f>
        <v>2.4755399999999996</v>
      </c>
      <c r="K4137">
        <f>SUMSQ(data!G4137:K4137)-5*D4137^2</f>
        <v>1.109068148</v>
      </c>
      <c r="L4137">
        <f>SUMSQ(data!L4137:O4137)-4*E4137^2</f>
        <v>2.6526904200000003</v>
      </c>
      <c r="M4137">
        <f>SUMSQ(data!P4137:T4137)-5*stats!F4137^2</f>
        <v>6.0913880120000004</v>
      </c>
      <c r="N4137">
        <f>SUMSQ(data!U4137:Y4137)-5*stats!G4137^2</f>
        <v>1.811933692</v>
      </c>
      <c r="O4137">
        <f t="shared" si="320"/>
        <v>14.140620272</v>
      </c>
      <c r="P4137">
        <f t="shared" si="321"/>
        <v>0.85767093603487721</v>
      </c>
      <c r="Q4137">
        <f t="shared" si="322"/>
        <v>0.52778822746553633</v>
      </c>
      <c r="R4137">
        <f t="shared" si="323"/>
        <v>3266.4813397842045</v>
      </c>
      <c r="S4137">
        <f t="shared" si="324"/>
        <v>1</v>
      </c>
    </row>
    <row r="4138" spans="1:19" x14ac:dyDescent="0.2">
      <c r="A4138" t="s">
        <v>4159</v>
      </c>
      <c r="B4138" t="s">
        <v>9492</v>
      </c>
      <c r="C4138">
        <f>AVERAGE(data!C4138:F4138)</f>
        <v>-0.24427500000000002</v>
      </c>
      <c r="D4138">
        <f>AVERAGE(data!G4138:K4138)</f>
        <v>-0.22042</v>
      </c>
      <c r="E4138">
        <f>AVERAGE(data!L4138:O4138)</f>
        <v>-0.86685000000000012</v>
      </c>
      <c r="F4138">
        <f>AVERAGE(data!P4138:T4138)</f>
        <v>0.65211999999999992</v>
      </c>
      <c r="G4138">
        <f>AVERAGE(data!U4138:Y4138)</f>
        <v>0.47937999999999992</v>
      </c>
      <c r="H4138">
        <f>AVERAGE(data!C4138:Y4138)</f>
        <v>4.8217391304347821E-3</v>
      </c>
      <c r="I4138">
        <f>SUMSQ(data!C4138:Y4138)</f>
        <v>33.728366429999994</v>
      </c>
      <c r="J4138">
        <f>SUMSQ(data!C4138:F4138)-4*stats!C4138^2</f>
        <v>2.3631742274999996</v>
      </c>
      <c r="K4138">
        <f>SUMSQ(data!G4138:K4138)-5*D4138^2</f>
        <v>3.2037573079999997</v>
      </c>
      <c r="L4138">
        <f>SUMSQ(data!L4138:O4138)-4*E4138^2</f>
        <v>3.2452930099999988</v>
      </c>
      <c r="M4138">
        <f>SUMSQ(data!P4138:T4138)-5*stats!F4138^2</f>
        <v>4.924605488000001</v>
      </c>
      <c r="N4138">
        <f>SUMSQ(data!U4138:Y4138)-5*stats!G4138^2</f>
        <v>13.228886328</v>
      </c>
      <c r="O4138">
        <f t="shared" si="320"/>
        <v>26.9657163615</v>
      </c>
      <c r="P4138">
        <f t="shared" si="321"/>
        <v>0.90283306107005745</v>
      </c>
      <c r="Q4138">
        <f t="shared" si="322"/>
        <v>0.50057527623021203</v>
      </c>
      <c r="R4138">
        <f t="shared" si="323"/>
        <v>3098.0603845887822</v>
      </c>
      <c r="S4138">
        <f t="shared" si="324"/>
        <v>1</v>
      </c>
    </row>
    <row r="4139" spans="1:19" x14ac:dyDescent="0.2">
      <c r="A4139" t="s">
        <v>4160</v>
      </c>
      <c r="B4139" t="s">
        <v>9493</v>
      </c>
      <c r="C4139">
        <f>AVERAGE(data!C4139:F4139)</f>
        <v>-1.05965</v>
      </c>
      <c r="D4139">
        <f>AVERAGE(data!G4139:K4139)</f>
        <v>-1.2359</v>
      </c>
      <c r="E4139">
        <f>AVERAGE(data!L4139:O4139)</f>
        <v>-1.3006250000000001</v>
      </c>
      <c r="F4139">
        <f>AVERAGE(data!P4139:T4139)</f>
        <v>-0.28212000000000004</v>
      </c>
      <c r="G4139">
        <f>AVERAGE(data!U4139:Y4139)</f>
        <v>0.19851999999999997</v>
      </c>
      <c r="H4139">
        <f>AVERAGE(data!C4139:Y4139)</f>
        <v>-0.69733043478260848</v>
      </c>
      <c r="I4139">
        <f>SUMSQ(data!C4139:Y4139)</f>
        <v>29.014857459999998</v>
      </c>
      <c r="J4139">
        <f>SUMSQ(data!C4139:F4139)-4*stats!C4139^2</f>
        <v>0.55024268999999926</v>
      </c>
      <c r="K4139">
        <f>SUMSQ(data!G4139:K4139)-5*D4139^2</f>
        <v>2.2288801399999985</v>
      </c>
      <c r="L4139">
        <f>SUMSQ(data!L4139:O4139)-4*E4139^2</f>
        <v>2.382499267500001</v>
      </c>
      <c r="M4139">
        <f>SUMSQ(data!P4139:T4139)-5*stats!F4139^2</f>
        <v>2.3442939279999999</v>
      </c>
      <c r="N4139">
        <f>SUMSQ(data!U4139:Y4139)-5*stats!G4139^2</f>
        <v>2.0187539079999999</v>
      </c>
      <c r="O4139">
        <f t="shared" si="320"/>
        <v>9.5246699334999985</v>
      </c>
      <c r="P4139">
        <f t="shared" si="321"/>
        <v>7.3666253618530204</v>
      </c>
      <c r="Q4139">
        <f t="shared" si="322"/>
        <v>6.4618031449054656E-4</v>
      </c>
      <c r="R4139">
        <f t="shared" si="323"/>
        <v>3.9992099663819927</v>
      </c>
      <c r="S4139">
        <f t="shared" si="324"/>
        <v>1</v>
      </c>
    </row>
    <row r="4140" spans="1:19" x14ac:dyDescent="0.2">
      <c r="A4140" t="s">
        <v>4161</v>
      </c>
      <c r="B4140" t="s">
        <v>9494</v>
      </c>
      <c r="C4140">
        <f>AVERAGE(data!C4140:F4140)</f>
        <v>-0.93537500000000007</v>
      </c>
      <c r="D4140">
        <f>AVERAGE(data!G4140:K4140)</f>
        <v>-0.47371999999999997</v>
      </c>
      <c r="E4140">
        <f>AVERAGE(data!L4140:O4140)</f>
        <v>-0.74597499999999994</v>
      </c>
      <c r="F4140">
        <f>AVERAGE(data!P4140:T4140)</f>
        <v>0.71501999999999999</v>
      </c>
      <c r="G4140">
        <f>AVERAGE(data!U4140:Y4140)</f>
        <v>0.20619999999999999</v>
      </c>
      <c r="H4140">
        <f>AVERAGE(data!C4140:Y4140)</f>
        <v>-0.19512608695652184</v>
      </c>
      <c r="I4140">
        <f>SUMSQ(data!C4140:Y4140)</f>
        <v>17.440177869999999</v>
      </c>
      <c r="J4140">
        <f>SUMSQ(data!C4140:F4140)-4*stats!C4140^2</f>
        <v>4.1916347499999507E-2</v>
      </c>
      <c r="K4140">
        <f>SUMSQ(data!G4140:K4140)-5*D4140^2</f>
        <v>1.2999926879999999</v>
      </c>
      <c r="L4140">
        <f>SUMSQ(data!L4140:O4140)-4*E4140^2</f>
        <v>0.20401236750000029</v>
      </c>
      <c r="M4140">
        <f>SUMSQ(data!P4140:T4140)-5*stats!F4140^2</f>
        <v>4.5869722680000002</v>
      </c>
      <c r="N4140">
        <f>SUMSQ(data!U4140:Y4140)-5*stats!G4140^2</f>
        <v>1.69075044</v>
      </c>
      <c r="O4140">
        <f t="shared" si="320"/>
        <v>7.8236441110000001</v>
      </c>
      <c r="P4140">
        <f t="shared" si="321"/>
        <v>4.42498675057639</v>
      </c>
      <c r="Q4140">
        <f t="shared" si="322"/>
        <v>8.3704146595395251E-3</v>
      </c>
      <c r="R4140">
        <f t="shared" si="323"/>
        <v>51.804496327890121</v>
      </c>
      <c r="S4140">
        <f t="shared" si="324"/>
        <v>1</v>
      </c>
    </row>
    <row r="4141" spans="1:19" x14ac:dyDescent="0.2">
      <c r="A4141" t="s">
        <v>4162</v>
      </c>
      <c r="B4141" t="s">
        <v>9495</v>
      </c>
      <c r="C4141">
        <f>AVERAGE(data!C4141:F4141)</f>
        <v>-0.36259999999999998</v>
      </c>
      <c r="D4141">
        <f>AVERAGE(data!G4141:K4141)</f>
        <v>3.0239999999999989E-2</v>
      </c>
      <c r="E4141">
        <f>AVERAGE(data!L4141:O4141)</f>
        <v>0.16642500000000002</v>
      </c>
      <c r="F4141">
        <f>AVERAGE(data!P4141:T4141)</f>
        <v>0.13539999999999999</v>
      </c>
      <c r="G4141">
        <f>AVERAGE(data!U4141:Y4141)</f>
        <v>0.41690000000000005</v>
      </c>
      <c r="H4141">
        <f>AVERAGE(data!C4141:Y4141)</f>
        <v>9.2521739130434794E-2</v>
      </c>
      <c r="I4141">
        <f>SUMSQ(data!C4141:Y4141)</f>
        <v>11.891579920000002</v>
      </c>
      <c r="J4141">
        <f>SUMSQ(data!C4141:F4141)-4*stats!C4141^2</f>
        <v>0.69006798000000025</v>
      </c>
      <c r="K4141">
        <f>SUMSQ(data!G4141:K4141)-5*D4141^2</f>
        <v>4.3848269919999998</v>
      </c>
      <c r="L4141">
        <f>SUMSQ(data!L4141:O4141)-4*E4141^2</f>
        <v>1.3923843875000002</v>
      </c>
      <c r="M4141">
        <f>SUMSQ(data!P4141:T4141)-5*stats!F4141^2</f>
        <v>1.3981859599999999</v>
      </c>
      <c r="N4141">
        <f>SUMSQ(data!U4141:Y4141)-5*stats!G4141^2</f>
        <v>2.4241442999999996</v>
      </c>
      <c r="O4141">
        <f t="shared" si="320"/>
        <v>10.2896096195</v>
      </c>
      <c r="P4141">
        <f t="shared" si="321"/>
        <v>0.56047734511430802</v>
      </c>
      <c r="Q4141">
        <f t="shared" si="322"/>
        <v>0.72887289342777484</v>
      </c>
      <c r="R4141">
        <f t="shared" si="323"/>
        <v>4510.9943374244986</v>
      </c>
      <c r="S4141">
        <f t="shared" si="324"/>
        <v>1</v>
      </c>
    </row>
    <row r="4142" spans="1:19" x14ac:dyDescent="0.2">
      <c r="A4142" t="s">
        <v>4163</v>
      </c>
      <c r="B4142" t="s">
        <v>9496</v>
      </c>
      <c r="C4142">
        <f>AVERAGE(data!C4142:F4142)</f>
        <v>1.1194</v>
      </c>
      <c r="D4142">
        <f>AVERAGE(data!G4142:K4142)</f>
        <v>0.53590000000000004</v>
      </c>
      <c r="E4142">
        <f>AVERAGE(data!L4142:O4142)</f>
        <v>0.8814749999999999</v>
      </c>
      <c r="F4142">
        <f>AVERAGE(data!P4142:T4142)</f>
        <v>-0.38786000000000004</v>
      </c>
      <c r="G4142">
        <f>AVERAGE(data!U4142:Y4142)</f>
        <v>-0.63495999999999997</v>
      </c>
      <c r="H4142">
        <f>AVERAGE(data!C4142:Y4142)</f>
        <v>0.24212608695652171</v>
      </c>
      <c r="I4142">
        <f>SUMSQ(data!C4142:Y4142)</f>
        <v>28.532315030000007</v>
      </c>
      <c r="J4142">
        <f>SUMSQ(data!C4142:F4142)-4*stats!C4142^2</f>
        <v>2.8066515400000007</v>
      </c>
      <c r="K4142">
        <f>SUMSQ(data!G4142:K4142)-5*D4142^2</f>
        <v>1.2794605400000001</v>
      </c>
      <c r="L4142">
        <f>SUMSQ(data!L4142:O4142)-4*E4142^2</f>
        <v>3.0847106875000008</v>
      </c>
      <c r="M4142">
        <f>SUMSQ(data!P4142:T4142)-5*stats!F4142^2</f>
        <v>3.1849557919999998</v>
      </c>
      <c r="N4142">
        <f>SUMSQ(data!U4142:Y4142)-5*stats!G4142^2</f>
        <v>5.8523263720000003</v>
      </c>
      <c r="O4142">
        <f t="shared" si="320"/>
        <v>16.208104931500003</v>
      </c>
      <c r="P4142">
        <f t="shared" si="321"/>
        <v>2.7373438500125746</v>
      </c>
      <c r="Q4142">
        <f t="shared" si="322"/>
        <v>5.2127020851299707E-2</v>
      </c>
      <c r="R4142">
        <f t="shared" si="323"/>
        <v>322.61413204869388</v>
      </c>
      <c r="S4142">
        <f t="shared" si="324"/>
        <v>1</v>
      </c>
    </row>
    <row r="4143" spans="1:19" x14ac:dyDescent="0.2">
      <c r="A4143" t="s">
        <v>4164</v>
      </c>
      <c r="B4143" t="s">
        <v>9497</v>
      </c>
      <c r="C4143">
        <f>AVERAGE(data!C4143:F4143)</f>
        <v>-0.85367500000000007</v>
      </c>
      <c r="D4143">
        <f>AVERAGE(data!G4143:K4143)</f>
        <v>-1.0432600000000001</v>
      </c>
      <c r="E4143">
        <f>AVERAGE(data!L4143:O4143)</f>
        <v>-1.304225</v>
      </c>
      <c r="F4143">
        <f>AVERAGE(data!P4143:T4143)</f>
        <v>-0.21432000000000001</v>
      </c>
      <c r="G4143">
        <f>AVERAGE(data!U4143:Y4143)</f>
        <v>-0.35483999999999993</v>
      </c>
      <c r="H4143">
        <f>AVERAGE(data!C4143:Y4143)</f>
        <v>-0.72581304347826103</v>
      </c>
      <c r="I4143">
        <f>SUMSQ(data!C4143:Y4143)</f>
        <v>25.889961069999998</v>
      </c>
      <c r="J4143">
        <f>SUMSQ(data!C4143:F4143)-4*stats!C4143^2</f>
        <v>0.21564924749999959</v>
      </c>
      <c r="K4143">
        <f>SUMSQ(data!G4143:K4143)-5*D4143^2</f>
        <v>2.3778785319999987</v>
      </c>
      <c r="L4143">
        <f>SUMSQ(data!L4143:O4143)-4*E4143^2</f>
        <v>1.1344045275000019</v>
      </c>
      <c r="M4143">
        <f>SUMSQ(data!P4143:T4143)-5*stats!F4143^2</f>
        <v>2.0590205280000005</v>
      </c>
      <c r="N4143">
        <f>SUMSQ(data!U4143:Y4143)-5*stats!G4143^2</f>
        <v>4.0827732320000001</v>
      </c>
      <c r="O4143">
        <f t="shared" si="320"/>
        <v>9.869726067000002</v>
      </c>
      <c r="P4143">
        <f t="shared" si="321"/>
        <v>5.843408988181797</v>
      </c>
      <c r="Q4143">
        <f t="shared" si="322"/>
        <v>2.2355559779690111E-3</v>
      </c>
      <c r="R4143">
        <f t="shared" si="323"/>
        <v>13.835855947650209</v>
      </c>
      <c r="S4143">
        <f t="shared" si="324"/>
        <v>1</v>
      </c>
    </row>
    <row r="4144" spans="1:19" x14ac:dyDescent="0.2">
      <c r="A4144" t="s">
        <v>4165</v>
      </c>
      <c r="B4144" t="s">
        <v>4165</v>
      </c>
      <c r="C4144">
        <f>AVERAGE(data!C4144:F4144)</f>
        <v>1.0319</v>
      </c>
      <c r="D4144">
        <f>AVERAGE(data!G4144:K4144)</f>
        <v>0.65877999999999992</v>
      </c>
      <c r="E4144">
        <f>AVERAGE(data!L4144:O4144)</f>
        <v>1.0291999999999999</v>
      </c>
      <c r="F4144">
        <f>AVERAGE(data!P4144:T4144)</f>
        <v>9.9220000000000003E-2</v>
      </c>
      <c r="G4144">
        <f>AVERAGE(data!U4144:Y4144)</f>
        <v>0.31455999999999995</v>
      </c>
      <c r="H4144">
        <f>AVERAGE(data!C4144:Y4144)</f>
        <v>0.59161739130434787</v>
      </c>
      <c r="I4144">
        <f>SUMSQ(data!C4144:Y4144)</f>
        <v>30.186343020000002</v>
      </c>
      <c r="J4144">
        <f>SUMSQ(data!C4144:F4144)-4*stats!C4144^2</f>
        <v>2.6898821000000002</v>
      </c>
      <c r="K4144">
        <f>SUMSQ(data!G4144:K4144)-5*D4144^2</f>
        <v>3.8677847480000005</v>
      </c>
      <c r="L4144">
        <f>SUMSQ(data!L4144:O4144)-4*E4144^2</f>
        <v>3.0478395800000007</v>
      </c>
      <c r="M4144">
        <f>SUMSQ(data!P4144:T4144)-5*stats!F4144^2</f>
        <v>5.5669393879999998</v>
      </c>
      <c r="N4144">
        <f>SUMSQ(data!U4144:Y4144)-5*stats!G4144^2</f>
        <v>3.803697752000001</v>
      </c>
      <c r="O4144">
        <f t="shared" si="320"/>
        <v>18.976143568000001</v>
      </c>
      <c r="P4144">
        <f t="shared" si="321"/>
        <v>2.1267080891638415</v>
      </c>
      <c r="Q4144">
        <f t="shared" si="322"/>
        <v>0.10889089366627058</v>
      </c>
      <c r="R4144">
        <f t="shared" si="323"/>
        <v>673.92574090054859</v>
      </c>
      <c r="S4144">
        <f t="shared" si="324"/>
        <v>1</v>
      </c>
    </row>
    <row r="4145" spans="1:19" x14ac:dyDescent="0.2">
      <c r="A4145" t="s">
        <v>4166</v>
      </c>
      <c r="B4145" t="s">
        <v>4166</v>
      </c>
      <c r="C4145">
        <f>AVERAGE(data!C4145:F4145)</f>
        <v>-0.50002499999999994</v>
      </c>
      <c r="D4145">
        <f>AVERAGE(data!G4145:K4145)</f>
        <v>-0.39123999999999998</v>
      </c>
      <c r="E4145">
        <f>AVERAGE(data!L4145:O4145)</f>
        <v>0.36264999999999997</v>
      </c>
      <c r="F4145">
        <f>AVERAGE(data!P4145:T4145)</f>
        <v>0.16151999999999997</v>
      </c>
      <c r="G4145">
        <f>AVERAGE(data!U4145:Y4145)</f>
        <v>-0.18688000000000007</v>
      </c>
      <c r="H4145">
        <f>AVERAGE(data!C4145:Y4145)</f>
        <v>-0.11445652173913042</v>
      </c>
      <c r="I4145">
        <f>SUMSQ(data!C4145:Y4145)</f>
        <v>21.924633429999997</v>
      </c>
      <c r="J4145">
        <f>SUMSQ(data!C4145:F4145)-4*stats!C4145^2</f>
        <v>4.0593728674999996</v>
      </c>
      <c r="K4145">
        <f>SUMSQ(data!G4145:K4145)-5*D4145^2</f>
        <v>3.4030373320000002</v>
      </c>
      <c r="L4145">
        <f>SUMSQ(data!L4145:O4145)-4*E4145^2</f>
        <v>0.74996372999999994</v>
      </c>
      <c r="M4145">
        <f>SUMSQ(data!P4145:T4145)-5*stats!F4145^2</f>
        <v>4.1990619879999995</v>
      </c>
      <c r="N4145">
        <f>SUMSQ(data!U4145:Y4145)-5*stats!G4145^2</f>
        <v>6.9166295079999989</v>
      </c>
      <c r="O4145">
        <f t="shared" si="320"/>
        <v>19.3280654255</v>
      </c>
      <c r="P4145">
        <f t="shared" si="321"/>
        <v>0.48363064851112336</v>
      </c>
      <c r="Q4145">
        <f t="shared" si="322"/>
        <v>0.78394948051990487</v>
      </c>
      <c r="R4145">
        <f t="shared" si="323"/>
        <v>4851.8633349376914</v>
      </c>
      <c r="S4145">
        <f t="shared" si="324"/>
        <v>1</v>
      </c>
    </row>
    <row r="4146" spans="1:19" x14ac:dyDescent="0.2">
      <c r="A4146" t="s">
        <v>4167</v>
      </c>
      <c r="B4146" t="s">
        <v>9498</v>
      </c>
      <c r="C4146">
        <f>AVERAGE(data!C4146:F4146)</f>
        <v>-0.16320000000000001</v>
      </c>
      <c r="D4146">
        <f>AVERAGE(data!G4146:K4146)</f>
        <v>-1.1773199999999999</v>
      </c>
      <c r="E4146">
        <f>AVERAGE(data!L4146:O4146)</f>
        <v>-0.756525</v>
      </c>
      <c r="F4146">
        <f>AVERAGE(data!P4146:T4146)</f>
        <v>1.49776</v>
      </c>
      <c r="G4146">
        <f>AVERAGE(data!U4146:Y4146)</f>
        <v>0.79229999999999978</v>
      </c>
      <c r="H4146">
        <f>AVERAGE(data!C4146:Y4146)</f>
        <v>8.1947826086956541E-2</v>
      </c>
      <c r="I4146">
        <f>SUMSQ(data!C4146:Y4146)</f>
        <v>59.057895899999998</v>
      </c>
      <c r="J4146">
        <f>SUMSQ(data!C4146:F4146)-4*stats!C4146^2</f>
        <v>7.0356020000000019E-2</v>
      </c>
      <c r="K4146">
        <f>SUMSQ(data!G4146:K4146)-5*D4146^2</f>
        <v>1.9282193080000001</v>
      </c>
      <c r="L4146">
        <f>SUMSQ(data!L4146:O4146)-4*E4146^2</f>
        <v>0.67550910749999993</v>
      </c>
      <c r="M4146">
        <f>SUMSQ(data!P4146:T4146)-5*stats!F4146^2</f>
        <v>22.357370252000003</v>
      </c>
      <c r="N4146">
        <f>SUMSQ(data!U4146:Y4146)-5*stats!G4146^2</f>
        <v>10.345050500000001</v>
      </c>
      <c r="O4146">
        <f t="shared" si="320"/>
        <v>35.376505187500001</v>
      </c>
      <c r="P4146">
        <f t="shared" si="321"/>
        <v>2.4098764452041874</v>
      </c>
      <c r="Q4146">
        <f t="shared" si="322"/>
        <v>7.7026647932861722E-2</v>
      </c>
      <c r="R4146">
        <f t="shared" si="323"/>
        <v>476.71792405648119</v>
      </c>
      <c r="S4146">
        <f t="shared" si="324"/>
        <v>1</v>
      </c>
    </row>
    <row r="4147" spans="1:19" x14ac:dyDescent="0.2">
      <c r="A4147" t="s">
        <v>4168</v>
      </c>
      <c r="B4147" t="s">
        <v>9499</v>
      </c>
      <c r="C4147">
        <f>AVERAGE(data!C4147:F4147)</f>
        <v>-0.66017499999999996</v>
      </c>
      <c r="D4147">
        <f>AVERAGE(data!G4147:K4147)</f>
        <v>-0.13629999999999998</v>
      </c>
      <c r="E4147">
        <f>AVERAGE(data!L4147:O4147)</f>
        <v>-0.70365</v>
      </c>
      <c r="F4147">
        <f>AVERAGE(data!P4147:T4147)</f>
        <v>-5.4959999999999988E-2</v>
      </c>
      <c r="G4147">
        <f>AVERAGE(data!U4147:Y4147)</f>
        <v>0.10578000000000001</v>
      </c>
      <c r="H4147">
        <f>AVERAGE(data!C4147:Y4147)</f>
        <v>-0.25576956521739136</v>
      </c>
      <c r="I4147">
        <f>SUMSQ(data!C4147:Y4147)</f>
        <v>12.250082069999999</v>
      </c>
      <c r="J4147">
        <f>SUMSQ(data!C4147:F4147)-4*stats!C4147^2</f>
        <v>1.5888211475000009</v>
      </c>
      <c r="K4147">
        <f>SUMSQ(data!G4147:K4147)-5*D4147^2</f>
        <v>1.88386114</v>
      </c>
      <c r="L4147">
        <f>SUMSQ(data!L4147:O4147)-4*E4147^2</f>
        <v>0.2639232899999997</v>
      </c>
      <c r="M4147">
        <f>SUMSQ(data!P4147:T4147)-5*stats!F4147^2</f>
        <v>1.8204127319999999</v>
      </c>
      <c r="N4147">
        <f>SUMSQ(data!U4147:Y4147)-5*stats!G4147^2</f>
        <v>2.805307848</v>
      </c>
      <c r="O4147">
        <f t="shared" si="320"/>
        <v>8.3623261575000001</v>
      </c>
      <c r="P4147">
        <f t="shared" si="321"/>
        <v>1.6736875626941843</v>
      </c>
      <c r="Q4147">
        <f t="shared" si="322"/>
        <v>0.1919095706828052</v>
      </c>
      <c r="R4147">
        <f t="shared" si="323"/>
        <v>1187.7283329558813</v>
      </c>
      <c r="S4147">
        <f t="shared" si="324"/>
        <v>1</v>
      </c>
    </row>
    <row r="4148" spans="1:19" x14ac:dyDescent="0.2">
      <c r="A4148" t="s">
        <v>4169</v>
      </c>
      <c r="B4148" t="s">
        <v>9500</v>
      </c>
      <c r="C4148">
        <f>AVERAGE(data!C4148:F4148)</f>
        <v>0.33310000000000001</v>
      </c>
      <c r="D4148">
        <f>AVERAGE(data!G4148:K4148)</f>
        <v>0.29882000000000003</v>
      </c>
      <c r="E4148">
        <f>AVERAGE(data!L4148:O4148)</f>
        <v>0.18629999999999999</v>
      </c>
      <c r="F4148">
        <f>AVERAGE(data!P4148:T4148)</f>
        <v>0.30196000000000001</v>
      </c>
      <c r="G4148">
        <f>AVERAGE(data!U4148:Y4148)</f>
        <v>-0.13147999999999999</v>
      </c>
      <c r="H4148">
        <f>AVERAGE(data!C4148:Y4148)</f>
        <v>0.19235217391304349</v>
      </c>
      <c r="I4148">
        <f>SUMSQ(data!C4148:Y4148)</f>
        <v>7.2106715900000014</v>
      </c>
      <c r="J4148">
        <f>SUMSQ(data!C4148:F4148)-4*stats!C4148^2</f>
        <v>0.78789566000000011</v>
      </c>
      <c r="K4148">
        <f>SUMSQ(data!G4148:K4148)-5*D4148^2</f>
        <v>0.38626218800000006</v>
      </c>
      <c r="L4148">
        <f>SUMSQ(data!L4148:O4148)-4*E4148^2</f>
        <v>0.29199869999999994</v>
      </c>
      <c r="M4148">
        <f>SUMSQ(data!P4148:T4148)-5*stats!F4148^2</f>
        <v>2.704846672</v>
      </c>
      <c r="N4148">
        <f>SUMSQ(data!U4148:Y4148)-5*stats!G4148^2</f>
        <v>1.4682140479999999</v>
      </c>
      <c r="O4148">
        <f t="shared" si="320"/>
        <v>5.6392172680000003</v>
      </c>
      <c r="P4148">
        <f t="shared" si="321"/>
        <v>1.0031951759160351</v>
      </c>
      <c r="Q4148">
        <f t="shared" si="322"/>
        <v>0.44397263590112268</v>
      </c>
      <c r="R4148">
        <f t="shared" si="323"/>
        <v>2747.7466435920483</v>
      </c>
      <c r="S4148">
        <f t="shared" si="324"/>
        <v>1</v>
      </c>
    </row>
    <row r="4149" spans="1:19" x14ac:dyDescent="0.2">
      <c r="A4149" t="s">
        <v>4170</v>
      </c>
      <c r="B4149" t="s">
        <v>9501</v>
      </c>
      <c r="C4149">
        <f>AVERAGE(data!C4149:F4149)</f>
        <v>-0.9053500000000001</v>
      </c>
      <c r="D4149">
        <f>AVERAGE(data!G4149:K4149)</f>
        <v>-1.7119199999999999</v>
      </c>
      <c r="E4149">
        <f>AVERAGE(data!L4149:O4149)</f>
        <v>-1.5516749999999999</v>
      </c>
      <c r="F4149">
        <f>AVERAGE(data!P4149:T4149)</f>
        <v>1.4416199999999999</v>
      </c>
      <c r="G4149">
        <f>AVERAGE(data!U4149:Y4149)</f>
        <v>0.49380000000000007</v>
      </c>
      <c r="H4149">
        <f>AVERAGE(data!C4149:Y4149)</f>
        <v>-0.37872173913043483</v>
      </c>
      <c r="I4149">
        <f>SUMSQ(data!C4149:Y4149)</f>
        <v>54.638721679999996</v>
      </c>
      <c r="J4149">
        <f>SUMSQ(data!C4149:F4149)-4*stats!C4149^2</f>
        <v>1.1871580499999999</v>
      </c>
      <c r="K4149">
        <f>SUMSQ(data!G4149:K4149)-5*D4149^2</f>
        <v>8.7536213680000063</v>
      </c>
      <c r="L4149">
        <f>SUMSQ(data!L4149:O4149)-4*E4149^2</f>
        <v>1.9524247500001479E-2</v>
      </c>
      <c r="M4149">
        <f>SUMSQ(data!P4149:T4149)-5*stats!F4149^2</f>
        <v>3.0301476679999997</v>
      </c>
      <c r="N4149">
        <f>SUMSQ(data!U4149:Y4149)-5*stats!G4149^2</f>
        <v>2.4749708799999999</v>
      </c>
      <c r="O4149">
        <f t="shared" si="320"/>
        <v>15.465422213500005</v>
      </c>
      <c r="P4149">
        <f t="shared" si="321"/>
        <v>9.1186568418609379</v>
      </c>
      <c r="Q4149">
        <f t="shared" si="322"/>
        <v>1.851513478954514E-4</v>
      </c>
      <c r="R4149">
        <f t="shared" si="323"/>
        <v>1.1459016921249487</v>
      </c>
      <c r="S4149">
        <f t="shared" si="324"/>
        <v>1</v>
      </c>
    </row>
    <row r="4150" spans="1:19" x14ac:dyDescent="0.2">
      <c r="A4150" t="s">
        <v>4171</v>
      </c>
      <c r="B4150" t="s">
        <v>9502</v>
      </c>
      <c r="C4150">
        <f>AVERAGE(data!C4150:F4150)</f>
        <v>0.78957500000000014</v>
      </c>
      <c r="D4150">
        <f>AVERAGE(data!G4150:K4150)</f>
        <v>0.79820000000000002</v>
      </c>
      <c r="E4150">
        <f>AVERAGE(data!L4150:O4150)</f>
        <v>0.81622499999999998</v>
      </c>
      <c r="F4150">
        <f>AVERAGE(data!P4150:T4150)</f>
        <v>0.5055400000000001</v>
      </c>
      <c r="G4150">
        <f>AVERAGE(data!U4150:Y4150)</f>
        <v>0.76062000000000007</v>
      </c>
      <c r="H4150">
        <f>AVERAGE(data!C4150:Y4150)</f>
        <v>0.72804347826086979</v>
      </c>
      <c r="I4150">
        <f>SUMSQ(data!C4150:Y4150)</f>
        <v>20.913056360000002</v>
      </c>
      <c r="J4150">
        <f>SUMSQ(data!C4150:F4150)-4*stats!C4150^2</f>
        <v>3.1880943075000001</v>
      </c>
      <c r="K4150">
        <f>SUMSQ(data!G4150:K4150)-5*D4150^2</f>
        <v>1.0512058199999998</v>
      </c>
      <c r="L4150">
        <f>SUMSQ(data!L4150:O4150)-4*E4150^2</f>
        <v>0.57163848750000001</v>
      </c>
      <c r="M4150">
        <f>SUMSQ(data!P4150:T4150)-5*stats!F4150^2</f>
        <v>2.0686751719999998</v>
      </c>
      <c r="N4150">
        <f>SUMSQ(data!U4150:Y4150)-5*stats!G4150^2</f>
        <v>1.5186512679999993</v>
      </c>
      <c r="O4150">
        <f t="shared" si="320"/>
        <v>8.3982650549999995</v>
      </c>
      <c r="P4150">
        <f t="shared" si="321"/>
        <v>5.3645899960226977</v>
      </c>
      <c r="Q4150">
        <f t="shared" si="322"/>
        <v>3.4230722146220303E-3</v>
      </c>
      <c r="R4150">
        <f t="shared" si="323"/>
        <v>21.185393936295746</v>
      </c>
      <c r="S4150">
        <f t="shared" si="324"/>
        <v>1</v>
      </c>
    </row>
    <row r="4151" spans="1:19" x14ac:dyDescent="0.2">
      <c r="A4151" t="s">
        <v>4172</v>
      </c>
      <c r="B4151" t="s">
        <v>9503</v>
      </c>
      <c r="C4151">
        <f>AVERAGE(data!C4151:F4151)</f>
        <v>0.3236</v>
      </c>
      <c r="D4151">
        <f>AVERAGE(data!G4151:K4151)</f>
        <v>0.28658</v>
      </c>
      <c r="E4151">
        <f>AVERAGE(data!L4151:O4151)</f>
        <v>-0.42464999999999997</v>
      </c>
      <c r="F4151">
        <f>AVERAGE(data!P4151:T4151)</f>
        <v>6.1199999999999963E-2</v>
      </c>
      <c r="G4151">
        <f>AVERAGE(data!U4151:Y4151)</f>
        <v>0.26675999999999994</v>
      </c>
      <c r="H4151">
        <f>AVERAGE(data!C4151:Y4151)</f>
        <v>0.11602173913043481</v>
      </c>
      <c r="I4151">
        <f>SUMSQ(data!C4151:Y4151)</f>
        <v>27.908073950000002</v>
      </c>
      <c r="J4151">
        <f>SUMSQ(data!C4151:F4151)-4*stats!C4151^2</f>
        <v>0.86968538000000029</v>
      </c>
      <c r="K4151">
        <f>SUMSQ(data!G4151:K4151)-5*D4151^2</f>
        <v>2.6715621079999998</v>
      </c>
      <c r="L4151">
        <f>SUMSQ(data!L4151:O4151)-4*E4151^2</f>
        <v>0.58050681000000004</v>
      </c>
      <c r="M4151">
        <f>SUMSQ(data!P4151:T4151)-5*stats!F4151^2</f>
        <v>4.4299131800000007</v>
      </c>
      <c r="N4151">
        <f>SUMSQ(data!U4151:Y4151)-5*stats!G4151^2</f>
        <v>17.431055971999999</v>
      </c>
      <c r="O4151">
        <f t="shared" si="320"/>
        <v>25.982723450000002</v>
      </c>
      <c r="P4151">
        <f t="shared" si="321"/>
        <v>0.26676425253642921</v>
      </c>
      <c r="Q4151">
        <f t="shared" si="322"/>
        <v>0.92539426610781961</v>
      </c>
      <c r="R4151">
        <f t="shared" si="323"/>
        <v>5727.2651129412952</v>
      </c>
      <c r="S4151">
        <f t="shared" si="324"/>
        <v>1</v>
      </c>
    </row>
    <row r="4152" spans="1:19" x14ac:dyDescent="0.2">
      <c r="A4152" t="s">
        <v>4173</v>
      </c>
      <c r="B4152" t="s">
        <v>9504</v>
      </c>
      <c r="C4152">
        <f>AVERAGE(data!C4152:F4152)</f>
        <v>0.211175</v>
      </c>
      <c r="D4152">
        <f>AVERAGE(data!G4152:K4152)</f>
        <v>0.41170000000000001</v>
      </c>
      <c r="E4152">
        <f>AVERAGE(data!L4152:O4152)</f>
        <v>0.28879999999999995</v>
      </c>
      <c r="F4152">
        <f>AVERAGE(data!P4152:T4152)</f>
        <v>-0.25028</v>
      </c>
      <c r="G4152">
        <f>AVERAGE(data!U4152:Y4152)</f>
        <v>1.1600000000000004E-2</v>
      </c>
      <c r="H4152">
        <f>AVERAGE(data!C4152:Y4152)</f>
        <v>0.12456521739130431</v>
      </c>
      <c r="I4152">
        <f>SUMSQ(data!C4152:Y4152)</f>
        <v>5.9866491600000007</v>
      </c>
      <c r="J4152">
        <f>SUMSQ(data!C4152:F4152)-4*stats!C4152^2</f>
        <v>0.18255238750000008</v>
      </c>
      <c r="K4152">
        <f>SUMSQ(data!G4152:K4152)-5*D4152^2</f>
        <v>1.3768151799999999</v>
      </c>
      <c r="L4152">
        <f>SUMSQ(data!L4152:O4152)-4*E4152^2</f>
        <v>0.21513134</v>
      </c>
      <c r="M4152">
        <f>SUMSQ(data!P4152:T4152)-5*stats!F4152^2</f>
        <v>0.28450036799999989</v>
      </c>
      <c r="N4152">
        <f>SUMSQ(data!U4152:Y4152)-5*stats!G4152^2</f>
        <v>2.2542909600000001</v>
      </c>
      <c r="O4152">
        <f t="shared" si="320"/>
        <v>4.3132902355000002</v>
      </c>
      <c r="P4152">
        <f t="shared" si="321"/>
        <v>1.3966350046698595</v>
      </c>
      <c r="Q4152">
        <f t="shared" si="322"/>
        <v>0.27234329451456019</v>
      </c>
      <c r="R4152">
        <f t="shared" si="323"/>
        <v>1685.532649750613</v>
      </c>
      <c r="S4152">
        <f t="shared" si="324"/>
        <v>1</v>
      </c>
    </row>
    <row r="4153" spans="1:19" x14ac:dyDescent="0.2">
      <c r="A4153" t="s">
        <v>4174</v>
      </c>
      <c r="B4153" t="s">
        <v>4174</v>
      </c>
      <c r="C4153">
        <f>AVERAGE(data!C4153:F4153)</f>
        <v>-1.4894999999999998</v>
      </c>
      <c r="D4153">
        <f>AVERAGE(data!G4153:K4153)</f>
        <v>-0.54344000000000003</v>
      </c>
      <c r="E4153">
        <f>AVERAGE(data!L4153:O4153)</f>
        <v>-0.25950000000000001</v>
      </c>
      <c r="F4153">
        <f>AVERAGE(data!P4153:T4153)</f>
        <v>-0.75319999999999998</v>
      </c>
      <c r="G4153">
        <f>AVERAGE(data!U4153:Y4153)</f>
        <v>-0.41306000000000009</v>
      </c>
      <c r="H4153">
        <f>AVERAGE(data!C4153:Y4153)</f>
        <v>-0.67584782608695637</v>
      </c>
      <c r="I4153">
        <f>SUMSQ(data!C4153:Y4153)</f>
        <v>34.528473569999996</v>
      </c>
      <c r="J4153">
        <f>SUMSQ(data!C4153:F4153)-4*stats!C4153^2</f>
        <v>8.7032285000000016</v>
      </c>
      <c r="K4153">
        <f>SUMSQ(data!G4153:K4153)-5*D4153^2</f>
        <v>1.4082504520000003</v>
      </c>
      <c r="L4153">
        <f>SUMSQ(data!L4153:O4153)-4*E4153^2</f>
        <v>1.2516783800000002</v>
      </c>
      <c r="M4153">
        <f>SUMSQ(data!P4153:T4153)-5*stats!F4153^2</f>
        <v>2.1862628800000001</v>
      </c>
      <c r="N4153">
        <f>SUMSQ(data!U4153:Y4153)-5*stats!G4153^2</f>
        <v>6.6689721720000001</v>
      </c>
      <c r="O4153">
        <f t="shared" si="320"/>
        <v>20.218392384000001</v>
      </c>
      <c r="P4153">
        <f t="shared" si="321"/>
        <v>2.5479915163961224</v>
      </c>
      <c r="Q4153">
        <f t="shared" si="322"/>
        <v>6.5242199746965143E-2</v>
      </c>
      <c r="R4153">
        <f t="shared" si="323"/>
        <v>403.78397423396729</v>
      </c>
      <c r="S4153">
        <f t="shared" si="324"/>
        <v>1</v>
      </c>
    </row>
    <row r="4154" spans="1:19" x14ac:dyDescent="0.2">
      <c r="A4154" t="s">
        <v>4175</v>
      </c>
      <c r="B4154" t="s">
        <v>9505</v>
      </c>
      <c r="C4154">
        <f>AVERAGE(data!C4154:F4154)</f>
        <v>5.852499999999998E-2</v>
      </c>
      <c r="D4154">
        <f>AVERAGE(data!G4154:K4154)</f>
        <v>9.5000000000000001E-2</v>
      </c>
      <c r="E4154">
        <f>AVERAGE(data!L4154:O4154)</f>
        <v>0.54085000000000005</v>
      </c>
      <c r="F4154">
        <f>AVERAGE(data!P4154:T4154)</f>
        <v>0.53659999999999997</v>
      </c>
      <c r="G4154">
        <f>AVERAGE(data!U4154:Y4154)</f>
        <v>0.39882000000000006</v>
      </c>
      <c r="H4154">
        <f>AVERAGE(data!C4154:Y4154)</f>
        <v>0.32824347826086964</v>
      </c>
      <c r="I4154">
        <f>SUMSQ(data!C4154:Y4154)</f>
        <v>10.52255974</v>
      </c>
      <c r="J4154">
        <f>SUMSQ(data!C4154:F4154)-4*stats!C4154^2</f>
        <v>1.3722009875000001</v>
      </c>
      <c r="K4154">
        <f>SUMSQ(data!G4154:K4154)-5*D4154^2</f>
        <v>0.1539634</v>
      </c>
      <c r="L4154">
        <f>SUMSQ(data!L4154:O4154)-4*E4154^2</f>
        <v>0.85151920999999997</v>
      </c>
      <c r="M4154">
        <f>SUMSQ(data!P4154:T4154)-5*stats!F4154^2</f>
        <v>3.2982421000000008</v>
      </c>
      <c r="N4154">
        <f>SUMSQ(data!U4154:Y4154)-5*stats!G4154^2</f>
        <v>1.3827486879999997</v>
      </c>
      <c r="O4154">
        <f t="shared" si="320"/>
        <v>7.0586743854999998</v>
      </c>
      <c r="P4154">
        <f t="shared" si="321"/>
        <v>1.7666188571916528</v>
      </c>
      <c r="Q4154">
        <f t="shared" si="322"/>
        <v>0.17069076961419952</v>
      </c>
      <c r="R4154">
        <f t="shared" si="323"/>
        <v>1056.4051731422808</v>
      </c>
      <c r="S4154">
        <f t="shared" si="324"/>
        <v>1</v>
      </c>
    </row>
    <row r="4155" spans="1:19" x14ac:dyDescent="0.2">
      <c r="A4155" t="s">
        <v>4176</v>
      </c>
      <c r="B4155" t="s">
        <v>9506</v>
      </c>
      <c r="C4155">
        <f>AVERAGE(data!C4155:F4155)</f>
        <v>0.49287499999999995</v>
      </c>
      <c r="D4155">
        <f>AVERAGE(data!G4155:K4155)</f>
        <v>-0.17082000000000003</v>
      </c>
      <c r="E4155">
        <f>AVERAGE(data!L4155:O4155)</f>
        <v>0.15592499999999998</v>
      </c>
      <c r="F4155">
        <f>AVERAGE(data!P4155:T4155)</f>
        <v>1.3860399999999999</v>
      </c>
      <c r="G4155">
        <f>AVERAGE(data!U4155:Y4155)</f>
        <v>7.0240000000000025E-2</v>
      </c>
      <c r="H4155">
        <f>AVERAGE(data!C4155:Y4155)</f>
        <v>0.39228260869565207</v>
      </c>
      <c r="I4155">
        <f>SUMSQ(data!C4155:Y4155)</f>
        <v>22.508714169999994</v>
      </c>
      <c r="J4155">
        <f>SUMSQ(data!C4155:F4155)-4*stats!C4155^2</f>
        <v>2.3865826274999993</v>
      </c>
      <c r="K4155">
        <f>SUMSQ(data!G4155:K4155)-5*D4155^2</f>
        <v>1.5142059679999997</v>
      </c>
      <c r="L4155">
        <f>SUMSQ(data!L4155:O4155)-4*E4155^2</f>
        <v>3.8498187499999989E-2</v>
      </c>
      <c r="M4155">
        <f>SUMSQ(data!P4155:T4155)-5*stats!F4155^2</f>
        <v>5.8156578920000008</v>
      </c>
      <c r="N4155">
        <f>SUMSQ(data!U4155:Y4155)-5*stats!G4155^2</f>
        <v>1.9087159519999999</v>
      </c>
      <c r="O4155">
        <f t="shared" si="320"/>
        <v>11.663660627000001</v>
      </c>
      <c r="P4155">
        <f t="shared" si="321"/>
        <v>3.3473361411443934</v>
      </c>
      <c r="Q4155">
        <f t="shared" si="322"/>
        <v>2.5976485415960242E-2</v>
      </c>
      <c r="R4155">
        <f t="shared" si="323"/>
        <v>160.76846823937794</v>
      </c>
      <c r="S4155">
        <f t="shared" si="324"/>
        <v>1</v>
      </c>
    </row>
    <row r="4156" spans="1:19" x14ac:dyDescent="0.2">
      <c r="A4156" t="s">
        <v>4177</v>
      </c>
      <c r="B4156" t="s">
        <v>9507</v>
      </c>
      <c r="C4156">
        <f>AVERAGE(data!C4156:F4156)</f>
        <v>0.28667500000000001</v>
      </c>
      <c r="D4156">
        <f>AVERAGE(data!G4156:K4156)</f>
        <v>-8.5599999999999895E-3</v>
      </c>
      <c r="E4156">
        <f>AVERAGE(data!L4156:O4156)</f>
        <v>0.8582249999999999</v>
      </c>
      <c r="F4156">
        <f>AVERAGE(data!P4156:T4156)</f>
        <v>0.10956000000000002</v>
      </c>
      <c r="G4156">
        <f>AVERAGE(data!U4156:Y4156)</f>
        <v>0.35535999999999995</v>
      </c>
      <c r="H4156">
        <f>AVERAGE(data!C4156:Y4156)</f>
        <v>0.29832173913043475</v>
      </c>
      <c r="I4156">
        <f>SUMSQ(data!C4156:Y4156)</f>
        <v>17.544319099999999</v>
      </c>
      <c r="J4156">
        <f>SUMSQ(data!C4156:F4156)-4*stats!C4156^2</f>
        <v>0.92028404749999992</v>
      </c>
      <c r="K4156">
        <f>SUMSQ(data!G4156:K4156)-5*D4156^2</f>
        <v>1.7620955120000004</v>
      </c>
      <c r="L4156">
        <f>SUMSQ(data!L4156:O4156)-4*E4156^2</f>
        <v>4.0352748875000009</v>
      </c>
      <c r="M4156">
        <f>SUMSQ(data!P4156:T4156)-5*stats!F4156^2</f>
        <v>3.8895042319999993</v>
      </c>
      <c r="N4156">
        <f>SUMSQ(data!U4156:Y4156)-5*stats!G4156^2</f>
        <v>2.9704426120000003</v>
      </c>
      <c r="O4156">
        <f t="shared" si="320"/>
        <v>13.577601291000001</v>
      </c>
      <c r="P4156">
        <f t="shared" si="321"/>
        <v>1.0517457249142901</v>
      </c>
      <c r="Q4156">
        <f t="shared" si="322"/>
        <v>0.41853393463675809</v>
      </c>
      <c r="R4156">
        <f t="shared" si="323"/>
        <v>2590.3065214668959</v>
      </c>
      <c r="S4156">
        <f t="shared" si="324"/>
        <v>1</v>
      </c>
    </row>
    <row r="4157" spans="1:19" x14ac:dyDescent="0.2">
      <c r="A4157" t="s">
        <v>4178</v>
      </c>
      <c r="B4157" t="s">
        <v>9508</v>
      </c>
      <c r="C4157">
        <f>AVERAGE(data!C4157:F4157)</f>
        <v>-0.8408000000000001</v>
      </c>
      <c r="D4157">
        <f>AVERAGE(data!G4157:K4157)</f>
        <v>-7.841999999999999E-2</v>
      </c>
      <c r="E4157">
        <f>AVERAGE(data!L4157:O4157)</f>
        <v>-0.90965000000000007</v>
      </c>
      <c r="F4157">
        <f>AVERAGE(data!P4157:T4157)</f>
        <v>0.10468000000000002</v>
      </c>
      <c r="G4157">
        <f>AVERAGE(data!U4157:Y4157)</f>
        <v>0.11495999999999995</v>
      </c>
      <c r="H4157">
        <f>AVERAGE(data!C4157:Y4157)</f>
        <v>-0.27372608695652173</v>
      </c>
      <c r="I4157">
        <f>SUMSQ(data!C4157:Y4157)</f>
        <v>22.645323969999996</v>
      </c>
      <c r="J4157">
        <f>SUMSQ(data!C4157:F4157)-4*stats!C4157^2</f>
        <v>2.7572887799999997</v>
      </c>
      <c r="K4157">
        <f>SUMSQ(data!G4157:K4157)-5*D4157^2</f>
        <v>0.70239138800000001</v>
      </c>
      <c r="L4157">
        <f>SUMSQ(data!L4157:O4157)-4*E4157^2</f>
        <v>0.82531164999999929</v>
      </c>
      <c r="M4157">
        <f>SUMSQ(data!P4157:T4157)-5*stats!F4157^2</f>
        <v>7.8760348680000005</v>
      </c>
      <c r="N4157">
        <f>SUMSQ(data!U4157:Y4157)-5*stats!G4157^2</f>
        <v>4.1950492319999997</v>
      </c>
      <c r="O4157">
        <f t="shared" si="320"/>
        <v>16.356075917999998</v>
      </c>
      <c r="P4157">
        <f t="shared" si="321"/>
        <v>1.3842741437928312</v>
      </c>
      <c r="Q4157">
        <f t="shared" si="322"/>
        <v>0.2766215594282273</v>
      </c>
      <c r="R4157">
        <f t="shared" si="323"/>
        <v>1712.0108313012988</v>
      </c>
      <c r="S4157">
        <f t="shared" si="324"/>
        <v>1</v>
      </c>
    </row>
    <row r="4158" spans="1:19" x14ac:dyDescent="0.2">
      <c r="A4158" t="s">
        <v>4179</v>
      </c>
      <c r="B4158" t="s">
        <v>4179</v>
      </c>
      <c r="C4158">
        <f>AVERAGE(data!C4158:F4158)</f>
        <v>-0.275225</v>
      </c>
      <c r="D4158">
        <f>AVERAGE(data!G4158:K4158)</f>
        <v>-0.59328000000000003</v>
      </c>
      <c r="E4158">
        <f>AVERAGE(data!L4158:O4158)</f>
        <v>-0.65775000000000006</v>
      </c>
      <c r="F4158">
        <f>AVERAGE(data!P4158:T4158)</f>
        <v>-0.19400000000000001</v>
      </c>
      <c r="G4158">
        <f>AVERAGE(data!U4158:Y4158)</f>
        <v>-0.11182</v>
      </c>
      <c r="H4158">
        <f>AVERAGE(data!C4158:Y4158)</f>
        <v>-0.35771304347826083</v>
      </c>
      <c r="I4158">
        <f>SUMSQ(data!C4158:Y4158)</f>
        <v>11.200545099999998</v>
      </c>
      <c r="J4158">
        <f>SUMSQ(data!C4158:F4158)-4*stats!C4158^2</f>
        <v>8.3982447499999946E-2</v>
      </c>
      <c r="K4158">
        <f>SUMSQ(data!G4158:K4158)-5*D4158^2</f>
        <v>2.0558868480000001</v>
      </c>
      <c r="L4158">
        <f>SUMSQ(data!L4158:O4158)-4*E4158^2</f>
        <v>1.46874539</v>
      </c>
      <c r="M4158">
        <f>SUMSQ(data!P4158:T4158)-5*stats!F4158^2</f>
        <v>0.29228750000000003</v>
      </c>
      <c r="N4158">
        <f>SUMSQ(data!U4158:Y4158)-5*stats!G4158^2</f>
        <v>3.2555031080000005</v>
      </c>
      <c r="O4158">
        <f t="shared" si="320"/>
        <v>7.1564052935000007</v>
      </c>
      <c r="P4158">
        <f t="shared" si="321"/>
        <v>2.0343877556269079</v>
      </c>
      <c r="Q4158">
        <f t="shared" si="322"/>
        <v>0.12208656627070907</v>
      </c>
      <c r="R4158">
        <f t="shared" si="323"/>
        <v>755.59375864941842</v>
      </c>
      <c r="S4158">
        <f t="shared" si="324"/>
        <v>1</v>
      </c>
    </row>
    <row r="4159" spans="1:19" x14ac:dyDescent="0.2">
      <c r="A4159" t="s">
        <v>4180</v>
      </c>
      <c r="B4159" t="s">
        <v>9509</v>
      </c>
      <c r="C4159">
        <f>AVERAGE(data!C4159:F4159)</f>
        <v>-0.79412499999999997</v>
      </c>
      <c r="D4159">
        <f>AVERAGE(data!G4159:K4159)</f>
        <v>-0.26721999999999996</v>
      </c>
      <c r="E4159">
        <f>AVERAGE(data!L4159:O4159)</f>
        <v>-4.0475000000000011E-2</v>
      </c>
      <c r="F4159">
        <f>AVERAGE(data!P4159:T4159)</f>
        <v>-9.6059999999999993E-2</v>
      </c>
      <c r="G4159">
        <f>AVERAGE(data!U4159:Y4159)</f>
        <v>-0.56264000000000003</v>
      </c>
      <c r="H4159">
        <f>AVERAGE(data!C4159:Y4159)</f>
        <v>-0.34643478260869559</v>
      </c>
      <c r="I4159">
        <f>SUMSQ(data!C4159:Y4159)</f>
        <v>23.295791699999999</v>
      </c>
      <c r="J4159">
        <f>SUMSQ(data!C4159:F4159)-4*stats!C4159^2</f>
        <v>7.9798227500000429E-2</v>
      </c>
      <c r="K4159">
        <f>SUMSQ(data!G4159:K4159)-5*D4159^2</f>
        <v>4.9645190479999997</v>
      </c>
      <c r="L4159">
        <f>SUMSQ(data!L4159:O4159)-4*E4159^2</f>
        <v>2.2313256275</v>
      </c>
      <c r="M4159">
        <f>SUMSQ(data!P4159:T4159)-5*stats!F4159^2</f>
        <v>6.1262562519999992</v>
      </c>
      <c r="N4159">
        <f>SUMSQ(data!U4159:Y4159)-5*stats!G4159^2</f>
        <v>5.3788124719999999</v>
      </c>
      <c r="O4159">
        <f t="shared" si="320"/>
        <v>18.780711626999999</v>
      </c>
      <c r="P4159">
        <f t="shared" si="321"/>
        <v>0.86547776173891622</v>
      </c>
      <c r="Q4159">
        <f t="shared" si="322"/>
        <v>0.52300863413251109</v>
      </c>
      <c r="R4159">
        <f t="shared" si="323"/>
        <v>3236.9004366461113</v>
      </c>
      <c r="S4159">
        <f t="shared" si="324"/>
        <v>1</v>
      </c>
    </row>
    <row r="4160" spans="1:19" x14ac:dyDescent="0.2">
      <c r="A4160" t="s">
        <v>4181</v>
      </c>
      <c r="B4160" t="s">
        <v>9510</v>
      </c>
      <c r="C4160">
        <f>AVERAGE(data!C4160:F4160)</f>
        <v>-0.44694999999999996</v>
      </c>
      <c r="D4160">
        <f>AVERAGE(data!G4160:K4160)</f>
        <v>-0.43734000000000001</v>
      </c>
      <c r="E4160">
        <f>AVERAGE(data!L4160:O4160)</f>
        <v>-0.40200000000000002</v>
      </c>
      <c r="F4160">
        <f>AVERAGE(data!P4160:T4160)</f>
        <v>0.69398000000000004</v>
      </c>
      <c r="G4160">
        <f>AVERAGE(data!U4160:Y4160)</f>
        <v>0.37039999999999995</v>
      </c>
      <c r="H4160">
        <f>AVERAGE(data!C4160:Y4160)</f>
        <v>-1.1330434782608719E-2</v>
      </c>
      <c r="I4160">
        <f>SUMSQ(data!C4160:Y4160)</f>
        <v>16.117601320000002</v>
      </c>
      <c r="J4160">
        <f>SUMSQ(data!C4160:F4160)-4*stats!C4160^2</f>
        <v>3.3506839699999995</v>
      </c>
      <c r="K4160">
        <f>SUMSQ(data!G4160:K4160)-5*D4160^2</f>
        <v>1.3472937920000001</v>
      </c>
      <c r="L4160">
        <f>SUMSQ(data!L4160:O4160)-4*E4160^2</f>
        <v>2.9004381800000001</v>
      </c>
      <c r="M4160">
        <f>SUMSQ(data!P4160:T4160)-5*stats!F4160^2</f>
        <v>1.7590151680000008</v>
      </c>
      <c r="N4160">
        <f>SUMSQ(data!U4160:Y4160)-5*stats!G4160^2</f>
        <v>1.2643436200000002</v>
      </c>
      <c r="O4160">
        <f t="shared" si="320"/>
        <v>10.62177473</v>
      </c>
      <c r="P4160">
        <f t="shared" si="321"/>
        <v>1.862680787996716</v>
      </c>
      <c r="Q4160">
        <f t="shared" si="322"/>
        <v>0.15127997598511625</v>
      </c>
      <c r="R4160">
        <f t="shared" si="323"/>
        <v>936.27177137188448</v>
      </c>
      <c r="S4160">
        <f t="shared" si="324"/>
        <v>1</v>
      </c>
    </row>
    <row r="4161" spans="1:19" x14ac:dyDescent="0.2">
      <c r="A4161" t="s">
        <v>4182</v>
      </c>
      <c r="B4161" t="s">
        <v>9511</v>
      </c>
      <c r="C4161">
        <f>AVERAGE(data!C4161:F4161)</f>
        <v>-0.16997499999999999</v>
      </c>
      <c r="D4161">
        <f>AVERAGE(data!G4161:K4161)</f>
        <v>-0.36416000000000004</v>
      </c>
      <c r="E4161">
        <f>AVERAGE(data!L4161:O4161)</f>
        <v>0.40524999999999994</v>
      </c>
      <c r="F4161">
        <f>AVERAGE(data!P4161:T4161)</f>
        <v>0.70486000000000004</v>
      </c>
      <c r="G4161">
        <f>AVERAGE(data!U4161:Y4161)</f>
        <v>0.25536000000000003</v>
      </c>
      <c r="H4161">
        <f>AVERAGE(data!C4161:Y4161)</f>
        <v>0.17049565217391302</v>
      </c>
      <c r="I4161">
        <f>SUMSQ(data!C4161:Y4161)</f>
        <v>12.87574482</v>
      </c>
      <c r="J4161">
        <f>SUMSQ(data!C4161:F4161)-4*stats!C4161^2</f>
        <v>2.0366671274999999</v>
      </c>
      <c r="K4161">
        <f>SUMSQ(data!G4161:K4161)-5*D4161^2</f>
        <v>1.2446396519999998</v>
      </c>
      <c r="L4161">
        <f>SUMSQ(data!L4161:O4161)-4*E4161^2</f>
        <v>0.37525129000000013</v>
      </c>
      <c r="M4161">
        <f>SUMSQ(data!P4161:T4161)-5*stats!F4161^2</f>
        <v>2.280768412</v>
      </c>
      <c r="N4161">
        <f>SUMSQ(data!U4161:Y4161)-5*stats!G4161^2</f>
        <v>2.6926978119999996</v>
      </c>
      <c r="O4161">
        <f t="shared" si="320"/>
        <v>8.6300242935</v>
      </c>
      <c r="P4161">
        <f t="shared" si="321"/>
        <v>1.7710951181113264</v>
      </c>
      <c r="Q4161">
        <f t="shared" si="322"/>
        <v>0.16973157742482475</v>
      </c>
      <c r="R4161">
        <f t="shared" si="323"/>
        <v>1050.4687326822404</v>
      </c>
      <c r="S4161">
        <f t="shared" si="324"/>
        <v>1</v>
      </c>
    </row>
    <row r="4162" spans="1:19" x14ac:dyDescent="0.2">
      <c r="A4162" t="s">
        <v>4183</v>
      </c>
      <c r="B4162" t="s">
        <v>9512</v>
      </c>
      <c r="C4162">
        <f>AVERAGE(data!C4162:F4162)</f>
        <v>-0.43262500000000004</v>
      </c>
      <c r="D4162">
        <f>AVERAGE(data!G4162:K4162)</f>
        <v>-0.22869999999999999</v>
      </c>
      <c r="E4162">
        <f>AVERAGE(data!L4162:O4162)</f>
        <v>-1.137975</v>
      </c>
      <c r="F4162">
        <f>AVERAGE(data!P4162:T4162)</f>
        <v>0.74527999999999994</v>
      </c>
      <c r="G4162">
        <f>AVERAGE(data!U4162:Y4162)</f>
        <v>6.2779999999999975E-2</v>
      </c>
      <c r="H4162">
        <f>AVERAGE(data!C4162:Y4162)</f>
        <v>-0.14720000000000003</v>
      </c>
      <c r="I4162">
        <f>SUMSQ(data!C4162:Y4162)</f>
        <v>21.653879760000002</v>
      </c>
      <c r="J4162">
        <f>SUMSQ(data!C4162:F4162)-4*stats!C4162^2</f>
        <v>2.4162323274999999</v>
      </c>
      <c r="K4162">
        <f>SUMSQ(data!G4162:K4162)-5*D4162^2</f>
        <v>2.3186892600000006</v>
      </c>
      <c r="L4162">
        <f>SUMSQ(data!L4162:O4162)-4*E4162^2</f>
        <v>0.74093306749999943</v>
      </c>
      <c r="M4162">
        <f>SUMSQ(data!P4162:T4162)-5*stats!F4162^2</f>
        <v>4.5953113479999992</v>
      </c>
      <c r="N4162">
        <f>SUMSQ(data!U4162:Y4162)-5*stats!G4162^2</f>
        <v>2.595671308</v>
      </c>
      <c r="O4162">
        <f t="shared" si="320"/>
        <v>12.666837310999998</v>
      </c>
      <c r="P4162">
        <f t="shared" si="321"/>
        <v>2.5541776547729138</v>
      </c>
      <c r="Q4162">
        <f t="shared" si="322"/>
        <v>6.4761741938661688E-2</v>
      </c>
      <c r="R4162">
        <f t="shared" si="323"/>
        <v>400.8104208583772</v>
      </c>
      <c r="S4162">
        <f t="shared" si="324"/>
        <v>1</v>
      </c>
    </row>
    <row r="4163" spans="1:19" x14ac:dyDescent="0.2">
      <c r="A4163" t="s">
        <v>4184</v>
      </c>
      <c r="B4163" t="s">
        <v>9513</v>
      </c>
      <c r="C4163">
        <f>AVERAGE(data!C4163:F4163)</f>
        <v>-0.88670000000000004</v>
      </c>
      <c r="D4163">
        <f>AVERAGE(data!G4163:K4163)</f>
        <v>0.84001999999999999</v>
      </c>
      <c r="E4163">
        <f>AVERAGE(data!L4163:O4163)</f>
        <v>1.1552750000000001</v>
      </c>
      <c r="F4163">
        <f>AVERAGE(data!P4163:T4163)</f>
        <v>-0.38514000000000004</v>
      </c>
      <c r="G4163">
        <f>AVERAGE(data!U4163:Y4163)</f>
        <v>-0.73072000000000004</v>
      </c>
      <c r="H4163">
        <f>AVERAGE(data!C4163:Y4163)</f>
        <v>-1.3256521739130462E-2</v>
      </c>
      <c r="I4163">
        <f>SUMSQ(data!C4163:Y4163)</f>
        <v>35.79172397</v>
      </c>
      <c r="J4163">
        <f>SUMSQ(data!C4163:F4163)-4*stats!C4163^2</f>
        <v>3.979719160000001</v>
      </c>
      <c r="K4163">
        <f>SUMSQ(data!G4163:K4163)-5*D4163^2</f>
        <v>3.5088657279999991</v>
      </c>
      <c r="L4163">
        <f>SUMSQ(data!L4163:O4163)-4*E4163^2</f>
        <v>0.97672628750000001</v>
      </c>
      <c r="M4163">
        <f>SUMSQ(data!P4163:T4163)-5*stats!F4163^2</f>
        <v>9.1330231320000017</v>
      </c>
      <c r="N4163">
        <f>SUMSQ(data!U4163:Y4163)-5*stats!G4163^2</f>
        <v>2.7702101079999992</v>
      </c>
      <c r="O4163">
        <f t="shared" ref="O4163:O4226" si="325">SUM(J4163:N4163)</f>
        <v>20.368544415500004</v>
      </c>
      <c r="P4163">
        <f t="shared" ref="P4163:P4226" si="326">((23-5)/5)*(I4163-O4163)/O4163</f>
        <v>2.7259408067445356</v>
      </c>
      <c r="Q4163">
        <f t="shared" ref="Q4163:Q4226" si="327">FDIST(P4163,5,23-5)</f>
        <v>5.2830601513206212E-2</v>
      </c>
      <c r="R4163">
        <f t="shared" ref="R4163:R4226" si="328">Q4163*6189</f>
        <v>326.96859276523327</v>
      </c>
      <c r="S4163">
        <f t="shared" ref="S4163:S4226" si="329">IF(R4163&gt;1,1,R4163)</f>
        <v>1</v>
      </c>
    </row>
    <row r="4164" spans="1:19" x14ac:dyDescent="0.2">
      <c r="A4164" t="s">
        <v>4185</v>
      </c>
      <c r="B4164" t="s">
        <v>9514</v>
      </c>
      <c r="C4164">
        <f>AVERAGE(data!C4164:F4164)</f>
        <v>7.1725000000000039E-2</v>
      </c>
      <c r="D4164">
        <f>AVERAGE(data!G4164:K4164)</f>
        <v>0.80306</v>
      </c>
      <c r="E4164">
        <f>AVERAGE(data!L4164:O4164)</f>
        <v>-0.30372500000000002</v>
      </c>
      <c r="F4164">
        <f>AVERAGE(data!P4164:T4164)</f>
        <v>0.61297999999999997</v>
      </c>
      <c r="G4164">
        <f>AVERAGE(data!U4164:Y4164)</f>
        <v>-0.33079999999999998</v>
      </c>
      <c r="H4164">
        <f>AVERAGE(data!C4164:Y4164)</f>
        <v>0.19557391304347829</v>
      </c>
      <c r="I4164">
        <f>SUMSQ(data!C4164:Y4164)</f>
        <v>31.4762874</v>
      </c>
      <c r="J4164">
        <f>SUMSQ(data!C4164:F4164)-4*stats!C4164^2</f>
        <v>4.4234020874999995</v>
      </c>
      <c r="K4164">
        <f>SUMSQ(data!G4164:K4164)-5*D4164^2</f>
        <v>8.8878590720000012</v>
      </c>
      <c r="L4164">
        <f>SUMSQ(data!L4164:O4164)-4*E4164^2</f>
        <v>1.2305990675</v>
      </c>
      <c r="M4164">
        <f>SUMSQ(data!P4164:T4164)-5*stats!F4164^2</f>
        <v>3.0188376280000004</v>
      </c>
      <c r="N4164">
        <f>SUMSQ(data!U4164:Y4164)-5*stats!G4164^2</f>
        <v>7.875623720000001</v>
      </c>
      <c r="O4164">
        <f t="shared" si="325"/>
        <v>25.436321575000001</v>
      </c>
      <c r="P4164">
        <f t="shared" si="326"/>
        <v>0.85483574760946923</v>
      </c>
      <c r="Q4164">
        <f t="shared" si="327"/>
        <v>0.52953173321852942</v>
      </c>
      <c r="R4164">
        <f t="shared" si="328"/>
        <v>3277.2718968894787</v>
      </c>
      <c r="S4164">
        <f t="shared" si="329"/>
        <v>1</v>
      </c>
    </row>
    <row r="4165" spans="1:19" x14ac:dyDescent="0.2">
      <c r="A4165" t="s">
        <v>4186</v>
      </c>
      <c r="B4165" t="s">
        <v>9515</v>
      </c>
      <c r="C4165">
        <f>AVERAGE(data!C4165:F4165)</f>
        <v>2.3650000000000032E-2</v>
      </c>
      <c r="D4165">
        <f>AVERAGE(data!G4165:K4165)</f>
        <v>0.39564000000000005</v>
      </c>
      <c r="E4165">
        <f>AVERAGE(data!L4165:O4165)</f>
        <v>-8.0175000000000024E-2</v>
      </c>
      <c r="F4165">
        <f>AVERAGE(data!P4165:T4165)</f>
        <v>0.12586</v>
      </c>
      <c r="G4165">
        <f>AVERAGE(data!U4165:Y4165)</f>
        <v>0.5692799999999999</v>
      </c>
      <c r="H4165">
        <f>AVERAGE(data!C4165:Y4165)</f>
        <v>0.22729565217391298</v>
      </c>
      <c r="I4165">
        <f>SUMSQ(data!C4165:Y4165)</f>
        <v>26.665970620000007</v>
      </c>
      <c r="J4165">
        <f>SUMSQ(data!C4165:F4165)-4*stats!C4165^2</f>
        <v>2.2388377699999999</v>
      </c>
      <c r="K4165">
        <f>SUMSQ(data!G4165:K4165)-5*D4165^2</f>
        <v>2.0049946719999996</v>
      </c>
      <c r="L4165">
        <f>SUMSQ(data!L4165:O4165)-4*E4165^2</f>
        <v>1.0381557874999998</v>
      </c>
      <c r="M4165">
        <f>SUMSQ(data!P4165:T4165)-5*stats!F4165^2</f>
        <v>8.485803451999999</v>
      </c>
      <c r="N4165">
        <f>SUMSQ(data!U4165:Y4165)-5*stats!G4165^2</f>
        <v>10.387972187999999</v>
      </c>
      <c r="O4165">
        <f t="shared" si="325"/>
        <v>24.155763869499999</v>
      </c>
      <c r="P4165">
        <f t="shared" si="326"/>
        <v>0.3741030236352893</v>
      </c>
      <c r="Q4165">
        <f t="shared" si="327"/>
        <v>0.85980119897131657</v>
      </c>
      <c r="R4165">
        <f t="shared" si="328"/>
        <v>5321.3096204334779</v>
      </c>
      <c r="S4165">
        <f t="shared" si="329"/>
        <v>1</v>
      </c>
    </row>
    <row r="4166" spans="1:19" x14ac:dyDescent="0.2">
      <c r="A4166" t="s">
        <v>4187</v>
      </c>
      <c r="B4166" t="s">
        <v>9516</v>
      </c>
      <c r="C4166">
        <f>AVERAGE(data!C4166:F4166)</f>
        <v>1.356125</v>
      </c>
      <c r="D4166">
        <f>AVERAGE(data!G4166:K4166)</f>
        <v>0.70369999999999999</v>
      </c>
      <c r="E4166">
        <f>AVERAGE(data!L4166:O4166)</f>
        <v>1.61015</v>
      </c>
      <c r="F4166">
        <f>AVERAGE(data!P4166:T4166)</f>
        <v>-2.7939999999999986E-2</v>
      </c>
      <c r="G4166">
        <f>AVERAGE(data!U4166:Y4166)</f>
        <v>-0.62439999999999996</v>
      </c>
      <c r="H4166">
        <f>AVERAGE(data!C4166:Y4166)</f>
        <v>0.52703913043478268</v>
      </c>
      <c r="I4166">
        <f>SUMSQ(data!C4166:Y4166)</f>
        <v>28.023005990000001</v>
      </c>
      <c r="J4166">
        <f>SUMSQ(data!C4166:F4166)-4*stats!C4166^2</f>
        <v>0.3992248475000002</v>
      </c>
      <c r="K4166">
        <f>SUMSQ(data!G4166:K4166)-5*D4166^2</f>
        <v>0.40701154000000006</v>
      </c>
      <c r="L4166">
        <f>SUMSQ(data!L4166:O4166)-4*E4166^2</f>
        <v>0.83028268999999888</v>
      </c>
      <c r="M4166">
        <f>SUMSQ(data!P4166:T4166)-5*stats!F4166^2</f>
        <v>0.90843183199999988</v>
      </c>
      <c r="N4166">
        <f>SUMSQ(data!U4166:Y4166)-5*stats!G4166^2</f>
        <v>3.3221744600000003</v>
      </c>
      <c r="O4166">
        <f t="shared" si="325"/>
        <v>5.8671253694999992</v>
      </c>
      <c r="P4166">
        <f t="shared" si="326"/>
        <v>13.594591083469096</v>
      </c>
      <c r="Q4166">
        <f t="shared" si="327"/>
        <v>1.3944360025842784E-5</v>
      </c>
      <c r="R4166">
        <f t="shared" si="328"/>
        <v>8.6301644199940991E-2</v>
      </c>
      <c r="S4166">
        <f t="shared" si="329"/>
        <v>8.6301644199940991E-2</v>
      </c>
    </row>
    <row r="4167" spans="1:19" x14ac:dyDescent="0.2">
      <c r="A4167" t="s">
        <v>4188</v>
      </c>
      <c r="B4167" t="s">
        <v>9517</v>
      </c>
      <c r="C4167">
        <f>AVERAGE(data!C4167:F4167)</f>
        <v>-0.73362500000000008</v>
      </c>
      <c r="D4167">
        <f>AVERAGE(data!G4167:K4167)</f>
        <v>-1.0592999999999999</v>
      </c>
      <c r="E4167">
        <f>AVERAGE(data!L4167:O4167)</f>
        <v>-0.96060000000000001</v>
      </c>
      <c r="F4167">
        <f>AVERAGE(data!P4167:T4167)</f>
        <v>-1.0371399999999997</v>
      </c>
      <c r="G4167">
        <f>AVERAGE(data!U4167:Y4167)</f>
        <v>-0.17917999999999998</v>
      </c>
      <c r="H4167">
        <f>AVERAGE(data!C4167:Y4167)</f>
        <v>-0.78934782608695642</v>
      </c>
      <c r="I4167">
        <f>SUMSQ(data!C4167:Y4167)</f>
        <v>68.019129160000006</v>
      </c>
      <c r="J4167">
        <f>SUMSQ(data!C4167:F4167)-4*stats!C4167^2</f>
        <v>2.7195212275</v>
      </c>
      <c r="K4167">
        <f>SUMSQ(data!G4167:K4167)-5*D4167^2</f>
        <v>2.2148319000000001</v>
      </c>
      <c r="L4167">
        <f>SUMSQ(data!L4167:O4167)-4*E4167^2</f>
        <v>2.26861654</v>
      </c>
      <c r="M4167">
        <f>SUMSQ(data!P4167:T4167)-5*stats!F4167^2</f>
        <v>37.328063532000002</v>
      </c>
      <c r="N4167">
        <f>SUMSQ(data!U4167:Y4167)-5*stats!G4167^2</f>
        <v>6.4948572479999997</v>
      </c>
      <c r="O4167">
        <f t="shared" si="325"/>
        <v>51.025890447500004</v>
      </c>
      <c r="P4167">
        <f t="shared" si="326"/>
        <v>1.1989140969120959</v>
      </c>
      <c r="Q4167">
        <f t="shared" si="327"/>
        <v>0.34902075130330251</v>
      </c>
      <c r="R4167">
        <f t="shared" si="328"/>
        <v>2160.0894298161393</v>
      </c>
      <c r="S4167">
        <f t="shared" si="329"/>
        <v>1</v>
      </c>
    </row>
    <row r="4168" spans="1:19" x14ac:dyDescent="0.2">
      <c r="A4168" t="s">
        <v>4189</v>
      </c>
      <c r="B4168" t="s">
        <v>9518</v>
      </c>
      <c r="C4168">
        <f>AVERAGE(data!C4168:F4168)</f>
        <v>-0.92155000000000009</v>
      </c>
      <c r="D4168">
        <f>AVERAGE(data!G4168:K4168)</f>
        <v>-0.69030000000000002</v>
      </c>
      <c r="E4168">
        <f>AVERAGE(data!L4168:O4168)</f>
        <v>-0.16072500000000001</v>
      </c>
      <c r="F4168">
        <f>AVERAGE(data!P4168:T4168)</f>
        <v>0.25070000000000003</v>
      </c>
      <c r="G4168">
        <f>AVERAGE(data!U4168:Y4168)</f>
        <v>-0.37880000000000003</v>
      </c>
      <c r="H4168">
        <f>AVERAGE(data!C4168:Y4168)</f>
        <v>-0.3661347826086957</v>
      </c>
      <c r="I4168">
        <f>SUMSQ(data!C4168:Y4168)</f>
        <v>14.544341169999997</v>
      </c>
      <c r="J4168">
        <f>SUMSQ(data!C4168:F4168)-4*stats!C4168^2</f>
        <v>1.198185249999999</v>
      </c>
      <c r="K4168">
        <f>SUMSQ(data!G4168:K4168)-5*D4168^2</f>
        <v>0.87902785999999988</v>
      </c>
      <c r="L4168">
        <f>SUMSQ(data!L4168:O4168)-4*E4168^2</f>
        <v>1.0287237675000001</v>
      </c>
      <c r="M4168">
        <f>SUMSQ(data!P4168:T4168)-5*stats!F4168^2</f>
        <v>4.3440423800000012</v>
      </c>
      <c r="N4168">
        <f>SUMSQ(data!U4168:Y4168)-5*stats!G4168^2</f>
        <v>0.17974409999999996</v>
      </c>
      <c r="O4168">
        <f t="shared" si="325"/>
        <v>7.6297233574999996</v>
      </c>
      <c r="P4168">
        <f t="shared" si="326"/>
        <v>3.2625854121605347</v>
      </c>
      <c r="Q4168">
        <f t="shared" si="327"/>
        <v>2.8545904249353649E-2</v>
      </c>
      <c r="R4168">
        <f t="shared" si="328"/>
        <v>176.67060139924973</v>
      </c>
      <c r="S4168">
        <f t="shared" si="329"/>
        <v>1</v>
      </c>
    </row>
    <row r="4169" spans="1:19" x14ac:dyDescent="0.2">
      <c r="A4169" t="s">
        <v>4190</v>
      </c>
      <c r="B4169" t="s">
        <v>9519</v>
      </c>
      <c r="C4169">
        <f>AVERAGE(data!C4169:F4169)</f>
        <v>0.27134999999999998</v>
      </c>
      <c r="D4169">
        <f>AVERAGE(data!G4169:K4169)</f>
        <v>5.0199999999999802E-3</v>
      </c>
      <c r="E4169">
        <f>AVERAGE(data!L4169:O4169)</f>
        <v>0.16739999999999999</v>
      </c>
      <c r="F4169">
        <f>AVERAGE(data!P4169:T4169)</f>
        <v>-4.7459999999999967E-2</v>
      </c>
      <c r="G4169">
        <f>AVERAGE(data!U4169:Y4169)</f>
        <v>-8.2359999999999989E-2</v>
      </c>
      <c r="H4169">
        <f>AVERAGE(data!C4169:Y4169)</f>
        <v>4.9173913043478248E-2</v>
      </c>
      <c r="I4169">
        <f>SUMSQ(data!C4169:Y4169)</f>
        <v>15.560568019999998</v>
      </c>
      <c r="J4169">
        <f>SUMSQ(data!C4169:F4169)-4*stats!C4169^2</f>
        <v>0.34623076999999997</v>
      </c>
      <c r="K4169">
        <f>SUMSQ(data!G4169:K4169)-5*D4169^2</f>
        <v>2.632131008</v>
      </c>
      <c r="L4169">
        <f>SUMSQ(data!L4169:O4169)-4*E4169^2</f>
        <v>0.73444979999999982</v>
      </c>
      <c r="M4169">
        <f>SUMSQ(data!P4169:T4169)-5*stats!F4169^2</f>
        <v>3.0167707919999995</v>
      </c>
      <c r="N4169">
        <f>SUMSQ(data!U4169:Y4169)-5*stats!G4169^2</f>
        <v>8.3790672120000007</v>
      </c>
      <c r="O4169">
        <f t="shared" si="325"/>
        <v>15.108649582</v>
      </c>
      <c r="P4169">
        <f t="shared" si="326"/>
        <v>0.1076804626363326</v>
      </c>
      <c r="Q4169">
        <f t="shared" si="327"/>
        <v>0.98919380812868751</v>
      </c>
      <c r="R4169">
        <f t="shared" si="328"/>
        <v>6122.1204785084474</v>
      </c>
      <c r="S4169">
        <f t="shared" si="329"/>
        <v>1</v>
      </c>
    </row>
    <row r="4170" spans="1:19" x14ac:dyDescent="0.2">
      <c r="A4170" t="s">
        <v>4191</v>
      </c>
      <c r="B4170" t="s">
        <v>9520</v>
      </c>
      <c r="C4170">
        <f>AVERAGE(data!C4170:F4170)</f>
        <v>0.16929999999999995</v>
      </c>
      <c r="D4170">
        <f>AVERAGE(data!G4170:K4170)</f>
        <v>0.57580000000000009</v>
      </c>
      <c r="E4170">
        <f>AVERAGE(data!L4170:O4170)</f>
        <v>0.26440000000000002</v>
      </c>
      <c r="F4170">
        <f>AVERAGE(data!P4170:T4170)</f>
        <v>1.4135199999999999</v>
      </c>
      <c r="G4170">
        <f>AVERAGE(data!U4170:Y4170)</f>
        <v>1.6767400000000001</v>
      </c>
      <c r="H4170">
        <f>AVERAGE(data!C4170:Y4170)</f>
        <v>0.87239565217391313</v>
      </c>
      <c r="I4170">
        <f>SUMSQ(data!C4170:Y4170)</f>
        <v>37.339937689999992</v>
      </c>
      <c r="J4170">
        <f>SUMSQ(data!C4170:F4170)-4*stats!C4170^2</f>
        <v>4.98810894</v>
      </c>
      <c r="K4170">
        <f>SUMSQ(data!G4170:K4170)-5*D4170^2</f>
        <v>1.5918121600000001</v>
      </c>
      <c r="L4170">
        <f>SUMSQ(data!L4170:O4170)-4*E4170^2</f>
        <v>0.92201329999999992</v>
      </c>
      <c r="M4170">
        <f>SUMSQ(data!P4170:T4170)-5*stats!F4170^2</f>
        <v>1.3988728280000018</v>
      </c>
      <c r="N4170">
        <f>SUMSQ(data!U4170:Y4170)-5*stats!G4170^2</f>
        <v>2.3396437719999987</v>
      </c>
      <c r="O4170">
        <f t="shared" si="325"/>
        <v>11.240451</v>
      </c>
      <c r="P4170">
        <f t="shared" si="326"/>
        <v>8.3589308012641101</v>
      </c>
      <c r="Q4170">
        <f t="shared" si="327"/>
        <v>3.118885622008652E-4</v>
      </c>
      <c r="R4170">
        <f t="shared" si="328"/>
        <v>1.9302783114611548</v>
      </c>
      <c r="S4170">
        <f t="shared" si="329"/>
        <v>1</v>
      </c>
    </row>
    <row r="4171" spans="1:19" x14ac:dyDescent="0.2">
      <c r="A4171" t="s">
        <v>4192</v>
      </c>
      <c r="B4171" t="s">
        <v>9521</v>
      </c>
      <c r="C4171">
        <f>AVERAGE(data!C4171:F4171)</f>
        <v>1.8324499999999999</v>
      </c>
      <c r="D4171">
        <f>AVERAGE(data!G4171:K4171)</f>
        <v>1.3090999999999999</v>
      </c>
      <c r="E4171">
        <f>AVERAGE(data!L4171:O4171)</f>
        <v>1.0714999999999999</v>
      </c>
      <c r="F4171">
        <f>AVERAGE(data!P4171:T4171)</f>
        <v>0.24493999999999999</v>
      </c>
      <c r="G4171">
        <f>AVERAGE(data!U4171:Y4171)</f>
        <v>0.15790000000000001</v>
      </c>
      <c r="H4171">
        <f>AVERAGE(data!C4171:Y4171)</f>
        <v>0.87719565217391282</v>
      </c>
      <c r="I4171">
        <f>SUMSQ(data!C4171:Y4171)</f>
        <v>37.717514209999997</v>
      </c>
      <c r="J4171">
        <f>SUMSQ(data!C4171:F4171)-4*stats!C4171^2</f>
        <v>1.8271601900000025</v>
      </c>
      <c r="K4171">
        <f>SUMSQ(data!G4171:K4171)-5*D4171^2</f>
        <v>1.0313499800000017</v>
      </c>
      <c r="L4171">
        <f>SUMSQ(data!L4171:O4171)-4*E4171^2</f>
        <v>0.52476030000000051</v>
      </c>
      <c r="M4171">
        <f>SUMSQ(data!P4171:T4171)-5*stats!F4171^2</f>
        <v>3.3338183519999998</v>
      </c>
      <c r="N4171">
        <f>SUMSQ(data!U4171:Y4171)-5*stats!G4171^2</f>
        <v>3.9831302599999998</v>
      </c>
      <c r="O4171">
        <f t="shared" si="325"/>
        <v>10.700219082000004</v>
      </c>
      <c r="P4171">
        <f t="shared" si="326"/>
        <v>9.0897449589995176</v>
      </c>
      <c r="Q4171">
        <f t="shared" si="327"/>
        <v>1.8876249643477838E-4</v>
      </c>
      <c r="R4171">
        <f t="shared" si="328"/>
        <v>1.1682510904348433</v>
      </c>
      <c r="S4171">
        <f t="shared" si="329"/>
        <v>1</v>
      </c>
    </row>
    <row r="4172" spans="1:19" x14ac:dyDescent="0.2">
      <c r="A4172" t="s">
        <v>4193</v>
      </c>
      <c r="B4172" t="s">
        <v>9522</v>
      </c>
      <c r="C4172">
        <f>AVERAGE(data!C4172:F4172)</f>
        <v>0.11382500000000001</v>
      </c>
      <c r="D4172">
        <f>AVERAGE(data!G4172:K4172)</f>
        <v>4.0300000000000002E-2</v>
      </c>
      <c r="E4172">
        <f>AVERAGE(data!L4172:O4172)</f>
        <v>0.44485000000000008</v>
      </c>
      <c r="F4172">
        <f>AVERAGE(data!P4172:T4172)</f>
        <v>-3.3719999999999972E-2</v>
      </c>
      <c r="G4172">
        <f>AVERAGE(data!U4172:Y4172)</f>
        <v>0.42183999999999999</v>
      </c>
      <c r="H4172">
        <f>AVERAGE(data!C4172:Y4172)</f>
        <v>0.19029565217391306</v>
      </c>
      <c r="I4172">
        <f>SUMSQ(data!C4172:Y4172)</f>
        <v>12.303152059999999</v>
      </c>
      <c r="J4172">
        <f>SUMSQ(data!C4172:F4172)-4*stats!C4172^2</f>
        <v>2.2180725875</v>
      </c>
      <c r="K4172">
        <f>SUMSQ(data!G4172:K4172)-5*D4172^2</f>
        <v>0.51052238000000005</v>
      </c>
      <c r="L4172">
        <f>SUMSQ(data!L4172:O4172)-4*E4172^2</f>
        <v>1.9763931500000003</v>
      </c>
      <c r="M4172">
        <f>SUMSQ(data!P4172:T4172)-5*stats!F4172^2</f>
        <v>4.2468019880000005</v>
      </c>
      <c r="N4172">
        <f>SUMSQ(data!U4172:Y4172)-5*stats!G4172^2</f>
        <v>1.6044207719999999</v>
      </c>
      <c r="O4172">
        <f t="shared" si="325"/>
        <v>10.556210877500002</v>
      </c>
      <c r="P4172">
        <f t="shared" si="326"/>
        <v>0.59576190074078861</v>
      </c>
      <c r="Q4172">
        <f t="shared" si="327"/>
        <v>0.70361848673928096</v>
      </c>
      <c r="R4172">
        <f t="shared" si="328"/>
        <v>4354.6948144294101</v>
      </c>
      <c r="S4172">
        <f t="shared" si="329"/>
        <v>1</v>
      </c>
    </row>
    <row r="4173" spans="1:19" x14ac:dyDescent="0.2">
      <c r="A4173" t="s">
        <v>4194</v>
      </c>
      <c r="B4173" t="s">
        <v>9523</v>
      </c>
      <c r="C4173">
        <f>AVERAGE(data!C4173:F4173)</f>
        <v>-0.27610000000000001</v>
      </c>
      <c r="D4173">
        <f>AVERAGE(data!G4173:K4173)</f>
        <v>-5.3600000000000002E-2</v>
      </c>
      <c r="E4173">
        <f>AVERAGE(data!L4173:O4173)</f>
        <v>0.47405000000000003</v>
      </c>
      <c r="F4173">
        <f>AVERAGE(data!P4173:T4173)</f>
        <v>0.13859999999999997</v>
      </c>
      <c r="G4173">
        <f>AVERAGE(data!U4173:Y4173)</f>
        <v>-0.24568000000000004</v>
      </c>
      <c r="H4173">
        <f>AVERAGE(data!C4173:Y4173)</f>
        <v>-5.0434782608696136E-4</v>
      </c>
      <c r="I4173">
        <f>SUMSQ(data!C4173:Y4173)</f>
        <v>4.2829046799999997</v>
      </c>
      <c r="J4173">
        <f>SUMSQ(data!C4173:F4173)-4*stats!C4173^2</f>
        <v>0.29494393999999996</v>
      </c>
      <c r="K4173">
        <f>SUMSQ(data!G4173:K4173)-5*D4173^2</f>
        <v>0.19844023999999999</v>
      </c>
      <c r="L4173">
        <f>SUMSQ(data!L4173:O4173)-4*E4173^2</f>
        <v>9.6551930000000064E-2</v>
      </c>
      <c r="M4173">
        <f>SUMSQ(data!P4173:T4173)-5*stats!F4173^2</f>
        <v>1.9271556400000005</v>
      </c>
      <c r="N4173">
        <f>SUMSQ(data!U4173:Y4173)-5*stats!G4173^2</f>
        <v>0.1497865679999999</v>
      </c>
      <c r="O4173">
        <f t="shared" si="325"/>
        <v>2.6668783180000002</v>
      </c>
      <c r="P4173">
        <f t="shared" si="326"/>
        <v>2.1814624476616253</v>
      </c>
      <c r="Q4173">
        <f t="shared" si="327"/>
        <v>0.10178251350003108</v>
      </c>
      <c r="R4173">
        <f t="shared" si="328"/>
        <v>629.93197605169235</v>
      </c>
      <c r="S4173">
        <f t="shared" si="329"/>
        <v>1</v>
      </c>
    </row>
    <row r="4174" spans="1:19" x14ac:dyDescent="0.2">
      <c r="A4174" t="s">
        <v>4195</v>
      </c>
      <c r="B4174" t="s">
        <v>9524</v>
      </c>
      <c r="C4174">
        <f>AVERAGE(data!C4174:F4174)</f>
        <v>-0.26305000000000001</v>
      </c>
      <c r="D4174">
        <f>AVERAGE(data!G4174:K4174)</f>
        <v>6.4880000000000007E-2</v>
      </c>
      <c r="E4174">
        <f>AVERAGE(data!L4174:O4174)</f>
        <v>0.15197500000000003</v>
      </c>
      <c r="F4174">
        <f>AVERAGE(data!P4174:T4174)</f>
        <v>9.0599999999999951E-3</v>
      </c>
      <c r="G4174">
        <f>AVERAGE(data!U4174:Y4174)</f>
        <v>0.47545999999999999</v>
      </c>
      <c r="H4174">
        <f>AVERAGE(data!C4174:Y4174)</f>
        <v>0.10011739130434781</v>
      </c>
      <c r="I4174">
        <f>SUMSQ(data!C4174:Y4174)</f>
        <v>11.232344189999999</v>
      </c>
      <c r="J4174">
        <f>SUMSQ(data!C4174:F4174)-4*stats!C4174^2</f>
        <v>1.3368576499999998</v>
      </c>
      <c r="K4174">
        <f>SUMSQ(data!G4174:K4174)-5*D4174^2</f>
        <v>3.0568009880000004</v>
      </c>
      <c r="L4174">
        <f>SUMSQ(data!L4174:O4174)-4*E4174^2</f>
        <v>0.95753616749999981</v>
      </c>
      <c r="M4174">
        <f>SUMSQ(data!P4174:T4174)-5*stats!F4174^2</f>
        <v>2.7128074520000003</v>
      </c>
      <c r="N4174">
        <f>SUMSQ(data!U4174:Y4174)-5*stats!G4174^2</f>
        <v>1.6474065720000011</v>
      </c>
      <c r="O4174">
        <f t="shared" si="325"/>
        <v>9.7114088295000016</v>
      </c>
      <c r="P4174">
        <f t="shared" si="326"/>
        <v>0.56380772284734448</v>
      </c>
      <c r="Q4174">
        <f t="shared" si="327"/>
        <v>0.72648393205901562</v>
      </c>
      <c r="R4174">
        <f t="shared" si="328"/>
        <v>4496.2090555132481</v>
      </c>
      <c r="S4174">
        <f t="shared" si="329"/>
        <v>1</v>
      </c>
    </row>
    <row r="4175" spans="1:19" x14ac:dyDescent="0.2">
      <c r="A4175" t="s">
        <v>4196</v>
      </c>
      <c r="B4175" t="s">
        <v>9525</v>
      </c>
      <c r="C4175">
        <f>AVERAGE(data!C4175:F4175)</f>
        <v>7.074999999999998E-2</v>
      </c>
      <c r="D4175">
        <f>AVERAGE(data!G4175:K4175)</f>
        <v>0.48726000000000003</v>
      </c>
      <c r="E4175">
        <f>AVERAGE(data!L4175:O4175)</f>
        <v>0.33552500000000002</v>
      </c>
      <c r="F4175">
        <f>AVERAGE(data!P4175:T4175)</f>
        <v>3.1079999999999997E-2</v>
      </c>
      <c r="G4175">
        <f>AVERAGE(data!U4175:Y4175)</f>
        <v>4.2799999999999947E-3</v>
      </c>
      <c r="H4175">
        <f>AVERAGE(data!C4175:Y4175)</f>
        <v>0.18426956521739121</v>
      </c>
      <c r="I4175">
        <f>SUMSQ(data!C4175:Y4175)</f>
        <v>8.5546218199999977</v>
      </c>
      <c r="J4175">
        <f>SUMSQ(data!C4175:F4175)-4*stats!C4175^2</f>
        <v>1.69693435</v>
      </c>
      <c r="K4175">
        <f>SUMSQ(data!G4175:K4175)-5*D4175^2</f>
        <v>0.88260697199999982</v>
      </c>
      <c r="L4175">
        <f>SUMSQ(data!L4175:O4175)-4*E4175^2</f>
        <v>2.0290120874999995</v>
      </c>
      <c r="M4175">
        <f>SUMSQ(data!P4175:T4175)-5*stats!F4175^2</f>
        <v>1.4881649080000001</v>
      </c>
      <c r="N4175">
        <f>SUMSQ(data!U4175:Y4175)-5*stats!G4175^2</f>
        <v>0.79554018800000004</v>
      </c>
      <c r="O4175">
        <f t="shared" si="325"/>
        <v>6.8922585054999992</v>
      </c>
      <c r="P4175">
        <f t="shared" si="326"/>
        <v>0.86829417779736173</v>
      </c>
      <c r="Q4175">
        <f t="shared" si="327"/>
        <v>0.52129200925297114</v>
      </c>
      <c r="R4175">
        <f t="shared" si="328"/>
        <v>3226.2762452666384</v>
      </c>
      <c r="S4175">
        <f t="shared" si="329"/>
        <v>1</v>
      </c>
    </row>
    <row r="4176" spans="1:19" x14ac:dyDescent="0.2">
      <c r="A4176" t="s">
        <v>4197</v>
      </c>
      <c r="B4176" t="s">
        <v>9526</v>
      </c>
      <c r="C4176">
        <f>AVERAGE(data!C4176:F4176)</f>
        <v>0.10655000000000002</v>
      </c>
      <c r="D4176">
        <f>AVERAGE(data!G4176:K4176)</f>
        <v>0.6821600000000001</v>
      </c>
      <c r="E4176">
        <f>AVERAGE(data!L4176:O4176)</f>
        <v>0.75764999999999993</v>
      </c>
      <c r="F4176">
        <f>AVERAGE(data!P4176:T4176)</f>
        <v>-0.42244000000000004</v>
      </c>
      <c r="G4176">
        <f>AVERAGE(data!U4176:Y4176)</f>
        <v>-0.5959000000000001</v>
      </c>
      <c r="H4176">
        <f>AVERAGE(data!C4176:Y4176)</f>
        <v>7.7213043478260884E-2</v>
      </c>
      <c r="I4176">
        <f>SUMSQ(data!C4176:Y4176)</f>
        <v>16.02603933</v>
      </c>
      <c r="J4176">
        <f>SUMSQ(data!C4176:F4176)-4*stats!C4176^2</f>
        <v>1.33550765</v>
      </c>
      <c r="K4176">
        <f>SUMSQ(data!G4176:K4176)-5*D4176^2</f>
        <v>1.8443723119999982</v>
      </c>
      <c r="L4176">
        <f>SUMSQ(data!L4176:O4176)-4*E4176^2</f>
        <v>0.30596882999999986</v>
      </c>
      <c r="M4176">
        <f>SUMSQ(data!P4176:T4176)-5*stats!F4176^2</f>
        <v>1.0820774519999998</v>
      </c>
      <c r="N4176">
        <f>SUMSQ(data!U4176:Y4176)-5*stats!G4176^2</f>
        <v>4.12209424</v>
      </c>
      <c r="O4176">
        <f t="shared" si="325"/>
        <v>8.6900204839999979</v>
      </c>
      <c r="P4176">
        <f t="shared" si="326"/>
        <v>3.0390800452341047</v>
      </c>
      <c r="Q4176">
        <f t="shared" si="327"/>
        <v>3.6746792211266352E-2</v>
      </c>
      <c r="R4176">
        <f t="shared" si="328"/>
        <v>227.42589699552747</v>
      </c>
      <c r="S4176">
        <f t="shared" si="329"/>
        <v>1</v>
      </c>
    </row>
    <row r="4177" spans="1:19" x14ac:dyDescent="0.2">
      <c r="A4177" t="s">
        <v>4198</v>
      </c>
      <c r="B4177" t="s">
        <v>9527</v>
      </c>
      <c r="C4177">
        <f>AVERAGE(data!C4177:F4177)</f>
        <v>-1.39825</v>
      </c>
      <c r="D4177">
        <f>AVERAGE(data!G4177:K4177)</f>
        <v>-1.5818999999999999</v>
      </c>
      <c r="E4177">
        <f>AVERAGE(data!L4177:O4177)</f>
        <v>-0.38670000000000004</v>
      </c>
      <c r="F4177">
        <f>AVERAGE(data!P4177:T4177)</f>
        <v>-0.80586000000000002</v>
      </c>
      <c r="G4177">
        <f>AVERAGE(data!U4177:Y4177)</f>
        <v>-0.75622000000000011</v>
      </c>
      <c r="H4177">
        <f>AVERAGE(data!C4177:Y4177)</f>
        <v>-0.99390000000000012</v>
      </c>
      <c r="I4177">
        <f>SUMSQ(data!C4177:Y4177)</f>
        <v>58.774306209999999</v>
      </c>
      <c r="J4177">
        <f>SUMSQ(data!C4177:F4177)-4*stats!C4177^2</f>
        <v>8.4149912100000002</v>
      </c>
      <c r="K4177">
        <f>SUMSQ(data!G4177:K4177)-5*D4177^2</f>
        <v>6.3463145599999997</v>
      </c>
      <c r="L4177">
        <f>SUMSQ(data!L4177:O4177)-4*E4177^2</f>
        <v>1.7762217800000002</v>
      </c>
      <c r="M4177">
        <f>SUMSQ(data!P4177:T4177)-5*stats!F4177^2</f>
        <v>8.5560962720000013</v>
      </c>
      <c r="N4177">
        <f>SUMSQ(data!U4177:Y4177)-5*stats!G4177^2</f>
        <v>6.6436893879999994</v>
      </c>
      <c r="O4177">
        <f t="shared" si="325"/>
        <v>31.73731321</v>
      </c>
      <c r="P4177">
        <f t="shared" si="326"/>
        <v>3.0668372636323742</v>
      </c>
      <c r="Q4177">
        <f t="shared" si="327"/>
        <v>3.5601539694298148E-2</v>
      </c>
      <c r="R4177">
        <f t="shared" si="328"/>
        <v>220.33792916801124</v>
      </c>
      <c r="S4177">
        <f t="shared" si="329"/>
        <v>1</v>
      </c>
    </row>
    <row r="4178" spans="1:19" x14ac:dyDescent="0.2">
      <c r="A4178" t="s">
        <v>4199</v>
      </c>
      <c r="B4178" t="s">
        <v>9528</v>
      </c>
      <c r="C4178">
        <f>AVERAGE(data!C4178:F4178)</f>
        <v>-0.75685000000000002</v>
      </c>
      <c r="D4178">
        <f>AVERAGE(data!G4178:K4178)</f>
        <v>-0.81817999999999991</v>
      </c>
      <c r="E4178">
        <f>AVERAGE(data!L4178:O4178)</f>
        <v>-1.161975</v>
      </c>
      <c r="F4178">
        <f>AVERAGE(data!P4178:T4178)</f>
        <v>-0.20882000000000001</v>
      </c>
      <c r="G4178">
        <f>AVERAGE(data!U4178:Y4178)</f>
        <v>-0.78570000000000007</v>
      </c>
      <c r="H4178">
        <f>AVERAGE(data!C4178:Y4178)</f>
        <v>-0.72777391304347849</v>
      </c>
      <c r="I4178">
        <f>SUMSQ(data!C4178:Y4178)</f>
        <v>23.744607239999997</v>
      </c>
      <c r="J4178">
        <f>SUMSQ(data!C4178:F4178)-4*stats!C4178^2</f>
        <v>2.4719779700000015</v>
      </c>
      <c r="K4178">
        <f>SUMSQ(data!G4178:K4178)-5*D4178^2</f>
        <v>3.1694864279999999</v>
      </c>
      <c r="L4178">
        <f>SUMSQ(data!L4178:O4178)-4*E4178^2</f>
        <v>1.9696593675000011</v>
      </c>
      <c r="M4178">
        <f>SUMSQ(data!P4178:T4178)-5*stats!F4178^2</f>
        <v>0.51812796799999994</v>
      </c>
      <c r="N4178">
        <f>SUMSQ(data!U4178:Y4178)-5*stats!G4178^2</f>
        <v>1.27158024</v>
      </c>
      <c r="O4178">
        <f t="shared" si="325"/>
        <v>9.4008319735000025</v>
      </c>
      <c r="P4178">
        <f t="shared" si="326"/>
        <v>5.4928745780119401</v>
      </c>
      <c r="Q4178">
        <f t="shared" si="327"/>
        <v>3.0481605480475269E-3</v>
      </c>
      <c r="R4178">
        <f t="shared" si="328"/>
        <v>18.865065631866145</v>
      </c>
      <c r="S4178">
        <f t="shared" si="329"/>
        <v>1</v>
      </c>
    </row>
    <row r="4179" spans="1:19" x14ac:dyDescent="0.2">
      <c r="A4179" t="s">
        <v>4200</v>
      </c>
      <c r="B4179" t="s">
        <v>4200</v>
      </c>
      <c r="C4179">
        <f>AVERAGE(data!C4179:F4179)</f>
        <v>0.91559999999999997</v>
      </c>
      <c r="D4179">
        <f>AVERAGE(data!G4179:K4179)</f>
        <v>0.50190000000000001</v>
      </c>
      <c r="E4179">
        <f>AVERAGE(data!L4179:O4179)</f>
        <v>-0.26285000000000003</v>
      </c>
      <c r="F4179">
        <f>AVERAGE(data!P4179:T4179)</f>
        <v>-0.59754000000000007</v>
      </c>
      <c r="G4179">
        <f>AVERAGE(data!U4179:Y4179)</f>
        <v>-0.32670000000000005</v>
      </c>
      <c r="H4179">
        <f>AVERAGE(data!C4179:Y4179)</f>
        <v>2.1708695652173891E-2</v>
      </c>
      <c r="I4179">
        <f>SUMSQ(data!C4179:Y4179)</f>
        <v>28.086130609999998</v>
      </c>
      <c r="J4179">
        <f>SUMSQ(data!C4179:F4179)-4*stats!C4179^2</f>
        <v>2.6721105000000005</v>
      </c>
      <c r="K4179">
        <f>SUMSQ(data!G4179:K4179)-5*D4179^2</f>
        <v>3.2959669799999998</v>
      </c>
      <c r="L4179">
        <f>SUMSQ(data!L4179:O4179)-4*E4179^2</f>
        <v>10.308112770000001</v>
      </c>
      <c r="M4179">
        <f>SUMSQ(data!P4179:T4179)-5*stats!F4179^2</f>
        <v>1.7424928120000003</v>
      </c>
      <c r="N4179">
        <f>SUMSQ(data!U4179:Y4179)-5*stats!G4179^2</f>
        <v>2.8593408599999997</v>
      </c>
      <c r="O4179">
        <f t="shared" si="325"/>
        <v>20.878023922000001</v>
      </c>
      <c r="P4179">
        <f t="shared" si="326"/>
        <v>1.2428946424118381</v>
      </c>
      <c r="Q4179">
        <f t="shared" si="327"/>
        <v>0.33038161599453086</v>
      </c>
      <c r="R4179">
        <f t="shared" si="328"/>
        <v>2044.7318213901515</v>
      </c>
      <c r="S4179">
        <f t="shared" si="329"/>
        <v>1</v>
      </c>
    </row>
    <row r="4180" spans="1:19" x14ac:dyDescent="0.2">
      <c r="A4180" t="s">
        <v>4201</v>
      </c>
      <c r="B4180" t="s">
        <v>9529</v>
      </c>
      <c r="C4180">
        <f>AVERAGE(data!C4180:F4180)</f>
        <v>6.0250000000000005E-2</v>
      </c>
      <c r="D4180">
        <f>AVERAGE(data!G4180:K4180)</f>
        <v>0.16692000000000004</v>
      </c>
      <c r="E4180">
        <f>AVERAGE(data!L4180:O4180)</f>
        <v>0.60024999999999995</v>
      </c>
      <c r="F4180">
        <f>AVERAGE(data!P4180:T4180)</f>
        <v>-1.7039800000000001</v>
      </c>
      <c r="G4180">
        <f>AVERAGE(data!U4180:Y4180)</f>
        <v>-0.38184000000000001</v>
      </c>
      <c r="H4180">
        <f>AVERAGE(data!C4180:Y4180)</f>
        <v>-0.30228260869565221</v>
      </c>
      <c r="I4180">
        <f>SUMSQ(data!C4180:Y4180)</f>
        <v>50.574372790000005</v>
      </c>
      <c r="J4180">
        <f>SUMSQ(data!C4180:F4180)-4*stats!C4180^2</f>
        <v>7.2475206699999992</v>
      </c>
      <c r="K4180">
        <f>SUMSQ(data!G4180:K4180)-5*D4180^2</f>
        <v>6.1661854879999991</v>
      </c>
      <c r="L4180">
        <f>SUMSQ(data!L4180:O4180)-4*E4180^2</f>
        <v>4.7790374899999994</v>
      </c>
      <c r="M4180">
        <f>SUMSQ(data!P4180:T4180)-5*stats!F4180^2</f>
        <v>8.6253091080000033</v>
      </c>
      <c r="N4180">
        <f>SUMSQ(data!U4180:Y4180)-5*stats!G4180^2</f>
        <v>6.914539972</v>
      </c>
      <c r="O4180">
        <f t="shared" si="325"/>
        <v>33.732592728</v>
      </c>
      <c r="P4180">
        <f t="shared" si="326"/>
        <v>1.7973835783121788</v>
      </c>
      <c r="Q4180">
        <f t="shared" si="327"/>
        <v>0.16420919546663082</v>
      </c>
      <c r="R4180">
        <f t="shared" si="328"/>
        <v>1016.2907107429781</v>
      </c>
      <c r="S4180">
        <f t="shared" si="329"/>
        <v>1</v>
      </c>
    </row>
    <row r="4181" spans="1:19" x14ac:dyDescent="0.2">
      <c r="A4181" t="s">
        <v>4202</v>
      </c>
      <c r="B4181" t="s">
        <v>4202</v>
      </c>
      <c r="C4181">
        <f>AVERAGE(data!C4181:F4181)</f>
        <v>-0.97209999999999996</v>
      </c>
      <c r="D4181">
        <f>AVERAGE(data!G4181:K4181)</f>
        <v>-0.64958000000000005</v>
      </c>
      <c r="E4181">
        <f>AVERAGE(data!L4181:O4181)</f>
        <v>-0.87414999999999998</v>
      </c>
      <c r="F4181">
        <f>AVERAGE(data!P4181:T4181)</f>
        <v>-0.63941999999999999</v>
      </c>
      <c r="G4181">
        <f>AVERAGE(data!U4181:Y4181)</f>
        <v>-0.75168000000000001</v>
      </c>
      <c r="H4181">
        <f>AVERAGE(data!C4181:Y4181)</f>
        <v>-0.76471304347826119</v>
      </c>
      <c r="I4181">
        <f>SUMSQ(data!C4181:Y4181)</f>
        <v>27.29042484</v>
      </c>
      <c r="J4181">
        <f>SUMSQ(data!C4181:F4181)-4*stats!C4181^2</f>
        <v>0.50086421999999997</v>
      </c>
      <c r="K4181">
        <f>SUMSQ(data!G4181:K4181)-5*D4181^2</f>
        <v>3.1112783280000009</v>
      </c>
      <c r="L4181">
        <f>SUMSQ(data!L4181:O4181)-4*E4181^2</f>
        <v>1.1282601300000001</v>
      </c>
      <c r="M4181">
        <f>SUMSQ(data!P4181:T4181)-5*stats!F4181^2</f>
        <v>2.7105715479999994</v>
      </c>
      <c r="N4181">
        <f>SUMSQ(data!U4181:Y4181)-5*stats!G4181^2</f>
        <v>6.023809408</v>
      </c>
      <c r="O4181">
        <f t="shared" si="325"/>
        <v>13.474783634</v>
      </c>
      <c r="P4181">
        <f t="shared" si="326"/>
        <v>3.6910654517749566</v>
      </c>
      <c r="Q4181">
        <f t="shared" si="327"/>
        <v>1.786199502683497E-2</v>
      </c>
      <c r="R4181">
        <f t="shared" si="328"/>
        <v>110.54788722108164</v>
      </c>
      <c r="S4181">
        <f t="shared" si="329"/>
        <v>1</v>
      </c>
    </row>
    <row r="4182" spans="1:19" x14ac:dyDescent="0.2">
      <c r="A4182" t="s">
        <v>4203</v>
      </c>
      <c r="B4182" t="s">
        <v>9530</v>
      </c>
      <c r="C4182">
        <f>AVERAGE(data!C4182:F4182)</f>
        <v>0.74790000000000001</v>
      </c>
      <c r="D4182">
        <f>AVERAGE(data!G4182:K4182)</f>
        <v>0.65616000000000008</v>
      </c>
      <c r="E4182">
        <f>AVERAGE(data!L4182:O4182)</f>
        <v>0.50660000000000005</v>
      </c>
      <c r="F4182">
        <f>AVERAGE(data!P4182:T4182)</f>
        <v>-0.19472</v>
      </c>
      <c r="G4182">
        <f>AVERAGE(data!U4182:Y4182)</f>
        <v>-0.40528000000000003</v>
      </c>
      <c r="H4182">
        <f>AVERAGE(data!C4182:Y4182)</f>
        <v>0.23038260869565225</v>
      </c>
      <c r="I4182">
        <f>SUMSQ(data!C4182:Y4182)</f>
        <v>23.565985380000004</v>
      </c>
      <c r="J4182">
        <f>SUMSQ(data!C4182:F4182)-4*stats!C4182^2</f>
        <v>4.1529892400000019</v>
      </c>
      <c r="K4182">
        <f>SUMSQ(data!G4182:K4182)-5*D4182^2</f>
        <v>4.9191186919999996</v>
      </c>
      <c r="L4182">
        <f>SUMSQ(data!L4182:O4182)-4*E4182^2</f>
        <v>3.4839346999999998</v>
      </c>
      <c r="M4182">
        <f>SUMSQ(data!P4182:T4182)-5*stats!F4182^2</f>
        <v>2.8627121080000002</v>
      </c>
      <c r="N4182">
        <f>SUMSQ(data!U4182:Y4182)-5*stats!G4182^2</f>
        <v>1.7196702479999999</v>
      </c>
      <c r="O4182">
        <f t="shared" si="325"/>
        <v>17.138424988000001</v>
      </c>
      <c r="P4182">
        <f t="shared" si="326"/>
        <v>1.350136749870636</v>
      </c>
      <c r="Q4182">
        <f t="shared" si="327"/>
        <v>0.28877802988895179</v>
      </c>
      <c r="R4182">
        <f t="shared" si="328"/>
        <v>1787.2472269827226</v>
      </c>
      <c r="S4182">
        <f t="shared" si="329"/>
        <v>1</v>
      </c>
    </row>
    <row r="4183" spans="1:19" x14ac:dyDescent="0.2">
      <c r="A4183" t="s">
        <v>4204</v>
      </c>
      <c r="B4183" t="s">
        <v>9531</v>
      </c>
      <c r="C4183">
        <f>AVERAGE(data!C4183:F4183)</f>
        <v>-0.91464999999999996</v>
      </c>
      <c r="D4183">
        <f>AVERAGE(data!G4183:K4183)</f>
        <v>-0.72451999999999994</v>
      </c>
      <c r="E4183">
        <f>AVERAGE(data!L4183:O4183)</f>
        <v>-1.531425</v>
      </c>
      <c r="F4183">
        <f>AVERAGE(data!P4183:T4183)</f>
        <v>6.8419999999999981E-2</v>
      </c>
      <c r="G4183">
        <f>AVERAGE(data!U4183:Y4183)</f>
        <v>-0.63044</v>
      </c>
      <c r="H4183">
        <f>AVERAGE(data!C4183:Y4183)</f>
        <v>-0.70508695652173925</v>
      </c>
      <c r="I4183">
        <f>SUMSQ(data!C4183:Y4183)</f>
        <v>24.195579039999995</v>
      </c>
      <c r="J4183">
        <f>SUMSQ(data!C4183:F4183)-4*stats!C4183^2</f>
        <v>3.7420567700000005</v>
      </c>
      <c r="K4183">
        <f>SUMSQ(data!G4183:K4183)-5*D4183^2</f>
        <v>0.71865430800000007</v>
      </c>
      <c r="L4183">
        <f>SUMSQ(data!L4183:O4183)-4*E4183^2</f>
        <v>0.40020284750000101</v>
      </c>
      <c r="M4183">
        <f>SUMSQ(data!P4183:T4183)-5*stats!F4183^2</f>
        <v>0.48889142799999991</v>
      </c>
      <c r="N4183">
        <f>SUMSQ(data!U4183:Y4183)-5*stats!G4183^2</f>
        <v>1.4830594719999999</v>
      </c>
      <c r="O4183">
        <f t="shared" si="325"/>
        <v>6.8328648255000015</v>
      </c>
      <c r="P4183">
        <f t="shared" si="326"/>
        <v>9.1478132186854815</v>
      </c>
      <c r="Q4183">
        <f t="shared" si="327"/>
        <v>1.8158703582204071E-4</v>
      </c>
      <c r="R4183">
        <f t="shared" si="328"/>
        <v>1.12384216470261</v>
      </c>
      <c r="S4183">
        <f t="shared" si="329"/>
        <v>1</v>
      </c>
    </row>
    <row r="4184" spans="1:19" x14ac:dyDescent="0.2">
      <c r="A4184" t="s">
        <v>4205</v>
      </c>
      <c r="B4184" t="s">
        <v>9532</v>
      </c>
      <c r="C4184">
        <f>AVERAGE(data!C4184:F4184)</f>
        <v>0.91242499999999993</v>
      </c>
      <c r="D4184">
        <f>AVERAGE(data!G4184:K4184)</f>
        <v>0.15014</v>
      </c>
      <c r="E4184">
        <f>AVERAGE(data!L4184:O4184)</f>
        <v>0.24875000000000003</v>
      </c>
      <c r="F4184">
        <f>AVERAGE(data!P4184:T4184)</f>
        <v>-0.60543999999999998</v>
      </c>
      <c r="G4184">
        <f>AVERAGE(data!U4184:Y4184)</f>
        <v>-8.1879999999999994E-2</v>
      </c>
      <c r="H4184">
        <f>AVERAGE(data!C4184:Y4184)</f>
        <v>8.5165217391304324E-2</v>
      </c>
      <c r="I4184">
        <f>SUMSQ(data!C4184:Y4184)</f>
        <v>13.028474859999999</v>
      </c>
      <c r="J4184">
        <f>SUMSQ(data!C4184:F4184)-4*stats!C4184^2</f>
        <v>1.6530967674999997</v>
      </c>
      <c r="K4184">
        <f>SUMSQ(data!G4184:K4184)-5*D4184^2</f>
        <v>1.527042352</v>
      </c>
      <c r="L4184">
        <f>SUMSQ(data!L4184:O4184)-4*E4184^2</f>
        <v>0.67662347</v>
      </c>
      <c r="M4184">
        <f>SUMSQ(data!P4184:T4184)-5*stats!F4184^2</f>
        <v>2.2669442719999999</v>
      </c>
      <c r="N4184">
        <f>SUMSQ(data!U4184:Y4184)-5*stats!G4184^2</f>
        <v>1.3481644880000001</v>
      </c>
      <c r="O4184">
        <f t="shared" si="325"/>
        <v>7.4718713494999998</v>
      </c>
      <c r="P4184">
        <f t="shared" si="326"/>
        <v>2.6772105276061269</v>
      </c>
      <c r="Q4184">
        <f t="shared" si="327"/>
        <v>5.5954694061628937E-2</v>
      </c>
      <c r="R4184">
        <f t="shared" si="328"/>
        <v>346.30360154742147</v>
      </c>
      <c r="S4184">
        <f t="shared" si="329"/>
        <v>1</v>
      </c>
    </row>
    <row r="4185" spans="1:19" x14ac:dyDescent="0.2">
      <c r="A4185" t="s">
        <v>4206</v>
      </c>
      <c r="B4185" t="s">
        <v>9533</v>
      </c>
      <c r="C4185">
        <f>AVERAGE(data!C4185:F4185)</f>
        <v>-0.82407500000000011</v>
      </c>
      <c r="D4185">
        <f>AVERAGE(data!G4185:K4185)</f>
        <v>-1.33586</v>
      </c>
      <c r="E4185">
        <f>AVERAGE(data!L4185:O4185)</f>
        <v>-0.83349999999999991</v>
      </c>
      <c r="F4185">
        <f>AVERAGE(data!P4185:T4185)</f>
        <v>0.47372000000000003</v>
      </c>
      <c r="G4185">
        <f>AVERAGE(data!U4185:Y4185)</f>
        <v>-0.35302</v>
      </c>
      <c r="H4185">
        <f>AVERAGE(data!C4185:Y4185)</f>
        <v>-0.55243913043478254</v>
      </c>
      <c r="I4185">
        <f>SUMSQ(data!C4185:Y4185)</f>
        <v>37.471192289999998</v>
      </c>
      <c r="J4185">
        <f>SUMSQ(data!C4185:F4185)-4*stats!C4185^2</f>
        <v>6.6826420474999999</v>
      </c>
      <c r="K4185">
        <f>SUMSQ(data!G4185:K4185)-5*D4185^2</f>
        <v>2.2590202920000024</v>
      </c>
      <c r="L4185">
        <f>SUMSQ(data!L4185:O4185)-4*E4185^2</f>
        <v>7.2322700000000406E-2</v>
      </c>
      <c r="M4185">
        <f>SUMSQ(data!P4185:T4185)-5*stats!F4185^2</f>
        <v>3.9557348479999996</v>
      </c>
      <c r="N4185">
        <f>SUMSQ(data!U4185:Y4185)-5*stats!G4185^2</f>
        <v>8.3384064880000004</v>
      </c>
      <c r="O4185">
        <f t="shared" si="325"/>
        <v>21.308126375500002</v>
      </c>
      <c r="P4185">
        <f t="shared" si="326"/>
        <v>2.7307439549965875</v>
      </c>
      <c r="Q4185">
        <f t="shared" si="327"/>
        <v>5.2533002104790512E-2</v>
      </c>
      <c r="R4185">
        <f t="shared" si="328"/>
        <v>325.12675002654845</v>
      </c>
      <c r="S4185">
        <f t="shared" si="329"/>
        <v>1</v>
      </c>
    </row>
    <row r="4186" spans="1:19" x14ac:dyDescent="0.2">
      <c r="A4186" t="s">
        <v>4207</v>
      </c>
      <c r="B4186" t="s">
        <v>4207</v>
      </c>
      <c r="C4186">
        <f>AVERAGE(data!C4186:F4186)</f>
        <v>1.4079999999999999</v>
      </c>
      <c r="D4186">
        <f>AVERAGE(data!G4186:K4186)</f>
        <v>0.17379999999999995</v>
      </c>
      <c r="E4186">
        <f>AVERAGE(data!L4186:O4186)</f>
        <v>-0.32585000000000003</v>
      </c>
      <c r="F4186">
        <f>AVERAGE(data!P4186:T4186)</f>
        <v>-9.8459999999999992E-2</v>
      </c>
      <c r="G4186">
        <f>AVERAGE(data!U4186:Y4186)</f>
        <v>-0.51295999999999997</v>
      </c>
      <c r="H4186">
        <f>AVERAGE(data!C4186:Y4186)</f>
        <v>9.3065217391304425E-2</v>
      </c>
      <c r="I4186">
        <f>SUMSQ(data!C4186:Y4186)</f>
        <v>29.823891090000004</v>
      </c>
      <c r="J4186">
        <f>SUMSQ(data!C4186:F4186)-4*stats!C4186^2</f>
        <v>7.0915853200000019</v>
      </c>
      <c r="K4186">
        <f>SUMSQ(data!G4186:K4186)-5*D4186^2</f>
        <v>2.32601594</v>
      </c>
      <c r="L4186">
        <f>SUMSQ(data!L4186:O4186)-4*E4186^2</f>
        <v>0.34015972999999994</v>
      </c>
      <c r="M4186">
        <f>SUMSQ(data!P4186:T4186)-5*stats!F4186^2</f>
        <v>1.6229401919999997</v>
      </c>
      <c r="N4186">
        <f>SUMSQ(data!U4186:Y4186)-5*stats!G4186^2</f>
        <v>8.5734771520000006</v>
      </c>
      <c r="O4186">
        <f t="shared" si="325"/>
        <v>19.954178334000002</v>
      </c>
      <c r="P4186">
        <f t="shared" si="326"/>
        <v>1.7806278628400678</v>
      </c>
      <c r="Q4186">
        <f t="shared" si="327"/>
        <v>0.16770728567837673</v>
      </c>
      <c r="R4186">
        <f t="shared" si="328"/>
        <v>1037.9403910634735</v>
      </c>
      <c r="S4186">
        <f t="shared" si="329"/>
        <v>1</v>
      </c>
    </row>
    <row r="4187" spans="1:19" x14ac:dyDescent="0.2">
      <c r="A4187" t="s">
        <v>4208</v>
      </c>
      <c r="B4187" t="s">
        <v>9534</v>
      </c>
      <c r="C4187">
        <f>AVERAGE(data!C4187:F4187)</f>
        <v>0.74062500000000009</v>
      </c>
      <c r="D4187">
        <f>AVERAGE(data!G4187:K4187)</f>
        <v>2.4400000000000198E-3</v>
      </c>
      <c r="E4187">
        <f>AVERAGE(data!L4187:O4187)</f>
        <v>-0.454675</v>
      </c>
      <c r="F4187">
        <f>AVERAGE(data!P4187:T4187)</f>
        <v>0.27778000000000003</v>
      </c>
      <c r="G4187">
        <f>AVERAGE(data!U4187:Y4187)</f>
        <v>0.80744000000000005</v>
      </c>
      <c r="H4187">
        <f>AVERAGE(data!C4187:Y4187)</f>
        <v>0.28617826086956522</v>
      </c>
      <c r="I4187">
        <f>SUMSQ(data!C4187:Y4187)</f>
        <v>27.451133389999999</v>
      </c>
      <c r="J4187">
        <f>SUMSQ(data!C4187:F4187)-4*stats!C4187^2</f>
        <v>1.6611172474999996</v>
      </c>
      <c r="K4187">
        <f>SUMSQ(data!G4187:K4187)-5*D4187^2</f>
        <v>0.77171817200000004</v>
      </c>
      <c r="L4187">
        <f>SUMSQ(data!L4187:O4187)-4*E4187^2</f>
        <v>0.60079058749999992</v>
      </c>
      <c r="M4187">
        <f>SUMSQ(data!P4187:T4187)-5*stats!F4187^2</f>
        <v>8.0803521679999992</v>
      </c>
      <c r="N4187">
        <f>SUMSQ(data!U4187:Y4187)-5*stats!G4187^2</f>
        <v>9.6705010519999988</v>
      </c>
      <c r="O4187">
        <f t="shared" si="325"/>
        <v>20.784479226999999</v>
      </c>
      <c r="P4187">
        <f t="shared" si="326"/>
        <v>1.1547056207029212</v>
      </c>
      <c r="Q4187">
        <f t="shared" si="327"/>
        <v>0.36872659786971268</v>
      </c>
      <c r="R4187">
        <f t="shared" si="328"/>
        <v>2282.0489142156516</v>
      </c>
      <c r="S4187">
        <f t="shared" si="329"/>
        <v>1</v>
      </c>
    </row>
    <row r="4188" spans="1:19" x14ac:dyDescent="0.2">
      <c r="A4188" t="s">
        <v>4209</v>
      </c>
      <c r="B4188" t="s">
        <v>9535</v>
      </c>
      <c r="C4188">
        <f>AVERAGE(data!C4188:F4188)</f>
        <v>1.3546499999999999</v>
      </c>
      <c r="D4188">
        <f>AVERAGE(data!G4188:K4188)</f>
        <v>1.03738</v>
      </c>
      <c r="E4188">
        <f>AVERAGE(data!L4188:O4188)</f>
        <v>1.2528999999999999</v>
      </c>
      <c r="F4188">
        <f>AVERAGE(data!P4188:T4188)</f>
        <v>-0.76532</v>
      </c>
      <c r="G4188">
        <f>AVERAGE(data!U4188:Y4188)</f>
        <v>-8.1820000000000004E-2</v>
      </c>
      <c r="H4188">
        <f>AVERAGE(data!C4188:Y4188)</f>
        <v>0.49484347826086955</v>
      </c>
      <c r="I4188">
        <f>SUMSQ(data!C4188:Y4188)</f>
        <v>61.480653260000004</v>
      </c>
      <c r="J4188">
        <f>SUMSQ(data!C4188:F4188)-4*stats!C4188^2</f>
        <v>0.417006090000001</v>
      </c>
      <c r="K4188">
        <f>SUMSQ(data!G4188:K4188)-5*D4188^2</f>
        <v>3.9616355880000009</v>
      </c>
      <c r="L4188">
        <f>SUMSQ(data!L4188:O4188)-4*E4188^2</f>
        <v>5.3097891400000004</v>
      </c>
      <c r="M4188">
        <f>SUMSQ(data!P4188:T4188)-5*stats!F4188^2</f>
        <v>25.279422448000002</v>
      </c>
      <c r="N4188">
        <f>SUMSQ(data!U4188:Y4188)-5*stats!G4188^2</f>
        <v>4.5506274680000001</v>
      </c>
      <c r="O4188">
        <f t="shared" si="325"/>
        <v>39.518480734000008</v>
      </c>
      <c r="P4188">
        <f t="shared" si="326"/>
        <v>2.0006796725253877</v>
      </c>
      <c r="Q4188">
        <f t="shared" si="327"/>
        <v>0.127314335399552</v>
      </c>
      <c r="R4188">
        <f t="shared" si="328"/>
        <v>787.94842178782733</v>
      </c>
      <c r="S4188">
        <f t="shared" si="329"/>
        <v>1</v>
      </c>
    </row>
    <row r="4189" spans="1:19" x14ac:dyDescent="0.2">
      <c r="A4189" t="s">
        <v>4210</v>
      </c>
      <c r="B4189" t="s">
        <v>9536</v>
      </c>
      <c r="C4189">
        <f>AVERAGE(data!C4189:F4189)</f>
        <v>-0.41565000000000002</v>
      </c>
      <c r="D4189">
        <f>AVERAGE(data!G4189:K4189)</f>
        <v>-0.13517999999999999</v>
      </c>
      <c r="E4189">
        <f>AVERAGE(data!L4189:O4189)</f>
        <v>-1.1975000000000013E-2</v>
      </c>
      <c r="F4189">
        <f>AVERAGE(data!P4189:T4189)</f>
        <v>-0.89412000000000003</v>
      </c>
      <c r="G4189">
        <f>AVERAGE(data!U4189:Y4189)</f>
        <v>0.44372</v>
      </c>
      <c r="H4189">
        <f>AVERAGE(data!C4189:Y4189)</f>
        <v>-0.20166956521739129</v>
      </c>
      <c r="I4189">
        <f>SUMSQ(data!C4189:Y4189)</f>
        <v>27.683947760000002</v>
      </c>
      <c r="J4189">
        <f>SUMSQ(data!C4189:F4189)-4*stats!C4189^2</f>
        <v>0.48299648999999989</v>
      </c>
      <c r="K4189">
        <f>SUMSQ(data!G4189:K4189)-5*D4189^2</f>
        <v>1.7724317079999998</v>
      </c>
      <c r="L4189">
        <f>SUMSQ(data!L4189:O4189)-4*E4189^2</f>
        <v>3.0911492475000002</v>
      </c>
      <c r="M4189">
        <f>SUMSQ(data!P4189:T4189)-5*stats!F4189^2</f>
        <v>10.282940148000002</v>
      </c>
      <c r="N4189">
        <f>SUMSQ(data!U4189:Y4189)-5*stats!G4189^2</f>
        <v>6.289738648000001</v>
      </c>
      <c r="O4189">
        <f t="shared" si="325"/>
        <v>21.919256241500001</v>
      </c>
      <c r="P4189">
        <f t="shared" si="326"/>
        <v>0.94678803139808654</v>
      </c>
      <c r="Q4189">
        <f t="shared" si="327"/>
        <v>0.47512092072614687</v>
      </c>
      <c r="R4189">
        <f t="shared" si="328"/>
        <v>2940.5233783741228</v>
      </c>
      <c r="S4189">
        <f t="shared" si="329"/>
        <v>1</v>
      </c>
    </row>
    <row r="4190" spans="1:19" x14ac:dyDescent="0.2">
      <c r="A4190" t="s">
        <v>4211</v>
      </c>
      <c r="B4190" t="s">
        <v>9537</v>
      </c>
      <c r="C4190">
        <f>AVERAGE(data!C4190:F4190)</f>
        <v>1.4432750000000001</v>
      </c>
      <c r="D4190">
        <f>AVERAGE(data!G4190:K4190)</f>
        <v>1.2792800000000002</v>
      </c>
      <c r="E4190">
        <f>AVERAGE(data!L4190:O4190)</f>
        <v>1.486575</v>
      </c>
      <c r="F4190">
        <f>AVERAGE(data!P4190:T4190)</f>
        <v>-0.22567999999999996</v>
      </c>
      <c r="G4190">
        <f>AVERAGE(data!U4190:Y4190)</f>
        <v>0.20013999999999998</v>
      </c>
      <c r="H4190">
        <f>AVERAGE(data!C4190:Y4190)</f>
        <v>0.78209130434782603</v>
      </c>
      <c r="I4190">
        <f>SUMSQ(data!C4190:Y4190)</f>
        <v>41.37010888999999</v>
      </c>
      <c r="J4190">
        <f>SUMSQ(data!C4190:F4190)-4*stats!C4190^2</f>
        <v>3.4523763474999996</v>
      </c>
      <c r="K4190">
        <f>SUMSQ(data!G4190:K4190)-5*D4190^2</f>
        <v>3.6961934679999988</v>
      </c>
      <c r="L4190">
        <f>SUMSQ(data!L4190:O4190)-4*E4190^2</f>
        <v>2.9422284274999999</v>
      </c>
      <c r="M4190">
        <f>SUMSQ(data!P4190:T4190)-5*stats!F4190^2</f>
        <v>1.3389161679999999</v>
      </c>
      <c r="N4190">
        <f>SUMSQ(data!U4190:Y4190)-5*stats!G4190^2</f>
        <v>4.1308786519999998</v>
      </c>
      <c r="O4190">
        <f t="shared" si="325"/>
        <v>15.560593062999999</v>
      </c>
      <c r="P4190">
        <f t="shared" si="326"/>
        <v>5.9711256891700115</v>
      </c>
      <c r="Q4190">
        <f t="shared" si="327"/>
        <v>2.0016328680023203E-3</v>
      </c>
      <c r="R4190">
        <f t="shared" si="328"/>
        <v>12.388105820066361</v>
      </c>
      <c r="S4190">
        <f t="shared" si="329"/>
        <v>1</v>
      </c>
    </row>
    <row r="4191" spans="1:19" x14ac:dyDescent="0.2">
      <c r="A4191" t="s">
        <v>4212</v>
      </c>
      <c r="B4191" t="s">
        <v>9538</v>
      </c>
      <c r="C4191">
        <f>AVERAGE(data!C4191:F4191)</f>
        <v>0.34487500000000004</v>
      </c>
      <c r="D4191">
        <f>AVERAGE(data!G4191:K4191)</f>
        <v>0.40492</v>
      </c>
      <c r="E4191">
        <f>AVERAGE(data!L4191:O4191)</f>
        <v>0.35542499999999999</v>
      </c>
      <c r="F4191">
        <f>AVERAGE(data!P4191:T4191)</f>
        <v>0.38212000000000007</v>
      </c>
      <c r="G4191">
        <f>AVERAGE(data!U4191:Y4191)</f>
        <v>-0.2555</v>
      </c>
      <c r="H4191">
        <f>AVERAGE(data!C4191:Y4191)</f>
        <v>0.2373434782608696</v>
      </c>
      <c r="I4191">
        <f>SUMSQ(data!C4191:Y4191)</f>
        <v>13.459337290000002</v>
      </c>
      <c r="J4191">
        <f>SUMSQ(data!C4191:F4191)-4*stats!C4191^2</f>
        <v>2.1440836874999998</v>
      </c>
      <c r="K4191">
        <f>SUMSQ(data!G4191:K4191)-5*D4191^2</f>
        <v>3.2901916480000004</v>
      </c>
      <c r="L4191">
        <f>SUMSQ(data!L4191:O4191)-4*E4191^2</f>
        <v>0.46672368750000004</v>
      </c>
      <c r="M4191">
        <f>SUMSQ(data!P4191:T4191)-5*stats!F4191^2</f>
        <v>1.3939453479999999</v>
      </c>
      <c r="N4191">
        <f>SUMSQ(data!U4191:Y4191)-5*stats!G4191^2</f>
        <v>3.3070493799999996</v>
      </c>
      <c r="O4191">
        <f t="shared" si="325"/>
        <v>10.601993751</v>
      </c>
      <c r="P4191">
        <f t="shared" si="326"/>
        <v>0.97023606898747439</v>
      </c>
      <c r="Q4191">
        <f t="shared" si="327"/>
        <v>0.46196481929583444</v>
      </c>
      <c r="R4191">
        <f t="shared" si="328"/>
        <v>2859.1002666219192</v>
      </c>
      <c r="S4191">
        <f t="shared" si="329"/>
        <v>1</v>
      </c>
    </row>
    <row r="4192" spans="1:19" x14ac:dyDescent="0.2">
      <c r="A4192" t="s">
        <v>4213</v>
      </c>
      <c r="B4192" t="s">
        <v>4213</v>
      </c>
      <c r="C4192">
        <f>AVERAGE(data!C4192:F4192)</f>
        <v>-0.33124999999999999</v>
      </c>
      <c r="D4192">
        <f>AVERAGE(data!G4192:K4192)</f>
        <v>0.59601999999999999</v>
      </c>
      <c r="E4192">
        <f>AVERAGE(data!L4192:O4192)</f>
        <v>0.41967499999999991</v>
      </c>
      <c r="F4192">
        <f>AVERAGE(data!P4192:T4192)</f>
        <v>-5.0679400000000001</v>
      </c>
      <c r="G4192">
        <f>AVERAGE(data!U4192:Y4192)</f>
        <v>-3.3102999999999994</v>
      </c>
      <c r="H4192">
        <f>AVERAGE(data!C4192:Y4192)</f>
        <v>-1.6764086956521742</v>
      </c>
      <c r="I4192">
        <f>SUMSQ(data!C4192:Y4192)</f>
        <v>272.20074738</v>
      </c>
      <c r="J4192">
        <f>SUMSQ(data!C4192:F4192)-4*stats!C4192^2</f>
        <v>5.6204485899999996</v>
      </c>
      <c r="K4192">
        <f>SUMSQ(data!G4192:K4192)-5*D4192^2</f>
        <v>8.0627806679999985</v>
      </c>
      <c r="L4192">
        <f>SUMSQ(data!L4192:O4192)-4*E4192^2</f>
        <v>3.4750938075</v>
      </c>
      <c r="M4192">
        <f>SUMSQ(data!P4192:T4192)-5*stats!F4192^2</f>
        <v>27.950014031999984</v>
      </c>
      <c r="N4192">
        <f>SUMSQ(data!U4192:Y4192)-5*stats!G4192^2</f>
        <v>40.962286740000032</v>
      </c>
      <c r="O4192">
        <f t="shared" si="325"/>
        <v>86.070623837500023</v>
      </c>
      <c r="P4192">
        <f t="shared" si="326"/>
        <v>7.7851003615133374</v>
      </c>
      <c r="Q4192">
        <f t="shared" si="327"/>
        <v>4.719702011580112E-4</v>
      </c>
      <c r="R4192">
        <f t="shared" si="328"/>
        <v>2.9210235749669313</v>
      </c>
      <c r="S4192">
        <f t="shared" si="329"/>
        <v>1</v>
      </c>
    </row>
    <row r="4193" spans="1:19" x14ac:dyDescent="0.2">
      <c r="A4193" t="s">
        <v>4214</v>
      </c>
      <c r="B4193" t="s">
        <v>9539</v>
      </c>
      <c r="C4193">
        <f>AVERAGE(data!C4193:F4193)</f>
        <v>-1.8308249999999999</v>
      </c>
      <c r="D4193">
        <f>AVERAGE(data!G4193:K4193)</f>
        <v>-1.0637799999999999</v>
      </c>
      <c r="E4193">
        <f>AVERAGE(data!L4193:O4193)</f>
        <v>-1.757625</v>
      </c>
      <c r="F4193">
        <f>AVERAGE(data!P4193:T4193)</f>
        <v>0.74728000000000017</v>
      </c>
      <c r="G4193">
        <f>AVERAGE(data!U4193:Y4193)</f>
        <v>1.0187000000000002</v>
      </c>
      <c r="H4193">
        <f>AVERAGE(data!C4193:Y4193)</f>
        <v>-0.47142608695652194</v>
      </c>
      <c r="I4193">
        <f>SUMSQ(data!C4193:Y4193)</f>
        <v>57.977954000000011</v>
      </c>
      <c r="J4193">
        <f>SUMSQ(data!C4193:F4193)-4*stats!C4193^2</f>
        <v>3.7156617275000006</v>
      </c>
      <c r="K4193">
        <f>SUMSQ(data!G4193:K4193)-5*D4193^2</f>
        <v>6.6528415480000014</v>
      </c>
      <c r="L4193">
        <f>SUMSQ(data!L4193:O4193)-4*E4193^2</f>
        <v>1.4048945874999994</v>
      </c>
      <c r="M4193">
        <f>SUMSQ(data!P4193:T4193)-5*stats!F4193^2</f>
        <v>1.4402982679999989</v>
      </c>
      <c r="N4193">
        <f>SUMSQ(data!U4193:Y4193)-5*stats!G4193^2</f>
        <v>5.3605697000000001</v>
      </c>
      <c r="O4193">
        <f t="shared" si="325"/>
        <v>18.574265831000002</v>
      </c>
      <c r="P4193">
        <f t="shared" si="326"/>
        <v>7.6370866390665268</v>
      </c>
      <c r="Q4193">
        <f t="shared" si="327"/>
        <v>5.26805272364221E-4</v>
      </c>
      <c r="R4193">
        <f t="shared" si="328"/>
        <v>3.2603978306621637</v>
      </c>
      <c r="S4193">
        <f t="shared" si="329"/>
        <v>1</v>
      </c>
    </row>
    <row r="4194" spans="1:19" x14ac:dyDescent="0.2">
      <c r="A4194" t="s">
        <v>4215</v>
      </c>
      <c r="B4194" t="s">
        <v>4215</v>
      </c>
      <c r="C4194">
        <f>AVERAGE(data!C4194:F4194)</f>
        <v>-0.68422499999999997</v>
      </c>
      <c r="D4194">
        <f>AVERAGE(data!G4194:K4194)</f>
        <v>-0.69565999999999995</v>
      </c>
      <c r="E4194">
        <f>AVERAGE(data!L4194:O4194)</f>
        <v>-1.142725</v>
      </c>
      <c r="F4194">
        <f>AVERAGE(data!P4194:T4194)</f>
        <v>-0.62694000000000005</v>
      </c>
      <c r="G4194">
        <f>AVERAGE(data!U4194:Y4194)</f>
        <v>-0.28045999999999999</v>
      </c>
      <c r="H4194">
        <f>AVERAGE(data!C4194:Y4194)</f>
        <v>-0.66622173913043481</v>
      </c>
      <c r="I4194">
        <f>SUMSQ(data!C4194:Y4194)</f>
        <v>40.859773429999997</v>
      </c>
      <c r="J4194">
        <f>SUMSQ(data!C4194:F4194)-4*stats!C4194^2</f>
        <v>0.13138052750000018</v>
      </c>
      <c r="K4194">
        <f>SUMSQ(data!G4194:K4194)-5*D4194^2</f>
        <v>0.91338913200000071</v>
      </c>
      <c r="L4194">
        <f>SUMSQ(data!L4194:O4194)-4*E4194^2</f>
        <v>1.6262087674999997</v>
      </c>
      <c r="M4194">
        <f>SUMSQ(data!P4194:T4194)-5*stats!F4194^2</f>
        <v>23.772868471999999</v>
      </c>
      <c r="N4194">
        <f>SUMSQ(data!U4194:Y4194)-5*stats!G4194^2</f>
        <v>2.5417173719999999</v>
      </c>
      <c r="O4194">
        <f t="shared" si="325"/>
        <v>28.985564271000001</v>
      </c>
      <c r="P4194">
        <f t="shared" si="326"/>
        <v>1.4747738761521516</v>
      </c>
      <c r="Q4194">
        <f t="shared" si="327"/>
        <v>0.24675726283383356</v>
      </c>
      <c r="R4194">
        <f t="shared" si="328"/>
        <v>1527.1806996785958</v>
      </c>
      <c r="S4194">
        <f t="shared" si="329"/>
        <v>1</v>
      </c>
    </row>
    <row r="4195" spans="1:19" x14ac:dyDescent="0.2">
      <c r="A4195" t="s">
        <v>4216</v>
      </c>
      <c r="B4195" t="s">
        <v>4216</v>
      </c>
      <c r="C4195">
        <f>AVERAGE(data!C4195:F4195)</f>
        <v>-0.19314999999999999</v>
      </c>
      <c r="D4195">
        <f>AVERAGE(data!G4195:K4195)</f>
        <v>2.4380000000000006E-2</v>
      </c>
      <c r="E4195">
        <f>AVERAGE(data!L4195:O4195)</f>
        <v>-0.4708</v>
      </c>
      <c r="F4195">
        <f>AVERAGE(data!P4195:T4195)</f>
        <v>0.46966000000000008</v>
      </c>
      <c r="G4195">
        <f>AVERAGE(data!U4195:Y4195)</f>
        <v>-0.39379999999999998</v>
      </c>
      <c r="H4195">
        <f>AVERAGE(data!C4195:Y4195)</f>
        <v>-9.3678260869565169E-2</v>
      </c>
      <c r="I4195">
        <f>SUMSQ(data!C4195:Y4195)</f>
        <v>37.805312380000004</v>
      </c>
      <c r="J4195">
        <f>SUMSQ(data!C4195:F4195)-4*stats!C4195^2</f>
        <v>0.85757576999999996</v>
      </c>
      <c r="K4195">
        <f>SUMSQ(data!G4195:K4195)-5*D4195^2</f>
        <v>0.54075506800000006</v>
      </c>
      <c r="L4195">
        <f>SUMSQ(data!L4195:O4195)-4*E4195^2</f>
        <v>3.2102475600000004</v>
      </c>
      <c r="M4195">
        <f>SUMSQ(data!P4195:T4195)-5*stats!F4195^2</f>
        <v>21.775934891999999</v>
      </c>
      <c r="N4195">
        <f>SUMSQ(data!U4195:Y4195)-5*stats!G4195^2</f>
        <v>8.5036941399999986</v>
      </c>
      <c r="O4195">
        <f t="shared" si="325"/>
        <v>34.888207430000001</v>
      </c>
      <c r="P4195">
        <f t="shared" si="326"/>
        <v>0.3010065174907729</v>
      </c>
      <c r="Q4195">
        <f t="shared" si="327"/>
        <v>0.90587152458200115</v>
      </c>
      <c r="R4195">
        <f t="shared" si="328"/>
        <v>5606.4388656380052</v>
      </c>
      <c r="S4195">
        <f t="shared" si="329"/>
        <v>1</v>
      </c>
    </row>
    <row r="4196" spans="1:19" x14ac:dyDescent="0.2">
      <c r="A4196" t="s">
        <v>4217</v>
      </c>
      <c r="B4196" t="s">
        <v>9540</v>
      </c>
      <c r="C4196">
        <f>AVERAGE(data!C4196:F4196)</f>
        <v>0.62795000000000001</v>
      </c>
      <c r="D4196">
        <f>AVERAGE(data!G4196:K4196)</f>
        <v>0.5226400000000001</v>
      </c>
      <c r="E4196">
        <f>AVERAGE(data!L4196:O4196)</f>
        <v>0.46010000000000001</v>
      </c>
      <c r="F4196">
        <f>AVERAGE(data!P4196:T4196)</f>
        <v>0.10028000000000001</v>
      </c>
      <c r="G4196">
        <f>AVERAGE(data!U4196:Y4196)</f>
        <v>0.12167999999999998</v>
      </c>
      <c r="H4196">
        <f>AVERAGE(data!C4196:Y4196)</f>
        <v>0.35109565217391314</v>
      </c>
      <c r="I4196">
        <f>SUMSQ(data!C4196:Y4196)</f>
        <v>13.39094774</v>
      </c>
      <c r="J4196">
        <f>SUMSQ(data!C4196:F4196)-4*stats!C4196^2</f>
        <v>0.40565060999999969</v>
      </c>
      <c r="K4196">
        <f>SUMSQ(data!G4196:K4196)-5*D4196^2</f>
        <v>2.9627850520000005</v>
      </c>
      <c r="L4196">
        <f>SUMSQ(data!L4196:O4196)-4*E4196^2</f>
        <v>0.48356498000000003</v>
      </c>
      <c r="M4196">
        <f>SUMSQ(data!P4196:T4196)-5*stats!F4196^2</f>
        <v>3.5866475279999999</v>
      </c>
      <c r="N4196">
        <f>SUMSQ(data!U4196:Y4196)-5*stats!G4196^2</f>
        <v>2.0381733679999998</v>
      </c>
      <c r="O4196">
        <f t="shared" si="325"/>
        <v>9.4768215379999994</v>
      </c>
      <c r="P4196">
        <f t="shared" si="326"/>
        <v>1.4868755595637979</v>
      </c>
      <c r="Q4196">
        <f t="shared" si="327"/>
        <v>0.24301225244301486</v>
      </c>
      <c r="R4196">
        <f t="shared" si="328"/>
        <v>1504.0028303698189</v>
      </c>
      <c r="S4196">
        <f t="shared" si="329"/>
        <v>1</v>
      </c>
    </row>
    <row r="4197" spans="1:19" x14ac:dyDescent="0.2">
      <c r="A4197" t="s">
        <v>4218</v>
      </c>
      <c r="B4197" t="s">
        <v>9541</v>
      </c>
      <c r="C4197">
        <f>AVERAGE(data!C4197:F4197)</f>
        <v>-0.57897500000000002</v>
      </c>
      <c r="D4197">
        <f>AVERAGE(data!G4197:K4197)</f>
        <v>-0.69125999999999999</v>
      </c>
      <c r="E4197">
        <f>AVERAGE(data!L4197:O4197)</f>
        <v>-0.7667250000000001</v>
      </c>
      <c r="F4197">
        <f>AVERAGE(data!P4197:T4197)</f>
        <v>0.18741999999999998</v>
      </c>
      <c r="G4197">
        <f>AVERAGE(data!U4197:Y4197)</f>
        <v>4.9019999999999973E-2</v>
      </c>
      <c r="H4197">
        <f>AVERAGE(data!C4197:Y4197)</f>
        <v>-0.33290869565217396</v>
      </c>
      <c r="I4197">
        <f>SUMSQ(data!C4197:Y4197)</f>
        <v>13.370714489999999</v>
      </c>
      <c r="J4197">
        <f>SUMSQ(data!C4197:F4197)-4*stats!C4197^2</f>
        <v>0.51939682749999982</v>
      </c>
      <c r="K4197">
        <f>SUMSQ(data!G4197:K4197)-5*D4197^2</f>
        <v>0.99145445199999971</v>
      </c>
      <c r="L4197">
        <f>SUMSQ(data!L4197:O4197)-4*E4197^2</f>
        <v>0.2176756675</v>
      </c>
      <c r="M4197">
        <f>SUMSQ(data!P4197:T4197)-5*stats!F4197^2</f>
        <v>3.4051280279999996</v>
      </c>
      <c r="N4197">
        <f>SUMSQ(data!U4197:Y4197)-5*stats!G4197^2</f>
        <v>1.9678943879999999</v>
      </c>
      <c r="O4197">
        <f t="shared" si="325"/>
        <v>7.1015493629999984</v>
      </c>
      <c r="P4197">
        <f t="shared" si="326"/>
        <v>3.1780381017679629</v>
      </c>
      <c r="Q4197">
        <f t="shared" si="327"/>
        <v>3.1387063957233202E-2</v>
      </c>
      <c r="R4197">
        <f t="shared" si="328"/>
        <v>194.2545388313163</v>
      </c>
      <c r="S4197">
        <f t="shared" si="329"/>
        <v>1</v>
      </c>
    </row>
    <row r="4198" spans="1:19" x14ac:dyDescent="0.2">
      <c r="A4198" t="s">
        <v>4219</v>
      </c>
      <c r="B4198" t="s">
        <v>4219</v>
      </c>
      <c r="C4198">
        <f>AVERAGE(data!C4198:F4198)</f>
        <v>-0.22297500000000003</v>
      </c>
      <c r="D4198">
        <f>AVERAGE(data!G4198:K4198)</f>
        <v>0.20103999999999997</v>
      </c>
      <c r="E4198">
        <f>AVERAGE(data!L4198:O4198)</f>
        <v>0.44547500000000001</v>
      </c>
      <c r="F4198">
        <f>AVERAGE(data!P4198:T4198)</f>
        <v>-0.39033999999999996</v>
      </c>
      <c r="G4198">
        <f>AVERAGE(data!U4198:Y4198)</f>
        <v>0.23788000000000004</v>
      </c>
      <c r="H4198">
        <f>AVERAGE(data!C4198:Y4198)</f>
        <v>4.9256521739130456E-2</v>
      </c>
      <c r="I4198">
        <f>SUMSQ(data!C4198:Y4198)</f>
        <v>10.20613709</v>
      </c>
      <c r="J4198">
        <f>SUMSQ(data!C4198:F4198)-4*stats!C4198^2</f>
        <v>1.2887286074999997</v>
      </c>
      <c r="K4198">
        <f>SUMSQ(data!G4198:K4198)-5*D4198^2</f>
        <v>1.8339953320000002</v>
      </c>
      <c r="L4198">
        <f>SUMSQ(data!L4198:O4198)-4*E4198^2</f>
        <v>1.5388390875</v>
      </c>
      <c r="M4198">
        <f>SUMSQ(data!P4198:T4198)-5*stats!F4198^2</f>
        <v>1.1818089719999998</v>
      </c>
      <c r="N4198">
        <f>SUMSQ(data!U4198:Y4198)-5*stats!G4198^2</f>
        <v>2.1232553280000004</v>
      </c>
      <c r="O4198">
        <f t="shared" si="325"/>
        <v>7.9666273269999994</v>
      </c>
      <c r="P4198">
        <f t="shared" si="326"/>
        <v>1.0120010408263955</v>
      </c>
      <c r="Q4198">
        <f t="shared" si="327"/>
        <v>0.43926462961398677</v>
      </c>
      <c r="R4198">
        <f t="shared" si="328"/>
        <v>2718.6087926809641</v>
      </c>
      <c r="S4198">
        <f t="shared" si="329"/>
        <v>1</v>
      </c>
    </row>
    <row r="4199" spans="1:19" x14ac:dyDescent="0.2">
      <c r="A4199" t="s">
        <v>4220</v>
      </c>
      <c r="B4199" t="s">
        <v>9542</v>
      </c>
      <c r="C4199">
        <f>AVERAGE(data!C4199:F4199)</f>
        <v>-0.53034999999999999</v>
      </c>
      <c r="D4199">
        <f>AVERAGE(data!G4199:K4199)</f>
        <v>-0.78936000000000006</v>
      </c>
      <c r="E4199">
        <f>AVERAGE(data!L4199:O4199)</f>
        <v>-1.646925</v>
      </c>
      <c r="F4199">
        <f>AVERAGE(data!P4199:T4199)</f>
        <v>-1.5603399999999998</v>
      </c>
      <c r="G4199">
        <f>AVERAGE(data!U4199:Y4199)</f>
        <v>1.0903800000000001</v>
      </c>
      <c r="H4199">
        <f>AVERAGE(data!C4199:Y4199)</f>
        <v>-0.65242173913043477</v>
      </c>
      <c r="I4199">
        <f>SUMSQ(data!C4199:Y4199)</f>
        <v>45.017229750000006</v>
      </c>
      <c r="J4199">
        <f>SUMSQ(data!C4199:F4199)-4*stats!C4199^2</f>
        <v>2.0419853899999998</v>
      </c>
      <c r="K4199">
        <f>SUMSQ(data!G4199:K4199)-5*D4199^2</f>
        <v>1.3429014719999994</v>
      </c>
      <c r="L4199">
        <f>SUMSQ(data!L4199:O4199)-4*E4199^2</f>
        <v>2.3762361075000005</v>
      </c>
      <c r="M4199">
        <f>SUMSQ(data!P4199:T4199)-5*stats!F4199^2</f>
        <v>3.7447906120000045</v>
      </c>
      <c r="N4199">
        <f>SUMSQ(data!U4199:Y4199)-5*stats!G4199^2</f>
        <v>2.3033905079999997</v>
      </c>
      <c r="O4199">
        <f t="shared" si="325"/>
        <v>11.809304089500003</v>
      </c>
      <c r="P4199">
        <f t="shared" si="326"/>
        <v>10.123249555754441</v>
      </c>
      <c r="Q4199">
        <f t="shared" si="327"/>
        <v>9.6928375987889468E-5</v>
      </c>
      <c r="R4199">
        <f t="shared" si="328"/>
        <v>0.59988971898904797</v>
      </c>
      <c r="S4199">
        <f t="shared" si="329"/>
        <v>0.59988971898904797</v>
      </c>
    </row>
    <row r="4200" spans="1:19" x14ac:dyDescent="0.2">
      <c r="A4200" t="s">
        <v>4221</v>
      </c>
      <c r="B4200" t="s">
        <v>9543</v>
      </c>
      <c r="C4200">
        <f>AVERAGE(data!C4200:F4200)</f>
        <v>0.54605000000000004</v>
      </c>
      <c r="D4200">
        <f>AVERAGE(data!G4200:K4200)</f>
        <v>0.52548000000000006</v>
      </c>
      <c r="E4200">
        <f>AVERAGE(data!L4200:O4200)</f>
        <v>0.55987500000000001</v>
      </c>
      <c r="F4200">
        <f>AVERAGE(data!P4200:T4200)</f>
        <v>4.2599999999999531E-3</v>
      </c>
      <c r="G4200">
        <f>AVERAGE(data!U4200:Y4200)</f>
        <v>-0.32364000000000004</v>
      </c>
      <c r="H4200">
        <f>AVERAGE(data!C4200:Y4200)</f>
        <v>0.2371391304347826</v>
      </c>
      <c r="I4200">
        <f>SUMSQ(data!C4200:Y4200)</f>
        <v>19.575212600000004</v>
      </c>
      <c r="J4200">
        <f>SUMSQ(data!C4200:F4200)-4*stats!C4200^2</f>
        <v>2.4125217899999996</v>
      </c>
      <c r="K4200">
        <f>SUMSQ(data!G4200:K4200)-5*D4200^2</f>
        <v>5.9316447880000016</v>
      </c>
      <c r="L4200">
        <f>SUMSQ(data!L4200:O4200)-4*E4200^2</f>
        <v>0.89851954750000029</v>
      </c>
      <c r="M4200">
        <f>SUMSQ(data!P4200:T4200)-5*stats!F4200^2</f>
        <v>4.0565395320000004</v>
      </c>
      <c r="N4200">
        <f>SUMSQ(data!U4200:Y4200)-5*stats!G4200^2</f>
        <v>1.9250133320000002</v>
      </c>
      <c r="O4200">
        <f t="shared" si="325"/>
        <v>15.224238989500002</v>
      </c>
      <c r="P4200">
        <f t="shared" si="326"/>
        <v>1.0288530683604589</v>
      </c>
      <c r="Q4200">
        <f t="shared" si="327"/>
        <v>0.43037112082551049</v>
      </c>
      <c r="R4200">
        <f t="shared" si="328"/>
        <v>2663.5668667890845</v>
      </c>
      <c r="S4200">
        <f t="shared" si="329"/>
        <v>1</v>
      </c>
    </row>
    <row r="4201" spans="1:19" x14ac:dyDescent="0.2">
      <c r="A4201" t="s">
        <v>4222</v>
      </c>
      <c r="B4201" t="s">
        <v>4222</v>
      </c>
      <c r="C4201">
        <f>AVERAGE(data!C4201:F4201)</f>
        <v>0.39605000000000001</v>
      </c>
      <c r="D4201">
        <f>AVERAGE(data!G4201:K4201)</f>
        <v>0.28802000000000005</v>
      </c>
      <c r="E4201">
        <f>AVERAGE(data!L4201:O4201)</f>
        <v>-9.7449999999999981E-2</v>
      </c>
      <c r="F4201">
        <f>AVERAGE(data!P4201:T4201)</f>
        <v>0.38042000000000004</v>
      </c>
      <c r="G4201">
        <f>AVERAGE(data!U4201:Y4201)</f>
        <v>-2.5979999999999937E-2</v>
      </c>
      <c r="H4201">
        <f>AVERAGE(data!C4201:Y4201)</f>
        <v>0.19159565217391308</v>
      </c>
      <c r="I4201">
        <f>SUMSQ(data!C4201:Y4201)</f>
        <v>15.210176329999999</v>
      </c>
      <c r="J4201">
        <f>SUMSQ(data!C4201:F4201)-4*stats!C4201^2</f>
        <v>1.0458124899999999</v>
      </c>
      <c r="K4201">
        <f>SUMSQ(data!G4201:K4201)-5*D4201^2</f>
        <v>1.355097668</v>
      </c>
      <c r="L4201">
        <f>SUMSQ(data!L4201:O4201)-4*E4201^2</f>
        <v>0.58807560999999997</v>
      </c>
      <c r="M4201">
        <f>SUMSQ(data!P4201:T4201)-5*stats!F4201^2</f>
        <v>2.3012249480000007</v>
      </c>
      <c r="N4201">
        <f>SUMSQ(data!U4201:Y4201)-5*stats!G4201^2</f>
        <v>8.1128079080000006</v>
      </c>
      <c r="O4201">
        <f t="shared" si="325"/>
        <v>13.403018624000001</v>
      </c>
      <c r="P4201">
        <f t="shared" si="326"/>
        <v>0.48539571003434223</v>
      </c>
      <c r="Q4201">
        <f t="shared" si="327"/>
        <v>0.78269143561467913</v>
      </c>
      <c r="R4201">
        <f t="shared" si="328"/>
        <v>4844.0772950192495</v>
      </c>
      <c r="S4201">
        <f t="shared" si="329"/>
        <v>1</v>
      </c>
    </row>
    <row r="4202" spans="1:19" x14ac:dyDescent="0.2">
      <c r="A4202" t="s">
        <v>4223</v>
      </c>
      <c r="B4202" t="s">
        <v>9544</v>
      </c>
      <c r="C4202">
        <f>AVERAGE(data!C4202:F4202)</f>
        <v>-0.47745000000000004</v>
      </c>
      <c r="D4202">
        <f>AVERAGE(data!G4202:K4202)</f>
        <v>5.5819999999999995E-2</v>
      </c>
      <c r="E4202">
        <f>AVERAGE(data!L4202:O4202)</f>
        <v>-0.90702499999999997</v>
      </c>
      <c r="F4202">
        <f>AVERAGE(data!P4202:T4202)</f>
        <v>0.22463999999999995</v>
      </c>
      <c r="G4202">
        <f>AVERAGE(data!U4202:Y4202)</f>
        <v>-0.78824000000000005</v>
      </c>
      <c r="H4202">
        <f>AVERAGE(data!C4202:Y4202)</f>
        <v>-0.35116521739130435</v>
      </c>
      <c r="I4202">
        <f>SUMSQ(data!C4202:Y4202)</f>
        <v>16.35405248</v>
      </c>
      <c r="J4202">
        <f>SUMSQ(data!C4202:F4202)-4*stats!C4202^2</f>
        <v>0.65533848999999988</v>
      </c>
      <c r="K4202">
        <f>SUMSQ(data!G4202:K4202)-5*D4202^2</f>
        <v>2.0577302280000001</v>
      </c>
      <c r="L4202">
        <f>SUMSQ(data!L4202:O4202)-4*E4202^2</f>
        <v>0.44190102750000015</v>
      </c>
      <c r="M4202">
        <f>SUMSQ(data!P4202:T4202)-5*stats!F4202^2</f>
        <v>4.0812689320000004</v>
      </c>
      <c r="N4202">
        <f>SUMSQ(data!U4202:Y4202)-5*stats!G4202^2</f>
        <v>1.5406958919999996</v>
      </c>
      <c r="O4202">
        <f t="shared" si="325"/>
        <v>8.7769345694999998</v>
      </c>
      <c r="P4202">
        <f t="shared" si="326"/>
        <v>3.1078760200161706</v>
      </c>
      <c r="Q4202">
        <f t="shared" si="327"/>
        <v>3.3978650240294547E-2</v>
      </c>
      <c r="R4202">
        <f t="shared" si="328"/>
        <v>210.29386633718295</v>
      </c>
      <c r="S4202">
        <f t="shared" si="329"/>
        <v>1</v>
      </c>
    </row>
    <row r="4203" spans="1:19" x14ac:dyDescent="0.2">
      <c r="A4203" t="s">
        <v>4224</v>
      </c>
      <c r="B4203" t="s">
        <v>9545</v>
      </c>
      <c r="C4203">
        <f>AVERAGE(data!C4203:F4203)</f>
        <v>-2.4325000000000041E-2</v>
      </c>
      <c r="D4203">
        <f>AVERAGE(data!G4203:K4203)</f>
        <v>-0.46012000000000003</v>
      </c>
      <c r="E4203">
        <f>AVERAGE(data!L4203:O4203)</f>
        <v>-6.7599999999999938E-2</v>
      </c>
      <c r="F4203">
        <f>AVERAGE(data!P4203:T4203)</f>
        <v>-0.55993999999999999</v>
      </c>
      <c r="G4203">
        <f>AVERAGE(data!U4203:Y4203)</f>
        <v>0.28637999999999997</v>
      </c>
      <c r="H4203">
        <f>AVERAGE(data!C4203:Y4203)</f>
        <v>-0.17548260869565221</v>
      </c>
      <c r="I4203">
        <f>SUMSQ(data!C4203:Y4203)</f>
        <v>26.40066199</v>
      </c>
      <c r="J4203">
        <f>SUMSQ(data!C4203:F4203)-4*stats!C4203^2</f>
        <v>1.2235299075000001</v>
      </c>
      <c r="K4203">
        <f>SUMSQ(data!G4203:K4203)-5*D4203^2</f>
        <v>4.2595528279999995</v>
      </c>
      <c r="L4203">
        <f>SUMSQ(data!L4203:O4203)-4*E4203^2</f>
        <v>3.3508638799999999</v>
      </c>
      <c r="M4203">
        <f>SUMSQ(data!P4203:T4203)-5*stats!F4203^2</f>
        <v>10.084882712000001</v>
      </c>
      <c r="N4203">
        <f>SUMSQ(data!U4203:Y4203)-5*stats!G4203^2</f>
        <v>4.4249031879999992</v>
      </c>
      <c r="O4203">
        <f t="shared" si="325"/>
        <v>23.343732515499998</v>
      </c>
      <c r="P4203">
        <f t="shared" si="326"/>
        <v>0.47143044073576651</v>
      </c>
      <c r="Q4203">
        <f t="shared" si="327"/>
        <v>0.79262662859243704</v>
      </c>
      <c r="R4203">
        <f t="shared" si="328"/>
        <v>4905.5662043585926</v>
      </c>
      <c r="S4203">
        <f t="shared" si="329"/>
        <v>1</v>
      </c>
    </row>
    <row r="4204" spans="1:19" x14ac:dyDescent="0.2">
      <c r="A4204" t="s">
        <v>4225</v>
      </c>
      <c r="B4204" t="s">
        <v>9546</v>
      </c>
      <c r="C4204">
        <f>AVERAGE(data!C4204:F4204)</f>
        <v>-0.23479999999999998</v>
      </c>
      <c r="D4204">
        <f>AVERAGE(data!G4204:K4204)</f>
        <v>-0.17463999999999999</v>
      </c>
      <c r="E4204">
        <f>AVERAGE(data!L4204:O4204)</f>
        <v>-0.10264999999999999</v>
      </c>
      <c r="F4204">
        <f>AVERAGE(data!P4204:T4204)</f>
        <v>0.48884</v>
      </c>
      <c r="G4204">
        <f>AVERAGE(data!U4204:Y4204)</f>
        <v>0.58386000000000005</v>
      </c>
      <c r="H4204">
        <f>AVERAGE(data!C4204:Y4204)</f>
        <v>0.13654347826086957</v>
      </c>
      <c r="I4204">
        <f>SUMSQ(data!C4204:Y4204)</f>
        <v>9.7670311300000012</v>
      </c>
      <c r="J4204">
        <f>SUMSQ(data!C4204:F4204)-4*stats!C4204^2</f>
        <v>6.2536580000000008E-2</v>
      </c>
      <c r="K4204">
        <f>SUMSQ(data!G4204:K4204)-5*D4204^2</f>
        <v>0.24529871200000009</v>
      </c>
      <c r="L4204">
        <f>SUMSQ(data!L4204:O4204)-4*E4204^2</f>
        <v>0.23735168999999998</v>
      </c>
      <c r="M4204">
        <f>SUMSQ(data!P4204:T4204)-5*stats!F4204^2</f>
        <v>0.59905663200000037</v>
      </c>
      <c r="N4204">
        <f>SUMSQ(data!U4204:Y4204)-5*stats!G4204^2</f>
        <v>5.308334391999999</v>
      </c>
      <c r="O4204">
        <f t="shared" si="325"/>
        <v>6.4525780059999995</v>
      </c>
      <c r="P4204">
        <f t="shared" si="326"/>
        <v>1.8491882214062159</v>
      </c>
      <c r="Q4204">
        <f t="shared" si="327"/>
        <v>0.15386247655633542</v>
      </c>
      <c r="R4204">
        <f t="shared" si="328"/>
        <v>952.25486740715996</v>
      </c>
      <c r="S4204">
        <f t="shared" si="329"/>
        <v>1</v>
      </c>
    </row>
    <row r="4205" spans="1:19" x14ac:dyDescent="0.2">
      <c r="A4205" t="s">
        <v>4226</v>
      </c>
      <c r="B4205" t="s">
        <v>9547</v>
      </c>
      <c r="C4205">
        <f>AVERAGE(data!C4205:F4205)</f>
        <v>0.10520000000000002</v>
      </c>
      <c r="D4205">
        <f>AVERAGE(data!G4205:K4205)</f>
        <v>7.1700000000000028E-2</v>
      </c>
      <c r="E4205">
        <f>AVERAGE(data!L4205:O4205)</f>
        <v>-0.1061</v>
      </c>
      <c r="F4205">
        <f>AVERAGE(data!P4205:T4205)</f>
        <v>0.28476000000000001</v>
      </c>
      <c r="G4205">
        <f>AVERAGE(data!U4205:Y4205)</f>
        <v>4.5300000000000007E-2</v>
      </c>
      <c r="H4205">
        <f>AVERAGE(data!C4205:Y4205)</f>
        <v>8.718260869565217E-2</v>
      </c>
      <c r="I4205">
        <f>SUMSQ(data!C4205:Y4205)</f>
        <v>6.4920927800000019</v>
      </c>
      <c r="J4205">
        <f>SUMSQ(data!C4205:F4205)-4*stats!C4205^2</f>
        <v>0.56704340000000009</v>
      </c>
      <c r="K4205">
        <f>SUMSQ(data!G4205:K4205)-5*D4205^2</f>
        <v>2.11133858</v>
      </c>
      <c r="L4205">
        <f>SUMSQ(data!L4205:O4205)-4*E4205^2</f>
        <v>0.98347479999999987</v>
      </c>
      <c r="M4205">
        <f>SUMSQ(data!P4205:T4205)-5*stats!F4205^2</f>
        <v>1.5891887520000001</v>
      </c>
      <c r="N4205">
        <f>SUMSQ(data!U4205:Y4205)-5*stats!G4205^2</f>
        <v>0.71034406000000005</v>
      </c>
      <c r="O4205">
        <f t="shared" si="325"/>
        <v>5.9613895919999997</v>
      </c>
      <c r="P4205">
        <f t="shared" si="326"/>
        <v>0.32048425074648401</v>
      </c>
      <c r="Q4205">
        <f t="shared" si="327"/>
        <v>0.89411780415868625</v>
      </c>
      <c r="R4205">
        <f t="shared" si="328"/>
        <v>5533.695089938109</v>
      </c>
      <c r="S4205">
        <f t="shared" si="329"/>
        <v>1</v>
      </c>
    </row>
    <row r="4206" spans="1:19" x14ac:dyDescent="0.2">
      <c r="A4206" t="s">
        <v>4227</v>
      </c>
      <c r="B4206" t="s">
        <v>9548</v>
      </c>
      <c r="C4206">
        <f>AVERAGE(data!C4206:F4206)</f>
        <v>0.12125000000000001</v>
      </c>
      <c r="D4206">
        <f>AVERAGE(data!G4206:K4206)</f>
        <v>0.49438000000000004</v>
      </c>
      <c r="E4206">
        <f>AVERAGE(data!L4206:O4206)</f>
        <v>1.2162500000000001</v>
      </c>
      <c r="F4206">
        <f>AVERAGE(data!P4206:T4206)</f>
        <v>0.29853999999999997</v>
      </c>
      <c r="G4206">
        <f>AVERAGE(data!U4206:Y4206)</f>
        <v>0.83299999999999996</v>
      </c>
      <c r="H4206">
        <f>AVERAGE(data!C4206:Y4206)</f>
        <v>0.5860695652173914</v>
      </c>
      <c r="I4206">
        <f>SUMSQ(data!C4206:Y4206)</f>
        <v>19.623062339999997</v>
      </c>
      <c r="J4206">
        <f>SUMSQ(data!C4206:F4206)-4*stats!C4206^2</f>
        <v>1.33859459</v>
      </c>
      <c r="K4206">
        <f>SUMSQ(data!G4206:K4206)-5*D4206^2</f>
        <v>2.6199490679999995</v>
      </c>
      <c r="L4206">
        <f>SUMSQ(data!L4206:O4206)-4*E4206^2</f>
        <v>0.3638415299999993</v>
      </c>
      <c r="M4206">
        <f>SUMSQ(data!P4206:T4206)-5*stats!F4206^2</f>
        <v>2.3495433520000004</v>
      </c>
      <c r="N4206">
        <f>SUMSQ(data!U4206:Y4206)-5*stats!G4206^2</f>
        <v>1.8381377199999993</v>
      </c>
      <c r="O4206">
        <f t="shared" si="325"/>
        <v>8.5100662599999986</v>
      </c>
      <c r="P4206">
        <f t="shared" si="326"/>
        <v>4.7011133245865002</v>
      </c>
      <c r="Q4206">
        <f t="shared" si="327"/>
        <v>6.3819084492459811E-3</v>
      </c>
      <c r="R4206">
        <f t="shared" si="328"/>
        <v>39.497631392383376</v>
      </c>
      <c r="S4206">
        <f t="shared" si="329"/>
        <v>1</v>
      </c>
    </row>
    <row r="4207" spans="1:19" x14ac:dyDescent="0.2">
      <c r="A4207" t="s">
        <v>4228</v>
      </c>
      <c r="B4207" t="s">
        <v>4228</v>
      </c>
      <c r="C4207">
        <f>AVERAGE(data!C4207:F4207)</f>
        <v>1.4456</v>
      </c>
      <c r="D4207">
        <f>AVERAGE(data!G4207:K4207)</f>
        <v>0.51468000000000003</v>
      </c>
      <c r="E4207">
        <f>AVERAGE(data!L4207:O4207)</f>
        <v>0.45952500000000002</v>
      </c>
      <c r="F4207">
        <f>AVERAGE(data!P4207:T4207)</f>
        <v>0.98736000000000002</v>
      </c>
      <c r="G4207">
        <f>AVERAGE(data!U4207:Y4207)</f>
        <v>1.5908800000000003</v>
      </c>
      <c r="H4207">
        <f>AVERAGE(data!C4207:Y4207)</f>
        <v>1.0037000000000003</v>
      </c>
      <c r="I4207">
        <f>SUMSQ(data!C4207:Y4207)</f>
        <v>191.32103479</v>
      </c>
      <c r="J4207">
        <f>SUMSQ(data!C4207:F4207)-4*stats!C4207^2</f>
        <v>21.066941900000003</v>
      </c>
      <c r="K4207">
        <f>SUMSQ(data!G4207:K4207)-5*D4207^2</f>
        <v>19.285598627999999</v>
      </c>
      <c r="L4207">
        <f>SUMSQ(data!L4207:O4207)-4*E4207^2</f>
        <v>2.9256741875000003</v>
      </c>
      <c r="M4207">
        <f>SUMSQ(data!P4207:T4207)-5*stats!F4207^2</f>
        <v>37.395554472000001</v>
      </c>
      <c r="N4207">
        <f>SUMSQ(data!U4207:Y4207)-5*stats!G4207^2</f>
        <v>82.590203027999991</v>
      </c>
      <c r="O4207">
        <f t="shared" si="325"/>
        <v>163.26397221549999</v>
      </c>
      <c r="P4207">
        <f t="shared" si="326"/>
        <v>0.61866328435815643</v>
      </c>
      <c r="Q4207">
        <f t="shared" si="327"/>
        <v>0.68732565731726492</v>
      </c>
      <c r="R4207">
        <f t="shared" si="328"/>
        <v>4253.8584931365522</v>
      </c>
      <c r="S4207">
        <f t="shared" si="329"/>
        <v>1</v>
      </c>
    </row>
    <row r="4208" spans="1:19" x14ac:dyDescent="0.2">
      <c r="A4208" t="s">
        <v>4229</v>
      </c>
      <c r="B4208" t="s">
        <v>9549</v>
      </c>
      <c r="C4208">
        <f>AVERAGE(data!C4208:F4208)</f>
        <v>-0.13292500000000002</v>
      </c>
      <c r="D4208">
        <f>AVERAGE(data!G4208:K4208)</f>
        <v>5.7479999999999989E-2</v>
      </c>
      <c r="E4208">
        <f>AVERAGE(data!L4208:O4208)</f>
        <v>-0.17162499999999997</v>
      </c>
      <c r="F4208">
        <f>AVERAGE(data!P4208:T4208)</f>
        <v>0.65815999999999997</v>
      </c>
      <c r="G4208">
        <f>AVERAGE(data!U4208:Y4208)</f>
        <v>0.29160000000000003</v>
      </c>
      <c r="H4208">
        <f>AVERAGE(data!C4208:Y4208)</f>
        <v>0.16599999999999998</v>
      </c>
      <c r="I4208">
        <f>SUMSQ(data!C4208:Y4208)</f>
        <v>7.2166944200000014</v>
      </c>
      <c r="J4208">
        <f>SUMSQ(data!C4208:F4208)-4*stats!C4208^2</f>
        <v>0.3308882875000001</v>
      </c>
      <c r="K4208">
        <f>SUMSQ(data!G4208:K4208)-5*D4208^2</f>
        <v>1.218648988</v>
      </c>
      <c r="L4208">
        <f>SUMSQ(data!L4208:O4208)-4*E4208^2</f>
        <v>2.7235447500000051E-2</v>
      </c>
      <c r="M4208">
        <f>SUMSQ(data!P4208:T4208)-5*stats!F4208^2</f>
        <v>1.1117136920000004</v>
      </c>
      <c r="N4208">
        <f>SUMSQ(data!U4208:Y4208)-5*stats!G4208^2</f>
        <v>1.7321657400000001</v>
      </c>
      <c r="O4208">
        <f t="shared" si="325"/>
        <v>4.4206521550000009</v>
      </c>
      <c r="P4208">
        <f t="shared" si="326"/>
        <v>2.2769835311776525</v>
      </c>
      <c r="Q4208">
        <f t="shared" si="327"/>
        <v>9.0531710966983855E-2</v>
      </c>
      <c r="R4208">
        <f t="shared" si="328"/>
        <v>560.30075917466309</v>
      </c>
      <c r="S4208">
        <f t="shared" si="329"/>
        <v>1</v>
      </c>
    </row>
    <row r="4209" spans="1:19" x14ac:dyDescent="0.2">
      <c r="A4209" t="s">
        <v>4230</v>
      </c>
      <c r="B4209" t="s">
        <v>9550</v>
      </c>
      <c r="C4209">
        <f>AVERAGE(data!C4209:F4209)</f>
        <v>-1.0927250000000002</v>
      </c>
      <c r="D4209">
        <f>AVERAGE(data!G4209:K4209)</f>
        <v>-0.55069999999999997</v>
      </c>
      <c r="E4209">
        <f>AVERAGE(data!L4209:O4209)</f>
        <v>-0.27360000000000007</v>
      </c>
      <c r="F4209">
        <f>AVERAGE(data!P4209:T4209)</f>
        <v>-0.46007999999999993</v>
      </c>
      <c r="G4209">
        <f>AVERAGE(data!U4209:Y4209)</f>
        <v>0.39778000000000002</v>
      </c>
      <c r="H4209">
        <f>AVERAGE(data!C4209:Y4209)</f>
        <v>-0.37088260869565221</v>
      </c>
      <c r="I4209">
        <f>SUMSQ(data!C4209:Y4209)</f>
        <v>24.655893970000001</v>
      </c>
      <c r="J4209">
        <f>SUMSQ(data!C4209:F4209)-4*stats!C4209^2</f>
        <v>0.64975832749999807</v>
      </c>
      <c r="K4209">
        <f>SUMSQ(data!G4209:K4209)-5*D4209^2</f>
        <v>2.5983138200000009</v>
      </c>
      <c r="L4209">
        <f>SUMSQ(data!L4209:O4209)-4*E4209^2</f>
        <v>2.7645365600000003</v>
      </c>
      <c r="M4209">
        <f>SUMSQ(data!P4209:T4209)-5*stats!F4209^2</f>
        <v>7.4415435880000009</v>
      </c>
      <c r="N4209">
        <f>SUMSQ(data!U4209:Y4209)-5*stats!G4209^2</f>
        <v>2.760257008</v>
      </c>
      <c r="O4209">
        <f t="shared" si="325"/>
        <v>16.214409303499998</v>
      </c>
      <c r="P4209">
        <f t="shared" si="326"/>
        <v>1.8742184331587244</v>
      </c>
      <c r="Q4209">
        <f t="shared" si="327"/>
        <v>0.14910729257528191</v>
      </c>
      <c r="R4209">
        <f t="shared" si="328"/>
        <v>922.82503374841974</v>
      </c>
      <c r="S4209">
        <f t="shared" si="329"/>
        <v>1</v>
      </c>
    </row>
    <row r="4210" spans="1:19" x14ac:dyDescent="0.2">
      <c r="A4210" t="s">
        <v>4231</v>
      </c>
      <c r="B4210" t="s">
        <v>9551</v>
      </c>
      <c r="C4210">
        <f>AVERAGE(data!C4210:F4210)</f>
        <v>1.431575</v>
      </c>
      <c r="D4210">
        <f>AVERAGE(data!G4210:K4210)</f>
        <v>0.89816000000000007</v>
      </c>
      <c r="E4210">
        <f>AVERAGE(data!L4210:O4210)</f>
        <v>-9.3899999999999983E-2</v>
      </c>
      <c r="F4210">
        <f>AVERAGE(data!P4210:T4210)</f>
        <v>0.31981999999999999</v>
      </c>
      <c r="G4210">
        <f>AVERAGE(data!U4210:Y4210)</f>
        <v>0.34991999999999995</v>
      </c>
      <c r="H4210">
        <f>AVERAGE(data!C4210:Y4210)</f>
        <v>0.57348695652173909</v>
      </c>
      <c r="I4210">
        <f>SUMSQ(data!C4210:Y4210)</f>
        <v>25.469392680000002</v>
      </c>
      <c r="J4210">
        <f>SUMSQ(data!C4210:F4210)-4*stats!C4210^2</f>
        <v>0.52970264749999885</v>
      </c>
      <c r="K4210">
        <f>SUMSQ(data!G4210:K4210)-5*D4210^2</f>
        <v>1.2351915319999991</v>
      </c>
      <c r="L4210">
        <f>SUMSQ(data!L4210:O4210)-4*E4210^2</f>
        <v>0.9822806999999999</v>
      </c>
      <c r="M4210">
        <f>SUMSQ(data!P4210:T4210)-5*stats!F4210^2</f>
        <v>2.6920320879999999</v>
      </c>
      <c r="N4210">
        <f>SUMSQ(data!U4210:Y4210)-5*stats!G4210^2</f>
        <v>6.6401878280000002</v>
      </c>
      <c r="O4210">
        <f t="shared" si="325"/>
        <v>12.079394795499997</v>
      </c>
      <c r="P4210">
        <f t="shared" si="326"/>
        <v>3.9905966482822235</v>
      </c>
      <c r="Q4210">
        <f t="shared" si="327"/>
        <v>1.3021816292401333E-2</v>
      </c>
      <c r="R4210">
        <f t="shared" si="328"/>
        <v>80.592021033671841</v>
      </c>
      <c r="S4210">
        <f t="shared" si="329"/>
        <v>1</v>
      </c>
    </row>
    <row r="4211" spans="1:19" x14ac:dyDescent="0.2">
      <c r="A4211" t="s">
        <v>4232</v>
      </c>
      <c r="B4211" t="s">
        <v>9552</v>
      </c>
      <c r="C4211">
        <f>AVERAGE(data!C4211:F4211)</f>
        <v>0.60630000000000006</v>
      </c>
      <c r="D4211">
        <f>AVERAGE(data!G4211:K4211)</f>
        <v>-0.34491999999999989</v>
      </c>
      <c r="E4211">
        <f>AVERAGE(data!L4211:O4211)</f>
        <v>1.3840250000000001</v>
      </c>
      <c r="F4211">
        <f>AVERAGE(data!P4211:T4211)</f>
        <v>-0.68149999999999999</v>
      </c>
      <c r="G4211">
        <f>AVERAGE(data!U4211:Y4211)</f>
        <v>0.19708000000000006</v>
      </c>
      <c r="H4211">
        <f>AVERAGE(data!C4211:Y4211)</f>
        <v>0.16585217391304347</v>
      </c>
      <c r="I4211">
        <f>SUMSQ(data!C4211:Y4211)</f>
        <v>68.584886279999992</v>
      </c>
      <c r="J4211">
        <f>SUMSQ(data!C4211:F4211)-4*stats!C4211^2</f>
        <v>16.126883619999997</v>
      </c>
      <c r="K4211">
        <f>SUMSQ(data!G4211:K4211)-5*D4211^2</f>
        <v>23.357028028000002</v>
      </c>
      <c r="L4211">
        <f>SUMSQ(data!L4211:O4211)-4*E4211^2</f>
        <v>5.9361418275000011</v>
      </c>
      <c r="M4211">
        <f>SUMSQ(data!P4211:T4211)-5*stats!F4211^2</f>
        <v>2.2107243000000003</v>
      </c>
      <c r="N4211">
        <f>SUMSQ(data!U4211:Y4211)-5*stats!G4211^2</f>
        <v>8.710346028</v>
      </c>
      <c r="O4211">
        <f t="shared" si="325"/>
        <v>56.341123803500011</v>
      </c>
      <c r="P4211">
        <f t="shared" si="326"/>
        <v>0.78233343497244467</v>
      </c>
      <c r="Q4211">
        <f t="shared" si="327"/>
        <v>0.57547075096594869</v>
      </c>
      <c r="R4211">
        <f t="shared" si="328"/>
        <v>3561.5884777282563</v>
      </c>
      <c r="S4211">
        <f t="shared" si="329"/>
        <v>1</v>
      </c>
    </row>
    <row r="4212" spans="1:19" x14ac:dyDescent="0.2">
      <c r="A4212" t="s">
        <v>4233</v>
      </c>
      <c r="B4212" t="s">
        <v>9553</v>
      </c>
      <c r="C4212">
        <f>AVERAGE(data!C4212:F4212)</f>
        <v>0.95494999999999997</v>
      </c>
      <c r="D4212">
        <f>AVERAGE(data!G4212:K4212)</f>
        <v>0.67552000000000001</v>
      </c>
      <c r="E4212">
        <f>AVERAGE(data!L4212:O4212)</f>
        <v>0.52377499999999999</v>
      </c>
      <c r="F4212">
        <f>AVERAGE(data!P4212:T4212)</f>
        <v>0.36425999999999997</v>
      </c>
      <c r="G4212">
        <f>AVERAGE(data!U4212:Y4212)</f>
        <v>-1.4399999999999858E-3</v>
      </c>
      <c r="H4212">
        <f>AVERAGE(data!C4212:Y4212)</f>
        <v>0.482895652173913</v>
      </c>
      <c r="I4212">
        <f>SUMSQ(data!C4212:Y4212)</f>
        <v>16.782165080000002</v>
      </c>
      <c r="J4212">
        <f>SUMSQ(data!C4212:F4212)-4*stats!C4212^2</f>
        <v>0.78990665000000027</v>
      </c>
      <c r="K4212">
        <f>SUMSQ(data!G4212:K4212)-5*D4212^2</f>
        <v>1.2589423879999999</v>
      </c>
      <c r="L4212">
        <f>SUMSQ(data!L4212:O4212)-4*E4212^2</f>
        <v>0.89936772750000005</v>
      </c>
      <c r="M4212">
        <f>SUMSQ(data!P4212:T4212)-5*stats!F4212^2</f>
        <v>0.90126237200000014</v>
      </c>
      <c r="N4212">
        <f>SUMSQ(data!U4212:Y4212)-5*stats!G4212^2</f>
        <v>5.2425334720000007</v>
      </c>
      <c r="O4212">
        <f t="shared" si="325"/>
        <v>9.0920126095000011</v>
      </c>
      <c r="P4212">
        <f t="shared" si="326"/>
        <v>3.0449307631704294</v>
      </c>
      <c r="Q4212">
        <f t="shared" si="327"/>
        <v>3.6502110927335039E-2</v>
      </c>
      <c r="R4212">
        <f t="shared" si="328"/>
        <v>225.91156452927655</v>
      </c>
      <c r="S4212">
        <f t="shared" si="329"/>
        <v>1</v>
      </c>
    </row>
    <row r="4213" spans="1:19" x14ac:dyDescent="0.2">
      <c r="A4213" t="s">
        <v>4234</v>
      </c>
      <c r="B4213" t="s">
        <v>6272</v>
      </c>
      <c r="C4213">
        <f>AVERAGE(data!C4213:F4213)</f>
        <v>1.9386749999999999</v>
      </c>
      <c r="D4213">
        <f>AVERAGE(data!G4213:K4213)</f>
        <v>0.79671999999999998</v>
      </c>
      <c r="E4213">
        <f>AVERAGE(data!L4213:O4213)</f>
        <v>-0.19614999999999999</v>
      </c>
      <c r="F4213">
        <f>AVERAGE(data!P4213:T4213)</f>
        <v>-0.51736000000000015</v>
      </c>
      <c r="G4213">
        <f>AVERAGE(data!U4213:Y4213)</f>
        <v>-0.74692000000000003</v>
      </c>
      <c r="H4213">
        <f>AVERAGE(data!C4213:Y4213)</f>
        <v>0.2014043478260869</v>
      </c>
      <c r="I4213">
        <f>SUMSQ(data!C4213:Y4213)</f>
        <v>105.13240092999999</v>
      </c>
      <c r="J4213">
        <f>SUMSQ(data!C4213:F4213)-4*stats!C4213^2</f>
        <v>17.3726379075</v>
      </c>
      <c r="K4213">
        <f>SUMSQ(data!G4213:K4213)-5*D4213^2</f>
        <v>2.2387265080000001</v>
      </c>
      <c r="L4213">
        <f>SUMSQ(data!L4213:O4213)-4*E4213^2</f>
        <v>1.85192275</v>
      </c>
      <c r="M4213">
        <f>SUMSQ(data!P4213:T4213)-5*stats!F4213^2</f>
        <v>24.437624432000003</v>
      </c>
      <c r="N4213">
        <f>SUMSQ(data!U4213:Y4213)-5*stats!G4213^2</f>
        <v>36.742178948000003</v>
      </c>
      <c r="O4213">
        <f t="shared" si="325"/>
        <v>82.643090545500002</v>
      </c>
      <c r="P4213">
        <f t="shared" si="326"/>
        <v>0.97965258619685525</v>
      </c>
      <c r="Q4213">
        <f t="shared" si="327"/>
        <v>0.45676468284805483</v>
      </c>
      <c r="R4213">
        <f t="shared" si="328"/>
        <v>2826.9166221466112</v>
      </c>
      <c r="S4213">
        <f t="shared" si="329"/>
        <v>1</v>
      </c>
    </row>
    <row r="4214" spans="1:19" x14ac:dyDescent="0.2">
      <c r="A4214" t="s">
        <v>4235</v>
      </c>
      <c r="B4214" t="s">
        <v>9554</v>
      </c>
      <c r="C4214">
        <f>AVERAGE(data!C4214:F4214)</f>
        <v>0.36759999999999998</v>
      </c>
      <c r="D4214">
        <f>AVERAGE(data!G4214:K4214)</f>
        <v>0.25617999999999996</v>
      </c>
      <c r="E4214">
        <f>AVERAGE(data!L4214:O4214)</f>
        <v>-9.6624999999999989E-2</v>
      </c>
      <c r="F4214">
        <f>AVERAGE(data!P4214:T4214)</f>
        <v>-1.3703599999999998</v>
      </c>
      <c r="G4214">
        <f>AVERAGE(data!U4214:Y4214)</f>
        <v>-0.79075999999999991</v>
      </c>
      <c r="H4214">
        <f>AVERAGE(data!C4214:Y4214)</f>
        <v>-0.36699130434782606</v>
      </c>
      <c r="I4214">
        <f>SUMSQ(data!C4214:Y4214)</f>
        <v>20.58941428</v>
      </c>
      <c r="J4214">
        <f>SUMSQ(data!C4214:F4214)-4*stats!C4214^2</f>
        <v>0.39012200000000008</v>
      </c>
      <c r="K4214">
        <f>SUMSQ(data!G4214:K4214)-5*D4214^2</f>
        <v>0.31002788800000014</v>
      </c>
      <c r="L4214">
        <f>SUMSQ(data!L4214:O4214)-4*E4214^2</f>
        <v>0.25438510750000004</v>
      </c>
      <c r="M4214">
        <f>SUMSQ(data!P4214:T4214)-5*stats!F4214^2</f>
        <v>3.8093282920000036</v>
      </c>
      <c r="N4214">
        <f>SUMSQ(data!U4214:Y4214)-5*stats!G4214^2</f>
        <v>2.4036058920000025</v>
      </c>
      <c r="O4214">
        <f t="shared" si="325"/>
        <v>7.1674691795000065</v>
      </c>
      <c r="P4214">
        <f t="shared" si="326"/>
        <v>6.7414314804449074</v>
      </c>
      <c r="Q4214">
        <f t="shared" si="327"/>
        <v>1.05465348633091E-3</v>
      </c>
      <c r="R4214">
        <f t="shared" si="328"/>
        <v>6.5272504269020022</v>
      </c>
      <c r="S4214">
        <f t="shared" si="329"/>
        <v>1</v>
      </c>
    </row>
    <row r="4215" spans="1:19" x14ac:dyDescent="0.2">
      <c r="A4215" t="s">
        <v>4236</v>
      </c>
      <c r="B4215" t="s">
        <v>9555</v>
      </c>
      <c r="C4215">
        <f>AVERAGE(data!C4215:F4215)</f>
        <v>-0.33127499999999999</v>
      </c>
      <c r="D4215">
        <f>AVERAGE(data!G4215:K4215)</f>
        <v>-0.29935999999999996</v>
      </c>
      <c r="E4215">
        <f>AVERAGE(data!L4215:O4215)</f>
        <v>-5.5250000000000021E-2</v>
      </c>
      <c r="F4215">
        <f>AVERAGE(data!P4215:T4215)</f>
        <v>-0.10757999999999998</v>
      </c>
      <c r="G4215">
        <f>AVERAGE(data!U4215:Y4215)</f>
        <v>0.40510000000000002</v>
      </c>
      <c r="H4215">
        <f>AVERAGE(data!C4215:Y4215)</f>
        <v>-6.7621739130434774E-2</v>
      </c>
      <c r="I4215">
        <f>SUMSQ(data!C4215:Y4215)</f>
        <v>14.938302509999996</v>
      </c>
      <c r="J4215">
        <f>SUMSQ(data!C4215:F4215)-4*stats!C4215^2</f>
        <v>1.9324992274999997</v>
      </c>
      <c r="K4215">
        <f>SUMSQ(data!G4215:K4215)-5*D4215^2</f>
        <v>1.9491913319999998</v>
      </c>
      <c r="L4215">
        <f>SUMSQ(data!L4215:O4215)-4*E4215^2</f>
        <v>0.93136008999999997</v>
      </c>
      <c r="M4215">
        <f>SUMSQ(data!P4215:T4215)-5*stats!F4215^2</f>
        <v>2.9934972679999996</v>
      </c>
      <c r="N4215">
        <f>SUMSQ(data!U4215:Y4215)-5*stats!G4215^2</f>
        <v>5.3540924599999995</v>
      </c>
      <c r="O4215">
        <f t="shared" si="325"/>
        <v>13.160640377499998</v>
      </c>
      <c r="P4215">
        <f t="shared" si="326"/>
        <v>0.48626689077691071</v>
      </c>
      <c r="Q4215">
        <f t="shared" si="327"/>
        <v>0.78207027607532265</v>
      </c>
      <c r="R4215">
        <f t="shared" si="328"/>
        <v>4840.2329386301717</v>
      </c>
      <c r="S4215">
        <f t="shared" si="329"/>
        <v>1</v>
      </c>
    </row>
    <row r="4216" spans="1:19" x14ac:dyDescent="0.2">
      <c r="A4216" t="s">
        <v>4237</v>
      </c>
      <c r="B4216" t="s">
        <v>9556</v>
      </c>
      <c r="C4216">
        <f>AVERAGE(data!C4216:F4216)</f>
        <v>-0.20237499999999997</v>
      </c>
      <c r="D4216">
        <f>AVERAGE(data!G4216:K4216)</f>
        <v>-0.25994</v>
      </c>
      <c r="E4216">
        <f>AVERAGE(data!L4216:O4216)</f>
        <v>-0.90629999999999988</v>
      </c>
      <c r="F4216">
        <f>AVERAGE(data!P4216:T4216)</f>
        <v>-0.66164000000000001</v>
      </c>
      <c r="G4216">
        <f>AVERAGE(data!U4216:Y4216)</f>
        <v>-0.28150000000000003</v>
      </c>
      <c r="H4216">
        <f>AVERAGE(data!C4216:Y4216)</f>
        <v>-0.45435217391304333</v>
      </c>
      <c r="I4216">
        <f>SUMSQ(data!C4216:Y4216)</f>
        <v>19.032081870000003</v>
      </c>
      <c r="J4216">
        <f>SUMSQ(data!C4216:F4216)-4*stats!C4216^2</f>
        <v>0.53254422749999997</v>
      </c>
      <c r="K4216">
        <f>SUMSQ(data!G4216:K4216)-5*D4216^2</f>
        <v>5.115466692</v>
      </c>
      <c r="L4216">
        <f>SUMSQ(data!L4216:O4216)-4*E4216^2</f>
        <v>2.4610153400000008</v>
      </c>
      <c r="M4216">
        <f>SUMSQ(data!P4216:T4216)-5*stats!F4216^2</f>
        <v>3.0035901319999994</v>
      </c>
      <c r="N4216">
        <f>SUMSQ(data!U4216:Y4216)-5*stats!G4216^2</f>
        <v>1.54723144</v>
      </c>
      <c r="O4216">
        <f t="shared" si="325"/>
        <v>12.659847831499999</v>
      </c>
      <c r="P4216">
        <f t="shared" si="326"/>
        <v>1.81203145913974</v>
      </c>
      <c r="Q4216">
        <f t="shared" si="327"/>
        <v>0.1612127751305239</v>
      </c>
      <c r="R4216">
        <f t="shared" si="328"/>
        <v>997.74586528281236</v>
      </c>
      <c r="S4216">
        <f t="shared" si="329"/>
        <v>1</v>
      </c>
    </row>
    <row r="4217" spans="1:19" x14ac:dyDescent="0.2">
      <c r="A4217" t="s">
        <v>4238</v>
      </c>
      <c r="B4217" t="s">
        <v>9557</v>
      </c>
      <c r="C4217">
        <f>AVERAGE(data!C4217:F4217)</f>
        <v>-1.0218749999999999</v>
      </c>
      <c r="D4217">
        <f>AVERAGE(data!G4217:K4217)</f>
        <v>-1.7988600000000001</v>
      </c>
      <c r="E4217">
        <f>AVERAGE(data!L4217:O4217)</f>
        <v>-2.979425</v>
      </c>
      <c r="F4217">
        <f>AVERAGE(data!P4217:T4217)</f>
        <v>-0.21675999999999992</v>
      </c>
      <c r="G4217">
        <f>AVERAGE(data!U4217:Y4217)</f>
        <v>1.46496</v>
      </c>
      <c r="H4217">
        <f>AVERAGE(data!C4217:Y4217)</f>
        <v>-0.81558695652173907</v>
      </c>
      <c r="I4217">
        <f>SUMSQ(data!C4217:Y4217)</f>
        <v>82.475610610000018</v>
      </c>
      <c r="J4217">
        <f>SUMSQ(data!C4217:F4217)-4*stats!C4217^2</f>
        <v>3.9211913674999996</v>
      </c>
      <c r="K4217">
        <f>SUMSQ(data!G4217:K4217)-5*D4217^2</f>
        <v>1.3470594519999963</v>
      </c>
      <c r="L4217">
        <f>SUMSQ(data!L4217:O4217)-4*E4217^2</f>
        <v>3.4731153075000023</v>
      </c>
      <c r="M4217">
        <f>SUMSQ(data!P4217:T4217)-5*stats!F4217^2</f>
        <v>4.6909412119999994</v>
      </c>
      <c r="N4217">
        <f>SUMSQ(data!U4217:Y4217)-5*stats!G4217^2</f>
        <v>2.2135458920000026</v>
      </c>
      <c r="O4217">
        <f t="shared" si="325"/>
        <v>15.645853231</v>
      </c>
      <c r="P4217">
        <f t="shared" si="326"/>
        <v>15.37705377982911</v>
      </c>
      <c r="Q4217">
        <f t="shared" si="327"/>
        <v>5.9279076159415794E-6</v>
      </c>
      <c r="R4217">
        <f t="shared" si="328"/>
        <v>3.6687820235062438E-2</v>
      </c>
      <c r="S4217">
        <f t="shared" si="329"/>
        <v>3.6687820235062438E-2</v>
      </c>
    </row>
    <row r="4218" spans="1:19" x14ac:dyDescent="0.2">
      <c r="A4218" t="s">
        <v>4239</v>
      </c>
      <c r="B4218" t="s">
        <v>9558</v>
      </c>
      <c r="C4218">
        <f>AVERAGE(data!C4218:F4218)</f>
        <v>6.6875000000000018E-2</v>
      </c>
      <c r="D4218">
        <f>AVERAGE(data!G4218:K4218)</f>
        <v>-5.4400000000000004E-2</v>
      </c>
      <c r="E4218">
        <f>AVERAGE(data!L4218:O4218)</f>
        <v>-0.209175</v>
      </c>
      <c r="F4218">
        <f>AVERAGE(data!P4218:T4218)</f>
        <v>-0.38890000000000002</v>
      </c>
      <c r="G4218">
        <f>AVERAGE(data!U4218:Y4218)</f>
        <v>0.44089999999999996</v>
      </c>
      <c r="H4218">
        <f>AVERAGE(data!C4218:Y4218)</f>
        <v>-2.5269565217391307E-2</v>
      </c>
      <c r="I4218">
        <f>SUMSQ(data!C4218:Y4218)</f>
        <v>6.4701973600000002</v>
      </c>
      <c r="J4218">
        <f>SUMSQ(data!C4218:F4218)-4*stats!C4218^2</f>
        <v>0.21694940749999997</v>
      </c>
      <c r="K4218">
        <f>SUMSQ(data!G4218:K4218)-5*D4218^2</f>
        <v>1.2508820599999999</v>
      </c>
      <c r="L4218">
        <f>SUMSQ(data!L4218:O4218)-4*E4218^2</f>
        <v>0.64717704749999994</v>
      </c>
      <c r="M4218">
        <f>SUMSQ(data!P4218:T4218)-5*stats!F4218^2</f>
        <v>0.5968965199999996</v>
      </c>
      <c r="N4218">
        <f>SUMSQ(data!U4218:Y4218)-5*stats!G4218^2</f>
        <v>1.8224096400000001</v>
      </c>
      <c r="O4218">
        <f t="shared" si="325"/>
        <v>4.5343146749999992</v>
      </c>
      <c r="P4218">
        <f t="shared" si="326"/>
        <v>1.5369858877295508</v>
      </c>
      <c r="Q4218">
        <f t="shared" si="327"/>
        <v>0.22809627339995153</v>
      </c>
      <c r="R4218">
        <f t="shared" si="328"/>
        <v>1411.6878360723001</v>
      </c>
      <c r="S4218">
        <f t="shared" si="329"/>
        <v>1</v>
      </c>
    </row>
    <row r="4219" spans="1:19" x14ac:dyDescent="0.2">
      <c r="A4219" t="s">
        <v>4240</v>
      </c>
      <c r="B4219" t="s">
        <v>9559</v>
      </c>
      <c r="C4219">
        <f>AVERAGE(data!C4219:F4219)</f>
        <v>0.17385</v>
      </c>
      <c r="D4219">
        <f>AVERAGE(data!G4219:K4219)</f>
        <v>-0.68664000000000003</v>
      </c>
      <c r="E4219">
        <f>AVERAGE(data!L4219:O4219)</f>
        <v>-1.0623500000000001</v>
      </c>
      <c r="F4219">
        <f>AVERAGE(data!P4219:T4219)</f>
        <v>0.21194000000000007</v>
      </c>
      <c r="G4219">
        <f>AVERAGE(data!U4219:Y4219)</f>
        <v>0.47780000000000006</v>
      </c>
      <c r="H4219">
        <f>AVERAGE(data!C4219:Y4219)</f>
        <v>-0.15384782608695652</v>
      </c>
      <c r="I4219">
        <f>SUMSQ(data!C4219:Y4219)</f>
        <v>23.89608763</v>
      </c>
      <c r="J4219">
        <f>SUMSQ(data!C4219:F4219)-4*stats!C4219^2</f>
        <v>5.0729339299999996</v>
      </c>
      <c r="K4219">
        <f>SUMSQ(data!G4219:K4219)-5*D4219^2</f>
        <v>2.7766626719999996</v>
      </c>
      <c r="L4219">
        <f>SUMSQ(data!L4219:O4219)-4*E4219^2</f>
        <v>1.0661659300000004</v>
      </c>
      <c r="M4219">
        <f>SUMSQ(data!P4219:T4219)-5*stats!F4219^2</f>
        <v>5.7282470719999994</v>
      </c>
      <c r="N4219">
        <f>SUMSQ(data!U4219:Y4219)-5*stats!G4219^2</f>
        <v>0.89340317999999952</v>
      </c>
      <c r="O4219">
        <f t="shared" si="325"/>
        <v>15.537412783999997</v>
      </c>
      <c r="P4219">
        <f t="shared" si="326"/>
        <v>1.9366949867346728</v>
      </c>
      <c r="Q4219">
        <f t="shared" si="327"/>
        <v>0.13789224535387545</v>
      </c>
      <c r="R4219">
        <f t="shared" si="328"/>
        <v>853.41510649513521</v>
      </c>
      <c r="S4219">
        <f t="shared" si="329"/>
        <v>1</v>
      </c>
    </row>
    <row r="4220" spans="1:19" x14ac:dyDescent="0.2">
      <c r="A4220" t="s">
        <v>4241</v>
      </c>
      <c r="B4220" t="s">
        <v>9560</v>
      </c>
      <c r="C4220">
        <f>AVERAGE(data!C4220:F4220)</f>
        <v>-0.30967499999999998</v>
      </c>
      <c r="D4220">
        <f>AVERAGE(data!G4220:K4220)</f>
        <v>-0.51649999999999996</v>
      </c>
      <c r="E4220">
        <f>AVERAGE(data!L4220:O4220)</f>
        <v>-0.69110000000000005</v>
      </c>
      <c r="F4220">
        <f>AVERAGE(data!P4220:T4220)</f>
        <v>0.82746000000000008</v>
      </c>
      <c r="G4220">
        <f>AVERAGE(data!U4220:Y4220)</f>
        <v>8.6859999999999993E-2</v>
      </c>
      <c r="H4220">
        <f>AVERAGE(data!C4220:Y4220)</f>
        <v>-8.7565217391304323E-2</v>
      </c>
      <c r="I4220">
        <f>SUMSQ(data!C4220:Y4220)</f>
        <v>30.43427402</v>
      </c>
      <c r="J4220">
        <f>SUMSQ(data!C4220:F4220)-4*stats!C4220^2</f>
        <v>1.4874995075000002</v>
      </c>
      <c r="K4220">
        <f>SUMSQ(data!G4220:K4220)-5*D4220^2</f>
        <v>0.86554350000000024</v>
      </c>
      <c r="L4220">
        <f>SUMSQ(data!L4220:O4220)-4*E4220^2</f>
        <v>1.1430116999999997</v>
      </c>
      <c r="M4220">
        <f>SUMSQ(data!P4220:T4220)-5*stats!F4220^2</f>
        <v>9.1727608119999999</v>
      </c>
      <c r="N4220">
        <f>SUMSQ(data!U4220:Y4220)-5*stats!G4220^2</f>
        <v>10.676352432</v>
      </c>
      <c r="O4220">
        <f t="shared" si="325"/>
        <v>23.345167951500002</v>
      </c>
      <c r="P4220">
        <f t="shared" si="326"/>
        <v>1.0931933280420114</v>
      </c>
      <c r="Q4220">
        <f t="shared" si="327"/>
        <v>0.39781368515416454</v>
      </c>
      <c r="R4220">
        <f t="shared" si="328"/>
        <v>2462.0688974191244</v>
      </c>
      <c r="S4220">
        <f t="shared" si="329"/>
        <v>1</v>
      </c>
    </row>
    <row r="4221" spans="1:19" x14ac:dyDescent="0.2">
      <c r="A4221" t="s">
        <v>4242</v>
      </c>
      <c r="B4221" t="s">
        <v>9561</v>
      </c>
      <c r="C4221">
        <f>AVERAGE(data!C4221:F4221)</f>
        <v>-0.5951249999999999</v>
      </c>
      <c r="D4221">
        <f>AVERAGE(data!G4221:K4221)</f>
        <v>-0.22758000000000003</v>
      </c>
      <c r="E4221">
        <f>AVERAGE(data!L4221:O4221)</f>
        <v>0.16267500000000001</v>
      </c>
      <c r="F4221">
        <f>AVERAGE(data!P4221:T4221)</f>
        <v>0.4032</v>
      </c>
      <c r="G4221">
        <f>AVERAGE(data!U4221:Y4221)</f>
        <v>-0.82642000000000004</v>
      </c>
      <c r="H4221">
        <f>AVERAGE(data!C4221:Y4221)</f>
        <v>-0.21668695652173911</v>
      </c>
      <c r="I4221">
        <f>SUMSQ(data!C4221:Y4221)</f>
        <v>17.981887739999998</v>
      </c>
      <c r="J4221">
        <f>SUMSQ(data!C4221:F4221)-4*stats!C4221^2</f>
        <v>3.9235528874999996</v>
      </c>
      <c r="K4221">
        <f>SUMSQ(data!G4221:K4221)-5*D4221^2</f>
        <v>1.611548408</v>
      </c>
      <c r="L4221">
        <f>SUMSQ(data!L4221:O4221)-4*E4221^2</f>
        <v>0.45433168749999997</v>
      </c>
      <c r="M4221">
        <f>SUMSQ(data!P4221:T4221)-5*stats!F4221^2</f>
        <v>3.3400725599999994</v>
      </c>
      <c r="N4221">
        <f>SUMSQ(data!U4221:Y4221)-5*stats!G4221^2</f>
        <v>2.6431699479999993</v>
      </c>
      <c r="O4221">
        <f t="shared" si="325"/>
        <v>11.972675490999999</v>
      </c>
      <c r="P4221">
        <f t="shared" si="326"/>
        <v>1.8068780125763788</v>
      </c>
      <c r="Q4221">
        <f t="shared" si="327"/>
        <v>0.16226049862133873</v>
      </c>
      <c r="R4221">
        <f t="shared" si="328"/>
        <v>1004.2302259674655</v>
      </c>
      <c r="S4221">
        <f t="shared" si="329"/>
        <v>1</v>
      </c>
    </row>
    <row r="4222" spans="1:19" x14ac:dyDescent="0.2">
      <c r="A4222" t="s">
        <v>4243</v>
      </c>
      <c r="B4222" t="s">
        <v>9562</v>
      </c>
      <c r="C4222">
        <f>AVERAGE(data!C4222:F4222)</f>
        <v>0.88882499999999998</v>
      </c>
      <c r="D4222">
        <f>AVERAGE(data!G4222:K4222)</f>
        <v>0.52737999999999996</v>
      </c>
      <c r="E4222">
        <f>AVERAGE(data!L4222:O4222)</f>
        <v>0.88475000000000004</v>
      </c>
      <c r="F4222">
        <f>AVERAGE(data!P4222:T4222)</f>
        <v>-0.39616000000000001</v>
      </c>
      <c r="G4222">
        <f>AVERAGE(data!U4222:Y4222)</f>
        <v>-0.57761999999999991</v>
      </c>
      <c r="H4222">
        <f>AVERAGE(data!C4222:Y4222)</f>
        <v>0.21140434782608689</v>
      </c>
      <c r="I4222">
        <f>SUMSQ(data!C4222:Y4222)</f>
        <v>19.496557230000001</v>
      </c>
      <c r="J4222">
        <f>SUMSQ(data!C4222:F4222)-4*stats!C4222^2</f>
        <v>0.55512094750000029</v>
      </c>
      <c r="K4222">
        <f>SUMSQ(data!G4222:K4222)-5*D4222^2</f>
        <v>1.6470943480000002</v>
      </c>
      <c r="L4222">
        <f>SUMSQ(data!L4222:O4222)-4*E4222^2</f>
        <v>0.19627620999999928</v>
      </c>
      <c r="M4222">
        <f>SUMSQ(data!P4222:T4222)-5*stats!F4222^2</f>
        <v>2.8582962519999997</v>
      </c>
      <c r="N4222">
        <f>SUMSQ(data!U4222:Y4222)-5*stats!G4222^2</f>
        <v>4.105013328000001</v>
      </c>
      <c r="O4222">
        <f t="shared" si="325"/>
        <v>9.3618010855000016</v>
      </c>
      <c r="P4222">
        <f t="shared" si="326"/>
        <v>3.8972332126037021</v>
      </c>
      <c r="Q4222">
        <f t="shared" si="327"/>
        <v>1.4355398935808741E-2</v>
      </c>
      <c r="R4222">
        <f t="shared" si="328"/>
        <v>88.845564013720306</v>
      </c>
      <c r="S4222">
        <f t="shared" si="329"/>
        <v>1</v>
      </c>
    </row>
    <row r="4223" spans="1:19" x14ac:dyDescent="0.2">
      <c r="A4223" t="s">
        <v>4244</v>
      </c>
      <c r="B4223" t="s">
        <v>4244</v>
      </c>
      <c r="C4223">
        <f>AVERAGE(data!C4223:F4223)</f>
        <v>0.75627500000000003</v>
      </c>
      <c r="D4223">
        <f>AVERAGE(data!G4223:K4223)</f>
        <v>0.76085999999999987</v>
      </c>
      <c r="E4223">
        <f>AVERAGE(data!L4223:O4223)</f>
        <v>0.42374999999999996</v>
      </c>
      <c r="F4223">
        <f>AVERAGE(data!P4223:T4223)</f>
        <v>0.29332000000000003</v>
      </c>
      <c r="G4223">
        <f>AVERAGE(data!U4223:Y4223)</f>
        <v>0.33106000000000002</v>
      </c>
      <c r="H4223">
        <f>AVERAGE(data!C4223:Y4223)</f>
        <v>0.50636086956521731</v>
      </c>
      <c r="I4223">
        <f>SUMSQ(data!C4223:Y4223)</f>
        <v>16.882629149999996</v>
      </c>
      <c r="J4223">
        <f>SUMSQ(data!C4223:F4223)-4*stats!C4223^2</f>
        <v>2.3180093075000001</v>
      </c>
      <c r="K4223">
        <f>SUMSQ(data!G4223:K4223)-5*D4223^2</f>
        <v>3.1125142720000007</v>
      </c>
      <c r="L4223">
        <f>SUMSQ(data!L4223:O4223)-4*E4223^2</f>
        <v>1.07687749</v>
      </c>
      <c r="M4223">
        <f>SUMSQ(data!P4223:T4223)-5*stats!F4223^2</f>
        <v>0.99049934800000006</v>
      </c>
      <c r="N4223">
        <f>SUMSQ(data!U4223:Y4223)-5*stats!G4223^2</f>
        <v>2.5059385519999999</v>
      </c>
      <c r="O4223">
        <f t="shared" si="325"/>
        <v>10.003838969500002</v>
      </c>
      <c r="P4223">
        <f t="shared" si="326"/>
        <v>2.4754141610335898</v>
      </c>
      <c r="Q4223">
        <f t="shared" si="327"/>
        <v>7.1173412334440717E-2</v>
      </c>
      <c r="R4223">
        <f t="shared" si="328"/>
        <v>440.49224893785362</v>
      </c>
      <c r="S4223">
        <f t="shared" si="329"/>
        <v>1</v>
      </c>
    </row>
    <row r="4224" spans="1:19" x14ac:dyDescent="0.2">
      <c r="A4224" t="s">
        <v>4245</v>
      </c>
      <c r="B4224" t="s">
        <v>9563</v>
      </c>
      <c r="C4224">
        <f>AVERAGE(data!C4224:F4224)</f>
        <v>-0.730375</v>
      </c>
      <c r="D4224">
        <f>AVERAGE(data!G4224:K4224)</f>
        <v>-0.68867999999999996</v>
      </c>
      <c r="E4224">
        <f>AVERAGE(data!L4224:O4224)</f>
        <v>-0.30064999999999992</v>
      </c>
      <c r="F4224">
        <f>AVERAGE(data!P4224:T4224)</f>
        <v>-1.0804</v>
      </c>
      <c r="G4224">
        <f>AVERAGE(data!U4224:Y4224)</f>
        <v>-0.67811999999999995</v>
      </c>
      <c r="H4224">
        <f>AVERAGE(data!C4224:Y4224)</f>
        <v>-0.71130869565217392</v>
      </c>
      <c r="I4224">
        <f>SUMSQ(data!C4224:Y4224)</f>
        <v>40.736143429999991</v>
      </c>
      <c r="J4224">
        <f>SUMSQ(data!C4224:F4224)-4*stats!C4224^2</f>
        <v>3.8498306475000001</v>
      </c>
      <c r="K4224">
        <f>SUMSQ(data!G4224:K4224)-5*D4224^2</f>
        <v>1.4722601280000003</v>
      </c>
      <c r="L4224">
        <f>SUMSQ(data!L4224:O4224)-4*E4224^2</f>
        <v>4.1873210099999998</v>
      </c>
      <c r="M4224">
        <f>SUMSQ(data!P4224:T4224)-5*stats!F4224^2</f>
        <v>1.1168512399999999</v>
      </c>
      <c r="N4224">
        <f>SUMSQ(data!U4224:Y4224)-5*stats!G4224^2</f>
        <v>17.107572967999999</v>
      </c>
      <c r="O4224">
        <f t="shared" si="325"/>
        <v>27.733835993499998</v>
      </c>
      <c r="P4224">
        <f t="shared" si="326"/>
        <v>1.6877689325908785</v>
      </c>
      <c r="Q4224">
        <f t="shared" si="327"/>
        <v>0.18852884890476587</v>
      </c>
      <c r="R4224">
        <f t="shared" si="328"/>
        <v>1166.8050458715959</v>
      </c>
      <c r="S4224">
        <f t="shared" si="329"/>
        <v>1</v>
      </c>
    </row>
    <row r="4225" spans="1:19" x14ac:dyDescent="0.2">
      <c r="A4225" t="s">
        <v>4246</v>
      </c>
      <c r="B4225" t="s">
        <v>4246</v>
      </c>
      <c r="C4225">
        <f>AVERAGE(data!C4225:F4225)</f>
        <v>7.9000000000000015E-2</v>
      </c>
      <c r="D4225">
        <f>AVERAGE(data!G4225:K4225)</f>
        <v>0.23122000000000004</v>
      </c>
      <c r="E4225">
        <f>AVERAGE(data!L4225:O4225)</f>
        <v>-0.45435000000000003</v>
      </c>
      <c r="F4225">
        <f>AVERAGE(data!P4225:T4225)</f>
        <v>-0.26554</v>
      </c>
      <c r="G4225">
        <f>AVERAGE(data!U4225:Y4225)</f>
        <v>-0.26095999999999997</v>
      </c>
      <c r="H4225">
        <f>AVERAGE(data!C4225:Y4225)</f>
        <v>-0.12946956521739131</v>
      </c>
      <c r="I4225">
        <f>SUMSQ(data!C4225:Y4225)</f>
        <v>13.057649780000002</v>
      </c>
      <c r="J4225">
        <f>SUMSQ(data!C4225:F4225)-4*stats!C4225^2</f>
        <v>1.70196166</v>
      </c>
      <c r="K4225">
        <f>SUMSQ(data!G4225:K4225)-5*D4225^2</f>
        <v>4.8580229680000002</v>
      </c>
      <c r="L4225">
        <f>SUMSQ(data!L4225:O4225)-4*E4225^2</f>
        <v>0.78972840999999994</v>
      </c>
      <c r="M4225">
        <f>SUMSQ(data!P4225:T4225)-5*stats!F4225^2</f>
        <v>2.0346228919999998</v>
      </c>
      <c r="N4225">
        <f>SUMSQ(data!U4225:Y4225)-5*stats!G4225^2</f>
        <v>1.8622426520000002</v>
      </c>
      <c r="O4225">
        <f t="shared" si="325"/>
        <v>11.246578582000001</v>
      </c>
      <c r="P4225">
        <f t="shared" si="326"/>
        <v>0.57971909103404518</v>
      </c>
      <c r="Q4225">
        <f t="shared" si="327"/>
        <v>0.71508328165027835</v>
      </c>
      <c r="R4225">
        <f t="shared" si="328"/>
        <v>4425.6504301335726</v>
      </c>
      <c r="S4225">
        <f t="shared" si="329"/>
        <v>1</v>
      </c>
    </row>
    <row r="4226" spans="1:19" x14ac:dyDescent="0.2">
      <c r="A4226" t="s">
        <v>4247</v>
      </c>
      <c r="B4226" t="s">
        <v>9564</v>
      </c>
      <c r="C4226">
        <f>AVERAGE(data!C4226:F4226)</f>
        <v>-0.93775000000000008</v>
      </c>
      <c r="D4226">
        <f>AVERAGE(data!G4226:K4226)</f>
        <v>-0.29374</v>
      </c>
      <c r="E4226">
        <f>AVERAGE(data!L4226:O4226)</f>
        <v>-0.56145</v>
      </c>
      <c r="F4226">
        <f>AVERAGE(data!P4226:T4226)</f>
        <v>1.43268</v>
      </c>
      <c r="G4226">
        <f>AVERAGE(data!U4226:Y4226)</f>
        <v>-0.93347999999999998</v>
      </c>
      <c r="H4226">
        <f>AVERAGE(data!C4226:Y4226)</f>
        <v>-0.21606521739130438</v>
      </c>
      <c r="I4226">
        <f>SUMSQ(data!C4226:Y4226)</f>
        <v>41.521426449999993</v>
      </c>
      <c r="J4226">
        <f>SUMSQ(data!C4226:F4226)-4*stats!C4226^2</f>
        <v>3.45931845</v>
      </c>
      <c r="K4226">
        <f>SUMSQ(data!G4226:K4226)-5*D4226^2</f>
        <v>0.57724999199999982</v>
      </c>
      <c r="L4226">
        <f>SUMSQ(data!L4226:O4226)-4*E4226^2</f>
        <v>0.2371738499999998</v>
      </c>
      <c r="M4226">
        <f>SUMSQ(data!P4226:T4226)-5*stats!F4226^2</f>
        <v>1.9047452679999992</v>
      </c>
      <c r="N4226">
        <f>SUMSQ(data!U4226:Y4226)-5*stats!G4226^2</f>
        <v>15.513333828</v>
      </c>
      <c r="O4226">
        <f t="shared" si="325"/>
        <v>21.691821388000001</v>
      </c>
      <c r="P4226">
        <f t="shared" si="326"/>
        <v>3.2909444046359013</v>
      </c>
      <c r="Q4226">
        <f t="shared" si="327"/>
        <v>2.7656589811400806E-2</v>
      </c>
      <c r="R4226">
        <f t="shared" si="328"/>
        <v>171.16663434275958</v>
      </c>
      <c r="S4226">
        <f t="shared" si="329"/>
        <v>1</v>
      </c>
    </row>
    <row r="4227" spans="1:19" x14ac:dyDescent="0.2">
      <c r="A4227" t="s">
        <v>4248</v>
      </c>
      <c r="B4227" t="s">
        <v>9565</v>
      </c>
      <c r="C4227">
        <f>AVERAGE(data!C4227:F4227)</f>
        <v>-0.24255000000000002</v>
      </c>
      <c r="D4227">
        <f>AVERAGE(data!G4227:K4227)</f>
        <v>-0.8891</v>
      </c>
      <c r="E4227">
        <f>AVERAGE(data!L4227:O4227)</f>
        <v>-0.83157499999999995</v>
      </c>
      <c r="F4227">
        <f>AVERAGE(data!P4227:T4227)</f>
        <v>0.45612000000000014</v>
      </c>
      <c r="G4227">
        <f>AVERAGE(data!U4227:Y4227)</f>
        <v>0.17892000000000002</v>
      </c>
      <c r="H4227">
        <f>AVERAGE(data!C4227:Y4227)</f>
        <v>-0.24203478260869568</v>
      </c>
      <c r="I4227">
        <f>SUMSQ(data!C4227:Y4227)</f>
        <v>15.264024820000001</v>
      </c>
      <c r="J4227">
        <f>SUMSQ(data!C4227:F4227)-4*stats!C4227^2</f>
        <v>0.82276509000000009</v>
      </c>
      <c r="K4227">
        <f>SUMSQ(data!G4227:K4227)-5*D4227^2</f>
        <v>0.70214681999999984</v>
      </c>
      <c r="L4227">
        <f>SUMSQ(data!L4227:O4227)-4*E4227^2</f>
        <v>0.12086614750000102</v>
      </c>
      <c r="M4227">
        <f>SUMSQ(data!P4227:T4227)-5*stats!F4227^2</f>
        <v>1.4963205279999998</v>
      </c>
      <c r="N4227">
        <f>SUMSQ(data!U4227:Y4227)-5*stats!G4227^2</f>
        <v>3.9677531479999999</v>
      </c>
      <c r="O4227">
        <f t="shared" ref="O4227:O4290" si="330">SUM(J4227:N4227)</f>
        <v>7.1098517335000011</v>
      </c>
      <c r="P4227">
        <f t="shared" ref="P4227:P4290" si="331">((23-5)/5)*(I4227-O4227)/O4227</f>
        <v>4.1287813321177742</v>
      </c>
      <c r="Q4227">
        <f t="shared" ref="Q4227:Q4290" si="332">FDIST(P4227,5,23-5)</f>
        <v>1.1290638849511463E-2</v>
      </c>
      <c r="R4227">
        <f t="shared" ref="R4227:R4290" si="333">Q4227*6189</f>
        <v>69.877763839626454</v>
      </c>
      <c r="S4227">
        <f t="shared" ref="S4227:S4290" si="334">IF(R4227&gt;1,1,R4227)</f>
        <v>1</v>
      </c>
    </row>
    <row r="4228" spans="1:19" x14ac:dyDescent="0.2">
      <c r="A4228" t="s">
        <v>4249</v>
      </c>
      <c r="B4228" t="s">
        <v>9566</v>
      </c>
      <c r="C4228">
        <f>AVERAGE(data!C4228:F4228)</f>
        <v>0.58082500000000004</v>
      </c>
      <c r="D4228">
        <f>AVERAGE(data!G4228:K4228)</f>
        <v>0.59139999999999993</v>
      </c>
      <c r="E4228">
        <f>AVERAGE(data!L4228:O4228)</f>
        <v>1.1571</v>
      </c>
      <c r="F4228">
        <f>AVERAGE(data!P4228:T4228)</f>
        <v>-0.34726000000000007</v>
      </c>
      <c r="G4228">
        <f>AVERAGE(data!U4228:Y4228)</f>
        <v>-0.45222000000000018</v>
      </c>
      <c r="H4228">
        <f>AVERAGE(data!C4228:Y4228)</f>
        <v>0.25701304347826082</v>
      </c>
      <c r="I4228">
        <f>SUMSQ(data!C4228:Y4228)</f>
        <v>26.074305949999999</v>
      </c>
      <c r="J4228">
        <f>SUMSQ(data!C4228:F4228)-4*stats!C4228^2</f>
        <v>1.0401284074999997</v>
      </c>
      <c r="K4228">
        <f>SUMSQ(data!G4228:K4228)-5*D4228^2</f>
        <v>4.5140954600000001</v>
      </c>
      <c r="L4228">
        <f>SUMSQ(data!L4228:O4228)-4*E4228^2</f>
        <v>1.3304463199999992</v>
      </c>
      <c r="M4228">
        <f>SUMSQ(data!P4228:T4228)-5*stats!F4228^2</f>
        <v>1.4190381319999996</v>
      </c>
      <c r="N4228">
        <f>SUMSQ(data!U4228:Y4228)-5*stats!G4228^2</f>
        <v>7.6914132879999997</v>
      </c>
      <c r="O4228">
        <f t="shared" si="330"/>
        <v>15.995121607499998</v>
      </c>
      <c r="P4228">
        <f t="shared" si="331"/>
        <v>2.2685081441322836</v>
      </c>
      <c r="Q4228">
        <f t="shared" si="332"/>
        <v>9.1474481321019929E-2</v>
      </c>
      <c r="R4228">
        <f t="shared" si="333"/>
        <v>566.1355648957923</v>
      </c>
      <c r="S4228">
        <f t="shared" si="334"/>
        <v>1</v>
      </c>
    </row>
    <row r="4229" spans="1:19" x14ac:dyDescent="0.2">
      <c r="A4229" t="s">
        <v>4250</v>
      </c>
      <c r="B4229" t="s">
        <v>9567</v>
      </c>
      <c r="C4229">
        <f>AVERAGE(data!C4229:F4229)</f>
        <v>6.7299999999999985E-2</v>
      </c>
      <c r="D4229">
        <f>AVERAGE(data!G4229:K4229)</f>
        <v>0.55232000000000003</v>
      </c>
      <c r="E4229">
        <f>AVERAGE(data!L4229:O4229)</f>
        <v>0.47065000000000007</v>
      </c>
      <c r="F4229">
        <f>AVERAGE(data!P4229:T4229)</f>
        <v>0.22271999999999995</v>
      </c>
      <c r="G4229">
        <f>AVERAGE(data!U4229:Y4229)</f>
        <v>-1.2781199999999999</v>
      </c>
      <c r="H4229">
        <f>AVERAGE(data!C4229:Y4229)</f>
        <v>-1.5808695652173875E-2</v>
      </c>
      <c r="I4229">
        <f>SUMSQ(data!C4229:Y4229)</f>
        <v>29.351630719999999</v>
      </c>
      <c r="J4229">
        <f>SUMSQ(data!C4229:F4229)-4*stats!C4229^2</f>
        <v>3.8260001400000001</v>
      </c>
      <c r="K4229">
        <f>SUMSQ(data!G4229:K4229)-5*D4229^2</f>
        <v>1.8098114680000001</v>
      </c>
      <c r="L4229">
        <f>SUMSQ(data!L4229:O4229)-4*E4229^2</f>
        <v>1.3787661299999996</v>
      </c>
      <c r="M4229">
        <f>SUMSQ(data!P4229:T4229)-5*stats!F4229^2</f>
        <v>8.6226421679999987</v>
      </c>
      <c r="N4229">
        <f>SUMSQ(data!U4229:Y4229)-5*stats!G4229^2</f>
        <v>2.8689863880000015</v>
      </c>
      <c r="O4229">
        <f t="shared" si="330"/>
        <v>18.506206294000002</v>
      </c>
      <c r="P4229">
        <f t="shared" si="331"/>
        <v>2.1097531991880207</v>
      </c>
      <c r="Q4229">
        <f t="shared" si="332"/>
        <v>0.11119682445903101</v>
      </c>
      <c r="R4229">
        <f t="shared" si="333"/>
        <v>688.19714657694294</v>
      </c>
      <c r="S4229">
        <f t="shared" si="334"/>
        <v>1</v>
      </c>
    </row>
    <row r="4230" spans="1:19" x14ac:dyDescent="0.2">
      <c r="A4230" t="s">
        <v>4251</v>
      </c>
      <c r="B4230" t="s">
        <v>9568</v>
      </c>
      <c r="C4230">
        <f>AVERAGE(data!C4230:F4230)</f>
        <v>-0.16639999999999999</v>
      </c>
      <c r="D4230">
        <f>AVERAGE(data!G4230:K4230)</f>
        <v>-0.10862000000000002</v>
      </c>
      <c r="E4230">
        <f>AVERAGE(data!L4230:O4230)</f>
        <v>0.96655000000000002</v>
      </c>
      <c r="F4230">
        <f>AVERAGE(data!P4230:T4230)</f>
        <v>-0.14004000000000003</v>
      </c>
      <c r="G4230">
        <f>AVERAGE(data!U4230:Y4230)</f>
        <v>-0.30978000000000006</v>
      </c>
      <c r="H4230">
        <f>AVERAGE(data!C4230:Y4230)</f>
        <v>1.7756521739130449E-2</v>
      </c>
      <c r="I4230">
        <f>SUMSQ(data!C4230:Y4230)</f>
        <v>8.2973898800000008</v>
      </c>
      <c r="J4230">
        <f>SUMSQ(data!C4230:F4230)-4*stats!C4230^2</f>
        <v>0.19135278</v>
      </c>
      <c r="K4230">
        <f>SUMSQ(data!G4230:K4230)-5*D4230^2</f>
        <v>0.95171124799999995</v>
      </c>
      <c r="L4230">
        <f>SUMSQ(data!L4230:O4230)-4*E4230^2</f>
        <v>0.33814836999999986</v>
      </c>
      <c r="M4230">
        <f>SUMSQ(data!P4230:T4230)-5*stats!F4230^2</f>
        <v>1.401083372</v>
      </c>
      <c r="N4230">
        <f>SUMSQ(data!U4230:Y4230)-5*stats!G4230^2</f>
        <v>0.93059688799999996</v>
      </c>
      <c r="O4230">
        <f t="shared" si="330"/>
        <v>3.812892658</v>
      </c>
      <c r="P4230">
        <f t="shared" si="331"/>
        <v>4.2341055590241066</v>
      </c>
      <c r="Q4230">
        <f t="shared" si="332"/>
        <v>1.0140660362249856E-2</v>
      </c>
      <c r="R4230">
        <f t="shared" si="333"/>
        <v>62.76054698196436</v>
      </c>
      <c r="S4230">
        <f t="shared" si="334"/>
        <v>1</v>
      </c>
    </row>
    <row r="4231" spans="1:19" x14ac:dyDescent="0.2">
      <c r="A4231" t="s">
        <v>4252</v>
      </c>
      <c r="B4231" t="s">
        <v>9569</v>
      </c>
      <c r="C4231">
        <f>AVERAGE(data!C4231:F4231)</f>
        <v>-0.41237499999999994</v>
      </c>
      <c r="D4231">
        <f>AVERAGE(data!G4231:K4231)</f>
        <v>-0.72091999999999989</v>
      </c>
      <c r="E4231">
        <f>AVERAGE(data!L4231:O4231)</f>
        <v>-0.80787500000000001</v>
      </c>
      <c r="F4231">
        <f>AVERAGE(data!P4231:T4231)</f>
        <v>0.77335999999999994</v>
      </c>
      <c r="G4231">
        <f>AVERAGE(data!U4231:Y4231)</f>
        <v>0.46085999999999994</v>
      </c>
      <c r="H4231">
        <f>AVERAGE(data!C4231:Y4231)</f>
        <v>-0.10063043478260865</v>
      </c>
      <c r="I4231">
        <f>SUMSQ(data!C4231:Y4231)</f>
        <v>19.269278869999994</v>
      </c>
      <c r="J4231">
        <f>SUMSQ(data!C4231:F4231)-4*stats!C4231^2</f>
        <v>0.44390036750000006</v>
      </c>
      <c r="K4231">
        <f>SUMSQ(data!G4231:K4231)-5*D4231^2</f>
        <v>0.13804418800000118</v>
      </c>
      <c r="L4231">
        <f>SUMSQ(data!L4231:O4231)-4*E4231^2</f>
        <v>2.0532507875000006</v>
      </c>
      <c r="M4231">
        <f>SUMSQ(data!P4231:T4231)-5*stats!F4231^2</f>
        <v>4.5312066720000006</v>
      </c>
      <c r="N4231">
        <f>SUMSQ(data!U4231:Y4231)-5*stats!G4231^2</f>
        <v>2.1609998520000007</v>
      </c>
      <c r="O4231">
        <f t="shared" si="330"/>
        <v>9.3274018670000025</v>
      </c>
      <c r="P4231">
        <f t="shared" si="331"/>
        <v>3.8371625583568263</v>
      </c>
      <c r="Q4231">
        <f t="shared" si="332"/>
        <v>1.5292160687596021E-2</v>
      </c>
      <c r="R4231">
        <f t="shared" si="333"/>
        <v>94.643182495531775</v>
      </c>
      <c r="S4231">
        <f t="shared" si="334"/>
        <v>1</v>
      </c>
    </row>
    <row r="4232" spans="1:19" x14ac:dyDescent="0.2">
      <c r="A4232" t="s">
        <v>4253</v>
      </c>
      <c r="B4232" t="s">
        <v>9570</v>
      </c>
      <c r="C4232">
        <f>AVERAGE(data!C4232:F4232)</f>
        <v>-0.48174999999999996</v>
      </c>
      <c r="D4232">
        <f>AVERAGE(data!G4232:K4232)</f>
        <v>-0.66206000000000009</v>
      </c>
      <c r="E4232">
        <f>AVERAGE(data!L4232:O4232)</f>
        <v>-0.40147499999999997</v>
      </c>
      <c r="F4232">
        <f>AVERAGE(data!P4232:T4232)</f>
        <v>-1.03816</v>
      </c>
      <c r="G4232">
        <f>AVERAGE(data!U4232:Y4232)</f>
        <v>-0.34045999999999993</v>
      </c>
      <c r="H4232">
        <f>AVERAGE(data!C4232:Y4232)</f>
        <v>-0.59723043478260873</v>
      </c>
      <c r="I4232">
        <f>SUMSQ(data!C4232:Y4232)</f>
        <v>20.033322770000002</v>
      </c>
      <c r="J4232">
        <f>SUMSQ(data!C4232:F4232)-4*stats!C4232^2</f>
        <v>0.49752229000000014</v>
      </c>
      <c r="K4232">
        <f>SUMSQ(data!G4232:K4232)-5*D4232^2</f>
        <v>0.95404229199999957</v>
      </c>
      <c r="L4232">
        <f>SUMSQ(data!L4232:O4232)-4*E4232^2</f>
        <v>0.35547280749999999</v>
      </c>
      <c r="M4232">
        <f>SUMSQ(data!P4232:T4232)-5*stats!F4232^2</f>
        <v>3.8812409720000005</v>
      </c>
      <c r="N4232">
        <f>SUMSQ(data!U4232:Y4232)-5*stats!G4232^2</f>
        <v>4.611920252</v>
      </c>
      <c r="O4232">
        <f t="shared" si="330"/>
        <v>10.300198613500001</v>
      </c>
      <c r="P4232">
        <f t="shared" si="331"/>
        <v>3.4018030407176481</v>
      </c>
      <c r="Q4232">
        <f t="shared" si="332"/>
        <v>2.4458788076703195E-2</v>
      </c>
      <c r="R4232">
        <f t="shared" si="333"/>
        <v>151.37543940671608</v>
      </c>
      <c r="S4232">
        <f t="shared" si="334"/>
        <v>1</v>
      </c>
    </row>
    <row r="4233" spans="1:19" x14ac:dyDescent="0.2">
      <c r="A4233" t="s">
        <v>4254</v>
      </c>
      <c r="B4233" t="s">
        <v>9571</v>
      </c>
      <c r="C4233">
        <f>AVERAGE(data!C4233:F4233)</f>
        <v>-0.29022500000000001</v>
      </c>
      <c r="D4233">
        <f>AVERAGE(data!G4233:K4233)</f>
        <v>-0.43230000000000002</v>
      </c>
      <c r="E4233">
        <f>AVERAGE(data!L4233:O4233)</f>
        <v>-0.51917499999999994</v>
      </c>
      <c r="F4233">
        <f>AVERAGE(data!P4233:T4233)</f>
        <v>0.67843999999999993</v>
      </c>
      <c r="G4233">
        <f>AVERAGE(data!U4233:Y4233)</f>
        <v>3.4319999999999982E-2</v>
      </c>
      <c r="H4233">
        <f>AVERAGE(data!C4233:Y4233)</f>
        <v>-7.9795652173913115E-2</v>
      </c>
      <c r="I4233">
        <f>SUMSQ(data!C4233:Y4233)</f>
        <v>13.045100190000001</v>
      </c>
      <c r="J4233">
        <f>SUMSQ(data!C4233:F4233)-4*stats!C4233^2</f>
        <v>0.10891248749999988</v>
      </c>
      <c r="K4233">
        <f>SUMSQ(data!G4233:K4233)-5*D4233^2</f>
        <v>3.2800130400000005</v>
      </c>
      <c r="L4233">
        <f>SUMSQ(data!L4233:O4233)-4*E4233^2</f>
        <v>0.58403184750000015</v>
      </c>
      <c r="M4233">
        <f>SUMSQ(data!P4233:T4233)-5*stats!F4233^2</f>
        <v>2.9653480919999993</v>
      </c>
      <c r="N4233">
        <f>SUMSQ(data!U4233:Y4233)-5*stats!G4233^2</f>
        <v>1.4499918680000001</v>
      </c>
      <c r="O4233">
        <f t="shared" si="330"/>
        <v>8.3882973350000007</v>
      </c>
      <c r="P4233">
        <f t="shared" si="331"/>
        <v>1.9985569905886034</v>
      </c>
      <c r="Q4233">
        <f t="shared" si="332"/>
        <v>0.12765129319650445</v>
      </c>
      <c r="R4233">
        <f t="shared" si="333"/>
        <v>790.0338535931661</v>
      </c>
      <c r="S4233">
        <f t="shared" si="334"/>
        <v>1</v>
      </c>
    </row>
    <row r="4234" spans="1:19" x14ac:dyDescent="0.2">
      <c r="A4234" t="s">
        <v>4255</v>
      </c>
      <c r="B4234" t="s">
        <v>4255</v>
      </c>
      <c r="C4234">
        <f>AVERAGE(data!C4234:F4234)</f>
        <v>-0.29110000000000003</v>
      </c>
      <c r="D4234">
        <f>AVERAGE(data!G4234:K4234)</f>
        <v>-7.9740000000000005E-2</v>
      </c>
      <c r="E4234">
        <f>AVERAGE(data!L4234:O4234)</f>
        <v>0.2631</v>
      </c>
      <c r="F4234">
        <f>AVERAGE(data!P4234:T4234)</f>
        <v>-0.56790000000000007</v>
      </c>
      <c r="G4234">
        <f>AVERAGE(data!U4234:Y4234)</f>
        <v>-0.14146000000000003</v>
      </c>
      <c r="H4234">
        <f>AVERAGE(data!C4234:Y4234)</f>
        <v>-0.17641304347826087</v>
      </c>
      <c r="I4234">
        <f>SUMSQ(data!C4234:Y4234)</f>
        <v>9.5089293100000027</v>
      </c>
      <c r="J4234">
        <f>SUMSQ(data!C4234:F4234)-4*stats!C4234^2</f>
        <v>1.8398453200000005</v>
      </c>
      <c r="K4234">
        <f>SUMSQ(data!G4234:K4234)-5*D4234^2</f>
        <v>1.6620446520000001</v>
      </c>
      <c r="L4234">
        <f>SUMSQ(data!L4234:O4234)-4*E4234^2</f>
        <v>0.15219125999999999</v>
      </c>
      <c r="M4234">
        <f>SUMSQ(data!P4234:T4234)-5*stats!F4234^2</f>
        <v>0.91493873999999997</v>
      </c>
      <c r="N4234">
        <f>SUMSQ(data!U4234:Y4234)-5*stats!G4234^2</f>
        <v>2.5796670119999998</v>
      </c>
      <c r="O4234">
        <f t="shared" si="330"/>
        <v>7.1486869840000002</v>
      </c>
      <c r="P4234">
        <f t="shared" si="331"/>
        <v>1.1885920299234645</v>
      </c>
      <c r="Q4234">
        <f t="shared" si="332"/>
        <v>0.35353371133086037</v>
      </c>
      <c r="R4234">
        <f t="shared" si="333"/>
        <v>2188.0201394266946</v>
      </c>
      <c r="S4234">
        <f t="shared" si="334"/>
        <v>1</v>
      </c>
    </row>
    <row r="4235" spans="1:19" x14ac:dyDescent="0.2">
      <c r="A4235" t="s">
        <v>4256</v>
      </c>
      <c r="B4235" t="s">
        <v>4256</v>
      </c>
      <c r="C4235">
        <f>AVERAGE(data!C4235:F4235)</f>
        <v>-0.20627499999999999</v>
      </c>
      <c r="D4235">
        <f>AVERAGE(data!G4235:K4235)</f>
        <v>-0.16094000000000003</v>
      </c>
      <c r="E4235">
        <f>AVERAGE(data!L4235:O4235)</f>
        <v>0.32974999999999999</v>
      </c>
      <c r="F4235">
        <f>AVERAGE(data!P4235:T4235)</f>
        <v>4.368000000000001E-2</v>
      </c>
      <c r="G4235">
        <f>AVERAGE(data!U4235:Y4235)</f>
        <v>-0.51859999999999995</v>
      </c>
      <c r="H4235">
        <f>AVERAGE(data!C4235:Y4235)</f>
        <v>-0.11675652173913045</v>
      </c>
      <c r="I4235">
        <f>SUMSQ(data!C4235:Y4235)</f>
        <v>8.6508261200000014</v>
      </c>
      <c r="J4235">
        <f>SUMSQ(data!C4235:F4235)-4*stats!C4235^2</f>
        <v>0.21575690749999998</v>
      </c>
      <c r="K4235">
        <f>SUMSQ(data!G4235:K4235)-5*D4235^2</f>
        <v>2.3578778520000001</v>
      </c>
      <c r="L4235">
        <f>SUMSQ(data!L4235:O4235)-4*E4235^2</f>
        <v>0.77359403000000015</v>
      </c>
      <c r="M4235">
        <f>SUMSQ(data!P4235:T4235)-5*stats!F4235^2</f>
        <v>1.6727143879999999</v>
      </c>
      <c r="N4235">
        <f>SUMSQ(data!U4235:Y4235)-5*stats!G4235^2</f>
        <v>1.5419672600000007</v>
      </c>
      <c r="O4235">
        <f t="shared" si="330"/>
        <v>6.5619104375000008</v>
      </c>
      <c r="P4235">
        <f t="shared" si="331"/>
        <v>1.1460224165852921</v>
      </c>
      <c r="Q4235">
        <f t="shared" si="332"/>
        <v>0.37271378153573903</v>
      </c>
      <c r="R4235">
        <f t="shared" si="333"/>
        <v>2306.7255939246888</v>
      </c>
      <c r="S4235">
        <f t="shared" si="334"/>
        <v>1</v>
      </c>
    </row>
    <row r="4236" spans="1:19" x14ac:dyDescent="0.2">
      <c r="A4236" t="s">
        <v>4257</v>
      </c>
      <c r="B4236" t="s">
        <v>9572</v>
      </c>
      <c r="C4236">
        <f>AVERAGE(data!C4236:F4236)</f>
        <v>-0.67645</v>
      </c>
      <c r="D4236">
        <f>AVERAGE(data!G4236:K4236)</f>
        <v>-0.71192</v>
      </c>
      <c r="E4236">
        <f>AVERAGE(data!L4236:O4236)</f>
        <v>-0.41902499999999998</v>
      </c>
      <c r="F4236">
        <f>AVERAGE(data!P4236:T4236)</f>
        <v>-0.81279999999999997</v>
      </c>
      <c r="G4236">
        <f>AVERAGE(data!U4236:Y4236)</f>
        <v>-0.84605999999999992</v>
      </c>
      <c r="H4236">
        <f>AVERAGE(data!C4236:Y4236)</f>
        <v>-0.7059043478260868</v>
      </c>
      <c r="I4236">
        <f>SUMSQ(data!C4236:Y4236)</f>
        <v>27.670374940000002</v>
      </c>
      <c r="J4236">
        <f>SUMSQ(data!C4236:F4236)-4*stats!C4236^2</f>
        <v>2.8734628099999999</v>
      </c>
      <c r="K4236">
        <f>SUMSQ(data!G4236:K4236)-5*D4236^2</f>
        <v>0.13322634799999955</v>
      </c>
      <c r="L4236">
        <f>SUMSQ(data!L4236:O4236)-4*E4236^2</f>
        <v>0.79692806750000011</v>
      </c>
      <c r="M4236">
        <f>SUMSQ(data!P4236:T4236)-5*stats!F4236^2</f>
        <v>10.325834860000001</v>
      </c>
      <c r="N4236">
        <f>SUMSQ(data!U4236:Y4236)-5*stats!G4236^2</f>
        <v>1.5917993920000013</v>
      </c>
      <c r="O4236">
        <f t="shared" si="330"/>
        <v>15.721251477500001</v>
      </c>
      <c r="P4236">
        <f t="shared" si="331"/>
        <v>2.7362226554651206</v>
      </c>
      <c r="Q4236">
        <f t="shared" si="332"/>
        <v>5.2195750085831251E-2</v>
      </c>
      <c r="R4236">
        <f t="shared" si="333"/>
        <v>323.03949728120961</v>
      </c>
      <c r="S4236">
        <f t="shared" si="334"/>
        <v>1</v>
      </c>
    </row>
    <row r="4237" spans="1:19" x14ac:dyDescent="0.2">
      <c r="A4237" t="s">
        <v>4258</v>
      </c>
      <c r="B4237" t="s">
        <v>4258</v>
      </c>
      <c r="C4237">
        <f>AVERAGE(data!C4237:F4237)</f>
        <v>-0.79314999999999991</v>
      </c>
      <c r="D4237">
        <f>AVERAGE(data!G4237:K4237)</f>
        <v>-0.31738</v>
      </c>
      <c r="E4237">
        <f>AVERAGE(data!L4237:O4237)</f>
        <v>-0.21050000000000008</v>
      </c>
      <c r="F4237">
        <f>AVERAGE(data!P4237:T4237)</f>
        <v>-0.57945999999999998</v>
      </c>
      <c r="G4237">
        <f>AVERAGE(data!U4237:Y4237)</f>
        <v>-1.19516</v>
      </c>
      <c r="H4237">
        <f>AVERAGE(data!C4237:Y4237)</f>
        <v>-0.62933043478260864</v>
      </c>
      <c r="I4237">
        <f>SUMSQ(data!C4237:Y4237)</f>
        <v>39.934107879999999</v>
      </c>
      <c r="J4237">
        <f>SUMSQ(data!C4237:F4237)-4*stats!C4237^2</f>
        <v>0.52004933000000086</v>
      </c>
      <c r="K4237">
        <f>SUMSQ(data!G4237:K4237)-5*D4237^2</f>
        <v>2.583078188</v>
      </c>
      <c r="L4237">
        <f>SUMSQ(data!L4237:O4237)-4*E4237^2</f>
        <v>1.0843307399999997</v>
      </c>
      <c r="M4237">
        <f>SUMSQ(data!P4237:T4237)-5*stats!F4237^2</f>
        <v>16.929779752000002</v>
      </c>
      <c r="N4237">
        <f>SUMSQ(data!U4237:Y4237)-5*stats!G4237^2</f>
        <v>6.7987242719999985</v>
      </c>
      <c r="O4237">
        <f t="shared" si="330"/>
        <v>27.915962281999999</v>
      </c>
      <c r="P4237">
        <f t="shared" si="331"/>
        <v>1.549841761345879</v>
      </c>
      <c r="Q4237">
        <f t="shared" si="332"/>
        <v>0.22441897241487049</v>
      </c>
      <c r="R4237">
        <f t="shared" si="333"/>
        <v>1388.9290202756335</v>
      </c>
      <c r="S4237">
        <f t="shared" si="334"/>
        <v>1</v>
      </c>
    </row>
    <row r="4238" spans="1:19" x14ac:dyDescent="0.2">
      <c r="A4238" t="s">
        <v>4259</v>
      </c>
      <c r="B4238" t="s">
        <v>9573</v>
      </c>
      <c r="C4238">
        <f>AVERAGE(data!C4238:F4238)</f>
        <v>-0.85604999999999998</v>
      </c>
      <c r="D4238">
        <f>AVERAGE(data!G4238:K4238)</f>
        <v>-0.77270000000000005</v>
      </c>
      <c r="E4238">
        <f>AVERAGE(data!L4238:O4238)</f>
        <v>-0.7964</v>
      </c>
      <c r="F4238">
        <f>AVERAGE(data!P4238:T4238)</f>
        <v>-0.3201</v>
      </c>
      <c r="G4238">
        <f>AVERAGE(data!U4238:Y4238)</f>
        <v>-0.12642</v>
      </c>
      <c r="H4238">
        <f>AVERAGE(data!C4238:Y4238)</f>
        <v>-0.55243043478260878</v>
      </c>
      <c r="I4238">
        <f>SUMSQ(data!C4238:Y4238)</f>
        <v>13.907522890000001</v>
      </c>
      <c r="J4238">
        <f>SUMSQ(data!C4238:F4238)-4*stats!C4238^2</f>
        <v>0.69917137000000018</v>
      </c>
      <c r="K4238">
        <f>SUMSQ(data!G4238:K4238)-5*D4238^2</f>
        <v>0.85058663999999906</v>
      </c>
      <c r="L4238">
        <f>SUMSQ(data!L4238:O4238)-4*E4238^2</f>
        <v>8.9698500000000347E-2</v>
      </c>
      <c r="M4238">
        <f>SUMSQ(data!P4238:T4238)-5*stats!F4238^2</f>
        <v>3.1267789799999997</v>
      </c>
      <c r="N4238">
        <f>SUMSQ(data!U4238:Y4238)-5*stats!G4238^2</f>
        <v>9.5432567999999995E-2</v>
      </c>
      <c r="O4238">
        <f t="shared" si="330"/>
        <v>4.8616680579999993</v>
      </c>
      <c r="P4238">
        <f t="shared" si="331"/>
        <v>6.6983341944979848</v>
      </c>
      <c r="Q4238">
        <f t="shared" si="332"/>
        <v>1.091922984819163E-3</v>
      </c>
      <c r="R4238">
        <f t="shared" si="333"/>
        <v>6.7579113530457997</v>
      </c>
      <c r="S4238">
        <f t="shared" si="334"/>
        <v>1</v>
      </c>
    </row>
    <row r="4239" spans="1:19" x14ac:dyDescent="0.2">
      <c r="A4239" t="s">
        <v>4260</v>
      </c>
      <c r="B4239" t="s">
        <v>4260</v>
      </c>
      <c r="C4239">
        <f>AVERAGE(data!C4239:F4239)</f>
        <v>-0.395625</v>
      </c>
      <c r="D4239">
        <f>AVERAGE(data!G4239:K4239)</f>
        <v>-0.75731999999999999</v>
      </c>
      <c r="E4239">
        <f>AVERAGE(data!L4239:O4239)</f>
        <v>-0.20987499999999998</v>
      </c>
      <c r="F4239">
        <f>AVERAGE(data!P4239:T4239)</f>
        <v>0.13446</v>
      </c>
      <c r="G4239">
        <f>AVERAGE(data!U4239:Y4239)</f>
        <v>1.8539999999999991E-2</v>
      </c>
      <c r="H4239">
        <f>AVERAGE(data!C4239:Y4239)</f>
        <v>-0.23667826086956517</v>
      </c>
      <c r="I4239">
        <f>SUMSQ(data!C4239:Y4239)</f>
        <v>17.991434940000005</v>
      </c>
      <c r="J4239">
        <f>SUMSQ(data!C4239:F4239)-4*stats!C4239^2</f>
        <v>0.2723762675000001</v>
      </c>
      <c r="K4239">
        <f>SUMSQ(data!G4239:K4239)-5*D4239^2</f>
        <v>0.76970586800000085</v>
      </c>
      <c r="L4239">
        <f>SUMSQ(data!L4239:O4239)-4*E4239^2</f>
        <v>0.1815374475</v>
      </c>
      <c r="M4239">
        <f>SUMSQ(data!P4239:T4239)-5*stats!F4239^2</f>
        <v>8.8915759520000019</v>
      </c>
      <c r="N4239">
        <f>SUMSQ(data!U4239:Y4239)-5*stats!G4239^2</f>
        <v>4.1141887520000004</v>
      </c>
      <c r="O4239">
        <f t="shared" si="330"/>
        <v>14.229384287000004</v>
      </c>
      <c r="P4239">
        <f t="shared" si="331"/>
        <v>0.9517897666994114</v>
      </c>
      <c r="Q4239">
        <f t="shared" si="332"/>
        <v>0.47228979305713303</v>
      </c>
      <c r="R4239">
        <f t="shared" si="333"/>
        <v>2923.0015292305961</v>
      </c>
      <c r="S4239">
        <f t="shared" si="334"/>
        <v>1</v>
      </c>
    </row>
    <row r="4240" spans="1:19" x14ac:dyDescent="0.2">
      <c r="A4240" t="s">
        <v>4261</v>
      </c>
      <c r="B4240" t="s">
        <v>9574</v>
      </c>
      <c r="C4240">
        <f>AVERAGE(data!C4240:F4240)</f>
        <v>0.42942500000000006</v>
      </c>
      <c r="D4240">
        <f>AVERAGE(data!G4240:K4240)</f>
        <v>1.5125</v>
      </c>
      <c r="E4240">
        <f>AVERAGE(data!L4240:O4240)</f>
        <v>2.0296750000000001</v>
      </c>
      <c r="F4240">
        <f>AVERAGE(data!P4240:T4240)</f>
        <v>-0.35313999999999995</v>
      </c>
      <c r="G4240">
        <f>AVERAGE(data!U4240:Y4240)</f>
        <v>-0.31325999999999998</v>
      </c>
      <c r="H4240">
        <f>AVERAGE(data!C4240:Y4240)</f>
        <v>0.61160434782608686</v>
      </c>
      <c r="I4240">
        <f>SUMSQ(data!C4240:Y4240)</f>
        <v>46.86614651</v>
      </c>
      <c r="J4240">
        <f>SUMSQ(data!C4240:F4240)-4*stats!C4240^2</f>
        <v>1.5686637074999994</v>
      </c>
      <c r="K4240">
        <f>SUMSQ(data!G4240:K4240)-5*D4240^2</f>
        <v>3.9260341399999987</v>
      </c>
      <c r="L4240">
        <f>SUMSQ(data!L4240:O4240)-4*E4240^2</f>
        <v>3.2859426874999969</v>
      </c>
      <c r="M4240">
        <f>SUMSQ(data!P4240:T4240)-5*stats!F4240^2</f>
        <v>4.1141734120000004</v>
      </c>
      <c r="N4240">
        <f>SUMSQ(data!U4240:Y4240)-5*stats!G4240^2</f>
        <v>4.202907132</v>
      </c>
      <c r="O4240">
        <f t="shared" si="330"/>
        <v>17.097721078999996</v>
      </c>
      <c r="P4240">
        <f t="shared" si="331"/>
        <v>6.2678722536435201</v>
      </c>
      <c r="Q4240">
        <f t="shared" si="332"/>
        <v>1.5557934250499848E-3</v>
      </c>
      <c r="R4240">
        <f t="shared" si="333"/>
        <v>9.6288055076343557</v>
      </c>
      <c r="S4240">
        <f t="shared" si="334"/>
        <v>1</v>
      </c>
    </row>
    <row r="4241" spans="1:19" x14ac:dyDescent="0.2">
      <c r="A4241" t="s">
        <v>4262</v>
      </c>
      <c r="B4241" t="s">
        <v>4262</v>
      </c>
      <c r="C4241">
        <f>AVERAGE(data!C4241:F4241)</f>
        <v>-1.3689</v>
      </c>
      <c r="D4241">
        <f>AVERAGE(data!G4241:K4241)</f>
        <v>-0.52429999999999999</v>
      </c>
      <c r="E4241">
        <f>AVERAGE(data!L4241:O4241)</f>
        <v>-1.212475</v>
      </c>
      <c r="F4241">
        <f>AVERAGE(data!P4241:T4241)</f>
        <v>1.13584</v>
      </c>
      <c r="G4241">
        <f>AVERAGE(data!U4241:Y4241)</f>
        <v>-0.23936000000000002</v>
      </c>
      <c r="H4241">
        <f>AVERAGE(data!C4241:Y4241)</f>
        <v>-0.36802608695652167</v>
      </c>
      <c r="I4241">
        <f>SUMSQ(data!C4241:Y4241)</f>
        <v>47.906999380000002</v>
      </c>
      <c r="J4241">
        <f>SUMSQ(data!C4241:F4241)-4*stats!C4241^2</f>
        <v>1.8054860600000016</v>
      </c>
      <c r="K4241">
        <f>SUMSQ(data!G4241:K4241)-5*D4241^2</f>
        <v>2.7666499800000004</v>
      </c>
      <c r="L4241">
        <f>SUMSQ(data!L4241:O4241)-4*E4241^2</f>
        <v>6.2141839275000024</v>
      </c>
      <c r="M4241">
        <f>SUMSQ(data!P4241:T4241)-5*stats!F4241^2</f>
        <v>4.210882292</v>
      </c>
      <c r="N4241">
        <f>SUMSQ(data!U4241:Y4241)-5*stats!G4241^2</f>
        <v>11.422284752000001</v>
      </c>
      <c r="O4241">
        <f t="shared" si="330"/>
        <v>26.419487011500003</v>
      </c>
      <c r="P4241">
        <f t="shared" si="331"/>
        <v>2.9279540701501325</v>
      </c>
      <c r="Q4241">
        <f t="shared" si="332"/>
        <v>4.1748299175887342E-2</v>
      </c>
      <c r="R4241">
        <f t="shared" si="333"/>
        <v>258.38022359956676</v>
      </c>
      <c r="S4241">
        <f t="shared" si="334"/>
        <v>1</v>
      </c>
    </row>
    <row r="4242" spans="1:19" x14ac:dyDescent="0.2">
      <c r="A4242" t="s">
        <v>4263</v>
      </c>
      <c r="B4242" t="s">
        <v>4263</v>
      </c>
      <c r="C4242">
        <f>AVERAGE(data!C4242:F4242)</f>
        <v>-2.172825</v>
      </c>
      <c r="D4242">
        <f>AVERAGE(data!G4242:K4242)</f>
        <v>-0.98288000000000009</v>
      </c>
      <c r="E4242">
        <f>AVERAGE(data!L4242:O4242)</f>
        <v>-0.32084999999999997</v>
      </c>
      <c r="F4242">
        <f>AVERAGE(data!P4242:T4242)</f>
        <v>0.96204000000000001</v>
      </c>
      <c r="G4242">
        <f>AVERAGE(data!U4242:Y4242)</f>
        <v>-0.33324000000000004</v>
      </c>
      <c r="H4242">
        <f>AVERAGE(data!C4242:Y4242)</f>
        <v>-0.51065652173913034</v>
      </c>
      <c r="I4242">
        <f>SUMSQ(data!C4242:Y4242)</f>
        <v>70.966366749999992</v>
      </c>
      <c r="J4242">
        <f>SUMSQ(data!C4242:F4242)-4*stats!C4242^2</f>
        <v>6.1196080275</v>
      </c>
      <c r="K4242">
        <f>SUMSQ(data!G4242:K4242)-5*D4242^2</f>
        <v>7.9889948679999989</v>
      </c>
      <c r="L4242">
        <f>SUMSQ(data!L4242:O4242)-4*E4242^2</f>
        <v>10.618554409999998</v>
      </c>
      <c r="M4242">
        <f>SUMSQ(data!P4242:T4242)-5*stats!F4242^2</f>
        <v>11.308952152000003</v>
      </c>
      <c r="N4242">
        <f>SUMSQ(data!U4242:Y4242)-5*stats!G4242^2</f>
        <v>5.6206897119999999</v>
      </c>
      <c r="O4242">
        <f t="shared" si="330"/>
        <v>41.656799169500005</v>
      </c>
      <c r="P4242">
        <f t="shared" si="331"/>
        <v>2.5329464911709976</v>
      </c>
      <c r="Q4242">
        <f t="shared" si="332"/>
        <v>6.6426726146330661E-2</v>
      </c>
      <c r="R4242">
        <f t="shared" si="333"/>
        <v>411.11500811964044</v>
      </c>
      <c r="S4242">
        <f t="shared" si="334"/>
        <v>1</v>
      </c>
    </row>
    <row r="4243" spans="1:19" x14ac:dyDescent="0.2">
      <c r="A4243" t="s">
        <v>4264</v>
      </c>
      <c r="B4243" t="s">
        <v>4264</v>
      </c>
      <c r="C4243">
        <f>AVERAGE(data!C4243:F4243)</f>
        <v>-2.4057250000000003</v>
      </c>
      <c r="D4243">
        <f>AVERAGE(data!G4243:K4243)</f>
        <v>-1.6648000000000001</v>
      </c>
      <c r="E4243">
        <f>AVERAGE(data!L4243:O4243)</f>
        <v>-0.90180000000000005</v>
      </c>
      <c r="F4243">
        <f>AVERAGE(data!P4243:T4243)</f>
        <v>8.5939999999999989E-2</v>
      </c>
      <c r="G4243">
        <f>AVERAGE(data!U4243:Y4243)</f>
        <v>-0.63738000000000006</v>
      </c>
      <c r="H4243">
        <f>AVERAGE(data!C4243:Y4243)</f>
        <v>-1.057013043478261</v>
      </c>
      <c r="I4243">
        <f>SUMSQ(data!C4243:Y4243)</f>
        <v>67.583731510000007</v>
      </c>
      <c r="J4243">
        <f>SUMSQ(data!C4243:F4243)-4*stats!C4243^2</f>
        <v>9.3214447874999919</v>
      </c>
      <c r="K4243">
        <f>SUMSQ(data!G4243:K4243)-5*D4243^2</f>
        <v>7.3115983399999944</v>
      </c>
      <c r="L4243">
        <f>SUMSQ(data!L4243:O4243)-4*E4243^2</f>
        <v>2.8373678800000004</v>
      </c>
      <c r="M4243">
        <f>SUMSQ(data!P4243:T4243)-5*stats!F4243^2</f>
        <v>3.8609894719999995</v>
      </c>
      <c r="N4243">
        <f>SUMSQ(data!U4243:Y4243)-5*stats!G4243^2</f>
        <v>1.9233170279999996</v>
      </c>
      <c r="O4243">
        <f t="shared" si="330"/>
        <v>25.25471750749999</v>
      </c>
      <c r="P4243">
        <f t="shared" si="331"/>
        <v>6.0339004134077472</v>
      </c>
      <c r="Q4243">
        <f t="shared" si="332"/>
        <v>1.896673858791637E-3</v>
      </c>
      <c r="R4243">
        <f t="shared" si="333"/>
        <v>11.738514512061441</v>
      </c>
      <c r="S4243">
        <f t="shared" si="334"/>
        <v>1</v>
      </c>
    </row>
    <row r="4244" spans="1:19" x14ac:dyDescent="0.2">
      <c r="A4244" t="s">
        <v>4265</v>
      </c>
      <c r="B4244" t="s">
        <v>4265</v>
      </c>
      <c r="C4244">
        <f>AVERAGE(data!C4244:F4244)</f>
        <v>-0.176425</v>
      </c>
      <c r="D4244">
        <f>AVERAGE(data!G4244:K4244)</f>
        <v>-8.1940000000000027E-2</v>
      </c>
      <c r="E4244">
        <f>AVERAGE(data!L4244:O4244)</f>
        <v>0.35747499999999999</v>
      </c>
      <c r="F4244">
        <f>AVERAGE(data!P4244:T4244)</f>
        <v>0.66364000000000001</v>
      </c>
      <c r="G4244">
        <f>AVERAGE(data!U4244:Y4244)</f>
        <v>-0.39068000000000003</v>
      </c>
      <c r="H4244">
        <f>AVERAGE(data!C4244:Y4244)</f>
        <v>7.3013043478260847E-2</v>
      </c>
      <c r="I4244">
        <f>SUMSQ(data!C4244:Y4244)</f>
        <v>13.827630429999999</v>
      </c>
      <c r="J4244">
        <f>SUMSQ(data!C4244:F4244)-4*stats!C4244^2</f>
        <v>1.5846540875000001</v>
      </c>
      <c r="K4244">
        <f>SUMSQ(data!G4244:K4244)-5*D4244^2</f>
        <v>2.4457556920000001</v>
      </c>
      <c r="L4244">
        <f>SUMSQ(data!L4244:O4244)-4*E4244^2</f>
        <v>1.1255994674999998</v>
      </c>
      <c r="M4244">
        <f>SUMSQ(data!P4244:T4244)-5*stats!F4244^2</f>
        <v>4.4347789319999995</v>
      </c>
      <c r="N4244">
        <f>SUMSQ(data!U4244:Y4244)-5*stats!G4244^2</f>
        <v>0.60237024799999983</v>
      </c>
      <c r="O4244">
        <f t="shared" si="330"/>
        <v>10.193158427</v>
      </c>
      <c r="P4244">
        <f t="shared" si="331"/>
        <v>1.2836158001961757</v>
      </c>
      <c r="Q4244">
        <f t="shared" si="332"/>
        <v>0.31395624395612187</v>
      </c>
      <c r="R4244">
        <f t="shared" si="333"/>
        <v>1943.0751938444382</v>
      </c>
      <c r="S4244">
        <f t="shared" si="334"/>
        <v>1</v>
      </c>
    </row>
    <row r="4245" spans="1:19" x14ac:dyDescent="0.2">
      <c r="A4245" t="s">
        <v>4266</v>
      </c>
      <c r="B4245" t="s">
        <v>9575</v>
      </c>
      <c r="C4245">
        <f>AVERAGE(data!C4245:F4245)</f>
        <v>0.59614999999999996</v>
      </c>
      <c r="D4245">
        <f>AVERAGE(data!G4245:K4245)</f>
        <v>3.0339999999999989E-2</v>
      </c>
      <c r="E4245">
        <f>AVERAGE(data!L4245:O4245)</f>
        <v>0.49159999999999998</v>
      </c>
      <c r="F4245">
        <f>AVERAGE(data!P4245:T4245)</f>
        <v>2.0606800000000001</v>
      </c>
      <c r="G4245">
        <f>AVERAGE(data!U4245:Y4245)</f>
        <v>0.45411999999999997</v>
      </c>
      <c r="H4245">
        <f>AVERAGE(data!C4245:Y4245)</f>
        <v>0.74246521739130433</v>
      </c>
      <c r="I4245">
        <f>SUMSQ(data!C4245:Y4245)</f>
        <v>35.33213731</v>
      </c>
      <c r="J4245">
        <f>SUMSQ(data!C4245:F4245)-4*stats!C4245^2</f>
        <v>0.35690425000000037</v>
      </c>
      <c r="K4245">
        <f>SUMSQ(data!G4245:K4245)-5*D4245^2</f>
        <v>1.1524101519999999</v>
      </c>
      <c r="L4245">
        <f>SUMSQ(data!L4245:O4245)-4*E4245^2</f>
        <v>0.90388541999999994</v>
      </c>
      <c r="M4245">
        <f>SUMSQ(data!P4245:T4245)-5*stats!F4245^2</f>
        <v>3.870824467999995</v>
      </c>
      <c r="N4245">
        <f>SUMSQ(data!U4245:Y4245)-5*stats!G4245^2</f>
        <v>4.392113728</v>
      </c>
      <c r="O4245">
        <f t="shared" si="330"/>
        <v>10.676138017999996</v>
      </c>
      <c r="P4245">
        <f t="shared" si="331"/>
        <v>8.3140174191779597</v>
      </c>
      <c r="Q4245">
        <f t="shared" si="332"/>
        <v>3.2195535036531317E-4</v>
      </c>
      <c r="R4245">
        <f t="shared" si="333"/>
        <v>1.9925816634109232</v>
      </c>
      <c r="S4245">
        <f t="shared" si="334"/>
        <v>1</v>
      </c>
    </row>
    <row r="4246" spans="1:19" x14ac:dyDescent="0.2">
      <c r="A4246" t="s">
        <v>4267</v>
      </c>
      <c r="B4246" t="s">
        <v>9576</v>
      </c>
      <c r="C4246">
        <f>AVERAGE(data!C4246:F4246)</f>
        <v>-6.7500000000000004E-2</v>
      </c>
      <c r="D4246">
        <f>AVERAGE(data!G4246:K4246)</f>
        <v>-9.3740000000000004E-2</v>
      </c>
      <c r="E4246">
        <f>AVERAGE(data!L4246:O4246)</f>
        <v>-0.50057499999999999</v>
      </c>
      <c r="F4246">
        <f>AVERAGE(data!P4246:T4246)</f>
        <v>0.69437999999999989</v>
      </c>
      <c r="G4246">
        <f>AVERAGE(data!U4246:Y4246)</f>
        <v>0.45881999999999995</v>
      </c>
      <c r="H4246">
        <f>AVERAGE(data!C4246:Y4246)</f>
        <v>0.13152173913043477</v>
      </c>
      <c r="I4246">
        <f>SUMSQ(data!C4246:Y4246)</f>
        <v>23.784277380000002</v>
      </c>
      <c r="J4246">
        <f>SUMSQ(data!C4246:F4246)-4*stats!C4246^2</f>
        <v>1.0964451399999999</v>
      </c>
      <c r="K4246">
        <f>SUMSQ(data!G4246:K4246)-5*D4246^2</f>
        <v>3.4813030519999995</v>
      </c>
      <c r="L4246">
        <f>SUMSQ(data!L4246:O4246)-4*E4246^2</f>
        <v>1.7865693875000004</v>
      </c>
      <c r="M4246">
        <f>SUMSQ(data!P4246:T4246)-5*stats!F4246^2</f>
        <v>11.281387947999999</v>
      </c>
      <c r="N4246">
        <f>SUMSQ(data!U4246:Y4246)-5*stats!G4246^2</f>
        <v>1.6107127080000003</v>
      </c>
      <c r="O4246">
        <f t="shared" si="330"/>
        <v>19.2564182355</v>
      </c>
      <c r="P4246">
        <f t="shared" si="331"/>
        <v>0.84648623232277698</v>
      </c>
      <c r="Q4246">
        <f t="shared" si="332"/>
        <v>0.53469001156907781</v>
      </c>
      <c r="R4246">
        <f t="shared" si="333"/>
        <v>3309.1964816010227</v>
      </c>
      <c r="S4246">
        <f t="shared" si="334"/>
        <v>1</v>
      </c>
    </row>
    <row r="4247" spans="1:19" x14ac:dyDescent="0.2">
      <c r="A4247" t="s">
        <v>4268</v>
      </c>
      <c r="B4247" t="s">
        <v>9577</v>
      </c>
      <c r="C4247">
        <f>AVERAGE(data!C4247:F4247)</f>
        <v>-0.6361</v>
      </c>
      <c r="D4247">
        <f>AVERAGE(data!G4247:K4247)</f>
        <v>-0.70526</v>
      </c>
      <c r="E4247">
        <f>AVERAGE(data!L4247:O4247)</f>
        <v>-0.70902500000000002</v>
      </c>
      <c r="F4247">
        <f>AVERAGE(data!P4247:T4247)</f>
        <v>0.6977199999999999</v>
      </c>
      <c r="G4247">
        <f>AVERAGE(data!U4247:Y4247)</f>
        <v>-9.5400000000000013E-2</v>
      </c>
      <c r="H4247">
        <f>AVERAGE(data!C4247:Y4247)</f>
        <v>-0.25631304347826084</v>
      </c>
      <c r="I4247">
        <f>SUMSQ(data!C4247:Y4247)</f>
        <v>12.89968234</v>
      </c>
      <c r="J4247">
        <f>SUMSQ(data!C4247:F4247)-4*stats!C4247^2</f>
        <v>0.52338028000000003</v>
      </c>
      <c r="K4247">
        <f>SUMSQ(data!G4247:K4247)-5*D4247^2</f>
        <v>0.14403819200000001</v>
      </c>
      <c r="L4247">
        <f>SUMSQ(data!L4247:O4247)-4*E4247^2</f>
        <v>0.36525062750000048</v>
      </c>
      <c r="M4247">
        <f>SUMSQ(data!P4247:T4247)-5*stats!F4247^2</f>
        <v>1.8799246479999998</v>
      </c>
      <c r="N4247">
        <f>SUMSQ(data!U4247:Y4247)-5*stats!G4247^2</f>
        <v>1.3911998200000002</v>
      </c>
      <c r="O4247">
        <f t="shared" si="330"/>
        <v>4.3037935675000005</v>
      </c>
      <c r="P4247">
        <f t="shared" si="331"/>
        <v>7.1902146549690427</v>
      </c>
      <c r="Q4247">
        <f t="shared" si="332"/>
        <v>7.400687197589757E-4</v>
      </c>
      <c r="R4247">
        <f t="shared" si="333"/>
        <v>4.5802853065883005</v>
      </c>
      <c r="S4247">
        <f t="shared" si="334"/>
        <v>1</v>
      </c>
    </row>
    <row r="4248" spans="1:19" x14ac:dyDescent="0.2">
      <c r="A4248" t="s">
        <v>4269</v>
      </c>
      <c r="B4248" t="s">
        <v>4269</v>
      </c>
      <c r="C4248">
        <f>AVERAGE(data!C4248:F4248)</f>
        <v>-0.45494999999999997</v>
      </c>
      <c r="D4248">
        <f>AVERAGE(data!G4248:K4248)</f>
        <v>-0.21832000000000001</v>
      </c>
      <c r="E4248">
        <f>AVERAGE(data!L4248:O4248)</f>
        <v>0.57979999999999998</v>
      </c>
      <c r="F4248">
        <f>AVERAGE(data!P4248:T4248)</f>
        <v>0.54092000000000007</v>
      </c>
      <c r="G4248">
        <f>AVERAGE(data!U4248:Y4248)</f>
        <v>0.43244000000000005</v>
      </c>
      <c r="H4248">
        <f>AVERAGE(data!C4248:Y4248)</f>
        <v>0.18585217391304354</v>
      </c>
      <c r="I4248">
        <f>SUMSQ(data!C4248:Y4248)</f>
        <v>18.92268644</v>
      </c>
      <c r="J4248">
        <f>SUMSQ(data!C4248:F4248)-4*stats!C4248^2</f>
        <v>0.98829645000000022</v>
      </c>
      <c r="K4248">
        <f>SUMSQ(data!G4248:K4248)-5*D4248^2</f>
        <v>1.997102908</v>
      </c>
      <c r="L4248">
        <f>SUMSQ(data!L4248:O4248)-4*E4248^2</f>
        <v>4.8557027399999999</v>
      </c>
      <c r="M4248">
        <f>SUMSQ(data!P4248:T4248)-5*stats!F4248^2</f>
        <v>4.2532203079999995</v>
      </c>
      <c r="N4248">
        <f>SUMSQ(data!U4248:Y4248)-5*stats!G4248^2</f>
        <v>2.0194617519999998</v>
      </c>
      <c r="O4248">
        <f t="shared" si="330"/>
        <v>14.113784158</v>
      </c>
      <c r="P4248">
        <f t="shared" si="331"/>
        <v>1.2266057083909105</v>
      </c>
      <c r="Q4248">
        <f t="shared" si="332"/>
        <v>0.33717452355852845</v>
      </c>
      <c r="R4248">
        <f t="shared" si="333"/>
        <v>2086.7731263037326</v>
      </c>
      <c r="S4248">
        <f t="shared" si="334"/>
        <v>1</v>
      </c>
    </row>
    <row r="4249" spans="1:19" x14ac:dyDescent="0.2">
      <c r="A4249" t="s">
        <v>4270</v>
      </c>
      <c r="B4249" t="s">
        <v>4270</v>
      </c>
      <c r="C4249">
        <f>AVERAGE(data!C4249:F4249)</f>
        <v>-0.44852500000000001</v>
      </c>
      <c r="D4249">
        <f>AVERAGE(data!G4249:K4249)</f>
        <v>-0.78082000000000007</v>
      </c>
      <c r="E4249">
        <f>AVERAGE(data!L4249:O4249)</f>
        <v>-0.42399999999999993</v>
      </c>
      <c r="F4249">
        <f>AVERAGE(data!P4249:T4249)</f>
        <v>-0.85115999999999992</v>
      </c>
      <c r="G4249">
        <f>AVERAGE(data!U4249:Y4249)</f>
        <v>9.7480000000000011E-2</v>
      </c>
      <c r="H4249">
        <f>AVERAGE(data!C4249:Y4249)</f>
        <v>-0.48533043478260868</v>
      </c>
      <c r="I4249">
        <f>SUMSQ(data!C4249:Y4249)</f>
        <v>18.581607940000001</v>
      </c>
      <c r="J4249">
        <f>SUMSQ(data!C4249:F4249)-4*stats!C4249^2</f>
        <v>3.5282167500000017E-2</v>
      </c>
      <c r="K4249">
        <f>SUMSQ(data!G4249:K4249)-5*D4249^2</f>
        <v>0.67888926799999938</v>
      </c>
      <c r="L4249">
        <f>SUMSQ(data!L4249:O4249)-4*E4249^2</f>
        <v>1.1217969400000001</v>
      </c>
      <c r="M4249">
        <f>SUMSQ(data!P4249:T4249)-5*stats!F4249^2</f>
        <v>2.1990625520000009</v>
      </c>
      <c r="N4249">
        <f>SUMSQ(data!U4249:Y4249)-5*stats!G4249^2</f>
        <v>6.3044964679999991</v>
      </c>
      <c r="O4249">
        <f t="shared" si="330"/>
        <v>10.339527395499999</v>
      </c>
      <c r="P4249">
        <f t="shared" si="331"/>
        <v>2.8697143326989711</v>
      </c>
      <c r="Q4249">
        <f t="shared" si="332"/>
        <v>4.4659957304974851E-2</v>
      </c>
      <c r="R4249">
        <f t="shared" si="333"/>
        <v>276.40047576048937</v>
      </c>
      <c r="S4249">
        <f t="shared" si="334"/>
        <v>1</v>
      </c>
    </row>
    <row r="4250" spans="1:19" x14ac:dyDescent="0.2">
      <c r="A4250" t="s">
        <v>4271</v>
      </c>
      <c r="B4250" t="s">
        <v>9578</v>
      </c>
      <c r="C4250">
        <f>AVERAGE(data!C4250:F4250)</f>
        <v>-1.1644000000000001</v>
      </c>
      <c r="D4250">
        <f>AVERAGE(data!G4250:K4250)</f>
        <v>-1.1369799999999999</v>
      </c>
      <c r="E4250">
        <f>AVERAGE(data!L4250:O4250)</f>
        <v>-1.1077249999999998</v>
      </c>
      <c r="F4250">
        <f>AVERAGE(data!P4250:T4250)</f>
        <v>0.48675999999999997</v>
      </c>
      <c r="G4250">
        <f>AVERAGE(data!U4250:Y4250)</f>
        <v>7.2399999999999964E-3</v>
      </c>
      <c r="H4250">
        <f>AVERAGE(data!C4250:Y4250)</f>
        <v>-0.53493043478260882</v>
      </c>
      <c r="I4250">
        <f>SUMSQ(data!C4250:Y4250)</f>
        <v>35.7966032</v>
      </c>
      <c r="J4250">
        <f>SUMSQ(data!C4250:F4250)-4*stats!C4250^2</f>
        <v>3.3698561800000011</v>
      </c>
      <c r="K4250">
        <f>SUMSQ(data!G4250:K4250)-5*D4250^2</f>
        <v>2.4855710680000023</v>
      </c>
      <c r="L4250">
        <f>SUMSQ(data!L4250:O4250)-4*E4250^2</f>
        <v>0.49764890750000124</v>
      </c>
      <c r="M4250">
        <f>SUMSQ(data!P4250:T4250)-5*stats!F4250^2</f>
        <v>5.9074714119999996</v>
      </c>
      <c r="N4250">
        <f>SUMSQ(data!U4250:Y4250)-5*stats!G4250^2</f>
        <v>5.5559713119999987</v>
      </c>
      <c r="O4250">
        <f t="shared" si="330"/>
        <v>17.816518879500002</v>
      </c>
      <c r="P4250">
        <f t="shared" si="331"/>
        <v>3.6330499797172782</v>
      </c>
      <c r="Q4250">
        <f t="shared" si="332"/>
        <v>1.9010484975008637E-2</v>
      </c>
      <c r="R4250">
        <f t="shared" si="333"/>
        <v>117.65589151032846</v>
      </c>
      <c r="S4250">
        <f t="shared" si="334"/>
        <v>1</v>
      </c>
    </row>
    <row r="4251" spans="1:19" x14ac:dyDescent="0.2">
      <c r="A4251" t="s">
        <v>4272</v>
      </c>
      <c r="B4251" t="s">
        <v>9579</v>
      </c>
      <c r="C4251">
        <f>AVERAGE(data!C4251:F4251)</f>
        <v>0.70697500000000002</v>
      </c>
      <c r="D4251">
        <f>AVERAGE(data!G4251:K4251)</f>
        <v>0.69786000000000004</v>
      </c>
      <c r="E4251">
        <f>AVERAGE(data!L4251:O4251)</f>
        <v>1.1340250000000003</v>
      </c>
      <c r="F4251">
        <f>AVERAGE(data!P4251:T4251)</f>
        <v>-0.96885999999999994</v>
      </c>
      <c r="G4251">
        <f>AVERAGE(data!U4251:Y4251)</f>
        <v>-0.25450000000000006</v>
      </c>
      <c r="H4251">
        <f>AVERAGE(data!C4251:Y4251)</f>
        <v>0.20593478260869572</v>
      </c>
      <c r="I4251">
        <f>SUMSQ(data!C4251:Y4251)</f>
        <v>33.374920289999999</v>
      </c>
      <c r="J4251">
        <f>SUMSQ(data!C4251:F4251)-4*stats!C4251^2</f>
        <v>0.21687970749999952</v>
      </c>
      <c r="K4251">
        <f>SUMSQ(data!G4251:K4251)-5*D4251^2</f>
        <v>5.6508829120000001</v>
      </c>
      <c r="L4251">
        <f>SUMSQ(data!L4251:O4251)-4*E4251^2</f>
        <v>1.6232504074999987</v>
      </c>
      <c r="M4251">
        <f>SUMSQ(data!P4251:T4251)-5*stats!F4251^2</f>
        <v>3.7507711919999993</v>
      </c>
      <c r="N4251">
        <f>SUMSQ(data!U4251:Y4251)-5*stats!G4251^2</f>
        <v>7.5374880200000014</v>
      </c>
      <c r="O4251">
        <f t="shared" si="330"/>
        <v>18.779272239000001</v>
      </c>
      <c r="P4251">
        <f t="shared" si="331"/>
        <v>2.7979962330211143</v>
      </c>
      <c r="Q4251">
        <f t="shared" si="332"/>
        <v>4.8550614234665106E-2</v>
      </c>
      <c r="R4251">
        <f t="shared" si="333"/>
        <v>300.47975149834235</v>
      </c>
      <c r="S4251">
        <f t="shared" si="334"/>
        <v>1</v>
      </c>
    </row>
    <row r="4252" spans="1:19" x14ac:dyDescent="0.2">
      <c r="A4252" t="s">
        <v>4273</v>
      </c>
      <c r="B4252" t="s">
        <v>9580</v>
      </c>
      <c r="C4252">
        <f>AVERAGE(data!C4252:F4252)</f>
        <v>0.93370000000000009</v>
      </c>
      <c r="D4252">
        <f>AVERAGE(data!G4252:K4252)</f>
        <v>0.74543999999999999</v>
      </c>
      <c r="E4252">
        <f>AVERAGE(data!L4252:O4252)</f>
        <v>1.0098749999999999</v>
      </c>
      <c r="F4252">
        <f>AVERAGE(data!P4252:T4252)</f>
        <v>-8.9520000000000002E-2</v>
      </c>
      <c r="G4252">
        <f>AVERAGE(data!U4252:Y4252)</f>
        <v>0.40641999999999995</v>
      </c>
      <c r="H4252">
        <f>AVERAGE(data!C4252:Y4252)</f>
        <v>0.56895652173913058</v>
      </c>
      <c r="I4252">
        <f>SUMSQ(data!C4252:Y4252)</f>
        <v>25.340462459999994</v>
      </c>
      <c r="J4252">
        <f>SUMSQ(data!C4252:F4252)-4*stats!C4252^2</f>
        <v>5.1552200800000003</v>
      </c>
      <c r="K4252">
        <f>SUMSQ(data!G4252:K4252)-5*D4252^2</f>
        <v>2.671401812</v>
      </c>
      <c r="L4252">
        <f>SUMSQ(data!L4252:O4252)-4*E4252^2</f>
        <v>1.2443422875000003</v>
      </c>
      <c r="M4252">
        <f>SUMSQ(data!P4252:T4252)-5*stats!F4252^2</f>
        <v>3.3697673080000001</v>
      </c>
      <c r="N4252">
        <f>SUMSQ(data!U4252:Y4252)-5*stats!G4252^2</f>
        <v>1.6887989480000001</v>
      </c>
      <c r="O4252">
        <f t="shared" si="330"/>
        <v>14.129530435500001</v>
      </c>
      <c r="P4252">
        <f t="shared" si="331"/>
        <v>2.8563833364765161</v>
      </c>
      <c r="Q4252">
        <f t="shared" si="332"/>
        <v>4.5356860191957282E-2</v>
      </c>
      <c r="R4252">
        <f t="shared" si="333"/>
        <v>280.71360772802365</v>
      </c>
      <c r="S4252">
        <f t="shared" si="334"/>
        <v>1</v>
      </c>
    </row>
    <row r="4253" spans="1:19" x14ac:dyDescent="0.2">
      <c r="A4253" t="s">
        <v>4274</v>
      </c>
      <c r="B4253" t="s">
        <v>9581</v>
      </c>
      <c r="C4253">
        <f>AVERAGE(data!C4253:F4253)</f>
        <v>1.4032499999999999</v>
      </c>
      <c r="D4253">
        <f>AVERAGE(data!G4253:K4253)</f>
        <v>1.2309600000000001</v>
      </c>
      <c r="E4253">
        <f>AVERAGE(data!L4253:O4253)</f>
        <v>1.5076500000000002</v>
      </c>
      <c r="F4253">
        <f>AVERAGE(data!P4253:T4253)</f>
        <v>-0.64901999999999993</v>
      </c>
      <c r="G4253">
        <f>AVERAGE(data!U4253:Y4253)</f>
        <v>-0.20247999999999999</v>
      </c>
      <c r="H4253">
        <f>AVERAGE(data!C4253:Y4253)</f>
        <v>0.58873478260869527</v>
      </c>
      <c r="I4253">
        <f>SUMSQ(data!C4253:Y4253)</f>
        <v>36.395390829999997</v>
      </c>
      <c r="J4253">
        <f>SUMSQ(data!C4253:F4253)-4*stats!C4253^2</f>
        <v>1.3023300500000019</v>
      </c>
      <c r="K4253">
        <f>SUMSQ(data!G4253:K4253)-5*D4253^2</f>
        <v>0.74998605199999968</v>
      </c>
      <c r="L4253">
        <f>SUMSQ(data!L4253:O4253)-4*E4253^2</f>
        <v>0.86881712999999827</v>
      </c>
      <c r="M4253">
        <f>SUMSQ(data!P4253:T4253)-5*stats!F4253^2</f>
        <v>3.0844610279999998</v>
      </c>
      <c r="N4253">
        <f>SUMSQ(data!U4253:Y4253)-5*stats!G4253^2</f>
        <v>3.5338820679999996</v>
      </c>
      <c r="O4253">
        <f t="shared" si="330"/>
        <v>9.5394763279999992</v>
      </c>
      <c r="P4253">
        <f t="shared" si="331"/>
        <v>10.134863684647323</v>
      </c>
      <c r="Q4253">
        <f t="shared" si="332"/>
        <v>9.6230842442719702E-5</v>
      </c>
      <c r="R4253">
        <f t="shared" si="333"/>
        <v>0.59557268387799223</v>
      </c>
      <c r="S4253">
        <f t="shared" si="334"/>
        <v>0.59557268387799223</v>
      </c>
    </row>
    <row r="4254" spans="1:19" x14ac:dyDescent="0.2">
      <c r="A4254" t="s">
        <v>4275</v>
      </c>
      <c r="B4254" t="s">
        <v>9582</v>
      </c>
      <c r="C4254">
        <f>AVERAGE(data!C4254:F4254)</f>
        <v>6.1075000000000004E-2</v>
      </c>
      <c r="D4254">
        <f>AVERAGE(data!G4254:K4254)</f>
        <v>-0.12204000000000001</v>
      </c>
      <c r="E4254">
        <f>AVERAGE(data!L4254:O4254)</f>
        <v>0.213725</v>
      </c>
      <c r="F4254">
        <f>AVERAGE(data!P4254:T4254)</f>
        <v>9.0459999999999985E-2</v>
      </c>
      <c r="G4254">
        <f>AVERAGE(data!U4254:Y4254)</f>
        <v>0.90014000000000005</v>
      </c>
      <c r="H4254">
        <f>AVERAGE(data!C4254:Y4254)</f>
        <v>0.23660869565217393</v>
      </c>
      <c r="I4254">
        <f>SUMSQ(data!C4254:Y4254)</f>
        <v>15.12416546</v>
      </c>
      <c r="J4254">
        <f>SUMSQ(data!C4254:F4254)-4*stats!C4254^2</f>
        <v>0.45884024750000002</v>
      </c>
      <c r="K4254">
        <f>SUMSQ(data!G4254:K4254)-5*D4254^2</f>
        <v>0.52896361200000008</v>
      </c>
      <c r="L4254">
        <f>SUMSQ(data!L4254:O4254)-4*E4254^2</f>
        <v>0.4214830074999999</v>
      </c>
      <c r="M4254">
        <f>SUMSQ(data!P4254:T4254)-5*stats!F4254^2</f>
        <v>4.8474741919999991</v>
      </c>
      <c r="N4254">
        <f>SUMSQ(data!U4254:Y4254)-5*stats!G4254^2</f>
        <v>4.5031263119999991</v>
      </c>
      <c r="O4254">
        <f t="shared" si="330"/>
        <v>10.759887370999998</v>
      </c>
      <c r="P4254">
        <f t="shared" si="331"/>
        <v>1.4601826746574793</v>
      </c>
      <c r="Q4254">
        <f t="shared" si="332"/>
        <v>0.25134859276137383</v>
      </c>
      <c r="R4254">
        <f t="shared" si="333"/>
        <v>1555.5964406001426</v>
      </c>
      <c r="S4254">
        <f t="shared" si="334"/>
        <v>1</v>
      </c>
    </row>
    <row r="4255" spans="1:19" x14ac:dyDescent="0.2">
      <c r="A4255" t="s">
        <v>4276</v>
      </c>
      <c r="B4255" t="s">
        <v>9583</v>
      </c>
      <c r="C4255">
        <f>AVERAGE(data!C4255:F4255)</f>
        <v>-0.63539999999999996</v>
      </c>
      <c r="D4255">
        <f>AVERAGE(data!G4255:K4255)</f>
        <v>-0.53111999999999993</v>
      </c>
      <c r="E4255">
        <f>AVERAGE(data!L4255:O4255)</f>
        <v>-0.37762499999999999</v>
      </c>
      <c r="F4255">
        <f>AVERAGE(data!P4255:T4255)</f>
        <v>-0.73143999999999998</v>
      </c>
      <c r="G4255">
        <f>AVERAGE(data!U4255:Y4255)</f>
        <v>0.52756000000000003</v>
      </c>
      <c r="H4255">
        <f>AVERAGE(data!C4255:Y4255)</f>
        <v>-0.33596086956521737</v>
      </c>
      <c r="I4255">
        <f>SUMSQ(data!C4255:Y4255)</f>
        <v>18.299096689999995</v>
      </c>
      <c r="J4255">
        <f>SUMSQ(data!C4255:F4255)-4*stats!C4255^2</f>
        <v>1.6864180999999994</v>
      </c>
      <c r="K4255">
        <f>SUMSQ(data!G4255:K4255)-5*D4255^2</f>
        <v>3.8484307480000006</v>
      </c>
      <c r="L4255">
        <f>SUMSQ(data!L4255:O4255)-4*E4255^2</f>
        <v>0.80687554750000001</v>
      </c>
      <c r="M4255">
        <f>SUMSQ(data!P4255:T4255)-5*stats!F4255^2</f>
        <v>2.875393012</v>
      </c>
      <c r="N4255">
        <f>SUMSQ(data!U4255:Y4255)-5*stats!G4255^2</f>
        <v>1.4195816719999994</v>
      </c>
      <c r="O4255">
        <f t="shared" si="330"/>
        <v>10.6366990795</v>
      </c>
      <c r="P4255">
        <f t="shared" si="331"/>
        <v>2.5933450962210221</v>
      </c>
      <c r="Q4255">
        <f t="shared" si="332"/>
        <v>6.1806495357173585E-2</v>
      </c>
      <c r="R4255">
        <f t="shared" si="333"/>
        <v>382.52039976554732</v>
      </c>
      <c r="S4255">
        <f t="shared" si="334"/>
        <v>1</v>
      </c>
    </row>
    <row r="4256" spans="1:19" x14ac:dyDescent="0.2">
      <c r="A4256" t="s">
        <v>4277</v>
      </c>
      <c r="B4256" t="s">
        <v>4277</v>
      </c>
      <c r="C4256">
        <f>AVERAGE(data!C4256:F4256)</f>
        <v>-0.91117500000000007</v>
      </c>
      <c r="D4256">
        <f>AVERAGE(data!G4256:K4256)</f>
        <v>-0.5484</v>
      </c>
      <c r="E4256">
        <f>AVERAGE(data!L4256:O4256)</f>
        <v>6.2424999999999953E-2</v>
      </c>
      <c r="F4256">
        <f>AVERAGE(data!P4256:T4256)</f>
        <v>-0.14929999999999999</v>
      </c>
      <c r="G4256">
        <f>AVERAGE(data!U4256:Y4256)</f>
        <v>-9.1720000000000024E-2</v>
      </c>
      <c r="H4256">
        <f>AVERAGE(data!C4256:Y4256)</f>
        <v>-0.31922173913043472</v>
      </c>
      <c r="I4256">
        <f>SUMSQ(data!C4256:Y4256)</f>
        <v>23.471059990000004</v>
      </c>
      <c r="J4256">
        <f>SUMSQ(data!C4256:F4256)-4*stats!C4256^2</f>
        <v>4.5885617075000003</v>
      </c>
      <c r="K4256">
        <f>SUMSQ(data!G4256:K4256)-5*D4256^2</f>
        <v>0.81323705999999985</v>
      </c>
      <c r="L4256">
        <f>SUMSQ(data!L4256:O4256)-4*E4256^2</f>
        <v>1.4872514875</v>
      </c>
      <c r="M4256">
        <f>SUMSQ(data!P4256:T4256)-5*stats!F4256^2</f>
        <v>8.0258366599999995</v>
      </c>
      <c r="N4256">
        <f>SUMSQ(data!U4256:Y4256)-5*stats!G4256^2</f>
        <v>3.5623979880000003</v>
      </c>
      <c r="O4256">
        <f t="shared" si="330"/>
        <v>18.477284903000001</v>
      </c>
      <c r="P4256">
        <f t="shared" si="331"/>
        <v>0.97295627618325797</v>
      </c>
      <c r="Q4256">
        <f t="shared" si="332"/>
        <v>0.4604577196763564</v>
      </c>
      <c r="R4256">
        <f t="shared" si="333"/>
        <v>2849.7728270769699</v>
      </c>
      <c r="S4256">
        <f t="shared" si="334"/>
        <v>1</v>
      </c>
    </row>
    <row r="4257" spans="1:19" x14ac:dyDescent="0.2">
      <c r="A4257" t="s">
        <v>4278</v>
      </c>
      <c r="B4257" t="s">
        <v>9584</v>
      </c>
      <c r="C4257">
        <f>AVERAGE(data!C4257:F4257)</f>
        <v>-0.31472499999999998</v>
      </c>
      <c r="D4257">
        <f>AVERAGE(data!G4257:K4257)</f>
        <v>2.5999999999999912E-3</v>
      </c>
      <c r="E4257">
        <f>AVERAGE(data!L4257:O4257)</f>
        <v>0.13109999999999999</v>
      </c>
      <c r="F4257">
        <f>AVERAGE(data!P4257:T4257)</f>
        <v>0.18104000000000001</v>
      </c>
      <c r="G4257">
        <f>AVERAGE(data!U4257:Y4257)</f>
        <v>0.45688000000000006</v>
      </c>
      <c r="H4257">
        <f>AVERAGE(data!C4257:Y4257)</f>
        <v>0.10730869565217394</v>
      </c>
      <c r="I4257">
        <f>SUMSQ(data!C4257:Y4257)</f>
        <v>5.7711072899999998</v>
      </c>
      <c r="J4257">
        <f>SUMSQ(data!C4257:F4257)-4*stats!C4257^2</f>
        <v>1.0558613874999998</v>
      </c>
      <c r="K4257">
        <f>SUMSQ(data!G4257:K4257)-5*D4257^2</f>
        <v>0.53492954000000004</v>
      </c>
      <c r="L4257">
        <f>SUMSQ(data!L4257:O4257)-4*E4257^2</f>
        <v>0.63990477999999995</v>
      </c>
      <c r="M4257">
        <f>SUMSQ(data!P4257:T4257)-5*stats!F4257^2</f>
        <v>1.2346665320000001</v>
      </c>
      <c r="N4257">
        <f>SUMSQ(data!U4257:Y4257)-5*stats!G4257^2</f>
        <v>0.63318102799999965</v>
      </c>
      <c r="O4257">
        <f t="shared" si="330"/>
        <v>4.0985432675000002</v>
      </c>
      <c r="P4257">
        <f t="shared" si="331"/>
        <v>1.4691147776201923</v>
      </c>
      <c r="Q4257">
        <f t="shared" si="332"/>
        <v>0.24852806599225888</v>
      </c>
      <c r="R4257">
        <f t="shared" si="333"/>
        <v>1538.1402004260901</v>
      </c>
      <c r="S4257">
        <f t="shared" si="334"/>
        <v>1</v>
      </c>
    </row>
    <row r="4258" spans="1:19" x14ac:dyDescent="0.2">
      <c r="A4258" t="s">
        <v>4279</v>
      </c>
      <c r="B4258" t="s">
        <v>6272</v>
      </c>
      <c r="C4258" t="e">
        <f>AVERAGE(data!C4258:F4258)</f>
        <v>#VALUE!</v>
      </c>
      <c r="D4258" t="e">
        <f>AVERAGE(data!G4258:K4258)</f>
        <v>#VALUE!</v>
      </c>
      <c r="E4258" t="e">
        <f>AVERAGE(data!L4258:O4258)</f>
        <v>#VALUE!</v>
      </c>
      <c r="F4258" t="e">
        <f>AVERAGE(data!P4258:T4258)</f>
        <v>#VALUE!</v>
      </c>
      <c r="G4258" t="e">
        <f>AVERAGE(data!U4258:Y4258)</f>
        <v>#VALUE!</v>
      </c>
      <c r="H4258" t="e">
        <f>AVERAGE(data!C4258:Y4258)</f>
        <v>#VALUE!</v>
      </c>
      <c r="I4258" t="e">
        <f>SUMSQ(data!C4258:Y4258)</f>
        <v>#VALUE!</v>
      </c>
      <c r="J4258" t="e">
        <f>SUMSQ(data!C4258:F4258)-4*stats!C4258^2</f>
        <v>#VALUE!</v>
      </c>
      <c r="K4258" t="e">
        <f>SUMSQ(data!G4258:K4258)-5*D4258^2</f>
        <v>#VALUE!</v>
      </c>
      <c r="L4258" t="e">
        <f>SUMSQ(data!L4258:O4258)-4*E4258^2</f>
        <v>#VALUE!</v>
      </c>
      <c r="M4258" t="e">
        <f>SUMSQ(data!P4258:T4258)-5*stats!F4258^2</f>
        <v>#VALUE!</v>
      </c>
      <c r="N4258" t="e">
        <f>SUMSQ(data!U4258:Y4258)-5*stats!G4258^2</f>
        <v>#VALUE!</v>
      </c>
      <c r="O4258" t="e">
        <f t="shared" si="330"/>
        <v>#VALUE!</v>
      </c>
      <c r="P4258" t="e">
        <f t="shared" si="331"/>
        <v>#VALUE!</v>
      </c>
      <c r="Q4258" t="e">
        <f t="shared" si="332"/>
        <v>#VALUE!</v>
      </c>
      <c r="R4258" t="e">
        <f t="shared" si="333"/>
        <v>#VALUE!</v>
      </c>
      <c r="S4258" t="e">
        <f t="shared" si="334"/>
        <v>#VALUE!</v>
      </c>
    </row>
    <row r="4259" spans="1:19" x14ac:dyDescent="0.2">
      <c r="A4259" t="s">
        <v>4280</v>
      </c>
      <c r="B4259" t="s">
        <v>9585</v>
      </c>
      <c r="C4259">
        <f>AVERAGE(data!C4259:F4259)</f>
        <v>1.4576250000000002</v>
      </c>
      <c r="D4259">
        <f>AVERAGE(data!G4259:K4259)</f>
        <v>0.53103999999999996</v>
      </c>
      <c r="E4259">
        <f>AVERAGE(data!L4259:O4259)</f>
        <v>-0.27149999999999996</v>
      </c>
      <c r="F4259">
        <f>AVERAGE(data!P4259:T4259)</f>
        <v>-0.24318000000000001</v>
      </c>
      <c r="G4259">
        <f>AVERAGE(data!U4259:Y4259)</f>
        <v>0.32916000000000001</v>
      </c>
      <c r="H4259">
        <f>AVERAGE(data!C4259:Y4259)</f>
        <v>0.34041739130434784</v>
      </c>
      <c r="I4259">
        <f>SUMSQ(data!C4259:Y4259)</f>
        <v>20.90687312</v>
      </c>
      <c r="J4259">
        <f>SUMSQ(data!C4259:F4259)-4*stats!C4259^2</f>
        <v>1.1121959674999982</v>
      </c>
      <c r="K4259">
        <f>SUMSQ(data!G4259:K4259)-5*D4259^2</f>
        <v>3.4690049319999998</v>
      </c>
      <c r="L4259">
        <f>SUMSQ(data!L4259:O4259)-4*E4259^2</f>
        <v>1.8240837400000001</v>
      </c>
      <c r="M4259">
        <f>SUMSQ(data!P4259:T4259)-5*stats!F4259^2</f>
        <v>1.0171976279999999</v>
      </c>
      <c r="N4259">
        <f>SUMSQ(data!U4259:Y4259)-5*stats!G4259^2</f>
        <v>2.443427792</v>
      </c>
      <c r="O4259">
        <f t="shared" si="330"/>
        <v>9.8659100594999973</v>
      </c>
      <c r="P4259">
        <f t="shared" si="331"/>
        <v>4.0287684337368068</v>
      </c>
      <c r="Q4259">
        <f t="shared" si="332"/>
        <v>1.2516200283362953E-2</v>
      </c>
      <c r="R4259">
        <f t="shared" si="333"/>
        <v>77.462763553733311</v>
      </c>
      <c r="S4259">
        <f t="shared" si="334"/>
        <v>1</v>
      </c>
    </row>
    <row r="4260" spans="1:19" x14ac:dyDescent="0.2">
      <c r="A4260" t="s">
        <v>4281</v>
      </c>
      <c r="B4260" t="s">
        <v>4281</v>
      </c>
      <c r="C4260">
        <f>AVERAGE(data!C4260:F4260)</f>
        <v>-0.62285000000000013</v>
      </c>
      <c r="D4260">
        <f>AVERAGE(data!G4260:K4260)</f>
        <v>0.39257999999999998</v>
      </c>
      <c r="E4260">
        <f>AVERAGE(data!L4260:O4260)</f>
        <v>-0.75114999999999998</v>
      </c>
      <c r="F4260">
        <f>AVERAGE(data!P4260:T4260)</f>
        <v>-1.0318200000000002</v>
      </c>
      <c r="G4260">
        <f>AVERAGE(data!U4260:Y4260)</f>
        <v>-0.78767999999999994</v>
      </c>
      <c r="H4260">
        <f>AVERAGE(data!C4260:Y4260)</f>
        <v>-0.54915652173913043</v>
      </c>
      <c r="I4260">
        <f>SUMSQ(data!C4260:Y4260)</f>
        <v>65.342721460000007</v>
      </c>
      <c r="J4260">
        <f>SUMSQ(data!C4260:F4260)-4*stats!C4260^2</f>
        <v>2.75805597</v>
      </c>
      <c r="K4260">
        <f>SUMSQ(data!G4260:K4260)-5*D4260^2</f>
        <v>9.4590908680000005</v>
      </c>
      <c r="L4260">
        <f>SUMSQ(data!L4260:O4260)-4*E4260^2</f>
        <v>0.97410578999999942</v>
      </c>
      <c r="M4260">
        <f>SUMSQ(data!P4260:T4260)-5*stats!F4260^2</f>
        <v>29.181843427999993</v>
      </c>
      <c r="N4260">
        <f>SUMSQ(data!U4260:Y4260)-5*stats!G4260^2</f>
        <v>9.9648948680000018</v>
      </c>
      <c r="O4260">
        <f t="shared" si="330"/>
        <v>52.337990923999996</v>
      </c>
      <c r="P4260">
        <f t="shared" si="331"/>
        <v>0.89451331820480184</v>
      </c>
      <c r="Q4260">
        <f t="shared" si="332"/>
        <v>0.5055085194826433</v>
      </c>
      <c r="R4260">
        <f t="shared" si="333"/>
        <v>3128.5922270780793</v>
      </c>
      <c r="S4260">
        <f t="shared" si="334"/>
        <v>1</v>
      </c>
    </row>
    <row r="4261" spans="1:19" x14ac:dyDescent="0.2">
      <c r="A4261" t="s">
        <v>4282</v>
      </c>
      <c r="B4261" t="s">
        <v>9586</v>
      </c>
      <c r="C4261">
        <f>AVERAGE(data!C4261:F4261)</f>
        <v>-0.69482499999999991</v>
      </c>
      <c r="D4261">
        <f>AVERAGE(data!G4261:K4261)</f>
        <v>-0.89192000000000005</v>
      </c>
      <c r="E4261">
        <f>AVERAGE(data!L4261:O4261)</f>
        <v>-1.5645249999999999</v>
      </c>
      <c r="F4261">
        <f>AVERAGE(data!P4261:T4261)</f>
        <v>0.2923</v>
      </c>
      <c r="G4261">
        <f>AVERAGE(data!U4261:Y4261)</f>
        <v>0.22466</v>
      </c>
      <c r="H4261">
        <f>AVERAGE(data!C4261:Y4261)</f>
        <v>-0.47444347826086958</v>
      </c>
      <c r="I4261">
        <f>SUMSQ(data!C4261:Y4261)</f>
        <v>27.242924899999998</v>
      </c>
      <c r="J4261">
        <f>SUMSQ(data!C4261:F4261)-4*stats!C4261^2</f>
        <v>0.67820972750000008</v>
      </c>
      <c r="K4261">
        <f>SUMSQ(data!G4261:K4261)-5*D4261^2</f>
        <v>2.553680347999999</v>
      </c>
      <c r="L4261">
        <f>SUMSQ(data!L4261:O4261)-4*E4261^2</f>
        <v>1.9702000274999989</v>
      </c>
      <c r="M4261">
        <f>SUMSQ(data!P4261:T4261)-5*stats!F4261^2</f>
        <v>1.1971366799999998</v>
      </c>
      <c r="N4261">
        <f>SUMSQ(data!U4261:Y4261)-5*stats!G4261^2</f>
        <v>4.4644536319999988</v>
      </c>
      <c r="O4261">
        <f t="shared" si="330"/>
        <v>10.863680414999997</v>
      </c>
      <c r="P4261">
        <f t="shared" si="331"/>
        <v>5.4277443641092251</v>
      </c>
      <c r="Q4261">
        <f t="shared" si="332"/>
        <v>3.2325083784623555E-3</v>
      </c>
      <c r="R4261">
        <f t="shared" si="333"/>
        <v>20.005994354303517</v>
      </c>
      <c r="S4261">
        <f t="shared" si="334"/>
        <v>1</v>
      </c>
    </row>
    <row r="4262" spans="1:19" x14ac:dyDescent="0.2">
      <c r="A4262" t="s">
        <v>4283</v>
      </c>
      <c r="B4262" t="s">
        <v>9587</v>
      </c>
      <c r="C4262">
        <f>AVERAGE(data!C4262:F4262)</f>
        <v>-2.307500000000004E-2</v>
      </c>
      <c r="D4262">
        <f>AVERAGE(data!G4262:K4262)</f>
        <v>-0.28711999999999993</v>
      </c>
      <c r="E4262">
        <f>AVERAGE(data!L4262:O4262)</f>
        <v>-0.43115000000000003</v>
      </c>
      <c r="F4262">
        <f>AVERAGE(data!P4262:T4262)</f>
        <v>-0.43535999999999991</v>
      </c>
      <c r="G4262">
        <f>AVERAGE(data!U4262:Y4262)</f>
        <v>8.3900000000000044E-2</v>
      </c>
      <c r="H4262">
        <f>AVERAGE(data!C4262:Y4262)</f>
        <v>-0.2178173913043478</v>
      </c>
      <c r="I4262">
        <f>SUMSQ(data!C4262:Y4262)</f>
        <v>23.921076659999997</v>
      </c>
      <c r="J4262">
        <f>SUMSQ(data!C4262:F4262)-4*stats!C4262^2</f>
        <v>2.9348706274999996</v>
      </c>
      <c r="K4262">
        <f>SUMSQ(data!G4262:K4262)-5*D4262^2</f>
        <v>2.1412182080000006</v>
      </c>
      <c r="L4262">
        <f>SUMSQ(data!L4262:O4262)-4*E4262^2</f>
        <v>1.0374669899999998</v>
      </c>
      <c r="M4262">
        <f>SUMSQ(data!P4262:T4262)-5*stats!F4262^2</f>
        <v>4.9541479920000011</v>
      </c>
      <c r="N4262">
        <f>SUMSQ(data!U4262:Y4262)-5*stats!G4262^2</f>
        <v>10.712604559999999</v>
      </c>
      <c r="O4262">
        <f t="shared" si="330"/>
        <v>21.780308377499999</v>
      </c>
      <c r="P4262">
        <f t="shared" si="331"/>
        <v>0.35384098716257917</v>
      </c>
      <c r="Q4262">
        <f t="shared" si="332"/>
        <v>0.87306926036767474</v>
      </c>
      <c r="R4262">
        <f t="shared" si="333"/>
        <v>5403.4256524155389</v>
      </c>
      <c r="S4262">
        <f t="shared" si="334"/>
        <v>1</v>
      </c>
    </row>
    <row r="4263" spans="1:19" x14ac:dyDescent="0.2">
      <c r="A4263" t="s">
        <v>4284</v>
      </c>
      <c r="B4263" t="s">
        <v>9588</v>
      </c>
      <c r="C4263">
        <f>AVERAGE(data!C4263:F4263)</f>
        <v>0.15492500000000001</v>
      </c>
      <c r="D4263">
        <f>AVERAGE(data!G4263:K4263)</f>
        <v>-0.11648</v>
      </c>
      <c r="E4263">
        <f>AVERAGE(data!L4263:O4263)</f>
        <v>0.49229999999999996</v>
      </c>
      <c r="F4263">
        <f>AVERAGE(data!P4263:T4263)</f>
        <v>-1.2152200000000002</v>
      </c>
      <c r="G4263">
        <f>AVERAGE(data!U4263:Y4263)</f>
        <v>-0.61639999999999995</v>
      </c>
      <c r="H4263">
        <f>AVERAGE(data!C4263:Y4263)</f>
        <v>-0.31093913043478266</v>
      </c>
      <c r="I4263">
        <f>SUMSQ(data!C4263:Y4263)</f>
        <v>18.986185020000001</v>
      </c>
      <c r="J4263">
        <f>SUMSQ(data!C4263:F4263)-4*stats!C4263^2</f>
        <v>0.57962012750000003</v>
      </c>
      <c r="K4263">
        <f>SUMSQ(data!G4263:K4263)-5*D4263^2</f>
        <v>0.728468228</v>
      </c>
      <c r="L4263">
        <f>SUMSQ(data!L4263:O4263)-4*E4263^2</f>
        <v>0.44523990000000024</v>
      </c>
      <c r="M4263">
        <f>SUMSQ(data!P4263:T4263)-5*stats!F4263^2</f>
        <v>4.2922407279999977</v>
      </c>
      <c r="N4263">
        <f>SUMSQ(data!U4263:Y4263)-5*stats!G4263^2</f>
        <v>2.5237908600000001</v>
      </c>
      <c r="O4263">
        <f t="shared" si="330"/>
        <v>8.5693598434999991</v>
      </c>
      <c r="P4263">
        <f t="shared" si="331"/>
        <v>4.376122758323052</v>
      </c>
      <c r="Q4263">
        <f t="shared" si="332"/>
        <v>8.7887426994438279E-3</v>
      </c>
      <c r="R4263">
        <f t="shared" si="333"/>
        <v>54.393528566857853</v>
      </c>
      <c r="S4263">
        <f t="shared" si="334"/>
        <v>1</v>
      </c>
    </row>
    <row r="4264" spans="1:19" x14ac:dyDescent="0.2">
      <c r="A4264" t="s">
        <v>4285</v>
      </c>
      <c r="B4264" t="s">
        <v>9589</v>
      </c>
      <c r="C4264">
        <f>AVERAGE(data!C4264:F4264)</f>
        <v>0.65210000000000001</v>
      </c>
      <c r="D4264">
        <f>AVERAGE(data!G4264:K4264)</f>
        <v>0.45207999999999993</v>
      </c>
      <c r="E4264">
        <f>AVERAGE(data!L4264:O4264)</f>
        <v>9.8174999999999998E-2</v>
      </c>
      <c r="F4264">
        <f>AVERAGE(data!P4264:T4264)</f>
        <v>-0.68155999999999994</v>
      </c>
      <c r="G4264">
        <f>AVERAGE(data!U4264:Y4264)</f>
        <v>-0.14672000000000002</v>
      </c>
      <c r="H4264">
        <f>AVERAGE(data!C4264:Y4264)</f>
        <v>4.8700000000000014E-2</v>
      </c>
      <c r="I4264">
        <f>SUMSQ(data!C4264:Y4264)</f>
        <v>13.58667749</v>
      </c>
      <c r="J4264">
        <f>SUMSQ(data!C4264:F4264)-4*stats!C4264^2</f>
        <v>3.8155717400000002</v>
      </c>
      <c r="K4264">
        <f>SUMSQ(data!G4264:K4264)-5*D4264^2</f>
        <v>1.4376020680000001</v>
      </c>
      <c r="L4264">
        <f>SUMSQ(data!L4264:O4264)-4*E4264^2</f>
        <v>0.42487472749999999</v>
      </c>
      <c r="M4264">
        <f>SUMSQ(data!P4264:T4264)-5*stats!F4264^2</f>
        <v>1.6742534719999997</v>
      </c>
      <c r="N4264">
        <f>SUMSQ(data!U4264:Y4264)-5*stats!G4264^2</f>
        <v>1.042748928</v>
      </c>
      <c r="O4264">
        <f t="shared" si="330"/>
        <v>8.3950509355000005</v>
      </c>
      <c r="P4264">
        <f t="shared" si="331"/>
        <v>2.226294484666739</v>
      </c>
      <c r="Q4264">
        <f t="shared" si="332"/>
        <v>9.6327902448443442E-2</v>
      </c>
      <c r="R4264">
        <f t="shared" si="333"/>
        <v>596.17338825341642</v>
      </c>
      <c r="S4264">
        <f t="shared" si="334"/>
        <v>1</v>
      </c>
    </row>
    <row r="4265" spans="1:19" x14ac:dyDescent="0.2">
      <c r="A4265" t="s">
        <v>4286</v>
      </c>
      <c r="B4265" t="s">
        <v>9590</v>
      </c>
      <c r="C4265">
        <f>AVERAGE(data!C4265:F4265)</f>
        <v>-0.46984999999999999</v>
      </c>
      <c r="D4265">
        <f>AVERAGE(data!G4265:K4265)</f>
        <v>-0.14204000000000003</v>
      </c>
      <c r="E4265">
        <f>AVERAGE(data!L4265:O4265)</f>
        <v>0.23907500000000009</v>
      </c>
      <c r="F4265">
        <f>AVERAGE(data!P4265:T4265)</f>
        <v>-0.71384000000000003</v>
      </c>
      <c r="G4265">
        <f>AVERAGE(data!U4265:Y4265)</f>
        <v>0.19580000000000003</v>
      </c>
      <c r="H4265">
        <f>AVERAGE(data!C4265:Y4265)</f>
        <v>-0.18363043478260876</v>
      </c>
      <c r="I4265">
        <f>SUMSQ(data!C4265:Y4265)</f>
        <v>23.096921990000002</v>
      </c>
      <c r="J4265">
        <f>SUMSQ(data!C4265:F4265)-4*stats!C4265^2</f>
        <v>1.6233376499999999</v>
      </c>
      <c r="K4265">
        <f>SUMSQ(data!G4265:K4265)-5*D4265^2</f>
        <v>4.3900841720000008</v>
      </c>
      <c r="L4265">
        <f>SUMSQ(data!L4265:O4265)-4*E4265^2</f>
        <v>5.5591157474999999</v>
      </c>
      <c r="M4265">
        <f>SUMSQ(data!P4265:T4265)-5*stats!F4265^2</f>
        <v>3.4700126120000014</v>
      </c>
      <c r="N4265">
        <f>SUMSQ(data!U4265:Y4265)-5*stats!G4265^2</f>
        <v>4.1023055600000005</v>
      </c>
      <c r="O4265">
        <f t="shared" si="330"/>
        <v>19.144855741500002</v>
      </c>
      <c r="P4265">
        <f t="shared" si="331"/>
        <v>0.74314681116971826</v>
      </c>
      <c r="Q4265">
        <f t="shared" si="332"/>
        <v>0.60132426271365214</v>
      </c>
      <c r="R4265">
        <f t="shared" si="333"/>
        <v>3721.595861934793</v>
      </c>
      <c r="S4265">
        <f t="shared" si="334"/>
        <v>1</v>
      </c>
    </row>
    <row r="4266" spans="1:19" x14ac:dyDescent="0.2">
      <c r="A4266" t="s">
        <v>4287</v>
      </c>
      <c r="B4266" t="s">
        <v>9591</v>
      </c>
      <c r="C4266">
        <f>AVERAGE(data!C4266:F4266)</f>
        <v>-0.96055000000000001</v>
      </c>
      <c r="D4266">
        <f>AVERAGE(data!G4266:K4266)</f>
        <v>-1.3949200000000002</v>
      </c>
      <c r="E4266">
        <f>AVERAGE(data!L4266:O4266)</f>
        <v>-0.65910000000000002</v>
      </c>
      <c r="F4266">
        <f>AVERAGE(data!P4266:T4266)</f>
        <v>-2.1560000000000024E-2</v>
      </c>
      <c r="G4266">
        <f>AVERAGE(data!U4266:Y4266)</f>
        <v>0.62402000000000002</v>
      </c>
      <c r="H4266">
        <f>AVERAGE(data!C4266:Y4266)</f>
        <v>-0.45395217391304354</v>
      </c>
      <c r="I4266">
        <f>SUMSQ(data!C4266:Y4266)</f>
        <v>27.383815030000008</v>
      </c>
      <c r="J4266">
        <f>SUMSQ(data!C4266:F4266)-4*stats!C4266^2</f>
        <v>0.96656048999999999</v>
      </c>
      <c r="K4266">
        <f>SUMSQ(data!G4266:K4266)-5*D4266^2</f>
        <v>1.1882000479999988</v>
      </c>
      <c r="L4266">
        <f>SUMSQ(data!L4266:O4266)-4*E4266^2</f>
        <v>1.0402929799999996</v>
      </c>
      <c r="M4266">
        <f>SUMSQ(data!P4266:T4266)-5*stats!F4266^2</f>
        <v>5.8965158919999991</v>
      </c>
      <c r="N4266">
        <f>SUMSQ(data!U4266:Y4266)-5*stats!G4266^2</f>
        <v>1.1856311679999996</v>
      </c>
      <c r="O4266">
        <f t="shared" si="330"/>
        <v>10.277200577999999</v>
      </c>
      <c r="P4266">
        <f t="shared" si="331"/>
        <v>5.99227499354543</v>
      </c>
      <c r="Q4266">
        <f t="shared" si="332"/>
        <v>1.965571432998435E-3</v>
      </c>
      <c r="R4266">
        <f t="shared" si="333"/>
        <v>12.164921598827314</v>
      </c>
      <c r="S4266">
        <f t="shared" si="334"/>
        <v>1</v>
      </c>
    </row>
    <row r="4267" spans="1:19" x14ac:dyDescent="0.2">
      <c r="A4267" t="s">
        <v>4288</v>
      </c>
      <c r="B4267" t="s">
        <v>4288</v>
      </c>
      <c r="C4267">
        <f>AVERAGE(data!C4267:F4267)</f>
        <v>0.81709999999999994</v>
      </c>
      <c r="D4267">
        <f>AVERAGE(data!G4267:K4267)</f>
        <v>1.56704</v>
      </c>
      <c r="E4267">
        <f>AVERAGE(data!L4267:O4267)</f>
        <v>1.3431</v>
      </c>
      <c r="F4267">
        <f>AVERAGE(data!P4267:T4267)</f>
        <v>-0.88916000000000006</v>
      </c>
      <c r="G4267">
        <f>AVERAGE(data!U4267:Y4267)</f>
        <v>-0.74963999999999997</v>
      </c>
      <c r="H4267">
        <f>AVERAGE(data!C4267:Y4267)</f>
        <v>0.36008695652173905</v>
      </c>
      <c r="I4267">
        <f>SUMSQ(data!C4267:Y4267)</f>
        <v>42.674640780000011</v>
      </c>
      <c r="J4267">
        <f>SUMSQ(data!C4267:F4267)-4*stats!C4267^2</f>
        <v>5.5940600600000012</v>
      </c>
      <c r="K4267">
        <f>SUMSQ(data!G4267:K4267)-5*D4267^2</f>
        <v>1.3968885320000002</v>
      </c>
      <c r="L4267">
        <f>SUMSQ(data!L4267:O4267)-4*E4267^2</f>
        <v>0.99020334000000165</v>
      </c>
      <c r="M4267">
        <f>SUMSQ(data!P4267:T4267)-5*stats!F4267^2</f>
        <v>2.3106585919999993</v>
      </c>
      <c r="N4267">
        <f>SUMSQ(data!U4267:Y4267)-5*stats!G4267^2</f>
        <v>3.4556501919999998</v>
      </c>
      <c r="O4267">
        <f t="shared" si="330"/>
        <v>13.747460716000003</v>
      </c>
      <c r="P4267">
        <f t="shared" si="331"/>
        <v>7.575060615317784</v>
      </c>
      <c r="Q4267">
        <f t="shared" si="332"/>
        <v>5.5185159159784614E-4</v>
      </c>
      <c r="R4267">
        <f t="shared" si="333"/>
        <v>3.4154095003990697</v>
      </c>
      <c r="S4267">
        <f t="shared" si="334"/>
        <v>1</v>
      </c>
    </row>
    <row r="4268" spans="1:19" x14ac:dyDescent="0.2">
      <c r="A4268" t="s">
        <v>4289</v>
      </c>
      <c r="B4268" t="s">
        <v>9592</v>
      </c>
      <c r="C4268">
        <f>AVERAGE(data!C4268:F4268)</f>
        <v>-0.61367499999999997</v>
      </c>
      <c r="D4268">
        <f>AVERAGE(data!G4268:K4268)</f>
        <v>-1.0533800000000002</v>
      </c>
      <c r="E4268">
        <f>AVERAGE(data!L4268:O4268)</f>
        <v>-0.64987499999999998</v>
      </c>
      <c r="F4268">
        <f>AVERAGE(data!P4268:T4268)</f>
        <v>-0.35176000000000002</v>
      </c>
      <c r="G4268">
        <f>AVERAGE(data!U4268:Y4268)</f>
        <v>-1.0490400000000002</v>
      </c>
      <c r="H4268">
        <f>AVERAGE(data!C4268:Y4268)</f>
        <v>-0.75326521739130425</v>
      </c>
      <c r="I4268">
        <f>SUMSQ(data!C4268:Y4268)</f>
        <v>21.72630891</v>
      </c>
      <c r="J4268">
        <f>SUMSQ(data!C4268:F4268)-4*stats!C4268^2</f>
        <v>0.4351371475000001</v>
      </c>
      <c r="K4268">
        <f>SUMSQ(data!G4268:K4268)-5*D4268^2</f>
        <v>1.695415687999998</v>
      </c>
      <c r="L4268">
        <f>SUMSQ(data!L4268:O4268)-4*E4268^2</f>
        <v>0.95245514750000027</v>
      </c>
      <c r="M4268">
        <f>SUMSQ(data!P4268:T4268)-5*stats!F4268^2</f>
        <v>0.69928335199999991</v>
      </c>
      <c r="N4268">
        <f>SUMSQ(data!U4268:Y4268)-5*stats!G4268^2</f>
        <v>3.0791322719999989</v>
      </c>
      <c r="O4268">
        <f t="shared" si="330"/>
        <v>6.8614236069999972</v>
      </c>
      <c r="P4268">
        <f t="shared" si="331"/>
        <v>7.7991959330722063</v>
      </c>
      <c r="Q4268">
        <f t="shared" si="332"/>
        <v>4.6708707286090268E-4</v>
      </c>
      <c r="R4268">
        <f t="shared" si="333"/>
        <v>2.8908018939361266</v>
      </c>
      <c r="S4268">
        <f t="shared" si="334"/>
        <v>1</v>
      </c>
    </row>
    <row r="4269" spans="1:19" x14ac:dyDescent="0.2">
      <c r="A4269" t="s">
        <v>4290</v>
      </c>
      <c r="B4269" t="s">
        <v>4290</v>
      </c>
      <c r="C4269">
        <f>AVERAGE(data!C4269:F4269)</f>
        <v>-0.32255</v>
      </c>
      <c r="D4269">
        <f>AVERAGE(data!G4269:K4269)</f>
        <v>0.31731999999999994</v>
      </c>
      <c r="E4269">
        <f>AVERAGE(data!L4269:O4269)</f>
        <v>0.24632500000000002</v>
      </c>
      <c r="F4269">
        <f>AVERAGE(data!P4269:T4269)</f>
        <v>0.31806000000000001</v>
      </c>
      <c r="G4269">
        <f>AVERAGE(data!U4269:Y4269)</f>
        <v>-0.29303999999999997</v>
      </c>
      <c r="H4269">
        <f>AVERAGE(data!C4269:Y4269)</f>
        <v>6.1165217391304337E-2</v>
      </c>
      <c r="I4269">
        <f>SUMSQ(data!C4269:Y4269)</f>
        <v>8.6154331199999987</v>
      </c>
      <c r="J4269">
        <f>SUMSQ(data!C4269:F4269)-4*stats!C4269^2</f>
        <v>0.82353008999999999</v>
      </c>
      <c r="K4269">
        <f>SUMSQ(data!G4269:K4269)-5*D4269^2</f>
        <v>2.1851853479999996</v>
      </c>
      <c r="L4269">
        <f>SUMSQ(data!L4269:O4269)-4*E4269^2</f>
        <v>0.47678992749999993</v>
      </c>
      <c r="M4269">
        <f>SUMSQ(data!P4269:T4269)-5*stats!F4269^2</f>
        <v>1.0286379719999998</v>
      </c>
      <c r="N4269">
        <f>SUMSQ(data!U4269:Y4269)-5*stats!G4269^2</f>
        <v>2.0037988120000003</v>
      </c>
      <c r="O4269">
        <f t="shared" si="330"/>
        <v>6.5179421494999996</v>
      </c>
      <c r="P4269">
        <f t="shared" si="331"/>
        <v>1.1584894926352243</v>
      </c>
      <c r="Q4269">
        <f t="shared" si="332"/>
        <v>0.36700118515491054</v>
      </c>
      <c r="R4269">
        <f t="shared" si="333"/>
        <v>2271.3703349237412</v>
      </c>
      <c r="S4269">
        <f t="shared" si="334"/>
        <v>1</v>
      </c>
    </row>
    <row r="4270" spans="1:19" x14ac:dyDescent="0.2">
      <c r="A4270" t="s">
        <v>4291</v>
      </c>
      <c r="B4270" t="s">
        <v>9593</v>
      </c>
      <c r="C4270">
        <f>AVERAGE(data!C4270:F4270)</f>
        <v>1.5175000000000022E-2</v>
      </c>
      <c r="D4270">
        <f>AVERAGE(data!G4270:K4270)</f>
        <v>-0.66111999999999993</v>
      </c>
      <c r="E4270">
        <f>AVERAGE(data!L4270:O4270)</f>
        <v>-0.80312500000000009</v>
      </c>
      <c r="F4270">
        <f>AVERAGE(data!P4270:T4270)</f>
        <v>0.12572</v>
      </c>
      <c r="G4270">
        <f>AVERAGE(data!U4270:Y4270)</f>
        <v>0.3799800000000001</v>
      </c>
      <c r="H4270">
        <f>AVERAGE(data!C4270:Y4270)</f>
        <v>-0.17082173913043477</v>
      </c>
      <c r="I4270">
        <f>SUMSQ(data!C4270:Y4270)</f>
        <v>15.04663483</v>
      </c>
      <c r="J4270">
        <f>SUMSQ(data!C4270:F4270)-4*stats!C4270^2</f>
        <v>2.9417843274999997</v>
      </c>
      <c r="K4270">
        <f>SUMSQ(data!G4270:K4270)-5*D4270^2</f>
        <v>0.85760270799999994</v>
      </c>
      <c r="L4270">
        <f>SUMSQ(data!L4270:O4270)-4*E4270^2</f>
        <v>0.10782002749999942</v>
      </c>
      <c r="M4270">
        <f>SUMSQ(data!P4270:T4270)-5*stats!F4270^2</f>
        <v>2.3672962479999997</v>
      </c>
      <c r="N4270">
        <f>SUMSQ(data!U4270:Y4270)-5*stats!G4270^2</f>
        <v>3.2048214679999996</v>
      </c>
      <c r="O4270">
        <f t="shared" si="330"/>
        <v>9.4793247789999988</v>
      </c>
      <c r="P4270">
        <f t="shared" si="331"/>
        <v>2.1143189679501972</v>
      </c>
      <c r="Q4270">
        <f t="shared" si="332"/>
        <v>0.11057084164006012</v>
      </c>
      <c r="R4270">
        <f t="shared" si="333"/>
        <v>684.32293891033203</v>
      </c>
      <c r="S4270">
        <f t="shared" si="334"/>
        <v>1</v>
      </c>
    </row>
    <row r="4271" spans="1:19" x14ac:dyDescent="0.2">
      <c r="A4271" t="s">
        <v>4292</v>
      </c>
      <c r="B4271" t="s">
        <v>9594</v>
      </c>
      <c r="C4271">
        <f>AVERAGE(data!C4271:F4271)</f>
        <v>0.20067500000000002</v>
      </c>
      <c r="D4271">
        <f>AVERAGE(data!G4271:K4271)</f>
        <v>0.10114000000000001</v>
      </c>
      <c r="E4271">
        <f>AVERAGE(data!L4271:O4271)</f>
        <v>0.19967499999999996</v>
      </c>
      <c r="F4271">
        <f>AVERAGE(data!P4271:T4271)</f>
        <v>3.3079999999999998E-2</v>
      </c>
      <c r="G4271">
        <f>AVERAGE(data!U4271:Y4271)</f>
        <v>0.15415999999999999</v>
      </c>
      <c r="H4271">
        <f>AVERAGE(data!C4271:Y4271)</f>
        <v>0.1323173913043478</v>
      </c>
      <c r="I4271">
        <f>SUMSQ(data!C4271:Y4271)</f>
        <v>7.1046969300000002</v>
      </c>
      <c r="J4271">
        <f>SUMSQ(data!C4271:F4271)-4*stats!C4271^2</f>
        <v>0.27856616750000002</v>
      </c>
      <c r="K4271">
        <f>SUMSQ(data!G4271:K4271)-5*D4271^2</f>
        <v>0.36977265199999998</v>
      </c>
      <c r="L4271">
        <f>SUMSQ(data!L4271:O4271)-4*E4271^2</f>
        <v>0.71416392750000024</v>
      </c>
      <c r="M4271">
        <f>SUMSQ(data!P4271:T4271)-5*stats!F4271^2</f>
        <v>1.357281908</v>
      </c>
      <c r="N4271">
        <f>SUMSQ(data!U4271:Y4271)-5*stats!G4271^2</f>
        <v>3.8889055720000001</v>
      </c>
      <c r="O4271">
        <f t="shared" si="330"/>
        <v>6.6086902270000003</v>
      </c>
      <c r="P4271">
        <f t="shared" si="331"/>
        <v>0.27019334686089225</v>
      </c>
      <c r="Q4271">
        <f t="shared" si="332"/>
        <v>0.92351096065337868</v>
      </c>
      <c r="R4271">
        <f t="shared" si="333"/>
        <v>5715.6093354837603</v>
      </c>
      <c r="S4271">
        <f t="shared" si="334"/>
        <v>1</v>
      </c>
    </row>
    <row r="4272" spans="1:19" x14ac:dyDescent="0.2">
      <c r="A4272" t="s">
        <v>4293</v>
      </c>
      <c r="B4272" t="s">
        <v>9595</v>
      </c>
      <c r="C4272">
        <f>AVERAGE(data!C4272:F4272)</f>
        <v>0.31185000000000002</v>
      </c>
      <c r="D4272">
        <f>AVERAGE(data!G4272:K4272)</f>
        <v>0.27152000000000004</v>
      </c>
      <c r="E4272">
        <f>AVERAGE(data!L4272:O4272)</f>
        <v>0.636625</v>
      </c>
      <c r="F4272">
        <f>AVERAGE(data!P4272:T4272)</f>
        <v>-0.41192000000000001</v>
      </c>
      <c r="G4272">
        <f>AVERAGE(data!U4272:Y4272)</f>
        <v>-0.50170000000000003</v>
      </c>
      <c r="H4272">
        <f>AVERAGE(data!C4272:Y4272)</f>
        <v>2.5365217391304311E-2</v>
      </c>
      <c r="I4272">
        <f>SUMSQ(data!C4272:Y4272)</f>
        <v>13.648709520000001</v>
      </c>
      <c r="J4272">
        <f>SUMSQ(data!C4272:F4272)-4*stats!C4272^2</f>
        <v>0.59283384999999988</v>
      </c>
      <c r="K4272">
        <f>SUMSQ(data!G4272:K4272)-5*D4272^2</f>
        <v>1.5445078480000001</v>
      </c>
      <c r="L4272">
        <f>SUMSQ(data!L4272:O4272)-4*E4272^2</f>
        <v>0.36574610750000014</v>
      </c>
      <c r="M4272">
        <f>SUMSQ(data!P4272:T4272)-5*stats!F4272^2</f>
        <v>4.1239138880000006</v>
      </c>
      <c r="N4272">
        <f>SUMSQ(data!U4272:Y4272)-5*stats!G4272^2</f>
        <v>2.5360201400000006</v>
      </c>
      <c r="O4272">
        <f t="shared" si="330"/>
        <v>9.1630218335000002</v>
      </c>
      <c r="P4272">
        <f t="shared" si="331"/>
        <v>1.7623526348438012</v>
      </c>
      <c r="Q4272">
        <f t="shared" si="332"/>
        <v>0.17161013856326382</v>
      </c>
      <c r="R4272">
        <f t="shared" si="333"/>
        <v>1062.0951475680397</v>
      </c>
      <c r="S4272">
        <f t="shared" si="334"/>
        <v>1</v>
      </c>
    </row>
    <row r="4273" spans="1:19" x14ac:dyDescent="0.2">
      <c r="A4273" t="s">
        <v>4294</v>
      </c>
      <c r="B4273" t="s">
        <v>9596</v>
      </c>
      <c r="C4273">
        <f>AVERAGE(data!C4273:F4273)</f>
        <v>-0.16820000000000002</v>
      </c>
      <c r="D4273">
        <f>AVERAGE(data!G4273:K4273)</f>
        <v>-0.98697999999999997</v>
      </c>
      <c r="E4273">
        <f>AVERAGE(data!L4273:O4273)</f>
        <v>-0.66554999999999997</v>
      </c>
      <c r="F4273">
        <f>AVERAGE(data!P4273:T4273)</f>
        <v>-0.15740000000000007</v>
      </c>
      <c r="G4273">
        <f>AVERAGE(data!U4273:Y4273)</f>
        <v>3.0480000000000017E-2</v>
      </c>
      <c r="H4273">
        <f>AVERAGE(data!C4273:Y4273)</f>
        <v>-0.38715217391304341</v>
      </c>
      <c r="I4273">
        <f>SUMSQ(data!C4273:Y4273)</f>
        <v>50.278624429999994</v>
      </c>
      <c r="J4273">
        <f>SUMSQ(data!C4273:F4273)-4*stats!C4273^2</f>
        <v>3.8785470999999996</v>
      </c>
      <c r="K4273">
        <f>SUMSQ(data!G4273:K4273)-5*D4273^2</f>
        <v>1.9888736480000011</v>
      </c>
      <c r="L4273">
        <f>SUMSQ(data!L4273:O4273)-4*E4273^2</f>
        <v>1.1032759500000002</v>
      </c>
      <c r="M4273">
        <f>SUMSQ(data!P4273:T4273)-5*stats!F4273^2</f>
        <v>11.307878539999999</v>
      </c>
      <c r="N4273">
        <f>SUMSQ(data!U4273:Y4273)-5*stats!G4273^2</f>
        <v>25.115890468</v>
      </c>
      <c r="O4273">
        <f t="shared" si="330"/>
        <v>43.394465706000005</v>
      </c>
      <c r="P4273">
        <f t="shared" si="331"/>
        <v>0.5711090343710189</v>
      </c>
      <c r="Q4273">
        <f t="shared" si="332"/>
        <v>0.72124949323980259</v>
      </c>
      <c r="R4273">
        <f t="shared" si="333"/>
        <v>4463.8131136611382</v>
      </c>
      <c r="S4273">
        <f t="shared" si="334"/>
        <v>1</v>
      </c>
    </row>
    <row r="4274" spans="1:19" x14ac:dyDescent="0.2">
      <c r="A4274" t="s">
        <v>4295</v>
      </c>
      <c r="B4274" t="s">
        <v>9597</v>
      </c>
      <c r="C4274">
        <f>AVERAGE(data!C4274:F4274)</f>
        <v>-3.5975E-2</v>
      </c>
      <c r="D4274">
        <f>AVERAGE(data!G4274:K4274)</f>
        <v>-0.5517399999999999</v>
      </c>
      <c r="E4274">
        <f>AVERAGE(data!L4274:O4274)</f>
        <v>-0.65359999999999996</v>
      </c>
      <c r="F4274">
        <f>AVERAGE(data!P4274:T4274)</f>
        <v>0.32823999999999998</v>
      </c>
      <c r="G4274">
        <f>AVERAGE(data!U4274:Y4274)</f>
        <v>0.3639</v>
      </c>
      <c r="H4274">
        <f>AVERAGE(data!C4274:Y4274)</f>
        <v>-8.9404347826086986E-2</v>
      </c>
      <c r="I4274">
        <f>SUMSQ(data!C4274:Y4274)</f>
        <v>11.998715550000002</v>
      </c>
      <c r="J4274">
        <f>SUMSQ(data!C4274:F4274)-4*stats!C4274^2</f>
        <v>0.76192224750000004</v>
      </c>
      <c r="K4274">
        <f>SUMSQ(data!G4274:K4274)-5*D4274^2</f>
        <v>0.96413777200000039</v>
      </c>
      <c r="L4274">
        <f>SUMSQ(data!L4274:O4274)-4*E4274^2</f>
        <v>0.50585521999999994</v>
      </c>
      <c r="M4274">
        <f>SUMSQ(data!P4274:T4274)-5*stats!F4274^2</f>
        <v>1.8762874720000005</v>
      </c>
      <c r="N4274">
        <f>SUMSQ(data!U4274:Y4274)-5*stats!G4274^2</f>
        <v>3.4536555200000008</v>
      </c>
      <c r="O4274">
        <f t="shared" si="330"/>
        <v>7.5618582315000014</v>
      </c>
      <c r="P4274">
        <f t="shared" si="331"/>
        <v>2.1122700079278784</v>
      </c>
      <c r="Q4274">
        <f t="shared" si="332"/>
        <v>0.11085130060039056</v>
      </c>
      <c r="R4274">
        <f t="shared" si="333"/>
        <v>686.05869941581716</v>
      </c>
      <c r="S4274">
        <f t="shared" si="334"/>
        <v>1</v>
      </c>
    </row>
    <row r="4275" spans="1:19" x14ac:dyDescent="0.2">
      <c r="A4275" t="s">
        <v>4296</v>
      </c>
      <c r="B4275" t="s">
        <v>9598</v>
      </c>
      <c r="C4275">
        <f>AVERAGE(data!C4275:F4275)</f>
        <v>-0.238425</v>
      </c>
      <c r="D4275">
        <f>AVERAGE(data!G4275:K4275)</f>
        <v>-0.41242000000000001</v>
      </c>
      <c r="E4275">
        <f>AVERAGE(data!L4275:O4275)</f>
        <v>-0.53547499999999992</v>
      </c>
      <c r="F4275">
        <f>AVERAGE(data!P4275:T4275)</f>
        <v>7.5880000000000003E-2</v>
      </c>
      <c r="G4275">
        <f>AVERAGE(data!U4275:Y4275)</f>
        <v>0.53870000000000007</v>
      </c>
      <c r="H4275">
        <f>AVERAGE(data!C4275:Y4275)</f>
        <v>-9.0643478260869589E-2</v>
      </c>
      <c r="I4275">
        <f>SUMSQ(data!C4275:Y4275)</f>
        <v>31.205463459999997</v>
      </c>
      <c r="J4275">
        <f>SUMSQ(data!C4275:F4275)-4*stats!C4275^2</f>
        <v>0.39321618749999998</v>
      </c>
      <c r="K4275">
        <f>SUMSQ(data!G4275:K4275)-5*D4275^2</f>
        <v>2.962417828</v>
      </c>
      <c r="L4275">
        <f>SUMSQ(data!L4275:O4275)-4*E4275^2</f>
        <v>1.4049182875000004</v>
      </c>
      <c r="M4275">
        <f>SUMSQ(data!P4275:T4275)-5*stats!F4275^2</f>
        <v>5.3461698679999996</v>
      </c>
      <c r="N4275">
        <f>SUMSQ(data!U4275:Y4275)-5*stats!G4275^2</f>
        <v>17.394192859999997</v>
      </c>
      <c r="O4275">
        <f t="shared" si="330"/>
        <v>27.500915030999998</v>
      </c>
      <c r="P4275">
        <f t="shared" si="331"/>
        <v>0.48494293114853698</v>
      </c>
      <c r="Q4275">
        <f t="shared" si="332"/>
        <v>0.78301421227352652</v>
      </c>
      <c r="R4275">
        <f t="shared" si="333"/>
        <v>4846.0749597608556</v>
      </c>
      <c r="S4275">
        <f t="shared" si="334"/>
        <v>1</v>
      </c>
    </row>
    <row r="4276" spans="1:19" x14ac:dyDescent="0.2">
      <c r="A4276" t="s">
        <v>4297</v>
      </c>
      <c r="B4276" t="s">
        <v>9599</v>
      </c>
      <c r="C4276">
        <f>AVERAGE(data!C4276:F4276)</f>
        <v>-1.0393249999999998</v>
      </c>
      <c r="D4276">
        <f>AVERAGE(data!G4276:K4276)</f>
        <v>-0.59592000000000012</v>
      </c>
      <c r="E4276">
        <f>AVERAGE(data!L4276:O4276)</f>
        <v>-0.41402499999999998</v>
      </c>
      <c r="F4276">
        <f>AVERAGE(data!P4276:T4276)</f>
        <v>1.7815000000000001</v>
      </c>
      <c r="G4276">
        <f>AVERAGE(data!U4276:Y4276)</f>
        <v>-0.14713999999999999</v>
      </c>
      <c r="H4276">
        <f>AVERAGE(data!C4276:Y4276)</f>
        <v>-2.7008695652173807E-2</v>
      </c>
      <c r="I4276">
        <f>SUMSQ(data!C4276:Y4276)</f>
        <v>33.651401380000003</v>
      </c>
      <c r="J4276">
        <f>SUMSQ(data!C4276:F4276)-4*stats!C4276^2</f>
        <v>2.2883194875000017</v>
      </c>
      <c r="K4276">
        <f>SUMSQ(data!G4276:K4276)-5*D4276^2</f>
        <v>2.0106766279999997</v>
      </c>
      <c r="L4276">
        <f>SUMSQ(data!L4276:O4276)-4*E4276^2</f>
        <v>0.42188132750000018</v>
      </c>
      <c r="M4276">
        <f>SUMSQ(data!P4276:T4276)-5*stats!F4276^2</f>
        <v>2.5616848800000014</v>
      </c>
      <c r="N4276">
        <f>SUMSQ(data!U4276:Y4276)-5*stats!G4276^2</f>
        <v>3.6098210519999996</v>
      </c>
      <c r="O4276">
        <f t="shared" si="330"/>
        <v>10.892383375000003</v>
      </c>
      <c r="P4276">
        <f t="shared" si="331"/>
        <v>7.5219960588285844</v>
      </c>
      <c r="Q4276">
        <f t="shared" si="332"/>
        <v>5.7432798594500816E-4</v>
      </c>
      <c r="R4276">
        <f t="shared" si="333"/>
        <v>3.5545159050136554</v>
      </c>
      <c r="S4276">
        <f t="shared" si="334"/>
        <v>1</v>
      </c>
    </row>
    <row r="4277" spans="1:19" x14ac:dyDescent="0.2">
      <c r="A4277" t="s">
        <v>4298</v>
      </c>
      <c r="B4277" t="s">
        <v>9600</v>
      </c>
      <c r="C4277">
        <f>AVERAGE(data!C4277:F4277)</f>
        <v>-0.86822500000000002</v>
      </c>
      <c r="D4277">
        <f>AVERAGE(data!G4277:K4277)</f>
        <v>-1.2858399999999999</v>
      </c>
      <c r="E4277">
        <f>AVERAGE(data!L4277:O4277)</f>
        <v>-1.3659750000000002</v>
      </c>
      <c r="F4277">
        <f>AVERAGE(data!P4277:T4277)</f>
        <v>0.75122</v>
      </c>
      <c r="G4277">
        <f>AVERAGE(data!U4277:Y4277)</f>
        <v>1.0043799999999998</v>
      </c>
      <c r="H4277">
        <f>AVERAGE(data!C4277:Y4277)</f>
        <v>-0.28643478260869576</v>
      </c>
      <c r="I4277">
        <f>SUMSQ(data!C4277:Y4277)</f>
        <v>42.079063900000001</v>
      </c>
      <c r="J4277">
        <f>SUMSQ(data!C4277:F4277)-4*stats!C4277^2</f>
        <v>1.4600820274999995</v>
      </c>
      <c r="K4277">
        <f>SUMSQ(data!G4277:K4277)-5*D4277^2</f>
        <v>5.2727599120000015</v>
      </c>
      <c r="L4277">
        <f>SUMSQ(data!L4277:O4277)-4*E4277^2</f>
        <v>2.6671496674999968</v>
      </c>
      <c r="M4277">
        <f>SUMSQ(data!P4277:T4277)-5*stats!F4277^2</f>
        <v>2.1239716279999996</v>
      </c>
      <c r="N4277">
        <f>SUMSQ(data!U4277:Y4277)-5*stats!G4277^2</f>
        <v>3.9438153680000019</v>
      </c>
      <c r="O4277">
        <f t="shared" si="330"/>
        <v>15.467778602999999</v>
      </c>
      <c r="P4277">
        <f t="shared" si="331"/>
        <v>6.1935607903399479</v>
      </c>
      <c r="Q4277">
        <f t="shared" si="332"/>
        <v>1.6560976631569643E-3</v>
      </c>
      <c r="R4277">
        <f t="shared" si="333"/>
        <v>10.249588437278453</v>
      </c>
      <c r="S4277">
        <f t="shared" si="334"/>
        <v>1</v>
      </c>
    </row>
    <row r="4278" spans="1:19" x14ac:dyDescent="0.2">
      <c r="A4278" t="s">
        <v>4299</v>
      </c>
      <c r="B4278" t="s">
        <v>9601</v>
      </c>
      <c r="C4278">
        <f>AVERAGE(data!C4278:F4278)</f>
        <v>-1.3521749999999999</v>
      </c>
      <c r="D4278">
        <f>AVERAGE(data!G4278:K4278)</f>
        <v>-1.6718199999999999</v>
      </c>
      <c r="E4278">
        <f>AVERAGE(data!L4278:O4278)</f>
        <v>-1.4264749999999999</v>
      </c>
      <c r="F4278">
        <f>AVERAGE(data!P4278:T4278)</f>
        <v>0.27676000000000001</v>
      </c>
      <c r="G4278">
        <f>AVERAGE(data!U4278:Y4278)</f>
        <v>0.48051999999999995</v>
      </c>
      <c r="H4278">
        <f>AVERAGE(data!C4278:Y4278)</f>
        <v>-0.68205652173913056</v>
      </c>
      <c r="I4278">
        <f>SUMSQ(data!C4278:Y4278)</f>
        <v>48.908811309999983</v>
      </c>
      <c r="J4278">
        <f>SUMSQ(data!C4278:F4278)-4*stats!C4278^2</f>
        <v>3.1738934475000029</v>
      </c>
      <c r="K4278">
        <f>SUMSQ(data!G4278:K4278)-5*D4278^2</f>
        <v>9.2730618679999992</v>
      </c>
      <c r="L4278">
        <f>SUMSQ(data!L4278:O4278)-4*E4278^2</f>
        <v>2.3142226475000012</v>
      </c>
      <c r="M4278">
        <f>SUMSQ(data!P4278:T4278)-5*stats!F4278^2</f>
        <v>1.756386212</v>
      </c>
      <c r="N4278">
        <f>SUMSQ(data!U4278:Y4278)-5*stats!G4278^2</f>
        <v>1.4260261080000005</v>
      </c>
      <c r="O4278">
        <f t="shared" si="330"/>
        <v>17.943590283000006</v>
      </c>
      <c r="P4278">
        <f t="shared" si="331"/>
        <v>6.2125134345500861</v>
      </c>
      <c r="Q4278">
        <f t="shared" si="332"/>
        <v>1.6298538587265325E-3</v>
      </c>
      <c r="R4278">
        <f t="shared" si="333"/>
        <v>10.08716553165851</v>
      </c>
      <c r="S4278">
        <f t="shared" si="334"/>
        <v>1</v>
      </c>
    </row>
    <row r="4279" spans="1:19" x14ac:dyDescent="0.2">
      <c r="A4279" t="s">
        <v>4300</v>
      </c>
      <c r="B4279" t="s">
        <v>9602</v>
      </c>
      <c r="C4279">
        <f>AVERAGE(data!C4279:F4279)</f>
        <v>0.14432500000000001</v>
      </c>
      <c r="D4279">
        <f>AVERAGE(data!G4279:K4279)</f>
        <v>0.42980000000000002</v>
      </c>
      <c r="E4279">
        <f>AVERAGE(data!L4279:O4279)</f>
        <v>5.8925000000000033E-2</v>
      </c>
      <c r="F4279">
        <f>AVERAGE(data!P4279:T4279)</f>
        <v>0.24988000000000002</v>
      </c>
      <c r="G4279">
        <f>AVERAGE(data!U4279:Y4279)</f>
        <v>0.13965999999999998</v>
      </c>
      <c r="H4279">
        <f>AVERAGE(data!C4279:Y4279)</f>
        <v>0.21346521739130431</v>
      </c>
      <c r="I4279">
        <f>SUMSQ(data!C4279:Y4279)</f>
        <v>14.838935430000003</v>
      </c>
      <c r="J4279">
        <f>SUMSQ(data!C4279:F4279)-4*stats!C4279^2</f>
        <v>1.2147654674999999</v>
      </c>
      <c r="K4279">
        <f>SUMSQ(data!G4279:K4279)-5*D4279^2</f>
        <v>1.8959454399999998</v>
      </c>
      <c r="L4279">
        <f>SUMSQ(data!L4279:O4279)-4*E4279^2</f>
        <v>0.92613648750000011</v>
      </c>
      <c r="M4279">
        <f>SUMSQ(data!P4279:T4279)-5*stats!F4279^2</f>
        <v>2.2001175079999995</v>
      </c>
      <c r="N4279">
        <f>SUMSQ(data!U4279:Y4279)-5*stats!G4279^2</f>
        <v>7.1713982319999996</v>
      </c>
      <c r="O4279">
        <f t="shared" si="330"/>
        <v>13.408363134999998</v>
      </c>
      <c r="P4279">
        <f t="shared" si="331"/>
        <v>0.38409313725675864</v>
      </c>
      <c r="Q4279">
        <f t="shared" si="332"/>
        <v>0.85314462742334984</v>
      </c>
      <c r="R4279">
        <f t="shared" si="333"/>
        <v>5280.1120991231119</v>
      </c>
      <c r="S4279">
        <f t="shared" si="334"/>
        <v>1</v>
      </c>
    </row>
    <row r="4280" spans="1:19" x14ac:dyDescent="0.2">
      <c r="A4280" t="s">
        <v>4301</v>
      </c>
      <c r="B4280" t="s">
        <v>9603</v>
      </c>
      <c r="C4280">
        <f>AVERAGE(data!C4280:F4280)</f>
        <v>0.66534999999999989</v>
      </c>
      <c r="D4280">
        <f>AVERAGE(data!G4280:K4280)</f>
        <v>0.65529999999999988</v>
      </c>
      <c r="E4280">
        <f>AVERAGE(data!L4280:O4280)</f>
        <v>0.89965000000000006</v>
      </c>
      <c r="F4280">
        <f>AVERAGE(data!P4280:T4280)</f>
        <v>-0.44338</v>
      </c>
      <c r="G4280">
        <f>AVERAGE(data!U4280:Y4280)</f>
        <v>-7.3639999999999997E-2</v>
      </c>
      <c r="H4280">
        <f>AVERAGE(data!C4280:Y4280)</f>
        <v>0.30223478260869563</v>
      </c>
      <c r="I4280">
        <f>SUMSQ(data!C4280:Y4280)</f>
        <v>15.031813480000002</v>
      </c>
      <c r="J4280">
        <f>SUMSQ(data!C4280:F4280)-4*stats!C4280^2</f>
        <v>0.62355849000000085</v>
      </c>
      <c r="K4280">
        <f>SUMSQ(data!G4280:K4280)-5*D4280^2</f>
        <v>2.0407804600000006</v>
      </c>
      <c r="L4280">
        <f>SUMSQ(data!L4280:O4280)-4*E4280^2</f>
        <v>0.22443900999999933</v>
      </c>
      <c r="M4280">
        <f>SUMSQ(data!P4280:T4280)-5*stats!F4280^2</f>
        <v>1.3935424679999999</v>
      </c>
      <c r="N4280">
        <f>SUMSQ(data!U4280:Y4280)-5*stats!G4280^2</f>
        <v>2.5841162520000003</v>
      </c>
      <c r="O4280">
        <f t="shared" si="330"/>
        <v>6.8664366800000005</v>
      </c>
      <c r="P4280">
        <f t="shared" si="331"/>
        <v>4.2810205423754084</v>
      </c>
      <c r="Q4280">
        <f t="shared" si="332"/>
        <v>9.6703466552920218E-3</v>
      </c>
      <c r="R4280">
        <f t="shared" si="333"/>
        <v>59.849775449602326</v>
      </c>
      <c r="S4280">
        <f t="shared" si="334"/>
        <v>1</v>
      </c>
    </row>
    <row r="4281" spans="1:19" x14ac:dyDescent="0.2">
      <c r="A4281" t="s">
        <v>4302</v>
      </c>
      <c r="B4281" t="s">
        <v>9604</v>
      </c>
      <c r="C4281">
        <f>AVERAGE(data!C4281:F4281)</f>
        <v>-7.972499999999999E-2</v>
      </c>
      <c r="D4281">
        <f>AVERAGE(data!G4281:K4281)</f>
        <v>0.49248000000000003</v>
      </c>
      <c r="E4281">
        <f>AVERAGE(data!L4281:O4281)</f>
        <v>1.008775</v>
      </c>
      <c r="F4281">
        <f>AVERAGE(data!P4281:T4281)</f>
        <v>-0.80954000000000015</v>
      </c>
      <c r="G4281">
        <f>AVERAGE(data!U4281:Y4281)</f>
        <v>-0.61292000000000002</v>
      </c>
      <c r="H4281">
        <f>AVERAGE(data!C4281:Y4281)</f>
        <v>-4.0595652173913088E-2</v>
      </c>
      <c r="I4281">
        <f>SUMSQ(data!C4281:Y4281)</f>
        <v>15.45257065</v>
      </c>
      <c r="J4281">
        <f>SUMSQ(data!C4281:F4281)-4*stats!C4281^2</f>
        <v>1.1694895075</v>
      </c>
      <c r="K4281">
        <f>SUMSQ(data!G4281:K4281)-5*D4281^2</f>
        <v>1.066593428</v>
      </c>
      <c r="L4281">
        <f>SUMSQ(data!L4281:O4281)-4*E4281^2</f>
        <v>0.31549708750000072</v>
      </c>
      <c r="M4281">
        <f>SUMSQ(data!P4281:T4281)-5*stats!F4281^2</f>
        <v>2.1471712919999995</v>
      </c>
      <c r="N4281">
        <f>SUMSQ(data!U4281:Y4281)-5*stats!G4281^2</f>
        <v>0.29007458799999997</v>
      </c>
      <c r="O4281">
        <f t="shared" si="330"/>
        <v>4.9888259030000004</v>
      </c>
      <c r="P4281">
        <f t="shared" si="331"/>
        <v>7.5507708269690639</v>
      </c>
      <c r="Q4281">
        <f t="shared" si="332"/>
        <v>5.6201675764566868E-4</v>
      </c>
      <c r="R4281">
        <f t="shared" si="333"/>
        <v>3.4783217130690436</v>
      </c>
      <c r="S4281">
        <f t="shared" si="334"/>
        <v>1</v>
      </c>
    </row>
    <row r="4282" spans="1:19" x14ac:dyDescent="0.2">
      <c r="A4282" t="s">
        <v>4303</v>
      </c>
      <c r="B4282" t="s">
        <v>6272</v>
      </c>
      <c r="C4282" t="e">
        <f>AVERAGE(data!C4282:F4282)</f>
        <v>#VALUE!</v>
      </c>
      <c r="D4282" t="e">
        <f>AVERAGE(data!G4282:K4282)</f>
        <v>#VALUE!</v>
      </c>
      <c r="E4282" t="e">
        <f>AVERAGE(data!L4282:O4282)</f>
        <v>#VALUE!</v>
      </c>
      <c r="F4282" t="e">
        <f>AVERAGE(data!P4282:T4282)</f>
        <v>#VALUE!</v>
      </c>
      <c r="G4282" t="e">
        <f>AVERAGE(data!U4282:Y4282)</f>
        <v>#VALUE!</v>
      </c>
      <c r="H4282" t="e">
        <f>AVERAGE(data!C4282:Y4282)</f>
        <v>#VALUE!</v>
      </c>
      <c r="I4282" t="e">
        <f>SUMSQ(data!C4282:Y4282)</f>
        <v>#VALUE!</v>
      </c>
      <c r="J4282" t="e">
        <f>SUMSQ(data!C4282:F4282)-4*stats!C4282^2</f>
        <v>#VALUE!</v>
      </c>
      <c r="K4282" t="e">
        <f>SUMSQ(data!G4282:K4282)-5*D4282^2</f>
        <v>#VALUE!</v>
      </c>
      <c r="L4282" t="e">
        <f>SUMSQ(data!L4282:O4282)-4*E4282^2</f>
        <v>#VALUE!</v>
      </c>
      <c r="M4282" t="e">
        <f>SUMSQ(data!P4282:T4282)-5*stats!F4282^2</f>
        <v>#VALUE!</v>
      </c>
      <c r="N4282" t="e">
        <f>SUMSQ(data!U4282:Y4282)-5*stats!G4282^2</f>
        <v>#VALUE!</v>
      </c>
      <c r="O4282" t="e">
        <f t="shared" si="330"/>
        <v>#VALUE!</v>
      </c>
      <c r="P4282" t="e">
        <f t="shared" si="331"/>
        <v>#VALUE!</v>
      </c>
      <c r="Q4282" t="e">
        <f t="shared" si="332"/>
        <v>#VALUE!</v>
      </c>
      <c r="R4282" t="e">
        <f t="shared" si="333"/>
        <v>#VALUE!</v>
      </c>
      <c r="S4282" t="e">
        <f t="shared" si="334"/>
        <v>#VALUE!</v>
      </c>
    </row>
    <row r="4283" spans="1:19" x14ac:dyDescent="0.2">
      <c r="A4283" t="s">
        <v>4304</v>
      </c>
      <c r="B4283" t="s">
        <v>4304</v>
      </c>
      <c r="C4283">
        <f>AVERAGE(data!C4283:F4283)</f>
        <v>-0.41104999999999997</v>
      </c>
      <c r="D4283">
        <f>AVERAGE(data!G4283:K4283)</f>
        <v>-0.99709999999999999</v>
      </c>
      <c r="E4283">
        <f>AVERAGE(data!L4283:O4283)</f>
        <v>-0.29072500000000001</v>
      </c>
      <c r="F4283">
        <f>AVERAGE(data!P4283:T4283)</f>
        <v>-0.20898000000000003</v>
      </c>
      <c r="G4283">
        <f>AVERAGE(data!U4283:Y4283)</f>
        <v>-0.38578000000000001</v>
      </c>
      <c r="H4283">
        <f>AVERAGE(data!C4283:Y4283)</f>
        <v>-0.4681043478260869</v>
      </c>
      <c r="I4283">
        <f>SUMSQ(data!C4283:Y4283)</f>
        <v>23.470346399999997</v>
      </c>
      <c r="J4283">
        <f>SUMSQ(data!C4283:F4283)-4*stats!C4283^2</f>
        <v>1.5992193700000001</v>
      </c>
      <c r="K4283">
        <f>SUMSQ(data!G4283:K4283)-5*D4283^2</f>
        <v>5.3238395400000016</v>
      </c>
      <c r="L4283">
        <f>SUMSQ(data!L4283:O4283)-4*E4283^2</f>
        <v>1.6361694274999998</v>
      </c>
      <c r="M4283">
        <f>SUMSQ(data!P4283:T4283)-5*stats!F4283^2</f>
        <v>2.2640773280000004</v>
      </c>
      <c r="N4283">
        <f>SUMSQ(data!U4283:Y4283)-5*stats!G4283^2</f>
        <v>5.6995719280000001</v>
      </c>
      <c r="O4283">
        <f t="shared" si="330"/>
        <v>16.522877593500002</v>
      </c>
      <c r="P4283">
        <f t="shared" si="331"/>
        <v>1.5137125819560091</v>
      </c>
      <c r="Q4283">
        <f t="shared" si="332"/>
        <v>0.23490706222418045</v>
      </c>
      <c r="R4283">
        <f t="shared" si="333"/>
        <v>1453.8398081054529</v>
      </c>
      <c r="S4283">
        <f t="shared" si="334"/>
        <v>1</v>
      </c>
    </row>
    <row r="4284" spans="1:19" x14ac:dyDescent="0.2">
      <c r="A4284" t="s">
        <v>4305</v>
      </c>
      <c r="B4284" t="s">
        <v>9605</v>
      </c>
      <c r="C4284">
        <f>AVERAGE(data!C4284:F4284)</f>
        <v>-0.58447499999999997</v>
      </c>
      <c r="D4284">
        <f>AVERAGE(data!G4284:K4284)</f>
        <v>-0.65128000000000008</v>
      </c>
      <c r="E4284">
        <f>AVERAGE(data!L4284:O4284)</f>
        <v>-0.63824999999999998</v>
      </c>
      <c r="F4284">
        <f>AVERAGE(data!P4284:T4284)</f>
        <v>9.533999999999998E-2</v>
      </c>
      <c r="G4284">
        <f>AVERAGE(data!U4284:Y4284)</f>
        <v>-6.940000000000013E-3</v>
      </c>
      <c r="H4284">
        <f>AVERAGE(data!C4284:Y4284)</f>
        <v>-0.33501304347826089</v>
      </c>
      <c r="I4284">
        <f>SUMSQ(data!C4284:Y4284)</f>
        <v>18.011165169999998</v>
      </c>
      <c r="J4284">
        <f>SUMSQ(data!C4284:F4284)-4*stats!C4284^2</f>
        <v>2.1439645475000004</v>
      </c>
      <c r="K4284">
        <f>SUMSQ(data!G4284:K4284)-5*D4284^2</f>
        <v>2.6270499880000004</v>
      </c>
      <c r="L4284">
        <f>SUMSQ(data!L4284:O4284)-4*E4284^2</f>
        <v>1.4429182900000002</v>
      </c>
      <c r="M4284">
        <f>SUMSQ(data!P4284:T4284)-5*stats!F4284^2</f>
        <v>0.75250341199999993</v>
      </c>
      <c r="N4284">
        <f>SUMSQ(data!U4284:Y4284)-5*stats!G4284^2</f>
        <v>5.8823149920000013</v>
      </c>
      <c r="O4284">
        <f t="shared" si="330"/>
        <v>12.848751229500003</v>
      </c>
      <c r="P4284">
        <f t="shared" si="331"/>
        <v>1.44641995582657</v>
      </c>
      <c r="Q4284">
        <f t="shared" si="332"/>
        <v>0.25575636450426176</v>
      </c>
      <c r="R4284">
        <f t="shared" si="333"/>
        <v>1582.8761399168761</v>
      </c>
      <c r="S4284">
        <f t="shared" si="334"/>
        <v>1</v>
      </c>
    </row>
    <row r="4285" spans="1:19" x14ac:dyDescent="0.2">
      <c r="A4285" t="s">
        <v>4306</v>
      </c>
      <c r="B4285" t="s">
        <v>9606</v>
      </c>
      <c r="C4285">
        <f>AVERAGE(data!C4285:F4285)</f>
        <v>0.80015000000000014</v>
      </c>
      <c r="D4285">
        <f>AVERAGE(data!G4285:K4285)</f>
        <v>0.4723</v>
      </c>
      <c r="E4285">
        <f>AVERAGE(data!L4285:O4285)</f>
        <v>0.31230000000000002</v>
      </c>
      <c r="F4285">
        <f>AVERAGE(data!P4285:T4285)</f>
        <v>0.43559999999999999</v>
      </c>
      <c r="G4285">
        <f>AVERAGE(data!U4285:Y4285)</f>
        <v>-0.49536000000000008</v>
      </c>
      <c r="H4285">
        <f>AVERAGE(data!C4285:Y4285)</f>
        <v>0.28315217391304354</v>
      </c>
      <c r="I4285">
        <f>SUMSQ(data!C4285:Y4285)</f>
        <v>13.390201429999999</v>
      </c>
      <c r="J4285">
        <f>SUMSQ(data!C4285:F4285)-4*stats!C4285^2</f>
        <v>1.74707685</v>
      </c>
      <c r="K4285">
        <f>SUMSQ(data!G4285:K4285)-5*D4285^2</f>
        <v>1.64653486</v>
      </c>
      <c r="L4285">
        <f>SUMSQ(data!L4285:O4285)-4*E4285^2</f>
        <v>1.7239863199999998</v>
      </c>
      <c r="M4285">
        <f>SUMSQ(data!P4285:T4285)-5*stats!F4285^2</f>
        <v>1.5221754400000003</v>
      </c>
      <c r="N4285">
        <f>SUMSQ(data!U4285:Y4285)-5*stats!G4285^2</f>
        <v>0.50836181199999975</v>
      </c>
      <c r="O4285">
        <f t="shared" si="330"/>
        <v>7.1481352819999993</v>
      </c>
      <c r="P4285">
        <f t="shared" si="331"/>
        <v>3.1436783505463604</v>
      </c>
      <c r="Q4285">
        <f t="shared" si="332"/>
        <v>3.2628323191793096E-2</v>
      </c>
      <c r="R4285">
        <f t="shared" si="333"/>
        <v>201.93669223400747</v>
      </c>
      <c r="S4285">
        <f t="shared" si="334"/>
        <v>1</v>
      </c>
    </row>
    <row r="4286" spans="1:19" x14ac:dyDescent="0.2">
      <c r="A4286" t="s">
        <v>4307</v>
      </c>
      <c r="B4286" t="s">
        <v>9607</v>
      </c>
      <c r="C4286">
        <f>AVERAGE(data!C4286:F4286)</f>
        <v>-0.92835000000000001</v>
      </c>
      <c r="D4286">
        <f>AVERAGE(data!G4286:K4286)</f>
        <v>-1.3898600000000001</v>
      </c>
      <c r="E4286">
        <f>AVERAGE(data!L4286:O4286)</f>
        <v>-1.3836250000000001</v>
      </c>
      <c r="F4286">
        <f>AVERAGE(data!P4286:T4286)</f>
        <v>-0.59589999999999999</v>
      </c>
      <c r="G4286">
        <f>AVERAGE(data!U4286:Y4286)</f>
        <v>-1.12944</v>
      </c>
      <c r="H4286">
        <f>AVERAGE(data!C4286:Y4286)</f>
        <v>-1.0793000000000001</v>
      </c>
      <c r="I4286">
        <f>SUMSQ(data!C4286:Y4286)</f>
        <v>40.260856149999995</v>
      </c>
      <c r="J4286">
        <f>SUMSQ(data!C4286:F4286)-4*stats!C4286^2</f>
        <v>1.4655385299999995</v>
      </c>
      <c r="K4286">
        <f>SUMSQ(data!G4286:K4286)-5*D4286^2</f>
        <v>0.6340863319999972</v>
      </c>
      <c r="L4286">
        <f>SUMSQ(data!L4286:O4286)-4*E4286^2</f>
        <v>1.2572133674999995</v>
      </c>
      <c r="M4286">
        <f>SUMSQ(data!P4286:T4286)-5*stats!F4286^2</f>
        <v>2.9886202199999996</v>
      </c>
      <c r="N4286">
        <f>SUMSQ(data!U4286:Y4286)-5*stats!G4286^2</f>
        <v>4.9981785320000007</v>
      </c>
      <c r="O4286">
        <f t="shared" si="330"/>
        <v>11.343636981499996</v>
      </c>
      <c r="P4286">
        <f t="shared" si="331"/>
        <v>9.1771262758475842</v>
      </c>
      <c r="Q4286">
        <f t="shared" si="332"/>
        <v>1.7808006974770019E-4</v>
      </c>
      <c r="R4286">
        <f t="shared" si="333"/>
        <v>1.1021375516685163</v>
      </c>
      <c r="S4286">
        <f t="shared" si="334"/>
        <v>1</v>
      </c>
    </row>
    <row r="4287" spans="1:19" x14ac:dyDescent="0.2">
      <c r="A4287" t="s">
        <v>4308</v>
      </c>
      <c r="B4287" t="s">
        <v>4308</v>
      </c>
      <c r="C4287">
        <f>AVERAGE(data!C4287:F4287)</f>
        <v>-0.69114999999999993</v>
      </c>
      <c r="D4287">
        <f>AVERAGE(data!G4287:K4287)</f>
        <v>-0.55801999999999996</v>
      </c>
      <c r="E4287">
        <f>AVERAGE(data!L4287:O4287)</f>
        <v>-0.47177500000000006</v>
      </c>
      <c r="F4287">
        <f>AVERAGE(data!P4287:T4287)</f>
        <v>-0.72164000000000006</v>
      </c>
      <c r="G4287">
        <f>AVERAGE(data!U4287:Y4287)</f>
        <v>-0.6473199999999999</v>
      </c>
      <c r="H4287">
        <f>AVERAGE(data!C4287:Y4287)</f>
        <v>-0.62115652173913039</v>
      </c>
      <c r="I4287">
        <f>SUMSQ(data!C4287:Y4287)</f>
        <v>30.5780216</v>
      </c>
      <c r="J4287">
        <f>SUMSQ(data!C4287:F4287)-4*stats!C4287^2</f>
        <v>0.89936917000000083</v>
      </c>
      <c r="K4287">
        <f>SUMSQ(data!G4287:K4287)-5*D4287^2</f>
        <v>3.4066549480000008</v>
      </c>
      <c r="L4287">
        <f>SUMSQ(data!L4287:O4287)-4*E4287^2</f>
        <v>6.4755375275000002</v>
      </c>
      <c r="M4287">
        <f>SUMSQ(data!P4287:T4287)-5*stats!F4287^2</f>
        <v>2.5124344320000001</v>
      </c>
      <c r="N4287">
        <f>SUMSQ(data!U4287:Y4287)-5*stats!G4287^2</f>
        <v>8.2271166680000007</v>
      </c>
      <c r="O4287">
        <f t="shared" si="330"/>
        <v>21.521112745500002</v>
      </c>
      <c r="P4287">
        <f t="shared" si="331"/>
        <v>1.5150179389779728</v>
      </c>
      <c r="Q4287">
        <f t="shared" si="332"/>
        <v>0.23451974931493386</v>
      </c>
      <c r="R4287">
        <f t="shared" si="333"/>
        <v>1451.4427285101256</v>
      </c>
      <c r="S4287">
        <f t="shared" si="334"/>
        <v>1</v>
      </c>
    </row>
    <row r="4288" spans="1:19" x14ac:dyDescent="0.2">
      <c r="A4288" t="s">
        <v>4309</v>
      </c>
      <c r="B4288" t="s">
        <v>9608</v>
      </c>
      <c r="C4288">
        <f>AVERAGE(data!C4288:F4288)</f>
        <v>0.92027499999999995</v>
      </c>
      <c r="D4288">
        <f>AVERAGE(data!G4288:K4288)</f>
        <v>1.0150000000000001</v>
      </c>
      <c r="E4288">
        <f>AVERAGE(data!L4288:O4288)</f>
        <v>1.0228999999999999</v>
      </c>
      <c r="F4288">
        <f>AVERAGE(data!P4288:T4288)</f>
        <v>0.41036</v>
      </c>
      <c r="G4288">
        <f>AVERAGE(data!U4288:Y4288)</f>
        <v>-0.22936000000000001</v>
      </c>
      <c r="H4288">
        <f>AVERAGE(data!C4288:Y4288)</f>
        <v>0.59794347826086935</v>
      </c>
      <c r="I4288">
        <f>SUMSQ(data!C4288:Y4288)</f>
        <v>21.01316229</v>
      </c>
      <c r="J4288">
        <f>SUMSQ(data!C4288:F4288)-4*stats!C4288^2</f>
        <v>0.36770694749999988</v>
      </c>
      <c r="K4288">
        <f>SUMSQ(data!G4288:K4288)-5*D4288^2</f>
        <v>1.7123487400000013</v>
      </c>
      <c r="L4288">
        <f>SUMSQ(data!L4288:O4288)-4*E4288^2</f>
        <v>0.62860194000000114</v>
      </c>
      <c r="M4288">
        <f>SUMSQ(data!P4288:T4288)-5*stats!F4288^2</f>
        <v>2.0767165119999995</v>
      </c>
      <c r="N4288">
        <f>SUMSQ(data!U4288:Y4288)-5*stats!G4288^2</f>
        <v>2.3987345119999999</v>
      </c>
      <c r="O4288">
        <f t="shared" si="330"/>
        <v>7.1841086515000017</v>
      </c>
      <c r="P4288">
        <f t="shared" si="331"/>
        <v>6.9298218489784746</v>
      </c>
      <c r="Q4288">
        <f t="shared" si="332"/>
        <v>9.074554117701058E-4</v>
      </c>
      <c r="R4288">
        <f t="shared" si="333"/>
        <v>5.6162415434451844</v>
      </c>
      <c r="S4288">
        <f t="shared" si="334"/>
        <v>1</v>
      </c>
    </row>
    <row r="4289" spans="1:19" x14ac:dyDescent="0.2">
      <c r="A4289" t="s">
        <v>4310</v>
      </c>
      <c r="B4289" t="s">
        <v>4310</v>
      </c>
      <c r="C4289">
        <f>AVERAGE(data!C4289:F4289)</f>
        <v>-0.69055</v>
      </c>
      <c r="D4289">
        <f>AVERAGE(data!G4289:K4289)</f>
        <v>-4.378000000000002E-2</v>
      </c>
      <c r="E4289">
        <f>AVERAGE(data!L4289:O4289)</f>
        <v>-0.40114999999999995</v>
      </c>
      <c r="F4289">
        <f>AVERAGE(data!P4289:T4289)</f>
        <v>0.52302000000000004</v>
      </c>
      <c r="G4289">
        <f>AVERAGE(data!U4289:Y4289)</f>
        <v>-1.6436599999999999</v>
      </c>
      <c r="H4289">
        <f>AVERAGE(data!C4289:Y4289)</f>
        <v>-0.44299565217391307</v>
      </c>
      <c r="I4289">
        <f>SUMSQ(data!C4289:Y4289)</f>
        <v>73.738330330000011</v>
      </c>
      <c r="J4289">
        <f>SUMSQ(data!C4289:F4289)-4*stats!C4289^2</f>
        <v>13.885563610000004</v>
      </c>
      <c r="K4289">
        <f>SUMSQ(data!G4289:K4289)-5*D4289^2</f>
        <v>9.320435247999999</v>
      </c>
      <c r="L4289">
        <f>SUMSQ(data!L4289:O4289)-4*E4289^2</f>
        <v>7.3288748900000007</v>
      </c>
      <c r="M4289">
        <f>SUMSQ(data!P4289:T4289)-5*stats!F4289^2</f>
        <v>18.135207687999994</v>
      </c>
      <c r="N4289">
        <f>SUMSQ(data!U4289:Y4289)-5*stats!G4289^2</f>
        <v>7.6317023719999995</v>
      </c>
      <c r="O4289">
        <f t="shared" si="330"/>
        <v>56.301783807999996</v>
      </c>
      <c r="P4289">
        <f t="shared" si="331"/>
        <v>1.1149125877301378</v>
      </c>
      <c r="Q4289">
        <f t="shared" si="332"/>
        <v>0.38731837592423946</v>
      </c>
      <c r="R4289">
        <f t="shared" si="333"/>
        <v>2397.113428595118</v>
      </c>
      <c r="S4289">
        <f t="shared" si="334"/>
        <v>1</v>
      </c>
    </row>
    <row r="4290" spans="1:19" x14ac:dyDescent="0.2">
      <c r="A4290" t="s">
        <v>4311</v>
      </c>
      <c r="B4290" t="s">
        <v>4311</v>
      </c>
      <c r="C4290">
        <f>AVERAGE(data!C4290:F4290)</f>
        <v>-1.9239249999999999</v>
      </c>
      <c r="D4290">
        <f>AVERAGE(data!G4290:K4290)</f>
        <v>-1.5727199999999999</v>
      </c>
      <c r="E4290">
        <f>AVERAGE(data!L4290:O4290)</f>
        <v>-0.93269999999999997</v>
      </c>
      <c r="F4290">
        <f>AVERAGE(data!P4290:T4290)</f>
        <v>-0.98843999999999976</v>
      </c>
      <c r="G4290">
        <f>AVERAGE(data!U4290:Y4290)</f>
        <v>-0.80768000000000006</v>
      </c>
      <c r="H4290">
        <f>AVERAGE(data!C4290:Y4290)</f>
        <v>-1.229160869565217</v>
      </c>
      <c r="I4290">
        <f>SUMSQ(data!C4290:Y4290)</f>
        <v>76.572736670000012</v>
      </c>
      <c r="J4290">
        <f>SUMSQ(data!C4290:F4290)-4*stats!C4290^2</f>
        <v>15.875888847500004</v>
      </c>
      <c r="K4290">
        <f>SUMSQ(data!G4290:K4290)-5*D4290^2</f>
        <v>5.4150463080000009</v>
      </c>
      <c r="L4290">
        <f>SUMSQ(data!L4290:O4290)-4*E4290^2</f>
        <v>4.0958882999999995</v>
      </c>
      <c r="M4290">
        <f>SUMSQ(data!P4290:T4290)-5*stats!F4290^2</f>
        <v>6.2901150320000037</v>
      </c>
      <c r="N4290">
        <f>SUMSQ(data!U4290:Y4290)-5*stats!G4290^2</f>
        <v>6.0960873279999985</v>
      </c>
      <c r="O4290">
        <f t="shared" si="330"/>
        <v>37.773025815500006</v>
      </c>
      <c r="P4290">
        <f t="shared" si="331"/>
        <v>3.6978493530926859</v>
      </c>
      <c r="Q4290">
        <f t="shared" si="332"/>
        <v>1.7732730600580178E-2</v>
      </c>
      <c r="R4290">
        <f t="shared" si="333"/>
        <v>109.74786968699073</v>
      </c>
      <c r="S4290">
        <f t="shared" si="334"/>
        <v>1</v>
      </c>
    </row>
    <row r="4291" spans="1:19" x14ac:dyDescent="0.2">
      <c r="A4291" t="s">
        <v>4312</v>
      </c>
      <c r="B4291" t="s">
        <v>9609</v>
      </c>
      <c r="C4291">
        <f>AVERAGE(data!C4291:F4291)</f>
        <v>0.71377500000000005</v>
      </c>
      <c r="D4291">
        <f>AVERAGE(data!G4291:K4291)</f>
        <v>0.85324000000000011</v>
      </c>
      <c r="E4291">
        <f>AVERAGE(data!L4291:O4291)</f>
        <v>0.43777500000000003</v>
      </c>
      <c r="F4291">
        <f>AVERAGE(data!P4291:T4291)</f>
        <v>-0.66515999999999997</v>
      </c>
      <c r="G4291">
        <f>AVERAGE(data!U4291:Y4291)</f>
        <v>-0.30881999999999998</v>
      </c>
      <c r="H4291">
        <f>AVERAGE(data!C4291:Y4291)</f>
        <v>0.17402173913043467</v>
      </c>
      <c r="I4291">
        <f>SUMSQ(data!C4291:Y4291)</f>
        <v>16.968603810000001</v>
      </c>
      <c r="J4291">
        <f>SUMSQ(data!C4291:F4291)-4*stats!C4291^2</f>
        <v>1.9327633875000005</v>
      </c>
      <c r="K4291">
        <f>SUMSQ(data!G4291:K4291)-5*D4291^2</f>
        <v>1.8207435519999997</v>
      </c>
      <c r="L4291">
        <f>SUMSQ(data!L4291:O4291)-4*E4291^2</f>
        <v>0.61578056749999988</v>
      </c>
      <c r="M4291">
        <f>SUMSQ(data!P4291:T4291)-5*stats!F4291^2</f>
        <v>1.2551272520000007</v>
      </c>
      <c r="N4291">
        <f>SUMSQ(data!U4291:Y4291)-5*stats!G4291^2</f>
        <v>2.2105716679999996</v>
      </c>
      <c r="O4291">
        <f t="shared" ref="O4291:O4354" si="335">SUM(J4291:N4291)</f>
        <v>7.8349864270000005</v>
      </c>
      <c r="P4291">
        <f t="shared" ref="P4291:P4354" si="336">((23-5)/5)*(I4291-O4291)/O4291</f>
        <v>4.1966917090614642</v>
      </c>
      <c r="Q4291">
        <f t="shared" ref="Q4291:Q4354" si="337">FDIST(P4291,5,23-5)</f>
        <v>1.0533737851960028E-2</v>
      </c>
      <c r="R4291">
        <f t="shared" ref="R4291:R4354" si="338">Q4291*6189</f>
        <v>65.19330356578061</v>
      </c>
      <c r="S4291">
        <f t="shared" ref="S4291:S4354" si="339">IF(R4291&gt;1,1,R4291)</f>
        <v>1</v>
      </c>
    </row>
    <row r="4292" spans="1:19" x14ac:dyDescent="0.2">
      <c r="A4292" t="s">
        <v>4313</v>
      </c>
      <c r="B4292" t="s">
        <v>9610</v>
      </c>
      <c r="C4292">
        <f>AVERAGE(data!C4292:F4292)</f>
        <v>0.39560000000000006</v>
      </c>
      <c r="D4292">
        <f>AVERAGE(data!G4292:K4292)</f>
        <v>0.15346000000000001</v>
      </c>
      <c r="E4292">
        <f>AVERAGE(data!L4292:O4292)</f>
        <v>1.0906</v>
      </c>
      <c r="F4292">
        <f>AVERAGE(data!P4292:T4292)</f>
        <v>0.37634000000000001</v>
      </c>
      <c r="G4292">
        <f>AVERAGE(data!U4292:Y4292)</f>
        <v>-0.36737999999999993</v>
      </c>
      <c r="H4292">
        <f>AVERAGE(data!C4292:Y4292)</f>
        <v>0.29377826086956527</v>
      </c>
      <c r="I4292">
        <f>SUMSQ(data!C4292:Y4292)</f>
        <v>11.116388829999998</v>
      </c>
      <c r="J4292">
        <f>SUMSQ(data!C4292:F4292)-4*stats!C4292^2</f>
        <v>0.16950819999999989</v>
      </c>
      <c r="K4292">
        <f>SUMSQ(data!G4292:K4292)-5*D4292^2</f>
        <v>1.2433303120000001</v>
      </c>
      <c r="L4292">
        <f>SUMSQ(data!L4292:O4292)-4*E4292^2</f>
        <v>0.40711885999999975</v>
      </c>
      <c r="M4292">
        <f>SUMSQ(data!P4292:T4292)-5*stats!F4292^2</f>
        <v>1.377968672</v>
      </c>
      <c r="N4292">
        <f>SUMSQ(data!U4292:Y4292)-5*stats!G4292^2</f>
        <v>1.0340827480000003</v>
      </c>
      <c r="O4292">
        <f t="shared" si="335"/>
        <v>4.2320087920000002</v>
      </c>
      <c r="P4292">
        <f t="shared" si="336"/>
        <v>5.8562657487031018</v>
      </c>
      <c r="Q4292">
        <f t="shared" si="337"/>
        <v>2.2106924872504867E-3</v>
      </c>
      <c r="R4292">
        <f t="shared" si="338"/>
        <v>13.681975803593263</v>
      </c>
      <c r="S4292">
        <f t="shared" si="339"/>
        <v>1</v>
      </c>
    </row>
    <row r="4293" spans="1:19" x14ac:dyDescent="0.2">
      <c r="A4293" t="s">
        <v>4314</v>
      </c>
      <c r="B4293" t="s">
        <v>9611</v>
      </c>
      <c r="C4293">
        <f>AVERAGE(data!C4293:F4293)</f>
        <v>2.7244999999999999</v>
      </c>
      <c r="D4293">
        <f>AVERAGE(data!G4293:K4293)</f>
        <v>1.3525800000000001</v>
      </c>
      <c r="E4293">
        <f>AVERAGE(data!L4293:O4293)</f>
        <v>1.4165000000000001</v>
      </c>
      <c r="F4293">
        <f>AVERAGE(data!P4293:T4293)</f>
        <v>-0.90976000000000001</v>
      </c>
      <c r="G4293">
        <f>AVERAGE(data!U4293:Y4293)</f>
        <v>-0.87636000000000003</v>
      </c>
      <c r="H4293">
        <f>AVERAGE(data!C4293:Y4293)</f>
        <v>0.62592608695652185</v>
      </c>
      <c r="I4293">
        <f>SUMSQ(data!C4293:Y4293)</f>
        <v>81.10004112999998</v>
      </c>
      <c r="J4293">
        <f>SUMSQ(data!C4293:F4293)-4*stats!C4293^2</f>
        <v>6.8400683799999982</v>
      </c>
      <c r="K4293">
        <f>SUMSQ(data!G4293:K4293)-5*D4293^2</f>
        <v>5.0890374079999958</v>
      </c>
      <c r="L4293">
        <f>SUMSQ(data!L4293:O4293)-4*E4293^2</f>
        <v>0.46234469999999916</v>
      </c>
      <c r="M4293">
        <f>SUMSQ(data!P4293:T4293)-5*stats!F4293^2</f>
        <v>10.588434692000002</v>
      </c>
      <c r="N4293">
        <f>SUMSQ(data!U4293:Y4293)-5*stats!G4293^2</f>
        <v>3.2769521319999999</v>
      </c>
      <c r="O4293">
        <f t="shared" si="335"/>
        <v>26.256837311999995</v>
      </c>
      <c r="P4293">
        <f t="shared" si="336"/>
        <v>7.5193950969322287</v>
      </c>
      <c r="Q4293">
        <f t="shared" si="337"/>
        <v>5.7545543086851112E-4</v>
      </c>
      <c r="R4293">
        <f t="shared" si="338"/>
        <v>3.5614936616452151</v>
      </c>
      <c r="S4293">
        <f t="shared" si="339"/>
        <v>1</v>
      </c>
    </row>
    <row r="4294" spans="1:19" x14ac:dyDescent="0.2">
      <c r="A4294" t="s">
        <v>4315</v>
      </c>
      <c r="B4294" t="s">
        <v>4315</v>
      </c>
      <c r="C4294">
        <f>AVERAGE(data!C4294:F4294)</f>
        <v>-1.0175749999999999</v>
      </c>
      <c r="D4294">
        <f>AVERAGE(data!G4294:K4294)</f>
        <v>-0.53360000000000007</v>
      </c>
      <c r="E4294">
        <f>AVERAGE(data!L4294:O4294)</f>
        <v>-0.65855000000000008</v>
      </c>
      <c r="F4294">
        <f>AVERAGE(data!P4294:T4294)</f>
        <v>2.725999999999993E-2</v>
      </c>
      <c r="G4294">
        <f>AVERAGE(data!U4294:Y4294)</f>
        <v>-0.80103999999999986</v>
      </c>
      <c r="H4294">
        <f>AVERAGE(data!C4294:Y4294)</f>
        <v>-0.57571304347826102</v>
      </c>
      <c r="I4294">
        <f>SUMSQ(data!C4294:Y4294)</f>
        <v>28.063777000000002</v>
      </c>
      <c r="J4294">
        <f>SUMSQ(data!C4294:F4294)-4*stats!C4294^2</f>
        <v>7.4283376875000009</v>
      </c>
      <c r="K4294">
        <f>SUMSQ(data!G4294:K4294)-5*D4294^2</f>
        <v>1.9644982999999994</v>
      </c>
      <c r="L4294">
        <f>SUMSQ(data!L4294:O4294)-4*E4294^2</f>
        <v>0.24167548999999955</v>
      </c>
      <c r="M4294">
        <f>SUMSQ(data!P4294:T4294)-5*stats!F4294^2</f>
        <v>5.5083393520000001</v>
      </c>
      <c r="N4294">
        <f>SUMSQ(data!U4294:Y4294)-5*stats!G4294^2</f>
        <v>2.4086524920000012</v>
      </c>
      <c r="O4294">
        <f t="shared" si="335"/>
        <v>17.5515033215</v>
      </c>
      <c r="P4294">
        <f t="shared" si="336"/>
        <v>2.1561791345953911</v>
      </c>
      <c r="Q4294">
        <f t="shared" si="337"/>
        <v>0.10500195129166269</v>
      </c>
      <c r="R4294">
        <f t="shared" si="338"/>
        <v>649.85707654410044</v>
      </c>
      <c r="S4294">
        <f t="shared" si="339"/>
        <v>1</v>
      </c>
    </row>
    <row r="4295" spans="1:19" x14ac:dyDescent="0.2">
      <c r="A4295" t="s">
        <v>4316</v>
      </c>
      <c r="B4295" t="s">
        <v>9612</v>
      </c>
      <c r="C4295">
        <f>AVERAGE(data!C4295:F4295)</f>
        <v>0.40137500000000004</v>
      </c>
      <c r="D4295">
        <f>AVERAGE(data!G4295:K4295)</f>
        <v>0.68032000000000004</v>
      </c>
      <c r="E4295">
        <f>AVERAGE(data!L4295:O4295)</f>
        <v>1.4313500000000001</v>
      </c>
      <c r="F4295">
        <f>AVERAGE(data!P4295:T4295)</f>
        <v>-0.14872000000000002</v>
      </c>
      <c r="G4295">
        <f>AVERAGE(data!U4295:Y4295)</f>
        <v>-0.22503999999999999</v>
      </c>
      <c r="H4295">
        <f>AVERAGE(data!C4295:Y4295)</f>
        <v>0.38537826086956528</v>
      </c>
      <c r="I4295">
        <f>SUMSQ(data!C4295:Y4295)</f>
        <v>19.270748149999999</v>
      </c>
      <c r="J4295">
        <f>SUMSQ(data!C4295:F4295)-4*stats!C4295^2</f>
        <v>0.71865784750000006</v>
      </c>
      <c r="K4295">
        <f>SUMSQ(data!G4295:K4295)-5*D4295^2</f>
        <v>0.50344374799999958</v>
      </c>
      <c r="L4295">
        <f>SUMSQ(data!L4295:O4295)-4*E4295^2</f>
        <v>2.2046185099999995</v>
      </c>
      <c r="M4295">
        <f>SUMSQ(data!P4295:T4295)-5*stats!F4295^2</f>
        <v>2.0513514280000003</v>
      </c>
      <c r="N4295">
        <f>SUMSQ(data!U4295:Y4295)-5*stats!G4295^2</f>
        <v>2.2752380520000006</v>
      </c>
      <c r="O4295">
        <f t="shared" si="335"/>
        <v>7.7533095855000003</v>
      </c>
      <c r="P4295">
        <f t="shared" si="336"/>
        <v>5.3477522566288851</v>
      </c>
      <c r="Q4295">
        <f t="shared" si="337"/>
        <v>3.4759478223826399E-3</v>
      </c>
      <c r="R4295">
        <f t="shared" si="338"/>
        <v>21.512641072726158</v>
      </c>
      <c r="S4295">
        <f t="shared" si="339"/>
        <v>1</v>
      </c>
    </row>
    <row r="4296" spans="1:19" x14ac:dyDescent="0.2">
      <c r="A4296" t="s">
        <v>4317</v>
      </c>
      <c r="B4296" t="s">
        <v>9613</v>
      </c>
      <c r="C4296">
        <f>AVERAGE(data!C4296:F4296)</f>
        <v>1.2199249999999999</v>
      </c>
      <c r="D4296">
        <f>AVERAGE(data!G4296:K4296)</f>
        <v>1.4966200000000001</v>
      </c>
      <c r="E4296">
        <f>AVERAGE(data!L4296:O4296)</f>
        <v>1.4228999999999998</v>
      </c>
      <c r="F4296">
        <f>AVERAGE(data!P4296:T4296)</f>
        <v>-0.27159999999999995</v>
      </c>
      <c r="G4296">
        <f>AVERAGE(data!U4296:Y4296)</f>
        <v>0.56816</v>
      </c>
      <c r="H4296">
        <f>AVERAGE(data!C4296:Y4296)</f>
        <v>0.84944347826086952</v>
      </c>
      <c r="I4296">
        <f>SUMSQ(data!C4296:Y4296)</f>
        <v>58.081146139999994</v>
      </c>
      <c r="J4296">
        <f>SUMSQ(data!C4296:F4296)-4*stats!C4296^2</f>
        <v>8.1104648875000009</v>
      </c>
      <c r="K4296">
        <f>SUMSQ(data!G4296:K4296)-5*D4296^2</f>
        <v>7.3456588479999976</v>
      </c>
      <c r="L4296">
        <f>SUMSQ(data!L4296:O4296)-4*E4296^2</f>
        <v>4.8769094600000003</v>
      </c>
      <c r="M4296">
        <f>SUMSQ(data!P4296:T4296)-5*stats!F4296^2</f>
        <v>2.7735877000000002</v>
      </c>
      <c r="N4296">
        <f>SUMSQ(data!U4296:Y4296)-5*stats!G4296^2</f>
        <v>7.740860731999998</v>
      </c>
      <c r="O4296">
        <f t="shared" si="335"/>
        <v>30.847481627499999</v>
      </c>
      <c r="P4296">
        <f t="shared" si="336"/>
        <v>3.1782559571280515</v>
      </c>
      <c r="Q4296">
        <f t="shared" si="337"/>
        <v>3.1379359454939734E-2</v>
      </c>
      <c r="R4296">
        <f t="shared" si="338"/>
        <v>194.206855666622</v>
      </c>
      <c r="S4296">
        <f t="shared" si="339"/>
        <v>1</v>
      </c>
    </row>
    <row r="4297" spans="1:19" x14ac:dyDescent="0.2">
      <c r="A4297" t="s">
        <v>4318</v>
      </c>
      <c r="B4297" t="s">
        <v>4318</v>
      </c>
      <c r="C4297">
        <f>AVERAGE(data!C4297:F4297)</f>
        <v>1.5379</v>
      </c>
      <c r="D4297">
        <f>AVERAGE(data!G4297:K4297)</f>
        <v>0.35737999999999992</v>
      </c>
      <c r="E4297">
        <f>AVERAGE(data!L4297:O4297)</f>
        <v>0.24969999999999998</v>
      </c>
      <c r="F4297">
        <f>AVERAGE(data!P4297:T4297)</f>
        <v>-1.06732</v>
      </c>
      <c r="G4297">
        <f>AVERAGE(data!U4297:Y4297)</f>
        <v>-0.12265999999999996</v>
      </c>
      <c r="H4297">
        <f>AVERAGE(data!C4297:Y4297)</f>
        <v>0.12988695652173912</v>
      </c>
      <c r="I4297">
        <f>SUMSQ(data!C4297:Y4297)</f>
        <v>61.86037971999999</v>
      </c>
      <c r="J4297">
        <f>SUMSQ(data!C4297:F4297)-4*stats!C4297^2</f>
        <v>14.565928699999999</v>
      </c>
      <c r="K4297">
        <f>SUMSQ(data!G4297:K4297)-5*D4297^2</f>
        <v>10.758200307999999</v>
      </c>
      <c r="L4297">
        <f>SUMSQ(data!L4297:O4297)-4*E4297^2</f>
        <v>2.6789434199999995</v>
      </c>
      <c r="M4297">
        <f>SUMSQ(data!P4297:T4297)-5*stats!F4297^2</f>
        <v>12.898203147999999</v>
      </c>
      <c r="N4297">
        <f>SUMSQ(data!U4297:Y4297)-5*stats!G4297^2</f>
        <v>4.8394685319999997</v>
      </c>
      <c r="O4297">
        <f t="shared" si="335"/>
        <v>45.740744107999994</v>
      </c>
      <c r="P4297">
        <f t="shared" si="336"/>
        <v>1.2686870171193936</v>
      </c>
      <c r="Q4297">
        <f t="shared" si="337"/>
        <v>0.31988666716153985</v>
      </c>
      <c r="R4297">
        <f t="shared" si="338"/>
        <v>1979.7785830627702</v>
      </c>
      <c r="S4297">
        <f t="shared" si="339"/>
        <v>1</v>
      </c>
    </row>
    <row r="4298" spans="1:19" x14ac:dyDescent="0.2">
      <c r="A4298" t="s">
        <v>4319</v>
      </c>
      <c r="B4298" t="s">
        <v>9614</v>
      </c>
      <c r="C4298">
        <f>AVERAGE(data!C4298:F4298)</f>
        <v>1.503225</v>
      </c>
      <c r="D4298">
        <f>AVERAGE(data!G4298:K4298)</f>
        <v>0.84514</v>
      </c>
      <c r="E4298">
        <f>AVERAGE(data!L4298:O4298)</f>
        <v>0.57820000000000005</v>
      </c>
      <c r="F4298">
        <f>AVERAGE(data!P4298:T4298)</f>
        <v>-1.0140000000000038E-2</v>
      </c>
      <c r="G4298">
        <f>AVERAGE(data!U4298:Y4298)</f>
        <v>9.9199999999999997E-2</v>
      </c>
      <c r="H4298">
        <f>AVERAGE(data!C4298:Y4298)</f>
        <v>0.56507391304347832</v>
      </c>
      <c r="I4298">
        <f>SUMSQ(data!C4298:Y4298)</f>
        <v>31.361841290000001</v>
      </c>
      <c r="J4298">
        <f>SUMSQ(data!C4298:F4298)-4*stats!C4298^2</f>
        <v>0.44104704749999968</v>
      </c>
      <c r="K4298">
        <f>SUMSQ(data!G4298:K4298)-5*D4298^2</f>
        <v>2.202406292</v>
      </c>
      <c r="L4298">
        <f>SUMSQ(data!L4298:O4298)-4*E4298^2</f>
        <v>0.72921945999999971</v>
      </c>
      <c r="M4298">
        <f>SUMSQ(data!P4298:T4298)-5*stats!F4298^2</f>
        <v>4.1718560919999996</v>
      </c>
      <c r="N4298">
        <f>SUMSQ(data!U4298:Y4298)-5*stats!G4298^2</f>
        <v>9.8202844400000018</v>
      </c>
      <c r="O4298">
        <f t="shared" si="335"/>
        <v>17.364813331500002</v>
      </c>
      <c r="P4298">
        <f t="shared" si="336"/>
        <v>2.9018049136867563</v>
      </c>
      <c r="Q4298">
        <f t="shared" si="337"/>
        <v>4.3029382422460689E-2</v>
      </c>
      <c r="R4298">
        <f t="shared" si="338"/>
        <v>266.3088478126092</v>
      </c>
      <c r="S4298">
        <f t="shared" si="339"/>
        <v>1</v>
      </c>
    </row>
    <row r="4299" spans="1:19" x14ac:dyDescent="0.2">
      <c r="A4299" t="s">
        <v>4320</v>
      </c>
      <c r="B4299" t="s">
        <v>9615</v>
      </c>
      <c r="C4299">
        <f>AVERAGE(data!C4299:F4299)</f>
        <v>9.3424999999999953E-2</v>
      </c>
      <c r="D4299">
        <f>AVERAGE(data!G4299:K4299)</f>
        <v>-8.660000000000001E-2</v>
      </c>
      <c r="E4299">
        <f>AVERAGE(data!L4299:O4299)</f>
        <v>-0.197575</v>
      </c>
      <c r="F4299">
        <f>AVERAGE(data!P4299:T4299)</f>
        <v>-8.5060000000000052E-2</v>
      </c>
      <c r="G4299">
        <f>AVERAGE(data!U4299:Y4299)</f>
        <v>-0.12574000000000002</v>
      </c>
      <c r="H4299">
        <f>AVERAGE(data!C4299:Y4299)</f>
        <v>-8.2765217391304366E-2</v>
      </c>
      <c r="I4299">
        <f>SUMSQ(data!C4299:Y4299)</f>
        <v>8.4681141400000008</v>
      </c>
      <c r="J4299">
        <f>SUMSQ(data!C4299:F4299)-4*stats!C4299^2</f>
        <v>2.5535964275</v>
      </c>
      <c r="K4299">
        <f>SUMSQ(data!G4299:K4299)-5*D4299^2</f>
        <v>1.2128713600000001</v>
      </c>
      <c r="L4299">
        <f>SUMSQ(data!L4299:O4299)-4*E4299^2</f>
        <v>0.4749363875</v>
      </c>
      <c r="M4299">
        <f>SUMSQ(data!P4299:T4299)-5*stats!F4299^2</f>
        <v>3.4132027120000004</v>
      </c>
      <c r="N4299">
        <f>SUMSQ(data!U4299:Y4299)-5*stats!G4299^2</f>
        <v>0.4697242519999999</v>
      </c>
      <c r="O4299">
        <f t="shared" si="335"/>
        <v>8.1243311390000006</v>
      </c>
      <c r="P4299">
        <f t="shared" si="336"/>
        <v>0.15233485470070779</v>
      </c>
      <c r="Q4299">
        <f t="shared" si="337"/>
        <v>0.97664337719605232</v>
      </c>
      <c r="R4299">
        <f t="shared" si="338"/>
        <v>6044.4458614663681</v>
      </c>
      <c r="S4299">
        <f t="shared" si="339"/>
        <v>1</v>
      </c>
    </row>
    <row r="4300" spans="1:19" x14ac:dyDescent="0.2">
      <c r="A4300" t="s">
        <v>4321</v>
      </c>
      <c r="B4300" t="s">
        <v>9616</v>
      </c>
      <c r="C4300">
        <f>AVERAGE(data!C4300:F4300)</f>
        <v>0.51055000000000006</v>
      </c>
      <c r="D4300">
        <f>AVERAGE(data!G4300:K4300)</f>
        <v>6.6059999999999938E-2</v>
      </c>
      <c r="E4300">
        <f>AVERAGE(data!L4300:O4300)</f>
        <v>0.16515000000000002</v>
      </c>
      <c r="F4300">
        <f>AVERAGE(data!P4300:T4300)</f>
        <v>-0.86692000000000002</v>
      </c>
      <c r="G4300">
        <f>AVERAGE(data!U4300:Y4300)</f>
        <v>-0.68286000000000002</v>
      </c>
      <c r="H4300">
        <f>AVERAGE(data!C4300:Y4300)</f>
        <v>-0.20503478260869559</v>
      </c>
      <c r="I4300">
        <f>SUMSQ(data!C4300:Y4300)</f>
        <v>19.599411560000004</v>
      </c>
      <c r="J4300">
        <f>SUMSQ(data!C4300:F4300)-4*stats!C4300^2</f>
        <v>2.2978346899999997</v>
      </c>
      <c r="K4300">
        <f>SUMSQ(data!G4300:K4300)-5*D4300^2</f>
        <v>4.7370767520000001</v>
      </c>
      <c r="L4300">
        <f>SUMSQ(data!L4300:O4300)-4*E4300^2</f>
        <v>0.9726647300000002</v>
      </c>
      <c r="M4300">
        <f>SUMSQ(data!P4300:T4300)-5*stats!F4300^2</f>
        <v>3.1180877879999995</v>
      </c>
      <c r="N4300">
        <f>SUMSQ(data!U4300:Y4300)-5*stats!G4300^2</f>
        <v>1.2109443520000003</v>
      </c>
      <c r="O4300">
        <f t="shared" si="335"/>
        <v>12.336608312000001</v>
      </c>
      <c r="P4300">
        <f t="shared" si="336"/>
        <v>2.1193906000377201</v>
      </c>
      <c r="Q4300">
        <f t="shared" si="337"/>
        <v>0.10987985526985442</v>
      </c>
      <c r="R4300">
        <f t="shared" si="338"/>
        <v>680.04642426512896</v>
      </c>
      <c r="S4300">
        <f t="shared" si="339"/>
        <v>1</v>
      </c>
    </row>
    <row r="4301" spans="1:19" x14ac:dyDescent="0.2">
      <c r="A4301" t="s">
        <v>4322</v>
      </c>
      <c r="B4301" t="s">
        <v>9617</v>
      </c>
      <c r="C4301">
        <f>AVERAGE(data!C4301:F4301)</f>
        <v>-0.3664</v>
      </c>
      <c r="D4301">
        <f>AVERAGE(data!G4301:K4301)</f>
        <v>-0.11516</v>
      </c>
      <c r="E4301">
        <f>AVERAGE(data!L4301:O4301)</f>
        <v>-0.34717500000000001</v>
      </c>
      <c r="F4301">
        <f>AVERAGE(data!P4301:T4301)</f>
        <v>-3.4719999999999973E-2</v>
      </c>
      <c r="G4301">
        <f>AVERAGE(data!U4301:Y4301)</f>
        <v>0.36693999999999993</v>
      </c>
      <c r="H4301">
        <f>AVERAGE(data!C4301:Y4301)</f>
        <v>-7.6913043478260876E-2</v>
      </c>
      <c r="I4301">
        <f>SUMSQ(data!C4301:Y4301)</f>
        <v>9.455333959999999</v>
      </c>
      <c r="J4301">
        <f>SUMSQ(data!C4301:F4301)-4*stats!C4301^2</f>
        <v>2.5859424799999999</v>
      </c>
      <c r="K4301">
        <f>SUMSQ(data!G4301:K4301)-5*D4301^2</f>
        <v>0.39838619200000003</v>
      </c>
      <c r="L4301">
        <f>SUMSQ(data!L4301:O4301)-4*E4301^2</f>
        <v>0.33812702749999995</v>
      </c>
      <c r="M4301">
        <f>SUMSQ(data!P4301:T4301)-5*stats!F4301^2</f>
        <v>2.095922748</v>
      </c>
      <c r="N4301">
        <f>SUMSQ(data!U4301:Y4301)-5*stats!G4301^2</f>
        <v>2.2722764119999992</v>
      </c>
      <c r="O4301">
        <f t="shared" si="335"/>
        <v>7.6906548594999995</v>
      </c>
      <c r="P4301">
        <f t="shared" si="336"/>
        <v>0.82604731038639045</v>
      </c>
      <c r="Q4301">
        <f t="shared" si="337"/>
        <v>0.54746489468244963</v>
      </c>
      <c r="R4301">
        <f t="shared" si="338"/>
        <v>3388.2602331896805</v>
      </c>
      <c r="S4301">
        <f t="shared" si="339"/>
        <v>1</v>
      </c>
    </row>
    <row r="4302" spans="1:19" x14ac:dyDescent="0.2">
      <c r="A4302" t="s">
        <v>4323</v>
      </c>
      <c r="B4302" t="s">
        <v>9618</v>
      </c>
      <c r="C4302">
        <f>AVERAGE(data!C4302:F4302)</f>
        <v>-1.2842250000000002</v>
      </c>
      <c r="D4302">
        <f>AVERAGE(data!G4302:K4302)</f>
        <v>-0.82025999999999999</v>
      </c>
      <c r="E4302">
        <f>AVERAGE(data!L4302:O4302)</f>
        <v>-0.186525</v>
      </c>
      <c r="F4302">
        <f>AVERAGE(data!P4302:T4302)</f>
        <v>4.5280000000000008E-2</v>
      </c>
      <c r="G4302">
        <f>AVERAGE(data!U4302:Y4302)</f>
        <v>1.1084200000000002</v>
      </c>
      <c r="H4302">
        <f>AVERAGE(data!C4302:Y4302)</f>
        <v>-0.183295652173913</v>
      </c>
      <c r="I4302">
        <f>SUMSQ(data!C4302:Y4302)</f>
        <v>35.267636460000006</v>
      </c>
      <c r="J4302">
        <f>SUMSQ(data!C4302:F4302)-4*stats!C4302^2</f>
        <v>7.4351851274999987</v>
      </c>
      <c r="K4302">
        <f>SUMSQ(data!G4302:K4302)-5*D4302^2</f>
        <v>1.853607492000001</v>
      </c>
      <c r="L4302">
        <f>SUMSQ(data!L4302:O4302)-4*E4302^2</f>
        <v>0.72640550749999999</v>
      </c>
      <c r="M4302">
        <f>SUMSQ(data!P4302:T4302)-5*stats!F4302^2</f>
        <v>1.3771358279999999</v>
      </c>
      <c r="N4302">
        <f>SUMSQ(data!U4302:Y4302)-5*stats!G4302^2</f>
        <v>7.6218425879999954</v>
      </c>
      <c r="O4302">
        <f t="shared" si="335"/>
        <v>19.014176542999998</v>
      </c>
      <c r="P4302">
        <f t="shared" si="336"/>
        <v>3.0773068488596307</v>
      </c>
      <c r="Q4302">
        <f t="shared" si="337"/>
        <v>3.5179675062444078E-2</v>
      </c>
      <c r="R4302">
        <f t="shared" si="338"/>
        <v>217.7270089614664</v>
      </c>
      <c r="S4302">
        <f t="shared" si="339"/>
        <v>1</v>
      </c>
    </row>
    <row r="4303" spans="1:19" x14ac:dyDescent="0.2">
      <c r="A4303" t="s">
        <v>4324</v>
      </c>
      <c r="B4303" t="s">
        <v>4324</v>
      </c>
      <c r="C4303">
        <f>AVERAGE(data!C4303:F4303)</f>
        <v>0.46297499999999997</v>
      </c>
      <c r="D4303">
        <f>AVERAGE(data!G4303:K4303)</f>
        <v>-0.19322</v>
      </c>
      <c r="E4303">
        <f>AVERAGE(data!L4303:O4303)</f>
        <v>-3.7999999999999992E-2</v>
      </c>
      <c r="F4303">
        <f>AVERAGE(data!P4303:T4303)</f>
        <v>2.3219999999999998E-2</v>
      </c>
      <c r="G4303">
        <f>AVERAGE(data!U4303:Y4303)</f>
        <v>-0.14841999999999994</v>
      </c>
      <c r="H4303">
        <f>AVERAGE(data!C4303:Y4303)</f>
        <v>4.6869565217391353E-3</v>
      </c>
      <c r="I4303">
        <f>SUMSQ(data!C4303:Y4303)</f>
        <v>13.849525119999999</v>
      </c>
      <c r="J4303">
        <f>SUMSQ(data!C4303:F4303)-4*stats!C4303^2</f>
        <v>2.5188822875000003</v>
      </c>
      <c r="K4303">
        <f>SUMSQ(data!G4303:K4303)-5*D4303^2</f>
        <v>4.5039802479999995</v>
      </c>
      <c r="L4303">
        <f>SUMSQ(data!L4303:O4303)-4*E4303^2</f>
        <v>0.61201637999999992</v>
      </c>
      <c r="M4303">
        <f>SUMSQ(data!P4303:T4303)-5*stats!F4303^2</f>
        <v>2.0577038679999999</v>
      </c>
      <c r="N4303">
        <f>SUMSQ(data!U4303:Y4303)-5*stats!G4303^2</f>
        <v>2.9942747679999999</v>
      </c>
      <c r="O4303">
        <f t="shared" si="335"/>
        <v>12.686857551500001</v>
      </c>
      <c r="P4303">
        <f t="shared" si="336"/>
        <v>0.32991646903965738</v>
      </c>
      <c r="Q4303">
        <f t="shared" si="337"/>
        <v>0.88827657909136093</v>
      </c>
      <c r="R4303">
        <f t="shared" si="338"/>
        <v>5497.543747996433</v>
      </c>
      <c r="S4303">
        <f t="shared" si="339"/>
        <v>1</v>
      </c>
    </row>
    <row r="4304" spans="1:19" x14ac:dyDescent="0.2">
      <c r="A4304" t="s">
        <v>4325</v>
      </c>
      <c r="B4304" t="s">
        <v>9619</v>
      </c>
      <c r="C4304">
        <f>AVERAGE(data!C4304:F4304)</f>
        <v>-0.7428499999999999</v>
      </c>
      <c r="D4304">
        <f>AVERAGE(data!G4304:K4304)</f>
        <v>-0.81633999999999995</v>
      </c>
      <c r="E4304">
        <f>AVERAGE(data!L4304:O4304)</f>
        <v>-0.59809999999999997</v>
      </c>
      <c r="F4304">
        <f>AVERAGE(data!P4304:T4304)</f>
        <v>-0.17397999999999997</v>
      </c>
      <c r="G4304">
        <f>AVERAGE(data!U4304:Y4304)</f>
        <v>2.3959999999999981E-2</v>
      </c>
      <c r="H4304">
        <f>AVERAGE(data!C4304:Y4304)</f>
        <v>-0.44328695652173911</v>
      </c>
      <c r="I4304">
        <f>SUMSQ(data!C4304:Y4304)</f>
        <v>21.443074319999994</v>
      </c>
      <c r="J4304">
        <f>SUMSQ(data!C4304:F4304)-4*stats!C4304^2</f>
        <v>3.8420995500000004</v>
      </c>
      <c r="K4304">
        <f>SUMSQ(data!G4304:K4304)-5*D4304^2</f>
        <v>2.6035111320000004</v>
      </c>
      <c r="L4304">
        <f>SUMSQ(data!L4304:O4304)-4*E4304^2</f>
        <v>1.6083329800000006</v>
      </c>
      <c r="M4304">
        <f>SUMSQ(data!P4304:T4304)-5*stats!F4304^2</f>
        <v>2.5688352480000001</v>
      </c>
      <c r="N4304">
        <f>SUMSQ(data!U4304:Y4304)-5*stats!G4304^2</f>
        <v>3.6958258920000002</v>
      </c>
      <c r="O4304">
        <f t="shared" si="335"/>
        <v>14.318604802000001</v>
      </c>
      <c r="P4304">
        <f t="shared" si="336"/>
        <v>1.7912422767068401</v>
      </c>
      <c r="Q4304">
        <f t="shared" si="337"/>
        <v>0.16548250773398385</v>
      </c>
      <c r="R4304">
        <f t="shared" si="338"/>
        <v>1024.1712403656261</v>
      </c>
      <c r="S4304">
        <f t="shared" si="339"/>
        <v>1</v>
      </c>
    </row>
    <row r="4305" spans="1:19" x14ac:dyDescent="0.2">
      <c r="A4305" t="s">
        <v>4326</v>
      </c>
      <c r="B4305" t="s">
        <v>9620</v>
      </c>
      <c r="C4305">
        <f>AVERAGE(data!C4305:F4305)</f>
        <v>-1.0167999999999999</v>
      </c>
      <c r="D4305">
        <f>AVERAGE(data!G4305:K4305)</f>
        <v>-0.64371999999999996</v>
      </c>
      <c r="E4305">
        <f>AVERAGE(data!L4305:O4305)</f>
        <v>-0.66200000000000003</v>
      </c>
      <c r="F4305">
        <f>AVERAGE(data!P4305:T4305)</f>
        <v>-0.34184000000000003</v>
      </c>
      <c r="G4305">
        <f>AVERAGE(data!U4305:Y4305)</f>
        <v>8.7240000000000012E-2</v>
      </c>
      <c r="H4305">
        <f>AVERAGE(data!C4305:Y4305)</f>
        <v>-0.48725217391304354</v>
      </c>
      <c r="I4305">
        <f>SUMSQ(data!C4305:Y4305)</f>
        <v>36.098378760000003</v>
      </c>
      <c r="J4305">
        <f>SUMSQ(data!C4305:F4305)-4*stats!C4305^2</f>
        <v>5.4000943799999996</v>
      </c>
      <c r="K4305">
        <f>SUMSQ(data!G4305:K4305)-5*D4305^2</f>
        <v>5.7574920080000016</v>
      </c>
      <c r="L4305">
        <f>SUMSQ(data!L4305:O4305)-4*E4305^2</f>
        <v>1.2083120400000003</v>
      </c>
      <c r="M4305">
        <f>SUMSQ(data!P4305:T4305)-5*stats!F4305^2</f>
        <v>10.911241552</v>
      </c>
      <c r="N4305">
        <f>SUMSQ(data!U4305:Y4305)-5*stats!G4305^2</f>
        <v>4.2385296120000007</v>
      </c>
      <c r="O4305">
        <f t="shared" si="335"/>
        <v>27.515669592000002</v>
      </c>
      <c r="P4305">
        <f t="shared" si="336"/>
        <v>1.1229148141022642</v>
      </c>
      <c r="Q4305">
        <f t="shared" si="337"/>
        <v>0.38351372680934342</v>
      </c>
      <c r="R4305">
        <f t="shared" si="338"/>
        <v>2373.5664552230264</v>
      </c>
      <c r="S4305">
        <f t="shared" si="339"/>
        <v>1</v>
      </c>
    </row>
    <row r="4306" spans="1:19" x14ac:dyDescent="0.2">
      <c r="A4306" t="s">
        <v>4327</v>
      </c>
      <c r="B4306" t="s">
        <v>9621</v>
      </c>
      <c r="C4306">
        <f>AVERAGE(data!C4306:F4306)</f>
        <v>-0.17304999999999998</v>
      </c>
      <c r="D4306">
        <f>AVERAGE(data!G4306:K4306)</f>
        <v>0.49034000000000005</v>
      </c>
      <c r="E4306">
        <f>AVERAGE(data!L4306:O4306)</f>
        <v>0.41585</v>
      </c>
      <c r="F4306">
        <f>AVERAGE(data!P4306:T4306)</f>
        <v>-0.5860200000000001</v>
      </c>
      <c r="G4306">
        <f>AVERAGE(data!U4306:Y4306)</f>
        <v>-0.63685999999999998</v>
      </c>
      <c r="H4306">
        <f>AVERAGE(data!C4306:Y4306)</f>
        <v>-0.11702173913043479</v>
      </c>
      <c r="I4306">
        <f>SUMSQ(data!C4306:Y4306)</f>
        <v>15.733171789999997</v>
      </c>
      <c r="J4306">
        <f>SUMSQ(data!C4306:F4306)-4*stats!C4306^2</f>
        <v>1.1898528900000001</v>
      </c>
      <c r="K4306">
        <f>SUMSQ(data!G4306:K4306)-5*D4306^2</f>
        <v>2.7674060520000001</v>
      </c>
      <c r="L4306">
        <f>SUMSQ(data!L4306:O4306)-4*E4306^2</f>
        <v>0.16865058999999982</v>
      </c>
      <c r="M4306">
        <f>SUMSQ(data!P4306:T4306)-5*stats!F4306^2</f>
        <v>0.67119914799999902</v>
      </c>
      <c r="N4306">
        <f>SUMSQ(data!U4306:Y4306)-5*stats!G4306^2</f>
        <v>5.177335932000001</v>
      </c>
      <c r="O4306">
        <f t="shared" si="335"/>
        <v>9.9744446119999992</v>
      </c>
      <c r="P4306">
        <f t="shared" si="336"/>
        <v>2.0784533522657043</v>
      </c>
      <c r="Q4306">
        <f t="shared" si="337"/>
        <v>0.11558991320989248</v>
      </c>
      <c r="R4306">
        <f t="shared" si="338"/>
        <v>715.38597285602452</v>
      </c>
      <c r="S4306">
        <f t="shared" si="339"/>
        <v>1</v>
      </c>
    </row>
    <row r="4307" spans="1:19" x14ac:dyDescent="0.2">
      <c r="A4307" t="s">
        <v>4328</v>
      </c>
      <c r="B4307" t="s">
        <v>4328</v>
      </c>
      <c r="C4307">
        <f>AVERAGE(data!C4307:F4307)</f>
        <v>6.8149999999999988E-2</v>
      </c>
      <c r="D4307">
        <f>AVERAGE(data!G4307:K4307)</f>
        <v>-3.9260000000000031E-2</v>
      </c>
      <c r="E4307">
        <f>AVERAGE(data!L4307:O4307)</f>
        <v>-0.73252499999999998</v>
      </c>
      <c r="F4307">
        <f>AVERAGE(data!P4307:T4307)</f>
        <v>-0.30659999999999998</v>
      </c>
      <c r="G4307">
        <f>AVERAGE(data!U4307:Y4307)</f>
        <v>0.11936000000000002</v>
      </c>
      <c r="H4307">
        <f>AVERAGE(data!C4307:Y4307)</f>
        <v>-0.16478260869565214</v>
      </c>
      <c r="I4307">
        <f>SUMSQ(data!C4307:Y4307)</f>
        <v>15.562196299999998</v>
      </c>
      <c r="J4307">
        <f>SUMSQ(data!C4307:F4307)-4*stats!C4307^2</f>
        <v>3.1286765899999995</v>
      </c>
      <c r="K4307">
        <f>SUMSQ(data!G4307:K4307)-5*D4307^2</f>
        <v>2.932575232</v>
      </c>
      <c r="L4307">
        <f>SUMSQ(data!L4307:O4307)-4*E4307^2</f>
        <v>1.2288961874999997</v>
      </c>
      <c r="M4307">
        <f>SUMSQ(data!P4307:T4307)-5*stats!F4307^2</f>
        <v>3.0437521199999997</v>
      </c>
      <c r="N4307">
        <f>SUMSQ(data!U4307:Y4307)-5*stats!G4307^2</f>
        <v>2.5143883919999999</v>
      </c>
      <c r="O4307">
        <f t="shared" si="335"/>
        <v>12.848288521499999</v>
      </c>
      <c r="P4307">
        <f t="shared" si="336"/>
        <v>0.76041785536268236</v>
      </c>
      <c r="Q4307">
        <f t="shared" si="337"/>
        <v>0.58984623478753195</v>
      </c>
      <c r="R4307">
        <f t="shared" si="338"/>
        <v>3650.5583471000355</v>
      </c>
      <c r="S4307">
        <f t="shared" si="339"/>
        <v>1</v>
      </c>
    </row>
    <row r="4308" spans="1:19" x14ac:dyDescent="0.2">
      <c r="A4308" t="s">
        <v>4329</v>
      </c>
      <c r="B4308" t="s">
        <v>9622</v>
      </c>
      <c r="C4308">
        <f>AVERAGE(data!C4308:F4308)</f>
        <v>-0.22472500000000001</v>
      </c>
      <c r="D4308">
        <f>AVERAGE(data!G4308:K4308)</f>
        <v>-3.4359999999999988E-2</v>
      </c>
      <c r="E4308">
        <f>AVERAGE(data!L4308:O4308)</f>
        <v>-0.58837499999999998</v>
      </c>
      <c r="F4308">
        <f>AVERAGE(data!P4308:T4308)</f>
        <v>-0.33588000000000001</v>
      </c>
      <c r="G4308">
        <f>AVERAGE(data!U4308:Y4308)</f>
        <v>0.70882000000000001</v>
      </c>
      <c r="H4308">
        <f>AVERAGE(data!C4308:Y4308)</f>
        <v>-6.780434782608695E-2</v>
      </c>
      <c r="I4308">
        <f>SUMSQ(data!C4308:Y4308)</f>
        <v>17.307311349999999</v>
      </c>
      <c r="J4308">
        <f>SUMSQ(data!C4308:F4308)-4*stats!C4308^2</f>
        <v>0.68967694749999997</v>
      </c>
      <c r="K4308">
        <f>SUMSQ(data!G4308:K4308)-5*D4308^2</f>
        <v>1.2094512319999999</v>
      </c>
      <c r="L4308">
        <f>SUMSQ(data!L4308:O4308)-4*E4308^2</f>
        <v>0.3213619674999999</v>
      </c>
      <c r="M4308">
        <f>SUMSQ(data!P4308:T4308)-5*stats!F4308^2</f>
        <v>2.6055223279999993</v>
      </c>
      <c r="N4308">
        <f>SUMSQ(data!U4308:Y4308)-5*stats!G4308^2</f>
        <v>7.8124441279999992</v>
      </c>
      <c r="O4308">
        <f t="shared" si="335"/>
        <v>12.638456602999998</v>
      </c>
      <c r="P4308">
        <f t="shared" si="336"/>
        <v>1.329899497792342</v>
      </c>
      <c r="Q4308">
        <f t="shared" si="337"/>
        <v>0.29622602064688169</v>
      </c>
      <c r="R4308">
        <f t="shared" si="338"/>
        <v>1833.3428417835507</v>
      </c>
      <c r="S4308">
        <f t="shared" si="339"/>
        <v>1</v>
      </c>
    </row>
    <row r="4309" spans="1:19" x14ac:dyDescent="0.2">
      <c r="A4309" t="s">
        <v>4330</v>
      </c>
      <c r="B4309" t="s">
        <v>9623</v>
      </c>
      <c r="C4309">
        <f>AVERAGE(data!C4309:F4309)</f>
        <v>-2.1574999999999998</v>
      </c>
      <c r="D4309">
        <f>AVERAGE(data!G4309:K4309)</f>
        <v>-2.0947199999999997</v>
      </c>
      <c r="E4309">
        <f>AVERAGE(data!L4309:O4309)</f>
        <v>-0.90375000000000005</v>
      </c>
      <c r="F4309">
        <f>AVERAGE(data!P4309:T4309)</f>
        <v>-1.0906800000000001</v>
      </c>
      <c r="G4309">
        <f>AVERAGE(data!U4309:Y4309)</f>
        <v>1.2253600000000002</v>
      </c>
      <c r="H4309">
        <f>AVERAGE(data!C4309:Y4309)</f>
        <v>-0.95848695652173899</v>
      </c>
      <c r="I4309">
        <f>SUMSQ(data!C4309:Y4309)</f>
        <v>75.454778500000018</v>
      </c>
      <c r="J4309">
        <f>SUMSQ(data!C4309:F4309)-4*stats!C4309^2</f>
        <v>0.32695766000000503</v>
      </c>
      <c r="K4309">
        <f>SUMSQ(data!G4309:K4309)-5*D4309^2</f>
        <v>1.4644313880000048</v>
      </c>
      <c r="L4309">
        <f>SUMSQ(data!L4309:O4309)-4*E4309^2</f>
        <v>1.5973723499999997</v>
      </c>
      <c r="M4309">
        <f>SUMSQ(data!P4309:T4309)-5*stats!F4309^2</f>
        <v>0.52235768799999871</v>
      </c>
      <c r="N4309">
        <f>SUMSQ(data!U4309:Y4309)-5*stats!G4309^2</f>
        <v>14.262668811999999</v>
      </c>
      <c r="O4309">
        <f t="shared" si="335"/>
        <v>18.173787898000008</v>
      </c>
      <c r="P4309">
        <f t="shared" si="336"/>
        <v>11.346647563213459</v>
      </c>
      <c r="Q4309">
        <f t="shared" si="337"/>
        <v>4.6656625109596405E-5</v>
      </c>
      <c r="R4309">
        <f t="shared" si="338"/>
        <v>0.28875785280329214</v>
      </c>
      <c r="S4309">
        <f t="shared" si="339"/>
        <v>0.28875785280329214</v>
      </c>
    </row>
    <row r="4310" spans="1:19" x14ac:dyDescent="0.2">
      <c r="A4310" t="s">
        <v>4331</v>
      </c>
      <c r="B4310" t="s">
        <v>9624</v>
      </c>
      <c r="C4310">
        <f>AVERAGE(data!C4310:F4310)</f>
        <v>-0.71344999999999992</v>
      </c>
      <c r="D4310">
        <f>AVERAGE(data!G4310:K4310)</f>
        <v>-0.32199999999999995</v>
      </c>
      <c r="E4310">
        <f>AVERAGE(data!L4310:O4310)</f>
        <v>-0.15999999999999998</v>
      </c>
      <c r="F4310">
        <f>AVERAGE(data!P4310:T4310)</f>
        <v>0.11750000000000002</v>
      </c>
      <c r="G4310">
        <f>AVERAGE(data!U4310:Y4310)</f>
        <v>0.63116000000000005</v>
      </c>
      <c r="H4310">
        <f>AVERAGE(data!C4310:Y4310)</f>
        <v>-5.9152173913043442E-2</v>
      </c>
      <c r="I4310">
        <f>SUMSQ(data!C4310:Y4310)</f>
        <v>25.683601590000002</v>
      </c>
      <c r="J4310">
        <f>SUMSQ(data!C4310:F4310)-4*stats!C4310^2</f>
        <v>2.30352209</v>
      </c>
      <c r="K4310">
        <f>SUMSQ(data!G4310:K4310)-5*D4310^2</f>
        <v>6.0130739400000008</v>
      </c>
      <c r="L4310">
        <f>SUMSQ(data!L4310:O4310)-4*E4310^2</f>
        <v>3.0199715</v>
      </c>
      <c r="M4310">
        <f>SUMSQ(data!P4310:T4310)-5*stats!F4310^2</f>
        <v>5.6769921400000003</v>
      </c>
      <c r="N4310">
        <f>SUMSQ(data!U4310:Y4310)-5*stats!G4310^2</f>
        <v>3.9523323320000001</v>
      </c>
      <c r="O4310">
        <f t="shared" si="335"/>
        <v>20.965892002000004</v>
      </c>
      <c r="P4310">
        <f t="shared" si="336"/>
        <v>0.81006591635499503</v>
      </c>
      <c r="Q4310">
        <f t="shared" si="337"/>
        <v>0.55759739920719142</v>
      </c>
      <c r="R4310">
        <f t="shared" si="338"/>
        <v>3450.9703036933079</v>
      </c>
      <c r="S4310">
        <f t="shared" si="339"/>
        <v>1</v>
      </c>
    </row>
    <row r="4311" spans="1:19" x14ac:dyDescent="0.2">
      <c r="A4311" t="s">
        <v>4332</v>
      </c>
      <c r="B4311" t="s">
        <v>9625</v>
      </c>
      <c r="C4311">
        <f>AVERAGE(data!C4311:F4311)</f>
        <v>-0.40800000000000003</v>
      </c>
      <c r="D4311">
        <f>AVERAGE(data!G4311:K4311)</f>
        <v>-0.43549999999999994</v>
      </c>
      <c r="E4311">
        <f>AVERAGE(data!L4311:O4311)</f>
        <v>-0.79150000000000009</v>
      </c>
      <c r="F4311">
        <f>AVERAGE(data!P4311:T4311)</f>
        <v>-0.30571999999999999</v>
      </c>
      <c r="G4311">
        <f>AVERAGE(data!U4311:Y4311)</f>
        <v>-1.12578</v>
      </c>
      <c r="H4311">
        <f>AVERAGE(data!C4311:Y4311)</f>
        <v>-0.61447826086956514</v>
      </c>
      <c r="I4311">
        <f>SUMSQ(data!C4311:Y4311)</f>
        <v>18.619503420000001</v>
      </c>
      <c r="J4311">
        <f>SUMSQ(data!C4311:F4311)-4*stats!C4311^2</f>
        <v>0.93852307999999984</v>
      </c>
      <c r="K4311">
        <f>SUMSQ(data!G4311:K4311)-5*D4311^2</f>
        <v>2.5934879</v>
      </c>
      <c r="L4311">
        <f>SUMSQ(data!L4311:O4311)-4*E4311^2</f>
        <v>1.0497074599999991</v>
      </c>
      <c r="M4311">
        <f>SUMSQ(data!P4311:T4311)-5*stats!F4311^2</f>
        <v>1.8468139080000001</v>
      </c>
      <c r="N4311">
        <f>SUMSQ(data!U4311:Y4311)-5*stats!G4311^2</f>
        <v>1.2666981879999994</v>
      </c>
      <c r="O4311">
        <f t="shared" si="335"/>
        <v>7.6952305359999986</v>
      </c>
      <c r="P4311">
        <f t="shared" si="336"/>
        <v>5.1106178298905762</v>
      </c>
      <c r="Q4311">
        <f t="shared" si="337"/>
        <v>4.3247253391454493E-3</v>
      </c>
      <c r="R4311">
        <f t="shared" si="338"/>
        <v>26.765725123971187</v>
      </c>
      <c r="S4311">
        <f t="shared" si="339"/>
        <v>1</v>
      </c>
    </row>
    <row r="4312" spans="1:19" x14ac:dyDescent="0.2">
      <c r="A4312" t="s">
        <v>4333</v>
      </c>
      <c r="B4312" t="s">
        <v>9626</v>
      </c>
      <c r="C4312">
        <f>AVERAGE(data!C4312:F4312)</f>
        <v>0.426925</v>
      </c>
      <c r="D4312">
        <f>AVERAGE(data!G4312:K4312)</f>
        <v>0.45191999999999999</v>
      </c>
      <c r="E4312">
        <f>AVERAGE(data!L4312:O4312)</f>
        <v>0.25922499999999998</v>
      </c>
      <c r="F4312">
        <f>AVERAGE(data!P4312:T4312)</f>
        <v>0.7085999999999999</v>
      </c>
      <c r="G4312">
        <f>AVERAGE(data!U4312:Y4312)</f>
        <v>-7.1399999999999991E-2</v>
      </c>
      <c r="H4312">
        <f>AVERAGE(data!C4312:Y4312)</f>
        <v>0.35609565217391298</v>
      </c>
      <c r="I4312">
        <f>SUMSQ(data!C4312:Y4312)</f>
        <v>9.6002032199999991</v>
      </c>
      <c r="J4312">
        <f>SUMSQ(data!C4312:F4312)-4*stats!C4312^2</f>
        <v>1.8113705475000001</v>
      </c>
      <c r="K4312">
        <f>SUMSQ(data!G4312:K4312)-5*D4312^2</f>
        <v>1.1629286679999997</v>
      </c>
      <c r="L4312">
        <f>SUMSQ(data!L4312:O4312)-4*E4312^2</f>
        <v>0.3199968875000001</v>
      </c>
      <c r="M4312">
        <f>SUMSQ(data!P4312:T4312)-5*stats!F4312^2</f>
        <v>1.2217280200000005</v>
      </c>
      <c r="N4312">
        <f>SUMSQ(data!U4312:Y4312)-5*stats!G4312^2</f>
        <v>0.52911083999999997</v>
      </c>
      <c r="O4312">
        <f t="shared" si="335"/>
        <v>5.0451349630000006</v>
      </c>
      <c r="P4312">
        <f t="shared" si="336"/>
        <v>3.2503086330616351</v>
      </c>
      <c r="Q4312">
        <f t="shared" si="337"/>
        <v>2.8940503759145919E-2</v>
      </c>
      <c r="R4312">
        <f t="shared" si="338"/>
        <v>179.11277776535408</v>
      </c>
      <c r="S4312">
        <f t="shared" si="339"/>
        <v>1</v>
      </c>
    </row>
    <row r="4313" spans="1:19" x14ac:dyDescent="0.2">
      <c r="A4313" t="s">
        <v>4334</v>
      </c>
      <c r="B4313" t="s">
        <v>9627</v>
      </c>
      <c r="C4313">
        <f>AVERAGE(data!C4313:F4313)</f>
        <v>0.64195000000000002</v>
      </c>
      <c r="D4313">
        <f>AVERAGE(data!G4313:K4313)</f>
        <v>-0.14885999999999999</v>
      </c>
      <c r="E4313">
        <f>AVERAGE(data!L4313:O4313)</f>
        <v>-0.57125000000000004</v>
      </c>
      <c r="F4313">
        <f>AVERAGE(data!P4313:T4313)</f>
        <v>3.3700000000000022E-2</v>
      </c>
      <c r="G4313">
        <f>AVERAGE(data!U4313:Y4313)</f>
        <v>-0.16487999999999997</v>
      </c>
      <c r="H4313">
        <f>AVERAGE(data!C4313:Y4313)</f>
        <v>-4.8582608695652174E-2</v>
      </c>
      <c r="I4313">
        <f>SUMSQ(data!C4313:Y4313)</f>
        <v>20.032778560000001</v>
      </c>
      <c r="J4313">
        <f>SUMSQ(data!C4313:F4313)-4*stats!C4313^2</f>
        <v>0.97587628999999954</v>
      </c>
      <c r="K4313">
        <f>SUMSQ(data!G4313:K4313)-5*D4313^2</f>
        <v>2.7577574719999998</v>
      </c>
      <c r="L4313">
        <f>SUMSQ(data!L4313:O4313)-4*E4313^2</f>
        <v>1.4472406899999992</v>
      </c>
      <c r="M4313">
        <f>SUMSQ(data!P4313:T4313)-5*stats!F4313^2</f>
        <v>3.1328725000000008</v>
      </c>
      <c r="N4313">
        <f>SUMSQ(data!U4313:Y4313)-5*stats!G4313^2</f>
        <v>8.5129241279999999</v>
      </c>
      <c r="O4313">
        <f t="shared" si="335"/>
        <v>16.826671079999997</v>
      </c>
      <c r="P4313">
        <f t="shared" si="336"/>
        <v>0.6859340670014461</v>
      </c>
      <c r="Q4313">
        <f t="shared" si="337"/>
        <v>0.64020718323698378</v>
      </c>
      <c r="R4313">
        <f t="shared" si="338"/>
        <v>3962.2422570536928</v>
      </c>
      <c r="S4313">
        <f t="shared" si="339"/>
        <v>1</v>
      </c>
    </row>
    <row r="4314" spans="1:19" x14ac:dyDescent="0.2">
      <c r="A4314" t="s">
        <v>4335</v>
      </c>
      <c r="B4314" t="s">
        <v>9628</v>
      </c>
      <c r="C4314">
        <f>AVERAGE(data!C4314:F4314)</f>
        <v>-0.38735000000000003</v>
      </c>
      <c r="D4314">
        <f>AVERAGE(data!G4314:K4314)</f>
        <v>-0.42173999999999995</v>
      </c>
      <c r="E4314">
        <f>AVERAGE(data!L4314:O4314)</f>
        <v>-0.23152499999999998</v>
      </c>
      <c r="F4314">
        <f>AVERAGE(data!P4314:T4314)</f>
        <v>4.7620000000000016E-2</v>
      </c>
      <c r="G4314">
        <f>AVERAGE(data!U4314:Y4314)</f>
        <v>0.50608000000000009</v>
      </c>
      <c r="H4314">
        <f>AVERAGE(data!C4314:Y4314)</f>
        <v>-7.8943478260869546E-2</v>
      </c>
      <c r="I4314">
        <f>SUMSQ(data!C4314:Y4314)</f>
        <v>26.541975230000006</v>
      </c>
      <c r="J4314">
        <f>SUMSQ(data!C4314:F4314)-4*stats!C4314^2</f>
        <v>2.9359087499999998</v>
      </c>
      <c r="K4314">
        <f>SUMSQ(data!G4314:K4314)-5*D4314^2</f>
        <v>0.65053943200000008</v>
      </c>
      <c r="L4314">
        <f>SUMSQ(data!L4314:O4314)-4*E4314^2</f>
        <v>0.53255114749999999</v>
      </c>
      <c r="M4314">
        <f>SUMSQ(data!P4314:T4314)-5*stats!F4314^2</f>
        <v>5.0943723680000002</v>
      </c>
      <c r="N4314">
        <f>SUMSQ(data!U4314:Y4314)-5*stats!G4314^2</f>
        <v>14.332781848</v>
      </c>
      <c r="O4314">
        <f t="shared" si="335"/>
        <v>23.546153545499998</v>
      </c>
      <c r="P4314">
        <f t="shared" si="336"/>
        <v>0.45803481419415054</v>
      </c>
      <c r="Q4314">
        <f t="shared" si="337"/>
        <v>0.80211019913730341</v>
      </c>
      <c r="R4314">
        <f t="shared" si="338"/>
        <v>4964.2600224607704</v>
      </c>
      <c r="S4314">
        <f t="shared" si="339"/>
        <v>1</v>
      </c>
    </row>
    <row r="4315" spans="1:19" x14ac:dyDescent="0.2">
      <c r="A4315" t="s">
        <v>4336</v>
      </c>
      <c r="B4315" t="s">
        <v>9629</v>
      </c>
      <c r="C4315">
        <f>AVERAGE(data!C4315:F4315)</f>
        <v>-0.43917499999999998</v>
      </c>
      <c r="D4315">
        <f>AVERAGE(data!G4315:K4315)</f>
        <v>-1.3929400000000001</v>
      </c>
      <c r="E4315">
        <f>AVERAGE(data!L4315:O4315)</f>
        <v>-1.4674</v>
      </c>
      <c r="F4315">
        <f>AVERAGE(data!P4315:T4315)</f>
        <v>-2.5860000000000084E-2</v>
      </c>
      <c r="G4315">
        <f>AVERAGE(data!U4315:Y4315)</f>
        <v>0.27569999999999995</v>
      </c>
      <c r="H4315">
        <f>AVERAGE(data!C4315:Y4315)</f>
        <v>-0.58007826086956527</v>
      </c>
      <c r="I4315">
        <f>SUMSQ(data!C4315:Y4315)</f>
        <v>31.181577480000009</v>
      </c>
      <c r="J4315">
        <f>SUMSQ(data!C4315:F4315)-4*stats!C4315^2</f>
        <v>1.4929658475000003</v>
      </c>
      <c r="K4315">
        <f>SUMSQ(data!G4315:K4315)-5*D4315^2</f>
        <v>0.62643699199999858</v>
      </c>
      <c r="L4315">
        <f>SUMSQ(data!L4315:O4315)-4*E4315^2</f>
        <v>0.38688121999999936</v>
      </c>
      <c r="M4315">
        <f>SUMSQ(data!P4315:T4315)-5*stats!F4315^2</f>
        <v>7.6473424519999993</v>
      </c>
      <c r="N4315">
        <f>SUMSQ(data!U4315:Y4315)-5*stats!G4315^2</f>
        <v>1.5585958400000002</v>
      </c>
      <c r="O4315">
        <f t="shared" si="335"/>
        <v>11.712222351499998</v>
      </c>
      <c r="P4315">
        <f t="shared" si="336"/>
        <v>5.9843193169589703</v>
      </c>
      <c r="Q4315">
        <f t="shared" si="337"/>
        <v>1.9790516807342701E-3</v>
      </c>
      <c r="R4315">
        <f t="shared" si="338"/>
        <v>12.248350852064398</v>
      </c>
      <c r="S4315">
        <f t="shared" si="339"/>
        <v>1</v>
      </c>
    </row>
    <row r="4316" spans="1:19" x14ac:dyDescent="0.2">
      <c r="A4316" t="s">
        <v>4337</v>
      </c>
      <c r="B4316" t="s">
        <v>9630</v>
      </c>
      <c r="C4316">
        <f>AVERAGE(data!C4316:F4316)</f>
        <v>-8.4500000000000131E-3</v>
      </c>
      <c r="D4316">
        <f>AVERAGE(data!G4316:K4316)</f>
        <v>2.7400000000000025E-2</v>
      </c>
      <c r="E4316">
        <f>AVERAGE(data!L4316:O4316)</f>
        <v>0.40297499999999997</v>
      </c>
      <c r="F4316">
        <f>AVERAGE(data!P4316:T4316)</f>
        <v>-0.10501999999999996</v>
      </c>
      <c r="G4316">
        <f>AVERAGE(data!U4316:Y4316)</f>
        <v>0.22667999999999991</v>
      </c>
      <c r="H4316">
        <f>AVERAGE(data!C4316:Y4316)</f>
        <v>0.10101739130434784</v>
      </c>
      <c r="I4316">
        <f>SUMSQ(data!C4316:Y4316)</f>
        <v>33.444226400000005</v>
      </c>
      <c r="J4316">
        <f>SUMSQ(data!C4316:F4316)-4*stats!C4316^2</f>
        <v>1.9677022700000002</v>
      </c>
      <c r="K4316">
        <f>SUMSQ(data!G4316:K4316)-5*D4316^2</f>
        <v>1.3432591799999998</v>
      </c>
      <c r="L4316">
        <f>SUMSQ(data!L4316:O4316)-4*E4316^2</f>
        <v>11.046294687499998</v>
      </c>
      <c r="M4316">
        <f>SUMSQ(data!P4316:T4316)-5*stats!F4316^2</f>
        <v>4.9924236280000001</v>
      </c>
      <c r="N4316">
        <f>SUMSQ(data!U4316:Y4316)-5*stats!G4316^2</f>
        <v>13.128886708000001</v>
      </c>
      <c r="O4316">
        <f t="shared" si="335"/>
        <v>32.478566473500003</v>
      </c>
      <c r="P4316">
        <f t="shared" si="336"/>
        <v>0.10703599674685343</v>
      </c>
      <c r="Q4316">
        <f t="shared" si="337"/>
        <v>0.98933979110051307</v>
      </c>
      <c r="R4316">
        <f t="shared" si="338"/>
        <v>6123.0239671210757</v>
      </c>
      <c r="S4316">
        <f t="shared" si="339"/>
        <v>1</v>
      </c>
    </row>
    <row r="4317" spans="1:19" x14ac:dyDescent="0.2">
      <c r="A4317" t="s">
        <v>4338</v>
      </c>
      <c r="B4317" t="s">
        <v>9631</v>
      </c>
      <c r="C4317">
        <f>AVERAGE(data!C4317:F4317)</f>
        <v>0.35055000000000003</v>
      </c>
      <c r="D4317">
        <f>AVERAGE(data!G4317:K4317)</f>
        <v>-0.53466000000000014</v>
      </c>
      <c r="E4317">
        <f>AVERAGE(data!L4317:O4317)</f>
        <v>-0.62979999999999992</v>
      </c>
      <c r="F4317">
        <f>AVERAGE(data!P4317:T4317)</f>
        <v>-0.6419999999999999</v>
      </c>
      <c r="G4317">
        <f>AVERAGE(data!U4317:Y4317)</f>
        <v>-1.5897400000000002</v>
      </c>
      <c r="H4317">
        <f>AVERAGE(data!C4317:Y4317)</f>
        <v>-0.64995652173913054</v>
      </c>
      <c r="I4317">
        <f>SUMSQ(data!C4317:Y4317)</f>
        <v>70.742376960000016</v>
      </c>
      <c r="J4317">
        <f>SUMSQ(data!C4317:F4317)-4*stats!C4317^2</f>
        <v>0.63924040999999998</v>
      </c>
      <c r="K4317">
        <f>SUMSQ(data!G4317:K4317)-5*D4317^2</f>
        <v>16.282048752000001</v>
      </c>
      <c r="L4317">
        <f>SUMSQ(data!L4317:O4317)-4*E4317^2</f>
        <v>12.262433219999998</v>
      </c>
      <c r="M4317">
        <f>SUMSQ(data!P4317:T4317)-5*stats!F4317^2</f>
        <v>5.2430023400000003</v>
      </c>
      <c r="N4317">
        <f>SUMSQ(data!U4317:Y4317)-5*stats!G4317^2</f>
        <v>18.111025952000006</v>
      </c>
      <c r="O4317">
        <f t="shared" si="335"/>
        <v>52.537750674000009</v>
      </c>
      <c r="P4317">
        <f t="shared" si="336"/>
        <v>1.2474202604572666</v>
      </c>
      <c r="Q4317">
        <f t="shared" si="337"/>
        <v>0.32851710248261906</v>
      </c>
      <c r="R4317">
        <f t="shared" si="338"/>
        <v>2033.1923472649294</v>
      </c>
      <c r="S4317">
        <f t="shared" si="339"/>
        <v>1</v>
      </c>
    </row>
    <row r="4318" spans="1:19" x14ac:dyDescent="0.2">
      <c r="A4318" t="s">
        <v>4339</v>
      </c>
      <c r="B4318" t="s">
        <v>9632</v>
      </c>
      <c r="C4318">
        <f>AVERAGE(data!C4318:F4318)</f>
        <v>-1.0674999999999999</v>
      </c>
      <c r="D4318">
        <f>AVERAGE(data!G4318:K4318)</f>
        <v>-0.69514000000000009</v>
      </c>
      <c r="E4318">
        <f>AVERAGE(data!L4318:O4318)</f>
        <v>-1.1879499999999998</v>
      </c>
      <c r="F4318">
        <f>AVERAGE(data!P4318:T4318)</f>
        <v>-4.4679999999999991E-2</v>
      </c>
      <c r="G4318">
        <f>AVERAGE(data!U4318:Y4318)</f>
        <v>0.25009999999999993</v>
      </c>
      <c r="H4318">
        <f>AVERAGE(data!C4318:Y4318)</f>
        <v>-0.49871304347826101</v>
      </c>
      <c r="I4318">
        <f>SUMSQ(data!C4318:Y4318)</f>
        <v>18.111789120000001</v>
      </c>
      <c r="J4318">
        <f>SUMSQ(data!C4318:F4318)-4*stats!C4318^2</f>
        <v>0.86292970000000047</v>
      </c>
      <c r="K4318">
        <f>SUMSQ(data!G4318:K4318)-5*D4318^2</f>
        <v>0.21646105199999965</v>
      </c>
      <c r="L4318">
        <f>SUMSQ(data!L4318:O4318)-4*E4318^2</f>
        <v>0.39319563000000191</v>
      </c>
      <c r="M4318">
        <f>SUMSQ(data!P4318:T4318)-5*stats!F4318^2</f>
        <v>0.9214949280000001</v>
      </c>
      <c r="N4318">
        <f>SUMSQ(data!U4318:Y4318)-5*stats!G4318^2</f>
        <v>2.7757523400000004</v>
      </c>
      <c r="O4318">
        <f t="shared" si="335"/>
        <v>5.1698336500000028</v>
      </c>
      <c r="P4318">
        <f t="shared" si="336"/>
        <v>9.0120964901839677</v>
      </c>
      <c r="Q4318">
        <f t="shared" si="337"/>
        <v>1.9885328955879735E-4</v>
      </c>
      <c r="R4318">
        <f t="shared" si="338"/>
        <v>1.2307030090793969</v>
      </c>
      <c r="S4318">
        <f t="shared" si="339"/>
        <v>1</v>
      </c>
    </row>
    <row r="4319" spans="1:19" x14ac:dyDescent="0.2">
      <c r="A4319" t="s">
        <v>4340</v>
      </c>
      <c r="B4319" t="s">
        <v>9633</v>
      </c>
      <c r="C4319">
        <f>AVERAGE(data!C4319:F4319)</f>
        <v>-1.0543499999999999</v>
      </c>
      <c r="D4319">
        <f>AVERAGE(data!G4319:K4319)</f>
        <v>-0.97883999999999993</v>
      </c>
      <c r="E4319">
        <f>AVERAGE(data!L4319:O4319)</f>
        <v>-0.97652499999999987</v>
      </c>
      <c r="F4319">
        <f>AVERAGE(data!P4319:T4319)</f>
        <v>-9.1780000000000014E-2</v>
      </c>
      <c r="G4319">
        <f>AVERAGE(data!U4319:Y4319)</f>
        <v>0.26433999999999996</v>
      </c>
      <c r="H4319">
        <f>AVERAGE(data!C4319:Y4319)</f>
        <v>-0.52847391304347835</v>
      </c>
      <c r="I4319">
        <f>SUMSQ(data!C4319:Y4319)</f>
        <v>23.796571149999995</v>
      </c>
      <c r="J4319">
        <f>SUMSQ(data!C4319:F4319)-4*stats!C4319^2</f>
        <v>2.2997450100000014</v>
      </c>
      <c r="K4319">
        <f>SUMSQ(data!G4319:K4319)-5*D4319^2</f>
        <v>2.7589776520000004</v>
      </c>
      <c r="L4319">
        <f>SUMSQ(data!L4319:O4319)-4*E4319^2</f>
        <v>0.99159104750000093</v>
      </c>
      <c r="M4319">
        <f>SUMSQ(data!P4319:T4319)-5*stats!F4319^2</f>
        <v>0.95618378800000003</v>
      </c>
      <c r="N4319">
        <f>SUMSQ(data!U4319:Y4319)-5*stats!G4319^2</f>
        <v>3.346918912</v>
      </c>
      <c r="O4319">
        <f t="shared" si="335"/>
        <v>10.353416409500003</v>
      </c>
      <c r="P4319">
        <f t="shared" si="336"/>
        <v>4.6743369677852185</v>
      </c>
      <c r="Q4319">
        <f t="shared" si="337"/>
        <v>6.5499033322918504E-3</v>
      </c>
      <c r="R4319">
        <f t="shared" si="338"/>
        <v>40.537351723554259</v>
      </c>
      <c r="S4319">
        <f t="shared" si="339"/>
        <v>1</v>
      </c>
    </row>
    <row r="4320" spans="1:19" x14ac:dyDescent="0.2">
      <c r="A4320" t="s">
        <v>4341</v>
      </c>
      <c r="B4320" t="s">
        <v>9634</v>
      </c>
      <c r="C4320">
        <f>AVERAGE(data!C4320:F4320)</f>
        <v>-0.11364999999999999</v>
      </c>
      <c r="D4320">
        <f>AVERAGE(data!G4320:K4320)</f>
        <v>-0.48860000000000003</v>
      </c>
      <c r="E4320">
        <f>AVERAGE(data!L4320:O4320)</f>
        <v>-0.21317499999999998</v>
      </c>
      <c r="F4320">
        <f>AVERAGE(data!P4320:T4320)</f>
        <v>0.65679999999999994</v>
      </c>
      <c r="G4320">
        <f>AVERAGE(data!U4320:Y4320)</f>
        <v>-9.4300000000000009E-2</v>
      </c>
      <c r="H4320">
        <f>AVERAGE(data!C4320:Y4320)</f>
        <v>-4.0773913043478278E-2</v>
      </c>
      <c r="I4320">
        <f>SUMSQ(data!C4320:Y4320)</f>
        <v>6.3975057600000005</v>
      </c>
      <c r="J4320">
        <f>SUMSQ(data!C4320:F4320)-4*stats!C4320^2</f>
        <v>0.78645553000000001</v>
      </c>
      <c r="K4320">
        <f>SUMSQ(data!G4320:K4320)-5*D4320^2</f>
        <v>0.31052325999999963</v>
      </c>
      <c r="L4320">
        <f>SUMSQ(data!L4320:O4320)-4*E4320^2</f>
        <v>0.31889748750000002</v>
      </c>
      <c r="M4320">
        <f>SUMSQ(data!P4320:T4320)-5*stats!F4320^2</f>
        <v>1.3095339400000006</v>
      </c>
      <c r="N4320">
        <f>SUMSQ(data!U4320:Y4320)-5*stats!G4320^2</f>
        <v>4.3612479999999988E-2</v>
      </c>
      <c r="O4320">
        <f t="shared" si="335"/>
        <v>2.7690226975000005</v>
      </c>
      <c r="P4320">
        <f t="shared" si="336"/>
        <v>4.7173824312792574</v>
      </c>
      <c r="Q4320">
        <f t="shared" si="337"/>
        <v>6.282154772115146E-3</v>
      </c>
      <c r="R4320">
        <f t="shared" si="338"/>
        <v>38.880255884620638</v>
      </c>
      <c r="S4320">
        <f t="shared" si="339"/>
        <v>1</v>
      </c>
    </row>
    <row r="4321" spans="1:19" x14ac:dyDescent="0.2">
      <c r="A4321" t="s">
        <v>4342</v>
      </c>
      <c r="B4321" t="s">
        <v>9635</v>
      </c>
      <c r="C4321">
        <f>AVERAGE(data!C4321:F4321)</f>
        <v>-0.19834999999999997</v>
      </c>
      <c r="D4321">
        <f>AVERAGE(data!G4321:K4321)</f>
        <v>-0.34886</v>
      </c>
      <c r="E4321">
        <f>AVERAGE(data!L4321:O4321)</f>
        <v>-0.68712499999999999</v>
      </c>
      <c r="F4321">
        <f>AVERAGE(data!P4321:T4321)</f>
        <v>1.2074799999999999</v>
      </c>
      <c r="G4321">
        <f>AVERAGE(data!U4321:Y4321)</f>
        <v>-0.11324000000000001</v>
      </c>
      <c r="H4321">
        <f>AVERAGE(data!C4321:Y4321)</f>
        <v>8.0434782608695826E-3</v>
      </c>
      <c r="I4321">
        <f>SUMSQ(data!C4321:Y4321)</f>
        <v>21.634944600000001</v>
      </c>
      <c r="J4321">
        <f>SUMSQ(data!C4321:F4321)-4*stats!C4321^2</f>
        <v>1.78741857</v>
      </c>
      <c r="K4321">
        <f>SUMSQ(data!G4321:K4321)-5*D4321^2</f>
        <v>6.3663559920000008</v>
      </c>
      <c r="L4321">
        <f>SUMSQ(data!L4321:O4321)-4*E4321^2</f>
        <v>1.1622555674999999</v>
      </c>
      <c r="M4321">
        <f>SUMSQ(data!P4321:T4321)-5*stats!F4321^2</f>
        <v>0.80670362800000284</v>
      </c>
      <c r="N4321">
        <f>SUMSQ(data!U4321:Y4321)-5*stats!G4321^2</f>
        <v>1.5036041519999999</v>
      </c>
      <c r="O4321">
        <f t="shared" si="335"/>
        <v>11.626337909500002</v>
      </c>
      <c r="P4321">
        <f t="shared" si="336"/>
        <v>3.0990828209421566</v>
      </c>
      <c r="Q4321">
        <f t="shared" si="337"/>
        <v>3.4319498389073284E-2</v>
      </c>
      <c r="R4321">
        <f t="shared" si="338"/>
        <v>212.40337552997457</v>
      </c>
      <c r="S4321">
        <f t="shared" si="339"/>
        <v>1</v>
      </c>
    </row>
    <row r="4322" spans="1:19" x14ac:dyDescent="0.2">
      <c r="A4322" t="s">
        <v>4343</v>
      </c>
      <c r="B4322" t="s">
        <v>9636</v>
      </c>
      <c r="C4322">
        <f>AVERAGE(data!C4322:F4322)</f>
        <v>0.81937500000000008</v>
      </c>
      <c r="D4322">
        <f>AVERAGE(data!G4322:K4322)</f>
        <v>-0.20179999999999998</v>
      </c>
      <c r="E4322">
        <f>AVERAGE(data!L4322:O4322)</f>
        <v>-0.28234999999999999</v>
      </c>
      <c r="F4322">
        <f>AVERAGE(data!P4322:T4322)</f>
        <v>9.2460000000000028E-2</v>
      </c>
      <c r="G4322">
        <f>AVERAGE(data!U4322:Y4322)</f>
        <v>0.21105999999999994</v>
      </c>
      <c r="H4322">
        <f>AVERAGE(data!C4322:Y4322)</f>
        <v>0.11550869565217392</v>
      </c>
      <c r="I4322">
        <f>SUMSQ(data!C4322:Y4322)</f>
        <v>17.038410030000001</v>
      </c>
      <c r="J4322">
        <f>SUMSQ(data!C4322:F4322)-4*stats!C4322^2</f>
        <v>0.95887126749999885</v>
      </c>
      <c r="K4322">
        <f>SUMSQ(data!G4322:K4322)-5*D4322^2</f>
        <v>2.3171755000000003</v>
      </c>
      <c r="L4322">
        <f>SUMSQ(data!L4322:O4322)-4*E4322^2</f>
        <v>0.44807243000000002</v>
      </c>
      <c r="M4322">
        <f>SUMSQ(data!P4322:T4322)-5*stats!F4322^2</f>
        <v>3.4358337319999999</v>
      </c>
      <c r="N4322">
        <f>SUMSQ(data!U4322:Y4322)-5*stats!G4322^2</f>
        <v>6.4049773719999994</v>
      </c>
      <c r="O4322">
        <f t="shared" si="335"/>
        <v>13.564930301499999</v>
      </c>
      <c r="P4322">
        <f t="shared" si="336"/>
        <v>0.92182759105052459</v>
      </c>
      <c r="Q4322">
        <f t="shared" si="337"/>
        <v>0.48944936745339906</v>
      </c>
      <c r="R4322">
        <f t="shared" si="338"/>
        <v>3029.2021351690869</v>
      </c>
      <c r="S4322">
        <f t="shared" si="339"/>
        <v>1</v>
      </c>
    </row>
    <row r="4323" spans="1:19" x14ac:dyDescent="0.2">
      <c r="A4323" t="s">
        <v>4344</v>
      </c>
      <c r="B4323" t="s">
        <v>9637</v>
      </c>
      <c r="C4323">
        <f>AVERAGE(data!C4323:F4323)</f>
        <v>0.26390000000000002</v>
      </c>
      <c r="D4323">
        <f>AVERAGE(data!G4323:K4323)</f>
        <v>0.63170000000000004</v>
      </c>
      <c r="E4323">
        <f>AVERAGE(data!L4323:O4323)</f>
        <v>-5.0650000000000028E-2</v>
      </c>
      <c r="F4323">
        <f>AVERAGE(data!P4323:T4323)</f>
        <v>0.55754000000000004</v>
      </c>
      <c r="G4323">
        <f>AVERAGE(data!U4323:Y4323)</f>
        <v>-0.4074600000000001</v>
      </c>
      <c r="H4323">
        <f>AVERAGE(data!C4323:Y4323)</f>
        <v>0.20703913043478264</v>
      </c>
      <c r="I4323">
        <f>SUMSQ(data!C4323:Y4323)</f>
        <v>14.654516910000002</v>
      </c>
      <c r="J4323">
        <f>SUMSQ(data!C4323:F4323)-4*stats!C4323^2</f>
        <v>0.24979923999999998</v>
      </c>
      <c r="K4323">
        <f>SUMSQ(data!G4323:K4323)-5*D4323^2</f>
        <v>3.6775234600000006</v>
      </c>
      <c r="L4323">
        <f>SUMSQ(data!L4323:O4323)-4*E4323^2</f>
        <v>0.40022021000000002</v>
      </c>
      <c r="M4323">
        <f>SUMSQ(data!P4323:T4323)-5*stats!F4323^2</f>
        <v>0.45643793200000005</v>
      </c>
      <c r="N4323">
        <f>SUMSQ(data!U4323:Y4323)-5*stats!G4323^2</f>
        <v>5.2021045720000005</v>
      </c>
      <c r="O4323">
        <f t="shared" si="335"/>
        <v>9.9860854140000015</v>
      </c>
      <c r="P4323">
        <f t="shared" si="336"/>
        <v>1.6829771315633171</v>
      </c>
      <c r="Q4323">
        <f t="shared" si="337"/>
        <v>0.18967242548921148</v>
      </c>
      <c r="R4323">
        <f t="shared" si="338"/>
        <v>1173.8826413527299</v>
      </c>
      <c r="S4323">
        <f t="shared" si="339"/>
        <v>1</v>
      </c>
    </row>
    <row r="4324" spans="1:19" x14ac:dyDescent="0.2">
      <c r="A4324" t="s">
        <v>4345</v>
      </c>
      <c r="B4324" t="s">
        <v>9638</v>
      </c>
      <c r="C4324">
        <f>AVERAGE(data!C4324:F4324)</f>
        <v>-0.46010000000000001</v>
      </c>
      <c r="D4324">
        <f>AVERAGE(data!G4324:K4324)</f>
        <v>-1.0042</v>
      </c>
      <c r="E4324">
        <f>AVERAGE(data!L4324:O4324)</f>
        <v>-0.88937500000000003</v>
      </c>
      <c r="F4324">
        <f>AVERAGE(data!P4324:T4324)</f>
        <v>0.82440000000000002</v>
      </c>
      <c r="G4324">
        <f>AVERAGE(data!U4324:Y4324)</f>
        <v>-3.500000000000001E-2</v>
      </c>
      <c r="H4324">
        <f>AVERAGE(data!C4324:Y4324)</f>
        <v>-0.28138695652173917</v>
      </c>
      <c r="I4324">
        <f>SUMSQ(data!C4324:Y4324)</f>
        <v>24.347721449999998</v>
      </c>
      <c r="J4324">
        <f>SUMSQ(data!C4324:F4324)-4*stats!C4324^2</f>
        <v>3.2819405399999986</v>
      </c>
      <c r="K4324">
        <f>SUMSQ(data!G4324:K4324)-5*D4324^2</f>
        <v>1.372197299999999</v>
      </c>
      <c r="L4324">
        <f>SUMSQ(data!L4324:O4324)-4*E4324^2</f>
        <v>0.80550790749999956</v>
      </c>
      <c r="M4324">
        <f>SUMSQ(data!P4324:T4324)-5*stats!F4324^2</f>
        <v>3.9234702799999992</v>
      </c>
      <c r="N4324">
        <f>SUMSQ(data!U4324:Y4324)-5*stats!G4324^2</f>
        <v>2.5074958199999999</v>
      </c>
      <c r="O4324">
        <f t="shared" si="335"/>
        <v>11.890611847499994</v>
      </c>
      <c r="P4324">
        <f t="shared" si="336"/>
        <v>3.771512782029701</v>
      </c>
      <c r="Q4324">
        <f t="shared" si="337"/>
        <v>1.6393104233231901E-2</v>
      </c>
      <c r="R4324">
        <f t="shared" si="338"/>
        <v>101.45692209947224</v>
      </c>
      <c r="S4324">
        <f t="shared" si="339"/>
        <v>1</v>
      </c>
    </row>
    <row r="4325" spans="1:19" x14ac:dyDescent="0.2">
      <c r="A4325" t="s">
        <v>4346</v>
      </c>
      <c r="B4325" t="s">
        <v>9639</v>
      </c>
      <c r="C4325">
        <f>AVERAGE(data!C4325:F4325)</f>
        <v>-0.340225</v>
      </c>
      <c r="D4325">
        <f>AVERAGE(data!G4325:K4325)</f>
        <v>-0.3841</v>
      </c>
      <c r="E4325">
        <f>AVERAGE(data!L4325:O4325)</f>
        <v>5.7675000000000018E-2</v>
      </c>
      <c r="F4325">
        <f>AVERAGE(data!P4325:T4325)</f>
        <v>0.40438000000000002</v>
      </c>
      <c r="G4325">
        <f>AVERAGE(data!U4325:Y4325)</f>
        <v>-1.3006800000000003</v>
      </c>
      <c r="H4325">
        <f>AVERAGE(data!C4325:Y4325)</f>
        <v>-0.32748695652173909</v>
      </c>
      <c r="I4325">
        <f>SUMSQ(data!C4325:Y4325)</f>
        <v>20.569592539999999</v>
      </c>
      <c r="J4325">
        <f>SUMSQ(data!C4325:F4325)-4*stats!C4325^2</f>
        <v>0.52996490749999992</v>
      </c>
      <c r="K4325">
        <f>SUMSQ(data!G4325:K4325)-5*D4325^2</f>
        <v>3.8622109599999992</v>
      </c>
      <c r="L4325">
        <f>SUMSQ(data!L4325:O4325)-4*E4325^2</f>
        <v>1.0203368074999999</v>
      </c>
      <c r="M4325">
        <f>SUMSQ(data!P4325:T4325)-5*stats!F4325^2</f>
        <v>0.9174460080000002</v>
      </c>
      <c r="N4325">
        <f>SUMSQ(data!U4325:Y4325)-5*stats!G4325^2</f>
        <v>3.7491937479999979</v>
      </c>
      <c r="O4325">
        <f t="shared" si="335"/>
        <v>10.079152430999997</v>
      </c>
      <c r="P4325">
        <f t="shared" si="336"/>
        <v>3.74690080846938</v>
      </c>
      <c r="Q4325">
        <f t="shared" si="337"/>
        <v>1.6827956644882198E-2</v>
      </c>
      <c r="R4325">
        <f t="shared" si="338"/>
        <v>104.14822367517593</v>
      </c>
      <c r="S4325">
        <f t="shared" si="339"/>
        <v>1</v>
      </c>
    </row>
    <row r="4326" spans="1:19" x14ac:dyDescent="0.2">
      <c r="A4326" t="s">
        <v>4347</v>
      </c>
      <c r="B4326" t="s">
        <v>9640</v>
      </c>
      <c r="C4326">
        <f>AVERAGE(data!C4326:F4326)</f>
        <v>0.233325</v>
      </c>
      <c r="D4326">
        <f>AVERAGE(data!G4326:K4326)</f>
        <v>0.65041999999999989</v>
      </c>
      <c r="E4326">
        <f>AVERAGE(data!L4326:O4326)</f>
        <v>0.71097499999999991</v>
      </c>
      <c r="F4326">
        <f>AVERAGE(data!P4326:T4326)</f>
        <v>0.20242000000000004</v>
      </c>
      <c r="G4326">
        <f>AVERAGE(data!U4326:Y4326)</f>
        <v>-0.27654000000000006</v>
      </c>
      <c r="H4326">
        <f>AVERAGE(data!C4326:Y4326)</f>
        <v>0.28950869565217391</v>
      </c>
      <c r="I4326">
        <f>SUMSQ(data!C4326:Y4326)</f>
        <v>14.694335250000002</v>
      </c>
      <c r="J4326">
        <f>SUMSQ(data!C4326:F4326)-4*stats!C4326^2</f>
        <v>1.4966860275</v>
      </c>
      <c r="K4326">
        <f>SUMSQ(data!G4326:K4326)-5*D4326^2</f>
        <v>2.474352548000001</v>
      </c>
      <c r="L4326">
        <f>SUMSQ(data!L4326:O4326)-4*E4326^2</f>
        <v>1.0707069075</v>
      </c>
      <c r="M4326">
        <f>SUMSQ(data!P4326:T4326)-5*stats!F4326^2</f>
        <v>3.352878628</v>
      </c>
      <c r="N4326">
        <f>SUMSQ(data!U4326:Y4326)-5*stats!G4326^2</f>
        <v>1.357535092</v>
      </c>
      <c r="O4326">
        <f t="shared" si="335"/>
        <v>9.7521592030000015</v>
      </c>
      <c r="P4326">
        <f t="shared" si="336"/>
        <v>1.8243994379959261</v>
      </c>
      <c r="Q4326">
        <f t="shared" si="337"/>
        <v>0.15872669100823372</v>
      </c>
      <c r="R4326">
        <f t="shared" si="338"/>
        <v>982.3594906499585</v>
      </c>
      <c r="S4326">
        <f t="shared" si="339"/>
        <v>1</v>
      </c>
    </row>
    <row r="4327" spans="1:19" x14ac:dyDescent="0.2">
      <c r="A4327" t="s">
        <v>4348</v>
      </c>
      <c r="B4327" t="s">
        <v>9641</v>
      </c>
      <c r="C4327">
        <f>AVERAGE(data!C4327:F4327)</f>
        <v>-0.2417</v>
      </c>
      <c r="D4327">
        <f>AVERAGE(data!G4327:K4327)</f>
        <v>0.37482000000000004</v>
      </c>
      <c r="E4327">
        <f>AVERAGE(data!L4327:O4327)</f>
        <v>1.4415000000000002</v>
      </c>
      <c r="F4327">
        <f>AVERAGE(data!P4327:T4327)</f>
        <v>-4.9759999999999985E-2</v>
      </c>
      <c r="G4327">
        <f>AVERAGE(data!U4327:Y4327)</f>
        <v>-0.17508000000000004</v>
      </c>
      <c r="H4327">
        <f>AVERAGE(data!C4327:Y4327)</f>
        <v>0.24126521739130433</v>
      </c>
      <c r="I4327">
        <f>SUMSQ(data!C4327:Y4327)</f>
        <v>11.911909510000001</v>
      </c>
      <c r="J4327">
        <f>SUMSQ(data!C4327:F4327)-4*stats!C4327^2</f>
        <v>0.37171045999999985</v>
      </c>
      <c r="K4327">
        <f>SUMSQ(data!G4327:K4327)-5*D4327^2</f>
        <v>6.4550907999999851E-2</v>
      </c>
      <c r="L4327">
        <f>SUMSQ(data!L4327:O4327)-4*E4327^2</f>
        <v>9.6427379999997953E-2</v>
      </c>
      <c r="M4327">
        <f>SUMSQ(data!P4327:T4327)-5*stats!F4327^2</f>
        <v>0.55758919200000001</v>
      </c>
      <c r="N4327">
        <f>SUMSQ(data!U4327:Y4327)-5*stats!G4327^2</f>
        <v>1.408171528</v>
      </c>
      <c r="O4327">
        <f t="shared" si="335"/>
        <v>2.4984494679999978</v>
      </c>
      <c r="P4327">
        <f t="shared" si="336"/>
        <v>13.563794899693384</v>
      </c>
      <c r="Q4327">
        <f t="shared" si="337"/>
        <v>1.4162318470780022E-5</v>
      </c>
      <c r="R4327">
        <f t="shared" si="338"/>
        <v>8.765058901565756E-2</v>
      </c>
      <c r="S4327">
        <f t="shared" si="339"/>
        <v>8.765058901565756E-2</v>
      </c>
    </row>
    <row r="4328" spans="1:19" x14ac:dyDescent="0.2">
      <c r="A4328" t="s">
        <v>4349</v>
      </c>
      <c r="B4328" t="s">
        <v>9642</v>
      </c>
      <c r="C4328">
        <f>AVERAGE(data!C4328:F4328)</f>
        <v>8.7825000000000014E-2</v>
      </c>
      <c r="D4328">
        <f>AVERAGE(data!G4328:K4328)</f>
        <v>-0.71826000000000012</v>
      </c>
      <c r="E4328">
        <f>AVERAGE(data!L4328:O4328)</f>
        <v>-0.21884999999999999</v>
      </c>
      <c r="F4328">
        <f>AVERAGE(data!P4328:T4328)</f>
        <v>-0.33429999999999999</v>
      </c>
      <c r="G4328">
        <f>AVERAGE(data!U4328:Y4328)</f>
        <v>-0.65471999999999997</v>
      </c>
      <c r="H4328">
        <f>AVERAGE(data!C4328:Y4328)</f>
        <v>-0.39393478260869569</v>
      </c>
      <c r="I4328">
        <f>SUMSQ(data!C4328:Y4328)</f>
        <v>14.389698210000002</v>
      </c>
      <c r="J4328">
        <f>SUMSQ(data!C4328:F4328)-4*stats!C4328^2</f>
        <v>0.42077126749999999</v>
      </c>
      <c r="K4328">
        <f>SUMSQ(data!G4328:K4328)-5*D4328^2</f>
        <v>3.5239016519999997</v>
      </c>
      <c r="L4328">
        <f>SUMSQ(data!L4328:O4328)-4*E4328^2</f>
        <v>4.3481930000000002E-2</v>
      </c>
      <c r="M4328">
        <f>SUMSQ(data!P4328:T4328)-5*stats!F4328^2</f>
        <v>0.92149955999999988</v>
      </c>
      <c r="N4328">
        <f>SUMSQ(data!U4328:Y4328)-5*stats!G4328^2</f>
        <v>3.9760486079999993</v>
      </c>
      <c r="O4328">
        <f t="shared" si="335"/>
        <v>8.8857030174999991</v>
      </c>
      <c r="P4328">
        <f t="shared" si="336"/>
        <v>2.2299172787990398</v>
      </c>
      <c r="Q4328">
        <f t="shared" si="337"/>
        <v>9.5900857084454783E-2</v>
      </c>
      <c r="R4328">
        <f t="shared" si="338"/>
        <v>593.53040449569062</v>
      </c>
      <c r="S4328">
        <f t="shared" si="339"/>
        <v>1</v>
      </c>
    </row>
    <row r="4329" spans="1:19" x14ac:dyDescent="0.2">
      <c r="A4329" t="s">
        <v>4350</v>
      </c>
      <c r="B4329" t="s">
        <v>9643</v>
      </c>
      <c r="C4329">
        <f>AVERAGE(data!C4329:F4329)</f>
        <v>-1.202825</v>
      </c>
      <c r="D4329">
        <f>AVERAGE(data!G4329:K4329)</f>
        <v>-0.59336</v>
      </c>
      <c r="E4329">
        <f>AVERAGE(data!L4329:O4329)</f>
        <v>-0.92432500000000006</v>
      </c>
      <c r="F4329">
        <f>AVERAGE(data!P4329:T4329)</f>
        <v>0.86386000000000007</v>
      </c>
      <c r="G4329">
        <f>AVERAGE(data!U4329:Y4329)</f>
        <v>0.49056</v>
      </c>
      <c r="H4329">
        <f>AVERAGE(data!C4329:Y4329)</f>
        <v>-0.20449130434782586</v>
      </c>
      <c r="I4329">
        <f>SUMSQ(data!C4329:Y4329)</f>
        <v>22.86827899</v>
      </c>
      <c r="J4329">
        <f>SUMSQ(data!C4329:F4329)-4*stats!C4329^2</f>
        <v>0.42293068750000007</v>
      </c>
      <c r="K4329">
        <f>SUMSQ(data!G4329:K4329)-5*D4329^2</f>
        <v>1.0373512520000006</v>
      </c>
      <c r="L4329">
        <f>SUMSQ(data!L4329:O4329)-4*E4329^2</f>
        <v>0.15145638749999968</v>
      </c>
      <c r="M4329">
        <f>SUMSQ(data!P4329:T4329)-5*stats!F4329^2</f>
        <v>2.2583897719999992</v>
      </c>
      <c r="N4329">
        <f>SUMSQ(data!U4329:Y4329)-5*stats!G4329^2</f>
        <v>3.0985956319999994</v>
      </c>
      <c r="O4329">
        <f t="shared" si="335"/>
        <v>6.968723730999999</v>
      </c>
      <c r="P4329">
        <f t="shared" si="336"/>
        <v>8.2136128711456902</v>
      </c>
      <c r="Q4329">
        <f t="shared" si="337"/>
        <v>3.4578731334818156E-4</v>
      </c>
      <c r="R4329">
        <f t="shared" si="338"/>
        <v>2.1400776823118957</v>
      </c>
      <c r="S4329">
        <f t="shared" si="339"/>
        <v>1</v>
      </c>
    </row>
    <row r="4330" spans="1:19" x14ac:dyDescent="0.2">
      <c r="A4330" t="s">
        <v>4351</v>
      </c>
      <c r="B4330" t="s">
        <v>4351</v>
      </c>
      <c r="C4330">
        <f>AVERAGE(data!C4330:F4330)</f>
        <v>-1.4552499999999999</v>
      </c>
      <c r="D4330">
        <f>AVERAGE(data!G4330:K4330)</f>
        <v>-1.1389199999999999</v>
      </c>
      <c r="E4330">
        <f>AVERAGE(data!L4330:O4330)</f>
        <v>-0.83647499999999997</v>
      </c>
      <c r="F4330">
        <f>AVERAGE(data!P4330:T4330)</f>
        <v>1.0002</v>
      </c>
      <c r="G4330">
        <f>AVERAGE(data!U4330:Y4330)</f>
        <v>0.57345999999999997</v>
      </c>
      <c r="H4330">
        <f>AVERAGE(data!C4330:Y4330)</f>
        <v>-0.30405217391304351</v>
      </c>
      <c r="I4330">
        <f>SUMSQ(data!C4330:Y4330)</f>
        <v>32.570537479999992</v>
      </c>
      <c r="J4330">
        <f>SUMSQ(data!C4330:F4330)-4*stats!C4330^2</f>
        <v>2.39811117</v>
      </c>
      <c r="K4330">
        <f>SUMSQ(data!G4330:K4330)-5*D4330^2</f>
        <v>0.96673798800000021</v>
      </c>
      <c r="L4330">
        <f>SUMSQ(data!L4330:O4330)-4*E4330^2</f>
        <v>4.7816867499999915E-2</v>
      </c>
      <c r="M4330">
        <f>SUMSQ(data!P4330:T4330)-5*stats!F4330^2</f>
        <v>1.9568551599999999</v>
      </c>
      <c r="N4330">
        <f>SUMSQ(data!U4330:Y4330)-5*stats!G4330^2</f>
        <v>2.7992684520000002</v>
      </c>
      <c r="O4330">
        <f t="shared" si="335"/>
        <v>8.1687896374999998</v>
      </c>
      <c r="P4330">
        <f t="shared" si="336"/>
        <v>10.753893309937741</v>
      </c>
      <c r="Q4330">
        <f t="shared" si="337"/>
        <v>6.6009332466194031E-5</v>
      </c>
      <c r="R4330">
        <f t="shared" si="338"/>
        <v>0.40853175863327484</v>
      </c>
      <c r="S4330">
        <f t="shared" si="339"/>
        <v>0.40853175863327484</v>
      </c>
    </row>
    <row r="4331" spans="1:19" x14ac:dyDescent="0.2">
      <c r="A4331" t="s">
        <v>4352</v>
      </c>
      <c r="B4331" t="s">
        <v>9644</v>
      </c>
      <c r="C4331">
        <f>AVERAGE(data!C4331:F4331)</f>
        <v>1.6424000000000001</v>
      </c>
      <c r="D4331">
        <f>AVERAGE(data!G4331:K4331)</f>
        <v>1.7221</v>
      </c>
      <c r="E4331">
        <f>AVERAGE(data!L4331:O4331)</f>
        <v>1.5688500000000001</v>
      </c>
      <c r="F4331">
        <f>AVERAGE(data!P4331:T4331)</f>
        <v>-0.99562000000000006</v>
      </c>
      <c r="G4331">
        <f>AVERAGE(data!U4331:Y4331)</f>
        <v>-0.81462000000000001</v>
      </c>
      <c r="H4331">
        <f>AVERAGE(data!C4331:Y4331)</f>
        <v>0.53931739130434797</v>
      </c>
      <c r="I4331">
        <f>SUMSQ(data!C4331:Y4331)</f>
        <v>63.546301929999991</v>
      </c>
      <c r="J4331">
        <f>SUMSQ(data!C4331:F4331)-4*stats!C4331^2</f>
        <v>6.0823190999999976</v>
      </c>
      <c r="K4331">
        <f>SUMSQ(data!G4331:K4331)-5*D4331^2</f>
        <v>2.8453851799999974</v>
      </c>
      <c r="L4331">
        <f>SUMSQ(data!L4331:O4331)-4*E4331^2</f>
        <v>1.3925747699999977</v>
      </c>
      <c r="M4331">
        <f>SUMSQ(data!P4331:T4331)-5*stats!F4331^2</f>
        <v>2.6756604679999993</v>
      </c>
      <c r="N4331">
        <f>SUMSQ(data!U4331:Y4331)-5*stats!G4331^2</f>
        <v>6.812823388</v>
      </c>
      <c r="O4331">
        <f t="shared" si="335"/>
        <v>19.808762905999991</v>
      </c>
      <c r="P4331">
        <f t="shared" si="336"/>
        <v>7.9487619309486259</v>
      </c>
      <c r="Q4331">
        <f t="shared" si="337"/>
        <v>4.185809368368589E-4</v>
      </c>
      <c r="R4331">
        <f t="shared" si="338"/>
        <v>2.5905974180833198</v>
      </c>
      <c r="S4331">
        <f t="shared" si="339"/>
        <v>1</v>
      </c>
    </row>
    <row r="4332" spans="1:19" x14ac:dyDescent="0.2">
      <c r="A4332" t="s">
        <v>4353</v>
      </c>
      <c r="B4332" t="s">
        <v>9645</v>
      </c>
      <c r="C4332">
        <f>AVERAGE(data!C4332:F4332)</f>
        <v>-0.56332500000000008</v>
      </c>
      <c r="D4332">
        <f>AVERAGE(data!G4332:K4332)</f>
        <v>4.6580000000000024E-2</v>
      </c>
      <c r="E4332">
        <f>AVERAGE(data!L4332:O4332)</f>
        <v>0.21442500000000003</v>
      </c>
      <c r="F4332">
        <f>AVERAGE(data!P4332:T4332)</f>
        <v>-0.44754000000000005</v>
      </c>
      <c r="G4332">
        <f>AVERAGE(data!U4332:Y4332)</f>
        <v>-0.21256</v>
      </c>
      <c r="H4332">
        <f>AVERAGE(data!C4332:Y4332)</f>
        <v>-0.1940521739130435</v>
      </c>
      <c r="I4332">
        <f>SUMSQ(data!C4332:Y4332)</f>
        <v>16.410228180000001</v>
      </c>
      <c r="J4332">
        <f>SUMSQ(data!C4332:F4332)-4*stats!C4332^2</f>
        <v>0.48451898749999955</v>
      </c>
      <c r="K4332">
        <f>SUMSQ(data!G4332:K4332)-5*D4332^2</f>
        <v>3.9896421279999998</v>
      </c>
      <c r="L4332">
        <f>SUMSQ(data!L4332:O4332)-4*E4332^2</f>
        <v>1.9329774675</v>
      </c>
      <c r="M4332">
        <f>SUMSQ(data!P4332:T4332)-5*stats!F4332^2</f>
        <v>3.7430425719999998</v>
      </c>
      <c r="N4332">
        <f>SUMSQ(data!U4332:Y4332)-5*stats!G4332^2</f>
        <v>3.5685769719999998</v>
      </c>
      <c r="O4332">
        <f t="shared" si="335"/>
        <v>13.718758126999997</v>
      </c>
      <c r="P4332">
        <f t="shared" si="336"/>
        <v>0.70628056133816075</v>
      </c>
      <c r="Q4332">
        <f t="shared" si="337"/>
        <v>0.62623657866272919</v>
      </c>
      <c r="R4332">
        <f t="shared" si="338"/>
        <v>3875.7781853436309</v>
      </c>
      <c r="S4332">
        <f t="shared" si="339"/>
        <v>1</v>
      </c>
    </row>
    <row r="4333" spans="1:19" x14ac:dyDescent="0.2">
      <c r="A4333" t="s">
        <v>4354</v>
      </c>
      <c r="B4333" t="s">
        <v>4354</v>
      </c>
      <c r="C4333">
        <f>AVERAGE(data!C4333:F4333)</f>
        <v>-3.3450000000000035E-2</v>
      </c>
      <c r="D4333">
        <f>AVERAGE(data!G4333:K4333)</f>
        <v>0.53212000000000004</v>
      </c>
      <c r="E4333">
        <f>AVERAGE(data!L4333:O4333)</f>
        <v>0.78552499999999992</v>
      </c>
      <c r="F4333">
        <f>AVERAGE(data!P4333:T4333)</f>
        <v>-0.66814000000000007</v>
      </c>
      <c r="G4333">
        <f>AVERAGE(data!U4333:Y4333)</f>
        <v>-0.13518000000000002</v>
      </c>
      <c r="H4333">
        <f>AVERAGE(data!C4333:Y4333)</f>
        <v>7.1839130434782586E-2</v>
      </c>
      <c r="I4333">
        <f>SUMSQ(data!C4333:Y4333)</f>
        <v>25.041355609999993</v>
      </c>
      <c r="J4333">
        <f>SUMSQ(data!C4333:F4333)-4*stats!C4333^2</f>
        <v>6.9073738699999998</v>
      </c>
      <c r="K4333">
        <f>SUMSQ(data!G4333:K4333)-5*D4333^2</f>
        <v>1.4316897279999998</v>
      </c>
      <c r="L4333">
        <f>SUMSQ(data!L4333:O4333)-4*E4333^2</f>
        <v>1.8019013475000007</v>
      </c>
      <c r="M4333">
        <f>SUMSQ(data!P4333:T4333)-5*stats!F4333^2</f>
        <v>2.1298764919999993</v>
      </c>
      <c r="N4333">
        <f>SUMSQ(data!U4333:Y4333)-5*stats!G4333^2</f>
        <v>6.5586585280000005</v>
      </c>
      <c r="O4333">
        <f t="shared" si="335"/>
        <v>18.829499965499998</v>
      </c>
      <c r="P4333">
        <f t="shared" si="336"/>
        <v>1.1876406894061757</v>
      </c>
      <c r="Q4333">
        <f t="shared" si="337"/>
        <v>0.35395233343432353</v>
      </c>
      <c r="R4333">
        <f t="shared" si="338"/>
        <v>2190.6109916250284</v>
      </c>
      <c r="S4333">
        <f t="shared" si="339"/>
        <v>1</v>
      </c>
    </row>
    <row r="4334" spans="1:19" x14ac:dyDescent="0.2">
      <c r="A4334" t="s">
        <v>4355</v>
      </c>
      <c r="B4334" t="s">
        <v>4355</v>
      </c>
      <c r="C4334">
        <f>AVERAGE(data!C4334:F4334)</f>
        <v>-0.66942499999999994</v>
      </c>
      <c r="D4334">
        <f>AVERAGE(data!G4334:K4334)</f>
        <v>-0.42749999999999994</v>
      </c>
      <c r="E4334">
        <f>AVERAGE(data!L4334:O4334)</f>
        <v>-0.15744999999999998</v>
      </c>
      <c r="F4334">
        <f>AVERAGE(data!P4334:T4334)</f>
        <v>-0.17720000000000008</v>
      </c>
      <c r="G4334">
        <f>AVERAGE(data!U4334:Y4334)</f>
        <v>0.28609999999999997</v>
      </c>
      <c r="H4334">
        <f>AVERAGE(data!C4334:Y4334)</f>
        <v>-0.21306521739130432</v>
      </c>
      <c r="I4334">
        <f>SUMSQ(data!C4334:Y4334)</f>
        <v>10.069325910000003</v>
      </c>
      <c r="J4334">
        <f>SUMSQ(data!C4334:F4334)-4*stats!C4334^2</f>
        <v>0.25911314750000036</v>
      </c>
      <c r="K4334">
        <f>SUMSQ(data!G4334:K4334)-5*D4334^2</f>
        <v>0.74046520000000027</v>
      </c>
      <c r="L4334">
        <f>SUMSQ(data!L4334:O4334)-4*E4334^2</f>
        <v>0.33090108999999995</v>
      </c>
      <c r="M4334">
        <f>SUMSQ(data!P4334:T4334)-5*stats!F4334^2</f>
        <v>4.2654444999999992</v>
      </c>
      <c r="N4334">
        <f>SUMSQ(data!U4334:Y4334)-5*stats!G4334^2</f>
        <v>1.1016741400000001</v>
      </c>
      <c r="O4334">
        <f t="shared" si="335"/>
        <v>6.6975980775000004</v>
      </c>
      <c r="P4334">
        <f t="shared" si="336"/>
        <v>1.8123243671156244</v>
      </c>
      <c r="Q4334">
        <f t="shared" si="337"/>
        <v>0.16115343542368527</v>
      </c>
      <c r="R4334">
        <f t="shared" si="338"/>
        <v>997.37861183718815</v>
      </c>
      <c r="S4334">
        <f t="shared" si="339"/>
        <v>1</v>
      </c>
    </row>
    <row r="4335" spans="1:19" x14ac:dyDescent="0.2">
      <c r="A4335" t="s">
        <v>4356</v>
      </c>
      <c r="B4335" t="s">
        <v>4356</v>
      </c>
      <c r="C4335">
        <f>AVERAGE(data!C4335:F4335)</f>
        <v>-0.58507500000000001</v>
      </c>
      <c r="D4335">
        <f>AVERAGE(data!G4335:K4335)</f>
        <v>-0.79420000000000002</v>
      </c>
      <c r="E4335">
        <f>AVERAGE(data!L4335:O4335)</f>
        <v>-0.61102500000000004</v>
      </c>
      <c r="F4335">
        <f>AVERAGE(data!P4335:T4335)</f>
        <v>-0.44548000000000004</v>
      </c>
      <c r="G4335">
        <f>AVERAGE(data!U4335:Y4335)</f>
        <v>-0.71298000000000017</v>
      </c>
      <c r="H4335">
        <f>AVERAGE(data!C4335:Y4335)</f>
        <v>-0.63250869565217382</v>
      </c>
      <c r="I4335">
        <f>SUMSQ(data!C4335:Y4335)</f>
        <v>44.661382929999995</v>
      </c>
      <c r="J4335">
        <f>SUMSQ(data!C4335:F4335)-4*stats!C4335^2</f>
        <v>1.2616172274999997</v>
      </c>
      <c r="K4335">
        <f>SUMSQ(data!G4335:K4335)-5*D4335^2</f>
        <v>6.9577344000000014</v>
      </c>
      <c r="L4335">
        <f>SUMSQ(data!L4335:O4335)-4*E4335^2</f>
        <v>4.7503942874999998</v>
      </c>
      <c r="M4335">
        <f>SUMSQ(data!P4335:T4335)-5*stats!F4335^2</f>
        <v>9.1011092479999984</v>
      </c>
      <c r="N4335">
        <f>SUMSQ(data!U4335:Y4335)-5*stats!G4335^2</f>
        <v>13.040137788000003</v>
      </c>
      <c r="O4335">
        <f t="shared" si="335"/>
        <v>35.110992951</v>
      </c>
      <c r="P4335">
        <f t="shared" si="336"/>
        <v>0.97922049576842751</v>
      </c>
      <c r="Q4335">
        <f t="shared" si="337"/>
        <v>0.4570022532157525</v>
      </c>
      <c r="R4335">
        <f t="shared" si="338"/>
        <v>2828.3869451522924</v>
      </c>
      <c r="S4335">
        <f t="shared" si="339"/>
        <v>1</v>
      </c>
    </row>
    <row r="4336" spans="1:19" x14ac:dyDescent="0.2">
      <c r="A4336" t="s">
        <v>4357</v>
      </c>
      <c r="B4336" t="s">
        <v>9646</v>
      </c>
      <c r="C4336">
        <f>AVERAGE(data!C4336:F4336)</f>
        <v>-0.166625</v>
      </c>
      <c r="D4336">
        <f>AVERAGE(data!G4336:K4336)</f>
        <v>-0.56881999999999999</v>
      </c>
      <c r="E4336">
        <f>AVERAGE(data!L4336:O4336)</f>
        <v>-0.98367500000000008</v>
      </c>
      <c r="F4336">
        <f>AVERAGE(data!P4336:T4336)</f>
        <v>0.5091</v>
      </c>
      <c r="G4336">
        <f>AVERAGE(data!U4336:Y4336)</f>
        <v>0.49109999999999998</v>
      </c>
      <c r="H4336">
        <f>AVERAGE(data!C4336:Y4336)</f>
        <v>-0.10627391304347826</v>
      </c>
      <c r="I4336">
        <f>SUMSQ(data!C4336:Y4336)</f>
        <v>19.064073469999997</v>
      </c>
      <c r="J4336">
        <f>SUMSQ(data!C4336:F4336)-4*stats!C4336^2</f>
        <v>2.1712964675000004</v>
      </c>
      <c r="K4336">
        <f>SUMSQ(data!G4336:K4336)-5*D4336^2</f>
        <v>4.1594518480000016</v>
      </c>
      <c r="L4336">
        <f>SUMSQ(data!L4336:O4336)-4*E4336^2</f>
        <v>1.0773579674999993</v>
      </c>
      <c r="M4336">
        <f>SUMSQ(data!P4336:T4336)-5*stats!F4336^2</f>
        <v>1.6442202999999997</v>
      </c>
      <c r="N4336">
        <f>SUMSQ(data!U4336:Y4336)-5*stats!G4336^2</f>
        <v>1.9106342400000003</v>
      </c>
      <c r="O4336">
        <f t="shared" si="335"/>
        <v>10.962960823000001</v>
      </c>
      <c r="P4336">
        <f t="shared" si="336"/>
        <v>2.6602307533576761</v>
      </c>
      <c r="Q4336">
        <f t="shared" si="337"/>
        <v>5.7089520932424351E-2</v>
      </c>
      <c r="R4336">
        <f t="shared" si="338"/>
        <v>353.3270450507743</v>
      </c>
      <c r="S4336">
        <f t="shared" si="339"/>
        <v>1</v>
      </c>
    </row>
    <row r="4337" spans="1:19" x14ac:dyDescent="0.2">
      <c r="A4337" t="s">
        <v>4358</v>
      </c>
      <c r="B4337" t="s">
        <v>9647</v>
      </c>
      <c r="C4337">
        <f>AVERAGE(data!C4337:F4337)</f>
        <v>0.64375000000000004</v>
      </c>
      <c r="D4337">
        <f>AVERAGE(data!G4337:K4337)</f>
        <v>7.8759999999999983E-2</v>
      </c>
      <c r="E4337">
        <f>AVERAGE(data!L4337:O4337)</f>
        <v>-0.156025</v>
      </c>
      <c r="F4337">
        <f>AVERAGE(data!P4337:T4337)</f>
        <v>0.65415999999999985</v>
      </c>
      <c r="G4337">
        <f>AVERAGE(data!U4337:Y4337)</f>
        <v>0.21521999999999997</v>
      </c>
      <c r="H4337">
        <f>AVERAGE(data!C4337:Y4337)</f>
        <v>0.29093913043478264</v>
      </c>
      <c r="I4337">
        <f>SUMSQ(data!C4337:Y4337)</f>
        <v>12.9242779</v>
      </c>
      <c r="J4337">
        <f>SUMSQ(data!C4337:F4337)-4*stats!C4337^2</f>
        <v>1.3006063499999996</v>
      </c>
      <c r="K4337">
        <f>SUMSQ(data!G4337:K4337)-5*D4337^2</f>
        <v>1.5676263920000002</v>
      </c>
      <c r="L4337">
        <f>SUMSQ(data!L4337:O4337)-4*E4337^2</f>
        <v>6.4556927500000014E-2</v>
      </c>
      <c r="M4337">
        <f>SUMSQ(data!P4337:T4337)-5*stats!F4337^2</f>
        <v>2.8674358520000007</v>
      </c>
      <c r="N4337">
        <f>SUMSQ(data!U4337:Y4337)-5*stats!G4337^2</f>
        <v>2.9667804680000001</v>
      </c>
      <c r="O4337">
        <f t="shared" si="335"/>
        <v>8.7670059895000012</v>
      </c>
      <c r="P4337">
        <f t="shared" si="336"/>
        <v>1.7071026181257969</v>
      </c>
      <c r="Q4337">
        <f t="shared" si="337"/>
        <v>0.18398575961595859</v>
      </c>
      <c r="R4337">
        <f t="shared" si="338"/>
        <v>1138.6878662631677</v>
      </c>
      <c r="S4337">
        <f t="shared" si="339"/>
        <v>1</v>
      </c>
    </row>
    <row r="4338" spans="1:19" x14ac:dyDescent="0.2">
      <c r="A4338" t="s">
        <v>4359</v>
      </c>
      <c r="B4338" t="s">
        <v>9648</v>
      </c>
      <c r="C4338">
        <f>AVERAGE(data!C4338:F4338)</f>
        <v>-0.177925</v>
      </c>
      <c r="D4338">
        <f>AVERAGE(data!G4338:K4338)</f>
        <v>2.9100000000000022E-2</v>
      </c>
      <c r="E4338">
        <f>AVERAGE(data!L4338:O4338)</f>
        <v>0.38845000000000002</v>
      </c>
      <c r="F4338">
        <f>AVERAGE(data!P4338:T4338)</f>
        <v>-7.8600000000000045E-2</v>
      </c>
      <c r="G4338">
        <f>AVERAGE(data!U4338:Y4338)</f>
        <v>-4.420000000000001E-2</v>
      </c>
      <c r="H4338">
        <f>AVERAGE(data!C4338:Y4338)</f>
        <v>1.6243478260869571E-2</v>
      </c>
      <c r="I4338">
        <f>SUMSQ(data!C4338:Y4338)</f>
        <v>11.637858499999997</v>
      </c>
      <c r="J4338">
        <f>SUMSQ(data!C4338:F4338)-4*stats!C4338^2</f>
        <v>0.59718602750000016</v>
      </c>
      <c r="K4338">
        <f>SUMSQ(data!G4338:K4338)-5*D4338^2</f>
        <v>2.0614240599999998</v>
      </c>
      <c r="L4338">
        <f>SUMSQ(data!L4338:O4338)-4*E4338^2</f>
        <v>0.62636371000000002</v>
      </c>
      <c r="M4338">
        <f>SUMSQ(data!P4338:T4338)-5*stats!F4338^2</f>
        <v>7.0171958199999995</v>
      </c>
      <c r="N4338">
        <f>SUMSQ(data!U4338:Y4338)-5*stats!G4338^2</f>
        <v>0.56059399999999993</v>
      </c>
      <c r="O4338">
        <f t="shared" si="335"/>
        <v>10.862763617499999</v>
      </c>
      <c r="P4338">
        <f t="shared" si="336"/>
        <v>0.25687216211763364</v>
      </c>
      <c r="Q4338">
        <f t="shared" si="337"/>
        <v>0.93073068066294518</v>
      </c>
      <c r="R4338">
        <f t="shared" si="338"/>
        <v>5760.2921826229676</v>
      </c>
      <c r="S4338">
        <f t="shared" si="339"/>
        <v>1</v>
      </c>
    </row>
    <row r="4339" spans="1:19" x14ac:dyDescent="0.2">
      <c r="A4339" t="s">
        <v>4360</v>
      </c>
      <c r="B4339" t="s">
        <v>9649</v>
      </c>
      <c r="C4339">
        <f>AVERAGE(data!C4339:F4339)</f>
        <v>0.797925</v>
      </c>
      <c r="D4339">
        <f>AVERAGE(data!G4339:K4339)</f>
        <v>1.08464</v>
      </c>
      <c r="E4339">
        <f>AVERAGE(data!L4339:O4339)</f>
        <v>1.98275</v>
      </c>
      <c r="F4339">
        <f>AVERAGE(data!P4339:T4339)</f>
        <v>-0.59564000000000006</v>
      </c>
      <c r="G4339">
        <f>AVERAGE(data!U4339:Y4339)</f>
        <v>-0.38447999999999999</v>
      </c>
      <c r="H4339">
        <f>AVERAGE(data!C4339:Y4339)</f>
        <v>0.50631739130434783</v>
      </c>
      <c r="I4339">
        <f>SUMSQ(data!C4339:Y4339)</f>
        <v>40.728437670000012</v>
      </c>
      <c r="J4339">
        <f>SUMSQ(data!C4339:F4339)-4*stats!C4339^2</f>
        <v>1.2667654475000001</v>
      </c>
      <c r="K4339">
        <f>SUMSQ(data!G4339:K4339)-5*D4339^2</f>
        <v>4.0063374120000006</v>
      </c>
      <c r="L4339">
        <f>SUMSQ(data!L4339:O4339)-4*E4339^2</f>
        <v>1.6579396900000027</v>
      </c>
      <c r="M4339">
        <f>SUMSQ(data!P4339:T4339)-5*stats!F4339^2</f>
        <v>4.3692388919999994</v>
      </c>
      <c r="N4339">
        <f>SUMSQ(data!U4339:Y4339)-5*stats!G4339^2</f>
        <v>2.7609497079999996</v>
      </c>
      <c r="O4339">
        <f t="shared" si="335"/>
        <v>14.061231149500003</v>
      </c>
      <c r="P4339">
        <f t="shared" si="336"/>
        <v>6.827420903127229</v>
      </c>
      <c r="Q4339">
        <f t="shared" si="337"/>
        <v>9.8442349243581533E-4</v>
      </c>
      <c r="R4339">
        <f t="shared" si="338"/>
        <v>6.0925969946852607</v>
      </c>
      <c r="S4339">
        <f t="shared" si="339"/>
        <v>1</v>
      </c>
    </row>
    <row r="4340" spans="1:19" x14ac:dyDescent="0.2">
      <c r="A4340" t="s">
        <v>4361</v>
      </c>
      <c r="B4340" t="s">
        <v>4361</v>
      </c>
      <c r="C4340">
        <f>AVERAGE(data!C4340:F4340)</f>
        <v>-0.3695750000000001</v>
      </c>
      <c r="D4340">
        <f>AVERAGE(data!G4340:K4340)</f>
        <v>-3.6660000000000095E-2</v>
      </c>
      <c r="E4340">
        <f>AVERAGE(data!L4340:O4340)</f>
        <v>-0.49197500000000005</v>
      </c>
      <c r="F4340">
        <f>AVERAGE(data!P4340:T4340)</f>
        <v>-1.70366</v>
      </c>
      <c r="G4340">
        <f>AVERAGE(data!U4340:Y4340)</f>
        <v>-2.3404400000000001</v>
      </c>
      <c r="H4340">
        <f>AVERAGE(data!C4340:Y4340)</f>
        <v>-1.0369565217391306</v>
      </c>
      <c r="I4340">
        <f>SUMSQ(data!C4340:Y4340)</f>
        <v>108.99054446000001</v>
      </c>
      <c r="J4340">
        <f>SUMSQ(data!C4340:F4340)-4*stats!C4340^2</f>
        <v>5.1668145474999996</v>
      </c>
      <c r="K4340">
        <f>SUMSQ(data!G4340:K4340)-5*D4340^2</f>
        <v>12.961296972</v>
      </c>
      <c r="L4340">
        <f>SUMSQ(data!L4340:O4340)-4*E4340^2</f>
        <v>1.3546543674999998</v>
      </c>
      <c r="M4340">
        <f>SUMSQ(data!P4340:T4340)-5*stats!F4340^2</f>
        <v>25.659163071999991</v>
      </c>
      <c r="N4340">
        <f>SUMSQ(data!U4340:Y4340)-5*stats!G4340^2</f>
        <v>20.426811451999999</v>
      </c>
      <c r="O4340">
        <f t="shared" si="335"/>
        <v>65.568740410999993</v>
      </c>
      <c r="P4340">
        <f t="shared" si="336"/>
        <v>2.3840399189699188</v>
      </c>
      <c r="Q4340">
        <f t="shared" si="337"/>
        <v>7.9473629116760411E-2</v>
      </c>
      <c r="R4340">
        <f t="shared" si="338"/>
        <v>491.86229060363019</v>
      </c>
      <c r="S4340">
        <f t="shared" si="339"/>
        <v>1</v>
      </c>
    </row>
    <row r="4341" spans="1:19" x14ac:dyDescent="0.2">
      <c r="A4341" t="s">
        <v>4362</v>
      </c>
      <c r="B4341" t="s">
        <v>4362</v>
      </c>
      <c r="C4341">
        <f>AVERAGE(data!C4341:F4341)</f>
        <v>0.85012499999999991</v>
      </c>
      <c r="D4341">
        <f>AVERAGE(data!G4341:K4341)</f>
        <v>9.9239999999999995E-2</v>
      </c>
      <c r="E4341">
        <f>AVERAGE(data!L4341:O4341)</f>
        <v>-0.57869999999999999</v>
      </c>
      <c r="F4341">
        <f>AVERAGE(data!P4341:T4341)</f>
        <v>-1.2701199999999999</v>
      </c>
      <c r="G4341">
        <f>AVERAGE(data!U4341:Y4341)</f>
        <v>0.77393999999999996</v>
      </c>
      <c r="H4341">
        <f>AVERAGE(data!C4341:Y4341)</f>
        <v>-3.9086956521739165E-2</v>
      </c>
      <c r="I4341">
        <f>SUMSQ(data!C4341:Y4341)</f>
        <v>46.402892960000003</v>
      </c>
      <c r="J4341">
        <f>SUMSQ(data!C4341:F4341)-4*stats!C4341^2</f>
        <v>3.8156583075000006</v>
      </c>
      <c r="K4341">
        <f>SUMSQ(data!G4341:K4341)-5*D4341^2</f>
        <v>1.6159844719999998</v>
      </c>
      <c r="L4341">
        <f>SUMSQ(data!L4341:O4341)-4*E4341^2</f>
        <v>0.74607406000000043</v>
      </c>
      <c r="M4341">
        <f>SUMSQ(data!P4341:T4341)-5*stats!F4341^2</f>
        <v>23.425544187999996</v>
      </c>
      <c r="N4341">
        <f>SUMSQ(data!U4341:Y4341)-5*stats!G4341^2</f>
        <v>1.4590245320000004</v>
      </c>
      <c r="O4341">
        <f t="shared" si="335"/>
        <v>31.062285559499998</v>
      </c>
      <c r="P4341">
        <f t="shared" si="336"/>
        <v>1.7779176788525082</v>
      </c>
      <c r="Q4341">
        <f t="shared" si="337"/>
        <v>0.16828025775391064</v>
      </c>
      <c r="R4341">
        <f t="shared" si="338"/>
        <v>1041.486515238953</v>
      </c>
      <c r="S4341">
        <f t="shared" si="339"/>
        <v>1</v>
      </c>
    </row>
    <row r="4342" spans="1:19" x14ac:dyDescent="0.2">
      <c r="A4342" t="s">
        <v>4363</v>
      </c>
      <c r="B4342" t="s">
        <v>9650</v>
      </c>
      <c r="C4342">
        <f>AVERAGE(data!C4342:F4342)</f>
        <v>-0.271175</v>
      </c>
      <c r="D4342">
        <f>AVERAGE(data!G4342:K4342)</f>
        <v>-0.77615999999999996</v>
      </c>
      <c r="E4342">
        <f>AVERAGE(data!L4342:O4342)</f>
        <v>-0.93667499999999992</v>
      </c>
      <c r="F4342">
        <f>AVERAGE(data!P4342:T4342)</f>
        <v>-0.38169999999999993</v>
      </c>
      <c r="G4342">
        <f>AVERAGE(data!U4342:Y4342)</f>
        <v>0.61298000000000008</v>
      </c>
      <c r="H4342">
        <f>AVERAGE(data!C4342:Y4342)</f>
        <v>-0.32851304347826088</v>
      </c>
      <c r="I4342">
        <f>SUMSQ(data!C4342:Y4342)</f>
        <v>20.173674219999999</v>
      </c>
      <c r="J4342">
        <f>SUMSQ(data!C4342:F4342)-4*stats!C4342^2</f>
        <v>0.12754662750000012</v>
      </c>
      <c r="K4342">
        <f>SUMSQ(data!G4342:K4342)-5*D4342^2</f>
        <v>3.3869834920000006</v>
      </c>
      <c r="L4342">
        <f>SUMSQ(data!L4342:O4342)-4*E4342^2</f>
        <v>1.3450664474999998</v>
      </c>
      <c r="M4342">
        <f>SUMSQ(data!P4342:T4342)-5*stats!F4342^2</f>
        <v>2.9152253399999997</v>
      </c>
      <c r="N4342">
        <f>SUMSQ(data!U4342:Y4342)-5*stats!G4342^2</f>
        <v>2.975949988</v>
      </c>
      <c r="O4342">
        <f t="shared" si="335"/>
        <v>10.750771895</v>
      </c>
      <c r="P4342">
        <f t="shared" si="336"/>
        <v>3.1553500252178868</v>
      </c>
      <c r="Q4342">
        <f t="shared" si="337"/>
        <v>3.2200799424179798E-2</v>
      </c>
      <c r="R4342">
        <f t="shared" si="338"/>
        <v>199.29074763624877</v>
      </c>
      <c r="S4342">
        <f t="shared" si="339"/>
        <v>1</v>
      </c>
    </row>
    <row r="4343" spans="1:19" x14ac:dyDescent="0.2">
      <c r="A4343" t="s">
        <v>4364</v>
      </c>
      <c r="B4343" t="s">
        <v>9651</v>
      </c>
      <c r="C4343">
        <f>AVERAGE(data!C4343:F4343)</f>
        <v>0.25632500000000003</v>
      </c>
      <c r="D4343">
        <f>AVERAGE(data!G4343:K4343)</f>
        <v>-0.29194000000000003</v>
      </c>
      <c r="E4343">
        <f>AVERAGE(data!L4343:O4343)</f>
        <v>0.34870000000000001</v>
      </c>
      <c r="F4343">
        <f>AVERAGE(data!P4343:T4343)</f>
        <v>0.12212000000000001</v>
      </c>
      <c r="G4343">
        <f>AVERAGE(data!U4343:Y4343)</f>
        <v>0.39132</v>
      </c>
      <c r="H4343">
        <f>AVERAGE(data!C4343:Y4343)</f>
        <v>0.15337391304347828</v>
      </c>
      <c r="I4343">
        <f>SUMSQ(data!C4343:Y4343)</f>
        <v>11.367047519999998</v>
      </c>
      <c r="J4343">
        <f>SUMSQ(data!C4343:F4343)-4*stats!C4343^2</f>
        <v>0.20683442749999992</v>
      </c>
      <c r="K4343">
        <f>SUMSQ(data!G4343:K4343)-5*D4343^2</f>
        <v>4.6282641319999982</v>
      </c>
      <c r="L4343">
        <f>SUMSQ(data!L4343:O4343)-4*E4343^2</f>
        <v>0.76013274000000008</v>
      </c>
      <c r="M4343">
        <f>SUMSQ(data!P4343:T4343)-5*stats!F4343^2</f>
        <v>0.51465784800000003</v>
      </c>
      <c r="N4343">
        <f>SUMSQ(data!U4343:Y4343)-5*stats!G4343^2</f>
        <v>3.2416135879999999</v>
      </c>
      <c r="O4343">
        <f t="shared" si="335"/>
        <v>9.3515027354999987</v>
      </c>
      <c r="P4343">
        <f t="shared" si="336"/>
        <v>0.77591392842725215</v>
      </c>
      <c r="Q4343">
        <f t="shared" si="337"/>
        <v>0.57965915899707821</v>
      </c>
      <c r="R4343">
        <f t="shared" si="338"/>
        <v>3587.5105350329172</v>
      </c>
      <c r="S4343">
        <f t="shared" si="339"/>
        <v>1</v>
      </c>
    </row>
    <row r="4344" spans="1:19" x14ac:dyDescent="0.2">
      <c r="A4344" t="s">
        <v>4365</v>
      </c>
      <c r="B4344" t="s">
        <v>9652</v>
      </c>
      <c r="C4344">
        <f>AVERAGE(data!C4344:F4344)</f>
        <v>1.388925</v>
      </c>
      <c r="D4344">
        <f>AVERAGE(data!G4344:K4344)</f>
        <v>1.1232000000000002</v>
      </c>
      <c r="E4344">
        <f>AVERAGE(data!L4344:O4344)</f>
        <v>1.49855</v>
      </c>
      <c r="F4344">
        <f>AVERAGE(data!P4344:T4344)</f>
        <v>-1.0582799999999999</v>
      </c>
      <c r="G4344">
        <f>AVERAGE(data!U4344:Y4344)</f>
        <v>-0.70076000000000005</v>
      </c>
      <c r="H4344">
        <f>AVERAGE(data!C4344:Y4344)</f>
        <v>0.36394347826086959</v>
      </c>
      <c r="I4344">
        <f>SUMSQ(data!C4344:Y4344)</f>
        <v>41.829374510000008</v>
      </c>
      <c r="J4344">
        <f>SUMSQ(data!C4344:F4344)-4*stats!C4344^2</f>
        <v>0.519656147500001</v>
      </c>
      <c r="K4344">
        <f>SUMSQ(data!G4344:K4344)-5*D4344^2</f>
        <v>2.4544968999999988</v>
      </c>
      <c r="L4344">
        <f>SUMSQ(data!L4344:O4344)-4*E4344^2</f>
        <v>1.1648674900000007</v>
      </c>
      <c r="M4344">
        <f>SUMSQ(data!P4344:T4344)-5*stats!F4344^2</f>
        <v>5.0642766080000019</v>
      </c>
      <c r="N4344">
        <f>SUMSQ(data!U4344:Y4344)-5*stats!G4344^2</f>
        <v>1.5640214519999995</v>
      </c>
      <c r="O4344">
        <f t="shared" si="335"/>
        <v>10.767318597500001</v>
      </c>
      <c r="P4344">
        <f t="shared" si="336"/>
        <v>10.385445575183745</v>
      </c>
      <c r="Q4344">
        <f t="shared" si="337"/>
        <v>8.2458050593762973E-5</v>
      </c>
      <c r="R4344">
        <f t="shared" si="338"/>
        <v>0.51033287512479908</v>
      </c>
      <c r="S4344">
        <f t="shared" si="339"/>
        <v>0.51033287512479908</v>
      </c>
    </row>
    <row r="4345" spans="1:19" x14ac:dyDescent="0.2">
      <c r="A4345" t="s">
        <v>4366</v>
      </c>
      <c r="B4345" t="s">
        <v>4366</v>
      </c>
      <c r="C4345">
        <f>AVERAGE(data!C4345:F4345)</f>
        <v>0.50700000000000001</v>
      </c>
      <c r="D4345">
        <f>AVERAGE(data!G4345:K4345)</f>
        <v>-8.8180000000000008E-2</v>
      </c>
      <c r="E4345">
        <f>AVERAGE(data!L4345:O4345)</f>
        <v>0.21687499999999998</v>
      </c>
      <c r="F4345">
        <f>AVERAGE(data!P4345:T4345)</f>
        <v>-0.19383999999999996</v>
      </c>
      <c r="G4345">
        <f>AVERAGE(data!U4345:Y4345)</f>
        <v>-1.0539799999999999</v>
      </c>
      <c r="H4345">
        <f>AVERAGE(data!C4345:Y4345)</f>
        <v>-0.16454347826086957</v>
      </c>
      <c r="I4345">
        <f>SUMSQ(data!C4345:Y4345)</f>
        <v>17.921192750000003</v>
      </c>
      <c r="J4345">
        <f>SUMSQ(data!C4345:F4345)-4*stats!C4345^2</f>
        <v>0.22401157999999999</v>
      </c>
      <c r="K4345">
        <f>SUMSQ(data!G4345:K4345)-5*D4345^2</f>
        <v>0.193760128</v>
      </c>
      <c r="L4345">
        <f>SUMSQ(data!L4345:O4345)-4*E4345^2</f>
        <v>1.1296114075000001</v>
      </c>
      <c r="M4345">
        <f>SUMSQ(data!P4345:T4345)-5*stats!F4345^2</f>
        <v>1.4896682919999999</v>
      </c>
      <c r="N4345">
        <f>SUMSQ(data!U4345:Y4345)-5*stats!G4345^2</f>
        <v>7.8866887880000034</v>
      </c>
      <c r="O4345">
        <f t="shared" si="335"/>
        <v>10.923740195500002</v>
      </c>
      <c r="P4345">
        <f t="shared" si="336"/>
        <v>2.3060626438714902</v>
      </c>
      <c r="Q4345">
        <f t="shared" si="337"/>
        <v>8.7374755653854733E-2</v>
      </c>
      <c r="R4345">
        <f t="shared" si="338"/>
        <v>540.76236274170697</v>
      </c>
      <c r="S4345">
        <f t="shared" si="339"/>
        <v>1</v>
      </c>
    </row>
    <row r="4346" spans="1:19" x14ac:dyDescent="0.2">
      <c r="A4346" t="s">
        <v>4367</v>
      </c>
      <c r="B4346" t="s">
        <v>9653</v>
      </c>
      <c r="C4346">
        <f>AVERAGE(data!C4346:F4346)</f>
        <v>-0.40820000000000001</v>
      </c>
      <c r="D4346">
        <f>AVERAGE(data!G4346:K4346)</f>
        <v>-0.48451999999999995</v>
      </c>
      <c r="E4346">
        <f>AVERAGE(data!L4346:O4346)</f>
        <v>-5.0750000000000083E-3</v>
      </c>
      <c r="F4346">
        <f>AVERAGE(data!P4346:T4346)</f>
        <v>-0.19725999999999999</v>
      </c>
      <c r="G4346">
        <f>AVERAGE(data!U4346:Y4346)</f>
        <v>-0.78334000000000015</v>
      </c>
      <c r="H4346">
        <f>AVERAGE(data!C4346:Y4346)</f>
        <v>-0.39037826086956529</v>
      </c>
      <c r="I4346">
        <f>SUMSQ(data!C4346:Y4346)</f>
        <v>16.213842570000004</v>
      </c>
      <c r="J4346">
        <f>SUMSQ(data!C4346:F4346)-4*stats!C4346^2</f>
        <v>1.6516631799999997</v>
      </c>
      <c r="K4346">
        <f>SUMSQ(data!G4346:K4346)-5*D4346^2</f>
        <v>4.3058751879999999</v>
      </c>
      <c r="L4346">
        <f>SUMSQ(data!L4346:O4346)-4*E4346^2</f>
        <v>1.8034856475000001</v>
      </c>
      <c r="M4346">
        <f>SUMSQ(data!P4346:T4346)-5*stats!F4346^2</f>
        <v>1.1712965719999999</v>
      </c>
      <c r="N4346">
        <f>SUMSQ(data!U4346:Y4346)-5*stats!G4346^2</f>
        <v>2.1784465319999997</v>
      </c>
      <c r="O4346">
        <f t="shared" si="335"/>
        <v>11.1107671195</v>
      </c>
      <c r="P4346">
        <f t="shared" si="336"/>
        <v>1.6534476354524421</v>
      </c>
      <c r="Q4346">
        <f t="shared" si="337"/>
        <v>0.19687721193187652</v>
      </c>
      <c r="R4346">
        <f t="shared" si="338"/>
        <v>1218.4730646463838</v>
      </c>
      <c r="S4346">
        <f t="shared" si="339"/>
        <v>1</v>
      </c>
    </row>
    <row r="4347" spans="1:19" x14ac:dyDescent="0.2">
      <c r="A4347" t="s">
        <v>4368</v>
      </c>
      <c r="B4347" t="s">
        <v>9654</v>
      </c>
      <c r="C4347">
        <f>AVERAGE(data!C4347:F4347)</f>
        <v>0.53024999999999989</v>
      </c>
      <c r="D4347">
        <f>AVERAGE(data!G4347:K4347)</f>
        <v>-0.17002000000000009</v>
      </c>
      <c r="E4347">
        <f>AVERAGE(data!L4347:O4347)</f>
        <v>-0.40262500000000001</v>
      </c>
      <c r="F4347">
        <f>AVERAGE(data!P4347:T4347)</f>
        <v>-1.0012799999999999</v>
      </c>
      <c r="G4347">
        <f>AVERAGE(data!U4347:Y4347)</f>
        <v>-0.24703999999999998</v>
      </c>
      <c r="H4347">
        <f>AVERAGE(data!C4347:Y4347)</f>
        <v>-0.28613913043478267</v>
      </c>
      <c r="I4347">
        <f>SUMSQ(data!C4347:Y4347)</f>
        <v>39.712021240000006</v>
      </c>
      <c r="J4347">
        <f>SUMSQ(data!C4347:F4347)-4*stats!C4347^2</f>
        <v>8.6741826900000003</v>
      </c>
      <c r="K4347">
        <f>SUMSQ(data!G4347:K4347)-5*D4347^2</f>
        <v>6.8997227279999995</v>
      </c>
      <c r="L4347">
        <f>SUMSQ(data!L4347:O4347)-4*E4347^2</f>
        <v>9.3406491875000022</v>
      </c>
      <c r="M4347">
        <f>SUMSQ(data!P4347:T4347)-5*stats!F4347^2</f>
        <v>3.0119697680000028</v>
      </c>
      <c r="N4347">
        <f>SUMSQ(data!U4347:Y4347)-5*stats!G4347^2</f>
        <v>4.5499230520000005</v>
      </c>
      <c r="O4347">
        <f t="shared" si="335"/>
        <v>32.476447425500005</v>
      </c>
      <c r="P4347">
        <f t="shared" si="336"/>
        <v>0.80206019429783637</v>
      </c>
      <c r="Q4347">
        <f t="shared" si="337"/>
        <v>0.56271965474073005</v>
      </c>
      <c r="R4347">
        <f t="shared" si="338"/>
        <v>3482.6719431903784</v>
      </c>
      <c r="S4347">
        <f t="shared" si="339"/>
        <v>1</v>
      </c>
    </row>
    <row r="4348" spans="1:19" x14ac:dyDescent="0.2">
      <c r="A4348" t="s">
        <v>4369</v>
      </c>
      <c r="B4348" t="s">
        <v>4369</v>
      </c>
      <c r="C4348">
        <f>AVERAGE(data!C4348:F4348)</f>
        <v>0.13972499999999999</v>
      </c>
      <c r="D4348">
        <f>AVERAGE(data!G4348:K4348)</f>
        <v>0.40573999999999993</v>
      </c>
      <c r="E4348">
        <f>AVERAGE(data!L4348:O4348)</f>
        <v>0.64105000000000001</v>
      </c>
      <c r="F4348">
        <f>AVERAGE(data!P4348:T4348)</f>
        <v>-0.46479999999999999</v>
      </c>
      <c r="G4348">
        <f>AVERAGE(data!U4348:Y4348)</f>
        <v>-0.86273999999999995</v>
      </c>
      <c r="H4348">
        <f>AVERAGE(data!C4348:Y4348)</f>
        <v>-6.46043478260869E-2</v>
      </c>
      <c r="I4348">
        <f>SUMSQ(data!C4348:Y4348)</f>
        <v>15.565863150000002</v>
      </c>
      <c r="J4348">
        <f>SUMSQ(data!C4348:F4348)-4*stats!C4348^2</f>
        <v>0.55409372749999997</v>
      </c>
      <c r="K4348">
        <f>SUMSQ(data!G4348:K4348)-5*D4348^2</f>
        <v>1.1928829320000007</v>
      </c>
      <c r="L4348">
        <f>SUMSQ(data!L4348:O4348)-4*E4348^2</f>
        <v>1.7508219700000003</v>
      </c>
      <c r="M4348">
        <f>SUMSQ(data!P4348:T4348)-5*stats!F4348^2</f>
        <v>2.4088137000000001</v>
      </c>
      <c r="N4348">
        <f>SUMSQ(data!U4348:Y4348)-5*stats!G4348^2</f>
        <v>2.3124566320000013</v>
      </c>
      <c r="O4348">
        <f t="shared" si="335"/>
        <v>8.2190689615000032</v>
      </c>
      <c r="P4348">
        <f t="shared" si="336"/>
        <v>3.217938577044507</v>
      </c>
      <c r="Q4348">
        <f t="shared" si="337"/>
        <v>3.0009675928077836E-2</v>
      </c>
      <c r="R4348">
        <f t="shared" si="338"/>
        <v>185.72988431887373</v>
      </c>
      <c r="S4348">
        <f t="shared" si="339"/>
        <v>1</v>
      </c>
    </row>
    <row r="4349" spans="1:19" x14ac:dyDescent="0.2">
      <c r="A4349" t="s">
        <v>4370</v>
      </c>
      <c r="B4349" t="s">
        <v>9655</v>
      </c>
      <c r="C4349">
        <f>AVERAGE(data!C4349:F4349)</f>
        <v>1.31975</v>
      </c>
      <c r="D4349">
        <f>AVERAGE(data!G4349:K4349)</f>
        <v>1.1359599999999999</v>
      </c>
      <c r="E4349">
        <f>AVERAGE(data!L4349:O4349)</f>
        <v>1.2936750000000001</v>
      </c>
      <c r="F4349">
        <f>AVERAGE(data!P4349:T4349)</f>
        <v>-0.14416000000000001</v>
      </c>
      <c r="G4349">
        <f>AVERAGE(data!U4349:Y4349)</f>
        <v>-0.18976000000000007</v>
      </c>
      <c r="H4349">
        <f>AVERAGE(data!C4349:Y4349)</f>
        <v>0.62886521739130419</v>
      </c>
      <c r="I4349">
        <f>SUMSQ(data!C4349:Y4349)</f>
        <v>37.93621005</v>
      </c>
      <c r="J4349">
        <f>SUMSQ(data!C4349:F4349)-4*stats!C4349^2</f>
        <v>2.5855153699999995</v>
      </c>
      <c r="K4349">
        <f>SUMSQ(data!G4349:K4349)-5*D4349^2</f>
        <v>0.18056461200000218</v>
      </c>
      <c r="L4349">
        <f>SUMSQ(data!L4349:O4349)-4*E4349^2</f>
        <v>2.4070840874999986</v>
      </c>
      <c r="M4349">
        <f>SUMSQ(data!P4349:T4349)-5*stats!F4349^2</f>
        <v>1.0610980319999999</v>
      </c>
      <c r="N4349">
        <f>SUMSQ(data!U4349:Y4349)-5*stats!G4349^2</f>
        <v>11.304627252</v>
      </c>
      <c r="O4349">
        <f t="shared" si="335"/>
        <v>17.5388893535</v>
      </c>
      <c r="P4349">
        <f t="shared" si="336"/>
        <v>4.1867163323398522</v>
      </c>
      <c r="Q4349">
        <f t="shared" si="337"/>
        <v>1.0641343782848815E-2</v>
      </c>
      <c r="R4349">
        <f t="shared" si="338"/>
        <v>65.859276672051308</v>
      </c>
      <c r="S4349">
        <f t="shared" si="339"/>
        <v>1</v>
      </c>
    </row>
    <row r="4350" spans="1:19" x14ac:dyDescent="0.2">
      <c r="A4350" t="s">
        <v>4371</v>
      </c>
      <c r="B4350" t="s">
        <v>9656</v>
      </c>
      <c r="C4350">
        <f>AVERAGE(data!C4350:F4350)</f>
        <v>0.57962500000000006</v>
      </c>
      <c r="D4350">
        <f>AVERAGE(data!G4350:K4350)</f>
        <v>0.25749999999999995</v>
      </c>
      <c r="E4350">
        <f>AVERAGE(data!L4350:O4350)</f>
        <v>-7.3624999999999996E-2</v>
      </c>
      <c r="F4350">
        <f>AVERAGE(data!P4350:T4350)</f>
        <v>0.70731999999999995</v>
      </c>
      <c r="G4350">
        <f>AVERAGE(data!U4350:Y4350)</f>
        <v>0.84737999999999991</v>
      </c>
      <c r="H4350">
        <f>AVERAGE(data!C4350:Y4350)</f>
        <v>0.48195652173913039</v>
      </c>
      <c r="I4350">
        <f>SUMSQ(data!C4350:Y4350)</f>
        <v>15.89680742</v>
      </c>
      <c r="J4350">
        <f>SUMSQ(data!C4350:F4350)-4*stats!C4350^2</f>
        <v>0.89744986749999978</v>
      </c>
      <c r="K4350">
        <f>SUMSQ(data!G4350:K4350)-5*D4350^2</f>
        <v>0.98195575999999996</v>
      </c>
      <c r="L4350">
        <f>SUMSQ(data!L4350:O4350)-4*E4350^2</f>
        <v>0.42682094749999999</v>
      </c>
      <c r="M4350">
        <f>SUMSQ(data!P4350:T4350)-5*stats!F4350^2</f>
        <v>4.9619887480000013</v>
      </c>
      <c r="N4350">
        <f>SUMSQ(data!U4350:Y4350)-5*stats!G4350^2</f>
        <v>0.8397454880000006</v>
      </c>
      <c r="O4350">
        <f t="shared" si="335"/>
        <v>8.1079608110000017</v>
      </c>
      <c r="P4350">
        <f t="shared" si="336"/>
        <v>3.4583107202933903</v>
      </c>
      <c r="Q4350">
        <f t="shared" si="337"/>
        <v>2.2985751348446035E-2</v>
      </c>
      <c r="R4350">
        <f t="shared" si="338"/>
        <v>142.2588150955325</v>
      </c>
      <c r="S4350">
        <f t="shared" si="339"/>
        <v>1</v>
      </c>
    </row>
    <row r="4351" spans="1:19" x14ac:dyDescent="0.2">
      <c r="A4351" t="s">
        <v>4372</v>
      </c>
      <c r="B4351" t="s">
        <v>9657</v>
      </c>
      <c r="C4351">
        <f>AVERAGE(data!C4351:F4351)</f>
        <v>0.19767499999999999</v>
      </c>
      <c r="D4351">
        <f>AVERAGE(data!G4351:K4351)</f>
        <v>0.47567999999999994</v>
      </c>
      <c r="E4351">
        <f>AVERAGE(data!L4351:O4351)</f>
        <v>1.3476000000000001</v>
      </c>
      <c r="F4351">
        <f>AVERAGE(data!P4351:T4351)</f>
        <v>0.12156000000000007</v>
      </c>
      <c r="G4351">
        <f>AVERAGE(data!U4351:Y4351)</f>
        <v>-1.2136400000000001</v>
      </c>
      <c r="H4351">
        <f>AVERAGE(data!C4351:Y4351)</f>
        <v>0.13474347826086958</v>
      </c>
      <c r="I4351">
        <f>SUMSQ(data!C4351:Y4351)</f>
        <v>58.949467209999995</v>
      </c>
      <c r="J4351">
        <f>SUMSQ(data!C4351:F4351)-4*stats!C4351^2</f>
        <v>11.3224334275</v>
      </c>
      <c r="K4351">
        <f>SUMSQ(data!G4351:K4351)-5*D4351^2</f>
        <v>6.5648640480000005</v>
      </c>
      <c r="L4351">
        <f>SUMSQ(data!L4351:O4351)-4*E4351^2</f>
        <v>4.5447487799999982</v>
      </c>
      <c r="M4351">
        <f>SUMSQ(data!P4351:T4351)-5*stats!F4351^2</f>
        <v>10.217452252000001</v>
      </c>
      <c r="N4351">
        <f>SUMSQ(data!U4351:Y4351)-5*stats!G4351^2</f>
        <v>10.309712311999998</v>
      </c>
      <c r="O4351">
        <f t="shared" si="335"/>
        <v>42.959210819500001</v>
      </c>
      <c r="P4351">
        <f t="shared" si="336"/>
        <v>1.339990235101576</v>
      </c>
      <c r="Q4351">
        <f t="shared" si="337"/>
        <v>0.29248951985657168</v>
      </c>
      <c r="R4351">
        <f t="shared" si="338"/>
        <v>1810.2176383923222</v>
      </c>
      <c r="S4351">
        <f t="shared" si="339"/>
        <v>1</v>
      </c>
    </row>
    <row r="4352" spans="1:19" x14ac:dyDescent="0.2">
      <c r="A4352" t="s">
        <v>4373</v>
      </c>
      <c r="B4352" t="s">
        <v>9658</v>
      </c>
      <c r="C4352">
        <f>AVERAGE(data!C4352:F4352)</f>
        <v>-0.80667500000000003</v>
      </c>
      <c r="D4352">
        <f>AVERAGE(data!G4352:K4352)</f>
        <v>-1.4135800000000001</v>
      </c>
      <c r="E4352">
        <f>AVERAGE(data!L4352:O4352)</f>
        <v>-1.4541999999999999</v>
      </c>
      <c r="F4352">
        <f>AVERAGE(data!P4352:T4352)</f>
        <v>1.14178</v>
      </c>
      <c r="G4352">
        <f>AVERAGE(data!U4352:Y4352)</f>
        <v>1.7022600000000001</v>
      </c>
      <c r="H4352">
        <f>AVERAGE(data!C4352:Y4352)</f>
        <v>-8.2226086956521713E-2</v>
      </c>
      <c r="I4352">
        <f>SUMSQ(data!C4352:Y4352)</f>
        <v>72.983072280000002</v>
      </c>
      <c r="J4352">
        <f>SUMSQ(data!C4352:F4352)-4*stats!C4352^2</f>
        <v>4.7330888674999976</v>
      </c>
      <c r="K4352">
        <f>SUMSQ(data!G4352:K4352)-5*D4352^2</f>
        <v>3.7753479480000003</v>
      </c>
      <c r="L4352">
        <f>SUMSQ(data!L4352:O4352)-4*E4352^2</f>
        <v>7.8839428399999978</v>
      </c>
      <c r="M4352">
        <f>SUMSQ(data!P4352:T4352)-5*stats!F4352^2</f>
        <v>10.781013868</v>
      </c>
      <c r="N4352">
        <f>SUMSQ(data!U4352:Y4352)-5*stats!G4352^2</f>
        <v>3.7501945120000002</v>
      </c>
      <c r="O4352">
        <f t="shared" si="335"/>
        <v>30.923588035499996</v>
      </c>
      <c r="P4352">
        <f t="shared" si="336"/>
        <v>4.8963963401135073</v>
      </c>
      <c r="Q4352">
        <f t="shared" si="337"/>
        <v>5.2909316370074325E-3</v>
      </c>
      <c r="R4352">
        <f t="shared" si="338"/>
        <v>32.745575901438997</v>
      </c>
      <c r="S4352">
        <f t="shared" si="339"/>
        <v>1</v>
      </c>
    </row>
    <row r="4353" spans="1:19" x14ac:dyDescent="0.2">
      <c r="A4353" t="s">
        <v>4374</v>
      </c>
      <c r="B4353" t="s">
        <v>4374</v>
      </c>
      <c r="C4353">
        <f>AVERAGE(data!C4353:F4353)</f>
        <v>0.30580000000000002</v>
      </c>
      <c r="D4353">
        <f>AVERAGE(data!G4353:K4353)</f>
        <v>0.47897999999999996</v>
      </c>
      <c r="E4353">
        <f>AVERAGE(data!L4353:O4353)</f>
        <v>1.03565</v>
      </c>
      <c r="F4353">
        <f>AVERAGE(data!P4353:T4353)</f>
        <v>-5.918000000000001E-2</v>
      </c>
      <c r="G4353">
        <f>AVERAGE(data!U4353:Y4353)</f>
        <v>0.64507999999999999</v>
      </c>
      <c r="H4353">
        <f>AVERAGE(data!C4353:Y4353)</f>
        <v>0.46479130434782595</v>
      </c>
      <c r="I4353">
        <f>SUMSQ(data!C4353:Y4353)</f>
        <v>25.568291219999999</v>
      </c>
      <c r="J4353">
        <f>SUMSQ(data!C4353:F4353)-4*stats!C4353^2</f>
        <v>2.6722165799999997</v>
      </c>
      <c r="K4353">
        <f>SUMSQ(data!G4353:K4353)-5*D4353^2</f>
        <v>3.6850920280000001</v>
      </c>
      <c r="L4353">
        <f>SUMSQ(data!L4353:O4353)-4*E4353^2</f>
        <v>4.8287670099999991</v>
      </c>
      <c r="M4353">
        <f>SUMSQ(data!P4353:T4353)-5*stats!F4353^2</f>
        <v>1.1081530479999999</v>
      </c>
      <c r="N4353">
        <f>SUMSQ(data!U4353:Y4353)-5*stats!G4353^2</f>
        <v>5.3644627080000005</v>
      </c>
      <c r="O4353">
        <f t="shared" si="335"/>
        <v>17.658691374</v>
      </c>
      <c r="P4353">
        <f t="shared" si="336"/>
        <v>1.6124954472857982</v>
      </c>
      <c r="Q4353">
        <f t="shared" si="337"/>
        <v>0.20733104965095867</v>
      </c>
      <c r="R4353">
        <f t="shared" si="338"/>
        <v>1283.1718662897831</v>
      </c>
      <c r="S4353">
        <f t="shared" si="339"/>
        <v>1</v>
      </c>
    </row>
    <row r="4354" spans="1:19" x14ac:dyDescent="0.2">
      <c r="A4354" t="s">
        <v>4375</v>
      </c>
      <c r="B4354" t="s">
        <v>9659</v>
      </c>
      <c r="C4354">
        <f>AVERAGE(data!C4354:F4354)</f>
        <v>-0.18405000000000005</v>
      </c>
      <c r="D4354">
        <f>AVERAGE(data!G4354:K4354)</f>
        <v>-0.59539999999999993</v>
      </c>
      <c r="E4354">
        <f>AVERAGE(data!L4354:O4354)</f>
        <v>-0.69187500000000002</v>
      </c>
      <c r="F4354">
        <f>AVERAGE(data!P4354:T4354)</f>
        <v>0.37688000000000016</v>
      </c>
      <c r="G4354">
        <f>AVERAGE(data!U4354:Y4354)</f>
        <v>4.07E-2</v>
      </c>
      <c r="H4354">
        <f>AVERAGE(data!C4354:Y4354)</f>
        <v>-0.19099130434782602</v>
      </c>
      <c r="I4354">
        <f>SUMSQ(data!C4354:Y4354)</f>
        <v>25.414271079999999</v>
      </c>
      <c r="J4354">
        <f>SUMSQ(data!C4354:F4354)-4*stats!C4354^2</f>
        <v>2.8666222100000001</v>
      </c>
      <c r="K4354">
        <f>SUMSQ(data!G4354:K4354)-5*D4354^2</f>
        <v>1.0672599200000008</v>
      </c>
      <c r="L4354">
        <f>SUMSQ(data!L4354:O4354)-4*E4354^2</f>
        <v>0.31809532750000002</v>
      </c>
      <c r="M4354">
        <f>SUMSQ(data!P4354:T4354)-5*stats!F4354^2</f>
        <v>11.338327108000001</v>
      </c>
      <c r="N4354">
        <f>SUMSQ(data!U4354:Y4354)-5*stats!G4354^2</f>
        <v>5.2827239199999996</v>
      </c>
      <c r="O4354">
        <f t="shared" si="335"/>
        <v>20.873028485500001</v>
      </c>
      <c r="P4354">
        <f t="shared" si="336"/>
        <v>0.78323437116740835</v>
      </c>
      <c r="Q4354">
        <f t="shared" si="337"/>
        <v>0.57488444695053875</v>
      </c>
      <c r="R4354">
        <f t="shared" si="338"/>
        <v>3557.9598421768842</v>
      </c>
      <c r="S4354">
        <f t="shared" si="339"/>
        <v>1</v>
      </c>
    </row>
    <row r="4355" spans="1:19" x14ac:dyDescent="0.2">
      <c r="A4355" t="s">
        <v>4376</v>
      </c>
      <c r="B4355" t="s">
        <v>4376</v>
      </c>
      <c r="C4355">
        <f>AVERAGE(data!C4355:F4355)</f>
        <v>-8.7250000000000008E-2</v>
      </c>
      <c r="D4355">
        <f>AVERAGE(data!G4355:K4355)</f>
        <v>-0.57338</v>
      </c>
      <c r="E4355">
        <f>AVERAGE(data!L4355:O4355)</f>
        <v>-0.32669999999999999</v>
      </c>
      <c r="F4355">
        <f>AVERAGE(data!P4355:T4355)</f>
        <v>0.26911999999999991</v>
      </c>
      <c r="G4355">
        <f>AVERAGE(data!U4355:Y4355)</f>
        <v>-0.23349999999999999</v>
      </c>
      <c r="H4355">
        <f>AVERAGE(data!C4355:Y4355)</f>
        <v>-0.18889565217391308</v>
      </c>
      <c r="I4355">
        <f>SUMSQ(data!C4355:Y4355)</f>
        <v>7.1785558600000012</v>
      </c>
      <c r="J4355">
        <f>SUMSQ(data!C4355:F4355)-4*stats!C4355^2</f>
        <v>1.0462341700000002</v>
      </c>
      <c r="K4355">
        <f>SUMSQ(data!G4355:K4355)-5*D4355^2</f>
        <v>0.85736916799999974</v>
      </c>
      <c r="L4355">
        <f>SUMSQ(data!L4355:O4355)-4*E4355^2</f>
        <v>0.32629442000000008</v>
      </c>
      <c r="M4355">
        <f>SUMSQ(data!P4355:T4355)-5*stats!F4355^2</f>
        <v>0.65166858799999994</v>
      </c>
      <c r="N4355">
        <f>SUMSQ(data!U4355:Y4355)-5*stats!G4355^2</f>
        <v>1.5610454599999999</v>
      </c>
      <c r="O4355">
        <f t="shared" ref="O4355:O4418" si="340">SUM(J4355:N4355)</f>
        <v>4.4426118059999995</v>
      </c>
      <c r="P4355">
        <f t="shared" ref="P4355:P4418" si="341">((23-5)/5)*(I4355-O4355)/O4355</f>
        <v>2.2170288615129135</v>
      </c>
      <c r="Q4355">
        <f t="shared" ref="Q4355:Q4418" si="342">FDIST(P4355,5,23-5)</f>
        <v>9.7429304337260492E-2</v>
      </c>
      <c r="R4355">
        <f t="shared" ref="R4355:R4418" si="343">Q4355*6189</f>
        <v>602.98996454330518</v>
      </c>
      <c r="S4355">
        <f t="shared" ref="S4355:S4418" si="344">IF(R4355&gt;1,1,R4355)</f>
        <v>1</v>
      </c>
    </row>
    <row r="4356" spans="1:19" x14ac:dyDescent="0.2">
      <c r="A4356" t="s">
        <v>4377</v>
      </c>
      <c r="B4356" t="s">
        <v>9660</v>
      </c>
      <c r="C4356">
        <f>AVERAGE(data!C4356:F4356)</f>
        <v>-3.0299999999999994E-2</v>
      </c>
      <c r="D4356">
        <f>AVERAGE(data!G4356:K4356)</f>
        <v>-0.39485999999999999</v>
      </c>
      <c r="E4356">
        <f>AVERAGE(data!L4356:O4356)</f>
        <v>-0.76142499999999991</v>
      </c>
      <c r="F4356">
        <f>AVERAGE(data!P4356:T4356)</f>
        <v>3.1279999999999995E-2</v>
      </c>
      <c r="G4356">
        <f>AVERAGE(data!U4356:Y4356)</f>
        <v>0.12584000000000001</v>
      </c>
      <c r="H4356">
        <f>AVERAGE(data!C4356:Y4356)</f>
        <v>-0.18937391304347823</v>
      </c>
      <c r="I4356">
        <f>SUMSQ(data!C4356:Y4356)</f>
        <v>11.920984820000003</v>
      </c>
      <c r="J4356">
        <f>SUMSQ(data!C4356:F4356)-4*stats!C4356^2</f>
        <v>2.1910224400000002</v>
      </c>
      <c r="K4356">
        <f>SUMSQ(data!G4356:K4356)-5*D4356^2</f>
        <v>1.3212284919999999</v>
      </c>
      <c r="L4356">
        <f>SUMSQ(data!L4356:O4356)-4*E4356^2</f>
        <v>0.93319628749999994</v>
      </c>
      <c r="M4356">
        <f>SUMSQ(data!P4356:T4356)-5*stats!F4356^2</f>
        <v>1.8255887679999998</v>
      </c>
      <c r="N4356">
        <f>SUMSQ(data!U4356:Y4356)-5*stats!G4356^2</f>
        <v>2.4635615320000004</v>
      </c>
      <c r="O4356">
        <f t="shared" si="340"/>
        <v>8.7345975194999994</v>
      </c>
      <c r="P4356">
        <f t="shared" si="341"/>
        <v>1.3132825246029944</v>
      </c>
      <c r="Q4356">
        <f t="shared" si="342"/>
        <v>0.30247891415383993</v>
      </c>
      <c r="R4356">
        <f t="shared" si="343"/>
        <v>1872.0419996981152</v>
      </c>
      <c r="S4356">
        <f t="shared" si="344"/>
        <v>1</v>
      </c>
    </row>
    <row r="4357" spans="1:19" x14ac:dyDescent="0.2">
      <c r="A4357" t="s">
        <v>4378</v>
      </c>
      <c r="B4357" t="s">
        <v>9661</v>
      </c>
      <c r="C4357">
        <f>AVERAGE(data!C4357:F4357)</f>
        <v>-0.24754999999999999</v>
      </c>
      <c r="D4357">
        <f>AVERAGE(data!G4357:K4357)</f>
        <v>-0.17726</v>
      </c>
      <c r="E4357">
        <f>AVERAGE(data!L4357:O4357)</f>
        <v>0.78562500000000002</v>
      </c>
      <c r="F4357">
        <f>AVERAGE(data!P4357:T4357)</f>
        <v>-0.57250000000000001</v>
      </c>
      <c r="G4357">
        <f>AVERAGE(data!U4357:Y4357)</f>
        <v>0.28470000000000001</v>
      </c>
      <c r="H4357">
        <f>AVERAGE(data!C4357:Y4357)</f>
        <v>-7.5217391304347805E-3</v>
      </c>
      <c r="I4357">
        <f>SUMSQ(data!C4357:Y4357)</f>
        <v>11.262590340000001</v>
      </c>
      <c r="J4357">
        <f>SUMSQ(data!C4357:F4357)-4*stats!C4357^2</f>
        <v>1.1877631500000001</v>
      </c>
      <c r="K4357">
        <f>SUMSQ(data!G4357:K4357)-5*D4357^2</f>
        <v>2.3896163119999998</v>
      </c>
      <c r="L4357">
        <f>SUMSQ(data!L4357:O4357)-4*E4357^2</f>
        <v>0.62183048749999958</v>
      </c>
      <c r="M4357">
        <f>SUMSQ(data!P4357:T4357)-5*stats!F4357^2</f>
        <v>0.8482919399999993</v>
      </c>
      <c r="N4357">
        <f>SUMSQ(data!U4357:Y4357)-5*stats!G4357^2</f>
        <v>1.2999806399999998</v>
      </c>
      <c r="O4357">
        <f t="shared" si="340"/>
        <v>6.3474825294999988</v>
      </c>
      <c r="P4357">
        <f t="shared" si="341"/>
        <v>2.78762297266123</v>
      </c>
      <c r="Q4357">
        <f t="shared" si="342"/>
        <v>4.9143016731473144E-2</v>
      </c>
      <c r="R4357">
        <f t="shared" si="343"/>
        <v>304.14613055108731</v>
      </c>
      <c r="S4357">
        <f t="shared" si="344"/>
        <v>1</v>
      </c>
    </row>
    <row r="4358" spans="1:19" x14ac:dyDescent="0.2">
      <c r="A4358" t="s">
        <v>4379</v>
      </c>
      <c r="B4358" t="s">
        <v>9662</v>
      </c>
      <c r="C4358">
        <f>AVERAGE(data!C4358:F4358)</f>
        <v>-0.69364999999999999</v>
      </c>
      <c r="D4358">
        <f>AVERAGE(data!G4358:K4358)</f>
        <v>-0.78137999999999996</v>
      </c>
      <c r="E4358">
        <f>AVERAGE(data!L4358:O4358)</f>
        <v>-1.243425</v>
      </c>
      <c r="F4358">
        <f>AVERAGE(data!P4358:T4358)</f>
        <v>-0.75795999999999997</v>
      </c>
      <c r="G4358">
        <f>AVERAGE(data!U4358:Y4358)</f>
        <v>0.29935999999999996</v>
      </c>
      <c r="H4358">
        <f>AVERAGE(data!C4358:Y4358)</f>
        <v>-0.60644347826086964</v>
      </c>
      <c r="I4358">
        <f>SUMSQ(data!C4358:Y4358)</f>
        <v>32.590279799999998</v>
      </c>
      <c r="J4358">
        <f>SUMSQ(data!C4358:F4358)-4*stats!C4358^2</f>
        <v>3.4057244499999992</v>
      </c>
      <c r="K4358">
        <f>SUMSQ(data!G4358:K4358)-5*D4358^2</f>
        <v>1.9188225880000003</v>
      </c>
      <c r="L4358">
        <f>SUMSQ(data!L4358:O4358)-4*E4358^2</f>
        <v>0.28990144750000102</v>
      </c>
      <c r="M4358">
        <f>SUMSQ(data!P4358:T4358)-5*stats!F4358^2</f>
        <v>8.0590915520000017</v>
      </c>
      <c r="N4358">
        <f>SUMSQ(data!U4358:Y4358)-5*stats!G4358^2</f>
        <v>4.4343431720000011</v>
      </c>
      <c r="O4358">
        <f t="shared" si="340"/>
        <v>18.107883209500002</v>
      </c>
      <c r="P4358">
        <f t="shared" si="341"/>
        <v>2.8792226635550291</v>
      </c>
      <c r="Q4358">
        <f t="shared" si="342"/>
        <v>4.4169966842346954E-2</v>
      </c>
      <c r="R4358">
        <f t="shared" si="343"/>
        <v>273.36792478728529</v>
      </c>
      <c r="S4358">
        <f t="shared" si="344"/>
        <v>1</v>
      </c>
    </row>
    <row r="4359" spans="1:19" x14ac:dyDescent="0.2">
      <c r="A4359" t="s">
        <v>4380</v>
      </c>
      <c r="B4359" t="s">
        <v>9663</v>
      </c>
      <c r="C4359">
        <f>AVERAGE(data!C4359:F4359)</f>
        <v>0.899725</v>
      </c>
      <c r="D4359">
        <f>AVERAGE(data!G4359:K4359)</f>
        <v>0.71479999999999999</v>
      </c>
      <c r="E4359">
        <f>AVERAGE(data!L4359:O4359)</f>
        <v>0.89705000000000001</v>
      </c>
      <c r="F4359">
        <f>AVERAGE(data!P4359:T4359)</f>
        <v>-0.22115999999999997</v>
      </c>
      <c r="G4359">
        <f>AVERAGE(data!U4359:Y4359)</f>
        <v>-7.5880000000000031E-2</v>
      </c>
      <c r="H4359">
        <f>AVERAGE(data!C4359:Y4359)</f>
        <v>0.40329999999999977</v>
      </c>
      <c r="I4359">
        <f>SUMSQ(data!C4359:Y4359)</f>
        <v>17.687327449999998</v>
      </c>
      <c r="J4359">
        <f>SUMSQ(data!C4359:F4359)-4*stats!C4359^2</f>
        <v>2.4669694675000002</v>
      </c>
      <c r="K4359">
        <f>SUMSQ(data!G4359:K4359)-5*D4359^2</f>
        <v>0.37681503999999943</v>
      </c>
      <c r="L4359">
        <f>SUMSQ(data!L4359:O4359)-4*E4359^2</f>
        <v>1.5616123700000002</v>
      </c>
      <c r="M4359">
        <f>SUMSQ(data!P4359:T4359)-5*stats!F4359^2</f>
        <v>0.41277481199999994</v>
      </c>
      <c r="N4359">
        <f>SUMSQ(data!U4359:Y4359)-5*stats!G4359^2</f>
        <v>3.5842978479999998</v>
      </c>
      <c r="O4359">
        <f t="shared" si="340"/>
        <v>8.4024695375</v>
      </c>
      <c r="P4359">
        <f t="shared" si="341"/>
        <v>3.9780553009829935</v>
      </c>
      <c r="Q4359">
        <f t="shared" si="342"/>
        <v>1.3192788997441869E-2</v>
      </c>
      <c r="R4359">
        <f t="shared" si="343"/>
        <v>81.650171105167729</v>
      </c>
      <c r="S4359">
        <f t="shared" si="344"/>
        <v>1</v>
      </c>
    </row>
    <row r="4360" spans="1:19" x14ac:dyDescent="0.2">
      <c r="A4360" t="s">
        <v>4381</v>
      </c>
      <c r="B4360" t="s">
        <v>9664</v>
      </c>
      <c r="C4360">
        <f>AVERAGE(data!C4360:F4360)</f>
        <v>-0.17585000000000001</v>
      </c>
      <c r="D4360">
        <f>AVERAGE(data!G4360:K4360)</f>
        <v>-0.7950799999999999</v>
      </c>
      <c r="E4360">
        <f>AVERAGE(data!L4360:O4360)</f>
        <v>-0.82004999999999995</v>
      </c>
      <c r="F4360">
        <f>AVERAGE(data!P4360:T4360)</f>
        <v>0.17128000000000002</v>
      </c>
      <c r="G4360">
        <f>AVERAGE(data!U4360:Y4360)</f>
        <v>0.81737999999999977</v>
      </c>
      <c r="H4360">
        <f>AVERAGE(data!C4360:Y4360)</f>
        <v>-0.13111739130434777</v>
      </c>
      <c r="I4360">
        <f>SUMSQ(data!C4360:Y4360)</f>
        <v>17.17464447</v>
      </c>
      <c r="J4360">
        <f>SUMSQ(data!C4360:F4360)-4*stats!C4360^2</f>
        <v>0.66447120999999998</v>
      </c>
      <c r="K4360">
        <f>SUMSQ(data!G4360:K4360)-5*D4360^2</f>
        <v>0.4415069280000008</v>
      </c>
      <c r="L4360">
        <f>SUMSQ(data!L4360:O4360)-4*E4360^2</f>
        <v>0.50087081000000078</v>
      </c>
      <c r="M4360">
        <f>SUMSQ(data!P4360:T4360)-5*stats!F4360^2</f>
        <v>2.9674162880000003</v>
      </c>
      <c r="N4360">
        <f>SUMSQ(data!U4360:Y4360)-5*stats!G4360^2</f>
        <v>3.1387627880000024</v>
      </c>
      <c r="O4360">
        <f t="shared" si="340"/>
        <v>7.7130280240000051</v>
      </c>
      <c r="P4360">
        <f t="shared" si="341"/>
        <v>4.4161409889361964</v>
      </c>
      <c r="Q4360">
        <f t="shared" si="342"/>
        <v>8.4444926000497231E-3</v>
      </c>
      <c r="R4360">
        <f t="shared" si="343"/>
        <v>52.262964701707737</v>
      </c>
      <c r="S4360">
        <f t="shared" si="344"/>
        <v>1</v>
      </c>
    </row>
    <row r="4361" spans="1:19" x14ac:dyDescent="0.2">
      <c r="A4361" t="s">
        <v>4382</v>
      </c>
      <c r="B4361" t="s">
        <v>9665</v>
      </c>
      <c r="C4361">
        <f>AVERAGE(data!C4361:F4361)</f>
        <v>-0.27734999999999999</v>
      </c>
      <c r="D4361">
        <f>AVERAGE(data!G4361:K4361)</f>
        <v>-0.27640000000000003</v>
      </c>
      <c r="E4361">
        <f>AVERAGE(data!L4361:O4361)</f>
        <v>-0.20509999999999998</v>
      </c>
      <c r="F4361">
        <f>AVERAGE(data!P4361:T4361)</f>
        <v>-0.91578000000000015</v>
      </c>
      <c r="G4361">
        <f>AVERAGE(data!U4361:Y4361)</f>
        <v>-0.16839999999999999</v>
      </c>
      <c r="H4361">
        <f>AVERAGE(data!C4361:Y4361)</f>
        <v>-0.37968260869565224</v>
      </c>
      <c r="I4361">
        <f>SUMSQ(data!C4361:Y4361)</f>
        <v>21.29713817</v>
      </c>
      <c r="J4361">
        <f>SUMSQ(data!C4361:F4361)-4*stats!C4361^2</f>
        <v>0.4760318899999999</v>
      </c>
      <c r="K4361">
        <f>SUMSQ(data!G4361:K4361)-5*D4361^2</f>
        <v>0.86003530000000006</v>
      </c>
      <c r="L4361">
        <f>SUMSQ(data!L4361:O4361)-4*E4361^2</f>
        <v>1.2564214999999999</v>
      </c>
      <c r="M4361">
        <f>SUMSQ(data!P4361:T4361)-5*stats!F4361^2</f>
        <v>11.039081948</v>
      </c>
      <c r="N4361">
        <f>SUMSQ(data!U4361:Y4361)-5*stats!G4361^2</f>
        <v>2.4725687599999997</v>
      </c>
      <c r="O4361">
        <f t="shared" si="340"/>
        <v>16.104139398000001</v>
      </c>
      <c r="P4361">
        <f t="shared" si="341"/>
        <v>1.1608689615243726</v>
      </c>
      <c r="Q4361">
        <f t="shared" si="342"/>
        <v>0.36591991248104888</v>
      </c>
      <c r="R4361">
        <f t="shared" si="343"/>
        <v>2264.6783383452116</v>
      </c>
      <c r="S4361">
        <f t="shared" si="344"/>
        <v>1</v>
      </c>
    </row>
    <row r="4362" spans="1:19" x14ac:dyDescent="0.2">
      <c r="A4362" t="s">
        <v>4383</v>
      </c>
      <c r="B4362" t="s">
        <v>4383</v>
      </c>
      <c r="C4362">
        <f>AVERAGE(data!C4362:F4362)</f>
        <v>0.34902500000000003</v>
      </c>
      <c r="D4362">
        <f>AVERAGE(data!G4362:K4362)</f>
        <v>0.29712</v>
      </c>
      <c r="E4362">
        <f>AVERAGE(data!L4362:O4362)</f>
        <v>0.74327500000000002</v>
      </c>
      <c r="F4362">
        <f>AVERAGE(data!P4362:T4362)</f>
        <v>-1.0498800000000001</v>
      </c>
      <c r="G4362">
        <f>AVERAGE(data!U4362:Y4362)</f>
        <v>-0.77112000000000003</v>
      </c>
      <c r="H4362">
        <f>AVERAGE(data!C4362:Y4362)</f>
        <v>-0.14131304347826087</v>
      </c>
      <c r="I4362">
        <f>SUMSQ(data!C4362:Y4362)</f>
        <v>35.314023799999994</v>
      </c>
      <c r="J4362">
        <f>SUMSQ(data!C4362:F4362)-4*stats!C4362^2</f>
        <v>1.0888720474999998</v>
      </c>
      <c r="K4362">
        <f>SUMSQ(data!G4362:K4362)-5*D4362^2</f>
        <v>1.6918328279999999</v>
      </c>
      <c r="L4362">
        <f>SUMSQ(data!L4362:O4362)-4*E4362^2</f>
        <v>1.9916270075</v>
      </c>
      <c r="M4362">
        <f>SUMSQ(data!P4362:T4362)-5*stats!F4362^2</f>
        <v>4.3645497479999982</v>
      </c>
      <c r="N4362">
        <f>SUMSQ(data!U4362:Y4362)-5*stats!G4362^2</f>
        <v>14.554265647999996</v>
      </c>
      <c r="O4362">
        <f t="shared" si="340"/>
        <v>23.691147278999992</v>
      </c>
      <c r="P4362">
        <f t="shared" si="341"/>
        <v>1.7661599492351046</v>
      </c>
      <c r="Q4362">
        <f t="shared" si="342"/>
        <v>0.17078942069577208</v>
      </c>
      <c r="R4362">
        <f t="shared" si="343"/>
        <v>1057.0157246861334</v>
      </c>
      <c r="S4362">
        <f t="shared" si="344"/>
        <v>1</v>
      </c>
    </row>
    <row r="4363" spans="1:19" x14ac:dyDescent="0.2">
      <c r="A4363" t="s">
        <v>4384</v>
      </c>
      <c r="B4363" t="s">
        <v>9666</v>
      </c>
      <c r="C4363">
        <f>AVERAGE(data!C4363:F4363)</f>
        <v>-0.47115000000000001</v>
      </c>
      <c r="D4363">
        <f>AVERAGE(data!G4363:K4363)</f>
        <v>-1.0091000000000001</v>
      </c>
      <c r="E4363">
        <f>AVERAGE(data!L4363:O4363)</f>
        <v>-1.1160749999999999</v>
      </c>
      <c r="F4363">
        <f>AVERAGE(data!P4363:T4363)</f>
        <v>0.77540000000000009</v>
      </c>
      <c r="G4363">
        <f>AVERAGE(data!U4363:Y4363)</f>
        <v>9.4300000000000009E-2</v>
      </c>
      <c r="H4363">
        <f>AVERAGE(data!C4363:Y4363)</f>
        <v>-0.3063434782608695</v>
      </c>
      <c r="I4363">
        <f>SUMSQ(data!C4363:Y4363)</f>
        <v>27.087584030000002</v>
      </c>
      <c r="J4363">
        <f>SUMSQ(data!C4363:F4363)-4*stats!C4363^2</f>
        <v>1.6496716499999997</v>
      </c>
      <c r="K4363">
        <f>SUMSQ(data!G4363:K4363)-5*D4363^2</f>
        <v>2.8817182999999993</v>
      </c>
      <c r="L4363">
        <f>SUMSQ(data!L4363:O4363)-4*E4363^2</f>
        <v>1.1730054475000005</v>
      </c>
      <c r="M4363">
        <f>SUMSQ(data!P4363:T4363)-5*stats!F4363^2</f>
        <v>4.2299393399999996</v>
      </c>
      <c r="N4363">
        <f>SUMSQ(data!U4363:Y4363)-5*stats!G4363^2</f>
        <v>3.1407240799999996</v>
      </c>
      <c r="O4363">
        <f t="shared" si="340"/>
        <v>13.075058817499999</v>
      </c>
      <c r="P4363">
        <f t="shared" si="341"/>
        <v>3.8581157812829865</v>
      </c>
      <c r="Q4363">
        <f t="shared" si="342"/>
        <v>1.4958018553863585E-2</v>
      </c>
      <c r="R4363">
        <f t="shared" si="343"/>
        <v>92.575176829861732</v>
      </c>
      <c r="S4363">
        <f t="shared" si="344"/>
        <v>1</v>
      </c>
    </row>
    <row r="4364" spans="1:19" x14ac:dyDescent="0.2">
      <c r="A4364" t="s">
        <v>4385</v>
      </c>
      <c r="B4364" t="s">
        <v>9667</v>
      </c>
      <c r="C4364">
        <f>AVERAGE(data!C4364:F4364)</f>
        <v>-1.02745</v>
      </c>
      <c r="D4364">
        <f>AVERAGE(data!G4364:K4364)</f>
        <v>-0.59770000000000001</v>
      </c>
      <c r="E4364">
        <f>AVERAGE(data!L4364:O4364)</f>
        <v>-0.83820000000000006</v>
      </c>
      <c r="F4364">
        <f>AVERAGE(data!P4364:T4364)</f>
        <v>1.4990600000000001</v>
      </c>
      <c r="G4364">
        <f>AVERAGE(data!U4364:Y4364)</f>
        <v>0.12208000000000004</v>
      </c>
      <c r="H4364">
        <f>AVERAGE(data!C4364:Y4364)</f>
        <v>-0.1019739130434783</v>
      </c>
      <c r="I4364">
        <f>SUMSQ(data!C4364:Y4364)</f>
        <v>37.300644699999999</v>
      </c>
      <c r="J4364">
        <f>SUMSQ(data!C4364:F4364)-4*stats!C4364^2</f>
        <v>1.1461882499999998</v>
      </c>
      <c r="K4364">
        <f>SUMSQ(data!G4364:K4364)-5*D4364^2</f>
        <v>0.25259249999999955</v>
      </c>
      <c r="L4364">
        <f>SUMSQ(data!L4364:O4364)-4*E4364^2</f>
        <v>1.1024586599999995</v>
      </c>
      <c r="M4364">
        <f>SUMSQ(data!P4364:T4364)-5*stats!F4364^2</f>
        <v>7.489120891999999</v>
      </c>
      <c r="N4364">
        <f>SUMSQ(data!U4364:Y4364)-5*stats!G4364^2</f>
        <v>7.1807049279999999</v>
      </c>
      <c r="O4364">
        <f t="shared" si="340"/>
        <v>17.171065229999996</v>
      </c>
      <c r="P4364">
        <f t="shared" si="341"/>
        <v>4.2202673579849899</v>
      </c>
      <c r="Q4364">
        <f t="shared" si="342"/>
        <v>1.0284139176662122E-2</v>
      </c>
      <c r="R4364">
        <f t="shared" si="343"/>
        <v>63.648537364361871</v>
      </c>
      <c r="S4364">
        <f t="shared" si="344"/>
        <v>1</v>
      </c>
    </row>
    <row r="4365" spans="1:19" x14ac:dyDescent="0.2">
      <c r="A4365" t="s">
        <v>4386</v>
      </c>
      <c r="B4365" t="s">
        <v>9668</v>
      </c>
      <c r="C4365">
        <f>AVERAGE(data!C4365:F4365)</f>
        <v>0.20172499999999999</v>
      </c>
      <c r="D4365">
        <f>AVERAGE(data!G4365:K4365)</f>
        <v>0.25867999999999991</v>
      </c>
      <c r="E4365">
        <f>AVERAGE(data!L4365:O4365)</f>
        <v>0.374</v>
      </c>
      <c r="F4365">
        <f>AVERAGE(data!P4365:T4365)</f>
        <v>-0.21163999999999997</v>
      </c>
      <c r="G4365">
        <f>AVERAGE(data!U4365:Y4365)</f>
        <v>-0.42655999999999999</v>
      </c>
      <c r="H4365">
        <f>AVERAGE(data!C4365:Y4365)</f>
        <v>1.7621739130434789E-2</v>
      </c>
      <c r="I4365">
        <f>SUMSQ(data!C4365:Y4365)</f>
        <v>17.984391370000001</v>
      </c>
      <c r="J4365">
        <f>SUMSQ(data!C4365:F4365)-4*stats!C4365^2</f>
        <v>1.6901857474999997</v>
      </c>
      <c r="K4365">
        <f>SUMSQ(data!G4365:K4365)-5*D4365^2</f>
        <v>3.542573908</v>
      </c>
      <c r="L4365">
        <f>SUMSQ(data!L4365:O4365)-4*E4365^2</f>
        <v>3.5025724600000001</v>
      </c>
      <c r="M4365">
        <f>SUMSQ(data!P4365:T4365)-5*stats!F4365^2</f>
        <v>5.9961134119999997</v>
      </c>
      <c r="N4365">
        <f>SUMSQ(data!U4365:Y4365)-5*stats!G4365^2</f>
        <v>1.0623686120000004</v>
      </c>
      <c r="O4365">
        <f t="shared" si="340"/>
        <v>15.7938141395</v>
      </c>
      <c r="P4365">
        <f t="shared" si="341"/>
        <v>0.49931434928546398</v>
      </c>
      <c r="Q4365">
        <f t="shared" si="342"/>
        <v>0.77275126232384972</v>
      </c>
      <c r="R4365">
        <f t="shared" si="343"/>
        <v>4782.5575625223055</v>
      </c>
      <c r="S4365">
        <f t="shared" si="344"/>
        <v>1</v>
      </c>
    </row>
    <row r="4366" spans="1:19" x14ac:dyDescent="0.2">
      <c r="A4366" t="s">
        <v>4387</v>
      </c>
      <c r="B4366" t="s">
        <v>9669</v>
      </c>
      <c r="C4366">
        <f>AVERAGE(data!C4366:F4366)</f>
        <v>1.1852999999999998</v>
      </c>
      <c r="D4366">
        <f>AVERAGE(data!G4366:K4366)</f>
        <v>0.43284</v>
      </c>
      <c r="E4366">
        <f>AVERAGE(data!L4366:O4366)</f>
        <v>0.13092500000000001</v>
      </c>
      <c r="F4366">
        <f>AVERAGE(data!P4366:T4366)</f>
        <v>-0.33950000000000002</v>
      </c>
      <c r="G4366">
        <f>AVERAGE(data!U4366:Y4366)</f>
        <v>-0.61762000000000006</v>
      </c>
      <c r="H4366">
        <f>AVERAGE(data!C4366:Y4366)</f>
        <v>0.11493478260869565</v>
      </c>
      <c r="I4366">
        <f>SUMSQ(data!C4366:Y4366)</f>
        <v>17.332027130000004</v>
      </c>
      <c r="J4366">
        <f>SUMSQ(data!C4366:F4366)-4*stats!C4366^2</f>
        <v>0.42452734000000181</v>
      </c>
      <c r="K4366">
        <f>SUMSQ(data!G4366:K4366)-5*D4366^2</f>
        <v>1.6868627520000004</v>
      </c>
      <c r="L4366">
        <f>SUMSQ(data!L4366:O4366)-4*E4366^2</f>
        <v>0.30748466749999998</v>
      </c>
      <c r="M4366">
        <f>SUMSQ(data!P4366:T4366)-5*stats!F4366^2</f>
        <v>2.7787671400000002</v>
      </c>
      <c r="N4366">
        <f>SUMSQ(data!U4366:Y4366)-5*stats!G4366^2</f>
        <v>3.0257495479999998</v>
      </c>
      <c r="O4366">
        <f t="shared" si="340"/>
        <v>8.2233914475000027</v>
      </c>
      <c r="P4366">
        <f t="shared" si="341"/>
        <v>3.98753831267133</v>
      </c>
      <c r="Q4366">
        <f t="shared" si="342"/>
        <v>1.3063284701737218E-2</v>
      </c>
      <c r="R4366">
        <f t="shared" si="343"/>
        <v>80.848669019051641</v>
      </c>
      <c r="S4366">
        <f t="shared" si="344"/>
        <v>1</v>
      </c>
    </row>
    <row r="4367" spans="1:19" x14ac:dyDescent="0.2">
      <c r="A4367" t="s">
        <v>4388</v>
      </c>
      <c r="B4367" t="s">
        <v>9670</v>
      </c>
      <c r="C4367">
        <f>AVERAGE(data!C4367:F4367)</f>
        <v>0.75449999999999995</v>
      </c>
      <c r="D4367">
        <f>AVERAGE(data!G4367:K4367)</f>
        <v>0.7350000000000001</v>
      </c>
      <c r="E4367">
        <f>AVERAGE(data!L4367:O4367)</f>
        <v>0.28360000000000002</v>
      </c>
      <c r="F4367">
        <f>AVERAGE(data!P4367:T4367)</f>
        <v>-0.61140000000000005</v>
      </c>
      <c r="G4367">
        <f>AVERAGE(data!U4367:Y4367)</f>
        <v>-0.33704000000000001</v>
      </c>
      <c r="H4367">
        <f>AVERAGE(data!C4367:Y4367)</f>
        <v>0.13413913043478262</v>
      </c>
      <c r="I4367">
        <f>SUMSQ(data!C4367:Y4367)</f>
        <v>21.92096548</v>
      </c>
      <c r="J4367">
        <f>SUMSQ(data!C4367:F4367)-4*stats!C4367^2</f>
        <v>0.62862763999999993</v>
      </c>
      <c r="K4367">
        <f>SUMSQ(data!G4367:K4367)-5*D4367^2</f>
        <v>4.4319177399999994</v>
      </c>
      <c r="L4367">
        <f>SUMSQ(data!L4367:O4367)-4*E4367^2</f>
        <v>0.66302259999999991</v>
      </c>
      <c r="M4367">
        <f>SUMSQ(data!P4367:T4367)-5*stats!F4367^2</f>
        <v>1.1922185799999998</v>
      </c>
      <c r="N4367">
        <f>SUMSQ(data!U4367:Y4367)-5*stats!G4367^2</f>
        <v>7.2682274719999995</v>
      </c>
      <c r="O4367">
        <f t="shared" si="340"/>
        <v>14.184014031999997</v>
      </c>
      <c r="P4367">
        <f t="shared" si="341"/>
        <v>1.9636913182658937</v>
      </c>
      <c r="Q4367">
        <f t="shared" si="342"/>
        <v>0.13332144900376999</v>
      </c>
      <c r="R4367">
        <f t="shared" si="343"/>
        <v>825.12644788433249</v>
      </c>
      <c r="S4367">
        <f t="shared" si="344"/>
        <v>1</v>
      </c>
    </row>
    <row r="4368" spans="1:19" x14ac:dyDescent="0.2">
      <c r="A4368" t="s">
        <v>4389</v>
      </c>
      <c r="B4368" t="s">
        <v>9671</v>
      </c>
      <c r="C4368">
        <f>AVERAGE(data!C4368:F4368)</f>
        <v>0.53722499999999995</v>
      </c>
      <c r="D4368">
        <f>AVERAGE(data!G4368:K4368)</f>
        <v>0.81622000000000006</v>
      </c>
      <c r="E4368">
        <f>AVERAGE(data!L4368:O4368)</f>
        <v>0.70292500000000002</v>
      </c>
      <c r="F4368">
        <f>AVERAGE(data!P4368:T4368)</f>
        <v>-0.51744000000000001</v>
      </c>
      <c r="G4368">
        <f>AVERAGE(data!U4368:Y4368)</f>
        <v>-0.31090000000000001</v>
      </c>
      <c r="H4368">
        <f>AVERAGE(data!C4368:Y4368)</f>
        <v>0.2130434782608695</v>
      </c>
      <c r="I4368">
        <f>SUMSQ(data!C4368:Y4368)</f>
        <v>17.310791140000003</v>
      </c>
      <c r="J4368">
        <f>SUMSQ(data!C4368:F4368)-4*stats!C4368^2</f>
        <v>0.54549892750000017</v>
      </c>
      <c r="K4368">
        <f>SUMSQ(data!G4368:K4368)-5*D4368^2</f>
        <v>0.80322726799999966</v>
      </c>
      <c r="L4368">
        <f>SUMSQ(data!L4368:O4368)-4*E4368^2</f>
        <v>0.45071068749999976</v>
      </c>
      <c r="M4368">
        <f>SUMSQ(data!P4368:T4368)-5*stats!F4368^2</f>
        <v>3.5038612720000009</v>
      </c>
      <c r="N4368">
        <f>SUMSQ(data!U4368:Y4368)-5*stats!G4368^2</f>
        <v>3.7235457000000003</v>
      </c>
      <c r="O4368">
        <f t="shared" si="340"/>
        <v>9.026843855000001</v>
      </c>
      <c r="P4368">
        <f t="shared" si="341"/>
        <v>3.3037250566244567</v>
      </c>
      <c r="Q4368">
        <f t="shared" si="342"/>
        <v>2.7265695885695239E-2</v>
      </c>
      <c r="R4368">
        <f t="shared" si="343"/>
        <v>168.74739183656783</v>
      </c>
      <c r="S4368">
        <f t="shared" si="344"/>
        <v>1</v>
      </c>
    </row>
    <row r="4369" spans="1:19" x14ac:dyDescent="0.2">
      <c r="A4369" t="s">
        <v>4390</v>
      </c>
      <c r="B4369" t="s">
        <v>9672</v>
      </c>
      <c r="C4369">
        <f>AVERAGE(data!C4369:F4369)</f>
        <v>-0.175125</v>
      </c>
      <c r="D4369">
        <f>AVERAGE(data!G4369:K4369)</f>
        <v>-0.17068</v>
      </c>
      <c r="E4369">
        <f>AVERAGE(data!L4369:O4369)</f>
        <v>-0.119625</v>
      </c>
      <c r="F4369">
        <f>AVERAGE(data!P4369:T4369)</f>
        <v>-0.31462000000000001</v>
      </c>
      <c r="G4369">
        <f>AVERAGE(data!U4369:Y4369)</f>
        <v>-0.35133999999999999</v>
      </c>
      <c r="H4369">
        <f>AVERAGE(data!C4369:Y4369)</f>
        <v>-0.23313913043478263</v>
      </c>
      <c r="I4369">
        <f>SUMSQ(data!C4369:Y4369)</f>
        <v>8.0903437199999981</v>
      </c>
      <c r="J4369">
        <f>SUMSQ(data!C4369:F4369)-4*stats!C4369^2</f>
        <v>0.86653226750000001</v>
      </c>
      <c r="K4369">
        <f>SUMSQ(data!G4369:K4369)-5*D4369^2</f>
        <v>0.99864180800000002</v>
      </c>
      <c r="L4369">
        <f>SUMSQ(data!L4369:O4369)-4*E4369^2</f>
        <v>0.23657534749999998</v>
      </c>
      <c r="M4369">
        <f>SUMSQ(data!P4369:T4369)-5*stats!F4369^2</f>
        <v>3.2137051879999996</v>
      </c>
      <c r="N4369">
        <f>SUMSQ(data!U4369:Y4369)-5*stats!G4369^2</f>
        <v>1.3371874720000001</v>
      </c>
      <c r="O4369">
        <f t="shared" si="340"/>
        <v>6.6526420829999999</v>
      </c>
      <c r="P4369">
        <f t="shared" si="341"/>
        <v>0.77799554351885514</v>
      </c>
      <c r="Q4369">
        <f t="shared" si="342"/>
        <v>0.57829894591227093</v>
      </c>
      <c r="R4369">
        <f t="shared" si="343"/>
        <v>3579.0921762510447</v>
      </c>
      <c r="S4369">
        <f t="shared" si="344"/>
        <v>1</v>
      </c>
    </row>
    <row r="4370" spans="1:19" x14ac:dyDescent="0.2">
      <c r="A4370" t="s">
        <v>4391</v>
      </c>
      <c r="B4370" t="s">
        <v>9673</v>
      </c>
      <c r="C4370">
        <f>AVERAGE(data!C4370:F4370)</f>
        <v>0.67012499999999997</v>
      </c>
      <c r="D4370">
        <f>AVERAGE(data!G4370:K4370)</f>
        <v>1.8073000000000001</v>
      </c>
      <c r="E4370">
        <f>AVERAGE(data!L4370:O4370)</f>
        <v>2.2788750000000002</v>
      </c>
      <c r="F4370">
        <f>AVERAGE(data!P4370:T4370)</f>
        <v>-0.31718000000000002</v>
      </c>
      <c r="G4370">
        <f>AVERAGE(data!U4370:Y4370)</f>
        <v>0.20249999999999996</v>
      </c>
      <c r="H4370">
        <f>AVERAGE(data!C4370:Y4370)</f>
        <v>0.88083043478260881</v>
      </c>
      <c r="I4370">
        <f>SUMSQ(data!C4370:Y4370)</f>
        <v>55.751884650000008</v>
      </c>
      <c r="J4370">
        <f>SUMSQ(data!C4370:F4370)-4*stats!C4370^2</f>
        <v>3.5476505075000002</v>
      </c>
      <c r="K4370">
        <f>SUMSQ(data!G4370:K4370)-5*D4370^2</f>
        <v>4.9305395000000019</v>
      </c>
      <c r="L4370">
        <f>SUMSQ(data!L4370:O4370)-4*E4370^2</f>
        <v>1.4011250474999954</v>
      </c>
      <c r="M4370">
        <f>SUMSQ(data!P4370:T4370)-5*stats!F4370^2</f>
        <v>2.1138655479999997</v>
      </c>
      <c r="N4370">
        <f>SUMSQ(data!U4370:Y4370)-5*stats!G4370^2</f>
        <v>4.1496354599999998</v>
      </c>
      <c r="O4370">
        <f t="shared" si="340"/>
        <v>16.142816062999998</v>
      </c>
      <c r="P4370">
        <f t="shared" si="341"/>
        <v>8.8331952960814739</v>
      </c>
      <c r="Q4370">
        <f t="shared" si="342"/>
        <v>2.2445669746237848E-4</v>
      </c>
      <c r="R4370">
        <f t="shared" si="343"/>
        <v>1.3891625005946604</v>
      </c>
      <c r="S4370">
        <f t="shared" si="344"/>
        <v>1</v>
      </c>
    </row>
    <row r="4371" spans="1:19" x14ac:dyDescent="0.2">
      <c r="A4371" t="s">
        <v>4392</v>
      </c>
      <c r="B4371" t="s">
        <v>4392</v>
      </c>
      <c r="C4371">
        <f>AVERAGE(data!C4371:F4371)</f>
        <v>0.58820000000000006</v>
      </c>
      <c r="D4371">
        <f>AVERAGE(data!G4371:K4371)</f>
        <v>1.0643400000000001</v>
      </c>
      <c r="E4371">
        <f>AVERAGE(data!L4371:O4371)</f>
        <v>0.53085000000000004</v>
      </c>
      <c r="F4371">
        <f>AVERAGE(data!P4371:T4371)</f>
        <v>0.97610000000000008</v>
      </c>
      <c r="G4371">
        <f>AVERAGE(data!U4371:Y4371)</f>
        <v>1.2815400000000001</v>
      </c>
      <c r="H4371">
        <f>AVERAGE(data!C4371:Y4371)</f>
        <v>0.91678695652173892</v>
      </c>
      <c r="I4371">
        <f>SUMSQ(data!C4371:Y4371)</f>
        <v>39.797286269999994</v>
      </c>
      <c r="J4371">
        <f>SUMSQ(data!C4371:F4371)-4*stats!C4371^2</f>
        <v>0.90623281999999983</v>
      </c>
      <c r="K4371">
        <f>SUMSQ(data!G4371:K4371)-5*D4371^2</f>
        <v>2.5472375319999987</v>
      </c>
      <c r="L4371">
        <f>SUMSQ(data!L4371:O4371)-4*E4371^2</f>
        <v>1.8038496899999996</v>
      </c>
      <c r="M4371">
        <f>SUMSQ(data!P4371:T4371)-5*stats!F4371^2</f>
        <v>1.8300390599999989</v>
      </c>
      <c r="N4371">
        <f>SUMSQ(data!U4371:Y4371)-5*stats!G4371^2</f>
        <v>11.559125231999996</v>
      </c>
      <c r="O4371">
        <f t="shared" si="340"/>
        <v>18.646484333999993</v>
      </c>
      <c r="P4371">
        <f t="shared" si="341"/>
        <v>4.0834982941401501</v>
      </c>
      <c r="Q4371">
        <f t="shared" si="342"/>
        <v>1.1828418903686966E-2</v>
      </c>
      <c r="R4371">
        <f t="shared" si="343"/>
        <v>73.206084594918636</v>
      </c>
      <c r="S4371">
        <f t="shared" si="344"/>
        <v>1</v>
      </c>
    </row>
    <row r="4372" spans="1:19" x14ac:dyDescent="0.2">
      <c r="A4372" t="s">
        <v>4393</v>
      </c>
      <c r="B4372" t="s">
        <v>9674</v>
      </c>
      <c r="C4372">
        <f>AVERAGE(data!C4372:F4372)</f>
        <v>0.121225</v>
      </c>
      <c r="D4372">
        <f>AVERAGE(data!G4372:K4372)</f>
        <v>1.0087800000000002</v>
      </c>
      <c r="E4372">
        <f>AVERAGE(data!L4372:O4372)</f>
        <v>0.72609999999999997</v>
      </c>
      <c r="F4372">
        <f>AVERAGE(data!P4372:T4372)</f>
        <v>-0.13438</v>
      </c>
      <c r="G4372">
        <f>AVERAGE(data!U4372:Y4372)</f>
        <v>-0.16328000000000001</v>
      </c>
      <c r="H4372">
        <f>AVERAGE(data!C4372:Y4372)</f>
        <v>0.30195217391304358</v>
      </c>
      <c r="I4372">
        <f>SUMSQ(data!C4372:Y4372)</f>
        <v>18.363073809999999</v>
      </c>
      <c r="J4372">
        <f>SUMSQ(data!C4372:F4372)-4*stats!C4372^2</f>
        <v>0.70533760749999996</v>
      </c>
      <c r="K4372">
        <f>SUMSQ(data!G4372:K4372)-5*D4372^2</f>
        <v>1.9844781279999983</v>
      </c>
      <c r="L4372">
        <f>SUMSQ(data!L4372:O4372)-4*E4372^2</f>
        <v>0.40494436</v>
      </c>
      <c r="M4372">
        <f>SUMSQ(data!P4372:T4372)-5*stats!F4372^2</f>
        <v>6.0761303279999996</v>
      </c>
      <c r="N4372">
        <f>SUMSQ(data!U4372:Y4372)-5*stats!G4372^2</f>
        <v>1.7127393879999997</v>
      </c>
      <c r="O4372">
        <f t="shared" si="340"/>
        <v>10.883629811499997</v>
      </c>
      <c r="P4372">
        <f t="shared" si="341"/>
        <v>2.4739906502653302</v>
      </c>
      <c r="Q4372">
        <f t="shared" si="342"/>
        <v>7.1295367275057753E-2</v>
      </c>
      <c r="R4372">
        <f t="shared" si="343"/>
        <v>441.24702806533242</v>
      </c>
      <c r="S4372">
        <f t="shared" si="344"/>
        <v>1</v>
      </c>
    </row>
    <row r="4373" spans="1:19" x14ac:dyDescent="0.2">
      <c r="A4373" t="s">
        <v>4394</v>
      </c>
      <c r="B4373" t="s">
        <v>9675</v>
      </c>
      <c r="C4373">
        <f>AVERAGE(data!C4373:F4373)</f>
        <v>-5.1775000000000002E-2</v>
      </c>
      <c r="D4373">
        <f>AVERAGE(data!G4373:K4373)</f>
        <v>0.43305999999999994</v>
      </c>
      <c r="E4373">
        <f>AVERAGE(data!L4373:O4373)</f>
        <v>0.77649999999999997</v>
      </c>
      <c r="F4373">
        <f>AVERAGE(data!P4373:T4373)</f>
        <v>-0.43281999999999998</v>
      </c>
      <c r="G4373">
        <f>AVERAGE(data!U4373:Y4373)</f>
        <v>0.47011999999999998</v>
      </c>
      <c r="H4373">
        <f>AVERAGE(data!C4373:Y4373)</f>
        <v>0.22829130434782613</v>
      </c>
      <c r="I4373">
        <f>SUMSQ(data!C4373:Y4373)</f>
        <v>13.765719530000002</v>
      </c>
      <c r="J4373">
        <f>SUMSQ(data!C4373:F4373)-4*stats!C4373^2</f>
        <v>0.24564800749999999</v>
      </c>
      <c r="K4373">
        <f>SUMSQ(data!G4373:K4373)-5*D4373^2</f>
        <v>2.6792950320000006</v>
      </c>
      <c r="L4373">
        <f>SUMSQ(data!L4373:O4373)-4*E4373^2</f>
        <v>3.9025758800000014</v>
      </c>
      <c r="M4373">
        <f>SUMSQ(data!P4373:T4373)-5*stats!F4373^2</f>
        <v>0.94438086799999987</v>
      </c>
      <c r="N4373">
        <f>SUMSQ(data!U4373:Y4373)-5*stats!G4373^2</f>
        <v>0.59185348800000015</v>
      </c>
      <c r="O4373">
        <f t="shared" si="340"/>
        <v>8.3637532755000024</v>
      </c>
      <c r="P4373">
        <f t="shared" si="341"/>
        <v>2.3251616679280165</v>
      </c>
      <c r="Q4373">
        <f t="shared" si="342"/>
        <v>8.5365123623659375E-2</v>
      </c>
      <c r="R4373">
        <f t="shared" si="343"/>
        <v>528.32475010682788</v>
      </c>
      <c r="S4373">
        <f t="shared" si="344"/>
        <v>1</v>
      </c>
    </row>
    <row r="4374" spans="1:19" x14ac:dyDescent="0.2">
      <c r="A4374" t="s">
        <v>4395</v>
      </c>
      <c r="B4374" t="s">
        <v>4395</v>
      </c>
      <c r="C4374">
        <f>AVERAGE(data!C4374:F4374)</f>
        <v>1.081575</v>
      </c>
      <c r="D4374">
        <f>AVERAGE(data!G4374:K4374)</f>
        <v>0.72272000000000003</v>
      </c>
      <c r="E4374">
        <f>AVERAGE(data!L4374:O4374)</f>
        <v>0.7451000000000001</v>
      </c>
      <c r="F4374">
        <f>AVERAGE(data!P4374:T4374)</f>
        <v>0.38529999999999998</v>
      </c>
      <c r="G4374">
        <f>AVERAGE(data!U4374:Y4374)</f>
        <v>-0.23728000000000007</v>
      </c>
      <c r="H4374">
        <f>AVERAGE(data!C4374:Y4374)</f>
        <v>0.50697391304347827</v>
      </c>
      <c r="I4374">
        <f>SUMSQ(data!C4374:Y4374)</f>
        <v>21.571549420000004</v>
      </c>
      <c r="J4374">
        <f>SUMSQ(data!C4374:F4374)-4*stats!C4374^2</f>
        <v>0.23919288750000067</v>
      </c>
      <c r="K4374">
        <f>SUMSQ(data!G4374:K4374)-5*D4374^2</f>
        <v>1.5787315880000001</v>
      </c>
      <c r="L4374">
        <f>SUMSQ(data!L4374:O4374)-4*E4374^2</f>
        <v>1.9816211400000001</v>
      </c>
      <c r="M4374">
        <f>SUMSQ(data!P4374:T4374)-5*stats!F4374^2</f>
        <v>2.2171911799999999</v>
      </c>
      <c r="N4374">
        <f>SUMSQ(data!U4374:Y4374)-5*stats!G4374^2</f>
        <v>5.0194882279999993</v>
      </c>
      <c r="O4374">
        <f t="shared" si="340"/>
        <v>11.0362250235</v>
      </c>
      <c r="P4374">
        <f t="shared" si="341"/>
        <v>3.4366069690170096</v>
      </c>
      <c r="Q4374">
        <f t="shared" si="342"/>
        <v>2.3539756658621073E-2</v>
      </c>
      <c r="R4374">
        <f t="shared" si="343"/>
        <v>145.68755396020583</v>
      </c>
      <c r="S4374">
        <f t="shared" si="344"/>
        <v>1</v>
      </c>
    </row>
    <row r="4375" spans="1:19" x14ac:dyDescent="0.2">
      <c r="A4375" t="s">
        <v>4396</v>
      </c>
      <c r="B4375" t="s">
        <v>9676</v>
      </c>
      <c r="C4375">
        <f>AVERAGE(data!C4375:F4375)</f>
        <v>-0.66727500000000006</v>
      </c>
      <c r="D4375">
        <f>AVERAGE(data!G4375:K4375)</f>
        <v>-0.98072000000000004</v>
      </c>
      <c r="E4375">
        <f>AVERAGE(data!L4375:O4375)</f>
        <v>-0.84729999999999994</v>
      </c>
      <c r="F4375">
        <f>AVERAGE(data!P4375:T4375)</f>
        <v>3.7960000000000035E-2</v>
      </c>
      <c r="G4375">
        <f>AVERAGE(data!U4375:Y4375)</f>
        <v>2.2200000000000015E-2</v>
      </c>
      <c r="H4375">
        <f>AVERAGE(data!C4375:Y4375)</f>
        <v>-0.4635260869565217</v>
      </c>
      <c r="I4375">
        <f>SUMSQ(data!C4375:Y4375)</f>
        <v>16.433480330000002</v>
      </c>
      <c r="J4375">
        <f>SUMSQ(data!C4375:F4375)-4*stats!C4375^2</f>
        <v>0.45325020749999934</v>
      </c>
      <c r="K4375">
        <f>SUMSQ(data!G4375:K4375)-5*D4375^2</f>
        <v>0.83216874799999996</v>
      </c>
      <c r="L4375">
        <f>SUMSQ(data!L4375:O4375)-4*E4375^2</f>
        <v>0.66196151999999975</v>
      </c>
      <c r="M4375">
        <f>SUMSQ(data!P4375:T4375)-5*stats!F4375^2</f>
        <v>4.3269714920000002</v>
      </c>
      <c r="N4375">
        <f>SUMSQ(data!U4375:Y4375)-5*stats!G4375^2</f>
        <v>0.68770790000000004</v>
      </c>
      <c r="O4375">
        <f t="shared" si="340"/>
        <v>6.9620598674999998</v>
      </c>
      <c r="P4375">
        <f t="shared" si="341"/>
        <v>4.8975611117868647</v>
      </c>
      <c r="Q4375">
        <f t="shared" si="342"/>
        <v>5.2850745356441053E-3</v>
      </c>
      <c r="R4375">
        <f t="shared" si="343"/>
        <v>32.70932630110137</v>
      </c>
      <c r="S4375">
        <f t="shared" si="344"/>
        <v>1</v>
      </c>
    </row>
    <row r="4376" spans="1:19" x14ac:dyDescent="0.2">
      <c r="A4376" t="s">
        <v>4397</v>
      </c>
      <c r="B4376" t="s">
        <v>9677</v>
      </c>
      <c r="C4376">
        <f>AVERAGE(data!C4376:F4376)</f>
        <v>0.8703749999999999</v>
      </c>
      <c r="D4376">
        <f>AVERAGE(data!G4376:K4376)</f>
        <v>0.62553999999999998</v>
      </c>
      <c r="E4376">
        <f>AVERAGE(data!L4376:O4376)</f>
        <v>-0.15405000000000002</v>
      </c>
      <c r="F4376">
        <f>AVERAGE(data!P4376:T4376)</f>
        <v>-4.9560000000000028E-2</v>
      </c>
      <c r="G4376">
        <f>AVERAGE(data!U4376:Y4376)</f>
        <v>8.1440000000000012E-2</v>
      </c>
      <c r="H4376">
        <f>AVERAGE(data!C4376:Y4376)</f>
        <v>0.26749565217391302</v>
      </c>
      <c r="I4376">
        <f>SUMSQ(data!C4376:Y4376)</f>
        <v>15.909064219999998</v>
      </c>
      <c r="J4376">
        <f>SUMSQ(data!C4376:F4376)-4*stats!C4376^2</f>
        <v>3.1518852074999999</v>
      </c>
      <c r="K4376">
        <f>SUMSQ(data!G4376:K4376)-5*D4376^2</f>
        <v>1.3302339520000006</v>
      </c>
      <c r="L4376">
        <f>SUMSQ(data!L4376:O4376)-4*E4376^2</f>
        <v>1.22282289</v>
      </c>
      <c r="M4376">
        <f>SUMSQ(data!P4376:T4376)-5*stats!F4376^2</f>
        <v>4.4293275920000008</v>
      </c>
      <c r="N4376">
        <f>SUMSQ(data!U4376:Y4376)-5*stats!G4376^2</f>
        <v>0.64771361199999999</v>
      </c>
      <c r="O4376">
        <f t="shared" si="340"/>
        <v>10.781983253500002</v>
      </c>
      <c r="P4376">
        <f t="shared" si="341"/>
        <v>1.7118827812506938</v>
      </c>
      <c r="Q4376">
        <f t="shared" si="342"/>
        <v>0.18287983352555087</v>
      </c>
      <c r="R4376">
        <f t="shared" si="343"/>
        <v>1131.8432896896343</v>
      </c>
      <c r="S4376">
        <f t="shared" si="344"/>
        <v>1</v>
      </c>
    </row>
    <row r="4377" spans="1:19" x14ac:dyDescent="0.2">
      <c r="A4377" t="s">
        <v>4398</v>
      </c>
      <c r="B4377" t="s">
        <v>4398</v>
      </c>
      <c r="C4377">
        <f>AVERAGE(data!C4377:F4377)</f>
        <v>-0.22572500000000001</v>
      </c>
      <c r="D4377">
        <f>AVERAGE(data!G4377:K4377)</f>
        <v>6.4020000000000007E-2</v>
      </c>
      <c r="E4377">
        <f>AVERAGE(data!L4377:O4377)</f>
        <v>-0.53195000000000003</v>
      </c>
      <c r="F4377">
        <f>AVERAGE(data!P4377:T4377)</f>
        <v>-5.8740000000000001E-2</v>
      </c>
      <c r="G4377">
        <f>AVERAGE(data!U4377:Y4377)</f>
        <v>0.29668</v>
      </c>
      <c r="H4377">
        <f>AVERAGE(data!C4377:Y4377)</f>
        <v>-6.6126086956521751E-2</v>
      </c>
      <c r="I4377">
        <f>SUMSQ(data!C4377:Y4377)</f>
        <v>13.717224909999995</v>
      </c>
      <c r="J4377">
        <f>SUMSQ(data!C4377:F4377)-4*stats!C4377^2</f>
        <v>4.0117405875000003</v>
      </c>
      <c r="K4377">
        <f>SUMSQ(data!G4377:K4377)-5*D4377^2</f>
        <v>1.9315259680000003</v>
      </c>
      <c r="L4377">
        <f>SUMSQ(data!L4377:O4377)-4*E4377^2</f>
        <v>1.3195035299999995</v>
      </c>
      <c r="M4377">
        <f>SUMSQ(data!P4377:T4377)-5*stats!F4377^2</f>
        <v>1.3630056319999997</v>
      </c>
      <c r="N4377">
        <f>SUMSQ(data!U4377:Y4377)-5*stats!G4377^2</f>
        <v>3.2779190280000003</v>
      </c>
      <c r="O4377">
        <f t="shared" si="340"/>
        <v>11.903694745500001</v>
      </c>
      <c r="P4377">
        <f t="shared" si="341"/>
        <v>0.54846068651651636</v>
      </c>
      <c r="Q4377">
        <f t="shared" si="342"/>
        <v>0.73749774854416739</v>
      </c>
      <c r="R4377">
        <f t="shared" si="343"/>
        <v>4564.373565739852</v>
      </c>
      <c r="S4377">
        <f t="shared" si="344"/>
        <v>1</v>
      </c>
    </row>
    <row r="4378" spans="1:19" x14ac:dyDescent="0.2">
      <c r="A4378" t="s">
        <v>4399</v>
      </c>
      <c r="B4378" t="s">
        <v>9678</v>
      </c>
      <c r="C4378">
        <f>AVERAGE(data!C4378:F4378)</f>
        <v>0.66664999999999996</v>
      </c>
      <c r="D4378">
        <f>AVERAGE(data!G4378:K4378)</f>
        <v>1.90594</v>
      </c>
      <c r="E4378">
        <f>AVERAGE(data!L4378:O4378)</f>
        <v>1.0203500000000001</v>
      </c>
      <c r="F4378">
        <f>AVERAGE(data!P4378:T4378)</f>
        <v>1.8772800000000001</v>
      </c>
      <c r="G4378">
        <f>AVERAGE(data!U4378:Y4378)</f>
        <v>1.88022</v>
      </c>
      <c r="H4378">
        <f>AVERAGE(data!C4378:Y4378)</f>
        <v>1.5245739130434781</v>
      </c>
      <c r="I4378">
        <f>SUMSQ(data!C4378:Y4378)</f>
        <v>110.48300868000001</v>
      </c>
      <c r="J4378">
        <f>SUMSQ(data!C4378:F4378)-4*stats!C4378^2</f>
        <v>4.8139783299999994</v>
      </c>
      <c r="K4378">
        <f>SUMSQ(data!G4378:K4378)-5*D4378^2</f>
        <v>1.9603005519999961</v>
      </c>
      <c r="L4378">
        <f>SUMSQ(data!L4378:O4378)-4*E4378^2</f>
        <v>1.4213321899999984</v>
      </c>
      <c r="M4378">
        <f>SUMSQ(data!P4378:T4378)-5*stats!F4378^2</f>
        <v>19.330039648000003</v>
      </c>
      <c r="N4378">
        <f>SUMSQ(data!U4378:Y4378)-5*stats!G4378^2</f>
        <v>23.555138928000012</v>
      </c>
      <c r="O4378">
        <f t="shared" si="340"/>
        <v>51.080789648000007</v>
      </c>
      <c r="P4378">
        <f t="shared" si="341"/>
        <v>4.1864659882675275</v>
      </c>
      <c r="Q4378">
        <f t="shared" si="342"/>
        <v>1.0644059753355813E-2</v>
      </c>
      <c r="R4378">
        <f t="shared" si="343"/>
        <v>65.876085813519126</v>
      </c>
      <c r="S4378">
        <f t="shared" si="344"/>
        <v>1</v>
      </c>
    </row>
    <row r="4379" spans="1:19" x14ac:dyDescent="0.2">
      <c r="A4379" t="s">
        <v>4400</v>
      </c>
      <c r="B4379" t="s">
        <v>9679</v>
      </c>
      <c r="C4379">
        <f>AVERAGE(data!C4379:F4379)</f>
        <v>-0.34724999999999995</v>
      </c>
      <c r="D4379">
        <f>AVERAGE(data!G4379:K4379)</f>
        <v>-0.30397999999999997</v>
      </c>
      <c r="E4379">
        <f>AVERAGE(data!L4379:O4379)</f>
        <v>-0.75824999999999998</v>
      </c>
      <c r="F4379">
        <f>AVERAGE(data!P4379:T4379)</f>
        <v>-0.28066000000000002</v>
      </c>
      <c r="G4379">
        <f>AVERAGE(data!U4379:Y4379)</f>
        <v>0.63619999999999999</v>
      </c>
      <c r="H4379">
        <f>AVERAGE(data!C4379:Y4379)</f>
        <v>-0.18105217391304346</v>
      </c>
      <c r="I4379">
        <f>SUMSQ(data!C4379:Y4379)</f>
        <v>11.532355699999997</v>
      </c>
      <c r="J4379">
        <f>SUMSQ(data!C4379:F4379)-4*stats!C4379^2</f>
        <v>1.0136579299999999</v>
      </c>
      <c r="K4379">
        <f>SUMSQ(data!G4379:K4379)-5*D4379^2</f>
        <v>1.883645188</v>
      </c>
      <c r="L4379">
        <f>SUMSQ(data!L4379:O4379)-4*E4379^2</f>
        <v>0.50321897000000027</v>
      </c>
      <c r="M4379">
        <f>SUMSQ(data!P4379:T4379)-5*stats!F4379^2</f>
        <v>1.3052986319999995</v>
      </c>
      <c r="N4379">
        <f>SUMSQ(data!U4379:Y4379)-5*stats!G4379^2</f>
        <v>1.1648108999999995</v>
      </c>
      <c r="O4379">
        <f t="shared" si="340"/>
        <v>5.8706316199999993</v>
      </c>
      <c r="P4379">
        <f t="shared" si="341"/>
        <v>3.4718933169920123</v>
      </c>
      <c r="Q4379">
        <f t="shared" si="342"/>
        <v>2.2646288991555772E-2</v>
      </c>
      <c r="R4379">
        <f t="shared" si="343"/>
        <v>140.15788256873867</v>
      </c>
      <c r="S4379">
        <f t="shared" si="344"/>
        <v>1</v>
      </c>
    </row>
    <row r="4380" spans="1:19" x14ac:dyDescent="0.2">
      <c r="A4380" t="s">
        <v>4401</v>
      </c>
      <c r="B4380" t="s">
        <v>9680</v>
      </c>
      <c r="C4380">
        <f>AVERAGE(data!C4380:F4380)</f>
        <v>0.68872499999999992</v>
      </c>
      <c r="D4380">
        <f>AVERAGE(data!G4380:K4380)</f>
        <v>0.53810000000000002</v>
      </c>
      <c r="E4380">
        <f>AVERAGE(data!L4380:O4380)</f>
        <v>0.535775</v>
      </c>
      <c r="F4380">
        <f>AVERAGE(data!P4380:T4380)</f>
        <v>-1.6480799999999998</v>
      </c>
      <c r="G4380">
        <f>AVERAGE(data!U4380:Y4380)</f>
        <v>-0.79589999999999994</v>
      </c>
      <c r="H4380">
        <f>AVERAGE(data!C4380:Y4380)</f>
        <v>-0.20136521739130445</v>
      </c>
      <c r="I4380">
        <f>SUMSQ(data!C4380:Y4380)</f>
        <v>28.024601960000005</v>
      </c>
      <c r="J4380">
        <f>SUMSQ(data!C4380:F4380)-4*stats!C4380^2</f>
        <v>0.14974020750000072</v>
      </c>
      <c r="K4380">
        <f>SUMSQ(data!G4380:K4380)-5*D4380^2</f>
        <v>0.88899149999999993</v>
      </c>
      <c r="L4380">
        <f>SUMSQ(data!L4380:O4380)-4*E4380^2</f>
        <v>0.10350098749999992</v>
      </c>
      <c r="M4380">
        <f>SUMSQ(data!P4380:T4380)-5*stats!F4380^2</f>
        <v>2.8625013480000074</v>
      </c>
      <c r="N4380">
        <f>SUMSQ(data!U4380:Y4380)-5*stats!G4380^2</f>
        <v>2.7783994800000009</v>
      </c>
      <c r="O4380">
        <f t="shared" si="340"/>
        <v>6.7831335230000089</v>
      </c>
      <c r="P4380">
        <f t="shared" si="341"/>
        <v>11.27344554163804</v>
      </c>
      <c r="Q4380">
        <f t="shared" si="342"/>
        <v>4.8665006972453128E-5</v>
      </c>
      <c r="R4380">
        <f t="shared" si="343"/>
        <v>0.30118772815251244</v>
      </c>
      <c r="S4380">
        <f t="shared" si="344"/>
        <v>0.30118772815251244</v>
      </c>
    </row>
    <row r="4381" spans="1:19" x14ac:dyDescent="0.2">
      <c r="A4381" t="s">
        <v>4402</v>
      </c>
      <c r="B4381" t="s">
        <v>9681</v>
      </c>
      <c r="C4381">
        <f>AVERAGE(data!C4381:F4381)</f>
        <v>-0.80447500000000005</v>
      </c>
      <c r="D4381">
        <f>AVERAGE(data!G4381:K4381)</f>
        <v>-0.41471999999999998</v>
      </c>
      <c r="E4381">
        <f>AVERAGE(data!L4381:O4381)</f>
        <v>-0.21049999999999999</v>
      </c>
      <c r="F4381">
        <f>AVERAGE(data!P4381:T4381)</f>
        <v>-0.44131999999999999</v>
      </c>
      <c r="G4381">
        <f>AVERAGE(data!U4381:Y4381)</f>
        <v>-0.54313999999999996</v>
      </c>
      <c r="H4381">
        <f>AVERAGE(data!C4381:Y4381)</f>
        <v>-0.48068695652173921</v>
      </c>
      <c r="I4381">
        <f>SUMSQ(data!C4381:Y4381)</f>
        <v>21.6436761</v>
      </c>
      <c r="J4381">
        <f>SUMSQ(data!C4381:F4381)-4*stats!C4381^2</f>
        <v>5.6520551474999987</v>
      </c>
      <c r="K4381">
        <f>SUMSQ(data!G4381:K4381)-5*D4381^2</f>
        <v>0.44989026799999998</v>
      </c>
      <c r="L4381">
        <f>SUMSQ(data!L4381:O4381)-4*E4381^2</f>
        <v>0.64013401999999997</v>
      </c>
      <c r="M4381">
        <f>SUMSQ(data!P4381:T4381)-5*stats!F4381^2</f>
        <v>2.1710214080000005</v>
      </c>
      <c r="N4381">
        <f>SUMSQ(data!U4381:Y4381)-5*stats!G4381^2</f>
        <v>6.6558287519999997</v>
      </c>
      <c r="O4381">
        <f t="shared" si="340"/>
        <v>15.568929595499998</v>
      </c>
      <c r="P4381">
        <f t="shared" si="341"/>
        <v>1.4046622333317629</v>
      </c>
      <c r="Q4381">
        <f t="shared" si="342"/>
        <v>0.2695995123613586</v>
      </c>
      <c r="R4381">
        <f t="shared" si="343"/>
        <v>1668.5513820044484</v>
      </c>
      <c r="S4381">
        <f t="shared" si="344"/>
        <v>1</v>
      </c>
    </row>
    <row r="4382" spans="1:19" x14ac:dyDescent="0.2">
      <c r="A4382" t="s">
        <v>4403</v>
      </c>
      <c r="B4382" t="s">
        <v>9682</v>
      </c>
      <c r="C4382">
        <f>AVERAGE(data!C4382:F4382)</f>
        <v>-0.79667500000000002</v>
      </c>
      <c r="D4382">
        <f>AVERAGE(data!G4382:K4382)</f>
        <v>6.8599999999999967E-2</v>
      </c>
      <c r="E4382">
        <f>AVERAGE(data!L4382:O4382)</f>
        <v>-0.15262500000000001</v>
      </c>
      <c r="F4382">
        <f>AVERAGE(data!P4382:T4382)</f>
        <v>-0.54561999999999999</v>
      </c>
      <c r="G4382">
        <f>AVERAGE(data!U4382:Y4382)</f>
        <v>-5.9800000000000006E-2</v>
      </c>
      <c r="H4382">
        <f>AVERAGE(data!C4382:Y4382)</f>
        <v>-0.28179565217391306</v>
      </c>
      <c r="I4382">
        <f>SUMSQ(data!C4382:Y4382)</f>
        <v>11.871404269999999</v>
      </c>
      <c r="J4382">
        <f>SUMSQ(data!C4382:F4382)-4*stats!C4382^2</f>
        <v>2.0892777874999995</v>
      </c>
      <c r="K4382">
        <f>SUMSQ(data!G4382:K4382)-5*D4382^2</f>
        <v>1.2673832400000002</v>
      </c>
      <c r="L4382">
        <f>SUMSQ(data!L4382:O4382)-4*E4382^2</f>
        <v>0.80048226749999996</v>
      </c>
      <c r="M4382">
        <f>SUMSQ(data!P4382:T4382)-5*stats!F4382^2</f>
        <v>1.0366398279999998</v>
      </c>
      <c r="N4382">
        <f>SUMSQ(data!U4382:Y4382)-5*stats!G4382^2</f>
        <v>2.5157634399999997</v>
      </c>
      <c r="O4382">
        <f t="shared" si="340"/>
        <v>7.7095465629999991</v>
      </c>
      <c r="P4382">
        <f t="shared" si="341"/>
        <v>1.9433941572005786</v>
      </c>
      <c r="Q4382">
        <f t="shared" si="342"/>
        <v>0.13674295658497124</v>
      </c>
      <c r="R4382">
        <f t="shared" si="343"/>
        <v>846.30215830438704</v>
      </c>
      <c r="S4382">
        <f t="shared" si="344"/>
        <v>1</v>
      </c>
    </row>
    <row r="4383" spans="1:19" x14ac:dyDescent="0.2">
      <c r="A4383" t="s">
        <v>4404</v>
      </c>
      <c r="B4383" t="s">
        <v>9683</v>
      </c>
      <c r="C4383">
        <f>AVERAGE(data!C4383:F4383)</f>
        <v>-0.46192500000000003</v>
      </c>
      <c r="D4383">
        <f>AVERAGE(data!G4383:K4383)</f>
        <v>-0.42752000000000001</v>
      </c>
      <c r="E4383">
        <f>AVERAGE(data!L4383:O4383)</f>
        <v>-0.61927499999999991</v>
      </c>
      <c r="F4383">
        <f>AVERAGE(data!P4383:T4383)</f>
        <v>1.55766</v>
      </c>
      <c r="G4383">
        <f>AVERAGE(data!U4383:Y4383)</f>
        <v>1.00736</v>
      </c>
      <c r="H4383">
        <f>AVERAGE(data!C4383:Y4383)</f>
        <v>0.27663913043478255</v>
      </c>
      <c r="I4383">
        <f>SUMSQ(data!C4383:Y4383)</f>
        <v>45.875740430000008</v>
      </c>
      <c r="J4383">
        <f>SUMSQ(data!C4383:F4383)-4*stats!C4383^2</f>
        <v>0.3570625074999999</v>
      </c>
      <c r="K4383">
        <f>SUMSQ(data!G4383:K4383)-5*D4383^2</f>
        <v>1.3924645479999995</v>
      </c>
      <c r="L4383">
        <f>SUMSQ(data!L4383:O4383)-4*E4383^2</f>
        <v>0.12524502750000033</v>
      </c>
      <c r="M4383">
        <f>SUMSQ(data!P4383:T4383)-5*stats!F4383^2</f>
        <v>18.744718731999999</v>
      </c>
      <c r="N4383">
        <f>SUMSQ(data!U4383:Y4383)-5*stats!G4383^2</f>
        <v>4.7494837120000017</v>
      </c>
      <c r="O4383">
        <f t="shared" si="340"/>
        <v>25.368974526999999</v>
      </c>
      <c r="P4383">
        <f t="shared" si="341"/>
        <v>2.9100252819533305</v>
      </c>
      <c r="Q4383">
        <f t="shared" si="342"/>
        <v>4.2622130751953431E-2</v>
      </c>
      <c r="R4383">
        <f t="shared" si="343"/>
        <v>263.78836722383977</v>
      </c>
      <c r="S4383">
        <f t="shared" si="344"/>
        <v>1</v>
      </c>
    </row>
    <row r="4384" spans="1:19" x14ac:dyDescent="0.2">
      <c r="A4384" t="s">
        <v>4405</v>
      </c>
      <c r="B4384" t="s">
        <v>9684</v>
      </c>
      <c r="C4384">
        <f>AVERAGE(data!C4384:F4384)</f>
        <v>6.6474999999999992E-2</v>
      </c>
      <c r="D4384">
        <f>AVERAGE(data!G4384:K4384)</f>
        <v>-0.27376</v>
      </c>
      <c r="E4384">
        <f>AVERAGE(data!L4384:O4384)</f>
        <v>-9.4824999999999993E-2</v>
      </c>
      <c r="F4384">
        <f>AVERAGE(data!P4384:T4384)</f>
        <v>-6.3999999999997392E-4</v>
      </c>
      <c r="G4384">
        <f>AVERAGE(data!U4384:Y4384)</f>
        <v>0.96025999999999989</v>
      </c>
      <c r="H4384">
        <f>AVERAGE(data!C4384:Y4384)</f>
        <v>0.1441695652173913</v>
      </c>
      <c r="I4384">
        <f>SUMSQ(data!C4384:Y4384)</f>
        <v>15.875483149999999</v>
      </c>
      <c r="J4384">
        <f>SUMSQ(data!C4384:F4384)-4*stats!C4384^2</f>
        <v>0.51026672750000002</v>
      </c>
      <c r="K4384">
        <f>SUMSQ(data!G4384:K4384)-5*D4384^2</f>
        <v>2.4518714720000006</v>
      </c>
      <c r="L4384">
        <f>SUMSQ(data!L4384:O4384)-4*E4384^2</f>
        <v>0.31226194750000003</v>
      </c>
      <c r="M4384">
        <f>SUMSQ(data!P4384:T4384)-5*stats!F4384^2</f>
        <v>2.9377535720000005</v>
      </c>
      <c r="N4384">
        <f>SUMSQ(data!U4384:Y4384)-5*stats!G4384^2</f>
        <v>4.6244655320000003</v>
      </c>
      <c r="O4384">
        <f t="shared" si="340"/>
        <v>10.836619251000002</v>
      </c>
      <c r="P4384">
        <f t="shared" si="341"/>
        <v>1.6739455005513866</v>
      </c>
      <c r="Q4384">
        <f t="shared" si="342"/>
        <v>0.19184709214453824</v>
      </c>
      <c r="R4384">
        <f t="shared" si="343"/>
        <v>1187.3416532825472</v>
      </c>
      <c r="S4384">
        <f t="shared" si="344"/>
        <v>1</v>
      </c>
    </row>
    <row r="4385" spans="1:19" x14ac:dyDescent="0.2">
      <c r="A4385" t="s">
        <v>4406</v>
      </c>
      <c r="B4385" t="s">
        <v>9685</v>
      </c>
      <c r="C4385">
        <f>AVERAGE(data!C4385:F4385)</f>
        <v>1.5456749999999999</v>
      </c>
      <c r="D4385">
        <f>AVERAGE(data!G4385:K4385)</f>
        <v>1.7050600000000002</v>
      </c>
      <c r="E4385">
        <f>AVERAGE(data!L4385:O4385)</f>
        <v>1.6206</v>
      </c>
      <c r="F4385">
        <f>AVERAGE(data!P4385:T4385)</f>
        <v>-0.65460000000000007</v>
      </c>
      <c r="G4385">
        <f>AVERAGE(data!U4385:Y4385)</f>
        <v>-0.65159999999999996</v>
      </c>
      <c r="H4385">
        <f>AVERAGE(data!C4385:Y4385)</f>
        <v>0.63736521739130436</v>
      </c>
      <c r="I4385">
        <f>SUMSQ(data!C4385:Y4385)</f>
        <v>47.146878700000002</v>
      </c>
      <c r="J4385">
        <f>SUMSQ(data!C4385:F4385)-4*stats!C4385^2</f>
        <v>0.29291164750000043</v>
      </c>
      <c r="K4385">
        <f>SUMSQ(data!G4385:K4385)-5*D4385^2</f>
        <v>1.3020725319999968</v>
      </c>
      <c r="L4385">
        <f>SUMSQ(data!L4385:O4385)-4*E4385^2</f>
        <v>0.83349592000000072</v>
      </c>
      <c r="M4385">
        <f>SUMSQ(data!P4385:T4385)-5*stats!F4385^2</f>
        <v>3.3942916999999992</v>
      </c>
      <c r="N4385">
        <f>SUMSQ(data!U4385:Y4385)-5*stats!G4385^2</f>
        <v>2.4607180199999998</v>
      </c>
      <c r="O4385">
        <f t="shared" si="340"/>
        <v>8.283489819499998</v>
      </c>
      <c r="P4385">
        <f t="shared" si="341"/>
        <v>16.890006871312249</v>
      </c>
      <c r="Q4385">
        <f t="shared" si="342"/>
        <v>3.0401762769545058E-6</v>
      </c>
      <c r="R4385">
        <f t="shared" si="343"/>
        <v>1.8815650978071436E-2</v>
      </c>
      <c r="S4385">
        <f t="shared" si="344"/>
        <v>1.8815650978071436E-2</v>
      </c>
    </row>
    <row r="4386" spans="1:19" x14ac:dyDescent="0.2">
      <c r="A4386" t="s">
        <v>4407</v>
      </c>
      <c r="B4386" t="s">
        <v>4407</v>
      </c>
      <c r="C4386">
        <f>AVERAGE(data!C4386:F4386)</f>
        <v>-1.2207999999999999</v>
      </c>
      <c r="D4386">
        <f>AVERAGE(data!G4386:K4386)</f>
        <v>-1.1098600000000001</v>
      </c>
      <c r="E4386">
        <f>AVERAGE(data!L4386:O4386)</f>
        <v>-1.93655</v>
      </c>
      <c r="F4386">
        <f>AVERAGE(data!P4386:T4386)</f>
        <v>-0.28366000000000002</v>
      </c>
      <c r="G4386">
        <f>AVERAGE(data!U4386:Y4386)</f>
        <v>-0.50083999999999995</v>
      </c>
      <c r="H4386">
        <f>AVERAGE(data!C4386:Y4386)</f>
        <v>-0.96092173913043522</v>
      </c>
      <c r="I4386">
        <f>SUMSQ(data!C4386:Y4386)</f>
        <v>38.780286759999996</v>
      </c>
      <c r="J4386">
        <f>SUMSQ(data!C4386:F4386)-4*stats!C4386^2</f>
        <v>2.7489306399999993</v>
      </c>
      <c r="K4386">
        <f>SUMSQ(data!G4386:K4386)-5*D4386^2</f>
        <v>0.72453029199999985</v>
      </c>
      <c r="L4386">
        <f>SUMSQ(data!L4386:O4386)-4*E4386^2</f>
        <v>0.36847780999999991</v>
      </c>
      <c r="M4386">
        <f>SUMSQ(data!P4386:T4386)-5*stats!F4386^2</f>
        <v>4.1780941720000007</v>
      </c>
      <c r="N4386">
        <f>SUMSQ(data!U4386:Y4386)-5*stats!G4386^2</f>
        <v>1.9824750720000002</v>
      </c>
      <c r="O4386">
        <f t="shared" si="340"/>
        <v>10.002507985999999</v>
      </c>
      <c r="P4386">
        <f t="shared" si="341"/>
        <v>10.357402736534041</v>
      </c>
      <c r="Q4386">
        <f t="shared" si="342"/>
        <v>8.3885006837066883E-5</v>
      </c>
      <c r="R4386">
        <f t="shared" si="343"/>
        <v>0.51916430731460694</v>
      </c>
      <c r="S4386">
        <f t="shared" si="344"/>
        <v>0.51916430731460694</v>
      </c>
    </row>
    <row r="4387" spans="1:19" x14ac:dyDescent="0.2">
      <c r="A4387" t="s">
        <v>4408</v>
      </c>
      <c r="B4387" t="s">
        <v>9686</v>
      </c>
      <c r="C4387">
        <f>AVERAGE(data!C4387:F4387)</f>
        <v>-0.6102749999999999</v>
      </c>
      <c r="D4387">
        <f>AVERAGE(data!G4387:K4387)</f>
        <v>-1.012</v>
      </c>
      <c r="E4387">
        <f>AVERAGE(data!L4387:O4387)</f>
        <v>-1.3784000000000001</v>
      </c>
      <c r="F4387">
        <f>AVERAGE(data!P4387:T4387)</f>
        <v>0.86197999999999997</v>
      </c>
      <c r="G4387">
        <f>AVERAGE(data!U4387:Y4387)</f>
        <v>-3.0000000000001412E-4</v>
      </c>
      <c r="H4387">
        <f>AVERAGE(data!C4387:Y4387)</f>
        <v>-0.37853478260869561</v>
      </c>
      <c r="I4387">
        <f>SUMSQ(data!C4387:Y4387)</f>
        <v>25.989947849999997</v>
      </c>
      <c r="J4387">
        <f>SUMSQ(data!C4387:F4387)-4*stats!C4387^2</f>
        <v>2.0730699274999997</v>
      </c>
      <c r="K4387">
        <f>SUMSQ(data!G4387:K4387)-5*D4387^2</f>
        <v>1.4975889600000007</v>
      </c>
      <c r="L4387">
        <f>SUMSQ(data!L4387:O4387)-4*E4387^2</f>
        <v>0.25398246000000047</v>
      </c>
      <c r="M4387">
        <f>SUMSQ(data!P4387:T4387)-5*stats!F4387^2</f>
        <v>3.2973625680000005</v>
      </c>
      <c r="N4387">
        <f>SUMSQ(data!U4387:Y4387)-5*stats!G4387^2</f>
        <v>0.9424873399999999</v>
      </c>
      <c r="O4387">
        <f t="shared" si="340"/>
        <v>8.0644912555000019</v>
      </c>
      <c r="P4387">
        <f t="shared" si="341"/>
        <v>8.0019485043386034</v>
      </c>
      <c r="Q4387">
        <f t="shared" si="342"/>
        <v>4.0269874701595143E-4</v>
      </c>
      <c r="R4387">
        <f t="shared" si="343"/>
        <v>2.4923025452817233</v>
      </c>
      <c r="S4387">
        <f t="shared" si="344"/>
        <v>1</v>
      </c>
    </row>
    <row r="4388" spans="1:19" x14ac:dyDescent="0.2">
      <c r="A4388" t="s">
        <v>4409</v>
      </c>
      <c r="B4388" t="s">
        <v>4409</v>
      </c>
      <c r="C4388">
        <f>AVERAGE(data!C4388:F4388)</f>
        <v>-5.7700000000000029E-2</v>
      </c>
      <c r="D4388">
        <f>AVERAGE(data!G4388:K4388)</f>
        <v>0.14935999999999999</v>
      </c>
      <c r="E4388">
        <f>AVERAGE(data!L4388:O4388)</f>
        <v>0.42359999999999998</v>
      </c>
      <c r="F4388">
        <f>AVERAGE(data!P4388:T4388)</f>
        <v>1.9250999999999998</v>
      </c>
      <c r="G4388">
        <f>AVERAGE(data!U4388:Y4388)</f>
        <v>0.39776</v>
      </c>
      <c r="H4388">
        <f>AVERAGE(data!C4388:Y4388)</f>
        <v>0.60107391304347824</v>
      </c>
      <c r="I4388">
        <f>SUMSQ(data!C4388:Y4388)</f>
        <v>36.777730769999998</v>
      </c>
      <c r="J4388">
        <f>SUMSQ(data!C4388:F4388)-4*stats!C4388^2</f>
        <v>3.2706139000000003</v>
      </c>
      <c r="K4388">
        <f>SUMSQ(data!G4388:K4388)-5*D4388^2</f>
        <v>3.7872097519999999</v>
      </c>
      <c r="L4388">
        <f>SUMSQ(data!L4388:O4388)-4*E4388^2</f>
        <v>1.2531288199999999</v>
      </c>
      <c r="M4388">
        <f>SUMSQ(data!P4388:T4388)-5*stats!F4388^2</f>
        <v>2.7879835000000064</v>
      </c>
      <c r="N4388">
        <f>SUMSQ(data!U4388:Y4388)-5*stats!G4388^2</f>
        <v>5.515072612</v>
      </c>
      <c r="O4388">
        <f t="shared" si="340"/>
        <v>16.614008584000008</v>
      </c>
      <c r="P4388">
        <f t="shared" si="341"/>
        <v>4.3691683137510013</v>
      </c>
      <c r="Q4388">
        <f t="shared" si="342"/>
        <v>8.8501250415896487E-3</v>
      </c>
      <c r="R4388">
        <f t="shared" si="343"/>
        <v>54.773423882398333</v>
      </c>
      <c r="S4388">
        <f t="shared" si="344"/>
        <v>1</v>
      </c>
    </row>
    <row r="4389" spans="1:19" x14ac:dyDescent="0.2">
      <c r="A4389" t="s">
        <v>4410</v>
      </c>
      <c r="B4389" t="s">
        <v>9687</v>
      </c>
      <c r="C4389">
        <f>AVERAGE(data!C4389:F4389)</f>
        <v>0.32250000000000001</v>
      </c>
      <c r="D4389">
        <f>AVERAGE(data!G4389:K4389)</f>
        <v>0.51419999999999999</v>
      </c>
      <c r="E4389">
        <f>AVERAGE(data!L4389:O4389)</f>
        <v>0.51239999999999997</v>
      </c>
      <c r="F4389">
        <f>AVERAGE(data!P4389:T4389)</f>
        <v>-1.5420000000000034E-2</v>
      </c>
      <c r="G4389">
        <f>AVERAGE(data!U4389:Y4389)</f>
        <v>1.23844</v>
      </c>
      <c r="H4389">
        <f>AVERAGE(data!C4389:Y4389)</f>
        <v>0.52285652173913033</v>
      </c>
      <c r="I4389">
        <f>SUMSQ(data!C4389:Y4389)</f>
        <v>38.16501215000001</v>
      </c>
      <c r="J4389">
        <f>SUMSQ(data!C4389:F4389)-4*stats!C4389^2</f>
        <v>1.56078446</v>
      </c>
      <c r="K4389">
        <f>SUMSQ(data!G4389:K4389)-5*D4389^2</f>
        <v>2.8747428199999998</v>
      </c>
      <c r="L4389">
        <f>SUMSQ(data!L4389:O4389)-4*E4389^2</f>
        <v>1.2676462200000005</v>
      </c>
      <c r="M4389">
        <f>SUMSQ(data!P4389:T4389)-5*stats!F4389^2</f>
        <v>6.0179323879999993</v>
      </c>
      <c r="N4389">
        <f>SUMSQ(data!U4389:Y4389)-5*stats!G4389^2</f>
        <v>15.985800972000007</v>
      </c>
      <c r="O4389">
        <f t="shared" si="340"/>
        <v>27.706906860000007</v>
      </c>
      <c r="P4389">
        <f t="shared" si="341"/>
        <v>1.3588373193094856</v>
      </c>
      <c r="Q4389">
        <f t="shared" si="342"/>
        <v>0.28563159913362068</v>
      </c>
      <c r="R4389">
        <f t="shared" si="343"/>
        <v>1767.7739670379783</v>
      </c>
      <c r="S4389">
        <f t="shared" si="344"/>
        <v>1</v>
      </c>
    </row>
    <row r="4390" spans="1:19" x14ac:dyDescent="0.2">
      <c r="A4390" t="s">
        <v>4411</v>
      </c>
      <c r="B4390" t="s">
        <v>9688</v>
      </c>
      <c r="C4390">
        <f>AVERAGE(data!C4390:F4390)</f>
        <v>-0.29849999999999999</v>
      </c>
      <c r="D4390">
        <f>AVERAGE(data!G4390:K4390)</f>
        <v>0.2044</v>
      </c>
      <c r="E4390">
        <f>AVERAGE(data!L4390:O4390)</f>
        <v>0.65317500000000006</v>
      </c>
      <c r="F4390">
        <f>AVERAGE(data!P4390:T4390)</f>
        <v>-0.83624000000000009</v>
      </c>
      <c r="G4390">
        <f>AVERAGE(data!U4390:Y4390)</f>
        <v>0.16703999999999999</v>
      </c>
      <c r="H4390">
        <f>AVERAGE(data!C4390:Y4390)</f>
        <v>-3.9360869565217393E-2</v>
      </c>
      <c r="I4390">
        <f>SUMSQ(data!C4390:Y4390)</f>
        <v>17.237878729999998</v>
      </c>
      <c r="J4390">
        <f>SUMSQ(data!C4390:F4390)-4*stats!C4390^2</f>
        <v>0.95156486000000018</v>
      </c>
      <c r="K4390">
        <f>SUMSQ(data!G4390:K4390)-5*D4390^2</f>
        <v>0.74942896000000003</v>
      </c>
      <c r="L4390">
        <f>SUMSQ(data!L4390:O4390)-4*E4390^2</f>
        <v>0.6056600274999997</v>
      </c>
      <c r="M4390">
        <f>SUMSQ(data!P4390:T4390)-5*stats!F4390^2</f>
        <v>2.8834188919999995</v>
      </c>
      <c r="N4390">
        <f>SUMSQ(data!U4390:Y4390)-5*stats!G4390^2</f>
        <v>6.1399513720000005</v>
      </c>
      <c r="O4390">
        <f t="shared" si="340"/>
        <v>11.3300241115</v>
      </c>
      <c r="P4390">
        <f t="shared" si="341"/>
        <v>1.8771607559963306</v>
      </c>
      <c r="Q4390">
        <f t="shared" si="342"/>
        <v>0.14855841272981038</v>
      </c>
      <c r="R4390">
        <f t="shared" si="343"/>
        <v>919.42801638479648</v>
      </c>
      <c r="S4390">
        <f t="shared" si="344"/>
        <v>1</v>
      </c>
    </row>
    <row r="4391" spans="1:19" x14ac:dyDescent="0.2">
      <c r="A4391" t="s">
        <v>4412</v>
      </c>
      <c r="B4391" t="s">
        <v>9689</v>
      </c>
      <c r="C4391">
        <f>AVERAGE(data!C4391:F4391)</f>
        <v>0.37722499999999998</v>
      </c>
      <c r="D4391">
        <f>AVERAGE(data!G4391:K4391)</f>
        <v>0.68870000000000009</v>
      </c>
      <c r="E4391">
        <f>AVERAGE(data!L4391:O4391)</f>
        <v>0.25119999999999998</v>
      </c>
      <c r="F4391">
        <f>AVERAGE(data!P4391:T4391)</f>
        <v>-0.80231999999999992</v>
      </c>
      <c r="G4391">
        <f>AVERAGE(data!U4391:Y4391)</f>
        <v>-2.8279999999999951E-2</v>
      </c>
      <c r="H4391">
        <f>AVERAGE(data!C4391:Y4391)</f>
        <v>7.8443478260869601E-2</v>
      </c>
      <c r="I4391">
        <f>SUMSQ(data!C4391:Y4391)</f>
        <v>27.17157254</v>
      </c>
      <c r="J4391">
        <f>SUMSQ(data!C4391:F4391)-4*stats!C4391^2</f>
        <v>0.4118753074999999</v>
      </c>
      <c r="K4391">
        <f>SUMSQ(data!G4391:K4391)-5*D4391^2</f>
        <v>7.1578514399999982</v>
      </c>
      <c r="L4391">
        <f>SUMSQ(data!L4391:O4391)-4*E4391^2</f>
        <v>0.15172133999999998</v>
      </c>
      <c r="M4391">
        <f>SUMSQ(data!P4391:T4391)-5*stats!F4391^2</f>
        <v>5.1703535480000014</v>
      </c>
      <c r="N4391">
        <f>SUMSQ(data!U4391:Y4391)-5*stats!G4391^2</f>
        <v>7.8640461879999997</v>
      </c>
      <c r="O4391">
        <f t="shared" si="340"/>
        <v>20.755847823499998</v>
      </c>
      <c r="P4391">
        <f t="shared" si="341"/>
        <v>1.1127759837037239</v>
      </c>
      <c r="Q4391">
        <f t="shared" si="342"/>
        <v>0.38833987346473414</v>
      </c>
      <c r="R4391">
        <f t="shared" si="343"/>
        <v>2403.4354768732396</v>
      </c>
      <c r="S4391">
        <f t="shared" si="344"/>
        <v>1</v>
      </c>
    </row>
    <row r="4392" spans="1:19" x14ac:dyDescent="0.2">
      <c r="A4392" t="s">
        <v>4413</v>
      </c>
      <c r="B4392" t="s">
        <v>9690</v>
      </c>
      <c r="C4392">
        <f>AVERAGE(data!C4392:F4392)</f>
        <v>-0.22042500000000004</v>
      </c>
      <c r="D4392">
        <f>AVERAGE(data!G4392:K4392)</f>
        <v>-0.13250000000000001</v>
      </c>
      <c r="E4392">
        <f>AVERAGE(data!L4392:O4392)</f>
        <v>0.26315</v>
      </c>
      <c r="F4392">
        <f>AVERAGE(data!P4392:T4392)</f>
        <v>-0.35442000000000001</v>
      </c>
      <c r="G4392">
        <f>AVERAGE(data!U4392:Y4392)</f>
        <v>-0.25170000000000003</v>
      </c>
      <c r="H4392">
        <f>AVERAGE(data!C4392:Y4392)</f>
        <v>-0.15313913043478267</v>
      </c>
      <c r="I4392">
        <f>SUMSQ(data!C4392:Y4392)</f>
        <v>7.1846954000000007</v>
      </c>
      <c r="J4392">
        <f>SUMSQ(data!C4392:F4392)-4*stats!C4392^2</f>
        <v>1.2678317074999998</v>
      </c>
      <c r="K4392">
        <f>SUMSQ(data!G4392:K4392)-5*D4392^2</f>
        <v>0.91812450000000012</v>
      </c>
      <c r="L4392">
        <f>SUMSQ(data!L4392:O4392)-4*E4392^2</f>
        <v>0.93764249</v>
      </c>
      <c r="M4392">
        <f>SUMSQ(data!P4392:T4392)-5*stats!F4392^2</f>
        <v>1.4789375479999995</v>
      </c>
      <c r="N4392">
        <f>SUMSQ(data!U4392:Y4392)-5*stats!G4392^2</f>
        <v>1.0782053600000001</v>
      </c>
      <c r="O4392">
        <f t="shared" si="340"/>
        <v>5.6807416054999997</v>
      </c>
      <c r="P4392">
        <f t="shared" si="341"/>
        <v>0.95308571242846751</v>
      </c>
      <c r="Q4392">
        <f t="shared" si="342"/>
        <v>0.47155843976613421</v>
      </c>
      <c r="R4392">
        <f t="shared" si="343"/>
        <v>2918.4751837126046</v>
      </c>
      <c r="S4392">
        <f t="shared" si="344"/>
        <v>1</v>
      </c>
    </row>
    <row r="4393" spans="1:19" x14ac:dyDescent="0.2">
      <c r="A4393" t="s">
        <v>4414</v>
      </c>
      <c r="B4393" t="s">
        <v>9691</v>
      </c>
      <c r="C4393">
        <f>AVERAGE(data!C4393:F4393)</f>
        <v>-0.32897500000000002</v>
      </c>
      <c r="D4393">
        <f>AVERAGE(data!G4393:K4393)</f>
        <v>-0.27123999999999998</v>
      </c>
      <c r="E4393">
        <f>AVERAGE(data!L4393:O4393)</f>
        <v>-0.587175</v>
      </c>
      <c r="F4393">
        <f>AVERAGE(data!P4393:T4393)</f>
        <v>-6.7099999999999979E-2</v>
      </c>
      <c r="G4393">
        <f>AVERAGE(data!U4393:Y4393)</f>
        <v>-9.323999999999999E-2</v>
      </c>
      <c r="H4393">
        <f>AVERAGE(data!C4393:Y4393)</f>
        <v>-0.25315217391304345</v>
      </c>
      <c r="I4393">
        <f>SUMSQ(data!C4393:Y4393)</f>
        <v>12.443504949999998</v>
      </c>
      <c r="J4393">
        <f>SUMSQ(data!C4393:F4393)-4*stats!C4393^2</f>
        <v>1.0201950675</v>
      </c>
      <c r="K4393">
        <f>SUMSQ(data!G4393:K4393)-5*D4393^2</f>
        <v>1.3828750920000004</v>
      </c>
      <c r="L4393">
        <f>SUMSQ(data!L4393:O4393)-4*E4393^2</f>
        <v>4.5749927499999954E-2</v>
      </c>
      <c r="M4393">
        <f>SUMSQ(data!P4393:T4393)-5*stats!F4393^2</f>
        <v>2.9950846600000003</v>
      </c>
      <c r="N4393">
        <f>SUMSQ(data!U4393:Y4393)-5*stats!G4393^2</f>
        <v>4.7537678519999993</v>
      </c>
      <c r="O4393">
        <f t="shared" si="340"/>
        <v>10.197672599000001</v>
      </c>
      <c r="P4393">
        <f t="shared" si="341"/>
        <v>0.79282761680276126</v>
      </c>
      <c r="Q4393">
        <f t="shared" si="342"/>
        <v>0.56866475840709385</v>
      </c>
      <c r="R4393">
        <f t="shared" si="343"/>
        <v>3519.466189781504</v>
      </c>
      <c r="S4393">
        <f t="shared" si="344"/>
        <v>1</v>
      </c>
    </row>
    <row r="4394" spans="1:19" x14ac:dyDescent="0.2">
      <c r="A4394" t="s">
        <v>4415</v>
      </c>
      <c r="B4394" t="s">
        <v>9692</v>
      </c>
      <c r="C4394">
        <f>AVERAGE(data!C4394:F4394)</f>
        <v>8.7499999999999994E-2</v>
      </c>
      <c r="D4394">
        <f>AVERAGE(data!G4394:K4394)</f>
        <v>0.20236000000000001</v>
      </c>
      <c r="E4394">
        <f>AVERAGE(data!L4394:O4394)</f>
        <v>0.14364999999999997</v>
      </c>
      <c r="F4394">
        <f>AVERAGE(data!P4394:T4394)</f>
        <v>-3.9188000000000001</v>
      </c>
      <c r="G4394">
        <f>AVERAGE(data!U4394:Y4394)</f>
        <v>-3.3792400000000002</v>
      </c>
      <c r="H4394">
        <f>AVERAGE(data!C4394:Y4394)</f>
        <v>-1.5023391304347826</v>
      </c>
      <c r="I4394">
        <f>SUMSQ(data!C4394:Y4394)</f>
        <v>173.72328438</v>
      </c>
      <c r="J4394">
        <f>SUMSQ(data!C4394:F4394)-4*stats!C4394^2</f>
        <v>0.43617873999999995</v>
      </c>
      <c r="K4394">
        <f>SUMSQ(data!G4394:K4394)-5*D4394^2</f>
        <v>0.68178345200000001</v>
      </c>
      <c r="L4394">
        <f>SUMSQ(data!L4394:O4394)-4*E4394^2</f>
        <v>0.22363714999999992</v>
      </c>
      <c r="M4394">
        <f>SUMSQ(data!P4394:T4394)-5*stats!F4394^2</f>
        <v>18.573227899999992</v>
      </c>
      <c r="N4394">
        <f>SUMSQ(data!U4394:Y4394)-5*stats!G4394^2</f>
        <v>19.609260911999996</v>
      </c>
      <c r="O4394">
        <f t="shared" si="340"/>
        <v>39.524088153999983</v>
      </c>
      <c r="P4394">
        <f t="shared" si="341"/>
        <v>12.223358690305593</v>
      </c>
      <c r="Q4394">
        <f t="shared" si="342"/>
        <v>2.8576981871396728E-5</v>
      </c>
      <c r="R4394">
        <f t="shared" si="343"/>
        <v>0.17686294080207435</v>
      </c>
      <c r="S4394">
        <f t="shared" si="344"/>
        <v>0.17686294080207435</v>
      </c>
    </row>
    <row r="4395" spans="1:19" x14ac:dyDescent="0.2">
      <c r="A4395" t="s">
        <v>4416</v>
      </c>
      <c r="B4395" t="s">
        <v>4416</v>
      </c>
      <c r="C4395">
        <f>AVERAGE(data!C4395:F4395)</f>
        <v>0.21779999999999997</v>
      </c>
      <c r="D4395">
        <f>AVERAGE(data!G4395:K4395)</f>
        <v>0.25858000000000003</v>
      </c>
      <c r="E4395">
        <f>AVERAGE(data!L4395:O4395)</f>
        <v>0.50682499999999997</v>
      </c>
      <c r="F4395">
        <f>AVERAGE(data!P4395:T4395)</f>
        <v>-0.29789999999999994</v>
      </c>
      <c r="G4395">
        <f>AVERAGE(data!U4395:Y4395)</f>
        <v>0.93974000000000013</v>
      </c>
      <c r="H4395">
        <f>AVERAGE(data!C4395:Y4395)</f>
        <v>0.32176521739130437</v>
      </c>
      <c r="I4395">
        <f>SUMSQ(data!C4395:Y4395)</f>
        <v>22.283463600000005</v>
      </c>
      <c r="J4395">
        <f>SUMSQ(data!C4395:F4395)-4*stats!C4395^2</f>
        <v>1.8116545399999999</v>
      </c>
      <c r="K4395">
        <f>SUMSQ(data!G4395:K4395)-5*D4395^2</f>
        <v>2.2438839879999999</v>
      </c>
      <c r="L4395">
        <f>SUMSQ(data!L4395:O4395)-4*E4395^2</f>
        <v>0.99021812749999971</v>
      </c>
      <c r="M4395">
        <f>SUMSQ(data!P4395:T4395)-5*stats!F4395^2</f>
        <v>3.1760062000000002</v>
      </c>
      <c r="N4395">
        <f>SUMSQ(data!U4395:Y4395)-5*stats!G4395^2</f>
        <v>7.6508705919999995</v>
      </c>
      <c r="O4395">
        <f t="shared" si="340"/>
        <v>15.8726334475</v>
      </c>
      <c r="P4395">
        <f t="shared" si="341"/>
        <v>1.4540113098015908</v>
      </c>
      <c r="Q4395">
        <f t="shared" si="342"/>
        <v>0.2533157620645467</v>
      </c>
      <c r="R4395">
        <f t="shared" si="343"/>
        <v>1567.7712514174796</v>
      </c>
      <c r="S4395">
        <f t="shared" si="344"/>
        <v>1</v>
      </c>
    </row>
    <row r="4396" spans="1:19" x14ac:dyDescent="0.2">
      <c r="A4396" t="s">
        <v>4417</v>
      </c>
      <c r="B4396" t="s">
        <v>9693</v>
      </c>
      <c r="C4396">
        <f>AVERAGE(data!C4396:F4396)</f>
        <v>-0.73399999999999999</v>
      </c>
      <c r="D4396">
        <f>AVERAGE(data!G4396:K4396)</f>
        <v>-0.79411999999999994</v>
      </c>
      <c r="E4396">
        <f>AVERAGE(data!L4396:O4396)</f>
        <v>-0.96817500000000001</v>
      </c>
      <c r="F4396">
        <f>AVERAGE(data!P4396:T4396)</f>
        <v>-5.4479999999999994E-2</v>
      </c>
      <c r="G4396">
        <f>AVERAGE(data!U4396:Y4396)</f>
        <v>0.23652000000000006</v>
      </c>
      <c r="H4396">
        <f>AVERAGE(data!C4396:Y4396)</f>
        <v>-0.42909130434782605</v>
      </c>
      <c r="I4396">
        <f>SUMSQ(data!C4396:Y4396)</f>
        <v>23.922483789999998</v>
      </c>
      <c r="J4396">
        <f>SUMSQ(data!C4396:F4396)-4*stats!C4396^2</f>
        <v>0.15252169999999987</v>
      </c>
      <c r="K4396">
        <f>SUMSQ(data!G4396:K4396)-5*D4396^2</f>
        <v>0.75798700800000018</v>
      </c>
      <c r="L4396">
        <f>SUMSQ(data!L4396:O4396)-4*E4396^2</f>
        <v>0.64453064750000033</v>
      </c>
      <c r="M4396">
        <f>SUMSQ(data!P4396:T4396)-5*stats!F4396^2</f>
        <v>6.4975383879999988</v>
      </c>
      <c r="N4396">
        <f>SUMSQ(data!U4396:Y4396)-5*stats!G4396^2</f>
        <v>6.5177489480000004</v>
      </c>
      <c r="O4396">
        <f t="shared" si="340"/>
        <v>14.5703266915</v>
      </c>
      <c r="P4396">
        <f t="shared" si="341"/>
        <v>2.3107076641075599</v>
      </c>
      <c r="Q4396">
        <f t="shared" si="342"/>
        <v>8.6881410115878188E-2</v>
      </c>
      <c r="R4396">
        <f t="shared" si="343"/>
        <v>537.7090472071701</v>
      </c>
      <c r="S4396">
        <f t="shared" si="344"/>
        <v>1</v>
      </c>
    </row>
    <row r="4397" spans="1:19" x14ac:dyDescent="0.2">
      <c r="A4397" t="s">
        <v>4418</v>
      </c>
      <c r="B4397" t="s">
        <v>9694</v>
      </c>
      <c r="C4397">
        <f>AVERAGE(data!C4397:F4397)</f>
        <v>-1.5459499999999999</v>
      </c>
      <c r="D4397">
        <f>AVERAGE(data!G4397:K4397)</f>
        <v>-1.5405600000000002</v>
      </c>
      <c r="E4397">
        <f>AVERAGE(data!L4397:O4397)</f>
        <v>-2.242175</v>
      </c>
      <c r="F4397">
        <f>AVERAGE(data!P4397:T4397)</f>
        <v>0.34293999999999997</v>
      </c>
      <c r="G4397">
        <f>AVERAGE(data!U4397:Y4397)</f>
        <v>0.23354</v>
      </c>
      <c r="H4397">
        <f>AVERAGE(data!C4397:Y4397)</f>
        <v>-0.86838695652173925</v>
      </c>
      <c r="I4397">
        <f>SUMSQ(data!C4397:Y4397)</f>
        <v>62.838787550000006</v>
      </c>
      <c r="J4397">
        <f>SUMSQ(data!C4397:F4397)-4*stats!C4397^2</f>
        <v>2.9130325300000006</v>
      </c>
      <c r="K4397">
        <f>SUMSQ(data!G4397:K4397)-5*D4397^2</f>
        <v>2.1058683119999984</v>
      </c>
      <c r="L4397">
        <f>SUMSQ(data!L4397:O4397)-4*E4397^2</f>
        <v>1.7282125475000001</v>
      </c>
      <c r="M4397">
        <f>SUMSQ(data!P4397:T4397)-5*stats!F4397^2</f>
        <v>5.9275072719999997</v>
      </c>
      <c r="N4397">
        <f>SUMSQ(data!U4397:Y4397)-5*stats!G4397^2</f>
        <v>7.7675569119999981</v>
      </c>
      <c r="O4397">
        <f t="shared" si="340"/>
        <v>20.442177573499997</v>
      </c>
      <c r="P4397">
        <f t="shared" si="341"/>
        <v>7.4663178796204903</v>
      </c>
      <c r="Q4397">
        <f t="shared" si="342"/>
        <v>5.9900652001597019E-4</v>
      </c>
      <c r="R4397">
        <f t="shared" si="343"/>
        <v>3.7072513523788393</v>
      </c>
      <c r="S4397">
        <f t="shared" si="344"/>
        <v>1</v>
      </c>
    </row>
    <row r="4398" spans="1:19" x14ac:dyDescent="0.2">
      <c r="A4398" t="s">
        <v>4419</v>
      </c>
      <c r="B4398" t="s">
        <v>4419</v>
      </c>
      <c r="C4398">
        <f>AVERAGE(data!C4398:F4398)</f>
        <v>1.1972499999999999</v>
      </c>
      <c r="D4398">
        <f>AVERAGE(data!G4398:K4398)</f>
        <v>1.1293199999999999</v>
      </c>
      <c r="E4398">
        <f>AVERAGE(data!L4398:O4398)</f>
        <v>0.51029999999999998</v>
      </c>
      <c r="F4398">
        <f>AVERAGE(data!P4398:T4398)</f>
        <v>0.25591999999999998</v>
      </c>
      <c r="G4398">
        <f>AVERAGE(data!U4398:Y4398)</f>
        <v>-0.10487999999999997</v>
      </c>
      <c r="H4398">
        <f>AVERAGE(data!C4398:Y4398)</f>
        <v>0.57530434782608697</v>
      </c>
      <c r="I4398">
        <f>SUMSQ(data!C4398:Y4398)</f>
        <v>23.780100319999995</v>
      </c>
      <c r="J4398">
        <f>SUMSQ(data!C4398:F4398)-4*stats!C4398^2</f>
        <v>3.9906888499999997</v>
      </c>
      <c r="K4398">
        <f>SUMSQ(data!G4398:K4398)-5*D4398^2</f>
        <v>1.2888855880000003</v>
      </c>
      <c r="L4398">
        <f>SUMSQ(data!L4398:O4398)-4*E4398^2</f>
        <v>2.86887106</v>
      </c>
      <c r="M4398">
        <f>SUMSQ(data!P4398:T4398)-5*stats!F4398^2</f>
        <v>0.47970420800000002</v>
      </c>
      <c r="N4398">
        <f>SUMSQ(data!U4398:Y4398)-5*stats!G4398^2</f>
        <v>1.6174033880000001</v>
      </c>
      <c r="O4398">
        <f t="shared" si="340"/>
        <v>10.245553094</v>
      </c>
      <c r="P4398">
        <f t="shared" si="341"/>
        <v>4.7556602915008996</v>
      </c>
      <c r="Q4398">
        <f t="shared" si="342"/>
        <v>6.054154597408757E-3</v>
      </c>
      <c r="R4398">
        <f t="shared" si="343"/>
        <v>37.469162803362799</v>
      </c>
      <c r="S4398">
        <f t="shared" si="344"/>
        <v>1</v>
      </c>
    </row>
    <row r="4399" spans="1:19" x14ac:dyDescent="0.2">
      <c r="A4399" t="s">
        <v>4420</v>
      </c>
      <c r="B4399" t="s">
        <v>9695</v>
      </c>
      <c r="C4399">
        <f>AVERAGE(data!C4399:F4399)</f>
        <v>5.9989500000000007</v>
      </c>
      <c r="D4399">
        <f>AVERAGE(data!G4399:K4399)</f>
        <v>4.5342800000000008</v>
      </c>
      <c r="E4399">
        <f>AVERAGE(data!L4399:O4399)</f>
        <v>0.84337499999999999</v>
      </c>
      <c r="F4399">
        <f>AVERAGE(data!P4399:T4399)</f>
        <v>-0.12054000000000001</v>
      </c>
      <c r="G4399">
        <f>AVERAGE(data!U4399:Y4399)</f>
        <v>1.3920600000000001</v>
      </c>
      <c r="H4399">
        <f>AVERAGE(data!C4399:Y4399)</f>
        <v>2.4521000000000002</v>
      </c>
      <c r="I4399">
        <f>SUMSQ(data!C4399:Y4399)</f>
        <v>379.89365227000002</v>
      </c>
      <c r="J4399">
        <f>SUMSQ(data!C4399:F4399)-4*stats!C4399^2</f>
        <v>55.923454169999985</v>
      </c>
      <c r="K4399">
        <f>SUMSQ(data!G4399:K4399)-5*D4399^2</f>
        <v>45.258276427999931</v>
      </c>
      <c r="L4399">
        <f>SUMSQ(data!L4399:O4399)-4*E4399^2</f>
        <v>8.6365030075</v>
      </c>
      <c r="M4399">
        <f>SUMSQ(data!P4399:T4399)-5*stats!F4399^2</f>
        <v>10.276306532</v>
      </c>
      <c r="N4399">
        <f>SUMSQ(data!U4399:Y4399)-5*stats!G4399^2</f>
        <v>0.44410189199999905</v>
      </c>
      <c r="O4399">
        <f t="shared" si="340"/>
        <v>120.5386420294999</v>
      </c>
      <c r="P4399">
        <f t="shared" si="341"/>
        <v>7.7458814961371285</v>
      </c>
      <c r="Q4399">
        <f t="shared" si="342"/>
        <v>4.85856811000108E-4</v>
      </c>
      <c r="R4399">
        <f t="shared" si="343"/>
        <v>3.0069678032796685</v>
      </c>
      <c r="S4399">
        <f t="shared" si="344"/>
        <v>1</v>
      </c>
    </row>
    <row r="4400" spans="1:19" x14ac:dyDescent="0.2">
      <c r="A4400" t="s">
        <v>4421</v>
      </c>
      <c r="B4400" t="s">
        <v>9696</v>
      </c>
      <c r="C4400">
        <f>AVERAGE(data!C4400:F4400)</f>
        <v>-0.19667499999999999</v>
      </c>
      <c r="D4400">
        <f>AVERAGE(data!G4400:K4400)</f>
        <v>2.5520000000000008E-2</v>
      </c>
      <c r="E4400">
        <f>AVERAGE(data!L4400:O4400)</f>
        <v>0.21062500000000001</v>
      </c>
      <c r="F4400">
        <f>AVERAGE(data!P4400:T4400)</f>
        <v>9.7300000000000025E-2</v>
      </c>
      <c r="G4400">
        <f>AVERAGE(data!U4400:Y4400)</f>
        <v>-0.60221999999999998</v>
      </c>
      <c r="H4400">
        <f>AVERAGE(data!C4400:Y4400)</f>
        <v>-0.10179130434782607</v>
      </c>
      <c r="I4400">
        <f>SUMSQ(data!C4400:Y4400)</f>
        <v>18.550209359999997</v>
      </c>
      <c r="J4400">
        <f>SUMSQ(data!C4400:F4400)-4*stats!C4400^2</f>
        <v>3.8190528474999996</v>
      </c>
      <c r="K4400">
        <f>SUMSQ(data!G4400:K4400)-5*D4400^2</f>
        <v>1.5589150679999999</v>
      </c>
      <c r="L4400">
        <f>SUMSQ(data!L4400:O4400)-4*E4400^2</f>
        <v>0.52618244749999998</v>
      </c>
      <c r="M4400">
        <f>SUMSQ(data!P4400:T4400)-5*stats!F4400^2</f>
        <v>4.665315099999999</v>
      </c>
      <c r="N4400">
        <f>SUMSQ(data!U4400:Y4400)-5*stats!G4400^2</f>
        <v>5.7846306680000001</v>
      </c>
      <c r="O4400">
        <f t="shared" si="340"/>
        <v>16.354096130999999</v>
      </c>
      <c r="P4400">
        <f t="shared" si="341"/>
        <v>0.48342675505091132</v>
      </c>
      <c r="Q4400">
        <f t="shared" si="342"/>
        <v>0.78409476486711915</v>
      </c>
      <c r="R4400">
        <f t="shared" si="343"/>
        <v>4852.7624997626008</v>
      </c>
      <c r="S4400">
        <f t="shared" si="344"/>
        <v>1</v>
      </c>
    </row>
    <row r="4401" spans="1:19" x14ac:dyDescent="0.2">
      <c r="A4401" t="s">
        <v>4422</v>
      </c>
      <c r="B4401" t="s">
        <v>9697</v>
      </c>
      <c r="C4401">
        <f>AVERAGE(data!C4401:F4401)</f>
        <v>-0.68585000000000007</v>
      </c>
      <c r="D4401">
        <f>AVERAGE(data!G4401:K4401)</f>
        <v>-0.30914000000000003</v>
      </c>
      <c r="E4401">
        <f>AVERAGE(data!L4401:O4401)</f>
        <v>-0.34904999999999997</v>
      </c>
      <c r="F4401">
        <f>AVERAGE(data!P4401:T4401)</f>
        <v>5.16E-2</v>
      </c>
      <c r="G4401">
        <f>AVERAGE(data!U4401:Y4401)</f>
        <v>5.39999999999996E-4</v>
      </c>
      <c r="H4401">
        <f>AVERAGE(data!C4401:Y4401)</f>
        <v>-0.2358521739130435</v>
      </c>
      <c r="I4401">
        <f>SUMSQ(data!C4401:Y4401)</f>
        <v>6.3423562599999999</v>
      </c>
      <c r="J4401">
        <f>SUMSQ(data!C4401:F4401)-4*stats!C4401^2</f>
        <v>0.41500564999999967</v>
      </c>
      <c r="K4401">
        <f>SUMSQ(data!G4401:K4401)-5*D4401^2</f>
        <v>0.41296135200000006</v>
      </c>
      <c r="L4401">
        <f>SUMSQ(data!L4401:O4401)-4*E4401^2</f>
        <v>0.26393044999999993</v>
      </c>
      <c r="M4401">
        <f>SUMSQ(data!P4401:T4401)-5*stats!F4401^2</f>
        <v>2.0396861799999999</v>
      </c>
      <c r="N4401">
        <f>SUMSQ(data!U4401:Y4401)-5*stats!G4401^2</f>
        <v>0.35071617200000005</v>
      </c>
      <c r="O4401">
        <f t="shared" si="340"/>
        <v>3.4822998039999993</v>
      </c>
      <c r="P4401">
        <f t="shared" si="341"/>
        <v>2.9567251015472888</v>
      </c>
      <c r="Q4401">
        <f t="shared" si="342"/>
        <v>4.0386288163875537E-2</v>
      </c>
      <c r="R4401">
        <f t="shared" si="343"/>
        <v>249.9507374462257</v>
      </c>
      <c r="S4401">
        <f t="shared" si="344"/>
        <v>1</v>
      </c>
    </row>
    <row r="4402" spans="1:19" x14ac:dyDescent="0.2">
      <c r="A4402" t="s">
        <v>4423</v>
      </c>
      <c r="B4402" t="s">
        <v>9698</v>
      </c>
      <c r="C4402">
        <f>AVERAGE(data!C4402:F4402)</f>
        <v>1.5079499999999999</v>
      </c>
      <c r="D4402">
        <f>AVERAGE(data!G4402:K4402)</f>
        <v>1.52214</v>
      </c>
      <c r="E4402">
        <f>AVERAGE(data!L4402:O4402)</f>
        <v>1.6865250000000001</v>
      </c>
      <c r="F4402">
        <f>AVERAGE(data!P4402:T4402)</f>
        <v>-1.2173399999999999</v>
      </c>
      <c r="G4402">
        <f>AVERAGE(data!U4402:Y4402)</f>
        <v>-0.85376000000000007</v>
      </c>
      <c r="H4402">
        <f>AVERAGE(data!C4402:Y4402)</f>
        <v>0.43622173913043449</v>
      </c>
      <c r="I4402">
        <f>SUMSQ(data!C4402:Y4402)</f>
        <v>51.115543450000004</v>
      </c>
      <c r="J4402">
        <f>SUMSQ(data!C4402:F4402)-4*stats!C4402^2</f>
        <v>0.80040115000000078</v>
      </c>
      <c r="K4402">
        <f>SUMSQ(data!G4402:K4402)-5*D4402^2</f>
        <v>0.28006721199999873</v>
      </c>
      <c r="L4402">
        <f>SUMSQ(data!L4402:O4402)-4*E4402^2</f>
        <v>1.1910041075000013</v>
      </c>
      <c r="M4402">
        <f>SUMSQ(data!P4402:T4402)-5*stats!F4402^2</f>
        <v>0.93708557200000087</v>
      </c>
      <c r="N4402">
        <f>SUMSQ(data!U4402:Y4402)-5*stats!G4402^2</f>
        <v>4.7952013319999987</v>
      </c>
      <c r="O4402">
        <f t="shared" si="340"/>
        <v>8.0037593734999994</v>
      </c>
      <c r="P4402">
        <f t="shared" si="341"/>
        <v>19.391190493465679</v>
      </c>
      <c r="Q4402">
        <f t="shared" si="342"/>
        <v>1.1114446991191808E-6</v>
      </c>
      <c r="R4402">
        <f t="shared" si="343"/>
        <v>6.8787312428486101E-3</v>
      </c>
      <c r="S4402">
        <f t="shared" si="344"/>
        <v>6.8787312428486101E-3</v>
      </c>
    </row>
    <row r="4403" spans="1:19" x14ac:dyDescent="0.2">
      <c r="A4403" t="s">
        <v>4424</v>
      </c>
      <c r="B4403" t="s">
        <v>9699</v>
      </c>
      <c r="C4403">
        <f>AVERAGE(data!C4403:F4403)</f>
        <v>0.41824999999999996</v>
      </c>
      <c r="D4403">
        <f>AVERAGE(data!G4403:K4403)</f>
        <v>0.60763999999999996</v>
      </c>
      <c r="E4403">
        <f>AVERAGE(data!L4403:O4403)</f>
        <v>7.7349999999999974E-2</v>
      </c>
      <c r="F4403">
        <f>AVERAGE(data!P4403:T4403)</f>
        <v>-0.64800000000000002</v>
      </c>
      <c r="G4403">
        <f>AVERAGE(data!U4403:Y4403)</f>
        <v>8.631999999999998E-2</v>
      </c>
      <c r="H4403">
        <f>AVERAGE(data!C4403:Y4403)</f>
        <v>9.6182608695652108E-2</v>
      </c>
      <c r="I4403">
        <f>SUMSQ(data!C4403:Y4403)</f>
        <v>10.170910800000001</v>
      </c>
      <c r="J4403">
        <f>SUMSQ(data!C4403:F4403)-4*stats!C4403^2</f>
        <v>0.58120259000000019</v>
      </c>
      <c r="K4403">
        <f>SUMSQ(data!G4403:K4403)-5*D4403^2</f>
        <v>1.5994609720000001</v>
      </c>
      <c r="L4403">
        <f>SUMSQ(data!L4403:O4403)-4*E4403^2</f>
        <v>1.3058504100000001</v>
      </c>
      <c r="M4403">
        <f>SUMSQ(data!P4403:T4403)-5*stats!F4403^2</f>
        <v>1.0530002599999997</v>
      </c>
      <c r="N4403">
        <f>SUMSQ(data!U4403:Y4403)-5*stats!G4403^2</f>
        <v>0.92482466800000007</v>
      </c>
      <c r="O4403">
        <f t="shared" si="340"/>
        <v>5.4643389000000004</v>
      </c>
      <c r="P4403">
        <f t="shared" si="341"/>
        <v>3.1007701297589731</v>
      </c>
      <c r="Q4403">
        <f t="shared" si="342"/>
        <v>3.4253807064959382E-2</v>
      </c>
      <c r="R4403">
        <f t="shared" si="343"/>
        <v>211.99681192503363</v>
      </c>
      <c r="S4403">
        <f t="shared" si="344"/>
        <v>1</v>
      </c>
    </row>
    <row r="4404" spans="1:19" x14ac:dyDescent="0.2">
      <c r="A4404" t="s">
        <v>4425</v>
      </c>
      <c r="B4404" t="s">
        <v>9700</v>
      </c>
      <c r="C4404">
        <f>AVERAGE(data!C4404:F4404)</f>
        <v>0.19520000000000001</v>
      </c>
      <c r="D4404">
        <f>AVERAGE(data!G4404:K4404)</f>
        <v>0.31791999999999998</v>
      </c>
      <c r="E4404">
        <f>AVERAGE(data!L4404:O4404)</f>
        <v>0.21539999999999995</v>
      </c>
      <c r="F4404">
        <f>AVERAGE(data!P4404:T4404)</f>
        <v>-0.46803999999999996</v>
      </c>
      <c r="G4404">
        <f>AVERAGE(data!U4404:Y4404)</f>
        <v>-0.59085999999999994</v>
      </c>
      <c r="H4404">
        <f>AVERAGE(data!C4404:Y4404)</f>
        <v>-8.9673913043478243E-2</v>
      </c>
      <c r="I4404">
        <f>SUMSQ(data!C4404:Y4404)</f>
        <v>17.173598289999997</v>
      </c>
      <c r="J4404">
        <f>SUMSQ(data!C4404:F4404)-4*stats!C4404^2</f>
        <v>1.4432948199999998</v>
      </c>
      <c r="K4404">
        <f>SUMSQ(data!G4404:K4404)-5*D4404^2</f>
        <v>2.8937843079999999</v>
      </c>
      <c r="L4404">
        <f>SUMSQ(data!L4404:O4404)-4*E4404^2</f>
        <v>0.8469515000000003</v>
      </c>
      <c r="M4404">
        <f>SUMSQ(data!P4404:T4404)-5*stats!F4404^2</f>
        <v>0.325767892</v>
      </c>
      <c r="N4404">
        <f>SUMSQ(data!U4404:Y4404)-5*stats!G4404^2</f>
        <v>7.9795484319999996</v>
      </c>
      <c r="O4404">
        <f t="shared" si="340"/>
        <v>13.489346951999998</v>
      </c>
      <c r="P4404">
        <f t="shared" si="341"/>
        <v>0.98324291487168802</v>
      </c>
      <c r="Q4404">
        <f t="shared" si="342"/>
        <v>0.45479455152438308</v>
      </c>
      <c r="R4404">
        <f t="shared" si="343"/>
        <v>2814.7234793844068</v>
      </c>
      <c r="S4404">
        <f t="shared" si="344"/>
        <v>1</v>
      </c>
    </row>
    <row r="4405" spans="1:19" x14ac:dyDescent="0.2">
      <c r="A4405" t="s">
        <v>4426</v>
      </c>
      <c r="B4405" t="s">
        <v>9701</v>
      </c>
      <c r="C4405">
        <f>AVERAGE(data!C4405:F4405)</f>
        <v>-0.29469999999999996</v>
      </c>
      <c r="D4405">
        <f>AVERAGE(data!G4405:K4405)</f>
        <v>-0.26479999999999998</v>
      </c>
      <c r="E4405">
        <f>AVERAGE(data!L4405:O4405)</f>
        <v>-0.25432500000000002</v>
      </c>
      <c r="F4405">
        <f>AVERAGE(data!P4405:T4405)</f>
        <v>-1.11368</v>
      </c>
      <c r="G4405">
        <f>AVERAGE(data!U4405:Y4405)</f>
        <v>1.3559999999999971E-2</v>
      </c>
      <c r="H4405">
        <f>AVERAGE(data!C4405:Y4405)</f>
        <v>-0.39220434782608693</v>
      </c>
      <c r="I4405">
        <f>SUMSQ(data!C4405:Y4405)</f>
        <v>19.107321850000002</v>
      </c>
      <c r="J4405">
        <f>SUMSQ(data!C4405:F4405)-4*stats!C4405^2</f>
        <v>3.0672029800000002</v>
      </c>
      <c r="K4405">
        <f>SUMSQ(data!G4405:K4405)-5*D4405^2</f>
        <v>0.64001058</v>
      </c>
      <c r="L4405">
        <f>SUMSQ(data!L4405:O4405)-4*E4405^2</f>
        <v>4.0289329474999995</v>
      </c>
      <c r="M4405">
        <f>SUMSQ(data!P4405:T4405)-5*stats!F4405^2</f>
        <v>0.88654014799999992</v>
      </c>
      <c r="N4405">
        <f>SUMSQ(data!U4405:Y4405)-5*stats!G4405^2</f>
        <v>3.3255877320000002</v>
      </c>
      <c r="O4405">
        <f t="shared" si="340"/>
        <v>11.948274387500001</v>
      </c>
      <c r="P4405">
        <f t="shared" si="341"/>
        <v>2.1570119691896807</v>
      </c>
      <c r="Q4405">
        <f t="shared" si="342"/>
        <v>0.10489420613143162</v>
      </c>
      <c r="R4405">
        <f t="shared" si="343"/>
        <v>649.19024174743026</v>
      </c>
      <c r="S4405">
        <f t="shared" si="344"/>
        <v>1</v>
      </c>
    </row>
    <row r="4406" spans="1:19" x14ac:dyDescent="0.2">
      <c r="A4406" t="s">
        <v>4427</v>
      </c>
      <c r="B4406" t="s">
        <v>4427</v>
      </c>
      <c r="C4406">
        <f>AVERAGE(data!C4406:F4406)</f>
        <v>0.21167499999999995</v>
      </c>
      <c r="D4406">
        <f>AVERAGE(data!G4406:K4406)</f>
        <v>-0.34565999999999997</v>
      </c>
      <c r="E4406">
        <f>AVERAGE(data!L4406:O4406)</f>
        <v>-0.23085</v>
      </c>
      <c r="F4406">
        <f>AVERAGE(data!P4406:T4406)</f>
        <v>-0.51229999999999998</v>
      </c>
      <c r="G4406">
        <f>AVERAGE(data!U4406:Y4406)</f>
        <v>-0.27027999999999996</v>
      </c>
      <c r="H4406">
        <f>AVERAGE(data!C4406:Y4406)</f>
        <v>-0.24860434782608701</v>
      </c>
      <c r="I4406">
        <f>SUMSQ(data!C4406:Y4406)</f>
        <v>24.158862069999998</v>
      </c>
      <c r="J4406">
        <f>SUMSQ(data!C4406:F4406)-4*stats!C4406^2</f>
        <v>3.8500961874999997</v>
      </c>
      <c r="K4406">
        <f>SUMSQ(data!G4406:K4406)-5*D4406^2</f>
        <v>6.3622899319999995</v>
      </c>
      <c r="L4406">
        <f>SUMSQ(data!L4406:O4406)-4*E4406^2</f>
        <v>0.78833637000000001</v>
      </c>
      <c r="M4406">
        <f>SUMSQ(data!P4406:T4406)-5*stats!F4406^2</f>
        <v>2.4916309400000003</v>
      </c>
      <c r="N4406">
        <f>SUMSQ(data!U4406:Y4406)-5*stats!G4406^2</f>
        <v>7.9991995079999993</v>
      </c>
      <c r="O4406">
        <f t="shared" si="340"/>
        <v>21.4915529375</v>
      </c>
      <c r="P4406">
        <f t="shared" si="341"/>
        <v>0.44679474326144164</v>
      </c>
      <c r="Q4406">
        <f t="shared" si="342"/>
        <v>0.81002502827334399</v>
      </c>
      <c r="R4406">
        <f t="shared" si="343"/>
        <v>5013.2448999837261</v>
      </c>
      <c r="S4406">
        <f t="shared" si="344"/>
        <v>1</v>
      </c>
    </row>
    <row r="4407" spans="1:19" x14ac:dyDescent="0.2">
      <c r="A4407" t="s">
        <v>4428</v>
      </c>
      <c r="B4407" t="s">
        <v>9702</v>
      </c>
      <c r="C4407">
        <f>AVERAGE(data!C4407:F4407)</f>
        <v>-1.01525</v>
      </c>
      <c r="D4407">
        <f>AVERAGE(data!G4407:K4407)</f>
        <v>-0.50327999999999995</v>
      </c>
      <c r="E4407">
        <f>AVERAGE(data!L4407:O4407)</f>
        <v>-0.12939999999999996</v>
      </c>
      <c r="F4407">
        <f>AVERAGE(data!P4407:T4407)</f>
        <v>-0.38290000000000007</v>
      </c>
      <c r="G4407">
        <f>AVERAGE(data!U4407:Y4407)</f>
        <v>0.52793999999999996</v>
      </c>
      <c r="H4407">
        <f>AVERAGE(data!C4407:Y4407)</f>
        <v>-0.27694782608695639</v>
      </c>
      <c r="I4407">
        <f>SUMSQ(data!C4407:Y4407)</f>
        <v>21.055006400000007</v>
      </c>
      <c r="J4407">
        <f>SUMSQ(data!C4407:F4407)-4*stats!C4407^2</f>
        <v>0.5971535500000007</v>
      </c>
      <c r="K4407">
        <f>SUMSQ(data!G4407:K4407)-5*D4407^2</f>
        <v>2.8218663880000006</v>
      </c>
      <c r="L4407">
        <f>SUMSQ(data!L4407:O4407)-4*E4407^2</f>
        <v>2.6884198599999998</v>
      </c>
      <c r="M4407">
        <f>SUMSQ(data!P4407:T4407)-5*stats!F4407^2</f>
        <v>5.7658173799999997</v>
      </c>
      <c r="N4407">
        <f>SUMSQ(data!U4407:Y4407)-5*stats!G4407^2</f>
        <v>1.5987224719999995</v>
      </c>
      <c r="O4407">
        <f t="shared" si="340"/>
        <v>13.471979650000002</v>
      </c>
      <c r="P4407">
        <f t="shared" si="341"/>
        <v>2.0263463135501407</v>
      </c>
      <c r="Q4407">
        <f t="shared" si="342"/>
        <v>0.12331292441137628</v>
      </c>
      <c r="R4407">
        <f t="shared" si="343"/>
        <v>763.18368918200781</v>
      </c>
      <c r="S4407">
        <f t="shared" si="344"/>
        <v>1</v>
      </c>
    </row>
    <row r="4408" spans="1:19" x14ac:dyDescent="0.2">
      <c r="A4408" t="s">
        <v>4429</v>
      </c>
      <c r="B4408" t="s">
        <v>9703</v>
      </c>
      <c r="C4408">
        <f>AVERAGE(data!C4408:F4408)</f>
        <v>0.25982500000000003</v>
      </c>
      <c r="D4408">
        <f>AVERAGE(data!G4408:K4408)</f>
        <v>0.20070000000000002</v>
      </c>
      <c r="E4408">
        <f>AVERAGE(data!L4408:O4408)</f>
        <v>0.48320000000000002</v>
      </c>
      <c r="F4408">
        <f>AVERAGE(data!P4408:T4408)</f>
        <v>0.13344</v>
      </c>
      <c r="G4408">
        <f>AVERAGE(data!U4408:Y4408)</f>
        <v>-0.13546000000000002</v>
      </c>
      <c r="H4408">
        <f>AVERAGE(data!C4408:Y4408)</f>
        <v>0.17241304347826086</v>
      </c>
      <c r="I4408">
        <f>SUMSQ(data!C4408:Y4408)</f>
        <v>7.709286249999999</v>
      </c>
      <c r="J4408">
        <f>SUMSQ(data!C4408:F4408)-4*stats!C4408^2</f>
        <v>0.50388002749999994</v>
      </c>
      <c r="K4408">
        <f>SUMSQ(data!G4408:K4408)-5*D4408^2</f>
        <v>0.29055955999999994</v>
      </c>
      <c r="L4408">
        <f>SUMSQ(data!L4408:O4408)-4*E4408^2</f>
        <v>1.1628015799999998</v>
      </c>
      <c r="M4408">
        <f>SUMSQ(data!P4408:T4408)-5*stats!F4408^2</f>
        <v>1.2965881720000001</v>
      </c>
      <c r="N4408">
        <f>SUMSQ(data!U4408:Y4408)-5*stats!G4408^2</f>
        <v>2.8693111519999994</v>
      </c>
      <c r="O4408">
        <f t="shared" si="340"/>
        <v>6.1231404914999992</v>
      </c>
      <c r="P4408">
        <f t="shared" si="341"/>
        <v>0.93254837750769581</v>
      </c>
      <c r="Q4408">
        <f t="shared" si="342"/>
        <v>0.4832543681726158</v>
      </c>
      <c r="R4408">
        <f t="shared" si="343"/>
        <v>2990.8612846203191</v>
      </c>
      <c r="S4408">
        <f t="shared" si="344"/>
        <v>1</v>
      </c>
    </row>
    <row r="4409" spans="1:19" x14ac:dyDescent="0.2">
      <c r="A4409" t="s">
        <v>4430</v>
      </c>
      <c r="B4409" t="s">
        <v>9704</v>
      </c>
      <c r="C4409">
        <f>AVERAGE(data!C4409:F4409)</f>
        <v>0.61312499999999992</v>
      </c>
      <c r="D4409">
        <f>AVERAGE(data!G4409:K4409)</f>
        <v>0.49000000000000005</v>
      </c>
      <c r="E4409">
        <f>AVERAGE(data!L4409:O4409)</f>
        <v>0.45192500000000002</v>
      </c>
      <c r="F4409">
        <f>AVERAGE(data!P4409:T4409)</f>
        <v>-0.18884000000000001</v>
      </c>
      <c r="G4409">
        <f>AVERAGE(data!U4409:Y4409)</f>
        <v>-0.10249999999999999</v>
      </c>
      <c r="H4409">
        <f>AVERAGE(data!C4409:Y4409)</f>
        <v>0.22841304347826086</v>
      </c>
      <c r="I4409">
        <f>SUMSQ(data!C4409:Y4409)</f>
        <v>9.0588954299999997</v>
      </c>
      <c r="J4409">
        <f>SUMSQ(data!C4409:F4409)-4*stats!C4409^2</f>
        <v>1.5769710874999998</v>
      </c>
      <c r="K4409">
        <f>SUMSQ(data!G4409:K4409)-5*D4409^2</f>
        <v>0.17252785999999976</v>
      </c>
      <c r="L4409">
        <f>SUMSQ(data!L4409:O4409)-4*E4409^2</f>
        <v>1.2994108275000005</v>
      </c>
      <c r="M4409">
        <f>SUMSQ(data!P4409:T4409)-5*stats!F4409^2</f>
        <v>0.54671423199999991</v>
      </c>
      <c r="N4409">
        <f>SUMSQ(data!U4409:Y4409)-5*stats!G4409^2</f>
        <v>1.7113035600000002</v>
      </c>
      <c r="O4409">
        <f t="shared" si="340"/>
        <v>5.3069275670000007</v>
      </c>
      <c r="P4409">
        <f t="shared" si="341"/>
        <v>2.5451796988507862</v>
      </c>
      <c r="Q4409">
        <f t="shared" si="342"/>
        <v>6.5461847236178886E-2</v>
      </c>
      <c r="R4409">
        <f t="shared" si="343"/>
        <v>405.1433725447111</v>
      </c>
      <c r="S4409">
        <f t="shared" si="344"/>
        <v>1</v>
      </c>
    </row>
    <row r="4410" spans="1:19" x14ac:dyDescent="0.2">
      <c r="A4410" t="s">
        <v>4431</v>
      </c>
      <c r="B4410" t="s">
        <v>9705</v>
      </c>
      <c r="C4410">
        <f>AVERAGE(data!C4410:F4410)</f>
        <v>-0.68054999999999999</v>
      </c>
      <c r="D4410">
        <f>AVERAGE(data!G4410:K4410)</f>
        <v>-1.0136200000000002</v>
      </c>
      <c r="E4410">
        <f>AVERAGE(data!L4410:O4410)</f>
        <v>-0.61680000000000001</v>
      </c>
      <c r="F4410">
        <f>AVERAGE(data!P4410:T4410)</f>
        <v>4.1579999999999992E-2</v>
      </c>
      <c r="G4410">
        <f>AVERAGE(data!U4410:Y4410)</f>
        <v>7.8400000000000032E-3</v>
      </c>
      <c r="H4410">
        <f>AVERAGE(data!C4410:Y4410)</f>
        <v>-0.43523478260869569</v>
      </c>
      <c r="I4410">
        <f>SUMSQ(data!C4410:Y4410)</f>
        <v>17.643368680000002</v>
      </c>
      <c r="J4410">
        <f>SUMSQ(data!C4410:F4410)-4*stats!C4410^2</f>
        <v>0.68916979000000045</v>
      </c>
      <c r="K4410">
        <f>SUMSQ(data!G4410:K4410)-5*D4410^2</f>
        <v>4.644063688000001</v>
      </c>
      <c r="L4410">
        <f>SUMSQ(data!L4410:O4410)-4*E4410^2</f>
        <v>0.56774849999999999</v>
      </c>
      <c r="M4410">
        <f>SUMSQ(data!P4410:T4410)-5*stats!F4410^2</f>
        <v>1.8626688680000001</v>
      </c>
      <c r="N4410">
        <f>SUMSQ(data!U4410:Y4410)-5*stats!G4410^2</f>
        <v>1.3592763319999999</v>
      </c>
      <c r="O4410">
        <f t="shared" si="340"/>
        <v>9.1229271780000012</v>
      </c>
      <c r="P4410">
        <f t="shared" si="341"/>
        <v>3.3622530147088714</v>
      </c>
      <c r="Q4410">
        <f t="shared" si="342"/>
        <v>2.5550881956709421E-2</v>
      </c>
      <c r="R4410">
        <f t="shared" si="343"/>
        <v>158.13440843007461</v>
      </c>
      <c r="S4410">
        <f t="shared" si="344"/>
        <v>1</v>
      </c>
    </row>
    <row r="4411" spans="1:19" x14ac:dyDescent="0.2">
      <c r="A4411" t="s">
        <v>4432</v>
      </c>
      <c r="B4411" t="s">
        <v>9706</v>
      </c>
      <c r="C4411">
        <f>AVERAGE(data!C4411:F4411)</f>
        <v>0.62719999999999998</v>
      </c>
      <c r="D4411">
        <f>AVERAGE(data!G4411:K4411)</f>
        <v>0.24740000000000001</v>
      </c>
      <c r="E4411">
        <f>AVERAGE(data!L4411:O4411)</f>
        <v>0.58155000000000001</v>
      </c>
      <c r="F4411">
        <f>AVERAGE(data!P4411:T4411)</f>
        <v>0.13563999999999998</v>
      </c>
      <c r="G4411">
        <f>AVERAGE(data!U4411:Y4411)</f>
        <v>8.4260000000000002E-2</v>
      </c>
      <c r="H4411">
        <f>AVERAGE(data!C4411:Y4411)</f>
        <v>0.31180434782608701</v>
      </c>
      <c r="I4411">
        <f>SUMSQ(data!C4411:Y4411)</f>
        <v>10.032019589999997</v>
      </c>
      <c r="J4411">
        <f>SUMSQ(data!C4411:F4411)-4*stats!C4411^2</f>
        <v>2.9025954599999988</v>
      </c>
      <c r="K4411">
        <f>SUMSQ(data!G4411:K4411)-5*D4411^2</f>
        <v>0.72429989999999989</v>
      </c>
      <c r="L4411">
        <f>SUMSQ(data!L4411:O4411)-4*E4411^2</f>
        <v>0.95922771000000018</v>
      </c>
      <c r="M4411">
        <f>SUMSQ(data!P4411:T4411)-5*stats!F4411^2</f>
        <v>1.092625272</v>
      </c>
      <c r="N4411">
        <f>SUMSQ(data!U4411:Y4411)-5*stats!G4411^2</f>
        <v>0.99342669199999989</v>
      </c>
      <c r="O4411">
        <f t="shared" si="340"/>
        <v>6.6721750339999994</v>
      </c>
      <c r="P4411">
        <f t="shared" si="341"/>
        <v>1.8128182099486561</v>
      </c>
      <c r="Q4411">
        <f t="shared" si="342"/>
        <v>0.16105343971601216</v>
      </c>
      <c r="R4411">
        <f t="shared" si="343"/>
        <v>996.75973840239931</v>
      </c>
      <c r="S4411">
        <f t="shared" si="344"/>
        <v>1</v>
      </c>
    </row>
    <row r="4412" spans="1:19" x14ac:dyDescent="0.2">
      <c r="A4412" t="s">
        <v>4433</v>
      </c>
      <c r="B4412" t="s">
        <v>9707</v>
      </c>
      <c r="C4412">
        <f>AVERAGE(data!C4412:F4412)</f>
        <v>0.51540000000000008</v>
      </c>
      <c r="D4412">
        <f>AVERAGE(data!G4412:K4412)</f>
        <v>0.55276000000000003</v>
      </c>
      <c r="E4412">
        <f>AVERAGE(data!L4412:O4412)</f>
        <v>0.32367500000000005</v>
      </c>
      <c r="F4412">
        <f>AVERAGE(data!P4412:T4412)</f>
        <v>-0.22564000000000001</v>
      </c>
      <c r="G4412">
        <f>AVERAGE(data!U4412:Y4412)</f>
        <v>-3.2059999999999977E-2</v>
      </c>
      <c r="H4412">
        <f>AVERAGE(data!C4412:Y4412)</f>
        <v>0.21006956521739134</v>
      </c>
      <c r="I4412">
        <f>SUMSQ(data!C4412:Y4412)</f>
        <v>12.234165000000001</v>
      </c>
      <c r="J4412">
        <f>SUMSQ(data!C4412:F4412)-4*stats!C4412^2</f>
        <v>0.73073393999999992</v>
      </c>
      <c r="K4412">
        <f>SUMSQ(data!G4412:K4412)-5*D4412^2</f>
        <v>3.2248204919999992</v>
      </c>
      <c r="L4412">
        <f>SUMSQ(data!L4412:O4412)-4*E4412^2</f>
        <v>1.4083681275000002</v>
      </c>
      <c r="M4412">
        <f>SUMSQ(data!P4412:T4412)-5*stats!F4412^2</f>
        <v>2.232491972</v>
      </c>
      <c r="N4412">
        <f>SUMSQ(data!U4412:Y4412)-5*stats!G4412^2</f>
        <v>1.368715452</v>
      </c>
      <c r="O4412">
        <f t="shared" si="340"/>
        <v>8.9651299834999989</v>
      </c>
      <c r="P4412">
        <f t="shared" si="341"/>
        <v>1.312699992198614</v>
      </c>
      <c r="Q4412">
        <f t="shared" si="342"/>
        <v>0.30270038962582924</v>
      </c>
      <c r="R4412">
        <f t="shared" si="343"/>
        <v>1873.412711394257</v>
      </c>
      <c r="S4412">
        <f t="shared" si="344"/>
        <v>1</v>
      </c>
    </row>
    <row r="4413" spans="1:19" x14ac:dyDescent="0.2">
      <c r="A4413" t="s">
        <v>4434</v>
      </c>
      <c r="B4413" t="s">
        <v>9708</v>
      </c>
      <c r="C4413">
        <f>AVERAGE(data!C4413:F4413)</f>
        <v>-0.52674999999999994</v>
      </c>
      <c r="D4413">
        <f>AVERAGE(data!G4413:K4413)</f>
        <v>-1.2628599999999999</v>
      </c>
      <c r="E4413">
        <f>AVERAGE(data!L4413:O4413)</f>
        <v>-1.4274499999999999</v>
      </c>
      <c r="F4413">
        <f>AVERAGE(data!P4413:T4413)</f>
        <v>9.2019999999999991E-2</v>
      </c>
      <c r="G4413">
        <f>AVERAGE(data!U4413:Y4413)</f>
        <v>-0.17401999999999998</v>
      </c>
      <c r="H4413">
        <f>AVERAGE(data!C4413:Y4413)</f>
        <v>-0.63222173913043467</v>
      </c>
      <c r="I4413">
        <f>SUMSQ(data!C4413:Y4413)</f>
        <v>23.854501389999999</v>
      </c>
      <c r="J4413">
        <f>SUMSQ(data!C4413:F4413)-4*stats!C4413^2</f>
        <v>0.90587162999999982</v>
      </c>
      <c r="K4413">
        <f>SUMSQ(data!G4413:K4413)-5*D4413^2</f>
        <v>2.8116191520000013</v>
      </c>
      <c r="L4413">
        <f>SUMSQ(data!L4413:O4413)-4*E4413^2</f>
        <v>0.24971773000000042</v>
      </c>
      <c r="M4413">
        <f>SUMSQ(data!P4413:T4413)-5*stats!F4413^2</f>
        <v>1.8363905480000005</v>
      </c>
      <c r="N4413">
        <f>SUMSQ(data!U4413:Y4413)-5*stats!G4413^2</f>
        <v>0.6227559680000001</v>
      </c>
      <c r="O4413">
        <f t="shared" si="340"/>
        <v>6.4263550280000024</v>
      </c>
      <c r="P4413">
        <f t="shared" si="341"/>
        <v>9.7631280297824166</v>
      </c>
      <c r="Q4413">
        <f t="shared" si="342"/>
        <v>1.2160547436081167E-4</v>
      </c>
      <c r="R4413">
        <f t="shared" si="343"/>
        <v>0.7526162808190634</v>
      </c>
      <c r="S4413">
        <f t="shared" si="344"/>
        <v>0.7526162808190634</v>
      </c>
    </row>
    <row r="4414" spans="1:19" x14ac:dyDescent="0.2">
      <c r="A4414" t="s">
        <v>4435</v>
      </c>
      <c r="B4414" t="s">
        <v>9709</v>
      </c>
      <c r="C4414">
        <f>AVERAGE(data!C4414:F4414)</f>
        <v>-0.18270000000000003</v>
      </c>
      <c r="D4414">
        <f>AVERAGE(data!G4414:K4414)</f>
        <v>-0.15438000000000002</v>
      </c>
      <c r="E4414">
        <f>AVERAGE(data!L4414:O4414)</f>
        <v>0.24002499999999999</v>
      </c>
      <c r="F4414">
        <f>AVERAGE(data!P4414:T4414)</f>
        <v>-0.379</v>
      </c>
      <c r="G4414">
        <f>AVERAGE(data!U4414:Y4414)</f>
        <v>-4.5479999999999986E-2</v>
      </c>
      <c r="H4414">
        <f>AVERAGE(data!C4414:Y4414)</f>
        <v>-0.11586956521739129</v>
      </c>
      <c r="I4414">
        <f>SUMSQ(data!C4414:Y4414)</f>
        <v>5.3232320200000007</v>
      </c>
      <c r="J4414">
        <f>SUMSQ(data!C4414:F4414)-4*stats!C4414^2</f>
        <v>0.99971652</v>
      </c>
      <c r="K4414">
        <f>SUMSQ(data!G4414:K4414)-5*D4414^2</f>
        <v>0.11595798799999996</v>
      </c>
      <c r="L4414">
        <f>SUMSQ(data!L4414:O4414)-4*E4414^2</f>
        <v>0.73801844750000001</v>
      </c>
      <c r="M4414">
        <f>SUMSQ(data!P4414:T4414)-5*stats!F4414^2</f>
        <v>1.1211586000000002</v>
      </c>
      <c r="N4414">
        <f>SUMSQ(data!U4414:Y4414)-5*stats!G4414^2</f>
        <v>1.1367022280000001</v>
      </c>
      <c r="O4414">
        <f t="shared" si="340"/>
        <v>4.1115537834999998</v>
      </c>
      <c r="P4414">
        <f t="shared" si="341"/>
        <v>1.0609229213795603</v>
      </c>
      <c r="Q4414">
        <f t="shared" si="342"/>
        <v>0.41386737883630259</v>
      </c>
      <c r="R4414">
        <f t="shared" si="343"/>
        <v>2561.4252076178768</v>
      </c>
      <c r="S4414">
        <f t="shared" si="344"/>
        <v>1</v>
      </c>
    </row>
    <row r="4415" spans="1:19" x14ac:dyDescent="0.2">
      <c r="A4415" t="s">
        <v>4436</v>
      </c>
      <c r="B4415" t="s">
        <v>4436</v>
      </c>
      <c r="C4415">
        <f>AVERAGE(data!C4415:F4415)</f>
        <v>-0.59137499999999998</v>
      </c>
      <c r="D4415">
        <f>AVERAGE(data!G4415:K4415)</f>
        <v>-0.64853999999999989</v>
      </c>
      <c r="E4415">
        <f>AVERAGE(data!L4415:O4415)</f>
        <v>-1.0555750000000002</v>
      </c>
      <c r="F4415">
        <f>AVERAGE(data!P4415:T4415)</f>
        <v>0.77801999999999993</v>
      </c>
      <c r="G4415">
        <f>AVERAGE(data!U4415:Y4415)</f>
        <v>0.32222000000000006</v>
      </c>
      <c r="H4415">
        <f>AVERAGE(data!C4415:Y4415)</f>
        <v>-0.18823043478260873</v>
      </c>
      <c r="I4415">
        <f>SUMSQ(data!C4415:Y4415)</f>
        <v>19.43783101</v>
      </c>
      <c r="J4415">
        <f>SUMSQ(data!C4415:F4415)-4*stats!C4415^2</f>
        <v>1.4702578875000001</v>
      </c>
      <c r="K4415">
        <f>SUMSQ(data!G4415:K4415)-5*D4415^2</f>
        <v>0.73739513200000095</v>
      </c>
      <c r="L4415">
        <f>SUMSQ(data!L4415:O4415)-4*E4415^2</f>
        <v>0.26506874749999909</v>
      </c>
      <c r="M4415">
        <f>SUMSQ(data!P4415:T4415)-5*stats!F4415^2</f>
        <v>2.5669322680000004</v>
      </c>
      <c r="N4415">
        <f>SUMSQ(data!U4415:Y4415)-5*stats!G4415^2</f>
        <v>2.8936001880000002</v>
      </c>
      <c r="O4415">
        <f t="shared" si="340"/>
        <v>7.9332542230000005</v>
      </c>
      <c r="P4415">
        <f t="shared" si="341"/>
        <v>5.2206163157012941</v>
      </c>
      <c r="Q4415">
        <f t="shared" si="342"/>
        <v>3.9055343230328509E-3</v>
      </c>
      <c r="R4415">
        <f t="shared" si="343"/>
        <v>24.171351925250313</v>
      </c>
      <c r="S4415">
        <f t="shared" si="344"/>
        <v>1</v>
      </c>
    </row>
    <row r="4416" spans="1:19" x14ac:dyDescent="0.2">
      <c r="A4416" t="s">
        <v>4437</v>
      </c>
      <c r="B4416" t="s">
        <v>9710</v>
      </c>
      <c r="C4416">
        <f>AVERAGE(data!C4416:F4416)</f>
        <v>0.33672499999999994</v>
      </c>
      <c r="D4416">
        <f>AVERAGE(data!G4416:K4416)</f>
        <v>-5.2560000000000009E-2</v>
      </c>
      <c r="E4416">
        <f>AVERAGE(data!L4416:O4416)</f>
        <v>0.11909999999999998</v>
      </c>
      <c r="F4416">
        <f>AVERAGE(data!P4416:T4416)</f>
        <v>-2.7399999999999647E-3</v>
      </c>
      <c r="G4416">
        <f>AVERAGE(data!U4416:Y4416)</f>
        <v>-4.8859999999999945E-2</v>
      </c>
      <c r="H4416">
        <f>AVERAGE(data!C4416:Y4416)</f>
        <v>5.6630434782608707E-2</v>
      </c>
      <c r="I4416">
        <f>SUMSQ(data!C4416:Y4416)</f>
        <v>13.35896627</v>
      </c>
      <c r="J4416">
        <f>SUMSQ(data!C4416:F4416)-4*stats!C4416^2</f>
        <v>2.7932027075000003</v>
      </c>
      <c r="K4416">
        <f>SUMSQ(data!G4416:K4416)-5*D4416^2</f>
        <v>0.79367269200000012</v>
      </c>
      <c r="L4416">
        <f>SUMSQ(data!L4416:O4416)-4*E4416^2</f>
        <v>1.4944736599999999</v>
      </c>
      <c r="M4416">
        <f>SUMSQ(data!P4416:T4416)-5*stats!F4416^2</f>
        <v>4.0492918320000006</v>
      </c>
      <c r="N4416">
        <f>SUMSQ(data!U4416:Y4416)-5*stats!G4416^2</f>
        <v>3.6922644320000009</v>
      </c>
      <c r="O4416">
        <f t="shared" si="340"/>
        <v>12.822905323500002</v>
      </c>
      <c r="P4416">
        <f t="shared" si="341"/>
        <v>0.15049782858985097</v>
      </c>
      <c r="Q4416">
        <f t="shared" si="342"/>
        <v>0.97725181963285424</v>
      </c>
      <c r="R4416">
        <f t="shared" si="343"/>
        <v>6048.2115117077346</v>
      </c>
      <c r="S4416">
        <f t="shared" si="344"/>
        <v>1</v>
      </c>
    </row>
    <row r="4417" spans="1:19" x14ac:dyDescent="0.2">
      <c r="A4417" t="s">
        <v>4438</v>
      </c>
      <c r="B4417" t="s">
        <v>9711</v>
      </c>
      <c r="C4417">
        <f>AVERAGE(data!C4417:F4417)</f>
        <v>-0.58420000000000005</v>
      </c>
      <c r="D4417">
        <f>AVERAGE(data!G4417:K4417)</f>
        <v>-0.51463999999999999</v>
      </c>
      <c r="E4417">
        <f>AVERAGE(data!L4417:O4417)</f>
        <v>-0.75887499999999997</v>
      </c>
      <c r="F4417">
        <f>AVERAGE(data!P4417:T4417)</f>
        <v>0.87731999999999988</v>
      </c>
      <c r="G4417">
        <f>AVERAGE(data!U4417:Y4417)</f>
        <v>0.28866000000000003</v>
      </c>
      <c r="H4417">
        <f>AVERAGE(data!C4417:Y4417)</f>
        <v>-9.1982608695652238E-2</v>
      </c>
      <c r="I4417">
        <f>SUMSQ(data!C4417:Y4417)</f>
        <v>16.249938859999997</v>
      </c>
      <c r="J4417">
        <f>SUMSQ(data!C4417:F4417)-4*stats!C4417^2</f>
        <v>0.15849619999999964</v>
      </c>
      <c r="K4417">
        <f>SUMSQ(data!G4417:K4417)-5*D4417^2</f>
        <v>0.44045015199999993</v>
      </c>
      <c r="L4417">
        <f>SUMSQ(data!L4417:O4417)-4*E4417^2</f>
        <v>0.16903046750000028</v>
      </c>
      <c r="M4417">
        <f>SUMSQ(data!P4417:T4417)-5*stats!F4417^2</f>
        <v>4.2028413079999991</v>
      </c>
      <c r="N4417">
        <f>SUMSQ(data!U4417:Y4417)-5*stats!G4417^2</f>
        <v>2.021050572</v>
      </c>
      <c r="O4417">
        <f t="shared" si="340"/>
        <v>6.9918686994999995</v>
      </c>
      <c r="P4417">
        <f t="shared" si="341"/>
        <v>4.7668304440819105</v>
      </c>
      <c r="Q4417">
        <f t="shared" si="342"/>
        <v>5.9893481425684287E-3</v>
      </c>
      <c r="R4417">
        <f t="shared" si="343"/>
        <v>37.068075654356008</v>
      </c>
      <c r="S4417">
        <f t="shared" si="344"/>
        <v>1</v>
      </c>
    </row>
    <row r="4418" spans="1:19" x14ac:dyDescent="0.2">
      <c r="A4418" t="s">
        <v>4439</v>
      </c>
      <c r="B4418" t="s">
        <v>9712</v>
      </c>
      <c r="C4418">
        <f>AVERAGE(data!C4418:F4418)</f>
        <v>-0.15110000000000001</v>
      </c>
      <c r="D4418">
        <f>AVERAGE(data!G4418:K4418)</f>
        <v>0.33340000000000003</v>
      </c>
      <c r="E4418">
        <f>AVERAGE(data!L4418:O4418)</f>
        <v>0.19380000000000003</v>
      </c>
      <c r="F4418">
        <f>AVERAGE(data!P4418:T4418)</f>
        <v>0.27792000000000006</v>
      </c>
      <c r="G4418">
        <f>AVERAGE(data!U4418:Y4418)</f>
        <v>-0.35725999999999997</v>
      </c>
      <c r="H4418">
        <f>AVERAGE(data!C4418:Y4418)</f>
        <v>6.2656521739130458E-2</v>
      </c>
      <c r="I4418">
        <f>SUMSQ(data!C4418:Y4418)</f>
        <v>16.384393570000004</v>
      </c>
      <c r="J4418">
        <f>SUMSQ(data!C4418:F4418)-4*stats!C4418^2</f>
        <v>3.2349336599999998</v>
      </c>
      <c r="K4418">
        <f>SUMSQ(data!G4418:K4418)-5*D4418^2</f>
        <v>3.7220699400000004</v>
      </c>
      <c r="L4418">
        <f>SUMSQ(data!L4418:O4418)-4*E4418^2</f>
        <v>1.3766664599999998</v>
      </c>
      <c r="M4418">
        <f>SUMSQ(data!P4418:T4418)-5*stats!F4418^2</f>
        <v>0.85132974799999972</v>
      </c>
      <c r="N4418">
        <f>SUMSQ(data!U4418:Y4418)-5*stats!G4418^2</f>
        <v>5.3776861919999996</v>
      </c>
      <c r="O4418">
        <f t="shared" si="340"/>
        <v>14.562685999999999</v>
      </c>
      <c r="P4418">
        <f t="shared" si="341"/>
        <v>0.45033912370286749</v>
      </c>
      <c r="Q4418">
        <f t="shared" si="342"/>
        <v>0.80753384198358535</v>
      </c>
      <c r="R4418">
        <f t="shared" si="343"/>
        <v>4997.8269480364097</v>
      </c>
      <c r="S4418">
        <f t="shared" si="344"/>
        <v>1</v>
      </c>
    </row>
    <row r="4419" spans="1:19" x14ac:dyDescent="0.2">
      <c r="A4419" t="s">
        <v>4440</v>
      </c>
      <c r="B4419" t="s">
        <v>9713</v>
      </c>
      <c r="C4419">
        <f>AVERAGE(data!C4419:F4419)</f>
        <v>-0.17105000000000004</v>
      </c>
      <c r="D4419">
        <f>AVERAGE(data!G4419:K4419)</f>
        <v>4.6259999999999989E-2</v>
      </c>
      <c r="E4419">
        <f>AVERAGE(data!L4419:O4419)</f>
        <v>-0.11194999999999999</v>
      </c>
      <c r="F4419">
        <f>AVERAGE(data!P4419:T4419)</f>
        <v>-8.4199999999999969E-2</v>
      </c>
      <c r="G4419">
        <f>AVERAGE(data!U4419:Y4419)</f>
        <v>0.53749999999999998</v>
      </c>
      <c r="H4419">
        <f>AVERAGE(data!C4419:Y4419)</f>
        <v>5.9382608695652178E-2</v>
      </c>
      <c r="I4419">
        <f>SUMSQ(data!C4419:Y4419)</f>
        <v>10.17997016</v>
      </c>
      <c r="J4419">
        <f>SUMSQ(data!C4419:F4419)-4*stats!C4419^2</f>
        <v>0.87653389000000004</v>
      </c>
      <c r="K4419">
        <f>SUMSQ(data!G4419:K4419)-5*D4419^2</f>
        <v>0.61496825199999994</v>
      </c>
      <c r="L4419">
        <f>SUMSQ(data!L4419:O4419)-4*E4419^2</f>
        <v>0.42000548999999998</v>
      </c>
      <c r="M4419">
        <f>SUMSQ(data!P4419:T4419)-5*stats!F4419^2</f>
        <v>2.13517278</v>
      </c>
      <c r="N4419">
        <f>SUMSQ(data!U4419:Y4419)-5*stats!G4419^2</f>
        <v>4.4754467399999998</v>
      </c>
      <c r="O4419">
        <f t="shared" ref="O4419:O4482" si="345">SUM(J4419:N4419)</f>
        <v>8.5221271519999995</v>
      </c>
      <c r="P4419">
        <f t="shared" ref="P4419:P4482" si="346">((23-5)/5)*(I4419-O4419)/O4419</f>
        <v>0.70032219918232008</v>
      </c>
      <c r="Q4419">
        <f t="shared" ref="Q4419:Q4482" si="347">FDIST(P4419,5,23-5)</f>
        <v>0.63031234385876811</v>
      </c>
      <c r="R4419">
        <f t="shared" ref="R4419:R4482" si="348">Q4419*6189</f>
        <v>3901.0030961419156</v>
      </c>
      <c r="S4419">
        <f t="shared" ref="S4419:S4482" si="349">IF(R4419&gt;1,1,R4419)</f>
        <v>1</v>
      </c>
    </row>
    <row r="4420" spans="1:19" x14ac:dyDescent="0.2">
      <c r="A4420" t="s">
        <v>4441</v>
      </c>
      <c r="B4420" t="s">
        <v>4441</v>
      </c>
      <c r="C4420">
        <f>AVERAGE(data!C4420:F4420)</f>
        <v>-0.14657499999999996</v>
      </c>
      <c r="D4420">
        <f>AVERAGE(data!G4420:K4420)</f>
        <v>-0.64533999999999991</v>
      </c>
      <c r="E4420">
        <f>AVERAGE(data!L4420:O4420)</f>
        <v>-1.0397749999999999</v>
      </c>
      <c r="F4420">
        <f>AVERAGE(data!P4420:T4420)</f>
        <v>-0.82708000000000015</v>
      </c>
      <c r="G4420">
        <f>AVERAGE(data!U4420:Y4420)</f>
        <v>-0.8847799999999999</v>
      </c>
      <c r="H4420">
        <f>AVERAGE(data!C4420:Y4420)</f>
        <v>-0.71875652173913052</v>
      </c>
      <c r="I4420">
        <f>SUMSQ(data!C4420:Y4420)</f>
        <v>44.585302460000008</v>
      </c>
      <c r="J4420">
        <f>SUMSQ(data!C4420:F4420)-4*stats!C4420^2</f>
        <v>1.5222892275000002</v>
      </c>
      <c r="K4420">
        <f>SUMSQ(data!G4420:K4420)-5*D4420^2</f>
        <v>3.5783729320000011</v>
      </c>
      <c r="L4420">
        <f>SUMSQ(data!L4420:O4420)-4*E4420^2</f>
        <v>1.9841239875000003</v>
      </c>
      <c r="M4420">
        <f>SUMSQ(data!P4420:T4420)-5*stats!F4420^2</f>
        <v>13.117862607999998</v>
      </c>
      <c r="N4420">
        <f>SUMSQ(data!U4420:Y4420)-5*stats!G4420^2</f>
        <v>10.555385128000001</v>
      </c>
      <c r="O4420">
        <f t="shared" si="345"/>
        <v>30.758033883</v>
      </c>
      <c r="P4420">
        <f t="shared" si="346"/>
        <v>1.6183793498163901</v>
      </c>
      <c r="Q4420">
        <f t="shared" si="347"/>
        <v>0.20579519608521357</v>
      </c>
      <c r="R4420">
        <f t="shared" si="348"/>
        <v>1273.6664685713868</v>
      </c>
      <c r="S4420">
        <f t="shared" si="349"/>
        <v>1</v>
      </c>
    </row>
    <row r="4421" spans="1:19" x14ac:dyDescent="0.2">
      <c r="A4421" t="s">
        <v>4442</v>
      </c>
      <c r="B4421" t="s">
        <v>9714</v>
      </c>
      <c r="C4421">
        <f>AVERAGE(data!C4421:F4421)</f>
        <v>9.8924999999999999E-2</v>
      </c>
      <c r="D4421">
        <f>AVERAGE(data!G4421:K4421)</f>
        <v>-0.13922000000000001</v>
      </c>
      <c r="E4421">
        <f>AVERAGE(data!L4421:O4421)</f>
        <v>0.37570000000000003</v>
      </c>
      <c r="F4421">
        <f>AVERAGE(data!P4421:T4421)</f>
        <v>0.14522000000000004</v>
      </c>
      <c r="G4421">
        <f>AVERAGE(data!U4421:Y4421)</f>
        <v>0.28348000000000001</v>
      </c>
      <c r="H4421">
        <f>AVERAGE(data!C4421:Y4421)</f>
        <v>0.14547391304347829</v>
      </c>
      <c r="I4421">
        <f>SUMSQ(data!C4421:Y4421)</f>
        <v>6.8294814500000021</v>
      </c>
      <c r="J4421">
        <f>SUMSQ(data!C4421:F4421)-4*stats!C4421^2</f>
        <v>0.47892472749999998</v>
      </c>
      <c r="K4421">
        <f>SUMSQ(data!G4421:K4421)-5*D4421^2</f>
        <v>1.664722788</v>
      </c>
      <c r="L4421">
        <f>SUMSQ(data!L4421:O4421)-4*E4421^2</f>
        <v>0.44215673999999994</v>
      </c>
      <c r="M4421">
        <f>SUMSQ(data!P4421:T4421)-5*stats!F4421^2</f>
        <v>2.4689117080000007</v>
      </c>
      <c r="N4421">
        <f>SUMSQ(data!U4421:Y4421)-5*stats!G4421^2</f>
        <v>0.56685906800000008</v>
      </c>
      <c r="O4421">
        <f t="shared" si="345"/>
        <v>5.6215750315000017</v>
      </c>
      <c r="P4421">
        <f t="shared" si="346"/>
        <v>0.77353109799900754</v>
      </c>
      <c r="Q4421">
        <f t="shared" si="347"/>
        <v>0.58121861479181991</v>
      </c>
      <c r="R4421">
        <f t="shared" si="348"/>
        <v>3597.1620069465735</v>
      </c>
      <c r="S4421">
        <f t="shared" si="349"/>
        <v>1</v>
      </c>
    </row>
    <row r="4422" spans="1:19" x14ac:dyDescent="0.2">
      <c r="A4422" t="s">
        <v>4443</v>
      </c>
      <c r="B4422" t="s">
        <v>9715</v>
      </c>
      <c r="C4422">
        <f>AVERAGE(data!C4422:F4422)</f>
        <v>0.48930000000000001</v>
      </c>
      <c r="D4422">
        <f>AVERAGE(data!G4422:K4422)</f>
        <v>0.54779999999999995</v>
      </c>
      <c r="E4422">
        <f>AVERAGE(data!L4422:O4422)</f>
        <v>0.77757500000000002</v>
      </c>
      <c r="F4422">
        <f>AVERAGE(data!P4422:T4422)</f>
        <v>-0.49796000000000007</v>
      </c>
      <c r="G4422">
        <f>AVERAGE(data!U4422:Y4422)</f>
        <v>-7.5940000000000007E-2</v>
      </c>
      <c r="H4422">
        <f>AVERAGE(data!C4422:Y4422)</f>
        <v>0.21465217391304353</v>
      </c>
      <c r="I4422">
        <f>SUMSQ(data!C4422:Y4422)</f>
        <v>14.561968420000003</v>
      </c>
      <c r="J4422">
        <f>SUMSQ(data!C4422:F4422)-4*stats!C4422^2</f>
        <v>4.3912851000000002</v>
      </c>
      <c r="K4422">
        <f>SUMSQ(data!G4422:K4422)-5*D4422^2</f>
        <v>0.59802088000000042</v>
      </c>
      <c r="L4422">
        <f>SUMSQ(data!L4422:O4422)-4*E4422^2</f>
        <v>1.6983149475000001</v>
      </c>
      <c r="M4422">
        <f>SUMSQ(data!P4422:T4422)-5*stats!F4422^2</f>
        <v>0.77357067199999929</v>
      </c>
      <c r="N4422">
        <f>SUMSQ(data!U4422:Y4422)-5*stats!G4422^2</f>
        <v>0.95554791200000011</v>
      </c>
      <c r="O4422">
        <f t="shared" si="345"/>
        <v>8.4167395115000012</v>
      </c>
      <c r="P4422">
        <f t="shared" si="346"/>
        <v>2.628431596388725</v>
      </c>
      <c r="Q4422">
        <f t="shared" si="347"/>
        <v>5.9281942564365003E-2</v>
      </c>
      <c r="R4422">
        <f t="shared" si="348"/>
        <v>366.895942530855</v>
      </c>
      <c r="S4422">
        <f t="shared" si="349"/>
        <v>1</v>
      </c>
    </row>
    <row r="4423" spans="1:19" x14ac:dyDescent="0.2">
      <c r="A4423" t="s">
        <v>4444</v>
      </c>
      <c r="B4423" t="s">
        <v>4444</v>
      </c>
      <c r="C4423">
        <f>AVERAGE(data!C4423:F4423)</f>
        <v>0.57704999999999995</v>
      </c>
      <c r="D4423">
        <f>AVERAGE(data!G4423:K4423)</f>
        <v>0.69945999999999997</v>
      </c>
      <c r="E4423">
        <f>AVERAGE(data!L4423:O4423)</f>
        <v>0.85722500000000001</v>
      </c>
      <c r="F4423">
        <f>AVERAGE(data!P4423:T4423)</f>
        <v>-0.71555999999999997</v>
      </c>
      <c r="G4423">
        <f>AVERAGE(data!U4423:Y4423)</f>
        <v>0.24631999999999996</v>
      </c>
      <c r="H4423">
        <f>AVERAGE(data!C4423:Y4423)</f>
        <v>0.29948695652173923</v>
      </c>
      <c r="I4423">
        <f>SUMSQ(data!C4423:Y4423)</f>
        <v>27.384760320000002</v>
      </c>
      <c r="J4423">
        <f>SUMSQ(data!C4423:F4423)-4*stats!C4423^2</f>
        <v>2.8513132099999998</v>
      </c>
      <c r="K4423">
        <f>SUMSQ(data!G4423:K4423)-5*D4423^2</f>
        <v>8.1007935919999987</v>
      </c>
      <c r="L4423">
        <f>SUMSQ(data!L4423:O4423)-4*E4423^2</f>
        <v>1.8703353675000001</v>
      </c>
      <c r="M4423">
        <f>SUMSQ(data!P4423:T4423)-5*stats!F4423^2</f>
        <v>0.69359291199999973</v>
      </c>
      <c r="N4423">
        <f>SUMSQ(data!U4423:Y4423)-5*stats!G4423^2</f>
        <v>4.2877198879999998</v>
      </c>
      <c r="O4423">
        <f t="shared" si="345"/>
        <v>17.803754969499998</v>
      </c>
      <c r="P4423">
        <f t="shared" si="346"/>
        <v>1.9373227344955239</v>
      </c>
      <c r="Q4423">
        <f t="shared" si="347"/>
        <v>0.13778412454840339</v>
      </c>
      <c r="R4423">
        <f t="shared" si="348"/>
        <v>852.74594683006853</v>
      </c>
      <c r="S4423">
        <f t="shared" si="349"/>
        <v>1</v>
      </c>
    </row>
    <row r="4424" spans="1:19" x14ac:dyDescent="0.2">
      <c r="A4424" t="s">
        <v>4445</v>
      </c>
      <c r="B4424" t="s">
        <v>9716</v>
      </c>
      <c r="C4424">
        <f>AVERAGE(data!C4424:F4424)</f>
        <v>-1.9679500000000001</v>
      </c>
      <c r="D4424">
        <f>AVERAGE(data!G4424:K4424)</f>
        <v>-1.8272000000000002</v>
      </c>
      <c r="E4424">
        <f>AVERAGE(data!L4424:O4424)</f>
        <v>-2.398825</v>
      </c>
      <c r="F4424">
        <f>AVERAGE(data!P4424:T4424)</f>
        <v>-0.26241999999999999</v>
      </c>
      <c r="G4424">
        <f>AVERAGE(data!U4424:Y4424)</f>
        <v>0.11008</v>
      </c>
      <c r="H4424">
        <f>AVERAGE(data!C4424:Y4424)</f>
        <v>-1.1897739130434781</v>
      </c>
      <c r="I4424">
        <f>SUMSQ(data!C4424:Y4424)</f>
        <v>70.171983060000002</v>
      </c>
      <c r="J4424">
        <f>SUMSQ(data!C4424:F4424)-4*stats!C4424^2</f>
        <v>2.015134650000002</v>
      </c>
      <c r="K4424">
        <f>SUMSQ(data!G4424:K4424)-5*D4424^2</f>
        <v>6.8310890999999963</v>
      </c>
      <c r="L4424">
        <f>SUMSQ(data!L4424:O4424)-4*E4424^2</f>
        <v>0.63022504750000152</v>
      </c>
      <c r="M4424">
        <f>SUMSQ(data!P4424:T4424)-5*stats!F4424^2</f>
        <v>3.5938752279999999</v>
      </c>
      <c r="N4424">
        <f>SUMSQ(data!U4424:Y4424)-5*stats!G4424^2</f>
        <v>1.494696188</v>
      </c>
      <c r="O4424">
        <f t="shared" si="345"/>
        <v>14.5650202135</v>
      </c>
      <c r="P4424">
        <f t="shared" si="346"/>
        <v>13.74423538814267</v>
      </c>
      <c r="Q4424">
        <f t="shared" si="347"/>
        <v>1.2936912993318552E-5</v>
      </c>
      <c r="R4424">
        <f t="shared" si="348"/>
        <v>8.0066554515648522E-2</v>
      </c>
      <c r="S4424">
        <f t="shared" si="349"/>
        <v>8.0066554515648522E-2</v>
      </c>
    </row>
    <row r="4425" spans="1:19" x14ac:dyDescent="0.2">
      <c r="A4425" t="s">
        <v>4446</v>
      </c>
      <c r="B4425" t="s">
        <v>9717</v>
      </c>
      <c r="C4425">
        <f>AVERAGE(data!C4425:F4425)</f>
        <v>0.48760000000000009</v>
      </c>
      <c r="D4425">
        <f>AVERAGE(data!G4425:K4425)</f>
        <v>-1.1080000000000001E-2</v>
      </c>
      <c r="E4425">
        <f>AVERAGE(data!L4425:O4425)</f>
        <v>0.10752499999999998</v>
      </c>
      <c r="F4425">
        <f>AVERAGE(data!P4425:T4425)</f>
        <v>-5.8200000000000031E-3</v>
      </c>
      <c r="G4425">
        <f>AVERAGE(data!U4425:Y4425)</f>
        <v>0.53101999999999994</v>
      </c>
      <c r="H4425">
        <f>AVERAGE(data!C4425:Y4425)</f>
        <v>0.21526521739130444</v>
      </c>
      <c r="I4425">
        <f>SUMSQ(data!C4425:Y4425)</f>
        <v>23.638149530000003</v>
      </c>
      <c r="J4425">
        <f>SUMSQ(data!C4425:F4425)-4*stats!C4425^2</f>
        <v>2.67563072</v>
      </c>
      <c r="K4425">
        <f>SUMSQ(data!G4425:K4425)-5*D4425^2</f>
        <v>6.9820125679999991</v>
      </c>
      <c r="L4425">
        <f>SUMSQ(data!L4425:O4425)-4*E4425^2</f>
        <v>9.6917016274999988</v>
      </c>
      <c r="M4425">
        <f>SUMSQ(data!P4425:T4425)-5*stats!F4425^2</f>
        <v>0.55369734800000014</v>
      </c>
      <c r="N4425">
        <f>SUMSQ(data!U4425:Y4425)-5*stats!G4425^2</f>
        <v>1.3271513280000002</v>
      </c>
      <c r="O4425">
        <f t="shared" si="345"/>
        <v>21.230193591499997</v>
      </c>
      <c r="P4425">
        <f t="shared" si="346"/>
        <v>0.40831664305080639</v>
      </c>
      <c r="Q4425">
        <f t="shared" si="347"/>
        <v>0.83673214477238167</v>
      </c>
      <c r="R4425">
        <f t="shared" si="348"/>
        <v>5178.5352439962699</v>
      </c>
      <c r="S4425">
        <f t="shared" si="349"/>
        <v>1</v>
      </c>
    </row>
    <row r="4426" spans="1:19" x14ac:dyDescent="0.2">
      <c r="A4426" t="s">
        <v>4447</v>
      </c>
      <c r="B4426" t="s">
        <v>9718</v>
      </c>
      <c r="C4426">
        <f>AVERAGE(data!C4426:F4426)</f>
        <v>-2.4324999999999999E-2</v>
      </c>
      <c r="D4426">
        <f>AVERAGE(data!G4426:K4426)</f>
        <v>0.39939999999999998</v>
      </c>
      <c r="E4426">
        <f>AVERAGE(data!L4426:O4426)</f>
        <v>0.68277500000000002</v>
      </c>
      <c r="F4426">
        <f>AVERAGE(data!P4426:T4426)</f>
        <v>0.37405999999999995</v>
      </c>
      <c r="G4426">
        <f>AVERAGE(data!U4426:Y4426)</f>
        <v>0.27958000000000005</v>
      </c>
      <c r="H4426">
        <f>AVERAGE(data!C4426:Y4426)</f>
        <v>0.34343478260869564</v>
      </c>
      <c r="I4426">
        <f>SUMSQ(data!C4426:Y4426)</f>
        <v>12.441159039999999</v>
      </c>
      <c r="J4426">
        <f>SUMSQ(data!C4426:F4426)-4*stats!C4426^2</f>
        <v>2.2150988075000004</v>
      </c>
      <c r="K4426">
        <f>SUMSQ(data!G4426:K4426)-5*D4426^2</f>
        <v>2.7402495399999998</v>
      </c>
      <c r="L4426">
        <f>SUMSQ(data!L4426:O4426)-4*E4426^2</f>
        <v>1.0254861275</v>
      </c>
      <c r="M4426">
        <f>SUMSQ(data!P4426:T4426)-5*stats!F4426^2</f>
        <v>1.2226926520000001</v>
      </c>
      <c r="N4426">
        <f>SUMSQ(data!U4426:Y4426)-5*stats!G4426^2</f>
        <v>1.4825071879999998</v>
      </c>
      <c r="O4426">
        <f t="shared" si="345"/>
        <v>8.6860343150000006</v>
      </c>
      <c r="P4426">
        <f t="shared" si="346"/>
        <v>1.5563430352393206</v>
      </c>
      <c r="Q4426">
        <f t="shared" si="347"/>
        <v>0.22258198583624292</v>
      </c>
      <c r="R4426">
        <f t="shared" si="348"/>
        <v>1377.5599103405075</v>
      </c>
      <c r="S4426">
        <f t="shared" si="349"/>
        <v>1</v>
      </c>
    </row>
    <row r="4427" spans="1:19" x14ac:dyDescent="0.2">
      <c r="A4427" t="s">
        <v>4448</v>
      </c>
      <c r="B4427" t="s">
        <v>9719</v>
      </c>
      <c r="C4427">
        <f>AVERAGE(data!C4427:F4427)</f>
        <v>-1.23675</v>
      </c>
      <c r="D4427">
        <f>AVERAGE(data!G4427:K4427)</f>
        <v>-1.57206</v>
      </c>
      <c r="E4427">
        <f>AVERAGE(data!L4427:O4427)</f>
        <v>-2.0810249999999999</v>
      </c>
      <c r="F4427">
        <f>AVERAGE(data!P4427:T4427)</f>
        <v>-0.8607800000000001</v>
      </c>
      <c r="G4427">
        <f>AVERAGE(data!U4427:Y4427)</f>
        <v>-0.3463</v>
      </c>
      <c r="H4427">
        <f>AVERAGE(data!C4427:Y4427)</f>
        <v>-1.1811652173913043</v>
      </c>
      <c r="I4427">
        <f>SUMSQ(data!C4427:Y4427)</f>
        <v>53.072089219999988</v>
      </c>
      <c r="J4427">
        <f>SUMSQ(data!C4427:F4427)-4*stats!C4427^2</f>
        <v>7.1960473699999978</v>
      </c>
      <c r="K4427">
        <f>SUMSQ(data!G4427:K4427)-5*D4427^2</f>
        <v>1.0732424920000003</v>
      </c>
      <c r="L4427">
        <f>SUMSQ(data!L4427:O4427)-4*E4427^2</f>
        <v>2.1268211474999994</v>
      </c>
      <c r="M4427">
        <f>SUMSQ(data!P4427:T4427)-5*stats!F4427^2</f>
        <v>0.64656206799999882</v>
      </c>
      <c r="N4427">
        <f>SUMSQ(data!U4427:Y4427)-5*stats!G4427^2</f>
        <v>1.9273609799999996</v>
      </c>
      <c r="O4427">
        <f t="shared" si="345"/>
        <v>12.970034057499994</v>
      </c>
      <c r="P4427">
        <f t="shared" si="346"/>
        <v>11.130841904113485</v>
      </c>
      <c r="Q4427">
        <f t="shared" si="347"/>
        <v>5.2858809455207081E-5</v>
      </c>
      <c r="R4427">
        <f t="shared" si="348"/>
        <v>0.32714317171827662</v>
      </c>
      <c r="S4427">
        <f t="shared" si="349"/>
        <v>0.32714317171827662</v>
      </c>
    </row>
    <row r="4428" spans="1:19" x14ac:dyDescent="0.2">
      <c r="A4428" t="s">
        <v>4449</v>
      </c>
      <c r="B4428" t="s">
        <v>9720</v>
      </c>
      <c r="C4428">
        <f>AVERAGE(data!C4428:F4428)</f>
        <v>0.52494999999999992</v>
      </c>
      <c r="D4428">
        <f>AVERAGE(data!G4428:K4428)</f>
        <v>1.4032</v>
      </c>
      <c r="E4428">
        <f>AVERAGE(data!L4428:O4428)</f>
        <v>1.114225</v>
      </c>
      <c r="F4428">
        <f>AVERAGE(data!P4428:T4428)</f>
        <v>-0.94446000000000008</v>
      </c>
      <c r="G4428">
        <f>AVERAGE(data!U4428:Y4428)</f>
        <v>-0.20986000000000002</v>
      </c>
      <c r="H4428">
        <f>AVERAGE(data!C4428:Y4428)</f>
        <v>0.33917826086956532</v>
      </c>
      <c r="I4428">
        <f>SUMSQ(data!C4428:Y4428)</f>
        <v>46.232123370000004</v>
      </c>
      <c r="J4428">
        <f>SUMSQ(data!C4428:F4428)-4*stats!C4428^2</f>
        <v>6.5731686100000006</v>
      </c>
      <c r="K4428">
        <f>SUMSQ(data!G4428:K4428)-5*D4428^2</f>
        <v>7.3188405000000003</v>
      </c>
      <c r="L4428">
        <f>SUMSQ(data!L4428:O4428)-4*E4428^2</f>
        <v>2.3398781875000001</v>
      </c>
      <c r="M4428">
        <f>SUMSQ(data!P4428:T4428)-5*stats!F4428^2</f>
        <v>4.6729784119999982</v>
      </c>
      <c r="N4428">
        <f>SUMSQ(data!U4428:Y4428)-5*stats!G4428^2</f>
        <v>4.7338974919999988</v>
      </c>
      <c r="O4428">
        <f t="shared" si="345"/>
        <v>25.638763201499998</v>
      </c>
      <c r="P4428">
        <f t="shared" si="346"/>
        <v>2.8915629051194904</v>
      </c>
      <c r="Q4428">
        <f t="shared" si="347"/>
        <v>4.3542688804106326E-2</v>
      </c>
      <c r="R4428">
        <f t="shared" si="348"/>
        <v>269.48570100861406</v>
      </c>
      <c r="S4428">
        <f t="shared" si="349"/>
        <v>1</v>
      </c>
    </row>
    <row r="4429" spans="1:19" x14ac:dyDescent="0.2">
      <c r="A4429" t="s">
        <v>4450</v>
      </c>
      <c r="B4429" t="s">
        <v>9721</v>
      </c>
      <c r="C4429">
        <f>AVERAGE(data!C4429:F4429)</f>
        <v>0.23045000000000004</v>
      </c>
      <c r="D4429">
        <f>AVERAGE(data!G4429:K4429)</f>
        <v>0.88288000000000011</v>
      </c>
      <c r="E4429">
        <f>AVERAGE(data!L4429:O4429)</f>
        <v>0.85530000000000006</v>
      </c>
      <c r="F4429">
        <f>AVERAGE(data!P4429:T4429)</f>
        <v>-0.62529999999999997</v>
      </c>
      <c r="G4429">
        <f>AVERAGE(data!U4429:Y4429)</f>
        <v>1.40808</v>
      </c>
      <c r="H4429">
        <f>AVERAGE(data!C4429:Y4429)</f>
        <v>0.55092608695652168</v>
      </c>
      <c r="I4429">
        <f>SUMSQ(data!C4429:Y4429)</f>
        <v>57.091880549999999</v>
      </c>
      <c r="J4429">
        <f>SUMSQ(data!C4429:F4429)-4*stats!C4429^2</f>
        <v>5.6256375500000004</v>
      </c>
      <c r="K4429">
        <f>SUMSQ(data!G4429:K4429)-5*D4429^2</f>
        <v>8.3224321479999972</v>
      </c>
      <c r="L4429">
        <f>SUMSQ(data!L4429:O4429)-4*E4429^2</f>
        <v>9.8046179999998984E-2</v>
      </c>
      <c r="M4429">
        <f>SUMSQ(data!P4429:T4429)-5*stats!F4429^2</f>
        <v>6.8886237999999995</v>
      </c>
      <c r="N4429">
        <f>SUMSQ(data!U4429:Y4429)-5*stats!G4429^2</f>
        <v>17.252727347999997</v>
      </c>
      <c r="O4429">
        <f t="shared" si="345"/>
        <v>38.187467025999993</v>
      </c>
      <c r="P4429">
        <f t="shared" si="346"/>
        <v>1.7821524700777895</v>
      </c>
      <c r="Q4429">
        <f t="shared" si="347"/>
        <v>0.16738584430047737</v>
      </c>
      <c r="R4429">
        <f t="shared" si="348"/>
        <v>1035.9509903756546</v>
      </c>
      <c r="S4429">
        <f t="shared" si="349"/>
        <v>1</v>
      </c>
    </row>
    <row r="4430" spans="1:19" x14ac:dyDescent="0.2">
      <c r="A4430" t="s">
        <v>4451</v>
      </c>
      <c r="B4430" t="s">
        <v>9722</v>
      </c>
      <c r="C4430">
        <f>AVERAGE(data!C4430:F4430)</f>
        <v>0.24930000000000002</v>
      </c>
      <c r="D4430">
        <f>AVERAGE(data!G4430:K4430)</f>
        <v>0.35487999999999997</v>
      </c>
      <c r="E4430">
        <f>AVERAGE(data!L4430:O4430)</f>
        <v>0.31442500000000001</v>
      </c>
      <c r="F4430">
        <f>AVERAGE(data!P4430:T4430)</f>
        <v>-0.35334000000000004</v>
      </c>
      <c r="G4430">
        <f>AVERAGE(data!U4430:Y4430)</f>
        <v>-3.6319999999999984E-2</v>
      </c>
      <c r="H4430">
        <f>AVERAGE(data!C4430:Y4430)</f>
        <v>9.0478260869565202E-2</v>
      </c>
      <c r="I4430">
        <f>SUMSQ(data!C4430:Y4430)</f>
        <v>5.0979361000000001</v>
      </c>
      <c r="J4430">
        <f>SUMSQ(data!C4430:F4430)-4*stats!C4430^2</f>
        <v>0.35174062000000006</v>
      </c>
      <c r="K4430">
        <f>SUMSQ(data!G4430:K4430)-5*D4430^2</f>
        <v>0.17030314800000002</v>
      </c>
      <c r="L4430">
        <f>SUMSQ(data!L4430:O4430)-4*E4430^2</f>
        <v>1.1560270675000002</v>
      </c>
      <c r="M4430">
        <f>SUMSQ(data!P4430:T4430)-5*stats!F4430^2</f>
        <v>0.67482747200000004</v>
      </c>
      <c r="N4430">
        <f>SUMSQ(data!U4430:Y4430)-5*stats!G4430^2</f>
        <v>0.84044294800000019</v>
      </c>
      <c r="O4430">
        <f t="shared" si="345"/>
        <v>3.1933412555000005</v>
      </c>
      <c r="P4430">
        <f t="shared" si="346"/>
        <v>2.147137086708395</v>
      </c>
      <c r="Q4430">
        <f t="shared" si="347"/>
        <v>0.10617928807041593</v>
      </c>
      <c r="R4430">
        <f t="shared" si="348"/>
        <v>657.14361386780422</v>
      </c>
      <c r="S4430">
        <f t="shared" si="349"/>
        <v>1</v>
      </c>
    </row>
    <row r="4431" spans="1:19" x14ac:dyDescent="0.2">
      <c r="A4431" t="s">
        <v>4452</v>
      </c>
      <c r="B4431" t="s">
        <v>9723</v>
      </c>
      <c r="C4431">
        <f>AVERAGE(data!C4431:F4431)</f>
        <v>-0.82969999999999999</v>
      </c>
      <c r="D4431">
        <f>AVERAGE(data!G4431:K4431)</f>
        <v>0.10138</v>
      </c>
      <c r="E4431">
        <f>AVERAGE(data!L4431:O4431)</f>
        <v>0.65769999999999995</v>
      </c>
      <c r="F4431">
        <f>AVERAGE(data!P4431:T4431)</f>
        <v>-0.92177999999999982</v>
      </c>
      <c r="G4431">
        <f>AVERAGE(data!U4431:Y4431)</f>
        <v>0.54190000000000005</v>
      </c>
      <c r="H4431">
        <f>AVERAGE(data!C4431:Y4431)</f>
        <v>-9.0456521739130422E-2</v>
      </c>
      <c r="I4431">
        <f>SUMSQ(data!C4431:Y4431)</f>
        <v>37.240872470000006</v>
      </c>
      <c r="J4431">
        <f>SUMSQ(data!C4431:F4431)-4*stats!C4431^2</f>
        <v>3.1255971800000002</v>
      </c>
      <c r="K4431">
        <f>SUMSQ(data!G4431:K4431)-5*D4431^2</f>
        <v>1.0621641879999999</v>
      </c>
      <c r="L4431">
        <f>SUMSQ(data!L4431:O4431)-4*E4431^2</f>
        <v>0.35779256000000026</v>
      </c>
      <c r="M4431">
        <f>SUMSQ(data!P4431:T4431)-5*stats!F4431^2</f>
        <v>11.772730388000001</v>
      </c>
      <c r="N4431">
        <f>SUMSQ(data!U4431:Y4431)-5*stats!G4431^2</f>
        <v>10.670643220000001</v>
      </c>
      <c r="O4431">
        <f t="shared" si="345"/>
        <v>26.988927536000006</v>
      </c>
      <c r="P4431">
        <f t="shared" si="346"/>
        <v>1.367486785577918</v>
      </c>
      <c r="Q4431">
        <f t="shared" si="347"/>
        <v>0.28253645031921282</v>
      </c>
      <c r="R4431">
        <f t="shared" si="348"/>
        <v>1748.6180910256082</v>
      </c>
      <c r="S4431">
        <f t="shared" si="349"/>
        <v>1</v>
      </c>
    </row>
    <row r="4432" spans="1:19" x14ac:dyDescent="0.2">
      <c r="A4432" t="s">
        <v>4453</v>
      </c>
      <c r="B4432" t="s">
        <v>9724</v>
      </c>
      <c r="C4432">
        <f>AVERAGE(data!C4432:F4432)</f>
        <v>0.28497499999999998</v>
      </c>
      <c r="D4432">
        <f>AVERAGE(data!G4432:K4432)</f>
        <v>0.31626000000000004</v>
      </c>
      <c r="E4432">
        <f>AVERAGE(data!L4432:O4432)</f>
        <v>0.10982500000000003</v>
      </c>
      <c r="F4432">
        <f>AVERAGE(data!P4432:T4432)</f>
        <v>-0.24729999999999999</v>
      </c>
      <c r="G4432">
        <f>AVERAGE(data!U4432:Y4432)</f>
        <v>-0.49088000000000004</v>
      </c>
      <c r="H4432">
        <f>AVERAGE(data!C4432:Y4432)</f>
        <v>-2.3060869565217402E-2</v>
      </c>
      <c r="I4432">
        <f>SUMSQ(data!C4432:Y4432)</f>
        <v>31.967439259999999</v>
      </c>
      <c r="J4432">
        <f>SUMSQ(data!C4432:F4432)-4*stats!C4432^2</f>
        <v>7.1862404074999997</v>
      </c>
      <c r="K4432">
        <f>SUMSQ(data!G4432:K4432)-5*D4432^2</f>
        <v>3.4319458519999992</v>
      </c>
      <c r="L4432">
        <f>SUMSQ(data!L4432:O4432)-4*E4432^2</f>
        <v>2.1586347474999998</v>
      </c>
      <c r="M4432">
        <f>SUMSQ(data!P4432:T4432)-5*stats!F4432^2</f>
        <v>12.750154000000002</v>
      </c>
      <c r="N4432">
        <f>SUMSQ(data!U4432:Y4432)-5*stats!G4432^2</f>
        <v>4.0566708680000003</v>
      </c>
      <c r="O4432">
        <f t="shared" si="345"/>
        <v>29.583645875000002</v>
      </c>
      <c r="P4432">
        <f t="shared" si="346"/>
        <v>0.29008108812078554</v>
      </c>
      <c r="Q4432">
        <f t="shared" si="347"/>
        <v>0.91226746209160681</v>
      </c>
      <c r="R4432">
        <f t="shared" si="348"/>
        <v>5646.0233228849547</v>
      </c>
      <c r="S4432">
        <f t="shared" si="349"/>
        <v>1</v>
      </c>
    </row>
    <row r="4433" spans="1:19" x14ac:dyDescent="0.2">
      <c r="A4433" t="s">
        <v>4454</v>
      </c>
      <c r="B4433" t="s">
        <v>9725</v>
      </c>
      <c r="C4433">
        <f>AVERAGE(data!C4433:F4433)</f>
        <v>0.82669999999999999</v>
      </c>
      <c r="D4433">
        <f>AVERAGE(data!G4433:K4433)</f>
        <v>1.07264</v>
      </c>
      <c r="E4433">
        <f>AVERAGE(data!L4433:O4433)</f>
        <v>0.80412499999999998</v>
      </c>
      <c r="F4433">
        <f>AVERAGE(data!P4433:T4433)</f>
        <v>1.2779999999999991E-2</v>
      </c>
      <c r="G4433">
        <f>AVERAGE(data!U4433:Y4433)</f>
        <v>-0.27878000000000008</v>
      </c>
      <c r="H4433">
        <f>AVERAGE(data!C4433:Y4433)</f>
        <v>0.45897826086956545</v>
      </c>
      <c r="I4433">
        <f>SUMSQ(data!C4433:Y4433)</f>
        <v>18.324716770000002</v>
      </c>
      <c r="J4433">
        <f>SUMSQ(data!C4433:F4433)-4*stats!C4433^2</f>
        <v>0.37905422000000044</v>
      </c>
      <c r="K4433">
        <f>SUMSQ(data!G4433:K4433)-5*D4433^2</f>
        <v>1.0420581719999999</v>
      </c>
      <c r="L4433">
        <f>SUMSQ(data!L4433:O4433)-4*E4433^2</f>
        <v>0.5082603274999995</v>
      </c>
      <c r="M4433">
        <f>SUMSQ(data!P4433:T4433)-5*stats!F4433^2</f>
        <v>3.9855383879999993</v>
      </c>
      <c r="N4433">
        <f>SUMSQ(data!U4433:Y4433)-5*stats!G4433^2</f>
        <v>0.94741510799999973</v>
      </c>
      <c r="O4433">
        <f t="shared" si="345"/>
        <v>6.8623262154999987</v>
      </c>
      <c r="P4433">
        <f t="shared" si="346"/>
        <v>6.0132096173153755</v>
      </c>
      <c r="Q4433">
        <f t="shared" si="347"/>
        <v>1.930581466682562E-3</v>
      </c>
      <c r="R4433">
        <f t="shared" si="348"/>
        <v>11.948368697298376</v>
      </c>
      <c r="S4433">
        <f t="shared" si="349"/>
        <v>1</v>
      </c>
    </row>
    <row r="4434" spans="1:19" x14ac:dyDescent="0.2">
      <c r="A4434" t="s">
        <v>4455</v>
      </c>
      <c r="B4434" t="s">
        <v>4455</v>
      </c>
      <c r="C4434">
        <f>AVERAGE(data!C4434:F4434)</f>
        <v>-1.0088999999999999</v>
      </c>
      <c r="D4434">
        <f>AVERAGE(data!G4434:K4434)</f>
        <v>-0.47694000000000003</v>
      </c>
      <c r="E4434">
        <f>AVERAGE(data!L4434:O4434)</f>
        <v>0.156525</v>
      </c>
      <c r="F4434">
        <f>AVERAGE(data!P4434:T4434)</f>
        <v>-0.24392</v>
      </c>
      <c r="G4434">
        <f>AVERAGE(data!U4434:Y4434)</f>
        <v>-1.2343599999999999</v>
      </c>
      <c r="H4434">
        <f>AVERAGE(data!C4434:Y4434)</f>
        <v>-0.57328695652173922</v>
      </c>
      <c r="I4434">
        <f>SUMSQ(data!C4434:Y4434)</f>
        <v>41.540240800000007</v>
      </c>
      <c r="J4434">
        <f>SUMSQ(data!C4434:F4434)-4*stats!C4434^2</f>
        <v>9.9789436600000023</v>
      </c>
      <c r="K4434">
        <f>SUMSQ(data!G4434:K4434)-5*D4434^2</f>
        <v>7.3244532520000005</v>
      </c>
      <c r="L4434">
        <f>SUMSQ(data!L4434:O4434)-4*E4434^2</f>
        <v>1.8808623274999998</v>
      </c>
      <c r="M4434">
        <f>SUMSQ(data!P4434:T4434)-5*stats!F4434^2</f>
        <v>4.5002719280000001</v>
      </c>
      <c r="N4434">
        <f>SUMSQ(data!U4434:Y4434)-5*stats!G4434^2</f>
        <v>4.6331257920000013</v>
      </c>
      <c r="O4434">
        <f t="shared" si="345"/>
        <v>28.317656959500006</v>
      </c>
      <c r="P4434">
        <f t="shared" si="346"/>
        <v>1.6809760035542318</v>
      </c>
      <c r="Q4434">
        <f t="shared" si="347"/>
        <v>0.19015208954573554</v>
      </c>
      <c r="R4434">
        <f t="shared" si="348"/>
        <v>1176.8512821985573</v>
      </c>
      <c r="S4434">
        <f t="shared" si="349"/>
        <v>1</v>
      </c>
    </row>
    <row r="4435" spans="1:19" x14ac:dyDescent="0.2">
      <c r="A4435" t="s">
        <v>4456</v>
      </c>
      <c r="B4435" t="s">
        <v>4456</v>
      </c>
      <c r="C4435">
        <f>AVERAGE(data!C4435:F4435)</f>
        <v>-0.91097499999999998</v>
      </c>
      <c r="D4435">
        <f>AVERAGE(data!G4435:K4435)</f>
        <v>-1.1270799999999999</v>
      </c>
      <c r="E4435">
        <f>AVERAGE(data!L4435:O4435)</f>
        <v>-0.57567500000000005</v>
      </c>
      <c r="F4435">
        <f>AVERAGE(data!P4435:T4435)</f>
        <v>-1.1099000000000001</v>
      </c>
      <c r="G4435">
        <f>AVERAGE(data!U4435:Y4435)</f>
        <v>-1.1325799999999999</v>
      </c>
      <c r="H4435">
        <f>AVERAGE(data!C4435:Y4435)</f>
        <v>-0.99106086956521733</v>
      </c>
      <c r="I4435">
        <f>SUMSQ(data!C4435:Y4435)</f>
        <v>42.282596500000004</v>
      </c>
      <c r="J4435">
        <f>SUMSQ(data!C4435:F4435)-4*stats!C4435^2</f>
        <v>2.3804147474999993</v>
      </c>
      <c r="K4435">
        <f>SUMSQ(data!G4435:K4435)-5*D4435^2</f>
        <v>6.2480507680000006</v>
      </c>
      <c r="L4435">
        <f>SUMSQ(data!L4435:O4435)-4*E4435^2</f>
        <v>3.5159447275000009</v>
      </c>
      <c r="M4435">
        <f>SUMSQ(data!P4435:T4435)-5*stats!F4435^2</f>
        <v>2.9018979999999992</v>
      </c>
      <c r="N4435">
        <f>SUMSQ(data!U4435:Y4435)-5*stats!G4435^2</f>
        <v>3.6665556679999982</v>
      </c>
      <c r="O4435">
        <f t="shared" si="345"/>
        <v>18.712863910999999</v>
      </c>
      <c r="P4435">
        <f t="shared" si="346"/>
        <v>4.5343693901670479</v>
      </c>
      <c r="Q4435">
        <f t="shared" si="347"/>
        <v>7.5110903589694338E-3</v>
      </c>
      <c r="R4435">
        <f t="shared" si="348"/>
        <v>46.486138231661826</v>
      </c>
      <c r="S4435">
        <f t="shared" si="349"/>
        <v>1</v>
      </c>
    </row>
    <row r="4436" spans="1:19" x14ac:dyDescent="0.2">
      <c r="A4436" t="s">
        <v>4457</v>
      </c>
      <c r="B4436" t="s">
        <v>9726</v>
      </c>
      <c r="C4436">
        <f>AVERAGE(data!C4436:F4436)</f>
        <v>0.44922499999999999</v>
      </c>
      <c r="D4436">
        <f>AVERAGE(data!G4436:K4436)</f>
        <v>1.0153199999999998</v>
      </c>
      <c r="E4436">
        <f>AVERAGE(data!L4436:O4436)</f>
        <v>1.3537250000000001</v>
      </c>
      <c r="F4436">
        <f>AVERAGE(data!P4436:T4436)</f>
        <v>0.27500000000000002</v>
      </c>
      <c r="G4436">
        <f>AVERAGE(data!U4436:Y4436)</f>
        <v>-0.36918000000000006</v>
      </c>
      <c r="H4436">
        <f>AVERAGE(data!C4436:Y4436)</f>
        <v>0.51380434782608697</v>
      </c>
      <c r="I4436">
        <f>SUMSQ(data!C4436:Y4436)</f>
        <v>30.857841170000004</v>
      </c>
      <c r="J4436">
        <f>SUMSQ(data!C4436:F4436)-4*stats!C4436^2</f>
        <v>1.3514968074999998</v>
      </c>
      <c r="K4436">
        <f>SUMSQ(data!G4436:K4436)-5*D4436^2</f>
        <v>0.78084646800000268</v>
      </c>
      <c r="L4436">
        <f>SUMSQ(data!L4436:O4436)-4*E4436^2</f>
        <v>1.3934032875</v>
      </c>
      <c r="M4436">
        <f>SUMSQ(data!P4436:T4436)-5*stats!F4436^2</f>
        <v>4.0280373400000009</v>
      </c>
      <c r="N4436">
        <f>SUMSQ(data!U4436:Y4436)-5*stats!G4436^2</f>
        <v>8.9525914880000013</v>
      </c>
      <c r="O4436">
        <f t="shared" si="345"/>
        <v>16.506375391000006</v>
      </c>
      <c r="P4436">
        <f t="shared" si="346"/>
        <v>3.1300194973495001</v>
      </c>
      <c r="Q4436">
        <f t="shared" si="347"/>
        <v>3.3136480850102359E-2</v>
      </c>
      <c r="R4436">
        <f t="shared" si="348"/>
        <v>205.08167998128351</v>
      </c>
      <c r="S4436">
        <f t="shared" si="349"/>
        <v>1</v>
      </c>
    </row>
    <row r="4437" spans="1:19" x14ac:dyDescent="0.2">
      <c r="A4437" t="s">
        <v>4458</v>
      </c>
      <c r="B4437" t="s">
        <v>9727</v>
      </c>
      <c r="C4437">
        <f>AVERAGE(data!C4437:F4437)</f>
        <v>-0.34305000000000008</v>
      </c>
      <c r="D4437">
        <f>AVERAGE(data!G4437:K4437)</f>
        <v>-1.2617800000000001</v>
      </c>
      <c r="E4437">
        <f>AVERAGE(data!L4437:O4437)</f>
        <v>-1.1004</v>
      </c>
      <c r="F4437">
        <f>AVERAGE(data!P4437:T4437)</f>
        <v>1.1694200000000001</v>
      </c>
      <c r="G4437">
        <f>AVERAGE(data!U4437:Y4437)</f>
        <v>6.1220000000000011E-2</v>
      </c>
      <c r="H4437">
        <f>AVERAGE(data!C4437:Y4437)</f>
        <v>-0.25780434782608697</v>
      </c>
      <c r="I4437">
        <f>SUMSQ(data!C4437:Y4437)</f>
        <v>43.258366850000002</v>
      </c>
      <c r="J4437">
        <f>SUMSQ(data!C4437:F4437)-4*stats!C4437^2</f>
        <v>3.66922331</v>
      </c>
      <c r="K4437">
        <f>SUMSQ(data!G4437:K4437)-5*D4437^2</f>
        <v>1.6501566679999984</v>
      </c>
      <c r="L4437">
        <f>SUMSQ(data!L4437:O4437)-4*E4437^2</f>
        <v>14.973030819999998</v>
      </c>
      <c r="M4437">
        <f>SUMSQ(data!P4437:T4437)-5*stats!F4437^2</f>
        <v>1.5050072879999989</v>
      </c>
      <c r="N4437">
        <f>SUMSQ(data!U4437:Y4437)-5*stats!G4437^2</f>
        <v>1.3297959479999999</v>
      </c>
      <c r="O4437">
        <f t="shared" si="345"/>
        <v>23.127214033999998</v>
      </c>
      <c r="P4437">
        <f t="shared" si="346"/>
        <v>3.1336307966474721</v>
      </c>
      <c r="Q4437">
        <f t="shared" si="347"/>
        <v>3.3001297158138723E-2</v>
      </c>
      <c r="R4437">
        <f t="shared" si="348"/>
        <v>204.24502811172056</v>
      </c>
      <c r="S4437">
        <f t="shared" si="349"/>
        <v>1</v>
      </c>
    </row>
    <row r="4438" spans="1:19" x14ac:dyDescent="0.2">
      <c r="A4438" t="s">
        <v>4459</v>
      </c>
      <c r="B4438" t="s">
        <v>9728</v>
      </c>
      <c r="C4438">
        <f>AVERAGE(data!C4438:F4438)</f>
        <v>2.83005</v>
      </c>
      <c r="D4438">
        <f>AVERAGE(data!G4438:K4438)</f>
        <v>2.7043400000000002</v>
      </c>
      <c r="E4438">
        <f>AVERAGE(data!L4438:O4438)</f>
        <v>2.376925</v>
      </c>
      <c r="F4438">
        <f>AVERAGE(data!P4438:T4438)</f>
        <v>-1.2029999999999998</v>
      </c>
      <c r="G4438">
        <f>AVERAGE(data!U4438:Y4438)</f>
        <v>6.5679999999999988E-2</v>
      </c>
      <c r="H4438">
        <f>AVERAGE(data!C4438:Y4438)</f>
        <v>1.2462173913043475</v>
      </c>
      <c r="I4438">
        <f>SUMSQ(data!C4438:Y4438)</f>
        <v>124.13278319999998</v>
      </c>
      <c r="J4438">
        <f>SUMSQ(data!C4438:F4438)-4*stats!C4438^2</f>
        <v>7.3887146099999939</v>
      </c>
      <c r="K4438">
        <f>SUMSQ(data!G4438:K4438)-5*D4438^2</f>
        <v>5.7831824519999984</v>
      </c>
      <c r="L4438">
        <f>SUMSQ(data!L4438:O4438)-4*E4438^2</f>
        <v>2.5558540475000022</v>
      </c>
      <c r="M4438">
        <f>SUMSQ(data!P4438:T4438)-5*stats!F4438^2</f>
        <v>7.940576980000003</v>
      </c>
      <c r="N4438">
        <f>SUMSQ(data!U4438:Y4438)-5*stats!G4438^2</f>
        <v>2.0037447880000001</v>
      </c>
      <c r="O4438">
        <f t="shared" si="345"/>
        <v>25.672072877499996</v>
      </c>
      <c r="P4438">
        <f t="shared" si="346"/>
        <v>13.807165430402826</v>
      </c>
      <c r="Q4438">
        <f t="shared" si="347"/>
        <v>1.253760533196771E-5</v>
      </c>
      <c r="R4438">
        <f t="shared" si="348"/>
        <v>7.7595239399548155E-2</v>
      </c>
      <c r="S4438">
        <f t="shared" si="349"/>
        <v>7.7595239399548155E-2</v>
      </c>
    </row>
    <row r="4439" spans="1:19" x14ac:dyDescent="0.2">
      <c r="A4439" t="s">
        <v>4460</v>
      </c>
      <c r="B4439" t="s">
        <v>4460</v>
      </c>
      <c r="C4439">
        <f>AVERAGE(data!C4439:F4439)</f>
        <v>-1.0542750000000001</v>
      </c>
      <c r="D4439">
        <f>AVERAGE(data!G4439:K4439)</f>
        <v>-0.25172000000000005</v>
      </c>
      <c r="E4439">
        <f>AVERAGE(data!L4439:O4439)</f>
        <v>-0.61230000000000007</v>
      </c>
      <c r="F4439">
        <f>AVERAGE(data!P4439:T4439)</f>
        <v>9.1540000000000038E-2</v>
      </c>
      <c r="G4439">
        <f>AVERAGE(data!U4439:Y4439)</f>
        <v>-0.70745999999999998</v>
      </c>
      <c r="H4439">
        <f>AVERAGE(data!C4439:Y4439)</f>
        <v>-0.47845652173913045</v>
      </c>
      <c r="I4439">
        <f>SUMSQ(data!C4439:Y4439)</f>
        <v>42.674980109999993</v>
      </c>
      <c r="J4439">
        <f>SUMSQ(data!C4439:F4439)-4*stats!C4439^2</f>
        <v>13.088227227499999</v>
      </c>
      <c r="K4439">
        <f>SUMSQ(data!G4439:K4439)-5*D4439^2</f>
        <v>8.3624247080000007</v>
      </c>
      <c r="L4439">
        <f>SUMSQ(data!L4439:O4439)-4*E4439^2</f>
        <v>0.36185763999999976</v>
      </c>
      <c r="M4439">
        <f>SUMSQ(data!P4439:T4439)-5*stats!F4439^2</f>
        <v>7.1324270519999997</v>
      </c>
      <c r="N4439">
        <f>SUMSQ(data!U4439:Y4439)-5*stats!G4439^2</f>
        <v>4.9232043119999993</v>
      </c>
      <c r="O4439">
        <f t="shared" si="345"/>
        <v>33.868140939499995</v>
      </c>
      <c r="P4439">
        <f t="shared" si="346"/>
        <v>0.93611931846023722</v>
      </c>
      <c r="Q4439">
        <f t="shared" si="347"/>
        <v>0.48120451738350378</v>
      </c>
      <c r="R4439">
        <f t="shared" si="348"/>
        <v>2978.1747580865049</v>
      </c>
      <c r="S4439">
        <f t="shared" si="349"/>
        <v>1</v>
      </c>
    </row>
    <row r="4440" spans="1:19" x14ac:dyDescent="0.2">
      <c r="A4440" t="s">
        <v>4461</v>
      </c>
      <c r="B4440" t="s">
        <v>4461</v>
      </c>
      <c r="C4440">
        <f>AVERAGE(data!C4440:F4440)</f>
        <v>-1.824025</v>
      </c>
      <c r="D4440">
        <f>AVERAGE(data!G4440:K4440)</f>
        <v>-1.6685200000000002</v>
      </c>
      <c r="E4440">
        <f>AVERAGE(data!L4440:O4440)</f>
        <v>-1.264875</v>
      </c>
      <c r="F4440">
        <f>AVERAGE(data!P4440:T4440)</f>
        <v>-0.94545999999999997</v>
      </c>
      <c r="G4440">
        <f>AVERAGE(data!U4440:Y4440)</f>
        <v>-1.6226000000000003</v>
      </c>
      <c r="H4440">
        <f>AVERAGE(data!C4440:Y4440)</f>
        <v>-1.4581956521739132</v>
      </c>
      <c r="I4440">
        <f>SUMSQ(data!C4440:Y4440)</f>
        <v>77.216346649999991</v>
      </c>
      <c r="J4440">
        <f>SUMSQ(data!C4440:F4440)-4*stats!C4440^2</f>
        <v>4.4921753274999983</v>
      </c>
      <c r="K4440">
        <f>SUMSQ(data!G4440:K4440)-5*D4440^2</f>
        <v>8.5428171679999956</v>
      </c>
      <c r="L4440">
        <f>SUMSQ(data!L4440:O4440)-4*E4440^2</f>
        <v>1.7424329674999992</v>
      </c>
      <c r="M4440">
        <f>SUMSQ(data!P4440:T4440)-5*stats!F4440^2</f>
        <v>4.9053614519999993</v>
      </c>
      <c r="N4440">
        <f>SUMSQ(data!U4440:Y4440)-5*stats!G4440^2</f>
        <v>6.2722340599999953</v>
      </c>
      <c r="O4440">
        <f t="shared" si="345"/>
        <v>25.955020974999989</v>
      </c>
      <c r="P4440">
        <f t="shared" si="346"/>
        <v>7.1100220881250928</v>
      </c>
      <c r="Q4440">
        <f t="shared" si="347"/>
        <v>7.8766111296504589E-4</v>
      </c>
      <c r="R4440">
        <f t="shared" si="348"/>
        <v>4.8748346281406691</v>
      </c>
      <c r="S4440">
        <f t="shared" si="349"/>
        <v>1</v>
      </c>
    </row>
    <row r="4441" spans="1:19" x14ac:dyDescent="0.2">
      <c r="A4441" t="s">
        <v>4462</v>
      </c>
      <c r="B4441" t="s">
        <v>4462</v>
      </c>
      <c r="C4441">
        <f>AVERAGE(data!C4441:F4441)</f>
        <v>0.94520000000000004</v>
      </c>
      <c r="D4441">
        <f>AVERAGE(data!G4441:K4441)</f>
        <v>-0.61019999999999996</v>
      </c>
      <c r="E4441">
        <f>AVERAGE(data!L4441:O4441)</f>
        <v>0.42212499999999997</v>
      </c>
      <c r="F4441">
        <f>AVERAGE(data!P4441:T4441)</f>
        <v>7.8200000000000266E-3</v>
      </c>
      <c r="G4441">
        <f>AVERAGE(data!U4441:Y4441)</f>
        <v>0.65083999999999997</v>
      </c>
      <c r="H4441">
        <f>AVERAGE(data!C4441:Y4441)</f>
        <v>0.24833043478260872</v>
      </c>
      <c r="I4441">
        <f>SUMSQ(data!C4441:Y4441)</f>
        <v>60.196461299999996</v>
      </c>
      <c r="J4441">
        <f>SUMSQ(data!C4441:F4441)-4*stats!C4441^2</f>
        <v>14.240430379999999</v>
      </c>
      <c r="K4441">
        <f>SUMSQ(data!G4441:K4441)-5*D4441^2</f>
        <v>6.9978779599999994</v>
      </c>
      <c r="L4441">
        <f>SUMSQ(data!L4441:O4441)-4*E4441^2</f>
        <v>8.2180358874999992</v>
      </c>
      <c r="M4441">
        <f>SUMSQ(data!P4441:T4441)-5*stats!F4441^2</f>
        <v>5.0618309079999992</v>
      </c>
      <c r="N4441">
        <f>SUMSQ(data!U4441:Y4441)-5*stats!G4441^2</f>
        <v>17.411926451999999</v>
      </c>
      <c r="O4441">
        <f t="shared" si="345"/>
        <v>51.930101587499991</v>
      </c>
      <c r="P4441">
        <f t="shared" si="346"/>
        <v>0.57305674464852652</v>
      </c>
      <c r="Q4441">
        <f t="shared" si="347"/>
        <v>0.7198539427910664</v>
      </c>
      <c r="R4441">
        <f t="shared" si="348"/>
        <v>4455.1760519339095</v>
      </c>
      <c r="S4441">
        <f t="shared" si="349"/>
        <v>1</v>
      </c>
    </row>
    <row r="4442" spans="1:19" x14ac:dyDescent="0.2">
      <c r="A4442" t="s">
        <v>4463</v>
      </c>
      <c r="B4442" t="s">
        <v>9729</v>
      </c>
      <c r="C4442">
        <f>AVERAGE(data!C4442:F4442)</f>
        <v>-0.71992500000000004</v>
      </c>
      <c r="D4442">
        <f>AVERAGE(data!G4442:K4442)</f>
        <v>-0.20987999999999993</v>
      </c>
      <c r="E4442">
        <f>AVERAGE(data!L4442:O4442)</f>
        <v>-8.7974999999999998E-2</v>
      </c>
      <c r="F4442">
        <f>AVERAGE(data!P4442:T4442)</f>
        <v>0.11350000000000002</v>
      </c>
      <c r="G4442">
        <f>AVERAGE(data!U4442:Y4442)</f>
        <v>-0.61410000000000009</v>
      </c>
      <c r="H4442">
        <f>AVERAGE(data!C4442:Y4442)</f>
        <v>-0.29495652173913045</v>
      </c>
      <c r="I4442">
        <f>SUMSQ(data!C4442:Y4442)</f>
        <v>17.855685040000001</v>
      </c>
      <c r="J4442">
        <f>SUMSQ(data!C4442:F4442)-4*stats!C4442^2</f>
        <v>2.7739625674999986</v>
      </c>
      <c r="K4442">
        <f>SUMSQ(data!G4442:K4442)-5*D4442^2</f>
        <v>5.9140392680000007</v>
      </c>
      <c r="L4442">
        <f>SUMSQ(data!L4442:O4442)-4*E4442^2</f>
        <v>1.6746447875000001</v>
      </c>
      <c r="M4442">
        <f>SUMSQ(data!P4442:T4442)-5*stats!F4442^2</f>
        <v>2.6918492599999997</v>
      </c>
      <c r="N4442">
        <f>SUMSQ(data!U4442:Y4442)-5*stats!G4442^2</f>
        <v>0.52680935999999923</v>
      </c>
      <c r="O4442">
        <f t="shared" si="345"/>
        <v>13.581305242999999</v>
      </c>
      <c r="P4442">
        <f t="shared" si="346"/>
        <v>1.1330109289113492</v>
      </c>
      <c r="Q4442">
        <f t="shared" si="347"/>
        <v>0.37876105819711503</v>
      </c>
      <c r="R4442">
        <f t="shared" si="348"/>
        <v>2344.1521891819448</v>
      </c>
      <c r="S4442">
        <f t="shared" si="349"/>
        <v>1</v>
      </c>
    </row>
    <row r="4443" spans="1:19" x14ac:dyDescent="0.2">
      <c r="A4443" t="s">
        <v>4464</v>
      </c>
      <c r="B4443" t="s">
        <v>9730</v>
      </c>
      <c r="C4443">
        <f>AVERAGE(data!C4443:F4443)</f>
        <v>-0.48617500000000002</v>
      </c>
      <c r="D4443">
        <f>AVERAGE(data!G4443:K4443)</f>
        <v>-2.637999999999998E-2</v>
      </c>
      <c r="E4443">
        <f>AVERAGE(data!L4443:O4443)</f>
        <v>0.17217500000000002</v>
      </c>
      <c r="F4443">
        <f>AVERAGE(data!P4443:T4443)</f>
        <v>0.46105999999999997</v>
      </c>
      <c r="G4443">
        <f>AVERAGE(data!U4443:Y4443)</f>
        <v>0.47438000000000002</v>
      </c>
      <c r="H4443">
        <f>AVERAGE(data!C4443:Y4443)</f>
        <v>0.14301304347826088</v>
      </c>
      <c r="I4443">
        <f>SUMSQ(data!C4443:Y4443)</f>
        <v>16.265531409999998</v>
      </c>
      <c r="J4443">
        <f>SUMSQ(data!C4443:F4443)-4*stats!C4443^2</f>
        <v>0.1110692474999998</v>
      </c>
      <c r="K4443">
        <f>SUMSQ(data!G4443:K4443)-5*D4443^2</f>
        <v>3.7523864479999998</v>
      </c>
      <c r="L4443">
        <f>SUMSQ(data!L4443:O4443)-4*E4443^2</f>
        <v>1.7547062075000004</v>
      </c>
      <c r="M4443">
        <f>SUMSQ(data!P4443:T4443)-5*stats!F4443^2</f>
        <v>3.0218852520000015</v>
      </c>
      <c r="N4443">
        <f>SUMSQ(data!U4443:Y4443)-5*stats!G4443^2</f>
        <v>4.3698997480000008</v>
      </c>
      <c r="O4443">
        <f t="shared" si="345"/>
        <v>13.009946903000003</v>
      </c>
      <c r="P4443">
        <f t="shared" si="346"/>
        <v>0.90085719123860575</v>
      </c>
      <c r="Q4443">
        <f t="shared" si="347"/>
        <v>0.50174358221840487</v>
      </c>
      <c r="R4443">
        <f t="shared" si="348"/>
        <v>3105.2910303497079</v>
      </c>
      <c r="S4443">
        <f t="shared" si="349"/>
        <v>1</v>
      </c>
    </row>
    <row r="4444" spans="1:19" x14ac:dyDescent="0.2">
      <c r="A4444" t="s">
        <v>4465</v>
      </c>
      <c r="B4444" t="s">
        <v>9731</v>
      </c>
      <c r="C4444">
        <f>AVERAGE(data!C4444:F4444)</f>
        <v>-0.342275</v>
      </c>
      <c r="D4444">
        <f>AVERAGE(data!G4444:K4444)</f>
        <v>0.37202000000000002</v>
      </c>
      <c r="E4444">
        <f>AVERAGE(data!L4444:O4444)</f>
        <v>0.28562499999999996</v>
      </c>
      <c r="F4444">
        <f>AVERAGE(data!P4444:T4444)</f>
        <v>-7.081999999999998E-2</v>
      </c>
      <c r="G4444">
        <f>AVERAGE(data!U4444:Y4444)</f>
        <v>0.52970000000000006</v>
      </c>
      <c r="H4444">
        <f>AVERAGE(data!C4444:Y4444)</f>
        <v>0.17077826086956524</v>
      </c>
      <c r="I4444">
        <f>SUMSQ(data!C4444:Y4444)</f>
        <v>13.620165050000002</v>
      </c>
      <c r="J4444">
        <f>SUMSQ(data!C4444:F4444)-4*stats!C4444^2</f>
        <v>2.3561342475</v>
      </c>
      <c r="K4444">
        <f>SUMSQ(data!G4444:K4444)-5*D4444^2</f>
        <v>1.2000991879999998</v>
      </c>
      <c r="L4444">
        <f>SUMSQ(data!L4444:O4444)-4*E4444^2</f>
        <v>0.28401032749999999</v>
      </c>
      <c r="M4444">
        <f>SUMSQ(data!P4444:T4444)-5*stats!F4444^2</f>
        <v>1.859975428</v>
      </c>
      <c r="N4444">
        <f>SUMSQ(data!U4444:Y4444)-5*stats!G4444^2</f>
        <v>5.0050283800000006</v>
      </c>
      <c r="O4444">
        <f t="shared" si="345"/>
        <v>10.705247571000001</v>
      </c>
      <c r="P4444">
        <f t="shared" si="346"/>
        <v>0.98023916353199914</v>
      </c>
      <c r="Q4444">
        <f t="shared" si="347"/>
        <v>0.45644233399679857</v>
      </c>
      <c r="R4444">
        <f t="shared" si="348"/>
        <v>2824.9216051061862</v>
      </c>
      <c r="S4444">
        <f t="shared" si="349"/>
        <v>1</v>
      </c>
    </row>
    <row r="4445" spans="1:19" x14ac:dyDescent="0.2">
      <c r="A4445" t="s">
        <v>4466</v>
      </c>
      <c r="B4445" t="s">
        <v>9732</v>
      </c>
      <c r="C4445">
        <f>AVERAGE(data!C4445:F4445)</f>
        <v>0.34052500000000002</v>
      </c>
      <c r="D4445">
        <f>AVERAGE(data!G4445:K4445)</f>
        <v>0.29288000000000008</v>
      </c>
      <c r="E4445">
        <f>AVERAGE(data!L4445:O4445)</f>
        <v>-6.8000000000000005E-2</v>
      </c>
      <c r="F4445">
        <f>AVERAGE(data!P4445:T4445)</f>
        <v>0.51183999999999996</v>
      </c>
      <c r="G4445">
        <f>AVERAGE(data!U4445:Y4445)</f>
        <v>0.10547999999999999</v>
      </c>
      <c r="H4445">
        <f>AVERAGE(data!C4445:Y4445)</f>
        <v>0.24526521739130433</v>
      </c>
      <c r="I4445">
        <f>SUMSQ(data!C4445:Y4445)</f>
        <v>18.728167210000002</v>
      </c>
      <c r="J4445">
        <f>SUMSQ(data!C4445:F4445)-4*stats!C4445^2</f>
        <v>4.3076783474999996</v>
      </c>
      <c r="K4445">
        <f>SUMSQ(data!G4445:K4445)-5*D4445^2</f>
        <v>6.4995211079999997</v>
      </c>
      <c r="L4445">
        <f>SUMSQ(data!L4445:O4445)-4*E4445^2</f>
        <v>4.58735362</v>
      </c>
      <c r="M4445">
        <f>SUMSQ(data!P4445:T4445)-5*stats!F4445^2</f>
        <v>0.43144775200000041</v>
      </c>
      <c r="N4445">
        <f>SUMSQ(data!U4445:Y4445)-5*stats!G4445^2</f>
        <v>0.62541672800000003</v>
      </c>
      <c r="O4445">
        <f t="shared" si="345"/>
        <v>16.451417555500001</v>
      </c>
      <c r="P4445">
        <f t="shared" si="346"/>
        <v>0.49821231079627165</v>
      </c>
      <c r="Q4445">
        <f t="shared" si="347"/>
        <v>0.77353943690695581</v>
      </c>
      <c r="R4445">
        <f t="shared" si="348"/>
        <v>4787.4355750171499</v>
      </c>
      <c r="S4445">
        <f t="shared" si="349"/>
        <v>1</v>
      </c>
    </row>
    <row r="4446" spans="1:19" x14ac:dyDescent="0.2">
      <c r="A4446" t="s">
        <v>4467</v>
      </c>
      <c r="B4446" t="s">
        <v>9733</v>
      </c>
      <c r="C4446">
        <f>AVERAGE(data!C4446:F4446)</f>
        <v>-0.3463</v>
      </c>
      <c r="D4446">
        <f>AVERAGE(data!G4446:K4446)</f>
        <v>0.16577999999999998</v>
      </c>
      <c r="E4446">
        <f>AVERAGE(data!L4446:O4446)</f>
        <v>0.63245000000000007</v>
      </c>
      <c r="F4446">
        <f>AVERAGE(data!P4446:T4446)</f>
        <v>-0.41692000000000001</v>
      </c>
      <c r="G4446">
        <f>AVERAGE(data!U4446:Y4446)</f>
        <v>0.34695999999999999</v>
      </c>
      <c r="H4446">
        <f>AVERAGE(data!C4446:Y4446)</f>
        <v>7.0595652173913045E-2</v>
      </c>
      <c r="I4446">
        <f>SUMSQ(data!C4446:Y4446)</f>
        <v>13.31671697</v>
      </c>
      <c r="J4446">
        <f>SUMSQ(data!C4446:F4446)-4*stats!C4446^2</f>
        <v>1.9832362400000001</v>
      </c>
      <c r="K4446">
        <f>SUMSQ(data!G4446:K4446)-5*D4446^2</f>
        <v>1.544680348</v>
      </c>
      <c r="L4446">
        <f>SUMSQ(data!L4446:O4446)-4*E4446^2</f>
        <v>0.90513836999999975</v>
      </c>
      <c r="M4446">
        <f>SUMSQ(data!P4446:T4446)-5*stats!F4446^2</f>
        <v>1.3695379480000001</v>
      </c>
      <c r="N4446">
        <f>SUMSQ(data!U4446:Y4446)-5*stats!G4446^2</f>
        <v>3.8260246119999994</v>
      </c>
      <c r="O4446">
        <f t="shared" si="345"/>
        <v>9.6286175179999987</v>
      </c>
      <c r="P4446">
        <f t="shared" si="346"/>
        <v>1.3789267257089945</v>
      </c>
      <c r="Q4446">
        <f t="shared" si="347"/>
        <v>0.27849253400781043</v>
      </c>
      <c r="R4446">
        <f t="shared" si="348"/>
        <v>1723.5902929743388</v>
      </c>
      <c r="S4446">
        <f t="shared" si="349"/>
        <v>1</v>
      </c>
    </row>
    <row r="4447" spans="1:19" x14ac:dyDescent="0.2">
      <c r="A4447" t="s">
        <v>4468</v>
      </c>
      <c r="B4447" t="s">
        <v>4468</v>
      </c>
      <c r="C4447">
        <f>AVERAGE(data!C4447:F4447)</f>
        <v>0.94140000000000001</v>
      </c>
      <c r="D4447">
        <f>AVERAGE(data!G4447:K4447)</f>
        <v>0.53871999999999998</v>
      </c>
      <c r="E4447">
        <f>AVERAGE(data!L4447:O4447)</f>
        <v>0.55964999999999998</v>
      </c>
      <c r="F4447">
        <f>AVERAGE(data!P4447:T4447)</f>
        <v>-0.16980000000000001</v>
      </c>
      <c r="G4447">
        <f>AVERAGE(data!U4447:Y4447)</f>
        <v>0.27622000000000002</v>
      </c>
      <c r="H4447">
        <f>AVERAGE(data!C4447:Y4447)</f>
        <v>0.40130000000000005</v>
      </c>
      <c r="I4447">
        <f>SUMSQ(data!C4447:Y4447)</f>
        <v>29.462589789999996</v>
      </c>
      <c r="J4447">
        <f>SUMSQ(data!C4447:F4447)-4*stats!C4447^2</f>
        <v>10.538159059999998</v>
      </c>
      <c r="K4447">
        <f>SUMSQ(data!G4447:K4447)-5*D4447^2</f>
        <v>2.8535309880000002</v>
      </c>
      <c r="L4447">
        <f>SUMSQ(data!L4447:O4447)-4*E4447^2</f>
        <v>1.3531973900000005</v>
      </c>
      <c r="M4447">
        <f>SUMSQ(data!P4447:T4447)-5*stats!F4447^2</f>
        <v>0.23021944</v>
      </c>
      <c r="N4447">
        <f>SUMSQ(data!U4447:Y4447)-5*stats!G4447^2</f>
        <v>7.7129707480000009</v>
      </c>
      <c r="O4447">
        <f t="shared" si="345"/>
        <v>22.688077625999998</v>
      </c>
      <c r="P4447">
        <f t="shared" si="346"/>
        <v>1.0749365456353888</v>
      </c>
      <c r="Q4447">
        <f t="shared" si="347"/>
        <v>0.4068281059991557</v>
      </c>
      <c r="R4447">
        <f t="shared" si="348"/>
        <v>2517.8591480287746</v>
      </c>
      <c r="S4447">
        <f t="shared" si="349"/>
        <v>1</v>
      </c>
    </row>
    <row r="4448" spans="1:19" x14ac:dyDescent="0.2">
      <c r="A4448" t="s">
        <v>4469</v>
      </c>
      <c r="B4448" t="s">
        <v>9734</v>
      </c>
      <c r="C4448">
        <f>AVERAGE(data!C4448:F4448)</f>
        <v>-1.1319250000000001</v>
      </c>
      <c r="D4448">
        <f>AVERAGE(data!G4448:K4448)</f>
        <v>-1.1572200000000001</v>
      </c>
      <c r="E4448">
        <f>AVERAGE(data!L4448:O4448)</f>
        <v>-0.77394999999999992</v>
      </c>
      <c r="F4448">
        <f>AVERAGE(data!P4448:T4448)</f>
        <v>1.9893800000000001</v>
      </c>
      <c r="G4448">
        <f>AVERAGE(data!U4448:Y4448)</f>
        <v>1.5790599999999997</v>
      </c>
      <c r="H4448">
        <f>AVERAGE(data!C4448:Y4448)</f>
        <v>0.19272173913043467</v>
      </c>
      <c r="I4448">
        <f>SUMSQ(data!C4448:Y4448)</f>
        <v>79.250720239999993</v>
      </c>
      <c r="J4448">
        <f>SUMSQ(data!C4448:F4448)-4*stats!C4448^2</f>
        <v>1.9646600874999995</v>
      </c>
      <c r="K4448">
        <f>SUMSQ(data!G4448:K4448)-5*D4448^2</f>
        <v>2.1385182079999998</v>
      </c>
      <c r="L4448">
        <f>SUMSQ(data!L4448:O4448)-4*E4448^2</f>
        <v>1.096524290000001</v>
      </c>
      <c r="M4448">
        <f>SUMSQ(data!P4448:T4448)-5*stats!F4448^2</f>
        <v>16.474032867999995</v>
      </c>
      <c r="N4448">
        <f>SUMSQ(data!U4448:Y4448)-5*stats!G4448^2</f>
        <v>11.104866572000004</v>
      </c>
      <c r="O4448">
        <f t="shared" si="345"/>
        <v>32.7786020255</v>
      </c>
      <c r="P4448">
        <f t="shared" si="346"/>
        <v>5.1039280272553968</v>
      </c>
      <c r="Q4448">
        <f t="shared" si="347"/>
        <v>4.3517739342916438E-3</v>
      </c>
      <c r="R4448">
        <f t="shared" si="348"/>
        <v>26.933128879330983</v>
      </c>
      <c r="S4448">
        <f t="shared" si="349"/>
        <v>1</v>
      </c>
    </row>
    <row r="4449" spans="1:19" x14ac:dyDescent="0.2">
      <c r="A4449" t="s">
        <v>4470</v>
      </c>
      <c r="B4449" t="s">
        <v>9735</v>
      </c>
      <c r="C4449">
        <f>AVERAGE(data!C4449:F4449)</f>
        <v>1.6573250000000002</v>
      </c>
      <c r="D4449">
        <f>AVERAGE(data!G4449:K4449)</f>
        <v>1.4126999999999998</v>
      </c>
      <c r="E4449">
        <f>AVERAGE(data!L4449:O4449)</f>
        <v>1.1725249999999998</v>
      </c>
      <c r="F4449">
        <f>AVERAGE(data!P4449:T4449)</f>
        <v>-0.4599399999999999</v>
      </c>
      <c r="G4449">
        <f>AVERAGE(data!U4449:Y4449)</f>
        <v>-0.32999999999999996</v>
      </c>
      <c r="H4449">
        <f>AVERAGE(data!C4449:Y4449)</f>
        <v>0.62753043478260895</v>
      </c>
      <c r="I4449">
        <f>SUMSQ(data!C4449:Y4449)</f>
        <v>40.729271779999998</v>
      </c>
      <c r="J4449">
        <f>SUMSQ(data!C4449:F4449)-4*stats!C4449^2</f>
        <v>1.9710898675000017</v>
      </c>
      <c r="K4449">
        <f>SUMSQ(data!G4449:K4449)-5*D4449^2</f>
        <v>2.3884084400000045</v>
      </c>
      <c r="L4449">
        <f>SUMSQ(data!L4449:O4449)-4*E4449^2</f>
        <v>0.50102190750000197</v>
      </c>
      <c r="M4449">
        <f>SUMSQ(data!P4449:T4449)-5*stats!F4449^2</f>
        <v>2.4316805920000006</v>
      </c>
      <c r="N4449">
        <f>SUMSQ(data!U4449:Y4449)-5*stats!G4449^2</f>
        <v>5.3700763799999995</v>
      </c>
      <c r="O4449">
        <f t="shared" si="345"/>
        <v>12.662277187000008</v>
      </c>
      <c r="P4449">
        <f t="shared" si="346"/>
        <v>7.9797005738064248</v>
      </c>
      <c r="Q4449">
        <f t="shared" si="347"/>
        <v>4.0925959901761685E-4</v>
      </c>
      <c r="R4449">
        <f t="shared" si="348"/>
        <v>2.5329076583200307</v>
      </c>
      <c r="S4449">
        <f t="shared" si="349"/>
        <v>1</v>
      </c>
    </row>
    <row r="4450" spans="1:19" x14ac:dyDescent="0.2">
      <c r="A4450" t="s">
        <v>4471</v>
      </c>
      <c r="B4450" t="s">
        <v>9736</v>
      </c>
      <c r="C4450">
        <f>AVERAGE(data!C4450:F4450)</f>
        <v>0.55942499999999995</v>
      </c>
      <c r="D4450">
        <f>AVERAGE(data!G4450:K4450)</f>
        <v>-0.10716000000000001</v>
      </c>
      <c r="E4450">
        <f>AVERAGE(data!L4450:O4450)</f>
        <v>0.44237500000000002</v>
      </c>
      <c r="F4450">
        <f>AVERAGE(data!P4450:T4450)</f>
        <v>-0.12956000000000001</v>
      </c>
      <c r="G4450">
        <f>AVERAGE(data!U4450:Y4450)</f>
        <v>0.27251999999999998</v>
      </c>
      <c r="H4450">
        <f>AVERAGE(data!C4450:Y4450)</f>
        <v>0.1820086956521739</v>
      </c>
      <c r="I4450">
        <f>SUMSQ(data!C4450:Y4450)</f>
        <v>15.145313200000002</v>
      </c>
      <c r="J4450">
        <f>SUMSQ(data!C4450:F4450)-4*stats!C4450^2</f>
        <v>2.6513111475</v>
      </c>
      <c r="K4450">
        <f>SUMSQ(data!G4450:K4450)-5*D4450^2</f>
        <v>1.856658672</v>
      </c>
      <c r="L4450">
        <f>SUMSQ(data!L4450:O4450)-4*E4450^2</f>
        <v>3.5145917875000001</v>
      </c>
      <c r="M4450">
        <f>SUMSQ(data!P4450:T4450)-5*stats!F4450^2</f>
        <v>1.2053534320000001</v>
      </c>
      <c r="N4450">
        <f>SUMSQ(data!U4450:Y4450)-5*stats!G4450^2</f>
        <v>3.370109228</v>
      </c>
      <c r="O4450">
        <f t="shared" si="345"/>
        <v>12.598024267000001</v>
      </c>
      <c r="P4450">
        <f t="shared" si="346"/>
        <v>0.7279109775031205</v>
      </c>
      <c r="Q4450">
        <f t="shared" si="347"/>
        <v>0.61155403684829657</v>
      </c>
      <c r="R4450">
        <f t="shared" si="348"/>
        <v>3784.9079340541075</v>
      </c>
      <c r="S4450">
        <f t="shared" si="349"/>
        <v>1</v>
      </c>
    </row>
    <row r="4451" spans="1:19" x14ac:dyDescent="0.2">
      <c r="A4451" t="s">
        <v>4472</v>
      </c>
      <c r="B4451" t="s">
        <v>9737</v>
      </c>
      <c r="C4451">
        <f>AVERAGE(data!C4451:F4451)</f>
        <v>0.40610000000000007</v>
      </c>
      <c r="D4451">
        <f>AVERAGE(data!G4451:K4451)</f>
        <v>0.35243999999999998</v>
      </c>
      <c r="E4451">
        <f>AVERAGE(data!L4451:O4451)</f>
        <v>0.9681249999999999</v>
      </c>
      <c r="F4451">
        <f>AVERAGE(data!P4451:T4451)</f>
        <v>0.18709999999999999</v>
      </c>
      <c r="G4451">
        <f>AVERAGE(data!U4451:Y4451)</f>
        <v>0.21142</v>
      </c>
      <c r="H4451">
        <f>AVERAGE(data!C4451:Y4451)</f>
        <v>0.40224782608695653</v>
      </c>
      <c r="I4451">
        <f>SUMSQ(data!C4451:Y4451)</f>
        <v>18.316217430000002</v>
      </c>
      <c r="J4451">
        <f>SUMSQ(data!C4451:F4451)-4*stats!C4451^2</f>
        <v>1.88146894</v>
      </c>
      <c r="K4451">
        <f>SUMSQ(data!G4451:K4451)-5*D4451^2</f>
        <v>5.6987247119999997</v>
      </c>
      <c r="L4451">
        <f>SUMSQ(data!L4451:O4451)-4*E4451^2</f>
        <v>3.0765100075000018</v>
      </c>
      <c r="M4451">
        <f>SUMSQ(data!P4451:T4451)-5*stats!F4451^2</f>
        <v>0.57400085999999995</v>
      </c>
      <c r="N4451">
        <f>SUMSQ(data!U4451:Y4451)-5*stats!G4451^2</f>
        <v>1.6571861080000001</v>
      </c>
      <c r="O4451">
        <f t="shared" si="345"/>
        <v>12.887890627500001</v>
      </c>
      <c r="P4451">
        <f t="shared" si="346"/>
        <v>1.5163052708797518</v>
      </c>
      <c r="Q4451">
        <f t="shared" si="347"/>
        <v>0.23413840714230935</v>
      </c>
      <c r="R4451">
        <f t="shared" si="348"/>
        <v>1449.0826018037526</v>
      </c>
      <c r="S4451">
        <f t="shared" si="349"/>
        <v>1</v>
      </c>
    </row>
    <row r="4452" spans="1:19" x14ac:dyDescent="0.2">
      <c r="A4452" t="s">
        <v>4473</v>
      </c>
      <c r="B4452" t="s">
        <v>9738</v>
      </c>
      <c r="C4452">
        <f>AVERAGE(data!C4452:F4452)</f>
        <v>-6.0249999999999991E-3</v>
      </c>
      <c r="D4452">
        <f>AVERAGE(data!G4452:K4452)</f>
        <v>0.25175999999999998</v>
      </c>
      <c r="E4452">
        <f>AVERAGE(data!L4452:O4452)</f>
        <v>0.73167500000000008</v>
      </c>
      <c r="F4452">
        <f>AVERAGE(data!P4452:T4452)</f>
        <v>5.050000000000001E-2</v>
      </c>
      <c r="G4452">
        <f>AVERAGE(data!U4452:Y4452)</f>
        <v>0.45107999999999998</v>
      </c>
      <c r="H4452">
        <f>AVERAGE(data!C4452:Y4452)</f>
        <v>0.28996956521739131</v>
      </c>
      <c r="I4452">
        <f>SUMSQ(data!C4452:Y4452)</f>
        <v>17.705851590000002</v>
      </c>
      <c r="J4452">
        <f>SUMSQ(data!C4452:F4452)-4*stats!C4452^2</f>
        <v>1.7812402474999998</v>
      </c>
      <c r="K4452">
        <f>SUMSQ(data!G4452:K4452)-5*D4452^2</f>
        <v>2.7245129920000006</v>
      </c>
      <c r="L4452">
        <f>SUMSQ(data!L4452:O4452)-4*E4452^2</f>
        <v>4.9673181475000003</v>
      </c>
      <c r="M4452">
        <f>SUMSQ(data!P4452:T4452)-5*stats!F4452^2</f>
        <v>1.6614271400000002</v>
      </c>
      <c r="N4452">
        <f>SUMSQ(data!U4452:Y4452)-5*stats!G4452^2</f>
        <v>3.0827820680000007</v>
      </c>
      <c r="O4452">
        <f t="shared" si="345"/>
        <v>14.217280595000002</v>
      </c>
      <c r="P4452">
        <f t="shared" si="346"/>
        <v>0.88335146078616156</v>
      </c>
      <c r="Q4452">
        <f t="shared" si="347"/>
        <v>0.51218403404980828</v>
      </c>
      <c r="R4452">
        <f t="shared" si="348"/>
        <v>3169.9069867342632</v>
      </c>
      <c r="S4452">
        <f t="shared" si="349"/>
        <v>1</v>
      </c>
    </row>
    <row r="4453" spans="1:19" x14ac:dyDescent="0.2">
      <c r="A4453" t="s">
        <v>4474</v>
      </c>
      <c r="B4453" t="s">
        <v>9739</v>
      </c>
      <c r="C4453">
        <f>AVERAGE(data!C4453:F4453)</f>
        <v>-0.30570000000000003</v>
      </c>
      <c r="D4453">
        <f>AVERAGE(data!G4453:K4453)</f>
        <v>-0.2742</v>
      </c>
      <c r="E4453">
        <f>AVERAGE(data!L4453:O4453)</f>
        <v>0.1512</v>
      </c>
      <c r="F4453">
        <f>AVERAGE(data!P4453:T4453)</f>
        <v>0.63369999999999993</v>
      </c>
      <c r="G4453">
        <f>AVERAGE(data!U4453:Y4453)</f>
        <v>0.47442000000000001</v>
      </c>
      <c r="H4453">
        <f>AVERAGE(data!C4453:Y4453)</f>
        <v>0.15441739130434781</v>
      </c>
      <c r="I4453">
        <f>SUMSQ(data!C4453:Y4453)</f>
        <v>36.028010719999997</v>
      </c>
      <c r="J4453">
        <f>SUMSQ(data!C4453:F4453)-4*stats!C4453^2</f>
        <v>1.70327334</v>
      </c>
      <c r="K4453">
        <f>SUMSQ(data!G4453:K4453)-5*D4453^2</f>
        <v>0.42685289999999992</v>
      </c>
      <c r="L4453">
        <f>SUMSQ(data!L4453:O4453)-4*E4453^2</f>
        <v>18.156226340000003</v>
      </c>
      <c r="M4453">
        <f>SUMSQ(data!P4453:T4453)-5*stats!F4453^2</f>
        <v>6.4957634600000009</v>
      </c>
      <c r="N4453">
        <f>SUMSQ(data!U4453:Y4453)-5*stats!G4453^2</f>
        <v>5.2714606279999989</v>
      </c>
      <c r="O4453">
        <f t="shared" si="345"/>
        <v>32.053576668000005</v>
      </c>
      <c r="P4453">
        <f t="shared" si="346"/>
        <v>0.44637647571742023</v>
      </c>
      <c r="Q4453">
        <f t="shared" si="347"/>
        <v>0.81031871376705589</v>
      </c>
      <c r="R4453">
        <f t="shared" si="348"/>
        <v>5015.0625195043085</v>
      </c>
      <c r="S4453">
        <f t="shared" si="349"/>
        <v>1</v>
      </c>
    </row>
    <row r="4454" spans="1:19" x14ac:dyDescent="0.2">
      <c r="A4454" t="s">
        <v>4475</v>
      </c>
      <c r="B4454" t="s">
        <v>9740</v>
      </c>
      <c r="C4454">
        <f>AVERAGE(data!C4454:F4454)</f>
        <v>0.44942500000000002</v>
      </c>
      <c r="D4454">
        <f>AVERAGE(data!G4454:K4454)</f>
        <v>0.40826000000000001</v>
      </c>
      <c r="E4454">
        <f>AVERAGE(data!L4454:O4454)</f>
        <v>0.91260000000000008</v>
      </c>
      <c r="F4454">
        <f>AVERAGE(data!P4454:T4454)</f>
        <v>0.57952000000000004</v>
      </c>
      <c r="G4454">
        <f>AVERAGE(data!U4454:Y4454)</f>
        <v>0.15896000000000005</v>
      </c>
      <c r="H4454">
        <f>AVERAGE(data!C4454:Y4454)</f>
        <v>0.48616521739130431</v>
      </c>
      <c r="I4454">
        <f>SUMSQ(data!C4454:Y4454)</f>
        <v>16.003366060000001</v>
      </c>
      <c r="J4454">
        <f>SUMSQ(data!C4454:F4454)-4*stats!C4454^2</f>
        <v>1.6099931674999999</v>
      </c>
      <c r="K4454">
        <f>SUMSQ(data!G4454:K4454)-5*D4454^2</f>
        <v>0.9867464119999998</v>
      </c>
      <c r="L4454">
        <f>SUMSQ(data!L4454:O4454)-4*E4454^2</f>
        <v>0.2875906399999999</v>
      </c>
      <c r="M4454">
        <f>SUMSQ(data!P4454:T4454)-5*stats!F4454^2</f>
        <v>1.7532404480000001</v>
      </c>
      <c r="N4454">
        <f>SUMSQ(data!U4454:Y4454)-5*stats!G4454^2</f>
        <v>4.5875693320000002</v>
      </c>
      <c r="O4454">
        <f t="shared" si="345"/>
        <v>9.2251399994999996</v>
      </c>
      <c r="P4454">
        <f t="shared" si="346"/>
        <v>2.6451212468453127</v>
      </c>
      <c r="Q4454">
        <f t="shared" si="347"/>
        <v>5.8120185108191655E-2</v>
      </c>
      <c r="R4454">
        <f t="shared" si="348"/>
        <v>359.70582563459817</v>
      </c>
      <c r="S4454">
        <f t="shared" si="349"/>
        <v>1</v>
      </c>
    </row>
    <row r="4455" spans="1:19" x14ac:dyDescent="0.2">
      <c r="A4455" t="s">
        <v>4476</v>
      </c>
      <c r="B4455" t="s">
        <v>9741</v>
      </c>
      <c r="C4455">
        <f>AVERAGE(data!C4455:F4455)</f>
        <v>1.2493499999999997</v>
      </c>
      <c r="D4455">
        <f>AVERAGE(data!G4455:K4455)</f>
        <v>0.81606000000000001</v>
      </c>
      <c r="E4455">
        <f>AVERAGE(data!L4455:O4455)</f>
        <v>0.83660000000000001</v>
      </c>
      <c r="F4455">
        <f>AVERAGE(data!P4455:T4455)</f>
        <v>-0.15987999999999997</v>
      </c>
      <c r="G4455">
        <f>AVERAGE(data!U4455:Y4455)</f>
        <v>-0.22399999999999998</v>
      </c>
      <c r="H4455">
        <f>AVERAGE(data!C4455:Y4455)</f>
        <v>0.45672608695652167</v>
      </c>
      <c r="I4455">
        <f>SUMSQ(data!C4455:Y4455)</f>
        <v>24.732610289999997</v>
      </c>
      <c r="J4455">
        <f>SUMSQ(data!C4455:F4455)-4*stats!C4455^2</f>
        <v>5.5433562100000016</v>
      </c>
      <c r="K4455">
        <f>SUMSQ(data!G4455:K4455)-5*D4455^2</f>
        <v>1.0000509919999985</v>
      </c>
      <c r="L4455">
        <f>SUMSQ(data!L4455:O4455)-4*E4455^2</f>
        <v>0.92781790000000042</v>
      </c>
      <c r="M4455">
        <f>SUMSQ(data!P4455:T4455)-5*stats!F4455^2</f>
        <v>2.7532608279999997</v>
      </c>
      <c r="N4455">
        <f>SUMSQ(data!U4455:Y4455)-5*stats!G4455^2</f>
        <v>1.7565667399999998</v>
      </c>
      <c r="O4455">
        <f t="shared" si="345"/>
        <v>11.98105267</v>
      </c>
      <c r="P4455">
        <f t="shared" si="346"/>
        <v>3.8315170374758054</v>
      </c>
      <c r="Q4455">
        <f t="shared" si="347"/>
        <v>1.53835814315739E-2</v>
      </c>
      <c r="R4455">
        <f t="shared" si="348"/>
        <v>95.208985480010867</v>
      </c>
      <c r="S4455">
        <f t="shared" si="349"/>
        <v>1</v>
      </c>
    </row>
    <row r="4456" spans="1:19" x14ac:dyDescent="0.2">
      <c r="A4456" t="s">
        <v>4477</v>
      </c>
      <c r="B4456" t="s">
        <v>9742</v>
      </c>
      <c r="C4456">
        <f>AVERAGE(data!C4456:F4456)</f>
        <v>-0.33774999999999999</v>
      </c>
      <c r="D4456">
        <f>AVERAGE(data!G4456:K4456)</f>
        <v>0.12159999999999997</v>
      </c>
      <c r="E4456">
        <f>AVERAGE(data!L4456:O4456)</f>
        <v>0.87232499999999968</v>
      </c>
      <c r="F4456">
        <f>AVERAGE(data!P4456:T4456)</f>
        <v>0.13454000000000002</v>
      </c>
      <c r="G4456">
        <f>AVERAGE(data!U4456:Y4456)</f>
        <v>0.46858000000000005</v>
      </c>
      <c r="H4456">
        <f>AVERAGE(data!C4456:Y4456)</f>
        <v>0.2505173913043478</v>
      </c>
      <c r="I4456">
        <f>SUMSQ(data!C4456:Y4456)</f>
        <v>23.882385410000001</v>
      </c>
      <c r="J4456">
        <f>SUMSQ(data!C4456:F4456)-4*stats!C4456^2</f>
        <v>2.3818266899999996</v>
      </c>
      <c r="K4456">
        <f>SUMSQ(data!G4456:K4456)-5*D4456^2</f>
        <v>7.1995347799999996</v>
      </c>
      <c r="L4456">
        <f>SUMSQ(data!L4456:O4456)-4*E4456^2</f>
        <v>6.4373785875000005</v>
      </c>
      <c r="M4456">
        <f>SUMSQ(data!P4456:T4456)-5*stats!F4456^2</f>
        <v>2.5601751319999999</v>
      </c>
      <c r="N4456">
        <f>SUMSQ(data!U4456:Y4456)-5*stats!G4456^2</f>
        <v>0.54109240799999991</v>
      </c>
      <c r="O4456">
        <f t="shared" si="345"/>
        <v>19.120007597500003</v>
      </c>
      <c r="P4456">
        <f t="shared" si="346"/>
        <v>0.89668165860152149</v>
      </c>
      <c r="Q4456">
        <f t="shared" si="347"/>
        <v>0.50421928154153961</v>
      </c>
      <c r="R4456">
        <f t="shared" si="348"/>
        <v>3120.6131334605889</v>
      </c>
      <c r="S4456">
        <f t="shared" si="349"/>
        <v>1</v>
      </c>
    </row>
    <row r="4457" spans="1:19" x14ac:dyDescent="0.2">
      <c r="A4457" t="s">
        <v>4478</v>
      </c>
      <c r="B4457" t="s">
        <v>9743</v>
      </c>
      <c r="C4457">
        <f>AVERAGE(data!C4457:F4457)</f>
        <v>-0.26780000000000004</v>
      </c>
      <c r="D4457">
        <f>AVERAGE(data!G4457:K4457)</f>
        <v>-0.18909999999999999</v>
      </c>
      <c r="E4457">
        <f>AVERAGE(data!L4457:O4457)</f>
        <v>0.23960000000000001</v>
      </c>
      <c r="F4457">
        <f>AVERAGE(data!P4457:T4457)</f>
        <v>-0.66926000000000008</v>
      </c>
      <c r="G4457">
        <f>AVERAGE(data!U4457:Y4457)</f>
        <v>-0.86971999999999983</v>
      </c>
      <c r="H4457">
        <f>AVERAGE(data!C4457:Y4457)</f>
        <v>-0.38057391304347826</v>
      </c>
      <c r="I4457">
        <f>SUMSQ(data!C4457:Y4457)</f>
        <v>11.922179080000001</v>
      </c>
      <c r="J4457">
        <f>SUMSQ(data!C4457:F4457)-4*stats!C4457^2</f>
        <v>1.0028727000000002</v>
      </c>
      <c r="K4457">
        <f>SUMSQ(data!G4457:K4457)-5*D4457^2</f>
        <v>0.81706425999999999</v>
      </c>
      <c r="L4457">
        <f>SUMSQ(data!L4457:O4457)-4*E4457^2</f>
        <v>0.30766877999999986</v>
      </c>
      <c r="M4457">
        <f>SUMSQ(data!P4457:T4457)-5*stats!F4457^2</f>
        <v>2.2560806519999992</v>
      </c>
      <c r="N4457">
        <f>SUMSQ(data!U4457:Y4457)-5*stats!G4457^2</f>
        <v>0.82158950800000152</v>
      </c>
      <c r="O4457">
        <f t="shared" si="345"/>
        <v>5.2052759000000011</v>
      </c>
      <c r="P4457">
        <f t="shared" si="346"/>
        <v>4.6454504838062469</v>
      </c>
      <c r="Q4457">
        <f t="shared" si="347"/>
        <v>6.7366113240667031E-3</v>
      </c>
      <c r="R4457">
        <f t="shared" si="348"/>
        <v>41.692887484648828</v>
      </c>
      <c r="S4457">
        <f t="shared" si="349"/>
        <v>1</v>
      </c>
    </row>
    <row r="4458" spans="1:19" x14ac:dyDescent="0.2">
      <c r="A4458" t="s">
        <v>4479</v>
      </c>
      <c r="B4458" t="s">
        <v>9744</v>
      </c>
      <c r="C4458">
        <f>AVERAGE(data!C4458:F4458)</f>
        <v>-0.50195000000000001</v>
      </c>
      <c r="D4458">
        <f>AVERAGE(data!G4458:K4458)</f>
        <v>-0.45282000000000011</v>
      </c>
      <c r="E4458">
        <f>AVERAGE(data!L4458:O4458)</f>
        <v>-0.17780000000000001</v>
      </c>
      <c r="F4458">
        <f>AVERAGE(data!P4458:T4458)</f>
        <v>-0.78124000000000005</v>
      </c>
      <c r="G4458">
        <f>AVERAGE(data!U4458:Y4458)</f>
        <v>-0.51895999999999998</v>
      </c>
      <c r="H4458">
        <f>AVERAGE(data!C4458:Y4458)</f>
        <v>-0.49930869565217384</v>
      </c>
      <c r="I4458">
        <f>SUMSQ(data!C4458:Y4458)</f>
        <v>17.431083249999997</v>
      </c>
      <c r="J4458">
        <f>SUMSQ(data!C4458:F4458)-4*stats!C4458^2</f>
        <v>1.1823094899999997</v>
      </c>
      <c r="K4458">
        <f>SUMSQ(data!G4458:K4458)-5*D4458^2</f>
        <v>3.8205950679999994</v>
      </c>
      <c r="L4458">
        <f>SUMSQ(data!L4458:O4458)-4*E4458^2</f>
        <v>0.72116438000000016</v>
      </c>
      <c r="M4458">
        <f>SUMSQ(data!P4458:T4458)-5*stats!F4458^2</f>
        <v>1.5446981519999996</v>
      </c>
      <c r="N4458">
        <f>SUMSQ(data!U4458:Y4458)-5*stats!G4458^2</f>
        <v>3.6045427319999996</v>
      </c>
      <c r="O4458">
        <f t="shared" si="345"/>
        <v>10.873309822</v>
      </c>
      <c r="P4458">
        <f t="shared" si="346"/>
        <v>2.1711865777091983</v>
      </c>
      <c r="Q4458">
        <f t="shared" si="347"/>
        <v>0.10307821764086711</v>
      </c>
      <c r="R4458">
        <f t="shared" si="348"/>
        <v>637.95108897932653</v>
      </c>
      <c r="S4458">
        <f t="shared" si="349"/>
        <v>1</v>
      </c>
    </row>
    <row r="4459" spans="1:19" x14ac:dyDescent="0.2">
      <c r="A4459" t="s">
        <v>4480</v>
      </c>
      <c r="B4459" t="s">
        <v>9745</v>
      </c>
      <c r="C4459">
        <f>AVERAGE(data!C4459:F4459)</f>
        <v>-4.217499999999999E-2</v>
      </c>
      <c r="D4459">
        <f>AVERAGE(data!G4459:K4459)</f>
        <v>3.4800000000000052E-3</v>
      </c>
      <c r="E4459">
        <f>AVERAGE(data!L4459:O4459)</f>
        <v>6.0674999999999993E-2</v>
      </c>
      <c r="F4459">
        <f>AVERAGE(data!P4459:T4459)</f>
        <v>-0.53913999999999995</v>
      </c>
      <c r="G4459">
        <f>AVERAGE(data!U4459:Y4459)</f>
        <v>0.41218000000000005</v>
      </c>
      <c r="H4459">
        <f>AVERAGE(data!C4459:Y4459)</f>
        <v>-2.3626086956521773E-2</v>
      </c>
      <c r="I4459">
        <f>SUMSQ(data!C4459:Y4459)</f>
        <v>9.626239619999998</v>
      </c>
      <c r="J4459">
        <f>SUMSQ(data!C4459:F4459)-4*stats!C4459^2</f>
        <v>2.1145416475000003</v>
      </c>
      <c r="K4459">
        <f>SUMSQ(data!G4459:K4459)-5*D4459^2</f>
        <v>0.19589708800000002</v>
      </c>
      <c r="L4459">
        <f>SUMSQ(data!L4459:O4459)-4*E4459^2</f>
        <v>0.28774444749999994</v>
      </c>
      <c r="M4459">
        <f>SUMSQ(data!P4459:T4459)-5*stats!F4459^2</f>
        <v>0.96034419200000065</v>
      </c>
      <c r="N4459">
        <f>SUMSQ(data!U4459:Y4459)-5*stats!G4459^2</f>
        <v>3.7429894879999996</v>
      </c>
      <c r="O4459">
        <f t="shared" si="345"/>
        <v>7.3015168630000016</v>
      </c>
      <c r="P4459">
        <f t="shared" si="346"/>
        <v>1.1462004515266413</v>
      </c>
      <c r="Q4459">
        <f t="shared" si="347"/>
        <v>0.37263164223533174</v>
      </c>
      <c r="R4459">
        <f t="shared" si="348"/>
        <v>2306.217233794468</v>
      </c>
      <c r="S4459">
        <f t="shared" si="349"/>
        <v>1</v>
      </c>
    </row>
    <row r="4460" spans="1:19" x14ac:dyDescent="0.2">
      <c r="A4460" t="s">
        <v>4481</v>
      </c>
      <c r="B4460" t="s">
        <v>9746</v>
      </c>
      <c r="C4460">
        <f>AVERAGE(data!C4460:F4460)</f>
        <v>0.67589999999999995</v>
      </c>
      <c r="D4460">
        <f>AVERAGE(data!G4460:K4460)</f>
        <v>5.6099999999999997E-2</v>
      </c>
      <c r="E4460">
        <f>AVERAGE(data!L4460:O4460)</f>
        <v>-0.32884999999999998</v>
      </c>
      <c r="F4460">
        <f>AVERAGE(data!P4460:T4460)</f>
        <v>0.24851999999999999</v>
      </c>
      <c r="G4460">
        <f>AVERAGE(data!U4460:Y4460)</f>
        <v>0.65212000000000003</v>
      </c>
      <c r="H4460">
        <f>AVERAGE(data!C4460:Y4460)</f>
        <v>0.26834347826086952</v>
      </c>
      <c r="I4460">
        <f>SUMSQ(data!C4460:Y4460)</f>
        <v>11.258324869999999</v>
      </c>
      <c r="J4460">
        <f>SUMSQ(data!C4460:F4460)-4*stats!C4460^2</f>
        <v>8.5301159999999987E-2</v>
      </c>
      <c r="K4460">
        <f>SUMSQ(data!G4460:K4460)-5*D4460^2</f>
        <v>2.4316045000000002</v>
      </c>
      <c r="L4460">
        <f>SUMSQ(data!L4460:O4460)-4*E4460^2</f>
        <v>0.65988121</v>
      </c>
      <c r="M4460">
        <f>SUMSQ(data!P4460:T4460)-5*stats!F4460^2</f>
        <v>2.6238743079999995</v>
      </c>
      <c r="N4460">
        <f>SUMSQ(data!U4460:Y4460)-5*stats!G4460^2</f>
        <v>0.74688168800000021</v>
      </c>
      <c r="O4460">
        <f t="shared" si="345"/>
        <v>6.5475428659999997</v>
      </c>
      <c r="P4460">
        <f t="shared" si="346"/>
        <v>2.5901037322662712</v>
      </c>
      <c r="Q4460">
        <f t="shared" si="347"/>
        <v>6.2045479691723672E-2</v>
      </c>
      <c r="R4460">
        <f t="shared" si="348"/>
        <v>383.99947381207778</v>
      </c>
      <c r="S4460">
        <f t="shared" si="349"/>
        <v>1</v>
      </c>
    </row>
    <row r="4461" spans="1:19" x14ac:dyDescent="0.2">
      <c r="A4461" t="s">
        <v>4482</v>
      </c>
      <c r="B4461" t="s">
        <v>9747</v>
      </c>
      <c r="C4461">
        <f>AVERAGE(data!C4461:F4461)</f>
        <v>0.23922500000000002</v>
      </c>
      <c r="D4461">
        <f>AVERAGE(data!G4461:K4461)</f>
        <v>-2.3320000000000007E-2</v>
      </c>
      <c r="E4461">
        <f>AVERAGE(data!L4461:O4461)</f>
        <v>0.20295000000000002</v>
      </c>
      <c r="F4461">
        <f>AVERAGE(data!P4461:T4461)</f>
        <v>-0.11025999999999998</v>
      </c>
      <c r="G4461">
        <f>AVERAGE(data!U4461:Y4461)</f>
        <v>0.23887999999999998</v>
      </c>
      <c r="H4461">
        <f>AVERAGE(data!C4461:Y4461)</f>
        <v>9.9791304347826085E-2</v>
      </c>
      <c r="I4461">
        <f>SUMSQ(data!C4461:Y4461)</f>
        <v>21.80266422</v>
      </c>
      <c r="J4461">
        <f>SUMSQ(data!C4461:F4461)-4*stats!C4461^2</f>
        <v>0.44214908749999993</v>
      </c>
      <c r="K4461">
        <f>SUMSQ(data!G4461:K4461)-5*D4461^2</f>
        <v>1.529192608</v>
      </c>
      <c r="L4461">
        <f>SUMSQ(data!L4461:O4461)-4*E4461^2</f>
        <v>0.72615240999999986</v>
      </c>
      <c r="M4461">
        <f>SUMSQ(data!P4461:T4461)-5*stats!F4461^2</f>
        <v>2.9835717120000007</v>
      </c>
      <c r="N4461">
        <f>SUMSQ(data!U4461:Y4461)-5*stats!G4461^2</f>
        <v>15.379105467999999</v>
      </c>
      <c r="O4461">
        <f t="shared" si="345"/>
        <v>21.060171285499997</v>
      </c>
      <c r="P4461">
        <f t="shared" si="346"/>
        <v>0.12692083687089306</v>
      </c>
      <c r="Q4461">
        <f t="shared" si="347"/>
        <v>0.98436830663075425</v>
      </c>
      <c r="R4461">
        <f t="shared" si="348"/>
        <v>6092.2554497377378</v>
      </c>
      <c r="S4461">
        <f t="shared" si="349"/>
        <v>1</v>
      </c>
    </row>
    <row r="4462" spans="1:19" x14ac:dyDescent="0.2">
      <c r="A4462" t="s">
        <v>4483</v>
      </c>
      <c r="B4462" t="s">
        <v>9748</v>
      </c>
      <c r="C4462">
        <f>AVERAGE(data!C4462:F4462)</f>
        <v>-0.60309999999999997</v>
      </c>
      <c r="D4462">
        <f>AVERAGE(data!G4462:K4462)</f>
        <v>-0.58931999999999995</v>
      </c>
      <c r="E4462">
        <f>AVERAGE(data!L4462:O4462)</f>
        <v>-0.68957500000000005</v>
      </c>
      <c r="F4462">
        <f>AVERAGE(data!P4462:T4462)</f>
        <v>-3.9580000000000004E-2</v>
      </c>
      <c r="G4462">
        <f>AVERAGE(data!U4462:Y4462)</f>
        <v>0.10053999999999996</v>
      </c>
      <c r="H4462">
        <f>AVERAGE(data!C4462:Y4462)</f>
        <v>-0.33967391304347833</v>
      </c>
      <c r="I4462">
        <f>SUMSQ(data!C4462:Y4462)</f>
        <v>16.740207129999998</v>
      </c>
      <c r="J4462">
        <f>SUMSQ(data!C4462:F4462)-4*stats!C4462^2</f>
        <v>1.5537360399999998</v>
      </c>
      <c r="K4462">
        <f>SUMSQ(data!G4462:K4462)-5*D4462^2</f>
        <v>3.3506401879999999</v>
      </c>
      <c r="L4462">
        <f>SUMSQ(data!L4462:O4462)-4*E4462^2</f>
        <v>1.0175966674999997</v>
      </c>
      <c r="M4462">
        <f>SUMSQ(data!P4462:T4462)-5*stats!F4462^2</f>
        <v>2.2248060079999998</v>
      </c>
      <c r="N4462">
        <f>SUMSQ(data!U4462:Y4462)-5*stats!G4462^2</f>
        <v>3.441590412</v>
      </c>
      <c r="O4462">
        <f t="shared" si="345"/>
        <v>11.5883693155</v>
      </c>
      <c r="P4462">
        <f t="shared" si="346"/>
        <v>1.6004509027333991</v>
      </c>
      <c r="Q4462">
        <f t="shared" si="347"/>
        <v>0.21051117574976752</v>
      </c>
      <c r="R4462">
        <f t="shared" si="348"/>
        <v>1302.8536667153112</v>
      </c>
      <c r="S4462">
        <f t="shared" si="349"/>
        <v>1</v>
      </c>
    </row>
    <row r="4463" spans="1:19" x14ac:dyDescent="0.2">
      <c r="A4463" t="s">
        <v>4484</v>
      </c>
      <c r="B4463" t="s">
        <v>9749</v>
      </c>
      <c r="C4463">
        <f>AVERAGE(data!C4463:F4463)</f>
        <v>5.7524999999999993E-2</v>
      </c>
      <c r="D4463">
        <f>AVERAGE(data!G4463:K4463)</f>
        <v>-0.46207999999999994</v>
      </c>
      <c r="E4463">
        <f>AVERAGE(data!L4463:O4463)</f>
        <v>-0.69540000000000002</v>
      </c>
      <c r="F4463">
        <f>AVERAGE(data!P4463:T4463)</f>
        <v>0.29678000000000004</v>
      </c>
      <c r="G4463">
        <f>AVERAGE(data!U4463:Y4463)</f>
        <v>0.42076000000000002</v>
      </c>
      <c r="H4463">
        <f>AVERAGE(data!C4463:Y4463)</f>
        <v>-5.5399999999999922E-2</v>
      </c>
      <c r="I4463">
        <f>SUMSQ(data!C4463:Y4463)</f>
        <v>20.737119640000003</v>
      </c>
      <c r="J4463">
        <f>SUMSQ(data!C4463:F4463)-4*stats!C4463^2</f>
        <v>1.0248371475</v>
      </c>
      <c r="K4463">
        <f>SUMSQ(data!G4463:K4463)-5*D4463^2</f>
        <v>9.9292121080000015</v>
      </c>
      <c r="L4463">
        <f>SUMSQ(data!L4463:O4463)-4*E4463^2</f>
        <v>0.24082001999999991</v>
      </c>
      <c r="M4463">
        <f>SUMSQ(data!P4463:T4463)-5*stats!F4463^2</f>
        <v>2.0130450279999996</v>
      </c>
      <c r="N4463">
        <f>SUMSQ(data!U4463:Y4463)-5*stats!G4463^2</f>
        <v>3.1884678320000006</v>
      </c>
      <c r="O4463">
        <f t="shared" si="345"/>
        <v>16.396382135500001</v>
      </c>
      <c r="P4463">
        <f t="shared" si="346"/>
        <v>0.95305506343174018</v>
      </c>
      <c r="Q4463">
        <f t="shared" si="347"/>
        <v>0.47157572579473728</v>
      </c>
      <c r="R4463">
        <f t="shared" si="348"/>
        <v>2918.5821669436291</v>
      </c>
      <c r="S4463">
        <f t="shared" si="349"/>
        <v>1</v>
      </c>
    </row>
    <row r="4464" spans="1:19" x14ac:dyDescent="0.2">
      <c r="A4464" t="s">
        <v>4485</v>
      </c>
      <c r="B4464" t="s">
        <v>4485</v>
      </c>
      <c r="C4464">
        <f>AVERAGE(data!C4464:F4464)</f>
        <v>-0.69240000000000002</v>
      </c>
      <c r="D4464">
        <f>AVERAGE(data!G4464:K4464)</f>
        <v>-0.68774000000000002</v>
      </c>
      <c r="E4464">
        <f>AVERAGE(data!L4464:O4464)</f>
        <v>-0.80605000000000004</v>
      </c>
      <c r="F4464">
        <f>AVERAGE(data!P4464:T4464)</f>
        <v>1.16736</v>
      </c>
      <c r="G4464">
        <f>AVERAGE(data!U4464:Y4464)</f>
        <v>0.23926000000000003</v>
      </c>
      <c r="H4464">
        <f>AVERAGE(data!C4464:Y4464)</f>
        <v>-0.10432173913043483</v>
      </c>
      <c r="I4464">
        <f>SUMSQ(data!C4464:Y4464)</f>
        <v>38.864382140000004</v>
      </c>
      <c r="J4464">
        <f>SUMSQ(data!C4464:F4464)-4*stats!C4464^2</f>
        <v>1.84530342</v>
      </c>
      <c r="K4464">
        <f>SUMSQ(data!G4464:K4464)-5*D4464^2</f>
        <v>2.0429067919999992</v>
      </c>
      <c r="L4464">
        <f>SUMSQ(data!L4464:O4464)-4*E4464^2</f>
        <v>0.22391956999999962</v>
      </c>
      <c r="M4464">
        <f>SUMSQ(data!P4464:T4464)-5*stats!F4464^2</f>
        <v>18.694926391999999</v>
      </c>
      <c r="N4464">
        <f>SUMSQ(data!U4464:Y4464)-5*stats!G4464^2</f>
        <v>2.0759833919999995</v>
      </c>
      <c r="O4464">
        <f t="shared" si="345"/>
        <v>24.883039565999994</v>
      </c>
      <c r="P4464">
        <f t="shared" si="346"/>
        <v>2.0227767243988333</v>
      </c>
      <c r="Q4464">
        <f t="shared" si="347"/>
        <v>0.12386143758389896</v>
      </c>
      <c r="R4464">
        <f t="shared" si="348"/>
        <v>766.57843720675066</v>
      </c>
      <c r="S4464">
        <f t="shared" si="349"/>
        <v>1</v>
      </c>
    </row>
    <row r="4465" spans="1:19" x14ac:dyDescent="0.2">
      <c r="A4465" t="s">
        <v>4486</v>
      </c>
      <c r="B4465" t="s">
        <v>4486</v>
      </c>
      <c r="C4465">
        <f>AVERAGE(data!C4465:F4465)</f>
        <v>0.66830000000000001</v>
      </c>
      <c r="D4465">
        <f>AVERAGE(data!G4465:K4465)</f>
        <v>1.1505399999999999</v>
      </c>
      <c r="E4465">
        <f>AVERAGE(data!L4465:O4465)</f>
        <v>1.25335</v>
      </c>
      <c r="F4465">
        <f>AVERAGE(data!P4465:T4465)</f>
        <v>2.6999999999999689E-3</v>
      </c>
      <c r="G4465">
        <f>AVERAGE(data!U4465:Y4465)</f>
        <v>-0.28647999999999996</v>
      </c>
      <c r="H4465">
        <f>AVERAGE(data!C4465:Y4465)</f>
        <v>0.52262608695652168</v>
      </c>
      <c r="I4465">
        <f>SUMSQ(data!C4465:Y4465)</f>
        <v>32.531238860000002</v>
      </c>
      <c r="J4465">
        <f>SUMSQ(data!C4465:F4465)-4*stats!C4465^2</f>
        <v>0.91029902000000029</v>
      </c>
      <c r="K4465">
        <f>SUMSQ(data!G4465:K4465)-5*D4465^2</f>
        <v>8.1173182920000002</v>
      </c>
      <c r="L4465">
        <f>SUMSQ(data!L4465:O4465)-4*E4465^2</f>
        <v>2.3008119300000001</v>
      </c>
      <c r="M4465">
        <f>SUMSQ(data!P4465:T4465)-5*stats!F4465^2</f>
        <v>3.8931575200000004</v>
      </c>
      <c r="N4465">
        <f>SUMSQ(data!U4465:Y4465)-5*stats!G4465^2</f>
        <v>2.2105057880000003</v>
      </c>
      <c r="O4465">
        <f t="shared" si="345"/>
        <v>17.43209255</v>
      </c>
      <c r="P4465">
        <f t="shared" si="346"/>
        <v>3.1182100806365907</v>
      </c>
      <c r="Q4465">
        <f t="shared" si="347"/>
        <v>3.3582764337857479E-2</v>
      </c>
      <c r="R4465">
        <f t="shared" si="348"/>
        <v>207.84372848699994</v>
      </c>
      <c r="S4465">
        <f t="shared" si="349"/>
        <v>1</v>
      </c>
    </row>
    <row r="4466" spans="1:19" x14ac:dyDescent="0.2">
      <c r="A4466" t="s">
        <v>4487</v>
      </c>
      <c r="B4466" t="s">
        <v>9750</v>
      </c>
      <c r="C4466">
        <f>AVERAGE(data!C4466:F4466)</f>
        <v>0.18517500000000003</v>
      </c>
      <c r="D4466">
        <f>AVERAGE(data!G4466:K4466)</f>
        <v>0.51654</v>
      </c>
      <c r="E4466">
        <f>AVERAGE(data!L4466:O4466)</f>
        <v>0.48057499999999997</v>
      </c>
      <c r="F4466">
        <f>AVERAGE(data!P4466:T4466)</f>
        <v>0.193</v>
      </c>
      <c r="G4466">
        <f>AVERAGE(data!U4466:Y4466)</f>
        <v>-0.57294</v>
      </c>
      <c r="H4466">
        <f>AVERAGE(data!C4466:Y4466)</f>
        <v>0.1454782608695652</v>
      </c>
      <c r="I4466">
        <f>SUMSQ(data!C4466:Y4466)</f>
        <v>12.874563780000001</v>
      </c>
      <c r="J4466">
        <f>SUMSQ(data!C4466:F4466)-4*stats!C4466^2</f>
        <v>0.33400250749999993</v>
      </c>
      <c r="K4466">
        <f>SUMSQ(data!G4466:K4466)-5*D4466^2</f>
        <v>2.2160816519999997</v>
      </c>
      <c r="L4466">
        <f>SUMSQ(data!L4466:O4466)-4*E4466^2</f>
        <v>0.50445640749999998</v>
      </c>
      <c r="M4466">
        <f>SUMSQ(data!P4466:T4466)-5*stats!F4466^2</f>
        <v>3.2908431399999993</v>
      </c>
      <c r="N4466">
        <f>SUMSQ(data!U4466:Y4466)-5*stats!G4466^2</f>
        <v>2.3065975520000004</v>
      </c>
      <c r="O4466">
        <f t="shared" si="345"/>
        <v>8.6519812589999994</v>
      </c>
      <c r="P4466">
        <f t="shared" si="346"/>
        <v>1.7569729545804609</v>
      </c>
      <c r="Q4466">
        <f t="shared" si="347"/>
        <v>0.17277671257200827</v>
      </c>
      <c r="R4466">
        <f t="shared" si="348"/>
        <v>1069.3150741081593</v>
      </c>
      <c r="S4466">
        <f t="shared" si="349"/>
        <v>1</v>
      </c>
    </row>
    <row r="4467" spans="1:19" x14ac:dyDescent="0.2">
      <c r="A4467" t="s">
        <v>4488</v>
      </c>
      <c r="B4467" t="s">
        <v>9751</v>
      </c>
      <c r="C4467">
        <f>AVERAGE(data!C4467:F4467)</f>
        <v>-1.2042250000000001</v>
      </c>
      <c r="D4467">
        <f>AVERAGE(data!G4467:K4467)</f>
        <v>-1.4929400000000002</v>
      </c>
      <c r="E4467">
        <f>AVERAGE(data!L4467:O4467)</f>
        <v>-1.7711999999999999</v>
      </c>
      <c r="F4467">
        <f>AVERAGE(data!P4467:T4467)</f>
        <v>0.99299999999999999</v>
      </c>
      <c r="G4467">
        <f>AVERAGE(data!U4467:Y4467)</f>
        <v>0.19245999999999999</v>
      </c>
      <c r="H4467">
        <f>AVERAGE(data!C4467:Y4467)</f>
        <v>-0.58430869565217369</v>
      </c>
      <c r="I4467">
        <f>SUMSQ(data!C4467:Y4467)</f>
        <v>53.890621830000001</v>
      </c>
      <c r="J4467">
        <f>SUMSQ(data!C4467:F4467)-4*stats!C4467^2</f>
        <v>4.2670402074999974</v>
      </c>
      <c r="K4467">
        <f>SUMSQ(data!G4467:K4467)-5*D4467^2</f>
        <v>2.7904821920000007</v>
      </c>
      <c r="L4467">
        <f>SUMSQ(data!L4467:O4467)-4*E4467^2</f>
        <v>6.3097505400000014</v>
      </c>
      <c r="M4467">
        <f>SUMSQ(data!P4467:T4467)-5*stats!F4467^2</f>
        <v>3.5070530600000005</v>
      </c>
      <c r="N4467">
        <f>SUMSQ(data!U4467:Y4467)-5*stats!G4467^2</f>
        <v>2.4072681920000001</v>
      </c>
      <c r="O4467">
        <f t="shared" si="345"/>
        <v>19.281594191500002</v>
      </c>
      <c r="P4467">
        <f t="shared" si="346"/>
        <v>6.4617322748927419</v>
      </c>
      <c r="Q4467">
        <f t="shared" si="347"/>
        <v>1.324323518894027E-3</v>
      </c>
      <c r="R4467">
        <f t="shared" si="348"/>
        <v>8.1962382584351339</v>
      </c>
      <c r="S4467">
        <f t="shared" si="349"/>
        <v>1</v>
      </c>
    </row>
    <row r="4468" spans="1:19" x14ac:dyDescent="0.2">
      <c r="A4468" t="s">
        <v>4489</v>
      </c>
      <c r="B4468" t="s">
        <v>9752</v>
      </c>
      <c r="C4468">
        <f>AVERAGE(data!C4468:F4468)</f>
        <v>1.5380250000000002</v>
      </c>
      <c r="D4468">
        <f>AVERAGE(data!G4468:K4468)</f>
        <v>0.57303999999999999</v>
      </c>
      <c r="E4468">
        <f>AVERAGE(data!L4468:O4468)</f>
        <v>1.124225</v>
      </c>
      <c r="F4468">
        <f>AVERAGE(data!P4468:T4468)</f>
        <v>-8.2220000000000029E-2</v>
      </c>
      <c r="G4468">
        <f>AVERAGE(data!U4468:Y4468)</f>
        <v>-0.12576000000000001</v>
      </c>
      <c r="H4468">
        <f>AVERAGE(data!C4468:Y4468)</f>
        <v>0.54236086956521756</v>
      </c>
      <c r="I4468">
        <f>SUMSQ(data!C4468:Y4468)</f>
        <v>37.403911309999998</v>
      </c>
      <c r="J4468">
        <f>SUMSQ(data!C4468:F4468)-4*stats!C4468^2</f>
        <v>6.2495970874999998</v>
      </c>
      <c r="K4468">
        <f>SUMSQ(data!G4468:K4468)-5*D4468^2</f>
        <v>3.3883755319999995</v>
      </c>
      <c r="L4468">
        <f>SUMSQ(data!L4468:O4468)-4*E4468^2</f>
        <v>0.37417868749999972</v>
      </c>
      <c r="M4468">
        <f>SUMSQ(data!P4468:T4468)-5*stats!F4468^2</f>
        <v>4.3546895479999996</v>
      </c>
      <c r="N4468">
        <f>SUMSQ(data!U4468:Y4468)-5*stats!G4468^2</f>
        <v>6.7647067120000006</v>
      </c>
      <c r="O4468">
        <f t="shared" si="345"/>
        <v>21.131547566999998</v>
      </c>
      <c r="P4468">
        <f t="shared" si="346"/>
        <v>2.7721826472511664</v>
      </c>
      <c r="Q4468">
        <f t="shared" si="347"/>
        <v>5.0039285158476526E-2</v>
      </c>
      <c r="R4468">
        <f t="shared" si="348"/>
        <v>309.69313584581124</v>
      </c>
      <c r="S4468">
        <f t="shared" si="349"/>
        <v>1</v>
      </c>
    </row>
    <row r="4469" spans="1:19" x14ac:dyDescent="0.2">
      <c r="A4469" t="s">
        <v>4490</v>
      </c>
      <c r="B4469" t="s">
        <v>9753</v>
      </c>
      <c r="C4469">
        <f>AVERAGE(data!C4469:F4469)</f>
        <v>0.18727500000000002</v>
      </c>
      <c r="D4469">
        <f>AVERAGE(data!G4469:K4469)</f>
        <v>-0.6584000000000001</v>
      </c>
      <c r="E4469">
        <f>AVERAGE(data!L4469:O4469)</f>
        <v>-0.93895000000000006</v>
      </c>
      <c r="F4469">
        <f>AVERAGE(data!P4469:T4469)</f>
        <v>0.77434000000000003</v>
      </c>
      <c r="G4469">
        <f>AVERAGE(data!U4469:Y4469)</f>
        <v>0.52518000000000009</v>
      </c>
      <c r="H4469">
        <f>AVERAGE(data!C4469:Y4469)</f>
        <v>8.6478260869564914E-3</v>
      </c>
      <c r="I4469">
        <f>SUMSQ(data!C4469:Y4469)</f>
        <v>23.829788649999998</v>
      </c>
      <c r="J4469">
        <f>SUMSQ(data!C4469:F4469)-4*stats!C4469^2</f>
        <v>3.2563884275000001</v>
      </c>
      <c r="K4469">
        <f>SUMSQ(data!G4469:K4469)-5*D4469^2</f>
        <v>3.6866684999999992</v>
      </c>
      <c r="L4469">
        <f>SUMSQ(data!L4469:O4469)-4*E4469^2</f>
        <v>0.81719408999999965</v>
      </c>
      <c r="M4469">
        <f>SUMSQ(data!P4469:T4469)-5*stats!F4469^2</f>
        <v>0.38088719199999943</v>
      </c>
      <c r="N4469">
        <f>SUMSQ(data!U4469:Y4469)-5*stats!G4469^2</f>
        <v>5.4773191879999992</v>
      </c>
      <c r="O4469">
        <f t="shared" si="345"/>
        <v>13.618457397499997</v>
      </c>
      <c r="P4469">
        <f t="shared" si="346"/>
        <v>2.6993360140590044</v>
      </c>
      <c r="Q4469">
        <f t="shared" si="347"/>
        <v>5.4512251575240679E-2</v>
      </c>
      <c r="R4469">
        <f t="shared" si="348"/>
        <v>337.37632499916458</v>
      </c>
      <c r="S4469">
        <f t="shared" si="349"/>
        <v>1</v>
      </c>
    </row>
    <row r="4470" spans="1:19" x14ac:dyDescent="0.2">
      <c r="A4470" t="s">
        <v>4491</v>
      </c>
      <c r="B4470" t="s">
        <v>9754</v>
      </c>
      <c r="C4470">
        <f>AVERAGE(data!C4470:F4470)</f>
        <v>-0.83769999999999989</v>
      </c>
      <c r="D4470">
        <f>AVERAGE(data!G4470:K4470)</f>
        <v>-0.52577999999999991</v>
      </c>
      <c r="E4470">
        <f>AVERAGE(data!L4470:O4470)</f>
        <v>-0.46109999999999995</v>
      </c>
      <c r="F4470">
        <f>AVERAGE(data!P4470:T4470)</f>
        <v>-0.64911999999999992</v>
      </c>
      <c r="G4470">
        <f>AVERAGE(data!U4470:Y4470)</f>
        <v>0.14585999999999999</v>
      </c>
      <c r="H4470">
        <f>AVERAGE(data!C4470:Y4470)</f>
        <v>-0.44958260869565214</v>
      </c>
      <c r="I4470">
        <f>SUMSQ(data!C4470:Y4470)</f>
        <v>18.407538080000002</v>
      </c>
      <c r="J4470">
        <f>SUMSQ(data!C4470:F4470)-4*stats!C4470^2</f>
        <v>2.5951964599999999</v>
      </c>
      <c r="K4470">
        <f>SUMSQ(data!G4470:K4470)-5*D4470^2</f>
        <v>0.8778746679999998</v>
      </c>
      <c r="L4470">
        <f>SUMSQ(data!L4470:O4470)-4*E4470^2</f>
        <v>1.10937514</v>
      </c>
      <c r="M4470">
        <f>SUMSQ(data!P4470:T4470)-5*stats!F4470^2</f>
        <v>1.0964958080000002</v>
      </c>
      <c r="N4470">
        <f>SUMSQ(data!U4470:Y4470)-5*stats!G4470^2</f>
        <v>5.4757953919999993</v>
      </c>
      <c r="O4470">
        <f t="shared" si="345"/>
        <v>11.154737468</v>
      </c>
      <c r="P4470">
        <f t="shared" si="346"/>
        <v>2.340716872817755</v>
      </c>
      <c r="Q4470">
        <f t="shared" si="347"/>
        <v>8.3764732022937632E-2</v>
      </c>
      <c r="R4470">
        <f t="shared" si="348"/>
        <v>518.41992648996097</v>
      </c>
      <c r="S4470">
        <f t="shared" si="349"/>
        <v>1</v>
      </c>
    </row>
    <row r="4471" spans="1:19" x14ac:dyDescent="0.2">
      <c r="A4471" t="s">
        <v>4492</v>
      </c>
      <c r="B4471" t="s">
        <v>9755</v>
      </c>
      <c r="C4471">
        <f>AVERAGE(data!C4471:F4471)</f>
        <v>-0.46765000000000001</v>
      </c>
      <c r="D4471">
        <f>AVERAGE(data!G4471:K4471)</f>
        <v>0.11117999999999997</v>
      </c>
      <c r="E4471">
        <f>AVERAGE(data!L4471:O4471)</f>
        <v>7.7925000000000022E-2</v>
      </c>
      <c r="F4471">
        <f>AVERAGE(data!P4471:T4471)</f>
        <v>-0.46562000000000009</v>
      </c>
      <c r="G4471">
        <f>AVERAGE(data!U4471:Y4471)</f>
        <v>0.2021</v>
      </c>
      <c r="H4471">
        <f>AVERAGE(data!C4471:Y4471)</f>
        <v>-0.10089565217391307</v>
      </c>
      <c r="I4471">
        <f>SUMSQ(data!C4471:Y4471)</f>
        <v>25.431856860000003</v>
      </c>
      <c r="J4471">
        <f>SUMSQ(data!C4471:F4471)-4*stats!C4471^2</f>
        <v>5.1120741900000013</v>
      </c>
      <c r="K4471">
        <f>SUMSQ(data!G4471:K4471)-5*D4471^2</f>
        <v>1.6696871279999999</v>
      </c>
      <c r="L4471">
        <f>SUMSQ(data!L4471:O4471)-4*E4471^2</f>
        <v>2.1445825874999995</v>
      </c>
      <c r="M4471">
        <f>SUMSQ(data!P4471:T4471)-5*stats!F4471^2</f>
        <v>11.510494708</v>
      </c>
      <c r="N4471">
        <f>SUMSQ(data!U4471:Y4471)-5*stats!G4471^2</f>
        <v>2.7459060000000002</v>
      </c>
      <c r="O4471">
        <f t="shared" si="345"/>
        <v>23.182744613500002</v>
      </c>
      <c r="P4471">
        <f t="shared" si="346"/>
        <v>0.34925994408293631</v>
      </c>
      <c r="Q4471">
        <f t="shared" si="347"/>
        <v>0.87602187878914406</v>
      </c>
      <c r="R4471">
        <f t="shared" si="348"/>
        <v>5421.6994078260122</v>
      </c>
      <c r="S4471">
        <f t="shared" si="349"/>
        <v>1</v>
      </c>
    </row>
    <row r="4472" spans="1:19" x14ac:dyDescent="0.2">
      <c r="A4472" t="s">
        <v>4493</v>
      </c>
      <c r="B4472" t="s">
        <v>9756</v>
      </c>
      <c r="C4472">
        <f>AVERAGE(data!C4472:F4472)</f>
        <v>-9.8799999999999999E-2</v>
      </c>
      <c r="D4472">
        <f>AVERAGE(data!G4472:K4472)</f>
        <v>-0.13841999999999996</v>
      </c>
      <c r="E4472">
        <f>AVERAGE(data!L4472:O4472)</f>
        <v>-0.2011</v>
      </c>
      <c r="F4472">
        <f>AVERAGE(data!P4472:T4472)</f>
        <v>0.12708000000000003</v>
      </c>
      <c r="G4472">
        <f>AVERAGE(data!U4472:Y4472)</f>
        <v>0.20369999999999999</v>
      </c>
      <c r="H4472">
        <f>AVERAGE(data!C4472:Y4472)</f>
        <v>-1.0339130434782608E-2</v>
      </c>
      <c r="I4472">
        <f>SUMSQ(data!C4472:Y4472)</f>
        <v>5.9495605800000009</v>
      </c>
      <c r="J4472">
        <f>SUMSQ(data!C4472:F4472)-4*stats!C4472^2</f>
        <v>0.19174214000000001</v>
      </c>
      <c r="K4472">
        <f>SUMSQ(data!G4472:K4472)-5*D4472^2</f>
        <v>2.0601695479999997</v>
      </c>
      <c r="L4472">
        <f>SUMSQ(data!L4472:O4472)-4*E4472^2</f>
        <v>0.38908074000000004</v>
      </c>
      <c r="M4472">
        <f>SUMSQ(data!P4472:T4472)-5*stats!F4472^2</f>
        <v>2.2923968479999997</v>
      </c>
      <c r="N4472">
        <f>SUMSQ(data!U4472:Y4472)-5*stats!G4472^2</f>
        <v>0.43134514000000013</v>
      </c>
      <c r="O4472">
        <f t="shared" si="345"/>
        <v>5.3647344160000001</v>
      </c>
      <c r="P4472">
        <f t="shared" si="346"/>
        <v>0.39244704903207323</v>
      </c>
      <c r="Q4472">
        <f t="shared" si="347"/>
        <v>0.8475257496824562</v>
      </c>
      <c r="R4472">
        <f t="shared" si="348"/>
        <v>5245.336864784721</v>
      </c>
      <c r="S4472">
        <f t="shared" si="349"/>
        <v>1</v>
      </c>
    </row>
    <row r="4473" spans="1:19" x14ac:dyDescent="0.2">
      <c r="A4473" t="s">
        <v>4494</v>
      </c>
      <c r="B4473" t="s">
        <v>4494</v>
      </c>
      <c r="C4473">
        <f>AVERAGE(data!C4473:F4473)</f>
        <v>-1.1301000000000001</v>
      </c>
      <c r="D4473">
        <f>AVERAGE(data!G4473:K4473)</f>
        <v>3.1720000000000012E-2</v>
      </c>
      <c r="E4473">
        <f>AVERAGE(data!L4473:O4473)</f>
        <v>-1.3608500000000001</v>
      </c>
      <c r="F4473">
        <f>AVERAGE(data!P4473:T4473)</f>
        <v>-0.69543999999999995</v>
      </c>
      <c r="G4473">
        <f>AVERAGE(data!U4473:Y4473)</f>
        <v>-0.45987999999999996</v>
      </c>
      <c r="H4473">
        <f>AVERAGE(data!C4473:Y4473)</f>
        <v>-0.67746956521739132</v>
      </c>
      <c r="I4473">
        <f>SUMSQ(data!C4473:Y4473)</f>
        <v>40.559993240000004</v>
      </c>
      <c r="J4473">
        <f>SUMSQ(data!C4473:F4473)-4*stats!C4473^2</f>
        <v>3.5818629800000013</v>
      </c>
      <c r="K4473">
        <f>SUMSQ(data!G4473:K4473)-5*D4473^2</f>
        <v>1.1613512080000001</v>
      </c>
      <c r="L4473">
        <f>SUMSQ(data!L4473:O4473)-4*E4473^2</f>
        <v>10.016878969999999</v>
      </c>
      <c r="M4473">
        <f>SUMSQ(data!P4473:T4473)-5*stats!F4473^2</f>
        <v>2.6956051720000009</v>
      </c>
      <c r="N4473">
        <f>SUMSQ(data!U4473:Y4473)-5*stats!G4473^2</f>
        <v>7.1074771479999992</v>
      </c>
      <c r="O4473">
        <f t="shared" si="345"/>
        <v>24.563175477999998</v>
      </c>
      <c r="P4473">
        <f t="shared" si="346"/>
        <v>2.3445072887574812</v>
      </c>
      <c r="Q4473">
        <f t="shared" si="347"/>
        <v>8.3379617683328536E-2</v>
      </c>
      <c r="R4473">
        <f t="shared" si="348"/>
        <v>516.0364538421203</v>
      </c>
      <c r="S4473">
        <f t="shared" si="349"/>
        <v>1</v>
      </c>
    </row>
    <row r="4474" spans="1:19" x14ac:dyDescent="0.2">
      <c r="A4474" t="s">
        <v>4495</v>
      </c>
      <c r="B4474" t="s">
        <v>9757</v>
      </c>
      <c r="C4474">
        <f>AVERAGE(data!C4474:F4474)</f>
        <v>-0.58840000000000003</v>
      </c>
      <c r="D4474">
        <f>AVERAGE(data!G4474:K4474)</f>
        <v>-1.0508199999999999</v>
      </c>
      <c r="E4474">
        <f>AVERAGE(data!L4474:O4474)</f>
        <v>-1.3532249999999999</v>
      </c>
      <c r="F4474">
        <f>AVERAGE(data!P4474:T4474)</f>
        <v>0.54713999999999996</v>
      </c>
      <c r="G4474">
        <f>AVERAGE(data!U4474:Y4474)</f>
        <v>0.92690000000000017</v>
      </c>
      <c r="H4474">
        <f>AVERAGE(data!C4474:Y4474)</f>
        <v>-0.24566956521739119</v>
      </c>
      <c r="I4474">
        <f>SUMSQ(data!C4474:Y4474)</f>
        <v>37.540105859999997</v>
      </c>
      <c r="J4474">
        <f>SUMSQ(data!C4474:F4474)-4*stats!C4474^2</f>
        <v>4.1322930400000004</v>
      </c>
      <c r="K4474">
        <f>SUMSQ(data!G4474:K4474)-5*D4474^2</f>
        <v>5.8247132280000011</v>
      </c>
      <c r="L4474">
        <f>SUMSQ(data!L4474:O4474)-4*E4474^2</f>
        <v>0.78281458749999988</v>
      </c>
      <c r="M4474">
        <f>SUMSQ(data!P4474:T4474)-5*stats!F4474^2</f>
        <v>2.753994392000001</v>
      </c>
      <c r="N4474">
        <f>SUMSQ(data!U4474:Y4474)-5*stats!G4474^2</f>
        <v>4.0229184599999996</v>
      </c>
      <c r="O4474">
        <f t="shared" si="345"/>
        <v>17.516733707500002</v>
      </c>
      <c r="P4474">
        <f t="shared" si="346"/>
        <v>4.1151587363651183</v>
      </c>
      <c r="Q4474">
        <f t="shared" si="347"/>
        <v>1.1449544785473434E-2</v>
      </c>
      <c r="R4474">
        <f t="shared" si="348"/>
        <v>70.861232677295078</v>
      </c>
      <c r="S4474">
        <f t="shared" si="349"/>
        <v>1</v>
      </c>
    </row>
    <row r="4475" spans="1:19" x14ac:dyDescent="0.2">
      <c r="A4475" t="s">
        <v>4496</v>
      </c>
      <c r="B4475" t="s">
        <v>4496</v>
      </c>
      <c r="C4475">
        <f>AVERAGE(data!C4475:F4475)</f>
        <v>-0.96414999999999995</v>
      </c>
      <c r="D4475">
        <f>AVERAGE(data!G4475:K4475)</f>
        <v>-0.39237999999999995</v>
      </c>
      <c r="E4475">
        <f>AVERAGE(data!L4475:O4475)</f>
        <v>9.9900000000000072E-2</v>
      </c>
      <c r="F4475">
        <f>AVERAGE(data!P4475:T4475)</f>
        <v>-3.6099999999999979E-2</v>
      </c>
      <c r="G4475">
        <f>AVERAGE(data!U4475:Y4475)</f>
        <v>0.25279999999999997</v>
      </c>
      <c r="H4475">
        <f>AVERAGE(data!C4475:Y4475)</f>
        <v>-0.18849565217391304</v>
      </c>
      <c r="I4475">
        <f>SUMSQ(data!C4475:Y4475)</f>
        <v>17.868238319999996</v>
      </c>
      <c r="J4475">
        <f>SUMSQ(data!C4475:F4475)-4*stats!C4475^2</f>
        <v>1.2105276500000004</v>
      </c>
      <c r="K4475">
        <f>SUMSQ(data!G4475:K4475)-5*D4475^2</f>
        <v>0.77972862800000031</v>
      </c>
      <c r="L4475">
        <f>SUMSQ(data!L4475:O4475)-4*E4475^2</f>
        <v>2.9007546200000003</v>
      </c>
      <c r="M4475">
        <f>SUMSQ(data!P4475:T4475)-5*stats!F4475^2</f>
        <v>4.5429319399999999</v>
      </c>
      <c r="N4475">
        <f>SUMSQ(data!U4475:Y4475)-5*stats!G4475^2</f>
        <v>3.5801689800000003</v>
      </c>
      <c r="O4475">
        <f t="shared" si="345"/>
        <v>13.014111818</v>
      </c>
      <c r="P4475">
        <f t="shared" si="346"/>
        <v>1.3427620456611007</v>
      </c>
      <c r="Q4475">
        <f t="shared" si="347"/>
        <v>0.29147109206185995</v>
      </c>
      <c r="R4475">
        <f t="shared" si="348"/>
        <v>1803.9145887708512</v>
      </c>
      <c r="S4475">
        <f t="shared" si="349"/>
        <v>1</v>
      </c>
    </row>
    <row r="4476" spans="1:19" x14ac:dyDescent="0.2">
      <c r="A4476" t="s">
        <v>4497</v>
      </c>
      <c r="B4476" t="s">
        <v>4497</v>
      </c>
      <c r="C4476">
        <f>AVERAGE(data!C4476:F4476)</f>
        <v>0.42652499999999999</v>
      </c>
      <c r="D4476">
        <f>AVERAGE(data!G4476:K4476)</f>
        <v>0.76416000000000006</v>
      </c>
      <c r="E4476">
        <f>AVERAGE(data!L4476:O4476)</f>
        <v>1.0433999999999999</v>
      </c>
      <c r="F4476">
        <f>AVERAGE(data!P4476:T4476)</f>
        <v>0.45082000000000005</v>
      </c>
      <c r="G4476">
        <f>AVERAGE(data!U4476:Y4476)</f>
        <v>1.2515799999999999</v>
      </c>
      <c r="H4476">
        <f>AVERAGE(data!C4476:Y4476)</f>
        <v>0.79184782608695647</v>
      </c>
      <c r="I4476">
        <f>SUMSQ(data!C4476:Y4476)</f>
        <v>31.845481190000001</v>
      </c>
      <c r="J4476">
        <f>SUMSQ(data!C4476:F4476)-4*stats!C4476^2</f>
        <v>1.2396829274999999</v>
      </c>
      <c r="K4476">
        <f>SUMSQ(data!G4476:K4476)-5*D4476^2</f>
        <v>0.92381679199999933</v>
      </c>
      <c r="L4476">
        <f>SUMSQ(data!L4476:O4476)-4*E4476^2</f>
        <v>4.6703761999999998</v>
      </c>
      <c r="M4476">
        <f>SUMSQ(data!P4476:T4476)-5*stats!F4476^2</f>
        <v>0.21696484799999971</v>
      </c>
      <c r="N4476">
        <f>SUMSQ(data!U4476:Y4476)-5*stats!G4476^2</f>
        <v>7.9440535080000014</v>
      </c>
      <c r="O4476">
        <f t="shared" si="345"/>
        <v>14.9948942755</v>
      </c>
      <c r="P4476">
        <f t="shared" si="346"/>
        <v>4.0455178794634907</v>
      </c>
      <c r="Q4476">
        <f t="shared" si="347"/>
        <v>1.2301167484495843E-2</v>
      </c>
      <c r="R4476">
        <f t="shared" si="348"/>
        <v>76.131925561544776</v>
      </c>
      <c r="S4476">
        <f t="shared" si="349"/>
        <v>1</v>
      </c>
    </row>
    <row r="4477" spans="1:19" x14ac:dyDescent="0.2">
      <c r="A4477" t="s">
        <v>4498</v>
      </c>
      <c r="B4477" t="s">
        <v>4498</v>
      </c>
      <c r="C4477">
        <f>AVERAGE(data!C4477:F4477)</f>
        <v>0.16215000000000002</v>
      </c>
      <c r="D4477">
        <f>AVERAGE(data!G4477:K4477)</f>
        <v>8.2319999999999977E-2</v>
      </c>
      <c r="E4477">
        <f>AVERAGE(data!L4477:O4477)</f>
        <v>5.4500000000000021E-2</v>
      </c>
      <c r="F4477">
        <f>AVERAGE(data!P4477:T4477)</f>
        <v>-0.23167999999999997</v>
      </c>
      <c r="G4477">
        <f>AVERAGE(data!U4477:Y4477)</f>
        <v>1.6979999999999995E-2</v>
      </c>
      <c r="H4477">
        <f>AVERAGE(data!C4477:Y4477)</f>
        <v>8.9000000000000051E-3</v>
      </c>
      <c r="I4477">
        <f>SUMSQ(data!C4477:Y4477)</f>
        <v>15.31756697</v>
      </c>
      <c r="J4477">
        <f>SUMSQ(data!C4477:F4477)-4*stats!C4477^2</f>
        <v>0.50129089000000004</v>
      </c>
      <c r="K4477">
        <f>SUMSQ(data!G4477:K4477)-5*D4477^2</f>
        <v>2.5206523080000003</v>
      </c>
      <c r="L4477">
        <f>SUMSQ(data!L4477:O4477)-4*E4477^2</f>
        <v>1.5375089800000004</v>
      </c>
      <c r="M4477">
        <f>SUMSQ(data!P4477:T4477)-5*stats!F4477^2</f>
        <v>1.5044127280000001</v>
      </c>
      <c r="N4477">
        <f>SUMSQ(data!U4477:Y4477)-5*stats!G4477^2</f>
        <v>8.832947948000001</v>
      </c>
      <c r="O4477">
        <f t="shared" si="345"/>
        <v>14.896812854000002</v>
      </c>
      <c r="P4477">
        <f t="shared" si="346"/>
        <v>0.10168046228715759</v>
      </c>
      <c r="Q4477">
        <f t="shared" si="347"/>
        <v>0.99051328320651977</v>
      </c>
      <c r="R4477">
        <f t="shared" si="348"/>
        <v>6130.2867097651506</v>
      </c>
      <c r="S4477">
        <f t="shared" si="349"/>
        <v>1</v>
      </c>
    </row>
    <row r="4478" spans="1:19" x14ac:dyDescent="0.2">
      <c r="A4478" t="s">
        <v>4499</v>
      </c>
      <c r="B4478" t="s">
        <v>9758</v>
      </c>
      <c r="C4478">
        <f>AVERAGE(data!C4478:F4478)</f>
        <v>-0.93720000000000003</v>
      </c>
      <c r="D4478">
        <f>AVERAGE(data!G4478:K4478)</f>
        <v>-0.80199999999999994</v>
      </c>
      <c r="E4478">
        <f>AVERAGE(data!L4478:O4478)</f>
        <v>-0.16415000000000002</v>
      </c>
      <c r="F4478">
        <f>AVERAGE(data!P4478:T4478)</f>
        <v>-7.905999999999995E-2</v>
      </c>
      <c r="G4478">
        <f>AVERAGE(data!U4478:Y4478)</f>
        <v>-0.24016000000000001</v>
      </c>
      <c r="H4478">
        <f>AVERAGE(data!C4478:Y4478)</f>
        <v>-0.43528260869565222</v>
      </c>
      <c r="I4478">
        <f>SUMSQ(data!C4478:Y4478)</f>
        <v>19.002435349999999</v>
      </c>
      <c r="J4478">
        <f>SUMSQ(data!C4478:F4478)-4*stats!C4478^2</f>
        <v>0.12103057999999978</v>
      </c>
      <c r="K4478">
        <f>SUMSQ(data!G4478:K4478)-5*D4478^2</f>
        <v>1.0689843600000009</v>
      </c>
      <c r="L4478">
        <f>SUMSQ(data!L4478:O4478)-4*E4478^2</f>
        <v>0.58071357000000001</v>
      </c>
      <c r="M4478">
        <f>SUMSQ(data!P4478:T4478)-5*stats!F4478^2</f>
        <v>4.3116123519999991</v>
      </c>
      <c r="N4478">
        <f>SUMSQ(data!U4478:Y4478)-5*stats!G4478^2</f>
        <v>5.7632816920000005</v>
      </c>
      <c r="O4478">
        <f t="shared" si="345"/>
        <v>11.845622554</v>
      </c>
      <c r="P4478">
        <f t="shared" si="346"/>
        <v>2.1750250734521246</v>
      </c>
      <c r="Q4478">
        <f t="shared" si="347"/>
        <v>0.10259218541774731</v>
      </c>
      <c r="R4478">
        <f t="shared" si="348"/>
        <v>634.94303555043814</v>
      </c>
      <c r="S4478">
        <f t="shared" si="349"/>
        <v>1</v>
      </c>
    </row>
    <row r="4479" spans="1:19" x14ac:dyDescent="0.2">
      <c r="A4479" t="s">
        <v>4500</v>
      </c>
      <c r="B4479" t="s">
        <v>4500</v>
      </c>
      <c r="C4479">
        <f>AVERAGE(data!C4479:F4479)</f>
        <v>0.38755000000000001</v>
      </c>
      <c r="D4479">
        <f>AVERAGE(data!G4479:K4479)</f>
        <v>0.79017999999999999</v>
      </c>
      <c r="E4479">
        <f>AVERAGE(data!L4479:O4479)</f>
        <v>0.35580000000000001</v>
      </c>
      <c r="F4479">
        <f>AVERAGE(data!P4479:T4479)</f>
        <v>-0.38516000000000006</v>
      </c>
      <c r="G4479">
        <f>AVERAGE(data!U4479:Y4479)</f>
        <v>0.67744000000000004</v>
      </c>
      <c r="H4479">
        <f>AVERAGE(data!C4479:Y4479)</f>
        <v>0.3645956521739131</v>
      </c>
      <c r="I4479">
        <f>SUMSQ(data!C4479:Y4479)</f>
        <v>14.376878569999999</v>
      </c>
      <c r="J4479">
        <f>SUMSQ(data!C4479:F4479)-4*stats!C4479^2</f>
        <v>0.7520854699999997</v>
      </c>
      <c r="K4479">
        <f>SUMSQ(data!G4479:K4479)-5*D4479^2</f>
        <v>3.0351002080000002</v>
      </c>
      <c r="L4479">
        <f>SUMSQ(data!L4479:O4479)-4*E4479^2</f>
        <v>0.49713333999999998</v>
      </c>
      <c r="M4479">
        <f>SUMSQ(data!P4479:T4479)-5*stats!F4479^2</f>
        <v>1.1937493519999998</v>
      </c>
      <c r="N4479">
        <f>SUMSQ(data!U4479:Y4479)-5*stats!G4479^2</f>
        <v>1.6333675719999996</v>
      </c>
      <c r="O4479">
        <f t="shared" si="345"/>
        <v>7.1114359419999982</v>
      </c>
      <c r="P4479">
        <f t="shared" si="346"/>
        <v>3.6779623235197256</v>
      </c>
      <c r="Q4479">
        <f t="shared" si="347"/>
        <v>1.8114595961760245E-2</v>
      </c>
      <c r="R4479">
        <f t="shared" si="348"/>
        <v>112.11123440733415</v>
      </c>
      <c r="S4479">
        <f t="shared" si="349"/>
        <v>1</v>
      </c>
    </row>
    <row r="4480" spans="1:19" x14ac:dyDescent="0.2">
      <c r="A4480" t="s">
        <v>4501</v>
      </c>
      <c r="B4480" t="s">
        <v>9759</v>
      </c>
      <c r="C4480">
        <f>AVERAGE(data!C4480:F4480)</f>
        <v>0.30309999999999998</v>
      </c>
      <c r="D4480">
        <f>AVERAGE(data!G4480:K4480)</f>
        <v>0.49477999999999989</v>
      </c>
      <c r="E4480">
        <f>AVERAGE(data!L4480:O4480)</f>
        <v>3.1274999999999997E-2</v>
      </c>
      <c r="F4480">
        <f>AVERAGE(data!P4480:T4480)</f>
        <v>-0.30468000000000001</v>
      </c>
      <c r="G4480">
        <f>AVERAGE(data!U4480:Y4480)</f>
        <v>-0.59350000000000014</v>
      </c>
      <c r="H4480">
        <f>AVERAGE(data!C4480:Y4480)</f>
        <v>-2.9543478260869605E-2</v>
      </c>
      <c r="I4480">
        <f>SUMSQ(data!C4480:Y4480)</f>
        <v>15.837110169999999</v>
      </c>
      <c r="J4480">
        <f>SUMSQ(data!C4480:F4480)-4*stats!C4480^2</f>
        <v>0.24860814000000009</v>
      </c>
      <c r="K4480">
        <f>SUMSQ(data!G4480:K4480)-5*D4480^2</f>
        <v>0.28561658800000034</v>
      </c>
      <c r="L4480">
        <f>SUMSQ(data!L4480:O4480)-4*E4480^2</f>
        <v>5.58424275E-2</v>
      </c>
      <c r="M4480">
        <f>SUMSQ(data!P4480:T4480)-5*stats!F4480^2</f>
        <v>3.2321656879999994</v>
      </c>
      <c r="N4480">
        <f>SUMSQ(data!U4480:Y4480)-5*stats!G4480^2</f>
        <v>8.1940893799999994</v>
      </c>
      <c r="O4480">
        <f t="shared" si="345"/>
        <v>12.0163222235</v>
      </c>
      <c r="P4480">
        <f t="shared" si="346"/>
        <v>1.1446794078557607</v>
      </c>
      <c r="Q4480">
        <f t="shared" si="347"/>
        <v>0.3733339255552921</v>
      </c>
      <c r="R4480">
        <f t="shared" si="348"/>
        <v>2310.5636652617027</v>
      </c>
      <c r="S4480">
        <f t="shared" si="349"/>
        <v>1</v>
      </c>
    </row>
    <row r="4481" spans="1:19" x14ac:dyDescent="0.2">
      <c r="A4481" t="s">
        <v>4502</v>
      </c>
      <c r="B4481" t="s">
        <v>9760</v>
      </c>
      <c r="C4481">
        <f>AVERAGE(data!C4481:F4481)</f>
        <v>-0.44445000000000001</v>
      </c>
      <c r="D4481">
        <f>AVERAGE(data!G4481:K4481)</f>
        <v>3.5019999999999996E-2</v>
      </c>
      <c r="E4481">
        <f>AVERAGE(data!L4481:O4481)</f>
        <v>3.9399999999999984E-2</v>
      </c>
      <c r="F4481">
        <f>AVERAGE(data!P4481:T4481)</f>
        <v>-0.2492</v>
      </c>
      <c r="G4481">
        <f>AVERAGE(data!U4481:Y4481)</f>
        <v>-0.20568</v>
      </c>
      <c r="H4481">
        <f>AVERAGE(data!C4481:Y4481)</f>
        <v>-0.16171739130434784</v>
      </c>
      <c r="I4481">
        <f>SUMSQ(data!C4481:Y4481)</f>
        <v>15.458756429999999</v>
      </c>
      <c r="J4481">
        <f>SUMSQ(data!C4481:F4481)-4*stats!C4481^2</f>
        <v>3.3480274899999998</v>
      </c>
      <c r="K4481">
        <f>SUMSQ(data!G4481:K4481)-5*D4481^2</f>
        <v>0.13354712799999999</v>
      </c>
      <c r="L4481">
        <f>SUMSQ(data!L4481:O4481)-4*E4481^2</f>
        <v>0.37986041999999998</v>
      </c>
      <c r="M4481">
        <f>SUMSQ(data!P4481:T4481)-5*stats!F4481^2</f>
        <v>5.4310761599999999</v>
      </c>
      <c r="N4481">
        <f>SUMSQ(data!U4481:Y4481)-5*stats!G4481^2</f>
        <v>4.8417360680000003</v>
      </c>
      <c r="O4481">
        <f t="shared" si="345"/>
        <v>14.134247265999999</v>
      </c>
      <c r="P4481">
        <f t="shared" si="346"/>
        <v>0.33735316077779454</v>
      </c>
      <c r="Q4481">
        <f t="shared" si="347"/>
        <v>0.88360744015267745</v>
      </c>
      <c r="R4481">
        <f t="shared" si="348"/>
        <v>5468.6464471049203</v>
      </c>
      <c r="S4481">
        <f t="shared" si="349"/>
        <v>1</v>
      </c>
    </row>
    <row r="4482" spans="1:19" x14ac:dyDescent="0.2">
      <c r="A4482" t="s">
        <v>4503</v>
      </c>
      <c r="B4482" t="s">
        <v>4503</v>
      </c>
      <c r="C4482">
        <f>AVERAGE(data!C4482:F4482)</f>
        <v>0.3538</v>
      </c>
      <c r="D4482">
        <f>AVERAGE(data!G4482:K4482)</f>
        <v>0.7199000000000001</v>
      </c>
      <c r="E4482">
        <f>AVERAGE(data!L4482:O4482)</f>
        <v>0.63930000000000009</v>
      </c>
      <c r="F4482">
        <f>AVERAGE(data!P4482:T4482)</f>
        <v>2.3472200000000001</v>
      </c>
      <c r="G4482">
        <f>AVERAGE(data!U4482:Y4482)</f>
        <v>1.1670199999999999</v>
      </c>
      <c r="H4482">
        <f>AVERAGE(data!C4482:Y4482)</f>
        <v>1.0931782608695655</v>
      </c>
      <c r="I4482">
        <f>SUMSQ(data!C4482:Y4482)</f>
        <v>46.877188850000003</v>
      </c>
      <c r="J4482">
        <f>SUMSQ(data!C4482:F4482)-4*stats!C4482^2</f>
        <v>0.63139225999999993</v>
      </c>
      <c r="K4482">
        <f>SUMSQ(data!G4482:K4482)-5*D4482^2</f>
        <v>0.27868229999999938</v>
      </c>
      <c r="L4482">
        <f>SUMSQ(data!L4482:O4482)-4*E4482^2</f>
        <v>0.29948137999999958</v>
      </c>
      <c r="M4482">
        <f>SUMSQ(data!P4482:T4482)-5*stats!F4482^2</f>
        <v>5.2863688079999989</v>
      </c>
      <c r="N4482">
        <f>SUMSQ(data!U4482:Y4482)-5*stats!G4482^2</f>
        <v>1.2975812880000017</v>
      </c>
      <c r="O4482">
        <f t="shared" si="345"/>
        <v>7.7935060359999992</v>
      </c>
      <c r="P4482">
        <f t="shared" si="346"/>
        <v>18.05365357779522</v>
      </c>
      <c r="Q4482">
        <f t="shared" si="347"/>
        <v>1.8772945038560946E-6</v>
      </c>
      <c r="R4482">
        <f t="shared" si="348"/>
        <v>1.1618575684365369E-2</v>
      </c>
      <c r="S4482">
        <f t="shared" si="349"/>
        <v>1.1618575684365369E-2</v>
      </c>
    </row>
    <row r="4483" spans="1:19" x14ac:dyDescent="0.2">
      <c r="A4483" t="s">
        <v>4504</v>
      </c>
      <c r="B4483" t="s">
        <v>9761</v>
      </c>
      <c r="C4483">
        <f>AVERAGE(data!C4483:F4483)</f>
        <v>0.48314999999999997</v>
      </c>
      <c r="D4483">
        <f>AVERAGE(data!G4483:K4483)</f>
        <v>-4.7599999999999996E-2</v>
      </c>
      <c r="E4483">
        <f>AVERAGE(data!L4483:O4483)</f>
        <v>-0.176875</v>
      </c>
      <c r="F4483">
        <f>AVERAGE(data!P4483:T4483)</f>
        <v>-0.34398000000000001</v>
      </c>
      <c r="G4483">
        <f>AVERAGE(data!U4483:Y4483)</f>
        <v>-0.80979999999999985</v>
      </c>
      <c r="H4483">
        <f>AVERAGE(data!C4483:Y4483)</f>
        <v>-0.20790434782608697</v>
      </c>
      <c r="I4483">
        <f>SUMSQ(data!C4483:Y4483)</f>
        <v>17.606213519999997</v>
      </c>
      <c r="J4483">
        <f>SUMSQ(data!C4483:F4483)-4*stats!C4483^2</f>
        <v>1.1075876300000003</v>
      </c>
      <c r="K4483">
        <f>SUMSQ(data!G4483:K4483)-5*D4483^2</f>
        <v>3.3541564800000008</v>
      </c>
      <c r="L4483">
        <f>SUMSQ(data!L4483:O4483)-4*E4483^2</f>
        <v>0.68920214749999986</v>
      </c>
      <c r="M4483">
        <f>SUMSQ(data!P4483:T4483)-5*stats!F4483^2</f>
        <v>5.3348350880000002</v>
      </c>
      <c r="N4483">
        <f>SUMSQ(data!U4483:Y4483)-5*stats!G4483^2</f>
        <v>2.1797372200000007</v>
      </c>
      <c r="O4483">
        <f t="shared" ref="O4483:O4546" si="350">SUM(J4483:N4483)</f>
        <v>12.665518565500001</v>
      </c>
      <c r="P4483">
        <f t="shared" ref="P4483:P4546" si="351">((23-5)/5)*(I4483-O4483)/O4483</f>
        <v>1.4043248007743787</v>
      </c>
      <c r="Q4483">
        <f t="shared" ref="Q4483:Q4546" si="352">FDIST(P4483,5,23-5)</f>
        <v>0.26971430572397559</v>
      </c>
      <c r="R4483">
        <f t="shared" ref="R4483:R4546" si="353">Q4483*6189</f>
        <v>1669.261838125685</v>
      </c>
      <c r="S4483">
        <f t="shared" ref="S4483:S4546" si="354">IF(R4483&gt;1,1,R4483)</f>
        <v>1</v>
      </c>
    </row>
    <row r="4484" spans="1:19" x14ac:dyDescent="0.2">
      <c r="A4484" t="s">
        <v>4505</v>
      </c>
      <c r="B4484" t="s">
        <v>9762</v>
      </c>
      <c r="C4484">
        <f>AVERAGE(data!C4484:F4484)</f>
        <v>-0.72350000000000003</v>
      </c>
      <c r="D4484">
        <f>AVERAGE(data!G4484:K4484)</f>
        <v>-0.45780000000000004</v>
      </c>
      <c r="E4484">
        <f>AVERAGE(data!L4484:O4484)</f>
        <v>-0.77115</v>
      </c>
      <c r="F4484">
        <f>AVERAGE(data!P4484:T4484)</f>
        <v>1.0002600000000001</v>
      </c>
      <c r="G4484">
        <f>AVERAGE(data!U4484:Y4484)</f>
        <v>0.29632000000000003</v>
      </c>
      <c r="H4484">
        <f>AVERAGE(data!C4484:Y4484)</f>
        <v>-7.7595652173913052E-2</v>
      </c>
      <c r="I4484">
        <f>SUMSQ(data!C4484:Y4484)</f>
        <v>24.788443990000001</v>
      </c>
      <c r="J4484">
        <f>SUMSQ(data!C4484:F4484)-4*stats!C4484^2</f>
        <v>0.87395341999999987</v>
      </c>
      <c r="K4484">
        <f>SUMSQ(data!G4484:K4484)-5*D4484^2</f>
        <v>3.1324419399999996</v>
      </c>
      <c r="L4484">
        <f>SUMSQ(data!L4484:O4484)-4*E4484^2</f>
        <v>1.59045557</v>
      </c>
      <c r="M4484">
        <f>SUMSQ(data!P4484:T4484)-5*stats!F4484^2</f>
        <v>1.1839145719999982</v>
      </c>
      <c r="N4484">
        <f>SUMSQ(data!U4484:Y4484)-5*stats!G4484^2</f>
        <v>7.0456479479999992</v>
      </c>
      <c r="O4484">
        <f t="shared" si="350"/>
        <v>13.826413449999997</v>
      </c>
      <c r="P4484">
        <f t="shared" si="351"/>
        <v>2.8541971558068826</v>
      </c>
      <c r="Q4484">
        <f t="shared" si="352"/>
        <v>4.5472264461285238E-2</v>
      </c>
      <c r="R4484">
        <f t="shared" si="353"/>
        <v>281.42784475089434</v>
      </c>
      <c r="S4484">
        <f t="shared" si="354"/>
        <v>1</v>
      </c>
    </row>
    <row r="4485" spans="1:19" x14ac:dyDescent="0.2">
      <c r="A4485" t="s">
        <v>4506</v>
      </c>
      <c r="B4485" t="s">
        <v>9763</v>
      </c>
      <c r="C4485">
        <f>AVERAGE(data!C4485:F4485)</f>
        <v>1.504775</v>
      </c>
      <c r="D4485">
        <f>AVERAGE(data!G4485:K4485)</f>
        <v>1.19384</v>
      </c>
      <c r="E4485">
        <f>AVERAGE(data!L4485:O4485)</f>
        <v>1.1978</v>
      </c>
      <c r="F4485">
        <f>AVERAGE(data!P4485:T4485)</f>
        <v>-2.3560000000000025E-2</v>
      </c>
      <c r="G4485">
        <f>AVERAGE(data!U4485:Y4485)</f>
        <v>-1.07914</v>
      </c>
      <c r="H4485">
        <f>AVERAGE(data!C4485:Y4485)</f>
        <v>0.48982608695652174</v>
      </c>
      <c r="I4485">
        <f>SUMSQ(data!C4485:Y4485)</f>
        <v>40.2084689</v>
      </c>
      <c r="J4485">
        <f>SUMSQ(data!C4485:F4485)-4*stats!C4485^2</f>
        <v>0.77346690750000135</v>
      </c>
      <c r="K4485">
        <f>SUMSQ(data!G4485:K4485)-5*D4485^2</f>
        <v>4.042801992000002</v>
      </c>
      <c r="L4485">
        <f>SUMSQ(data!L4485:O4485)-4*E4485^2</f>
        <v>2.2675974200000013</v>
      </c>
      <c r="M4485">
        <f>SUMSQ(data!P4485:T4485)-5*stats!F4485^2</f>
        <v>4.6460294720000004</v>
      </c>
      <c r="N4485">
        <f>SUMSQ(data!U4485:Y4485)-5*stats!G4485^2</f>
        <v>0.73052175200000136</v>
      </c>
      <c r="O4485">
        <f t="shared" si="350"/>
        <v>12.460417543500007</v>
      </c>
      <c r="P4485">
        <f t="shared" si="351"/>
        <v>8.0168248403127773</v>
      </c>
      <c r="Q4485">
        <f t="shared" si="352"/>
        <v>3.9837676741798851E-4</v>
      </c>
      <c r="R4485">
        <f t="shared" si="353"/>
        <v>2.4655538135499309</v>
      </c>
      <c r="S4485">
        <f t="shared" si="354"/>
        <v>1</v>
      </c>
    </row>
    <row r="4486" spans="1:19" x14ac:dyDescent="0.2">
      <c r="A4486" t="s">
        <v>4507</v>
      </c>
      <c r="B4486" t="s">
        <v>9764</v>
      </c>
      <c r="C4486">
        <f>AVERAGE(data!C4486:F4486)</f>
        <v>-0.28680000000000005</v>
      </c>
      <c r="D4486">
        <f>AVERAGE(data!G4486:K4486)</f>
        <v>7.4439999999999992E-2</v>
      </c>
      <c r="E4486">
        <f>AVERAGE(data!L4486:O4486)</f>
        <v>0.50202499999999994</v>
      </c>
      <c r="F4486">
        <f>AVERAGE(data!P4486:T4486)</f>
        <v>0.56064000000000003</v>
      </c>
      <c r="G4486">
        <f>AVERAGE(data!U4486:Y4486)</f>
        <v>0.70884000000000003</v>
      </c>
      <c r="H4486">
        <f>AVERAGE(data!C4486:Y4486)</f>
        <v>0.32958695652173914</v>
      </c>
      <c r="I4486">
        <f>SUMSQ(data!C4486:Y4486)</f>
        <v>14.746860010000002</v>
      </c>
      <c r="J4486">
        <f>SUMSQ(data!C4486:F4486)-4*stats!C4486^2</f>
        <v>3.3900007800000003</v>
      </c>
      <c r="K4486">
        <f>SUMSQ(data!G4486:K4486)-5*D4486^2</f>
        <v>0.86438393199999985</v>
      </c>
      <c r="L4486">
        <f>SUMSQ(data!L4486:O4486)-4*E4486^2</f>
        <v>1.6997728675000001</v>
      </c>
      <c r="M4486">
        <f>SUMSQ(data!P4486:T4486)-5*stats!F4486^2</f>
        <v>1.6768373520000004</v>
      </c>
      <c r="N4486">
        <f>SUMSQ(data!U4486:Y4486)-5*stats!G4486^2</f>
        <v>1.6671683719999999</v>
      </c>
      <c r="O4486">
        <f t="shared" si="350"/>
        <v>9.2981633035000009</v>
      </c>
      <c r="P4486">
        <f t="shared" si="351"/>
        <v>2.109589550445564</v>
      </c>
      <c r="Q4486">
        <f t="shared" si="352"/>
        <v>0.11121933048323261</v>
      </c>
      <c r="R4486">
        <f t="shared" si="353"/>
        <v>688.33643636072668</v>
      </c>
      <c r="S4486">
        <f t="shared" si="354"/>
        <v>1</v>
      </c>
    </row>
    <row r="4487" spans="1:19" x14ac:dyDescent="0.2">
      <c r="A4487" t="s">
        <v>4508</v>
      </c>
      <c r="B4487" t="s">
        <v>9765</v>
      </c>
      <c r="C4487">
        <f>AVERAGE(data!C4487:F4487)</f>
        <v>-0.80962500000000004</v>
      </c>
      <c r="D4487">
        <f>AVERAGE(data!G4487:K4487)</f>
        <v>-0.69706000000000012</v>
      </c>
      <c r="E4487">
        <f>AVERAGE(data!L4487:O4487)</f>
        <v>-0.61220000000000008</v>
      </c>
      <c r="F4487">
        <f>AVERAGE(data!P4487:T4487)</f>
        <v>0.77129999999999999</v>
      </c>
      <c r="G4487">
        <f>AVERAGE(data!U4487:Y4487)</f>
        <v>-1.9000000000000128E-3</v>
      </c>
      <c r="H4487">
        <f>AVERAGE(data!C4487:Y4487)</f>
        <v>-0.23154782608695659</v>
      </c>
      <c r="I4487">
        <f>SUMSQ(data!C4487:Y4487)</f>
        <v>24.786346200000001</v>
      </c>
      <c r="J4487">
        <f>SUMSQ(data!C4487:F4487)-4*stats!C4487^2</f>
        <v>0.90689682750000067</v>
      </c>
      <c r="K4487">
        <f>SUMSQ(data!G4487:K4487)-5*D4487^2</f>
        <v>1.9142117719999994</v>
      </c>
      <c r="L4487">
        <f>SUMSQ(data!L4487:O4487)-4*E4487^2</f>
        <v>2.9320944600000001</v>
      </c>
      <c r="M4487">
        <f>SUMSQ(data!P4487:T4487)-5*stats!F4487^2</f>
        <v>2.1989967600000009</v>
      </c>
      <c r="N4487">
        <f>SUMSQ(data!U4487:Y4487)-5*stats!G4487^2</f>
        <v>7.3090207399999993</v>
      </c>
      <c r="O4487">
        <f t="shared" si="350"/>
        <v>15.2612205595</v>
      </c>
      <c r="P4487">
        <f t="shared" si="351"/>
        <v>2.2469010373128016</v>
      </c>
      <c r="Q4487">
        <f t="shared" si="352"/>
        <v>9.3925449769673347E-2</v>
      </c>
      <c r="R4487">
        <f t="shared" si="353"/>
        <v>581.30460862450832</v>
      </c>
      <c r="S4487">
        <f t="shared" si="354"/>
        <v>1</v>
      </c>
    </row>
    <row r="4488" spans="1:19" x14ac:dyDescent="0.2">
      <c r="A4488" t="s">
        <v>4509</v>
      </c>
      <c r="B4488" t="s">
        <v>9766</v>
      </c>
      <c r="C4488">
        <f>AVERAGE(data!C4488:F4488)</f>
        <v>-0.32572500000000004</v>
      </c>
      <c r="D4488">
        <f>AVERAGE(data!G4488:K4488)</f>
        <v>0.19918</v>
      </c>
      <c r="E4488">
        <f>AVERAGE(data!L4488:O4488)</f>
        <v>0.36650000000000005</v>
      </c>
      <c r="F4488">
        <f>AVERAGE(data!P4488:T4488)</f>
        <v>1.19784</v>
      </c>
      <c r="G4488">
        <f>AVERAGE(data!U4488:Y4488)</f>
        <v>0.6583</v>
      </c>
      <c r="H4488">
        <f>AVERAGE(data!C4488:Y4488)</f>
        <v>0.45390000000000008</v>
      </c>
      <c r="I4488">
        <f>SUMSQ(data!C4488:Y4488)</f>
        <v>23.564412569999998</v>
      </c>
      <c r="J4488">
        <f>SUMSQ(data!C4488:F4488)-4*stats!C4488^2</f>
        <v>1.6066973074999999</v>
      </c>
      <c r="K4488">
        <f>SUMSQ(data!G4488:K4488)-5*D4488^2</f>
        <v>2.0890529880000002</v>
      </c>
      <c r="L4488">
        <f>SUMSQ(data!L4488:O4488)-4*E4488^2</f>
        <v>0.23540395999999986</v>
      </c>
      <c r="M4488">
        <f>SUMSQ(data!P4488:T4488)-5*stats!F4488^2</f>
        <v>5.3139872120000016</v>
      </c>
      <c r="N4488">
        <f>SUMSQ(data!U4488:Y4488)-5*stats!G4488^2</f>
        <v>3.8183338600000005</v>
      </c>
      <c r="O4488">
        <f t="shared" si="350"/>
        <v>13.063475327500003</v>
      </c>
      <c r="P4488">
        <f t="shared" si="351"/>
        <v>2.8938221357849447</v>
      </c>
      <c r="Q4488">
        <f t="shared" si="352"/>
        <v>4.3428894582054678E-2</v>
      </c>
      <c r="R4488">
        <f t="shared" si="353"/>
        <v>268.78142856833642</v>
      </c>
      <c r="S4488">
        <f t="shared" si="354"/>
        <v>1</v>
      </c>
    </row>
    <row r="4489" spans="1:19" x14ac:dyDescent="0.2">
      <c r="A4489" t="s">
        <v>4510</v>
      </c>
      <c r="B4489" t="s">
        <v>9767</v>
      </c>
      <c r="C4489">
        <f>AVERAGE(data!C4489:F4489)</f>
        <v>-0.77380000000000004</v>
      </c>
      <c r="D4489">
        <f>AVERAGE(data!G4489:K4489)</f>
        <v>-0.70554000000000006</v>
      </c>
      <c r="E4489">
        <f>AVERAGE(data!L4489:O4489)</f>
        <v>-0.6976</v>
      </c>
      <c r="F4489">
        <f>AVERAGE(data!P4489:T4489)</f>
        <v>0.11927999999999997</v>
      </c>
      <c r="G4489">
        <f>AVERAGE(data!U4489:Y4489)</f>
        <v>6.7800000000000082E-3</v>
      </c>
      <c r="H4489">
        <f>AVERAGE(data!C4489:Y4489)</f>
        <v>-0.38186956521739135</v>
      </c>
      <c r="I4489">
        <f>SUMSQ(data!C4489:Y4489)</f>
        <v>24.076033899999999</v>
      </c>
      <c r="J4489">
        <f>SUMSQ(data!C4489:F4489)-4*stats!C4489^2</f>
        <v>3.2873363599999994</v>
      </c>
      <c r="K4489">
        <f>SUMSQ(data!G4489:K4489)-5*D4489^2</f>
        <v>1.8246908319999995</v>
      </c>
      <c r="L4489">
        <f>SUMSQ(data!L4489:O4489)-4*E4489^2</f>
        <v>1.44335634</v>
      </c>
      <c r="M4489">
        <f>SUMSQ(data!P4489:T4489)-5*stats!F4489^2</f>
        <v>3.6557408479999993</v>
      </c>
      <c r="N4489">
        <f>SUMSQ(data!U4489:Y4489)-5*stats!G4489^2</f>
        <v>6.9629588279999988</v>
      </c>
      <c r="O4489">
        <f t="shared" si="350"/>
        <v>17.174083207999999</v>
      </c>
      <c r="P4489">
        <f t="shared" si="351"/>
        <v>1.4467743162922262</v>
      </c>
      <c r="Q4489">
        <f t="shared" si="352"/>
        <v>0.25564192550968273</v>
      </c>
      <c r="R4489">
        <f t="shared" si="353"/>
        <v>1582.1678769794264</v>
      </c>
      <c r="S4489">
        <f t="shared" si="354"/>
        <v>1</v>
      </c>
    </row>
    <row r="4490" spans="1:19" x14ac:dyDescent="0.2">
      <c r="A4490" t="s">
        <v>4511</v>
      </c>
      <c r="B4490" t="s">
        <v>9768</v>
      </c>
      <c r="C4490">
        <f>AVERAGE(data!C4490:F4490)</f>
        <v>-0.65722499999999995</v>
      </c>
      <c r="D4490">
        <f>AVERAGE(data!G4490:K4490)</f>
        <v>-0.45322000000000007</v>
      </c>
      <c r="E4490">
        <f>AVERAGE(data!L4490:O4490)</f>
        <v>-0.56394999999999995</v>
      </c>
      <c r="F4490">
        <f>AVERAGE(data!P4490:T4490)</f>
        <v>-5.7099999999999998E-2</v>
      </c>
      <c r="G4490">
        <f>AVERAGE(data!U4490:Y4490)</f>
        <v>-0.20371999999999998</v>
      </c>
      <c r="H4490">
        <f>AVERAGE(data!C4490:Y4490)</f>
        <v>-0.36760434782608697</v>
      </c>
      <c r="I4490">
        <f>SUMSQ(data!C4490:Y4490)</f>
        <v>9.0991397700000007</v>
      </c>
      <c r="J4490">
        <f>SUMSQ(data!C4490:F4490)-4*stats!C4490^2</f>
        <v>1.1396901075000001</v>
      </c>
      <c r="K4490">
        <f>SUMSQ(data!G4490:K4490)-5*D4490^2</f>
        <v>2.0437921279999998</v>
      </c>
      <c r="L4490">
        <f>SUMSQ(data!L4490:O4490)-4*E4490^2</f>
        <v>0.11400969000000005</v>
      </c>
      <c r="M4490">
        <f>SUMSQ(data!P4490:T4490)-5*stats!F4490^2</f>
        <v>0.53401790000000005</v>
      </c>
      <c r="N4490">
        <f>SUMSQ(data!U4490:Y4490)-5*stats!G4490^2</f>
        <v>1.0168396479999999</v>
      </c>
      <c r="O4490">
        <f t="shared" si="350"/>
        <v>4.848349473499999</v>
      </c>
      <c r="P4490">
        <f t="shared" si="351"/>
        <v>3.1562999224874275</v>
      </c>
      <c r="Q4490">
        <f t="shared" si="352"/>
        <v>3.2166274221388638E-2</v>
      </c>
      <c r="R4490">
        <f t="shared" si="353"/>
        <v>199.07707115617427</v>
      </c>
      <c r="S4490">
        <f t="shared" si="354"/>
        <v>1</v>
      </c>
    </row>
    <row r="4491" spans="1:19" x14ac:dyDescent="0.2">
      <c r="A4491" t="s">
        <v>4512</v>
      </c>
      <c r="B4491" t="s">
        <v>4512</v>
      </c>
      <c r="C4491">
        <f>AVERAGE(data!C4491:F4491)</f>
        <v>-0.88022500000000004</v>
      </c>
      <c r="D4491">
        <f>AVERAGE(data!G4491:K4491)</f>
        <v>-1.5799999999999998</v>
      </c>
      <c r="E4491">
        <f>AVERAGE(data!L4491:O4491)</f>
        <v>-1.976075</v>
      </c>
      <c r="F4491">
        <f>AVERAGE(data!P4491:T4491)</f>
        <v>0.43098000000000003</v>
      </c>
      <c r="G4491">
        <f>AVERAGE(data!U4491:Y4491)</f>
        <v>0.33598000000000006</v>
      </c>
      <c r="H4491">
        <f>AVERAGE(data!C4491:Y4491)</f>
        <v>-0.67349565217391327</v>
      </c>
      <c r="I4491">
        <f>SUMSQ(data!C4491:Y4491)</f>
        <v>40.342398840000001</v>
      </c>
      <c r="J4491">
        <f>SUMSQ(data!C4491:F4491)-4*stats!C4491^2</f>
        <v>0.19636710750000042</v>
      </c>
      <c r="K4491">
        <f>SUMSQ(data!G4491:K4491)-5*D4491^2</f>
        <v>0.68903890000000168</v>
      </c>
      <c r="L4491">
        <f>SUMSQ(data!L4491:O4491)-4*E4491^2</f>
        <v>1.4451169074999992</v>
      </c>
      <c r="M4491">
        <f>SUMSQ(data!P4491:T4491)-5*stats!F4491^2</f>
        <v>2.3131925079999998</v>
      </c>
      <c r="N4491">
        <f>SUMSQ(data!U4491:Y4491)-5*stats!G4491^2</f>
        <v>3.0048779879999996</v>
      </c>
      <c r="O4491">
        <f t="shared" si="350"/>
        <v>7.6485934110000011</v>
      </c>
      <c r="P4491">
        <f t="shared" si="351"/>
        <v>15.388149587756926</v>
      </c>
      <c r="Q4491">
        <f t="shared" si="352"/>
        <v>5.897867265620998E-6</v>
      </c>
      <c r="R4491">
        <f t="shared" si="353"/>
        <v>3.6501900506928357E-2</v>
      </c>
      <c r="S4491">
        <f t="shared" si="354"/>
        <v>3.6501900506928357E-2</v>
      </c>
    </row>
    <row r="4492" spans="1:19" x14ac:dyDescent="0.2">
      <c r="A4492" t="s">
        <v>4513</v>
      </c>
      <c r="B4492" t="s">
        <v>9769</v>
      </c>
      <c r="C4492">
        <f>AVERAGE(data!C4492:F4492)</f>
        <v>-7.2275000000000034E-2</v>
      </c>
      <c r="D4492">
        <f>AVERAGE(data!G4492:K4492)</f>
        <v>0.18792000000000003</v>
      </c>
      <c r="E4492">
        <f>AVERAGE(data!L4492:O4492)</f>
        <v>1.4280999999999999</v>
      </c>
      <c r="F4492">
        <f>AVERAGE(data!P4492:T4492)</f>
        <v>-0.52373999999999987</v>
      </c>
      <c r="G4492">
        <f>AVERAGE(data!U4492:Y4492)</f>
        <v>0.27373999999999998</v>
      </c>
      <c r="H4492">
        <f>AVERAGE(data!C4492:Y4492)</f>
        <v>0.22230000000000003</v>
      </c>
      <c r="I4492">
        <f>SUMSQ(data!C4492:Y4492)</f>
        <v>38.582940449999988</v>
      </c>
      <c r="J4492">
        <f>SUMSQ(data!C4492:F4492)-4*stats!C4492^2</f>
        <v>7.3437558275000008</v>
      </c>
      <c r="K4492">
        <f>SUMSQ(data!G4492:K4492)-5*D4492^2</f>
        <v>6.0093557480000008</v>
      </c>
      <c r="L4492">
        <f>SUMSQ(data!L4492:O4492)-4*E4492^2</f>
        <v>5.1614430599999999</v>
      </c>
      <c r="M4492">
        <f>SUMSQ(data!P4492:T4492)-5*stats!F4492^2</f>
        <v>5.4821004320000002</v>
      </c>
      <c r="N4492">
        <f>SUMSQ(data!U4492:Y4492)-5*stats!G4492^2</f>
        <v>4.4847567320000001</v>
      </c>
      <c r="O4492">
        <f t="shared" si="350"/>
        <v>28.481411799500002</v>
      </c>
      <c r="P4492">
        <f t="shared" si="351"/>
        <v>1.2768153277583789</v>
      </c>
      <c r="Q4492">
        <f t="shared" si="352"/>
        <v>0.31664472932101911</v>
      </c>
      <c r="R4492">
        <f t="shared" si="353"/>
        <v>1959.7142297677874</v>
      </c>
      <c r="S4492">
        <f t="shared" si="354"/>
        <v>1</v>
      </c>
    </row>
    <row r="4493" spans="1:19" x14ac:dyDescent="0.2">
      <c r="A4493" t="s">
        <v>4514</v>
      </c>
      <c r="B4493" t="s">
        <v>9770</v>
      </c>
      <c r="C4493">
        <f>AVERAGE(data!C4493:F4493)</f>
        <v>-1.3374999999999998E-2</v>
      </c>
      <c r="D4493">
        <f>AVERAGE(data!G4493:K4493)</f>
        <v>-0.33257999999999999</v>
      </c>
      <c r="E4493">
        <f>AVERAGE(data!L4493:O4493)</f>
        <v>0.21762500000000001</v>
      </c>
      <c r="F4493">
        <f>AVERAGE(data!P4493:T4493)</f>
        <v>-0.62039999999999995</v>
      </c>
      <c r="G4493">
        <f>AVERAGE(data!U4493:Y4493)</f>
        <v>-0.42026000000000002</v>
      </c>
      <c r="H4493">
        <f>AVERAGE(data!C4493:Y4493)</f>
        <v>-0.26300869565217394</v>
      </c>
      <c r="I4493">
        <f>SUMSQ(data!C4493:Y4493)</f>
        <v>22.942805999999997</v>
      </c>
      <c r="J4493">
        <f>SUMSQ(data!C4493:F4493)-4*stats!C4493^2</f>
        <v>1.4714245875</v>
      </c>
      <c r="K4493">
        <f>SUMSQ(data!G4493:K4493)-5*D4493^2</f>
        <v>1.694641748</v>
      </c>
      <c r="L4493">
        <f>SUMSQ(data!L4493:O4493)-4*E4493^2</f>
        <v>0.87869034750000008</v>
      </c>
      <c r="M4493">
        <f>SUMSQ(data!P4493:T4493)-5*stats!F4493^2</f>
        <v>6.044876920000001</v>
      </c>
      <c r="N4493">
        <f>SUMSQ(data!U4493:Y4493)-5*stats!G4493^2</f>
        <v>9.302393851999998</v>
      </c>
      <c r="O4493">
        <f t="shared" si="350"/>
        <v>19.392027454999997</v>
      </c>
      <c r="P4493">
        <f t="shared" si="351"/>
        <v>0.6591782520761702</v>
      </c>
      <c r="Q4493">
        <f t="shared" si="352"/>
        <v>0.65879212434119494</v>
      </c>
      <c r="R4493">
        <f t="shared" si="353"/>
        <v>4077.2644575476556</v>
      </c>
      <c r="S4493">
        <f t="shared" si="354"/>
        <v>1</v>
      </c>
    </row>
    <row r="4494" spans="1:19" x14ac:dyDescent="0.2">
      <c r="A4494" t="s">
        <v>4515</v>
      </c>
      <c r="B4494" t="s">
        <v>4515</v>
      </c>
      <c r="C4494">
        <f>AVERAGE(data!C4494:F4494)</f>
        <v>0.12130000000000003</v>
      </c>
      <c r="D4494">
        <f>AVERAGE(data!G4494:K4494)</f>
        <v>0.63497999999999999</v>
      </c>
      <c r="E4494">
        <f>AVERAGE(data!L4494:O4494)</f>
        <v>0.96025000000000005</v>
      </c>
      <c r="F4494">
        <f>AVERAGE(data!P4494:T4494)</f>
        <v>0.38411999999999991</v>
      </c>
      <c r="G4494">
        <f>AVERAGE(data!U4494:Y4494)</f>
        <v>0.23290000000000002</v>
      </c>
      <c r="H4494">
        <f>AVERAGE(data!C4494:Y4494)</f>
        <v>0.46026956521739137</v>
      </c>
      <c r="I4494">
        <f>SUMSQ(data!C4494:Y4494)</f>
        <v>28.224405399999998</v>
      </c>
      <c r="J4494">
        <f>SUMSQ(data!C4494:F4494)-4*stats!C4494^2</f>
        <v>2.67445734</v>
      </c>
      <c r="K4494">
        <f>SUMSQ(data!G4494:K4494)-5*D4494^2</f>
        <v>7.6284195480000019</v>
      </c>
      <c r="L4494">
        <f>SUMSQ(data!L4494:O4494)-4*E4494^2</f>
        <v>4.8665302100000005</v>
      </c>
      <c r="M4494">
        <f>SUMSQ(data!P4494:T4494)-5*stats!F4494^2</f>
        <v>3.2410956080000002</v>
      </c>
      <c r="N4494">
        <f>SUMSQ(data!U4494:Y4494)-5*stats!G4494^2</f>
        <v>3.0417767599999999</v>
      </c>
      <c r="O4494">
        <f t="shared" si="350"/>
        <v>21.452279466000004</v>
      </c>
      <c r="P4494">
        <f t="shared" si="351"/>
        <v>1.1364598061031048</v>
      </c>
      <c r="Q4494">
        <f t="shared" si="352"/>
        <v>0.3771496307414392</v>
      </c>
      <c r="R4494">
        <f t="shared" si="353"/>
        <v>2334.1790646587674</v>
      </c>
      <c r="S4494">
        <f t="shared" si="354"/>
        <v>1</v>
      </c>
    </row>
    <row r="4495" spans="1:19" x14ac:dyDescent="0.2">
      <c r="A4495" t="s">
        <v>4516</v>
      </c>
      <c r="B4495" t="s">
        <v>4516</v>
      </c>
      <c r="C4495">
        <f>AVERAGE(data!C4495:F4495)</f>
        <v>1.555725</v>
      </c>
      <c r="D4495">
        <f>AVERAGE(data!G4495:K4495)</f>
        <v>1.3862200000000002</v>
      </c>
      <c r="E4495">
        <f>AVERAGE(data!L4495:O4495)</f>
        <v>0.32940000000000003</v>
      </c>
      <c r="F4495">
        <f>AVERAGE(data!P4495:T4495)</f>
        <v>0.41696</v>
      </c>
      <c r="G4495">
        <f>AVERAGE(data!U4495:Y4495)</f>
        <v>1.8613399999999998</v>
      </c>
      <c r="H4495">
        <f>AVERAGE(data!C4495:Y4495)</f>
        <v>1.1244826086956521</v>
      </c>
      <c r="I4495">
        <f>SUMSQ(data!C4495:Y4495)</f>
        <v>67.149974990000004</v>
      </c>
      <c r="J4495">
        <f>SUMSQ(data!C4495:F4495)-4*stats!C4495^2</f>
        <v>0.91973918749999939</v>
      </c>
      <c r="K4495">
        <f>SUMSQ(data!G4495:K4495)-5*D4495^2</f>
        <v>0.55517882799999718</v>
      </c>
      <c r="L4495">
        <f>SUMSQ(data!L4495:O4495)-4*E4495^2</f>
        <v>0.44065745999999995</v>
      </c>
      <c r="M4495">
        <f>SUMSQ(data!P4495:T4495)-5*stats!F4495^2</f>
        <v>2.9825475320000003</v>
      </c>
      <c r="N4495">
        <f>SUMSQ(data!U4495:Y4495)-5*stats!G4495^2</f>
        <v>24.336472812000004</v>
      </c>
      <c r="O4495">
        <f t="shared" si="350"/>
        <v>29.234595819500001</v>
      </c>
      <c r="P4495">
        <f t="shared" si="351"/>
        <v>4.668967064109542</v>
      </c>
      <c r="Q4495">
        <f t="shared" si="352"/>
        <v>6.5841764507861764E-3</v>
      </c>
      <c r="R4495">
        <f t="shared" si="353"/>
        <v>40.749468053915642</v>
      </c>
      <c r="S4495">
        <f t="shared" si="354"/>
        <v>1</v>
      </c>
    </row>
    <row r="4496" spans="1:19" x14ac:dyDescent="0.2">
      <c r="A4496" t="s">
        <v>4517</v>
      </c>
      <c r="B4496" t="s">
        <v>9771</v>
      </c>
      <c r="C4496">
        <f>AVERAGE(data!C4496:F4496)</f>
        <v>0.35055000000000003</v>
      </c>
      <c r="D4496">
        <f>AVERAGE(data!G4496:K4496)</f>
        <v>0.42559999999999992</v>
      </c>
      <c r="E4496">
        <f>AVERAGE(data!L4496:O4496)</f>
        <v>-0.13937500000000003</v>
      </c>
      <c r="F4496">
        <f>AVERAGE(data!P4496:T4496)</f>
        <v>-1.1531600000000002</v>
      </c>
      <c r="G4496">
        <f>AVERAGE(data!U4496:Y4496)</f>
        <v>0.61718000000000006</v>
      </c>
      <c r="H4496">
        <f>AVERAGE(data!C4496:Y4496)</f>
        <v>1.2730434782608626E-2</v>
      </c>
      <c r="I4496">
        <f>SUMSQ(data!C4496:Y4496)</f>
        <v>32.241735400000003</v>
      </c>
      <c r="J4496">
        <f>SUMSQ(data!C4496:F4496)-4*stats!C4496^2</f>
        <v>1.2729168099999999</v>
      </c>
      <c r="K4496">
        <f>SUMSQ(data!G4496:K4496)-5*D4496^2</f>
        <v>1.2654388600000002</v>
      </c>
      <c r="L4496">
        <f>SUMSQ(data!L4496:O4496)-4*E4496^2</f>
        <v>8.923857067500002</v>
      </c>
      <c r="M4496">
        <f>SUMSQ(data!P4496:T4496)-5*stats!F4496^2</f>
        <v>2.4453436519999983</v>
      </c>
      <c r="N4496">
        <f>SUMSQ(data!U4496:Y4496)-5*stats!G4496^2</f>
        <v>8.3058137479999985</v>
      </c>
      <c r="O4496">
        <f t="shared" si="350"/>
        <v>22.2133701375</v>
      </c>
      <c r="P4496">
        <f t="shared" si="351"/>
        <v>1.6252425778496984</v>
      </c>
      <c r="Q4496">
        <f t="shared" si="352"/>
        <v>0.20401823239107517</v>
      </c>
      <c r="R4496">
        <f t="shared" si="353"/>
        <v>1262.6688402683642</v>
      </c>
      <c r="S4496">
        <f t="shared" si="354"/>
        <v>1</v>
      </c>
    </row>
    <row r="4497" spans="1:19" x14ac:dyDescent="0.2">
      <c r="A4497" t="s">
        <v>4518</v>
      </c>
      <c r="B4497" t="s">
        <v>9772</v>
      </c>
      <c r="C4497">
        <f>AVERAGE(data!C4497:F4497)</f>
        <v>0.11932499999999999</v>
      </c>
      <c r="D4497">
        <f>AVERAGE(data!G4497:K4497)</f>
        <v>0.62254000000000009</v>
      </c>
      <c r="E4497">
        <f>AVERAGE(data!L4497:O4497)</f>
        <v>-0.12072500000000001</v>
      </c>
      <c r="F4497">
        <f>AVERAGE(data!P4497:T4497)</f>
        <v>2.4443800000000002</v>
      </c>
      <c r="G4497">
        <f>AVERAGE(data!U4497:Y4497)</f>
        <v>1.6582399999999999</v>
      </c>
      <c r="H4497">
        <f>AVERAGE(data!C4497:Y4497)</f>
        <v>1.0269652173913042</v>
      </c>
      <c r="I4497">
        <f>SUMSQ(data!C4497:Y4497)</f>
        <v>66.176550820000003</v>
      </c>
      <c r="J4497">
        <f>SUMSQ(data!C4497:F4497)-4*stats!C4497^2</f>
        <v>0.40545076750000003</v>
      </c>
      <c r="K4497">
        <f>SUMSQ(data!G4497:K4497)-5*D4497^2</f>
        <v>1.1119250119999995</v>
      </c>
      <c r="L4497">
        <f>SUMSQ(data!L4497:O4497)-4*E4497^2</f>
        <v>0.58594256749999996</v>
      </c>
      <c r="M4497">
        <f>SUMSQ(data!P4497:T4497)-5*stats!F4497^2</f>
        <v>9.2227118879999921</v>
      </c>
      <c r="N4497">
        <f>SUMSQ(data!U4497:Y4497)-5*stats!G4497^2</f>
        <v>9.1737209920000033</v>
      </c>
      <c r="O4497">
        <f t="shared" si="350"/>
        <v>20.499751226999997</v>
      </c>
      <c r="P4497">
        <f t="shared" si="351"/>
        <v>8.0213889775512275</v>
      </c>
      <c r="Q4497">
        <f t="shared" si="352"/>
        <v>3.9706107898348039E-4</v>
      </c>
      <c r="R4497">
        <f t="shared" si="353"/>
        <v>2.4574110178287603</v>
      </c>
      <c r="S4497">
        <f t="shared" si="354"/>
        <v>1</v>
      </c>
    </row>
    <row r="4498" spans="1:19" x14ac:dyDescent="0.2">
      <c r="A4498" t="s">
        <v>4519</v>
      </c>
      <c r="B4498" t="s">
        <v>9773</v>
      </c>
      <c r="C4498">
        <f>AVERAGE(data!C4498:F4498)</f>
        <v>-0.49945000000000001</v>
      </c>
      <c r="D4498">
        <f>AVERAGE(data!G4498:K4498)</f>
        <v>-0.69816</v>
      </c>
      <c r="E4498">
        <f>AVERAGE(data!L4498:O4498)</f>
        <v>-1.2661</v>
      </c>
      <c r="F4498">
        <f>AVERAGE(data!P4498:T4498)</f>
        <v>0.37189999999999995</v>
      </c>
      <c r="G4498">
        <f>AVERAGE(data!U4498:Y4498)</f>
        <v>0.28939999999999999</v>
      </c>
      <c r="H4498">
        <f>AVERAGE(data!C4498:Y4498)</f>
        <v>-0.31506521739130444</v>
      </c>
      <c r="I4498">
        <f>SUMSQ(data!C4498:Y4498)</f>
        <v>20.360715530000004</v>
      </c>
      <c r="J4498">
        <f>SUMSQ(data!C4498:F4498)-4*stats!C4498^2</f>
        <v>3.1773568100000014</v>
      </c>
      <c r="K4498">
        <f>SUMSQ(data!G4498:K4498)-5*D4498^2</f>
        <v>0.21664439200000007</v>
      </c>
      <c r="L4498">
        <f>SUMSQ(data!L4498:O4498)-4*E4498^2</f>
        <v>1.5011351200000007</v>
      </c>
      <c r="M4498">
        <f>SUMSQ(data!P4498:T4498)-5*stats!F4498^2</f>
        <v>2.5613676400000003</v>
      </c>
      <c r="N4498">
        <f>SUMSQ(data!U4498:Y4498)-5*stats!G4498^2</f>
        <v>1.9469267399999999</v>
      </c>
      <c r="O4498">
        <f t="shared" si="350"/>
        <v>9.4034307020000032</v>
      </c>
      <c r="P4498">
        <f t="shared" si="351"/>
        <v>4.1948759586658344</v>
      </c>
      <c r="Q4498">
        <f t="shared" si="352"/>
        <v>1.0553235400549353E-2</v>
      </c>
      <c r="R4498">
        <f t="shared" si="353"/>
        <v>65.313973893999943</v>
      </c>
      <c r="S4498">
        <f t="shared" si="354"/>
        <v>1</v>
      </c>
    </row>
    <row r="4499" spans="1:19" x14ac:dyDescent="0.2">
      <c r="A4499" t="s">
        <v>4520</v>
      </c>
      <c r="B4499" t="s">
        <v>9774</v>
      </c>
      <c r="C4499">
        <f>AVERAGE(data!C4499:F4499)</f>
        <v>6.5600000000000019E-2</v>
      </c>
      <c r="D4499">
        <f>AVERAGE(data!G4499:K4499)</f>
        <v>0.61994000000000005</v>
      </c>
      <c r="E4499">
        <f>AVERAGE(data!L4499:O4499)</f>
        <v>0.94777500000000003</v>
      </c>
      <c r="F4499">
        <f>AVERAGE(data!P4499:T4499)</f>
        <v>0.51688000000000001</v>
      </c>
      <c r="G4499">
        <f>AVERAGE(data!U4499:Y4499)</f>
        <v>0.96265999999999996</v>
      </c>
      <c r="H4499">
        <f>AVERAGE(data!C4499:Y4499)</f>
        <v>0.63264782608695658</v>
      </c>
      <c r="I4499">
        <f>SUMSQ(data!C4499:Y4499)</f>
        <v>40.430114710000012</v>
      </c>
      <c r="J4499">
        <f>SUMSQ(data!C4499:F4499)-4*stats!C4499^2</f>
        <v>1.0651885800000001</v>
      </c>
      <c r="K4499">
        <f>SUMSQ(data!G4499:K4499)-5*D4499^2</f>
        <v>17.479395111999999</v>
      </c>
      <c r="L4499">
        <f>SUMSQ(data!L4499:O4499)-4*E4499^2</f>
        <v>0.12875134749999928</v>
      </c>
      <c r="M4499">
        <f>SUMSQ(data!P4499:T4499)-5*stats!F4499^2</f>
        <v>3.0195395280000001</v>
      </c>
      <c r="N4499">
        <f>SUMSQ(data!U4499:Y4499)-5*stats!G4499^2</f>
        <v>7.2358928320000002</v>
      </c>
      <c r="O4499">
        <f t="shared" si="350"/>
        <v>28.9287673995</v>
      </c>
      <c r="P4499">
        <f t="shared" si="351"/>
        <v>1.4312690805663459</v>
      </c>
      <c r="Q4499">
        <f t="shared" si="352"/>
        <v>0.26069662051196602</v>
      </c>
      <c r="R4499">
        <f t="shared" si="353"/>
        <v>1613.4513843485577</v>
      </c>
      <c r="S4499">
        <f t="shared" si="354"/>
        <v>1</v>
      </c>
    </row>
    <row r="4500" spans="1:19" x14ac:dyDescent="0.2">
      <c r="A4500" t="s">
        <v>4521</v>
      </c>
      <c r="B4500" t="s">
        <v>9775</v>
      </c>
      <c r="C4500">
        <f>AVERAGE(data!C4500:F4500)</f>
        <v>-0.82889999999999997</v>
      </c>
      <c r="D4500">
        <f>AVERAGE(data!G4500:K4500)</f>
        <v>0.26872000000000007</v>
      </c>
      <c r="E4500">
        <f>AVERAGE(data!L4500:O4500)</f>
        <v>0.48027500000000001</v>
      </c>
      <c r="F4500">
        <f>AVERAGE(data!P4500:T4500)</f>
        <v>0.31364000000000003</v>
      </c>
      <c r="G4500">
        <f>AVERAGE(data!U4500:Y4500)</f>
        <v>-0.4564399999999999</v>
      </c>
      <c r="H4500">
        <f>AVERAGE(data!C4500:Y4500)</f>
        <v>-3.3256521739130407E-2</v>
      </c>
      <c r="I4500">
        <f>SUMSQ(data!C4500:Y4500)</f>
        <v>10.586311289999999</v>
      </c>
      <c r="J4500">
        <f>SUMSQ(data!C4500:F4500)-4*stats!C4500^2</f>
        <v>0.85793512000000005</v>
      </c>
      <c r="K4500">
        <f>SUMSQ(data!G4500:K4500)-5*D4500^2</f>
        <v>1.6372397080000001</v>
      </c>
      <c r="L4500">
        <f>SUMSQ(data!L4500:O4500)-4*E4500^2</f>
        <v>0.49036728750000003</v>
      </c>
      <c r="M4500">
        <f>SUMSQ(data!P4500:T4500)-5*stats!F4500^2</f>
        <v>0.75321701200000002</v>
      </c>
      <c r="N4500">
        <f>SUMSQ(data!U4500:Y4500)-5*stats!G4500^2</f>
        <v>1.2820052120000003</v>
      </c>
      <c r="O4500">
        <f t="shared" si="350"/>
        <v>5.0207643395000003</v>
      </c>
      <c r="P4500">
        <f t="shared" si="351"/>
        <v>3.9906212813396666</v>
      </c>
      <c r="Q4500">
        <f t="shared" si="352"/>
        <v>1.3021482875469051E-2</v>
      </c>
      <c r="R4500">
        <f t="shared" si="353"/>
        <v>80.589957516277948</v>
      </c>
      <c r="S4500">
        <f t="shared" si="354"/>
        <v>1</v>
      </c>
    </row>
    <row r="4501" spans="1:19" x14ac:dyDescent="0.2">
      <c r="A4501" t="s">
        <v>4522</v>
      </c>
      <c r="B4501" t="s">
        <v>9776</v>
      </c>
      <c r="C4501">
        <f>AVERAGE(data!C4501:F4501)</f>
        <v>0.4279</v>
      </c>
      <c r="D4501">
        <f>AVERAGE(data!G4501:K4501)</f>
        <v>0.27792000000000006</v>
      </c>
      <c r="E4501">
        <f>AVERAGE(data!L4501:O4501)</f>
        <v>0.419375</v>
      </c>
      <c r="F4501">
        <f>AVERAGE(data!P4501:T4501)</f>
        <v>0.22885999999999998</v>
      </c>
      <c r="G4501">
        <f>AVERAGE(data!U4501:Y4501)</f>
        <v>0.43898000000000004</v>
      </c>
      <c r="H4501">
        <f>AVERAGE(data!C4501:Y4501)</f>
        <v>0.3529521739130434</v>
      </c>
      <c r="I4501">
        <f>SUMSQ(data!C4501:Y4501)</f>
        <v>13.223901229999999</v>
      </c>
      <c r="J4501">
        <f>SUMSQ(data!C4501:F4501)-4*stats!C4501^2</f>
        <v>2.2327896799999998</v>
      </c>
      <c r="K4501">
        <f>SUMSQ(data!G4501:K4501)-5*D4501^2</f>
        <v>0.28259196800000003</v>
      </c>
      <c r="L4501">
        <f>SUMSQ(data!L4501:O4501)-4*E4501^2</f>
        <v>0.22485064749999994</v>
      </c>
      <c r="M4501">
        <f>SUMSQ(data!P4501:T4501)-5*stats!F4501^2</f>
        <v>0.48802267199999999</v>
      </c>
      <c r="N4501">
        <f>SUMSQ(data!U4501:Y4501)-5*stats!G4501^2</f>
        <v>6.948151728</v>
      </c>
      <c r="O4501">
        <f t="shared" si="350"/>
        <v>10.176406695499999</v>
      </c>
      <c r="P4501">
        <f t="shared" si="351"/>
        <v>1.0780799797487812</v>
      </c>
      <c r="Q4501">
        <f t="shared" si="352"/>
        <v>0.40526343674168752</v>
      </c>
      <c r="R4501">
        <f t="shared" si="353"/>
        <v>2508.1754099943041</v>
      </c>
      <c r="S4501">
        <f t="shared" si="354"/>
        <v>1</v>
      </c>
    </row>
    <row r="4502" spans="1:19" x14ac:dyDescent="0.2">
      <c r="A4502" t="s">
        <v>4523</v>
      </c>
      <c r="B4502" t="s">
        <v>9777</v>
      </c>
      <c r="C4502">
        <f>AVERAGE(data!C4502:F4502)</f>
        <v>-1.9750000000000018E-2</v>
      </c>
      <c r="D4502">
        <f>AVERAGE(data!G4502:K4502)</f>
        <v>7.5479999999999992E-2</v>
      </c>
      <c r="E4502">
        <f>AVERAGE(data!L4502:O4502)</f>
        <v>1.3899999999999996E-2</v>
      </c>
      <c r="F4502">
        <f>AVERAGE(data!P4502:T4502)</f>
        <v>0.61740000000000017</v>
      </c>
      <c r="G4502">
        <f>AVERAGE(data!U4502:Y4502)</f>
        <v>0.80564000000000002</v>
      </c>
      <c r="H4502">
        <f>AVERAGE(data!C4502:Y4502)</f>
        <v>0.32474782608695657</v>
      </c>
      <c r="I4502">
        <f>SUMSQ(data!C4502:Y4502)</f>
        <v>16.04734882</v>
      </c>
      <c r="J4502">
        <f>SUMSQ(data!C4502:F4502)-4*stats!C4502^2</f>
        <v>1.8235097900000001</v>
      </c>
      <c r="K4502">
        <f>SUMSQ(data!G4502:K4502)-5*D4502^2</f>
        <v>1.7920714880000002</v>
      </c>
      <c r="L4502">
        <f>SUMSQ(data!L4502:O4502)-4*E4502^2</f>
        <v>0.10617844</v>
      </c>
      <c r="M4502">
        <f>SUMSQ(data!P4502:T4502)-5*stats!F4502^2</f>
        <v>3.2365634799999983</v>
      </c>
      <c r="N4502">
        <f>SUMSQ(data!U4502:Y4502)-5*stats!G4502^2</f>
        <v>3.9070135319999988</v>
      </c>
      <c r="O4502">
        <f t="shared" si="350"/>
        <v>10.865336729999997</v>
      </c>
      <c r="P4502">
        <f t="shared" si="351"/>
        <v>1.7169503336690435</v>
      </c>
      <c r="Q4502">
        <f t="shared" si="352"/>
        <v>0.18171483365155713</v>
      </c>
      <c r="R4502">
        <f t="shared" si="353"/>
        <v>1124.6331054694872</v>
      </c>
      <c r="S4502">
        <f t="shared" si="354"/>
        <v>1</v>
      </c>
    </row>
    <row r="4503" spans="1:19" x14ac:dyDescent="0.2">
      <c r="A4503" t="s">
        <v>4524</v>
      </c>
      <c r="B4503" t="s">
        <v>4524</v>
      </c>
      <c r="C4503">
        <f>AVERAGE(data!C4503:F4503)</f>
        <v>1.0315749999999999</v>
      </c>
      <c r="D4503">
        <f>AVERAGE(data!G4503:K4503)</f>
        <v>0.27376</v>
      </c>
      <c r="E4503">
        <f>AVERAGE(data!L4503:O4503)</f>
        <v>0.226825</v>
      </c>
      <c r="F4503">
        <f>AVERAGE(data!P4503:T4503)</f>
        <v>-7.4000000000002948E-4</v>
      </c>
      <c r="G4503">
        <f>AVERAGE(data!U4503:Y4503)</f>
        <v>-0.34975999999999996</v>
      </c>
      <c r="H4503">
        <f>AVERAGE(data!C4503:Y4503)</f>
        <v>0.20216956521739138</v>
      </c>
      <c r="I4503">
        <f>SUMSQ(data!C4503:Y4503)</f>
        <v>10.65666701</v>
      </c>
      <c r="J4503">
        <f>SUMSQ(data!C4503:F4503)-4*stats!C4503^2</f>
        <v>0.66343082750000093</v>
      </c>
      <c r="K4503">
        <f>SUMSQ(data!G4503:K4503)-5*D4503^2</f>
        <v>0.52495863200000004</v>
      </c>
      <c r="L4503">
        <f>SUMSQ(data!L4503:O4503)-4*E4503^2</f>
        <v>0.80395502750000003</v>
      </c>
      <c r="M4503">
        <f>SUMSQ(data!P4503:T4503)-5*stats!F4503^2</f>
        <v>0.96779319200000014</v>
      </c>
      <c r="N4503">
        <f>SUMSQ(data!U4503:Y4503)-5*stats!G4503^2</f>
        <v>2.2477573720000001</v>
      </c>
      <c r="O4503">
        <f t="shared" si="350"/>
        <v>5.2078950510000013</v>
      </c>
      <c r="P4503">
        <f t="shared" si="351"/>
        <v>3.7665081305034134</v>
      </c>
      <c r="Q4503">
        <f t="shared" si="352"/>
        <v>1.6480522405128907E-2</v>
      </c>
      <c r="R4503">
        <f t="shared" si="353"/>
        <v>101.99795316534281</v>
      </c>
      <c r="S4503">
        <f t="shared" si="354"/>
        <v>1</v>
      </c>
    </row>
    <row r="4504" spans="1:19" x14ac:dyDescent="0.2">
      <c r="A4504" t="s">
        <v>4525</v>
      </c>
      <c r="B4504" t="s">
        <v>9778</v>
      </c>
      <c r="C4504">
        <f>AVERAGE(data!C4504:F4504)</f>
        <v>-0.34892499999999999</v>
      </c>
      <c r="D4504">
        <f>AVERAGE(data!G4504:K4504)</f>
        <v>-0.26934000000000002</v>
      </c>
      <c r="E4504">
        <f>AVERAGE(data!L4504:O4504)</f>
        <v>-0.22220000000000001</v>
      </c>
      <c r="F4504">
        <f>AVERAGE(data!P4504:T4504)</f>
        <v>-6.9239999999999968E-2</v>
      </c>
      <c r="G4504">
        <f>AVERAGE(data!U4504:Y4504)</f>
        <v>-0.17380000000000004</v>
      </c>
      <c r="H4504">
        <f>AVERAGE(data!C4504:Y4504)</f>
        <v>-0.21071304347826092</v>
      </c>
      <c r="I4504">
        <f>SUMSQ(data!C4504:Y4504)</f>
        <v>16.289064499999999</v>
      </c>
      <c r="J4504">
        <f>SUMSQ(data!C4504:F4504)-4*stats!C4504^2</f>
        <v>1.0592817274999999</v>
      </c>
      <c r="K4504">
        <f>SUMSQ(data!G4504:K4504)-5*D4504^2</f>
        <v>1.5804156319999998</v>
      </c>
      <c r="L4504">
        <f>SUMSQ(data!L4504:O4504)-4*E4504^2</f>
        <v>4.4674979999999975E-2</v>
      </c>
      <c r="M4504">
        <f>SUMSQ(data!P4504:T4504)-5*stats!F4504^2</f>
        <v>8.2287862920000006</v>
      </c>
      <c r="N4504">
        <f>SUMSQ(data!U4504:Y4504)-5*stats!G4504^2</f>
        <v>4.153696619999999</v>
      </c>
      <c r="O4504">
        <f t="shared" si="350"/>
        <v>15.066855251499998</v>
      </c>
      <c r="P4504">
        <f t="shared" si="351"/>
        <v>0.29202864308143928</v>
      </c>
      <c r="Q4504">
        <f t="shared" si="352"/>
        <v>0.9111382687757521</v>
      </c>
      <c r="R4504">
        <f t="shared" si="353"/>
        <v>5639.0347454531302</v>
      </c>
      <c r="S4504">
        <f t="shared" si="354"/>
        <v>1</v>
      </c>
    </row>
    <row r="4505" spans="1:19" x14ac:dyDescent="0.2">
      <c r="A4505" t="s">
        <v>4526</v>
      </c>
      <c r="B4505" t="s">
        <v>9779</v>
      </c>
      <c r="C4505">
        <f>AVERAGE(data!C4505:F4505)</f>
        <v>0.69682500000000003</v>
      </c>
      <c r="D4505">
        <f>AVERAGE(data!G4505:K4505)</f>
        <v>0.36425999999999997</v>
      </c>
      <c r="E4505">
        <f>AVERAGE(data!L4505:O4505)</f>
        <v>0.42709999999999998</v>
      </c>
      <c r="F4505">
        <f>AVERAGE(data!P4505:T4505)</f>
        <v>7.8460000000000002E-2</v>
      </c>
      <c r="G4505">
        <f>AVERAGE(data!U4505:Y4505)</f>
        <v>6.8560000000000024E-2</v>
      </c>
      <c r="H4505">
        <f>AVERAGE(data!C4505:Y4505)</f>
        <v>0.3066130434782609</v>
      </c>
      <c r="I4505">
        <f>SUMSQ(data!C4505:Y4505)</f>
        <v>12.060696030000001</v>
      </c>
      <c r="J4505">
        <f>SUMSQ(data!C4505:F4505)-4*stats!C4505^2</f>
        <v>1.7705004875000001</v>
      </c>
      <c r="K4505">
        <f>SUMSQ(data!G4505:K4505)-5*D4505^2</f>
        <v>0.60363937200000017</v>
      </c>
      <c r="L4505">
        <f>SUMSQ(data!L4505:O4505)-4*E4505^2</f>
        <v>1.3978007000000001</v>
      </c>
      <c r="M4505">
        <f>SUMSQ(data!P4505:T4505)-5*stats!F4505^2</f>
        <v>0.85591437199999987</v>
      </c>
      <c r="N4505">
        <f>SUMSQ(data!U4505:Y4505)-5*stats!G4505^2</f>
        <v>4.0432141719999999</v>
      </c>
      <c r="O4505">
        <f t="shared" si="350"/>
        <v>8.6710691035000007</v>
      </c>
      <c r="P4505">
        <f t="shared" si="351"/>
        <v>1.407284014202413</v>
      </c>
      <c r="Q4505">
        <f t="shared" si="352"/>
        <v>0.26870921342829063</v>
      </c>
      <c r="R4505">
        <f t="shared" si="353"/>
        <v>1663.0413219076906</v>
      </c>
      <c r="S4505">
        <f t="shared" si="354"/>
        <v>1</v>
      </c>
    </row>
    <row r="4506" spans="1:19" x14ac:dyDescent="0.2">
      <c r="A4506" t="s">
        <v>4527</v>
      </c>
      <c r="B4506" t="s">
        <v>4527</v>
      </c>
      <c r="C4506">
        <f>AVERAGE(data!C4506:F4506)</f>
        <v>0.392625</v>
      </c>
      <c r="D4506">
        <f>AVERAGE(data!G4506:K4506)</f>
        <v>0.19798000000000002</v>
      </c>
      <c r="E4506">
        <f>AVERAGE(data!L4506:O4506)</f>
        <v>0.20042499999999996</v>
      </c>
      <c r="F4506">
        <f>AVERAGE(data!P4506:T4506)</f>
        <v>0.19656000000000001</v>
      </c>
      <c r="G4506">
        <f>AVERAGE(data!U4506:Y4506)</f>
        <v>-2.3660000000000105E-2</v>
      </c>
      <c r="H4506">
        <f>AVERAGE(data!C4506:Y4506)</f>
        <v>0.18376521739130441</v>
      </c>
      <c r="I4506">
        <f>SUMSQ(data!C4506:Y4506)</f>
        <v>18.43504592</v>
      </c>
      <c r="J4506">
        <f>SUMSQ(data!C4506:F4506)-4*stats!C4506^2</f>
        <v>1.0575306875000003</v>
      </c>
      <c r="K4506">
        <f>SUMSQ(data!G4506:K4506)-5*D4506^2</f>
        <v>2.4803176680000001</v>
      </c>
      <c r="L4506">
        <f>SUMSQ(data!L4506:O4506)-4*E4506^2</f>
        <v>1.7672672074999998</v>
      </c>
      <c r="M4506">
        <f>SUMSQ(data!P4506:T4506)-5*stats!F4506^2</f>
        <v>2.6841178920000002</v>
      </c>
      <c r="N4506">
        <f>SUMSQ(data!U4506:Y4506)-5*stats!G4506^2</f>
        <v>9.2765556319999991</v>
      </c>
      <c r="O4506">
        <f t="shared" si="350"/>
        <v>17.265789087000002</v>
      </c>
      <c r="P4506">
        <f t="shared" si="351"/>
        <v>0.24379566885647516</v>
      </c>
      <c r="Q4506">
        <f t="shared" si="352"/>
        <v>0.93755543879928238</v>
      </c>
      <c r="R4506">
        <f t="shared" si="353"/>
        <v>5802.5306107287588</v>
      </c>
      <c r="S4506">
        <f t="shared" si="354"/>
        <v>1</v>
      </c>
    </row>
    <row r="4507" spans="1:19" x14ac:dyDescent="0.2">
      <c r="A4507" t="s">
        <v>4528</v>
      </c>
      <c r="B4507" t="s">
        <v>9780</v>
      </c>
      <c r="C4507">
        <f>AVERAGE(data!C4507:F4507)</f>
        <v>0.637625</v>
      </c>
      <c r="D4507">
        <f>AVERAGE(data!G4507:K4507)</f>
        <v>0.52313999999999994</v>
      </c>
      <c r="E4507">
        <f>AVERAGE(data!L4507:O4507)</f>
        <v>7.6050000000000006E-2</v>
      </c>
      <c r="F4507">
        <f>AVERAGE(data!P4507:T4507)</f>
        <v>-2.3380000000000005E-2</v>
      </c>
      <c r="G4507">
        <f>AVERAGE(data!U4507:Y4507)</f>
        <v>-0.72711999999999999</v>
      </c>
      <c r="H4507">
        <f>AVERAGE(data!C4507:Y4507)</f>
        <v>7.4691304347826101E-2</v>
      </c>
      <c r="I4507">
        <f>SUMSQ(data!C4507:Y4507)</f>
        <v>15.619462190000002</v>
      </c>
      <c r="J4507">
        <f>SUMSQ(data!C4507:F4507)-4*stats!C4507^2</f>
        <v>3.1524736474999999</v>
      </c>
      <c r="K4507">
        <f>SUMSQ(data!G4507:K4507)-5*D4507^2</f>
        <v>3.4801020920000001</v>
      </c>
      <c r="L4507">
        <f>SUMSQ(data!L4507:O4507)-4*E4507^2</f>
        <v>1.3330109300000001</v>
      </c>
      <c r="M4507">
        <f>SUMSQ(data!P4507:T4507)-5*stats!F4507^2</f>
        <v>1.0617574880000002</v>
      </c>
      <c r="N4507">
        <f>SUMSQ(data!U4507:Y4507)-5*stats!G4507^2</f>
        <v>0.92809316799999975</v>
      </c>
      <c r="O4507">
        <f t="shared" si="350"/>
        <v>9.9554373255000002</v>
      </c>
      <c r="P4507">
        <f t="shared" si="351"/>
        <v>2.0481761720272713</v>
      </c>
      <c r="Q4507">
        <f t="shared" si="352"/>
        <v>0.12001345961418317</v>
      </c>
      <c r="R4507">
        <f t="shared" si="353"/>
        <v>742.76330155217966</v>
      </c>
      <c r="S4507">
        <f t="shared" si="354"/>
        <v>1</v>
      </c>
    </row>
    <row r="4508" spans="1:19" x14ac:dyDescent="0.2">
      <c r="A4508" t="s">
        <v>4529</v>
      </c>
      <c r="B4508" t="s">
        <v>9781</v>
      </c>
      <c r="C4508">
        <f>AVERAGE(data!C4508:F4508)</f>
        <v>-0.91234999999999999</v>
      </c>
      <c r="D4508">
        <f>AVERAGE(data!G4508:K4508)</f>
        <v>-0.40024000000000004</v>
      </c>
      <c r="E4508">
        <f>AVERAGE(data!L4508:O4508)</f>
        <v>-0.96330000000000005</v>
      </c>
      <c r="F4508">
        <f>AVERAGE(data!P4508:T4508)</f>
        <v>-0.39862000000000009</v>
      </c>
      <c r="G4508">
        <f>AVERAGE(data!U4508:Y4508)</f>
        <v>1.5998800000000002</v>
      </c>
      <c r="H4508">
        <f>AVERAGE(data!C4508:Y4508)</f>
        <v>-0.15206521739130424</v>
      </c>
      <c r="I4508">
        <f>SUMSQ(data!C4508:Y4508)</f>
        <v>62.838197509999986</v>
      </c>
      <c r="J4508">
        <f>SUMSQ(data!C4508:F4508)-4*stats!C4508^2</f>
        <v>10.16054035</v>
      </c>
      <c r="K4508">
        <f>SUMSQ(data!G4508:K4508)-5*D4508^2</f>
        <v>13.881350932</v>
      </c>
      <c r="L4508">
        <f>SUMSQ(data!L4508:O4508)-4*E4508^2</f>
        <v>4.7932106400000007</v>
      </c>
      <c r="M4508">
        <f>SUMSQ(data!P4508:T4508)-5*stats!F4508^2</f>
        <v>5.0074799680000011</v>
      </c>
      <c r="N4508">
        <f>SUMSQ(data!U4508:Y4508)-5*stats!G4508^2</f>
        <v>7.5607680880000032</v>
      </c>
      <c r="O4508">
        <f t="shared" si="350"/>
        <v>41.403349978000008</v>
      </c>
      <c r="P4508">
        <f t="shared" si="351"/>
        <v>1.8637489757761725</v>
      </c>
      <c r="Q4508">
        <f t="shared" si="352"/>
        <v>0.1510774510536104</v>
      </c>
      <c r="R4508">
        <f t="shared" si="353"/>
        <v>935.01834457079474</v>
      </c>
      <c r="S4508">
        <f t="shared" si="354"/>
        <v>1</v>
      </c>
    </row>
    <row r="4509" spans="1:19" x14ac:dyDescent="0.2">
      <c r="A4509" t="s">
        <v>4530</v>
      </c>
      <c r="B4509" t="s">
        <v>9782</v>
      </c>
      <c r="C4509">
        <f>AVERAGE(data!C4509:F4509)</f>
        <v>0.28725000000000001</v>
      </c>
      <c r="D4509">
        <f>AVERAGE(data!G4509:K4509)</f>
        <v>-0.62243999999999999</v>
      </c>
      <c r="E4509">
        <f>AVERAGE(data!L4509:O4509)</f>
        <v>-0.75885000000000002</v>
      </c>
      <c r="F4509">
        <f>AVERAGE(data!P4509:T4509)</f>
        <v>-0.40986000000000011</v>
      </c>
      <c r="G4509">
        <f>AVERAGE(data!U4509:Y4509)</f>
        <v>1.11168</v>
      </c>
      <c r="H4509">
        <f>AVERAGE(data!C4509:Y4509)</f>
        <v>-6.4760869565217455E-2</v>
      </c>
      <c r="I4509">
        <f>SUMSQ(data!C4509:Y4509)</f>
        <v>67.428505909999998</v>
      </c>
      <c r="J4509">
        <f>SUMSQ(data!C4509:F4509)-4*stats!C4509^2</f>
        <v>6.1767982100000003</v>
      </c>
      <c r="K4509">
        <f>SUMSQ(data!G4509:K4509)-5*D4509^2</f>
        <v>1.3728798119999996</v>
      </c>
      <c r="L4509">
        <f>SUMSQ(data!L4509:O4509)-4*E4509^2</f>
        <v>0.84679124999999988</v>
      </c>
      <c r="M4509">
        <f>SUMSQ(data!P4509:T4509)-5*stats!F4509^2</f>
        <v>11.385059511999996</v>
      </c>
      <c r="N4509">
        <f>SUMSQ(data!U4509:Y4509)-5*stats!G4509^2</f>
        <v>36.057267607999997</v>
      </c>
      <c r="O4509">
        <f t="shared" si="350"/>
        <v>55.838796391999992</v>
      </c>
      <c r="P4509">
        <f t="shared" si="351"/>
        <v>0.74720368204028231</v>
      </c>
      <c r="Q4509">
        <f t="shared" si="352"/>
        <v>0.59861665285031662</v>
      </c>
      <c r="R4509">
        <f t="shared" si="353"/>
        <v>3704.8384644906096</v>
      </c>
      <c r="S4509">
        <f t="shared" si="354"/>
        <v>1</v>
      </c>
    </row>
    <row r="4510" spans="1:19" x14ac:dyDescent="0.2">
      <c r="A4510" t="s">
        <v>4531</v>
      </c>
      <c r="B4510" t="s">
        <v>9783</v>
      </c>
      <c r="C4510">
        <f>AVERAGE(data!C4510:F4510)</f>
        <v>0.259075</v>
      </c>
      <c r="D4510">
        <f>AVERAGE(data!G4510:K4510)</f>
        <v>0.14922000000000002</v>
      </c>
      <c r="E4510">
        <f>AVERAGE(data!L4510:O4510)</f>
        <v>0.21515000000000001</v>
      </c>
      <c r="F4510">
        <f>AVERAGE(data!P4510:T4510)</f>
        <v>-0.28194000000000008</v>
      </c>
      <c r="G4510">
        <f>AVERAGE(data!U4510:Y4510)</f>
        <v>0.26073999999999997</v>
      </c>
      <c r="H4510">
        <f>AVERAGE(data!C4510:Y4510)</f>
        <v>0.11030434782608693</v>
      </c>
      <c r="I4510">
        <f>SUMSQ(data!C4510:Y4510)</f>
        <v>7.79450368</v>
      </c>
      <c r="J4510">
        <f>SUMSQ(data!C4510:F4510)-4*stats!C4510^2</f>
        <v>0.17011532750000002</v>
      </c>
      <c r="K4510">
        <f>SUMSQ(data!G4510:K4510)-5*D4510^2</f>
        <v>0.97115142799999998</v>
      </c>
      <c r="L4510">
        <f>SUMSQ(data!L4510:O4510)-4*E4510^2</f>
        <v>0.16602385</v>
      </c>
      <c r="M4510">
        <f>SUMSQ(data!P4510:T4510)-5*stats!F4510^2</f>
        <v>3.2443155519999993</v>
      </c>
      <c r="N4510">
        <f>SUMSQ(data!U4510:Y4510)-5*stats!G4510^2</f>
        <v>1.9405494120000002</v>
      </c>
      <c r="O4510">
        <f t="shared" si="350"/>
        <v>6.4921555694999995</v>
      </c>
      <c r="P4510">
        <f t="shared" si="351"/>
        <v>0.72217203479014724</v>
      </c>
      <c r="Q4510">
        <f t="shared" si="352"/>
        <v>0.61543177554775408</v>
      </c>
      <c r="R4510">
        <f t="shared" si="353"/>
        <v>3808.9072588650502</v>
      </c>
      <c r="S4510">
        <f t="shared" si="354"/>
        <v>1</v>
      </c>
    </row>
    <row r="4511" spans="1:19" x14ac:dyDescent="0.2">
      <c r="A4511" t="s">
        <v>4532</v>
      </c>
      <c r="B4511" t="s">
        <v>9784</v>
      </c>
      <c r="C4511">
        <f>AVERAGE(data!C4511:F4511)</f>
        <v>-1.0167999999999999</v>
      </c>
      <c r="D4511">
        <f>AVERAGE(data!G4511:K4511)</f>
        <v>-0.6765000000000001</v>
      </c>
      <c r="E4511">
        <f>AVERAGE(data!L4511:O4511)</f>
        <v>-0.56640000000000001</v>
      </c>
      <c r="F4511">
        <f>AVERAGE(data!P4511:T4511)</f>
        <v>0.13049999999999998</v>
      </c>
      <c r="G4511">
        <f>AVERAGE(data!U4511:Y4511)</f>
        <v>-4.4099999999999973E-2</v>
      </c>
      <c r="H4511">
        <f>AVERAGE(data!C4511:Y4511)</f>
        <v>-0.40362173913043481</v>
      </c>
      <c r="I4511">
        <f>SUMSQ(data!C4511:Y4511)</f>
        <v>14.977640809999999</v>
      </c>
      <c r="J4511">
        <f>SUMSQ(data!C4511:F4511)-4*stats!C4511^2</f>
        <v>2.1814734599999994</v>
      </c>
      <c r="K4511">
        <f>SUMSQ(data!G4511:K4511)-5*D4511^2</f>
        <v>0.88104149999999981</v>
      </c>
      <c r="L4511">
        <f>SUMSQ(data!L4511:O4511)-4*E4511^2</f>
        <v>7.1662799999999915E-2</v>
      </c>
      <c r="M4511">
        <f>SUMSQ(data!P4511:T4511)-5*stats!F4511^2</f>
        <v>2.2389421</v>
      </c>
      <c r="N4511">
        <f>SUMSQ(data!U4511:Y4511)-5*stats!G4511^2</f>
        <v>1.8026195999999999</v>
      </c>
      <c r="O4511">
        <f t="shared" si="350"/>
        <v>7.1757394599999991</v>
      </c>
      <c r="P4511">
        <f t="shared" si="351"/>
        <v>3.9141394439647064</v>
      </c>
      <c r="Q4511">
        <f t="shared" si="352"/>
        <v>1.4103223847718614E-2</v>
      </c>
      <c r="R4511">
        <f t="shared" si="353"/>
        <v>87.2848523935305</v>
      </c>
      <c r="S4511">
        <f t="shared" si="354"/>
        <v>1</v>
      </c>
    </row>
    <row r="4512" spans="1:19" x14ac:dyDescent="0.2">
      <c r="A4512" t="s">
        <v>4533</v>
      </c>
      <c r="B4512" t="s">
        <v>4533</v>
      </c>
      <c r="C4512">
        <f>AVERAGE(data!C4512:F4512)</f>
        <v>-0.53887499999999999</v>
      </c>
      <c r="D4512">
        <f>AVERAGE(data!G4512:K4512)</f>
        <v>-0.66745999999999994</v>
      </c>
      <c r="E4512">
        <f>AVERAGE(data!L4512:O4512)</f>
        <v>-0.229125</v>
      </c>
      <c r="F4512">
        <f>AVERAGE(data!P4512:T4512)</f>
        <v>-0.10994000000000001</v>
      </c>
      <c r="G4512">
        <f>AVERAGE(data!U4512:Y4512)</f>
        <v>0.11844000000000002</v>
      </c>
      <c r="H4512">
        <f>AVERAGE(data!C4512:Y4512)</f>
        <v>-0.27681739130434779</v>
      </c>
      <c r="I4512">
        <f>SUMSQ(data!C4512:Y4512)</f>
        <v>8.0975565400000011</v>
      </c>
      <c r="J4512">
        <f>SUMSQ(data!C4512:F4512)-4*stats!C4512^2</f>
        <v>0.34148150749999995</v>
      </c>
      <c r="K4512">
        <f>SUMSQ(data!G4512:K4512)-5*D4512^2</f>
        <v>0.95007059200000121</v>
      </c>
      <c r="L4512">
        <f>SUMSQ(data!L4512:O4512)-4*E4512^2</f>
        <v>0.47412608750000013</v>
      </c>
      <c r="M4512">
        <f>SUMSQ(data!P4512:T4512)-5*stats!F4512^2</f>
        <v>0.72070081200000002</v>
      </c>
      <c r="N4512">
        <f>SUMSQ(data!U4512:Y4512)-5*stats!G4512^2</f>
        <v>1.8815509719999999</v>
      </c>
      <c r="O4512">
        <f t="shared" si="350"/>
        <v>4.3679299710000006</v>
      </c>
      <c r="P4512">
        <f t="shared" si="351"/>
        <v>3.0739173332776861</v>
      </c>
      <c r="Q4512">
        <f t="shared" si="352"/>
        <v>3.5315656440123848E-2</v>
      </c>
      <c r="R4512">
        <f t="shared" si="353"/>
        <v>218.5685977079265</v>
      </c>
      <c r="S4512">
        <f t="shared" si="354"/>
        <v>1</v>
      </c>
    </row>
    <row r="4513" spans="1:19" x14ac:dyDescent="0.2">
      <c r="A4513" t="s">
        <v>4534</v>
      </c>
      <c r="B4513" t="s">
        <v>9785</v>
      </c>
      <c r="C4513">
        <f>AVERAGE(data!C4513:F4513)</f>
        <v>-2.0324999999999982E-2</v>
      </c>
      <c r="D4513">
        <f>AVERAGE(data!G4513:K4513)</f>
        <v>-0.71196000000000004</v>
      </c>
      <c r="E4513">
        <f>AVERAGE(data!L4513:O4513)</f>
        <v>-2.4008250000000002</v>
      </c>
      <c r="F4513">
        <f>AVERAGE(data!P4513:T4513)</f>
        <v>0.58610000000000007</v>
      </c>
      <c r="G4513">
        <f>AVERAGE(data!U4513:Y4513)</f>
        <v>2.82748</v>
      </c>
      <c r="H4513">
        <f>AVERAGE(data!C4513:Y4513)</f>
        <v>0.16623913043478253</v>
      </c>
      <c r="I4513">
        <f>SUMSQ(data!C4513:Y4513)</f>
        <v>94.693406429999996</v>
      </c>
      <c r="J4513">
        <f>SUMSQ(data!C4513:F4513)-4*stats!C4513^2</f>
        <v>2.0535438875000001</v>
      </c>
      <c r="K4513">
        <f>SUMSQ(data!G4513:K4513)-5*D4513^2</f>
        <v>4.2542692919999991</v>
      </c>
      <c r="L4513">
        <f>SUMSQ(data!L4513:O4513)-4*E4513^2</f>
        <v>1.7941825874999964</v>
      </c>
      <c r="M4513">
        <f>SUMSQ(data!P4513:T4513)-5*stats!F4513^2</f>
        <v>8.4409073400000008</v>
      </c>
      <c r="N4513">
        <f>SUMSQ(data!U4513:Y4513)-5*stats!G4513^2</f>
        <v>10.867791167999997</v>
      </c>
      <c r="O4513">
        <f t="shared" si="350"/>
        <v>27.41069427499999</v>
      </c>
      <c r="P4513">
        <f t="shared" si="351"/>
        <v>8.8366154219929971</v>
      </c>
      <c r="Q4513">
        <f t="shared" si="352"/>
        <v>2.2393424329135092E-4</v>
      </c>
      <c r="R4513">
        <f t="shared" si="353"/>
        <v>1.3859290317301709</v>
      </c>
      <c r="S4513">
        <f t="shared" si="354"/>
        <v>1</v>
      </c>
    </row>
    <row r="4514" spans="1:19" x14ac:dyDescent="0.2">
      <c r="A4514" t="s">
        <v>4535</v>
      </c>
      <c r="B4514" t="s">
        <v>9786</v>
      </c>
      <c r="C4514">
        <f>AVERAGE(data!C4514:F4514)</f>
        <v>-1.5171749999999999</v>
      </c>
      <c r="D4514">
        <f>AVERAGE(data!G4514:K4514)</f>
        <v>-1.8243400000000001</v>
      </c>
      <c r="E4514">
        <f>AVERAGE(data!L4514:O4514)</f>
        <v>-1.2399499999999999</v>
      </c>
      <c r="F4514">
        <f>AVERAGE(data!P4514:T4514)</f>
        <v>0.41123999999999999</v>
      </c>
      <c r="G4514">
        <f>AVERAGE(data!U4514:Y4514)</f>
        <v>7.556000000000003E-2</v>
      </c>
      <c r="H4514">
        <f>AVERAGE(data!C4514:Y4514)</f>
        <v>-0.77026956521739098</v>
      </c>
      <c r="I4514">
        <f>SUMSQ(data!C4514:Y4514)</f>
        <v>74.636886099999998</v>
      </c>
      <c r="J4514">
        <f>SUMSQ(data!C4514:F4514)-4*stats!C4514^2</f>
        <v>5.4974223675000005</v>
      </c>
      <c r="K4514">
        <f>SUMSQ(data!G4514:K4514)-5*D4514^2</f>
        <v>9.7630940919999993</v>
      </c>
      <c r="L4514">
        <f>SUMSQ(data!L4514:O4514)-4*E4514^2</f>
        <v>1.1273033100000021</v>
      </c>
      <c r="M4514">
        <f>SUMSQ(data!P4514:T4514)-5*stats!F4514^2</f>
        <v>3.4103883320000001</v>
      </c>
      <c r="N4514">
        <f>SUMSQ(data!U4514:Y4514)-5*stats!G4514^2</f>
        <v>21.966273632</v>
      </c>
      <c r="O4514">
        <f t="shared" si="350"/>
        <v>41.764481733500006</v>
      </c>
      <c r="P4514">
        <f t="shared" si="351"/>
        <v>2.8335238654350858</v>
      </c>
      <c r="Q4514">
        <f t="shared" si="352"/>
        <v>4.6579388187808358E-2</v>
      </c>
      <c r="R4514">
        <f t="shared" si="353"/>
        <v>288.27983349434595</v>
      </c>
      <c r="S4514">
        <f t="shared" si="354"/>
        <v>1</v>
      </c>
    </row>
    <row r="4515" spans="1:19" x14ac:dyDescent="0.2">
      <c r="A4515" t="s">
        <v>4536</v>
      </c>
      <c r="B4515" t="s">
        <v>4536</v>
      </c>
      <c r="C4515">
        <f>AVERAGE(data!C4515:F4515)</f>
        <v>-0.55435000000000001</v>
      </c>
      <c r="D4515">
        <f>AVERAGE(data!G4515:K4515)</f>
        <v>-0.20244000000000001</v>
      </c>
      <c r="E4515">
        <f>AVERAGE(data!L4515:O4515)</f>
        <v>0.12712499999999999</v>
      </c>
      <c r="F4515">
        <f>AVERAGE(data!P4515:T4515)</f>
        <v>4.2900000000000028E-2</v>
      </c>
      <c r="G4515">
        <f>AVERAGE(data!U4515:Y4515)</f>
        <v>-0.15410000000000001</v>
      </c>
      <c r="H4515">
        <f>AVERAGE(data!C4515:Y4515)</f>
        <v>-0.14248260869565216</v>
      </c>
      <c r="I4515">
        <f>SUMSQ(data!C4515:Y4515)</f>
        <v>11.254692990000001</v>
      </c>
      <c r="J4515">
        <f>SUMSQ(data!C4515:F4515)-4*stats!C4515^2</f>
        <v>2.7333879300000001</v>
      </c>
      <c r="K4515">
        <f>SUMSQ(data!G4515:K4515)-5*D4515^2</f>
        <v>1.1316299320000001</v>
      </c>
      <c r="L4515">
        <f>SUMSQ(data!L4515:O4515)-4*E4515^2</f>
        <v>8.2912827500000008E-2</v>
      </c>
      <c r="M4515">
        <f>SUMSQ(data!P4515:T4515)-5*stats!F4515^2</f>
        <v>2.2008049400000003</v>
      </c>
      <c r="N4515">
        <f>SUMSQ(data!U4515:Y4515)-5*stats!G4515^2</f>
        <v>3.4792527399999997</v>
      </c>
      <c r="O4515">
        <f t="shared" si="350"/>
        <v>9.6279883695000006</v>
      </c>
      <c r="P4515">
        <f t="shared" si="351"/>
        <v>0.60824093352162212</v>
      </c>
      <c r="Q4515">
        <f t="shared" si="352"/>
        <v>0.69472825689097495</v>
      </c>
      <c r="R4515">
        <f t="shared" si="353"/>
        <v>4299.6731818982444</v>
      </c>
      <c r="S4515">
        <f t="shared" si="354"/>
        <v>1</v>
      </c>
    </row>
    <row r="4516" spans="1:19" x14ac:dyDescent="0.2">
      <c r="A4516" t="s">
        <v>4537</v>
      </c>
      <c r="B4516" t="s">
        <v>9787</v>
      </c>
      <c r="C4516">
        <f>AVERAGE(data!C4516:F4516)</f>
        <v>-0.31815000000000004</v>
      </c>
      <c r="D4516">
        <f>AVERAGE(data!G4516:K4516)</f>
        <v>-0.75284000000000006</v>
      </c>
      <c r="E4516">
        <f>AVERAGE(data!L4516:O4516)</f>
        <v>-0.52759999999999996</v>
      </c>
      <c r="F4516">
        <f>AVERAGE(data!P4516:T4516)</f>
        <v>-0.78227999999999998</v>
      </c>
      <c r="G4516">
        <f>AVERAGE(data!U4516:Y4516)</f>
        <v>-6.3199999999999697E-3</v>
      </c>
      <c r="H4516">
        <f>AVERAGE(data!C4516:Y4516)</f>
        <v>-0.48218260869565216</v>
      </c>
      <c r="I4516">
        <f>SUMSQ(data!C4516:Y4516)</f>
        <v>28.834793920000003</v>
      </c>
      <c r="J4516">
        <f>SUMSQ(data!C4516:F4516)-4*stats!C4516^2</f>
        <v>0.46689956999999999</v>
      </c>
      <c r="K4516">
        <f>SUMSQ(data!G4516:K4516)-5*D4516^2</f>
        <v>8.8781429320000012</v>
      </c>
      <c r="L4516">
        <f>SUMSQ(data!L4516:O4516)-4*E4516^2</f>
        <v>0.78593610000000003</v>
      </c>
      <c r="M4516">
        <f>SUMSQ(data!P4516:T4516)-5*stats!F4516^2</f>
        <v>8.3671681879999991</v>
      </c>
      <c r="N4516">
        <f>SUMSQ(data!U4516:Y4516)-5*stats!G4516^2</f>
        <v>2.9244723680000004</v>
      </c>
      <c r="O4516">
        <f t="shared" si="350"/>
        <v>21.422619158</v>
      </c>
      <c r="P4516">
        <f t="shared" si="351"/>
        <v>1.245591351197376</v>
      </c>
      <c r="Q4516">
        <f t="shared" si="352"/>
        <v>0.32926940909971963</v>
      </c>
      <c r="R4516">
        <f t="shared" si="353"/>
        <v>2037.8483729181648</v>
      </c>
      <c r="S4516">
        <f t="shared" si="354"/>
        <v>1</v>
      </c>
    </row>
    <row r="4517" spans="1:19" x14ac:dyDescent="0.2">
      <c r="A4517" t="s">
        <v>4538</v>
      </c>
      <c r="B4517" t="s">
        <v>4538</v>
      </c>
      <c r="C4517">
        <f>AVERAGE(data!C4517:F4517)</f>
        <v>-0.49127500000000002</v>
      </c>
      <c r="D4517">
        <f>AVERAGE(data!G4517:K4517)</f>
        <v>-0.5946999999999999</v>
      </c>
      <c r="E4517">
        <f>AVERAGE(data!L4517:O4517)</f>
        <v>-0.5161</v>
      </c>
      <c r="F4517">
        <f>AVERAGE(data!P4517:T4517)</f>
        <v>-4.7219999999999984E-2</v>
      </c>
      <c r="G4517">
        <f>AVERAGE(data!U4517:Y4517)</f>
        <v>4.7260000000000003E-2</v>
      </c>
      <c r="H4517">
        <f>AVERAGE(data!C4517:Y4517)</f>
        <v>-0.30446956521739127</v>
      </c>
      <c r="I4517">
        <f>SUMSQ(data!C4517:Y4517)</f>
        <v>24.546532839999994</v>
      </c>
      <c r="J4517">
        <f>SUMSQ(data!C4517:F4517)-4*stats!C4517^2</f>
        <v>2.5591176074999997</v>
      </c>
      <c r="K4517">
        <f>SUMSQ(data!G4517:K4517)-5*D4517^2</f>
        <v>5.2045024799999995</v>
      </c>
      <c r="L4517">
        <f>SUMSQ(data!L4517:O4517)-4*E4517^2</f>
        <v>5.8309293800000006</v>
      </c>
      <c r="M4517">
        <f>SUMSQ(data!P4517:T4517)-5*stats!F4517^2</f>
        <v>5.3243973479999998</v>
      </c>
      <c r="N4517">
        <f>SUMSQ(data!U4517:Y4517)-5*stats!G4517^2</f>
        <v>1.806088052</v>
      </c>
      <c r="O4517">
        <f t="shared" si="350"/>
        <v>20.7250348675</v>
      </c>
      <c r="P4517">
        <f t="shared" si="351"/>
        <v>0.66380552741909538</v>
      </c>
      <c r="Q4517">
        <f t="shared" si="352"/>
        <v>0.65556181847894135</v>
      </c>
      <c r="R4517">
        <f t="shared" si="353"/>
        <v>4057.2720945661681</v>
      </c>
      <c r="S4517">
        <f t="shared" si="354"/>
        <v>1</v>
      </c>
    </row>
    <row r="4518" spans="1:19" x14ac:dyDescent="0.2">
      <c r="A4518" t="s">
        <v>4539</v>
      </c>
      <c r="B4518" t="s">
        <v>9788</v>
      </c>
      <c r="C4518">
        <f>AVERAGE(data!C4518:F4518)</f>
        <v>-0.244425</v>
      </c>
      <c r="D4518">
        <f>AVERAGE(data!G4518:K4518)</f>
        <v>0.53495999999999999</v>
      </c>
      <c r="E4518">
        <f>AVERAGE(data!L4518:O4518)</f>
        <v>0.26122499999999998</v>
      </c>
      <c r="F4518">
        <f>AVERAGE(data!P4518:T4518)</f>
        <v>-0.11169999999999999</v>
      </c>
      <c r="G4518">
        <f>AVERAGE(data!U4518:Y4518)</f>
        <v>-0.74306000000000005</v>
      </c>
      <c r="H4518">
        <f>AVERAGE(data!C4518:Y4518)</f>
        <v>-6.6600000000000006E-2</v>
      </c>
      <c r="I4518">
        <f>SUMSQ(data!C4518:Y4518)</f>
        <v>11.123186819999997</v>
      </c>
      <c r="J4518">
        <f>SUMSQ(data!C4518:F4518)-4*stats!C4518^2</f>
        <v>2.1854973475000006</v>
      </c>
      <c r="K4518">
        <f>SUMSQ(data!G4518:K4518)-5*D4518^2</f>
        <v>1.0399629319999999</v>
      </c>
      <c r="L4518">
        <f>SUMSQ(data!L4518:O4518)-4*E4518^2</f>
        <v>0.64332324750000014</v>
      </c>
      <c r="M4518">
        <f>SUMSQ(data!P4518:T4518)-5*stats!F4518^2</f>
        <v>0.37353468000000001</v>
      </c>
      <c r="N4518">
        <f>SUMSQ(data!U4518:Y4518)-5*stats!G4518^2</f>
        <v>2.1149540119999992</v>
      </c>
      <c r="O4518">
        <f t="shared" si="350"/>
        <v>6.3572722189999995</v>
      </c>
      <c r="P4518">
        <f t="shared" si="351"/>
        <v>2.6988450348754829</v>
      </c>
      <c r="Q4518">
        <f t="shared" si="352"/>
        <v>5.4543822382102064E-2</v>
      </c>
      <c r="R4518">
        <f t="shared" si="353"/>
        <v>337.57171672282965</v>
      </c>
      <c r="S4518">
        <f t="shared" si="354"/>
        <v>1</v>
      </c>
    </row>
    <row r="4519" spans="1:19" x14ac:dyDescent="0.2">
      <c r="A4519" t="s">
        <v>4540</v>
      </c>
      <c r="B4519" t="s">
        <v>9789</v>
      </c>
      <c r="C4519">
        <f>AVERAGE(data!C4519:F4519)</f>
        <v>1.18635</v>
      </c>
      <c r="D4519">
        <f>AVERAGE(data!G4519:K4519)</f>
        <v>1.5129999999999999</v>
      </c>
      <c r="E4519">
        <f>AVERAGE(data!L4519:O4519)</f>
        <v>1.5468500000000001</v>
      </c>
      <c r="F4519">
        <f>AVERAGE(data!P4519:T4519)</f>
        <v>-0.12772</v>
      </c>
      <c r="G4519">
        <f>AVERAGE(data!U4519:Y4519)</f>
        <v>-0.34328000000000003</v>
      </c>
      <c r="H4519">
        <f>AVERAGE(data!C4519:Y4519)</f>
        <v>0.70186086956521698</v>
      </c>
      <c r="I4519">
        <f>SUMSQ(data!C4519:Y4519)</f>
        <v>31.067880940000002</v>
      </c>
      <c r="J4519">
        <f>SUMSQ(data!C4519:F4519)-4*stats!C4519^2</f>
        <v>0.56401624999999989</v>
      </c>
      <c r="K4519">
        <f>SUMSQ(data!G4519:K4519)-5*D4519^2</f>
        <v>0.25005245999999914</v>
      </c>
      <c r="L4519">
        <f>SUMSQ(data!L4519:O4519)-4*E4519^2</f>
        <v>0.20862772999999812</v>
      </c>
      <c r="M4519">
        <f>SUMSQ(data!P4519:T4519)-5*stats!F4519^2</f>
        <v>0.36353342799999999</v>
      </c>
      <c r="N4519">
        <f>SUMSQ(data!U4519:Y4519)-5*stats!G4519^2</f>
        <v>2.364353308000001</v>
      </c>
      <c r="O4519">
        <f t="shared" si="350"/>
        <v>3.7505831759999984</v>
      </c>
      <c r="P4519">
        <f t="shared" si="351"/>
        <v>26.220528204705001</v>
      </c>
      <c r="Q4519">
        <f t="shared" si="352"/>
        <v>1.1305973854476997E-7</v>
      </c>
      <c r="R4519">
        <f t="shared" si="353"/>
        <v>6.9972672185358126E-4</v>
      </c>
      <c r="S4519">
        <f t="shared" si="354"/>
        <v>6.9972672185358126E-4</v>
      </c>
    </row>
    <row r="4520" spans="1:19" x14ac:dyDescent="0.2">
      <c r="A4520" t="s">
        <v>4541</v>
      </c>
      <c r="B4520" t="s">
        <v>9790</v>
      </c>
      <c r="C4520">
        <f>AVERAGE(data!C4520:F4520)</f>
        <v>-0.64292499999999997</v>
      </c>
      <c r="D4520">
        <f>AVERAGE(data!G4520:K4520)</f>
        <v>-0.13078000000000001</v>
      </c>
      <c r="E4520">
        <f>AVERAGE(data!L4520:O4520)</f>
        <v>-0.15049999999999999</v>
      </c>
      <c r="F4520">
        <f>AVERAGE(data!P4520:T4520)</f>
        <v>0.18225999999999998</v>
      </c>
      <c r="G4520">
        <f>AVERAGE(data!U4520:Y4520)</f>
        <v>0.15637999999999991</v>
      </c>
      <c r="H4520">
        <f>AVERAGE(data!C4520:Y4520)</f>
        <v>-9.2799999999999994E-2</v>
      </c>
      <c r="I4520">
        <f>SUMSQ(data!C4520:Y4520)</f>
        <v>12.1225594</v>
      </c>
      <c r="J4520">
        <f>SUMSQ(data!C4520:F4520)-4*stats!C4520^2</f>
        <v>1.7780216274999998</v>
      </c>
      <c r="K4520">
        <f>SUMSQ(data!G4520:K4520)-5*D4520^2</f>
        <v>1.2793167680000002</v>
      </c>
      <c r="L4520">
        <f>SUMSQ(data!L4520:O4520)-4*E4520^2</f>
        <v>0.33991325999999999</v>
      </c>
      <c r="M4520">
        <f>SUMSQ(data!P4520:T4520)-5*stats!F4520^2</f>
        <v>2.1541984919999999</v>
      </c>
      <c r="N4520">
        <f>SUMSQ(data!U4520:Y4520)-5*stats!G4520^2</f>
        <v>4.4532139280000012</v>
      </c>
      <c r="O4520">
        <f t="shared" si="350"/>
        <v>10.004664075500001</v>
      </c>
      <c r="P4520">
        <f t="shared" si="351"/>
        <v>0.76208687374832751</v>
      </c>
      <c r="Q4520">
        <f t="shared" si="352"/>
        <v>0.58874389188825615</v>
      </c>
      <c r="R4520">
        <f t="shared" si="353"/>
        <v>3643.7359468964173</v>
      </c>
      <c r="S4520">
        <f t="shared" si="354"/>
        <v>1</v>
      </c>
    </row>
    <row r="4521" spans="1:19" x14ac:dyDescent="0.2">
      <c r="A4521" t="s">
        <v>4542</v>
      </c>
      <c r="B4521" t="s">
        <v>9791</v>
      </c>
      <c r="C4521">
        <f>AVERAGE(data!C4521:F4521)</f>
        <v>5.9449999999999975E-2</v>
      </c>
      <c r="D4521">
        <f>AVERAGE(data!G4521:K4521)</f>
        <v>0.56728000000000001</v>
      </c>
      <c r="E4521">
        <f>AVERAGE(data!L4521:O4521)</f>
        <v>0.65312499999999996</v>
      </c>
      <c r="F4521">
        <f>AVERAGE(data!P4521:T4521)</f>
        <v>-0.77514000000000005</v>
      </c>
      <c r="G4521">
        <f>AVERAGE(data!U4521:Y4521)</f>
        <v>-0.35371999999999992</v>
      </c>
      <c r="H4521">
        <f>AVERAGE(data!C4521:Y4521)</f>
        <v>1.8434782608695258E-3</v>
      </c>
      <c r="I4521">
        <f>SUMSQ(data!C4521:Y4521)</f>
        <v>20.668160700000001</v>
      </c>
      <c r="J4521">
        <f>SUMSQ(data!C4521:F4521)-4*stats!C4521^2</f>
        <v>1.2710528099999998</v>
      </c>
      <c r="K4521">
        <f>SUMSQ(data!G4521:K4521)-5*D4521^2</f>
        <v>5.413592787999999</v>
      </c>
      <c r="L4521">
        <f>SUMSQ(data!L4521:O4521)-4*E4521^2</f>
        <v>1.7634603875000003</v>
      </c>
      <c r="M4521">
        <f>SUMSQ(data!P4521:T4521)-5*stats!F4521^2</f>
        <v>2.6656438920000007</v>
      </c>
      <c r="N4521">
        <f>SUMSQ(data!U4521:Y4521)-5*stats!G4521^2</f>
        <v>2.5951522679999997</v>
      </c>
      <c r="O4521">
        <f t="shared" si="350"/>
        <v>13.7089021455</v>
      </c>
      <c r="P4521">
        <f t="shared" si="351"/>
        <v>1.8275227680740183</v>
      </c>
      <c r="Q4521">
        <f t="shared" si="352"/>
        <v>0.15810515632591801</v>
      </c>
      <c r="R4521">
        <f t="shared" si="353"/>
        <v>978.51281250110662</v>
      </c>
      <c r="S4521">
        <f t="shared" si="354"/>
        <v>1</v>
      </c>
    </row>
    <row r="4522" spans="1:19" x14ac:dyDescent="0.2">
      <c r="A4522" t="s">
        <v>4543</v>
      </c>
      <c r="B4522" t="s">
        <v>9792</v>
      </c>
      <c r="C4522">
        <f>AVERAGE(data!C4522:F4522)</f>
        <v>-3.052499999999999E-2</v>
      </c>
      <c r="D4522">
        <f>AVERAGE(data!G4522:K4522)</f>
        <v>0.48509999999999998</v>
      </c>
      <c r="E4522">
        <f>AVERAGE(data!L4522:O4522)</f>
        <v>-0.442025</v>
      </c>
      <c r="F4522">
        <f>AVERAGE(data!P4522:T4522)</f>
        <v>-0.40877999999999998</v>
      </c>
      <c r="G4522">
        <f>AVERAGE(data!U4522:Y4522)</f>
        <v>-0.53882000000000008</v>
      </c>
      <c r="H4522">
        <f>AVERAGE(data!C4522:Y4522)</f>
        <v>-0.18272608695652173</v>
      </c>
      <c r="I4522">
        <f>SUMSQ(data!C4522:Y4522)</f>
        <v>17.738448069999997</v>
      </c>
      <c r="J4522">
        <f>SUMSQ(data!C4522:F4522)-4*stats!C4522^2</f>
        <v>1.1592187474999998</v>
      </c>
      <c r="K4522">
        <f>SUMSQ(data!G4522:K4522)-5*D4522^2</f>
        <v>3.779169379999999</v>
      </c>
      <c r="L4522">
        <f>SUMSQ(data!L4522:O4522)-4*E4522^2</f>
        <v>2.5301990074999994</v>
      </c>
      <c r="M4522">
        <f>SUMSQ(data!P4522:T4522)-5*stats!F4522^2</f>
        <v>3.0424616479999997</v>
      </c>
      <c r="N4522">
        <f>SUMSQ(data!U4522:Y4522)-5*stats!G4522^2</f>
        <v>2.9783773279999992</v>
      </c>
      <c r="O4522">
        <f t="shared" si="350"/>
        <v>13.489426110999997</v>
      </c>
      <c r="P4522">
        <f t="shared" si="351"/>
        <v>1.1339606982928974</v>
      </c>
      <c r="Q4522">
        <f t="shared" si="352"/>
        <v>0.37831668119065665</v>
      </c>
      <c r="R4522">
        <f t="shared" si="353"/>
        <v>2341.4019398889741</v>
      </c>
      <c r="S4522">
        <f t="shared" si="354"/>
        <v>1</v>
      </c>
    </row>
    <row r="4523" spans="1:19" x14ac:dyDescent="0.2">
      <c r="A4523" t="s">
        <v>4544</v>
      </c>
      <c r="B4523" t="s">
        <v>4544</v>
      </c>
      <c r="C4523">
        <f>AVERAGE(data!C4523:F4523)</f>
        <v>0.70615000000000006</v>
      </c>
      <c r="D4523">
        <f>AVERAGE(data!G4523:K4523)</f>
        <v>7.9700000000000021E-2</v>
      </c>
      <c r="E4523">
        <f>AVERAGE(data!L4523:O4523)</f>
        <v>-0.20777499999999999</v>
      </c>
      <c r="F4523">
        <f>AVERAGE(data!P4523:T4523)</f>
        <v>0.17448000000000002</v>
      </c>
      <c r="G4523">
        <f>AVERAGE(data!U4523:Y4523)</f>
        <v>-0.9012</v>
      </c>
      <c r="H4523">
        <f>AVERAGE(data!C4523:Y4523)</f>
        <v>-5.3982608695652176E-2</v>
      </c>
      <c r="I4523">
        <f>SUMSQ(data!C4523:Y4523)</f>
        <v>13.758346039999999</v>
      </c>
      <c r="J4523">
        <f>SUMSQ(data!C4523:F4523)-4*stats!C4523^2</f>
        <v>0.60081178999999985</v>
      </c>
      <c r="K4523">
        <f>SUMSQ(data!G4523:K4523)-5*D4523^2</f>
        <v>1.6730220599999999</v>
      </c>
      <c r="L4523">
        <f>SUMSQ(data!L4523:O4523)-4*E4523^2</f>
        <v>1.5768739075</v>
      </c>
      <c r="M4523">
        <f>SUMSQ(data!P4523:T4523)-5*stats!F4523^2</f>
        <v>0.72266252799999986</v>
      </c>
      <c r="N4523">
        <f>SUMSQ(data!U4523:Y4523)-5*stats!G4523^2</f>
        <v>2.7729186600000002</v>
      </c>
      <c r="O4523">
        <f t="shared" si="350"/>
        <v>7.3462889454999996</v>
      </c>
      <c r="P4523">
        <f t="shared" si="351"/>
        <v>3.1421858997718624</v>
      </c>
      <c r="Q4523">
        <f t="shared" si="352"/>
        <v>3.2683433547085146E-2</v>
      </c>
      <c r="R4523">
        <f t="shared" si="353"/>
        <v>202.27777022290996</v>
      </c>
      <c r="S4523">
        <f t="shared" si="354"/>
        <v>1</v>
      </c>
    </row>
    <row r="4524" spans="1:19" x14ac:dyDescent="0.2">
      <c r="A4524" t="s">
        <v>4545</v>
      </c>
      <c r="B4524" t="s">
        <v>9793</v>
      </c>
      <c r="C4524">
        <f>AVERAGE(data!C4524:F4524)</f>
        <v>-6.1874999999999999E-2</v>
      </c>
      <c r="D4524">
        <f>AVERAGE(data!G4524:K4524)</f>
        <v>-0.20519999999999999</v>
      </c>
      <c r="E4524">
        <f>AVERAGE(data!L4524:O4524)</f>
        <v>-0.25732499999999997</v>
      </c>
      <c r="F4524">
        <f>AVERAGE(data!P4524:T4524)</f>
        <v>-1.0082999999999998</v>
      </c>
      <c r="G4524">
        <f>AVERAGE(data!U4524:Y4524)</f>
        <v>-0.52659999999999996</v>
      </c>
      <c r="H4524">
        <f>AVERAGE(data!C4524:Y4524)</f>
        <v>-0.43379565217391319</v>
      </c>
      <c r="I4524">
        <f>SUMSQ(data!C4524:Y4524)</f>
        <v>14.041482549999998</v>
      </c>
      <c r="J4524">
        <f>SUMSQ(data!C4524:F4524)-4*stats!C4524^2</f>
        <v>0.34253236749999999</v>
      </c>
      <c r="K4524">
        <f>SUMSQ(data!G4524:K4524)-5*D4524^2</f>
        <v>2.1882779000000001</v>
      </c>
      <c r="L4524">
        <f>SUMSQ(data!L4524:O4524)-4*E4524^2</f>
        <v>0.37414736750000005</v>
      </c>
      <c r="M4524">
        <f>SUMSQ(data!P4524:T4524)-5*stats!F4524^2</f>
        <v>0.88477074000000044</v>
      </c>
      <c r="N4524">
        <f>SUMSQ(data!U4524:Y4524)-5*stats!G4524^2</f>
        <v>3.2911580400000005</v>
      </c>
      <c r="O4524">
        <f t="shared" si="350"/>
        <v>7.080886415000001</v>
      </c>
      <c r="P4524">
        <f t="shared" si="351"/>
        <v>3.5388431076817359</v>
      </c>
      <c r="Q4524">
        <f t="shared" si="352"/>
        <v>2.1051074266821283E-2</v>
      </c>
      <c r="R4524">
        <f t="shared" si="353"/>
        <v>130.28509863735692</v>
      </c>
      <c r="S4524">
        <f t="shared" si="354"/>
        <v>1</v>
      </c>
    </row>
    <row r="4525" spans="1:19" x14ac:dyDescent="0.2">
      <c r="A4525" t="s">
        <v>4546</v>
      </c>
      <c r="B4525" t="s">
        <v>9794</v>
      </c>
      <c r="C4525">
        <f>AVERAGE(data!C4525:F4525)</f>
        <v>-0.5711250000000001</v>
      </c>
      <c r="D4525">
        <f>AVERAGE(data!G4525:K4525)</f>
        <v>-0.89283999999999997</v>
      </c>
      <c r="E4525">
        <f>AVERAGE(data!L4525:O4525)</f>
        <v>-0.73985000000000001</v>
      </c>
      <c r="F4525">
        <f>AVERAGE(data!P4525:T4525)</f>
        <v>-0.32378000000000001</v>
      </c>
      <c r="G4525">
        <f>AVERAGE(data!U4525:Y4525)</f>
        <v>-1.02518</v>
      </c>
      <c r="H4525">
        <f>AVERAGE(data!C4525:Y4525)</f>
        <v>-0.71534347826086953</v>
      </c>
      <c r="I4525">
        <f>SUMSQ(data!C4525:Y4525)</f>
        <v>23.766535470000001</v>
      </c>
      <c r="J4525">
        <f>SUMSQ(data!C4525:F4525)-4*stats!C4525^2</f>
        <v>0.42889812749999989</v>
      </c>
      <c r="K4525">
        <f>SUMSQ(data!G4525:K4525)-5*D4525^2</f>
        <v>1.6789861519999998</v>
      </c>
      <c r="L4525">
        <f>SUMSQ(data!L4525:O4525)-4*E4525^2</f>
        <v>0.69598809000000017</v>
      </c>
      <c r="M4525">
        <f>SUMSQ(data!P4525:T4525)-5*stats!F4525^2</f>
        <v>2.2212704479999998</v>
      </c>
      <c r="N4525">
        <f>SUMSQ(data!U4525:Y4525)-5*stats!G4525^2</f>
        <v>5.4821915679999984</v>
      </c>
      <c r="O4525">
        <f t="shared" si="350"/>
        <v>10.507334385499998</v>
      </c>
      <c r="P4525">
        <f t="shared" si="351"/>
        <v>4.5428385690352808</v>
      </c>
      <c r="Q4525">
        <f t="shared" si="352"/>
        <v>7.4487177310732545E-3</v>
      </c>
      <c r="R4525">
        <f t="shared" si="353"/>
        <v>46.100114037612371</v>
      </c>
      <c r="S4525">
        <f t="shared" si="354"/>
        <v>1</v>
      </c>
    </row>
    <row r="4526" spans="1:19" x14ac:dyDescent="0.2">
      <c r="A4526" t="s">
        <v>4547</v>
      </c>
      <c r="B4526" t="s">
        <v>9795</v>
      </c>
      <c r="C4526">
        <f>AVERAGE(data!C4526:F4526)</f>
        <v>0.10872500000000002</v>
      </c>
      <c r="D4526">
        <f>AVERAGE(data!G4526:K4526)</f>
        <v>-2.3960000000000026E-2</v>
      </c>
      <c r="E4526">
        <f>AVERAGE(data!L4526:O4526)</f>
        <v>-0.41957499999999998</v>
      </c>
      <c r="F4526">
        <f>AVERAGE(data!P4526:T4526)</f>
        <v>-0.46657999999999999</v>
      </c>
      <c r="G4526">
        <f>AVERAGE(data!U4526:Y4526)</f>
        <v>0.29148000000000002</v>
      </c>
      <c r="H4526">
        <f>AVERAGE(data!C4526:Y4526)</f>
        <v>-9.73347826086957E-2</v>
      </c>
      <c r="I4526">
        <f>SUMSQ(data!C4526:Y4526)</f>
        <v>14.356813369999998</v>
      </c>
      <c r="J4526">
        <f>SUMSQ(data!C4526:F4526)-4*stats!C4526^2</f>
        <v>2.5942335874999998</v>
      </c>
      <c r="K4526">
        <f>SUMSQ(data!G4526:K4526)-5*D4526^2</f>
        <v>2.9198238919999997</v>
      </c>
      <c r="L4526">
        <f>SUMSQ(data!L4526:O4526)-4*E4526^2</f>
        <v>0.68020496750000004</v>
      </c>
      <c r="M4526">
        <f>SUMSQ(data!P4526:T4526)-5*stats!F4526^2</f>
        <v>3.9643300679999998</v>
      </c>
      <c r="N4526">
        <f>SUMSQ(data!U4526:Y4526)-5*stats!G4526^2</f>
        <v>1.9306057879999996</v>
      </c>
      <c r="O4526">
        <f t="shared" si="350"/>
        <v>12.089198302999998</v>
      </c>
      <c r="P4526">
        <f t="shared" si="351"/>
        <v>0.67526514468492127</v>
      </c>
      <c r="Q4526">
        <f t="shared" si="352"/>
        <v>0.64759033682037681</v>
      </c>
      <c r="R4526">
        <f t="shared" si="353"/>
        <v>4007.936594581312</v>
      </c>
      <c r="S4526">
        <f t="shared" si="354"/>
        <v>1</v>
      </c>
    </row>
    <row r="4527" spans="1:19" x14ac:dyDescent="0.2">
      <c r="A4527" t="s">
        <v>4548</v>
      </c>
      <c r="B4527" t="s">
        <v>4548</v>
      </c>
      <c r="C4527">
        <f>AVERAGE(data!C4527:F4527)</f>
        <v>0.147675</v>
      </c>
      <c r="D4527">
        <f>AVERAGE(data!G4527:K4527)</f>
        <v>0.30186000000000002</v>
      </c>
      <c r="E4527">
        <f>AVERAGE(data!L4527:O4527)</f>
        <v>0.55069999999999997</v>
      </c>
      <c r="F4527">
        <f>AVERAGE(data!P4527:T4527)</f>
        <v>2.9419999999999957E-2</v>
      </c>
      <c r="G4527">
        <f>AVERAGE(data!U4527:Y4527)</f>
        <v>-0.10943999999999998</v>
      </c>
      <c r="H4527">
        <f>AVERAGE(data!C4527:Y4527)</f>
        <v>0.16968260869565216</v>
      </c>
      <c r="I4527">
        <f>SUMSQ(data!C4527:Y4527)</f>
        <v>10.25552841</v>
      </c>
      <c r="J4527">
        <f>SUMSQ(data!C4527:F4527)-4*stats!C4527^2</f>
        <v>0.66652508749999995</v>
      </c>
      <c r="K4527">
        <f>SUMSQ(data!G4527:K4527)-5*D4527^2</f>
        <v>1.2277277320000002</v>
      </c>
      <c r="L4527">
        <f>SUMSQ(data!L4527:O4527)-4*E4527^2</f>
        <v>1.8630973399999999</v>
      </c>
      <c r="M4527">
        <f>SUMSQ(data!P4527:T4527)-5*stats!F4527^2</f>
        <v>2.2194336080000001</v>
      </c>
      <c r="N4527">
        <f>SUMSQ(data!U4527:Y4527)-5*stats!G4527^2</f>
        <v>2.4586205120000004</v>
      </c>
      <c r="O4527">
        <f t="shared" si="350"/>
        <v>8.4354042795000019</v>
      </c>
      <c r="P4527">
        <f t="shared" si="351"/>
        <v>0.77677923341788924</v>
      </c>
      <c r="Q4527">
        <f t="shared" si="352"/>
        <v>0.57909349348465311</v>
      </c>
      <c r="R4527">
        <f t="shared" si="353"/>
        <v>3584.0096311765183</v>
      </c>
      <c r="S4527">
        <f t="shared" si="354"/>
        <v>1</v>
      </c>
    </row>
    <row r="4528" spans="1:19" x14ac:dyDescent="0.2">
      <c r="A4528" t="s">
        <v>4549</v>
      </c>
      <c r="B4528" t="s">
        <v>9796</v>
      </c>
      <c r="C4528">
        <f>AVERAGE(data!C4528:F4528)</f>
        <v>0.88954999999999995</v>
      </c>
      <c r="D4528">
        <f>AVERAGE(data!G4528:K4528)</f>
        <v>0.62207999999999997</v>
      </c>
      <c r="E4528">
        <f>AVERAGE(data!L4528:O4528)</f>
        <v>0.37854999999999994</v>
      </c>
      <c r="F4528">
        <f>AVERAGE(data!P4528:T4528)</f>
        <v>-3.4400000000000007E-2</v>
      </c>
      <c r="G4528">
        <f>AVERAGE(data!U4528:Y4528)</f>
        <v>1.3077000000000001</v>
      </c>
      <c r="H4528">
        <f>AVERAGE(data!C4528:Y4528)</f>
        <v>0.63257826086956537</v>
      </c>
      <c r="I4528">
        <f>SUMSQ(data!C4528:Y4528)</f>
        <v>23.805555869999999</v>
      </c>
      <c r="J4528">
        <f>SUMSQ(data!C4528:F4528)-4*stats!C4528^2</f>
        <v>0.56619489000000023</v>
      </c>
      <c r="K4528">
        <f>SUMSQ(data!G4528:K4528)-5*D4528^2</f>
        <v>1.7806017080000005</v>
      </c>
      <c r="L4528">
        <f>SUMSQ(data!L4528:O4528)-4*E4528^2</f>
        <v>1.5283094099999999</v>
      </c>
      <c r="M4528">
        <f>SUMSQ(data!P4528:T4528)-5*stats!F4528^2</f>
        <v>2.9574533000000001</v>
      </c>
      <c r="N4528">
        <f>SUMSQ(data!U4528:Y4528)-5*stats!G4528^2</f>
        <v>2.7433684599999992</v>
      </c>
      <c r="O4528">
        <f t="shared" si="350"/>
        <v>9.5759277679999997</v>
      </c>
      <c r="P4528">
        <f t="shared" si="351"/>
        <v>5.3495246004658457</v>
      </c>
      <c r="Q4528">
        <f t="shared" si="352"/>
        <v>3.470339931631824E-3</v>
      </c>
      <c r="R4528">
        <f t="shared" si="353"/>
        <v>21.477933836869358</v>
      </c>
      <c r="S4528">
        <f t="shared" si="354"/>
        <v>1</v>
      </c>
    </row>
    <row r="4529" spans="1:19" x14ac:dyDescent="0.2">
      <c r="A4529" t="s">
        <v>4550</v>
      </c>
      <c r="B4529" t="s">
        <v>4550</v>
      </c>
      <c r="C4529">
        <f>AVERAGE(data!C4529:F4529)</f>
        <v>-7.7100000000000002E-2</v>
      </c>
      <c r="D4529">
        <f>AVERAGE(data!G4529:K4529)</f>
        <v>-0.41737999999999997</v>
      </c>
      <c r="E4529">
        <f>AVERAGE(data!L4529:O4529)</f>
        <v>-0.30402499999999999</v>
      </c>
      <c r="F4529">
        <f>AVERAGE(data!P4529:T4529)</f>
        <v>-0.21046000000000001</v>
      </c>
      <c r="G4529">
        <f>AVERAGE(data!U4529:Y4529)</f>
        <v>-0.28461999999999998</v>
      </c>
      <c r="H4529">
        <f>AVERAGE(data!C4529:Y4529)</f>
        <v>-0.26464347826086959</v>
      </c>
      <c r="I4529">
        <f>SUMSQ(data!C4529:Y4529)</f>
        <v>10.573779899999998</v>
      </c>
      <c r="J4529">
        <f>SUMSQ(data!C4529:F4529)-4*stats!C4529^2</f>
        <v>1.0322573399999999</v>
      </c>
      <c r="K4529">
        <f>SUMSQ(data!G4529:K4529)-5*D4529^2</f>
        <v>2.5627510880000002</v>
      </c>
      <c r="L4529">
        <f>SUMSQ(data!L4529:O4529)-4*E4529^2</f>
        <v>1.1657034275</v>
      </c>
      <c r="M4529">
        <f>SUMSQ(data!P4529:T4529)-5*stats!F4529^2</f>
        <v>2.954029732</v>
      </c>
      <c r="N4529">
        <f>SUMSQ(data!U4529:Y4529)-5*stats!G4529^2</f>
        <v>0.96799576799999998</v>
      </c>
      <c r="O4529">
        <f t="shared" si="350"/>
        <v>8.6827373555000005</v>
      </c>
      <c r="P4529">
        <f t="shared" si="351"/>
        <v>0.78405609676626731</v>
      </c>
      <c r="Q4529">
        <f t="shared" si="352"/>
        <v>0.57435001718490475</v>
      </c>
      <c r="R4529">
        <f t="shared" si="353"/>
        <v>3554.6522563573753</v>
      </c>
      <c r="S4529">
        <f t="shared" si="354"/>
        <v>1</v>
      </c>
    </row>
    <row r="4530" spans="1:19" x14ac:dyDescent="0.2">
      <c r="A4530" t="s">
        <v>4551</v>
      </c>
      <c r="B4530" t="s">
        <v>9797</v>
      </c>
      <c r="C4530">
        <f>AVERAGE(data!C4530:F4530)</f>
        <v>2.3604750000000001</v>
      </c>
      <c r="D4530">
        <f>AVERAGE(data!G4530:K4530)</f>
        <v>1.87242</v>
      </c>
      <c r="E4530">
        <f>AVERAGE(data!L4530:O4530)</f>
        <v>1.1500000000000001</v>
      </c>
      <c r="F4530">
        <f>AVERAGE(data!P4530:T4530)</f>
        <v>0.27389999999999998</v>
      </c>
      <c r="G4530">
        <f>AVERAGE(data!U4530:Y4530)</f>
        <v>0.30071999999999999</v>
      </c>
      <c r="H4530">
        <f>AVERAGE(data!C4530:Y4530)</f>
        <v>1.1424826086956521</v>
      </c>
      <c r="I4530">
        <f>SUMSQ(data!C4530:Y4530)</f>
        <v>78.906778610000003</v>
      </c>
      <c r="J4530">
        <f>SUMSQ(data!C4530:F4530)-4*stats!C4530^2</f>
        <v>7.8797136474999938</v>
      </c>
      <c r="K4530">
        <f>SUMSQ(data!G4530:K4530)-5*D4530^2</f>
        <v>11.866443887999999</v>
      </c>
      <c r="L4530">
        <f>SUMSQ(data!L4530:O4530)-4*E4530^2</f>
        <v>1.7203752199999993</v>
      </c>
      <c r="M4530">
        <f>SUMSQ(data!P4530:T4530)-5*stats!F4530^2</f>
        <v>1.1575001400000002</v>
      </c>
      <c r="N4530">
        <f>SUMSQ(data!U4530:Y4530)-5*stats!G4530^2</f>
        <v>10.348324887999999</v>
      </c>
      <c r="O4530">
        <f t="shared" si="350"/>
        <v>32.972357783499987</v>
      </c>
      <c r="P4530">
        <f t="shared" si="351"/>
        <v>5.0152286973590767</v>
      </c>
      <c r="Q4530">
        <f t="shared" si="352"/>
        <v>4.7285956383530114E-3</v>
      </c>
      <c r="R4530">
        <f t="shared" si="353"/>
        <v>29.265278405766789</v>
      </c>
      <c r="S4530">
        <f t="shared" si="354"/>
        <v>1</v>
      </c>
    </row>
    <row r="4531" spans="1:19" x14ac:dyDescent="0.2">
      <c r="A4531" t="s">
        <v>4552</v>
      </c>
      <c r="B4531" t="s">
        <v>9798</v>
      </c>
      <c r="C4531">
        <f>AVERAGE(data!C4531:F4531)</f>
        <v>-8.3775000000000002E-2</v>
      </c>
      <c r="D4531">
        <f>AVERAGE(data!G4531:K4531)</f>
        <v>-0.36313999999999996</v>
      </c>
      <c r="E4531">
        <f>AVERAGE(data!L4531:O4531)</f>
        <v>-0.26822499999999999</v>
      </c>
      <c r="F4531">
        <f>AVERAGE(data!P4531:T4531)</f>
        <v>1.8680000000000009E-2</v>
      </c>
      <c r="G4531">
        <f>AVERAGE(data!U4531:Y4531)</f>
        <v>-0.32189999999999996</v>
      </c>
      <c r="H4531">
        <f>AVERAGE(data!C4531:Y4531)</f>
        <v>-0.20607826086956521</v>
      </c>
      <c r="I4531">
        <f>SUMSQ(data!C4531:Y4531)</f>
        <v>14.250136340000001</v>
      </c>
      <c r="J4531">
        <f>SUMSQ(data!C4531:F4531)-4*stats!C4531^2</f>
        <v>1.7214415274999999</v>
      </c>
      <c r="K4531">
        <f>SUMSQ(data!G4531:K4531)-5*D4531^2</f>
        <v>2.4931000719999998</v>
      </c>
      <c r="L4531">
        <f>SUMSQ(data!L4531:O4531)-4*E4531^2</f>
        <v>0.52903140749999988</v>
      </c>
      <c r="M4531">
        <f>SUMSQ(data!P4531:T4531)-5*stats!F4531^2</f>
        <v>4.8872511279999999</v>
      </c>
      <c r="N4531">
        <f>SUMSQ(data!U4531:Y4531)-5*stats!G4531^2</f>
        <v>3.12426454</v>
      </c>
      <c r="O4531">
        <f t="shared" si="350"/>
        <v>12.755088675</v>
      </c>
      <c r="P4531">
        <f t="shared" si="351"/>
        <v>0.42196269513586943</v>
      </c>
      <c r="Q4531">
        <f t="shared" si="352"/>
        <v>0.82733907657536576</v>
      </c>
      <c r="R4531">
        <f t="shared" si="353"/>
        <v>5120.4015449249391</v>
      </c>
      <c r="S4531">
        <f t="shared" si="354"/>
        <v>1</v>
      </c>
    </row>
    <row r="4532" spans="1:19" x14ac:dyDescent="0.2">
      <c r="A4532" t="s">
        <v>4553</v>
      </c>
      <c r="B4532" t="s">
        <v>9799</v>
      </c>
      <c r="C4532">
        <f>AVERAGE(data!C4532:F4532)</f>
        <v>-0.218</v>
      </c>
      <c r="D4532">
        <f>AVERAGE(data!G4532:K4532)</f>
        <v>-0.64371999999999996</v>
      </c>
      <c r="E4532">
        <f>AVERAGE(data!L4532:O4532)</f>
        <v>-0.93889999999999996</v>
      </c>
      <c r="F4532">
        <f>AVERAGE(data!P4532:T4532)</f>
        <v>0.14061999999999997</v>
      </c>
      <c r="G4532">
        <f>AVERAGE(data!U4532:Y4532)</f>
        <v>0.65500000000000003</v>
      </c>
      <c r="H4532">
        <f>AVERAGE(data!C4532:Y4532)</f>
        <v>-0.16817826086956514</v>
      </c>
      <c r="I4532">
        <f>SUMSQ(data!C4532:Y4532)</f>
        <v>16.945353969999999</v>
      </c>
      <c r="J4532">
        <f>SUMSQ(data!C4532:F4532)-4*stats!C4532^2</f>
        <v>0.96813397999999995</v>
      </c>
      <c r="K4532">
        <f>SUMSQ(data!G4532:K4532)-5*D4532^2</f>
        <v>1.5721837480000005</v>
      </c>
      <c r="L4532">
        <f>SUMSQ(data!L4532:O4532)-4*E4532^2</f>
        <v>0.52518437999999978</v>
      </c>
      <c r="M4532">
        <f>SUMSQ(data!P4532:T4532)-5*stats!F4532^2</f>
        <v>2.5450725279999999</v>
      </c>
      <c r="N4532">
        <f>SUMSQ(data!U4532:Y4532)-5*stats!G4532^2</f>
        <v>3.3026783799999997</v>
      </c>
      <c r="O4532">
        <f t="shared" si="350"/>
        <v>8.9132530160000005</v>
      </c>
      <c r="P4532">
        <f t="shared" si="351"/>
        <v>3.2441088996906351</v>
      </c>
      <c r="Q4532">
        <f t="shared" si="352"/>
        <v>2.9142026969581354E-2</v>
      </c>
      <c r="R4532">
        <f t="shared" si="353"/>
        <v>180.36000491473899</v>
      </c>
      <c r="S4532">
        <f t="shared" si="354"/>
        <v>1</v>
      </c>
    </row>
    <row r="4533" spans="1:19" x14ac:dyDescent="0.2">
      <c r="A4533" t="s">
        <v>4554</v>
      </c>
      <c r="B4533" t="s">
        <v>9800</v>
      </c>
      <c r="C4533">
        <f>AVERAGE(data!C4533:F4533)</f>
        <v>-0.56712499999999999</v>
      </c>
      <c r="D4533">
        <f>AVERAGE(data!G4533:K4533)</f>
        <v>1.9340000000000003E-2</v>
      </c>
      <c r="E4533">
        <f>AVERAGE(data!L4533:O4533)</f>
        <v>-0.36402500000000004</v>
      </c>
      <c r="F4533">
        <f>AVERAGE(data!P4533:T4533)</f>
        <v>0.99626000000000003</v>
      </c>
      <c r="G4533">
        <f>AVERAGE(data!U4533:Y4533)</f>
        <v>0.33395999999999998</v>
      </c>
      <c r="H4533">
        <f>AVERAGE(data!C4533:Y4533)</f>
        <v>0.13144347826086958</v>
      </c>
      <c r="I4533">
        <f>SUMSQ(data!C4533:Y4533)</f>
        <v>15.17150724</v>
      </c>
      <c r="J4533">
        <f>SUMSQ(data!C4533:F4533)-4*stats!C4533^2</f>
        <v>0.9016155275000004</v>
      </c>
      <c r="K4533">
        <f>SUMSQ(data!G4533:K4533)-5*D4533^2</f>
        <v>0.56076817199999995</v>
      </c>
      <c r="L4533">
        <f>SUMSQ(data!L4533:O4533)-4*E4533^2</f>
        <v>0.22957832749999985</v>
      </c>
      <c r="M4533">
        <f>SUMSQ(data!P4533:T4533)-5*stats!F4533^2</f>
        <v>2.7724638919999993</v>
      </c>
      <c r="N4533">
        <f>SUMSQ(data!U4533:Y4533)-5*stats!G4533^2</f>
        <v>3.3683149319999992</v>
      </c>
      <c r="O4533">
        <f t="shared" si="350"/>
        <v>7.8327408509999987</v>
      </c>
      <c r="P4533">
        <f t="shared" si="351"/>
        <v>3.3729647773329621</v>
      </c>
      <c r="Q4533">
        <f t="shared" si="352"/>
        <v>2.5249945337839991E-2</v>
      </c>
      <c r="R4533">
        <f t="shared" si="353"/>
        <v>156.2719116958917</v>
      </c>
      <c r="S4533">
        <f t="shared" si="354"/>
        <v>1</v>
      </c>
    </row>
    <row r="4534" spans="1:19" x14ac:dyDescent="0.2">
      <c r="A4534" t="s">
        <v>4555</v>
      </c>
      <c r="B4534" t="s">
        <v>9801</v>
      </c>
      <c r="C4534">
        <f>AVERAGE(data!C4534:F4534)</f>
        <v>-0.170575</v>
      </c>
      <c r="D4534">
        <f>AVERAGE(data!G4534:K4534)</f>
        <v>0.13547999999999999</v>
      </c>
      <c r="E4534">
        <f>AVERAGE(data!L4534:O4534)</f>
        <v>0.16800000000000004</v>
      </c>
      <c r="F4534">
        <f>AVERAGE(data!P4534:T4534)</f>
        <v>0.57804</v>
      </c>
      <c r="G4534">
        <f>AVERAGE(data!U4534:Y4534)</f>
        <v>0.96831999999999996</v>
      </c>
      <c r="H4534">
        <f>AVERAGE(data!C4534:Y4534)</f>
        <v>0.3651695652173913</v>
      </c>
      <c r="I4534">
        <f>SUMSQ(data!C4534:Y4534)</f>
        <v>26.31204915</v>
      </c>
      <c r="J4534">
        <f>SUMSQ(data!C4534:F4534)-4*stats!C4534^2</f>
        <v>0.45434132750000006</v>
      </c>
      <c r="K4534">
        <f>SUMSQ(data!G4534:K4534)-5*D4534^2</f>
        <v>1.3401183679999999</v>
      </c>
      <c r="L4534">
        <f>SUMSQ(data!L4534:O4534)-4*E4534^2</f>
        <v>5.0283012200000003</v>
      </c>
      <c r="M4534">
        <f>SUMSQ(data!P4534:T4534)-5*stats!F4534^2</f>
        <v>5.6025070720000008</v>
      </c>
      <c r="N4534">
        <f>SUMSQ(data!U4534:Y4534)-5*stats!G4534^2</f>
        <v>7.2068583679999989</v>
      </c>
      <c r="O4534">
        <f t="shared" si="350"/>
        <v>19.632126355499999</v>
      </c>
      <c r="P4534">
        <f t="shared" si="351"/>
        <v>1.224916834006774</v>
      </c>
      <c r="Q4534">
        <f t="shared" si="352"/>
        <v>0.33788621351554327</v>
      </c>
      <c r="R4534">
        <f t="shared" si="353"/>
        <v>2091.1777754476971</v>
      </c>
      <c r="S4534">
        <f t="shared" si="354"/>
        <v>1</v>
      </c>
    </row>
    <row r="4535" spans="1:19" x14ac:dyDescent="0.2">
      <c r="A4535" t="s">
        <v>4556</v>
      </c>
      <c r="B4535" t="s">
        <v>4556</v>
      </c>
      <c r="C4535">
        <f>AVERAGE(data!C4535:F4535)</f>
        <v>2.8632</v>
      </c>
      <c r="D4535">
        <f>AVERAGE(data!G4535:K4535)</f>
        <v>2.1606800000000002</v>
      </c>
      <c r="E4535">
        <f>AVERAGE(data!L4535:O4535)</f>
        <v>1.6601999999999999</v>
      </c>
      <c r="F4535">
        <f>AVERAGE(data!P4535:T4535)</f>
        <v>1.17198</v>
      </c>
      <c r="G4535">
        <f>AVERAGE(data!U4535:Y4535)</f>
        <v>-0.38244</v>
      </c>
      <c r="H4535">
        <f>AVERAGE(data!C4535:Y4535)</f>
        <v>1.4280304347826085</v>
      </c>
      <c r="I4535">
        <f>SUMSQ(data!C4535:Y4535)</f>
        <v>139.29027038999996</v>
      </c>
      <c r="J4535">
        <f>SUMSQ(data!C4535:F4535)-4*stats!C4535^2</f>
        <v>22.483087519999998</v>
      </c>
      <c r="K4535">
        <f>SUMSQ(data!G4535:K4535)-5*D4535^2</f>
        <v>16.350305708</v>
      </c>
      <c r="L4535">
        <f>SUMSQ(data!L4535:O4535)-4*E4535^2</f>
        <v>17.1500497</v>
      </c>
      <c r="M4535">
        <f>SUMSQ(data!P4535:T4535)-5*stats!F4535^2</f>
        <v>5.9599576079999981</v>
      </c>
      <c r="N4535">
        <f>SUMSQ(data!U4535:Y4535)-5*stats!G4535^2</f>
        <v>2.5884790519999994</v>
      </c>
      <c r="O4535">
        <f t="shared" si="350"/>
        <v>64.531879587999995</v>
      </c>
      <c r="P4535">
        <f t="shared" si="351"/>
        <v>4.1705000475028147</v>
      </c>
      <c r="Q4535">
        <f t="shared" si="352"/>
        <v>1.0818854745525743E-2</v>
      </c>
      <c r="R4535">
        <f t="shared" si="353"/>
        <v>66.957892020058821</v>
      </c>
      <c r="S4535">
        <f t="shared" si="354"/>
        <v>1</v>
      </c>
    </row>
    <row r="4536" spans="1:19" x14ac:dyDescent="0.2">
      <c r="A4536" t="s">
        <v>4557</v>
      </c>
      <c r="B4536" t="s">
        <v>9802</v>
      </c>
      <c r="C4536">
        <f>AVERAGE(data!C4536:F4536)</f>
        <v>-0.59279999999999999</v>
      </c>
      <c r="D4536">
        <f>AVERAGE(data!G4536:K4536)</f>
        <v>-0.61020000000000008</v>
      </c>
      <c r="E4536">
        <f>AVERAGE(data!L4536:O4536)</f>
        <v>-0.60692499999999994</v>
      </c>
      <c r="F4536">
        <f>AVERAGE(data!P4536:T4536)</f>
        <v>0.89868000000000003</v>
      </c>
      <c r="G4536">
        <f>AVERAGE(data!U4536:Y4536)</f>
        <v>0.41634000000000004</v>
      </c>
      <c r="H4536">
        <f>AVERAGE(data!C4536:Y4536)</f>
        <v>-5.5426086956521729E-2</v>
      </c>
      <c r="I4536">
        <f>SUMSQ(data!C4536:Y4536)</f>
        <v>40.787467679999999</v>
      </c>
      <c r="J4536">
        <f>SUMSQ(data!C4536:F4536)-4*stats!C4536^2</f>
        <v>5.8945398999999998</v>
      </c>
      <c r="K4536">
        <f>SUMSQ(data!G4536:K4536)-5*D4536^2</f>
        <v>5.5908362199999999</v>
      </c>
      <c r="L4536">
        <f>SUMSQ(data!L4536:O4536)-4*E4536^2</f>
        <v>1.6931756475000002</v>
      </c>
      <c r="M4536">
        <f>SUMSQ(data!P4536:T4536)-5*stats!F4536^2</f>
        <v>6.1269556279999993</v>
      </c>
      <c r="N4536">
        <f>SUMSQ(data!U4536:Y4536)-5*stats!G4536^2</f>
        <v>11.836337211999998</v>
      </c>
      <c r="O4536">
        <f t="shared" si="350"/>
        <v>31.141844607499998</v>
      </c>
      <c r="P4536">
        <f t="shared" si="351"/>
        <v>1.115034883085803</v>
      </c>
      <c r="Q4536">
        <f t="shared" si="352"/>
        <v>0.38725997941127971</v>
      </c>
      <c r="R4536">
        <f t="shared" si="353"/>
        <v>2396.7520125764099</v>
      </c>
      <c r="S4536">
        <f t="shared" si="354"/>
        <v>1</v>
      </c>
    </row>
    <row r="4537" spans="1:19" x14ac:dyDescent="0.2">
      <c r="A4537" t="s">
        <v>4558</v>
      </c>
      <c r="B4537" t="s">
        <v>9803</v>
      </c>
      <c r="C4537">
        <f>AVERAGE(data!C4537:F4537)</f>
        <v>0.42502499999999999</v>
      </c>
      <c r="D4537">
        <f>AVERAGE(data!G4537:K4537)</f>
        <v>-0.88888</v>
      </c>
      <c r="E4537">
        <f>AVERAGE(data!L4537:O4537)</f>
        <v>-0.8884749999999999</v>
      </c>
      <c r="F4537">
        <f>AVERAGE(data!P4537:T4537)</f>
        <v>0.17333999999999999</v>
      </c>
      <c r="G4537">
        <f>AVERAGE(data!U4537:Y4537)</f>
        <v>0.16130000000000005</v>
      </c>
      <c r="H4537">
        <f>AVERAGE(data!C4537:Y4537)</f>
        <v>-0.20108695652173908</v>
      </c>
      <c r="I4537">
        <f>SUMSQ(data!C4537:Y4537)</f>
        <v>57.529949880000004</v>
      </c>
      <c r="J4537">
        <f>SUMSQ(data!C4537:F4537)-4*stats!C4537^2</f>
        <v>3.2868078275000006</v>
      </c>
      <c r="K4537">
        <f>SUMSQ(data!G4537:K4537)-5*D4537^2</f>
        <v>4.1854476080000005</v>
      </c>
      <c r="L4537">
        <f>SUMSQ(data!L4537:O4537)-4*E4537^2</f>
        <v>3.3520690075000004</v>
      </c>
      <c r="M4537">
        <f>SUMSQ(data!P4537:T4537)-5*stats!F4537^2</f>
        <v>21.889437692000001</v>
      </c>
      <c r="N4537">
        <f>SUMSQ(data!U4537:Y4537)-5*stats!G4537^2</f>
        <v>16.705190940000005</v>
      </c>
      <c r="O4537">
        <f t="shared" si="350"/>
        <v>49.418953075000005</v>
      </c>
      <c r="P4537">
        <f t="shared" si="351"/>
        <v>0.59085809555062074</v>
      </c>
      <c r="Q4537">
        <f t="shared" si="352"/>
        <v>0.70711907231557103</v>
      </c>
      <c r="R4537">
        <f t="shared" si="353"/>
        <v>4376.3599385610687</v>
      </c>
      <c r="S4537">
        <f t="shared" si="354"/>
        <v>1</v>
      </c>
    </row>
    <row r="4538" spans="1:19" x14ac:dyDescent="0.2">
      <c r="A4538" t="s">
        <v>4559</v>
      </c>
      <c r="B4538" t="s">
        <v>4559</v>
      </c>
      <c r="C4538">
        <f>AVERAGE(data!C4538:F4538)</f>
        <v>-0.46509999999999996</v>
      </c>
      <c r="D4538">
        <f>AVERAGE(data!G4538:K4538)</f>
        <v>-0.94125999999999999</v>
      </c>
      <c r="E4538">
        <f>AVERAGE(data!L4538:O4538)</f>
        <v>-1.161875</v>
      </c>
      <c r="F4538">
        <f>AVERAGE(data!P4538:T4538)</f>
        <v>0.92964000000000002</v>
      </c>
      <c r="G4538">
        <f>AVERAGE(data!U4538:Y4538)</f>
        <v>-0.16716</v>
      </c>
      <c r="H4538">
        <f>AVERAGE(data!C4538:Y4538)</f>
        <v>-0.32181739130434789</v>
      </c>
      <c r="I4538">
        <f>SUMSQ(data!C4538:Y4538)</f>
        <v>24.907407379999999</v>
      </c>
      <c r="J4538">
        <f>SUMSQ(data!C4538:F4538)-4*stats!C4538^2</f>
        <v>0.41470230000000008</v>
      </c>
      <c r="K4538">
        <f>SUMSQ(data!G4538:K4538)-5*D4538^2</f>
        <v>0.35206731199999908</v>
      </c>
      <c r="L4538">
        <f>SUMSQ(data!L4538:O4538)-4*E4538^2</f>
        <v>0.60812318750000038</v>
      </c>
      <c r="M4538">
        <f>SUMSQ(data!P4538:T4538)-5*stats!F4538^2</f>
        <v>3.7643126720000009</v>
      </c>
      <c r="N4538">
        <f>SUMSQ(data!U4538:Y4538)-5*stats!G4538^2</f>
        <v>4.6123988919999999</v>
      </c>
      <c r="O4538">
        <f t="shared" si="350"/>
        <v>9.7516043635000003</v>
      </c>
      <c r="P4538">
        <f t="shared" si="351"/>
        <v>5.5950681370565016</v>
      </c>
      <c r="Q4538">
        <f t="shared" si="352"/>
        <v>2.7818448772971671E-3</v>
      </c>
      <c r="R4538">
        <f t="shared" si="353"/>
        <v>17.216837945592168</v>
      </c>
      <c r="S4538">
        <f t="shared" si="354"/>
        <v>1</v>
      </c>
    </row>
    <row r="4539" spans="1:19" x14ac:dyDescent="0.2">
      <c r="A4539" t="s">
        <v>4560</v>
      </c>
      <c r="B4539" t="s">
        <v>9804</v>
      </c>
      <c r="C4539">
        <f>AVERAGE(data!C4539:F4539)</f>
        <v>-6.9274999999999948E-2</v>
      </c>
      <c r="D4539">
        <f>AVERAGE(data!G4539:K4539)</f>
        <v>0.36421999999999993</v>
      </c>
      <c r="E4539">
        <f>AVERAGE(data!L4539:O4539)</f>
        <v>0.91912499999999997</v>
      </c>
      <c r="F4539">
        <f>AVERAGE(data!P4539:T4539)</f>
        <v>-1.48648</v>
      </c>
      <c r="G4539">
        <f>AVERAGE(data!U4539:Y4539)</f>
        <v>9.2060000000000003E-2</v>
      </c>
      <c r="H4539">
        <f>AVERAGE(data!C4539:Y4539)</f>
        <v>-7.6156521739130428E-2</v>
      </c>
      <c r="I4539">
        <f>SUMSQ(data!C4539:Y4539)</f>
        <v>37.933388519999987</v>
      </c>
      <c r="J4539">
        <f>SUMSQ(data!C4539:F4539)-4*stats!C4539^2</f>
        <v>6.5821563274999999</v>
      </c>
      <c r="K4539">
        <f>SUMSQ(data!G4539:K4539)-5*D4539^2</f>
        <v>3.9469167479999996</v>
      </c>
      <c r="L4539">
        <f>SUMSQ(data!L4539:O4539)-4*E4539^2</f>
        <v>4.2201881475</v>
      </c>
      <c r="M4539">
        <f>SUMSQ(data!P4539:T4539)-5*stats!F4539^2</f>
        <v>7.391420428</v>
      </c>
      <c r="N4539">
        <f>SUMSQ(data!U4539:Y4539)-5*stats!G4539^2</f>
        <v>0.64057749199999992</v>
      </c>
      <c r="O4539">
        <f t="shared" si="350"/>
        <v>22.781259143</v>
      </c>
      <c r="P4539">
        <f t="shared" si="351"/>
        <v>2.3944096072477552</v>
      </c>
      <c r="Q4539">
        <f t="shared" si="352"/>
        <v>7.8481691793996278E-2</v>
      </c>
      <c r="R4539">
        <f t="shared" si="353"/>
        <v>485.72319051304294</v>
      </c>
      <c r="S4539">
        <f t="shared" si="354"/>
        <v>1</v>
      </c>
    </row>
    <row r="4540" spans="1:19" x14ac:dyDescent="0.2">
      <c r="A4540" t="s">
        <v>4561</v>
      </c>
      <c r="B4540" t="s">
        <v>9805</v>
      </c>
      <c r="C4540">
        <f>AVERAGE(data!C4540:F4540)</f>
        <v>-0.110125</v>
      </c>
      <c r="D4540">
        <f>AVERAGE(data!G4540:K4540)</f>
        <v>0.78947999999999996</v>
      </c>
      <c r="E4540">
        <f>AVERAGE(data!L4540:O4540)</f>
        <v>0.99367499999999997</v>
      </c>
      <c r="F4540">
        <f>AVERAGE(data!P4540:T4540)</f>
        <v>-0.32848000000000005</v>
      </c>
      <c r="G4540">
        <f>AVERAGE(data!U4540:Y4540)</f>
        <v>0.67952000000000012</v>
      </c>
      <c r="H4540">
        <f>AVERAGE(data!C4540:Y4540)</f>
        <v>0.40160000000000001</v>
      </c>
      <c r="I4540">
        <f>SUMSQ(data!C4540:Y4540)</f>
        <v>15.651097399999999</v>
      </c>
      <c r="J4540">
        <f>SUMSQ(data!C4540:F4540)-4*stats!C4540^2</f>
        <v>0.59245328750000004</v>
      </c>
      <c r="K4540">
        <f>SUMSQ(data!G4540:K4540)-5*D4540^2</f>
        <v>1.1080421480000004</v>
      </c>
      <c r="L4540">
        <f>SUMSQ(data!L4540:O4540)-4*E4540^2</f>
        <v>0.10203408750000031</v>
      </c>
      <c r="M4540">
        <f>SUMSQ(data!P4540:T4540)-5*stats!F4540^2</f>
        <v>2.0685870280000005</v>
      </c>
      <c r="N4540">
        <f>SUMSQ(data!U4540:Y4540)-5*stats!G4540^2</f>
        <v>1.817284707999999</v>
      </c>
      <c r="O4540">
        <f t="shared" si="350"/>
        <v>5.6884012590000008</v>
      </c>
      <c r="P4540">
        <f t="shared" si="351"/>
        <v>6.3050590973789795</v>
      </c>
      <c r="Q4540">
        <f t="shared" si="352"/>
        <v>1.5081347466402613E-3</v>
      </c>
      <c r="R4540">
        <f t="shared" si="353"/>
        <v>9.3338459469565773</v>
      </c>
      <c r="S4540">
        <f t="shared" si="354"/>
        <v>1</v>
      </c>
    </row>
    <row r="4541" spans="1:19" x14ac:dyDescent="0.2">
      <c r="A4541" t="s">
        <v>4562</v>
      </c>
      <c r="B4541" t="s">
        <v>4562</v>
      </c>
      <c r="C4541">
        <f>AVERAGE(data!C4541:F4541)</f>
        <v>0.58842499999999998</v>
      </c>
      <c r="D4541">
        <f>AVERAGE(data!G4541:K4541)</f>
        <v>0.23202000000000003</v>
      </c>
      <c r="E4541">
        <f>AVERAGE(data!L4541:O4541)</f>
        <v>0.11812500000000004</v>
      </c>
      <c r="F4541">
        <f>AVERAGE(data!P4541:T4541)</f>
        <v>-1.00478</v>
      </c>
      <c r="G4541">
        <f>AVERAGE(data!U4541:Y4541)</f>
        <v>3.5319999999999976E-2</v>
      </c>
      <c r="H4541">
        <f>AVERAGE(data!C4541:Y4541)</f>
        <v>-3.743478260869567E-2</v>
      </c>
      <c r="I4541">
        <f>SUMSQ(data!C4541:Y4541)</f>
        <v>38.146970779999997</v>
      </c>
      <c r="J4541">
        <f>SUMSQ(data!C4541:F4541)-4*stats!C4541^2</f>
        <v>9.038936087499998</v>
      </c>
      <c r="K4541">
        <f>SUMSQ(data!G4541:K4541)-5*D4541^2</f>
        <v>9.2750603279999986</v>
      </c>
      <c r="L4541">
        <f>SUMSQ(data!L4541:O4541)-4*E4541^2</f>
        <v>8.8331862074999989</v>
      </c>
      <c r="M4541">
        <f>SUMSQ(data!P4541:T4541)-5*stats!F4541^2</f>
        <v>0.46427942800000022</v>
      </c>
      <c r="N4541">
        <f>SUMSQ(data!U4541:Y4541)-5*stats!G4541^2</f>
        <v>3.7714005880000001</v>
      </c>
      <c r="O4541">
        <f t="shared" si="350"/>
        <v>31.382862638999995</v>
      </c>
      <c r="P4541">
        <f t="shared" si="351"/>
        <v>0.77592632602415568</v>
      </c>
      <c r="Q4541">
        <f t="shared" si="352"/>
        <v>0.57965105206031919</v>
      </c>
      <c r="R4541">
        <f t="shared" si="353"/>
        <v>3587.4603612013157</v>
      </c>
      <c r="S4541">
        <f t="shared" si="354"/>
        <v>1</v>
      </c>
    </row>
    <row r="4542" spans="1:19" x14ac:dyDescent="0.2">
      <c r="A4542" t="s">
        <v>4563</v>
      </c>
      <c r="B4542" t="s">
        <v>9806</v>
      </c>
      <c r="C4542">
        <f>AVERAGE(data!C4542:F4542)</f>
        <v>-0.31695000000000001</v>
      </c>
      <c r="D4542">
        <f>AVERAGE(data!G4542:K4542)</f>
        <v>2.4660000000000005E-2</v>
      </c>
      <c r="E4542">
        <f>AVERAGE(data!L4542:O4542)</f>
        <v>0.201375</v>
      </c>
      <c r="F4542">
        <f>AVERAGE(data!P4542:T4542)</f>
        <v>0.46289999999999998</v>
      </c>
      <c r="G4542">
        <f>AVERAGE(data!U4542:Y4542)</f>
        <v>0.42350000000000004</v>
      </c>
      <c r="H4542">
        <f>AVERAGE(data!C4542:Y4542)</f>
        <v>0.17795652173913043</v>
      </c>
      <c r="I4542">
        <f>SUMSQ(data!C4542:Y4542)</f>
        <v>12.847201</v>
      </c>
      <c r="J4542">
        <f>SUMSQ(data!C4542:F4542)-4*stats!C4542^2</f>
        <v>1.6127534900000005</v>
      </c>
      <c r="K4542">
        <f>SUMSQ(data!G4542:K4542)-5*D4542^2</f>
        <v>0.89912293199999993</v>
      </c>
      <c r="L4542">
        <f>SUMSQ(data!L4542:O4542)-4*E4542^2</f>
        <v>0.12701972749999998</v>
      </c>
      <c r="M4542">
        <f>SUMSQ(data!P4542:T4542)-5*stats!F4542^2</f>
        <v>3.5331943999999997</v>
      </c>
      <c r="N4542">
        <f>SUMSQ(data!U4542:Y4542)-5*stats!G4542^2</f>
        <v>4.1398897999999997</v>
      </c>
      <c r="O4542">
        <f t="shared" si="350"/>
        <v>10.311980349500001</v>
      </c>
      <c r="P4542">
        <f t="shared" si="351"/>
        <v>0.88506708047039007</v>
      </c>
      <c r="Q4542">
        <f t="shared" si="352"/>
        <v>0.51115374817786563</v>
      </c>
      <c r="R4542">
        <f t="shared" si="353"/>
        <v>3163.5305474728102</v>
      </c>
      <c r="S4542">
        <f t="shared" si="354"/>
        <v>1</v>
      </c>
    </row>
    <row r="4543" spans="1:19" x14ac:dyDescent="0.2">
      <c r="A4543" t="s">
        <v>4564</v>
      </c>
      <c r="B4543" t="s">
        <v>9807</v>
      </c>
      <c r="C4543">
        <f>AVERAGE(data!C4543:F4543)</f>
        <v>0.70779999999999998</v>
      </c>
      <c r="D4543">
        <f>AVERAGE(data!G4543:K4543)</f>
        <v>0.38008000000000003</v>
      </c>
      <c r="E4543">
        <f>AVERAGE(data!L4543:O4543)</f>
        <v>-0.201625</v>
      </c>
      <c r="F4543">
        <f>AVERAGE(data!P4543:T4543)</f>
        <v>0.15579999999999999</v>
      </c>
      <c r="G4543">
        <f>AVERAGE(data!U4543:Y4543)</f>
        <v>0.7419</v>
      </c>
      <c r="H4543">
        <f>AVERAGE(data!C4543:Y4543)</f>
        <v>0.36580869565217394</v>
      </c>
      <c r="I4543">
        <f>SUMSQ(data!C4543:Y4543)</f>
        <v>17.582551720000005</v>
      </c>
      <c r="J4543">
        <f>SUMSQ(data!C4543:F4543)-4*stats!C4543^2</f>
        <v>2.2344945000000003</v>
      </c>
      <c r="K4543">
        <f>SUMSQ(data!G4543:K4543)-5*D4543^2</f>
        <v>2.5811970280000001</v>
      </c>
      <c r="L4543">
        <f>SUMSQ(data!L4543:O4543)-4*E4543^2</f>
        <v>1.2314602074999998</v>
      </c>
      <c r="M4543">
        <f>SUMSQ(data!P4543:T4543)-5*stats!F4543^2</f>
        <v>0.66052295999999988</v>
      </c>
      <c r="N4543">
        <f>SUMSQ(data!U4543:Y4543)-5*stats!G4543^2</f>
        <v>5.1125928199999997</v>
      </c>
      <c r="O4543">
        <f t="shared" si="350"/>
        <v>11.820267515499999</v>
      </c>
      <c r="P4543">
        <f t="shared" si="351"/>
        <v>1.7549706983363935</v>
      </c>
      <c r="Q4543">
        <f t="shared" si="352"/>
        <v>0.17321297469917346</v>
      </c>
      <c r="R4543">
        <f t="shared" si="353"/>
        <v>1072.0151004131847</v>
      </c>
      <c r="S4543">
        <f t="shared" si="354"/>
        <v>1</v>
      </c>
    </row>
    <row r="4544" spans="1:19" x14ac:dyDescent="0.2">
      <c r="A4544" t="s">
        <v>4565</v>
      </c>
      <c r="B4544" t="s">
        <v>9808</v>
      </c>
      <c r="C4544">
        <f>AVERAGE(data!C4544:F4544)</f>
        <v>-0.13415000000000002</v>
      </c>
      <c r="D4544">
        <f>AVERAGE(data!G4544:K4544)</f>
        <v>-0.11323999999999998</v>
      </c>
      <c r="E4544">
        <f>AVERAGE(data!L4544:O4544)</f>
        <v>-0.3054</v>
      </c>
      <c r="F4544">
        <f>AVERAGE(data!P4544:T4544)</f>
        <v>0.44122000000000011</v>
      </c>
      <c r="G4544">
        <f>AVERAGE(data!U4544:Y4544)</f>
        <v>0.82856000000000007</v>
      </c>
      <c r="H4544">
        <f>AVERAGE(data!C4544:Y4544)</f>
        <v>0.17497826086956525</v>
      </c>
      <c r="I4544">
        <f>SUMSQ(data!C4544:Y4544)</f>
        <v>27.73378147</v>
      </c>
      <c r="J4544">
        <f>SUMSQ(data!C4544:F4544)-4*stats!C4544^2</f>
        <v>0.98671597000000011</v>
      </c>
      <c r="K4544">
        <f>SUMSQ(data!G4544:K4544)-5*D4544^2</f>
        <v>4.1331819320000003</v>
      </c>
      <c r="L4544">
        <f>SUMSQ(data!L4544:O4544)-4*E4544^2</f>
        <v>1.9742329399999996</v>
      </c>
      <c r="M4544">
        <f>SUMSQ(data!P4544:T4544)-5*stats!F4544^2</f>
        <v>8.6556047879999998</v>
      </c>
      <c r="N4544">
        <f>SUMSQ(data!U4544:Y4544)-5*stats!G4544^2</f>
        <v>7.0689340120000015</v>
      </c>
      <c r="O4544">
        <f t="shared" si="350"/>
        <v>22.818669642000003</v>
      </c>
      <c r="P4544">
        <f t="shared" si="351"/>
        <v>0.77543532810658278</v>
      </c>
      <c r="Q4544">
        <f t="shared" si="352"/>
        <v>0.57997217483340457</v>
      </c>
      <c r="R4544">
        <f t="shared" si="353"/>
        <v>3589.447790043941</v>
      </c>
      <c r="S4544">
        <f t="shared" si="354"/>
        <v>1</v>
      </c>
    </row>
    <row r="4545" spans="1:19" x14ac:dyDescent="0.2">
      <c r="A4545" t="s">
        <v>4566</v>
      </c>
      <c r="B4545" t="s">
        <v>9809</v>
      </c>
      <c r="C4545">
        <f>AVERAGE(data!C4545:F4545)</f>
        <v>1.4636</v>
      </c>
      <c r="D4545">
        <f>AVERAGE(data!G4545:K4545)</f>
        <v>1.3309199999999999</v>
      </c>
      <c r="E4545">
        <f>AVERAGE(data!L4545:O4545)</f>
        <v>0.84957499999999997</v>
      </c>
      <c r="F4545">
        <f>AVERAGE(data!P4545:T4545)</f>
        <v>-0.38062000000000001</v>
      </c>
      <c r="G4545">
        <f>AVERAGE(data!U4545:Y4545)</f>
        <v>0.36539999999999995</v>
      </c>
      <c r="H4545">
        <f>AVERAGE(data!C4545:Y4545)</f>
        <v>0.68831304347826072</v>
      </c>
      <c r="I4545">
        <f>SUMSQ(data!C4545:Y4545)</f>
        <v>42.70225894</v>
      </c>
      <c r="J4545">
        <f>SUMSQ(data!C4545:F4545)-4*stats!C4545^2</f>
        <v>5.4014061000000009</v>
      </c>
      <c r="K4545">
        <f>SUMSQ(data!G4545:K4545)-5*D4545^2</f>
        <v>6.7917943080000018</v>
      </c>
      <c r="L4545">
        <f>SUMSQ(data!L4545:O4545)-4*E4545^2</f>
        <v>2.0473070674999998</v>
      </c>
      <c r="M4545">
        <f>SUMSQ(data!P4545:T4545)-5*stats!F4545^2</f>
        <v>1.5621148880000002</v>
      </c>
      <c r="N4545">
        <f>SUMSQ(data!U4545:Y4545)-5*stats!G4545^2</f>
        <v>5.1953420599999998</v>
      </c>
      <c r="O4545">
        <f t="shared" si="350"/>
        <v>20.997964423500001</v>
      </c>
      <c r="P4545">
        <f t="shared" si="351"/>
        <v>3.7210968969903684</v>
      </c>
      <c r="Q4545">
        <f t="shared" si="352"/>
        <v>1.7297457664786513E-2</v>
      </c>
      <c r="R4545">
        <f t="shared" si="353"/>
        <v>107.05396548736373</v>
      </c>
      <c r="S4545">
        <f t="shared" si="354"/>
        <v>1</v>
      </c>
    </row>
    <row r="4546" spans="1:19" x14ac:dyDescent="0.2">
      <c r="A4546" t="s">
        <v>4567</v>
      </c>
      <c r="B4546" t="s">
        <v>9810</v>
      </c>
      <c r="C4546">
        <f>AVERAGE(data!C4546:F4546)</f>
        <v>-0.34157499999999996</v>
      </c>
      <c r="D4546">
        <f>AVERAGE(data!G4546:K4546)</f>
        <v>-0.60424</v>
      </c>
      <c r="E4546">
        <f>AVERAGE(data!L4546:O4546)</f>
        <v>-1.11835</v>
      </c>
      <c r="F4546">
        <f>AVERAGE(data!P4546:T4546)</f>
        <v>0.91852</v>
      </c>
      <c r="G4546">
        <f>AVERAGE(data!U4546:Y4546)</f>
        <v>-2.1700000000000007E-2</v>
      </c>
      <c r="H4546">
        <f>AVERAGE(data!C4546:Y4546)</f>
        <v>-0.190295652173913</v>
      </c>
      <c r="I4546">
        <f>SUMSQ(data!C4546:Y4546)</f>
        <v>17.518664219999998</v>
      </c>
      <c r="J4546">
        <f>SUMSQ(data!C4546:F4546)-4*stats!C4546^2</f>
        <v>0.23925052750000025</v>
      </c>
      <c r="K4546">
        <f>SUMSQ(data!G4546:K4546)-5*D4546^2</f>
        <v>1.780951312</v>
      </c>
      <c r="L4546">
        <f>SUMSQ(data!L4546:O4546)-4*E4546^2</f>
        <v>1.5489814100000014</v>
      </c>
      <c r="M4546">
        <f>SUMSQ(data!P4546:T4546)-5*stats!F4546^2</f>
        <v>0.91557010799999894</v>
      </c>
      <c r="N4546">
        <f>SUMSQ(data!U4546:Y4546)-5*stats!G4546^2</f>
        <v>1.5181107600000001</v>
      </c>
      <c r="O4546">
        <f t="shared" si="350"/>
        <v>6.0028641175000006</v>
      </c>
      <c r="P4546">
        <f t="shared" si="351"/>
        <v>6.9061833747230397</v>
      </c>
      <c r="Q4546">
        <f t="shared" si="352"/>
        <v>9.2461307195486602E-4</v>
      </c>
      <c r="R4546">
        <f t="shared" si="353"/>
        <v>5.7224303023286662</v>
      </c>
      <c r="S4546">
        <f t="shared" si="354"/>
        <v>1</v>
      </c>
    </row>
    <row r="4547" spans="1:19" x14ac:dyDescent="0.2">
      <c r="A4547" t="s">
        <v>4568</v>
      </c>
      <c r="B4547" t="s">
        <v>4568</v>
      </c>
      <c r="C4547">
        <f>AVERAGE(data!C4547:F4547)</f>
        <v>-1.0835750000000002</v>
      </c>
      <c r="D4547">
        <f>AVERAGE(data!G4547:K4547)</f>
        <v>-1.38276</v>
      </c>
      <c r="E4547">
        <f>AVERAGE(data!L4547:O4547)</f>
        <v>-0.90795000000000003</v>
      </c>
      <c r="F4547">
        <f>AVERAGE(data!P4547:T4547)</f>
        <v>-5.4980000000000008E-2</v>
      </c>
      <c r="G4547">
        <f>AVERAGE(data!U4547:Y4547)</f>
        <v>-0.24123999999999998</v>
      </c>
      <c r="H4547">
        <f>AVERAGE(data!C4547:Y4547)</f>
        <v>-0.71134782608695635</v>
      </c>
      <c r="I4547">
        <f>SUMSQ(data!C4547:Y4547)</f>
        <v>23.638399900000003</v>
      </c>
      <c r="J4547">
        <f>SUMSQ(data!C4547:F4547)-4*stats!C4547^2</f>
        <v>0.47720904749999793</v>
      </c>
      <c r="K4547">
        <f>SUMSQ(data!G4547:K4547)-5*D4547^2</f>
        <v>0.83281521200000164</v>
      </c>
      <c r="L4547">
        <f>SUMSQ(data!L4547:O4547)-4*E4547^2</f>
        <v>0.20492509000000059</v>
      </c>
      <c r="M4547">
        <f>SUMSQ(data!P4547:T4547)-5*stats!F4547^2</f>
        <v>1.7160589879999999</v>
      </c>
      <c r="N4547">
        <f>SUMSQ(data!U4547:Y4547)-5*stats!G4547^2</f>
        <v>2.5471358519999998</v>
      </c>
      <c r="O4547">
        <f t="shared" ref="O4547:O4610" si="355">SUM(J4547:N4547)</f>
        <v>5.7781441894999999</v>
      </c>
      <c r="P4547">
        <f t="shared" ref="P4547:P4610" si="356">((23-5)/5)*(I4547-O4547)/O4547</f>
        <v>11.127607489380395</v>
      </c>
      <c r="Q4547">
        <f t="shared" ref="Q4547:Q4610" si="357">FDIST(P4547,5,23-5)</f>
        <v>5.2958468367694519E-5</v>
      </c>
      <c r="R4547">
        <f t="shared" ref="R4547:R4610" si="358">Q4547*6189</f>
        <v>0.32775996072766139</v>
      </c>
      <c r="S4547">
        <f t="shared" ref="S4547:S4610" si="359">IF(R4547&gt;1,1,R4547)</f>
        <v>0.32775996072766139</v>
      </c>
    </row>
    <row r="4548" spans="1:19" x14ac:dyDescent="0.2">
      <c r="A4548" t="s">
        <v>4569</v>
      </c>
      <c r="B4548" t="s">
        <v>9811</v>
      </c>
      <c r="C4548">
        <f>AVERAGE(data!C4548:F4548)</f>
        <v>-0.60824999999999996</v>
      </c>
      <c r="D4548">
        <f>AVERAGE(data!G4548:K4548)</f>
        <v>-1.06006</v>
      </c>
      <c r="E4548">
        <f>AVERAGE(data!L4548:O4548)</f>
        <v>-1.228</v>
      </c>
      <c r="F4548">
        <f>AVERAGE(data!P4548:T4548)</f>
        <v>-0.22538</v>
      </c>
      <c r="G4548">
        <f>AVERAGE(data!U4548:Y4548)</f>
        <v>0.18073999999999996</v>
      </c>
      <c r="H4548">
        <f>AVERAGE(data!C4548:Y4548)</f>
        <v>-0.5595</v>
      </c>
      <c r="I4548">
        <f>SUMSQ(data!C4548:Y4548)</f>
        <v>26.256237749999993</v>
      </c>
      <c r="J4548">
        <f>SUMSQ(data!C4548:F4548)-4*stats!C4548^2</f>
        <v>3.7235967700000003</v>
      </c>
      <c r="K4548">
        <f>SUMSQ(data!G4548:K4548)-5*D4548^2</f>
        <v>1.1865994119999996</v>
      </c>
      <c r="L4548">
        <f>SUMSQ(data!L4548:O4548)-4*E4548^2</f>
        <v>1.8619283600000003</v>
      </c>
      <c r="M4548">
        <f>SUMSQ(data!P4548:T4548)-5*stats!F4548^2</f>
        <v>0.94704730799999981</v>
      </c>
      <c r="N4548">
        <f>SUMSQ(data!U4548:Y4548)-5*stats!G4548^2</f>
        <v>4.9893061720000009</v>
      </c>
      <c r="O4548">
        <f t="shared" si="355"/>
        <v>12.708478022000001</v>
      </c>
      <c r="P4548">
        <f t="shared" si="356"/>
        <v>3.8377479141380668</v>
      </c>
      <c r="Q4548">
        <f t="shared" si="357"/>
        <v>1.5282715808592157E-2</v>
      </c>
      <c r="R4548">
        <f t="shared" si="358"/>
        <v>94.584728139376864</v>
      </c>
      <c r="S4548">
        <f t="shared" si="359"/>
        <v>1</v>
      </c>
    </row>
    <row r="4549" spans="1:19" x14ac:dyDescent="0.2">
      <c r="A4549" t="s">
        <v>4570</v>
      </c>
      <c r="B4549" t="s">
        <v>9812</v>
      </c>
      <c r="C4549">
        <f>AVERAGE(data!C4549:F4549)</f>
        <v>-0.44595000000000001</v>
      </c>
      <c r="D4549">
        <f>AVERAGE(data!G4549:K4549)</f>
        <v>-0.48968</v>
      </c>
      <c r="E4549">
        <f>AVERAGE(data!L4549:O4549)</f>
        <v>-0.47520000000000001</v>
      </c>
      <c r="F4549">
        <f>AVERAGE(data!P4549:T4549)</f>
        <v>-0.43305999999999994</v>
      </c>
      <c r="G4549">
        <f>AVERAGE(data!U4549:Y4549)</f>
        <v>0.41269999999999996</v>
      </c>
      <c r="H4549">
        <f>AVERAGE(data!C4549:Y4549)</f>
        <v>-0.27107826086956527</v>
      </c>
      <c r="I4549">
        <f>SUMSQ(data!C4549:Y4549)</f>
        <v>15.87042922</v>
      </c>
      <c r="J4549">
        <f>SUMSQ(data!C4549:F4549)-4*stats!C4549^2</f>
        <v>1.53277025</v>
      </c>
      <c r="K4549">
        <f>SUMSQ(data!G4549:K4549)-5*D4549^2</f>
        <v>0.30014406799999982</v>
      </c>
      <c r="L4549">
        <f>SUMSQ(data!L4549:O4549)-4*E4549^2</f>
        <v>1.7572773799999999</v>
      </c>
      <c r="M4549">
        <f>SUMSQ(data!P4549:T4549)-5*stats!F4549^2</f>
        <v>2.8920163319999999</v>
      </c>
      <c r="N4549">
        <f>SUMSQ(data!U4549:Y4549)-5*stats!G4549^2</f>
        <v>4.7012316399999996</v>
      </c>
      <c r="O4549">
        <f t="shared" si="355"/>
        <v>11.183439669999999</v>
      </c>
      <c r="P4549">
        <f t="shared" si="356"/>
        <v>1.5087632139924629</v>
      </c>
      <c r="Q4549">
        <f t="shared" si="357"/>
        <v>0.23638138031959316</v>
      </c>
      <c r="R4549">
        <f t="shared" si="358"/>
        <v>1462.9643627979622</v>
      </c>
      <c r="S4549">
        <f t="shared" si="359"/>
        <v>1</v>
      </c>
    </row>
    <row r="4550" spans="1:19" x14ac:dyDescent="0.2">
      <c r="A4550" t="s">
        <v>4571</v>
      </c>
      <c r="B4550" t="s">
        <v>4571</v>
      </c>
      <c r="C4550">
        <f>AVERAGE(data!C4550:F4550)</f>
        <v>1.7200000000000021E-2</v>
      </c>
      <c r="D4550">
        <f>AVERAGE(data!G4550:K4550)</f>
        <v>-0.30996000000000001</v>
      </c>
      <c r="E4550">
        <f>AVERAGE(data!L4550:O4550)</f>
        <v>-0.3448</v>
      </c>
      <c r="F4550">
        <f>AVERAGE(data!P4550:T4550)</f>
        <v>0.32891999999999999</v>
      </c>
      <c r="G4550">
        <f>AVERAGE(data!U4550:Y4550)</f>
        <v>0.24013999999999996</v>
      </c>
      <c r="H4550">
        <f>AVERAGE(data!C4550:Y4550)</f>
        <v>-6.4782608695649864E-4</v>
      </c>
      <c r="I4550">
        <f>SUMSQ(data!C4550:Y4550)</f>
        <v>16.343264250000001</v>
      </c>
      <c r="J4550">
        <f>SUMSQ(data!C4550:F4550)-4*stats!C4550^2</f>
        <v>2.2171926599999998</v>
      </c>
      <c r="K4550">
        <f>SUMSQ(data!G4550:K4550)-5*D4550^2</f>
        <v>4.3028803119999992</v>
      </c>
      <c r="L4550">
        <f>SUMSQ(data!L4550:O4550)-4*E4550^2</f>
        <v>0.47831020000000002</v>
      </c>
      <c r="M4550">
        <f>SUMSQ(data!P4550:T4550)-5*stats!F4550^2</f>
        <v>3.8568751879999996</v>
      </c>
      <c r="N4550">
        <f>SUMSQ(data!U4550:Y4550)-5*stats!G4550^2</f>
        <v>3.7016204319999999</v>
      </c>
      <c r="O4550">
        <f t="shared" si="355"/>
        <v>14.556878791999999</v>
      </c>
      <c r="P4550">
        <f t="shared" si="356"/>
        <v>0.44178341667131787</v>
      </c>
      <c r="Q4550">
        <f t="shared" si="357"/>
        <v>0.81353945632200686</v>
      </c>
      <c r="R4550">
        <f t="shared" si="358"/>
        <v>5034.9956951769009</v>
      </c>
      <c r="S4550">
        <f t="shared" si="359"/>
        <v>1</v>
      </c>
    </row>
    <row r="4551" spans="1:19" x14ac:dyDescent="0.2">
      <c r="A4551" t="s">
        <v>4572</v>
      </c>
      <c r="B4551" t="s">
        <v>9813</v>
      </c>
      <c r="C4551">
        <f>AVERAGE(data!C4551:F4551)</f>
        <v>-0.198625</v>
      </c>
      <c r="D4551">
        <f>AVERAGE(data!G4551:K4551)</f>
        <v>8.7340000000000001E-2</v>
      </c>
      <c r="E4551">
        <f>AVERAGE(data!L4551:O4551)</f>
        <v>-0.13159999999999999</v>
      </c>
      <c r="F4551">
        <f>AVERAGE(data!P4551:T4551)</f>
        <v>-8.8199999999999973E-2</v>
      </c>
      <c r="G4551">
        <f>AVERAGE(data!U4551:Y4551)</f>
        <v>0.44991999999999999</v>
      </c>
      <c r="H4551">
        <f>AVERAGE(data!C4551:Y4551)</f>
        <v>4.0191304347826085E-2</v>
      </c>
      <c r="I4551">
        <f>SUMSQ(data!C4551:Y4551)</f>
        <v>11.606658219999998</v>
      </c>
      <c r="J4551">
        <f>SUMSQ(data!C4551:F4551)-4*stats!C4551^2</f>
        <v>1.8133172474999999</v>
      </c>
      <c r="K4551">
        <f>SUMSQ(data!G4551:K4551)-5*D4551^2</f>
        <v>0.72192647200000004</v>
      </c>
      <c r="L4551">
        <f>SUMSQ(data!L4551:O4551)-4*E4551^2</f>
        <v>0.1847124</v>
      </c>
      <c r="M4551">
        <f>SUMSQ(data!P4551:T4551)-5*stats!F4551^2</f>
        <v>3.87223294</v>
      </c>
      <c r="N4551">
        <f>SUMSQ(data!U4551:Y4551)-5*stats!G4551^2</f>
        <v>3.6982097479999996</v>
      </c>
      <c r="O4551">
        <f t="shared" si="355"/>
        <v>10.290398807499999</v>
      </c>
      <c r="P4551">
        <f t="shared" si="356"/>
        <v>0.46048107305096764</v>
      </c>
      <c r="Q4551">
        <f t="shared" si="357"/>
        <v>0.80038220614918121</v>
      </c>
      <c r="R4551">
        <f t="shared" si="358"/>
        <v>4953.5654738572821</v>
      </c>
      <c r="S4551">
        <f t="shared" si="359"/>
        <v>1</v>
      </c>
    </row>
    <row r="4552" spans="1:19" x14ac:dyDescent="0.2">
      <c r="A4552" t="s">
        <v>4573</v>
      </c>
      <c r="B4552" t="s">
        <v>9814</v>
      </c>
      <c r="C4552">
        <f>AVERAGE(data!C4552:F4552)</f>
        <v>0.36472499999999997</v>
      </c>
      <c r="D4552">
        <f>AVERAGE(data!G4552:K4552)</f>
        <v>0.17201999999999998</v>
      </c>
      <c r="E4552">
        <f>AVERAGE(data!L4552:O4552)</f>
        <v>0.35915000000000002</v>
      </c>
      <c r="F4552">
        <f>AVERAGE(data!P4552:T4552)</f>
        <v>-0.14385999999999996</v>
      </c>
      <c r="G4552">
        <f>AVERAGE(data!U4552:Y4552)</f>
        <v>-0.46041999999999994</v>
      </c>
      <c r="H4552">
        <f>AVERAGE(data!C4552:Y4552)</f>
        <v>3.1921739130434779E-2</v>
      </c>
      <c r="I4552">
        <f>SUMSQ(data!C4552:Y4552)</f>
        <v>12.122649540000001</v>
      </c>
      <c r="J4552">
        <f>SUMSQ(data!C4552:F4552)-4*stats!C4552^2</f>
        <v>1.2171583475000003</v>
      </c>
      <c r="K4552">
        <f>SUMSQ(data!G4552:K4552)-5*D4552^2</f>
        <v>1.9383841479999999</v>
      </c>
      <c r="L4552">
        <f>SUMSQ(data!L4552:O4552)-4*E4552^2</f>
        <v>0.38589324999999997</v>
      </c>
      <c r="M4552">
        <f>SUMSQ(data!P4552:T4552)-5*stats!F4552^2</f>
        <v>3.9065452320000005</v>
      </c>
      <c r="N4552">
        <f>SUMSQ(data!U4552:Y4552)-5*stats!G4552^2</f>
        <v>2.3152505880000001</v>
      </c>
      <c r="O4552">
        <f t="shared" si="355"/>
        <v>9.7632315654999999</v>
      </c>
      <c r="P4552">
        <f t="shared" si="356"/>
        <v>0.86998906573256207</v>
      </c>
      <c r="Q4552">
        <f t="shared" si="357"/>
        <v>0.52026093221084968</v>
      </c>
      <c r="R4552">
        <f t="shared" si="358"/>
        <v>3219.8949094529485</v>
      </c>
      <c r="S4552">
        <f t="shared" si="359"/>
        <v>1</v>
      </c>
    </row>
    <row r="4553" spans="1:19" x14ac:dyDescent="0.2">
      <c r="A4553" t="s">
        <v>4574</v>
      </c>
      <c r="B4553" t="s">
        <v>9815</v>
      </c>
      <c r="C4553">
        <f>AVERAGE(data!C4553:F4553)</f>
        <v>-0.77022500000000005</v>
      </c>
      <c r="D4553">
        <f>AVERAGE(data!G4553:K4553)</f>
        <v>-0.66816000000000009</v>
      </c>
      <c r="E4553">
        <f>AVERAGE(data!L4553:O4553)</f>
        <v>-0.92789999999999995</v>
      </c>
      <c r="F4553">
        <f>AVERAGE(data!P4553:T4553)</f>
        <v>-0.11386000000000004</v>
      </c>
      <c r="G4553">
        <f>AVERAGE(data!U4553:Y4553)</f>
        <v>-0.20594000000000001</v>
      </c>
      <c r="H4553">
        <f>AVERAGE(data!C4553:Y4553)</f>
        <v>-0.5101</v>
      </c>
      <c r="I4553">
        <f>SUMSQ(data!C4553:Y4553)</f>
        <v>24.16592825</v>
      </c>
      <c r="J4553">
        <f>SUMSQ(data!C4553:F4553)-4*stats!C4553^2</f>
        <v>2.9344973475000002</v>
      </c>
      <c r="K4553">
        <f>SUMSQ(data!G4553:K4553)-5*D4553^2</f>
        <v>4.6598063920000001</v>
      </c>
      <c r="L4553">
        <f>SUMSQ(data!L4553:O4553)-4*E4553^2</f>
        <v>0.66965698000000007</v>
      </c>
      <c r="M4553">
        <f>SUMSQ(data!P4553:T4553)-5*stats!F4553^2</f>
        <v>5.7483369120000001</v>
      </c>
      <c r="N4553">
        <f>SUMSQ(data!U4553:Y4553)-5*stats!G4553^2</f>
        <v>1.8275849319999997</v>
      </c>
      <c r="O4553">
        <f t="shared" si="355"/>
        <v>15.839882563500002</v>
      </c>
      <c r="P4553">
        <f t="shared" si="356"/>
        <v>1.892297139908653</v>
      </c>
      <c r="Q4553">
        <f t="shared" si="357"/>
        <v>0.14576773573412227</v>
      </c>
      <c r="R4553">
        <f t="shared" si="358"/>
        <v>902.15651645848277</v>
      </c>
      <c r="S4553">
        <f t="shared" si="359"/>
        <v>1</v>
      </c>
    </row>
    <row r="4554" spans="1:19" x14ac:dyDescent="0.2">
      <c r="A4554" t="s">
        <v>4575</v>
      </c>
      <c r="B4554" t="s">
        <v>4575</v>
      </c>
      <c r="C4554" t="e">
        <f>AVERAGE(data!C4554:F4554)</f>
        <v>#VALUE!</v>
      </c>
      <c r="D4554" t="e">
        <f>AVERAGE(data!G4554:K4554)</f>
        <v>#VALUE!</v>
      </c>
      <c r="E4554" t="e">
        <f>AVERAGE(data!L4554:O4554)</f>
        <v>#VALUE!</v>
      </c>
      <c r="F4554" t="e">
        <f>AVERAGE(data!P4554:T4554)</f>
        <v>#VALUE!</v>
      </c>
      <c r="G4554" t="e">
        <f>AVERAGE(data!U4554:Y4554)</f>
        <v>#VALUE!</v>
      </c>
      <c r="H4554" t="e">
        <f>AVERAGE(data!C4554:Y4554)</f>
        <v>#VALUE!</v>
      </c>
      <c r="I4554" t="e">
        <f>SUMSQ(data!C4554:Y4554)</f>
        <v>#VALUE!</v>
      </c>
      <c r="J4554" t="e">
        <f>SUMSQ(data!C4554:F4554)-4*stats!C4554^2</f>
        <v>#VALUE!</v>
      </c>
      <c r="K4554" t="e">
        <f>SUMSQ(data!G4554:K4554)-5*D4554^2</f>
        <v>#VALUE!</v>
      </c>
      <c r="L4554" t="e">
        <f>SUMSQ(data!L4554:O4554)-4*E4554^2</f>
        <v>#VALUE!</v>
      </c>
      <c r="M4554" t="e">
        <f>SUMSQ(data!P4554:T4554)-5*stats!F4554^2</f>
        <v>#VALUE!</v>
      </c>
      <c r="N4554" t="e">
        <f>SUMSQ(data!U4554:Y4554)-5*stats!G4554^2</f>
        <v>#VALUE!</v>
      </c>
      <c r="O4554" t="e">
        <f t="shared" si="355"/>
        <v>#VALUE!</v>
      </c>
      <c r="P4554" t="e">
        <f t="shared" si="356"/>
        <v>#VALUE!</v>
      </c>
      <c r="Q4554" t="e">
        <f t="shared" si="357"/>
        <v>#VALUE!</v>
      </c>
      <c r="R4554" t="e">
        <f t="shared" si="358"/>
        <v>#VALUE!</v>
      </c>
      <c r="S4554" t="e">
        <f t="shared" si="359"/>
        <v>#VALUE!</v>
      </c>
    </row>
    <row r="4555" spans="1:19" x14ac:dyDescent="0.2">
      <c r="A4555" t="s">
        <v>4576</v>
      </c>
      <c r="B4555" t="s">
        <v>9816</v>
      </c>
      <c r="C4555">
        <f>AVERAGE(data!C4555:F4555)</f>
        <v>0.61804999999999999</v>
      </c>
      <c r="D4555">
        <f>AVERAGE(data!G4555:K4555)</f>
        <v>0.18442000000000008</v>
      </c>
      <c r="E4555">
        <f>AVERAGE(data!L4555:O4555)</f>
        <v>-0.66442500000000004</v>
      </c>
      <c r="F4555">
        <f>AVERAGE(data!P4555:T4555)</f>
        <v>0.98276000000000008</v>
      </c>
      <c r="G4555">
        <f>AVERAGE(data!U4555:Y4555)</f>
        <v>1.0275400000000001</v>
      </c>
      <c r="H4555">
        <f>AVERAGE(data!C4555:Y4555)</f>
        <v>0.46904782608695661</v>
      </c>
      <c r="I4555">
        <f>SUMSQ(data!C4555:Y4555)</f>
        <v>98.51740709000002</v>
      </c>
      <c r="J4555">
        <f>SUMSQ(data!C4555:F4555)-4*stats!C4555^2</f>
        <v>14.052408770000001</v>
      </c>
      <c r="K4555">
        <f>SUMSQ(data!G4555:K4555)-5*D4555^2</f>
        <v>19.725439748000003</v>
      </c>
      <c r="L4555">
        <f>SUMSQ(data!L4555:O4555)-4*E4555^2</f>
        <v>0.94967648749999967</v>
      </c>
      <c r="M4555">
        <f>SUMSQ(data!P4555:T4555)-5*stats!F4555^2</f>
        <v>21.438641952000001</v>
      </c>
      <c r="N4555">
        <f>SUMSQ(data!U4555:Y4555)-5*stats!G4555^2</f>
        <v>28.779122571999999</v>
      </c>
      <c r="O4555">
        <f t="shared" si="355"/>
        <v>84.945289529500002</v>
      </c>
      <c r="P4555">
        <f t="shared" si="356"/>
        <v>0.57518931877714052</v>
      </c>
      <c r="Q4555">
        <f t="shared" si="357"/>
        <v>0.71832636745949474</v>
      </c>
      <c r="R4555">
        <f t="shared" si="358"/>
        <v>4445.7218882068128</v>
      </c>
      <c r="S4555">
        <f t="shared" si="359"/>
        <v>1</v>
      </c>
    </row>
    <row r="4556" spans="1:19" x14ac:dyDescent="0.2">
      <c r="A4556" t="s">
        <v>4577</v>
      </c>
      <c r="B4556" t="s">
        <v>4577</v>
      </c>
      <c r="C4556">
        <f>AVERAGE(data!C4556:F4556)</f>
        <v>-0.9234500000000001</v>
      </c>
      <c r="D4556">
        <f>AVERAGE(data!G4556:K4556)</f>
        <v>-1.0181200000000001</v>
      </c>
      <c r="E4556">
        <f>AVERAGE(data!L4556:O4556)</f>
        <v>-1.6448250000000002</v>
      </c>
      <c r="F4556">
        <f>AVERAGE(data!P4556:T4556)</f>
        <v>0.25949999999999995</v>
      </c>
      <c r="G4556">
        <f>AVERAGE(data!U4556:Y4556)</f>
        <v>0.12082000000000004</v>
      </c>
      <c r="H4556">
        <f>AVERAGE(data!C4556:Y4556)</f>
        <v>-0.58530869565217392</v>
      </c>
      <c r="I4556">
        <f>SUMSQ(data!C4556:Y4556)</f>
        <v>41.330763490000002</v>
      </c>
      <c r="J4556">
        <f>SUMSQ(data!C4556:F4556)-4*stats!C4556^2</f>
        <v>5.3436305099999988</v>
      </c>
      <c r="K4556">
        <f>SUMSQ(data!G4556:K4556)-5*D4556^2</f>
        <v>2.0673222279999983</v>
      </c>
      <c r="L4556">
        <f>SUMSQ(data!L4556:O4556)-4*E4556^2</f>
        <v>5.7297588074999961</v>
      </c>
      <c r="M4556">
        <f>SUMSQ(data!P4556:T4556)-5*stats!F4556^2</f>
        <v>0.56169402000000024</v>
      </c>
      <c r="N4556">
        <f>SUMSQ(data!U4556:Y4556)-5*stats!G4556^2</f>
        <v>7.8029909080000017</v>
      </c>
      <c r="O4556">
        <f t="shared" si="355"/>
        <v>21.505396473499996</v>
      </c>
      <c r="P4556">
        <f t="shared" si="356"/>
        <v>3.3187633321407146</v>
      </c>
      <c r="Q4556">
        <f t="shared" si="357"/>
        <v>2.681343791485331E-2</v>
      </c>
      <c r="R4556">
        <f t="shared" si="358"/>
        <v>165.94836725502714</v>
      </c>
      <c r="S4556">
        <f t="shared" si="359"/>
        <v>1</v>
      </c>
    </row>
    <row r="4557" spans="1:19" x14ac:dyDescent="0.2">
      <c r="A4557" t="s">
        <v>4578</v>
      </c>
      <c r="B4557" t="s">
        <v>9817</v>
      </c>
      <c r="C4557">
        <f>AVERAGE(data!C4557:F4557)</f>
        <v>0.46982499999999999</v>
      </c>
      <c r="D4557">
        <f>AVERAGE(data!G4557:K4557)</f>
        <v>0.43192000000000003</v>
      </c>
      <c r="E4557">
        <f>AVERAGE(data!L4557:O4557)</f>
        <v>0.69059999999999999</v>
      </c>
      <c r="F4557">
        <f>AVERAGE(data!P4557:T4557)</f>
        <v>0.25412000000000001</v>
      </c>
      <c r="G4557">
        <f>AVERAGE(data!U4557:Y4557)</f>
        <v>-0.48124</v>
      </c>
      <c r="H4557">
        <f>AVERAGE(data!C4557:Y4557)</f>
        <v>0.24633478260869562</v>
      </c>
      <c r="I4557">
        <f>SUMSQ(data!C4557:Y4557)</f>
        <v>14.471000029999999</v>
      </c>
      <c r="J4557">
        <f>SUMSQ(data!C4557:F4557)-4*stats!C4557^2</f>
        <v>1.6095484275</v>
      </c>
      <c r="K4557">
        <f>SUMSQ(data!G4557:K4557)-5*D4557^2</f>
        <v>1.8053092480000001</v>
      </c>
      <c r="L4557">
        <f>SUMSQ(data!L4557:O4557)-4*E4557^2</f>
        <v>1.5804218599999997</v>
      </c>
      <c r="M4557">
        <f>SUMSQ(data!P4557:T4557)-5*stats!F4557^2</f>
        <v>1.6873535680000002</v>
      </c>
      <c r="N4557">
        <f>SUMSQ(data!U4557:Y4557)-5*stats!G4557^2</f>
        <v>2.5840923720000002</v>
      </c>
      <c r="O4557">
        <f t="shared" si="355"/>
        <v>9.2667254755000013</v>
      </c>
      <c r="P4557">
        <f t="shared" si="356"/>
        <v>2.0217916723371041</v>
      </c>
      <c r="Q4557">
        <f t="shared" si="357"/>
        <v>0.12401325340979778</v>
      </c>
      <c r="R4557">
        <f t="shared" si="358"/>
        <v>767.5180253532385</v>
      </c>
      <c r="S4557">
        <f t="shared" si="359"/>
        <v>1</v>
      </c>
    </row>
    <row r="4558" spans="1:19" x14ac:dyDescent="0.2">
      <c r="A4558" t="s">
        <v>4579</v>
      </c>
      <c r="B4558" t="s">
        <v>9818</v>
      </c>
      <c r="C4558">
        <f>AVERAGE(data!C4558:F4558)</f>
        <v>1.2775000000000009E-2</v>
      </c>
      <c r="D4558">
        <f>AVERAGE(data!G4558:K4558)</f>
        <v>0.29365999999999998</v>
      </c>
      <c r="E4558">
        <f>AVERAGE(data!L4558:O4558)</f>
        <v>0.58699999999999997</v>
      </c>
      <c r="F4558">
        <f>AVERAGE(data!P4558:T4558)</f>
        <v>0.32227999999999996</v>
      </c>
      <c r="G4558">
        <f>AVERAGE(data!U4558:Y4558)</f>
        <v>-0.29120000000000001</v>
      </c>
      <c r="H4558">
        <f>AVERAGE(data!C4558:Y4558)</f>
        <v>0.17490434782608696</v>
      </c>
      <c r="I4558">
        <f>SUMSQ(data!C4558:Y4558)</f>
        <v>14.739151800000002</v>
      </c>
      <c r="J4558">
        <f>SUMSQ(data!C4558:F4558)-4*stats!C4558^2</f>
        <v>1.0053972074999999</v>
      </c>
      <c r="K4558">
        <f>SUMSQ(data!G4558:K4558)-5*D4558^2</f>
        <v>4.3471181520000002</v>
      </c>
      <c r="L4558">
        <f>SUMSQ(data!L4558:O4558)-4*E4558^2</f>
        <v>1.0910023200000001</v>
      </c>
      <c r="M4558">
        <f>SUMSQ(data!P4558:T4558)-5*stats!F4558^2</f>
        <v>2.659688128</v>
      </c>
      <c r="N4558">
        <f>SUMSQ(data!U4558:Y4558)-5*stats!G4558^2</f>
        <v>2.8825270200000004</v>
      </c>
      <c r="O4558">
        <f t="shared" si="355"/>
        <v>11.985732827500001</v>
      </c>
      <c r="P4558">
        <f t="shared" si="356"/>
        <v>0.82700894836044181</v>
      </c>
      <c r="Q4558">
        <f t="shared" si="357"/>
        <v>0.54685918765912311</v>
      </c>
      <c r="R4558">
        <f t="shared" si="358"/>
        <v>3384.511512422313</v>
      </c>
      <c r="S4558">
        <f t="shared" si="359"/>
        <v>1</v>
      </c>
    </row>
    <row r="4559" spans="1:19" x14ac:dyDescent="0.2">
      <c r="A4559" t="s">
        <v>4580</v>
      </c>
      <c r="B4559" t="s">
        <v>9819</v>
      </c>
      <c r="C4559">
        <f>AVERAGE(data!C4559:F4559)</f>
        <v>-0.20452500000000004</v>
      </c>
      <c r="D4559">
        <f>AVERAGE(data!G4559:K4559)</f>
        <v>-0.20688000000000001</v>
      </c>
      <c r="E4559">
        <f>AVERAGE(data!L4559:O4559)</f>
        <v>-0.10455</v>
      </c>
      <c r="F4559">
        <f>AVERAGE(data!P4559:T4559)</f>
        <v>0.29666000000000003</v>
      </c>
      <c r="G4559">
        <f>AVERAGE(data!U4559:Y4559)</f>
        <v>-0.43064000000000002</v>
      </c>
      <c r="H4559">
        <f>AVERAGE(data!C4559:Y4559)</f>
        <v>-0.12785217391304346</v>
      </c>
      <c r="I4559">
        <f>SUMSQ(data!C4559:Y4559)</f>
        <v>8.940359599999999</v>
      </c>
      <c r="J4559">
        <f>SUMSQ(data!C4559:F4559)-4*stats!C4559^2</f>
        <v>2.5900369474999998</v>
      </c>
      <c r="K4559">
        <f>SUMSQ(data!G4559:K4559)-5*D4559^2</f>
        <v>0.77319436800000008</v>
      </c>
      <c r="L4559">
        <f>SUMSQ(data!L4559:O4559)-4*E4559^2</f>
        <v>0.22259994999999999</v>
      </c>
      <c r="M4559">
        <f>SUMSQ(data!P4559:T4559)-5*stats!F4559^2</f>
        <v>1.8525805720000001</v>
      </c>
      <c r="N4559">
        <f>SUMSQ(data!U4559:Y4559)-5*stats!G4559^2</f>
        <v>1.709616552</v>
      </c>
      <c r="O4559">
        <f t="shared" si="355"/>
        <v>7.1480283894999994</v>
      </c>
      <c r="P4559">
        <f t="shared" si="356"/>
        <v>0.90268141174119476</v>
      </c>
      <c r="Q4559">
        <f t="shared" si="357"/>
        <v>0.50066487159087525</v>
      </c>
      <c r="R4559">
        <f t="shared" si="358"/>
        <v>3098.6148902759269</v>
      </c>
      <c r="S4559">
        <f t="shared" si="359"/>
        <v>1</v>
      </c>
    </row>
    <row r="4560" spans="1:19" x14ac:dyDescent="0.2">
      <c r="A4560" t="s">
        <v>4581</v>
      </c>
      <c r="B4560" t="s">
        <v>9820</v>
      </c>
      <c r="C4560">
        <f>AVERAGE(data!C4560:F4560)</f>
        <v>-0.14452500000000001</v>
      </c>
      <c r="D4560">
        <f>AVERAGE(data!G4560:K4560)</f>
        <v>-0.52535999999999994</v>
      </c>
      <c r="E4560">
        <f>AVERAGE(data!L4560:O4560)</f>
        <v>-0.48537500000000006</v>
      </c>
      <c r="F4560">
        <f>AVERAGE(data!P4560:T4560)</f>
        <v>-0.15486</v>
      </c>
      <c r="G4560">
        <f>AVERAGE(data!U4560:Y4560)</f>
        <v>-0.56458000000000008</v>
      </c>
      <c r="H4560">
        <f>AVERAGE(data!C4560:Y4560)</f>
        <v>-0.38015652173913034</v>
      </c>
      <c r="I4560">
        <f>SUMSQ(data!C4560:Y4560)</f>
        <v>15.27271588</v>
      </c>
      <c r="J4560">
        <f>SUMSQ(data!C4560:F4560)-4*stats!C4560^2</f>
        <v>1.0979662475</v>
      </c>
      <c r="K4560">
        <f>SUMSQ(data!G4560:K4560)-5*D4560^2</f>
        <v>2.1218786920000006</v>
      </c>
      <c r="L4560">
        <f>SUMSQ(data!L4560:O4560)-4*E4560^2</f>
        <v>0.93649046749999965</v>
      </c>
      <c r="M4560">
        <f>SUMSQ(data!P4560:T4560)-5*stats!F4560^2</f>
        <v>3.0264626320000003</v>
      </c>
      <c r="N4560">
        <f>SUMSQ(data!U4560:Y4560)-5*stats!G4560^2</f>
        <v>3.9703357479999983</v>
      </c>
      <c r="O4560">
        <f t="shared" si="355"/>
        <v>11.153133786999998</v>
      </c>
      <c r="P4560">
        <f t="shared" si="356"/>
        <v>1.3297155595933325</v>
      </c>
      <c r="Q4560">
        <f t="shared" si="357"/>
        <v>0.29629455403749588</v>
      </c>
      <c r="R4560">
        <f t="shared" si="358"/>
        <v>1833.766994938062</v>
      </c>
      <c r="S4560">
        <f t="shared" si="359"/>
        <v>1</v>
      </c>
    </row>
    <row r="4561" spans="1:19" x14ac:dyDescent="0.2">
      <c r="A4561" t="s">
        <v>4582</v>
      </c>
      <c r="B4561" t="s">
        <v>9821</v>
      </c>
      <c r="C4561">
        <f>AVERAGE(data!C4561:F4561)</f>
        <v>0.15759999999999996</v>
      </c>
      <c r="D4561">
        <f>AVERAGE(data!G4561:K4561)</f>
        <v>0.48558000000000001</v>
      </c>
      <c r="E4561">
        <f>AVERAGE(data!L4561:O4561)</f>
        <v>0.44640000000000007</v>
      </c>
      <c r="F4561">
        <f>AVERAGE(data!P4561:T4561)</f>
        <v>5.7279999999999998E-2</v>
      </c>
      <c r="G4561">
        <f>AVERAGE(data!U4561:Y4561)</f>
        <v>0.27875999999999995</v>
      </c>
      <c r="H4561">
        <f>AVERAGE(data!C4561:Y4561)</f>
        <v>0.28365652173913036</v>
      </c>
      <c r="I4561">
        <f>SUMSQ(data!C4561:Y4561)</f>
        <v>16.942173889999999</v>
      </c>
      <c r="J4561">
        <f>SUMSQ(data!C4561:F4561)-4*stats!C4561^2</f>
        <v>3.5913748600000002</v>
      </c>
      <c r="K4561">
        <f>SUMSQ(data!G4561:K4561)-5*D4561^2</f>
        <v>4.1712165280000004</v>
      </c>
      <c r="L4561">
        <f>SUMSQ(data!L4561:O4561)-4*E4561^2</f>
        <v>3.0232702599999999</v>
      </c>
      <c r="M4561">
        <f>SUMSQ(data!P4561:T4561)-5*stats!F4561^2</f>
        <v>0.84836038800000002</v>
      </c>
      <c r="N4561">
        <f>SUMSQ(data!U4561:Y4561)-5*stats!G4561^2</f>
        <v>2.8276286120000003</v>
      </c>
      <c r="O4561">
        <f t="shared" si="355"/>
        <v>14.461850648</v>
      </c>
      <c r="P4561">
        <f t="shared" si="356"/>
        <v>0.61742884009349475</v>
      </c>
      <c r="Q4561">
        <f t="shared" si="357"/>
        <v>0.68820127434038469</v>
      </c>
      <c r="R4561">
        <f t="shared" si="358"/>
        <v>4259.2776868926412</v>
      </c>
      <c r="S4561">
        <f t="shared" si="359"/>
        <v>1</v>
      </c>
    </row>
    <row r="4562" spans="1:19" x14ac:dyDescent="0.2">
      <c r="A4562" t="s">
        <v>4583</v>
      </c>
      <c r="B4562" t="s">
        <v>4583</v>
      </c>
      <c r="C4562">
        <f>AVERAGE(data!C4562:F4562)</f>
        <v>-0.76467499999999999</v>
      </c>
      <c r="D4562">
        <f>AVERAGE(data!G4562:K4562)</f>
        <v>-0.61982000000000004</v>
      </c>
      <c r="E4562">
        <f>AVERAGE(data!L4562:O4562)</f>
        <v>-0.82087500000000002</v>
      </c>
      <c r="F4562">
        <f>AVERAGE(data!P4562:T4562)</f>
        <v>-7.5160000000000005E-2</v>
      </c>
      <c r="G4562">
        <f>AVERAGE(data!U4562:Y4562)</f>
        <v>-0.72218000000000004</v>
      </c>
      <c r="H4562">
        <f>AVERAGE(data!C4562:Y4562)</f>
        <v>-0.58382608695652172</v>
      </c>
      <c r="I4562">
        <f>SUMSQ(data!C4562:Y4562)</f>
        <v>15.303357680000001</v>
      </c>
      <c r="J4562">
        <f>SUMSQ(data!C4562:F4562)-4*stats!C4562^2</f>
        <v>0.31112702749999999</v>
      </c>
      <c r="K4562">
        <f>SUMSQ(data!G4562:K4562)-5*D4562^2</f>
        <v>1.711560008</v>
      </c>
      <c r="L4562">
        <f>SUMSQ(data!L4562:O4562)-4*E4562^2</f>
        <v>0.41938816750000019</v>
      </c>
      <c r="M4562">
        <f>SUMSQ(data!P4562:T4562)-5*stats!F4562^2</f>
        <v>1.5858508720000004</v>
      </c>
      <c r="N4562">
        <f>SUMSQ(data!U4562:Y4562)-5*stats!G4562^2</f>
        <v>1.6843280679999992</v>
      </c>
      <c r="O4562">
        <f t="shared" si="355"/>
        <v>5.7122541429999991</v>
      </c>
      <c r="P4562">
        <f t="shared" si="356"/>
        <v>6.044544214740835</v>
      </c>
      <c r="Q4562">
        <f t="shared" si="357"/>
        <v>1.8794876924193788E-3</v>
      </c>
      <c r="R4562">
        <f t="shared" si="358"/>
        <v>11.632149328383536</v>
      </c>
      <c r="S4562">
        <f t="shared" si="359"/>
        <v>1</v>
      </c>
    </row>
    <row r="4563" spans="1:19" x14ac:dyDescent="0.2">
      <c r="A4563" t="s">
        <v>4584</v>
      </c>
      <c r="B4563" t="s">
        <v>9822</v>
      </c>
      <c r="C4563">
        <f>AVERAGE(data!C4563:F4563)</f>
        <v>-1.0418500000000002</v>
      </c>
      <c r="D4563">
        <f>AVERAGE(data!G4563:K4563)</f>
        <v>-1.1293</v>
      </c>
      <c r="E4563">
        <f>AVERAGE(data!L4563:O4563)</f>
        <v>-0.6643</v>
      </c>
      <c r="F4563">
        <f>AVERAGE(data!P4563:T4563)</f>
        <v>0.32273999999999997</v>
      </c>
      <c r="G4563">
        <f>AVERAGE(data!U4563:Y4563)</f>
        <v>-0.17816000000000001</v>
      </c>
      <c r="H4563">
        <f>AVERAGE(data!C4563:Y4563)</f>
        <v>-0.51079130434782616</v>
      </c>
      <c r="I4563">
        <f>SUMSQ(data!C4563:Y4563)</f>
        <v>22.305276079999995</v>
      </c>
      <c r="J4563">
        <f>SUMSQ(data!C4563:F4563)-4*stats!C4563^2</f>
        <v>1.5599691499999988</v>
      </c>
      <c r="K4563">
        <f>SUMSQ(data!G4563:K4563)-5*D4563^2</f>
        <v>1.6296791200000014</v>
      </c>
      <c r="L4563">
        <f>SUMSQ(data!L4563:O4563)-4*E4563^2</f>
        <v>1.2463221400000002</v>
      </c>
      <c r="M4563">
        <f>SUMSQ(data!P4563:T4563)-5*stats!F4563^2</f>
        <v>2.583449012</v>
      </c>
      <c r="N4563">
        <f>SUMSQ(data!U4563:Y4563)-5*stats!G4563^2</f>
        <v>2.1227700920000001</v>
      </c>
      <c r="O4563">
        <f t="shared" si="355"/>
        <v>9.142189514</v>
      </c>
      <c r="P4563">
        <f t="shared" si="356"/>
        <v>5.1833438330099337</v>
      </c>
      <c r="Q4563">
        <f t="shared" si="357"/>
        <v>4.0423346245432659E-3</v>
      </c>
      <c r="R4563">
        <f t="shared" si="358"/>
        <v>25.018008991298274</v>
      </c>
      <c r="S4563">
        <f t="shared" si="359"/>
        <v>1</v>
      </c>
    </row>
    <row r="4564" spans="1:19" x14ac:dyDescent="0.2">
      <c r="A4564" t="s">
        <v>4585</v>
      </c>
      <c r="B4564" t="s">
        <v>9823</v>
      </c>
      <c r="C4564">
        <f>AVERAGE(data!C4564:F4564)</f>
        <v>-0.94124999999999992</v>
      </c>
      <c r="D4564">
        <f>AVERAGE(data!G4564:K4564)</f>
        <v>-1.0398999999999998</v>
      </c>
      <c r="E4564">
        <f>AVERAGE(data!L4564:O4564)</f>
        <v>-0.78872500000000001</v>
      </c>
      <c r="F4564">
        <f>AVERAGE(data!P4564:T4564)</f>
        <v>-0.17620000000000002</v>
      </c>
      <c r="G4564">
        <f>AVERAGE(data!U4564:Y4564)</f>
        <v>0.16324</v>
      </c>
      <c r="H4564">
        <f>AVERAGE(data!C4564:Y4564)</f>
        <v>-0.52974782608695659</v>
      </c>
      <c r="I4564">
        <f>SUMSQ(data!C4564:Y4564)</f>
        <v>20.708010779999999</v>
      </c>
      <c r="J4564">
        <f>SUMSQ(data!C4564:F4564)-4*stats!C4564^2</f>
        <v>1.3249317700000001</v>
      </c>
      <c r="K4564">
        <f>SUMSQ(data!G4564:K4564)-5*D4564^2</f>
        <v>0.12006470000000125</v>
      </c>
      <c r="L4564">
        <f>SUMSQ(data!L4564:O4564)-4*E4564^2</f>
        <v>0.87091620750000009</v>
      </c>
      <c r="M4564">
        <f>SUMSQ(data!P4564:T4564)-5*stats!F4564^2</f>
        <v>4.1538977799999994</v>
      </c>
      <c r="N4564">
        <f>SUMSQ(data!U4564:Y4564)-5*stats!G4564^2</f>
        <v>2.5106168320000002</v>
      </c>
      <c r="O4564">
        <f t="shared" si="355"/>
        <v>8.9804272895000015</v>
      </c>
      <c r="P4564">
        <f t="shared" si="356"/>
        <v>4.7012574351738463</v>
      </c>
      <c r="Q4564">
        <f t="shared" si="357"/>
        <v>6.3810172242677512E-3</v>
      </c>
      <c r="R4564">
        <f t="shared" si="358"/>
        <v>39.49211560099311</v>
      </c>
      <c r="S4564">
        <f t="shared" si="359"/>
        <v>1</v>
      </c>
    </row>
    <row r="4565" spans="1:19" x14ac:dyDescent="0.2">
      <c r="A4565" t="s">
        <v>4586</v>
      </c>
      <c r="B4565" t="s">
        <v>9824</v>
      </c>
      <c r="C4565">
        <f>AVERAGE(data!C4565:F4565)</f>
        <v>0.26890000000000003</v>
      </c>
      <c r="D4565">
        <f>AVERAGE(data!G4565:K4565)</f>
        <v>0.31738</v>
      </c>
      <c r="E4565">
        <f>AVERAGE(data!L4565:O4565)</f>
        <v>0.13925000000000001</v>
      </c>
      <c r="F4565">
        <f>AVERAGE(data!P4565:T4565)</f>
        <v>0.49151999999999996</v>
      </c>
      <c r="G4565">
        <f>AVERAGE(data!U4565:Y4565)</f>
        <v>0.23733999999999997</v>
      </c>
      <c r="H4565">
        <f>AVERAGE(data!C4565:Y4565)</f>
        <v>0.29842608695652162</v>
      </c>
      <c r="I4565">
        <f>SUMSQ(data!C4565:Y4565)</f>
        <v>16.69021648</v>
      </c>
      <c r="J4565">
        <f>SUMSQ(data!C4565:F4565)-4*stats!C4565^2</f>
        <v>1.2412359399999999</v>
      </c>
      <c r="K4565">
        <f>SUMSQ(data!G4565:K4565)-5*D4565^2</f>
        <v>2.5903436679999996</v>
      </c>
      <c r="L4565">
        <f>SUMSQ(data!L4565:O4565)-4*E4565^2</f>
        <v>1.8295498100000003</v>
      </c>
      <c r="M4565">
        <f>SUMSQ(data!P4565:T4565)-5*stats!F4565^2</f>
        <v>4.3346778280000002</v>
      </c>
      <c r="N4565">
        <f>SUMSQ(data!U4565:Y4565)-5*stats!G4565^2</f>
        <v>4.3343568920000006</v>
      </c>
      <c r="O4565">
        <f t="shared" si="355"/>
        <v>14.330164138000001</v>
      </c>
      <c r="P4565">
        <f t="shared" si="356"/>
        <v>0.59288842398324226</v>
      </c>
      <c r="Q4565">
        <f t="shared" si="357"/>
        <v>0.70566927547427305</v>
      </c>
      <c r="R4565">
        <f t="shared" si="358"/>
        <v>4367.3871459102756</v>
      </c>
      <c r="S4565">
        <f t="shared" si="359"/>
        <v>1</v>
      </c>
    </row>
    <row r="4566" spans="1:19" x14ac:dyDescent="0.2">
      <c r="A4566" t="s">
        <v>4587</v>
      </c>
      <c r="B4566" t="s">
        <v>9825</v>
      </c>
      <c r="C4566">
        <f>AVERAGE(data!C4566:F4566)</f>
        <v>-0.9980500000000001</v>
      </c>
      <c r="D4566">
        <f>AVERAGE(data!G4566:K4566)</f>
        <v>-0.57373999999999992</v>
      </c>
      <c r="E4566">
        <f>AVERAGE(data!L4566:O4566)</f>
        <v>-1.5183499999999999</v>
      </c>
      <c r="F4566">
        <f>AVERAGE(data!P4566:T4566)</f>
        <v>-0.66354000000000002</v>
      </c>
      <c r="G4566">
        <f>AVERAGE(data!U4566:Y4566)</f>
        <v>-0.2051</v>
      </c>
      <c r="H4566">
        <f>AVERAGE(data!C4566:Y4566)</f>
        <v>-0.75119565217391304</v>
      </c>
      <c r="I4566">
        <f>SUMSQ(data!C4566:Y4566)</f>
        <v>34.190813889999994</v>
      </c>
      <c r="J4566">
        <f>SUMSQ(data!C4566:F4566)-4*stats!C4566^2</f>
        <v>2.5404738700000005</v>
      </c>
      <c r="K4566">
        <f>SUMSQ(data!G4566:K4566)-5*D4566^2</f>
        <v>1.2584261720000003</v>
      </c>
      <c r="L4566">
        <f>SUMSQ(data!L4566:O4566)-4*E4566^2</f>
        <v>1.5005922900000002</v>
      </c>
      <c r="M4566">
        <f>SUMSQ(data!P4566:T4566)-5*stats!F4566^2</f>
        <v>7.5378034519999986</v>
      </c>
      <c r="N4566">
        <f>SUMSQ(data!U4566:Y4566)-5*stats!G4566^2</f>
        <v>4.0899113600000003</v>
      </c>
      <c r="O4566">
        <f t="shared" si="355"/>
        <v>16.927207144</v>
      </c>
      <c r="P4566">
        <f t="shared" si="356"/>
        <v>3.6715439089802384</v>
      </c>
      <c r="Q4566">
        <f t="shared" si="357"/>
        <v>1.8239752293646227E-2</v>
      </c>
      <c r="R4566">
        <f t="shared" si="358"/>
        <v>112.88582694537649</v>
      </c>
      <c r="S4566">
        <f t="shared" si="359"/>
        <v>1</v>
      </c>
    </row>
    <row r="4567" spans="1:19" x14ac:dyDescent="0.2">
      <c r="A4567" t="s">
        <v>4588</v>
      </c>
      <c r="B4567" t="s">
        <v>9826</v>
      </c>
      <c r="C4567">
        <f>AVERAGE(data!C4567:F4567)</f>
        <v>-0.82172500000000004</v>
      </c>
      <c r="D4567">
        <f>AVERAGE(data!G4567:K4567)</f>
        <v>-0.25485999999999998</v>
      </c>
      <c r="E4567">
        <f>AVERAGE(data!L4567:O4567)</f>
        <v>-0.33735000000000004</v>
      </c>
      <c r="F4567">
        <f>AVERAGE(data!P4567:T4567)</f>
        <v>2.298E-2</v>
      </c>
      <c r="G4567">
        <f>AVERAGE(data!U4567:Y4567)</f>
        <v>0.47726000000000007</v>
      </c>
      <c r="H4567">
        <f>AVERAGE(data!C4567:Y4567)</f>
        <v>-0.14823478260869558</v>
      </c>
      <c r="I4567">
        <f>SUMSQ(data!C4567:Y4567)</f>
        <v>39.531638119999997</v>
      </c>
      <c r="J4567">
        <f>SUMSQ(data!C4567:F4567)-4*stats!C4567^2</f>
        <v>4.0797744075000004</v>
      </c>
      <c r="K4567">
        <f>SUMSQ(data!G4567:K4567)-5*D4567^2</f>
        <v>13.186151132000001</v>
      </c>
      <c r="L4567">
        <f>SUMSQ(data!L4567:O4567)-4*E4567^2</f>
        <v>8.756257950000002</v>
      </c>
      <c r="M4567">
        <f>SUMSQ(data!P4567:T4567)-5*stats!F4567^2</f>
        <v>8.5484495479999989</v>
      </c>
      <c r="N4567">
        <f>SUMSQ(data!U4567:Y4567)-5*stats!G4567^2</f>
        <v>0.33856305200000003</v>
      </c>
      <c r="O4567">
        <f t="shared" si="355"/>
        <v>34.9091960895</v>
      </c>
      <c r="P4567">
        <f t="shared" si="356"/>
        <v>0.47668789814398543</v>
      </c>
      <c r="Q4567">
        <f t="shared" si="357"/>
        <v>0.78889155617745155</v>
      </c>
      <c r="R4567">
        <f t="shared" si="358"/>
        <v>4882.4498411822478</v>
      </c>
      <c r="S4567">
        <f t="shared" si="359"/>
        <v>1</v>
      </c>
    </row>
    <row r="4568" spans="1:19" x14ac:dyDescent="0.2">
      <c r="A4568" t="s">
        <v>4589</v>
      </c>
      <c r="B4568" t="s">
        <v>4589</v>
      </c>
      <c r="C4568">
        <f>AVERAGE(data!C4568:F4568)</f>
        <v>-0.75667499999999999</v>
      </c>
      <c r="D4568">
        <f>AVERAGE(data!G4568:K4568)</f>
        <v>-0.17810000000000001</v>
      </c>
      <c r="E4568">
        <f>AVERAGE(data!L4568:O4568)</f>
        <v>-0.40437500000000004</v>
      </c>
      <c r="F4568">
        <f>AVERAGE(data!P4568:T4568)</f>
        <v>-0.37658000000000003</v>
      </c>
      <c r="G4568">
        <f>AVERAGE(data!U4568:Y4568)</f>
        <v>-0.77662000000000009</v>
      </c>
      <c r="H4568">
        <f>AVERAGE(data!C4568:Y4568)</f>
        <v>-0.49133478260869567</v>
      </c>
      <c r="I4568">
        <f>SUMSQ(data!C4568:Y4568)</f>
        <v>19.05766491</v>
      </c>
      <c r="J4568">
        <f>SUMSQ(data!C4568:F4568)-4*stats!C4568^2</f>
        <v>3.2473032875000007</v>
      </c>
      <c r="K4568">
        <f>SUMSQ(data!G4568:K4568)-5*D4568^2</f>
        <v>1.4511027000000001</v>
      </c>
      <c r="L4568">
        <f>SUMSQ(data!L4568:O4568)-4*E4568^2</f>
        <v>1.3576723474999999</v>
      </c>
      <c r="M4568">
        <f>SUMSQ(data!P4568:T4568)-5*stats!F4568^2</f>
        <v>1.029545948</v>
      </c>
      <c r="N4568">
        <f>SUMSQ(data!U4568:Y4568)-5*stats!G4568^2</f>
        <v>5.1443821879999998</v>
      </c>
      <c r="O4568">
        <f t="shared" si="355"/>
        <v>12.230006470999999</v>
      </c>
      <c r="P4568">
        <f t="shared" si="356"/>
        <v>2.0097757461276493</v>
      </c>
      <c r="Q4568">
        <f t="shared" si="357"/>
        <v>0.1258809227178628</v>
      </c>
      <c r="R4568">
        <f t="shared" si="358"/>
        <v>779.0770307008529</v>
      </c>
      <c r="S4568">
        <f t="shared" si="359"/>
        <v>1</v>
      </c>
    </row>
    <row r="4569" spans="1:19" x14ac:dyDescent="0.2">
      <c r="A4569" t="s">
        <v>4590</v>
      </c>
      <c r="B4569" t="s">
        <v>9827</v>
      </c>
      <c r="C4569">
        <f>AVERAGE(data!C4569:F4569)</f>
        <v>-7.8749999999999987E-2</v>
      </c>
      <c r="D4569">
        <f>AVERAGE(data!G4569:K4569)</f>
        <v>-4.7340000000000007E-2</v>
      </c>
      <c r="E4569">
        <f>AVERAGE(data!L4569:O4569)</f>
        <v>-0.31855</v>
      </c>
      <c r="F4569">
        <f>AVERAGE(data!P4569:T4569)</f>
        <v>0.22269999999999998</v>
      </c>
      <c r="G4569">
        <f>AVERAGE(data!U4569:Y4569)</f>
        <v>0.36349999999999999</v>
      </c>
      <c r="H4569">
        <f>AVERAGE(data!C4569:Y4569)</f>
        <v>4.8047826086956513E-2</v>
      </c>
      <c r="I4569">
        <f>SUMSQ(data!C4569:Y4569)</f>
        <v>15.756138369999997</v>
      </c>
      <c r="J4569">
        <f>SUMSQ(data!C4569:F4569)-4*stats!C4569^2</f>
        <v>6.4244384099999996</v>
      </c>
      <c r="K4569">
        <f>SUMSQ(data!G4569:K4569)-5*D4569^2</f>
        <v>0.53745185200000001</v>
      </c>
      <c r="L4569">
        <f>SUMSQ(data!L4569:O4569)-4*E4569^2</f>
        <v>4.8410271300000005</v>
      </c>
      <c r="M4569">
        <f>SUMSQ(data!P4569:T4569)-5*stats!F4569^2</f>
        <v>1.3711183800000002</v>
      </c>
      <c r="N4569">
        <f>SUMSQ(data!U4569:Y4569)-5*stats!G4569^2</f>
        <v>1.23155686</v>
      </c>
      <c r="O4569">
        <f t="shared" si="355"/>
        <v>14.405592632000001</v>
      </c>
      <c r="P4569">
        <f t="shared" si="356"/>
        <v>0.33750535510769702</v>
      </c>
      <c r="Q4569">
        <f t="shared" si="357"/>
        <v>0.88351131933055072</v>
      </c>
      <c r="R4569">
        <f t="shared" si="358"/>
        <v>5468.0515553367786</v>
      </c>
      <c r="S4569">
        <f t="shared" si="359"/>
        <v>1</v>
      </c>
    </row>
    <row r="4570" spans="1:19" x14ac:dyDescent="0.2">
      <c r="A4570" t="s">
        <v>4591</v>
      </c>
      <c r="B4570" t="s">
        <v>9828</v>
      </c>
      <c r="C4570">
        <f>AVERAGE(data!C4570:F4570)</f>
        <v>0.66249999999999998</v>
      </c>
      <c r="D4570">
        <f>AVERAGE(data!G4570:K4570)</f>
        <v>1.0856400000000002</v>
      </c>
      <c r="E4570">
        <f>AVERAGE(data!L4570:O4570)</f>
        <v>1.2925499999999999</v>
      </c>
      <c r="F4570">
        <f>AVERAGE(data!P4570:T4570)</f>
        <v>5.1366800000000001</v>
      </c>
      <c r="G4570">
        <f>AVERAGE(data!U4570:Y4570)</f>
        <v>2.8643200000000002</v>
      </c>
      <c r="H4570">
        <f>AVERAGE(data!C4570:Y4570)</f>
        <v>2.3153652173913044</v>
      </c>
      <c r="I4570">
        <f>SUMSQ(data!C4570:Y4570)</f>
        <v>208.96713459999995</v>
      </c>
      <c r="J4570">
        <f>SUMSQ(data!C4570:F4570)-4*stats!C4570^2</f>
        <v>1.0103901000000002</v>
      </c>
      <c r="K4570">
        <f>SUMSQ(data!G4570:K4570)-5*D4570^2</f>
        <v>1.9091947319999978</v>
      </c>
      <c r="L4570">
        <f>SUMSQ(data!L4570:O4570)-4*E4570^2</f>
        <v>1.7300636100000002</v>
      </c>
      <c r="M4570">
        <f>SUMSQ(data!P4570:T4570)-5*stats!F4570^2</f>
        <v>12.333528147999971</v>
      </c>
      <c r="N4570">
        <f>SUMSQ(data!U4570:Y4570)-5*stats!G4570^2</f>
        <v>4.7034675279999902</v>
      </c>
      <c r="O4570">
        <f t="shared" si="355"/>
        <v>21.686644117999961</v>
      </c>
      <c r="P4570">
        <f t="shared" si="356"/>
        <v>31.088708887679143</v>
      </c>
      <c r="Q4570">
        <f t="shared" si="357"/>
        <v>2.9736880160248471E-8</v>
      </c>
      <c r="R4570">
        <f t="shared" si="358"/>
        <v>1.8404155131177777E-4</v>
      </c>
      <c r="S4570">
        <f t="shared" si="359"/>
        <v>1.8404155131177777E-4</v>
      </c>
    </row>
    <row r="4571" spans="1:19" x14ac:dyDescent="0.2">
      <c r="A4571" t="s">
        <v>4592</v>
      </c>
      <c r="B4571" t="s">
        <v>4592</v>
      </c>
      <c r="C4571">
        <f>AVERAGE(data!C4571:F4571)</f>
        <v>1.9674750000000001</v>
      </c>
      <c r="D4571">
        <f>AVERAGE(data!G4571:K4571)</f>
        <v>1.5194800000000002</v>
      </c>
      <c r="E4571">
        <f>AVERAGE(data!L4571:O4571)</f>
        <v>1.4465500000000002</v>
      </c>
      <c r="F4571">
        <f>AVERAGE(data!P4571:T4571)</f>
        <v>5.9626200000000003</v>
      </c>
      <c r="G4571">
        <f>AVERAGE(data!U4571:Y4571)</f>
        <v>3.03592</v>
      </c>
      <c r="H4571">
        <f>AVERAGE(data!C4571:Y4571)</f>
        <v>2.8802695652173909</v>
      </c>
      <c r="I4571">
        <f>SUMSQ(data!C4571:Y4571)</f>
        <v>289.96134755999998</v>
      </c>
      <c r="J4571">
        <f>SUMSQ(data!C4571:F4571)-4*stats!C4571^2</f>
        <v>2.4159104474999946</v>
      </c>
      <c r="K4571">
        <f>SUMSQ(data!G4571:K4571)-5*D4571^2</f>
        <v>5.6353374679999995</v>
      </c>
      <c r="L4571">
        <f>SUMSQ(data!L4571:O4571)-4*E4571^2</f>
        <v>9.8437929999997564E-2</v>
      </c>
      <c r="M4571">
        <f>SUMSQ(data!P4571:T4571)-5*stats!F4571^2</f>
        <v>12.021059627999961</v>
      </c>
      <c r="N4571">
        <f>SUMSQ(data!U4571:Y4571)-5*stats!G4571^2</f>
        <v>10.544408068000003</v>
      </c>
      <c r="O4571">
        <f t="shared" si="355"/>
        <v>30.715153541499955</v>
      </c>
      <c r="P4571">
        <f t="shared" si="356"/>
        <v>30.385207002322662</v>
      </c>
      <c r="Q4571">
        <f t="shared" si="357"/>
        <v>3.5644241647084982E-8</v>
      </c>
      <c r="R4571">
        <f t="shared" si="358"/>
        <v>2.2060221155380895E-4</v>
      </c>
      <c r="S4571">
        <f t="shared" si="359"/>
        <v>2.2060221155380895E-4</v>
      </c>
    </row>
    <row r="4572" spans="1:19" x14ac:dyDescent="0.2">
      <c r="A4572" t="s">
        <v>4593</v>
      </c>
      <c r="B4572" t="s">
        <v>9829</v>
      </c>
      <c r="C4572">
        <f>AVERAGE(data!C4572:F4572)</f>
        <v>-0.54832500000000006</v>
      </c>
      <c r="D4572">
        <f>AVERAGE(data!G4572:K4572)</f>
        <v>-0.67835999999999996</v>
      </c>
      <c r="E4572">
        <f>AVERAGE(data!L4572:O4572)</f>
        <v>-0.19892500000000002</v>
      </c>
      <c r="F4572">
        <f>AVERAGE(data!P4572:T4572)</f>
        <v>0.76976000000000011</v>
      </c>
      <c r="G4572">
        <f>AVERAGE(data!U4572:Y4572)</f>
        <v>0.69744000000000006</v>
      </c>
      <c r="H4572">
        <f>AVERAGE(data!C4572:Y4572)</f>
        <v>4.153043478260865E-2</v>
      </c>
      <c r="I4572">
        <f>SUMSQ(data!C4572:Y4572)</f>
        <v>34.9483344</v>
      </c>
      <c r="J4572">
        <f>SUMSQ(data!C4572:F4572)-4*stats!C4572^2</f>
        <v>0.27024752749999958</v>
      </c>
      <c r="K4572">
        <f>SUMSQ(data!G4572:K4572)-5*D4572^2</f>
        <v>0.65536475200000011</v>
      </c>
      <c r="L4572">
        <f>SUMSQ(data!L4572:O4572)-4*E4572^2</f>
        <v>1.4756894675000001</v>
      </c>
      <c r="M4572">
        <f>SUMSQ(data!P4572:T4572)-5*stats!F4572^2</f>
        <v>11.484378892000001</v>
      </c>
      <c r="N4572">
        <f>SUMSQ(data!U4572:Y4572)-5*stats!G4572^2</f>
        <v>12.006101412</v>
      </c>
      <c r="O4572">
        <f t="shared" si="355"/>
        <v>25.891782051</v>
      </c>
      <c r="P4572">
        <f t="shared" si="356"/>
        <v>1.2592253554498301</v>
      </c>
      <c r="Q4572">
        <f t="shared" si="357"/>
        <v>0.32369976214232343</v>
      </c>
      <c r="R4572">
        <f t="shared" si="358"/>
        <v>2003.3778278988398</v>
      </c>
      <c r="S4572">
        <f t="shared" si="359"/>
        <v>1</v>
      </c>
    </row>
    <row r="4573" spans="1:19" x14ac:dyDescent="0.2">
      <c r="A4573" t="s">
        <v>4594</v>
      </c>
      <c r="B4573" t="s">
        <v>9830</v>
      </c>
      <c r="C4573">
        <f>AVERAGE(data!C4573:F4573)</f>
        <v>-0.44072500000000003</v>
      </c>
      <c r="D4573">
        <f>AVERAGE(data!G4573:K4573)</f>
        <v>-0.19276000000000001</v>
      </c>
      <c r="E4573">
        <f>AVERAGE(data!L4573:O4573)</f>
        <v>0.28435000000000005</v>
      </c>
      <c r="F4573">
        <f>AVERAGE(data!P4573:T4573)</f>
        <v>1.4280200000000001</v>
      </c>
      <c r="G4573">
        <f>AVERAGE(data!U4573:Y4573)</f>
        <v>1.2332799999999999</v>
      </c>
      <c r="H4573">
        <f>AVERAGE(data!C4573:Y4573)</f>
        <v>0.50944347826086955</v>
      </c>
      <c r="I4573">
        <f>SUMSQ(data!C4573:Y4573)</f>
        <v>45.852251740000007</v>
      </c>
      <c r="J4573">
        <f>SUMSQ(data!C4573:F4573)-4*stats!C4573^2</f>
        <v>2.0320361075000006</v>
      </c>
      <c r="K4573">
        <f>SUMSQ(data!G4573:K4573)-5*D4573^2</f>
        <v>2.1095573720000003</v>
      </c>
      <c r="L4573">
        <f>SUMSQ(data!L4573:O4573)-4*E4573^2</f>
        <v>0.55370216999999999</v>
      </c>
      <c r="M4573">
        <f>SUMSQ(data!P4573:T4573)-5*stats!F4573^2</f>
        <v>13.150945227999999</v>
      </c>
      <c r="N4573">
        <f>SUMSQ(data!U4573:Y4573)-5*stats!G4573^2</f>
        <v>8.9187515880000028</v>
      </c>
      <c r="O4573">
        <f t="shared" si="355"/>
        <v>26.764992465500004</v>
      </c>
      <c r="P4573">
        <f t="shared" si="356"/>
        <v>2.567313757953503</v>
      </c>
      <c r="Q4573">
        <f t="shared" si="357"/>
        <v>6.3754043650697215E-2</v>
      </c>
      <c r="R4573">
        <f t="shared" si="358"/>
        <v>394.57377615416505</v>
      </c>
      <c r="S4573">
        <f t="shared" si="359"/>
        <v>1</v>
      </c>
    </row>
    <row r="4574" spans="1:19" x14ac:dyDescent="0.2">
      <c r="A4574" t="s">
        <v>4595</v>
      </c>
      <c r="B4574" t="s">
        <v>9831</v>
      </c>
      <c r="C4574">
        <f>AVERAGE(data!C4574:F4574)</f>
        <v>-0.77875000000000005</v>
      </c>
      <c r="D4574">
        <f>AVERAGE(data!G4574:K4574)</f>
        <v>-0.74706000000000006</v>
      </c>
      <c r="E4574">
        <f>AVERAGE(data!L4574:O4574)</f>
        <v>-0.62292500000000006</v>
      </c>
      <c r="F4574">
        <f>AVERAGE(data!P4574:T4574)</f>
        <v>-0.17527999999999999</v>
      </c>
      <c r="G4574">
        <f>AVERAGE(data!U4574:Y4574)</f>
        <v>-6.3400000000000123E-3</v>
      </c>
      <c r="H4574">
        <f>AVERAGE(data!C4574:Y4574)</f>
        <v>-0.44565652173913056</v>
      </c>
      <c r="I4574">
        <f>SUMSQ(data!C4574:Y4574)</f>
        <v>14.876420190000005</v>
      </c>
      <c r="J4574">
        <f>SUMSQ(data!C4574:F4574)-4*stats!C4574^2</f>
        <v>0.63257012999999995</v>
      </c>
      <c r="K4574">
        <f>SUMSQ(data!G4574:K4574)-5*D4574^2</f>
        <v>2.1044235319999998</v>
      </c>
      <c r="L4574">
        <f>SUMSQ(data!L4574:O4574)-4*E4574^2</f>
        <v>1.4761286675</v>
      </c>
      <c r="M4574">
        <f>SUMSQ(data!P4574:T4574)-5*stats!F4574^2</f>
        <v>1.2237535279999998</v>
      </c>
      <c r="N4574">
        <f>SUMSQ(data!U4574:Y4574)-5*stats!G4574^2</f>
        <v>2.5172862719999998</v>
      </c>
      <c r="O4574">
        <f t="shared" si="355"/>
        <v>7.9541621294999993</v>
      </c>
      <c r="P4574">
        <f t="shared" si="356"/>
        <v>3.132967195297351</v>
      </c>
      <c r="Q4574">
        <f t="shared" si="357"/>
        <v>3.3026093115054854E-2</v>
      </c>
      <c r="R4574">
        <f t="shared" si="358"/>
        <v>204.39849028907449</v>
      </c>
      <c r="S4574">
        <f t="shared" si="359"/>
        <v>1</v>
      </c>
    </row>
    <row r="4575" spans="1:19" x14ac:dyDescent="0.2">
      <c r="A4575" t="s">
        <v>4596</v>
      </c>
      <c r="B4575" t="s">
        <v>9832</v>
      </c>
      <c r="C4575">
        <f>AVERAGE(data!C4575:F4575)</f>
        <v>1.2978750000000001</v>
      </c>
      <c r="D4575">
        <f>AVERAGE(data!G4575:K4575)</f>
        <v>1.4342999999999999</v>
      </c>
      <c r="E4575">
        <f>AVERAGE(data!L4575:O4575)</f>
        <v>2.3581250000000002</v>
      </c>
      <c r="F4575">
        <f>AVERAGE(data!P4575:T4575)</f>
        <v>-0.19812000000000002</v>
      </c>
      <c r="G4575">
        <f>AVERAGE(data!U4575:Y4575)</f>
        <v>-0.80179999999999985</v>
      </c>
      <c r="H4575">
        <f>AVERAGE(data!C4575:Y4575)</f>
        <v>0.73025652173913058</v>
      </c>
      <c r="I4575">
        <f>SUMSQ(data!C4575:Y4575)</f>
        <v>54.231912990000012</v>
      </c>
      <c r="J4575">
        <f>SUMSQ(data!C4575:F4575)-4*stats!C4575^2</f>
        <v>2.0552929674999989</v>
      </c>
      <c r="K4575">
        <f>SUMSQ(data!G4575:K4575)-5*D4575^2</f>
        <v>3.5908854200000011</v>
      </c>
      <c r="L4575">
        <f>SUMSQ(data!L4575:O4575)-4*E4575^2</f>
        <v>0.82770924749999963</v>
      </c>
      <c r="M4575">
        <f>SUMSQ(data!P4575:T4575)-5*stats!F4575^2</f>
        <v>1.945000928</v>
      </c>
      <c r="N4575">
        <f>SUMSQ(data!U4575:Y4575)-5*stats!G4575^2</f>
        <v>3.1353359799999998</v>
      </c>
      <c r="O4575">
        <f t="shared" si="355"/>
        <v>11.554224543</v>
      </c>
      <c r="P4575">
        <f t="shared" si="356"/>
        <v>13.29727303095221</v>
      </c>
      <c r="Q4575">
        <f t="shared" si="357"/>
        <v>1.6214840918813015E-5</v>
      </c>
      <c r="R4575">
        <f t="shared" si="358"/>
        <v>0.10035365044653374</v>
      </c>
      <c r="S4575">
        <f t="shared" si="359"/>
        <v>0.10035365044653374</v>
      </c>
    </row>
    <row r="4576" spans="1:19" x14ac:dyDescent="0.2">
      <c r="A4576" t="s">
        <v>4597</v>
      </c>
      <c r="B4576" t="s">
        <v>4597</v>
      </c>
      <c r="C4576">
        <f>AVERAGE(data!C4576:F4576)</f>
        <v>-0.90640000000000009</v>
      </c>
      <c r="D4576">
        <f>AVERAGE(data!G4576:K4576)</f>
        <v>-0.28208</v>
      </c>
      <c r="E4576">
        <f>AVERAGE(data!L4576:O4576)</f>
        <v>-0.87382499999999996</v>
      </c>
      <c r="F4576">
        <f>AVERAGE(data!P4576:T4576)</f>
        <v>0.36664000000000002</v>
      </c>
      <c r="G4576">
        <f>AVERAGE(data!U4576:Y4576)</f>
        <v>5.0300000000000011E-2</v>
      </c>
      <c r="H4576">
        <f>AVERAGE(data!C4576:Y4576)</f>
        <v>-0.28028695652173913</v>
      </c>
      <c r="I4576">
        <f>SUMSQ(data!C4576:Y4576)</f>
        <v>12.869375919999996</v>
      </c>
      <c r="J4576">
        <f>SUMSQ(data!C4576:F4576)-4*stats!C4576^2</f>
        <v>2.6751082999999984</v>
      </c>
      <c r="K4576">
        <f>SUMSQ(data!G4576:K4576)-5*D4576^2</f>
        <v>0.13528634799999995</v>
      </c>
      <c r="L4576">
        <f>SUMSQ(data!L4576:O4576)-4*E4576^2</f>
        <v>9.7542927500000154E-2</v>
      </c>
      <c r="M4576">
        <f>SUMSQ(data!P4576:T4576)-5*stats!F4576^2</f>
        <v>1.0181374920000001</v>
      </c>
      <c r="N4576">
        <f>SUMSQ(data!U4576:Y4576)-5*stats!G4576^2</f>
        <v>1.5201559600000001</v>
      </c>
      <c r="O4576">
        <f t="shared" si="355"/>
        <v>5.4462310274999988</v>
      </c>
      <c r="P4576">
        <f t="shared" si="356"/>
        <v>4.9067550528180375</v>
      </c>
      <c r="Q4576">
        <f t="shared" si="357"/>
        <v>5.2390922372396202E-3</v>
      </c>
      <c r="R4576">
        <f t="shared" si="358"/>
        <v>32.424741856276007</v>
      </c>
      <c r="S4576">
        <f t="shared" si="359"/>
        <v>1</v>
      </c>
    </row>
    <row r="4577" spans="1:19" x14ac:dyDescent="0.2">
      <c r="A4577" t="s">
        <v>4598</v>
      </c>
      <c r="B4577" t="s">
        <v>9833</v>
      </c>
      <c r="C4577">
        <f>AVERAGE(data!C4577:F4577)</f>
        <v>1.19865</v>
      </c>
      <c r="D4577">
        <f>AVERAGE(data!G4577:K4577)</f>
        <v>0.55525999999999998</v>
      </c>
      <c r="E4577">
        <f>AVERAGE(data!L4577:O4577)</f>
        <v>5.6624999999999995E-2</v>
      </c>
      <c r="F4577">
        <f>AVERAGE(data!P4577:T4577)</f>
        <v>1.00702</v>
      </c>
      <c r="G4577">
        <f>AVERAGE(data!U4577:Y4577)</f>
        <v>-2.846000000000002E-2</v>
      </c>
      <c r="H4577">
        <f>AVERAGE(data!C4577:Y4577)</f>
        <v>0.55174782608695661</v>
      </c>
      <c r="I4577">
        <f>SUMSQ(data!C4577:Y4577)</f>
        <v>30.806801180000001</v>
      </c>
      <c r="J4577">
        <f>SUMSQ(data!C4577:F4577)-4*stats!C4577^2</f>
        <v>0.11818865000000045</v>
      </c>
      <c r="K4577">
        <f>SUMSQ(data!G4577:K4577)-5*D4577^2</f>
        <v>4.1943449719999997</v>
      </c>
      <c r="L4577">
        <f>SUMSQ(data!L4577:O4577)-4*E4577^2</f>
        <v>1.3224489675000002</v>
      </c>
      <c r="M4577">
        <f>SUMSQ(data!P4577:T4577)-5*stats!F4577^2</f>
        <v>8.0272067479999976</v>
      </c>
      <c r="N4577">
        <f>SUMSQ(data!U4577:Y4577)-5*stats!G4577^2</f>
        <v>4.7686743920000003</v>
      </c>
      <c r="O4577">
        <f t="shared" si="355"/>
        <v>18.430863729499997</v>
      </c>
      <c r="P4577">
        <f t="shared" si="356"/>
        <v>2.4173243031735376</v>
      </c>
      <c r="Q4577">
        <f t="shared" si="357"/>
        <v>7.633628833516215E-2</v>
      </c>
      <c r="R4577">
        <f t="shared" si="358"/>
        <v>472.44528850631855</v>
      </c>
      <c r="S4577">
        <f t="shared" si="359"/>
        <v>1</v>
      </c>
    </row>
    <row r="4578" spans="1:19" x14ac:dyDescent="0.2">
      <c r="A4578" t="s">
        <v>4599</v>
      </c>
      <c r="B4578" t="s">
        <v>9834</v>
      </c>
      <c r="C4578">
        <f>AVERAGE(data!C4578:F4578)</f>
        <v>0.72195000000000009</v>
      </c>
      <c r="D4578">
        <f>AVERAGE(data!G4578:K4578)</f>
        <v>0.65817999999999999</v>
      </c>
      <c r="E4578">
        <f>AVERAGE(data!L4578:O4578)</f>
        <v>0.60944999999999994</v>
      </c>
      <c r="F4578">
        <f>AVERAGE(data!P4578:T4578)</f>
        <v>1.02332</v>
      </c>
      <c r="G4578">
        <f>AVERAGE(data!U4578:Y4578)</f>
        <v>0.7337800000000001</v>
      </c>
      <c r="H4578">
        <f>AVERAGE(data!C4578:Y4578)</f>
        <v>0.75660869565217415</v>
      </c>
      <c r="I4578">
        <f>SUMSQ(data!C4578:Y4578)</f>
        <v>21.265964440000001</v>
      </c>
      <c r="J4578">
        <f>SUMSQ(data!C4578:F4578)-4*stats!C4578^2</f>
        <v>2.3756300499999998</v>
      </c>
      <c r="K4578">
        <f>SUMSQ(data!G4578:K4578)-5*D4578^2</f>
        <v>0.97428310800000029</v>
      </c>
      <c r="L4578">
        <f>SUMSQ(data!L4578:O4578)-4*E4578^2</f>
        <v>0.76219301000000073</v>
      </c>
      <c r="M4578">
        <f>SUMSQ(data!P4578:T4578)-5*stats!F4578^2</f>
        <v>0.36767154799999968</v>
      </c>
      <c r="N4578">
        <f>SUMSQ(data!U4578:Y4578)-5*stats!G4578^2</f>
        <v>3.1215331879999995</v>
      </c>
      <c r="O4578">
        <f t="shared" si="355"/>
        <v>7.601310904</v>
      </c>
      <c r="P4578">
        <f t="shared" si="356"/>
        <v>6.4716143505870214</v>
      </c>
      <c r="Q4578">
        <f t="shared" si="357"/>
        <v>1.3135892087728868E-3</v>
      </c>
      <c r="R4578">
        <f t="shared" si="358"/>
        <v>8.1298036130953957</v>
      </c>
      <c r="S4578">
        <f t="shared" si="359"/>
        <v>1</v>
      </c>
    </row>
    <row r="4579" spans="1:19" x14ac:dyDescent="0.2">
      <c r="A4579" t="s">
        <v>4600</v>
      </c>
      <c r="B4579" t="s">
        <v>4600</v>
      </c>
      <c r="C4579">
        <f>AVERAGE(data!C4579:F4579)</f>
        <v>2.70045</v>
      </c>
      <c r="D4579">
        <f>AVERAGE(data!G4579:K4579)</f>
        <v>2.3384799999999997</v>
      </c>
      <c r="E4579">
        <f>AVERAGE(data!L4579:O4579)</f>
        <v>2.0303750000000003</v>
      </c>
      <c r="F4579">
        <f>AVERAGE(data!P4579:T4579)</f>
        <v>-4.378000000000011E-2</v>
      </c>
      <c r="G4579">
        <f>AVERAGE(data!U4579:Y4579)</f>
        <v>0.42098000000000002</v>
      </c>
      <c r="H4579">
        <f>AVERAGE(data!C4579:Y4579)</f>
        <v>1.4131173913043478</v>
      </c>
      <c r="I4579">
        <f>SUMSQ(data!C4579:Y4579)</f>
        <v>143.44267475000001</v>
      </c>
      <c r="J4579">
        <f>SUMSQ(data!C4579:F4579)-4*stats!C4579^2</f>
        <v>17.258512489999994</v>
      </c>
      <c r="K4579">
        <f>SUMSQ(data!G4579:K4579)-5*D4579^2</f>
        <v>16.043550628000006</v>
      </c>
      <c r="L4579">
        <f>SUMSQ(data!L4579:O4579)-4*E4579^2</f>
        <v>4.2977893874999964</v>
      </c>
      <c r="M4579">
        <f>SUMSQ(data!P4579:T4579)-5*stats!F4579^2</f>
        <v>14.353900648000002</v>
      </c>
      <c r="N4579">
        <f>SUMSQ(data!U4579:Y4579)-5*stats!G4579^2</f>
        <v>17.591362427999996</v>
      </c>
      <c r="O4579">
        <f t="shared" si="355"/>
        <v>69.545115581499999</v>
      </c>
      <c r="P4579">
        <f t="shared" si="356"/>
        <v>3.8253040602806649</v>
      </c>
      <c r="Q4579">
        <f t="shared" si="357"/>
        <v>1.5484883283788692E-2</v>
      </c>
      <c r="R4579">
        <f t="shared" si="358"/>
        <v>95.835942643368213</v>
      </c>
      <c r="S4579">
        <f t="shared" si="359"/>
        <v>1</v>
      </c>
    </row>
    <row r="4580" spans="1:19" x14ac:dyDescent="0.2">
      <c r="A4580" t="s">
        <v>4601</v>
      </c>
      <c r="B4580" t="s">
        <v>9835</v>
      </c>
      <c r="C4580">
        <f>AVERAGE(data!C4580:F4580)</f>
        <v>0.36472499999999997</v>
      </c>
      <c r="D4580">
        <f>AVERAGE(data!G4580:K4580)</f>
        <v>0.34840000000000004</v>
      </c>
      <c r="E4580">
        <f>AVERAGE(data!L4580:O4580)</f>
        <v>1.0620500000000002</v>
      </c>
      <c r="F4580">
        <f>AVERAGE(data!P4580:T4580)</f>
        <v>0.43110000000000009</v>
      </c>
      <c r="G4580">
        <f>AVERAGE(data!U4580:Y4580)</f>
        <v>-0.28792000000000006</v>
      </c>
      <c r="H4580">
        <f>AVERAGE(data!C4580:Y4580)</f>
        <v>0.35500000000000004</v>
      </c>
      <c r="I4580">
        <f>SUMSQ(data!C4580:Y4580)</f>
        <v>75.239362580000005</v>
      </c>
      <c r="J4580">
        <f>SUMSQ(data!C4580:F4580)-4*stats!C4580^2</f>
        <v>25.6166915875</v>
      </c>
      <c r="K4580">
        <f>SUMSQ(data!G4580:K4580)-5*D4580^2</f>
        <v>20.232801160000001</v>
      </c>
      <c r="L4580">
        <f>SUMSQ(data!L4580:O4580)-4*E4580^2</f>
        <v>9.0987899499999969</v>
      </c>
      <c r="M4580">
        <f>SUMSQ(data!P4580:T4580)-5*stats!F4580^2</f>
        <v>4.6143996999999999</v>
      </c>
      <c r="N4580">
        <f>SUMSQ(data!U4580:Y4580)-5*stats!G4580^2</f>
        <v>8.6821435880000006</v>
      </c>
      <c r="O4580">
        <f t="shared" si="355"/>
        <v>68.2448259855</v>
      </c>
      <c r="P4580">
        <f t="shared" si="356"/>
        <v>0.36897056116093097</v>
      </c>
      <c r="Q4580">
        <f t="shared" si="357"/>
        <v>0.8631927020466964</v>
      </c>
      <c r="R4580">
        <f t="shared" si="358"/>
        <v>5342.2996329670041</v>
      </c>
      <c r="S4580">
        <f t="shared" si="359"/>
        <v>1</v>
      </c>
    </row>
    <row r="4581" spans="1:19" x14ac:dyDescent="0.2">
      <c r="A4581" t="s">
        <v>4602</v>
      </c>
      <c r="B4581" t="s">
        <v>9836</v>
      </c>
      <c r="C4581">
        <f>AVERAGE(data!C4581:F4581)</f>
        <v>-0.84997499999999993</v>
      </c>
      <c r="D4581">
        <f>AVERAGE(data!G4581:K4581)</f>
        <v>-1.1338200000000001</v>
      </c>
      <c r="E4581">
        <f>AVERAGE(data!L4581:O4581)</f>
        <v>-0.73397500000000004</v>
      </c>
      <c r="F4581">
        <f>AVERAGE(data!P4581:T4581)</f>
        <v>0.26050000000000006</v>
      </c>
      <c r="G4581">
        <f>AVERAGE(data!U4581:Y4581)</f>
        <v>0.23837999999999998</v>
      </c>
      <c r="H4581">
        <f>AVERAGE(data!C4581:Y4581)</f>
        <v>-0.41349999999999992</v>
      </c>
      <c r="I4581">
        <f>SUMSQ(data!C4581:Y4581)</f>
        <v>24.21753575</v>
      </c>
      <c r="J4581">
        <f>SUMSQ(data!C4581:F4581)-4*stats!C4581^2</f>
        <v>1.1296444875000007</v>
      </c>
      <c r="K4581">
        <f>SUMSQ(data!G4581:K4581)-5*D4581^2</f>
        <v>3.4058619080000012</v>
      </c>
      <c r="L4581">
        <f>SUMSQ(data!L4581:O4581)-4*E4581^2</f>
        <v>0.58383368749999942</v>
      </c>
      <c r="M4581">
        <f>SUMSQ(data!P4581:T4581)-5*stats!F4581^2</f>
        <v>3.1962438199999998</v>
      </c>
      <c r="N4581">
        <f>SUMSQ(data!U4581:Y4581)-5*stats!G4581^2</f>
        <v>3.8060793080000002</v>
      </c>
      <c r="O4581">
        <f t="shared" si="355"/>
        <v>12.121663211000001</v>
      </c>
      <c r="P4581">
        <f t="shared" si="356"/>
        <v>3.5923404554652407</v>
      </c>
      <c r="Q4581">
        <f t="shared" si="357"/>
        <v>1.9864484061934432E-2</v>
      </c>
      <c r="R4581">
        <f t="shared" si="358"/>
        <v>122.9412918593122</v>
      </c>
      <c r="S4581">
        <f t="shared" si="359"/>
        <v>1</v>
      </c>
    </row>
    <row r="4582" spans="1:19" x14ac:dyDescent="0.2">
      <c r="A4582" t="s">
        <v>4603</v>
      </c>
      <c r="B4582" t="s">
        <v>9837</v>
      </c>
      <c r="C4582">
        <f>AVERAGE(data!C4582:F4582)</f>
        <v>-0.36357499999999998</v>
      </c>
      <c r="D4582">
        <f>AVERAGE(data!G4582:K4582)</f>
        <v>-1.3096000000000001</v>
      </c>
      <c r="E4582">
        <f>AVERAGE(data!L4582:O4582)</f>
        <v>-0.76742499999999991</v>
      </c>
      <c r="F4582">
        <f>AVERAGE(data!P4582:T4582)</f>
        <v>-2.1039999999999968E-2</v>
      </c>
      <c r="G4582">
        <f>AVERAGE(data!U4582:Y4582)</f>
        <v>-7.4400000000000022E-3</v>
      </c>
      <c r="H4582">
        <f>AVERAGE(data!C4582:Y4582)</f>
        <v>-0.48758260869565229</v>
      </c>
      <c r="I4582">
        <f>SUMSQ(data!C4582:Y4582)</f>
        <v>16.446574980000001</v>
      </c>
      <c r="J4582">
        <f>SUMSQ(data!C4582:F4582)-4*stats!C4582^2</f>
        <v>0.35123132750000008</v>
      </c>
      <c r="K4582">
        <f>SUMSQ(data!G4582:K4582)-5*D4582^2</f>
        <v>0.43570039999999999</v>
      </c>
      <c r="L4582">
        <f>SUMSQ(data!L4582:O4582)-4*E4582^2</f>
        <v>8.0556687500000113E-2</v>
      </c>
      <c r="M4582">
        <f>SUMSQ(data!P4582:T4582)-5*stats!F4582^2</f>
        <v>2.8178630520000003</v>
      </c>
      <c r="N4582">
        <f>SUMSQ(data!U4582:Y4582)-5*stats!G4582^2</f>
        <v>1.2989608920000002</v>
      </c>
      <c r="O4582">
        <f t="shared" si="355"/>
        <v>4.9843123590000005</v>
      </c>
      <c r="P4582">
        <f t="shared" si="356"/>
        <v>8.2788040683467123</v>
      </c>
      <c r="Q4582">
        <f t="shared" si="357"/>
        <v>3.3009988308588749E-4</v>
      </c>
      <c r="R4582">
        <f t="shared" si="358"/>
        <v>2.0429881764185578</v>
      </c>
      <c r="S4582">
        <f t="shared" si="359"/>
        <v>1</v>
      </c>
    </row>
    <row r="4583" spans="1:19" x14ac:dyDescent="0.2">
      <c r="A4583" t="s">
        <v>4604</v>
      </c>
      <c r="B4583" t="s">
        <v>9838</v>
      </c>
      <c r="C4583">
        <f>AVERAGE(data!C4583:F4583)</f>
        <v>0.52625000000000011</v>
      </c>
      <c r="D4583">
        <f>AVERAGE(data!G4583:K4583)</f>
        <v>0.54124000000000005</v>
      </c>
      <c r="E4583">
        <f>AVERAGE(data!L4583:O4583)</f>
        <v>1.1717750000000002</v>
      </c>
      <c r="F4583">
        <f>AVERAGE(data!P4583:T4583)</f>
        <v>-2.5920000000000009E-2</v>
      </c>
      <c r="G4583">
        <f>AVERAGE(data!U4583:Y4583)</f>
        <v>0.3301</v>
      </c>
      <c r="H4583">
        <f>AVERAGE(data!C4583:Y4583)</f>
        <v>0.47909565217391309</v>
      </c>
      <c r="I4583">
        <f>SUMSQ(data!C4583:Y4583)</f>
        <v>17.831791719999995</v>
      </c>
      <c r="J4583">
        <f>SUMSQ(data!C4583:F4583)-4*stats!C4583^2</f>
        <v>2.4693923299999994</v>
      </c>
      <c r="K4583">
        <f>SUMSQ(data!G4583:K4583)-5*D4583^2</f>
        <v>2.2647416919999999</v>
      </c>
      <c r="L4583">
        <f>SUMSQ(data!L4583:O4583)-4*E4583^2</f>
        <v>1.4398715674999982</v>
      </c>
      <c r="M4583">
        <f>SUMSQ(data!P4583:T4583)-5*stats!F4583^2</f>
        <v>2.4555250279999994</v>
      </c>
      <c r="N4583">
        <f>SUMSQ(data!U4583:Y4583)-5*stats!G4583^2</f>
        <v>0.5893852799999999</v>
      </c>
      <c r="O4583">
        <f t="shared" si="355"/>
        <v>9.218915897499997</v>
      </c>
      <c r="P4583">
        <f t="shared" si="356"/>
        <v>3.3633404736242745</v>
      </c>
      <c r="Q4583">
        <f t="shared" si="357"/>
        <v>2.5520153357946648E-2</v>
      </c>
      <c r="R4583">
        <f t="shared" si="358"/>
        <v>157.9442291323318</v>
      </c>
      <c r="S4583">
        <f t="shared" si="359"/>
        <v>1</v>
      </c>
    </row>
    <row r="4584" spans="1:19" x14ac:dyDescent="0.2">
      <c r="A4584" t="s">
        <v>4605</v>
      </c>
      <c r="B4584" t="s">
        <v>9839</v>
      </c>
      <c r="C4584">
        <f>AVERAGE(data!C4584:F4584)</f>
        <v>-1.1462249999999998</v>
      </c>
      <c r="D4584">
        <f>AVERAGE(data!G4584:K4584)</f>
        <v>-0.94894000000000001</v>
      </c>
      <c r="E4584">
        <f>AVERAGE(data!L4584:O4584)</f>
        <v>-1.0831749999999998</v>
      </c>
      <c r="F4584">
        <f>AVERAGE(data!P4584:T4584)</f>
        <v>-0.25428000000000001</v>
      </c>
      <c r="G4584">
        <f>AVERAGE(data!U4584:Y4584)</f>
        <v>-1.7342400000000002</v>
      </c>
      <c r="H4584">
        <f>AVERAGE(data!C4584:Y4584)</f>
        <v>-1.0263</v>
      </c>
      <c r="I4584">
        <f>SUMSQ(data!C4584:Y4584)</f>
        <v>59.25851763</v>
      </c>
      <c r="J4584">
        <f>SUMSQ(data!C4584:F4584)-4*stats!C4584^2</f>
        <v>2.5571627475000005</v>
      </c>
      <c r="K4584">
        <f>SUMSQ(data!G4584:K4584)-5*D4584^2</f>
        <v>10.406839752</v>
      </c>
      <c r="L4584">
        <f>SUMSQ(data!L4584:O4584)-4*E4584^2</f>
        <v>2.6241512075000006</v>
      </c>
      <c r="M4584">
        <f>SUMSQ(data!P4584:T4584)-5*stats!F4584^2</f>
        <v>3.5478825280000001</v>
      </c>
      <c r="N4584">
        <f>SUMSQ(data!U4584:Y4584)-5*stats!G4584^2</f>
        <v>10.310412971999996</v>
      </c>
      <c r="O4584">
        <f t="shared" si="355"/>
        <v>29.446449207000001</v>
      </c>
      <c r="P4584">
        <f t="shared" si="356"/>
        <v>3.6446990796189818</v>
      </c>
      <c r="Q4584">
        <f t="shared" si="357"/>
        <v>1.8773554308820134E-2</v>
      </c>
      <c r="R4584">
        <f t="shared" si="358"/>
        <v>116.18952761728781</v>
      </c>
      <c r="S4584">
        <f t="shared" si="359"/>
        <v>1</v>
      </c>
    </row>
    <row r="4585" spans="1:19" x14ac:dyDescent="0.2">
      <c r="A4585" t="s">
        <v>4606</v>
      </c>
      <c r="B4585" t="s">
        <v>4606</v>
      </c>
      <c r="C4585">
        <f>AVERAGE(data!C4585:F4585)</f>
        <v>-0.64962500000000001</v>
      </c>
      <c r="D4585">
        <f>AVERAGE(data!G4585:K4585)</f>
        <v>-0.16502</v>
      </c>
      <c r="E4585">
        <f>AVERAGE(data!L4585:O4585)</f>
        <v>0.51639999999999997</v>
      </c>
      <c r="F4585">
        <f>AVERAGE(data!P4585:T4585)</f>
        <v>-4.4199999999999908E-3</v>
      </c>
      <c r="G4585">
        <f>AVERAGE(data!U4585:Y4585)</f>
        <v>0.30402000000000001</v>
      </c>
      <c r="H4585">
        <f>AVERAGE(data!C4585:Y4585)</f>
        <v>6.0869565217391321E-3</v>
      </c>
      <c r="I4585">
        <f>SUMSQ(data!C4585:Y4585)</f>
        <v>6.8111196800000009</v>
      </c>
      <c r="J4585">
        <f>SUMSQ(data!C4585:F4585)-4*stats!C4585^2</f>
        <v>0.6777068074999999</v>
      </c>
      <c r="K4585">
        <f>SUMSQ(data!G4585:K4585)-5*D4585^2</f>
        <v>0.82250356800000013</v>
      </c>
      <c r="L4585">
        <f>SUMSQ(data!L4585:O4585)-4*E4585^2</f>
        <v>6.0337060000000164E-2</v>
      </c>
      <c r="M4585">
        <f>SUMSQ(data!P4585:T4585)-5*stats!F4585^2</f>
        <v>1.6661273679999999</v>
      </c>
      <c r="N4585">
        <f>SUMSQ(data!U4585:Y4585)-5*stats!G4585^2</f>
        <v>0.23132198799999998</v>
      </c>
      <c r="O4585">
        <f t="shared" si="355"/>
        <v>3.4579967914999998</v>
      </c>
      <c r="P4585">
        <f t="shared" si="356"/>
        <v>3.4908194328785873</v>
      </c>
      <c r="Q4585">
        <f t="shared" si="357"/>
        <v>2.2182365213923878E-2</v>
      </c>
      <c r="R4585">
        <f t="shared" si="358"/>
        <v>137.28665830897489</v>
      </c>
      <c r="S4585">
        <f t="shared" si="359"/>
        <v>1</v>
      </c>
    </row>
    <row r="4586" spans="1:19" x14ac:dyDescent="0.2">
      <c r="A4586" t="s">
        <v>4607</v>
      </c>
      <c r="B4586" t="s">
        <v>9840</v>
      </c>
      <c r="C4586">
        <f>AVERAGE(data!C4586:F4586)</f>
        <v>1.18085</v>
      </c>
      <c r="D4586">
        <f>AVERAGE(data!G4586:K4586)</f>
        <v>0.76609999999999989</v>
      </c>
      <c r="E4586">
        <f>AVERAGE(data!L4586:O4586)</f>
        <v>1.4920749999999998</v>
      </c>
      <c r="F4586">
        <f>AVERAGE(data!P4586:T4586)</f>
        <v>5.102000000000001E-2</v>
      </c>
      <c r="G4586">
        <f>AVERAGE(data!U4586:Y4586)</f>
        <v>0.71473999999999993</v>
      </c>
      <c r="H4586">
        <f>AVERAGE(data!C4586:Y4586)</f>
        <v>0.79786956521739127</v>
      </c>
      <c r="I4586">
        <f>SUMSQ(data!C4586:Y4586)</f>
        <v>33.965567780000008</v>
      </c>
      <c r="J4586">
        <f>SUMSQ(data!C4586:F4586)-4*stats!C4586^2</f>
        <v>2.3391768499999994</v>
      </c>
      <c r="K4586">
        <f>SUMSQ(data!G4586:K4586)-5*D4586^2</f>
        <v>1.3332267400000002</v>
      </c>
      <c r="L4586">
        <f>SUMSQ(data!L4586:O4586)-4*E4586^2</f>
        <v>0.70849856750000306</v>
      </c>
      <c r="M4586">
        <f>SUMSQ(data!P4586:T4586)-5*stats!F4586^2</f>
        <v>3.5988507079999992</v>
      </c>
      <c r="N4586">
        <f>SUMSQ(data!U4586:Y4586)-5*stats!G4586^2</f>
        <v>6.0012092120000009</v>
      </c>
      <c r="O4586">
        <f t="shared" si="355"/>
        <v>13.980962077500003</v>
      </c>
      <c r="P4586">
        <f t="shared" si="356"/>
        <v>5.1458962645197834</v>
      </c>
      <c r="Q4586">
        <f t="shared" si="357"/>
        <v>4.1851158671090457E-3</v>
      </c>
      <c r="R4586">
        <f t="shared" si="358"/>
        <v>25.901682101537883</v>
      </c>
      <c r="S4586">
        <f t="shared" si="359"/>
        <v>1</v>
      </c>
    </row>
    <row r="4587" spans="1:19" x14ac:dyDescent="0.2">
      <c r="A4587" t="s">
        <v>4608</v>
      </c>
      <c r="B4587" t="s">
        <v>9841</v>
      </c>
      <c r="C4587">
        <f>AVERAGE(data!C4587:F4587)</f>
        <v>-1.3975749999999998</v>
      </c>
      <c r="D4587">
        <f>AVERAGE(data!G4587:K4587)</f>
        <v>-1.0996599999999999</v>
      </c>
      <c r="E4587">
        <f>AVERAGE(data!L4587:O4587)</f>
        <v>-1.9810999999999999</v>
      </c>
      <c r="F4587">
        <f>AVERAGE(data!P4587:T4587)</f>
        <v>0.78649999999999998</v>
      </c>
      <c r="G4587">
        <f>AVERAGE(data!U4587:Y4587)</f>
        <v>1.31542</v>
      </c>
      <c r="H4587">
        <f>AVERAGE(data!C4587:Y4587)</f>
        <v>-0.36971304347826089</v>
      </c>
      <c r="I4587">
        <f>SUMSQ(data!C4587:Y4587)</f>
        <v>59.507508500000007</v>
      </c>
      <c r="J4587">
        <f>SUMSQ(data!C4587:F4587)-4*stats!C4587^2</f>
        <v>1.5598204475000008</v>
      </c>
      <c r="K4587">
        <f>SUMSQ(data!G4587:K4587)-5*D4587^2</f>
        <v>2.5855287319999993</v>
      </c>
      <c r="L4587">
        <f>SUMSQ(data!L4587:O4587)-4*E4587^2</f>
        <v>1.044571760000002</v>
      </c>
      <c r="M4587">
        <f>SUMSQ(data!P4587:T4587)-5*stats!F4587^2</f>
        <v>7.2799884600000002</v>
      </c>
      <c r="N4587">
        <f>SUMSQ(data!U4587:Y4587)-5*stats!G4587^2</f>
        <v>5.7348860280000018</v>
      </c>
      <c r="O4587">
        <f t="shared" si="355"/>
        <v>18.204795427500002</v>
      </c>
      <c r="P4587">
        <f t="shared" si="356"/>
        <v>8.1676153765721846</v>
      </c>
      <c r="Q4587">
        <f t="shared" si="357"/>
        <v>3.5735264265039911E-4</v>
      </c>
      <c r="R4587">
        <f t="shared" si="358"/>
        <v>2.21165550536332</v>
      </c>
      <c r="S4587">
        <f t="shared" si="359"/>
        <v>1</v>
      </c>
    </row>
    <row r="4588" spans="1:19" x14ac:dyDescent="0.2">
      <c r="A4588" t="s">
        <v>4609</v>
      </c>
      <c r="B4588" t="s">
        <v>9842</v>
      </c>
      <c r="C4588">
        <f>AVERAGE(data!C4588:F4588)</f>
        <v>-0.46525000000000005</v>
      </c>
      <c r="D4588">
        <f>AVERAGE(data!G4588:K4588)</f>
        <v>4.5340000000000026E-2</v>
      </c>
      <c r="E4588">
        <f>AVERAGE(data!L4588:O4588)</f>
        <v>-0.136575</v>
      </c>
      <c r="F4588">
        <f>AVERAGE(data!P4588:T4588)</f>
        <v>-0.18845999999999991</v>
      </c>
      <c r="G4588">
        <f>AVERAGE(data!U4588:Y4588)</f>
        <v>-0.26988000000000001</v>
      </c>
      <c r="H4588">
        <f>AVERAGE(data!C4588:Y4588)</f>
        <v>-0.19444782608695652</v>
      </c>
      <c r="I4588">
        <f>SUMSQ(data!C4588:Y4588)</f>
        <v>17.497841309999998</v>
      </c>
      <c r="J4588">
        <f>SUMSQ(data!C4588:F4588)-4*stats!C4588^2</f>
        <v>2.6809570700000003</v>
      </c>
      <c r="K4588">
        <f>SUMSQ(data!G4588:K4588)-5*D4588^2</f>
        <v>2.7316052920000002</v>
      </c>
      <c r="L4588">
        <f>SUMSQ(data!L4588:O4588)-4*E4588^2</f>
        <v>1.2098099275</v>
      </c>
      <c r="M4588">
        <f>SUMSQ(data!P4588:T4588)-5*stats!F4588^2</f>
        <v>4.964679812</v>
      </c>
      <c r="N4588">
        <f>SUMSQ(data!U4588:Y4588)-5*stats!G4588^2</f>
        <v>4.4183075280000015</v>
      </c>
      <c r="O4588">
        <f t="shared" si="355"/>
        <v>16.005359629500003</v>
      </c>
      <c r="P4588">
        <f t="shared" si="356"/>
        <v>0.33569592775016149</v>
      </c>
      <c r="Q4588">
        <f t="shared" si="357"/>
        <v>0.88465264352250372</v>
      </c>
      <c r="R4588">
        <f t="shared" si="358"/>
        <v>5475.1152107607759</v>
      </c>
      <c r="S4588">
        <f t="shared" si="359"/>
        <v>1</v>
      </c>
    </row>
    <row r="4589" spans="1:19" x14ac:dyDescent="0.2">
      <c r="A4589" t="s">
        <v>4610</v>
      </c>
      <c r="B4589" t="s">
        <v>9843</v>
      </c>
      <c r="C4589">
        <f>AVERAGE(data!C4589:F4589)</f>
        <v>0.58824999999999994</v>
      </c>
      <c r="D4589">
        <f>AVERAGE(data!G4589:K4589)</f>
        <v>0.59187999999999996</v>
      </c>
      <c r="E4589">
        <f>AVERAGE(data!L4589:O4589)</f>
        <v>4.4350000000000001E-2</v>
      </c>
      <c r="F4589">
        <f>AVERAGE(data!P4589:T4589)</f>
        <v>-0.19596</v>
      </c>
      <c r="G4589">
        <f>AVERAGE(data!U4589:Y4589)</f>
        <v>1.3170999999999999</v>
      </c>
      <c r="H4589">
        <f>AVERAGE(data!C4589:Y4589)</f>
        <v>0.48241304347826092</v>
      </c>
      <c r="I4589">
        <f>SUMSQ(data!C4589:Y4589)</f>
        <v>16.986985289999996</v>
      </c>
      <c r="J4589">
        <f>SUMSQ(data!C4589:F4589)-4*stats!C4589^2</f>
        <v>0.36245227000000035</v>
      </c>
      <c r="K4589">
        <f>SUMSQ(data!G4589:K4589)-5*D4589^2</f>
        <v>0.99189788800000045</v>
      </c>
      <c r="L4589">
        <f>SUMSQ(data!L4589:O4589)-4*E4589^2</f>
        <v>0.50527485000000005</v>
      </c>
      <c r="M4589">
        <f>SUMSQ(data!P4589:T4589)-5*stats!F4589^2</f>
        <v>1.4187315119999999</v>
      </c>
      <c r="N4589">
        <f>SUMSQ(data!U4589:Y4589)-5*stats!G4589^2</f>
        <v>1.6992355000000003</v>
      </c>
      <c r="O4589">
        <f t="shared" si="355"/>
        <v>4.9775920200000012</v>
      </c>
      <c r="P4589">
        <f t="shared" si="356"/>
        <v>8.6856889030451256</v>
      </c>
      <c r="Q4589">
        <f t="shared" si="357"/>
        <v>2.4832816453483077E-4</v>
      </c>
      <c r="R4589">
        <f t="shared" si="358"/>
        <v>1.5369030103060677</v>
      </c>
      <c r="S4589">
        <f t="shared" si="359"/>
        <v>1</v>
      </c>
    </row>
    <row r="4590" spans="1:19" x14ac:dyDescent="0.2">
      <c r="A4590" t="s">
        <v>4611</v>
      </c>
      <c r="B4590" t="s">
        <v>9844</v>
      </c>
      <c r="C4590">
        <f>AVERAGE(data!C4590:F4590)</f>
        <v>0.27899999999999997</v>
      </c>
      <c r="D4590">
        <f>AVERAGE(data!G4590:K4590)</f>
        <v>9.9799999999999986E-2</v>
      </c>
      <c r="E4590">
        <f>AVERAGE(data!L4590:O4590)</f>
        <v>8.0299999999999996E-2</v>
      </c>
      <c r="F4590">
        <f>AVERAGE(data!P4590:T4590)</f>
        <v>4.7740000000000005E-2</v>
      </c>
      <c r="G4590">
        <f>AVERAGE(data!U4590:Y4590)</f>
        <v>-0.78876000000000002</v>
      </c>
      <c r="H4590">
        <f>AVERAGE(data!C4590:Y4590)</f>
        <v>-7.6908695652173925E-2</v>
      </c>
      <c r="I4590">
        <f>SUMSQ(data!C4590:Y4590)</f>
        <v>16.532880370000001</v>
      </c>
      <c r="J4590">
        <f>SUMSQ(data!C4590:F4590)-4*stats!C4590^2</f>
        <v>5.2717470599999992</v>
      </c>
      <c r="K4590">
        <f>SUMSQ(data!G4590:K4590)-5*D4590^2</f>
        <v>1.3768229400000001</v>
      </c>
      <c r="L4590">
        <f>SUMSQ(data!L4590:O4590)-4*E4590^2</f>
        <v>0.54139736000000005</v>
      </c>
      <c r="M4590">
        <f>SUMSQ(data!P4590:T4590)-5*stats!F4590^2</f>
        <v>0.32058125200000004</v>
      </c>
      <c r="N4590">
        <f>SUMSQ(data!U4590:Y4590)-5*stats!G4590^2</f>
        <v>5.5132679719999995</v>
      </c>
      <c r="O4590">
        <f t="shared" si="355"/>
        <v>13.023816583999999</v>
      </c>
      <c r="P4590">
        <f t="shared" si="356"/>
        <v>0.96996372362302996</v>
      </c>
      <c r="Q4590">
        <f t="shared" si="357"/>
        <v>0.46211592849081884</v>
      </c>
      <c r="R4590">
        <f t="shared" si="358"/>
        <v>2860.0354814296779</v>
      </c>
      <c r="S4590">
        <f t="shared" si="359"/>
        <v>1</v>
      </c>
    </row>
    <row r="4591" spans="1:19" x14ac:dyDescent="0.2">
      <c r="A4591" t="s">
        <v>4612</v>
      </c>
      <c r="B4591" t="s">
        <v>4612</v>
      </c>
      <c r="C4591">
        <f>AVERAGE(data!C4591:F4591)</f>
        <v>0.63017500000000004</v>
      </c>
      <c r="D4591">
        <f>AVERAGE(data!G4591:K4591)</f>
        <v>-0.40052000000000004</v>
      </c>
      <c r="E4591">
        <f>AVERAGE(data!L4591:O4591)</f>
        <v>4.1374999999999995E-2</v>
      </c>
      <c r="F4591">
        <f>AVERAGE(data!P4591:T4591)</f>
        <v>-1.0378000000000001</v>
      </c>
      <c r="G4591">
        <f>AVERAGE(data!U4591:Y4591)</f>
        <v>-1.05</v>
      </c>
      <c r="H4591">
        <f>AVERAGE(data!C4591:Y4591)</f>
        <v>-0.4241478260869565</v>
      </c>
      <c r="I4591">
        <f>SUMSQ(data!C4591:Y4591)</f>
        <v>129.4503325</v>
      </c>
      <c r="J4591">
        <f>SUMSQ(data!C4591:F4591)-4*stats!C4591^2</f>
        <v>18.467912407500002</v>
      </c>
      <c r="K4591">
        <f>SUMSQ(data!G4591:K4591)-5*D4591^2</f>
        <v>7.3590375079999983</v>
      </c>
      <c r="L4591">
        <f>SUMSQ(data!L4591:O4591)-4*E4591^2</f>
        <v>1.9645538275000001</v>
      </c>
      <c r="M4591">
        <f>SUMSQ(data!P4591:T4591)-5*stats!F4591^2</f>
        <v>23.723791159999998</v>
      </c>
      <c r="N4591">
        <f>SUMSQ(data!U4591:Y4591)-5*stats!G4591^2</f>
        <v>64.639982359999991</v>
      </c>
      <c r="O4591">
        <f t="shared" si="355"/>
        <v>116.15527726299999</v>
      </c>
      <c r="P4591">
        <f t="shared" si="356"/>
        <v>0.41205358879071813</v>
      </c>
      <c r="Q4591">
        <f t="shared" si="357"/>
        <v>0.83416951672772344</v>
      </c>
      <c r="R4591">
        <f t="shared" si="358"/>
        <v>5162.6751390278805</v>
      </c>
      <c r="S4591">
        <f t="shared" si="359"/>
        <v>1</v>
      </c>
    </row>
    <row r="4592" spans="1:19" x14ac:dyDescent="0.2">
      <c r="A4592" t="s">
        <v>4613</v>
      </c>
      <c r="B4592" t="s">
        <v>9845</v>
      </c>
      <c r="C4592">
        <f>AVERAGE(data!C4592:F4592)</f>
        <v>-0.57747499999999996</v>
      </c>
      <c r="D4592">
        <f>AVERAGE(data!G4592:K4592)</f>
        <v>-1.0047000000000001</v>
      </c>
      <c r="E4592">
        <f>AVERAGE(data!L4592:O4592)</f>
        <v>-0.86224999999999996</v>
      </c>
      <c r="F4592">
        <f>AVERAGE(data!P4592:T4592)</f>
        <v>0.10427999999999997</v>
      </c>
      <c r="G4592">
        <f>AVERAGE(data!U4592:Y4592)</f>
        <v>-0.39188000000000006</v>
      </c>
      <c r="H4592">
        <f>AVERAGE(data!C4592:Y4592)</f>
        <v>-0.5313217391304349</v>
      </c>
      <c r="I4592">
        <f>SUMSQ(data!C4592:Y4592)</f>
        <v>18.439847919999998</v>
      </c>
      <c r="J4592">
        <f>SUMSQ(data!C4592:F4592)-4*stats!C4592^2</f>
        <v>0.5517479475</v>
      </c>
      <c r="K4592">
        <f>SUMSQ(data!G4592:K4592)-5*D4592^2</f>
        <v>0.23426689999999795</v>
      </c>
      <c r="L4592">
        <f>SUMSQ(data!L4592:O4592)-4*E4592^2</f>
        <v>0.76106818999999959</v>
      </c>
      <c r="M4592">
        <f>SUMSQ(data!P4592:T4592)-5*stats!F4592^2</f>
        <v>5.4926564680000007</v>
      </c>
      <c r="N4592">
        <f>SUMSQ(data!U4592:Y4592)-5*stats!G4592^2</f>
        <v>1.2229669479999996</v>
      </c>
      <c r="O4592">
        <f t="shared" si="355"/>
        <v>8.2627064534999981</v>
      </c>
      <c r="P4592">
        <f t="shared" si="356"/>
        <v>4.4341051549617427</v>
      </c>
      <c r="Q4592">
        <f t="shared" si="357"/>
        <v>8.2948001834440219E-3</v>
      </c>
      <c r="R4592">
        <f t="shared" si="358"/>
        <v>51.33651833533505</v>
      </c>
      <c r="S4592">
        <f t="shared" si="359"/>
        <v>1</v>
      </c>
    </row>
    <row r="4593" spans="1:19" x14ac:dyDescent="0.2">
      <c r="A4593" t="s">
        <v>4614</v>
      </c>
      <c r="B4593" t="s">
        <v>9846</v>
      </c>
      <c r="C4593">
        <f>AVERAGE(data!C4593:F4593)</f>
        <v>-7.2700000000000042E-2</v>
      </c>
      <c r="D4593">
        <f>AVERAGE(data!G4593:K4593)</f>
        <v>-0.66498000000000013</v>
      </c>
      <c r="E4593">
        <f>AVERAGE(data!L4593:O4593)</f>
        <v>0.18404999999999999</v>
      </c>
      <c r="F4593">
        <f>AVERAGE(data!P4593:T4593)</f>
        <v>-0.50456000000000001</v>
      </c>
      <c r="G4593">
        <f>AVERAGE(data!U4593:Y4593)</f>
        <v>-4.1440000000000012E-2</v>
      </c>
      <c r="H4593">
        <f>AVERAGE(data!C4593:Y4593)</f>
        <v>-0.2438913043478261</v>
      </c>
      <c r="I4593">
        <f>SUMSQ(data!C4593:Y4593)</f>
        <v>37.488147310000002</v>
      </c>
      <c r="J4593">
        <f>SUMSQ(data!C4593:F4593)-4*stats!C4593^2</f>
        <v>5.4189760600000003</v>
      </c>
      <c r="K4593">
        <f>SUMSQ(data!G4593:K4593)-5*D4593^2</f>
        <v>3.065918248</v>
      </c>
      <c r="L4593">
        <f>SUMSQ(data!L4593:O4593)-4*E4593^2</f>
        <v>0.21923477000000002</v>
      </c>
      <c r="M4593">
        <f>SUMSQ(data!P4593:T4593)-5*stats!F4593^2</f>
        <v>12.843455612000001</v>
      </c>
      <c r="N4593">
        <f>SUMSQ(data!U4593:Y4593)-5*stats!G4593^2</f>
        <v>12.291441512</v>
      </c>
      <c r="O4593">
        <f t="shared" si="355"/>
        <v>33.839026201999999</v>
      </c>
      <c r="P4593">
        <f t="shared" si="356"/>
        <v>0.38821554469033687</v>
      </c>
      <c r="Q4593">
        <f t="shared" si="357"/>
        <v>0.85037762746347334</v>
      </c>
      <c r="R4593">
        <f t="shared" si="358"/>
        <v>5262.9871363714365</v>
      </c>
      <c r="S4593">
        <f t="shared" si="359"/>
        <v>1</v>
      </c>
    </row>
    <row r="4594" spans="1:19" x14ac:dyDescent="0.2">
      <c r="A4594" t="s">
        <v>4615</v>
      </c>
      <c r="B4594" t="s">
        <v>9847</v>
      </c>
      <c r="C4594">
        <f>AVERAGE(data!C4594:F4594)</f>
        <v>3.2837499999999999</v>
      </c>
      <c r="D4594">
        <f>AVERAGE(data!G4594:K4594)</f>
        <v>3.2077</v>
      </c>
      <c r="E4594">
        <f>AVERAGE(data!L4594:O4594)</f>
        <v>2.2922750000000001</v>
      </c>
      <c r="F4594">
        <f>AVERAGE(data!P4594:T4594)</f>
        <v>0.77693999999999996</v>
      </c>
      <c r="G4594">
        <f>AVERAGE(data!U4594:Y4594)</f>
        <v>1.9633400000000001</v>
      </c>
      <c r="H4594">
        <f>AVERAGE(data!C4594:Y4594)</f>
        <v>2.2627826086956522</v>
      </c>
      <c r="I4594">
        <f>SUMSQ(data!C4594:Y4594)</f>
        <v>159.78957931999997</v>
      </c>
      <c r="J4594">
        <f>SUMSQ(data!C4594:F4594)-4*stats!C4594^2</f>
        <v>3.5590588100000033</v>
      </c>
      <c r="K4594">
        <f>SUMSQ(data!G4594:K4594)-5*D4594^2</f>
        <v>11.692649340000003</v>
      </c>
      <c r="L4594">
        <f>SUMSQ(data!L4594:O4594)-4*E4594^2</f>
        <v>1.7351658474999994</v>
      </c>
      <c r="M4594">
        <f>SUMSQ(data!P4594:T4594)-5*stats!F4594^2</f>
        <v>3.0096149919999999</v>
      </c>
      <c r="N4594">
        <f>SUMSQ(data!U4594:Y4594)-5*stats!G4594^2</f>
        <v>1.9045403319999998</v>
      </c>
      <c r="O4594">
        <f t="shared" si="355"/>
        <v>21.901029321500005</v>
      </c>
      <c r="P4594">
        <f t="shared" si="356"/>
        <v>22.665545655760141</v>
      </c>
      <c r="Q4594">
        <f t="shared" si="357"/>
        <v>3.4565197921001754E-7</v>
      </c>
      <c r="R4594">
        <f t="shared" si="358"/>
        <v>2.1392400993307985E-3</v>
      </c>
      <c r="S4594">
        <f t="shared" si="359"/>
        <v>2.1392400993307985E-3</v>
      </c>
    </row>
    <row r="4595" spans="1:19" x14ac:dyDescent="0.2">
      <c r="A4595" t="s">
        <v>4616</v>
      </c>
      <c r="B4595" t="s">
        <v>4616</v>
      </c>
      <c r="C4595">
        <f>AVERAGE(data!C4595:F4595)</f>
        <v>-0.17800000000000002</v>
      </c>
      <c r="D4595">
        <f>AVERAGE(data!G4595:K4595)</f>
        <v>-0.27467999999999998</v>
      </c>
      <c r="E4595">
        <f>AVERAGE(data!L4595:O4595)</f>
        <v>-0.27912500000000001</v>
      </c>
      <c r="F4595">
        <f>AVERAGE(data!P4595:T4595)</f>
        <v>0.65023999999999993</v>
      </c>
      <c r="G4595">
        <f>AVERAGE(data!U4595:Y4595)</f>
        <v>0.22689999999999988</v>
      </c>
      <c r="H4595">
        <f>AVERAGE(data!C4595:Y4595)</f>
        <v>5.1469565217391301E-2</v>
      </c>
      <c r="I4595">
        <f>SUMSQ(data!C4595:Y4595)</f>
        <v>27.404847020000002</v>
      </c>
      <c r="J4595">
        <f>SUMSQ(data!C4595:F4595)-4*stats!C4595^2</f>
        <v>0.64461815999999983</v>
      </c>
      <c r="K4595">
        <f>SUMSQ(data!G4595:K4595)-5*D4595^2</f>
        <v>4.2211640280000005</v>
      </c>
      <c r="L4595">
        <f>SUMSQ(data!L4595:O4595)-4*E4595^2</f>
        <v>1.8614848875000001</v>
      </c>
      <c r="M4595">
        <f>SUMSQ(data!P4595:T4595)-5*stats!F4595^2</f>
        <v>1.6281208920000001</v>
      </c>
      <c r="N4595">
        <f>SUMSQ(data!U4595:Y4595)-5*stats!G4595^2</f>
        <v>15.862356140000001</v>
      </c>
      <c r="O4595">
        <f t="shared" si="355"/>
        <v>24.217744107500003</v>
      </c>
      <c r="P4595">
        <f t="shared" si="356"/>
        <v>0.47376710374302533</v>
      </c>
      <c r="Q4595">
        <f t="shared" si="357"/>
        <v>0.79096741470281484</v>
      </c>
      <c r="R4595">
        <f t="shared" si="358"/>
        <v>4895.2973295957208</v>
      </c>
      <c r="S4595">
        <f t="shared" si="359"/>
        <v>1</v>
      </c>
    </row>
    <row r="4596" spans="1:19" x14ac:dyDescent="0.2">
      <c r="A4596" t="s">
        <v>4617</v>
      </c>
      <c r="B4596" t="s">
        <v>9848</v>
      </c>
      <c r="C4596">
        <f>AVERAGE(data!C4596:F4596)</f>
        <v>-0.31194999999999995</v>
      </c>
      <c r="D4596">
        <f>AVERAGE(data!G4596:K4596)</f>
        <v>-0.16487999999999997</v>
      </c>
      <c r="E4596">
        <f>AVERAGE(data!L4596:O4596)</f>
        <v>-9.5500000000000029E-3</v>
      </c>
      <c r="F4596">
        <f>AVERAGE(data!P4596:T4596)</f>
        <v>-2.5839999999999953E-2</v>
      </c>
      <c r="G4596">
        <f>AVERAGE(data!U4596:Y4596)</f>
        <v>-0.35547999999999996</v>
      </c>
      <c r="H4596">
        <f>AVERAGE(data!C4596:Y4596)</f>
        <v>-0.17465217391304347</v>
      </c>
      <c r="I4596">
        <f>SUMSQ(data!C4596:Y4596)</f>
        <v>22.887764340000004</v>
      </c>
      <c r="J4596">
        <f>SUMSQ(data!C4596:F4596)-4*stats!C4596^2</f>
        <v>0.53977461000000015</v>
      </c>
      <c r="K4596">
        <f>SUMSQ(data!G4596:K4596)-5*D4596^2</f>
        <v>6.1631022079999989</v>
      </c>
      <c r="L4596">
        <f>SUMSQ(data!L4596:O4596)-4*E4596^2</f>
        <v>0.43828075</v>
      </c>
      <c r="M4596">
        <f>SUMSQ(data!P4596:T4596)-5*stats!F4596^2</f>
        <v>10.057108372</v>
      </c>
      <c r="N4596">
        <f>SUMSQ(data!U4596:Y4596)-5*stats!G4596^2</f>
        <v>4.5287866279999998</v>
      </c>
      <c r="O4596">
        <f t="shared" si="355"/>
        <v>21.727052567999998</v>
      </c>
      <c r="P4596">
        <f t="shared" si="356"/>
        <v>0.19232071934848108</v>
      </c>
      <c r="Q4596">
        <f t="shared" si="357"/>
        <v>0.96157692127521299</v>
      </c>
      <c r="R4596">
        <f t="shared" si="358"/>
        <v>5951.1995657722928</v>
      </c>
      <c r="S4596">
        <f t="shared" si="359"/>
        <v>1</v>
      </c>
    </row>
    <row r="4597" spans="1:19" x14ac:dyDescent="0.2">
      <c r="A4597" t="s">
        <v>4618</v>
      </c>
      <c r="B4597" t="s">
        <v>9849</v>
      </c>
      <c r="C4597">
        <f>AVERAGE(data!C4597:F4597)</f>
        <v>-0.218475</v>
      </c>
      <c r="D4597">
        <f>AVERAGE(data!G4597:K4597)</f>
        <v>-0.34178000000000008</v>
      </c>
      <c r="E4597">
        <f>AVERAGE(data!L4597:O4597)</f>
        <v>-0.15312500000000001</v>
      </c>
      <c r="F4597">
        <f>AVERAGE(data!P4597:T4597)</f>
        <v>0.24854000000000004</v>
      </c>
      <c r="G4597">
        <f>AVERAGE(data!U4597:Y4597)</f>
        <v>0.84076000000000006</v>
      </c>
      <c r="H4597">
        <f>AVERAGE(data!C4597:Y4597)</f>
        <v>9.7878260869565248E-2</v>
      </c>
      <c r="I4597">
        <f>SUMSQ(data!C4597:Y4597)</f>
        <v>14.387385</v>
      </c>
      <c r="J4597">
        <f>SUMSQ(data!C4597:F4597)-4*stats!C4597^2</f>
        <v>0.45819540750000004</v>
      </c>
      <c r="K4597">
        <f>SUMSQ(data!G4597:K4597)-5*D4597^2</f>
        <v>1.100388548</v>
      </c>
      <c r="L4597">
        <f>SUMSQ(data!L4597:O4597)-4*E4597^2</f>
        <v>0.44726088749999998</v>
      </c>
      <c r="M4597">
        <f>SUMSQ(data!P4597:T4597)-5*stats!F4597^2</f>
        <v>3.8519823920000005</v>
      </c>
      <c r="N4597">
        <f>SUMSQ(data!U4597:Y4597)-5*stats!G4597^2</f>
        <v>3.8175280119999981</v>
      </c>
      <c r="O4597">
        <f t="shared" si="355"/>
        <v>9.6753552469999988</v>
      </c>
      <c r="P4597">
        <f t="shared" si="356"/>
        <v>1.7532490206041536</v>
      </c>
      <c r="Q4597">
        <f t="shared" si="357"/>
        <v>0.17358900697533139</v>
      </c>
      <c r="R4597">
        <f t="shared" si="358"/>
        <v>1074.3423641703259</v>
      </c>
      <c r="S4597">
        <f t="shared" si="359"/>
        <v>1</v>
      </c>
    </row>
    <row r="4598" spans="1:19" x14ac:dyDescent="0.2">
      <c r="A4598" t="s">
        <v>4619</v>
      </c>
      <c r="B4598" t="s">
        <v>9850</v>
      </c>
      <c r="C4598">
        <f>AVERAGE(data!C4598:F4598)</f>
        <v>-0.16920000000000002</v>
      </c>
      <c r="D4598">
        <f>AVERAGE(data!G4598:K4598)</f>
        <v>-0.66306000000000009</v>
      </c>
      <c r="E4598">
        <f>AVERAGE(data!L4598:O4598)</f>
        <v>6.3550000000000009E-2</v>
      </c>
      <c r="F4598">
        <f>AVERAGE(data!P4598:T4598)</f>
        <v>0.77285999999999999</v>
      </c>
      <c r="G4598">
        <f>AVERAGE(data!U4598:Y4598)</f>
        <v>0.72899999999999998</v>
      </c>
      <c r="H4598">
        <f>AVERAGE(data!C4598:Y4598)</f>
        <v>0.16397391304347828</v>
      </c>
      <c r="I4598">
        <f>SUMSQ(data!C4598:Y4598)</f>
        <v>38.413309039999987</v>
      </c>
      <c r="J4598">
        <f>SUMSQ(data!C4598:F4598)-4*stats!C4598^2</f>
        <v>6.0161547599999992</v>
      </c>
      <c r="K4598">
        <f>SUMSQ(data!G4598:K4598)-5*D4598^2</f>
        <v>4.6732201120000001</v>
      </c>
      <c r="L4598">
        <f>SUMSQ(data!L4598:O4598)-4*E4598^2</f>
        <v>0.71702409</v>
      </c>
      <c r="M4598">
        <f>SUMSQ(data!P4598:T4598)-5*stats!F4598^2</f>
        <v>0.57472145200000035</v>
      </c>
      <c r="N4598">
        <f>SUMSQ(data!U4598:Y4598)-5*stats!G4598^2</f>
        <v>18.459508939999996</v>
      </c>
      <c r="O4598">
        <f t="shared" si="355"/>
        <v>30.440629353999995</v>
      </c>
      <c r="P4598">
        <f t="shared" si="356"/>
        <v>0.94287297860444808</v>
      </c>
      <c r="Q4598">
        <f t="shared" si="357"/>
        <v>0.47734631341931166</v>
      </c>
      <c r="R4598">
        <f t="shared" si="358"/>
        <v>2954.2963337521201</v>
      </c>
      <c r="S4598">
        <f t="shared" si="359"/>
        <v>1</v>
      </c>
    </row>
    <row r="4599" spans="1:19" x14ac:dyDescent="0.2">
      <c r="A4599" t="s">
        <v>4620</v>
      </c>
      <c r="B4599" t="s">
        <v>9851</v>
      </c>
      <c r="C4599">
        <f>AVERAGE(data!C4599:F4599)</f>
        <v>0.555925</v>
      </c>
      <c r="D4599">
        <f>AVERAGE(data!G4599:K4599)</f>
        <v>0.70023999999999997</v>
      </c>
      <c r="E4599">
        <f>AVERAGE(data!L4599:O4599)</f>
        <v>1.356725</v>
      </c>
      <c r="F4599">
        <f>AVERAGE(data!P4599:T4599)</f>
        <v>0.20884</v>
      </c>
      <c r="G4599">
        <f>AVERAGE(data!U4599:Y4599)</f>
        <v>0.10379999999999998</v>
      </c>
      <c r="H4599">
        <f>AVERAGE(data!C4599:Y4599)</f>
        <v>0.55282608695652169</v>
      </c>
      <c r="I4599">
        <f>SUMSQ(data!C4599:Y4599)</f>
        <v>25.318682840000005</v>
      </c>
      <c r="J4599">
        <f>SUMSQ(data!C4599:F4599)-4*stats!C4599^2</f>
        <v>1.6149213075000006</v>
      </c>
      <c r="K4599">
        <f>SUMSQ(data!G4599:K4599)-5*D4599^2</f>
        <v>2.4138007319999999</v>
      </c>
      <c r="L4599">
        <f>SUMSQ(data!L4599:O4599)-4*E4599^2</f>
        <v>1.1319951475000014</v>
      </c>
      <c r="M4599">
        <f>SUMSQ(data!P4599:T4599)-5*stats!F4599^2</f>
        <v>5.7469690519999999</v>
      </c>
      <c r="N4599">
        <f>SUMSQ(data!U4599:Y4599)-5*stats!G4599^2</f>
        <v>3.0883520600000005</v>
      </c>
      <c r="O4599">
        <f t="shared" si="355"/>
        <v>13.996038299000002</v>
      </c>
      <c r="P4599">
        <f t="shared" si="356"/>
        <v>2.9123613037349552</v>
      </c>
      <c r="Q4599">
        <f t="shared" si="357"/>
        <v>4.250716233765961E-2</v>
      </c>
      <c r="R4599">
        <f t="shared" si="358"/>
        <v>263.07682770777535</v>
      </c>
      <c r="S4599">
        <f t="shared" si="359"/>
        <v>1</v>
      </c>
    </row>
    <row r="4600" spans="1:19" x14ac:dyDescent="0.2">
      <c r="A4600" t="s">
        <v>4621</v>
      </c>
      <c r="B4600" t="s">
        <v>9852</v>
      </c>
      <c r="C4600">
        <f>AVERAGE(data!C4600:F4600)</f>
        <v>0.28170000000000001</v>
      </c>
      <c r="D4600">
        <f>AVERAGE(data!G4600:K4600)</f>
        <v>0.13428000000000001</v>
      </c>
      <c r="E4600">
        <f>AVERAGE(data!L4600:O4600)</f>
        <v>0.307</v>
      </c>
      <c r="F4600">
        <f>AVERAGE(data!P4600:T4600)</f>
        <v>-0.25297999999999998</v>
      </c>
      <c r="G4600">
        <f>AVERAGE(data!U4600:Y4600)</f>
        <v>0.26742000000000005</v>
      </c>
      <c r="H4600">
        <f>AVERAGE(data!C4600:Y4600)</f>
        <v>0.13471304347826088</v>
      </c>
      <c r="I4600">
        <f>SUMSQ(data!C4600:Y4600)</f>
        <v>9.2442926000000032</v>
      </c>
      <c r="J4600">
        <f>SUMSQ(data!C4600:F4600)-4*stats!C4600^2</f>
        <v>4.6542074200000005</v>
      </c>
      <c r="K4600">
        <f>SUMSQ(data!G4600:K4600)-5*D4600^2</f>
        <v>1.9359489480000003</v>
      </c>
      <c r="L4600">
        <f>SUMSQ(data!L4600:O4600)-4*E4600^2</f>
        <v>0.35182316000000002</v>
      </c>
      <c r="M4600">
        <f>SUMSQ(data!P4600:T4600)-5*stats!F4600^2</f>
        <v>0.458180068</v>
      </c>
      <c r="N4600">
        <f>SUMSQ(data!U4600:Y4600)-5*stats!G4600^2</f>
        <v>0.38200016800000003</v>
      </c>
      <c r="O4600">
        <f t="shared" si="355"/>
        <v>7.7821597640000011</v>
      </c>
      <c r="P4600">
        <f t="shared" si="356"/>
        <v>0.67637755703109559</v>
      </c>
      <c r="Q4600">
        <f t="shared" si="357"/>
        <v>0.64681875772100728</v>
      </c>
      <c r="R4600">
        <f t="shared" si="358"/>
        <v>4003.1612915353139</v>
      </c>
      <c r="S4600">
        <f t="shared" si="359"/>
        <v>1</v>
      </c>
    </row>
    <row r="4601" spans="1:19" x14ac:dyDescent="0.2">
      <c r="A4601" t="s">
        <v>4622</v>
      </c>
      <c r="B4601" t="s">
        <v>9853</v>
      </c>
      <c r="C4601">
        <f>AVERAGE(data!C4601:F4601)</f>
        <v>2.0849999999999952E-2</v>
      </c>
      <c r="D4601">
        <f>AVERAGE(data!G4601:K4601)</f>
        <v>-0.37515999999999999</v>
      </c>
      <c r="E4601">
        <f>AVERAGE(data!L4601:O4601)</f>
        <v>0.27929999999999999</v>
      </c>
      <c r="F4601">
        <f>AVERAGE(data!P4601:T4601)</f>
        <v>-0.62722</v>
      </c>
      <c r="G4601">
        <f>AVERAGE(data!U4601:Y4601)</f>
        <v>0.23567999999999995</v>
      </c>
      <c r="H4601">
        <f>AVERAGE(data!C4601:Y4601)</f>
        <v>-0.11447391304347827</v>
      </c>
      <c r="I4601">
        <f>SUMSQ(data!C4601:Y4601)</f>
        <v>16.239446569999998</v>
      </c>
      <c r="J4601">
        <f>SUMSQ(data!C4601:F4601)-4*stats!C4601^2</f>
        <v>3.3690991299999999</v>
      </c>
      <c r="K4601">
        <f>SUMSQ(data!G4601:K4601)-5*D4601^2</f>
        <v>1.6437191320000002</v>
      </c>
      <c r="L4601">
        <f>SUMSQ(data!L4601:O4601)-4*E4601^2</f>
        <v>1.12361336</v>
      </c>
      <c r="M4601">
        <f>SUMSQ(data!P4601:T4601)-5*stats!F4601^2</f>
        <v>1.7268444279999997</v>
      </c>
      <c r="N4601">
        <f>SUMSQ(data!U4601:Y4601)-5*stats!G4601^2</f>
        <v>5.1139225879999994</v>
      </c>
      <c r="O4601">
        <f t="shared" si="355"/>
        <v>12.977198637999999</v>
      </c>
      <c r="P4601">
        <f t="shared" si="356"/>
        <v>0.90497902380956052</v>
      </c>
      <c r="Q4601">
        <f t="shared" si="357"/>
        <v>0.49930872850437913</v>
      </c>
      <c r="R4601">
        <f t="shared" si="358"/>
        <v>3090.2217207136023</v>
      </c>
      <c r="S4601">
        <f t="shared" si="359"/>
        <v>1</v>
      </c>
    </row>
    <row r="4602" spans="1:19" x14ac:dyDescent="0.2">
      <c r="A4602" t="s">
        <v>4623</v>
      </c>
      <c r="B4602" t="s">
        <v>9854</v>
      </c>
      <c r="C4602">
        <f>AVERAGE(data!C4602:F4602)</f>
        <v>-0.88997499999999996</v>
      </c>
      <c r="D4602">
        <f>AVERAGE(data!G4602:K4602)</f>
        <v>-0.8299399999999999</v>
      </c>
      <c r="E4602">
        <f>AVERAGE(data!L4602:O4602)</f>
        <v>-0.71944999999999992</v>
      </c>
      <c r="F4602">
        <f>AVERAGE(data!P4602:T4602)</f>
        <v>0.44336000000000003</v>
      </c>
      <c r="G4602">
        <f>AVERAGE(data!U4602:Y4602)</f>
        <v>0.61464000000000008</v>
      </c>
      <c r="H4602">
        <f>AVERAGE(data!C4602:Y4602)</f>
        <v>-0.23032173913043477</v>
      </c>
      <c r="I4602">
        <f>SUMSQ(data!C4602:Y4602)</f>
        <v>24.690856040000003</v>
      </c>
      <c r="J4602">
        <f>SUMSQ(data!C4602:F4602)-4*stats!C4602^2</f>
        <v>1.7851219875000006</v>
      </c>
      <c r="K4602">
        <f>SUMSQ(data!G4602:K4602)-5*D4602^2</f>
        <v>2.8083023320000011</v>
      </c>
      <c r="L4602">
        <f>SUMSQ(data!L4602:O4602)-4*E4602^2</f>
        <v>0.72661189000000048</v>
      </c>
      <c r="M4602">
        <f>SUMSQ(data!P4602:T4602)-5*stats!F4602^2</f>
        <v>4.6024583320000003</v>
      </c>
      <c r="N4602">
        <f>SUMSQ(data!U4602:Y4602)-5*stats!G4602^2</f>
        <v>3.2139521719999991</v>
      </c>
      <c r="O4602">
        <f t="shared" si="355"/>
        <v>13.136446713500003</v>
      </c>
      <c r="P4602">
        <f t="shared" si="356"/>
        <v>3.1664478593479117</v>
      </c>
      <c r="Q4602">
        <f t="shared" si="357"/>
        <v>3.1799934272487416E-2</v>
      </c>
      <c r="R4602">
        <f t="shared" si="358"/>
        <v>196.80979321242461</v>
      </c>
      <c r="S4602">
        <f t="shared" si="359"/>
        <v>1</v>
      </c>
    </row>
    <row r="4603" spans="1:19" x14ac:dyDescent="0.2">
      <c r="A4603" t="s">
        <v>4624</v>
      </c>
      <c r="B4603" t="s">
        <v>9855</v>
      </c>
      <c r="C4603">
        <f>AVERAGE(data!C4603:F4603)</f>
        <v>-1.0637000000000001</v>
      </c>
      <c r="D4603">
        <f>AVERAGE(data!G4603:K4603)</f>
        <v>-1.0268999999999999</v>
      </c>
      <c r="E4603">
        <f>AVERAGE(data!L4603:O4603)</f>
        <v>-0.25847500000000001</v>
      </c>
      <c r="F4603">
        <f>AVERAGE(data!P4603:T4603)</f>
        <v>-1.402000000000001E-2</v>
      </c>
      <c r="G4603">
        <f>AVERAGE(data!U4603:Y4603)</f>
        <v>-0.23671999999999999</v>
      </c>
      <c r="H4603">
        <f>AVERAGE(data!C4603:Y4603)</f>
        <v>-0.50769130434782606</v>
      </c>
      <c r="I4603">
        <f>SUMSQ(data!C4603:Y4603)</f>
        <v>24.470031629999987</v>
      </c>
      <c r="J4603">
        <f>SUMSQ(data!C4603:F4603)-4*stats!C4603^2</f>
        <v>3.3783622199999988</v>
      </c>
      <c r="K4603">
        <f>SUMSQ(data!G4603:K4603)-5*D4603^2</f>
        <v>3.38827474</v>
      </c>
      <c r="L4603">
        <f>SUMSQ(data!L4603:O4603)-4*E4603^2</f>
        <v>2.5926285875000001</v>
      </c>
      <c r="M4603">
        <f>SUMSQ(data!P4603:T4603)-5*stats!F4603^2</f>
        <v>3.0476217080000003</v>
      </c>
      <c r="N4603">
        <f>SUMSQ(data!U4603:Y4603)-5*stats!G4603^2</f>
        <v>1.7162936680000001</v>
      </c>
      <c r="O4603">
        <f t="shared" si="355"/>
        <v>14.1231809235</v>
      </c>
      <c r="P4603">
        <f t="shared" si="356"/>
        <v>2.6374131114769437</v>
      </c>
      <c r="Q4603">
        <f t="shared" si="357"/>
        <v>5.8653672858520745E-2</v>
      </c>
      <c r="R4603">
        <f t="shared" si="358"/>
        <v>363.00758132138486</v>
      </c>
      <c r="S4603">
        <f t="shared" si="359"/>
        <v>1</v>
      </c>
    </row>
    <row r="4604" spans="1:19" x14ac:dyDescent="0.2">
      <c r="A4604" t="s">
        <v>4625</v>
      </c>
      <c r="B4604" t="s">
        <v>9856</v>
      </c>
      <c r="C4604">
        <f>AVERAGE(data!C4604:F4604)</f>
        <v>-0.5398750000000001</v>
      </c>
      <c r="D4604">
        <f>AVERAGE(data!G4604:K4604)</f>
        <v>-0.31218000000000001</v>
      </c>
      <c r="E4604">
        <f>AVERAGE(data!L4604:O4604)</f>
        <v>-0.89684999999999993</v>
      </c>
      <c r="F4604">
        <f>AVERAGE(data!P4604:T4604)</f>
        <v>2.0980000000000009E-2</v>
      </c>
      <c r="G4604">
        <f>AVERAGE(data!U4604:Y4604)</f>
        <v>1.0078800000000001</v>
      </c>
      <c r="H4604">
        <f>AVERAGE(data!C4604:Y4604)</f>
        <v>-9.4065217391304384E-2</v>
      </c>
      <c r="I4604">
        <f>SUMSQ(data!C4604:Y4604)</f>
        <v>25.161978749999999</v>
      </c>
      <c r="J4604">
        <f>SUMSQ(data!C4604:F4604)-4*stats!C4604^2</f>
        <v>1.3884680874999999</v>
      </c>
      <c r="K4604">
        <f>SUMSQ(data!G4604:K4604)-5*D4604^2</f>
        <v>1.7229465879999999</v>
      </c>
      <c r="L4604">
        <f>SUMSQ(data!L4604:O4604)-4*E4604^2</f>
        <v>1.84365633</v>
      </c>
      <c r="M4604">
        <f>SUMSQ(data!P4604:T4604)-5*stats!F4604^2</f>
        <v>1.3234452080000001</v>
      </c>
      <c r="N4604">
        <f>SUMSQ(data!U4604:Y4604)-5*stats!G4604^2</f>
        <v>8.9316497479999999</v>
      </c>
      <c r="O4604">
        <f t="shared" si="355"/>
        <v>15.2101659615</v>
      </c>
      <c r="P4604">
        <f t="shared" si="356"/>
        <v>2.3554329472330657</v>
      </c>
      <c r="Q4604">
        <f t="shared" si="357"/>
        <v>8.2280063761517933E-2</v>
      </c>
      <c r="R4604">
        <f t="shared" si="358"/>
        <v>509.23131462003448</v>
      </c>
      <c r="S4604">
        <f t="shared" si="359"/>
        <v>1</v>
      </c>
    </row>
    <row r="4605" spans="1:19" x14ac:dyDescent="0.2">
      <c r="A4605" t="s">
        <v>4626</v>
      </c>
      <c r="B4605" t="s">
        <v>4626</v>
      </c>
      <c r="C4605">
        <f>AVERAGE(data!C4605:F4605)</f>
        <v>-0.49517499999999998</v>
      </c>
      <c r="D4605">
        <f>AVERAGE(data!G4605:K4605)</f>
        <v>-0.46013999999999988</v>
      </c>
      <c r="E4605">
        <f>AVERAGE(data!L4605:O4605)</f>
        <v>-0.50297499999999995</v>
      </c>
      <c r="F4605">
        <f>AVERAGE(data!P4605:T4605)</f>
        <v>-0.77758000000000005</v>
      </c>
      <c r="G4605">
        <f>AVERAGE(data!U4605:Y4605)</f>
        <v>-0.18809999999999999</v>
      </c>
      <c r="H4605">
        <f>AVERAGE(data!C4605:Y4605)</f>
        <v>-0.4835521739130435</v>
      </c>
      <c r="I4605">
        <f>SUMSQ(data!C4605:Y4605)</f>
        <v>16.910227069999994</v>
      </c>
      <c r="J4605">
        <f>SUMSQ(data!C4605:F4605)-4*stats!C4605^2</f>
        <v>1.0968181275</v>
      </c>
      <c r="K4605">
        <f>SUMSQ(data!G4605:K4605)-5*D4605^2</f>
        <v>5.3443034120000004</v>
      </c>
      <c r="L4605">
        <f>SUMSQ(data!L4605:O4605)-4*E4605^2</f>
        <v>2.6354675000002104E-3</v>
      </c>
      <c r="M4605">
        <f>SUMSQ(data!P4605:T4605)-5*stats!F4605^2</f>
        <v>1.335681728</v>
      </c>
      <c r="N4605">
        <f>SUMSQ(data!U4605:Y4605)-5*stats!G4605^2</f>
        <v>2.8793543799999997</v>
      </c>
      <c r="O4605">
        <f t="shared" si="355"/>
        <v>10.658793115</v>
      </c>
      <c r="P4605">
        <f t="shared" si="356"/>
        <v>2.1114174930676453</v>
      </c>
      <c r="Q4605">
        <f t="shared" si="357"/>
        <v>0.11096821249003323</v>
      </c>
      <c r="R4605">
        <f t="shared" si="358"/>
        <v>686.78226710081572</v>
      </c>
      <c r="S4605">
        <f t="shared" si="359"/>
        <v>1</v>
      </c>
    </row>
    <row r="4606" spans="1:19" x14ac:dyDescent="0.2">
      <c r="A4606" t="s">
        <v>4627</v>
      </c>
      <c r="B4606" t="s">
        <v>9857</v>
      </c>
      <c r="C4606">
        <f>AVERAGE(data!C4606:F4606)</f>
        <v>-0.54612499999999997</v>
      </c>
      <c r="D4606">
        <f>AVERAGE(data!G4606:K4606)</f>
        <v>-0.76362000000000008</v>
      </c>
      <c r="E4606">
        <f>AVERAGE(data!L4606:O4606)</f>
        <v>-0.54649999999999999</v>
      </c>
      <c r="F4606">
        <f>AVERAGE(data!P4606:T4606)</f>
        <v>0.72594000000000003</v>
      </c>
      <c r="G4606">
        <f>AVERAGE(data!U4606:Y4606)</f>
        <v>-0.41543999999999998</v>
      </c>
      <c r="H4606">
        <f>AVERAGE(data!C4606:Y4606)</f>
        <v>-0.28852608695652171</v>
      </c>
      <c r="I4606">
        <f>SUMSQ(data!C4606:Y4606)</f>
        <v>11.73703145</v>
      </c>
      <c r="J4606">
        <f>SUMSQ(data!C4606:F4606)-4*stats!C4606^2</f>
        <v>1.7763734874999999</v>
      </c>
      <c r="K4606">
        <f>SUMSQ(data!G4606:K4606)-5*D4606^2</f>
        <v>5.5370747999999637E-2</v>
      </c>
      <c r="L4606">
        <f>SUMSQ(data!L4606:O4606)-4*E4606^2</f>
        <v>0.15892166000000008</v>
      </c>
      <c r="M4606">
        <f>SUMSQ(data!P4606:T4606)-5*stats!F4606^2</f>
        <v>0.11799333199999973</v>
      </c>
      <c r="N4606">
        <f>SUMSQ(data!U4606:Y4606)-5*stats!G4606^2</f>
        <v>0.82723925200000037</v>
      </c>
      <c r="O4606">
        <f t="shared" si="355"/>
        <v>2.9358984795</v>
      </c>
      <c r="P4606">
        <f t="shared" si="356"/>
        <v>10.791953098867362</v>
      </c>
      <c r="Q4606">
        <f t="shared" si="357"/>
        <v>6.4529194252313038E-5</v>
      </c>
      <c r="R4606">
        <f t="shared" si="358"/>
        <v>0.39937118322756537</v>
      </c>
      <c r="S4606">
        <f t="shared" si="359"/>
        <v>0.39937118322756537</v>
      </c>
    </row>
    <row r="4607" spans="1:19" x14ac:dyDescent="0.2">
      <c r="A4607" t="s">
        <v>4628</v>
      </c>
      <c r="B4607" t="s">
        <v>9858</v>
      </c>
      <c r="C4607">
        <f>AVERAGE(data!C4607:F4607)</f>
        <v>-1.4608749999999999</v>
      </c>
      <c r="D4607">
        <f>AVERAGE(data!G4607:K4607)</f>
        <v>-0.95397999999999994</v>
      </c>
      <c r="E4607">
        <f>AVERAGE(data!L4607:O4607)</f>
        <v>-0.32500000000000001</v>
      </c>
      <c r="F4607">
        <f>AVERAGE(data!P4607:T4607)</f>
        <v>-0.5861599999999999</v>
      </c>
      <c r="G4607">
        <f>AVERAGE(data!U4607:Y4607)</f>
        <v>-0.21557999999999997</v>
      </c>
      <c r="H4607">
        <f>AVERAGE(data!C4607:Y4607)</f>
        <v>-0.69226521739130409</v>
      </c>
      <c r="I4607">
        <f>SUMSQ(data!C4607:Y4607)</f>
        <v>19.612449829999999</v>
      </c>
      <c r="J4607">
        <f>SUMSQ(data!C4607:F4607)-4*stats!C4607^2</f>
        <v>1.2538377675000003</v>
      </c>
      <c r="K4607">
        <f>SUMSQ(data!G4607:K4607)-5*D4607^2</f>
        <v>0.36204370800000163</v>
      </c>
      <c r="L4607">
        <f>SUMSQ(data!L4607:O4607)-4*E4607^2</f>
        <v>9.063241999999988E-2</v>
      </c>
      <c r="M4607">
        <f>SUMSQ(data!P4607:T4607)-5*stats!F4607^2</f>
        <v>1.2078577120000009</v>
      </c>
      <c r="N4607">
        <f>SUMSQ(data!U4607:Y4607)-5*stats!G4607^2</f>
        <v>1.2382745480000001</v>
      </c>
      <c r="O4607">
        <f t="shared" si="355"/>
        <v>4.1526461555000029</v>
      </c>
      <c r="P4607">
        <f t="shared" si="356"/>
        <v>13.402368307852795</v>
      </c>
      <c r="Q4607">
        <f t="shared" si="357"/>
        <v>1.5368472073137772E-5</v>
      </c>
      <c r="R4607">
        <f t="shared" si="358"/>
        <v>9.5115473660649666E-2</v>
      </c>
      <c r="S4607">
        <f t="shared" si="359"/>
        <v>9.5115473660649666E-2</v>
      </c>
    </row>
    <row r="4608" spans="1:19" x14ac:dyDescent="0.2">
      <c r="A4608" t="s">
        <v>4629</v>
      </c>
      <c r="B4608" t="s">
        <v>4629</v>
      </c>
      <c r="C4608">
        <f>AVERAGE(data!C4608:F4608)</f>
        <v>0.25345000000000001</v>
      </c>
      <c r="D4608">
        <f>AVERAGE(data!G4608:K4608)</f>
        <v>0.42806</v>
      </c>
      <c r="E4608">
        <f>AVERAGE(data!L4608:O4608)</f>
        <v>0.632525</v>
      </c>
      <c r="F4608">
        <f>AVERAGE(data!P4608:T4608)</f>
        <v>-0.35662000000000005</v>
      </c>
      <c r="G4608">
        <f>AVERAGE(data!U4608:Y4608)</f>
        <v>8.3019999999999955E-2</v>
      </c>
      <c r="H4608">
        <f>AVERAGE(data!C4608:Y4608)</f>
        <v>0.18766086956521741</v>
      </c>
      <c r="I4608">
        <f>SUMSQ(data!C4608:Y4608)</f>
        <v>10.47587032</v>
      </c>
      <c r="J4608">
        <f>SUMSQ(data!C4608:F4608)-4*stats!C4608^2</f>
        <v>0.20935964999999995</v>
      </c>
      <c r="K4608">
        <f>SUMSQ(data!G4608:K4608)-5*D4608^2</f>
        <v>0.58291725200000011</v>
      </c>
      <c r="L4608">
        <f>SUMSQ(data!L4608:O4608)-4*E4608^2</f>
        <v>0.69052338750000053</v>
      </c>
      <c r="M4608">
        <f>SUMSQ(data!P4608:T4608)-5*stats!F4608^2</f>
        <v>2.7887674480000002</v>
      </c>
      <c r="N4608">
        <f>SUMSQ(data!U4608:Y4608)-5*stats!G4608^2</f>
        <v>2.7604759280000004</v>
      </c>
      <c r="O4608">
        <f t="shared" si="355"/>
        <v>7.0320436655000016</v>
      </c>
      <c r="P4608">
        <f t="shared" si="356"/>
        <v>1.7630402406379926</v>
      </c>
      <c r="Q4608">
        <f t="shared" si="357"/>
        <v>0.17146161664085424</v>
      </c>
      <c r="R4608">
        <f t="shared" si="358"/>
        <v>1061.1759453902469</v>
      </c>
      <c r="S4608">
        <f t="shared" si="359"/>
        <v>1</v>
      </c>
    </row>
    <row r="4609" spans="1:19" x14ac:dyDescent="0.2">
      <c r="A4609" t="s">
        <v>4630</v>
      </c>
      <c r="B4609" t="s">
        <v>4630</v>
      </c>
      <c r="C4609">
        <f>AVERAGE(data!C4609:F4609)</f>
        <v>0.59124999999999994</v>
      </c>
      <c r="D4609">
        <f>AVERAGE(data!G4609:K4609)</f>
        <v>0.11992</v>
      </c>
      <c r="E4609">
        <f>AVERAGE(data!L4609:O4609)</f>
        <v>-8.1899999999999973E-2</v>
      </c>
      <c r="F4609">
        <f>AVERAGE(data!P4609:T4609)</f>
        <v>0.15442</v>
      </c>
      <c r="G4609">
        <f>AVERAGE(data!U4609:Y4609)</f>
        <v>4.292E-2</v>
      </c>
      <c r="H4609">
        <f>AVERAGE(data!C4609:Y4609)</f>
        <v>0.15755217391304346</v>
      </c>
      <c r="I4609">
        <f>SUMSQ(data!C4609:Y4609)</f>
        <v>8.4883102300000015</v>
      </c>
      <c r="J4609">
        <f>SUMSQ(data!C4609:F4609)-4*stats!C4609^2</f>
        <v>0.53731875000000051</v>
      </c>
      <c r="K4609">
        <f>SUMSQ(data!G4609:K4609)-5*D4609^2</f>
        <v>1.0660394480000004</v>
      </c>
      <c r="L4609">
        <f>SUMSQ(data!L4609:O4609)-4*E4609^2</f>
        <v>0.95677433999999995</v>
      </c>
      <c r="M4609">
        <f>SUMSQ(data!P4609:T4609)-5*stats!F4609^2</f>
        <v>3.4211561079999999</v>
      </c>
      <c r="N4609">
        <f>SUMSQ(data!U4609:Y4609)-5*stats!G4609^2</f>
        <v>0.88154254799999987</v>
      </c>
      <c r="O4609">
        <f t="shared" si="355"/>
        <v>6.8628311940000009</v>
      </c>
      <c r="P4609">
        <f t="shared" si="356"/>
        <v>0.85266916294196737</v>
      </c>
      <c r="Q4609">
        <f t="shared" si="357"/>
        <v>0.53086683807632784</v>
      </c>
      <c r="R4609">
        <f t="shared" si="358"/>
        <v>3285.5348608543932</v>
      </c>
      <c r="S4609">
        <f t="shared" si="359"/>
        <v>1</v>
      </c>
    </row>
    <row r="4610" spans="1:19" x14ac:dyDescent="0.2">
      <c r="A4610" t="s">
        <v>4631</v>
      </c>
      <c r="B4610" t="s">
        <v>9859</v>
      </c>
      <c r="C4610">
        <f>AVERAGE(data!C4610:F4610)</f>
        <v>1.3989750000000001</v>
      </c>
      <c r="D4610">
        <f>AVERAGE(data!G4610:K4610)</f>
        <v>1.3465800000000001</v>
      </c>
      <c r="E4610">
        <f>AVERAGE(data!L4610:O4610)</f>
        <v>1.7664</v>
      </c>
      <c r="F4610">
        <f>AVERAGE(data!P4610:T4610)</f>
        <v>-0.71779999999999999</v>
      </c>
      <c r="G4610">
        <f>AVERAGE(data!U4610:Y4610)</f>
        <v>-0.77781999999999996</v>
      </c>
      <c r="H4610">
        <f>AVERAGE(data!C4610:Y4610)</f>
        <v>0.51810000000000012</v>
      </c>
      <c r="I4610">
        <f>SUMSQ(data!C4610:Y4610)</f>
        <v>43.089429510000002</v>
      </c>
      <c r="J4610">
        <f>SUMSQ(data!C4610:F4610)-4*stats!C4610^2</f>
        <v>1.1693262874999988</v>
      </c>
      <c r="K4610">
        <f>SUMSQ(data!G4610:K4610)-5*D4610^2</f>
        <v>1.2580483479999973</v>
      </c>
      <c r="L4610">
        <f>SUMSQ(data!L4610:O4610)-4*E4610^2</f>
        <v>2.0269020200000014</v>
      </c>
      <c r="M4610">
        <f>SUMSQ(data!P4610:T4610)-5*stats!F4610^2</f>
        <v>0.72307533999999984</v>
      </c>
      <c r="N4610">
        <f>SUMSQ(data!U4610:Y4610)-5*stats!G4610^2</f>
        <v>2.9352850280000009</v>
      </c>
      <c r="O4610">
        <f t="shared" si="355"/>
        <v>8.1126370234999978</v>
      </c>
      <c r="P4610">
        <f t="shared" si="356"/>
        <v>15.521026342810105</v>
      </c>
      <c r="Q4610">
        <f t="shared" si="357"/>
        <v>5.5509531639912474E-6</v>
      </c>
      <c r="R4610">
        <f t="shared" si="358"/>
        <v>3.4354849131941832E-2</v>
      </c>
      <c r="S4610">
        <f t="shared" si="359"/>
        <v>3.4354849131941832E-2</v>
      </c>
    </row>
    <row r="4611" spans="1:19" x14ac:dyDescent="0.2">
      <c r="A4611" t="s">
        <v>4632</v>
      </c>
      <c r="B4611" t="s">
        <v>9860</v>
      </c>
      <c r="C4611">
        <f>AVERAGE(data!C4611:F4611)</f>
        <v>1.2439500000000001</v>
      </c>
      <c r="D4611">
        <f>AVERAGE(data!G4611:K4611)</f>
        <v>1.7608200000000001</v>
      </c>
      <c r="E4611">
        <f>AVERAGE(data!L4611:O4611)</f>
        <v>2.610125</v>
      </c>
      <c r="F4611">
        <f>AVERAGE(data!P4611:T4611)</f>
        <v>-0.21467999999999998</v>
      </c>
      <c r="G4611">
        <f>AVERAGE(data!U4611:Y4611)</f>
        <v>-0.94098000000000004</v>
      </c>
      <c r="H4611">
        <f>AVERAGE(data!C4611:Y4611)</f>
        <v>0.80183043478260874</v>
      </c>
      <c r="I4611">
        <f>SUMSQ(data!C4611:Y4611)</f>
        <v>66.083405490000018</v>
      </c>
      <c r="J4611">
        <f>SUMSQ(data!C4611:F4611)-4*stats!C4611^2</f>
        <v>2.5332161700000002</v>
      </c>
      <c r="K4611">
        <f>SUMSQ(data!G4611:K4611)-5*D4611^2</f>
        <v>0.86076838800000033</v>
      </c>
      <c r="L4611">
        <f>SUMSQ(data!L4611:O4611)-4*E4611^2</f>
        <v>0.24010538750000165</v>
      </c>
      <c r="M4611">
        <f>SUMSQ(data!P4611:T4611)-5*stats!F4611^2</f>
        <v>4.6966418280000006</v>
      </c>
      <c r="N4611">
        <f>SUMSQ(data!U4611:Y4611)-5*stats!G4611^2</f>
        <v>4.1519275680000014</v>
      </c>
      <c r="O4611">
        <f t="shared" ref="O4611:O4674" si="360">SUM(J4611:N4611)</f>
        <v>12.482659341500003</v>
      </c>
      <c r="P4611">
        <f t="shared" ref="P4611:P4674" si="361">((23-5)/5)*(I4611-O4611)/O4611</f>
        <v>15.458459680388291</v>
      </c>
      <c r="Q4611">
        <f t="shared" ref="Q4611:Q4674" si="362">FDIST(P4611,5,23-5)</f>
        <v>5.7113958611646236E-6</v>
      </c>
      <c r="R4611">
        <f t="shared" ref="R4611:R4674" si="363">Q4611*6189</f>
        <v>3.5347828984747857E-2</v>
      </c>
      <c r="S4611">
        <f t="shared" ref="S4611:S4674" si="364">IF(R4611&gt;1,1,R4611)</f>
        <v>3.5347828984747857E-2</v>
      </c>
    </row>
    <row r="4612" spans="1:19" x14ac:dyDescent="0.2">
      <c r="A4612" t="s">
        <v>4633</v>
      </c>
      <c r="B4612" t="s">
        <v>9861</v>
      </c>
      <c r="C4612">
        <f>AVERAGE(data!C4612:F4612)</f>
        <v>0.93852499999999994</v>
      </c>
      <c r="D4612">
        <f>AVERAGE(data!G4612:K4612)</f>
        <v>0.96373999999999993</v>
      </c>
      <c r="E4612">
        <f>AVERAGE(data!L4612:O4612)</f>
        <v>0.56157499999999994</v>
      </c>
      <c r="F4612">
        <f>AVERAGE(data!P4612:T4612)</f>
        <v>-0.14188000000000003</v>
      </c>
      <c r="G4612">
        <f>AVERAGE(data!U4612:Y4612)</f>
        <v>-0.51862000000000008</v>
      </c>
      <c r="H4612">
        <f>AVERAGE(data!C4612:Y4612)</f>
        <v>0.32680869565217391</v>
      </c>
      <c r="I4612">
        <f>SUMSQ(data!C4612:Y4612)</f>
        <v>25.72202102</v>
      </c>
      <c r="J4612">
        <f>SUMSQ(data!C4612:F4612)-4*stats!C4612^2</f>
        <v>3.8698182875000007</v>
      </c>
      <c r="K4612">
        <f>SUMSQ(data!G4612:K4612)-5*D4612^2</f>
        <v>2.0729937320000005</v>
      </c>
      <c r="L4612">
        <f>SUMSQ(data!L4612:O4612)-4*E4612^2</f>
        <v>1.2997378674999998</v>
      </c>
      <c r="M4612">
        <f>SUMSQ(data!P4612:T4612)-5*stats!F4612^2</f>
        <v>5.105630367999999</v>
      </c>
      <c r="N4612">
        <f>SUMSQ(data!U4612:Y4612)-5*stats!G4612^2</f>
        <v>2.499601008</v>
      </c>
      <c r="O4612">
        <f t="shared" si="360"/>
        <v>14.847781262999998</v>
      </c>
      <c r="P4612">
        <f t="shared" si="361"/>
        <v>2.6365732651755329</v>
      </c>
      <c r="Q4612">
        <f t="shared" si="362"/>
        <v>5.8712116791698424E-2</v>
      </c>
      <c r="R4612">
        <f t="shared" si="363"/>
        <v>363.36929082382153</v>
      </c>
      <c r="S4612">
        <f t="shared" si="364"/>
        <v>1</v>
      </c>
    </row>
    <row r="4613" spans="1:19" x14ac:dyDescent="0.2">
      <c r="A4613" t="s">
        <v>4634</v>
      </c>
      <c r="B4613" t="s">
        <v>9862</v>
      </c>
      <c r="C4613">
        <f>AVERAGE(data!C4613:F4613)</f>
        <v>0.168825</v>
      </c>
      <c r="D4613">
        <f>AVERAGE(data!G4613:K4613)</f>
        <v>4.4000000000000706E-4</v>
      </c>
      <c r="E4613">
        <f>AVERAGE(data!L4613:O4613)</f>
        <v>-0.16952500000000001</v>
      </c>
      <c r="F4613">
        <f>AVERAGE(data!P4613:T4613)</f>
        <v>-0.33322000000000013</v>
      </c>
      <c r="G4613">
        <f>AVERAGE(data!U4613:Y4613)</f>
        <v>0.28194000000000002</v>
      </c>
      <c r="H4613">
        <f>AVERAGE(data!C4613:Y4613)</f>
        <v>-1.1173913043478258E-2</v>
      </c>
      <c r="I4613">
        <f>SUMSQ(data!C4613:Y4613)</f>
        <v>11.326523379999999</v>
      </c>
      <c r="J4613">
        <f>SUMSQ(data!C4613:F4613)-4*stats!C4613^2</f>
        <v>2.2472271474999994</v>
      </c>
      <c r="K4613">
        <f>SUMSQ(data!G4613:K4613)-5*D4613^2</f>
        <v>0.46666181200000001</v>
      </c>
      <c r="L4613">
        <f>SUMSQ(data!L4613:O4613)-4*E4613^2</f>
        <v>0.69242102750000001</v>
      </c>
      <c r="M4613">
        <f>SUMSQ(data!P4613:T4613)-5*stats!F4613^2</f>
        <v>2.5935180479999995</v>
      </c>
      <c r="N4613">
        <f>SUMSQ(data!U4613:Y4613)-5*stats!G4613^2</f>
        <v>4.1451032919999999</v>
      </c>
      <c r="O4613">
        <f t="shared" si="360"/>
        <v>10.144931326999998</v>
      </c>
      <c r="P4613">
        <f t="shared" si="361"/>
        <v>0.4192962232754604</v>
      </c>
      <c r="Q4613">
        <f t="shared" si="362"/>
        <v>0.8291819508531395</v>
      </c>
      <c r="R4613">
        <f t="shared" si="363"/>
        <v>5131.8070938300807</v>
      </c>
      <c r="S4613">
        <f t="shared" si="364"/>
        <v>1</v>
      </c>
    </row>
    <row r="4614" spans="1:19" x14ac:dyDescent="0.2">
      <c r="A4614" t="s">
        <v>4635</v>
      </c>
      <c r="B4614" t="s">
        <v>9863</v>
      </c>
      <c r="C4614">
        <f>AVERAGE(data!C4614:F4614)</f>
        <v>-0.28502499999999992</v>
      </c>
      <c r="D4614">
        <f>AVERAGE(data!G4614:K4614)</f>
        <v>-0.39300000000000002</v>
      </c>
      <c r="E4614">
        <f>AVERAGE(data!L4614:O4614)</f>
        <v>-0.87322500000000003</v>
      </c>
      <c r="F4614">
        <f>AVERAGE(data!P4614:T4614)</f>
        <v>-0.21432000000000001</v>
      </c>
      <c r="G4614">
        <f>AVERAGE(data!U4614:Y4614)</f>
        <v>8.4979999999999972E-2</v>
      </c>
      <c r="H4614">
        <f>AVERAGE(data!C4614:Y4614)</f>
        <v>-0.31498695652173919</v>
      </c>
      <c r="I4614">
        <f>SUMSQ(data!C4614:Y4614)</f>
        <v>18.40880915</v>
      </c>
      <c r="J4614">
        <f>SUMSQ(data!C4614:F4614)-4*stats!C4614^2</f>
        <v>4.2037975474999998</v>
      </c>
      <c r="K4614">
        <f>SUMSQ(data!G4614:K4614)-5*D4614^2</f>
        <v>1.4131934399999999</v>
      </c>
      <c r="L4614">
        <f>SUMSQ(data!L4614:O4614)-4*E4614^2</f>
        <v>1.5874446475000004</v>
      </c>
      <c r="M4614">
        <f>SUMSQ(data!P4614:T4614)-5*stats!F4614^2</f>
        <v>1.2942966080000002</v>
      </c>
      <c r="N4614">
        <f>SUMSQ(data!U4614:Y4614)-5*stats!G4614^2</f>
        <v>5.497013988</v>
      </c>
      <c r="O4614">
        <f t="shared" si="360"/>
        <v>13.995746230999998</v>
      </c>
      <c r="P4614">
        <f t="shared" si="361"/>
        <v>1.1351325071335532</v>
      </c>
      <c r="Q4614">
        <f t="shared" si="362"/>
        <v>0.37776905976310898</v>
      </c>
      <c r="R4614">
        <f t="shared" si="363"/>
        <v>2338.0127108738816</v>
      </c>
      <c r="S4614">
        <f t="shared" si="364"/>
        <v>1</v>
      </c>
    </row>
    <row r="4615" spans="1:19" x14ac:dyDescent="0.2">
      <c r="A4615" t="s">
        <v>4636</v>
      </c>
      <c r="B4615" t="s">
        <v>9864</v>
      </c>
      <c r="C4615">
        <f>AVERAGE(data!C4615:F4615)</f>
        <v>4.8000000000000126E-3</v>
      </c>
      <c r="D4615">
        <f>AVERAGE(data!G4615:K4615)</f>
        <v>8.0520000000000008E-2</v>
      </c>
      <c r="E4615">
        <f>AVERAGE(data!L4615:O4615)</f>
        <v>-0.12742500000000001</v>
      </c>
      <c r="F4615">
        <f>AVERAGE(data!P4615:T4615)</f>
        <v>-0.38389999999999996</v>
      </c>
      <c r="G4615">
        <f>AVERAGE(data!U4615:Y4615)</f>
        <v>-0.14282</v>
      </c>
      <c r="H4615">
        <f>AVERAGE(data!C4615:Y4615)</f>
        <v>-0.11832608695652173</v>
      </c>
      <c r="I4615">
        <f>SUMSQ(data!C4615:Y4615)</f>
        <v>8.8478604100000009</v>
      </c>
      <c r="J4615">
        <f>SUMSQ(data!C4615:F4615)-4*stats!C4615^2</f>
        <v>0.48056994000000008</v>
      </c>
      <c r="K4615">
        <f>SUMSQ(data!G4615:K4615)-5*D4615^2</f>
        <v>0.65669286800000015</v>
      </c>
      <c r="L4615">
        <f>SUMSQ(data!L4615:O4615)-4*E4615^2</f>
        <v>0.86171834749999998</v>
      </c>
      <c r="M4615">
        <f>SUMSQ(data!P4615:T4615)-5*stats!F4615^2</f>
        <v>3.4692476999999999</v>
      </c>
      <c r="N4615">
        <f>SUMSQ(data!U4615:Y4615)-5*stats!G4615^2</f>
        <v>2.4432897080000004</v>
      </c>
      <c r="O4615">
        <f t="shared" si="360"/>
        <v>7.9115185634999996</v>
      </c>
      <c r="P4615">
        <f t="shared" si="361"/>
        <v>0.42606619959806724</v>
      </c>
      <c r="Q4615">
        <f t="shared" si="362"/>
        <v>0.82449637816451138</v>
      </c>
      <c r="R4615">
        <f t="shared" si="363"/>
        <v>5102.8080844601609</v>
      </c>
      <c r="S4615">
        <f t="shared" si="364"/>
        <v>1</v>
      </c>
    </row>
    <row r="4616" spans="1:19" x14ac:dyDescent="0.2">
      <c r="A4616" t="s">
        <v>4637</v>
      </c>
      <c r="B4616" t="s">
        <v>9865</v>
      </c>
      <c r="C4616">
        <f>AVERAGE(data!C4616:F4616)</f>
        <v>0.68394999999999995</v>
      </c>
      <c r="D4616">
        <f>AVERAGE(data!G4616:K4616)</f>
        <v>0.66176000000000001</v>
      </c>
      <c r="E4616">
        <f>AVERAGE(data!L4616:O4616)</f>
        <v>0.63569999999999993</v>
      </c>
      <c r="F4616">
        <f>AVERAGE(data!P4616:T4616)</f>
        <v>-0.9583600000000001</v>
      </c>
      <c r="G4616">
        <f>AVERAGE(data!U4616:Y4616)</f>
        <v>-0.41799999999999998</v>
      </c>
      <c r="H4616">
        <f>AVERAGE(data!C4616:Y4616)</f>
        <v>7.415652173913044E-2</v>
      </c>
      <c r="I4616">
        <f>SUMSQ(data!C4616:Y4616)</f>
        <v>24.08658316</v>
      </c>
      <c r="J4616">
        <f>SUMSQ(data!C4616:F4616)-4*stats!C4616^2</f>
        <v>1.2188998100000004</v>
      </c>
      <c r="K4616">
        <f>SUMSQ(data!G4616:K4616)-5*D4616^2</f>
        <v>3.0529165320000002</v>
      </c>
      <c r="L4616">
        <f>SUMSQ(data!L4616:O4616)-4*E4616^2</f>
        <v>1.0761174600000001</v>
      </c>
      <c r="M4616">
        <f>SUMSQ(data!P4616:T4616)-5*stats!F4616^2</f>
        <v>1.9839850919999993</v>
      </c>
      <c r="N4616">
        <f>SUMSQ(data!U4616:Y4616)-5*stats!G4616^2</f>
        <v>5.6115349599999993</v>
      </c>
      <c r="O4616">
        <f t="shared" si="360"/>
        <v>12.943453853999999</v>
      </c>
      <c r="P4616">
        <f t="shared" si="361"/>
        <v>3.0992705620998464</v>
      </c>
      <c r="Q4616">
        <f t="shared" si="362"/>
        <v>3.4312182380355237E-2</v>
      </c>
      <c r="R4616">
        <f t="shared" si="363"/>
        <v>212.35809675201855</v>
      </c>
      <c r="S4616">
        <f t="shared" si="364"/>
        <v>1</v>
      </c>
    </row>
    <row r="4617" spans="1:19" x14ac:dyDescent="0.2">
      <c r="A4617" t="s">
        <v>4638</v>
      </c>
      <c r="B4617" t="s">
        <v>9866</v>
      </c>
      <c r="C4617">
        <f>AVERAGE(data!C4617:F4617)</f>
        <v>0.101225</v>
      </c>
      <c r="D4617">
        <f>AVERAGE(data!G4617:K4617)</f>
        <v>7.1479999999999988E-2</v>
      </c>
      <c r="E4617">
        <f>AVERAGE(data!L4617:O4617)</f>
        <v>-0.16467500000000002</v>
      </c>
      <c r="F4617">
        <f>AVERAGE(data!P4617:T4617)</f>
        <v>9.3099999999999988E-2</v>
      </c>
      <c r="G4617">
        <f>AVERAGE(data!U4617:Y4617)</f>
        <v>-0.27379999999999999</v>
      </c>
      <c r="H4617">
        <f>AVERAGE(data!C4617:Y4617)</f>
        <v>-3.4778260869565217E-2</v>
      </c>
      <c r="I4617">
        <f>SUMSQ(data!C4617:Y4617)</f>
        <v>4.8361075500000004</v>
      </c>
      <c r="J4617">
        <f>SUMSQ(data!C4617:F4617)-4*stats!C4617^2</f>
        <v>1.1769126674999999</v>
      </c>
      <c r="K4617">
        <f>SUMSQ(data!G4617:K4617)-5*D4617^2</f>
        <v>1.194378188</v>
      </c>
      <c r="L4617">
        <f>SUMSQ(data!L4617:O4617)-4*E4617^2</f>
        <v>0.72865530749999996</v>
      </c>
      <c r="M4617">
        <f>SUMSQ(data!P4617:T4617)-5*stats!F4617^2</f>
        <v>0.20676078000000001</v>
      </c>
      <c r="N4617">
        <f>SUMSQ(data!U4617:Y4617)-5*stats!G4617^2</f>
        <v>0.9362259799999999</v>
      </c>
      <c r="O4617">
        <f t="shared" si="360"/>
        <v>4.2429329229999997</v>
      </c>
      <c r="P4617">
        <f t="shared" si="361"/>
        <v>0.5032906944213793</v>
      </c>
      <c r="Q4617">
        <f t="shared" si="362"/>
        <v>0.76990599329470277</v>
      </c>
      <c r="R4617">
        <f t="shared" si="363"/>
        <v>4764.9481925009159</v>
      </c>
      <c r="S4617">
        <f t="shared" si="364"/>
        <v>1</v>
      </c>
    </row>
    <row r="4618" spans="1:19" x14ac:dyDescent="0.2">
      <c r="A4618" t="s">
        <v>4639</v>
      </c>
      <c r="B4618" t="s">
        <v>9867</v>
      </c>
      <c r="C4618">
        <f>AVERAGE(data!C4618:F4618)</f>
        <v>-0.193</v>
      </c>
      <c r="D4618">
        <f>AVERAGE(data!G4618:K4618)</f>
        <v>-0.10665999999999998</v>
      </c>
      <c r="E4618">
        <f>AVERAGE(data!L4618:O4618)</f>
        <v>-8.2500000000000004E-2</v>
      </c>
      <c r="F4618">
        <f>AVERAGE(data!P4618:T4618)</f>
        <v>-0.54699999999999993</v>
      </c>
      <c r="G4618">
        <f>AVERAGE(data!U4618:Y4618)</f>
        <v>-0.39570000000000005</v>
      </c>
      <c r="H4618">
        <f>AVERAGE(data!C4618:Y4618)</f>
        <v>-0.27603478260869568</v>
      </c>
      <c r="I4618">
        <f>SUMSQ(data!C4618:Y4618)</f>
        <v>11.875003320000001</v>
      </c>
      <c r="J4618">
        <f>SUMSQ(data!C4618:F4618)-4*stats!C4618^2</f>
        <v>0.5869721</v>
      </c>
      <c r="K4618">
        <f>SUMSQ(data!G4618:K4618)-5*D4618^2</f>
        <v>1.2235282919999999</v>
      </c>
      <c r="L4618">
        <f>SUMSQ(data!L4618:O4618)-4*E4618^2</f>
        <v>0.62454931999999985</v>
      </c>
      <c r="M4618">
        <f>SUMSQ(data!P4618:T4618)-5*stats!F4618^2</f>
        <v>4.3980251399999997</v>
      </c>
      <c r="N4618">
        <f>SUMSQ(data!U4618:Y4618)-5*stats!G4618^2</f>
        <v>2.52988824</v>
      </c>
      <c r="O4618">
        <f t="shared" si="360"/>
        <v>9.3629630919999993</v>
      </c>
      <c r="P4618">
        <f t="shared" si="361"/>
        <v>0.96586355536602686</v>
      </c>
      <c r="Q4618">
        <f t="shared" si="362"/>
        <v>0.46439570658565643</v>
      </c>
      <c r="R4618">
        <f t="shared" si="363"/>
        <v>2874.1450280586278</v>
      </c>
      <c r="S4618">
        <f t="shared" si="364"/>
        <v>1</v>
      </c>
    </row>
    <row r="4619" spans="1:19" x14ac:dyDescent="0.2">
      <c r="A4619" t="s">
        <v>4640</v>
      </c>
      <c r="B4619" t="s">
        <v>9868</v>
      </c>
      <c r="C4619">
        <f>AVERAGE(data!C4619:F4619)</f>
        <v>0.12560000000000002</v>
      </c>
      <c r="D4619">
        <f>AVERAGE(data!G4619:K4619)</f>
        <v>0.26993999999999996</v>
      </c>
      <c r="E4619">
        <f>AVERAGE(data!L4619:O4619)</f>
        <v>-0.29300000000000004</v>
      </c>
      <c r="F4619">
        <f>AVERAGE(data!P4619:T4619)</f>
        <v>0.38442000000000004</v>
      </c>
      <c r="G4619">
        <f>AVERAGE(data!U4619:Y4619)</f>
        <v>0.36069999999999997</v>
      </c>
      <c r="H4619">
        <f>AVERAGE(data!C4619:Y4619)</f>
        <v>0.19155217391304347</v>
      </c>
      <c r="I4619">
        <f>SUMSQ(data!C4619:Y4619)</f>
        <v>10.336430270000001</v>
      </c>
      <c r="J4619">
        <f>SUMSQ(data!C4619:F4619)-4*stats!C4619^2</f>
        <v>2.2510750200000005</v>
      </c>
      <c r="K4619">
        <f>SUMSQ(data!G4619:K4619)-5*D4619^2</f>
        <v>0.69804391199999993</v>
      </c>
      <c r="L4619">
        <f>SUMSQ(data!L4619:O4619)-4*E4619^2</f>
        <v>0.41283534000000005</v>
      </c>
      <c r="M4619">
        <f>SUMSQ(data!P4619:T4619)-5*stats!F4619^2</f>
        <v>0.71578476799999968</v>
      </c>
      <c r="N4619">
        <f>SUMSQ(data!U4619:Y4619)-5*stats!G4619^2</f>
        <v>4.0984396399999996</v>
      </c>
      <c r="O4619">
        <f t="shared" si="360"/>
        <v>8.1761786799999996</v>
      </c>
      <c r="P4619">
        <f t="shared" si="361"/>
        <v>0.95116631232917304</v>
      </c>
      <c r="Q4619">
        <f t="shared" si="362"/>
        <v>0.4726419541084812</v>
      </c>
      <c r="R4619">
        <f t="shared" si="363"/>
        <v>2925.1810539773901</v>
      </c>
      <c r="S4619">
        <f t="shared" si="364"/>
        <v>1</v>
      </c>
    </row>
    <row r="4620" spans="1:19" x14ac:dyDescent="0.2">
      <c r="A4620" t="s">
        <v>4641</v>
      </c>
      <c r="B4620" t="s">
        <v>9869</v>
      </c>
      <c r="C4620">
        <f>AVERAGE(data!C4620:F4620)</f>
        <v>-0.24817500000000003</v>
      </c>
      <c r="D4620">
        <f>AVERAGE(data!G4620:K4620)</f>
        <v>-5.6999999999999995E-2</v>
      </c>
      <c r="E4620">
        <f>AVERAGE(data!L4620:O4620)</f>
        <v>-0.57222499999999998</v>
      </c>
      <c r="F4620">
        <f>AVERAGE(data!P4620:T4620)</f>
        <v>7.0599999999999954E-2</v>
      </c>
      <c r="G4620">
        <f>AVERAGE(data!U4620:Y4620)</f>
        <v>-0.65590000000000004</v>
      </c>
      <c r="H4620">
        <f>AVERAGE(data!C4620:Y4620)</f>
        <v>-0.28230869565217392</v>
      </c>
      <c r="I4620">
        <f>SUMSQ(data!C4620:Y4620)</f>
        <v>17.874143670000002</v>
      </c>
      <c r="J4620">
        <f>SUMSQ(data!C4620:F4620)-4*stats!C4620^2</f>
        <v>1.8194709874999999</v>
      </c>
      <c r="K4620">
        <f>SUMSQ(data!G4620:K4620)-5*D4620^2</f>
        <v>2.6560466199999997</v>
      </c>
      <c r="L4620">
        <f>SUMSQ(data!L4620:O4620)-4*E4620^2</f>
        <v>0.25010924750000019</v>
      </c>
      <c r="M4620">
        <f>SUMSQ(data!P4620:T4620)-5*stats!F4620^2</f>
        <v>2.5532505200000002</v>
      </c>
      <c r="N4620">
        <f>SUMSQ(data!U4620:Y4620)-5*stats!G4620^2</f>
        <v>6.8469463200000007</v>
      </c>
      <c r="O4620">
        <f t="shared" si="360"/>
        <v>14.125823695000001</v>
      </c>
      <c r="P4620">
        <f t="shared" si="361"/>
        <v>0.95526832285018148</v>
      </c>
      <c r="Q4620">
        <f t="shared" si="362"/>
        <v>0.47032874480871922</v>
      </c>
      <c r="R4620">
        <f t="shared" si="363"/>
        <v>2910.8646016211633</v>
      </c>
      <c r="S4620">
        <f t="shared" si="364"/>
        <v>1</v>
      </c>
    </row>
    <row r="4621" spans="1:19" x14ac:dyDescent="0.2">
      <c r="A4621" t="s">
        <v>4642</v>
      </c>
      <c r="B4621" t="s">
        <v>9870</v>
      </c>
      <c r="C4621">
        <f>AVERAGE(data!C4621:F4621)</f>
        <v>0.1245</v>
      </c>
      <c r="D4621">
        <f>AVERAGE(data!G4621:K4621)</f>
        <v>7.7399999999999997E-2</v>
      </c>
      <c r="E4621">
        <f>AVERAGE(data!L4621:O4621)</f>
        <v>0.22297500000000001</v>
      </c>
      <c r="F4621">
        <f>AVERAGE(data!P4621:T4621)</f>
        <v>0.35368000000000005</v>
      </c>
      <c r="G4621">
        <f>AVERAGE(data!U4621:Y4621)</f>
        <v>-0.66808000000000001</v>
      </c>
      <c r="H4621">
        <f>AVERAGE(data!C4621:Y4621)</f>
        <v>8.9086956521739046E-3</v>
      </c>
      <c r="I4621">
        <f>SUMSQ(data!C4621:Y4621)</f>
        <v>9.6257025899999995</v>
      </c>
      <c r="J4621">
        <f>SUMSQ(data!C4621:F4621)-4*stats!C4621^2</f>
        <v>1.33053442</v>
      </c>
      <c r="K4621">
        <f>SUMSQ(data!G4621:K4621)-5*D4621^2</f>
        <v>0.65840157999999993</v>
      </c>
      <c r="L4621">
        <f>SUMSQ(data!L4621:O4621)-4*E4621^2</f>
        <v>0.64172680749999989</v>
      </c>
      <c r="M4621">
        <f>SUMSQ(data!P4621:T4621)-5*stats!F4621^2</f>
        <v>1.0443597679999999</v>
      </c>
      <c r="N4621">
        <f>SUMSQ(data!U4621:Y4621)-5*stats!G4621^2</f>
        <v>2.802751668</v>
      </c>
      <c r="O4621">
        <f t="shared" si="360"/>
        <v>6.4777742434999999</v>
      </c>
      <c r="P4621">
        <f t="shared" si="361"/>
        <v>1.7494499841162918</v>
      </c>
      <c r="Q4621">
        <f t="shared" si="362"/>
        <v>0.17442172251145752</v>
      </c>
      <c r="R4621">
        <f t="shared" si="363"/>
        <v>1079.4960406234106</v>
      </c>
      <c r="S4621">
        <f t="shared" si="364"/>
        <v>1</v>
      </c>
    </row>
    <row r="4622" spans="1:19" x14ac:dyDescent="0.2">
      <c r="A4622" t="s">
        <v>4643</v>
      </c>
      <c r="B4622" t="s">
        <v>9871</v>
      </c>
      <c r="C4622">
        <f>AVERAGE(data!C4622:F4622)</f>
        <v>8.4624999999999978E-2</v>
      </c>
      <c r="D4622">
        <f>AVERAGE(data!G4622:K4622)</f>
        <v>0.30040000000000006</v>
      </c>
      <c r="E4622">
        <f>AVERAGE(data!L4622:O4622)</f>
        <v>1.2402500000000001</v>
      </c>
      <c r="F4622">
        <f>AVERAGE(data!P4622:T4622)</f>
        <v>-0.8027200000000001</v>
      </c>
      <c r="G4622">
        <f>AVERAGE(data!U4622:Y4622)</f>
        <v>-1.2844800000000001</v>
      </c>
      <c r="H4622">
        <f>AVERAGE(data!C4622:Y4622)</f>
        <v>-0.15802173913043474</v>
      </c>
      <c r="I4622">
        <f>SUMSQ(data!C4622:Y4622)</f>
        <v>37.415160190000009</v>
      </c>
      <c r="J4622">
        <f>SUMSQ(data!C4622:F4622)-4*stats!C4622^2</f>
        <v>4.2481599474999987</v>
      </c>
      <c r="K4622">
        <f>SUMSQ(data!G4622:K4622)-5*D4622^2</f>
        <v>8.1312829200000003</v>
      </c>
      <c r="L4622">
        <f>SUMSQ(data!L4622:O4622)-4*E4622^2</f>
        <v>4.7031088899999993</v>
      </c>
      <c r="M4622">
        <f>SUMSQ(data!P4622:T4622)-5*stats!F4622^2</f>
        <v>0.91624290800000008</v>
      </c>
      <c r="N4622">
        <f>SUMSQ(data!U4622:Y4622)-5*stats!G4622^2</f>
        <v>1.3123975679999997</v>
      </c>
      <c r="O4622">
        <f t="shared" si="360"/>
        <v>19.311192233500002</v>
      </c>
      <c r="P4622">
        <f t="shared" si="361"/>
        <v>3.3749487786848933</v>
      </c>
      <c r="Q4622">
        <f t="shared" si="362"/>
        <v>2.519463177349178E-2</v>
      </c>
      <c r="R4622">
        <f t="shared" si="363"/>
        <v>155.92957604614062</v>
      </c>
      <c r="S4622">
        <f t="shared" si="364"/>
        <v>1</v>
      </c>
    </row>
    <row r="4623" spans="1:19" x14ac:dyDescent="0.2">
      <c r="A4623" t="s">
        <v>4644</v>
      </c>
      <c r="B4623" t="s">
        <v>9872</v>
      </c>
      <c r="C4623">
        <f>AVERAGE(data!C4623:F4623)</f>
        <v>0.17784999999999998</v>
      </c>
      <c r="D4623">
        <f>AVERAGE(data!G4623:K4623)</f>
        <v>0.15983999999999998</v>
      </c>
      <c r="E4623">
        <f>AVERAGE(data!L4623:O4623)</f>
        <v>0.74954999999999994</v>
      </c>
      <c r="F4623">
        <f>AVERAGE(data!P4623:T4623)</f>
        <v>-0.21993999999999997</v>
      </c>
      <c r="G4623">
        <f>AVERAGE(data!U4623:Y4623)</f>
        <v>-0.56750000000000012</v>
      </c>
      <c r="H4623">
        <f>AVERAGE(data!C4623:Y4623)</f>
        <v>2.4852173913043493E-2</v>
      </c>
      <c r="I4623">
        <f>SUMSQ(data!C4623:Y4623)</f>
        <v>12.1810296</v>
      </c>
      <c r="J4623">
        <f>SUMSQ(data!C4623:F4623)-4*stats!C4623^2</f>
        <v>0.9157242699999999</v>
      </c>
      <c r="K4623">
        <f>SUMSQ(data!G4623:K4623)-5*D4623^2</f>
        <v>2.0079682720000003</v>
      </c>
      <c r="L4623">
        <f>SUMSQ(data!L4623:O4623)-4*E4623^2</f>
        <v>0.48917657000000014</v>
      </c>
      <c r="M4623">
        <f>SUMSQ(data!P4623:T4623)-5*stats!F4623^2</f>
        <v>1.6305560920000002</v>
      </c>
      <c r="N4623">
        <f>SUMSQ(data!U4623:Y4623)-5*stats!G4623^2</f>
        <v>2.7838877000000002</v>
      </c>
      <c r="O4623">
        <f t="shared" si="360"/>
        <v>7.8273129040000011</v>
      </c>
      <c r="P4623">
        <f t="shared" si="361"/>
        <v>2.0023960071393607</v>
      </c>
      <c r="Q4623">
        <f t="shared" si="362"/>
        <v>0.12704256271978157</v>
      </c>
      <c r="R4623">
        <f t="shared" si="363"/>
        <v>786.26642067272815</v>
      </c>
      <c r="S4623">
        <f t="shared" si="364"/>
        <v>1</v>
      </c>
    </row>
    <row r="4624" spans="1:19" x14ac:dyDescent="0.2">
      <c r="A4624" t="s">
        <v>4645</v>
      </c>
      <c r="B4624" t="s">
        <v>9873</v>
      </c>
      <c r="C4624">
        <f>AVERAGE(data!C4624:F4624)</f>
        <v>1.2399500000000001</v>
      </c>
      <c r="D4624">
        <f>AVERAGE(data!G4624:K4624)</f>
        <v>0.50223999999999991</v>
      </c>
      <c r="E4624">
        <f>AVERAGE(data!L4624:O4624)</f>
        <v>0.80654999999999999</v>
      </c>
      <c r="F4624">
        <f>AVERAGE(data!P4624:T4624)</f>
        <v>-0.12713999999999995</v>
      </c>
      <c r="G4624">
        <f>AVERAGE(data!U4624:Y4624)</f>
        <v>0.65529999999999999</v>
      </c>
      <c r="H4624">
        <f>AVERAGE(data!C4624:Y4624)</f>
        <v>0.57991304347826078</v>
      </c>
      <c r="I4624">
        <f>SUMSQ(data!C4624:Y4624)</f>
        <v>30.897174320000005</v>
      </c>
      <c r="J4624">
        <f>SUMSQ(data!C4624:F4624)-4*stats!C4624^2</f>
        <v>0.59486452999999972</v>
      </c>
      <c r="K4624">
        <f>SUMSQ(data!G4624:K4624)-5*D4624^2</f>
        <v>6.6203318319999989</v>
      </c>
      <c r="L4624">
        <f>SUMSQ(data!L4624:O4624)-4*E4624^2</f>
        <v>0.95663420999999982</v>
      </c>
      <c r="M4624">
        <f>SUMSQ(data!P4624:T4624)-5*stats!F4624^2</f>
        <v>3.1354158120000002</v>
      </c>
      <c r="N4624">
        <f>SUMSQ(data!U4624:Y4624)-5*stats!G4624^2</f>
        <v>7.3487938800000023</v>
      </c>
      <c r="O4624">
        <f t="shared" si="360"/>
        <v>18.656040263999998</v>
      </c>
      <c r="P4624">
        <f t="shared" si="361"/>
        <v>2.3621348355812075</v>
      </c>
      <c r="Q4624">
        <f t="shared" si="362"/>
        <v>8.161324208361484E-2</v>
      </c>
      <c r="R4624">
        <f t="shared" si="363"/>
        <v>505.10435525549224</v>
      </c>
      <c r="S4624">
        <f t="shared" si="364"/>
        <v>1</v>
      </c>
    </row>
    <row r="4625" spans="1:19" x14ac:dyDescent="0.2">
      <c r="A4625" t="s">
        <v>4646</v>
      </c>
      <c r="B4625" t="s">
        <v>4646</v>
      </c>
      <c r="C4625">
        <f>AVERAGE(data!C4625:F4625)</f>
        <v>-0.622475</v>
      </c>
      <c r="D4625">
        <f>AVERAGE(data!G4625:K4625)</f>
        <v>-0.93886000000000003</v>
      </c>
      <c r="E4625">
        <f>AVERAGE(data!L4625:O4625)</f>
        <v>-0.81772500000000004</v>
      </c>
      <c r="F4625">
        <f>AVERAGE(data!P4625:T4625)</f>
        <v>1.6670000000000003</v>
      </c>
      <c r="G4625">
        <f>AVERAGE(data!U4625:Y4625)</f>
        <v>1.5936999999999999</v>
      </c>
      <c r="H4625">
        <f>AVERAGE(data!C4625:Y4625)</f>
        <v>0.25427826086956534</v>
      </c>
      <c r="I4625">
        <f>SUMSQ(data!C4625:Y4625)</f>
        <v>48.563664719999998</v>
      </c>
      <c r="J4625">
        <f>SUMSQ(data!C4625:F4625)-4*stats!C4625^2</f>
        <v>2.6389576674999997</v>
      </c>
      <c r="K4625">
        <f>SUMSQ(data!G4625:K4625)-5*D4625^2</f>
        <v>2.6545208120000012</v>
      </c>
      <c r="L4625">
        <f>SUMSQ(data!L4625:O4625)-4*E4625^2</f>
        <v>2.2552252875000001</v>
      </c>
      <c r="M4625">
        <f>SUMSQ(data!P4625:T4625)-5*stats!F4625^2</f>
        <v>2.1031295399999976</v>
      </c>
      <c r="N4625">
        <f>SUMSQ(data!U4625:Y4625)-5*stats!G4625^2</f>
        <v>3.6861002600000052</v>
      </c>
      <c r="O4625">
        <f t="shared" si="360"/>
        <v>13.337933567000004</v>
      </c>
      <c r="P4625">
        <f t="shared" si="361"/>
        <v>9.5076670995387911</v>
      </c>
      <c r="Q4625">
        <f t="shared" si="362"/>
        <v>1.4332769887480742E-4</v>
      </c>
      <c r="R4625">
        <f t="shared" si="363"/>
        <v>0.88705512833618316</v>
      </c>
      <c r="S4625">
        <f t="shared" si="364"/>
        <v>0.88705512833618316</v>
      </c>
    </row>
    <row r="4626" spans="1:19" x14ac:dyDescent="0.2">
      <c r="A4626" t="s">
        <v>4647</v>
      </c>
      <c r="B4626" t="s">
        <v>9874</v>
      </c>
      <c r="C4626">
        <f>AVERAGE(data!C4626:F4626)</f>
        <v>0.75219999999999998</v>
      </c>
      <c r="D4626">
        <f>AVERAGE(data!G4626:K4626)</f>
        <v>0.57509999999999994</v>
      </c>
      <c r="E4626">
        <f>AVERAGE(data!L4626:O4626)</f>
        <v>0.20104999999999998</v>
      </c>
      <c r="F4626">
        <f>AVERAGE(data!P4626:T4626)</f>
        <v>-9.9019999999999997E-2</v>
      </c>
      <c r="G4626">
        <f>AVERAGE(data!U4626:Y4626)</f>
        <v>-0.20088000000000009</v>
      </c>
      <c r="H4626">
        <f>AVERAGE(data!C4626:Y4626)</f>
        <v>0.22560869565217387</v>
      </c>
      <c r="I4626">
        <f>SUMSQ(data!C4626:Y4626)</f>
        <v>19.362086000000001</v>
      </c>
      <c r="J4626">
        <f>SUMSQ(data!C4626:F4626)-4*stats!C4626^2</f>
        <v>0.46517409999999959</v>
      </c>
      <c r="K4626">
        <f>SUMSQ(data!G4626:K4626)-5*D4626^2</f>
        <v>1.1055216399999999</v>
      </c>
      <c r="L4626">
        <f>SUMSQ(data!L4626:O4626)-4*E4626^2</f>
        <v>1.4724457099999999</v>
      </c>
      <c r="M4626">
        <f>SUMSQ(data!P4626:T4626)-5*stats!F4626^2</f>
        <v>5.5826337080000004</v>
      </c>
      <c r="N4626">
        <f>SUMSQ(data!U4626:Y4626)-5*stats!G4626^2</f>
        <v>6.4069183480000005</v>
      </c>
      <c r="O4626">
        <f t="shared" si="360"/>
        <v>15.032693506000001</v>
      </c>
      <c r="P4626">
        <f t="shared" si="361"/>
        <v>1.0367944355533647</v>
      </c>
      <c r="Q4626">
        <f t="shared" si="362"/>
        <v>0.42623302963368126</v>
      </c>
      <c r="R4626">
        <f t="shared" si="363"/>
        <v>2637.9562204028534</v>
      </c>
      <c r="S4626">
        <f t="shared" si="364"/>
        <v>1</v>
      </c>
    </row>
    <row r="4627" spans="1:19" x14ac:dyDescent="0.2">
      <c r="A4627" t="s">
        <v>4648</v>
      </c>
      <c r="B4627" t="s">
        <v>9875</v>
      </c>
      <c r="C4627">
        <f>AVERAGE(data!C4627:F4627)</f>
        <v>-0.65247500000000003</v>
      </c>
      <c r="D4627">
        <f>AVERAGE(data!G4627:K4627)</f>
        <v>-0.47162000000000004</v>
      </c>
      <c r="E4627">
        <f>AVERAGE(data!L4627:O4627)</f>
        <v>-0.82225000000000004</v>
      </c>
      <c r="F4627">
        <f>AVERAGE(data!P4627:T4627)</f>
        <v>-4.3800000000000006E-2</v>
      </c>
      <c r="G4627">
        <f>AVERAGE(data!U4627:Y4627)</f>
        <v>-0.35383999999999993</v>
      </c>
      <c r="H4627">
        <f>AVERAGE(data!C4627:Y4627)</f>
        <v>-0.44544347826086944</v>
      </c>
      <c r="I4627">
        <f>SUMSQ(data!C4627:Y4627)</f>
        <v>16.14170288</v>
      </c>
      <c r="J4627">
        <f>SUMSQ(data!C4627:F4627)-4*stats!C4627^2</f>
        <v>1.5802089274999995</v>
      </c>
      <c r="K4627">
        <f>SUMSQ(data!G4627:K4627)-5*D4627^2</f>
        <v>2.1937295280000004</v>
      </c>
      <c r="L4627">
        <f>SUMSQ(data!L4627:O4627)-4*E4627^2</f>
        <v>0.41838184999999983</v>
      </c>
      <c r="M4627">
        <f>SUMSQ(data!P4627:T4627)-5*stats!F4627^2</f>
        <v>0.60457439999999996</v>
      </c>
      <c r="N4627">
        <f>SUMSQ(data!U4627:Y4627)-5*stats!G4627^2</f>
        <v>5.1898003720000006</v>
      </c>
      <c r="O4627">
        <f t="shared" si="360"/>
        <v>9.9866950774999985</v>
      </c>
      <c r="P4627">
        <f t="shared" si="361"/>
        <v>2.2187548450259582</v>
      </c>
      <c r="Q4627">
        <f t="shared" si="362"/>
        <v>9.7223130256040763E-2</v>
      </c>
      <c r="R4627">
        <f t="shared" si="363"/>
        <v>601.71395315463633</v>
      </c>
      <c r="S4627">
        <f t="shared" si="364"/>
        <v>1</v>
      </c>
    </row>
    <row r="4628" spans="1:19" x14ac:dyDescent="0.2">
      <c r="A4628" t="s">
        <v>4649</v>
      </c>
      <c r="B4628" t="s">
        <v>9876</v>
      </c>
      <c r="C4628">
        <f>AVERAGE(data!C4628:F4628)</f>
        <v>0.91215000000000002</v>
      </c>
      <c r="D4628">
        <f>AVERAGE(data!G4628:K4628)</f>
        <v>1.2054399999999998</v>
      </c>
      <c r="E4628">
        <f>AVERAGE(data!L4628:O4628)</f>
        <v>1.04165</v>
      </c>
      <c r="F4628">
        <f>AVERAGE(data!P4628:T4628)</f>
        <v>-0.79268000000000005</v>
      </c>
      <c r="G4628">
        <f>AVERAGE(data!U4628:Y4628)</f>
        <v>-0.52850000000000008</v>
      </c>
      <c r="H4628">
        <f>AVERAGE(data!C4628:Y4628)</f>
        <v>0.3146304347826086</v>
      </c>
      <c r="I4628">
        <f>SUMSQ(data!C4628:Y4628)</f>
        <v>33.895051450000004</v>
      </c>
      <c r="J4628">
        <f>SUMSQ(data!C4628:F4628)-4*stats!C4628^2</f>
        <v>1.0563021300000006</v>
      </c>
      <c r="K4628">
        <f>SUMSQ(data!G4628:K4628)-5*D4628^2</f>
        <v>2.8286410920000016</v>
      </c>
      <c r="L4628">
        <f>SUMSQ(data!L4628:O4628)-4*E4628^2</f>
        <v>2.4039156100000003</v>
      </c>
      <c r="M4628">
        <f>SUMSQ(data!P4628:T4628)-5*stats!F4628^2</f>
        <v>0.71761848800000028</v>
      </c>
      <c r="N4628">
        <f>SUMSQ(data!U4628:Y4628)-5*stats!G4628^2</f>
        <v>7.4166676199999992</v>
      </c>
      <c r="O4628">
        <f t="shared" si="360"/>
        <v>14.423144940000002</v>
      </c>
      <c r="P4628">
        <f t="shared" si="361"/>
        <v>4.8601649451357458</v>
      </c>
      <c r="Q4628">
        <f t="shared" si="362"/>
        <v>5.4767402284784028E-3</v>
      </c>
      <c r="R4628">
        <f t="shared" si="363"/>
        <v>33.895545274052836</v>
      </c>
      <c r="S4628">
        <f t="shared" si="364"/>
        <v>1</v>
      </c>
    </row>
    <row r="4629" spans="1:19" x14ac:dyDescent="0.2">
      <c r="A4629" t="s">
        <v>4650</v>
      </c>
      <c r="B4629" t="s">
        <v>9877</v>
      </c>
      <c r="C4629">
        <f>AVERAGE(data!C4629:F4629)</f>
        <v>-0.530775</v>
      </c>
      <c r="D4629">
        <f>AVERAGE(data!G4629:K4629)</f>
        <v>-0.82210000000000005</v>
      </c>
      <c r="E4629">
        <f>AVERAGE(data!L4629:O4629)</f>
        <v>-1.06165</v>
      </c>
      <c r="F4629">
        <f>AVERAGE(data!P4629:T4629)</f>
        <v>-0.59599999999999997</v>
      </c>
      <c r="G4629">
        <f>AVERAGE(data!U4629:Y4629)</f>
        <v>-0.47658000000000006</v>
      </c>
      <c r="H4629">
        <f>AVERAGE(data!C4629:Y4629)</f>
        <v>-0.68883043478260875</v>
      </c>
      <c r="I4629">
        <f>SUMSQ(data!C4629:Y4629)</f>
        <v>41.889625809999998</v>
      </c>
      <c r="J4629">
        <f>SUMSQ(data!C4629:F4629)-4*stats!C4629^2</f>
        <v>1.6423537475000003</v>
      </c>
      <c r="K4629">
        <f>SUMSQ(data!G4629:K4629)-5*D4629^2</f>
        <v>2.4589359799999997</v>
      </c>
      <c r="L4629">
        <f>SUMSQ(data!L4629:O4629)-4*E4629^2</f>
        <v>1.9438721699999988</v>
      </c>
      <c r="M4629">
        <f>SUMSQ(data!P4629:T4629)-5*stats!F4629^2</f>
        <v>12.52485156</v>
      </c>
      <c r="N4629">
        <f>SUMSQ(data!U4629:Y4629)-5*stats!G4629^2</f>
        <v>11.393356528</v>
      </c>
      <c r="O4629">
        <f t="shared" si="360"/>
        <v>29.963369985500002</v>
      </c>
      <c r="P4629">
        <f t="shared" si="361"/>
        <v>1.4329002708632921</v>
      </c>
      <c r="Q4629">
        <f t="shared" si="362"/>
        <v>0.26016027072695197</v>
      </c>
      <c r="R4629">
        <f t="shared" si="363"/>
        <v>1610.1319155291058</v>
      </c>
      <c r="S4629">
        <f t="shared" si="364"/>
        <v>1</v>
      </c>
    </row>
    <row r="4630" spans="1:19" x14ac:dyDescent="0.2">
      <c r="A4630" t="s">
        <v>4651</v>
      </c>
      <c r="B4630" t="s">
        <v>9878</v>
      </c>
      <c r="C4630">
        <f>AVERAGE(data!C4630:F4630)</f>
        <v>7.4275000000000035E-2</v>
      </c>
      <c r="D4630">
        <f>AVERAGE(data!G4630:K4630)</f>
        <v>-0.41012000000000004</v>
      </c>
      <c r="E4630">
        <f>AVERAGE(data!L4630:O4630)</f>
        <v>-0.87895000000000001</v>
      </c>
      <c r="F4630">
        <f>AVERAGE(data!P4630:T4630)</f>
        <v>0.48302000000000006</v>
      </c>
      <c r="G4630">
        <f>AVERAGE(data!U4630:Y4630)</f>
        <v>-0.38117999999999996</v>
      </c>
      <c r="H4630">
        <f>AVERAGE(data!C4630:Y4630)</f>
        <v>-0.20696086956521736</v>
      </c>
      <c r="I4630">
        <f>SUMSQ(data!C4630:Y4630)</f>
        <v>13.090868769999998</v>
      </c>
      <c r="J4630">
        <f>SUMSQ(data!C4630:F4630)-4*stats!C4630^2</f>
        <v>2.7581285675000005</v>
      </c>
      <c r="K4630">
        <f>SUMSQ(data!G4630:K4630)-5*D4630^2</f>
        <v>0.95754900799999976</v>
      </c>
      <c r="L4630">
        <f>SUMSQ(data!L4630:O4630)-4*E4630^2</f>
        <v>0.8060787700000005</v>
      </c>
      <c r="M4630">
        <f>SUMSQ(data!P4630:T4630)-5*stats!F4630^2</f>
        <v>1.2659399479999998</v>
      </c>
      <c r="N4630">
        <f>SUMSQ(data!U4630:Y4630)-5*stats!G4630^2</f>
        <v>1.4568683280000001</v>
      </c>
      <c r="O4630">
        <f t="shared" si="360"/>
        <v>7.2445646215000004</v>
      </c>
      <c r="P4630">
        <f t="shared" si="361"/>
        <v>2.9051704324838004</v>
      </c>
      <c r="Q4630">
        <f t="shared" si="362"/>
        <v>4.286214196978079E-2</v>
      </c>
      <c r="R4630">
        <f t="shared" si="363"/>
        <v>265.27379665097328</v>
      </c>
      <c r="S4630">
        <f t="shared" si="364"/>
        <v>1</v>
      </c>
    </row>
    <row r="4631" spans="1:19" x14ac:dyDescent="0.2">
      <c r="A4631" t="s">
        <v>4652</v>
      </c>
      <c r="B4631" t="s">
        <v>9879</v>
      </c>
      <c r="C4631">
        <f>AVERAGE(data!C4631:F4631)</f>
        <v>-5.1925000000000013E-2</v>
      </c>
      <c r="D4631">
        <f>AVERAGE(data!G4631:K4631)</f>
        <v>-0.57002000000000008</v>
      </c>
      <c r="E4631">
        <f>AVERAGE(data!L4631:O4631)</f>
        <v>-0.39352499999999996</v>
      </c>
      <c r="F4631">
        <f>AVERAGE(data!P4631:T4631)</f>
        <v>0.32719999999999994</v>
      </c>
      <c r="G4631">
        <f>AVERAGE(data!U4631:Y4631)</f>
        <v>0.66300000000000003</v>
      </c>
      <c r="H4631">
        <f>AVERAGE(data!C4631:Y4631)</f>
        <v>1.3873913043478249E-2</v>
      </c>
      <c r="I4631">
        <f>SUMSQ(data!C4631:Y4631)</f>
        <v>10.704913369999996</v>
      </c>
      <c r="J4631">
        <f>SUMSQ(data!C4631:F4631)-4*stats!C4631^2</f>
        <v>1.1496487475000001</v>
      </c>
      <c r="K4631">
        <f>SUMSQ(data!G4631:K4631)-5*D4631^2</f>
        <v>1.6193600079999992</v>
      </c>
      <c r="L4631">
        <f>SUMSQ(data!L4631:O4631)-4*E4631^2</f>
        <v>0.65353626749999993</v>
      </c>
      <c r="M4631">
        <f>SUMSQ(data!P4631:T4631)-5*stats!F4631^2</f>
        <v>0.80607773999999988</v>
      </c>
      <c r="N4631">
        <f>SUMSQ(data!U4631:Y4631)-5*stats!G4631^2</f>
        <v>1.4882998799999996</v>
      </c>
      <c r="O4631">
        <f t="shared" si="360"/>
        <v>5.7169226429999984</v>
      </c>
      <c r="P4631">
        <f t="shared" si="361"/>
        <v>3.1409847112741485</v>
      </c>
      <c r="Q4631">
        <f t="shared" si="362"/>
        <v>3.2727862163394572E-2</v>
      </c>
      <c r="R4631">
        <f t="shared" si="363"/>
        <v>202.55273892924902</v>
      </c>
      <c r="S4631">
        <f t="shared" si="364"/>
        <v>1</v>
      </c>
    </row>
    <row r="4632" spans="1:19" x14ac:dyDescent="0.2">
      <c r="A4632" t="s">
        <v>4653</v>
      </c>
      <c r="B4632" t="s">
        <v>9880</v>
      </c>
      <c r="C4632">
        <f>AVERAGE(data!C4632:F4632)</f>
        <v>1.264175</v>
      </c>
      <c r="D4632">
        <f>AVERAGE(data!G4632:K4632)</f>
        <v>0.97904000000000002</v>
      </c>
      <c r="E4632">
        <f>AVERAGE(data!L4632:O4632)</f>
        <v>0.4899</v>
      </c>
      <c r="F4632">
        <f>AVERAGE(data!P4632:T4632)</f>
        <v>-0.5268799999999999</v>
      </c>
      <c r="G4632">
        <f>AVERAGE(data!U4632:Y4632)</f>
        <v>-0.31992000000000009</v>
      </c>
      <c r="H4632">
        <f>AVERAGE(data!C4632:Y4632)</f>
        <v>0.33380434782608692</v>
      </c>
      <c r="I4632">
        <f>SUMSQ(data!C4632:Y4632)</f>
        <v>32.739062390000001</v>
      </c>
      <c r="J4632">
        <f>SUMSQ(data!C4632:F4632)-4*stats!C4632^2</f>
        <v>1.7129300274999988</v>
      </c>
      <c r="K4632">
        <f>SUMSQ(data!G4632:K4632)-5*D4632^2</f>
        <v>2.1057278119999996</v>
      </c>
      <c r="L4632">
        <f>SUMSQ(data!L4632:O4632)-4*E4632^2</f>
        <v>5.3917739999999825E-2</v>
      </c>
      <c r="M4632">
        <f>SUMSQ(data!P4632:T4632)-5*stats!F4632^2</f>
        <v>5.7919577479999997</v>
      </c>
      <c r="N4632">
        <f>SUMSQ(data!U4632:Y4632)-5*stats!G4632^2</f>
        <v>9.0296139879999977</v>
      </c>
      <c r="O4632">
        <f t="shared" si="360"/>
        <v>18.694147315499997</v>
      </c>
      <c r="P4632">
        <f t="shared" si="361"/>
        <v>2.7046804229619759</v>
      </c>
      <c r="Q4632">
        <f t="shared" si="362"/>
        <v>5.4169867037136228E-2</v>
      </c>
      <c r="R4632">
        <f t="shared" si="363"/>
        <v>335.25730709283613</v>
      </c>
      <c r="S4632">
        <f t="shared" si="364"/>
        <v>1</v>
      </c>
    </row>
    <row r="4633" spans="1:19" x14ac:dyDescent="0.2">
      <c r="A4633" t="s">
        <v>4654</v>
      </c>
      <c r="B4633" t="s">
        <v>9881</v>
      </c>
      <c r="C4633">
        <f>AVERAGE(data!C4633:F4633)</f>
        <v>1.178825</v>
      </c>
      <c r="D4633">
        <f>AVERAGE(data!G4633:K4633)</f>
        <v>1.0363</v>
      </c>
      <c r="E4633">
        <f>AVERAGE(data!L4633:O4633)</f>
        <v>0.9363999999999999</v>
      </c>
      <c r="F4633">
        <f>AVERAGE(data!P4633:T4633)</f>
        <v>-2.269999999999997E-2</v>
      </c>
      <c r="G4633">
        <f>AVERAGE(data!U4633:Y4633)</f>
        <v>-0.89136000000000004</v>
      </c>
      <c r="H4633">
        <f>AVERAGE(data!C4633:Y4633)</f>
        <v>0.39443913043478257</v>
      </c>
      <c r="I4633">
        <f>SUMSQ(data!C4633:Y4633)</f>
        <v>42.464916190000004</v>
      </c>
      <c r="J4633">
        <f>SUMSQ(data!C4633:F4633)-4*stats!C4633^2</f>
        <v>8.1398247075000008</v>
      </c>
      <c r="K4633">
        <f>SUMSQ(data!G4633:K4633)-5*D4633^2</f>
        <v>5.384104859999999</v>
      </c>
      <c r="L4633">
        <f>SUMSQ(data!L4633:O4633)-4*E4633^2</f>
        <v>3.8058785800000003</v>
      </c>
      <c r="M4633">
        <f>SUMSQ(data!P4633:T4633)-5*stats!F4633^2</f>
        <v>4.9572378000000006</v>
      </c>
      <c r="N4633">
        <f>SUMSQ(data!U4633:Y4633)-5*stats!G4633^2</f>
        <v>1.7671987319999993</v>
      </c>
      <c r="O4633">
        <f t="shared" si="360"/>
        <v>24.054244679500002</v>
      </c>
      <c r="P4633">
        <f t="shared" si="361"/>
        <v>2.7553730462501349</v>
      </c>
      <c r="Q4633">
        <f t="shared" si="362"/>
        <v>5.1035125679059101E-2</v>
      </c>
      <c r="R4633">
        <f t="shared" si="363"/>
        <v>315.85639282769677</v>
      </c>
      <c r="S4633">
        <f t="shared" si="364"/>
        <v>1</v>
      </c>
    </row>
    <row r="4634" spans="1:19" x14ac:dyDescent="0.2">
      <c r="A4634" t="s">
        <v>4655</v>
      </c>
      <c r="B4634" t="s">
        <v>9882</v>
      </c>
      <c r="C4634">
        <f>AVERAGE(data!C4634:F4634)</f>
        <v>-1.0159500000000001</v>
      </c>
      <c r="D4634">
        <f>AVERAGE(data!G4634:K4634)</f>
        <v>5.2020000000000025E-2</v>
      </c>
      <c r="E4634">
        <f>AVERAGE(data!L4634:O4634)</f>
        <v>-0.200125</v>
      </c>
      <c r="F4634">
        <f>AVERAGE(data!P4634:T4634)</f>
        <v>-0.10976000000000001</v>
      </c>
      <c r="G4634">
        <f>AVERAGE(data!U4634:Y4634)</f>
        <v>-0.51978000000000013</v>
      </c>
      <c r="H4634">
        <f>AVERAGE(data!C4634:Y4634)</f>
        <v>-0.33703913043478267</v>
      </c>
      <c r="I4634">
        <f>SUMSQ(data!C4634:Y4634)</f>
        <v>18.987843210000001</v>
      </c>
      <c r="J4634">
        <f>SUMSQ(data!C4634:F4634)-4*stats!C4634^2</f>
        <v>2.4993320299999997</v>
      </c>
      <c r="K4634">
        <f>SUMSQ(data!G4634:K4634)-5*D4634^2</f>
        <v>1.6910869880000001</v>
      </c>
      <c r="L4634">
        <f>SUMSQ(data!L4634:O4634)-4*E4634^2</f>
        <v>2.8555303274999999</v>
      </c>
      <c r="M4634">
        <f>SUMSQ(data!P4634:T4634)-5*stats!F4634^2</f>
        <v>1.2861041119999999</v>
      </c>
      <c r="N4634">
        <f>SUMSQ(data!U4634:Y4634)-5*stats!G4634^2</f>
        <v>4.9423491479999999</v>
      </c>
      <c r="O4634">
        <f t="shared" si="360"/>
        <v>13.274402605500001</v>
      </c>
      <c r="P4634">
        <f t="shared" si="361"/>
        <v>1.549477350316155</v>
      </c>
      <c r="Q4634">
        <f t="shared" si="362"/>
        <v>0.22452238768931015</v>
      </c>
      <c r="R4634">
        <f t="shared" si="363"/>
        <v>1389.5690574091404</v>
      </c>
      <c r="S4634">
        <f t="shared" si="364"/>
        <v>1</v>
      </c>
    </row>
    <row r="4635" spans="1:19" x14ac:dyDescent="0.2">
      <c r="A4635" t="s">
        <v>4656</v>
      </c>
      <c r="B4635" t="s">
        <v>9883</v>
      </c>
      <c r="C4635">
        <f>AVERAGE(data!C4635:F4635)</f>
        <v>-1.6329</v>
      </c>
      <c r="D4635">
        <f>AVERAGE(data!G4635:K4635)</f>
        <v>-2.10738</v>
      </c>
      <c r="E4635">
        <f>AVERAGE(data!L4635:O4635)</f>
        <v>-2.165225</v>
      </c>
      <c r="F4635">
        <f>AVERAGE(data!P4635:T4635)</f>
        <v>0.29361999999999999</v>
      </c>
      <c r="G4635">
        <f>AVERAGE(data!U4635:Y4635)</f>
        <v>-0.21998000000000001</v>
      </c>
      <c r="H4635">
        <f>AVERAGE(data!C4635:Y4635)</f>
        <v>-1.1026608695652176</v>
      </c>
      <c r="I4635">
        <f>SUMSQ(data!C4635:Y4635)</f>
        <v>59.243094760000005</v>
      </c>
      <c r="J4635">
        <f>SUMSQ(data!C4635:F4635)-4*stats!C4635^2</f>
        <v>0.78710365999999965</v>
      </c>
      <c r="K4635">
        <f>SUMSQ(data!G4635:K4635)-5*D4635^2</f>
        <v>1.2481575679999999</v>
      </c>
      <c r="L4635">
        <f>SUMSQ(data!L4635:O4635)-4*E4635^2</f>
        <v>0.48756408750000091</v>
      </c>
      <c r="M4635">
        <f>SUMSQ(data!P4635:T4635)-5*stats!F4635^2</f>
        <v>3.030709908</v>
      </c>
      <c r="N4635">
        <f>SUMSQ(data!U4635:Y4635)-5*stats!G4635^2</f>
        <v>1.3930408479999996</v>
      </c>
      <c r="O4635">
        <f t="shared" si="360"/>
        <v>6.9465760715000009</v>
      </c>
      <c r="P4635">
        <f t="shared" si="361"/>
        <v>27.10219615257833</v>
      </c>
      <c r="Q4635">
        <f t="shared" si="362"/>
        <v>8.7437104695470176E-8</v>
      </c>
      <c r="R4635">
        <f t="shared" si="363"/>
        <v>5.4114824096026496E-4</v>
      </c>
      <c r="S4635">
        <f t="shared" si="364"/>
        <v>5.4114824096026496E-4</v>
      </c>
    </row>
    <row r="4636" spans="1:19" x14ac:dyDescent="0.2">
      <c r="A4636" t="s">
        <v>4657</v>
      </c>
      <c r="B4636" t="s">
        <v>9884</v>
      </c>
      <c r="C4636">
        <f>AVERAGE(data!C4636:F4636)</f>
        <v>-0.96802500000000014</v>
      </c>
      <c r="D4636">
        <f>AVERAGE(data!G4636:K4636)</f>
        <v>-0.64070000000000005</v>
      </c>
      <c r="E4636">
        <f>AVERAGE(data!L4636:O4636)</f>
        <v>-0.78279999999999994</v>
      </c>
      <c r="F4636">
        <f>AVERAGE(data!P4636:T4636)</f>
        <v>0.5968</v>
      </c>
      <c r="G4636">
        <f>AVERAGE(data!U4636:Y4636)</f>
        <v>0.24935999999999997</v>
      </c>
      <c r="H4636">
        <f>AVERAGE(data!C4636:Y4636)</f>
        <v>-0.25982608695652171</v>
      </c>
      <c r="I4636">
        <f>SUMSQ(data!C4636:Y4636)</f>
        <v>21.791728899999999</v>
      </c>
      <c r="J4636">
        <f>SUMSQ(data!C4636:F4636)-4*stats!C4636^2</f>
        <v>1.499845727499999</v>
      </c>
      <c r="K4636">
        <f>SUMSQ(data!G4636:K4636)-5*D4636^2</f>
        <v>2.6531519799999996</v>
      </c>
      <c r="L4636">
        <f>SUMSQ(data!L4636:O4636)-4*E4636^2</f>
        <v>0.41098434000000017</v>
      </c>
      <c r="M4636">
        <f>SUMSQ(data!P4636:T4636)-5*stats!F4636^2</f>
        <v>2.1377985800000001</v>
      </c>
      <c r="N4636">
        <f>SUMSQ(data!U4636:Y4636)-5*stats!G4636^2</f>
        <v>4.7463196119999997</v>
      </c>
      <c r="O4636">
        <f t="shared" si="360"/>
        <v>11.4481002395</v>
      </c>
      <c r="P4636">
        <f t="shared" si="361"/>
        <v>3.2526849345115743</v>
      </c>
      <c r="Q4636">
        <f t="shared" si="362"/>
        <v>2.8863664068338082E-2</v>
      </c>
      <c r="R4636">
        <f t="shared" si="363"/>
        <v>178.6372169189444</v>
      </c>
      <c r="S4636">
        <f t="shared" si="364"/>
        <v>1</v>
      </c>
    </row>
    <row r="4637" spans="1:19" x14ac:dyDescent="0.2">
      <c r="A4637" t="s">
        <v>4658</v>
      </c>
      <c r="B4637" t="s">
        <v>9885</v>
      </c>
      <c r="C4637">
        <f>AVERAGE(data!C4637:F4637)</f>
        <v>-9.9750000000000116E-3</v>
      </c>
      <c r="D4637">
        <f>AVERAGE(data!G4637:K4637)</f>
        <v>0.3125</v>
      </c>
      <c r="E4637">
        <f>AVERAGE(data!L4637:O4637)</f>
        <v>-0.45724999999999999</v>
      </c>
      <c r="F4637">
        <f>AVERAGE(data!P4637:T4637)</f>
        <v>0.4037</v>
      </c>
      <c r="G4637">
        <f>AVERAGE(data!U4637:Y4637)</f>
        <v>-0.31258000000000008</v>
      </c>
      <c r="H4637">
        <f>AVERAGE(data!C4637:Y4637)</f>
        <v>6.4869565217391253E-3</v>
      </c>
      <c r="I4637">
        <f>SUMSQ(data!C4637:Y4637)</f>
        <v>10.3130355</v>
      </c>
      <c r="J4637">
        <f>SUMSQ(data!C4637:F4637)-4*stats!C4637^2</f>
        <v>0.27116474749999997</v>
      </c>
      <c r="K4637">
        <f>SUMSQ(data!G4637:K4637)-5*D4637^2</f>
        <v>0.78662491999999995</v>
      </c>
      <c r="L4637">
        <f>SUMSQ(data!L4637:O4637)-4*E4637^2</f>
        <v>1.1963217900000003</v>
      </c>
      <c r="M4637">
        <f>SUMSQ(data!P4637:T4637)-5*stats!F4637^2</f>
        <v>1.2191139999999998</v>
      </c>
      <c r="N4637">
        <f>SUMSQ(data!U4637:Y4637)-5*stats!G4637^2</f>
        <v>4.2114208080000006</v>
      </c>
      <c r="O4637">
        <f t="shared" si="360"/>
        <v>7.6846462655000005</v>
      </c>
      <c r="P4637">
        <f t="shared" si="361"/>
        <v>1.2313125311545281</v>
      </c>
      <c r="Q4637">
        <f t="shared" si="362"/>
        <v>0.33519841659597049</v>
      </c>
      <c r="R4637">
        <f t="shared" si="363"/>
        <v>2074.5430003124616</v>
      </c>
      <c r="S4637">
        <f t="shared" si="364"/>
        <v>1</v>
      </c>
    </row>
    <row r="4638" spans="1:19" x14ac:dyDescent="0.2">
      <c r="A4638" t="s">
        <v>4659</v>
      </c>
      <c r="B4638" t="s">
        <v>9886</v>
      </c>
      <c r="C4638">
        <f>AVERAGE(data!C4638:F4638)</f>
        <v>0.81392500000000001</v>
      </c>
      <c r="D4638">
        <f>AVERAGE(data!G4638:K4638)</f>
        <v>1.37832</v>
      </c>
      <c r="E4638">
        <f>AVERAGE(data!L4638:O4638)</f>
        <v>1.2177500000000001</v>
      </c>
      <c r="F4638">
        <f>AVERAGE(data!P4638:T4638)</f>
        <v>-0.51849999999999996</v>
      </c>
      <c r="G4638">
        <f>AVERAGE(data!U4638:Y4638)</f>
        <v>-0.86165999999999998</v>
      </c>
      <c r="H4638">
        <f>AVERAGE(data!C4638:Y4638)</f>
        <v>0.35293478260869565</v>
      </c>
      <c r="I4638">
        <f>SUMSQ(data!C4638:Y4638)</f>
        <v>35.495167289999998</v>
      </c>
      <c r="J4638">
        <f>SUMSQ(data!C4638:F4638)-4*stats!C4638^2</f>
        <v>4.7071570875000015</v>
      </c>
      <c r="K4638">
        <f>SUMSQ(data!G4638:K4638)-5*D4638^2</f>
        <v>1.2468253479999998</v>
      </c>
      <c r="L4638">
        <f>SUMSQ(data!L4638:O4638)-4*E4638^2</f>
        <v>1.3819873699999992</v>
      </c>
      <c r="M4638">
        <f>SUMSQ(data!P4638:T4638)-5*stats!F4638^2</f>
        <v>2.1772637600000002</v>
      </c>
      <c r="N4638">
        <f>SUMSQ(data!U4638:Y4638)-5*stats!G4638^2</f>
        <v>2.8450467120000003</v>
      </c>
      <c r="O4638">
        <f t="shared" si="360"/>
        <v>12.3582802775</v>
      </c>
      <c r="P4638">
        <f t="shared" si="361"/>
        <v>6.739836884638903</v>
      </c>
      <c r="Q4638">
        <f t="shared" si="362"/>
        <v>1.05600711947025E-3</v>
      </c>
      <c r="R4638">
        <f t="shared" si="363"/>
        <v>6.5356280624013774</v>
      </c>
      <c r="S4638">
        <f t="shared" si="364"/>
        <v>1</v>
      </c>
    </row>
    <row r="4639" spans="1:19" x14ac:dyDescent="0.2">
      <c r="A4639" t="s">
        <v>4660</v>
      </c>
      <c r="B4639" t="s">
        <v>9887</v>
      </c>
      <c r="C4639">
        <f>AVERAGE(data!C4639:F4639)</f>
        <v>-0.59594999999999998</v>
      </c>
      <c r="D4639">
        <f>AVERAGE(data!G4639:K4639)</f>
        <v>-0.10737999999999999</v>
      </c>
      <c r="E4639">
        <f>AVERAGE(data!L4639:O4639)</f>
        <v>-0.35365000000000002</v>
      </c>
      <c r="F4639">
        <f>AVERAGE(data!P4639:T4639)</f>
        <v>0.87506000000000006</v>
      </c>
      <c r="G4639">
        <f>AVERAGE(data!U4639:Y4639)</f>
        <v>-0.5184399999999999</v>
      </c>
      <c r="H4639">
        <f>AVERAGE(data!C4639:Y4639)</f>
        <v>-0.11096521739130427</v>
      </c>
      <c r="I4639">
        <f>SUMSQ(data!C4639:Y4639)</f>
        <v>29.467008440000001</v>
      </c>
      <c r="J4639">
        <f>SUMSQ(data!C4639:F4639)-4*stats!C4639^2</f>
        <v>0.53791705000000012</v>
      </c>
      <c r="K4639">
        <f>SUMSQ(data!G4639:K4639)-5*D4639^2</f>
        <v>1.2248811279999998</v>
      </c>
      <c r="L4639">
        <f>SUMSQ(data!L4639:O4639)-4*E4639^2</f>
        <v>3.5881334499999999</v>
      </c>
      <c r="M4639">
        <f>SUMSQ(data!P4639:T4639)-5*stats!F4639^2</f>
        <v>5.953853992</v>
      </c>
      <c r="N4639">
        <f>SUMSQ(data!U4639:Y4639)-5*stats!G4639^2</f>
        <v>11.011121412</v>
      </c>
      <c r="O4639">
        <f t="shared" si="360"/>
        <v>22.315907031999998</v>
      </c>
      <c r="P4639">
        <f t="shared" si="361"/>
        <v>1.1536149990177109</v>
      </c>
      <c r="Q4639">
        <f t="shared" si="362"/>
        <v>0.36922527113107673</v>
      </c>
      <c r="R4639">
        <f t="shared" si="363"/>
        <v>2285.1352030302337</v>
      </c>
      <c r="S4639">
        <f t="shared" si="364"/>
        <v>1</v>
      </c>
    </row>
    <row r="4640" spans="1:19" x14ac:dyDescent="0.2">
      <c r="A4640" t="s">
        <v>4661</v>
      </c>
      <c r="B4640" t="s">
        <v>9888</v>
      </c>
      <c r="C4640">
        <f>AVERAGE(data!C4640:F4640)</f>
        <v>-0.81442499999999995</v>
      </c>
      <c r="D4640">
        <f>AVERAGE(data!G4640:K4640)</f>
        <v>-0.64122000000000001</v>
      </c>
      <c r="E4640">
        <f>AVERAGE(data!L4640:O4640)</f>
        <v>-1.4558750000000003</v>
      </c>
      <c r="F4640">
        <f>AVERAGE(data!P4640:T4640)</f>
        <v>-0.59284000000000003</v>
      </c>
      <c r="G4640">
        <f>AVERAGE(data!U4640:Y4640)</f>
        <v>-4.2560000000000021E-2</v>
      </c>
      <c r="H4640">
        <f>AVERAGE(data!C4640:Y4640)</f>
        <v>-0.67236086956521735</v>
      </c>
      <c r="I4640">
        <f>SUMSQ(data!C4640:Y4640)</f>
        <v>27.40388347</v>
      </c>
      <c r="J4640">
        <f>SUMSQ(data!C4640:F4640)-4*stats!C4640^2</f>
        <v>0.32379710750000035</v>
      </c>
      <c r="K4640">
        <f>SUMSQ(data!G4640:K4640)-5*D4640^2</f>
        <v>4.696608187999999</v>
      </c>
      <c r="L4640">
        <f>SUMSQ(data!L4640:O4640)-4*E4640^2</f>
        <v>7.7838047499998453E-2</v>
      </c>
      <c r="M4640">
        <f>SUMSQ(data!P4640:T4640)-5*stats!F4640^2</f>
        <v>2.9152152720000011</v>
      </c>
      <c r="N4640">
        <f>SUMSQ(data!U4640:Y4640)-5*stats!G4640^2</f>
        <v>4.436815932</v>
      </c>
      <c r="O4640">
        <f t="shared" si="360"/>
        <v>12.450274546999999</v>
      </c>
      <c r="P4640">
        <f t="shared" si="361"/>
        <v>4.3238397610895678</v>
      </c>
      <c r="Q4640">
        <f t="shared" si="362"/>
        <v>9.2619355300602082E-3</v>
      </c>
      <c r="R4640">
        <f t="shared" si="363"/>
        <v>57.322118995542631</v>
      </c>
      <c r="S4640">
        <f t="shared" si="364"/>
        <v>1</v>
      </c>
    </row>
    <row r="4641" spans="1:19" x14ac:dyDescent="0.2">
      <c r="A4641" t="s">
        <v>4662</v>
      </c>
      <c r="B4641" t="s">
        <v>9889</v>
      </c>
      <c r="C4641">
        <f>AVERAGE(data!C4641:F4641)</f>
        <v>-1.0445499999999999</v>
      </c>
      <c r="D4641">
        <f>AVERAGE(data!G4641:K4641)</f>
        <v>-1.10514</v>
      </c>
      <c r="E4641">
        <f>AVERAGE(data!L4641:O4641)</f>
        <v>-1.0300500000000001</v>
      </c>
      <c r="F4641">
        <f>AVERAGE(data!P4641:T4641)</f>
        <v>2.384000000000001E-2</v>
      </c>
      <c r="G4641">
        <f>AVERAGE(data!U4641:Y4641)</f>
        <v>-0.13422000000000001</v>
      </c>
      <c r="H4641">
        <f>AVERAGE(data!C4641:Y4641)</f>
        <v>-0.62504347826086948</v>
      </c>
      <c r="I4641">
        <f>SUMSQ(data!C4641:Y4641)</f>
        <v>31.462946219999999</v>
      </c>
      <c r="J4641">
        <f>SUMSQ(data!C4641:F4641)-4*stats!C4641^2</f>
        <v>2.7471468100000012</v>
      </c>
      <c r="K4641">
        <f>SUMSQ(data!G4641:K4641)-5*D4641^2</f>
        <v>1.552459292</v>
      </c>
      <c r="L4641">
        <f>SUMSQ(data!L4641:O4641)-4*E4641^2</f>
        <v>0.32469722999999906</v>
      </c>
      <c r="M4641">
        <f>SUMSQ(data!P4641:T4641)-5*stats!F4641^2</f>
        <v>1.3362166520000001</v>
      </c>
      <c r="N4641">
        <f>SUMSQ(data!U4641:Y4641)-5*stats!G4641^2</f>
        <v>10.694486547999999</v>
      </c>
      <c r="O4641">
        <f t="shared" si="360"/>
        <v>16.655006531999998</v>
      </c>
      <c r="P4641">
        <f t="shared" si="361"/>
        <v>3.2007542461406948</v>
      </c>
      <c r="Q4641">
        <f t="shared" si="362"/>
        <v>3.059466169943318E-2</v>
      </c>
      <c r="R4641">
        <f t="shared" si="363"/>
        <v>189.35036125779195</v>
      </c>
      <c r="S4641">
        <f t="shared" si="364"/>
        <v>1</v>
      </c>
    </row>
    <row r="4642" spans="1:19" x14ac:dyDescent="0.2">
      <c r="A4642" t="s">
        <v>4663</v>
      </c>
      <c r="B4642" t="s">
        <v>9890</v>
      </c>
      <c r="C4642">
        <f>AVERAGE(data!C4642:F4642)</f>
        <v>-3.3425000000000003E-2</v>
      </c>
      <c r="D4642">
        <f>AVERAGE(data!G4642:K4642)</f>
        <v>0.17302000000000003</v>
      </c>
      <c r="E4642">
        <f>AVERAGE(data!L4642:O4642)</f>
        <v>-8.0649999999999986E-2</v>
      </c>
      <c r="F4642">
        <f>AVERAGE(data!P4642:T4642)</f>
        <v>-0.70312000000000008</v>
      </c>
      <c r="G4642">
        <f>AVERAGE(data!U4642:Y4642)</f>
        <v>-0.76267999999999991</v>
      </c>
      <c r="H4642">
        <f>AVERAGE(data!C4642:Y4642)</f>
        <v>-0.30087826086956521</v>
      </c>
      <c r="I4642">
        <f>SUMSQ(data!C4642:Y4642)</f>
        <v>32.091269980000007</v>
      </c>
      <c r="J4642">
        <f>SUMSQ(data!C4642:F4642)-4*stats!C4642^2</f>
        <v>0.57955304749999992</v>
      </c>
      <c r="K4642">
        <f>SUMSQ(data!G4642:K4642)-5*D4642^2</f>
        <v>2.1419495479999999</v>
      </c>
      <c r="L4642">
        <f>SUMSQ(data!L4642:O4642)-4*E4642^2</f>
        <v>0.74755168999999999</v>
      </c>
      <c r="M4642">
        <f>SUMSQ(data!P4642:T4642)-5*stats!F4642^2</f>
        <v>15.409073148000003</v>
      </c>
      <c r="N4642">
        <f>SUMSQ(data!U4642:Y4642)-5*stats!G4642^2</f>
        <v>7.6526837480000012</v>
      </c>
      <c r="O4642">
        <f t="shared" si="360"/>
        <v>26.530811181500003</v>
      </c>
      <c r="P4642">
        <f t="shared" si="361"/>
        <v>0.7545058286253371</v>
      </c>
      <c r="Q4642">
        <f t="shared" si="362"/>
        <v>0.59376078534738486</v>
      </c>
      <c r="R4642">
        <f t="shared" si="363"/>
        <v>3674.785500514965</v>
      </c>
      <c r="S4642">
        <f t="shared" si="364"/>
        <v>1</v>
      </c>
    </row>
    <row r="4643" spans="1:19" x14ac:dyDescent="0.2">
      <c r="A4643" t="s">
        <v>4664</v>
      </c>
      <c r="B4643" t="s">
        <v>9891</v>
      </c>
      <c r="C4643">
        <f>AVERAGE(data!C4643:F4643)</f>
        <v>0.27957500000000002</v>
      </c>
      <c r="D4643">
        <f>AVERAGE(data!G4643:K4643)</f>
        <v>0.61458000000000002</v>
      </c>
      <c r="E4643">
        <f>AVERAGE(data!L4643:O4643)</f>
        <v>0.24814999999999998</v>
      </c>
      <c r="F4643">
        <f>AVERAGE(data!P4643:T4643)</f>
        <v>-1.12764</v>
      </c>
      <c r="G4643">
        <f>AVERAGE(data!U4643:Y4643)</f>
        <v>-1.1863000000000001</v>
      </c>
      <c r="H4643">
        <f>AVERAGE(data!C4643:Y4643)</f>
        <v>-0.27764782608695654</v>
      </c>
      <c r="I4643">
        <f>SUMSQ(data!C4643:Y4643)</f>
        <v>22.800044870000001</v>
      </c>
      <c r="J4643">
        <f>SUMSQ(data!C4643:F4643)-4*stats!C4643^2</f>
        <v>1.0075518674999997</v>
      </c>
      <c r="K4643">
        <f>SUMSQ(data!G4643:K4643)-5*D4643^2</f>
        <v>2.2363347280000005</v>
      </c>
      <c r="L4643">
        <f>SUMSQ(data!L4643:O4643)-4*E4643^2</f>
        <v>0.7984585099999999</v>
      </c>
      <c r="M4643">
        <f>SUMSQ(data!P4643:T4643)-5*stats!F4643^2</f>
        <v>0.59116167200000103</v>
      </c>
      <c r="N4643">
        <f>SUMSQ(data!U4643:Y4643)-5*stats!G4643^2</f>
        <v>2.3246344999999984</v>
      </c>
      <c r="O4643">
        <f t="shared" si="360"/>
        <v>6.9581412774999993</v>
      </c>
      <c r="P4643">
        <f t="shared" si="361"/>
        <v>8.1962769450249944</v>
      </c>
      <c r="Q4643">
        <f t="shared" si="362"/>
        <v>3.500967488132828E-4</v>
      </c>
      <c r="R4643">
        <f t="shared" si="363"/>
        <v>2.1667487784054074</v>
      </c>
      <c r="S4643">
        <f t="shared" si="364"/>
        <v>1</v>
      </c>
    </row>
    <row r="4644" spans="1:19" x14ac:dyDescent="0.2">
      <c r="A4644" t="s">
        <v>4665</v>
      </c>
      <c r="B4644" t="s">
        <v>4665</v>
      </c>
      <c r="C4644">
        <f>AVERAGE(data!C4644:F4644)</f>
        <v>-0.98982500000000007</v>
      </c>
      <c r="D4644">
        <f>AVERAGE(data!G4644:K4644)</f>
        <v>-1.0864999999999998</v>
      </c>
      <c r="E4644">
        <f>AVERAGE(data!L4644:O4644)</f>
        <v>-0.87295</v>
      </c>
      <c r="F4644">
        <f>AVERAGE(data!P4644:T4644)</f>
        <v>-0.50044</v>
      </c>
      <c r="G4644">
        <f>AVERAGE(data!U4644:Y4644)</f>
        <v>-0.48093999999999992</v>
      </c>
      <c r="H4644">
        <f>AVERAGE(data!C4644:Y4644)</f>
        <v>-0.77349999999999997</v>
      </c>
      <c r="I4644">
        <f>SUMSQ(data!C4644:Y4644)</f>
        <v>25.550811510000006</v>
      </c>
      <c r="J4644">
        <f>SUMSQ(data!C4644:F4644)-4*stats!C4644^2</f>
        <v>1.7696686874999998</v>
      </c>
      <c r="K4644">
        <f>SUMSQ(data!G4644:K4644)-5*D4644^2</f>
        <v>0.81139538000000133</v>
      </c>
      <c r="L4644">
        <f>SUMSQ(data!L4644:O4644)-4*E4644^2</f>
        <v>0.6559151700000001</v>
      </c>
      <c r="M4644">
        <f>SUMSQ(data!P4644:T4644)-5*stats!F4644^2</f>
        <v>1.2390613120000005</v>
      </c>
      <c r="N4644">
        <f>SUMSQ(data!U4644:Y4644)-5*stats!G4644^2</f>
        <v>5.7964613919999985</v>
      </c>
      <c r="O4644">
        <f t="shared" si="360"/>
        <v>10.2725019415</v>
      </c>
      <c r="P4644">
        <f t="shared" si="361"/>
        <v>5.3542861086642537</v>
      </c>
      <c r="Q4644">
        <f t="shared" si="362"/>
        <v>3.4553233433860654E-3</v>
      </c>
      <c r="R4644">
        <f t="shared" si="363"/>
        <v>21.384996172216358</v>
      </c>
      <c r="S4644">
        <f t="shared" si="364"/>
        <v>1</v>
      </c>
    </row>
    <row r="4645" spans="1:19" x14ac:dyDescent="0.2">
      <c r="A4645" t="s">
        <v>4666</v>
      </c>
      <c r="B4645" t="s">
        <v>4666</v>
      </c>
      <c r="C4645">
        <f>AVERAGE(data!C4645:F4645)</f>
        <v>0.46462500000000007</v>
      </c>
      <c r="D4645">
        <f>AVERAGE(data!G4645:K4645)</f>
        <v>-0.19851999999999995</v>
      </c>
      <c r="E4645">
        <f>AVERAGE(data!L4645:O4645)</f>
        <v>6.2450000000000006E-2</v>
      </c>
      <c r="F4645">
        <f>AVERAGE(data!P4645:T4645)</f>
        <v>-2.1501799999999998</v>
      </c>
      <c r="G4645">
        <f>AVERAGE(data!U4645:Y4645)</f>
        <v>-0.61667999999999989</v>
      </c>
      <c r="H4645">
        <f>AVERAGE(data!C4645:Y4645)</f>
        <v>-0.55298260869565219</v>
      </c>
      <c r="I4645">
        <f>SUMSQ(data!C4645:Y4645)</f>
        <v>46.780837820000009</v>
      </c>
      <c r="J4645">
        <f>SUMSQ(data!C4645:F4645)-4*stats!C4645^2</f>
        <v>0.93139766750000008</v>
      </c>
      <c r="K4645">
        <f>SUMSQ(data!G4645:K4645)-5*D4645^2</f>
        <v>0.71244344800000015</v>
      </c>
      <c r="L4645">
        <f>SUMSQ(data!L4645:O4645)-4*E4645^2</f>
        <v>2.4393212899999996</v>
      </c>
      <c r="M4645">
        <f>SUMSQ(data!P4645:T4645)-5*stats!F4645^2</f>
        <v>12.886866368000003</v>
      </c>
      <c r="N4645">
        <f>SUMSQ(data!U4645:Y4645)-5*stats!G4645^2</f>
        <v>3.7168112480000008</v>
      </c>
      <c r="O4645">
        <f t="shared" si="360"/>
        <v>20.686840021500004</v>
      </c>
      <c r="P4645">
        <f t="shared" si="361"/>
        <v>4.540973487346017</v>
      </c>
      <c r="Q4645">
        <f t="shared" si="362"/>
        <v>7.4624043716061718E-3</v>
      </c>
      <c r="R4645">
        <f t="shared" si="363"/>
        <v>46.184820655870595</v>
      </c>
      <c r="S4645">
        <f t="shared" si="364"/>
        <v>1</v>
      </c>
    </row>
    <row r="4646" spans="1:19" x14ac:dyDescent="0.2">
      <c r="A4646" t="s">
        <v>4667</v>
      </c>
      <c r="B4646" t="s">
        <v>9892</v>
      </c>
      <c r="C4646">
        <f>AVERAGE(data!C4646:F4646)</f>
        <v>2.3042249999999997</v>
      </c>
      <c r="D4646">
        <f>AVERAGE(data!G4646:K4646)</f>
        <v>2.3615599999999999</v>
      </c>
      <c r="E4646">
        <f>AVERAGE(data!L4646:O4646)</f>
        <v>2.3715000000000002</v>
      </c>
      <c r="F4646">
        <f>AVERAGE(data!P4646:T4646)</f>
        <v>-7.1317599999999999</v>
      </c>
      <c r="G4646">
        <f>AVERAGE(data!U4646:Y4646)</f>
        <v>-4.55586</v>
      </c>
      <c r="H4646">
        <f>AVERAGE(data!C4646:Y4646)</f>
        <v>-1.2142347826086954</v>
      </c>
      <c r="I4646">
        <f>SUMSQ(data!C4646:Y4646)</f>
        <v>504.79803686000002</v>
      </c>
      <c r="J4646">
        <f>SUMSQ(data!C4646:F4646)-4*stats!C4646^2</f>
        <v>2.6635857475000044</v>
      </c>
      <c r="K4646">
        <f>SUMSQ(data!G4646:K4646)-5*D4646^2</f>
        <v>2.0737906920000029</v>
      </c>
      <c r="L4646">
        <f>SUMSQ(data!L4646:O4646)-4*E4646^2</f>
        <v>1.8624729399999964</v>
      </c>
      <c r="M4646">
        <f>SUMSQ(data!P4646:T4646)-5*stats!F4646^2</f>
        <v>32.649703252000023</v>
      </c>
      <c r="N4646">
        <f>SUMSQ(data!U4646:Y4646)-5*stats!G4646^2</f>
        <v>35.840490471999999</v>
      </c>
      <c r="O4646">
        <f t="shared" si="360"/>
        <v>75.090043103500022</v>
      </c>
      <c r="P4646">
        <f t="shared" si="361"/>
        <v>20.601250360066647</v>
      </c>
      <c r="Q4646">
        <f t="shared" si="362"/>
        <v>7.0911580812212995E-7</v>
      </c>
      <c r="R4646">
        <f t="shared" si="363"/>
        <v>4.3887177364678618E-3</v>
      </c>
      <c r="S4646">
        <f t="shared" si="364"/>
        <v>4.3887177364678618E-3</v>
      </c>
    </row>
    <row r="4647" spans="1:19" x14ac:dyDescent="0.2">
      <c r="A4647" t="s">
        <v>4668</v>
      </c>
      <c r="B4647" t="s">
        <v>9893</v>
      </c>
      <c r="C4647">
        <f>AVERAGE(data!C4647:F4647)</f>
        <v>-0.37909999999999999</v>
      </c>
      <c r="D4647">
        <f>AVERAGE(data!G4647:K4647)</f>
        <v>-0.37163999999999997</v>
      </c>
      <c r="E4647">
        <f>AVERAGE(data!L4647:O4647)</f>
        <v>6.6750000000000004E-2</v>
      </c>
      <c r="F4647">
        <f>AVERAGE(data!P4647:T4647)</f>
        <v>-0.19916000000000003</v>
      </c>
      <c r="G4647">
        <f>AVERAGE(data!U4647:Y4647)</f>
        <v>-0.35106000000000004</v>
      </c>
      <c r="H4647">
        <f>AVERAGE(data!C4647:Y4647)</f>
        <v>-0.25472608695652182</v>
      </c>
      <c r="I4647">
        <f>SUMSQ(data!C4647:Y4647)</f>
        <v>11.989568109999999</v>
      </c>
      <c r="J4647">
        <f>SUMSQ(data!C4647:F4647)-4*stats!C4647^2</f>
        <v>3.6437879399999988</v>
      </c>
      <c r="K4647">
        <f>SUMSQ(data!G4647:K4647)-5*D4647^2</f>
        <v>1.7762295320000001</v>
      </c>
      <c r="L4647">
        <f>SUMSQ(data!L4647:O4647)-4*E4647^2</f>
        <v>0.48129992999999999</v>
      </c>
      <c r="M4647">
        <f>SUMSQ(data!P4647:T4647)-5*stats!F4647^2</f>
        <v>2.7499236320000002</v>
      </c>
      <c r="N4647">
        <f>SUMSQ(data!U4647:Y4647)-5*stats!G4647^2</f>
        <v>1.2405169920000003</v>
      </c>
      <c r="O4647">
        <f t="shared" si="360"/>
        <v>9.891758025999998</v>
      </c>
      <c r="P4647">
        <f t="shared" si="361"/>
        <v>0.76347564129143042</v>
      </c>
      <c r="Q4647">
        <f t="shared" si="362"/>
        <v>0.5878275834854737</v>
      </c>
      <c r="R4647">
        <f t="shared" si="363"/>
        <v>3638.0649141915969</v>
      </c>
      <c r="S4647">
        <f t="shared" si="364"/>
        <v>1</v>
      </c>
    </row>
    <row r="4648" spans="1:19" x14ac:dyDescent="0.2">
      <c r="A4648" t="s">
        <v>4669</v>
      </c>
      <c r="B4648" t="s">
        <v>9894</v>
      </c>
      <c r="C4648">
        <f>AVERAGE(data!C4648:F4648)</f>
        <v>-0.78394999999999992</v>
      </c>
      <c r="D4648">
        <f>AVERAGE(data!G4648:K4648)</f>
        <v>-0.64404000000000006</v>
      </c>
      <c r="E4648">
        <f>AVERAGE(data!L4648:O4648)</f>
        <v>-1.5438999999999998</v>
      </c>
      <c r="F4648">
        <f>AVERAGE(data!P4648:T4648)</f>
        <v>3.4013</v>
      </c>
      <c r="G4648">
        <f>AVERAGE(data!U4648:Y4648)</f>
        <v>1.7583800000000001</v>
      </c>
      <c r="H4648">
        <f>AVERAGE(data!C4648:Y4648)</f>
        <v>0.57681739130434795</v>
      </c>
      <c r="I4648">
        <f>SUMSQ(data!C4648:Y4648)</f>
        <v>128.34546868000001</v>
      </c>
      <c r="J4648">
        <f>SUMSQ(data!C4648:F4648)-4*stats!C4648^2</f>
        <v>5.2023377699999998</v>
      </c>
      <c r="K4648">
        <f>SUMSQ(data!G4648:K4648)-5*D4648^2</f>
        <v>3.8320106320000002</v>
      </c>
      <c r="L4648">
        <f>SUMSQ(data!L4648:O4648)-4*E4648^2</f>
        <v>1.4525693400000019</v>
      </c>
      <c r="M4648">
        <f>SUMSQ(data!P4648:T4648)-5*stats!F4648^2</f>
        <v>26.031746420000005</v>
      </c>
      <c r="N4648">
        <f>SUMSQ(data!U4648:Y4648)-5*stats!G4648^2</f>
        <v>4.4563380880000008</v>
      </c>
      <c r="O4648">
        <f t="shared" si="360"/>
        <v>40.97500225000001</v>
      </c>
      <c r="P4648">
        <f t="shared" si="361"/>
        <v>7.6762333587913325</v>
      </c>
      <c r="Q4648">
        <f t="shared" si="362"/>
        <v>5.1164674493092645E-4</v>
      </c>
      <c r="R4648">
        <f t="shared" si="363"/>
        <v>3.1665817043775037</v>
      </c>
      <c r="S4648">
        <f t="shared" si="364"/>
        <v>1</v>
      </c>
    </row>
    <row r="4649" spans="1:19" x14ac:dyDescent="0.2">
      <c r="A4649" t="s">
        <v>4670</v>
      </c>
      <c r="B4649" t="s">
        <v>9895</v>
      </c>
      <c r="C4649">
        <f>AVERAGE(data!C4649:F4649)</f>
        <v>-1.4538499999999999</v>
      </c>
      <c r="D4649">
        <f>AVERAGE(data!G4649:K4649)</f>
        <v>-0.46429999999999999</v>
      </c>
      <c r="E4649">
        <f>AVERAGE(data!L4649:O4649)</f>
        <v>4.3474999999999958E-2</v>
      </c>
      <c r="F4649">
        <f>AVERAGE(data!P4649:T4649)</f>
        <v>-0.65988000000000002</v>
      </c>
      <c r="G4649">
        <f>AVERAGE(data!U4649:Y4649)</f>
        <v>-0.63464000000000009</v>
      </c>
      <c r="H4649">
        <f>AVERAGE(data!C4649:Y4649)</f>
        <v>-0.62763478260869565</v>
      </c>
      <c r="I4649">
        <f>SUMSQ(data!C4649:Y4649)</f>
        <v>35.6067909</v>
      </c>
      <c r="J4649">
        <f>SUMSQ(data!C4649:F4649)-4*stats!C4649^2</f>
        <v>4.2853658900000031</v>
      </c>
      <c r="K4649">
        <f>SUMSQ(data!G4649:K4649)-5*D4649^2</f>
        <v>1.31461838</v>
      </c>
      <c r="L4649">
        <f>SUMSQ(data!L4649:O4649)-4*E4649^2</f>
        <v>2.0386396475000002</v>
      </c>
      <c r="M4649">
        <f>SUMSQ(data!P4649:T4649)-5*stats!F4649^2</f>
        <v>6.9987576079999991</v>
      </c>
      <c r="N4649">
        <f>SUMSQ(data!U4649:Y4649)-5*stats!G4649^2</f>
        <v>7.2382096119999986</v>
      </c>
      <c r="O4649">
        <f t="shared" si="360"/>
        <v>21.875591137500003</v>
      </c>
      <c r="P4649">
        <f t="shared" si="361"/>
        <v>2.2597020960161007</v>
      </c>
      <c r="Q4649">
        <f t="shared" si="362"/>
        <v>9.24650850536851E-2</v>
      </c>
      <c r="R4649">
        <f t="shared" si="363"/>
        <v>572.26641139725712</v>
      </c>
      <c r="S4649">
        <f t="shared" si="364"/>
        <v>1</v>
      </c>
    </row>
    <row r="4650" spans="1:19" x14ac:dyDescent="0.2">
      <c r="A4650" t="s">
        <v>4671</v>
      </c>
      <c r="B4650" t="s">
        <v>9896</v>
      </c>
      <c r="C4650">
        <f>AVERAGE(data!C4650:F4650)</f>
        <v>-1.0756250000000001</v>
      </c>
      <c r="D4650">
        <f>AVERAGE(data!G4650:K4650)</f>
        <v>-0.11458000000000013</v>
      </c>
      <c r="E4650">
        <f>AVERAGE(data!L4650:O4650)</f>
        <v>4.6924999999999967E-2</v>
      </c>
      <c r="F4650">
        <f>AVERAGE(data!P4650:T4650)</f>
        <v>4.8845999999999989</v>
      </c>
      <c r="G4650">
        <f>AVERAGE(data!U4650:Y4650)</f>
        <v>4.0517399999999997</v>
      </c>
      <c r="H4650">
        <f>AVERAGE(data!C4650:Y4650)</f>
        <v>1.7388695652173913</v>
      </c>
      <c r="I4650">
        <f>SUMSQ(data!C4650:Y4650)</f>
        <v>311.28725023999999</v>
      </c>
      <c r="J4650">
        <f>SUMSQ(data!C4650:F4650)-4*stats!C4650^2</f>
        <v>7.5131194474999994</v>
      </c>
      <c r="K4650">
        <f>SUMSQ(data!G4650:K4650)-5*D4650^2</f>
        <v>17.911868248000001</v>
      </c>
      <c r="L4650">
        <f>SUMSQ(data!L4650:O4650)-4*E4650^2</f>
        <v>2.6275504074999994</v>
      </c>
      <c r="M4650">
        <f>SUMSQ(data!P4650:T4650)-5*stats!F4650^2</f>
        <v>41.010473860000076</v>
      </c>
      <c r="N4650">
        <f>SUMSQ(data!U4650:Y4650)-5*stats!G4650^2</f>
        <v>36.142340071999996</v>
      </c>
      <c r="O4650">
        <f t="shared" si="360"/>
        <v>105.20535203500008</v>
      </c>
      <c r="P4650">
        <f t="shared" si="361"/>
        <v>7.0518734949072135</v>
      </c>
      <c r="Q4650">
        <f t="shared" si="362"/>
        <v>8.2428846153133621E-4</v>
      </c>
      <c r="R4650">
        <f t="shared" si="363"/>
        <v>5.1015212884174401</v>
      </c>
      <c r="S4650">
        <f t="shared" si="364"/>
        <v>1</v>
      </c>
    </row>
    <row r="4651" spans="1:19" x14ac:dyDescent="0.2">
      <c r="A4651" t="s">
        <v>4672</v>
      </c>
      <c r="B4651" t="s">
        <v>4672</v>
      </c>
      <c r="C4651">
        <f>AVERAGE(data!C4651:F4651)</f>
        <v>-6.3524999999999984E-2</v>
      </c>
      <c r="D4651">
        <f>AVERAGE(data!G4651:K4651)</f>
        <v>0.37838000000000005</v>
      </c>
      <c r="E4651">
        <f>AVERAGE(data!L4651:O4651)</f>
        <v>0.34665000000000001</v>
      </c>
      <c r="F4651">
        <f>AVERAGE(data!P4651:T4651)</f>
        <v>0.20491999999999999</v>
      </c>
      <c r="G4651">
        <f>AVERAGE(data!U4651:Y4651)</f>
        <v>-0.12722</v>
      </c>
      <c r="H4651">
        <f>AVERAGE(data!C4651:Y4651)</f>
        <v>0.14838695652173908</v>
      </c>
      <c r="I4651">
        <f>SUMSQ(data!C4651:Y4651)</f>
        <v>9.7284169299999999</v>
      </c>
      <c r="J4651">
        <f>SUMSQ(data!C4651:F4651)-4*stats!C4651^2</f>
        <v>2.3523554275</v>
      </c>
      <c r="K4651">
        <f>SUMSQ(data!G4651:K4651)-5*D4651^2</f>
        <v>0.87074312799999998</v>
      </c>
      <c r="L4651">
        <f>SUMSQ(data!L4651:O4651)-4*E4651^2</f>
        <v>0.35435453000000006</v>
      </c>
      <c r="M4651">
        <f>SUMSQ(data!P4651:T4651)-5*stats!F4651^2</f>
        <v>3.0680242280000001</v>
      </c>
      <c r="N4651">
        <f>SUMSQ(data!U4651:Y4651)-5*stats!G4651^2</f>
        <v>1.5793902280000001</v>
      </c>
      <c r="O4651">
        <f t="shared" si="360"/>
        <v>8.2248675415000001</v>
      </c>
      <c r="P4651">
        <f t="shared" si="361"/>
        <v>0.65809908442766862</v>
      </c>
      <c r="Q4651">
        <f t="shared" si="362"/>
        <v>0.65954641245969925</v>
      </c>
      <c r="R4651">
        <f t="shared" si="363"/>
        <v>4081.9327467130788</v>
      </c>
      <c r="S4651">
        <f t="shared" si="364"/>
        <v>1</v>
      </c>
    </row>
    <row r="4652" spans="1:19" x14ac:dyDescent="0.2">
      <c r="A4652" t="s">
        <v>4673</v>
      </c>
      <c r="B4652" t="s">
        <v>4673</v>
      </c>
      <c r="C4652">
        <f>AVERAGE(data!C4652:F4652)</f>
        <v>1.0698749999999999</v>
      </c>
      <c r="D4652">
        <f>AVERAGE(data!G4652:K4652)</f>
        <v>1.0366600000000001</v>
      </c>
      <c r="E4652">
        <f>AVERAGE(data!L4652:O4652)</f>
        <v>1.19495</v>
      </c>
      <c r="F4652">
        <f>AVERAGE(data!P4652:T4652)</f>
        <v>0.50944</v>
      </c>
      <c r="G4652">
        <f>AVERAGE(data!U4652:Y4652)</f>
        <v>1.2880600000000002</v>
      </c>
      <c r="H4652">
        <f>AVERAGE(data!C4652:Y4652)</f>
        <v>1.0100043478260867</v>
      </c>
      <c r="I4652">
        <f>SUMSQ(data!C4652:Y4652)</f>
        <v>55.070833870000001</v>
      </c>
      <c r="J4652">
        <f>SUMSQ(data!C4652:F4652)-4*stats!C4652^2</f>
        <v>3.5465432275</v>
      </c>
      <c r="K4652">
        <f>SUMSQ(data!G4652:K4652)-5*D4652^2</f>
        <v>14.407927492000002</v>
      </c>
      <c r="L4652">
        <f>SUMSQ(data!L4652:O4652)-4*E4652^2</f>
        <v>1.4364346100000001</v>
      </c>
      <c r="M4652">
        <f>SUMSQ(data!P4652:T4652)-5*stats!F4652^2</f>
        <v>2.7312505719999995</v>
      </c>
      <c r="N4652">
        <f>SUMSQ(data!U4652:Y4652)-5*stats!G4652^2</f>
        <v>7.6920677319999946</v>
      </c>
      <c r="O4652">
        <f t="shared" si="360"/>
        <v>29.814223633499996</v>
      </c>
      <c r="P4652">
        <f t="shared" si="361"/>
        <v>3.0496785014128562</v>
      </c>
      <c r="Q4652">
        <f t="shared" si="362"/>
        <v>3.6304855602261571E-2</v>
      </c>
      <c r="R4652">
        <f t="shared" si="363"/>
        <v>224.69075132239686</v>
      </c>
      <c r="S4652">
        <f t="shared" si="364"/>
        <v>1</v>
      </c>
    </row>
    <row r="4653" spans="1:19" x14ac:dyDescent="0.2">
      <c r="A4653" t="s">
        <v>4674</v>
      </c>
      <c r="B4653" t="s">
        <v>4674</v>
      </c>
      <c r="C4653">
        <f>AVERAGE(data!C4653:F4653)</f>
        <v>0.55752500000000005</v>
      </c>
      <c r="D4653">
        <f>AVERAGE(data!G4653:K4653)</f>
        <v>0.16992000000000002</v>
      </c>
      <c r="E4653">
        <f>AVERAGE(data!L4653:O4653)</f>
        <v>0.66869999999999996</v>
      </c>
      <c r="F4653">
        <f>AVERAGE(data!P4653:T4653)</f>
        <v>-0.83168000000000009</v>
      </c>
      <c r="G4653">
        <f>AVERAGE(data!U4653:Y4653)</f>
        <v>0.16390000000000002</v>
      </c>
      <c r="H4653">
        <f>AVERAGE(data!C4653:Y4653)</f>
        <v>0.10502608695652174</v>
      </c>
      <c r="I4653">
        <f>SUMSQ(data!C4653:Y4653)</f>
        <v>50.820313519999999</v>
      </c>
      <c r="J4653">
        <f>SUMSQ(data!C4653:F4653)-4*stats!C4653^2</f>
        <v>18.241735887500003</v>
      </c>
      <c r="K4653">
        <f>SUMSQ(data!G4653:K4653)-5*D4653^2</f>
        <v>14.988181687999999</v>
      </c>
      <c r="L4653">
        <f>SUMSQ(data!L4653:O4653)-4*E4653^2</f>
        <v>1.33172958</v>
      </c>
      <c r="M4653">
        <f>SUMSQ(data!P4653:T4653)-5*stats!F4653^2</f>
        <v>6.263219108000003</v>
      </c>
      <c r="N4653">
        <f>SUMSQ(data!U4653:Y4653)-5*stats!G4653^2</f>
        <v>3.2263337999999999</v>
      </c>
      <c r="O4653">
        <f t="shared" si="360"/>
        <v>44.051200063500005</v>
      </c>
      <c r="P4653">
        <f t="shared" si="361"/>
        <v>0.55319283942939657</v>
      </c>
      <c r="Q4653">
        <f t="shared" si="362"/>
        <v>0.73410053159122657</v>
      </c>
      <c r="R4653">
        <f t="shared" si="363"/>
        <v>4543.3481900181014</v>
      </c>
      <c r="S4653">
        <f t="shared" si="364"/>
        <v>1</v>
      </c>
    </row>
    <row r="4654" spans="1:19" x14ac:dyDescent="0.2">
      <c r="A4654" t="s">
        <v>4675</v>
      </c>
      <c r="B4654" t="s">
        <v>9897</v>
      </c>
      <c r="C4654">
        <f>AVERAGE(data!C4654:F4654)</f>
        <v>0.616425</v>
      </c>
      <c r="D4654">
        <f>AVERAGE(data!G4654:K4654)</f>
        <v>0.43447999999999992</v>
      </c>
      <c r="E4654">
        <f>AVERAGE(data!L4654:O4654)</f>
        <v>1.0142</v>
      </c>
      <c r="F4654">
        <f>AVERAGE(data!P4654:T4654)</f>
        <v>-1.0899999999999998E-2</v>
      </c>
      <c r="G4654">
        <f>AVERAGE(data!U4654:Y4654)</f>
        <v>-0.26215999999999995</v>
      </c>
      <c r="H4654">
        <f>AVERAGE(data!C4654:Y4654)</f>
        <v>0.31867826086956524</v>
      </c>
      <c r="I4654">
        <f>SUMSQ(data!C4654:Y4654)</f>
        <v>26.750847559999997</v>
      </c>
      <c r="J4654">
        <f>SUMSQ(data!C4654:F4654)-4*stats!C4654^2</f>
        <v>3.7558932674999994</v>
      </c>
      <c r="K4654">
        <f>SUMSQ(data!G4654:K4654)-5*D4654^2</f>
        <v>5.306196828</v>
      </c>
      <c r="L4654">
        <f>SUMSQ(data!L4654:O4654)-4*E4654^2</f>
        <v>0.65826357999999985</v>
      </c>
      <c r="M4654">
        <f>SUMSQ(data!P4654:T4654)-5*stats!F4654^2</f>
        <v>2.4617337799999994</v>
      </c>
      <c r="N4654">
        <f>SUMSQ(data!U4654:Y4654)-5*stats!G4654^2</f>
        <v>7.6463366919999993</v>
      </c>
      <c r="O4654">
        <f t="shared" si="360"/>
        <v>19.828424147499998</v>
      </c>
      <c r="P4654">
        <f t="shared" si="361"/>
        <v>1.2568181969287784</v>
      </c>
      <c r="Q4654">
        <f t="shared" si="362"/>
        <v>0.32467665055395589</v>
      </c>
      <c r="R4654">
        <f t="shared" si="363"/>
        <v>2009.423790278433</v>
      </c>
      <c r="S4654">
        <f t="shared" si="364"/>
        <v>1</v>
      </c>
    </row>
    <row r="4655" spans="1:19" x14ac:dyDescent="0.2">
      <c r="A4655" t="s">
        <v>4676</v>
      </c>
      <c r="B4655" t="s">
        <v>9898</v>
      </c>
      <c r="C4655">
        <f>AVERAGE(data!C4655:F4655)</f>
        <v>-1.848125</v>
      </c>
      <c r="D4655">
        <f>AVERAGE(data!G4655:K4655)</f>
        <v>-1.6519799999999996</v>
      </c>
      <c r="E4655">
        <f>AVERAGE(data!L4655:O4655)</f>
        <v>-0.85477500000000006</v>
      </c>
      <c r="F4655">
        <f>AVERAGE(data!P4655:T4655)</f>
        <v>-0.89535999999999993</v>
      </c>
      <c r="G4655">
        <f>AVERAGE(data!U4655:Y4655)</f>
        <v>1.8069999999999999</v>
      </c>
      <c r="H4655">
        <f>AVERAGE(data!C4655:Y4655)</f>
        <v>-0.63101304347826104</v>
      </c>
      <c r="I4655">
        <f>SUMSQ(data!C4655:Y4655)</f>
        <v>99.573047809999991</v>
      </c>
      <c r="J4655">
        <f>SUMSQ(data!C4655:F4655)-4*stats!C4655^2</f>
        <v>4.2862679074999974</v>
      </c>
      <c r="K4655">
        <f>SUMSQ(data!G4655:K4655)-5*D4655^2</f>
        <v>2.0493726680000055</v>
      </c>
      <c r="L4655">
        <f>SUMSQ(data!L4655:O4655)-4*E4655^2</f>
        <v>3.2387883675000002</v>
      </c>
      <c r="M4655">
        <f>SUMSQ(data!P4655:T4655)-5*stats!F4655^2</f>
        <v>20.429433952</v>
      </c>
      <c r="N4655">
        <f>SUMSQ(data!U4655:Y4655)-5*stats!G4655^2</f>
        <v>19.004577400000002</v>
      </c>
      <c r="O4655">
        <f t="shared" si="360"/>
        <v>49.008440295000007</v>
      </c>
      <c r="P4655">
        <f t="shared" si="361"/>
        <v>3.7143109627296478</v>
      </c>
      <c r="Q4655">
        <f t="shared" si="362"/>
        <v>1.7423293452139246E-2</v>
      </c>
      <c r="R4655">
        <f t="shared" si="363"/>
        <v>107.83276317528978</v>
      </c>
      <c r="S4655">
        <f t="shared" si="364"/>
        <v>1</v>
      </c>
    </row>
    <row r="4656" spans="1:19" x14ac:dyDescent="0.2">
      <c r="A4656" t="s">
        <v>4677</v>
      </c>
      <c r="B4656" t="s">
        <v>9899</v>
      </c>
      <c r="C4656">
        <f>AVERAGE(data!C4656:F4656)</f>
        <v>-0.38955000000000001</v>
      </c>
      <c r="D4656">
        <f>AVERAGE(data!G4656:K4656)</f>
        <v>-0.62951999999999997</v>
      </c>
      <c r="E4656">
        <f>AVERAGE(data!L4656:O4656)</f>
        <v>0.20465</v>
      </c>
      <c r="F4656">
        <f>AVERAGE(data!P4656:T4656)</f>
        <v>-0.34792000000000001</v>
      </c>
      <c r="G4656">
        <f>AVERAGE(data!U4656:Y4656)</f>
        <v>-0.11764000000000004</v>
      </c>
      <c r="H4656">
        <f>AVERAGE(data!C4656:Y4656)</f>
        <v>-0.2702173913043478</v>
      </c>
      <c r="I4656">
        <f>SUMSQ(data!C4656:Y4656)</f>
        <v>15.813503240000001</v>
      </c>
      <c r="J4656">
        <f>SUMSQ(data!C4656:F4656)-4*stats!C4656^2</f>
        <v>2.19192169</v>
      </c>
      <c r="K4656">
        <f>SUMSQ(data!G4656:K4656)-5*D4656^2</f>
        <v>1.7682874479999999</v>
      </c>
      <c r="L4656">
        <f>SUMSQ(data!L4656:O4656)-4*E4656^2</f>
        <v>1.36048685</v>
      </c>
      <c r="M4656">
        <f>SUMSQ(data!P4656:T4656)-5*stats!F4656^2</f>
        <v>1.7296305079999998</v>
      </c>
      <c r="N4656">
        <f>SUMSQ(data!U4656:Y4656)-5*stats!G4656^2</f>
        <v>5.3327388120000006</v>
      </c>
      <c r="O4656">
        <f t="shared" si="360"/>
        <v>12.383065307999999</v>
      </c>
      <c r="P4656">
        <f t="shared" si="361"/>
        <v>0.99729560072833046</v>
      </c>
      <c r="Q4656">
        <f t="shared" si="362"/>
        <v>0.44715017432386606</v>
      </c>
      <c r="R4656">
        <f t="shared" si="363"/>
        <v>2767.4124288904072</v>
      </c>
      <c r="S4656">
        <f t="shared" si="364"/>
        <v>1</v>
      </c>
    </row>
    <row r="4657" spans="1:19" x14ac:dyDescent="0.2">
      <c r="A4657" t="s">
        <v>4678</v>
      </c>
      <c r="B4657" t="s">
        <v>9900</v>
      </c>
      <c r="C4657">
        <f>AVERAGE(data!C4657:F4657)</f>
        <v>-8.2425000000000012E-2</v>
      </c>
      <c r="D4657">
        <f>AVERAGE(data!G4657:K4657)</f>
        <v>5.2120000000000014E-2</v>
      </c>
      <c r="E4657">
        <f>AVERAGE(data!L4657:O4657)</f>
        <v>0.32024999999999998</v>
      </c>
      <c r="F4657">
        <f>AVERAGE(data!P4657:T4657)</f>
        <v>-1.52142</v>
      </c>
      <c r="G4657">
        <f>AVERAGE(data!U4657:Y4657)</f>
        <v>-0.61408000000000007</v>
      </c>
      <c r="H4657">
        <f>AVERAGE(data!C4657:Y4657)</f>
        <v>-0.41154782608695645</v>
      </c>
      <c r="I4657">
        <f>SUMSQ(data!C4657:Y4657)</f>
        <v>25.987444880000002</v>
      </c>
      <c r="J4657">
        <f>SUMSQ(data!C4657:F4657)-4*stats!C4657^2</f>
        <v>1.3692073274999998</v>
      </c>
      <c r="K4657">
        <f>SUMSQ(data!G4657:K4657)-5*D4657^2</f>
        <v>2.2764508079999994</v>
      </c>
      <c r="L4657">
        <f>SUMSQ(data!L4657:O4657)-4*E4657^2</f>
        <v>2.4787061699999997</v>
      </c>
      <c r="M4657">
        <f>SUMSQ(data!P4657:T4657)-5*stats!F4657^2</f>
        <v>4.7872634280000028</v>
      </c>
      <c r="N4657">
        <f>SUMSQ(data!U4657:Y4657)-5*stats!G4657^2</f>
        <v>1.1657535879999994</v>
      </c>
      <c r="O4657">
        <f t="shared" si="360"/>
        <v>12.077381321500001</v>
      </c>
      <c r="P4657">
        <f t="shared" si="361"/>
        <v>4.1462820024946083</v>
      </c>
      <c r="Q4657">
        <f t="shared" si="362"/>
        <v>1.1090035631950866E-2</v>
      </c>
      <c r="R4657">
        <f t="shared" si="363"/>
        <v>68.636230526143919</v>
      </c>
      <c r="S4657">
        <f t="shared" si="364"/>
        <v>1</v>
      </c>
    </row>
    <row r="4658" spans="1:19" x14ac:dyDescent="0.2">
      <c r="A4658" t="s">
        <v>4679</v>
      </c>
      <c r="B4658" t="s">
        <v>9901</v>
      </c>
      <c r="C4658">
        <f>AVERAGE(data!C4658:F4658)</f>
        <v>0.17895</v>
      </c>
      <c r="D4658">
        <f>AVERAGE(data!G4658:K4658)</f>
        <v>0.38475999999999999</v>
      </c>
      <c r="E4658">
        <f>AVERAGE(data!L4658:O4658)</f>
        <v>0.60717499999999991</v>
      </c>
      <c r="F4658">
        <f>AVERAGE(data!P4658:T4658)</f>
        <v>0.35523999999999994</v>
      </c>
      <c r="G4658">
        <f>AVERAGE(data!U4658:Y4658)</f>
        <v>0.30330000000000001</v>
      </c>
      <c r="H4658">
        <f>AVERAGE(data!C4658:Y4658)</f>
        <v>0.36352173913043478</v>
      </c>
      <c r="I4658">
        <f>SUMSQ(data!C4658:Y4658)</f>
        <v>21.497395579999999</v>
      </c>
      <c r="J4658">
        <f>SUMSQ(data!C4658:F4658)-4*stats!C4658^2</f>
        <v>2.0314364300000003</v>
      </c>
      <c r="K4658">
        <f>SUMSQ(data!G4658:K4658)-5*D4658^2</f>
        <v>0.98214681199999987</v>
      </c>
      <c r="L4658">
        <f>SUMSQ(data!L4658:O4658)-4*E4658^2</f>
        <v>3.5838683075000004</v>
      </c>
      <c r="M4658">
        <f>SUMSQ(data!P4658:T4658)-5*stats!F4658^2</f>
        <v>5.8737715720000008</v>
      </c>
      <c r="N4658">
        <f>SUMSQ(data!U4658:Y4658)-5*stats!G4658^2</f>
        <v>5.5923011000000002</v>
      </c>
      <c r="O4658">
        <f t="shared" si="360"/>
        <v>18.063524221500003</v>
      </c>
      <c r="P4658">
        <f t="shared" si="361"/>
        <v>0.68435908403113621</v>
      </c>
      <c r="Q4658">
        <f t="shared" si="362"/>
        <v>0.64129470346734974</v>
      </c>
      <c r="R4658">
        <f t="shared" si="363"/>
        <v>3968.9729197594274</v>
      </c>
      <c r="S4658">
        <f t="shared" si="364"/>
        <v>1</v>
      </c>
    </row>
    <row r="4659" spans="1:19" x14ac:dyDescent="0.2">
      <c r="A4659" t="s">
        <v>4680</v>
      </c>
      <c r="B4659" t="s">
        <v>9902</v>
      </c>
      <c r="C4659">
        <f>AVERAGE(data!C4659:F4659)</f>
        <v>-0.42094999999999994</v>
      </c>
      <c r="D4659">
        <f>AVERAGE(data!G4659:K4659)</f>
        <v>-0.42180000000000001</v>
      </c>
      <c r="E4659">
        <f>AVERAGE(data!L4659:O4659)</f>
        <v>-0.31625000000000003</v>
      </c>
      <c r="F4659">
        <f>AVERAGE(data!P4659:T4659)</f>
        <v>-0.19455999999999998</v>
      </c>
      <c r="G4659">
        <f>AVERAGE(data!U4659:Y4659)</f>
        <v>-0.85477999999999987</v>
      </c>
      <c r="H4659">
        <f>AVERAGE(data!C4659:Y4659)</f>
        <v>-0.44802173913043469</v>
      </c>
      <c r="I4659">
        <f>SUMSQ(data!C4659:Y4659)</f>
        <v>35.341315089999995</v>
      </c>
      <c r="J4659">
        <f>SUMSQ(data!C4659:F4659)-4*stats!C4659^2</f>
        <v>0.78099953000000022</v>
      </c>
      <c r="K4659">
        <f>SUMSQ(data!G4659:K4659)-5*D4659^2</f>
        <v>0.41143077999999988</v>
      </c>
      <c r="L4659">
        <f>SUMSQ(data!L4659:O4659)-4*E4659^2</f>
        <v>0.20554179</v>
      </c>
      <c r="M4659">
        <f>SUMSQ(data!P4659:T4659)-5*stats!F4659^2</f>
        <v>10.211931412</v>
      </c>
      <c r="N4659">
        <f>SUMSQ(data!U4659:Y4659)-5*stats!G4659^2</f>
        <v>17.890471308000002</v>
      </c>
      <c r="O4659">
        <f t="shared" si="360"/>
        <v>29.500374820000005</v>
      </c>
      <c r="P4659">
        <f t="shared" si="361"/>
        <v>0.71278365445527447</v>
      </c>
      <c r="Q4659">
        <f t="shared" si="362"/>
        <v>0.62180333315693481</v>
      </c>
      <c r="R4659">
        <f t="shared" si="363"/>
        <v>3848.3408289082695</v>
      </c>
      <c r="S4659">
        <f t="shared" si="364"/>
        <v>1</v>
      </c>
    </row>
    <row r="4660" spans="1:19" x14ac:dyDescent="0.2">
      <c r="A4660" t="s">
        <v>4681</v>
      </c>
      <c r="B4660" t="s">
        <v>9903</v>
      </c>
      <c r="C4660">
        <f>AVERAGE(data!C4660:F4660)</f>
        <v>-1.0544250000000002</v>
      </c>
      <c r="D4660">
        <f>AVERAGE(data!G4660:K4660)</f>
        <v>0.11239999999999997</v>
      </c>
      <c r="E4660">
        <f>AVERAGE(data!L4660:O4660)</f>
        <v>-0.85860000000000003</v>
      </c>
      <c r="F4660">
        <f>AVERAGE(data!P4660:T4660)</f>
        <v>-0.17458000000000001</v>
      </c>
      <c r="G4660">
        <f>AVERAGE(data!U4660:Y4660)</f>
        <v>0.1033199999999999</v>
      </c>
      <c r="H4660">
        <f>AVERAGE(data!C4660:Y4660)</f>
        <v>-0.3237565217391305</v>
      </c>
      <c r="I4660">
        <f>SUMSQ(data!C4660:Y4660)</f>
        <v>77.544690520000003</v>
      </c>
      <c r="J4660">
        <f>SUMSQ(data!C4660:F4660)-4*stats!C4660^2</f>
        <v>0.99575812749999937</v>
      </c>
      <c r="K4660">
        <f>SUMSQ(data!G4660:K4660)-5*D4660^2</f>
        <v>17.01886768</v>
      </c>
      <c r="L4660">
        <f>SUMSQ(data!L4660:O4660)-4*E4660^2</f>
        <v>2.6280490200000002</v>
      </c>
      <c r="M4660">
        <f>SUMSQ(data!P4660:T4660)-5*stats!F4660^2</f>
        <v>10.406017547999999</v>
      </c>
      <c r="N4660">
        <f>SUMSQ(data!U4660:Y4660)-5*stats!G4660^2</f>
        <v>38.831039188000005</v>
      </c>
      <c r="O4660">
        <f t="shared" si="360"/>
        <v>69.879731563500002</v>
      </c>
      <c r="P4660">
        <f t="shared" si="361"/>
        <v>0.39487633432485864</v>
      </c>
      <c r="Q4660">
        <f t="shared" si="362"/>
        <v>0.84588332884897199</v>
      </c>
      <c r="R4660">
        <f t="shared" si="363"/>
        <v>5235.171922246288</v>
      </c>
      <c r="S4660">
        <f t="shared" si="364"/>
        <v>1</v>
      </c>
    </row>
    <row r="4661" spans="1:19" x14ac:dyDescent="0.2">
      <c r="A4661" t="s">
        <v>4682</v>
      </c>
      <c r="B4661" t="s">
        <v>4682</v>
      </c>
      <c r="C4661">
        <f>AVERAGE(data!C4661:F4661)</f>
        <v>-0.41562499999999997</v>
      </c>
      <c r="D4661">
        <f>AVERAGE(data!G4661:K4661)</f>
        <v>-0.32976</v>
      </c>
      <c r="E4661">
        <f>AVERAGE(data!L4661:O4661)</f>
        <v>-0.48742500000000005</v>
      </c>
      <c r="F4661">
        <f>AVERAGE(data!P4661:T4661)</f>
        <v>1.0352399999999999</v>
      </c>
      <c r="G4661">
        <f>AVERAGE(data!U4661:Y4661)</f>
        <v>0.73683999999999994</v>
      </c>
      <c r="H4661">
        <f>AVERAGE(data!C4661:Y4661)</f>
        <v>0.15649565217391309</v>
      </c>
      <c r="I4661">
        <f>SUMSQ(data!C4661:Y4661)</f>
        <v>20.434077520000006</v>
      </c>
      <c r="J4661">
        <f>SUMSQ(data!C4661:F4661)-4*stats!C4661^2</f>
        <v>0.85948086749999997</v>
      </c>
      <c r="K4661">
        <f>SUMSQ(data!G4661:K4661)-5*D4661^2</f>
        <v>1.7297460519999999</v>
      </c>
      <c r="L4661">
        <f>SUMSQ(data!L4661:O4661)-4*E4661^2</f>
        <v>1.5888846475000005</v>
      </c>
      <c r="M4661">
        <f>SUMSQ(data!P4661:T4661)-5*stats!F4661^2</f>
        <v>3.466740532000002</v>
      </c>
      <c r="N4661">
        <f>SUMSQ(data!U4661:Y4661)-5*stats!G4661^2</f>
        <v>2.5309328320000004</v>
      </c>
      <c r="O4661">
        <f t="shared" si="360"/>
        <v>10.175784931000003</v>
      </c>
      <c r="P4661">
        <f t="shared" si="361"/>
        <v>3.6291896468738374</v>
      </c>
      <c r="Q4661">
        <f t="shared" si="362"/>
        <v>1.9089719380181034E-2</v>
      </c>
      <c r="R4661">
        <f t="shared" si="363"/>
        <v>118.14627324394041</v>
      </c>
      <c r="S4661">
        <f t="shared" si="364"/>
        <v>1</v>
      </c>
    </row>
    <row r="4662" spans="1:19" x14ac:dyDescent="0.2">
      <c r="A4662" t="s">
        <v>4683</v>
      </c>
      <c r="B4662" t="s">
        <v>9904</v>
      </c>
      <c r="C4662">
        <f>AVERAGE(data!C4662:F4662)</f>
        <v>0.34354999999999991</v>
      </c>
      <c r="D4662">
        <f>AVERAGE(data!G4662:K4662)</f>
        <v>0.20469999999999997</v>
      </c>
      <c r="E4662">
        <f>AVERAGE(data!L4662:O4662)</f>
        <v>1.0687249999999999</v>
      </c>
      <c r="F4662">
        <f>AVERAGE(data!P4662:T4662)</f>
        <v>2.6979999999999983E-2</v>
      </c>
      <c r="G4662">
        <f>AVERAGE(data!U4662:Y4662)</f>
        <v>0.40834000000000004</v>
      </c>
      <c r="H4662">
        <f>AVERAGE(data!C4662:Y4662)</f>
        <v>0.38474782608695646</v>
      </c>
      <c r="I4662">
        <f>SUMSQ(data!C4662:Y4662)</f>
        <v>16.191781039999999</v>
      </c>
      <c r="J4662">
        <f>SUMSQ(data!C4662:F4662)-4*stats!C4662^2</f>
        <v>0.8329549100000001</v>
      </c>
      <c r="K4662">
        <f>SUMSQ(data!G4662:K4662)-5*D4662^2</f>
        <v>4.6787060400000007</v>
      </c>
      <c r="L4662">
        <f>SUMSQ(data!L4662:O4662)-4*E4662^2</f>
        <v>0.21718848749999964</v>
      </c>
      <c r="M4662">
        <f>SUMSQ(data!P4662:T4662)-5*stats!F4662^2</f>
        <v>1.1868472479999999</v>
      </c>
      <c r="N4662">
        <f>SUMSQ(data!U4662:Y4662)-5*stats!G4662^2</f>
        <v>3.1884276119999999</v>
      </c>
      <c r="O4662">
        <f t="shared" si="360"/>
        <v>10.1041242975</v>
      </c>
      <c r="P4662">
        <f t="shared" si="361"/>
        <v>2.1689721570846494</v>
      </c>
      <c r="Q4662">
        <f t="shared" si="362"/>
        <v>0.103359715332296</v>
      </c>
      <c r="R4662">
        <f t="shared" si="363"/>
        <v>639.69327819157991</v>
      </c>
      <c r="S4662">
        <f t="shared" si="364"/>
        <v>1</v>
      </c>
    </row>
    <row r="4663" spans="1:19" x14ac:dyDescent="0.2">
      <c r="A4663" t="s">
        <v>4684</v>
      </c>
      <c r="B4663" t="s">
        <v>9905</v>
      </c>
      <c r="C4663">
        <f>AVERAGE(data!C4663:F4663)</f>
        <v>-1.3498749999999999</v>
      </c>
      <c r="D4663">
        <f>AVERAGE(data!G4663:K4663)</f>
        <v>-0.68718000000000001</v>
      </c>
      <c r="E4663">
        <f>AVERAGE(data!L4663:O4663)</f>
        <v>-1.4135500000000001</v>
      </c>
      <c r="F4663">
        <f>AVERAGE(data!P4663:T4663)</f>
        <v>-0.13552000000000003</v>
      </c>
      <c r="G4663">
        <f>AVERAGE(data!U4663:Y4663)</f>
        <v>-0.69898000000000005</v>
      </c>
      <c r="H4663">
        <f>AVERAGE(data!C4663:Y4663)</f>
        <v>-0.81139565217391296</v>
      </c>
      <c r="I4663">
        <f>SUMSQ(data!C4663:Y4663)</f>
        <v>39.309739130000011</v>
      </c>
      <c r="J4663">
        <f>SUMSQ(data!C4663:F4663)-4*stats!C4663^2</f>
        <v>3.5962254274999994</v>
      </c>
      <c r="K4663">
        <f>SUMSQ(data!G4663:K4663)-5*D4663^2</f>
        <v>3.6005466679999998</v>
      </c>
      <c r="L4663">
        <f>SUMSQ(data!L4663:O4663)-4*E4663^2</f>
        <v>2.3048546900000009</v>
      </c>
      <c r="M4663">
        <f>SUMSQ(data!P4663:T4663)-5*stats!F4663^2</f>
        <v>4.0224866279999993</v>
      </c>
      <c r="N4663">
        <f>SUMSQ(data!U4663:Y4663)-5*stats!G4663^2</f>
        <v>5.6087059280000009</v>
      </c>
      <c r="O4663">
        <f t="shared" si="360"/>
        <v>19.132819341500003</v>
      </c>
      <c r="P4663">
        <f t="shared" si="361"/>
        <v>3.7964562327229574</v>
      </c>
      <c r="Q4663">
        <f t="shared" si="362"/>
        <v>1.5964906182212663E-2</v>
      </c>
      <c r="R4663">
        <f t="shared" si="363"/>
        <v>98.806804361714171</v>
      </c>
      <c r="S4663">
        <f t="shared" si="364"/>
        <v>1</v>
      </c>
    </row>
    <row r="4664" spans="1:19" x14ac:dyDescent="0.2">
      <c r="A4664" t="s">
        <v>4685</v>
      </c>
      <c r="B4664" t="s">
        <v>4685</v>
      </c>
      <c r="C4664">
        <f>AVERAGE(data!C4664:F4664)</f>
        <v>0.77602499999999996</v>
      </c>
      <c r="D4664">
        <f>AVERAGE(data!G4664:K4664)</f>
        <v>1.1674</v>
      </c>
      <c r="E4664">
        <f>AVERAGE(data!L4664:O4664)</f>
        <v>1.5993249999999999</v>
      </c>
      <c r="F4664">
        <f>AVERAGE(data!P4664:T4664)</f>
        <v>-0.99975999999999998</v>
      </c>
      <c r="G4664">
        <f>AVERAGE(data!U4664:Y4664)</f>
        <v>0.14313999999999999</v>
      </c>
      <c r="H4664">
        <f>AVERAGE(data!C4664:Y4664)</f>
        <v>0.48066521739130436</v>
      </c>
      <c r="I4664">
        <f>SUMSQ(data!C4664:Y4664)</f>
        <v>31.463920009999999</v>
      </c>
      <c r="J4664">
        <f>SUMSQ(data!C4664:F4664)-4*stats!C4664^2</f>
        <v>2.2132464274999992</v>
      </c>
      <c r="K4664">
        <f>SUMSQ(data!G4664:K4664)-5*D4664^2</f>
        <v>1.8404838199999984</v>
      </c>
      <c r="L4664">
        <f>SUMSQ(data!L4664:O4664)-4*E4664^2</f>
        <v>1.5924950675000034</v>
      </c>
      <c r="M4664">
        <f>SUMSQ(data!P4664:T4664)-5*stats!F4664^2</f>
        <v>0.93975067199999973</v>
      </c>
      <c r="N4664">
        <f>SUMSQ(data!U4664:Y4664)-5*stats!G4664^2</f>
        <v>0.32356361199999994</v>
      </c>
      <c r="O4664">
        <f t="shared" si="360"/>
        <v>6.9095395990000004</v>
      </c>
      <c r="P4664">
        <f t="shared" si="361"/>
        <v>12.793293708367093</v>
      </c>
      <c r="Q4664">
        <f t="shared" si="362"/>
        <v>2.1062254986093718E-5</v>
      </c>
      <c r="R4664">
        <f t="shared" si="363"/>
        <v>0.13035429610893401</v>
      </c>
      <c r="S4664">
        <f t="shared" si="364"/>
        <v>0.13035429610893401</v>
      </c>
    </row>
    <row r="4665" spans="1:19" x14ac:dyDescent="0.2">
      <c r="A4665" t="s">
        <v>4686</v>
      </c>
      <c r="B4665" t="s">
        <v>9906</v>
      </c>
      <c r="C4665">
        <f>AVERAGE(data!C4665:F4665)</f>
        <v>0.333125</v>
      </c>
      <c r="D4665">
        <f>AVERAGE(data!G4665:K4665)</f>
        <v>0.62439999999999984</v>
      </c>
      <c r="E4665">
        <f>AVERAGE(data!L4665:O4665)</f>
        <v>1.2882</v>
      </c>
      <c r="F4665">
        <f>AVERAGE(data!P4665:T4665)</f>
        <v>-0.46841999999999995</v>
      </c>
      <c r="G4665">
        <f>AVERAGE(data!U4665:Y4665)</f>
        <v>-0.71409999999999996</v>
      </c>
      <c r="H4665">
        <f>AVERAGE(data!C4665:Y4665)</f>
        <v>0.1606391304347827</v>
      </c>
      <c r="I4665">
        <f>SUMSQ(data!C4665:Y4665)</f>
        <v>41.165715449999993</v>
      </c>
      <c r="J4665">
        <f>SUMSQ(data!C4665:F4665)-4*stats!C4665^2</f>
        <v>7.9518255275000005</v>
      </c>
      <c r="K4665">
        <f>SUMSQ(data!G4665:K4665)-5*D4665^2</f>
        <v>6.4544392799999999</v>
      </c>
      <c r="L4665">
        <f>SUMSQ(data!L4665:O4665)-4*E4665^2</f>
        <v>3.6099549000000009</v>
      </c>
      <c r="M4665">
        <f>SUMSQ(data!P4665:T4665)-5*stats!F4665^2</f>
        <v>6.5159595680000004</v>
      </c>
      <c r="N4665">
        <f>SUMSQ(data!U4665:Y4665)-5*stats!G4665^2</f>
        <v>3.9556528199999996</v>
      </c>
      <c r="O4665">
        <f t="shared" si="360"/>
        <v>28.487832095500004</v>
      </c>
      <c r="P4665">
        <f t="shared" si="361"/>
        <v>1.6021008521532747</v>
      </c>
      <c r="Q4665">
        <f t="shared" si="362"/>
        <v>0.21007264716711629</v>
      </c>
      <c r="R4665">
        <f t="shared" si="363"/>
        <v>1300.1396133172827</v>
      </c>
      <c r="S4665">
        <f t="shared" si="364"/>
        <v>1</v>
      </c>
    </row>
    <row r="4666" spans="1:19" x14ac:dyDescent="0.2">
      <c r="A4666" t="s">
        <v>4687</v>
      </c>
      <c r="B4666" t="s">
        <v>9907</v>
      </c>
      <c r="C4666">
        <f>AVERAGE(data!C4666:F4666)</f>
        <v>1.6535</v>
      </c>
      <c r="D4666">
        <f>AVERAGE(data!G4666:K4666)</f>
        <v>0.73068</v>
      </c>
      <c r="E4666">
        <f>AVERAGE(data!L4666:O4666)</f>
        <v>0.74637500000000001</v>
      </c>
      <c r="F4666">
        <f>AVERAGE(data!P4666:T4666)</f>
        <v>-0.78721999999999992</v>
      </c>
      <c r="G4666">
        <f>AVERAGE(data!U4666:Y4666)</f>
        <v>1.7820000000000003E-2</v>
      </c>
      <c r="H4666">
        <f>AVERAGE(data!C4666:Y4666)</f>
        <v>0.40895217391304373</v>
      </c>
      <c r="I4666">
        <f>SUMSQ(data!C4666:Y4666)</f>
        <v>27.170955370000001</v>
      </c>
      <c r="J4666">
        <f>SUMSQ(data!C4666:F4666)-4*stats!C4666^2</f>
        <v>0.47991975999999958</v>
      </c>
      <c r="K4666">
        <f>SUMSQ(data!G4666:K4666)-5*D4666^2</f>
        <v>0.90911684800000003</v>
      </c>
      <c r="L4666">
        <f>SUMSQ(data!L4666:O4666)-4*E4666^2</f>
        <v>1.0334460274999997</v>
      </c>
      <c r="M4666">
        <f>SUMSQ(data!P4666:T4666)-5*stats!F4666^2</f>
        <v>5.3637469479999993</v>
      </c>
      <c r="N4666">
        <f>SUMSQ(data!U4666:Y4666)-5*stats!G4666^2</f>
        <v>0.45054350799999993</v>
      </c>
      <c r="O4666">
        <f t="shared" si="360"/>
        <v>8.2367730914999981</v>
      </c>
      <c r="P4666">
        <f t="shared" si="361"/>
        <v>8.2754563523112488</v>
      </c>
      <c r="Q4666">
        <f t="shared" si="362"/>
        <v>3.3088598285246261E-4</v>
      </c>
      <c r="R4666">
        <f t="shared" si="363"/>
        <v>2.047853347873891</v>
      </c>
      <c r="S4666">
        <f t="shared" si="364"/>
        <v>1</v>
      </c>
    </row>
    <row r="4667" spans="1:19" x14ac:dyDescent="0.2">
      <c r="A4667" t="s">
        <v>4688</v>
      </c>
      <c r="B4667" t="s">
        <v>9908</v>
      </c>
      <c r="C4667">
        <f>AVERAGE(data!C4667:F4667)</f>
        <v>1.6379000000000001</v>
      </c>
      <c r="D4667">
        <f>AVERAGE(data!G4667:K4667)</f>
        <v>1.27162</v>
      </c>
      <c r="E4667">
        <f>AVERAGE(data!L4667:O4667)</f>
        <v>1.428625</v>
      </c>
      <c r="F4667">
        <f>AVERAGE(data!P4667:T4667)</f>
        <v>-0.49946000000000002</v>
      </c>
      <c r="G4667">
        <f>AVERAGE(data!U4667:Y4667)</f>
        <v>-1.0607799999999998</v>
      </c>
      <c r="H4667">
        <f>AVERAGE(data!C4667:Y4667)</f>
        <v>0.4705652173913043</v>
      </c>
      <c r="I4667">
        <f>SUMSQ(data!C4667:Y4667)</f>
        <v>67.022235179999996</v>
      </c>
      <c r="J4667">
        <f>SUMSQ(data!C4667:F4667)-4*stats!C4667^2</f>
        <v>13.357725739999996</v>
      </c>
      <c r="K4667">
        <f>SUMSQ(data!G4667:K4667)-5*D4667^2</f>
        <v>3.0288753079999999</v>
      </c>
      <c r="L4667">
        <f>SUMSQ(data!L4667:O4667)-4*E4667^2</f>
        <v>6.9026705074999999</v>
      </c>
      <c r="M4667">
        <f>SUMSQ(data!P4667:T4667)-5*stats!F4667^2</f>
        <v>6.1389779720000002</v>
      </c>
      <c r="N4667">
        <f>SUMSQ(data!U4667:Y4667)-5*stats!G4667^2</f>
        <v>3.7405828280000035</v>
      </c>
      <c r="O4667">
        <f t="shared" si="360"/>
        <v>33.168832355499994</v>
      </c>
      <c r="P4667">
        <f t="shared" si="361"/>
        <v>3.6743002847367761</v>
      </c>
      <c r="Q4667">
        <f t="shared" si="362"/>
        <v>1.8185888724193522E-2</v>
      </c>
      <c r="R4667">
        <f t="shared" si="363"/>
        <v>112.55246531403371</v>
      </c>
      <c r="S4667">
        <f t="shared" si="364"/>
        <v>1</v>
      </c>
    </row>
    <row r="4668" spans="1:19" x14ac:dyDescent="0.2">
      <c r="A4668" t="s">
        <v>4689</v>
      </c>
      <c r="B4668" t="s">
        <v>9909</v>
      </c>
      <c r="C4668">
        <f>AVERAGE(data!C4668:F4668)</f>
        <v>0.71832499999999999</v>
      </c>
      <c r="D4668">
        <f>AVERAGE(data!G4668:K4668)</f>
        <v>0.43667999999999996</v>
      </c>
      <c r="E4668">
        <f>AVERAGE(data!L4668:O4668)</f>
        <v>1.036025</v>
      </c>
      <c r="F4668">
        <f>AVERAGE(data!P4668:T4668)</f>
        <v>-1.6338000000000001</v>
      </c>
      <c r="G4668">
        <f>AVERAGE(data!U4668:Y4668)</f>
        <v>-0.81572</v>
      </c>
      <c r="H4668">
        <f>AVERAGE(data!C4668:Y4668)</f>
        <v>-0.13246956521739137</v>
      </c>
      <c r="I4668">
        <f>SUMSQ(data!C4668:Y4668)</f>
        <v>40.778764080000002</v>
      </c>
      <c r="J4668">
        <f>SUMSQ(data!C4668:F4668)-4*stats!C4668^2</f>
        <v>0.87418536749999998</v>
      </c>
      <c r="K4668">
        <f>SUMSQ(data!G4668:K4668)-5*D4668^2</f>
        <v>2.7780026080000004</v>
      </c>
      <c r="L4668">
        <f>SUMSQ(data!L4668:O4668)-4*E4668^2</f>
        <v>1.5706982275000003</v>
      </c>
      <c r="M4668">
        <f>SUMSQ(data!P4668:T4668)-5*stats!F4668^2</f>
        <v>2.0083525399999971</v>
      </c>
      <c r="N4668">
        <f>SUMSQ(data!U4668:Y4668)-5*stats!G4668^2</f>
        <v>9.5632160079999995</v>
      </c>
      <c r="O4668">
        <f t="shared" si="360"/>
        <v>16.794454750999996</v>
      </c>
      <c r="P4668">
        <f t="shared" si="361"/>
        <v>5.1411918317418941</v>
      </c>
      <c r="Q4668">
        <f t="shared" si="362"/>
        <v>4.2034426752483442E-3</v>
      </c>
      <c r="R4668">
        <f t="shared" si="363"/>
        <v>26.015106717112001</v>
      </c>
      <c r="S4668">
        <f t="shared" si="364"/>
        <v>1</v>
      </c>
    </row>
    <row r="4669" spans="1:19" x14ac:dyDescent="0.2">
      <c r="A4669" t="s">
        <v>4690</v>
      </c>
      <c r="B4669" t="s">
        <v>9910</v>
      </c>
      <c r="C4669">
        <f>AVERAGE(data!C4669:F4669)</f>
        <v>-0.63209999999999988</v>
      </c>
      <c r="D4669">
        <f>AVERAGE(data!G4669:K4669)</f>
        <v>8.2519999999999996E-2</v>
      </c>
      <c r="E4669">
        <f>AVERAGE(data!L4669:O4669)</f>
        <v>-0.21590000000000004</v>
      </c>
      <c r="F4669">
        <f>AVERAGE(data!P4669:T4669)</f>
        <v>-0.40544000000000002</v>
      </c>
      <c r="G4669">
        <f>AVERAGE(data!U4669:Y4669)</f>
        <v>-1.4683199999999998</v>
      </c>
      <c r="H4669">
        <f>AVERAGE(data!C4669:Y4669)</f>
        <v>-0.53687826086956525</v>
      </c>
      <c r="I4669">
        <f>SUMSQ(data!C4669:Y4669)</f>
        <v>35.767554320000002</v>
      </c>
      <c r="J4669">
        <f>SUMSQ(data!C4669:F4669)-4*stats!C4669^2</f>
        <v>9.3098240999999984</v>
      </c>
      <c r="K4669">
        <f>SUMSQ(data!G4669:K4669)-5*D4669^2</f>
        <v>1.9255591080000001</v>
      </c>
      <c r="L4669">
        <f>SUMSQ(data!L4669:O4669)-4*E4669^2</f>
        <v>2.8301997799999992</v>
      </c>
      <c r="M4669">
        <f>SUMSQ(data!P4669:T4669)-5*stats!F4669^2</f>
        <v>2.1126577719999999</v>
      </c>
      <c r="N4669">
        <f>SUMSQ(data!U4669:Y4669)-5*stats!G4669^2</f>
        <v>6.1688868480000032</v>
      </c>
      <c r="O4669">
        <f t="shared" si="360"/>
        <v>22.347127608000001</v>
      </c>
      <c r="P4669">
        <f t="shared" si="361"/>
        <v>2.1619573222423605</v>
      </c>
      <c r="Q4669">
        <f t="shared" si="362"/>
        <v>0.10425681906281493</v>
      </c>
      <c r="R4669">
        <f t="shared" si="363"/>
        <v>645.24545317976163</v>
      </c>
      <c r="S4669">
        <f t="shared" si="364"/>
        <v>1</v>
      </c>
    </row>
    <row r="4670" spans="1:19" x14ac:dyDescent="0.2">
      <c r="A4670" t="s">
        <v>4691</v>
      </c>
      <c r="B4670" t="s">
        <v>9911</v>
      </c>
      <c r="C4670">
        <f>AVERAGE(data!C4670:F4670)</f>
        <v>0.51242499999999991</v>
      </c>
      <c r="D4670">
        <f>AVERAGE(data!G4670:K4670)</f>
        <v>0.58596000000000004</v>
      </c>
      <c r="E4670">
        <f>AVERAGE(data!L4670:O4670)</f>
        <v>0.48145000000000004</v>
      </c>
      <c r="F4670">
        <f>AVERAGE(data!P4670:T4670)</f>
        <v>0.62396000000000007</v>
      </c>
      <c r="G4670">
        <f>AVERAGE(data!U4670:Y4670)</f>
        <v>0.46125999999999995</v>
      </c>
      <c r="H4670">
        <f>AVERAGE(data!C4670:Y4670)</f>
        <v>0.53614782608695644</v>
      </c>
      <c r="I4670">
        <f>SUMSQ(data!C4670:Y4670)</f>
        <v>32.046856279999993</v>
      </c>
      <c r="J4670">
        <f>SUMSQ(data!C4670:F4670)-4*stats!C4670^2</f>
        <v>4.6768700274999997</v>
      </c>
      <c r="K4670">
        <f>SUMSQ(data!G4670:K4670)-5*D4670^2</f>
        <v>3.8689811919999997</v>
      </c>
      <c r="L4670">
        <f>SUMSQ(data!L4670:O4670)-4*E4670^2</f>
        <v>1.0835084899999996</v>
      </c>
      <c r="M4670">
        <f>SUMSQ(data!P4670:T4670)-5*stats!F4670^2</f>
        <v>12.316702271999999</v>
      </c>
      <c r="N4670">
        <f>SUMSQ(data!U4670:Y4670)-5*stats!G4670^2</f>
        <v>3.3961204120000001</v>
      </c>
      <c r="O4670">
        <f t="shared" si="360"/>
        <v>25.342182393499996</v>
      </c>
      <c r="P4670">
        <f t="shared" si="361"/>
        <v>0.95243675610159095</v>
      </c>
      <c r="Q4670">
        <f t="shared" si="362"/>
        <v>0.47192455872424621</v>
      </c>
      <c r="R4670">
        <f t="shared" si="363"/>
        <v>2920.7410939443598</v>
      </c>
      <c r="S4670">
        <f t="shared" si="364"/>
        <v>1</v>
      </c>
    </row>
    <row r="4671" spans="1:19" x14ac:dyDescent="0.2">
      <c r="A4671" t="s">
        <v>4692</v>
      </c>
      <c r="B4671" t="s">
        <v>9912</v>
      </c>
      <c r="C4671">
        <f>AVERAGE(data!C4671:F4671)</f>
        <v>5.0099999999999978E-2</v>
      </c>
      <c r="D4671">
        <f>AVERAGE(data!G4671:K4671)</f>
        <v>0.34242</v>
      </c>
      <c r="E4671">
        <f>AVERAGE(data!L4671:O4671)</f>
        <v>9.7249999999999975E-2</v>
      </c>
      <c r="F4671">
        <f>AVERAGE(data!P4671:T4671)</f>
        <v>0.34323999999999999</v>
      </c>
      <c r="G4671">
        <f>AVERAGE(data!U4671:Y4671)</f>
        <v>0.69952000000000003</v>
      </c>
      <c r="H4671">
        <f>AVERAGE(data!C4671:Y4671)</f>
        <v>0.32675217391304345</v>
      </c>
      <c r="I4671">
        <f>SUMSQ(data!C4671:Y4671)</f>
        <v>10.575519190000001</v>
      </c>
      <c r="J4671">
        <f>SUMSQ(data!C4671:F4671)-4*stats!C4671^2</f>
        <v>1.9016339799999995</v>
      </c>
      <c r="K4671">
        <f>SUMSQ(data!G4671:K4671)-5*D4671^2</f>
        <v>0.85508716800000018</v>
      </c>
      <c r="L4671">
        <f>SUMSQ(data!L4671:O4671)-4*E4671^2</f>
        <v>1.1802332899999997</v>
      </c>
      <c r="M4671">
        <f>SUMSQ(data!P4671:T4671)-5*stats!F4671^2</f>
        <v>0.10913485200000017</v>
      </c>
      <c r="N4671">
        <f>SUMSQ(data!U4671:Y4671)-5*stats!G4671^2</f>
        <v>2.8595926879999998</v>
      </c>
      <c r="O4671">
        <f t="shared" si="360"/>
        <v>6.9056819779999987</v>
      </c>
      <c r="P4671">
        <f t="shared" si="361"/>
        <v>1.9131222673283685</v>
      </c>
      <c r="Q4671">
        <f t="shared" si="362"/>
        <v>0.1420169672775102</v>
      </c>
      <c r="R4671">
        <f t="shared" si="363"/>
        <v>878.94301048051068</v>
      </c>
      <c r="S4671">
        <f t="shared" si="364"/>
        <v>1</v>
      </c>
    </row>
    <row r="4672" spans="1:19" x14ac:dyDescent="0.2">
      <c r="A4672" t="s">
        <v>4693</v>
      </c>
      <c r="B4672" t="s">
        <v>9913</v>
      </c>
      <c r="C4672">
        <f>AVERAGE(data!C4672:F4672)</f>
        <v>1.132625</v>
      </c>
      <c r="D4672">
        <f>AVERAGE(data!G4672:K4672)</f>
        <v>0.63963999999999999</v>
      </c>
      <c r="E4672">
        <f>AVERAGE(data!L4672:O4672)</f>
        <v>0.90525</v>
      </c>
      <c r="F4672">
        <f>AVERAGE(data!P4672:T4672)</f>
        <v>0.11302000000000004</v>
      </c>
      <c r="G4672">
        <f>AVERAGE(data!U4672:Y4672)</f>
        <v>-5.8619999999999964E-2</v>
      </c>
      <c r="H4672">
        <f>AVERAGE(data!C4672:Y4672)</f>
        <v>0.50529130434782599</v>
      </c>
      <c r="I4672">
        <f>SUMSQ(data!C4672:Y4672)</f>
        <v>26.344386529999998</v>
      </c>
      <c r="J4672">
        <f>SUMSQ(data!C4672:F4672)-4*stats!C4672^2</f>
        <v>2.1501607274999994</v>
      </c>
      <c r="K4672">
        <f>SUMSQ(data!G4672:K4672)-5*D4672^2</f>
        <v>0.9884971720000002</v>
      </c>
      <c r="L4672">
        <f>SUMSQ(data!L4672:O4672)-4*E4672^2</f>
        <v>4.1749729900000006</v>
      </c>
      <c r="M4672">
        <f>SUMSQ(data!P4672:T4672)-5*stats!F4672^2</f>
        <v>5.5944833880000004</v>
      </c>
      <c r="N4672">
        <f>SUMSQ(data!U4672:Y4672)-5*stats!G4672^2</f>
        <v>2.9002586680000002</v>
      </c>
      <c r="O4672">
        <f t="shared" si="360"/>
        <v>15.8083729455</v>
      </c>
      <c r="P4672">
        <f t="shared" si="361"/>
        <v>2.3993392004960903</v>
      </c>
      <c r="Q4672">
        <f t="shared" si="362"/>
        <v>7.8014780380962406E-2</v>
      </c>
      <c r="R4672">
        <f t="shared" si="363"/>
        <v>482.83347577777636</v>
      </c>
      <c r="S4672">
        <f t="shared" si="364"/>
        <v>1</v>
      </c>
    </row>
    <row r="4673" spans="1:19" x14ac:dyDescent="0.2">
      <c r="A4673" t="s">
        <v>4694</v>
      </c>
      <c r="B4673" t="s">
        <v>9914</v>
      </c>
      <c r="C4673">
        <f>AVERAGE(data!C4673:F4673)</f>
        <v>1.4714750000000001</v>
      </c>
      <c r="D4673">
        <f>AVERAGE(data!G4673:K4673)</f>
        <v>1.52752</v>
      </c>
      <c r="E4673">
        <f>AVERAGE(data!L4673:O4673)</f>
        <v>1.6155750000000002</v>
      </c>
      <c r="F4673">
        <f>AVERAGE(data!P4673:T4673)</f>
        <v>-0.69244000000000006</v>
      </c>
      <c r="G4673">
        <f>AVERAGE(data!U4673:Y4673)</f>
        <v>-0.78559999999999997</v>
      </c>
      <c r="H4673">
        <f>AVERAGE(data!C4673:Y4673)</f>
        <v>0.54763478260869558</v>
      </c>
      <c r="I4673">
        <f>SUMSQ(data!C4673:Y4673)</f>
        <v>53.765555980000002</v>
      </c>
      <c r="J4673">
        <f>SUMSQ(data!C4673:F4673)-4*stats!C4673^2</f>
        <v>0.96135104749999911</v>
      </c>
      <c r="K4673">
        <f>SUMSQ(data!G4673:K4673)-5*D4673^2</f>
        <v>6.095377988000001</v>
      </c>
      <c r="L4673">
        <f>SUMSQ(data!L4673:O4673)-4*E4673^2</f>
        <v>2.1039191674999955</v>
      </c>
      <c r="M4673">
        <f>SUMSQ(data!P4673:T4673)-5*stats!F4673^2</f>
        <v>2.291901352</v>
      </c>
      <c r="N4673">
        <f>SUMSQ(data!U4673:Y4673)-5*stats!G4673^2</f>
        <v>6.0619320800000001</v>
      </c>
      <c r="O4673">
        <f t="shared" si="360"/>
        <v>17.514481634999996</v>
      </c>
      <c r="P4673">
        <f t="shared" si="361"/>
        <v>7.4511978351222297</v>
      </c>
      <c r="Q4673">
        <f t="shared" si="362"/>
        <v>6.0590931060022139E-4</v>
      </c>
      <c r="R4673">
        <f t="shared" si="363"/>
        <v>3.7499727233047704</v>
      </c>
      <c r="S4673">
        <f t="shared" si="364"/>
        <v>1</v>
      </c>
    </row>
    <row r="4674" spans="1:19" x14ac:dyDescent="0.2">
      <c r="A4674" t="s">
        <v>4695</v>
      </c>
      <c r="B4674" t="s">
        <v>9915</v>
      </c>
      <c r="C4674">
        <f>AVERAGE(data!C4674:F4674)</f>
        <v>-0.18359999999999999</v>
      </c>
      <c r="D4674">
        <f>AVERAGE(data!G4674:K4674)</f>
        <v>-4.5800000000000007E-2</v>
      </c>
      <c r="E4674">
        <f>AVERAGE(data!L4674:O4674)</f>
        <v>0.27460000000000001</v>
      </c>
      <c r="F4674">
        <f>AVERAGE(data!P4674:T4674)</f>
        <v>-0.61760000000000004</v>
      </c>
      <c r="G4674">
        <f>AVERAGE(data!U4674:Y4674)</f>
        <v>-0.62981999999999994</v>
      </c>
      <c r="H4674">
        <f>AVERAGE(data!C4674:Y4674)</f>
        <v>-0.26530869565217391</v>
      </c>
      <c r="I4674">
        <f>SUMSQ(data!C4674:Y4674)</f>
        <v>9.4805413900000008</v>
      </c>
      <c r="J4674">
        <f>SUMSQ(data!C4674:F4674)-4*stats!C4674^2</f>
        <v>9.5985180000000003E-2</v>
      </c>
      <c r="K4674">
        <f>SUMSQ(data!G4674:K4674)-5*D4674^2</f>
        <v>1.0274264200000001</v>
      </c>
      <c r="L4674">
        <f>SUMSQ(data!L4674:O4674)-4*E4674^2</f>
        <v>0.22376230000000003</v>
      </c>
      <c r="M4674">
        <f>SUMSQ(data!P4674:T4674)-5*stats!F4674^2</f>
        <v>1.8100317799999992</v>
      </c>
      <c r="N4674">
        <f>SUMSQ(data!U4674:Y4674)-5*stats!G4674^2</f>
        <v>1.9858760680000003</v>
      </c>
      <c r="O4674">
        <f t="shared" si="360"/>
        <v>5.1430817479999993</v>
      </c>
      <c r="P4674">
        <f t="shared" si="361"/>
        <v>3.0360891536037098</v>
      </c>
      <c r="Q4674">
        <f t="shared" si="362"/>
        <v>3.6872559994616208E-2</v>
      </c>
      <c r="R4674">
        <f t="shared" si="363"/>
        <v>228.20427380667971</v>
      </c>
      <c r="S4674">
        <f t="shared" si="364"/>
        <v>1</v>
      </c>
    </row>
    <row r="4675" spans="1:19" x14ac:dyDescent="0.2">
      <c r="A4675" t="s">
        <v>4696</v>
      </c>
      <c r="B4675" t="s">
        <v>9916</v>
      </c>
      <c r="C4675">
        <f>AVERAGE(data!C4675:F4675)</f>
        <v>-0.58024999999999993</v>
      </c>
      <c r="D4675">
        <f>AVERAGE(data!G4675:K4675)</f>
        <v>-0.58726</v>
      </c>
      <c r="E4675">
        <f>AVERAGE(data!L4675:O4675)</f>
        <v>-0.252025</v>
      </c>
      <c r="F4675">
        <f>AVERAGE(data!P4675:T4675)</f>
        <v>0.11790000000000003</v>
      </c>
      <c r="G4675">
        <f>AVERAGE(data!U4675:Y4675)</f>
        <v>-0.52861999999999998</v>
      </c>
      <c r="H4675">
        <f>AVERAGE(data!C4675:Y4675)</f>
        <v>-0.36169565217391303</v>
      </c>
      <c r="I4675">
        <f>SUMSQ(data!C4675:Y4675)</f>
        <v>24.617538720000002</v>
      </c>
      <c r="J4675">
        <f>SUMSQ(data!C4675:F4675)-4*stats!C4675^2</f>
        <v>5.4224572100000001</v>
      </c>
      <c r="K4675">
        <f>SUMSQ(data!G4675:K4675)-5*D4675^2</f>
        <v>1.9293740319999999</v>
      </c>
      <c r="L4675">
        <f>SUMSQ(data!L4675:O4675)-4*E4675^2</f>
        <v>4.0267187274999996</v>
      </c>
      <c r="M4675">
        <f>SUMSQ(data!P4675:T4675)-5*stats!F4675^2</f>
        <v>4.2144963800000008</v>
      </c>
      <c r="N4675">
        <f>SUMSQ(data!U4675:Y4675)-5*stats!G4675^2</f>
        <v>4.2325966080000006</v>
      </c>
      <c r="O4675">
        <f t="shared" ref="O4675:O4738" si="365">SUM(J4675:N4675)</f>
        <v>19.825642957500001</v>
      </c>
      <c r="P4675">
        <f t="shared" ref="P4675:P4738" si="366">((23-5)/5)*(I4675-O4675)/O4675</f>
        <v>0.87012687467339134</v>
      </c>
      <c r="Q4675">
        <f t="shared" ref="Q4675:Q4738" si="367">FDIST(P4675,5,23-5)</f>
        <v>0.52017716190855245</v>
      </c>
      <c r="R4675">
        <f t="shared" ref="R4675:R4738" si="368">Q4675*6189</f>
        <v>3219.3764550520314</v>
      </c>
      <c r="S4675">
        <f t="shared" ref="S4675:S4738" si="369">IF(R4675&gt;1,1,R4675)</f>
        <v>1</v>
      </c>
    </row>
    <row r="4676" spans="1:19" x14ac:dyDescent="0.2">
      <c r="A4676" t="s">
        <v>4697</v>
      </c>
      <c r="B4676" t="s">
        <v>9917</v>
      </c>
      <c r="C4676">
        <f>AVERAGE(data!C4676:F4676)</f>
        <v>-5.0275000000000028E-2</v>
      </c>
      <c r="D4676">
        <f>AVERAGE(data!G4676:K4676)</f>
        <v>3.9880000000000006E-2</v>
      </c>
      <c r="E4676">
        <f>AVERAGE(data!L4676:O4676)</f>
        <v>0.40792499999999998</v>
      </c>
      <c r="F4676">
        <f>AVERAGE(data!P4676:T4676)</f>
        <v>-0.10500000000000001</v>
      </c>
      <c r="G4676">
        <f>AVERAGE(data!U4676:Y4676)</f>
        <v>-0.21185999999999999</v>
      </c>
      <c r="H4676">
        <f>AVERAGE(data!C4676:Y4676)</f>
        <v>1.9869565217391287E-3</v>
      </c>
      <c r="I4676">
        <f>SUMSQ(data!C4676:Y4676)</f>
        <v>10.494462290000001</v>
      </c>
      <c r="J4676">
        <f>SUMSQ(data!C4676:F4676)-4*stats!C4676^2</f>
        <v>1.0026546475</v>
      </c>
      <c r="K4676">
        <f>SUMSQ(data!G4676:K4676)-5*D4676^2</f>
        <v>1.9565034480000001</v>
      </c>
      <c r="L4676">
        <f>SUMSQ(data!L4676:O4676)-4*E4676^2</f>
        <v>1.2209913074999998</v>
      </c>
      <c r="M4676">
        <f>SUMSQ(data!P4676:T4676)-5*stats!F4676^2</f>
        <v>2.9041414600000008</v>
      </c>
      <c r="N4676">
        <f>SUMSQ(data!U4676:Y4676)-5*stats!G4676^2</f>
        <v>2.4469495320000001</v>
      </c>
      <c r="O4676">
        <f t="shared" si="365"/>
        <v>9.5312403950000011</v>
      </c>
      <c r="P4676">
        <f t="shared" si="366"/>
        <v>0.36381401352745968</v>
      </c>
      <c r="Q4676">
        <f t="shared" si="367"/>
        <v>0.86657970615613067</v>
      </c>
      <c r="R4676">
        <f t="shared" si="368"/>
        <v>5363.2618014002928</v>
      </c>
      <c r="S4676">
        <f t="shared" si="369"/>
        <v>1</v>
      </c>
    </row>
    <row r="4677" spans="1:19" x14ac:dyDescent="0.2">
      <c r="A4677" t="s">
        <v>4698</v>
      </c>
      <c r="B4677" t="s">
        <v>9918</v>
      </c>
      <c r="C4677">
        <f>AVERAGE(data!C4677:F4677)</f>
        <v>-0.62575000000000003</v>
      </c>
      <c r="D4677">
        <f>AVERAGE(data!G4677:K4677)</f>
        <v>-0.63006000000000006</v>
      </c>
      <c r="E4677">
        <f>AVERAGE(data!L4677:O4677)</f>
        <v>-0.89827499999999993</v>
      </c>
      <c r="F4677">
        <f>AVERAGE(data!P4677:T4677)</f>
        <v>0.73980000000000001</v>
      </c>
      <c r="G4677">
        <f>AVERAGE(data!U4677:Y4677)</f>
        <v>-6.0739999999999995E-2</v>
      </c>
      <c r="H4677">
        <f>AVERAGE(data!C4677:Y4677)</f>
        <v>-0.25439565217391313</v>
      </c>
      <c r="I4677">
        <f>SUMSQ(data!C4677:Y4677)</f>
        <v>27.111793769999998</v>
      </c>
      <c r="J4677">
        <f>SUMSQ(data!C4677:F4677)-4*stats!C4677^2</f>
        <v>6.4120328900000008</v>
      </c>
      <c r="K4677">
        <f>SUMSQ(data!G4677:K4677)-5*D4677^2</f>
        <v>2.4184377720000003</v>
      </c>
      <c r="L4677">
        <f>SUMSQ(data!L4677:O4677)-4*E4677^2</f>
        <v>0.14319396750000069</v>
      </c>
      <c r="M4677">
        <f>SUMSQ(data!P4677:T4677)-5*stats!F4677^2</f>
        <v>8.0555931799999989</v>
      </c>
      <c r="N4677">
        <f>SUMSQ(data!U4677:Y4677)-5*stats!G4677^2</f>
        <v>0.54884685199999994</v>
      </c>
      <c r="O4677">
        <f t="shared" si="365"/>
        <v>17.578104661500003</v>
      </c>
      <c r="P4677">
        <f t="shared" si="366"/>
        <v>1.9525017885330549</v>
      </c>
      <c r="Q4677">
        <f t="shared" si="367"/>
        <v>0.13519648013633123</v>
      </c>
      <c r="R4677">
        <f t="shared" si="368"/>
        <v>836.731015563754</v>
      </c>
      <c r="S4677">
        <f t="shared" si="369"/>
        <v>1</v>
      </c>
    </row>
    <row r="4678" spans="1:19" x14ac:dyDescent="0.2">
      <c r="A4678" t="s">
        <v>4699</v>
      </c>
      <c r="B4678" t="s">
        <v>4699</v>
      </c>
      <c r="C4678">
        <f>AVERAGE(data!C4678:F4678)</f>
        <v>-0.5893250000000001</v>
      </c>
      <c r="D4678">
        <f>AVERAGE(data!G4678:K4678)</f>
        <v>-0.73004000000000002</v>
      </c>
      <c r="E4678">
        <f>AVERAGE(data!L4678:O4678)</f>
        <v>-0.62014999999999998</v>
      </c>
      <c r="F4678">
        <f>AVERAGE(data!P4678:T4678)</f>
        <v>0.80615999999999999</v>
      </c>
      <c r="G4678">
        <f>AVERAGE(data!U4678:Y4678)</f>
        <v>1.3440400000000001</v>
      </c>
      <c r="H4678">
        <f>AVERAGE(data!C4678:Y4678)</f>
        <v>9.8386956521739177E-2</v>
      </c>
      <c r="I4678">
        <f>SUMSQ(data!C4678:Y4678)</f>
        <v>44.486186310000001</v>
      </c>
      <c r="J4678">
        <f>SUMSQ(data!C4678:F4678)-4*stats!C4678^2</f>
        <v>5.1752004275000001</v>
      </c>
      <c r="K4678">
        <f>SUMSQ(data!G4678:K4678)-5*D4678^2</f>
        <v>4.231197452</v>
      </c>
      <c r="L4678">
        <f>SUMSQ(data!L4678:O4678)-4*E4678^2</f>
        <v>0.39607228999999999</v>
      </c>
      <c r="M4678">
        <f>SUMSQ(data!P4678:T4678)-5*stats!F4678^2</f>
        <v>5.4310916919999999</v>
      </c>
      <c r="N4678">
        <f>SUMSQ(data!U4678:Y4678)-5*stats!G4678^2</f>
        <v>11.378585192000005</v>
      </c>
      <c r="O4678">
        <f t="shared" si="365"/>
        <v>26.612147053500003</v>
      </c>
      <c r="P4678">
        <f t="shared" si="366"/>
        <v>2.4179387403068326</v>
      </c>
      <c r="Q4678">
        <f t="shared" si="367"/>
        <v>7.6279630493885475E-2</v>
      </c>
      <c r="R4678">
        <f t="shared" si="368"/>
        <v>472.09463312665719</v>
      </c>
      <c r="S4678">
        <f t="shared" si="369"/>
        <v>1</v>
      </c>
    </row>
    <row r="4679" spans="1:19" x14ac:dyDescent="0.2">
      <c r="A4679" t="s">
        <v>4700</v>
      </c>
      <c r="B4679" t="s">
        <v>9919</v>
      </c>
      <c r="C4679">
        <f>AVERAGE(data!C4679:F4679)</f>
        <v>-8.3150000000000002E-2</v>
      </c>
      <c r="D4679">
        <f>AVERAGE(data!G4679:K4679)</f>
        <v>-0.47698000000000002</v>
      </c>
      <c r="E4679">
        <f>AVERAGE(data!L4679:O4679)</f>
        <v>-0.49630000000000002</v>
      </c>
      <c r="F4679">
        <f>AVERAGE(data!P4679:T4679)</f>
        <v>-0.15611999999999998</v>
      </c>
      <c r="G4679">
        <f>AVERAGE(data!U4679:Y4679)</f>
        <v>-0.52941999999999989</v>
      </c>
      <c r="H4679">
        <f>AVERAGE(data!C4679:Y4679)</f>
        <v>-0.35349565217391304</v>
      </c>
      <c r="I4679">
        <f>SUMSQ(data!C4679:Y4679)</f>
        <v>21.483276920000002</v>
      </c>
      <c r="J4679">
        <f>SUMSQ(data!C4679:F4679)-4*stats!C4679^2</f>
        <v>0.37973625000000005</v>
      </c>
      <c r="K4679">
        <f>SUMSQ(data!G4679:K4679)-5*D4679^2</f>
        <v>8.385902788000001</v>
      </c>
      <c r="L4679">
        <f>SUMSQ(data!L4679:O4679)-4*E4679^2</f>
        <v>0.32925134000000011</v>
      </c>
      <c r="M4679">
        <f>SUMSQ(data!P4679:T4679)-5*stats!F4679^2</f>
        <v>4.7443647879999995</v>
      </c>
      <c r="N4679">
        <f>SUMSQ(data!U4679:Y4679)-5*stats!G4679^2</f>
        <v>3.9702667480000011</v>
      </c>
      <c r="O4679">
        <f t="shared" si="365"/>
        <v>17.809521914000001</v>
      </c>
      <c r="P4679">
        <f t="shared" si="366"/>
        <v>0.74260937971633412</v>
      </c>
      <c r="Q4679">
        <f t="shared" si="367"/>
        <v>0.60168347256864996</v>
      </c>
      <c r="R4679">
        <f t="shared" si="368"/>
        <v>3723.8190117273748</v>
      </c>
      <c r="S4679">
        <f t="shared" si="369"/>
        <v>1</v>
      </c>
    </row>
    <row r="4680" spans="1:19" x14ac:dyDescent="0.2">
      <c r="A4680" t="s">
        <v>4701</v>
      </c>
      <c r="B4680" t="s">
        <v>9920</v>
      </c>
      <c r="C4680">
        <f>AVERAGE(data!C4680:F4680)</f>
        <v>1.514275</v>
      </c>
      <c r="D4680">
        <f>AVERAGE(data!G4680:K4680)</f>
        <v>1.2154</v>
      </c>
      <c r="E4680">
        <f>AVERAGE(data!L4680:O4680)</f>
        <v>1.0206</v>
      </c>
      <c r="F4680">
        <f>AVERAGE(data!P4680:T4680)</f>
        <v>-2.8340000000000021E-2</v>
      </c>
      <c r="G4680">
        <f>AVERAGE(data!U4680:Y4680)</f>
        <v>4.2459999999999984E-2</v>
      </c>
      <c r="H4680">
        <f>AVERAGE(data!C4680:Y4680)</f>
        <v>0.70813478260869545</v>
      </c>
      <c r="I4680">
        <f>SUMSQ(data!C4680:Y4680)</f>
        <v>37.452886489999997</v>
      </c>
      <c r="J4680">
        <f>SUMSQ(data!C4680:F4680)-4*stats!C4680^2</f>
        <v>1.4227964074999999</v>
      </c>
      <c r="K4680">
        <f>SUMSQ(data!G4680:K4680)-5*D4680^2</f>
        <v>0.96083766000000104</v>
      </c>
      <c r="L4680">
        <f>SUMSQ(data!L4680:O4680)-4*E4680^2</f>
        <v>1.0705551800000004</v>
      </c>
      <c r="M4680">
        <f>SUMSQ(data!P4680:T4680)-5*stats!F4680^2</f>
        <v>2.3740953320000004</v>
      </c>
      <c r="N4680">
        <f>SUMSQ(data!U4680:Y4680)-5*stats!G4680^2</f>
        <v>10.886973531999999</v>
      </c>
      <c r="O4680">
        <f t="shared" si="365"/>
        <v>16.715258111499999</v>
      </c>
      <c r="P4680">
        <f t="shared" si="366"/>
        <v>4.4663062732628394</v>
      </c>
      <c r="Q4680">
        <f t="shared" si="367"/>
        <v>8.0337182714624589E-3</v>
      </c>
      <c r="R4680">
        <f t="shared" si="368"/>
        <v>49.720682382081158</v>
      </c>
      <c r="S4680">
        <f t="shared" si="369"/>
        <v>1</v>
      </c>
    </row>
    <row r="4681" spans="1:19" x14ac:dyDescent="0.2">
      <c r="A4681" t="s">
        <v>4702</v>
      </c>
      <c r="B4681" t="s">
        <v>9921</v>
      </c>
      <c r="C4681">
        <f>AVERAGE(data!C4681:F4681)</f>
        <v>0.46537499999999998</v>
      </c>
      <c r="D4681">
        <f>AVERAGE(data!G4681:K4681)</f>
        <v>6.717999999999999E-2</v>
      </c>
      <c r="E4681">
        <f>AVERAGE(data!L4681:O4681)</f>
        <v>-2.0424999999999999E-2</v>
      </c>
      <c r="F4681">
        <f>AVERAGE(data!P4681:T4681)</f>
        <v>-0.74082000000000003</v>
      </c>
      <c r="G4681">
        <f>AVERAGE(data!U4681:Y4681)</f>
        <v>-0.14506000000000002</v>
      </c>
      <c r="H4681">
        <f>AVERAGE(data!C4681:Y4681)</f>
        <v>-0.1005956521739131</v>
      </c>
      <c r="I4681">
        <f>SUMSQ(data!C4681:Y4681)</f>
        <v>11.65556529</v>
      </c>
      <c r="J4681">
        <f>SUMSQ(data!C4681:F4681)-4*stats!C4681^2</f>
        <v>0.92431248749999995</v>
      </c>
      <c r="K4681">
        <f>SUMSQ(data!G4681:K4681)-5*D4681^2</f>
        <v>1.093465948</v>
      </c>
      <c r="L4681">
        <f>SUMSQ(data!L4681:O4681)-4*E4681^2</f>
        <v>1.4328238275</v>
      </c>
      <c r="M4681">
        <f>SUMSQ(data!P4681:T4681)-5*stats!F4681^2</f>
        <v>2.6902082279999999</v>
      </c>
      <c r="N4681">
        <f>SUMSQ(data!U4681:Y4681)-5*stats!G4681^2</f>
        <v>1.774941372</v>
      </c>
      <c r="O4681">
        <f t="shared" si="365"/>
        <v>7.9157518629999997</v>
      </c>
      <c r="P4681">
        <f t="shared" si="366"/>
        <v>1.7008274855267533</v>
      </c>
      <c r="Q4681">
        <f t="shared" si="367"/>
        <v>0.18544793412435889</v>
      </c>
      <c r="R4681">
        <f t="shared" si="368"/>
        <v>1147.7372642956573</v>
      </c>
      <c r="S4681">
        <f t="shared" si="369"/>
        <v>1</v>
      </c>
    </row>
    <row r="4682" spans="1:19" x14ac:dyDescent="0.2">
      <c r="A4682" t="s">
        <v>4703</v>
      </c>
      <c r="B4682" t="s">
        <v>9922</v>
      </c>
      <c r="C4682">
        <f>AVERAGE(data!C4682:F4682)</f>
        <v>-0.59809999999999997</v>
      </c>
      <c r="D4682">
        <f>AVERAGE(data!G4682:K4682)</f>
        <v>-3.9900000000000005E-2</v>
      </c>
      <c r="E4682">
        <f>AVERAGE(data!L4682:O4682)</f>
        <v>1.7049999999999954E-2</v>
      </c>
      <c r="F4682">
        <f>AVERAGE(data!P4682:T4682)</f>
        <v>7.4259999999999993E-2</v>
      </c>
      <c r="G4682">
        <f>AVERAGE(data!U4682:Y4682)</f>
        <v>0.87665999999999988</v>
      </c>
      <c r="H4682">
        <f>AVERAGE(data!C4682:Y4682)</f>
        <v>9.6995652173913011E-2</v>
      </c>
      <c r="I4682">
        <f>SUMSQ(data!C4682:Y4682)</f>
        <v>25.231621530000005</v>
      </c>
      <c r="J4682">
        <f>SUMSQ(data!C4682:F4682)-4*stats!C4682^2</f>
        <v>3.4573300399999991</v>
      </c>
      <c r="K4682">
        <f>SUMSQ(data!G4682:K4682)-5*D4682^2</f>
        <v>4.1460266199999998</v>
      </c>
      <c r="L4682">
        <f>SUMSQ(data!L4682:O4682)-4*E4682^2</f>
        <v>1.9556156300000003</v>
      </c>
      <c r="M4682">
        <f>SUMSQ(data!P4682:T4682)-5*stats!F4682^2</f>
        <v>6.2441117320000004</v>
      </c>
      <c r="N4682">
        <f>SUMSQ(data!U4682:Y4682)-5*stats!G4682^2</f>
        <v>4.1182836920000003</v>
      </c>
      <c r="O4682">
        <f t="shared" si="365"/>
        <v>19.921367713999999</v>
      </c>
      <c r="P4682">
        <f t="shared" si="366"/>
        <v>0.95961853684199439</v>
      </c>
      <c r="Q4682">
        <f t="shared" si="367"/>
        <v>0.46788544285355105</v>
      </c>
      <c r="R4682">
        <f t="shared" si="368"/>
        <v>2895.7430058206273</v>
      </c>
      <c r="S4682">
        <f t="shared" si="369"/>
        <v>1</v>
      </c>
    </row>
    <row r="4683" spans="1:19" x14ac:dyDescent="0.2">
      <c r="A4683" t="s">
        <v>4704</v>
      </c>
      <c r="B4683" t="s">
        <v>9923</v>
      </c>
      <c r="C4683">
        <f>AVERAGE(data!C4683:F4683)</f>
        <v>-0.22872499999999985</v>
      </c>
      <c r="D4683">
        <f>AVERAGE(data!G4683:K4683)</f>
        <v>3.7399999999999877E-3</v>
      </c>
      <c r="E4683">
        <f>AVERAGE(data!L4683:O4683)</f>
        <v>-0.10712500000000003</v>
      </c>
      <c r="F4683">
        <f>AVERAGE(data!P4683:T4683)</f>
        <v>-0.44338</v>
      </c>
      <c r="G4683">
        <f>AVERAGE(data!U4683:Y4683)</f>
        <v>-0.13401999999999997</v>
      </c>
      <c r="H4683">
        <f>AVERAGE(data!C4683:Y4683)</f>
        <v>-0.18311739130434782</v>
      </c>
      <c r="I4683">
        <f>SUMSQ(data!C4683:Y4683)</f>
        <v>22.131600769999988</v>
      </c>
      <c r="J4683">
        <f>SUMSQ(data!C4683:F4683)-4*stats!C4683^2</f>
        <v>10.6858923075</v>
      </c>
      <c r="K4683">
        <f>SUMSQ(data!G4683:K4683)-5*D4683^2</f>
        <v>3.3666409519999996</v>
      </c>
      <c r="L4683">
        <f>SUMSQ(data!L4683:O4683)-4*E4683^2</f>
        <v>3.1585282475000005</v>
      </c>
      <c r="M4683">
        <f>SUMSQ(data!P4683:T4683)-5*stats!F4683^2</f>
        <v>1.4939749879999999</v>
      </c>
      <c r="N4683">
        <f>SUMSQ(data!U4683:Y4683)-5*stats!G4683^2</f>
        <v>2.0985948479999998</v>
      </c>
      <c r="O4683">
        <f t="shared" si="365"/>
        <v>20.803631343000003</v>
      </c>
      <c r="P4683">
        <f t="shared" si="366"/>
        <v>0.22980074287888932</v>
      </c>
      <c r="Q4683">
        <f t="shared" si="367"/>
        <v>0.94455280042690548</v>
      </c>
      <c r="R4683">
        <f t="shared" si="368"/>
        <v>5845.8372818421176</v>
      </c>
      <c r="S4683">
        <f t="shared" si="369"/>
        <v>1</v>
      </c>
    </row>
    <row r="4684" spans="1:19" x14ac:dyDescent="0.2">
      <c r="A4684" t="s">
        <v>4705</v>
      </c>
      <c r="B4684" t="s">
        <v>9924</v>
      </c>
      <c r="C4684">
        <f>AVERAGE(data!C4684:F4684)</f>
        <v>1.6072250000000001</v>
      </c>
      <c r="D4684">
        <f>AVERAGE(data!G4684:K4684)</f>
        <v>1.4229399999999999</v>
      </c>
      <c r="E4684">
        <f>AVERAGE(data!L4684:O4684)</f>
        <v>1.6707750000000001</v>
      </c>
      <c r="F4684">
        <f>AVERAGE(data!P4684:T4684)</f>
        <v>0.61905999999999994</v>
      </c>
      <c r="G4684">
        <f>AVERAGE(data!U4684:Y4684)</f>
        <v>0.51712000000000002</v>
      </c>
      <c r="H4684">
        <f>AVERAGE(data!C4684:Y4684)</f>
        <v>1.126417391304348</v>
      </c>
      <c r="I4684">
        <f>SUMSQ(data!C4684:Y4684)</f>
        <v>46.780485059999997</v>
      </c>
      <c r="J4684">
        <f>SUMSQ(data!C4684:F4684)-4*stats!C4684^2</f>
        <v>0.75589156749999731</v>
      </c>
      <c r="K4684">
        <f>SUMSQ(data!G4684:K4684)-5*D4684^2</f>
        <v>0.81157445200000211</v>
      </c>
      <c r="L4684">
        <f>SUMSQ(data!L4684:O4684)-4*E4684^2</f>
        <v>0.72181494750000041</v>
      </c>
      <c r="M4684">
        <f>SUMSQ(data!P4684:T4684)-5*stats!F4684^2</f>
        <v>1.7033858320000008</v>
      </c>
      <c r="N4684">
        <f>SUMSQ(data!U4684:Y4684)-5*stats!G4684^2</f>
        <v>7.9121399479999983</v>
      </c>
      <c r="O4684">
        <f t="shared" si="365"/>
        <v>11.904806746999999</v>
      </c>
      <c r="P4684">
        <f t="shared" si="366"/>
        <v>10.546365396350437</v>
      </c>
      <c r="Q4684">
        <f t="shared" si="367"/>
        <v>7.4772556490677034E-5</v>
      </c>
      <c r="R4684">
        <f t="shared" si="368"/>
        <v>0.46276735212080017</v>
      </c>
      <c r="S4684">
        <f t="shared" si="369"/>
        <v>0.46276735212080017</v>
      </c>
    </row>
    <row r="4685" spans="1:19" x14ac:dyDescent="0.2">
      <c r="A4685" t="s">
        <v>4706</v>
      </c>
      <c r="B4685" t="s">
        <v>9925</v>
      </c>
      <c r="C4685">
        <f>AVERAGE(data!C4685:F4685)</f>
        <v>0.65907500000000008</v>
      </c>
      <c r="D4685">
        <f>AVERAGE(data!G4685:K4685)</f>
        <v>0.48371999999999993</v>
      </c>
      <c r="E4685">
        <f>AVERAGE(data!L4685:O4685)</f>
        <v>1.2162999999999999</v>
      </c>
      <c r="F4685">
        <f>AVERAGE(data!P4685:T4685)</f>
        <v>-0.56398000000000004</v>
      </c>
      <c r="G4685">
        <f>AVERAGE(data!U4685:Y4685)</f>
        <v>-0.82636000000000021</v>
      </c>
      <c r="H4685">
        <f>AVERAGE(data!C4685:Y4685)</f>
        <v>0.1290608695652174</v>
      </c>
      <c r="I4685">
        <f>SUMSQ(data!C4685:Y4685)</f>
        <v>30.712921080000008</v>
      </c>
      <c r="J4685">
        <f>SUMSQ(data!C4685:F4685)-4*stats!C4685^2</f>
        <v>0.2790535475</v>
      </c>
      <c r="K4685">
        <f>SUMSQ(data!G4685:K4685)-5*D4685^2</f>
        <v>5.3399015280000004</v>
      </c>
      <c r="L4685">
        <f>SUMSQ(data!L4685:O4685)-4*E4685^2</f>
        <v>0.39010276000000044</v>
      </c>
      <c r="M4685">
        <f>SUMSQ(data!P4685:T4685)-5*stats!F4685^2</f>
        <v>6.9924765280000001</v>
      </c>
      <c r="N4685">
        <f>SUMSQ(data!U4685:Y4685)-5*stats!G4685^2</f>
        <v>3.8816778919999977</v>
      </c>
      <c r="O4685">
        <f t="shared" si="365"/>
        <v>16.883212255499998</v>
      </c>
      <c r="P4685">
        <f t="shared" si="366"/>
        <v>2.9489027925939313</v>
      </c>
      <c r="Q4685">
        <f t="shared" si="367"/>
        <v>4.0751767206997622E-2</v>
      </c>
      <c r="R4685">
        <f t="shared" si="368"/>
        <v>252.21268724410828</v>
      </c>
      <c r="S4685">
        <f t="shared" si="369"/>
        <v>1</v>
      </c>
    </row>
    <row r="4686" spans="1:19" x14ac:dyDescent="0.2">
      <c r="A4686" t="s">
        <v>4707</v>
      </c>
      <c r="B4686" t="s">
        <v>9926</v>
      </c>
      <c r="C4686">
        <f>AVERAGE(data!C4686:F4686)</f>
        <v>8.3824999999999997E-2</v>
      </c>
      <c r="D4686">
        <f>AVERAGE(data!G4686:K4686)</f>
        <v>0.74275999999999986</v>
      </c>
      <c r="E4686">
        <f>AVERAGE(data!L4686:O4686)</f>
        <v>0.68469999999999998</v>
      </c>
      <c r="F4686">
        <f>AVERAGE(data!P4686:T4686)</f>
        <v>-0.13924</v>
      </c>
      <c r="G4686">
        <f>AVERAGE(data!U4686:Y4686)</f>
        <v>-0.33957999999999999</v>
      </c>
      <c r="H4686">
        <f>AVERAGE(data!C4686:Y4686)</f>
        <v>0.19103478260869569</v>
      </c>
      <c r="I4686">
        <f>SUMSQ(data!C4686:Y4686)</f>
        <v>11.254156439999997</v>
      </c>
      <c r="J4686">
        <f>SUMSQ(data!C4686:F4686)-4*stats!C4686^2</f>
        <v>0.56062160750000001</v>
      </c>
      <c r="K4686">
        <f>SUMSQ(data!G4686:K4686)-5*D4686^2</f>
        <v>1.0944311720000002</v>
      </c>
      <c r="L4686">
        <f>SUMSQ(data!L4686:O4686)-4*E4686^2</f>
        <v>2.0875182400000001</v>
      </c>
      <c r="M4686">
        <f>SUMSQ(data!P4686:T4686)-5*stats!F4686^2</f>
        <v>1.4860413120000002</v>
      </c>
      <c r="N4686">
        <f>SUMSQ(data!U4686:Y4686)-5*stats!G4686^2</f>
        <v>0.69020736800000004</v>
      </c>
      <c r="O4686">
        <f t="shared" si="365"/>
        <v>5.9188196995000011</v>
      </c>
      <c r="P4686">
        <f t="shared" si="366"/>
        <v>3.2451085251714189</v>
      </c>
      <c r="Q4686">
        <f t="shared" si="367"/>
        <v>2.910943104266921E-2</v>
      </c>
      <c r="R4686">
        <f t="shared" si="368"/>
        <v>180.15826872307974</v>
      </c>
      <c r="S4686">
        <f t="shared" si="369"/>
        <v>1</v>
      </c>
    </row>
    <row r="4687" spans="1:19" x14ac:dyDescent="0.2">
      <c r="A4687" t="s">
        <v>4708</v>
      </c>
      <c r="B4687" t="s">
        <v>9927</v>
      </c>
      <c r="C4687">
        <f>AVERAGE(data!C4687:F4687)</f>
        <v>-1.6121749999999999</v>
      </c>
      <c r="D4687">
        <f>AVERAGE(data!G4687:K4687)</f>
        <v>0.12228000000000008</v>
      </c>
      <c r="E4687">
        <f>AVERAGE(data!L4687:O4687)</f>
        <v>0.99199999999999999</v>
      </c>
      <c r="F4687">
        <f>AVERAGE(data!P4687:T4687)</f>
        <v>-2.2046999999999999</v>
      </c>
      <c r="G4687">
        <f>AVERAGE(data!U4687:Y4687)</f>
        <v>0.97493999999999992</v>
      </c>
      <c r="H4687">
        <f>AVERAGE(data!C4687:Y4687)</f>
        <v>-0.34861304347826089</v>
      </c>
      <c r="I4687">
        <f>SUMSQ(data!C4687:Y4687)</f>
        <v>274.57629332999994</v>
      </c>
      <c r="J4687">
        <f>SUMSQ(data!C4687:F4687)-4*stats!C4687^2</f>
        <v>14.642437027500003</v>
      </c>
      <c r="K4687">
        <f>SUMSQ(data!G4687:K4687)-5*D4687^2</f>
        <v>26.078271207999997</v>
      </c>
      <c r="L4687">
        <f>SUMSQ(data!L4687:O4687)-4*E4687^2</f>
        <v>6.0069969400000005</v>
      </c>
      <c r="M4687">
        <f>SUMSQ(data!P4687:T4687)-5*stats!F4687^2</f>
        <v>122.75882402000002</v>
      </c>
      <c r="N4687">
        <f>SUMSQ(data!U4687:Y4687)-5*stats!G4687^2</f>
        <v>61.626262752000009</v>
      </c>
      <c r="O4687">
        <f t="shared" si="365"/>
        <v>231.11279194750003</v>
      </c>
      <c r="P4687">
        <f t="shared" si="366"/>
        <v>0.677022693804605</v>
      </c>
      <c r="Q4687">
        <f t="shared" si="367"/>
        <v>0.64637147032324227</v>
      </c>
      <c r="R4687">
        <f t="shared" si="368"/>
        <v>4000.3930298305463</v>
      </c>
      <c r="S4687">
        <f t="shared" si="369"/>
        <v>1</v>
      </c>
    </row>
    <row r="4688" spans="1:19" x14ac:dyDescent="0.2">
      <c r="A4688" t="s">
        <v>4709</v>
      </c>
      <c r="B4688" t="s">
        <v>9928</v>
      </c>
      <c r="C4688">
        <f>AVERAGE(data!C4688:F4688)</f>
        <v>-7.4374999999999969E-2</v>
      </c>
      <c r="D4688">
        <f>AVERAGE(data!G4688:K4688)</f>
        <v>0.42684</v>
      </c>
      <c r="E4688">
        <f>AVERAGE(data!L4688:O4688)</f>
        <v>0.10025000000000001</v>
      </c>
      <c r="F4688">
        <f>AVERAGE(data!P4688:T4688)</f>
        <v>-0.13740000000000002</v>
      </c>
      <c r="G4688">
        <f>AVERAGE(data!U4688:Y4688)</f>
        <v>-0.60345999999999989</v>
      </c>
      <c r="H4688">
        <f>AVERAGE(data!C4688:Y4688)</f>
        <v>-6.3765217391304349E-2</v>
      </c>
      <c r="I4688">
        <f>SUMSQ(data!C4688:Y4688)</f>
        <v>14.44792146</v>
      </c>
      <c r="J4688">
        <f>SUMSQ(data!C4688:F4688)-4*stats!C4688^2</f>
        <v>1.9025427275000002</v>
      </c>
      <c r="K4688">
        <f>SUMSQ(data!G4688:K4688)-5*D4688^2</f>
        <v>4.4117156919999996</v>
      </c>
      <c r="L4688">
        <f>SUMSQ(data!L4688:O4688)-4*E4688^2</f>
        <v>0.66785056999999992</v>
      </c>
      <c r="M4688">
        <f>SUMSQ(data!P4688:T4688)-5*stats!F4688^2</f>
        <v>1.0140207800000001</v>
      </c>
      <c r="N4688">
        <f>SUMSQ(data!U4688:Y4688)-5*stats!G4688^2</f>
        <v>3.5632892920000012</v>
      </c>
      <c r="O4688">
        <f t="shared" si="365"/>
        <v>11.559419061500002</v>
      </c>
      <c r="P4688">
        <f t="shared" si="366"/>
        <v>0.89957882652025101</v>
      </c>
      <c r="Q4688">
        <f t="shared" si="367"/>
        <v>0.50250055825919948</v>
      </c>
      <c r="R4688">
        <f t="shared" si="368"/>
        <v>3109.9759550661856</v>
      </c>
      <c r="S4688">
        <f t="shared" si="369"/>
        <v>1</v>
      </c>
    </row>
    <row r="4689" spans="1:19" x14ac:dyDescent="0.2">
      <c r="A4689" t="s">
        <v>4710</v>
      </c>
      <c r="B4689" t="s">
        <v>9929</v>
      </c>
      <c r="C4689">
        <f>AVERAGE(data!C4689:F4689)</f>
        <v>0.86250000000000004</v>
      </c>
      <c r="D4689">
        <f>AVERAGE(data!G4689:K4689)</f>
        <v>1.3607199999999999</v>
      </c>
      <c r="E4689">
        <f>AVERAGE(data!L4689:O4689)</f>
        <v>1.3795249999999999</v>
      </c>
      <c r="F4689">
        <f>AVERAGE(data!P4689:T4689)</f>
        <v>-0.83200000000000018</v>
      </c>
      <c r="G4689">
        <f>AVERAGE(data!U4689:Y4689)</f>
        <v>-0.47355999999999998</v>
      </c>
      <c r="H4689">
        <f>AVERAGE(data!C4689:Y4689)</f>
        <v>0.40190869565217396</v>
      </c>
      <c r="I4689">
        <f>SUMSQ(data!C4689:Y4689)</f>
        <v>30.854749730000005</v>
      </c>
      <c r="J4689">
        <f>SUMSQ(data!C4689:F4689)-4*stats!C4689^2</f>
        <v>0.94564567999999971</v>
      </c>
      <c r="K4689">
        <f>SUMSQ(data!G4689:K4689)-5*D4689^2</f>
        <v>0.29237732799999883</v>
      </c>
      <c r="L4689">
        <f>SUMSQ(data!L4689:O4689)-4*E4689^2</f>
        <v>0.55874546750000142</v>
      </c>
      <c r="M4689">
        <f>SUMSQ(data!P4689:T4689)-5*stats!F4689^2</f>
        <v>1.5472386599999983</v>
      </c>
      <c r="N4689">
        <f>SUMSQ(data!U4689:Y4689)-5*stats!G4689^2</f>
        <v>3.0825507320000001</v>
      </c>
      <c r="O4689">
        <f t="shared" si="365"/>
        <v>6.4265578674999979</v>
      </c>
      <c r="P4689">
        <f t="shared" si="366"/>
        <v>13.684073576888252</v>
      </c>
      <c r="Q4689">
        <f t="shared" si="367"/>
        <v>1.3331891521055332E-5</v>
      </c>
      <c r="R4689">
        <f t="shared" si="368"/>
        <v>8.251107662381145E-2</v>
      </c>
      <c r="S4689">
        <f t="shared" si="369"/>
        <v>8.251107662381145E-2</v>
      </c>
    </row>
    <row r="4690" spans="1:19" x14ac:dyDescent="0.2">
      <c r="A4690" t="s">
        <v>4711</v>
      </c>
      <c r="B4690" t="s">
        <v>4711</v>
      </c>
      <c r="C4690">
        <f>AVERAGE(data!C4690:F4690)</f>
        <v>0.28565000000000002</v>
      </c>
      <c r="D4690">
        <f>AVERAGE(data!G4690:K4690)</f>
        <v>0.13780000000000001</v>
      </c>
      <c r="E4690">
        <f>AVERAGE(data!L4690:O4690)</f>
        <v>0.49657499999999999</v>
      </c>
      <c r="F4690">
        <f>AVERAGE(data!P4690:T4690)</f>
        <v>-1.2971400000000002</v>
      </c>
      <c r="G4690">
        <f>AVERAGE(data!U4690:Y4690)</f>
        <v>-4.6480000000000007E-2</v>
      </c>
      <c r="H4690">
        <f>AVERAGE(data!C4690:Y4690)</f>
        <v>-0.12609565217391308</v>
      </c>
      <c r="I4690">
        <f>SUMSQ(data!C4690:Y4690)</f>
        <v>16.697400680000001</v>
      </c>
      <c r="J4690">
        <f>SUMSQ(data!C4690:F4690)-4*stats!C4690^2</f>
        <v>0.15051553000000001</v>
      </c>
      <c r="K4690">
        <f>SUMSQ(data!G4690:K4690)-5*D4690^2</f>
        <v>1.3542997400000001</v>
      </c>
      <c r="L4690">
        <f>SUMSQ(data!L4690:O4690)-4*E4690^2</f>
        <v>0.46257096749999993</v>
      </c>
      <c r="M4690">
        <f>SUMSQ(data!P4690:T4690)-5*stats!F4690^2</f>
        <v>3.0985765719999989</v>
      </c>
      <c r="N4690">
        <f>SUMSQ(data!U4690:Y4690)-5*stats!G4690^2</f>
        <v>1.8001002079999999</v>
      </c>
      <c r="O4690">
        <f t="shared" si="365"/>
        <v>6.8660630174999984</v>
      </c>
      <c r="P4690">
        <f t="shared" si="366"/>
        <v>5.1547466859526265</v>
      </c>
      <c r="Q4690">
        <f t="shared" si="367"/>
        <v>4.1508759532333907E-3</v>
      </c>
      <c r="R4690">
        <f t="shared" si="368"/>
        <v>25.689771274561455</v>
      </c>
      <c r="S4690">
        <f t="shared" si="369"/>
        <v>1</v>
      </c>
    </row>
    <row r="4691" spans="1:19" x14ac:dyDescent="0.2">
      <c r="A4691" t="s">
        <v>4712</v>
      </c>
      <c r="B4691" t="s">
        <v>9930</v>
      </c>
      <c r="C4691">
        <f>AVERAGE(data!C4691:F4691)</f>
        <v>0.76482500000000009</v>
      </c>
      <c r="D4691">
        <f>AVERAGE(data!G4691:K4691)</f>
        <v>0.68056000000000005</v>
      </c>
      <c r="E4691">
        <f>AVERAGE(data!L4691:O4691)</f>
        <v>-4.9250000000000196E-3</v>
      </c>
      <c r="F4691">
        <f>AVERAGE(data!P4691:T4691)</f>
        <v>-0.80763999999999991</v>
      </c>
      <c r="G4691">
        <f>AVERAGE(data!U4691:Y4691)</f>
        <v>0.74643999999999999</v>
      </c>
      <c r="H4691">
        <f>AVERAGE(data!C4691:Y4691)</f>
        <v>0.26680000000000009</v>
      </c>
      <c r="I4691">
        <f>SUMSQ(data!C4691:Y4691)</f>
        <v>35.436261860000002</v>
      </c>
      <c r="J4691">
        <f>SUMSQ(data!C4691:F4691)-4*stats!C4691^2</f>
        <v>7.1675933274999988</v>
      </c>
      <c r="K4691">
        <f>SUMSQ(data!G4691:K4691)-5*D4691^2</f>
        <v>5.0778079920000003</v>
      </c>
      <c r="L4691">
        <f>SUMSQ(data!L4691:O4691)-4*E4691^2</f>
        <v>1.3969600274999998</v>
      </c>
      <c r="M4691">
        <f>SUMSQ(data!P4691:T4691)-5*stats!F4691^2</f>
        <v>7.4105341719999984</v>
      </c>
      <c r="N4691">
        <f>SUMSQ(data!U4691:Y4691)-5*stats!G4691^2</f>
        <v>3.6803554119999999</v>
      </c>
      <c r="O4691">
        <f t="shared" si="365"/>
        <v>24.733250930999997</v>
      </c>
      <c r="P4691">
        <f t="shared" si="366"/>
        <v>1.5578558375480878</v>
      </c>
      <c r="Q4691">
        <f t="shared" si="367"/>
        <v>0.22215669586932024</v>
      </c>
      <c r="R4691">
        <f t="shared" si="368"/>
        <v>1374.927790735223</v>
      </c>
      <c r="S4691">
        <f t="shared" si="369"/>
        <v>1</v>
      </c>
    </row>
    <row r="4692" spans="1:19" x14ac:dyDescent="0.2">
      <c r="A4692" t="s">
        <v>4713</v>
      </c>
      <c r="B4692" t="s">
        <v>9931</v>
      </c>
      <c r="C4692">
        <f>AVERAGE(data!C4692:F4692)</f>
        <v>-0.33734999999999998</v>
      </c>
      <c r="D4692">
        <f>AVERAGE(data!G4692:K4692)</f>
        <v>-1.31514</v>
      </c>
      <c r="E4692">
        <f>AVERAGE(data!L4692:O4692)</f>
        <v>-0.91957500000000003</v>
      </c>
      <c r="F4692">
        <f>AVERAGE(data!P4692:T4692)</f>
        <v>0.14448000000000003</v>
      </c>
      <c r="G4692">
        <f>AVERAGE(data!U4692:Y4692)</f>
        <v>5.5079999999999886E-2</v>
      </c>
      <c r="H4692">
        <f>AVERAGE(data!C4692:Y4692)</f>
        <v>-0.46111304347826082</v>
      </c>
      <c r="I4692">
        <f>SUMSQ(data!C4692:Y4692)</f>
        <v>35.696561320000008</v>
      </c>
      <c r="J4692">
        <f>SUMSQ(data!C4692:F4692)-4*stats!C4692^2</f>
        <v>2.4751442899999998</v>
      </c>
      <c r="K4692">
        <f>SUMSQ(data!G4692:K4692)-5*D4692^2</f>
        <v>5.0676938920000012</v>
      </c>
      <c r="L4692">
        <f>SUMSQ(data!L4692:O4692)-4*E4692^2</f>
        <v>0.1310983474999996</v>
      </c>
      <c r="M4692">
        <f>SUMSQ(data!P4692:T4692)-5*stats!F4692^2</f>
        <v>5.4973253679999994</v>
      </c>
      <c r="N4692">
        <f>SUMSQ(data!U4692:Y4692)-5*stats!G4692^2</f>
        <v>9.9200991280000004</v>
      </c>
      <c r="O4692">
        <f t="shared" si="365"/>
        <v>23.091361025499999</v>
      </c>
      <c r="P4692">
        <f t="shared" si="366"/>
        <v>1.9651817409154833</v>
      </c>
      <c r="Q4692">
        <f t="shared" si="367"/>
        <v>0.13307375557694562</v>
      </c>
      <c r="R4692">
        <f t="shared" si="368"/>
        <v>823.5934732657164</v>
      </c>
      <c r="S4692">
        <f t="shared" si="369"/>
        <v>1</v>
      </c>
    </row>
    <row r="4693" spans="1:19" x14ac:dyDescent="0.2">
      <c r="A4693" t="s">
        <v>4714</v>
      </c>
      <c r="B4693" t="s">
        <v>9932</v>
      </c>
      <c r="C4693">
        <f>AVERAGE(data!C4693:F4693)</f>
        <v>0.46302500000000002</v>
      </c>
      <c r="D4693">
        <f>AVERAGE(data!G4693:K4693)</f>
        <v>0.50439999999999996</v>
      </c>
      <c r="E4693">
        <f>AVERAGE(data!L4693:O4693)</f>
        <v>-0.2394</v>
      </c>
      <c r="F4693">
        <f>AVERAGE(data!P4693:T4693)</f>
        <v>0.20309999999999997</v>
      </c>
      <c r="G4693">
        <f>AVERAGE(data!U4693:Y4693)</f>
        <v>0.14674000000000001</v>
      </c>
      <c r="H4693">
        <f>AVERAGE(data!C4693:Y4693)</f>
        <v>0.22459565217391306</v>
      </c>
      <c r="I4693">
        <f>SUMSQ(data!C4693:Y4693)</f>
        <v>8.7372674700000008</v>
      </c>
      <c r="J4693">
        <f>SUMSQ(data!C4693:F4693)-4*stats!C4693^2</f>
        <v>2.3565972674999998</v>
      </c>
      <c r="K4693">
        <f>SUMSQ(data!G4693:K4693)-5*D4693^2</f>
        <v>0.43586174</v>
      </c>
      <c r="L4693">
        <f>SUMSQ(data!L4693:O4693)-4*E4693^2</f>
        <v>1.2380220199999996</v>
      </c>
      <c r="M4693">
        <f>SUMSQ(data!P4693:T4693)-5*stats!F4693^2</f>
        <v>1.2946674200000001</v>
      </c>
      <c r="N4693">
        <f>SUMSQ(data!U4693:Y4693)-5*stats!G4693^2</f>
        <v>0.73929299199999987</v>
      </c>
      <c r="O4693">
        <f t="shared" si="365"/>
        <v>6.0644414395000004</v>
      </c>
      <c r="P4693">
        <f t="shared" si="366"/>
        <v>1.5866545675793233</v>
      </c>
      <c r="Q4693">
        <f t="shared" si="367"/>
        <v>0.21421429608497719</v>
      </c>
      <c r="R4693">
        <f t="shared" si="368"/>
        <v>1325.7722784699238</v>
      </c>
      <c r="S4693">
        <f t="shared" si="369"/>
        <v>1</v>
      </c>
    </row>
    <row r="4694" spans="1:19" x14ac:dyDescent="0.2">
      <c r="A4694" t="s">
        <v>4715</v>
      </c>
      <c r="B4694" t="s">
        <v>9933</v>
      </c>
      <c r="C4694">
        <f>AVERAGE(data!C4694:F4694)</f>
        <v>-0.12605000000000002</v>
      </c>
      <c r="D4694">
        <f>AVERAGE(data!G4694:K4694)</f>
        <v>-0.48796</v>
      </c>
      <c r="E4694">
        <f>AVERAGE(data!L4694:O4694)</f>
        <v>-1.1024999999999993E-2</v>
      </c>
      <c r="F4694">
        <f>AVERAGE(data!P4694:T4694)</f>
        <v>1.2679999999999979E-2</v>
      </c>
      <c r="G4694">
        <f>AVERAGE(data!U4694:Y4694)</f>
        <v>-0.20356000000000002</v>
      </c>
      <c r="H4694">
        <f>AVERAGE(data!C4694:Y4694)</f>
        <v>-0.17141304347826095</v>
      </c>
      <c r="I4694">
        <f>SUMSQ(data!C4694:Y4694)</f>
        <v>6.05417513</v>
      </c>
      <c r="J4694">
        <f>SUMSQ(data!C4694:F4694)-4*stats!C4694^2</f>
        <v>0.86027986999999995</v>
      </c>
      <c r="K4694">
        <f>SUMSQ(data!G4694:K4694)-5*D4694^2</f>
        <v>0.70979179200000031</v>
      </c>
      <c r="L4694">
        <f>SUMSQ(data!L4694:O4694)-4*E4694^2</f>
        <v>0.64916114749999998</v>
      </c>
      <c r="M4694">
        <f>SUMSQ(data!P4694:T4694)-5*stats!F4694^2</f>
        <v>2.0139748079999999</v>
      </c>
      <c r="N4694">
        <f>SUMSQ(data!U4694:Y4694)-5*stats!G4694^2</f>
        <v>0.35841481199999992</v>
      </c>
      <c r="O4694">
        <f t="shared" si="365"/>
        <v>4.5916224294999992</v>
      </c>
      <c r="P4694">
        <f t="shared" si="366"/>
        <v>1.1466948344821444</v>
      </c>
      <c r="Q4694">
        <f t="shared" si="367"/>
        <v>0.37240363610051813</v>
      </c>
      <c r="R4694">
        <f t="shared" si="368"/>
        <v>2304.8061038261067</v>
      </c>
      <c r="S4694">
        <f t="shared" si="369"/>
        <v>1</v>
      </c>
    </row>
    <row r="4695" spans="1:19" x14ac:dyDescent="0.2">
      <c r="A4695" t="s">
        <v>4716</v>
      </c>
      <c r="B4695" t="s">
        <v>4716</v>
      </c>
      <c r="C4695">
        <f>AVERAGE(data!C4695:F4695)</f>
        <v>4.5750000000000096E-3</v>
      </c>
      <c r="D4695">
        <f>AVERAGE(data!G4695:K4695)</f>
        <v>-0.55972000000000011</v>
      </c>
      <c r="E4695">
        <f>AVERAGE(data!L4695:O4695)</f>
        <v>-0.23</v>
      </c>
      <c r="F4695">
        <f>AVERAGE(data!P4695:T4695)</f>
        <v>-1.0378000000000001</v>
      </c>
      <c r="G4695">
        <f>AVERAGE(data!U4695:Y4695)</f>
        <v>-0.30839999999999995</v>
      </c>
      <c r="H4695">
        <f>AVERAGE(data!C4695:Y4695)</f>
        <v>-0.45353478260869573</v>
      </c>
      <c r="I4695">
        <f>SUMSQ(data!C4695:Y4695)</f>
        <v>21.923662389999997</v>
      </c>
      <c r="J4695">
        <f>SUMSQ(data!C4695:F4695)-4*stats!C4695^2</f>
        <v>0.4044607675000001</v>
      </c>
      <c r="K4695">
        <f>SUMSQ(data!G4695:K4695)-5*D4695^2</f>
        <v>7.4606189680000004</v>
      </c>
      <c r="L4695">
        <f>SUMSQ(data!L4695:O4695)-4*E4695^2</f>
        <v>1.8935657600000002</v>
      </c>
      <c r="M4695">
        <f>SUMSQ(data!P4695:T4695)-5*stats!F4695^2</f>
        <v>1.1447297599999988</v>
      </c>
      <c r="N4695">
        <f>SUMSQ(data!U4695:Y4695)-5*stats!G4695^2</f>
        <v>3.3814740199999997</v>
      </c>
      <c r="O4695">
        <f t="shared" si="365"/>
        <v>14.284849275499997</v>
      </c>
      <c r="P4695">
        <f t="shared" si="366"/>
        <v>1.925097470882307</v>
      </c>
      <c r="Q4695">
        <f t="shared" si="367"/>
        <v>0.13990574131237554</v>
      </c>
      <c r="R4695">
        <f t="shared" si="368"/>
        <v>865.87663298229222</v>
      </c>
      <c r="S4695">
        <f t="shared" si="369"/>
        <v>1</v>
      </c>
    </row>
    <row r="4696" spans="1:19" x14ac:dyDescent="0.2">
      <c r="A4696" t="s">
        <v>4717</v>
      </c>
      <c r="B4696" t="s">
        <v>4717</v>
      </c>
      <c r="C4696">
        <f>AVERAGE(data!C4696:F4696)</f>
        <v>-9.3075000000000005E-2</v>
      </c>
      <c r="D4696">
        <f>AVERAGE(data!G4696:K4696)</f>
        <v>0.19871999999999998</v>
      </c>
      <c r="E4696">
        <f>AVERAGE(data!L4696:O4696)</f>
        <v>0.40334999999999999</v>
      </c>
      <c r="F4696">
        <f>AVERAGE(data!P4696:T4696)</f>
        <v>-0.17792000000000002</v>
      </c>
      <c r="G4696">
        <f>AVERAGE(data!U4696:Y4696)</f>
        <v>0.42994000000000004</v>
      </c>
      <c r="H4696">
        <f>AVERAGE(data!C4696:Y4696)</f>
        <v>0.15194782608695651</v>
      </c>
      <c r="I4696">
        <f>SUMSQ(data!C4696:Y4696)</f>
        <v>9.794484520000001</v>
      </c>
      <c r="J4696">
        <f>SUMSQ(data!C4696:F4696)-4*stats!C4696^2</f>
        <v>7.7252527500000001E-2</v>
      </c>
      <c r="K4696">
        <f>SUMSQ(data!G4696:K4696)-5*D4696^2</f>
        <v>2.225095788</v>
      </c>
      <c r="L4696">
        <f>SUMSQ(data!L4696:O4696)-4*E4696^2</f>
        <v>1.0053735700000002</v>
      </c>
      <c r="M4696">
        <f>SUMSQ(data!P4696:T4696)-5*stats!F4696^2</f>
        <v>2.433902668</v>
      </c>
      <c r="N4696">
        <f>SUMSQ(data!U4696:Y4696)-5*stats!G4696^2</f>
        <v>2.0874754119999999</v>
      </c>
      <c r="O4696">
        <f t="shared" si="365"/>
        <v>7.8290999654999993</v>
      </c>
      <c r="P4696">
        <f t="shared" si="366"/>
        <v>0.90372896340302933</v>
      </c>
      <c r="Q4696">
        <f t="shared" si="367"/>
        <v>0.50004621904830127</v>
      </c>
      <c r="R4696">
        <f t="shared" si="368"/>
        <v>3094.7860496899366</v>
      </c>
      <c r="S4696">
        <f t="shared" si="369"/>
        <v>1</v>
      </c>
    </row>
    <row r="4697" spans="1:19" x14ac:dyDescent="0.2">
      <c r="A4697" t="s">
        <v>4718</v>
      </c>
      <c r="B4697" t="s">
        <v>9934</v>
      </c>
      <c r="C4697">
        <f>AVERAGE(data!C4697:F4697)</f>
        <v>4.2999999999999983E-2</v>
      </c>
      <c r="D4697">
        <f>AVERAGE(data!G4697:K4697)</f>
        <v>-0.45666000000000001</v>
      </c>
      <c r="E4697">
        <f>AVERAGE(data!L4697:O4697)</f>
        <v>0.27257500000000001</v>
      </c>
      <c r="F4697">
        <f>AVERAGE(data!P4697:T4697)</f>
        <v>2.2420000000000016E-2</v>
      </c>
      <c r="G4697">
        <f>AVERAGE(data!U4697:Y4697)</f>
        <v>-0.30562</v>
      </c>
      <c r="H4697">
        <f>AVERAGE(data!C4697:Y4697)</f>
        <v>-0.10595652173913042</v>
      </c>
      <c r="I4697">
        <f>SUMSQ(data!C4697:Y4697)</f>
        <v>22.460836799999999</v>
      </c>
      <c r="J4697">
        <f>SUMSQ(data!C4697:F4697)-4*stats!C4697^2</f>
        <v>2.4958741799999999</v>
      </c>
      <c r="K4697">
        <f>SUMSQ(data!G4697:K4697)-5*D4697^2</f>
        <v>5.9257394719999992</v>
      </c>
      <c r="L4697">
        <f>SUMSQ(data!L4697:O4697)-4*E4697^2</f>
        <v>1.0439549875000003</v>
      </c>
      <c r="M4697">
        <f>SUMSQ(data!P4697:T4697)-5*stats!F4697^2</f>
        <v>4.9919999480000001</v>
      </c>
      <c r="N4697">
        <f>SUMSQ(data!U4697:Y4697)-5*stats!G4697^2</f>
        <v>6.1864607080000003</v>
      </c>
      <c r="O4697">
        <f t="shared" si="365"/>
        <v>20.644029295499998</v>
      </c>
      <c r="P4697">
        <f t="shared" si="366"/>
        <v>0.31682318032874091</v>
      </c>
      <c r="Q4697">
        <f t="shared" si="367"/>
        <v>0.89635962761365851</v>
      </c>
      <c r="R4697">
        <f t="shared" si="368"/>
        <v>5547.5697353009327</v>
      </c>
      <c r="S4697">
        <f t="shared" si="369"/>
        <v>1</v>
      </c>
    </row>
    <row r="4698" spans="1:19" x14ac:dyDescent="0.2">
      <c r="A4698" t="s">
        <v>4719</v>
      </c>
      <c r="B4698" t="s">
        <v>9935</v>
      </c>
      <c r="C4698">
        <f>AVERAGE(data!C4698:F4698)</f>
        <v>-0.67090000000000005</v>
      </c>
      <c r="D4698">
        <f>AVERAGE(data!G4698:K4698)</f>
        <v>6.2640000000000029E-2</v>
      </c>
      <c r="E4698">
        <f>AVERAGE(data!L4698:O4698)</f>
        <v>-0.70562499999999995</v>
      </c>
      <c r="F4698">
        <f>AVERAGE(data!P4698:T4698)</f>
        <v>1.5317000000000001</v>
      </c>
      <c r="G4698">
        <f>AVERAGE(data!U4698:Y4698)</f>
        <v>1.11992</v>
      </c>
      <c r="H4698">
        <f>AVERAGE(data!C4698:Y4698)</f>
        <v>0.35066086956521736</v>
      </c>
      <c r="I4698">
        <f>SUMSQ(data!C4698:Y4698)</f>
        <v>42.609996799999998</v>
      </c>
      <c r="J4698">
        <f>SUMSQ(data!C4698:F4698)-4*stats!C4698^2</f>
        <v>4.58366542</v>
      </c>
      <c r="K4698">
        <f>SUMSQ(data!G4698:K4698)-5*D4698^2</f>
        <v>4.7504621920000005</v>
      </c>
      <c r="L4698">
        <f>SUMSQ(data!L4698:O4698)-4*E4698^2</f>
        <v>2.5112015675000006</v>
      </c>
      <c r="M4698">
        <f>SUMSQ(data!P4698:T4698)-5*stats!F4698^2</f>
        <v>0.79893029999999854</v>
      </c>
      <c r="N4698">
        <f>SUMSQ(data!U4698:Y4698)-5*stats!G4698^2</f>
        <v>8.1524361879999994</v>
      </c>
      <c r="O4698">
        <f t="shared" si="365"/>
        <v>20.796695667499996</v>
      </c>
      <c r="P4698">
        <f t="shared" si="366"/>
        <v>3.7759789022502908</v>
      </c>
      <c r="Q4698">
        <f t="shared" si="367"/>
        <v>1.6315521029941844E-2</v>
      </c>
      <c r="R4698">
        <f t="shared" si="368"/>
        <v>100.97675965431007</v>
      </c>
      <c r="S4698">
        <f t="shared" si="369"/>
        <v>1</v>
      </c>
    </row>
    <row r="4699" spans="1:19" x14ac:dyDescent="0.2">
      <c r="A4699" t="s">
        <v>4720</v>
      </c>
      <c r="B4699" t="s">
        <v>9936</v>
      </c>
      <c r="C4699">
        <f>AVERAGE(data!C4699:F4699)</f>
        <v>-1.0743499999999999</v>
      </c>
      <c r="D4699">
        <f>AVERAGE(data!G4699:K4699)</f>
        <v>-1.70808</v>
      </c>
      <c r="E4699">
        <f>AVERAGE(data!L4699:O4699)</f>
        <v>-1.6812499999999999</v>
      </c>
      <c r="F4699">
        <f>AVERAGE(data!P4699:T4699)</f>
        <v>-0.61099999999999999</v>
      </c>
      <c r="G4699">
        <f>AVERAGE(data!U4699:Y4699)</f>
        <v>-0.21249999999999999</v>
      </c>
      <c r="H4699">
        <f>AVERAGE(data!C4699:Y4699)</f>
        <v>-1.0295782608695649</v>
      </c>
      <c r="I4699">
        <f>SUMSQ(data!C4699:Y4699)</f>
        <v>38.263275910000004</v>
      </c>
      <c r="J4699">
        <f>SUMSQ(data!C4699:F4699)-4*stats!C4699^2</f>
        <v>4.3746210000001007E-2</v>
      </c>
      <c r="K4699">
        <f>SUMSQ(data!G4699:K4699)-5*D4699^2</f>
        <v>1.2633212280000006</v>
      </c>
      <c r="L4699">
        <f>SUMSQ(data!L4699:O4699)-4*E4699^2</f>
        <v>1.3477330100000025</v>
      </c>
      <c r="M4699">
        <f>SUMSQ(data!P4699:T4699)-5*stats!F4699^2</f>
        <v>1.2600490400000006</v>
      </c>
      <c r="N4699">
        <f>SUMSQ(data!U4699:Y4699)-5*stats!G4699^2</f>
        <v>1.7450358000000001</v>
      </c>
      <c r="O4699">
        <f t="shared" si="365"/>
        <v>5.6598852880000052</v>
      </c>
      <c r="P4699">
        <f t="shared" si="366"/>
        <v>20.737559202489599</v>
      </c>
      <c r="Q4699">
        <f t="shared" si="367"/>
        <v>6.7503677554247493E-7</v>
      </c>
      <c r="R4699">
        <f t="shared" si="368"/>
        <v>4.1778026038323778E-3</v>
      </c>
      <c r="S4699">
        <f t="shared" si="369"/>
        <v>4.1778026038323778E-3</v>
      </c>
    </row>
    <row r="4700" spans="1:19" x14ac:dyDescent="0.2">
      <c r="A4700" t="s">
        <v>4721</v>
      </c>
      <c r="B4700" t="s">
        <v>9937</v>
      </c>
      <c r="C4700">
        <f>AVERAGE(data!C4700:F4700)</f>
        <v>-0.3679</v>
      </c>
      <c r="D4700">
        <f>AVERAGE(data!G4700:K4700)</f>
        <v>-0.36130000000000001</v>
      </c>
      <c r="E4700">
        <f>AVERAGE(data!L4700:O4700)</f>
        <v>-1.0396000000000001</v>
      </c>
      <c r="F4700">
        <f>AVERAGE(data!P4700:T4700)</f>
        <v>0.45006000000000002</v>
      </c>
      <c r="G4700">
        <f>AVERAGE(data!U4700:Y4700)</f>
        <v>6.3039999999999985E-2</v>
      </c>
      <c r="H4700">
        <f>AVERAGE(data!C4700:Y4700)</f>
        <v>-0.21178260869565219</v>
      </c>
      <c r="I4700">
        <f>SUMSQ(data!C4700:Y4700)</f>
        <v>19.180550099999998</v>
      </c>
      <c r="J4700">
        <f>SUMSQ(data!C4700:F4700)-4*stats!C4700^2</f>
        <v>1.3888742599999997</v>
      </c>
      <c r="K4700">
        <f>SUMSQ(data!G4700:K4700)-5*D4700^2</f>
        <v>3.7819654999999992</v>
      </c>
      <c r="L4700">
        <f>SUMSQ(data!L4700:O4700)-4*E4700^2</f>
        <v>1.1692658199999988</v>
      </c>
      <c r="M4700">
        <f>SUMSQ(data!P4700:T4700)-5*stats!F4700^2</f>
        <v>4.617513291999999</v>
      </c>
      <c r="N4700">
        <f>SUMSQ(data!U4700:Y4700)-5*stats!G4700^2</f>
        <v>1.673128272</v>
      </c>
      <c r="O4700">
        <f t="shared" si="365"/>
        <v>12.630747143999997</v>
      </c>
      <c r="P4700">
        <f t="shared" si="366"/>
        <v>1.8668167743980932</v>
      </c>
      <c r="Q4700">
        <f t="shared" si="367"/>
        <v>0.15049736763537344</v>
      </c>
      <c r="R4700">
        <f t="shared" si="368"/>
        <v>931.42820829532627</v>
      </c>
      <c r="S4700">
        <f t="shared" si="369"/>
        <v>1</v>
      </c>
    </row>
    <row r="4701" spans="1:19" x14ac:dyDescent="0.2">
      <c r="A4701" t="s">
        <v>4722</v>
      </c>
      <c r="B4701" t="s">
        <v>9938</v>
      </c>
      <c r="C4701">
        <f>AVERAGE(data!C4701:F4701)</f>
        <v>0.32302500000000001</v>
      </c>
      <c r="D4701">
        <f>AVERAGE(data!G4701:K4701)</f>
        <v>0.55976000000000004</v>
      </c>
      <c r="E4701">
        <f>AVERAGE(data!L4701:O4701)</f>
        <v>0.65090000000000003</v>
      </c>
      <c r="F4701">
        <f>AVERAGE(data!P4701:T4701)</f>
        <v>-0.36999999999999994</v>
      </c>
      <c r="G4701">
        <f>AVERAGE(data!U4701:Y4701)</f>
        <v>0.13610000000000003</v>
      </c>
      <c r="H4701">
        <f>AVERAGE(data!C4701:Y4701)</f>
        <v>0.24021739130434777</v>
      </c>
      <c r="I4701">
        <f>SUMSQ(data!C4701:Y4701)</f>
        <v>15.935346419999997</v>
      </c>
      <c r="J4701">
        <f>SUMSQ(data!C4701:F4701)-4*stats!C4701^2</f>
        <v>1.4937936074999998</v>
      </c>
      <c r="K4701">
        <f>SUMSQ(data!G4701:K4701)-5*D4701^2</f>
        <v>1.5368901919999998</v>
      </c>
      <c r="L4701">
        <f>SUMSQ(data!L4701:O4701)-4*E4701^2</f>
        <v>0.5399599799999999</v>
      </c>
      <c r="M4701">
        <f>SUMSQ(data!P4701:T4701)-5*stats!F4701^2</f>
        <v>3.5887353199999996</v>
      </c>
      <c r="N4701">
        <f>SUMSQ(data!U4701:Y4701)-5*stats!G4701^2</f>
        <v>4.32013114</v>
      </c>
      <c r="O4701">
        <f t="shared" si="365"/>
        <v>11.479510239499998</v>
      </c>
      <c r="P4701">
        <f t="shared" si="366"/>
        <v>1.3973601586768285</v>
      </c>
      <c r="Q4701">
        <f t="shared" si="367"/>
        <v>0.27209431688243885</v>
      </c>
      <c r="R4701">
        <f t="shared" si="368"/>
        <v>1683.991727185414</v>
      </c>
      <c r="S4701">
        <f t="shared" si="369"/>
        <v>1</v>
      </c>
    </row>
    <row r="4702" spans="1:19" x14ac:dyDescent="0.2">
      <c r="A4702" t="s">
        <v>4723</v>
      </c>
      <c r="B4702" t="s">
        <v>9939</v>
      </c>
      <c r="C4702">
        <f>AVERAGE(data!C4702:F4702)</f>
        <v>-0.69375000000000009</v>
      </c>
      <c r="D4702">
        <f>AVERAGE(data!G4702:K4702)</f>
        <v>1.4869999999999999</v>
      </c>
      <c r="E4702">
        <f>AVERAGE(data!L4702:O4702)</f>
        <v>0.12177499999999998</v>
      </c>
      <c r="F4702">
        <f>AVERAGE(data!P4702:T4702)</f>
        <v>0.15448000000000001</v>
      </c>
      <c r="G4702">
        <f>AVERAGE(data!U4702:Y4702)</f>
        <v>-3.6140000000000019E-2</v>
      </c>
      <c r="H4702">
        <f>AVERAGE(data!C4702:Y4702)</f>
        <v>0.24951304347826089</v>
      </c>
      <c r="I4702">
        <f>SUMSQ(data!C4702:Y4702)</f>
        <v>70.441737119999985</v>
      </c>
      <c r="J4702">
        <f>SUMSQ(data!C4702:F4702)-4*stats!C4702^2</f>
        <v>1.3011074499999999</v>
      </c>
      <c r="K4702">
        <f>SUMSQ(data!G4702:K4702)-5*D4702^2</f>
        <v>50.298915379999997</v>
      </c>
      <c r="L4702">
        <f>SUMSQ(data!L4702:O4702)-4*E4702^2</f>
        <v>1.3851654074999999</v>
      </c>
      <c r="M4702">
        <f>SUMSQ(data!P4702:T4702)-5*stats!F4702^2</f>
        <v>2.5765921879999998</v>
      </c>
      <c r="N4702">
        <f>SUMSQ(data!U4702:Y4702)-5*stats!G4702^2</f>
        <v>1.7137879919999999</v>
      </c>
      <c r="O4702">
        <f t="shared" si="365"/>
        <v>57.275568417499997</v>
      </c>
      <c r="P4702">
        <f t="shared" si="366"/>
        <v>0.82754669466567699</v>
      </c>
      <c r="Q4702">
        <f t="shared" si="367"/>
        <v>0.54652067628122469</v>
      </c>
      <c r="R4702">
        <f t="shared" si="368"/>
        <v>3382.4164655044997</v>
      </c>
      <c r="S4702">
        <f t="shared" si="369"/>
        <v>1</v>
      </c>
    </row>
    <row r="4703" spans="1:19" x14ac:dyDescent="0.2">
      <c r="A4703" t="s">
        <v>4724</v>
      </c>
      <c r="B4703" t="s">
        <v>9940</v>
      </c>
      <c r="C4703">
        <f>AVERAGE(data!C4703:F4703)</f>
        <v>-0.63180000000000003</v>
      </c>
      <c r="D4703">
        <f>AVERAGE(data!G4703:K4703)</f>
        <v>-1.0032400000000001</v>
      </c>
      <c r="E4703">
        <f>AVERAGE(data!L4703:O4703)</f>
        <v>-0.46952500000000003</v>
      </c>
      <c r="F4703">
        <f>AVERAGE(data!P4703:T4703)</f>
        <v>0.21566000000000002</v>
      </c>
      <c r="G4703">
        <f>AVERAGE(data!U4703:Y4703)</f>
        <v>-0.41574000000000011</v>
      </c>
      <c r="H4703">
        <f>AVERAGE(data!C4703:Y4703)</f>
        <v>-0.45312608695652168</v>
      </c>
      <c r="I4703">
        <f>SUMSQ(data!C4703:Y4703)</f>
        <v>19.469221649999998</v>
      </c>
      <c r="J4703">
        <f>SUMSQ(data!C4703:F4703)-4*stats!C4703^2</f>
        <v>0.41010478000000017</v>
      </c>
      <c r="K4703">
        <f>SUMSQ(data!G4703:K4703)-5*D4703^2</f>
        <v>2.022796112</v>
      </c>
      <c r="L4703">
        <f>SUMSQ(data!L4703:O4703)-4*E4703^2</f>
        <v>1.1229647875000004</v>
      </c>
      <c r="M4703">
        <f>SUMSQ(data!P4703:T4703)-5*stats!F4703^2</f>
        <v>3.7505172920000001</v>
      </c>
      <c r="N4703">
        <f>SUMSQ(data!U4703:Y4703)-5*stats!G4703^2</f>
        <v>3.5551414119999993</v>
      </c>
      <c r="O4703">
        <f t="shared" si="365"/>
        <v>10.861524383500001</v>
      </c>
      <c r="P4703">
        <f t="shared" si="366"/>
        <v>2.8529798456719533</v>
      </c>
      <c r="Q4703">
        <f t="shared" si="367"/>
        <v>4.5536661424213747E-2</v>
      </c>
      <c r="R4703">
        <f t="shared" si="368"/>
        <v>281.82639755445888</v>
      </c>
      <c r="S4703">
        <f t="shared" si="369"/>
        <v>1</v>
      </c>
    </row>
    <row r="4704" spans="1:19" x14ac:dyDescent="0.2">
      <c r="A4704" t="s">
        <v>4725</v>
      </c>
      <c r="B4704" t="s">
        <v>9941</v>
      </c>
      <c r="C4704">
        <f>AVERAGE(data!C4704:F4704)</f>
        <v>-0.56647500000000006</v>
      </c>
      <c r="D4704">
        <f>AVERAGE(data!G4704:K4704)</f>
        <v>-0.6093400000000001</v>
      </c>
      <c r="E4704">
        <f>AVERAGE(data!L4704:O4704)</f>
        <v>-0.468275</v>
      </c>
      <c r="F4704">
        <f>AVERAGE(data!P4704:T4704)</f>
        <v>0.80708000000000002</v>
      </c>
      <c r="G4704">
        <f>AVERAGE(data!U4704:Y4704)</f>
        <v>1.0382799999999999</v>
      </c>
      <c r="H4704">
        <f>AVERAGE(data!C4704:Y4704)</f>
        <v>8.8743478260869577E-2</v>
      </c>
      <c r="I4704">
        <f>SUMSQ(data!C4704:Y4704)</f>
        <v>40.37105863</v>
      </c>
      <c r="J4704">
        <f>SUMSQ(data!C4704:F4704)-4*stats!C4704^2</f>
        <v>4.4581908075000003</v>
      </c>
      <c r="K4704">
        <f>SUMSQ(data!G4704:K4704)-5*D4704^2</f>
        <v>7.0435682920000007</v>
      </c>
      <c r="L4704">
        <f>SUMSQ(data!L4704:O4704)-4*E4704^2</f>
        <v>4.3072914675000007</v>
      </c>
      <c r="M4704">
        <f>SUMSQ(data!P4704:T4704)-5*stats!F4704^2</f>
        <v>8.5053371879999986</v>
      </c>
      <c r="N4704">
        <f>SUMSQ(data!U4704:Y4704)-5*stats!G4704^2</f>
        <v>3.3924756680000012</v>
      </c>
      <c r="O4704">
        <f t="shared" si="365"/>
        <v>27.706863423000001</v>
      </c>
      <c r="P4704">
        <f t="shared" si="366"/>
        <v>1.6454804735260631</v>
      </c>
      <c r="Q4704">
        <f t="shared" si="367"/>
        <v>0.19886829434982134</v>
      </c>
      <c r="R4704">
        <f t="shared" si="368"/>
        <v>1230.7958737310444</v>
      </c>
      <c r="S4704">
        <f t="shared" si="369"/>
        <v>1</v>
      </c>
    </row>
    <row r="4705" spans="1:19" x14ac:dyDescent="0.2">
      <c r="A4705" t="s">
        <v>4726</v>
      </c>
      <c r="B4705" t="s">
        <v>4726</v>
      </c>
      <c r="C4705">
        <f>AVERAGE(data!C4705:F4705)</f>
        <v>0.58309999999999995</v>
      </c>
      <c r="D4705">
        <f>AVERAGE(data!G4705:K4705)</f>
        <v>0.77710000000000012</v>
      </c>
      <c r="E4705">
        <f>AVERAGE(data!L4705:O4705)</f>
        <v>1.144425</v>
      </c>
      <c r="F4705">
        <f>AVERAGE(data!P4705:T4705)</f>
        <v>0.38612000000000002</v>
      </c>
      <c r="G4705">
        <f>AVERAGE(data!U4705:Y4705)</f>
        <v>-0.10022000000000002</v>
      </c>
      <c r="H4705">
        <f>AVERAGE(data!C4705:Y4705)</f>
        <v>0.53152608695652159</v>
      </c>
      <c r="I4705">
        <f>SUMSQ(data!C4705:Y4705)</f>
        <v>23.24063795</v>
      </c>
      <c r="J4705">
        <f>SUMSQ(data!C4705:F4705)-4*stats!C4705^2</f>
        <v>1.6535852600000007</v>
      </c>
      <c r="K4705">
        <f>SUMSQ(data!G4705:K4705)-5*D4705^2</f>
        <v>2.2309530399999988</v>
      </c>
      <c r="L4705">
        <f>SUMSQ(data!L4705:O4705)-4*E4705^2</f>
        <v>4.5710695475000014</v>
      </c>
      <c r="M4705">
        <f>SUMSQ(data!P4705:T4705)-5*stats!F4705^2</f>
        <v>1.0678601279999997</v>
      </c>
      <c r="N4705">
        <f>SUMSQ(data!U4705:Y4705)-5*stats!G4705^2</f>
        <v>3.3032276480000005</v>
      </c>
      <c r="O4705">
        <f t="shared" si="365"/>
        <v>12.826695623500001</v>
      </c>
      <c r="P4705">
        <f t="shared" si="366"/>
        <v>2.9228254474764022</v>
      </c>
      <c r="Q4705">
        <f t="shared" si="367"/>
        <v>4.1996266568612231E-2</v>
      </c>
      <c r="R4705">
        <f t="shared" si="368"/>
        <v>259.91489379314112</v>
      </c>
      <c r="S4705">
        <f t="shared" si="369"/>
        <v>1</v>
      </c>
    </row>
    <row r="4706" spans="1:19" x14ac:dyDescent="0.2">
      <c r="A4706" t="s">
        <v>4727</v>
      </c>
      <c r="B4706" t="s">
        <v>9942</v>
      </c>
      <c r="C4706">
        <f>AVERAGE(data!C4706:F4706)</f>
        <v>0.12825</v>
      </c>
      <c r="D4706">
        <f>AVERAGE(data!G4706:K4706)</f>
        <v>5.1480000000000012E-2</v>
      </c>
      <c r="E4706">
        <f>AVERAGE(data!L4706:O4706)</f>
        <v>-0.16200000000000003</v>
      </c>
      <c r="F4706">
        <f>AVERAGE(data!P4706:T4706)</f>
        <v>1.34056</v>
      </c>
      <c r="G4706">
        <f>AVERAGE(data!U4706:Y4706)</f>
        <v>-5.0439999999999999E-2</v>
      </c>
      <c r="H4706">
        <f>AVERAGE(data!C4706:Y4706)</f>
        <v>0.2857826086956522</v>
      </c>
      <c r="I4706">
        <f>SUMSQ(data!C4706:Y4706)</f>
        <v>15.28814448</v>
      </c>
      <c r="J4706">
        <f>SUMSQ(data!C4706:F4706)-4*stats!C4706^2</f>
        <v>0.76263992999999985</v>
      </c>
      <c r="K4706">
        <f>SUMSQ(data!G4706:K4706)-5*D4706^2</f>
        <v>0.85499694799999992</v>
      </c>
      <c r="L4706">
        <f>SUMSQ(data!L4706:O4706)-4*E4706^2</f>
        <v>0.33140432000000009</v>
      </c>
      <c r="M4706">
        <f>SUMSQ(data!P4706:T4706)-5*stats!F4706^2</f>
        <v>1.6254470120000004</v>
      </c>
      <c r="N4706">
        <f>SUMSQ(data!U4706:Y4706)-5*stats!G4706^2</f>
        <v>2.5314105320000002</v>
      </c>
      <c r="O4706">
        <f t="shared" si="365"/>
        <v>6.1058987420000008</v>
      </c>
      <c r="P4706">
        <f t="shared" si="366"/>
        <v>5.4137950944748887</v>
      </c>
      <c r="Q4706">
        <f t="shared" si="367"/>
        <v>3.2735700911316378E-3</v>
      </c>
      <c r="R4706">
        <f t="shared" si="368"/>
        <v>20.260125294013704</v>
      </c>
      <c r="S4706">
        <f t="shared" si="369"/>
        <v>1</v>
      </c>
    </row>
    <row r="4707" spans="1:19" x14ac:dyDescent="0.2">
      <c r="A4707" t="s">
        <v>4728</v>
      </c>
      <c r="B4707" t="s">
        <v>9943</v>
      </c>
      <c r="C4707">
        <f>AVERAGE(data!C4707:F4707)</f>
        <v>-0.15057500000000001</v>
      </c>
      <c r="D4707">
        <f>AVERAGE(data!G4707:K4707)</f>
        <v>-0.69998000000000005</v>
      </c>
      <c r="E4707">
        <f>AVERAGE(data!L4707:O4707)</f>
        <v>-0.1535</v>
      </c>
      <c r="F4707">
        <f>AVERAGE(data!P4707:T4707)</f>
        <v>-0.20457999999999998</v>
      </c>
      <c r="G4707">
        <f>AVERAGE(data!U4707:Y4707)</f>
        <v>-3.9300000000000071E-2</v>
      </c>
      <c r="H4707">
        <f>AVERAGE(data!C4707:Y4707)</f>
        <v>-0.25806956521739133</v>
      </c>
      <c r="I4707">
        <f>SUMSQ(data!C4707:Y4707)</f>
        <v>21.974186620000001</v>
      </c>
      <c r="J4707">
        <f>SUMSQ(data!C4707:F4707)-4*stats!C4707^2</f>
        <v>0.45298496750000006</v>
      </c>
      <c r="K4707">
        <f>SUMSQ(data!G4707:K4707)-5*D4707^2</f>
        <v>6.3885599280000003</v>
      </c>
      <c r="L4707">
        <f>SUMSQ(data!L4707:O4707)-4*E4707^2</f>
        <v>1.2216200400000001</v>
      </c>
      <c r="M4707">
        <f>SUMSQ(data!P4707:T4707)-5*stats!F4707^2</f>
        <v>6.6869071680000003</v>
      </c>
      <c r="N4707">
        <f>SUMSQ(data!U4707:Y4707)-5*stats!G4707^2</f>
        <v>4.3723268600000003</v>
      </c>
      <c r="O4707">
        <f t="shared" si="365"/>
        <v>19.1223989635</v>
      </c>
      <c r="P4707">
        <f t="shared" si="366"/>
        <v>0.53688010500126726</v>
      </c>
      <c r="Q4707">
        <f t="shared" si="367"/>
        <v>0.74581330160506498</v>
      </c>
      <c r="R4707">
        <f t="shared" si="368"/>
        <v>4615.8385236337472</v>
      </c>
      <c r="S4707">
        <f t="shared" si="369"/>
        <v>1</v>
      </c>
    </row>
    <row r="4708" spans="1:19" x14ac:dyDescent="0.2">
      <c r="A4708" t="s">
        <v>4729</v>
      </c>
      <c r="B4708" t="s">
        <v>4729</v>
      </c>
      <c r="C4708">
        <f>AVERAGE(data!C4708:F4708)</f>
        <v>0.10094999999999998</v>
      </c>
      <c r="D4708">
        <f>AVERAGE(data!G4708:K4708)</f>
        <v>-0.30715999999999999</v>
      </c>
      <c r="E4708">
        <f>AVERAGE(data!L4708:O4708)</f>
        <v>-0.40605000000000002</v>
      </c>
      <c r="F4708">
        <f>AVERAGE(data!P4708:T4708)</f>
        <v>0.49938000000000005</v>
      </c>
      <c r="G4708">
        <f>AVERAGE(data!U4708:Y4708)</f>
        <v>-0.47083999999999993</v>
      </c>
      <c r="H4708">
        <f>AVERAGE(data!C4708:Y4708)</f>
        <v>-0.1136304347826087</v>
      </c>
      <c r="I4708">
        <f>SUMSQ(data!C4708:Y4708)</f>
        <v>20.799405869999998</v>
      </c>
      <c r="J4708">
        <f>SUMSQ(data!C4708:F4708)-4*stats!C4708^2</f>
        <v>4.03398185</v>
      </c>
      <c r="K4708">
        <f>SUMSQ(data!G4708:K4708)-5*D4708^2</f>
        <v>2.7901087119999999</v>
      </c>
      <c r="L4708">
        <f>SUMSQ(data!L4708:O4708)-4*E4708^2</f>
        <v>3.30062729</v>
      </c>
      <c r="M4708">
        <f>SUMSQ(data!P4708:T4708)-5*stats!F4708^2</f>
        <v>5.3634340479999993</v>
      </c>
      <c r="N4708">
        <f>SUMSQ(data!U4708:Y4708)-5*stats!G4708^2</f>
        <v>1.7838941720000001</v>
      </c>
      <c r="O4708">
        <f t="shared" si="365"/>
        <v>17.272046071999998</v>
      </c>
      <c r="P4708">
        <f t="shared" si="366"/>
        <v>0.73520503707929197</v>
      </c>
      <c r="Q4708">
        <f t="shared" si="367"/>
        <v>0.60664467727192606</v>
      </c>
      <c r="R4708">
        <f t="shared" si="368"/>
        <v>3754.5239076359503</v>
      </c>
      <c r="S4708">
        <f t="shared" si="369"/>
        <v>1</v>
      </c>
    </row>
    <row r="4709" spans="1:19" x14ac:dyDescent="0.2">
      <c r="A4709" t="s">
        <v>4730</v>
      </c>
      <c r="B4709" t="s">
        <v>9944</v>
      </c>
      <c r="C4709">
        <f>AVERAGE(data!C4709:F4709)</f>
        <v>-0.66205000000000003</v>
      </c>
      <c r="D4709">
        <f>AVERAGE(data!G4709:K4709)</f>
        <v>-0.77562000000000009</v>
      </c>
      <c r="E4709">
        <f>AVERAGE(data!L4709:O4709)</f>
        <v>-0.65652499999999991</v>
      </c>
      <c r="F4709">
        <f>AVERAGE(data!P4709:T4709)</f>
        <v>-0.80210000000000004</v>
      </c>
      <c r="G4709">
        <f>AVERAGE(data!U4709:Y4709)</f>
        <v>-0.78198000000000001</v>
      </c>
      <c r="H4709">
        <f>AVERAGE(data!C4709:Y4709)</f>
        <v>-0.74229565217391313</v>
      </c>
      <c r="I4709">
        <f>SUMSQ(data!C4709:Y4709)</f>
        <v>36.347731160000002</v>
      </c>
      <c r="J4709">
        <f>SUMSQ(data!C4709:F4709)-4*stats!C4709^2</f>
        <v>2.5577577699999994</v>
      </c>
      <c r="K4709">
        <f>SUMSQ(data!G4709:K4709)-5*D4709^2</f>
        <v>1.0570008679999998</v>
      </c>
      <c r="L4709">
        <f>SUMSQ(data!L4709:O4709)-4*E4709^2</f>
        <v>0.23366442750000016</v>
      </c>
      <c r="M4709">
        <f>SUMSQ(data!P4709:T4709)-5*stats!F4709^2</f>
        <v>9.042790179999999</v>
      </c>
      <c r="N4709">
        <f>SUMSQ(data!U4709:Y4709)-5*stats!G4709^2</f>
        <v>10.696959227999999</v>
      </c>
      <c r="O4709">
        <f t="shared" si="365"/>
        <v>23.588172473499995</v>
      </c>
      <c r="P4709">
        <f t="shared" si="366"/>
        <v>1.9473493049537771</v>
      </c>
      <c r="Q4709">
        <f t="shared" si="367"/>
        <v>0.13606911759104881</v>
      </c>
      <c r="R4709">
        <f t="shared" si="368"/>
        <v>842.13176877100113</v>
      </c>
      <c r="S4709">
        <f t="shared" si="369"/>
        <v>1</v>
      </c>
    </row>
    <row r="4710" spans="1:19" x14ac:dyDescent="0.2">
      <c r="A4710" t="s">
        <v>4731</v>
      </c>
      <c r="B4710" t="s">
        <v>9945</v>
      </c>
      <c r="C4710">
        <f>AVERAGE(data!C4710:F4710)</f>
        <v>-0.15792500000000001</v>
      </c>
      <c r="D4710">
        <f>AVERAGE(data!G4710:K4710)</f>
        <v>9.7640000000000088E-2</v>
      </c>
      <c r="E4710">
        <f>AVERAGE(data!L4710:O4710)</f>
        <v>0.18530000000000002</v>
      </c>
      <c r="F4710">
        <f>AVERAGE(data!P4710:T4710)</f>
        <v>-0.11088000000000001</v>
      </c>
      <c r="G4710">
        <f>AVERAGE(data!U4710:Y4710)</f>
        <v>0.19578000000000001</v>
      </c>
      <c r="H4710">
        <f>AVERAGE(data!C4710:Y4710)</f>
        <v>4.4443478260869584E-2</v>
      </c>
      <c r="I4710">
        <f>SUMSQ(data!C4710:Y4710)</f>
        <v>11.505154780000002</v>
      </c>
      <c r="J4710">
        <f>SUMSQ(data!C4710:F4710)-4*stats!C4710^2</f>
        <v>1.8465720274999999</v>
      </c>
      <c r="K4710">
        <f>SUMSQ(data!G4710:K4710)-5*D4710^2</f>
        <v>6.8071456920000006</v>
      </c>
      <c r="L4710">
        <f>SUMSQ(data!L4710:O4710)-4*E4710^2</f>
        <v>0.79599425999999995</v>
      </c>
      <c r="M4710">
        <f>SUMSQ(data!P4710:T4710)-5*stats!F4710^2</f>
        <v>0.40664302800000007</v>
      </c>
      <c r="N4710">
        <f>SUMSQ(data!U4710:Y4710)-5*stats!G4710^2</f>
        <v>1.1109054280000001</v>
      </c>
      <c r="O4710">
        <f t="shared" si="365"/>
        <v>10.967260435500002</v>
      </c>
      <c r="P4710">
        <f t="shared" si="366"/>
        <v>0.17656365977523328</v>
      </c>
      <c r="Q4710">
        <f t="shared" si="367"/>
        <v>0.96791938218721196</v>
      </c>
      <c r="R4710">
        <f t="shared" si="368"/>
        <v>5990.453056356655</v>
      </c>
      <c r="S4710">
        <f t="shared" si="369"/>
        <v>1</v>
      </c>
    </row>
    <row r="4711" spans="1:19" x14ac:dyDescent="0.2">
      <c r="A4711" t="s">
        <v>4732</v>
      </c>
      <c r="B4711" t="s">
        <v>9946</v>
      </c>
      <c r="C4711">
        <f>AVERAGE(data!C4711:F4711)</f>
        <v>-0.81302500000000011</v>
      </c>
      <c r="D4711">
        <f>AVERAGE(data!G4711:K4711)</f>
        <v>-0.19973999999999997</v>
      </c>
      <c r="E4711">
        <f>AVERAGE(data!L4711:O4711)</f>
        <v>0.40142499999999992</v>
      </c>
      <c r="F4711">
        <f>AVERAGE(data!P4711:T4711)</f>
        <v>0.36726000000000003</v>
      </c>
      <c r="G4711">
        <f>AVERAGE(data!U4711:Y4711)</f>
        <v>-0.40832000000000007</v>
      </c>
      <c r="H4711">
        <f>AVERAGE(data!C4711:Y4711)</f>
        <v>-0.12393043478260869</v>
      </c>
      <c r="I4711">
        <f>SUMSQ(data!C4711:Y4711)</f>
        <v>18.17576596</v>
      </c>
      <c r="J4711">
        <f>SUMSQ(data!C4711:F4711)-4*stats!C4711^2</f>
        <v>2.0481971675000001</v>
      </c>
      <c r="K4711">
        <f>SUMSQ(data!G4711:K4711)-5*D4711^2</f>
        <v>3.3848509119999992</v>
      </c>
      <c r="L4711">
        <f>SUMSQ(data!L4711:O4711)-4*E4711^2</f>
        <v>2.9070149075000007</v>
      </c>
      <c r="M4711">
        <f>SUMSQ(data!P4711:T4711)-5*stats!F4711^2</f>
        <v>2.100691952</v>
      </c>
      <c r="N4711">
        <f>SUMSQ(data!U4711:Y4711)-5*stats!G4711^2</f>
        <v>2.7388983079999996</v>
      </c>
      <c r="O4711">
        <f t="shared" si="365"/>
        <v>13.179653246999999</v>
      </c>
      <c r="P4711">
        <f t="shared" si="366"/>
        <v>1.364679740029886</v>
      </c>
      <c r="Q4711">
        <f t="shared" si="367"/>
        <v>0.28353736280169439</v>
      </c>
      <c r="R4711">
        <f t="shared" si="368"/>
        <v>1754.8127383796866</v>
      </c>
      <c r="S4711">
        <f t="shared" si="369"/>
        <v>1</v>
      </c>
    </row>
    <row r="4712" spans="1:19" x14ac:dyDescent="0.2">
      <c r="A4712" t="s">
        <v>4733</v>
      </c>
      <c r="B4712" t="s">
        <v>4733</v>
      </c>
      <c r="C4712">
        <f>AVERAGE(data!C4712:F4712)</f>
        <v>1.1050250000000001</v>
      </c>
      <c r="D4712">
        <f>AVERAGE(data!G4712:K4712)</f>
        <v>0.92932000000000003</v>
      </c>
      <c r="E4712">
        <f>AVERAGE(data!L4712:O4712)</f>
        <v>0.49024999999999996</v>
      </c>
      <c r="F4712">
        <f>AVERAGE(data!P4712:T4712)</f>
        <v>-0.54488000000000003</v>
      </c>
      <c r="G4712">
        <f>AVERAGE(data!U4712:Y4712)</f>
        <v>-1.1047400000000001</v>
      </c>
      <c r="H4712">
        <f>AVERAGE(data!C4712:Y4712)</f>
        <v>0.12085217391304345</v>
      </c>
      <c r="I4712">
        <f>SUMSQ(data!C4712:Y4712)</f>
        <v>40.842640100000004</v>
      </c>
      <c r="J4712">
        <f>SUMSQ(data!C4712:F4712)-4*stats!C4712^2</f>
        <v>1.8023358274999994</v>
      </c>
      <c r="K4712">
        <f>SUMSQ(data!G4712:K4712)-5*D4712^2</f>
        <v>0.11853764799999933</v>
      </c>
      <c r="L4712">
        <f>SUMSQ(data!L4712:O4712)-4*E4712^2</f>
        <v>0.10261185000000006</v>
      </c>
      <c r="M4712">
        <f>SUMSQ(data!P4712:T4712)-5*stats!F4712^2</f>
        <v>15.197347828</v>
      </c>
      <c r="N4712">
        <f>SUMSQ(data!U4712:Y4712)-5*stats!G4712^2</f>
        <v>5.8712039719999991</v>
      </c>
      <c r="O4712">
        <f t="shared" si="365"/>
        <v>23.092037125499999</v>
      </c>
      <c r="P4712">
        <f t="shared" si="366"/>
        <v>2.7672816547499113</v>
      </c>
      <c r="Q4712">
        <f t="shared" si="367"/>
        <v>5.0327449114663116E-2</v>
      </c>
      <c r="R4712">
        <f t="shared" si="368"/>
        <v>311.47658257065001</v>
      </c>
      <c r="S4712">
        <f t="shared" si="369"/>
        <v>1</v>
      </c>
    </row>
    <row r="4713" spans="1:19" x14ac:dyDescent="0.2">
      <c r="A4713" t="s">
        <v>4734</v>
      </c>
      <c r="B4713" t="s">
        <v>9947</v>
      </c>
      <c r="C4713">
        <f>AVERAGE(data!C4713:F4713)</f>
        <v>-0.48352499999999998</v>
      </c>
      <c r="D4713">
        <f>AVERAGE(data!G4713:K4713)</f>
        <v>-9.4400000000000265E-3</v>
      </c>
      <c r="E4713">
        <f>AVERAGE(data!L4713:O4713)</f>
        <v>-1.7850000000000012E-2</v>
      </c>
      <c r="F4713">
        <f>AVERAGE(data!P4713:T4713)</f>
        <v>4.1119999999999955E-2</v>
      </c>
      <c r="G4713">
        <f>AVERAGE(data!U4713:Y4713)</f>
        <v>-1.7980000000000017E-2</v>
      </c>
      <c r="H4713">
        <f>AVERAGE(data!C4713:Y4713)</f>
        <v>-8.4217391304347855E-2</v>
      </c>
      <c r="I4713">
        <f>SUMSQ(data!C4713:Y4713)</f>
        <v>19.560053280000002</v>
      </c>
      <c r="J4713">
        <f>SUMSQ(data!C4713:F4713)-4*stats!C4713^2</f>
        <v>2.8716014475000007</v>
      </c>
      <c r="K4713">
        <f>SUMSQ(data!G4713:K4713)-5*D4713^2</f>
        <v>7.6664849720000001</v>
      </c>
      <c r="L4713">
        <f>SUMSQ(data!L4713:O4713)-4*E4713^2</f>
        <v>0.50740490999999999</v>
      </c>
      <c r="M4713">
        <f>SUMSQ(data!P4713:T4713)-5*stats!F4713^2</f>
        <v>4.316885568</v>
      </c>
      <c r="N4713">
        <f>SUMSQ(data!U4713:Y4713)-5*stats!G4713^2</f>
        <v>3.2506999480000003</v>
      </c>
      <c r="O4713">
        <f t="shared" si="365"/>
        <v>18.6130768455</v>
      </c>
      <c r="P4713">
        <f t="shared" si="366"/>
        <v>0.1831569918556594</v>
      </c>
      <c r="Q4713">
        <f t="shared" si="367"/>
        <v>0.96532750279456936</v>
      </c>
      <c r="R4713">
        <f t="shared" si="368"/>
        <v>5974.4119147955898</v>
      </c>
      <c r="S4713">
        <f t="shared" si="369"/>
        <v>1</v>
      </c>
    </row>
    <row r="4714" spans="1:19" x14ac:dyDescent="0.2">
      <c r="A4714" t="s">
        <v>4735</v>
      </c>
      <c r="B4714" t="s">
        <v>9948</v>
      </c>
      <c r="C4714">
        <f>AVERAGE(data!C4714:F4714)</f>
        <v>-1.572975</v>
      </c>
      <c r="D4714">
        <f>AVERAGE(data!G4714:K4714)</f>
        <v>-1.7753999999999999</v>
      </c>
      <c r="E4714">
        <f>AVERAGE(data!L4714:O4714)</f>
        <v>-2.5031750000000001</v>
      </c>
      <c r="F4714">
        <f>AVERAGE(data!P4714:T4714)</f>
        <v>-0.52947999999999995</v>
      </c>
      <c r="G4714">
        <f>AVERAGE(data!U4714:Y4714)</f>
        <v>-0.81544000000000005</v>
      </c>
      <c r="H4714">
        <f>AVERAGE(data!C4714:Y4714)</f>
        <v>-1.3872260869565218</v>
      </c>
      <c r="I4714">
        <f>SUMSQ(data!C4714:Y4714)</f>
        <v>72.987018440000043</v>
      </c>
      <c r="J4714">
        <f>SUMSQ(data!C4714:F4714)-4*stats!C4714^2</f>
        <v>5.1820685074999986</v>
      </c>
      <c r="K4714">
        <f>SUMSQ(data!G4714:K4714)-5*D4714^2</f>
        <v>2.8872398399999977</v>
      </c>
      <c r="L4714">
        <f>SUMSQ(data!L4714:O4714)-4*E4714^2</f>
        <v>1.0735038674999942</v>
      </c>
      <c r="M4714">
        <f>SUMSQ(data!P4714:T4714)-5*stats!F4714^2</f>
        <v>5.8215456080000001</v>
      </c>
      <c r="N4714">
        <f>SUMSQ(data!U4714:Y4714)-5*stats!G4714^2</f>
        <v>2.5754357719999992</v>
      </c>
      <c r="O4714">
        <f t="shared" si="365"/>
        <v>17.539793594999988</v>
      </c>
      <c r="P4714">
        <f t="shared" si="366"/>
        <v>11.380408119449157</v>
      </c>
      <c r="Q4714">
        <f t="shared" si="367"/>
        <v>4.5761488589743348E-5</v>
      </c>
      <c r="R4714">
        <f t="shared" si="368"/>
        <v>0.28321785288192158</v>
      </c>
      <c r="S4714">
        <f t="shared" si="369"/>
        <v>0.28321785288192158</v>
      </c>
    </row>
    <row r="4715" spans="1:19" x14ac:dyDescent="0.2">
      <c r="A4715" t="s">
        <v>4736</v>
      </c>
      <c r="B4715" t="s">
        <v>9949</v>
      </c>
      <c r="C4715">
        <f>AVERAGE(data!C4715:F4715)</f>
        <v>0.33432499999999998</v>
      </c>
      <c r="D4715">
        <f>AVERAGE(data!G4715:K4715)</f>
        <v>0.67542000000000002</v>
      </c>
      <c r="E4715">
        <f>AVERAGE(data!L4715:O4715)</f>
        <v>0.43105000000000004</v>
      </c>
      <c r="F4715">
        <f>AVERAGE(data!P4715:T4715)</f>
        <v>0.11776</v>
      </c>
      <c r="G4715">
        <f>AVERAGE(data!U4715:Y4715)</f>
        <v>-0.7059200000000001</v>
      </c>
      <c r="H4715">
        <f>AVERAGE(data!C4715:Y4715)</f>
        <v>0.15207826086956514</v>
      </c>
      <c r="I4715">
        <f>SUMSQ(data!C4715:Y4715)</f>
        <v>16.937618660000002</v>
      </c>
      <c r="J4715">
        <f>SUMSQ(data!C4715:F4715)-4*stats!C4715^2</f>
        <v>1.4349853875</v>
      </c>
      <c r="K4715">
        <f>SUMSQ(data!G4715:K4715)-5*D4715^2</f>
        <v>3.1705268080000004</v>
      </c>
      <c r="L4715">
        <f>SUMSQ(data!L4715:O4715)-4*E4715^2</f>
        <v>0.65079452999999987</v>
      </c>
      <c r="M4715">
        <f>SUMSQ(data!P4715:T4715)-5*stats!F4715^2</f>
        <v>4.5500806519999983</v>
      </c>
      <c r="N4715">
        <f>SUMSQ(data!U4715:Y4715)-5*stats!G4715^2</f>
        <v>1.0990088479999991</v>
      </c>
      <c r="O4715">
        <f t="shared" si="365"/>
        <v>10.905396225499997</v>
      </c>
      <c r="P4715">
        <f t="shared" si="366"/>
        <v>1.9913078181810282</v>
      </c>
      <c r="Q4715">
        <f t="shared" si="367"/>
        <v>0.1288090925354923</v>
      </c>
      <c r="R4715">
        <f t="shared" si="368"/>
        <v>797.19947370216187</v>
      </c>
      <c r="S4715">
        <f t="shared" si="369"/>
        <v>1</v>
      </c>
    </row>
    <row r="4716" spans="1:19" x14ac:dyDescent="0.2">
      <c r="A4716" t="s">
        <v>4737</v>
      </c>
      <c r="B4716" t="s">
        <v>9950</v>
      </c>
      <c r="C4716">
        <f>AVERAGE(data!C4716:F4716)</f>
        <v>0.224775</v>
      </c>
      <c r="D4716">
        <f>AVERAGE(data!G4716:K4716)</f>
        <v>0.47311999999999993</v>
      </c>
      <c r="E4716">
        <f>AVERAGE(data!L4716:O4716)</f>
        <v>5.5050000000000002E-2</v>
      </c>
      <c r="F4716">
        <f>AVERAGE(data!P4716:T4716)</f>
        <v>-0.35351999999999995</v>
      </c>
      <c r="G4716">
        <f>AVERAGE(data!U4716:Y4716)</f>
        <v>0.13090000000000002</v>
      </c>
      <c r="H4716">
        <f>AVERAGE(data!C4716:Y4716)</f>
        <v>0.10312173913043478</v>
      </c>
      <c r="I4716">
        <f>SUMSQ(data!C4716:Y4716)</f>
        <v>9.9034938400000012</v>
      </c>
      <c r="J4716">
        <f>SUMSQ(data!C4716:F4716)-4*stats!C4716^2</f>
        <v>0.39423768749999999</v>
      </c>
      <c r="K4716">
        <f>SUMSQ(data!G4716:K4716)-5*D4716^2</f>
        <v>1.3697128080000001</v>
      </c>
      <c r="L4716">
        <f>SUMSQ(data!L4716:O4716)-4*E4716^2</f>
        <v>1.3834432300000001</v>
      </c>
      <c r="M4716">
        <f>SUMSQ(data!P4716:T4716)-5*stats!F4716^2</f>
        <v>2.360102028</v>
      </c>
      <c r="N4716">
        <f>SUMSQ(data!U4716:Y4716)-5*stats!G4716^2</f>
        <v>2.3520121999999999</v>
      </c>
      <c r="O4716">
        <f t="shared" si="365"/>
        <v>7.8595079535000005</v>
      </c>
      <c r="P4716">
        <f t="shared" si="366"/>
        <v>0.9362353514920968</v>
      </c>
      <c r="Q4716">
        <f t="shared" si="367"/>
        <v>0.48113802448965226</v>
      </c>
      <c r="R4716">
        <f t="shared" si="368"/>
        <v>2977.763233566458</v>
      </c>
      <c r="S4716">
        <f t="shared" si="369"/>
        <v>1</v>
      </c>
    </row>
    <row r="4717" spans="1:19" x14ac:dyDescent="0.2">
      <c r="A4717" t="s">
        <v>4738</v>
      </c>
      <c r="B4717" t="s">
        <v>4738</v>
      </c>
      <c r="C4717">
        <f>AVERAGE(data!C4717:F4717)</f>
        <v>-0.42164999999999997</v>
      </c>
      <c r="D4717">
        <f>AVERAGE(data!G4717:K4717)</f>
        <v>-0.72921999999999998</v>
      </c>
      <c r="E4717">
        <f>AVERAGE(data!L4717:O4717)</f>
        <v>-1.384825</v>
      </c>
      <c r="F4717">
        <f>AVERAGE(data!P4717:T4717)</f>
        <v>2.4081200000000003</v>
      </c>
      <c r="G4717">
        <f>AVERAGE(data!U4717:Y4717)</f>
        <v>1.28772</v>
      </c>
      <c r="H4717">
        <f>AVERAGE(data!C4717:Y4717)</f>
        <v>0.33074782608695658</v>
      </c>
      <c r="I4717">
        <f>SUMSQ(data!C4717:Y4717)</f>
        <v>62.319298179999997</v>
      </c>
      <c r="J4717">
        <f>SUMSQ(data!C4717:F4717)-4*stats!C4717^2</f>
        <v>4.9498450700000003</v>
      </c>
      <c r="K4717">
        <f>SUMSQ(data!G4717:K4717)-5*D4717^2</f>
        <v>2.5421524480000004</v>
      </c>
      <c r="L4717">
        <f>SUMSQ(data!L4717:O4717)-4*E4717^2</f>
        <v>2.470467447499999</v>
      </c>
      <c r="M4717">
        <f>SUMSQ(data!P4717:T4717)-5*stats!F4717^2</f>
        <v>0.57661186799999697</v>
      </c>
      <c r="N4717">
        <f>SUMSQ(data!U4717:Y4717)-5*stats!G4717^2</f>
        <v>3.4529726280000013</v>
      </c>
      <c r="O4717">
        <f t="shared" si="365"/>
        <v>13.992049461499999</v>
      </c>
      <c r="P4717">
        <f t="shared" si="366"/>
        <v>12.434068065962149</v>
      </c>
      <c r="Q4717">
        <f t="shared" si="367"/>
        <v>2.5498106224460426E-5</v>
      </c>
      <c r="R4717">
        <f t="shared" si="368"/>
        <v>0.15780777942318558</v>
      </c>
      <c r="S4717">
        <f t="shared" si="369"/>
        <v>0.15780777942318558</v>
      </c>
    </row>
    <row r="4718" spans="1:19" x14ac:dyDescent="0.2">
      <c r="A4718" t="s">
        <v>4739</v>
      </c>
      <c r="B4718" t="s">
        <v>4739</v>
      </c>
      <c r="C4718">
        <f>AVERAGE(data!C4718:F4718)</f>
        <v>-0.10787500000000005</v>
      </c>
      <c r="D4718">
        <f>AVERAGE(data!G4718:K4718)</f>
        <v>1.38632</v>
      </c>
      <c r="E4718">
        <f>AVERAGE(data!L4718:O4718)</f>
        <v>0.77194999999999991</v>
      </c>
      <c r="F4718">
        <f>AVERAGE(data!P4718:T4718)</f>
        <v>-0.83343999999999985</v>
      </c>
      <c r="G4718">
        <f>AVERAGE(data!U4718:Y4718)</f>
        <v>1.4970400000000001</v>
      </c>
      <c r="H4718">
        <f>AVERAGE(data!C4718:Y4718)</f>
        <v>0.56112608695652177</v>
      </c>
      <c r="I4718">
        <f>SUMSQ(data!C4718:Y4718)</f>
        <v>141.02769498999999</v>
      </c>
      <c r="J4718">
        <f>SUMSQ(data!C4718:F4718)-4*stats!C4718^2</f>
        <v>18.5099521275</v>
      </c>
      <c r="K4718">
        <f>SUMSQ(data!G4718:K4718)-5*D4718^2</f>
        <v>23.647770908000005</v>
      </c>
      <c r="L4718">
        <f>SUMSQ(data!L4718:O4718)-4*E4718^2</f>
        <v>6.3584708900000004</v>
      </c>
      <c r="M4718">
        <f>SUMSQ(data!P4718:T4718)-5*stats!F4718^2</f>
        <v>17.312661531999996</v>
      </c>
      <c r="N4718">
        <f>SUMSQ(data!U4718:Y4718)-5*stats!G4718^2</f>
        <v>48.480493572</v>
      </c>
      <c r="O4718">
        <f t="shared" si="365"/>
        <v>114.3093490295</v>
      </c>
      <c r="P4718">
        <f t="shared" si="366"/>
        <v>0.84145388172035762</v>
      </c>
      <c r="Q4718">
        <f t="shared" si="367"/>
        <v>0.53781598163393407</v>
      </c>
      <c r="R4718">
        <f t="shared" si="368"/>
        <v>3328.5431103324181</v>
      </c>
      <c r="S4718">
        <f t="shared" si="369"/>
        <v>1</v>
      </c>
    </row>
    <row r="4719" spans="1:19" x14ac:dyDescent="0.2">
      <c r="A4719" t="s">
        <v>4740</v>
      </c>
      <c r="B4719" t="s">
        <v>4740</v>
      </c>
      <c r="C4719">
        <f>AVERAGE(data!C4719:F4719)</f>
        <v>0.50255000000000005</v>
      </c>
      <c r="D4719">
        <f>AVERAGE(data!G4719:K4719)</f>
        <v>0.68887999999999994</v>
      </c>
      <c r="E4719">
        <f>AVERAGE(data!L4719:O4719)</f>
        <v>0.57765</v>
      </c>
      <c r="F4719">
        <f>AVERAGE(data!P4719:T4719)</f>
        <v>0.50426000000000004</v>
      </c>
      <c r="G4719">
        <f>AVERAGE(data!U4719:Y4719)</f>
        <v>0.75407999999999997</v>
      </c>
      <c r="H4719">
        <f>AVERAGE(data!C4719:Y4719)</f>
        <v>0.6111695652173913</v>
      </c>
      <c r="I4719">
        <f>SUMSQ(data!C4719:Y4719)</f>
        <v>31.912425770000002</v>
      </c>
      <c r="J4719">
        <f>SUMSQ(data!C4719:F4719)-4*stats!C4719^2</f>
        <v>2.5769457299999998</v>
      </c>
      <c r="K4719">
        <f>SUMSQ(data!G4719:K4719)-5*D4719^2</f>
        <v>2.4915154880000001</v>
      </c>
      <c r="L4719">
        <f>SUMSQ(data!L4719:O4719)-4*E4719^2</f>
        <v>2.4082346099999996</v>
      </c>
      <c r="M4719">
        <f>SUMSQ(data!P4719:T4719)-5*stats!F4719^2</f>
        <v>10.098480852</v>
      </c>
      <c r="N4719">
        <f>SUMSQ(data!U4719:Y4719)-5*stats!G4719^2</f>
        <v>5.5049527479999991</v>
      </c>
      <c r="O4719">
        <f t="shared" si="365"/>
        <v>23.080129427999999</v>
      </c>
      <c r="P4719">
        <f t="shared" si="366"/>
        <v>1.3776468165133382</v>
      </c>
      <c r="Q4719">
        <f t="shared" si="367"/>
        <v>0.27894217023751622</v>
      </c>
      <c r="R4719">
        <f t="shared" si="368"/>
        <v>1726.3730915999879</v>
      </c>
      <c r="S4719">
        <f t="shared" si="369"/>
        <v>1</v>
      </c>
    </row>
    <row r="4720" spans="1:19" x14ac:dyDescent="0.2">
      <c r="A4720" t="s">
        <v>4741</v>
      </c>
      <c r="B4720" t="s">
        <v>9951</v>
      </c>
      <c r="C4720">
        <f>AVERAGE(data!C4720:F4720)</f>
        <v>-0.3163499999999998</v>
      </c>
      <c r="D4720">
        <f>AVERAGE(data!G4720:K4720)</f>
        <v>1.0382799999999999</v>
      </c>
      <c r="E4720">
        <f>AVERAGE(data!L4720:O4720)</f>
        <v>0.37867499999999998</v>
      </c>
      <c r="F4720">
        <f>AVERAGE(data!P4720:T4720)</f>
        <v>-1.7218599999999999</v>
      </c>
      <c r="G4720">
        <f>AVERAGE(data!U4720:Y4720)</f>
        <v>2.2279999999999946E-2</v>
      </c>
      <c r="H4720">
        <f>AVERAGE(data!C4720:Y4720)</f>
        <v>-0.13292173913043479</v>
      </c>
      <c r="I4720">
        <f>SUMSQ(data!C4720:Y4720)</f>
        <v>172.04190794000002</v>
      </c>
      <c r="J4720">
        <f>SUMSQ(data!C4720:F4720)-4*stats!C4720^2</f>
        <v>16.911216290000002</v>
      </c>
      <c r="K4720">
        <f>SUMSQ(data!G4720:K4720)-5*D4720^2</f>
        <v>29.048461687999996</v>
      </c>
      <c r="L4720">
        <f>SUMSQ(data!L4720:O4720)-4*E4720^2</f>
        <v>5.9496007874999997</v>
      </c>
      <c r="M4720">
        <f>SUMSQ(data!P4720:T4720)-5*stats!F4720^2</f>
        <v>50.132310352000012</v>
      </c>
      <c r="N4720">
        <f>SUMSQ(data!U4720:Y4720)-5*stats!G4720^2</f>
        <v>48.809812428000001</v>
      </c>
      <c r="O4720">
        <f t="shared" si="365"/>
        <v>150.85140154550004</v>
      </c>
      <c r="P4720">
        <f t="shared" si="366"/>
        <v>0.50570178492634332</v>
      </c>
      <c r="Q4720">
        <f t="shared" si="367"/>
        <v>0.76817974547361856</v>
      </c>
      <c r="R4720">
        <f t="shared" si="368"/>
        <v>4754.2644447362254</v>
      </c>
      <c r="S4720">
        <f t="shared" si="369"/>
        <v>1</v>
      </c>
    </row>
    <row r="4721" spans="1:19" x14ac:dyDescent="0.2">
      <c r="A4721" t="s">
        <v>4742</v>
      </c>
      <c r="B4721" t="s">
        <v>4742</v>
      </c>
      <c r="C4721">
        <f>AVERAGE(data!C4721:F4721)</f>
        <v>1.7931250000000001</v>
      </c>
      <c r="D4721">
        <f>AVERAGE(data!G4721:K4721)</f>
        <v>1.03338</v>
      </c>
      <c r="E4721">
        <f>AVERAGE(data!L4721:O4721)</f>
        <v>0.49589999999999995</v>
      </c>
      <c r="F4721">
        <f>AVERAGE(data!P4721:T4721)</f>
        <v>-0.36956</v>
      </c>
      <c r="G4721">
        <f>AVERAGE(data!U4721:Y4721)</f>
        <v>-0.35747999999999996</v>
      </c>
      <c r="H4721">
        <f>AVERAGE(data!C4721:Y4721)</f>
        <v>0.46468695652173936</v>
      </c>
      <c r="I4721">
        <f>SUMSQ(data!C4721:Y4721)</f>
        <v>106.48152306</v>
      </c>
      <c r="J4721">
        <f>SUMSQ(data!C4721:F4721)-4*stats!C4721^2</f>
        <v>12.172828447499997</v>
      </c>
      <c r="K4721">
        <f>SUMSQ(data!G4721:K4721)-5*D4721^2</f>
        <v>16.704858808000008</v>
      </c>
      <c r="L4721">
        <f>SUMSQ(data!L4721:O4721)-4*E4721^2</f>
        <v>5.7933364600000008</v>
      </c>
      <c r="M4721">
        <f>SUMSQ(data!P4721:T4721)-5*stats!F4721^2</f>
        <v>24.456602731999997</v>
      </c>
      <c r="N4721">
        <f>SUMSQ(data!U4721:Y4721)-5*stats!G4721^2</f>
        <v>26.847836467999997</v>
      </c>
      <c r="O4721">
        <f t="shared" si="365"/>
        <v>85.975462915500003</v>
      </c>
      <c r="P4721">
        <f t="shared" si="366"/>
        <v>0.85863819765361327</v>
      </c>
      <c r="Q4721">
        <f t="shared" si="367"/>
        <v>0.52719434567384482</v>
      </c>
      <c r="R4721">
        <f t="shared" si="368"/>
        <v>3262.8058053754257</v>
      </c>
      <c r="S4721">
        <f t="shared" si="369"/>
        <v>1</v>
      </c>
    </row>
    <row r="4722" spans="1:19" x14ac:dyDescent="0.2">
      <c r="A4722" t="s">
        <v>4743</v>
      </c>
      <c r="B4722" t="s">
        <v>9952</v>
      </c>
      <c r="C4722">
        <f>AVERAGE(data!C4722:F4722)</f>
        <v>0.59902499999999992</v>
      </c>
      <c r="D4722">
        <f>AVERAGE(data!G4722:K4722)</f>
        <v>0.70476000000000005</v>
      </c>
      <c r="E4722">
        <f>AVERAGE(data!L4722:O4722)</f>
        <v>0.40287499999999993</v>
      </c>
      <c r="F4722">
        <f>AVERAGE(data!P4722:T4722)</f>
        <v>0.60410000000000008</v>
      </c>
      <c r="G4722">
        <f>AVERAGE(data!U4722:Y4722)</f>
        <v>-0.19850000000000001</v>
      </c>
      <c r="H4722">
        <f>AVERAGE(data!C4722:Y4722)</f>
        <v>0.41562608695652153</v>
      </c>
      <c r="I4722">
        <f>SUMSQ(data!C4722:Y4722)</f>
        <v>23.827129979999999</v>
      </c>
      <c r="J4722">
        <f>SUMSQ(data!C4722:F4722)-4*stats!C4722^2</f>
        <v>3.7647703474999994</v>
      </c>
      <c r="K4722">
        <f>SUMSQ(data!G4722:K4722)-5*D4722^2</f>
        <v>0.99184517199999966</v>
      </c>
      <c r="L4722">
        <f>SUMSQ(data!L4722:O4722)-4*E4722^2</f>
        <v>0.95618120750000002</v>
      </c>
      <c r="M4722">
        <f>SUMSQ(data!P4722:T4722)-5*stats!F4722^2</f>
        <v>7.2425354800000008</v>
      </c>
      <c r="N4722">
        <f>SUMSQ(data!U4722:Y4722)-5*stats!G4722^2</f>
        <v>4.2821123200000004</v>
      </c>
      <c r="O4722">
        <f t="shared" si="365"/>
        <v>17.237444527000001</v>
      </c>
      <c r="P4722">
        <f t="shared" si="366"/>
        <v>1.3762404046401135</v>
      </c>
      <c r="Q4722">
        <f t="shared" si="367"/>
        <v>0.2794370585604285</v>
      </c>
      <c r="R4722">
        <f t="shared" si="368"/>
        <v>1729.435955430492</v>
      </c>
      <c r="S4722">
        <f t="shared" si="369"/>
        <v>1</v>
      </c>
    </row>
    <row r="4723" spans="1:19" x14ac:dyDescent="0.2">
      <c r="A4723" t="s">
        <v>4744</v>
      </c>
      <c r="B4723" t="s">
        <v>9953</v>
      </c>
      <c r="C4723">
        <f>AVERAGE(data!C4723:F4723)</f>
        <v>1.1454250000000001</v>
      </c>
      <c r="D4723">
        <f>AVERAGE(data!G4723:K4723)</f>
        <v>1.9372599999999998</v>
      </c>
      <c r="E4723">
        <f>AVERAGE(data!L4723:O4723)</f>
        <v>1.7906499999999999</v>
      </c>
      <c r="F4723">
        <f>AVERAGE(data!P4723:T4723)</f>
        <v>-0.8728999999999999</v>
      </c>
      <c r="G4723">
        <f>AVERAGE(data!U4723:Y4723)</f>
        <v>-1.4682200000000001</v>
      </c>
      <c r="H4723">
        <f>AVERAGE(data!C4723:Y4723)</f>
        <v>0.42282608695652185</v>
      </c>
      <c r="I4723">
        <f>SUMSQ(data!C4723:Y4723)</f>
        <v>75.118156540000001</v>
      </c>
      <c r="J4723">
        <f>SUMSQ(data!C4723:F4723)-4*stats!C4723^2</f>
        <v>6.328949247499998</v>
      </c>
      <c r="K4723">
        <f>SUMSQ(data!G4723:K4723)-5*D4723^2</f>
        <v>1.5671967320000029</v>
      </c>
      <c r="L4723">
        <f>SUMSQ(data!L4723:O4723)-4*E4723^2</f>
        <v>0.76282409000000229</v>
      </c>
      <c r="M4723">
        <f>SUMSQ(data!P4723:T4723)-5*stats!F4723^2</f>
        <v>2.940011420000002</v>
      </c>
      <c r="N4723">
        <f>SUMSQ(data!U4723:Y4723)-5*stats!G4723^2</f>
        <v>12.092468208000003</v>
      </c>
      <c r="O4723">
        <f t="shared" si="365"/>
        <v>23.691449697500008</v>
      </c>
      <c r="P4723">
        <f t="shared" si="366"/>
        <v>7.8144709165913175</v>
      </c>
      <c r="Q4723">
        <f t="shared" si="367"/>
        <v>4.6185842678672786E-4</v>
      </c>
      <c r="R4723">
        <f t="shared" si="368"/>
        <v>2.8584418033830588</v>
      </c>
      <c r="S4723">
        <f t="shared" si="369"/>
        <v>1</v>
      </c>
    </row>
    <row r="4724" spans="1:19" x14ac:dyDescent="0.2">
      <c r="A4724" t="s">
        <v>4745</v>
      </c>
      <c r="B4724" t="s">
        <v>4745</v>
      </c>
      <c r="C4724">
        <f>AVERAGE(data!C4724:F4724)</f>
        <v>3.0027999999999997</v>
      </c>
      <c r="D4724">
        <f>AVERAGE(data!G4724:K4724)</f>
        <v>1.8774999999999999</v>
      </c>
      <c r="E4724">
        <f>AVERAGE(data!L4724:O4724)</f>
        <v>2.5183249999999999</v>
      </c>
      <c r="F4724">
        <f>AVERAGE(data!P4724:T4724)</f>
        <v>-0.82720000000000016</v>
      </c>
      <c r="G4724">
        <f>AVERAGE(data!U4724:Y4724)</f>
        <v>-0.48298000000000008</v>
      </c>
      <c r="H4724">
        <f>AVERAGE(data!C4724:Y4724)</f>
        <v>1.0835260869565218</v>
      </c>
      <c r="I4724">
        <f>SUMSQ(data!C4724:Y4724)</f>
        <v>103.47958678999998</v>
      </c>
      <c r="J4724">
        <f>SUMSQ(data!C4724:F4724)-4*stats!C4724^2</f>
        <v>7.3606659400000041</v>
      </c>
      <c r="K4724">
        <f>SUMSQ(data!G4724:K4724)-5*D4724^2</f>
        <v>1.8410042199999985</v>
      </c>
      <c r="L4724">
        <f>SUMSQ(data!L4724:O4724)-4*E4724^2</f>
        <v>0.12277228750000191</v>
      </c>
      <c r="M4724">
        <f>SUMSQ(data!P4724:T4724)-5*stats!F4724^2</f>
        <v>7.4381356999999984</v>
      </c>
      <c r="N4724">
        <f>SUMSQ(data!U4724:Y4724)-5*stats!G4724^2</f>
        <v>3.0692552079999995</v>
      </c>
      <c r="O4724">
        <f t="shared" si="365"/>
        <v>19.831833355500002</v>
      </c>
      <c r="P4724">
        <f t="shared" si="366"/>
        <v>15.184270005006189</v>
      </c>
      <c r="Q4724">
        <f t="shared" si="367"/>
        <v>6.4779173500262799E-6</v>
      </c>
      <c r="R4724">
        <f t="shared" si="368"/>
        <v>4.0091830479312647E-2</v>
      </c>
      <c r="S4724">
        <f t="shared" si="369"/>
        <v>4.0091830479312647E-2</v>
      </c>
    </row>
    <row r="4725" spans="1:19" x14ac:dyDescent="0.2">
      <c r="A4725" t="s">
        <v>4746</v>
      </c>
      <c r="B4725" t="s">
        <v>4746</v>
      </c>
      <c r="C4725">
        <f>AVERAGE(data!C4725:F4725)</f>
        <v>-0.410825</v>
      </c>
      <c r="D4725">
        <f>AVERAGE(data!G4725:K4725)</f>
        <v>-9.8799999999999895E-3</v>
      </c>
      <c r="E4725">
        <f>AVERAGE(data!L4725:O4725)</f>
        <v>-0.14945</v>
      </c>
      <c r="F4725">
        <f>AVERAGE(data!P4725:T4725)</f>
        <v>0.95619999999999994</v>
      </c>
      <c r="G4725">
        <f>AVERAGE(data!U4725:Y4725)</f>
        <v>-0.34456000000000003</v>
      </c>
      <c r="H4725">
        <f>AVERAGE(data!C4725:Y4725)</f>
        <v>3.3378260869565232E-2</v>
      </c>
      <c r="I4725">
        <f>SUMSQ(data!C4725:Y4725)</f>
        <v>15.44445533</v>
      </c>
      <c r="J4725">
        <f>SUMSQ(data!C4725:F4725)-4*stats!C4725^2</f>
        <v>2.0647972474999996</v>
      </c>
      <c r="K4725">
        <f>SUMSQ(data!G4725:K4725)-5*D4725^2</f>
        <v>1.460595208</v>
      </c>
      <c r="L4725">
        <f>SUMSQ(data!L4725:O4725)-4*E4725^2</f>
        <v>0.18836684999999997</v>
      </c>
      <c r="M4725">
        <f>SUMSQ(data!P4725:T4725)-5*stats!F4725^2</f>
        <v>4.4070050600000013</v>
      </c>
      <c r="N4725">
        <f>SUMSQ(data!U4725:Y4725)-5*stats!G4725^2</f>
        <v>1.3935527919999997</v>
      </c>
      <c r="O4725">
        <f t="shared" si="365"/>
        <v>9.5143171575000007</v>
      </c>
      <c r="P4725">
        <f t="shared" si="366"/>
        <v>2.243828649770339</v>
      </c>
      <c r="Q4725">
        <f t="shared" si="367"/>
        <v>9.4279581377481492E-2</v>
      </c>
      <c r="R4725">
        <f t="shared" si="368"/>
        <v>583.49632914523295</v>
      </c>
      <c r="S4725">
        <f t="shared" si="369"/>
        <v>1</v>
      </c>
    </row>
    <row r="4726" spans="1:19" x14ac:dyDescent="0.2">
      <c r="A4726" t="s">
        <v>4747</v>
      </c>
      <c r="B4726" t="s">
        <v>9954</v>
      </c>
      <c r="C4726">
        <f>AVERAGE(data!C4726:F4726)</f>
        <v>0.11610000000000001</v>
      </c>
      <c r="D4726">
        <f>AVERAGE(data!G4726:K4726)</f>
        <v>0.32691999999999999</v>
      </c>
      <c r="E4726">
        <f>AVERAGE(data!L4726:O4726)</f>
        <v>0.39182499999999998</v>
      </c>
      <c r="F4726">
        <f>AVERAGE(data!P4726:T4726)</f>
        <v>4.4200000000000021E-3</v>
      </c>
      <c r="G4726">
        <f>AVERAGE(data!U4726:Y4726)</f>
        <v>-0.41791999999999996</v>
      </c>
      <c r="H4726">
        <f>AVERAGE(data!C4726:Y4726)</f>
        <v>6.9513043478260858E-2</v>
      </c>
      <c r="I4726">
        <f>SUMSQ(data!C4726:Y4726)</f>
        <v>33.977816319999995</v>
      </c>
      <c r="J4726">
        <f>SUMSQ(data!C4726:F4726)-4*stats!C4726^2</f>
        <v>0.50588706000000006</v>
      </c>
      <c r="K4726">
        <f>SUMSQ(data!G4726:K4726)-5*D4726^2</f>
        <v>3.7027363480000006</v>
      </c>
      <c r="L4726">
        <f>SUMSQ(data!L4726:O4726)-4*E4726^2</f>
        <v>2.0602955475</v>
      </c>
      <c r="M4726">
        <f>SUMSQ(data!P4726:T4726)-5*stats!F4726^2</f>
        <v>14.339931148</v>
      </c>
      <c r="N4726">
        <f>SUMSQ(data!U4726:Y4726)-5*stats!G4726^2</f>
        <v>11.293175307999999</v>
      </c>
      <c r="O4726">
        <f t="shared" si="365"/>
        <v>31.902025411499999</v>
      </c>
      <c r="P4726">
        <f t="shared" si="366"/>
        <v>0.23424366240728359</v>
      </c>
      <c r="Q4726">
        <f t="shared" si="367"/>
        <v>0.94236691761142588</v>
      </c>
      <c r="R4726">
        <f t="shared" si="368"/>
        <v>5832.3088530971145</v>
      </c>
      <c r="S4726">
        <f t="shared" si="369"/>
        <v>1</v>
      </c>
    </row>
    <row r="4727" spans="1:19" x14ac:dyDescent="0.2">
      <c r="A4727" t="s">
        <v>4748</v>
      </c>
      <c r="B4727" t="s">
        <v>9955</v>
      </c>
      <c r="C4727">
        <f>AVERAGE(data!C4727:F4727)</f>
        <v>-0.54452500000000004</v>
      </c>
      <c r="D4727">
        <f>AVERAGE(data!G4727:K4727)</f>
        <v>-1.2540200000000001</v>
      </c>
      <c r="E4727">
        <f>AVERAGE(data!L4727:O4727)</f>
        <v>-0.59502500000000003</v>
      </c>
      <c r="F4727">
        <f>AVERAGE(data!P4727:T4727)</f>
        <v>-0.44211999999999996</v>
      </c>
      <c r="G4727">
        <f>AVERAGE(data!U4727:Y4727)</f>
        <v>-0.66844000000000003</v>
      </c>
      <c r="H4727">
        <f>AVERAGE(data!C4727:Y4727)</f>
        <v>-0.71222173913043474</v>
      </c>
      <c r="I4727">
        <f>SUMSQ(data!C4727:Y4727)</f>
        <v>70.075831229999991</v>
      </c>
      <c r="J4727">
        <f>SUMSQ(data!C4727:F4727)-4*stats!C4727^2</f>
        <v>12.2579970275</v>
      </c>
      <c r="K4727">
        <f>SUMSQ(data!G4727:K4727)-5*D4727^2</f>
        <v>7.3893613679999994</v>
      </c>
      <c r="L4727">
        <f>SUMSQ(data!L4727:O4727)-4*E4727^2</f>
        <v>3.6910542275000005</v>
      </c>
      <c r="M4727">
        <f>SUMSQ(data!P4727:T4727)-5*stats!F4727^2</f>
        <v>29.887198927999993</v>
      </c>
      <c r="N4727">
        <f>SUMSQ(data!U4727:Y4727)-5*stats!G4727^2</f>
        <v>3.1737293319999997</v>
      </c>
      <c r="O4727">
        <f t="shared" si="365"/>
        <v>56.399340882999994</v>
      </c>
      <c r="P4727">
        <f t="shared" si="366"/>
        <v>0.87297767098623347</v>
      </c>
      <c r="Q4727">
        <f t="shared" si="367"/>
        <v>0.5184464397663886</v>
      </c>
      <c r="R4727">
        <f t="shared" si="368"/>
        <v>3208.6650157141789</v>
      </c>
      <c r="S4727">
        <f t="shared" si="369"/>
        <v>1</v>
      </c>
    </row>
    <row r="4728" spans="1:19" x14ac:dyDescent="0.2">
      <c r="A4728" t="s">
        <v>4749</v>
      </c>
      <c r="B4728" t="s">
        <v>4749</v>
      </c>
      <c r="C4728">
        <f>AVERAGE(data!C4728:F4728)</f>
        <v>0.676925</v>
      </c>
      <c r="D4728">
        <f>AVERAGE(data!G4728:K4728)</f>
        <v>0.53160000000000007</v>
      </c>
      <c r="E4728">
        <f>AVERAGE(data!L4728:O4728)</f>
        <v>0.58632499999999999</v>
      </c>
      <c r="F4728">
        <f>AVERAGE(data!P4728:T4728)</f>
        <v>0.35699999999999998</v>
      </c>
      <c r="G4728">
        <f>AVERAGE(data!U4728:Y4728)</f>
        <v>-0.89739999999999998</v>
      </c>
      <c r="H4728">
        <f>AVERAGE(data!C4728:Y4728)</f>
        <v>0.21778260869565211</v>
      </c>
      <c r="I4728">
        <f>SUMSQ(data!C4728:Y4728)</f>
        <v>49.606441359999998</v>
      </c>
      <c r="J4728">
        <f>SUMSQ(data!C4728:F4728)-4*stats!C4728^2</f>
        <v>3.9137296474999999</v>
      </c>
      <c r="K4728">
        <f>SUMSQ(data!G4728:K4728)-5*D4728^2</f>
        <v>16.353942059999998</v>
      </c>
      <c r="L4728">
        <f>SUMSQ(data!L4728:O4728)-4*E4728^2</f>
        <v>12.423620167499999</v>
      </c>
      <c r="M4728">
        <f>SUMSQ(data!P4728:T4728)-5*stats!F4728^2</f>
        <v>2.2365368000000005</v>
      </c>
      <c r="N4728">
        <f>SUMSQ(data!U4728:Y4728)-5*stats!G4728^2</f>
        <v>5.3937232400000008</v>
      </c>
      <c r="O4728">
        <f t="shared" si="365"/>
        <v>40.321551915000001</v>
      </c>
      <c r="P4728">
        <f t="shared" si="366"/>
        <v>0.82897607890844471</v>
      </c>
      <c r="Q4728">
        <f t="shared" si="367"/>
        <v>0.54562157334893757</v>
      </c>
      <c r="R4728">
        <f t="shared" si="368"/>
        <v>3376.8519174565745</v>
      </c>
      <c r="S4728">
        <f t="shared" si="369"/>
        <v>1</v>
      </c>
    </row>
    <row r="4729" spans="1:19" x14ac:dyDescent="0.2">
      <c r="A4729" t="s">
        <v>4750</v>
      </c>
      <c r="B4729" t="s">
        <v>9956</v>
      </c>
      <c r="C4729">
        <f>AVERAGE(data!C4729:F4729)</f>
        <v>-0.55082500000000001</v>
      </c>
      <c r="D4729">
        <f>AVERAGE(data!G4729:K4729)</f>
        <v>-4.5000000000000026E-2</v>
      </c>
      <c r="E4729">
        <f>AVERAGE(data!L4729:O4729)</f>
        <v>0.41842499999999999</v>
      </c>
      <c r="F4729">
        <f>AVERAGE(data!P4729:T4729)</f>
        <v>0.37410000000000004</v>
      </c>
      <c r="G4729">
        <f>AVERAGE(data!U4729:Y4729)</f>
        <v>-0.36943999999999999</v>
      </c>
      <c r="H4729">
        <f>AVERAGE(data!C4729:Y4729)</f>
        <v>-3.1795652173913051E-2</v>
      </c>
      <c r="I4729">
        <f>SUMSQ(data!C4729:Y4729)</f>
        <v>18.047507870000004</v>
      </c>
      <c r="J4729">
        <f>SUMSQ(data!C4729:F4729)-4*stats!C4729^2</f>
        <v>1.2861894075</v>
      </c>
      <c r="K4729">
        <f>SUMSQ(data!G4729:K4729)-5*D4729^2</f>
        <v>3.6131436000000003</v>
      </c>
      <c r="L4729">
        <f>SUMSQ(data!L4729:O4729)-4*E4729^2</f>
        <v>3.3548496074999994</v>
      </c>
      <c r="M4729">
        <f>SUMSQ(data!P4729:T4729)-5*stats!F4729^2</f>
        <v>4.2292087399999998</v>
      </c>
      <c r="N4729">
        <f>SUMSQ(data!U4729:Y4729)-5*stats!G4729^2</f>
        <v>2.257857252</v>
      </c>
      <c r="O4729">
        <f t="shared" si="365"/>
        <v>14.741248606999999</v>
      </c>
      <c r="P4729">
        <f t="shared" si="366"/>
        <v>0.80743047377601418</v>
      </c>
      <c r="Q4729">
        <f t="shared" si="367"/>
        <v>0.55928022516025933</v>
      </c>
      <c r="R4729">
        <f t="shared" si="368"/>
        <v>3461.3853135168451</v>
      </c>
      <c r="S4729">
        <f t="shared" si="369"/>
        <v>1</v>
      </c>
    </row>
    <row r="4730" spans="1:19" x14ac:dyDescent="0.2">
      <c r="A4730" t="s">
        <v>4751</v>
      </c>
      <c r="B4730" t="s">
        <v>4751</v>
      </c>
      <c r="C4730">
        <f>AVERAGE(data!C4730:F4730)</f>
        <v>1.137025</v>
      </c>
      <c r="D4730">
        <f>AVERAGE(data!G4730:K4730)</f>
        <v>0.72709999999999997</v>
      </c>
      <c r="E4730">
        <f>AVERAGE(data!L4730:O4730)</f>
        <v>0.67604999999999993</v>
      </c>
      <c r="F4730">
        <f>AVERAGE(data!P4730:T4730)</f>
        <v>-0.31474000000000008</v>
      </c>
      <c r="G4730">
        <f>AVERAGE(data!U4730:Y4730)</f>
        <v>0.65612000000000004</v>
      </c>
      <c r="H4730">
        <f>AVERAGE(data!C4730:Y4730)</f>
        <v>0.54759565217391315</v>
      </c>
      <c r="I4730">
        <f>SUMSQ(data!C4730:Y4730)</f>
        <v>62.119920129999997</v>
      </c>
      <c r="J4730">
        <f>SUMSQ(data!C4730:F4730)-4*stats!C4730^2</f>
        <v>7.9568754475000016</v>
      </c>
      <c r="K4730">
        <f>SUMSQ(data!G4730:K4730)-5*D4730^2</f>
        <v>11.606328980000001</v>
      </c>
      <c r="L4730">
        <f>SUMSQ(data!L4730:O4730)-4*E4730^2</f>
        <v>11.710847530000001</v>
      </c>
      <c r="M4730">
        <f>SUMSQ(data!P4730:T4730)-5*stats!F4730^2</f>
        <v>6.7514281520000008</v>
      </c>
      <c r="N4730">
        <f>SUMSQ(data!U4730:Y4730)-5*stats!G4730^2</f>
        <v>11.803816548</v>
      </c>
      <c r="O4730">
        <f t="shared" si="365"/>
        <v>49.829296657500009</v>
      </c>
      <c r="P4730">
        <f t="shared" si="366"/>
        <v>0.88795643264092261</v>
      </c>
      <c r="Q4730">
        <f t="shared" si="367"/>
        <v>0.50942206868255013</v>
      </c>
      <c r="R4730">
        <f t="shared" si="368"/>
        <v>3152.8131830763027</v>
      </c>
      <c r="S4730">
        <f t="shared" si="369"/>
        <v>1</v>
      </c>
    </row>
    <row r="4731" spans="1:19" x14ac:dyDescent="0.2">
      <c r="A4731" t="s">
        <v>4752</v>
      </c>
      <c r="B4731" t="s">
        <v>9957</v>
      </c>
      <c r="C4731">
        <f>AVERAGE(data!C4731:F4731)</f>
        <v>0.11787499999999999</v>
      </c>
      <c r="D4731">
        <f>AVERAGE(data!G4731:K4731)</f>
        <v>0.47095999999999999</v>
      </c>
      <c r="E4731">
        <f>AVERAGE(data!L4731:O4731)</f>
        <v>0.21002500000000002</v>
      </c>
      <c r="F4731">
        <f>AVERAGE(data!P4731:T4731)</f>
        <v>0.43070000000000003</v>
      </c>
      <c r="G4731">
        <f>AVERAGE(data!U4731:Y4731)</f>
        <v>-0.50980000000000003</v>
      </c>
      <c r="H4731">
        <f>AVERAGE(data!C4731:Y4731)</f>
        <v>0.14221304347826089</v>
      </c>
      <c r="I4731">
        <f>SUMSQ(data!C4731:Y4731)</f>
        <v>14.253622389999999</v>
      </c>
      <c r="J4731">
        <f>SUMSQ(data!C4731:F4731)-4*stats!C4731^2</f>
        <v>1.1488380274999999</v>
      </c>
      <c r="K4731">
        <f>SUMSQ(data!G4731:K4731)-5*D4731^2</f>
        <v>1.5633352320000002</v>
      </c>
      <c r="L4731">
        <f>SUMSQ(data!L4731:O4731)-4*E4731^2</f>
        <v>1.8600308075000003</v>
      </c>
      <c r="M4731">
        <f>SUMSQ(data!P4731:T4731)-5*stats!F4731^2</f>
        <v>0.51921457999999987</v>
      </c>
      <c r="N4731">
        <f>SUMSQ(data!U4731:Y4731)-5*stats!G4731^2</f>
        <v>5.594174419999999</v>
      </c>
      <c r="O4731">
        <f t="shared" si="365"/>
        <v>10.685593066999999</v>
      </c>
      <c r="P4731">
        <f t="shared" si="366"/>
        <v>1.2020769911656601</v>
      </c>
      <c r="Q4731">
        <f t="shared" si="367"/>
        <v>0.34764851939092117</v>
      </c>
      <c r="R4731">
        <f t="shared" si="368"/>
        <v>2151.596686510411</v>
      </c>
      <c r="S4731">
        <f t="shared" si="369"/>
        <v>1</v>
      </c>
    </row>
    <row r="4732" spans="1:19" x14ac:dyDescent="0.2">
      <c r="A4732" t="s">
        <v>4753</v>
      </c>
      <c r="B4732" t="s">
        <v>9958</v>
      </c>
      <c r="C4732">
        <f>AVERAGE(data!C4732:F4732)</f>
        <v>1.702375</v>
      </c>
      <c r="D4732">
        <f>AVERAGE(data!G4732:K4732)</f>
        <v>1.7194600000000002</v>
      </c>
      <c r="E4732">
        <f>AVERAGE(data!L4732:O4732)</f>
        <v>2.1503749999999999</v>
      </c>
      <c r="F4732">
        <f>AVERAGE(data!P4732:T4732)</f>
        <v>-1.5976599999999999</v>
      </c>
      <c r="G4732">
        <f>AVERAGE(data!U4732:Y4732)</f>
        <v>-0.24123999999999998</v>
      </c>
      <c r="H4732">
        <f>AVERAGE(data!C4732:Y4732)</f>
        <v>0.64407826086956521</v>
      </c>
      <c r="I4732">
        <f>SUMSQ(data!C4732:Y4732)</f>
        <v>69.468888859999979</v>
      </c>
      <c r="J4732">
        <f>SUMSQ(data!C4732:F4732)-4*stats!C4732^2</f>
        <v>0.62407688750000112</v>
      </c>
      <c r="K4732">
        <f>SUMSQ(data!G4732:K4732)-5*D4732^2</f>
        <v>0.3578685919999991</v>
      </c>
      <c r="L4732">
        <f>SUMSQ(data!L4732:O4732)-4*E4732^2</f>
        <v>0.94713916750000138</v>
      </c>
      <c r="M4732">
        <f>SUMSQ(data!P4732:T4732)-5*stats!F4732^2</f>
        <v>4.8087666720000009</v>
      </c>
      <c r="N4732">
        <f>SUMSQ(data!U4732:Y4732)-5*stats!G4732^2</f>
        <v>4.8059798920000008</v>
      </c>
      <c r="O4732">
        <f t="shared" si="365"/>
        <v>11.543831211000004</v>
      </c>
      <c r="P4732">
        <f t="shared" si="366"/>
        <v>18.06421141515769</v>
      </c>
      <c r="Q4732">
        <f t="shared" si="367"/>
        <v>1.86931677695524E-6</v>
      </c>
      <c r="R4732">
        <f t="shared" si="368"/>
        <v>1.1569201532575981E-2</v>
      </c>
      <c r="S4732">
        <f t="shared" si="369"/>
        <v>1.1569201532575981E-2</v>
      </c>
    </row>
    <row r="4733" spans="1:19" x14ac:dyDescent="0.2">
      <c r="A4733" t="s">
        <v>4754</v>
      </c>
      <c r="B4733" t="s">
        <v>9959</v>
      </c>
      <c r="C4733">
        <f>AVERAGE(data!C4733:F4733)</f>
        <v>-7.2675000000000017E-2</v>
      </c>
      <c r="D4733">
        <f>AVERAGE(data!G4733:K4733)</f>
        <v>-0.40043999999999996</v>
      </c>
      <c r="E4733">
        <f>AVERAGE(data!L4733:O4733)</f>
        <v>-0.21312500000000001</v>
      </c>
      <c r="F4733">
        <f>AVERAGE(data!P4733:T4733)</f>
        <v>0.35738000000000003</v>
      </c>
      <c r="G4733">
        <f>AVERAGE(data!U4733:Y4733)</f>
        <v>0.54966000000000004</v>
      </c>
      <c r="H4733">
        <f>AVERAGE(data!C4733:Y4733)</f>
        <v>6.0426086956521734E-2</v>
      </c>
      <c r="I4733">
        <f>SUMSQ(data!C4733:Y4733)</f>
        <v>10.157684800000002</v>
      </c>
      <c r="J4733">
        <f>SUMSQ(data!C4733:F4733)-4*stats!C4733^2</f>
        <v>1.3161374475000003</v>
      </c>
      <c r="K4733">
        <f>SUMSQ(data!G4733:K4733)-5*D4733^2</f>
        <v>0.79381261200000008</v>
      </c>
      <c r="L4733">
        <f>SUMSQ(data!L4733:O4733)-4*E4733^2</f>
        <v>0.39191768749999989</v>
      </c>
      <c r="M4733">
        <f>SUMSQ(data!P4733:T4733)-5*stats!F4733^2</f>
        <v>2.6097041679999999</v>
      </c>
      <c r="N4733">
        <f>SUMSQ(data!U4733:Y4733)-5*stats!G4733^2</f>
        <v>1.8923033320000004</v>
      </c>
      <c r="O4733">
        <f t="shared" si="365"/>
        <v>7.0038752470000016</v>
      </c>
      <c r="P4733">
        <f t="shared" si="366"/>
        <v>1.6210617680066739</v>
      </c>
      <c r="Q4733">
        <f t="shared" si="367"/>
        <v>0.20509883403337917</v>
      </c>
      <c r="R4733">
        <f t="shared" si="368"/>
        <v>1269.3566838325837</v>
      </c>
      <c r="S4733">
        <f t="shared" si="369"/>
        <v>1</v>
      </c>
    </row>
    <row r="4734" spans="1:19" x14ac:dyDescent="0.2">
      <c r="A4734" t="s">
        <v>4755</v>
      </c>
      <c r="B4734" t="s">
        <v>9960</v>
      </c>
      <c r="C4734">
        <f>AVERAGE(data!C4734:F4734)</f>
        <v>-4.6200000000000047E-2</v>
      </c>
      <c r="D4734">
        <f>AVERAGE(data!G4734:K4734)</f>
        <v>0.17986000000000005</v>
      </c>
      <c r="E4734">
        <f>AVERAGE(data!L4734:O4734)</f>
        <v>0.22139999999999999</v>
      </c>
      <c r="F4734">
        <f>AVERAGE(data!P4734:T4734)</f>
        <v>-0.26436000000000004</v>
      </c>
      <c r="G4734">
        <f>AVERAGE(data!U4734:Y4734)</f>
        <v>-7.7260000000000023E-2</v>
      </c>
      <c r="H4734">
        <f>AVERAGE(data!C4734:Y4734)</f>
        <v>-4.6956521739130383E-3</v>
      </c>
      <c r="I4734">
        <f>SUMSQ(data!C4734:Y4734)</f>
        <v>17.645912300000003</v>
      </c>
      <c r="J4734">
        <f>SUMSQ(data!C4734:F4734)-4*stats!C4734^2</f>
        <v>4.1324974600000006</v>
      </c>
      <c r="K4734">
        <f>SUMSQ(data!G4734:K4734)-5*D4734^2</f>
        <v>3.500883532</v>
      </c>
      <c r="L4734">
        <f>SUMSQ(data!L4734:O4734)-4*E4734^2</f>
        <v>1.7146391400000003</v>
      </c>
      <c r="M4734">
        <f>SUMSQ(data!P4734:T4734)-5*stats!F4734^2</f>
        <v>2.0561510920000003</v>
      </c>
      <c r="N4734">
        <f>SUMSQ(data!U4734:Y4734)-5*stats!G4734^2</f>
        <v>5.4961067919999991</v>
      </c>
      <c r="O4734">
        <f t="shared" si="365"/>
        <v>16.900278016000001</v>
      </c>
      <c r="P4734">
        <f t="shared" si="366"/>
        <v>0.15883072573473125</v>
      </c>
      <c r="Q4734">
        <f t="shared" si="367"/>
        <v>0.97443095319258743</v>
      </c>
      <c r="R4734">
        <f t="shared" si="368"/>
        <v>6030.753169308924</v>
      </c>
      <c r="S4734">
        <f t="shared" si="369"/>
        <v>1</v>
      </c>
    </row>
    <row r="4735" spans="1:19" x14ac:dyDescent="0.2">
      <c r="A4735" t="s">
        <v>4756</v>
      </c>
      <c r="B4735" t="s">
        <v>9961</v>
      </c>
      <c r="C4735">
        <f>AVERAGE(data!C4735:F4735)</f>
        <v>0.75587499999999996</v>
      </c>
      <c r="D4735">
        <f>AVERAGE(data!G4735:K4735)</f>
        <v>0.41214000000000006</v>
      </c>
      <c r="E4735">
        <f>AVERAGE(data!L4735:O4735)</f>
        <v>1.2705250000000001</v>
      </c>
      <c r="F4735">
        <f>AVERAGE(data!P4735:T4735)</f>
        <v>-2.0180000000000003E-2</v>
      </c>
      <c r="G4735">
        <f>AVERAGE(data!U4735:Y4735)</f>
        <v>0.22220000000000004</v>
      </c>
      <c r="H4735">
        <f>AVERAGE(data!C4735:Y4735)</f>
        <v>0.48593043478260867</v>
      </c>
      <c r="I4735">
        <f>SUMSQ(data!C4735:Y4735)</f>
        <v>22.643513300000006</v>
      </c>
      <c r="J4735">
        <f>SUMSQ(data!C4735:F4735)-4*stats!C4735^2</f>
        <v>1.9869753275000002</v>
      </c>
      <c r="K4735">
        <f>SUMSQ(data!G4735:K4735)-5*D4735^2</f>
        <v>1.0541308919999994</v>
      </c>
      <c r="L4735">
        <f>SUMSQ(data!L4735:O4735)-4*E4735^2</f>
        <v>0.54737054749999903</v>
      </c>
      <c r="M4735">
        <f>SUMSQ(data!P4735:T4735)-5*stats!F4735^2</f>
        <v>1.2963371079999999</v>
      </c>
      <c r="N4735">
        <f>SUMSQ(data!U4735:Y4735)-5*stats!G4735^2</f>
        <v>7.9181790000000012</v>
      </c>
      <c r="O4735">
        <f t="shared" si="365"/>
        <v>12.802992875000001</v>
      </c>
      <c r="P4735">
        <f t="shared" si="366"/>
        <v>2.7669993942724909</v>
      </c>
      <c r="Q4735">
        <f t="shared" si="367"/>
        <v>5.0344099626331497E-2</v>
      </c>
      <c r="R4735">
        <f t="shared" si="368"/>
        <v>311.57963258736561</v>
      </c>
      <c r="S4735">
        <f t="shared" si="369"/>
        <v>1</v>
      </c>
    </row>
    <row r="4736" spans="1:19" x14ac:dyDescent="0.2">
      <c r="A4736" t="s">
        <v>4757</v>
      </c>
      <c r="B4736" t="s">
        <v>9962</v>
      </c>
      <c r="C4736">
        <f>AVERAGE(data!C4736:F4736)</f>
        <v>-1.2072750000000001</v>
      </c>
      <c r="D4736">
        <f>AVERAGE(data!G4736:K4736)</f>
        <v>-1.7569600000000001</v>
      </c>
      <c r="E4736">
        <f>AVERAGE(data!L4736:O4736)</f>
        <v>-2.0123000000000002</v>
      </c>
      <c r="F4736">
        <f>AVERAGE(data!P4736:T4736)</f>
        <v>-9.0199999999999919E-2</v>
      </c>
      <c r="G4736">
        <f>AVERAGE(data!U4736:Y4736)</f>
        <v>-0.16605999999999996</v>
      </c>
      <c r="H4736">
        <f>AVERAGE(data!C4736:Y4736)</f>
        <v>-0.99758260869565196</v>
      </c>
      <c r="I4736">
        <f>SUMSQ(data!C4736:Y4736)</f>
        <v>53.417439639999998</v>
      </c>
      <c r="J4736">
        <f>SUMSQ(data!C4736:F4736)-4*stats!C4736^2</f>
        <v>0.27031452749999918</v>
      </c>
      <c r="K4736">
        <f>SUMSQ(data!G4736:K4736)-5*D4736^2</f>
        <v>1.4912112119999978</v>
      </c>
      <c r="L4736">
        <f>SUMSQ(data!L4736:O4736)-4*E4736^2</f>
        <v>0.98440421999999472</v>
      </c>
      <c r="M4736">
        <f>SUMSQ(data!P4736:T4736)-5*stats!F4736^2</f>
        <v>11.02091278</v>
      </c>
      <c r="N4736">
        <f>SUMSQ(data!U4736:Y4736)-5*stats!G4736^2</f>
        <v>2.0100380119999999</v>
      </c>
      <c r="O4736">
        <f t="shared" si="365"/>
        <v>15.776880751499991</v>
      </c>
      <c r="P4736">
        <f t="shared" si="366"/>
        <v>8.5888975224533386</v>
      </c>
      <c r="Q4736">
        <f t="shared" si="367"/>
        <v>2.6551604249120336E-4</v>
      </c>
      <c r="R4736">
        <f t="shared" si="368"/>
        <v>1.6432787869780576</v>
      </c>
      <c r="S4736">
        <f t="shared" si="369"/>
        <v>1</v>
      </c>
    </row>
    <row r="4737" spans="1:19" x14ac:dyDescent="0.2">
      <c r="A4737" t="s">
        <v>4758</v>
      </c>
      <c r="B4737" t="s">
        <v>9963</v>
      </c>
      <c r="C4737">
        <f>AVERAGE(data!C4737:F4737)</f>
        <v>-2.4330249999999998</v>
      </c>
      <c r="D4737">
        <f>AVERAGE(data!G4737:K4737)</f>
        <v>-2.72594</v>
      </c>
      <c r="E4737">
        <f>AVERAGE(data!L4737:O4737)</f>
        <v>-2.1530499999999999</v>
      </c>
      <c r="F4737">
        <f>AVERAGE(data!P4737:T4737)</f>
        <v>4.5279999999999966E-2</v>
      </c>
      <c r="G4737">
        <f>AVERAGE(data!U4737:Y4737)</f>
        <v>0.25159999999999999</v>
      </c>
      <c r="H4737">
        <f>AVERAGE(data!C4737:Y4737)</f>
        <v>-1.3256347826086958</v>
      </c>
      <c r="I4737">
        <f>SUMSQ(data!C4737:Y4737)</f>
        <v>96.609199820000001</v>
      </c>
      <c r="J4737">
        <f>SUMSQ(data!C4737:F4737)-4*stats!C4737^2</f>
        <v>4.3870773075000038</v>
      </c>
      <c r="K4737">
        <f>SUMSQ(data!G4737:K4737)-5*D4737^2</f>
        <v>4.210145451999999</v>
      </c>
      <c r="L4737">
        <f>SUMSQ(data!L4737:O4737)-4*E4737^2</f>
        <v>1.4924787500000001</v>
      </c>
      <c r="M4737">
        <f>SUMSQ(data!P4737:T4737)-5*stats!F4737^2</f>
        <v>3.1611421279999998</v>
      </c>
      <c r="N4737">
        <f>SUMSQ(data!U4737:Y4737)-5*stats!G4737^2</f>
        <v>3.6569077600000006</v>
      </c>
      <c r="O4737">
        <f t="shared" si="365"/>
        <v>16.907751397500004</v>
      </c>
      <c r="P4737">
        <f t="shared" si="366"/>
        <v>16.970039810463799</v>
      </c>
      <c r="Q4737">
        <f t="shared" si="367"/>
        <v>2.9385756179362341E-6</v>
      </c>
      <c r="R4737">
        <f t="shared" si="368"/>
        <v>1.8186844499407353E-2</v>
      </c>
      <c r="S4737">
        <f t="shared" si="369"/>
        <v>1.8186844499407353E-2</v>
      </c>
    </row>
    <row r="4738" spans="1:19" x14ac:dyDescent="0.2">
      <c r="A4738" t="s">
        <v>4759</v>
      </c>
      <c r="B4738" t="s">
        <v>9964</v>
      </c>
      <c r="C4738">
        <f>AVERAGE(data!C4738:F4738)</f>
        <v>-0.30259999999999998</v>
      </c>
      <c r="D4738">
        <f>AVERAGE(data!G4738:K4738)</f>
        <v>-0.28774</v>
      </c>
      <c r="E4738">
        <f>AVERAGE(data!L4738:O4738)</f>
        <v>-0.70182500000000003</v>
      </c>
      <c r="F4738">
        <f>AVERAGE(data!P4738:T4738)</f>
        <v>-0.78286</v>
      </c>
      <c r="G4738">
        <f>AVERAGE(data!U4738:Y4738)</f>
        <v>0.41709999999999992</v>
      </c>
      <c r="H4738">
        <f>AVERAGE(data!C4738:Y4738)</f>
        <v>-0.31674782608695645</v>
      </c>
      <c r="I4738">
        <f>SUMSQ(data!C4738:Y4738)</f>
        <v>16.544502019999996</v>
      </c>
      <c r="J4738">
        <f>SUMSQ(data!C4738:F4738)-4*stats!C4738^2</f>
        <v>0.52388462000000025</v>
      </c>
      <c r="K4738">
        <f>SUMSQ(data!G4738:K4738)-5*D4738^2</f>
        <v>2.4154355719999998</v>
      </c>
      <c r="L4738">
        <f>SUMSQ(data!L4738:O4738)-4*E4738^2</f>
        <v>0.39550652750000004</v>
      </c>
      <c r="M4738">
        <f>SUMSQ(data!P4738:T4738)-5*stats!F4738^2</f>
        <v>1.9270396120000002</v>
      </c>
      <c r="N4738">
        <f>SUMSQ(data!U4738:Y4738)-5*stats!G4738^2</f>
        <v>4.5979528399999987</v>
      </c>
      <c r="O4738">
        <f t="shared" si="365"/>
        <v>9.8598191714999999</v>
      </c>
      <c r="P4738">
        <f t="shared" si="366"/>
        <v>2.4406997568636886</v>
      </c>
      <c r="Q4738">
        <f t="shared" si="367"/>
        <v>7.4212151094123283E-2</v>
      </c>
      <c r="R4738">
        <f t="shared" si="368"/>
        <v>459.29900312152898</v>
      </c>
      <c r="S4738">
        <f t="shared" si="369"/>
        <v>1</v>
      </c>
    </row>
    <row r="4739" spans="1:19" x14ac:dyDescent="0.2">
      <c r="A4739" t="s">
        <v>4760</v>
      </c>
      <c r="B4739" t="s">
        <v>9965</v>
      </c>
      <c r="C4739">
        <f>AVERAGE(data!C4739:F4739)</f>
        <v>0.20804999999999998</v>
      </c>
      <c r="D4739">
        <f>AVERAGE(data!G4739:K4739)</f>
        <v>0.61517999999999995</v>
      </c>
      <c r="E4739">
        <f>AVERAGE(data!L4739:O4739)</f>
        <v>0.74677499999999997</v>
      </c>
      <c r="F4739">
        <f>AVERAGE(data!P4739:T4739)</f>
        <v>1.2999999999999678E-3</v>
      </c>
      <c r="G4739">
        <f>AVERAGE(data!U4739:Y4739)</f>
        <v>0.31433999999999995</v>
      </c>
      <c r="H4739">
        <f>AVERAGE(data!C4739:Y4739)</f>
        <v>0.36840869565217388</v>
      </c>
      <c r="I4739">
        <f>SUMSQ(data!C4739:Y4739)</f>
        <v>12.292943960000001</v>
      </c>
      <c r="J4739">
        <f>SUMSQ(data!C4739:F4739)-4*stats!C4739^2</f>
        <v>1.0144946699999999</v>
      </c>
      <c r="K4739">
        <f>SUMSQ(data!G4739:K4739)-5*D4739^2</f>
        <v>3.7327525880000008</v>
      </c>
      <c r="L4739">
        <f>SUMSQ(data!L4739:O4739)-4*E4739^2</f>
        <v>0.11822712750000042</v>
      </c>
      <c r="M4739">
        <f>SUMSQ(data!P4739:T4739)-5*stats!F4739^2</f>
        <v>1.9107262600000001</v>
      </c>
      <c r="N4739">
        <f>SUMSQ(data!U4739:Y4739)-5*stats!G4739^2</f>
        <v>0.72662371200000009</v>
      </c>
      <c r="O4739">
        <f t="shared" ref="O4739:O4802" si="370">SUM(J4739:N4739)</f>
        <v>7.5028243575000015</v>
      </c>
      <c r="P4739">
        <f t="shared" ref="P4739:P4802" si="371">((23-5)/5)*(I4739-O4739)/O4739</f>
        <v>2.2983918784880064</v>
      </c>
      <c r="Q4739">
        <f t="shared" ref="Q4739:Q4802" si="372">FDIST(P4739,5,23-5)</f>
        <v>8.8195998028919642E-2</v>
      </c>
      <c r="R4739">
        <f t="shared" ref="R4739:R4802" si="373">Q4739*6189</f>
        <v>545.84503180098363</v>
      </c>
      <c r="S4739">
        <f t="shared" ref="S4739:S4802" si="374">IF(R4739&gt;1,1,R4739)</f>
        <v>1</v>
      </c>
    </row>
    <row r="4740" spans="1:19" x14ac:dyDescent="0.2">
      <c r="A4740" t="s">
        <v>4761</v>
      </c>
      <c r="B4740" t="s">
        <v>4761</v>
      </c>
      <c r="C4740">
        <f>AVERAGE(data!C4740:F4740)</f>
        <v>-0.88542499999999991</v>
      </c>
      <c r="D4740">
        <f>AVERAGE(data!G4740:K4740)</f>
        <v>-0.68944000000000005</v>
      </c>
      <c r="E4740">
        <f>AVERAGE(data!L4740:O4740)</f>
        <v>-0.7163250000000001</v>
      </c>
      <c r="F4740">
        <f>AVERAGE(data!P4740:T4740)</f>
        <v>-0.15258000000000002</v>
      </c>
      <c r="G4740">
        <f>AVERAGE(data!U4740:Y4740)</f>
        <v>4.6200000000000109E-2</v>
      </c>
      <c r="H4740">
        <f>AVERAGE(data!C4740:Y4740)</f>
        <v>-0.45156956521739128</v>
      </c>
      <c r="I4740">
        <f>SUMSQ(data!C4740:Y4740)</f>
        <v>27.042994889999996</v>
      </c>
      <c r="J4740">
        <f>SUMSQ(data!C4740:F4740)-4*stats!C4740^2</f>
        <v>0.57831442750000006</v>
      </c>
      <c r="K4740">
        <f>SUMSQ(data!G4740:K4740)-5*D4740^2</f>
        <v>2.3132548919999998</v>
      </c>
      <c r="L4740">
        <f>SUMSQ(data!L4740:O4740)-4*E4740^2</f>
        <v>0.59753856749999956</v>
      </c>
      <c r="M4740">
        <f>SUMSQ(data!P4740:T4740)-5*stats!F4740^2</f>
        <v>6.1278306280000008</v>
      </c>
      <c r="N4740">
        <f>SUMSQ(data!U4740:Y4740)-5*stats!G4740^2</f>
        <v>9.7339475800000006</v>
      </c>
      <c r="O4740">
        <f t="shared" si="370"/>
        <v>19.350886095</v>
      </c>
      <c r="P4740">
        <f t="shared" si="371"/>
        <v>1.4310244774349175</v>
      </c>
      <c r="Q4740">
        <f t="shared" si="372"/>
        <v>0.26077714159582488</v>
      </c>
      <c r="R4740">
        <f t="shared" si="373"/>
        <v>1613.9497293365603</v>
      </c>
      <c r="S4740">
        <f t="shared" si="374"/>
        <v>1</v>
      </c>
    </row>
    <row r="4741" spans="1:19" x14ac:dyDescent="0.2">
      <c r="A4741" t="s">
        <v>4762</v>
      </c>
      <c r="B4741" t="s">
        <v>4762</v>
      </c>
      <c r="C4741">
        <f>AVERAGE(data!C4741:F4741)</f>
        <v>-0.13205000000000003</v>
      </c>
      <c r="D4741">
        <f>AVERAGE(data!G4741:K4741)</f>
        <v>0.52804000000000006</v>
      </c>
      <c r="E4741">
        <f>AVERAGE(data!L4741:O4741)</f>
        <v>0.10395</v>
      </c>
      <c r="F4741">
        <f>AVERAGE(data!P4741:T4741)</f>
        <v>0.28070000000000001</v>
      </c>
      <c r="G4741">
        <f>AVERAGE(data!U4741:Y4741)</f>
        <v>-0.23277999999999999</v>
      </c>
      <c r="H4741">
        <f>AVERAGE(data!C4741:Y4741)</f>
        <v>0.1203217391304348</v>
      </c>
      <c r="I4741">
        <f>SUMSQ(data!C4741:Y4741)</f>
        <v>12.89101552</v>
      </c>
      <c r="J4741">
        <f>SUMSQ(data!C4741:F4741)-4*stats!C4741^2</f>
        <v>3.0093878699999999</v>
      </c>
      <c r="K4741">
        <f>SUMSQ(data!G4741:K4741)-5*D4741^2</f>
        <v>2.8514727520000003</v>
      </c>
      <c r="L4741">
        <f>SUMSQ(data!L4741:O4741)-4*E4741^2</f>
        <v>1.0611598099999999</v>
      </c>
      <c r="M4741">
        <f>SUMSQ(data!P4741:T4741)-5*stats!F4741^2</f>
        <v>1.85571062</v>
      </c>
      <c r="N4741">
        <f>SUMSQ(data!U4741:Y4741)-5*stats!G4741^2</f>
        <v>1.9412869480000001</v>
      </c>
      <c r="O4741">
        <f t="shared" si="370"/>
        <v>10.719018</v>
      </c>
      <c r="P4741">
        <f t="shared" si="371"/>
        <v>0.7294689748631823</v>
      </c>
      <c r="Q4741">
        <f t="shared" si="372"/>
        <v>0.61050359268841592</v>
      </c>
      <c r="R4741">
        <f t="shared" si="373"/>
        <v>3778.406735148606</v>
      </c>
      <c r="S4741">
        <f t="shared" si="374"/>
        <v>1</v>
      </c>
    </row>
    <row r="4742" spans="1:19" x14ac:dyDescent="0.2">
      <c r="A4742" t="s">
        <v>4763</v>
      </c>
      <c r="B4742" t="s">
        <v>9966</v>
      </c>
      <c r="C4742">
        <f>AVERAGE(data!C4742:F4742)</f>
        <v>-1.1907249999999998</v>
      </c>
      <c r="D4742">
        <f>AVERAGE(data!G4742:K4742)</f>
        <v>-0.57613999999999987</v>
      </c>
      <c r="E4742">
        <f>AVERAGE(data!L4742:O4742)</f>
        <v>-0.35560000000000003</v>
      </c>
      <c r="F4742">
        <f>AVERAGE(data!P4742:T4742)</f>
        <v>-0.66342000000000001</v>
      </c>
      <c r="G4742">
        <f>AVERAGE(data!U4742:Y4742)</f>
        <v>-0.35506000000000004</v>
      </c>
      <c r="H4742">
        <f>AVERAGE(data!C4742:Y4742)</f>
        <v>-0.61558260869565207</v>
      </c>
      <c r="I4742">
        <f>SUMSQ(data!C4742:Y4742)</f>
        <v>17.259652420000002</v>
      </c>
      <c r="J4742">
        <f>SUMSQ(data!C4742:F4742)-4*stats!C4742^2</f>
        <v>0.96695070750000145</v>
      </c>
      <c r="K4742">
        <f>SUMSQ(data!G4742:K4742)-5*D4742^2</f>
        <v>0.67477885200000065</v>
      </c>
      <c r="L4742">
        <f>SUMSQ(data!L4742:O4742)-4*E4742^2</f>
        <v>2.1842507799999997</v>
      </c>
      <c r="M4742">
        <f>SUMSQ(data!P4742:T4742)-5*stats!F4742^2</f>
        <v>1.4801517280000001</v>
      </c>
      <c r="N4742">
        <f>SUMSQ(data!U4742:Y4742)-5*stats!G4742^2</f>
        <v>1.2857558120000001</v>
      </c>
      <c r="O4742">
        <f t="shared" si="370"/>
        <v>6.5918878795000015</v>
      </c>
      <c r="P4742">
        <f t="shared" si="371"/>
        <v>5.8259413764047459</v>
      </c>
      <c r="Q4742">
        <f t="shared" si="372"/>
        <v>2.2698324304095143E-3</v>
      </c>
      <c r="R4742">
        <f t="shared" si="373"/>
        <v>14.047992911804483</v>
      </c>
      <c r="S4742">
        <f t="shared" si="374"/>
        <v>1</v>
      </c>
    </row>
    <row r="4743" spans="1:19" x14ac:dyDescent="0.2">
      <c r="A4743" t="s">
        <v>4764</v>
      </c>
      <c r="B4743" t="s">
        <v>4764</v>
      </c>
      <c r="C4743">
        <f>AVERAGE(data!C4743:F4743)</f>
        <v>0.31697500000000001</v>
      </c>
      <c r="D4743">
        <f>AVERAGE(data!G4743:K4743)</f>
        <v>0.30904000000000004</v>
      </c>
      <c r="E4743">
        <f>AVERAGE(data!L4743:O4743)</f>
        <v>0.3377</v>
      </c>
      <c r="F4743">
        <f>AVERAGE(data!P4743:T4743)</f>
        <v>-0.50334000000000001</v>
      </c>
      <c r="G4743">
        <f>AVERAGE(data!U4743:Y4743)</f>
        <v>-0.22693999999999998</v>
      </c>
      <c r="H4743">
        <f>AVERAGE(data!C4743:Y4743)</f>
        <v>2.2282608695652174E-2</v>
      </c>
      <c r="I4743">
        <f>SUMSQ(data!C4743:Y4743)</f>
        <v>26.05611481</v>
      </c>
      <c r="J4743">
        <f>SUMSQ(data!C4743:F4743)-4*stats!C4743^2</f>
        <v>3.0942877874999999</v>
      </c>
      <c r="K4743">
        <f>SUMSQ(data!G4743:K4743)-5*D4743^2</f>
        <v>0.78226369200000012</v>
      </c>
      <c r="L4743">
        <f>SUMSQ(data!L4743:O4743)-4*E4743^2</f>
        <v>6.4911090199999997</v>
      </c>
      <c r="M4743">
        <f>SUMSQ(data!P4743:T4743)-5*stats!F4743^2</f>
        <v>4.683649771999999</v>
      </c>
      <c r="N4743">
        <f>SUMSQ(data!U4743:Y4743)-5*stats!G4743^2</f>
        <v>8.1449535720000004</v>
      </c>
      <c r="O4743">
        <f t="shared" si="370"/>
        <v>23.196263843499999</v>
      </c>
      <c r="P4743">
        <f t="shared" si="371"/>
        <v>0.44384145433338723</v>
      </c>
      <c r="Q4743">
        <f t="shared" si="372"/>
        <v>0.81209729815808807</v>
      </c>
      <c r="R4743">
        <f t="shared" si="373"/>
        <v>5026.070178300407</v>
      </c>
      <c r="S4743">
        <f t="shared" si="374"/>
        <v>1</v>
      </c>
    </row>
    <row r="4744" spans="1:19" x14ac:dyDescent="0.2">
      <c r="A4744" t="s">
        <v>4765</v>
      </c>
      <c r="B4744" t="s">
        <v>9967</v>
      </c>
      <c r="C4744">
        <f>AVERAGE(data!C4744:F4744)</f>
        <v>-0.39094999999999996</v>
      </c>
      <c r="D4744">
        <f>AVERAGE(data!G4744:K4744)</f>
        <v>0.12291999999999999</v>
      </c>
      <c r="E4744">
        <f>AVERAGE(data!L4744:O4744)</f>
        <v>0.91317500000000007</v>
      </c>
      <c r="F4744">
        <f>AVERAGE(data!P4744:T4744)</f>
        <v>-0.48118</v>
      </c>
      <c r="G4744">
        <f>AVERAGE(data!U4744:Y4744)</f>
        <v>0.35036000000000006</v>
      </c>
      <c r="H4744">
        <f>AVERAGE(data!C4744:Y4744)</f>
        <v>8.9104347826086977E-2</v>
      </c>
      <c r="I4744">
        <f>SUMSQ(data!C4744:Y4744)</f>
        <v>16.204213080000002</v>
      </c>
      <c r="J4744">
        <f>SUMSQ(data!C4744:F4744)-4*stats!C4744^2</f>
        <v>1.3767141899999999</v>
      </c>
      <c r="K4744">
        <f>SUMSQ(data!G4744:K4744)-5*D4744^2</f>
        <v>0.51482162799999998</v>
      </c>
      <c r="L4744">
        <f>SUMSQ(data!L4744:O4744)-4*E4744^2</f>
        <v>3.9600388274999996</v>
      </c>
      <c r="M4744">
        <f>SUMSQ(data!P4744:T4744)-5*stats!F4744^2</f>
        <v>1.230984608</v>
      </c>
      <c r="N4744">
        <f>SUMSQ(data!U4744:Y4744)-5*stats!G4744^2</f>
        <v>3.3277536519999993</v>
      </c>
      <c r="O4744">
        <f t="shared" si="370"/>
        <v>10.4103129055</v>
      </c>
      <c r="P4744">
        <f t="shared" si="371"/>
        <v>2.0035940146602362</v>
      </c>
      <c r="Q4744">
        <f t="shared" si="372"/>
        <v>0.12685322446556788</v>
      </c>
      <c r="R4744">
        <f t="shared" si="373"/>
        <v>785.09460621739959</v>
      </c>
      <c r="S4744">
        <f t="shared" si="374"/>
        <v>1</v>
      </c>
    </row>
    <row r="4745" spans="1:19" x14ac:dyDescent="0.2">
      <c r="A4745" t="s">
        <v>4766</v>
      </c>
      <c r="B4745" t="s">
        <v>9968</v>
      </c>
      <c r="C4745">
        <f>AVERAGE(data!C4745:F4745)</f>
        <v>-0.59007500000000002</v>
      </c>
      <c r="D4745">
        <f>AVERAGE(data!G4745:K4745)</f>
        <v>-0.92496000000000012</v>
      </c>
      <c r="E4745">
        <f>AVERAGE(data!L4745:O4745)</f>
        <v>-0.90294999999999992</v>
      </c>
      <c r="F4745">
        <f>AVERAGE(data!P4745:T4745)</f>
        <v>2.0809199999999999</v>
      </c>
      <c r="G4745">
        <f>AVERAGE(data!U4745:Y4745)</f>
        <v>1.65578</v>
      </c>
      <c r="H4745">
        <f>AVERAGE(data!C4745:Y4745)</f>
        <v>0.35159130434782621</v>
      </c>
      <c r="I4745">
        <f>SUMSQ(data!C4745:Y4745)</f>
        <v>65.307275039999993</v>
      </c>
      <c r="J4745">
        <f>SUMSQ(data!C4745:F4745)-4*stats!C4745^2</f>
        <v>2.8250807274999996</v>
      </c>
      <c r="K4745">
        <f>SUMSQ(data!G4745:K4745)-5*D4745^2</f>
        <v>3.3299654720000005</v>
      </c>
      <c r="L4745">
        <f>SUMSQ(data!L4745:O4745)-4*E4745^2</f>
        <v>0.8008386900000013</v>
      </c>
      <c r="M4745">
        <f>SUMSQ(data!P4745:T4745)-5*stats!F4745^2</f>
        <v>7.7169057880000018</v>
      </c>
      <c r="N4745">
        <f>SUMSQ(data!U4745:Y4745)-5*stats!G4745^2</f>
        <v>6.3435232479999968</v>
      </c>
      <c r="O4745">
        <f t="shared" si="370"/>
        <v>21.0163139255</v>
      </c>
      <c r="P4745">
        <f t="shared" si="371"/>
        <v>7.5868423253202115</v>
      </c>
      <c r="Q4745">
        <f t="shared" si="372"/>
        <v>5.4699443927245389E-4</v>
      </c>
      <c r="R4745">
        <f t="shared" si="373"/>
        <v>3.3853485846572173</v>
      </c>
      <c r="S4745">
        <f t="shared" si="374"/>
        <v>1</v>
      </c>
    </row>
    <row r="4746" spans="1:19" x14ac:dyDescent="0.2">
      <c r="A4746" t="s">
        <v>4767</v>
      </c>
      <c r="B4746" t="s">
        <v>9969</v>
      </c>
      <c r="C4746">
        <f>AVERAGE(data!C4746:F4746)</f>
        <v>-1.410925</v>
      </c>
      <c r="D4746">
        <f>AVERAGE(data!G4746:K4746)</f>
        <v>-0.80461999999999989</v>
      </c>
      <c r="E4746">
        <f>AVERAGE(data!L4746:O4746)</f>
        <v>-0.58389999999999997</v>
      </c>
      <c r="F4746">
        <f>AVERAGE(data!P4746:T4746)</f>
        <v>0.60308000000000006</v>
      </c>
      <c r="G4746">
        <f>AVERAGE(data!U4746:Y4746)</f>
        <v>-1.06534</v>
      </c>
      <c r="H4746">
        <f>AVERAGE(data!C4746:Y4746)</f>
        <v>-0.62233478260869546</v>
      </c>
      <c r="I4746">
        <f>SUMSQ(data!C4746:Y4746)</f>
        <v>37.06138029000001</v>
      </c>
      <c r="J4746">
        <f>SUMSQ(data!C4746:F4746)-4*stats!C4746^2</f>
        <v>7.5363181475000012</v>
      </c>
      <c r="K4746">
        <f>SUMSQ(data!G4746:K4746)-5*D4746^2</f>
        <v>3.2711453880000012</v>
      </c>
      <c r="L4746">
        <f>SUMSQ(data!L4746:O4746)-4*E4746^2</f>
        <v>0.61348346000000009</v>
      </c>
      <c r="M4746">
        <f>SUMSQ(data!P4746:T4746)-5*stats!F4746^2</f>
        <v>3.6016284280000002</v>
      </c>
      <c r="N4746">
        <f>SUMSQ(data!U4746:Y4746)-5*stats!G4746^2</f>
        <v>1.9818698719999999</v>
      </c>
      <c r="O4746">
        <f t="shared" si="370"/>
        <v>17.004445295500002</v>
      </c>
      <c r="P4746">
        <f t="shared" si="371"/>
        <v>4.2462405991748584</v>
      </c>
      <c r="Q4746">
        <f t="shared" si="372"/>
        <v>1.0016647456465707E-2</v>
      </c>
      <c r="R4746">
        <f t="shared" si="373"/>
        <v>61.993031108066262</v>
      </c>
      <c r="S4746">
        <f t="shared" si="374"/>
        <v>1</v>
      </c>
    </row>
    <row r="4747" spans="1:19" x14ac:dyDescent="0.2">
      <c r="A4747" t="s">
        <v>4768</v>
      </c>
      <c r="B4747" t="s">
        <v>4768</v>
      </c>
      <c r="C4747">
        <f>AVERAGE(data!C4747:F4747)</f>
        <v>3.3950000000000008E-2</v>
      </c>
      <c r="D4747">
        <f>AVERAGE(data!G4747:K4747)</f>
        <v>0.54393999999999998</v>
      </c>
      <c r="E4747">
        <f>AVERAGE(data!L4747:O4747)</f>
        <v>0.295375</v>
      </c>
      <c r="F4747">
        <f>AVERAGE(data!P4747:T4747)</f>
        <v>-0.36863999999999997</v>
      </c>
      <c r="G4747">
        <f>AVERAGE(data!U4747:Y4747)</f>
        <v>-0.23433999999999999</v>
      </c>
      <c r="H4747">
        <f>AVERAGE(data!C4747:Y4747)</f>
        <v>4.4439130434782655E-2</v>
      </c>
      <c r="I4747">
        <f>SUMSQ(data!C4747:Y4747)</f>
        <v>21.491363449999998</v>
      </c>
      <c r="J4747">
        <f>SUMSQ(data!C4747:F4747)-4*stats!C4747^2</f>
        <v>2.8902031699999999</v>
      </c>
      <c r="K4747">
        <f>SUMSQ(data!G4747:K4747)-5*D4747^2</f>
        <v>4.7605748520000004</v>
      </c>
      <c r="L4747">
        <f>SUMSQ(data!L4747:O4747)-4*E4747^2</f>
        <v>1.3956792274999998</v>
      </c>
      <c r="M4747">
        <f>SUMSQ(data!P4747:T4747)-5*stats!F4747^2</f>
        <v>5.1896758520000006</v>
      </c>
      <c r="N4747">
        <f>SUMSQ(data!U4747:Y4747)-5*stats!G4747^2</f>
        <v>4.4682273319999997</v>
      </c>
      <c r="O4747">
        <f t="shared" si="370"/>
        <v>18.7043604335</v>
      </c>
      <c r="P4747">
        <f t="shared" si="371"/>
        <v>0.53641026086250188</v>
      </c>
      <c r="Q4747">
        <f t="shared" si="372"/>
        <v>0.74615068306925358</v>
      </c>
      <c r="R4747">
        <f t="shared" si="373"/>
        <v>4617.92657751561</v>
      </c>
      <c r="S4747">
        <f t="shared" si="374"/>
        <v>1</v>
      </c>
    </row>
    <row r="4748" spans="1:19" x14ac:dyDescent="0.2">
      <c r="A4748" t="s">
        <v>4769</v>
      </c>
      <c r="B4748" t="s">
        <v>4769</v>
      </c>
      <c r="C4748">
        <f>AVERAGE(data!C4748:F4748)</f>
        <v>-0.61860000000000004</v>
      </c>
      <c r="D4748">
        <f>AVERAGE(data!G4748:K4748)</f>
        <v>0.37393999999999999</v>
      </c>
      <c r="E4748">
        <f>AVERAGE(data!L4748:O4748)</f>
        <v>0.94347499999999995</v>
      </c>
      <c r="F4748">
        <f>AVERAGE(data!P4748:T4748)</f>
        <v>-0.41882000000000003</v>
      </c>
      <c r="G4748">
        <f>AVERAGE(data!U4748:Y4748)</f>
        <v>4.6659999999999979E-2</v>
      </c>
      <c r="H4748">
        <f>AVERAGE(data!C4748:Y4748)</f>
        <v>5.688695652173914E-2</v>
      </c>
      <c r="I4748">
        <f>SUMSQ(data!C4748:Y4748)</f>
        <v>25.917636460000004</v>
      </c>
      <c r="J4748">
        <f>SUMSQ(data!C4748:F4748)-4*stats!C4748^2</f>
        <v>2.917262260000002</v>
      </c>
      <c r="K4748">
        <f>SUMSQ(data!G4748:K4748)-5*D4748^2</f>
        <v>2.3454096919999996</v>
      </c>
      <c r="L4748">
        <f>SUMSQ(data!L4748:O4748)-4*E4748^2</f>
        <v>1.2177382475000003</v>
      </c>
      <c r="M4748">
        <f>SUMSQ(data!P4748:T4748)-5*stats!F4748^2</f>
        <v>1.3709512679999998</v>
      </c>
      <c r="N4748">
        <f>SUMSQ(data!U4748:Y4748)-5*stats!G4748^2</f>
        <v>11.387938492</v>
      </c>
      <c r="O4748">
        <f t="shared" si="370"/>
        <v>19.239299959500002</v>
      </c>
      <c r="P4748">
        <f t="shared" si="371"/>
        <v>1.2496302595421886</v>
      </c>
      <c r="Q4748">
        <f t="shared" si="372"/>
        <v>0.32761018297476757</v>
      </c>
      <c r="R4748">
        <f t="shared" si="373"/>
        <v>2027.5794224308365</v>
      </c>
      <c r="S4748">
        <f t="shared" si="374"/>
        <v>1</v>
      </c>
    </row>
    <row r="4749" spans="1:19" x14ac:dyDescent="0.2">
      <c r="A4749" t="s">
        <v>4770</v>
      </c>
      <c r="B4749" t="s">
        <v>4770</v>
      </c>
      <c r="C4749">
        <f>AVERAGE(data!C4749:F4749)</f>
        <v>5.4000000000000159E-3</v>
      </c>
      <c r="D4749">
        <f>AVERAGE(data!G4749:K4749)</f>
        <v>-0.12410000000000002</v>
      </c>
      <c r="E4749">
        <f>AVERAGE(data!L4749:O4749)</f>
        <v>-0.58332500000000009</v>
      </c>
      <c r="F4749">
        <f>AVERAGE(data!P4749:T4749)</f>
        <v>0.33048</v>
      </c>
      <c r="G4749">
        <f>AVERAGE(data!U4749:Y4749)</f>
        <v>4.3259999999999965E-2</v>
      </c>
      <c r="H4749">
        <f>AVERAGE(data!C4749:Y4749)</f>
        <v>-4.6239130434782623E-2</v>
      </c>
      <c r="I4749">
        <f>SUMSQ(data!C4749:Y4749)</f>
        <v>7.4684872500000017</v>
      </c>
      <c r="J4749">
        <f>SUMSQ(data!C4749:F4749)-4*stats!C4749^2</f>
        <v>1.1018010199999999</v>
      </c>
      <c r="K4749">
        <f>SUMSQ(data!G4749:K4749)-5*D4749^2</f>
        <v>0.77097865999999993</v>
      </c>
      <c r="L4749">
        <f>SUMSQ(data!L4749:O4749)-4*E4749^2</f>
        <v>0.31312000749999935</v>
      </c>
      <c r="M4749">
        <f>SUMSQ(data!P4749:T4749)-5*stats!F4749^2</f>
        <v>1.7392059880000001</v>
      </c>
      <c r="N4749">
        <f>SUMSQ(data!U4749:Y4749)-5*stats!G4749^2</f>
        <v>1.549746372</v>
      </c>
      <c r="O4749">
        <f t="shared" si="370"/>
        <v>5.4748520474999989</v>
      </c>
      <c r="P4749">
        <f t="shared" si="371"/>
        <v>1.3109188461590133</v>
      </c>
      <c r="Q4749">
        <f t="shared" si="372"/>
        <v>0.30337853071444015</v>
      </c>
      <c r="R4749">
        <f t="shared" si="373"/>
        <v>1877.6097265916701</v>
      </c>
      <c r="S4749">
        <f t="shared" si="374"/>
        <v>1</v>
      </c>
    </row>
    <row r="4750" spans="1:19" x14ac:dyDescent="0.2">
      <c r="A4750" t="s">
        <v>4771</v>
      </c>
      <c r="B4750" t="s">
        <v>9970</v>
      </c>
      <c r="C4750">
        <f>AVERAGE(data!C4750:F4750)</f>
        <v>-0.331625</v>
      </c>
      <c r="D4750">
        <f>AVERAGE(data!G4750:K4750)</f>
        <v>-0.66833999999999993</v>
      </c>
      <c r="E4750">
        <f>AVERAGE(data!L4750:O4750)</f>
        <v>-0.7962499999999999</v>
      </c>
      <c r="F4750">
        <f>AVERAGE(data!P4750:T4750)</f>
        <v>0.19184000000000001</v>
      </c>
      <c r="G4750">
        <f>AVERAGE(data!U4750:Y4750)</f>
        <v>1.0520000000000019E-2</v>
      </c>
      <c r="H4750">
        <f>AVERAGE(data!C4750:Y4750)</f>
        <v>-0.29745217391304346</v>
      </c>
      <c r="I4750">
        <f>SUMSQ(data!C4750:Y4750)</f>
        <v>11.386370720000002</v>
      </c>
      <c r="J4750">
        <f>SUMSQ(data!C4750:F4750)-4*stats!C4750^2</f>
        <v>1.4458743474999998</v>
      </c>
      <c r="K4750">
        <f>SUMSQ(data!G4750:K4750)-5*D4750^2</f>
        <v>0.30910383200000036</v>
      </c>
      <c r="L4750">
        <f>SUMSQ(data!L4750:O4750)-4*E4750^2</f>
        <v>0.71298981000000028</v>
      </c>
      <c r="M4750">
        <f>SUMSQ(data!P4750:T4750)-5*stats!F4750^2</f>
        <v>0.98473471200000029</v>
      </c>
      <c r="N4750">
        <f>SUMSQ(data!U4750:Y4750)-5*stats!G4750^2</f>
        <v>2.5397531480000004</v>
      </c>
      <c r="O4750">
        <f t="shared" si="370"/>
        <v>5.9924558495000007</v>
      </c>
      <c r="P4750">
        <f t="shared" si="371"/>
        <v>3.2404232958045434</v>
      </c>
      <c r="Q4750">
        <f t="shared" si="372"/>
        <v>2.9262551147980438E-2</v>
      </c>
      <c r="R4750">
        <f t="shared" si="373"/>
        <v>181.10592905485092</v>
      </c>
      <c r="S4750">
        <f t="shared" si="374"/>
        <v>1</v>
      </c>
    </row>
    <row r="4751" spans="1:19" x14ac:dyDescent="0.2">
      <c r="A4751" t="s">
        <v>4772</v>
      </c>
      <c r="B4751" t="s">
        <v>9971</v>
      </c>
      <c r="C4751">
        <f>AVERAGE(data!C4751:F4751)</f>
        <v>0.14699999999999999</v>
      </c>
      <c r="D4751">
        <f>AVERAGE(data!G4751:K4751)</f>
        <v>-0.13663999999999996</v>
      </c>
      <c r="E4751">
        <f>AVERAGE(data!L4751:O4751)</f>
        <v>0.46102499999999996</v>
      </c>
      <c r="F4751">
        <f>AVERAGE(data!P4751:T4751)</f>
        <v>0.66326000000000007</v>
      </c>
      <c r="G4751">
        <f>AVERAGE(data!U4751:Y4751)</f>
        <v>-0.16838</v>
      </c>
      <c r="H4751">
        <f>AVERAGE(data!C4751:Y4751)</f>
        <v>0.18362173913043478</v>
      </c>
      <c r="I4751">
        <f>SUMSQ(data!C4751:Y4751)</f>
        <v>14.480280389999997</v>
      </c>
      <c r="J4751">
        <f>SUMSQ(data!C4751:F4751)-4*stats!C4751^2</f>
        <v>1.6049468199999999</v>
      </c>
      <c r="K4751">
        <f>SUMSQ(data!G4751:K4751)-5*D4751^2</f>
        <v>2.4403904920000001</v>
      </c>
      <c r="L4751">
        <f>SUMSQ(data!L4751:O4751)-4*E4751^2</f>
        <v>1.1689922475000003</v>
      </c>
      <c r="M4751">
        <f>SUMSQ(data!P4751:T4751)-5*stats!F4751^2</f>
        <v>1.3207043719999998</v>
      </c>
      <c r="N4751">
        <f>SUMSQ(data!U4751:Y4751)-5*stats!G4751^2</f>
        <v>4.5739535480000004</v>
      </c>
      <c r="O4751">
        <f t="shared" si="370"/>
        <v>11.108987479500001</v>
      </c>
      <c r="P4751">
        <f t="shared" si="371"/>
        <v>1.0925077105538548</v>
      </c>
      <c r="Q4751">
        <f t="shared" si="372"/>
        <v>0.39814903061650825</v>
      </c>
      <c r="R4751">
        <f t="shared" si="373"/>
        <v>2464.1443504855697</v>
      </c>
      <c r="S4751">
        <f t="shared" si="374"/>
        <v>1</v>
      </c>
    </row>
    <row r="4752" spans="1:19" x14ac:dyDescent="0.2">
      <c r="A4752" t="s">
        <v>4773</v>
      </c>
      <c r="B4752" t="s">
        <v>4773</v>
      </c>
      <c r="C4752">
        <f>AVERAGE(data!C4752:F4752)</f>
        <v>1.169225</v>
      </c>
      <c r="D4752">
        <f>AVERAGE(data!G4752:K4752)</f>
        <v>1.0606800000000001</v>
      </c>
      <c r="E4752">
        <f>AVERAGE(data!L4752:O4752)</f>
        <v>1.2140500000000001</v>
      </c>
      <c r="F4752">
        <f>AVERAGE(data!P4752:T4752)</f>
        <v>-0.59974000000000005</v>
      </c>
      <c r="G4752">
        <f>AVERAGE(data!U4752:Y4752)</f>
        <v>-0.65869999999999984</v>
      </c>
      <c r="H4752">
        <f>AVERAGE(data!C4752:Y4752)</f>
        <v>0.37149130434782601</v>
      </c>
      <c r="I4752">
        <f>SUMSQ(data!C4752:Y4752)</f>
        <v>39.801712509999987</v>
      </c>
      <c r="J4752">
        <f>SUMSQ(data!C4752:F4752)-4*stats!C4752^2</f>
        <v>1.540255007499999</v>
      </c>
      <c r="K4752">
        <f>SUMSQ(data!G4752:K4752)-5*D4752^2</f>
        <v>1.602013927999999</v>
      </c>
      <c r="L4752">
        <f>SUMSQ(data!L4752:O4752)-4*E4752^2</f>
        <v>0.63241986999999966</v>
      </c>
      <c r="M4752">
        <f>SUMSQ(data!P4752:T4752)-5*stats!F4752^2</f>
        <v>9.8796760119999973</v>
      </c>
      <c r="N4752">
        <f>SUMSQ(data!U4752:Y4752)-5*stats!G4752^2</f>
        <v>5.1902505800000007</v>
      </c>
      <c r="O4752">
        <f t="shared" si="370"/>
        <v>18.844615397499997</v>
      </c>
      <c r="P4752">
        <f t="shared" si="371"/>
        <v>4.0035600628394299</v>
      </c>
      <c r="Q4752">
        <f t="shared" si="372"/>
        <v>1.2847638256664837E-2</v>
      </c>
      <c r="R4752">
        <f t="shared" si="373"/>
        <v>79.514033170498678</v>
      </c>
      <c r="S4752">
        <f t="shared" si="374"/>
        <v>1</v>
      </c>
    </row>
    <row r="4753" spans="1:19" x14ac:dyDescent="0.2">
      <c r="A4753" t="s">
        <v>4774</v>
      </c>
      <c r="B4753" t="s">
        <v>9972</v>
      </c>
      <c r="C4753">
        <f>AVERAGE(data!C4753:F4753)</f>
        <v>-0.2756249999999999</v>
      </c>
      <c r="D4753">
        <f>AVERAGE(data!G4753:K4753)</f>
        <v>0.47921999999999992</v>
      </c>
      <c r="E4753">
        <f>AVERAGE(data!L4753:O4753)</f>
        <v>0.65695000000000003</v>
      </c>
      <c r="F4753">
        <f>AVERAGE(data!P4753:T4753)</f>
        <v>-0.49584</v>
      </c>
      <c r="G4753">
        <f>AVERAGE(data!U4753:Y4753)</f>
        <v>-0.36092000000000002</v>
      </c>
      <c r="H4753">
        <f>AVERAGE(data!C4753:Y4753)</f>
        <v>-1.5756521739130388E-2</v>
      </c>
      <c r="I4753">
        <f>SUMSQ(data!C4753:Y4753)</f>
        <v>22.763361000000003</v>
      </c>
      <c r="J4753">
        <f>SUMSQ(data!C4753:F4753)-4*stats!C4753^2</f>
        <v>4.8865675474999994</v>
      </c>
      <c r="K4753">
        <f>SUMSQ(data!G4753:K4753)-5*D4753^2</f>
        <v>4.0221527080000001</v>
      </c>
      <c r="L4753">
        <f>SUMSQ(data!L4753:O4753)-4*E4753^2</f>
        <v>1.9055748899999998</v>
      </c>
      <c r="M4753">
        <f>SUMSQ(data!P4753:T4753)-5*stats!F4753^2</f>
        <v>4.2634232120000002</v>
      </c>
      <c r="N4753">
        <f>SUMSQ(data!U4753:Y4753)-5*stats!G4753^2</f>
        <v>2.6265710680000005</v>
      </c>
      <c r="O4753">
        <f t="shared" si="370"/>
        <v>17.704289425500001</v>
      </c>
      <c r="P4753">
        <f t="shared" si="371"/>
        <v>1.0287144109815438</v>
      </c>
      <c r="Q4753">
        <f t="shared" si="372"/>
        <v>0.43044367318997162</v>
      </c>
      <c r="R4753">
        <f t="shared" si="373"/>
        <v>2664.0158933727344</v>
      </c>
      <c r="S4753">
        <f t="shared" si="374"/>
        <v>1</v>
      </c>
    </row>
    <row r="4754" spans="1:19" x14ac:dyDescent="0.2">
      <c r="A4754" t="s">
        <v>4775</v>
      </c>
      <c r="B4754" t="s">
        <v>4775</v>
      </c>
      <c r="C4754">
        <f>AVERAGE(data!C4754:F4754)</f>
        <v>5.2900749999999999</v>
      </c>
      <c r="D4754">
        <f>AVERAGE(data!G4754:K4754)</f>
        <v>4.6321999999999992</v>
      </c>
      <c r="E4754">
        <f>AVERAGE(data!L4754:O4754)</f>
        <v>6.05</v>
      </c>
      <c r="F4754">
        <f>AVERAGE(data!P4754:T4754)</f>
        <v>-0.81631999999999982</v>
      </c>
      <c r="G4754">
        <f>AVERAGE(data!U4754:Y4754)</f>
        <v>-0.10551999999999997</v>
      </c>
      <c r="H4754">
        <f>AVERAGE(data!C4754:Y4754)</f>
        <v>2.7787869565217385</v>
      </c>
      <c r="I4754">
        <f>SUMSQ(data!C4754:Y4754)</f>
        <v>404.89804682999988</v>
      </c>
      <c r="J4754">
        <f>SUMSQ(data!C4754:F4754)-4*stats!C4754^2</f>
        <v>12.694758687499998</v>
      </c>
      <c r="K4754">
        <f>SUMSQ(data!G4754:K4754)-5*D4754^2</f>
        <v>16.018087820000034</v>
      </c>
      <c r="L4754">
        <f>SUMSQ(data!L4754:O4754)-4*E4754^2</f>
        <v>3.2960244000000216</v>
      </c>
      <c r="M4754">
        <f>SUMSQ(data!P4754:T4754)-5*stats!F4754^2</f>
        <v>1.9651396280000006</v>
      </c>
      <c r="N4754">
        <f>SUMSQ(data!U4754:Y4754)-5*stats!G4754^2</f>
        <v>1.900514008</v>
      </c>
      <c r="O4754">
        <f t="shared" si="370"/>
        <v>35.874524543500058</v>
      </c>
      <c r="P4754">
        <f t="shared" si="371"/>
        <v>37.031422635874385</v>
      </c>
      <c r="Q4754">
        <f t="shared" si="372"/>
        <v>7.327708573652247E-9</v>
      </c>
      <c r="R4754">
        <f t="shared" si="373"/>
        <v>4.5351188362333753E-5</v>
      </c>
      <c r="S4754">
        <f t="shared" si="374"/>
        <v>4.5351188362333753E-5</v>
      </c>
    </row>
    <row r="4755" spans="1:19" x14ac:dyDescent="0.2">
      <c r="A4755" t="s">
        <v>4776</v>
      </c>
      <c r="B4755" t="s">
        <v>9973</v>
      </c>
      <c r="C4755">
        <f>AVERAGE(data!C4755:F4755)</f>
        <v>-0.33847499999999997</v>
      </c>
      <c r="D4755">
        <f>AVERAGE(data!G4755:K4755)</f>
        <v>-0.36183999999999994</v>
      </c>
      <c r="E4755">
        <f>AVERAGE(data!L4755:O4755)</f>
        <v>-0.10087499999999999</v>
      </c>
      <c r="F4755">
        <f>AVERAGE(data!P4755:T4755)</f>
        <v>-0.17527999999999996</v>
      </c>
      <c r="G4755">
        <f>AVERAGE(data!U4755:Y4755)</f>
        <v>-0.12114</v>
      </c>
      <c r="H4755">
        <f>AVERAGE(data!C4755:Y4755)</f>
        <v>-0.21950869565217387</v>
      </c>
      <c r="I4755">
        <f>SUMSQ(data!C4755:Y4755)</f>
        <v>10.657611510000001</v>
      </c>
      <c r="J4755">
        <f>SUMSQ(data!C4755:F4755)-4*stats!C4755^2</f>
        <v>1.5670462274999997</v>
      </c>
      <c r="K4755">
        <f>SUMSQ(data!G4755:K4755)-5*D4755^2</f>
        <v>2.8558845320000001</v>
      </c>
      <c r="L4755">
        <f>SUMSQ(data!L4755:O4755)-4*E4755^2</f>
        <v>1.0018847474999999</v>
      </c>
      <c r="M4755">
        <f>SUMSQ(data!P4755:T4755)-5*stats!F4755^2</f>
        <v>3.4444617279999998</v>
      </c>
      <c r="N4755">
        <f>SUMSQ(data!U4755:Y4755)-5*stats!G4755^2</f>
        <v>0.40773909200000003</v>
      </c>
      <c r="O4755">
        <f t="shared" si="370"/>
        <v>9.2770163270000001</v>
      </c>
      <c r="P4755">
        <f t="shared" si="371"/>
        <v>0.53574796934816282</v>
      </c>
      <c r="Q4755">
        <f t="shared" si="372"/>
        <v>0.74662625098450786</v>
      </c>
      <c r="R4755">
        <f t="shared" si="373"/>
        <v>4620.869867343119</v>
      </c>
      <c r="S4755">
        <f t="shared" si="374"/>
        <v>1</v>
      </c>
    </row>
    <row r="4756" spans="1:19" x14ac:dyDescent="0.2">
      <c r="A4756" t="s">
        <v>4777</v>
      </c>
      <c r="B4756" t="s">
        <v>9974</v>
      </c>
      <c r="C4756">
        <f>AVERAGE(data!C4756:F4756)</f>
        <v>-0.43637500000000001</v>
      </c>
      <c r="D4756">
        <f>AVERAGE(data!G4756:K4756)</f>
        <v>-0.47286</v>
      </c>
      <c r="E4756">
        <f>AVERAGE(data!L4756:O4756)</f>
        <v>-0.86810000000000009</v>
      </c>
      <c r="F4756">
        <f>AVERAGE(data!P4756:T4756)</f>
        <v>-0.5615</v>
      </c>
      <c r="G4756">
        <f>AVERAGE(data!U4756:Y4756)</f>
        <v>-0.33211999999999992</v>
      </c>
      <c r="H4756">
        <f>AVERAGE(data!C4756:Y4756)</f>
        <v>-0.52392608695652176</v>
      </c>
      <c r="I4756">
        <f>SUMSQ(data!C4756:Y4756)</f>
        <v>14.108050710000001</v>
      </c>
      <c r="J4756">
        <f>SUMSQ(data!C4756:F4756)-4*stats!C4756^2</f>
        <v>0.32925354749999991</v>
      </c>
      <c r="K4756">
        <f>SUMSQ(data!G4756:K4756)-5*D4756^2</f>
        <v>0.47933757199999971</v>
      </c>
      <c r="L4756">
        <f>SUMSQ(data!L4756:O4756)-4*E4756^2</f>
        <v>0.64673799999999959</v>
      </c>
      <c r="M4756">
        <f>SUMSQ(data!P4756:T4756)-5*stats!F4756^2</f>
        <v>2.5743797400000008</v>
      </c>
      <c r="N4756">
        <f>SUMSQ(data!U4756:Y4756)-5*stats!G4756^2</f>
        <v>3.0563462280000002</v>
      </c>
      <c r="O4756">
        <f t="shared" si="370"/>
        <v>7.0860550875000001</v>
      </c>
      <c r="P4756">
        <f t="shared" si="371"/>
        <v>3.5674552242182243</v>
      </c>
      <c r="Q4756">
        <f t="shared" si="372"/>
        <v>2.0407104487185888E-2</v>
      </c>
      <c r="R4756">
        <f t="shared" si="373"/>
        <v>126.29956967119345</v>
      </c>
      <c r="S4756">
        <f t="shared" si="374"/>
        <v>1</v>
      </c>
    </row>
    <row r="4757" spans="1:19" x14ac:dyDescent="0.2">
      <c r="A4757" t="s">
        <v>4778</v>
      </c>
      <c r="B4757" t="s">
        <v>9975</v>
      </c>
      <c r="C4757">
        <f>AVERAGE(data!C4757:F4757)</f>
        <v>-9.2425000000000007E-2</v>
      </c>
      <c r="D4757">
        <f>AVERAGE(data!G4757:K4757)</f>
        <v>0.62135999999999991</v>
      </c>
      <c r="E4757">
        <f>AVERAGE(data!L4757:O4757)</f>
        <v>0.49830000000000002</v>
      </c>
      <c r="F4757">
        <f>AVERAGE(data!P4757:T4757)</f>
        <v>0.17496</v>
      </c>
      <c r="G4757">
        <f>AVERAGE(data!U4757:Y4757)</f>
        <v>0.11593999999999993</v>
      </c>
      <c r="H4757">
        <f>AVERAGE(data!C4757:Y4757)</f>
        <v>0.26890434782608702</v>
      </c>
      <c r="I4757">
        <f>SUMSQ(data!C4757:Y4757)</f>
        <v>20.328996999999994</v>
      </c>
      <c r="J4757">
        <f>SUMSQ(data!C4757:F4757)-4*stats!C4757^2</f>
        <v>1.5075042874999998</v>
      </c>
      <c r="K4757">
        <f>SUMSQ(data!G4757:K4757)-5*D4757^2</f>
        <v>3.4339245120000008</v>
      </c>
      <c r="L4757">
        <f>SUMSQ(data!L4757:O4757)-4*E4757^2</f>
        <v>0.37522548</v>
      </c>
      <c r="M4757">
        <f>SUMSQ(data!P4757:T4757)-5*stats!F4757^2</f>
        <v>3.9073138920000003</v>
      </c>
      <c r="N4757">
        <f>SUMSQ(data!U4757:Y4757)-5*stats!G4757^2</f>
        <v>7.9269410720000009</v>
      </c>
      <c r="O4757">
        <f t="shared" si="370"/>
        <v>17.150909243500003</v>
      </c>
      <c r="P4757">
        <f t="shared" si="371"/>
        <v>0.66708509507949376</v>
      </c>
      <c r="Q4757">
        <f t="shared" si="372"/>
        <v>0.65327629339101101</v>
      </c>
      <c r="R4757">
        <f t="shared" si="373"/>
        <v>4043.1269797969671</v>
      </c>
      <c r="S4757">
        <f t="shared" si="374"/>
        <v>1</v>
      </c>
    </row>
    <row r="4758" spans="1:19" x14ac:dyDescent="0.2">
      <c r="A4758" t="s">
        <v>4779</v>
      </c>
      <c r="B4758" t="s">
        <v>4779</v>
      </c>
      <c r="C4758">
        <f>AVERAGE(data!C4758:F4758)</f>
        <v>0.352325</v>
      </c>
      <c r="D4758">
        <f>AVERAGE(data!G4758:K4758)</f>
        <v>-0.39547999999999994</v>
      </c>
      <c r="E4758">
        <f>AVERAGE(data!L4758:O4758)</f>
        <v>-0.14482500000000001</v>
      </c>
      <c r="F4758">
        <f>AVERAGE(data!P4758:T4758)</f>
        <v>-0.86308000000000007</v>
      </c>
      <c r="G4758">
        <f>AVERAGE(data!U4758:Y4758)</f>
        <v>-0.16287999999999994</v>
      </c>
      <c r="H4758">
        <f>AVERAGE(data!C4758:Y4758)</f>
        <v>-0.27292173913043472</v>
      </c>
      <c r="I4758">
        <f>SUMSQ(data!C4758:Y4758)</f>
        <v>13.45862618</v>
      </c>
      <c r="J4758">
        <f>SUMSQ(data!C4758:F4758)-4*stats!C4758^2</f>
        <v>0.28766840749999995</v>
      </c>
      <c r="K4758">
        <f>SUMSQ(data!G4758:K4758)-5*D4758^2</f>
        <v>1.2333207280000003</v>
      </c>
      <c r="L4758">
        <f>SUMSQ(data!L4758:O4758)-4*E4758^2</f>
        <v>0.53890810749999996</v>
      </c>
      <c r="M4758">
        <f>SUMSQ(data!P4758:T4758)-5*stats!F4758^2</f>
        <v>2.8284824079999993</v>
      </c>
      <c r="N4758">
        <f>SUMSQ(data!U4758:Y4758)-5*stats!G4758^2</f>
        <v>3.3506107280000004</v>
      </c>
      <c r="O4758">
        <f t="shared" si="370"/>
        <v>8.2389903790000005</v>
      </c>
      <c r="P4758">
        <f t="shared" si="371"/>
        <v>2.2807028554730149</v>
      </c>
      <c r="Q4758">
        <f t="shared" si="372"/>
        <v>9.0121250575610337E-2</v>
      </c>
      <c r="R4758">
        <f t="shared" si="373"/>
        <v>557.76041981245237</v>
      </c>
      <c r="S4758">
        <f t="shared" si="374"/>
        <v>1</v>
      </c>
    </row>
    <row r="4759" spans="1:19" x14ac:dyDescent="0.2">
      <c r="A4759" t="s">
        <v>4780</v>
      </c>
      <c r="B4759" t="s">
        <v>9976</v>
      </c>
      <c r="C4759">
        <f>AVERAGE(data!C4759:F4759)</f>
        <v>0.51997500000000008</v>
      </c>
      <c r="D4759">
        <f>AVERAGE(data!G4759:K4759)</f>
        <v>5.2839999999999998E-2</v>
      </c>
      <c r="E4759">
        <f>AVERAGE(data!L4759:O4759)</f>
        <v>0.41397499999999998</v>
      </c>
      <c r="F4759">
        <f>AVERAGE(data!P4759:T4759)</f>
        <v>-0.25453999999999999</v>
      </c>
      <c r="G4759">
        <f>AVERAGE(data!U4759:Y4759)</f>
        <v>-0.72196000000000005</v>
      </c>
      <c r="H4759">
        <f>AVERAGE(data!C4759:Y4759)</f>
        <v>-3.8369565217391328E-2</v>
      </c>
      <c r="I4759">
        <f>SUMSQ(data!C4759:Y4759)</f>
        <v>10.41483111</v>
      </c>
      <c r="J4759">
        <f>SUMSQ(data!C4759:F4759)-4*stats!C4759^2</f>
        <v>0.99384342749999988</v>
      </c>
      <c r="K4759">
        <f>SUMSQ(data!G4759:K4759)-5*D4759^2</f>
        <v>0.40485993199999992</v>
      </c>
      <c r="L4759">
        <f>SUMSQ(data!L4759:O4759)-4*E4759^2</f>
        <v>2.2209776475000003</v>
      </c>
      <c r="M4759">
        <f>SUMSQ(data!P4759:T4759)-5*stats!F4759^2</f>
        <v>0.79311033200000003</v>
      </c>
      <c r="N4759">
        <f>SUMSQ(data!U4759:Y4759)-5*stats!G4759^2</f>
        <v>1.290997972</v>
      </c>
      <c r="O4759">
        <f t="shared" si="370"/>
        <v>5.7037893109999995</v>
      </c>
      <c r="P4759">
        <f t="shared" si="371"/>
        <v>2.9734181176174235</v>
      </c>
      <c r="Q4759">
        <f t="shared" si="372"/>
        <v>3.9618159954249457E-2</v>
      </c>
      <c r="R4759">
        <f t="shared" si="373"/>
        <v>245.19679195684989</v>
      </c>
      <c r="S4759">
        <f t="shared" si="374"/>
        <v>1</v>
      </c>
    </row>
    <row r="4760" spans="1:19" x14ac:dyDescent="0.2">
      <c r="A4760" t="s">
        <v>4781</v>
      </c>
      <c r="B4760" t="s">
        <v>9977</v>
      </c>
      <c r="C4760">
        <f>AVERAGE(data!C4760:F4760)</f>
        <v>-1.037525</v>
      </c>
      <c r="D4760">
        <f>AVERAGE(data!G4760:K4760)</f>
        <v>-0.2024</v>
      </c>
      <c r="E4760">
        <f>AVERAGE(data!L4760:O4760)</f>
        <v>2.1174999999999999E-2</v>
      </c>
      <c r="F4760">
        <f>AVERAGE(data!P4760:T4760)</f>
        <v>-1.2332000000000001</v>
      </c>
      <c r="G4760">
        <f>AVERAGE(data!U4760:Y4760)</f>
        <v>-0.28809999999999997</v>
      </c>
      <c r="H4760">
        <f>AVERAGE(data!C4760:Y4760)</f>
        <v>-0.55147391304347815</v>
      </c>
      <c r="I4760">
        <f>SUMSQ(data!C4760:Y4760)</f>
        <v>25.463771830000006</v>
      </c>
      <c r="J4760">
        <f>SUMSQ(data!C4760:F4760)-4*stats!C4760^2</f>
        <v>1.6570119674999999</v>
      </c>
      <c r="K4760">
        <f>SUMSQ(data!G4760:K4760)-5*D4760^2</f>
        <v>0.63295031999999996</v>
      </c>
      <c r="L4760">
        <f>SUMSQ(data!L4760:O4760)-4*E4760^2</f>
        <v>0.98074064750000001</v>
      </c>
      <c r="M4760">
        <f>SUMSQ(data!P4760:T4760)-5*stats!F4760^2</f>
        <v>3.1013979999999979</v>
      </c>
      <c r="N4760">
        <f>SUMSQ(data!U4760:Y4760)-5*stats!G4760^2</f>
        <v>6.5602968199999996</v>
      </c>
      <c r="O4760">
        <f t="shared" si="370"/>
        <v>12.932397754999997</v>
      </c>
      <c r="P4760">
        <f t="shared" si="371"/>
        <v>3.4883667765753814</v>
      </c>
      <c r="Q4760">
        <f t="shared" si="372"/>
        <v>2.2241896555056706E-2</v>
      </c>
      <c r="R4760">
        <f t="shared" si="373"/>
        <v>137.65509777924595</v>
      </c>
      <c r="S4760">
        <f t="shared" si="374"/>
        <v>1</v>
      </c>
    </row>
    <row r="4761" spans="1:19" x14ac:dyDescent="0.2">
      <c r="A4761" t="s">
        <v>4782</v>
      </c>
      <c r="B4761" t="s">
        <v>9978</v>
      </c>
      <c r="C4761">
        <f>AVERAGE(data!C4761:F4761)</f>
        <v>-3.4124999999999989E-2</v>
      </c>
      <c r="D4761">
        <f>AVERAGE(data!G4761:K4761)</f>
        <v>0.39579999999999999</v>
      </c>
      <c r="E4761">
        <f>AVERAGE(data!L4761:O4761)</f>
        <v>0.39045000000000002</v>
      </c>
      <c r="F4761">
        <f>AVERAGE(data!P4761:T4761)</f>
        <v>0.15972000000000003</v>
      </c>
      <c r="G4761">
        <f>AVERAGE(data!U4761:Y4761)</f>
        <v>0.15936</v>
      </c>
      <c r="H4761">
        <f>AVERAGE(data!C4761:Y4761)</f>
        <v>0.21737826086956522</v>
      </c>
      <c r="I4761">
        <f>SUMSQ(data!C4761:Y4761)</f>
        <v>30.140185390000006</v>
      </c>
      <c r="J4761">
        <f>SUMSQ(data!C4761:F4761)-4*stats!C4761^2</f>
        <v>5.0796638674999999</v>
      </c>
      <c r="K4761">
        <f>SUMSQ(data!G4761:K4761)-5*D4761^2</f>
        <v>0.31194378</v>
      </c>
      <c r="L4761">
        <f>SUMSQ(data!L4761:O4761)-4*E4761^2</f>
        <v>1.0938759299999998</v>
      </c>
      <c r="M4761">
        <f>SUMSQ(data!P4761:T4761)-5*stats!F4761^2</f>
        <v>8.2219099680000003</v>
      </c>
      <c r="N4761">
        <f>SUMSQ(data!U4761:Y4761)-5*stats!G4761^2</f>
        <v>13.780510332</v>
      </c>
      <c r="O4761">
        <f t="shared" si="370"/>
        <v>28.487903877500003</v>
      </c>
      <c r="P4761">
        <f t="shared" si="371"/>
        <v>0.2087978627903882</v>
      </c>
      <c r="Q4761">
        <f t="shared" si="372"/>
        <v>0.9544153297935114</v>
      </c>
      <c r="R4761">
        <f t="shared" si="373"/>
        <v>5906.8764760920421</v>
      </c>
      <c r="S4761">
        <f t="shared" si="374"/>
        <v>1</v>
      </c>
    </row>
    <row r="4762" spans="1:19" x14ac:dyDescent="0.2">
      <c r="A4762" t="s">
        <v>4783</v>
      </c>
      <c r="B4762" t="s">
        <v>9979</v>
      </c>
      <c r="C4762">
        <f>AVERAGE(data!C4762:F4762)</f>
        <v>-0.11812499999999999</v>
      </c>
      <c r="D4762">
        <f>AVERAGE(data!G4762:K4762)</f>
        <v>5.0000000000000157E-3</v>
      </c>
      <c r="E4762">
        <f>AVERAGE(data!L4762:O4762)</f>
        <v>-0.32815000000000005</v>
      </c>
      <c r="F4762">
        <f>AVERAGE(data!P4762:T4762)</f>
        <v>-0.17652000000000007</v>
      </c>
      <c r="G4762">
        <f>AVERAGE(data!U4762:Y4762)</f>
        <v>-0.49153999999999998</v>
      </c>
      <c r="H4762">
        <f>AVERAGE(data!C4762:Y4762)</f>
        <v>-0.22175652173913041</v>
      </c>
      <c r="I4762">
        <f>SUMSQ(data!C4762:Y4762)</f>
        <v>17.855404100000005</v>
      </c>
      <c r="J4762">
        <f>SUMSQ(data!C4762:F4762)-4*stats!C4762^2</f>
        <v>4.5239509474999995</v>
      </c>
      <c r="K4762">
        <f>SUMSQ(data!G4762:K4762)-5*D4762^2</f>
        <v>1.6466581599999999</v>
      </c>
      <c r="L4762">
        <f>SUMSQ(data!L4762:O4762)-4*E4762^2</f>
        <v>2.4172156299999998</v>
      </c>
      <c r="M4762">
        <f>SUMSQ(data!P4762:T4762)-5*stats!F4762^2</f>
        <v>1.6858425079999999</v>
      </c>
      <c r="N4762">
        <f>SUMSQ(data!U4762:Y4762)-5*stats!G4762^2</f>
        <v>5.7312136920000007</v>
      </c>
      <c r="O4762">
        <f t="shared" si="370"/>
        <v>16.004880937499998</v>
      </c>
      <c r="P4762">
        <f t="shared" si="371"/>
        <v>0.41624073374960258</v>
      </c>
      <c r="Q4762">
        <f t="shared" si="372"/>
        <v>0.8312893573633845</v>
      </c>
      <c r="R4762">
        <f t="shared" si="373"/>
        <v>5144.8498327219868</v>
      </c>
      <c r="S4762">
        <f t="shared" si="374"/>
        <v>1</v>
      </c>
    </row>
    <row r="4763" spans="1:19" x14ac:dyDescent="0.2">
      <c r="A4763" t="s">
        <v>4784</v>
      </c>
      <c r="B4763" t="s">
        <v>4784</v>
      </c>
      <c r="C4763">
        <f>AVERAGE(data!C4763:F4763)</f>
        <v>0.13087499999999999</v>
      </c>
      <c r="D4763">
        <f>AVERAGE(data!G4763:K4763)</f>
        <v>0.13170000000000001</v>
      </c>
      <c r="E4763">
        <f>AVERAGE(data!L4763:O4763)</f>
        <v>-0.99557499999999999</v>
      </c>
      <c r="F4763">
        <f>AVERAGE(data!P4763:T4763)</f>
        <v>0.29676000000000002</v>
      </c>
      <c r="G4763">
        <f>AVERAGE(data!U4763:Y4763)</f>
        <v>6.9599999999999888E-3</v>
      </c>
      <c r="H4763">
        <f>AVERAGE(data!C4763:Y4763)</f>
        <v>-5.5726086956521731E-2</v>
      </c>
      <c r="I4763">
        <f>SUMSQ(data!C4763:Y4763)</f>
        <v>16.861698269999998</v>
      </c>
      <c r="J4763">
        <f>SUMSQ(data!C4763:F4763)-4*stats!C4763^2</f>
        <v>1.9273496675000001</v>
      </c>
      <c r="K4763">
        <f>SUMSQ(data!G4763:K4763)-5*D4763^2</f>
        <v>2.0984796999999995</v>
      </c>
      <c r="L4763">
        <f>SUMSQ(data!L4763:O4763)-4*E4763^2</f>
        <v>1.3455509075000003</v>
      </c>
      <c r="M4763">
        <f>SUMSQ(data!P4763:T4763)-5*stats!F4763^2</f>
        <v>1.2816633919999998</v>
      </c>
      <c r="N4763">
        <f>SUMSQ(data!U4763:Y4763)-5*stats!G4763^2</f>
        <v>5.6481640719999993</v>
      </c>
      <c r="O4763">
        <f t="shared" si="370"/>
        <v>12.301207738999999</v>
      </c>
      <c r="P4763">
        <f t="shared" si="371"/>
        <v>1.3346466672169741</v>
      </c>
      <c r="Q4763">
        <f t="shared" si="372"/>
        <v>0.29446252280530227</v>
      </c>
      <c r="R4763">
        <f t="shared" si="373"/>
        <v>1822.4285536420157</v>
      </c>
      <c r="S4763">
        <f t="shared" si="374"/>
        <v>1</v>
      </c>
    </row>
    <row r="4764" spans="1:19" x14ac:dyDescent="0.2">
      <c r="A4764" t="s">
        <v>4785</v>
      </c>
      <c r="B4764" t="s">
        <v>4785</v>
      </c>
      <c r="C4764">
        <f>AVERAGE(data!C4764:F4764)</f>
        <v>-0.88840000000000008</v>
      </c>
      <c r="D4764">
        <f>AVERAGE(data!G4764:K4764)</f>
        <v>-0.23739999999999997</v>
      </c>
      <c r="E4764">
        <f>AVERAGE(data!L4764:O4764)</f>
        <v>-4.8499999999999654E-3</v>
      </c>
      <c r="F4764">
        <f>AVERAGE(data!P4764:T4764)</f>
        <v>-0.67630000000000001</v>
      </c>
      <c r="G4764">
        <f>AVERAGE(data!U4764:Y4764)</f>
        <v>0.19663999999999998</v>
      </c>
      <c r="H4764">
        <f>AVERAGE(data!C4764:Y4764)</f>
        <v>-0.3112304347826087</v>
      </c>
      <c r="I4764">
        <f>SUMSQ(data!C4764:Y4764)</f>
        <v>20.144909370000001</v>
      </c>
      <c r="J4764">
        <f>SUMSQ(data!C4764:F4764)-4*stats!C4764^2</f>
        <v>3.4408110999999999</v>
      </c>
      <c r="K4764">
        <f>SUMSQ(data!G4764:K4764)-5*D4764^2</f>
        <v>0.91434645999999997</v>
      </c>
      <c r="L4764">
        <f>SUMSQ(data!L4764:O4764)-4*E4764^2</f>
        <v>3.1613628500000002</v>
      </c>
      <c r="M4764">
        <f>SUMSQ(data!P4764:T4764)-5*stats!F4764^2</f>
        <v>4.6795477400000003</v>
      </c>
      <c r="N4764">
        <f>SUMSQ(data!U4764:Y4764)-5*stats!G4764^2</f>
        <v>2.0296901919999999</v>
      </c>
      <c r="O4764">
        <f t="shared" si="370"/>
        <v>14.225758342000001</v>
      </c>
      <c r="P4764">
        <f t="shared" si="371"/>
        <v>1.4979126728089895</v>
      </c>
      <c r="Q4764">
        <f t="shared" si="372"/>
        <v>0.23964580105841468</v>
      </c>
      <c r="R4764">
        <f t="shared" si="373"/>
        <v>1483.1678627505285</v>
      </c>
      <c r="S4764">
        <f t="shared" si="374"/>
        <v>1</v>
      </c>
    </row>
    <row r="4765" spans="1:19" x14ac:dyDescent="0.2">
      <c r="A4765" t="s">
        <v>4786</v>
      </c>
      <c r="B4765" t="s">
        <v>4786</v>
      </c>
      <c r="C4765">
        <f>AVERAGE(data!C4765:F4765)</f>
        <v>-0.48575000000000002</v>
      </c>
      <c r="D4765">
        <f>AVERAGE(data!G4765:K4765)</f>
        <v>-0.48792000000000002</v>
      </c>
      <c r="E4765">
        <f>AVERAGE(data!L4765:O4765)</f>
        <v>-0.5131</v>
      </c>
      <c r="F4765">
        <f>AVERAGE(data!P4765:T4765)</f>
        <v>-0.26071999999999995</v>
      </c>
      <c r="G4765">
        <f>AVERAGE(data!U4765:Y4765)</f>
        <v>-0.68713999999999997</v>
      </c>
      <c r="H4765">
        <f>AVERAGE(data!C4765:Y4765)</f>
        <v>-0.48583913043478255</v>
      </c>
      <c r="I4765">
        <f>SUMSQ(data!C4765:Y4765)</f>
        <v>10.84519311</v>
      </c>
      <c r="J4765">
        <f>SUMSQ(data!C4765:F4765)-4*stats!C4765^2</f>
        <v>0.53844921000000012</v>
      </c>
      <c r="K4765">
        <f>SUMSQ(data!G4765:K4765)-5*D4765^2</f>
        <v>0.93454810799999999</v>
      </c>
      <c r="L4765">
        <f>SUMSQ(data!L4765:O4765)-4*E4765^2</f>
        <v>0.2320280600000002</v>
      </c>
      <c r="M4765">
        <f>SUMSQ(data!P4765:T4765)-5*stats!F4765^2</f>
        <v>2.0524014680000002</v>
      </c>
      <c r="N4765">
        <f>SUMSQ(data!U4765:Y4765)-5*stats!G4765^2</f>
        <v>1.1998564520000001</v>
      </c>
      <c r="O4765">
        <f t="shared" si="370"/>
        <v>4.9572832980000001</v>
      </c>
      <c r="P4765">
        <f t="shared" si="371"/>
        <v>4.2758248921847279</v>
      </c>
      <c r="Q4765">
        <f t="shared" si="372"/>
        <v>9.7212335642667836E-3</v>
      </c>
      <c r="R4765">
        <f t="shared" si="373"/>
        <v>60.164714529247121</v>
      </c>
      <c r="S4765">
        <f t="shared" si="374"/>
        <v>1</v>
      </c>
    </row>
    <row r="4766" spans="1:19" x14ac:dyDescent="0.2">
      <c r="A4766" t="s">
        <v>4787</v>
      </c>
      <c r="B4766" t="s">
        <v>9980</v>
      </c>
      <c r="C4766">
        <f>AVERAGE(data!C4766:F4766)</f>
        <v>8.1928750000000008</v>
      </c>
      <c r="D4766">
        <f>AVERAGE(data!G4766:K4766)</f>
        <v>7.079060000000001</v>
      </c>
      <c r="E4766">
        <f>AVERAGE(data!L4766:O4766)</f>
        <v>6.1784249999999989</v>
      </c>
      <c r="F4766">
        <f>AVERAGE(data!P4766:T4766)</f>
        <v>5.503400000000001</v>
      </c>
      <c r="G4766">
        <f>AVERAGE(data!U4766:Y4766)</f>
        <v>6.3582200000000002</v>
      </c>
      <c r="H4766">
        <f>AVERAGE(data!C4766:Y4766)</f>
        <v>6.6168956521739135</v>
      </c>
      <c r="I4766">
        <f>SUMSQ(data!C4766:Y4766)</f>
        <v>1179.1850796800002</v>
      </c>
      <c r="J4766">
        <f>SUMSQ(data!C4766:F4766)-4*stats!C4766^2</f>
        <v>9.803271407499949</v>
      </c>
      <c r="K4766">
        <f>SUMSQ(data!G4766:K4766)-5*D4766^2</f>
        <v>43.727215611999952</v>
      </c>
      <c r="L4766">
        <f>SUMSQ(data!L4766:O4766)-4*E4766^2</f>
        <v>8.5402999275000582</v>
      </c>
      <c r="M4766">
        <f>SUMSQ(data!P4766:T4766)-5*stats!F4766^2</f>
        <v>22.816423659999941</v>
      </c>
      <c r="N4766">
        <f>SUMSQ(data!U4766:Y4766)-5*stats!G4766^2</f>
        <v>68.976006028</v>
      </c>
      <c r="O4766">
        <f t="shared" si="370"/>
        <v>153.8632166349999</v>
      </c>
      <c r="P4766">
        <f t="shared" si="371"/>
        <v>23.989870923589923</v>
      </c>
      <c r="Q4766">
        <f t="shared" si="372"/>
        <v>2.2425993153548442E-7</v>
      </c>
      <c r="R4766">
        <f t="shared" si="373"/>
        <v>1.387944716273113E-3</v>
      </c>
      <c r="S4766">
        <f t="shared" si="374"/>
        <v>1.387944716273113E-3</v>
      </c>
    </row>
    <row r="4767" spans="1:19" x14ac:dyDescent="0.2">
      <c r="A4767" t="s">
        <v>4788</v>
      </c>
      <c r="B4767" t="s">
        <v>9981</v>
      </c>
      <c r="C4767">
        <f>AVERAGE(data!C4767:F4767)</f>
        <v>-3.1390250000000002</v>
      </c>
      <c r="D4767">
        <f>AVERAGE(data!G4767:K4767)</f>
        <v>-2.3504800000000001</v>
      </c>
      <c r="E4767">
        <f>AVERAGE(data!L4767:O4767)</f>
        <v>-3.2289500000000002</v>
      </c>
      <c r="F4767">
        <f>AVERAGE(data!P4767:T4767)</f>
        <v>-2.2952000000000004</v>
      </c>
      <c r="G4767">
        <f>AVERAGE(data!U4767:Y4767)</f>
        <v>0.77503999999999995</v>
      </c>
      <c r="H4767">
        <f>AVERAGE(data!C4767:Y4767)</f>
        <v>-1.9489173913043474</v>
      </c>
      <c r="I4767">
        <f>SUMSQ(data!C4767:Y4767)</f>
        <v>165.48254957000003</v>
      </c>
      <c r="J4767">
        <f>SUMSQ(data!C4767:F4767)-4*stats!C4767^2</f>
        <v>2.313266847499996</v>
      </c>
      <c r="K4767">
        <f>SUMSQ(data!G4767:K4767)-5*D4767^2</f>
        <v>14.159660987999995</v>
      </c>
      <c r="L4767">
        <f>SUMSQ(data!L4767:O4767)-4*E4767^2</f>
        <v>3.734185129999986</v>
      </c>
      <c r="M4767">
        <f>SUMSQ(data!P4767:T4767)-5*stats!F4767^2</f>
        <v>3.5331207399999904</v>
      </c>
      <c r="N4767">
        <f>SUMSQ(data!U4767:Y4767)-5*stats!G4767^2</f>
        <v>3.6570002920000002</v>
      </c>
      <c r="O4767">
        <f t="shared" si="370"/>
        <v>27.397233997499967</v>
      </c>
      <c r="P4767">
        <f t="shared" si="371"/>
        <v>18.144427868388536</v>
      </c>
      <c r="Q4767">
        <f t="shared" si="372"/>
        <v>1.8099186156620425E-6</v>
      </c>
      <c r="R4767">
        <f t="shared" si="373"/>
        <v>1.1201586312332382E-2</v>
      </c>
      <c r="S4767">
        <f t="shared" si="374"/>
        <v>1.1201586312332382E-2</v>
      </c>
    </row>
    <row r="4768" spans="1:19" x14ac:dyDescent="0.2">
      <c r="A4768" t="s">
        <v>4789</v>
      </c>
      <c r="B4768" t="s">
        <v>9982</v>
      </c>
      <c r="C4768">
        <f>AVERAGE(data!C4768:F4768)</f>
        <v>0.52815000000000001</v>
      </c>
      <c r="D4768">
        <f>AVERAGE(data!G4768:K4768)</f>
        <v>0.12454000000000001</v>
      </c>
      <c r="E4768">
        <f>AVERAGE(data!L4768:O4768)</f>
        <v>0.48604999999999998</v>
      </c>
      <c r="F4768">
        <f>AVERAGE(data!P4768:T4768)</f>
        <v>-8.9799999999999963E-2</v>
      </c>
      <c r="G4768">
        <f>AVERAGE(data!U4768:Y4768)</f>
        <v>-1.0860000000000047E-2</v>
      </c>
      <c r="H4768">
        <f>AVERAGE(data!C4768:Y4768)</f>
        <v>0.18157391304347834</v>
      </c>
      <c r="I4768">
        <f>SUMSQ(data!C4768:Y4768)</f>
        <v>18.004416680000006</v>
      </c>
      <c r="J4768">
        <f>SUMSQ(data!C4768:F4768)-4*stats!C4768^2</f>
        <v>0.24297761000000007</v>
      </c>
      <c r="K4768">
        <f>SUMSQ(data!G4768:K4768)-5*D4768^2</f>
        <v>2.1507737919999999</v>
      </c>
      <c r="L4768">
        <f>SUMSQ(data!L4768:O4768)-4*E4768^2</f>
        <v>1.2823589899999996</v>
      </c>
      <c r="M4768">
        <f>SUMSQ(data!P4768:T4768)-5*stats!F4768^2</f>
        <v>5.9789645800000004</v>
      </c>
      <c r="N4768">
        <f>SUMSQ(data!U4768:Y4768)-5*stats!G4768^2</f>
        <v>6.1701326519999995</v>
      </c>
      <c r="O4768">
        <f t="shared" si="370"/>
        <v>15.825207623999999</v>
      </c>
      <c r="P4768">
        <f t="shared" si="371"/>
        <v>0.49573773614839139</v>
      </c>
      <c r="Q4768">
        <f t="shared" si="372"/>
        <v>0.77530858978488015</v>
      </c>
      <c r="R4768">
        <f t="shared" si="373"/>
        <v>4798.3848621786228</v>
      </c>
      <c r="S4768">
        <f t="shared" si="374"/>
        <v>1</v>
      </c>
    </row>
    <row r="4769" spans="1:19" x14ac:dyDescent="0.2">
      <c r="A4769" t="s">
        <v>4790</v>
      </c>
      <c r="B4769" t="s">
        <v>9983</v>
      </c>
      <c r="C4769">
        <f>AVERAGE(data!C4769:F4769)</f>
        <v>0.13417499999999999</v>
      </c>
      <c r="D4769">
        <f>AVERAGE(data!G4769:K4769)</f>
        <v>0.18468000000000001</v>
      </c>
      <c r="E4769">
        <f>AVERAGE(data!L4769:O4769)</f>
        <v>0.24792500000000001</v>
      </c>
      <c r="F4769">
        <f>AVERAGE(data!P4769:T4769)</f>
        <v>0.43981999999999999</v>
      </c>
      <c r="G4769">
        <f>AVERAGE(data!U4769:Y4769)</f>
        <v>-9.9699999999999983E-2</v>
      </c>
      <c r="H4769">
        <f>AVERAGE(data!C4769:Y4769)</f>
        <v>0.18053913043478262</v>
      </c>
      <c r="I4769">
        <f>SUMSQ(data!C4769:Y4769)</f>
        <v>14.957741980000002</v>
      </c>
      <c r="J4769">
        <f>SUMSQ(data!C4769:F4769)-4*stats!C4769^2</f>
        <v>0.81490604750000006</v>
      </c>
      <c r="K4769">
        <f>SUMSQ(data!G4769:K4769)-5*D4769^2</f>
        <v>0.75862018800000008</v>
      </c>
      <c r="L4769">
        <f>SUMSQ(data!L4769:O4769)-4*E4769^2</f>
        <v>0.86230862750000004</v>
      </c>
      <c r="M4769">
        <f>SUMSQ(data!P4769:T4769)-5*stats!F4769^2</f>
        <v>4.7809519280000004</v>
      </c>
      <c r="N4769">
        <f>SUMSQ(data!U4769:Y4769)-5*stats!G4769^2</f>
        <v>6.2356341200000003</v>
      </c>
      <c r="O4769">
        <f t="shared" si="370"/>
        <v>13.452420911000001</v>
      </c>
      <c r="P4769">
        <f t="shared" si="371"/>
        <v>0.40283870719275344</v>
      </c>
      <c r="Q4769">
        <f t="shared" si="372"/>
        <v>0.84047468251134749</v>
      </c>
      <c r="R4769">
        <f t="shared" si="373"/>
        <v>5201.6978100627293</v>
      </c>
      <c r="S4769">
        <f t="shared" si="374"/>
        <v>1</v>
      </c>
    </row>
    <row r="4770" spans="1:19" x14ac:dyDescent="0.2">
      <c r="A4770" t="s">
        <v>4791</v>
      </c>
      <c r="B4770" t="s">
        <v>4791</v>
      </c>
      <c r="C4770">
        <f>AVERAGE(data!C4770:F4770)</f>
        <v>-0.20487500000000003</v>
      </c>
      <c r="D4770">
        <f>AVERAGE(data!G4770:K4770)</f>
        <v>-0.60359999999999991</v>
      </c>
      <c r="E4770">
        <f>AVERAGE(data!L4770:O4770)</f>
        <v>-0.65339999999999998</v>
      </c>
      <c r="F4770">
        <f>AVERAGE(data!P4770:T4770)</f>
        <v>-0.35120000000000001</v>
      </c>
      <c r="G4770">
        <f>AVERAGE(data!U4770:Y4770)</f>
        <v>-0.82318000000000002</v>
      </c>
      <c r="H4770">
        <f>AVERAGE(data!C4770:Y4770)</f>
        <v>-0.5357826086956522</v>
      </c>
      <c r="I4770">
        <f>SUMSQ(data!C4770:Y4770)</f>
        <v>18.738045159999999</v>
      </c>
      <c r="J4770">
        <f>SUMSQ(data!C4770:F4770)-4*stats!C4770^2</f>
        <v>3.1092417674999995</v>
      </c>
      <c r="K4770">
        <f>SUMSQ(data!G4770:K4770)-5*D4770^2</f>
        <v>1.9768727000000008</v>
      </c>
      <c r="L4770">
        <f>SUMSQ(data!L4770:O4770)-4*E4770^2</f>
        <v>0.18551258000000015</v>
      </c>
      <c r="M4770">
        <f>SUMSQ(data!P4770:T4770)-5*stats!F4770^2</f>
        <v>2.4755303399999997</v>
      </c>
      <c r="N4770">
        <f>SUMSQ(data!U4770:Y4770)-5*stats!G4770^2</f>
        <v>3.2887679080000005</v>
      </c>
      <c r="O4770">
        <f t="shared" si="370"/>
        <v>11.0359252955</v>
      </c>
      <c r="P4770">
        <f t="shared" si="371"/>
        <v>2.5124881484569483</v>
      </c>
      <c r="Q4770">
        <f t="shared" si="372"/>
        <v>6.8074583590113577E-2</v>
      </c>
      <c r="R4770">
        <f t="shared" si="373"/>
        <v>421.31359783921295</v>
      </c>
      <c r="S4770">
        <f t="shared" si="374"/>
        <v>1</v>
      </c>
    </row>
    <row r="4771" spans="1:19" x14ac:dyDescent="0.2">
      <c r="A4771" t="s">
        <v>4792</v>
      </c>
      <c r="B4771" t="s">
        <v>9984</v>
      </c>
      <c r="C4771">
        <f>AVERAGE(data!C4771:F4771)</f>
        <v>0.17475000000000002</v>
      </c>
      <c r="D4771">
        <f>AVERAGE(data!G4771:K4771)</f>
        <v>0.23456000000000002</v>
      </c>
      <c r="E4771">
        <f>AVERAGE(data!L4771:O4771)</f>
        <v>0.27429999999999999</v>
      </c>
      <c r="F4771">
        <f>AVERAGE(data!P4771:T4771)</f>
        <v>0.15430000000000002</v>
      </c>
      <c r="G4771">
        <f>AVERAGE(data!U4771:Y4771)</f>
        <v>-9.1939999999999994E-2</v>
      </c>
      <c r="H4771">
        <f>AVERAGE(data!C4771:Y4771)</f>
        <v>0.14264347826086959</v>
      </c>
      <c r="I4771">
        <f>SUMSQ(data!C4771:Y4771)</f>
        <v>7.051286039999999</v>
      </c>
      <c r="J4771">
        <f>SUMSQ(data!C4771:F4771)-4*stats!C4771^2</f>
        <v>0.38937404999999992</v>
      </c>
      <c r="K4771">
        <f>SUMSQ(data!G4771:K4771)-5*D4771^2</f>
        <v>0.86810259199999995</v>
      </c>
      <c r="L4771">
        <f>SUMSQ(data!L4771:O4771)-4*E4771^2</f>
        <v>9.7519880000000059E-2</v>
      </c>
      <c r="M4771">
        <f>SUMSQ(data!P4771:T4771)-5*stats!F4771^2</f>
        <v>2.5205584999999999</v>
      </c>
      <c r="N4771">
        <f>SUMSQ(data!U4771:Y4771)-5*stats!G4771^2</f>
        <v>2.3162195719999996</v>
      </c>
      <c r="O4771">
        <f t="shared" si="370"/>
        <v>6.191774594</v>
      </c>
      <c r="P4771">
        <f t="shared" si="371"/>
        <v>0.49973414868790633</v>
      </c>
      <c r="Q4771">
        <f t="shared" si="372"/>
        <v>0.77245097737371449</v>
      </c>
      <c r="R4771">
        <f t="shared" si="373"/>
        <v>4780.6990989659189</v>
      </c>
      <c r="S4771">
        <f t="shared" si="374"/>
        <v>1</v>
      </c>
    </row>
    <row r="4772" spans="1:19" x14ac:dyDescent="0.2">
      <c r="A4772" t="s">
        <v>4793</v>
      </c>
      <c r="B4772" t="s">
        <v>9985</v>
      </c>
      <c r="C4772">
        <f>AVERAGE(data!C4772:F4772)</f>
        <v>2.2107749999999999</v>
      </c>
      <c r="D4772">
        <f>AVERAGE(data!G4772:K4772)</f>
        <v>2.3164199999999999</v>
      </c>
      <c r="E4772">
        <f>AVERAGE(data!L4772:O4772)</f>
        <v>2.1783000000000001</v>
      </c>
      <c r="F4772">
        <f>AVERAGE(data!P4772:T4772)</f>
        <v>-0.57780000000000009</v>
      </c>
      <c r="G4772">
        <f>AVERAGE(data!U4772:Y4772)</f>
        <v>-0.52767999999999993</v>
      </c>
      <c r="H4772">
        <f>AVERAGE(data!C4772:Y4772)</f>
        <v>1.0265652173913045</v>
      </c>
      <c r="I4772">
        <f>SUMSQ(data!C4772:Y4772)</f>
        <v>78.294021919999977</v>
      </c>
      <c r="J4772">
        <f>SUMSQ(data!C4772:F4772)-4*stats!C4772^2</f>
        <v>2.7177057275000003</v>
      </c>
      <c r="K4772">
        <f>SUMSQ(data!G4772:K4772)-5*D4772^2</f>
        <v>2.2255846679999998</v>
      </c>
      <c r="L4772">
        <f>SUMSQ(data!L4772:O4772)-4*E4772^2</f>
        <v>0.70797194000000019</v>
      </c>
      <c r="M4772">
        <f>SUMSQ(data!P4772:T4772)-5*stats!F4772^2</f>
        <v>1.3693412399999996</v>
      </c>
      <c r="N4772">
        <f>SUMSQ(data!U4772:Y4772)-5*stats!G4772^2</f>
        <v>2.8528471880000001</v>
      </c>
      <c r="O4772">
        <f t="shared" si="370"/>
        <v>9.8734507634999993</v>
      </c>
      <c r="P4772">
        <f t="shared" si="371"/>
        <v>24.947109380842758</v>
      </c>
      <c r="Q4772">
        <f t="shared" si="372"/>
        <v>1.6608767777221391E-7</v>
      </c>
      <c r="R4772">
        <f t="shared" si="373"/>
        <v>1.0279166377322319E-3</v>
      </c>
      <c r="S4772">
        <f t="shared" si="374"/>
        <v>1.0279166377322319E-3</v>
      </c>
    </row>
    <row r="4773" spans="1:19" x14ac:dyDescent="0.2">
      <c r="A4773" t="s">
        <v>4794</v>
      </c>
      <c r="B4773" t="s">
        <v>4794</v>
      </c>
      <c r="C4773">
        <f>AVERAGE(data!C4773:F4773)</f>
        <v>-1.0608</v>
      </c>
      <c r="D4773">
        <f>AVERAGE(data!G4773:K4773)</f>
        <v>-1.02582</v>
      </c>
      <c r="E4773">
        <f>AVERAGE(data!L4773:O4773)</f>
        <v>-0.9728</v>
      </c>
      <c r="F4773">
        <f>AVERAGE(data!P4773:T4773)</f>
        <v>0.22522000000000003</v>
      </c>
      <c r="G4773">
        <f>AVERAGE(data!U4773:Y4773)</f>
        <v>0.70797999999999994</v>
      </c>
      <c r="H4773">
        <f>AVERAGE(data!C4773:Y4773)</f>
        <v>-0.37380434782608679</v>
      </c>
      <c r="I4773">
        <f>SUMSQ(data!C4773:Y4773)</f>
        <v>21.066672390000008</v>
      </c>
      <c r="J4773">
        <f>SUMSQ(data!C4773:F4773)-4*stats!C4773^2</f>
        <v>0.99379130000000071</v>
      </c>
      <c r="K4773">
        <f>SUMSQ(data!G4773:K4773)-5*D4773^2</f>
        <v>0.49515070799999972</v>
      </c>
      <c r="L4773">
        <f>SUMSQ(data!L4773:O4773)-4*E4773^2</f>
        <v>0.2753426000000001</v>
      </c>
      <c r="M4773">
        <f>SUMSQ(data!P4773:T4773)-5*stats!F4773^2</f>
        <v>1.6295193480000001</v>
      </c>
      <c r="N4773">
        <f>SUMSQ(data!U4773:Y4773)-5*stats!G4773^2</f>
        <v>1.3649905080000009</v>
      </c>
      <c r="O4773">
        <f t="shared" si="370"/>
        <v>4.7587944640000011</v>
      </c>
      <c r="P4773">
        <f t="shared" si="371"/>
        <v>12.336813656846353</v>
      </c>
      <c r="Q4773">
        <f t="shared" si="372"/>
        <v>2.687089076637314E-5</v>
      </c>
      <c r="R4773">
        <f t="shared" si="373"/>
        <v>0.16630394295308337</v>
      </c>
      <c r="S4773">
        <f t="shared" si="374"/>
        <v>0.16630394295308337</v>
      </c>
    </row>
    <row r="4774" spans="1:19" x14ac:dyDescent="0.2">
      <c r="A4774" t="s">
        <v>4795</v>
      </c>
      <c r="B4774" t="s">
        <v>9986</v>
      </c>
      <c r="C4774">
        <f>AVERAGE(data!C4774:F4774)</f>
        <v>-1.3189</v>
      </c>
      <c r="D4774">
        <f>AVERAGE(data!G4774:K4774)</f>
        <v>-1.4902399999999998</v>
      </c>
      <c r="E4774">
        <f>AVERAGE(data!L4774:O4774)</f>
        <v>-1.5814500000000002</v>
      </c>
      <c r="F4774">
        <f>AVERAGE(data!P4774:T4774)</f>
        <v>0.29583999999999999</v>
      </c>
      <c r="G4774">
        <f>AVERAGE(data!U4774:Y4774)</f>
        <v>0.16053999999999999</v>
      </c>
      <c r="H4774">
        <f>AVERAGE(data!C4774:Y4774)</f>
        <v>-0.72916086956521742</v>
      </c>
      <c r="I4774">
        <f>SUMSQ(data!C4774:Y4774)</f>
        <v>33.329795149999995</v>
      </c>
      <c r="J4774">
        <f>SUMSQ(data!C4774:F4774)-4*stats!C4774^2</f>
        <v>0.25232430000000061</v>
      </c>
      <c r="K4774">
        <f>SUMSQ(data!G4774:K4774)-5*D4774^2</f>
        <v>0.74793411200000115</v>
      </c>
      <c r="L4774">
        <f>SUMSQ(data!L4774:O4774)-4*E4774^2</f>
        <v>7.7742009999996142E-2</v>
      </c>
      <c r="M4774">
        <f>SUMSQ(data!P4774:T4774)-5*stats!F4774^2</f>
        <v>2.0967136120000003</v>
      </c>
      <c r="N4774">
        <f>SUMSQ(data!U4774:Y4774)-5*stats!G4774^2</f>
        <v>1.5226075920000002</v>
      </c>
      <c r="O4774">
        <f t="shared" si="370"/>
        <v>4.6973216259999981</v>
      </c>
      <c r="P4774">
        <f t="shared" si="371"/>
        <v>21.943761337495445</v>
      </c>
      <c r="Q4774">
        <f t="shared" si="372"/>
        <v>4.4152981326178339E-7</v>
      </c>
      <c r="R4774">
        <f t="shared" si="373"/>
        <v>2.7326280142771775E-3</v>
      </c>
      <c r="S4774">
        <f t="shared" si="374"/>
        <v>2.7326280142771775E-3</v>
      </c>
    </row>
    <row r="4775" spans="1:19" x14ac:dyDescent="0.2">
      <c r="A4775" t="s">
        <v>4796</v>
      </c>
      <c r="B4775" t="s">
        <v>9987</v>
      </c>
      <c r="C4775">
        <f>AVERAGE(data!C4775:F4775)</f>
        <v>-0.196325</v>
      </c>
      <c r="D4775">
        <f>AVERAGE(data!G4775:K4775)</f>
        <v>-0.23627999999999996</v>
      </c>
      <c r="E4775">
        <f>AVERAGE(data!L4775:O4775)</f>
        <v>-0.11352499999999999</v>
      </c>
      <c r="F4775">
        <f>AVERAGE(data!P4775:T4775)</f>
        <v>0.68149999999999999</v>
      </c>
      <c r="G4775">
        <f>AVERAGE(data!U4775:Y4775)</f>
        <v>0.89905999999999986</v>
      </c>
      <c r="H4775">
        <f>AVERAGE(data!C4775:Y4775)</f>
        <v>0.23834782608695648</v>
      </c>
      <c r="I4775">
        <f>SUMSQ(data!C4775:Y4775)</f>
        <v>18.422776959999997</v>
      </c>
      <c r="J4775">
        <f>SUMSQ(data!C4775:F4775)-4*stats!C4775^2</f>
        <v>2.3985647675000004</v>
      </c>
      <c r="K4775">
        <f>SUMSQ(data!G4775:K4775)-5*D4775^2</f>
        <v>1.285915068</v>
      </c>
      <c r="L4775">
        <f>SUMSQ(data!L4775:O4775)-4*E4775^2</f>
        <v>2.8351718275000004</v>
      </c>
      <c r="M4775">
        <f>SUMSQ(data!P4775:T4775)-5*stats!F4775^2</f>
        <v>0.90300554000000011</v>
      </c>
      <c r="N4775">
        <f>SUMSQ(data!U4775:Y4775)-5*stats!G4775^2</f>
        <v>4.1514971720000009</v>
      </c>
      <c r="O4775">
        <f t="shared" si="370"/>
        <v>11.574154375000003</v>
      </c>
      <c r="P4775">
        <f t="shared" si="371"/>
        <v>2.1301807896440792</v>
      </c>
      <c r="Q4775">
        <f t="shared" si="372"/>
        <v>0.10842484554811811</v>
      </c>
      <c r="R4775">
        <f t="shared" si="373"/>
        <v>671.041369097303</v>
      </c>
      <c r="S4775">
        <f t="shared" si="374"/>
        <v>1</v>
      </c>
    </row>
    <row r="4776" spans="1:19" x14ac:dyDescent="0.2">
      <c r="A4776" t="s">
        <v>4797</v>
      </c>
      <c r="B4776" t="s">
        <v>4797</v>
      </c>
      <c r="C4776">
        <f>AVERAGE(data!C4776:F4776)</f>
        <v>-1.15785</v>
      </c>
      <c r="D4776">
        <f>AVERAGE(data!G4776:K4776)</f>
        <v>-0.97148000000000023</v>
      </c>
      <c r="E4776">
        <f>AVERAGE(data!L4776:O4776)</f>
        <v>-0.80879999999999996</v>
      </c>
      <c r="F4776">
        <f>AVERAGE(data!P4776:T4776)</f>
        <v>0.51568000000000003</v>
      </c>
      <c r="G4776">
        <f>AVERAGE(data!U4776:Y4776)</f>
        <v>-0.94957999999999987</v>
      </c>
      <c r="H4776">
        <f>AVERAGE(data!C4776:Y4776)</f>
        <v>-0.64754347826086955</v>
      </c>
      <c r="I4776">
        <f>SUMSQ(data!C4776:Y4776)</f>
        <v>25.100698130000001</v>
      </c>
      <c r="J4776">
        <f>SUMSQ(data!C4776:F4776)-4*stats!C4776^2</f>
        <v>0.35176244999999984</v>
      </c>
      <c r="K4776">
        <f>SUMSQ(data!G4776:K4776)-5*D4776^2</f>
        <v>0.76630218799999916</v>
      </c>
      <c r="L4776">
        <f>SUMSQ(data!L4776:O4776)-4*E4776^2</f>
        <v>0.65197910000000059</v>
      </c>
      <c r="M4776">
        <f>SUMSQ(data!P4776:T4776)-5*stats!F4776^2</f>
        <v>3.4848476080000004</v>
      </c>
      <c r="N4776">
        <f>SUMSQ(data!U4776:Y4776)-5*stats!G4776^2</f>
        <v>1.3097033880000017</v>
      </c>
      <c r="O4776">
        <f t="shared" si="370"/>
        <v>6.5645947340000017</v>
      </c>
      <c r="P4776">
        <f t="shared" si="371"/>
        <v>10.165132034729501</v>
      </c>
      <c r="Q4776">
        <f t="shared" si="372"/>
        <v>9.4438967318333906E-5</v>
      </c>
      <c r="R4776">
        <f t="shared" si="373"/>
        <v>0.58448276873316851</v>
      </c>
      <c r="S4776">
        <f t="shared" si="374"/>
        <v>0.58448276873316851</v>
      </c>
    </row>
    <row r="4777" spans="1:19" x14ac:dyDescent="0.2">
      <c r="A4777" t="s">
        <v>4798</v>
      </c>
      <c r="B4777" t="s">
        <v>9988</v>
      </c>
      <c r="C4777">
        <f>AVERAGE(data!C4777:F4777)</f>
        <v>0.14924999999999997</v>
      </c>
      <c r="D4777">
        <f>AVERAGE(data!G4777:K4777)</f>
        <v>0.40228000000000008</v>
      </c>
      <c r="E4777">
        <f>AVERAGE(data!L4777:O4777)</f>
        <v>0.48872499999999997</v>
      </c>
      <c r="F4777">
        <f>AVERAGE(data!P4777:T4777)</f>
        <v>0.35486000000000001</v>
      </c>
      <c r="G4777">
        <f>AVERAGE(data!U4777:Y4777)</f>
        <v>1.29999999999999E-3</v>
      </c>
      <c r="H4777">
        <f>AVERAGE(data!C4777:Y4777)</f>
        <v>0.27583043478260871</v>
      </c>
      <c r="I4777">
        <f>SUMSQ(data!C4777:Y4777)</f>
        <v>16.066516369999999</v>
      </c>
      <c r="J4777">
        <f>SUMSQ(data!C4777:F4777)-4*stats!C4777^2</f>
        <v>2.29323897</v>
      </c>
      <c r="K4777">
        <f>SUMSQ(data!G4777:K4777)-5*D4777^2</f>
        <v>4.7857724280000005</v>
      </c>
      <c r="L4777">
        <f>SUMSQ(data!L4777:O4777)-4*E4777^2</f>
        <v>1.3132722675000001</v>
      </c>
      <c r="M4777">
        <f>SUMSQ(data!P4777:T4777)-5*stats!F4777^2</f>
        <v>3.0756145320000003</v>
      </c>
      <c r="N4777">
        <f>SUMSQ(data!U4777:Y4777)-5*stats!G4777^2</f>
        <v>2.1153248799999993</v>
      </c>
      <c r="O4777">
        <f t="shared" si="370"/>
        <v>13.583223077500001</v>
      </c>
      <c r="P4777">
        <f t="shared" si="371"/>
        <v>0.65815423938729678</v>
      </c>
      <c r="Q4777">
        <f t="shared" si="372"/>
        <v>0.65950785336160922</v>
      </c>
      <c r="R4777">
        <f t="shared" si="373"/>
        <v>4081.6941044549994</v>
      </c>
      <c r="S4777">
        <f t="shared" si="374"/>
        <v>1</v>
      </c>
    </row>
    <row r="4778" spans="1:19" x14ac:dyDescent="0.2">
      <c r="A4778" t="s">
        <v>4799</v>
      </c>
      <c r="B4778" t="s">
        <v>9989</v>
      </c>
      <c r="C4778">
        <f>AVERAGE(data!C4778:F4778)</f>
        <v>0.83992500000000003</v>
      </c>
      <c r="D4778">
        <f>AVERAGE(data!G4778:K4778)</f>
        <v>1.0258400000000001</v>
      </c>
      <c r="E4778">
        <f>AVERAGE(data!L4778:O4778)</f>
        <v>0.81857499999999994</v>
      </c>
      <c r="F4778">
        <f>AVERAGE(data!P4778:T4778)</f>
        <v>1.6840000000000001E-2</v>
      </c>
      <c r="G4778">
        <f>AVERAGE(data!U4778:Y4778)</f>
        <v>-0.17074</v>
      </c>
      <c r="H4778">
        <f>AVERAGE(data!C4778:Y4778)</f>
        <v>0.477986956521739</v>
      </c>
      <c r="I4778">
        <f>SUMSQ(data!C4778:Y4778)</f>
        <v>16.307166290000001</v>
      </c>
      <c r="J4778">
        <f>SUMSQ(data!C4778:F4778)-4*stats!C4778^2</f>
        <v>2.5248844875000001</v>
      </c>
      <c r="K4778">
        <f>SUMSQ(data!G4778:K4778)-5*D4778^2</f>
        <v>0.38650539199999923</v>
      </c>
      <c r="L4778">
        <f>SUMSQ(data!L4778:O4778)-4*E4778^2</f>
        <v>0.12207074750000046</v>
      </c>
      <c r="M4778">
        <f>SUMSQ(data!P4778:T4778)-5*stats!F4778^2</f>
        <v>0.83246297200000008</v>
      </c>
      <c r="N4778">
        <f>SUMSQ(data!U4778:Y4778)-5*stats!G4778^2</f>
        <v>1.5301693520000001</v>
      </c>
      <c r="O4778">
        <f t="shared" si="370"/>
        <v>5.396092951</v>
      </c>
      <c r="P4778">
        <f t="shared" si="371"/>
        <v>7.2793156784151929</v>
      </c>
      <c r="Q4778">
        <f t="shared" si="372"/>
        <v>6.9088725010177507E-4</v>
      </c>
      <c r="R4778">
        <f t="shared" si="373"/>
        <v>4.2759011908798863</v>
      </c>
      <c r="S4778">
        <f t="shared" si="374"/>
        <v>1</v>
      </c>
    </row>
    <row r="4779" spans="1:19" x14ac:dyDescent="0.2">
      <c r="A4779" t="s">
        <v>4800</v>
      </c>
      <c r="B4779" t="s">
        <v>9990</v>
      </c>
      <c r="C4779">
        <f>AVERAGE(data!C4779:F4779)</f>
        <v>-1.014</v>
      </c>
      <c r="D4779">
        <f>AVERAGE(data!G4779:K4779)</f>
        <v>-0.85573999999999995</v>
      </c>
      <c r="E4779">
        <f>AVERAGE(data!L4779:O4779)</f>
        <v>-0.87717499999999993</v>
      </c>
      <c r="F4779">
        <f>AVERAGE(data!P4779:T4779)</f>
        <v>7.8760000000000011E-2</v>
      </c>
      <c r="G4779">
        <f>AVERAGE(data!U4779:Y4779)</f>
        <v>-0.47237999999999997</v>
      </c>
      <c r="H4779">
        <f>AVERAGE(data!C4779:Y4779)</f>
        <v>-0.60049999999999992</v>
      </c>
      <c r="I4779">
        <f>SUMSQ(data!C4779:Y4779)</f>
        <v>29.113216950000002</v>
      </c>
      <c r="J4779">
        <f>SUMSQ(data!C4779:F4779)-4*stats!C4779^2</f>
        <v>0.44260245999999892</v>
      </c>
      <c r="K4779">
        <f>SUMSQ(data!G4779:K4779)-5*D4779^2</f>
        <v>4.4162373319999997</v>
      </c>
      <c r="L4779">
        <f>SUMSQ(data!L4779:O4779)-4*E4779^2</f>
        <v>0.2591466475000006</v>
      </c>
      <c r="M4779">
        <f>SUMSQ(data!P4779:T4779)-5*stats!F4779^2</f>
        <v>5.0885847719999981</v>
      </c>
      <c r="N4779">
        <f>SUMSQ(data!U4779:Y4779)-5*stats!G4779^2</f>
        <v>6.9079330679999993</v>
      </c>
      <c r="O4779">
        <f t="shared" si="370"/>
        <v>17.114504279499997</v>
      </c>
      <c r="P4779">
        <f t="shared" si="371"/>
        <v>2.5239039885917154</v>
      </c>
      <c r="Q4779">
        <f t="shared" si="372"/>
        <v>6.7149738611419874E-2</v>
      </c>
      <c r="R4779">
        <f t="shared" si="373"/>
        <v>415.58973226607759</v>
      </c>
      <c r="S4779">
        <f t="shared" si="374"/>
        <v>1</v>
      </c>
    </row>
    <row r="4780" spans="1:19" x14ac:dyDescent="0.2">
      <c r="A4780" t="s">
        <v>4801</v>
      </c>
      <c r="B4780" t="s">
        <v>4801</v>
      </c>
      <c r="C4780">
        <f>AVERAGE(data!C4780:F4780)</f>
        <v>1.38175</v>
      </c>
      <c r="D4780">
        <f>AVERAGE(data!G4780:K4780)</f>
        <v>0.53491999999999995</v>
      </c>
      <c r="E4780">
        <f>AVERAGE(data!L4780:O4780)</f>
        <v>0.45495000000000002</v>
      </c>
      <c r="F4780">
        <f>AVERAGE(data!P4780:T4780)</f>
        <v>-0.36034000000000005</v>
      </c>
      <c r="G4780">
        <f>AVERAGE(data!U4780:Y4780)</f>
        <v>8.2000000000000031E-2</v>
      </c>
      <c r="H4780">
        <f>AVERAGE(data!C4780:Y4780)</f>
        <v>0.37520434782608686</v>
      </c>
      <c r="I4780">
        <f>SUMSQ(data!C4780:Y4780)</f>
        <v>25.063895630000001</v>
      </c>
      <c r="J4780">
        <f>SUMSQ(data!C4780:F4780)-4*stats!C4780^2</f>
        <v>2.3422564100000001</v>
      </c>
      <c r="K4780">
        <f>SUMSQ(data!G4780:K4780)-5*D4780^2</f>
        <v>1.7287121280000002</v>
      </c>
      <c r="L4780">
        <f>SUMSQ(data!L4780:O4780)-4*E4780^2</f>
        <v>0.55421907000000004</v>
      </c>
      <c r="M4780">
        <f>SUMSQ(data!P4780:T4780)-5*stats!F4780^2</f>
        <v>2.8287182520000003</v>
      </c>
      <c r="N4780">
        <f>SUMSQ(data!U4780:Y4780)-5*stats!G4780^2</f>
        <v>7.0315978999999986</v>
      </c>
      <c r="O4780">
        <f t="shared" si="370"/>
        <v>14.48550376</v>
      </c>
      <c r="P4780">
        <f t="shared" si="371"/>
        <v>2.6289876667706591</v>
      </c>
      <c r="Q4780">
        <f t="shared" si="372"/>
        <v>5.9242835302955557E-2</v>
      </c>
      <c r="R4780">
        <f t="shared" si="373"/>
        <v>366.65390768999197</v>
      </c>
      <c r="S4780">
        <f t="shared" si="374"/>
        <v>1</v>
      </c>
    </row>
    <row r="4781" spans="1:19" x14ac:dyDescent="0.2">
      <c r="A4781" t="s">
        <v>4802</v>
      </c>
      <c r="B4781" t="s">
        <v>9991</v>
      </c>
      <c r="C4781">
        <f>AVERAGE(data!C4781:F4781)</f>
        <v>-0.13500000000000001</v>
      </c>
      <c r="D4781">
        <f>AVERAGE(data!G4781:K4781)</f>
        <v>-0.15672000000000003</v>
      </c>
      <c r="E4781">
        <f>AVERAGE(data!L4781:O4781)</f>
        <v>-0.3075</v>
      </c>
      <c r="F4781">
        <f>AVERAGE(data!P4781:T4781)</f>
        <v>-0.18738000000000002</v>
      </c>
      <c r="G4781">
        <f>AVERAGE(data!U4781:Y4781)</f>
        <v>-1.15052</v>
      </c>
      <c r="H4781">
        <f>AVERAGE(data!C4781:Y4781)</f>
        <v>-0.40187391304347819</v>
      </c>
      <c r="I4781">
        <f>SUMSQ(data!C4781:Y4781)</f>
        <v>21.84264069</v>
      </c>
      <c r="J4781">
        <f>SUMSQ(data!C4781:F4781)-4*stats!C4781^2</f>
        <v>5.1551597000000005</v>
      </c>
      <c r="K4781">
        <f>SUMSQ(data!G4781:K4781)-5*D4781^2</f>
        <v>0.71194132799999987</v>
      </c>
      <c r="L4781">
        <f>SUMSQ(data!L4781:O4781)-4*E4781^2</f>
        <v>0.30525960000000002</v>
      </c>
      <c r="M4781">
        <f>SUMSQ(data!P4781:T4781)-5*stats!F4781^2</f>
        <v>5.4542960279999999</v>
      </c>
      <c r="N4781">
        <f>SUMSQ(data!U4781:Y4781)-5*stats!G4781^2</f>
        <v>2.8480155679999992</v>
      </c>
      <c r="O4781">
        <f t="shared" si="370"/>
        <v>14.474672224000001</v>
      </c>
      <c r="P4781">
        <f t="shared" si="371"/>
        <v>1.8324896113101783</v>
      </c>
      <c r="Q4781">
        <f t="shared" si="372"/>
        <v>0.15712194250683192</v>
      </c>
      <c r="R4781">
        <f t="shared" si="373"/>
        <v>972.42770217478278</v>
      </c>
      <c r="S4781">
        <f t="shared" si="374"/>
        <v>1</v>
      </c>
    </row>
    <row r="4782" spans="1:19" x14ac:dyDescent="0.2">
      <c r="A4782" t="s">
        <v>4803</v>
      </c>
      <c r="B4782" t="s">
        <v>9992</v>
      </c>
      <c r="C4782">
        <f>AVERAGE(data!C4782:F4782)</f>
        <v>-0.40525</v>
      </c>
      <c r="D4782">
        <f>AVERAGE(data!G4782:K4782)</f>
        <v>-0.54044000000000003</v>
      </c>
      <c r="E4782">
        <f>AVERAGE(data!L4782:O4782)</f>
        <v>-5.7475000000000012E-2</v>
      </c>
      <c r="F4782">
        <f>AVERAGE(data!P4782:T4782)</f>
        <v>5.0119999999999998E-2</v>
      </c>
      <c r="G4782">
        <f>AVERAGE(data!U4782:Y4782)</f>
        <v>0.31897999999999999</v>
      </c>
      <c r="H4782">
        <f>AVERAGE(data!C4782:Y4782)</f>
        <v>-0.11772173913043479</v>
      </c>
      <c r="I4782">
        <f>SUMSQ(data!C4782:Y4782)</f>
        <v>10.206972599999999</v>
      </c>
      <c r="J4782">
        <f>SUMSQ(data!C4782:F4782)-4*stats!C4782^2</f>
        <v>0.1709554499999999</v>
      </c>
      <c r="K4782">
        <f>SUMSQ(data!G4782:K4782)-5*D4782^2</f>
        <v>1.0401434719999998</v>
      </c>
      <c r="L4782">
        <f>SUMSQ(data!L4782:O4782)-4*E4782^2</f>
        <v>0.17718294749999999</v>
      </c>
      <c r="M4782">
        <f>SUMSQ(data!P4782:T4782)-5*stats!F4782^2</f>
        <v>1.3690888279999998</v>
      </c>
      <c r="N4782">
        <f>SUMSQ(data!U4782:Y4782)-5*stats!G4782^2</f>
        <v>4.797799908</v>
      </c>
      <c r="O4782">
        <f t="shared" si="370"/>
        <v>7.555170605499999</v>
      </c>
      <c r="P4782">
        <f t="shared" si="371"/>
        <v>1.2635700341763778</v>
      </c>
      <c r="Q4782">
        <f t="shared" si="372"/>
        <v>0.32194356004904695</v>
      </c>
      <c r="R4782">
        <f t="shared" si="373"/>
        <v>1992.5086931435517</v>
      </c>
      <c r="S4782">
        <f t="shared" si="374"/>
        <v>1</v>
      </c>
    </row>
    <row r="4783" spans="1:19" x14ac:dyDescent="0.2">
      <c r="A4783" t="s">
        <v>4804</v>
      </c>
      <c r="B4783" t="s">
        <v>9993</v>
      </c>
      <c r="C4783">
        <f>AVERAGE(data!C4783:F4783)</f>
        <v>2.2664750000000002</v>
      </c>
      <c r="D4783">
        <f>AVERAGE(data!G4783:K4783)</f>
        <v>-0.21201999999999996</v>
      </c>
      <c r="E4783">
        <f>AVERAGE(data!L4783:O4783)</f>
        <v>0.16234999999999999</v>
      </c>
      <c r="F4783">
        <f>AVERAGE(data!P4783:T4783)</f>
        <v>0.52536000000000016</v>
      </c>
      <c r="G4783">
        <f>AVERAGE(data!U4783:Y4783)</f>
        <v>0.85421999999999998</v>
      </c>
      <c r="H4783">
        <f>AVERAGE(data!C4783:Y4783)</f>
        <v>0.67622173913043493</v>
      </c>
      <c r="I4783">
        <f>SUMSQ(data!C4783:Y4783)</f>
        <v>169.34579944999999</v>
      </c>
      <c r="J4783">
        <f>SUMSQ(data!C4783:F4783)-4*stats!C4783^2</f>
        <v>42.635583007499982</v>
      </c>
      <c r="K4783">
        <f>SUMSQ(data!G4783:K4783)-5*D4783^2</f>
        <v>17.545974207999997</v>
      </c>
      <c r="L4783">
        <f>SUMSQ(data!L4783:O4783)-4*E4783^2</f>
        <v>7.7367180500000003</v>
      </c>
      <c r="M4783">
        <f>SUMSQ(data!P4783:T4783)-5*stats!F4783^2</f>
        <v>53.456940931999995</v>
      </c>
      <c r="N4783">
        <f>SUMSQ(data!U4783:Y4783)-5*stats!G4783^2</f>
        <v>22.064280368000002</v>
      </c>
      <c r="O4783">
        <f t="shared" si="370"/>
        <v>143.43949656549998</v>
      </c>
      <c r="P4783">
        <f t="shared" si="371"/>
        <v>0.65018835548974963</v>
      </c>
      <c r="Q4783">
        <f t="shared" si="372"/>
        <v>0.66508597007350456</v>
      </c>
      <c r="R4783">
        <f t="shared" si="373"/>
        <v>4116.2170687849193</v>
      </c>
      <c r="S4783">
        <f t="shared" si="374"/>
        <v>1</v>
      </c>
    </row>
    <row r="4784" spans="1:19" x14ac:dyDescent="0.2">
      <c r="A4784" t="s">
        <v>4805</v>
      </c>
      <c r="B4784" t="s">
        <v>9994</v>
      </c>
      <c r="C4784">
        <f>AVERAGE(data!C4784:F4784)</f>
        <v>0.38524999999999998</v>
      </c>
      <c r="D4784">
        <f>AVERAGE(data!G4784:K4784)</f>
        <v>0.15730000000000002</v>
      </c>
      <c r="E4784">
        <f>AVERAGE(data!L4784:O4784)</f>
        <v>0.35687499999999994</v>
      </c>
      <c r="F4784">
        <f>AVERAGE(data!P4784:T4784)</f>
        <v>-0.58204</v>
      </c>
      <c r="G4784">
        <f>AVERAGE(data!U4784:Y4784)</f>
        <v>-0.89751999999999987</v>
      </c>
      <c r="H4784">
        <f>AVERAGE(data!C4784:Y4784)</f>
        <v>-0.15838260869565216</v>
      </c>
      <c r="I4784">
        <f>SUMSQ(data!C4784:Y4784)</f>
        <v>17.653252859999998</v>
      </c>
      <c r="J4784">
        <f>SUMSQ(data!C4784:F4784)-4*stats!C4784^2</f>
        <v>1.8425905699999994</v>
      </c>
      <c r="K4784">
        <f>SUMSQ(data!G4784:K4784)-5*D4784^2</f>
        <v>0.4404005800000001</v>
      </c>
      <c r="L4784">
        <f>SUMSQ(data!L4784:O4784)-4*E4784^2</f>
        <v>3.6726894475000003</v>
      </c>
      <c r="M4784">
        <f>SUMSQ(data!P4784:T4784)-5*stats!F4784^2</f>
        <v>1.7513341119999992</v>
      </c>
      <c r="N4784">
        <f>SUMSQ(data!U4784:Y4784)-5*stats!G4784^2</f>
        <v>2.9978488280000013</v>
      </c>
      <c r="O4784">
        <f t="shared" si="370"/>
        <v>10.7048635375</v>
      </c>
      <c r="P4784">
        <f t="shared" si="371"/>
        <v>2.3367137258100708</v>
      </c>
      <c r="Q4784">
        <f t="shared" si="372"/>
        <v>8.4173517961674243E-2</v>
      </c>
      <c r="R4784">
        <f t="shared" si="373"/>
        <v>520.94990266480193</v>
      </c>
      <c r="S4784">
        <f t="shared" si="374"/>
        <v>1</v>
      </c>
    </row>
    <row r="4785" spans="1:19" x14ac:dyDescent="0.2">
      <c r="A4785" t="s">
        <v>4806</v>
      </c>
      <c r="B4785" t="s">
        <v>9995</v>
      </c>
      <c r="C4785">
        <f>AVERAGE(data!C4785:F4785)</f>
        <v>-0.33260000000000001</v>
      </c>
      <c r="D4785">
        <f>AVERAGE(data!G4785:K4785)</f>
        <v>-0.85939999999999994</v>
      </c>
      <c r="E4785">
        <f>AVERAGE(data!L4785:O4785)</f>
        <v>-0.82582500000000003</v>
      </c>
      <c r="F4785">
        <f>AVERAGE(data!P4785:T4785)</f>
        <v>0.52456000000000003</v>
      </c>
      <c r="G4785">
        <f>AVERAGE(data!U4785:Y4785)</f>
        <v>-0.55678000000000005</v>
      </c>
      <c r="H4785">
        <f>AVERAGE(data!C4785:Y4785)</f>
        <v>-0.39529565217391299</v>
      </c>
      <c r="I4785">
        <f>SUMSQ(data!C4785:Y4785)</f>
        <v>20.990169520000002</v>
      </c>
      <c r="J4785">
        <f>SUMSQ(data!C4785:F4785)-4*stats!C4785^2</f>
        <v>1.8457674400000001</v>
      </c>
      <c r="K4785">
        <f>SUMSQ(data!G4785:K4785)-5*D4785^2</f>
        <v>2.928870760000001</v>
      </c>
      <c r="L4785">
        <f>SUMSQ(data!L4785:O4785)-4*E4785^2</f>
        <v>0.99685932749999973</v>
      </c>
      <c r="M4785">
        <f>SUMSQ(data!P4785:T4785)-5*stats!F4785^2</f>
        <v>0.63871765199999975</v>
      </c>
      <c r="N4785">
        <f>SUMSQ(data!U4785:Y4785)-5*stats!G4785^2</f>
        <v>4.7908379679999991</v>
      </c>
      <c r="O4785">
        <f t="shared" si="370"/>
        <v>11.2010531475</v>
      </c>
      <c r="P4785">
        <f t="shared" si="371"/>
        <v>3.1462058501941419</v>
      </c>
      <c r="Q4785">
        <f t="shared" si="372"/>
        <v>3.2535222616968541E-2</v>
      </c>
      <c r="R4785">
        <f t="shared" si="373"/>
        <v>201.36049277641831</v>
      </c>
      <c r="S4785">
        <f t="shared" si="374"/>
        <v>1</v>
      </c>
    </row>
    <row r="4786" spans="1:19" x14ac:dyDescent="0.2">
      <c r="A4786" t="s">
        <v>4807</v>
      </c>
      <c r="B4786" t="s">
        <v>9996</v>
      </c>
      <c r="C4786">
        <f>AVERAGE(data!C4786:F4786)</f>
        <v>-0.88355000000000006</v>
      </c>
      <c r="D4786">
        <f>AVERAGE(data!G4786:K4786)</f>
        <v>-0.90776000000000001</v>
      </c>
      <c r="E4786">
        <f>AVERAGE(data!L4786:O4786)</f>
        <v>-1.0024500000000001</v>
      </c>
      <c r="F4786">
        <f>AVERAGE(data!P4786:T4786)</f>
        <v>0.15952000000000002</v>
      </c>
      <c r="G4786">
        <f>AVERAGE(data!U4786:Y4786)</f>
        <v>-0.41100000000000003</v>
      </c>
      <c r="H4786">
        <f>AVERAGE(data!C4786:Y4786)</f>
        <v>-0.58000869565217383</v>
      </c>
      <c r="I4786">
        <f>SUMSQ(data!C4786:Y4786)</f>
        <v>21.718696539999996</v>
      </c>
      <c r="J4786">
        <f>SUMSQ(data!C4786:F4786)-4*stats!C4786^2</f>
        <v>0.64351888999999973</v>
      </c>
      <c r="K4786">
        <f>SUMSQ(data!G4786:K4786)-5*D4786^2</f>
        <v>0.66386723199999853</v>
      </c>
      <c r="L4786">
        <f>SUMSQ(data!L4786:O4786)-4*E4786^2</f>
        <v>2.8187256099999995</v>
      </c>
      <c r="M4786">
        <f>SUMSQ(data!P4786:T4786)-5*stats!F4786^2</f>
        <v>1.9226440280000001</v>
      </c>
      <c r="N4786">
        <f>SUMSQ(data!U4786:Y4786)-5*stats!G4786^2</f>
        <v>3.4356951199999997</v>
      </c>
      <c r="O4786">
        <f t="shared" si="370"/>
        <v>9.4844508799999989</v>
      </c>
      <c r="P4786">
        <f t="shared" si="371"/>
        <v>4.6437358296487901</v>
      </c>
      <c r="Q4786">
        <f t="shared" si="372"/>
        <v>6.7478766476431803E-3</v>
      </c>
      <c r="R4786">
        <f t="shared" si="373"/>
        <v>41.762608572263645</v>
      </c>
      <c r="S4786">
        <f t="shared" si="374"/>
        <v>1</v>
      </c>
    </row>
    <row r="4787" spans="1:19" x14ac:dyDescent="0.2">
      <c r="A4787" t="s">
        <v>4808</v>
      </c>
      <c r="B4787" t="s">
        <v>4808</v>
      </c>
      <c r="C4787">
        <f>AVERAGE(data!C4787:F4787)</f>
        <v>0.16755000000000003</v>
      </c>
      <c r="D4787">
        <f>AVERAGE(data!G4787:K4787)</f>
        <v>-0.23002000000000003</v>
      </c>
      <c r="E4787">
        <f>AVERAGE(data!L4787:O4787)</f>
        <v>-0.26052500000000001</v>
      </c>
      <c r="F4787">
        <f>AVERAGE(data!P4787:T4787)</f>
        <v>0.82225999999999999</v>
      </c>
      <c r="G4787">
        <f>AVERAGE(data!U4787:Y4787)</f>
        <v>1.0599999999999943E-3</v>
      </c>
      <c r="H4787">
        <f>AVERAGE(data!C4787:Y4787)</f>
        <v>0.1128086956521739</v>
      </c>
      <c r="I4787">
        <f>SUMSQ(data!C4787:Y4787)</f>
        <v>17.935113020000003</v>
      </c>
      <c r="J4787">
        <f>SUMSQ(data!C4787:F4787)-4*stats!C4787^2</f>
        <v>2.6815654499999999</v>
      </c>
      <c r="K4787">
        <f>SUMSQ(data!G4787:K4787)-5*D4787^2</f>
        <v>2.8035975679999998</v>
      </c>
      <c r="L4787">
        <f>SUMSQ(data!L4787:O4787)-4*E4787^2</f>
        <v>1.5905490075000002</v>
      </c>
      <c r="M4787">
        <f>SUMSQ(data!P4787:T4787)-5*stats!F4787^2</f>
        <v>4.456371132000001</v>
      </c>
      <c r="N4787">
        <f>SUMSQ(data!U4787:Y4787)-5*stats!G4787^2</f>
        <v>2.374135592</v>
      </c>
      <c r="O4787">
        <f t="shared" si="370"/>
        <v>13.906218749500001</v>
      </c>
      <c r="P4787">
        <f t="shared" si="371"/>
        <v>1.0429880066658308</v>
      </c>
      <c r="Q4787">
        <f t="shared" si="372"/>
        <v>0.42302915767726196</v>
      </c>
      <c r="R4787">
        <f t="shared" si="373"/>
        <v>2618.1274568645745</v>
      </c>
      <c r="S4787">
        <f t="shared" si="374"/>
        <v>1</v>
      </c>
    </row>
    <row r="4788" spans="1:19" x14ac:dyDescent="0.2">
      <c r="A4788" t="s">
        <v>4809</v>
      </c>
      <c r="B4788" t="s">
        <v>4809</v>
      </c>
      <c r="C4788">
        <f>AVERAGE(data!C4788:F4788)</f>
        <v>-0.46357500000000007</v>
      </c>
      <c r="D4788">
        <f>AVERAGE(data!G4788:K4788)</f>
        <v>-0.69930000000000003</v>
      </c>
      <c r="E4788">
        <f>AVERAGE(data!L4788:O4788)</f>
        <v>-1.0244</v>
      </c>
      <c r="F4788">
        <f>AVERAGE(data!P4788:T4788)</f>
        <v>0.68825999999999998</v>
      </c>
      <c r="G4788">
        <f>AVERAGE(data!U4788:Y4788)</f>
        <v>-0.64990000000000003</v>
      </c>
      <c r="H4788">
        <f>AVERAGE(data!C4788:Y4788)</f>
        <v>-0.40246086956521743</v>
      </c>
      <c r="I4788">
        <f>SUMSQ(data!C4788:Y4788)</f>
        <v>31.009792879999996</v>
      </c>
      <c r="J4788">
        <f>SUMSQ(data!C4788:F4788)-4*stats!C4788^2</f>
        <v>4.0669220275000013</v>
      </c>
      <c r="K4788">
        <f>SUMSQ(data!G4788:K4788)-5*D4788^2</f>
        <v>6.1505429399999993</v>
      </c>
      <c r="L4788">
        <f>SUMSQ(data!L4788:O4788)-4*E4788^2</f>
        <v>3.6094283000000011</v>
      </c>
      <c r="M4788">
        <f>SUMSQ(data!P4788:T4788)-5*stats!F4788^2</f>
        <v>0.88593359199999977</v>
      </c>
      <c r="N4788">
        <f>SUMSQ(data!U4788:Y4788)-5*stats!G4788^2</f>
        <v>4.3143158199999991</v>
      </c>
      <c r="O4788">
        <f t="shared" si="370"/>
        <v>19.027142679500002</v>
      </c>
      <c r="P4788">
        <f t="shared" si="371"/>
        <v>2.2671581040003823</v>
      </c>
      <c r="Q4788">
        <f t="shared" si="372"/>
        <v>9.162561487373537E-2</v>
      </c>
      <c r="R4788">
        <f t="shared" si="373"/>
        <v>567.07093045354816</v>
      </c>
      <c r="S4788">
        <f t="shared" si="374"/>
        <v>1</v>
      </c>
    </row>
    <row r="4789" spans="1:19" x14ac:dyDescent="0.2">
      <c r="A4789" t="s">
        <v>4810</v>
      </c>
      <c r="B4789" t="s">
        <v>9997</v>
      </c>
      <c r="C4789">
        <f>AVERAGE(data!C4789:F4789)</f>
        <v>6.3375000000000001E-2</v>
      </c>
      <c r="D4789">
        <f>AVERAGE(data!G4789:K4789)</f>
        <v>0.2364</v>
      </c>
      <c r="E4789">
        <f>AVERAGE(data!L4789:O4789)</f>
        <v>0.28259999999999996</v>
      </c>
      <c r="F4789">
        <f>AVERAGE(data!P4789:T4789)</f>
        <v>-0.11001999999999994</v>
      </c>
      <c r="G4789">
        <f>AVERAGE(data!U4789:Y4789)</f>
        <v>-0.21864</v>
      </c>
      <c r="H4789">
        <f>AVERAGE(data!C4789:Y4789)</f>
        <v>4.011304347826089E-2</v>
      </c>
      <c r="I4789">
        <f>SUMSQ(data!C4789:Y4789)</f>
        <v>11.777097060000001</v>
      </c>
      <c r="J4789">
        <f>SUMSQ(data!C4789:F4789)-4*stats!C4789^2</f>
        <v>1.2200573875</v>
      </c>
      <c r="K4789">
        <f>SUMSQ(data!G4789:K4789)-5*D4789^2</f>
        <v>2.4578010999999997</v>
      </c>
      <c r="L4789">
        <f>SUMSQ(data!L4789:O4789)-4*E4789^2</f>
        <v>0.95686929999999992</v>
      </c>
      <c r="M4789">
        <f>SUMSQ(data!P4789:T4789)-5*stats!F4789^2</f>
        <v>3.6770910880000001</v>
      </c>
      <c r="N4789">
        <f>SUMSQ(data!U4789:Y4789)-5*stats!G4789^2</f>
        <v>2.5507975320000003</v>
      </c>
      <c r="O4789">
        <f t="shared" si="370"/>
        <v>10.862616407500001</v>
      </c>
      <c r="P4789">
        <f t="shared" si="371"/>
        <v>0.30306974171774831</v>
      </c>
      <c r="Q4789">
        <f t="shared" si="372"/>
        <v>0.90464725367164245</v>
      </c>
      <c r="R4789">
        <f t="shared" si="373"/>
        <v>5598.8618529737951</v>
      </c>
      <c r="S4789">
        <f t="shared" si="374"/>
        <v>1</v>
      </c>
    </row>
    <row r="4790" spans="1:19" x14ac:dyDescent="0.2">
      <c r="A4790" t="s">
        <v>4811</v>
      </c>
      <c r="B4790" t="s">
        <v>9998</v>
      </c>
      <c r="C4790">
        <f>AVERAGE(data!C4790:F4790)</f>
        <v>1.887575</v>
      </c>
      <c r="D4790">
        <f>AVERAGE(data!G4790:K4790)</f>
        <v>1.8433599999999999</v>
      </c>
      <c r="E4790">
        <f>AVERAGE(data!L4790:O4790)</f>
        <v>2.1889500000000002</v>
      </c>
      <c r="F4790">
        <f>AVERAGE(data!P4790:T4790)</f>
        <v>-1.30674</v>
      </c>
      <c r="G4790">
        <f>AVERAGE(data!U4790:Y4790)</f>
        <v>-0.57830000000000004</v>
      </c>
      <c r="H4790">
        <f>AVERAGE(data!C4790:Y4790)</f>
        <v>0.69989999999999997</v>
      </c>
      <c r="I4790">
        <f>SUMSQ(data!C4790:Y4790)</f>
        <v>69.473567210000013</v>
      </c>
      <c r="J4790">
        <f>SUMSQ(data!C4790:F4790)-4*stats!C4790^2</f>
        <v>0.8790669874999999</v>
      </c>
      <c r="K4790">
        <f>SUMSQ(data!G4790:K4790)-5*D4790^2</f>
        <v>0.88933209200000363</v>
      </c>
      <c r="L4790">
        <f>SUMSQ(data!L4790:O4790)-4*E4790^2</f>
        <v>0.12733664999999661</v>
      </c>
      <c r="M4790">
        <f>SUMSQ(data!P4790:T4790)-5*stats!F4790^2</f>
        <v>6.5272560519999967</v>
      </c>
      <c r="N4790">
        <f>SUMSQ(data!U4790:Y4790)-5*stats!G4790^2</f>
        <v>0.43292745999999971</v>
      </c>
      <c r="O4790">
        <f t="shared" si="370"/>
        <v>8.855919241499997</v>
      </c>
      <c r="P4790">
        <f t="shared" si="371"/>
        <v>24.64154502041708</v>
      </c>
      <c r="Q4790">
        <f t="shared" si="372"/>
        <v>1.8259893655905796E-7</v>
      </c>
      <c r="R4790">
        <f t="shared" si="373"/>
        <v>1.1301048183640096E-3</v>
      </c>
      <c r="S4790">
        <f t="shared" si="374"/>
        <v>1.1301048183640096E-3</v>
      </c>
    </row>
    <row r="4791" spans="1:19" x14ac:dyDescent="0.2">
      <c r="A4791" t="s">
        <v>4812</v>
      </c>
      <c r="B4791" t="s">
        <v>9999</v>
      </c>
      <c r="C4791">
        <f>AVERAGE(data!C4791:F4791)</f>
        <v>0.64395000000000002</v>
      </c>
      <c r="D4791">
        <f>AVERAGE(data!G4791:K4791)</f>
        <v>0.68291999999999997</v>
      </c>
      <c r="E4791">
        <f>AVERAGE(data!L4791:O4791)</f>
        <v>0.53367500000000001</v>
      </c>
      <c r="F4791">
        <f>AVERAGE(data!P4791:T4791)</f>
        <v>-1.1154800000000002</v>
      </c>
      <c r="G4791">
        <f>AVERAGE(data!U4791:Y4791)</f>
        <v>-0.17974000000000001</v>
      </c>
      <c r="H4791">
        <f>AVERAGE(data!C4791:Y4791)</f>
        <v>7.1695652173913035E-2</v>
      </c>
      <c r="I4791">
        <f>SUMSQ(data!C4791:Y4791)</f>
        <v>27.050587379999996</v>
      </c>
      <c r="J4791">
        <f>SUMSQ(data!C4791:F4791)-4*stats!C4791^2</f>
        <v>6.40383003</v>
      </c>
      <c r="K4791">
        <f>SUMSQ(data!G4791:K4791)-5*D4791^2</f>
        <v>3.0954829680000007</v>
      </c>
      <c r="L4791">
        <f>SUMSQ(data!L4791:O4791)-4*E4791^2</f>
        <v>1.2332093474999999</v>
      </c>
      <c r="M4791">
        <f>SUMSQ(data!P4791:T4791)-5*stats!F4791^2</f>
        <v>2.2168842679999976</v>
      </c>
      <c r="N4791">
        <f>SUMSQ(data!U4791:Y4791)-5*stats!G4791^2</f>
        <v>2.5883492119999998</v>
      </c>
      <c r="O4791">
        <f t="shared" si="370"/>
        <v>15.5377558255</v>
      </c>
      <c r="P4791">
        <f t="shared" si="371"/>
        <v>2.6674504388967168</v>
      </c>
      <c r="Q4791">
        <f t="shared" si="372"/>
        <v>5.6604002290835106E-2</v>
      </c>
      <c r="R4791">
        <f t="shared" si="373"/>
        <v>350.32217017797848</v>
      </c>
      <c r="S4791">
        <f t="shared" si="374"/>
        <v>1</v>
      </c>
    </row>
    <row r="4792" spans="1:19" x14ac:dyDescent="0.2">
      <c r="A4792" t="s">
        <v>4813</v>
      </c>
      <c r="B4792" t="s">
        <v>10000</v>
      </c>
      <c r="C4792">
        <f>AVERAGE(data!C4792:F4792)</f>
        <v>0.34717500000000001</v>
      </c>
      <c r="D4792">
        <f>AVERAGE(data!G4792:K4792)</f>
        <v>1.6159999999999997E-2</v>
      </c>
      <c r="E4792">
        <f>AVERAGE(data!L4792:O4792)</f>
        <v>-0.5697000000000001</v>
      </c>
      <c r="F4792">
        <f>AVERAGE(data!P4792:T4792)</f>
        <v>-0.62326000000000015</v>
      </c>
      <c r="G4792">
        <f>AVERAGE(data!U4792:Y4792)</f>
        <v>0.24307999999999996</v>
      </c>
      <c r="H4792">
        <f>AVERAGE(data!C4792:Y4792)</f>
        <v>-0.1178347826086957</v>
      </c>
      <c r="I4792">
        <f>SUMSQ(data!C4792:Y4792)</f>
        <v>12.405553260000001</v>
      </c>
      <c r="J4792">
        <f>SUMSQ(data!C4792:F4792)-4*stats!C4792^2</f>
        <v>0.53832390749999992</v>
      </c>
      <c r="K4792">
        <f>SUMSQ(data!G4792:K4792)-5*D4792^2</f>
        <v>0.35057967200000001</v>
      </c>
      <c r="L4792">
        <f>SUMSQ(data!L4792:O4792)-4*E4792^2</f>
        <v>3.7050913799999994</v>
      </c>
      <c r="M4792">
        <f>SUMSQ(data!P4792:T4792)-5*stats!F4792^2</f>
        <v>2.4761426520000001</v>
      </c>
      <c r="N4792">
        <f>SUMSQ(data!U4792:Y4792)-5*stats!G4792^2</f>
        <v>1.3160510680000002</v>
      </c>
      <c r="O4792">
        <f t="shared" si="370"/>
        <v>8.3861886795</v>
      </c>
      <c r="P4792">
        <f t="shared" si="371"/>
        <v>1.7254217670025898</v>
      </c>
      <c r="Q4792">
        <f t="shared" si="372"/>
        <v>0.17978422059546509</v>
      </c>
      <c r="R4792">
        <f t="shared" si="373"/>
        <v>1112.6845412653333</v>
      </c>
      <c r="S4792">
        <f t="shared" si="374"/>
        <v>1</v>
      </c>
    </row>
    <row r="4793" spans="1:19" x14ac:dyDescent="0.2">
      <c r="A4793" t="s">
        <v>4814</v>
      </c>
      <c r="B4793" t="s">
        <v>10001</v>
      </c>
      <c r="C4793">
        <f>AVERAGE(data!C4793:F4793)</f>
        <v>-1.0827</v>
      </c>
      <c r="D4793">
        <f>AVERAGE(data!G4793:K4793)</f>
        <v>-0.65185999999999999</v>
      </c>
      <c r="E4793">
        <f>AVERAGE(data!L4793:O4793)</f>
        <v>-0.22075</v>
      </c>
      <c r="F4793">
        <f>AVERAGE(data!P4793:T4793)</f>
        <v>-0.36228000000000005</v>
      </c>
      <c r="G4793">
        <f>AVERAGE(data!U4793:Y4793)</f>
        <v>-0.65069999999999995</v>
      </c>
      <c r="H4793">
        <f>AVERAGE(data!C4793:Y4793)</f>
        <v>-0.58860869565217377</v>
      </c>
      <c r="I4793">
        <f>SUMSQ(data!C4793:Y4793)</f>
        <v>22.530694479999994</v>
      </c>
      <c r="J4793">
        <f>SUMSQ(data!C4793:F4793)-4*stats!C4793^2</f>
        <v>0.47687149999999967</v>
      </c>
      <c r="K4793">
        <f>SUMSQ(data!G4793:K4793)-5*D4793^2</f>
        <v>1.555657632</v>
      </c>
      <c r="L4793">
        <f>SUMSQ(data!L4793:O4793)-4*E4793^2</f>
        <v>1.1582989699999999</v>
      </c>
      <c r="M4793">
        <f>SUMSQ(data!P4793:T4793)-5*stats!F4793^2</f>
        <v>6.1687431679999989</v>
      </c>
      <c r="N4793">
        <f>SUMSQ(data!U4793:Y4793)-5*stats!G4793^2</f>
        <v>3.3893500599999995</v>
      </c>
      <c r="O4793">
        <f t="shared" si="370"/>
        <v>12.748921329999998</v>
      </c>
      <c r="P4793">
        <f t="shared" si="371"/>
        <v>2.7621461007164272</v>
      </c>
      <c r="Q4793">
        <f t="shared" si="372"/>
        <v>5.063132617000668E-2</v>
      </c>
      <c r="R4793">
        <f t="shared" si="373"/>
        <v>313.35727766617134</v>
      </c>
      <c r="S4793">
        <f t="shared" si="374"/>
        <v>1</v>
      </c>
    </row>
    <row r="4794" spans="1:19" x14ac:dyDescent="0.2">
      <c r="A4794" t="s">
        <v>4815</v>
      </c>
      <c r="B4794" t="s">
        <v>10002</v>
      </c>
      <c r="C4794">
        <f>AVERAGE(data!C4794:F4794)</f>
        <v>3.15985</v>
      </c>
      <c r="D4794">
        <f>AVERAGE(data!G4794:K4794)</f>
        <v>2.4755599999999998</v>
      </c>
      <c r="E4794">
        <f>AVERAGE(data!L4794:O4794)</f>
        <v>2.4329000000000001</v>
      </c>
      <c r="F4794">
        <f>AVERAGE(data!P4794:T4794)</f>
        <v>-2.0129800000000002</v>
      </c>
      <c r="G4794">
        <f>AVERAGE(data!U4794:Y4794)</f>
        <v>-0.35550000000000004</v>
      </c>
      <c r="H4794">
        <f>AVERAGE(data!C4794:Y4794)</f>
        <v>0.9959304347826089</v>
      </c>
      <c r="I4794">
        <f>SUMSQ(data!C4794:Y4794)</f>
        <v>174.71126907999997</v>
      </c>
      <c r="J4794">
        <f>SUMSQ(data!C4794:F4794)-4*stats!C4794^2</f>
        <v>22.989894249999999</v>
      </c>
      <c r="K4794">
        <f>SUMSQ(data!G4794:K4794)-5*D4794^2</f>
        <v>20.293294192000005</v>
      </c>
      <c r="L4794">
        <f>SUMSQ(data!L4794:O4794)-4*E4794^2</f>
        <v>7.788168859999999</v>
      </c>
      <c r="M4794">
        <f>SUMSQ(data!P4794:T4794)-5*stats!F4794^2</f>
        <v>6.9968061279999958</v>
      </c>
      <c r="N4794">
        <f>SUMSQ(data!U4794:Y4794)-5*stats!G4794^2</f>
        <v>1.4941576999999999</v>
      </c>
      <c r="O4794">
        <f t="shared" si="370"/>
        <v>59.562321130000001</v>
      </c>
      <c r="P4794">
        <f t="shared" si="371"/>
        <v>6.9597054774819505</v>
      </c>
      <c r="Q4794">
        <f t="shared" si="372"/>
        <v>8.8626687460502526E-4</v>
      </c>
      <c r="R4794">
        <f t="shared" si="373"/>
        <v>5.4851056869305017</v>
      </c>
      <c r="S4794">
        <f t="shared" si="374"/>
        <v>1</v>
      </c>
    </row>
    <row r="4795" spans="1:19" x14ac:dyDescent="0.2">
      <c r="A4795" t="s">
        <v>4816</v>
      </c>
      <c r="B4795" t="s">
        <v>10003</v>
      </c>
      <c r="C4795">
        <f>AVERAGE(data!C4795:F4795)</f>
        <v>-0.91327500000000006</v>
      </c>
      <c r="D4795">
        <f>AVERAGE(data!G4795:K4795)</f>
        <v>-0.16014</v>
      </c>
      <c r="E4795">
        <f>AVERAGE(data!L4795:O4795)</f>
        <v>-0.46967500000000001</v>
      </c>
      <c r="F4795">
        <f>AVERAGE(data!P4795:T4795)</f>
        <v>-0.40228000000000003</v>
      </c>
      <c r="G4795">
        <f>AVERAGE(data!U4795:Y4795)</f>
        <v>-4.1199999999999994E-2</v>
      </c>
      <c r="H4795">
        <f>AVERAGE(data!C4795:Y4795)</f>
        <v>-0.37173478260869575</v>
      </c>
      <c r="I4795">
        <f>SUMSQ(data!C4795:Y4795)</f>
        <v>13.767564630000003</v>
      </c>
      <c r="J4795">
        <f>SUMSQ(data!C4795:F4795)-4*stats!C4795^2</f>
        <v>0.30423086749999895</v>
      </c>
      <c r="K4795">
        <f>SUMSQ(data!G4795:K4795)-5*D4795^2</f>
        <v>0.56327863199999995</v>
      </c>
      <c r="L4795">
        <f>SUMSQ(data!L4795:O4795)-4*E4795^2</f>
        <v>0.72458340749999994</v>
      </c>
      <c r="M4795">
        <f>SUMSQ(data!P4795:T4795)-5*stats!F4795^2</f>
        <v>4.2587653479999998</v>
      </c>
      <c r="N4795">
        <f>SUMSQ(data!U4795:Y4795)-5*stats!G4795^2</f>
        <v>2.7521857600000001</v>
      </c>
      <c r="O4795">
        <f t="shared" si="370"/>
        <v>8.6030440149999983</v>
      </c>
      <c r="P4795">
        <f t="shared" si="371"/>
        <v>2.1611274081107932</v>
      </c>
      <c r="Q4795">
        <f t="shared" si="372"/>
        <v>0.10436349703777774</v>
      </c>
      <c r="R4795">
        <f t="shared" si="373"/>
        <v>645.9056831668064</v>
      </c>
      <c r="S4795">
        <f t="shared" si="374"/>
        <v>1</v>
      </c>
    </row>
    <row r="4796" spans="1:19" x14ac:dyDescent="0.2">
      <c r="A4796" t="s">
        <v>4817</v>
      </c>
      <c r="B4796" t="s">
        <v>10004</v>
      </c>
      <c r="C4796">
        <f>AVERAGE(data!C4796:F4796)</f>
        <v>-1.2026750000000002</v>
      </c>
      <c r="D4796">
        <f>AVERAGE(data!G4796:K4796)</f>
        <v>-0.86962000000000006</v>
      </c>
      <c r="E4796">
        <f>AVERAGE(data!L4796:O4796)</f>
        <v>-1.0099</v>
      </c>
      <c r="F4796">
        <f>AVERAGE(data!P4796:T4796)</f>
        <v>-3.3479999999999954E-2</v>
      </c>
      <c r="G4796">
        <f>AVERAGE(data!U4796:Y4796)</f>
        <v>0.37333999999999995</v>
      </c>
      <c r="H4796">
        <f>AVERAGE(data!C4796:Y4796)</f>
        <v>-0.49996086956521757</v>
      </c>
      <c r="I4796">
        <f>SUMSQ(data!C4796:Y4796)</f>
        <v>54.15813897000001</v>
      </c>
      <c r="J4796">
        <f>SUMSQ(data!C4796:F4796)-4*stats!C4796^2</f>
        <v>2.7720495475</v>
      </c>
      <c r="K4796">
        <f>SUMSQ(data!G4796:K4796)-5*D4796^2</f>
        <v>3.5982414079999998</v>
      </c>
      <c r="L4796">
        <f>SUMSQ(data!L4796:O4796)-4*E4796^2</f>
        <v>2.1274969000000006</v>
      </c>
      <c r="M4796">
        <f>SUMSQ(data!P4796:T4796)-5*stats!F4796^2</f>
        <v>12.339825228</v>
      </c>
      <c r="N4796">
        <f>SUMSQ(data!U4796:Y4796)-5*stats!G4796^2</f>
        <v>18.971512172000001</v>
      </c>
      <c r="O4796">
        <f t="shared" si="370"/>
        <v>39.809125255500007</v>
      </c>
      <c r="P4796">
        <f t="shared" si="371"/>
        <v>1.2976032264125972</v>
      </c>
      <c r="Q4796">
        <f t="shared" si="372"/>
        <v>0.30849425337849479</v>
      </c>
      <c r="R4796">
        <f t="shared" si="373"/>
        <v>1909.2709341595043</v>
      </c>
      <c r="S4796">
        <f t="shared" si="374"/>
        <v>1</v>
      </c>
    </row>
    <row r="4797" spans="1:19" x14ac:dyDescent="0.2">
      <c r="A4797" t="s">
        <v>4818</v>
      </c>
      <c r="B4797" t="s">
        <v>10005</v>
      </c>
      <c r="C4797">
        <f>AVERAGE(data!C4797:F4797)</f>
        <v>-0.29964999999999997</v>
      </c>
      <c r="D4797">
        <f>AVERAGE(data!G4797:K4797)</f>
        <v>-0.59206000000000003</v>
      </c>
      <c r="E4797">
        <f>AVERAGE(data!L4797:O4797)</f>
        <v>-0.83994999999999997</v>
      </c>
      <c r="F4797">
        <f>AVERAGE(data!P4797:T4797)</f>
        <v>-0.24190000000000006</v>
      </c>
      <c r="G4797">
        <f>AVERAGE(data!U4797:Y4797)</f>
        <v>-0.26602000000000003</v>
      </c>
      <c r="H4797">
        <f>AVERAGE(data!C4797:Y4797)</f>
        <v>-0.43731739130434777</v>
      </c>
      <c r="I4797">
        <f>SUMSQ(data!C4797:Y4797)</f>
        <v>12.61891415</v>
      </c>
      <c r="J4797">
        <f>SUMSQ(data!C4797:F4797)-4*stats!C4797^2</f>
        <v>0.3338100100000001</v>
      </c>
      <c r="K4797">
        <f>SUMSQ(data!G4797:K4797)-5*D4797^2</f>
        <v>2.1472854519999993</v>
      </c>
      <c r="L4797">
        <f>SUMSQ(data!L4797:O4797)-4*E4797^2</f>
        <v>4.6287410000000584E-2</v>
      </c>
      <c r="M4797">
        <f>SUMSQ(data!P4797:T4797)-5*stats!F4797^2</f>
        <v>3.6709625600000004</v>
      </c>
      <c r="N4797">
        <f>SUMSQ(data!U4797:Y4797)-5*stats!G4797^2</f>
        <v>0.84025774799999997</v>
      </c>
      <c r="O4797">
        <f t="shared" si="370"/>
        <v>7.03860318</v>
      </c>
      <c r="P4797">
        <f t="shared" si="371"/>
        <v>2.8541344039798537</v>
      </c>
      <c r="Q4797">
        <f t="shared" si="372"/>
        <v>4.5475581690784507E-2</v>
      </c>
      <c r="R4797">
        <f t="shared" si="373"/>
        <v>281.44837508426531</v>
      </c>
      <c r="S4797">
        <f t="shared" si="374"/>
        <v>1</v>
      </c>
    </row>
    <row r="4798" spans="1:19" x14ac:dyDescent="0.2">
      <c r="A4798" t="s">
        <v>4819</v>
      </c>
      <c r="B4798" t="s">
        <v>10006</v>
      </c>
      <c r="C4798">
        <f>AVERAGE(data!C4798:F4798)</f>
        <v>-0.50012500000000004</v>
      </c>
      <c r="D4798">
        <f>AVERAGE(data!G4798:K4798)</f>
        <v>-0.65114000000000005</v>
      </c>
      <c r="E4798">
        <f>AVERAGE(data!L4798:O4798)</f>
        <v>-0.79332500000000006</v>
      </c>
      <c r="F4798">
        <f>AVERAGE(data!P4798:T4798)</f>
        <v>0.16000000000000009</v>
      </c>
      <c r="G4798">
        <f>AVERAGE(data!U4798:Y4798)</f>
        <v>0.15629999999999997</v>
      </c>
      <c r="H4798">
        <f>AVERAGE(data!C4798:Y4798)</f>
        <v>-0.29773913043478262</v>
      </c>
      <c r="I4798">
        <f>SUMSQ(data!C4798:Y4798)</f>
        <v>15.109231380000004</v>
      </c>
      <c r="J4798">
        <f>SUMSQ(data!C4798:F4798)-4*stats!C4798^2</f>
        <v>0.61623260749999997</v>
      </c>
      <c r="K4798">
        <f>SUMSQ(data!G4798:K4798)-5*D4798^2</f>
        <v>0.37447467199999984</v>
      </c>
      <c r="L4798">
        <f>SUMSQ(data!L4798:O4798)-4*E4798^2</f>
        <v>0.33945132749999951</v>
      </c>
      <c r="M4798">
        <f>SUMSQ(data!P4798:T4798)-5*stats!F4798^2</f>
        <v>3.396188</v>
      </c>
      <c r="N4798">
        <f>SUMSQ(data!U4798:Y4798)-5*stats!G4798^2</f>
        <v>4.4948615399999996</v>
      </c>
      <c r="O4798">
        <f t="shared" si="370"/>
        <v>9.2212081469999987</v>
      </c>
      <c r="P4798">
        <f t="shared" si="371"/>
        <v>2.298710028110162</v>
      </c>
      <c r="Q4798">
        <f t="shared" si="372"/>
        <v>8.8161773856768891E-2</v>
      </c>
      <c r="R4798">
        <f t="shared" si="373"/>
        <v>545.63321839954267</v>
      </c>
      <c r="S4798">
        <f t="shared" si="374"/>
        <v>1</v>
      </c>
    </row>
    <row r="4799" spans="1:19" x14ac:dyDescent="0.2">
      <c r="A4799" t="s">
        <v>4820</v>
      </c>
      <c r="B4799" t="s">
        <v>10007</v>
      </c>
      <c r="C4799">
        <f>AVERAGE(data!C4799:F4799)</f>
        <v>-0.13557499999999995</v>
      </c>
      <c r="D4799">
        <f>AVERAGE(data!G4799:K4799)</f>
        <v>9.2080000000000009E-2</v>
      </c>
      <c r="E4799">
        <f>AVERAGE(data!L4799:O4799)</f>
        <v>0.99625000000000008</v>
      </c>
      <c r="F4799">
        <f>AVERAGE(data!P4799:T4799)</f>
        <v>-1.14134</v>
      </c>
      <c r="G4799">
        <f>AVERAGE(data!U4799:Y4799)</f>
        <v>-0.16703999999999999</v>
      </c>
      <c r="H4799">
        <f>AVERAGE(data!C4799:Y4799)</f>
        <v>-0.11473043478260869</v>
      </c>
      <c r="I4799">
        <f>SUMSQ(data!C4799:Y4799)</f>
        <v>68.313829440000006</v>
      </c>
      <c r="J4799">
        <f>SUMSQ(data!C4799:F4799)-4*stats!C4799^2</f>
        <v>2.5291854874999995</v>
      </c>
      <c r="K4799">
        <f>SUMSQ(data!G4799:K4799)-5*D4799^2</f>
        <v>2.8465271880000005</v>
      </c>
      <c r="L4799">
        <f>SUMSQ(data!L4799:O4799)-4*E4799^2</f>
        <v>1.0490666899999983</v>
      </c>
      <c r="M4799">
        <f>SUMSQ(data!P4799:T4799)-5*stats!F4799^2</f>
        <v>23.729525891999998</v>
      </c>
      <c r="N4799">
        <f>SUMSQ(data!U4799:Y4799)-5*stats!G4799^2</f>
        <v>27.420755191999998</v>
      </c>
      <c r="O4799">
        <f t="shared" si="370"/>
        <v>57.575060449499993</v>
      </c>
      <c r="P4799">
        <f t="shared" si="371"/>
        <v>0.67146379116195587</v>
      </c>
      <c r="Q4799">
        <f t="shared" si="372"/>
        <v>0.65023001116635326</v>
      </c>
      <c r="R4799">
        <f t="shared" si="373"/>
        <v>4024.2735391085603</v>
      </c>
      <c r="S4799">
        <f t="shared" si="374"/>
        <v>1</v>
      </c>
    </row>
    <row r="4800" spans="1:19" x14ac:dyDescent="0.2">
      <c r="A4800" t="s">
        <v>4821</v>
      </c>
      <c r="B4800" t="s">
        <v>10008</v>
      </c>
      <c r="C4800">
        <f>AVERAGE(data!C4800:F4800)</f>
        <v>-0.77285000000000004</v>
      </c>
      <c r="D4800">
        <f>AVERAGE(data!G4800:K4800)</f>
        <v>-0.66339999999999999</v>
      </c>
      <c r="E4800">
        <f>AVERAGE(data!L4800:O4800)</f>
        <v>-1.1552499999999999</v>
      </c>
      <c r="F4800">
        <f>AVERAGE(data!P4800:T4800)</f>
        <v>0.87953999999999988</v>
      </c>
      <c r="G4800">
        <f>AVERAGE(data!U4800:Y4800)</f>
        <v>0.49617999999999995</v>
      </c>
      <c r="H4800">
        <f>AVERAGE(data!C4800:Y4800)</f>
        <v>-0.18046956521739124</v>
      </c>
      <c r="I4800">
        <f>SUMSQ(data!C4800:Y4800)</f>
        <v>29.577094999999993</v>
      </c>
      <c r="J4800">
        <f>SUMSQ(data!C4800:F4800)-4*stats!C4800^2</f>
        <v>1.8988472099999996</v>
      </c>
      <c r="K4800">
        <f>SUMSQ(data!G4800:K4800)-5*D4800^2</f>
        <v>4.6389545000000005</v>
      </c>
      <c r="L4800">
        <f>SUMSQ(data!L4800:O4800)-4*E4800^2</f>
        <v>0.33526749000000056</v>
      </c>
      <c r="M4800">
        <f>SUMSQ(data!P4800:T4800)-5*stats!F4800^2</f>
        <v>4.1932752520000003</v>
      </c>
      <c r="N4800">
        <f>SUMSQ(data!U4800:Y4800)-5*stats!G4800^2</f>
        <v>3.4837279880000001</v>
      </c>
      <c r="O4800">
        <f t="shared" si="370"/>
        <v>14.550072440000001</v>
      </c>
      <c r="P4800">
        <f t="shared" si="371"/>
        <v>3.7180076895892049</v>
      </c>
      <c r="Q4800">
        <f t="shared" si="372"/>
        <v>1.7354619091253722E-2</v>
      </c>
      <c r="R4800">
        <f t="shared" si="373"/>
        <v>107.40773755576929</v>
      </c>
      <c r="S4800">
        <f t="shared" si="374"/>
        <v>1</v>
      </c>
    </row>
    <row r="4801" spans="1:19" x14ac:dyDescent="0.2">
      <c r="A4801" t="s">
        <v>4822</v>
      </c>
      <c r="B4801" t="s">
        <v>10009</v>
      </c>
      <c r="C4801">
        <f>AVERAGE(data!C4801:F4801)</f>
        <v>-0.108875</v>
      </c>
      <c r="D4801">
        <f>AVERAGE(data!G4801:K4801)</f>
        <v>-0.21710000000000002</v>
      </c>
      <c r="E4801">
        <f>AVERAGE(data!L4801:O4801)</f>
        <v>-0.58565</v>
      </c>
      <c r="F4801">
        <f>AVERAGE(data!P4801:T4801)</f>
        <v>0.61029999999999995</v>
      </c>
      <c r="G4801">
        <f>AVERAGE(data!U4801:Y4801)</f>
        <v>-0.34396000000000004</v>
      </c>
      <c r="H4801">
        <f>AVERAGE(data!C4801:Y4801)</f>
        <v>-0.11008260869565216</v>
      </c>
      <c r="I4801">
        <f>SUMSQ(data!C4801:Y4801)</f>
        <v>16.452819690000002</v>
      </c>
      <c r="J4801">
        <f>SUMSQ(data!C4801:F4801)-4*stats!C4801^2</f>
        <v>2.6349989475000002</v>
      </c>
      <c r="K4801">
        <f>SUMSQ(data!G4801:K4801)-5*D4801^2</f>
        <v>2.6369016599999999</v>
      </c>
      <c r="L4801">
        <f>SUMSQ(data!L4801:O4801)-4*E4801^2</f>
        <v>0.79672073000000032</v>
      </c>
      <c r="M4801">
        <f>SUMSQ(data!P4801:T4801)-5*stats!F4801^2</f>
        <v>3.9768653000000005</v>
      </c>
      <c r="N4801">
        <f>SUMSQ(data!U4801:Y4801)-5*stats!G4801^2</f>
        <v>2.2984393920000001</v>
      </c>
      <c r="O4801">
        <f t="shared" si="370"/>
        <v>12.343926029500002</v>
      </c>
      <c r="P4801">
        <f t="shared" si="371"/>
        <v>1.1983235432916117</v>
      </c>
      <c r="Q4801">
        <f t="shared" si="372"/>
        <v>0.34927751626573367</v>
      </c>
      <c r="R4801">
        <f t="shared" si="373"/>
        <v>2161.6785481686256</v>
      </c>
      <c r="S4801">
        <f t="shared" si="374"/>
        <v>1</v>
      </c>
    </row>
    <row r="4802" spans="1:19" x14ac:dyDescent="0.2">
      <c r="A4802" t="s">
        <v>4823</v>
      </c>
      <c r="B4802" t="s">
        <v>10010</v>
      </c>
      <c r="C4802">
        <f>AVERAGE(data!C4802:F4802)</f>
        <v>1.2357750000000001</v>
      </c>
      <c r="D4802">
        <f>AVERAGE(data!G4802:K4802)</f>
        <v>1.3587</v>
      </c>
      <c r="E4802">
        <f>AVERAGE(data!L4802:O4802)</f>
        <v>1.144725</v>
      </c>
      <c r="F4802">
        <f>AVERAGE(data!P4802:T4802)</f>
        <v>3.3220000000000006E-2</v>
      </c>
      <c r="G4802">
        <f>AVERAGE(data!U4802:Y4802)</f>
        <v>0.41464000000000001</v>
      </c>
      <c r="H4802">
        <f>AVERAGE(data!C4802:Y4802)</f>
        <v>0.80673043478260875</v>
      </c>
      <c r="I4802">
        <f>SUMSQ(data!C4802:Y4802)</f>
        <v>29.989056440000002</v>
      </c>
      <c r="J4802">
        <f>SUMSQ(data!C4802:F4802)-4*stats!C4802^2</f>
        <v>0.53458524749999903</v>
      </c>
      <c r="K4802">
        <f>SUMSQ(data!G4802:K4802)-5*D4802^2</f>
        <v>1.6914633400000003</v>
      </c>
      <c r="L4802">
        <f>SUMSQ(data!L4802:O4802)-4*E4802^2</f>
        <v>0.31964238750000007</v>
      </c>
      <c r="M4802">
        <f>SUMSQ(data!P4802:T4802)-5*stats!F4802^2</f>
        <v>5.0061391080000011</v>
      </c>
      <c r="N4802">
        <f>SUMSQ(data!U4802:Y4802)-5*stats!G4802^2</f>
        <v>0.99160771200000009</v>
      </c>
      <c r="O4802">
        <f t="shared" si="370"/>
        <v>8.5434377950000009</v>
      </c>
      <c r="P4802">
        <f t="shared" si="371"/>
        <v>9.0366698950138513</v>
      </c>
      <c r="Q4802">
        <f t="shared" si="372"/>
        <v>1.9559662499562543E-4</v>
      </c>
      <c r="R4802">
        <f t="shared" si="373"/>
        <v>1.2105475120979259</v>
      </c>
      <c r="S4802">
        <f t="shared" si="374"/>
        <v>1</v>
      </c>
    </row>
    <row r="4803" spans="1:19" x14ac:dyDescent="0.2">
      <c r="A4803" t="s">
        <v>4824</v>
      </c>
      <c r="B4803" t="s">
        <v>10011</v>
      </c>
      <c r="C4803">
        <f>AVERAGE(data!C4803:F4803)</f>
        <v>-0.31480000000000002</v>
      </c>
      <c r="D4803">
        <f>AVERAGE(data!G4803:K4803)</f>
        <v>-0.70978000000000008</v>
      </c>
      <c r="E4803">
        <f>AVERAGE(data!L4803:O4803)</f>
        <v>-0.91125000000000012</v>
      </c>
      <c r="F4803">
        <f>AVERAGE(data!P4803:T4803)</f>
        <v>3.5519999999999996E-2</v>
      </c>
      <c r="G4803">
        <f>AVERAGE(data!U4803:Y4803)</f>
        <v>-0.53165999999999991</v>
      </c>
      <c r="H4803">
        <f>AVERAGE(data!C4803:Y4803)</f>
        <v>-0.47538260869565219</v>
      </c>
      <c r="I4803">
        <f>SUMSQ(data!C4803:Y4803)</f>
        <v>18.014464059999998</v>
      </c>
      <c r="J4803">
        <f>SUMSQ(data!C4803:F4803)-4*stats!C4803^2</f>
        <v>2.7421522999999999</v>
      </c>
      <c r="K4803">
        <f>SUMSQ(data!G4803:K4803)-5*D4803^2</f>
        <v>1.4851594279999993</v>
      </c>
      <c r="L4803">
        <f>SUMSQ(data!L4803:O4803)-4*E4803^2</f>
        <v>0.59661040999999937</v>
      </c>
      <c r="M4803">
        <f>SUMSQ(data!P4803:T4803)-5*stats!F4803^2</f>
        <v>3.1650164479999998</v>
      </c>
      <c r="N4803">
        <f>SUMSQ(data!U4803:Y4803)-5*stats!G4803^2</f>
        <v>2.3690646920000002</v>
      </c>
      <c r="O4803">
        <f t="shared" ref="O4803:O4866" si="375">SUM(J4803:N4803)</f>
        <v>10.358003277999998</v>
      </c>
      <c r="P4803">
        <f t="shared" ref="P4803:P4866" si="376">((23-5)/5)*(I4803-O4803)/O4803</f>
        <v>2.6610590936713936</v>
      </c>
      <c r="Q4803">
        <f t="shared" ref="Q4803:Q4866" si="377">FDIST(P4803,5,23-5)</f>
        <v>5.7033588778151283E-2</v>
      </c>
      <c r="R4803">
        <f t="shared" ref="R4803:R4866" si="378">Q4803*6189</f>
        <v>352.98088094797828</v>
      </c>
      <c r="S4803">
        <f t="shared" ref="S4803:S4866" si="379">IF(R4803&gt;1,1,R4803)</f>
        <v>1</v>
      </c>
    </row>
    <row r="4804" spans="1:19" x14ac:dyDescent="0.2">
      <c r="A4804" t="s">
        <v>4825</v>
      </c>
      <c r="B4804" t="s">
        <v>10012</v>
      </c>
      <c r="C4804">
        <f>AVERAGE(data!C4804:F4804)</f>
        <v>1.7203750000000002</v>
      </c>
      <c r="D4804">
        <f>AVERAGE(data!G4804:K4804)</f>
        <v>1.8787400000000001</v>
      </c>
      <c r="E4804">
        <f>AVERAGE(data!L4804:O4804)</f>
        <v>1.5039250000000002</v>
      </c>
      <c r="F4804">
        <f>AVERAGE(data!P4804:T4804)</f>
        <v>-1.0833600000000001</v>
      </c>
      <c r="G4804">
        <f>AVERAGE(data!U4804:Y4804)</f>
        <v>-1.09382</v>
      </c>
      <c r="H4804">
        <f>AVERAGE(data!C4804:Y4804)</f>
        <v>0.49586956521739151</v>
      </c>
      <c r="I4804">
        <f>SUMSQ(data!C4804:Y4804)</f>
        <v>58.641354239999998</v>
      </c>
      <c r="J4804">
        <f>SUMSQ(data!C4804:F4804)-4*stats!C4804^2</f>
        <v>0.47938592749999565</v>
      </c>
      <c r="K4804">
        <f>SUMSQ(data!G4804:K4804)-5*D4804^2</f>
        <v>1.1418342119999991</v>
      </c>
      <c r="L4804">
        <f>SUMSQ(data!L4804:O4804)-4*E4804^2</f>
        <v>2.782462387499999</v>
      </c>
      <c r="M4804">
        <f>SUMSQ(data!P4804:T4804)-5*stats!F4804^2</f>
        <v>2.6406418719999989</v>
      </c>
      <c r="N4804">
        <f>SUMSQ(data!U4804:Y4804)-5*stats!G4804^2</f>
        <v>1.2122323080000008</v>
      </c>
      <c r="O4804">
        <f t="shared" si="375"/>
        <v>8.2565567069999943</v>
      </c>
      <c r="P4804">
        <f t="shared" si="376"/>
        <v>21.968633845271079</v>
      </c>
      <c r="Q4804">
        <f t="shared" si="377"/>
        <v>4.3777194089791785E-7</v>
      </c>
      <c r="R4804">
        <f t="shared" si="378"/>
        <v>2.7093705422172134E-3</v>
      </c>
      <c r="S4804">
        <f t="shared" si="379"/>
        <v>2.7093705422172134E-3</v>
      </c>
    </row>
    <row r="4805" spans="1:19" x14ac:dyDescent="0.2">
      <c r="A4805" t="s">
        <v>4826</v>
      </c>
      <c r="B4805" t="s">
        <v>10013</v>
      </c>
      <c r="C4805">
        <f>AVERAGE(data!C4805:F4805)</f>
        <v>1.2503249999999999</v>
      </c>
      <c r="D4805">
        <f>AVERAGE(data!G4805:K4805)</f>
        <v>0.47717999999999999</v>
      </c>
      <c r="E4805">
        <f>AVERAGE(data!L4805:O4805)</f>
        <v>0.37892500000000001</v>
      </c>
      <c r="F4805">
        <f>AVERAGE(data!P4805:T4805)</f>
        <v>0.37419999999999998</v>
      </c>
      <c r="G4805">
        <f>AVERAGE(data!U4805:Y4805)</f>
        <v>0.42736000000000002</v>
      </c>
      <c r="H4805">
        <f>AVERAGE(data!C4805:Y4805)</f>
        <v>0.56133478260869585</v>
      </c>
      <c r="I4805">
        <f>SUMSQ(data!C4805:Y4805)</f>
        <v>18.186157970000004</v>
      </c>
      <c r="J4805">
        <f>SUMSQ(data!C4805:F4805)-4*stats!C4805^2</f>
        <v>1.6928289075000009</v>
      </c>
      <c r="K4805">
        <f>SUMSQ(data!G4805:K4805)-5*D4805^2</f>
        <v>1.7868334880000001</v>
      </c>
      <c r="L4805">
        <f>SUMSQ(data!L4805:O4805)-4*E4805^2</f>
        <v>0.34955284749999993</v>
      </c>
      <c r="M4805">
        <f>SUMSQ(data!P4805:T4805)-5*stats!F4805^2</f>
        <v>3.1017820000000005</v>
      </c>
      <c r="N4805">
        <f>SUMSQ(data!U4805:Y4805)-5*stats!G4805^2</f>
        <v>1.6757588719999996</v>
      </c>
      <c r="O4805">
        <f t="shared" si="375"/>
        <v>8.6067561150000014</v>
      </c>
      <c r="P4805">
        <f t="shared" si="376"/>
        <v>4.0068344237031983</v>
      </c>
      <c r="Q4805">
        <f t="shared" si="377"/>
        <v>1.2804048562604028E-2</v>
      </c>
      <c r="R4805">
        <f t="shared" si="378"/>
        <v>79.244256553956333</v>
      </c>
      <c r="S4805">
        <f t="shared" si="379"/>
        <v>1</v>
      </c>
    </row>
    <row r="4806" spans="1:19" x14ac:dyDescent="0.2">
      <c r="A4806" t="s">
        <v>4827</v>
      </c>
      <c r="B4806" t="s">
        <v>10014</v>
      </c>
      <c r="C4806">
        <f>AVERAGE(data!C4806:F4806)</f>
        <v>-0.39582499999999998</v>
      </c>
      <c r="D4806">
        <f>AVERAGE(data!G4806:K4806)</f>
        <v>-0.81740000000000013</v>
      </c>
      <c r="E4806">
        <f>AVERAGE(data!L4806:O4806)</f>
        <v>-0.65972500000000001</v>
      </c>
      <c r="F4806">
        <f>AVERAGE(data!P4806:T4806)</f>
        <v>-0.77245999999999992</v>
      </c>
      <c r="G4806">
        <f>AVERAGE(data!U4806:Y4806)</f>
        <v>-0.65240000000000009</v>
      </c>
      <c r="H4806">
        <f>AVERAGE(data!C4806:Y4806)</f>
        <v>-0.67102173913043472</v>
      </c>
      <c r="I4806">
        <f>SUMSQ(data!C4806:Y4806)</f>
        <v>29.318585550000002</v>
      </c>
      <c r="J4806">
        <f>SUMSQ(data!C4806:F4806)-4*stats!C4806^2</f>
        <v>1.6108295075000005</v>
      </c>
      <c r="K4806">
        <f>SUMSQ(data!G4806:K4806)-5*D4806^2</f>
        <v>2.9085009599999982</v>
      </c>
      <c r="L4806">
        <f>SUMSQ(data!L4806:O4806)-4*E4806^2</f>
        <v>6.2781374074999992</v>
      </c>
      <c r="M4806">
        <f>SUMSQ(data!P4806:T4806)-5*stats!F4806^2</f>
        <v>5.5454293320000012</v>
      </c>
      <c r="N4806">
        <f>SUMSQ(data!U4806:Y4806)-5*stats!G4806^2</f>
        <v>2.1557154599999997</v>
      </c>
      <c r="O4806">
        <f t="shared" si="375"/>
        <v>18.498612667</v>
      </c>
      <c r="P4806">
        <f t="shared" si="376"/>
        <v>2.1056661426446857</v>
      </c>
      <c r="Q4806">
        <f t="shared" si="377"/>
        <v>0.11176034205794236</v>
      </c>
      <c r="R4806">
        <f t="shared" si="378"/>
        <v>691.6847569966053</v>
      </c>
      <c r="S4806">
        <f t="shared" si="379"/>
        <v>1</v>
      </c>
    </row>
    <row r="4807" spans="1:19" x14ac:dyDescent="0.2">
      <c r="A4807" t="s">
        <v>4828</v>
      </c>
      <c r="B4807" t="s">
        <v>10015</v>
      </c>
      <c r="C4807">
        <f>AVERAGE(data!C4807:F4807)</f>
        <v>-0.11702500000000005</v>
      </c>
      <c r="D4807">
        <f>AVERAGE(data!G4807:K4807)</f>
        <v>-1.1476599999999999</v>
      </c>
      <c r="E4807">
        <f>AVERAGE(data!L4807:O4807)</f>
        <v>-1.4531000000000001</v>
      </c>
      <c r="F4807">
        <f>AVERAGE(data!P4807:T4807)</f>
        <v>0.20266000000000001</v>
      </c>
      <c r="G4807">
        <f>AVERAGE(data!U4807:Y4807)</f>
        <v>2.1159999999999977E-2</v>
      </c>
      <c r="H4807">
        <f>AVERAGE(data!C4807:Y4807)</f>
        <v>-0.47389999999999999</v>
      </c>
      <c r="I4807">
        <f>SUMSQ(data!C4807:Y4807)</f>
        <v>36.184774470000001</v>
      </c>
      <c r="J4807">
        <f>SUMSQ(data!C4807:F4807)-4*stats!C4807^2</f>
        <v>5.6733221875000002</v>
      </c>
      <c r="K4807">
        <f>SUMSQ(data!G4807:K4807)-5*D4807^2</f>
        <v>0.9771059520000005</v>
      </c>
      <c r="L4807">
        <f>SUMSQ(data!L4807:O4807)-4*E4807^2</f>
        <v>0.45688086000000006</v>
      </c>
      <c r="M4807">
        <f>SUMSQ(data!P4807:T4807)-5*stats!F4807^2</f>
        <v>5.5745123320000003</v>
      </c>
      <c r="N4807">
        <f>SUMSQ(data!U4807:Y4807)-5*stats!G4807^2</f>
        <v>8.2089638120000004</v>
      </c>
      <c r="O4807">
        <f t="shared" si="375"/>
        <v>20.8907851435</v>
      </c>
      <c r="P4807">
        <f t="shared" si="376"/>
        <v>2.6355333797749085</v>
      </c>
      <c r="Q4807">
        <f t="shared" si="377"/>
        <v>5.8784567987893117E-2</v>
      </c>
      <c r="R4807">
        <f t="shared" si="378"/>
        <v>363.81769127707048</v>
      </c>
      <c r="S4807">
        <f t="shared" si="379"/>
        <v>1</v>
      </c>
    </row>
    <row r="4808" spans="1:19" x14ac:dyDescent="0.2">
      <c r="A4808" t="s">
        <v>4829</v>
      </c>
      <c r="B4808" t="s">
        <v>10016</v>
      </c>
      <c r="C4808">
        <f>AVERAGE(data!C4808:F4808)</f>
        <v>-1.55125</v>
      </c>
      <c r="D4808">
        <f>AVERAGE(data!G4808:K4808)</f>
        <v>-1.0586199999999999</v>
      </c>
      <c r="E4808">
        <f>AVERAGE(data!L4808:O4808)</f>
        <v>-1.3343750000000001</v>
      </c>
      <c r="F4808">
        <f>AVERAGE(data!P4808:T4808)</f>
        <v>-0.4728</v>
      </c>
      <c r="G4808">
        <f>AVERAGE(data!U4808:Y4808)</f>
        <v>-0.29389999999999999</v>
      </c>
      <c r="H4808">
        <f>AVERAGE(data!C4808:Y4808)</f>
        <v>-0.89865652173913046</v>
      </c>
      <c r="I4808">
        <f>SUMSQ(data!C4808:Y4808)</f>
        <v>38.005740570000015</v>
      </c>
      <c r="J4808">
        <f>SUMSQ(data!C4808:F4808)-4*stats!C4808^2</f>
        <v>4.0375255299999999</v>
      </c>
      <c r="K4808">
        <f>SUMSQ(data!G4808:K4808)-5*D4808^2</f>
        <v>1.1420041880000014</v>
      </c>
      <c r="L4808">
        <f>SUMSQ(data!L4808:O4808)-4*E4808^2</f>
        <v>0.68329698749999856</v>
      </c>
      <c r="M4808">
        <f>SUMSQ(data!P4808:T4808)-5*stats!F4808^2</f>
        <v>6.6684666799999999</v>
      </c>
      <c r="N4808">
        <f>SUMSQ(data!U4808:Y4808)-5*stats!G4808^2</f>
        <v>1.5737476000000006</v>
      </c>
      <c r="O4808">
        <f t="shared" si="375"/>
        <v>14.105040985500001</v>
      </c>
      <c r="P4808">
        <f t="shared" si="376"/>
        <v>6.1001253801851307</v>
      </c>
      <c r="Q4808">
        <f t="shared" si="377"/>
        <v>1.7924921683848923E-3</v>
      </c>
      <c r="R4808">
        <f t="shared" si="378"/>
        <v>11.093734030134099</v>
      </c>
      <c r="S4808">
        <f t="shared" si="379"/>
        <v>1</v>
      </c>
    </row>
    <row r="4809" spans="1:19" x14ac:dyDescent="0.2">
      <c r="A4809" t="s">
        <v>4830</v>
      </c>
      <c r="B4809" t="s">
        <v>10017</v>
      </c>
      <c r="C4809">
        <f>AVERAGE(data!C4809:F4809)</f>
        <v>1.02945</v>
      </c>
      <c r="D4809">
        <f>AVERAGE(data!G4809:K4809)</f>
        <v>1.0603800000000001</v>
      </c>
      <c r="E4809">
        <f>AVERAGE(data!L4809:O4809)</f>
        <v>1.10805</v>
      </c>
      <c r="F4809">
        <f>AVERAGE(data!P4809:T4809)</f>
        <v>0.79427999999999999</v>
      </c>
      <c r="G4809">
        <f>AVERAGE(data!U4809:Y4809)</f>
        <v>0.18233999999999997</v>
      </c>
      <c r="H4809">
        <f>AVERAGE(data!C4809:Y4809)</f>
        <v>0.81456521739130427</v>
      </c>
      <c r="I4809">
        <f>SUMSQ(data!C4809:Y4809)</f>
        <v>29.626167579999997</v>
      </c>
      <c r="J4809">
        <f>SUMSQ(data!C4809:F4809)-4*stats!C4809^2</f>
        <v>0.52067537000000108</v>
      </c>
      <c r="K4809">
        <f>SUMSQ(data!G4809:K4809)-5*D4809^2</f>
        <v>2.5819878079999974</v>
      </c>
      <c r="L4809">
        <f>SUMSQ(data!L4809:O4809)-4*E4809^2</f>
        <v>0.59380690999999963</v>
      </c>
      <c r="M4809">
        <f>SUMSQ(data!P4809:T4809)-5*stats!F4809^2</f>
        <v>5.8000945280000007</v>
      </c>
      <c r="N4809">
        <f>SUMSQ(data!U4809:Y4809)-5*stats!G4809^2</f>
        <v>2.0367628520000003</v>
      </c>
      <c r="O4809">
        <f t="shared" si="375"/>
        <v>11.533327468</v>
      </c>
      <c r="P4809">
        <f t="shared" si="376"/>
        <v>5.6474789763768802</v>
      </c>
      <c r="Q4809">
        <f t="shared" si="377"/>
        <v>2.6553066941316424E-3</v>
      </c>
      <c r="R4809">
        <f t="shared" si="378"/>
        <v>16.433693129980735</v>
      </c>
      <c r="S4809">
        <f t="shared" si="379"/>
        <v>1</v>
      </c>
    </row>
    <row r="4810" spans="1:19" x14ac:dyDescent="0.2">
      <c r="A4810" t="s">
        <v>4831</v>
      </c>
      <c r="B4810" t="s">
        <v>10018</v>
      </c>
      <c r="C4810">
        <f>AVERAGE(data!C4810:F4810)</f>
        <v>0.75592499999999996</v>
      </c>
      <c r="D4810">
        <f>AVERAGE(data!G4810:K4810)</f>
        <v>0.56574000000000002</v>
      </c>
      <c r="E4810">
        <f>AVERAGE(data!L4810:O4810)</f>
        <v>0.76465000000000005</v>
      </c>
      <c r="F4810">
        <f>AVERAGE(data!P4810:T4810)</f>
        <v>-0.86670000000000003</v>
      </c>
      <c r="G4810">
        <f>AVERAGE(data!U4810:Y4810)</f>
        <v>1.5219999999999984E-2</v>
      </c>
      <c r="H4810">
        <f>AVERAGE(data!C4810:Y4810)</f>
        <v>0.20233043478260876</v>
      </c>
      <c r="I4810">
        <f>SUMSQ(data!C4810:Y4810)</f>
        <v>19.033829900000004</v>
      </c>
      <c r="J4810">
        <f>SUMSQ(data!C4810:F4810)-4*stats!C4810^2</f>
        <v>0.35870032750000025</v>
      </c>
      <c r="K4810">
        <f>SUMSQ(data!G4810:K4810)-5*D4810^2</f>
        <v>1.5046747720000002</v>
      </c>
      <c r="L4810">
        <f>SUMSQ(data!L4810:O4810)-4*E4810^2</f>
        <v>0.56930428999999938</v>
      </c>
      <c r="M4810">
        <f>SUMSQ(data!P4810:T4810)-5*stats!F4810^2</f>
        <v>4.7769872399999995</v>
      </c>
      <c r="N4810">
        <f>SUMSQ(data!U4810:Y4810)-5*stats!G4810^2</f>
        <v>1.8424029280000001</v>
      </c>
      <c r="O4810">
        <f t="shared" si="375"/>
        <v>9.0520695574999994</v>
      </c>
      <c r="P4810">
        <f t="shared" si="376"/>
        <v>3.9697371970840623</v>
      </c>
      <c r="Q4810">
        <f t="shared" si="377"/>
        <v>1.3307543579332384E-2</v>
      </c>
      <c r="R4810">
        <f t="shared" si="378"/>
        <v>82.360387212488121</v>
      </c>
      <c r="S4810">
        <f t="shared" si="379"/>
        <v>1</v>
      </c>
    </row>
    <row r="4811" spans="1:19" x14ac:dyDescent="0.2">
      <c r="A4811" t="s">
        <v>4832</v>
      </c>
      <c r="B4811" t="s">
        <v>10019</v>
      </c>
      <c r="C4811">
        <f>AVERAGE(data!C4811:F4811)</f>
        <v>0.19622499999999998</v>
      </c>
      <c r="D4811">
        <f>AVERAGE(data!G4811:K4811)</f>
        <v>0.42197999999999991</v>
      </c>
      <c r="E4811">
        <f>AVERAGE(data!L4811:O4811)</f>
        <v>-0.45417499999999988</v>
      </c>
      <c r="F4811">
        <f>AVERAGE(data!P4811:T4811)</f>
        <v>0.62787999999999999</v>
      </c>
      <c r="G4811">
        <f>AVERAGE(data!U4811:Y4811)</f>
        <v>0.2056</v>
      </c>
      <c r="H4811">
        <f>AVERAGE(data!C4811:Y4811)</f>
        <v>0.22806521739130434</v>
      </c>
      <c r="I4811">
        <f>SUMSQ(data!C4811:Y4811)</f>
        <v>49.981897969999991</v>
      </c>
      <c r="J4811">
        <f>SUMSQ(data!C4811:F4811)-4*stats!C4811^2</f>
        <v>4.0090622275000003</v>
      </c>
      <c r="K4811">
        <f>SUMSQ(data!G4811:K4811)-5*D4811^2</f>
        <v>9.6262482679999977</v>
      </c>
      <c r="L4811">
        <f>SUMSQ(data!L4811:O4811)-4*E4811^2</f>
        <v>16.2823809275</v>
      </c>
      <c r="M4811">
        <f>SUMSQ(data!P4811:T4811)-5*stats!F4811^2</f>
        <v>14.252956707999999</v>
      </c>
      <c r="N4811">
        <f>SUMSQ(data!U4811:Y4811)-5*stats!G4811^2</f>
        <v>1.7592742399999999</v>
      </c>
      <c r="O4811">
        <f t="shared" si="375"/>
        <v>45.929922370999989</v>
      </c>
      <c r="P4811">
        <f t="shared" si="376"/>
        <v>0.31759496649204583</v>
      </c>
      <c r="Q4811">
        <f t="shared" si="377"/>
        <v>0.89588824417894386</v>
      </c>
      <c r="R4811">
        <f t="shared" si="378"/>
        <v>5544.6523432234835</v>
      </c>
      <c r="S4811">
        <f t="shared" si="379"/>
        <v>1</v>
      </c>
    </row>
    <row r="4812" spans="1:19" x14ac:dyDescent="0.2">
      <c r="A4812" t="s">
        <v>4833</v>
      </c>
      <c r="B4812" t="s">
        <v>10020</v>
      </c>
      <c r="C4812">
        <f>AVERAGE(data!C4812:F4812)</f>
        <v>0.87542500000000001</v>
      </c>
      <c r="D4812">
        <f>AVERAGE(data!G4812:K4812)</f>
        <v>1.8016799999999999</v>
      </c>
      <c r="E4812">
        <f>AVERAGE(data!L4812:O4812)</f>
        <v>1.2038249999999999</v>
      </c>
      <c r="F4812">
        <f>AVERAGE(data!P4812:T4812)</f>
        <v>-0.62280000000000002</v>
      </c>
      <c r="G4812">
        <f>AVERAGE(data!U4812:Y4812)</f>
        <v>5.3900000000000017E-2</v>
      </c>
      <c r="H4812">
        <f>AVERAGE(data!C4812:Y4812)</f>
        <v>0.62960434782608676</v>
      </c>
      <c r="I4812">
        <f>SUMSQ(data!C4812:Y4812)</f>
        <v>46.167376230000009</v>
      </c>
      <c r="J4812">
        <f>SUMSQ(data!C4812:F4812)-4*stats!C4812^2</f>
        <v>3.4892495675000013</v>
      </c>
      <c r="K4812">
        <f>SUMSQ(data!G4812:K4812)-5*D4812^2</f>
        <v>3.4296563880000015</v>
      </c>
      <c r="L4812">
        <f>SUMSQ(data!L4812:O4812)-4*E4812^2</f>
        <v>2.949441447499999</v>
      </c>
      <c r="M4812">
        <f>SUMSQ(data!P4812:T4812)-5*stats!F4812^2</f>
        <v>6.2069485600000007</v>
      </c>
      <c r="N4812">
        <f>SUMSQ(data!U4812:Y4812)-5*stats!G4812^2</f>
        <v>3.0456466599999996</v>
      </c>
      <c r="O4812">
        <f t="shared" si="375"/>
        <v>19.120942623000001</v>
      </c>
      <c r="P4812">
        <f t="shared" si="376"/>
        <v>5.092173691692377</v>
      </c>
      <c r="Q4812">
        <f t="shared" si="377"/>
        <v>4.3997524221395055E-3</v>
      </c>
      <c r="R4812">
        <f t="shared" si="378"/>
        <v>27.230067740621401</v>
      </c>
      <c r="S4812">
        <f t="shared" si="379"/>
        <v>1</v>
      </c>
    </row>
    <row r="4813" spans="1:19" x14ac:dyDescent="0.2">
      <c r="A4813" t="s">
        <v>4834</v>
      </c>
      <c r="B4813" t="s">
        <v>10021</v>
      </c>
      <c r="C4813">
        <f>AVERAGE(data!C4813:F4813)</f>
        <v>0.12770000000000001</v>
      </c>
      <c r="D4813">
        <f>AVERAGE(data!G4813:K4813)</f>
        <v>0.27373999999999998</v>
      </c>
      <c r="E4813">
        <f>AVERAGE(data!L4813:O4813)</f>
        <v>5.0474999999999992E-2</v>
      </c>
      <c r="F4813">
        <f>AVERAGE(data!P4813:T4813)</f>
        <v>0.45100000000000007</v>
      </c>
      <c r="G4813">
        <f>AVERAGE(data!U4813:Y4813)</f>
        <v>-0.46611999999999998</v>
      </c>
      <c r="H4813">
        <f>AVERAGE(data!C4813:Y4813)</f>
        <v>8.7208695652173984E-2</v>
      </c>
      <c r="I4813">
        <f>SUMSQ(data!C4813:Y4813)</f>
        <v>10.40741038</v>
      </c>
      <c r="J4813">
        <f>SUMSQ(data!C4813:F4813)-4*stats!C4813^2</f>
        <v>0.49169138000000001</v>
      </c>
      <c r="K4813">
        <f>SUMSQ(data!G4813:K4813)-5*D4813^2</f>
        <v>0.92394981200000004</v>
      </c>
      <c r="L4813">
        <f>SUMSQ(data!L4813:O4813)-4*E4813^2</f>
        <v>1.3777521075000001</v>
      </c>
      <c r="M4813">
        <f>SUMSQ(data!P4813:T4813)-5*stats!F4813^2</f>
        <v>3.7528266000000006</v>
      </c>
      <c r="N4813">
        <f>SUMSQ(data!U4813:Y4813)-5*stats!G4813^2</f>
        <v>1.3077582080000001</v>
      </c>
      <c r="O4813">
        <f t="shared" si="375"/>
        <v>7.8539781075000006</v>
      </c>
      <c r="P4813">
        <f t="shared" si="376"/>
        <v>1.1704076654125046</v>
      </c>
      <c r="Q4813">
        <f t="shared" si="377"/>
        <v>0.36161429465946221</v>
      </c>
      <c r="R4813">
        <f t="shared" si="378"/>
        <v>2238.0308696474117</v>
      </c>
      <c r="S4813">
        <f t="shared" si="379"/>
        <v>1</v>
      </c>
    </row>
    <row r="4814" spans="1:19" x14ac:dyDescent="0.2">
      <c r="A4814" t="s">
        <v>4835</v>
      </c>
      <c r="B4814" t="s">
        <v>10022</v>
      </c>
      <c r="C4814">
        <f>AVERAGE(data!C4814:F4814)</f>
        <v>-1.284125</v>
      </c>
      <c r="D4814">
        <f>AVERAGE(data!G4814:K4814)</f>
        <v>-0.56106</v>
      </c>
      <c r="E4814">
        <f>AVERAGE(data!L4814:O4814)</f>
        <v>-0.28832500000000005</v>
      </c>
      <c r="F4814">
        <f>AVERAGE(data!P4814:T4814)</f>
        <v>-0.20239999999999997</v>
      </c>
      <c r="G4814">
        <f>AVERAGE(data!U4814:Y4814)</f>
        <v>-1.3972599999999999</v>
      </c>
      <c r="H4814">
        <f>AVERAGE(data!C4814:Y4814)</f>
        <v>-0.74319130434782621</v>
      </c>
      <c r="I4814">
        <f>SUMSQ(data!C4814:Y4814)</f>
        <v>37.957421179999997</v>
      </c>
      <c r="J4814">
        <f>SUMSQ(data!C4814:F4814)-4*stats!C4814^2</f>
        <v>1.2263669275</v>
      </c>
      <c r="K4814">
        <f>SUMSQ(data!G4814:K4814)-5*D4814^2</f>
        <v>2.219048372</v>
      </c>
      <c r="L4814">
        <f>SUMSQ(data!L4814:O4814)-4*E4814^2</f>
        <v>0.82702172750000003</v>
      </c>
      <c r="M4814">
        <f>SUMSQ(data!P4814:T4814)-5*stats!F4814^2</f>
        <v>4.2294943800000002</v>
      </c>
      <c r="N4814">
        <f>SUMSQ(data!U4814:Y4814)-5*stats!G4814^2</f>
        <v>10.986608532000004</v>
      </c>
      <c r="O4814">
        <f t="shared" si="375"/>
        <v>19.488539939000006</v>
      </c>
      <c r="P4814">
        <f t="shared" si="376"/>
        <v>3.4116446216961496</v>
      </c>
      <c r="Q4814">
        <f t="shared" si="377"/>
        <v>2.4195007895166119E-2</v>
      </c>
      <c r="R4814">
        <f t="shared" si="378"/>
        <v>149.7429038631831</v>
      </c>
      <c r="S4814">
        <f t="shared" si="379"/>
        <v>1</v>
      </c>
    </row>
    <row r="4815" spans="1:19" x14ac:dyDescent="0.2">
      <c r="A4815" t="s">
        <v>4836</v>
      </c>
      <c r="B4815" t="s">
        <v>10023</v>
      </c>
      <c r="C4815">
        <f>AVERAGE(data!C4815:F4815)</f>
        <v>0.29627500000000001</v>
      </c>
      <c r="D4815">
        <f>AVERAGE(data!G4815:K4815)</f>
        <v>0.97260000000000013</v>
      </c>
      <c r="E4815">
        <f>AVERAGE(data!L4815:O4815)</f>
        <v>0.539825</v>
      </c>
      <c r="F4815">
        <f>AVERAGE(data!P4815:T4815)</f>
        <v>0.39990000000000003</v>
      </c>
      <c r="G4815">
        <f>AVERAGE(data!U4815:Y4815)</f>
        <v>4.3579999999999994E-2</v>
      </c>
      <c r="H4815">
        <f>AVERAGE(data!C4815:Y4815)</f>
        <v>0.45325217391304345</v>
      </c>
      <c r="I4815">
        <f>SUMSQ(data!C4815:Y4815)</f>
        <v>22.067087459999996</v>
      </c>
      <c r="J4815">
        <f>SUMSQ(data!C4815:F4815)-4*stats!C4815^2</f>
        <v>3.4862660475</v>
      </c>
      <c r="K4815">
        <f>SUMSQ(data!G4815:K4815)-5*D4815^2</f>
        <v>0.233048059999998</v>
      </c>
      <c r="L4815">
        <f>SUMSQ(data!L4815:O4815)-4*E4815^2</f>
        <v>2.8301191875000002</v>
      </c>
      <c r="M4815">
        <f>SUMSQ(data!P4815:T4815)-5*stats!F4815^2</f>
        <v>2.5102006599999998</v>
      </c>
      <c r="N4815">
        <f>SUMSQ(data!U4815:Y4815)-5*stats!G4815^2</f>
        <v>5.9518439479999996</v>
      </c>
      <c r="O4815">
        <f t="shared" si="375"/>
        <v>15.011477902999999</v>
      </c>
      <c r="P4815">
        <f t="shared" si="376"/>
        <v>1.6920515467783379</v>
      </c>
      <c r="Q4815">
        <f t="shared" si="377"/>
        <v>0.1875127379690617</v>
      </c>
      <c r="R4815">
        <f t="shared" si="378"/>
        <v>1160.5163352905229</v>
      </c>
      <c r="S4815">
        <f t="shared" si="379"/>
        <v>1</v>
      </c>
    </row>
    <row r="4816" spans="1:19" x14ac:dyDescent="0.2">
      <c r="A4816" t="s">
        <v>4837</v>
      </c>
      <c r="B4816" t="s">
        <v>10024</v>
      </c>
      <c r="C4816">
        <f>AVERAGE(data!C4816:F4816)</f>
        <v>0.89682499999999998</v>
      </c>
      <c r="D4816">
        <f>AVERAGE(data!G4816:K4816)</f>
        <v>0.26945999999999998</v>
      </c>
      <c r="E4816">
        <f>AVERAGE(data!L4816:O4816)</f>
        <v>0.95582499999999992</v>
      </c>
      <c r="F4816">
        <f>AVERAGE(data!P4816:T4816)</f>
        <v>-0.82718000000000003</v>
      </c>
      <c r="G4816">
        <f>AVERAGE(data!U4816:Y4816)</f>
        <v>-0.15938000000000002</v>
      </c>
      <c r="H4816">
        <f>AVERAGE(data!C4816:Y4816)</f>
        <v>0.1663086956521739</v>
      </c>
      <c r="I4816">
        <f>SUMSQ(data!C4816:Y4816)</f>
        <v>20.959067470000001</v>
      </c>
      <c r="J4816">
        <f>SUMSQ(data!C4816:F4816)-4*stats!C4816^2</f>
        <v>1.6749632875000007</v>
      </c>
      <c r="K4816">
        <f>SUMSQ(data!G4816:K4816)-5*D4816^2</f>
        <v>1.6751002920000002</v>
      </c>
      <c r="L4816">
        <f>SUMSQ(data!L4816:O4816)-4*E4816^2</f>
        <v>0.65589264750000043</v>
      </c>
      <c r="M4816">
        <f>SUMSQ(data!P4816:T4816)-5*stats!F4816^2</f>
        <v>0.92610260799999988</v>
      </c>
      <c r="N4816">
        <f>SUMSQ(data!U4816:Y4816)-5*stats!G4816^2</f>
        <v>5.2442354480000004</v>
      </c>
      <c r="O4816">
        <f t="shared" si="375"/>
        <v>10.176294283000001</v>
      </c>
      <c r="P4816">
        <f t="shared" si="376"/>
        <v>3.8145500113973068</v>
      </c>
      <c r="Q4816">
        <f t="shared" si="377"/>
        <v>1.5661956764186469E-2</v>
      </c>
      <c r="R4816">
        <f t="shared" si="378"/>
        <v>96.931850413550052</v>
      </c>
      <c r="S4816">
        <f t="shared" si="379"/>
        <v>1</v>
      </c>
    </row>
    <row r="4817" spans="1:19" x14ac:dyDescent="0.2">
      <c r="A4817" t="s">
        <v>4838</v>
      </c>
      <c r="B4817" t="s">
        <v>10025</v>
      </c>
      <c r="C4817">
        <f>AVERAGE(data!C4817:F4817)</f>
        <v>-0.50822500000000004</v>
      </c>
      <c r="D4817">
        <f>AVERAGE(data!G4817:K4817)</f>
        <v>-0.28928000000000004</v>
      </c>
      <c r="E4817">
        <f>AVERAGE(data!L4817:O4817)</f>
        <v>-0.34189999999999993</v>
      </c>
      <c r="F4817">
        <f>AVERAGE(data!P4817:T4817)</f>
        <v>0.3826</v>
      </c>
      <c r="G4817">
        <f>AVERAGE(data!U4817:Y4817)</f>
        <v>2.9400000000000203E-3</v>
      </c>
      <c r="H4817">
        <f>AVERAGE(data!C4817:Y4817)</f>
        <v>-0.12692173913043475</v>
      </c>
      <c r="I4817">
        <f>SUMSQ(data!C4817:Y4817)</f>
        <v>15.965479119999999</v>
      </c>
      <c r="J4817">
        <f>SUMSQ(data!C4817:F4817)-4*stats!C4817^2</f>
        <v>0.1803064474999998</v>
      </c>
      <c r="K4817">
        <f>SUMSQ(data!G4817:K4817)-5*D4817^2</f>
        <v>2.9963319480000004</v>
      </c>
      <c r="L4817">
        <f>SUMSQ(data!L4817:O4817)-4*E4817^2</f>
        <v>1.6739804600000006</v>
      </c>
      <c r="M4817">
        <f>SUMSQ(data!P4817:T4817)-5*stats!F4817^2</f>
        <v>4.1552286400000007</v>
      </c>
      <c r="N4817">
        <f>SUMSQ(data!U4817:Y4817)-5*stats!G4817^2</f>
        <v>4.308506972</v>
      </c>
      <c r="O4817">
        <f t="shared" si="375"/>
        <v>13.314354467500001</v>
      </c>
      <c r="P4817">
        <f t="shared" si="376"/>
        <v>0.71682399415583942</v>
      </c>
      <c r="Q4817">
        <f t="shared" si="377"/>
        <v>0.61905710162309435</v>
      </c>
      <c r="R4817">
        <f t="shared" si="378"/>
        <v>3831.3444019453309</v>
      </c>
      <c r="S4817">
        <f t="shared" si="379"/>
        <v>1</v>
      </c>
    </row>
    <row r="4818" spans="1:19" x14ac:dyDescent="0.2">
      <c r="A4818" t="s">
        <v>4839</v>
      </c>
      <c r="B4818" t="s">
        <v>4839</v>
      </c>
      <c r="C4818">
        <f>AVERAGE(data!C4818:F4818)</f>
        <v>-0.59812500000000002</v>
      </c>
      <c r="D4818">
        <f>AVERAGE(data!G4818:K4818)</f>
        <v>-0.56455999999999995</v>
      </c>
      <c r="E4818">
        <f>AVERAGE(data!L4818:O4818)</f>
        <v>-0.69045000000000001</v>
      </c>
      <c r="F4818">
        <f>AVERAGE(data!P4818:T4818)</f>
        <v>0.51015999999999995</v>
      </c>
      <c r="G4818">
        <f>AVERAGE(data!U4818:Y4818)</f>
        <v>0.31447999999999998</v>
      </c>
      <c r="H4818">
        <f>AVERAGE(data!C4818:Y4818)</f>
        <v>-0.16756086956521732</v>
      </c>
      <c r="I4818">
        <f>SUMSQ(data!C4818:Y4818)</f>
        <v>17.177000770000003</v>
      </c>
      <c r="J4818">
        <f>SUMSQ(data!C4818:F4818)-4*stats!C4818^2</f>
        <v>0.2716633074999999</v>
      </c>
      <c r="K4818">
        <f>SUMSQ(data!G4818:K4818)-5*D4818^2</f>
        <v>0.34857195200000035</v>
      </c>
      <c r="L4818">
        <f>SUMSQ(data!L4818:O4818)-4*E4818^2</f>
        <v>0.25790049000000015</v>
      </c>
      <c r="M4818">
        <f>SUMSQ(data!P4818:T4818)-5*stats!F4818^2</f>
        <v>4.3996305719999995</v>
      </c>
      <c r="N4818">
        <f>SUMSQ(data!U4818:Y4818)-5*stats!G4818^2</f>
        <v>5.1718911280000004</v>
      </c>
      <c r="O4818">
        <f t="shared" si="375"/>
        <v>10.4496574495</v>
      </c>
      <c r="P4818">
        <f t="shared" si="376"/>
        <v>2.3176296515785619</v>
      </c>
      <c r="Q4818">
        <f t="shared" si="377"/>
        <v>8.6151719271806593E-2</v>
      </c>
      <c r="R4818">
        <f t="shared" si="378"/>
        <v>533.19299057321098</v>
      </c>
      <c r="S4818">
        <f t="shared" si="379"/>
        <v>1</v>
      </c>
    </row>
    <row r="4819" spans="1:19" x14ac:dyDescent="0.2">
      <c r="A4819" t="s">
        <v>4840</v>
      </c>
      <c r="B4819" t="s">
        <v>10026</v>
      </c>
      <c r="C4819">
        <f>AVERAGE(data!C4819:F4819)</f>
        <v>-0.18015</v>
      </c>
      <c r="D4819">
        <f>AVERAGE(data!G4819:K4819)</f>
        <v>-0.49038000000000004</v>
      </c>
      <c r="E4819">
        <f>AVERAGE(data!L4819:O4819)</f>
        <v>-0.63654999999999995</v>
      </c>
      <c r="F4819">
        <f>AVERAGE(data!P4819:T4819)</f>
        <v>0.77926000000000006</v>
      </c>
      <c r="G4819">
        <f>AVERAGE(data!U4819:Y4819)</f>
        <v>0.38086000000000003</v>
      </c>
      <c r="H4819">
        <f>AVERAGE(data!C4819:Y4819)</f>
        <v>3.5608695652174119E-3</v>
      </c>
      <c r="I4819">
        <f>SUMSQ(data!C4819:Y4819)</f>
        <v>9.2303334499999998</v>
      </c>
      <c r="J4819">
        <f>SUMSQ(data!C4819:F4819)-4*stats!C4819^2</f>
        <v>0.16267872999999999</v>
      </c>
      <c r="K4819">
        <f>SUMSQ(data!G4819:K4819)-5*D4819^2</f>
        <v>0.73502514800000007</v>
      </c>
      <c r="L4819">
        <f>SUMSQ(data!L4819:O4819)-4*E4819^2</f>
        <v>0.4751689700000008</v>
      </c>
      <c r="M4819">
        <f>SUMSQ(data!P4819:T4819)-5*stats!F4819^2</f>
        <v>0.44825985199999963</v>
      </c>
      <c r="N4819">
        <f>SUMSQ(data!U4819:Y4819)-5*stats!G4819^2</f>
        <v>0.69473589199999985</v>
      </c>
      <c r="O4819">
        <f t="shared" si="375"/>
        <v>2.5158685920000003</v>
      </c>
      <c r="P4819">
        <f t="shared" si="376"/>
        <v>9.6078442116026057</v>
      </c>
      <c r="Q4819">
        <f t="shared" si="377"/>
        <v>1.3433467720420182E-4</v>
      </c>
      <c r="R4819">
        <f t="shared" si="378"/>
        <v>0.8313973172168051</v>
      </c>
      <c r="S4819">
        <f t="shared" si="379"/>
        <v>0.8313973172168051</v>
      </c>
    </row>
    <row r="4820" spans="1:19" x14ac:dyDescent="0.2">
      <c r="A4820" t="s">
        <v>4841</v>
      </c>
      <c r="B4820" t="s">
        <v>10027</v>
      </c>
      <c r="C4820">
        <f>AVERAGE(data!C4820:F4820)</f>
        <v>0.8975749999999999</v>
      </c>
      <c r="D4820">
        <f>AVERAGE(data!G4820:K4820)</f>
        <v>0.63270000000000004</v>
      </c>
      <c r="E4820">
        <f>AVERAGE(data!L4820:O4820)</f>
        <v>0.84309999999999996</v>
      </c>
      <c r="F4820">
        <f>AVERAGE(data!P4820:T4820)</f>
        <v>0.4083</v>
      </c>
      <c r="G4820">
        <f>AVERAGE(data!U4820:Y4820)</f>
        <v>0.37132000000000004</v>
      </c>
      <c r="H4820">
        <f>AVERAGE(data!C4820:Y4820)</f>
        <v>0.60975217391304348</v>
      </c>
      <c r="I4820">
        <f>SUMSQ(data!C4820:Y4820)</f>
        <v>21.182389950000005</v>
      </c>
      <c r="J4820">
        <f>SUMSQ(data!C4820:F4820)-4*stats!C4820^2</f>
        <v>1.3876673075000014</v>
      </c>
      <c r="K4820">
        <f>SUMSQ(data!G4820:K4820)-5*D4820^2</f>
        <v>1.0659760399999998</v>
      </c>
      <c r="L4820">
        <f>SUMSQ(data!L4820:O4820)-4*E4820^2</f>
        <v>0.20831350000000004</v>
      </c>
      <c r="M4820">
        <f>SUMSQ(data!P4820:T4820)-5*stats!F4820^2</f>
        <v>3.5349542200000004</v>
      </c>
      <c r="N4820">
        <f>SUMSQ(data!U4820:Y4820)-5*stats!G4820^2</f>
        <v>5.3951613079999996</v>
      </c>
      <c r="O4820">
        <f t="shared" si="375"/>
        <v>11.592072375500003</v>
      </c>
      <c r="P4820">
        <f t="shared" si="376"/>
        <v>2.9783408996970513</v>
      </c>
      <c r="Q4820">
        <f t="shared" si="377"/>
        <v>3.9394670622269326E-2</v>
      </c>
      <c r="R4820">
        <f t="shared" si="378"/>
        <v>243.81361648122487</v>
      </c>
      <c r="S4820">
        <f t="shared" si="379"/>
        <v>1</v>
      </c>
    </row>
    <row r="4821" spans="1:19" x14ac:dyDescent="0.2">
      <c r="A4821" t="s">
        <v>4842</v>
      </c>
      <c r="B4821" t="s">
        <v>4842</v>
      </c>
      <c r="C4821">
        <f>AVERAGE(data!C4821:F4821)</f>
        <v>-0.37475000000000003</v>
      </c>
      <c r="D4821">
        <f>AVERAGE(data!G4821:K4821)</f>
        <v>3.3620000000000025E-2</v>
      </c>
      <c r="E4821">
        <f>AVERAGE(data!L4821:O4821)</f>
        <v>-5.3325000000000011E-2</v>
      </c>
      <c r="F4821">
        <f>AVERAGE(data!P4821:T4821)</f>
        <v>0.32442000000000004</v>
      </c>
      <c r="G4821">
        <f>AVERAGE(data!U4821:Y4821)</f>
        <v>0.40074000000000004</v>
      </c>
      <c r="H4821">
        <f>AVERAGE(data!C4821:Y4821)</f>
        <v>9.0504347826086948E-2</v>
      </c>
      <c r="I4821">
        <f>SUMSQ(data!C4821:Y4821)</f>
        <v>15.176393839999999</v>
      </c>
      <c r="J4821">
        <f>SUMSQ(data!C4821:F4821)-4*stats!C4821^2</f>
        <v>0.88541561000000002</v>
      </c>
      <c r="K4821">
        <f>SUMSQ(data!G4821:K4821)-5*D4821^2</f>
        <v>2.9804169879999995</v>
      </c>
      <c r="L4821">
        <f>SUMSQ(data!L4821:O4821)-4*E4821^2</f>
        <v>3.8589606274999997</v>
      </c>
      <c r="M4821">
        <f>SUMSQ(data!P4821:T4821)-5*stats!F4821^2</f>
        <v>2.3916174880000001</v>
      </c>
      <c r="N4821">
        <f>SUMSQ(data!U4821:Y4821)-5*stats!G4821^2</f>
        <v>3.1520027120000003</v>
      </c>
      <c r="O4821">
        <f t="shared" si="375"/>
        <v>13.268413425499999</v>
      </c>
      <c r="P4821">
        <f t="shared" si="376"/>
        <v>0.51767526922241391</v>
      </c>
      <c r="Q4821">
        <f t="shared" si="377"/>
        <v>0.75959800624662566</v>
      </c>
      <c r="R4821">
        <f t="shared" si="378"/>
        <v>4701.1520606603663</v>
      </c>
      <c r="S4821">
        <f t="shared" si="379"/>
        <v>1</v>
      </c>
    </row>
    <row r="4822" spans="1:19" x14ac:dyDescent="0.2">
      <c r="A4822" t="s">
        <v>4843</v>
      </c>
      <c r="B4822" t="s">
        <v>10028</v>
      </c>
      <c r="C4822">
        <f>AVERAGE(data!C4822:F4822)</f>
        <v>0.71675</v>
      </c>
      <c r="D4822">
        <f>AVERAGE(data!G4822:K4822)</f>
        <v>0.34812000000000004</v>
      </c>
      <c r="E4822">
        <f>AVERAGE(data!L4822:O4822)</f>
        <v>3.6000000000000199E-3</v>
      </c>
      <c r="F4822">
        <f>AVERAGE(data!P4822:T4822)</f>
        <v>0.19495999999999997</v>
      </c>
      <c r="G4822">
        <f>AVERAGE(data!U4822:Y4822)</f>
        <v>0.50668000000000002</v>
      </c>
      <c r="H4822">
        <f>AVERAGE(data!C4822:Y4822)</f>
        <v>0.35348695652173917</v>
      </c>
      <c r="I4822">
        <f>SUMSQ(data!C4822:Y4822)</f>
        <v>16.762768360000003</v>
      </c>
      <c r="J4822">
        <f>SUMSQ(data!C4822:F4822)-4*stats!C4822^2</f>
        <v>0.47416025000000017</v>
      </c>
      <c r="K4822">
        <f>SUMSQ(data!G4822:K4822)-5*D4822^2</f>
        <v>2.8616307280000002</v>
      </c>
      <c r="L4822">
        <f>SUMSQ(data!L4822:O4822)-4*E4822^2</f>
        <v>0.78119585999999996</v>
      </c>
      <c r="M4822">
        <f>SUMSQ(data!P4822:T4822)-5*stats!F4822^2</f>
        <v>3.1440123519999998</v>
      </c>
      <c r="N4822">
        <f>SUMSQ(data!U4822:Y4822)-5*stats!G4822^2</f>
        <v>5.3671872879999984</v>
      </c>
      <c r="O4822">
        <f t="shared" si="375"/>
        <v>12.628186478</v>
      </c>
      <c r="P4822">
        <f t="shared" si="376"/>
        <v>1.178672392994101</v>
      </c>
      <c r="Q4822">
        <f t="shared" si="377"/>
        <v>0.35792103252919255</v>
      </c>
      <c r="R4822">
        <f t="shared" si="378"/>
        <v>2215.1732703231728</v>
      </c>
      <c r="S4822">
        <f t="shared" si="379"/>
        <v>1</v>
      </c>
    </row>
    <row r="4823" spans="1:19" x14ac:dyDescent="0.2">
      <c r="A4823" t="s">
        <v>4844</v>
      </c>
      <c r="B4823" t="s">
        <v>10029</v>
      </c>
      <c r="C4823">
        <f>AVERAGE(data!C4823:F4823)</f>
        <v>0.30377500000000002</v>
      </c>
      <c r="D4823">
        <f>AVERAGE(data!G4823:K4823)</f>
        <v>-0.20388000000000001</v>
      </c>
      <c r="E4823">
        <f>AVERAGE(data!L4823:O4823)</f>
        <v>0.37587499999999996</v>
      </c>
      <c r="F4823">
        <f>AVERAGE(data!P4823:T4823)</f>
        <v>0.75302000000000002</v>
      </c>
      <c r="G4823">
        <f>AVERAGE(data!U4823:Y4823)</f>
        <v>5.9520000000000017E-2</v>
      </c>
      <c r="H4823">
        <f>AVERAGE(data!C4823:Y4823)</f>
        <v>0.2505173913043478</v>
      </c>
      <c r="I4823">
        <f>SUMSQ(data!C4823:Y4823)</f>
        <v>19.068850089999998</v>
      </c>
      <c r="J4823">
        <f>SUMSQ(data!C4823:F4823)-4*stats!C4823^2</f>
        <v>1.5478403074999998</v>
      </c>
      <c r="K4823">
        <f>SUMSQ(data!G4823:K4823)-5*D4823^2</f>
        <v>2.3818580480000002</v>
      </c>
      <c r="L4823">
        <f>SUMSQ(data!L4823:O4823)-4*E4823^2</f>
        <v>0.29265794750000007</v>
      </c>
      <c r="M4823">
        <f>SUMSQ(data!P4823:T4823)-5*stats!F4823^2</f>
        <v>2.7400658480000009</v>
      </c>
      <c r="N4823">
        <f>SUMSQ(data!U4823:Y4823)-5*stats!G4823^2</f>
        <v>8.1114388480000006</v>
      </c>
      <c r="O4823">
        <f t="shared" si="375"/>
        <v>15.073860999000003</v>
      </c>
      <c r="P4823">
        <f t="shared" si="376"/>
        <v>0.95409933318040285</v>
      </c>
      <c r="Q4823">
        <f t="shared" si="377"/>
        <v>0.47098704200466734</v>
      </c>
      <c r="R4823">
        <f t="shared" si="378"/>
        <v>2914.9388029668862</v>
      </c>
      <c r="S4823">
        <f t="shared" si="379"/>
        <v>1</v>
      </c>
    </row>
    <row r="4824" spans="1:19" x14ac:dyDescent="0.2">
      <c r="A4824" t="s">
        <v>4845</v>
      </c>
      <c r="B4824" t="s">
        <v>4845</v>
      </c>
      <c r="C4824">
        <f>AVERAGE(data!C4824:F4824)</f>
        <v>-0.79867500000000002</v>
      </c>
      <c r="D4824">
        <f>AVERAGE(data!G4824:K4824)</f>
        <v>-0.2671</v>
      </c>
      <c r="E4824">
        <f>AVERAGE(data!L4824:O4824)</f>
        <v>-0.49099999999999999</v>
      </c>
      <c r="F4824">
        <f>AVERAGE(data!P4824:T4824)</f>
        <v>-0.37485999999999986</v>
      </c>
      <c r="G4824">
        <f>AVERAGE(data!U4824:Y4824)</f>
        <v>0.15283999999999998</v>
      </c>
      <c r="H4824">
        <f>AVERAGE(data!C4824:Y4824)</f>
        <v>-0.3306217391304348</v>
      </c>
      <c r="I4824">
        <f>SUMSQ(data!C4824:Y4824)</f>
        <v>26.130789129999997</v>
      </c>
      <c r="J4824">
        <f>SUMSQ(data!C4824:F4824)-4*stats!C4824^2</f>
        <v>0.56663966749999961</v>
      </c>
      <c r="K4824">
        <f>SUMSQ(data!G4824:K4824)-5*D4824^2</f>
        <v>5.0487895800000011</v>
      </c>
      <c r="L4824">
        <f>SUMSQ(data!L4824:O4824)-4*E4824^2</f>
        <v>1.05632766</v>
      </c>
      <c r="M4824">
        <f>SUMSQ(data!P4824:T4824)-5*stats!F4824^2</f>
        <v>13.023208952000003</v>
      </c>
      <c r="N4824">
        <f>SUMSQ(data!U4824:Y4824)-5*stats!G4824^2</f>
        <v>1.7438597719999998</v>
      </c>
      <c r="O4824">
        <f t="shared" si="375"/>
        <v>21.438825631500002</v>
      </c>
      <c r="P4824">
        <f t="shared" si="376"/>
        <v>0.78787284737191887</v>
      </c>
      <c r="Q4824">
        <f t="shared" si="377"/>
        <v>0.57187179215420358</v>
      </c>
      <c r="R4824">
        <f t="shared" si="378"/>
        <v>3539.3145216423659</v>
      </c>
      <c r="S4824">
        <f t="shared" si="379"/>
        <v>1</v>
      </c>
    </row>
    <row r="4825" spans="1:19" x14ac:dyDescent="0.2">
      <c r="A4825" t="s">
        <v>4846</v>
      </c>
      <c r="B4825" t="s">
        <v>10030</v>
      </c>
      <c r="C4825">
        <f>AVERAGE(data!C4825:F4825)</f>
        <v>-0.83935000000000004</v>
      </c>
      <c r="D4825">
        <f>AVERAGE(data!G4825:K4825)</f>
        <v>-1.27576</v>
      </c>
      <c r="E4825">
        <f>AVERAGE(data!L4825:O4825)</f>
        <v>-1.221625</v>
      </c>
      <c r="F4825">
        <f>AVERAGE(data!P4825:T4825)</f>
        <v>0.76325999999999994</v>
      </c>
      <c r="G4825">
        <f>AVERAGE(data!U4825:Y4825)</f>
        <v>8.668000000000009E-2</v>
      </c>
      <c r="H4825">
        <f>AVERAGE(data!C4825:Y4825)</f>
        <v>-0.45099999999999996</v>
      </c>
      <c r="I4825">
        <f>SUMSQ(data!C4825:Y4825)</f>
        <v>46.129354459999995</v>
      </c>
      <c r="J4825">
        <f>SUMSQ(data!C4825:F4825)-4*stats!C4825^2</f>
        <v>1.8729384899999988</v>
      </c>
      <c r="K4825">
        <f>SUMSQ(data!G4825:K4825)-5*D4825^2</f>
        <v>2.6382699520000017</v>
      </c>
      <c r="L4825">
        <f>SUMSQ(data!L4825:O4825)-4*E4825^2</f>
        <v>0.42909178750000088</v>
      </c>
      <c r="M4825">
        <f>SUMSQ(data!P4825:T4825)-5*stats!F4825^2</f>
        <v>13.448485171999998</v>
      </c>
      <c r="N4825">
        <f>SUMSQ(data!U4825:Y4825)-5*stats!G4825^2</f>
        <v>7.8648506679999999</v>
      </c>
      <c r="O4825">
        <f t="shared" si="375"/>
        <v>26.253636069500001</v>
      </c>
      <c r="P4825">
        <f t="shared" si="376"/>
        <v>2.7254352889017821</v>
      </c>
      <c r="Q4825">
        <f t="shared" si="377"/>
        <v>5.2862028521999005E-2</v>
      </c>
      <c r="R4825">
        <f t="shared" si="378"/>
        <v>327.16309452265182</v>
      </c>
      <c r="S4825">
        <f t="shared" si="379"/>
        <v>1</v>
      </c>
    </row>
    <row r="4826" spans="1:19" x14ac:dyDescent="0.2">
      <c r="A4826" t="s">
        <v>4847</v>
      </c>
      <c r="B4826" t="s">
        <v>10031</v>
      </c>
      <c r="C4826">
        <f>AVERAGE(data!C4826:F4826)</f>
        <v>1.5433000000000001</v>
      </c>
      <c r="D4826">
        <f>AVERAGE(data!G4826:K4826)</f>
        <v>1.0789599999999999</v>
      </c>
      <c r="E4826">
        <f>AVERAGE(data!L4826:O4826)</f>
        <v>1.347375</v>
      </c>
      <c r="F4826">
        <f>AVERAGE(data!P4826:T4826)</f>
        <v>0.54704000000000008</v>
      </c>
      <c r="G4826">
        <f>AVERAGE(data!U4826:Y4826)</f>
        <v>0.36993999999999999</v>
      </c>
      <c r="H4826">
        <f>AVERAGE(data!C4826:Y4826)</f>
        <v>0.93662608695652161</v>
      </c>
      <c r="I4826">
        <f>SUMSQ(data!C4826:Y4826)</f>
        <v>36.595050020000002</v>
      </c>
      <c r="J4826">
        <f>SUMSQ(data!C4826:F4826)-4*stats!C4826^2</f>
        <v>2.0575114199999991</v>
      </c>
      <c r="K4826">
        <f>SUMSQ(data!G4826:K4826)-5*D4826^2</f>
        <v>1.4123763920000005</v>
      </c>
      <c r="L4826">
        <f>SUMSQ(data!L4826:O4826)-4*E4826^2</f>
        <v>0.69643644749999911</v>
      </c>
      <c r="M4826">
        <f>SUMSQ(data!P4826:T4826)-5*stats!F4826^2</f>
        <v>5.4842939320000008</v>
      </c>
      <c r="N4826">
        <f>SUMSQ(data!U4826:Y4826)-5*stats!G4826^2</f>
        <v>2.1543394720000002</v>
      </c>
      <c r="O4826">
        <f t="shared" si="375"/>
        <v>11.8049576635</v>
      </c>
      <c r="P4826">
        <f t="shared" si="376"/>
        <v>7.5599027990872401</v>
      </c>
      <c r="Q4826">
        <f t="shared" si="377"/>
        <v>5.5817095272560422E-4</v>
      </c>
      <c r="R4826">
        <f t="shared" si="378"/>
        <v>3.4545200264187645</v>
      </c>
      <c r="S4826">
        <f t="shared" si="379"/>
        <v>1</v>
      </c>
    </row>
    <row r="4827" spans="1:19" x14ac:dyDescent="0.2">
      <c r="A4827" t="s">
        <v>4848</v>
      </c>
      <c r="B4827" t="s">
        <v>10032</v>
      </c>
      <c r="C4827">
        <f>AVERAGE(data!C4827:F4827)</f>
        <v>-8.3925E-2</v>
      </c>
      <c r="D4827">
        <f>AVERAGE(data!G4827:K4827)</f>
        <v>-0.57761999999999991</v>
      </c>
      <c r="E4827">
        <f>AVERAGE(data!L4827:O4827)</f>
        <v>-1.161675</v>
      </c>
      <c r="F4827">
        <f>AVERAGE(data!P4827:T4827)</f>
        <v>1.9940599999999999</v>
      </c>
      <c r="G4827">
        <f>AVERAGE(data!U4827:Y4827)</f>
        <v>1.30722</v>
      </c>
      <c r="H4827">
        <f>AVERAGE(data!C4827:Y4827)</f>
        <v>0.37547391304347832</v>
      </c>
      <c r="I4827">
        <f>SUMSQ(data!C4827:Y4827)</f>
        <v>48.597198749999997</v>
      </c>
      <c r="J4827">
        <f>SUMSQ(data!C4827:F4827)-4*stats!C4827^2</f>
        <v>2.4712518274999997</v>
      </c>
      <c r="K4827">
        <f>SUMSQ(data!G4827:K4827)-5*D4827^2</f>
        <v>2.1356569280000004</v>
      </c>
      <c r="L4827">
        <f>SUMSQ(data!L4827:O4827)-4*E4827^2</f>
        <v>2.2096634474999997</v>
      </c>
      <c r="M4827">
        <f>SUMSQ(data!P4827:T4827)-5*stats!F4827^2</f>
        <v>1.9971309320000046</v>
      </c>
      <c r="N4827">
        <f>SUMSQ(data!U4827:Y4827)-5*stats!G4827^2</f>
        <v>4.2636453879999987</v>
      </c>
      <c r="O4827">
        <f t="shared" si="375"/>
        <v>13.077348523000003</v>
      </c>
      <c r="P4827">
        <f t="shared" si="376"/>
        <v>9.7780877057993774</v>
      </c>
      <c r="Q4827">
        <f t="shared" si="377"/>
        <v>1.2045159548231563E-4</v>
      </c>
      <c r="R4827">
        <f t="shared" si="378"/>
        <v>0.74547492444005137</v>
      </c>
      <c r="S4827">
        <f t="shared" si="379"/>
        <v>0.74547492444005137</v>
      </c>
    </row>
    <row r="4828" spans="1:19" x14ac:dyDescent="0.2">
      <c r="A4828" t="s">
        <v>4849</v>
      </c>
      <c r="B4828" t="s">
        <v>10033</v>
      </c>
      <c r="C4828">
        <f>AVERAGE(data!C4828:F4828)</f>
        <v>-1.2697750000000001</v>
      </c>
      <c r="D4828">
        <f>AVERAGE(data!G4828:K4828)</f>
        <v>-1.8624200000000002</v>
      </c>
      <c r="E4828">
        <f>AVERAGE(data!L4828:O4828)</f>
        <v>-1.8352249999999999</v>
      </c>
      <c r="F4828">
        <f>AVERAGE(data!P4828:T4828)</f>
        <v>1.9399999999999994E-2</v>
      </c>
      <c r="G4828">
        <f>AVERAGE(data!U4828:Y4828)</f>
        <v>0.75675999999999999</v>
      </c>
      <c r="H4828">
        <f>AVERAGE(data!C4828:Y4828)</f>
        <v>-0.77614347826086982</v>
      </c>
      <c r="I4828">
        <f>SUMSQ(data!C4828:Y4828)</f>
        <v>51.31676645000001</v>
      </c>
      <c r="J4828">
        <f>SUMSQ(data!C4828:F4828)-4*stats!C4828^2</f>
        <v>2.0404893075000006</v>
      </c>
      <c r="K4828">
        <f>SUMSQ(data!G4828:K4828)-5*D4828^2</f>
        <v>0.73110124799999809</v>
      </c>
      <c r="L4828">
        <f>SUMSQ(data!L4828:O4828)-4*E4828^2</f>
        <v>0.56327698750000188</v>
      </c>
      <c r="M4828">
        <f>SUMSQ(data!P4828:T4828)-5*stats!F4828^2</f>
        <v>3.9918879400000002</v>
      </c>
      <c r="N4828">
        <f>SUMSQ(data!U4828:Y4828)-5*stats!G4828^2</f>
        <v>3.8601419919999995</v>
      </c>
      <c r="O4828">
        <f t="shared" si="375"/>
        <v>11.186897475</v>
      </c>
      <c r="P4828">
        <f t="shared" si="376"/>
        <v>12.913994128653622</v>
      </c>
      <c r="Q4828">
        <f t="shared" si="377"/>
        <v>1.9769774611891279E-5</v>
      </c>
      <c r="R4828">
        <f t="shared" si="378"/>
        <v>0.12235513507299513</v>
      </c>
      <c r="S4828">
        <f t="shared" si="379"/>
        <v>0.12235513507299513</v>
      </c>
    </row>
    <row r="4829" spans="1:19" x14ac:dyDescent="0.2">
      <c r="A4829" t="s">
        <v>4850</v>
      </c>
      <c r="B4829" t="s">
        <v>10034</v>
      </c>
      <c r="C4829">
        <f>AVERAGE(data!C4829:F4829)</f>
        <v>1.5635250000000001</v>
      </c>
      <c r="D4829">
        <f>AVERAGE(data!G4829:K4829)</f>
        <v>1.55972</v>
      </c>
      <c r="E4829">
        <f>AVERAGE(data!L4829:O4829)</f>
        <v>1.7196500000000001</v>
      </c>
      <c r="F4829">
        <f>AVERAGE(data!P4829:T4829)</f>
        <v>-0.72423999999999988</v>
      </c>
      <c r="G4829">
        <f>AVERAGE(data!U4829:Y4829)</f>
        <v>0.53556000000000004</v>
      </c>
      <c r="H4829">
        <f>AVERAGE(data!C4829:Y4829)</f>
        <v>0.86903913043478276</v>
      </c>
      <c r="I4829">
        <f>SUMSQ(data!C4829:Y4829)</f>
        <v>47.373860230000005</v>
      </c>
      <c r="J4829">
        <f>SUMSQ(data!C4829:F4829)-4*stats!C4829^2</f>
        <v>0.43708362749999985</v>
      </c>
      <c r="K4829">
        <f>SUMSQ(data!G4829:K4829)-5*D4829^2</f>
        <v>5.4731547480000007</v>
      </c>
      <c r="L4829">
        <f>SUMSQ(data!L4829:O4829)-4*E4829^2</f>
        <v>1.2785918099999982</v>
      </c>
      <c r="M4829">
        <f>SUMSQ(data!P4829:T4829)-5*stats!F4829^2</f>
        <v>0.14651603200000141</v>
      </c>
      <c r="N4829">
        <f>SUMSQ(data!U4829:Y4829)-5*stats!G4829^2</f>
        <v>2.2109149719999994</v>
      </c>
      <c r="O4829">
        <f t="shared" si="375"/>
        <v>9.5462611894999991</v>
      </c>
      <c r="P4829">
        <f t="shared" si="376"/>
        <v>14.265203291900779</v>
      </c>
      <c r="Q4829">
        <f t="shared" si="377"/>
        <v>1.0011490549768789E-5</v>
      </c>
      <c r="R4829">
        <f t="shared" si="378"/>
        <v>6.1961115012519039E-2</v>
      </c>
      <c r="S4829">
        <f t="shared" si="379"/>
        <v>6.1961115012519039E-2</v>
      </c>
    </row>
    <row r="4830" spans="1:19" x14ac:dyDescent="0.2">
      <c r="A4830" t="s">
        <v>4851</v>
      </c>
      <c r="B4830" t="s">
        <v>10035</v>
      </c>
      <c r="C4830">
        <f>AVERAGE(data!C4830:F4830)</f>
        <v>-0.38262499999999999</v>
      </c>
      <c r="D4830">
        <f>AVERAGE(data!G4830:K4830)</f>
        <v>-9.4160000000000021E-2</v>
      </c>
      <c r="E4830">
        <f>AVERAGE(data!L4830:O4830)</f>
        <v>0.40732499999999999</v>
      </c>
      <c r="F4830">
        <f>AVERAGE(data!P4830:T4830)</f>
        <v>2.6439999999999984E-2</v>
      </c>
      <c r="G4830">
        <f>AVERAGE(data!U4830:Y4830)</f>
        <v>-0.36142000000000002</v>
      </c>
      <c r="H4830">
        <f>AVERAGE(data!C4830:Y4830)</f>
        <v>-8.8995652173913017E-2</v>
      </c>
      <c r="I4830">
        <f>SUMSQ(data!C4830:Y4830)</f>
        <v>8.86746531</v>
      </c>
      <c r="J4830">
        <f>SUMSQ(data!C4830:F4830)-4*stats!C4830^2</f>
        <v>0.61243908749999998</v>
      </c>
      <c r="K4830">
        <f>SUMSQ(data!G4830:K4830)-5*D4830^2</f>
        <v>2.3457348119999999</v>
      </c>
      <c r="L4830">
        <f>SUMSQ(data!L4830:O4830)-4*E4830^2</f>
        <v>1.1977513275</v>
      </c>
      <c r="M4830">
        <f>SUMSQ(data!P4830:T4830)-5*stats!F4830^2</f>
        <v>0.46158085200000004</v>
      </c>
      <c r="N4830">
        <f>SUMSQ(data!U4830:Y4830)-5*stats!G4830^2</f>
        <v>2.2997490679999997</v>
      </c>
      <c r="O4830">
        <f t="shared" si="375"/>
        <v>6.9172551469999997</v>
      </c>
      <c r="P4830">
        <f t="shared" si="376"/>
        <v>1.0149627905289702</v>
      </c>
      <c r="Q4830">
        <f t="shared" si="377"/>
        <v>0.43769052857313601</v>
      </c>
      <c r="R4830">
        <f t="shared" si="378"/>
        <v>2708.8666813391387</v>
      </c>
      <c r="S4830">
        <f t="shared" si="379"/>
        <v>1</v>
      </c>
    </row>
    <row r="4831" spans="1:19" x14ac:dyDescent="0.2">
      <c r="A4831" t="s">
        <v>4852</v>
      </c>
      <c r="B4831" t="s">
        <v>10036</v>
      </c>
      <c r="C4831">
        <f>AVERAGE(data!C4831:F4831)</f>
        <v>0.430925</v>
      </c>
      <c r="D4831">
        <f>AVERAGE(data!G4831:K4831)</f>
        <v>-0.41155999999999998</v>
      </c>
      <c r="E4831">
        <f>AVERAGE(data!L4831:O4831)</f>
        <v>-0.83592500000000003</v>
      </c>
      <c r="F4831">
        <f>AVERAGE(data!P4831:T4831)</f>
        <v>0.94740000000000002</v>
      </c>
      <c r="G4831">
        <f>AVERAGE(data!U4831:Y4831)</f>
        <v>0.71761999999999992</v>
      </c>
      <c r="H4831">
        <f>AVERAGE(data!C4831:Y4831)</f>
        <v>0.2020565217391305</v>
      </c>
      <c r="I4831">
        <f>SUMSQ(data!C4831:Y4831)</f>
        <v>25.103207150000003</v>
      </c>
      <c r="J4831">
        <f>SUMSQ(data!C4831:F4831)-4*stats!C4831^2</f>
        <v>3.9048374474999994</v>
      </c>
      <c r="K4831">
        <f>SUMSQ(data!G4831:K4831)-5*D4831^2</f>
        <v>0.31685913199999993</v>
      </c>
      <c r="L4831">
        <f>SUMSQ(data!L4831:O4831)-4*E4831^2</f>
        <v>1.2554380874999991</v>
      </c>
      <c r="M4831">
        <f>SUMSQ(data!P4831:T4831)-5*stats!F4831^2</f>
        <v>4.6679143000000005</v>
      </c>
      <c r="N4831">
        <f>SUMSQ(data!U4831:Y4831)-5*stats!G4831^2</f>
        <v>3.510656048</v>
      </c>
      <c r="O4831">
        <f t="shared" si="375"/>
        <v>13.655705014999999</v>
      </c>
      <c r="P4831">
        <f t="shared" si="376"/>
        <v>3.0178601281099819</v>
      </c>
      <c r="Q4831">
        <f t="shared" si="377"/>
        <v>3.7649257837069051E-2</v>
      </c>
      <c r="R4831">
        <f t="shared" si="378"/>
        <v>233.01125675362036</v>
      </c>
      <c r="S4831">
        <f t="shared" si="379"/>
        <v>1</v>
      </c>
    </row>
    <row r="4832" spans="1:19" x14ac:dyDescent="0.2">
      <c r="A4832" t="s">
        <v>4853</v>
      </c>
      <c r="B4832" t="s">
        <v>10037</v>
      </c>
      <c r="C4832">
        <f>AVERAGE(data!C4832:F4832)</f>
        <v>-0.28939999999999999</v>
      </c>
      <c r="D4832">
        <f>AVERAGE(data!G4832:K4832)</f>
        <v>0.12051999999999992</v>
      </c>
      <c r="E4832">
        <f>AVERAGE(data!L4832:O4832)</f>
        <v>0.24457499999999999</v>
      </c>
      <c r="F4832">
        <f>AVERAGE(data!P4832:T4832)</f>
        <v>0.30200000000000005</v>
      </c>
      <c r="G4832">
        <f>AVERAGE(data!U4832:Y4832)</f>
        <v>-0.38578000000000001</v>
      </c>
      <c r="H4832">
        <f>AVERAGE(data!C4832:Y4832)</f>
        <v>1.9130434782609003E-4</v>
      </c>
      <c r="I4832">
        <f>SUMSQ(data!C4832:Y4832)</f>
        <v>11.351672219999998</v>
      </c>
      <c r="J4832">
        <f>SUMSQ(data!C4832:F4832)-4*stats!C4832^2</f>
        <v>0.81117502000000019</v>
      </c>
      <c r="K4832">
        <f>SUMSQ(data!G4832:K4832)-5*D4832^2</f>
        <v>5.1792326879999999</v>
      </c>
      <c r="L4832">
        <f>SUMSQ(data!L4832:O4832)-4*E4832^2</f>
        <v>1.6688618874999999</v>
      </c>
      <c r="M4832">
        <f>SUMSQ(data!P4832:T4832)-5*stats!F4832^2</f>
        <v>1.1771729399999999</v>
      </c>
      <c r="N4832">
        <f>SUMSQ(data!U4832:Y4832)-5*stats!G4832^2</f>
        <v>0.6681761279999997</v>
      </c>
      <c r="O4832">
        <f t="shared" si="375"/>
        <v>9.5046186634999987</v>
      </c>
      <c r="P4832">
        <f t="shared" si="376"/>
        <v>0.69959595842968947</v>
      </c>
      <c r="Q4832">
        <f t="shared" si="377"/>
        <v>0.63081001396154224</v>
      </c>
      <c r="R4832">
        <f t="shared" si="378"/>
        <v>3904.0831764079849</v>
      </c>
      <c r="S4832">
        <f t="shared" si="379"/>
        <v>1</v>
      </c>
    </row>
    <row r="4833" spans="1:19" x14ac:dyDescent="0.2">
      <c r="A4833" t="s">
        <v>4854</v>
      </c>
      <c r="B4833" t="s">
        <v>10038</v>
      </c>
      <c r="C4833">
        <f>AVERAGE(data!C4833:F4833)</f>
        <v>9.1524999999999995E-2</v>
      </c>
      <c r="D4833">
        <f>AVERAGE(data!G4833:K4833)</f>
        <v>1.5003600000000001</v>
      </c>
      <c r="E4833">
        <f>AVERAGE(data!L4833:O4833)</f>
        <v>2.0841499999999997</v>
      </c>
      <c r="F4833">
        <f>AVERAGE(data!P4833:T4833)</f>
        <v>-0.21135999999999999</v>
      </c>
      <c r="G4833">
        <f>AVERAGE(data!U4833:Y4833)</f>
        <v>0.25605999999999995</v>
      </c>
      <c r="H4833">
        <f>AVERAGE(data!C4833:Y4833)</f>
        <v>0.71426086956521739</v>
      </c>
      <c r="I4833">
        <f>SUMSQ(data!C4833:Y4833)</f>
        <v>37.771797360000008</v>
      </c>
      <c r="J4833">
        <f>SUMSQ(data!C4833:F4833)-4*stats!C4833^2</f>
        <v>1.2860411875</v>
      </c>
      <c r="K4833">
        <f>SUMSQ(data!G4833:K4833)-5*D4833^2</f>
        <v>0.37722347200000073</v>
      </c>
      <c r="L4833">
        <f>SUMSQ(data!L4833:O4833)-4*E4833^2</f>
        <v>1.3763284100000064</v>
      </c>
      <c r="M4833">
        <f>SUMSQ(data!P4833:T4833)-5*stats!F4833^2</f>
        <v>0.78745961200000014</v>
      </c>
      <c r="N4833">
        <f>SUMSQ(data!U4833:Y4833)-5*stats!G4833^2</f>
        <v>4.729912972000001</v>
      </c>
      <c r="O4833">
        <f t="shared" si="375"/>
        <v>8.5569656535000078</v>
      </c>
      <c r="P4833">
        <f t="shared" si="376"/>
        <v>12.29096836451383</v>
      </c>
      <c r="Q4833">
        <f t="shared" si="377"/>
        <v>2.7546298628477974E-5</v>
      </c>
      <c r="R4833">
        <f t="shared" si="378"/>
        <v>0.17048404221165017</v>
      </c>
      <c r="S4833">
        <f t="shared" si="379"/>
        <v>0.17048404221165017</v>
      </c>
    </row>
    <row r="4834" spans="1:19" x14ac:dyDescent="0.2">
      <c r="A4834" t="s">
        <v>4855</v>
      </c>
      <c r="B4834" t="s">
        <v>4855</v>
      </c>
      <c r="C4834">
        <f>AVERAGE(data!C4834:F4834)</f>
        <v>-0.45067499999999999</v>
      </c>
      <c r="D4834">
        <f>AVERAGE(data!G4834:K4834)</f>
        <v>-0.57438</v>
      </c>
      <c r="E4834">
        <f>AVERAGE(data!L4834:O4834)</f>
        <v>0.15344999999999998</v>
      </c>
      <c r="F4834">
        <f>AVERAGE(data!P4834:T4834)</f>
        <v>-0.42849999999999999</v>
      </c>
      <c r="G4834">
        <f>AVERAGE(data!U4834:Y4834)</f>
        <v>0.43816000000000005</v>
      </c>
      <c r="H4834">
        <f>AVERAGE(data!C4834:Y4834)</f>
        <v>-0.17445652173913048</v>
      </c>
      <c r="I4834">
        <f>SUMSQ(data!C4834:Y4834)</f>
        <v>23.809272249999996</v>
      </c>
      <c r="J4834">
        <f>SUMSQ(data!C4834:F4834)-4*stats!C4834^2</f>
        <v>0.67706728750000011</v>
      </c>
      <c r="K4834">
        <f>SUMSQ(data!G4834:K4834)-5*D4834^2</f>
        <v>2.8345983679999991</v>
      </c>
      <c r="L4834">
        <f>SUMSQ(data!L4834:O4834)-4*E4834^2</f>
        <v>2.7728434500000003</v>
      </c>
      <c r="M4834">
        <f>SUMSQ(data!P4834:T4834)-5*stats!F4834^2</f>
        <v>7.7033768799999995</v>
      </c>
      <c r="N4834">
        <f>SUMSQ(data!U4834:Y4834)-5*stats!G4834^2</f>
        <v>5.3872227319999997</v>
      </c>
      <c r="O4834">
        <f t="shared" si="375"/>
        <v>19.375108717499998</v>
      </c>
      <c r="P4834">
        <f t="shared" si="376"/>
        <v>0.82389156880352843</v>
      </c>
      <c r="Q4834">
        <f t="shared" si="377"/>
        <v>0.54882438752448359</v>
      </c>
      <c r="R4834">
        <f t="shared" si="378"/>
        <v>3396.6741343890289</v>
      </c>
      <c r="S4834">
        <f t="shared" si="379"/>
        <v>1</v>
      </c>
    </row>
    <row r="4835" spans="1:19" x14ac:dyDescent="0.2">
      <c r="A4835" t="s">
        <v>4856</v>
      </c>
      <c r="B4835" t="s">
        <v>10039</v>
      </c>
      <c r="C4835">
        <f>AVERAGE(data!C4835:F4835)</f>
        <v>0.95860000000000001</v>
      </c>
      <c r="D4835">
        <f>AVERAGE(data!G4835:K4835)</f>
        <v>0.73812</v>
      </c>
      <c r="E4835">
        <f>AVERAGE(data!L4835:O4835)</f>
        <v>0.224825</v>
      </c>
      <c r="F4835">
        <f>AVERAGE(data!P4835:T4835)</f>
        <v>0.17443999999999998</v>
      </c>
      <c r="G4835">
        <f>AVERAGE(data!U4835:Y4835)</f>
        <v>0.47097999999999995</v>
      </c>
      <c r="H4835">
        <f>AVERAGE(data!C4835:Y4835)</f>
        <v>0.5065826086956523</v>
      </c>
      <c r="I4835">
        <f>SUMSQ(data!C4835:Y4835)</f>
        <v>22.20280838</v>
      </c>
      <c r="J4835">
        <f>SUMSQ(data!C4835:F4835)-4*stats!C4835^2</f>
        <v>4.0721092200000015</v>
      </c>
      <c r="K4835">
        <f>SUMSQ(data!G4835:K4835)-5*D4835^2</f>
        <v>1.6378434680000007</v>
      </c>
      <c r="L4835">
        <f>SUMSQ(data!L4835:O4835)-4*E4835^2</f>
        <v>1.0409005675</v>
      </c>
      <c r="M4835">
        <f>SUMSQ(data!P4835:T4835)-5*stats!F4835^2</f>
        <v>0.95452709199999997</v>
      </c>
      <c r="N4835">
        <f>SUMSQ(data!U4835:Y4835)-5*stats!G4835^2</f>
        <v>6.6342240280000011</v>
      </c>
      <c r="O4835">
        <f t="shared" si="375"/>
        <v>14.339604375500004</v>
      </c>
      <c r="P4835">
        <f t="shared" si="376"/>
        <v>1.9740805725829476</v>
      </c>
      <c r="Q4835">
        <f t="shared" si="377"/>
        <v>0.13160482779930413</v>
      </c>
      <c r="R4835">
        <f t="shared" si="378"/>
        <v>814.50227924989326</v>
      </c>
      <c r="S4835">
        <f t="shared" si="379"/>
        <v>1</v>
      </c>
    </row>
    <row r="4836" spans="1:19" x14ac:dyDescent="0.2">
      <c r="A4836" t="s">
        <v>4857</v>
      </c>
      <c r="B4836" t="s">
        <v>10040</v>
      </c>
      <c r="C4836">
        <f>AVERAGE(data!C4836:F4836)</f>
        <v>1.6227</v>
      </c>
      <c r="D4836">
        <f>AVERAGE(data!G4836:K4836)</f>
        <v>1.02732</v>
      </c>
      <c r="E4836">
        <f>AVERAGE(data!L4836:O4836)</f>
        <v>1.0938750000000002</v>
      </c>
      <c r="F4836">
        <f>AVERAGE(data!P4836:T4836)</f>
        <v>-0.49674000000000007</v>
      </c>
      <c r="G4836">
        <f>AVERAGE(data!U4836:Y4836)</f>
        <v>-0.32275999999999994</v>
      </c>
      <c r="H4836">
        <f>AVERAGE(data!C4836:Y4836)</f>
        <v>0.51762608695652179</v>
      </c>
      <c r="I4836">
        <f>SUMSQ(data!C4836:Y4836)</f>
        <v>40.561115720000011</v>
      </c>
      <c r="J4836">
        <f>SUMSQ(data!C4836:F4836)-4*stats!C4836^2</f>
        <v>4.6777700600000003</v>
      </c>
      <c r="K4836">
        <f>SUMSQ(data!G4836:K4836)-5*D4836^2</f>
        <v>5.2633509079999978</v>
      </c>
      <c r="L4836">
        <f>SUMSQ(data!L4836:O4836)-4*E4836^2</f>
        <v>0.61266692749999851</v>
      </c>
      <c r="M4836">
        <f>SUMSQ(data!P4836:T4836)-5*stats!F4836^2</f>
        <v>1.0202657719999997</v>
      </c>
      <c r="N4836">
        <f>SUMSQ(data!U4836:Y4836)-5*stats!G4836^2</f>
        <v>6.6366356920000005</v>
      </c>
      <c r="O4836">
        <f t="shared" si="375"/>
        <v>18.210689359499998</v>
      </c>
      <c r="P4836">
        <f t="shared" si="376"/>
        <v>4.4183684268836068</v>
      </c>
      <c r="Q4836">
        <f t="shared" si="377"/>
        <v>8.4257715265268797E-3</v>
      </c>
      <c r="R4836">
        <f t="shared" si="378"/>
        <v>52.147099977674856</v>
      </c>
      <c r="S4836">
        <f t="shared" si="379"/>
        <v>1</v>
      </c>
    </row>
    <row r="4837" spans="1:19" x14ac:dyDescent="0.2">
      <c r="A4837" t="s">
        <v>4858</v>
      </c>
      <c r="B4837" t="s">
        <v>4858</v>
      </c>
      <c r="C4837">
        <f>AVERAGE(data!C4837:F4837)</f>
        <v>0.61822500000000002</v>
      </c>
      <c r="D4837">
        <f>AVERAGE(data!G4837:K4837)</f>
        <v>0.35652000000000006</v>
      </c>
      <c r="E4837">
        <f>AVERAGE(data!L4837:O4837)</f>
        <v>0.42952500000000005</v>
      </c>
      <c r="F4837">
        <f>AVERAGE(data!P4837:T4837)</f>
        <v>0.3589</v>
      </c>
      <c r="G4837">
        <f>AVERAGE(data!U4837:Y4837)</f>
        <v>0.43053999999999998</v>
      </c>
      <c r="H4837">
        <f>AVERAGE(data!C4837:Y4837)</f>
        <v>0.43133913043478261</v>
      </c>
      <c r="I4837">
        <f>SUMSQ(data!C4837:Y4837)</f>
        <v>8.6449681000000016</v>
      </c>
      <c r="J4837">
        <f>SUMSQ(data!C4837:F4837)-4*stats!C4837^2</f>
        <v>0.83302632750000005</v>
      </c>
      <c r="K4837">
        <f>SUMSQ(data!G4837:K4837)-5*D4837^2</f>
        <v>0.58131560799999993</v>
      </c>
      <c r="L4837">
        <f>SUMSQ(data!L4837:O4837)-4*E4837^2</f>
        <v>0.51205286750000001</v>
      </c>
      <c r="M4837">
        <f>SUMSQ(data!P4837:T4837)-5*stats!F4837^2</f>
        <v>1.4221616399999997</v>
      </c>
      <c r="N4837">
        <f>SUMSQ(data!U4837:Y4837)-5*stats!G4837^2</f>
        <v>0.82323409199999975</v>
      </c>
      <c r="O4837">
        <f t="shared" si="375"/>
        <v>4.1717905349999995</v>
      </c>
      <c r="P4837">
        <f t="shared" si="376"/>
        <v>3.860078567918801</v>
      </c>
      <c r="Q4837">
        <f t="shared" si="377"/>
        <v>1.4927129727584934E-2</v>
      </c>
      <c r="R4837">
        <f t="shared" si="378"/>
        <v>92.384005884023153</v>
      </c>
      <c r="S4837">
        <f t="shared" si="379"/>
        <v>1</v>
      </c>
    </row>
    <row r="4838" spans="1:19" x14ac:dyDescent="0.2">
      <c r="A4838" t="s">
        <v>4859</v>
      </c>
      <c r="B4838" t="s">
        <v>4859</v>
      </c>
      <c r="C4838">
        <f>AVERAGE(data!C4838:F4838)</f>
        <v>0.274225</v>
      </c>
      <c r="D4838">
        <f>AVERAGE(data!G4838:K4838)</f>
        <v>0.5224399999999999</v>
      </c>
      <c r="E4838">
        <f>AVERAGE(data!L4838:O4838)</f>
        <v>0.61429999999999996</v>
      </c>
      <c r="F4838">
        <f>AVERAGE(data!P4838:T4838)</f>
        <v>-0.16066</v>
      </c>
      <c r="G4838">
        <f>AVERAGE(data!U4838:Y4838)</f>
        <v>0.21924000000000002</v>
      </c>
      <c r="H4838">
        <f>AVERAGE(data!C4838:Y4838)</f>
        <v>0.28083478260869571</v>
      </c>
      <c r="I4838">
        <f>SUMSQ(data!C4838:Y4838)</f>
        <v>11.336863439999998</v>
      </c>
      <c r="J4838">
        <f>SUMSQ(data!C4838:F4838)-4*stats!C4838^2</f>
        <v>1.3110258875</v>
      </c>
      <c r="K4838">
        <f>SUMSQ(data!G4838:K4838)-5*D4838^2</f>
        <v>1.4397986519999999</v>
      </c>
      <c r="L4838">
        <f>SUMSQ(data!L4838:O4838)-4*E4838^2</f>
        <v>2.7155874200000003</v>
      </c>
      <c r="M4838">
        <f>SUMSQ(data!P4838:T4838)-5*stats!F4838^2</f>
        <v>0.25039091199999997</v>
      </c>
      <c r="N4838">
        <f>SUMSQ(data!U4838:Y4838)-5*stats!G4838^2</f>
        <v>2.0756983720000006</v>
      </c>
      <c r="O4838">
        <f t="shared" si="375"/>
        <v>7.7925012435000012</v>
      </c>
      <c r="P4838">
        <f t="shared" si="376"/>
        <v>1.6374336697146255</v>
      </c>
      <c r="Q4838">
        <f t="shared" si="377"/>
        <v>0.20090000928651591</v>
      </c>
      <c r="R4838">
        <f t="shared" si="378"/>
        <v>1243.370157474247</v>
      </c>
      <c r="S4838">
        <f t="shared" si="379"/>
        <v>1</v>
      </c>
    </row>
    <row r="4839" spans="1:19" x14ac:dyDescent="0.2">
      <c r="A4839" t="s">
        <v>4860</v>
      </c>
      <c r="B4839" t="s">
        <v>10041</v>
      </c>
      <c r="C4839">
        <f>AVERAGE(data!C4839:F4839)</f>
        <v>2.6021999999999998</v>
      </c>
      <c r="D4839">
        <f>AVERAGE(data!G4839:K4839)</f>
        <v>2.2653799999999999</v>
      </c>
      <c r="E4839">
        <f>AVERAGE(data!L4839:O4839)</f>
        <v>1.6165</v>
      </c>
      <c r="F4839">
        <f>AVERAGE(data!P4839:T4839)</f>
        <v>-1.6595399999999998</v>
      </c>
      <c r="G4839">
        <f>AVERAGE(data!U4839:Y4839)</f>
        <v>-0.86010000000000009</v>
      </c>
      <c r="H4839">
        <f>AVERAGE(data!C4839:Y4839)</f>
        <v>0.6784130434782607</v>
      </c>
      <c r="I4839">
        <f>SUMSQ(data!C4839:Y4839)</f>
        <v>110.20771379000003</v>
      </c>
      <c r="J4839">
        <f>SUMSQ(data!C4839:F4839)-4*stats!C4839^2</f>
        <v>2.1386164400000069</v>
      </c>
      <c r="K4839">
        <f>SUMSQ(data!G4839:K4839)-5*D4839^2</f>
        <v>2.3822703080000025</v>
      </c>
      <c r="L4839">
        <f>SUMSQ(data!L4839:O4839)-4*E4839^2</f>
        <v>1.8464244600000015</v>
      </c>
      <c r="M4839">
        <f>SUMSQ(data!P4839:T4839)-5*stats!F4839^2</f>
        <v>10.941429932000005</v>
      </c>
      <c r="N4839">
        <f>SUMSQ(data!U4839:Y4839)-5*stats!G4839^2</f>
        <v>12.231946460000001</v>
      </c>
      <c r="O4839">
        <f t="shared" si="375"/>
        <v>29.54068760000002</v>
      </c>
      <c r="P4839">
        <f t="shared" si="376"/>
        <v>9.8305529720980438</v>
      </c>
      <c r="Q4839">
        <f t="shared" si="377"/>
        <v>1.1649973326006222E-4</v>
      </c>
      <c r="R4839">
        <f t="shared" si="378"/>
        <v>0.72101684914652509</v>
      </c>
      <c r="S4839">
        <f t="shared" si="379"/>
        <v>0.72101684914652509</v>
      </c>
    </row>
    <row r="4840" spans="1:19" x14ac:dyDescent="0.2">
      <c r="A4840" t="s">
        <v>4861</v>
      </c>
      <c r="B4840" t="s">
        <v>10042</v>
      </c>
      <c r="C4840">
        <f>AVERAGE(data!C4840:F4840)</f>
        <v>0.56027499999999997</v>
      </c>
      <c r="D4840">
        <f>AVERAGE(data!G4840:K4840)</f>
        <v>-0.12966000000000003</v>
      </c>
      <c r="E4840">
        <f>AVERAGE(data!L4840:O4840)</f>
        <v>0.78027499999999994</v>
      </c>
      <c r="F4840">
        <f>AVERAGE(data!P4840:T4840)</f>
        <v>-0.99448000000000003</v>
      </c>
      <c r="G4840">
        <f>AVERAGE(data!U4840:Y4840)</f>
        <v>-0.6623</v>
      </c>
      <c r="H4840">
        <f>AVERAGE(data!C4840:Y4840)</f>
        <v>-0.15521739130434783</v>
      </c>
      <c r="I4840">
        <f>SUMSQ(data!C4840:Y4840)</f>
        <v>30.87676226</v>
      </c>
      <c r="J4840">
        <f>SUMSQ(data!C4840:F4840)-4*stats!C4840^2</f>
        <v>1.9813652475000001</v>
      </c>
      <c r="K4840">
        <f>SUMSQ(data!G4840:K4840)-5*D4840^2</f>
        <v>3.3121266520000003</v>
      </c>
      <c r="L4840">
        <f>SUMSQ(data!L4840:O4840)-4*E4840^2</f>
        <v>0.9527010275000003</v>
      </c>
      <c r="M4840">
        <f>SUMSQ(data!P4840:T4840)-5*stats!F4840^2</f>
        <v>2.5222919079999988</v>
      </c>
      <c r="N4840">
        <f>SUMSQ(data!U4840:Y4840)-5*stats!G4840^2</f>
        <v>11.195111440000002</v>
      </c>
      <c r="O4840">
        <f t="shared" si="375"/>
        <v>19.963596275</v>
      </c>
      <c r="P4840">
        <f t="shared" si="376"/>
        <v>1.9679519163187444</v>
      </c>
      <c r="Q4840">
        <f t="shared" si="377"/>
        <v>0.13261465605314793</v>
      </c>
      <c r="R4840">
        <f t="shared" si="378"/>
        <v>820.75210631293248</v>
      </c>
      <c r="S4840">
        <f t="shared" si="379"/>
        <v>1</v>
      </c>
    </row>
    <row r="4841" spans="1:19" x14ac:dyDescent="0.2">
      <c r="A4841" t="s">
        <v>4862</v>
      </c>
      <c r="B4841" t="s">
        <v>10043</v>
      </c>
      <c r="C4841">
        <f>AVERAGE(data!C4841:F4841)</f>
        <v>3.8948500000000004</v>
      </c>
      <c r="D4841">
        <f>AVERAGE(data!G4841:K4841)</f>
        <v>4.2709199999999994</v>
      </c>
      <c r="E4841">
        <f>AVERAGE(data!L4841:O4841)</f>
        <v>3.9277250000000001</v>
      </c>
      <c r="F4841">
        <f>AVERAGE(data!P4841:T4841)</f>
        <v>-4.6407600000000002</v>
      </c>
      <c r="G4841">
        <f>AVERAGE(data!U4841:Y4841)</f>
        <v>-2.8301600000000002</v>
      </c>
      <c r="H4841">
        <f>AVERAGE(data!C4841:Y4841)</f>
        <v>0.66479565217391301</v>
      </c>
      <c r="I4841">
        <f>SUMSQ(data!C4841:Y4841)</f>
        <v>391.85510780999999</v>
      </c>
      <c r="J4841">
        <f>SUMSQ(data!C4841:F4841)-4*stats!C4841^2</f>
        <v>0.88000180999998889</v>
      </c>
      <c r="K4841">
        <f>SUMSQ(data!G4841:K4841)-5*D4841^2</f>
        <v>0.9624274080000248</v>
      </c>
      <c r="L4841">
        <f>SUMSQ(data!L4841:O4841)-4*E4841^2</f>
        <v>0.56939008749999687</v>
      </c>
      <c r="M4841">
        <f>SUMSQ(data!P4841:T4841)-5*stats!F4841^2</f>
        <v>12.644576892000018</v>
      </c>
      <c r="N4841">
        <f>SUMSQ(data!U4841:Y4841)-5*stats!G4841^2</f>
        <v>15.475107571999992</v>
      </c>
      <c r="O4841">
        <f t="shared" si="375"/>
        <v>30.53150376950002</v>
      </c>
      <c r="P4841">
        <f t="shared" si="376"/>
        <v>42.604025807769808</v>
      </c>
      <c r="Q4841">
        <f t="shared" si="377"/>
        <v>2.3408731761549933E-9</v>
      </c>
      <c r="R4841">
        <f t="shared" si="378"/>
        <v>1.4487664087223253E-5</v>
      </c>
      <c r="S4841">
        <f t="shared" si="379"/>
        <v>1.4487664087223253E-5</v>
      </c>
    </row>
    <row r="4842" spans="1:19" x14ac:dyDescent="0.2">
      <c r="A4842" t="s">
        <v>4863</v>
      </c>
      <c r="B4842" t="s">
        <v>10044</v>
      </c>
      <c r="C4842">
        <f>AVERAGE(data!C4842:F4842)</f>
        <v>0.475275</v>
      </c>
      <c r="D4842">
        <f>AVERAGE(data!G4842:K4842)</f>
        <v>0.31098000000000003</v>
      </c>
      <c r="E4842">
        <f>AVERAGE(data!L4842:O4842)</f>
        <v>0.62644999999999995</v>
      </c>
      <c r="F4842">
        <f>AVERAGE(data!P4842:T4842)</f>
        <v>-1.65852</v>
      </c>
      <c r="G4842">
        <f>AVERAGE(data!U4842:Y4842)</f>
        <v>-0.80662</v>
      </c>
      <c r="H4842">
        <f>AVERAGE(data!C4842:Y4842)</f>
        <v>-0.27669130434782613</v>
      </c>
      <c r="I4842">
        <f>SUMSQ(data!C4842:Y4842)</f>
        <v>37.44015627000001</v>
      </c>
      <c r="J4842">
        <f>SUMSQ(data!C4842:F4842)-4*stats!C4842^2</f>
        <v>6.8771062275000006</v>
      </c>
      <c r="K4842">
        <f>SUMSQ(data!G4842:K4842)-5*D4842^2</f>
        <v>1.522512968</v>
      </c>
      <c r="L4842">
        <f>SUMSQ(data!L4842:O4842)-4*E4842^2</f>
        <v>0.51707474999999969</v>
      </c>
      <c r="M4842">
        <f>SUMSQ(data!P4842:T4842)-5*stats!F4842^2</f>
        <v>3.3543142080000035</v>
      </c>
      <c r="N4842">
        <f>SUMSQ(data!U4842:Y4842)-5*stats!G4842^2</f>
        <v>5.2056795279999992</v>
      </c>
      <c r="O4842">
        <f t="shared" si="375"/>
        <v>17.476687681500003</v>
      </c>
      <c r="P4842">
        <f t="shared" si="376"/>
        <v>4.1122487412003483</v>
      </c>
      <c r="Q4842">
        <f t="shared" si="377"/>
        <v>1.1483806548269427E-2</v>
      </c>
      <c r="R4842">
        <f t="shared" si="378"/>
        <v>71.073278727239483</v>
      </c>
      <c r="S4842">
        <f t="shared" si="379"/>
        <v>1</v>
      </c>
    </row>
    <row r="4843" spans="1:19" x14ac:dyDescent="0.2">
      <c r="A4843" t="s">
        <v>4864</v>
      </c>
      <c r="B4843" t="s">
        <v>4864</v>
      </c>
      <c r="C4843">
        <f>AVERAGE(data!C4843:F4843)</f>
        <v>1.237025</v>
      </c>
      <c r="D4843">
        <f>AVERAGE(data!G4843:K4843)</f>
        <v>0.48247999999999996</v>
      </c>
      <c r="E4843">
        <f>AVERAGE(data!L4843:O4843)</f>
        <v>0.32522499999999999</v>
      </c>
      <c r="F4843">
        <f>AVERAGE(data!P4843:T4843)</f>
        <v>-0.67625999999999986</v>
      </c>
      <c r="G4843">
        <f>AVERAGE(data!U4843:Y4843)</f>
        <v>-0.59173999999999993</v>
      </c>
      <c r="H4843">
        <f>AVERAGE(data!C4843:Y4843)</f>
        <v>0.10093043478260869</v>
      </c>
      <c r="I4843">
        <f>SUMSQ(data!C4843:Y4843)</f>
        <v>20.238488320000005</v>
      </c>
      <c r="J4843">
        <f>SUMSQ(data!C4843:F4843)-4*stats!C4843^2</f>
        <v>0.69215334749999968</v>
      </c>
      <c r="K4843">
        <f>SUMSQ(data!G4843:K4843)-5*D4843^2</f>
        <v>4.1962241480000007</v>
      </c>
      <c r="L4843">
        <f>SUMSQ(data!L4843:O4843)-4*E4843^2</f>
        <v>1.6132010474999998</v>
      </c>
      <c r="M4843">
        <f>SUMSQ(data!P4843:T4843)-5*stats!F4843^2</f>
        <v>1.3421040320000008</v>
      </c>
      <c r="N4843">
        <f>SUMSQ(data!U4843:Y4843)-5*stats!G4843^2</f>
        <v>0.64944331200000049</v>
      </c>
      <c r="O4843">
        <f t="shared" si="375"/>
        <v>8.4931258870000015</v>
      </c>
      <c r="P4843">
        <f t="shared" si="376"/>
        <v>4.9785326770583884</v>
      </c>
      <c r="Q4843">
        <f t="shared" si="377"/>
        <v>4.8948861008892468E-3</v>
      </c>
      <c r="R4843">
        <f t="shared" si="378"/>
        <v>30.29445007840355</v>
      </c>
      <c r="S4843">
        <f t="shared" si="379"/>
        <v>1</v>
      </c>
    </row>
    <row r="4844" spans="1:19" x14ac:dyDescent="0.2">
      <c r="A4844" t="s">
        <v>4865</v>
      </c>
      <c r="B4844" t="s">
        <v>4865</v>
      </c>
      <c r="C4844">
        <f>AVERAGE(data!C4844:F4844)</f>
        <v>-0.35644999999999999</v>
      </c>
      <c r="D4844">
        <f>AVERAGE(data!G4844:K4844)</f>
        <v>-0.64430000000000009</v>
      </c>
      <c r="E4844">
        <f>AVERAGE(data!L4844:O4844)</f>
        <v>-0.93347499999999994</v>
      </c>
      <c r="F4844">
        <f>AVERAGE(data!P4844:T4844)</f>
        <v>-0.24149999999999999</v>
      </c>
      <c r="G4844">
        <f>AVERAGE(data!U4844:Y4844)</f>
        <v>-0.35051999999999994</v>
      </c>
      <c r="H4844">
        <f>AVERAGE(data!C4844:Y4844)</f>
        <v>-0.49310000000000004</v>
      </c>
      <c r="I4844">
        <f>SUMSQ(data!C4844:Y4844)</f>
        <v>17.907970169999999</v>
      </c>
      <c r="J4844">
        <f>SUMSQ(data!C4844:F4844)-4*stats!C4844^2</f>
        <v>3.17199309</v>
      </c>
      <c r="K4844">
        <f>SUMSQ(data!G4844:K4844)-5*D4844^2</f>
        <v>2.5614551799999994</v>
      </c>
      <c r="L4844">
        <f>SUMSQ(data!L4844:O4844)-4*E4844^2</f>
        <v>0.55195188750000046</v>
      </c>
      <c r="M4844">
        <f>SUMSQ(data!P4844:T4844)-5*stats!F4844^2</f>
        <v>1.5805058599999997</v>
      </c>
      <c r="N4844">
        <f>SUMSQ(data!U4844:Y4844)-5*stats!G4844^2</f>
        <v>3.0667903879999998</v>
      </c>
      <c r="O4844">
        <f t="shared" si="375"/>
        <v>10.9326964055</v>
      </c>
      <c r="P4844">
        <f t="shared" si="376"/>
        <v>2.2968702889771282</v>
      </c>
      <c r="Q4844">
        <f t="shared" si="377"/>
        <v>8.835987475768467E-2</v>
      </c>
      <c r="R4844">
        <f t="shared" si="378"/>
        <v>546.85926487531037</v>
      </c>
      <c r="S4844">
        <f t="shared" si="379"/>
        <v>1</v>
      </c>
    </row>
    <row r="4845" spans="1:19" x14ac:dyDescent="0.2">
      <c r="A4845" t="s">
        <v>4866</v>
      </c>
      <c r="B4845" t="s">
        <v>10045</v>
      </c>
      <c r="C4845">
        <f>AVERAGE(data!C4845:F4845)</f>
        <v>-1.2201499999999998</v>
      </c>
      <c r="D4845">
        <f>AVERAGE(data!G4845:K4845)</f>
        <v>-0.71208000000000005</v>
      </c>
      <c r="E4845">
        <f>AVERAGE(data!L4845:O4845)</f>
        <v>0.22375</v>
      </c>
      <c r="F4845">
        <f>AVERAGE(data!P4845:T4845)</f>
        <v>2.3339999999999993E-2</v>
      </c>
      <c r="G4845">
        <f>AVERAGE(data!U4845:Y4845)</f>
        <v>-0.34483999999999998</v>
      </c>
      <c r="H4845">
        <f>AVERAGE(data!C4845:Y4845)</f>
        <v>-0.39797826086956511</v>
      </c>
      <c r="I4845">
        <f>SUMSQ(data!C4845:Y4845)</f>
        <v>15.276469109999997</v>
      </c>
      <c r="J4845">
        <f>SUMSQ(data!C4845:F4845)-4*stats!C4845^2</f>
        <v>2.7249077700000015</v>
      </c>
      <c r="K4845">
        <f>SUMSQ(data!G4845:K4845)-5*D4845^2</f>
        <v>0.58173050800000015</v>
      </c>
      <c r="L4845">
        <f>SUMSQ(data!L4845:O4845)-4*E4845^2</f>
        <v>0.41641136999999995</v>
      </c>
      <c r="M4845">
        <f>SUMSQ(data!P4845:T4845)-5*stats!F4845^2</f>
        <v>0.68438819200000012</v>
      </c>
      <c r="N4845">
        <f>SUMSQ(data!U4845:Y4845)-5*stats!G4845^2</f>
        <v>1.581124392</v>
      </c>
      <c r="O4845">
        <f t="shared" si="375"/>
        <v>5.9885622320000014</v>
      </c>
      <c r="P4845">
        <f t="shared" si="376"/>
        <v>5.5833877090116175</v>
      </c>
      <c r="Q4845">
        <f t="shared" si="377"/>
        <v>2.8109434716818344E-3</v>
      </c>
      <c r="R4845">
        <f t="shared" si="378"/>
        <v>17.396929146238872</v>
      </c>
      <c r="S4845">
        <f t="shared" si="379"/>
        <v>1</v>
      </c>
    </row>
    <row r="4846" spans="1:19" x14ac:dyDescent="0.2">
      <c r="A4846" t="s">
        <v>4867</v>
      </c>
      <c r="B4846" t="s">
        <v>10046</v>
      </c>
      <c r="C4846">
        <f>AVERAGE(data!C4846:F4846)</f>
        <v>-0.88037499999999991</v>
      </c>
      <c r="D4846">
        <f>AVERAGE(data!G4846:K4846)</f>
        <v>-0.77385999999999999</v>
      </c>
      <c r="E4846">
        <f>AVERAGE(data!L4846:O4846)</f>
        <v>-0.45690000000000003</v>
      </c>
      <c r="F4846">
        <f>AVERAGE(data!P4846:T4846)</f>
        <v>-0.7077199999999999</v>
      </c>
      <c r="G4846">
        <f>AVERAGE(data!U4846:Y4846)</f>
        <v>-0.13399999999999998</v>
      </c>
      <c r="H4846">
        <f>AVERAGE(data!C4846:Y4846)</f>
        <v>-0.58378260869565213</v>
      </c>
      <c r="I4846">
        <f>SUMSQ(data!C4846:Y4846)</f>
        <v>19.434524499999995</v>
      </c>
      <c r="J4846">
        <f>SUMSQ(data!C4846:F4846)-4*stats!C4846^2</f>
        <v>1.6921689475000004</v>
      </c>
      <c r="K4846">
        <f>SUMSQ(data!G4846:K4846)-5*D4846^2</f>
        <v>3.5681896120000012</v>
      </c>
      <c r="L4846">
        <f>SUMSQ(data!L4846:O4846)-4*E4846^2</f>
        <v>0.17234585999999985</v>
      </c>
      <c r="M4846">
        <f>SUMSQ(data!P4846:T4846)-5*stats!F4846^2</f>
        <v>0.72931578800000096</v>
      </c>
      <c r="N4846">
        <f>SUMSQ(data!U4846:Y4846)-5*stats!G4846^2</f>
        <v>3.7488188</v>
      </c>
      <c r="O4846">
        <f t="shared" si="375"/>
        <v>9.9108390075000035</v>
      </c>
      <c r="P4846">
        <f t="shared" si="376"/>
        <v>3.4593708713313451</v>
      </c>
      <c r="Q4846">
        <f t="shared" si="377"/>
        <v>2.295905687414309E-2</v>
      </c>
      <c r="R4846">
        <f t="shared" si="378"/>
        <v>142.09360299407157</v>
      </c>
      <c r="S4846">
        <f t="shared" si="379"/>
        <v>1</v>
      </c>
    </row>
    <row r="4847" spans="1:19" x14ac:dyDescent="0.2">
      <c r="A4847" t="s">
        <v>4868</v>
      </c>
      <c r="B4847" t="s">
        <v>10047</v>
      </c>
      <c r="C4847">
        <f>AVERAGE(data!C4847:F4847)</f>
        <v>-0.31174999999999997</v>
      </c>
      <c r="D4847">
        <f>AVERAGE(data!G4847:K4847)</f>
        <v>-7.3399999999999906E-3</v>
      </c>
      <c r="E4847">
        <f>AVERAGE(data!L4847:O4847)</f>
        <v>-5.645E-2</v>
      </c>
      <c r="F4847">
        <f>AVERAGE(data!P4847:T4847)</f>
        <v>9.4560000000000019E-2</v>
      </c>
      <c r="G4847">
        <f>AVERAGE(data!U4847:Y4847)</f>
        <v>2.2859999999999991E-2</v>
      </c>
      <c r="H4847">
        <f>AVERAGE(data!C4847:Y4847)</f>
        <v>-4.0104347826086961E-2</v>
      </c>
      <c r="I4847">
        <f>SUMSQ(data!C4847:Y4847)</f>
        <v>7.7853588599999988</v>
      </c>
      <c r="J4847">
        <f>SUMSQ(data!C4847:F4847)-4*stats!C4847^2</f>
        <v>1.3053232100000001</v>
      </c>
      <c r="K4847">
        <f>SUMSQ(data!G4847:K4847)-5*D4847^2</f>
        <v>0.7498844320000001</v>
      </c>
      <c r="L4847">
        <f>SUMSQ(data!L4847:O4847)-4*E4847^2</f>
        <v>1.2160472499999999</v>
      </c>
      <c r="M4847">
        <f>SUMSQ(data!P4847:T4847)-5*stats!F4847^2</f>
        <v>3.1546738520000002</v>
      </c>
      <c r="N4847">
        <f>SUMSQ(data!U4847:Y4847)-5*stats!G4847^2</f>
        <v>0.91034121199999996</v>
      </c>
      <c r="O4847">
        <f t="shared" si="375"/>
        <v>7.3362699559999998</v>
      </c>
      <c r="P4847">
        <f t="shared" si="376"/>
        <v>0.2203735773215045</v>
      </c>
      <c r="Q4847">
        <f t="shared" si="377"/>
        <v>0.94907759339702236</v>
      </c>
      <c r="R4847">
        <f t="shared" si="378"/>
        <v>5873.8412255341709</v>
      </c>
      <c r="S4847">
        <f t="shared" si="379"/>
        <v>1</v>
      </c>
    </row>
    <row r="4848" spans="1:19" x14ac:dyDescent="0.2">
      <c r="A4848" t="s">
        <v>4869</v>
      </c>
      <c r="B4848" t="s">
        <v>10048</v>
      </c>
      <c r="C4848">
        <f>AVERAGE(data!C4848:F4848)</f>
        <v>1.4526999999999999</v>
      </c>
      <c r="D4848">
        <f>AVERAGE(data!G4848:K4848)</f>
        <v>1.59534</v>
      </c>
      <c r="E4848">
        <f>AVERAGE(data!L4848:O4848)</f>
        <v>1.991325</v>
      </c>
      <c r="F4848">
        <f>AVERAGE(data!P4848:T4848)</f>
        <v>-0.70788000000000006</v>
      </c>
      <c r="G4848">
        <f>AVERAGE(data!U4848:Y4848)</f>
        <v>-0.63451999999999997</v>
      </c>
      <c r="H4848">
        <f>AVERAGE(data!C4848:Y4848)</f>
        <v>0.65394782608695645</v>
      </c>
      <c r="I4848">
        <f>SUMSQ(data!C4848:Y4848)</f>
        <v>52.746359139999981</v>
      </c>
      <c r="J4848">
        <f>SUMSQ(data!C4848:F4848)-4*stats!C4848^2</f>
        <v>1.1781822800000015</v>
      </c>
      <c r="K4848">
        <f>SUMSQ(data!G4848:K4848)-5*D4848^2</f>
        <v>4.9753077720000007</v>
      </c>
      <c r="L4848">
        <f>SUMSQ(data!L4848:O4848)-4*E4848^2</f>
        <v>2.7867151875000005</v>
      </c>
      <c r="M4848">
        <f>SUMSQ(data!P4848:T4848)-5*stats!F4848^2</f>
        <v>0.72146182799999981</v>
      </c>
      <c r="N4848">
        <f>SUMSQ(data!U4848:Y4848)-5*stats!G4848^2</f>
        <v>1.5377446880000005</v>
      </c>
      <c r="O4848">
        <f t="shared" si="375"/>
        <v>11.199411755500002</v>
      </c>
      <c r="P4848">
        <f t="shared" si="376"/>
        <v>13.355077378126309</v>
      </c>
      <c r="Q4848">
        <f t="shared" si="377"/>
        <v>1.5743098156183707E-5</v>
      </c>
      <c r="R4848">
        <f t="shared" si="378"/>
        <v>9.7434034488620966E-2</v>
      </c>
      <c r="S4848">
        <f t="shared" si="379"/>
        <v>9.7434034488620966E-2</v>
      </c>
    </row>
    <row r="4849" spans="1:19" x14ac:dyDescent="0.2">
      <c r="A4849" t="s">
        <v>4870</v>
      </c>
      <c r="B4849" t="s">
        <v>4870</v>
      </c>
      <c r="C4849">
        <f>AVERAGE(data!C4849:F4849)</f>
        <v>0.94899999999999995</v>
      </c>
      <c r="D4849">
        <f>AVERAGE(data!G4849:K4849)</f>
        <v>1.1480999999999999</v>
      </c>
      <c r="E4849">
        <f>AVERAGE(data!L4849:O4849)</f>
        <v>1.3834249999999999</v>
      </c>
      <c r="F4849">
        <f>AVERAGE(data!P4849:T4849)</f>
        <v>-0.15394000000000002</v>
      </c>
      <c r="G4849">
        <f>AVERAGE(data!U4849:Y4849)</f>
        <v>-1.3327599999999999</v>
      </c>
      <c r="H4849">
        <f>AVERAGE(data!C4849:Y4849)</f>
        <v>0.33203043478260874</v>
      </c>
      <c r="I4849">
        <f>SUMSQ(data!C4849:Y4849)</f>
        <v>61.90330878999999</v>
      </c>
      <c r="J4849">
        <f>SUMSQ(data!C4849:F4849)-4*stats!C4849^2</f>
        <v>10.287230639999999</v>
      </c>
      <c r="K4849">
        <f>SUMSQ(data!G4849:K4849)-5*D4849^2</f>
        <v>10.177155540000003</v>
      </c>
      <c r="L4849">
        <f>SUMSQ(data!L4849:O4849)-4*E4849^2</f>
        <v>4.8922752875000022</v>
      </c>
      <c r="M4849">
        <f>SUMSQ(data!P4849:T4849)-5*stats!F4849^2</f>
        <v>2.5047426119999998</v>
      </c>
      <c r="N4849">
        <f>SUMSQ(data!U4849:Y4849)-5*stats!G4849^2</f>
        <v>7.1936400320000029</v>
      </c>
      <c r="O4849">
        <f t="shared" si="375"/>
        <v>35.05504411150001</v>
      </c>
      <c r="P4849">
        <f t="shared" si="376"/>
        <v>2.7571995783309284</v>
      </c>
      <c r="Q4849">
        <f t="shared" si="377"/>
        <v>5.0925889651424812E-2</v>
      </c>
      <c r="R4849">
        <f t="shared" si="378"/>
        <v>315.18033105266818</v>
      </c>
      <c r="S4849">
        <f t="shared" si="379"/>
        <v>1</v>
      </c>
    </row>
    <row r="4850" spans="1:19" x14ac:dyDescent="0.2">
      <c r="A4850" t="s">
        <v>4871</v>
      </c>
      <c r="B4850" t="s">
        <v>10049</v>
      </c>
      <c r="C4850">
        <f>AVERAGE(data!C4850:F4850)</f>
        <v>-0.21252499999999999</v>
      </c>
      <c r="D4850">
        <f>AVERAGE(data!G4850:K4850)</f>
        <v>0.16755999999999999</v>
      </c>
      <c r="E4850">
        <f>AVERAGE(data!L4850:O4850)</f>
        <v>0.95735000000000003</v>
      </c>
      <c r="F4850">
        <f>AVERAGE(data!P4850:T4850)</f>
        <v>6.7759999999999959E-2</v>
      </c>
      <c r="G4850">
        <f>AVERAGE(data!U4850:Y4850)</f>
        <v>0.26701999999999992</v>
      </c>
      <c r="H4850">
        <f>AVERAGE(data!C4850:Y4850)</f>
        <v>0.23873913043478251</v>
      </c>
      <c r="I4850">
        <f>SUMSQ(data!C4850:Y4850)</f>
        <v>32.863207520000003</v>
      </c>
      <c r="J4850">
        <f>SUMSQ(data!C4850:F4850)-4*stats!C4850^2</f>
        <v>0.35773920749999988</v>
      </c>
      <c r="K4850">
        <f>SUMSQ(data!G4850:K4850)-5*D4850^2</f>
        <v>0.46229283200000004</v>
      </c>
      <c r="L4850">
        <f>SUMSQ(data!L4850:O4850)-4*E4850^2</f>
        <v>0.11410882999999972</v>
      </c>
      <c r="M4850">
        <f>SUMSQ(data!P4850:T4850)-5*stats!F4850^2</f>
        <v>15.606379532</v>
      </c>
      <c r="N4850">
        <f>SUMSQ(data!U4850:Y4850)-5*stats!G4850^2</f>
        <v>11.956106267999999</v>
      </c>
      <c r="O4850">
        <f t="shared" si="375"/>
        <v>28.496626669499999</v>
      </c>
      <c r="P4850">
        <f t="shared" si="376"/>
        <v>0.55163340012538509</v>
      </c>
      <c r="Q4850">
        <f t="shared" si="377"/>
        <v>0.73521996838800452</v>
      </c>
      <c r="R4850">
        <f t="shared" si="378"/>
        <v>4550.2763843533603</v>
      </c>
      <c r="S4850">
        <f t="shared" si="379"/>
        <v>1</v>
      </c>
    </row>
    <row r="4851" spans="1:19" x14ac:dyDescent="0.2">
      <c r="A4851" t="s">
        <v>4872</v>
      </c>
      <c r="B4851" t="s">
        <v>4872</v>
      </c>
      <c r="C4851">
        <f>AVERAGE(data!C4851:F4851)</f>
        <v>-0.60229999999999995</v>
      </c>
      <c r="D4851">
        <f>AVERAGE(data!G4851:K4851)</f>
        <v>-0.92265999999999992</v>
      </c>
      <c r="E4851">
        <f>AVERAGE(data!L4851:O4851)</f>
        <v>-0.34307500000000002</v>
      </c>
      <c r="F4851">
        <f>AVERAGE(data!P4851:T4851)</f>
        <v>-0.38299999999999995</v>
      </c>
      <c r="G4851">
        <f>AVERAGE(data!U4851:Y4851)</f>
        <v>0.51624000000000003</v>
      </c>
      <c r="H4851">
        <f>AVERAGE(data!C4851:Y4851)</f>
        <v>-0.33602608695652164</v>
      </c>
      <c r="I4851">
        <f>SUMSQ(data!C4851:Y4851)</f>
        <v>26.12041846</v>
      </c>
      <c r="J4851">
        <f>SUMSQ(data!C4851:F4851)-4*stats!C4851^2</f>
        <v>2.3184861799999998</v>
      </c>
      <c r="K4851">
        <f>SUMSQ(data!G4851:K4851)-5*D4851^2</f>
        <v>0.94752185200000039</v>
      </c>
      <c r="L4851">
        <f>SUMSQ(data!L4851:O4851)-4*E4851^2</f>
        <v>0.77404882749999993</v>
      </c>
      <c r="M4851">
        <f>SUMSQ(data!P4851:T4851)-5*stats!F4851^2</f>
        <v>4.14885854</v>
      </c>
      <c r="N4851">
        <f>SUMSQ(data!U4851:Y4851)-5*stats!G4851^2</f>
        <v>9.6871690120000018</v>
      </c>
      <c r="O4851">
        <f t="shared" si="375"/>
        <v>17.876084411500003</v>
      </c>
      <c r="P4851">
        <f t="shared" si="376"/>
        <v>1.6602966226488935</v>
      </c>
      <c r="Q4851">
        <f t="shared" si="377"/>
        <v>0.19518175185797704</v>
      </c>
      <c r="R4851">
        <f t="shared" si="378"/>
        <v>1207.9798622490198</v>
      </c>
      <c r="S4851">
        <f t="shared" si="379"/>
        <v>1</v>
      </c>
    </row>
    <row r="4852" spans="1:19" x14ac:dyDescent="0.2">
      <c r="A4852" t="s">
        <v>4873</v>
      </c>
      <c r="B4852" t="s">
        <v>10050</v>
      </c>
      <c r="C4852">
        <f>AVERAGE(data!C4852:F4852)</f>
        <v>1.4896</v>
      </c>
      <c r="D4852">
        <f>AVERAGE(data!G4852:K4852)</f>
        <v>1.1918799999999998</v>
      </c>
      <c r="E4852">
        <f>AVERAGE(data!L4852:O4852)</f>
        <v>1.5544500000000001</v>
      </c>
      <c r="F4852">
        <f>AVERAGE(data!P4852:T4852)</f>
        <v>-0.36368</v>
      </c>
      <c r="G4852">
        <f>AVERAGE(data!U4852:Y4852)</f>
        <v>0.48124</v>
      </c>
      <c r="H4852">
        <f>AVERAGE(data!C4852:Y4852)</f>
        <v>0.8140608695652175</v>
      </c>
      <c r="I4852">
        <f>SUMSQ(data!C4852:Y4852)</f>
        <v>40.84817726</v>
      </c>
      <c r="J4852">
        <f>SUMSQ(data!C4852:F4852)-4*stats!C4852^2</f>
        <v>3.9075946600000027</v>
      </c>
      <c r="K4852">
        <f>SUMSQ(data!G4852:K4852)-5*D4852^2</f>
        <v>5.2191313880000028</v>
      </c>
      <c r="L4852">
        <f>SUMSQ(data!L4852:O4852)-4*E4852^2</f>
        <v>0.25655840999999668</v>
      </c>
      <c r="M4852">
        <f>SUMSQ(data!P4852:T4852)-5*stats!F4852^2</f>
        <v>2.3610523880000001</v>
      </c>
      <c r="N4852">
        <f>SUMSQ(data!U4852:Y4852)-5*stats!G4852^2</f>
        <v>1.6407834920000002</v>
      </c>
      <c r="O4852">
        <f t="shared" si="375"/>
        <v>13.385120338000004</v>
      </c>
      <c r="P4852">
        <f t="shared" si="376"/>
        <v>7.3863366501471912</v>
      </c>
      <c r="Q4852">
        <f t="shared" si="377"/>
        <v>6.3653625158332366E-4</v>
      </c>
      <c r="R4852">
        <f t="shared" si="378"/>
        <v>3.9395228610491904</v>
      </c>
      <c r="S4852">
        <f t="shared" si="379"/>
        <v>1</v>
      </c>
    </row>
    <row r="4853" spans="1:19" x14ac:dyDescent="0.2">
      <c r="A4853" t="s">
        <v>4874</v>
      </c>
      <c r="B4853" t="s">
        <v>10051</v>
      </c>
      <c r="C4853">
        <f>AVERAGE(data!C4853:F4853)</f>
        <v>2.2253249999999998</v>
      </c>
      <c r="D4853">
        <f>AVERAGE(data!G4853:K4853)</f>
        <v>2.5656399999999997</v>
      </c>
      <c r="E4853">
        <f>AVERAGE(data!L4853:O4853)</f>
        <v>2.3593250000000001</v>
      </c>
      <c r="F4853">
        <f>AVERAGE(data!P4853:T4853)</f>
        <v>-0.75528000000000006</v>
      </c>
      <c r="G4853">
        <f>AVERAGE(data!U4853:Y4853)</f>
        <v>-0.53583999999999998</v>
      </c>
      <c r="H4853">
        <f>AVERAGE(data!C4853:Y4853)</f>
        <v>1.0744</v>
      </c>
      <c r="I4853">
        <f>SUMSQ(data!C4853:Y4853)</f>
        <v>97.917113819999983</v>
      </c>
      <c r="J4853">
        <f>SUMSQ(data!C4853:F4853)-4*stats!C4853^2</f>
        <v>2.979714827500004</v>
      </c>
      <c r="K4853">
        <f>SUMSQ(data!G4853:K4853)-5*D4853^2</f>
        <v>6.7256406919999989</v>
      </c>
      <c r="L4853">
        <f>SUMSQ(data!L4853:O4853)-4*E4853^2</f>
        <v>2.2623731074999966</v>
      </c>
      <c r="M4853">
        <f>SUMSQ(data!P4853:T4853)-5*stats!F4853^2</f>
        <v>3.1972230279999989</v>
      </c>
      <c r="N4853">
        <f>SUMSQ(data!U4853:Y4853)-5*stats!G4853^2</f>
        <v>3.477813952</v>
      </c>
      <c r="O4853">
        <f t="shared" si="375"/>
        <v>18.642765607000001</v>
      </c>
      <c r="P4853">
        <f t="shared" si="376"/>
        <v>15.308225162668052</v>
      </c>
      <c r="Q4853">
        <f t="shared" si="377"/>
        <v>6.1180897067678672E-6</v>
      </c>
      <c r="R4853">
        <f t="shared" si="378"/>
        <v>3.7864857195186327E-2</v>
      </c>
      <c r="S4853">
        <f t="shared" si="379"/>
        <v>3.7864857195186327E-2</v>
      </c>
    </row>
    <row r="4854" spans="1:19" x14ac:dyDescent="0.2">
      <c r="A4854" t="s">
        <v>4875</v>
      </c>
      <c r="B4854" t="s">
        <v>10052</v>
      </c>
      <c r="C4854">
        <f>AVERAGE(data!C4854:F4854)</f>
        <v>5.9650000000000016E-2</v>
      </c>
      <c r="D4854">
        <f>AVERAGE(data!G4854:K4854)</f>
        <v>0.5420799999999999</v>
      </c>
      <c r="E4854">
        <f>AVERAGE(data!L4854:O4854)</f>
        <v>0.65869999999999995</v>
      </c>
      <c r="F4854">
        <f>AVERAGE(data!P4854:T4854)</f>
        <v>-1.2910800000000002</v>
      </c>
      <c r="G4854">
        <f>AVERAGE(data!U4854:Y4854)</f>
        <v>0.15876000000000001</v>
      </c>
      <c r="H4854">
        <f>AVERAGE(data!C4854:Y4854)</f>
        <v>-3.3826086956521466E-3</v>
      </c>
      <c r="I4854">
        <f>SUMSQ(data!C4854:Y4854)</f>
        <v>23.629715579999999</v>
      </c>
      <c r="J4854">
        <f>SUMSQ(data!C4854:F4854)-4*stats!C4854^2</f>
        <v>0.35237081000000003</v>
      </c>
      <c r="K4854">
        <f>SUMSQ(data!G4854:K4854)-5*D4854^2</f>
        <v>2.7851959280000003</v>
      </c>
      <c r="L4854">
        <f>SUMSQ(data!L4854:O4854)-4*E4854^2</f>
        <v>1.2041025000000005</v>
      </c>
      <c r="M4854">
        <f>SUMSQ(data!P4854:T4854)-5*stats!F4854^2</f>
        <v>4.9339275679999979</v>
      </c>
      <c r="N4854">
        <f>SUMSQ(data!U4854:Y4854)-5*stats!G4854^2</f>
        <v>2.6746283720000004</v>
      </c>
      <c r="O4854">
        <f t="shared" si="375"/>
        <v>11.950225178</v>
      </c>
      <c r="P4854">
        <f t="shared" si="376"/>
        <v>3.5184412695926186</v>
      </c>
      <c r="Q4854">
        <f t="shared" si="377"/>
        <v>2.1523795880549819E-2</v>
      </c>
      <c r="R4854">
        <f t="shared" si="378"/>
        <v>133.21077270472284</v>
      </c>
      <c r="S4854">
        <f t="shared" si="379"/>
        <v>1</v>
      </c>
    </row>
    <row r="4855" spans="1:19" x14ac:dyDescent="0.2">
      <c r="A4855" t="s">
        <v>4876</v>
      </c>
      <c r="B4855" t="s">
        <v>10053</v>
      </c>
      <c r="C4855">
        <f>AVERAGE(data!C4855:F4855)</f>
        <v>-0.294875</v>
      </c>
      <c r="D4855">
        <f>AVERAGE(data!G4855:K4855)</f>
        <v>0.19438</v>
      </c>
      <c r="E4855">
        <f>AVERAGE(data!L4855:O4855)</f>
        <v>-3.5999999999999921E-3</v>
      </c>
      <c r="F4855">
        <f>AVERAGE(data!P4855:T4855)</f>
        <v>-0.30706</v>
      </c>
      <c r="G4855">
        <f>AVERAGE(data!U4855:Y4855)</f>
        <v>0.22778000000000001</v>
      </c>
      <c r="H4855">
        <f>AVERAGE(data!C4855:Y4855)</f>
        <v>-2.6886956521739142E-2</v>
      </c>
      <c r="I4855">
        <f>SUMSQ(data!C4855:Y4855)</f>
        <v>6.7232172399999994</v>
      </c>
      <c r="J4855">
        <f>SUMSQ(data!C4855:F4855)-4*stats!C4855^2</f>
        <v>1.9215797474999996</v>
      </c>
      <c r="K4855">
        <f>SUMSQ(data!G4855:K4855)-5*D4855^2</f>
        <v>0.61628316799999994</v>
      </c>
      <c r="L4855">
        <f>SUMSQ(data!L4855:O4855)-4*E4855^2</f>
        <v>0.38534168000000002</v>
      </c>
      <c r="M4855">
        <f>SUMSQ(data!P4855:T4855)-5*stats!F4855^2</f>
        <v>0.87486485200000008</v>
      </c>
      <c r="N4855">
        <f>SUMSQ(data!U4855:Y4855)-5*stats!G4855^2</f>
        <v>1.6575251080000002</v>
      </c>
      <c r="O4855">
        <f t="shared" si="375"/>
        <v>5.4555945554999994</v>
      </c>
      <c r="P4855">
        <f t="shared" si="376"/>
        <v>0.83647008914902132</v>
      </c>
      <c r="Q4855">
        <f t="shared" si="377"/>
        <v>0.54092431986239475</v>
      </c>
      <c r="R4855">
        <f t="shared" si="378"/>
        <v>3347.7806156283609</v>
      </c>
      <c r="S4855">
        <f t="shared" si="379"/>
        <v>1</v>
      </c>
    </row>
    <row r="4856" spans="1:19" x14ac:dyDescent="0.2">
      <c r="A4856" t="s">
        <v>4877</v>
      </c>
      <c r="B4856" t="s">
        <v>10054</v>
      </c>
      <c r="C4856">
        <f>AVERAGE(data!C4856:F4856)</f>
        <v>-0.78667500000000001</v>
      </c>
      <c r="D4856">
        <f>AVERAGE(data!G4856:K4856)</f>
        <v>-0.17176000000000002</v>
      </c>
      <c r="E4856">
        <f>AVERAGE(data!L4856:O4856)</f>
        <v>0.13577499999999998</v>
      </c>
      <c r="F4856">
        <f>AVERAGE(data!P4856:T4856)</f>
        <v>-0.13362000000000002</v>
      </c>
      <c r="G4856">
        <f>AVERAGE(data!U4856:Y4856)</f>
        <v>9.6659999999999996E-2</v>
      </c>
      <c r="H4856">
        <f>AVERAGE(data!C4856:Y4856)</f>
        <v>-0.15857391304347832</v>
      </c>
      <c r="I4856">
        <f>SUMSQ(data!C4856:Y4856)</f>
        <v>13.8991971</v>
      </c>
      <c r="J4856">
        <f>SUMSQ(data!C4856:F4856)-4*stats!C4856^2</f>
        <v>2.0648132074999994</v>
      </c>
      <c r="K4856">
        <f>SUMSQ(data!G4856:K4856)-5*D4856^2</f>
        <v>0.74595533200000008</v>
      </c>
      <c r="L4856">
        <f>SUMSQ(data!L4856:O4856)-4*E4856^2</f>
        <v>0.74789360749999989</v>
      </c>
      <c r="M4856">
        <f>SUMSQ(data!P4856:T4856)-5*stats!F4856^2</f>
        <v>4.5789600079999992</v>
      </c>
      <c r="N4856">
        <f>SUMSQ(data!U4856:Y4856)-5*stats!G4856^2</f>
        <v>2.9289105319999997</v>
      </c>
      <c r="O4856">
        <f t="shared" si="375"/>
        <v>11.066532686999999</v>
      </c>
      <c r="P4856">
        <f t="shared" si="376"/>
        <v>0.9214803023876893</v>
      </c>
      <c r="Q4856">
        <f t="shared" si="377"/>
        <v>0.48965107164662569</v>
      </c>
      <c r="R4856">
        <f t="shared" si="378"/>
        <v>3030.4504824209662</v>
      </c>
      <c r="S4856">
        <f t="shared" si="379"/>
        <v>1</v>
      </c>
    </row>
    <row r="4857" spans="1:19" x14ac:dyDescent="0.2">
      <c r="A4857" t="s">
        <v>4878</v>
      </c>
      <c r="B4857" t="s">
        <v>10055</v>
      </c>
      <c r="C4857">
        <f>AVERAGE(data!C4857:F4857)</f>
        <v>-0.63424999999999998</v>
      </c>
      <c r="D4857">
        <f>AVERAGE(data!G4857:K4857)</f>
        <v>-0.38041999999999998</v>
      </c>
      <c r="E4857">
        <f>AVERAGE(data!L4857:O4857)</f>
        <v>0.4395</v>
      </c>
      <c r="F4857">
        <f>AVERAGE(data!P4857:T4857)</f>
        <v>-0.65564</v>
      </c>
      <c r="G4857">
        <f>AVERAGE(data!U4857:Y4857)</f>
        <v>0.29902000000000001</v>
      </c>
      <c r="H4857">
        <f>AVERAGE(data!C4857:Y4857)</f>
        <v>-0.194095652173913</v>
      </c>
      <c r="I4857">
        <f>SUMSQ(data!C4857:Y4857)</f>
        <v>13.71935358</v>
      </c>
      <c r="J4857">
        <f>SUMSQ(data!C4857:F4857)-4*stats!C4857^2</f>
        <v>1.2205736100000004</v>
      </c>
      <c r="K4857">
        <f>SUMSQ(data!G4857:K4857)-5*D4857^2</f>
        <v>1.994523708</v>
      </c>
      <c r="L4857">
        <f>SUMSQ(data!L4857:O4857)-4*E4857^2</f>
        <v>8.5933220000000032E-2</v>
      </c>
      <c r="M4857">
        <f>SUMSQ(data!P4857:T4857)-5*stats!F4857^2</f>
        <v>2.5784741720000008</v>
      </c>
      <c r="N4857">
        <f>SUMSQ(data!U4857:Y4857)-5*stats!G4857^2</f>
        <v>2.1381348879999997</v>
      </c>
      <c r="O4857">
        <f t="shared" si="375"/>
        <v>8.0176395980000024</v>
      </c>
      <c r="P4857">
        <f t="shared" si="376"/>
        <v>2.5601263419623201</v>
      </c>
      <c r="Q4857">
        <f t="shared" si="377"/>
        <v>6.4303304397952399E-2</v>
      </c>
      <c r="R4857">
        <f t="shared" si="378"/>
        <v>397.97315091892739</v>
      </c>
      <c r="S4857">
        <f t="shared" si="379"/>
        <v>1</v>
      </c>
    </row>
    <row r="4858" spans="1:19" x14ac:dyDescent="0.2">
      <c r="A4858" t="s">
        <v>4879</v>
      </c>
      <c r="B4858" t="s">
        <v>10056</v>
      </c>
      <c r="C4858">
        <f>AVERAGE(data!C4858:F4858)</f>
        <v>-0.52812499999999996</v>
      </c>
      <c r="D4858">
        <f>AVERAGE(data!G4858:K4858)</f>
        <v>-1.0858000000000001</v>
      </c>
      <c r="E4858">
        <f>AVERAGE(data!L4858:O4858)</f>
        <v>-0.6583</v>
      </c>
      <c r="F4858">
        <f>AVERAGE(data!P4858:T4858)</f>
        <v>0.32613999999999999</v>
      </c>
      <c r="G4858">
        <f>AVERAGE(data!U4858:Y4858)</f>
        <v>-0.47269999999999995</v>
      </c>
      <c r="H4858">
        <f>AVERAGE(data!C4858:Y4858)</f>
        <v>-0.47423913043478239</v>
      </c>
      <c r="I4858">
        <f>SUMSQ(data!C4858:Y4858)</f>
        <v>22.101547270000001</v>
      </c>
      <c r="J4858">
        <f>SUMSQ(data!C4858:F4858)-4*stats!C4858^2</f>
        <v>1.1658495675000002</v>
      </c>
      <c r="K4858">
        <f>SUMSQ(data!G4858:K4858)-5*D4858^2</f>
        <v>1.1969572399999979</v>
      </c>
      <c r="L4858">
        <f>SUMSQ(data!L4858:O4858)-4*E4858^2</f>
        <v>1.4335469400000005</v>
      </c>
      <c r="M4858">
        <f>SUMSQ(data!P4858:T4858)-5*stats!F4858^2</f>
        <v>5.4359091999999998E-2</v>
      </c>
      <c r="N4858">
        <f>SUMSQ(data!U4858:Y4858)-5*stats!G4858^2</f>
        <v>7.8578636600000005</v>
      </c>
      <c r="O4858">
        <f t="shared" si="375"/>
        <v>11.708576499499999</v>
      </c>
      <c r="P4858">
        <f t="shared" si="376"/>
        <v>3.195494753388489</v>
      </c>
      <c r="Q4858">
        <f t="shared" si="377"/>
        <v>3.0776173384981575E-2</v>
      </c>
      <c r="R4858">
        <f t="shared" si="378"/>
        <v>190.47373707965096</v>
      </c>
      <c r="S4858">
        <f t="shared" si="379"/>
        <v>1</v>
      </c>
    </row>
    <row r="4859" spans="1:19" x14ac:dyDescent="0.2">
      <c r="A4859" t="s">
        <v>4880</v>
      </c>
      <c r="B4859" t="s">
        <v>10057</v>
      </c>
      <c r="C4859">
        <f>AVERAGE(data!C4859:F4859)</f>
        <v>-0.35847499999999999</v>
      </c>
      <c r="D4859">
        <f>AVERAGE(data!G4859:K4859)</f>
        <v>-0.31496000000000002</v>
      </c>
      <c r="E4859">
        <f>AVERAGE(data!L4859:O4859)</f>
        <v>-0.84710000000000008</v>
      </c>
      <c r="F4859">
        <f>AVERAGE(data!P4859:T4859)</f>
        <v>-1.7280000000000094E-2</v>
      </c>
      <c r="G4859">
        <f>AVERAGE(data!U4859:Y4859)</f>
        <v>0.27932000000000007</v>
      </c>
      <c r="H4859">
        <f>AVERAGE(data!C4859:Y4859)</f>
        <v>-0.22116956521739137</v>
      </c>
      <c r="I4859">
        <f>SUMSQ(data!C4859:Y4859)</f>
        <v>22.864793089999996</v>
      </c>
      <c r="J4859">
        <f>SUMSQ(data!C4859:F4859)-4*stats!C4859^2</f>
        <v>2.9866175475000003</v>
      </c>
      <c r="K4859">
        <f>SUMSQ(data!G4859:K4859)-5*D4859^2</f>
        <v>4.9114727919999996</v>
      </c>
      <c r="L4859">
        <f>SUMSQ(data!L4859:O4859)-4*E4859^2</f>
        <v>1.0713533199999992</v>
      </c>
      <c r="M4859">
        <f>SUMSQ(data!P4859:T4859)-5*stats!F4859^2</f>
        <v>3.8815096279999999</v>
      </c>
      <c r="N4859">
        <f>SUMSQ(data!U4859:Y4859)-5*stats!G4859^2</f>
        <v>5.7419185480000001</v>
      </c>
      <c r="O4859">
        <f t="shared" si="375"/>
        <v>18.592871835499999</v>
      </c>
      <c r="P4859">
        <f t="shared" si="376"/>
        <v>0.82714045749707721</v>
      </c>
      <c r="Q4859">
        <f t="shared" si="377"/>
        <v>0.54677638945000884</v>
      </c>
      <c r="R4859">
        <f t="shared" si="378"/>
        <v>3383.9990743061048</v>
      </c>
      <c r="S4859">
        <f t="shared" si="379"/>
        <v>1</v>
      </c>
    </row>
    <row r="4860" spans="1:19" x14ac:dyDescent="0.2">
      <c r="A4860" t="s">
        <v>4881</v>
      </c>
      <c r="B4860" t="s">
        <v>10058</v>
      </c>
      <c r="C4860">
        <f>AVERAGE(data!C4860:F4860)</f>
        <v>-0.55382500000000001</v>
      </c>
      <c r="D4860">
        <f>AVERAGE(data!G4860:K4860)</f>
        <v>-0.32830000000000004</v>
      </c>
      <c r="E4860">
        <f>AVERAGE(data!L4860:O4860)</f>
        <v>-0.523675</v>
      </c>
      <c r="F4860">
        <f>AVERAGE(data!P4860:T4860)</f>
        <v>-0.15328000000000003</v>
      </c>
      <c r="G4860">
        <f>AVERAGE(data!U4860:Y4860)</f>
        <v>-1.21282</v>
      </c>
      <c r="H4860">
        <f>AVERAGE(data!C4860:Y4860)</f>
        <v>-0.55573913043478251</v>
      </c>
      <c r="I4860">
        <f>SUMSQ(data!C4860:Y4860)</f>
        <v>21.505280459999998</v>
      </c>
      <c r="J4860">
        <f>SUMSQ(data!C4860:F4860)-4*stats!C4860^2</f>
        <v>3.8956337075</v>
      </c>
      <c r="K4860">
        <f>SUMSQ(data!G4860:K4860)-5*D4860^2</f>
        <v>2.0272079400000003</v>
      </c>
      <c r="L4860">
        <f>SUMSQ(data!L4860:O4860)-4*E4860^2</f>
        <v>0.47689638749999985</v>
      </c>
      <c r="M4860">
        <f>SUMSQ(data!P4860:T4860)-5*stats!F4860^2</f>
        <v>3.1634044479999996</v>
      </c>
      <c r="N4860">
        <f>SUMSQ(data!U4860:Y4860)-5*stats!G4860^2</f>
        <v>1.6072674279999992</v>
      </c>
      <c r="O4860">
        <f t="shared" si="375"/>
        <v>11.170409911</v>
      </c>
      <c r="P4860">
        <f t="shared" si="376"/>
        <v>3.3307223524323888</v>
      </c>
      <c r="Q4860">
        <f t="shared" si="377"/>
        <v>2.6459614587390691E-2</v>
      </c>
      <c r="R4860">
        <f t="shared" si="378"/>
        <v>163.75855468136098</v>
      </c>
      <c r="S4860">
        <f t="shared" si="379"/>
        <v>1</v>
      </c>
    </row>
    <row r="4861" spans="1:19" x14ac:dyDescent="0.2">
      <c r="A4861" t="s">
        <v>4882</v>
      </c>
      <c r="B4861" t="s">
        <v>10059</v>
      </c>
      <c r="C4861">
        <f>AVERAGE(data!C4861:F4861)</f>
        <v>0.59504999999999997</v>
      </c>
      <c r="D4861">
        <f>AVERAGE(data!G4861:K4861)</f>
        <v>1.0124600000000001</v>
      </c>
      <c r="E4861">
        <f>AVERAGE(data!L4861:O4861)</f>
        <v>1.503925</v>
      </c>
      <c r="F4861">
        <f>AVERAGE(data!P4861:T4861)</f>
        <v>-1.0319400000000001</v>
      </c>
      <c r="G4861">
        <f>AVERAGE(data!U4861:Y4861)</f>
        <v>-0.86964000000000019</v>
      </c>
      <c r="H4861">
        <f>AVERAGE(data!C4861:Y4861)</f>
        <v>0.17175217391304337</v>
      </c>
      <c r="I4861">
        <f>SUMSQ(data!C4861:Y4861)</f>
        <v>38.455007969999997</v>
      </c>
      <c r="J4861">
        <f>SUMSQ(data!C4861:F4861)-4*stats!C4861^2</f>
        <v>4.0845170500000005</v>
      </c>
      <c r="K4861">
        <f>SUMSQ(data!G4861:K4861)-5*D4861^2</f>
        <v>0.93968953199999827</v>
      </c>
      <c r="L4861">
        <f>SUMSQ(data!L4861:O4861)-4*E4861^2</f>
        <v>0.29236022750000146</v>
      </c>
      <c r="M4861">
        <f>SUMSQ(data!P4861:T4861)-5*stats!F4861^2</f>
        <v>3.4443368119999977</v>
      </c>
      <c r="N4861">
        <f>SUMSQ(data!U4861:Y4861)-5*stats!G4861^2</f>
        <v>4.9993589919999994</v>
      </c>
      <c r="O4861">
        <f t="shared" si="375"/>
        <v>13.760262613499998</v>
      </c>
      <c r="P4861">
        <f t="shared" si="376"/>
        <v>6.4607112364396597</v>
      </c>
      <c r="Q4861">
        <f t="shared" si="377"/>
        <v>1.3254381277290088E-3</v>
      </c>
      <c r="R4861">
        <f t="shared" si="378"/>
        <v>8.2031365725148344</v>
      </c>
      <c r="S4861">
        <f t="shared" si="379"/>
        <v>1</v>
      </c>
    </row>
    <row r="4862" spans="1:19" x14ac:dyDescent="0.2">
      <c r="A4862" t="s">
        <v>4883</v>
      </c>
      <c r="B4862" t="s">
        <v>10060</v>
      </c>
      <c r="C4862">
        <f>AVERAGE(data!C4862:F4862)</f>
        <v>-9.6399999999999986E-2</v>
      </c>
      <c r="D4862">
        <f>AVERAGE(data!G4862:K4862)</f>
        <v>-0.58533999999999997</v>
      </c>
      <c r="E4862">
        <f>AVERAGE(data!L4862:O4862)</f>
        <v>-0.31140000000000001</v>
      </c>
      <c r="F4862">
        <f>AVERAGE(data!P4862:T4862)</f>
        <v>-0.25556000000000001</v>
      </c>
      <c r="G4862">
        <f>AVERAGE(data!U4862:Y4862)</f>
        <v>-0.20458000000000004</v>
      </c>
      <c r="H4862">
        <f>AVERAGE(data!C4862:Y4862)</f>
        <v>-0.29820000000000002</v>
      </c>
      <c r="I4862">
        <f>SUMSQ(data!C4862:Y4862)</f>
        <v>17.919249820000001</v>
      </c>
      <c r="J4862">
        <f>SUMSQ(data!C4862:F4862)-4*stats!C4862^2</f>
        <v>0.75238066000000003</v>
      </c>
      <c r="K4862">
        <f>SUMSQ(data!G4862:K4862)-5*D4862^2</f>
        <v>8.7324352119999986</v>
      </c>
      <c r="L4862">
        <f>SUMSQ(data!L4862:O4862)-4*E4862^2</f>
        <v>7.3050439999999994E-2</v>
      </c>
      <c r="M4862">
        <f>SUMSQ(data!P4862:T4862)-5*stats!F4862^2</f>
        <v>3.2441590919999999</v>
      </c>
      <c r="N4862">
        <f>SUMSQ(data!U4862:Y4862)-5*stats!G4862^2</f>
        <v>2.4432387079999995</v>
      </c>
      <c r="O4862">
        <f t="shared" si="375"/>
        <v>15.245264111999997</v>
      </c>
      <c r="P4862">
        <f t="shared" si="376"/>
        <v>0.63143206166056709</v>
      </c>
      <c r="Q4862">
        <f t="shared" si="377"/>
        <v>0.67828837107088558</v>
      </c>
      <c r="R4862">
        <f t="shared" si="378"/>
        <v>4197.9267285577107</v>
      </c>
      <c r="S4862">
        <f t="shared" si="379"/>
        <v>1</v>
      </c>
    </row>
    <row r="4863" spans="1:19" x14ac:dyDescent="0.2">
      <c r="A4863" t="s">
        <v>4884</v>
      </c>
      <c r="B4863" t="s">
        <v>4884</v>
      </c>
      <c r="C4863">
        <f>AVERAGE(data!C4863:F4863)</f>
        <v>-0.220775</v>
      </c>
      <c r="D4863">
        <f>AVERAGE(data!G4863:K4863)</f>
        <v>-0.55064000000000002</v>
      </c>
      <c r="E4863">
        <f>AVERAGE(data!L4863:O4863)</f>
        <v>-1.0185</v>
      </c>
      <c r="F4863">
        <f>AVERAGE(data!P4863:T4863)</f>
        <v>1.9903600000000001</v>
      </c>
      <c r="G4863">
        <f>AVERAGE(data!U4863:Y4863)</f>
        <v>1.6817800000000003</v>
      </c>
      <c r="H4863">
        <f>AVERAGE(data!C4863:Y4863)</f>
        <v>0.46306086956521736</v>
      </c>
      <c r="I4863">
        <f>SUMSQ(data!C4863:Y4863)</f>
        <v>54.461583039999994</v>
      </c>
      <c r="J4863">
        <f>SUMSQ(data!C4863:F4863)-4*stats!C4863^2</f>
        <v>2.4654280075000004</v>
      </c>
      <c r="K4863">
        <f>SUMSQ(data!G4863:K4863)-5*D4863^2</f>
        <v>1.2022963919999996</v>
      </c>
      <c r="L4863">
        <f>SUMSQ(data!L4863:O4863)-4*E4863^2</f>
        <v>0.25928456000000022</v>
      </c>
      <c r="M4863">
        <f>SUMSQ(data!P4863:T4863)-5*stats!F4863^2</f>
        <v>3.163442031999999</v>
      </c>
      <c r="N4863">
        <f>SUMSQ(data!U4863:Y4863)-5*stats!G4863^2</f>
        <v>7.5611901079999981</v>
      </c>
      <c r="O4863">
        <f t="shared" si="375"/>
        <v>14.651641099499997</v>
      </c>
      <c r="P4863">
        <f t="shared" si="376"/>
        <v>9.7815521150522038</v>
      </c>
      <c r="Q4863">
        <f t="shared" si="377"/>
        <v>1.2018611096212319E-4</v>
      </c>
      <c r="R4863">
        <f t="shared" si="378"/>
        <v>0.74383184074458042</v>
      </c>
      <c r="S4863">
        <f t="shared" si="379"/>
        <v>0.74383184074458042</v>
      </c>
    </row>
    <row r="4864" spans="1:19" x14ac:dyDescent="0.2">
      <c r="A4864" t="s">
        <v>4885</v>
      </c>
      <c r="B4864" t="s">
        <v>10061</v>
      </c>
      <c r="C4864">
        <f>AVERAGE(data!C4864:F4864)</f>
        <v>-0.67980000000000007</v>
      </c>
      <c r="D4864">
        <f>AVERAGE(data!G4864:K4864)</f>
        <v>-0.76045999999999991</v>
      </c>
      <c r="E4864">
        <f>AVERAGE(data!L4864:O4864)</f>
        <v>-0.5353</v>
      </c>
      <c r="F4864">
        <f>AVERAGE(data!P4864:T4864)</f>
        <v>0.50144</v>
      </c>
      <c r="G4864">
        <f>AVERAGE(data!U4864:Y4864)</f>
        <v>1.6479199999999998</v>
      </c>
      <c r="H4864">
        <f>AVERAGE(data!C4864:Y4864)</f>
        <v>9.0613043478260866E-2</v>
      </c>
      <c r="I4864">
        <f>SUMSQ(data!C4864:Y4864)</f>
        <v>44.287869649999998</v>
      </c>
      <c r="J4864">
        <f>SUMSQ(data!C4864:F4864)-4*stats!C4864^2</f>
        <v>0.66551486000000004</v>
      </c>
      <c r="K4864">
        <f>SUMSQ(data!G4864:K4864)-5*D4864^2</f>
        <v>1.4721065720000008</v>
      </c>
      <c r="L4864">
        <f>SUMSQ(data!L4864:O4864)-4*E4864^2</f>
        <v>0.55373265999999988</v>
      </c>
      <c r="M4864">
        <f>SUMSQ(data!P4864:T4864)-5*stats!F4864^2</f>
        <v>4.9367909920000006</v>
      </c>
      <c r="N4864">
        <f>SUMSQ(data!U4864:Y4864)-5*stats!G4864^2</f>
        <v>15.938118988000001</v>
      </c>
      <c r="O4864">
        <f t="shared" si="375"/>
        <v>23.566264072000003</v>
      </c>
      <c r="P4864">
        <f t="shared" si="376"/>
        <v>3.1654478560066934</v>
      </c>
      <c r="Q4864">
        <f t="shared" si="377"/>
        <v>3.1835832199611606E-2</v>
      </c>
      <c r="R4864">
        <f t="shared" si="378"/>
        <v>197.03196548339622</v>
      </c>
      <c r="S4864">
        <f t="shared" si="379"/>
        <v>1</v>
      </c>
    </row>
    <row r="4865" spans="1:19" x14ac:dyDescent="0.2">
      <c r="A4865" t="s">
        <v>4886</v>
      </c>
      <c r="B4865" t="s">
        <v>10062</v>
      </c>
      <c r="C4865">
        <f>AVERAGE(data!C4865:F4865)</f>
        <v>0.42205000000000004</v>
      </c>
      <c r="D4865">
        <f>AVERAGE(data!G4865:K4865)</f>
        <v>7.5099999999999986E-2</v>
      </c>
      <c r="E4865">
        <f>AVERAGE(data!L4865:O4865)</f>
        <v>-0.18512499999999998</v>
      </c>
      <c r="F4865">
        <f>AVERAGE(data!P4865:T4865)</f>
        <v>-0.60419999999999985</v>
      </c>
      <c r="G4865">
        <f>AVERAGE(data!U4865:Y4865)</f>
        <v>-0.67979999999999996</v>
      </c>
      <c r="H4865">
        <f>AVERAGE(data!C4865:Y4865)</f>
        <v>-0.22159999999999999</v>
      </c>
      <c r="I4865">
        <f>SUMSQ(data!C4865:Y4865)</f>
        <v>15.054065379999999</v>
      </c>
      <c r="J4865">
        <f>SUMSQ(data!C4865:F4865)-4*stats!C4865^2</f>
        <v>1.0508754899999997</v>
      </c>
      <c r="K4865">
        <f>SUMSQ(data!G4865:K4865)-5*D4865^2</f>
        <v>3.3542746600000002</v>
      </c>
      <c r="L4865">
        <f>SUMSQ(data!L4865:O4865)-4*E4865^2</f>
        <v>1.1554529275000001</v>
      </c>
      <c r="M4865">
        <f>SUMSQ(data!P4865:T4865)-5*stats!F4865^2</f>
        <v>3.4990568</v>
      </c>
      <c r="N4865">
        <f>SUMSQ(data!U4865:Y4865)-5*stats!G4865^2</f>
        <v>0.98068717999999988</v>
      </c>
      <c r="O4865">
        <f t="shared" si="375"/>
        <v>10.0403470575</v>
      </c>
      <c r="P4865">
        <f t="shared" si="376"/>
        <v>1.7976854642208167</v>
      </c>
      <c r="Q4865">
        <f t="shared" si="377"/>
        <v>0.16414686462886652</v>
      </c>
      <c r="R4865">
        <f t="shared" si="378"/>
        <v>1015.9049451880549</v>
      </c>
      <c r="S4865">
        <f t="shared" si="379"/>
        <v>1</v>
      </c>
    </row>
    <row r="4866" spans="1:19" x14ac:dyDescent="0.2">
      <c r="A4866" t="s">
        <v>4887</v>
      </c>
      <c r="B4866" t="s">
        <v>10063</v>
      </c>
      <c r="C4866">
        <f>AVERAGE(data!C4866:F4866)</f>
        <v>0.40672500000000011</v>
      </c>
      <c r="D4866">
        <f>AVERAGE(data!G4866:K4866)</f>
        <v>0.87344000000000011</v>
      </c>
      <c r="E4866">
        <f>AVERAGE(data!L4866:O4866)</f>
        <v>1.0393500000000002</v>
      </c>
      <c r="F4866">
        <f>AVERAGE(data!P4866:T4866)</f>
        <v>6.2219999999999977E-2</v>
      </c>
      <c r="G4866">
        <f>AVERAGE(data!U4866:Y4866)</f>
        <v>-0.19924</v>
      </c>
      <c r="H4866">
        <f>AVERAGE(data!C4866:Y4866)</f>
        <v>0.41158260869565216</v>
      </c>
      <c r="I4866">
        <f>SUMSQ(data!C4866:Y4866)</f>
        <v>28.331726380000006</v>
      </c>
      <c r="J4866">
        <f>SUMSQ(data!C4866:F4866)-4*stats!C4866^2</f>
        <v>4.4103126875000012</v>
      </c>
      <c r="K4866">
        <f>SUMSQ(data!G4866:K4866)-5*D4866^2</f>
        <v>5.6987306519999983</v>
      </c>
      <c r="L4866">
        <f>SUMSQ(data!L4866:O4866)-4*E4866^2</f>
        <v>2.7329757099999981</v>
      </c>
      <c r="M4866">
        <f>SUMSQ(data!P4866:T4866)-5*stats!F4866^2</f>
        <v>2.4717985480000002</v>
      </c>
      <c r="N4866">
        <f>SUMSQ(data!U4866:Y4866)-5*stats!G4866^2</f>
        <v>4.0028874920000002</v>
      </c>
      <c r="O4866">
        <f t="shared" si="375"/>
        <v>19.316705089499997</v>
      </c>
      <c r="P4866">
        <f t="shared" si="376"/>
        <v>1.6801041634911709</v>
      </c>
      <c r="Q4866">
        <f t="shared" si="377"/>
        <v>0.19036145300945509</v>
      </c>
      <c r="R4866">
        <f t="shared" si="378"/>
        <v>1178.1470326755175</v>
      </c>
      <c r="S4866">
        <f t="shared" si="379"/>
        <v>1</v>
      </c>
    </row>
    <row r="4867" spans="1:19" x14ac:dyDescent="0.2">
      <c r="A4867" t="s">
        <v>4888</v>
      </c>
      <c r="B4867" t="s">
        <v>10064</v>
      </c>
      <c r="C4867">
        <f>AVERAGE(data!C4867:F4867)</f>
        <v>-0.35002499999999998</v>
      </c>
      <c r="D4867">
        <f>AVERAGE(data!G4867:K4867)</f>
        <v>-0.92192000000000007</v>
      </c>
      <c r="E4867">
        <f>AVERAGE(data!L4867:O4867)</f>
        <v>-0.62537500000000001</v>
      </c>
      <c r="F4867">
        <f>AVERAGE(data!P4867:T4867)</f>
        <v>1.0922799999999999</v>
      </c>
      <c r="G4867">
        <f>AVERAGE(data!U4867:Y4867)</f>
        <v>0.17837999999999996</v>
      </c>
      <c r="H4867">
        <f>AVERAGE(data!C4867:Y4867)</f>
        <v>-9.3821739130434803E-2</v>
      </c>
      <c r="I4867">
        <f>SUMSQ(data!C4867:Y4867)</f>
        <v>30.005754530000001</v>
      </c>
      <c r="J4867">
        <f>SUMSQ(data!C4867:F4867)-4*stats!C4867^2</f>
        <v>1.7018037475000001</v>
      </c>
      <c r="K4867">
        <f>SUMSQ(data!G4867:K4867)-5*D4867^2</f>
        <v>3.1900426680000002</v>
      </c>
      <c r="L4867">
        <f>SUMSQ(data!L4867:O4867)-4*E4867^2</f>
        <v>4.9515732074999992</v>
      </c>
      <c r="M4867">
        <f>SUMSQ(data!P4867:T4867)-5*stats!F4867^2</f>
        <v>2.2374062280000002</v>
      </c>
      <c r="N4867">
        <f>SUMSQ(data!U4867:Y4867)-5*stats!G4867^2</f>
        <v>5.4963255679999996</v>
      </c>
      <c r="O4867">
        <f t="shared" ref="O4867:O4930" si="380">SUM(J4867:N4867)</f>
        <v>17.577151419</v>
      </c>
      <c r="P4867">
        <f t="shared" ref="P4867:P4930" si="381">((23-5)/5)*(I4867-O4867)/O4867</f>
        <v>2.5455189030934302</v>
      </c>
      <c r="Q4867">
        <f t="shared" ref="Q4867:Q4930" si="382">FDIST(P4867,5,23-5)</f>
        <v>6.5435307997410194E-2</v>
      </c>
      <c r="R4867">
        <f t="shared" ref="R4867:R4930" si="383">Q4867*6189</f>
        <v>404.97912119597169</v>
      </c>
      <c r="S4867">
        <f t="shared" ref="S4867:S4930" si="384">IF(R4867&gt;1,1,R4867)</f>
        <v>1</v>
      </c>
    </row>
    <row r="4868" spans="1:19" x14ac:dyDescent="0.2">
      <c r="A4868" t="s">
        <v>4889</v>
      </c>
      <c r="B4868" t="s">
        <v>10065</v>
      </c>
      <c r="C4868">
        <f>AVERAGE(data!C4868:F4868)</f>
        <v>-0.98599999999999999</v>
      </c>
      <c r="D4868">
        <f>AVERAGE(data!G4868:K4868)</f>
        <v>-0.25602000000000003</v>
      </c>
      <c r="E4868">
        <f>AVERAGE(data!L4868:O4868)</f>
        <v>-0.27744999999999997</v>
      </c>
      <c r="F4868">
        <f>AVERAGE(data!P4868:T4868)</f>
        <v>-0.12174</v>
      </c>
      <c r="G4868">
        <f>AVERAGE(data!U4868:Y4868)</f>
        <v>-0.68862000000000001</v>
      </c>
      <c r="H4868">
        <f>AVERAGE(data!C4868:Y4868)</f>
        <v>-0.45155217391304348</v>
      </c>
      <c r="I4868">
        <f>SUMSQ(data!C4868:Y4868)</f>
        <v>15.943464150000004</v>
      </c>
      <c r="J4868">
        <f>SUMSQ(data!C4868:F4868)-4*stats!C4868^2</f>
        <v>1.0470755000000014</v>
      </c>
      <c r="K4868">
        <f>SUMSQ(data!G4868:K4868)-5*D4868^2</f>
        <v>1.3689105479999999</v>
      </c>
      <c r="L4868">
        <f>SUMSQ(data!L4868:O4868)-4*E4868^2</f>
        <v>1.0511956900000003</v>
      </c>
      <c r="M4868">
        <f>SUMSQ(data!P4868:T4868)-5*stats!F4868^2</f>
        <v>0.79644209199999982</v>
      </c>
      <c r="N4868">
        <f>SUMSQ(data!U4868:Y4868)-5*stats!G4868^2</f>
        <v>4.7103204479999992</v>
      </c>
      <c r="O4868">
        <f t="shared" si="380"/>
        <v>8.9739442780000012</v>
      </c>
      <c r="P4868">
        <f t="shared" si="381"/>
        <v>2.7959023102817628</v>
      </c>
      <c r="Q4868">
        <f t="shared" si="382"/>
        <v>4.8669571489477294E-2</v>
      </c>
      <c r="R4868">
        <f t="shared" si="383"/>
        <v>301.21597794837498</v>
      </c>
      <c r="S4868">
        <f t="shared" si="384"/>
        <v>1</v>
      </c>
    </row>
    <row r="4869" spans="1:19" x14ac:dyDescent="0.2">
      <c r="A4869" t="s">
        <v>4890</v>
      </c>
      <c r="B4869" t="s">
        <v>4890</v>
      </c>
      <c r="C4869">
        <f>AVERAGE(data!C4869:F4869)</f>
        <v>-0.38822500000000004</v>
      </c>
      <c r="D4869">
        <f>AVERAGE(data!G4869:K4869)</f>
        <v>-9.0560000000000002E-2</v>
      </c>
      <c r="E4869">
        <f>AVERAGE(data!L4869:O4869)</f>
        <v>-0.20067499999999999</v>
      </c>
      <c r="F4869">
        <f>AVERAGE(data!P4869:T4869)</f>
        <v>1.1449</v>
      </c>
      <c r="G4869">
        <f>AVERAGE(data!U4869:Y4869)</f>
        <v>-0.11629999999999999</v>
      </c>
      <c r="H4869">
        <f>AVERAGE(data!C4869:Y4869)</f>
        <v>0.10150434782608692</v>
      </c>
      <c r="I4869">
        <f>SUMSQ(data!C4869:Y4869)</f>
        <v>34.385572499999995</v>
      </c>
      <c r="J4869">
        <f>SUMSQ(data!C4869:F4869)-4*stats!C4869^2</f>
        <v>1.6932322874999994</v>
      </c>
      <c r="K4869">
        <f>SUMSQ(data!G4869:K4869)-5*D4869^2</f>
        <v>4.7648264920000001</v>
      </c>
      <c r="L4869">
        <f>SUMSQ(data!L4869:O4869)-4*E4869^2</f>
        <v>2.0412579475000006</v>
      </c>
      <c r="M4869">
        <f>SUMSQ(data!P4869:T4869)-5*stats!F4869^2</f>
        <v>8.387105420000001</v>
      </c>
      <c r="N4869">
        <f>SUMSQ(data!U4869:Y4869)-5*stats!G4869^2</f>
        <v>10.072579859999999</v>
      </c>
      <c r="O4869">
        <f t="shared" si="380"/>
        <v>26.959002007000002</v>
      </c>
      <c r="P4869">
        <f t="shared" si="381"/>
        <v>0.99171526334164617</v>
      </c>
      <c r="Q4869">
        <f t="shared" si="382"/>
        <v>0.45017302746964127</v>
      </c>
      <c r="R4869">
        <f t="shared" si="383"/>
        <v>2786.1208670096098</v>
      </c>
      <c r="S4869">
        <f t="shared" si="384"/>
        <v>1</v>
      </c>
    </row>
    <row r="4870" spans="1:19" x14ac:dyDescent="0.2">
      <c r="A4870" t="s">
        <v>4891</v>
      </c>
      <c r="B4870" t="s">
        <v>10066</v>
      </c>
      <c r="C4870">
        <f>AVERAGE(data!C4870:F4870)</f>
        <v>0.57505000000000006</v>
      </c>
      <c r="D4870">
        <f>AVERAGE(data!G4870:K4870)</f>
        <v>0.84438000000000013</v>
      </c>
      <c r="E4870">
        <f>AVERAGE(data!L4870:O4870)</f>
        <v>0.96934999999999993</v>
      </c>
      <c r="F4870">
        <f>AVERAGE(data!P4870:T4870)</f>
        <v>-1.71332</v>
      </c>
      <c r="G4870">
        <f>AVERAGE(data!U4870:Y4870)</f>
        <v>1.9620000000000016E-2</v>
      </c>
      <c r="H4870">
        <f>AVERAGE(data!C4870:Y4870)</f>
        <v>8.3956521739130499E-2</v>
      </c>
      <c r="I4870">
        <f>SUMSQ(data!C4870:Y4870)</f>
        <v>40.062114579999999</v>
      </c>
      <c r="J4870">
        <f>SUMSQ(data!C4870:F4870)-4*stats!C4870^2</f>
        <v>2.7446674500000001</v>
      </c>
      <c r="K4870">
        <f>SUMSQ(data!G4870:K4870)-5*D4870^2</f>
        <v>0.45915018799999885</v>
      </c>
      <c r="L4870">
        <f>SUMSQ(data!L4870:O4870)-4*E4870^2</f>
        <v>0.4809535300000003</v>
      </c>
      <c r="M4870">
        <f>SUMSQ(data!P4870:T4870)-5*stats!F4870^2</f>
        <v>7.8129923680000015</v>
      </c>
      <c r="N4870">
        <f>SUMSQ(data!U4870:Y4870)-5*stats!G4870^2</f>
        <v>5.2389235880000005</v>
      </c>
      <c r="O4870">
        <f t="shared" si="380"/>
        <v>16.736687123999999</v>
      </c>
      <c r="P4870">
        <f t="shared" si="381"/>
        <v>5.0172138738966376</v>
      </c>
      <c r="Q4870">
        <f t="shared" si="382"/>
        <v>4.7197788131890421E-3</v>
      </c>
      <c r="R4870">
        <f t="shared" si="383"/>
        <v>29.210711074826982</v>
      </c>
      <c r="S4870">
        <f t="shared" si="384"/>
        <v>1</v>
      </c>
    </row>
    <row r="4871" spans="1:19" x14ac:dyDescent="0.2">
      <c r="A4871" t="s">
        <v>4892</v>
      </c>
      <c r="B4871" t="s">
        <v>10067</v>
      </c>
      <c r="C4871">
        <f>AVERAGE(data!C4871:F4871)</f>
        <v>9.6824999999999994E-2</v>
      </c>
      <c r="D4871">
        <f>AVERAGE(data!G4871:K4871)</f>
        <v>0.55766000000000004</v>
      </c>
      <c r="E4871">
        <f>AVERAGE(data!L4871:O4871)</f>
        <v>0.34704999999999997</v>
      </c>
      <c r="F4871">
        <f>AVERAGE(data!P4871:T4871)</f>
        <v>0.37452000000000002</v>
      </c>
      <c r="G4871">
        <f>AVERAGE(data!U4871:Y4871)</f>
        <v>0.83006000000000013</v>
      </c>
      <c r="H4871">
        <f>AVERAGE(data!C4871:Y4871)</f>
        <v>0.46029130434782595</v>
      </c>
      <c r="I4871">
        <f>SUMSQ(data!C4871:Y4871)</f>
        <v>13.36945895</v>
      </c>
      <c r="J4871">
        <f>SUMSQ(data!C4871:F4871)-4*stats!C4871^2</f>
        <v>0.36750628749999992</v>
      </c>
      <c r="K4871">
        <f>SUMSQ(data!G4871:K4871)-5*D4871^2</f>
        <v>2.2969880919999999</v>
      </c>
      <c r="L4871">
        <f>SUMSQ(data!L4871:O4871)-4*E4871^2</f>
        <v>1.3847102900000003</v>
      </c>
      <c r="M4871">
        <f>SUMSQ(data!P4871:T4871)-5*stats!F4871^2</f>
        <v>2.7104140680000004</v>
      </c>
      <c r="N4871">
        <f>SUMSQ(data!U4871:Y4871)-5*stats!G4871^2</f>
        <v>0.38931753199999841</v>
      </c>
      <c r="O4871">
        <f t="shared" si="380"/>
        <v>7.1489362694999983</v>
      </c>
      <c r="P4871">
        <f t="shared" si="381"/>
        <v>3.1324774491752816</v>
      </c>
      <c r="Q4871">
        <f t="shared" si="382"/>
        <v>3.3044405818735564E-2</v>
      </c>
      <c r="R4871">
        <f t="shared" si="383"/>
        <v>204.51182761215441</v>
      </c>
      <c r="S4871">
        <f t="shared" si="384"/>
        <v>1</v>
      </c>
    </row>
    <row r="4872" spans="1:19" x14ac:dyDescent="0.2">
      <c r="A4872" t="s">
        <v>4893</v>
      </c>
      <c r="B4872" t="s">
        <v>4893</v>
      </c>
      <c r="C4872">
        <f>AVERAGE(data!C4872:F4872)</f>
        <v>2.6024250000000002</v>
      </c>
      <c r="D4872">
        <f>AVERAGE(data!G4872:K4872)</f>
        <v>1.1434799999999998</v>
      </c>
      <c r="E4872">
        <f>AVERAGE(data!L4872:O4872)</f>
        <v>1.0882000000000001</v>
      </c>
      <c r="F4872">
        <f>AVERAGE(data!P4872:T4872)</f>
        <v>-0.31975999999999999</v>
      </c>
      <c r="G4872">
        <f>AVERAGE(data!U4872:Y4872)</f>
        <v>-3.2980000000000051E-2</v>
      </c>
      <c r="H4872">
        <f>AVERAGE(data!C4872:Y4872)</f>
        <v>0.81374782608695673</v>
      </c>
      <c r="I4872">
        <f>SUMSQ(data!C4872:Y4872)</f>
        <v>85.243387859999984</v>
      </c>
      <c r="J4872">
        <f>SUMSQ(data!C4872:F4872)-4*stats!C4872^2</f>
        <v>19.606183047499993</v>
      </c>
      <c r="K4872">
        <f>SUMSQ(data!G4872:K4872)-5*D4872^2</f>
        <v>13.838588948000002</v>
      </c>
      <c r="L4872">
        <f>SUMSQ(data!L4872:O4872)-4*E4872^2</f>
        <v>6.0460511799999992</v>
      </c>
      <c r="M4872">
        <f>SUMSQ(data!P4872:T4872)-5*stats!F4872^2</f>
        <v>1.9244755320000002</v>
      </c>
      <c r="N4872">
        <f>SUMSQ(data!U4872:Y4872)-5*stats!G4872^2</f>
        <v>4.9465054279999991</v>
      </c>
      <c r="O4872">
        <f t="shared" si="380"/>
        <v>46.361804135499995</v>
      </c>
      <c r="P4872">
        <f t="shared" si="381"/>
        <v>3.0191599317210307</v>
      </c>
      <c r="Q4872">
        <f t="shared" si="382"/>
        <v>3.7593292934300512E-2</v>
      </c>
      <c r="R4872">
        <f t="shared" si="383"/>
        <v>232.66488997038587</v>
      </c>
      <c r="S4872">
        <f t="shared" si="384"/>
        <v>1</v>
      </c>
    </row>
    <row r="4873" spans="1:19" x14ac:dyDescent="0.2">
      <c r="A4873" t="s">
        <v>4894</v>
      </c>
      <c r="B4873" t="s">
        <v>4894</v>
      </c>
      <c r="C4873">
        <f>AVERAGE(data!C4873:F4873)</f>
        <v>1.7281499999999999</v>
      </c>
      <c r="D4873">
        <f>AVERAGE(data!G4873:K4873)</f>
        <v>1.1734800000000001</v>
      </c>
      <c r="E4873">
        <f>AVERAGE(data!L4873:O4873)</f>
        <v>6.430000000000001E-2</v>
      </c>
      <c r="F4873">
        <f>AVERAGE(data!P4873:T4873)</f>
        <v>-0.73384000000000005</v>
      </c>
      <c r="G4873">
        <f>AVERAGE(data!U4873:Y4873)</f>
        <v>0.76337999999999995</v>
      </c>
      <c r="H4873">
        <f>AVERAGE(data!C4873:Y4873)</f>
        <v>0.57325652173913044</v>
      </c>
      <c r="I4873">
        <f>SUMSQ(data!C4873:Y4873)</f>
        <v>42.710578029999994</v>
      </c>
      <c r="J4873">
        <f>SUMSQ(data!C4873:F4873)-4*stats!C4873^2</f>
        <v>2.6824173900000012</v>
      </c>
      <c r="K4873">
        <f>SUMSQ(data!G4873:K4873)-5*D4873^2</f>
        <v>0.99845462799999751</v>
      </c>
      <c r="L4873">
        <f>SUMSQ(data!L4873:O4873)-4*E4873^2</f>
        <v>1.6781805599999997</v>
      </c>
      <c r="M4873">
        <f>SUMSQ(data!P4873:T4873)-5*stats!F4873^2</f>
        <v>4.6168733720000006</v>
      </c>
      <c r="N4873">
        <f>SUMSQ(data!U4873:Y4873)-5*stats!G4873^2</f>
        <v>8.2804770279999982</v>
      </c>
      <c r="O4873">
        <f t="shared" si="380"/>
        <v>18.256402977999997</v>
      </c>
      <c r="P4873">
        <f t="shared" si="381"/>
        <v>4.8221454299232551</v>
      </c>
      <c r="Q4873">
        <f t="shared" si="382"/>
        <v>5.6794765778904232E-3</v>
      </c>
      <c r="R4873">
        <f t="shared" si="383"/>
        <v>35.150280540563827</v>
      </c>
      <c r="S4873">
        <f t="shared" si="384"/>
        <v>1</v>
      </c>
    </row>
    <row r="4874" spans="1:19" x14ac:dyDescent="0.2">
      <c r="A4874" t="s">
        <v>4895</v>
      </c>
      <c r="B4874" t="s">
        <v>10068</v>
      </c>
      <c r="C4874">
        <f>AVERAGE(data!C4874:F4874)</f>
        <v>0.6543000000000001</v>
      </c>
      <c r="D4874">
        <f>AVERAGE(data!G4874:K4874)</f>
        <v>0.15692</v>
      </c>
      <c r="E4874">
        <f>AVERAGE(data!L4874:O4874)</f>
        <v>0.53700000000000003</v>
      </c>
      <c r="F4874">
        <f>AVERAGE(data!P4874:T4874)</f>
        <v>0.56269999999999976</v>
      </c>
      <c r="G4874">
        <f>AVERAGE(data!U4874:Y4874)</f>
        <v>0.79589999999999994</v>
      </c>
      <c r="H4874">
        <f>AVERAGE(data!C4874:Y4874)</f>
        <v>0.53664347826086956</v>
      </c>
      <c r="I4874">
        <f>SUMSQ(data!C4874:Y4874)</f>
        <v>31.017987740000002</v>
      </c>
      <c r="J4874">
        <f>SUMSQ(data!C4874:F4874)-4*stats!C4874^2</f>
        <v>0.90746275999999981</v>
      </c>
      <c r="K4874">
        <f>SUMSQ(data!G4874:K4874)-5*D4874^2</f>
        <v>2.198609448</v>
      </c>
      <c r="L4874">
        <f>SUMSQ(data!L4874:O4874)-4*E4874^2</f>
        <v>0.42589454000000004</v>
      </c>
      <c r="M4874">
        <f>SUMSQ(data!P4874:T4874)-5*stats!F4874^2</f>
        <v>12.21423296</v>
      </c>
      <c r="N4874">
        <f>SUMSQ(data!U4874:Y4874)-5*stats!G4874^2</f>
        <v>7.532318140000001</v>
      </c>
      <c r="O4874">
        <f t="shared" si="380"/>
        <v>23.278517848</v>
      </c>
      <c r="P4874">
        <f t="shared" si="381"/>
        <v>1.1969014433448482</v>
      </c>
      <c r="Q4874">
        <f t="shared" si="382"/>
        <v>0.34989653942438043</v>
      </c>
      <c r="R4874">
        <f t="shared" si="383"/>
        <v>2165.5096824974903</v>
      </c>
      <c r="S4874">
        <f t="shared" si="384"/>
        <v>1</v>
      </c>
    </row>
    <row r="4875" spans="1:19" x14ac:dyDescent="0.2">
      <c r="A4875" t="s">
        <v>4896</v>
      </c>
      <c r="B4875" t="s">
        <v>4896</v>
      </c>
      <c r="C4875">
        <f>AVERAGE(data!C4875:F4875)</f>
        <v>0.29947499999999994</v>
      </c>
      <c r="D4875">
        <f>AVERAGE(data!G4875:K4875)</f>
        <v>1.1575199999999999</v>
      </c>
      <c r="E4875">
        <f>AVERAGE(data!L4875:O4875)</f>
        <v>0.80852499999999994</v>
      </c>
      <c r="F4875">
        <f>AVERAGE(data!P4875:T4875)</f>
        <v>0.48114000000000001</v>
      </c>
      <c r="G4875">
        <f>AVERAGE(data!U4875:Y4875)</f>
        <v>0.1196</v>
      </c>
      <c r="H4875">
        <f>AVERAGE(data!C4875:Y4875)</f>
        <v>0.57492608695652181</v>
      </c>
      <c r="I4875">
        <f>SUMSQ(data!C4875:Y4875)</f>
        <v>24.901195449999996</v>
      </c>
      <c r="J4875">
        <f>SUMSQ(data!C4875:F4875)-4*stats!C4875^2</f>
        <v>4.7399697274999992</v>
      </c>
      <c r="K4875">
        <f>SUMSQ(data!G4875:K4875)-5*D4875^2</f>
        <v>2.0934376480000028</v>
      </c>
      <c r="L4875">
        <f>SUMSQ(data!L4875:O4875)-4*E4875^2</f>
        <v>2.0094475275000012</v>
      </c>
      <c r="M4875">
        <f>SUMSQ(data!P4875:T4875)-5*stats!F4875^2</f>
        <v>2.0924675919999993</v>
      </c>
      <c r="N4875">
        <f>SUMSQ(data!U4875:Y4875)-5*stats!G4875^2</f>
        <v>3.0640191000000003</v>
      </c>
      <c r="O4875">
        <f t="shared" si="380"/>
        <v>13.999341595000001</v>
      </c>
      <c r="P4875">
        <f t="shared" si="381"/>
        <v>2.803465692416371</v>
      </c>
      <c r="Q4875">
        <f t="shared" si="382"/>
        <v>4.8241368300114183E-2</v>
      </c>
      <c r="R4875">
        <f t="shared" si="383"/>
        <v>298.56582840940666</v>
      </c>
      <c r="S4875">
        <f t="shared" si="384"/>
        <v>1</v>
      </c>
    </row>
    <row r="4876" spans="1:19" x14ac:dyDescent="0.2">
      <c r="A4876" t="s">
        <v>4897</v>
      </c>
      <c r="B4876" t="s">
        <v>10069</v>
      </c>
      <c r="C4876">
        <f>AVERAGE(data!C4876:F4876)</f>
        <v>0.32749999999999996</v>
      </c>
      <c r="D4876">
        <f>AVERAGE(data!G4876:K4876)</f>
        <v>-0.26463999999999999</v>
      </c>
      <c r="E4876">
        <f>AVERAGE(data!L4876:O4876)</f>
        <v>0.36347499999999999</v>
      </c>
      <c r="F4876">
        <f>AVERAGE(data!P4876:T4876)</f>
        <v>-0.41020000000000001</v>
      </c>
      <c r="G4876">
        <f>AVERAGE(data!U4876:Y4876)</f>
        <v>0.25766</v>
      </c>
      <c r="H4876">
        <f>AVERAGE(data!C4876:Y4876)</f>
        <v>2.9478260869565211E-2</v>
      </c>
      <c r="I4876">
        <f>SUMSQ(data!C4876:Y4876)</f>
        <v>29.190462319999995</v>
      </c>
      <c r="J4876">
        <f>SUMSQ(data!C4876:F4876)-4*stats!C4876^2</f>
        <v>7.5320953399999988</v>
      </c>
      <c r="K4876">
        <f>SUMSQ(data!G4876:K4876)-5*D4876^2</f>
        <v>1.070726332</v>
      </c>
      <c r="L4876">
        <f>SUMSQ(data!L4876:O4876)-4*E4876^2</f>
        <v>0.1146776075</v>
      </c>
      <c r="M4876">
        <f>SUMSQ(data!P4876:T4876)-5*stats!F4876^2</f>
        <v>7.7272952199999985</v>
      </c>
      <c r="N4876">
        <f>SUMSQ(data!U4876:Y4876)-5*stats!G4876^2</f>
        <v>10.264751292</v>
      </c>
      <c r="O4876">
        <f t="shared" si="380"/>
        <v>26.709545791499998</v>
      </c>
      <c r="P4876">
        <f t="shared" si="381"/>
        <v>0.33438604955394896</v>
      </c>
      <c r="Q4876">
        <f t="shared" si="382"/>
        <v>0.88547688165544436</v>
      </c>
      <c r="R4876">
        <f t="shared" si="383"/>
        <v>5480.2164205655454</v>
      </c>
      <c r="S4876">
        <f t="shared" si="384"/>
        <v>1</v>
      </c>
    </row>
    <row r="4877" spans="1:19" x14ac:dyDescent="0.2">
      <c r="A4877" t="s">
        <v>4898</v>
      </c>
      <c r="B4877" t="s">
        <v>10070</v>
      </c>
      <c r="C4877">
        <f>AVERAGE(data!C4877:F4877)</f>
        <v>0.76772499999999999</v>
      </c>
      <c r="D4877">
        <f>AVERAGE(data!G4877:K4877)</f>
        <v>0.52056000000000002</v>
      </c>
      <c r="E4877">
        <f>AVERAGE(data!L4877:O4877)</f>
        <v>-2.1700000000000011E-2</v>
      </c>
      <c r="F4877">
        <f>AVERAGE(data!P4877:T4877)</f>
        <v>0.66226000000000007</v>
      </c>
      <c r="G4877">
        <f>AVERAGE(data!U4877:Y4877)</f>
        <v>0.57910000000000006</v>
      </c>
      <c r="H4877">
        <f>AVERAGE(data!C4877:Y4877)</f>
        <v>0.51276956521739125</v>
      </c>
      <c r="I4877">
        <f>SUMSQ(data!C4877:Y4877)</f>
        <v>34.528604830000006</v>
      </c>
      <c r="J4877">
        <f>SUMSQ(data!C4877:F4877)-4*stats!C4877^2</f>
        <v>3.3057890074999996</v>
      </c>
      <c r="K4877">
        <f>SUMSQ(data!G4877:K4877)-5*D4877^2</f>
        <v>4.7863153119999993</v>
      </c>
      <c r="L4877">
        <f>SUMSQ(data!L4877:O4877)-4*E4877^2</f>
        <v>0.34208874</v>
      </c>
      <c r="M4877">
        <f>SUMSQ(data!P4877:T4877)-5*stats!F4877^2</f>
        <v>4.8645033920000005</v>
      </c>
      <c r="N4877">
        <f>SUMSQ(data!U4877:Y4877)-5*stats!G4877^2</f>
        <v>13.645778959999999</v>
      </c>
      <c r="O4877">
        <f t="shared" si="380"/>
        <v>26.944475411500001</v>
      </c>
      <c r="P4877">
        <f t="shared" si="381"/>
        <v>1.0133010752529648</v>
      </c>
      <c r="Q4877">
        <f t="shared" si="382"/>
        <v>0.43857311023552698</v>
      </c>
      <c r="R4877">
        <f t="shared" si="383"/>
        <v>2714.3289792476767</v>
      </c>
      <c r="S4877">
        <f t="shared" si="384"/>
        <v>1</v>
      </c>
    </row>
    <row r="4878" spans="1:19" x14ac:dyDescent="0.2">
      <c r="A4878" t="s">
        <v>4899</v>
      </c>
      <c r="B4878" t="s">
        <v>10071</v>
      </c>
      <c r="C4878">
        <f>AVERAGE(data!C4878:F4878)</f>
        <v>-0.68137499999999995</v>
      </c>
      <c r="D4878">
        <f>AVERAGE(data!G4878:K4878)</f>
        <v>-0.49193999999999993</v>
      </c>
      <c r="E4878">
        <f>AVERAGE(data!L4878:O4878)</f>
        <v>0.213675</v>
      </c>
      <c r="F4878">
        <f>AVERAGE(data!P4878:T4878)</f>
        <v>-1.0779799999999999</v>
      </c>
      <c r="G4878">
        <f>AVERAGE(data!U4878:Y4878)</f>
        <v>-0.32519999999999999</v>
      </c>
      <c r="H4878">
        <f>AVERAGE(data!C4878:Y4878)</f>
        <v>-0.49332173913043481</v>
      </c>
      <c r="I4878">
        <f>SUMSQ(data!C4878:Y4878)</f>
        <v>22.057012100000001</v>
      </c>
      <c r="J4878">
        <f>SUMSQ(data!C4878:F4878)-4*stats!C4878^2</f>
        <v>0.53219504749999968</v>
      </c>
      <c r="K4878">
        <f>SUMSQ(data!G4878:K4878)-5*D4878^2</f>
        <v>0.18951953200000027</v>
      </c>
      <c r="L4878">
        <f>SUMSQ(data!L4878:O4878)-4*E4878^2</f>
        <v>0.21994312749999997</v>
      </c>
      <c r="M4878">
        <f>SUMSQ(data!P4878:T4878)-5*stats!F4878^2</f>
        <v>3.6411120480000001</v>
      </c>
      <c r="N4878">
        <f>SUMSQ(data!U4878:Y4878)-5*stats!G4878^2</f>
        <v>7.8855223399999996</v>
      </c>
      <c r="O4878">
        <f t="shared" si="380"/>
        <v>12.468292094999999</v>
      </c>
      <c r="P4878">
        <f t="shared" si="381"/>
        <v>2.7685742164993781</v>
      </c>
      <c r="Q4878">
        <f t="shared" si="382"/>
        <v>5.0251276897040627E-2</v>
      </c>
      <c r="R4878">
        <f t="shared" si="383"/>
        <v>311.00515271578445</v>
      </c>
      <c r="S4878">
        <f t="shared" si="384"/>
        <v>1</v>
      </c>
    </row>
    <row r="4879" spans="1:19" x14ac:dyDescent="0.2">
      <c r="A4879" t="s">
        <v>4900</v>
      </c>
      <c r="B4879" t="s">
        <v>4900</v>
      </c>
      <c r="C4879">
        <f>AVERAGE(data!C4879:F4879)</f>
        <v>1.4624999999999999E-2</v>
      </c>
      <c r="D4879">
        <f>AVERAGE(data!G4879:K4879)</f>
        <v>-0.24610000000000004</v>
      </c>
      <c r="E4879">
        <f>AVERAGE(data!L4879:O4879)</f>
        <v>-0.30942500000000001</v>
      </c>
      <c r="F4879">
        <f>AVERAGE(data!P4879:T4879)</f>
        <v>-0.4667</v>
      </c>
      <c r="G4879">
        <f>AVERAGE(data!U4879:Y4879)</f>
        <v>2.5360000000000004E-2</v>
      </c>
      <c r="H4879">
        <f>AVERAGE(data!C4879:Y4879)</f>
        <v>-0.20071304347826083</v>
      </c>
      <c r="I4879">
        <f>SUMSQ(data!C4879:Y4879)</f>
        <v>19.891222460000002</v>
      </c>
      <c r="J4879">
        <f>SUMSQ(data!C4879:F4879)-4*stats!C4879^2</f>
        <v>0.63757508750000014</v>
      </c>
      <c r="K4879">
        <f>SUMSQ(data!G4879:K4879)-5*D4879^2</f>
        <v>1.1193319399999997</v>
      </c>
      <c r="L4879">
        <f>SUMSQ(data!L4879:O4879)-4*E4879^2</f>
        <v>0.36466254750000016</v>
      </c>
      <c r="M4879">
        <f>SUMSQ(data!P4879:T4879)-5*stats!F4879^2</f>
        <v>9.2527512200000004</v>
      </c>
      <c r="N4879">
        <f>SUMSQ(data!U4879:Y4879)-5*stats!G4879^2</f>
        <v>6.737984631999999</v>
      </c>
      <c r="O4879">
        <f t="shared" si="380"/>
        <v>18.112305426999999</v>
      </c>
      <c r="P4879">
        <f t="shared" si="381"/>
        <v>0.35357737007092543</v>
      </c>
      <c r="Q4879">
        <f t="shared" si="382"/>
        <v>0.87323966462712077</v>
      </c>
      <c r="R4879">
        <f t="shared" si="383"/>
        <v>5404.4802843772504</v>
      </c>
      <c r="S4879">
        <f t="shared" si="384"/>
        <v>1</v>
      </c>
    </row>
    <row r="4880" spans="1:19" x14ac:dyDescent="0.2">
      <c r="A4880" t="s">
        <v>4901</v>
      </c>
      <c r="B4880" t="s">
        <v>10072</v>
      </c>
      <c r="C4880">
        <f>AVERAGE(data!C4880:F4880)</f>
        <v>0.82052500000000006</v>
      </c>
      <c r="D4880">
        <f>AVERAGE(data!G4880:K4880)</f>
        <v>0.75319999999999998</v>
      </c>
      <c r="E4880">
        <f>AVERAGE(data!L4880:O4880)</f>
        <v>0.85660000000000003</v>
      </c>
      <c r="F4880">
        <f>AVERAGE(data!P4880:T4880)</f>
        <v>-0.97426000000000013</v>
      </c>
      <c r="G4880">
        <f>AVERAGE(data!U4880:Y4880)</f>
        <v>-0.65764</v>
      </c>
      <c r="H4880">
        <f>AVERAGE(data!C4880:Y4880)</f>
        <v>0.10065217391304337</v>
      </c>
      <c r="I4880">
        <f>SUMSQ(data!C4880:Y4880)</f>
        <v>23.03965526</v>
      </c>
      <c r="J4880">
        <f>SUMSQ(data!C4880:F4880)-4*stats!C4880^2</f>
        <v>0.75220404750000025</v>
      </c>
      <c r="K4880">
        <f>SUMSQ(data!G4880:K4880)-5*D4880^2</f>
        <v>1.4924966599999996</v>
      </c>
      <c r="L4880">
        <f>SUMSQ(data!L4880:O4880)-4*E4880^2</f>
        <v>0.42884586000000002</v>
      </c>
      <c r="M4880">
        <f>SUMSQ(data!P4880:T4880)-5*stats!F4880^2</f>
        <v>3.0925513719999982</v>
      </c>
      <c r="N4880">
        <f>SUMSQ(data!U4880:Y4880)-5*stats!G4880^2</f>
        <v>1.9005421919999996</v>
      </c>
      <c r="O4880">
        <f t="shared" si="380"/>
        <v>7.6666401314999977</v>
      </c>
      <c r="P4880">
        <f t="shared" si="381"/>
        <v>7.2186581753344976</v>
      </c>
      <c r="Q4880">
        <f t="shared" si="382"/>
        <v>7.2395994721161756E-4</v>
      </c>
      <c r="R4880">
        <f t="shared" si="383"/>
        <v>4.4805881132927015</v>
      </c>
      <c r="S4880">
        <f t="shared" si="384"/>
        <v>1</v>
      </c>
    </row>
    <row r="4881" spans="1:19" x14ac:dyDescent="0.2">
      <c r="A4881" t="s">
        <v>4902</v>
      </c>
      <c r="B4881" t="s">
        <v>10073</v>
      </c>
      <c r="C4881">
        <f>AVERAGE(data!C4881:F4881)</f>
        <v>-2.107500000000001E-2</v>
      </c>
      <c r="D4881">
        <f>AVERAGE(data!G4881:K4881)</f>
        <v>-0.77590000000000003</v>
      </c>
      <c r="E4881">
        <f>AVERAGE(data!L4881:O4881)</f>
        <v>-0.29912499999999997</v>
      </c>
      <c r="F4881">
        <f>AVERAGE(data!P4881:T4881)</f>
        <v>0.19672000000000001</v>
      </c>
      <c r="G4881">
        <f>AVERAGE(data!U4881:Y4881)</f>
        <v>0.15906000000000001</v>
      </c>
      <c r="H4881">
        <f>AVERAGE(data!C4881:Y4881)</f>
        <v>-0.14701739130434782</v>
      </c>
      <c r="I4881">
        <f>SUMSQ(data!C4881:Y4881)</f>
        <v>9.3852139600000015</v>
      </c>
      <c r="J4881">
        <f>SUMSQ(data!C4881:F4881)-4*stats!C4881^2</f>
        <v>1.4420737475000003</v>
      </c>
      <c r="K4881">
        <f>SUMSQ(data!G4881:K4881)-5*D4881^2</f>
        <v>0.9200923999999997</v>
      </c>
      <c r="L4881">
        <f>SUMSQ(data!L4881:O4881)-4*E4881^2</f>
        <v>0.77910132750000005</v>
      </c>
      <c r="M4881">
        <f>SUMSQ(data!P4881:T4881)-5*stats!F4881^2</f>
        <v>1.511947368</v>
      </c>
      <c r="N4881">
        <f>SUMSQ(data!U4881:Y4881)-5*stats!G4881^2</f>
        <v>1.0422211719999999</v>
      </c>
      <c r="O4881">
        <f t="shared" si="380"/>
        <v>5.6954360150000003</v>
      </c>
      <c r="P4881">
        <f t="shared" si="381"/>
        <v>2.3322535038610215</v>
      </c>
      <c r="Q4881">
        <f t="shared" si="382"/>
        <v>8.4631481892593424E-2</v>
      </c>
      <c r="R4881">
        <f t="shared" si="383"/>
        <v>523.78424143326072</v>
      </c>
      <c r="S4881">
        <f t="shared" si="384"/>
        <v>1</v>
      </c>
    </row>
    <row r="4882" spans="1:19" x14ac:dyDescent="0.2">
      <c r="A4882" t="s">
        <v>4903</v>
      </c>
      <c r="B4882" t="s">
        <v>10074</v>
      </c>
      <c r="C4882">
        <f>AVERAGE(data!C4882:F4882)</f>
        <v>4.6675000000000022E-2</v>
      </c>
      <c r="D4882">
        <f>AVERAGE(data!G4882:K4882)</f>
        <v>0.40167999999999998</v>
      </c>
      <c r="E4882">
        <f>AVERAGE(data!L4882:O4882)</f>
        <v>0.76355000000000006</v>
      </c>
      <c r="F4882">
        <f>AVERAGE(data!P4882:T4882)</f>
        <v>-1.2359399999999998</v>
      </c>
      <c r="G4882">
        <f>AVERAGE(data!U4882:Y4882)</f>
        <v>-0.98407999999999995</v>
      </c>
      <c r="H4882">
        <f>AVERAGE(data!C4882:Y4882)</f>
        <v>-0.25438260869565221</v>
      </c>
      <c r="I4882">
        <f>SUMSQ(data!C4882:Y4882)</f>
        <v>29.889999340000003</v>
      </c>
      <c r="J4882">
        <f>SUMSQ(data!C4882:F4882)-4*stats!C4882^2</f>
        <v>6.1463861474999995</v>
      </c>
      <c r="K4882">
        <f>SUMSQ(data!G4882:K4882)-5*D4882^2</f>
        <v>1.8688212880000004</v>
      </c>
      <c r="L4882">
        <f>SUMSQ(data!L4882:O4882)-4*E4882^2</f>
        <v>0.35271252999999936</v>
      </c>
      <c r="M4882">
        <f>SUMSQ(data!P4882:T4882)-5*stats!F4882^2</f>
        <v>2.9368948520000036</v>
      </c>
      <c r="N4882">
        <f>SUMSQ(data!U4882:Y4882)-5*stats!G4882^2</f>
        <v>2.9578961280000007</v>
      </c>
      <c r="O4882">
        <f t="shared" si="380"/>
        <v>14.262710945500004</v>
      </c>
      <c r="P4882">
        <f t="shared" si="381"/>
        <v>3.9444281269648749</v>
      </c>
      <c r="Q4882">
        <f t="shared" si="382"/>
        <v>1.3663481234549168E-2</v>
      </c>
      <c r="R4882">
        <f t="shared" si="383"/>
        <v>84.563285360624803</v>
      </c>
      <c r="S4882">
        <f t="shared" si="384"/>
        <v>1</v>
      </c>
    </row>
    <row r="4883" spans="1:19" x14ac:dyDescent="0.2">
      <c r="A4883" t="s">
        <v>4904</v>
      </c>
      <c r="B4883" t="s">
        <v>10075</v>
      </c>
      <c r="C4883">
        <f>AVERAGE(data!C4883:F4883)</f>
        <v>0.48457500000000003</v>
      </c>
      <c r="D4883">
        <f>AVERAGE(data!G4883:K4883)</f>
        <v>0.64805999999999997</v>
      </c>
      <c r="E4883">
        <f>AVERAGE(data!L4883:O4883)</f>
        <v>0.12159999999999999</v>
      </c>
      <c r="F4883">
        <f>AVERAGE(data!P4883:T4883)</f>
        <v>0.45673999999999992</v>
      </c>
      <c r="G4883">
        <f>AVERAGE(data!U4883:Y4883)</f>
        <v>0.10770000000000005</v>
      </c>
      <c r="H4883">
        <f>AVERAGE(data!C4883:Y4883)</f>
        <v>0.36900869565217398</v>
      </c>
      <c r="I4883">
        <f>SUMSQ(data!C4883:Y4883)</f>
        <v>10.87384932</v>
      </c>
      <c r="J4883">
        <f>SUMSQ(data!C4883:F4883)-4*stats!C4883^2</f>
        <v>0.56159792750000004</v>
      </c>
      <c r="K4883">
        <f>SUMSQ(data!G4883:K4883)-5*D4883^2</f>
        <v>0.97967341200000035</v>
      </c>
      <c r="L4883">
        <f>SUMSQ(data!L4883:O4883)-4*E4883^2</f>
        <v>0.25080756000000004</v>
      </c>
      <c r="M4883">
        <f>SUMSQ(data!P4883:T4883)-5*stats!F4883^2</f>
        <v>2.1230871920000003</v>
      </c>
      <c r="N4883">
        <f>SUMSQ(data!U4883:Y4883)-5*stats!G4883^2</f>
        <v>2.7593228600000002</v>
      </c>
      <c r="O4883">
        <f t="shared" si="380"/>
        <v>6.6744889515000008</v>
      </c>
      <c r="P4883">
        <f t="shared" si="381"/>
        <v>2.2649969812598911</v>
      </c>
      <c r="Q4883">
        <f t="shared" si="382"/>
        <v>9.1868099229498637E-2</v>
      </c>
      <c r="R4883">
        <f t="shared" si="383"/>
        <v>568.57166613136701</v>
      </c>
      <c r="S4883">
        <f t="shared" si="384"/>
        <v>1</v>
      </c>
    </row>
    <row r="4884" spans="1:19" x14ac:dyDescent="0.2">
      <c r="A4884" t="s">
        <v>4905</v>
      </c>
      <c r="B4884" t="s">
        <v>4905</v>
      </c>
      <c r="C4884">
        <f>AVERAGE(data!C4884:F4884)</f>
        <v>-0.54710000000000003</v>
      </c>
      <c r="D4884">
        <f>AVERAGE(data!G4884:K4884)</f>
        <v>4.4399999999999988E-2</v>
      </c>
      <c r="E4884">
        <f>AVERAGE(data!L4884:O4884)</f>
        <v>0.63249999999999995</v>
      </c>
      <c r="F4884">
        <f>AVERAGE(data!P4884:T4884)</f>
        <v>-1.2344399999999998</v>
      </c>
      <c r="G4884">
        <f>AVERAGE(data!U4884:Y4884)</f>
        <v>-1.4010400000000001</v>
      </c>
      <c r="H4884">
        <f>AVERAGE(data!C4884:Y4884)</f>
        <v>-0.54842608695652173</v>
      </c>
      <c r="I4884">
        <f>SUMSQ(data!C4884:Y4884)</f>
        <v>30.775576719999997</v>
      </c>
      <c r="J4884">
        <f>SUMSQ(data!C4884:F4884)-4*stats!C4884^2</f>
        <v>0.61886241999999991</v>
      </c>
      <c r="K4884">
        <f>SUMSQ(data!G4884:K4884)-5*D4884^2</f>
        <v>1.3399101000000002</v>
      </c>
      <c r="L4884">
        <f>SUMSQ(data!L4884:O4884)-4*E4884^2</f>
        <v>0.46993258000000027</v>
      </c>
      <c r="M4884">
        <f>SUMSQ(data!P4884:T4884)-5*stats!F4884^2</f>
        <v>3.8496084320000019</v>
      </c>
      <c r="N4884">
        <f>SUMSQ(data!U4884:Y4884)-5*stats!G4884^2</f>
        <v>4.2561317719999963</v>
      </c>
      <c r="O4884">
        <f t="shared" si="380"/>
        <v>10.534445303999998</v>
      </c>
      <c r="P4884">
        <f t="shared" si="381"/>
        <v>6.9171248219335766</v>
      </c>
      <c r="Q4884">
        <f t="shared" si="382"/>
        <v>9.1662716822872191E-4</v>
      </c>
      <c r="R4884">
        <f t="shared" si="383"/>
        <v>5.6730055441675598</v>
      </c>
      <c r="S4884">
        <f t="shared" si="384"/>
        <v>1</v>
      </c>
    </row>
    <row r="4885" spans="1:19" x14ac:dyDescent="0.2">
      <c r="A4885" t="s">
        <v>4906</v>
      </c>
      <c r="B4885" t="s">
        <v>10076</v>
      </c>
      <c r="C4885">
        <f>AVERAGE(data!C4885:F4885)</f>
        <v>1.1538499999999998</v>
      </c>
      <c r="D4885">
        <f>AVERAGE(data!G4885:K4885)</f>
        <v>0.95408000000000004</v>
      </c>
      <c r="E4885">
        <f>AVERAGE(data!L4885:O4885)</f>
        <v>0.77637500000000004</v>
      </c>
      <c r="F4885">
        <f>AVERAGE(data!P4885:T4885)</f>
        <v>0.66213999999999995</v>
      </c>
      <c r="G4885">
        <f>AVERAGE(data!U4885:Y4885)</f>
        <v>0.64639999999999997</v>
      </c>
      <c r="H4885">
        <f>AVERAGE(data!C4885:Y4885)</f>
        <v>0.82756521739130429</v>
      </c>
      <c r="I4885">
        <f>SUMSQ(data!C4885:Y4885)</f>
        <v>22.412300079999998</v>
      </c>
      <c r="J4885">
        <f>SUMSQ(data!C4885:F4885)-4*stats!C4885^2</f>
        <v>0.74110293000000205</v>
      </c>
      <c r="K4885">
        <f>SUMSQ(data!G4885:K4885)-5*D4885^2</f>
        <v>2.7091734679999995</v>
      </c>
      <c r="L4885">
        <f>SUMSQ(data!L4885:O4885)-4*E4885^2</f>
        <v>0.34837394749999895</v>
      </c>
      <c r="M4885">
        <f>SUMSQ(data!P4885:T4885)-5*stats!F4885^2</f>
        <v>1.9150440919999996</v>
      </c>
      <c r="N4885">
        <f>SUMSQ(data!U4885:Y4885)-5*stats!G4885^2</f>
        <v>0.12943886000000004</v>
      </c>
      <c r="O4885">
        <f t="shared" si="380"/>
        <v>5.8431332974999997</v>
      </c>
      <c r="P4885">
        <f t="shared" si="381"/>
        <v>10.208392891279921</v>
      </c>
      <c r="Q4885">
        <f t="shared" si="382"/>
        <v>9.1941831060346292E-5</v>
      </c>
      <c r="R4885">
        <f t="shared" si="383"/>
        <v>0.56902799243248325</v>
      </c>
      <c r="S4885">
        <f t="shared" si="384"/>
        <v>0.56902799243248325</v>
      </c>
    </row>
    <row r="4886" spans="1:19" x14ac:dyDescent="0.2">
      <c r="A4886" t="s">
        <v>4907</v>
      </c>
      <c r="B4886" t="s">
        <v>10077</v>
      </c>
      <c r="C4886">
        <f>AVERAGE(data!C4886:F4886)</f>
        <v>-0.31467500000000004</v>
      </c>
      <c r="D4886">
        <f>AVERAGE(data!G4886:K4886)</f>
        <v>0.20612000000000003</v>
      </c>
      <c r="E4886">
        <f>AVERAGE(data!L4886:O4886)</f>
        <v>0.86949999999999994</v>
      </c>
      <c r="F4886">
        <f>AVERAGE(data!P4886:T4886)</f>
        <v>-0.23265999999999995</v>
      </c>
      <c r="G4886">
        <f>AVERAGE(data!U4886:Y4886)</f>
        <v>0.23492000000000002</v>
      </c>
      <c r="H4886">
        <f>AVERAGE(data!C4886:Y4886)</f>
        <v>0.14179130434782608</v>
      </c>
      <c r="I4886">
        <f>SUMSQ(data!C4886:Y4886)</f>
        <v>17.042795719999997</v>
      </c>
      <c r="J4886">
        <f>SUMSQ(data!C4886:F4886)-4*stats!C4886^2</f>
        <v>2.1165459874999999</v>
      </c>
      <c r="K4886">
        <f>SUMSQ(data!G4886:K4886)-5*D4886^2</f>
        <v>3.2570419879999997</v>
      </c>
      <c r="L4886">
        <f>SUMSQ(data!L4886:O4886)-4*E4886^2</f>
        <v>1.8080544199999999</v>
      </c>
      <c r="M4886">
        <f>SUMSQ(data!P4886:T4886)-5*stats!F4886^2</f>
        <v>1.4120056320000001</v>
      </c>
      <c r="N4886">
        <f>SUMSQ(data!U4886:Y4886)-5*stats!G4886^2</f>
        <v>4.2699275879999998</v>
      </c>
      <c r="O4886">
        <f t="shared" si="380"/>
        <v>12.863575615499999</v>
      </c>
      <c r="P4886">
        <f t="shared" si="381"/>
        <v>1.1695964501558378</v>
      </c>
      <c r="Q4886">
        <f t="shared" si="382"/>
        <v>0.36197866601874568</v>
      </c>
      <c r="R4886">
        <f t="shared" si="383"/>
        <v>2240.2859639900171</v>
      </c>
      <c r="S4886">
        <f t="shared" si="384"/>
        <v>1</v>
      </c>
    </row>
    <row r="4887" spans="1:19" x14ac:dyDescent="0.2">
      <c r="A4887" t="s">
        <v>4908</v>
      </c>
      <c r="B4887" t="s">
        <v>10078</v>
      </c>
      <c r="C4887">
        <f>AVERAGE(data!C4887:F4887)</f>
        <v>1.2336000000000003</v>
      </c>
      <c r="D4887">
        <f>AVERAGE(data!G4887:K4887)</f>
        <v>-0.1749</v>
      </c>
      <c r="E4887">
        <f>AVERAGE(data!L4887:O4887)</f>
        <v>-0.47759999999999997</v>
      </c>
      <c r="F4887">
        <f>AVERAGE(data!P4887:T4887)</f>
        <v>0.22822000000000003</v>
      </c>
      <c r="G4887">
        <f>AVERAGE(data!U4887:Y4887)</f>
        <v>2.6114000000000002</v>
      </c>
      <c r="H4887">
        <f>AVERAGE(data!C4887:Y4887)</f>
        <v>0.71076521739130438</v>
      </c>
      <c r="I4887">
        <f>SUMSQ(data!C4887:Y4887)</f>
        <v>225.79577848000002</v>
      </c>
      <c r="J4887">
        <f>SUMSQ(data!C4887:F4887)-4*stats!C4887^2</f>
        <v>77.555894440000003</v>
      </c>
      <c r="K4887">
        <f>SUMSQ(data!G4887:K4887)-5*D4887^2</f>
        <v>2.6655616800000002</v>
      </c>
      <c r="L4887">
        <f>SUMSQ(data!L4887:O4887)-4*E4887^2</f>
        <v>2.16788114</v>
      </c>
      <c r="M4887">
        <f>SUMSQ(data!P4887:T4887)-5*stats!F4887^2</f>
        <v>9.5753672480000009</v>
      </c>
      <c r="N4887">
        <f>SUMSQ(data!U4887:Y4887)-5*stats!G4887^2</f>
        <v>92.321169400000002</v>
      </c>
      <c r="O4887">
        <f t="shared" si="380"/>
        <v>184.28587390800001</v>
      </c>
      <c r="P4887">
        <f t="shared" si="381"/>
        <v>0.81089045671401783</v>
      </c>
      <c r="Q4887">
        <f t="shared" si="382"/>
        <v>0.55707158745622742</v>
      </c>
      <c r="R4887">
        <f t="shared" si="383"/>
        <v>3447.7160547665917</v>
      </c>
      <c r="S4887">
        <f t="shared" si="384"/>
        <v>1</v>
      </c>
    </row>
    <row r="4888" spans="1:19" x14ac:dyDescent="0.2">
      <c r="A4888" t="s">
        <v>4909</v>
      </c>
      <c r="B4888" t="s">
        <v>10079</v>
      </c>
      <c r="C4888">
        <f>AVERAGE(data!C4888:F4888)</f>
        <v>-0.96309999999999996</v>
      </c>
      <c r="D4888">
        <f>AVERAGE(data!G4888:K4888)</f>
        <v>-0.95397999999999994</v>
      </c>
      <c r="E4888">
        <f>AVERAGE(data!L4888:O4888)</f>
        <v>-1.7618999999999998</v>
      </c>
      <c r="F4888">
        <f>AVERAGE(data!P4888:T4888)</f>
        <v>0.45061999999999997</v>
      </c>
      <c r="G4888">
        <f>AVERAGE(data!U4888:Y4888)</f>
        <v>0.48593999999999998</v>
      </c>
      <c r="H4888">
        <f>AVERAGE(data!C4888:Y4888)</f>
        <v>-0.4776999999999999</v>
      </c>
      <c r="I4888">
        <f>SUMSQ(data!C4888:Y4888)</f>
        <v>35.571734770000006</v>
      </c>
      <c r="J4888">
        <f>SUMSQ(data!C4888:F4888)-4*stats!C4888^2</f>
        <v>1.8175549599999989</v>
      </c>
      <c r="K4888">
        <f>SUMSQ(data!G4888:K4888)-5*D4888^2</f>
        <v>4.2256250280000023</v>
      </c>
      <c r="L4888">
        <f>SUMSQ(data!L4888:O4888)-4*E4888^2</f>
        <v>7.6405140000002092E-2</v>
      </c>
      <c r="M4888">
        <f>SUMSQ(data!P4888:T4888)-5*stats!F4888^2</f>
        <v>3.0199936480000003</v>
      </c>
      <c r="N4888">
        <f>SUMSQ(data!U4888:Y4888)-5*stats!G4888^2</f>
        <v>3.5583735719999998</v>
      </c>
      <c r="O4888">
        <f t="shared" si="380"/>
        <v>12.697952348000005</v>
      </c>
      <c r="P4888">
        <f t="shared" si="381"/>
        <v>6.4849524129904204</v>
      </c>
      <c r="Q4888">
        <f t="shared" si="382"/>
        <v>1.2992530845972869E-3</v>
      </c>
      <c r="R4888">
        <f t="shared" si="383"/>
        <v>8.0410773405726079</v>
      </c>
      <c r="S4888">
        <f t="shared" si="384"/>
        <v>1</v>
      </c>
    </row>
    <row r="4889" spans="1:19" x14ac:dyDescent="0.2">
      <c r="A4889" t="s">
        <v>4910</v>
      </c>
      <c r="B4889" t="s">
        <v>10080</v>
      </c>
      <c r="C4889">
        <f>AVERAGE(data!C4889:F4889)</f>
        <v>-0.85172500000000007</v>
      </c>
      <c r="D4889">
        <f>AVERAGE(data!G4889:K4889)</f>
        <v>-1.0496000000000001</v>
      </c>
      <c r="E4889">
        <f>AVERAGE(data!L4889:O4889)</f>
        <v>-1.0223500000000001</v>
      </c>
      <c r="F4889">
        <f>AVERAGE(data!P4889:T4889)</f>
        <v>3.01892</v>
      </c>
      <c r="G4889">
        <f>AVERAGE(data!U4889:Y4889)</f>
        <v>0.96104000000000001</v>
      </c>
      <c r="H4889">
        <f>AVERAGE(data!C4889:Y4889)</f>
        <v>0.31110869565217386</v>
      </c>
      <c r="I4889">
        <f>SUMSQ(data!C4889:Y4889)</f>
        <v>104.80244631000001</v>
      </c>
      <c r="J4889">
        <f>SUMSQ(data!C4889:F4889)-4*stats!C4889^2</f>
        <v>1.6617889474999989</v>
      </c>
      <c r="K4889">
        <f>SUMSQ(data!G4889:K4889)-5*D4889^2</f>
        <v>3.8310452799999997</v>
      </c>
      <c r="L4889">
        <f>SUMSQ(data!L4889:O4889)-4*E4889^2</f>
        <v>1.6952102699999996</v>
      </c>
      <c r="M4889">
        <f>SUMSQ(data!P4889:T4889)-5*stats!F4889^2</f>
        <v>34.186116668000011</v>
      </c>
      <c r="N4889">
        <f>SUMSQ(data!U4889:Y4889)-5*stats!G4889^2</f>
        <v>0.65006511200000006</v>
      </c>
      <c r="O4889">
        <f t="shared" si="380"/>
        <v>42.024226277500013</v>
      </c>
      <c r="P4889">
        <f t="shared" si="381"/>
        <v>5.3778882358151208</v>
      </c>
      <c r="Q4889">
        <f t="shared" si="382"/>
        <v>3.381938482507253E-3</v>
      </c>
      <c r="R4889">
        <f t="shared" si="383"/>
        <v>20.930817268237391</v>
      </c>
      <c r="S4889">
        <f t="shared" si="384"/>
        <v>1</v>
      </c>
    </row>
    <row r="4890" spans="1:19" x14ac:dyDescent="0.2">
      <c r="A4890" t="s">
        <v>4911</v>
      </c>
      <c r="B4890" t="s">
        <v>10081</v>
      </c>
      <c r="C4890">
        <f>AVERAGE(data!C4890:F4890)</f>
        <v>-0.83325000000000005</v>
      </c>
      <c r="D4890">
        <f>AVERAGE(data!G4890:K4890)</f>
        <v>-0.71627999999999992</v>
      </c>
      <c r="E4890">
        <f>AVERAGE(data!L4890:O4890)</f>
        <v>-0.59287500000000004</v>
      </c>
      <c r="F4890">
        <f>AVERAGE(data!P4890:T4890)</f>
        <v>-0.32054000000000005</v>
      </c>
      <c r="G4890">
        <f>AVERAGE(data!U4890:Y4890)</f>
        <v>-3.1700000000000006E-2</v>
      </c>
      <c r="H4890">
        <f>AVERAGE(data!C4890:Y4890)</f>
        <v>-0.48030869565217371</v>
      </c>
      <c r="I4890">
        <f>SUMSQ(data!C4890:Y4890)</f>
        <v>33.635128589999994</v>
      </c>
      <c r="J4890">
        <f>SUMSQ(data!C4890:F4890)-4*stats!C4890^2</f>
        <v>3.6678071299999981</v>
      </c>
      <c r="K4890">
        <f>SUMSQ(data!G4890:K4890)-5*D4890^2</f>
        <v>1.8911032480000003</v>
      </c>
      <c r="L4890">
        <f>SUMSQ(data!L4890:O4890)-4*E4890^2</f>
        <v>2.2570591874999995</v>
      </c>
      <c r="M4890">
        <f>SUMSQ(data!P4890:T4890)-5*stats!F4890^2</f>
        <v>17.783012992000003</v>
      </c>
      <c r="N4890">
        <f>SUMSQ(data!U4890:Y4890)-5*stats!G4890^2</f>
        <v>0.76888162000000015</v>
      </c>
      <c r="O4890">
        <f t="shared" si="380"/>
        <v>26.367864177500003</v>
      </c>
      <c r="P4890">
        <f t="shared" si="381"/>
        <v>0.9921983710506378</v>
      </c>
      <c r="Q4890">
        <f t="shared" si="382"/>
        <v>0.44991066593581175</v>
      </c>
      <c r="R4890">
        <f t="shared" si="383"/>
        <v>2784.4971114767391</v>
      </c>
      <c r="S4890">
        <f t="shared" si="384"/>
        <v>1</v>
      </c>
    </row>
    <row r="4891" spans="1:19" x14ac:dyDescent="0.2">
      <c r="A4891" t="s">
        <v>4912</v>
      </c>
      <c r="B4891" t="s">
        <v>10082</v>
      </c>
      <c r="C4891">
        <f>AVERAGE(data!C4891:F4891)</f>
        <v>-0.84062499999999996</v>
      </c>
      <c r="D4891">
        <f>AVERAGE(data!G4891:K4891)</f>
        <v>-1.3840799999999998</v>
      </c>
      <c r="E4891">
        <f>AVERAGE(data!L4891:O4891)</f>
        <v>-1.2698749999999999</v>
      </c>
      <c r="F4891">
        <f>AVERAGE(data!P4891:T4891)</f>
        <v>-0.13055999999999995</v>
      </c>
      <c r="G4891">
        <f>AVERAGE(data!U4891:Y4891)</f>
        <v>-0.24015999999999998</v>
      </c>
      <c r="H4891">
        <f>AVERAGE(data!C4891:Y4891)</f>
        <v>-0.74852173913043463</v>
      </c>
      <c r="I4891">
        <f>SUMSQ(data!C4891:Y4891)</f>
        <v>46.572482200000003</v>
      </c>
      <c r="J4891">
        <f>SUMSQ(data!C4891:F4891)-4*stats!C4891^2</f>
        <v>2.0075793074999995</v>
      </c>
      <c r="K4891">
        <f>SUMSQ(data!G4891:K4891)-5*D4891^2</f>
        <v>2.4171752280000014</v>
      </c>
      <c r="L4891">
        <f>SUMSQ(data!L4891:O4891)-4*E4891^2</f>
        <v>1.4917485275000022</v>
      </c>
      <c r="M4891">
        <f>SUMSQ(data!P4891:T4891)-5*stats!F4891^2</f>
        <v>7.8139235320000013</v>
      </c>
      <c r="N4891">
        <f>SUMSQ(data!U4891:Y4891)-5*stats!G4891^2</f>
        <v>13.613123051999999</v>
      </c>
      <c r="O4891">
        <f t="shared" si="380"/>
        <v>27.343549647000003</v>
      </c>
      <c r="P4891">
        <f t="shared" si="381"/>
        <v>2.5316448699774035</v>
      </c>
      <c r="Q4891">
        <f t="shared" si="382"/>
        <v>6.6530283864922712E-2</v>
      </c>
      <c r="R4891">
        <f t="shared" si="383"/>
        <v>411.75592684000668</v>
      </c>
      <c r="S4891">
        <f t="shared" si="384"/>
        <v>1</v>
      </c>
    </row>
    <row r="4892" spans="1:19" x14ac:dyDescent="0.2">
      <c r="A4892" t="s">
        <v>4913</v>
      </c>
      <c r="B4892" t="s">
        <v>10083</v>
      </c>
      <c r="C4892">
        <f>AVERAGE(data!C4892:F4892)</f>
        <v>-2.1375000000000033E-2</v>
      </c>
      <c r="D4892">
        <f>AVERAGE(data!G4892:K4892)</f>
        <v>0.37134000000000006</v>
      </c>
      <c r="E4892">
        <f>AVERAGE(data!L4892:O4892)</f>
        <v>0.40674999999999994</v>
      </c>
      <c r="F4892">
        <f>AVERAGE(data!P4892:T4892)</f>
        <v>0.54347999999999996</v>
      </c>
      <c r="G4892">
        <f>AVERAGE(data!U4892:Y4892)</f>
        <v>0.1462</v>
      </c>
      <c r="H4892">
        <f>AVERAGE(data!C4892:Y4892)</f>
        <v>0.29767826086956517</v>
      </c>
      <c r="I4892">
        <f>SUMSQ(data!C4892:Y4892)</f>
        <v>14.126541760000004</v>
      </c>
      <c r="J4892">
        <f>SUMSQ(data!C4892:F4892)-4*stats!C4892^2</f>
        <v>1.9128880275000002</v>
      </c>
      <c r="K4892">
        <f>SUMSQ(data!G4892:K4892)-5*D4892^2</f>
        <v>4.0625015719999995</v>
      </c>
      <c r="L4892">
        <f>SUMSQ(data!L4892:O4892)-4*E4892^2</f>
        <v>0.86656429000000024</v>
      </c>
      <c r="M4892">
        <f>SUMSQ(data!P4892:T4892)-5*stats!F4892^2</f>
        <v>0.70030042800000003</v>
      </c>
      <c r="N4892">
        <f>SUMSQ(data!U4892:Y4892)-5*stats!G4892^2</f>
        <v>3.6474858999999999</v>
      </c>
      <c r="O4892">
        <f t="shared" si="380"/>
        <v>11.189740217500001</v>
      </c>
      <c r="P4892">
        <f t="shared" si="381"/>
        <v>0.9448374446142509</v>
      </c>
      <c r="Q4892">
        <f t="shared" si="382"/>
        <v>0.47622864574567536</v>
      </c>
      <c r="R4892">
        <f t="shared" si="383"/>
        <v>2947.3790885199846</v>
      </c>
      <c r="S4892">
        <f t="shared" si="384"/>
        <v>1</v>
      </c>
    </row>
    <row r="4893" spans="1:19" x14ac:dyDescent="0.2">
      <c r="A4893" t="s">
        <v>4914</v>
      </c>
      <c r="B4893" t="s">
        <v>10084</v>
      </c>
      <c r="C4893">
        <f>AVERAGE(data!C4893:F4893)</f>
        <v>1.17685</v>
      </c>
      <c r="D4893">
        <f>AVERAGE(data!G4893:K4893)</f>
        <v>0.71050000000000002</v>
      </c>
      <c r="E4893">
        <f>AVERAGE(data!L4893:O4893)</f>
        <v>0.80877499999999991</v>
      </c>
      <c r="F4893">
        <f>AVERAGE(data!P4893:T4893)</f>
        <v>-0.98985999999999996</v>
      </c>
      <c r="G4893">
        <f>AVERAGE(data!U4893:Y4893)</f>
        <v>-0.42449999999999999</v>
      </c>
      <c r="H4893">
        <f>AVERAGE(data!C4893:Y4893)</f>
        <v>0.19231304347826086</v>
      </c>
      <c r="I4893">
        <f>SUMSQ(data!C4893:Y4893)</f>
        <v>31.784741</v>
      </c>
      <c r="J4893">
        <f>SUMSQ(data!C4893:F4893)-4*stats!C4893^2</f>
        <v>3.6740670900000012</v>
      </c>
      <c r="K4893">
        <f>SUMSQ(data!G4893:K4893)-5*D4893^2</f>
        <v>4.2680239600000007</v>
      </c>
      <c r="L4893">
        <f>SUMSQ(data!L4893:O4893)-4*E4893^2</f>
        <v>0.97644010750000065</v>
      </c>
      <c r="M4893">
        <f>SUMSQ(data!P4893:T4893)-5*stats!F4893^2</f>
        <v>0.75804585200000041</v>
      </c>
      <c r="N4893">
        <f>SUMSQ(data!U4893:Y4893)-5*stats!G4893^2</f>
        <v>5.6276256999999994</v>
      </c>
      <c r="O4893">
        <f t="shared" si="380"/>
        <v>15.304202709500002</v>
      </c>
      <c r="P4893">
        <f t="shared" si="381"/>
        <v>3.876708834297605</v>
      </c>
      <c r="Q4893">
        <f t="shared" si="382"/>
        <v>1.4668200411966387E-2</v>
      </c>
      <c r="R4893">
        <f t="shared" si="383"/>
        <v>90.78149234965997</v>
      </c>
      <c r="S4893">
        <f t="shared" si="384"/>
        <v>1</v>
      </c>
    </row>
    <row r="4894" spans="1:19" x14ac:dyDescent="0.2">
      <c r="A4894" t="s">
        <v>4915</v>
      </c>
      <c r="B4894" t="s">
        <v>4915</v>
      </c>
      <c r="C4894">
        <f>AVERAGE(data!C4894:F4894)</f>
        <v>-1.110975</v>
      </c>
      <c r="D4894">
        <f>AVERAGE(data!G4894:K4894)</f>
        <v>-0.45004</v>
      </c>
      <c r="E4894">
        <f>AVERAGE(data!L4894:O4894)</f>
        <v>-0.59925000000000006</v>
      </c>
      <c r="F4894">
        <f>AVERAGE(data!P4894:T4894)</f>
        <v>-0.66822000000000004</v>
      </c>
      <c r="G4894">
        <f>AVERAGE(data!U4894:Y4894)</f>
        <v>-0.42982000000000004</v>
      </c>
      <c r="H4894">
        <f>AVERAGE(data!C4894:Y4894)</f>
        <v>-0.63396956521739134</v>
      </c>
      <c r="I4894">
        <f>SUMSQ(data!C4894:Y4894)</f>
        <v>37.903910230000001</v>
      </c>
      <c r="J4894">
        <f>SUMSQ(data!C4894:F4894)-4*stats!C4894^2</f>
        <v>8.9122001475000001</v>
      </c>
      <c r="K4894">
        <f>SUMSQ(data!G4894:K4894)-5*D4894^2</f>
        <v>2.9887877719999993</v>
      </c>
      <c r="L4894">
        <f>SUMSQ(data!L4894:O4894)-4*E4894^2</f>
        <v>2.8965862699999994</v>
      </c>
      <c r="M4894">
        <f>SUMSQ(data!P4894:T4894)-5*stats!F4894^2</f>
        <v>11.139326227999998</v>
      </c>
      <c r="N4894">
        <f>SUMSQ(data!U4894:Y4894)-5*stats!G4894^2</f>
        <v>1.4245497479999996</v>
      </c>
      <c r="O4894">
        <f t="shared" si="380"/>
        <v>27.361450165499999</v>
      </c>
      <c r="P4894">
        <f t="shared" si="381"/>
        <v>1.3870922777351433</v>
      </c>
      <c r="Q4894">
        <f t="shared" si="382"/>
        <v>0.27564045417324695</v>
      </c>
      <c r="R4894">
        <f t="shared" si="383"/>
        <v>1705.9387708782253</v>
      </c>
      <c r="S4894">
        <f t="shared" si="384"/>
        <v>1</v>
      </c>
    </row>
    <row r="4895" spans="1:19" x14ac:dyDescent="0.2">
      <c r="A4895" t="s">
        <v>4916</v>
      </c>
      <c r="B4895" t="s">
        <v>10085</v>
      </c>
      <c r="C4895">
        <f>AVERAGE(data!C4895:F4895)</f>
        <v>-0.51829999999999998</v>
      </c>
      <c r="D4895">
        <f>AVERAGE(data!G4895:K4895)</f>
        <v>-1.0048600000000001</v>
      </c>
      <c r="E4895">
        <f>AVERAGE(data!L4895:O4895)</f>
        <v>-0.98215000000000008</v>
      </c>
      <c r="F4895">
        <f>AVERAGE(data!P4895:T4895)</f>
        <v>0.25440000000000002</v>
      </c>
      <c r="G4895">
        <f>AVERAGE(data!U4895:Y4895)</f>
        <v>-0.16954</v>
      </c>
      <c r="H4895">
        <f>AVERAGE(data!C4895:Y4895)</f>
        <v>-0.4609478260869565</v>
      </c>
      <c r="I4895">
        <f>SUMSQ(data!C4895:Y4895)</f>
        <v>18.267911840000004</v>
      </c>
      <c r="J4895">
        <f>SUMSQ(data!C4895:F4895)-4*stats!C4895^2</f>
        <v>1.5154236199999995</v>
      </c>
      <c r="K4895">
        <f>SUMSQ(data!G4895:K4895)-5*D4895^2</f>
        <v>2.5123291719999985</v>
      </c>
      <c r="L4895">
        <f>SUMSQ(data!L4895:O4895)-4*E4895^2</f>
        <v>0.39994348999999918</v>
      </c>
      <c r="M4895">
        <f>SUMSQ(data!P4895:T4895)-5*stats!F4895^2</f>
        <v>1.9958946199999994</v>
      </c>
      <c r="N4895">
        <f>SUMSQ(data!U4895:Y4895)-5*stats!G4895^2</f>
        <v>1.3952729319999999</v>
      </c>
      <c r="O4895">
        <f t="shared" si="380"/>
        <v>7.8188638339999965</v>
      </c>
      <c r="P4895">
        <f t="shared" si="381"/>
        <v>4.8110024193062371</v>
      </c>
      <c r="Q4895">
        <f t="shared" si="382"/>
        <v>5.7404510239096995E-3</v>
      </c>
      <c r="R4895">
        <f t="shared" si="383"/>
        <v>35.527651386977126</v>
      </c>
      <c r="S4895">
        <f t="shared" si="384"/>
        <v>1</v>
      </c>
    </row>
    <row r="4896" spans="1:19" x14ac:dyDescent="0.2">
      <c r="A4896" t="s">
        <v>4917</v>
      </c>
      <c r="B4896" t="s">
        <v>10086</v>
      </c>
      <c r="C4896">
        <f>AVERAGE(data!C4896:F4896)</f>
        <v>-4.7750000000000292E-3</v>
      </c>
      <c r="D4896">
        <f>AVERAGE(data!G4896:K4896)</f>
        <v>0.2712</v>
      </c>
      <c r="E4896">
        <f>AVERAGE(data!L4896:O4896)</f>
        <v>0.64032500000000003</v>
      </c>
      <c r="F4896">
        <f>AVERAGE(data!P4896:T4896)</f>
        <v>-0.58818000000000004</v>
      </c>
      <c r="G4896">
        <f>AVERAGE(data!U4896:Y4896)</f>
        <v>-0.79603999999999986</v>
      </c>
      <c r="H4896">
        <f>AVERAGE(data!C4896:Y4896)</f>
        <v>-0.13143043478260871</v>
      </c>
      <c r="I4896">
        <f>SUMSQ(data!C4896:Y4896)</f>
        <v>16.017939349999995</v>
      </c>
      <c r="J4896">
        <f>SUMSQ(data!C4896:F4896)-4*stats!C4896^2</f>
        <v>1.8375852074999999</v>
      </c>
      <c r="K4896">
        <f>SUMSQ(data!G4896:K4896)-5*D4896^2</f>
        <v>2.3756165200000003</v>
      </c>
      <c r="L4896">
        <f>SUMSQ(data!L4896:O4896)-4*E4896^2</f>
        <v>2.0695325274999998</v>
      </c>
      <c r="M4896">
        <f>SUMSQ(data!P4896:T4896)-5*stats!F4896^2</f>
        <v>0.84879514799999933</v>
      </c>
      <c r="N4896">
        <f>SUMSQ(data!U4896:Y4896)-5*stats!G4896^2</f>
        <v>1.9803301520000005</v>
      </c>
      <c r="O4896">
        <f t="shared" si="380"/>
        <v>9.1118595550000006</v>
      </c>
      <c r="P4896">
        <f t="shared" si="381"/>
        <v>2.7285195861428071</v>
      </c>
      <c r="Q4896">
        <f t="shared" si="382"/>
        <v>5.2670597094604622E-2</v>
      </c>
      <c r="R4896">
        <f t="shared" si="383"/>
        <v>325.97832541850801</v>
      </c>
      <c r="S4896">
        <f t="shared" si="384"/>
        <v>1</v>
      </c>
    </row>
    <row r="4897" spans="1:19" x14ac:dyDescent="0.2">
      <c r="A4897" t="s">
        <v>4918</v>
      </c>
      <c r="B4897" t="s">
        <v>10087</v>
      </c>
      <c r="C4897">
        <f>AVERAGE(data!C4897:F4897)</f>
        <v>-1.3340000000000001</v>
      </c>
      <c r="D4897">
        <f>AVERAGE(data!G4897:K4897)</f>
        <v>-1.8480799999999999</v>
      </c>
      <c r="E4897">
        <f>AVERAGE(data!L4897:O4897)</f>
        <v>-2.5888</v>
      </c>
      <c r="F4897">
        <f>AVERAGE(data!P4897:T4897)</f>
        <v>0.43552000000000002</v>
      </c>
      <c r="G4897">
        <f>AVERAGE(data!U4897:Y4897)</f>
        <v>0.44073999999999991</v>
      </c>
      <c r="H4897">
        <f>AVERAGE(data!C4897:Y4897)</f>
        <v>-0.8934913043478262</v>
      </c>
      <c r="I4897">
        <f>SUMSQ(data!C4897:Y4897)</f>
        <v>59.171908289999998</v>
      </c>
      <c r="J4897">
        <f>SUMSQ(data!C4897:F4897)-4*stats!C4897^2</f>
        <v>0.44718109999999989</v>
      </c>
      <c r="K4897">
        <f>SUMSQ(data!G4897:K4897)-5*D4897^2</f>
        <v>0.24943218800000011</v>
      </c>
      <c r="L4897">
        <f>SUMSQ(data!L4897:O4897)-4*E4897^2</f>
        <v>1.6584530599999994</v>
      </c>
      <c r="M4897">
        <f>SUMSQ(data!P4897:T4897)-5*stats!F4897^2</f>
        <v>2.0821095079999998</v>
      </c>
      <c r="N4897">
        <f>SUMSQ(data!U4897:Y4897)-5*stats!G4897^2</f>
        <v>1.812321152</v>
      </c>
      <c r="O4897">
        <f t="shared" si="380"/>
        <v>6.2494970079999996</v>
      </c>
      <c r="P4897">
        <f t="shared" si="381"/>
        <v>30.485762353564443</v>
      </c>
      <c r="Q4897">
        <f t="shared" si="382"/>
        <v>3.4725133394065152E-8</v>
      </c>
      <c r="R4897">
        <f t="shared" si="383"/>
        <v>2.1491385057586924E-4</v>
      </c>
      <c r="S4897">
        <f t="shared" si="384"/>
        <v>2.1491385057586924E-4</v>
      </c>
    </row>
    <row r="4898" spans="1:19" x14ac:dyDescent="0.2">
      <c r="A4898" t="s">
        <v>4919</v>
      </c>
      <c r="B4898" t="s">
        <v>10088</v>
      </c>
      <c r="C4898">
        <f>AVERAGE(data!C4898:F4898)</f>
        <v>9.4799999999999982E-2</v>
      </c>
      <c r="D4898">
        <f>AVERAGE(data!G4898:K4898)</f>
        <v>0.90871999999999997</v>
      </c>
      <c r="E4898">
        <f>AVERAGE(data!L4898:O4898)</f>
        <v>1.0982499999999999</v>
      </c>
      <c r="F4898">
        <f>AVERAGE(data!P4898:T4898)</f>
        <v>1.0932200000000001</v>
      </c>
      <c r="G4898">
        <f>AVERAGE(data!U4898:Y4898)</f>
        <v>-7.6739999999999989E-2</v>
      </c>
      <c r="H4898">
        <f>AVERAGE(data!C4898:Y4898)</f>
        <v>0.62600869565217376</v>
      </c>
      <c r="I4898">
        <f>SUMSQ(data!C4898:Y4898)</f>
        <v>25.820511600000007</v>
      </c>
      <c r="J4898">
        <f>SUMSQ(data!C4898:F4898)-4*stats!C4898^2</f>
        <v>2.9871489400000004</v>
      </c>
      <c r="K4898">
        <f>SUMSQ(data!G4898:K4898)-5*D4898^2</f>
        <v>2.7576723880000014</v>
      </c>
      <c r="L4898">
        <f>SUMSQ(data!L4898:O4898)-4*E4898^2</f>
        <v>0.61001841000000034</v>
      </c>
      <c r="M4898">
        <f>SUMSQ(data!P4898:T4898)-5*stats!F4898^2</f>
        <v>1.8395714280000002</v>
      </c>
      <c r="N4898">
        <f>SUMSQ(data!U4898:Y4898)-5*stats!G4898^2</f>
        <v>2.631584852</v>
      </c>
      <c r="O4898">
        <f t="shared" si="380"/>
        <v>10.825996018000001</v>
      </c>
      <c r="P4898">
        <f t="shared" si="381"/>
        <v>4.9861699565978919</v>
      </c>
      <c r="Q4898">
        <f t="shared" si="382"/>
        <v>4.8597534579098243E-3</v>
      </c>
      <c r="R4898">
        <f t="shared" si="383"/>
        <v>30.077014151003901</v>
      </c>
      <c r="S4898">
        <f t="shared" si="384"/>
        <v>1</v>
      </c>
    </row>
    <row r="4899" spans="1:19" x14ac:dyDescent="0.2">
      <c r="A4899" t="s">
        <v>4920</v>
      </c>
      <c r="B4899" t="s">
        <v>4920</v>
      </c>
      <c r="C4899">
        <f>AVERAGE(data!C4899:F4899)</f>
        <v>-0.4671249999999999</v>
      </c>
      <c r="D4899">
        <f>AVERAGE(data!G4899:K4899)</f>
        <v>-0.25623999999999997</v>
      </c>
      <c r="E4899">
        <f>AVERAGE(data!L4899:O4899)</f>
        <v>0.81052499999999994</v>
      </c>
      <c r="F4899">
        <f>AVERAGE(data!P4899:T4899)</f>
        <v>0.25803999999999999</v>
      </c>
      <c r="G4899">
        <f>AVERAGE(data!U4899:Y4899)</f>
        <v>0.68169999999999997</v>
      </c>
      <c r="H4899">
        <f>AVERAGE(data!C4899:Y4899)</f>
        <v>0.20830869565217397</v>
      </c>
      <c r="I4899">
        <f>SUMSQ(data!C4899:Y4899)</f>
        <v>19.86391265</v>
      </c>
      <c r="J4899">
        <f>SUMSQ(data!C4899:F4899)-4*stats!C4899^2</f>
        <v>3.5958094275000003</v>
      </c>
      <c r="K4899">
        <f>SUMSQ(data!G4899:K4899)-5*D4899^2</f>
        <v>2.5452992920000006</v>
      </c>
      <c r="L4899">
        <f>SUMSQ(data!L4899:O4899)-4*E4899^2</f>
        <v>2.3736738275000011</v>
      </c>
      <c r="M4899">
        <f>SUMSQ(data!P4899:T4899)-5*stats!F4899^2</f>
        <v>3.4971842320000004</v>
      </c>
      <c r="N4899">
        <f>SUMSQ(data!U4899:Y4899)-5*stats!G4899^2</f>
        <v>1.3665273600000005</v>
      </c>
      <c r="O4899">
        <f t="shared" si="380"/>
        <v>13.378494139000004</v>
      </c>
      <c r="P4899">
        <f t="shared" si="381"/>
        <v>1.745152062483553</v>
      </c>
      <c r="Q4899">
        <f t="shared" si="382"/>
        <v>0.17536873133666092</v>
      </c>
      <c r="R4899">
        <f t="shared" si="383"/>
        <v>1085.3570782425945</v>
      </c>
      <c r="S4899">
        <f t="shared" si="384"/>
        <v>1</v>
      </c>
    </row>
    <row r="4900" spans="1:19" x14ac:dyDescent="0.2">
      <c r="A4900" t="s">
        <v>4921</v>
      </c>
      <c r="B4900" t="s">
        <v>4921</v>
      </c>
      <c r="C4900">
        <f>AVERAGE(data!C4900:F4900)</f>
        <v>-0.70040000000000013</v>
      </c>
      <c r="D4900">
        <f>AVERAGE(data!G4900:K4900)</f>
        <v>-0.27471999999999996</v>
      </c>
      <c r="E4900">
        <f>AVERAGE(data!L4900:O4900)</f>
        <v>0.32772500000000004</v>
      </c>
      <c r="F4900">
        <f>AVERAGE(data!P4900:T4900)</f>
        <v>0.16059999999999999</v>
      </c>
      <c r="G4900">
        <f>AVERAGE(data!U4900:Y4900)</f>
        <v>-0.6204400000000001</v>
      </c>
      <c r="H4900">
        <f>AVERAGE(data!C4900:Y4900)</f>
        <v>-0.22450000000000001</v>
      </c>
      <c r="I4900">
        <f>SUMSQ(data!C4900:Y4900)</f>
        <v>10.29644109</v>
      </c>
      <c r="J4900">
        <f>SUMSQ(data!C4900:F4900)-4*stats!C4900^2</f>
        <v>0.18311753999999936</v>
      </c>
      <c r="K4900">
        <f>SUMSQ(data!G4900:K4900)-5*D4900^2</f>
        <v>0.67996868799999999</v>
      </c>
      <c r="L4900">
        <f>SUMSQ(data!L4900:O4900)-4*E4900^2</f>
        <v>1.1006352674999997</v>
      </c>
      <c r="M4900">
        <f>SUMSQ(data!P4900:T4900)-5*stats!F4900^2</f>
        <v>1.59900658</v>
      </c>
      <c r="N4900">
        <f>SUMSQ(data!U4900:Y4900)-5*stats!G4900^2</f>
        <v>1.9108115119999995</v>
      </c>
      <c r="O4900">
        <f t="shared" si="380"/>
        <v>5.4735395874999986</v>
      </c>
      <c r="P4900">
        <f t="shared" si="381"/>
        <v>3.1720690298195473</v>
      </c>
      <c r="Q4900">
        <f t="shared" si="382"/>
        <v>3.1598963338863285E-2</v>
      </c>
      <c r="R4900">
        <f t="shared" si="383"/>
        <v>195.56598410422487</v>
      </c>
      <c r="S4900">
        <f t="shared" si="384"/>
        <v>1</v>
      </c>
    </row>
    <row r="4901" spans="1:19" x14ac:dyDescent="0.2">
      <c r="A4901" t="s">
        <v>4922</v>
      </c>
      <c r="B4901" t="s">
        <v>10089</v>
      </c>
      <c r="C4901">
        <f>AVERAGE(data!C4901:F4901)</f>
        <v>-0.6674500000000001</v>
      </c>
      <c r="D4901">
        <f>AVERAGE(data!G4901:K4901)</f>
        <v>-0.53082000000000007</v>
      </c>
      <c r="E4901">
        <f>AVERAGE(data!L4901:O4901)</f>
        <v>-0.65060000000000007</v>
      </c>
      <c r="F4901">
        <f>AVERAGE(data!P4901:T4901)</f>
        <v>0.20470000000000005</v>
      </c>
      <c r="G4901">
        <f>AVERAGE(data!U4901:Y4901)</f>
        <v>0.45771999999999996</v>
      </c>
      <c r="H4901">
        <f>AVERAGE(data!C4901:Y4901)</f>
        <v>-0.20061739130434789</v>
      </c>
      <c r="I4901">
        <f>SUMSQ(data!C4901:Y4901)</f>
        <v>20.452950860000005</v>
      </c>
      <c r="J4901">
        <f>SUMSQ(data!C4901:F4901)-4*stats!C4901^2</f>
        <v>3.3137897299999999</v>
      </c>
      <c r="K4901">
        <f>SUMSQ(data!G4901:K4901)-5*D4901^2</f>
        <v>0.77201734799999988</v>
      </c>
      <c r="L4901">
        <f>SUMSQ(data!L4901:O4901)-4*E4901^2</f>
        <v>2.4190141799999996</v>
      </c>
      <c r="M4901">
        <f>SUMSQ(data!P4901:T4901)-5*stats!F4901^2</f>
        <v>5.0300227</v>
      </c>
      <c r="N4901">
        <f>SUMSQ(data!U4901:Y4901)-5*stats!G4901^2</f>
        <v>2.7771296479999998</v>
      </c>
      <c r="O4901">
        <f t="shared" si="380"/>
        <v>14.311973605999999</v>
      </c>
      <c r="P4901">
        <f t="shared" si="381"/>
        <v>1.544686898048212</v>
      </c>
      <c r="Q4901">
        <f t="shared" si="382"/>
        <v>0.22588629927993958</v>
      </c>
      <c r="R4901">
        <f t="shared" si="383"/>
        <v>1398.010306243546</v>
      </c>
      <c r="S4901">
        <f t="shared" si="384"/>
        <v>1</v>
      </c>
    </row>
    <row r="4902" spans="1:19" x14ac:dyDescent="0.2">
      <c r="A4902" t="s">
        <v>4923</v>
      </c>
      <c r="B4902" t="s">
        <v>10090</v>
      </c>
      <c r="C4902">
        <f>AVERAGE(data!C4902:F4902)</f>
        <v>0.52607500000000007</v>
      </c>
      <c r="D4902">
        <f>AVERAGE(data!G4902:K4902)</f>
        <v>0.63908000000000009</v>
      </c>
      <c r="E4902">
        <f>AVERAGE(data!L4902:O4902)</f>
        <v>-0.33489999999999998</v>
      </c>
      <c r="F4902">
        <f>AVERAGE(data!P4902:T4902)</f>
        <v>1.76972</v>
      </c>
      <c r="G4902">
        <f>AVERAGE(data!U4902:Y4902)</f>
        <v>1.3494200000000001</v>
      </c>
      <c r="H4902">
        <f>AVERAGE(data!C4902:Y4902)</f>
        <v>0.85025217391304353</v>
      </c>
      <c r="I4902">
        <f>SUMSQ(data!C4902:Y4902)</f>
        <v>35.506995779999997</v>
      </c>
      <c r="J4902">
        <f>SUMSQ(data!C4902:F4902)-4*stats!C4902^2</f>
        <v>0.77699638749999966</v>
      </c>
      <c r="K4902">
        <f>SUMSQ(data!G4902:K4902)-5*D4902^2</f>
        <v>3.0795452679999995</v>
      </c>
      <c r="L4902">
        <f>SUMSQ(data!L4902:O4902)-4*E4902^2</f>
        <v>0.25574430000000009</v>
      </c>
      <c r="M4902">
        <f>SUMSQ(data!P4902:T4902)-5*stats!F4902^2</f>
        <v>2.3814485679999962</v>
      </c>
      <c r="N4902">
        <f>SUMSQ(data!U4902:Y4902)-5*stats!G4902^2</f>
        <v>0.65127728799999929</v>
      </c>
      <c r="O4902">
        <f t="shared" si="380"/>
        <v>7.1450118114999945</v>
      </c>
      <c r="P4902">
        <f t="shared" si="381"/>
        <v>14.290129251048066</v>
      </c>
      <c r="Q4902">
        <f t="shared" si="382"/>
        <v>9.8912202235032659E-6</v>
      </c>
      <c r="R4902">
        <f t="shared" si="383"/>
        <v>6.1216761963261715E-2</v>
      </c>
      <c r="S4902">
        <f t="shared" si="384"/>
        <v>6.1216761963261715E-2</v>
      </c>
    </row>
    <row r="4903" spans="1:19" x14ac:dyDescent="0.2">
      <c r="A4903" t="s">
        <v>4924</v>
      </c>
      <c r="B4903" t="s">
        <v>4924</v>
      </c>
      <c r="C4903">
        <f>AVERAGE(data!C4903:F4903)</f>
        <v>1.0262500000000001</v>
      </c>
      <c r="D4903">
        <f>AVERAGE(data!G4903:K4903)</f>
        <v>0.90046000000000004</v>
      </c>
      <c r="E4903">
        <f>AVERAGE(data!L4903:O4903)</f>
        <v>0.973325</v>
      </c>
      <c r="F4903">
        <f>AVERAGE(data!P4903:T4903)</f>
        <v>-1.7385600000000001</v>
      </c>
      <c r="G4903">
        <f>AVERAGE(data!U4903:Y4903)</f>
        <v>-1.4671599999999998</v>
      </c>
      <c r="H4903">
        <f>AVERAGE(data!C4903:Y4903)</f>
        <v>-0.15339130434782614</v>
      </c>
      <c r="I4903">
        <f>SUMSQ(data!C4903:Y4903)</f>
        <v>65.904883040000001</v>
      </c>
      <c r="J4903">
        <f>SUMSQ(data!C4903:F4903)-4*stats!C4903^2</f>
        <v>3.54897917</v>
      </c>
      <c r="K4903">
        <f>SUMSQ(data!G4903:K4903)-5*D4903^2</f>
        <v>7.1905845319999973</v>
      </c>
      <c r="L4903">
        <f>SUMSQ(data!L4903:O4903)-4*E4903^2</f>
        <v>6.4600599074999998</v>
      </c>
      <c r="M4903">
        <f>SUMSQ(data!P4903:T4903)-5*stats!F4903^2</f>
        <v>7.4565356720000029</v>
      </c>
      <c r="N4903">
        <f>SUMSQ(data!U4903:Y4903)-5*stats!G4903^2</f>
        <v>3.3166335320000044</v>
      </c>
      <c r="O4903">
        <f t="shared" si="380"/>
        <v>27.972792813500007</v>
      </c>
      <c r="P4903">
        <f t="shared" si="381"/>
        <v>4.8817265306986668</v>
      </c>
      <c r="Q4903">
        <f t="shared" si="382"/>
        <v>5.3653144803870595E-3</v>
      </c>
      <c r="R4903">
        <f t="shared" si="383"/>
        <v>33.205931319115514</v>
      </c>
      <c r="S4903">
        <f t="shared" si="384"/>
        <v>1</v>
      </c>
    </row>
    <row r="4904" spans="1:19" x14ac:dyDescent="0.2">
      <c r="A4904" t="s">
        <v>4925</v>
      </c>
      <c r="B4904" t="s">
        <v>10091</v>
      </c>
      <c r="C4904">
        <f>AVERAGE(data!C4904:F4904)</f>
        <v>1.2318500000000001</v>
      </c>
      <c r="D4904">
        <f>AVERAGE(data!G4904:K4904)</f>
        <v>1.54478</v>
      </c>
      <c r="E4904">
        <f>AVERAGE(data!L4904:O4904)</f>
        <v>1.5112999999999999</v>
      </c>
      <c r="F4904">
        <f>AVERAGE(data!P4904:T4904)</f>
        <v>-2.0082800000000001</v>
      </c>
      <c r="G4904">
        <f>AVERAGE(data!U4904:Y4904)</f>
        <v>-1.09334</v>
      </c>
      <c r="H4904">
        <f>AVERAGE(data!C4904:Y4904)</f>
        <v>0.13862608695652148</v>
      </c>
      <c r="I4904">
        <f>SUMSQ(data!C4904:Y4904)</f>
        <v>64.562179620000009</v>
      </c>
      <c r="J4904">
        <f>SUMSQ(data!C4904:F4904)-4*stats!C4904^2</f>
        <v>2.5769410100000005</v>
      </c>
      <c r="K4904">
        <f>SUMSQ(data!G4904:K4904)-5*D4904^2</f>
        <v>1.5696696480000014</v>
      </c>
      <c r="L4904">
        <f>SUMSQ(data!L4904:O4904)-4*E4904^2</f>
        <v>1.8763248600000004</v>
      </c>
      <c r="M4904">
        <f>SUMSQ(data!P4904:T4904)-5*stats!F4904^2</f>
        <v>2.5946283880000003</v>
      </c>
      <c r="N4904">
        <f>SUMSQ(data!U4904:Y4904)-5*stats!G4904^2</f>
        <v>2.6640564520000005</v>
      </c>
      <c r="O4904">
        <f t="shared" si="380"/>
        <v>11.281620358000003</v>
      </c>
      <c r="P4904">
        <f t="shared" si="381"/>
        <v>17.001991492045203</v>
      </c>
      <c r="Q4904">
        <f t="shared" si="382"/>
        <v>2.8990711927568688E-6</v>
      </c>
      <c r="R4904">
        <f t="shared" si="383"/>
        <v>1.794235161197226E-2</v>
      </c>
      <c r="S4904">
        <f t="shared" si="384"/>
        <v>1.794235161197226E-2</v>
      </c>
    </row>
    <row r="4905" spans="1:19" x14ac:dyDescent="0.2">
      <c r="A4905" t="s">
        <v>4926</v>
      </c>
      <c r="B4905" t="s">
        <v>10092</v>
      </c>
      <c r="C4905">
        <f>AVERAGE(data!C4905:F4905)</f>
        <v>0.143125</v>
      </c>
      <c r="D4905">
        <f>AVERAGE(data!G4905:K4905)</f>
        <v>0.36802000000000001</v>
      </c>
      <c r="E4905">
        <f>AVERAGE(data!L4905:O4905)</f>
        <v>0.58227499999999999</v>
      </c>
      <c r="F4905">
        <f>AVERAGE(data!P4905:T4905)</f>
        <v>-0.29515999999999998</v>
      </c>
      <c r="G4905">
        <f>AVERAGE(data!U4905:Y4905)</f>
        <v>-0.29055999999999998</v>
      </c>
      <c r="H4905">
        <f>AVERAGE(data!C4905:Y4905)</f>
        <v>7.8830434782608677E-2</v>
      </c>
      <c r="I4905">
        <f>SUMSQ(data!C4905:Y4905)</f>
        <v>13.244492289999998</v>
      </c>
      <c r="J4905">
        <f>SUMSQ(data!C4905:F4905)-4*stats!C4905^2</f>
        <v>3.1462301474999999</v>
      </c>
      <c r="K4905">
        <f>SUMSQ(data!G4905:K4905)-5*D4905^2</f>
        <v>1.135644868</v>
      </c>
      <c r="L4905">
        <f>SUMSQ(data!L4905:O4905)-4*E4905^2</f>
        <v>1.6951531074999995</v>
      </c>
      <c r="M4905">
        <f>SUMSQ(data!P4905:T4905)-5*stats!F4905^2</f>
        <v>1.182960212</v>
      </c>
      <c r="N4905">
        <f>SUMSQ(data!U4905:Y4905)-5*stats!G4905^2</f>
        <v>3.1114718920000004</v>
      </c>
      <c r="O4905">
        <f t="shared" si="380"/>
        <v>10.271460227</v>
      </c>
      <c r="P4905">
        <f t="shared" si="381"/>
        <v>1.0420052446550736</v>
      </c>
      <c r="Q4905">
        <f t="shared" si="382"/>
        <v>0.42353615851670695</v>
      </c>
      <c r="R4905">
        <f t="shared" si="383"/>
        <v>2621.2652850598993</v>
      </c>
      <c r="S4905">
        <f t="shared" si="384"/>
        <v>1</v>
      </c>
    </row>
    <row r="4906" spans="1:19" x14ac:dyDescent="0.2">
      <c r="A4906" t="s">
        <v>4927</v>
      </c>
      <c r="B4906" t="s">
        <v>10093</v>
      </c>
      <c r="C4906">
        <f>AVERAGE(data!C4906:F4906)</f>
        <v>1.2368250000000001</v>
      </c>
      <c r="D4906">
        <f>AVERAGE(data!G4906:K4906)</f>
        <v>0.64263999999999999</v>
      </c>
      <c r="E4906">
        <f>AVERAGE(data!L4906:O4906)</f>
        <v>0.87980000000000003</v>
      </c>
      <c r="F4906">
        <f>AVERAGE(data!P4906:T4906)</f>
        <v>0.13940000000000002</v>
      </c>
      <c r="G4906">
        <f>AVERAGE(data!U4906:Y4906)</f>
        <v>-0.23876</v>
      </c>
      <c r="H4906">
        <f>AVERAGE(data!C4906:Y4906)</f>
        <v>0.48621304347826105</v>
      </c>
      <c r="I4906">
        <f>SUMSQ(data!C4906:Y4906)</f>
        <v>18.01253269</v>
      </c>
      <c r="J4906">
        <f>SUMSQ(data!C4906:F4906)-4*stats!C4906^2</f>
        <v>1.0211121874999991</v>
      </c>
      <c r="K4906">
        <f>SUMSQ(data!G4906:K4906)-5*D4906^2</f>
        <v>0.45703419199999962</v>
      </c>
      <c r="L4906">
        <f>SUMSQ(data!L4906:O4906)-4*E4906^2</f>
        <v>3.1141468800000007</v>
      </c>
      <c r="M4906">
        <f>SUMSQ(data!P4906:T4906)-5*stats!F4906^2</f>
        <v>0.60003684000000002</v>
      </c>
      <c r="N4906">
        <f>SUMSQ(data!U4906:Y4906)-5*stats!G4906^2</f>
        <v>1.157941772</v>
      </c>
      <c r="O4906">
        <f t="shared" si="380"/>
        <v>6.3502718714999995</v>
      </c>
      <c r="P4906">
        <f t="shared" si="381"/>
        <v>6.6113923618018138</v>
      </c>
      <c r="Q4906">
        <f t="shared" si="382"/>
        <v>1.1716225161715857E-3</v>
      </c>
      <c r="R4906">
        <f t="shared" si="383"/>
        <v>7.251171752585944</v>
      </c>
      <c r="S4906">
        <f t="shared" si="384"/>
        <v>1</v>
      </c>
    </row>
    <row r="4907" spans="1:19" x14ac:dyDescent="0.2">
      <c r="A4907" t="s">
        <v>4928</v>
      </c>
      <c r="B4907" t="s">
        <v>10094</v>
      </c>
      <c r="C4907">
        <f>AVERAGE(data!C4907:F4907)</f>
        <v>-0.13855000000000001</v>
      </c>
      <c r="D4907">
        <f>AVERAGE(data!G4907:K4907)</f>
        <v>-0.64776000000000011</v>
      </c>
      <c r="E4907">
        <f>AVERAGE(data!L4907:O4907)</f>
        <v>-0.93704999999999994</v>
      </c>
      <c r="F4907">
        <f>AVERAGE(data!P4907:T4907)</f>
        <v>0.20309999999999997</v>
      </c>
      <c r="G4907">
        <f>AVERAGE(data!U4907:Y4907)</f>
        <v>0.84531999999999985</v>
      </c>
      <c r="H4907">
        <f>AVERAGE(data!C4907:Y4907)</f>
        <v>-9.9960869565217395E-2</v>
      </c>
      <c r="I4907">
        <f>SUMSQ(data!C4907:Y4907)</f>
        <v>38.573578749999996</v>
      </c>
      <c r="J4907">
        <f>SUMSQ(data!C4907:F4907)-4*stats!C4907^2</f>
        <v>4.4449308499999995</v>
      </c>
      <c r="K4907">
        <f>SUMSQ(data!G4907:K4907)-5*D4907^2</f>
        <v>4.1398536319999995</v>
      </c>
      <c r="L4907">
        <f>SUMSQ(data!L4907:O4907)-4*E4907^2</f>
        <v>1.2282633700000005</v>
      </c>
      <c r="M4907">
        <f>SUMSQ(data!P4907:T4907)-5*stats!F4907^2</f>
        <v>2.5230647400000001</v>
      </c>
      <c r="N4907">
        <f>SUMSQ(data!U4907:Y4907)-5*stats!G4907^2</f>
        <v>16.771388288000004</v>
      </c>
      <c r="O4907">
        <f t="shared" si="380"/>
        <v>29.107500880000003</v>
      </c>
      <c r="P4907">
        <f t="shared" si="381"/>
        <v>1.1707594022754166</v>
      </c>
      <c r="Q4907">
        <f t="shared" si="382"/>
        <v>0.36145640965350267</v>
      </c>
      <c r="R4907">
        <f t="shared" si="383"/>
        <v>2237.053719345528</v>
      </c>
      <c r="S4907">
        <f t="shared" si="384"/>
        <v>1</v>
      </c>
    </row>
    <row r="4908" spans="1:19" x14ac:dyDescent="0.2">
      <c r="A4908" t="s">
        <v>4929</v>
      </c>
      <c r="B4908" t="s">
        <v>4929</v>
      </c>
      <c r="C4908">
        <f>AVERAGE(data!C4908:F4908)</f>
        <v>-1.0747</v>
      </c>
      <c r="D4908">
        <f>AVERAGE(data!G4908:K4908)</f>
        <v>-0.39078000000000002</v>
      </c>
      <c r="E4908">
        <f>AVERAGE(data!L4908:O4908)</f>
        <v>-1.0082499999999999</v>
      </c>
      <c r="F4908">
        <f>AVERAGE(data!P4908:T4908)</f>
        <v>-1.1446000000000001</v>
      </c>
      <c r="G4908">
        <f>AVERAGE(data!U4908:Y4908)</f>
        <v>-0.2747</v>
      </c>
      <c r="H4908">
        <f>AVERAGE(data!C4908:Y4908)</f>
        <v>-0.75574782608695656</v>
      </c>
      <c r="I4908">
        <f>SUMSQ(data!C4908:Y4908)</f>
        <v>30.261105400000009</v>
      </c>
      <c r="J4908">
        <f>SUMSQ(data!C4908:F4908)-4*stats!C4908^2</f>
        <v>2.5779000199999995</v>
      </c>
      <c r="K4908">
        <f>SUMSQ(data!G4908:K4908)-5*D4908^2</f>
        <v>2.6605390080000002</v>
      </c>
      <c r="L4908">
        <f>SUMSQ(data!L4908:O4908)-4*E4908^2</f>
        <v>0.23542541000000128</v>
      </c>
      <c r="M4908">
        <f>SUMSQ(data!P4908:T4908)-5*stats!F4908^2</f>
        <v>2.5143699599999998</v>
      </c>
      <c r="N4908">
        <f>SUMSQ(data!U4908:Y4908)-5*stats!G4908^2</f>
        <v>5.8952871</v>
      </c>
      <c r="O4908">
        <f t="shared" si="380"/>
        <v>13.883521498</v>
      </c>
      <c r="P4908">
        <f t="shared" si="381"/>
        <v>4.2467108979298551</v>
      </c>
      <c r="Q4908">
        <f t="shared" si="382"/>
        <v>1.0011874909911296E-2</v>
      </c>
      <c r="R4908">
        <f t="shared" si="383"/>
        <v>61.963493817441012</v>
      </c>
      <c r="S4908">
        <f t="shared" si="384"/>
        <v>1</v>
      </c>
    </row>
    <row r="4909" spans="1:19" x14ac:dyDescent="0.2">
      <c r="A4909" t="s">
        <v>4930</v>
      </c>
      <c r="B4909" t="s">
        <v>10095</v>
      </c>
      <c r="C4909">
        <f>AVERAGE(data!C4909:F4909)</f>
        <v>-2.6874999999999982E-2</v>
      </c>
      <c r="D4909">
        <f>AVERAGE(data!G4909:K4909)</f>
        <v>5.5300000000000016E-2</v>
      </c>
      <c r="E4909">
        <f>AVERAGE(data!L4909:O4909)</f>
        <v>0.25672499999999998</v>
      </c>
      <c r="F4909">
        <f>AVERAGE(data!P4909:T4909)</f>
        <v>1.6337800000000002</v>
      </c>
      <c r="G4909">
        <f>AVERAGE(data!U4909:Y4909)</f>
        <v>2.0570000000000004</v>
      </c>
      <c r="H4909">
        <f>AVERAGE(data!C4909:Y4909)</f>
        <v>0.8543391304347826</v>
      </c>
      <c r="I4909">
        <f>SUMSQ(data!C4909:Y4909)</f>
        <v>51.062173559999991</v>
      </c>
      <c r="J4909">
        <f>SUMSQ(data!C4909:F4909)-4*stats!C4909^2</f>
        <v>2.0254629275</v>
      </c>
      <c r="K4909">
        <f>SUMSQ(data!G4909:K4909)-5*D4909^2</f>
        <v>1.9711052600000001</v>
      </c>
      <c r="L4909">
        <f>SUMSQ(data!L4909:O4909)-4*E4909^2</f>
        <v>1.3324127875</v>
      </c>
      <c r="M4909">
        <f>SUMSQ(data!P4909:T4909)-5*stats!F4909^2</f>
        <v>2.8555736679999928</v>
      </c>
      <c r="N4909">
        <f>SUMSQ(data!U4909:Y4909)-5*stats!G4909^2</f>
        <v>8.093378059999992</v>
      </c>
      <c r="O4909">
        <f t="shared" si="380"/>
        <v>16.277932702999983</v>
      </c>
      <c r="P4909">
        <f t="shared" si="381"/>
        <v>7.6928237368939172</v>
      </c>
      <c r="Q4909">
        <f t="shared" si="382"/>
        <v>5.053687899730482E-4</v>
      </c>
      <c r="R4909">
        <f t="shared" si="383"/>
        <v>3.1277274411431955</v>
      </c>
      <c r="S4909">
        <f t="shared" si="384"/>
        <v>1</v>
      </c>
    </row>
    <row r="4910" spans="1:19" x14ac:dyDescent="0.2">
      <c r="A4910" t="s">
        <v>4931</v>
      </c>
      <c r="B4910" t="s">
        <v>4931</v>
      </c>
      <c r="C4910">
        <f>AVERAGE(data!C4910:F4910)</f>
        <v>0.39722499999999999</v>
      </c>
      <c r="D4910">
        <f>AVERAGE(data!G4910:K4910)</f>
        <v>0.36416000000000004</v>
      </c>
      <c r="E4910">
        <f>AVERAGE(data!L4910:O4910)</f>
        <v>-0.255575</v>
      </c>
      <c r="F4910">
        <f>AVERAGE(data!P4910:T4910)</f>
        <v>0.64190000000000003</v>
      </c>
      <c r="G4910">
        <f>AVERAGE(data!U4910:Y4910)</f>
        <v>-0.34825999999999996</v>
      </c>
      <c r="H4910">
        <f>AVERAGE(data!C4910:Y4910)</f>
        <v>0.16763478260869569</v>
      </c>
      <c r="I4910">
        <f>SUMSQ(data!C4910:Y4910)</f>
        <v>12.153945119999999</v>
      </c>
      <c r="J4910">
        <f>SUMSQ(data!C4910:F4910)-4*stats!C4910^2</f>
        <v>0.1679101675000001</v>
      </c>
      <c r="K4910">
        <f>SUMSQ(data!G4910:K4910)-5*D4910^2</f>
        <v>2.3947166920000003</v>
      </c>
      <c r="L4910">
        <f>SUMSQ(data!L4910:O4910)-4*E4910^2</f>
        <v>0.73773408750000002</v>
      </c>
      <c r="M4910">
        <f>SUMSQ(data!P4910:T4910)-5*stats!F4910^2</f>
        <v>0.46822547999999964</v>
      </c>
      <c r="N4910">
        <f>SUMSQ(data!U4910:Y4910)-5*stats!G4910^2</f>
        <v>4.1632678519999997</v>
      </c>
      <c r="O4910">
        <f t="shared" si="380"/>
        <v>7.9318542789999995</v>
      </c>
      <c r="P4910">
        <f t="shared" si="381"/>
        <v>1.9162640276740264</v>
      </c>
      <c r="Q4910">
        <f t="shared" si="382"/>
        <v>0.1414598863807825</v>
      </c>
      <c r="R4910">
        <f t="shared" si="383"/>
        <v>875.49523681066285</v>
      </c>
      <c r="S4910">
        <f t="shared" si="384"/>
        <v>1</v>
      </c>
    </row>
    <row r="4911" spans="1:19" x14ac:dyDescent="0.2">
      <c r="A4911" t="s">
        <v>4932</v>
      </c>
      <c r="B4911" t="s">
        <v>10096</v>
      </c>
      <c r="C4911">
        <f>AVERAGE(data!C4911:F4911)</f>
        <v>-3.670000000000001E-2</v>
      </c>
      <c r="D4911">
        <f>AVERAGE(data!G4911:K4911)</f>
        <v>0.36252000000000001</v>
      </c>
      <c r="E4911">
        <f>AVERAGE(data!L4911:O4911)</f>
        <v>0.48459999999999998</v>
      </c>
      <c r="F4911">
        <f>AVERAGE(data!P4911:T4911)</f>
        <v>-0.30542000000000002</v>
      </c>
      <c r="G4911">
        <f>AVERAGE(data!U4911:Y4911)</f>
        <v>-0.19148000000000004</v>
      </c>
      <c r="H4911">
        <f>AVERAGE(data!C4911:Y4911)</f>
        <v>4.8682608695652163E-2</v>
      </c>
      <c r="I4911">
        <f>SUMSQ(data!C4911:Y4911)</f>
        <v>27.783695909999999</v>
      </c>
      <c r="J4911">
        <f>SUMSQ(data!C4911:F4911)-4*stats!C4911^2</f>
        <v>9.4321480999999974</v>
      </c>
      <c r="K4911">
        <f>SUMSQ(data!G4911:K4911)-5*D4911^2</f>
        <v>4.212952207999999</v>
      </c>
      <c r="L4911">
        <f>SUMSQ(data!L4911:O4911)-4*E4911^2</f>
        <v>2.07718538</v>
      </c>
      <c r="M4911">
        <f>SUMSQ(data!P4911:T4911)-5*stats!F4911^2</f>
        <v>3.434978648</v>
      </c>
      <c r="N4911">
        <f>SUMSQ(data!U4911:Y4911)-5*stats!G4911^2</f>
        <v>6.3748617879999996</v>
      </c>
      <c r="O4911">
        <f t="shared" si="380"/>
        <v>25.532126123999998</v>
      </c>
      <c r="P4911">
        <f t="shared" si="381"/>
        <v>0.31746871334701565</v>
      </c>
      <c r="Q4911">
        <f t="shared" si="382"/>
        <v>0.89596540034881467</v>
      </c>
      <c r="R4911">
        <f t="shared" si="383"/>
        <v>5545.1298627588139</v>
      </c>
      <c r="S4911">
        <f t="shared" si="384"/>
        <v>1</v>
      </c>
    </row>
    <row r="4912" spans="1:19" x14ac:dyDescent="0.2">
      <c r="A4912" t="s">
        <v>4933</v>
      </c>
      <c r="B4912" t="s">
        <v>10097</v>
      </c>
      <c r="C4912">
        <f>AVERAGE(data!C4912:F4912)</f>
        <v>0.99717499999999992</v>
      </c>
      <c r="D4912">
        <f>AVERAGE(data!G4912:K4912)</f>
        <v>0.70860000000000001</v>
      </c>
      <c r="E4912">
        <f>AVERAGE(data!L4912:O4912)</f>
        <v>0.9521750000000001</v>
      </c>
      <c r="F4912">
        <f>AVERAGE(data!P4912:T4912)</f>
        <v>-3.9799999999999836E-3</v>
      </c>
      <c r="G4912">
        <f>AVERAGE(data!U4912:Y4912)</f>
        <v>-0.47938000000000008</v>
      </c>
      <c r="H4912">
        <f>AVERAGE(data!C4912:Y4912)</f>
        <v>0.3879826086956521</v>
      </c>
      <c r="I4912">
        <f>SUMSQ(data!C4912:Y4912)</f>
        <v>30.793376799999997</v>
      </c>
      <c r="J4912">
        <f>SUMSQ(data!C4912:F4912)-4*stats!C4912^2</f>
        <v>3.9396915275</v>
      </c>
      <c r="K4912">
        <f>SUMSQ(data!G4912:K4912)-5*D4912^2</f>
        <v>1.8669702200000007</v>
      </c>
      <c r="L4912">
        <f>SUMSQ(data!L4912:O4912)-4*E4912^2</f>
        <v>0.36872776749999892</v>
      </c>
      <c r="M4912">
        <f>SUMSQ(data!P4912:T4912)-5*stats!F4912^2</f>
        <v>6.8633053479999999</v>
      </c>
      <c r="N4912">
        <f>SUMSQ(data!U4912:Y4912)-5*stats!G4912^2</f>
        <v>6.4910261679999994</v>
      </c>
      <c r="O4912">
        <f t="shared" si="380"/>
        <v>19.529721031000001</v>
      </c>
      <c r="P4912">
        <f t="shared" si="381"/>
        <v>2.0762795691774252</v>
      </c>
      <c r="Q4912">
        <f t="shared" si="382"/>
        <v>0.11590172177814757</v>
      </c>
      <c r="R4912">
        <f t="shared" si="383"/>
        <v>717.3157560849553</v>
      </c>
      <c r="S4912">
        <f t="shared" si="384"/>
        <v>1</v>
      </c>
    </row>
    <row r="4913" spans="1:19" x14ac:dyDescent="0.2">
      <c r="A4913" t="s">
        <v>4934</v>
      </c>
      <c r="B4913" t="s">
        <v>4934</v>
      </c>
      <c r="C4913">
        <f>AVERAGE(data!C4913:F4913)</f>
        <v>0.36304999999999998</v>
      </c>
      <c r="D4913">
        <f>AVERAGE(data!G4913:K4913)</f>
        <v>0.10649999999999997</v>
      </c>
      <c r="E4913">
        <f>AVERAGE(data!L4913:O4913)</f>
        <v>0.47304999999999986</v>
      </c>
      <c r="F4913">
        <f>AVERAGE(data!P4913:T4913)</f>
        <v>-0.10454000000000001</v>
      </c>
      <c r="G4913">
        <f>AVERAGE(data!U4913:Y4913)</f>
        <v>-0.42655999999999999</v>
      </c>
      <c r="H4913">
        <f>AVERAGE(data!C4913:Y4913)</f>
        <v>5.310434782608691E-2</v>
      </c>
      <c r="I4913">
        <f>SUMSQ(data!C4913:Y4913)</f>
        <v>16.029666639999999</v>
      </c>
      <c r="J4913">
        <f>SUMSQ(data!C4913:F4913)-4*stats!C4913^2</f>
        <v>0.56408093000000004</v>
      </c>
      <c r="K4913">
        <f>SUMSQ(data!G4913:K4913)-5*D4913^2</f>
        <v>5.6068392400000011</v>
      </c>
      <c r="L4913">
        <f>SUMSQ(data!L4913:O4913)-4*E4913^2</f>
        <v>2.3170390100000002</v>
      </c>
      <c r="M4913">
        <f>SUMSQ(data!P4913:T4913)-5*stats!F4913^2</f>
        <v>1.0633982120000001</v>
      </c>
      <c r="N4913">
        <f>SUMSQ(data!U4913:Y4913)-5*stats!G4913^2</f>
        <v>4.0348613519999992</v>
      </c>
      <c r="O4913">
        <f t="shared" si="380"/>
        <v>13.586218744</v>
      </c>
      <c r="P4913">
        <f t="shared" si="381"/>
        <v>0.64745111140542333</v>
      </c>
      <c r="Q4913">
        <f t="shared" si="382"/>
        <v>0.66700687293028427</v>
      </c>
      <c r="R4913">
        <f t="shared" si="383"/>
        <v>4128.1055365655293</v>
      </c>
      <c r="S4913">
        <f t="shared" si="384"/>
        <v>1</v>
      </c>
    </row>
    <row r="4914" spans="1:19" x14ac:dyDescent="0.2">
      <c r="A4914" t="s">
        <v>4935</v>
      </c>
      <c r="B4914" t="s">
        <v>10098</v>
      </c>
      <c r="C4914">
        <f>AVERAGE(data!C4914:F4914)</f>
        <v>0.66867500000000002</v>
      </c>
      <c r="D4914">
        <f>AVERAGE(data!G4914:K4914)</f>
        <v>0.86438000000000004</v>
      </c>
      <c r="E4914">
        <f>AVERAGE(data!L4914:O4914)</f>
        <v>0.62590000000000001</v>
      </c>
      <c r="F4914">
        <f>AVERAGE(data!P4914:T4914)</f>
        <v>0.27183999999999997</v>
      </c>
      <c r="G4914">
        <f>AVERAGE(data!U4914:Y4914)</f>
        <v>-0.20626000000000003</v>
      </c>
      <c r="H4914">
        <f>AVERAGE(data!C4914:Y4914)</f>
        <v>0.42730869565217389</v>
      </c>
      <c r="I4914">
        <f>SUMSQ(data!C4914:Y4914)</f>
        <v>23.489658050000003</v>
      </c>
      <c r="J4914">
        <f>SUMSQ(data!C4914:F4914)-4*stats!C4914^2</f>
        <v>1.3493987275000003</v>
      </c>
      <c r="K4914">
        <f>SUMSQ(data!G4914:K4914)-5*D4914^2</f>
        <v>1.687617908</v>
      </c>
      <c r="L4914">
        <f>SUMSQ(data!L4914:O4914)-4*E4914^2</f>
        <v>0.8056144999999999</v>
      </c>
      <c r="M4914">
        <f>SUMSQ(data!P4914:T4914)-5*stats!F4914^2</f>
        <v>4.2357729719999995</v>
      </c>
      <c r="N4914">
        <f>SUMSQ(data!U4914:Y4914)-5*stats!G4914^2</f>
        <v>7.737780892</v>
      </c>
      <c r="O4914">
        <f t="shared" si="380"/>
        <v>15.816184999499999</v>
      </c>
      <c r="P4914">
        <f t="shared" si="381"/>
        <v>1.7465971081315319</v>
      </c>
      <c r="Q4914">
        <f t="shared" si="382"/>
        <v>0.1750497413341898</v>
      </c>
      <c r="R4914">
        <f t="shared" si="383"/>
        <v>1083.3828491173006</v>
      </c>
      <c r="S4914">
        <f t="shared" si="384"/>
        <v>1</v>
      </c>
    </row>
    <row r="4915" spans="1:19" x14ac:dyDescent="0.2">
      <c r="A4915" t="s">
        <v>4936</v>
      </c>
      <c r="B4915" t="s">
        <v>10099</v>
      </c>
      <c r="C4915">
        <f>AVERAGE(data!C4915:F4915)</f>
        <v>0.79069999999999996</v>
      </c>
      <c r="D4915">
        <f>AVERAGE(data!G4915:K4915)</f>
        <v>1.5404</v>
      </c>
      <c r="E4915">
        <f>AVERAGE(data!L4915:O4915)</f>
        <v>1.6729000000000003</v>
      </c>
      <c r="F4915">
        <f>AVERAGE(data!P4915:T4915)</f>
        <v>-0.38845999999999997</v>
      </c>
      <c r="G4915">
        <f>AVERAGE(data!U4915:Y4915)</f>
        <v>-0.23948</v>
      </c>
      <c r="H4915">
        <f>AVERAGE(data!C4915:Y4915)</f>
        <v>0.62681304347826095</v>
      </c>
      <c r="I4915">
        <f>SUMSQ(data!C4915:Y4915)</f>
        <v>49.823086750000002</v>
      </c>
      <c r="J4915">
        <f>SUMSQ(data!C4915:F4915)-4*stats!C4915^2</f>
        <v>3.2305688199999998</v>
      </c>
      <c r="K4915">
        <f>SUMSQ(data!G4915:K4915)-5*D4915^2</f>
        <v>5.8478963800000017</v>
      </c>
      <c r="L4915">
        <f>SUMSQ(data!L4915:O4915)-4*E4915^2</f>
        <v>3.6751327799999967</v>
      </c>
      <c r="M4915">
        <f>SUMSQ(data!P4915:T4915)-5*stats!F4915^2</f>
        <v>5.1618232519999987</v>
      </c>
      <c r="N4915">
        <f>SUMSQ(data!U4915:Y4915)-5*stats!G4915^2</f>
        <v>5.3070419080000004</v>
      </c>
      <c r="O4915">
        <f t="shared" si="380"/>
        <v>23.222463139999995</v>
      </c>
      <c r="P4915">
        <f t="shared" si="381"/>
        <v>4.1236902570878637</v>
      </c>
      <c r="Q4915">
        <f t="shared" si="382"/>
        <v>1.1349740740285138E-2</v>
      </c>
      <c r="R4915">
        <f t="shared" si="383"/>
        <v>70.243545441624718</v>
      </c>
      <c r="S4915">
        <f t="shared" si="384"/>
        <v>1</v>
      </c>
    </row>
    <row r="4916" spans="1:19" x14ac:dyDescent="0.2">
      <c r="A4916" t="s">
        <v>4937</v>
      </c>
      <c r="B4916" t="s">
        <v>10100</v>
      </c>
      <c r="C4916">
        <f>AVERAGE(data!C4916:F4916)</f>
        <v>-9.2000000000000026E-2</v>
      </c>
      <c r="D4916">
        <f>AVERAGE(data!G4916:K4916)</f>
        <v>-0.89699999999999991</v>
      </c>
      <c r="E4916">
        <f>AVERAGE(data!L4916:O4916)</f>
        <v>-0.81394999999999995</v>
      </c>
      <c r="F4916">
        <f>AVERAGE(data!P4916:T4916)</f>
        <v>0.20528000000000005</v>
      </c>
      <c r="G4916">
        <f>AVERAGE(data!U4916:Y4916)</f>
        <v>-0.22605999999999998</v>
      </c>
      <c r="H4916">
        <f>AVERAGE(data!C4916:Y4916)</f>
        <v>-0.35707391304347819</v>
      </c>
      <c r="I4916">
        <f>SUMSQ(data!C4916:Y4916)</f>
        <v>19.641356470000002</v>
      </c>
      <c r="J4916">
        <f>SUMSQ(data!C4916:F4916)-4*stats!C4916^2</f>
        <v>1.15612918</v>
      </c>
      <c r="K4916">
        <f>SUMSQ(data!G4916:K4916)-5*D4916^2</f>
        <v>2.7310937600000011</v>
      </c>
      <c r="L4916">
        <f>SUMSQ(data!L4916:O4916)-4*E4916^2</f>
        <v>0.21289609000000054</v>
      </c>
      <c r="M4916">
        <f>SUMSQ(data!P4916:T4916)-5*stats!F4916^2</f>
        <v>3.9976062280000009</v>
      </c>
      <c r="N4916">
        <f>SUMSQ(data!U4916:Y4916)-5*stats!G4916^2</f>
        <v>4.3704567920000006</v>
      </c>
      <c r="O4916">
        <f t="shared" si="380"/>
        <v>12.468182050000003</v>
      </c>
      <c r="P4916">
        <f t="shared" si="381"/>
        <v>2.0711462030665482</v>
      </c>
      <c r="Q4916">
        <f t="shared" si="382"/>
        <v>0.11664157079639892</v>
      </c>
      <c r="R4916">
        <f t="shared" si="383"/>
        <v>721.89468165891287</v>
      </c>
      <c r="S4916">
        <f t="shared" si="384"/>
        <v>1</v>
      </c>
    </row>
    <row r="4917" spans="1:19" x14ac:dyDescent="0.2">
      <c r="A4917" t="s">
        <v>4938</v>
      </c>
      <c r="B4917" t="s">
        <v>10101</v>
      </c>
      <c r="C4917">
        <f>AVERAGE(data!C4917:F4917)</f>
        <v>-0.17220000000000002</v>
      </c>
      <c r="D4917">
        <f>AVERAGE(data!G4917:K4917)</f>
        <v>-0.76960000000000006</v>
      </c>
      <c r="E4917">
        <f>AVERAGE(data!L4917:O4917)</f>
        <v>-1.07995</v>
      </c>
      <c r="F4917">
        <f>AVERAGE(data!P4917:T4917)</f>
        <v>0.69619999999999993</v>
      </c>
      <c r="G4917">
        <f>AVERAGE(data!U4917:Y4917)</f>
        <v>-0.46042000000000005</v>
      </c>
      <c r="H4917">
        <f>AVERAGE(data!C4917:Y4917)</f>
        <v>-0.33381304347826091</v>
      </c>
      <c r="I4917">
        <f>SUMSQ(data!C4917:Y4917)</f>
        <v>20.598277349999996</v>
      </c>
      <c r="J4917">
        <f>SUMSQ(data!C4917:F4917)-4*stats!C4917^2</f>
        <v>0.59684125999999993</v>
      </c>
      <c r="K4917">
        <f>SUMSQ(data!G4917:K4917)-5*D4917^2</f>
        <v>3.0413368599999999</v>
      </c>
      <c r="L4917">
        <f>SUMSQ(data!L4917:O4917)-4*E4917^2</f>
        <v>0.89531651000000156</v>
      </c>
      <c r="M4917">
        <f>SUMSQ(data!P4917:T4917)-5*stats!F4917^2</f>
        <v>2.9904198600000007</v>
      </c>
      <c r="N4917">
        <f>SUMSQ(data!U4917:Y4917)-5*stats!G4917^2</f>
        <v>1.8457576080000002</v>
      </c>
      <c r="O4917">
        <f t="shared" si="380"/>
        <v>9.3696720980000023</v>
      </c>
      <c r="P4917">
        <f t="shared" si="381"/>
        <v>4.3142362384088599</v>
      </c>
      <c r="Q4917">
        <f t="shared" si="382"/>
        <v>9.3518588004531996E-3</v>
      </c>
      <c r="R4917">
        <f t="shared" si="383"/>
        <v>57.878654116004853</v>
      </c>
      <c r="S4917">
        <f t="shared" si="384"/>
        <v>1</v>
      </c>
    </row>
    <row r="4918" spans="1:19" x14ac:dyDescent="0.2">
      <c r="A4918" t="s">
        <v>4939</v>
      </c>
      <c r="B4918" t="s">
        <v>10102</v>
      </c>
      <c r="C4918">
        <f>AVERAGE(data!C4918:F4918)</f>
        <v>-0.30724999999999997</v>
      </c>
      <c r="D4918">
        <f>AVERAGE(data!G4918:K4918)</f>
        <v>-1.9812000000000001</v>
      </c>
      <c r="E4918">
        <f>AVERAGE(data!L4918:O4918)</f>
        <v>-0.76479999999999992</v>
      </c>
      <c r="F4918">
        <f>AVERAGE(data!P4918:T4918)</f>
        <v>-1.0563800000000001</v>
      </c>
      <c r="G4918">
        <f>AVERAGE(data!U4918:Y4918)</f>
        <v>-0.19851999999999997</v>
      </c>
      <c r="H4918">
        <f>AVERAGE(data!C4918:Y4918)</f>
        <v>-0.88994347826086961</v>
      </c>
      <c r="I4918">
        <f>SUMSQ(data!C4918:Y4918)</f>
        <v>98.094833990000012</v>
      </c>
      <c r="J4918">
        <f>SUMSQ(data!C4918:F4918)-4*stats!C4918^2</f>
        <v>9.0112296300000008</v>
      </c>
      <c r="K4918">
        <f>SUMSQ(data!G4918:K4918)-5*D4918^2</f>
        <v>37.660789180000009</v>
      </c>
      <c r="L4918">
        <f>SUMSQ(data!L4918:O4918)-4*E4918^2</f>
        <v>1.0868200600000004</v>
      </c>
      <c r="M4918">
        <f>SUMSQ(data!P4918:T4918)-5*stats!F4918^2</f>
        <v>14.370467727999999</v>
      </c>
      <c r="N4918">
        <f>SUMSQ(data!U4918:Y4918)-5*stats!G4918^2</f>
        <v>7.845729308000001</v>
      </c>
      <c r="O4918">
        <f t="shared" si="380"/>
        <v>69.975035906000016</v>
      </c>
      <c r="P4918">
        <f t="shared" si="381"/>
        <v>1.4466769726047386</v>
      </c>
      <c r="Q4918">
        <f t="shared" si="382"/>
        <v>0.25567335716490092</v>
      </c>
      <c r="R4918">
        <f t="shared" si="383"/>
        <v>1582.3624074935717</v>
      </c>
      <c r="S4918">
        <f t="shared" si="384"/>
        <v>1</v>
      </c>
    </row>
    <row r="4919" spans="1:19" x14ac:dyDescent="0.2">
      <c r="A4919" t="s">
        <v>4940</v>
      </c>
      <c r="B4919" t="s">
        <v>4940</v>
      </c>
      <c r="C4919">
        <f>AVERAGE(data!C4919:F4919)</f>
        <v>-0.987375</v>
      </c>
      <c r="D4919">
        <f>AVERAGE(data!G4919:K4919)</f>
        <v>-0.86553999999999998</v>
      </c>
      <c r="E4919">
        <f>AVERAGE(data!L4919:O4919)</f>
        <v>-0.72747499999999998</v>
      </c>
      <c r="F4919">
        <f>AVERAGE(data!P4919:T4919)</f>
        <v>0.36264000000000002</v>
      </c>
      <c r="G4919">
        <f>AVERAGE(data!U4919:Y4919)</f>
        <v>-3.6600000000000187E-3</v>
      </c>
      <c r="H4919">
        <f>AVERAGE(data!C4919:Y4919)</f>
        <v>-0.40835652173913045</v>
      </c>
      <c r="I4919">
        <f>SUMSQ(data!C4919:Y4919)</f>
        <v>27.279544860000001</v>
      </c>
      <c r="J4919">
        <f>SUMSQ(data!C4919:F4919)-4*stats!C4919^2</f>
        <v>0.64999784750000034</v>
      </c>
      <c r="K4919">
        <f>SUMSQ(data!G4919:K4919)-5*D4919^2</f>
        <v>4.7577356120000012</v>
      </c>
      <c r="L4919">
        <f>SUMSQ(data!L4919:O4919)-4*E4919^2</f>
        <v>0.76389410750000009</v>
      </c>
      <c r="M4919">
        <f>SUMSQ(data!P4919:T4919)-5*stats!F4919^2</f>
        <v>9.3905280320000006</v>
      </c>
      <c r="N4919">
        <f>SUMSQ(data!U4919:Y4919)-5*stats!G4919^2</f>
        <v>1.297468912</v>
      </c>
      <c r="O4919">
        <f t="shared" si="380"/>
        <v>16.859624511000003</v>
      </c>
      <c r="P4919">
        <f t="shared" si="381"/>
        <v>2.2249435764079801</v>
      </c>
      <c r="Q4919">
        <f t="shared" si="382"/>
        <v>9.6487659456861191E-2</v>
      </c>
      <c r="R4919">
        <f t="shared" si="383"/>
        <v>597.16212437851391</v>
      </c>
      <c r="S4919">
        <f t="shared" si="384"/>
        <v>1</v>
      </c>
    </row>
    <row r="4920" spans="1:19" x14ac:dyDescent="0.2">
      <c r="A4920" t="s">
        <v>4941</v>
      </c>
      <c r="B4920" t="s">
        <v>10103</v>
      </c>
      <c r="C4920">
        <f>AVERAGE(data!C4920:F4920)</f>
        <v>0.10505000000000003</v>
      </c>
      <c r="D4920">
        <f>AVERAGE(data!G4920:K4920)</f>
        <v>-0.30518000000000001</v>
      </c>
      <c r="E4920">
        <f>AVERAGE(data!L4920:O4920)</f>
        <v>-0.76944999999999997</v>
      </c>
      <c r="F4920">
        <f>AVERAGE(data!P4920:T4920)</f>
        <v>-0.35590000000000005</v>
      </c>
      <c r="G4920">
        <f>AVERAGE(data!U4920:Y4920)</f>
        <v>-0.60543999999999998</v>
      </c>
      <c r="H4920">
        <f>AVERAGE(data!C4920:Y4920)</f>
        <v>-0.39087826086956512</v>
      </c>
      <c r="I4920">
        <f>SUMSQ(data!C4920:Y4920)</f>
        <v>16.314975180000001</v>
      </c>
      <c r="J4920">
        <f>SUMSQ(data!C4920:F4920)-4*stats!C4920^2</f>
        <v>1.1150520899999998</v>
      </c>
      <c r="K4920">
        <f>SUMSQ(data!G4920:K4920)-5*D4920^2</f>
        <v>1.9131247279999997</v>
      </c>
      <c r="L4920">
        <f>SUMSQ(data!L4920:O4920)-4*E4920^2</f>
        <v>0.14571544999999997</v>
      </c>
      <c r="M4920">
        <f>SUMSQ(data!P4920:T4920)-5*stats!F4920^2</f>
        <v>3.7216360199999996</v>
      </c>
      <c r="N4920">
        <f>SUMSQ(data!U4920:Y4920)-5*stats!G4920^2</f>
        <v>4.075305492</v>
      </c>
      <c r="O4920">
        <f t="shared" si="380"/>
        <v>10.97083378</v>
      </c>
      <c r="P4920">
        <f t="shared" si="381"/>
        <v>1.7536414666196873</v>
      </c>
      <c r="Q4920">
        <f t="shared" si="382"/>
        <v>0.17350321903642657</v>
      </c>
      <c r="R4920">
        <f t="shared" si="383"/>
        <v>1073.8114226164441</v>
      </c>
      <c r="S4920">
        <f t="shared" si="384"/>
        <v>1</v>
      </c>
    </row>
    <row r="4921" spans="1:19" x14ac:dyDescent="0.2">
      <c r="A4921" t="s">
        <v>4942</v>
      </c>
      <c r="B4921" t="s">
        <v>10104</v>
      </c>
      <c r="C4921">
        <f>AVERAGE(data!C4921:F4921)</f>
        <v>0.37870000000000004</v>
      </c>
      <c r="D4921">
        <f>AVERAGE(data!G4921:K4921)</f>
        <v>9.7860000000000044E-2</v>
      </c>
      <c r="E4921">
        <f>AVERAGE(data!L4921:O4921)</f>
        <v>-0.76005</v>
      </c>
      <c r="F4921">
        <f>AVERAGE(data!P4921:T4921)</f>
        <v>0.98818000000000006</v>
      </c>
      <c r="G4921">
        <f>AVERAGE(data!U4921:Y4921)</f>
        <v>1.0363</v>
      </c>
      <c r="H4921">
        <f>AVERAGE(data!C4921:Y4921)</f>
        <v>0.39505652173913042</v>
      </c>
      <c r="I4921">
        <f>SUMSQ(data!C4921:Y4921)</f>
        <v>33.33814125</v>
      </c>
      <c r="J4921">
        <f>SUMSQ(data!C4921:F4921)-4*stats!C4921^2</f>
        <v>2.2120971000000003</v>
      </c>
      <c r="K4921">
        <f>SUMSQ(data!G4921:K4921)-5*D4921^2</f>
        <v>4.011458352</v>
      </c>
      <c r="L4921">
        <f>SUMSQ(data!L4921:O4921)-4*E4921^2</f>
        <v>4.1259649700000001</v>
      </c>
      <c r="M4921">
        <f>SUMSQ(data!P4921:T4921)-5*stats!F4921^2</f>
        <v>5.6900834079999996</v>
      </c>
      <c r="N4921">
        <f>SUMSQ(data!U4921:Y4921)-5*stats!G4921^2</f>
        <v>4.1142087400000005</v>
      </c>
      <c r="O4921">
        <f t="shared" si="380"/>
        <v>20.153812569999999</v>
      </c>
      <c r="P4921">
        <f t="shared" si="381"/>
        <v>2.3550672153541816</v>
      </c>
      <c r="Q4921">
        <f t="shared" si="382"/>
        <v>8.2316619874395869E-2</v>
      </c>
      <c r="R4921">
        <f t="shared" si="383"/>
        <v>509.45756040263603</v>
      </c>
      <c r="S4921">
        <f t="shared" si="384"/>
        <v>1</v>
      </c>
    </row>
    <row r="4922" spans="1:19" x14ac:dyDescent="0.2">
      <c r="A4922" t="s">
        <v>4943</v>
      </c>
      <c r="B4922" t="s">
        <v>4943</v>
      </c>
      <c r="C4922">
        <f>AVERAGE(data!C4922:F4922)</f>
        <v>-0.66572500000000001</v>
      </c>
      <c r="D4922">
        <f>AVERAGE(data!G4922:K4922)</f>
        <v>-0.59400000000000008</v>
      </c>
      <c r="E4922">
        <f>AVERAGE(data!L4922:O4922)</f>
        <v>-1.0842749999999999</v>
      </c>
      <c r="F4922">
        <f>AVERAGE(data!P4922:T4922)</f>
        <v>5.5740000000000012E-2</v>
      </c>
      <c r="G4922">
        <f>AVERAGE(data!U4922:Y4922)</f>
        <v>7.5139999999999985E-2</v>
      </c>
      <c r="H4922">
        <f>AVERAGE(data!C4922:Y4922)</f>
        <v>-0.40502608695652165</v>
      </c>
      <c r="I4922">
        <f>SUMSQ(data!C4922:Y4922)</f>
        <v>21.841405640000005</v>
      </c>
      <c r="J4922">
        <f>SUMSQ(data!C4922:F4922)-4*stats!C4922^2</f>
        <v>0.76306992749999991</v>
      </c>
      <c r="K4922">
        <f>SUMSQ(data!G4922:K4922)-5*D4922^2</f>
        <v>5.8837524799999992</v>
      </c>
      <c r="L4922">
        <f>SUMSQ(data!L4922:O4922)-4*E4922^2</f>
        <v>1.7496587275000008</v>
      </c>
      <c r="M4922">
        <f>SUMSQ(data!P4922:T4922)-5*stats!F4922^2</f>
        <v>1.0928888919999999</v>
      </c>
      <c r="N4922">
        <f>SUMSQ(data!U4922:Y4922)-5*stats!G4922^2</f>
        <v>4.0687225720000004</v>
      </c>
      <c r="O4922">
        <f t="shared" si="380"/>
        <v>13.558092599</v>
      </c>
      <c r="P4922">
        <f t="shared" si="381"/>
        <v>2.1994190355212235</v>
      </c>
      <c r="Q4922">
        <f t="shared" si="382"/>
        <v>9.955951496141395E-2</v>
      </c>
      <c r="R4922">
        <f t="shared" si="383"/>
        <v>616.17383809619093</v>
      </c>
      <c r="S4922">
        <f t="shared" si="384"/>
        <v>1</v>
      </c>
    </row>
    <row r="4923" spans="1:19" x14ac:dyDescent="0.2">
      <c r="A4923" t="s">
        <v>4944</v>
      </c>
      <c r="B4923" t="s">
        <v>4944</v>
      </c>
      <c r="C4923">
        <f>AVERAGE(data!C4923:F4923)</f>
        <v>-1.029825</v>
      </c>
      <c r="D4923">
        <f>AVERAGE(data!G4923:K4923)</f>
        <v>-0.86951999999999996</v>
      </c>
      <c r="E4923">
        <f>AVERAGE(data!L4923:O4923)</f>
        <v>-0.81820000000000004</v>
      </c>
      <c r="F4923">
        <f>AVERAGE(data!P4923:T4923)</f>
        <v>0.65676000000000001</v>
      </c>
      <c r="G4923">
        <f>AVERAGE(data!U4923:Y4923)</f>
        <v>0.57800000000000007</v>
      </c>
      <c r="H4923">
        <f>AVERAGE(data!C4923:Y4923)</f>
        <v>-0.241995652173913</v>
      </c>
      <c r="I4923">
        <f>SUMSQ(data!C4923:Y4923)</f>
        <v>36.304914109999999</v>
      </c>
      <c r="J4923">
        <f>SUMSQ(data!C4923:F4923)-4*stats!C4923^2</f>
        <v>3.8307751474999998</v>
      </c>
      <c r="K4923">
        <f>SUMSQ(data!G4923:K4923)-5*D4923^2</f>
        <v>2.7542196680000011</v>
      </c>
      <c r="L4923">
        <f>SUMSQ(data!L4923:O4923)-4*E4923^2</f>
        <v>0.73453763999999921</v>
      </c>
      <c r="M4923">
        <f>SUMSQ(data!P4923:T4923)-5*stats!F4923^2</f>
        <v>7.2095313919999997</v>
      </c>
      <c r="N4923">
        <f>SUMSQ(data!U4923:Y4923)-5*stats!G4923^2</f>
        <v>7.2484735400000009</v>
      </c>
      <c r="O4923">
        <f t="shared" si="380"/>
        <v>21.777537387500001</v>
      </c>
      <c r="P4923">
        <f t="shared" si="381"/>
        <v>2.4014908237980404</v>
      </c>
      <c r="Q4923">
        <f t="shared" si="382"/>
        <v>7.7811917423687746E-2</v>
      </c>
      <c r="R4923">
        <f t="shared" si="383"/>
        <v>481.57795693520347</v>
      </c>
      <c r="S4923">
        <f t="shared" si="384"/>
        <v>1</v>
      </c>
    </row>
    <row r="4924" spans="1:19" x14ac:dyDescent="0.2">
      <c r="A4924" t="s">
        <v>4945</v>
      </c>
      <c r="B4924" t="s">
        <v>4945</v>
      </c>
      <c r="C4924">
        <f>AVERAGE(data!C4924:F4924)</f>
        <v>-0.51024999999999998</v>
      </c>
      <c r="D4924">
        <f>AVERAGE(data!G4924:K4924)</f>
        <v>-0.14734</v>
      </c>
      <c r="E4924">
        <f>AVERAGE(data!L4924:O4924)</f>
        <v>-0.82502500000000001</v>
      </c>
      <c r="F4924">
        <f>AVERAGE(data!P4924:T4924)</f>
        <v>3.6920000000000008E-2</v>
      </c>
      <c r="G4924">
        <f>AVERAGE(data!U4924:Y4924)</f>
        <v>-0.34628000000000003</v>
      </c>
      <c r="H4924">
        <f>AVERAGE(data!C4924:Y4924)</f>
        <v>-0.33150434782608701</v>
      </c>
      <c r="I4924">
        <f>SUMSQ(data!C4924:Y4924)</f>
        <v>15.822148899999998</v>
      </c>
      <c r="J4924">
        <f>SUMSQ(data!C4924:F4924)-4*stats!C4924^2</f>
        <v>1.8392295700000001</v>
      </c>
      <c r="K4924">
        <f>SUMSQ(data!G4924:K4924)-5*D4924^2</f>
        <v>1.3666850919999998</v>
      </c>
      <c r="L4924">
        <f>SUMSQ(data!L4924:O4924)-4*E4924^2</f>
        <v>0.44767288750000001</v>
      </c>
      <c r="M4924">
        <f>SUMSQ(data!P4924:T4924)-5*stats!F4924^2</f>
        <v>0.66663466800000004</v>
      </c>
      <c r="N4924">
        <f>SUMSQ(data!U4924:Y4924)-5*stats!G4924^2</f>
        <v>7.0229314279999988</v>
      </c>
      <c r="O4924">
        <f t="shared" si="380"/>
        <v>11.343153645499999</v>
      </c>
      <c r="P4924">
        <f t="shared" si="381"/>
        <v>1.4215079351055766</v>
      </c>
      <c r="Q4924">
        <f t="shared" si="382"/>
        <v>0.26392888396788144</v>
      </c>
      <c r="R4924">
        <f t="shared" si="383"/>
        <v>1633.4558628772184</v>
      </c>
      <c r="S4924">
        <f t="shared" si="384"/>
        <v>1</v>
      </c>
    </row>
    <row r="4925" spans="1:19" x14ac:dyDescent="0.2">
      <c r="A4925" t="s">
        <v>4946</v>
      </c>
      <c r="B4925" t="s">
        <v>10105</v>
      </c>
      <c r="C4925">
        <f>AVERAGE(data!C4925:F4925)</f>
        <v>4.212500000000001E-2</v>
      </c>
      <c r="D4925">
        <f>AVERAGE(data!G4925:K4925)</f>
        <v>5.883999999999999E-2</v>
      </c>
      <c r="E4925">
        <f>AVERAGE(data!L4925:O4925)</f>
        <v>0.52844999999999998</v>
      </c>
      <c r="F4925">
        <f>AVERAGE(data!P4925:T4925)</f>
        <v>-0.46128000000000002</v>
      </c>
      <c r="G4925">
        <f>AVERAGE(data!U4925:Y4925)</f>
        <v>1.8639999999999983E-2</v>
      </c>
      <c r="H4925">
        <f>AVERAGE(data!C4925:Y4925)</f>
        <v>1.5795652173913041E-2</v>
      </c>
      <c r="I4925">
        <f>SUMSQ(data!C4925:Y4925)</f>
        <v>11.911606430000001</v>
      </c>
      <c r="J4925">
        <f>SUMSQ(data!C4925:F4925)-4*stats!C4925^2</f>
        <v>1.2641455074999999</v>
      </c>
      <c r="K4925">
        <f>SUMSQ(data!G4925:K4925)-5*D4925^2</f>
        <v>1.2013299719999999</v>
      </c>
      <c r="L4925">
        <f>SUMSQ(data!L4925:O4925)-4*E4925^2</f>
        <v>3.4979180100000011</v>
      </c>
      <c r="M4925">
        <f>SUMSQ(data!P4925:T4925)-5*stats!F4925^2</f>
        <v>2.5706481880000003</v>
      </c>
      <c r="N4925">
        <f>SUMSQ(data!U4925:Y4925)-5*stats!G4925^2</f>
        <v>1.170484912</v>
      </c>
      <c r="O4925">
        <f t="shared" si="380"/>
        <v>9.7045265895000021</v>
      </c>
      <c r="P4925">
        <f t="shared" si="381"/>
        <v>0.81874034271767226</v>
      </c>
      <c r="Q4925">
        <f t="shared" si="382"/>
        <v>0.55208218701801592</v>
      </c>
      <c r="R4925">
        <f t="shared" si="383"/>
        <v>3416.8366554545005</v>
      </c>
      <c r="S4925">
        <f t="shared" si="384"/>
        <v>1</v>
      </c>
    </row>
    <row r="4926" spans="1:19" x14ac:dyDescent="0.2">
      <c r="A4926" t="s">
        <v>4947</v>
      </c>
      <c r="B4926" t="s">
        <v>10106</v>
      </c>
      <c r="C4926">
        <f>AVERAGE(data!C4926:F4926)</f>
        <v>-0.1797</v>
      </c>
      <c r="D4926">
        <f>AVERAGE(data!G4926:K4926)</f>
        <v>-0.32306000000000001</v>
      </c>
      <c r="E4926">
        <f>AVERAGE(data!L4926:O4926)</f>
        <v>0.25705</v>
      </c>
      <c r="F4926">
        <f>AVERAGE(data!P4926:T4926)</f>
        <v>-0.10292000000000004</v>
      </c>
      <c r="G4926">
        <f>AVERAGE(data!U4926:Y4926)</f>
        <v>-0.55347999999999997</v>
      </c>
      <c r="H4926">
        <f>AVERAGE(data!C4926:Y4926)</f>
        <v>-0.19947391304347828</v>
      </c>
      <c r="I4926">
        <f>SUMSQ(data!C4926:Y4926)</f>
        <v>21.286281429999995</v>
      </c>
      <c r="J4926">
        <f>SUMSQ(data!C4926:F4926)-4*stats!C4926^2</f>
        <v>1.9062329400000002</v>
      </c>
      <c r="K4926">
        <f>SUMSQ(data!G4926:K4926)-5*D4926^2</f>
        <v>1.2506854920000001</v>
      </c>
      <c r="L4926">
        <f>SUMSQ(data!L4926:O4926)-4*E4926^2</f>
        <v>7.8280028099999992</v>
      </c>
      <c r="M4926">
        <f>SUMSQ(data!P4926:T4926)-5*stats!F4926^2</f>
        <v>5.1765288280000012</v>
      </c>
      <c r="N4926">
        <f>SUMSQ(data!U4926:Y4926)-5*stats!G4926^2</f>
        <v>2.6248621880000003</v>
      </c>
      <c r="O4926">
        <f t="shared" si="380"/>
        <v>18.786312258000002</v>
      </c>
      <c r="P4926">
        <f t="shared" si="381"/>
        <v>0.47906629548156493</v>
      </c>
      <c r="Q4926">
        <f t="shared" si="382"/>
        <v>0.78719972388309434</v>
      </c>
      <c r="R4926">
        <f t="shared" si="383"/>
        <v>4871.979091112471</v>
      </c>
      <c r="S4926">
        <f t="shared" si="384"/>
        <v>1</v>
      </c>
    </row>
    <row r="4927" spans="1:19" x14ac:dyDescent="0.2">
      <c r="A4927" t="s">
        <v>4948</v>
      </c>
      <c r="B4927" t="s">
        <v>4948</v>
      </c>
      <c r="C4927">
        <f>AVERAGE(data!C4927:F4927)</f>
        <v>-1.5074999999999977E-2</v>
      </c>
      <c r="D4927">
        <f>AVERAGE(data!G4927:K4927)</f>
        <v>-0.12387999999999999</v>
      </c>
      <c r="E4927">
        <f>AVERAGE(data!L4927:O4927)</f>
        <v>-0.35537499999999994</v>
      </c>
      <c r="F4927">
        <f>AVERAGE(data!P4927:T4927)</f>
        <v>-0.95058000000000009</v>
      </c>
      <c r="G4927">
        <f>AVERAGE(data!U4927:Y4927)</f>
        <v>-1.1297999999999999</v>
      </c>
      <c r="H4927">
        <f>AVERAGE(data!C4927:Y4927)</f>
        <v>-0.54361304347826089</v>
      </c>
      <c r="I4927">
        <f>SUMSQ(data!C4927:Y4927)</f>
        <v>37.737671729999995</v>
      </c>
      <c r="J4927">
        <f>SUMSQ(data!C4927:F4927)-4*stats!C4927^2</f>
        <v>3.0003388274999998</v>
      </c>
      <c r="K4927">
        <f>SUMSQ(data!G4927:K4927)-5*D4927^2</f>
        <v>3.1456352279999997</v>
      </c>
      <c r="L4927">
        <f>SUMSQ(data!L4927:O4927)-4*E4927^2</f>
        <v>2.4891104675000002</v>
      </c>
      <c r="M4927">
        <f>SUMSQ(data!P4927:T4927)-5*stats!F4927^2</f>
        <v>5.2291925679999967</v>
      </c>
      <c r="N4927">
        <f>SUMSQ(data!U4927:Y4927)-5*stats!G4927^2</f>
        <v>12.390336900000001</v>
      </c>
      <c r="O4927">
        <f t="shared" si="380"/>
        <v>26.254613990999999</v>
      </c>
      <c r="P4927">
        <f t="shared" si="381"/>
        <v>1.5745425880026602</v>
      </c>
      <c r="Q4927">
        <f t="shared" si="382"/>
        <v>0.21751931308577682</v>
      </c>
      <c r="R4927">
        <f t="shared" si="383"/>
        <v>1346.2270286878727</v>
      </c>
      <c r="S4927">
        <f t="shared" si="384"/>
        <v>1</v>
      </c>
    </row>
    <row r="4928" spans="1:19" x14ac:dyDescent="0.2">
      <c r="A4928" t="s">
        <v>4949</v>
      </c>
      <c r="B4928" t="s">
        <v>10107</v>
      </c>
      <c r="C4928">
        <f>AVERAGE(data!C4928:F4928)</f>
        <v>3.0675000000000008E-2</v>
      </c>
      <c r="D4928">
        <f>AVERAGE(data!G4928:K4928)</f>
        <v>0.14011999999999997</v>
      </c>
      <c r="E4928">
        <f>AVERAGE(data!L4928:O4928)</f>
        <v>-0.53892499999999999</v>
      </c>
      <c r="F4928">
        <f>AVERAGE(data!P4928:T4928)</f>
        <v>-6.3800000000000037E-2</v>
      </c>
      <c r="G4928">
        <f>AVERAGE(data!U4928:Y4928)</f>
        <v>-0.58238000000000001</v>
      </c>
      <c r="H4928">
        <f>AVERAGE(data!C4928:Y4928)</f>
        <v>-0.19840434782608696</v>
      </c>
      <c r="I4928">
        <f>SUMSQ(data!C4928:Y4928)</f>
        <v>9.5179813899999992</v>
      </c>
      <c r="J4928">
        <f>SUMSQ(data!C4928:F4928)-4*stats!C4928^2</f>
        <v>2.3708688474999997</v>
      </c>
      <c r="K4928">
        <f>SUMSQ(data!G4928:K4928)-5*D4928^2</f>
        <v>0.96518818800000017</v>
      </c>
      <c r="L4928">
        <f>SUMSQ(data!L4928:O4928)-4*E4928^2</f>
        <v>0.22668156750000001</v>
      </c>
      <c r="M4928">
        <f>SUMSQ(data!P4928:T4928)-5*stats!F4928^2</f>
        <v>1.8423011999999999</v>
      </c>
      <c r="N4928">
        <f>SUMSQ(data!U4928:Y4928)-5*stats!G4928^2</f>
        <v>1.1330645480000001</v>
      </c>
      <c r="O4928">
        <f t="shared" si="380"/>
        <v>6.5381043509999994</v>
      </c>
      <c r="P4928">
        <f t="shared" si="381"/>
        <v>1.6407748736465524</v>
      </c>
      <c r="Q4928">
        <f t="shared" si="382"/>
        <v>0.20005385635128872</v>
      </c>
      <c r="R4928">
        <f t="shared" si="383"/>
        <v>1238.133316958126</v>
      </c>
      <c r="S4928">
        <f t="shared" si="384"/>
        <v>1</v>
      </c>
    </row>
    <row r="4929" spans="1:19" x14ac:dyDescent="0.2">
      <c r="A4929" t="s">
        <v>4950</v>
      </c>
      <c r="B4929" t="s">
        <v>4950</v>
      </c>
      <c r="C4929">
        <f>AVERAGE(data!C4929:F4929)</f>
        <v>-0.19235000000000005</v>
      </c>
      <c r="D4929">
        <f>AVERAGE(data!G4929:K4929)</f>
        <v>-0.55036000000000007</v>
      </c>
      <c r="E4929">
        <f>AVERAGE(data!L4929:O4929)</f>
        <v>-1.9278249999999999</v>
      </c>
      <c r="F4929">
        <f>AVERAGE(data!P4929:T4929)</f>
        <v>2.1344599999999998</v>
      </c>
      <c r="G4929">
        <f>AVERAGE(data!U4929:Y4929)</f>
        <v>1.35554</v>
      </c>
      <c r="H4929">
        <f>AVERAGE(data!C4929:Y4929)</f>
        <v>0.27032608695652172</v>
      </c>
      <c r="I4929">
        <f>SUMSQ(data!C4929:Y4929)</f>
        <v>62.843678790000006</v>
      </c>
      <c r="J4929">
        <f>SUMSQ(data!C4929:F4929)-4*stats!C4929^2</f>
        <v>2.8605731299999997</v>
      </c>
      <c r="K4929">
        <f>SUMSQ(data!G4929:K4929)-5*D4929^2</f>
        <v>5.0673649320000003</v>
      </c>
      <c r="L4929">
        <f>SUMSQ(data!L4929:O4929)-4*E4929^2</f>
        <v>0.13226396750000013</v>
      </c>
      <c r="M4929">
        <f>SUMSQ(data!P4929:T4929)-5*stats!F4929^2</f>
        <v>3.0553525120000025</v>
      </c>
      <c r="N4929">
        <f>SUMSQ(data!U4929:Y4929)-5*stats!G4929^2</f>
        <v>3.2325716719999988</v>
      </c>
      <c r="O4929">
        <f t="shared" si="380"/>
        <v>14.348126213500002</v>
      </c>
      <c r="P4929">
        <f t="shared" si="381"/>
        <v>12.167720486814213</v>
      </c>
      <c r="Q4929">
        <f t="shared" si="382"/>
        <v>2.945730574627043E-5</v>
      </c>
      <c r="R4929">
        <f t="shared" si="383"/>
        <v>0.1823112652636677</v>
      </c>
      <c r="S4929">
        <f t="shared" si="384"/>
        <v>0.1823112652636677</v>
      </c>
    </row>
    <row r="4930" spans="1:19" x14ac:dyDescent="0.2">
      <c r="A4930" t="s">
        <v>4951</v>
      </c>
      <c r="B4930" t="s">
        <v>10108</v>
      </c>
      <c r="C4930">
        <f>AVERAGE(data!C4930:F4930)</f>
        <v>1.490075</v>
      </c>
      <c r="D4930">
        <f>AVERAGE(data!G4930:K4930)</f>
        <v>1.8529799999999998</v>
      </c>
      <c r="E4930">
        <f>AVERAGE(data!L4930:O4930)</f>
        <v>1.1525000000000001</v>
      </c>
      <c r="F4930">
        <f>AVERAGE(data!P4930:T4930)</f>
        <v>1.8259999999999981E-2</v>
      </c>
      <c r="G4930">
        <f>AVERAGE(data!U4930:Y4930)</f>
        <v>-0.55266000000000004</v>
      </c>
      <c r="H4930">
        <f>AVERAGE(data!C4930:Y4930)</f>
        <v>0.74622608695652159</v>
      </c>
      <c r="I4930">
        <f>SUMSQ(data!C4930:Y4930)</f>
        <v>61.634937059999984</v>
      </c>
      <c r="J4930">
        <f>SUMSQ(data!C4930:F4930)-4*stats!C4930^2</f>
        <v>12.9563697675</v>
      </c>
      <c r="K4930">
        <f>SUMSQ(data!G4930:K4930)-5*D4930^2</f>
        <v>3.0887861480000005</v>
      </c>
      <c r="L4930">
        <f>SUMSQ(data!L4930:O4930)-4*E4930^2</f>
        <v>3.8542389399999974</v>
      </c>
      <c r="M4930">
        <f>SUMSQ(data!P4930:T4930)-5*stats!F4930^2</f>
        <v>0.67365183200000001</v>
      </c>
      <c r="N4930">
        <f>SUMSQ(data!U4930:Y4930)-5*stats!G4930^2</f>
        <v>8.1710644320000014</v>
      </c>
      <c r="O4930">
        <f t="shared" si="380"/>
        <v>28.744111119500001</v>
      </c>
      <c r="P4930">
        <f t="shared" si="381"/>
        <v>4.1193471905788961</v>
      </c>
      <c r="Q4930">
        <f t="shared" si="382"/>
        <v>1.1400427341588E-2</v>
      </c>
      <c r="R4930">
        <f t="shared" si="383"/>
        <v>70.557244817088133</v>
      </c>
      <c r="S4930">
        <f t="shared" si="384"/>
        <v>1</v>
      </c>
    </row>
    <row r="4931" spans="1:19" x14ac:dyDescent="0.2">
      <c r="A4931" t="s">
        <v>4952</v>
      </c>
      <c r="B4931" t="s">
        <v>10109</v>
      </c>
      <c r="C4931">
        <f>AVERAGE(data!C4931:F4931)</f>
        <v>0.5263000000000001</v>
      </c>
      <c r="D4931">
        <f>AVERAGE(data!G4931:K4931)</f>
        <v>0.30842000000000003</v>
      </c>
      <c r="E4931">
        <f>AVERAGE(data!L4931:O4931)</f>
        <v>0.19507499999999997</v>
      </c>
      <c r="F4931">
        <f>AVERAGE(data!P4931:T4931)</f>
        <v>0.30731999999999998</v>
      </c>
      <c r="G4931">
        <f>AVERAGE(data!U4931:Y4931)</f>
        <v>0.27567999999999993</v>
      </c>
      <c r="H4931">
        <f>AVERAGE(data!C4931:Y4931)</f>
        <v>0.31924347826086968</v>
      </c>
      <c r="I4931">
        <f>SUMSQ(data!C4931:Y4931)</f>
        <v>24.578538800000004</v>
      </c>
      <c r="J4931">
        <f>SUMSQ(data!C4931:F4931)-4*stats!C4931^2</f>
        <v>1.4595001999999995</v>
      </c>
      <c r="K4931">
        <f>SUMSQ(data!G4931:K4931)-5*D4931^2</f>
        <v>0.90512124799999971</v>
      </c>
      <c r="L4931">
        <f>SUMSQ(data!L4931:O4931)-4*E4931^2</f>
        <v>1.5112086675</v>
      </c>
      <c r="M4931">
        <f>SUMSQ(data!P4931:T4931)-5*stats!F4931^2</f>
        <v>4.1013251080000002</v>
      </c>
      <c r="N4931">
        <f>SUMSQ(data!U4931:Y4931)-5*stats!G4931^2</f>
        <v>14.013360088000001</v>
      </c>
      <c r="O4931">
        <f t="shared" ref="O4931:O4994" si="385">SUM(J4931:N4931)</f>
        <v>21.990515311500001</v>
      </c>
      <c r="P4931">
        <f t="shared" ref="P4931:P4994" si="386">((23-5)/5)*(I4931-O4931)/O4931</f>
        <v>0.42367740940239451</v>
      </c>
      <c r="Q4931">
        <f t="shared" ref="Q4931:Q4994" si="387">FDIST(P4931,5,23-5)</f>
        <v>0.82615217567548249</v>
      </c>
      <c r="R4931">
        <f t="shared" ref="R4931:R4994" si="388">Q4931*6189</f>
        <v>5113.0558152555614</v>
      </c>
      <c r="S4931">
        <f t="shared" ref="S4931:S4994" si="389">IF(R4931&gt;1,1,R4931)</f>
        <v>1</v>
      </c>
    </row>
    <row r="4932" spans="1:19" x14ac:dyDescent="0.2">
      <c r="A4932" t="s">
        <v>4953</v>
      </c>
      <c r="B4932" t="s">
        <v>4953</v>
      </c>
      <c r="C4932">
        <f>AVERAGE(data!C4932:F4932)</f>
        <v>1.4764999999999999</v>
      </c>
      <c r="D4932">
        <f>AVERAGE(data!G4932:K4932)</f>
        <v>1.31416</v>
      </c>
      <c r="E4932">
        <f>AVERAGE(data!L4932:O4932)</f>
        <v>1.8489499999999999</v>
      </c>
      <c r="F4932">
        <f>AVERAGE(data!P4932:T4932)</f>
        <v>-0.18329999999999999</v>
      </c>
      <c r="G4932">
        <f>AVERAGE(data!U4932:Y4932)</f>
        <v>-0.63548000000000004</v>
      </c>
      <c r="H4932">
        <f>AVERAGE(data!C4932:Y4932)</f>
        <v>0.68603043478260883</v>
      </c>
      <c r="I4932">
        <f>SUMSQ(data!C4932:Y4932)</f>
        <v>55.003629170000011</v>
      </c>
      <c r="J4932">
        <f>SUMSQ(data!C4932:F4932)-4*stats!C4932^2</f>
        <v>6.2205192200000017</v>
      </c>
      <c r="K4932">
        <f>SUMSQ(data!G4932:K4932)-5*D4932^2</f>
        <v>3.4261892519999986</v>
      </c>
      <c r="L4932">
        <f>SUMSQ(data!L4932:O4932)-4*E4932^2</f>
        <v>8.8236736500000035</v>
      </c>
      <c r="M4932">
        <f>SUMSQ(data!P4932:T4932)-5*stats!F4932^2</f>
        <v>1.4048797600000003</v>
      </c>
      <c r="N4932">
        <f>SUMSQ(data!U4932:Y4932)-5*stats!G4932^2</f>
        <v>1.9114427479999998</v>
      </c>
      <c r="O4932">
        <f t="shared" si="385"/>
        <v>21.786704630000003</v>
      </c>
      <c r="P4932">
        <f t="shared" si="386"/>
        <v>5.488711137128039</v>
      </c>
      <c r="Q4932">
        <f t="shared" si="387"/>
        <v>3.0595913514507456E-3</v>
      </c>
      <c r="R4932">
        <f t="shared" si="388"/>
        <v>18.935810874128666</v>
      </c>
      <c r="S4932">
        <f t="shared" si="389"/>
        <v>1</v>
      </c>
    </row>
    <row r="4933" spans="1:19" x14ac:dyDescent="0.2">
      <c r="A4933" t="s">
        <v>4954</v>
      </c>
      <c r="B4933" t="s">
        <v>10110</v>
      </c>
      <c r="C4933">
        <f>AVERAGE(data!C4933:F4933)</f>
        <v>2.3575749999999998</v>
      </c>
      <c r="D4933">
        <f>AVERAGE(data!G4933:K4933)</f>
        <v>2.4013399999999998</v>
      </c>
      <c r="E4933">
        <f>AVERAGE(data!L4933:O4933)</f>
        <v>2.4245000000000001</v>
      </c>
      <c r="F4933">
        <f>AVERAGE(data!P4933:T4933)</f>
        <v>-1.3481799999999999</v>
      </c>
      <c r="G4933">
        <f>AVERAGE(data!U4933:Y4933)</f>
        <v>-0.46182000000000001</v>
      </c>
      <c r="H4933">
        <f>AVERAGE(data!C4933:Y4933)</f>
        <v>0.96021739130434813</v>
      </c>
      <c r="I4933">
        <f>SUMSQ(data!C4933:Y4933)</f>
        <v>96.275131659999985</v>
      </c>
      <c r="J4933">
        <f>SUMSQ(data!C4933:F4933)-4*stats!C4933^2</f>
        <v>3.272141667500005</v>
      </c>
      <c r="K4933">
        <f>SUMSQ(data!G4933:K4933)-5*D4933^2</f>
        <v>2.9118154920000023</v>
      </c>
      <c r="L4933">
        <f>SUMSQ(data!L4933:O4933)-4*E4933^2</f>
        <v>2.322083819999996</v>
      </c>
      <c r="M4933">
        <f>SUMSQ(data!P4933:T4933)-5*stats!F4933^2</f>
        <v>1.5733996280000007</v>
      </c>
      <c r="N4933">
        <f>SUMSQ(data!U4933:Y4933)-5*stats!G4933^2</f>
        <v>1.4637464279999997</v>
      </c>
      <c r="O4933">
        <f t="shared" si="385"/>
        <v>11.543187035500004</v>
      </c>
      <c r="P4933">
        <f t="shared" si="386"/>
        <v>26.425544324118896</v>
      </c>
      <c r="Q4933">
        <f t="shared" si="387"/>
        <v>1.0643134614482033E-7</v>
      </c>
      <c r="R4933">
        <f t="shared" si="388"/>
        <v>6.5870360129029301E-4</v>
      </c>
      <c r="S4933">
        <f t="shared" si="389"/>
        <v>6.5870360129029301E-4</v>
      </c>
    </row>
    <row r="4934" spans="1:19" x14ac:dyDescent="0.2">
      <c r="A4934" t="s">
        <v>4955</v>
      </c>
      <c r="B4934" t="s">
        <v>4955</v>
      </c>
      <c r="C4934">
        <f>AVERAGE(data!C4934:F4934)</f>
        <v>1.408725</v>
      </c>
      <c r="D4934">
        <f>AVERAGE(data!G4934:K4934)</f>
        <v>2.0621200000000002</v>
      </c>
      <c r="E4934">
        <f>AVERAGE(data!L4934:O4934)</f>
        <v>2.6162999999999998</v>
      </c>
      <c r="F4934">
        <f>AVERAGE(data!P4934:T4934)</f>
        <v>-2.2022399999999998</v>
      </c>
      <c r="G4934">
        <f>AVERAGE(data!U4934:Y4934)</f>
        <v>-0.71106000000000003</v>
      </c>
      <c r="H4934">
        <f>AVERAGE(data!C4934:Y4934)</f>
        <v>0.51496521739130419</v>
      </c>
      <c r="I4934">
        <f>SUMSQ(data!C4934:Y4934)</f>
        <v>120.29361946</v>
      </c>
      <c r="J4934">
        <f>SUMSQ(data!C4934:F4934)-4*stats!C4934^2</f>
        <v>10.301510607500003</v>
      </c>
      <c r="K4934">
        <f>SUMSQ(data!G4934:K4934)-5*D4934^2</f>
        <v>13.316726687999992</v>
      </c>
      <c r="L4934">
        <f>SUMSQ(data!L4934:O4934)-4*E4934^2</f>
        <v>3.3483182200000066</v>
      </c>
      <c r="M4934">
        <f>SUMSQ(data!P4934:T4934)-5*stats!F4934^2</f>
        <v>9.507913072000008</v>
      </c>
      <c r="N4934">
        <f>SUMSQ(data!U4934:Y4934)-5*stats!G4934^2</f>
        <v>0.46199243199999973</v>
      </c>
      <c r="O4934">
        <f t="shared" si="385"/>
        <v>36.936461019500015</v>
      </c>
      <c r="P4934">
        <f t="shared" si="386"/>
        <v>8.124377975122588</v>
      </c>
      <c r="Q4934">
        <f t="shared" si="387"/>
        <v>3.6861573131154629E-4</v>
      </c>
      <c r="R4934">
        <f t="shared" si="388"/>
        <v>2.2813627610871601</v>
      </c>
      <c r="S4934">
        <f t="shared" si="389"/>
        <v>1</v>
      </c>
    </row>
    <row r="4935" spans="1:19" x14ac:dyDescent="0.2">
      <c r="A4935" t="s">
        <v>4956</v>
      </c>
      <c r="B4935" t="s">
        <v>10111</v>
      </c>
      <c r="C4935">
        <f>AVERAGE(data!C4935:F4935)</f>
        <v>0.86862499999999998</v>
      </c>
      <c r="D4935">
        <f>AVERAGE(data!G4935:K4935)</f>
        <v>-6.2919999999999976E-2</v>
      </c>
      <c r="E4935">
        <f>AVERAGE(data!L4935:O4935)</f>
        <v>0.14960000000000001</v>
      </c>
      <c r="F4935">
        <f>AVERAGE(data!P4935:T4935)</f>
        <v>0.95342000000000005</v>
      </c>
      <c r="G4935">
        <f>AVERAGE(data!U4935:Y4935)</f>
        <v>-1.1419999999999996E-2</v>
      </c>
      <c r="H4935">
        <f>AVERAGE(data!C4935:Y4935)</f>
        <v>0.36818695652173911</v>
      </c>
      <c r="I4935">
        <f>SUMSQ(data!C4935:Y4935)</f>
        <v>11.24601839</v>
      </c>
      <c r="J4935">
        <f>SUMSQ(data!C4935:F4935)-4*stats!C4935^2</f>
        <v>0.65409662749999953</v>
      </c>
      <c r="K4935">
        <f>SUMSQ(data!G4935:K4935)-5*D4935^2</f>
        <v>1.2326023080000001</v>
      </c>
      <c r="L4935">
        <f>SUMSQ(data!L4935:O4935)-4*E4935^2</f>
        <v>0.67002841999999996</v>
      </c>
      <c r="M4935">
        <f>SUMSQ(data!P4935:T4935)-5*stats!F4935^2</f>
        <v>0.64030852800000027</v>
      </c>
      <c r="N4935">
        <f>SUMSQ(data!U4935:Y4935)-5*stats!G4935^2</f>
        <v>0.37592910800000001</v>
      </c>
      <c r="O4935">
        <f t="shared" si="385"/>
        <v>3.5729649915000001</v>
      </c>
      <c r="P4935">
        <f t="shared" si="386"/>
        <v>7.7311119197401732</v>
      </c>
      <c r="Q4935">
        <f t="shared" si="387"/>
        <v>4.9120318755104214E-4</v>
      </c>
      <c r="R4935">
        <f t="shared" si="388"/>
        <v>3.0400565277534</v>
      </c>
      <c r="S4935">
        <f t="shared" si="389"/>
        <v>1</v>
      </c>
    </row>
    <row r="4936" spans="1:19" x14ac:dyDescent="0.2">
      <c r="A4936" t="s">
        <v>4957</v>
      </c>
      <c r="B4936" t="s">
        <v>10112</v>
      </c>
      <c r="C4936">
        <f>AVERAGE(data!C4936:F4936)</f>
        <v>0.42637499999999995</v>
      </c>
      <c r="D4936">
        <f>AVERAGE(data!G4936:K4936)</f>
        <v>0.67437999999999998</v>
      </c>
      <c r="E4936">
        <f>AVERAGE(data!L4936:O4936)</f>
        <v>0.85687499999999994</v>
      </c>
      <c r="F4936">
        <f>AVERAGE(data!P4936:T4936)</f>
        <v>-0.46104000000000001</v>
      </c>
      <c r="G4936">
        <f>AVERAGE(data!U4936:Y4936)</f>
        <v>-0.49748000000000003</v>
      </c>
      <c r="H4936">
        <f>AVERAGE(data!C4936:Y4936)</f>
        <v>0.16140434782608698</v>
      </c>
      <c r="I4936">
        <f>SUMSQ(data!C4936:Y4936)</f>
        <v>15.464639929999999</v>
      </c>
      <c r="J4936">
        <f>SUMSQ(data!C4936:F4936)-4*stats!C4936^2</f>
        <v>1.7428938475</v>
      </c>
      <c r="K4936">
        <f>SUMSQ(data!G4936:K4936)-5*D4936^2</f>
        <v>1.3029162680000006</v>
      </c>
      <c r="L4936">
        <f>SUMSQ(data!L4936:O4936)-4*E4936^2</f>
        <v>1.3410822875000008</v>
      </c>
      <c r="M4936">
        <f>SUMSQ(data!P4936:T4936)-5*stats!F4936^2</f>
        <v>1.6822468319999997</v>
      </c>
      <c r="N4936">
        <f>SUMSQ(data!U4936:Y4936)-5*stats!G4936^2</f>
        <v>1.1572159879999997</v>
      </c>
      <c r="O4936">
        <f t="shared" si="385"/>
        <v>7.2263552230000005</v>
      </c>
      <c r="P4936">
        <f t="shared" si="386"/>
        <v>4.1041194391891009</v>
      </c>
      <c r="Q4936">
        <f t="shared" si="387"/>
        <v>1.1580116804410458E-2</v>
      </c>
      <c r="R4936">
        <f t="shared" si="388"/>
        <v>71.669342902496325</v>
      </c>
      <c r="S4936">
        <f t="shared" si="389"/>
        <v>1</v>
      </c>
    </row>
    <row r="4937" spans="1:19" x14ac:dyDescent="0.2">
      <c r="A4937" t="s">
        <v>4958</v>
      </c>
      <c r="B4937" t="s">
        <v>4958</v>
      </c>
      <c r="C4937">
        <f>AVERAGE(data!C4937:F4937)</f>
        <v>-0.38982500000000003</v>
      </c>
      <c r="D4937">
        <f>AVERAGE(data!G4937:K4937)</f>
        <v>-0.6228800000000001</v>
      </c>
      <c r="E4937">
        <f>AVERAGE(data!L4937:O4937)</f>
        <v>-0.89327500000000004</v>
      </c>
      <c r="F4937">
        <f>AVERAGE(data!P4937:T4937)</f>
        <v>1.92516</v>
      </c>
      <c r="G4937">
        <f>AVERAGE(data!U4937:Y4937)</f>
        <v>3.0029399999999997</v>
      </c>
      <c r="H4937">
        <f>AVERAGE(data!C4937:Y4937)</f>
        <v>0.71276956521739121</v>
      </c>
      <c r="I4937">
        <f>SUMSQ(data!C4937:Y4937)</f>
        <v>76.560468209999996</v>
      </c>
      <c r="J4937">
        <f>SUMSQ(data!C4937:F4937)-4*stats!C4937^2</f>
        <v>2.4262442875000003</v>
      </c>
      <c r="K4937">
        <f>SUMSQ(data!G4937:K4937)-5*D4937^2</f>
        <v>1.6592085879999998</v>
      </c>
      <c r="L4937">
        <f>SUMSQ(data!L4937:O4937)-4*E4937^2</f>
        <v>0.8522113874999997</v>
      </c>
      <c r="M4937">
        <f>SUMSQ(data!P4937:T4937)-5*stats!F4937^2</f>
        <v>2.2150779719999996</v>
      </c>
      <c r="N4937">
        <f>SUMSQ(data!U4937:Y4937)-5*stats!G4937^2</f>
        <v>4.8765132000013978E-2</v>
      </c>
      <c r="O4937">
        <f t="shared" si="385"/>
        <v>7.2015073670000129</v>
      </c>
      <c r="P4937">
        <f t="shared" si="386"/>
        <v>34.672221565582618</v>
      </c>
      <c r="Q4937">
        <f t="shared" si="387"/>
        <v>1.245334960083774E-8</v>
      </c>
      <c r="R4937">
        <f t="shared" si="388"/>
        <v>7.7073780679584778E-5</v>
      </c>
      <c r="S4937">
        <f t="shared" si="389"/>
        <v>7.7073780679584778E-5</v>
      </c>
    </row>
    <row r="4938" spans="1:19" x14ac:dyDescent="0.2">
      <c r="A4938" t="s">
        <v>4959</v>
      </c>
      <c r="B4938" t="s">
        <v>10113</v>
      </c>
      <c r="C4938">
        <f>AVERAGE(data!C4938:F4938)</f>
        <v>0.12185000000000001</v>
      </c>
      <c r="D4938">
        <f>AVERAGE(data!G4938:K4938)</f>
        <v>8.3819999999999936E-2</v>
      </c>
      <c r="E4938">
        <f>AVERAGE(data!L4938:O4938)</f>
        <v>0.28262500000000002</v>
      </c>
      <c r="F4938">
        <f>AVERAGE(data!P4938:T4938)</f>
        <v>0.94794</v>
      </c>
      <c r="G4938">
        <f>AVERAGE(data!U4938:Y4938)</f>
        <v>5.6680000000000008E-2</v>
      </c>
      <c r="H4938">
        <f>AVERAGE(data!C4938:Y4938)</f>
        <v>0.30696086956521734</v>
      </c>
      <c r="I4938">
        <f>SUMSQ(data!C4938:Y4938)</f>
        <v>17.284157750000002</v>
      </c>
      <c r="J4938">
        <f>SUMSQ(data!C4938:F4938)-4*stats!C4938^2</f>
        <v>6.69585717</v>
      </c>
      <c r="K4938">
        <f>SUMSQ(data!G4938:K4938)-5*D4938^2</f>
        <v>2.799505108</v>
      </c>
      <c r="L4938">
        <f>SUMSQ(data!L4938:O4938)-4*E4938^2</f>
        <v>0.4938039675</v>
      </c>
      <c r="M4938">
        <f>SUMSQ(data!P4938:T4938)-5*stats!F4938^2</f>
        <v>1.0712233719999995</v>
      </c>
      <c r="N4938">
        <f>SUMSQ(data!U4938:Y4938)-5*stats!G4938^2</f>
        <v>1.3007275879999998</v>
      </c>
      <c r="O4938">
        <f t="shared" si="385"/>
        <v>12.361117205499999</v>
      </c>
      <c r="P4938">
        <f t="shared" si="386"/>
        <v>1.4337657078693746</v>
      </c>
      <c r="Q4938">
        <f t="shared" si="387"/>
        <v>0.25987614687737876</v>
      </c>
      <c r="R4938">
        <f t="shared" si="388"/>
        <v>1608.3734730240972</v>
      </c>
      <c r="S4938">
        <f t="shared" si="389"/>
        <v>1</v>
      </c>
    </row>
    <row r="4939" spans="1:19" x14ac:dyDescent="0.2">
      <c r="A4939" t="s">
        <v>4960</v>
      </c>
      <c r="B4939" t="s">
        <v>10114</v>
      </c>
      <c r="C4939">
        <f>AVERAGE(data!C4939:F4939)</f>
        <v>0.96650000000000003</v>
      </c>
      <c r="D4939">
        <f>AVERAGE(data!G4939:K4939)</f>
        <v>0.48024000000000006</v>
      </c>
      <c r="E4939">
        <f>AVERAGE(data!L4939:O4939)</f>
        <v>-9.4499999999999973E-2</v>
      </c>
      <c r="F4939">
        <f>AVERAGE(data!P4939:T4939)</f>
        <v>-0.74256</v>
      </c>
      <c r="G4939">
        <f>AVERAGE(data!U4939:Y4939)</f>
        <v>-0.43715999999999999</v>
      </c>
      <c r="H4939">
        <f>AVERAGE(data!C4939:Y4939)</f>
        <v>-4.0869565217390184E-4</v>
      </c>
      <c r="I4939">
        <f>SUMSQ(data!C4939:Y4939)</f>
        <v>20.452304279999996</v>
      </c>
      <c r="J4939">
        <f>SUMSQ(data!C4939:F4939)-4*stats!C4939^2</f>
        <v>2.0383409399999999</v>
      </c>
      <c r="K4939">
        <f>SUMSQ(data!G4939:K4939)-5*D4939^2</f>
        <v>5.7604158920000001</v>
      </c>
      <c r="L4939">
        <f>SUMSQ(data!L4939:O4939)-4*E4939^2</f>
        <v>2.4140338999999993</v>
      </c>
      <c r="M4939">
        <f>SUMSQ(data!P4939:T4939)-5*stats!F4939^2</f>
        <v>0.73911969199999916</v>
      </c>
      <c r="N4939">
        <f>SUMSQ(data!U4939:Y4939)-5*stats!G4939^2</f>
        <v>0.86251047199999997</v>
      </c>
      <c r="O4939">
        <f t="shared" si="385"/>
        <v>11.814420896</v>
      </c>
      <c r="P4939">
        <f t="shared" si="386"/>
        <v>2.6320697777855764</v>
      </c>
      <c r="Q4939">
        <f t="shared" si="387"/>
        <v>5.902657915888479E-2</v>
      </c>
      <c r="R4939">
        <f t="shared" si="388"/>
        <v>365.31549841433798</v>
      </c>
      <c r="S4939">
        <f t="shared" si="389"/>
        <v>1</v>
      </c>
    </row>
    <row r="4940" spans="1:19" x14ac:dyDescent="0.2">
      <c r="A4940" t="s">
        <v>4961</v>
      </c>
      <c r="B4940" t="s">
        <v>4961</v>
      </c>
      <c r="C4940">
        <f>AVERAGE(data!C4940:F4940)</f>
        <v>1.5812249999999999</v>
      </c>
      <c r="D4940">
        <f>AVERAGE(data!G4940:K4940)</f>
        <v>1.2773000000000001</v>
      </c>
      <c r="E4940">
        <f>AVERAGE(data!L4940:O4940)</f>
        <v>1.662075</v>
      </c>
      <c r="F4940">
        <f>AVERAGE(data!P4940:T4940)</f>
        <v>-0.97470000000000001</v>
      </c>
      <c r="G4940">
        <f>AVERAGE(data!U4940:Y4940)</f>
        <v>-0.68519999999999992</v>
      </c>
      <c r="H4940">
        <f>AVERAGE(data!C4940:Y4940)</f>
        <v>0.48087826086956514</v>
      </c>
      <c r="I4940">
        <f>SUMSQ(data!C4940:Y4940)</f>
        <v>47.061058139999993</v>
      </c>
      <c r="J4940">
        <f>SUMSQ(data!C4940:F4940)-4*stats!C4940^2</f>
        <v>0.55887724750000167</v>
      </c>
      <c r="K4940">
        <f>SUMSQ(data!G4940:K4940)-5*D4940^2</f>
        <v>0.76173830000000109</v>
      </c>
      <c r="L4940">
        <f>SUMSQ(data!L4940:O4940)-4*E4940^2</f>
        <v>0.11776248749999851</v>
      </c>
      <c r="M4940">
        <f>SUMSQ(data!P4940:T4940)-5*stats!F4940^2</f>
        <v>3.3179235599999997</v>
      </c>
      <c r="N4940">
        <f>SUMSQ(data!U4940:Y4940)-5*stats!G4940^2</f>
        <v>5.9985212200000007</v>
      </c>
      <c r="O4940">
        <f t="shared" si="385"/>
        <v>10.754822815000001</v>
      </c>
      <c r="P4940">
        <f t="shared" si="386"/>
        <v>12.152914968316004</v>
      </c>
      <c r="Q4940">
        <f t="shared" si="387"/>
        <v>2.969660269306876E-5</v>
      </c>
      <c r="R4940">
        <f t="shared" si="388"/>
        <v>0.18379227406740256</v>
      </c>
      <c r="S4940">
        <f t="shared" si="389"/>
        <v>0.18379227406740256</v>
      </c>
    </row>
    <row r="4941" spans="1:19" x14ac:dyDescent="0.2">
      <c r="A4941" t="s">
        <v>4962</v>
      </c>
      <c r="B4941" t="s">
        <v>10115</v>
      </c>
      <c r="C4941">
        <f>AVERAGE(data!C4941:F4941)</f>
        <v>0.55379999999999996</v>
      </c>
      <c r="D4941">
        <f>AVERAGE(data!G4941:K4941)</f>
        <v>0.15033999999999997</v>
      </c>
      <c r="E4941">
        <f>AVERAGE(data!L4941:O4941)</f>
        <v>-0.16220000000000001</v>
      </c>
      <c r="F4941">
        <f>AVERAGE(data!P4941:T4941)</f>
        <v>2.0660000000000012E-2</v>
      </c>
      <c r="G4941">
        <f>AVERAGE(data!U4941:Y4941)</f>
        <v>1.4440000000000019E-2</v>
      </c>
      <c r="H4941">
        <f>AVERAGE(data!C4941:Y4941)</f>
        <v>0.10841739130434781</v>
      </c>
      <c r="I4941">
        <f>SUMSQ(data!C4941:Y4941)</f>
        <v>6.7708417800000005</v>
      </c>
      <c r="J4941">
        <f>SUMSQ(data!C4941:F4941)-4*stats!C4941^2</f>
        <v>0.24802886000000024</v>
      </c>
      <c r="K4941">
        <f>SUMSQ(data!G4941:K4941)-5*D4941^2</f>
        <v>1.6275206520000001</v>
      </c>
      <c r="L4941">
        <f>SUMSQ(data!L4941:O4941)-4*E4941^2</f>
        <v>0.77041183999999996</v>
      </c>
      <c r="M4941">
        <f>SUMSQ(data!P4941:T4941)-5*stats!F4941^2</f>
        <v>1.3742812520000003</v>
      </c>
      <c r="N4941">
        <f>SUMSQ(data!U4941:Y4941)-5*stats!G4941^2</f>
        <v>1.3023987320000001</v>
      </c>
      <c r="O4941">
        <f t="shared" si="385"/>
        <v>5.3226413360000011</v>
      </c>
      <c r="P4941">
        <f t="shared" si="386"/>
        <v>0.97949894972972062</v>
      </c>
      <c r="Q4941">
        <f t="shared" si="387"/>
        <v>0.45684914316205638</v>
      </c>
      <c r="R4941">
        <f t="shared" si="388"/>
        <v>2827.4393470299669</v>
      </c>
      <c r="S4941">
        <f t="shared" si="389"/>
        <v>1</v>
      </c>
    </row>
    <row r="4942" spans="1:19" x14ac:dyDescent="0.2">
      <c r="A4942" t="s">
        <v>4963</v>
      </c>
      <c r="B4942" t="s">
        <v>10116</v>
      </c>
      <c r="C4942">
        <f>AVERAGE(data!C4942:F4942)</f>
        <v>2.5228999999999999</v>
      </c>
      <c r="D4942">
        <f>AVERAGE(data!G4942:K4942)</f>
        <v>1.18146</v>
      </c>
      <c r="E4942">
        <f>AVERAGE(data!L4942:O4942)</f>
        <v>1.9097749999999998</v>
      </c>
      <c r="F4942">
        <f>AVERAGE(data!P4942:T4942)</f>
        <v>-0.35777999999999999</v>
      </c>
      <c r="G4942">
        <f>AVERAGE(data!U4942:Y4942)</f>
        <v>0.16577999999999998</v>
      </c>
      <c r="H4942">
        <f>AVERAGE(data!C4942:Y4942)</f>
        <v>0.98599999999999999</v>
      </c>
      <c r="I4942">
        <f>SUMSQ(data!C4942:Y4942)</f>
        <v>58.030481899999991</v>
      </c>
      <c r="J4942">
        <f>SUMSQ(data!C4942:F4942)-4*stats!C4942^2</f>
        <v>0.89924702000000423</v>
      </c>
      <c r="K4942">
        <f>SUMSQ(data!G4942:K4942)-5*D4942^2</f>
        <v>6.3944739719999983</v>
      </c>
      <c r="L4942">
        <f>SUMSQ(data!L4942:O4942)-4*E4942^2</f>
        <v>1.0006725275000043</v>
      </c>
      <c r="M4942">
        <f>SUMSQ(data!P4942:T4942)-5*stats!F4942^2</f>
        <v>0.37890220799999996</v>
      </c>
      <c r="N4942">
        <f>SUMSQ(data!U4942:Y4942)-5*stats!G4942^2</f>
        <v>1.5514399879999998</v>
      </c>
      <c r="O4942">
        <f t="shared" si="385"/>
        <v>10.224735715500007</v>
      </c>
      <c r="P4942">
        <f t="shared" si="386"/>
        <v>16.831798009537493</v>
      </c>
      <c r="Q4942">
        <f t="shared" si="387"/>
        <v>3.1165215372515932E-6</v>
      </c>
      <c r="R4942">
        <f t="shared" si="388"/>
        <v>1.928815179405011E-2</v>
      </c>
      <c r="S4942">
        <f t="shared" si="389"/>
        <v>1.928815179405011E-2</v>
      </c>
    </row>
    <row r="4943" spans="1:19" x14ac:dyDescent="0.2">
      <c r="A4943" t="s">
        <v>4964</v>
      </c>
      <c r="B4943" t="s">
        <v>10117</v>
      </c>
      <c r="C4943">
        <f>AVERAGE(data!C4943:F4943)</f>
        <v>1.1953499999999999</v>
      </c>
      <c r="D4943">
        <f>AVERAGE(data!G4943:K4943)</f>
        <v>0.62021999999999999</v>
      </c>
      <c r="E4943">
        <f>AVERAGE(data!L4943:O4943)</f>
        <v>0.31692500000000001</v>
      </c>
      <c r="F4943">
        <f>AVERAGE(data!P4943:T4943)</f>
        <v>-7.6980000000000007E-2</v>
      </c>
      <c r="G4943">
        <f>AVERAGE(data!U4943:Y4943)</f>
        <v>-0.2485</v>
      </c>
      <c r="H4943">
        <f>AVERAGE(data!C4943:Y4943)</f>
        <v>0.32707826086956521</v>
      </c>
      <c r="I4943">
        <f>SUMSQ(data!C4943:Y4943)</f>
        <v>12.191142319999997</v>
      </c>
      <c r="J4943">
        <f>SUMSQ(data!C4943:F4943)-4*stats!C4943^2</f>
        <v>0.12662489000000132</v>
      </c>
      <c r="K4943">
        <f>SUMSQ(data!G4943:K4943)-5*D4943^2</f>
        <v>1.2506939479999999</v>
      </c>
      <c r="L4943">
        <f>SUMSQ(data!L4943:O4943)-4*E4943^2</f>
        <v>0.39191826750000003</v>
      </c>
      <c r="M4943">
        <f>SUMSQ(data!P4943:T4943)-5*stats!F4943^2</f>
        <v>1.524667328</v>
      </c>
      <c r="N4943">
        <f>SUMSQ(data!U4943:Y4943)-5*stats!G4943^2</f>
        <v>0.51827047999999998</v>
      </c>
      <c r="O4943">
        <f t="shared" si="385"/>
        <v>3.8121749135000011</v>
      </c>
      <c r="P4943">
        <f t="shared" si="386"/>
        <v>7.9126176914337369</v>
      </c>
      <c r="Q4943">
        <f t="shared" si="387"/>
        <v>4.2976960317834271E-4</v>
      </c>
      <c r="R4943">
        <f t="shared" si="388"/>
        <v>2.659844074070763</v>
      </c>
      <c r="S4943">
        <f t="shared" si="389"/>
        <v>1</v>
      </c>
    </row>
    <row r="4944" spans="1:19" x14ac:dyDescent="0.2">
      <c r="A4944" t="s">
        <v>4965</v>
      </c>
      <c r="B4944" t="s">
        <v>10118</v>
      </c>
      <c r="C4944">
        <f>AVERAGE(data!C4944:F4944)</f>
        <v>0.19669999999999999</v>
      </c>
      <c r="D4944">
        <f>AVERAGE(data!G4944:K4944)</f>
        <v>-0.26334000000000002</v>
      </c>
      <c r="E4944">
        <f>AVERAGE(data!L4944:O4944)</f>
        <v>-1.5950000000000006E-2</v>
      </c>
      <c r="F4944">
        <f>AVERAGE(data!P4944:T4944)</f>
        <v>-7.4959999999999999E-2</v>
      </c>
      <c r="G4944">
        <f>AVERAGE(data!U4944:Y4944)</f>
        <v>-0.16753999999999997</v>
      </c>
      <c r="H4944">
        <f>AVERAGE(data!C4944:Y4944)</f>
        <v>-7.8530434782608696E-2</v>
      </c>
      <c r="I4944">
        <f>SUMSQ(data!C4944:Y4944)</f>
        <v>10.339197599999999</v>
      </c>
      <c r="J4944">
        <f>SUMSQ(data!C4944:F4944)-4*stats!C4944^2</f>
        <v>1.1053345400000001</v>
      </c>
      <c r="K4944">
        <f>SUMSQ(data!G4944:K4944)-5*D4944^2</f>
        <v>1.5737319520000002</v>
      </c>
      <c r="L4944">
        <f>SUMSQ(data!L4944:O4944)-4*E4944^2</f>
        <v>0.50846321000000005</v>
      </c>
      <c r="M4944">
        <f>SUMSQ(data!P4944:T4944)-5*stats!F4944^2</f>
        <v>3.0094897119999997</v>
      </c>
      <c r="N4944">
        <f>SUMSQ(data!U4944:Y4944)-5*stats!G4944^2</f>
        <v>3.4712139720000001</v>
      </c>
      <c r="O4944">
        <f t="shared" si="385"/>
        <v>9.6682333860000007</v>
      </c>
      <c r="P4944">
        <f t="shared" si="386"/>
        <v>0.24983583597575271</v>
      </c>
      <c r="Q4944">
        <f t="shared" si="387"/>
        <v>0.9344363727504964</v>
      </c>
      <c r="R4944">
        <f t="shared" si="388"/>
        <v>5783.226710952822</v>
      </c>
      <c r="S4944">
        <f t="shared" si="389"/>
        <v>1</v>
      </c>
    </row>
    <row r="4945" spans="1:19" x14ac:dyDescent="0.2">
      <c r="A4945" t="s">
        <v>4966</v>
      </c>
      <c r="B4945" t="s">
        <v>10119</v>
      </c>
      <c r="C4945">
        <f>AVERAGE(data!C4945:F4945)</f>
        <v>-1.41055</v>
      </c>
      <c r="D4945">
        <f>AVERAGE(data!G4945:K4945)</f>
        <v>-0.27371999999999996</v>
      </c>
      <c r="E4945">
        <f>AVERAGE(data!L4945:O4945)</f>
        <v>9.0799999999999992E-2</v>
      </c>
      <c r="F4945">
        <f>AVERAGE(data!P4945:T4945)</f>
        <v>0.21612000000000003</v>
      </c>
      <c r="G4945">
        <f>AVERAGE(data!U4945:Y4945)</f>
        <v>-0.52089999999999992</v>
      </c>
      <c r="H4945">
        <f>AVERAGE(data!C4945:Y4945)</f>
        <v>-0.35528260869565209</v>
      </c>
      <c r="I4945">
        <f>SUMSQ(data!C4945:Y4945)</f>
        <v>34.435388250000003</v>
      </c>
      <c r="J4945">
        <f>SUMSQ(data!C4945:F4945)-4*stats!C4945^2</f>
        <v>8.8963877699999987</v>
      </c>
      <c r="K4945">
        <f>SUMSQ(data!G4945:K4945)-5*D4945^2</f>
        <v>2.9882907679999997</v>
      </c>
      <c r="L4945">
        <f>SUMSQ(data!L4945:O4945)-4*E4945^2</f>
        <v>0.60092296000000012</v>
      </c>
      <c r="M4945">
        <f>SUMSQ(data!P4945:T4945)-5*stats!F4945^2</f>
        <v>4.9337798280000005</v>
      </c>
      <c r="N4945">
        <f>SUMSQ(data!U4945:Y4945)-5*stats!G4945^2</f>
        <v>7.0595866399999991</v>
      </c>
      <c r="O4945">
        <f t="shared" si="385"/>
        <v>24.478967965999999</v>
      </c>
      <c r="P4945">
        <f t="shared" si="386"/>
        <v>1.4642411833776741</v>
      </c>
      <c r="Q4945">
        <f t="shared" si="387"/>
        <v>0.25006312753982279</v>
      </c>
      <c r="R4945">
        <f t="shared" si="388"/>
        <v>1547.6406963439633</v>
      </c>
      <c r="S4945">
        <f t="shared" si="389"/>
        <v>1</v>
      </c>
    </row>
    <row r="4946" spans="1:19" x14ac:dyDescent="0.2">
      <c r="A4946" t="s">
        <v>4967</v>
      </c>
      <c r="B4946" t="s">
        <v>4967</v>
      </c>
      <c r="C4946">
        <f>AVERAGE(data!C4946:F4946)</f>
        <v>0.14032500000000001</v>
      </c>
      <c r="D4946">
        <f>AVERAGE(data!G4946:K4946)</f>
        <v>0.40069999999999995</v>
      </c>
      <c r="E4946">
        <f>AVERAGE(data!L4946:O4946)</f>
        <v>0.66859999999999997</v>
      </c>
      <c r="F4946">
        <f>AVERAGE(data!P4946:T4946)</f>
        <v>-0.96253999999999995</v>
      </c>
      <c r="G4946">
        <f>AVERAGE(data!U4946:Y4946)</f>
        <v>3.7599999999999967E-2</v>
      </c>
      <c r="H4946">
        <f>AVERAGE(data!C4946:Y4946)</f>
        <v>2.6717391304347832E-2</v>
      </c>
      <c r="I4946">
        <f>SUMSQ(data!C4946:Y4946)</f>
        <v>17.53916461</v>
      </c>
      <c r="J4946">
        <f>SUMSQ(data!C4946:F4946)-4*stats!C4946^2</f>
        <v>0.78642840749999998</v>
      </c>
      <c r="K4946">
        <f>SUMSQ(data!G4946:K4946)-5*D4946^2</f>
        <v>1.3211008600000005</v>
      </c>
      <c r="L4946">
        <f>SUMSQ(data!L4946:O4946)-4*E4946^2</f>
        <v>7.887042000000033E-2</v>
      </c>
      <c r="M4946">
        <f>SUMSQ(data!P4946:T4946)-5*stats!F4946^2</f>
        <v>1.1803630720000013</v>
      </c>
      <c r="N4946">
        <f>SUMSQ(data!U4946:Y4946)-5*stats!G4946^2</f>
        <v>6.8632460799999997</v>
      </c>
      <c r="O4946">
        <f t="shared" si="385"/>
        <v>10.230008839500002</v>
      </c>
      <c r="P4946">
        <f t="shared" si="386"/>
        <v>2.5721347055146886</v>
      </c>
      <c r="Q4946">
        <f t="shared" si="387"/>
        <v>6.3388450171662183E-2</v>
      </c>
      <c r="R4946">
        <f t="shared" si="388"/>
        <v>392.31111811241726</v>
      </c>
      <c r="S4946">
        <f t="shared" si="389"/>
        <v>1</v>
      </c>
    </row>
    <row r="4947" spans="1:19" x14ac:dyDescent="0.2">
      <c r="A4947" t="s">
        <v>4968</v>
      </c>
      <c r="B4947" t="s">
        <v>10120</v>
      </c>
      <c r="C4947">
        <f>AVERAGE(data!C4947:F4947)</f>
        <v>1.1253000000000002</v>
      </c>
      <c r="D4947">
        <f>AVERAGE(data!G4947:K4947)</f>
        <v>0.72250000000000003</v>
      </c>
      <c r="E4947">
        <f>AVERAGE(data!L4947:O4947)</f>
        <v>0.99714999999999998</v>
      </c>
      <c r="F4947">
        <f>AVERAGE(data!P4947:T4947)</f>
        <v>0.83447999999999989</v>
      </c>
      <c r="G4947">
        <f>AVERAGE(data!U4947:Y4947)</f>
        <v>0.16428000000000001</v>
      </c>
      <c r="H4947">
        <f>AVERAGE(data!C4947:Y4947)</f>
        <v>0.74330869565217395</v>
      </c>
      <c r="I4947">
        <f>SUMSQ(data!C4947:Y4947)</f>
        <v>22.890298989999998</v>
      </c>
      <c r="J4947">
        <f>SUMSQ(data!C4947:F4947)-4*stats!C4947^2</f>
        <v>0.53746983999999909</v>
      </c>
      <c r="K4947">
        <f>SUMSQ(data!G4947:K4947)-5*D4947^2</f>
        <v>2.0328277599999995</v>
      </c>
      <c r="L4947">
        <f>SUMSQ(data!L4947:O4947)-4*E4947^2</f>
        <v>1.6994216100000004</v>
      </c>
      <c r="M4947">
        <f>SUMSQ(data!P4947:T4947)-5*stats!F4947^2</f>
        <v>1.5433207080000004</v>
      </c>
      <c r="N4947">
        <f>SUMSQ(data!U4947:Y4947)-5*stats!G4947^2</f>
        <v>1.8080710280000001</v>
      </c>
      <c r="O4947">
        <f t="shared" si="385"/>
        <v>7.6211109459999999</v>
      </c>
      <c r="P4947">
        <f t="shared" si="386"/>
        <v>7.2127380572055504</v>
      </c>
      <c r="Q4947">
        <f t="shared" si="387"/>
        <v>7.2728051766509315E-4</v>
      </c>
      <c r="R4947">
        <f t="shared" si="388"/>
        <v>4.5011391238292617</v>
      </c>
      <c r="S4947">
        <f t="shared" si="389"/>
        <v>1</v>
      </c>
    </row>
    <row r="4948" spans="1:19" x14ac:dyDescent="0.2">
      <c r="A4948" t="s">
        <v>4969</v>
      </c>
      <c r="B4948" t="s">
        <v>10121</v>
      </c>
      <c r="C4948">
        <f>AVERAGE(data!C4948:F4948)</f>
        <v>-0.32552500000000001</v>
      </c>
      <c r="D4948">
        <f>AVERAGE(data!G4948:K4948)</f>
        <v>0.37269999999999998</v>
      </c>
      <c r="E4948">
        <f>AVERAGE(data!L4948:O4948)</f>
        <v>0.72489999999999999</v>
      </c>
      <c r="F4948">
        <f>AVERAGE(data!P4948:T4948)</f>
        <v>-0.16825999999999997</v>
      </c>
      <c r="G4948">
        <f>AVERAGE(data!U4948:Y4948)</f>
        <v>-0.5141</v>
      </c>
      <c r="H4948">
        <f>AVERAGE(data!C4948:Y4948)</f>
        <v>2.1391304347825758E-3</v>
      </c>
      <c r="I4948">
        <f>SUMSQ(data!C4948:Y4948)</f>
        <v>10.052050959999999</v>
      </c>
      <c r="J4948">
        <f>SUMSQ(data!C4948:F4948)-4*stats!C4948^2</f>
        <v>0.70488206749999993</v>
      </c>
      <c r="K4948">
        <f>SUMSQ(data!G4948:K4948)-5*D4948^2</f>
        <v>0.84817548000000009</v>
      </c>
      <c r="L4948">
        <f>SUMSQ(data!L4948:O4948)-4*E4948^2</f>
        <v>4.5653939999999782E-2</v>
      </c>
      <c r="M4948">
        <f>SUMSQ(data!P4948:T4948)-5*stats!F4948^2</f>
        <v>2.6248162320000001</v>
      </c>
      <c r="N4948">
        <f>SUMSQ(data!U4948:Y4948)-5*stats!G4948^2</f>
        <v>1.1451594599999999</v>
      </c>
      <c r="O4948">
        <f t="shared" si="385"/>
        <v>5.3686871795000002</v>
      </c>
      <c r="P4948">
        <f t="shared" si="386"/>
        <v>3.1404529722236902</v>
      </c>
      <c r="Q4948">
        <f t="shared" si="387"/>
        <v>3.2747550652754157E-2</v>
      </c>
      <c r="R4948">
        <f t="shared" si="388"/>
        <v>202.67459098989548</v>
      </c>
      <c r="S4948">
        <f t="shared" si="389"/>
        <v>1</v>
      </c>
    </row>
    <row r="4949" spans="1:19" x14ac:dyDescent="0.2">
      <c r="A4949" t="s">
        <v>4970</v>
      </c>
      <c r="B4949" t="s">
        <v>10122</v>
      </c>
      <c r="C4949">
        <f>AVERAGE(data!C4949:F4949)</f>
        <v>1.6008499999999999</v>
      </c>
      <c r="D4949">
        <f>AVERAGE(data!G4949:K4949)</f>
        <v>1.3820000000000001</v>
      </c>
      <c r="E4949">
        <f>AVERAGE(data!L4949:O4949)</f>
        <v>0.67290000000000005</v>
      </c>
      <c r="F4949">
        <f>AVERAGE(data!P4949:T4949)</f>
        <v>-0.26615999999999995</v>
      </c>
      <c r="G4949">
        <f>AVERAGE(data!U4949:Y4949)</f>
        <v>1.4469400000000001</v>
      </c>
      <c r="H4949">
        <f>AVERAGE(data!C4949:Y4949)</f>
        <v>0.95256086956521768</v>
      </c>
      <c r="I4949">
        <f>SUMSQ(data!C4949:Y4949)</f>
        <v>43.02625553</v>
      </c>
      <c r="J4949">
        <f>SUMSQ(data!C4949:F4949)-4*stats!C4949^2</f>
        <v>2.8862008500000016</v>
      </c>
      <c r="K4949">
        <f>SUMSQ(data!G4949:K4949)-5*D4949^2</f>
        <v>0.60453581999999884</v>
      </c>
      <c r="L4949">
        <f>SUMSQ(data!L4949:O4949)-4*E4949^2</f>
        <v>0.2543802799999999</v>
      </c>
      <c r="M4949">
        <f>SUMSQ(data!P4949:T4949)-5*stats!F4949^2</f>
        <v>3.1195154519999999</v>
      </c>
      <c r="N4949">
        <f>SUMSQ(data!U4949:Y4949)-5*stats!G4949^2</f>
        <v>3.7275600519999994</v>
      </c>
      <c r="O4949">
        <f t="shared" si="385"/>
        <v>10.592192453999999</v>
      </c>
      <c r="P4949">
        <f t="shared" si="386"/>
        <v>11.023461628050967</v>
      </c>
      <c r="Q4949">
        <f t="shared" si="387"/>
        <v>5.6281550708466688E-5</v>
      </c>
      <c r="R4949">
        <f t="shared" si="388"/>
        <v>0.34832651733470033</v>
      </c>
      <c r="S4949">
        <f t="shared" si="389"/>
        <v>0.34832651733470033</v>
      </c>
    </row>
    <row r="4950" spans="1:19" x14ac:dyDescent="0.2">
      <c r="A4950" t="s">
        <v>4971</v>
      </c>
      <c r="B4950" t="s">
        <v>10123</v>
      </c>
      <c r="C4950">
        <f>AVERAGE(data!C4950:F4950)</f>
        <v>1.2202</v>
      </c>
      <c r="D4950">
        <f>AVERAGE(data!G4950:K4950)</f>
        <v>1.1837800000000001</v>
      </c>
      <c r="E4950">
        <f>AVERAGE(data!L4950:O4950)</f>
        <v>0.94534999999999991</v>
      </c>
      <c r="F4950">
        <f>AVERAGE(data!P4950:T4950)</f>
        <v>0.13974</v>
      </c>
      <c r="G4950">
        <f>AVERAGE(data!U4950:Y4950)</f>
        <v>0.70204</v>
      </c>
      <c r="H4950">
        <f>AVERAGE(data!C4950:Y4950)</f>
        <v>0.81695652173913036</v>
      </c>
      <c r="I4950">
        <f>SUMSQ(data!C4950:Y4950)</f>
        <v>24.36491552</v>
      </c>
      <c r="J4950">
        <f>SUMSQ(data!C4950:F4950)-4*stats!C4950^2</f>
        <v>0.93336327999999913</v>
      </c>
      <c r="K4950">
        <f>SUMSQ(data!G4950:K4950)-5*D4950^2</f>
        <v>2.8379931479999971</v>
      </c>
      <c r="L4950">
        <f>SUMSQ(data!L4950:O4950)-4*E4950^2</f>
        <v>0.21367889000000062</v>
      </c>
      <c r="M4950">
        <f>SUMSQ(data!P4950:T4950)-5*stats!F4950^2</f>
        <v>0.60628967199999995</v>
      </c>
      <c r="N4950">
        <f>SUMSQ(data!U4950:Y4950)-5*stats!G4950^2</f>
        <v>0.67467929199999954</v>
      </c>
      <c r="O4950">
        <f t="shared" si="385"/>
        <v>5.2660042819999964</v>
      </c>
      <c r="P4950">
        <f t="shared" si="386"/>
        <v>13.056594103392348</v>
      </c>
      <c r="Q4950">
        <f t="shared" si="387"/>
        <v>1.8354934812364582E-5</v>
      </c>
      <c r="R4950">
        <f t="shared" si="388"/>
        <v>0.1135986915537244</v>
      </c>
      <c r="S4950">
        <f t="shared" si="389"/>
        <v>0.1135986915537244</v>
      </c>
    </row>
    <row r="4951" spans="1:19" x14ac:dyDescent="0.2">
      <c r="A4951" t="s">
        <v>4972</v>
      </c>
      <c r="B4951" t="s">
        <v>10124</v>
      </c>
      <c r="C4951">
        <f>AVERAGE(data!C4951:F4951)</f>
        <v>-0.71292500000000003</v>
      </c>
      <c r="D4951">
        <f>AVERAGE(data!G4951:K4951)</f>
        <v>-1.25214</v>
      </c>
      <c r="E4951">
        <f>AVERAGE(data!L4951:O4951)</f>
        <v>-0.82647500000000007</v>
      </c>
      <c r="F4951">
        <f>AVERAGE(data!P4951:T4951)</f>
        <v>9.8380000000000051E-2</v>
      </c>
      <c r="G4951">
        <f>AVERAGE(data!U4951:Y4951)</f>
        <v>0.20983999999999997</v>
      </c>
      <c r="H4951">
        <f>AVERAGE(data!C4951:Y4951)</f>
        <v>-0.47292173913043462</v>
      </c>
      <c r="I4951">
        <f>SUMSQ(data!C4951:Y4951)</f>
        <v>38.722434079999999</v>
      </c>
      <c r="J4951">
        <f>SUMSQ(data!C4951:F4951)-4*stats!C4951^2</f>
        <v>7.0637773275000004</v>
      </c>
      <c r="K4951">
        <f>SUMSQ(data!G4951:K4951)-5*D4951^2</f>
        <v>4.339797592</v>
      </c>
      <c r="L4951">
        <f>SUMSQ(data!L4951:O4951)-4*E4951^2</f>
        <v>1.8131098875</v>
      </c>
      <c r="M4951">
        <f>SUMSQ(data!P4951:T4951)-5*stats!F4951^2</f>
        <v>3.4474957279999994</v>
      </c>
      <c r="N4951">
        <f>SUMSQ(data!U4951:Y4951)-5*stats!G4951^2</f>
        <v>9.1851314719999984</v>
      </c>
      <c r="O4951">
        <f t="shared" si="385"/>
        <v>25.849312006999998</v>
      </c>
      <c r="P4951">
        <f t="shared" si="386"/>
        <v>1.7928229366510895</v>
      </c>
      <c r="Q4951">
        <f t="shared" si="387"/>
        <v>0.1651538111360582</v>
      </c>
      <c r="R4951">
        <f t="shared" si="388"/>
        <v>1022.1369371210642</v>
      </c>
      <c r="S4951">
        <f t="shared" si="389"/>
        <v>1</v>
      </c>
    </row>
    <row r="4952" spans="1:19" x14ac:dyDescent="0.2">
      <c r="A4952" t="s">
        <v>4973</v>
      </c>
      <c r="B4952" t="s">
        <v>10125</v>
      </c>
      <c r="C4952">
        <f>AVERAGE(data!C4952:F4952)</f>
        <v>0.57550000000000001</v>
      </c>
      <c r="D4952">
        <f>AVERAGE(data!G4952:K4952)</f>
        <v>1.1187</v>
      </c>
      <c r="E4952">
        <f>AVERAGE(data!L4952:O4952)</f>
        <v>0.37587500000000001</v>
      </c>
      <c r="F4952">
        <f>AVERAGE(data!P4952:T4952)</f>
        <v>-0.10902000000000003</v>
      </c>
      <c r="G4952">
        <f>AVERAGE(data!U4952:Y4952)</f>
        <v>-0.22124000000000005</v>
      </c>
      <c r="H4952">
        <f>AVERAGE(data!C4952:Y4952)</f>
        <v>0.33685652173913039</v>
      </c>
      <c r="I4952">
        <f>SUMSQ(data!C4952:Y4952)</f>
        <v>25.891450850000005</v>
      </c>
      <c r="J4952">
        <f>SUMSQ(data!C4952:F4952)-4*stats!C4952^2</f>
        <v>1.4737792199999997</v>
      </c>
      <c r="K4952">
        <f>SUMSQ(data!G4952:K4952)-5*D4952^2</f>
        <v>2.3559997600000013</v>
      </c>
      <c r="L4952">
        <f>SUMSQ(data!L4952:O4952)-4*E4952^2</f>
        <v>1.9158863675000002</v>
      </c>
      <c r="M4952">
        <f>SUMSQ(data!P4952:T4952)-5*stats!F4952^2</f>
        <v>3.1377397679999994</v>
      </c>
      <c r="N4952">
        <f>SUMSQ(data!U4952:Y4952)-5*stats!G4952^2</f>
        <v>8.5565057320000015</v>
      </c>
      <c r="O4952">
        <f t="shared" si="385"/>
        <v>17.439910847500002</v>
      </c>
      <c r="P4952">
        <f t="shared" si="386"/>
        <v>1.744592863750877</v>
      </c>
      <c r="Q4952">
        <f t="shared" si="387"/>
        <v>0.17549233288840857</v>
      </c>
      <c r="R4952">
        <f t="shared" si="388"/>
        <v>1086.1220482463607</v>
      </c>
      <c r="S4952">
        <f t="shared" si="389"/>
        <v>1</v>
      </c>
    </row>
    <row r="4953" spans="1:19" x14ac:dyDescent="0.2">
      <c r="A4953" t="s">
        <v>4974</v>
      </c>
      <c r="B4953" t="s">
        <v>10126</v>
      </c>
      <c r="C4953">
        <f>AVERAGE(data!C4953:F4953)</f>
        <v>0.70179999999999998</v>
      </c>
      <c r="D4953">
        <f>AVERAGE(data!G4953:K4953)</f>
        <v>0.75836000000000003</v>
      </c>
      <c r="E4953">
        <f>AVERAGE(data!L4953:O4953)</f>
        <v>1.4939</v>
      </c>
      <c r="F4953">
        <f>AVERAGE(data!P4953:T4953)</f>
        <v>-0.17016000000000001</v>
      </c>
      <c r="G4953">
        <f>AVERAGE(data!U4953:Y4953)</f>
        <v>-0.27861999999999998</v>
      </c>
      <c r="H4953">
        <f>AVERAGE(data!C4953:Y4953)</f>
        <v>0.44916086956521739</v>
      </c>
      <c r="I4953">
        <f>SUMSQ(data!C4953:Y4953)</f>
        <v>26.328067350000001</v>
      </c>
      <c r="J4953">
        <f>SUMSQ(data!C4953:F4953)-4*stats!C4953^2</f>
        <v>3.7281186000000011</v>
      </c>
      <c r="K4953">
        <f>SUMSQ(data!G4953:K4953)-5*D4953^2</f>
        <v>3.0561325319999999</v>
      </c>
      <c r="L4953">
        <f>SUMSQ(data!L4953:O4953)-4*E4953^2</f>
        <v>0.53347557999999928</v>
      </c>
      <c r="M4953">
        <f>SUMSQ(data!P4953:T4953)-5*stats!F4953^2</f>
        <v>1.8913577719999997</v>
      </c>
      <c r="N4953">
        <f>SUMSQ(data!U4953:Y4953)-5*stats!G4953^2</f>
        <v>2.8134739680000007</v>
      </c>
      <c r="O4953">
        <f t="shared" si="385"/>
        <v>12.022558452</v>
      </c>
      <c r="P4953">
        <f t="shared" si="386"/>
        <v>4.2836000538831076</v>
      </c>
      <c r="Q4953">
        <f t="shared" si="387"/>
        <v>9.6451912711366539E-3</v>
      </c>
      <c r="R4953">
        <f t="shared" si="388"/>
        <v>59.694088777064749</v>
      </c>
      <c r="S4953">
        <f t="shared" si="389"/>
        <v>1</v>
      </c>
    </row>
    <row r="4954" spans="1:19" x14ac:dyDescent="0.2">
      <c r="A4954" t="s">
        <v>4975</v>
      </c>
      <c r="B4954" t="s">
        <v>10127</v>
      </c>
      <c r="C4954">
        <f>AVERAGE(data!C4954:F4954)</f>
        <v>0.58377500000000004</v>
      </c>
      <c r="D4954">
        <f>AVERAGE(data!G4954:K4954)</f>
        <v>0.96517999999999993</v>
      </c>
      <c r="E4954">
        <f>AVERAGE(data!L4954:O4954)</f>
        <v>0.64222500000000005</v>
      </c>
      <c r="F4954">
        <f>AVERAGE(data!P4954:T4954)</f>
        <v>0.47777999999999998</v>
      </c>
      <c r="G4954">
        <f>AVERAGE(data!U4954:Y4954)</f>
        <v>-0.94645999999999986</v>
      </c>
      <c r="H4954">
        <f>AVERAGE(data!C4954:Y4954)</f>
        <v>0.32115217391304346</v>
      </c>
      <c r="I4954">
        <f>SUMSQ(data!C4954:Y4954)</f>
        <v>22.376000970000003</v>
      </c>
      <c r="J4954">
        <f>SUMSQ(data!C4954:F4954)-4*stats!C4954^2</f>
        <v>1.8875774474999998</v>
      </c>
      <c r="K4954">
        <f>SUMSQ(data!G4954:K4954)-5*D4954^2</f>
        <v>1.745432408000001</v>
      </c>
      <c r="L4954">
        <f>SUMSQ(data!L4954:O4954)-4*E4954^2</f>
        <v>1.2891621074999999</v>
      </c>
      <c r="M4954">
        <f>SUMSQ(data!P4954:T4954)-5*stats!F4954^2</f>
        <v>0.49659620800000015</v>
      </c>
      <c r="N4954">
        <f>SUMSQ(data!U4954:Y4954)-5*stats!G4954^2</f>
        <v>3.6660845320000002</v>
      </c>
      <c r="O4954">
        <f t="shared" si="385"/>
        <v>9.0848527030000028</v>
      </c>
      <c r="P4954">
        <f t="shared" si="386"/>
        <v>5.2668034722675889</v>
      </c>
      <c r="Q4954">
        <f t="shared" si="387"/>
        <v>3.7430477133898049E-3</v>
      </c>
      <c r="R4954">
        <f t="shared" si="388"/>
        <v>23.165722298169502</v>
      </c>
      <c r="S4954">
        <f t="shared" si="389"/>
        <v>1</v>
      </c>
    </row>
    <row r="4955" spans="1:19" x14ac:dyDescent="0.2">
      <c r="A4955" t="s">
        <v>4976</v>
      </c>
      <c r="B4955" t="s">
        <v>4976</v>
      </c>
      <c r="C4955">
        <f>AVERAGE(data!C4955:F4955)</f>
        <v>-0.33987499999999998</v>
      </c>
      <c r="D4955">
        <f>AVERAGE(data!G4955:K4955)</f>
        <v>-0.26435999999999998</v>
      </c>
      <c r="E4955">
        <f>AVERAGE(data!L4955:O4955)</f>
        <v>-0.2432</v>
      </c>
      <c r="F4955">
        <f>AVERAGE(data!P4955:T4955)</f>
        <v>-0.30077999999999994</v>
      </c>
      <c r="G4955">
        <f>AVERAGE(data!U4955:Y4955)</f>
        <v>-0.86027999999999982</v>
      </c>
      <c r="H4955">
        <f>AVERAGE(data!C4955:Y4955)</f>
        <v>-0.41127826086956515</v>
      </c>
      <c r="I4955">
        <f>SUMSQ(data!C4955:Y4955)</f>
        <v>18.543656560000002</v>
      </c>
      <c r="J4955">
        <f>SUMSQ(data!C4955:F4955)-4*stats!C4955^2</f>
        <v>0.61459428749999989</v>
      </c>
      <c r="K4955">
        <f>SUMSQ(data!G4955:K4955)-5*D4955^2</f>
        <v>0.44035289200000005</v>
      </c>
      <c r="L4955">
        <f>SUMSQ(data!L4955:O4955)-4*E4955^2</f>
        <v>1.8717406200000002</v>
      </c>
      <c r="M4955">
        <f>SUMSQ(data!P4955:T4955)-5*stats!F4955^2</f>
        <v>1.4923390880000005</v>
      </c>
      <c r="N4955">
        <f>SUMSQ(data!U4955:Y4955)-5*stats!G4955^2</f>
        <v>8.9238021679999999</v>
      </c>
      <c r="O4955">
        <f t="shared" si="385"/>
        <v>13.342829055500001</v>
      </c>
      <c r="P4955">
        <f t="shared" si="386"/>
        <v>1.4032240792654291</v>
      </c>
      <c r="Q4955">
        <f t="shared" si="387"/>
        <v>0.27008909860673486</v>
      </c>
      <c r="R4955">
        <f t="shared" si="388"/>
        <v>1671.5814312770819</v>
      </c>
      <c r="S4955">
        <f t="shared" si="389"/>
        <v>1</v>
      </c>
    </row>
    <row r="4956" spans="1:19" x14ac:dyDescent="0.2">
      <c r="A4956" t="s">
        <v>4977</v>
      </c>
      <c r="B4956" t="s">
        <v>10128</v>
      </c>
      <c r="C4956">
        <f>AVERAGE(data!C4956:F4956)</f>
        <v>-0.40297499999999997</v>
      </c>
      <c r="D4956">
        <f>AVERAGE(data!G4956:K4956)</f>
        <v>-0.28464</v>
      </c>
      <c r="E4956">
        <f>AVERAGE(data!L4956:O4956)</f>
        <v>-0.1123</v>
      </c>
      <c r="F4956">
        <f>AVERAGE(data!P4956:T4956)</f>
        <v>-0.57345999999999997</v>
      </c>
      <c r="G4956">
        <f>AVERAGE(data!U4956:Y4956)</f>
        <v>-0.52772000000000008</v>
      </c>
      <c r="H4956">
        <f>AVERAGE(data!C4956:Y4956)</f>
        <v>-0.39087826086956523</v>
      </c>
      <c r="I4956">
        <f>SUMSQ(data!C4956:Y4956)</f>
        <v>16.67545088</v>
      </c>
      <c r="J4956">
        <f>SUMSQ(data!C4956:F4956)-4*stats!C4956^2</f>
        <v>0.97216414750000002</v>
      </c>
      <c r="K4956">
        <f>SUMSQ(data!G4956:K4956)-5*D4956^2</f>
        <v>0.94209041199999999</v>
      </c>
      <c r="L4956">
        <f>SUMSQ(data!L4956:O4956)-4*E4956^2</f>
        <v>0.66449533999999988</v>
      </c>
      <c r="M4956">
        <f>SUMSQ(data!P4956:T4956)-5*stats!F4956^2</f>
        <v>5.8703626119999992</v>
      </c>
      <c r="N4956">
        <f>SUMSQ(data!U4956:Y4956)-5*stats!G4956^2</f>
        <v>4.0845143080000001</v>
      </c>
      <c r="O4956">
        <f t="shared" si="385"/>
        <v>12.5336268195</v>
      </c>
      <c r="P4956">
        <f t="shared" si="386"/>
        <v>1.1896450111792001</v>
      </c>
      <c r="Q4956">
        <f t="shared" si="387"/>
        <v>0.35307089270135256</v>
      </c>
      <c r="R4956">
        <f t="shared" si="388"/>
        <v>2185.1557549286708</v>
      </c>
      <c r="S4956">
        <f t="shared" si="389"/>
        <v>1</v>
      </c>
    </row>
    <row r="4957" spans="1:19" x14ac:dyDescent="0.2">
      <c r="A4957" t="s">
        <v>4978</v>
      </c>
      <c r="B4957" t="s">
        <v>4978</v>
      </c>
      <c r="C4957">
        <f>AVERAGE(data!C4957:F4957)</f>
        <v>-0.31027500000000002</v>
      </c>
      <c r="D4957">
        <f>AVERAGE(data!G4957:K4957)</f>
        <v>-0.19877999999999998</v>
      </c>
      <c r="E4957">
        <f>AVERAGE(data!L4957:O4957)</f>
        <v>0.28477500000000006</v>
      </c>
      <c r="F4957">
        <f>AVERAGE(data!P4957:T4957)</f>
        <v>-0.91528000000000009</v>
      </c>
      <c r="G4957">
        <f>AVERAGE(data!U4957:Y4957)</f>
        <v>-0.29459999999999997</v>
      </c>
      <c r="H4957">
        <f>AVERAGE(data!C4957:Y4957)</f>
        <v>-0.31066521739130437</v>
      </c>
      <c r="I4957">
        <f>SUMSQ(data!C4957:Y4957)</f>
        <v>21.690242050000005</v>
      </c>
      <c r="J4957">
        <f>SUMSQ(data!C4957:F4957)-4*stats!C4957^2</f>
        <v>0.15930322749999992</v>
      </c>
      <c r="K4957">
        <f>SUMSQ(data!G4957:K4957)-5*D4957^2</f>
        <v>3.2388737479999996</v>
      </c>
      <c r="L4957">
        <f>SUMSQ(data!L4957:O4957)-4*E4957^2</f>
        <v>1.5853774875000002</v>
      </c>
      <c r="M4957">
        <f>SUMSQ(data!P4957:T4957)-5*stats!F4957^2</f>
        <v>4.3869565080000008</v>
      </c>
      <c r="N4957">
        <f>SUMSQ(data!U4957:Y4957)-5*stats!G4957^2</f>
        <v>6.79006094</v>
      </c>
      <c r="O4957">
        <f t="shared" si="385"/>
        <v>16.160571910999998</v>
      </c>
      <c r="P4957">
        <f t="shared" si="386"/>
        <v>1.2318136146438035</v>
      </c>
      <c r="Q4957">
        <f t="shared" si="387"/>
        <v>0.33498867780456032</v>
      </c>
      <c r="R4957">
        <f t="shared" si="388"/>
        <v>2073.2449269324238</v>
      </c>
      <c r="S4957">
        <f t="shared" si="389"/>
        <v>1</v>
      </c>
    </row>
    <row r="4958" spans="1:19" x14ac:dyDescent="0.2">
      <c r="A4958" t="s">
        <v>4979</v>
      </c>
      <c r="B4958" t="s">
        <v>10129</v>
      </c>
      <c r="C4958">
        <f>AVERAGE(data!C4958:F4958)</f>
        <v>0.50712500000000005</v>
      </c>
      <c r="D4958">
        <f>AVERAGE(data!G4958:K4958)</f>
        <v>5.044000000000002E-2</v>
      </c>
      <c r="E4958">
        <f>AVERAGE(data!L4958:O4958)</f>
        <v>0.42197499999999999</v>
      </c>
      <c r="F4958">
        <f>AVERAGE(data!P4958:T4958)</f>
        <v>-8.6300000000000043E-2</v>
      </c>
      <c r="G4958">
        <f>AVERAGE(data!U4958:Y4958)</f>
        <v>2.9360000000000042E-2</v>
      </c>
      <c r="H4958">
        <f>AVERAGE(data!C4958:Y4958)</f>
        <v>0.16016956521739131</v>
      </c>
      <c r="I4958">
        <f>SUMSQ(data!C4958:Y4958)</f>
        <v>11.02970477</v>
      </c>
      <c r="J4958">
        <f>SUMSQ(data!C4958:F4958)-4*stats!C4958^2</f>
        <v>0.80676952749999975</v>
      </c>
      <c r="K4958">
        <f>SUMSQ(data!G4958:K4958)-5*D4958^2</f>
        <v>1.0177904119999999</v>
      </c>
      <c r="L4958">
        <f>SUMSQ(data!L4958:O4958)-4*E4958^2</f>
        <v>0.22040382749999998</v>
      </c>
      <c r="M4958">
        <f>SUMSQ(data!P4958:T4958)-5*stats!F4958^2</f>
        <v>4.4555897799999995</v>
      </c>
      <c r="N4958">
        <f>SUMSQ(data!U4958:Y4958)-5*stats!G4958^2</f>
        <v>2.7339270919999996</v>
      </c>
      <c r="O4958">
        <f t="shared" si="385"/>
        <v>9.2344806389999992</v>
      </c>
      <c r="P4958">
        <f t="shared" si="386"/>
        <v>0.69985602052221751</v>
      </c>
      <c r="Q4958">
        <f t="shared" si="387"/>
        <v>0.63063177945936255</v>
      </c>
      <c r="R4958">
        <f t="shared" si="388"/>
        <v>3902.980083073995</v>
      </c>
      <c r="S4958">
        <f t="shared" si="389"/>
        <v>1</v>
      </c>
    </row>
    <row r="4959" spans="1:19" x14ac:dyDescent="0.2">
      <c r="A4959" t="s">
        <v>4980</v>
      </c>
      <c r="B4959" t="s">
        <v>10130</v>
      </c>
      <c r="C4959">
        <f>AVERAGE(data!C4959:F4959)</f>
        <v>0.72255000000000003</v>
      </c>
      <c r="D4959">
        <f>AVERAGE(data!G4959:K4959)</f>
        <v>0.59299999999999997</v>
      </c>
      <c r="E4959">
        <f>AVERAGE(data!L4959:O4959)</f>
        <v>0.43595000000000006</v>
      </c>
      <c r="F4959">
        <f>AVERAGE(data!P4959:T4959)</f>
        <v>-0.62156</v>
      </c>
      <c r="G4959">
        <f>AVERAGE(data!U4959:Y4959)</f>
        <v>-0.6446400000000001</v>
      </c>
      <c r="H4959">
        <f>AVERAGE(data!C4959:Y4959)</f>
        <v>5.5130434782608727E-2</v>
      </c>
      <c r="I4959">
        <f>SUMSQ(data!C4959:Y4959)</f>
        <v>17.498835320000001</v>
      </c>
      <c r="J4959">
        <f>SUMSQ(data!C4959:F4959)-4*stats!C4959^2</f>
        <v>1.4072760099999999</v>
      </c>
      <c r="K4959">
        <f>SUMSQ(data!G4959:K4959)-5*D4959^2</f>
        <v>2.9245703599999993</v>
      </c>
      <c r="L4959">
        <f>SUMSQ(data!L4959:O4959)-4*E4959^2</f>
        <v>3.4282446899999997</v>
      </c>
      <c r="M4959">
        <f>SUMSQ(data!P4959:T4959)-5*stats!F4959^2</f>
        <v>0.4678660520000002</v>
      </c>
      <c r="N4959">
        <f>SUMSQ(data!U4959:Y4959)-5*stats!G4959^2</f>
        <v>0.6546217719999996</v>
      </c>
      <c r="O4959">
        <f t="shared" si="385"/>
        <v>8.8825788839999973</v>
      </c>
      <c r="P4959">
        <f t="shared" si="386"/>
        <v>3.4920627865712546</v>
      </c>
      <c r="Q4959">
        <f t="shared" si="387"/>
        <v>2.2152252718640211E-2</v>
      </c>
      <c r="R4959">
        <f t="shared" si="388"/>
        <v>137.10029207566427</v>
      </c>
      <c r="S4959">
        <f t="shared" si="389"/>
        <v>1</v>
      </c>
    </row>
    <row r="4960" spans="1:19" x14ac:dyDescent="0.2">
      <c r="A4960" t="s">
        <v>4981</v>
      </c>
      <c r="B4960" t="s">
        <v>10131</v>
      </c>
      <c r="C4960">
        <f>AVERAGE(data!C4960:F4960)</f>
        <v>0.91944999999999999</v>
      </c>
      <c r="D4960">
        <f>AVERAGE(data!G4960:K4960)</f>
        <v>0.35208000000000006</v>
      </c>
      <c r="E4960">
        <f>AVERAGE(data!L4960:O4960)</f>
        <v>0.6032249999999999</v>
      </c>
      <c r="F4960">
        <f>AVERAGE(data!P4960:T4960)</f>
        <v>0.80340000000000011</v>
      </c>
      <c r="G4960">
        <f>AVERAGE(data!U4960:Y4960)</f>
        <v>1.2904799999999998</v>
      </c>
      <c r="H4960">
        <f>AVERAGE(data!C4960:Y4960)</f>
        <v>0.79654347826086969</v>
      </c>
      <c r="I4960">
        <f>SUMSQ(data!C4960:Y4960)</f>
        <v>27.569150229999998</v>
      </c>
      <c r="J4960">
        <f>SUMSQ(data!C4960:F4960)-4*stats!C4960^2</f>
        <v>2.7591470900000008</v>
      </c>
      <c r="K4960">
        <f>SUMSQ(data!G4960:K4960)-5*D4960^2</f>
        <v>2.3351885880000003</v>
      </c>
      <c r="L4960">
        <f>SUMSQ(data!L4960:O4960)-4*E4960^2</f>
        <v>0.34096724750000051</v>
      </c>
      <c r="M4960">
        <f>SUMSQ(data!P4960:T4960)-5*stats!F4960^2</f>
        <v>2.13715272</v>
      </c>
      <c r="N4960">
        <f>SUMSQ(data!U4960:Y4960)-5*stats!G4960^2</f>
        <v>2.9858671880000038</v>
      </c>
      <c r="O4960">
        <f t="shared" si="385"/>
        <v>10.558322833500005</v>
      </c>
      <c r="P4960">
        <f t="shared" si="386"/>
        <v>5.8000668849694286</v>
      </c>
      <c r="Q4960">
        <f t="shared" si="387"/>
        <v>2.3216768334574831E-3</v>
      </c>
      <c r="R4960">
        <f t="shared" si="388"/>
        <v>14.368857922268363</v>
      </c>
      <c r="S4960">
        <f t="shared" si="389"/>
        <v>1</v>
      </c>
    </row>
    <row r="4961" spans="1:19" x14ac:dyDescent="0.2">
      <c r="A4961" t="s">
        <v>4982</v>
      </c>
      <c r="B4961" t="s">
        <v>10132</v>
      </c>
      <c r="C4961">
        <f>AVERAGE(data!C4961:F4961)</f>
        <v>1.778575</v>
      </c>
      <c r="D4961">
        <f>AVERAGE(data!G4961:K4961)</f>
        <v>1.35866</v>
      </c>
      <c r="E4961">
        <f>AVERAGE(data!L4961:O4961)</f>
        <v>1.3569249999999999</v>
      </c>
      <c r="F4961">
        <f>AVERAGE(data!P4961:T4961)</f>
        <v>1.8779999999999974E-2</v>
      </c>
      <c r="G4961">
        <f>AVERAGE(data!U4961:Y4961)</f>
        <v>-0.19680000000000003</v>
      </c>
      <c r="H4961">
        <f>AVERAGE(data!C4961:Y4961)</f>
        <v>0.80196521739130444</v>
      </c>
      <c r="I4961">
        <f>SUMSQ(data!C4961:Y4961)</f>
        <v>49.190310780000011</v>
      </c>
      <c r="J4961">
        <f>SUMSQ(data!C4961:F4961)-4*stats!C4961^2</f>
        <v>2.2731726875000007</v>
      </c>
      <c r="K4961">
        <f>SUMSQ(data!G4961:K4961)-5*D4961^2</f>
        <v>1.5163099320000004</v>
      </c>
      <c r="L4961">
        <f>SUMSQ(data!L4961:O4961)-4*E4961^2</f>
        <v>1.0149951275000006</v>
      </c>
      <c r="M4961">
        <f>SUMSQ(data!P4961:T4961)-5*stats!F4961^2</f>
        <v>5.4721195280000003</v>
      </c>
      <c r="N4961">
        <f>SUMSQ(data!U4961:Y4961)-5*stats!G4961^2</f>
        <v>9.4702159399999992</v>
      </c>
      <c r="O4961">
        <f t="shared" si="385"/>
        <v>19.746813215000003</v>
      </c>
      <c r="P4961">
        <f t="shared" si="386"/>
        <v>5.3677821367897121</v>
      </c>
      <c r="Q4961">
        <f t="shared" si="387"/>
        <v>3.4131482907073731E-3</v>
      </c>
      <c r="R4961">
        <f t="shared" si="388"/>
        <v>21.123974771187932</v>
      </c>
      <c r="S4961">
        <f t="shared" si="389"/>
        <v>1</v>
      </c>
    </row>
    <row r="4962" spans="1:19" x14ac:dyDescent="0.2">
      <c r="A4962" t="s">
        <v>4983</v>
      </c>
      <c r="B4962" t="s">
        <v>10133</v>
      </c>
      <c r="C4962">
        <f>AVERAGE(data!C4962:F4962)</f>
        <v>0.45655000000000001</v>
      </c>
      <c r="D4962">
        <f>AVERAGE(data!G4962:K4962)</f>
        <v>0.33282</v>
      </c>
      <c r="E4962">
        <f>AVERAGE(data!L4962:O4962)</f>
        <v>7.9350000000000004E-2</v>
      </c>
      <c r="F4962">
        <f>AVERAGE(data!P4962:T4962)</f>
        <v>0.10719999999999999</v>
      </c>
      <c r="G4962">
        <f>AVERAGE(data!U4962:Y4962)</f>
        <v>1.5819999999999966E-2</v>
      </c>
      <c r="H4962">
        <f>AVERAGE(data!C4962:Y4962)</f>
        <v>0.19229565217391303</v>
      </c>
      <c r="I4962">
        <f>SUMSQ(data!C4962:Y4962)</f>
        <v>14.085677259999999</v>
      </c>
      <c r="J4962">
        <f>SUMSQ(data!C4962:F4962)-4*stats!C4962^2</f>
        <v>1.2071489099999999</v>
      </c>
      <c r="K4962">
        <f>SUMSQ(data!G4962:K4962)-5*D4962^2</f>
        <v>0.91872402800000008</v>
      </c>
      <c r="L4962">
        <f>SUMSQ(data!L4962:O4962)-4*E4962^2</f>
        <v>0.23828170999999995</v>
      </c>
      <c r="M4962">
        <f>SUMSQ(data!P4962:T4962)-5*stats!F4962^2</f>
        <v>3.7154547399999998</v>
      </c>
      <c r="N4962">
        <f>SUMSQ(data!U4962:Y4962)-5*stats!G4962^2</f>
        <v>6.5345742480000011</v>
      </c>
      <c r="O4962">
        <f t="shared" si="385"/>
        <v>12.614183636</v>
      </c>
      <c r="P4962">
        <f t="shared" si="386"/>
        <v>0.41995401361382217</v>
      </c>
      <c r="Q4962">
        <f t="shared" si="387"/>
        <v>0.82872765633468914</v>
      </c>
      <c r="R4962">
        <f t="shared" si="388"/>
        <v>5128.9954650553909</v>
      </c>
      <c r="S4962">
        <f t="shared" si="389"/>
        <v>1</v>
      </c>
    </row>
    <row r="4963" spans="1:19" x14ac:dyDescent="0.2">
      <c r="A4963" t="s">
        <v>4984</v>
      </c>
      <c r="B4963" t="s">
        <v>4984</v>
      </c>
      <c r="C4963">
        <f>AVERAGE(data!C4963:F4963)</f>
        <v>3.2110500000000002</v>
      </c>
      <c r="D4963">
        <f>AVERAGE(data!G4963:K4963)</f>
        <v>3.0606999999999998</v>
      </c>
      <c r="E4963">
        <f>AVERAGE(data!L4963:O4963)</f>
        <v>3.1259000000000001</v>
      </c>
      <c r="F4963">
        <f>AVERAGE(data!P4963:T4963)</f>
        <v>-0.79252</v>
      </c>
      <c r="G4963">
        <f>AVERAGE(data!U4963:Y4963)</f>
        <v>-0.66710000000000003</v>
      </c>
      <c r="H4963">
        <f>AVERAGE(data!C4963:Y4963)</f>
        <v>1.450139130434783</v>
      </c>
      <c r="I4963">
        <f>SUMSQ(data!C4963:Y4963)</f>
        <v>170.14654124000003</v>
      </c>
      <c r="J4963">
        <f>SUMSQ(data!C4963:F4963)-4*stats!C4963^2</f>
        <v>5.879186109999992</v>
      </c>
      <c r="K4963">
        <f>SUMSQ(data!G4963:K4963)-5*D4963^2</f>
        <v>11.898244980000001</v>
      </c>
      <c r="L4963">
        <f>SUMSQ(data!L4963:O4963)-4*E4963^2</f>
        <v>3.3925058599999929</v>
      </c>
      <c r="M4963">
        <f>SUMSQ(data!P4963:T4963)-5*stats!F4963^2</f>
        <v>11.720118408000001</v>
      </c>
      <c r="N4963">
        <f>SUMSQ(data!U4963:Y4963)-5*stats!G4963^2</f>
        <v>4.7231399800000009</v>
      </c>
      <c r="O4963">
        <f t="shared" si="385"/>
        <v>37.613195337999983</v>
      </c>
      <c r="P4963">
        <f t="shared" si="386"/>
        <v>12.684911264775579</v>
      </c>
      <c r="Q4963">
        <f t="shared" si="387"/>
        <v>2.2303092220844225E-5</v>
      </c>
      <c r="R4963">
        <f t="shared" si="388"/>
        <v>0.13803383775480491</v>
      </c>
      <c r="S4963">
        <f t="shared" si="389"/>
        <v>0.13803383775480491</v>
      </c>
    </row>
    <row r="4964" spans="1:19" x14ac:dyDescent="0.2">
      <c r="A4964" t="s">
        <v>4985</v>
      </c>
      <c r="B4964" t="s">
        <v>4985</v>
      </c>
      <c r="C4964">
        <f>AVERAGE(data!C4964:F4964)</f>
        <v>0.66474999999999995</v>
      </c>
      <c r="D4964">
        <f>AVERAGE(data!G4964:K4964)</f>
        <v>0.31931999999999999</v>
      </c>
      <c r="E4964">
        <f>AVERAGE(data!L4964:O4964)</f>
        <v>0.17652500000000002</v>
      </c>
      <c r="F4964">
        <f>AVERAGE(data!P4964:T4964)</f>
        <v>0.11883999999999999</v>
      </c>
      <c r="G4964">
        <f>AVERAGE(data!U4964:Y4964)</f>
        <v>0.21456</v>
      </c>
      <c r="H4964">
        <f>AVERAGE(data!C4964:Y4964)</f>
        <v>0.288204347826087</v>
      </c>
      <c r="I4964">
        <f>SUMSQ(data!C4964:Y4964)</f>
        <v>13.834611429999999</v>
      </c>
      <c r="J4964">
        <f>SUMSQ(data!C4964:F4964)-4*stats!C4964^2</f>
        <v>1.1260422899999998</v>
      </c>
      <c r="K4964">
        <f>SUMSQ(data!G4964:K4964)-5*D4964^2</f>
        <v>3.2455056680000003</v>
      </c>
      <c r="L4964">
        <f>SUMSQ(data!L4964:O4964)-4*E4964^2</f>
        <v>2.6470257675000002</v>
      </c>
      <c r="M4964">
        <f>SUMSQ(data!P4964:T4964)-5*stats!F4964^2</f>
        <v>1.4011401920000002</v>
      </c>
      <c r="N4964">
        <f>SUMSQ(data!U4964:Y4964)-5*stats!G4964^2</f>
        <v>2.7120619520000004</v>
      </c>
      <c r="O4964">
        <f t="shared" si="385"/>
        <v>11.1317758695</v>
      </c>
      <c r="P4964">
        <f t="shared" si="386"/>
        <v>0.87409305863405262</v>
      </c>
      <c r="Q4964">
        <f t="shared" si="387"/>
        <v>0.5177704296708372</v>
      </c>
      <c r="R4964">
        <f t="shared" si="388"/>
        <v>3204.4811892328116</v>
      </c>
      <c r="S4964">
        <f t="shared" si="389"/>
        <v>1</v>
      </c>
    </row>
    <row r="4965" spans="1:19" x14ac:dyDescent="0.2">
      <c r="A4965" t="s">
        <v>4986</v>
      </c>
      <c r="B4965" t="s">
        <v>10134</v>
      </c>
      <c r="C4965">
        <f>AVERAGE(data!C4965:F4965)</f>
        <v>0.31355</v>
      </c>
      <c r="D4965">
        <f>AVERAGE(data!G4965:K4965)</f>
        <v>0.49353999999999998</v>
      </c>
      <c r="E4965">
        <f>AVERAGE(data!L4965:O4965)</f>
        <v>0.93130000000000002</v>
      </c>
      <c r="F4965">
        <f>AVERAGE(data!P4965:T4965)</f>
        <v>0.25867999999999997</v>
      </c>
      <c r="G4965">
        <f>AVERAGE(data!U4965:Y4965)</f>
        <v>0.35859999999999997</v>
      </c>
      <c r="H4965">
        <f>AVERAGE(data!C4965:Y4965)</f>
        <v>0.45797826086956517</v>
      </c>
      <c r="I4965">
        <f>SUMSQ(data!C4965:Y4965)</f>
        <v>22.071209290000002</v>
      </c>
      <c r="J4965">
        <f>SUMSQ(data!C4965:F4965)-4*stats!C4965^2</f>
        <v>5.8532906899999997</v>
      </c>
      <c r="K4965">
        <f>SUMSQ(data!G4965:K4965)-5*D4965^2</f>
        <v>2.1255440720000003</v>
      </c>
      <c r="L4965">
        <f>SUMSQ(data!L4965:O4965)-4*E4965^2</f>
        <v>0.35264121999999976</v>
      </c>
      <c r="M4965">
        <f>SUMSQ(data!P4965:T4965)-5*stats!F4965^2</f>
        <v>0.42230694800000007</v>
      </c>
      <c r="N4965">
        <f>SUMSQ(data!U4965:Y4965)-5*stats!G4965^2</f>
        <v>7.2594380199999993</v>
      </c>
      <c r="O4965">
        <f t="shared" si="385"/>
        <v>16.013220949999997</v>
      </c>
      <c r="P4965">
        <f t="shared" si="386"/>
        <v>1.3619220075771215</v>
      </c>
      <c r="Q4965">
        <f t="shared" si="387"/>
        <v>0.28452402755494255</v>
      </c>
      <c r="R4965">
        <f t="shared" si="388"/>
        <v>1760.9192065375394</v>
      </c>
      <c r="S4965">
        <f t="shared" si="389"/>
        <v>1</v>
      </c>
    </row>
    <row r="4966" spans="1:19" x14ac:dyDescent="0.2">
      <c r="A4966" t="s">
        <v>4987</v>
      </c>
      <c r="B4966" t="s">
        <v>10135</v>
      </c>
      <c r="C4966">
        <f>AVERAGE(data!C4966:F4966)</f>
        <v>2.0250000000000011E-2</v>
      </c>
      <c r="D4966">
        <f>AVERAGE(data!G4966:K4966)</f>
        <v>-4.7139999999999981E-2</v>
      </c>
      <c r="E4966">
        <f>AVERAGE(data!L4966:O4966)</f>
        <v>-8.6075000000000013E-2</v>
      </c>
      <c r="F4966">
        <f>AVERAGE(data!P4966:T4966)</f>
        <v>-0.42505999999999994</v>
      </c>
      <c r="G4966">
        <f>AVERAGE(data!U4966:Y4966)</f>
        <v>-1.5880000000000005E-2</v>
      </c>
      <c r="H4966">
        <f>AVERAGE(data!C4966:Y4966)</f>
        <v>-0.11755217391304346</v>
      </c>
      <c r="I4966">
        <f>SUMSQ(data!C4966:Y4966)</f>
        <v>9.5677559300000006</v>
      </c>
      <c r="J4966">
        <f>SUMSQ(data!C4966:F4966)-4*stats!C4966^2</f>
        <v>1.6835302900000002</v>
      </c>
      <c r="K4966">
        <f>SUMSQ(data!G4966:K4966)-5*D4966^2</f>
        <v>1.6005765319999998</v>
      </c>
      <c r="L4966">
        <f>SUMSQ(data!L4966:O4966)-4*E4966^2</f>
        <v>2.0283210675000003</v>
      </c>
      <c r="M4966">
        <f>SUMSQ(data!P4966:T4966)-5*stats!F4966^2</f>
        <v>2.7420947720000002</v>
      </c>
      <c r="N4966">
        <f>SUMSQ(data!U4966:Y4966)-5*stats!G4966^2</f>
        <v>0.56620560799999997</v>
      </c>
      <c r="O4966">
        <f t="shared" si="385"/>
        <v>8.6207282695000007</v>
      </c>
      <c r="P4966">
        <f t="shared" si="386"/>
        <v>0.39547697957979344</v>
      </c>
      <c r="Q4966">
        <f t="shared" si="387"/>
        <v>0.84547666763211959</v>
      </c>
      <c r="R4966">
        <f t="shared" si="388"/>
        <v>5232.6550959751885</v>
      </c>
      <c r="S4966">
        <f t="shared" si="389"/>
        <v>1</v>
      </c>
    </row>
    <row r="4967" spans="1:19" x14ac:dyDescent="0.2">
      <c r="A4967" t="s">
        <v>4988</v>
      </c>
      <c r="B4967" t="s">
        <v>10136</v>
      </c>
      <c r="C4967">
        <f>AVERAGE(data!C4967:F4967)</f>
        <v>0.64360000000000006</v>
      </c>
      <c r="D4967">
        <f>AVERAGE(data!G4967:K4967)</f>
        <v>0.50184000000000006</v>
      </c>
      <c r="E4967">
        <f>AVERAGE(data!L4967:O4967)</f>
        <v>1.017725</v>
      </c>
      <c r="F4967">
        <f>AVERAGE(data!P4967:T4967)</f>
        <v>0.62558000000000002</v>
      </c>
      <c r="G4967">
        <f>AVERAGE(data!U4967:Y4967)</f>
        <v>0.29043999999999998</v>
      </c>
      <c r="H4967">
        <f>AVERAGE(data!C4967:Y4967)</f>
        <v>0.59715652173913047</v>
      </c>
      <c r="I4967">
        <f>SUMSQ(data!C4967:Y4967)</f>
        <v>23.048726439999999</v>
      </c>
      <c r="J4967">
        <f>SUMSQ(data!C4967:F4967)-4*stats!C4967^2</f>
        <v>3.8370650200000003</v>
      </c>
      <c r="K4967">
        <f>SUMSQ(data!G4967:K4967)-5*D4967^2</f>
        <v>2.4582825519999996</v>
      </c>
      <c r="L4967">
        <f>SUMSQ(data!L4967:O4967)-4*E4967^2</f>
        <v>4.0055261875000001</v>
      </c>
      <c r="M4967">
        <f>SUMSQ(data!P4967:T4967)-5*stats!F4967^2</f>
        <v>1.674420188</v>
      </c>
      <c r="N4967">
        <f>SUMSQ(data!U4967:Y4967)-5*stats!G4967^2</f>
        <v>1.6357463720000001</v>
      </c>
      <c r="O4967">
        <f t="shared" si="385"/>
        <v>13.611040319499999</v>
      </c>
      <c r="P4967">
        <f t="shared" si="386"/>
        <v>2.4961846586498169</v>
      </c>
      <c r="Q4967">
        <f t="shared" si="387"/>
        <v>6.9419134533166157E-2</v>
      </c>
      <c r="R4967">
        <f t="shared" si="388"/>
        <v>429.63502362576537</v>
      </c>
      <c r="S4967">
        <f t="shared" si="389"/>
        <v>1</v>
      </c>
    </row>
    <row r="4968" spans="1:19" x14ac:dyDescent="0.2">
      <c r="A4968" t="s">
        <v>4989</v>
      </c>
      <c r="B4968" t="s">
        <v>10137</v>
      </c>
      <c r="C4968">
        <f>AVERAGE(data!C4968:F4968)</f>
        <v>-0.79299999999999993</v>
      </c>
      <c r="D4968">
        <f>AVERAGE(data!G4968:K4968)</f>
        <v>-0.18771999999999997</v>
      </c>
      <c r="E4968">
        <f>AVERAGE(data!L4968:O4968)</f>
        <v>-0.22622500000000001</v>
      </c>
      <c r="F4968">
        <f>AVERAGE(data!P4968:T4968)</f>
        <v>1.4171</v>
      </c>
      <c r="G4968">
        <f>AVERAGE(data!U4968:Y4968)</f>
        <v>0.21597999999999992</v>
      </c>
      <c r="H4968">
        <f>AVERAGE(data!C4968:Y4968)</f>
        <v>0.13695217391304346</v>
      </c>
      <c r="I4968">
        <f>SUMSQ(data!C4968:Y4968)</f>
        <v>21.096991869999997</v>
      </c>
      <c r="J4968">
        <f>SUMSQ(data!C4968:F4968)-4*stats!C4968^2</f>
        <v>0.50635910000000051</v>
      </c>
      <c r="K4968">
        <f>SUMSQ(data!G4968:K4968)-5*D4968^2</f>
        <v>0.87699546800000006</v>
      </c>
      <c r="L4968">
        <f>SUMSQ(data!L4968:O4968)-4*E4968^2</f>
        <v>0.49148934750000001</v>
      </c>
      <c r="M4968">
        <f>SUMSQ(data!P4968:T4968)-5*stats!F4968^2</f>
        <v>3.6517139399999987</v>
      </c>
      <c r="N4968">
        <f>SUMSQ(data!U4968:Y4968)-5*stats!G4968^2</f>
        <v>2.4000341680000004</v>
      </c>
      <c r="O4968">
        <f t="shared" si="385"/>
        <v>7.9265920234999996</v>
      </c>
      <c r="P4968">
        <f t="shared" si="386"/>
        <v>5.9815667700359967</v>
      </c>
      <c r="Q4968">
        <f t="shared" si="387"/>
        <v>1.9837393982091419E-3</v>
      </c>
      <c r="R4968">
        <f t="shared" si="388"/>
        <v>12.27736313551638</v>
      </c>
      <c r="S4968">
        <f t="shared" si="389"/>
        <v>1</v>
      </c>
    </row>
    <row r="4969" spans="1:19" x14ac:dyDescent="0.2">
      <c r="A4969" t="s">
        <v>4990</v>
      </c>
      <c r="B4969" t="s">
        <v>10138</v>
      </c>
      <c r="C4969">
        <f>AVERAGE(data!C4969:F4969)</f>
        <v>1.8731</v>
      </c>
      <c r="D4969">
        <f>AVERAGE(data!G4969:K4969)</f>
        <v>2.1959799999999996</v>
      </c>
      <c r="E4969">
        <f>AVERAGE(data!L4969:O4969)</f>
        <v>2.7266249999999999</v>
      </c>
      <c r="F4969">
        <f>AVERAGE(data!P4969:T4969)</f>
        <v>-6.6380000000000022E-2</v>
      </c>
      <c r="G4969">
        <f>AVERAGE(data!U4969:Y4969)</f>
        <v>0.13044</v>
      </c>
      <c r="H4969">
        <f>AVERAGE(data!C4969:Y4969)</f>
        <v>1.2912652173913044</v>
      </c>
      <c r="I4969">
        <f>SUMSQ(data!C4969:Y4969)</f>
        <v>79.423277029999994</v>
      </c>
      <c r="J4969">
        <f>SUMSQ(data!C4969:F4969)-4*stats!C4969^2</f>
        <v>2.8422233000000006</v>
      </c>
      <c r="K4969">
        <f>SUMSQ(data!G4969:K4969)-5*D4969^2</f>
        <v>2.3194639080000101</v>
      </c>
      <c r="L4969">
        <f>SUMSQ(data!L4969:O4969)-4*E4969^2</f>
        <v>1.5277550675000029</v>
      </c>
      <c r="M4969">
        <f>SUMSQ(data!P4969:T4969)-5*stats!F4969^2</f>
        <v>4.6228204079999999</v>
      </c>
      <c r="N4969">
        <f>SUMSQ(data!U4969:Y4969)-5*stats!G4969^2</f>
        <v>0.12031905200000001</v>
      </c>
      <c r="O4969">
        <f t="shared" si="385"/>
        <v>11.432581735500012</v>
      </c>
      <c r="P4969">
        <f t="shared" si="386"/>
        <v>21.409556364697615</v>
      </c>
      <c r="Q4969">
        <f t="shared" si="387"/>
        <v>5.3155349893511643E-7</v>
      </c>
      <c r="R4969">
        <f t="shared" si="388"/>
        <v>3.2897846049094355E-3</v>
      </c>
      <c r="S4969">
        <f t="shared" si="389"/>
        <v>3.2897846049094355E-3</v>
      </c>
    </row>
    <row r="4970" spans="1:19" x14ac:dyDescent="0.2">
      <c r="A4970" t="s">
        <v>4991</v>
      </c>
      <c r="B4970" t="s">
        <v>10139</v>
      </c>
      <c r="C4970">
        <f>AVERAGE(data!C4970:F4970)</f>
        <v>-0.94352500000000006</v>
      </c>
      <c r="D4970">
        <f>AVERAGE(data!G4970:K4970)</f>
        <v>-0.23394000000000004</v>
      </c>
      <c r="E4970">
        <f>AVERAGE(data!L4970:O4970)</f>
        <v>-0.68459999999999999</v>
      </c>
      <c r="F4970">
        <f>AVERAGE(data!P4970:T4970)</f>
        <v>0.58413999999999999</v>
      </c>
      <c r="G4970">
        <f>AVERAGE(data!U4970:Y4970)</f>
        <v>0.23342000000000002</v>
      </c>
      <c r="H4970">
        <f>AVERAGE(data!C4970:Y4970)</f>
        <v>-0.15627826086956523</v>
      </c>
      <c r="I4970">
        <f>SUMSQ(data!C4970:Y4970)</f>
        <v>26.602511820000004</v>
      </c>
      <c r="J4970">
        <f>SUMSQ(data!C4970:F4970)-4*stats!C4970^2</f>
        <v>6.5963332874999994</v>
      </c>
      <c r="K4970">
        <f>SUMSQ(data!G4970:K4970)-5*D4970^2</f>
        <v>2.7070484919999993</v>
      </c>
      <c r="L4970">
        <f>SUMSQ(data!L4970:O4970)-4*E4970^2</f>
        <v>1.2752060000000001</v>
      </c>
      <c r="M4970">
        <f>SUMSQ(data!P4970:T4970)-5*stats!F4970^2</f>
        <v>3.4881503720000016</v>
      </c>
      <c r="N4970">
        <f>SUMSQ(data!U4970:Y4970)-5*stats!G4970^2</f>
        <v>4.8479455280000003</v>
      </c>
      <c r="O4970">
        <f t="shared" si="385"/>
        <v>18.914683679500001</v>
      </c>
      <c r="P4970">
        <f t="shared" si="386"/>
        <v>1.4632114274158252</v>
      </c>
      <c r="Q4970">
        <f t="shared" si="387"/>
        <v>0.25038867047172114</v>
      </c>
      <c r="R4970">
        <f t="shared" si="388"/>
        <v>1549.6554815494821</v>
      </c>
      <c r="S4970">
        <f t="shared" si="389"/>
        <v>1</v>
      </c>
    </row>
    <row r="4971" spans="1:19" x14ac:dyDescent="0.2">
      <c r="A4971" t="s">
        <v>4992</v>
      </c>
      <c r="B4971" t="s">
        <v>10140</v>
      </c>
      <c r="C4971">
        <f>AVERAGE(data!C4971:F4971)</f>
        <v>-0.48077499999999995</v>
      </c>
      <c r="D4971">
        <f>AVERAGE(data!G4971:K4971)</f>
        <v>0.38584000000000002</v>
      </c>
      <c r="E4971">
        <f>AVERAGE(data!L4971:O4971)</f>
        <v>2.894999999999999E-2</v>
      </c>
      <c r="F4971">
        <f>AVERAGE(data!P4971:T4971)</f>
        <v>-0.19344</v>
      </c>
      <c r="G4971">
        <f>AVERAGE(data!U4971:Y4971)</f>
        <v>-0.43276000000000003</v>
      </c>
      <c r="H4971">
        <f>AVERAGE(data!C4971:Y4971)</f>
        <v>-0.1308304347826087</v>
      </c>
      <c r="I4971">
        <f>SUMSQ(data!C4971:Y4971)</f>
        <v>26.812355150000002</v>
      </c>
      <c r="J4971">
        <f>SUMSQ(data!C4971:F4971)-4*stats!C4971^2</f>
        <v>5.7276818675000003</v>
      </c>
      <c r="K4971">
        <f>SUMSQ(data!G4971:K4971)-5*D4971^2</f>
        <v>3.8228468119999999</v>
      </c>
      <c r="L4971">
        <f>SUMSQ(data!L4971:O4971)-4*E4971^2</f>
        <v>0.6130738899999999</v>
      </c>
      <c r="M4971">
        <f>SUMSQ(data!P4971:T4971)-5*stats!F4971^2</f>
        <v>7.507573891999999</v>
      </c>
      <c r="N4971">
        <f>SUMSQ(data!U4971:Y4971)-5*stats!G4971^2</f>
        <v>6.3453840920000006</v>
      </c>
      <c r="O4971">
        <f t="shared" si="385"/>
        <v>24.0165605535</v>
      </c>
      <c r="P4971">
        <f t="shared" si="386"/>
        <v>0.41908001459989352</v>
      </c>
      <c r="Q4971">
        <f t="shared" si="387"/>
        <v>0.82933122596576259</v>
      </c>
      <c r="R4971">
        <f t="shared" si="388"/>
        <v>5132.7309575021045</v>
      </c>
      <c r="S4971">
        <f t="shared" si="389"/>
        <v>1</v>
      </c>
    </row>
    <row r="4972" spans="1:19" x14ac:dyDescent="0.2">
      <c r="A4972" t="s">
        <v>4993</v>
      </c>
      <c r="B4972" t="s">
        <v>10141</v>
      </c>
      <c r="C4972">
        <f>AVERAGE(data!C4972:F4972)</f>
        <v>-0.85950000000000004</v>
      </c>
      <c r="D4972">
        <f>AVERAGE(data!G4972:K4972)</f>
        <v>-0.96958000000000022</v>
      </c>
      <c r="E4972">
        <f>AVERAGE(data!L4972:O4972)</f>
        <v>-0.492425</v>
      </c>
      <c r="F4972">
        <f>AVERAGE(data!P4972:T4972)</f>
        <v>0.74120000000000008</v>
      </c>
      <c r="G4972">
        <f>AVERAGE(data!U4972:Y4972)</f>
        <v>0.65676000000000001</v>
      </c>
      <c r="H4972">
        <f>AVERAGE(data!C4972:Y4972)</f>
        <v>-0.14199130434782611</v>
      </c>
      <c r="I4972">
        <f>SUMSQ(data!C4972:Y4972)</f>
        <v>20.7677458</v>
      </c>
      <c r="J4972">
        <f>SUMSQ(data!C4972:F4972)-4*stats!C4972^2</f>
        <v>0.2351412599999998</v>
      </c>
      <c r="K4972">
        <f>SUMSQ(data!G4972:K4972)-5*D4972^2</f>
        <v>1.1979444679999984</v>
      </c>
      <c r="L4972">
        <f>SUMSQ(data!L4972:O4972)-4*E4972^2</f>
        <v>0.20607482749999995</v>
      </c>
      <c r="M4972">
        <f>SUMSQ(data!P4972:T4972)-5*stats!F4972^2</f>
        <v>1.8013108799999999</v>
      </c>
      <c r="N4972">
        <f>SUMSQ(data!U4972:Y4972)-5*stats!G4972^2</f>
        <v>3.7984012719999987</v>
      </c>
      <c r="O4972">
        <f t="shared" si="385"/>
        <v>7.238872707499997</v>
      </c>
      <c r="P4972">
        <f t="shared" si="386"/>
        <v>6.7281115583838345</v>
      </c>
      <c r="Q4972">
        <f t="shared" si="387"/>
        <v>1.0660198183908068E-3</v>
      </c>
      <c r="R4972">
        <f t="shared" si="388"/>
        <v>6.5975966560207038</v>
      </c>
      <c r="S4972">
        <f t="shared" si="389"/>
        <v>1</v>
      </c>
    </row>
    <row r="4973" spans="1:19" x14ac:dyDescent="0.2">
      <c r="A4973" t="s">
        <v>4994</v>
      </c>
      <c r="B4973" t="s">
        <v>10142</v>
      </c>
      <c r="C4973">
        <f>AVERAGE(data!C4973:F4973)</f>
        <v>0.18535000000000001</v>
      </c>
      <c r="D4973">
        <f>AVERAGE(data!G4973:K4973)</f>
        <v>-2.0739999999999991E-2</v>
      </c>
      <c r="E4973">
        <f>AVERAGE(data!L4973:O4973)</f>
        <v>1.0354749999999999</v>
      </c>
      <c r="F4973">
        <f>AVERAGE(data!P4973:T4973)</f>
        <v>-1.2371000000000001</v>
      </c>
      <c r="G4973">
        <f>AVERAGE(data!U4973:Y4973)</f>
        <v>-2.8559999999999964E-2</v>
      </c>
      <c r="H4973">
        <f>AVERAGE(data!C4973:Y4973)</f>
        <v>-6.7334782608695645E-2</v>
      </c>
      <c r="I4973">
        <f>SUMSQ(data!C4973:Y4973)</f>
        <v>43.639615770000006</v>
      </c>
      <c r="J4973">
        <f>SUMSQ(data!C4973:F4973)-4*stats!C4973^2</f>
        <v>0.41780797000000003</v>
      </c>
      <c r="K4973">
        <f>SUMSQ(data!G4973:K4973)-5*D4973^2</f>
        <v>0.55274477200000005</v>
      </c>
      <c r="L4973">
        <f>SUMSQ(data!L4973:O4973)-4*E4973^2</f>
        <v>0.50878866750000018</v>
      </c>
      <c r="M4973">
        <f>SUMSQ(data!P4973:T4973)-5*stats!F4973^2</f>
        <v>16.01484614</v>
      </c>
      <c r="N4973">
        <f>SUMSQ(data!U4973:Y4973)-5*stats!G4973^2</f>
        <v>14.060864672000001</v>
      </c>
      <c r="O4973">
        <f t="shared" si="385"/>
        <v>31.555052221500002</v>
      </c>
      <c r="P4973">
        <f t="shared" si="386"/>
        <v>1.3786834662551539</v>
      </c>
      <c r="Q4973">
        <f t="shared" si="387"/>
        <v>0.27857793772942707</v>
      </c>
      <c r="R4973">
        <f t="shared" si="388"/>
        <v>1724.118856607424</v>
      </c>
      <c r="S4973">
        <f t="shared" si="389"/>
        <v>1</v>
      </c>
    </row>
    <row r="4974" spans="1:19" x14ac:dyDescent="0.2">
      <c r="A4974" t="s">
        <v>4995</v>
      </c>
      <c r="B4974" t="s">
        <v>10143</v>
      </c>
      <c r="C4974">
        <f>AVERAGE(data!C4974:F4974)</f>
        <v>-0.36049999999999993</v>
      </c>
      <c r="D4974">
        <f>AVERAGE(data!G4974:K4974)</f>
        <v>8.6479999999999974E-2</v>
      </c>
      <c r="E4974">
        <f>AVERAGE(data!L4974:O4974)</f>
        <v>-0.90512499999999996</v>
      </c>
      <c r="F4974">
        <f>AVERAGE(data!P4974:T4974)</f>
        <v>-1.3790999999999998</v>
      </c>
      <c r="G4974">
        <f>AVERAGE(data!U4974:Y4974)</f>
        <v>-1.5166600000000001</v>
      </c>
      <c r="H4974">
        <f>AVERAGE(data!C4974:Y4974)</f>
        <v>-0.83082173913043467</v>
      </c>
      <c r="I4974">
        <f>SUMSQ(data!C4974:Y4974)</f>
        <v>56.20511759</v>
      </c>
      <c r="J4974">
        <f>SUMSQ(data!C4974:F4974)-4*stats!C4974^2</f>
        <v>2.8229131599999997</v>
      </c>
      <c r="K4974">
        <f>SUMSQ(data!G4974:K4974)-5*D4974^2</f>
        <v>2.5618839679999996</v>
      </c>
      <c r="L4974">
        <f>SUMSQ(data!L4974:O4974)-4*E4974^2</f>
        <v>1.6024669874999997</v>
      </c>
      <c r="M4974">
        <f>SUMSQ(data!P4974:T4974)-5*stats!F4974^2</f>
        <v>6.540387820000003</v>
      </c>
      <c r="N4974">
        <f>SUMSQ(data!U4974:Y4974)-5*stats!G4974^2</f>
        <v>17.832353811999994</v>
      </c>
      <c r="O4974">
        <f t="shared" si="385"/>
        <v>31.360005747499997</v>
      </c>
      <c r="P4974">
        <f t="shared" si="386"/>
        <v>2.852116908177873</v>
      </c>
      <c r="Q4974">
        <f t="shared" si="387"/>
        <v>4.5582371399084123E-2</v>
      </c>
      <c r="R4974">
        <f t="shared" si="388"/>
        <v>282.10929658893161</v>
      </c>
      <c r="S4974">
        <f t="shared" si="389"/>
        <v>1</v>
      </c>
    </row>
    <row r="4975" spans="1:19" x14ac:dyDescent="0.2">
      <c r="A4975" t="s">
        <v>4996</v>
      </c>
      <c r="B4975" t="s">
        <v>10144</v>
      </c>
      <c r="C4975">
        <f>AVERAGE(data!C4975:F4975)</f>
        <v>-0.75405</v>
      </c>
      <c r="D4975">
        <f>AVERAGE(data!G4975:K4975)</f>
        <v>-0.34867999999999999</v>
      </c>
      <c r="E4975">
        <f>AVERAGE(data!L4975:O4975)</f>
        <v>-0.61032500000000001</v>
      </c>
      <c r="F4975">
        <f>AVERAGE(data!P4975:T4975)</f>
        <v>-0.17987999999999998</v>
      </c>
      <c r="G4975">
        <f>AVERAGE(data!U4975:Y4975)</f>
        <v>0.11502000000000001</v>
      </c>
      <c r="H4975">
        <f>AVERAGE(data!C4975:Y4975)</f>
        <v>-0.32718260869565219</v>
      </c>
      <c r="I4975">
        <f>SUMSQ(data!C4975:Y4975)</f>
        <v>11.314948619999997</v>
      </c>
      <c r="J4975">
        <f>SUMSQ(data!C4975:F4975)-4*stats!C4975^2</f>
        <v>0.8244168300000001</v>
      </c>
      <c r="K4975">
        <f>SUMSQ(data!G4975:K4975)-5*D4975^2</f>
        <v>0.96212642800000003</v>
      </c>
      <c r="L4975">
        <f>SUMSQ(data!L4975:O4975)-4*E4975^2</f>
        <v>1.7609710474999998</v>
      </c>
      <c r="M4975">
        <f>SUMSQ(data!P4975:T4975)-5*stats!F4975^2</f>
        <v>1.5662901680000003</v>
      </c>
      <c r="N4975">
        <f>SUMSQ(data!U4975:Y4975)-5*stats!G4975^2</f>
        <v>1.6009713279999997</v>
      </c>
      <c r="O4975">
        <f t="shared" si="385"/>
        <v>6.7147758015000001</v>
      </c>
      <c r="P4975">
        <f t="shared" si="386"/>
        <v>2.4662956197138475</v>
      </c>
      <c r="Q4975">
        <f t="shared" si="387"/>
        <v>7.1958498299986101E-2</v>
      </c>
      <c r="R4975">
        <f t="shared" si="388"/>
        <v>445.351145978614</v>
      </c>
      <c r="S4975">
        <f t="shared" si="389"/>
        <v>1</v>
      </c>
    </row>
    <row r="4976" spans="1:19" x14ac:dyDescent="0.2">
      <c r="A4976" t="s">
        <v>4997</v>
      </c>
      <c r="B4976" t="s">
        <v>4997</v>
      </c>
      <c r="C4976">
        <f>AVERAGE(data!C4976:F4976)</f>
        <v>-3.9674999999999995E-2</v>
      </c>
      <c r="D4976">
        <f>AVERAGE(data!G4976:K4976)</f>
        <v>0.1444</v>
      </c>
      <c r="E4976">
        <f>AVERAGE(data!L4976:O4976)</f>
        <v>0.83837499999999987</v>
      </c>
      <c r="F4976">
        <f>AVERAGE(data!P4976:T4976)</f>
        <v>0.38082000000000005</v>
      </c>
      <c r="G4976">
        <f>AVERAGE(data!U4976:Y4976)</f>
        <v>2.954E-2</v>
      </c>
      <c r="H4976">
        <f>AVERAGE(data!C4976:Y4976)</f>
        <v>0.25950434782608689</v>
      </c>
      <c r="I4976">
        <f>SUMSQ(data!C4976:Y4976)</f>
        <v>11.85430436</v>
      </c>
      <c r="J4976">
        <f>SUMSQ(data!C4976:F4976)-4*stats!C4976^2</f>
        <v>0.62501564750000005</v>
      </c>
      <c r="K4976">
        <f>SUMSQ(data!G4976:K4976)-5*D4976^2</f>
        <v>3.3995470799999996</v>
      </c>
      <c r="L4976">
        <f>SUMSQ(data!L4976:O4976)-4*E4976^2</f>
        <v>0.89254892750000048</v>
      </c>
      <c r="M4976">
        <f>SUMSQ(data!P4976:T4976)-5*stats!F4976^2</f>
        <v>2.0738807479999997</v>
      </c>
      <c r="N4976">
        <f>SUMSQ(data!U4976:Y4976)-5*stats!G4976^2</f>
        <v>1.2117857520000002</v>
      </c>
      <c r="O4976">
        <f t="shared" si="385"/>
        <v>8.202778154999999</v>
      </c>
      <c r="P4976">
        <f t="shared" si="386"/>
        <v>1.6025661171864287</v>
      </c>
      <c r="Q4976">
        <f t="shared" si="387"/>
        <v>0.20994915417666837</v>
      </c>
      <c r="R4976">
        <f t="shared" si="388"/>
        <v>1299.3753151994006</v>
      </c>
      <c r="S4976">
        <f t="shared" si="389"/>
        <v>1</v>
      </c>
    </row>
    <row r="4977" spans="1:19" x14ac:dyDescent="0.2">
      <c r="A4977" t="s">
        <v>4998</v>
      </c>
      <c r="B4977" t="s">
        <v>10145</v>
      </c>
      <c r="C4977">
        <f>AVERAGE(data!C4977:F4977)</f>
        <v>0.77279999999999993</v>
      </c>
      <c r="D4977">
        <f>AVERAGE(data!G4977:K4977)</f>
        <v>1.5627</v>
      </c>
      <c r="E4977">
        <f>AVERAGE(data!L4977:O4977)</f>
        <v>1.2889250000000001</v>
      </c>
      <c r="F4977">
        <f>AVERAGE(data!P4977:T4977)</f>
        <v>-0.87451999999999985</v>
      </c>
      <c r="G4977">
        <f>AVERAGE(data!U4977:Y4977)</f>
        <v>-1.4194</v>
      </c>
      <c r="H4977">
        <f>AVERAGE(data!C4977:Y4977)</f>
        <v>0.19960000000000006</v>
      </c>
      <c r="I4977">
        <f>SUMSQ(data!C4977:Y4977)</f>
        <v>42.969753220000001</v>
      </c>
      <c r="J4977">
        <f>SUMSQ(data!C4977:F4977)-4*stats!C4977^2</f>
        <v>1.7961570600000005</v>
      </c>
      <c r="K4977">
        <f>SUMSQ(data!G4977:K4977)-5*D4977^2</f>
        <v>0.60789368000000188</v>
      </c>
      <c r="L4977">
        <f>SUMSQ(data!L4977:O4977)-4*E4977^2</f>
        <v>0.26313768749999777</v>
      </c>
      <c r="M4977">
        <f>SUMSQ(data!P4977:T4977)-5*stats!F4977^2</f>
        <v>1.6630042480000014</v>
      </c>
      <c r="N4977">
        <f>SUMSQ(data!U4977:Y4977)-5*stats!G4977^2</f>
        <v>3.4978061599999997</v>
      </c>
      <c r="O4977">
        <f t="shared" si="385"/>
        <v>7.8279988355000008</v>
      </c>
      <c r="P4977">
        <f t="shared" si="386"/>
        <v>16.161258891669135</v>
      </c>
      <c r="Q4977">
        <f t="shared" si="387"/>
        <v>4.1679592876935006E-6</v>
      </c>
      <c r="R4977">
        <f t="shared" si="388"/>
        <v>2.5795500031535076E-2</v>
      </c>
      <c r="S4977">
        <f t="shared" si="389"/>
        <v>2.5795500031535076E-2</v>
      </c>
    </row>
    <row r="4978" spans="1:19" x14ac:dyDescent="0.2">
      <c r="A4978" t="s">
        <v>4999</v>
      </c>
      <c r="B4978" t="s">
        <v>10146</v>
      </c>
      <c r="C4978">
        <f>AVERAGE(data!C4978:F4978)</f>
        <v>-1.225025</v>
      </c>
      <c r="D4978">
        <f>AVERAGE(data!G4978:K4978)</f>
        <v>-0.79323999999999995</v>
      </c>
      <c r="E4978">
        <f>AVERAGE(data!L4978:O4978)</f>
        <v>-0.39880000000000004</v>
      </c>
      <c r="F4978">
        <f>AVERAGE(data!P4978:T4978)</f>
        <v>0.10769999999999999</v>
      </c>
      <c r="G4978">
        <f>AVERAGE(data!U4978:Y4978)</f>
        <v>-0.30331999999999998</v>
      </c>
      <c r="H4978">
        <f>AVERAGE(data!C4978:Y4978)</f>
        <v>-0.49737391304347822</v>
      </c>
      <c r="I4978">
        <f>SUMSQ(data!C4978:Y4978)</f>
        <v>26.854565220000001</v>
      </c>
      <c r="J4978">
        <f>SUMSQ(data!C4978:F4978)-4*stats!C4978^2</f>
        <v>1.3112073875000005</v>
      </c>
      <c r="K4978">
        <f>SUMSQ(data!G4978:K4978)-5*D4978^2</f>
        <v>8.6846916319999981</v>
      </c>
      <c r="L4978">
        <f>SUMSQ(data!L4978:O4978)-4*E4978^2</f>
        <v>0.66889991999999987</v>
      </c>
      <c r="M4978">
        <f>SUMSQ(data!P4978:T4978)-5*stats!F4978^2</f>
        <v>3.03446222</v>
      </c>
      <c r="N4978">
        <f>SUMSQ(data!U4978:Y4978)-5*stats!G4978^2</f>
        <v>2.8522332480000006</v>
      </c>
      <c r="O4978">
        <f t="shared" si="385"/>
        <v>16.551494407499998</v>
      </c>
      <c r="P4978">
        <f t="shared" si="386"/>
        <v>2.2409490050755116</v>
      </c>
      <c r="Q4978">
        <f t="shared" si="387"/>
        <v>9.4612782901491402E-2</v>
      </c>
      <c r="R4978">
        <f t="shared" si="388"/>
        <v>585.55851337733031</v>
      </c>
      <c r="S4978">
        <f t="shared" si="389"/>
        <v>1</v>
      </c>
    </row>
    <row r="4979" spans="1:19" x14ac:dyDescent="0.2">
      <c r="A4979" t="s">
        <v>5000</v>
      </c>
      <c r="B4979" t="s">
        <v>10147</v>
      </c>
      <c r="C4979">
        <f>AVERAGE(data!C4979:F4979)</f>
        <v>7.1750000000000008E-3</v>
      </c>
      <c r="D4979">
        <f>AVERAGE(data!G4979:K4979)</f>
        <v>-0.36677999999999999</v>
      </c>
      <c r="E4979">
        <f>AVERAGE(data!L4979:O4979)</f>
        <v>-0.46812500000000001</v>
      </c>
      <c r="F4979">
        <f>AVERAGE(data!P4979:T4979)</f>
        <v>0.28033999999999998</v>
      </c>
      <c r="G4979">
        <f>AVERAGE(data!U4979:Y4979)</f>
        <v>0.15786000000000003</v>
      </c>
      <c r="H4979">
        <f>AVERAGE(data!C4979:Y4979)</f>
        <v>-6.4639130434782602E-2</v>
      </c>
      <c r="I4979">
        <f>SUMSQ(data!C4979:Y4979)</f>
        <v>8.0581113299999991</v>
      </c>
      <c r="J4979">
        <f>SUMSQ(data!C4979:F4979)-4*stats!C4979^2</f>
        <v>0.81410912750000008</v>
      </c>
      <c r="K4979">
        <f>SUMSQ(data!G4979:K4979)-5*D4979^2</f>
        <v>1.825808828</v>
      </c>
      <c r="L4979">
        <f>SUMSQ(data!L4979:O4979)-4*E4979^2</f>
        <v>2.5839534874999996</v>
      </c>
      <c r="M4979">
        <f>SUMSQ(data!P4979:T4979)-5*stats!F4979^2</f>
        <v>0.19136593199999996</v>
      </c>
      <c r="N4979">
        <f>SUMSQ(data!U4979:Y4979)-5*stats!G4979^2</f>
        <v>0.57591465200000003</v>
      </c>
      <c r="O4979">
        <f t="shared" si="385"/>
        <v>5.991152027</v>
      </c>
      <c r="P4979">
        <f t="shared" si="386"/>
        <v>1.2420071227145972</v>
      </c>
      <c r="Q4979">
        <f t="shared" si="387"/>
        <v>0.33074842371370117</v>
      </c>
      <c r="R4979">
        <f t="shared" si="388"/>
        <v>2047.0019943640966</v>
      </c>
      <c r="S4979">
        <f t="shared" si="389"/>
        <v>1</v>
      </c>
    </row>
    <row r="4980" spans="1:19" x14ac:dyDescent="0.2">
      <c r="A4980" t="s">
        <v>5001</v>
      </c>
      <c r="B4980" t="s">
        <v>10148</v>
      </c>
      <c r="C4980">
        <f>AVERAGE(data!C4980:F4980)</f>
        <v>1.456575</v>
      </c>
      <c r="D4980">
        <f>AVERAGE(data!G4980:K4980)</f>
        <v>1.82894</v>
      </c>
      <c r="E4980">
        <f>AVERAGE(data!L4980:O4980)</f>
        <v>2.1151999999999997</v>
      </c>
      <c r="F4980">
        <f>AVERAGE(data!P4980:T4980)</f>
        <v>-1.0042199999999999</v>
      </c>
      <c r="G4980">
        <f>AVERAGE(data!U4980:Y4980)</f>
        <v>1.2500000000000001E-2</v>
      </c>
      <c r="H4980">
        <f>AVERAGE(data!C4980:Y4980)</f>
        <v>0.80318260869565228</v>
      </c>
      <c r="I4980">
        <f>SUMSQ(data!C4980:Y4980)</f>
        <v>99.377616039999992</v>
      </c>
      <c r="J4980">
        <f>SUMSQ(data!C4980:F4980)-4*stats!C4980^2</f>
        <v>15.302574927500004</v>
      </c>
      <c r="K4980">
        <f>SUMSQ(data!G4980:K4980)-5*D4980^2</f>
        <v>15.040195972000006</v>
      </c>
      <c r="L4980">
        <f>SUMSQ(data!L4980:O4980)-4*E4980^2</f>
        <v>12.438890300000008</v>
      </c>
      <c r="M4980">
        <f>SUMSQ(data!P4980:T4980)-5*stats!F4980^2</f>
        <v>5.6010265480000001</v>
      </c>
      <c r="N4980">
        <f>SUMSQ(data!U4980:Y4980)-5*stats!G4980^2</f>
        <v>2.8440232999999995</v>
      </c>
      <c r="O4980">
        <f t="shared" si="385"/>
        <v>51.226711047500018</v>
      </c>
      <c r="P4980">
        <f t="shared" si="386"/>
        <v>3.3838451547722284</v>
      </c>
      <c r="Q4980">
        <f t="shared" si="387"/>
        <v>2.4948220819468625E-2</v>
      </c>
      <c r="R4980">
        <f t="shared" si="388"/>
        <v>154.40453865169133</v>
      </c>
      <c r="S4980">
        <f t="shared" si="389"/>
        <v>1</v>
      </c>
    </row>
    <row r="4981" spans="1:19" x14ac:dyDescent="0.2">
      <c r="A4981" t="s">
        <v>5002</v>
      </c>
      <c r="B4981" t="s">
        <v>10149</v>
      </c>
      <c r="C4981">
        <f>AVERAGE(data!C4981:F4981)</f>
        <v>0.48419999999999996</v>
      </c>
      <c r="D4981">
        <f>AVERAGE(data!G4981:K4981)</f>
        <v>-0.42880000000000001</v>
      </c>
      <c r="E4981">
        <f>AVERAGE(data!L4981:O4981)</f>
        <v>-0.48532500000000001</v>
      </c>
      <c r="F4981">
        <f>AVERAGE(data!P4981:T4981)</f>
        <v>-0.4353999999999999</v>
      </c>
      <c r="G4981">
        <f>AVERAGE(data!U4981:Y4981)</f>
        <v>0.24148</v>
      </c>
      <c r="H4981">
        <f>AVERAGE(data!C4981:Y4981)</f>
        <v>-0.13556956521739133</v>
      </c>
      <c r="I4981">
        <f>SUMSQ(data!C4981:Y4981)</f>
        <v>13.683538970000003</v>
      </c>
      <c r="J4981">
        <f>SUMSQ(data!C4981:F4981)-4*stats!C4981^2</f>
        <v>5.6536115599999999</v>
      </c>
      <c r="K4981">
        <f>SUMSQ(data!G4981:K4981)-5*D4981^2</f>
        <v>1.1174576599999995</v>
      </c>
      <c r="L4981">
        <f>SUMSQ(data!L4981:O4981)-4*E4981^2</f>
        <v>0.43820528750000032</v>
      </c>
      <c r="M4981">
        <f>SUMSQ(data!P4981:T4981)-5*stats!F4981^2</f>
        <v>1.5723686200000004</v>
      </c>
      <c r="N4981">
        <f>SUMSQ(data!U4981:Y4981)-5*stats!G4981^2</f>
        <v>0.86315990800000009</v>
      </c>
      <c r="O4981">
        <f t="shared" si="385"/>
        <v>9.6448030355000007</v>
      </c>
      <c r="P4981">
        <f t="shared" si="386"/>
        <v>1.5074905429052403</v>
      </c>
      <c r="Q4981">
        <f t="shared" si="387"/>
        <v>0.23676196863807888</v>
      </c>
      <c r="R4981">
        <f t="shared" si="388"/>
        <v>1465.3198239010703</v>
      </c>
      <c r="S4981">
        <f t="shared" si="389"/>
        <v>1</v>
      </c>
    </row>
    <row r="4982" spans="1:19" x14ac:dyDescent="0.2">
      <c r="A4982" t="s">
        <v>5003</v>
      </c>
      <c r="B4982" t="s">
        <v>10150</v>
      </c>
      <c r="C4982">
        <f>AVERAGE(data!C4982:F4982)</f>
        <v>-0.22860000000000003</v>
      </c>
      <c r="D4982">
        <f>AVERAGE(data!G4982:K4982)</f>
        <v>-0.10337999999999999</v>
      </c>
      <c r="E4982">
        <f>AVERAGE(data!L4982:O4982)</f>
        <v>-0.23354999999999998</v>
      </c>
      <c r="F4982">
        <f>AVERAGE(data!P4982:T4982)</f>
        <v>-0.38002000000000002</v>
      </c>
      <c r="G4982">
        <f>AVERAGE(data!U4982:Y4982)</f>
        <v>-0.59445999999999999</v>
      </c>
      <c r="H4982">
        <f>AVERAGE(data!C4982:Y4982)</f>
        <v>-0.31469130434782611</v>
      </c>
      <c r="I4982">
        <f>SUMSQ(data!C4982:Y4982)</f>
        <v>8.5757426699999986</v>
      </c>
      <c r="J4982">
        <f>SUMSQ(data!C4982:F4982)-4*stats!C4982^2</f>
        <v>2.7889787399999997</v>
      </c>
      <c r="K4982">
        <f>SUMSQ(data!G4982:K4982)-5*D4982^2</f>
        <v>0.62792434799999997</v>
      </c>
      <c r="L4982">
        <f>SUMSQ(data!L4982:O4982)-4*E4982^2</f>
        <v>0.37907937000000003</v>
      </c>
      <c r="M4982">
        <f>SUMSQ(data!P4982:T4982)-5*stats!F4982^2</f>
        <v>0.74131692800000004</v>
      </c>
      <c r="N4982">
        <f>SUMSQ(data!U4982:Y4982)-5*stats!G4982^2</f>
        <v>1.0688024519999995</v>
      </c>
      <c r="O4982">
        <f t="shared" si="385"/>
        <v>5.6061018379999989</v>
      </c>
      <c r="P4982">
        <f t="shared" si="386"/>
        <v>1.9069769519231488</v>
      </c>
      <c r="Q4982">
        <f t="shared" si="387"/>
        <v>0.14311323245889324</v>
      </c>
      <c r="R4982">
        <f t="shared" si="388"/>
        <v>885.72779568809028</v>
      </c>
      <c r="S4982">
        <f t="shared" si="389"/>
        <v>1</v>
      </c>
    </row>
    <row r="4983" spans="1:19" x14ac:dyDescent="0.2">
      <c r="A4983" t="s">
        <v>5004</v>
      </c>
      <c r="B4983" t="s">
        <v>10151</v>
      </c>
      <c r="C4983">
        <f>AVERAGE(data!C4983:F4983)</f>
        <v>4.4975000000000015E-2</v>
      </c>
      <c r="D4983">
        <f>AVERAGE(data!G4983:K4983)</f>
        <v>-0.1002</v>
      </c>
      <c r="E4983">
        <f>AVERAGE(data!L4983:O4983)</f>
        <v>0.30195</v>
      </c>
      <c r="F4983">
        <f>AVERAGE(data!P4983:T4983)</f>
        <v>-0.90177999999999991</v>
      </c>
      <c r="G4983">
        <f>AVERAGE(data!U4983:Y4983)</f>
        <v>-2.6000000000000688E-3</v>
      </c>
      <c r="H4983">
        <f>AVERAGE(data!C4983:Y4983)</f>
        <v>-0.15805217391304344</v>
      </c>
      <c r="I4983">
        <f>SUMSQ(data!C4983:Y4983)</f>
        <v>24.657594939999999</v>
      </c>
      <c r="J4983">
        <f>SUMSQ(data!C4983:F4983)-4*stats!C4983^2</f>
        <v>1.6741388474999996</v>
      </c>
      <c r="K4983">
        <f>SUMSQ(data!G4983:K4983)-5*D4983^2</f>
        <v>0.5535249000000001</v>
      </c>
      <c r="L4983">
        <f>SUMSQ(data!L4983:O4983)-4*E4983^2</f>
        <v>1.3485452099999999</v>
      </c>
      <c r="M4983">
        <f>SUMSQ(data!P4983:T4983)-5*stats!F4983^2</f>
        <v>7.9186276680000001</v>
      </c>
      <c r="N4983">
        <f>SUMSQ(data!U4983:Y4983)-5*stats!G4983^2</f>
        <v>8.6737022599999989</v>
      </c>
      <c r="O4983">
        <f t="shared" si="385"/>
        <v>20.168538885499999</v>
      </c>
      <c r="P4983">
        <f t="shared" si="386"/>
        <v>0.80127776672104545</v>
      </c>
      <c r="Q4983">
        <f t="shared" si="387"/>
        <v>0.56322191473210526</v>
      </c>
      <c r="R4983">
        <f t="shared" si="388"/>
        <v>3485.7804302769996</v>
      </c>
      <c r="S4983">
        <f t="shared" si="389"/>
        <v>1</v>
      </c>
    </row>
    <row r="4984" spans="1:19" x14ac:dyDescent="0.2">
      <c r="A4984" t="s">
        <v>5005</v>
      </c>
      <c r="B4984" t="s">
        <v>10152</v>
      </c>
      <c r="C4984">
        <f>AVERAGE(data!C4984:F4984)</f>
        <v>1.0914250000000001</v>
      </c>
      <c r="D4984">
        <f>AVERAGE(data!G4984:K4984)</f>
        <v>0.66415999999999997</v>
      </c>
      <c r="E4984">
        <f>AVERAGE(data!L4984:O4984)</f>
        <v>1.0417500000000002</v>
      </c>
      <c r="F4984">
        <f>AVERAGE(data!P4984:T4984)</f>
        <v>2.0860000000000028E-2</v>
      </c>
      <c r="G4984">
        <f>AVERAGE(data!U4984:Y4984)</f>
        <v>0.42397999999999997</v>
      </c>
      <c r="H4984">
        <f>AVERAGE(data!C4984:Y4984)</f>
        <v>0.61207391304347813</v>
      </c>
      <c r="I4984">
        <f>SUMSQ(data!C4984:Y4984)</f>
        <v>26.519412790000001</v>
      </c>
      <c r="J4984">
        <f>SUMSQ(data!C4984:F4984)-4*stats!C4984^2</f>
        <v>1.1844025274999987</v>
      </c>
      <c r="K4984">
        <f>SUMSQ(data!G4984:K4984)-5*D4984^2</f>
        <v>2.5700710719999997</v>
      </c>
      <c r="L4984">
        <f>SUMSQ(data!L4984:O4984)-4*E4984^2</f>
        <v>0.453032089999998</v>
      </c>
      <c r="M4984">
        <f>SUMSQ(data!P4984:T4984)-5*stats!F4984^2</f>
        <v>2.7341037520000002</v>
      </c>
      <c r="N4984">
        <f>SUMSQ(data!U4984:Y4984)-5*stats!G4984^2</f>
        <v>7.3654835479999994</v>
      </c>
      <c r="O4984">
        <f t="shared" si="385"/>
        <v>14.307092989499996</v>
      </c>
      <c r="P4984">
        <f t="shared" si="386"/>
        <v>3.0729059574901445</v>
      </c>
      <c r="Q4984">
        <f t="shared" si="387"/>
        <v>3.5356341442908897E-2</v>
      </c>
      <c r="R4984">
        <f t="shared" si="388"/>
        <v>218.82039719016316</v>
      </c>
      <c r="S4984">
        <f t="shared" si="389"/>
        <v>1</v>
      </c>
    </row>
    <row r="4985" spans="1:19" x14ac:dyDescent="0.2">
      <c r="A4985" t="s">
        <v>5006</v>
      </c>
      <c r="B4985" t="s">
        <v>10153</v>
      </c>
      <c r="C4985">
        <f>AVERAGE(data!C4985:F4985)</f>
        <v>-1.3589500000000001</v>
      </c>
      <c r="D4985">
        <f>AVERAGE(data!G4985:K4985)</f>
        <v>0.93958000000000008</v>
      </c>
      <c r="E4985">
        <f>AVERAGE(data!L4985:O4985)</f>
        <v>2.6310750000000001</v>
      </c>
      <c r="F4985">
        <f>AVERAGE(data!P4985:T4985)</f>
        <v>-1.4257399999999998</v>
      </c>
      <c r="G4985">
        <f>AVERAGE(data!U4985:Y4985)</f>
        <v>0.24594000000000005</v>
      </c>
      <c r="H4985">
        <f>AVERAGE(data!C4985:Y4985)</f>
        <v>0.16901739130434792</v>
      </c>
      <c r="I4985">
        <f>SUMSQ(data!C4985:Y4985)</f>
        <v>226.33902411999998</v>
      </c>
      <c r="J4985">
        <f>SUMSQ(data!C4985:F4985)-4*stats!C4985^2</f>
        <v>68.278585769999992</v>
      </c>
      <c r="K4985">
        <f>SUMSQ(data!G4985:K4985)-5*D4985^2</f>
        <v>7.1405624279999982</v>
      </c>
      <c r="L4985">
        <f>SUMSQ(data!L4985:O4985)-4*E4985^2</f>
        <v>22.960271987499993</v>
      </c>
      <c r="M4985">
        <f>SUMSQ(data!P4985:T4985)-5*stats!F4985^2</f>
        <v>42.209523531999992</v>
      </c>
      <c r="N4985">
        <f>SUMSQ(data!U4985:Y4985)-5*stats!G4985^2</f>
        <v>35.792719331999997</v>
      </c>
      <c r="O4985">
        <f t="shared" si="385"/>
        <v>176.38166304949996</v>
      </c>
      <c r="P4985">
        <f t="shared" si="386"/>
        <v>1.0196439740072512</v>
      </c>
      <c r="Q4985">
        <f t="shared" si="387"/>
        <v>0.43521221413026717</v>
      </c>
      <c r="R4985">
        <f t="shared" si="388"/>
        <v>2693.5283932522234</v>
      </c>
      <c r="S4985">
        <f t="shared" si="389"/>
        <v>1</v>
      </c>
    </row>
    <row r="4986" spans="1:19" x14ac:dyDescent="0.2">
      <c r="A4986" t="s">
        <v>5007</v>
      </c>
      <c r="B4986" t="s">
        <v>10154</v>
      </c>
      <c r="C4986">
        <f>AVERAGE(data!C4986:F4986)</f>
        <v>-1.2103250000000001</v>
      </c>
      <c r="D4986">
        <f>AVERAGE(data!G4986:K4986)</f>
        <v>-0.90600000000000003</v>
      </c>
      <c r="E4986">
        <f>AVERAGE(data!L4986:O4986)</f>
        <v>-1.38165</v>
      </c>
      <c r="F4986">
        <f>AVERAGE(data!P4986:T4986)</f>
        <v>0.64941999999999989</v>
      </c>
      <c r="G4986">
        <f>AVERAGE(data!U4986:Y4986)</f>
        <v>-0.12837999999999999</v>
      </c>
      <c r="H4986">
        <f>AVERAGE(data!C4986:Y4986)</f>
        <v>-0.53446521739130437</v>
      </c>
      <c r="I4986">
        <f>SUMSQ(data!C4986:Y4986)</f>
        <v>29.636963070000007</v>
      </c>
      <c r="J4986">
        <f>SUMSQ(data!C4986:F4986)-4*stats!C4986^2</f>
        <v>3.1691652475000005</v>
      </c>
      <c r="K4986">
        <f>SUMSQ(data!G4986:K4986)-5*D4986^2</f>
        <v>2.1365673399999991</v>
      </c>
      <c r="L4986">
        <f>SUMSQ(data!L4986:O4986)-4*E4986^2</f>
        <v>0.41159371</v>
      </c>
      <c r="M4986">
        <f>SUMSQ(data!P4986:T4986)-5*stats!F4986^2</f>
        <v>1.4055560680000001</v>
      </c>
      <c r="N4986">
        <f>SUMSQ(data!U4986:Y4986)-5*stats!G4986^2</f>
        <v>2.7233885880000006</v>
      </c>
      <c r="O4986">
        <f t="shared" si="385"/>
        <v>9.8462709534999995</v>
      </c>
      <c r="P4986">
        <f t="shared" si="386"/>
        <v>7.2358857435336406</v>
      </c>
      <c r="Q4986">
        <f t="shared" si="387"/>
        <v>7.1439213737391606E-4</v>
      </c>
      <c r="R4986">
        <f t="shared" si="388"/>
        <v>4.4213729382071669</v>
      </c>
      <c r="S4986">
        <f t="shared" si="389"/>
        <v>1</v>
      </c>
    </row>
    <row r="4987" spans="1:19" x14ac:dyDescent="0.2">
      <c r="A4987" t="s">
        <v>5008</v>
      </c>
      <c r="B4987" t="s">
        <v>10155</v>
      </c>
      <c r="C4987">
        <f>AVERAGE(data!C4987:F4987)</f>
        <v>-1.202</v>
      </c>
      <c r="D4987">
        <f>AVERAGE(data!G4987:K4987)</f>
        <v>-1.1556399999999998</v>
      </c>
      <c r="E4987">
        <f>AVERAGE(data!L4987:O4987)</f>
        <v>-1.13995</v>
      </c>
      <c r="F4987">
        <f>AVERAGE(data!P4987:T4987)</f>
        <v>-5.3960000000000008E-2</v>
      </c>
      <c r="G4987">
        <f>AVERAGE(data!U4987:Y4987)</f>
        <v>0.46572000000000002</v>
      </c>
      <c r="H4987">
        <f>AVERAGE(data!C4987:Y4987)</f>
        <v>-0.56900869565217393</v>
      </c>
      <c r="I4987">
        <f>SUMSQ(data!C4987:Y4987)</f>
        <v>28.59482204</v>
      </c>
      <c r="J4987">
        <f>SUMSQ(data!C4987:F4987)-4*stats!C4987^2</f>
        <v>1.4505111800000012</v>
      </c>
      <c r="K4987">
        <f>SUMSQ(data!G4987:K4987)-5*D4987^2</f>
        <v>1.0698708920000017</v>
      </c>
      <c r="L4987">
        <f>SUMSQ(data!L4987:O4987)-4*E4987^2</f>
        <v>1.1780009899999992</v>
      </c>
      <c r="M4987">
        <f>SUMSQ(data!P4987:T4987)-5*stats!F4987^2</f>
        <v>2.4181596519999999</v>
      </c>
      <c r="N4987">
        <f>SUMSQ(data!U4987:Y4987)-5*stats!G4987^2</f>
        <v>3.7245662679999993</v>
      </c>
      <c r="O4987">
        <f t="shared" si="385"/>
        <v>9.8411089820000015</v>
      </c>
      <c r="P4987">
        <f t="shared" si="386"/>
        <v>6.8603413631823544</v>
      </c>
      <c r="Q4987">
        <f t="shared" si="387"/>
        <v>9.5891904708127846E-4</v>
      </c>
      <c r="R4987">
        <f t="shared" si="388"/>
        <v>5.9347499823860321</v>
      </c>
      <c r="S4987">
        <f t="shared" si="389"/>
        <v>1</v>
      </c>
    </row>
    <row r="4988" spans="1:19" x14ac:dyDescent="0.2">
      <c r="A4988" t="s">
        <v>5009</v>
      </c>
      <c r="B4988" t="s">
        <v>10156</v>
      </c>
      <c r="C4988">
        <f>AVERAGE(data!C4988:F4988)</f>
        <v>-0.60809999999999997</v>
      </c>
      <c r="D4988">
        <f>AVERAGE(data!G4988:K4988)</f>
        <v>-0.72921999999999998</v>
      </c>
      <c r="E4988">
        <f>AVERAGE(data!L4988:O4988)</f>
        <v>-0.44920000000000004</v>
      </c>
      <c r="F4988">
        <f>AVERAGE(data!P4988:T4988)</f>
        <v>-0.22149999999999989</v>
      </c>
      <c r="G4988">
        <f>AVERAGE(data!U4988:Y4988)</f>
        <v>2.516000000000005E-2</v>
      </c>
      <c r="H4988">
        <f>AVERAGE(data!C4988:Y4988)</f>
        <v>-0.38508695652173919</v>
      </c>
      <c r="I4988">
        <f>SUMSQ(data!C4988:Y4988)</f>
        <v>99.843784620000008</v>
      </c>
      <c r="J4988">
        <f>SUMSQ(data!C4988:F4988)-4*stats!C4988^2</f>
        <v>8.8754363399999985</v>
      </c>
      <c r="K4988">
        <f>SUMSQ(data!G4988:K4988)-5*D4988^2</f>
        <v>3.0477067479999995</v>
      </c>
      <c r="L4988">
        <f>SUMSQ(data!L4988:O4988)-4*E4988^2</f>
        <v>0.12121289999999985</v>
      </c>
      <c r="M4988">
        <f>SUMSQ(data!P4988:T4988)-5*stats!F4988^2</f>
        <v>59.012205520000009</v>
      </c>
      <c r="N4988">
        <f>SUMSQ(data!U4988:Y4988)-5*stats!G4988^2</f>
        <v>23.593672691999998</v>
      </c>
      <c r="O4988">
        <f t="shared" si="385"/>
        <v>94.6502342</v>
      </c>
      <c r="P4988">
        <f t="shared" si="386"/>
        <v>0.19753550184031166</v>
      </c>
      <c r="Q4988">
        <f t="shared" si="387"/>
        <v>0.95936743956313553</v>
      </c>
      <c r="R4988">
        <f t="shared" si="388"/>
        <v>5937.5250834562457</v>
      </c>
      <c r="S4988">
        <f t="shared" si="389"/>
        <v>1</v>
      </c>
    </row>
    <row r="4989" spans="1:19" x14ac:dyDescent="0.2">
      <c r="A4989" t="s">
        <v>5010</v>
      </c>
      <c r="B4989" t="s">
        <v>10157</v>
      </c>
      <c r="C4989">
        <f>AVERAGE(data!C4989:F4989)</f>
        <v>0.13395000000000001</v>
      </c>
      <c r="D4989">
        <f>AVERAGE(data!G4989:K4989)</f>
        <v>0.19641999999999996</v>
      </c>
      <c r="E4989">
        <f>AVERAGE(data!L4989:O4989)</f>
        <v>0.15040000000000001</v>
      </c>
      <c r="F4989">
        <f>AVERAGE(data!P4989:T4989)</f>
        <v>-0.38424000000000003</v>
      </c>
      <c r="G4989">
        <f>AVERAGE(data!U4989:Y4989)</f>
        <v>-0.94269999999999998</v>
      </c>
      <c r="H4989">
        <f>AVERAGE(data!C4989:Y4989)</f>
        <v>-0.19631304347826092</v>
      </c>
      <c r="I4989">
        <f>SUMSQ(data!C4989:Y4989)</f>
        <v>21.336351300000004</v>
      </c>
      <c r="J4989">
        <f>SUMSQ(data!C4989:F4989)-4*stats!C4989^2</f>
        <v>3.0730261700000003</v>
      </c>
      <c r="K4989">
        <f>SUMSQ(data!G4989:K4989)-5*D4989^2</f>
        <v>2.7610155079999998</v>
      </c>
      <c r="L4989">
        <f>SUMSQ(data!L4989:O4989)-4*E4989^2</f>
        <v>0.20999699999999999</v>
      </c>
      <c r="M4989">
        <f>SUMSQ(data!P4989:T4989)-5*stats!F4989^2</f>
        <v>5.3615178120000015</v>
      </c>
      <c r="N4989">
        <f>SUMSQ(data!U4989:Y4989)-5*stats!G4989^2</f>
        <v>4.3940213399999992</v>
      </c>
      <c r="O4989">
        <f t="shared" si="385"/>
        <v>15.79957783</v>
      </c>
      <c r="P4989">
        <f t="shared" si="386"/>
        <v>1.2615770311376739</v>
      </c>
      <c r="Q4989">
        <f t="shared" si="387"/>
        <v>0.32274805560187741</v>
      </c>
      <c r="R4989">
        <f t="shared" si="388"/>
        <v>1997.4877161200193</v>
      </c>
      <c r="S4989">
        <f t="shared" si="389"/>
        <v>1</v>
      </c>
    </row>
    <row r="4990" spans="1:19" x14ac:dyDescent="0.2">
      <c r="A4990" t="s">
        <v>5011</v>
      </c>
      <c r="B4990" t="s">
        <v>10158</v>
      </c>
      <c r="C4990">
        <f>AVERAGE(data!C4990:F4990)</f>
        <v>1.1281249999999998</v>
      </c>
      <c r="D4990">
        <f>AVERAGE(data!G4990:K4990)</f>
        <v>0.57278000000000007</v>
      </c>
      <c r="E4990">
        <f>AVERAGE(data!L4990:O4990)</f>
        <v>0.67852499999999993</v>
      </c>
      <c r="F4990">
        <f>AVERAGE(data!P4990:T4990)</f>
        <v>-0.13716</v>
      </c>
      <c r="G4990">
        <f>AVERAGE(data!U4990:Y4990)</f>
        <v>-0.23895999999999998</v>
      </c>
      <c r="H4990">
        <f>AVERAGE(data!C4990:Y4990)</f>
        <v>0.35695217391304335</v>
      </c>
      <c r="I4990">
        <f>SUMSQ(data!C4990:Y4990)</f>
        <v>22.727160569999999</v>
      </c>
      <c r="J4990">
        <f>SUMSQ(data!C4990:F4990)-4*stats!C4990^2</f>
        <v>2.3729599275000011</v>
      </c>
      <c r="K4990">
        <f>SUMSQ(data!G4990:K4990)-5*D4990^2</f>
        <v>1.8829412679999993</v>
      </c>
      <c r="L4990">
        <f>SUMSQ(data!L4990:O4990)-4*E4990^2</f>
        <v>0.16624416750000037</v>
      </c>
      <c r="M4990">
        <f>SUMSQ(data!P4990:T4990)-5*stats!F4990^2</f>
        <v>1.3705466319999999</v>
      </c>
      <c r="N4990">
        <f>SUMSQ(data!U4990:Y4990)-5*stats!G4990^2</f>
        <v>7.9822614320000005</v>
      </c>
      <c r="O4990">
        <f t="shared" si="385"/>
        <v>13.774953427</v>
      </c>
      <c r="P4990">
        <f t="shared" si="386"/>
        <v>2.3396046952602156</v>
      </c>
      <c r="Q4990">
        <f t="shared" si="387"/>
        <v>8.3878090785929268E-2</v>
      </c>
      <c r="R4990">
        <f t="shared" si="388"/>
        <v>519.12150387411623</v>
      </c>
      <c r="S4990">
        <f t="shared" si="389"/>
        <v>1</v>
      </c>
    </row>
    <row r="4991" spans="1:19" x14ac:dyDescent="0.2">
      <c r="A4991" t="s">
        <v>5012</v>
      </c>
      <c r="B4991" t="s">
        <v>10159</v>
      </c>
      <c r="C4991">
        <f>AVERAGE(data!C4991:F4991)</f>
        <v>-4.3000000000000038E-2</v>
      </c>
      <c r="D4991">
        <f>AVERAGE(data!G4991:K4991)</f>
        <v>-0.48440000000000005</v>
      </c>
      <c r="E4991">
        <f>AVERAGE(data!L4991:O4991)</f>
        <v>-0.49664999999999998</v>
      </c>
      <c r="F4991">
        <f>AVERAGE(data!P4991:T4991)</f>
        <v>0.65190000000000003</v>
      </c>
      <c r="G4991">
        <f>AVERAGE(data!U4991:Y4991)</f>
        <v>7.6140000000000027E-2</v>
      </c>
      <c r="H4991">
        <f>AVERAGE(data!C4991:Y4991)</f>
        <v>-4.0886956521739154E-2</v>
      </c>
      <c r="I4991">
        <f>SUMSQ(data!C4991:Y4991)</f>
        <v>14.104805720000002</v>
      </c>
      <c r="J4991">
        <f>SUMSQ(data!C4991:F4991)-4*stats!C4991^2</f>
        <v>2.8104358999999999</v>
      </c>
      <c r="K4991">
        <f>SUMSQ(data!G4991:K4991)-5*D4991^2</f>
        <v>1.8425610800000001</v>
      </c>
      <c r="L4991">
        <f>SUMSQ(data!L4991:O4991)-4*E4991^2</f>
        <v>1.3799851499999995</v>
      </c>
      <c r="M4991">
        <f>SUMSQ(data!P4991:T4991)-5*stats!F4991^2</f>
        <v>0.93947863999999992</v>
      </c>
      <c r="N4991">
        <f>SUMSQ(data!U4991:Y4991)-5*stats!G4991^2</f>
        <v>2.8112327120000002</v>
      </c>
      <c r="O4991">
        <f t="shared" si="385"/>
        <v>9.7836934820000003</v>
      </c>
      <c r="P4991">
        <f t="shared" si="386"/>
        <v>1.589992990420221</v>
      </c>
      <c r="Q4991">
        <f t="shared" si="387"/>
        <v>0.21331224616762667</v>
      </c>
      <c r="R4991">
        <f t="shared" si="388"/>
        <v>1320.1894915314415</v>
      </c>
      <c r="S4991">
        <f t="shared" si="389"/>
        <v>1</v>
      </c>
    </row>
    <row r="4992" spans="1:19" x14ac:dyDescent="0.2">
      <c r="A4992" t="s">
        <v>5013</v>
      </c>
      <c r="B4992" t="s">
        <v>10160</v>
      </c>
      <c r="C4992">
        <f>AVERAGE(data!C4992:F4992)</f>
        <v>0.18395</v>
      </c>
      <c r="D4992">
        <f>AVERAGE(data!G4992:K4992)</f>
        <v>0.152</v>
      </c>
      <c r="E4992">
        <f>AVERAGE(data!L4992:O4992)</f>
        <v>9.6449999999999994E-2</v>
      </c>
      <c r="F4992">
        <f>AVERAGE(data!P4992:T4992)</f>
        <v>0.64567999999999992</v>
      </c>
      <c r="G4992">
        <f>AVERAGE(data!U4992:Y4992)</f>
        <v>0.16199999999999995</v>
      </c>
      <c r="H4992">
        <f>AVERAGE(data!C4992:Y4992)</f>
        <v>0.25739130434782614</v>
      </c>
      <c r="I4992">
        <f>SUMSQ(data!C4992:Y4992)</f>
        <v>12.045243599999997</v>
      </c>
      <c r="J4992">
        <f>SUMSQ(data!C4992:F4992)-4*stats!C4992^2</f>
        <v>0.15845195000000004</v>
      </c>
      <c r="K4992">
        <f>SUMSQ(data!G4992:K4992)-5*D4992^2</f>
        <v>2.5664467599999998</v>
      </c>
      <c r="L4992">
        <f>SUMSQ(data!L4992:O4992)-4*E4992^2</f>
        <v>1.1051780900000001</v>
      </c>
      <c r="M4992">
        <f>SUMSQ(data!P4992:T4992)-5*stats!F4992^2</f>
        <v>0.77020680800000019</v>
      </c>
      <c r="N4992">
        <f>SUMSQ(data!U4992:Y4992)-5*stats!G4992^2</f>
        <v>4.9411458599999989</v>
      </c>
      <c r="O4992">
        <f t="shared" si="385"/>
        <v>9.5414294679999987</v>
      </c>
      <c r="P4992">
        <f t="shared" si="386"/>
        <v>0.94469396911963799</v>
      </c>
      <c r="Q4992">
        <f t="shared" si="387"/>
        <v>0.4763102050213619</v>
      </c>
      <c r="R4992">
        <f t="shared" si="388"/>
        <v>2947.8838588772087</v>
      </c>
      <c r="S4992">
        <f t="shared" si="389"/>
        <v>1</v>
      </c>
    </row>
    <row r="4993" spans="1:19" x14ac:dyDescent="0.2">
      <c r="A4993" t="s">
        <v>5014</v>
      </c>
      <c r="B4993" t="s">
        <v>10161</v>
      </c>
      <c r="C4993">
        <f>AVERAGE(data!C4993:F4993)</f>
        <v>-0.28034999999999999</v>
      </c>
      <c r="D4993">
        <f>AVERAGE(data!G4993:K4993)</f>
        <v>-0.47499999999999998</v>
      </c>
      <c r="E4993">
        <f>AVERAGE(data!L4993:O4993)</f>
        <v>-0.73192499999999994</v>
      </c>
      <c r="F4993">
        <f>AVERAGE(data!P4993:T4993)</f>
        <v>0.33765999999999996</v>
      </c>
      <c r="G4993">
        <f>AVERAGE(data!U4993:Y4993)</f>
        <v>-0.21562000000000001</v>
      </c>
      <c r="H4993">
        <f>AVERAGE(data!C4993:Y4993)</f>
        <v>-0.25277826086956529</v>
      </c>
      <c r="I4993">
        <f>SUMSQ(data!C4993:Y4993)</f>
        <v>8.4864785300000012</v>
      </c>
      <c r="J4993">
        <f>SUMSQ(data!C4993:F4993)-4*stats!C4993^2</f>
        <v>1.98468779</v>
      </c>
      <c r="K4993">
        <f>SUMSQ(data!G4993:K4993)-5*D4993^2</f>
        <v>0.57447185999999983</v>
      </c>
      <c r="L4993">
        <f>SUMSQ(data!L4993:O4993)-4*E4993^2</f>
        <v>0.29138824750000003</v>
      </c>
      <c r="M4993">
        <f>SUMSQ(data!P4993:T4993)-5*stats!F4993^2</f>
        <v>0.46293999200000024</v>
      </c>
      <c r="N4993">
        <f>SUMSQ(data!U4993:Y4993)-5*stats!G4993^2</f>
        <v>0.78509302800000014</v>
      </c>
      <c r="O4993">
        <f t="shared" si="385"/>
        <v>4.0985809175000005</v>
      </c>
      <c r="P4993">
        <f t="shared" si="386"/>
        <v>3.8541221273814221</v>
      </c>
      <c r="Q4993">
        <f t="shared" si="387"/>
        <v>1.5021083879199534E-2</v>
      </c>
      <c r="R4993">
        <f t="shared" si="388"/>
        <v>92.965488128365919</v>
      </c>
      <c r="S4993">
        <f t="shared" si="389"/>
        <v>1</v>
      </c>
    </row>
    <row r="4994" spans="1:19" x14ac:dyDescent="0.2">
      <c r="A4994" t="s">
        <v>5015</v>
      </c>
      <c r="B4994" t="s">
        <v>10162</v>
      </c>
      <c r="C4994">
        <f>AVERAGE(data!C4994:F4994)</f>
        <v>1.1769750000000001</v>
      </c>
      <c r="D4994">
        <f>AVERAGE(data!G4994:K4994)</f>
        <v>1.03728</v>
      </c>
      <c r="E4994">
        <f>AVERAGE(data!L4994:O4994)</f>
        <v>0.526725</v>
      </c>
      <c r="F4994">
        <f>AVERAGE(data!P4994:T4994)</f>
        <v>0.11308</v>
      </c>
      <c r="G4994">
        <f>AVERAGE(data!U4994:Y4994)</f>
        <v>-0.47938000000000003</v>
      </c>
      <c r="H4994">
        <f>AVERAGE(data!C4994:Y4994)</f>
        <v>0.44216086956521744</v>
      </c>
      <c r="I4994">
        <f>SUMSQ(data!C4994:Y4994)</f>
        <v>26.147944709999997</v>
      </c>
      <c r="J4994">
        <f>SUMSQ(data!C4994:F4994)-4*stats!C4994^2</f>
        <v>2.2788686674999994</v>
      </c>
      <c r="K4994">
        <f>SUMSQ(data!G4994:K4994)-5*D4994^2</f>
        <v>2.4813646279999997</v>
      </c>
      <c r="L4994">
        <f>SUMSQ(data!L4994:O4994)-4*E4994^2</f>
        <v>3.1661065675</v>
      </c>
      <c r="M4994">
        <f>SUMSQ(data!P4994:T4994)-5*stats!F4994^2</f>
        <v>2.260991668</v>
      </c>
      <c r="N4994">
        <f>SUMSQ(data!U4994:Y4994)-5*stats!G4994^2</f>
        <v>2.7170653279999994</v>
      </c>
      <c r="O4994">
        <f t="shared" si="385"/>
        <v>12.904396858999998</v>
      </c>
      <c r="P4994">
        <f t="shared" si="386"/>
        <v>3.6946145398766528</v>
      </c>
      <c r="Q4994">
        <f t="shared" si="387"/>
        <v>1.7794240602110743E-2</v>
      </c>
      <c r="R4994">
        <f t="shared" si="388"/>
        <v>110.12855508646338</v>
      </c>
      <c r="S4994">
        <f t="shared" si="389"/>
        <v>1</v>
      </c>
    </row>
    <row r="4995" spans="1:19" x14ac:dyDescent="0.2">
      <c r="A4995" t="s">
        <v>5016</v>
      </c>
      <c r="B4995" t="s">
        <v>5016</v>
      </c>
      <c r="C4995">
        <f>AVERAGE(data!C4995:F4995)</f>
        <v>1.0163</v>
      </c>
      <c r="D4995">
        <f>AVERAGE(data!G4995:K4995)</f>
        <v>1.0392199999999998</v>
      </c>
      <c r="E4995">
        <f>AVERAGE(data!L4995:O4995)</f>
        <v>1.5541</v>
      </c>
      <c r="F4995">
        <f>AVERAGE(data!P4995:T4995)</f>
        <v>-0.51434000000000002</v>
      </c>
      <c r="G4995">
        <f>AVERAGE(data!U4995:Y4995)</f>
        <v>0.32624000000000003</v>
      </c>
      <c r="H4995">
        <f>AVERAGE(data!C4995:Y4995)</f>
        <v>0.63205217391304358</v>
      </c>
      <c r="I4995">
        <f>SUMSQ(data!C4995:Y4995)</f>
        <v>33.280151119999999</v>
      </c>
      <c r="J4995">
        <f>SUMSQ(data!C4995:F4995)-4*stats!C4995^2</f>
        <v>0.8116190999999997</v>
      </c>
      <c r="K4995">
        <f>SUMSQ(data!G4995:K4995)-5*D4995^2</f>
        <v>0.89999856800000089</v>
      </c>
      <c r="L4995">
        <f>SUMSQ(data!L4995:O4995)-4*E4995^2</f>
        <v>0.22541299999999964</v>
      </c>
      <c r="M4995">
        <f>SUMSQ(data!P4995:T4995)-5*stats!F4995^2</f>
        <v>1.6271079519999996</v>
      </c>
      <c r="N4995">
        <f>SUMSQ(data!U4995:Y4995)-5*stats!G4995^2</f>
        <v>8.6688605920000015</v>
      </c>
      <c r="O4995">
        <f t="shared" ref="O4995:O5058" si="390">SUM(J4995:N4995)</f>
        <v>12.232999212000001</v>
      </c>
      <c r="P4995">
        <f t="shared" ref="P4995:P5058" si="391">((23-5)/5)*(I4995-O4995)/O4995</f>
        <v>6.1938814476889199</v>
      </c>
      <c r="Q4995">
        <f t="shared" ref="Q4995:Q5058" si="392">FDIST(P4995,5,23-5)</f>
        <v>1.6556497834053407E-3</v>
      </c>
      <c r="R4995">
        <f t="shared" ref="R4995:R5058" si="393">Q4995*6189</f>
        <v>10.246816509495654</v>
      </c>
      <c r="S4995">
        <f t="shared" ref="S4995:S5058" si="394">IF(R4995&gt;1,1,R4995)</f>
        <v>1</v>
      </c>
    </row>
    <row r="4996" spans="1:19" x14ac:dyDescent="0.2">
      <c r="A4996" t="s">
        <v>5017</v>
      </c>
      <c r="B4996" t="s">
        <v>10163</v>
      </c>
      <c r="C4996">
        <f>AVERAGE(data!C4996:F4996)</f>
        <v>-0.232325</v>
      </c>
      <c r="D4996">
        <f>AVERAGE(data!G4996:K4996)</f>
        <v>-0.58520000000000005</v>
      </c>
      <c r="E4996">
        <f>AVERAGE(data!L4996:O4996)</f>
        <v>-0.49619999999999997</v>
      </c>
      <c r="F4996">
        <f>AVERAGE(data!P4996:T4996)</f>
        <v>0.84209999999999996</v>
      </c>
      <c r="G4996">
        <f>AVERAGE(data!U4996:Y4996)</f>
        <v>-0.32842000000000005</v>
      </c>
      <c r="H4996">
        <f>AVERAGE(data!C4996:Y4996)</f>
        <v>-0.14224782608695649</v>
      </c>
      <c r="I4996">
        <f>SUMSQ(data!C4996:Y4996)</f>
        <v>18.308003729999999</v>
      </c>
      <c r="J4996">
        <f>SUMSQ(data!C4996:F4996)-4*stats!C4996^2</f>
        <v>0.74625846749999991</v>
      </c>
      <c r="K4996">
        <f>SUMSQ(data!G4996:K4996)-5*D4996^2</f>
        <v>2.5405269599999998</v>
      </c>
      <c r="L4996">
        <f>SUMSQ(data!L4996:O4996)-4*E4996^2</f>
        <v>0.73035225999999986</v>
      </c>
      <c r="M4996">
        <f>SUMSQ(data!P4996:T4996)-5*stats!F4996^2</f>
        <v>5.9620695200000009</v>
      </c>
      <c r="N4996">
        <f>SUMSQ(data!U4996:Y4996)-5*stats!G4996^2</f>
        <v>1.3307834079999998</v>
      </c>
      <c r="O4996">
        <f t="shared" si="390"/>
        <v>11.3099906155</v>
      </c>
      <c r="P4996">
        <f t="shared" si="391"/>
        <v>2.2274861287394847</v>
      </c>
      <c r="Q4996">
        <f t="shared" si="392"/>
        <v>9.6187212574388545E-2</v>
      </c>
      <c r="R4996">
        <f t="shared" si="393"/>
        <v>595.3026586228907</v>
      </c>
      <c r="S4996">
        <f t="shared" si="394"/>
        <v>1</v>
      </c>
    </row>
    <row r="4997" spans="1:19" x14ac:dyDescent="0.2">
      <c r="A4997" t="s">
        <v>5018</v>
      </c>
      <c r="B4997" t="s">
        <v>10164</v>
      </c>
      <c r="C4997">
        <f>AVERAGE(data!C4997:F4997)</f>
        <v>1.046575</v>
      </c>
      <c r="D4997">
        <f>AVERAGE(data!G4997:K4997)</f>
        <v>1.32206</v>
      </c>
      <c r="E4997">
        <f>AVERAGE(data!L4997:O4997)</f>
        <v>1.3681749999999999</v>
      </c>
      <c r="F4997">
        <f>AVERAGE(data!P4997:T4997)</f>
        <v>-1.1377600000000001</v>
      </c>
      <c r="G4997">
        <f>AVERAGE(data!U4997:Y4997)</f>
        <v>-0.20671999999999996</v>
      </c>
      <c r="H4997">
        <f>AVERAGE(data!C4997:Y4997)</f>
        <v>0.41508260869565239</v>
      </c>
      <c r="I4997">
        <f>SUMSQ(data!C4997:Y4997)</f>
        <v>51.536576550000014</v>
      </c>
      <c r="J4997">
        <f>SUMSQ(data!C4997:F4997)-4*stats!C4997^2</f>
        <v>7.3978297474999986</v>
      </c>
      <c r="K4997">
        <f>SUMSQ(data!G4997:K4997)-5*D4997^2</f>
        <v>6.9260951319999986</v>
      </c>
      <c r="L4997">
        <f>SUMSQ(data!L4997:O4997)-4*E4997^2</f>
        <v>2.8999305475000003</v>
      </c>
      <c r="M4997">
        <f>SUMSQ(data!P4997:T4997)-5*stats!F4997^2</f>
        <v>4.0339215320000017</v>
      </c>
      <c r="N4997">
        <f>SUMSQ(data!U4997:Y4997)-5*stats!G4997^2</f>
        <v>2.984543248</v>
      </c>
      <c r="O4997">
        <f t="shared" si="390"/>
        <v>24.242320206999999</v>
      </c>
      <c r="P4997">
        <f t="shared" si="391"/>
        <v>4.0532144611483005</v>
      </c>
      <c r="Q4997">
        <f t="shared" si="392"/>
        <v>1.2203718133207522E-2</v>
      </c>
      <c r="R4997">
        <f t="shared" si="393"/>
        <v>75.52881152642135</v>
      </c>
      <c r="S4997">
        <f t="shared" si="394"/>
        <v>1</v>
      </c>
    </row>
    <row r="4998" spans="1:19" x14ac:dyDescent="0.2">
      <c r="A4998" t="s">
        <v>5019</v>
      </c>
      <c r="B4998" t="s">
        <v>10165</v>
      </c>
      <c r="C4998">
        <f>AVERAGE(data!C4998:F4998)</f>
        <v>4.2425000000000004E-2</v>
      </c>
      <c r="D4998">
        <f>AVERAGE(data!G4998:K4998)</f>
        <v>-0.42471999999999993</v>
      </c>
      <c r="E4998">
        <f>AVERAGE(data!L4998:O4998)</f>
        <v>-0.40437499999999998</v>
      </c>
      <c r="F4998">
        <f>AVERAGE(data!P4998:T4998)</f>
        <v>-0.61570000000000003</v>
      </c>
      <c r="G4998">
        <f>AVERAGE(data!U4998:Y4998)</f>
        <v>-8.0920000000000034E-2</v>
      </c>
      <c r="H4998">
        <f>AVERAGE(data!C4998:Y4998)</f>
        <v>-0.30671739130434789</v>
      </c>
      <c r="I4998">
        <f>SUMSQ(data!C4998:Y4998)</f>
        <v>31.623986910000003</v>
      </c>
      <c r="J4998">
        <f>SUMSQ(data!C4998:F4998)-4*stats!C4998^2</f>
        <v>0.31095778749999997</v>
      </c>
      <c r="K4998">
        <f>SUMSQ(data!G4998:K4998)-5*D4998^2</f>
        <v>4.6566574279999999</v>
      </c>
      <c r="L4998">
        <f>SUMSQ(data!L4998:O4998)-4*E4998^2</f>
        <v>1.3907235075000002</v>
      </c>
      <c r="M4998">
        <f>SUMSQ(data!P4998:T4998)-5*stats!F4998^2</f>
        <v>8.50038202</v>
      </c>
      <c r="N4998">
        <f>SUMSQ(data!U4998:Y4998)-5*stats!G4998^2</f>
        <v>13.273882008000001</v>
      </c>
      <c r="O4998">
        <f t="shared" si="390"/>
        <v>28.132602751</v>
      </c>
      <c r="P4998">
        <f t="shared" si="391"/>
        <v>0.44677639973973732</v>
      </c>
      <c r="Q4998">
        <f t="shared" si="392"/>
        <v>0.81003790946075593</v>
      </c>
      <c r="R4998">
        <f t="shared" si="393"/>
        <v>5013.3246216526186</v>
      </c>
      <c r="S4998">
        <f t="shared" si="394"/>
        <v>1</v>
      </c>
    </row>
    <row r="4999" spans="1:19" x14ac:dyDescent="0.2">
      <c r="A4999" t="s">
        <v>5020</v>
      </c>
      <c r="B4999" t="s">
        <v>10166</v>
      </c>
      <c r="C4999">
        <f>AVERAGE(data!C4999:F4999)</f>
        <v>-0.12525</v>
      </c>
      <c r="D4999">
        <f>AVERAGE(data!G4999:K4999)</f>
        <v>0.17588000000000009</v>
      </c>
      <c r="E4999">
        <f>AVERAGE(data!L4999:O4999)</f>
        <v>0.49907499999999994</v>
      </c>
      <c r="F4999">
        <f>AVERAGE(data!P4999:T4999)</f>
        <v>-1.1110800000000001</v>
      </c>
      <c r="G4999">
        <f>AVERAGE(data!U4999:Y4999)</f>
        <v>0.23963999999999994</v>
      </c>
      <c r="H4999">
        <f>AVERAGE(data!C4999:Y4999)</f>
        <v>-8.6195652173913062E-2</v>
      </c>
      <c r="I4999">
        <f>SUMSQ(data!C4999:Y4999)</f>
        <v>30.41949619</v>
      </c>
      <c r="J4999">
        <f>SUMSQ(data!C4999:F4999)-4*stats!C4999^2</f>
        <v>3.4589477299999998</v>
      </c>
      <c r="K4999">
        <f>SUMSQ(data!G4999:K4999)-5*D4999^2</f>
        <v>3.0414040079999998</v>
      </c>
      <c r="L4999">
        <f>SUMSQ(data!L4999:O4999)-4*E4999^2</f>
        <v>1.1074199475000008</v>
      </c>
      <c r="M4999">
        <f>SUMSQ(data!P4999:T4999)-5*stats!F4999^2</f>
        <v>7.9367670279999984</v>
      </c>
      <c r="N4999">
        <f>SUMSQ(data!U4999:Y4999)-5*stats!G4999^2</f>
        <v>7.2016044520000007</v>
      </c>
      <c r="O4999">
        <f t="shared" si="390"/>
        <v>22.746143165499998</v>
      </c>
      <c r="P4999">
        <f t="shared" si="391"/>
        <v>1.2144507614855147</v>
      </c>
      <c r="Q4999">
        <f t="shared" si="392"/>
        <v>0.34232776455882891</v>
      </c>
      <c r="R4999">
        <f t="shared" si="393"/>
        <v>2118.6665348545921</v>
      </c>
      <c r="S4999">
        <f t="shared" si="394"/>
        <v>1</v>
      </c>
    </row>
    <row r="5000" spans="1:19" x14ac:dyDescent="0.2">
      <c r="A5000" t="s">
        <v>5021</v>
      </c>
      <c r="B5000" t="s">
        <v>10167</v>
      </c>
      <c r="C5000">
        <f>AVERAGE(data!C5000:F5000)</f>
        <v>-8.8425000000000004E-2</v>
      </c>
      <c r="D5000">
        <f>AVERAGE(data!G5000:K5000)</f>
        <v>-0.10562000000000005</v>
      </c>
      <c r="E5000">
        <f>AVERAGE(data!L5000:O5000)</f>
        <v>4.5975000000000099E-2</v>
      </c>
      <c r="F5000">
        <f>AVERAGE(data!P5000:T5000)</f>
        <v>0.53881999999999997</v>
      </c>
      <c r="G5000">
        <f>AVERAGE(data!U5000:Y5000)</f>
        <v>0.37287999999999999</v>
      </c>
      <c r="H5000">
        <f>AVERAGE(data!C5000:Y5000)</f>
        <v>0.1678521739130435</v>
      </c>
      <c r="I5000">
        <f>SUMSQ(data!C5000:Y5000)</f>
        <v>25.475080119999998</v>
      </c>
      <c r="J5000">
        <f>SUMSQ(data!C5000:F5000)-4*stats!C5000^2</f>
        <v>3.9823158275000008</v>
      </c>
      <c r="K5000">
        <f>SUMSQ(data!G5000:K5000)-5*D5000^2</f>
        <v>9.3465341079999984</v>
      </c>
      <c r="L5000">
        <f>SUMSQ(data!L5000:O5000)-4*E5000^2</f>
        <v>8.5122430675000018</v>
      </c>
      <c r="M5000">
        <f>SUMSQ(data!P5000:T5000)-5*stats!F5000^2</f>
        <v>0.80363398799999963</v>
      </c>
      <c r="N5000">
        <f>SUMSQ(data!U5000:Y5000)-5*stats!G5000^2</f>
        <v>0.58801204800000029</v>
      </c>
      <c r="O5000">
        <f t="shared" si="390"/>
        <v>23.232739038999998</v>
      </c>
      <c r="P5000">
        <f t="shared" si="391"/>
        <v>0.34745915572197889</v>
      </c>
      <c r="Q5000">
        <f t="shared" si="392"/>
        <v>0.87717746778295647</v>
      </c>
      <c r="R5000">
        <f t="shared" si="393"/>
        <v>5428.8513481087175</v>
      </c>
      <c r="S5000">
        <f t="shared" si="394"/>
        <v>1</v>
      </c>
    </row>
    <row r="5001" spans="1:19" x14ac:dyDescent="0.2">
      <c r="A5001" t="s">
        <v>5022</v>
      </c>
      <c r="B5001" t="s">
        <v>10168</v>
      </c>
      <c r="C5001">
        <f>AVERAGE(data!C5001:F5001)</f>
        <v>-0.16364999999999999</v>
      </c>
      <c r="D5001">
        <f>AVERAGE(data!G5001:K5001)</f>
        <v>0.37889999999999996</v>
      </c>
      <c r="E5001">
        <f>AVERAGE(data!L5001:O5001)</f>
        <v>-0.68179999999999996</v>
      </c>
      <c r="F5001">
        <f>AVERAGE(data!P5001:T5001)</f>
        <v>0.29885999999999996</v>
      </c>
      <c r="G5001">
        <f>AVERAGE(data!U5001:Y5001)</f>
        <v>-0.2346</v>
      </c>
      <c r="H5001">
        <f>AVERAGE(data!C5001:Y5001)</f>
        <v>-5.0695652173913038E-2</v>
      </c>
      <c r="I5001">
        <f>SUMSQ(data!C5001:Y5001)</f>
        <v>18.606934979999998</v>
      </c>
      <c r="J5001">
        <f>SUMSQ(data!C5001:F5001)-4*stats!C5001^2</f>
        <v>0.47349257000000017</v>
      </c>
      <c r="K5001">
        <f>SUMSQ(data!G5001:K5001)-5*D5001^2</f>
        <v>3.38807284</v>
      </c>
      <c r="L5001">
        <f>SUMSQ(data!L5001:O5001)-4*E5001^2</f>
        <v>1.6678674600000003</v>
      </c>
      <c r="M5001">
        <f>SUMSQ(data!P5001:T5001)-5*stats!F5001^2</f>
        <v>7.6434008919999989</v>
      </c>
      <c r="N5001">
        <f>SUMSQ(data!U5001:Y5001)-5*stats!G5001^2</f>
        <v>2.0279726199999999</v>
      </c>
      <c r="O5001">
        <f t="shared" si="390"/>
        <v>15.200806382</v>
      </c>
      <c r="P5001">
        <f t="shared" si="391"/>
        <v>0.80667187283696273</v>
      </c>
      <c r="Q5001">
        <f t="shared" si="392"/>
        <v>0.55976523839472914</v>
      </c>
      <c r="R5001">
        <f t="shared" si="393"/>
        <v>3464.3870604249787</v>
      </c>
      <c r="S5001">
        <f t="shared" si="394"/>
        <v>1</v>
      </c>
    </row>
    <row r="5002" spans="1:19" x14ac:dyDescent="0.2">
      <c r="A5002" t="s">
        <v>5023</v>
      </c>
      <c r="B5002" t="s">
        <v>10169</v>
      </c>
      <c r="C5002">
        <f>AVERAGE(data!C5002:F5002)</f>
        <v>0.37304999999999999</v>
      </c>
      <c r="D5002">
        <f>AVERAGE(data!G5002:K5002)</f>
        <v>-0.20750000000000002</v>
      </c>
      <c r="E5002">
        <f>AVERAGE(data!L5002:O5002)</f>
        <v>-0.16282499999999997</v>
      </c>
      <c r="F5002">
        <f>AVERAGE(data!P5002:T5002)</f>
        <v>0.15598000000000001</v>
      </c>
      <c r="G5002">
        <f>AVERAGE(data!U5002:Y5002)</f>
        <v>0.59101999999999999</v>
      </c>
      <c r="H5002">
        <f>AVERAGE(data!C5002:Y5002)</f>
        <v>0.15384347826086958</v>
      </c>
      <c r="I5002">
        <f>SUMSQ(data!C5002:Y5002)</f>
        <v>18.003798019999998</v>
      </c>
      <c r="J5002">
        <f>SUMSQ(data!C5002:F5002)-4*stats!C5002^2</f>
        <v>1.7300820300000004</v>
      </c>
      <c r="K5002">
        <f>SUMSQ(data!G5002:K5002)-5*D5002^2</f>
        <v>1.24752226</v>
      </c>
      <c r="L5002">
        <f>SUMSQ(data!L5002:O5002)-4*E5002^2</f>
        <v>2.7741566875000001</v>
      </c>
      <c r="M5002">
        <f>SUMSQ(data!P5002:T5002)-5*stats!F5002^2</f>
        <v>6.591267327999998</v>
      </c>
      <c r="N5002">
        <f>SUMSQ(data!U5002:Y5002)-5*stats!G5002^2</f>
        <v>2.914603328000001</v>
      </c>
      <c r="O5002">
        <f t="shared" si="390"/>
        <v>15.257631633500001</v>
      </c>
      <c r="P5002">
        <f t="shared" si="391"/>
        <v>0.64795108630710596</v>
      </c>
      <c r="Q5002">
        <f t="shared" si="392"/>
        <v>0.66665585328725607</v>
      </c>
      <c r="R5002">
        <f t="shared" si="393"/>
        <v>4125.933075994828</v>
      </c>
      <c r="S5002">
        <f t="shared" si="394"/>
        <v>1</v>
      </c>
    </row>
    <row r="5003" spans="1:19" x14ac:dyDescent="0.2">
      <c r="A5003" t="s">
        <v>5024</v>
      </c>
      <c r="B5003" t="s">
        <v>10170</v>
      </c>
      <c r="C5003">
        <f>AVERAGE(data!C5003:F5003)</f>
        <v>-0.79820000000000002</v>
      </c>
      <c r="D5003">
        <f>AVERAGE(data!G5003:K5003)</f>
        <v>-0.41193999999999997</v>
      </c>
      <c r="E5003">
        <f>AVERAGE(data!L5003:O5003)</f>
        <v>-1.08755</v>
      </c>
      <c r="F5003">
        <f>AVERAGE(data!P5003:T5003)</f>
        <v>0.76608000000000009</v>
      </c>
      <c r="G5003">
        <f>AVERAGE(data!U5003:Y5003)</f>
        <v>-0.3442800000000002</v>
      </c>
      <c r="H5003">
        <f>AVERAGE(data!C5003:Y5003)</f>
        <v>-0.32581304347826073</v>
      </c>
      <c r="I5003">
        <f>SUMSQ(data!C5003:Y5003)</f>
        <v>87.834888009999986</v>
      </c>
      <c r="J5003">
        <f>SUMSQ(data!C5003:F5003)-4*stats!C5003^2</f>
        <v>5.5004971400000011</v>
      </c>
      <c r="K5003">
        <f>SUMSQ(data!G5003:K5003)-5*D5003^2</f>
        <v>2.8445177320000004</v>
      </c>
      <c r="L5003">
        <f>SUMSQ(data!L5003:O5003)-4*E5003^2</f>
        <v>2.42360021</v>
      </c>
      <c r="M5003">
        <f>SUMSQ(data!P5003:T5003)-5*stats!F5003^2</f>
        <v>8.0274698080000011</v>
      </c>
      <c r="N5003">
        <f>SUMSQ(data!U5003:Y5003)-5*stats!G5003^2</f>
        <v>57.383740907999993</v>
      </c>
      <c r="O5003">
        <f t="shared" si="390"/>
        <v>76.179825797999996</v>
      </c>
      <c r="P5003">
        <f t="shared" si="391"/>
        <v>0.55077868088668591</v>
      </c>
      <c r="Q5003">
        <f t="shared" si="392"/>
        <v>0.73583356327844807</v>
      </c>
      <c r="R5003">
        <f t="shared" si="393"/>
        <v>4554.0739231303151</v>
      </c>
      <c r="S5003">
        <f t="shared" si="394"/>
        <v>1</v>
      </c>
    </row>
    <row r="5004" spans="1:19" x14ac:dyDescent="0.2">
      <c r="A5004" t="s">
        <v>5025</v>
      </c>
      <c r="B5004" t="s">
        <v>10171</v>
      </c>
      <c r="C5004">
        <f>AVERAGE(data!C5004:F5004)</f>
        <v>1.840875</v>
      </c>
      <c r="D5004">
        <f>AVERAGE(data!G5004:K5004)</f>
        <v>1.6679400000000002</v>
      </c>
      <c r="E5004">
        <f>AVERAGE(data!L5004:O5004)</f>
        <v>1.8412999999999999</v>
      </c>
      <c r="F5004">
        <f>AVERAGE(data!P5004:T5004)</f>
        <v>-0.40157999999999994</v>
      </c>
      <c r="G5004">
        <f>AVERAGE(data!U5004:Y5004)</f>
        <v>1.2799999999999923E-3</v>
      </c>
      <c r="H5004">
        <f>AVERAGE(data!C5004:Y5004)</f>
        <v>0.91595217391304329</v>
      </c>
      <c r="I5004">
        <f>SUMSQ(data!C5004:Y5004)</f>
        <v>55.620547329999987</v>
      </c>
      <c r="J5004">
        <f>SUMSQ(data!C5004:F5004)-4*stats!C5004^2</f>
        <v>0.40332602749999857</v>
      </c>
      <c r="K5004">
        <f>SUMSQ(data!G5004:K5004)-5*D5004^2</f>
        <v>5.0881609519999973</v>
      </c>
      <c r="L5004">
        <f>SUMSQ(data!L5004:O5004)-4*E5004^2</f>
        <v>1.7778407000000023</v>
      </c>
      <c r="M5004">
        <f>SUMSQ(data!P5004:T5004)-5*stats!F5004^2</f>
        <v>1.1406961080000002</v>
      </c>
      <c r="N5004">
        <f>SUMSQ(data!U5004:Y5004)-5*stats!G5004^2</f>
        <v>5.3772378279999993</v>
      </c>
      <c r="O5004">
        <f t="shared" si="390"/>
        <v>13.787261615499997</v>
      </c>
      <c r="P5004">
        <f t="shared" si="391"/>
        <v>10.923113869319181</v>
      </c>
      <c r="Q5004">
        <f t="shared" si="392"/>
        <v>5.970353462053663E-5</v>
      </c>
      <c r="R5004">
        <f t="shared" si="393"/>
        <v>0.36950517576650121</v>
      </c>
      <c r="S5004">
        <f t="shared" si="394"/>
        <v>0.36950517576650121</v>
      </c>
    </row>
    <row r="5005" spans="1:19" x14ac:dyDescent="0.2">
      <c r="A5005" t="s">
        <v>5026</v>
      </c>
      <c r="B5005" t="s">
        <v>5026</v>
      </c>
      <c r="C5005">
        <f>AVERAGE(data!C5005:F5005)</f>
        <v>-1.4973999999999998</v>
      </c>
      <c r="D5005">
        <f>AVERAGE(data!G5005:K5005)</f>
        <v>-1.10812</v>
      </c>
      <c r="E5005">
        <f>AVERAGE(data!L5005:O5005)</f>
        <v>-0.59817500000000012</v>
      </c>
      <c r="F5005">
        <f>AVERAGE(data!P5005:T5005)</f>
        <v>0.67593999999999999</v>
      </c>
      <c r="G5005">
        <f>AVERAGE(data!U5005:Y5005)</f>
        <v>2.1680000000000012E-2</v>
      </c>
      <c r="H5005">
        <f>AVERAGE(data!C5005:Y5005)</f>
        <v>-0.45368695652173924</v>
      </c>
      <c r="I5005">
        <f>SUMSQ(data!C5005:Y5005)</f>
        <v>65.104556460000012</v>
      </c>
      <c r="J5005">
        <f>SUMSQ(data!C5005:F5005)-4*stats!C5005^2</f>
        <v>12.773220700000001</v>
      </c>
      <c r="K5005">
        <f>SUMSQ(data!G5005:K5005)-5*D5005^2</f>
        <v>9.0546516279999985</v>
      </c>
      <c r="L5005">
        <f>SUMSQ(data!L5005:O5005)-4*E5005^2</f>
        <v>14.557639707500002</v>
      </c>
      <c r="M5005">
        <f>SUMSQ(data!P5005:T5005)-5*stats!F5005^2</f>
        <v>2.5191229120000007</v>
      </c>
      <c r="N5005">
        <f>SUMSQ(data!U5005:Y5005)-5*stats!G5005^2</f>
        <v>7.3733669479999993</v>
      </c>
      <c r="O5005">
        <f t="shared" si="390"/>
        <v>46.278001895499997</v>
      </c>
      <c r="P5005">
        <f t="shared" si="391"/>
        <v>1.4645316058641342</v>
      </c>
      <c r="Q5005">
        <f t="shared" si="392"/>
        <v>0.24997139004524083</v>
      </c>
      <c r="R5005">
        <f t="shared" si="393"/>
        <v>1547.0729329899955</v>
      </c>
      <c r="S5005">
        <f t="shared" si="394"/>
        <v>1</v>
      </c>
    </row>
    <row r="5006" spans="1:19" x14ac:dyDescent="0.2">
      <c r="A5006" t="s">
        <v>5027</v>
      </c>
      <c r="B5006" t="s">
        <v>10172</v>
      </c>
      <c r="C5006">
        <f>AVERAGE(data!C5006:F5006)</f>
        <v>-0.68882500000000002</v>
      </c>
      <c r="D5006">
        <f>AVERAGE(data!G5006:K5006)</f>
        <v>-0.80226000000000008</v>
      </c>
      <c r="E5006">
        <f>AVERAGE(data!L5006:O5006)</f>
        <v>-0.73445000000000005</v>
      </c>
      <c r="F5006">
        <f>AVERAGE(data!P5006:T5006)</f>
        <v>8.2860000000000003E-2</v>
      </c>
      <c r="G5006">
        <f>AVERAGE(data!U5006:Y5006)</f>
        <v>-0.60163999999999995</v>
      </c>
      <c r="H5006">
        <f>AVERAGE(data!C5006:Y5006)</f>
        <v>-0.53470869565217394</v>
      </c>
      <c r="I5006">
        <f>SUMSQ(data!C5006:Y5006)</f>
        <v>22.016166129999998</v>
      </c>
      <c r="J5006">
        <f>SUMSQ(data!C5006:F5006)-4*stats!C5006^2</f>
        <v>1.2887842474999998</v>
      </c>
      <c r="K5006">
        <f>SUMSQ(data!G5006:K5006)-5*D5006^2</f>
        <v>2.5169873520000001</v>
      </c>
      <c r="L5006">
        <f>SUMSQ(data!L5006:O5006)-4*E5006^2</f>
        <v>3.2231545699999997</v>
      </c>
      <c r="M5006">
        <f>SUMSQ(data!P5006:T5006)-5*stats!F5006^2</f>
        <v>2.6442130919999998</v>
      </c>
      <c r="N5006">
        <f>SUMSQ(data!U5006:Y5006)-5*stats!G5006^2</f>
        <v>3.2251522519999987</v>
      </c>
      <c r="O5006">
        <f t="shared" si="390"/>
        <v>12.898291513499998</v>
      </c>
      <c r="P5006">
        <f t="shared" si="391"/>
        <v>2.5448601921459435</v>
      </c>
      <c r="Q5006">
        <f t="shared" si="392"/>
        <v>6.5486855903009955E-2</v>
      </c>
      <c r="R5006">
        <f t="shared" si="393"/>
        <v>405.29815118372863</v>
      </c>
      <c r="S5006">
        <f t="shared" si="394"/>
        <v>1</v>
      </c>
    </row>
    <row r="5007" spans="1:19" x14ac:dyDescent="0.2">
      <c r="A5007" t="s">
        <v>5028</v>
      </c>
      <c r="B5007" t="s">
        <v>10173</v>
      </c>
      <c r="C5007">
        <f>AVERAGE(data!C5007:F5007)</f>
        <v>0.22082499999999999</v>
      </c>
      <c r="D5007">
        <f>AVERAGE(data!G5007:K5007)</f>
        <v>0.35745999999999994</v>
      </c>
      <c r="E5007">
        <f>AVERAGE(data!L5007:O5007)</f>
        <v>0.31614999999999999</v>
      </c>
      <c r="F5007">
        <f>AVERAGE(data!P5007:T5007)</f>
        <v>0.12338</v>
      </c>
      <c r="G5007">
        <f>AVERAGE(data!U5007:Y5007)</f>
        <v>0.43174000000000001</v>
      </c>
      <c r="H5007">
        <f>AVERAGE(data!C5007:Y5007)</f>
        <v>0.29177391304347827</v>
      </c>
      <c r="I5007">
        <f>SUMSQ(data!C5007:Y5007)</f>
        <v>13.22878914</v>
      </c>
      <c r="J5007">
        <f>SUMSQ(data!C5007:F5007)-4*stats!C5007^2</f>
        <v>1.3602135875000001</v>
      </c>
      <c r="K5007">
        <f>SUMSQ(data!G5007:K5007)-5*D5007^2</f>
        <v>0.91232325200000031</v>
      </c>
      <c r="L5007">
        <f>SUMSQ(data!L5007:O5007)-4*E5007^2</f>
        <v>1.30883913</v>
      </c>
      <c r="M5007">
        <f>SUMSQ(data!P5007:T5007)-5*stats!F5007^2</f>
        <v>2.6444260279999998</v>
      </c>
      <c r="N5007">
        <f>SUMSQ(data!U5007:Y5007)-5*stats!G5007^2</f>
        <v>4.7611306119999997</v>
      </c>
      <c r="O5007">
        <f t="shared" si="390"/>
        <v>10.986932609499998</v>
      </c>
      <c r="P5007">
        <f t="shared" si="391"/>
        <v>0.73457113069225355</v>
      </c>
      <c r="Q5007">
        <f t="shared" si="392"/>
        <v>0.60707047455189023</v>
      </c>
      <c r="R5007">
        <f t="shared" si="393"/>
        <v>3757.1591670016487</v>
      </c>
      <c r="S5007">
        <f t="shared" si="394"/>
        <v>1</v>
      </c>
    </row>
    <row r="5008" spans="1:19" x14ac:dyDescent="0.2">
      <c r="A5008" t="s">
        <v>5029</v>
      </c>
      <c r="B5008" t="s">
        <v>10174</v>
      </c>
      <c r="C5008">
        <f>AVERAGE(data!C5008:F5008)</f>
        <v>0.51532500000000003</v>
      </c>
      <c r="D5008">
        <f>AVERAGE(data!G5008:K5008)</f>
        <v>9.1560000000000002E-2</v>
      </c>
      <c r="E5008">
        <f>AVERAGE(data!L5008:O5008)</f>
        <v>-0.21104999999999999</v>
      </c>
      <c r="F5008">
        <f>AVERAGE(data!P5008:T5008)</f>
        <v>0.40791999999999995</v>
      </c>
      <c r="G5008">
        <f>AVERAGE(data!U5008:Y5008)</f>
        <v>0.95763999999999994</v>
      </c>
      <c r="H5008">
        <f>AVERAGE(data!C5008:Y5008)</f>
        <v>0.36968260869565223</v>
      </c>
      <c r="I5008">
        <f>SUMSQ(data!C5008:Y5008)</f>
        <v>33.170372550000003</v>
      </c>
      <c r="J5008">
        <f>SUMSQ(data!C5008:F5008)-4*stats!C5008^2</f>
        <v>5.0902871675000005</v>
      </c>
      <c r="K5008">
        <f>SUMSQ(data!G5008:K5008)-5*D5008^2</f>
        <v>3.5182304920000003</v>
      </c>
      <c r="L5008">
        <f>SUMSQ(data!L5008:O5008)-4*E5008^2</f>
        <v>1.6450527500000001</v>
      </c>
      <c r="M5008">
        <f>SUMSQ(data!P5008:T5008)-5*stats!F5008^2</f>
        <v>4.7835684880000002</v>
      </c>
      <c r="N5008">
        <f>SUMSQ(data!U5008:Y5008)-5*stats!G5008^2</f>
        <v>11.433544172</v>
      </c>
      <c r="O5008">
        <f t="shared" si="390"/>
        <v>26.470683069499998</v>
      </c>
      <c r="P5008">
        <f t="shared" si="391"/>
        <v>0.9111545050225861</v>
      </c>
      <c r="Q5008">
        <f t="shared" si="392"/>
        <v>0.495677530287019</v>
      </c>
      <c r="R5008">
        <f t="shared" si="393"/>
        <v>3067.7482349463608</v>
      </c>
      <c r="S5008">
        <f t="shared" si="394"/>
        <v>1</v>
      </c>
    </row>
    <row r="5009" spans="1:19" x14ac:dyDescent="0.2">
      <c r="A5009" t="s">
        <v>5030</v>
      </c>
      <c r="B5009" t="s">
        <v>10175</v>
      </c>
      <c r="C5009">
        <f>AVERAGE(data!C5009:F5009)</f>
        <v>-0.98424999999999985</v>
      </c>
      <c r="D5009">
        <f>AVERAGE(data!G5009:K5009)</f>
        <v>-0.41126000000000007</v>
      </c>
      <c r="E5009">
        <f>AVERAGE(data!L5009:O5009)</f>
        <v>-0.61922500000000003</v>
      </c>
      <c r="F5009">
        <f>AVERAGE(data!P5009:T5009)</f>
        <v>6.5380000000000021E-2</v>
      </c>
      <c r="G5009">
        <f>AVERAGE(data!U5009:Y5009)</f>
        <v>-6.2439999999999961E-2</v>
      </c>
      <c r="H5009">
        <f>AVERAGE(data!C5009:Y5009)</f>
        <v>-0.36763043478260871</v>
      </c>
      <c r="I5009">
        <f>SUMSQ(data!C5009:Y5009)</f>
        <v>52.007776850000006</v>
      </c>
      <c r="J5009">
        <f>SUMSQ(data!C5009:F5009)-4*stats!C5009^2</f>
        <v>9.8154648900000012</v>
      </c>
      <c r="K5009">
        <f>SUMSQ(data!G5009:K5009)-5*D5009^2</f>
        <v>4.2257908119999996</v>
      </c>
      <c r="L5009">
        <f>SUMSQ(data!L5009:O5009)-4*E5009^2</f>
        <v>0.53828844749999982</v>
      </c>
      <c r="M5009">
        <f>SUMSQ(data!P5009:T5009)-5*stats!F5009^2</f>
        <v>2.4395763079999999</v>
      </c>
      <c r="N5009">
        <f>SUMSQ(data!U5009:Y5009)-5*stats!G5009^2</f>
        <v>28.693365312000001</v>
      </c>
      <c r="O5009">
        <f t="shared" si="390"/>
        <v>45.712485769500006</v>
      </c>
      <c r="P5009">
        <f t="shared" si="391"/>
        <v>0.49577369307973834</v>
      </c>
      <c r="Q5009">
        <f t="shared" si="392"/>
        <v>0.77528288971071591</v>
      </c>
      <c r="R5009">
        <f t="shared" si="393"/>
        <v>4798.2258044196205</v>
      </c>
      <c r="S5009">
        <f t="shared" si="394"/>
        <v>1</v>
      </c>
    </row>
    <row r="5010" spans="1:19" x14ac:dyDescent="0.2">
      <c r="A5010" t="s">
        <v>5031</v>
      </c>
      <c r="B5010" t="s">
        <v>10176</v>
      </c>
      <c r="C5010">
        <f>AVERAGE(data!C5010:F5010)</f>
        <v>-0.72907499999999992</v>
      </c>
      <c r="D5010">
        <f>AVERAGE(data!G5010:K5010)</f>
        <v>-1.39802</v>
      </c>
      <c r="E5010">
        <f>AVERAGE(data!L5010:O5010)</f>
        <v>-1.7512750000000001</v>
      </c>
      <c r="F5010">
        <f>AVERAGE(data!P5010:T5010)</f>
        <v>-0.56245999999999996</v>
      </c>
      <c r="G5010">
        <f>AVERAGE(data!U5010:Y5010)</f>
        <v>-0.83492</v>
      </c>
      <c r="H5010">
        <f>AVERAGE(data!C5010:Y5010)</f>
        <v>-1.0390608695652175</v>
      </c>
      <c r="I5010">
        <f>SUMSQ(data!C5010:Y5010)</f>
        <v>44.285142960000016</v>
      </c>
      <c r="J5010">
        <f>SUMSQ(data!C5010:F5010)-4*stats!C5010^2</f>
        <v>2.1993364475000003</v>
      </c>
      <c r="K5010">
        <f>SUMSQ(data!G5010:K5010)-5*D5010^2</f>
        <v>1.5581187279999984</v>
      </c>
      <c r="L5010">
        <f>SUMSQ(data!L5010:O5010)-4*E5010^2</f>
        <v>0.9875953874999972</v>
      </c>
      <c r="M5010">
        <f>SUMSQ(data!P5010:T5010)-5*stats!F5010^2</f>
        <v>6.0951282320000004</v>
      </c>
      <c r="N5010">
        <f>SUMSQ(data!U5010:Y5010)-5*stats!G5010^2</f>
        <v>4.2113433479999998</v>
      </c>
      <c r="O5010">
        <f t="shared" si="390"/>
        <v>15.051522142999996</v>
      </c>
      <c r="P5010">
        <f t="shared" si="391"/>
        <v>6.9920526270590155</v>
      </c>
      <c r="Q5010">
        <f t="shared" si="392"/>
        <v>8.6394645145668864E-4</v>
      </c>
      <c r="R5010">
        <f t="shared" si="393"/>
        <v>5.3469645880654459</v>
      </c>
      <c r="S5010">
        <f t="shared" si="394"/>
        <v>1</v>
      </c>
    </row>
    <row r="5011" spans="1:19" x14ac:dyDescent="0.2">
      <c r="A5011" t="s">
        <v>5032</v>
      </c>
      <c r="B5011" t="s">
        <v>10177</v>
      </c>
      <c r="C5011">
        <f>AVERAGE(data!C5011:F5011)</f>
        <v>0.42605000000000004</v>
      </c>
      <c r="D5011">
        <f>AVERAGE(data!G5011:K5011)</f>
        <v>0.45156000000000002</v>
      </c>
      <c r="E5011">
        <f>AVERAGE(data!L5011:O5011)</f>
        <v>0.69772500000000004</v>
      </c>
      <c r="F5011">
        <f>AVERAGE(data!P5011:T5011)</f>
        <v>-0.48064000000000007</v>
      </c>
      <c r="G5011">
        <f>AVERAGE(data!U5011:Y5011)</f>
        <v>-0.55449999999999999</v>
      </c>
      <c r="H5011">
        <f>AVERAGE(data!C5011:Y5011)</f>
        <v>6.8573913043478263E-2</v>
      </c>
      <c r="I5011">
        <f>SUMSQ(data!C5011:Y5011)</f>
        <v>20.915734920000002</v>
      </c>
      <c r="J5011">
        <f>SUMSQ(data!C5011:F5011)-4*stats!C5011^2</f>
        <v>1.5890363499999998</v>
      </c>
      <c r="K5011">
        <f>SUMSQ(data!G5011:K5011)-5*D5011^2</f>
        <v>2.0403557920000002</v>
      </c>
      <c r="L5011">
        <f>SUMSQ(data!L5011:O5011)-4*E5011^2</f>
        <v>2.0491052074999994</v>
      </c>
      <c r="M5011">
        <f>SUMSQ(data!P5011:T5011)-5*stats!F5011^2</f>
        <v>5.152070932</v>
      </c>
      <c r="N5011">
        <f>SUMSQ(data!U5011:Y5011)-5*stats!G5011^2</f>
        <v>3.6998540599999994</v>
      </c>
      <c r="O5011">
        <f t="shared" si="390"/>
        <v>14.5304223415</v>
      </c>
      <c r="P5011">
        <f t="shared" si="391"/>
        <v>1.5819998030578242</v>
      </c>
      <c r="Q5011">
        <f t="shared" si="392"/>
        <v>0.21547843458475441</v>
      </c>
      <c r="R5011">
        <f t="shared" si="393"/>
        <v>1333.5960316450451</v>
      </c>
      <c r="S5011">
        <f t="shared" si="394"/>
        <v>1</v>
      </c>
    </row>
    <row r="5012" spans="1:19" x14ac:dyDescent="0.2">
      <c r="A5012" t="s">
        <v>5033</v>
      </c>
      <c r="B5012" t="s">
        <v>10178</v>
      </c>
      <c r="C5012">
        <f>AVERAGE(data!C5012:F5012)</f>
        <v>0.65412499999999996</v>
      </c>
      <c r="D5012">
        <f>AVERAGE(data!G5012:K5012)</f>
        <v>0.49606000000000006</v>
      </c>
      <c r="E5012">
        <f>AVERAGE(data!L5012:O5012)</f>
        <v>-1.0000000000000148E-3</v>
      </c>
      <c r="F5012">
        <f>AVERAGE(data!P5012:T5012)</f>
        <v>0.9436199999999999</v>
      </c>
      <c r="G5012">
        <f>AVERAGE(data!U5012:Y5012)</f>
        <v>-9.9659999999999943E-2</v>
      </c>
      <c r="H5012">
        <f>AVERAGE(data!C5012:Y5012)</f>
        <v>0.40489565217391293</v>
      </c>
      <c r="I5012">
        <f>SUMSQ(data!C5012:Y5012)</f>
        <v>26.973655839999992</v>
      </c>
      <c r="J5012">
        <f>SUMSQ(data!C5012:F5012)-4*stats!C5012^2</f>
        <v>1.6280502675000004</v>
      </c>
      <c r="K5012">
        <f>SUMSQ(data!G5012:K5012)-5*D5012^2</f>
        <v>1.7304423119999996</v>
      </c>
      <c r="L5012">
        <f>SUMSQ(data!L5012:O5012)-4*E5012^2</f>
        <v>0.29332234000000001</v>
      </c>
      <c r="M5012">
        <f>SUMSQ(data!P5012:T5012)-5*stats!F5012^2</f>
        <v>7.0895361479999996</v>
      </c>
      <c r="N5012">
        <f>SUMSQ(data!U5012:Y5012)-5*stats!G5012^2</f>
        <v>8.7886509920000009</v>
      </c>
      <c r="O5012">
        <f t="shared" si="390"/>
        <v>19.530002059499999</v>
      </c>
      <c r="P5012">
        <f t="shared" si="391"/>
        <v>1.3721019346623677</v>
      </c>
      <c r="Q5012">
        <f t="shared" si="392"/>
        <v>0.28089824205694758</v>
      </c>
      <c r="R5012">
        <f t="shared" si="393"/>
        <v>1738.4792200904485</v>
      </c>
      <c r="S5012">
        <f t="shared" si="394"/>
        <v>1</v>
      </c>
    </row>
    <row r="5013" spans="1:19" x14ac:dyDescent="0.2">
      <c r="A5013" t="s">
        <v>5034</v>
      </c>
      <c r="B5013" t="s">
        <v>10179</v>
      </c>
      <c r="C5013">
        <f>AVERAGE(data!C5013:F5013)</f>
        <v>0.60487500000000005</v>
      </c>
      <c r="D5013">
        <f>AVERAGE(data!G5013:K5013)</f>
        <v>0.72582000000000002</v>
      </c>
      <c r="E5013">
        <f>AVERAGE(data!L5013:O5013)</f>
        <v>0.39100000000000001</v>
      </c>
      <c r="F5013">
        <f>AVERAGE(data!P5013:T5013)</f>
        <v>3.2479999999999995E-2</v>
      </c>
      <c r="G5013">
        <f>AVERAGE(data!U5013:Y5013)</f>
        <v>0.58430000000000004</v>
      </c>
      <c r="H5013">
        <f>AVERAGE(data!C5013:Y5013)</f>
        <v>0.4650652173913043</v>
      </c>
      <c r="I5013">
        <f>SUMSQ(data!C5013:Y5013)</f>
        <v>10.657427310000001</v>
      </c>
      <c r="J5013">
        <f>SUMSQ(data!C5013:F5013)-4*stats!C5013^2</f>
        <v>0.69350236750000027</v>
      </c>
      <c r="K5013">
        <f>SUMSQ(data!G5013:K5013)-5*D5013^2</f>
        <v>0.72868332800000024</v>
      </c>
      <c r="L5013">
        <f>SUMSQ(data!L5013:O5013)-4*E5013^2</f>
        <v>0.51781449999999996</v>
      </c>
      <c r="M5013">
        <f>SUMSQ(data!P5013:T5013)-5*stats!F5013^2</f>
        <v>1.1719718079999999</v>
      </c>
      <c r="N5013">
        <f>SUMSQ(data!U5013:Y5013)-5*stats!G5013^2</f>
        <v>1.1240556799999997</v>
      </c>
      <c r="O5013">
        <f t="shared" si="390"/>
        <v>4.2360276834999997</v>
      </c>
      <c r="P5013">
        <f t="shared" si="391"/>
        <v>5.4572444711455832</v>
      </c>
      <c r="Q5013">
        <f t="shared" si="392"/>
        <v>3.1475288244856114E-3</v>
      </c>
      <c r="R5013">
        <f t="shared" si="393"/>
        <v>19.480055894741451</v>
      </c>
      <c r="S5013">
        <f t="shared" si="394"/>
        <v>1</v>
      </c>
    </row>
    <row r="5014" spans="1:19" x14ac:dyDescent="0.2">
      <c r="A5014" t="s">
        <v>5035</v>
      </c>
      <c r="B5014" t="s">
        <v>5035</v>
      </c>
      <c r="C5014">
        <f>AVERAGE(data!C5014:F5014)</f>
        <v>-0.15905000000000002</v>
      </c>
      <c r="D5014">
        <f>AVERAGE(data!G5014:K5014)</f>
        <v>0.28178000000000003</v>
      </c>
      <c r="E5014">
        <f>AVERAGE(data!L5014:O5014)</f>
        <v>-0.33169999999999999</v>
      </c>
      <c r="F5014">
        <f>AVERAGE(data!P5014:T5014)</f>
        <v>-1.15628</v>
      </c>
      <c r="G5014">
        <f>AVERAGE(data!U5014:Y5014)</f>
        <v>-0.8654400000000001</v>
      </c>
      <c r="H5014">
        <f>AVERAGE(data!C5014:Y5014)</f>
        <v>-0.46359565217391308</v>
      </c>
      <c r="I5014">
        <f>SUMSQ(data!C5014:Y5014)</f>
        <v>30.072938110000003</v>
      </c>
      <c r="J5014">
        <f>SUMSQ(data!C5014:F5014)-4*stats!C5014^2</f>
        <v>3.9578141699999998</v>
      </c>
      <c r="K5014">
        <f>SUMSQ(data!G5014:K5014)-5*D5014^2</f>
        <v>2.072528068</v>
      </c>
      <c r="L5014">
        <f>SUMSQ(data!L5014:O5014)-4*E5014^2</f>
        <v>4.4541086599999993</v>
      </c>
      <c r="M5014">
        <f>SUMSQ(data!P5014:T5014)-5*stats!F5014^2</f>
        <v>5.4613479080000014</v>
      </c>
      <c r="N5014">
        <f>SUMSQ(data!U5014:Y5014)-5*stats!G5014^2</f>
        <v>2.7590031319999988</v>
      </c>
      <c r="O5014">
        <f t="shared" si="390"/>
        <v>18.704801937999999</v>
      </c>
      <c r="P5014">
        <f t="shared" si="391"/>
        <v>2.1879563523234999</v>
      </c>
      <c r="Q5014">
        <f t="shared" si="392"/>
        <v>0.10097257574791982</v>
      </c>
      <c r="R5014">
        <f t="shared" si="393"/>
        <v>624.9192713038758</v>
      </c>
      <c r="S5014">
        <f t="shared" si="394"/>
        <v>1</v>
      </c>
    </row>
    <row r="5015" spans="1:19" x14ac:dyDescent="0.2">
      <c r="A5015" t="s">
        <v>5036</v>
      </c>
      <c r="B5015" t="s">
        <v>10180</v>
      </c>
      <c r="C5015">
        <f>AVERAGE(data!C5015:F5015)</f>
        <v>-0.45132500000000003</v>
      </c>
      <c r="D5015">
        <f>AVERAGE(data!G5015:K5015)</f>
        <v>-0.51319999999999999</v>
      </c>
      <c r="E5015">
        <f>AVERAGE(data!L5015:O5015)</f>
        <v>-0.66954999999999987</v>
      </c>
      <c r="F5015">
        <f>AVERAGE(data!P5015:T5015)</f>
        <v>-0.14265999999999995</v>
      </c>
      <c r="G5015">
        <f>AVERAGE(data!U5015:Y5015)</f>
        <v>0.14654</v>
      </c>
      <c r="H5015">
        <f>AVERAGE(data!C5015:Y5015)</f>
        <v>-0.30565652173913044</v>
      </c>
      <c r="I5015">
        <f>SUMSQ(data!C5015:Y5015)</f>
        <v>9.66649767</v>
      </c>
      <c r="J5015">
        <f>SUMSQ(data!C5015:F5015)-4*stats!C5015^2</f>
        <v>1.2101812475000002</v>
      </c>
      <c r="K5015">
        <f>SUMSQ(data!G5015:K5015)-5*D5015^2</f>
        <v>0.71432487999999994</v>
      </c>
      <c r="L5015">
        <f>SUMSQ(data!L5015:O5015)-4*E5015^2</f>
        <v>0.40028525000000048</v>
      </c>
      <c r="M5015">
        <f>SUMSQ(data!P5015:T5015)-5*stats!F5015^2</f>
        <v>2.4288746519999997</v>
      </c>
      <c r="N5015">
        <f>SUMSQ(data!U5015:Y5015)-5*stats!G5015^2</f>
        <v>0.77886537200000006</v>
      </c>
      <c r="O5015">
        <f t="shared" si="390"/>
        <v>5.5325314015</v>
      </c>
      <c r="P5015">
        <f t="shared" si="391"/>
        <v>2.6899582644149227</v>
      </c>
      <c r="Q5015">
        <f t="shared" si="392"/>
        <v>5.5118673503857837E-2</v>
      </c>
      <c r="R5015">
        <f t="shared" si="393"/>
        <v>341.12947031537618</v>
      </c>
      <c r="S5015">
        <f t="shared" si="394"/>
        <v>1</v>
      </c>
    </row>
    <row r="5016" spans="1:19" x14ac:dyDescent="0.2">
      <c r="A5016" t="s">
        <v>5037</v>
      </c>
      <c r="B5016" t="s">
        <v>10181</v>
      </c>
      <c r="C5016">
        <f>AVERAGE(data!C5016:F5016)</f>
        <v>-0.10277499999999999</v>
      </c>
      <c r="D5016">
        <f>AVERAGE(data!G5016:K5016)</f>
        <v>1.4659999999999989E-2</v>
      </c>
      <c r="E5016">
        <f>AVERAGE(data!L5016:O5016)</f>
        <v>0.23615000000000003</v>
      </c>
      <c r="F5016">
        <f>AVERAGE(data!P5016:T5016)</f>
        <v>0.6041200000000001</v>
      </c>
      <c r="G5016">
        <f>AVERAGE(data!U5016:Y5016)</f>
        <v>0.38418000000000002</v>
      </c>
      <c r="H5016">
        <f>AVERAGE(data!C5016:Y5016)</f>
        <v>0.24123043478260875</v>
      </c>
      <c r="I5016">
        <f>SUMSQ(data!C5016:Y5016)</f>
        <v>11.84177395</v>
      </c>
      <c r="J5016">
        <f>SUMSQ(data!C5016:F5016)-4*stats!C5016^2</f>
        <v>1.0114206875</v>
      </c>
      <c r="K5016">
        <f>SUMSQ(data!G5016:K5016)-5*D5016^2</f>
        <v>4.0312600119999997</v>
      </c>
      <c r="L5016">
        <f>SUMSQ(data!L5016:O5016)-4*E5016^2</f>
        <v>3.2738189999999973E-2</v>
      </c>
      <c r="M5016">
        <f>SUMSQ(data!P5016:T5016)-5*stats!F5016^2</f>
        <v>1.0026520879999994</v>
      </c>
      <c r="N5016">
        <f>SUMSQ(data!U5016:Y5016)-5*stats!G5016^2</f>
        <v>2.9345340680000001</v>
      </c>
      <c r="O5016">
        <f t="shared" si="390"/>
        <v>9.0126050454999991</v>
      </c>
      <c r="P5016">
        <f t="shared" si="391"/>
        <v>1.1300848095285598</v>
      </c>
      <c r="Q5016">
        <f t="shared" si="392"/>
        <v>0.38013306408531372</v>
      </c>
      <c r="R5016">
        <f t="shared" si="393"/>
        <v>2352.6435336240065</v>
      </c>
      <c r="S5016">
        <f t="shared" si="394"/>
        <v>1</v>
      </c>
    </row>
    <row r="5017" spans="1:19" x14ac:dyDescent="0.2">
      <c r="A5017" t="s">
        <v>5038</v>
      </c>
      <c r="B5017" t="s">
        <v>10182</v>
      </c>
      <c r="C5017">
        <f>AVERAGE(data!C5017:F5017)</f>
        <v>0.54192500000000021</v>
      </c>
      <c r="D5017">
        <f>AVERAGE(data!G5017:K5017)</f>
        <v>0.65473999999999988</v>
      </c>
      <c r="E5017">
        <f>AVERAGE(data!L5017:O5017)</f>
        <v>1.1611</v>
      </c>
      <c r="F5017">
        <f>AVERAGE(data!P5017:T5017)</f>
        <v>-0.93493999999999988</v>
      </c>
      <c r="G5017">
        <f>AVERAGE(data!U5017:Y5017)</f>
        <v>-0.38253999999999999</v>
      </c>
      <c r="H5017">
        <f>AVERAGE(data!C5017:Y5017)</f>
        <v>0.15210434782608709</v>
      </c>
      <c r="I5017">
        <f>SUMSQ(data!C5017:Y5017)</f>
        <v>50.166123960000007</v>
      </c>
      <c r="J5017">
        <f>SUMSQ(data!C5017:F5017)-4*stats!C5017^2</f>
        <v>9.7429265075</v>
      </c>
      <c r="K5017">
        <f>SUMSQ(data!G5017:K5017)-5*D5017^2</f>
        <v>5.8203118920000012</v>
      </c>
      <c r="L5017">
        <f>SUMSQ(data!L5017:O5017)-4*E5017^2</f>
        <v>3.1022093799999997</v>
      </c>
      <c r="M5017">
        <f>SUMSQ(data!P5017:T5017)-5*stats!F5017^2</f>
        <v>6.3601119920000011</v>
      </c>
      <c r="N5017">
        <f>SUMSQ(data!U5017:Y5017)-5*stats!G5017^2</f>
        <v>11.327549912</v>
      </c>
      <c r="O5017">
        <f t="shared" si="390"/>
        <v>36.353109683500001</v>
      </c>
      <c r="P5017">
        <f t="shared" si="391"/>
        <v>1.3678843936140659</v>
      </c>
      <c r="Q5017">
        <f t="shared" si="392"/>
        <v>0.28239495108447588</v>
      </c>
      <c r="R5017">
        <f t="shared" si="393"/>
        <v>1747.7423522618212</v>
      </c>
      <c r="S5017">
        <f t="shared" si="394"/>
        <v>1</v>
      </c>
    </row>
    <row r="5018" spans="1:19" x14ac:dyDescent="0.2">
      <c r="A5018" t="s">
        <v>5039</v>
      </c>
      <c r="B5018" t="s">
        <v>10183</v>
      </c>
      <c r="C5018">
        <f>AVERAGE(data!C5018:F5018)</f>
        <v>-0.72962499999999997</v>
      </c>
      <c r="D5018">
        <f>AVERAGE(data!G5018:K5018)</f>
        <v>-5.251999999999999E-2</v>
      </c>
      <c r="E5018">
        <f>AVERAGE(data!L5018:O5018)</f>
        <v>-5.6299999999999961E-2</v>
      </c>
      <c r="F5018">
        <f>AVERAGE(data!P5018:T5018)</f>
        <v>0.37291999999999997</v>
      </c>
      <c r="G5018">
        <f>AVERAGE(data!U5018:Y5018)</f>
        <v>0.44519999999999998</v>
      </c>
      <c r="H5018">
        <f>AVERAGE(data!C5018:Y5018)</f>
        <v>2.9752173913043512E-2</v>
      </c>
      <c r="I5018">
        <f>SUMSQ(data!C5018:Y5018)</f>
        <v>29.788862630000004</v>
      </c>
      <c r="J5018">
        <f>SUMSQ(data!C5018:F5018)-4*stats!C5018^2</f>
        <v>15.2119284275</v>
      </c>
      <c r="K5018">
        <f>SUMSQ(data!G5018:K5018)-5*D5018^2</f>
        <v>2.2102304479999999</v>
      </c>
      <c r="L5018">
        <f>SUMSQ(data!L5018:O5018)-4*E5018^2</f>
        <v>1.57444614</v>
      </c>
      <c r="M5018">
        <f>SUMSQ(data!P5018:T5018)-5*stats!F5018^2</f>
        <v>5.3047701080000005</v>
      </c>
      <c r="N5018">
        <f>SUMSQ(data!U5018:Y5018)-5*stats!G5018^2</f>
        <v>1.6452445999999998</v>
      </c>
      <c r="O5018">
        <f t="shared" si="390"/>
        <v>25.9466197235</v>
      </c>
      <c r="P5018">
        <f t="shared" si="391"/>
        <v>0.53309735953281923</v>
      </c>
      <c r="Q5018">
        <f t="shared" si="392"/>
        <v>0.74852948931235008</v>
      </c>
      <c r="R5018">
        <f t="shared" si="393"/>
        <v>4632.6490093541343</v>
      </c>
      <c r="S5018">
        <f t="shared" si="394"/>
        <v>1</v>
      </c>
    </row>
    <row r="5019" spans="1:19" x14ac:dyDescent="0.2">
      <c r="A5019" t="s">
        <v>5040</v>
      </c>
      <c r="B5019" t="s">
        <v>10184</v>
      </c>
      <c r="C5019">
        <f>AVERAGE(data!C5019:F5019)</f>
        <v>-0.61202500000000004</v>
      </c>
      <c r="D5019">
        <f>AVERAGE(data!G5019:K5019)</f>
        <v>-0.11236000000000002</v>
      </c>
      <c r="E5019">
        <f>AVERAGE(data!L5019:O5019)</f>
        <v>-0.26384999999999997</v>
      </c>
      <c r="F5019">
        <f>AVERAGE(data!P5019:T5019)</f>
        <v>0.75182000000000004</v>
      </c>
      <c r="G5019">
        <f>AVERAGE(data!U5019:Y5019)</f>
        <v>0.25194</v>
      </c>
      <c r="H5019">
        <f>AVERAGE(data!C5019:Y5019)</f>
        <v>4.1456521739130482E-2</v>
      </c>
      <c r="I5019">
        <f>SUMSQ(data!C5019:Y5019)</f>
        <v>9.6557703499999974</v>
      </c>
      <c r="J5019">
        <f>SUMSQ(data!C5019:F5019)-4*stats!C5019^2</f>
        <v>0.81871604749999971</v>
      </c>
      <c r="K5019">
        <f>SUMSQ(data!G5019:K5019)-5*D5019^2</f>
        <v>1.140844972</v>
      </c>
      <c r="L5019">
        <f>SUMSQ(data!L5019:O5019)-4*E5019^2</f>
        <v>0.91107293000000011</v>
      </c>
      <c r="M5019">
        <f>SUMSQ(data!P5019:T5019)-5*stats!F5019^2</f>
        <v>1.1578313479999993</v>
      </c>
      <c r="N5019">
        <f>SUMSQ(data!U5019:Y5019)-5*stats!G5019^2</f>
        <v>0.64388013200000005</v>
      </c>
      <c r="O5019">
        <f t="shared" si="390"/>
        <v>4.6723454294999982</v>
      </c>
      <c r="P5019">
        <f t="shared" si="391"/>
        <v>3.8396839412876727</v>
      </c>
      <c r="Q5019">
        <f t="shared" si="392"/>
        <v>1.5251522927371051E-2</v>
      </c>
      <c r="R5019">
        <f t="shared" si="393"/>
        <v>94.391675397499441</v>
      </c>
      <c r="S5019">
        <f t="shared" si="394"/>
        <v>1</v>
      </c>
    </row>
    <row r="5020" spans="1:19" x14ac:dyDescent="0.2">
      <c r="A5020" t="s">
        <v>5041</v>
      </c>
      <c r="B5020" t="s">
        <v>10185</v>
      </c>
      <c r="C5020">
        <f>AVERAGE(data!C5020:F5020)</f>
        <v>-0.28417499999999996</v>
      </c>
      <c r="D5020">
        <f>AVERAGE(data!G5020:K5020)</f>
        <v>-0.13357999999999998</v>
      </c>
      <c r="E5020">
        <f>AVERAGE(data!L5020:O5020)</f>
        <v>-0.36294999999999999</v>
      </c>
      <c r="F5020">
        <f>AVERAGE(data!P5020:T5020)</f>
        <v>-0.16544</v>
      </c>
      <c r="G5020">
        <f>AVERAGE(data!U5020:Y5020)</f>
        <v>-0.93447999999999998</v>
      </c>
      <c r="H5020">
        <f>AVERAGE(data!C5020:Y5020)</f>
        <v>-0.38069565217391305</v>
      </c>
      <c r="I5020">
        <f>SUMSQ(data!C5020:Y5020)</f>
        <v>13.085369660000003</v>
      </c>
      <c r="J5020">
        <f>SUMSQ(data!C5020:F5020)-4*stats!C5020^2</f>
        <v>2.9994660075000001</v>
      </c>
      <c r="K5020">
        <f>SUMSQ(data!G5020:K5020)-5*D5020^2</f>
        <v>0.44132610799999999</v>
      </c>
      <c r="L5020">
        <f>SUMSQ(data!L5020:O5020)-4*E5020^2</f>
        <v>1.0000468900000001</v>
      </c>
      <c r="M5020">
        <f>SUMSQ(data!P5020:T5020)-5*stats!F5020^2</f>
        <v>2.0234894119999991</v>
      </c>
      <c r="N5020">
        <f>SUMSQ(data!U5020:Y5020)-5*stats!G5020^2</f>
        <v>1.1787543080000011</v>
      </c>
      <c r="O5020">
        <f t="shared" si="390"/>
        <v>7.6430827255000011</v>
      </c>
      <c r="P5020">
        <f t="shared" si="391"/>
        <v>2.5633940738117955</v>
      </c>
      <c r="Q5020">
        <f t="shared" si="392"/>
        <v>6.4052958186651313E-2</v>
      </c>
      <c r="R5020">
        <f t="shared" si="393"/>
        <v>396.42375821718497</v>
      </c>
      <c r="S5020">
        <f t="shared" si="394"/>
        <v>1</v>
      </c>
    </row>
    <row r="5021" spans="1:19" x14ac:dyDescent="0.2">
      <c r="A5021" t="s">
        <v>5042</v>
      </c>
      <c r="B5021" t="s">
        <v>10186</v>
      </c>
      <c r="C5021">
        <f>AVERAGE(data!C5021:F5021)</f>
        <v>-0.57462499999999994</v>
      </c>
      <c r="D5021">
        <f>AVERAGE(data!G5021:K5021)</f>
        <v>-0.31009999999999999</v>
      </c>
      <c r="E5021">
        <f>AVERAGE(data!L5021:O5021)</f>
        <v>0.13649999999999998</v>
      </c>
      <c r="F5021">
        <f>AVERAGE(data!P5021:T5021)</f>
        <v>-7.758000000000001E-2</v>
      </c>
      <c r="G5021">
        <f>AVERAGE(data!U5021:Y5021)</f>
        <v>-0.45757999999999999</v>
      </c>
      <c r="H5021">
        <f>AVERAGE(data!C5021:Y5021)</f>
        <v>-0.25994782608695649</v>
      </c>
      <c r="I5021">
        <f>SUMSQ(data!C5021:Y5021)</f>
        <v>18.428650620000003</v>
      </c>
      <c r="J5021">
        <f>SUMSQ(data!C5021:F5021)-4*stats!C5021^2</f>
        <v>2.5472348075000006</v>
      </c>
      <c r="K5021">
        <f>SUMSQ(data!G5021:K5021)-5*D5021^2</f>
        <v>2.54854388</v>
      </c>
      <c r="L5021">
        <f>SUMSQ(data!L5021:O5021)-4*E5021^2</f>
        <v>0.61321804000000002</v>
      </c>
      <c r="M5021">
        <f>SUMSQ(data!P5021:T5021)-5*stats!F5021^2</f>
        <v>6.652751907999999</v>
      </c>
      <c r="N5021">
        <f>SUMSQ(data!U5021:Y5021)-5*stats!G5021^2</f>
        <v>3.113796808</v>
      </c>
      <c r="O5021">
        <f t="shared" si="390"/>
        <v>15.4755454435</v>
      </c>
      <c r="P5021">
        <f t="shared" si="391"/>
        <v>0.6869663285351465</v>
      </c>
      <c r="Q5021">
        <f t="shared" si="392"/>
        <v>0.63949487093407775</v>
      </c>
      <c r="R5021">
        <f t="shared" si="393"/>
        <v>3957.8337562110073</v>
      </c>
      <c r="S5021">
        <f t="shared" si="394"/>
        <v>1</v>
      </c>
    </row>
    <row r="5022" spans="1:19" x14ac:dyDescent="0.2">
      <c r="A5022" t="s">
        <v>5043</v>
      </c>
      <c r="B5022" t="s">
        <v>10187</v>
      </c>
      <c r="C5022">
        <f>AVERAGE(data!C5022:F5022)</f>
        <v>0.29044999999999999</v>
      </c>
      <c r="D5022">
        <f>AVERAGE(data!G5022:K5022)</f>
        <v>0.31301999999999996</v>
      </c>
      <c r="E5022">
        <f>AVERAGE(data!L5022:O5022)</f>
        <v>0.474325</v>
      </c>
      <c r="F5022">
        <f>AVERAGE(data!P5022:T5022)</f>
        <v>-0.26854</v>
      </c>
      <c r="G5022">
        <f>AVERAGE(data!U5022:Y5022)</f>
        <v>0.24008000000000002</v>
      </c>
      <c r="H5022">
        <f>AVERAGE(data!C5022:Y5022)</f>
        <v>0.19486521739130433</v>
      </c>
      <c r="I5022">
        <f>SUMSQ(data!C5022:Y5022)</f>
        <v>11.505441889999997</v>
      </c>
      <c r="J5022">
        <f>SUMSQ(data!C5022:F5022)-4*stats!C5022^2</f>
        <v>1.6312953700000001</v>
      </c>
      <c r="K5022">
        <f>SUMSQ(data!G5022:K5022)-5*D5022^2</f>
        <v>1.3884283679999998</v>
      </c>
      <c r="L5022">
        <f>SUMSQ(data!L5022:O5022)-4*E5022^2</f>
        <v>1.2467891474999999</v>
      </c>
      <c r="M5022">
        <f>SUMSQ(data!P5022:T5022)-5*stats!F5022^2</f>
        <v>1.7242718520000002</v>
      </c>
      <c r="N5022">
        <f>SUMSQ(data!U5022:Y5022)-5*stats!G5022^2</f>
        <v>3.1386072280000001</v>
      </c>
      <c r="O5022">
        <f t="shared" si="390"/>
        <v>9.1293919655</v>
      </c>
      <c r="P5022">
        <f t="shared" si="391"/>
        <v>0.93694955376269828</v>
      </c>
      <c r="Q5022">
        <f t="shared" si="392"/>
        <v>0.48072890837487603</v>
      </c>
      <c r="R5022">
        <f t="shared" si="393"/>
        <v>2975.2312139321079</v>
      </c>
      <c r="S5022">
        <f t="shared" si="394"/>
        <v>1</v>
      </c>
    </row>
    <row r="5023" spans="1:19" x14ac:dyDescent="0.2">
      <c r="A5023" t="s">
        <v>5044</v>
      </c>
      <c r="B5023" t="s">
        <v>10188</v>
      </c>
      <c r="C5023">
        <f>AVERAGE(data!C5023:F5023)</f>
        <v>0.53194999999999992</v>
      </c>
      <c r="D5023">
        <f>AVERAGE(data!G5023:K5023)</f>
        <v>0.70545999999999998</v>
      </c>
      <c r="E5023">
        <f>AVERAGE(data!L5023:O5023)</f>
        <v>0.46717500000000001</v>
      </c>
      <c r="F5023">
        <f>AVERAGE(data!P5023:T5023)</f>
        <v>-9.2859999999999984E-2</v>
      </c>
      <c r="G5023">
        <f>AVERAGE(data!U5023:Y5023)</f>
        <v>-0.22900000000000001</v>
      </c>
      <c r="H5023">
        <f>AVERAGE(data!C5023:Y5023)</f>
        <v>0.25715217391304351</v>
      </c>
      <c r="I5023">
        <f>SUMSQ(data!C5023:Y5023)</f>
        <v>6.5175481500000014</v>
      </c>
      <c r="J5023">
        <f>SUMSQ(data!C5023:F5023)-4*stats!C5023^2</f>
        <v>0.39414873000000039</v>
      </c>
      <c r="K5023">
        <f>SUMSQ(data!G5023:K5023)-5*D5023^2</f>
        <v>0.37202983199999995</v>
      </c>
      <c r="L5023">
        <f>SUMSQ(data!L5023:O5023)-4*E5023^2</f>
        <v>0.16528058749999996</v>
      </c>
      <c r="M5023">
        <f>SUMSQ(data!P5023:T5023)-5*stats!F5023^2</f>
        <v>0.65137513199999997</v>
      </c>
      <c r="N5023">
        <f>SUMSQ(data!U5023:Y5023)-5*stats!G5023^2</f>
        <v>0.13613177999999998</v>
      </c>
      <c r="O5023">
        <f t="shared" si="390"/>
        <v>1.7189660615000002</v>
      </c>
      <c r="P5023">
        <f t="shared" si="391"/>
        <v>10.049584983385669</v>
      </c>
      <c r="Q5023">
        <f t="shared" si="392"/>
        <v>1.0148533231635332E-4</v>
      </c>
      <c r="R5023">
        <f t="shared" si="393"/>
        <v>0.62809272170591068</v>
      </c>
      <c r="S5023">
        <f t="shared" si="394"/>
        <v>0.62809272170591068</v>
      </c>
    </row>
    <row r="5024" spans="1:19" x14ac:dyDescent="0.2">
      <c r="A5024" t="s">
        <v>5045</v>
      </c>
      <c r="B5024" t="s">
        <v>5045</v>
      </c>
      <c r="C5024">
        <f>AVERAGE(data!C5024:F5024)</f>
        <v>0.43264999999999998</v>
      </c>
      <c r="D5024">
        <f>AVERAGE(data!G5024:K5024)</f>
        <v>0.72213999999999989</v>
      </c>
      <c r="E5024">
        <f>AVERAGE(data!L5024:O5024)</f>
        <v>0.53357499999999991</v>
      </c>
      <c r="F5024">
        <f>AVERAGE(data!P5024:T5024)</f>
        <v>-0.34026000000000006</v>
      </c>
      <c r="G5024">
        <f>AVERAGE(data!U5024:Y5024)</f>
        <v>-0.62603999999999993</v>
      </c>
      <c r="H5024">
        <f>AVERAGE(data!C5024:Y5024)</f>
        <v>0.11496086956521745</v>
      </c>
      <c r="I5024">
        <f>SUMSQ(data!C5024:Y5024)</f>
        <v>19.044123349999996</v>
      </c>
      <c r="J5024">
        <f>SUMSQ(data!C5024:F5024)-4*stats!C5024^2</f>
        <v>5.1660822499999997</v>
      </c>
      <c r="K5024">
        <f>SUMSQ(data!G5024:K5024)-5*D5024^2</f>
        <v>0.99364721200000039</v>
      </c>
      <c r="L5024">
        <f>SUMSQ(data!L5024:O5024)-4*E5024^2</f>
        <v>0.92679864750000007</v>
      </c>
      <c r="M5024">
        <f>SUMSQ(data!P5024:T5024)-5*stats!F5024^2</f>
        <v>2.1321347319999999</v>
      </c>
      <c r="N5024">
        <f>SUMSQ(data!U5024:Y5024)-5*stats!G5024^2</f>
        <v>2.7919616520000012</v>
      </c>
      <c r="O5024">
        <f t="shared" si="390"/>
        <v>12.0106244935</v>
      </c>
      <c r="P5024">
        <f t="shared" si="391"/>
        <v>2.1081831254572294</v>
      </c>
      <c r="Q5024">
        <f t="shared" si="392"/>
        <v>0.11141294906125558</v>
      </c>
      <c r="R5024">
        <f t="shared" si="393"/>
        <v>689.5347417401108</v>
      </c>
      <c r="S5024">
        <f t="shared" si="394"/>
        <v>1</v>
      </c>
    </row>
    <row r="5025" spans="1:19" x14ac:dyDescent="0.2">
      <c r="A5025" t="s">
        <v>5046</v>
      </c>
      <c r="B5025" t="s">
        <v>5046</v>
      </c>
      <c r="C5025">
        <f>AVERAGE(data!C5025:F5025)</f>
        <v>-0.38655</v>
      </c>
      <c r="D5025">
        <f>AVERAGE(data!G5025:K5025)</f>
        <v>0.1411</v>
      </c>
      <c r="E5025">
        <f>AVERAGE(data!L5025:O5025)</f>
        <v>0.32602500000000001</v>
      </c>
      <c r="F5025">
        <f>AVERAGE(data!P5025:T5025)</f>
        <v>-0.70551999999999992</v>
      </c>
      <c r="G5025">
        <f>AVERAGE(data!U5025:Y5025)</f>
        <v>1.9340000000000003E-2</v>
      </c>
      <c r="H5025">
        <f>AVERAGE(data!C5025:Y5025)</f>
        <v>-0.12902173913043477</v>
      </c>
      <c r="I5025">
        <f>SUMSQ(data!C5025:Y5025)</f>
        <v>14.496487569999999</v>
      </c>
      <c r="J5025">
        <f>SUMSQ(data!C5025:F5025)-4*stats!C5025^2</f>
        <v>2.4878898100000004</v>
      </c>
      <c r="K5025">
        <f>SUMSQ(data!G5025:K5025)-5*D5025^2</f>
        <v>0.41724369999999994</v>
      </c>
      <c r="L5025">
        <f>SUMSQ(data!L5025:O5025)-4*E5025^2</f>
        <v>0.65112042749999999</v>
      </c>
      <c r="M5025">
        <f>SUMSQ(data!P5025:T5025)-5*stats!F5025^2</f>
        <v>6.6799733480000008</v>
      </c>
      <c r="N5025">
        <f>SUMSQ(data!U5025:Y5025)-5*stats!G5025^2</f>
        <v>0.64719889200000003</v>
      </c>
      <c r="O5025">
        <f t="shared" si="390"/>
        <v>10.883426177500001</v>
      </c>
      <c r="P5025">
        <f t="shared" si="391"/>
        <v>1.1951219037889225</v>
      </c>
      <c r="Q5025">
        <f t="shared" si="392"/>
        <v>0.35067257180851236</v>
      </c>
      <c r="R5025">
        <f t="shared" si="393"/>
        <v>2170.312546922883</v>
      </c>
      <c r="S5025">
        <f t="shared" si="394"/>
        <v>1</v>
      </c>
    </row>
    <row r="5026" spans="1:19" x14ac:dyDescent="0.2">
      <c r="A5026" t="s">
        <v>5047</v>
      </c>
      <c r="B5026" t="s">
        <v>10189</v>
      </c>
      <c r="C5026">
        <f>AVERAGE(data!C5026:F5026)</f>
        <v>-0.37590000000000001</v>
      </c>
      <c r="D5026">
        <f>AVERAGE(data!G5026:K5026)</f>
        <v>-0.67066000000000003</v>
      </c>
      <c r="E5026">
        <f>AVERAGE(data!L5026:O5026)</f>
        <v>0.56137500000000007</v>
      </c>
      <c r="F5026">
        <f>AVERAGE(data!P5026:T5026)</f>
        <v>2.1760000000000092E-2</v>
      </c>
      <c r="G5026">
        <f>AVERAGE(data!U5026:Y5026)</f>
        <v>-0.52454000000000001</v>
      </c>
      <c r="H5026">
        <f>AVERAGE(data!C5026:Y5026)</f>
        <v>-0.22283913043478257</v>
      </c>
      <c r="I5026">
        <f>SUMSQ(data!C5026:Y5026)</f>
        <v>50.896882169999991</v>
      </c>
      <c r="J5026">
        <f>SUMSQ(data!C5026:F5026)-4*stats!C5026^2</f>
        <v>1.4869014600000001</v>
      </c>
      <c r="K5026">
        <f>SUMSQ(data!G5026:K5026)-5*D5026^2</f>
        <v>2.2692842919999991</v>
      </c>
      <c r="L5026">
        <f>SUMSQ(data!L5026:O5026)-4*E5026^2</f>
        <v>2.9147688875000002</v>
      </c>
      <c r="M5026">
        <f>SUMSQ(data!P5026:T5026)-5*stats!F5026^2</f>
        <v>25.789367811999998</v>
      </c>
      <c r="N5026">
        <f>SUMSQ(data!U5026:Y5026)-5*stats!G5026^2</f>
        <v>12.983786192</v>
      </c>
      <c r="O5026">
        <f t="shared" si="390"/>
        <v>45.444108643500002</v>
      </c>
      <c r="P5026">
        <f t="shared" si="391"/>
        <v>0.43195884530145129</v>
      </c>
      <c r="Q5026">
        <f t="shared" si="392"/>
        <v>0.82040076944830176</v>
      </c>
      <c r="R5026">
        <f t="shared" si="393"/>
        <v>5077.4603621155393</v>
      </c>
      <c r="S5026">
        <f t="shared" si="394"/>
        <v>1</v>
      </c>
    </row>
    <row r="5027" spans="1:19" x14ac:dyDescent="0.2">
      <c r="A5027" t="s">
        <v>5048</v>
      </c>
      <c r="B5027" t="s">
        <v>10190</v>
      </c>
      <c r="C5027">
        <f>AVERAGE(data!C5027:F5027)</f>
        <v>8.4274999999999961E-2</v>
      </c>
      <c r="D5027">
        <f>AVERAGE(data!G5027:K5027)</f>
        <v>6.1919999999999975E-2</v>
      </c>
      <c r="E5027">
        <f>AVERAGE(data!L5027:O5027)</f>
        <v>0.54407500000000009</v>
      </c>
      <c r="F5027">
        <f>AVERAGE(data!P5027:T5027)</f>
        <v>0.27376000000000006</v>
      </c>
      <c r="G5027">
        <f>AVERAGE(data!U5027:Y5027)</f>
        <v>-9.8139999999999991E-2</v>
      </c>
      <c r="H5027">
        <f>AVERAGE(data!C5027:Y5027)</f>
        <v>0.16091739130434782</v>
      </c>
      <c r="I5027">
        <f>SUMSQ(data!C5027:Y5027)</f>
        <v>18.389123530000003</v>
      </c>
      <c r="J5027">
        <f>SUMSQ(data!C5027:F5027)-4*stats!C5027^2</f>
        <v>3.0624676474999997</v>
      </c>
      <c r="K5027">
        <f>SUMSQ(data!G5027:K5027)-5*D5027^2</f>
        <v>4.0499913279999999</v>
      </c>
      <c r="L5027">
        <f>SUMSQ(data!L5027:O5027)-4*E5027^2</f>
        <v>3.5601184474999998</v>
      </c>
      <c r="M5027">
        <f>SUMSQ(data!P5027:T5027)-5*stats!F5027^2</f>
        <v>4.2575859920000001</v>
      </c>
      <c r="N5027">
        <f>SUMSQ(data!U5027:Y5027)-5*stats!G5027^2</f>
        <v>1.804430172</v>
      </c>
      <c r="O5027">
        <f t="shared" si="390"/>
        <v>16.734593586999999</v>
      </c>
      <c r="P5027">
        <f t="shared" si="391"/>
        <v>0.3559278427548474</v>
      </c>
      <c r="Q5027">
        <f t="shared" si="392"/>
        <v>0.87171819896227654</v>
      </c>
      <c r="R5027">
        <f t="shared" si="393"/>
        <v>5395.0639333775298</v>
      </c>
      <c r="S5027">
        <f t="shared" si="394"/>
        <v>1</v>
      </c>
    </row>
    <row r="5028" spans="1:19" x14ac:dyDescent="0.2">
      <c r="A5028" t="s">
        <v>5049</v>
      </c>
      <c r="B5028" t="s">
        <v>10191</v>
      </c>
      <c r="C5028">
        <f>AVERAGE(data!C5028:F5028)</f>
        <v>0.58915000000000006</v>
      </c>
      <c r="D5028">
        <f>AVERAGE(data!G5028:K5028)</f>
        <v>0.36033999999999999</v>
      </c>
      <c r="E5028">
        <f>AVERAGE(data!L5028:O5028)</f>
        <v>1.4280249999999999</v>
      </c>
      <c r="F5028">
        <f>AVERAGE(data!P5028:T5028)</f>
        <v>0.31408000000000003</v>
      </c>
      <c r="G5028">
        <f>AVERAGE(data!U5028:Y5028)</f>
        <v>0.33448</v>
      </c>
      <c r="H5028">
        <f>AVERAGE(data!C5028:Y5028)</f>
        <v>0.5701391304347827</v>
      </c>
      <c r="I5028">
        <f>SUMSQ(data!C5028:Y5028)</f>
        <v>88.604426680000017</v>
      </c>
      <c r="J5028">
        <f>SUMSQ(data!C5028:F5028)-4*stats!C5028^2</f>
        <v>2.3264169899999994</v>
      </c>
      <c r="K5028">
        <f>SUMSQ(data!G5028:K5028)-5*D5028^2</f>
        <v>3.1168783319999993</v>
      </c>
      <c r="L5028">
        <f>SUMSQ(data!L5028:O5028)-4*E5028^2</f>
        <v>2.7697589674999996</v>
      </c>
      <c r="M5028">
        <f>SUMSQ(data!P5028:T5028)-5*stats!F5028^2</f>
        <v>37.370813108000007</v>
      </c>
      <c r="N5028">
        <f>SUMSQ(data!U5028:Y5028)-5*stats!G5028^2</f>
        <v>31.773306628000004</v>
      </c>
      <c r="O5028">
        <f t="shared" si="390"/>
        <v>77.357174025500015</v>
      </c>
      <c r="P5028">
        <f t="shared" si="391"/>
        <v>0.52341764117252854</v>
      </c>
      <c r="Q5028">
        <f t="shared" si="392"/>
        <v>0.75547808432405206</v>
      </c>
      <c r="R5028">
        <f t="shared" si="393"/>
        <v>4675.6538638815582</v>
      </c>
      <c r="S5028">
        <f t="shared" si="394"/>
        <v>1</v>
      </c>
    </row>
    <row r="5029" spans="1:19" x14ac:dyDescent="0.2">
      <c r="A5029" t="s">
        <v>5050</v>
      </c>
      <c r="B5029" t="s">
        <v>10192</v>
      </c>
      <c r="C5029">
        <f>AVERAGE(data!C5029:F5029)</f>
        <v>-0.46057499999999996</v>
      </c>
      <c r="D5029">
        <f>AVERAGE(data!G5029:K5029)</f>
        <v>-1.25556</v>
      </c>
      <c r="E5029">
        <f>AVERAGE(data!L5029:O5029)</f>
        <v>-1.9472999999999998</v>
      </c>
      <c r="F5029">
        <f>AVERAGE(data!P5029:T5029)</f>
        <v>2.4468000000000001</v>
      </c>
      <c r="G5029">
        <f>AVERAGE(data!U5029:Y5029)</f>
        <v>1.4901200000000001</v>
      </c>
      <c r="H5029">
        <f>AVERAGE(data!C5029:Y5029)</f>
        <v>0.1641434782608695</v>
      </c>
      <c r="I5029">
        <f>SUMSQ(data!C5029:Y5029)</f>
        <v>84.912224150000014</v>
      </c>
      <c r="J5029">
        <f>SUMSQ(data!C5029:F5029)-4*stats!C5029^2</f>
        <v>2.9407607500000044E-2</v>
      </c>
      <c r="K5029">
        <f>SUMSQ(data!G5029:K5029)-5*D5029^2</f>
        <v>11.072170212</v>
      </c>
      <c r="L5029">
        <f>SUMSQ(data!L5029:O5029)-4*E5029^2</f>
        <v>0.1336207800000011</v>
      </c>
      <c r="M5029">
        <f>SUMSQ(data!P5029:T5029)-5*stats!F5029^2</f>
        <v>5.1589312600000028</v>
      </c>
      <c r="N5029">
        <f>SUMSQ(data!U5029:Y5029)-5*stats!G5029^2</f>
        <v>3.5830739679999972</v>
      </c>
      <c r="O5029">
        <f t="shared" si="390"/>
        <v>19.977203827500002</v>
      </c>
      <c r="P5029">
        <f t="shared" si="391"/>
        <v>11.701641289718678</v>
      </c>
      <c r="Q5029">
        <f t="shared" si="392"/>
        <v>3.8135333133995053E-5</v>
      </c>
      <c r="R5029">
        <f t="shared" si="393"/>
        <v>0.2360195767662954</v>
      </c>
      <c r="S5029">
        <f t="shared" si="394"/>
        <v>0.2360195767662954</v>
      </c>
    </row>
    <row r="5030" spans="1:19" x14ac:dyDescent="0.2">
      <c r="A5030" t="s">
        <v>5051</v>
      </c>
      <c r="B5030" t="s">
        <v>10193</v>
      </c>
      <c r="C5030">
        <f>AVERAGE(data!C5030:F5030)</f>
        <v>-0.43215000000000003</v>
      </c>
      <c r="D5030">
        <f>AVERAGE(data!G5030:K5030)</f>
        <v>-0.74978</v>
      </c>
      <c r="E5030">
        <f>AVERAGE(data!L5030:O5030)</f>
        <v>-0.90405000000000002</v>
      </c>
      <c r="F5030">
        <f>AVERAGE(data!P5030:T5030)</f>
        <v>0.23048000000000002</v>
      </c>
      <c r="G5030">
        <f>AVERAGE(data!U5030:Y5030)</f>
        <v>0.35239999999999994</v>
      </c>
      <c r="H5030">
        <f>AVERAGE(data!C5030:Y5030)</f>
        <v>-0.26866521739130433</v>
      </c>
      <c r="I5030">
        <f>SUMSQ(data!C5030:Y5030)</f>
        <v>29.520910270000005</v>
      </c>
      <c r="J5030">
        <f>SUMSQ(data!C5030:F5030)-4*stats!C5030^2</f>
        <v>0.12901189000000002</v>
      </c>
      <c r="K5030">
        <f>SUMSQ(data!G5030:K5030)-5*D5030^2</f>
        <v>4.4098534679999997</v>
      </c>
      <c r="L5030">
        <f>SUMSQ(data!L5030:O5030)-4*E5030^2</f>
        <v>1.7588502099999994</v>
      </c>
      <c r="M5030">
        <f>SUMSQ(data!P5030:T5030)-5*stats!F5030^2</f>
        <v>8.4007068280000006</v>
      </c>
      <c r="N5030">
        <f>SUMSQ(data!U5030:Y5030)-5*stats!G5030^2</f>
        <v>7.1088635799999986</v>
      </c>
      <c r="O5030">
        <f t="shared" si="390"/>
        <v>21.807285975999999</v>
      </c>
      <c r="P5030">
        <f t="shared" si="391"/>
        <v>1.2733839272324505</v>
      </c>
      <c r="Q5030">
        <f t="shared" si="392"/>
        <v>0.31800953018726297</v>
      </c>
      <c r="R5030">
        <f t="shared" si="393"/>
        <v>1968.1609823289705</v>
      </c>
      <c r="S5030">
        <f t="shared" si="394"/>
        <v>1</v>
      </c>
    </row>
    <row r="5031" spans="1:19" x14ac:dyDescent="0.2">
      <c r="A5031" t="s">
        <v>5052</v>
      </c>
      <c r="B5031" t="s">
        <v>10194</v>
      </c>
      <c r="C5031">
        <f>AVERAGE(data!C5031:F5031)</f>
        <v>0.23369999999999999</v>
      </c>
      <c r="D5031">
        <f>AVERAGE(data!G5031:K5031)</f>
        <v>-0.74783999999999984</v>
      </c>
      <c r="E5031">
        <f>AVERAGE(data!L5031:O5031)</f>
        <v>-0.56235000000000002</v>
      </c>
      <c r="F5031">
        <f>AVERAGE(data!P5031:T5031)</f>
        <v>-0.15708000000000005</v>
      </c>
      <c r="G5031">
        <f>AVERAGE(data!U5031:Y5031)</f>
        <v>0.38518000000000002</v>
      </c>
      <c r="H5031">
        <f>AVERAGE(data!C5031:Y5031)</f>
        <v>-0.17014347826086962</v>
      </c>
      <c r="I5031">
        <f>SUMSQ(data!C5031:Y5031)</f>
        <v>20.90766095</v>
      </c>
      <c r="J5031">
        <f>SUMSQ(data!C5031:F5031)-4*stats!C5031^2</f>
        <v>1.1207750600000002</v>
      </c>
      <c r="K5031">
        <f>SUMSQ(data!G5031:K5031)-5*D5031^2</f>
        <v>0.40848155200000136</v>
      </c>
      <c r="L5031">
        <f>SUMSQ(data!L5031:O5031)-4*E5031^2</f>
        <v>1.6233355299999994</v>
      </c>
      <c r="M5031">
        <f>SUMSQ(data!P5031:T5031)-5*stats!F5031^2</f>
        <v>4.0542972480000001</v>
      </c>
      <c r="N5031">
        <f>SUMSQ(data!U5031:Y5031)-5*stats!G5031^2</f>
        <v>8.5558465879999996</v>
      </c>
      <c r="O5031">
        <f t="shared" si="390"/>
        <v>15.762735978</v>
      </c>
      <c r="P5031">
        <f t="shared" si="391"/>
        <v>1.1750326799262969</v>
      </c>
      <c r="Q5031">
        <f t="shared" si="392"/>
        <v>0.35954325711822649</v>
      </c>
      <c r="R5031">
        <f t="shared" si="393"/>
        <v>2225.2132183047038</v>
      </c>
      <c r="S5031">
        <f t="shared" si="394"/>
        <v>1</v>
      </c>
    </row>
    <row r="5032" spans="1:19" x14ac:dyDescent="0.2">
      <c r="A5032" t="s">
        <v>5053</v>
      </c>
      <c r="B5032" t="s">
        <v>5053</v>
      </c>
      <c r="C5032">
        <f>AVERAGE(data!C5032:F5032)</f>
        <v>0.10169999999999996</v>
      </c>
      <c r="D5032">
        <f>AVERAGE(data!G5032:K5032)</f>
        <v>-0.99663999999999997</v>
      </c>
      <c r="E5032">
        <f>AVERAGE(data!L5032:O5032)</f>
        <v>-0.98552499999999987</v>
      </c>
      <c r="F5032">
        <f>AVERAGE(data!P5032:T5032)</f>
        <v>-0.70291999999999999</v>
      </c>
      <c r="G5032">
        <f>AVERAGE(data!U5032:Y5032)</f>
        <v>-0.10365999999999995</v>
      </c>
      <c r="H5032">
        <f>AVERAGE(data!C5032:Y5032)</f>
        <v>-0.54571304347826088</v>
      </c>
      <c r="I5032">
        <f>SUMSQ(data!C5032:Y5032)</f>
        <v>73.92759577999999</v>
      </c>
      <c r="J5032">
        <f>SUMSQ(data!C5032:F5032)-4*stats!C5032^2</f>
        <v>7.4373901399999998</v>
      </c>
      <c r="K5032">
        <f>SUMSQ(data!G5032:K5032)-5*D5032^2</f>
        <v>1.971883912</v>
      </c>
      <c r="L5032">
        <f>SUMSQ(data!L5032:O5032)-4*E5032^2</f>
        <v>6.1768556475</v>
      </c>
      <c r="M5032">
        <f>SUMSQ(data!P5032:T5032)-5*stats!F5032^2</f>
        <v>17.605535628000002</v>
      </c>
      <c r="N5032">
        <f>SUMSQ(data!U5032:Y5032)-5*stats!G5032^2</f>
        <v>29.318854732000002</v>
      </c>
      <c r="O5032">
        <f t="shared" si="390"/>
        <v>62.51052005950001</v>
      </c>
      <c r="P5032">
        <f t="shared" si="391"/>
        <v>0.65751288830548693</v>
      </c>
      <c r="Q5032">
        <f t="shared" si="392"/>
        <v>0.6599562803175365</v>
      </c>
      <c r="R5032">
        <f t="shared" si="393"/>
        <v>4084.4694188852336</v>
      </c>
      <c r="S5032">
        <f t="shared" si="394"/>
        <v>1</v>
      </c>
    </row>
    <row r="5033" spans="1:19" x14ac:dyDescent="0.2">
      <c r="A5033" t="s">
        <v>5054</v>
      </c>
      <c r="B5033" t="s">
        <v>10195</v>
      </c>
      <c r="C5033">
        <f>AVERAGE(data!C5033:F5033)</f>
        <v>-1.4876499999999999</v>
      </c>
      <c r="D5033">
        <f>AVERAGE(data!G5033:K5033)</f>
        <v>-1.54556</v>
      </c>
      <c r="E5033">
        <f>AVERAGE(data!L5033:O5033)</f>
        <v>-1.5926749999999998</v>
      </c>
      <c r="F5033">
        <f>AVERAGE(data!P5033:T5033)</f>
        <v>1.1125799999999999</v>
      </c>
      <c r="G5033">
        <f>AVERAGE(data!U5033:Y5033)</f>
        <v>-0.37819999999999993</v>
      </c>
      <c r="H5033">
        <f>AVERAGE(data!C5033:Y5033)</f>
        <v>-0.71205217391304343</v>
      </c>
      <c r="I5033">
        <f>SUMSQ(data!C5033:Y5033)</f>
        <v>47.794189019999997</v>
      </c>
      <c r="J5033">
        <f>SUMSQ(data!C5033:F5033)-4*stats!C5033^2</f>
        <v>3.7707175500000005</v>
      </c>
      <c r="K5033">
        <f>SUMSQ(data!G5033:K5033)-5*D5033^2</f>
        <v>1.4016826919999996</v>
      </c>
      <c r="L5033">
        <f>SUMSQ(data!L5033:O5033)-4*E5033^2</f>
        <v>0.18780712750000106</v>
      </c>
      <c r="M5033">
        <f>SUMSQ(data!P5033:T5033)-5*stats!F5033^2</f>
        <v>3.8487047080000014</v>
      </c>
      <c r="N5033">
        <f>SUMSQ(data!U5033:Y5033)-5*stats!G5033^2</f>
        <v>0.73828618000000024</v>
      </c>
      <c r="O5033">
        <f t="shared" si="390"/>
        <v>9.947198257500002</v>
      </c>
      <c r="P5033">
        <f t="shared" si="391"/>
        <v>13.697240491036826</v>
      </c>
      <c r="Q5033">
        <f t="shared" si="392"/>
        <v>1.3244316352011284E-5</v>
      </c>
      <c r="R5033">
        <f t="shared" si="393"/>
        <v>8.1969073902597833E-2</v>
      </c>
      <c r="S5033">
        <f t="shared" si="394"/>
        <v>8.1969073902597833E-2</v>
      </c>
    </row>
    <row r="5034" spans="1:19" x14ac:dyDescent="0.2">
      <c r="A5034" t="s">
        <v>5055</v>
      </c>
      <c r="B5034" t="s">
        <v>10196</v>
      </c>
      <c r="C5034">
        <f>AVERAGE(data!C5034:F5034)</f>
        <v>-1.3226</v>
      </c>
      <c r="D5034">
        <f>AVERAGE(data!G5034:K5034)</f>
        <v>-1.5738799999999999</v>
      </c>
      <c r="E5034">
        <f>AVERAGE(data!L5034:O5034)</f>
        <v>-2.1636500000000001</v>
      </c>
      <c r="F5034">
        <f>AVERAGE(data!P5034:T5034)</f>
        <v>0.46686000000000005</v>
      </c>
      <c r="G5034">
        <f>AVERAGE(data!U5034:Y5034)</f>
        <v>0.43533999999999995</v>
      </c>
      <c r="H5034">
        <f>AVERAGE(data!C5034:Y5034)</f>
        <v>-0.75232173913043465</v>
      </c>
      <c r="I5034">
        <f>SUMSQ(data!C5034:Y5034)</f>
        <v>59.506396780000017</v>
      </c>
      <c r="J5034">
        <f>SUMSQ(data!C5034:F5034)-4*stats!C5034^2</f>
        <v>6.5222049599999998</v>
      </c>
      <c r="K5034">
        <f>SUMSQ(data!G5034:K5034)-5*D5034^2</f>
        <v>6.5657629480000033</v>
      </c>
      <c r="L5034">
        <f>SUMSQ(data!L5034:O5034)-4*E5034^2</f>
        <v>0.63065131000000463</v>
      </c>
      <c r="M5034">
        <f>SUMSQ(data!P5034:T5034)-5*stats!F5034^2</f>
        <v>2.3753765520000001</v>
      </c>
      <c r="N5034">
        <f>SUMSQ(data!U5034:Y5034)-5*stats!G5034^2</f>
        <v>3.266905532</v>
      </c>
      <c r="O5034">
        <f t="shared" si="390"/>
        <v>19.360901302000006</v>
      </c>
      <c r="P5034">
        <f t="shared" si="391"/>
        <v>7.4647239540377477</v>
      </c>
      <c r="Q5034">
        <f t="shared" si="392"/>
        <v>5.9973007828591825E-4</v>
      </c>
      <c r="R5034">
        <f t="shared" si="393"/>
        <v>3.711729454511548</v>
      </c>
      <c r="S5034">
        <f t="shared" si="394"/>
        <v>1</v>
      </c>
    </row>
    <row r="5035" spans="1:19" x14ac:dyDescent="0.2">
      <c r="A5035" t="s">
        <v>5056</v>
      </c>
      <c r="B5035" t="s">
        <v>10197</v>
      </c>
      <c r="C5035">
        <f>AVERAGE(data!C5035:F5035)</f>
        <v>3.6450000000000003E-2</v>
      </c>
      <c r="D5035">
        <f>AVERAGE(data!G5035:K5035)</f>
        <v>-0.29011999999999999</v>
      </c>
      <c r="E5035">
        <f>AVERAGE(data!L5035:O5035)</f>
        <v>-0.116325</v>
      </c>
      <c r="F5035">
        <f>AVERAGE(data!P5035:T5035)</f>
        <v>0.38509999999999989</v>
      </c>
      <c r="G5035">
        <f>AVERAGE(data!U5035:Y5035)</f>
        <v>-0.12978000000000001</v>
      </c>
      <c r="H5035">
        <f>AVERAGE(data!C5035:Y5035)</f>
        <v>-2.1456521739130433E-2</v>
      </c>
      <c r="I5035">
        <f>SUMSQ(data!C5035:Y5035)</f>
        <v>10.763751010000002</v>
      </c>
      <c r="J5035">
        <f>SUMSQ(data!C5035:F5035)-4*stats!C5035^2</f>
        <v>0.27156689000000006</v>
      </c>
      <c r="K5035">
        <f>SUMSQ(data!G5035:K5035)-5*D5035^2</f>
        <v>1.6672137279999997</v>
      </c>
      <c r="L5035">
        <f>SUMSQ(data!L5035:O5035)-4*E5035^2</f>
        <v>0.31283378750000002</v>
      </c>
      <c r="M5035">
        <f>SUMSQ(data!P5035:T5035)-5*stats!F5035^2</f>
        <v>3.4720369400000006</v>
      </c>
      <c r="N5035">
        <f>SUMSQ(data!U5035:Y5035)-5*stats!G5035^2</f>
        <v>3.7340868679999999</v>
      </c>
      <c r="O5035">
        <f t="shared" si="390"/>
        <v>9.4577382135000008</v>
      </c>
      <c r="P5035">
        <f t="shared" si="391"/>
        <v>0.49712161208785222</v>
      </c>
      <c r="Q5035">
        <f t="shared" si="392"/>
        <v>0.77431932631258693</v>
      </c>
      <c r="R5035">
        <f t="shared" si="393"/>
        <v>4792.2623105486009</v>
      </c>
      <c r="S5035">
        <f t="shared" si="394"/>
        <v>1</v>
      </c>
    </row>
    <row r="5036" spans="1:19" x14ac:dyDescent="0.2">
      <c r="A5036" t="s">
        <v>5057</v>
      </c>
      <c r="B5036" t="s">
        <v>10198</v>
      </c>
      <c r="C5036">
        <f>AVERAGE(data!C5036:F5036)</f>
        <v>-0.60037499999999999</v>
      </c>
      <c r="D5036">
        <f>AVERAGE(data!G5036:K5036)</f>
        <v>-0.73802000000000001</v>
      </c>
      <c r="E5036">
        <f>AVERAGE(data!L5036:O5036)</f>
        <v>-0.60019999999999996</v>
      </c>
      <c r="F5036">
        <f>AVERAGE(data!P5036:T5036)</f>
        <v>-0.43618000000000007</v>
      </c>
      <c r="G5036">
        <f>AVERAGE(data!U5036:Y5036)</f>
        <v>-0.56824000000000008</v>
      </c>
      <c r="H5036">
        <f>AVERAGE(data!C5036:Y5036)</f>
        <v>-0.5875869565217392</v>
      </c>
      <c r="I5036">
        <f>SUMSQ(data!C5036:Y5036)</f>
        <v>28.277676870000004</v>
      </c>
      <c r="J5036">
        <f>SUMSQ(data!C5036:F5036)-4*stats!C5036^2</f>
        <v>1.3574213674999995</v>
      </c>
      <c r="K5036">
        <f>SUMSQ(data!G5036:K5036)-5*D5036^2</f>
        <v>0.68387158799999925</v>
      </c>
      <c r="L5036">
        <f>SUMSQ(data!L5036:O5036)-4*E5036^2</f>
        <v>0.79650234000000064</v>
      </c>
      <c r="M5036">
        <f>SUMSQ(data!P5036:T5036)-5*stats!F5036^2</f>
        <v>9.0490843080000012</v>
      </c>
      <c r="N5036">
        <f>SUMSQ(data!U5036:Y5036)-5*stats!G5036^2</f>
        <v>8.2189204919999987</v>
      </c>
      <c r="O5036">
        <f t="shared" si="390"/>
        <v>20.105800095500001</v>
      </c>
      <c r="P5036">
        <f t="shared" si="391"/>
        <v>1.4631974976606079</v>
      </c>
      <c r="Q5036">
        <f t="shared" si="392"/>
        <v>0.25039307703334168</v>
      </c>
      <c r="R5036">
        <f t="shared" si="393"/>
        <v>1549.6827537593517</v>
      </c>
      <c r="S5036">
        <f t="shared" si="394"/>
        <v>1</v>
      </c>
    </row>
    <row r="5037" spans="1:19" x14ac:dyDescent="0.2">
      <c r="A5037" t="s">
        <v>5058</v>
      </c>
      <c r="B5037" t="s">
        <v>10199</v>
      </c>
      <c r="C5037">
        <f>AVERAGE(data!C5037:F5037)</f>
        <v>0.95225000000000004</v>
      </c>
      <c r="D5037">
        <f>AVERAGE(data!G5037:K5037)</f>
        <v>1.0237799999999999</v>
      </c>
      <c r="E5037">
        <f>AVERAGE(data!L5037:O5037)</f>
        <v>1.1065749999999999</v>
      </c>
      <c r="F5037">
        <f>AVERAGE(data!P5037:T5037)</f>
        <v>-1.1767000000000001</v>
      </c>
      <c r="G5037">
        <f>AVERAGE(data!U5037:Y5037)</f>
        <v>-0.79848000000000019</v>
      </c>
      <c r="H5037">
        <f>AVERAGE(data!C5037:Y5037)</f>
        <v>0.15123043478260872</v>
      </c>
      <c r="I5037">
        <f>SUMSQ(data!C5037:Y5037)</f>
        <v>40.125669830000014</v>
      </c>
      <c r="J5037">
        <f>SUMSQ(data!C5037:F5037)-4*stats!C5037^2</f>
        <v>1.2149113299999992</v>
      </c>
      <c r="K5037">
        <f>SUMSQ(data!G5037:K5037)-5*D5037^2</f>
        <v>4.3785690680000009</v>
      </c>
      <c r="L5037">
        <f>SUMSQ(data!L5037:O5037)-4*E5037^2</f>
        <v>0.9622310675000012</v>
      </c>
      <c r="M5037">
        <f>SUMSQ(data!P5037:T5037)-5*stats!F5037^2</f>
        <v>5.1842678199999979</v>
      </c>
      <c r="N5037">
        <f>SUMSQ(data!U5037:Y5037)-5*stats!G5037^2</f>
        <v>4.508943927999999</v>
      </c>
      <c r="O5037">
        <f t="shared" si="390"/>
        <v>16.248923213499999</v>
      </c>
      <c r="P5037">
        <f t="shared" si="391"/>
        <v>5.2899682452795078</v>
      </c>
      <c r="Q5037">
        <f t="shared" si="392"/>
        <v>3.6643719291321788E-3</v>
      </c>
      <c r="R5037">
        <f t="shared" si="393"/>
        <v>22.678797869399055</v>
      </c>
      <c r="S5037">
        <f t="shared" si="394"/>
        <v>1</v>
      </c>
    </row>
    <row r="5038" spans="1:19" x14ac:dyDescent="0.2">
      <c r="A5038" t="s">
        <v>5059</v>
      </c>
      <c r="B5038" t="s">
        <v>10200</v>
      </c>
      <c r="C5038">
        <f>AVERAGE(data!C5038:F5038)</f>
        <v>-0.19875000000000001</v>
      </c>
      <c r="D5038">
        <f>AVERAGE(data!G5038:K5038)</f>
        <v>0.18949999999999997</v>
      </c>
      <c r="E5038">
        <f>AVERAGE(data!L5038:O5038)</f>
        <v>-0.45392499999999997</v>
      </c>
      <c r="F5038">
        <f>AVERAGE(data!P5038:T5038)</f>
        <v>0.28727999999999998</v>
      </c>
      <c r="G5038">
        <f>AVERAGE(data!U5038:Y5038)</f>
        <v>-0.63545999999999991</v>
      </c>
      <c r="H5038">
        <f>AVERAGE(data!C5038:Y5038)</f>
        <v>-0.14800434782608693</v>
      </c>
      <c r="I5038">
        <f>SUMSQ(data!C5038:Y5038)</f>
        <v>18.424303370000004</v>
      </c>
      <c r="J5038">
        <f>SUMSQ(data!C5038:F5038)-4*stats!C5038^2</f>
        <v>1.6652081299999999</v>
      </c>
      <c r="K5038">
        <f>SUMSQ(data!G5038:K5038)-5*D5038^2</f>
        <v>1.7359903000000001</v>
      </c>
      <c r="L5038">
        <f>SUMSQ(data!L5038:O5038)-4*E5038^2</f>
        <v>0.35908914749999998</v>
      </c>
      <c r="M5038">
        <f>SUMSQ(data!P5038:T5038)-5*stats!F5038^2</f>
        <v>5.5394440679999999</v>
      </c>
      <c r="N5038">
        <f>SUMSQ(data!U5038:Y5038)-5*stats!G5038^2</f>
        <v>5.5311265519999999</v>
      </c>
      <c r="O5038">
        <f t="shared" si="390"/>
        <v>14.8308581975</v>
      </c>
      <c r="P5038">
        <f t="shared" si="391"/>
        <v>0.8722625790583497</v>
      </c>
      <c r="Q5038">
        <f t="shared" si="392"/>
        <v>0.5188801785327537</v>
      </c>
      <c r="R5038">
        <f t="shared" si="393"/>
        <v>3211.3494249392124</v>
      </c>
      <c r="S5038">
        <f t="shared" si="394"/>
        <v>1</v>
      </c>
    </row>
    <row r="5039" spans="1:19" x14ac:dyDescent="0.2">
      <c r="A5039" t="s">
        <v>5060</v>
      </c>
      <c r="B5039" t="s">
        <v>10201</v>
      </c>
      <c r="C5039">
        <f>AVERAGE(data!C5039:F5039)</f>
        <v>-0.95842500000000008</v>
      </c>
      <c r="D5039">
        <f>AVERAGE(data!G5039:K5039)</f>
        <v>-1.7965600000000002</v>
      </c>
      <c r="E5039">
        <f>AVERAGE(data!L5039:O5039)</f>
        <v>-1.8290999999999999</v>
      </c>
      <c r="F5039">
        <f>AVERAGE(data!P5039:T5039)</f>
        <v>0.65888000000000002</v>
      </c>
      <c r="G5039">
        <f>AVERAGE(data!U5039:Y5039)</f>
        <v>-0.13596000000000003</v>
      </c>
      <c r="H5039">
        <f>AVERAGE(data!C5039:Y5039)</f>
        <v>-0.76166521739130433</v>
      </c>
      <c r="I5039">
        <f>SUMSQ(data!C5039:Y5039)</f>
        <v>47.256373930000009</v>
      </c>
      <c r="J5039">
        <f>SUMSQ(data!C5039:F5039)-4*stats!C5039^2</f>
        <v>1.9354022874999997</v>
      </c>
      <c r="K5039">
        <f>SUMSQ(data!G5039:K5039)-5*D5039^2</f>
        <v>2.9108584919999991</v>
      </c>
      <c r="L5039">
        <f>SUMSQ(data!L5039:O5039)-4*E5039^2</f>
        <v>0.22500929999999997</v>
      </c>
      <c r="M5039">
        <f>SUMSQ(data!P5039:T5039)-5*stats!F5039^2</f>
        <v>3.1743359080000002</v>
      </c>
      <c r="N5039">
        <f>SUMSQ(data!U5039:Y5039)-5*stats!G5039^2</f>
        <v>3.552847732</v>
      </c>
      <c r="O5039">
        <f t="shared" si="390"/>
        <v>11.798453719499999</v>
      </c>
      <c r="P5039">
        <f t="shared" si="391"/>
        <v>10.819088313820972</v>
      </c>
      <c r="Q5039">
        <f t="shared" si="392"/>
        <v>6.3496392856595389E-5</v>
      </c>
      <c r="R5039">
        <f t="shared" si="393"/>
        <v>0.39297917538946886</v>
      </c>
      <c r="S5039">
        <f t="shared" si="394"/>
        <v>0.39297917538946886</v>
      </c>
    </row>
    <row r="5040" spans="1:19" x14ac:dyDescent="0.2">
      <c r="A5040" t="s">
        <v>5061</v>
      </c>
      <c r="B5040" t="s">
        <v>10202</v>
      </c>
      <c r="C5040">
        <f>AVERAGE(data!C5040:F5040)</f>
        <v>9.6424999999999997E-2</v>
      </c>
      <c r="D5040">
        <f>AVERAGE(data!G5040:K5040)</f>
        <v>0.77682000000000007</v>
      </c>
      <c r="E5040">
        <f>AVERAGE(data!L5040:O5040)</f>
        <v>1.435675</v>
      </c>
      <c r="F5040">
        <f>AVERAGE(data!P5040:T5040)</f>
        <v>-0.50347999999999993</v>
      </c>
      <c r="G5040">
        <f>AVERAGE(data!U5040:Y5040)</f>
        <v>4.4680000000000032E-2</v>
      </c>
      <c r="H5040">
        <f>AVERAGE(data!C5040:Y5040)</f>
        <v>0.33558695652173914</v>
      </c>
      <c r="I5040">
        <f>SUMSQ(data!C5040:Y5040)</f>
        <v>20.241798809999999</v>
      </c>
      <c r="J5040">
        <f>SUMSQ(data!C5040:F5040)-4*stats!C5040^2</f>
        <v>0.48754546749999994</v>
      </c>
      <c r="K5040">
        <f>SUMSQ(data!G5040:K5040)-5*D5040^2</f>
        <v>0.19235732799999949</v>
      </c>
      <c r="L5040">
        <f>SUMSQ(data!L5040:O5040)-4*E5040^2</f>
        <v>1.8214848474999989</v>
      </c>
      <c r="M5040">
        <f>SUMSQ(data!P5040:T5040)-5*stats!F5040^2</f>
        <v>1.0712176680000003</v>
      </c>
      <c r="N5040">
        <f>SUMSQ(data!U5040:Y5040)-5*stats!G5040^2</f>
        <v>4.0926629279999993</v>
      </c>
      <c r="O5040">
        <f t="shared" si="390"/>
        <v>7.6652682389999978</v>
      </c>
      <c r="P5040">
        <f t="shared" si="391"/>
        <v>5.9065786928686261</v>
      </c>
      <c r="Q5040">
        <f t="shared" si="392"/>
        <v>2.1162873209164329E-3</v>
      </c>
      <c r="R5040">
        <f t="shared" si="393"/>
        <v>13.097702229151803</v>
      </c>
      <c r="S5040">
        <f t="shared" si="394"/>
        <v>1</v>
      </c>
    </row>
    <row r="5041" spans="1:19" x14ac:dyDescent="0.2">
      <c r="A5041" t="s">
        <v>5062</v>
      </c>
      <c r="B5041" t="s">
        <v>10203</v>
      </c>
      <c r="C5041">
        <f>AVERAGE(data!C5041:F5041)</f>
        <v>-1.0663499999999999</v>
      </c>
      <c r="D5041">
        <f>AVERAGE(data!G5041:K5041)</f>
        <v>-1.7784600000000002</v>
      </c>
      <c r="E5041">
        <f>AVERAGE(data!L5041:O5041)</f>
        <v>-1.7538499999999999</v>
      </c>
      <c r="F5041">
        <f>AVERAGE(data!P5041:T5041)</f>
        <v>1.3529</v>
      </c>
      <c r="G5041">
        <f>AVERAGE(data!U5041:Y5041)</f>
        <v>-0.61064000000000007</v>
      </c>
      <c r="H5041">
        <f>AVERAGE(data!C5041:Y5041)</f>
        <v>-0.71573043478260889</v>
      </c>
      <c r="I5041">
        <f>SUMSQ(data!C5041:Y5041)</f>
        <v>55.457433120000005</v>
      </c>
      <c r="J5041">
        <f>SUMSQ(data!C5041:F5041)-4*stats!C5041^2</f>
        <v>2.7244328100000006</v>
      </c>
      <c r="K5041">
        <f>SUMSQ(data!G5041:K5041)-5*D5041^2</f>
        <v>1.3333722919999982</v>
      </c>
      <c r="L5041">
        <f>SUMSQ(data!L5041:O5041)-4*E5041^2</f>
        <v>0.59188673000000414</v>
      </c>
      <c r="M5041">
        <f>SUMSQ(data!P5041:T5041)-5*stats!F5041^2</f>
        <v>2.6425565800000026</v>
      </c>
      <c r="N5041">
        <f>SUMSQ(data!U5041:Y5041)-5*stats!G5041^2</f>
        <v>4.4821181720000007</v>
      </c>
      <c r="O5041">
        <f t="shared" si="390"/>
        <v>11.774366584000006</v>
      </c>
      <c r="P5041">
        <f t="shared" si="391"/>
        <v>13.356050910058867</v>
      </c>
      <c r="Q5041">
        <f t="shared" si="392"/>
        <v>1.573528467725031E-5</v>
      </c>
      <c r="R5041">
        <f t="shared" si="393"/>
        <v>9.7385676867502172E-2</v>
      </c>
      <c r="S5041">
        <f t="shared" si="394"/>
        <v>9.7385676867502172E-2</v>
      </c>
    </row>
    <row r="5042" spans="1:19" x14ac:dyDescent="0.2">
      <c r="A5042" t="s">
        <v>5063</v>
      </c>
      <c r="B5042" t="s">
        <v>10204</v>
      </c>
      <c r="C5042">
        <f>AVERAGE(data!C5042:F5042)</f>
        <v>3.4925000000000019E-2</v>
      </c>
      <c r="D5042">
        <f>AVERAGE(data!G5042:K5042)</f>
        <v>0.23498000000000002</v>
      </c>
      <c r="E5042">
        <f>AVERAGE(data!L5042:O5042)</f>
        <v>-0.13394999999999999</v>
      </c>
      <c r="F5042">
        <f>AVERAGE(data!P5042:T5042)</f>
        <v>-0.31540000000000001</v>
      </c>
      <c r="G5042">
        <f>AVERAGE(data!U5042:Y5042)</f>
        <v>-0.95554000000000006</v>
      </c>
      <c r="H5042">
        <f>AVERAGE(data!C5042:Y5042)</f>
        <v>-0.24243043478260873</v>
      </c>
      <c r="I5042">
        <f>SUMSQ(data!C5042:Y5042)</f>
        <v>12.836206709999999</v>
      </c>
      <c r="J5042">
        <f>SUMSQ(data!C5042:F5042)-4*stats!C5042^2</f>
        <v>1.3665685475</v>
      </c>
      <c r="K5042">
        <f>SUMSQ(data!G5042:K5042)-5*D5042^2</f>
        <v>1.546507168</v>
      </c>
      <c r="L5042">
        <f>SUMSQ(data!L5042:O5042)-4*E5042^2</f>
        <v>0.34316776999999998</v>
      </c>
      <c r="M5042">
        <f>SUMSQ(data!P5042:T5042)-5*stats!F5042^2</f>
        <v>3.26287028</v>
      </c>
      <c r="N5042">
        <f>SUMSQ(data!U5042:Y5042)-5*stats!G5042^2</f>
        <v>0.90169625199999892</v>
      </c>
      <c r="O5042">
        <f t="shared" si="390"/>
        <v>7.4208100174999991</v>
      </c>
      <c r="P5042">
        <f t="shared" si="391"/>
        <v>2.6271293897869961</v>
      </c>
      <c r="Q5042">
        <f t="shared" si="392"/>
        <v>5.9373632643565287E-2</v>
      </c>
      <c r="R5042">
        <f t="shared" si="393"/>
        <v>367.46341243102557</v>
      </c>
      <c r="S5042">
        <f t="shared" si="394"/>
        <v>1</v>
      </c>
    </row>
    <row r="5043" spans="1:19" x14ac:dyDescent="0.2">
      <c r="A5043" t="s">
        <v>5064</v>
      </c>
      <c r="B5043" t="s">
        <v>10205</v>
      </c>
      <c r="C5043">
        <f>AVERAGE(data!C5043:F5043)</f>
        <v>8.0200000000000021E-2</v>
      </c>
      <c r="D5043">
        <f>AVERAGE(data!G5043:K5043)</f>
        <v>0.1797</v>
      </c>
      <c r="E5043">
        <f>AVERAGE(data!L5043:O5043)</f>
        <v>0.45045000000000002</v>
      </c>
      <c r="F5043">
        <f>AVERAGE(data!P5043:T5043)</f>
        <v>0.49440000000000001</v>
      </c>
      <c r="G5043">
        <f>AVERAGE(data!U5043:Y5043)</f>
        <v>0.14612</v>
      </c>
      <c r="H5043">
        <f>AVERAGE(data!C5043:Y5043)</f>
        <v>0.27059565217391301</v>
      </c>
      <c r="I5043">
        <f>SUMSQ(data!C5043:Y5043)</f>
        <v>6.5853517300000002</v>
      </c>
      <c r="J5043">
        <f>SUMSQ(data!C5043:F5043)-4*stats!C5043^2</f>
        <v>0.48469549999999995</v>
      </c>
      <c r="K5043">
        <f>SUMSQ(data!G5043:K5043)-5*D5043^2</f>
        <v>1.8555930600000001</v>
      </c>
      <c r="L5043">
        <f>SUMSQ(data!L5043:O5043)-4*E5043^2</f>
        <v>0.14610586999999986</v>
      </c>
      <c r="M5043">
        <f>SUMSQ(data!P5043:T5043)-5*stats!F5043^2</f>
        <v>1.1558649400000003</v>
      </c>
      <c r="N5043">
        <f>SUMSQ(data!U5043:Y5043)-5*stats!G5043^2</f>
        <v>0.61537086800000007</v>
      </c>
      <c r="O5043">
        <f t="shared" si="390"/>
        <v>4.2576302380000008</v>
      </c>
      <c r="P5043">
        <f t="shared" si="391"/>
        <v>1.9681834501289064</v>
      </c>
      <c r="Q5043">
        <f t="shared" si="392"/>
        <v>0.13257635908980098</v>
      </c>
      <c r="R5043">
        <f t="shared" si="393"/>
        <v>820.51508640677821</v>
      </c>
      <c r="S5043">
        <f t="shared" si="394"/>
        <v>1</v>
      </c>
    </row>
    <row r="5044" spans="1:19" x14ac:dyDescent="0.2">
      <c r="A5044" t="s">
        <v>5065</v>
      </c>
      <c r="B5044" t="s">
        <v>10206</v>
      </c>
      <c r="C5044">
        <f>AVERAGE(data!C5044:F5044)</f>
        <v>-0.32045000000000001</v>
      </c>
      <c r="D5044">
        <f>AVERAGE(data!G5044:K5044)</f>
        <v>5.6320000000000016E-2</v>
      </c>
      <c r="E5044">
        <f>AVERAGE(data!L5044:O5044)</f>
        <v>-0.32242499999999996</v>
      </c>
      <c r="F5044">
        <f>AVERAGE(data!P5044:T5044)</f>
        <v>0.56209999999999993</v>
      </c>
      <c r="G5044">
        <f>AVERAGE(data!U5044:Y5044)</f>
        <v>0.17877999999999999</v>
      </c>
      <c r="H5044">
        <f>AVERAGE(data!C5044:Y5044)</f>
        <v>6.1500000000000041E-2</v>
      </c>
      <c r="I5044">
        <f>SUMSQ(data!C5044:Y5044)</f>
        <v>16.063793230000002</v>
      </c>
      <c r="J5044">
        <f>SUMSQ(data!C5044:F5044)-4*stats!C5044^2</f>
        <v>1.4973192899999999</v>
      </c>
      <c r="K5044">
        <f>SUMSQ(data!G5044:K5044)-5*D5044^2</f>
        <v>2.0243127679999997</v>
      </c>
      <c r="L5044">
        <f>SUMSQ(data!L5044:O5044)-4*E5044^2</f>
        <v>0.99947592749999992</v>
      </c>
      <c r="M5044">
        <f>SUMSQ(data!P5044:T5044)-5*stats!F5044^2</f>
        <v>5.8336518000000011</v>
      </c>
      <c r="N5044">
        <f>SUMSQ(data!U5044:Y5044)-5*stats!G5044^2</f>
        <v>3.1269959079999996</v>
      </c>
      <c r="O5044">
        <f t="shared" si="390"/>
        <v>13.4817556935</v>
      </c>
      <c r="P5044">
        <f t="shared" si="391"/>
        <v>0.68947512050537996</v>
      </c>
      <c r="Q5044">
        <f t="shared" si="392"/>
        <v>0.63776521114605933</v>
      </c>
      <c r="R5044">
        <f t="shared" si="393"/>
        <v>3947.1288917829611</v>
      </c>
      <c r="S5044">
        <f t="shared" si="394"/>
        <v>1</v>
      </c>
    </row>
    <row r="5045" spans="1:19" x14ac:dyDescent="0.2">
      <c r="A5045" t="s">
        <v>5066</v>
      </c>
      <c r="B5045" t="s">
        <v>10207</v>
      </c>
      <c r="C5045">
        <f>AVERAGE(data!C5045:F5045)</f>
        <v>-0.495</v>
      </c>
      <c r="D5045">
        <f>AVERAGE(data!G5045:K5045)</f>
        <v>-0.26209999999999994</v>
      </c>
      <c r="E5045">
        <f>AVERAGE(data!L5045:O5045)</f>
        <v>-0.41167500000000001</v>
      </c>
      <c r="F5045">
        <f>AVERAGE(data!P5045:T5045)</f>
        <v>-0.14538000000000001</v>
      </c>
      <c r="G5045">
        <f>AVERAGE(data!U5045:Y5045)</f>
        <v>-0.59215999999999991</v>
      </c>
      <c r="H5045">
        <f>AVERAGE(data!C5045:Y5045)</f>
        <v>-0.37499565217391306</v>
      </c>
      <c r="I5045">
        <f>SUMSQ(data!C5045:Y5045)</f>
        <v>8.3098874499999997</v>
      </c>
      <c r="J5045">
        <f>SUMSQ(data!C5045:F5045)-4*stats!C5045^2</f>
        <v>5.4576500000000028E-2</v>
      </c>
      <c r="K5045">
        <f>SUMSQ(data!G5045:K5045)-5*D5045^2</f>
        <v>1.2562713400000001</v>
      </c>
      <c r="L5045">
        <f>SUMSQ(data!L5045:O5045)-4*E5045^2</f>
        <v>0.82795254750000014</v>
      </c>
      <c r="M5045">
        <f>SUMSQ(data!P5045:T5045)-5*stats!F5045^2</f>
        <v>0.79905626799999996</v>
      </c>
      <c r="N5045">
        <f>SUMSQ(data!U5045:Y5045)-5*stats!G5045^2</f>
        <v>1.5115994720000003</v>
      </c>
      <c r="O5045">
        <f t="shared" si="390"/>
        <v>4.4494561275000004</v>
      </c>
      <c r="P5045">
        <f t="shared" si="391"/>
        <v>3.1234273049925689</v>
      </c>
      <c r="Q5045">
        <f t="shared" si="392"/>
        <v>3.3384803291577218E-2</v>
      </c>
      <c r="R5045">
        <f t="shared" si="393"/>
        <v>206.61854757157141</v>
      </c>
      <c r="S5045">
        <f t="shared" si="394"/>
        <v>1</v>
      </c>
    </row>
    <row r="5046" spans="1:19" x14ac:dyDescent="0.2">
      <c r="A5046" t="s">
        <v>5067</v>
      </c>
      <c r="B5046" t="s">
        <v>10208</v>
      </c>
      <c r="C5046">
        <f>AVERAGE(data!C5046:F5046)</f>
        <v>0.50760000000000005</v>
      </c>
      <c r="D5046">
        <f>AVERAGE(data!G5046:K5046)</f>
        <v>0.82617999999999991</v>
      </c>
      <c r="E5046">
        <f>AVERAGE(data!L5046:O5046)</f>
        <v>0.32717499999999999</v>
      </c>
      <c r="F5046">
        <f>AVERAGE(data!P5046:T5046)</f>
        <v>-0.1739</v>
      </c>
      <c r="G5046">
        <f>AVERAGE(data!U5046:Y5046)</f>
        <v>-0.19641999999999998</v>
      </c>
      <c r="H5046">
        <f>AVERAGE(data!C5046:Y5046)</f>
        <v>0.24427826086956519</v>
      </c>
      <c r="I5046">
        <f>SUMSQ(data!C5046:Y5046)</f>
        <v>14.240851960000001</v>
      </c>
      <c r="J5046">
        <f>SUMSQ(data!C5046:F5046)-4*stats!C5046^2</f>
        <v>0.74187205999999994</v>
      </c>
      <c r="K5046">
        <f>SUMSQ(data!G5046:K5046)-5*D5046^2</f>
        <v>1.1766677480000016</v>
      </c>
      <c r="L5046">
        <f>SUMSQ(data!L5046:O5046)-4*E5046^2</f>
        <v>0.8176321674999999</v>
      </c>
      <c r="M5046">
        <f>SUMSQ(data!P5046:T5046)-5*stats!F5046^2</f>
        <v>5.4712358200000004</v>
      </c>
      <c r="N5046">
        <f>SUMSQ(data!U5046:Y5046)-5*stats!G5046^2</f>
        <v>0.81766210800000005</v>
      </c>
      <c r="O5046">
        <f t="shared" si="390"/>
        <v>9.0250699035000022</v>
      </c>
      <c r="P5046">
        <f t="shared" si="391"/>
        <v>2.0805174479721402</v>
      </c>
      <c r="Q5046">
        <f t="shared" si="392"/>
        <v>0.11529465491354768</v>
      </c>
      <c r="R5046">
        <f t="shared" si="393"/>
        <v>713.55861925994657</v>
      </c>
      <c r="S5046">
        <f t="shared" si="394"/>
        <v>1</v>
      </c>
    </row>
    <row r="5047" spans="1:19" x14ac:dyDescent="0.2">
      <c r="A5047" t="s">
        <v>5068</v>
      </c>
      <c r="B5047" t="s">
        <v>10209</v>
      </c>
      <c r="C5047">
        <f>AVERAGE(data!C5047:F5047)</f>
        <v>-0.35552499999999998</v>
      </c>
      <c r="D5047">
        <f>AVERAGE(data!G5047:K5047)</f>
        <v>-0.57606000000000002</v>
      </c>
      <c r="E5047">
        <f>AVERAGE(data!L5047:O5047)</f>
        <v>-0.22317499999999996</v>
      </c>
      <c r="F5047">
        <f>AVERAGE(data!P5047:T5047)</f>
        <v>-0.95498000000000016</v>
      </c>
      <c r="G5047">
        <f>AVERAGE(data!U5047:Y5047)</f>
        <v>-0.12093999999999996</v>
      </c>
      <c r="H5047">
        <f>AVERAGE(data!C5047:Y5047)</f>
        <v>-0.45976956521739137</v>
      </c>
      <c r="I5047">
        <f>SUMSQ(data!C5047:Y5047)</f>
        <v>28.244666569999996</v>
      </c>
      <c r="J5047">
        <f>SUMSQ(data!C5047:F5047)-4*stats!C5047^2</f>
        <v>1.4424943474999998</v>
      </c>
      <c r="K5047">
        <f>SUMSQ(data!G5047:K5047)-5*D5047^2</f>
        <v>3.9818379320000004</v>
      </c>
      <c r="L5047">
        <f>SUMSQ(data!L5047:O5047)-4*E5047^2</f>
        <v>3.8531819074999998</v>
      </c>
      <c r="M5047">
        <f>SUMSQ(data!P5047:T5047)-5*stats!F5047^2</f>
        <v>11.125129387999998</v>
      </c>
      <c r="N5047">
        <f>SUMSQ(data!U5047:Y5047)-5*stats!G5047^2</f>
        <v>0.8449105320000001</v>
      </c>
      <c r="O5047">
        <f t="shared" si="390"/>
        <v>21.247554106999999</v>
      </c>
      <c r="P5047">
        <f t="shared" si="391"/>
        <v>1.18552962566648</v>
      </c>
      <c r="Q5047">
        <f t="shared" si="392"/>
        <v>0.3548828945045312</v>
      </c>
      <c r="R5047">
        <f t="shared" si="393"/>
        <v>2196.3702340885434</v>
      </c>
      <c r="S5047">
        <f t="shared" si="394"/>
        <v>1</v>
      </c>
    </row>
    <row r="5048" spans="1:19" x14ac:dyDescent="0.2">
      <c r="A5048" t="s">
        <v>5069</v>
      </c>
      <c r="B5048" t="s">
        <v>5069</v>
      </c>
      <c r="C5048">
        <f>AVERAGE(data!C5048:F5048)</f>
        <v>0.86762499999999998</v>
      </c>
      <c r="D5048">
        <f>AVERAGE(data!G5048:K5048)</f>
        <v>0.44281999999999994</v>
      </c>
      <c r="E5048">
        <f>AVERAGE(data!L5048:O5048)</f>
        <v>1.0735250000000001</v>
      </c>
      <c r="F5048">
        <f>AVERAGE(data!P5048:T5048)</f>
        <v>-3.2094999999999998</v>
      </c>
      <c r="G5048">
        <f>AVERAGE(data!U5048:Y5048)</f>
        <v>-0.86919999999999997</v>
      </c>
      <c r="H5048">
        <f>AVERAGE(data!C5048:Y5048)</f>
        <v>-0.45281739130434795</v>
      </c>
      <c r="I5048">
        <f>SUMSQ(data!C5048:Y5048)</f>
        <v>114.00825424000001</v>
      </c>
      <c r="J5048">
        <f>SUMSQ(data!C5048:F5048)-4*stats!C5048^2</f>
        <v>3.1578333874999993</v>
      </c>
      <c r="K5048">
        <f>SUMSQ(data!G5048:K5048)-5*D5048^2</f>
        <v>5.0343584679999998</v>
      </c>
      <c r="L5048">
        <f>SUMSQ(data!L5048:O5048)-4*E5048^2</f>
        <v>4.907683947499998</v>
      </c>
      <c r="M5048">
        <f>SUMSQ(data!P5048:T5048)-5*stats!F5048^2</f>
        <v>22.578727940000022</v>
      </c>
      <c r="N5048">
        <f>SUMSQ(data!U5048:Y5048)-5*stats!G5048^2</f>
        <v>14.446292020000001</v>
      </c>
      <c r="O5048">
        <f t="shared" si="390"/>
        <v>50.124895763000019</v>
      </c>
      <c r="P5048">
        <f t="shared" si="391"/>
        <v>4.5881410228679442</v>
      </c>
      <c r="Q5048">
        <f t="shared" si="392"/>
        <v>7.1246052531665017E-3</v>
      </c>
      <c r="R5048">
        <f t="shared" si="393"/>
        <v>44.094181911847478</v>
      </c>
      <c r="S5048">
        <f t="shared" si="394"/>
        <v>1</v>
      </c>
    </row>
    <row r="5049" spans="1:19" x14ac:dyDescent="0.2">
      <c r="A5049" t="s">
        <v>5070</v>
      </c>
      <c r="B5049" t="s">
        <v>5070</v>
      </c>
      <c r="C5049">
        <f>AVERAGE(data!C5049:F5049)</f>
        <v>-0.115025</v>
      </c>
      <c r="D5049">
        <f>AVERAGE(data!G5049:K5049)</f>
        <v>0.22652</v>
      </c>
      <c r="E5049">
        <f>AVERAGE(data!L5049:O5049)</f>
        <v>-8.7124999999999994E-2</v>
      </c>
      <c r="F5049">
        <f>AVERAGE(data!P5049:T5049)</f>
        <v>-0.31980000000000003</v>
      </c>
      <c r="G5049">
        <f>AVERAGE(data!U5049:Y5049)</f>
        <v>-0.19339999999999996</v>
      </c>
      <c r="H5049">
        <f>AVERAGE(data!C5049:Y5049)</f>
        <v>-9.7478260869565223E-2</v>
      </c>
      <c r="I5049">
        <f>SUMSQ(data!C5049:Y5049)</f>
        <v>9.5650567999999989</v>
      </c>
      <c r="J5049">
        <f>SUMSQ(data!C5049:F5049)-4*stats!C5049^2</f>
        <v>0.80004040749999983</v>
      </c>
      <c r="K5049">
        <f>SUMSQ(data!G5049:K5049)-5*D5049^2</f>
        <v>3.3844882279999999</v>
      </c>
      <c r="L5049">
        <f>SUMSQ(data!L5049:O5049)-4*E5049^2</f>
        <v>0.42835402750000007</v>
      </c>
      <c r="M5049">
        <f>SUMSQ(data!P5049:T5049)-5*stats!F5049^2</f>
        <v>1.8668775400000002</v>
      </c>
      <c r="N5049">
        <f>SUMSQ(data!U5049:Y5049)-5*stats!G5049^2</f>
        <v>2.0470759799999998</v>
      </c>
      <c r="O5049">
        <f t="shared" si="390"/>
        <v>8.5268361830000003</v>
      </c>
      <c r="P5049">
        <f t="shared" si="391"/>
        <v>0.43833306293038171</v>
      </c>
      <c r="Q5049">
        <f t="shared" si="392"/>
        <v>0.81595359049253813</v>
      </c>
      <c r="R5049">
        <f t="shared" si="393"/>
        <v>5049.9367715583185</v>
      </c>
      <c r="S5049">
        <f t="shared" si="394"/>
        <v>1</v>
      </c>
    </row>
    <row r="5050" spans="1:19" x14ac:dyDescent="0.2">
      <c r="A5050" t="s">
        <v>5071</v>
      </c>
      <c r="B5050" t="s">
        <v>10210</v>
      </c>
      <c r="C5050">
        <f>AVERAGE(data!C5050:F5050)</f>
        <v>-0.70179999999999998</v>
      </c>
      <c r="D5050">
        <f>AVERAGE(data!G5050:K5050)</f>
        <v>-0.5079800000000001</v>
      </c>
      <c r="E5050">
        <f>AVERAGE(data!L5050:O5050)</f>
        <v>-0.89135000000000009</v>
      </c>
      <c r="F5050">
        <f>AVERAGE(data!P5050:T5050)</f>
        <v>0.61037999999999992</v>
      </c>
      <c r="G5050">
        <f>AVERAGE(data!U5050:Y5050)</f>
        <v>0.13606000000000001</v>
      </c>
      <c r="H5050">
        <f>AVERAGE(data!C5050:Y5050)</f>
        <v>-0.22523043478260865</v>
      </c>
      <c r="I5050">
        <f>SUMSQ(data!C5050:Y5050)</f>
        <v>16.55702007</v>
      </c>
      <c r="J5050">
        <f>SUMSQ(data!C5050:F5050)-4*stats!C5050^2</f>
        <v>3.4094504599999995</v>
      </c>
      <c r="K5050">
        <f>SUMSQ(data!G5050:K5050)-5*D5050^2</f>
        <v>1.1920256679999992</v>
      </c>
      <c r="L5050">
        <f>SUMSQ(data!L5050:O5050)-4*E5050^2</f>
        <v>0.97586050999999951</v>
      </c>
      <c r="M5050">
        <f>SUMSQ(data!P5050:T5050)-5*stats!F5050^2</f>
        <v>0.30084738799999999</v>
      </c>
      <c r="N5050">
        <f>SUMSQ(data!U5050:Y5050)-5*stats!G5050^2</f>
        <v>2.2851250520000002</v>
      </c>
      <c r="O5050">
        <f t="shared" si="390"/>
        <v>8.1633090779999993</v>
      </c>
      <c r="P5050">
        <f t="shared" si="391"/>
        <v>3.7016066992532908</v>
      </c>
      <c r="Q5050">
        <f t="shared" si="392"/>
        <v>1.7661576298979263E-2</v>
      </c>
      <c r="R5050">
        <f t="shared" si="393"/>
        <v>109.30749571438265</v>
      </c>
      <c r="S5050">
        <f t="shared" si="394"/>
        <v>1</v>
      </c>
    </row>
    <row r="5051" spans="1:19" x14ac:dyDescent="0.2">
      <c r="A5051" t="s">
        <v>5072</v>
      </c>
      <c r="B5051" t="s">
        <v>10211</v>
      </c>
      <c r="C5051">
        <f>AVERAGE(data!C5051:F5051)</f>
        <v>-0.62257499999999999</v>
      </c>
      <c r="D5051">
        <f>AVERAGE(data!G5051:K5051)</f>
        <v>-0.89171999999999996</v>
      </c>
      <c r="E5051">
        <f>AVERAGE(data!L5051:O5051)</f>
        <v>-0.69415000000000004</v>
      </c>
      <c r="F5051">
        <f>AVERAGE(data!P5051:T5051)</f>
        <v>4.2480000000000004E-2</v>
      </c>
      <c r="G5051">
        <f>AVERAGE(data!U5051:Y5051)</f>
        <v>-0.11477999999999997</v>
      </c>
      <c r="H5051">
        <f>AVERAGE(data!C5051:Y5051)</f>
        <v>-0.43856521739130433</v>
      </c>
      <c r="I5051">
        <f>SUMSQ(data!C5051:Y5051)</f>
        <v>13.866307280000001</v>
      </c>
      <c r="J5051">
        <f>SUMSQ(data!C5051:F5051)-4*stats!C5051^2</f>
        <v>2.4148124475000001</v>
      </c>
      <c r="K5051">
        <f>SUMSQ(data!G5051:K5051)-5*D5051^2</f>
        <v>0.53914722800000137</v>
      </c>
      <c r="L5051">
        <f>SUMSQ(data!L5051:O5051)-4*E5051^2</f>
        <v>1.0547085299999994</v>
      </c>
      <c r="M5051">
        <f>SUMSQ(data!P5051:T5051)-5*stats!F5051^2</f>
        <v>0.95817632800000008</v>
      </c>
      <c r="N5051">
        <f>SUMSQ(data!U5051:Y5051)-5*stats!G5051^2</f>
        <v>1.3709695479999999</v>
      </c>
      <c r="O5051">
        <f t="shared" si="390"/>
        <v>6.3378140815000013</v>
      </c>
      <c r="P5051">
        <f t="shared" si="391"/>
        <v>4.2763285836534823</v>
      </c>
      <c r="Q5051">
        <f t="shared" si="392"/>
        <v>9.7162874945975804E-3</v>
      </c>
      <c r="R5051">
        <f t="shared" si="393"/>
        <v>60.134103304064425</v>
      </c>
      <c r="S5051">
        <f t="shared" si="394"/>
        <v>1</v>
      </c>
    </row>
    <row r="5052" spans="1:19" x14ac:dyDescent="0.2">
      <c r="A5052" t="s">
        <v>5073</v>
      </c>
      <c r="B5052" t="s">
        <v>10212</v>
      </c>
      <c r="C5052">
        <f>AVERAGE(data!C5052:F5052)</f>
        <v>0.41910000000000003</v>
      </c>
      <c r="D5052">
        <f>AVERAGE(data!G5052:K5052)</f>
        <v>-0.10795999999999997</v>
      </c>
      <c r="E5052">
        <f>AVERAGE(data!L5052:O5052)</f>
        <v>0.16695000000000002</v>
      </c>
      <c r="F5052">
        <f>AVERAGE(data!P5052:T5052)</f>
        <v>-0.12809999999999996</v>
      </c>
      <c r="G5052">
        <f>AVERAGE(data!U5052:Y5052)</f>
        <v>-1.02504</v>
      </c>
      <c r="H5052">
        <f>AVERAGE(data!C5052:Y5052)</f>
        <v>-0.17223043478260869</v>
      </c>
      <c r="I5052">
        <f>SUMSQ(data!C5052:Y5052)</f>
        <v>14.19427593</v>
      </c>
      <c r="J5052">
        <f>SUMSQ(data!C5052:F5052)-4*stats!C5052^2</f>
        <v>1.0958443600000001</v>
      </c>
      <c r="K5052">
        <f>SUMSQ(data!G5052:K5052)-5*D5052^2</f>
        <v>1.8726494319999998</v>
      </c>
      <c r="L5052">
        <f>SUMSQ(data!L5052:O5052)-4*E5052^2</f>
        <v>1.29682985</v>
      </c>
      <c r="M5052">
        <f>SUMSQ(data!P5052:T5052)-5*stats!F5052^2</f>
        <v>2.4190084399999998</v>
      </c>
      <c r="N5052">
        <f>SUMSQ(data!U5052:Y5052)-5*stats!G5052^2</f>
        <v>1.3020155320000004</v>
      </c>
      <c r="O5052">
        <f t="shared" si="390"/>
        <v>7.9863476140000005</v>
      </c>
      <c r="P5052">
        <f t="shared" si="391"/>
        <v>2.7983432499761456</v>
      </c>
      <c r="Q5052">
        <f t="shared" si="392"/>
        <v>4.8530930284369361E-2</v>
      </c>
      <c r="R5052">
        <f t="shared" si="393"/>
        <v>300.35792752996196</v>
      </c>
      <c r="S5052">
        <f t="shared" si="394"/>
        <v>1</v>
      </c>
    </row>
    <row r="5053" spans="1:19" x14ac:dyDescent="0.2">
      <c r="A5053" t="s">
        <v>5074</v>
      </c>
      <c r="B5053" t="s">
        <v>5074</v>
      </c>
      <c r="C5053">
        <f>AVERAGE(data!C5053:F5053)</f>
        <v>-1.120425</v>
      </c>
      <c r="D5053">
        <f>AVERAGE(data!G5053:K5053)</f>
        <v>-1.09182</v>
      </c>
      <c r="E5053">
        <f>AVERAGE(data!L5053:O5053)</f>
        <v>0.5459250000000001</v>
      </c>
      <c r="F5053">
        <f>AVERAGE(data!P5053:T5053)</f>
        <v>1.1220000000000008E-2</v>
      </c>
      <c r="G5053">
        <f>AVERAGE(data!U5053:Y5053)</f>
        <v>-0.77468000000000004</v>
      </c>
      <c r="H5053">
        <f>AVERAGE(data!C5053:Y5053)</f>
        <v>-0.5032347826086957</v>
      </c>
      <c r="I5053">
        <f>SUMSQ(data!C5053:Y5053)</f>
        <v>39.724347860000002</v>
      </c>
      <c r="J5053">
        <f>SUMSQ(data!C5053:F5053)-4*stats!C5053^2</f>
        <v>3.5336907074999999</v>
      </c>
      <c r="K5053">
        <f>SUMSQ(data!G5053:K5053)-5*D5053^2</f>
        <v>2.9582815080000016</v>
      </c>
      <c r="L5053">
        <f>SUMSQ(data!L5053:O5053)-4*E5053^2</f>
        <v>3.3018301874999998</v>
      </c>
      <c r="M5053">
        <f>SUMSQ(data!P5053:T5053)-5*stats!F5053^2</f>
        <v>5.6648985879999998</v>
      </c>
      <c r="N5053">
        <f>SUMSQ(data!U5053:Y5053)-5*stats!G5053^2</f>
        <v>9.0904722079999978</v>
      </c>
      <c r="O5053">
        <f t="shared" si="390"/>
        <v>24.549173198999998</v>
      </c>
      <c r="P5053">
        <f t="shared" si="391"/>
        <v>2.2253551407517618</v>
      </c>
      <c r="Q5053">
        <f t="shared" si="392"/>
        <v>9.6438958562390917E-2</v>
      </c>
      <c r="R5053">
        <f t="shared" si="393"/>
        <v>596.86071454263742</v>
      </c>
      <c r="S5053">
        <f t="shared" si="394"/>
        <v>1</v>
      </c>
    </row>
    <row r="5054" spans="1:19" x14ac:dyDescent="0.2">
      <c r="A5054" t="s">
        <v>5075</v>
      </c>
      <c r="B5054" t="s">
        <v>10213</v>
      </c>
      <c r="C5054">
        <f>AVERAGE(data!C5054:F5054)</f>
        <v>1.063725</v>
      </c>
      <c r="D5054">
        <f>AVERAGE(data!G5054:K5054)</f>
        <v>0.22932000000000002</v>
      </c>
      <c r="E5054">
        <f>AVERAGE(data!L5054:O5054)</f>
        <v>-0.23347499999999999</v>
      </c>
      <c r="F5054">
        <f>AVERAGE(data!P5054:T5054)</f>
        <v>0.13977999999999999</v>
      </c>
      <c r="G5054">
        <f>AVERAGE(data!U5054:Y5054)</f>
        <v>-0.74171999999999993</v>
      </c>
      <c r="H5054">
        <f>AVERAGE(data!C5054:Y5054)</f>
        <v>6.3386956521739105E-2</v>
      </c>
      <c r="I5054">
        <f>SUMSQ(data!C5054:Y5054)</f>
        <v>20.968710169999994</v>
      </c>
      <c r="J5054">
        <f>SUMSQ(data!C5054:F5054)-4*stats!C5054^2</f>
        <v>1.7963481874999996</v>
      </c>
      <c r="K5054">
        <f>SUMSQ(data!G5054:K5054)-5*D5054^2</f>
        <v>4.9779503680000001</v>
      </c>
      <c r="L5054">
        <f>SUMSQ(data!L5054:O5054)-4*E5054^2</f>
        <v>0.91389122749999996</v>
      </c>
      <c r="M5054">
        <f>SUMSQ(data!P5054:T5054)-5*stats!F5054^2</f>
        <v>0.68178788800000001</v>
      </c>
      <c r="N5054">
        <f>SUMSQ(data!U5054:Y5054)-5*stats!G5054^2</f>
        <v>4.7432733480000016</v>
      </c>
      <c r="O5054">
        <f t="shared" si="390"/>
        <v>13.113251019</v>
      </c>
      <c r="P5054">
        <f t="shared" si="391"/>
        <v>2.1565707010889321</v>
      </c>
      <c r="Q5054">
        <f t="shared" si="392"/>
        <v>0.10495127914604054</v>
      </c>
      <c r="R5054">
        <f t="shared" si="393"/>
        <v>649.54346663484489</v>
      </c>
      <c r="S5054">
        <f t="shared" si="394"/>
        <v>1</v>
      </c>
    </row>
    <row r="5055" spans="1:19" x14ac:dyDescent="0.2">
      <c r="A5055" t="s">
        <v>5076</v>
      </c>
      <c r="B5055" t="s">
        <v>10214</v>
      </c>
      <c r="C5055">
        <f>AVERAGE(data!C5055:F5055)</f>
        <v>-0.36692499999999995</v>
      </c>
      <c r="D5055">
        <f>AVERAGE(data!G5055:K5055)</f>
        <v>-0.26971999999999996</v>
      </c>
      <c r="E5055">
        <f>AVERAGE(data!L5055:O5055)</f>
        <v>-0.21180000000000002</v>
      </c>
      <c r="F5055">
        <f>AVERAGE(data!P5055:T5055)</f>
        <v>0.32667999999999997</v>
      </c>
      <c r="G5055">
        <f>AVERAGE(data!U5055:Y5055)</f>
        <v>-0.23786000000000004</v>
      </c>
      <c r="H5055">
        <f>AVERAGE(data!C5055:Y5055)</f>
        <v>-0.13997391304347823</v>
      </c>
      <c r="I5055">
        <f>SUMSQ(data!C5055:Y5055)</f>
        <v>8.2874984200000004</v>
      </c>
      <c r="J5055">
        <f>SUMSQ(data!C5055:F5055)-4*stats!C5055^2</f>
        <v>0.10177628750000001</v>
      </c>
      <c r="K5055">
        <f>SUMSQ(data!G5055:K5055)-5*D5055^2</f>
        <v>1.2875825680000001</v>
      </c>
      <c r="L5055">
        <f>SUMSQ(data!L5055:O5055)-4*E5055^2</f>
        <v>1.0603415</v>
      </c>
      <c r="M5055">
        <f>SUMSQ(data!P5055:T5055)-5*stats!F5055^2</f>
        <v>2.2112362079999999</v>
      </c>
      <c r="N5055">
        <f>SUMSQ(data!U5055:Y5055)-5*stats!G5055^2</f>
        <v>1.7283586720000006</v>
      </c>
      <c r="O5055">
        <f t="shared" si="390"/>
        <v>6.3892952355000006</v>
      </c>
      <c r="P5055">
        <f t="shared" si="391"/>
        <v>1.0695282049625359</v>
      </c>
      <c r="Q5055">
        <f t="shared" si="392"/>
        <v>0.4095324273313945</v>
      </c>
      <c r="R5055">
        <f t="shared" si="393"/>
        <v>2534.5961927540006</v>
      </c>
      <c r="S5055">
        <f t="shared" si="394"/>
        <v>1</v>
      </c>
    </row>
    <row r="5056" spans="1:19" x14ac:dyDescent="0.2">
      <c r="A5056" t="s">
        <v>5077</v>
      </c>
      <c r="B5056" t="s">
        <v>10215</v>
      </c>
      <c r="C5056">
        <f>AVERAGE(data!C5056:F5056)</f>
        <v>-0.27325000000000005</v>
      </c>
      <c r="D5056">
        <f>AVERAGE(data!G5056:K5056)</f>
        <v>-0.62529999999999997</v>
      </c>
      <c r="E5056">
        <f>AVERAGE(data!L5056:O5056)</f>
        <v>-0.83820000000000006</v>
      </c>
      <c r="F5056">
        <f>AVERAGE(data!P5056:T5056)</f>
        <v>2.9399999999999975E-2</v>
      </c>
      <c r="G5056">
        <f>AVERAGE(data!U5056:Y5056)</f>
        <v>-0.22388</v>
      </c>
      <c r="H5056">
        <f>AVERAGE(data!C5056:Y5056)</f>
        <v>-0.37150869565217387</v>
      </c>
      <c r="I5056">
        <f>SUMSQ(data!C5056:Y5056)</f>
        <v>20.842037409999993</v>
      </c>
      <c r="J5056">
        <f>SUMSQ(data!C5056:F5056)-4*stats!C5056^2</f>
        <v>4.1389240499999982</v>
      </c>
      <c r="K5056">
        <f>SUMSQ(data!G5056:K5056)-5*D5056^2</f>
        <v>2.6521353999999988</v>
      </c>
      <c r="L5056">
        <f>SUMSQ(data!L5056:O5056)-4*E5056^2</f>
        <v>1.1736430599999994</v>
      </c>
      <c r="M5056">
        <f>SUMSQ(data!P5056:T5056)-5*stats!F5056^2</f>
        <v>2.5226318600000002</v>
      </c>
      <c r="N5056">
        <f>SUMSQ(data!U5056:Y5056)-5*stats!G5056^2</f>
        <v>5.0357903079999993</v>
      </c>
      <c r="O5056">
        <f t="shared" si="390"/>
        <v>15.523124677999997</v>
      </c>
      <c r="P5056">
        <f t="shared" si="391"/>
        <v>1.2335200697278061</v>
      </c>
      <c r="Q5056">
        <f t="shared" si="392"/>
        <v>0.3342753218050068</v>
      </c>
      <c r="R5056">
        <f t="shared" si="393"/>
        <v>2068.8299666511871</v>
      </c>
      <c r="S5056">
        <f t="shared" si="394"/>
        <v>1</v>
      </c>
    </row>
    <row r="5057" spans="1:19" x14ac:dyDescent="0.2">
      <c r="A5057" t="s">
        <v>5078</v>
      </c>
      <c r="B5057" t="s">
        <v>10216</v>
      </c>
      <c r="C5057">
        <f>AVERAGE(data!C5057:F5057)</f>
        <v>0.33489999999999998</v>
      </c>
      <c r="D5057">
        <f>AVERAGE(data!G5057:K5057)</f>
        <v>0.26813999999999999</v>
      </c>
      <c r="E5057">
        <f>AVERAGE(data!L5057:O5057)</f>
        <v>0.13965</v>
      </c>
      <c r="F5057">
        <f>AVERAGE(data!P5057:T5057)</f>
        <v>0.51859999999999995</v>
      </c>
      <c r="G5057">
        <f>AVERAGE(data!U5057:Y5057)</f>
        <v>-1.2500000000000001E-2</v>
      </c>
      <c r="H5057">
        <f>AVERAGE(data!C5057:Y5057)</f>
        <v>0.25084347826086956</v>
      </c>
      <c r="I5057">
        <f>SUMSQ(data!C5057:Y5057)</f>
        <v>24.188706439999997</v>
      </c>
      <c r="J5057">
        <f>SUMSQ(data!C5057:F5057)-4*stats!C5057^2</f>
        <v>4.3161030600000005</v>
      </c>
      <c r="K5057">
        <f>SUMSQ(data!G5057:K5057)-5*D5057^2</f>
        <v>7.333662092</v>
      </c>
      <c r="L5057">
        <f>SUMSQ(data!L5057:O5057)-4*E5057^2</f>
        <v>1.8667268099999998</v>
      </c>
      <c r="M5057">
        <f>SUMSQ(data!P5057:T5057)-5*stats!F5057^2</f>
        <v>5.7222887399999998</v>
      </c>
      <c r="N5057">
        <f>SUMSQ(data!U5057:Y5057)-5*stats!G5057^2</f>
        <v>2.7182788599999999</v>
      </c>
      <c r="O5057">
        <f t="shared" si="390"/>
        <v>21.957059561999998</v>
      </c>
      <c r="P5057">
        <f t="shared" si="391"/>
        <v>0.36589274343017786</v>
      </c>
      <c r="Q5057">
        <f t="shared" si="392"/>
        <v>0.86521683566353891</v>
      </c>
      <c r="R5057">
        <f t="shared" si="393"/>
        <v>5354.8269959216423</v>
      </c>
      <c r="S5057">
        <f t="shared" si="394"/>
        <v>1</v>
      </c>
    </row>
    <row r="5058" spans="1:19" x14ac:dyDescent="0.2">
      <c r="A5058" t="s">
        <v>5079</v>
      </c>
      <c r="B5058" t="s">
        <v>10217</v>
      </c>
      <c r="C5058">
        <f>AVERAGE(data!C5058:F5058)</f>
        <v>-0.26029999999999998</v>
      </c>
      <c r="D5058">
        <f>AVERAGE(data!G5058:K5058)</f>
        <v>-0.67696000000000001</v>
      </c>
      <c r="E5058">
        <f>AVERAGE(data!L5058:O5058)</f>
        <v>-0.50802500000000006</v>
      </c>
      <c r="F5058">
        <f>AVERAGE(data!P5058:T5058)</f>
        <v>0.61320000000000008</v>
      </c>
      <c r="G5058">
        <f>AVERAGE(data!U5058:Y5058)</f>
        <v>7.7439999999999981E-2</v>
      </c>
      <c r="H5058">
        <f>AVERAGE(data!C5058:Y5058)</f>
        <v>-0.13064782608695649</v>
      </c>
      <c r="I5058">
        <f>SUMSQ(data!C5058:Y5058)</f>
        <v>17.192550650000001</v>
      </c>
      <c r="J5058">
        <f>SUMSQ(data!C5058:F5058)-4*stats!C5058^2</f>
        <v>1.0970843000000001</v>
      </c>
      <c r="K5058">
        <f>SUMSQ(data!G5058:K5058)-5*D5058^2</f>
        <v>3.549635672</v>
      </c>
      <c r="L5058">
        <f>SUMSQ(data!L5058:O5058)-4*E5058^2</f>
        <v>2.6483429274999994</v>
      </c>
      <c r="M5058">
        <f>SUMSQ(data!P5058:T5058)-5*stats!F5058^2</f>
        <v>0.19311283999999906</v>
      </c>
      <c r="N5058">
        <f>SUMSQ(data!U5058:Y5058)-5*stats!G5058^2</f>
        <v>4.1995627719999993</v>
      </c>
      <c r="O5058">
        <f t="shared" si="390"/>
        <v>11.687738511499997</v>
      </c>
      <c r="P5058">
        <f t="shared" si="391"/>
        <v>1.6955652865694264</v>
      </c>
      <c r="Q5058">
        <f t="shared" si="392"/>
        <v>0.18668322433190235</v>
      </c>
      <c r="R5058">
        <f t="shared" si="393"/>
        <v>1155.3824753901436</v>
      </c>
      <c r="S5058">
        <f t="shared" si="394"/>
        <v>1</v>
      </c>
    </row>
    <row r="5059" spans="1:19" x14ac:dyDescent="0.2">
      <c r="A5059" t="s">
        <v>5080</v>
      </c>
      <c r="B5059" t="s">
        <v>10218</v>
      </c>
      <c r="C5059">
        <f>AVERAGE(data!C5059:F5059)</f>
        <v>0.34749999999999998</v>
      </c>
      <c r="D5059">
        <f>AVERAGE(data!G5059:K5059)</f>
        <v>0.13632000000000002</v>
      </c>
      <c r="E5059">
        <f>AVERAGE(data!L5059:O5059)</f>
        <v>-0.30830000000000002</v>
      </c>
      <c r="F5059">
        <f>AVERAGE(data!P5059:T5059)</f>
        <v>0.33646000000000004</v>
      </c>
      <c r="G5059">
        <f>AVERAGE(data!U5059:Y5059)</f>
        <v>-0.15596000000000002</v>
      </c>
      <c r="H5059">
        <f>AVERAGE(data!C5059:Y5059)</f>
        <v>7.5691304347826074E-2</v>
      </c>
      <c r="I5059">
        <f>SUMSQ(data!C5059:Y5059)</f>
        <v>9.7740002500000021</v>
      </c>
      <c r="J5059">
        <f>SUMSQ(data!C5059:F5059)-4*stats!C5059^2</f>
        <v>2.8554902200000001</v>
      </c>
      <c r="K5059">
        <f>SUMSQ(data!G5059:K5059)-5*D5059^2</f>
        <v>1.2343513080000001</v>
      </c>
      <c r="L5059">
        <f>SUMSQ(data!L5059:O5059)-4*E5059^2</f>
        <v>0.34153201999999999</v>
      </c>
      <c r="M5059">
        <f>SUMSQ(data!P5059:T5059)-5*stats!F5059^2</f>
        <v>1.760730052</v>
      </c>
      <c r="N5059">
        <f>SUMSQ(data!U5059:Y5059)-5*stats!G5059^2</f>
        <v>1.9381161120000001</v>
      </c>
      <c r="O5059">
        <f t="shared" ref="O5059:O5122" si="395">SUM(J5059:N5059)</f>
        <v>8.1302197119999988</v>
      </c>
      <c r="P5059">
        <f t="shared" ref="P5059:P5122" si="396">((23-5)/5)*(I5059-O5059)/O5059</f>
        <v>0.72785363082694665</v>
      </c>
      <c r="Q5059">
        <f t="shared" ref="Q5059:Q5122" si="397">FDIST(P5059,5,23-5)</f>
        <v>0.61159272020059752</v>
      </c>
      <c r="R5059">
        <f t="shared" ref="R5059:R5122" si="398">Q5059*6189</f>
        <v>3785.1473453214981</v>
      </c>
      <c r="S5059">
        <f t="shared" ref="S5059:S5122" si="399">IF(R5059&gt;1,1,R5059)</f>
        <v>1</v>
      </c>
    </row>
    <row r="5060" spans="1:19" x14ac:dyDescent="0.2">
      <c r="A5060" t="s">
        <v>5081</v>
      </c>
      <c r="B5060" t="s">
        <v>10219</v>
      </c>
      <c r="C5060">
        <f>AVERAGE(data!C5060:F5060)</f>
        <v>0.48035</v>
      </c>
      <c r="D5060">
        <f>AVERAGE(data!G5060:K5060)</f>
        <v>-0.15983999999999998</v>
      </c>
      <c r="E5060">
        <f>AVERAGE(data!L5060:O5060)</f>
        <v>0.57610000000000006</v>
      </c>
      <c r="F5060">
        <f>AVERAGE(data!P5060:T5060)</f>
        <v>-0.23689999999999997</v>
      </c>
      <c r="G5060">
        <f>AVERAGE(data!U5060:Y5060)</f>
        <v>-0.34818000000000005</v>
      </c>
      <c r="H5060">
        <f>AVERAGE(data!C5060:Y5060)</f>
        <v>2.1791304347826123E-2</v>
      </c>
      <c r="I5060">
        <f>SUMSQ(data!C5060:Y5060)</f>
        <v>23.446128960000003</v>
      </c>
      <c r="J5060">
        <f>SUMSQ(data!C5060:F5060)-4*stats!C5060^2</f>
        <v>0.90600610999999998</v>
      </c>
      <c r="K5060">
        <f>SUMSQ(data!G5060:K5060)-5*D5060^2</f>
        <v>3.7525402920000004</v>
      </c>
      <c r="L5060">
        <f>SUMSQ(data!L5060:O5060)-4*E5060^2</f>
        <v>1.7315172199999995</v>
      </c>
      <c r="M5060">
        <f>SUMSQ(data!P5060:T5060)-5*stats!F5060^2</f>
        <v>3.76307576</v>
      </c>
      <c r="N5060">
        <f>SUMSQ(data!U5060:Y5060)-5*stats!G5060^2</f>
        <v>10.027981508</v>
      </c>
      <c r="O5060">
        <f t="shared" si="395"/>
        <v>20.181120890000003</v>
      </c>
      <c r="P5060">
        <f t="shared" si="396"/>
        <v>0.58242696805925531</v>
      </c>
      <c r="Q5060">
        <f t="shared" si="397"/>
        <v>0.71314571324888387</v>
      </c>
      <c r="R5060">
        <f t="shared" si="398"/>
        <v>4413.6588192973422</v>
      </c>
      <c r="S5060">
        <f t="shared" si="399"/>
        <v>1</v>
      </c>
    </row>
    <row r="5061" spans="1:19" x14ac:dyDescent="0.2">
      <c r="A5061" t="s">
        <v>5082</v>
      </c>
      <c r="B5061" t="s">
        <v>10220</v>
      </c>
      <c r="C5061">
        <f>AVERAGE(data!C5061:F5061)</f>
        <v>0.21027500000000002</v>
      </c>
      <c r="D5061">
        <f>AVERAGE(data!G5061:K5061)</f>
        <v>-0.57557999999999998</v>
      </c>
      <c r="E5061">
        <f>AVERAGE(data!L5061:O5061)</f>
        <v>-0.489875</v>
      </c>
      <c r="F5061">
        <f>AVERAGE(data!P5061:T5061)</f>
        <v>-0.12925999999999999</v>
      </c>
      <c r="G5061">
        <f>AVERAGE(data!U5061:Y5061)</f>
        <v>-0.22978000000000001</v>
      </c>
      <c r="H5061">
        <f>AVERAGE(data!C5061:Y5061)</f>
        <v>-0.25180434782608696</v>
      </c>
      <c r="I5061">
        <f>SUMSQ(data!C5061:Y5061)</f>
        <v>7.6758306899999997</v>
      </c>
      <c r="J5061">
        <f>SUMSQ(data!C5061:F5061)-4*stats!C5061^2</f>
        <v>0.95654512749999987</v>
      </c>
      <c r="K5061">
        <f>SUMSQ(data!G5061:K5061)-5*D5061^2</f>
        <v>0.86925240800000059</v>
      </c>
      <c r="L5061">
        <f>SUMSQ(data!L5061:O5061)-4*E5061^2</f>
        <v>0.43026932750000013</v>
      </c>
      <c r="M5061">
        <f>SUMSQ(data!P5061:T5061)-5*stats!F5061^2</f>
        <v>1.2245853119999999</v>
      </c>
      <c r="N5061">
        <f>SUMSQ(data!U5061:Y5061)-5*stats!G5061^2</f>
        <v>1.0544094879999999</v>
      </c>
      <c r="O5061">
        <f t="shared" si="395"/>
        <v>4.5350616630000005</v>
      </c>
      <c r="P5061">
        <f t="shared" si="396"/>
        <v>2.4931895831644391</v>
      </c>
      <c r="Q5061">
        <f t="shared" si="397"/>
        <v>6.9669216624078684E-2</v>
      </c>
      <c r="R5061">
        <f t="shared" si="398"/>
        <v>431.18278168642297</v>
      </c>
      <c r="S5061">
        <f t="shared" si="399"/>
        <v>1</v>
      </c>
    </row>
    <row r="5062" spans="1:19" x14ac:dyDescent="0.2">
      <c r="A5062" t="s">
        <v>5083</v>
      </c>
      <c r="B5062" t="s">
        <v>10221</v>
      </c>
      <c r="C5062">
        <f>AVERAGE(data!C5062:F5062)</f>
        <v>-1.9629749999999999</v>
      </c>
      <c r="D5062">
        <f>AVERAGE(data!G5062:K5062)</f>
        <v>-0.77392000000000005</v>
      </c>
      <c r="E5062">
        <f>AVERAGE(data!L5062:O5062)</f>
        <v>-1.1118000000000001</v>
      </c>
      <c r="F5062">
        <f>AVERAGE(data!P5062:T5062)</f>
        <v>0.38268000000000002</v>
      </c>
      <c r="G5062">
        <f>AVERAGE(data!U5062:Y5062)</f>
        <v>-0.19533999999999999</v>
      </c>
      <c r="H5062">
        <f>AVERAGE(data!C5062:Y5062)</f>
        <v>-0.66226086956521724</v>
      </c>
      <c r="I5062">
        <f>SUMSQ(data!C5062:Y5062)</f>
        <v>46.841419619999996</v>
      </c>
      <c r="J5062">
        <f>SUMSQ(data!C5062:F5062)-4*stats!C5062^2</f>
        <v>11.473276467500002</v>
      </c>
      <c r="K5062">
        <f>SUMSQ(data!G5062:K5062)-5*D5062^2</f>
        <v>0.70088050799999957</v>
      </c>
      <c r="L5062">
        <f>SUMSQ(data!L5062:O5062)-4*E5062^2</f>
        <v>0.31924849999999783</v>
      </c>
      <c r="M5062">
        <f>SUMSQ(data!P5062:T5062)-5*stats!F5062^2</f>
        <v>4.7751324679999998</v>
      </c>
      <c r="N5062">
        <f>SUMSQ(data!U5062:Y5062)-5*stats!G5062^2</f>
        <v>5.2976319920000003</v>
      </c>
      <c r="O5062">
        <f t="shared" si="395"/>
        <v>22.566169935499996</v>
      </c>
      <c r="P5062">
        <f t="shared" si="396"/>
        <v>3.8726509245470542</v>
      </c>
      <c r="Q5062">
        <f t="shared" si="397"/>
        <v>1.4730924357334472E-2</v>
      </c>
      <c r="R5062">
        <f t="shared" si="398"/>
        <v>91.169690847543052</v>
      </c>
      <c r="S5062">
        <f t="shared" si="399"/>
        <v>1</v>
      </c>
    </row>
    <row r="5063" spans="1:19" x14ac:dyDescent="0.2">
      <c r="A5063" t="s">
        <v>5084</v>
      </c>
      <c r="B5063" t="s">
        <v>10222</v>
      </c>
      <c r="C5063">
        <f>AVERAGE(data!C5063:F5063)</f>
        <v>-0.59375</v>
      </c>
      <c r="D5063">
        <f>AVERAGE(data!G5063:K5063)</f>
        <v>-0.57332000000000005</v>
      </c>
      <c r="E5063">
        <f>AVERAGE(data!L5063:O5063)</f>
        <v>-0.91809999999999992</v>
      </c>
      <c r="F5063">
        <f>AVERAGE(data!P5063:T5063)</f>
        <v>0.92957999999999996</v>
      </c>
      <c r="G5063">
        <f>AVERAGE(data!U5063:Y5063)</f>
        <v>0.10872000000000004</v>
      </c>
      <c r="H5063">
        <f>AVERAGE(data!C5063:Y5063)</f>
        <v>-0.16184782608695644</v>
      </c>
      <c r="I5063">
        <f>SUMSQ(data!C5063:Y5063)</f>
        <v>16.804357189999998</v>
      </c>
      <c r="J5063">
        <f>SUMSQ(data!C5063:F5063)-4*stats!C5063^2</f>
        <v>0.28854906999999996</v>
      </c>
      <c r="K5063">
        <f>SUMSQ(data!G5063:K5063)-5*D5063^2</f>
        <v>2.4228828279999997</v>
      </c>
      <c r="L5063">
        <f>SUMSQ(data!L5063:O5063)-4*E5063^2</f>
        <v>0.42244404000000069</v>
      </c>
      <c r="M5063">
        <f>SUMSQ(data!P5063:T5063)-5*stats!F5063^2</f>
        <v>1.6744466679999999</v>
      </c>
      <c r="N5063">
        <f>SUMSQ(data!U5063:Y5063)-5*stats!G5063^2</f>
        <v>1.191073708</v>
      </c>
      <c r="O5063">
        <f t="shared" si="395"/>
        <v>5.9993963140000011</v>
      </c>
      <c r="P5063">
        <f t="shared" si="396"/>
        <v>6.4836288715964931</v>
      </c>
      <c r="Q5063">
        <f t="shared" si="397"/>
        <v>1.3006679052275326E-3</v>
      </c>
      <c r="R5063">
        <f t="shared" si="398"/>
        <v>8.0498336654531997</v>
      </c>
      <c r="S5063">
        <f t="shared" si="399"/>
        <v>1</v>
      </c>
    </row>
    <row r="5064" spans="1:19" x14ac:dyDescent="0.2">
      <c r="A5064" t="s">
        <v>5085</v>
      </c>
      <c r="B5064" t="s">
        <v>10223</v>
      </c>
      <c r="C5064">
        <f>AVERAGE(data!C5064:F5064)</f>
        <v>-0.97257499999999997</v>
      </c>
      <c r="D5064">
        <f>AVERAGE(data!G5064:K5064)</f>
        <v>-0.21587999999999999</v>
      </c>
      <c r="E5064">
        <f>AVERAGE(data!L5064:O5064)</f>
        <v>-0.75092499999999995</v>
      </c>
      <c r="F5064">
        <f>AVERAGE(data!P5064:T5064)</f>
        <v>0.11162000000000001</v>
      </c>
      <c r="G5064">
        <f>AVERAGE(data!U5064:Y5064)</f>
        <v>0.14261999999999997</v>
      </c>
      <c r="H5064">
        <f>AVERAGE(data!C5064:Y5064)</f>
        <v>-0.2914000000000001</v>
      </c>
      <c r="I5064">
        <f>SUMSQ(data!C5064:Y5064)</f>
        <v>15.685644900000002</v>
      </c>
      <c r="J5064">
        <f>SUMSQ(data!C5064:F5064)-4*stats!C5064^2</f>
        <v>2.2004709074999989</v>
      </c>
      <c r="K5064">
        <f>SUMSQ(data!G5064:K5064)-5*D5064^2</f>
        <v>0.83212596799999994</v>
      </c>
      <c r="L5064">
        <f>SUMSQ(data!L5064:O5064)-4*E5064^2</f>
        <v>0.91844784750000041</v>
      </c>
      <c r="M5064">
        <f>SUMSQ(data!P5064:T5064)-5*stats!F5064^2</f>
        <v>2.856642108</v>
      </c>
      <c r="N5064">
        <f>SUMSQ(data!U5064:Y5064)-5*stats!G5064^2</f>
        <v>2.4417778079999999</v>
      </c>
      <c r="O5064">
        <f t="shared" si="395"/>
        <v>9.2494646389999993</v>
      </c>
      <c r="P5064">
        <f t="shared" si="396"/>
        <v>2.505036760928149</v>
      </c>
      <c r="Q5064">
        <f t="shared" si="397"/>
        <v>6.8685606719234529E-2</v>
      </c>
      <c r="R5064">
        <f t="shared" si="398"/>
        <v>425.09521998534251</v>
      </c>
      <c r="S5064">
        <f t="shared" si="399"/>
        <v>1</v>
      </c>
    </row>
    <row r="5065" spans="1:19" x14ac:dyDescent="0.2">
      <c r="A5065" t="s">
        <v>5086</v>
      </c>
      <c r="B5065" t="s">
        <v>10224</v>
      </c>
      <c r="C5065">
        <f>AVERAGE(data!C5065:F5065)</f>
        <v>5.6250000000000105E-2</v>
      </c>
      <c r="D5065">
        <f>AVERAGE(data!G5065:K5065)</f>
        <v>6.9979999999999973E-2</v>
      </c>
      <c r="E5065">
        <f>AVERAGE(data!L5065:O5065)</f>
        <v>0.15402500000000002</v>
      </c>
      <c r="F5065">
        <f>AVERAGE(data!P5065:T5065)</f>
        <v>0.35911999999999999</v>
      </c>
      <c r="G5065">
        <f>AVERAGE(data!U5065:Y5065)</f>
        <v>0.72042000000000006</v>
      </c>
      <c r="H5065">
        <f>AVERAGE(data!C5065:Y5065)</f>
        <v>0.28646521739130432</v>
      </c>
      <c r="I5065">
        <f>SUMSQ(data!C5065:Y5065)</f>
        <v>51.236418689999994</v>
      </c>
      <c r="J5065">
        <f>SUMSQ(data!C5065:F5065)-4*stats!C5065^2</f>
        <v>21.720226610000001</v>
      </c>
      <c r="K5065">
        <f>SUMSQ(data!G5065:K5065)-5*D5065^2</f>
        <v>6.9116994280000013</v>
      </c>
      <c r="L5065">
        <f>SUMSQ(data!L5065:O5065)-4*E5065^2</f>
        <v>10.372571647500001</v>
      </c>
      <c r="M5065">
        <f>SUMSQ(data!P5065:T5065)-5*stats!F5065^2</f>
        <v>1.4011930479999999</v>
      </c>
      <c r="N5065">
        <f>SUMSQ(data!U5065:Y5065)-5*stats!G5065^2</f>
        <v>7.4588301479999988</v>
      </c>
      <c r="O5065">
        <f t="shared" si="395"/>
        <v>47.864520881500006</v>
      </c>
      <c r="P5065">
        <f t="shared" si="396"/>
        <v>0.2536081399551145</v>
      </c>
      <c r="Q5065">
        <f t="shared" si="397"/>
        <v>0.9324591993735496</v>
      </c>
      <c r="R5065">
        <f t="shared" si="398"/>
        <v>5770.9899849228987</v>
      </c>
      <c r="S5065">
        <f t="shared" si="399"/>
        <v>1</v>
      </c>
    </row>
    <row r="5066" spans="1:19" x14ac:dyDescent="0.2">
      <c r="A5066" t="s">
        <v>5087</v>
      </c>
      <c r="B5066" t="s">
        <v>5087</v>
      </c>
      <c r="C5066">
        <f>AVERAGE(data!C5066:F5066)</f>
        <v>2.3687500000000004</v>
      </c>
      <c r="D5066">
        <f>AVERAGE(data!G5066:K5066)</f>
        <v>-4.4900000000000016E-2</v>
      </c>
      <c r="E5066">
        <f>AVERAGE(data!L5066:O5066)</f>
        <v>0.51095000000000002</v>
      </c>
      <c r="F5066">
        <f>AVERAGE(data!P5066:T5066)</f>
        <v>-0.78866000000000014</v>
      </c>
      <c r="G5066">
        <f>AVERAGE(data!U5066:Y5066)</f>
        <v>-1.3264799999999999</v>
      </c>
      <c r="H5066">
        <f>AVERAGE(data!C5066:Y5066)</f>
        <v>3.1243478260869598E-2</v>
      </c>
      <c r="I5066">
        <f>SUMSQ(data!C5066:Y5066)</f>
        <v>95.90368217999999</v>
      </c>
      <c r="J5066">
        <f>SUMSQ(data!C5066:F5066)-4*stats!C5066^2</f>
        <v>16.097067789999993</v>
      </c>
      <c r="K5066">
        <f>SUMSQ(data!G5066:K5066)-5*D5066^2</f>
        <v>2.4773436400000004</v>
      </c>
      <c r="L5066">
        <f>SUMSQ(data!L5066:O5066)-4*E5066^2</f>
        <v>8.8146500299999992</v>
      </c>
      <c r="M5066">
        <f>SUMSQ(data!P5066:T5066)-5*stats!F5066^2</f>
        <v>5.1471932120000004</v>
      </c>
      <c r="N5066">
        <f>SUMSQ(data!U5066:Y5066)-5*stats!G5066^2</f>
        <v>27.961492668000005</v>
      </c>
      <c r="O5066">
        <f t="shared" si="395"/>
        <v>60.497747339999997</v>
      </c>
      <c r="P5066">
        <f t="shared" si="396"/>
        <v>2.106877876091179</v>
      </c>
      <c r="Q5066">
        <f t="shared" si="397"/>
        <v>0.11159295683666715</v>
      </c>
      <c r="R5066">
        <f t="shared" si="398"/>
        <v>690.64880986213291</v>
      </c>
      <c r="S5066">
        <f t="shared" si="399"/>
        <v>1</v>
      </c>
    </row>
    <row r="5067" spans="1:19" x14ac:dyDescent="0.2">
      <c r="A5067" t="s">
        <v>5088</v>
      </c>
      <c r="B5067" t="s">
        <v>5088</v>
      </c>
      <c r="C5067">
        <f>AVERAGE(data!C5067:F5067)</f>
        <v>0.55355000000000021</v>
      </c>
      <c r="D5067">
        <f>AVERAGE(data!G5067:K5067)</f>
        <v>-0.77927999999999997</v>
      </c>
      <c r="E5067">
        <f>AVERAGE(data!L5067:O5067)</f>
        <v>-1.5249999999999986E-3</v>
      </c>
      <c r="F5067">
        <f>AVERAGE(data!P5067:T5067)</f>
        <v>-0.42333999999999994</v>
      </c>
      <c r="G5067">
        <f>AVERAGE(data!U5067:Y5067)</f>
        <v>-1.6159400000000002</v>
      </c>
      <c r="H5067">
        <f>AVERAGE(data!C5067:Y5067)</f>
        <v>-0.51672608695652156</v>
      </c>
      <c r="I5067">
        <f>SUMSQ(data!C5067:Y5067)</f>
        <v>80.465054089999981</v>
      </c>
      <c r="J5067">
        <f>SUMSQ(data!C5067:F5067)-4*stats!C5067^2</f>
        <v>38.615560850000001</v>
      </c>
      <c r="K5067">
        <f>SUMSQ(data!G5067:K5067)-5*D5067^2</f>
        <v>5.2139029280000013</v>
      </c>
      <c r="L5067">
        <f>SUMSQ(data!L5067:O5067)-4*E5067^2</f>
        <v>3.4972477474999999</v>
      </c>
      <c r="M5067">
        <f>SUMSQ(data!P5067:T5067)-5*stats!F5067^2</f>
        <v>9.3657459519999993</v>
      </c>
      <c r="N5067">
        <f>SUMSQ(data!U5067:Y5067)-5*stats!G5067^2</f>
        <v>5.5581361119999997</v>
      </c>
      <c r="O5067">
        <f t="shared" si="395"/>
        <v>62.250593589499999</v>
      </c>
      <c r="P5067">
        <f t="shared" si="396"/>
        <v>1.0533563460326616</v>
      </c>
      <c r="Q5067">
        <f t="shared" si="397"/>
        <v>0.41771168884406795</v>
      </c>
      <c r="R5067">
        <f t="shared" si="398"/>
        <v>2585.2176422559364</v>
      </c>
      <c r="S5067">
        <f t="shared" si="399"/>
        <v>1</v>
      </c>
    </row>
    <row r="5068" spans="1:19" x14ac:dyDescent="0.2">
      <c r="A5068" t="s">
        <v>5089</v>
      </c>
      <c r="B5068" t="s">
        <v>10225</v>
      </c>
      <c r="C5068">
        <f>AVERAGE(data!C5068:F5068)</f>
        <v>-6.9400000000000003E-2</v>
      </c>
      <c r="D5068">
        <f>AVERAGE(data!G5068:K5068)</f>
        <v>-4.9739999999999986E-2</v>
      </c>
      <c r="E5068">
        <f>AVERAGE(data!L5068:O5068)</f>
        <v>0.2964</v>
      </c>
      <c r="F5068">
        <f>AVERAGE(data!P5068:T5068)</f>
        <v>1.4271600000000002</v>
      </c>
      <c r="G5068">
        <f>AVERAGE(data!U5068:Y5068)</f>
        <v>-0.12836000000000003</v>
      </c>
      <c r="H5068">
        <f>AVERAGE(data!C5068:Y5068)</f>
        <v>0.31101304347826086</v>
      </c>
      <c r="I5068">
        <f>SUMSQ(data!C5068:Y5068)</f>
        <v>45.762458209999998</v>
      </c>
      <c r="J5068">
        <f>SUMSQ(data!C5068:F5068)-4*stats!C5068^2</f>
        <v>5.2958024199999993</v>
      </c>
      <c r="K5068">
        <f>SUMSQ(data!G5068:K5068)-5*D5068^2</f>
        <v>7.7574654120000002</v>
      </c>
      <c r="L5068">
        <f>SUMSQ(data!L5068:O5068)-4*E5068^2</f>
        <v>9.7845500000000085E-2</v>
      </c>
      <c r="M5068">
        <f>SUMSQ(data!P5068:T5068)-5*stats!F5068^2</f>
        <v>7.3508324319999989</v>
      </c>
      <c r="N5068">
        <f>SUMSQ(data!U5068:Y5068)-5*stats!G5068^2</f>
        <v>14.611155052000001</v>
      </c>
      <c r="O5068">
        <f t="shared" si="395"/>
        <v>35.113100815999999</v>
      </c>
      <c r="P5068">
        <f t="shared" si="396"/>
        <v>1.0918342649171744</v>
      </c>
      <c r="Q5068">
        <f t="shared" si="397"/>
        <v>0.39847866396854009</v>
      </c>
      <c r="R5068">
        <f t="shared" si="398"/>
        <v>2466.1844513012948</v>
      </c>
      <c r="S5068">
        <f t="shared" si="399"/>
        <v>1</v>
      </c>
    </row>
    <row r="5069" spans="1:19" x14ac:dyDescent="0.2">
      <c r="A5069" t="s">
        <v>5090</v>
      </c>
      <c r="B5069" t="s">
        <v>10226</v>
      </c>
      <c r="C5069">
        <f>AVERAGE(data!C5069:F5069)</f>
        <v>-1.1392</v>
      </c>
      <c r="D5069">
        <f>AVERAGE(data!G5069:K5069)</f>
        <v>-0.38804</v>
      </c>
      <c r="E5069">
        <f>AVERAGE(data!L5069:O5069)</f>
        <v>-0.91157500000000002</v>
      </c>
      <c r="F5069">
        <f>AVERAGE(data!P5069:T5069)</f>
        <v>-0.15422000000000002</v>
      </c>
      <c r="G5069">
        <f>AVERAGE(data!U5069:Y5069)</f>
        <v>0.33239999999999997</v>
      </c>
      <c r="H5069">
        <f>AVERAGE(data!C5069:Y5069)</f>
        <v>-0.40227826086956531</v>
      </c>
      <c r="I5069">
        <f>SUMSQ(data!C5069:Y5069)</f>
        <v>37.661008820000006</v>
      </c>
      <c r="J5069">
        <f>SUMSQ(data!C5069:F5069)-4*stats!C5069^2</f>
        <v>0.46448114000000018</v>
      </c>
      <c r="K5069">
        <f>SUMSQ(data!G5069:K5069)-5*D5069^2</f>
        <v>1.1997216719999999</v>
      </c>
      <c r="L5069">
        <f>SUMSQ(data!L5069:O5069)-4*E5069^2</f>
        <v>1.1199098874999995</v>
      </c>
      <c r="M5069">
        <f>SUMSQ(data!P5069:T5069)-5*stats!F5069^2</f>
        <v>4.9152390880000008</v>
      </c>
      <c r="N5069">
        <f>SUMSQ(data!U5069:Y5069)-5*stats!G5069^2</f>
        <v>20.0224315</v>
      </c>
      <c r="O5069">
        <f t="shared" si="395"/>
        <v>27.721783287499999</v>
      </c>
      <c r="P5069">
        <f t="shared" si="396"/>
        <v>1.2907254755553226</v>
      </c>
      <c r="Q5069">
        <f t="shared" si="397"/>
        <v>0.3111686130788972</v>
      </c>
      <c r="R5069">
        <f t="shared" si="398"/>
        <v>1925.8225463452948</v>
      </c>
      <c r="S5069">
        <f t="shared" si="399"/>
        <v>1</v>
      </c>
    </row>
    <row r="5070" spans="1:19" x14ac:dyDescent="0.2">
      <c r="A5070" t="s">
        <v>5091</v>
      </c>
      <c r="B5070" t="s">
        <v>10227</v>
      </c>
      <c r="C5070">
        <f>AVERAGE(data!C5070:F5070)</f>
        <v>-0.66549999999999998</v>
      </c>
      <c r="D5070">
        <f>AVERAGE(data!G5070:K5070)</f>
        <v>0.23043999999999998</v>
      </c>
      <c r="E5070">
        <f>AVERAGE(data!L5070:O5070)</f>
        <v>-0.16997499999999999</v>
      </c>
      <c r="F5070">
        <f>AVERAGE(data!P5070:T5070)</f>
        <v>0.59591999999999989</v>
      </c>
      <c r="G5070">
        <f>AVERAGE(data!U5070:Y5070)</f>
        <v>1.0488199999999999</v>
      </c>
      <c r="H5070">
        <f>AVERAGE(data!C5070:Y5070)</f>
        <v>0.26234782608695656</v>
      </c>
      <c r="I5070">
        <f>SUMSQ(data!C5070:Y5070)</f>
        <v>29.765222619999996</v>
      </c>
      <c r="J5070">
        <f>SUMSQ(data!C5070:F5070)-4*stats!C5070^2</f>
        <v>0.85777930000000047</v>
      </c>
      <c r="K5070">
        <f>SUMSQ(data!G5070:K5070)-5*D5070^2</f>
        <v>4.3839019519999995</v>
      </c>
      <c r="L5070">
        <f>SUMSQ(data!L5070:O5070)-4*E5070^2</f>
        <v>0.1279816875</v>
      </c>
      <c r="M5070">
        <f>SUMSQ(data!P5070:T5070)-5*stats!F5070^2</f>
        <v>6.2430727480000003</v>
      </c>
      <c r="N5070">
        <f>SUMSQ(data!U5070:Y5070)-5*stats!G5070^2</f>
        <v>8.7241267680000014</v>
      </c>
      <c r="O5070">
        <f t="shared" si="395"/>
        <v>20.336862455500004</v>
      </c>
      <c r="P5070">
        <f t="shared" si="396"/>
        <v>1.6689937627532363</v>
      </c>
      <c r="Q5070">
        <f t="shared" si="397"/>
        <v>0.19305014051697553</v>
      </c>
      <c r="R5070">
        <f t="shared" si="398"/>
        <v>1194.7873196595615</v>
      </c>
      <c r="S5070">
        <f t="shared" si="399"/>
        <v>1</v>
      </c>
    </row>
    <row r="5071" spans="1:19" x14ac:dyDescent="0.2">
      <c r="A5071" t="s">
        <v>5092</v>
      </c>
      <c r="B5071" t="s">
        <v>10228</v>
      </c>
      <c r="C5071">
        <f>AVERAGE(data!C5071:F5071)</f>
        <v>-0.65539999999999998</v>
      </c>
      <c r="D5071">
        <f>AVERAGE(data!G5071:K5071)</f>
        <v>-0.43322000000000005</v>
      </c>
      <c r="E5071">
        <f>AVERAGE(data!L5071:O5071)</f>
        <v>-0.78305000000000002</v>
      </c>
      <c r="F5071">
        <f>AVERAGE(data!P5071:T5071)</f>
        <v>-0.96854000000000018</v>
      </c>
      <c r="G5071">
        <f>AVERAGE(data!U5071:Y5071)</f>
        <v>0.10796000000000001</v>
      </c>
      <c r="H5071">
        <f>AVERAGE(data!C5071:Y5071)</f>
        <v>-0.5314260869565216</v>
      </c>
      <c r="I5071">
        <f>SUMSQ(data!C5071:Y5071)</f>
        <v>22.292638479999997</v>
      </c>
      <c r="J5071">
        <f>SUMSQ(data!C5071:F5071)-4*stats!C5071^2</f>
        <v>3.1771112600000007</v>
      </c>
      <c r="K5071">
        <f>SUMSQ(data!G5071:K5071)-5*D5071^2</f>
        <v>0.79383840799999983</v>
      </c>
      <c r="L5071">
        <f>SUMSQ(data!L5071:O5071)-4*E5071^2</f>
        <v>0.42866944999999967</v>
      </c>
      <c r="M5071">
        <f>SUMSQ(data!P5071:T5071)-5*stats!F5071^2</f>
        <v>7.6059475719999989</v>
      </c>
      <c r="N5071">
        <f>SUMSQ(data!U5071:Y5071)-5*stats!G5071^2</f>
        <v>0.42918263200000001</v>
      </c>
      <c r="O5071">
        <f t="shared" si="395"/>
        <v>12.434749321999998</v>
      </c>
      <c r="P5071">
        <f t="shared" si="396"/>
        <v>2.8539699554708888</v>
      </c>
      <c r="Q5071">
        <f t="shared" si="397"/>
        <v>4.5484276119740978E-2</v>
      </c>
      <c r="R5071">
        <f t="shared" si="398"/>
        <v>281.50218490507689</v>
      </c>
      <c r="S5071">
        <f t="shared" si="399"/>
        <v>1</v>
      </c>
    </row>
    <row r="5072" spans="1:19" x14ac:dyDescent="0.2">
      <c r="A5072" t="s">
        <v>5093</v>
      </c>
      <c r="B5072" t="s">
        <v>10229</v>
      </c>
      <c r="C5072">
        <f>AVERAGE(data!C5072:F5072)</f>
        <v>0.54412499999999997</v>
      </c>
      <c r="D5072">
        <f>AVERAGE(data!G5072:K5072)</f>
        <v>1.2416</v>
      </c>
      <c r="E5072">
        <f>AVERAGE(data!L5072:O5072)</f>
        <v>1.22875</v>
      </c>
      <c r="F5072">
        <f>AVERAGE(data!P5072:T5072)</f>
        <v>-0.48004000000000008</v>
      </c>
      <c r="G5072">
        <f>AVERAGE(data!U5072:Y5072)</f>
        <v>-5.5560000000000033E-2</v>
      </c>
      <c r="H5072">
        <f>AVERAGE(data!C5072:Y5072)</f>
        <v>0.46180434782608687</v>
      </c>
      <c r="I5072">
        <f>SUMSQ(data!C5072:Y5072)</f>
        <v>42.42287197000001</v>
      </c>
      <c r="J5072">
        <f>SUMSQ(data!C5072:F5072)-4*stats!C5072^2</f>
        <v>10.972420707500001</v>
      </c>
      <c r="K5072">
        <f>SUMSQ(data!G5072:K5072)-5*D5072^2</f>
        <v>6.2302027000000004</v>
      </c>
      <c r="L5072">
        <f>SUMSQ(data!L5072:O5072)-4*E5072^2</f>
        <v>1.2827489300000012</v>
      </c>
      <c r="M5072">
        <f>SUMSQ(data!P5072:T5072)-5*stats!F5072^2</f>
        <v>2.0920307719999993</v>
      </c>
      <c r="N5072">
        <f>SUMSQ(data!U5072:Y5072)-5*stats!G5072^2</f>
        <v>5.7463951719999997</v>
      </c>
      <c r="O5072">
        <f t="shared" si="395"/>
        <v>26.323798281500004</v>
      </c>
      <c r="P5072">
        <f t="shared" si="396"/>
        <v>2.2016832319875035</v>
      </c>
      <c r="Q5072">
        <f t="shared" si="397"/>
        <v>9.9282880252314895E-2</v>
      </c>
      <c r="R5072">
        <f t="shared" si="398"/>
        <v>614.46174588157692</v>
      </c>
      <c r="S5072">
        <f t="shared" si="399"/>
        <v>1</v>
      </c>
    </row>
    <row r="5073" spans="1:19" x14ac:dyDescent="0.2">
      <c r="A5073" t="s">
        <v>5094</v>
      </c>
      <c r="B5073" t="s">
        <v>5094</v>
      </c>
      <c r="C5073">
        <f>AVERAGE(data!C5073:F5073)</f>
        <v>-0.45222499999999999</v>
      </c>
      <c r="D5073">
        <f>AVERAGE(data!G5073:K5073)</f>
        <v>0.33423999999999998</v>
      </c>
      <c r="E5073">
        <f>AVERAGE(data!L5073:O5073)</f>
        <v>0.10792499999999999</v>
      </c>
      <c r="F5073">
        <f>AVERAGE(data!P5073:T5073)</f>
        <v>-1.2144600000000001</v>
      </c>
      <c r="G5073">
        <f>AVERAGE(data!U5073:Y5073)</f>
        <v>-0.19790000000000002</v>
      </c>
      <c r="H5073">
        <f>AVERAGE(data!C5073:Y5073)</f>
        <v>-0.29425217391304348</v>
      </c>
      <c r="I5073">
        <f>SUMSQ(data!C5073:Y5073)</f>
        <v>21.349268539999997</v>
      </c>
      <c r="J5073">
        <f>SUMSQ(data!C5073:F5073)-4*stats!C5073^2</f>
        <v>2.0589229475000006</v>
      </c>
      <c r="K5073">
        <f>SUMSQ(data!G5073:K5073)-5*D5073^2</f>
        <v>3.7473259919999995</v>
      </c>
      <c r="L5073">
        <f>SUMSQ(data!L5073:O5073)-4*E5073^2</f>
        <v>1.1028050475</v>
      </c>
      <c r="M5073">
        <f>SUMSQ(data!P5073:T5073)-5*stats!F5073^2</f>
        <v>3.9138433119999991</v>
      </c>
      <c r="N5073">
        <f>SUMSQ(data!U5073:Y5073)-5*stats!G5073^2</f>
        <v>1.5327808199999999</v>
      </c>
      <c r="O5073">
        <f t="shared" si="395"/>
        <v>12.355678118999998</v>
      </c>
      <c r="P5073">
        <f t="shared" si="396"/>
        <v>2.6204086253924204</v>
      </c>
      <c r="Q5073">
        <f t="shared" si="397"/>
        <v>5.9849280230854535E-2</v>
      </c>
      <c r="R5073">
        <f t="shared" si="398"/>
        <v>370.40719534875871</v>
      </c>
      <c r="S5073">
        <f t="shared" si="399"/>
        <v>1</v>
      </c>
    </row>
    <row r="5074" spans="1:19" x14ac:dyDescent="0.2">
      <c r="A5074" t="s">
        <v>5095</v>
      </c>
      <c r="B5074" t="s">
        <v>10230</v>
      </c>
      <c r="C5074">
        <f>AVERAGE(data!C5074:F5074)</f>
        <v>0.61129999999999995</v>
      </c>
      <c r="D5074">
        <f>AVERAGE(data!G5074:K5074)</f>
        <v>0.10977999999999999</v>
      </c>
      <c r="E5074">
        <f>AVERAGE(data!L5074:O5074)</f>
        <v>0.61094999999999999</v>
      </c>
      <c r="F5074">
        <f>AVERAGE(data!P5074:T5074)</f>
        <v>-8.5700000000000026E-2</v>
      </c>
      <c r="G5074">
        <f>AVERAGE(data!U5074:Y5074)</f>
        <v>-8.6780000000000038E-2</v>
      </c>
      <c r="H5074">
        <f>AVERAGE(data!C5074:Y5074)</f>
        <v>0.1989347826086956</v>
      </c>
      <c r="I5074">
        <f>SUMSQ(data!C5074:Y5074)</f>
        <v>13.168206069999998</v>
      </c>
      <c r="J5074">
        <f>SUMSQ(data!C5074:F5074)-4*stats!C5074^2</f>
        <v>0.16818014000000026</v>
      </c>
      <c r="K5074">
        <f>SUMSQ(data!G5074:K5074)-5*D5074^2</f>
        <v>1.771119688</v>
      </c>
      <c r="L5074">
        <f>SUMSQ(data!L5074:O5074)-4*E5074^2</f>
        <v>0.76737593000000026</v>
      </c>
      <c r="M5074">
        <f>SUMSQ(data!P5074:T5074)-5*stats!F5074^2</f>
        <v>1.9997199000000001</v>
      </c>
      <c r="N5074">
        <f>SUMSQ(data!U5074:Y5074)-5*stats!G5074^2</f>
        <v>5.3393855079999994</v>
      </c>
      <c r="O5074">
        <f t="shared" si="395"/>
        <v>10.045781165999999</v>
      </c>
      <c r="P5074">
        <f t="shared" si="396"/>
        <v>1.1189502805858749</v>
      </c>
      <c r="Q5074">
        <f t="shared" si="397"/>
        <v>0.38539448736153259</v>
      </c>
      <c r="R5074">
        <f t="shared" si="398"/>
        <v>2385.2064822805251</v>
      </c>
      <c r="S5074">
        <f t="shared" si="399"/>
        <v>1</v>
      </c>
    </row>
    <row r="5075" spans="1:19" x14ac:dyDescent="0.2">
      <c r="A5075" t="s">
        <v>5096</v>
      </c>
      <c r="B5075" t="s">
        <v>10231</v>
      </c>
      <c r="C5075">
        <f>AVERAGE(data!C5075:F5075)</f>
        <v>-0.34382500000000005</v>
      </c>
      <c r="D5075">
        <f>AVERAGE(data!G5075:K5075)</f>
        <v>-0.16034000000000001</v>
      </c>
      <c r="E5075">
        <f>AVERAGE(data!L5075:O5075)</f>
        <v>9.7999999999999893E-3</v>
      </c>
      <c r="F5075">
        <f>AVERAGE(data!P5075:T5075)</f>
        <v>-0.45247999999999999</v>
      </c>
      <c r="G5075">
        <f>AVERAGE(data!U5075:Y5075)</f>
        <v>-0.37428</v>
      </c>
      <c r="H5075">
        <f>AVERAGE(data!C5075:Y5075)</f>
        <v>-0.2726782608695652</v>
      </c>
      <c r="I5075">
        <f>SUMSQ(data!C5075:Y5075)</f>
        <v>14.014137280000002</v>
      </c>
      <c r="J5075">
        <f>SUMSQ(data!C5075:F5075)-4*stats!C5075^2</f>
        <v>2.7096392675000001</v>
      </c>
      <c r="K5075">
        <f>SUMSQ(data!G5075:K5075)-5*D5075^2</f>
        <v>3.019366352</v>
      </c>
      <c r="L5075">
        <f>SUMSQ(data!L5075:O5075)-4*E5075^2</f>
        <v>0.44599098000000004</v>
      </c>
      <c r="M5075">
        <f>SUMSQ(data!P5075:T5075)-5*stats!F5075^2</f>
        <v>5.465966688</v>
      </c>
      <c r="N5075">
        <f>SUMSQ(data!U5075:Y5075)-5*stats!G5075^2</f>
        <v>4.7264387999999879E-2</v>
      </c>
      <c r="O5075">
        <f t="shared" si="395"/>
        <v>11.6882276755</v>
      </c>
      <c r="P5075">
        <f t="shared" si="396"/>
        <v>0.71638530739364747</v>
      </c>
      <c r="Q5075">
        <f t="shared" si="397"/>
        <v>0.61935497349275137</v>
      </c>
      <c r="R5075">
        <f t="shared" si="398"/>
        <v>3833.1879309466381</v>
      </c>
      <c r="S5075">
        <f t="shared" si="399"/>
        <v>1</v>
      </c>
    </row>
    <row r="5076" spans="1:19" x14ac:dyDescent="0.2">
      <c r="A5076" t="s">
        <v>5097</v>
      </c>
      <c r="B5076" t="s">
        <v>10232</v>
      </c>
      <c r="C5076">
        <f>AVERAGE(data!C5076:F5076)</f>
        <v>-0.80804999999999993</v>
      </c>
      <c r="D5076">
        <f>AVERAGE(data!G5076:K5076)</f>
        <v>-0.39511999999999997</v>
      </c>
      <c r="E5076">
        <f>AVERAGE(data!L5076:O5076)</f>
        <v>-0.61419999999999997</v>
      </c>
      <c r="F5076">
        <f>AVERAGE(data!P5076:T5076)</f>
        <v>-0.50667999999999991</v>
      </c>
      <c r="G5076">
        <f>AVERAGE(data!U5076:Y5076)</f>
        <v>-0.66178000000000003</v>
      </c>
      <c r="H5076">
        <f>AVERAGE(data!C5076:Y5076)</f>
        <v>-0.58725652173913057</v>
      </c>
      <c r="I5076">
        <f>SUMSQ(data!C5076:Y5076)</f>
        <v>59.689171030000004</v>
      </c>
      <c r="J5076">
        <f>SUMSQ(data!C5076:F5076)-4*stats!C5076^2</f>
        <v>23.457836570000005</v>
      </c>
      <c r="K5076">
        <f>SUMSQ(data!G5076:K5076)-5*D5076^2</f>
        <v>12.183614448000002</v>
      </c>
      <c r="L5076">
        <f>SUMSQ(data!L5076:O5076)-4*E5076^2</f>
        <v>7.4970691600000006</v>
      </c>
      <c r="M5076">
        <f>SUMSQ(data!P5076:T5076)-5*stats!F5076^2</f>
        <v>0.74090606800000014</v>
      </c>
      <c r="N5076">
        <f>SUMSQ(data!U5076:Y5076)-5*stats!G5076^2</f>
        <v>7.4350129880000004</v>
      </c>
      <c r="O5076">
        <f t="shared" si="395"/>
        <v>51.314439234000005</v>
      </c>
      <c r="P5076">
        <f t="shared" si="396"/>
        <v>0.58753510543332221</v>
      </c>
      <c r="Q5076">
        <f t="shared" si="397"/>
        <v>0.70949321505160234</v>
      </c>
      <c r="R5076">
        <f t="shared" si="398"/>
        <v>4391.053507954367</v>
      </c>
      <c r="S5076">
        <f t="shared" si="399"/>
        <v>1</v>
      </c>
    </row>
    <row r="5077" spans="1:19" x14ac:dyDescent="0.2">
      <c r="A5077" t="s">
        <v>5098</v>
      </c>
      <c r="B5077" t="s">
        <v>10233</v>
      </c>
      <c r="C5077">
        <f>AVERAGE(data!C5077:F5077)</f>
        <v>1.3552499999999998</v>
      </c>
      <c r="D5077">
        <f>AVERAGE(data!G5077:K5077)</f>
        <v>0.77512000000000003</v>
      </c>
      <c r="E5077">
        <f>AVERAGE(data!L5077:O5077)</f>
        <v>0.88582499999999997</v>
      </c>
      <c r="F5077">
        <f>AVERAGE(data!P5077:T5077)</f>
        <v>0.18035999999999999</v>
      </c>
      <c r="G5077">
        <f>AVERAGE(data!U5077:Y5077)</f>
        <v>0.29400000000000004</v>
      </c>
      <c r="H5077">
        <f>AVERAGE(data!C5077:Y5077)</f>
        <v>0.6613782608695653</v>
      </c>
      <c r="I5077">
        <f>SUMSQ(data!C5077:Y5077)</f>
        <v>27.155364589999998</v>
      </c>
      <c r="J5077">
        <f>SUMSQ(data!C5077:F5077)-4*stats!C5077^2</f>
        <v>0.32228873000000124</v>
      </c>
      <c r="K5077">
        <f>SUMSQ(data!G5077:K5077)-5*D5077^2</f>
        <v>3.8616296879999994</v>
      </c>
      <c r="L5077">
        <f>SUMSQ(data!L5077:O5077)-4*E5077^2</f>
        <v>0.20658810750000045</v>
      </c>
      <c r="M5077">
        <f>SUMSQ(data!P5077:T5077)-5*stats!F5077^2</f>
        <v>2.7018295919999997</v>
      </c>
      <c r="N5077">
        <f>SUMSQ(data!U5077:Y5077)-5*stats!G5077^2</f>
        <v>5.9785907800000002</v>
      </c>
      <c r="O5077">
        <f t="shared" si="395"/>
        <v>13.070926897500001</v>
      </c>
      <c r="P5077">
        <f t="shared" si="396"/>
        <v>3.8791415551943631</v>
      </c>
      <c r="Q5077">
        <f t="shared" si="397"/>
        <v>1.4630737594930049E-2</v>
      </c>
      <c r="R5077">
        <f t="shared" si="398"/>
        <v>90.549634975022073</v>
      </c>
      <c r="S5077">
        <f t="shared" si="399"/>
        <v>1</v>
      </c>
    </row>
    <row r="5078" spans="1:19" x14ac:dyDescent="0.2">
      <c r="A5078" t="s">
        <v>5099</v>
      </c>
      <c r="B5078" t="s">
        <v>10234</v>
      </c>
      <c r="C5078">
        <f>AVERAGE(data!C5078:F5078)</f>
        <v>8.8300000000000003E-2</v>
      </c>
      <c r="D5078">
        <f>AVERAGE(data!G5078:K5078)</f>
        <v>0.15528</v>
      </c>
      <c r="E5078">
        <f>AVERAGE(data!L5078:O5078)</f>
        <v>0.23657499999999998</v>
      </c>
      <c r="F5078">
        <f>AVERAGE(data!P5078:T5078)</f>
        <v>7.4960000000000013E-2</v>
      </c>
      <c r="G5078">
        <f>AVERAGE(data!U5078:Y5078)</f>
        <v>1.7100000000000025E-2</v>
      </c>
      <c r="H5078">
        <f>AVERAGE(data!C5078:Y5078)</f>
        <v>0.11026956521739133</v>
      </c>
      <c r="I5078">
        <f>SUMSQ(data!C5078:Y5078)</f>
        <v>11.962551899999996</v>
      </c>
      <c r="J5078">
        <f>SUMSQ(data!C5078:F5078)-4*stats!C5078^2</f>
        <v>0.21354348000000001</v>
      </c>
      <c r="K5078">
        <f>SUMSQ(data!G5078:K5078)-5*D5078^2</f>
        <v>4.697266988</v>
      </c>
      <c r="L5078">
        <f>SUMSQ(data!L5078:O5078)-4*E5078^2</f>
        <v>1.1916043475</v>
      </c>
      <c r="M5078">
        <f>SUMSQ(data!P5078:T5078)-5*stats!F5078^2</f>
        <v>1.7993804520000003</v>
      </c>
      <c r="N5078">
        <f>SUMSQ(data!U5078:Y5078)-5*stats!G5078^2</f>
        <v>3.6555816999999995</v>
      </c>
      <c r="O5078">
        <f t="shared" si="395"/>
        <v>11.5573769675</v>
      </c>
      <c r="P5078">
        <f t="shared" si="396"/>
        <v>0.12620768199408355</v>
      </c>
      <c r="Q5078">
        <f t="shared" si="397"/>
        <v>0.98456315328671584</v>
      </c>
      <c r="R5078">
        <f t="shared" si="398"/>
        <v>6093.4613556914846</v>
      </c>
      <c r="S5078">
        <f t="shared" si="399"/>
        <v>1</v>
      </c>
    </row>
    <row r="5079" spans="1:19" x14ac:dyDescent="0.2">
      <c r="A5079" t="s">
        <v>5100</v>
      </c>
      <c r="B5079" t="s">
        <v>10235</v>
      </c>
      <c r="C5079">
        <f>AVERAGE(data!C5079:F5079)</f>
        <v>1.0000000000001674E-4</v>
      </c>
      <c r="D5079">
        <f>AVERAGE(data!G5079:K5079)</f>
        <v>-0.27041999999999999</v>
      </c>
      <c r="E5079">
        <f>AVERAGE(data!L5079:O5079)</f>
        <v>-5.4825000000000013E-2</v>
      </c>
      <c r="F5079">
        <f>AVERAGE(data!P5079:T5079)</f>
        <v>0.24526000000000003</v>
      </c>
      <c r="G5079">
        <f>AVERAGE(data!U5079:Y5079)</f>
        <v>-0.875</v>
      </c>
      <c r="H5079">
        <f>AVERAGE(data!C5079:Y5079)</f>
        <v>-0.20520434782608699</v>
      </c>
      <c r="I5079">
        <f>SUMSQ(data!C5079:Y5079)</f>
        <v>13.474078590000001</v>
      </c>
      <c r="J5079">
        <f>SUMSQ(data!C5079:F5079)-4*stats!C5079^2</f>
        <v>1.4564886599999998</v>
      </c>
      <c r="K5079">
        <f>SUMSQ(data!G5079:K5079)-5*D5079^2</f>
        <v>2.5266589079999995</v>
      </c>
      <c r="L5079">
        <f>SUMSQ(data!L5079:O5079)-4*E5079^2</f>
        <v>1.6652363475</v>
      </c>
      <c r="M5079">
        <f>SUMSQ(data!P5079:T5079)-5*stats!F5079^2</f>
        <v>0.58096243199999997</v>
      </c>
      <c r="N5079">
        <f>SUMSQ(data!U5079:Y5079)-5*stats!G5079^2</f>
        <v>2.7381868600000008</v>
      </c>
      <c r="O5079">
        <f t="shared" si="395"/>
        <v>8.9675332075000007</v>
      </c>
      <c r="P5079">
        <f t="shared" si="396"/>
        <v>1.8091444995633155</v>
      </c>
      <c r="Q5079">
        <f t="shared" si="397"/>
        <v>0.16179884683970086</v>
      </c>
      <c r="R5079">
        <f t="shared" si="398"/>
        <v>1001.3730630909087</v>
      </c>
      <c r="S5079">
        <f t="shared" si="399"/>
        <v>1</v>
      </c>
    </row>
    <row r="5080" spans="1:19" x14ac:dyDescent="0.2">
      <c r="A5080" t="s">
        <v>5101</v>
      </c>
      <c r="B5080" t="s">
        <v>10236</v>
      </c>
      <c r="C5080">
        <f>AVERAGE(data!C5080:F5080)</f>
        <v>5.6775000000000006E-2</v>
      </c>
      <c r="D5080">
        <f>AVERAGE(data!G5080:K5080)</f>
        <v>0.31481999999999999</v>
      </c>
      <c r="E5080">
        <f>AVERAGE(data!L5080:O5080)</f>
        <v>8.4549999999999986E-2</v>
      </c>
      <c r="F5080">
        <f>AVERAGE(data!P5080:T5080)</f>
        <v>0.19140000000000001</v>
      </c>
      <c r="G5080">
        <f>AVERAGE(data!U5080:Y5080)</f>
        <v>-0.32301999999999997</v>
      </c>
      <c r="H5080">
        <f>AVERAGE(data!C5080:Y5080)</f>
        <v>6.4404347826086908E-2</v>
      </c>
      <c r="I5080">
        <f>SUMSQ(data!C5080:Y5080)</f>
        <v>24.702045150000004</v>
      </c>
      <c r="J5080">
        <f>SUMSQ(data!C5080:F5080)-4*stats!C5080^2</f>
        <v>0.83344452749999998</v>
      </c>
      <c r="K5080">
        <f>SUMSQ(data!G5080:K5080)-5*D5080^2</f>
        <v>0.76905900799999993</v>
      </c>
      <c r="L5080">
        <f>SUMSQ(data!L5080:O5080)-4*E5080^2</f>
        <v>1.9549117700000003</v>
      </c>
      <c r="M5080">
        <f>SUMSQ(data!P5080:T5080)-5*stats!F5080^2</f>
        <v>13.414582300000001</v>
      </c>
      <c r="N5080">
        <f>SUMSQ(data!U5080:Y5080)-5*stats!G5080^2</f>
        <v>6.4881215680000013</v>
      </c>
      <c r="O5080">
        <f t="shared" si="395"/>
        <v>23.460119173500001</v>
      </c>
      <c r="P5080">
        <f t="shared" si="396"/>
        <v>0.19057590809045299</v>
      </c>
      <c r="Q5080">
        <f t="shared" si="397"/>
        <v>0.96230412720830272</v>
      </c>
      <c r="R5080">
        <f t="shared" si="398"/>
        <v>5955.7002432921854</v>
      </c>
      <c r="S5080">
        <f t="shared" si="399"/>
        <v>1</v>
      </c>
    </row>
    <row r="5081" spans="1:19" x14ac:dyDescent="0.2">
      <c r="A5081" t="s">
        <v>5102</v>
      </c>
      <c r="B5081" t="s">
        <v>10237</v>
      </c>
      <c r="C5081">
        <f>AVERAGE(data!C5081:F5081)</f>
        <v>0.764625</v>
      </c>
      <c r="D5081">
        <f>AVERAGE(data!G5081:K5081)</f>
        <v>0.32809999999999995</v>
      </c>
      <c r="E5081">
        <f>AVERAGE(data!L5081:O5081)</f>
        <v>0.90945000000000009</v>
      </c>
      <c r="F5081">
        <f>AVERAGE(data!P5081:T5081)</f>
        <v>-0.31409999999999999</v>
      </c>
      <c r="G5081">
        <f>AVERAGE(data!U5081:Y5081)</f>
        <v>0.24076000000000003</v>
      </c>
      <c r="H5081">
        <f>AVERAGE(data!C5081:Y5081)</f>
        <v>0.34652608695652171</v>
      </c>
      <c r="I5081">
        <f>SUMSQ(data!C5081:Y5081)</f>
        <v>41.274253230000014</v>
      </c>
      <c r="J5081">
        <f>SUMSQ(data!C5081:F5081)-4*stats!C5081^2</f>
        <v>6.2434025075000008</v>
      </c>
      <c r="K5081">
        <f>SUMSQ(data!G5081:K5081)-5*D5081^2</f>
        <v>2.1607741000000003</v>
      </c>
      <c r="L5081">
        <f>SUMSQ(data!L5081:O5081)-4*E5081^2</f>
        <v>1.04757985</v>
      </c>
      <c r="M5081">
        <f>SUMSQ(data!P5081:T5081)-5*stats!F5081^2</f>
        <v>18.264492980000004</v>
      </c>
      <c r="N5081">
        <f>SUMSQ(data!U5081:Y5081)-5*stats!G5081^2</f>
        <v>6.589632031999999</v>
      </c>
      <c r="O5081">
        <f t="shared" si="395"/>
        <v>34.305881469500001</v>
      </c>
      <c r="P5081">
        <f t="shared" si="396"/>
        <v>0.73124890727857084</v>
      </c>
      <c r="Q5081">
        <f t="shared" si="397"/>
        <v>0.60930471517319418</v>
      </c>
      <c r="R5081">
        <f t="shared" si="398"/>
        <v>3770.9868822068988</v>
      </c>
      <c r="S5081">
        <f t="shared" si="399"/>
        <v>1</v>
      </c>
    </row>
    <row r="5082" spans="1:19" x14ac:dyDescent="0.2">
      <c r="A5082" t="s">
        <v>5103</v>
      </c>
      <c r="B5082" t="s">
        <v>5103</v>
      </c>
      <c r="C5082">
        <f>AVERAGE(data!C5082:F5082)</f>
        <v>2.1172999999999997</v>
      </c>
      <c r="D5082">
        <f>AVERAGE(data!G5082:K5082)</f>
        <v>1.0027000000000001</v>
      </c>
      <c r="E5082">
        <f>AVERAGE(data!L5082:O5082)</f>
        <v>-0.22347499999999998</v>
      </c>
      <c r="F5082">
        <f>AVERAGE(data!P5082:T5082)</f>
        <v>-0.75824000000000003</v>
      </c>
      <c r="G5082">
        <f>AVERAGE(data!U5082:Y5082)</f>
        <v>0.11392000000000005</v>
      </c>
      <c r="H5082">
        <f>AVERAGE(data!C5082:Y5082)</f>
        <v>0.40726956521739127</v>
      </c>
      <c r="I5082">
        <f>SUMSQ(data!C5082:Y5082)</f>
        <v>39.252095320000002</v>
      </c>
      <c r="J5082">
        <f>SUMSQ(data!C5082:F5082)-4*stats!C5082^2</f>
        <v>3.9409649800000039</v>
      </c>
      <c r="K5082">
        <f>SUMSQ(data!G5082:K5082)-5*D5082^2</f>
        <v>2.6358393399999978</v>
      </c>
      <c r="L5082">
        <f>SUMSQ(data!L5082:O5082)-4*E5082^2</f>
        <v>0.19632242750000004</v>
      </c>
      <c r="M5082">
        <f>SUMSQ(data!P5082:T5082)-5*stats!F5082^2</f>
        <v>0.94225325199999954</v>
      </c>
      <c r="N5082">
        <f>SUMSQ(data!U5082:Y5082)-5*stats!G5082^2</f>
        <v>5.4385490880000003</v>
      </c>
      <c r="O5082">
        <f t="shared" si="395"/>
        <v>13.153929087500002</v>
      </c>
      <c r="P5082">
        <f t="shared" si="396"/>
        <v>7.1426109880950044</v>
      </c>
      <c r="Q5082">
        <f t="shared" si="397"/>
        <v>7.6792358891908255E-4</v>
      </c>
      <c r="R5082">
        <f t="shared" si="398"/>
        <v>4.7526790918202018</v>
      </c>
      <c r="S5082">
        <f t="shared" si="399"/>
        <v>1</v>
      </c>
    </row>
    <row r="5083" spans="1:19" x14ac:dyDescent="0.2">
      <c r="A5083" t="s">
        <v>5104</v>
      </c>
      <c r="B5083" t="s">
        <v>10238</v>
      </c>
      <c r="C5083">
        <f>AVERAGE(data!C5083:F5083)</f>
        <v>1.9718249999999999</v>
      </c>
      <c r="D5083">
        <f>AVERAGE(data!G5083:K5083)</f>
        <v>1.3197800000000002</v>
      </c>
      <c r="E5083">
        <f>AVERAGE(data!L5083:O5083)</f>
        <v>1.1919</v>
      </c>
      <c r="F5083">
        <f>AVERAGE(data!P5083:T5083)</f>
        <v>-0.72450000000000014</v>
      </c>
      <c r="G5083">
        <f>AVERAGE(data!U5083:Y5083)</f>
        <v>-0.72033999999999998</v>
      </c>
      <c r="H5083">
        <f>AVERAGE(data!C5083:Y5083)</f>
        <v>0.52302608695652186</v>
      </c>
      <c r="I5083">
        <f>SUMSQ(data!C5083:Y5083)</f>
        <v>46.826429319999988</v>
      </c>
      <c r="J5083">
        <f>SUMSQ(data!C5083:F5083)-4*stats!C5083^2</f>
        <v>1.2704755475000002</v>
      </c>
      <c r="K5083">
        <f>SUMSQ(data!G5083:K5083)-5*D5083^2</f>
        <v>0.35631134799999842</v>
      </c>
      <c r="L5083">
        <f>SUMSQ(data!L5083:O5083)-4*E5083^2</f>
        <v>1.0147862999999999</v>
      </c>
      <c r="M5083">
        <f>SUMSQ(data!P5083:T5083)-5*stats!F5083^2</f>
        <v>5.7389396599999989</v>
      </c>
      <c r="N5083">
        <f>SUMSQ(data!U5083:Y5083)-5*stats!G5083^2</f>
        <v>3.282992632</v>
      </c>
      <c r="O5083">
        <f t="shared" si="395"/>
        <v>11.663505487499997</v>
      </c>
      <c r="P5083">
        <f t="shared" si="396"/>
        <v>10.85321440733793</v>
      </c>
      <c r="Q5083">
        <f t="shared" si="397"/>
        <v>6.2223448341788829E-5</v>
      </c>
      <c r="R5083">
        <f t="shared" si="398"/>
        <v>0.38510092178733107</v>
      </c>
      <c r="S5083">
        <f t="shared" si="399"/>
        <v>0.38510092178733107</v>
      </c>
    </row>
    <row r="5084" spans="1:19" x14ac:dyDescent="0.2">
      <c r="A5084" t="s">
        <v>5105</v>
      </c>
      <c r="B5084" t="s">
        <v>10239</v>
      </c>
      <c r="C5084">
        <f>AVERAGE(data!C5084:F5084)</f>
        <v>-0.24769999999999998</v>
      </c>
      <c r="D5084">
        <f>AVERAGE(data!G5084:K5084)</f>
        <v>0.58873999999999993</v>
      </c>
      <c r="E5084">
        <f>AVERAGE(data!L5084:O5084)</f>
        <v>1.310025</v>
      </c>
      <c r="F5084">
        <f>AVERAGE(data!P5084:T5084)</f>
        <v>-0.68025999999999998</v>
      </c>
      <c r="G5084">
        <f>AVERAGE(data!U5084:Y5084)</f>
        <v>-0.50861999999999996</v>
      </c>
      <c r="H5084">
        <f>AVERAGE(data!C5084:Y5084)</f>
        <v>5.4286956521739108E-2</v>
      </c>
      <c r="I5084">
        <f>SUMSQ(data!C5084:Y5084)</f>
        <v>24.679526219999993</v>
      </c>
      <c r="J5084">
        <f>SUMSQ(data!C5084:F5084)-4*stats!C5084^2</f>
        <v>0.30558146000000008</v>
      </c>
      <c r="K5084">
        <f>SUMSQ(data!G5084:K5084)-5*D5084^2</f>
        <v>1.8572871319999997</v>
      </c>
      <c r="L5084">
        <f>SUMSQ(data!L5084:O5084)-4*E5084^2</f>
        <v>1.1273961474999998</v>
      </c>
      <c r="M5084">
        <f>SUMSQ(data!P5084:T5084)-5*stats!F5084^2</f>
        <v>1.7034778919999995</v>
      </c>
      <c r="N5084">
        <f>SUMSQ(data!U5084:Y5084)-5*stats!G5084^2</f>
        <v>7.2353866280000014</v>
      </c>
      <c r="O5084">
        <f t="shared" si="395"/>
        <v>12.229129259500001</v>
      </c>
      <c r="P5084">
        <f t="shared" si="396"/>
        <v>3.6651365854998366</v>
      </c>
      <c r="Q5084">
        <f t="shared" si="397"/>
        <v>1.8365635701007098E-2</v>
      </c>
      <c r="R5084">
        <f t="shared" si="398"/>
        <v>113.66491935353292</v>
      </c>
      <c r="S5084">
        <f t="shared" si="399"/>
        <v>1</v>
      </c>
    </row>
    <row r="5085" spans="1:19" x14ac:dyDescent="0.2">
      <c r="A5085" t="s">
        <v>5106</v>
      </c>
      <c r="B5085" t="s">
        <v>10240</v>
      </c>
      <c r="C5085">
        <f>AVERAGE(data!C5085:F5085)</f>
        <v>0.18920000000000001</v>
      </c>
      <c r="D5085">
        <f>AVERAGE(data!G5085:K5085)</f>
        <v>0.56368000000000007</v>
      </c>
      <c r="E5085">
        <f>AVERAGE(data!L5085:O5085)</f>
        <v>8.5275000000000017E-2</v>
      </c>
      <c r="F5085">
        <f>AVERAGE(data!P5085:T5085)</f>
        <v>-0.2165399999999999</v>
      </c>
      <c r="G5085">
        <f>AVERAGE(data!U5085:Y5085)</f>
        <v>0.33449999999999996</v>
      </c>
      <c r="H5085">
        <f>AVERAGE(data!C5085:Y5085)</f>
        <v>0.19591739130434779</v>
      </c>
      <c r="I5085">
        <f>SUMSQ(data!C5085:Y5085)</f>
        <v>12.394818110000001</v>
      </c>
      <c r="J5085">
        <f>SUMSQ(data!C5085:F5085)-4*stats!C5085^2</f>
        <v>1.1563127200000001</v>
      </c>
      <c r="K5085">
        <f>SUMSQ(data!G5085:K5085)-5*D5085^2</f>
        <v>1.5645085879999996</v>
      </c>
      <c r="L5085">
        <f>SUMSQ(data!L5085:O5085)-4*E5085^2</f>
        <v>0.81161362749999999</v>
      </c>
      <c r="M5085">
        <f>SUMSQ(data!P5085:T5085)-5*stats!F5085^2</f>
        <v>4.7929062519999999</v>
      </c>
      <c r="N5085">
        <f>SUMSQ(data!U5085:Y5085)-5*stats!G5085^2</f>
        <v>1.51462824</v>
      </c>
      <c r="O5085">
        <f t="shared" si="395"/>
        <v>9.8399694274999998</v>
      </c>
      <c r="P5085">
        <f t="shared" si="396"/>
        <v>0.93470364158811869</v>
      </c>
      <c r="Q5085">
        <f t="shared" si="397"/>
        <v>0.48201635256385278</v>
      </c>
      <c r="R5085">
        <f t="shared" si="398"/>
        <v>2983.1992060176849</v>
      </c>
      <c r="S5085">
        <f t="shared" si="399"/>
        <v>1</v>
      </c>
    </row>
    <row r="5086" spans="1:19" x14ac:dyDescent="0.2">
      <c r="A5086" t="s">
        <v>5107</v>
      </c>
      <c r="B5086" t="s">
        <v>10241</v>
      </c>
      <c r="C5086">
        <f>AVERAGE(data!C5086:F5086)</f>
        <v>1.8298750000000001</v>
      </c>
      <c r="D5086">
        <f>AVERAGE(data!G5086:K5086)</f>
        <v>1.52694</v>
      </c>
      <c r="E5086">
        <f>AVERAGE(data!L5086:O5086)</f>
        <v>0.79105000000000003</v>
      </c>
      <c r="F5086">
        <f>AVERAGE(data!P5086:T5086)</f>
        <v>-0.11500000000000006</v>
      </c>
      <c r="G5086">
        <f>AVERAGE(data!U5086:Y5086)</f>
        <v>0.24446000000000004</v>
      </c>
      <c r="H5086">
        <f>AVERAGE(data!C5086:Y5086)</f>
        <v>0.81589999999999996</v>
      </c>
      <c r="I5086">
        <f>SUMSQ(data!C5086:Y5086)</f>
        <v>36.372101389999997</v>
      </c>
      <c r="J5086">
        <f>SUMSQ(data!C5086:F5086)-4*stats!C5086^2</f>
        <v>2.6559848675000008</v>
      </c>
      <c r="K5086">
        <f>SUMSQ(data!G5086:K5086)-5*D5086^2</f>
        <v>0.14282385199999936</v>
      </c>
      <c r="L5086">
        <f>SUMSQ(data!L5086:O5086)-4*E5086^2</f>
        <v>1.3136117700000005</v>
      </c>
      <c r="M5086">
        <f>SUMSQ(data!P5086:T5086)-5*stats!F5086^2</f>
        <v>3.0892903</v>
      </c>
      <c r="N5086">
        <f>SUMSQ(data!U5086:Y5086)-5*stats!G5086^2</f>
        <v>1.250922852</v>
      </c>
      <c r="O5086">
        <f t="shared" si="395"/>
        <v>8.4526336415000003</v>
      </c>
      <c r="P5086">
        <f t="shared" si="396"/>
        <v>11.89097838111951</v>
      </c>
      <c r="Q5086">
        <f t="shared" si="397"/>
        <v>3.4307712341086903E-5</v>
      </c>
      <c r="R5086">
        <f t="shared" si="398"/>
        <v>0.21233043167898685</v>
      </c>
      <c r="S5086">
        <f t="shared" si="399"/>
        <v>0.21233043167898685</v>
      </c>
    </row>
    <row r="5087" spans="1:19" x14ac:dyDescent="0.2">
      <c r="A5087" t="s">
        <v>5108</v>
      </c>
      <c r="B5087" t="s">
        <v>10242</v>
      </c>
      <c r="C5087">
        <f>AVERAGE(data!C5087:F5087)</f>
        <v>-0.94889999999999997</v>
      </c>
      <c r="D5087">
        <f>AVERAGE(data!G5087:K5087)</f>
        <v>-0.45779999999999993</v>
      </c>
      <c r="E5087">
        <f>AVERAGE(data!L5087:O5087)</f>
        <v>0.15340000000000001</v>
      </c>
      <c r="F5087">
        <f>AVERAGE(data!P5087:T5087)</f>
        <v>-1.2441999999999998</v>
      </c>
      <c r="G5087">
        <f>AVERAGE(data!U5087:Y5087)</f>
        <v>-0.7177</v>
      </c>
      <c r="H5087">
        <f>AVERAGE(data!C5087:Y5087)</f>
        <v>-0.66436956521739143</v>
      </c>
      <c r="I5087">
        <f>SUMSQ(data!C5087:Y5087)</f>
        <v>46.644947689999995</v>
      </c>
      <c r="J5087">
        <f>SUMSQ(data!C5087:F5087)-4*stats!C5087^2</f>
        <v>6.5977953200000004</v>
      </c>
      <c r="K5087">
        <f>SUMSQ(data!G5087:K5087)-5*D5087^2</f>
        <v>4.6291943000000018</v>
      </c>
      <c r="L5087">
        <f>SUMSQ(data!L5087:O5087)-4*E5087^2</f>
        <v>0.30109037999999999</v>
      </c>
      <c r="M5087">
        <f>SUMSQ(data!P5087:T5087)-5*stats!F5087^2</f>
        <v>17.807299960000002</v>
      </c>
      <c r="N5087">
        <f>SUMSQ(data!U5087:Y5087)-5*stats!G5087^2</f>
        <v>2.2502577999999991</v>
      </c>
      <c r="O5087">
        <f t="shared" si="395"/>
        <v>31.585637760000004</v>
      </c>
      <c r="P5087">
        <f t="shared" si="396"/>
        <v>1.7163976918856414</v>
      </c>
      <c r="Q5087">
        <f t="shared" si="397"/>
        <v>0.18184151328221743</v>
      </c>
      <c r="R5087">
        <f t="shared" si="398"/>
        <v>1125.4171257036437</v>
      </c>
      <c r="S5087">
        <f t="shared" si="399"/>
        <v>1</v>
      </c>
    </row>
    <row r="5088" spans="1:19" x14ac:dyDescent="0.2">
      <c r="A5088" t="s">
        <v>5109</v>
      </c>
      <c r="B5088" t="s">
        <v>10243</v>
      </c>
      <c r="C5088">
        <f>AVERAGE(data!C5088:F5088)</f>
        <v>1.7415499999999999</v>
      </c>
      <c r="D5088">
        <f>AVERAGE(data!G5088:K5088)</f>
        <v>1.5831600000000001</v>
      </c>
      <c r="E5088">
        <f>AVERAGE(data!L5088:O5088)</f>
        <v>1.0856749999999999</v>
      </c>
      <c r="F5088">
        <f>AVERAGE(data!P5088:T5088)</f>
        <v>-0.67999999999999994</v>
      </c>
      <c r="G5088">
        <f>AVERAGE(data!U5088:Y5088)</f>
        <v>2.7880000000000016E-2</v>
      </c>
      <c r="H5088">
        <f>AVERAGE(data!C5088:Y5088)</f>
        <v>0.69409130434782607</v>
      </c>
      <c r="I5088">
        <f>SUMSQ(data!C5088:Y5088)</f>
        <v>42.921414169999998</v>
      </c>
      <c r="J5088">
        <f>SUMSQ(data!C5088:F5088)-4*stats!C5088^2</f>
        <v>1.1665803300000004</v>
      </c>
      <c r="K5088">
        <f>SUMSQ(data!G5088:K5088)-5*D5088^2</f>
        <v>2.692273811999998</v>
      </c>
      <c r="L5088">
        <f>SUMSQ(data!L5088:O5088)-4*E5088^2</f>
        <v>0.46087196750000015</v>
      </c>
      <c r="M5088">
        <f>SUMSQ(data!P5088:T5088)-5*stats!F5088^2</f>
        <v>1.3025537200000006</v>
      </c>
      <c r="N5088">
        <f>SUMSQ(data!U5088:Y5088)-5*stats!G5088^2</f>
        <v>5.6045235079999998</v>
      </c>
      <c r="O5088">
        <f t="shared" si="395"/>
        <v>11.226803337499998</v>
      </c>
      <c r="P5088">
        <f t="shared" si="396"/>
        <v>10.163231292729503</v>
      </c>
      <c r="Q5088">
        <f t="shared" si="397"/>
        <v>9.4550395224475781E-5</v>
      </c>
      <c r="R5088">
        <f t="shared" si="398"/>
        <v>0.58517239604428062</v>
      </c>
      <c r="S5088">
        <f t="shared" si="399"/>
        <v>0.58517239604428062</v>
      </c>
    </row>
    <row r="5089" spans="1:19" x14ac:dyDescent="0.2">
      <c r="A5089" t="s">
        <v>5110</v>
      </c>
      <c r="B5089" t="s">
        <v>5110</v>
      </c>
      <c r="C5089">
        <f>AVERAGE(data!C5089:F5089)</f>
        <v>-0.30109999999999998</v>
      </c>
      <c r="D5089">
        <f>AVERAGE(data!G5089:K5089)</f>
        <v>-0.27609999999999996</v>
      </c>
      <c r="E5089">
        <f>AVERAGE(data!L5089:O5089)</f>
        <v>-0.56782500000000002</v>
      </c>
      <c r="F5089">
        <f>AVERAGE(data!P5089:T5089)</f>
        <v>7.4459999999999998E-2</v>
      </c>
      <c r="G5089">
        <f>AVERAGE(data!U5089:Y5089)</f>
        <v>-0.87187999999999999</v>
      </c>
      <c r="H5089">
        <f>AVERAGE(data!C5089:Y5089)</f>
        <v>-0.38449130434782608</v>
      </c>
      <c r="I5089">
        <f>SUMSQ(data!C5089:Y5089)</f>
        <v>11.269682249999999</v>
      </c>
      <c r="J5089">
        <f>SUMSQ(data!C5089:F5089)-4*stats!C5089^2</f>
        <v>0.58683174000000016</v>
      </c>
      <c r="K5089">
        <f>SUMSQ(data!G5089:K5089)-5*D5089^2</f>
        <v>0.16111466000000002</v>
      </c>
      <c r="L5089">
        <f>SUMSQ(data!L5089:O5089)-4*E5089^2</f>
        <v>0.12972942750000005</v>
      </c>
      <c r="M5089">
        <f>SUMSQ(data!P5089:T5089)-5*stats!F5089^2</f>
        <v>1.9646676519999999</v>
      </c>
      <c r="N5089">
        <f>SUMSQ(data!U5089:Y5089)-5*stats!G5089^2</f>
        <v>2.5652418279999996</v>
      </c>
      <c r="O5089">
        <f t="shared" si="395"/>
        <v>5.4075853074999998</v>
      </c>
      <c r="P5089">
        <f t="shared" si="396"/>
        <v>3.9025827227784324</v>
      </c>
      <c r="Q5089">
        <f t="shared" si="397"/>
        <v>1.4275075044303184E-2</v>
      </c>
      <c r="R5089">
        <f t="shared" si="398"/>
        <v>88.348439449192412</v>
      </c>
      <c r="S5089">
        <f t="shared" si="399"/>
        <v>1</v>
      </c>
    </row>
    <row r="5090" spans="1:19" x14ac:dyDescent="0.2">
      <c r="A5090" t="s">
        <v>5111</v>
      </c>
      <c r="B5090" t="s">
        <v>10244</v>
      </c>
      <c r="C5090">
        <f>AVERAGE(data!C5090:F5090)</f>
        <v>-0.27250000000000002</v>
      </c>
      <c r="D5090">
        <f>AVERAGE(data!G5090:K5090)</f>
        <v>-0.66005999999999998</v>
      </c>
      <c r="E5090">
        <f>AVERAGE(data!L5090:O5090)</f>
        <v>-0.91410000000000002</v>
      </c>
      <c r="F5090">
        <f>AVERAGE(data!P5090:T5090)</f>
        <v>-0.17097999999999999</v>
      </c>
      <c r="G5090">
        <f>AVERAGE(data!U5090:Y5090)</f>
        <v>-2.7019999999999978E-2</v>
      </c>
      <c r="H5090">
        <f>AVERAGE(data!C5090:Y5090)</f>
        <v>-0.39289999999999997</v>
      </c>
      <c r="I5090">
        <f>SUMSQ(data!C5090:Y5090)</f>
        <v>23.874421669999997</v>
      </c>
      <c r="J5090">
        <f>SUMSQ(data!C5090:F5090)-4*stats!C5090^2</f>
        <v>0.51081233999999998</v>
      </c>
      <c r="K5090">
        <f>SUMSQ(data!G5090:K5090)-5*D5090^2</f>
        <v>0.7795382919999998</v>
      </c>
      <c r="L5090">
        <f>SUMSQ(data!L5090:O5090)-4*E5090^2</f>
        <v>2.7112736600000003</v>
      </c>
      <c r="M5090">
        <f>SUMSQ(data!P5090:T5090)-5*stats!F5090^2</f>
        <v>2.5733865279999999</v>
      </c>
      <c r="N5090">
        <f>SUMSQ(data!U5090:Y5090)-5*stats!G5090^2</f>
        <v>11.331853388000001</v>
      </c>
      <c r="O5090">
        <f t="shared" si="395"/>
        <v>17.906864208000002</v>
      </c>
      <c r="P5090">
        <f t="shared" si="396"/>
        <v>1.1997190917213874</v>
      </c>
      <c r="Q5090">
        <f t="shared" si="397"/>
        <v>0.34867102971218605</v>
      </c>
      <c r="R5090">
        <f t="shared" si="398"/>
        <v>2157.9250028887195</v>
      </c>
      <c r="S5090">
        <f t="shared" si="399"/>
        <v>1</v>
      </c>
    </row>
    <row r="5091" spans="1:19" x14ac:dyDescent="0.2">
      <c r="A5091" t="s">
        <v>5112</v>
      </c>
      <c r="B5091" t="s">
        <v>10245</v>
      </c>
      <c r="C5091">
        <f>AVERAGE(data!C5091:F5091)</f>
        <v>0.2591</v>
      </c>
      <c r="D5091">
        <f>AVERAGE(data!G5091:K5091)</f>
        <v>0.22461999999999999</v>
      </c>
      <c r="E5091">
        <f>AVERAGE(data!L5091:O5091)</f>
        <v>8.4774999999999989E-2</v>
      </c>
      <c r="F5091">
        <f>AVERAGE(data!P5091:T5091)</f>
        <v>0.63937999999999995</v>
      </c>
      <c r="G5091">
        <f>AVERAGE(data!U5091:Y5091)</f>
        <v>-0.22490000000000004</v>
      </c>
      <c r="H5091">
        <f>AVERAGE(data!C5091:Y5091)</f>
        <v>0.19873913043478253</v>
      </c>
      <c r="I5091">
        <f>SUMSQ(data!C5091:Y5091)</f>
        <v>13.303106979999999</v>
      </c>
      <c r="J5091">
        <f>SUMSQ(data!C5091:F5091)-4*stats!C5091^2</f>
        <v>1.1124275000000001</v>
      </c>
      <c r="K5091">
        <f>SUMSQ(data!G5091:K5091)-5*D5091^2</f>
        <v>1.8608358079999996</v>
      </c>
      <c r="L5091">
        <f>SUMSQ(data!L5091:O5091)-4*E5091^2</f>
        <v>0.38961864750000003</v>
      </c>
      <c r="M5091">
        <f>SUMSQ(data!P5091:T5091)-5*stats!F5091^2</f>
        <v>5.9908890679999987</v>
      </c>
      <c r="N5091">
        <f>SUMSQ(data!U5091:Y5091)-5*stats!G5091^2</f>
        <v>1.1028528199999998</v>
      </c>
      <c r="O5091">
        <f t="shared" si="395"/>
        <v>10.456623843499997</v>
      </c>
      <c r="P5091">
        <f t="shared" si="396"/>
        <v>0.9799854565649232</v>
      </c>
      <c r="Q5091">
        <f t="shared" si="397"/>
        <v>0.4565817338710938</v>
      </c>
      <c r="R5091">
        <f t="shared" si="398"/>
        <v>2825.7843509281997</v>
      </c>
      <c r="S5091">
        <f t="shared" si="399"/>
        <v>1</v>
      </c>
    </row>
    <row r="5092" spans="1:19" x14ac:dyDescent="0.2">
      <c r="A5092" t="s">
        <v>5113</v>
      </c>
      <c r="B5092" t="s">
        <v>10246</v>
      </c>
      <c r="C5092">
        <f>AVERAGE(data!C5092:F5092)</f>
        <v>1.3167249999999999</v>
      </c>
      <c r="D5092">
        <f>AVERAGE(data!G5092:K5092)</f>
        <v>0.71716000000000002</v>
      </c>
      <c r="E5092">
        <f>AVERAGE(data!L5092:O5092)</f>
        <v>0.32787499999999997</v>
      </c>
      <c r="F5092">
        <f>AVERAGE(data!P5092:T5092)</f>
        <v>-0.80941999999999992</v>
      </c>
      <c r="G5092">
        <f>AVERAGE(data!U5092:Y5092)</f>
        <v>-7.8519999999999923E-2</v>
      </c>
      <c r="H5092">
        <f>AVERAGE(data!C5092:Y5092)</f>
        <v>0.24889130434782608</v>
      </c>
      <c r="I5092">
        <f>SUMSQ(data!C5092:Y5092)</f>
        <v>24.860455450000003</v>
      </c>
      <c r="J5092">
        <f>SUMSQ(data!C5092:F5092)-4*stats!C5092^2</f>
        <v>0.5989862875000016</v>
      </c>
      <c r="K5092">
        <f>SUMSQ(data!G5092:K5092)-5*D5092^2</f>
        <v>2.5056645919999996</v>
      </c>
      <c r="L5092">
        <f>SUMSQ(data!L5092:O5092)-4*E5092^2</f>
        <v>0.7822003675000001</v>
      </c>
      <c r="M5092">
        <f>SUMSQ(data!P5092:T5092)-5*stats!F5092^2</f>
        <v>2.6018007079999999</v>
      </c>
      <c r="N5092">
        <f>SUMSQ(data!U5092:Y5092)-5*stats!G5092^2</f>
        <v>5.1285135679999998</v>
      </c>
      <c r="O5092">
        <f t="shared" si="395"/>
        <v>11.617165523000001</v>
      </c>
      <c r="P5092">
        <f t="shared" si="396"/>
        <v>4.1039136132484293</v>
      </c>
      <c r="Q5092">
        <f t="shared" si="397"/>
        <v>1.1582566756464428E-2</v>
      </c>
      <c r="R5092">
        <f t="shared" si="398"/>
        <v>71.684505655758343</v>
      </c>
      <c r="S5092">
        <f t="shared" si="399"/>
        <v>1</v>
      </c>
    </row>
    <row r="5093" spans="1:19" x14ac:dyDescent="0.2">
      <c r="A5093" t="s">
        <v>5114</v>
      </c>
      <c r="B5093" t="s">
        <v>5114</v>
      </c>
      <c r="C5093">
        <f>AVERAGE(data!C5093:F5093)</f>
        <v>0.71487500000000004</v>
      </c>
      <c r="D5093">
        <f>AVERAGE(data!G5093:K5093)</f>
        <v>0.50297999999999998</v>
      </c>
      <c r="E5093">
        <f>AVERAGE(data!L5093:O5093)</f>
        <v>0.33124999999999999</v>
      </c>
      <c r="F5093">
        <f>AVERAGE(data!P5093:T5093)</f>
        <v>-0.28094000000000002</v>
      </c>
      <c r="G5093">
        <f>AVERAGE(data!U5093:Y5093)</f>
        <v>0.72417999999999993</v>
      </c>
      <c r="H5093">
        <f>AVERAGE(data!C5093:Y5093)</f>
        <v>0.38763478260869572</v>
      </c>
      <c r="I5093">
        <f>SUMSQ(data!C5093:Y5093)</f>
        <v>20.136679539999999</v>
      </c>
      <c r="J5093">
        <f>SUMSQ(data!C5093:F5093)-4*stats!C5093^2</f>
        <v>0.85683354749999951</v>
      </c>
      <c r="K5093">
        <f>SUMSQ(data!G5093:K5093)-5*D5093^2</f>
        <v>3.3263309479999998</v>
      </c>
      <c r="L5093">
        <f>SUMSQ(data!L5093:O5093)-4*E5093^2</f>
        <v>1.0260374699999999</v>
      </c>
      <c r="M5093">
        <f>SUMSQ(data!P5093:T5093)-5*stats!F5093^2</f>
        <v>6.5830239319999997</v>
      </c>
      <c r="N5093">
        <f>SUMSQ(data!U5093:Y5093)-5*stats!G5093^2</f>
        <v>1.5795981480000005</v>
      </c>
      <c r="O5093">
        <f t="shared" si="395"/>
        <v>13.3718240455</v>
      </c>
      <c r="P5093">
        <f t="shared" si="396"/>
        <v>1.8212533830338304</v>
      </c>
      <c r="Q5093">
        <f t="shared" si="397"/>
        <v>0.15935530012589616</v>
      </c>
      <c r="R5093">
        <f t="shared" si="398"/>
        <v>986.24995247917138</v>
      </c>
      <c r="S5093">
        <f t="shared" si="399"/>
        <v>1</v>
      </c>
    </row>
    <row r="5094" spans="1:19" x14ac:dyDescent="0.2">
      <c r="A5094" t="s">
        <v>5115</v>
      </c>
      <c r="B5094" t="s">
        <v>10247</v>
      </c>
      <c r="C5094">
        <f>AVERAGE(data!C5094:F5094)</f>
        <v>0.16837500000000002</v>
      </c>
      <c r="D5094">
        <f>AVERAGE(data!G5094:K5094)</f>
        <v>1.1510200000000002</v>
      </c>
      <c r="E5094">
        <f>AVERAGE(data!L5094:O5094)</f>
        <v>0.90280000000000005</v>
      </c>
      <c r="F5094">
        <f>AVERAGE(data!P5094:T5094)</f>
        <v>-0.53227999999999998</v>
      </c>
      <c r="G5094">
        <f>AVERAGE(data!U5094:Y5094)</f>
        <v>-1.0750600000000001</v>
      </c>
      <c r="H5094">
        <f>AVERAGE(data!C5094:Y5094)</f>
        <v>8.7091304347826082E-2</v>
      </c>
      <c r="I5094">
        <f>SUMSQ(data!C5094:Y5094)</f>
        <v>29.771475170000002</v>
      </c>
      <c r="J5094">
        <f>SUMSQ(data!C5094:F5094)-4*stats!C5094^2</f>
        <v>1.5999926074999999</v>
      </c>
      <c r="K5094">
        <f>SUMSQ(data!G5094:K5094)-5*D5094^2</f>
        <v>2.7043574479999979</v>
      </c>
      <c r="L5094">
        <f>SUMSQ(data!L5094:O5094)-4*E5094^2</f>
        <v>0.87537821999999998</v>
      </c>
      <c r="M5094">
        <f>SUMSQ(data!P5094:T5094)-5*stats!F5094^2</f>
        <v>3.0392372680000008</v>
      </c>
      <c r="N5094">
        <f>SUMSQ(data!U5094:Y5094)-5*stats!G5094^2</f>
        <v>4.3593024919999994</v>
      </c>
      <c r="O5094">
        <f t="shared" si="395"/>
        <v>12.578268035499997</v>
      </c>
      <c r="P5094">
        <f t="shared" si="396"/>
        <v>4.9208321455315227</v>
      </c>
      <c r="Q5094">
        <f t="shared" si="397"/>
        <v>5.1695388247311189E-3</v>
      </c>
      <c r="R5094">
        <f t="shared" si="398"/>
        <v>31.994275786260896</v>
      </c>
      <c r="S5094">
        <f t="shared" si="399"/>
        <v>1</v>
      </c>
    </row>
    <row r="5095" spans="1:19" x14ac:dyDescent="0.2">
      <c r="A5095" t="s">
        <v>5116</v>
      </c>
      <c r="B5095" t="s">
        <v>10248</v>
      </c>
      <c r="C5095">
        <f>AVERAGE(data!C5095:F5095)</f>
        <v>0.84084999999999999</v>
      </c>
      <c r="D5095">
        <f>AVERAGE(data!G5095:K5095)</f>
        <v>0.81188000000000005</v>
      </c>
      <c r="E5095">
        <f>AVERAGE(data!L5095:O5095)</f>
        <v>0.91305000000000014</v>
      </c>
      <c r="F5095">
        <f>AVERAGE(data!P5095:T5095)</f>
        <v>-0.1157</v>
      </c>
      <c r="G5095">
        <f>AVERAGE(data!U5095:Y5095)</f>
        <v>-0.35516000000000003</v>
      </c>
      <c r="H5095">
        <f>AVERAGE(data!C5095:Y5095)</f>
        <v>0.37916086956521744</v>
      </c>
      <c r="I5095">
        <f>SUMSQ(data!C5095:Y5095)</f>
        <v>17.337601209999999</v>
      </c>
      <c r="J5095">
        <f>SUMSQ(data!C5095:F5095)-4*stats!C5095^2</f>
        <v>0.78906355000000028</v>
      </c>
      <c r="K5095">
        <f>SUMSQ(data!G5095:K5095)-5*D5095^2</f>
        <v>0.68080334799999953</v>
      </c>
      <c r="L5095">
        <f>SUMSQ(data!L5095:O5095)-4*E5095^2</f>
        <v>0.32969372999999891</v>
      </c>
      <c r="M5095">
        <f>SUMSQ(data!P5095:T5095)-5*stats!F5095^2</f>
        <v>2.1404313000000004</v>
      </c>
      <c r="N5095">
        <f>SUMSQ(data!U5095:Y5095)-5*stats!G5095^2</f>
        <v>3.2414819320000001</v>
      </c>
      <c r="O5095">
        <f t="shared" si="395"/>
        <v>7.1814738599999988</v>
      </c>
      <c r="P5095">
        <f t="shared" si="396"/>
        <v>5.0911636208336777</v>
      </c>
      <c r="Q5095">
        <f t="shared" si="397"/>
        <v>4.4039024154144532E-3</v>
      </c>
      <c r="R5095">
        <f t="shared" si="398"/>
        <v>27.255752049000051</v>
      </c>
      <c r="S5095">
        <f t="shared" si="399"/>
        <v>1</v>
      </c>
    </row>
    <row r="5096" spans="1:19" x14ac:dyDescent="0.2">
      <c r="A5096" t="s">
        <v>5117</v>
      </c>
      <c r="B5096" t="s">
        <v>10249</v>
      </c>
      <c r="C5096">
        <f>AVERAGE(data!C5096:F5096)</f>
        <v>1.5830249999999999</v>
      </c>
      <c r="D5096">
        <f>AVERAGE(data!G5096:K5096)</f>
        <v>1.1175200000000001</v>
      </c>
      <c r="E5096">
        <f>AVERAGE(data!L5096:O5096)</f>
        <v>1.1861250000000001</v>
      </c>
      <c r="F5096">
        <f>AVERAGE(data!P5096:T5096)</f>
        <v>-0.56045999999999996</v>
      </c>
      <c r="G5096">
        <f>AVERAGE(data!U5096:Y5096)</f>
        <v>-0.16011999999999998</v>
      </c>
      <c r="H5096">
        <f>AVERAGE(data!C5096:Y5096)</f>
        <v>0.56788260869565221</v>
      </c>
      <c r="I5096">
        <f>SUMSQ(data!C5096:Y5096)</f>
        <v>35.040794129999995</v>
      </c>
      <c r="J5096">
        <f>SUMSQ(data!C5096:F5096)-4*stats!C5096^2</f>
        <v>2.2517293875000011</v>
      </c>
      <c r="K5096">
        <f>SUMSQ(data!G5096:K5096)-5*D5096^2</f>
        <v>4.4357245279999997</v>
      </c>
      <c r="L5096">
        <f>SUMSQ(data!L5096:O5096)-4*E5096^2</f>
        <v>2.8007134274999972</v>
      </c>
      <c r="M5096">
        <f>SUMSQ(data!P5096:T5096)-5*stats!F5096^2</f>
        <v>0.63877667200000032</v>
      </c>
      <c r="N5096">
        <f>SUMSQ(data!U5096:Y5096)-5*stats!G5096^2</f>
        <v>1.3193835679999997</v>
      </c>
      <c r="O5096">
        <f t="shared" si="395"/>
        <v>11.446327582999997</v>
      </c>
      <c r="P5096">
        <f t="shared" si="396"/>
        <v>7.4207276485212939</v>
      </c>
      <c r="Q5096">
        <f t="shared" si="397"/>
        <v>6.2008904222318089E-4</v>
      </c>
      <c r="R5096">
        <f t="shared" si="398"/>
        <v>3.8377310823192667</v>
      </c>
      <c r="S5096">
        <f t="shared" si="399"/>
        <v>1</v>
      </c>
    </row>
    <row r="5097" spans="1:19" x14ac:dyDescent="0.2">
      <c r="A5097" t="s">
        <v>5118</v>
      </c>
      <c r="B5097" t="s">
        <v>5118</v>
      </c>
      <c r="C5097">
        <f>AVERAGE(data!C5097:F5097)</f>
        <v>1.9764999999999999</v>
      </c>
      <c r="D5097">
        <f>AVERAGE(data!G5097:K5097)</f>
        <v>1.10842</v>
      </c>
      <c r="E5097">
        <f>AVERAGE(data!L5097:O5097)</f>
        <v>-0.98117499999999991</v>
      </c>
      <c r="F5097">
        <f>AVERAGE(data!P5097:T5097)</f>
        <v>-3.608000000000007E-2</v>
      </c>
      <c r="G5097">
        <f>AVERAGE(data!U5097:Y5097)</f>
        <v>-0.70130000000000003</v>
      </c>
      <c r="H5097">
        <f>AVERAGE(data!C5097:Y5097)</f>
        <v>0.25376086956521743</v>
      </c>
      <c r="I5097">
        <f>SUMSQ(data!C5097:Y5097)</f>
        <v>86.955181150000016</v>
      </c>
      <c r="J5097">
        <f>SUMSQ(data!C5097:F5097)-4*stats!C5097^2</f>
        <v>1.7178667799999978</v>
      </c>
      <c r="K5097">
        <f>SUMSQ(data!G5097:K5097)-5*D5097^2</f>
        <v>10.568492608</v>
      </c>
      <c r="L5097">
        <f>SUMSQ(data!L5097:O5097)-4*E5097^2</f>
        <v>14.162681847499998</v>
      </c>
      <c r="M5097">
        <f>SUMSQ(data!P5097:T5097)-5*stats!F5097^2</f>
        <v>17.140457027999997</v>
      </c>
      <c r="N5097">
        <f>SUMSQ(data!U5097:Y5097)-5*stats!G5097^2</f>
        <v>15.280064600000001</v>
      </c>
      <c r="O5097">
        <f t="shared" si="395"/>
        <v>58.869562863499993</v>
      </c>
      <c r="P5097">
        <f t="shared" si="396"/>
        <v>1.71749578072863</v>
      </c>
      <c r="Q5097">
        <f t="shared" si="397"/>
        <v>0.18158989170794052</v>
      </c>
      <c r="R5097">
        <f t="shared" si="398"/>
        <v>1123.8598397804437</v>
      </c>
      <c r="S5097">
        <f t="shared" si="399"/>
        <v>1</v>
      </c>
    </row>
    <row r="5098" spans="1:19" x14ac:dyDescent="0.2">
      <c r="A5098" t="s">
        <v>5119</v>
      </c>
      <c r="B5098" t="s">
        <v>10250</v>
      </c>
      <c r="C5098">
        <f>AVERAGE(data!C5098:F5098)</f>
        <v>-0.37527499999999991</v>
      </c>
      <c r="D5098">
        <f>AVERAGE(data!G5098:K5098)</f>
        <v>-0.98438000000000003</v>
      </c>
      <c r="E5098">
        <f>AVERAGE(data!L5098:O5098)</f>
        <v>-1.2376750000000001</v>
      </c>
      <c r="F5098">
        <f>AVERAGE(data!P5098:T5098)</f>
        <v>0.29127999999999998</v>
      </c>
      <c r="G5098">
        <f>AVERAGE(data!U5098:Y5098)</f>
        <v>-0.31540000000000007</v>
      </c>
      <c r="H5098">
        <f>AVERAGE(data!C5098:Y5098)</f>
        <v>-0.4997521739130435</v>
      </c>
      <c r="I5098">
        <f>SUMSQ(data!C5098:Y5098)</f>
        <v>33.658808729999997</v>
      </c>
      <c r="J5098">
        <f>SUMSQ(data!C5098:F5098)-4*stats!C5098^2</f>
        <v>4.4000647075000003</v>
      </c>
      <c r="K5098">
        <f>SUMSQ(data!G5098:K5098)-5*D5098^2</f>
        <v>2.1775003279999998</v>
      </c>
      <c r="L5098">
        <f>SUMSQ(data!L5098:O5098)-4*E5098^2</f>
        <v>1.7602710474999999</v>
      </c>
      <c r="M5098">
        <f>SUMSQ(data!P5098:T5098)-5*stats!F5098^2</f>
        <v>2.4631243880000002</v>
      </c>
      <c r="N5098">
        <f>SUMSQ(data!U5098:Y5098)-5*stats!G5098^2</f>
        <v>10.400539419999999</v>
      </c>
      <c r="O5098">
        <f t="shared" si="395"/>
        <v>21.201499890999997</v>
      </c>
      <c r="P5098">
        <f t="shared" si="396"/>
        <v>2.1152424144971547</v>
      </c>
      <c r="Q5098">
        <f t="shared" si="397"/>
        <v>0.11044468606640341</v>
      </c>
      <c r="R5098">
        <f t="shared" si="398"/>
        <v>683.54216206497074</v>
      </c>
      <c r="S5098">
        <f t="shared" si="399"/>
        <v>1</v>
      </c>
    </row>
    <row r="5099" spans="1:19" x14ac:dyDescent="0.2">
      <c r="A5099" t="s">
        <v>5120</v>
      </c>
      <c r="B5099" t="s">
        <v>10251</v>
      </c>
      <c r="C5099">
        <f>AVERAGE(data!C5099:F5099)</f>
        <v>0.43210000000000004</v>
      </c>
      <c r="D5099">
        <f>AVERAGE(data!G5099:K5099)</f>
        <v>0.80819999999999992</v>
      </c>
      <c r="E5099">
        <f>AVERAGE(data!L5099:O5099)</f>
        <v>0.18312499999999998</v>
      </c>
      <c r="F5099">
        <f>AVERAGE(data!P5099:T5099)</f>
        <v>0.13521999999999998</v>
      </c>
      <c r="G5099">
        <f>AVERAGE(data!U5099:Y5099)</f>
        <v>0.72959999999999992</v>
      </c>
      <c r="H5099">
        <f>AVERAGE(data!C5099:Y5099)</f>
        <v>0.47069565217391302</v>
      </c>
      <c r="I5099">
        <f>SUMSQ(data!C5099:Y5099)</f>
        <v>29.587814940000001</v>
      </c>
      <c r="J5099">
        <f>SUMSQ(data!C5099:F5099)-4*stats!C5099^2</f>
        <v>1.4602856200000001</v>
      </c>
      <c r="K5099">
        <f>SUMSQ(data!G5099:K5099)-5*D5099^2</f>
        <v>2.0278666600000004</v>
      </c>
      <c r="L5099">
        <f>SUMSQ(data!L5099:O5099)-4*E5099^2</f>
        <v>3.2876025674999996</v>
      </c>
      <c r="M5099">
        <f>SUMSQ(data!P5099:T5099)-5*stats!F5099^2</f>
        <v>9.6229854879999994</v>
      </c>
      <c r="N5099">
        <f>SUMSQ(data!U5099:Y5099)-5*stats!G5099^2</f>
        <v>6.2891546600000012</v>
      </c>
      <c r="O5099">
        <f t="shared" si="395"/>
        <v>22.687894995500002</v>
      </c>
      <c r="P5099">
        <f t="shared" si="396"/>
        <v>1.0948442685020709</v>
      </c>
      <c r="Q5099">
        <f t="shared" si="397"/>
        <v>0.39700720289709091</v>
      </c>
      <c r="R5099">
        <f t="shared" si="398"/>
        <v>2457.0775787300954</v>
      </c>
      <c r="S5099">
        <f t="shared" si="399"/>
        <v>1</v>
      </c>
    </row>
    <row r="5100" spans="1:19" x14ac:dyDescent="0.2">
      <c r="A5100" t="s">
        <v>5121</v>
      </c>
      <c r="B5100" t="s">
        <v>10252</v>
      </c>
      <c r="C5100">
        <f>AVERAGE(data!C5100:F5100)</f>
        <v>1.1388750000000001</v>
      </c>
      <c r="D5100">
        <f>AVERAGE(data!G5100:K5100)</f>
        <v>1.0892200000000001</v>
      </c>
      <c r="E5100">
        <f>AVERAGE(data!L5100:O5100)</f>
        <v>0.55879999999999996</v>
      </c>
      <c r="F5100">
        <f>AVERAGE(data!P5100:T5100)</f>
        <v>-0.28145999999999993</v>
      </c>
      <c r="G5100">
        <f>AVERAGE(data!U5100:Y5100)</f>
        <v>0.36670000000000003</v>
      </c>
      <c r="H5100">
        <f>AVERAGE(data!C5100:Y5100)</f>
        <v>0.55056521739130448</v>
      </c>
      <c r="I5100">
        <f>SUMSQ(data!C5100:Y5100)</f>
        <v>29.951328459999999</v>
      </c>
      <c r="J5100">
        <f>SUMSQ(data!C5100:F5100)-4*stats!C5100^2</f>
        <v>2.9113749674999978</v>
      </c>
      <c r="K5100">
        <f>SUMSQ(data!G5100:K5100)-5*D5100^2</f>
        <v>3.7281855680000007</v>
      </c>
      <c r="L5100">
        <f>SUMSQ(data!L5100:O5100)-4*E5100^2</f>
        <v>2.8196171799999998</v>
      </c>
      <c r="M5100">
        <f>SUMSQ(data!P5100:T5100)-5*stats!F5100^2</f>
        <v>5.4273587320000001</v>
      </c>
      <c r="N5100">
        <f>SUMSQ(data!U5100:Y5100)-5*stats!G5100^2</f>
        <v>1.62717304</v>
      </c>
      <c r="O5100">
        <f t="shared" si="395"/>
        <v>16.513709487499998</v>
      </c>
      <c r="P5100">
        <f t="shared" si="396"/>
        <v>2.9294101569134203</v>
      </c>
      <c r="Q5100">
        <f t="shared" si="397"/>
        <v>4.1678186935467529E-2</v>
      </c>
      <c r="R5100">
        <f t="shared" si="398"/>
        <v>257.94629894360855</v>
      </c>
      <c r="S5100">
        <f t="shared" si="399"/>
        <v>1</v>
      </c>
    </row>
    <row r="5101" spans="1:19" x14ac:dyDescent="0.2">
      <c r="A5101" t="s">
        <v>5122</v>
      </c>
      <c r="B5101" t="s">
        <v>10253</v>
      </c>
      <c r="C5101">
        <f>AVERAGE(data!C5101:F5101)</f>
        <v>-0.82132499999999997</v>
      </c>
      <c r="D5101">
        <f>AVERAGE(data!G5101:K5101)</f>
        <v>-0.60009999999999997</v>
      </c>
      <c r="E5101">
        <f>AVERAGE(data!L5101:O5101)</f>
        <v>-0.38797499999999996</v>
      </c>
      <c r="F5101">
        <f>AVERAGE(data!P5101:T5101)</f>
        <v>0.35033999999999998</v>
      </c>
      <c r="G5101">
        <f>AVERAGE(data!U5101:Y5101)</f>
        <v>-4.6299999999999918E-2</v>
      </c>
      <c r="H5101">
        <f>AVERAGE(data!C5101:Y5101)</f>
        <v>-0.27467391304347821</v>
      </c>
      <c r="I5101">
        <f>SUMSQ(data!C5101:Y5101)</f>
        <v>38.895320289999994</v>
      </c>
      <c r="J5101">
        <f>SUMSQ(data!C5101:F5101)-4*stats!C5101^2</f>
        <v>2.0348629875000004</v>
      </c>
      <c r="K5101">
        <f>SUMSQ(data!G5101:K5101)-5*D5101^2</f>
        <v>7.2228088600000007</v>
      </c>
      <c r="L5101">
        <f>SUMSQ(data!L5101:O5101)-4*E5101^2</f>
        <v>0.6763421275</v>
      </c>
      <c r="M5101">
        <f>SUMSQ(data!P5101:T5101)-5*stats!F5101^2</f>
        <v>9.6022315720000009</v>
      </c>
      <c r="N5101">
        <f>SUMSQ(data!U5101:Y5101)-5*stats!G5101^2</f>
        <v>13.63366824</v>
      </c>
      <c r="O5101">
        <f t="shared" si="395"/>
        <v>33.169913786999999</v>
      </c>
      <c r="P5101">
        <f t="shared" si="396"/>
        <v>0.6213903220598076</v>
      </c>
      <c r="Q5101">
        <f t="shared" si="397"/>
        <v>0.68539247330463837</v>
      </c>
      <c r="R5101">
        <f t="shared" si="398"/>
        <v>4241.8940172824068</v>
      </c>
      <c r="S5101">
        <f t="shared" si="399"/>
        <v>1</v>
      </c>
    </row>
    <row r="5102" spans="1:19" x14ac:dyDescent="0.2">
      <c r="A5102" t="s">
        <v>5123</v>
      </c>
      <c r="B5102" t="s">
        <v>10254</v>
      </c>
      <c r="C5102">
        <f>AVERAGE(data!C5102:F5102)</f>
        <v>-5.4225000000000023E-2</v>
      </c>
      <c r="D5102">
        <f>AVERAGE(data!G5102:K5102)</f>
        <v>0.63749999999999996</v>
      </c>
      <c r="E5102">
        <f>AVERAGE(data!L5102:O5102)</f>
        <v>0.35530000000000006</v>
      </c>
      <c r="F5102">
        <f>AVERAGE(data!P5102:T5102)</f>
        <v>1.06532</v>
      </c>
      <c r="G5102">
        <f>AVERAGE(data!U5102:Y5102)</f>
        <v>-0.24023999999999993</v>
      </c>
      <c r="H5102">
        <f>AVERAGE(data!C5102:Y5102)</f>
        <v>0.37031304347826088</v>
      </c>
      <c r="I5102">
        <f>SUMSQ(data!C5102:Y5102)</f>
        <v>35.696492079999999</v>
      </c>
      <c r="J5102">
        <f>SUMSQ(data!C5102:F5102)-4*stats!C5102^2</f>
        <v>3.6070886275</v>
      </c>
      <c r="K5102">
        <f>SUMSQ(data!G5102:K5102)-5*D5102^2</f>
        <v>4.1692139800000003</v>
      </c>
      <c r="L5102">
        <f>SUMSQ(data!L5102:O5102)-4*E5102^2</f>
        <v>3.3885318199999999</v>
      </c>
      <c r="M5102">
        <f>SUMSQ(data!P5102:T5102)-5*stats!F5102^2</f>
        <v>1.9815074479999986</v>
      </c>
      <c r="N5102">
        <f>SUMSQ(data!U5102:Y5102)-5*stats!G5102^2</f>
        <v>14.038295392</v>
      </c>
      <c r="O5102">
        <f t="shared" si="395"/>
        <v>27.184637267500001</v>
      </c>
      <c r="P5102">
        <f t="shared" si="396"/>
        <v>1.1272056722137755</v>
      </c>
      <c r="Q5102">
        <f t="shared" si="397"/>
        <v>0.3814873735193145</v>
      </c>
      <c r="R5102">
        <f t="shared" si="398"/>
        <v>2361.0253547110374</v>
      </c>
      <c r="S5102">
        <f t="shared" si="399"/>
        <v>1</v>
      </c>
    </row>
    <row r="5103" spans="1:19" x14ac:dyDescent="0.2">
      <c r="A5103" t="s">
        <v>5124</v>
      </c>
      <c r="B5103" t="s">
        <v>10255</v>
      </c>
      <c r="C5103">
        <f>AVERAGE(data!C5103:F5103)</f>
        <v>-1.0578249999999998</v>
      </c>
      <c r="D5103">
        <f>AVERAGE(data!G5103:K5103)</f>
        <v>-0.92809999999999993</v>
      </c>
      <c r="E5103">
        <f>AVERAGE(data!L5103:O5103)</f>
        <v>-0.85545000000000004</v>
      </c>
      <c r="F5103">
        <f>AVERAGE(data!P5103:T5103)</f>
        <v>0.95830000000000004</v>
      </c>
      <c r="G5103">
        <f>AVERAGE(data!U5103:Y5103)</f>
        <v>0.33964000000000005</v>
      </c>
      <c r="H5103">
        <f>AVERAGE(data!C5103:Y5103)</f>
        <v>-0.25234347826086945</v>
      </c>
      <c r="I5103">
        <f>SUMSQ(data!C5103:Y5103)</f>
        <v>35.509802769999993</v>
      </c>
      <c r="J5103">
        <f>SUMSQ(data!C5103:F5103)-4*stats!C5103^2</f>
        <v>1.5509913275000011</v>
      </c>
      <c r="K5103">
        <f>SUMSQ(data!G5103:K5103)-5*D5103^2</f>
        <v>2.7391783200000006</v>
      </c>
      <c r="L5103">
        <f>SUMSQ(data!L5103:O5103)-4*E5103^2</f>
        <v>1.7834773099999999</v>
      </c>
      <c r="M5103">
        <f>SUMSQ(data!P5103:T5103)-5*stats!F5103^2</f>
        <v>0.13873186000000004</v>
      </c>
      <c r="N5103">
        <f>SUMSQ(data!U5103:Y5103)-5*stats!G5103^2</f>
        <v>12.418951072</v>
      </c>
      <c r="O5103">
        <f t="shared" si="395"/>
        <v>18.631329889500002</v>
      </c>
      <c r="P5103">
        <f t="shared" si="396"/>
        <v>3.2613078470605417</v>
      </c>
      <c r="Q5103">
        <f t="shared" si="397"/>
        <v>2.8586693496509375E-2</v>
      </c>
      <c r="R5103">
        <f t="shared" si="398"/>
        <v>176.92304604989653</v>
      </c>
      <c r="S5103">
        <f t="shared" si="399"/>
        <v>1</v>
      </c>
    </row>
    <row r="5104" spans="1:19" x14ac:dyDescent="0.2">
      <c r="A5104" t="s">
        <v>5125</v>
      </c>
      <c r="B5104" t="s">
        <v>10256</v>
      </c>
      <c r="C5104">
        <f>AVERAGE(data!C5104:F5104)</f>
        <v>0.51060000000000005</v>
      </c>
      <c r="D5104">
        <f>AVERAGE(data!G5104:K5104)</f>
        <v>0.12007999999999996</v>
      </c>
      <c r="E5104">
        <f>AVERAGE(data!L5104:O5104)</f>
        <v>0.11582499999999998</v>
      </c>
      <c r="F5104">
        <f>AVERAGE(data!P5104:T5104)</f>
        <v>0.53025999999999995</v>
      </c>
      <c r="G5104">
        <f>AVERAGE(data!U5104:Y5104)</f>
        <v>1.1429800000000001</v>
      </c>
      <c r="H5104">
        <f>AVERAGE(data!C5104:Y5104)</f>
        <v>0.49879565217391297</v>
      </c>
      <c r="I5104">
        <f>SUMSQ(data!C5104:Y5104)</f>
        <v>18.548460970000001</v>
      </c>
      <c r="J5104">
        <f>SUMSQ(data!C5104:F5104)-4*stats!C5104^2</f>
        <v>0.86268074000000006</v>
      </c>
      <c r="K5104">
        <f>SUMSQ(data!G5104:K5104)-5*D5104^2</f>
        <v>3.543770308</v>
      </c>
      <c r="L5104">
        <f>SUMSQ(data!L5104:O5104)-4*E5104^2</f>
        <v>1.5983322475000001</v>
      </c>
      <c r="M5104">
        <f>SUMSQ(data!P5104:T5104)-5*stats!F5104^2</f>
        <v>1.5482289720000002</v>
      </c>
      <c r="N5104">
        <f>SUMSQ(data!U5104:Y5104)-5*stats!G5104^2</f>
        <v>1.8889467679999985</v>
      </c>
      <c r="O5104">
        <f t="shared" si="395"/>
        <v>9.4419590354999983</v>
      </c>
      <c r="P5104">
        <f t="shared" si="396"/>
        <v>3.4720979873922921</v>
      </c>
      <c r="Q5104">
        <f t="shared" si="397"/>
        <v>2.264121578364019E-2</v>
      </c>
      <c r="R5104">
        <f t="shared" si="398"/>
        <v>140.12648448494915</v>
      </c>
      <c r="S5104">
        <f t="shared" si="399"/>
        <v>1</v>
      </c>
    </row>
    <row r="5105" spans="1:19" x14ac:dyDescent="0.2">
      <c r="A5105" t="s">
        <v>5126</v>
      </c>
      <c r="B5105" t="s">
        <v>10257</v>
      </c>
      <c r="C5105">
        <f>AVERAGE(data!C5105:F5105)</f>
        <v>-1.628425</v>
      </c>
      <c r="D5105">
        <f>AVERAGE(data!G5105:K5105)</f>
        <v>-1.3855200000000001</v>
      </c>
      <c r="E5105">
        <f>AVERAGE(data!L5105:O5105)</f>
        <v>-1.1616</v>
      </c>
      <c r="F5105">
        <f>AVERAGE(data!P5105:T5105)</f>
        <v>0.6048</v>
      </c>
      <c r="G5105">
        <f>AVERAGE(data!U5105:Y5105)</f>
        <v>1.15218</v>
      </c>
      <c r="H5105">
        <f>AVERAGE(data!C5105:Y5105)</f>
        <v>-0.40446956521739114</v>
      </c>
      <c r="I5105">
        <f>SUMSQ(data!C5105:Y5105)</f>
        <v>66.555027319999994</v>
      </c>
      <c r="J5105">
        <f>SUMSQ(data!C5105:F5105)-4*stats!C5105^2</f>
        <v>2.4365958474999978</v>
      </c>
      <c r="K5105">
        <f>SUMSQ(data!G5105:K5105)-5*D5105^2</f>
        <v>1.270247148000001</v>
      </c>
      <c r="L5105">
        <f>SUMSQ(data!L5105:O5105)-4*E5105^2</f>
        <v>4.9856680200000021</v>
      </c>
      <c r="M5105">
        <f>SUMSQ(data!P5105:T5105)-5*stats!F5105^2</f>
        <v>22.679563380000001</v>
      </c>
      <c r="N5105">
        <f>SUMSQ(data!U5105:Y5105)-5*stats!G5105^2</f>
        <v>1.1137854479999998</v>
      </c>
      <c r="O5105">
        <f t="shared" si="395"/>
        <v>32.485859843500002</v>
      </c>
      <c r="P5105">
        <f t="shared" si="396"/>
        <v>3.775458107196767</v>
      </c>
      <c r="Q5105">
        <f t="shared" si="397"/>
        <v>1.6324547295894509E-2</v>
      </c>
      <c r="R5105">
        <f t="shared" si="398"/>
        <v>101.03262321429111</v>
      </c>
      <c r="S5105">
        <f t="shared" si="399"/>
        <v>1</v>
      </c>
    </row>
    <row r="5106" spans="1:19" x14ac:dyDescent="0.2">
      <c r="A5106" t="s">
        <v>5127</v>
      </c>
      <c r="B5106" t="s">
        <v>10258</v>
      </c>
      <c r="C5106">
        <f>AVERAGE(data!C5106:F5106)</f>
        <v>0.31392500000000001</v>
      </c>
      <c r="D5106">
        <f>AVERAGE(data!G5106:K5106)</f>
        <v>1.13992</v>
      </c>
      <c r="E5106">
        <f>AVERAGE(data!L5106:O5106)</f>
        <v>1.2094</v>
      </c>
      <c r="F5106">
        <f>AVERAGE(data!P5106:T5106)</f>
        <v>-1.0176399999999999</v>
      </c>
      <c r="G5106">
        <f>AVERAGE(data!U5106:Y5106)</f>
        <v>-1.9034400000000002</v>
      </c>
      <c r="H5106">
        <f>AVERAGE(data!C5106:Y5106)</f>
        <v>-0.12228260869565206</v>
      </c>
      <c r="I5106">
        <f>SUMSQ(data!C5106:Y5106)</f>
        <v>94.58320689</v>
      </c>
      <c r="J5106">
        <f>SUMSQ(data!C5106:F5106)-4*stats!C5106^2</f>
        <v>2.9174399474999997</v>
      </c>
      <c r="K5106">
        <f>SUMSQ(data!G5106:K5106)-5*D5106^2</f>
        <v>4.3952544079999996</v>
      </c>
      <c r="L5106">
        <f>SUMSQ(data!L5106:O5106)-4*E5106^2</f>
        <v>0.55461725999999967</v>
      </c>
      <c r="M5106">
        <f>SUMSQ(data!P5106:T5106)-5*stats!F5106^2</f>
        <v>3.6328766719999992</v>
      </c>
      <c r="N5106">
        <f>SUMSQ(data!U5106:Y5106)-5*stats!G5106^2</f>
        <v>47.047766491999994</v>
      </c>
      <c r="O5106">
        <f t="shared" si="395"/>
        <v>58.547954779499989</v>
      </c>
      <c r="P5106">
        <f t="shared" si="396"/>
        <v>2.215737647649183</v>
      </c>
      <c r="Q5106">
        <f t="shared" si="397"/>
        <v>9.7583846695565954E-2</v>
      </c>
      <c r="R5106">
        <f t="shared" si="398"/>
        <v>603.94642719885769</v>
      </c>
      <c r="S5106">
        <f t="shared" si="399"/>
        <v>1</v>
      </c>
    </row>
    <row r="5107" spans="1:19" x14ac:dyDescent="0.2">
      <c r="A5107" t="s">
        <v>5128</v>
      </c>
      <c r="B5107" t="s">
        <v>10259</v>
      </c>
      <c r="C5107">
        <f>AVERAGE(data!C5107:F5107)</f>
        <v>1.92265</v>
      </c>
      <c r="D5107">
        <f>AVERAGE(data!G5107:K5107)</f>
        <v>2.1815600000000002</v>
      </c>
      <c r="E5107">
        <f>AVERAGE(data!L5107:O5107)</f>
        <v>1.2271999999999998</v>
      </c>
      <c r="F5107">
        <f>AVERAGE(data!P5107:T5107)</f>
        <v>0.28863999999999995</v>
      </c>
      <c r="G5107">
        <f>AVERAGE(data!U5107:Y5107)</f>
        <v>-0.53415999999999997</v>
      </c>
      <c r="H5107">
        <f>AVERAGE(data!C5107:Y5107)</f>
        <v>0.9686782608695651</v>
      </c>
      <c r="I5107">
        <f>SUMSQ(data!C5107:Y5107)</f>
        <v>81.552181159999989</v>
      </c>
      <c r="J5107">
        <f>SUMSQ(data!C5107:F5107)-4*stats!C5107^2</f>
        <v>5.4048810700000001</v>
      </c>
      <c r="K5107">
        <f>SUMSQ(data!G5107:K5107)-5*D5107^2</f>
        <v>12.734904331999996</v>
      </c>
      <c r="L5107">
        <f>SUMSQ(data!L5107:O5107)-4*E5107^2</f>
        <v>2.6775819600000013</v>
      </c>
      <c r="M5107">
        <f>SUMSQ(data!P5107:T5107)-5*stats!F5107^2</f>
        <v>4.5912667320000002</v>
      </c>
      <c r="N5107">
        <f>SUMSQ(data!U5107:Y5107)-5*stats!G5107^2</f>
        <v>9.693915672000001</v>
      </c>
      <c r="O5107">
        <f t="shared" si="395"/>
        <v>35.102549765999996</v>
      </c>
      <c r="P5107">
        <f t="shared" si="396"/>
        <v>4.7637187079887413</v>
      </c>
      <c r="Q5107">
        <f t="shared" si="397"/>
        <v>6.0073246057687785E-3</v>
      </c>
      <c r="R5107">
        <f t="shared" si="398"/>
        <v>37.179331985102969</v>
      </c>
      <c r="S5107">
        <f t="shared" si="399"/>
        <v>1</v>
      </c>
    </row>
    <row r="5108" spans="1:19" x14ac:dyDescent="0.2">
      <c r="A5108" t="s">
        <v>5129</v>
      </c>
      <c r="B5108" t="s">
        <v>5129</v>
      </c>
      <c r="C5108">
        <f>AVERAGE(data!C5108:F5108)</f>
        <v>-0.79562499999999992</v>
      </c>
      <c r="D5108">
        <f>AVERAGE(data!G5108:K5108)</f>
        <v>-1.5991</v>
      </c>
      <c r="E5108">
        <f>AVERAGE(data!L5108:O5108)</f>
        <v>-1.6499250000000001</v>
      </c>
      <c r="F5108">
        <f>AVERAGE(data!P5108:T5108)</f>
        <v>-1.0080000000000033E-2</v>
      </c>
      <c r="G5108">
        <f>AVERAGE(data!U5108:Y5108)</f>
        <v>-0.49824000000000002</v>
      </c>
      <c r="H5108">
        <f>AVERAGE(data!C5108:Y5108)</f>
        <v>-0.88344782608695627</v>
      </c>
      <c r="I5108">
        <f>SUMSQ(data!C5108:Y5108)</f>
        <v>60.888535730000001</v>
      </c>
      <c r="J5108">
        <f>SUMSQ(data!C5108:F5108)-4*stats!C5108^2</f>
        <v>9.2431229674999997</v>
      </c>
      <c r="K5108">
        <f>SUMSQ(data!G5108:K5108)-5*D5108^2</f>
        <v>4.8689391800000017</v>
      </c>
      <c r="L5108">
        <f>SUMSQ(data!L5108:O5108)-4*E5108^2</f>
        <v>0.73158668749999833</v>
      </c>
      <c r="M5108">
        <f>SUMSQ(data!P5108:T5108)-5*stats!F5108^2</f>
        <v>4.2251772680000004</v>
      </c>
      <c r="N5108">
        <f>SUMSQ(data!U5108:Y5108)-5*stats!G5108^2</f>
        <v>14.371295472</v>
      </c>
      <c r="O5108">
        <f t="shared" si="395"/>
        <v>33.440121574999999</v>
      </c>
      <c r="P5108">
        <f t="shared" si="396"/>
        <v>2.9549620726221901</v>
      </c>
      <c r="Q5108">
        <f t="shared" si="397"/>
        <v>4.0468350652800203E-2</v>
      </c>
      <c r="R5108">
        <f t="shared" si="398"/>
        <v>250.45862219018045</v>
      </c>
      <c r="S5108">
        <f t="shared" si="399"/>
        <v>1</v>
      </c>
    </row>
    <row r="5109" spans="1:19" x14ac:dyDescent="0.2">
      <c r="A5109" t="s">
        <v>5130</v>
      </c>
      <c r="B5109" t="s">
        <v>10260</v>
      </c>
      <c r="C5109">
        <f>AVERAGE(data!C5109:F5109)</f>
        <v>-0.34157499999999996</v>
      </c>
      <c r="D5109">
        <f>AVERAGE(data!G5109:K5109)</f>
        <v>0.22528000000000006</v>
      </c>
      <c r="E5109">
        <f>AVERAGE(data!L5109:O5109)</f>
        <v>0.84179999999999988</v>
      </c>
      <c r="F5109">
        <f>AVERAGE(data!P5109:T5109)</f>
        <v>-0.90403999999999995</v>
      </c>
      <c r="G5109">
        <f>AVERAGE(data!U5109:Y5109)</f>
        <v>0.26591999999999988</v>
      </c>
      <c r="H5109">
        <f>AVERAGE(data!C5109:Y5109)</f>
        <v>-2.7521739130434843E-3</v>
      </c>
      <c r="I5109">
        <f>SUMSQ(data!C5109:Y5109)</f>
        <v>73.74272993000001</v>
      </c>
      <c r="J5109">
        <f>SUMSQ(data!C5109:F5109)-4*stats!C5109^2</f>
        <v>4.3280412074999992</v>
      </c>
      <c r="K5109">
        <f>SUMSQ(data!G5109:K5109)-5*D5109^2</f>
        <v>8.2903188280000002</v>
      </c>
      <c r="L5109">
        <f>SUMSQ(data!L5109:O5109)-4*E5109^2</f>
        <v>17.114994859999996</v>
      </c>
      <c r="M5109">
        <f>SUMSQ(data!P5109:T5109)-5*stats!F5109^2</f>
        <v>4.4154759519999995</v>
      </c>
      <c r="N5109">
        <f>SUMSQ(data!U5109:Y5109)-5*stats!G5109^2</f>
        <v>31.598931967999992</v>
      </c>
      <c r="O5109">
        <f t="shared" si="395"/>
        <v>65.747762815499982</v>
      </c>
      <c r="P5109">
        <f t="shared" si="396"/>
        <v>0.43776214398301622</v>
      </c>
      <c r="Q5109">
        <f t="shared" si="397"/>
        <v>0.81635259387143311</v>
      </c>
      <c r="R5109">
        <f t="shared" si="398"/>
        <v>5052.4062034702993</v>
      </c>
      <c r="S5109">
        <f t="shared" si="399"/>
        <v>1</v>
      </c>
    </row>
    <row r="5110" spans="1:19" x14ac:dyDescent="0.2">
      <c r="A5110" t="s">
        <v>5131</v>
      </c>
      <c r="B5110" t="s">
        <v>5131</v>
      </c>
      <c r="C5110">
        <f>AVERAGE(data!C5110:F5110)</f>
        <v>-0.150225</v>
      </c>
      <c r="D5110">
        <f>AVERAGE(data!G5110:K5110)</f>
        <v>-0.20378000000000002</v>
      </c>
      <c r="E5110">
        <f>AVERAGE(data!L5110:O5110)</f>
        <v>-0.21894999999999998</v>
      </c>
      <c r="F5110">
        <f>AVERAGE(data!P5110:T5110)</f>
        <v>-7.2360000000000008E-2</v>
      </c>
      <c r="G5110">
        <f>AVERAGE(data!U5110:Y5110)</f>
        <v>0.25730000000000003</v>
      </c>
      <c r="H5110">
        <f>AVERAGE(data!C5110:Y5110)</f>
        <v>-6.8299999999999986E-2</v>
      </c>
      <c r="I5110">
        <f>SUMSQ(data!C5110:Y5110)</f>
        <v>8.6053793499999998</v>
      </c>
      <c r="J5110">
        <f>SUMSQ(data!C5110:F5110)-4*stats!C5110^2</f>
        <v>1.6939981675000002</v>
      </c>
      <c r="K5110">
        <f>SUMSQ(data!G5110:K5110)-5*D5110^2</f>
        <v>1.5846817079999997</v>
      </c>
      <c r="L5110">
        <f>SUMSQ(data!L5110:O5110)-4*E5110^2</f>
        <v>0.79455648999999995</v>
      </c>
      <c r="M5110">
        <f>SUMSQ(data!P5110:T5110)-5*stats!F5110^2</f>
        <v>0.68956541199999988</v>
      </c>
      <c r="N5110">
        <f>SUMSQ(data!U5110:Y5110)-5*stats!G5110^2</f>
        <v>2.9957232199999999</v>
      </c>
      <c r="O5110">
        <f t="shared" si="395"/>
        <v>7.7585249975000004</v>
      </c>
      <c r="P5110">
        <f t="shared" si="396"/>
        <v>0.39294526601156288</v>
      </c>
      <c r="Q5110">
        <f t="shared" si="397"/>
        <v>0.84718921243021894</v>
      </c>
      <c r="R5110">
        <f t="shared" si="398"/>
        <v>5243.2540357306252</v>
      </c>
      <c r="S5110">
        <f t="shared" si="399"/>
        <v>1</v>
      </c>
    </row>
    <row r="5111" spans="1:19" x14ac:dyDescent="0.2">
      <c r="A5111" t="s">
        <v>5132</v>
      </c>
      <c r="B5111" t="s">
        <v>10261</v>
      </c>
      <c r="C5111">
        <f>AVERAGE(data!C5111:F5111)</f>
        <v>-1.5786500000000001</v>
      </c>
      <c r="D5111">
        <f>AVERAGE(data!G5111:K5111)</f>
        <v>-1.9539599999999999</v>
      </c>
      <c r="E5111">
        <f>AVERAGE(data!L5111:O5111)</f>
        <v>-2.1432250000000002</v>
      </c>
      <c r="F5111">
        <f>AVERAGE(data!P5111:T5111)</f>
        <v>-9.4639999999999988E-2</v>
      </c>
      <c r="G5111">
        <f>AVERAGE(data!U5111:Y5111)</f>
        <v>-0.37156</v>
      </c>
      <c r="H5111">
        <f>AVERAGE(data!C5111:Y5111)</f>
        <v>-1.1734043478260867</v>
      </c>
      <c r="I5111">
        <f>SUMSQ(data!C5111:Y5111)</f>
        <v>62.41364119</v>
      </c>
      <c r="J5111">
        <f>SUMSQ(data!C5111:F5111)-4*stats!C5111^2</f>
        <v>3.1631482099999992</v>
      </c>
      <c r="K5111">
        <f>SUMSQ(data!G5111:K5111)-5*D5111^2</f>
        <v>1.8341200919999991</v>
      </c>
      <c r="L5111">
        <f>SUMSQ(data!L5111:O5111)-4*E5111^2</f>
        <v>0.62466844749999595</v>
      </c>
      <c r="M5111">
        <f>SUMSQ(data!P5111:T5111)-5*stats!F5111^2</f>
        <v>4.3561599719999995</v>
      </c>
      <c r="N5111">
        <f>SUMSQ(data!U5111:Y5111)-5*stats!G5111^2</f>
        <v>4.2684813520000002</v>
      </c>
      <c r="O5111">
        <f t="shared" si="395"/>
        <v>14.246578073499995</v>
      </c>
      <c r="P5111">
        <f t="shared" si="396"/>
        <v>12.171444000432871</v>
      </c>
      <c r="Q5111">
        <f t="shared" si="397"/>
        <v>2.9397460993743497E-5</v>
      </c>
      <c r="R5111">
        <f t="shared" si="398"/>
        <v>0.1819408860902785</v>
      </c>
      <c r="S5111">
        <f t="shared" si="399"/>
        <v>0.1819408860902785</v>
      </c>
    </row>
    <row r="5112" spans="1:19" x14ac:dyDescent="0.2">
      <c r="A5112" t="s">
        <v>5133</v>
      </c>
      <c r="B5112" t="s">
        <v>10262</v>
      </c>
      <c r="C5112">
        <f>AVERAGE(data!C5112:F5112)</f>
        <v>1.186175</v>
      </c>
      <c r="D5112">
        <f>AVERAGE(data!G5112:K5112)</f>
        <v>0.14768000000000003</v>
      </c>
      <c r="E5112">
        <f>AVERAGE(data!L5112:O5112)</f>
        <v>-0.69647499999999996</v>
      </c>
      <c r="F5112">
        <f>AVERAGE(data!P5112:T5112)</f>
        <v>1.5740199999999998</v>
      </c>
      <c r="G5112">
        <f>AVERAGE(data!U5112:Y5112)</f>
        <v>1.3087199999999999</v>
      </c>
      <c r="H5112">
        <f>AVERAGE(data!C5112:Y5112)</f>
        <v>0.74395217391304347</v>
      </c>
      <c r="I5112">
        <f>SUMSQ(data!C5112:Y5112)</f>
        <v>33.959184690000001</v>
      </c>
      <c r="J5112">
        <f>SUMSQ(data!C5112:F5112)-4*stats!C5112^2</f>
        <v>0.22616582750000092</v>
      </c>
      <c r="K5112">
        <f>SUMSQ(data!G5112:K5112)-5*D5112^2</f>
        <v>1.147740728</v>
      </c>
      <c r="L5112">
        <f>SUMSQ(data!L5112:O5112)-4*E5112^2</f>
        <v>0.93743796749999997</v>
      </c>
      <c r="M5112">
        <f>SUMSQ(data!P5112:T5112)-5*stats!F5112^2</f>
        <v>1.136459808000005</v>
      </c>
      <c r="N5112">
        <f>SUMSQ(data!U5112:Y5112)-5*stats!G5112^2</f>
        <v>1.8825442280000022</v>
      </c>
      <c r="O5112">
        <f t="shared" si="395"/>
        <v>5.3303485590000079</v>
      </c>
      <c r="P5112">
        <f t="shared" si="396"/>
        <v>19.335285287785215</v>
      </c>
      <c r="Q5112">
        <f t="shared" si="397"/>
        <v>1.1353856346200685E-6</v>
      </c>
      <c r="R5112">
        <f t="shared" si="398"/>
        <v>7.0269016926636039E-3</v>
      </c>
      <c r="S5112">
        <f t="shared" si="399"/>
        <v>7.0269016926636039E-3</v>
      </c>
    </row>
    <row r="5113" spans="1:19" x14ac:dyDescent="0.2">
      <c r="A5113" t="s">
        <v>5134</v>
      </c>
      <c r="B5113" t="s">
        <v>10263</v>
      </c>
      <c r="C5113">
        <f>AVERAGE(data!C5113:F5113)</f>
        <v>1.350525</v>
      </c>
      <c r="D5113">
        <f>AVERAGE(data!G5113:K5113)</f>
        <v>0.7120200000000001</v>
      </c>
      <c r="E5113">
        <f>AVERAGE(data!L5113:O5113)</f>
        <v>0.18072499999999997</v>
      </c>
      <c r="F5113">
        <f>AVERAGE(data!P5113:T5113)</f>
        <v>0.48478000000000004</v>
      </c>
      <c r="G5113">
        <f>AVERAGE(data!U5113:Y5113)</f>
        <v>-0.34210000000000002</v>
      </c>
      <c r="H5113">
        <f>AVERAGE(data!C5113:Y5113)</f>
        <v>0.45210869565217388</v>
      </c>
      <c r="I5113">
        <f>SUMSQ(data!C5113:Y5113)</f>
        <v>22.039630209999999</v>
      </c>
      <c r="J5113">
        <f>SUMSQ(data!C5113:F5113)-4*stats!C5113^2</f>
        <v>0.56916506750000018</v>
      </c>
      <c r="K5113">
        <f>SUMSQ(data!G5113:K5113)-5*D5113^2</f>
        <v>1.0896823479999997</v>
      </c>
      <c r="L5113">
        <f>SUMSQ(data!L5113:O5113)-4*E5113^2</f>
        <v>1.1649720875</v>
      </c>
      <c r="M5113">
        <f>SUMSQ(data!P5113:T5113)-5*stats!F5113^2</f>
        <v>4.833824108</v>
      </c>
      <c r="N5113">
        <f>SUMSQ(data!U5113:Y5113)-5*stats!G5113^2</f>
        <v>2.6605866999999996</v>
      </c>
      <c r="O5113">
        <f t="shared" si="395"/>
        <v>10.318230311000001</v>
      </c>
      <c r="P5113">
        <f t="shared" si="396"/>
        <v>4.0895617140290819</v>
      </c>
      <c r="Q5113">
        <f t="shared" si="397"/>
        <v>1.1754807765709313E-2</v>
      </c>
      <c r="R5113">
        <f t="shared" si="398"/>
        <v>72.750505261974936</v>
      </c>
      <c r="S5113">
        <f t="shared" si="399"/>
        <v>1</v>
      </c>
    </row>
    <row r="5114" spans="1:19" x14ac:dyDescent="0.2">
      <c r="A5114" t="s">
        <v>5135</v>
      </c>
      <c r="B5114" t="s">
        <v>10264</v>
      </c>
      <c r="C5114">
        <f>AVERAGE(data!C5114:F5114)</f>
        <v>-8.2799999999999985E-2</v>
      </c>
      <c r="D5114">
        <f>AVERAGE(data!G5114:K5114)</f>
        <v>-0.55530000000000002</v>
      </c>
      <c r="E5114">
        <f>AVERAGE(data!L5114:O5114)</f>
        <v>-0.73055000000000003</v>
      </c>
      <c r="F5114">
        <f>AVERAGE(data!P5114:T5114)</f>
        <v>0.13503999999999999</v>
      </c>
      <c r="G5114">
        <f>AVERAGE(data!U5114:Y5114)</f>
        <v>0.12069999999999999</v>
      </c>
      <c r="H5114">
        <f>AVERAGE(data!C5114:Y5114)</f>
        <v>-0.2065739130434783</v>
      </c>
      <c r="I5114">
        <f>SUMSQ(data!C5114:Y5114)</f>
        <v>22.537807879999999</v>
      </c>
      <c r="J5114">
        <f>SUMSQ(data!C5114:F5114)-4*stats!C5114^2</f>
        <v>5.10908666</v>
      </c>
      <c r="K5114">
        <f>SUMSQ(data!G5114:K5114)-5*D5114^2</f>
        <v>2.4573006400000001</v>
      </c>
      <c r="L5114">
        <f>SUMSQ(data!L5114:O5114)-4*E5114^2</f>
        <v>1.7484938099999994</v>
      </c>
      <c r="M5114">
        <f>SUMSQ(data!P5114:T5114)-5*stats!F5114^2</f>
        <v>1.9585898320000001</v>
      </c>
      <c r="N5114">
        <f>SUMSQ(data!U5114:Y5114)-5*stats!G5114^2</f>
        <v>7.3962884599999992</v>
      </c>
      <c r="O5114">
        <f t="shared" si="395"/>
        <v>18.669759401999997</v>
      </c>
      <c r="P5114">
        <f t="shared" si="396"/>
        <v>0.74585720260049504</v>
      </c>
      <c r="Q5114">
        <f t="shared" si="397"/>
        <v>0.59951453905505048</v>
      </c>
      <c r="R5114">
        <f t="shared" si="398"/>
        <v>3710.3954822117075</v>
      </c>
      <c r="S5114">
        <f t="shared" si="399"/>
        <v>1</v>
      </c>
    </row>
    <row r="5115" spans="1:19" x14ac:dyDescent="0.2">
      <c r="A5115" t="s">
        <v>5136</v>
      </c>
      <c r="B5115" t="s">
        <v>10265</v>
      </c>
      <c r="C5115">
        <f>AVERAGE(data!C5115:F5115)</f>
        <v>-0.31027499999999997</v>
      </c>
      <c r="D5115">
        <f>AVERAGE(data!G5115:K5115)</f>
        <v>-0.36140000000000005</v>
      </c>
      <c r="E5115">
        <f>AVERAGE(data!L5115:O5115)</f>
        <v>-8.3025000000000002E-2</v>
      </c>
      <c r="F5115">
        <f>AVERAGE(data!P5115:T5115)</f>
        <v>-0.25278</v>
      </c>
      <c r="G5115">
        <f>AVERAGE(data!U5115:Y5115)</f>
        <v>-1.0685199999999999</v>
      </c>
      <c r="H5115">
        <f>AVERAGE(data!C5115:Y5115)</f>
        <v>-0.43420434782608697</v>
      </c>
      <c r="I5115">
        <f>SUMSQ(data!C5115:Y5115)</f>
        <v>20.493854150000004</v>
      </c>
      <c r="J5115">
        <f>SUMSQ(data!C5115:F5115)-4*stats!C5115^2</f>
        <v>1.7468721875000002</v>
      </c>
      <c r="K5115">
        <f>SUMSQ(data!G5115:K5115)-5*D5115^2</f>
        <v>3.8328350600000003</v>
      </c>
      <c r="L5115">
        <f>SUMSQ(data!L5115:O5115)-4*E5115^2</f>
        <v>1.0952170075000001</v>
      </c>
      <c r="M5115">
        <f>SUMSQ(data!P5115:T5115)-5*stats!F5115^2</f>
        <v>2.7151157879999999</v>
      </c>
      <c r="N5115">
        <f>SUMSQ(data!U5115:Y5115)-5*stats!G5115^2</f>
        <v>4.0099458080000012</v>
      </c>
      <c r="O5115">
        <f t="shared" si="395"/>
        <v>13.399985851000002</v>
      </c>
      <c r="P5115">
        <f t="shared" si="396"/>
        <v>1.9058173762544823</v>
      </c>
      <c r="Q5115">
        <f t="shared" si="397"/>
        <v>0.14332107491752005</v>
      </c>
      <c r="R5115">
        <f t="shared" si="398"/>
        <v>887.01413266453164</v>
      </c>
      <c r="S5115">
        <f t="shared" si="399"/>
        <v>1</v>
      </c>
    </row>
    <row r="5116" spans="1:19" x14ac:dyDescent="0.2">
      <c r="A5116" t="s">
        <v>5137</v>
      </c>
      <c r="B5116" t="s">
        <v>5137</v>
      </c>
      <c r="C5116">
        <f>AVERAGE(data!C5116:F5116)</f>
        <v>0.71084999999999998</v>
      </c>
      <c r="D5116">
        <f>AVERAGE(data!G5116:K5116)</f>
        <v>0.92889999999999995</v>
      </c>
      <c r="E5116">
        <f>AVERAGE(data!L5116:O5116)</f>
        <v>1.0668250000000001</v>
      </c>
      <c r="F5116">
        <f>AVERAGE(data!P5116:T5116)</f>
        <v>-0.66417999999999999</v>
      </c>
      <c r="G5116">
        <f>AVERAGE(data!U5116:Y5116)</f>
        <v>-0.63747999999999982</v>
      </c>
      <c r="H5116">
        <f>AVERAGE(data!C5116:Y5116)</f>
        <v>0.22812608695652162</v>
      </c>
      <c r="I5116">
        <f>SUMSQ(data!C5116:Y5116)</f>
        <v>24.247696149999999</v>
      </c>
      <c r="J5116">
        <f>SUMSQ(data!C5116:F5116)-4*stats!C5116^2</f>
        <v>0.40647339000000038</v>
      </c>
      <c r="K5116">
        <f>SUMSQ(data!G5116:K5116)-5*D5116^2</f>
        <v>0.24178211999999988</v>
      </c>
      <c r="L5116">
        <f>SUMSQ(data!L5116:O5116)-4*E5116^2</f>
        <v>4.2421989474999995</v>
      </c>
      <c r="M5116">
        <f>SUMSQ(data!P5116:T5116)-5*stats!F5116^2</f>
        <v>3.5603894680000003</v>
      </c>
      <c r="N5116">
        <f>SUMSQ(data!U5116:Y5116)-5*stats!G5116^2</f>
        <v>0.67130384800000087</v>
      </c>
      <c r="O5116">
        <f t="shared" si="395"/>
        <v>9.1221477735000001</v>
      </c>
      <c r="P5116">
        <f t="shared" si="396"/>
        <v>5.9692054445318181</v>
      </c>
      <c r="Q5116">
        <f t="shared" si="397"/>
        <v>2.0049430676656764E-3</v>
      </c>
      <c r="R5116">
        <f t="shared" si="398"/>
        <v>12.408592645782871</v>
      </c>
      <c r="S5116">
        <f t="shared" si="399"/>
        <v>1</v>
      </c>
    </row>
    <row r="5117" spans="1:19" x14ac:dyDescent="0.2">
      <c r="A5117" t="s">
        <v>5138</v>
      </c>
      <c r="B5117" t="s">
        <v>10266</v>
      </c>
      <c r="C5117">
        <f>AVERAGE(data!C5117:F5117)</f>
        <v>0.86852499999999999</v>
      </c>
      <c r="D5117">
        <f>AVERAGE(data!G5117:K5117)</f>
        <v>0.4812800000000001</v>
      </c>
      <c r="E5117">
        <f>AVERAGE(data!L5117:O5117)</f>
        <v>-0.20362499999999997</v>
      </c>
      <c r="F5117">
        <f>AVERAGE(data!P5117:T5117)</f>
        <v>0.59414</v>
      </c>
      <c r="G5117">
        <f>AVERAGE(data!U5117:Y5117)</f>
        <v>0.92693999999999988</v>
      </c>
      <c r="H5117">
        <f>AVERAGE(data!C5117:Y5117)</f>
        <v>0.55093043478260861</v>
      </c>
      <c r="I5117">
        <f>SUMSQ(data!C5117:Y5117)</f>
        <v>70.89186866</v>
      </c>
      <c r="J5117">
        <f>SUMSQ(data!C5117:F5117)-4*stats!C5117^2</f>
        <v>2.0774073674999998</v>
      </c>
      <c r="K5117">
        <f>SUMSQ(data!G5117:K5117)-5*D5117^2</f>
        <v>16.562900308</v>
      </c>
      <c r="L5117">
        <f>SUMSQ(data!L5117:O5117)-4*E5117^2</f>
        <v>3.7275543274999996</v>
      </c>
      <c r="M5117">
        <f>SUMSQ(data!P5117:T5117)-5*stats!F5117^2</f>
        <v>5.0737555319999998</v>
      </c>
      <c r="N5117">
        <f>SUMSQ(data!U5117:Y5117)-5*stats!G5117^2</f>
        <v>33.047803152</v>
      </c>
      <c r="O5117">
        <f t="shared" si="395"/>
        <v>60.489420686999999</v>
      </c>
      <c r="P5117">
        <f t="shared" si="396"/>
        <v>0.61909689789520939</v>
      </c>
      <c r="Q5117">
        <f t="shared" si="397"/>
        <v>0.68701816328928322</v>
      </c>
      <c r="R5117">
        <f t="shared" si="398"/>
        <v>4251.9554125973737</v>
      </c>
      <c r="S5117">
        <f t="shared" si="399"/>
        <v>1</v>
      </c>
    </row>
    <row r="5118" spans="1:19" x14ac:dyDescent="0.2">
      <c r="A5118" t="s">
        <v>5139</v>
      </c>
      <c r="B5118" t="s">
        <v>10267</v>
      </c>
      <c r="C5118">
        <f>AVERAGE(data!C5118:F5118)</f>
        <v>-7.9775000000000013E-2</v>
      </c>
      <c r="D5118">
        <f>AVERAGE(data!G5118:K5118)</f>
        <v>-0.32409999999999994</v>
      </c>
      <c r="E5118">
        <f>AVERAGE(data!L5118:O5118)</f>
        <v>-0.75847500000000001</v>
      </c>
      <c r="F5118">
        <f>AVERAGE(data!P5118:T5118)</f>
        <v>0.37894</v>
      </c>
      <c r="G5118">
        <f>AVERAGE(data!U5118:Y5118)</f>
        <v>0.93876000000000004</v>
      </c>
      <c r="H5118">
        <f>AVERAGE(data!C5118:Y5118)</f>
        <v>7.0217391304347815E-2</v>
      </c>
      <c r="I5118">
        <f>SUMSQ(data!C5118:Y5118)</f>
        <v>26.419575320000003</v>
      </c>
      <c r="J5118">
        <f>SUMSQ(data!C5118:F5118)-4*stats!C5118^2</f>
        <v>0.79372088749999992</v>
      </c>
      <c r="K5118">
        <f>SUMSQ(data!G5118:K5118)-5*D5118^2</f>
        <v>3.1117324200000005</v>
      </c>
      <c r="L5118">
        <f>SUMSQ(data!L5118:O5118)-4*E5118^2</f>
        <v>2.4965058474999999</v>
      </c>
      <c r="M5118">
        <f>SUMSQ(data!P5118:T5118)-5*stats!F5118^2</f>
        <v>1.3867599520000002</v>
      </c>
      <c r="N5118">
        <f>SUMSQ(data!U5118:Y5118)-5*stats!G5118^2</f>
        <v>10.654729352</v>
      </c>
      <c r="O5118">
        <f t="shared" si="395"/>
        <v>18.443448459000003</v>
      </c>
      <c r="P5118">
        <f t="shared" si="396"/>
        <v>1.5568702763711288</v>
      </c>
      <c r="Q5118">
        <f t="shared" si="397"/>
        <v>0.2224336714599805</v>
      </c>
      <c r="R5118">
        <f t="shared" si="398"/>
        <v>1376.6419926658193</v>
      </c>
      <c r="S5118">
        <f t="shared" si="399"/>
        <v>1</v>
      </c>
    </row>
    <row r="5119" spans="1:19" x14ac:dyDescent="0.2">
      <c r="A5119" t="s">
        <v>5140</v>
      </c>
      <c r="B5119" t="s">
        <v>10268</v>
      </c>
      <c r="C5119">
        <f>AVERAGE(data!C5119:F5119)</f>
        <v>5.909999999999993E-2</v>
      </c>
      <c r="D5119">
        <f>AVERAGE(data!G5119:K5119)</f>
        <v>-0.18094000000000005</v>
      </c>
      <c r="E5119">
        <f>AVERAGE(data!L5119:O5119)</f>
        <v>0.28054999999999997</v>
      </c>
      <c r="F5119">
        <f>AVERAGE(data!P5119:T5119)</f>
        <v>-1.0440800000000001</v>
      </c>
      <c r="G5119">
        <f>AVERAGE(data!U5119:Y5119)</f>
        <v>-0.27764</v>
      </c>
      <c r="H5119">
        <f>AVERAGE(data!C5119:Y5119)</f>
        <v>-0.26759565217391307</v>
      </c>
      <c r="I5119">
        <f>SUMSQ(data!C5119:Y5119)</f>
        <v>15.87055061</v>
      </c>
      <c r="J5119">
        <f>SUMSQ(data!C5119:F5119)-4*stats!C5119^2</f>
        <v>3.5582535400000004</v>
      </c>
      <c r="K5119">
        <f>SUMSQ(data!G5119:K5119)-5*D5119^2</f>
        <v>2.5795433319999996</v>
      </c>
      <c r="L5119">
        <f>SUMSQ(data!L5119:O5119)-4*E5119^2</f>
        <v>0.32832677000000016</v>
      </c>
      <c r="M5119">
        <f>SUMSQ(data!P5119:T5119)-5*stats!F5119^2</f>
        <v>0.64699430799999824</v>
      </c>
      <c r="N5119">
        <f>SUMSQ(data!U5119:Y5119)-5*stats!G5119^2</f>
        <v>2.4289967120000009</v>
      </c>
      <c r="O5119">
        <f t="shared" si="395"/>
        <v>9.5421146619999995</v>
      </c>
      <c r="P5119">
        <f t="shared" si="396"/>
        <v>2.3875598040680939</v>
      </c>
      <c r="Q5119">
        <f t="shared" si="397"/>
        <v>7.9135434748690905E-2</v>
      </c>
      <c r="R5119">
        <f t="shared" si="398"/>
        <v>489.76920565964804</v>
      </c>
      <c r="S5119">
        <f t="shared" si="399"/>
        <v>1</v>
      </c>
    </row>
    <row r="5120" spans="1:19" x14ac:dyDescent="0.2">
      <c r="A5120" t="s">
        <v>5141</v>
      </c>
      <c r="B5120" t="s">
        <v>10269</v>
      </c>
      <c r="C5120">
        <f>AVERAGE(data!C5120:F5120)</f>
        <v>0.83089999999999997</v>
      </c>
      <c r="D5120">
        <f>AVERAGE(data!G5120:K5120)</f>
        <v>0.53221999999999992</v>
      </c>
      <c r="E5120">
        <f>AVERAGE(data!L5120:O5120)</f>
        <v>5.7825000000000001E-2</v>
      </c>
      <c r="F5120">
        <f>AVERAGE(data!P5120:T5120)</f>
        <v>-0.15184000000000003</v>
      </c>
      <c r="G5120">
        <f>AVERAGE(data!U5120:Y5120)</f>
        <v>5.1060000000000036E-2</v>
      </c>
      <c r="H5120">
        <f>AVERAGE(data!C5120:Y5120)</f>
        <v>0.24835217391304346</v>
      </c>
      <c r="I5120">
        <f>SUMSQ(data!C5120:Y5120)</f>
        <v>14.152150710000001</v>
      </c>
      <c r="J5120">
        <f>SUMSQ(data!C5120:F5120)-4*stats!C5120^2</f>
        <v>2.7904782599999995</v>
      </c>
      <c r="K5120">
        <f>SUMSQ(data!G5120:K5120)-5*D5120^2</f>
        <v>7.5638028000000412E-2</v>
      </c>
      <c r="L5120">
        <f>SUMSQ(data!L5120:O5120)-4*E5120^2</f>
        <v>0.27130324750000001</v>
      </c>
      <c r="M5120">
        <f>SUMSQ(data!P5120:T5120)-5*stats!F5120^2</f>
        <v>4.2787947319999997</v>
      </c>
      <c r="N5120">
        <f>SUMSQ(data!U5120:Y5120)-5*stats!G5120^2</f>
        <v>2.4163790919999997</v>
      </c>
      <c r="O5120">
        <f t="shared" si="395"/>
        <v>9.8325933594999988</v>
      </c>
      <c r="P5120">
        <f t="shared" si="396"/>
        <v>1.5815162788945811</v>
      </c>
      <c r="Q5120">
        <f t="shared" si="397"/>
        <v>0.21561017922603046</v>
      </c>
      <c r="R5120">
        <f t="shared" si="398"/>
        <v>1334.4113992299026</v>
      </c>
      <c r="S5120">
        <f t="shared" si="399"/>
        <v>1</v>
      </c>
    </row>
    <row r="5121" spans="1:19" x14ac:dyDescent="0.2">
      <c r="A5121" t="s">
        <v>5142</v>
      </c>
      <c r="B5121" t="s">
        <v>10270</v>
      </c>
      <c r="C5121">
        <f>AVERAGE(data!C5121:F5121)</f>
        <v>2.0743</v>
      </c>
      <c r="D5121">
        <f>AVERAGE(data!G5121:K5121)</f>
        <v>1.3304999999999998</v>
      </c>
      <c r="E5121">
        <f>AVERAGE(data!L5121:O5121)</f>
        <v>1.2817499999999999</v>
      </c>
      <c r="F5121">
        <f>AVERAGE(data!P5121:T5121)</f>
        <v>-0.66715999999999998</v>
      </c>
      <c r="G5121">
        <f>AVERAGE(data!U5121:Y5121)</f>
        <v>-1.5748000000000002</v>
      </c>
      <c r="H5121">
        <f>AVERAGE(data!C5121:Y5121)</f>
        <v>0.38551739130434781</v>
      </c>
      <c r="I5121">
        <f>SUMSQ(data!C5121:Y5121)</f>
        <v>75.012333130000016</v>
      </c>
      <c r="J5121">
        <f>SUMSQ(data!C5121:F5121)-4*stats!C5121^2</f>
        <v>7.0730454599999995</v>
      </c>
      <c r="K5121">
        <f>SUMSQ(data!G5121:K5121)-5*D5121^2</f>
        <v>7.4255575400000033</v>
      </c>
      <c r="L5121">
        <f>SUMSQ(data!L5121:O5121)-4*E5121^2</f>
        <v>1.1141532500000011</v>
      </c>
      <c r="M5121">
        <f>SUMSQ(data!P5121:T5121)-5*stats!F5121^2</f>
        <v>10.122852571999999</v>
      </c>
      <c r="N5121">
        <f>SUMSQ(data!U5121:Y5121)-5*stats!G5121^2</f>
        <v>2.017671319999998</v>
      </c>
      <c r="O5121">
        <f t="shared" si="395"/>
        <v>27.753280142000001</v>
      </c>
      <c r="P5121">
        <f t="shared" si="396"/>
        <v>6.1301795638682908</v>
      </c>
      <c r="Q5121">
        <f t="shared" si="397"/>
        <v>1.7473115000899977E-3</v>
      </c>
      <c r="R5121">
        <f t="shared" si="398"/>
        <v>10.814110874056995</v>
      </c>
      <c r="S5121">
        <f t="shared" si="399"/>
        <v>1</v>
      </c>
    </row>
    <row r="5122" spans="1:19" x14ac:dyDescent="0.2">
      <c r="A5122" t="s">
        <v>5143</v>
      </c>
      <c r="B5122" t="s">
        <v>10271</v>
      </c>
      <c r="C5122">
        <f>AVERAGE(data!C5122:F5122)</f>
        <v>0.7429</v>
      </c>
      <c r="D5122">
        <f>AVERAGE(data!G5122:K5122)</f>
        <v>1.25332</v>
      </c>
      <c r="E5122">
        <f>AVERAGE(data!L5122:O5122)</f>
        <v>1.125375</v>
      </c>
      <c r="F5122">
        <f>AVERAGE(data!P5122:T5122)</f>
        <v>-0.87794000000000005</v>
      </c>
      <c r="G5122">
        <f>AVERAGE(data!U5122:Y5122)</f>
        <v>-0.81415999999999999</v>
      </c>
      <c r="H5122">
        <f>AVERAGE(data!C5122:Y5122)</f>
        <v>0.22953043478260876</v>
      </c>
      <c r="I5122">
        <f>SUMSQ(data!C5122:Y5122)</f>
        <v>28.288500420000002</v>
      </c>
      <c r="J5122">
        <f>SUMSQ(data!C5122:F5122)-4*stats!C5122^2</f>
        <v>0.84314282000000018</v>
      </c>
      <c r="K5122">
        <f>SUMSQ(data!G5122:K5122)-5*D5122^2</f>
        <v>2.4828848280000004</v>
      </c>
      <c r="L5122">
        <f>SUMSQ(data!L5122:O5122)-4*E5122^2</f>
        <v>0.68658482749999994</v>
      </c>
      <c r="M5122">
        <f>SUMSQ(data!P5122:T5122)-5*stats!F5122^2</f>
        <v>0.52757985199999968</v>
      </c>
      <c r="N5122">
        <f>SUMSQ(data!U5122:Y5122)-5*stats!G5122^2</f>
        <v>1.4526000320000003</v>
      </c>
      <c r="O5122">
        <f t="shared" si="395"/>
        <v>5.992792359500001</v>
      </c>
      <c r="P5122">
        <f t="shared" si="396"/>
        <v>13.393514108754596</v>
      </c>
      <c r="Q5122">
        <f t="shared" si="397"/>
        <v>1.5437853121787964E-5</v>
      </c>
      <c r="R5122">
        <f t="shared" si="398"/>
        <v>9.5544872970745709E-2</v>
      </c>
      <c r="S5122">
        <f t="shared" si="399"/>
        <v>9.5544872970745709E-2</v>
      </c>
    </row>
    <row r="5123" spans="1:19" x14ac:dyDescent="0.2">
      <c r="A5123" t="s">
        <v>5144</v>
      </c>
      <c r="B5123" t="s">
        <v>10272</v>
      </c>
      <c r="C5123">
        <f>AVERAGE(data!C5123:F5123)</f>
        <v>-0.97752499999999998</v>
      </c>
      <c r="D5123">
        <f>AVERAGE(data!G5123:K5123)</f>
        <v>2.6100000000000012E-2</v>
      </c>
      <c r="E5123">
        <f>AVERAGE(data!L5123:O5123)</f>
        <v>-0.29277500000000001</v>
      </c>
      <c r="F5123">
        <f>AVERAGE(data!P5123:T5123)</f>
        <v>0.56787999999999994</v>
      </c>
      <c r="G5123">
        <f>AVERAGE(data!U5123:Y5123)</f>
        <v>-0.39179999999999998</v>
      </c>
      <c r="H5123">
        <f>AVERAGE(data!C5123:Y5123)</f>
        <v>-0.17696956521739129</v>
      </c>
      <c r="I5123">
        <f>SUMSQ(data!C5123:Y5123)</f>
        <v>11.998715769999999</v>
      </c>
      <c r="J5123">
        <f>SUMSQ(data!C5123:F5123)-4*stats!C5123^2</f>
        <v>0.21732588749999993</v>
      </c>
      <c r="K5123">
        <f>SUMSQ(data!G5123:K5123)-5*D5123^2</f>
        <v>1.2076330400000002</v>
      </c>
      <c r="L5123">
        <f>SUMSQ(data!L5123:O5123)-4*E5123^2</f>
        <v>0.42865660749999995</v>
      </c>
      <c r="M5123">
        <f>SUMSQ(data!P5123:T5123)-5*stats!F5123^2</f>
        <v>2.8890782080000004</v>
      </c>
      <c r="N5123">
        <f>SUMSQ(data!U5123:Y5123)-5*stats!G5123^2</f>
        <v>0.70755199999999996</v>
      </c>
      <c r="O5123">
        <f t="shared" ref="O5123:O5186" si="400">SUM(J5123:N5123)</f>
        <v>5.450245743</v>
      </c>
      <c r="P5123">
        <f t="shared" ref="P5123:P5186" si="401">((23-5)/5)*(I5123-O5123)/O5123</f>
        <v>4.3253998459570004</v>
      </c>
      <c r="Q5123">
        <f t="shared" ref="Q5123:Q5186" si="402">FDIST(P5123,5,23-5)</f>
        <v>9.2474174273584672E-3</v>
      </c>
      <c r="R5123">
        <f t="shared" ref="R5123:R5186" si="403">Q5123*6189</f>
        <v>57.232266457921554</v>
      </c>
      <c r="S5123">
        <f t="shared" ref="S5123:S5186" si="404">IF(R5123&gt;1,1,R5123)</f>
        <v>1</v>
      </c>
    </row>
    <row r="5124" spans="1:19" x14ac:dyDescent="0.2">
      <c r="A5124" t="s">
        <v>5145</v>
      </c>
      <c r="B5124" t="s">
        <v>10273</v>
      </c>
      <c r="C5124">
        <f>AVERAGE(data!C5124:F5124)</f>
        <v>0.20407500000000001</v>
      </c>
      <c r="D5124">
        <f>AVERAGE(data!G5124:K5124)</f>
        <v>-0.28571999999999997</v>
      </c>
      <c r="E5124">
        <f>AVERAGE(data!L5124:O5124)</f>
        <v>1.2030749999999999</v>
      </c>
      <c r="F5124">
        <f>AVERAGE(data!P5124:T5124)</f>
        <v>-0.84664000000000006</v>
      </c>
      <c r="G5124">
        <f>AVERAGE(data!U5124:Y5124)</f>
        <v>-0.10958000000000001</v>
      </c>
      <c r="H5124">
        <f>AVERAGE(data!C5124:Y5124)</f>
        <v>-2.5265217391304357E-2</v>
      </c>
      <c r="I5124">
        <f>SUMSQ(data!C5124:Y5124)</f>
        <v>26.216798409999999</v>
      </c>
      <c r="J5124">
        <f>SUMSQ(data!C5124:F5124)-4*stats!C5124^2</f>
        <v>0.31904090749999997</v>
      </c>
      <c r="K5124">
        <f>SUMSQ(data!G5124:K5124)-5*D5124^2</f>
        <v>3.6367366680000002</v>
      </c>
      <c r="L5124">
        <f>SUMSQ(data!L5124:O5124)-4*E5124^2</f>
        <v>7.0886772474999997</v>
      </c>
      <c r="M5124">
        <f>SUMSQ(data!P5124:T5124)-5*stats!F5124^2</f>
        <v>1.354588052</v>
      </c>
      <c r="N5124">
        <f>SUMSQ(data!U5124:Y5124)-5*stats!G5124^2</f>
        <v>3.8093963679999998</v>
      </c>
      <c r="O5124">
        <f t="shared" si="400"/>
        <v>16.208439243000001</v>
      </c>
      <c r="P5124">
        <f t="shared" si="401"/>
        <v>2.2229218039460799</v>
      </c>
      <c r="Q5124">
        <f t="shared" si="402"/>
        <v>9.6727276972984749E-2</v>
      </c>
      <c r="R5124">
        <f t="shared" si="403"/>
        <v>598.64511718580263</v>
      </c>
      <c r="S5124">
        <f t="shared" si="404"/>
        <v>1</v>
      </c>
    </row>
    <row r="5125" spans="1:19" x14ac:dyDescent="0.2">
      <c r="A5125" t="s">
        <v>5146</v>
      </c>
      <c r="B5125" t="s">
        <v>10274</v>
      </c>
      <c r="C5125">
        <f>AVERAGE(data!C5125:F5125)</f>
        <v>0.535775</v>
      </c>
      <c r="D5125">
        <f>AVERAGE(data!G5125:K5125)</f>
        <v>1.6280000000000013E-2</v>
      </c>
      <c r="E5125">
        <f>AVERAGE(data!L5125:O5125)</f>
        <v>-0.14905000000000002</v>
      </c>
      <c r="F5125">
        <f>AVERAGE(data!P5125:T5125)</f>
        <v>-0.17928000000000002</v>
      </c>
      <c r="G5125">
        <f>AVERAGE(data!U5125:Y5125)</f>
        <v>-0.54249999999999998</v>
      </c>
      <c r="H5125">
        <f>AVERAGE(data!C5125:Y5125)</f>
        <v>-8.6113043478260862E-2</v>
      </c>
      <c r="I5125">
        <f>SUMSQ(data!C5125:Y5125)</f>
        <v>9.0561649000000024</v>
      </c>
      <c r="J5125">
        <f>SUMSQ(data!C5125:F5125)-4*stats!C5125^2</f>
        <v>0.1686825274999999</v>
      </c>
      <c r="K5125">
        <f>SUMSQ(data!G5125:K5125)-5*D5125^2</f>
        <v>1.2144044080000003</v>
      </c>
      <c r="L5125">
        <f>SUMSQ(data!L5125:O5125)-4*E5125^2</f>
        <v>1.3514624099999999</v>
      </c>
      <c r="M5125">
        <f>SUMSQ(data!P5125:T5125)-5*stats!F5125^2</f>
        <v>2.9463888480000002</v>
      </c>
      <c r="N5125">
        <f>SUMSQ(data!U5125:Y5125)-5*stats!G5125^2</f>
        <v>0.50458066000000001</v>
      </c>
      <c r="O5125">
        <f t="shared" si="400"/>
        <v>6.1855188535000005</v>
      </c>
      <c r="P5125">
        <f t="shared" si="401"/>
        <v>1.6707290062744622</v>
      </c>
      <c r="Q5125">
        <f t="shared" si="402"/>
        <v>0.19262768388718052</v>
      </c>
      <c r="R5125">
        <f t="shared" si="403"/>
        <v>1192.1727355777602</v>
      </c>
      <c r="S5125">
        <f t="shared" si="404"/>
        <v>1</v>
      </c>
    </row>
    <row r="5126" spans="1:19" x14ac:dyDescent="0.2">
      <c r="A5126" t="s">
        <v>5147</v>
      </c>
      <c r="B5126" t="s">
        <v>10275</v>
      </c>
      <c r="C5126">
        <f>AVERAGE(data!C5126:F5126)</f>
        <v>0.6606749999999999</v>
      </c>
      <c r="D5126">
        <f>AVERAGE(data!G5126:K5126)</f>
        <v>0.49752000000000002</v>
      </c>
      <c r="E5126">
        <f>AVERAGE(data!L5126:O5126)</f>
        <v>1.4389750000000001</v>
      </c>
      <c r="F5126">
        <f>AVERAGE(data!P5126:T5126)</f>
        <v>8.1179999999999974E-2</v>
      </c>
      <c r="G5126">
        <f>AVERAGE(data!U5126:Y5126)</f>
        <v>0.11168</v>
      </c>
      <c r="H5126">
        <f>AVERAGE(data!C5126:Y5126)</f>
        <v>0.51523913043478275</v>
      </c>
      <c r="I5126">
        <f>SUMSQ(data!C5126:Y5126)</f>
        <v>17.496607149999999</v>
      </c>
      <c r="J5126">
        <f>SUMSQ(data!C5126:F5126)-4*stats!C5126^2</f>
        <v>0.73332266750000064</v>
      </c>
      <c r="K5126">
        <f>SUMSQ(data!G5126:K5126)-5*D5126^2</f>
        <v>1.4591115680000002</v>
      </c>
      <c r="L5126">
        <f>SUMSQ(data!L5126:O5126)-4*E5126^2</f>
        <v>1.0675047274999994</v>
      </c>
      <c r="M5126">
        <f>SUMSQ(data!P5126:T5126)-5*stats!F5126^2</f>
        <v>2.7484637479999998</v>
      </c>
      <c r="N5126">
        <f>SUMSQ(data!U5126:Y5126)-5*stats!G5126^2</f>
        <v>0.126698588</v>
      </c>
      <c r="O5126">
        <f t="shared" si="400"/>
        <v>6.1351012990000005</v>
      </c>
      <c r="P5126">
        <f t="shared" si="401"/>
        <v>6.6667882191719938</v>
      </c>
      <c r="Q5126">
        <f t="shared" si="402"/>
        <v>1.1201263429955926E-3</v>
      </c>
      <c r="R5126">
        <f t="shared" si="403"/>
        <v>6.9324619367997222</v>
      </c>
      <c r="S5126">
        <f t="shared" si="404"/>
        <v>1</v>
      </c>
    </row>
    <row r="5127" spans="1:19" x14ac:dyDescent="0.2">
      <c r="A5127" t="s">
        <v>5148</v>
      </c>
      <c r="B5127" t="s">
        <v>10276</v>
      </c>
      <c r="C5127">
        <f>AVERAGE(data!C5127:F5127)</f>
        <v>-1.83195</v>
      </c>
      <c r="D5127">
        <f>AVERAGE(data!G5127:K5127)</f>
        <v>-1.0334400000000001</v>
      </c>
      <c r="E5127">
        <f>AVERAGE(data!L5127:O5127)</f>
        <v>-0.36260000000000003</v>
      </c>
      <c r="F5127">
        <f>AVERAGE(data!P5127:T5127)</f>
        <v>-0.42587999999999998</v>
      </c>
      <c r="G5127">
        <f>AVERAGE(data!U5127:Y5127)</f>
        <v>0.15973999999999997</v>
      </c>
      <c r="H5127">
        <f>AVERAGE(data!C5127:Y5127)</f>
        <v>-0.66417826086956533</v>
      </c>
      <c r="I5127">
        <f>SUMSQ(data!C5127:Y5127)</f>
        <v>47.035296089999996</v>
      </c>
      <c r="J5127">
        <f>SUMSQ(data!C5127:F5127)-4*stats!C5127^2</f>
        <v>7.0773122099999988</v>
      </c>
      <c r="K5127">
        <f>SUMSQ(data!G5127:K5127)-5*D5127^2</f>
        <v>11.397952652000001</v>
      </c>
      <c r="L5127">
        <f>SUMSQ(data!L5127:O5127)-4*E5127^2</f>
        <v>3.6200827799999997</v>
      </c>
      <c r="M5127">
        <f>SUMSQ(data!P5127:T5127)-5*stats!F5127^2</f>
        <v>2.2816573879999997</v>
      </c>
      <c r="N5127">
        <f>SUMSQ(data!U5127:Y5127)-5*stats!G5127^2</f>
        <v>2.3337684319999998</v>
      </c>
      <c r="O5127">
        <f t="shared" si="400"/>
        <v>26.710773461999999</v>
      </c>
      <c r="P5127">
        <f t="shared" si="401"/>
        <v>2.7392797728187328</v>
      </c>
      <c r="Q5127">
        <f t="shared" si="402"/>
        <v>5.2008578291226668E-2</v>
      </c>
      <c r="R5127">
        <f t="shared" si="403"/>
        <v>321.88109104440184</v>
      </c>
      <c r="S5127">
        <f t="shared" si="404"/>
        <v>1</v>
      </c>
    </row>
    <row r="5128" spans="1:19" x14ac:dyDescent="0.2">
      <c r="A5128" t="s">
        <v>5149</v>
      </c>
      <c r="B5128" t="s">
        <v>10277</v>
      </c>
      <c r="C5128">
        <f>AVERAGE(data!C5128:F5128)</f>
        <v>0.18720000000000001</v>
      </c>
      <c r="D5128">
        <f>AVERAGE(data!G5128:K5128)</f>
        <v>0.19792000000000004</v>
      </c>
      <c r="E5128">
        <f>AVERAGE(data!L5128:O5128)</f>
        <v>0.19420000000000001</v>
      </c>
      <c r="F5128">
        <f>AVERAGE(data!P5128:T5128)</f>
        <v>-1.4609000000000001</v>
      </c>
      <c r="G5128">
        <f>AVERAGE(data!U5128:Y5128)</f>
        <v>-0.57550000000000001</v>
      </c>
      <c r="H5128">
        <f>AVERAGE(data!C5128:Y5128)</f>
        <v>-0.33333913043478258</v>
      </c>
      <c r="I5128">
        <f>SUMSQ(data!C5128:Y5128)</f>
        <v>30.714409119999999</v>
      </c>
      <c r="J5128">
        <f>SUMSQ(data!C5128:F5128)-4*stats!C5128^2</f>
        <v>1.7679755999999998</v>
      </c>
      <c r="K5128">
        <f>SUMSQ(data!G5128:K5128)-5*D5128^2</f>
        <v>1.3200457879999998</v>
      </c>
      <c r="L5128">
        <f>SUMSQ(data!L5128:O5128)-4*E5128^2</f>
        <v>2.3396954399999998</v>
      </c>
      <c r="M5128">
        <f>SUMSQ(data!P5128:T5128)-5*stats!F5128^2</f>
        <v>6.5659319000000007</v>
      </c>
      <c r="N5128">
        <f>SUMSQ(data!U5128:Y5128)-5*stats!G5128^2</f>
        <v>5.9067235399999998</v>
      </c>
      <c r="O5128">
        <f t="shared" si="400"/>
        <v>17.900372267999998</v>
      </c>
      <c r="P5128">
        <f t="shared" si="401"/>
        <v>2.5770711344180417</v>
      </c>
      <c r="Q5128">
        <f t="shared" si="402"/>
        <v>6.3016429709861169E-2</v>
      </c>
      <c r="R5128">
        <f t="shared" si="403"/>
        <v>390.00868347433078</v>
      </c>
      <c r="S5128">
        <f t="shared" si="404"/>
        <v>1</v>
      </c>
    </row>
    <row r="5129" spans="1:19" x14ac:dyDescent="0.2">
      <c r="A5129" t="s">
        <v>5150</v>
      </c>
      <c r="B5129" t="s">
        <v>5150</v>
      </c>
      <c r="C5129">
        <f>AVERAGE(data!C5129:F5129)</f>
        <v>-0.19742499999999999</v>
      </c>
      <c r="D5129">
        <f>AVERAGE(data!G5129:K5129)</f>
        <v>-0.36849999999999999</v>
      </c>
      <c r="E5129">
        <f>AVERAGE(data!L5129:O5129)</f>
        <v>4.9475000000000005E-2</v>
      </c>
      <c r="F5129">
        <f>AVERAGE(data!P5129:T5129)</f>
        <v>0.22137999999999999</v>
      </c>
      <c r="G5129">
        <f>AVERAGE(data!U5129:Y5129)</f>
        <v>-0.40145999999999998</v>
      </c>
      <c r="H5129">
        <f>AVERAGE(data!C5129:Y5129)</f>
        <v>-0.14498695652173915</v>
      </c>
      <c r="I5129">
        <f>SUMSQ(data!C5129:Y5129)</f>
        <v>14.962240750000001</v>
      </c>
      <c r="J5129">
        <f>SUMSQ(data!C5129:F5129)-4*stats!C5129^2</f>
        <v>0.24894200750000001</v>
      </c>
      <c r="K5129">
        <f>SUMSQ(data!G5129:K5129)-5*D5129^2</f>
        <v>2.91467506</v>
      </c>
      <c r="L5129">
        <f>SUMSQ(data!L5129:O5129)-4*E5129^2</f>
        <v>0.97926400749999998</v>
      </c>
      <c r="M5129">
        <f>SUMSQ(data!P5129:T5129)-5*stats!F5129^2</f>
        <v>0.58618978799999999</v>
      </c>
      <c r="N5129">
        <f>SUMSQ(data!U5129:Y5129)-5*stats!G5129^2</f>
        <v>8.3376148319999999</v>
      </c>
      <c r="O5129">
        <f t="shared" si="400"/>
        <v>13.066685695</v>
      </c>
      <c r="P5129">
        <f t="shared" si="401"/>
        <v>0.52224399953319633</v>
      </c>
      <c r="Q5129">
        <f t="shared" si="402"/>
        <v>0.75632029441407145</v>
      </c>
      <c r="R5129">
        <f t="shared" si="403"/>
        <v>4680.8663021286884</v>
      </c>
      <c r="S5129">
        <f t="shared" si="404"/>
        <v>1</v>
      </c>
    </row>
    <row r="5130" spans="1:19" x14ac:dyDescent="0.2">
      <c r="A5130" t="s">
        <v>5151</v>
      </c>
      <c r="B5130" t="s">
        <v>5151</v>
      </c>
      <c r="C5130">
        <f>AVERAGE(data!C5130:F5130)</f>
        <v>-0.93557500000000005</v>
      </c>
      <c r="D5130">
        <f>AVERAGE(data!G5130:K5130)</f>
        <v>-0.34586</v>
      </c>
      <c r="E5130">
        <f>AVERAGE(data!L5130:O5130)</f>
        <v>0.30114999999999997</v>
      </c>
      <c r="F5130">
        <f>AVERAGE(data!P5130:T5130)</f>
        <v>-6.8880000000000025E-2</v>
      </c>
      <c r="G5130">
        <f>AVERAGE(data!U5130:Y5130)</f>
        <v>-0.17651999999999998</v>
      </c>
      <c r="H5130">
        <f>AVERAGE(data!C5130:Y5130)</f>
        <v>-0.23886956521739131</v>
      </c>
      <c r="I5130">
        <f>SUMSQ(data!C5130:Y5130)</f>
        <v>18.49340162</v>
      </c>
      <c r="J5130">
        <f>SUMSQ(data!C5130:F5130)-4*stats!C5130^2</f>
        <v>1.6389995475000001</v>
      </c>
      <c r="K5130">
        <f>SUMSQ(data!G5130:K5130)-5*D5130^2</f>
        <v>2.6361302120000003</v>
      </c>
      <c r="L5130">
        <f>SUMSQ(data!L5130:O5130)-4*E5130^2</f>
        <v>1.9279077899999999</v>
      </c>
      <c r="M5130">
        <f>SUMSQ(data!P5130:T5130)-5*stats!F5130^2</f>
        <v>1.6809989279999999</v>
      </c>
      <c r="N5130">
        <f>SUMSQ(data!U5130:Y5130)-5*stats!G5130^2</f>
        <v>5.9677830079999996</v>
      </c>
      <c r="O5130">
        <f t="shared" si="400"/>
        <v>13.8518194855</v>
      </c>
      <c r="P5130">
        <f t="shared" si="401"/>
        <v>1.2063177477653104</v>
      </c>
      <c r="Q5130">
        <f t="shared" si="402"/>
        <v>0.34581644911075571</v>
      </c>
      <c r="R5130">
        <f t="shared" si="403"/>
        <v>2140.2580035464671</v>
      </c>
      <c r="S5130">
        <f t="shared" si="404"/>
        <v>1</v>
      </c>
    </row>
    <row r="5131" spans="1:19" x14ac:dyDescent="0.2">
      <c r="A5131" t="s">
        <v>5152</v>
      </c>
      <c r="B5131" t="s">
        <v>5152</v>
      </c>
      <c r="C5131">
        <f>AVERAGE(data!C5131:F5131)</f>
        <v>-0.44709999999999989</v>
      </c>
      <c r="D5131">
        <f>AVERAGE(data!G5131:K5131)</f>
        <v>-0.79881999999999986</v>
      </c>
      <c r="E5131">
        <f>AVERAGE(data!L5131:O5131)</f>
        <v>-0.95947499999999997</v>
      </c>
      <c r="F5131">
        <f>AVERAGE(data!P5131:T5131)</f>
        <v>-0.11816</v>
      </c>
      <c r="G5131">
        <f>AVERAGE(data!U5131:Y5131)</f>
        <v>-0.62956000000000001</v>
      </c>
      <c r="H5131">
        <f>AVERAGE(data!C5131:Y5131)</f>
        <v>-0.5808260869565216</v>
      </c>
      <c r="I5131">
        <f>SUMSQ(data!C5131:Y5131)</f>
        <v>26.959997900000001</v>
      </c>
      <c r="J5131">
        <f>SUMSQ(data!C5131:F5131)-4*stats!C5131^2</f>
        <v>5.46421314</v>
      </c>
      <c r="K5131">
        <f>SUMSQ(data!G5131:K5131)-5*D5131^2</f>
        <v>4.1493225480000007</v>
      </c>
      <c r="L5131">
        <f>SUMSQ(data!L5131:O5131)-4*E5131^2</f>
        <v>1.6401127275000014</v>
      </c>
      <c r="M5131">
        <f>SUMSQ(data!P5131:T5131)-5*stats!F5131^2</f>
        <v>4.0695981320000003</v>
      </c>
      <c r="N5131">
        <f>SUMSQ(data!U5131:Y5131)-5*stats!G5131^2</f>
        <v>1.912683752</v>
      </c>
      <c r="O5131">
        <f t="shared" si="400"/>
        <v>17.235930299500001</v>
      </c>
      <c r="P5131">
        <f t="shared" si="401"/>
        <v>2.0310272061622059</v>
      </c>
      <c r="Q5131">
        <f t="shared" si="402"/>
        <v>0.12259750271499213</v>
      </c>
      <c r="R5131">
        <f t="shared" si="403"/>
        <v>758.75594430308627</v>
      </c>
      <c r="S5131">
        <f t="shared" si="404"/>
        <v>1</v>
      </c>
    </row>
    <row r="5132" spans="1:19" x14ac:dyDescent="0.2">
      <c r="A5132" t="s">
        <v>5153</v>
      </c>
      <c r="B5132" t="s">
        <v>5153</v>
      </c>
      <c r="C5132">
        <f>AVERAGE(data!C5132:F5132)</f>
        <v>-1.667775</v>
      </c>
      <c r="D5132">
        <f>AVERAGE(data!G5132:K5132)</f>
        <v>-1.9436199999999999</v>
      </c>
      <c r="E5132">
        <f>AVERAGE(data!L5132:O5132)</f>
        <v>-0.89802500000000007</v>
      </c>
      <c r="F5132">
        <f>AVERAGE(data!P5132:T5132)</f>
        <v>0.60785999999999996</v>
      </c>
      <c r="G5132">
        <f>AVERAGE(data!U5132:Y5132)</f>
        <v>0.26051999999999997</v>
      </c>
      <c r="H5132">
        <f>AVERAGE(data!C5132:Y5132)</f>
        <v>-0.67997391304347854</v>
      </c>
      <c r="I5132">
        <f>SUMSQ(data!C5132:Y5132)</f>
        <v>57.397531980000011</v>
      </c>
      <c r="J5132">
        <f>SUMSQ(data!C5132:F5132)-4*stats!C5132^2</f>
        <v>3.2462683474999992</v>
      </c>
      <c r="K5132">
        <f>SUMSQ(data!G5132:K5132)-5*D5132^2</f>
        <v>6.1977531080000041</v>
      </c>
      <c r="L5132">
        <f>SUMSQ(data!L5132:O5132)-4*E5132^2</f>
        <v>5.1705331874999976</v>
      </c>
      <c r="M5132">
        <f>SUMSQ(data!P5132:T5132)-5*stats!F5132^2</f>
        <v>1.6371852520000001</v>
      </c>
      <c r="N5132">
        <f>SUMSQ(data!U5132:Y5132)-5*stats!G5132^2</f>
        <v>5.7189869080000006</v>
      </c>
      <c r="O5132">
        <f t="shared" si="400"/>
        <v>21.970726803000002</v>
      </c>
      <c r="P5132">
        <f t="shared" si="401"/>
        <v>5.8048374903913285</v>
      </c>
      <c r="Q5132">
        <f t="shared" si="402"/>
        <v>2.3120205518143847E-3</v>
      </c>
      <c r="R5132">
        <f t="shared" si="403"/>
        <v>14.309095195179227</v>
      </c>
      <c r="S5132">
        <f t="shared" si="404"/>
        <v>1</v>
      </c>
    </row>
    <row r="5133" spans="1:19" x14ac:dyDescent="0.2">
      <c r="A5133" t="s">
        <v>5154</v>
      </c>
      <c r="B5133" t="s">
        <v>10278</v>
      </c>
      <c r="C5133">
        <f>AVERAGE(data!C5133:F5133)</f>
        <v>0.21882499999999999</v>
      </c>
      <c r="D5133">
        <f>AVERAGE(data!G5133:K5133)</f>
        <v>-0.3367</v>
      </c>
      <c r="E5133">
        <f>AVERAGE(data!L5133:O5133)</f>
        <v>0.38567500000000005</v>
      </c>
      <c r="F5133">
        <f>AVERAGE(data!P5133:T5133)</f>
        <v>-0.51096000000000008</v>
      </c>
      <c r="G5133">
        <f>AVERAGE(data!U5133:Y5133)</f>
        <v>-0.71307999999999994</v>
      </c>
      <c r="H5133">
        <f>AVERAGE(data!C5133:Y5133)</f>
        <v>-0.23416086956521742</v>
      </c>
      <c r="I5133">
        <f>SUMSQ(data!C5133:Y5133)</f>
        <v>17.019472110000002</v>
      </c>
      <c r="J5133">
        <f>SUMSQ(data!C5133:F5133)-4*stats!C5133^2</f>
        <v>0.83019828750000002</v>
      </c>
      <c r="K5133">
        <f>SUMSQ(data!G5133:K5133)-5*D5133^2</f>
        <v>1.5597781799999999</v>
      </c>
      <c r="L5133">
        <f>SUMSQ(data!L5133:O5133)-4*E5133^2</f>
        <v>1.3471469674999996</v>
      </c>
      <c r="M5133">
        <f>SUMSQ(data!P5133:T5133)-5*stats!F5133^2</f>
        <v>5.8675400119999992</v>
      </c>
      <c r="N5133">
        <f>SUMSQ(data!U5133:Y5133)-5*stats!G5133^2</f>
        <v>2.2136398280000003</v>
      </c>
      <c r="O5133">
        <f t="shared" si="400"/>
        <v>11.818303274999998</v>
      </c>
      <c r="P5133">
        <f t="shared" si="401"/>
        <v>1.5843397626805291</v>
      </c>
      <c r="Q5133">
        <f t="shared" si="402"/>
        <v>0.2148420144202853</v>
      </c>
      <c r="R5133">
        <f t="shared" si="403"/>
        <v>1329.6572272471458</v>
      </c>
      <c r="S5133">
        <f t="shared" si="404"/>
        <v>1</v>
      </c>
    </row>
    <row r="5134" spans="1:19" x14ac:dyDescent="0.2">
      <c r="A5134" t="s">
        <v>5155</v>
      </c>
      <c r="B5134" t="s">
        <v>5155</v>
      </c>
      <c r="C5134">
        <f>AVERAGE(data!C5134:F5134)</f>
        <v>0.19737499999999997</v>
      </c>
      <c r="D5134">
        <f>AVERAGE(data!G5134:K5134)</f>
        <v>0.39235999999999993</v>
      </c>
      <c r="E5134">
        <f>AVERAGE(data!L5134:O5134)</f>
        <v>-0.54235</v>
      </c>
      <c r="F5134">
        <f>AVERAGE(data!P5134:T5134)</f>
        <v>-1.0534600000000001</v>
      </c>
      <c r="G5134">
        <f>AVERAGE(data!U5134:Y5134)</f>
        <v>7.1399999999999658E-3</v>
      </c>
      <c r="H5134">
        <f>AVERAGE(data!C5134:Y5134)</f>
        <v>-0.20216086956521745</v>
      </c>
      <c r="I5134">
        <f>SUMSQ(data!C5134:Y5134)</f>
        <v>31.72278975</v>
      </c>
      <c r="J5134">
        <f>SUMSQ(data!C5134:F5134)-4*stats!C5134^2</f>
        <v>6.9675656474999998</v>
      </c>
      <c r="K5134">
        <f>SUMSQ(data!G5134:K5134)-5*D5134^2</f>
        <v>5.231321092</v>
      </c>
      <c r="L5134">
        <f>SUMSQ(data!L5134:O5134)-4*E5134^2</f>
        <v>1.5449870900000002</v>
      </c>
      <c r="M5134">
        <f>SUMSQ(data!P5134:T5134)-5*stats!F5134^2</f>
        <v>9.2887943720000017</v>
      </c>
      <c r="N5134">
        <f>SUMSQ(data!U5134:Y5134)-5*stats!G5134^2</f>
        <v>1.0388432920000001</v>
      </c>
      <c r="O5134">
        <f t="shared" si="400"/>
        <v>24.071511493500001</v>
      </c>
      <c r="P5134">
        <f t="shared" si="401"/>
        <v>1.1442821831457419</v>
      </c>
      <c r="Q5134">
        <f t="shared" si="402"/>
        <v>0.37351752473751543</v>
      </c>
      <c r="R5134">
        <f t="shared" si="403"/>
        <v>2311.6999606004829</v>
      </c>
      <c r="S5134">
        <f t="shared" si="404"/>
        <v>1</v>
      </c>
    </row>
    <row r="5135" spans="1:19" x14ac:dyDescent="0.2">
      <c r="A5135" t="s">
        <v>5156</v>
      </c>
      <c r="B5135" t="s">
        <v>10279</v>
      </c>
      <c r="C5135">
        <f>AVERAGE(data!C5135:F5135)</f>
        <v>-1.18285</v>
      </c>
      <c r="D5135">
        <f>AVERAGE(data!G5135:K5135)</f>
        <v>-1.17456</v>
      </c>
      <c r="E5135">
        <f>AVERAGE(data!L5135:O5135)</f>
        <v>-1.5435999999999999</v>
      </c>
      <c r="F5135">
        <f>AVERAGE(data!P5135:T5135)</f>
        <v>0.53065999999999991</v>
      </c>
      <c r="G5135">
        <f>AVERAGE(data!U5135:Y5135)</f>
        <v>-0.81703999999999988</v>
      </c>
      <c r="H5135">
        <f>AVERAGE(data!C5135:Y5135)</f>
        <v>-0.79176086956521752</v>
      </c>
      <c r="I5135">
        <f>SUMSQ(data!C5135:Y5135)</f>
        <v>49.567044650000014</v>
      </c>
      <c r="J5135">
        <f>SUMSQ(data!C5135:F5135)-4*stats!C5135^2</f>
        <v>1.3330114500000008</v>
      </c>
      <c r="K5135">
        <f>SUMSQ(data!G5135:K5135)-5*D5135^2</f>
        <v>2.8395459520000017</v>
      </c>
      <c r="L5135">
        <f>SUMSQ(data!L5135:O5135)-4*E5135^2</f>
        <v>9.0650933600000005</v>
      </c>
      <c r="M5135">
        <f>SUMSQ(data!P5135:T5135)-5*stats!F5135^2</f>
        <v>1.8106834120000004</v>
      </c>
      <c r="N5135">
        <f>SUMSQ(data!U5135:Y5135)-5*stats!G5135^2</f>
        <v>7.7476421920000007</v>
      </c>
      <c r="O5135">
        <f t="shared" si="400"/>
        <v>22.795976366000005</v>
      </c>
      <c r="P5135">
        <f t="shared" si="401"/>
        <v>4.2277568758205835</v>
      </c>
      <c r="Q5135">
        <f t="shared" si="402"/>
        <v>1.0206210871023212E-2</v>
      </c>
      <c r="R5135">
        <f t="shared" si="403"/>
        <v>63.166239080762658</v>
      </c>
      <c r="S5135">
        <f t="shared" si="404"/>
        <v>1</v>
      </c>
    </row>
    <row r="5136" spans="1:19" x14ac:dyDescent="0.2">
      <c r="A5136" t="s">
        <v>5157</v>
      </c>
      <c r="B5136" t="s">
        <v>5157</v>
      </c>
      <c r="C5136">
        <f>AVERAGE(data!C5136:F5136)</f>
        <v>-1.1650749999999999</v>
      </c>
      <c r="D5136">
        <f>AVERAGE(data!G5136:K5136)</f>
        <v>-0.66805999999999999</v>
      </c>
      <c r="E5136">
        <f>AVERAGE(data!L5136:O5136)</f>
        <v>-0.67284999999999995</v>
      </c>
      <c r="F5136">
        <f>AVERAGE(data!P5136:T5136)</f>
        <v>3.8699999999999957E-2</v>
      </c>
      <c r="G5136">
        <f>AVERAGE(data!U5136:Y5136)</f>
        <v>-0.95626</v>
      </c>
      <c r="H5136">
        <f>AVERAGE(data!C5136:Y5136)</f>
        <v>-0.66433913043478254</v>
      </c>
      <c r="I5136">
        <f>SUMSQ(data!C5136:Y5136)</f>
        <v>32.00865254</v>
      </c>
      <c r="J5136">
        <f>SUMSQ(data!C5136:F5136)-4*stats!C5136^2</f>
        <v>2.5000512475000027</v>
      </c>
      <c r="K5136">
        <f>SUMSQ(data!G5136:K5136)-5*D5136^2</f>
        <v>2.4061037120000002</v>
      </c>
      <c r="L5136">
        <f>SUMSQ(data!L5136:O5136)-4*E5136^2</f>
        <v>0.98136149000000072</v>
      </c>
      <c r="M5136">
        <f>SUMSQ(data!P5136:T5136)-5*stats!F5136^2</f>
        <v>8.5996040799999989</v>
      </c>
      <c r="N5136">
        <f>SUMSQ(data!U5136:Y5136)-5*stats!G5136^2</f>
        <v>3.4698492920000001</v>
      </c>
      <c r="O5136">
        <f t="shared" si="400"/>
        <v>17.956969821500003</v>
      </c>
      <c r="P5136">
        <f t="shared" si="401"/>
        <v>2.81707093621291</v>
      </c>
      <c r="Q5136">
        <f t="shared" si="402"/>
        <v>4.7481306465235448E-2</v>
      </c>
      <c r="R5136">
        <f t="shared" si="403"/>
        <v>293.86180571334216</v>
      </c>
      <c r="S5136">
        <f t="shared" si="404"/>
        <v>1</v>
      </c>
    </row>
    <row r="5137" spans="1:19" x14ac:dyDescent="0.2">
      <c r="A5137" t="s">
        <v>5158</v>
      </c>
      <c r="B5137" t="s">
        <v>10280</v>
      </c>
      <c r="C5137">
        <f>AVERAGE(data!C5137:F5137)</f>
        <v>-1.1363749999999999</v>
      </c>
      <c r="D5137">
        <f>AVERAGE(data!G5137:K5137)</f>
        <v>-0.37270000000000003</v>
      </c>
      <c r="E5137">
        <f>AVERAGE(data!L5137:O5137)</f>
        <v>-0.69404999999999994</v>
      </c>
      <c r="F5137">
        <f>AVERAGE(data!P5137:T5137)</f>
        <v>6.679999999999975E-3</v>
      </c>
      <c r="G5137">
        <f>AVERAGE(data!U5137:Y5137)</f>
        <v>-0.39818000000000003</v>
      </c>
      <c r="H5137">
        <f>AVERAGE(data!C5137:Y5137)</f>
        <v>-0.48446521739130427</v>
      </c>
      <c r="I5137">
        <f>SUMSQ(data!C5137:Y5137)</f>
        <v>45.725238909999995</v>
      </c>
      <c r="J5137">
        <f>SUMSQ(data!C5137:F5137)-4*stats!C5137^2</f>
        <v>3.0179830274999997</v>
      </c>
      <c r="K5137">
        <f>SUMSQ(data!G5137:K5137)-5*D5137^2</f>
        <v>1.8045280599999995</v>
      </c>
      <c r="L5137">
        <f>SUMSQ(data!L5137:O5137)-4*E5137^2</f>
        <v>5.7188905099999996</v>
      </c>
      <c r="M5137">
        <f>SUMSQ(data!P5137:T5137)-5*stats!F5137^2</f>
        <v>16.300756987999996</v>
      </c>
      <c r="N5137">
        <f>SUMSQ(data!U5137:Y5137)-5*stats!G5137^2</f>
        <v>10.303380027999999</v>
      </c>
      <c r="O5137">
        <f t="shared" si="400"/>
        <v>37.145538613499994</v>
      </c>
      <c r="P5137">
        <f t="shared" si="401"/>
        <v>0.83151092218042599</v>
      </c>
      <c r="Q5137">
        <f t="shared" si="402"/>
        <v>0.54402960822349311</v>
      </c>
      <c r="R5137">
        <f t="shared" si="403"/>
        <v>3366.9992452951988</v>
      </c>
      <c r="S5137">
        <f t="shared" si="404"/>
        <v>1</v>
      </c>
    </row>
    <row r="5138" spans="1:19" x14ac:dyDescent="0.2">
      <c r="A5138" t="s">
        <v>5159</v>
      </c>
      <c r="B5138" t="s">
        <v>10281</v>
      </c>
      <c r="C5138">
        <f>AVERAGE(data!C5138:F5138)</f>
        <v>-1.3807749999999999</v>
      </c>
      <c r="D5138">
        <f>AVERAGE(data!G5138:K5138)</f>
        <v>-0.56468000000000007</v>
      </c>
      <c r="E5138">
        <f>AVERAGE(data!L5138:O5138)</f>
        <v>-0.18147499999999997</v>
      </c>
      <c r="F5138">
        <f>AVERAGE(data!P5138:T5138)</f>
        <v>-0.16994000000000001</v>
      </c>
      <c r="G5138">
        <f>AVERAGE(data!U5138:Y5138)</f>
        <v>-0.67054000000000014</v>
      </c>
      <c r="H5138">
        <f>AVERAGE(data!C5138:Y5138)</f>
        <v>-0.57716521739130411</v>
      </c>
      <c r="I5138">
        <f>SUMSQ(data!C5138:Y5138)</f>
        <v>39.584501400000008</v>
      </c>
      <c r="J5138">
        <f>SUMSQ(data!C5138:F5138)-4*stats!C5138^2</f>
        <v>4.0538757675000019</v>
      </c>
      <c r="K5138">
        <f>SUMSQ(data!G5138:K5138)-5*D5138^2</f>
        <v>8.5224062480000011</v>
      </c>
      <c r="L5138">
        <f>SUMSQ(data!L5138:O5138)-4*E5138^2</f>
        <v>0.29419424750000001</v>
      </c>
      <c r="M5138">
        <f>SUMSQ(data!P5138:T5138)-5*stats!F5138^2</f>
        <v>7.5130732719999997</v>
      </c>
      <c r="N5138">
        <f>SUMSQ(data!U5138:Y5138)-5*stats!G5138^2</f>
        <v>7.4562257720000007</v>
      </c>
      <c r="O5138">
        <f t="shared" si="400"/>
        <v>27.839775307</v>
      </c>
      <c r="P5138">
        <f t="shared" si="401"/>
        <v>1.5187268384371242</v>
      </c>
      <c r="Q5138">
        <f t="shared" si="402"/>
        <v>0.23342274604840688</v>
      </c>
      <c r="R5138">
        <f t="shared" si="403"/>
        <v>1444.6533752935902</v>
      </c>
      <c r="S5138">
        <f t="shared" si="404"/>
        <v>1</v>
      </c>
    </row>
    <row r="5139" spans="1:19" x14ac:dyDescent="0.2">
      <c r="A5139" t="s">
        <v>5160</v>
      </c>
      <c r="B5139" t="s">
        <v>5160</v>
      </c>
      <c r="C5139">
        <f>AVERAGE(data!C5139:F5139)</f>
        <v>1.8991250000000002</v>
      </c>
      <c r="D5139">
        <f>AVERAGE(data!G5139:K5139)</f>
        <v>1.46678</v>
      </c>
      <c r="E5139">
        <f>AVERAGE(data!L5139:O5139)</f>
        <v>1.6976</v>
      </c>
      <c r="F5139">
        <f>AVERAGE(data!P5139:T5139)</f>
        <v>-0.62856000000000001</v>
      </c>
      <c r="G5139">
        <f>AVERAGE(data!U5139:Y5139)</f>
        <v>0.58865999999999996</v>
      </c>
      <c r="H5139">
        <f>AVERAGE(data!C5139:Y5139)</f>
        <v>0.93570869565217374</v>
      </c>
      <c r="I5139">
        <f>SUMSQ(data!C5139:Y5139)</f>
        <v>53.744786630000007</v>
      </c>
      <c r="J5139">
        <f>SUMSQ(data!C5139:F5139)-4*stats!C5139^2</f>
        <v>0.44055114749999902</v>
      </c>
      <c r="K5139">
        <f>SUMSQ(data!G5139:K5139)-5*D5139^2</f>
        <v>3.7812977679999999</v>
      </c>
      <c r="L5139">
        <f>SUMSQ(data!L5139:O5139)-4*E5139^2</f>
        <v>3.1868270799999987</v>
      </c>
      <c r="M5139">
        <f>SUMSQ(data!P5139:T5139)-5*stats!F5139^2</f>
        <v>4.0242631320000006</v>
      </c>
      <c r="N5139">
        <f>SUMSQ(data!U5139:Y5139)-5*stats!G5139^2</f>
        <v>1.8925022120000004</v>
      </c>
      <c r="O5139">
        <f t="shared" si="400"/>
        <v>13.325441339499999</v>
      </c>
      <c r="P5139">
        <f t="shared" si="401"/>
        <v>10.919686585874826</v>
      </c>
      <c r="Q5139">
        <f t="shared" si="402"/>
        <v>5.9824416610628281E-5</v>
      </c>
      <c r="R5139">
        <f t="shared" si="403"/>
        <v>0.37025331440317844</v>
      </c>
      <c r="S5139">
        <f t="shared" si="404"/>
        <v>0.37025331440317844</v>
      </c>
    </row>
    <row r="5140" spans="1:19" x14ac:dyDescent="0.2">
      <c r="A5140" t="s">
        <v>5161</v>
      </c>
      <c r="B5140" t="s">
        <v>10282</v>
      </c>
      <c r="C5140">
        <f>AVERAGE(data!C5140:F5140)</f>
        <v>-0.23697499999999999</v>
      </c>
      <c r="D5140">
        <f>AVERAGE(data!G5140:K5140)</f>
        <v>-0.56197999999999992</v>
      </c>
      <c r="E5140">
        <f>AVERAGE(data!L5140:O5140)</f>
        <v>0.30052499999999999</v>
      </c>
      <c r="F5140">
        <f>AVERAGE(data!P5140:T5140)</f>
        <v>-0.45879999999999999</v>
      </c>
      <c r="G5140">
        <f>AVERAGE(data!U5140:Y5140)</f>
        <v>-1.5948800000000001</v>
      </c>
      <c r="H5140">
        <f>AVERAGE(data!C5140:Y5140)</f>
        <v>-0.55756956521739121</v>
      </c>
      <c r="I5140">
        <f>SUMSQ(data!C5140:Y5140)</f>
        <v>33.022381109999998</v>
      </c>
      <c r="J5140">
        <f>SUMSQ(data!C5140:F5140)-4*stats!C5140^2</f>
        <v>2.2188621875000001</v>
      </c>
      <c r="K5140">
        <f>SUMSQ(data!G5140:K5140)-5*D5140^2</f>
        <v>1.7857260680000004</v>
      </c>
      <c r="L5140">
        <f>SUMSQ(data!L5140:O5140)-4*E5140^2</f>
        <v>3.9619201275000004</v>
      </c>
      <c r="M5140">
        <f>SUMSQ(data!P5140:T5140)-5*stats!F5140^2</f>
        <v>1.3984961400000002</v>
      </c>
      <c r="N5140">
        <f>SUMSQ(data!U5140:Y5140)-5*stats!G5140^2</f>
        <v>7.7216810079999991</v>
      </c>
      <c r="O5140">
        <f t="shared" si="400"/>
        <v>17.086685531000001</v>
      </c>
      <c r="P5140">
        <f t="shared" si="401"/>
        <v>3.3574975076539899</v>
      </c>
      <c r="Q5140">
        <f t="shared" si="402"/>
        <v>2.568573388005066E-2</v>
      </c>
      <c r="R5140">
        <f t="shared" si="403"/>
        <v>158.96900698363353</v>
      </c>
      <c r="S5140">
        <f t="shared" si="404"/>
        <v>1</v>
      </c>
    </row>
    <row r="5141" spans="1:19" x14ac:dyDescent="0.2">
      <c r="A5141" t="s">
        <v>5162</v>
      </c>
      <c r="B5141" t="s">
        <v>5162</v>
      </c>
      <c r="C5141">
        <f>AVERAGE(data!C5141:F5141)</f>
        <v>0.17607499999999998</v>
      </c>
      <c r="D5141">
        <f>AVERAGE(data!G5141:K5141)</f>
        <v>-0.12532000000000001</v>
      </c>
      <c r="E5141">
        <f>AVERAGE(data!L5141:O5141)</f>
        <v>-0.40029999999999999</v>
      </c>
      <c r="F5141">
        <f>AVERAGE(data!P5141:T5141)</f>
        <v>-0.7380000000000001</v>
      </c>
      <c r="G5141">
        <f>AVERAGE(data!U5141:Y5141)</f>
        <v>0.19336000000000003</v>
      </c>
      <c r="H5141">
        <f>AVERAGE(data!C5141:Y5141)</f>
        <v>-0.18463913043478258</v>
      </c>
      <c r="I5141">
        <f>SUMSQ(data!C5141:Y5141)</f>
        <v>16.741278389999998</v>
      </c>
      <c r="J5141">
        <f>SUMSQ(data!C5141:F5141)-4*stats!C5141^2</f>
        <v>1.5907212875000001</v>
      </c>
      <c r="K5141">
        <f>SUMSQ(data!G5141:K5141)-5*D5141^2</f>
        <v>1.4050797880000001</v>
      </c>
      <c r="L5141">
        <f>SUMSQ(data!L5141:O5141)-4*E5141^2</f>
        <v>9.6520300000000003E-2</v>
      </c>
      <c r="M5141">
        <f>SUMSQ(data!P5141:T5141)-5*stats!F5141^2</f>
        <v>9.0564175800000015</v>
      </c>
      <c r="N5141">
        <f>SUMSQ(data!U5141:Y5141)-5*stats!G5141^2</f>
        <v>0.8388834919999999</v>
      </c>
      <c r="O5141">
        <f t="shared" si="400"/>
        <v>12.987622447500001</v>
      </c>
      <c r="P5141">
        <f t="shared" si="401"/>
        <v>1.0404645998622442</v>
      </c>
      <c r="Q5141">
        <f t="shared" si="402"/>
        <v>0.42433200896947471</v>
      </c>
      <c r="R5141">
        <f t="shared" si="403"/>
        <v>2626.1908035120791</v>
      </c>
      <c r="S5141">
        <f t="shared" si="404"/>
        <v>1</v>
      </c>
    </row>
    <row r="5142" spans="1:19" x14ac:dyDescent="0.2">
      <c r="A5142" t="s">
        <v>5163</v>
      </c>
      <c r="B5142" t="s">
        <v>10283</v>
      </c>
      <c r="C5142">
        <f>AVERAGE(data!C5142:F5142)</f>
        <v>-0.24102499999999999</v>
      </c>
      <c r="D5142">
        <f>AVERAGE(data!G5142:K5142)</f>
        <v>0.49175999999999992</v>
      </c>
      <c r="E5142">
        <f>AVERAGE(data!L5142:O5142)</f>
        <v>0.37707499999999999</v>
      </c>
      <c r="F5142">
        <f>AVERAGE(data!P5142:T5142)</f>
        <v>1.2635000000000001</v>
      </c>
      <c r="G5142">
        <f>AVERAGE(data!U5142:Y5142)</f>
        <v>-0.80352000000000001</v>
      </c>
      <c r="H5142">
        <f>AVERAGE(data!C5142:Y5142)</f>
        <v>0.2305608695652174</v>
      </c>
      <c r="I5142">
        <f>SUMSQ(data!C5142:Y5142)</f>
        <v>28.823074130000002</v>
      </c>
      <c r="J5142">
        <f>SUMSQ(data!C5142:F5142)-4*stats!C5142^2</f>
        <v>2.4711158674999996</v>
      </c>
      <c r="K5142">
        <f>SUMSQ(data!G5142:K5142)-5*D5142^2</f>
        <v>2.706540832</v>
      </c>
      <c r="L5142">
        <f>SUMSQ(data!L5142:O5142)-4*E5142^2</f>
        <v>1.6829749275000001</v>
      </c>
      <c r="M5142">
        <f>SUMSQ(data!P5142:T5142)-5*stats!F5142^2</f>
        <v>5.6272197000000013</v>
      </c>
      <c r="N5142">
        <f>SUMSQ(data!U5142:Y5142)-5*stats!G5142^2</f>
        <v>3.114585688</v>
      </c>
      <c r="O5142">
        <f t="shared" si="400"/>
        <v>15.602437015000001</v>
      </c>
      <c r="P5142">
        <f t="shared" si="401"/>
        <v>3.0504397209386842</v>
      </c>
      <c r="Q5142">
        <f t="shared" si="402"/>
        <v>3.627333672815141E-2</v>
      </c>
      <c r="R5142">
        <f t="shared" si="403"/>
        <v>224.49568101052907</v>
      </c>
      <c r="S5142">
        <f t="shared" si="404"/>
        <v>1</v>
      </c>
    </row>
    <row r="5143" spans="1:19" x14ac:dyDescent="0.2">
      <c r="A5143" t="s">
        <v>5164</v>
      </c>
      <c r="B5143" t="s">
        <v>10284</v>
      </c>
      <c r="C5143">
        <f>AVERAGE(data!C5143:F5143)</f>
        <v>1.3248500000000001</v>
      </c>
      <c r="D5143">
        <f>AVERAGE(data!G5143:K5143)</f>
        <v>0.83309999999999995</v>
      </c>
      <c r="E5143">
        <f>AVERAGE(data!L5143:O5143)</f>
        <v>1.5309499999999998</v>
      </c>
      <c r="F5143">
        <f>AVERAGE(data!P5143:T5143)</f>
        <v>-0.52691999999999994</v>
      </c>
      <c r="G5143">
        <f>AVERAGE(data!U5143:Y5143)</f>
        <v>-0.81111999999999984</v>
      </c>
      <c r="H5143">
        <f>AVERAGE(data!C5143:Y5143)</f>
        <v>0.38689130434782626</v>
      </c>
      <c r="I5143">
        <f>SUMSQ(data!C5143:Y5143)</f>
        <v>67.72748691000001</v>
      </c>
      <c r="J5143">
        <f>SUMSQ(data!C5143:F5143)-4*stats!C5143^2</f>
        <v>2.2290794899999984</v>
      </c>
      <c r="K5143">
        <f>SUMSQ(data!G5143:K5143)-5*D5143^2</f>
        <v>13.670338119999998</v>
      </c>
      <c r="L5143">
        <f>SUMSQ(data!L5143:O5143)-4*E5143^2</f>
        <v>17.066322509999999</v>
      </c>
      <c r="M5143">
        <f>SUMSQ(data!P5143:T5143)-5*stats!F5143^2</f>
        <v>6.2633958879999998</v>
      </c>
      <c r="N5143">
        <f>SUMSQ(data!U5143:Y5143)-5*stats!G5143^2</f>
        <v>3.9541294480000007</v>
      </c>
      <c r="O5143">
        <f t="shared" si="400"/>
        <v>43.183265455999994</v>
      </c>
      <c r="P5143">
        <f t="shared" si="401"/>
        <v>2.0461444103718933</v>
      </c>
      <c r="Q5143">
        <f t="shared" si="402"/>
        <v>0.12031660155490335</v>
      </c>
      <c r="R5143">
        <f t="shared" si="403"/>
        <v>744.63944702329684</v>
      </c>
      <c r="S5143">
        <f t="shared" si="404"/>
        <v>1</v>
      </c>
    </row>
    <row r="5144" spans="1:19" x14ac:dyDescent="0.2">
      <c r="A5144" t="s">
        <v>5165</v>
      </c>
      <c r="B5144" t="s">
        <v>10285</v>
      </c>
      <c r="C5144">
        <f>AVERAGE(data!C5144:F5144)</f>
        <v>0.23110000000000003</v>
      </c>
      <c r="D5144">
        <f>AVERAGE(data!G5144:K5144)</f>
        <v>1.5886199999999999</v>
      </c>
      <c r="E5144">
        <f>AVERAGE(data!L5144:O5144)</f>
        <v>1.9495250000000002</v>
      </c>
      <c r="F5144">
        <f>AVERAGE(data!P5144:T5144)</f>
        <v>-0.10459999999999998</v>
      </c>
      <c r="G5144">
        <f>AVERAGE(data!U5144:Y5144)</f>
        <v>0.22561999999999999</v>
      </c>
      <c r="H5144">
        <f>AVERAGE(data!C5144:Y5144)</f>
        <v>0.75090000000000001</v>
      </c>
      <c r="I5144">
        <f>SUMSQ(data!C5144:Y5144)</f>
        <v>34.667208989999999</v>
      </c>
      <c r="J5144">
        <f>SUMSQ(data!C5144:F5144)-4*stats!C5144^2</f>
        <v>1.0716167599999999</v>
      </c>
      <c r="K5144">
        <f>SUMSQ(data!G5144:K5144)-5*D5144^2</f>
        <v>0.73046658799999875</v>
      </c>
      <c r="L5144">
        <f>SUMSQ(data!L5144:O5144)-4*E5144^2</f>
        <v>0.36634802749999906</v>
      </c>
      <c r="M5144">
        <f>SUMSQ(data!P5144:T5144)-5*stats!F5144^2</f>
        <v>0.8663739199999998</v>
      </c>
      <c r="N5144">
        <f>SUMSQ(data!U5144:Y5144)-5*stats!G5144^2</f>
        <v>3.2883887080000003</v>
      </c>
      <c r="O5144">
        <f t="shared" si="400"/>
        <v>6.3231940034999976</v>
      </c>
      <c r="P5144">
        <f t="shared" si="401"/>
        <v>16.137169584694057</v>
      </c>
      <c r="Q5144">
        <f t="shared" si="402"/>
        <v>4.2124554865473379E-6</v>
      </c>
      <c r="R5144">
        <f t="shared" si="403"/>
        <v>2.6070887006241474E-2</v>
      </c>
      <c r="S5144">
        <f t="shared" si="404"/>
        <v>2.6070887006241474E-2</v>
      </c>
    </row>
    <row r="5145" spans="1:19" x14ac:dyDescent="0.2">
      <c r="A5145" t="s">
        <v>5166</v>
      </c>
      <c r="B5145" t="s">
        <v>5166</v>
      </c>
      <c r="C5145">
        <f>AVERAGE(data!C5145:F5145)</f>
        <v>1.285625</v>
      </c>
      <c r="D5145">
        <f>AVERAGE(data!G5145:K5145)</f>
        <v>1.0283599999999999</v>
      </c>
      <c r="E5145">
        <f>AVERAGE(data!L5145:O5145)</f>
        <v>0.72165000000000001</v>
      </c>
      <c r="F5145">
        <f>AVERAGE(data!P5145:T5145)</f>
        <v>0.13222000000000003</v>
      </c>
      <c r="G5145">
        <f>AVERAGE(data!U5145:Y5145)</f>
        <v>0.40031999999999995</v>
      </c>
      <c r="H5145">
        <f>AVERAGE(data!C5145:Y5145)</f>
        <v>0.68841739130434765</v>
      </c>
      <c r="I5145">
        <f>SUMSQ(data!C5145:Y5145)</f>
        <v>69.525867179999992</v>
      </c>
      <c r="J5145">
        <f>SUMSQ(data!C5145:F5145)-4*stats!C5145^2</f>
        <v>2.6493189874999992</v>
      </c>
      <c r="K5145">
        <f>SUMSQ(data!G5145:K5145)-5*D5145^2</f>
        <v>7.188925192000001</v>
      </c>
      <c r="L5145">
        <f>SUMSQ(data!L5145:O5145)-4*E5145^2</f>
        <v>6.9047246500000012</v>
      </c>
      <c r="M5145">
        <f>SUMSQ(data!P5145:T5145)-5*stats!F5145^2</f>
        <v>7.2282609680000007</v>
      </c>
      <c r="N5145">
        <f>SUMSQ(data!U5145:Y5145)-5*stats!G5145^2</f>
        <v>30.683883328</v>
      </c>
      <c r="O5145">
        <f t="shared" si="400"/>
        <v>54.655113125500002</v>
      </c>
      <c r="P5145">
        <f t="shared" si="401"/>
        <v>0.9795005724948852</v>
      </c>
      <c r="Q5145">
        <f t="shared" si="402"/>
        <v>0.45684825099455417</v>
      </c>
      <c r="R5145">
        <f t="shared" si="403"/>
        <v>2827.4338254052959</v>
      </c>
      <c r="S5145">
        <f t="shared" si="404"/>
        <v>1</v>
      </c>
    </row>
    <row r="5146" spans="1:19" x14ac:dyDescent="0.2">
      <c r="A5146" t="s">
        <v>5167</v>
      </c>
      <c r="B5146" t="s">
        <v>10286</v>
      </c>
      <c r="C5146">
        <f>AVERAGE(data!C5146:F5146)</f>
        <v>1.655975</v>
      </c>
      <c r="D5146">
        <f>AVERAGE(data!G5146:K5146)</f>
        <v>1.5229000000000001</v>
      </c>
      <c r="E5146">
        <f>AVERAGE(data!L5146:O5146)</f>
        <v>1.6923999999999999</v>
      </c>
      <c r="F5146">
        <f>AVERAGE(data!P5146:T5146)</f>
        <v>-6.5440000000000012E-2</v>
      </c>
      <c r="G5146">
        <f>AVERAGE(data!U5146:Y5146)</f>
        <v>8.2000000000000017E-2</v>
      </c>
      <c r="H5146">
        <f>AVERAGE(data!C5146:Y5146)</f>
        <v>0.91699130434782605</v>
      </c>
      <c r="I5146">
        <f>SUMSQ(data!C5146:Y5146)</f>
        <v>44.373340279999994</v>
      </c>
      <c r="J5146">
        <f>SUMSQ(data!C5146:F5146)-4*stats!C5146^2</f>
        <v>1.8945530875000003</v>
      </c>
      <c r="K5146">
        <f>SUMSQ(data!G5146:K5146)-5*D5146^2</f>
        <v>3.5078006599999974</v>
      </c>
      <c r="L5146">
        <f>SUMSQ(data!L5146:O5146)-4*E5146^2</f>
        <v>0.88989834000000201</v>
      </c>
      <c r="M5146">
        <f>SUMSQ(data!P5146:T5146)-5*stats!F5146^2</f>
        <v>1.0989993519999999</v>
      </c>
      <c r="N5146">
        <f>SUMSQ(data!U5146:Y5146)-5*stats!G5146^2</f>
        <v>2.9050509799999999</v>
      </c>
      <c r="O5146">
        <f t="shared" si="400"/>
        <v>10.2963024195</v>
      </c>
      <c r="P5146">
        <f t="shared" si="401"/>
        <v>11.914698238220291</v>
      </c>
      <c r="Q5146">
        <f t="shared" si="402"/>
        <v>3.3859013654636038E-5</v>
      </c>
      <c r="R5146">
        <f t="shared" si="403"/>
        <v>0.20955343550854244</v>
      </c>
      <c r="S5146">
        <f t="shared" si="404"/>
        <v>0.20955343550854244</v>
      </c>
    </row>
    <row r="5147" spans="1:19" x14ac:dyDescent="0.2">
      <c r="A5147" t="s">
        <v>5168</v>
      </c>
      <c r="B5147" t="s">
        <v>10287</v>
      </c>
      <c r="C5147">
        <f>AVERAGE(data!C5147:F5147)</f>
        <v>4.2607999999999997</v>
      </c>
      <c r="D5147">
        <f>AVERAGE(data!G5147:K5147)</f>
        <v>4.5511400000000002</v>
      </c>
      <c r="E5147">
        <f>AVERAGE(data!L5147:O5147)</f>
        <v>4.5432750000000004</v>
      </c>
      <c r="F5147">
        <f>AVERAGE(data!P5147:T5147)</f>
        <v>-3.9177999999999997</v>
      </c>
      <c r="G5147">
        <f>AVERAGE(data!U5147:Y5147)</f>
        <v>-3.0727000000000002</v>
      </c>
      <c r="H5147">
        <f>AVERAGE(data!C5147:Y5147)</f>
        <v>1.0008478260869569</v>
      </c>
      <c r="I5147">
        <f>SUMSQ(data!C5147:Y5147)</f>
        <v>408.65242598999998</v>
      </c>
      <c r="J5147">
        <f>SUMSQ(data!C5147:F5147)-4*stats!C5147^2</f>
        <v>9.3643283800000034</v>
      </c>
      <c r="K5147">
        <f>SUMSQ(data!G5147:K5147)-5*D5147^2</f>
        <v>7.7620894920000012</v>
      </c>
      <c r="L5147">
        <f>SUMSQ(data!L5147:O5147)-4*E5147^2</f>
        <v>3.1646701874999792</v>
      </c>
      <c r="M5147">
        <f>SUMSQ(data!P5147:T5147)-5*stats!F5147^2</f>
        <v>3.2187382600000092</v>
      </c>
      <c r="N5147">
        <f>SUMSQ(data!U5147:Y5147)-5*stats!G5147^2</f>
        <v>2.4419550599999909</v>
      </c>
      <c r="O5147">
        <f t="shared" si="400"/>
        <v>25.951781379499984</v>
      </c>
      <c r="P5147">
        <f t="shared" si="401"/>
        <v>53.087774609803866</v>
      </c>
      <c r="Q5147">
        <f t="shared" si="402"/>
        <v>3.79411832691946E-10</v>
      </c>
      <c r="R5147">
        <f t="shared" si="403"/>
        <v>2.3481798325304539E-6</v>
      </c>
      <c r="S5147">
        <f t="shared" si="404"/>
        <v>2.3481798325304539E-6</v>
      </c>
    </row>
    <row r="5148" spans="1:19" x14ac:dyDescent="0.2">
      <c r="A5148" t="s">
        <v>5169</v>
      </c>
      <c r="B5148" t="s">
        <v>10288</v>
      </c>
      <c r="C5148">
        <f>AVERAGE(data!C5148:F5148)</f>
        <v>-0.13742499999999999</v>
      </c>
      <c r="D5148">
        <f>AVERAGE(data!G5148:K5148)</f>
        <v>-1.0295799999999999</v>
      </c>
      <c r="E5148">
        <f>AVERAGE(data!L5148:O5148)</f>
        <v>-0.84040000000000004</v>
      </c>
      <c r="F5148">
        <f>AVERAGE(data!P5148:T5148)</f>
        <v>0.32047999999999999</v>
      </c>
      <c r="G5148">
        <f>AVERAGE(data!U5148:Y5148)</f>
        <v>4.7580000000000025E-2</v>
      </c>
      <c r="H5148">
        <f>AVERAGE(data!C5148:Y5148)</f>
        <v>-0.3138652173913043</v>
      </c>
      <c r="I5148">
        <f>SUMSQ(data!C5148:Y5148)</f>
        <v>14.43409415</v>
      </c>
      <c r="J5148">
        <f>SUMSQ(data!C5148:F5148)-4*stats!C5148^2</f>
        <v>1.7008277474999998</v>
      </c>
      <c r="K5148">
        <f>SUMSQ(data!G5148:K5148)-5*D5148^2</f>
        <v>0.87937246800000057</v>
      </c>
      <c r="L5148">
        <f>SUMSQ(data!L5148:O5148)-4*E5148^2</f>
        <v>0.21702211999999976</v>
      </c>
      <c r="M5148">
        <f>SUMSQ(data!P5148:T5148)-5*stats!F5148^2</f>
        <v>1.7963379079999999</v>
      </c>
      <c r="N5148">
        <f>SUMSQ(data!U5148:Y5148)-5*stats!G5148^2</f>
        <v>1.1148714279999998</v>
      </c>
      <c r="O5148">
        <f t="shared" si="400"/>
        <v>5.7084316715000005</v>
      </c>
      <c r="P5148">
        <f t="shared" si="401"/>
        <v>5.5028047509843949</v>
      </c>
      <c r="Q5148">
        <f t="shared" si="402"/>
        <v>3.0210868042316375E-3</v>
      </c>
      <c r="R5148">
        <f t="shared" si="403"/>
        <v>18.697506231389603</v>
      </c>
      <c r="S5148">
        <f t="shared" si="404"/>
        <v>1</v>
      </c>
    </row>
    <row r="5149" spans="1:19" x14ac:dyDescent="0.2">
      <c r="A5149" t="s">
        <v>5170</v>
      </c>
      <c r="B5149" t="s">
        <v>10289</v>
      </c>
      <c r="C5149">
        <f>AVERAGE(data!C5149:F5149)</f>
        <v>-1.423225</v>
      </c>
      <c r="D5149">
        <f>AVERAGE(data!G5149:K5149)</f>
        <v>-0.37487999999999999</v>
      </c>
      <c r="E5149">
        <f>AVERAGE(data!L5149:O5149)</f>
        <v>0.25905</v>
      </c>
      <c r="F5149">
        <f>AVERAGE(data!P5149:T5149)</f>
        <v>0.31076000000000004</v>
      </c>
      <c r="G5149">
        <f>AVERAGE(data!U5149:Y5149)</f>
        <v>0.15026</v>
      </c>
      <c r="H5149">
        <f>AVERAGE(data!C5149:Y5149)</f>
        <v>-0.18373913043478265</v>
      </c>
      <c r="I5149">
        <f>SUMSQ(data!C5149:Y5149)</f>
        <v>35.556904459999991</v>
      </c>
      <c r="J5149">
        <f>SUMSQ(data!C5149:F5149)-4*stats!C5149^2</f>
        <v>0.59364248750000037</v>
      </c>
      <c r="K5149">
        <f>SUMSQ(data!G5149:K5149)-5*D5149^2</f>
        <v>10.648974828</v>
      </c>
      <c r="L5149">
        <f>SUMSQ(data!L5149:O5149)-4*E5149^2</f>
        <v>0.43374861000000003</v>
      </c>
      <c r="M5149">
        <f>SUMSQ(data!P5149:T5149)-5*stats!F5149^2</f>
        <v>0.78009133199999992</v>
      </c>
      <c r="N5149">
        <f>SUMSQ(data!U5149:Y5149)-5*stats!G5149^2</f>
        <v>13.431317691999999</v>
      </c>
      <c r="O5149">
        <f t="shared" si="400"/>
        <v>25.887774949499999</v>
      </c>
      <c r="P5149">
        <f t="shared" si="401"/>
        <v>1.3446063366087893</v>
      </c>
      <c r="Q5149">
        <f t="shared" si="402"/>
        <v>0.2907953456824568</v>
      </c>
      <c r="R5149">
        <f t="shared" si="403"/>
        <v>1799.732394428725</v>
      </c>
      <c r="S5149">
        <f t="shared" si="404"/>
        <v>1</v>
      </c>
    </row>
    <row r="5150" spans="1:19" x14ac:dyDescent="0.2">
      <c r="A5150" t="s">
        <v>5171</v>
      </c>
      <c r="B5150" t="s">
        <v>10290</v>
      </c>
      <c r="C5150">
        <f>AVERAGE(data!C5150:F5150)</f>
        <v>-0.23589999999999994</v>
      </c>
      <c r="D5150">
        <f>AVERAGE(data!G5150:K5150)</f>
        <v>-0.91583999999999999</v>
      </c>
      <c r="E5150">
        <f>AVERAGE(data!L5150:O5150)</f>
        <v>-0.32327499999999998</v>
      </c>
      <c r="F5150">
        <f>AVERAGE(data!P5150:T5150)</f>
        <v>0.56708000000000003</v>
      </c>
      <c r="G5150">
        <f>AVERAGE(data!U5150:Y5150)</f>
        <v>0.72848000000000002</v>
      </c>
      <c r="H5150">
        <f>AVERAGE(data!C5150:Y5150)</f>
        <v>-1.4700000000000065E-2</v>
      </c>
      <c r="I5150">
        <f>SUMSQ(data!C5150:Y5150)</f>
        <v>24.844730210000002</v>
      </c>
      <c r="J5150">
        <f>SUMSQ(data!C5150:F5150)-4*stats!C5150^2</f>
        <v>5.6561829600000006</v>
      </c>
      <c r="K5150">
        <f>SUMSQ(data!G5150:K5150)-5*D5150^2</f>
        <v>2.7714459719999995</v>
      </c>
      <c r="L5150">
        <f>SUMSQ(data!L5150:O5150)-4*E5150^2</f>
        <v>1.4016926075000002</v>
      </c>
      <c r="M5150">
        <f>SUMSQ(data!P5150:T5150)-5*stats!F5150^2</f>
        <v>3.3925549080000001</v>
      </c>
      <c r="N5150">
        <f>SUMSQ(data!U5150:Y5150)-5*stats!G5150^2</f>
        <v>2.5271029079999998</v>
      </c>
      <c r="O5150">
        <f t="shared" si="400"/>
        <v>15.748979355500001</v>
      </c>
      <c r="P5150">
        <f t="shared" si="401"/>
        <v>2.0791635024122757</v>
      </c>
      <c r="Q5150">
        <f t="shared" si="402"/>
        <v>0.11548824022332219</v>
      </c>
      <c r="R5150">
        <f t="shared" si="403"/>
        <v>714.75671874214106</v>
      </c>
      <c r="S5150">
        <f t="shared" si="404"/>
        <v>1</v>
      </c>
    </row>
    <row r="5151" spans="1:19" x14ac:dyDescent="0.2">
      <c r="A5151" t="s">
        <v>5172</v>
      </c>
      <c r="B5151" t="s">
        <v>10291</v>
      </c>
      <c r="C5151">
        <f>AVERAGE(data!C5151:F5151)</f>
        <v>0.48375000000000001</v>
      </c>
      <c r="D5151">
        <f>AVERAGE(data!G5151:K5151)</f>
        <v>-0.51578000000000002</v>
      </c>
      <c r="E5151">
        <f>AVERAGE(data!L5151:O5151)</f>
        <v>0.17335</v>
      </c>
      <c r="F5151">
        <f>AVERAGE(data!P5151:T5151)</f>
        <v>0.27329999999999999</v>
      </c>
      <c r="G5151">
        <f>AVERAGE(data!U5151:Y5151)</f>
        <v>-0.22234000000000004</v>
      </c>
      <c r="H5151">
        <f>AVERAGE(data!C5151:Y5151)</f>
        <v>1.3230434782608687E-2</v>
      </c>
      <c r="I5151">
        <f>SUMSQ(data!C5151:Y5151)</f>
        <v>11.990674550000001</v>
      </c>
      <c r="J5151">
        <f>SUMSQ(data!C5151:F5151)-4*stats!C5151^2</f>
        <v>6.8193050000000088E-2</v>
      </c>
      <c r="K5151">
        <f>SUMSQ(data!G5151:K5151)-5*D5151^2</f>
        <v>1.6359738879999997</v>
      </c>
      <c r="L5151">
        <f>SUMSQ(data!L5151:O5151)-4*E5151^2</f>
        <v>0.78490805000000008</v>
      </c>
      <c r="M5151">
        <f>SUMSQ(data!P5151:T5151)-5*stats!F5151^2</f>
        <v>3.1050798199999994</v>
      </c>
      <c r="N5151">
        <f>SUMSQ(data!U5151:Y5151)-5*stats!G5151^2</f>
        <v>3.389477732</v>
      </c>
      <c r="O5151">
        <f t="shared" si="400"/>
        <v>8.9836325399999986</v>
      </c>
      <c r="P5151">
        <f t="shared" si="401"/>
        <v>1.2050082400186877</v>
      </c>
      <c r="Q5151">
        <f t="shared" si="402"/>
        <v>0.34638122428314949</v>
      </c>
      <c r="R5151">
        <f t="shared" si="403"/>
        <v>2143.7533970884124</v>
      </c>
      <c r="S5151">
        <f t="shared" si="404"/>
        <v>1</v>
      </c>
    </row>
    <row r="5152" spans="1:19" x14ac:dyDescent="0.2">
      <c r="A5152" t="s">
        <v>5173</v>
      </c>
      <c r="B5152" t="s">
        <v>10292</v>
      </c>
      <c r="C5152">
        <f>AVERAGE(data!C5152:F5152)</f>
        <v>-0.32890000000000003</v>
      </c>
      <c r="D5152">
        <f>AVERAGE(data!G5152:K5152)</f>
        <v>0.35292000000000001</v>
      </c>
      <c r="E5152">
        <f>AVERAGE(data!L5152:O5152)</f>
        <v>0.11997499999999997</v>
      </c>
      <c r="F5152">
        <f>AVERAGE(data!P5152:T5152)</f>
        <v>0.57187999999999994</v>
      </c>
      <c r="G5152">
        <f>AVERAGE(data!U5152:Y5152)</f>
        <v>-0.47688000000000008</v>
      </c>
      <c r="H5152">
        <f>AVERAGE(data!C5152:Y5152)</f>
        <v>6.1039130434782575E-2</v>
      </c>
      <c r="I5152">
        <f>SUMSQ(data!C5152:Y5152)</f>
        <v>21.083156769999999</v>
      </c>
      <c r="J5152">
        <f>SUMSQ(data!C5152:F5152)-4*stats!C5152^2</f>
        <v>2.6742653599999997</v>
      </c>
      <c r="K5152">
        <f>SUMSQ(data!G5152:K5152)-5*D5152^2</f>
        <v>1.3543612879999998</v>
      </c>
      <c r="L5152">
        <f>SUMSQ(data!L5152:O5152)-4*E5152^2</f>
        <v>1.5655217275</v>
      </c>
      <c r="M5152">
        <f>SUMSQ(data!P5152:T5152)-5*stats!F5152^2</f>
        <v>10.212016147999998</v>
      </c>
      <c r="N5152">
        <f>SUMSQ(data!U5152:Y5152)-5*stats!G5152^2</f>
        <v>1.391646428</v>
      </c>
      <c r="O5152">
        <f t="shared" si="400"/>
        <v>17.197810951499999</v>
      </c>
      <c r="P5152">
        <f t="shared" si="401"/>
        <v>0.81331542636709975</v>
      </c>
      <c r="Q5152">
        <f t="shared" si="402"/>
        <v>0.5555270811579871</v>
      </c>
      <c r="R5152">
        <f t="shared" si="403"/>
        <v>3438.1571052867821</v>
      </c>
      <c r="S5152">
        <f t="shared" si="404"/>
        <v>1</v>
      </c>
    </row>
    <row r="5153" spans="1:19" x14ac:dyDescent="0.2">
      <c r="A5153" t="s">
        <v>5174</v>
      </c>
      <c r="B5153" t="s">
        <v>10293</v>
      </c>
      <c r="C5153">
        <f>AVERAGE(data!C5153:F5153)</f>
        <v>1.299625</v>
      </c>
      <c r="D5153">
        <f>AVERAGE(data!G5153:K5153)</f>
        <v>0.95396000000000003</v>
      </c>
      <c r="E5153">
        <f>AVERAGE(data!L5153:O5153)</f>
        <v>0.874525</v>
      </c>
      <c r="F5153">
        <f>AVERAGE(data!P5153:T5153)</f>
        <v>-0.33321999999999996</v>
      </c>
      <c r="G5153">
        <f>AVERAGE(data!U5153:Y5153)</f>
        <v>-0.74751999999999996</v>
      </c>
      <c r="H5153">
        <f>AVERAGE(data!C5153:Y5153)</f>
        <v>0.35055217391304339</v>
      </c>
      <c r="I5153">
        <f>SUMSQ(data!C5153:Y5153)</f>
        <v>32.370034369999992</v>
      </c>
      <c r="J5153">
        <f>SUMSQ(data!C5153:F5153)-4*stats!C5153^2</f>
        <v>3.9716486875000001</v>
      </c>
      <c r="K5153">
        <f>SUMSQ(data!G5153:K5153)-5*D5153^2</f>
        <v>7.0043165720000005</v>
      </c>
      <c r="L5153">
        <f>SUMSQ(data!L5153:O5153)-4*E5153^2</f>
        <v>1.4000902274999998</v>
      </c>
      <c r="M5153">
        <f>SUMSQ(data!P5153:T5153)-5*stats!F5153^2</f>
        <v>1.6286561479999997</v>
      </c>
      <c r="N5153">
        <f>SUMSQ(data!U5153:Y5153)-5*stats!G5153^2</f>
        <v>0.65073926800000015</v>
      </c>
      <c r="O5153">
        <f t="shared" si="400"/>
        <v>14.655450903</v>
      </c>
      <c r="P5153">
        <f t="shared" si="401"/>
        <v>4.3514526371990101</v>
      </c>
      <c r="Q5153">
        <f t="shared" si="402"/>
        <v>9.0086282062940802E-3</v>
      </c>
      <c r="R5153">
        <f t="shared" si="403"/>
        <v>55.754399968754065</v>
      </c>
      <c r="S5153">
        <f t="shared" si="404"/>
        <v>1</v>
      </c>
    </row>
    <row r="5154" spans="1:19" x14ac:dyDescent="0.2">
      <c r="A5154" t="s">
        <v>5175</v>
      </c>
      <c r="B5154" t="s">
        <v>10294</v>
      </c>
      <c r="C5154">
        <f>AVERAGE(data!C5154:F5154)</f>
        <v>0.15524999999999997</v>
      </c>
      <c r="D5154">
        <f>AVERAGE(data!G5154:K5154)</f>
        <v>-0.28470000000000006</v>
      </c>
      <c r="E5154">
        <f>AVERAGE(data!L5154:O5154)</f>
        <v>-0.13520000000000001</v>
      </c>
      <c r="F5154">
        <f>AVERAGE(data!P5154:T5154)</f>
        <v>4.7400000000000005E-2</v>
      </c>
      <c r="G5154">
        <f>AVERAGE(data!U5154:Y5154)</f>
        <v>-0.12476000000000001</v>
      </c>
      <c r="H5154">
        <f>AVERAGE(data!C5154:Y5154)</f>
        <v>-7.5221739130434798E-2</v>
      </c>
      <c r="I5154">
        <f>SUMSQ(data!C5154:Y5154)</f>
        <v>5.4806155499999987</v>
      </c>
      <c r="J5154">
        <f>SUMSQ(data!C5154:F5154)-4*stats!C5154^2</f>
        <v>2.3146041300000006</v>
      </c>
      <c r="K5154">
        <f>SUMSQ(data!G5154:K5154)-5*D5154^2</f>
        <v>1.0569258999999998</v>
      </c>
      <c r="L5154">
        <f>SUMSQ(data!L5154:O5154)-4*E5154^2</f>
        <v>0.69479062000000014</v>
      </c>
      <c r="M5154">
        <f>SUMSQ(data!P5154:T5154)-5*stats!F5154^2</f>
        <v>0.41252449999999996</v>
      </c>
      <c r="N5154">
        <f>SUMSQ(data!U5154:Y5154)-5*stats!G5154^2</f>
        <v>0.33791445200000003</v>
      </c>
      <c r="O5154">
        <f t="shared" si="400"/>
        <v>4.8167596020000003</v>
      </c>
      <c r="P5154">
        <f t="shared" si="401"/>
        <v>0.4961595782790727</v>
      </c>
      <c r="Q5154">
        <f t="shared" si="402"/>
        <v>0.77500706715990697</v>
      </c>
      <c r="R5154">
        <f t="shared" si="403"/>
        <v>4796.5187386526641</v>
      </c>
      <c r="S5154">
        <f t="shared" si="404"/>
        <v>1</v>
      </c>
    </row>
    <row r="5155" spans="1:19" x14ac:dyDescent="0.2">
      <c r="A5155" t="s">
        <v>5176</v>
      </c>
      <c r="B5155" t="s">
        <v>10295</v>
      </c>
      <c r="C5155">
        <f>AVERAGE(data!C5155:F5155)</f>
        <v>2.6208999999999998</v>
      </c>
      <c r="D5155">
        <f>AVERAGE(data!G5155:K5155)</f>
        <v>1.8724599999999998</v>
      </c>
      <c r="E5155">
        <f>AVERAGE(data!L5155:O5155)</f>
        <v>1.75685</v>
      </c>
      <c r="F5155">
        <f>AVERAGE(data!P5155:T5155)</f>
        <v>-1.1640999999999999</v>
      </c>
      <c r="G5155">
        <f>AVERAGE(data!U5155:Y5155)</f>
        <v>-0.8136199999999999</v>
      </c>
      <c r="H5155">
        <f>AVERAGE(data!C5155:Y5155)</f>
        <v>0.73846521739130422</v>
      </c>
      <c r="I5155">
        <f>SUMSQ(data!C5155:Y5155)</f>
        <v>86.123152009999984</v>
      </c>
      <c r="J5155">
        <f>SUMSQ(data!C5155:F5155)-4*stats!C5155^2</f>
        <v>2.769457340000006</v>
      </c>
      <c r="K5155">
        <f>SUMSQ(data!G5155:K5155)-5*D5155^2</f>
        <v>4.6367382120000045</v>
      </c>
      <c r="L5155">
        <f>SUMSQ(data!L5155:O5155)-4*E5155^2</f>
        <v>2.6765178499999998</v>
      </c>
      <c r="M5155">
        <f>SUMSQ(data!P5155:T5155)-5*stats!F5155^2</f>
        <v>3.3891549400000001</v>
      </c>
      <c r="N5155">
        <f>SUMSQ(data!U5155:Y5155)-5*stats!G5155^2</f>
        <v>5.2126649080000025</v>
      </c>
      <c r="O5155">
        <f t="shared" si="400"/>
        <v>18.684533250000015</v>
      </c>
      <c r="P5155">
        <f t="shared" si="401"/>
        <v>12.993582675446264</v>
      </c>
      <c r="Q5155">
        <f t="shared" si="402"/>
        <v>1.8965768097065828E-5</v>
      </c>
      <c r="R5155">
        <f t="shared" si="403"/>
        <v>0.11737913875274041</v>
      </c>
      <c r="S5155">
        <f t="shared" si="404"/>
        <v>0.11737913875274041</v>
      </c>
    </row>
    <row r="5156" spans="1:19" x14ac:dyDescent="0.2">
      <c r="A5156" t="s">
        <v>5177</v>
      </c>
      <c r="B5156" t="s">
        <v>10296</v>
      </c>
      <c r="C5156">
        <f>AVERAGE(data!C5156:F5156)</f>
        <v>-6.7699999999999927E-2</v>
      </c>
      <c r="D5156">
        <f>AVERAGE(data!G5156:K5156)</f>
        <v>-6.00000000000378E-5</v>
      </c>
      <c r="E5156">
        <f>AVERAGE(data!L5156:O5156)</f>
        <v>0.51062500000000011</v>
      </c>
      <c r="F5156">
        <f>AVERAGE(data!P5156:T5156)</f>
        <v>0.40744000000000008</v>
      </c>
      <c r="G5156">
        <f>AVERAGE(data!U5156:Y5156)</f>
        <v>0.41480000000000006</v>
      </c>
      <c r="H5156">
        <f>AVERAGE(data!C5156:Y5156)</f>
        <v>0.25576521739130437</v>
      </c>
      <c r="I5156">
        <f>SUMSQ(data!C5156:Y5156)</f>
        <v>33.866561319999995</v>
      </c>
      <c r="J5156">
        <f>SUMSQ(data!C5156:F5156)-4*stats!C5156^2</f>
        <v>9.7893745800000005</v>
      </c>
      <c r="K5156">
        <f>SUMSQ(data!G5156:K5156)-5*D5156^2</f>
        <v>6.1630500520000009</v>
      </c>
      <c r="L5156">
        <f>SUMSQ(data!L5156:O5156)-4*E5156^2</f>
        <v>1.5371771074999996</v>
      </c>
      <c r="M5156">
        <f>SUMSQ(data!P5156:T5156)-5*stats!F5156^2</f>
        <v>3.3539218120000003</v>
      </c>
      <c r="N5156">
        <f>SUMSQ(data!U5156:Y5156)-5*stats!G5156^2</f>
        <v>10.271421060000002</v>
      </c>
      <c r="O5156">
        <f t="shared" si="400"/>
        <v>31.1149446115</v>
      </c>
      <c r="P5156">
        <f t="shared" si="401"/>
        <v>0.31836213351120085</v>
      </c>
      <c r="Q5156">
        <f t="shared" si="402"/>
        <v>0.89541903703749504</v>
      </c>
      <c r="R5156">
        <f t="shared" si="403"/>
        <v>5541.7484202250571</v>
      </c>
      <c r="S5156">
        <f t="shared" si="404"/>
        <v>1</v>
      </c>
    </row>
    <row r="5157" spans="1:19" x14ac:dyDescent="0.2">
      <c r="A5157" t="s">
        <v>5178</v>
      </c>
      <c r="B5157" t="s">
        <v>10297</v>
      </c>
      <c r="C5157">
        <f>AVERAGE(data!C5157:F5157)</f>
        <v>-0.155225</v>
      </c>
      <c r="D5157">
        <f>AVERAGE(data!G5157:K5157)</f>
        <v>-0.70187999999999995</v>
      </c>
      <c r="E5157">
        <f>AVERAGE(data!L5157:O5157)</f>
        <v>-1.4525250000000001</v>
      </c>
      <c r="F5157">
        <f>AVERAGE(data!P5157:T5157)</f>
        <v>0.22285999999999997</v>
      </c>
      <c r="G5157">
        <f>AVERAGE(data!U5157:Y5157)</f>
        <v>1.8538999999999999</v>
      </c>
      <c r="H5157">
        <f>AVERAGE(data!C5157:Y5157)</f>
        <v>1.9278260869565113E-2</v>
      </c>
      <c r="I5157">
        <f>SUMSQ(data!C5157:Y5157)</f>
        <v>83.969164320000004</v>
      </c>
      <c r="J5157">
        <f>SUMSQ(data!C5157:F5157)-4*stats!C5157^2</f>
        <v>4.2185702274999999</v>
      </c>
      <c r="K5157">
        <f>SUMSQ(data!G5157:K5157)-5*D5157^2</f>
        <v>2.8748292480000002</v>
      </c>
      <c r="L5157">
        <f>SUMSQ(data!L5157:O5157)-4*E5157^2</f>
        <v>35.993536647500008</v>
      </c>
      <c r="M5157">
        <f>SUMSQ(data!P5157:T5157)-5*stats!F5157^2</f>
        <v>8.1536253320000007</v>
      </c>
      <c r="N5157">
        <f>SUMSQ(data!U5157:Y5157)-5*stats!G5157^2</f>
        <v>4.2966715399999984</v>
      </c>
      <c r="O5157">
        <f t="shared" si="400"/>
        <v>55.537232995000004</v>
      </c>
      <c r="P5157">
        <f t="shared" si="401"/>
        <v>1.8429969814883465</v>
      </c>
      <c r="Q5157">
        <f t="shared" si="402"/>
        <v>0.15506272992433814</v>
      </c>
      <c r="R5157">
        <f t="shared" si="403"/>
        <v>959.68323550172875</v>
      </c>
      <c r="S5157">
        <f t="shared" si="404"/>
        <v>1</v>
      </c>
    </row>
    <row r="5158" spans="1:19" x14ac:dyDescent="0.2">
      <c r="A5158" t="s">
        <v>5179</v>
      </c>
      <c r="B5158" t="s">
        <v>10298</v>
      </c>
      <c r="C5158">
        <f>AVERAGE(data!C5158:F5158)</f>
        <v>-0.4708</v>
      </c>
      <c r="D5158">
        <f>AVERAGE(data!G5158:K5158)</f>
        <v>-0.10162</v>
      </c>
      <c r="E5158">
        <f>AVERAGE(data!L5158:O5158)</f>
        <v>-1.6825000000000007E-2</v>
      </c>
      <c r="F5158">
        <f>AVERAGE(data!P5158:T5158)</f>
        <v>-0.76763999999999988</v>
      </c>
      <c r="G5158">
        <f>AVERAGE(data!U5158:Y5158)</f>
        <v>-0.89653999999999989</v>
      </c>
      <c r="H5158">
        <f>AVERAGE(data!C5158:Y5158)</f>
        <v>-0.46867391304347827</v>
      </c>
      <c r="I5158">
        <f>SUMSQ(data!C5158:Y5158)</f>
        <v>14.742110169999998</v>
      </c>
      <c r="J5158">
        <f>SUMSQ(data!C5158:F5158)-4*stats!C5158^2</f>
        <v>2.0813178999999997</v>
      </c>
      <c r="K5158">
        <f>SUMSQ(data!G5158:K5158)-5*D5158^2</f>
        <v>0.67629950800000005</v>
      </c>
      <c r="L5158">
        <f>SUMSQ(data!L5158:O5158)-4*E5158^2</f>
        <v>0.19721346750000002</v>
      </c>
      <c r="M5158">
        <f>SUMSQ(data!P5158:T5158)-5*stats!F5158^2</f>
        <v>2.2708691720000007</v>
      </c>
      <c r="N5158">
        <f>SUMSQ(data!U5158:Y5158)-5*stats!G5158^2</f>
        <v>1.6117584119999995</v>
      </c>
      <c r="O5158">
        <f t="shared" si="400"/>
        <v>6.8374584594999996</v>
      </c>
      <c r="P5158">
        <f t="shared" si="401"/>
        <v>4.1618894398198565</v>
      </c>
      <c r="Q5158">
        <f t="shared" si="402"/>
        <v>1.0914429124762572E-2</v>
      </c>
      <c r="R5158">
        <f t="shared" si="403"/>
        <v>67.549401853155558</v>
      </c>
      <c r="S5158">
        <f t="shared" si="404"/>
        <v>1</v>
      </c>
    </row>
    <row r="5159" spans="1:19" x14ac:dyDescent="0.2">
      <c r="A5159" t="s">
        <v>5180</v>
      </c>
      <c r="B5159" t="s">
        <v>5180</v>
      </c>
      <c r="C5159">
        <f>AVERAGE(data!C5159:F5159)</f>
        <v>-1.4998999999999998</v>
      </c>
      <c r="D5159">
        <f>AVERAGE(data!G5159:K5159)</f>
        <v>-0.26063999999999998</v>
      </c>
      <c r="E5159">
        <f>AVERAGE(data!L5159:O5159)</f>
        <v>-3.3299999999999996E-2</v>
      </c>
      <c r="F5159">
        <f>AVERAGE(data!P5159:T5159)</f>
        <v>-0.51145999999999991</v>
      </c>
      <c r="G5159">
        <f>AVERAGE(data!U5159:Y5159)</f>
        <v>-1.37104</v>
      </c>
      <c r="H5159">
        <f>AVERAGE(data!C5159:Y5159)</f>
        <v>-0.73254347826086952</v>
      </c>
      <c r="I5159">
        <f>SUMSQ(data!C5159:Y5159)</f>
        <v>50.823155090000007</v>
      </c>
      <c r="J5159">
        <f>SUMSQ(data!C5159:F5159)-4*stats!C5159^2</f>
        <v>2.9824630200000026</v>
      </c>
      <c r="K5159">
        <f>SUMSQ(data!G5159:K5159)-5*D5159^2</f>
        <v>10.242365852000001</v>
      </c>
      <c r="L5159">
        <f>SUMSQ(data!L5159:O5159)-4*E5159^2</f>
        <v>1.4619733600000002</v>
      </c>
      <c r="M5159">
        <f>SUMSQ(data!P5159:T5159)-5*stats!F5159^2</f>
        <v>12.294253312000002</v>
      </c>
      <c r="N5159">
        <f>SUMSQ(data!U5159:Y5159)-5*stats!G5159^2</f>
        <v>3.7924878319999991</v>
      </c>
      <c r="O5159">
        <f t="shared" si="400"/>
        <v>30.773543376000006</v>
      </c>
      <c r="P5159">
        <f t="shared" si="401"/>
        <v>2.3454758293024982</v>
      </c>
      <c r="Q5159">
        <f t="shared" si="402"/>
        <v>8.3281514711414775E-2</v>
      </c>
      <c r="R5159">
        <f t="shared" si="403"/>
        <v>515.42929454894602</v>
      </c>
      <c r="S5159">
        <f t="shared" si="404"/>
        <v>1</v>
      </c>
    </row>
    <row r="5160" spans="1:19" x14ac:dyDescent="0.2">
      <c r="A5160" t="s">
        <v>5181</v>
      </c>
      <c r="B5160" t="s">
        <v>10299</v>
      </c>
      <c r="C5160">
        <f>AVERAGE(data!C5160:F5160)</f>
        <v>-8.9175000000000004E-2</v>
      </c>
      <c r="D5160">
        <f>AVERAGE(data!G5160:K5160)</f>
        <v>-0.17849999999999994</v>
      </c>
      <c r="E5160">
        <f>AVERAGE(data!L5160:O5160)</f>
        <v>0.47367500000000001</v>
      </c>
      <c r="F5160">
        <f>AVERAGE(data!P5160:T5160)</f>
        <v>-0.44338</v>
      </c>
      <c r="G5160">
        <f>AVERAGE(data!U5160:Y5160)</f>
        <v>-0.4064799999999999</v>
      </c>
      <c r="H5160">
        <f>AVERAGE(data!C5160:Y5160)</f>
        <v>-0.15668695652173914</v>
      </c>
      <c r="I5160">
        <f>SUMSQ(data!C5160:Y5160)</f>
        <v>18.485288740000001</v>
      </c>
      <c r="J5160">
        <f>SUMSQ(data!C5160:F5160)-4*stats!C5160^2</f>
        <v>2.2109262274999999</v>
      </c>
      <c r="K5160">
        <f>SUMSQ(data!G5160:K5160)-5*D5160^2</f>
        <v>4.4448537400000001</v>
      </c>
      <c r="L5160">
        <f>SUMSQ(data!L5160:O5160)-4*E5160^2</f>
        <v>0.58467128750000008</v>
      </c>
      <c r="M5160">
        <f>SUMSQ(data!P5160:T5160)-5*stats!F5160^2</f>
        <v>1.4172395879999999</v>
      </c>
      <c r="N5160">
        <f>SUMSQ(data!U5160:Y5160)-5*stats!G5160^2</f>
        <v>6.9299468280000012</v>
      </c>
      <c r="O5160">
        <f t="shared" si="400"/>
        <v>15.587637671</v>
      </c>
      <c r="P5160">
        <f t="shared" si="401"/>
        <v>0.66921903553143014</v>
      </c>
      <c r="Q5160">
        <f t="shared" si="402"/>
        <v>0.65179094584085018</v>
      </c>
      <c r="R5160">
        <f t="shared" si="403"/>
        <v>4033.9341638090218</v>
      </c>
      <c r="S5160">
        <f t="shared" si="404"/>
        <v>1</v>
      </c>
    </row>
    <row r="5161" spans="1:19" x14ac:dyDescent="0.2">
      <c r="A5161" t="s">
        <v>5182</v>
      </c>
      <c r="B5161" t="s">
        <v>10300</v>
      </c>
      <c r="C5161">
        <f>AVERAGE(data!C5161:F5161)</f>
        <v>-1.5202999999999998</v>
      </c>
      <c r="D5161">
        <f>AVERAGE(data!G5161:K5161)</f>
        <v>1.8583799999999999</v>
      </c>
      <c r="E5161">
        <f>AVERAGE(data!L5161:O5161)</f>
        <v>0.73140000000000005</v>
      </c>
      <c r="F5161">
        <f>AVERAGE(data!P5161:T5161)</f>
        <v>5.2360000000000004E-2</v>
      </c>
      <c r="G5161">
        <f>AVERAGE(data!U5161:Y5161)</f>
        <v>0.74104000000000014</v>
      </c>
      <c r="H5161">
        <f>AVERAGE(data!C5161:Y5161)</f>
        <v>0.43927391304347829</v>
      </c>
      <c r="I5161">
        <f>SUMSQ(data!C5161:Y5161)</f>
        <v>173.07647408999998</v>
      </c>
      <c r="J5161">
        <f>SUMSQ(data!C5161:F5161)-4*stats!C5161^2</f>
        <v>33.999061520000005</v>
      </c>
      <c r="K5161">
        <f>SUMSQ(data!G5161:K5161)-5*D5161^2</f>
        <v>23.668316348000005</v>
      </c>
      <c r="L5161">
        <f>SUMSQ(data!L5161:O5161)-4*E5161^2</f>
        <v>10.295177980000002</v>
      </c>
      <c r="M5161">
        <f>SUMSQ(data!P5161:T5161)-5*stats!F5161^2</f>
        <v>19.897619291999998</v>
      </c>
      <c r="N5161">
        <f>SUMSQ(data!U5161:Y5161)-5*stats!G5161^2</f>
        <v>53.803976372000001</v>
      </c>
      <c r="O5161">
        <f t="shared" si="400"/>
        <v>141.66415151200002</v>
      </c>
      <c r="P5161">
        <f t="shared" si="401"/>
        <v>0.79825672249355728</v>
      </c>
      <c r="Q5161">
        <f t="shared" si="402"/>
        <v>0.56516392901148771</v>
      </c>
      <c r="R5161">
        <f t="shared" si="403"/>
        <v>3497.7995566520976</v>
      </c>
      <c r="S5161">
        <f t="shared" si="404"/>
        <v>1</v>
      </c>
    </row>
    <row r="5162" spans="1:19" x14ac:dyDescent="0.2">
      <c r="A5162" t="s">
        <v>5183</v>
      </c>
      <c r="B5162" t="s">
        <v>10301</v>
      </c>
      <c r="C5162">
        <f>AVERAGE(data!C5162:F5162)</f>
        <v>-0.25577499999999997</v>
      </c>
      <c r="D5162">
        <f>AVERAGE(data!G5162:K5162)</f>
        <v>-0.87086000000000008</v>
      </c>
      <c r="E5162">
        <f>AVERAGE(data!L5162:O5162)</f>
        <v>-1.6098499999999998</v>
      </c>
      <c r="F5162">
        <f>AVERAGE(data!P5162:T5162)</f>
        <v>1.10822</v>
      </c>
      <c r="G5162">
        <f>AVERAGE(data!U5162:Y5162)</f>
        <v>1.1420399999999999</v>
      </c>
      <c r="H5162">
        <f>AVERAGE(data!C5162:Y5162)</f>
        <v>-2.4586956521739124E-2</v>
      </c>
      <c r="I5162">
        <f>SUMSQ(data!C5162:Y5162)</f>
        <v>54.192784389999986</v>
      </c>
      <c r="J5162">
        <f>SUMSQ(data!C5162:F5162)-4*stats!C5162^2</f>
        <v>1.2161997675000003</v>
      </c>
      <c r="K5162">
        <f>SUMSQ(data!G5162:K5162)-5*D5162^2</f>
        <v>5.5372935719999985</v>
      </c>
      <c r="L5162">
        <f>SUMSQ(data!L5162:O5162)-4*E5162^2</f>
        <v>7.1439614899999988</v>
      </c>
      <c r="M5162">
        <f>SUMSQ(data!P5162:T5162)-5*stats!F5162^2</f>
        <v>4.9210253080000026</v>
      </c>
      <c r="N5162">
        <f>SUMSQ(data!U5162:Y5162)-5*stats!G5162^2</f>
        <v>8.2921324120000008</v>
      </c>
      <c r="O5162">
        <f t="shared" si="400"/>
        <v>27.110612549500001</v>
      </c>
      <c r="P5162">
        <f t="shared" si="401"/>
        <v>3.5962233773872456</v>
      </c>
      <c r="Q5162">
        <f t="shared" si="402"/>
        <v>1.9781247666596728E-2</v>
      </c>
      <c r="R5162">
        <f t="shared" si="403"/>
        <v>122.42614180856715</v>
      </c>
      <c r="S5162">
        <f t="shared" si="404"/>
        <v>1</v>
      </c>
    </row>
    <row r="5163" spans="1:19" x14ac:dyDescent="0.2">
      <c r="A5163" t="s">
        <v>5184</v>
      </c>
      <c r="B5163" t="s">
        <v>10302</v>
      </c>
      <c r="C5163">
        <f>AVERAGE(data!C5163:F5163)</f>
        <v>0.59584999999999999</v>
      </c>
      <c r="D5163">
        <f>AVERAGE(data!G5163:K5163)</f>
        <v>0.52269999999999994</v>
      </c>
      <c r="E5163">
        <f>AVERAGE(data!L5163:O5163)</f>
        <v>1.0255249999999998</v>
      </c>
      <c r="F5163">
        <f>AVERAGE(data!P5163:T5163)</f>
        <v>0.1366</v>
      </c>
      <c r="G5163">
        <f>AVERAGE(data!U5163:Y5163)</f>
        <v>4.992000000000002E-2</v>
      </c>
      <c r="H5163">
        <f>AVERAGE(data!C5163:Y5163)</f>
        <v>0.43615652173913039</v>
      </c>
      <c r="I5163">
        <f>SUMSQ(data!C5163:Y5163)</f>
        <v>15.583186380000004</v>
      </c>
      <c r="J5163">
        <f>SUMSQ(data!C5163:F5163)-4*stats!C5163^2</f>
        <v>1.5735965100000004</v>
      </c>
      <c r="K5163">
        <f>SUMSQ(data!G5163:K5163)-5*D5163^2</f>
        <v>4.4652259800000005</v>
      </c>
      <c r="L5163">
        <f>SUMSQ(data!L5163:O5163)-4*E5163^2</f>
        <v>1.0455146875000016</v>
      </c>
      <c r="M5163">
        <f>SUMSQ(data!P5163:T5163)-5*stats!F5163^2</f>
        <v>0.53086666000000005</v>
      </c>
      <c r="N5163">
        <f>SUMSQ(data!U5163:Y5163)-5*stats!G5163^2</f>
        <v>0.86919326799999996</v>
      </c>
      <c r="O5163">
        <f t="shared" si="400"/>
        <v>8.4843971055000029</v>
      </c>
      <c r="P5163">
        <f t="shared" si="401"/>
        <v>3.01207511511143</v>
      </c>
      <c r="Q5163">
        <f t="shared" si="402"/>
        <v>3.7899437606322528E-2</v>
      </c>
      <c r="R5163">
        <f t="shared" si="403"/>
        <v>234.55961934553014</v>
      </c>
      <c r="S5163">
        <f t="shared" si="404"/>
        <v>1</v>
      </c>
    </row>
    <row r="5164" spans="1:19" x14ac:dyDescent="0.2">
      <c r="A5164" t="s">
        <v>5185</v>
      </c>
      <c r="B5164" t="s">
        <v>5185</v>
      </c>
      <c r="C5164">
        <f>AVERAGE(data!C5164:F5164)</f>
        <v>0.10212499999999991</v>
      </c>
      <c r="D5164">
        <f>AVERAGE(data!G5164:K5164)</f>
        <v>0.74043999999999999</v>
      </c>
      <c r="E5164">
        <f>AVERAGE(data!L5164:O5164)</f>
        <v>0.66607499999999997</v>
      </c>
      <c r="F5164">
        <f>AVERAGE(data!P5164:T5164)</f>
        <v>-0.15012000000000003</v>
      </c>
      <c r="G5164">
        <f>AVERAGE(data!U5164:Y5164)</f>
        <v>-0.38929999999999998</v>
      </c>
      <c r="H5164">
        <f>AVERAGE(data!C5164:Y5164)</f>
        <v>0.1772999999999999</v>
      </c>
      <c r="I5164">
        <f>SUMSQ(data!C5164:Y5164)</f>
        <v>25.738504889999991</v>
      </c>
      <c r="J5164">
        <f>SUMSQ(data!C5164:F5164)-4*stats!C5164^2</f>
        <v>7.4270465474999998</v>
      </c>
      <c r="K5164">
        <f>SUMSQ(data!G5164:K5164)-5*D5164^2</f>
        <v>5.2269077719999997</v>
      </c>
      <c r="L5164">
        <f>SUMSQ(data!L5164:O5164)-4*E5164^2</f>
        <v>1.6688322075000006</v>
      </c>
      <c r="M5164">
        <f>SUMSQ(data!P5164:T5164)-5*stats!F5164^2</f>
        <v>2.4120065480000004</v>
      </c>
      <c r="N5164">
        <f>SUMSQ(data!U5164:Y5164)-5*stats!G5164^2</f>
        <v>3.5756606399999997</v>
      </c>
      <c r="O5164">
        <f t="shared" si="400"/>
        <v>20.310453714999998</v>
      </c>
      <c r="P5164">
        <f t="shared" si="401"/>
        <v>0.96211460877253852</v>
      </c>
      <c r="Q5164">
        <f t="shared" si="402"/>
        <v>0.46648811384844679</v>
      </c>
      <c r="R5164">
        <f t="shared" si="403"/>
        <v>2887.0949366080372</v>
      </c>
      <c r="S5164">
        <f t="shared" si="404"/>
        <v>1</v>
      </c>
    </row>
    <row r="5165" spans="1:19" x14ac:dyDescent="0.2">
      <c r="A5165" t="s">
        <v>5186</v>
      </c>
      <c r="B5165" t="s">
        <v>10303</v>
      </c>
      <c r="C5165">
        <f>AVERAGE(data!C5165:F5165)</f>
        <v>-0.15315000000000001</v>
      </c>
      <c r="D5165">
        <f>AVERAGE(data!G5165:K5165)</f>
        <v>-3.628E-2</v>
      </c>
      <c r="E5165">
        <f>AVERAGE(data!L5165:O5165)</f>
        <v>-2.6249999999999996E-2</v>
      </c>
      <c r="F5165">
        <f>AVERAGE(data!P5165:T5165)</f>
        <v>-0.61463999999999996</v>
      </c>
      <c r="G5165">
        <f>AVERAGE(data!U5165:Y5165)</f>
        <v>0.11548000000000007</v>
      </c>
      <c r="H5165">
        <f>AVERAGE(data!C5165:Y5165)</f>
        <v>-0.14760000000000001</v>
      </c>
      <c r="I5165">
        <f>SUMSQ(data!C5165:Y5165)</f>
        <v>15.624227939999999</v>
      </c>
      <c r="J5165">
        <f>SUMSQ(data!C5165:F5165)-4*stats!C5165^2</f>
        <v>0.78843419000000003</v>
      </c>
      <c r="K5165">
        <f>SUMSQ(data!G5165:K5165)-5*D5165^2</f>
        <v>0.70664222800000009</v>
      </c>
      <c r="L5165">
        <f>SUMSQ(data!L5165:O5165)-4*E5165^2</f>
        <v>0.33496581000000003</v>
      </c>
      <c r="M5165">
        <f>SUMSQ(data!P5165:T5165)-5*stats!F5165^2</f>
        <v>6.871875452000002</v>
      </c>
      <c r="N5165">
        <f>SUMSQ(data!U5165:Y5165)-5*stats!G5165^2</f>
        <v>4.8635633280000006</v>
      </c>
      <c r="O5165">
        <f t="shared" si="400"/>
        <v>13.565481008000003</v>
      </c>
      <c r="P5165">
        <f t="shared" si="401"/>
        <v>0.54634914536603552</v>
      </c>
      <c r="Q5165">
        <f t="shared" si="402"/>
        <v>0.73901383822305355</v>
      </c>
      <c r="R5165">
        <f t="shared" si="403"/>
        <v>4573.7566447624786</v>
      </c>
      <c r="S5165">
        <f t="shared" si="404"/>
        <v>1</v>
      </c>
    </row>
    <row r="5166" spans="1:19" x14ac:dyDescent="0.2">
      <c r="A5166" t="s">
        <v>5187</v>
      </c>
      <c r="B5166" t="s">
        <v>10304</v>
      </c>
      <c r="C5166">
        <f>AVERAGE(data!C5166:F5166)</f>
        <v>0.79279999999999995</v>
      </c>
      <c r="D5166">
        <f>AVERAGE(data!G5166:K5166)</f>
        <v>1.08426</v>
      </c>
      <c r="E5166">
        <f>AVERAGE(data!L5166:O5166)</f>
        <v>1.2840750000000001</v>
      </c>
      <c r="F5166">
        <f>AVERAGE(data!P5166:T5166)</f>
        <v>-0.51036000000000004</v>
      </c>
      <c r="G5166">
        <f>AVERAGE(data!U5166:Y5166)</f>
        <v>0.37134</v>
      </c>
      <c r="H5166">
        <f>AVERAGE(data!C5166:Y5166)</f>
        <v>0.56668260869565212</v>
      </c>
      <c r="I5166">
        <f>SUMSQ(data!C5166:Y5166)</f>
        <v>35.32037175</v>
      </c>
      <c r="J5166">
        <f>SUMSQ(data!C5166:F5166)-4*stats!C5166^2</f>
        <v>0.50708726000000004</v>
      </c>
      <c r="K5166">
        <f>SUMSQ(data!G5166:K5166)-5*D5166^2</f>
        <v>6.9526153520000005</v>
      </c>
      <c r="L5166">
        <f>SUMSQ(data!L5166:O5166)-4*E5166^2</f>
        <v>1.1598775874999996</v>
      </c>
      <c r="M5166">
        <f>SUMSQ(data!P5166:T5166)-5*stats!F5166^2</f>
        <v>2.6687504919999991</v>
      </c>
      <c r="N5166">
        <f>SUMSQ(data!U5166:Y5166)-5*stats!G5166^2</f>
        <v>7.0526169120000013</v>
      </c>
      <c r="O5166">
        <f t="shared" si="400"/>
        <v>18.340947603499998</v>
      </c>
      <c r="P5166">
        <f t="shared" si="401"/>
        <v>3.3327572952520383</v>
      </c>
      <c r="Q5166">
        <f t="shared" si="402"/>
        <v>2.6399915908299283E-2</v>
      </c>
      <c r="R5166">
        <f t="shared" si="403"/>
        <v>163.38907955646425</v>
      </c>
      <c r="S5166">
        <f t="shared" si="404"/>
        <v>1</v>
      </c>
    </row>
    <row r="5167" spans="1:19" x14ac:dyDescent="0.2">
      <c r="A5167" t="s">
        <v>5188</v>
      </c>
      <c r="B5167" t="s">
        <v>10305</v>
      </c>
      <c r="C5167">
        <f>AVERAGE(data!C5167:F5167)</f>
        <v>0.49972499999999997</v>
      </c>
      <c r="D5167">
        <f>AVERAGE(data!G5167:K5167)</f>
        <v>0.48787999999999992</v>
      </c>
      <c r="E5167">
        <f>AVERAGE(data!L5167:O5167)</f>
        <v>0.44677500000000003</v>
      </c>
      <c r="F5167">
        <f>AVERAGE(data!P5167:T5167)</f>
        <v>-0.98565999999999998</v>
      </c>
      <c r="G5167">
        <f>AVERAGE(data!U5167:Y5167)</f>
        <v>-0.45386000000000004</v>
      </c>
      <c r="H5167">
        <f>AVERAGE(data!C5167:Y5167)</f>
        <v>-4.2269565217391315E-2</v>
      </c>
      <c r="I5167">
        <f>SUMSQ(data!C5167:Y5167)</f>
        <v>18.109283740000002</v>
      </c>
      <c r="J5167">
        <f>SUMSQ(data!C5167:F5167)-4*stats!C5167^2</f>
        <v>1.3522918274999998</v>
      </c>
      <c r="K5167">
        <f>SUMSQ(data!G5167:K5167)-5*D5167^2</f>
        <v>1.9972824480000007</v>
      </c>
      <c r="L5167">
        <f>SUMSQ(data!L5167:O5167)-4*E5167^2</f>
        <v>1.8270194275000007</v>
      </c>
      <c r="M5167">
        <f>SUMSQ(data!P5167:T5167)-5*stats!F5167^2</f>
        <v>2.1882546120000006</v>
      </c>
      <c r="N5167">
        <f>SUMSQ(data!U5167:Y5167)-5*stats!G5167^2</f>
        <v>1.869396372</v>
      </c>
      <c r="O5167">
        <f t="shared" si="400"/>
        <v>9.2342446870000021</v>
      </c>
      <c r="P5167">
        <f t="shared" si="401"/>
        <v>3.4599625279346893</v>
      </c>
      <c r="Q5167">
        <f t="shared" si="402"/>
        <v>2.2944173735258779E-2</v>
      </c>
      <c r="R5167">
        <f t="shared" si="403"/>
        <v>142.00149124751658</v>
      </c>
      <c r="S5167">
        <f t="shared" si="404"/>
        <v>1</v>
      </c>
    </row>
    <row r="5168" spans="1:19" x14ac:dyDescent="0.2">
      <c r="A5168" t="s">
        <v>5189</v>
      </c>
      <c r="B5168" t="s">
        <v>10306</v>
      </c>
      <c r="C5168">
        <f>AVERAGE(data!C5168:F5168)</f>
        <v>8.9950000000000002E-2</v>
      </c>
      <c r="D5168">
        <f>AVERAGE(data!G5168:K5168)</f>
        <v>-9.9039999999999989E-2</v>
      </c>
      <c r="E5168">
        <f>AVERAGE(data!L5168:O5168)</f>
        <v>-0.45137500000000003</v>
      </c>
      <c r="F5168">
        <f>AVERAGE(data!P5168:T5168)</f>
        <v>-0.47029999999999994</v>
      </c>
      <c r="G5168">
        <f>AVERAGE(data!U5168:Y5168)</f>
        <v>-0.15106000000000003</v>
      </c>
      <c r="H5168">
        <f>AVERAGE(data!C5168:Y5168)</f>
        <v>-0.21946521739130434</v>
      </c>
      <c r="I5168">
        <f>SUMSQ(data!C5168:Y5168)</f>
        <v>16.584598589999999</v>
      </c>
      <c r="J5168">
        <f>SUMSQ(data!C5168:F5168)-4*stats!C5168^2</f>
        <v>1.7198833099999999</v>
      </c>
      <c r="K5168">
        <f>SUMSQ(data!G5168:K5168)-5*D5168^2</f>
        <v>2.1484588520000001</v>
      </c>
      <c r="L5168">
        <f>SUMSQ(data!L5168:O5168)-4*E5168^2</f>
        <v>0.49066418750000018</v>
      </c>
      <c r="M5168">
        <f>SUMSQ(data!P5168:T5168)-5*stats!F5168^2</f>
        <v>0.65627672000000015</v>
      </c>
      <c r="N5168">
        <f>SUMSQ(data!U5168:Y5168)-5*stats!G5168^2</f>
        <v>9.4529432720000006</v>
      </c>
      <c r="O5168">
        <f t="shared" si="400"/>
        <v>14.468226341500001</v>
      </c>
      <c r="P5168">
        <f t="shared" si="401"/>
        <v>0.52659807185530205</v>
      </c>
      <c r="Q5168">
        <f t="shared" si="402"/>
        <v>0.75319542822625829</v>
      </c>
      <c r="R5168">
        <f t="shared" si="403"/>
        <v>4661.5265052923123</v>
      </c>
      <c r="S5168">
        <f t="shared" si="404"/>
        <v>1</v>
      </c>
    </row>
    <row r="5169" spans="1:19" x14ac:dyDescent="0.2">
      <c r="A5169" t="s">
        <v>5190</v>
      </c>
      <c r="B5169" t="s">
        <v>5190</v>
      </c>
      <c r="C5169">
        <f>AVERAGE(data!C5169:F5169)</f>
        <v>1.2582749999999998</v>
      </c>
      <c r="D5169">
        <f>AVERAGE(data!G5169:K5169)</f>
        <v>6.3079999999999983E-2</v>
      </c>
      <c r="E5169">
        <f>AVERAGE(data!L5169:O5169)</f>
        <v>-9.8025000000000029E-2</v>
      </c>
      <c r="F5169">
        <f>AVERAGE(data!P5169:T5169)</f>
        <v>-1.7083199999999998</v>
      </c>
      <c r="G5169">
        <f>AVERAGE(data!U5169:Y5169)</f>
        <v>-0.33620000000000005</v>
      </c>
      <c r="H5169">
        <f>AVERAGE(data!C5169:Y5169)</f>
        <v>-0.2289652173913044</v>
      </c>
      <c r="I5169">
        <f>SUMSQ(data!C5169:Y5169)</f>
        <v>62.032353519999994</v>
      </c>
      <c r="J5169">
        <f>SUMSQ(data!C5169:F5169)-4*stats!C5169^2</f>
        <v>6.3982864475000012</v>
      </c>
      <c r="K5169">
        <f>SUMSQ(data!G5169:K5169)-5*D5169^2</f>
        <v>8.5038600080000002</v>
      </c>
      <c r="L5169">
        <f>SUMSQ(data!L5169:O5169)-4*E5169^2</f>
        <v>3.0280261275</v>
      </c>
      <c r="M5169">
        <f>SUMSQ(data!P5169:T5169)-5*stats!F5169^2</f>
        <v>17.330543468000002</v>
      </c>
      <c r="N5169">
        <f>SUMSQ(data!U5169:Y5169)-5*stats!G5169^2</f>
        <v>5.2233442200000004</v>
      </c>
      <c r="O5169">
        <f t="shared" si="400"/>
        <v>40.484060271000004</v>
      </c>
      <c r="P5169">
        <f t="shared" si="401"/>
        <v>1.9161579934700506</v>
      </c>
      <c r="Q5169">
        <f t="shared" si="402"/>
        <v>0.14147865069311863</v>
      </c>
      <c r="R5169">
        <f t="shared" si="403"/>
        <v>875.6113691397112</v>
      </c>
      <c r="S5169">
        <f t="shared" si="404"/>
        <v>1</v>
      </c>
    </row>
    <row r="5170" spans="1:19" x14ac:dyDescent="0.2">
      <c r="A5170" t="s">
        <v>5191</v>
      </c>
      <c r="B5170" t="s">
        <v>10307</v>
      </c>
      <c r="C5170">
        <f>AVERAGE(data!C5170:F5170)</f>
        <v>-0.10080000000000001</v>
      </c>
      <c r="D5170">
        <f>AVERAGE(data!G5170:K5170)</f>
        <v>-0.61334</v>
      </c>
      <c r="E5170">
        <f>AVERAGE(data!L5170:O5170)</f>
        <v>-0.90734999999999988</v>
      </c>
      <c r="F5170">
        <f>AVERAGE(data!P5170:T5170)</f>
        <v>-0.38475999999999999</v>
      </c>
      <c r="G5170">
        <f>AVERAGE(data!U5170:Y5170)</f>
        <v>-0.51340000000000008</v>
      </c>
      <c r="H5170">
        <f>AVERAGE(data!C5170:Y5170)</f>
        <v>-0.50391739130434787</v>
      </c>
      <c r="I5170">
        <f>SUMSQ(data!C5170:Y5170)</f>
        <v>12.056392709999999</v>
      </c>
      <c r="J5170">
        <f>SUMSQ(data!C5170:F5170)-4*stats!C5170^2</f>
        <v>1.86444414</v>
      </c>
      <c r="K5170">
        <f>SUMSQ(data!G5170:K5170)-5*D5170^2</f>
        <v>0.27110073199999984</v>
      </c>
      <c r="L5170">
        <f>SUMSQ(data!L5170:O5170)-4*E5170^2</f>
        <v>0.80320637000000072</v>
      </c>
      <c r="M5170">
        <f>SUMSQ(data!P5170:T5170)-5*stats!F5170^2</f>
        <v>0.38480049199999988</v>
      </c>
      <c r="N5170">
        <f>SUMSQ(data!U5170:Y5170)-5*stats!G5170^2</f>
        <v>1.4600334599999993</v>
      </c>
      <c r="O5170">
        <f t="shared" si="400"/>
        <v>4.7835851939999996</v>
      </c>
      <c r="P5170">
        <f t="shared" si="401"/>
        <v>5.4733230403087498</v>
      </c>
      <c r="Q5170">
        <f t="shared" si="402"/>
        <v>3.1022518839064405E-3</v>
      </c>
      <c r="R5170">
        <f t="shared" si="403"/>
        <v>19.199836909496959</v>
      </c>
      <c r="S5170">
        <f t="shared" si="404"/>
        <v>1</v>
      </c>
    </row>
    <row r="5171" spans="1:19" x14ac:dyDescent="0.2">
      <c r="A5171" t="s">
        <v>5192</v>
      </c>
      <c r="B5171" t="s">
        <v>10308</v>
      </c>
      <c r="C5171">
        <f>AVERAGE(data!C5171:F5171)</f>
        <v>-1.179325</v>
      </c>
      <c r="D5171">
        <f>AVERAGE(data!G5171:K5171)</f>
        <v>-1.6750599999999998</v>
      </c>
      <c r="E5171">
        <f>AVERAGE(data!L5171:O5171)</f>
        <v>-0.91342499999999993</v>
      </c>
      <c r="F5171">
        <f>AVERAGE(data!P5171:T5171)</f>
        <v>0.48798000000000002</v>
      </c>
      <c r="G5171">
        <f>AVERAGE(data!U5171:Y5171)</f>
        <v>0.30667999999999995</v>
      </c>
      <c r="H5171">
        <f>AVERAGE(data!C5171:Y5171)</f>
        <v>-0.55534782608695632</v>
      </c>
      <c r="I5171">
        <f>SUMSQ(data!C5171:Y5171)</f>
        <v>36.994365600000009</v>
      </c>
      <c r="J5171">
        <f>SUMSQ(data!C5171:F5171)-4*stats!C5171^2</f>
        <v>4.4578596075000005</v>
      </c>
      <c r="K5171">
        <f>SUMSQ(data!G5171:K5171)-5*D5171^2</f>
        <v>1.2838786320000057</v>
      </c>
      <c r="L5171">
        <f>SUMSQ(data!L5171:O5171)-4*E5171^2</f>
        <v>0.95312808750000055</v>
      </c>
      <c r="M5171">
        <f>SUMSQ(data!P5171:T5171)-5*stats!F5171^2</f>
        <v>3.4115871680000001</v>
      </c>
      <c r="N5171">
        <f>SUMSQ(data!U5171:Y5171)-5*stats!G5171^2</f>
        <v>2.2972858280000006</v>
      </c>
      <c r="O5171">
        <f t="shared" si="400"/>
        <v>12.403739323000007</v>
      </c>
      <c r="P5171">
        <f t="shared" si="401"/>
        <v>7.1370618401377994</v>
      </c>
      <c r="Q5171">
        <f t="shared" si="402"/>
        <v>7.7124542100197302E-4</v>
      </c>
      <c r="R5171">
        <f t="shared" si="403"/>
        <v>4.7732379105812113</v>
      </c>
      <c r="S5171">
        <f t="shared" si="404"/>
        <v>1</v>
      </c>
    </row>
    <row r="5172" spans="1:19" x14ac:dyDescent="0.2">
      <c r="A5172" t="s">
        <v>5193</v>
      </c>
      <c r="B5172" t="s">
        <v>10309</v>
      </c>
      <c r="C5172">
        <f>AVERAGE(data!C5172:F5172)</f>
        <v>1.5000000000000002</v>
      </c>
      <c r="D5172">
        <f>AVERAGE(data!G5172:K5172)</f>
        <v>1.2244199999999998</v>
      </c>
      <c r="E5172">
        <f>AVERAGE(data!L5172:O5172)</f>
        <v>1.3930000000000002</v>
      </c>
      <c r="F5172">
        <f>AVERAGE(data!P5172:T5172)</f>
        <v>-0.58560000000000001</v>
      </c>
      <c r="G5172">
        <f>AVERAGE(data!U5172:Y5172)</f>
        <v>-0.67382000000000009</v>
      </c>
      <c r="H5172">
        <f>AVERAGE(data!C5172:Y5172)</f>
        <v>0.49552173913043496</v>
      </c>
      <c r="I5172">
        <f>SUMSQ(data!C5172:Y5172)</f>
        <v>42.660741000000009</v>
      </c>
      <c r="J5172">
        <f>SUMSQ(data!C5172:F5172)-4*stats!C5172^2</f>
        <v>2.2051576999999973</v>
      </c>
      <c r="K5172">
        <f>SUMSQ(data!G5172:K5172)-5*D5172^2</f>
        <v>3.1613915080000012</v>
      </c>
      <c r="L5172">
        <f>SUMSQ(data!L5172:O5172)-4*E5172^2</f>
        <v>3.1458350599999987</v>
      </c>
      <c r="M5172">
        <f>SUMSQ(data!P5172:T5172)-5*stats!F5172^2</f>
        <v>1.8160710200000003</v>
      </c>
      <c r="N5172">
        <f>SUMSQ(data!U5172:Y5172)-5*stats!G5172^2</f>
        <v>4.0896642679999982</v>
      </c>
      <c r="O5172">
        <f t="shared" si="400"/>
        <v>14.418119555999997</v>
      </c>
      <c r="P5172">
        <f t="shared" si="401"/>
        <v>7.0517820859717704</v>
      </c>
      <c r="Q5172">
        <f t="shared" si="402"/>
        <v>8.2434750275068203E-4</v>
      </c>
      <c r="R5172">
        <f t="shared" si="403"/>
        <v>5.1018866945239711</v>
      </c>
      <c r="S5172">
        <f t="shared" si="404"/>
        <v>1</v>
      </c>
    </row>
    <row r="5173" spans="1:19" x14ac:dyDescent="0.2">
      <c r="A5173" t="s">
        <v>5194</v>
      </c>
      <c r="B5173" t="s">
        <v>10310</v>
      </c>
      <c r="C5173">
        <f>AVERAGE(data!C5173:F5173)</f>
        <v>-0.59220000000000006</v>
      </c>
      <c r="D5173">
        <f>AVERAGE(data!G5173:K5173)</f>
        <v>-0.22346000000000005</v>
      </c>
      <c r="E5173">
        <f>AVERAGE(data!L5173:O5173)</f>
        <v>0.238425</v>
      </c>
      <c r="F5173">
        <f>AVERAGE(data!P5173:T5173)</f>
        <v>5.8360000000000009E-2</v>
      </c>
      <c r="G5173">
        <f>AVERAGE(data!U5173:Y5173)</f>
        <v>-0.6446400000000001</v>
      </c>
      <c r="H5173">
        <f>AVERAGE(data!C5173:Y5173)</f>
        <v>-0.23755652173913044</v>
      </c>
      <c r="I5173">
        <f>SUMSQ(data!C5173:Y5173)</f>
        <v>14.461034039999999</v>
      </c>
      <c r="J5173">
        <f>SUMSQ(data!C5173:F5173)-4*stats!C5173^2</f>
        <v>1.74869294</v>
      </c>
      <c r="K5173">
        <f>SUMSQ(data!G5173:K5173)-5*D5173^2</f>
        <v>1.7542057719999997</v>
      </c>
      <c r="L5173">
        <f>SUMSQ(data!L5173:O5173)-4*E5173^2</f>
        <v>0.97341894750000002</v>
      </c>
      <c r="M5173">
        <f>SUMSQ(data!P5173:T5173)-5*stats!F5173^2</f>
        <v>5.0613130320000002</v>
      </c>
      <c r="N5173">
        <f>SUMSQ(data!U5173:Y5173)-5*stats!G5173^2</f>
        <v>0.94870911199999952</v>
      </c>
      <c r="O5173">
        <f t="shared" si="400"/>
        <v>10.486339803499998</v>
      </c>
      <c r="P5173">
        <f t="shared" si="401"/>
        <v>1.3645275205199969</v>
      </c>
      <c r="Q5173">
        <f t="shared" si="402"/>
        <v>0.28359173778256502</v>
      </c>
      <c r="R5173">
        <f t="shared" si="403"/>
        <v>1755.1492651362948</v>
      </c>
      <c r="S5173">
        <f t="shared" si="404"/>
        <v>1</v>
      </c>
    </row>
    <row r="5174" spans="1:19" x14ac:dyDescent="0.2">
      <c r="A5174" t="s">
        <v>5195</v>
      </c>
      <c r="B5174" t="s">
        <v>5195</v>
      </c>
      <c r="C5174">
        <f>AVERAGE(data!C5174:F5174)</f>
        <v>0.58272499999999994</v>
      </c>
      <c r="D5174">
        <f>AVERAGE(data!G5174:K5174)</f>
        <v>0.42149999999999999</v>
      </c>
      <c r="E5174">
        <f>AVERAGE(data!L5174:O5174)</f>
        <v>0.47717500000000002</v>
      </c>
      <c r="F5174">
        <f>AVERAGE(data!P5174:T5174)</f>
        <v>5.7679999999999995E-2</v>
      </c>
      <c r="G5174">
        <f>AVERAGE(data!U5174:Y5174)</f>
        <v>-0.64939999999999998</v>
      </c>
      <c r="H5174">
        <f>AVERAGE(data!C5174:Y5174)</f>
        <v>0.14732608695652163</v>
      </c>
      <c r="I5174">
        <f>SUMSQ(data!C5174:Y5174)</f>
        <v>16.994348970000001</v>
      </c>
      <c r="J5174">
        <f>SUMSQ(data!C5174:F5174)-4*stats!C5174^2</f>
        <v>1.1586960475000005</v>
      </c>
      <c r="K5174">
        <f>SUMSQ(data!G5174:K5174)-5*D5174^2</f>
        <v>3.5320766999999993</v>
      </c>
      <c r="L5174">
        <f>SUMSQ(data!L5174:O5174)-4*E5174^2</f>
        <v>1.8976849875000001</v>
      </c>
      <c r="M5174">
        <f>SUMSQ(data!P5174:T5174)-5*stats!F5174^2</f>
        <v>2.9615411080000005</v>
      </c>
      <c r="N5174">
        <f>SUMSQ(data!U5174:Y5174)-5*stats!G5174^2</f>
        <v>2.1617445400000008</v>
      </c>
      <c r="O5174">
        <f t="shared" si="400"/>
        <v>11.711743383000002</v>
      </c>
      <c r="P5174">
        <f t="shared" si="401"/>
        <v>1.62378729547681</v>
      </c>
      <c r="Q5174">
        <f t="shared" si="402"/>
        <v>0.20439372022047195</v>
      </c>
      <c r="R5174">
        <f t="shared" si="403"/>
        <v>1264.9927344445009</v>
      </c>
      <c r="S5174">
        <f t="shared" si="404"/>
        <v>1</v>
      </c>
    </row>
    <row r="5175" spans="1:19" x14ac:dyDescent="0.2">
      <c r="A5175" t="s">
        <v>5196</v>
      </c>
      <c r="B5175" t="s">
        <v>10311</v>
      </c>
      <c r="C5175">
        <f>AVERAGE(data!C5175:F5175)</f>
        <v>-0.55924999999999991</v>
      </c>
      <c r="D5175">
        <f>AVERAGE(data!G5175:K5175)</f>
        <v>-1.01572</v>
      </c>
      <c r="E5175">
        <f>AVERAGE(data!L5175:O5175)</f>
        <v>0.12052499999999999</v>
      </c>
      <c r="F5175">
        <f>AVERAGE(data!P5175:T5175)</f>
        <v>-1.3721400000000001</v>
      </c>
      <c r="G5175">
        <f>AVERAGE(data!U5175:Y5175)</f>
        <v>-1.1020400000000001</v>
      </c>
      <c r="H5175">
        <f>AVERAGE(data!C5175:Y5175)</f>
        <v>-0.83497391304347823</v>
      </c>
      <c r="I5175">
        <f>SUMSQ(data!C5175:Y5175)</f>
        <v>140.58388547999999</v>
      </c>
      <c r="J5175">
        <f>SUMSQ(data!C5175:F5175)-4*stats!C5175^2</f>
        <v>6.3841472299999991</v>
      </c>
      <c r="K5175">
        <f>SUMSQ(data!G5175:K5175)-5*D5175^2</f>
        <v>43.994342148000008</v>
      </c>
      <c r="L5175">
        <f>SUMSQ(data!L5175:O5175)-4*E5175^2</f>
        <v>20.470563547499999</v>
      </c>
      <c r="M5175">
        <f>SUMSQ(data!P5175:T5175)-5*stats!F5175^2</f>
        <v>14.922388931999999</v>
      </c>
      <c r="N5175">
        <f>SUMSQ(data!U5175:Y5175)-5*stats!G5175^2</f>
        <v>32.858558971999997</v>
      </c>
      <c r="O5175">
        <f t="shared" si="400"/>
        <v>118.63000082950001</v>
      </c>
      <c r="P5175">
        <f t="shared" si="401"/>
        <v>0.66622257598557133</v>
      </c>
      <c r="Q5175">
        <f t="shared" si="402"/>
        <v>0.6538770599425352</v>
      </c>
      <c r="R5175">
        <f t="shared" si="403"/>
        <v>4046.8451239843503</v>
      </c>
      <c r="S5175">
        <f t="shared" si="404"/>
        <v>1</v>
      </c>
    </row>
    <row r="5176" spans="1:19" x14ac:dyDescent="0.2">
      <c r="A5176" t="s">
        <v>5197</v>
      </c>
      <c r="B5176" t="s">
        <v>10312</v>
      </c>
      <c r="C5176">
        <f>AVERAGE(data!C5176:F5176)</f>
        <v>0.82445000000000002</v>
      </c>
      <c r="D5176">
        <f>AVERAGE(data!G5176:K5176)</f>
        <v>0.7111599999999999</v>
      </c>
      <c r="E5176">
        <f>AVERAGE(data!L5176:O5176)</f>
        <v>0.43695000000000001</v>
      </c>
      <c r="F5176">
        <f>AVERAGE(data!P5176:T5176)</f>
        <v>-0.63646000000000003</v>
      </c>
      <c r="G5176">
        <f>AVERAGE(data!U5176:Y5176)</f>
        <v>-0.37228</v>
      </c>
      <c r="H5176">
        <f>AVERAGE(data!C5176:Y5176)</f>
        <v>0.15468260869565206</v>
      </c>
      <c r="I5176">
        <f>SUMSQ(data!C5176:Y5176)</f>
        <v>18.49232061</v>
      </c>
      <c r="J5176">
        <f>SUMSQ(data!C5176:F5176)-4*stats!C5176^2</f>
        <v>4.9798943700000002</v>
      </c>
      <c r="K5176">
        <f>SUMSQ(data!G5176:K5176)-5*D5176^2</f>
        <v>1.1913722920000005</v>
      </c>
      <c r="L5176">
        <f>SUMSQ(data!L5176:O5176)-4*E5176^2</f>
        <v>0.77237680999999991</v>
      </c>
      <c r="M5176">
        <f>SUMSQ(data!P5176:T5176)-5*stats!F5176^2</f>
        <v>0.28004783199999972</v>
      </c>
      <c r="N5176">
        <f>SUMSQ(data!U5176:Y5176)-5*stats!G5176^2</f>
        <v>2.5389455080000003</v>
      </c>
      <c r="O5176">
        <f t="shared" si="400"/>
        <v>9.7626368120000002</v>
      </c>
      <c r="P5176">
        <f t="shared" si="401"/>
        <v>3.2190956478244539</v>
      </c>
      <c r="Q5176">
        <f t="shared" si="402"/>
        <v>2.9970726495200804E-2</v>
      </c>
      <c r="R5176">
        <f t="shared" si="403"/>
        <v>185.48882627879777</v>
      </c>
      <c r="S5176">
        <f t="shared" si="404"/>
        <v>1</v>
      </c>
    </row>
    <row r="5177" spans="1:19" x14ac:dyDescent="0.2">
      <c r="A5177" t="s">
        <v>5198</v>
      </c>
      <c r="B5177" t="s">
        <v>10313</v>
      </c>
      <c r="C5177">
        <f>AVERAGE(data!C5177:F5177)</f>
        <v>-2.7586250000000003</v>
      </c>
      <c r="D5177">
        <f>AVERAGE(data!G5177:K5177)</f>
        <v>-2.6466599999999998</v>
      </c>
      <c r="E5177">
        <f>AVERAGE(data!L5177:O5177)</f>
        <v>-2.7209499999999998</v>
      </c>
      <c r="F5177">
        <f>AVERAGE(data!P5177:T5177)</f>
        <v>0.28752</v>
      </c>
      <c r="G5177">
        <f>AVERAGE(data!U5177:Y5177)</f>
        <v>0.19459999999999997</v>
      </c>
      <c r="H5177">
        <f>AVERAGE(data!C5177:Y5177)</f>
        <v>-1.4235217391304351</v>
      </c>
      <c r="I5177">
        <f>SUMSQ(data!C5177:Y5177)</f>
        <v>125.03317549999998</v>
      </c>
      <c r="J5177">
        <f>SUMSQ(data!C5177:F5177)-4*stats!C5177^2</f>
        <v>2.452125767499993</v>
      </c>
      <c r="K5177">
        <f>SUMSQ(data!G5177:K5177)-5*D5177^2</f>
        <v>4.6348895720000058</v>
      </c>
      <c r="L5177">
        <f>SUMSQ(data!L5177:O5177)-4*E5177^2</f>
        <v>1.3862802500000022</v>
      </c>
      <c r="M5177">
        <f>SUMSQ(data!P5177:T5177)-5*stats!F5177^2</f>
        <v>7.6471231080000006</v>
      </c>
      <c r="N5177">
        <f>SUMSQ(data!U5177:Y5177)-5*stats!G5177^2</f>
        <v>13.2317033</v>
      </c>
      <c r="O5177">
        <f t="shared" si="400"/>
        <v>29.352121997499999</v>
      </c>
      <c r="P5177">
        <f t="shared" si="401"/>
        <v>11.735158113554377</v>
      </c>
      <c r="Q5177">
        <f t="shared" si="402"/>
        <v>3.7424591763722937E-5</v>
      </c>
      <c r="R5177">
        <f t="shared" si="403"/>
        <v>0.23162079842568126</v>
      </c>
      <c r="S5177">
        <f t="shared" si="404"/>
        <v>0.23162079842568126</v>
      </c>
    </row>
    <row r="5178" spans="1:19" x14ac:dyDescent="0.2">
      <c r="A5178" t="s">
        <v>5199</v>
      </c>
      <c r="B5178" t="s">
        <v>10314</v>
      </c>
      <c r="C5178">
        <f>AVERAGE(data!C5178:F5178)</f>
        <v>-0.635575</v>
      </c>
      <c r="D5178">
        <f>AVERAGE(data!G5178:K5178)</f>
        <v>-0.19210000000000002</v>
      </c>
      <c r="E5178">
        <f>AVERAGE(data!L5178:O5178)</f>
        <v>-0.94785000000000008</v>
      </c>
      <c r="F5178">
        <f>AVERAGE(data!P5178:T5178)</f>
        <v>-5.277999999999998E-2</v>
      </c>
      <c r="G5178">
        <f>AVERAGE(data!U5178:Y5178)</f>
        <v>-0.43523999999999996</v>
      </c>
      <c r="H5178">
        <f>AVERAGE(data!C5178:Y5178)</f>
        <v>-0.42323043478260874</v>
      </c>
      <c r="I5178">
        <f>SUMSQ(data!C5178:Y5178)</f>
        <v>21.204577830000002</v>
      </c>
      <c r="J5178">
        <f>SUMSQ(data!C5178:F5178)-4*stats!C5178^2</f>
        <v>0.18680358750000003</v>
      </c>
      <c r="K5178">
        <f>SUMSQ(data!G5178:K5178)-5*D5178^2</f>
        <v>1.27923784</v>
      </c>
      <c r="L5178">
        <f>SUMSQ(data!L5178:O5178)-4*E5178^2</f>
        <v>1.0700517899999995</v>
      </c>
      <c r="M5178">
        <f>SUMSQ(data!P5178:T5178)-5*stats!F5178^2</f>
        <v>3.0760559880000002</v>
      </c>
      <c r="N5178">
        <f>SUMSQ(data!U5178:Y5178)-5*stats!G5178^2</f>
        <v>9.2373178320000022</v>
      </c>
      <c r="O5178">
        <f t="shared" si="400"/>
        <v>14.849467037500002</v>
      </c>
      <c r="P5178">
        <f t="shared" si="401"/>
        <v>1.5406882142789495</v>
      </c>
      <c r="Q5178">
        <f t="shared" si="402"/>
        <v>0.22703112536099201</v>
      </c>
      <c r="R5178">
        <f t="shared" si="403"/>
        <v>1405.0956348591797</v>
      </c>
      <c r="S5178">
        <f t="shared" si="404"/>
        <v>1</v>
      </c>
    </row>
    <row r="5179" spans="1:19" x14ac:dyDescent="0.2">
      <c r="A5179" t="s">
        <v>5200</v>
      </c>
      <c r="B5179" t="s">
        <v>10315</v>
      </c>
      <c r="C5179">
        <f>AVERAGE(data!C5179:F5179)</f>
        <v>-0.31135000000000002</v>
      </c>
      <c r="D5179">
        <f>AVERAGE(data!G5179:K5179)</f>
        <v>-0.46292</v>
      </c>
      <c r="E5179">
        <f>AVERAGE(data!L5179:O5179)</f>
        <v>-0.28912499999999997</v>
      </c>
      <c r="F5179">
        <f>AVERAGE(data!P5179:T5179)</f>
        <v>0.28847999999999996</v>
      </c>
      <c r="G5179">
        <f>AVERAGE(data!U5179:Y5179)</f>
        <v>0.59633999999999998</v>
      </c>
      <c r="H5179">
        <f>AVERAGE(data!C5179:Y5179)</f>
        <v>-1.27130434782609E-2</v>
      </c>
      <c r="I5179">
        <f>SUMSQ(data!C5179:Y5179)</f>
        <v>13.749236280000002</v>
      </c>
      <c r="J5179">
        <f>SUMSQ(data!C5179:F5179)-4*stats!C5179^2</f>
        <v>1.7620600900000001</v>
      </c>
      <c r="K5179">
        <f>SUMSQ(data!G5179:K5179)-5*D5179^2</f>
        <v>1.4553536480000002</v>
      </c>
      <c r="L5179">
        <f>SUMSQ(data!L5179:O5179)-4*E5179^2</f>
        <v>1.0311145875000003</v>
      </c>
      <c r="M5179">
        <f>SUMSQ(data!P5179:T5179)-5*stats!F5179^2</f>
        <v>1.2079159879999999</v>
      </c>
      <c r="N5179">
        <f>SUMSQ(data!U5179:Y5179)-5*stats!G5179^2</f>
        <v>4.3049784520000003</v>
      </c>
      <c r="O5179">
        <f t="shared" si="400"/>
        <v>9.7614227655000008</v>
      </c>
      <c r="P5179">
        <f t="shared" si="401"/>
        <v>1.4707004293410144</v>
      </c>
      <c r="Q5179">
        <f t="shared" si="402"/>
        <v>0.24803063356372365</v>
      </c>
      <c r="R5179">
        <f t="shared" si="403"/>
        <v>1535.0615911258856</v>
      </c>
      <c r="S5179">
        <f t="shared" si="404"/>
        <v>1</v>
      </c>
    </row>
    <row r="5180" spans="1:19" x14ac:dyDescent="0.2">
      <c r="A5180" t="s">
        <v>5201</v>
      </c>
      <c r="B5180" t="s">
        <v>5201</v>
      </c>
      <c r="C5180">
        <f>AVERAGE(data!C5180:F5180)</f>
        <v>0.61255000000000004</v>
      </c>
      <c r="D5180">
        <f>AVERAGE(data!G5180:K5180)</f>
        <v>0.37880000000000003</v>
      </c>
      <c r="E5180">
        <f>AVERAGE(data!L5180:O5180)</f>
        <v>-3.5000000000000031E-2</v>
      </c>
      <c r="F5180">
        <f>AVERAGE(data!P5180:T5180)</f>
        <v>0.33238000000000001</v>
      </c>
      <c r="G5180">
        <f>AVERAGE(data!U5180:Y5180)</f>
        <v>0.18947999999999995</v>
      </c>
      <c r="H5180">
        <f>AVERAGE(data!C5180:Y5180)</f>
        <v>0.29623913043478256</v>
      </c>
      <c r="I5180">
        <f>SUMSQ(data!C5180:Y5180)</f>
        <v>20.364283169999993</v>
      </c>
      <c r="J5180">
        <f>SUMSQ(data!C5180:F5180)-4*stats!C5180^2</f>
        <v>2.1787810099999998</v>
      </c>
      <c r="K5180">
        <f>SUMSQ(data!G5180:K5180)-5*D5180^2</f>
        <v>2.8411863799999999</v>
      </c>
      <c r="L5180">
        <f>SUMSQ(data!L5180:O5180)-4*E5180^2</f>
        <v>2.1917814199999999</v>
      </c>
      <c r="M5180">
        <f>SUMSQ(data!P5180:T5180)-5*stats!F5180^2</f>
        <v>5.4259914080000016</v>
      </c>
      <c r="N5180">
        <f>SUMSQ(data!U5180:Y5180)-5*stats!G5180^2</f>
        <v>4.7714300679999999</v>
      </c>
      <c r="O5180">
        <f t="shared" si="400"/>
        <v>17.409170286000002</v>
      </c>
      <c r="P5180">
        <f t="shared" si="401"/>
        <v>0.6110806091060581</v>
      </c>
      <c r="Q5180">
        <f t="shared" si="402"/>
        <v>0.69270919023417798</v>
      </c>
      <c r="R5180">
        <f t="shared" si="403"/>
        <v>4287.1771783593276</v>
      </c>
      <c r="S5180">
        <f t="shared" si="404"/>
        <v>1</v>
      </c>
    </row>
    <row r="5181" spans="1:19" x14ac:dyDescent="0.2">
      <c r="A5181" t="s">
        <v>5202</v>
      </c>
      <c r="B5181" t="s">
        <v>5202</v>
      </c>
      <c r="C5181">
        <f>AVERAGE(data!C5181:F5181)</f>
        <v>-0.56010000000000004</v>
      </c>
      <c r="D5181">
        <f>AVERAGE(data!G5181:K5181)</f>
        <v>-0.54388000000000003</v>
      </c>
      <c r="E5181">
        <f>AVERAGE(data!L5181:O5181)</f>
        <v>8.1350000000000006E-2</v>
      </c>
      <c r="F5181">
        <f>AVERAGE(data!P5181:T5181)</f>
        <v>-1.1663400000000002</v>
      </c>
      <c r="G5181">
        <f>AVERAGE(data!U5181:Y5181)</f>
        <v>-0.26378000000000001</v>
      </c>
      <c r="H5181">
        <f>AVERAGE(data!C5181:Y5181)</f>
        <v>-0.51239130434782609</v>
      </c>
      <c r="I5181">
        <f>SUMSQ(data!C5181:Y5181)</f>
        <v>25.033101979999998</v>
      </c>
      <c r="J5181">
        <f>SUMSQ(data!C5181:F5181)-4*stats!C5181^2</f>
        <v>0.37794257999999981</v>
      </c>
      <c r="K5181">
        <f>SUMSQ(data!G5181:K5181)-5*D5181^2</f>
        <v>5.672107908000001</v>
      </c>
      <c r="L5181">
        <f>SUMSQ(data!L5181:O5181)-4*E5181^2</f>
        <v>1.07966345</v>
      </c>
      <c r="M5181">
        <f>SUMSQ(data!P5181:T5181)-5*stats!F5181^2</f>
        <v>5.9446142919999989</v>
      </c>
      <c r="N5181">
        <f>SUMSQ(data!U5181:Y5181)-5*stats!G5181^2</f>
        <v>2.0487827279999995</v>
      </c>
      <c r="O5181">
        <f t="shared" si="400"/>
        <v>15.123110957999998</v>
      </c>
      <c r="P5181">
        <f t="shared" si="401"/>
        <v>2.3590362973782</v>
      </c>
      <c r="Q5181">
        <f t="shared" si="402"/>
        <v>8.1920820465521155E-2</v>
      </c>
      <c r="R5181">
        <f t="shared" si="403"/>
        <v>507.00795786111041</v>
      </c>
      <c r="S5181">
        <f t="shared" si="404"/>
        <v>1</v>
      </c>
    </row>
    <row r="5182" spans="1:19" x14ac:dyDescent="0.2">
      <c r="A5182" t="s">
        <v>5203</v>
      </c>
      <c r="B5182" t="s">
        <v>5203</v>
      </c>
      <c r="C5182">
        <f>AVERAGE(data!C5182:F5182)</f>
        <v>0.537775</v>
      </c>
      <c r="D5182">
        <f>AVERAGE(data!G5182:K5182)</f>
        <v>3.6499999999999991E-2</v>
      </c>
      <c r="E5182">
        <f>AVERAGE(data!L5182:O5182)</f>
        <v>0.46575000000000005</v>
      </c>
      <c r="F5182">
        <f>AVERAGE(data!P5182:T5182)</f>
        <v>-0.24489999999999998</v>
      </c>
      <c r="G5182">
        <f>AVERAGE(data!U5182:Y5182)</f>
        <v>0.6016999999999999</v>
      </c>
      <c r="H5182">
        <f>AVERAGE(data!C5182:Y5182)</f>
        <v>0.26002608695652168</v>
      </c>
      <c r="I5182">
        <f>SUMSQ(data!C5182:Y5182)</f>
        <v>19.475764299999998</v>
      </c>
      <c r="J5182">
        <f>SUMSQ(data!C5182:F5182)-4*stats!C5182^2</f>
        <v>2.6382944474999999</v>
      </c>
      <c r="K5182">
        <f>SUMSQ(data!G5182:K5182)-5*D5182^2</f>
        <v>0.65592304000000001</v>
      </c>
      <c r="L5182">
        <f>SUMSQ(data!L5182:O5182)-4*E5182^2</f>
        <v>1.82005141</v>
      </c>
      <c r="M5182">
        <f>SUMSQ(data!P5182:T5182)-5*stats!F5182^2</f>
        <v>2.9921893399999999</v>
      </c>
      <c r="N5182">
        <f>SUMSQ(data!U5182:Y5182)-5*stats!G5182^2</f>
        <v>7.2280502600000007</v>
      </c>
      <c r="O5182">
        <f t="shared" si="400"/>
        <v>15.3345084975</v>
      </c>
      <c r="P5182">
        <f t="shared" si="401"/>
        <v>0.97222032851137963</v>
      </c>
      <c r="Q5182">
        <f t="shared" si="402"/>
        <v>0.46086506996287213</v>
      </c>
      <c r="R5182">
        <f t="shared" si="403"/>
        <v>2852.2939180002154</v>
      </c>
      <c r="S5182">
        <f t="shared" si="404"/>
        <v>1</v>
      </c>
    </row>
    <row r="5183" spans="1:19" x14ac:dyDescent="0.2">
      <c r="A5183" t="s">
        <v>5204</v>
      </c>
      <c r="B5183" t="s">
        <v>10316</v>
      </c>
      <c r="C5183">
        <f>AVERAGE(data!C5183:F5183)</f>
        <v>0.93874999999999997</v>
      </c>
      <c r="D5183">
        <f>AVERAGE(data!G5183:K5183)</f>
        <v>0.19452</v>
      </c>
      <c r="E5183">
        <f>AVERAGE(data!L5183:O5183)</f>
        <v>0.27387500000000004</v>
      </c>
      <c r="F5183">
        <f>AVERAGE(data!P5183:T5183)</f>
        <v>9.9059999999999995E-2</v>
      </c>
      <c r="G5183">
        <f>AVERAGE(data!U5183:Y5183)</f>
        <v>7.782E-2</v>
      </c>
      <c r="H5183">
        <f>AVERAGE(data!C5183:Y5183)</f>
        <v>0.29163043478260875</v>
      </c>
      <c r="I5183">
        <f>SUMSQ(data!C5183:Y5183)</f>
        <v>18.506259310000001</v>
      </c>
      <c r="J5183">
        <f>SUMSQ(data!C5183:F5183)-4*stats!C5183^2</f>
        <v>6.8508016100000004</v>
      </c>
      <c r="K5183">
        <f>SUMSQ(data!G5183:K5183)-5*D5183^2</f>
        <v>0.41070918800000011</v>
      </c>
      <c r="L5183">
        <f>SUMSQ(data!L5183:O5183)-4*E5183^2</f>
        <v>0.6773929474999999</v>
      </c>
      <c r="M5183">
        <f>SUMSQ(data!P5183:T5183)-5*stats!F5183^2</f>
        <v>2.5331982119999998</v>
      </c>
      <c r="N5183">
        <f>SUMSQ(data!U5183:Y5183)-5*stats!G5183^2</f>
        <v>3.9405867080000001</v>
      </c>
      <c r="O5183">
        <f t="shared" si="400"/>
        <v>14.412688665499999</v>
      </c>
      <c r="P5183">
        <f t="shared" si="401"/>
        <v>1.0224916850855157</v>
      </c>
      <c r="Q5183">
        <f t="shared" si="402"/>
        <v>0.4337103433180779</v>
      </c>
      <c r="R5183">
        <f t="shared" si="403"/>
        <v>2684.2333147955842</v>
      </c>
      <c r="S5183">
        <f t="shared" si="404"/>
        <v>1</v>
      </c>
    </row>
    <row r="5184" spans="1:19" x14ac:dyDescent="0.2">
      <c r="A5184" t="s">
        <v>5205</v>
      </c>
      <c r="B5184" t="s">
        <v>10317</v>
      </c>
      <c r="C5184">
        <f>AVERAGE(data!C5184:F5184)</f>
        <v>-0.72052500000000008</v>
      </c>
      <c r="D5184">
        <f>AVERAGE(data!G5184:K5184)</f>
        <v>-0.77988000000000002</v>
      </c>
      <c r="E5184">
        <f>AVERAGE(data!L5184:O5184)</f>
        <v>-1.3147249999999999</v>
      </c>
      <c r="F5184">
        <f>AVERAGE(data!P5184:T5184)</f>
        <v>-0.35885999999999996</v>
      </c>
      <c r="G5184">
        <f>AVERAGE(data!U5184:Y5184)</f>
        <v>-9.0240000000000015E-2</v>
      </c>
      <c r="H5184">
        <f>AVERAGE(data!C5184:Y5184)</f>
        <v>-0.62112608695652172</v>
      </c>
      <c r="I5184">
        <f>SUMSQ(data!C5184:Y5184)</f>
        <v>26.584719149999998</v>
      </c>
      <c r="J5184">
        <f>SUMSQ(data!C5184:F5184)-4*stats!C5184^2</f>
        <v>0.60395188749999962</v>
      </c>
      <c r="K5184">
        <f>SUMSQ(data!G5184:K5184)-5*D5184^2</f>
        <v>0.75655086799999971</v>
      </c>
      <c r="L5184">
        <f>SUMSQ(data!L5184:O5184)-4*E5184^2</f>
        <v>0.75018914750000132</v>
      </c>
      <c r="M5184">
        <f>SUMSQ(data!P5184:T5184)-5*stats!F5184^2</f>
        <v>3.5042919120000007</v>
      </c>
      <c r="N5184">
        <f>SUMSQ(data!U5184:Y5184)-5*stats!G5184^2</f>
        <v>8.2534200719999991</v>
      </c>
      <c r="O5184">
        <f t="shared" si="400"/>
        <v>13.868403886999999</v>
      </c>
      <c r="P5184">
        <f t="shared" si="401"/>
        <v>3.3009375354082513</v>
      </c>
      <c r="Q5184">
        <f t="shared" si="402"/>
        <v>2.7350436058682544E-2</v>
      </c>
      <c r="R5184">
        <f t="shared" si="403"/>
        <v>169.27184876718627</v>
      </c>
      <c r="S5184">
        <f t="shared" si="404"/>
        <v>1</v>
      </c>
    </row>
    <row r="5185" spans="1:19" x14ac:dyDescent="0.2">
      <c r="A5185" t="s">
        <v>5206</v>
      </c>
      <c r="B5185" t="s">
        <v>10318</v>
      </c>
      <c r="C5185">
        <f>AVERAGE(data!C5185:F5185)</f>
        <v>0.26319999999999999</v>
      </c>
      <c r="D5185">
        <f>AVERAGE(data!G5185:K5185)</f>
        <v>-0.14230000000000004</v>
      </c>
      <c r="E5185">
        <f>AVERAGE(data!L5185:O5185)</f>
        <v>-0.48130000000000001</v>
      </c>
      <c r="F5185">
        <f>AVERAGE(data!P5185:T5185)</f>
        <v>-7.9739999999999991E-2</v>
      </c>
      <c r="G5185">
        <f>AVERAGE(data!U5185:Y5185)</f>
        <v>0.52580000000000005</v>
      </c>
      <c r="H5185">
        <f>AVERAGE(data!C5185:Y5185)</f>
        <v>2.810434782608693E-2</v>
      </c>
      <c r="I5185">
        <f>SUMSQ(data!C5185:Y5185)</f>
        <v>17.068799720000001</v>
      </c>
      <c r="J5185">
        <f>SUMSQ(data!C5185:F5185)-4*stats!C5185^2</f>
        <v>4.3905623000000009</v>
      </c>
      <c r="K5185">
        <f>SUMSQ(data!G5185:K5185)-5*D5185^2</f>
        <v>0.73447203999999999</v>
      </c>
      <c r="L5185">
        <f>SUMSQ(data!L5185:O5185)-4*E5185^2</f>
        <v>2.5011928400000003</v>
      </c>
      <c r="M5185">
        <f>SUMSQ(data!P5185:T5185)-5*stats!F5185^2</f>
        <v>1.891566692</v>
      </c>
      <c r="N5185">
        <f>SUMSQ(data!U5185:Y5185)-5*stats!G5185^2</f>
        <v>4.8319431399999999</v>
      </c>
      <c r="O5185">
        <f t="shared" si="400"/>
        <v>14.349737012</v>
      </c>
      <c r="P5185">
        <f t="shared" si="401"/>
        <v>0.68214670001368261</v>
      </c>
      <c r="Q5185">
        <f t="shared" si="402"/>
        <v>0.64282377030440796</v>
      </c>
      <c r="R5185">
        <f t="shared" si="403"/>
        <v>3978.4363144139807</v>
      </c>
      <c r="S5185">
        <f t="shared" si="404"/>
        <v>1</v>
      </c>
    </row>
    <row r="5186" spans="1:19" x14ac:dyDescent="0.2">
      <c r="A5186" t="s">
        <v>5207</v>
      </c>
      <c r="B5186" t="s">
        <v>10319</v>
      </c>
      <c r="C5186">
        <f>AVERAGE(data!C5186:F5186)</f>
        <v>2.0431749999999997</v>
      </c>
      <c r="D5186">
        <f>AVERAGE(data!G5186:K5186)</f>
        <v>1.89272</v>
      </c>
      <c r="E5186">
        <f>AVERAGE(data!L5186:O5186)</f>
        <v>1.404425</v>
      </c>
      <c r="F5186">
        <f>AVERAGE(data!P5186:T5186)</f>
        <v>-1.0952199999999999</v>
      </c>
      <c r="G5186">
        <f>AVERAGE(data!U5186:Y5186)</f>
        <v>-0.72882000000000002</v>
      </c>
      <c r="H5186">
        <f>AVERAGE(data!C5186:Y5186)</f>
        <v>0.61451304347826063</v>
      </c>
      <c r="I5186">
        <f>SUMSQ(data!C5186:Y5186)</f>
        <v>56.777535759999992</v>
      </c>
      <c r="J5186">
        <f>SUMSQ(data!C5186:F5186)-4*stats!C5186^2</f>
        <v>0.21258602750000222</v>
      </c>
      <c r="K5186">
        <f>SUMSQ(data!G5186:K5186)-5*D5186^2</f>
        <v>1.7661882680000041</v>
      </c>
      <c r="L5186">
        <f>SUMSQ(data!L5186:O5186)-4*E5186^2</f>
        <v>0.94940246749999968</v>
      </c>
      <c r="M5186">
        <f>SUMSQ(data!P5186:T5186)-5*stats!F5186^2</f>
        <v>1.8749486880000008</v>
      </c>
      <c r="N5186">
        <f>SUMSQ(data!U5186:Y5186)-5*stats!G5186^2</f>
        <v>0.82114346800000027</v>
      </c>
      <c r="O5186">
        <f t="shared" si="400"/>
        <v>5.6242689190000075</v>
      </c>
      <c r="P5186">
        <f t="shared" si="401"/>
        <v>32.742346299533281</v>
      </c>
      <c r="Q5186">
        <f t="shared" si="402"/>
        <v>1.9693230496538112E-8</v>
      </c>
      <c r="R5186">
        <f t="shared" si="403"/>
        <v>1.2188140354307437E-4</v>
      </c>
      <c r="S5186">
        <f t="shared" si="404"/>
        <v>1.2188140354307437E-4</v>
      </c>
    </row>
    <row r="5187" spans="1:19" x14ac:dyDescent="0.2">
      <c r="A5187" t="s">
        <v>5208</v>
      </c>
      <c r="B5187" t="s">
        <v>10320</v>
      </c>
      <c r="C5187">
        <f>AVERAGE(data!C5187:F5187)</f>
        <v>0.12940000000000002</v>
      </c>
      <c r="D5187">
        <f>AVERAGE(data!G5187:K5187)</f>
        <v>-0.19638000000000003</v>
      </c>
      <c r="E5187">
        <f>AVERAGE(data!L5187:O5187)</f>
        <v>4.0200000000000007E-2</v>
      </c>
      <c r="F5187">
        <f>AVERAGE(data!P5187:T5187)</f>
        <v>-0.27345999999999998</v>
      </c>
      <c r="G5187">
        <f>AVERAGE(data!U5187:Y5187)</f>
        <v>-0.26956000000000002</v>
      </c>
      <c r="H5187">
        <f>AVERAGE(data!C5187:Y5187)</f>
        <v>-0.1312434782608696</v>
      </c>
      <c r="I5187">
        <f>SUMSQ(data!C5187:Y5187)</f>
        <v>7.3091921400000004</v>
      </c>
      <c r="J5187">
        <f>SUMSQ(data!C5187:F5187)-4*stats!C5187^2</f>
        <v>2.3049387599999993</v>
      </c>
      <c r="K5187">
        <f>SUMSQ(data!G5187:K5187)-5*D5187^2</f>
        <v>1.3043640279999997</v>
      </c>
      <c r="L5187">
        <f>SUMSQ(data!L5187:O5187)-4*E5187^2</f>
        <v>0.29660127999999997</v>
      </c>
      <c r="M5187">
        <f>SUMSQ(data!P5187:T5187)-5*stats!F5187^2</f>
        <v>0.6813949319999999</v>
      </c>
      <c r="N5187">
        <f>SUMSQ(data!U5187:Y5187)-5*stats!G5187^2</f>
        <v>1.7184111920000003</v>
      </c>
      <c r="O5187">
        <f t="shared" ref="O5187:O5250" si="405">SUM(J5187:N5187)</f>
        <v>6.3057101919999994</v>
      </c>
      <c r="P5187">
        <f t="shared" ref="P5187:P5250" si="406">((23-5)/5)*(I5187-O5187)/O5187</f>
        <v>0.57289899199351024</v>
      </c>
      <c r="Q5187">
        <f t="shared" ref="Q5187:Q5250" si="407">FDIST(P5187,5,23-5)</f>
        <v>0.71996696016198203</v>
      </c>
      <c r="R5187">
        <f t="shared" ref="R5187:R5250" si="408">Q5187*6189</f>
        <v>4455.8755164425065</v>
      </c>
      <c r="S5187">
        <f t="shared" ref="S5187:S5250" si="409">IF(R5187&gt;1,1,R5187)</f>
        <v>1</v>
      </c>
    </row>
    <row r="5188" spans="1:19" x14ac:dyDescent="0.2">
      <c r="A5188" t="s">
        <v>5209</v>
      </c>
      <c r="B5188" t="s">
        <v>10321</v>
      </c>
      <c r="C5188">
        <f>AVERAGE(data!C5188:F5188)</f>
        <v>0.22977500000000001</v>
      </c>
      <c r="D5188">
        <f>AVERAGE(data!G5188:K5188)</f>
        <v>-2.5059999999999992E-2</v>
      </c>
      <c r="E5188">
        <f>AVERAGE(data!L5188:O5188)</f>
        <v>-0.156275</v>
      </c>
      <c r="F5188">
        <f>AVERAGE(data!P5188:T5188)</f>
        <v>0.54922000000000004</v>
      </c>
      <c r="G5188">
        <f>AVERAGE(data!U5188:Y5188)</f>
        <v>0.29379999999999995</v>
      </c>
      <c r="H5188">
        <f>AVERAGE(data!C5188:Y5188)</f>
        <v>0.19059999999999999</v>
      </c>
      <c r="I5188">
        <f>SUMSQ(data!C5188:Y5188)</f>
        <v>12.217530160000001</v>
      </c>
      <c r="J5188">
        <f>SUMSQ(data!C5188:F5188)-4*stats!C5188^2</f>
        <v>0.79605878750000003</v>
      </c>
      <c r="K5188">
        <f>SUMSQ(data!G5188:K5188)-5*D5188^2</f>
        <v>2.2143537320000002</v>
      </c>
      <c r="L5188">
        <f>SUMSQ(data!L5188:O5188)-4*E5188^2</f>
        <v>1.8056773474999999</v>
      </c>
      <c r="M5188">
        <f>SUMSQ(data!P5188:T5188)-5*stats!F5188^2</f>
        <v>2.9524218679999992</v>
      </c>
      <c r="N5188">
        <f>SUMSQ(data!U5188:Y5188)-5*stats!G5188^2</f>
        <v>2.1971994599999998</v>
      </c>
      <c r="O5188">
        <f t="shared" si="405"/>
        <v>9.965711194999999</v>
      </c>
      <c r="P5188">
        <f t="shared" si="406"/>
        <v>0.81344402977152575</v>
      </c>
      <c r="Q5188">
        <f t="shared" si="407"/>
        <v>0.55544525083426133</v>
      </c>
      <c r="R5188">
        <f t="shared" si="408"/>
        <v>3437.6506574132432</v>
      </c>
      <c r="S5188">
        <f t="shared" si="409"/>
        <v>1</v>
      </c>
    </row>
    <row r="5189" spans="1:19" x14ac:dyDescent="0.2">
      <c r="A5189" t="s">
        <v>5210</v>
      </c>
      <c r="B5189" t="s">
        <v>10322</v>
      </c>
      <c r="C5189">
        <f>AVERAGE(data!C5189:F5189)</f>
        <v>1.0250750000000002</v>
      </c>
      <c r="D5189">
        <f>AVERAGE(data!G5189:K5189)</f>
        <v>0.76482000000000006</v>
      </c>
      <c r="E5189">
        <f>AVERAGE(data!L5189:O5189)</f>
        <v>1.053275</v>
      </c>
      <c r="F5189">
        <f>AVERAGE(data!P5189:T5189)</f>
        <v>-0.37153999999999998</v>
      </c>
      <c r="G5189">
        <f>AVERAGE(data!U5189:Y5189)</f>
        <v>0.53348000000000007</v>
      </c>
      <c r="H5189">
        <f>AVERAGE(data!C5189:Y5189)</f>
        <v>0.56292173913043475</v>
      </c>
      <c r="I5189">
        <f>SUMSQ(data!C5189:Y5189)</f>
        <v>18.727855320000007</v>
      </c>
      <c r="J5189">
        <f>SUMSQ(data!C5189:F5189)-4*stats!C5189^2</f>
        <v>1.4094784474999988</v>
      </c>
      <c r="K5189">
        <f>SUMSQ(data!G5189:K5189)-5*D5189^2</f>
        <v>1.9357237880000007</v>
      </c>
      <c r="L5189">
        <f>SUMSQ(data!L5189:O5189)-4*E5189^2</f>
        <v>0.54840776749999964</v>
      </c>
      <c r="M5189">
        <f>SUMSQ(data!P5189:T5189)-5*stats!F5189^2</f>
        <v>0.79132985200000017</v>
      </c>
      <c r="N5189">
        <f>SUMSQ(data!U5189:Y5189)-5*stats!G5189^2</f>
        <v>0.36428496799999976</v>
      </c>
      <c r="O5189">
        <f t="shared" si="405"/>
        <v>5.0492248229999994</v>
      </c>
      <c r="P5189">
        <f t="shared" si="406"/>
        <v>9.7525999565102026</v>
      </c>
      <c r="Q5189">
        <f t="shared" si="407"/>
        <v>1.2242487845919394E-4</v>
      </c>
      <c r="R5189">
        <f t="shared" si="408"/>
        <v>0.75768757278395127</v>
      </c>
      <c r="S5189">
        <f t="shared" si="409"/>
        <v>0.75768757278395127</v>
      </c>
    </row>
    <row r="5190" spans="1:19" x14ac:dyDescent="0.2">
      <c r="A5190" t="s">
        <v>5211</v>
      </c>
      <c r="B5190" t="s">
        <v>10323</v>
      </c>
      <c r="C5190">
        <f>AVERAGE(data!C5190:F5190)</f>
        <v>-0.35472500000000001</v>
      </c>
      <c r="D5190">
        <f>AVERAGE(data!G5190:K5190)</f>
        <v>0.32585999999999993</v>
      </c>
      <c r="E5190">
        <f>AVERAGE(data!L5190:O5190)</f>
        <v>0.98619999999999997</v>
      </c>
      <c r="F5190">
        <f>AVERAGE(data!P5190:T5190)</f>
        <v>-0.83528000000000002</v>
      </c>
      <c r="G5190">
        <f>AVERAGE(data!U5190:Y5190)</f>
        <v>-1.4640799999999998</v>
      </c>
      <c r="H5190">
        <f>AVERAGE(data!C5190:Y5190)</f>
        <v>-0.31919999999999998</v>
      </c>
      <c r="I5190">
        <f>SUMSQ(data!C5190:Y5190)</f>
        <v>36.821314860000001</v>
      </c>
      <c r="J5190">
        <f>SUMSQ(data!C5190:F5190)-4*stats!C5190^2</f>
        <v>0.49401164750000004</v>
      </c>
      <c r="K5190">
        <f>SUMSQ(data!G5190:K5190)-5*D5190^2</f>
        <v>6.2000566720000005</v>
      </c>
      <c r="L5190">
        <f>SUMSQ(data!L5190:O5190)-4*E5190^2</f>
        <v>3.8648566399999997</v>
      </c>
      <c r="M5190">
        <f>SUMSQ(data!P5190:T5190)-5*stats!F5190^2</f>
        <v>1.0687512679999993</v>
      </c>
      <c r="N5190">
        <f>SUMSQ(data!U5190:Y5190)-5*stats!G5190^2</f>
        <v>6.062919248</v>
      </c>
      <c r="O5190">
        <f t="shared" si="405"/>
        <v>17.6905954755</v>
      </c>
      <c r="P5190">
        <f t="shared" si="406"/>
        <v>3.8930622702655788</v>
      </c>
      <c r="Q5190">
        <f t="shared" si="407"/>
        <v>1.4418369843184899E-2</v>
      </c>
      <c r="R5190">
        <f t="shared" si="408"/>
        <v>89.235290959471342</v>
      </c>
      <c r="S5190">
        <f t="shared" si="409"/>
        <v>1</v>
      </c>
    </row>
    <row r="5191" spans="1:19" x14ac:dyDescent="0.2">
      <c r="A5191" t="s">
        <v>5212</v>
      </c>
      <c r="B5191" t="s">
        <v>5212</v>
      </c>
      <c r="C5191">
        <f>AVERAGE(data!C5191:F5191)</f>
        <v>0.90282499999999999</v>
      </c>
      <c r="D5191">
        <f>AVERAGE(data!G5191:K5191)</f>
        <v>1.2792599999999998</v>
      </c>
      <c r="E5191">
        <f>AVERAGE(data!L5191:O5191)</f>
        <v>1.4964500000000003</v>
      </c>
      <c r="F5191">
        <f>AVERAGE(data!P5191:T5191)</f>
        <v>-0.21579999999999999</v>
      </c>
      <c r="G5191">
        <f>AVERAGE(data!U5191:Y5191)</f>
        <v>0.38791999999999999</v>
      </c>
      <c r="H5191">
        <f>AVERAGE(data!C5191:Y5191)</f>
        <v>0.73278260869565226</v>
      </c>
      <c r="I5191">
        <f>SUMSQ(data!C5191:Y5191)</f>
        <v>37.370493560000007</v>
      </c>
      <c r="J5191">
        <f>SUMSQ(data!C5191:F5191)-4*stats!C5191^2</f>
        <v>2.2762175275000001</v>
      </c>
      <c r="K5191">
        <f>SUMSQ(data!G5191:K5191)-5*D5191^2</f>
        <v>4.0383382120000029</v>
      </c>
      <c r="L5191">
        <f>SUMSQ(data!L5191:O5191)-4*E5191^2</f>
        <v>3.7307674099999968</v>
      </c>
      <c r="M5191">
        <f>SUMSQ(data!P5191:T5191)-5*stats!F5191^2</f>
        <v>2.1602863399999999</v>
      </c>
      <c r="N5191">
        <f>SUMSQ(data!U5191:Y5191)-5*stats!G5191^2</f>
        <v>3.7792731679999996</v>
      </c>
      <c r="O5191">
        <f t="shared" si="405"/>
        <v>15.984882657499998</v>
      </c>
      <c r="P5191">
        <f t="shared" si="406"/>
        <v>4.8163130689531641</v>
      </c>
      <c r="Q5191">
        <f t="shared" si="407"/>
        <v>5.7113017934544621E-3</v>
      </c>
      <c r="R5191">
        <f t="shared" si="408"/>
        <v>35.347246799689664</v>
      </c>
      <c r="S5191">
        <f t="shared" si="409"/>
        <v>1</v>
      </c>
    </row>
    <row r="5192" spans="1:19" x14ac:dyDescent="0.2">
      <c r="A5192" t="s">
        <v>5213</v>
      </c>
      <c r="B5192" t="s">
        <v>5213</v>
      </c>
      <c r="C5192">
        <f>AVERAGE(data!C5192:F5192)</f>
        <v>0.76632499999999992</v>
      </c>
      <c r="D5192">
        <f>AVERAGE(data!G5192:K5192)</f>
        <v>1.3285</v>
      </c>
      <c r="E5192">
        <f>AVERAGE(data!L5192:O5192)</f>
        <v>0.54162499999999991</v>
      </c>
      <c r="F5192">
        <f>AVERAGE(data!P5192:T5192)</f>
        <v>-0.35216000000000003</v>
      </c>
      <c r="G5192">
        <f>AVERAGE(data!U5192:Y5192)</f>
        <v>0.22210000000000002</v>
      </c>
      <c r="H5192">
        <f>AVERAGE(data!C5192:Y5192)</f>
        <v>0.48799999999999999</v>
      </c>
      <c r="I5192">
        <f>SUMSQ(data!C5192:Y5192)</f>
        <v>28.509636800000003</v>
      </c>
      <c r="J5192">
        <f>SUMSQ(data!C5192:F5192)-4*stats!C5192^2</f>
        <v>3.0561577275000009</v>
      </c>
      <c r="K5192">
        <f>SUMSQ(data!G5192:K5192)-5*D5192^2</f>
        <v>3.509370579999997</v>
      </c>
      <c r="L5192">
        <f>SUMSQ(data!L5192:O5192)-4*E5192^2</f>
        <v>2.2562548675000005</v>
      </c>
      <c r="M5192">
        <f>SUMSQ(data!P5192:T5192)-5*stats!F5192^2</f>
        <v>5.6939284120000009</v>
      </c>
      <c r="N5192">
        <f>SUMSQ(data!U5192:Y5192)-5*stats!G5192^2</f>
        <v>0.78019199999999989</v>
      </c>
      <c r="O5192">
        <f t="shared" si="405"/>
        <v>15.295903586999998</v>
      </c>
      <c r="P5192">
        <f t="shared" si="406"/>
        <v>3.1099463523834792</v>
      </c>
      <c r="Q5192">
        <f t="shared" si="407"/>
        <v>3.3898934172091347E-2</v>
      </c>
      <c r="R5192">
        <f t="shared" si="408"/>
        <v>209.80050359107335</v>
      </c>
      <c r="S5192">
        <f t="shared" si="409"/>
        <v>1</v>
      </c>
    </row>
    <row r="5193" spans="1:19" x14ac:dyDescent="0.2">
      <c r="A5193" t="s">
        <v>5214</v>
      </c>
      <c r="B5193" t="s">
        <v>10324</v>
      </c>
      <c r="C5193">
        <f>AVERAGE(data!C5193:F5193)</f>
        <v>-0.44075000000000003</v>
      </c>
      <c r="D5193">
        <f>AVERAGE(data!G5193:K5193)</f>
        <v>-1.2980000000000014E-2</v>
      </c>
      <c r="E5193">
        <f>AVERAGE(data!L5193:O5193)</f>
        <v>-0.103075</v>
      </c>
      <c r="F5193">
        <f>AVERAGE(data!P5193:T5193)</f>
        <v>0.47181999999999996</v>
      </c>
      <c r="G5193">
        <f>AVERAGE(data!U5193:Y5193)</f>
        <v>0.26774000000000003</v>
      </c>
      <c r="H5193">
        <f>AVERAGE(data!C5193:Y5193)</f>
        <v>6.3373913043478267E-2</v>
      </c>
      <c r="I5193">
        <f>SUMSQ(data!C5193:Y5193)</f>
        <v>17.535057219999999</v>
      </c>
      <c r="J5193">
        <f>SUMSQ(data!C5193:F5193)-4*stats!C5193^2</f>
        <v>1.8141505099999993</v>
      </c>
      <c r="K5193">
        <f>SUMSQ(data!G5193:K5193)-5*D5193^2</f>
        <v>0.88314700800000012</v>
      </c>
      <c r="L5193">
        <f>SUMSQ(data!L5193:O5193)-4*E5193^2</f>
        <v>0.30964278750000002</v>
      </c>
      <c r="M5193">
        <f>SUMSQ(data!P5193:T5193)-5*stats!F5193^2</f>
        <v>5.0581583079999994</v>
      </c>
      <c r="N5193">
        <f>SUMSQ(data!U5193:Y5193)-5*stats!G5193^2</f>
        <v>7.1780820320000007</v>
      </c>
      <c r="O5193">
        <f t="shared" si="405"/>
        <v>15.243180645499999</v>
      </c>
      <c r="P5193">
        <f t="shared" si="406"/>
        <v>0.54127520102805704</v>
      </c>
      <c r="Q5193">
        <f t="shared" si="407"/>
        <v>0.7426572479496103</v>
      </c>
      <c r="R5193">
        <f t="shared" si="408"/>
        <v>4596.3057075601382</v>
      </c>
      <c r="S5193">
        <f t="shared" si="409"/>
        <v>1</v>
      </c>
    </row>
    <row r="5194" spans="1:19" x14ac:dyDescent="0.2">
      <c r="A5194" t="s">
        <v>5215</v>
      </c>
      <c r="B5194" t="s">
        <v>10325</v>
      </c>
      <c r="C5194">
        <f>AVERAGE(data!C5194:F5194)</f>
        <v>-0.44055</v>
      </c>
      <c r="D5194">
        <f>AVERAGE(data!G5194:K5194)</f>
        <v>-0.94018000000000002</v>
      </c>
      <c r="E5194">
        <f>AVERAGE(data!L5194:O5194)</f>
        <v>-1.496375</v>
      </c>
      <c r="F5194">
        <f>AVERAGE(data!P5194:T5194)</f>
        <v>-0.23746</v>
      </c>
      <c r="G5194">
        <f>AVERAGE(data!U5194:Y5194)</f>
        <v>-0.19044</v>
      </c>
      <c r="H5194">
        <f>AVERAGE(data!C5194:Y5194)</f>
        <v>-0.63426521739130426</v>
      </c>
      <c r="I5194">
        <f>SUMSQ(data!C5194:Y5194)</f>
        <v>28.75688529</v>
      </c>
      <c r="J5194">
        <f>SUMSQ(data!C5194:F5194)-4*stats!C5194^2</f>
        <v>2.1407610500000001</v>
      </c>
      <c r="K5194">
        <f>SUMSQ(data!G5194:K5194)-5*D5194^2</f>
        <v>1.2039719079999998</v>
      </c>
      <c r="L5194">
        <f>SUMSQ(data!L5194:O5194)-4*E5194^2</f>
        <v>1.2525024874999993</v>
      </c>
      <c r="M5194">
        <f>SUMSQ(data!P5194:T5194)-5*stats!F5194^2</f>
        <v>2.8079822520000004</v>
      </c>
      <c r="N5194">
        <f>SUMSQ(data!U5194:Y5194)-5*stats!G5194^2</f>
        <v>6.7358124319999995</v>
      </c>
      <c r="O5194">
        <f t="shared" si="405"/>
        <v>14.141030129499999</v>
      </c>
      <c r="P5194">
        <f t="shared" si="406"/>
        <v>3.7208801689796305</v>
      </c>
      <c r="Q5194">
        <f t="shared" si="407"/>
        <v>1.7301461188243106E-2</v>
      </c>
      <c r="R5194">
        <f t="shared" si="408"/>
        <v>107.07874329403658</v>
      </c>
      <c r="S5194">
        <f t="shared" si="409"/>
        <v>1</v>
      </c>
    </row>
    <row r="5195" spans="1:19" x14ac:dyDescent="0.2">
      <c r="A5195" t="s">
        <v>5216</v>
      </c>
      <c r="B5195" t="s">
        <v>5216</v>
      </c>
      <c r="C5195">
        <f>AVERAGE(data!C5195:F5195)</f>
        <v>1.3082</v>
      </c>
      <c r="D5195">
        <f>AVERAGE(data!G5195:K5195)</f>
        <v>1.14916</v>
      </c>
      <c r="E5195">
        <f>AVERAGE(data!L5195:O5195)</f>
        <v>0.713175</v>
      </c>
      <c r="F5195">
        <f>AVERAGE(data!P5195:T5195)</f>
        <v>7.51E-2</v>
      </c>
      <c r="G5195">
        <f>AVERAGE(data!U5195:Y5195)</f>
        <v>-0.30105999999999999</v>
      </c>
      <c r="H5195">
        <f>AVERAGE(data!C5195:Y5195)</f>
        <v>0.55223913043478245</v>
      </c>
      <c r="I5195">
        <f>SUMSQ(data!C5195:Y5195)</f>
        <v>31.825139650000011</v>
      </c>
      <c r="J5195">
        <f>SUMSQ(data!C5195:F5195)-4*stats!C5195^2</f>
        <v>5.7911300600000022</v>
      </c>
      <c r="K5195">
        <f>SUMSQ(data!G5195:K5195)-5*D5195^2</f>
        <v>3.3314851520000008</v>
      </c>
      <c r="L5195">
        <f>SUMSQ(data!L5195:O5195)-4*E5195^2</f>
        <v>5.2831443475000004</v>
      </c>
      <c r="M5195">
        <f>SUMSQ(data!P5195:T5195)-5*stats!F5195^2</f>
        <v>1.1081735000000001</v>
      </c>
      <c r="N5195">
        <f>SUMSQ(data!U5195:Y5195)-5*stats!G5195^2</f>
        <v>0.34695411199999998</v>
      </c>
      <c r="O5195">
        <f t="shared" si="405"/>
        <v>15.860887171500003</v>
      </c>
      <c r="P5195">
        <f t="shared" si="406"/>
        <v>3.6234611785063739</v>
      </c>
      <c r="Q5195">
        <f t="shared" si="407"/>
        <v>1.92079635775829E-2</v>
      </c>
      <c r="R5195">
        <f t="shared" si="408"/>
        <v>118.87808658166057</v>
      </c>
      <c r="S5195">
        <f t="shared" si="409"/>
        <v>1</v>
      </c>
    </row>
    <row r="5196" spans="1:19" x14ac:dyDescent="0.2">
      <c r="A5196" t="s">
        <v>5217</v>
      </c>
      <c r="B5196" t="s">
        <v>10326</v>
      </c>
      <c r="C5196">
        <f>AVERAGE(data!C5196:F5196)</f>
        <v>-0.57427499999999998</v>
      </c>
      <c r="D5196">
        <f>AVERAGE(data!G5196:K5196)</f>
        <v>0.31899999999999995</v>
      </c>
      <c r="E5196">
        <f>AVERAGE(data!L5196:O5196)</f>
        <v>0.41612500000000008</v>
      </c>
      <c r="F5196">
        <f>AVERAGE(data!P5196:T5196)</f>
        <v>-0.43311999999999989</v>
      </c>
      <c r="G5196">
        <f>AVERAGE(data!U5196:Y5196)</f>
        <v>-0.32557999999999998</v>
      </c>
      <c r="H5196">
        <f>AVERAGE(data!C5196:Y5196)</f>
        <v>-0.1230913043478261</v>
      </c>
      <c r="I5196">
        <f>SUMSQ(data!C5196:Y5196)</f>
        <v>28.247204230000005</v>
      </c>
      <c r="J5196">
        <f>SUMSQ(data!C5196:F5196)-4*stats!C5196^2</f>
        <v>0.28224494750000018</v>
      </c>
      <c r="K5196">
        <f>SUMSQ(data!G5196:K5196)-5*D5196^2</f>
        <v>4.8400439199999994</v>
      </c>
      <c r="L5196">
        <f>SUMSQ(data!L5196:O5196)-4*E5196^2</f>
        <v>4.3219094674999994</v>
      </c>
      <c r="M5196">
        <f>SUMSQ(data!P5196:T5196)-5*stats!F5196^2</f>
        <v>11.059943067999999</v>
      </c>
      <c r="N5196">
        <f>SUMSQ(data!U5196:Y5196)-5*stats!G5196^2</f>
        <v>3.7544743079999994</v>
      </c>
      <c r="O5196">
        <f t="shared" si="405"/>
        <v>24.258615710999997</v>
      </c>
      <c r="P5196">
        <f t="shared" si="406"/>
        <v>0.59191005947998176</v>
      </c>
      <c r="Q5196">
        <f t="shared" si="407"/>
        <v>0.70636781947628258</v>
      </c>
      <c r="R5196">
        <f t="shared" si="408"/>
        <v>4371.710434738713</v>
      </c>
      <c r="S5196">
        <f t="shared" si="409"/>
        <v>1</v>
      </c>
    </row>
    <row r="5197" spans="1:19" x14ac:dyDescent="0.2">
      <c r="A5197" t="s">
        <v>5218</v>
      </c>
      <c r="B5197" t="s">
        <v>10327</v>
      </c>
      <c r="C5197">
        <f>AVERAGE(data!C5197:F5197)</f>
        <v>-0.47184999999999999</v>
      </c>
      <c r="D5197">
        <f>AVERAGE(data!G5197:K5197)</f>
        <v>-3.3739999999999978E-2</v>
      </c>
      <c r="E5197">
        <f>AVERAGE(data!L5197:O5197)</f>
        <v>-0.51602499999999996</v>
      </c>
      <c r="F5197">
        <f>AVERAGE(data!P5197:T5197)</f>
        <v>-0.78801999999999994</v>
      </c>
      <c r="G5197">
        <f>AVERAGE(data!U5197:Y5197)</f>
        <v>-0.33934000000000003</v>
      </c>
      <c r="H5197">
        <f>AVERAGE(data!C5197:Y5197)</f>
        <v>-0.42421739130434782</v>
      </c>
      <c r="I5197">
        <f>SUMSQ(data!C5197:Y5197)</f>
        <v>23.896289599999992</v>
      </c>
      <c r="J5197">
        <f>SUMSQ(data!C5197:F5197)-4*stats!C5197^2</f>
        <v>3.18657659</v>
      </c>
      <c r="K5197">
        <f>SUMSQ(data!G5197:K5197)-5*D5197^2</f>
        <v>2.4189528519999999</v>
      </c>
      <c r="L5197">
        <f>SUMSQ(data!L5197:O5197)-4*E5197^2</f>
        <v>0.9194674275000001</v>
      </c>
      <c r="M5197">
        <f>SUMSQ(data!P5197:T5197)-5*stats!F5197^2</f>
        <v>4.3858043880000004</v>
      </c>
      <c r="N5197">
        <f>SUMSQ(data!U5197:Y5197)-5*stats!G5197^2</f>
        <v>7.343463732</v>
      </c>
      <c r="O5197">
        <f t="shared" si="405"/>
        <v>18.254264989500001</v>
      </c>
      <c r="P5197">
        <f t="shared" si="406"/>
        <v>1.1126872875726952</v>
      </c>
      <c r="Q5197">
        <f t="shared" si="407"/>
        <v>0.38838233012777407</v>
      </c>
      <c r="R5197">
        <f t="shared" si="408"/>
        <v>2403.6982411607937</v>
      </c>
      <c r="S5197">
        <f t="shared" si="409"/>
        <v>1</v>
      </c>
    </row>
    <row r="5198" spans="1:19" x14ac:dyDescent="0.2">
      <c r="A5198" t="s">
        <v>5219</v>
      </c>
      <c r="B5198" t="s">
        <v>10328</v>
      </c>
      <c r="C5198">
        <f>AVERAGE(data!C5198:F5198)</f>
        <v>-1.79895</v>
      </c>
      <c r="D5198">
        <f>AVERAGE(data!G5198:K5198)</f>
        <v>-0.66878000000000004</v>
      </c>
      <c r="E5198">
        <f>AVERAGE(data!L5198:O5198)</f>
        <v>-0.23285</v>
      </c>
      <c r="F5198">
        <f>AVERAGE(data!P5198:T5198)</f>
        <v>-4.2260000000000006E-2</v>
      </c>
      <c r="G5198">
        <f>AVERAGE(data!U5198:Y5198)</f>
        <v>0.38001999999999997</v>
      </c>
      <c r="H5198">
        <f>AVERAGE(data!C5198:Y5198)</f>
        <v>-0.42531739130434792</v>
      </c>
      <c r="I5198">
        <f>SUMSQ(data!C5198:Y5198)</f>
        <v>47.069838590000003</v>
      </c>
      <c r="J5198">
        <f>SUMSQ(data!C5198:F5198)-4*stats!C5198^2</f>
        <v>6.0848330500000003</v>
      </c>
      <c r="K5198">
        <f>SUMSQ(data!G5198:K5198)-5*D5198^2</f>
        <v>1.4684030479999994</v>
      </c>
      <c r="L5198">
        <f>SUMSQ(data!L5198:O5198)-4*E5198^2</f>
        <v>9.7381918099999982</v>
      </c>
      <c r="M5198">
        <f>SUMSQ(data!P5198:T5198)-5*stats!F5198^2</f>
        <v>9.1868023720000007</v>
      </c>
      <c r="N5198">
        <f>SUMSQ(data!U5198:Y5198)-5*stats!G5198^2</f>
        <v>4.4625084280000005</v>
      </c>
      <c r="O5198">
        <f t="shared" si="405"/>
        <v>30.940738707999998</v>
      </c>
      <c r="P5198">
        <f t="shared" si="406"/>
        <v>1.8766442560786978</v>
      </c>
      <c r="Q5198">
        <f t="shared" si="407"/>
        <v>0.148654612029163</v>
      </c>
      <c r="R5198">
        <f t="shared" si="408"/>
        <v>920.02339384848983</v>
      </c>
      <c r="S5198">
        <f t="shared" si="409"/>
        <v>1</v>
      </c>
    </row>
    <row r="5199" spans="1:19" x14ac:dyDescent="0.2">
      <c r="A5199" t="s">
        <v>5220</v>
      </c>
      <c r="B5199" t="s">
        <v>10329</v>
      </c>
      <c r="C5199">
        <f>AVERAGE(data!C5199:F5199)</f>
        <v>0.379</v>
      </c>
      <c r="D5199">
        <f>AVERAGE(data!G5199:K5199)</f>
        <v>0.30105999999999999</v>
      </c>
      <c r="E5199">
        <f>AVERAGE(data!L5199:O5199)</f>
        <v>-0.26397500000000002</v>
      </c>
      <c r="F5199">
        <f>AVERAGE(data!P5199:T5199)</f>
        <v>-4.496E-2</v>
      </c>
      <c r="G5199">
        <f>AVERAGE(data!U5199:Y5199)</f>
        <v>0.29918</v>
      </c>
      <c r="H5199">
        <f>AVERAGE(data!C5199:Y5199)</f>
        <v>0.14071739130434782</v>
      </c>
      <c r="I5199">
        <f>SUMSQ(data!C5199:Y5199)</f>
        <v>4.6243227899999999</v>
      </c>
      <c r="J5199">
        <f>SUMSQ(data!C5199:F5199)-4*stats!C5199^2</f>
        <v>0.91586533999999997</v>
      </c>
      <c r="K5199">
        <f>SUMSQ(data!G5199:K5199)-5*D5199^2</f>
        <v>0.12485719199999995</v>
      </c>
      <c r="L5199">
        <f>SUMSQ(data!L5199:O5199)-4*E5199^2</f>
        <v>0.27188744749999993</v>
      </c>
      <c r="M5199">
        <f>SUMSQ(data!P5199:T5199)-5*stats!F5199^2</f>
        <v>1.0869005119999997</v>
      </c>
      <c r="N5199">
        <f>SUMSQ(data!U5199:Y5199)-5*stats!G5199^2</f>
        <v>0.46068110799999995</v>
      </c>
      <c r="O5199">
        <f t="shared" si="405"/>
        <v>2.8601915994999993</v>
      </c>
      <c r="P5199">
        <f t="shared" si="406"/>
        <v>2.2204359620209435</v>
      </c>
      <c r="Q5199">
        <f t="shared" si="407"/>
        <v>9.7022759963739547E-2</v>
      </c>
      <c r="R5199">
        <f t="shared" si="408"/>
        <v>600.47386141558411</v>
      </c>
      <c r="S5199">
        <f t="shared" si="409"/>
        <v>1</v>
      </c>
    </row>
    <row r="5200" spans="1:19" x14ac:dyDescent="0.2">
      <c r="A5200" t="s">
        <v>5221</v>
      </c>
      <c r="B5200" t="s">
        <v>10330</v>
      </c>
      <c r="C5200">
        <f>AVERAGE(data!C5200:F5200)</f>
        <v>1.1634</v>
      </c>
      <c r="D5200">
        <f>AVERAGE(data!G5200:K5200)</f>
        <v>0.54254000000000002</v>
      </c>
      <c r="E5200">
        <f>AVERAGE(data!L5200:O5200)</f>
        <v>0.61187499999999995</v>
      </c>
      <c r="F5200">
        <f>AVERAGE(data!P5200:T5200)</f>
        <v>0.13055999999999998</v>
      </c>
      <c r="G5200">
        <f>AVERAGE(data!U5200:Y5200)</f>
        <v>-0.39652000000000004</v>
      </c>
      <c r="H5200">
        <f>AVERAGE(data!C5200:Y5200)</f>
        <v>0.36886956521739128</v>
      </c>
      <c r="I5200">
        <f>SUMSQ(data!C5200:Y5200)</f>
        <v>15.0505266</v>
      </c>
      <c r="J5200">
        <f>SUMSQ(data!C5200:F5200)-4*stats!C5200^2</f>
        <v>0.7105310600000001</v>
      </c>
      <c r="K5200">
        <f>SUMSQ(data!G5200:K5200)-5*D5200^2</f>
        <v>1.1464286919999993</v>
      </c>
      <c r="L5200">
        <f>SUMSQ(data!L5200:O5200)-4*E5200^2</f>
        <v>0.67488068750000019</v>
      </c>
      <c r="M5200">
        <f>SUMSQ(data!P5200:T5200)-5*stats!F5200^2</f>
        <v>3.1738052720000001</v>
      </c>
      <c r="N5200">
        <f>SUMSQ(data!U5200:Y5200)-5*stats!G5200^2</f>
        <v>9.0200207999999837E-2</v>
      </c>
      <c r="O5200">
        <f t="shared" si="405"/>
        <v>5.7958459194999996</v>
      </c>
      <c r="P5200">
        <f t="shared" si="406"/>
        <v>5.7484016850251605</v>
      </c>
      <c r="Q5200">
        <f t="shared" si="407"/>
        <v>2.4291546860802571E-3</v>
      </c>
      <c r="R5200">
        <f t="shared" si="408"/>
        <v>15.034038352150711</v>
      </c>
      <c r="S5200">
        <f t="shared" si="409"/>
        <v>1</v>
      </c>
    </row>
    <row r="5201" spans="1:19" x14ac:dyDescent="0.2">
      <c r="A5201" t="s">
        <v>5222</v>
      </c>
      <c r="B5201" t="s">
        <v>10331</v>
      </c>
      <c r="C5201">
        <f>AVERAGE(data!C5201:F5201)</f>
        <v>-0.31174999999999997</v>
      </c>
      <c r="D5201">
        <f>AVERAGE(data!G5201:K5201)</f>
        <v>0.20724000000000001</v>
      </c>
      <c r="E5201">
        <f>AVERAGE(data!L5201:O5201)</f>
        <v>0.10800000000000003</v>
      </c>
      <c r="F5201">
        <f>AVERAGE(data!P5201:T5201)</f>
        <v>-0.21476000000000001</v>
      </c>
      <c r="G5201">
        <f>AVERAGE(data!U5201:Y5201)</f>
        <v>-0.33254</v>
      </c>
      <c r="H5201">
        <f>AVERAGE(data!C5201:Y5201)</f>
        <v>-0.10936086956521739</v>
      </c>
      <c r="I5201">
        <f>SUMSQ(data!C5201:Y5201)</f>
        <v>6.7088485299999991</v>
      </c>
      <c r="J5201">
        <f>SUMSQ(data!C5201:F5201)-4*stats!C5201^2</f>
        <v>0.31988853000000017</v>
      </c>
      <c r="K5201">
        <f>SUMSQ(data!G5201:K5201)-5*D5201^2</f>
        <v>1.567240172</v>
      </c>
      <c r="L5201">
        <f>SUMSQ(data!L5201:O5201)-4*E5201^2</f>
        <v>0.39491882</v>
      </c>
      <c r="M5201">
        <f>SUMSQ(data!P5201:T5201)-5*stats!F5201^2</f>
        <v>1.8885412519999996</v>
      </c>
      <c r="N5201">
        <f>SUMSQ(data!U5201:Y5201)-5*stats!G5201^2</f>
        <v>1.1045858719999999</v>
      </c>
      <c r="O5201">
        <f t="shared" si="405"/>
        <v>5.275174646</v>
      </c>
      <c r="P5201">
        <f t="shared" si="406"/>
        <v>0.97839907278019567</v>
      </c>
      <c r="Q5201">
        <f t="shared" si="407"/>
        <v>0.45745416229821578</v>
      </c>
      <c r="R5201">
        <f t="shared" si="408"/>
        <v>2831.1838104636577</v>
      </c>
      <c r="S5201">
        <f t="shared" si="409"/>
        <v>1</v>
      </c>
    </row>
    <row r="5202" spans="1:19" x14ac:dyDescent="0.2">
      <c r="A5202" t="s">
        <v>5223</v>
      </c>
      <c r="B5202" t="s">
        <v>10332</v>
      </c>
      <c r="C5202">
        <f>AVERAGE(data!C5202:F5202)</f>
        <v>4.3099999999999986E-2</v>
      </c>
      <c r="D5202">
        <f>AVERAGE(data!G5202:K5202)</f>
        <v>0.16238000000000002</v>
      </c>
      <c r="E5202">
        <f>AVERAGE(data!L5202:O5202)</f>
        <v>9.8900000000000002E-2</v>
      </c>
      <c r="F5202">
        <f>AVERAGE(data!P5202:T5202)</f>
        <v>-0.39868000000000003</v>
      </c>
      <c r="G5202">
        <f>AVERAGE(data!U5202:Y5202)</f>
        <v>-0.68903999999999999</v>
      </c>
      <c r="H5202">
        <f>AVERAGE(data!C5202:Y5202)</f>
        <v>-0.17646521739130436</v>
      </c>
      <c r="I5202">
        <f>SUMSQ(data!C5202:Y5202)</f>
        <v>7.6864610499999992</v>
      </c>
      <c r="J5202">
        <f>SUMSQ(data!C5202:F5202)-4*stats!C5202^2</f>
        <v>0.79523297999999987</v>
      </c>
      <c r="K5202">
        <f>SUMSQ(data!G5202:K5202)-5*D5202^2</f>
        <v>2.2229141280000002</v>
      </c>
      <c r="L5202">
        <f>SUMSQ(data!L5202:O5202)-4*E5202^2</f>
        <v>4.5977400000000029E-3</v>
      </c>
      <c r="M5202">
        <f>SUMSQ(data!P5202:T5202)-5*stats!F5202^2</f>
        <v>1.0455506279999998</v>
      </c>
      <c r="N5202">
        <f>SUMSQ(data!U5202:Y5202)-5*stats!G5202^2</f>
        <v>0.27116465199999995</v>
      </c>
      <c r="O5202">
        <f t="shared" si="405"/>
        <v>4.3394601279999989</v>
      </c>
      <c r="P5202">
        <f t="shared" si="406"/>
        <v>2.7766595299386525</v>
      </c>
      <c r="Q5202">
        <f t="shared" si="407"/>
        <v>4.9777612730156018E-2</v>
      </c>
      <c r="R5202">
        <f t="shared" si="408"/>
        <v>308.07364518693561</v>
      </c>
      <c r="S5202">
        <f t="shared" si="409"/>
        <v>1</v>
      </c>
    </row>
    <row r="5203" spans="1:19" x14ac:dyDescent="0.2">
      <c r="A5203" t="s">
        <v>5224</v>
      </c>
      <c r="B5203" t="s">
        <v>5224</v>
      </c>
      <c r="C5203">
        <f>AVERAGE(data!C5203:F5203)</f>
        <v>8.7224999999999969E-2</v>
      </c>
      <c r="D5203">
        <f>AVERAGE(data!G5203:K5203)</f>
        <v>-4.493999999999998E-2</v>
      </c>
      <c r="E5203">
        <f>AVERAGE(data!L5203:O5203)</f>
        <v>-0.244725</v>
      </c>
      <c r="F5203">
        <f>AVERAGE(data!P5203:T5203)</f>
        <v>-8.3819999999999964E-2</v>
      </c>
      <c r="G5203">
        <f>AVERAGE(data!U5203:Y5203)</f>
        <v>-0.54279999999999995</v>
      </c>
      <c r="H5203">
        <f>AVERAGE(data!C5203:Y5203)</f>
        <v>-0.17338260869565217</v>
      </c>
      <c r="I5203">
        <f>SUMSQ(data!C5203:Y5203)</f>
        <v>13.110497660000002</v>
      </c>
      <c r="J5203">
        <f>SUMSQ(data!C5203:F5203)-4*stats!C5203^2</f>
        <v>0.94285904749999994</v>
      </c>
      <c r="K5203">
        <f>SUMSQ(data!G5203:K5203)-5*D5203^2</f>
        <v>2.009786692</v>
      </c>
      <c r="L5203">
        <f>SUMSQ(data!L5203:O5203)-4*E5203^2</f>
        <v>0.18102668750000009</v>
      </c>
      <c r="M5203">
        <f>SUMSQ(data!P5203:T5203)-5*stats!F5203^2</f>
        <v>5.5090275279999998</v>
      </c>
      <c r="N5203">
        <f>SUMSQ(data!U5203:Y5203)-5*stats!G5203^2</f>
        <v>2.6794174200000009</v>
      </c>
      <c r="O5203">
        <f t="shared" si="405"/>
        <v>11.322117375000001</v>
      </c>
      <c r="P5203">
        <f t="shared" si="406"/>
        <v>0.5686364849225034</v>
      </c>
      <c r="Q5203">
        <f t="shared" si="407"/>
        <v>0.72302160395519066</v>
      </c>
      <c r="R5203">
        <f t="shared" si="408"/>
        <v>4474.7807068786751</v>
      </c>
      <c r="S5203">
        <f t="shared" si="409"/>
        <v>1</v>
      </c>
    </row>
    <row r="5204" spans="1:19" x14ac:dyDescent="0.2">
      <c r="A5204" t="s">
        <v>5225</v>
      </c>
      <c r="B5204" t="s">
        <v>10333</v>
      </c>
      <c r="C5204">
        <f>AVERAGE(data!C5204:F5204)</f>
        <v>0.39475000000000005</v>
      </c>
      <c r="D5204">
        <f>AVERAGE(data!G5204:K5204)</f>
        <v>1.98838</v>
      </c>
      <c r="E5204">
        <f>AVERAGE(data!L5204:O5204)</f>
        <v>3.5570750000000007</v>
      </c>
      <c r="F5204">
        <f>AVERAGE(data!P5204:T5204)</f>
        <v>0.47172000000000003</v>
      </c>
      <c r="G5204">
        <f>AVERAGE(data!U5204:Y5204)</f>
        <v>-0.48979999999999996</v>
      </c>
      <c r="H5204">
        <f>AVERAGE(data!C5204:Y5204)</f>
        <v>1.1156000000000001</v>
      </c>
      <c r="I5204">
        <f>SUMSQ(data!C5204:Y5204)</f>
        <v>91.853249820000016</v>
      </c>
      <c r="J5204">
        <f>SUMSQ(data!C5204:F5204)-4*stats!C5204^2</f>
        <v>1.2659601700000001</v>
      </c>
      <c r="K5204">
        <f>SUMSQ(data!G5204:K5204)-5*D5204^2</f>
        <v>6.4771948279999982</v>
      </c>
      <c r="L5204">
        <f>SUMSQ(data!L5204:O5204)-4*E5204^2</f>
        <v>7.4946573874999842</v>
      </c>
      <c r="M5204">
        <f>SUMSQ(data!P5204:T5204)-5*stats!F5204^2</f>
        <v>0.74288850800000006</v>
      </c>
      <c r="N5204">
        <f>SUMSQ(data!U5204:Y5204)-5*stats!G5204^2</f>
        <v>2.55771434</v>
      </c>
      <c r="O5204">
        <f t="shared" si="405"/>
        <v>18.538415233499983</v>
      </c>
      <c r="P5204">
        <f t="shared" si="406"/>
        <v>14.237107173781355</v>
      </c>
      <c r="Q5204">
        <f t="shared" si="407"/>
        <v>1.0149007084269483E-5</v>
      </c>
      <c r="R5204">
        <f t="shared" si="408"/>
        <v>6.2812204844543834E-2</v>
      </c>
      <c r="S5204">
        <f t="shared" si="409"/>
        <v>6.2812204844543834E-2</v>
      </c>
    </row>
    <row r="5205" spans="1:19" x14ac:dyDescent="0.2">
      <c r="A5205" t="s">
        <v>5226</v>
      </c>
      <c r="B5205" t="s">
        <v>10334</v>
      </c>
      <c r="C5205">
        <f>AVERAGE(data!C5205:F5205)</f>
        <v>0.72382499999999994</v>
      </c>
      <c r="D5205">
        <f>AVERAGE(data!G5205:K5205)</f>
        <v>0.10765999999999995</v>
      </c>
      <c r="E5205">
        <f>AVERAGE(data!L5205:O5205)</f>
        <v>0.164825</v>
      </c>
      <c r="F5205">
        <f>AVERAGE(data!P5205:T5205)</f>
        <v>-0.81723999999999997</v>
      </c>
      <c r="G5205">
        <f>AVERAGE(data!U5205:Y5205)</f>
        <v>1.0343199999999999</v>
      </c>
      <c r="H5205">
        <f>AVERAGE(data!C5205:Y5205)</f>
        <v>0.2251434782608695</v>
      </c>
      <c r="I5205">
        <f>SUMSQ(data!C5205:Y5205)</f>
        <v>106.45703924999999</v>
      </c>
      <c r="J5205">
        <f>SUMSQ(data!C5205:F5205)-4*stats!C5205^2</f>
        <v>3.0328782475000007</v>
      </c>
      <c r="K5205">
        <f>SUMSQ(data!G5205:K5205)-5*D5205^2</f>
        <v>2.8484331320000003</v>
      </c>
      <c r="L5205">
        <f>SUMSQ(data!L5205:O5205)-4*E5205^2</f>
        <v>0.74879888750000001</v>
      </c>
      <c r="M5205">
        <f>SUMSQ(data!P5205:T5205)-5*stats!F5205^2</f>
        <v>42.032664392000008</v>
      </c>
      <c r="N5205">
        <f>SUMSQ(data!U5205:Y5205)-5*stats!G5205^2</f>
        <v>46.843456168000003</v>
      </c>
      <c r="O5205">
        <f t="shared" si="405"/>
        <v>95.50623082700001</v>
      </c>
      <c r="P5205">
        <f t="shared" si="406"/>
        <v>0.41277841227145279</v>
      </c>
      <c r="Q5205">
        <f t="shared" si="407"/>
        <v>0.8336715977659841</v>
      </c>
      <c r="R5205">
        <f t="shared" si="408"/>
        <v>5159.5935185736753</v>
      </c>
      <c r="S5205">
        <f t="shared" si="409"/>
        <v>1</v>
      </c>
    </row>
    <row r="5206" spans="1:19" x14ac:dyDescent="0.2">
      <c r="A5206" t="s">
        <v>5227</v>
      </c>
      <c r="B5206" t="s">
        <v>10335</v>
      </c>
      <c r="C5206">
        <f>AVERAGE(data!C5206:F5206)</f>
        <v>0.30292500000000006</v>
      </c>
      <c r="D5206">
        <f>AVERAGE(data!G5206:K5206)</f>
        <v>0.23519999999999994</v>
      </c>
      <c r="E5206">
        <f>AVERAGE(data!L5206:O5206)</f>
        <v>-0.66602500000000009</v>
      </c>
      <c r="F5206">
        <f>AVERAGE(data!P5206:T5206)</f>
        <v>-3.843999999999996E-2</v>
      </c>
      <c r="G5206">
        <f>AVERAGE(data!U5206:Y5206)</f>
        <v>1.0361</v>
      </c>
      <c r="H5206">
        <f>AVERAGE(data!C5206:Y5206)</f>
        <v>0.20486521739130434</v>
      </c>
      <c r="I5206">
        <f>SUMSQ(data!C5206:Y5206)</f>
        <v>29.696772690000003</v>
      </c>
      <c r="J5206">
        <f>SUMSQ(data!C5206:F5206)-4*stats!C5206^2</f>
        <v>3.8075239475</v>
      </c>
      <c r="K5206">
        <f>SUMSQ(data!G5206:K5206)-5*D5206^2</f>
        <v>2.4064039999999998</v>
      </c>
      <c r="L5206">
        <f>SUMSQ(data!L5206:O5206)-4*E5206^2</f>
        <v>1.0317769474999996</v>
      </c>
      <c r="M5206">
        <f>SUMSQ(data!P5206:T5206)-5*stats!F5206^2</f>
        <v>6.5224099320000004</v>
      </c>
      <c r="N5206">
        <f>SUMSQ(data!U5206:Y5206)-5*stats!G5206^2</f>
        <v>8.1357470199999984</v>
      </c>
      <c r="O5206">
        <f t="shared" si="405"/>
        <v>21.903861846999998</v>
      </c>
      <c r="P5206">
        <f t="shared" si="406"/>
        <v>1.2808005835118259</v>
      </c>
      <c r="Q5206">
        <f t="shared" si="407"/>
        <v>0.31506657909669394</v>
      </c>
      <c r="R5206">
        <f t="shared" si="408"/>
        <v>1949.9470580294387</v>
      </c>
      <c r="S5206">
        <f t="shared" si="409"/>
        <v>1</v>
      </c>
    </row>
    <row r="5207" spans="1:19" x14ac:dyDescent="0.2">
      <c r="A5207" t="s">
        <v>5228</v>
      </c>
      <c r="B5207" t="s">
        <v>10336</v>
      </c>
      <c r="C5207">
        <f>AVERAGE(data!C5207:F5207)</f>
        <v>0.59665000000000012</v>
      </c>
      <c r="D5207">
        <f>AVERAGE(data!G5207:K5207)</f>
        <v>0.78547999999999996</v>
      </c>
      <c r="E5207">
        <f>AVERAGE(data!L5207:O5207)</f>
        <v>1.0893000000000002</v>
      </c>
      <c r="F5207">
        <f>AVERAGE(data!P5207:T5207)</f>
        <v>-7.9780000000000004E-2</v>
      </c>
      <c r="G5207">
        <f>AVERAGE(data!U5207:Y5207)</f>
        <v>0.22306000000000009</v>
      </c>
      <c r="H5207">
        <f>AVERAGE(data!C5207:Y5207)</f>
        <v>0.49511304347826096</v>
      </c>
      <c r="I5207">
        <f>SUMSQ(data!C5207:Y5207)</f>
        <v>33.834011280000006</v>
      </c>
      <c r="J5207">
        <f>SUMSQ(data!C5207:F5207)-4*stats!C5207^2</f>
        <v>8.7523158500000005</v>
      </c>
      <c r="K5207">
        <f>SUMSQ(data!G5207:K5207)-5*D5207^2</f>
        <v>2.4101197680000004</v>
      </c>
      <c r="L5207">
        <f>SUMSQ(data!L5207:O5207)-4*E5207^2</f>
        <v>0.96655411999999785</v>
      </c>
      <c r="M5207">
        <f>SUMSQ(data!P5207:T5207)-5*stats!F5207^2</f>
        <v>5.8860310680000003</v>
      </c>
      <c r="N5207">
        <f>SUMSQ(data!U5207:Y5207)-5*stats!G5207^2</f>
        <v>6.283230412</v>
      </c>
      <c r="O5207">
        <f t="shared" si="405"/>
        <v>24.298251217999997</v>
      </c>
      <c r="P5207">
        <f t="shared" si="406"/>
        <v>1.4128068689062492</v>
      </c>
      <c r="Q5207">
        <f t="shared" si="407"/>
        <v>0.2668431495873046</v>
      </c>
      <c r="R5207">
        <f t="shared" si="408"/>
        <v>1651.4922527958281</v>
      </c>
      <c r="S5207">
        <f t="shared" si="409"/>
        <v>1</v>
      </c>
    </row>
    <row r="5208" spans="1:19" x14ac:dyDescent="0.2">
      <c r="A5208" t="s">
        <v>5229</v>
      </c>
      <c r="B5208" t="s">
        <v>10337</v>
      </c>
      <c r="C5208">
        <f>AVERAGE(data!C5208:F5208)</f>
        <v>-7.9424999999999996E-2</v>
      </c>
      <c r="D5208">
        <f>AVERAGE(data!G5208:K5208)</f>
        <v>0.38444</v>
      </c>
      <c r="E5208">
        <f>AVERAGE(data!L5208:O5208)</f>
        <v>-0.23827500000000001</v>
      </c>
      <c r="F5208">
        <f>AVERAGE(data!P5208:T5208)</f>
        <v>-0.12990000000000002</v>
      </c>
      <c r="G5208">
        <f>AVERAGE(data!U5208:Y5208)</f>
        <v>-0.22240000000000001</v>
      </c>
      <c r="H5208">
        <f>AVERAGE(data!C5208:Y5208)</f>
        <v>-4.8265217391304363E-2</v>
      </c>
      <c r="I5208">
        <f>SUMSQ(data!C5208:Y5208)</f>
        <v>7.9961214900000011</v>
      </c>
      <c r="J5208">
        <f>SUMSQ(data!C5208:F5208)-4*stats!C5208^2</f>
        <v>1.4355857074999996</v>
      </c>
      <c r="K5208">
        <f>SUMSQ(data!G5208:K5208)-5*D5208^2</f>
        <v>1.5806559519999999</v>
      </c>
      <c r="L5208">
        <f>SUMSQ(data!L5208:O5208)-4*E5208^2</f>
        <v>0.99974926749999993</v>
      </c>
      <c r="M5208">
        <f>SUMSQ(data!P5208:T5208)-5*stats!F5208^2</f>
        <v>0.36604041999999992</v>
      </c>
      <c r="N5208">
        <f>SUMSQ(data!U5208:Y5208)-5*stats!G5208^2</f>
        <v>2.2911075000000003</v>
      </c>
      <c r="O5208">
        <f t="shared" si="405"/>
        <v>6.6731388469999988</v>
      </c>
      <c r="P5208">
        <f t="shared" si="406"/>
        <v>0.71371773074093348</v>
      </c>
      <c r="Q5208">
        <f t="shared" si="407"/>
        <v>0.62116788042793369</v>
      </c>
      <c r="R5208">
        <f t="shared" si="408"/>
        <v>3844.4080119684818</v>
      </c>
      <c r="S5208">
        <f t="shared" si="409"/>
        <v>1</v>
      </c>
    </row>
    <row r="5209" spans="1:19" x14ac:dyDescent="0.2">
      <c r="A5209" t="s">
        <v>5230</v>
      </c>
      <c r="B5209" t="s">
        <v>10338</v>
      </c>
      <c r="C5209">
        <f>AVERAGE(data!C5209:F5209)</f>
        <v>-0.86145000000000005</v>
      </c>
      <c r="D5209">
        <f>AVERAGE(data!G5209:K5209)</f>
        <v>-0.26356000000000002</v>
      </c>
      <c r="E5209">
        <f>AVERAGE(data!L5209:O5209)</f>
        <v>0.18104999999999999</v>
      </c>
      <c r="F5209">
        <f>AVERAGE(data!P5209:T5209)</f>
        <v>-0.33609999999999995</v>
      </c>
      <c r="G5209">
        <f>AVERAGE(data!U5209:Y5209)</f>
        <v>1.3160000000000005E-2</v>
      </c>
      <c r="H5209">
        <f>AVERAGE(data!C5209:Y5209)</f>
        <v>-0.24583043478260871</v>
      </c>
      <c r="I5209">
        <f>SUMSQ(data!C5209:Y5209)</f>
        <v>37.553835649999996</v>
      </c>
      <c r="J5209">
        <f>SUMSQ(data!C5209:F5209)-4*stats!C5209^2</f>
        <v>6.28801013</v>
      </c>
      <c r="K5209">
        <f>SUMSQ(data!G5209:K5209)-5*D5209^2</f>
        <v>20.990300471999998</v>
      </c>
      <c r="L5209">
        <f>SUMSQ(data!L5209:O5209)-4*E5209^2</f>
        <v>0.65002693</v>
      </c>
      <c r="M5209">
        <f>SUMSQ(data!P5209:T5209)-5*stats!F5209^2</f>
        <v>3.25236196</v>
      </c>
      <c r="N5209">
        <f>SUMSQ(data!U5209:Y5209)-5*stats!G5209^2</f>
        <v>2.3606339919999999</v>
      </c>
      <c r="O5209">
        <f t="shared" si="405"/>
        <v>33.541333483999992</v>
      </c>
      <c r="P5209">
        <f t="shared" si="406"/>
        <v>0.4306628955134007</v>
      </c>
      <c r="Q5209">
        <f t="shared" si="407"/>
        <v>0.82130282426200107</v>
      </c>
      <c r="R5209">
        <f t="shared" si="408"/>
        <v>5083.0431793575244</v>
      </c>
      <c r="S5209">
        <f t="shared" si="409"/>
        <v>1</v>
      </c>
    </row>
    <row r="5210" spans="1:19" x14ac:dyDescent="0.2">
      <c r="A5210" t="s">
        <v>5231</v>
      </c>
      <c r="B5210" t="s">
        <v>10339</v>
      </c>
      <c r="C5210">
        <f>AVERAGE(data!C5210:F5210)</f>
        <v>0.52024999999999999</v>
      </c>
      <c r="D5210">
        <f>AVERAGE(data!G5210:K5210)</f>
        <v>0.94955999999999996</v>
      </c>
      <c r="E5210">
        <f>AVERAGE(data!L5210:O5210)</f>
        <v>1.3890499999999999</v>
      </c>
      <c r="F5210">
        <f>AVERAGE(data!P5210:T5210)</f>
        <v>0.12178000000000003</v>
      </c>
      <c r="G5210">
        <f>AVERAGE(data!U5210:Y5210)</f>
        <v>0.38988</v>
      </c>
      <c r="H5210">
        <f>AVERAGE(data!C5210:Y5210)</f>
        <v>0.64970869565217382</v>
      </c>
      <c r="I5210">
        <f>SUMSQ(data!C5210:Y5210)</f>
        <v>26.693179810000004</v>
      </c>
      <c r="J5210">
        <f>SUMSQ(data!C5210:F5210)-4*stats!C5210^2</f>
        <v>0.5355289700000001</v>
      </c>
      <c r="K5210">
        <f>SUMSQ(data!G5210:K5210)-5*D5210^2</f>
        <v>1.9436434120000001</v>
      </c>
      <c r="L5210">
        <f>SUMSQ(data!L5210:O5210)-4*E5210^2</f>
        <v>1.8675063699999992</v>
      </c>
      <c r="M5210">
        <f>SUMSQ(data!P5210:T5210)-5*stats!F5210^2</f>
        <v>4.2671580279999999</v>
      </c>
      <c r="N5210">
        <f>SUMSQ(data!U5210:Y5210)-5*stats!G5210^2</f>
        <v>3.9363582880000005</v>
      </c>
      <c r="O5210">
        <f t="shared" si="405"/>
        <v>12.550195068000001</v>
      </c>
      <c r="P5210">
        <f t="shared" si="406"/>
        <v>4.0568887411973735</v>
      </c>
      <c r="Q5210">
        <f t="shared" si="407"/>
        <v>1.2157495418144076E-2</v>
      </c>
      <c r="R5210">
        <f t="shared" si="408"/>
        <v>75.242739142893683</v>
      </c>
      <c r="S5210">
        <f t="shared" si="409"/>
        <v>1</v>
      </c>
    </row>
    <row r="5211" spans="1:19" x14ac:dyDescent="0.2">
      <c r="A5211" t="s">
        <v>5232</v>
      </c>
      <c r="B5211" t="s">
        <v>10340</v>
      </c>
      <c r="C5211">
        <f>AVERAGE(data!C5211:F5211)</f>
        <v>-0.11977499999999999</v>
      </c>
      <c r="D5211">
        <f>AVERAGE(data!G5211:K5211)</f>
        <v>-0.28648000000000007</v>
      </c>
      <c r="E5211">
        <f>AVERAGE(data!L5211:O5211)</f>
        <v>-0.90652500000000003</v>
      </c>
      <c r="F5211">
        <f>AVERAGE(data!P5211:T5211)</f>
        <v>7.1320000000000022E-2</v>
      </c>
      <c r="G5211">
        <f>AVERAGE(data!U5211:Y5211)</f>
        <v>0.38132000000000005</v>
      </c>
      <c r="H5211">
        <f>AVERAGE(data!C5211:Y5211)</f>
        <v>-0.14236521739130434</v>
      </c>
      <c r="I5211">
        <f>SUMSQ(data!C5211:Y5211)</f>
        <v>13.893965999999995</v>
      </c>
      <c r="J5211">
        <f>SUMSQ(data!C5211:F5211)-4*stats!C5211^2</f>
        <v>0.86911300750000009</v>
      </c>
      <c r="K5211">
        <f>SUMSQ(data!G5211:K5211)-5*D5211^2</f>
        <v>1.059058048</v>
      </c>
      <c r="L5211">
        <f>SUMSQ(data!L5211:O5211)-4*E5211^2</f>
        <v>2.4081147500000011E-2</v>
      </c>
      <c r="M5211">
        <f>SUMSQ(data!P5211:T5211)-5*stats!F5211^2</f>
        <v>3.6556219479999998</v>
      </c>
      <c r="N5211">
        <f>SUMSQ(data!U5211:Y5211)-5*stats!G5211^2</f>
        <v>3.7787459679999991</v>
      </c>
      <c r="O5211">
        <f t="shared" si="405"/>
        <v>9.3866201189999998</v>
      </c>
      <c r="P5211">
        <f t="shared" si="406"/>
        <v>1.7286781574078085</v>
      </c>
      <c r="Q5211">
        <f t="shared" si="407"/>
        <v>0.17904769481335753</v>
      </c>
      <c r="R5211">
        <f t="shared" si="408"/>
        <v>1108.1261831998697</v>
      </c>
      <c r="S5211">
        <f t="shared" si="409"/>
        <v>1</v>
      </c>
    </row>
    <row r="5212" spans="1:19" x14ac:dyDescent="0.2">
      <c r="A5212" t="s">
        <v>5233</v>
      </c>
      <c r="B5212" t="s">
        <v>10341</v>
      </c>
      <c r="C5212">
        <f>AVERAGE(data!C5212:F5212)</f>
        <v>-2.5999999999999995E-2</v>
      </c>
      <c r="D5212">
        <f>AVERAGE(data!G5212:K5212)</f>
        <v>-4.0380000000000006E-2</v>
      </c>
      <c r="E5212">
        <f>AVERAGE(data!L5212:O5212)</f>
        <v>-0.78057500000000002</v>
      </c>
      <c r="F5212">
        <f>AVERAGE(data!P5212:T5212)</f>
        <v>0.55335999999999996</v>
      </c>
      <c r="G5212">
        <f>AVERAGE(data!U5212:Y5212)</f>
        <v>0.47762000000000004</v>
      </c>
      <c r="H5212">
        <f>AVERAGE(data!C5212:Y5212)</f>
        <v>7.5073913043478241E-2</v>
      </c>
      <c r="I5212">
        <f>SUMSQ(data!C5212:Y5212)</f>
        <v>17.415327389999998</v>
      </c>
      <c r="J5212">
        <f>SUMSQ(data!C5212:F5212)-4*stats!C5212^2</f>
        <v>2.0673658599999998</v>
      </c>
      <c r="K5212">
        <f>SUMSQ(data!G5212:K5212)-5*D5212^2</f>
        <v>4.6909438679999997</v>
      </c>
      <c r="L5212">
        <f>SUMSQ(data!L5212:O5212)-4*E5212^2</f>
        <v>1.9542357674999993</v>
      </c>
      <c r="M5212">
        <f>SUMSQ(data!P5212:T5212)-5*stats!F5212^2</f>
        <v>1.7838793120000007</v>
      </c>
      <c r="N5212">
        <f>SUMSQ(data!U5212:Y5212)-5*stats!G5212^2</f>
        <v>1.7992157679999998</v>
      </c>
      <c r="O5212">
        <f t="shared" si="405"/>
        <v>12.295640575499998</v>
      </c>
      <c r="P5212">
        <f t="shared" si="406"/>
        <v>1.4989761955895911</v>
      </c>
      <c r="Q5212">
        <f t="shared" si="407"/>
        <v>0.23932386765688748</v>
      </c>
      <c r="R5212">
        <f t="shared" si="408"/>
        <v>1481.1754169284766</v>
      </c>
      <c r="S5212">
        <f t="shared" si="409"/>
        <v>1</v>
      </c>
    </row>
    <row r="5213" spans="1:19" x14ac:dyDescent="0.2">
      <c r="A5213" t="s">
        <v>5234</v>
      </c>
      <c r="B5213" t="s">
        <v>10342</v>
      </c>
      <c r="C5213">
        <f>AVERAGE(data!C5213:F5213)</f>
        <v>-9.7199999999999995E-2</v>
      </c>
      <c r="D5213">
        <f>AVERAGE(data!G5213:K5213)</f>
        <v>-1.32518</v>
      </c>
      <c r="E5213">
        <f>AVERAGE(data!L5213:O5213)</f>
        <v>0.96304999999999996</v>
      </c>
      <c r="F5213">
        <f>AVERAGE(data!P5213:T5213)</f>
        <v>-2.6676399999999996</v>
      </c>
      <c r="G5213">
        <f>AVERAGE(data!U5213:Y5213)</f>
        <v>-0.8385999999999999</v>
      </c>
      <c r="H5213">
        <f>AVERAGE(data!C5213:Y5213)</f>
        <v>-0.89972608695652168</v>
      </c>
      <c r="I5213">
        <f>SUMSQ(data!C5213:Y5213)</f>
        <v>214.77660589000001</v>
      </c>
      <c r="J5213">
        <f>SUMSQ(data!C5213:F5213)-4*stats!C5213^2</f>
        <v>0.51884065999999995</v>
      </c>
      <c r="K5213">
        <f>SUMSQ(data!G5213:K5213)-5*D5213^2</f>
        <v>13.462281487999997</v>
      </c>
      <c r="L5213">
        <f>SUMSQ(data!L5213:O5213)-4*E5213^2</f>
        <v>5.2524432900000004</v>
      </c>
      <c r="M5213">
        <f>SUMSQ(data!P5213:T5213)-5*stats!F5213^2</f>
        <v>69.152734492000008</v>
      </c>
      <c r="N5213">
        <f>SUMSQ(data!U5213:Y5213)-5*stats!G5213^2</f>
        <v>74.764377580000016</v>
      </c>
      <c r="O5213">
        <f t="shared" si="405"/>
        <v>163.15067751000004</v>
      </c>
      <c r="P5213">
        <f t="shared" si="406"/>
        <v>1.1391515193469446</v>
      </c>
      <c r="Q5213">
        <f t="shared" si="407"/>
        <v>0.37589624600048693</v>
      </c>
      <c r="R5213">
        <f t="shared" si="408"/>
        <v>2326.4218664970135</v>
      </c>
      <c r="S5213">
        <f t="shared" si="409"/>
        <v>1</v>
      </c>
    </row>
    <row r="5214" spans="1:19" x14ac:dyDescent="0.2">
      <c r="A5214" t="s">
        <v>5235</v>
      </c>
      <c r="B5214" t="s">
        <v>10343</v>
      </c>
      <c r="C5214">
        <f>AVERAGE(data!C5214:F5214)</f>
        <v>0.37422500000000003</v>
      </c>
      <c r="D5214">
        <f>AVERAGE(data!G5214:K5214)</f>
        <v>0.71826000000000012</v>
      </c>
      <c r="E5214">
        <f>AVERAGE(data!L5214:O5214)</f>
        <v>1.0271250000000001</v>
      </c>
      <c r="F5214">
        <f>AVERAGE(data!P5214:T5214)</f>
        <v>9.708E-2</v>
      </c>
      <c r="G5214">
        <f>AVERAGE(data!U5214:Y5214)</f>
        <v>1.0186999999999999</v>
      </c>
      <c r="H5214">
        <f>AVERAGE(data!C5214:Y5214)</f>
        <v>0.64241739130434783</v>
      </c>
      <c r="I5214">
        <f>SUMSQ(data!C5214:Y5214)</f>
        <v>36.049887040000002</v>
      </c>
      <c r="J5214">
        <f>SUMSQ(data!C5214:F5214)-4*stats!C5214^2</f>
        <v>2.3269611875000002</v>
      </c>
      <c r="K5214">
        <f>SUMSQ(data!G5214:K5214)-5*D5214^2</f>
        <v>2.5929681319999989</v>
      </c>
      <c r="L5214">
        <f>SUMSQ(data!L5214:O5214)-4*E5214^2</f>
        <v>2.6403617074999985</v>
      </c>
      <c r="M5214">
        <f>SUMSQ(data!P5214:T5214)-5*stats!F5214^2</f>
        <v>1.8607822679999997</v>
      </c>
      <c r="N5214">
        <f>SUMSQ(data!U5214:Y5214)-5*stats!G5214^2</f>
        <v>14.033335060000002</v>
      </c>
      <c r="O5214">
        <f t="shared" si="405"/>
        <v>23.454408354999998</v>
      </c>
      <c r="P5214">
        <f t="shared" si="406"/>
        <v>1.9332708196978954</v>
      </c>
      <c r="Q5214">
        <f t="shared" si="407"/>
        <v>0.13848356923912103</v>
      </c>
      <c r="R5214">
        <f t="shared" si="408"/>
        <v>857.07481002092004</v>
      </c>
      <c r="S5214">
        <f t="shared" si="409"/>
        <v>1</v>
      </c>
    </row>
    <row r="5215" spans="1:19" x14ac:dyDescent="0.2">
      <c r="A5215" t="s">
        <v>5236</v>
      </c>
      <c r="B5215" t="s">
        <v>10344</v>
      </c>
      <c r="C5215">
        <f>AVERAGE(data!C5215:F5215)</f>
        <v>0.46737499999999998</v>
      </c>
      <c r="D5215">
        <f>AVERAGE(data!G5215:K5215)</f>
        <v>-0.13540000000000002</v>
      </c>
      <c r="E5215">
        <f>AVERAGE(data!L5215:O5215)</f>
        <v>-9.2749999999999222E-3</v>
      </c>
      <c r="F5215">
        <f>AVERAGE(data!P5215:T5215)</f>
        <v>-1.0321799999999999</v>
      </c>
      <c r="G5215">
        <f>AVERAGE(data!U5215:Y5215)</f>
        <v>-0.15481999999999996</v>
      </c>
      <c r="H5215">
        <f>AVERAGE(data!C5215:Y5215)</f>
        <v>-0.20780869565217391</v>
      </c>
      <c r="I5215">
        <f>SUMSQ(data!C5215:Y5215)</f>
        <v>58.273039340000004</v>
      </c>
      <c r="J5215">
        <f>SUMSQ(data!C5215:F5215)-4*stats!C5215^2</f>
        <v>4.8788692874999997</v>
      </c>
      <c r="K5215">
        <f>SUMSQ(data!G5215:K5215)-5*D5215^2</f>
        <v>5.8545905599999992</v>
      </c>
      <c r="L5215">
        <f>SUMSQ(data!L5215:O5215)-4*E5215^2</f>
        <v>11.858198187499999</v>
      </c>
      <c r="M5215">
        <f>SUMSQ(data!P5215:T5215)-5*stats!F5215^2</f>
        <v>11.592689168</v>
      </c>
      <c r="N5215">
        <f>SUMSQ(data!U5215:Y5215)-5*stats!G5215^2</f>
        <v>17.676100748</v>
      </c>
      <c r="O5215">
        <f t="shared" si="405"/>
        <v>51.860447950999998</v>
      </c>
      <c r="P5215">
        <f t="shared" si="406"/>
        <v>0.44514326259217901</v>
      </c>
      <c r="Q5215">
        <f t="shared" si="407"/>
        <v>0.81118423937711526</v>
      </c>
      <c r="R5215">
        <f t="shared" si="408"/>
        <v>5020.4192575049665</v>
      </c>
      <c r="S5215">
        <f t="shared" si="409"/>
        <v>1</v>
      </c>
    </row>
    <row r="5216" spans="1:19" x14ac:dyDescent="0.2">
      <c r="A5216" t="s">
        <v>5237</v>
      </c>
      <c r="B5216" t="s">
        <v>10345</v>
      </c>
      <c r="C5216">
        <f>AVERAGE(data!C5216:F5216)</f>
        <v>-1.1929500000000002</v>
      </c>
      <c r="D5216">
        <f>AVERAGE(data!G5216:K5216)</f>
        <v>-0.83507999999999993</v>
      </c>
      <c r="E5216">
        <f>AVERAGE(data!L5216:O5216)</f>
        <v>-1.119375</v>
      </c>
      <c r="F5216">
        <f>AVERAGE(data!P5216:T5216)</f>
        <v>0.42727999999999999</v>
      </c>
      <c r="G5216">
        <f>AVERAGE(data!U5216:Y5216)</f>
        <v>7.2879999999999986E-2</v>
      </c>
      <c r="H5216">
        <f>AVERAGE(data!C5216:Y5216)</f>
        <v>-0.47495217391304362</v>
      </c>
      <c r="I5216">
        <f>SUMSQ(data!C5216:Y5216)</f>
        <v>33.272004810000006</v>
      </c>
      <c r="J5216">
        <f>SUMSQ(data!C5216:F5216)-4*stats!C5216^2</f>
        <v>3.9056912099999979</v>
      </c>
      <c r="K5216">
        <f>SUMSQ(data!G5216:K5216)-5*D5216^2</f>
        <v>1.1345904880000006</v>
      </c>
      <c r="L5216">
        <f>SUMSQ(data!L5216:O5216)-4*E5216^2</f>
        <v>0.86250822750000111</v>
      </c>
      <c r="M5216">
        <f>SUMSQ(data!P5216:T5216)-5*stats!F5216^2</f>
        <v>10.350494927999998</v>
      </c>
      <c r="N5216">
        <f>SUMSQ(data!U5216:Y5216)-5*stats!G5216^2</f>
        <v>1.8880080879999999</v>
      </c>
      <c r="O5216">
        <f t="shared" si="405"/>
        <v>18.141292941499998</v>
      </c>
      <c r="P5216">
        <f t="shared" si="406"/>
        <v>3.0025733503257226</v>
      </c>
      <c r="Q5216">
        <f t="shared" si="407"/>
        <v>3.831427166620606E-2</v>
      </c>
      <c r="R5216">
        <f t="shared" si="408"/>
        <v>237.12702734214929</v>
      </c>
      <c r="S5216">
        <f t="shared" si="409"/>
        <v>1</v>
      </c>
    </row>
    <row r="5217" spans="1:19" x14ac:dyDescent="0.2">
      <c r="A5217" t="s">
        <v>5238</v>
      </c>
      <c r="B5217" t="s">
        <v>10346</v>
      </c>
      <c r="C5217">
        <f>AVERAGE(data!C5217:F5217)</f>
        <v>3.7200000000000039E-2</v>
      </c>
      <c r="D5217">
        <f>AVERAGE(data!G5217:K5217)</f>
        <v>-0.39320000000000005</v>
      </c>
      <c r="E5217">
        <f>AVERAGE(data!L5217:O5217)</f>
        <v>-0.53884999999999994</v>
      </c>
      <c r="F5217">
        <f>AVERAGE(data!P5217:T5217)</f>
        <v>0.1431</v>
      </c>
      <c r="G5217">
        <f>AVERAGE(data!U5217:Y5217)</f>
        <v>-3.1559999999999991E-2</v>
      </c>
      <c r="H5217">
        <f>AVERAGE(data!C5217:Y5217)</f>
        <v>-0.14847391304347823</v>
      </c>
      <c r="I5217">
        <f>SUMSQ(data!C5217:Y5217)</f>
        <v>11.579263269999998</v>
      </c>
      <c r="J5217">
        <f>SUMSQ(data!C5217:F5217)-4*stats!C5217^2</f>
        <v>0.74319044000000012</v>
      </c>
      <c r="K5217">
        <f>SUMSQ(data!G5217:K5217)-5*D5217^2</f>
        <v>2.4067750600000002</v>
      </c>
      <c r="L5217">
        <f>SUMSQ(data!L5217:O5217)-4*E5217^2</f>
        <v>0.52946409000000028</v>
      </c>
      <c r="M5217">
        <f>SUMSQ(data!P5217:T5217)-5*stats!F5217^2</f>
        <v>0.61632330000000013</v>
      </c>
      <c r="N5217">
        <f>SUMSQ(data!U5217:Y5217)-5*stats!G5217^2</f>
        <v>5.2361383119999996</v>
      </c>
      <c r="O5217">
        <f t="shared" si="405"/>
        <v>9.5318912020000006</v>
      </c>
      <c r="P5217">
        <f t="shared" si="406"/>
        <v>0.77325047974251859</v>
      </c>
      <c r="Q5217">
        <f t="shared" si="407"/>
        <v>0.58140243608403708</v>
      </c>
      <c r="R5217">
        <f t="shared" si="408"/>
        <v>3598.2996769241054</v>
      </c>
      <c r="S5217">
        <f t="shared" si="409"/>
        <v>1</v>
      </c>
    </row>
    <row r="5218" spans="1:19" x14ac:dyDescent="0.2">
      <c r="A5218" t="s">
        <v>5239</v>
      </c>
      <c r="B5218" t="s">
        <v>10347</v>
      </c>
      <c r="C5218">
        <f>AVERAGE(data!C5218:F5218)</f>
        <v>-0.21065</v>
      </c>
      <c r="D5218">
        <f>AVERAGE(data!G5218:K5218)</f>
        <v>0.29104000000000002</v>
      </c>
      <c r="E5218">
        <f>AVERAGE(data!L5218:O5218)</f>
        <v>-0.33514999999999995</v>
      </c>
      <c r="F5218">
        <f>AVERAGE(data!P5218:T5218)</f>
        <v>-0.31076000000000004</v>
      </c>
      <c r="G5218">
        <f>AVERAGE(data!U5218:Y5218)</f>
        <v>0.46760000000000002</v>
      </c>
      <c r="H5218">
        <f>AVERAGE(data!C5218:Y5218)</f>
        <v>2.4434782608695614E-3</v>
      </c>
      <c r="I5218">
        <f>SUMSQ(data!C5218:Y5218)</f>
        <v>17.351016999999999</v>
      </c>
      <c r="J5218">
        <f>SUMSQ(data!C5218:F5218)-4*stats!C5218^2</f>
        <v>0.49944338999999993</v>
      </c>
      <c r="K5218">
        <f>SUMSQ(data!G5218:K5218)-5*D5218^2</f>
        <v>1.082685012</v>
      </c>
      <c r="L5218">
        <f>SUMSQ(data!L5218:O5218)-4*E5218^2</f>
        <v>0.63461098999999999</v>
      </c>
      <c r="M5218">
        <f>SUMSQ(data!P5218:T5218)-5*stats!F5218^2</f>
        <v>6.199065332</v>
      </c>
      <c r="N5218">
        <f>SUMSQ(data!U5218:Y5218)-5*stats!G5218^2</f>
        <v>6.3087873999999999</v>
      </c>
      <c r="O5218">
        <f t="shared" si="405"/>
        <v>14.724592124000001</v>
      </c>
      <c r="P5218">
        <f t="shared" si="406"/>
        <v>0.64213184813376456</v>
      </c>
      <c r="Q5218">
        <f t="shared" si="407"/>
        <v>0.67074558926016259</v>
      </c>
      <c r="R5218">
        <f t="shared" si="408"/>
        <v>4151.2444519311466</v>
      </c>
      <c r="S5218">
        <f t="shared" si="409"/>
        <v>1</v>
      </c>
    </row>
    <row r="5219" spans="1:19" x14ac:dyDescent="0.2">
      <c r="A5219" t="s">
        <v>5240</v>
      </c>
      <c r="B5219" t="s">
        <v>5240</v>
      </c>
      <c r="C5219">
        <f>AVERAGE(data!C5219:F5219)</f>
        <v>0.29125000000000001</v>
      </c>
      <c r="D5219">
        <f>AVERAGE(data!G5219:K5219)</f>
        <v>-3.2719999999999971E-2</v>
      </c>
      <c r="E5219">
        <f>AVERAGE(data!L5219:O5219)</f>
        <v>6.9974999999999996E-2</v>
      </c>
      <c r="F5219">
        <f>AVERAGE(data!P5219:T5219)</f>
        <v>0.31907999999999997</v>
      </c>
      <c r="G5219">
        <f>AVERAGE(data!U5219:Y5219)</f>
        <v>0.47973999999999994</v>
      </c>
      <c r="H5219">
        <f>AVERAGE(data!C5219:Y5219)</f>
        <v>0.22936521739130433</v>
      </c>
      <c r="I5219">
        <f>SUMSQ(data!C5219:Y5219)</f>
        <v>8.9634611399999997</v>
      </c>
      <c r="J5219">
        <f>SUMSQ(data!C5219:F5219)-4*stats!C5219^2</f>
        <v>1.31045531</v>
      </c>
      <c r="K5219">
        <f>SUMSQ(data!G5219:K5219)-5*D5219^2</f>
        <v>1.041186408</v>
      </c>
      <c r="L5219">
        <f>SUMSQ(data!L5219:O5219)-4*E5219^2</f>
        <v>0.28386208749999997</v>
      </c>
      <c r="M5219">
        <f>SUMSQ(data!P5219:T5219)-5*stats!F5219^2</f>
        <v>2.2094600280000001</v>
      </c>
      <c r="N5219">
        <f>SUMSQ(data!U5219:Y5219)-5*stats!G5219^2</f>
        <v>2.0944394919999998</v>
      </c>
      <c r="O5219">
        <f t="shared" si="405"/>
        <v>6.9394033254999989</v>
      </c>
      <c r="P5219">
        <f t="shared" si="406"/>
        <v>1.0500338127666022</v>
      </c>
      <c r="Q5219">
        <f t="shared" si="407"/>
        <v>0.41940941092934009</v>
      </c>
      <c r="R5219">
        <f t="shared" si="408"/>
        <v>2595.7248442416858</v>
      </c>
      <c r="S5219">
        <f t="shared" si="409"/>
        <v>1</v>
      </c>
    </row>
    <row r="5220" spans="1:19" x14ac:dyDescent="0.2">
      <c r="A5220" t="s">
        <v>5241</v>
      </c>
      <c r="B5220" t="s">
        <v>5241</v>
      </c>
      <c r="C5220">
        <f>AVERAGE(data!C5220:F5220)</f>
        <v>-0.65232500000000004</v>
      </c>
      <c r="D5220">
        <f>AVERAGE(data!G5220:K5220)</f>
        <v>-0.74568000000000001</v>
      </c>
      <c r="E5220">
        <f>AVERAGE(data!L5220:O5220)</f>
        <v>-0.64102499999999996</v>
      </c>
      <c r="F5220">
        <f>AVERAGE(data!P5220:T5220)</f>
        <v>-0.54344000000000003</v>
      </c>
      <c r="G5220">
        <f>AVERAGE(data!U5220:Y5220)</f>
        <v>0.11882000000000001</v>
      </c>
      <c r="H5220">
        <f>AVERAGE(data!C5220:Y5220)</f>
        <v>-0.47934347826086959</v>
      </c>
      <c r="I5220">
        <f>SUMSQ(data!C5220:Y5220)</f>
        <v>20.43839805</v>
      </c>
      <c r="J5220">
        <f>SUMSQ(data!C5220:F5220)-4*stats!C5220^2</f>
        <v>0.90387614749999945</v>
      </c>
      <c r="K5220">
        <f>SUMSQ(data!G5220:K5220)-5*D5220^2</f>
        <v>0.72758686800000039</v>
      </c>
      <c r="L5220">
        <f>SUMSQ(data!L5220:O5220)-4*E5220^2</f>
        <v>1.8523883075000001</v>
      </c>
      <c r="M5220">
        <f>SUMSQ(data!P5220:T5220)-5*stats!F5220^2</f>
        <v>3.4381245919999999</v>
      </c>
      <c r="N5220">
        <f>SUMSQ(data!U5220:Y5220)-5*stats!G5220^2</f>
        <v>5.8432388679999994</v>
      </c>
      <c r="O5220">
        <f t="shared" si="405"/>
        <v>12.765214782999998</v>
      </c>
      <c r="P5220">
        <f t="shared" si="406"/>
        <v>2.1639635705924349</v>
      </c>
      <c r="Q5220">
        <f t="shared" si="407"/>
        <v>0.1039994095885871</v>
      </c>
      <c r="R5220">
        <f t="shared" si="408"/>
        <v>643.65234594376557</v>
      </c>
      <c r="S5220">
        <f t="shared" si="409"/>
        <v>1</v>
      </c>
    </row>
    <row r="5221" spans="1:19" x14ac:dyDescent="0.2">
      <c r="A5221" t="s">
        <v>5242</v>
      </c>
      <c r="B5221" t="s">
        <v>10348</v>
      </c>
      <c r="C5221">
        <f>AVERAGE(data!C5221:F5221)</f>
        <v>7.2874999999999995E-2</v>
      </c>
      <c r="D5221">
        <f>AVERAGE(data!G5221:K5221)</f>
        <v>-0.33277999999999996</v>
      </c>
      <c r="E5221">
        <f>AVERAGE(data!L5221:O5221)</f>
        <v>0.33477500000000004</v>
      </c>
      <c r="F5221">
        <f>AVERAGE(data!P5221:T5221)</f>
        <v>0.87308000000000008</v>
      </c>
      <c r="G5221">
        <f>AVERAGE(data!U5221:Y5221)</f>
        <v>0.40422000000000013</v>
      </c>
      <c r="H5221">
        <f>AVERAGE(data!C5221:Y5221)</f>
        <v>0.27622608695652179</v>
      </c>
      <c r="I5221">
        <f>SUMSQ(data!C5221:Y5221)</f>
        <v>131.34860358</v>
      </c>
      <c r="J5221">
        <f>SUMSQ(data!C5221:F5221)-4*stats!C5221^2</f>
        <v>6.7668410674999988</v>
      </c>
      <c r="K5221">
        <f>SUMSQ(data!G5221:K5221)-5*D5221^2</f>
        <v>19.769559848</v>
      </c>
      <c r="L5221">
        <f>SUMSQ(data!L5221:O5221)-4*E5221^2</f>
        <v>2.7359204674999997</v>
      </c>
      <c r="M5221">
        <f>SUMSQ(data!P5221:T5221)-5*stats!F5221^2</f>
        <v>33.965620287999997</v>
      </c>
      <c r="N5221">
        <f>SUMSQ(data!U5221:Y5221)-5*stats!G5221^2</f>
        <v>62.459096527999996</v>
      </c>
      <c r="O5221">
        <f t="shared" si="405"/>
        <v>125.69703819899999</v>
      </c>
      <c r="P5221">
        <f t="shared" si="406"/>
        <v>0.16186248827430133</v>
      </c>
      <c r="Q5221">
        <f t="shared" si="407"/>
        <v>0.97336619015022707</v>
      </c>
      <c r="R5221">
        <f t="shared" si="408"/>
        <v>6024.1633508397554</v>
      </c>
      <c r="S5221">
        <f t="shared" si="409"/>
        <v>1</v>
      </c>
    </row>
    <row r="5222" spans="1:19" x14ac:dyDescent="0.2">
      <c r="A5222" t="s">
        <v>5243</v>
      </c>
      <c r="B5222" t="s">
        <v>10349</v>
      </c>
      <c r="C5222">
        <f>AVERAGE(data!C5222:F5222)</f>
        <v>0.87417499999999992</v>
      </c>
      <c r="D5222">
        <f>AVERAGE(data!G5222:K5222)</f>
        <v>0.21404000000000001</v>
      </c>
      <c r="E5222">
        <f>AVERAGE(data!L5222:O5222)</f>
        <v>0.34417500000000001</v>
      </c>
      <c r="F5222">
        <f>AVERAGE(data!P5222:T5222)</f>
        <v>-1.2306599999999999</v>
      </c>
      <c r="G5222">
        <f>AVERAGE(data!U5222:Y5222)</f>
        <v>-0.6438600000000001</v>
      </c>
      <c r="H5222">
        <f>AVERAGE(data!C5222:Y5222)</f>
        <v>-0.14908695652173923</v>
      </c>
      <c r="I5222">
        <f>SUMSQ(data!C5222:Y5222)</f>
        <v>22.413736460000003</v>
      </c>
      <c r="J5222">
        <f>SUMSQ(data!C5222:F5222)-4*stats!C5222^2</f>
        <v>1.7407978275000002</v>
      </c>
      <c r="K5222">
        <f>SUMSQ(data!G5222:K5222)-5*D5222^2</f>
        <v>0.1291352919999999</v>
      </c>
      <c r="L5222">
        <f>SUMSQ(data!L5222:O5222)-4*E5222^2</f>
        <v>1.1481722075</v>
      </c>
      <c r="M5222">
        <f>SUMSQ(data!P5222:T5222)-5*stats!F5222^2</f>
        <v>3.5287715320000039</v>
      </c>
      <c r="N5222">
        <f>SUMSQ(data!U5222:Y5222)-5*stats!G5222^2</f>
        <v>2.4618418719999995</v>
      </c>
      <c r="O5222">
        <f t="shared" si="405"/>
        <v>9.0087187310000036</v>
      </c>
      <c r="P5222">
        <f t="shared" si="406"/>
        <v>5.3568176857757397</v>
      </c>
      <c r="Q5222">
        <f t="shared" si="407"/>
        <v>3.4473685804047162E-3</v>
      </c>
      <c r="R5222">
        <f t="shared" si="408"/>
        <v>21.335764144124788</v>
      </c>
      <c r="S5222">
        <f t="shared" si="409"/>
        <v>1</v>
      </c>
    </row>
    <row r="5223" spans="1:19" x14ac:dyDescent="0.2">
      <c r="A5223" t="s">
        <v>5244</v>
      </c>
      <c r="B5223" t="s">
        <v>10350</v>
      </c>
      <c r="C5223">
        <f>AVERAGE(data!C5223:F5223)</f>
        <v>-0.80564999999999998</v>
      </c>
      <c r="D5223">
        <f>AVERAGE(data!G5223:K5223)</f>
        <v>-0.13574</v>
      </c>
      <c r="E5223">
        <f>AVERAGE(data!L5223:O5223)</f>
        <v>-5.3425000000000014E-2</v>
      </c>
      <c r="F5223">
        <f>AVERAGE(data!P5223:T5223)</f>
        <v>-0.22488000000000002</v>
      </c>
      <c r="G5223">
        <f>AVERAGE(data!U5223:Y5223)</f>
        <v>0.46660000000000001</v>
      </c>
      <c r="H5223">
        <f>AVERAGE(data!C5223:Y5223)</f>
        <v>-0.12636521739130435</v>
      </c>
      <c r="I5223">
        <f>SUMSQ(data!C5223:Y5223)</f>
        <v>20.042138400000006</v>
      </c>
      <c r="J5223">
        <f>SUMSQ(data!C5223:F5223)-4*stats!C5223^2</f>
        <v>1.1302851300000003</v>
      </c>
      <c r="K5223">
        <f>SUMSQ(data!G5223:K5223)-5*D5223^2</f>
        <v>0.70349957199999991</v>
      </c>
      <c r="L5223">
        <f>SUMSQ(data!L5223:O5223)-4*E5223^2</f>
        <v>1.4125664274999998</v>
      </c>
      <c r="M5223">
        <f>SUMSQ(data!P5223:T5223)-5*stats!F5223^2</f>
        <v>8.711027348</v>
      </c>
      <c r="N5223">
        <f>SUMSQ(data!U5223:Y5223)-5*stats!G5223^2</f>
        <v>4.0434956999999994</v>
      </c>
      <c r="O5223">
        <f t="shared" si="405"/>
        <v>16.000874177500002</v>
      </c>
      <c r="P5223">
        <f t="shared" si="406"/>
        <v>0.90923477302620104</v>
      </c>
      <c r="Q5223">
        <f t="shared" si="407"/>
        <v>0.49680417738795624</v>
      </c>
      <c r="R5223">
        <f t="shared" si="408"/>
        <v>3074.7210538540612</v>
      </c>
      <c r="S5223">
        <f t="shared" si="409"/>
        <v>1</v>
      </c>
    </row>
    <row r="5224" spans="1:19" x14ac:dyDescent="0.2">
      <c r="A5224" t="s">
        <v>5245</v>
      </c>
      <c r="B5224" t="s">
        <v>5245</v>
      </c>
      <c r="C5224">
        <f>AVERAGE(data!C5224:F5224)</f>
        <v>1.348525</v>
      </c>
      <c r="D5224">
        <f>AVERAGE(data!G5224:K5224)</f>
        <v>1.5792600000000001</v>
      </c>
      <c r="E5224">
        <f>AVERAGE(data!L5224:O5224)</f>
        <v>1.3479749999999999</v>
      </c>
      <c r="F5224">
        <f>AVERAGE(data!P5224:T5224)</f>
        <v>-1.04254</v>
      </c>
      <c r="G5224">
        <f>AVERAGE(data!U5224:Y5224)</f>
        <v>-0.44336000000000003</v>
      </c>
      <c r="H5224">
        <f>AVERAGE(data!C5224:Y5224)</f>
        <v>0.48925217391304349</v>
      </c>
      <c r="I5224">
        <f>SUMSQ(data!C5224:Y5224)</f>
        <v>61.249900860000011</v>
      </c>
      <c r="J5224">
        <f>SUMSQ(data!C5224:F5224)-4*stats!C5224^2</f>
        <v>6.9474989275000008</v>
      </c>
      <c r="K5224">
        <f>SUMSQ(data!G5224:K5224)-5*D5224^2</f>
        <v>6.5383222520000004</v>
      </c>
      <c r="L5224">
        <f>SUMSQ(data!L5224:O5224)-4*E5224^2</f>
        <v>6.1829540675000008</v>
      </c>
      <c r="M5224">
        <f>SUMSQ(data!P5224:T5224)-5*stats!F5224^2</f>
        <v>2.9444407520000002</v>
      </c>
      <c r="N5224">
        <f>SUMSQ(data!U5224:Y5224)-5*stats!G5224^2</f>
        <v>5.2068603119999999</v>
      </c>
      <c r="O5224">
        <f t="shared" si="405"/>
        <v>27.820076310999998</v>
      </c>
      <c r="P5224">
        <f t="shared" si="406"/>
        <v>4.3259179820730749</v>
      </c>
      <c r="Q5224">
        <f t="shared" si="407"/>
        <v>9.2426011984616616E-3</v>
      </c>
      <c r="R5224">
        <f t="shared" si="408"/>
        <v>57.202458817279222</v>
      </c>
      <c r="S5224">
        <f t="shared" si="409"/>
        <v>1</v>
      </c>
    </row>
    <row r="5225" spans="1:19" x14ac:dyDescent="0.2">
      <c r="A5225" t="s">
        <v>5246</v>
      </c>
      <c r="B5225" t="s">
        <v>10351</v>
      </c>
      <c r="C5225">
        <f>AVERAGE(data!C5225:F5225)</f>
        <v>2.0597750000000001</v>
      </c>
      <c r="D5225">
        <f>AVERAGE(data!G5225:K5225)</f>
        <v>1.79728</v>
      </c>
      <c r="E5225">
        <f>AVERAGE(data!L5225:O5225)</f>
        <v>2.2702249999999999</v>
      </c>
      <c r="F5225">
        <f>AVERAGE(data!P5225:T5225)</f>
        <v>-1.9115800000000001</v>
      </c>
      <c r="G5225">
        <f>AVERAGE(data!U5225:Y5225)</f>
        <v>-1.2130800000000002</v>
      </c>
      <c r="H5225">
        <f>AVERAGE(data!C5225:Y5225)</f>
        <v>0.464482608695652</v>
      </c>
      <c r="I5225">
        <f>SUMSQ(data!C5225:Y5225)</f>
        <v>103.77452815000001</v>
      </c>
      <c r="J5225">
        <f>SUMSQ(data!C5225:F5225)-4*stats!C5225^2</f>
        <v>7.046466747500002</v>
      </c>
      <c r="K5225">
        <f>SUMSQ(data!G5225:K5225)-5*D5225^2</f>
        <v>8.6548885280000007</v>
      </c>
      <c r="L5225">
        <f>SUMSQ(data!L5225:O5225)-4*E5225^2</f>
        <v>1.9970430075000003</v>
      </c>
      <c r="M5225">
        <f>SUMSQ(data!P5225:T5225)-5*stats!F5225^2</f>
        <v>3.868556267999999</v>
      </c>
      <c r="N5225">
        <f>SUMSQ(data!U5225:Y5225)-5*stats!G5225^2</f>
        <v>2.8416122879999968</v>
      </c>
      <c r="O5225">
        <f t="shared" si="405"/>
        <v>24.408566838999999</v>
      </c>
      <c r="P5225">
        <f t="shared" si="406"/>
        <v>11.705622153246653</v>
      </c>
      <c r="Q5225">
        <f t="shared" si="407"/>
        <v>3.8050138301323915E-5</v>
      </c>
      <c r="R5225">
        <f t="shared" si="408"/>
        <v>0.23549230594689372</v>
      </c>
      <c r="S5225">
        <f t="shared" si="409"/>
        <v>0.23549230594689372</v>
      </c>
    </row>
    <row r="5226" spans="1:19" x14ac:dyDescent="0.2">
      <c r="A5226" t="s">
        <v>5247</v>
      </c>
      <c r="B5226" t="s">
        <v>10352</v>
      </c>
      <c r="C5226">
        <f>AVERAGE(data!C5226:F5226)</f>
        <v>-0.59702500000000003</v>
      </c>
      <c r="D5226">
        <f>AVERAGE(data!G5226:K5226)</f>
        <v>3.2440000000000045E-2</v>
      </c>
      <c r="E5226">
        <f>AVERAGE(data!L5226:O5226)</f>
        <v>0.3166750000000001</v>
      </c>
      <c r="F5226">
        <f>AVERAGE(data!P5226:T5226)</f>
        <v>-0.16703999999999999</v>
      </c>
      <c r="G5226">
        <f>AVERAGE(data!U5226:Y5226)</f>
        <v>-1.5920000000000011E-2</v>
      </c>
      <c r="H5226">
        <f>AVERAGE(data!C5226:Y5226)</f>
        <v>-8.1478260869565222E-2</v>
      </c>
      <c r="I5226">
        <f>SUMSQ(data!C5226:Y5226)</f>
        <v>20.21978768</v>
      </c>
      <c r="J5226">
        <f>SUMSQ(data!C5226:F5226)-4*stats!C5226^2</f>
        <v>0.39287514749999985</v>
      </c>
      <c r="K5226">
        <f>SUMSQ(data!G5226:K5226)-5*D5226^2</f>
        <v>9.0945019919999996</v>
      </c>
      <c r="L5226">
        <f>SUMSQ(data!L5226:O5226)-4*E5226^2</f>
        <v>5.9313878874999997</v>
      </c>
      <c r="M5226">
        <f>SUMSQ(data!P5226:T5226)-5*stats!F5226^2</f>
        <v>1.799761272</v>
      </c>
      <c r="N5226">
        <f>SUMSQ(data!U5226:Y5226)-5*stats!G5226^2</f>
        <v>1.0283329479999999</v>
      </c>
      <c r="O5226">
        <f t="shared" si="405"/>
        <v>18.246859247</v>
      </c>
      <c r="P5226">
        <f t="shared" si="406"/>
        <v>0.38924739116227591</v>
      </c>
      <c r="Q5226">
        <f t="shared" si="407"/>
        <v>0.84968327342059491</v>
      </c>
      <c r="R5226">
        <f t="shared" si="408"/>
        <v>5258.6897792000618</v>
      </c>
      <c r="S5226">
        <f t="shared" si="409"/>
        <v>1</v>
      </c>
    </row>
    <row r="5227" spans="1:19" x14ac:dyDescent="0.2">
      <c r="A5227" t="s">
        <v>5248</v>
      </c>
      <c r="B5227" t="s">
        <v>10353</v>
      </c>
      <c r="C5227">
        <f>AVERAGE(data!C5227:F5227)</f>
        <v>-0.54459999999999997</v>
      </c>
      <c r="D5227">
        <f>AVERAGE(data!G5227:K5227)</f>
        <v>-0.50841999999999998</v>
      </c>
      <c r="E5227">
        <f>AVERAGE(data!L5227:O5227)</f>
        <v>-1.2867</v>
      </c>
      <c r="F5227">
        <f>AVERAGE(data!P5227:T5227)</f>
        <v>1.6195200000000001</v>
      </c>
      <c r="G5227">
        <f>AVERAGE(data!U5227:Y5227)</f>
        <v>1.6901600000000001</v>
      </c>
      <c r="H5227">
        <f>AVERAGE(data!C5227:Y5227)</f>
        <v>0.29048260869565212</v>
      </c>
      <c r="I5227">
        <f>SUMSQ(data!C5227:Y5227)</f>
        <v>50.773224030000002</v>
      </c>
      <c r="J5227">
        <f>SUMSQ(data!C5227:F5227)-4*stats!C5227^2</f>
        <v>2.86299598</v>
      </c>
      <c r="K5227">
        <f>SUMSQ(data!G5227:K5227)-5*D5227^2</f>
        <v>1.5846942080000002</v>
      </c>
      <c r="L5227">
        <f>SUMSQ(data!L5227:O5227)-4*E5227^2</f>
        <v>6.975510000000007E-2</v>
      </c>
      <c r="M5227">
        <f>SUMSQ(data!P5227:T5227)-5*stats!F5227^2</f>
        <v>3.6837209479999959</v>
      </c>
      <c r="N5227">
        <f>SUMSQ(data!U5227:Y5227)-5*stats!G5227^2</f>
        <v>6.0734298319999986</v>
      </c>
      <c r="O5227">
        <f t="shared" si="405"/>
        <v>14.274596067999994</v>
      </c>
      <c r="P5227">
        <f t="shared" si="406"/>
        <v>9.204818128462092</v>
      </c>
      <c r="Q5227">
        <f t="shared" si="407"/>
        <v>1.7483590246964313E-4</v>
      </c>
      <c r="R5227">
        <f t="shared" si="408"/>
        <v>1.0820594003846213</v>
      </c>
      <c r="S5227">
        <f t="shared" si="409"/>
        <v>1</v>
      </c>
    </row>
    <row r="5228" spans="1:19" x14ac:dyDescent="0.2">
      <c r="A5228" t="s">
        <v>5249</v>
      </c>
      <c r="B5228" t="s">
        <v>10354</v>
      </c>
      <c r="C5228">
        <f>AVERAGE(data!C5228:F5228)</f>
        <v>-0.32757500000000001</v>
      </c>
      <c r="D5228">
        <f>AVERAGE(data!G5228:K5228)</f>
        <v>-0.34834000000000004</v>
      </c>
      <c r="E5228">
        <f>AVERAGE(data!L5228:O5228)</f>
        <v>-0.88862499999999989</v>
      </c>
      <c r="F5228">
        <f>AVERAGE(data!P5228:T5228)</f>
        <v>0.79724000000000017</v>
      </c>
      <c r="G5228">
        <f>AVERAGE(data!U5228:Y5228)</f>
        <v>0.5618200000000001</v>
      </c>
      <c r="H5228">
        <f>AVERAGE(data!C5228:Y5228)</f>
        <v>8.2086956521739002E-3</v>
      </c>
      <c r="I5228">
        <f>SUMSQ(data!C5228:Y5228)</f>
        <v>14.745998779999997</v>
      </c>
      <c r="J5228">
        <f>SUMSQ(data!C5228:F5228)-4*stats!C5228^2</f>
        <v>0.9677324275000001</v>
      </c>
      <c r="K5228">
        <f>SUMSQ(data!G5228:K5228)-5*D5228^2</f>
        <v>0.94937603199999998</v>
      </c>
      <c r="L5228">
        <f>SUMSQ(data!L5228:O5228)-4*E5228^2</f>
        <v>1.1394697475000006</v>
      </c>
      <c r="M5228">
        <f>SUMSQ(data!P5228:T5228)-5*stats!F5228^2</f>
        <v>1.7477869319999995</v>
      </c>
      <c r="N5228">
        <f>SUMSQ(data!U5228:Y5228)-5*stats!G5228^2</f>
        <v>0.9909241279999994</v>
      </c>
      <c r="O5228">
        <f t="shared" si="405"/>
        <v>5.7952892669999994</v>
      </c>
      <c r="P5228">
        <f t="shared" si="406"/>
        <v>5.5601287118288028</v>
      </c>
      <c r="Q5228">
        <f t="shared" si="407"/>
        <v>2.8698924872972193E-3</v>
      </c>
      <c r="R5228">
        <f t="shared" si="408"/>
        <v>17.76176460388249</v>
      </c>
      <c r="S5228">
        <f t="shared" si="409"/>
        <v>1</v>
      </c>
    </row>
    <row r="5229" spans="1:19" x14ac:dyDescent="0.2">
      <c r="A5229" t="s">
        <v>5250</v>
      </c>
      <c r="B5229" t="s">
        <v>10355</v>
      </c>
      <c r="C5229">
        <f>AVERAGE(data!C5229:F5229)</f>
        <v>-0.42437499999999995</v>
      </c>
      <c r="D5229">
        <f>AVERAGE(data!G5229:K5229)</f>
        <v>-0.44214000000000003</v>
      </c>
      <c r="E5229">
        <f>AVERAGE(data!L5229:O5229)</f>
        <v>-5.4350000000000009E-2</v>
      </c>
      <c r="F5229">
        <f>AVERAGE(data!P5229:T5229)</f>
        <v>-0.33052000000000004</v>
      </c>
      <c r="G5229">
        <f>AVERAGE(data!U5229:Y5229)</f>
        <v>6.0100000000000001E-2</v>
      </c>
      <c r="H5229">
        <f>AVERAGE(data!C5229:Y5229)</f>
        <v>-0.23816086956521745</v>
      </c>
      <c r="I5229">
        <f>SUMSQ(data!C5229:Y5229)</f>
        <v>7.1844959300000015</v>
      </c>
      <c r="J5229">
        <f>SUMSQ(data!C5229:F5229)-4*stats!C5229^2</f>
        <v>0.3951231475000001</v>
      </c>
      <c r="K5229">
        <f>SUMSQ(data!G5229:K5229)-5*D5229^2</f>
        <v>0.11148683199999998</v>
      </c>
      <c r="L5229">
        <f>SUMSQ(data!L5229:O5229)-4*E5229^2</f>
        <v>1.8046981300000002</v>
      </c>
      <c r="M5229">
        <f>SUMSQ(data!P5229:T5229)-5*stats!F5229^2</f>
        <v>1.1632095279999999</v>
      </c>
      <c r="N5229">
        <f>SUMSQ(data!U5229:Y5229)-5*stats!G5229^2</f>
        <v>1.43606974</v>
      </c>
      <c r="O5229">
        <f t="shared" si="405"/>
        <v>4.9105873775000006</v>
      </c>
      <c r="P5229">
        <f t="shared" si="406"/>
        <v>1.6670247690750928</v>
      </c>
      <c r="Q5229">
        <f t="shared" si="407"/>
        <v>0.19353064640054193</v>
      </c>
      <c r="R5229">
        <f t="shared" si="408"/>
        <v>1197.7611705729539</v>
      </c>
      <c r="S5229">
        <f t="shared" si="409"/>
        <v>1</v>
      </c>
    </row>
    <row r="5230" spans="1:19" x14ac:dyDescent="0.2">
      <c r="A5230" t="s">
        <v>5251</v>
      </c>
      <c r="B5230" t="s">
        <v>5251</v>
      </c>
      <c r="C5230">
        <f>AVERAGE(data!C5230:F5230)</f>
        <v>-0.26069999999999999</v>
      </c>
      <c r="D5230">
        <f>AVERAGE(data!G5230:K5230)</f>
        <v>0.32368000000000002</v>
      </c>
      <c r="E5230">
        <f>AVERAGE(data!L5230:O5230)</f>
        <v>-0.44217499999999993</v>
      </c>
      <c r="F5230">
        <f>AVERAGE(data!P5230:T5230)</f>
        <v>0.12917999999999999</v>
      </c>
      <c r="G5230">
        <f>AVERAGE(data!U5230:Y5230)</f>
        <v>-0.45144000000000001</v>
      </c>
      <c r="H5230">
        <f>AVERAGE(data!C5230:Y5230)</f>
        <v>-0.1219304347826087</v>
      </c>
      <c r="I5230">
        <f>SUMSQ(data!C5230:Y5230)</f>
        <v>19.711772100000005</v>
      </c>
      <c r="J5230">
        <f>SUMSQ(data!C5230:F5230)-4*stats!C5230^2</f>
        <v>0.47343303999999997</v>
      </c>
      <c r="K5230">
        <f>SUMSQ(data!G5230:K5230)-5*D5230^2</f>
        <v>0.15270680799999992</v>
      </c>
      <c r="L5230">
        <f>SUMSQ(data!L5230:O5230)-4*E5230^2</f>
        <v>4.1300921075000003</v>
      </c>
      <c r="M5230">
        <f>SUMSQ(data!P5230:T5230)-5*stats!F5230^2</f>
        <v>3.7322529879999995</v>
      </c>
      <c r="N5230">
        <f>SUMSQ(data!U5230:Y5230)-5*stats!G5230^2</f>
        <v>8.5430828319999996</v>
      </c>
      <c r="O5230">
        <f t="shared" si="405"/>
        <v>17.031567775500001</v>
      </c>
      <c r="P5230">
        <f t="shared" si="406"/>
        <v>0.56652069236278824</v>
      </c>
      <c r="Q5230">
        <f t="shared" si="407"/>
        <v>0.72453844398085188</v>
      </c>
      <c r="R5230">
        <f t="shared" si="408"/>
        <v>4484.1684297974925</v>
      </c>
      <c r="S5230">
        <f t="shared" si="409"/>
        <v>1</v>
      </c>
    </row>
    <row r="5231" spans="1:19" x14ac:dyDescent="0.2">
      <c r="A5231" t="s">
        <v>5252</v>
      </c>
      <c r="B5231" t="s">
        <v>10356</v>
      </c>
      <c r="C5231">
        <f>AVERAGE(data!C5231:F5231)</f>
        <v>-0.22107500000000002</v>
      </c>
      <c r="D5231">
        <f>AVERAGE(data!G5231:K5231)</f>
        <v>-0.6140000000000001</v>
      </c>
      <c r="E5231">
        <f>AVERAGE(data!L5231:O5231)</f>
        <v>-1.4516499999999999</v>
      </c>
      <c r="F5231">
        <f>AVERAGE(data!P5231:T5231)</f>
        <v>1.2119800000000001</v>
      </c>
      <c r="G5231">
        <f>AVERAGE(data!U5231:Y5231)</f>
        <v>1.5554799999999998</v>
      </c>
      <c r="H5231">
        <f>AVERAGE(data!C5231:Y5231)</f>
        <v>0.17723478260869568</v>
      </c>
      <c r="I5231">
        <f>SUMSQ(data!C5231:Y5231)</f>
        <v>42.381525060000001</v>
      </c>
      <c r="J5231">
        <f>SUMSQ(data!C5231:F5231)-4*stats!C5231^2</f>
        <v>2.7393739875000001</v>
      </c>
      <c r="K5231">
        <f>SUMSQ(data!G5231:K5231)-5*D5231^2</f>
        <v>3.1138967399999995</v>
      </c>
      <c r="L5231">
        <f>SUMSQ(data!L5231:O5231)-4*E5231^2</f>
        <v>1.9977529900000004</v>
      </c>
      <c r="M5231">
        <f>SUMSQ(data!P5231:T5231)-5*stats!F5231^2</f>
        <v>1.7850178479999999</v>
      </c>
      <c r="N5231">
        <f>SUMSQ(data!U5231:Y5231)-5*stats!G5231^2</f>
        <v>2.7937882280000039</v>
      </c>
      <c r="O5231">
        <f t="shared" si="405"/>
        <v>12.429829793500005</v>
      </c>
      <c r="P5231">
        <f t="shared" si="406"/>
        <v>8.6747851539999399</v>
      </c>
      <c r="Q5231">
        <f t="shared" si="407"/>
        <v>2.5020138403859728E-4</v>
      </c>
      <c r="R5231">
        <f t="shared" si="408"/>
        <v>1.5484963658148785</v>
      </c>
      <c r="S5231">
        <f t="shared" si="409"/>
        <v>1</v>
      </c>
    </row>
    <row r="5232" spans="1:19" x14ac:dyDescent="0.2">
      <c r="A5232" t="s">
        <v>5253</v>
      </c>
      <c r="B5232" t="s">
        <v>10357</v>
      </c>
      <c r="C5232">
        <f>AVERAGE(data!C5232:F5232)</f>
        <v>0.31427499999999997</v>
      </c>
      <c r="D5232">
        <f>AVERAGE(data!G5232:K5232)</f>
        <v>1.3908199999999997</v>
      </c>
      <c r="E5232">
        <f>AVERAGE(data!L5232:O5232)</f>
        <v>1.4723999999999999</v>
      </c>
      <c r="F5232">
        <f>AVERAGE(data!P5232:T5232)</f>
        <v>0.17704</v>
      </c>
      <c r="G5232">
        <f>AVERAGE(data!U5232:Y5232)</f>
        <v>0.12744</v>
      </c>
      <c r="H5232">
        <f>AVERAGE(data!C5232:Y5232)</f>
        <v>0.67926956521739124</v>
      </c>
      <c r="I5232">
        <f>SUMSQ(data!C5232:Y5232)</f>
        <v>41.926197520000002</v>
      </c>
      <c r="J5232">
        <f>SUMSQ(data!C5232:F5232)-4*stats!C5232^2</f>
        <v>3.9662407674999995</v>
      </c>
      <c r="K5232">
        <f>SUMSQ(data!G5232:K5232)-5*D5232^2</f>
        <v>3.3056655680000038</v>
      </c>
      <c r="L5232">
        <f>SUMSQ(data!L5232:O5232)-4*E5232^2</f>
        <v>6.2618725799999986</v>
      </c>
      <c r="M5232">
        <f>SUMSQ(data!P5232:T5232)-5*stats!F5232^2</f>
        <v>8.3946130920000002</v>
      </c>
      <c r="N5232">
        <f>SUMSQ(data!U5232:Y5232)-5*stats!G5232^2</f>
        <v>1.021061432</v>
      </c>
      <c r="O5232">
        <f t="shared" si="405"/>
        <v>22.949453439500001</v>
      </c>
      <c r="P5232">
        <f t="shared" si="406"/>
        <v>2.9768150631516046</v>
      </c>
      <c r="Q5232">
        <f t="shared" si="407"/>
        <v>3.9463795666689616E-2</v>
      </c>
      <c r="R5232">
        <f t="shared" si="408"/>
        <v>244.24143138114204</v>
      </c>
      <c r="S5232">
        <f t="shared" si="409"/>
        <v>1</v>
      </c>
    </row>
    <row r="5233" spans="1:19" x14ac:dyDescent="0.2">
      <c r="A5233" t="s">
        <v>5254</v>
      </c>
      <c r="B5233" t="s">
        <v>10358</v>
      </c>
      <c r="C5233">
        <f>AVERAGE(data!C5233:F5233)</f>
        <v>-0.79154999999999998</v>
      </c>
      <c r="D5233">
        <f>AVERAGE(data!G5233:K5233)</f>
        <v>-1.0796800000000002</v>
      </c>
      <c r="E5233">
        <f>AVERAGE(data!L5233:O5233)</f>
        <v>-1.8343750000000001</v>
      </c>
      <c r="F5233">
        <f>AVERAGE(data!P5233:T5233)</f>
        <v>-0.15384000000000003</v>
      </c>
      <c r="G5233">
        <f>AVERAGE(data!U5233:Y5233)</f>
        <v>-0.38092000000000004</v>
      </c>
      <c r="H5233">
        <f>AVERAGE(data!C5233:Y5233)</f>
        <v>-0.80764782608695684</v>
      </c>
      <c r="I5233">
        <f>SUMSQ(data!C5233:Y5233)</f>
        <v>29.925794350000004</v>
      </c>
      <c r="J5233">
        <f>SUMSQ(data!C5233:F5233)-4*stats!C5233^2</f>
        <v>1.0942091299999999</v>
      </c>
      <c r="K5233">
        <f>SUMSQ(data!G5233:K5233)-5*D5233^2</f>
        <v>0.82187270799999901</v>
      </c>
      <c r="L5233">
        <f>SUMSQ(data!L5233:O5233)-4*E5233^2</f>
        <v>0.32076652749999823</v>
      </c>
      <c r="M5233">
        <f>SUMSQ(data!P5233:T5233)-5*stats!F5233^2</f>
        <v>1.1022004519999999</v>
      </c>
      <c r="N5233">
        <f>SUMSQ(data!U5233:Y5233)-5*stats!G5233^2</f>
        <v>3.9484348880000004</v>
      </c>
      <c r="O5233">
        <f t="shared" si="405"/>
        <v>7.2874837054999979</v>
      </c>
      <c r="P5233">
        <f t="shared" si="406"/>
        <v>11.183272802200854</v>
      </c>
      <c r="Q5233">
        <f t="shared" si="407"/>
        <v>5.1271984951823888E-5</v>
      </c>
      <c r="R5233">
        <f t="shared" si="408"/>
        <v>0.31732231486683804</v>
      </c>
      <c r="S5233">
        <f t="shared" si="409"/>
        <v>0.31732231486683804</v>
      </c>
    </row>
    <row r="5234" spans="1:19" x14ac:dyDescent="0.2">
      <c r="A5234" t="s">
        <v>5255</v>
      </c>
      <c r="B5234" t="s">
        <v>10359</v>
      </c>
      <c r="C5234">
        <f>AVERAGE(data!C5234:F5234)</f>
        <v>-0.16649999999999998</v>
      </c>
      <c r="D5234">
        <f>AVERAGE(data!G5234:K5234)</f>
        <v>0.20999999999999996</v>
      </c>
      <c r="E5234">
        <f>AVERAGE(data!L5234:O5234)</f>
        <v>0.84672499999999995</v>
      </c>
      <c r="F5234">
        <f>AVERAGE(data!P5234:T5234)</f>
        <v>-0.80378000000000005</v>
      </c>
      <c r="G5234">
        <f>AVERAGE(data!U5234:Y5234)</f>
        <v>-0.18450000000000003</v>
      </c>
      <c r="H5234">
        <f>AVERAGE(data!C5234:Y5234)</f>
        <v>-5.08913043478261E-2</v>
      </c>
      <c r="I5234">
        <f>SUMSQ(data!C5234:Y5234)</f>
        <v>26.149639649999994</v>
      </c>
      <c r="J5234">
        <f>SUMSQ(data!C5234:F5234)-4*stats!C5234^2</f>
        <v>1.4582885799999998</v>
      </c>
      <c r="K5234">
        <f>SUMSQ(data!G5234:K5234)-5*D5234^2</f>
        <v>14.344569060000001</v>
      </c>
      <c r="L5234">
        <f>SUMSQ(data!L5234:O5234)-4*E5234^2</f>
        <v>0.89920616750000004</v>
      </c>
      <c r="M5234">
        <f>SUMSQ(data!P5234:T5234)-5*stats!F5234^2</f>
        <v>0.73621846799999968</v>
      </c>
      <c r="N5234">
        <f>SUMSQ(data!U5234:Y5234)-5*stats!G5234^2</f>
        <v>2.1116827800000002</v>
      </c>
      <c r="O5234">
        <f t="shared" si="405"/>
        <v>19.5499650555</v>
      </c>
      <c r="P5234">
        <f t="shared" si="406"/>
        <v>1.2152875195813151</v>
      </c>
      <c r="Q5234">
        <f t="shared" si="407"/>
        <v>0.34197068560098981</v>
      </c>
      <c r="R5234">
        <f t="shared" si="408"/>
        <v>2116.456573184526</v>
      </c>
      <c r="S5234">
        <f t="shared" si="409"/>
        <v>1</v>
      </c>
    </row>
    <row r="5235" spans="1:19" x14ac:dyDescent="0.2">
      <c r="A5235" t="s">
        <v>5256</v>
      </c>
      <c r="B5235" t="s">
        <v>10360</v>
      </c>
      <c r="C5235">
        <f>AVERAGE(data!C5235:F5235)</f>
        <v>7.4349999999999972E-2</v>
      </c>
      <c r="D5235">
        <f>AVERAGE(data!G5235:K5235)</f>
        <v>-0.21695999999999999</v>
      </c>
      <c r="E5235">
        <f>AVERAGE(data!L5235:O5235)</f>
        <v>-1.1264000000000001</v>
      </c>
      <c r="F5235">
        <f>AVERAGE(data!P5235:T5235)</f>
        <v>0.46406000000000003</v>
      </c>
      <c r="G5235">
        <f>AVERAGE(data!U5235:Y5235)</f>
        <v>-0.23132000000000003</v>
      </c>
      <c r="H5235">
        <f>AVERAGE(data!C5235:Y5235)</f>
        <v>-0.17953478260869565</v>
      </c>
      <c r="I5235">
        <f>SUMSQ(data!C5235:Y5235)</f>
        <v>23.034765369999995</v>
      </c>
      <c r="J5235">
        <f>SUMSQ(data!C5235:F5235)-4*stats!C5235^2</f>
        <v>6.1404114899999991</v>
      </c>
      <c r="K5235">
        <f>SUMSQ(data!G5235:K5235)-5*D5235^2</f>
        <v>2.5821027519999999</v>
      </c>
      <c r="L5235">
        <f>SUMSQ(data!L5235:O5235)-4*E5235^2</f>
        <v>1.3627079600000007</v>
      </c>
      <c r="M5235">
        <f>SUMSQ(data!P5235:T5235)-5*stats!F5235^2</f>
        <v>5.6008923720000006</v>
      </c>
      <c r="N5235">
        <f>SUMSQ(data!U5235:Y5235)-5*stats!G5235^2</f>
        <v>0.67176992799999991</v>
      </c>
      <c r="O5235">
        <f t="shared" si="405"/>
        <v>16.357884502000001</v>
      </c>
      <c r="P5235">
        <f t="shared" si="406"/>
        <v>1.4694302996124662</v>
      </c>
      <c r="Q5235">
        <f t="shared" si="407"/>
        <v>0.24842900560962528</v>
      </c>
      <c r="R5235">
        <f t="shared" si="408"/>
        <v>1537.5271157179709</v>
      </c>
      <c r="S5235">
        <f t="shared" si="409"/>
        <v>1</v>
      </c>
    </row>
    <row r="5236" spans="1:19" x14ac:dyDescent="0.2">
      <c r="A5236" t="s">
        <v>5257</v>
      </c>
      <c r="B5236" t="s">
        <v>10361</v>
      </c>
      <c r="C5236">
        <f>AVERAGE(data!C5236:F5236)</f>
        <v>0.55764999999999998</v>
      </c>
      <c r="D5236">
        <f>AVERAGE(data!G5236:K5236)</f>
        <v>1.2692400000000001</v>
      </c>
      <c r="E5236">
        <f>AVERAGE(data!L5236:O5236)</f>
        <v>2.240875</v>
      </c>
      <c r="F5236">
        <f>AVERAGE(data!P5236:T5236)</f>
        <v>-1.0390200000000001</v>
      </c>
      <c r="G5236">
        <f>AVERAGE(data!U5236:Y5236)</f>
        <v>-0.68947999999999998</v>
      </c>
      <c r="H5236">
        <f>AVERAGE(data!C5236:Y5236)</f>
        <v>0.38686086956521748</v>
      </c>
      <c r="I5236">
        <f>SUMSQ(data!C5236:Y5236)</f>
        <v>55.251572539999991</v>
      </c>
      <c r="J5236">
        <f>SUMSQ(data!C5236:F5236)-4*stats!C5236^2</f>
        <v>0.49309113000000004</v>
      </c>
      <c r="K5236">
        <f>SUMSQ(data!G5236:K5236)-5*D5236^2</f>
        <v>4.3627350519999997</v>
      </c>
      <c r="L5236">
        <f>SUMSQ(data!L5236:O5236)-4*E5236^2</f>
        <v>7.8201348475000039</v>
      </c>
      <c r="M5236">
        <f>SUMSQ(data!P5236:T5236)-5*stats!F5236^2</f>
        <v>4.3877863479999988</v>
      </c>
      <c r="N5236">
        <f>SUMSQ(data!U5236:Y5236)-5*stats!G5236^2</f>
        <v>1.0282709679999997</v>
      </c>
      <c r="O5236">
        <f t="shared" si="405"/>
        <v>18.092018345500001</v>
      </c>
      <c r="P5236">
        <f t="shared" si="406"/>
        <v>7.3941111790588838</v>
      </c>
      <c r="Q5236">
        <f t="shared" si="407"/>
        <v>6.3277633853746275E-4</v>
      </c>
      <c r="R5236">
        <f t="shared" si="408"/>
        <v>3.9162527592083571</v>
      </c>
      <c r="S5236">
        <f t="shared" si="409"/>
        <v>1</v>
      </c>
    </row>
    <row r="5237" spans="1:19" x14ac:dyDescent="0.2">
      <c r="A5237" t="s">
        <v>5258</v>
      </c>
      <c r="B5237" t="s">
        <v>10362</v>
      </c>
      <c r="C5237">
        <f>AVERAGE(data!C5237:F5237)</f>
        <v>0.4486</v>
      </c>
      <c r="D5237">
        <f>AVERAGE(data!G5237:K5237)</f>
        <v>0.90968000000000004</v>
      </c>
      <c r="E5237">
        <f>AVERAGE(data!L5237:O5237)</f>
        <v>0.51244999999999996</v>
      </c>
      <c r="F5237">
        <f>AVERAGE(data!P5237:T5237)</f>
        <v>-0.29714000000000002</v>
      </c>
      <c r="G5237">
        <f>AVERAGE(data!U5237:Y5237)</f>
        <v>-0.59111999999999998</v>
      </c>
      <c r="H5237">
        <f>AVERAGE(data!C5237:Y5237)</f>
        <v>0.17179565217391304</v>
      </c>
      <c r="I5237">
        <f>SUMSQ(data!C5237:Y5237)</f>
        <v>13.336104689999999</v>
      </c>
      <c r="J5237">
        <f>SUMSQ(data!C5237:F5237)-4*stats!C5237^2</f>
        <v>0.53561604000000007</v>
      </c>
      <c r="K5237">
        <f>SUMSQ(data!G5237:K5237)-5*D5237^2</f>
        <v>0.381933147999999</v>
      </c>
      <c r="L5237">
        <f>SUMSQ(data!L5237:O5237)-4*E5237^2</f>
        <v>2.0912383500000002</v>
      </c>
      <c r="M5237">
        <f>SUMSQ(data!P5237:T5237)-5*stats!F5237^2</f>
        <v>0.98172331199999996</v>
      </c>
      <c r="N5237">
        <f>SUMSQ(data!U5237:Y5237)-5*stats!G5237^2</f>
        <v>1.1640423080000002</v>
      </c>
      <c r="O5237">
        <f t="shared" si="405"/>
        <v>5.1545531579999988</v>
      </c>
      <c r="P5237">
        <f t="shared" si="406"/>
        <v>5.7140909429728701</v>
      </c>
      <c r="Q5237">
        <f t="shared" si="407"/>
        <v>2.5035612601874181E-3</v>
      </c>
      <c r="R5237">
        <f t="shared" si="408"/>
        <v>15.494540639299931</v>
      </c>
      <c r="S5237">
        <f t="shared" si="409"/>
        <v>1</v>
      </c>
    </row>
    <row r="5238" spans="1:19" x14ac:dyDescent="0.2">
      <c r="A5238" t="s">
        <v>5259</v>
      </c>
      <c r="B5238" t="s">
        <v>10363</v>
      </c>
      <c r="C5238">
        <f>AVERAGE(data!C5238:F5238)</f>
        <v>0.78807499999999997</v>
      </c>
      <c r="D5238">
        <f>AVERAGE(data!G5238:K5238)</f>
        <v>0.24007999999999999</v>
      </c>
      <c r="E5238">
        <f>AVERAGE(data!L5238:O5238)</f>
        <v>3.7849999999999995E-2</v>
      </c>
      <c r="F5238">
        <f>AVERAGE(data!P5238:T5238)</f>
        <v>8.1400000000000028E-2</v>
      </c>
      <c r="G5238">
        <f>AVERAGE(data!U5238:Y5238)</f>
        <v>-0.34016000000000002</v>
      </c>
      <c r="H5238">
        <f>AVERAGE(data!C5238:Y5238)</f>
        <v>0.13957826086956526</v>
      </c>
      <c r="I5238">
        <f>SUMSQ(data!C5238:Y5238)</f>
        <v>14.646870149999998</v>
      </c>
      <c r="J5238">
        <f>SUMSQ(data!C5238:F5238)-4*stats!C5238^2</f>
        <v>0.20184200750000025</v>
      </c>
      <c r="K5238">
        <f>SUMSQ(data!G5238:K5238)-5*D5238^2</f>
        <v>3.637917888</v>
      </c>
      <c r="L5238">
        <f>SUMSQ(data!L5238:O5238)-4*E5238^2</f>
        <v>0.45966853000000002</v>
      </c>
      <c r="M5238">
        <f>SUMSQ(data!P5238:T5238)-5*stats!F5238^2</f>
        <v>3.7666276399999998</v>
      </c>
      <c r="N5238">
        <f>SUMSQ(data!U5238:Y5238)-5*stats!G5238^2</f>
        <v>3.1909688120000004</v>
      </c>
      <c r="O5238">
        <f t="shared" si="405"/>
        <v>11.257024877500001</v>
      </c>
      <c r="P5238">
        <f t="shared" si="406"/>
        <v>1.0840735552953822</v>
      </c>
      <c r="Q5238">
        <f t="shared" si="407"/>
        <v>0.4022945991124155</v>
      </c>
      <c r="R5238">
        <f t="shared" si="408"/>
        <v>2489.8012739067394</v>
      </c>
      <c r="S5238">
        <f t="shared" si="409"/>
        <v>1</v>
      </c>
    </row>
    <row r="5239" spans="1:19" x14ac:dyDescent="0.2">
      <c r="A5239" t="s">
        <v>5260</v>
      </c>
      <c r="B5239" t="s">
        <v>10364</v>
      </c>
      <c r="C5239">
        <f>AVERAGE(data!C5239:F5239)</f>
        <v>-4.8949999999999994E-2</v>
      </c>
      <c r="D5239">
        <f>AVERAGE(data!G5239:K5239)</f>
        <v>-0.33654000000000001</v>
      </c>
      <c r="E5239">
        <f>AVERAGE(data!L5239:O5239)</f>
        <v>-0.52829999999999999</v>
      </c>
      <c r="F5239">
        <f>AVERAGE(data!P5239:T5239)</f>
        <v>0.17765999999999998</v>
      </c>
      <c r="G5239">
        <f>AVERAGE(data!U5239:Y5239)</f>
        <v>-0.57291999999999998</v>
      </c>
      <c r="H5239">
        <f>AVERAGE(data!C5239:Y5239)</f>
        <v>-0.25947826086956521</v>
      </c>
      <c r="I5239">
        <f>SUMSQ(data!C5239:Y5239)</f>
        <v>8.2208293599999998</v>
      </c>
      <c r="J5239">
        <f>SUMSQ(data!C5239:F5239)-4*stats!C5239^2</f>
        <v>0.26030529000000002</v>
      </c>
      <c r="K5239">
        <f>SUMSQ(data!G5239:K5239)-5*D5239^2</f>
        <v>2.0836388320000001</v>
      </c>
      <c r="L5239">
        <f>SUMSQ(data!L5239:O5239)-4*E5239^2</f>
        <v>0.46279250000000016</v>
      </c>
      <c r="M5239">
        <f>SUMSQ(data!P5239:T5239)-5*stats!F5239^2</f>
        <v>1.3770853519999999</v>
      </c>
      <c r="N5239">
        <f>SUMSQ(data!U5239:Y5239)-5*stats!G5239^2</f>
        <v>0.54572154800000017</v>
      </c>
      <c r="O5239">
        <f t="shared" si="405"/>
        <v>4.7295435220000002</v>
      </c>
      <c r="P5239">
        <f t="shared" si="406"/>
        <v>2.6574719015346022</v>
      </c>
      <c r="Q5239">
        <f t="shared" si="407"/>
        <v>5.7276233294348652E-2</v>
      </c>
      <c r="R5239">
        <f t="shared" si="408"/>
        <v>354.48260785872378</v>
      </c>
      <c r="S5239">
        <f t="shared" si="409"/>
        <v>1</v>
      </c>
    </row>
    <row r="5240" spans="1:19" x14ac:dyDescent="0.2">
      <c r="A5240" t="s">
        <v>5261</v>
      </c>
      <c r="B5240" t="s">
        <v>10365</v>
      </c>
      <c r="C5240">
        <f>AVERAGE(data!C5240:F5240)</f>
        <v>-0.42075000000000001</v>
      </c>
      <c r="D5240">
        <f>AVERAGE(data!G5240:K5240)</f>
        <v>-0.14794000000000002</v>
      </c>
      <c r="E5240">
        <f>AVERAGE(data!L5240:O5240)</f>
        <v>-0.62634999999999996</v>
      </c>
      <c r="F5240">
        <f>AVERAGE(data!P5240:T5240)</f>
        <v>-0.10185999999999998</v>
      </c>
      <c r="G5240">
        <f>AVERAGE(data!U5240:Y5240)</f>
        <v>0.27077999999999997</v>
      </c>
      <c r="H5240">
        <f>AVERAGE(data!C5240:Y5240)</f>
        <v>-0.17754347826086955</v>
      </c>
      <c r="I5240">
        <f>SUMSQ(data!C5240:Y5240)</f>
        <v>14.618624830000002</v>
      </c>
      <c r="J5240">
        <f>SUMSQ(data!C5240:F5240)-4*stats!C5240^2</f>
        <v>1.7010888899999999</v>
      </c>
      <c r="K5240">
        <f>SUMSQ(data!G5240:K5240)-5*D5240^2</f>
        <v>0.51605965200000015</v>
      </c>
      <c r="L5240">
        <f>SUMSQ(data!L5240:O5240)-4*E5240^2</f>
        <v>0.74632133000000023</v>
      </c>
      <c r="M5240">
        <f>SUMSQ(data!P5240:T5240)-5*stats!F5240^2</f>
        <v>4.0941305719999992</v>
      </c>
      <c r="N5240">
        <f>SUMSQ(data!U5240:Y5240)-5*stats!G5240^2</f>
        <v>4.755727288000001</v>
      </c>
      <c r="O5240">
        <f t="shared" si="405"/>
        <v>11.813327732000001</v>
      </c>
      <c r="P5240">
        <f t="shared" si="406"/>
        <v>0.85488778284239009</v>
      </c>
      <c r="Q5240">
        <f t="shared" si="407"/>
        <v>0.5294996971392284</v>
      </c>
      <c r="R5240">
        <f t="shared" si="408"/>
        <v>3277.0736255946845</v>
      </c>
      <c r="S5240">
        <f t="shared" si="409"/>
        <v>1</v>
      </c>
    </row>
    <row r="5241" spans="1:19" x14ac:dyDescent="0.2">
      <c r="A5241" t="s">
        <v>5262</v>
      </c>
      <c r="B5241" t="s">
        <v>10366</v>
      </c>
      <c r="C5241">
        <f>AVERAGE(data!C5241:F5241)</f>
        <v>2.5249999999999925E-3</v>
      </c>
      <c r="D5241">
        <f>AVERAGE(data!G5241:K5241)</f>
        <v>0.45526</v>
      </c>
      <c r="E5241">
        <f>AVERAGE(data!L5241:O5241)</f>
        <v>-0.51607499999999995</v>
      </c>
      <c r="F5241">
        <f>AVERAGE(data!P5241:T5241)</f>
        <v>0.50635999999999992</v>
      </c>
      <c r="G5241">
        <f>AVERAGE(data!U5241:Y5241)</f>
        <v>0.10900000000000003</v>
      </c>
      <c r="H5241">
        <f>AVERAGE(data!C5241:Y5241)</f>
        <v>0.1434304347826087</v>
      </c>
      <c r="I5241">
        <f>SUMSQ(data!C5241:Y5241)</f>
        <v>16.487653269999999</v>
      </c>
      <c r="J5241">
        <f>SUMSQ(data!C5241:F5241)-4*stats!C5241^2</f>
        <v>0.1245888275</v>
      </c>
      <c r="K5241">
        <f>SUMSQ(data!G5241:K5241)-5*D5241^2</f>
        <v>4.2173175320000009</v>
      </c>
      <c r="L5241">
        <f>SUMSQ(data!L5241:O5241)-4*E5241^2</f>
        <v>1.7203788874999999</v>
      </c>
      <c r="M5241">
        <f>SUMSQ(data!P5241:T5241)-5*stats!F5241^2</f>
        <v>1.6839958520000002</v>
      </c>
      <c r="N5241">
        <f>SUMSQ(data!U5241:Y5241)-5*stats!G5241^2</f>
        <v>5.2982974599999997</v>
      </c>
      <c r="O5241">
        <f t="shared" si="405"/>
        <v>13.044578559000001</v>
      </c>
      <c r="P5241">
        <f t="shared" si="406"/>
        <v>0.95020846427024774</v>
      </c>
      <c r="Q5241">
        <f t="shared" si="407"/>
        <v>0.47318340538342551</v>
      </c>
      <c r="R5241">
        <f t="shared" si="408"/>
        <v>2928.5320959180203</v>
      </c>
      <c r="S5241">
        <f t="shared" si="409"/>
        <v>1</v>
      </c>
    </row>
    <row r="5242" spans="1:19" x14ac:dyDescent="0.2">
      <c r="A5242" t="s">
        <v>5263</v>
      </c>
      <c r="B5242" t="s">
        <v>10367</v>
      </c>
      <c r="C5242">
        <f>AVERAGE(data!C5242:F5242)</f>
        <v>-0.28212499999999996</v>
      </c>
      <c r="D5242">
        <f>AVERAGE(data!G5242:K5242)</f>
        <v>-0.44413999999999998</v>
      </c>
      <c r="E5242">
        <f>AVERAGE(data!L5242:O5242)</f>
        <v>-0.14690000000000003</v>
      </c>
      <c r="F5242">
        <f>AVERAGE(data!P5242:T5242)</f>
        <v>-0.31110000000000004</v>
      </c>
      <c r="G5242">
        <f>AVERAGE(data!U5242:Y5242)</f>
        <v>-0.84272000000000014</v>
      </c>
      <c r="H5242">
        <f>AVERAGE(data!C5242:Y5242)</f>
        <v>-0.42199565217391305</v>
      </c>
      <c r="I5242">
        <f>SUMSQ(data!C5242:Y5242)</f>
        <v>11.877350610000002</v>
      </c>
      <c r="J5242">
        <f>SUMSQ(data!C5242:F5242)-4*stats!C5242^2</f>
        <v>0.23993868750000003</v>
      </c>
      <c r="K5242">
        <f>SUMSQ(data!G5242:K5242)-5*D5242^2</f>
        <v>1.7607161720000002</v>
      </c>
      <c r="L5242">
        <f>SUMSQ(data!L5242:O5242)-4*E5242^2</f>
        <v>0.37124841999999997</v>
      </c>
      <c r="M5242">
        <f>SUMSQ(data!P5242:T5242)-5*stats!F5242^2</f>
        <v>1.6585918599999998</v>
      </c>
      <c r="N5242">
        <f>SUMSQ(data!U5242:Y5242)-5*stats!G5242^2</f>
        <v>2.4210562279999985</v>
      </c>
      <c r="O5242">
        <f t="shared" si="405"/>
        <v>6.4515513674999987</v>
      </c>
      <c r="P5242">
        <f t="shared" si="406"/>
        <v>3.0276248549144049</v>
      </c>
      <c r="Q5242">
        <f t="shared" si="407"/>
        <v>3.7231022384553704E-2</v>
      </c>
      <c r="R5242">
        <f t="shared" si="408"/>
        <v>230.42279753800287</v>
      </c>
      <c r="S5242">
        <f t="shared" si="409"/>
        <v>1</v>
      </c>
    </row>
    <row r="5243" spans="1:19" x14ac:dyDescent="0.2">
      <c r="A5243" t="s">
        <v>5264</v>
      </c>
      <c r="B5243" t="s">
        <v>5264</v>
      </c>
      <c r="C5243">
        <f>AVERAGE(data!C5243:F5243)</f>
        <v>-0.48020000000000002</v>
      </c>
      <c r="D5243">
        <f>AVERAGE(data!G5243:K5243)</f>
        <v>-1.8380000000000018E-2</v>
      </c>
      <c r="E5243">
        <f>AVERAGE(data!L5243:O5243)</f>
        <v>0.90082499999999999</v>
      </c>
      <c r="F5243">
        <f>AVERAGE(data!P5243:T5243)</f>
        <v>-0.29898000000000002</v>
      </c>
      <c r="G5243">
        <f>AVERAGE(data!U5243:Y5243)</f>
        <v>-0.34311999999999998</v>
      </c>
      <c r="H5243">
        <f>AVERAGE(data!C5243:Y5243)</f>
        <v>-7.0430434782608686E-2</v>
      </c>
      <c r="I5243">
        <f>SUMSQ(data!C5243:Y5243)</f>
        <v>15.20228917</v>
      </c>
      <c r="J5243">
        <f>SUMSQ(data!C5243:F5243)-4*stats!C5243^2</f>
        <v>1.3349568999999999</v>
      </c>
      <c r="K5243">
        <f>SUMSQ(data!G5243:K5243)-5*D5243^2</f>
        <v>2.293934948</v>
      </c>
      <c r="L5243">
        <f>SUMSQ(data!L5243:O5243)-4*E5243^2</f>
        <v>0.79295460749999958</v>
      </c>
      <c r="M5243">
        <f>SUMSQ(data!P5243:T5243)-5*stats!F5243^2</f>
        <v>3.9477723479999991</v>
      </c>
      <c r="N5243">
        <f>SUMSQ(data!U5243:Y5243)-5*stats!G5243^2</f>
        <v>1.6270684879999999</v>
      </c>
      <c r="O5243">
        <f t="shared" si="405"/>
        <v>9.9966872914999989</v>
      </c>
      <c r="P5243">
        <f t="shared" si="406"/>
        <v>1.8746376890807044</v>
      </c>
      <c r="Q5243">
        <f t="shared" si="407"/>
        <v>0.14902895350632139</v>
      </c>
      <c r="R5243">
        <f t="shared" si="408"/>
        <v>922.34019325062309</v>
      </c>
      <c r="S5243">
        <f t="shared" si="409"/>
        <v>1</v>
      </c>
    </row>
    <row r="5244" spans="1:19" x14ac:dyDescent="0.2">
      <c r="A5244" t="s">
        <v>5265</v>
      </c>
      <c r="B5244" t="s">
        <v>5265</v>
      </c>
      <c r="C5244">
        <f>AVERAGE(data!C5244:F5244)</f>
        <v>0.1323</v>
      </c>
      <c r="D5244">
        <f>AVERAGE(data!G5244:K5244)</f>
        <v>0.38522000000000001</v>
      </c>
      <c r="E5244">
        <f>AVERAGE(data!L5244:O5244)</f>
        <v>0.31230000000000002</v>
      </c>
      <c r="F5244">
        <f>AVERAGE(data!P5244:T5244)</f>
        <v>0.51470000000000005</v>
      </c>
      <c r="G5244">
        <f>AVERAGE(data!U5244:Y5244)</f>
        <v>0.32385999999999998</v>
      </c>
      <c r="H5244">
        <f>AVERAGE(data!C5244:Y5244)</f>
        <v>0.34336086956521739</v>
      </c>
      <c r="I5244">
        <f>SUMSQ(data!C5244:Y5244)</f>
        <v>11.805061349999999</v>
      </c>
      <c r="J5244">
        <f>SUMSQ(data!C5244:F5244)-4*stats!C5244^2</f>
        <v>0.79347294000000002</v>
      </c>
      <c r="K5244">
        <f>SUMSQ(data!G5244:K5244)-5*D5244^2</f>
        <v>2.090655988</v>
      </c>
      <c r="L5244">
        <f>SUMSQ(data!L5244:O5244)-4*E5244^2</f>
        <v>2.7501655199999995</v>
      </c>
      <c r="M5244">
        <f>SUMSQ(data!P5244:T5244)-5*stats!F5244^2</f>
        <v>1.5733024999999994</v>
      </c>
      <c r="N5244">
        <f>SUMSQ(data!U5244:Y5244)-5*stats!G5244^2</f>
        <v>1.5463468920000003</v>
      </c>
      <c r="O5244">
        <f t="shared" si="405"/>
        <v>8.7539438399999998</v>
      </c>
      <c r="P5244">
        <f t="shared" si="406"/>
        <v>1.2547513711259997</v>
      </c>
      <c r="Q5244">
        <f t="shared" si="407"/>
        <v>0.32551762929300315</v>
      </c>
      <c r="R5244">
        <f t="shared" si="408"/>
        <v>2014.6286076943966</v>
      </c>
      <c r="S5244">
        <f t="shared" si="409"/>
        <v>1</v>
      </c>
    </row>
    <row r="5245" spans="1:19" x14ac:dyDescent="0.2">
      <c r="A5245" t="s">
        <v>5266</v>
      </c>
      <c r="B5245" t="s">
        <v>10368</v>
      </c>
      <c r="C5245">
        <f>AVERAGE(data!C5245:F5245)</f>
        <v>-0.80184999999999995</v>
      </c>
      <c r="D5245">
        <f>AVERAGE(data!G5245:K5245)</f>
        <v>-0.35516000000000003</v>
      </c>
      <c r="E5245">
        <f>AVERAGE(data!L5245:O5245)</f>
        <v>-0.45667499999999994</v>
      </c>
      <c r="F5245">
        <f>AVERAGE(data!P5245:T5245)</f>
        <v>0.21271999999999996</v>
      </c>
      <c r="G5245">
        <f>AVERAGE(data!U5245:Y5245)</f>
        <v>-0.21263999999999994</v>
      </c>
      <c r="H5245">
        <f>AVERAGE(data!C5245:Y5245)</f>
        <v>-0.29606521739130437</v>
      </c>
      <c r="I5245">
        <f>SUMSQ(data!C5245:Y5245)</f>
        <v>11.71541373</v>
      </c>
      <c r="J5245">
        <f>SUMSQ(data!C5245:F5245)-4*stats!C5245^2</f>
        <v>0.97420205000000015</v>
      </c>
      <c r="K5245">
        <f>SUMSQ(data!G5245:K5245)-5*D5245^2</f>
        <v>1.3597915520000003</v>
      </c>
      <c r="L5245">
        <f>SUMSQ(data!L5245:O5245)-4*E5245^2</f>
        <v>1.6723832675000005</v>
      </c>
      <c r="M5245">
        <f>SUMSQ(data!P5245:T5245)-5*stats!F5245^2</f>
        <v>2.4564330079999999</v>
      </c>
      <c r="N5245">
        <f>SUMSQ(data!U5245:Y5245)-5*stats!G5245^2</f>
        <v>0.76352097200000002</v>
      </c>
      <c r="O5245">
        <f t="shared" si="405"/>
        <v>7.2263308495000018</v>
      </c>
      <c r="P5245">
        <f t="shared" si="406"/>
        <v>2.2363629214289533</v>
      </c>
      <c r="Q5245">
        <f t="shared" si="407"/>
        <v>9.5146016085223564E-2</v>
      </c>
      <c r="R5245">
        <f t="shared" si="408"/>
        <v>588.8586935514486</v>
      </c>
      <c r="S5245">
        <f t="shared" si="409"/>
        <v>1</v>
      </c>
    </row>
    <row r="5246" spans="1:19" x14ac:dyDescent="0.2">
      <c r="A5246" t="s">
        <v>5267</v>
      </c>
      <c r="B5246" t="s">
        <v>10369</v>
      </c>
      <c r="C5246">
        <f>AVERAGE(data!C5246:F5246)</f>
        <v>5.5233249999999998</v>
      </c>
      <c r="D5246">
        <f>AVERAGE(data!G5246:K5246)</f>
        <v>5.8950200000000006</v>
      </c>
      <c r="E5246">
        <f>AVERAGE(data!L5246:O5246)</f>
        <v>5.1397000000000004</v>
      </c>
      <c r="F5246">
        <f>AVERAGE(data!P5246:T5246)</f>
        <v>-6.0118799999999997</v>
      </c>
      <c r="G5246">
        <f>AVERAGE(data!U5246:Y5246)</f>
        <v>-6.5105999999999993</v>
      </c>
      <c r="H5246">
        <f>AVERAGE(data!C5246:Y5246)</f>
        <v>0.41368695652173942</v>
      </c>
      <c r="I5246">
        <f>SUMSQ(data!C5246:Y5246)</f>
        <v>887.29934682000021</v>
      </c>
      <c r="J5246">
        <f>SUMSQ(data!C5246:F5246)-4*stats!C5246^2</f>
        <v>19.05801000750003</v>
      </c>
      <c r="K5246">
        <f>SUMSQ(data!G5246:K5246)-5*D5246^2</f>
        <v>12.707917107999947</v>
      </c>
      <c r="L5246">
        <f>SUMSQ(data!L5246:O5246)-4*E5246^2</f>
        <v>5.2682009999999622</v>
      </c>
      <c r="M5246">
        <f>SUMSQ(data!P5246:T5246)-5*stats!F5246^2</f>
        <v>16.544331908000032</v>
      </c>
      <c r="N5246">
        <f>SUMSQ(data!U5246:Y5246)-5*stats!G5246^2</f>
        <v>39.616974740000074</v>
      </c>
      <c r="O5246">
        <f t="shared" si="405"/>
        <v>93.195434763500046</v>
      </c>
      <c r="P5246">
        <f t="shared" si="406"/>
        <v>30.67504422998881</v>
      </c>
      <c r="Q5246">
        <f t="shared" si="407"/>
        <v>3.3065596825667411E-8</v>
      </c>
      <c r="R5246">
        <f t="shared" si="408"/>
        <v>2.0464297875405561E-4</v>
      </c>
      <c r="S5246">
        <f t="shared" si="409"/>
        <v>2.0464297875405561E-4</v>
      </c>
    </row>
    <row r="5247" spans="1:19" x14ac:dyDescent="0.2">
      <c r="A5247" t="s">
        <v>5268</v>
      </c>
      <c r="B5247" t="s">
        <v>10370</v>
      </c>
      <c r="C5247">
        <f>AVERAGE(data!C5247:F5247)</f>
        <v>-0.61509999999999998</v>
      </c>
      <c r="D5247">
        <f>AVERAGE(data!G5247:K5247)</f>
        <v>-0.86248000000000002</v>
      </c>
      <c r="E5247">
        <f>AVERAGE(data!L5247:O5247)</f>
        <v>-0.80115000000000003</v>
      </c>
      <c r="F5247">
        <f>AVERAGE(data!P5247:T5247)</f>
        <v>-0.24196000000000001</v>
      </c>
      <c r="G5247">
        <f>AVERAGE(data!U5247:Y5247)</f>
        <v>-0.4065200000000001</v>
      </c>
      <c r="H5247">
        <f>AVERAGE(data!C5247:Y5247)</f>
        <v>-0.57477391304347836</v>
      </c>
      <c r="I5247">
        <f>SUMSQ(data!C5247:Y5247)</f>
        <v>26.293719240000001</v>
      </c>
      <c r="J5247">
        <f>SUMSQ(data!C5247:F5247)-4*stats!C5247^2</f>
        <v>0.29248377999999997</v>
      </c>
      <c r="K5247">
        <f>SUMSQ(data!G5247:K5247)-5*D5247^2</f>
        <v>1.8205618879999985</v>
      </c>
      <c r="L5247">
        <f>SUMSQ(data!L5247:O5247)-4*E5247^2</f>
        <v>0.7658694899999996</v>
      </c>
      <c r="M5247">
        <f>SUMSQ(data!P5247:T5247)-5*stats!F5247^2</f>
        <v>1.1280575320000001</v>
      </c>
      <c r="N5247">
        <f>SUMSQ(data!U5247:Y5247)-5*stats!G5247^2</f>
        <v>13.367614708</v>
      </c>
      <c r="O5247">
        <f t="shared" si="405"/>
        <v>17.374587397999996</v>
      </c>
      <c r="P5247">
        <f t="shared" si="406"/>
        <v>1.848036669630273</v>
      </c>
      <c r="Q5247">
        <f t="shared" si="407"/>
        <v>0.1540849898435612</v>
      </c>
      <c r="R5247">
        <f t="shared" si="408"/>
        <v>953.63200214180029</v>
      </c>
      <c r="S5247">
        <f t="shared" si="409"/>
        <v>1</v>
      </c>
    </row>
    <row r="5248" spans="1:19" x14ac:dyDescent="0.2">
      <c r="A5248" t="s">
        <v>5269</v>
      </c>
      <c r="B5248" t="s">
        <v>10371</v>
      </c>
      <c r="C5248">
        <f>AVERAGE(data!C5248:F5248)</f>
        <v>0.64605000000000001</v>
      </c>
      <c r="D5248">
        <f>AVERAGE(data!G5248:K5248)</f>
        <v>0.57635999999999998</v>
      </c>
      <c r="E5248">
        <f>AVERAGE(data!L5248:O5248)</f>
        <v>0.4822249999999999</v>
      </c>
      <c r="F5248">
        <f>AVERAGE(data!P5248:T5248)</f>
        <v>0.44180000000000003</v>
      </c>
      <c r="G5248">
        <f>AVERAGE(data!U5248:Y5248)</f>
        <v>2.0359999999999979E-2</v>
      </c>
      <c r="H5248">
        <f>AVERAGE(data!C5248:Y5248)</f>
        <v>0.42198695652173907</v>
      </c>
      <c r="I5248">
        <f>SUMSQ(data!C5248:Y5248)</f>
        <v>11.977670449999998</v>
      </c>
      <c r="J5248">
        <f>SUMSQ(data!C5248:F5248)-4*stats!C5248^2</f>
        <v>2.7019752499999994</v>
      </c>
      <c r="K5248">
        <f>SUMSQ(data!G5248:K5248)-5*D5248^2</f>
        <v>0.2621010920000002</v>
      </c>
      <c r="L5248">
        <f>SUMSQ(data!L5248:O5248)-4*E5248^2</f>
        <v>0.20231050750000024</v>
      </c>
      <c r="M5248">
        <f>SUMSQ(data!P5248:T5248)-5*stats!F5248^2</f>
        <v>1.9478427999999997</v>
      </c>
      <c r="N5248">
        <f>SUMSQ(data!U5248:Y5248)-5*stats!G5248^2</f>
        <v>1.6247914919999999</v>
      </c>
      <c r="O5248">
        <f t="shared" si="405"/>
        <v>6.7390211414999985</v>
      </c>
      <c r="P5248">
        <f t="shared" si="406"/>
        <v>2.7984980481011306</v>
      </c>
      <c r="Q5248">
        <f t="shared" si="407"/>
        <v>4.8522152400809072E-2</v>
      </c>
      <c r="R5248">
        <f t="shared" si="408"/>
        <v>300.30360120860735</v>
      </c>
      <c r="S5248">
        <f t="shared" si="409"/>
        <v>1</v>
      </c>
    </row>
    <row r="5249" spans="1:19" x14ac:dyDescent="0.2">
      <c r="A5249" t="s">
        <v>5270</v>
      </c>
      <c r="B5249" t="s">
        <v>10372</v>
      </c>
      <c r="C5249">
        <f>AVERAGE(data!C5249:F5249)</f>
        <v>-2.2716749999999997</v>
      </c>
      <c r="D5249">
        <f>AVERAGE(data!G5249:K5249)</f>
        <v>-1.56728</v>
      </c>
      <c r="E5249">
        <f>AVERAGE(data!L5249:O5249)</f>
        <v>-1.9238000000000002</v>
      </c>
      <c r="F5249">
        <f>AVERAGE(data!P5249:T5249)</f>
        <v>-2.05952</v>
      </c>
      <c r="G5249">
        <f>AVERAGE(data!U5249:Y5249)</f>
        <v>-2.0773600000000001</v>
      </c>
      <c r="H5249">
        <f>AVERAGE(data!C5249:Y5249)</f>
        <v>-1.9696826086956523</v>
      </c>
      <c r="I5249">
        <f>SUMSQ(data!C5249:Y5249)</f>
        <v>118.34692228999997</v>
      </c>
      <c r="J5249">
        <f>SUMSQ(data!C5249:F5249)-4*stats!C5249^2</f>
        <v>4.4410495275000059</v>
      </c>
      <c r="K5249">
        <f>SUMSQ(data!G5249:K5249)-5*D5249^2</f>
        <v>8.9545084280000005</v>
      </c>
      <c r="L5249">
        <f>SUMSQ(data!L5249:O5249)-4*E5249^2</f>
        <v>11.960138299999995</v>
      </c>
      <c r="M5249">
        <f>SUMSQ(data!P5249:T5249)-5*stats!F5249^2</f>
        <v>1.0632835079999978</v>
      </c>
      <c r="N5249">
        <f>SUMSQ(data!U5249:Y5249)-5*stats!G5249^2</f>
        <v>1.4148185519999998</v>
      </c>
      <c r="O5249">
        <f t="shared" si="405"/>
        <v>27.833798315499997</v>
      </c>
      <c r="P5249">
        <f t="shared" si="406"/>
        <v>11.706891119015657</v>
      </c>
      <c r="Q5249">
        <f t="shared" si="407"/>
        <v>3.8023025444737868E-5</v>
      </c>
      <c r="R5249">
        <f t="shared" si="408"/>
        <v>0.23532450447748265</v>
      </c>
      <c r="S5249">
        <f t="shared" si="409"/>
        <v>0.23532450447748265</v>
      </c>
    </row>
    <row r="5250" spans="1:19" x14ac:dyDescent="0.2">
      <c r="A5250" t="s">
        <v>5271</v>
      </c>
      <c r="B5250" t="s">
        <v>10373</v>
      </c>
      <c r="C5250">
        <f>AVERAGE(data!C5250:F5250)</f>
        <v>0.65925000000000011</v>
      </c>
      <c r="D5250">
        <f>AVERAGE(data!G5250:K5250)</f>
        <v>0.79849999999999999</v>
      </c>
      <c r="E5250">
        <f>AVERAGE(data!L5250:O5250)</f>
        <v>1.0866750000000001</v>
      </c>
      <c r="F5250">
        <f>AVERAGE(data!P5250:T5250)</f>
        <v>-1.7488400000000002</v>
      </c>
      <c r="G5250">
        <f>AVERAGE(data!U5250:Y5250)</f>
        <v>-0.95762000000000003</v>
      </c>
      <c r="H5250">
        <f>AVERAGE(data!C5250:Y5250)</f>
        <v>-0.11113478260869568</v>
      </c>
      <c r="I5250">
        <f>SUMSQ(data!C5250:Y5250)</f>
        <v>49.713036070000015</v>
      </c>
      <c r="J5250">
        <f>SUMSQ(data!C5250:F5250)-4*stats!C5250^2</f>
        <v>9.0527526900000019</v>
      </c>
      <c r="K5250">
        <f>SUMSQ(data!G5250:K5250)-5*D5250^2</f>
        <v>6.1964856400000015</v>
      </c>
      <c r="L5250">
        <f>SUMSQ(data!L5250:O5250)-4*E5250^2</f>
        <v>0.54069692749999998</v>
      </c>
      <c r="M5250">
        <f>SUMSQ(data!P5250:T5250)-5*stats!F5250^2</f>
        <v>2.4987027719999944</v>
      </c>
      <c r="N5250">
        <f>SUMSQ(data!U5250:Y5250)-5*stats!G5250^2</f>
        <v>1.8971072679999983</v>
      </c>
      <c r="O5250">
        <f t="shared" si="405"/>
        <v>20.185745297499999</v>
      </c>
      <c r="P5250">
        <f t="shared" si="406"/>
        <v>5.2660055506677317</v>
      </c>
      <c r="Q5250">
        <f t="shared" si="407"/>
        <v>3.7457907178998994E-3</v>
      </c>
      <c r="R5250">
        <f t="shared" si="408"/>
        <v>23.182698753082477</v>
      </c>
      <c r="S5250">
        <f t="shared" si="409"/>
        <v>1</v>
      </c>
    </row>
    <row r="5251" spans="1:19" x14ac:dyDescent="0.2">
      <c r="A5251" t="s">
        <v>5272</v>
      </c>
      <c r="B5251" t="s">
        <v>5272</v>
      </c>
      <c r="C5251">
        <f>AVERAGE(data!C5251:F5251)</f>
        <v>-0.19074999999999992</v>
      </c>
      <c r="D5251">
        <f>AVERAGE(data!G5251:K5251)</f>
        <v>-0.71526000000000001</v>
      </c>
      <c r="E5251">
        <f>AVERAGE(data!L5251:O5251)</f>
        <v>-0.25324999999999998</v>
      </c>
      <c r="F5251">
        <f>AVERAGE(data!P5251:T5251)</f>
        <v>-1.39812</v>
      </c>
      <c r="G5251">
        <f>AVERAGE(data!U5251:Y5251)</f>
        <v>-0.89577999999999991</v>
      </c>
      <c r="H5251">
        <f>AVERAGE(data!C5251:Y5251)</f>
        <v>-0.73138260869565219</v>
      </c>
      <c r="I5251">
        <f>SUMSQ(data!C5251:Y5251)</f>
        <v>63.421571839999991</v>
      </c>
      <c r="J5251">
        <f>SUMSQ(data!C5251:F5251)-4*stats!C5251^2</f>
        <v>9.0660871699999994</v>
      </c>
      <c r="K5251">
        <f>SUMSQ(data!G5251:K5251)-5*D5251^2</f>
        <v>8.4074792920000014</v>
      </c>
      <c r="L5251">
        <f>SUMSQ(data!L5251:O5251)-4*E5251^2</f>
        <v>3.3046600499999998</v>
      </c>
      <c r="M5251">
        <f>SUMSQ(data!P5251:T5251)-5*stats!F5251^2</f>
        <v>5.781246347999998</v>
      </c>
      <c r="N5251">
        <f>SUMSQ(data!U5251:Y5251)-5*stats!G5251^2</f>
        <v>20.116223428000001</v>
      </c>
      <c r="O5251">
        <f t="shared" ref="O5251:O5314" si="410">SUM(J5251:N5251)</f>
        <v>46.675696287999997</v>
      </c>
      <c r="P5251">
        <f t="shared" ref="P5251:P5314" si="411">((23-5)/5)*(I5251-O5251)/O5251</f>
        <v>1.2915747762010115</v>
      </c>
      <c r="Q5251">
        <f t="shared" ref="Q5251:Q5314" si="412">FDIST(P5251,5,23-5)</f>
        <v>0.31083718305308694</v>
      </c>
      <c r="R5251">
        <f t="shared" ref="R5251:R5314" si="413">Q5251*6189</f>
        <v>1923.7713259155551</v>
      </c>
      <c r="S5251">
        <f t="shared" ref="S5251:S5314" si="414">IF(R5251&gt;1,1,R5251)</f>
        <v>1</v>
      </c>
    </row>
    <row r="5252" spans="1:19" x14ac:dyDescent="0.2">
      <c r="A5252" t="s">
        <v>5273</v>
      </c>
      <c r="B5252" t="s">
        <v>5273</v>
      </c>
      <c r="C5252">
        <f>AVERAGE(data!C5252:F5252)</f>
        <v>-0.97742499999999999</v>
      </c>
      <c r="D5252">
        <f>AVERAGE(data!G5252:K5252)</f>
        <v>-0.83639999999999992</v>
      </c>
      <c r="E5252">
        <f>AVERAGE(data!L5252:O5252)</f>
        <v>-1.8784749999999999</v>
      </c>
      <c r="F5252">
        <f>AVERAGE(data!P5252:T5252)</f>
        <v>0.78466000000000002</v>
      </c>
      <c r="G5252">
        <f>AVERAGE(data!U5252:Y5252)</f>
        <v>0.44412000000000001</v>
      </c>
      <c r="H5252">
        <f>AVERAGE(data!C5252:Y5252)</f>
        <v>-0.41137826086956514</v>
      </c>
      <c r="I5252">
        <f>SUMSQ(data!C5252:Y5252)</f>
        <v>35.814912549999995</v>
      </c>
      <c r="J5252">
        <f>SUMSQ(data!C5252:F5252)-4*stats!C5252^2</f>
        <v>3.3710557475000003</v>
      </c>
      <c r="K5252">
        <f>SUMSQ(data!G5252:K5252)-5*D5252^2</f>
        <v>4.9743742799999993</v>
      </c>
      <c r="L5252">
        <f>SUMSQ(data!L5252:O5252)-4*E5252^2</f>
        <v>0.52191254750000304</v>
      </c>
      <c r="M5252">
        <f>SUMSQ(data!P5252:T5252)-5*stats!F5252^2</f>
        <v>0.46337163199999987</v>
      </c>
      <c r="N5252">
        <f>SUMSQ(data!U5252:Y5252)-5*stats!G5252^2</f>
        <v>0.98559226800000022</v>
      </c>
      <c r="O5252">
        <f t="shared" si="410"/>
        <v>10.316306475000001</v>
      </c>
      <c r="P5252">
        <f t="shared" si="411"/>
        <v>8.8980471928059863</v>
      </c>
      <c r="Q5252">
        <f t="shared" si="412"/>
        <v>2.1477580620020862E-4</v>
      </c>
      <c r="R5252">
        <f t="shared" si="413"/>
        <v>1.3292474645730912</v>
      </c>
      <c r="S5252">
        <f t="shared" si="414"/>
        <v>1</v>
      </c>
    </row>
    <row r="5253" spans="1:19" x14ac:dyDescent="0.2">
      <c r="A5253" t="s">
        <v>5274</v>
      </c>
      <c r="B5253" t="s">
        <v>10374</v>
      </c>
      <c r="C5253">
        <f>AVERAGE(data!C5253:F5253)</f>
        <v>-1.012</v>
      </c>
      <c r="D5253">
        <f>AVERAGE(data!G5253:K5253)</f>
        <v>-0.66381999999999997</v>
      </c>
      <c r="E5253">
        <f>AVERAGE(data!L5253:O5253)</f>
        <v>-0.32989999999999997</v>
      </c>
      <c r="F5253">
        <f>AVERAGE(data!P5253:T5253)</f>
        <v>-0.19024000000000002</v>
      </c>
      <c r="G5253">
        <f>AVERAGE(data!U5253:Y5253)</f>
        <v>-0.21526000000000001</v>
      </c>
      <c r="H5253">
        <f>AVERAGE(data!C5253:Y5253)</f>
        <v>-0.46583478260869582</v>
      </c>
      <c r="I5253">
        <f>SUMSQ(data!C5253:Y5253)</f>
        <v>13.010072700000004</v>
      </c>
      <c r="J5253">
        <f>SUMSQ(data!C5253:F5253)-4*stats!C5253^2</f>
        <v>0.73044595999999995</v>
      </c>
      <c r="K5253">
        <f>SUMSQ(data!G5253:K5253)-5*D5253^2</f>
        <v>1.4157948080000002</v>
      </c>
      <c r="L5253">
        <f>SUMSQ(data!L5253:O5253)-4*E5253^2</f>
        <v>1.0799951400000001</v>
      </c>
      <c r="M5253">
        <f>SUMSQ(data!P5253:T5253)-5*stats!F5253^2</f>
        <v>0.80925561200000007</v>
      </c>
      <c r="N5253">
        <f>SUMSQ(data!U5253:Y5253)-5*stats!G5253^2</f>
        <v>1.8267435520000004</v>
      </c>
      <c r="O5253">
        <f t="shared" si="410"/>
        <v>5.8622350720000007</v>
      </c>
      <c r="P5253">
        <f t="shared" si="411"/>
        <v>4.389488845936202</v>
      </c>
      <c r="Q5253">
        <f t="shared" si="412"/>
        <v>8.6720779704156214E-3</v>
      </c>
      <c r="R5253">
        <f t="shared" si="413"/>
        <v>53.671490558902278</v>
      </c>
      <c r="S5253">
        <f t="shared" si="414"/>
        <v>1</v>
      </c>
    </row>
    <row r="5254" spans="1:19" x14ac:dyDescent="0.2">
      <c r="A5254" t="s">
        <v>5275</v>
      </c>
      <c r="B5254" t="s">
        <v>10375</v>
      </c>
      <c r="C5254">
        <f>AVERAGE(data!C5254:F5254)</f>
        <v>-3.8278249999999998</v>
      </c>
      <c r="D5254">
        <f>AVERAGE(data!G5254:K5254)</f>
        <v>-4.50732</v>
      </c>
      <c r="E5254">
        <f>AVERAGE(data!L5254:O5254)</f>
        <v>-4.2459500000000006</v>
      </c>
      <c r="F5254">
        <f>AVERAGE(data!P5254:T5254)</f>
        <v>0.35984000000000005</v>
      </c>
      <c r="G5254">
        <f>AVERAGE(data!U5254:Y5254)</f>
        <v>0.37901999999999997</v>
      </c>
      <c r="H5254">
        <f>AVERAGE(data!C5254:Y5254)</f>
        <v>-2.2233652173913043</v>
      </c>
      <c r="I5254">
        <f>SUMSQ(data!C5254:Y5254)</f>
        <v>280.36298168000002</v>
      </c>
      <c r="J5254">
        <f>SUMSQ(data!C5254:F5254)-4*stats!C5254^2</f>
        <v>4.9521911675000041</v>
      </c>
      <c r="K5254">
        <f>SUMSQ(data!G5254:K5254)-5*D5254^2</f>
        <v>6.386753968000022</v>
      </c>
      <c r="L5254">
        <f>SUMSQ(data!L5254:O5254)-4*E5254^2</f>
        <v>4.4796949699999828</v>
      </c>
      <c r="M5254">
        <f>SUMSQ(data!P5254:T5254)-5*stats!F5254^2</f>
        <v>8.3214544119999996</v>
      </c>
      <c r="N5254">
        <f>SUMSQ(data!U5254:Y5254)-5*stats!G5254^2</f>
        <v>22.556171788</v>
      </c>
      <c r="O5254">
        <f t="shared" si="410"/>
        <v>46.696266305500011</v>
      </c>
      <c r="P5254">
        <f t="shared" si="411"/>
        <v>18.014291974541038</v>
      </c>
      <c r="Q5254">
        <f t="shared" si="412"/>
        <v>1.9073719233872758E-6</v>
      </c>
      <c r="R5254">
        <f t="shared" si="413"/>
        <v>1.1804724833843851E-2</v>
      </c>
      <c r="S5254">
        <f t="shared" si="414"/>
        <v>1.1804724833843851E-2</v>
      </c>
    </row>
    <row r="5255" spans="1:19" x14ac:dyDescent="0.2">
      <c r="A5255" t="s">
        <v>5276</v>
      </c>
      <c r="B5255" t="s">
        <v>10376</v>
      </c>
      <c r="C5255">
        <f>AVERAGE(data!C5255:F5255)</f>
        <v>-0.49675000000000002</v>
      </c>
      <c r="D5255">
        <f>AVERAGE(data!G5255:K5255)</f>
        <v>-0.78029999999999999</v>
      </c>
      <c r="E5255">
        <f>AVERAGE(data!L5255:O5255)</f>
        <v>-1.5224500000000001</v>
      </c>
      <c r="F5255">
        <f>AVERAGE(data!P5255:T5255)</f>
        <v>0.78861999999999999</v>
      </c>
      <c r="G5255">
        <f>AVERAGE(data!U5255:Y5255)</f>
        <v>0.80185999999999991</v>
      </c>
      <c r="H5255">
        <f>AVERAGE(data!C5255:Y5255)</f>
        <v>-0.17503913043478242</v>
      </c>
      <c r="I5255">
        <f>SUMSQ(data!C5255:Y5255)</f>
        <v>43.741401289999992</v>
      </c>
      <c r="J5255">
        <f>SUMSQ(data!C5255:F5255)-4*stats!C5255^2</f>
        <v>5.64674853</v>
      </c>
      <c r="K5255">
        <f>SUMSQ(data!G5255:K5255)-5*D5255^2</f>
        <v>3.5408590999999996</v>
      </c>
      <c r="L5255">
        <f>SUMSQ(data!L5255:O5255)-4*E5255^2</f>
        <v>1.9470758899999989</v>
      </c>
      <c r="M5255">
        <f>SUMSQ(data!P5255:T5255)-5*stats!F5255^2</f>
        <v>5.460049648</v>
      </c>
      <c r="N5255">
        <f>SUMSQ(data!U5255:Y5255)-5*stats!G5255^2</f>
        <v>7.5193645920000023</v>
      </c>
      <c r="O5255">
        <f t="shared" si="410"/>
        <v>24.11409776</v>
      </c>
      <c r="P5255">
        <f t="shared" si="411"/>
        <v>2.9301653087434434</v>
      </c>
      <c r="Q5255">
        <f t="shared" si="412"/>
        <v>4.1641875703130611E-2</v>
      </c>
      <c r="R5255">
        <f t="shared" si="413"/>
        <v>257.72156872667534</v>
      </c>
      <c r="S5255">
        <f t="shared" si="414"/>
        <v>1</v>
      </c>
    </row>
    <row r="5256" spans="1:19" x14ac:dyDescent="0.2">
      <c r="A5256" t="s">
        <v>5277</v>
      </c>
      <c r="B5256" t="s">
        <v>10377</v>
      </c>
      <c r="C5256">
        <f>AVERAGE(data!C5256:F5256)</f>
        <v>-1.0998749999999999</v>
      </c>
      <c r="D5256">
        <f>AVERAGE(data!G5256:K5256)</f>
        <v>-1.0156000000000001</v>
      </c>
      <c r="E5256">
        <f>AVERAGE(data!L5256:O5256)</f>
        <v>-0.34512500000000002</v>
      </c>
      <c r="F5256">
        <f>AVERAGE(data!P5256:T5256)</f>
        <v>0.57440000000000002</v>
      </c>
      <c r="G5256">
        <f>AVERAGE(data!U5256:Y5256)</f>
        <v>0.60793999999999992</v>
      </c>
      <c r="H5256">
        <f>AVERAGE(data!C5256:Y5256)</f>
        <v>-0.2150565217391304</v>
      </c>
      <c r="I5256">
        <f>SUMSQ(data!C5256:Y5256)</f>
        <v>26.074927450000001</v>
      </c>
      <c r="J5256">
        <f>SUMSQ(data!C5256:F5256)-4*stats!C5256^2</f>
        <v>0.15983204750000013</v>
      </c>
      <c r="K5256">
        <f>SUMSQ(data!G5256:K5256)-5*D5256^2</f>
        <v>2.5078622600000005</v>
      </c>
      <c r="L5256">
        <f>SUMSQ(data!L5256:O5256)-4*E5256^2</f>
        <v>1.6741725274999999</v>
      </c>
      <c r="M5256">
        <f>SUMSQ(data!P5256:T5256)-5*stats!F5256^2</f>
        <v>4.9980139399999999</v>
      </c>
      <c r="N5256">
        <f>SUMSQ(data!U5256:Y5256)-5*stats!G5256^2</f>
        <v>2.7648527320000014</v>
      </c>
      <c r="O5256">
        <f t="shared" si="410"/>
        <v>12.104733507000002</v>
      </c>
      <c r="P5256">
        <f t="shared" si="411"/>
        <v>4.1547959866870601</v>
      </c>
      <c r="Q5256">
        <f t="shared" si="412"/>
        <v>1.0993859755764442E-2</v>
      </c>
      <c r="R5256">
        <f t="shared" si="413"/>
        <v>68.040998028426131</v>
      </c>
      <c r="S5256">
        <f t="shared" si="414"/>
        <v>1</v>
      </c>
    </row>
    <row r="5257" spans="1:19" x14ac:dyDescent="0.2">
      <c r="A5257" t="s">
        <v>5278</v>
      </c>
      <c r="B5257" t="s">
        <v>10378</v>
      </c>
      <c r="C5257">
        <f>AVERAGE(data!C5257:F5257)</f>
        <v>-0.45145000000000002</v>
      </c>
      <c r="D5257">
        <f>AVERAGE(data!G5257:K5257)</f>
        <v>-2.0459999999999996E-2</v>
      </c>
      <c r="E5257">
        <f>AVERAGE(data!L5257:O5257)</f>
        <v>-0.56227499999999997</v>
      </c>
      <c r="F5257">
        <f>AVERAGE(data!P5257:T5257)</f>
        <v>0.84483999999999992</v>
      </c>
      <c r="G5257">
        <f>AVERAGE(data!U5257:Y5257)</f>
        <v>0.19162000000000001</v>
      </c>
      <c r="H5257">
        <f>AVERAGE(data!C5257:Y5257)</f>
        <v>4.456956521739134E-2</v>
      </c>
      <c r="I5257">
        <f>SUMSQ(data!C5257:Y5257)</f>
        <v>16.858703050000003</v>
      </c>
      <c r="J5257">
        <f>SUMSQ(data!C5257:F5257)-4*stats!C5257^2</f>
        <v>1.2625954099999999</v>
      </c>
      <c r="K5257">
        <f>SUMSQ(data!G5257:K5257)-5*D5257^2</f>
        <v>2.8710547720000004</v>
      </c>
      <c r="L5257">
        <f>SUMSQ(data!L5257:O5257)-4*E5257^2</f>
        <v>2.5288901474999994</v>
      </c>
      <c r="M5257">
        <f>SUMSQ(data!P5257:T5257)-5*stats!F5257^2</f>
        <v>2.6427191920000008</v>
      </c>
      <c r="N5257">
        <f>SUMSQ(data!U5257:Y5257)-5*stats!G5257^2</f>
        <v>1.7191451080000002</v>
      </c>
      <c r="O5257">
        <f t="shared" si="410"/>
        <v>11.024404629500001</v>
      </c>
      <c r="P5257">
        <f t="shared" si="411"/>
        <v>1.9051799185234182</v>
      </c>
      <c r="Q5257">
        <f t="shared" si="412"/>
        <v>0.1434354666055542</v>
      </c>
      <c r="R5257">
        <f t="shared" si="413"/>
        <v>887.72210282177491</v>
      </c>
      <c r="S5257">
        <f t="shared" si="414"/>
        <v>1</v>
      </c>
    </row>
    <row r="5258" spans="1:19" x14ac:dyDescent="0.2">
      <c r="A5258" t="s">
        <v>5279</v>
      </c>
      <c r="B5258" t="s">
        <v>10379</v>
      </c>
      <c r="C5258">
        <f>AVERAGE(data!C5258:F5258)</f>
        <v>2.7900000000000008E-2</v>
      </c>
      <c r="D5258">
        <f>AVERAGE(data!G5258:K5258)</f>
        <v>-3.5999999999999808E-3</v>
      </c>
      <c r="E5258">
        <f>AVERAGE(data!L5258:O5258)</f>
        <v>6.7100000000000007E-2</v>
      </c>
      <c r="F5258">
        <f>AVERAGE(data!P5258:T5258)</f>
        <v>-0.17602000000000001</v>
      </c>
      <c r="G5258">
        <f>AVERAGE(data!U5258:Y5258)</f>
        <v>-7.2019999999999945E-2</v>
      </c>
      <c r="H5258">
        <f>AVERAGE(data!C5258:Y5258)</f>
        <v>-3.8182608695652161E-2</v>
      </c>
      <c r="I5258">
        <f>SUMSQ(data!C5258:Y5258)</f>
        <v>12.884146699999997</v>
      </c>
      <c r="J5258">
        <f>SUMSQ(data!C5258:F5258)-4*stats!C5258^2</f>
        <v>0.66275773999999998</v>
      </c>
      <c r="K5258">
        <f>SUMSQ(data!G5258:K5258)-5*D5258^2</f>
        <v>2.8035852399999999</v>
      </c>
      <c r="L5258">
        <f>SUMSQ(data!L5258:O5258)-4*E5258^2</f>
        <v>0.35817412000000004</v>
      </c>
      <c r="M5258">
        <f>SUMSQ(data!P5258:T5258)-5*stats!F5258^2</f>
        <v>5.0784465279999988</v>
      </c>
      <c r="N5258">
        <f>SUMSQ(data!U5258:Y5258)-5*stats!G5258^2</f>
        <v>3.7791453879999999</v>
      </c>
      <c r="O5258">
        <f t="shared" si="410"/>
        <v>12.682109015999998</v>
      </c>
      <c r="P5258">
        <f t="shared" si="411"/>
        <v>5.7351317630401556E-2</v>
      </c>
      <c r="Q5258">
        <f t="shared" si="412"/>
        <v>0.99750037286212345</v>
      </c>
      <c r="R5258">
        <f t="shared" si="413"/>
        <v>6173.529807643682</v>
      </c>
      <c r="S5258">
        <f t="shared" si="414"/>
        <v>1</v>
      </c>
    </row>
    <row r="5259" spans="1:19" x14ac:dyDescent="0.2">
      <c r="A5259" t="s">
        <v>5280</v>
      </c>
      <c r="B5259" t="s">
        <v>5280</v>
      </c>
      <c r="C5259">
        <f>AVERAGE(data!C5259:F5259)</f>
        <v>0.47002500000000003</v>
      </c>
      <c r="D5259">
        <f>AVERAGE(data!G5259:K5259)</f>
        <v>-7.8580000000000011E-2</v>
      </c>
      <c r="E5259">
        <f>AVERAGE(data!L5259:O5259)</f>
        <v>-0.28000000000000003</v>
      </c>
      <c r="F5259">
        <f>AVERAGE(data!P5259:T5259)</f>
        <v>0.90922000000000003</v>
      </c>
      <c r="G5259">
        <f>AVERAGE(data!U5259:Y5259)</f>
        <v>0.62104000000000004</v>
      </c>
      <c r="H5259">
        <f>AVERAGE(data!C5259:Y5259)</f>
        <v>0.34863043478260869</v>
      </c>
      <c r="I5259">
        <f>SUMSQ(data!C5259:Y5259)</f>
        <v>33.370806329999994</v>
      </c>
      <c r="J5259">
        <f>SUMSQ(data!C5259:F5259)-4*stats!C5259^2</f>
        <v>2.7901223475000005</v>
      </c>
      <c r="K5259">
        <f>SUMSQ(data!G5259:K5259)-5*D5259^2</f>
        <v>7.1183579080000001</v>
      </c>
      <c r="L5259">
        <f>SUMSQ(data!L5259:O5259)-4*E5259^2</f>
        <v>0.20507725999999998</v>
      </c>
      <c r="M5259">
        <f>SUMSQ(data!P5259:T5259)-5*stats!F5259^2</f>
        <v>5.2004804280000005</v>
      </c>
      <c r="N5259">
        <f>SUMSQ(data!U5259:Y5259)-5*stats!G5259^2</f>
        <v>10.766741851999999</v>
      </c>
      <c r="O5259">
        <f t="shared" si="410"/>
        <v>26.0807797955</v>
      </c>
      <c r="P5259">
        <f t="shared" si="411"/>
        <v>1.0062619189295925</v>
      </c>
      <c r="Q5259">
        <f t="shared" si="412"/>
        <v>0.44232828001928198</v>
      </c>
      <c r="R5259">
        <f t="shared" si="413"/>
        <v>2737.5697250393364</v>
      </c>
      <c r="S5259">
        <f t="shared" si="414"/>
        <v>1</v>
      </c>
    </row>
    <row r="5260" spans="1:19" x14ac:dyDescent="0.2">
      <c r="A5260" t="s">
        <v>5281</v>
      </c>
      <c r="B5260" t="s">
        <v>10380</v>
      </c>
      <c r="C5260">
        <f>AVERAGE(data!C5260:F5260)</f>
        <v>-0.22840000000000005</v>
      </c>
      <c r="D5260">
        <f>AVERAGE(data!G5260:K5260)</f>
        <v>0.39916000000000001</v>
      </c>
      <c r="E5260">
        <f>AVERAGE(data!L5260:O5260)</f>
        <v>0.44677500000000003</v>
      </c>
      <c r="F5260">
        <f>AVERAGE(data!P5260:T5260)</f>
        <v>-0.41543999999999998</v>
      </c>
      <c r="G5260">
        <f>AVERAGE(data!U5260:Y5260)</f>
        <v>-0.61553999999999998</v>
      </c>
      <c r="H5260">
        <f>AVERAGE(data!C5260:Y5260)</f>
        <v>-9.9373913043478243E-2</v>
      </c>
      <c r="I5260">
        <f>SUMSQ(data!C5260:Y5260)</f>
        <v>12.563044780000004</v>
      </c>
      <c r="J5260">
        <f>SUMSQ(data!C5260:F5260)-4*stats!C5260^2</f>
        <v>2.4186217600000002</v>
      </c>
      <c r="K5260">
        <f>SUMSQ(data!G5260:K5260)-5*D5260^2</f>
        <v>3.2164388919999989</v>
      </c>
      <c r="L5260">
        <f>SUMSQ(data!L5260:O5260)-4*E5260^2</f>
        <v>0.7499706475000002</v>
      </c>
      <c r="M5260">
        <f>SUMSQ(data!P5260:T5260)-5*stats!F5260^2</f>
        <v>1.4940506719999997</v>
      </c>
      <c r="N5260">
        <f>SUMSQ(data!U5260:Y5260)-5*stats!G5260^2</f>
        <v>0.12282201200000031</v>
      </c>
      <c r="O5260">
        <f t="shared" si="410"/>
        <v>8.0019039835000001</v>
      </c>
      <c r="P5260">
        <f t="shared" si="411"/>
        <v>2.0520249807118942</v>
      </c>
      <c r="Q5260">
        <f t="shared" si="412"/>
        <v>0.11944140806380431</v>
      </c>
      <c r="R5260">
        <f t="shared" si="413"/>
        <v>739.22287450688486</v>
      </c>
      <c r="S5260">
        <f t="shared" si="414"/>
        <v>1</v>
      </c>
    </row>
    <row r="5261" spans="1:19" x14ac:dyDescent="0.2">
      <c r="A5261" t="s">
        <v>5282</v>
      </c>
      <c r="B5261" t="s">
        <v>10381</v>
      </c>
      <c r="C5261">
        <f>AVERAGE(data!C5261:F5261)</f>
        <v>0.1244</v>
      </c>
      <c r="D5261">
        <f>AVERAGE(data!G5261:K5261)</f>
        <v>-0.42512</v>
      </c>
      <c r="E5261">
        <f>AVERAGE(data!L5261:O5261)</f>
        <v>-0.48089999999999994</v>
      </c>
      <c r="F5261">
        <f>AVERAGE(data!P5261:T5261)</f>
        <v>0.14837999999999998</v>
      </c>
      <c r="G5261">
        <f>AVERAGE(data!U5261:Y5261)</f>
        <v>-0.16898000000000002</v>
      </c>
      <c r="H5261">
        <f>AVERAGE(data!C5261:Y5261)</f>
        <v>-0.15889565217391305</v>
      </c>
      <c r="I5261">
        <f>SUMSQ(data!C5261:Y5261)</f>
        <v>12.539565699999999</v>
      </c>
      <c r="J5261">
        <f>SUMSQ(data!C5261:F5261)-4*stats!C5261^2</f>
        <v>0.80783450000000001</v>
      </c>
      <c r="K5261">
        <f>SUMSQ(data!G5261:K5261)-5*D5261^2</f>
        <v>3.1488236279999997</v>
      </c>
      <c r="L5261">
        <f>SUMSQ(data!L5261:O5261)-4*E5261^2</f>
        <v>0.18545958000000007</v>
      </c>
      <c r="M5261">
        <f>SUMSQ(data!P5261:T5261)-5*stats!F5261^2</f>
        <v>2.8231461480000002</v>
      </c>
      <c r="N5261">
        <f>SUMSQ(data!U5261:Y5261)-5*stats!G5261^2</f>
        <v>3.4308517680000001</v>
      </c>
      <c r="O5261">
        <f t="shared" si="410"/>
        <v>10.396115624</v>
      </c>
      <c r="P5261">
        <f t="shared" si="411"/>
        <v>0.74224071303961059</v>
      </c>
      <c r="Q5261">
        <f t="shared" si="412"/>
        <v>0.60192995313673692</v>
      </c>
      <c r="R5261">
        <f t="shared" si="413"/>
        <v>3725.3444799632648</v>
      </c>
      <c r="S5261">
        <f t="shared" si="414"/>
        <v>1</v>
      </c>
    </row>
    <row r="5262" spans="1:19" x14ac:dyDescent="0.2">
      <c r="A5262" t="s">
        <v>5283</v>
      </c>
      <c r="B5262" t="s">
        <v>10382</v>
      </c>
      <c r="C5262">
        <f>AVERAGE(data!C5262:F5262)</f>
        <v>-0.5331999999999999</v>
      </c>
      <c r="D5262">
        <f>AVERAGE(data!G5262:K5262)</f>
        <v>-0.49702000000000002</v>
      </c>
      <c r="E5262">
        <f>AVERAGE(data!L5262:O5262)</f>
        <v>0.10705000000000001</v>
      </c>
      <c r="F5262">
        <f>AVERAGE(data!P5262:T5262)</f>
        <v>0.26381999999999994</v>
      </c>
      <c r="G5262">
        <f>AVERAGE(data!U5262:Y5262)</f>
        <v>7.5999999999998291E-4</v>
      </c>
      <c r="H5262">
        <f>AVERAGE(data!C5262:Y5262)</f>
        <v>-0.12464347826086959</v>
      </c>
      <c r="I5262">
        <f>SUMSQ(data!C5262:Y5262)</f>
        <v>11.455877679999999</v>
      </c>
      <c r="J5262">
        <f>SUMSQ(data!C5262:F5262)-4*stats!C5262^2</f>
        <v>1.6578256400000002</v>
      </c>
      <c r="K5262">
        <f>SUMSQ(data!G5262:K5262)-5*D5262^2</f>
        <v>1.1830634679999998</v>
      </c>
      <c r="L5262">
        <f>SUMSQ(data!L5262:O5262)-4*E5262^2</f>
        <v>0.10346273</v>
      </c>
      <c r="M5262">
        <f>SUMSQ(data!P5262:T5262)-5*stats!F5262^2</f>
        <v>3.0829603680000002</v>
      </c>
      <c r="N5262">
        <f>SUMSQ(data!U5262:Y5262)-5*stats!G5262^2</f>
        <v>2.6623654520000004</v>
      </c>
      <c r="O5262">
        <f t="shared" si="410"/>
        <v>8.6896776580000008</v>
      </c>
      <c r="P5262">
        <f t="shared" si="411"/>
        <v>1.1459941865659469</v>
      </c>
      <c r="Q5262">
        <f t="shared" si="412"/>
        <v>0.37272680740861441</v>
      </c>
      <c r="R5262">
        <f t="shared" si="413"/>
        <v>2306.8062110519145</v>
      </c>
      <c r="S5262">
        <f t="shared" si="414"/>
        <v>1</v>
      </c>
    </row>
    <row r="5263" spans="1:19" x14ac:dyDescent="0.2">
      <c r="A5263" t="s">
        <v>5284</v>
      </c>
      <c r="B5263" t="s">
        <v>5284</v>
      </c>
      <c r="C5263">
        <f>AVERAGE(data!C5263:F5263)</f>
        <v>-0.31949999999999995</v>
      </c>
      <c r="D5263">
        <f>AVERAGE(data!G5263:K5263)</f>
        <v>0.34272000000000002</v>
      </c>
      <c r="E5263">
        <f>AVERAGE(data!L5263:O5263)</f>
        <v>-0.29815000000000003</v>
      </c>
      <c r="F5263">
        <f>AVERAGE(data!P5263:T5263)</f>
        <v>-1.4071000000000002</v>
      </c>
      <c r="G5263">
        <f>AVERAGE(data!U5263:Y5263)</f>
        <v>-0.19792000000000001</v>
      </c>
      <c r="H5263">
        <f>AVERAGE(data!C5263:Y5263)</f>
        <v>-0.3818304347826087</v>
      </c>
      <c r="I5263">
        <f>SUMSQ(data!C5263:Y5263)</f>
        <v>30.337926270000001</v>
      </c>
      <c r="J5263">
        <f>SUMSQ(data!C5263:F5263)-4*stats!C5263^2</f>
        <v>4.9074030200000012</v>
      </c>
      <c r="K5263">
        <f>SUMSQ(data!G5263:K5263)-5*D5263^2</f>
        <v>4.0699944479999992</v>
      </c>
      <c r="L5263">
        <f>SUMSQ(data!L5263:O5263)-4*E5263^2</f>
        <v>5.237600249999999</v>
      </c>
      <c r="M5263">
        <f>SUMSQ(data!P5263:T5263)-5*stats!F5263^2</f>
        <v>2.8089332999999961</v>
      </c>
      <c r="N5263">
        <f>SUMSQ(data!U5263:Y5263)-5*stats!G5263^2</f>
        <v>1.8673018879999999</v>
      </c>
      <c r="O5263">
        <f t="shared" si="410"/>
        <v>18.891232905999995</v>
      </c>
      <c r="P5263">
        <f t="shared" si="411"/>
        <v>2.1813343954545195</v>
      </c>
      <c r="Q5263">
        <f t="shared" si="412"/>
        <v>0.10179855344617574</v>
      </c>
      <c r="R5263">
        <f t="shared" si="413"/>
        <v>630.03124727838167</v>
      </c>
      <c r="S5263">
        <f t="shared" si="414"/>
        <v>1</v>
      </c>
    </row>
    <row r="5264" spans="1:19" x14ac:dyDescent="0.2">
      <c r="A5264" t="s">
        <v>5285</v>
      </c>
      <c r="B5264" t="s">
        <v>10383</v>
      </c>
      <c r="C5264">
        <f>AVERAGE(data!C5264:F5264)</f>
        <v>0.50822500000000004</v>
      </c>
      <c r="D5264">
        <f>AVERAGE(data!G5264:K5264)</f>
        <v>0.88263999999999998</v>
      </c>
      <c r="E5264">
        <f>AVERAGE(data!L5264:O5264)</f>
        <v>0.99370000000000003</v>
      </c>
      <c r="F5264">
        <f>AVERAGE(data!P5264:T5264)</f>
        <v>-1.1000399999999999</v>
      </c>
      <c r="G5264">
        <f>AVERAGE(data!U5264:Y5264)</f>
        <v>-0.40476000000000001</v>
      </c>
      <c r="H5264">
        <f>AVERAGE(data!C5264:Y5264)</f>
        <v>0.12595217391304345</v>
      </c>
      <c r="I5264">
        <f>SUMSQ(data!C5264:Y5264)</f>
        <v>36.185082549999997</v>
      </c>
      <c r="J5264">
        <f>SUMSQ(data!C5264:F5264)-4*stats!C5264^2</f>
        <v>3.9555567274999994</v>
      </c>
      <c r="K5264">
        <f>SUMSQ(data!G5264:K5264)-5*D5264^2</f>
        <v>5.6480165719999986</v>
      </c>
      <c r="L5264">
        <f>SUMSQ(data!L5264:O5264)-4*E5264^2</f>
        <v>0.75811045999999971</v>
      </c>
      <c r="M5264">
        <f>SUMSQ(data!P5264:T5264)-5*stats!F5264^2</f>
        <v>3.0351655520000005</v>
      </c>
      <c r="N5264">
        <f>SUMSQ(data!U5264:Y5264)-5*stats!G5264^2</f>
        <v>7.0404437319999991</v>
      </c>
      <c r="O5264">
        <f t="shared" si="410"/>
        <v>20.437293043499999</v>
      </c>
      <c r="P5264">
        <f t="shared" si="411"/>
        <v>2.7739506451628961</v>
      </c>
      <c r="Q5264">
        <f t="shared" si="412"/>
        <v>4.9935769344301613E-2</v>
      </c>
      <c r="R5264">
        <f t="shared" si="413"/>
        <v>309.0524764718827</v>
      </c>
      <c r="S5264">
        <f t="shared" si="414"/>
        <v>1</v>
      </c>
    </row>
    <row r="5265" spans="1:19" x14ac:dyDescent="0.2">
      <c r="A5265" t="s">
        <v>5286</v>
      </c>
      <c r="B5265" t="s">
        <v>10384</v>
      </c>
      <c r="C5265">
        <f>AVERAGE(data!C5265:F5265)</f>
        <v>-0.68177500000000002</v>
      </c>
      <c r="D5265">
        <f>AVERAGE(data!G5265:K5265)</f>
        <v>-0.72204000000000002</v>
      </c>
      <c r="E5265">
        <f>AVERAGE(data!L5265:O5265)</f>
        <v>5.7425000000000059E-2</v>
      </c>
      <c r="F5265">
        <f>AVERAGE(data!P5265:T5265)</f>
        <v>0.45006000000000002</v>
      </c>
      <c r="G5265">
        <f>AVERAGE(data!U5265:Y5265)</f>
        <v>-0.70182</v>
      </c>
      <c r="H5265">
        <f>AVERAGE(data!C5265:Y5265)</f>
        <v>-0.32027826086956518</v>
      </c>
      <c r="I5265">
        <f>SUMSQ(data!C5265:Y5265)</f>
        <v>75.03311128</v>
      </c>
      <c r="J5265">
        <f>SUMSQ(data!C5265:F5265)-4*stats!C5265^2</f>
        <v>1.3341683475000001</v>
      </c>
      <c r="K5265">
        <f>SUMSQ(data!G5265:K5265)-5*D5265^2</f>
        <v>4.6502913719999999</v>
      </c>
      <c r="L5265">
        <f>SUMSQ(data!L5265:O5265)-4*E5265^2</f>
        <v>8.8578018074999996</v>
      </c>
      <c r="M5265">
        <f>SUMSQ(data!P5265:T5265)-5*stats!F5265^2</f>
        <v>2.0222317719999996</v>
      </c>
      <c r="N5265">
        <f>SUMSQ(data!U5265:Y5265)-5*stats!G5265^2</f>
        <v>50.213923467999997</v>
      </c>
      <c r="O5265">
        <f t="shared" si="410"/>
        <v>67.078416766999993</v>
      </c>
      <c r="P5265">
        <f t="shared" si="411"/>
        <v>0.42691675843023597</v>
      </c>
      <c r="Q5265">
        <f t="shared" si="412"/>
        <v>0.82390617236394903</v>
      </c>
      <c r="R5265">
        <f t="shared" si="413"/>
        <v>5099.1553007604807</v>
      </c>
      <c r="S5265">
        <f t="shared" si="414"/>
        <v>1</v>
      </c>
    </row>
    <row r="5266" spans="1:19" x14ac:dyDescent="0.2">
      <c r="A5266" t="s">
        <v>5287</v>
      </c>
      <c r="B5266" t="s">
        <v>10385</v>
      </c>
      <c r="C5266">
        <f>AVERAGE(data!C5266:F5266)</f>
        <v>-7.9924999999999996E-2</v>
      </c>
      <c r="D5266">
        <f>AVERAGE(data!G5266:K5266)</f>
        <v>-3.2679999999999952E-2</v>
      </c>
      <c r="E5266">
        <f>AVERAGE(data!L5266:O5266)</f>
        <v>-0.34492499999999998</v>
      </c>
      <c r="F5266">
        <f>AVERAGE(data!P5266:T5266)</f>
        <v>0.18543999999999997</v>
      </c>
      <c r="G5266">
        <f>AVERAGE(data!U5266:Y5266)</f>
        <v>0.84633999999999998</v>
      </c>
      <c r="H5266">
        <f>AVERAGE(data!C5266:Y5266)</f>
        <v>0.14330869565217391</v>
      </c>
      <c r="I5266">
        <f>SUMSQ(data!C5266:Y5266)</f>
        <v>30.161987369999999</v>
      </c>
      <c r="J5266">
        <f>SUMSQ(data!C5266:F5266)-4*stats!C5266^2</f>
        <v>2.4030684875000001</v>
      </c>
      <c r="K5266">
        <f>SUMSQ(data!G5266:K5266)-5*D5266^2</f>
        <v>5.238829548</v>
      </c>
      <c r="L5266">
        <f>SUMSQ(data!L5266:O5266)-4*E5266^2</f>
        <v>8.0633475875000009</v>
      </c>
      <c r="M5266">
        <f>SUMSQ(data!P5266:T5266)-5*stats!F5266^2</f>
        <v>8.2884142719999971</v>
      </c>
      <c r="N5266">
        <f>SUMSQ(data!U5266:Y5266)-5*stats!G5266^2</f>
        <v>1.9081455719999991</v>
      </c>
      <c r="O5266">
        <f t="shared" si="410"/>
        <v>25.901805466999999</v>
      </c>
      <c r="P5266">
        <f t="shared" si="411"/>
        <v>0.59210756062312142</v>
      </c>
      <c r="Q5266">
        <f t="shared" si="412"/>
        <v>0.70622679372935582</v>
      </c>
      <c r="R5266">
        <f t="shared" si="413"/>
        <v>4370.8376263909831</v>
      </c>
      <c r="S5266">
        <f t="shared" si="414"/>
        <v>1</v>
      </c>
    </row>
    <row r="5267" spans="1:19" x14ac:dyDescent="0.2">
      <c r="A5267" t="s">
        <v>5288</v>
      </c>
      <c r="B5267" t="s">
        <v>10386</v>
      </c>
      <c r="C5267">
        <f>AVERAGE(data!C5267:F5267)</f>
        <v>-7.7449999999999991E-2</v>
      </c>
      <c r="D5267">
        <f>AVERAGE(data!G5267:K5267)</f>
        <v>-0.80456000000000005</v>
      </c>
      <c r="E5267">
        <f>AVERAGE(data!L5267:O5267)</f>
        <v>-0.75697499999999995</v>
      </c>
      <c r="F5267">
        <f>AVERAGE(data!P5267:T5267)</f>
        <v>-0.11622000000000002</v>
      </c>
      <c r="G5267">
        <f>AVERAGE(data!U5267:Y5267)</f>
        <v>0.36971999999999994</v>
      </c>
      <c r="H5267">
        <f>AVERAGE(data!C5267:Y5267)</f>
        <v>-0.26491304347826089</v>
      </c>
      <c r="I5267">
        <f>SUMSQ(data!C5267:Y5267)</f>
        <v>13.186466099999999</v>
      </c>
      <c r="J5267">
        <f>SUMSQ(data!C5267:F5267)-4*stats!C5267^2</f>
        <v>1.64008873</v>
      </c>
      <c r="K5267">
        <f>SUMSQ(data!G5267:K5267)-5*D5267^2</f>
        <v>1.6647794919999996</v>
      </c>
      <c r="L5267">
        <f>SUMSQ(data!L5267:O5267)-4*E5267^2</f>
        <v>0.27279068750000013</v>
      </c>
      <c r="M5267">
        <f>SUMSQ(data!P5267:T5267)-5*stats!F5267^2</f>
        <v>3.0783387080000004</v>
      </c>
      <c r="N5267">
        <f>SUMSQ(data!U5267:Y5267)-5*stats!G5267^2</f>
        <v>0.22684606800000018</v>
      </c>
      <c r="O5267">
        <f t="shared" si="410"/>
        <v>6.882843685500001</v>
      </c>
      <c r="P5267">
        <f t="shared" si="411"/>
        <v>3.2970443219576717</v>
      </c>
      <c r="Q5267">
        <f t="shared" si="412"/>
        <v>2.7469269293292173E-2</v>
      </c>
      <c r="R5267">
        <f t="shared" si="413"/>
        <v>170.00730765618525</v>
      </c>
      <c r="S5267">
        <f t="shared" si="414"/>
        <v>1</v>
      </c>
    </row>
    <row r="5268" spans="1:19" x14ac:dyDescent="0.2">
      <c r="A5268" t="s">
        <v>5289</v>
      </c>
      <c r="B5268" t="s">
        <v>10387</v>
      </c>
      <c r="C5268">
        <f>AVERAGE(data!C5268:F5268)</f>
        <v>0.35267500000000018</v>
      </c>
      <c r="D5268">
        <f>AVERAGE(data!G5268:K5268)</f>
        <v>1.6415400000000002</v>
      </c>
      <c r="E5268">
        <f>AVERAGE(data!L5268:O5268)</f>
        <v>2.504375</v>
      </c>
      <c r="F5268">
        <f>AVERAGE(data!P5268:T5268)</f>
        <v>-3.15374</v>
      </c>
      <c r="G5268">
        <f>AVERAGE(data!U5268:Y5268)</f>
        <v>0.48841999999999997</v>
      </c>
      <c r="H5268">
        <f>AVERAGE(data!C5268:Y5268)</f>
        <v>0.27431739130434801</v>
      </c>
      <c r="I5268">
        <f>SUMSQ(data!C5268:Y5268)</f>
        <v>135.78078743000003</v>
      </c>
      <c r="J5268">
        <f>SUMSQ(data!C5268:F5268)-4*stats!C5268^2</f>
        <v>13.303060727499998</v>
      </c>
      <c r="K5268">
        <f>SUMSQ(data!G5268:K5268)-5*D5268^2</f>
        <v>11.500875351999998</v>
      </c>
      <c r="L5268">
        <f>SUMSQ(data!L5268:O5268)-4*E5268^2</f>
        <v>6.6040559274999957</v>
      </c>
      <c r="M5268">
        <f>SUMSQ(data!P5268:T5268)-5*stats!F5268^2</f>
        <v>3.6009718919999898</v>
      </c>
      <c r="N5268">
        <f>SUMSQ(data!U5268:Y5268)-5*stats!G5268^2</f>
        <v>10.790310068000002</v>
      </c>
      <c r="O5268">
        <f t="shared" si="410"/>
        <v>45.799273966999984</v>
      </c>
      <c r="P5268">
        <f t="shared" si="411"/>
        <v>7.0728948389052162</v>
      </c>
      <c r="Q5268">
        <f t="shared" si="412"/>
        <v>8.1083416507971983E-4</v>
      </c>
      <c r="R5268">
        <f t="shared" si="413"/>
        <v>5.018252647678386</v>
      </c>
      <c r="S5268">
        <f t="shared" si="414"/>
        <v>1</v>
      </c>
    </row>
    <row r="5269" spans="1:19" x14ac:dyDescent="0.2">
      <c r="A5269" t="s">
        <v>5290</v>
      </c>
      <c r="B5269" t="s">
        <v>10388</v>
      </c>
      <c r="C5269">
        <f>AVERAGE(data!C5269:F5269)</f>
        <v>2.5711749999999998</v>
      </c>
      <c r="D5269">
        <f>AVERAGE(data!G5269:K5269)</f>
        <v>2.30308</v>
      </c>
      <c r="E5269">
        <f>AVERAGE(data!L5269:O5269)</f>
        <v>1.7475499999999999</v>
      </c>
      <c r="F5269">
        <f>AVERAGE(data!P5269:T5269)</f>
        <v>-1.4087799999999997</v>
      </c>
      <c r="G5269">
        <f>AVERAGE(data!U5269:Y5269)</f>
        <v>-1.0446199999999999</v>
      </c>
      <c r="H5269">
        <f>AVERAGE(data!C5269:Y5269)</f>
        <v>0.71840434782608709</v>
      </c>
      <c r="I5269">
        <f>SUMSQ(data!C5269:Y5269)</f>
        <v>86.920362510000004</v>
      </c>
      <c r="J5269">
        <f>SUMSQ(data!C5269:F5269)-4*stats!C5269^2</f>
        <v>2.426598947500004</v>
      </c>
      <c r="K5269">
        <f>SUMSQ(data!G5269:K5269)-5*D5269^2</f>
        <v>0.79660306799999603</v>
      </c>
      <c r="L5269">
        <f>SUMSQ(data!L5269:O5269)-4*E5269^2</f>
        <v>0.15513221000000144</v>
      </c>
      <c r="M5269">
        <f>SUMSQ(data!P5269:T5269)-5*stats!F5269^2</f>
        <v>0.69432106800000604</v>
      </c>
      <c r="N5269">
        <f>SUMSQ(data!U5269:Y5269)-5*stats!G5269^2</f>
        <v>2.2878720880000012</v>
      </c>
      <c r="O5269">
        <f t="shared" si="410"/>
        <v>6.3605273815000087</v>
      </c>
      <c r="P5269">
        <f t="shared" si="411"/>
        <v>45.596125771917585</v>
      </c>
      <c r="Q5269">
        <f t="shared" si="412"/>
        <v>1.3399789444403126E-9</v>
      </c>
      <c r="R5269">
        <f t="shared" si="413"/>
        <v>8.2931296871410937E-6</v>
      </c>
      <c r="S5269">
        <f t="shared" si="414"/>
        <v>8.2931296871410937E-6</v>
      </c>
    </row>
    <row r="5270" spans="1:19" x14ac:dyDescent="0.2">
      <c r="A5270" t="s">
        <v>5291</v>
      </c>
      <c r="B5270" t="s">
        <v>10389</v>
      </c>
      <c r="C5270">
        <f>AVERAGE(data!C5270:F5270)</f>
        <v>0.40404999999999996</v>
      </c>
      <c r="D5270">
        <f>AVERAGE(data!G5270:K5270)</f>
        <v>0.41023999999999994</v>
      </c>
      <c r="E5270">
        <f>AVERAGE(data!L5270:O5270)</f>
        <v>0.65985000000000005</v>
      </c>
      <c r="F5270">
        <f>AVERAGE(data!P5270:T5270)</f>
        <v>-0.45147999999999999</v>
      </c>
      <c r="G5270">
        <f>AVERAGE(data!U5270:Y5270)</f>
        <v>-0.26345999999999997</v>
      </c>
      <c r="H5270">
        <f>AVERAGE(data!C5270:Y5270)</f>
        <v>0.11878695652173912</v>
      </c>
      <c r="I5270">
        <f>SUMSQ(data!C5270:Y5270)</f>
        <v>11.738305350000003</v>
      </c>
      <c r="J5270">
        <f>SUMSQ(data!C5270:F5270)-4*stats!C5270^2</f>
        <v>1.3856933300000001</v>
      </c>
      <c r="K5270">
        <f>SUMSQ(data!G5270:K5270)-5*D5270^2</f>
        <v>3.8384886320000002</v>
      </c>
      <c r="L5270">
        <f>SUMSQ(data!L5270:O5270)-4*E5270^2</f>
        <v>5.6899969999999911E-2</v>
      </c>
      <c r="M5270">
        <f>SUMSQ(data!P5270:T5270)-5*stats!F5270^2</f>
        <v>0.99898008799999971</v>
      </c>
      <c r="N5270">
        <f>SUMSQ(data!U5270:Y5270)-5*stats!G5270^2</f>
        <v>0.85589853200000021</v>
      </c>
      <c r="O5270">
        <f t="shared" si="410"/>
        <v>7.1359605520000002</v>
      </c>
      <c r="P5270">
        <f t="shared" si="411"/>
        <v>2.3218235515828853</v>
      </c>
      <c r="Q5270">
        <f t="shared" si="412"/>
        <v>8.571278797782983E-2</v>
      </c>
      <c r="R5270">
        <f t="shared" si="413"/>
        <v>530.47644479478879</v>
      </c>
      <c r="S5270">
        <f t="shared" si="414"/>
        <v>1</v>
      </c>
    </row>
    <row r="5271" spans="1:19" x14ac:dyDescent="0.2">
      <c r="A5271" t="s">
        <v>5292</v>
      </c>
      <c r="B5271" t="s">
        <v>10390</v>
      </c>
      <c r="C5271">
        <f>AVERAGE(data!C5271:F5271)</f>
        <v>-1.4342249999999999</v>
      </c>
      <c r="D5271">
        <f>AVERAGE(data!G5271:K5271)</f>
        <v>-2.07558</v>
      </c>
      <c r="E5271">
        <f>AVERAGE(data!L5271:O5271)</f>
        <v>-2.6628249999999998</v>
      </c>
      <c r="F5271">
        <f>AVERAGE(data!P5271:T5271)</f>
        <v>-0.53245999999999982</v>
      </c>
      <c r="G5271">
        <f>AVERAGE(data!U5271:Y5271)</f>
        <v>0.97010000000000007</v>
      </c>
      <c r="H5271">
        <f>AVERAGE(data!C5271:Y5271)</f>
        <v>-1.0686043478260867</v>
      </c>
      <c r="I5271">
        <f>SUMSQ(data!C5271:Y5271)</f>
        <v>83.270030790000007</v>
      </c>
      <c r="J5271">
        <f>SUMSQ(data!C5271:F5271)-4*stats!C5271^2</f>
        <v>0.48220890750000045</v>
      </c>
      <c r="K5271">
        <f>SUMSQ(data!G5271:K5271)-5*D5271^2</f>
        <v>1.5393390680000003</v>
      </c>
      <c r="L5271">
        <f>SUMSQ(data!L5271:O5271)-4*E5271^2</f>
        <v>1.6410135275000037</v>
      </c>
      <c r="M5271">
        <f>SUMSQ(data!P5271:T5271)-5*stats!F5271^2</f>
        <v>5.6401609320000006</v>
      </c>
      <c r="N5271">
        <f>SUMSQ(data!U5271:Y5271)-5*stats!G5271^2</f>
        <v>9.713555040000001</v>
      </c>
      <c r="O5271">
        <f t="shared" si="410"/>
        <v>19.016277475000006</v>
      </c>
      <c r="P5271">
        <f t="shared" si="411"/>
        <v>12.163974376062784</v>
      </c>
      <c r="Q5271">
        <f t="shared" si="412"/>
        <v>2.9517650119318292E-5</v>
      </c>
      <c r="R5271">
        <f t="shared" si="413"/>
        <v>0.18268473658846091</v>
      </c>
      <c r="S5271">
        <f t="shared" si="414"/>
        <v>0.18268473658846091</v>
      </c>
    </row>
    <row r="5272" spans="1:19" x14ac:dyDescent="0.2">
      <c r="A5272" t="s">
        <v>5293</v>
      </c>
      <c r="B5272" t="s">
        <v>10391</v>
      </c>
      <c r="C5272">
        <f>AVERAGE(data!C5272:F5272)</f>
        <v>-0.21245000000000003</v>
      </c>
      <c r="D5272">
        <f>AVERAGE(data!G5272:K5272)</f>
        <v>-0.63971999999999996</v>
      </c>
      <c r="E5272">
        <f>AVERAGE(data!L5272:O5272)</f>
        <v>-0.56842499999999996</v>
      </c>
      <c r="F5272">
        <f>AVERAGE(data!P5272:T5272)</f>
        <v>-0.26501999999999992</v>
      </c>
      <c r="G5272">
        <f>AVERAGE(data!U5272:Y5272)</f>
        <v>0.30777999999999994</v>
      </c>
      <c r="H5272">
        <f>AVERAGE(data!C5272:Y5272)</f>
        <v>-0.26557826086956521</v>
      </c>
      <c r="I5272">
        <f>SUMSQ(data!C5272:Y5272)</f>
        <v>78.317940890000003</v>
      </c>
      <c r="J5272">
        <f>SUMSQ(data!C5272:F5272)-4*stats!C5272^2</f>
        <v>4.2179066100000009</v>
      </c>
      <c r="K5272">
        <f>SUMSQ(data!G5272:K5272)-5*D5272^2</f>
        <v>4.5643428879999997</v>
      </c>
      <c r="L5272">
        <f>SUMSQ(data!L5272:O5272)-4*E5272^2</f>
        <v>1.8209724475000006</v>
      </c>
      <c r="M5272">
        <f>SUMSQ(data!P5272:T5272)-5*stats!F5272^2</f>
        <v>31.005782827999997</v>
      </c>
      <c r="N5272">
        <f>SUMSQ(data!U5272:Y5272)-5*stats!G5272^2</f>
        <v>32.364939148000005</v>
      </c>
      <c r="O5272">
        <f t="shared" si="410"/>
        <v>73.973943921499995</v>
      </c>
      <c r="P5272">
        <f t="shared" si="411"/>
        <v>0.21140401954497987</v>
      </c>
      <c r="Q5272">
        <f t="shared" si="412"/>
        <v>0.95323511055287824</v>
      </c>
      <c r="R5272">
        <f t="shared" si="413"/>
        <v>5899.5720992117631</v>
      </c>
      <c r="S5272">
        <f t="shared" si="414"/>
        <v>1</v>
      </c>
    </row>
    <row r="5273" spans="1:19" x14ac:dyDescent="0.2">
      <c r="A5273" t="s">
        <v>5294</v>
      </c>
      <c r="B5273" t="s">
        <v>10392</v>
      </c>
      <c r="C5273">
        <f>AVERAGE(data!C5273:F5273)</f>
        <v>0.574125</v>
      </c>
      <c r="D5273">
        <f>AVERAGE(data!G5273:K5273)</f>
        <v>0.26035999999999998</v>
      </c>
      <c r="E5273">
        <f>AVERAGE(data!L5273:O5273)</f>
        <v>-0.86234999999999995</v>
      </c>
      <c r="F5273">
        <f>AVERAGE(data!P5273:T5273)</f>
        <v>-0.35220000000000007</v>
      </c>
      <c r="G5273">
        <f>AVERAGE(data!U5273:Y5273)</f>
        <v>-7.1819999999999995E-2</v>
      </c>
      <c r="H5273">
        <f>AVERAGE(data!C5273:Y5273)</f>
        <v>-8.5704347826086921E-2</v>
      </c>
      <c r="I5273">
        <f>SUMSQ(data!C5273:Y5273)</f>
        <v>11.921383200000001</v>
      </c>
      <c r="J5273">
        <f>SUMSQ(data!C5273:F5273)-4*stats!C5273^2</f>
        <v>0.8495297675000002</v>
      </c>
      <c r="K5273">
        <f>SUMSQ(data!G5273:K5273)-5*D5273^2</f>
        <v>0.4800260320000001</v>
      </c>
      <c r="L5273">
        <f>SUMSQ(data!L5273:O5273)-4*E5273^2</f>
        <v>0.3866268100000001</v>
      </c>
      <c r="M5273">
        <f>SUMSQ(data!P5273:T5273)-5*stats!F5273^2</f>
        <v>2.6737222200000001</v>
      </c>
      <c r="N5273">
        <f>SUMSQ(data!U5273:Y5273)-5*stats!G5273^2</f>
        <v>2.253458808</v>
      </c>
      <c r="O5273">
        <f t="shared" si="410"/>
        <v>6.6433636375000003</v>
      </c>
      <c r="P5273">
        <f t="shared" si="411"/>
        <v>2.8601280107181251</v>
      </c>
      <c r="Q5273">
        <f t="shared" si="412"/>
        <v>4.5159920807856226E-2</v>
      </c>
      <c r="R5273">
        <f t="shared" si="413"/>
        <v>279.49474987982217</v>
      </c>
      <c r="S5273">
        <f t="shared" si="414"/>
        <v>1</v>
      </c>
    </row>
    <row r="5274" spans="1:19" x14ac:dyDescent="0.2">
      <c r="A5274" t="s">
        <v>5295</v>
      </c>
      <c r="B5274" t="s">
        <v>10393</v>
      </c>
      <c r="C5274">
        <f>AVERAGE(data!C5274:F5274)</f>
        <v>-0.75217500000000004</v>
      </c>
      <c r="D5274">
        <f>AVERAGE(data!G5274:K5274)</f>
        <v>-0.98198000000000008</v>
      </c>
      <c r="E5274">
        <f>AVERAGE(data!L5274:O5274)</f>
        <v>-0.98012499999999991</v>
      </c>
      <c r="F5274">
        <f>AVERAGE(data!P5274:T5274)</f>
        <v>0.88921999999999968</v>
      </c>
      <c r="G5274">
        <f>AVERAGE(data!U5274:Y5274)</f>
        <v>6.8080000000000002E-2</v>
      </c>
      <c r="H5274">
        <f>AVERAGE(data!C5274:Y5274)</f>
        <v>-0.30663478260869576</v>
      </c>
      <c r="I5274">
        <f>SUMSQ(data!C5274:Y5274)</f>
        <v>32.802742579999993</v>
      </c>
      <c r="J5274">
        <f>SUMSQ(data!C5274:F5274)-4*stats!C5274^2</f>
        <v>1.7669515475000002</v>
      </c>
      <c r="K5274">
        <f>SUMSQ(data!G5274:K5274)-5*D5274^2</f>
        <v>2.4645381079999993</v>
      </c>
      <c r="L5274">
        <f>SUMSQ(data!L5274:O5274)-4*E5274^2</f>
        <v>0.18964506750000032</v>
      </c>
      <c r="M5274">
        <f>SUMSQ(data!P5274:T5274)-5*stats!F5274^2</f>
        <v>9.1770782280000027</v>
      </c>
      <c r="N5274">
        <f>SUMSQ(data!U5274:Y5274)-5*stats!G5274^2</f>
        <v>4.3007215679999993</v>
      </c>
      <c r="O5274">
        <f t="shared" si="410"/>
        <v>17.898934519000001</v>
      </c>
      <c r="P5274">
        <f t="shared" si="411"/>
        <v>2.9975923406304279</v>
      </c>
      <c r="Q5274">
        <f t="shared" si="412"/>
        <v>3.8533699510003155E-2</v>
      </c>
      <c r="R5274">
        <f t="shared" si="413"/>
        <v>238.48506626740954</v>
      </c>
      <c r="S5274">
        <f t="shared" si="414"/>
        <v>1</v>
      </c>
    </row>
    <row r="5275" spans="1:19" x14ac:dyDescent="0.2">
      <c r="A5275" t="s">
        <v>5296</v>
      </c>
      <c r="B5275" t="s">
        <v>10394</v>
      </c>
      <c r="C5275">
        <f>AVERAGE(data!C5275:F5275)</f>
        <v>0.81535000000000002</v>
      </c>
      <c r="D5275">
        <f>AVERAGE(data!G5275:K5275)</f>
        <v>1.8667000000000002</v>
      </c>
      <c r="E5275">
        <f>AVERAGE(data!L5275:O5275)</f>
        <v>1.562775</v>
      </c>
      <c r="F5275">
        <f>AVERAGE(data!P5275:T5275)</f>
        <v>-0.20779999999999998</v>
      </c>
      <c r="G5275">
        <f>AVERAGE(data!U5275:Y5275)</f>
        <v>-0.43378000000000005</v>
      </c>
      <c r="H5275">
        <f>AVERAGE(data!C5275:Y5275)</f>
        <v>0.67991739130434792</v>
      </c>
      <c r="I5275">
        <f>SUMSQ(data!C5275:Y5275)</f>
        <v>44.068840370000004</v>
      </c>
      <c r="J5275">
        <f>SUMSQ(data!C5275:F5275)-4*stats!C5275^2</f>
        <v>0.37351091000000025</v>
      </c>
      <c r="K5275">
        <f>SUMSQ(data!G5275:K5275)-5*D5275^2</f>
        <v>1.7820939999999936</v>
      </c>
      <c r="L5275">
        <f>SUMSQ(data!L5275:O5275)-4*E5275^2</f>
        <v>1.0191413475000015</v>
      </c>
      <c r="M5275">
        <f>SUMSQ(data!P5275:T5275)-5*stats!F5275^2</f>
        <v>6.4234784399999993</v>
      </c>
      <c r="N5275">
        <f>SUMSQ(data!U5275:Y5275)-5*stats!G5275^2</f>
        <v>3.4627962879999998</v>
      </c>
      <c r="O5275">
        <f t="shared" si="410"/>
        <v>13.061020985499994</v>
      </c>
      <c r="P5275">
        <f t="shared" si="411"/>
        <v>8.5466633816856046</v>
      </c>
      <c r="Q5275">
        <f t="shared" si="412"/>
        <v>2.7342552621481309E-4</v>
      </c>
      <c r="R5275">
        <f t="shared" si="413"/>
        <v>1.6922305817434782</v>
      </c>
      <c r="S5275">
        <f t="shared" si="414"/>
        <v>1</v>
      </c>
    </row>
    <row r="5276" spans="1:19" x14ac:dyDescent="0.2">
      <c r="A5276" t="s">
        <v>5297</v>
      </c>
      <c r="B5276" t="s">
        <v>5297</v>
      </c>
      <c r="C5276">
        <f>AVERAGE(data!C5276:F5276)</f>
        <v>0.35392500000000005</v>
      </c>
      <c r="D5276">
        <f>AVERAGE(data!G5276:K5276)</f>
        <v>8.4399999999999926E-3</v>
      </c>
      <c r="E5276">
        <f>AVERAGE(data!L5276:O5276)</f>
        <v>-1.4124999999999999E-2</v>
      </c>
      <c r="F5276">
        <f>AVERAGE(data!P5276:T5276)</f>
        <v>-0.13411999999999996</v>
      </c>
      <c r="G5276">
        <f>AVERAGE(data!U5276:Y5276)</f>
        <v>-0.97911999999999999</v>
      </c>
      <c r="H5276">
        <f>AVERAGE(data!C5276:Y5276)</f>
        <v>-0.18107826086956519</v>
      </c>
      <c r="I5276">
        <f>SUMSQ(data!C5276:Y5276)</f>
        <v>25.034157459999999</v>
      </c>
      <c r="J5276">
        <f>SUMSQ(data!C5276:F5276)-4*stats!C5276^2</f>
        <v>8.5559588475000012</v>
      </c>
      <c r="K5276">
        <f>SUMSQ(data!G5276:K5276)-5*D5276^2</f>
        <v>2.2300452919999998</v>
      </c>
      <c r="L5276">
        <f>SUMSQ(data!L5276:O5276)-4*E5276^2</f>
        <v>1.6936243874999999</v>
      </c>
      <c r="M5276">
        <f>SUMSQ(data!P5276:T5276)-5*stats!F5276^2</f>
        <v>3.8414104279999992</v>
      </c>
      <c r="N5276">
        <f>SUMSQ(data!U5276:Y5276)-5*stats!G5276^2</f>
        <v>3.3275919079999996</v>
      </c>
      <c r="O5276">
        <f t="shared" si="410"/>
        <v>19.648630862999998</v>
      </c>
      <c r="P5276">
        <f t="shared" si="411"/>
        <v>0.98673011287056267</v>
      </c>
      <c r="Q5276">
        <f t="shared" si="412"/>
        <v>0.45288765996166347</v>
      </c>
      <c r="R5276">
        <f t="shared" si="413"/>
        <v>2802.9217275027354</v>
      </c>
      <c r="S5276">
        <f t="shared" si="414"/>
        <v>1</v>
      </c>
    </row>
    <row r="5277" spans="1:19" x14ac:dyDescent="0.2">
      <c r="A5277" t="s">
        <v>5298</v>
      </c>
      <c r="B5277" t="s">
        <v>10395</v>
      </c>
      <c r="C5277">
        <f>AVERAGE(data!C5277:F5277)</f>
        <v>0.58937500000000009</v>
      </c>
      <c r="D5277">
        <f>AVERAGE(data!G5277:K5277)</f>
        <v>0.38388000000000005</v>
      </c>
      <c r="E5277">
        <f>AVERAGE(data!L5277:O5277)</f>
        <v>0.32172499999999998</v>
      </c>
      <c r="F5277">
        <f>AVERAGE(data!P5277:T5277)</f>
        <v>-4.2500000000000017E-2</v>
      </c>
      <c r="G5277">
        <f>AVERAGE(data!U5277:Y5277)</f>
        <v>0.17994000000000004</v>
      </c>
      <c r="H5277">
        <f>AVERAGE(data!C5277:Y5277)</f>
        <v>0.27178260869565224</v>
      </c>
      <c r="I5277">
        <f>SUMSQ(data!C5277:Y5277)</f>
        <v>20.932707420000003</v>
      </c>
      <c r="J5277">
        <f>SUMSQ(data!C5277:F5277)-4*stats!C5277^2</f>
        <v>5.2758807275000015</v>
      </c>
      <c r="K5277">
        <f>SUMSQ(data!G5277:K5277)-5*D5277^2</f>
        <v>1.2377982879999998</v>
      </c>
      <c r="L5277">
        <f>SUMSQ(data!L5277:O5277)-4*E5277^2</f>
        <v>0.73831474750000003</v>
      </c>
      <c r="M5277">
        <f>SUMSQ(data!P5277:T5277)-5*stats!F5277^2</f>
        <v>1.7480078599999997</v>
      </c>
      <c r="N5277">
        <f>SUMSQ(data!U5277:Y5277)-5*stats!G5277^2</f>
        <v>9.221483791999999</v>
      </c>
      <c r="O5277">
        <f t="shared" si="410"/>
        <v>18.221485415</v>
      </c>
      <c r="P5277">
        <f t="shared" si="411"/>
        <v>0.53565332329960391</v>
      </c>
      <c r="Q5277">
        <f t="shared" si="412"/>
        <v>0.74669421246489098</v>
      </c>
      <c r="R5277">
        <f t="shared" si="413"/>
        <v>4621.2904809452102</v>
      </c>
      <c r="S5277">
        <f t="shared" si="414"/>
        <v>1</v>
      </c>
    </row>
    <row r="5278" spans="1:19" x14ac:dyDescent="0.2">
      <c r="A5278" t="s">
        <v>5299</v>
      </c>
      <c r="B5278" t="s">
        <v>10396</v>
      </c>
      <c r="C5278">
        <f>AVERAGE(data!C5278:F5278)</f>
        <v>0.40512500000000001</v>
      </c>
      <c r="D5278">
        <f>AVERAGE(data!G5278:K5278)</f>
        <v>-0.17352000000000001</v>
      </c>
      <c r="E5278">
        <f>AVERAGE(data!L5278:O5278)</f>
        <v>0.20822500000000002</v>
      </c>
      <c r="F5278">
        <f>AVERAGE(data!P5278:T5278)</f>
        <v>8.2200000000000023E-2</v>
      </c>
      <c r="G5278">
        <f>AVERAGE(data!U5278:Y5278)</f>
        <v>0.41848000000000007</v>
      </c>
      <c r="H5278">
        <f>AVERAGE(data!C5278:Y5278)</f>
        <v>0.17779130434782611</v>
      </c>
      <c r="I5278">
        <f>SUMSQ(data!C5278:Y5278)</f>
        <v>11.24304628</v>
      </c>
      <c r="J5278">
        <f>SUMSQ(data!C5278:F5278)-4*stats!C5278^2</f>
        <v>3.5694069875000007</v>
      </c>
      <c r="K5278">
        <f>SUMSQ(data!G5278:K5278)-5*D5278^2</f>
        <v>0.31300794799999998</v>
      </c>
      <c r="L5278">
        <f>SUMSQ(data!L5278:O5278)-4*E5278^2</f>
        <v>0.6913566874999999</v>
      </c>
      <c r="M5278">
        <f>SUMSQ(data!P5278:T5278)-5*stats!F5278^2</f>
        <v>3.3653169800000002</v>
      </c>
      <c r="N5278">
        <f>SUMSQ(data!U5278:Y5278)-5*stats!G5278^2</f>
        <v>1.4140643079999997</v>
      </c>
      <c r="O5278">
        <f t="shared" si="410"/>
        <v>9.3531529110000005</v>
      </c>
      <c r="P5278">
        <f t="shared" si="411"/>
        <v>0.72741418782947953</v>
      </c>
      <c r="Q5278">
        <f t="shared" si="412"/>
        <v>0.61188919153177268</v>
      </c>
      <c r="R5278">
        <f t="shared" si="413"/>
        <v>3786.9822063901411</v>
      </c>
      <c r="S5278">
        <f t="shared" si="414"/>
        <v>1</v>
      </c>
    </row>
    <row r="5279" spans="1:19" x14ac:dyDescent="0.2">
      <c r="A5279" t="s">
        <v>5300</v>
      </c>
      <c r="B5279" t="s">
        <v>5300</v>
      </c>
      <c r="C5279">
        <f>AVERAGE(data!C5279:F5279)</f>
        <v>0.66562500000000002</v>
      </c>
      <c r="D5279">
        <f>AVERAGE(data!G5279:K5279)</f>
        <v>0.55411999999999995</v>
      </c>
      <c r="E5279">
        <f>AVERAGE(data!L5279:O5279)</f>
        <v>0.32824999999999999</v>
      </c>
      <c r="F5279">
        <f>AVERAGE(data!P5279:T5279)</f>
        <v>-0.29299999999999998</v>
      </c>
      <c r="G5279">
        <f>AVERAGE(data!U5279:Y5279)</f>
        <v>-0.28971999999999998</v>
      </c>
      <c r="H5279">
        <f>AVERAGE(data!C5279:Y5279)</f>
        <v>0.16663043478260864</v>
      </c>
      <c r="I5279">
        <f>SUMSQ(data!C5279:Y5279)</f>
        <v>15.136367410000004</v>
      </c>
      <c r="J5279">
        <f>SUMSQ(data!C5279:F5279)-4*stats!C5279^2</f>
        <v>4.0957532874999991</v>
      </c>
      <c r="K5279">
        <f>SUMSQ(data!G5279:K5279)-5*D5279^2</f>
        <v>2.8691967480000002</v>
      </c>
      <c r="L5279">
        <f>SUMSQ(data!L5279:O5279)-4*E5279^2</f>
        <v>0.19953056999999996</v>
      </c>
      <c r="M5279">
        <f>SUMSQ(data!P5279:T5279)-5*stats!F5279^2</f>
        <v>1.6062757400000001</v>
      </c>
      <c r="N5279">
        <f>SUMSQ(data!U5279:Y5279)-5*stats!G5279^2</f>
        <v>1.7782139880000005</v>
      </c>
      <c r="O5279">
        <f t="shared" si="410"/>
        <v>10.548970333500002</v>
      </c>
      <c r="P5279">
        <f t="shared" si="411"/>
        <v>1.5655205155857788</v>
      </c>
      <c r="Q5279">
        <f t="shared" si="412"/>
        <v>0.22001443030042322</v>
      </c>
      <c r="R5279">
        <f t="shared" si="413"/>
        <v>1361.6693091293193</v>
      </c>
      <c r="S5279">
        <f t="shared" si="414"/>
        <v>1</v>
      </c>
    </row>
    <row r="5280" spans="1:19" x14ac:dyDescent="0.2">
      <c r="A5280" t="s">
        <v>5301</v>
      </c>
      <c r="B5280" t="s">
        <v>10397</v>
      </c>
      <c r="C5280">
        <f>AVERAGE(data!C5280:F5280)</f>
        <v>-1.0621499999999999</v>
      </c>
      <c r="D5280">
        <f>AVERAGE(data!G5280:K5280)</f>
        <v>-1.1926600000000001</v>
      </c>
      <c r="E5280">
        <f>AVERAGE(data!L5280:O5280)</f>
        <v>-1.4910999999999999</v>
      </c>
      <c r="F5280">
        <f>AVERAGE(data!P5280:T5280)</f>
        <v>0.42515999999999998</v>
      </c>
      <c r="G5280">
        <f>AVERAGE(data!U5280:Y5280)</f>
        <v>0.39834000000000003</v>
      </c>
      <c r="H5280">
        <f>AVERAGE(data!C5280:Y5280)</f>
        <v>-0.52429565217391283</v>
      </c>
      <c r="I5280">
        <f>SUMSQ(data!C5280:Y5280)</f>
        <v>34.221797459999998</v>
      </c>
      <c r="J5280">
        <f>SUMSQ(data!C5280:F5280)-4*stats!C5280^2</f>
        <v>1.9808176499999997</v>
      </c>
      <c r="K5280">
        <f>SUMSQ(data!G5280:K5280)-5*D5280^2</f>
        <v>0.3099668719999995</v>
      </c>
      <c r="L5280">
        <f>SUMSQ(data!L5280:O5280)-4*E5280^2</f>
        <v>0.45656654000000074</v>
      </c>
      <c r="M5280">
        <f>SUMSQ(data!P5280:T5280)-5*stats!F5280^2</f>
        <v>3.6377372920000006</v>
      </c>
      <c r="N5280">
        <f>SUMSQ(data!U5280:Y5280)-5*stats!G5280^2</f>
        <v>5.6211734919999996</v>
      </c>
      <c r="O5280">
        <f t="shared" si="410"/>
        <v>12.006261846000001</v>
      </c>
      <c r="P5280">
        <f t="shared" si="411"/>
        <v>6.6611847414476237</v>
      </c>
      <c r="Q5280">
        <f t="shared" si="412"/>
        <v>1.1252198414512784E-3</v>
      </c>
      <c r="R5280">
        <f t="shared" si="413"/>
        <v>6.9639855987419619</v>
      </c>
      <c r="S5280">
        <f t="shared" si="414"/>
        <v>1</v>
      </c>
    </row>
    <row r="5281" spans="1:19" x14ac:dyDescent="0.2">
      <c r="A5281" t="s">
        <v>5302</v>
      </c>
      <c r="B5281" t="s">
        <v>10398</v>
      </c>
      <c r="C5281">
        <f>AVERAGE(data!C5281:F5281)</f>
        <v>2.8619499999999998</v>
      </c>
      <c r="D5281">
        <f>AVERAGE(data!G5281:K5281)</f>
        <v>1.3803199999999998</v>
      </c>
      <c r="E5281">
        <f>AVERAGE(data!L5281:O5281)</f>
        <v>-8.8500000000000023E-2</v>
      </c>
      <c r="F5281">
        <f>AVERAGE(data!P5281:T5281)</f>
        <v>-2.9900000000000038E-2</v>
      </c>
      <c r="G5281">
        <f>AVERAGE(data!U5281:Y5281)</f>
        <v>-0.34192</v>
      </c>
      <c r="H5281">
        <f>AVERAGE(data!C5281:Y5281)</f>
        <v>0.70157826086956532</v>
      </c>
      <c r="I5281">
        <f>SUMSQ(data!C5281:Y5281)</f>
        <v>93.932466869999999</v>
      </c>
      <c r="J5281">
        <f>SUMSQ(data!C5281:F5281)-4*stats!C5281^2</f>
        <v>27.02263997</v>
      </c>
      <c r="K5281">
        <f>SUMSQ(data!G5281:K5281)-5*D5281^2</f>
        <v>6.8429729280000053</v>
      </c>
      <c r="L5281">
        <f>SUMSQ(data!L5281:O5281)-4*E5281^2</f>
        <v>3.2557412600000002</v>
      </c>
      <c r="M5281">
        <f>SUMSQ(data!P5281:T5281)-5*stats!F5281^2</f>
        <v>11.578346659999999</v>
      </c>
      <c r="N5281">
        <f>SUMSQ(data!U5281:Y5281)-5*stats!G5281^2</f>
        <v>2.322972848</v>
      </c>
      <c r="O5281">
        <f t="shared" si="410"/>
        <v>51.02267366600001</v>
      </c>
      <c r="P5281">
        <f t="shared" si="411"/>
        <v>3.0275805722297471</v>
      </c>
      <c r="Q5281">
        <f t="shared" si="412"/>
        <v>3.7232907659036793E-2</v>
      </c>
      <c r="R5281">
        <f t="shared" si="413"/>
        <v>230.4344655017787</v>
      </c>
      <c r="S5281">
        <f t="shared" si="414"/>
        <v>1</v>
      </c>
    </row>
    <row r="5282" spans="1:19" x14ac:dyDescent="0.2">
      <c r="A5282" t="s">
        <v>5303</v>
      </c>
      <c r="B5282" t="s">
        <v>10399</v>
      </c>
      <c r="C5282">
        <f>AVERAGE(data!C5282:F5282)</f>
        <v>-3.5449999999999995E-2</v>
      </c>
      <c r="D5282">
        <f>AVERAGE(data!G5282:K5282)</f>
        <v>0.31242000000000003</v>
      </c>
      <c r="E5282">
        <f>AVERAGE(data!L5282:O5282)</f>
        <v>0.45337500000000008</v>
      </c>
      <c r="F5282">
        <f>AVERAGE(data!P5282:T5282)</f>
        <v>-1.03478</v>
      </c>
      <c r="G5282">
        <f>AVERAGE(data!U5282:Y5282)</f>
        <v>-0.84351999999999983</v>
      </c>
      <c r="H5282">
        <f>AVERAGE(data!C5282:Y5282)</f>
        <v>-0.26772608695652167</v>
      </c>
      <c r="I5282">
        <f>SUMSQ(data!C5282:Y5282)</f>
        <v>18.518105730000002</v>
      </c>
      <c r="J5282">
        <f>SUMSQ(data!C5282:F5282)-4*stats!C5282^2</f>
        <v>0.17841994999999999</v>
      </c>
      <c r="K5282">
        <f>SUMSQ(data!G5282:K5282)-5*D5282^2</f>
        <v>3.433253428</v>
      </c>
      <c r="L5282">
        <f>SUMSQ(data!L5282:O5282)-4*E5282^2</f>
        <v>1.2106929675</v>
      </c>
      <c r="M5282">
        <f>SUMSQ(data!P5282:T5282)-5*stats!F5282^2</f>
        <v>3.3271768880000003</v>
      </c>
      <c r="N5282">
        <f>SUMSQ(data!U5282:Y5282)-5*stats!G5282^2</f>
        <v>0.14183064800000089</v>
      </c>
      <c r="O5282">
        <f t="shared" si="410"/>
        <v>8.291373881500002</v>
      </c>
      <c r="P5282">
        <f t="shared" si="411"/>
        <v>4.4403056936975966</v>
      </c>
      <c r="Q5282">
        <f t="shared" si="412"/>
        <v>8.2438110032350426E-3</v>
      </c>
      <c r="R5282">
        <f t="shared" si="413"/>
        <v>51.020946299021681</v>
      </c>
      <c r="S5282">
        <f t="shared" si="414"/>
        <v>1</v>
      </c>
    </row>
    <row r="5283" spans="1:19" x14ac:dyDescent="0.2">
      <c r="A5283" t="s">
        <v>5304</v>
      </c>
      <c r="B5283" t="s">
        <v>10400</v>
      </c>
      <c r="C5283">
        <f>AVERAGE(data!C5283:F5283)</f>
        <v>-0.60850000000000004</v>
      </c>
      <c r="D5283">
        <f>AVERAGE(data!G5283:K5283)</f>
        <v>-0.64921999999999991</v>
      </c>
      <c r="E5283">
        <f>AVERAGE(data!L5283:O5283)</f>
        <v>0.15942499999999998</v>
      </c>
      <c r="F5283">
        <f>AVERAGE(data!P5283:T5283)</f>
        <v>0.53922000000000003</v>
      </c>
      <c r="G5283">
        <f>AVERAGE(data!U5283:Y5283)</f>
        <v>0.30079999999999996</v>
      </c>
      <c r="H5283">
        <f>AVERAGE(data!C5283:Y5283)</f>
        <v>-3.6621739130434816E-2</v>
      </c>
      <c r="I5283">
        <f>SUMSQ(data!C5283:Y5283)</f>
        <v>13.519442849999997</v>
      </c>
      <c r="J5283">
        <f>SUMSQ(data!C5283:F5283)-4*stats!C5283^2</f>
        <v>2.1977445600000003</v>
      </c>
      <c r="K5283">
        <f>SUMSQ(data!G5283:K5283)-5*D5283^2</f>
        <v>2.2217744480000006</v>
      </c>
      <c r="L5283">
        <f>SUMSQ(data!L5283:O5283)-4*E5283^2</f>
        <v>0.15428814749999997</v>
      </c>
      <c r="M5283">
        <f>SUMSQ(data!P5283:T5283)-5*stats!F5283^2</f>
        <v>2.324936428</v>
      </c>
      <c r="N5283">
        <f>SUMSQ(data!U5283:Y5283)-5*stats!G5283^2</f>
        <v>1.0243176599999999</v>
      </c>
      <c r="O5283">
        <f t="shared" si="410"/>
        <v>7.9230612435000012</v>
      </c>
      <c r="P5283">
        <f t="shared" si="411"/>
        <v>2.5428269660200291</v>
      </c>
      <c r="Q5283">
        <f t="shared" si="412"/>
        <v>6.56462423457575E-2</v>
      </c>
      <c r="R5283">
        <f t="shared" si="413"/>
        <v>406.28459387789314</v>
      </c>
      <c r="S5283">
        <f t="shared" si="414"/>
        <v>1</v>
      </c>
    </row>
    <row r="5284" spans="1:19" x14ac:dyDescent="0.2">
      <c r="A5284" t="s">
        <v>5305</v>
      </c>
      <c r="B5284" t="s">
        <v>10401</v>
      </c>
      <c r="C5284">
        <f>AVERAGE(data!C5284:F5284)</f>
        <v>0.21597499999999997</v>
      </c>
      <c r="D5284">
        <f>AVERAGE(data!G5284:K5284)</f>
        <v>-0.40372000000000002</v>
      </c>
      <c r="E5284">
        <f>AVERAGE(data!L5284:O5284)</f>
        <v>-1.8825000000000008E-2</v>
      </c>
      <c r="F5284">
        <f>AVERAGE(data!P5284:T5284)</f>
        <v>-0.16493999999999995</v>
      </c>
      <c r="G5284">
        <f>AVERAGE(data!U5284:Y5284)</f>
        <v>0.29788000000000003</v>
      </c>
      <c r="H5284">
        <f>AVERAGE(data!C5284:Y5284)</f>
        <v>-2.4578260869565188E-2</v>
      </c>
      <c r="I5284">
        <f>SUMSQ(data!C5284:Y5284)</f>
        <v>19.354054809999997</v>
      </c>
      <c r="J5284">
        <f>SUMSQ(data!C5284:F5284)-4*stats!C5284^2</f>
        <v>5.8404328474999989</v>
      </c>
      <c r="K5284">
        <f>SUMSQ(data!G5284:K5284)-5*D5284^2</f>
        <v>1.722301608</v>
      </c>
      <c r="L5284">
        <f>SUMSQ(data!L5284:O5284)-4*E5284^2</f>
        <v>0.63663344749999995</v>
      </c>
      <c r="M5284">
        <f>SUMSQ(data!P5284:T5284)-5*stats!F5284^2</f>
        <v>4.0688980520000007</v>
      </c>
      <c r="N5284">
        <f>SUMSQ(data!U5284:Y5284)-5*stats!G5284^2</f>
        <v>5.5031528479999992</v>
      </c>
      <c r="O5284">
        <f t="shared" si="410"/>
        <v>17.771418803</v>
      </c>
      <c r="P5284">
        <f t="shared" si="411"/>
        <v>0.32059846703056694</v>
      </c>
      <c r="Q5284">
        <f t="shared" si="412"/>
        <v>0.89404763175260427</v>
      </c>
      <c r="R5284">
        <f t="shared" si="413"/>
        <v>5533.260792916868</v>
      </c>
      <c r="S5284">
        <f t="shared" si="414"/>
        <v>1</v>
      </c>
    </row>
    <row r="5285" spans="1:19" x14ac:dyDescent="0.2">
      <c r="A5285" t="s">
        <v>5306</v>
      </c>
      <c r="B5285" t="s">
        <v>10402</v>
      </c>
      <c r="C5285">
        <f>AVERAGE(data!C5285:F5285)</f>
        <v>-2.1474999999999994E-2</v>
      </c>
      <c r="D5285">
        <f>AVERAGE(data!G5285:K5285)</f>
        <v>-0.20386000000000001</v>
      </c>
      <c r="E5285">
        <f>AVERAGE(data!L5285:O5285)</f>
        <v>0.25950000000000001</v>
      </c>
      <c r="F5285">
        <f>AVERAGE(data!P5285:T5285)</f>
        <v>-0.71477999999999997</v>
      </c>
      <c r="G5285">
        <f>AVERAGE(data!U5285:Y5285)</f>
        <v>-1.3296999999999999</v>
      </c>
      <c r="H5285">
        <f>AVERAGE(data!C5285:Y5285)</f>
        <v>-0.44737391304347829</v>
      </c>
      <c r="I5285">
        <f>SUMSQ(data!C5285:Y5285)</f>
        <v>14.33129658</v>
      </c>
      <c r="J5285">
        <f>SUMSQ(data!C5285:F5285)-4*stats!C5285^2</f>
        <v>0.3923882675</v>
      </c>
      <c r="K5285">
        <f>SUMSQ(data!G5285:K5285)-5*D5285^2</f>
        <v>0.52005385199999998</v>
      </c>
      <c r="L5285">
        <f>SUMSQ(data!L5285:O5285)-4*E5285^2</f>
        <v>0.56462215999999987</v>
      </c>
      <c r="M5285">
        <f>SUMSQ(data!P5285:T5285)-5*stats!F5285^2</f>
        <v>0.67712102800000062</v>
      </c>
      <c r="N5285">
        <f>SUMSQ(data!U5285:Y5285)-5*stats!G5285^2</f>
        <v>0.30304838000000167</v>
      </c>
      <c r="O5285">
        <f t="shared" si="410"/>
        <v>2.4572336875000023</v>
      </c>
      <c r="P5285">
        <f t="shared" si="411"/>
        <v>17.396239775831233</v>
      </c>
      <c r="Q5285">
        <f t="shared" si="412"/>
        <v>2.4572209638841117E-6</v>
      </c>
      <c r="R5285">
        <f t="shared" si="413"/>
        <v>1.5207740545478767E-2</v>
      </c>
      <c r="S5285">
        <f t="shared" si="414"/>
        <v>1.5207740545478767E-2</v>
      </c>
    </row>
    <row r="5286" spans="1:19" x14ac:dyDescent="0.2">
      <c r="A5286" t="s">
        <v>5307</v>
      </c>
      <c r="B5286" t="s">
        <v>10403</v>
      </c>
      <c r="C5286">
        <f>AVERAGE(data!C5286:F5286)</f>
        <v>-0.58282500000000004</v>
      </c>
      <c r="D5286">
        <f>AVERAGE(data!G5286:K5286)</f>
        <v>-4.4639999999999999E-2</v>
      </c>
      <c r="E5286">
        <f>AVERAGE(data!L5286:O5286)</f>
        <v>0.47974999999999995</v>
      </c>
      <c r="F5286">
        <f>AVERAGE(data!P5286:T5286)</f>
        <v>-0.43254000000000004</v>
      </c>
      <c r="G5286">
        <f>AVERAGE(data!U5286:Y5286)</f>
        <v>-5.9220000000000009E-2</v>
      </c>
      <c r="H5286">
        <f>AVERAGE(data!C5286:Y5286)</f>
        <v>-0.13453478260869564</v>
      </c>
      <c r="I5286">
        <f>SUMSQ(data!C5286:Y5286)</f>
        <v>28.61712043</v>
      </c>
      <c r="J5286">
        <f>SUMSQ(data!C5286:F5286)-4*stats!C5286^2</f>
        <v>4.4773788674999997</v>
      </c>
      <c r="K5286">
        <f>SUMSQ(data!G5286:K5286)-5*D5286^2</f>
        <v>1.238317452</v>
      </c>
      <c r="L5286">
        <f>SUMSQ(data!L5286:O5286)-4*E5286^2</f>
        <v>13.52863979</v>
      </c>
      <c r="M5286">
        <f>SUMSQ(data!P5286:T5286)-5*stats!F5286^2</f>
        <v>4.388094731999999</v>
      </c>
      <c r="N5286">
        <f>SUMSQ(data!U5286:Y5286)-5*stats!G5286^2</f>
        <v>1.7423564680000003</v>
      </c>
      <c r="O5286">
        <f t="shared" si="410"/>
        <v>25.374787309499997</v>
      </c>
      <c r="P5286">
        <f t="shared" si="411"/>
        <v>0.45999988458740759</v>
      </c>
      <c r="Q5286">
        <f t="shared" si="412"/>
        <v>0.80072225310298029</v>
      </c>
      <c r="R5286">
        <f t="shared" si="413"/>
        <v>4955.6700244543454</v>
      </c>
      <c r="S5286">
        <f t="shared" si="414"/>
        <v>1</v>
      </c>
    </row>
    <row r="5287" spans="1:19" x14ac:dyDescent="0.2">
      <c r="A5287" t="s">
        <v>5308</v>
      </c>
      <c r="B5287" t="s">
        <v>10404</v>
      </c>
      <c r="C5287">
        <f>AVERAGE(data!C5287:F5287)</f>
        <v>1.824875</v>
      </c>
      <c r="D5287">
        <f>AVERAGE(data!G5287:K5287)</f>
        <v>1.1863600000000001</v>
      </c>
      <c r="E5287">
        <f>AVERAGE(data!L5287:O5287)</f>
        <v>1.9379249999999999</v>
      </c>
      <c r="F5287">
        <f>AVERAGE(data!P5287:T5287)</f>
        <v>-1.1785399999999999</v>
      </c>
      <c r="G5287">
        <f>AVERAGE(data!U5287:Y5287)</f>
        <v>-7.8999999999999296E-3</v>
      </c>
      <c r="H5287">
        <f>AVERAGE(data!C5287:Y5287)</f>
        <v>0.65438260869565223</v>
      </c>
      <c r="I5287">
        <f>SUMSQ(data!C5287:Y5287)</f>
        <v>59.00204930000001</v>
      </c>
      <c r="J5287">
        <f>SUMSQ(data!C5287:F5287)-4*stats!C5287^2</f>
        <v>0.55570666749999909</v>
      </c>
      <c r="K5287">
        <f>SUMSQ(data!G5287:K5287)-5*D5287^2</f>
        <v>0.92959909200000013</v>
      </c>
      <c r="L5287">
        <f>SUMSQ(data!L5287:O5287)-4*E5287^2</f>
        <v>0.32118196750000116</v>
      </c>
      <c r="M5287">
        <f>SUMSQ(data!P5287:T5287)-5*stats!F5287^2</f>
        <v>1.080334692000001</v>
      </c>
      <c r="N5287">
        <f>SUMSQ(data!U5287:Y5287)-5*stats!G5287^2</f>
        <v>13.78999364</v>
      </c>
      <c r="O5287">
        <f t="shared" si="410"/>
        <v>16.676816059000004</v>
      </c>
      <c r="P5287">
        <f t="shared" si="411"/>
        <v>9.1366864711186775</v>
      </c>
      <c r="Q5287">
        <f t="shared" si="412"/>
        <v>1.8293820757182705E-4</v>
      </c>
      <c r="R5287">
        <f t="shared" si="413"/>
        <v>1.1322045666620377</v>
      </c>
      <c r="S5287">
        <f t="shared" si="414"/>
        <v>1</v>
      </c>
    </row>
    <row r="5288" spans="1:19" x14ac:dyDescent="0.2">
      <c r="A5288" t="s">
        <v>5309</v>
      </c>
      <c r="B5288" t="s">
        <v>10405</v>
      </c>
      <c r="C5288">
        <f>AVERAGE(data!C5288:F5288)</f>
        <v>-0.55230000000000001</v>
      </c>
      <c r="D5288">
        <f>AVERAGE(data!G5288:K5288)</f>
        <v>-1.1477599999999999</v>
      </c>
      <c r="E5288">
        <f>AVERAGE(data!L5288:O5288)</f>
        <v>-0.80405000000000004</v>
      </c>
      <c r="F5288">
        <f>AVERAGE(data!P5288:T5288)</f>
        <v>-0.95226000000000011</v>
      </c>
      <c r="G5288">
        <f>AVERAGE(data!U5288:Y5288)</f>
        <v>2.4121200000000003</v>
      </c>
      <c r="H5288">
        <f>AVERAGE(data!C5288:Y5288)</f>
        <v>-0.16803913043478255</v>
      </c>
      <c r="I5288">
        <f>SUMSQ(data!C5288:Y5288)</f>
        <v>58.187013530000002</v>
      </c>
      <c r="J5288">
        <f>SUMSQ(data!C5288:F5288)-4*stats!C5288^2</f>
        <v>6.8819127399999998</v>
      </c>
      <c r="K5288">
        <f>SUMSQ(data!G5288:K5288)-5*D5288^2</f>
        <v>2.4633865120000014</v>
      </c>
      <c r="L5288">
        <f>SUMSQ(data!L5288:O5288)-4*E5288^2</f>
        <v>1.8290182100000005</v>
      </c>
      <c r="M5288">
        <f>SUMSQ(data!P5288:T5288)-5*stats!F5288^2</f>
        <v>1.5131078519999992</v>
      </c>
      <c r="N5288">
        <f>SUMSQ(data!U5288:Y5288)-5*stats!G5288^2</f>
        <v>1.4810863479999945</v>
      </c>
      <c r="O5288">
        <f t="shared" si="410"/>
        <v>14.168511661999995</v>
      </c>
      <c r="P5288">
        <f t="shared" si="411"/>
        <v>11.184421519008811</v>
      </c>
      <c r="Q5288">
        <f t="shared" si="412"/>
        <v>5.1237815683840768E-5</v>
      </c>
      <c r="R5288">
        <f t="shared" si="413"/>
        <v>0.3171108412672905</v>
      </c>
      <c r="S5288">
        <f t="shared" si="414"/>
        <v>0.3171108412672905</v>
      </c>
    </row>
    <row r="5289" spans="1:19" x14ac:dyDescent="0.2">
      <c r="A5289" t="s">
        <v>5310</v>
      </c>
      <c r="B5289" t="s">
        <v>10406</v>
      </c>
      <c r="C5289">
        <f>AVERAGE(data!C5289:F5289)</f>
        <v>2.5870499999999996</v>
      </c>
      <c r="D5289">
        <f>AVERAGE(data!G5289:K5289)</f>
        <v>1.94482</v>
      </c>
      <c r="E5289">
        <f>AVERAGE(data!L5289:O5289)</f>
        <v>1.9499999999998963E-3</v>
      </c>
      <c r="F5289">
        <f>AVERAGE(data!P5289:T5289)</f>
        <v>-1.31816</v>
      </c>
      <c r="G5289">
        <f>AVERAGE(data!U5289:Y5289)</f>
        <v>-0.13857999999999998</v>
      </c>
      <c r="H5289">
        <f>AVERAGE(data!C5289:Y5289)</f>
        <v>0.55636521739130418</v>
      </c>
      <c r="I5289">
        <f>SUMSQ(data!C5289:Y5289)</f>
        <v>147.68208860000007</v>
      </c>
      <c r="J5289">
        <f>SUMSQ(data!C5289:F5289)-4*stats!C5289^2</f>
        <v>37.754122030000019</v>
      </c>
      <c r="K5289">
        <f>SUMSQ(data!G5289:K5289)-5*D5289^2</f>
        <v>16.658924688000003</v>
      </c>
      <c r="L5289">
        <f>SUMSQ(data!L5289:O5289)-4*E5289^2</f>
        <v>21.863752850000001</v>
      </c>
      <c r="M5289">
        <f>SUMSQ(data!P5289:T5289)-5*stats!F5289^2</f>
        <v>1.9990596519999997</v>
      </c>
      <c r="N5289">
        <f>SUMSQ(data!U5289:Y5289)-5*stats!G5289^2</f>
        <v>14.939528188000001</v>
      </c>
      <c r="O5289">
        <f t="shared" si="410"/>
        <v>93.215387408000012</v>
      </c>
      <c r="P5289">
        <f t="shared" si="411"/>
        <v>2.1035167019471297</v>
      </c>
      <c r="Q5289">
        <f t="shared" si="412"/>
        <v>0.11205791040472375</v>
      </c>
      <c r="R5289">
        <f t="shared" si="413"/>
        <v>693.52640749483533</v>
      </c>
      <c r="S5289">
        <f t="shared" si="414"/>
        <v>1</v>
      </c>
    </row>
    <row r="5290" spans="1:19" x14ac:dyDescent="0.2">
      <c r="A5290" t="s">
        <v>5311</v>
      </c>
      <c r="B5290" t="s">
        <v>10407</v>
      </c>
      <c r="C5290">
        <f>AVERAGE(data!C5290:F5290)</f>
        <v>0.21747499999999997</v>
      </c>
      <c r="D5290">
        <f>AVERAGE(data!G5290:K5290)</f>
        <v>0.49316000000000004</v>
      </c>
      <c r="E5290">
        <f>AVERAGE(data!L5290:O5290)</f>
        <v>0.23745000000000002</v>
      </c>
      <c r="F5290">
        <f>AVERAGE(data!P5290:T5290)</f>
        <v>0.10457999999999998</v>
      </c>
      <c r="G5290">
        <f>AVERAGE(data!U5290:Y5290)</f>
        <v>-0.76097999999999999</v>
      </c>
      <c r="H5290">
        <f>AVERAGE(data!C5290:Y5290)</f>
        <v>4.3630434782608696E-2</v>
      </c>
      <c r="I5290">
        <f>SUMSQ(data!C5290:Y5290)</f>
        <v>10.181382230000001</v>
      </c>
      <c r="J5290">
        <f>SUMSQ(data!C5290:F5290)-4*stats!C5290^2</f>
        <v>0.6239552075</v>
      </c>
      <c r="K5290">
        <f>SUMSQ(data!G5290:K5290)-5*D5290^2</f>
        <v>1.1393193119999998</v>
      </c>
      <c r="L5290">
        <f>SUMSQ(data!L5290:O5290)-4*E5290^2</f>
        <v>1.65170225</v>
      </c>
      <c r="M5290">
        <f>SUMSQ(data!P5290:T5290)-5*stats!F5290^2</f>
        <v>1.4929049480000001</v>
      </c>
      <c r="N5290">
        <f>SUMSQ(data!U5290:Y5290)-5*stats!G5290^2</f>
        <v>0.69261738799999994</v>
      </c>
      <c r="O5290">
        <f t="shared" si="410"/>
        <v>5.6004991055000009</v>
      </c>
      <c r="P5290">
        <f t="shared" si="411"/>
        <v>2.9445909976138993</v>
      </c>
      <c r="Q5290">
        <f t="shared" si="412"/>
        <v>4.0954755393964336E-2</v>
      </c>
      <c r="R5290">
        <f t="shared" si="413"/>
        <v>253.46898113324528</v>
      </c>
      <c r="S5290">
        <f t="shared" si="414"/>
        <v>1</v>
      </c>
    </row>
    <row r="5291" spans="1:19" x14ac:dyDescent="0.2">
      <c r="A5291" t="s">
        <v>5312</v>
      </c>
      <c r="B5291" t="s">
        <v>10408</v>
      </c>
      <c r="C5291">
        <f>AVERAGE(data!C5291:F5291)</f>
        <v>-0.95352499999999996</v>
      </c>
      <c r="D5291">
        <f>AVERAGE(data!G5291:K5291)</f>
        <v>-1.4744600000000001</v>
      </c>
      <c r="E5291">
        <f>AVERAGE(data!L5291:O5291)</f>
        <v>-1.8428</v>
      </c>
      <c r="F5291">
        <f>AVERAGE(data!P5291:T5291)</f>
        <v>0.10824000000000003</v>
      </c>
      <c r="G5291">
        <f>AVERAGE(data!U5291:Y5291)</f>
        <v>0.15579999999999999</v>
      </c>
      <c r="H5291">
        <f>AVERAGE(data!C5291:Y5291)</f>
        <v>-0.74945217391304353</v>
      </c>
      <c r="I5291">
        <f>SUMSQ(data!C5291:Y5291)</f>
        <v>42.971747740000019</v>
      </c>
      <c r="J5291">
        <f>SUMSQ(data!C5291:F5291)-4*stats!C5291^2</f>
        <v>1.2604020275000005</v>
      </c>
      <c r="K5291">
        <f>SUMSQ(data!G5291:K5291)-5*D5291^2</f>
        <v>6.0236435520000011</v>
      </c>
      <c r="L5291">
        <f>SUMSQ(data!L5291:O5291)-4*E5291^2</f>
        <v>0.59716009999999997</v>
      </c>
      <c r="M5291">
        <f>SUMSQ(data!P5291:T5291)-5*stats!F5291^2</f>
        <v>0.81491885199999992</v>
      </c>
      <c r="N5291">
        <f>SUMSQ(data!U5291:Y5291)-5*stats!G5291^2</f>
        <v>6.0050269999999992</v>
      </c>
      <c r="O5291">
        <f t="shared" si="410"/>
        <v>14.701151531499999</v>
      </c>
      <c r="P5291">
        <f t="shared" si="411"/>
        <v>6.9228690101268402</v>
      </c>
      <c r="Q5291">
        <f t="shared" si="412"/>
        <v>9.1246518659525552E-4</v>
      </c>
      <c r="R5291">
        <f t="shared" si="413"/>
        <v>5.6472470398380361</v>
      </c>
      <c r="S5291">
        <f t="shared" si="414"/>
        <v>1</v>
      </c>
    </row>
    <row r="5292" spans="1:19" x14ac:dyDescent="0.2">
      <c r="A5292" t="s">
        <v>5313</v>
      </c>
      <c r="B5292" t="s">
        <v>10409</v>
      </c>
      <c r="C5292">
        <f>AVERAGE(data!C5292:F5292)</f>
        <v>-0.33262500000000006</v>
      </c>
      <c r="D5292">
        <f>AVERAGE(data!G5292:K5292)</f>
        <v>-0.55475999999999992</v>
      </c>
      <c r="E5292">
        <f>AVERAGE(data!L5292:O5292)</f>
        <v>-1.0320499999999999</v>
      </c>
      <c r="F5292">
        <f>AVERAGE(data!P5292:T5292)</f>
        <v>0.34566000000000002</v>
      </c>
      <c r="G5292">
        <f>AVERAGE(data!U5292:Y5292)</f>
        <v>0.65487999999999991</v>
      </c>
      <c r="H5292">
        <f>AVERAGE(data!C5292:Y5292)</f>
        <v>-0.14042608695652178</v>
      </c>
      <c r="I5292">
        <f>SUMSQ(data!C5292:Y5292)</f>
        <v>18.513479559999993</v>
      </c>
      <c r="J5292">
        <f>SUMSQ(data!C5292:F5292)-4*stats!C5292^2</f>
        <v>2.7835741674999999</v>
      </c>
      <c r="K5292">
        <f>SUMSQ(data!G5292:K5292)-5*D5292^2</f>
        <v>2.4616480120000004</v>
      </c>
      <c r="L5292">
        <f>SUMSQ(data!L5292:O5292)-4*E5292^2</f>
        <v>1.0475022500000009</v>
      </c>
      <c r="M5292">
        <f>SUMSQ(data!P5292:T5292)-5*stats!F5292^2</f>
        <v>2.2607713120000001</v>
      </c>
      <c r="N5292">
        <f>SUMSQ(data!U5292:Y5292)-5*stats!G5292^2</f>
        <v>0.97638090800000077</v>
      </c>
      <c r="O5292">
        <f t="shared" si="410"/>
        <v>9.529876649500002</v>
      </c>
      <c r="P5292">
        <f t="shared" si="411"/>
        <v>3.3936399879317203</v>
      </c>
      <c r="Q5292">
        <f t="shared" si="412"/>
        <v>2.4679958118709579E-2</v>
      </c>
      <c r="R5292">
        <f t="shared" si="413"/>
        <v>152.7442607966936</v>
      </c>
      <c r="S5292">
        <f t="shared" si="414"/>
        <v>1</v>
      </c>
    </row>
    <row r="5293" spans="1:19" x14ac:dyDescent="0.2">
      <c r="A5293" t="s">
        <v>5314</v>
      </c>
      <c r="B5293" t="s">
        <v>10410</v>
      </c>
      <c r="C5293">
        <f>AVERAGE(data!C5293:F5293)</f>
        <v>-0.46269999999999994</v>
      </c>
      <c r="D5293">
        <f>AVERAGE(data!G5293:K5293)</f>
        <v>-0.26914000000000005</v>
      </c>
      <c r="E5293">
        <f>AVERAGE(data!L5293:O5293)</f>
        <v>-0.39165</v>
      </c>
      <c r="F5293">
        <f>AVERAGE(data!P5293:T5293)</f>
        <v>-0.64024000000000003</v>
      </c>
      <c r="G5293">
        <f>AVERAGE(data!U5293:Y5293)</f>
        <v>-0.33892</v>
      </c>
      <c r="H5293">
        <f>AVERAGE(data!C5293:Y5293)</f>
        <v>-0.41995217391304351</v>
      </c>
      <c r="I5293">
        <f>SUMSQ(data!C5293:Y5293)</f>
        <v>12.753781269999999</v>
      </c>
      <c r="J5293">
        <f>SUMSQ(data!C5293:F5293)-4*stats!C5293^2</f>
        <v>0.84978122</v>
      </c>
      <c r="K5293">
        <f>SUMSQ(data!G5293:K5293)-5*D5293^2</f>
        <v>2.5350246120000004</v>
      </c>
      <c r="L5293">
        <f>SUMSQ(data!L5293:O5293)-4*E5293^2</f>
        <v>8.2224089999999972E-2</v>
      </c>
      <c r="M5293">
        <f>SUMSQ(data!P5293:T5293)-5*stats!F5293^2</f>
        <v>1.0823037919999998</v>
      </c>
      <c r="N5293">
        <f>SUMSQ(data!U5293:Y5293)-5*stats!G5293^2</f>
        <v>3.7484716880000004</v>
      </c>
      <c r="O5293">
        <f t="shared" si="410"/>
        <v>8.2978054020000016</v>
      </c>
      <c r="P5293">
        <f t="shared" si="411"/>
        <v>1.9332235871587855</v>
      </c>
      <c r="Q5293">
        <f t="shared" si="412"/>
        <v>0.13849174434200498</v>
      </c>
      <c r="R5293">
        <f t="shared" si="413"/>
        <v>857.12540573266881</v>
      </c>
      <c r="S5293">
        <f t="shared" si="414"/>
        <v>1</v>
      </c>
    </row>
    <row r="5294" spans="1:19" x14ac:dyDescent="0.2">
      <c r="A5294" t="s">
        <v>5315</v>
      </c>
      <c r="B5294" t="s">
        <v>10411</v>
      </c>
      <c r="C5294">
        <f>AVERAGE(data!C5294:F5294)</f>
        <v>-0.296875</v>
      </c>
      <c r="D5294">
        <f>AVERAGE(data!G5294:K5294)</f>
        <v>-0.61921999999999999</v>
      </c>
      <c r="E5294">
        <f>AVERAGE(data!L5294:O5294)</f>
        <v>-0.46207500000000001</v>
      </c>
      <c r="F5294">
        <f>AVERAGE(data!P5294:T5294)</f>
        <v>-0.18902000000000002</v>
      </c>
      <c r="G5294">
        <f>AVERAGE(data!U5294:Y5294)</f>
        <v>-0.56500000000000006</v>
      </c>
      <c r="H5294">
        <f>AVERAGE(data!C5294:Y5294)</f>
        <v>-0.43052173913043468</v>
      </c>
      <c r="I5294">
        <f>SUMSQ(data!C5294:Y5294)</f>
        <v>17.112043200000002</v>
      </c>
      <c r="J5294">
        <f>SUMSQ(data!C5294:F5294)-4*stats!C5294^2</f>
        <v>2.7974062475000006</v>
      </c>
      <c r="K5294">
        <f>SUMSQ(data!G5294:K5294)-5*D5294^2</f>
        <v>0.90229618800000022</v>
      </c>
      <c r="L5294">
        <f>SUMSQ(data!L5294:O5294)-4*E5294^2</f>
        <v>0.43699044750000005</v>
      </c>
      <c r="M5294">
        <f>SUMSQ(data!P5294:T5294)-5*stats!F5294^2</f>
        <v>4.1391531880000008</v>
      </c>
      <c r="N5294">
        <f>SUMSQ(data!U5294:Y5294)-5*stats!G5294^2</f>
        <v>3.9376699999999998</v>
      </c>
      <c r="O5294">
        <f t="shared" si="410"/>
        <v>12.213516071000001</v>
      </c>
      <c r="P5294">
        <f t="shared" si="411"/>
        <v>1.4438673975524672</v>
      </c>
      <c r="Q5294">
        <f t="shared" si="412"/>
        <v>0.2565821901230394</v>
      </c>
      <c r="R5294">
        <f t="shared" si="413"/>
        <v>1587.9871746714909</v>
      </c>
      <c r="S5294">
        <f t="shared" si="414"/>
        <v>1</v>
      </c>
    </row>
    <row r="5295" spans="1:19" x14ac:dyDescent="0.2">
      <c r="A5295" t="s">
        <v>5316</v>
      </c>
      <c r="B5295" t="s">
        <v>5316</v>
      </c>
      <c r="C5295">
        <f>AVERAGE(data!C5295:F5295)</f>
        <v>-0.1779</v>
      </c>
      <c r="D5295">
        <f>AVERAGE(data!G5295:K5295)</f>
        <v>-6.4459999999999962E-2</v>
      </c>
      <c r="E5295">
        <f>AVERAGE(data!L5295:O5295)</f>
        <v>-0.52317499999999995</v>
      </c>
      <c r="F5295">
        <f>AVERAGE(data!P5295:T5295)</f>
        <v>-0.49600000000000011</v>
      </c>
      <c r="G5295">
        <f>AVERAGE(data!U5295:Y5295)</f>
        <v>0.43293999999999999</v>
      </c>
      <c r="H5295">
        <f>AVERAGE(data!C5295:Y5295)</f>
        <v>-0.14964782608695651</v>
      </c>
      <c r="I5295">
        <f>SUMSQ(data!C5295:Y5295)</f>
        <v>8.9163974700000015</v>
      </c>
      <c r="J5295">
        <f>SUMSQ(data!C5295:F5295)-4*stats!C5295^2</f>
        <v>1.60937138</v>
      </c>
      <c r="K5295">
        <f>SUMSQ(data!G5295:K5295)-5*D5295^2</f>
        <v>2.0572728119999999</v>
      </c>
      <c r="L5295">
        <f>SUMSQ(data!L5295:O5295)-4*E5295^2</f>
        <v>0.10939418750000018</v>
      </c>
      <c r="M5295">
        <f>SUMSQ(data!P5295:T5295)-5*stats!F5295^2</f>
        <v>0.27456989999999948</v>
      </c>
      <c r="N5295">
        <f>SUMSQ(data!U5295:Y5295)-5*stats!G5295^2</f>
        <v>1.4563065520000003</v>
      </c>
      <c r="O5295">
        <f t="shared" si="410"/>
        <v>5.5069148314999996</v>
      </c>
      <c r="P5295">
        <f t="shared" si="411"/>
        <v>2.2288591478464395</v>
      </c>
      <c r="Q5295">
        <f t="shared" si="412"/>
        <v>9.6025378899283198E-2</v>
      </c>
      <c r="R5295">
        <f t="shared" si="413"/>
        <v>594.30107000766372</v>
      </c>
      <c r="S5295">
        <f t="shared" si="414"/>
        <v>1</v>
      </c>
    </row>
    <row r="5296" spans="1:19" x14ac:dyDescent="0.2">
      <c r="A5296" t="s">
        <v>5317</v>
      </c>
      <c r="B5296" t="s">
        <v>10412</v>
      </c>
      <c r="C5296">
        <f>AVERAGE(data!C5296:F5296)</f>
        <v>-0.26615</v>
      </c>
      <c r="D5296">
        <f>AVERAGE(data!G5296:K5296)</f>
        <v>-1.0021200000000001</v>
      </c>
      <c r="E5296">
        <f>AVERAGE(data!L5296:O5296)</f>
        <v>0.87944999999999995</v>
      </c>
      <c r="F5296">
        <f>AVERAGE(data!P5296:T5296)</f>
        <v>1.4209399999999999</v>
      </c>
      <c r="G5296">
        <f>AVERAGE(data!U5296:Y5296)</f>
        <v>0.99924000000000002</v>
      </c>
      <c r="H5296">
        <f>AVERAGE(data!C5296:Y5296)</f>
        <v>0.41493478260869565</v>
      </c>
      <c r="I5296">
        <f>SUMSQ(data!C5296:Y5296)</f>
        <v>82.57594795</v>
      </c>
      <c r="J5296">
        <f>SUMSQ(data!C5296:F5296)-4*stats!C5296^2</f>
        <v>0.18801339000000006</v>
      </c>
      <c r="K5296">
        <f>SUMSQ(data!G5296:K5296)-5*D5296^2</f>
        <v>28.697898128000002</v>
      </c>
      <c r="L5296">
        <f>SUMSQ(data!L5296:O5296)-4*E5296^2</f>
        <v>4.6754128099999992</v>
      </c>
      <c r="M5296">
        <f>SUMSQ(data!P5296:T5296)-5*stats!F5296^2</f>
        <v>9.1737970519999994</v>
      </c>
      <c r="N5296">
        <f>SUMSQ(data!U5296:Y5296)-5*stats!G5296^2</f>
        <v>16.354776292</v>
      </c>
      <c r="O5296">
        <f t="shared" si="410"/>
        <v>59.089897671999992</v>
      </c>
      <c r="P5296">
        <f t="shared" si="411"/>
        <v>1.4308669388822501</v>
      </c>
      <c r="Q5296">
        <f t="shared" si="412"/>
        <v>0.26082901473420045</v>
      </c>
      <c r="R5296">
        <f t="shared" si="413"/>
        <v>1614.2707721899665</v>
      </c>
      <c r="S5296">
        <f t="shared" si="414"/>
        <v>1</v>
      </c>
    </row>
    <row r="5297" spans="1:19" x14ac:dyDescent="0.2">
      <c r="A5297" t="s">
        <v>5318</v>
      </c>
      <c r="B5297" t="s">
        <v>10413</v>
      </c>
      <c r="C5297">
        <f>AVERAGE(data!C5297:F5297)</f>
        <v>-0.45922499999999999</v>
      </c>
      <c r="D5297">
        <f>AVERAGE(data!G5297:K5297)</f>
        <v>-0.24011999999999997</v>
      </c>
      <c r="E5297">
        <f>AVERAGE(data!L5297:O5297)</f>
        <v>-0.38542500000000002</v>
      </c>
      <c r="F5297">
        <f>AVERAGE(data!P5297:T5297)</f>
        <v>-1.4416600000000002</v>
      </c>
      <c r="G5297">
        <f>AVERAGE(data!U5297:Y5297)</f>
        <v>-3.7660000000000006E-2</v>
      </c>
      <c r="H5297">
        <f>AVERAGE(data!C5297:Y5297)</f>
        <v>-0.52068695652173913</v>
      </c>
      <c r="I5297">
        <f>SUMSQ(data!C5297:Y5297)</f>
        <v>22.65112504</v>
      </c>
      <c r="J5297">
        <f>SUMSQ(data!C5297:F5297)-4*stats!C5297^2</f>
        <v>2.2149114274999993</v>
      </c>
      <c r="K5297">
        <f>SUMSQ(data!G5297:K5297)-5*D5297^2</f>
        <v>0.63483610800000012</v>
      </c>
      <c r="L5297">
        <f>SUMSQ(data!L5297:O5297)-4*E5297^2</f>
        <v>1.2914049474999998</v>
      </c>
      <c r="M5297">
        <f>SUMSQ(data!P5297:T5297)-5*stats!F5297^2</f>
        <v>4.6660841119999965</v>
      </c>
      <c r="N5297">
        <f>SUMSQ(data!U5297:Y5297)-5*stats!G5297^2</f>
        <v>1.7188310920000001</v>
      </c>
      <c r="O5297">
        <f t="shared" si="410"/>
        <v>10.526067686999996</v>
      </c>
      <c r="P5297">
        <f t="shared" si="411"/>
        <v>4.146867355290647</v>
      </c>
      <c r="Q5297">
        <f t="shared" si="412"/>
        <v>1.1083393890808934E-2</v>
      </c>
      <c r="R5297">
        <f t="shared" si="413"/>
        <v>68.595124790216488</v>
      </c>
      <c r="S5297">
        <f t="shared" si="414"/>
        <v>1</v>
      </c>
    </row>
    <row r="5298" spans="1:19" x14ac:dyDescent="0.2">
      <c r="A5298" t="s">
        <v>5319</v>
      </c>
      <c r="B5298" t="s">
        <v>5319</v>
      </c>
      <c r="C5298">
        <f>AVERAGE(data!C5298:F5298)</f>
        <v>-0.38760000000000006</v>
      </c>
      <c r="D5298">
        <f>AVERAGE(data!G5298:K5298)</f>
        <v>-0.36282000000000003</v>
      </c>
      <c r="E5298">
        <f>AVERAGE(data!L5298:O5298)</f>
        <v>-0.69797500000000001</v>
      </c>
      <c r="F5298">
        <f>AVERAGE(data!P5298:T5298)</f>
        <v>0.73482000000000003</v>
      </c>
      <c r="G5298">
        <f>AVERAGE(data!U5298:Y5298)</f>
        <v>1.29752</v>
      </c>
      <c r="H5298">
        <f>AVERAGE(data!C5298:Y5298)</f>
        <v>0.17414347826086957</v>
      </c>
      <c r="I5298">
        <f>SUMSQ(data!C5298:Y5298)</f>
        <v>34.099477869999994</v>
      </c>
      <c r="J5298">
        <f>SUMSQ(data!C5298:F5298)-4*stats!C5298^2</f>
        <v>1.3490636199999999</v>
      </c>
      <c r="K5298">
        <f>SUMSQ(data!G5298:K5298)-5*D5298^2</f>
        <v>3.244116708</v>
      </c>
      <c r="L5298">
        <f>SUMSQ(data!L5298:O5298)-4*E5298^2</f>
        <v>1.4923635074999997</v>
      </c>
      <c r="M5298">
        <f>SUMSQ(data!P5298:T5298)-5*stats!F5298^2</f>
        <v>3.3993146880000005</v>
      </c>
      <c r="N5298">
        <f>SUMSQ(data!U5298:Y5298)-5*stats!G5298^2</f>
        <v>10.289223228000003</v>
      </c>
      <c r="O5298">
        <f t="shared" si="410"/>
        <v>19.774081751500002</v>
      </c>
      <c r="P5298">
        <f t="shared" si="411"/>
        <v>2.6080313955760763</v>
      </c>
      <c r="Q5298">
        <f t="shared" si="412"/>
        <v>6.0736001027550175E-2</v>
      </c>
      <c r="R5298">
        <f t="shared" si="413"/>
        <v>375.89511035950801</v>
      </c>
      <c r="S5298">
        <f t="shared" si="414"/>
        <v>1</v>
      </c>
    </row>
    <row r="5299" spans="1:19" x14ac:dyDescent="0.2">
      <c r="A5299" t="s">
        <v>5320</v>
      </c>
      <c r="B5299" t="s">
        <v>10414</v>
      </c>
      <c r="C5299">
        <f>AVERAGE(data!C5299:F5299)</f>
        <v>2.276875</v>
      </c>
      <c r="D5299">
        <f>AVERAGE(data!G5299:K5299)</f>
        <v>2.3749600000000002</v>
      </c>
      <c r="E5299">
        <f>AVERAGE(data!L5299:O5299)</f>
        <v>2.5981249999999996</v>
      </c>
      <c r="F5299">
        <f>AVERAGE(data!P5299:T5299)</f>
        <v>1.1786799999999999</v>
      </c>
      <c r="G5299">
        <f>AVERAGE(data!U5299:Y5299)</f>
        <v>-0.2671</v>
      </c>
      <c r="H5299">
        <f>AVERAGE(data!C5299:Y5299)</f>
        <v>1.5622913043478257</v>
      </c>
      <c r="I5299">
        <f>SUMSQ(data!C5299:Y5299)</f>
        <v>92.837187150000005</v>
      </c>
      <c r="J5299">
        <f>SUMSQ(data!C5299:F5299)-4*stats!C5299^2</f>
        <v>0.83334348750000231</v>
      </c>
      <c r="K5299">
        <f>SUMSQ(data!G5299:K5299)-5*D5299^2</f>
        <v>0.54361741199999614</v>
      </c>
      <c r="L5299">
        <f>SUMSQ(data!L5299:O5299)-4*E5299^2</f>
        <v>0.59676432750000785</v>
      </c>
      <c r="M5299">
        <f>SUMSQ(data!P5299:T5299)-5*stats!F5299^2</f>
        <v>1.9282088679999996</v>
      </c>
      <c r="N5299">
        <f>SUMSQ(data!U5299:Y5299)-5*stats!G5299^2</f>
        <v>5.6922801599999993</v>
      </c>
      <c r="O5299">
        <f t="shared" si="410"/>
        <v>9.5942142550000042</v>
      </c>
      <c r="P5299">
        <f t="shared" si="411"/>
        <v>31.234939564313486</v>
      </c>
      <c r="Q5299">
        <f t="shared" si="412"/>
        <v>2.8650656984154452E-8</v>
      </c>
      <c r="R5299">
        <f t="shared" si="413"/>
        <v>1.7731891607493191E-4</v>
      </c>
      <c r="S5299">
        <f t="shared" si="414"/>
        <v>1.7731891607493191E-4</v>
      </c>
    </row>
    <row r="5300" spans="1:19" x14ac:dyDescent="0.2">
      <c r="A5300" t="s">
        <v>5321</v>
      </c>
      <c r="B5300" t="s">
        <v>10415</v>
      </c>
      <c r="C5300">
        <f>AVERAGE(data!C5300:F5300)</f>
        <v>0.20457500000000001</v>
      </c>
      <c r="D5300">
        <f>AVERAGE(data!G5300:K5300)</f>
        <v>0.17673999999999998</v>
      </c>
      <c r="E5300">
        <f>AVERAGE(data!L5300:O5300)</f>
        <v>-0.63185000000000002</v>
      </c>
      <c r="F5300">
        <f>AVERAGE(data!P5300:T5300)</f>
        <v>0.53158000000000016</v>
      </c>
      <c r="G5300">
        <f>AVERAGE(data!U5300:Y5300)</f>
        <v>0.21553999999999998</v>
      </c>
      <c r="H5300">
        <f>AVERAGE(data!C5300:Y5300)</f>
        <v>0.12653043478260867</v>
      </c>
      <c r="I5300">
        <f>SUMSQ(data!C5300:Y5300)</f>
        <v>24.804045039999998</v>
      </c>
      <c r="J5300">
        <f>SUMSQ(data!C5300:F5300)-4*stats!C5300^2</f>
        <v>6.1632627499999953E-2</v>
      </c>
      <c r="K5300">
        <f>SUMSQ(data!G5300:K5300)-5*D5300^2</f>
        <v>5.5543342120000005</v>
      </c>
      <c r="L5300">
        <f>SUMSQ(data!L5300:O5300)-4*E5300^2</f>
        <v>0.98266741000000013</v>
      </c>
      <c r="M5300">
        <f>SUMSQ(data!P5300:T5300)-5*stats!F5300^2</f>
        <v>2.4057787879999992</v>
      </c>
      <c r="N5300">
        <f>SUMSQ(data!U5300:Y5300)-5*stats!G5300^2</f>
        <v>12.233931512</v>
      </c>
      <c r="O5300">
        <f t="shared" si="410"/>
        <v>21.238344549499999</v>
      </c>
      <c r="P5300">
        <f t="shared" si="411"/>
        <v>0.60440312265779683</v>
      </c>
      <c r="Q5300">
        <f t="shared" si="412"/>
        <v>0.69745943749862827</v>
      </c>
      <c r="R5300">
        <f t="shared" si="413"/>
        <v>4316.5764586790101</v>
      </c>
      <c r="S5300">
        <f t="shared" si="414"/>
        <v>1</v>
      </c>
    </row>
    <row r="5301" spans="1:19" x14ac:dyDescent="0.2">
      <c r="A5301" t="s">
        <v>5322</v>
      </c>
      <c r="B5301" t="s">
        <v>10416</v>
      </c>
      <c r="C5301">
        <f>AVERAGE(data!C5301:F5301)</f>
        <v>0.38690000000000002</v>
      </c>
      <c r="D5301">
        <f>AVERAGE(data!G5301:K5301)</f>
        <v>0.6722999999999999</v>
      </c>
      <c r="E5301">
        <f>AVERAGE(data!L5301:O5301)</f>
        <v>-0.236925</v>
      </c>
      <c r="F5301">
        <f>AVERAGE(data!P5301:T5301)</f>
        <v>-0.2419</v>
      </c>
      <c r="G5301">
        <f>AVERAGE(data!U5301:Y5301)</f>
        <v>-0.29632000000000003</v>
      </c>
      <c r="H5301">
        <f>AVERAGE(data!C5301:Y5301)</f>
        <v>5.5230434782608639E-2</v>
      </c>
      <c r="I5301">
        <f>SUMSQ(data!C5301:Y5301)</f>
        <v>19.788098090000002</v>
      </c>
      <c r="J5301">
        <f>SUMSQ(data!C5301:F5301)-4*stats!C5301^2</f>
        <v>4.9365317399999995</v>
      </c>
      <c r="K5301">
        <f>SUMSQ(data!G5301:K5301)-5*D5301^2</f>
        <v>4.5302722400000004</v>
      </c>
      <c r="L5301">
        <f>SUMSQ(data!L5301:O5301)-4*E5301^2</f>
        <v>1.1135581075000001</v>
      </c>
      <c r="M5301">
        <f>SUMSQ(data!P5301:T5301)-5*stats!F5301^2</f>
        <v>1.7622334600000005</v>
      </c>
      <c r="N5301">
        <f>SUMSQ(data!U5301:Y5301)-5*stats!G5301^2</f>
        <v>3.6306600679999996</v>
      </c>
      <c r="O5301">
        <f t="shared" si="410"/>
        <v>15.973255615499999</v>
      </c>
      <c r="P5301">
        <f t="shared" si="411"/>
        <v>0.85977669416831171</v>
      </c>
      <c r="Q5301">
        <f t="shared" si="412"/>
        <v>0.52649594098700159</v>
      </c>
      <c r="R5301">
        <f t="shared" si="413"/>
        <v>3258.4833787685529</v>
      </c>
      <c r="S5301">
        <f t="shared" si="414"/>
        <v>1</v>
      </c>
    </row>
    <row r="5302" spans="1:19" x14ac:dyDescent="0.2">
      <c r="A5302" t="s">
        <v>5323</v>
      </c>
      <c r="B5302" t="s">
        <v>10417</v>
      </c>
      <c r="C5302">
        <f>AVERAGE(data!C5302:F5302)</f>
        <v>-7.8999999999999904E-3</v>
      </c>
      <c r="D5302">
        <f>AVERAGE(data!G5302:K5302)</f>
        <v>-0.10824</v>
      </c>
      <c r="E5302">
        <f>AVERAGE(data!L5302:O5302)</f>
        <v>-0.25995000000000001</v>
      </c>
      <c r="F5302">
        <f>AVERAGE(data!P5302:T5302)</f>
        <v>-0.33449999999999996</v>
      </c>
      <c r="G5302">
        <f>AVERAGE(data!U5302:Y5302)</f>
        <v>0.11391999999999999</v>
      </c>
      <c r="H5302">
        <f>AVERAGE(data!C5302:Y5302)</f>
        <v>-0.11806521739130436</v>
      </c>
      <c r="I5302">
        <f>SUMSQ(data!C5302:Y5302)</f>
        <v>8.3254973500000009</v>
      </c>
      <c r="J5302">
        <f>SUMSQ(data!C5302:F5302)-4*stats!C5302^2</f>
        <v>1.8417366799999997</v>
      </c>
      <c r="K5302">
        <f>SUMSQ(data!G5302:K5302)-5*D5302^2</f>
        <v>1.6934443720000003</v>
      </c>
      <c r="L5302">
        <f>SUMSQ(data!L5302:O5302)-4*E5302^2</f>
        <v>0.2605848300000001</v>
      </c>
      <c r="M5302">
        <f>SUMSQ(data!P5302:T5302)-5*stats!F5302^2</f>
        <v>2.6642356999999999</v>
      </c>
      <c r="N5302">
        <f>SUMSQ(data!U5302:Y5302)-5*stats!G5302^2</f>
        <v>0.91203054800000005</v>
      </c>
      <c r="O5302">
        <f t="shared" si="410"/>
        <v>7.37203213</v>
      </c>
      <c r="P5302">
        <f t="shared" si="411"/>
        <v>0.46560768204356745</v>
      </c>
      <c r="Q5302">
        <f t="shared" si="412"/>
        <v>0.79675510318402876</v>
      </c>
      <c r="R5302">
        <f t="shared" si="413"/>
        <v>4931.1173336059537</v>
      </c>
      <c r="S5302">
        <f t="shared" si="414"/>
        <v>1</v>
      </c>
    </row>
    <row r="5303" spans="1:19" x14ac:dyDescent="0.2">
      <c r="A5303" t="s">
        <v>5324</v>
      </c>
      <c r="B5303" t="s">
        <v>10418</v>
      </c>
      <c r="C5303">
        <f>AVERAGE(data!C5303:F5303)</f>
        <v>-0.97882500000000006</v>
      </c>
      <c r="D5303">
        <f>AVERAGE(data!G5303:K5303)</f>
        <v>-0.63314000000000004</v>
      </c>
      <c r="E5303">
        <f>AVERAGE(data!L5303:O5303)</f>
        <v>-0.95467500000000005</v>
      </c>
      <c r="F5303">
        <f>AVERAGE(data!P5303:T5303)</f>
        <v>1.16174</v>
      </c>
      <c r="G5303">
        <f>AVERAGE(data!U5303:Y5303)</f>
        <v>0.98917999999999984</v>
      </c>
      <c r="H5303">
        <f>AVERAGE(data!C5303:Y5303)</f>
        <v>-6.3086956521739759E-3</v>
      </c>
      <c r="I5303">
        <f>SUMSQ(data!C5303:Y5303)</f>
        <v>29.646251649999996</v>
      </c>
      <c r="J5303">
        <f>SUMSQ(data!C5303:F5303)-4*stats!C5303^2</f>
        <v>2.2464172275000003</v>
      </c>
      <c r="K5303">
        <f>SUMSQ(data!G5303:K5303)-5*D5303^2</f>
        <v>1.508248612</v>
      </c>
      <c r="L5303">
        <f>SUMSQ(data!L5303:O5303)-4*E5303^2</f>
        <v>1.1385124474999997</v>
      </c>
      <c r="M5303">
        <f>SUMSQ(data!P5303:T5303)-5*stats!F5303^2</f>
        <v>2.6668197120000015</v>
      </c>
      <c r="N5303">
        <f>SUMSQ(data!U5303:Y5303)-5*stats!G5303^2</f>
        <v>0.96332690799999998</v>
      </c>
      <c r="O5303">
        <f t="shared" si="410"/>
        <v>8.523324907000001</v>
      </c>
      <c r="P5303">
        <f t="shared" si="411"/>
        <v>8.9216986451317943</v>
      </c>
      <c r="Q5303">
        <f t="shared" si="412"/>
        <v>2.1136108931217942E-4</v>
      </c>
      <c r="R5303">
        <f t="shared" si="413"/>
        <v>1.3081137817530784</v>
      </c>
      <c r="S5303">
        <f t="shared" si="414"/>
        <v>1</v>
      </c>
    </row>
    <row r="5304" spans="1:19" x14ac:dyDescent="0.2">
      <c r="A5304" t="s">
        <v>5325</v>
      </c>
      <c r="B5304" t="s">
        <v>5325</v>
      </c>
      <c r="C5304">
        <f>AVERAGE(data!C5304:F5304)</f>
        <v>-1.0651999999999999</v>
      </c>
      <c r="D5304">
        <f>AVERAGE(data!G5304:K5304)</f>
        <v>-1.3641000000000001</v>
      </c>
      <c r="E5304">
        <f>AVERAGE(data!L5304:O5304)</f>
        <v>-1.9328750000000001</v>
      </c>
      <c r="F5304">
        <f>AVERAGE(data!P5304:T5304)</f>
        <v>0.17710000000000006</v>
      </c>
      <c r="G5304">
        <f>AVERAGE(data!U5304:Y5304)</f>
        <v>-0.75049999999999994</v>
      </c>
      <c r="H5304">
        <f>AVERAGE(data!C5304:Y5304)</f>
        <v>-0.94259999999999966</v>
      </c>
      <c r="I5304">
        <f>SUMSQ(data!C5304:Y5304)</f>
        <v>48.429095299999986</v>
      </c>
      <c r="J5304">
        <f>SUMSQ(data!C5304:F5304)-4*stats!C5304^2</f>
        <v>2.5042176200000004</v>
      </c>
      <c r="K5304">
        <f>SUMSQ(data!G5304:K5304)-5*D5304^2</f>
        <v>2.2071230000000011</v>
      </c>
      <c r="L5304">
        <f>SUMSQ(data!L5304:O5304)-4*E5304^2</f>
        <v>1.2656986474999989</v>
      </c>
      <c r="M5304">
        <f>SUMSQ(data!P5304:T5304)-5*stats!F5304^2</f>
        <v>4.8498138000000006</v>
      </c>
      <c r="N5304">
        <f>SUMSQ(data!U5304:Y5304)-5*stats!G5304^2</f>
        <v>5.8426976599999998</v>
      </c>
      <c r="O5304">
        <f t="shared" si="410"/>
        <v>16.669550727499999</v>
      </c>
      <c r="P5304">
        <f t="shared" si="411"/>
        <v>6.8588747429395873</v>
      </c>
      <c r="Q5304">
        <f t="shared" si="412"/>
        <v>9.6003959678826983E-4</v>
      </c>
      <c r="R5304">
        <f t="shared" si="413"/>
        <v>5.941685064522602</v>
      </c>
      <c r="S5304">
        <f t="shared" si="414"/>
        <v>1</v>
      </c>
    </row>
    <row r="5305" spans="1:19" x14ac:dyDescent="0.2">
      <c r="A5305" t="s">
        <v>5326</v>
      </c>
      <c r="B5305" t="s">
        <v>5326</v>
      </c>
      <c r="C5305">
        <f>AVERAGE(data!C5305:F5305)</f>
        <v>0.19285000000000002</v>
      </c>
      <c r="D5305">
        <f>AVERAGE(data!G5305:K5305)</f>
        <v>0.26911999999999997</v>
      </c>
      <c r="E5305">
        <f>AVERAGE(data!L5305:O5305)</f>
        <v>0.17949999999999999</v>
      </c>
      <c r="F5305">
        <f>AVERAGE(data!P5305:T5305)</f>
        <v>-0.86264000000000007</v>
      </c>
      <c r="G5305">
        <f>AVERAGE(data!U5305:Y5305)</f>
        <v>9.5080000000000012E-2</v>
      </c>
      <c r="H5305">
        <f>AVERAGE(data!C5305:Y5305)</f>
        <v>-4.3600000000000007E-2</v>
      </c>
      <c r="I5305">
        <f>SUMSQ(data!C5305:Y5305)</f>
        <v>12.366227859999999</v>
      </c>
      <c r="J5305">
        <f>SUMSQ(data!C5305:F5305)-4*stats!C5305^2</f>
        <v>1.5683920500000001</v>
      </c>
      <c r="K5305">
        <f>SUMSQ(data!G5305:K5305)-5*D5305^2</f>
        <v>2.1313157880000002</v>
      </c>
      <c r="L5305">
        <f>SUMSQ(data!L5305:O5305)-4*E5305^2</f>
        <v>0.28272277999999995</v>
      </c>
      <c r="M5305">
        <f>SUMSQ(data!P5305:T5305)-5*stats!F5305^2</f>
        <v>0.50080785199999855</v>
      </c>
      <c r="N5305">
        <f>SUMSQ(data!U5305:Y5305)-5*stats!G5305^2</f>
        <v>3.4772761480000005</v>
      </c>
      <c r="O5305">
        <f t="shared" si="410"/>
        <v>7.9605146179999986</v>
      </c>
      <c r="P5305">
        <f t="shared" si="411"/>
        <v>1.9924048170625448</v>
      </c>
      <c r="Q5305">
        <f t="shared" si="412"/>
        <v>0.12863318239322019</v>
      </c>
      <c r="R5305">
        <f t="shared" si="413"/>
        <v>796.11076583163981</v>
      </c>
      <c r="S5305">
        <f t="shared" si="414"/>
        <v>1</v>
      </c>
    </row>
    <row r="5306" spans="1:19" x14ac:dyDescent="0.2">
      <c r="A5306" t="s">
        <v>5327</v>
      </c>
      <c r="B5306" t="s">
        <v>10419</v>
      </c>
      <c r="C5306">
        <f>AVERAGE(data!C5306:F5306)</f>
        <v>0.56532499999999997</v>
      </c>
      <c r="D5306">
        <f>AVERAGE(data!G5306:K5306)</f>
        <v>1.3380799999999999</v>
      </c>
      <c r="E5306">
        <f>AVERAGE(data!L5306:O5306)</f>
        <v>2.4399500000000001</v>
      </c>
      <c r="F5306">
        <f>AVERAGE(data!P5306:T5306)</f>
        <v>-0.59970000000000001</v>
      </c>
      <c r="G5306">
        <f>AVERAGE(data!U5306:Y5306)</f>
        <v>-0.64102000000000015</v>
      </c>
      <c r="H5306">
        <f>AVERAGE(data!C5306:Y5306)</f>
        <v>0.54382173913043519</v>
      </c>
      <c r="I5306">
        <f>SUMSQ(data!C5306:Y5306)</f>
        <v>63.269025890000002</v>
      </c>
      <c r="J5306">
        <f>SUMSQ(data!C5306:F5306)-4*stats!C5306^2</f>
        <v>4.0175946074999995</v>
      </c>
      <c r="K5306">
        <f>SUMSQ(data!G5306:K5306)-5*D5306^2</f>
        <v>9.8451144280000005</v>
      </c>
      <c r="L5306">
        <f>SUMSQ(data!L5306:O5306)-4*E5306^2</f>
        <v>5.5908562100000019</v>
      </c>
      <c r="M5306">
        <f>SUMSQ(data!P5306:T5306)-5*stats!F5306^2</f>
        <v>1.26672206</v>
      </c>
      <c r="N5306">
        <f>SUMSQ(data!U5306:Y5306)-5*stats!G5306^2</f>
        <v>4.6519210679999992</v>
      </c>
      <c r="O5306">
        <f t="shared" si="410"/>
        <v>25.372208373500001</v>
      </c>
      <c r="P5306">
        <f t="shared" si="411"/>
        <v>5.3770858669871551</v>
      </c>
      <c r="Q5306">
        <f t="shared" si="412"/>
        <v>3.3844048327804212E-3</v>
      </c>
      <c r="R5306">
        <f t="shared" si="413"/>
        <v>20.946081510078027</v>
      </c>
      <c r="S5306">
        <f t="shared" si="414"/>
        <v>1</v>
      </c>
    </row>
    <row r="5307" spans="1:19" x14ac:dyDescent="0.2">
      <c r="A5307" t="s">
        <v>5328</v>
      </c>
      <c r="B5307" t="s">
        <v>5328</v>
      </c>
      <c r="C5307">
        <f>AVERAGE(data!C5307:F5307)</f>
        <v>1.148075</v>
      </c>
      <c r="D5307">
        <f>AVERAGE(data!G5307:K5307)</f>
        <v>1.0640399999999999</v>
      </c>
      <c r="E5307">
        <f>AVERAGE(data!L5307:O5307)</f>
        <v>1.2695249999999998</v>
      </c>
      <c r="F5307">
        <f>AVERAGE(data!P5307:T5307)</f>
        <v>0.10724</v>
      </c>
      <c r="G5307">
        <f>AVERAGE(data!U5307:Y5307)</f>
        <v>0.59640000000000004</v>
      </c>
      <c r="H5307">
        <f>AVERAGE(data!C5307:Y5307)</f>
        <v>0.80473043478260875</v>
      </c>
      <c r="I5307">
        <f>SUMSQ(data!C5307:Y5307)</f>
        <v>32.564863960000004</v>
      </c>
      <c r="J5307">
        <f>SUMSQ(data!C5307:F5307)-4*stats!C5307^2</f>
        <v>2.5587662475000004</v>
      </c>
      <c r="K5307">
        <f>SUMSQ(data!G5307:K5307)-5*D5307^2</f>
        <v>1.9874690720000014</v>
      </c>
      <c r="L5307">
        <f>SUMSQ(data!L5307:O5307)-4*E5307^2</f>
        <v>2.2761641674999993</v>
      </c>
      <c r="M5307">
        <f>SUMSQ(data!P5307:T5307)-5*stats!F5307^2</f>
        <v>1.9445298520000003</v>
      </c>
      <c r="N5307">
        <f>SUMSQ(data!U5307:Y5307)-5*stats!G5307^2</f>
        <v>4.5819823999999993</v>
      </c>
      <c r="O5307">
        <f t="shared" si="410"/>
        <v>13.348911739</v>
      </c>
      <c r="P5307">
        <f t="shared" si="411"/>
        <v>5.1822522575748389</v>
      </c>
      <c r="Q5307">
        <f t="shared" si="412"/>
        <v>4.0464198270258314E-3</v>
      </c>
      <c r="R5307">
        <f t="shared" si="413"/>
        <v>25.043292309462871</v>
      </c>
      <c r="S5307">
        <f t="shared" si="414"/>
        <v>1</v>
      </c>
    </row>
    <row r="5308" spans="1:19" x14ac:dyDescent="0.2">
      <c r="A5308" t="s">
        <v>5329</v>
      </c>
      <c r="B5308" t="s">
        <v>5329</v>
      </c>
      <c r="C5308">
        <f>AVERAGE(data!C5308:F5308)</f>
        <v>0.47002499999999992</v>
      </c>
      <c r="D5308">
        <f>AVERAGE(data!G5308:K5308)</f>
        <v>0.90063999999999989</v>
      </c>
      <c r="E5308">
        <f>AVERAGE(data!L5308:O5308)</f>
        <v>-0.26342499999999996</v>
      </c>
      <c r="F5308">
        <f>AVERAGE(data!P5308:T5308)</f>
        <v>-0.50786000000000009</v>
      </c>
      <c r="G5308">
        <f>AVERAGE(data!U5308:Y5308)</f>
        <v>1.62442</v>
      </c>
      <c r="H5308">
        <f>AVERAGE(data!C5308:Y5308)</f>
        <v>0.4744521739130434</v>
      </c>
      <c r="I5308">
        <f>SUMSQ(data!C5308:Y5308)</f>
        <v>126.92508458</v>
      </c>
      <c r="J5308">
        <f>SUMSQ(data!C5308:F5308)-4*stats!C5308^2</f>
        <v>30.408961747500001</v>
      </c>
      <c r="K5308">
        <f>SUMSQ(data!G5308:K5308)-5*D5308^2</f>
        <v>24.251760212000001</v>
      </c>
      <c r="L5308">
        <f>SUMSQ(data!L5308:O5308)-4*E5308^2</f>
        <v>10.259907867499999</v>
      </c>
      <c r="M5308">
        <f>SUMSQ(data!P5308:T5308)-5*stats!F5308^2</f>
        <v>19.937695871999999</v>
      </c>
      <c r="N5308">
        <f>SUMSQ(data!U5308:Y5308)-5*stats!G5308^2</f>
        <v>22.366421328000008</v>
      </c>
      <c r="O5308">
        <f t="shared" si="410"/>
        <v>107.22474702700001</v>
      </c>
      <c r="P5308">
        <f t="shared" si="411"/>
        <v>0.66142581033967374</v>
      </c>
      <c r="Q5308">
        <f t="shared" si="412"/>
        <v>0.65722229702164536</v>
      </c>
      <c r="R5308">
        <f t="shared" si="413"/>
        <v>4067.5487962669631</v>
      </c>
      <c r="S5308">
        <f t="shared" si="414"/>
        <v>1</v>
      </c>
    </row>
    <row r="5309" spans="1:19" x14ac:dyDescent="0.2">
      <c r="A5309" t="s">
        <v>5330</v>
      </c>
      <c r="B5309" t="s">
        <v>10420</v>
      </c>
      <c r="C5309">
        <f>AVERAGE(data!C5309:F5309)</f>
        <v>-0.46957500000000002</v>
      </c>
      <c r="D5309">
        <f>AVERAGE(data!G5309:K5309)</f>
        <v>-1.6071800000000001</v>
      </c>
      <c r="E5309">
        <f>AVERAGE(data!L5309:O5309)</f>
        <v>-0.15302499999999997</v>
      </c>
      <c r="F5309">
        <f>AVERAGE(data!P5309:T5309)</f>
        <v>-1.5941399999999999</v>
      </c>
      <c r="G5309">
        <f>AVERAGE(data!U5309:Y5309)</f>
        <v>-5.1248199999999997</v>
      </c>
      <c r="H5309">
        <f>AVERAGE(data!C5309:Y5309)</f>
        <v>-1.9183086956521738</v>
      </c>
      <c r="I5309">
        <f>SUMSQ(data!C5309:Y5309)</f>
        <v>781.72390798999993</v>
      </c>
      <c r="J5309">
        <f>SUMSQ(data!C5309:F5309)-4*stats!C5309^2</f>
        <v>0.34065312749999987</v>
      </c>
      <c r="K5309">
        <f>SUMSQ(data!G5309:K5309)-5*D5309^2</f>
        <v>17.901220267999996</v>
      </c>
      <c r="L5309">
        <f>SUMSQ(data!L5309:O5309)-4*E5309^2</f>
        <v>2.6482641075000002</v>
      </c>
      <c r="M5309">
        <f>SUMSQ(data!P5309:T5309)-5*stats!F5309^2</f>
        <v>20.623973912000004</v>
      </c>
      <c r="N5309">
        <f>SUMSQ(data!U5309:Y5309)-5*stats!G5309^2</f>
        <v>582.29367762799995</v>
      </c>
      <c r="O5309">
        <f t="shared" si="410"/>
        <v>623.80778904299996</v>
      </c>
      <c r="P5309">
        <f t="shared" si="411"/>
        <v>0.91133525133013771</v>
      </c>
      <c r="Q5309">
        <f t="shared" si="412"/>
        <v>0.49557155486589466</v>
      </c>
      <c r="R5309">
        <f t="shared" si="413"/>
        <v>3067.0923530650221</v>
      </c>
      <c r="S5309">
        <f t="shared" si="414"/>
        <v>1</v>
      </c>
    </row>
    <row r="5310" spans="1:19" x14ac:dyDescent="0.2">
      <c r="A5310" t="s">
        <v>5331</v>
      </c>
      <c r="B5310" t="s">
        <v>10421</v>
      </c>
      <c r="C5310">
        <f>AVERAGE(data!C5310:F5310)</f>
        <v>0.59219999999999995</v>
      </c>
      <c r="D5310">
        <f>AVERAGE(data!G5310:K5310)</f>
        <v>0.48054000000000008</v>
      </c>
      <c r="E5310">
        <f>AVERAGE(data!L5310:O5310)</f>
        <v>1.03365</v>
      </c>
      <c r="F5310">
        <f>AVERAGE(data!P5310:T5310)</f>
        <v>0.45034000000000002</v>
      </c>
      <c r="G5310">
        <f>AVERAGE(data!U5310:Y5310)</f>
        <v>0.14906000000000003</v>
      </c>
      <c r="H5310">
        <f>AVERAGE(data!C5310:Y5310)</f>
        <v>0.5175260869565218</v>
      </c>
      <c r="I5310">
        <f>SUMSQ(data!C5310:Y5310)</f>
        <v>14.76338881</v>
      </c>
      <c r="J5310">
        <f>SUMSQ(data!C5310:F5310)-4*stats!C5310^2</f>
        <v>0.43989896000000028</v>
      </c>
      <c r="K5310">
        <f>SUMSQ(data!G5310:K5310)-5*D5310^2</f>
        <v>2.6645440119999999</v>
      </c>
      <c r="L5310">
        <f>SUMSQ(data!L5310:O5310)-4*E5310^2</f>
        <v>1.2136840100000006</v>
      </c>
      <c r="M5310">
        <f>SUMSQ(data!P5310:T5310)-5*stats!F5310^2</f>
        <v>1.3572397119999995</v>
      </c>
      <c r="N5310">
        <f>SUMSQ(data!U5310:Y5310)-5*stats!G5310^2</f>
        <v>1.131771012</v>
      </c>
      <c r="O5310">
        <f t="shared" si="410"/>
        <v>6.8071377059999998</v>
      </c>
      <c r="P5310">
        <f t="shared" si="411"/>
        <v>4.2077162548296485</v>
      </c>
      <c r="Q5310">
        <f t="shared" si="412"/>
        <v>1.0416201526866512E-2</v>
      </c>
      <c r="R5310">
        <f t="shared" si="413"/>
        <v>64.465871249776839</v>
      </c>
      <c r="S5310">
        <f t="shared" si="414"/>
        <v>1</v>
      </c>
    </row>
    <row r="5311" spans="1:19" x14ac:dyDescent="0.2">
      <c r="A5311" t="s">
        <v>5332</v>
      </c>
      <c r="B5311" t="s">
        <v>5332</v>
      </c>
      <c r="C5311">
        <f>AVERAGE(data!C5311:F5311)</f>
        <v>0.92830000000000001</v>
      </c>
      <c r="D5311">
        <f>AVERAGE(data!G5311:K5311)</f>
        <v>0.79098000000000002</v>
      </c>
      <c r="E5311">
        <f>AVERAGE(data!L5311:O5311)</f>
        <v>0.83984999999999999</v>
      </c>
      <c r="F5311">
        <f>AVERAGE(data!P5311:T5311)</f>
        <v>-0.28033999999999998</v>
      </c>
      <c r="G5311">
        <f>AVERAGE(data!U5311:Y5311)</f>
        <v>-0.19424000000000005</v>
      </c>
      <c r="H5311">
        <f>AVERAGE(data!C5311:Y5311)</f>
        <v>0.37628695652173916</v>
      </c>
      <c r="I5311">
        <f>SUMSQ(data!C5311:Y5311)</f>
        <v>25.003074939999998</v>
      </c>
      <c r="J5311">
        <f>SUMSQ(data!C5311:F5311)-4*stats!C5311^2</f>
        <v>1.7149414599999999</v>
      </c>
      <c r="K5311">
        <f>SUMSQ(data!G5311:K5311)-5*D5311^2</f>
        <v>8.6453165679999984</v>
      </c>
      <c r="L5311">
        <f>SUMSQ(data!L5311:O5311)-4*E5311^2</f>
        <v>0.97738648999999977</v>
      </c>
      <c r="M5311">
        <f>SUMSQ(data!P5311:T5311)-5*stats!F5311^2</f>
        <v>0.838338892</v>
      </c>
      <c r="N5311">
        <f>SUMSQ(data!U5311:Y5311)-5*stats!G5311^2</f>
        <v>2.8488906119999999</v>
      </c>
      <c r="O5311">
        <f t="shared" si="410"/>
        <v>15.024874021999997</v>
      </c>
      <c r="P5311">
        <f t="shared" si="411"/>
        <v>2.3908036268525334</v>
      </c>
      <c r="Q5311">
        <f t="shared" si="412"/>
        <v>7.8825124030190735E-2</v>
      </c>
      <c r="R5311">
        <f t="shared" si="413"/>
        <v>487.84869262285048</v>
      </c>
      <c r="S5311">
        <f t="shared" si="414"/>
        <v>1</v>
      </c>
    </row>
    <row r="5312" spans="1:19" x14ac:dyDescent="0.2">
      <c r="A5312" t="s">
        <v>5333</v>
      </c>
      <c r="B5312" t="s">
        <v>10422</v>
      </c>
      <c r="C5312">
        <f>AVERAGE(data!C5312:F5312)</f>
        <v>0.42172500000000002</v>
      </c>
      <c r="D5312">
        <f>AVERAGE(data!G5312:K5312)</f>
        <v>0.5787000000000001</v>
      </c>
      <c r="E5312">
        <f>AVERAGE(data!L5312:O5312)</f>
        <v>0.44622500000000004</v>
      </c>
      <c r="F5312">
        <f>AVERAGE(data!P5312:T5312)</f>
        <v>-0.18618000000000001</v>
      </c>
      <c r="G5312">
        <f>AVERAGE(data!U5312:Y5312)</f>
        <v>-0.15164</v>
      </c>
      <c r="H5312">
        <f>AVERAGE(data!C5312:Y5312)</f>
        <v>0.2033130434782609</v>
      </c>
      <c r="I5312">
        <f>SUMSQ(data!C5312:Y5312)</f>
        <v>5.4023290400000006</v>
      </c>
      <c r="J5312">
        <f>SUMSQ(data!C5312:F5312)-4*stats!C5312^2</f>
        <v>0.23172014749999992</v>
      </c>
      <c r="K5312">
        <f>SUMSQ(data!G5312:K5312)-5*D5312^2</f>
        <v>0.59305113999999981</v>
      </c>
      <c r="L5312">
        <f>SUMSQ(data!L5312:O5312)-4*E5312^2</f>
        <v>0.25439070749999992</v>
      </c>
      <c r="M5312">
        <f>SUMSQ(data!P5312:T5312)-5*stats!F5312^2</f>
        <v>8.4006108000000024E-2</v>
      </c>
      <c r="N5312">
        <f>SUMSQ(data!U5312:Y5312)-5*stats!G5312^2</f>
        <v>0.76852917200000004</v>
      </c>
      <c r="O5312">
        <f t="shared" si="410"/>
        <v>1.9316972749999999</v>
      </c>
      <c r="P5312">
        <f t="shared" si="411"/>
        <v>6.4680291864055173</v>
      </c>
      <c r="Q5312">
        <f t="shared" si="412"/>
        <v>1.3174724011909222E-3</v>
      </c>
      <c r="R5312">
        <f t="shared" si="413"/>
        <v>8.1538366909706177</v>
      </c>
      <c r="S5312">
        <f t="shared" si="414"/>
        <v>1</v>
      </c>
    </row>
    <row r="5313" spans="1:19" x14ac:dyDescent="0.2">
      <c r="A5313" t="s">
        <v>5334</v>
      </c>
      <c r="B5313" t="s">
        <v>10423</v>
      </c>
      <c r="C5313">
        <f>AVERAGE(data!C5313:F5313)</f>
        <v>-0.12355000000000001</v>
      </c>
      <c r="D5313">
        <f>AVERAGE(data!G5313:K5313)</f>
        <v>-3.0480000000000017E-2</v>
      </c>
      <c r="E5313">
        <f>AVERAGE(data!L5313:O5313)</f>
        <v>9.0199999999999975E-2</v>
      </c>
      <c r="F5313">
        <f>AVERAGE(data!P5313:T5313)</f>
        <v>0.22641999999999998</v>
      </c>
      <c r="G5313">
        <f>AVERAGE(data!U5313:Y5313)</f>
        <v>-0.29538000000000003</v>
      </c>
      <c r="H5313">
        <f>AVERAGE(data!C5313:Y5313)</f>
        <v>-2.7417391304347827E-2</v>
      </c>
      <c r="I5313">
        <f>SUMSQ(data!C5313:Y5313)</f>
        <v>6.7433947999999981</v>
      </c>
      <c r="J5313">
        <f>SUMSQ(data!C5313:F5313)-4*stats!C5313^2</f>
        <v>1.90850049</v>
      </c>
      <c r="K5313">
        <f>SUMSQ(data!G5313:K5313)-5*D5313^2</f>
        <v>0.53080586799999985</v>
      </c>
      <c r="L5313">
        <f>SUMSQ(data!L5313:O5313)-4*E5313^2</f>
        <v>1.0901744</v>
      </c>
      <c r="M5313">
        <f>SUMSQ(data!P5313:T5313)-5*stats!F5313^2</f>
        <v>1.2387883079999997</v>
      </c>
      <c r="N5313">
        <f>SUMSQ(data!U5313:Y5313)-5*stats!G5313^2</f>
        <v>1.1843012079999999</v>
      </c>
      <c r="O5313">
        <f t="shared" si="410"/>
        <v>5.9525702739999993</v>
      </c>
      <c r="P5313">
        <f t="shared" si="411"/>
        <v>0.47827546128017306</v>
      </c>
      <c r="Q5313">
        <f t="shared" si="412"/>
        <v>0.78776241228535016</v>
      </c>
      <c r="R5313">
        <f t="shared" si="413"/>
        <v>4875.4615696340325</v>
      </c>
      <c r="S5313">
        <f t="shared" si="414"/>
        <v>1</v>
      </c>
    </row>
    <row r="5314" spans="1:19" x14ac:dyDescent="0.2">
      <c r="A5314" t="s">
        <v>5335</v>
      </c>
      <c r="B5314" t="s">
        <v>10424</v>
      </c>
      <c r="C5314">
        <f>AVERAGE(data!C5314:F5314)</f>
        <v>1.52765</v>
      </c>
      <c r="D5314">
        <f>AVERAGE(data!G5314:K5314)</f>
        <v>1.58138</v>
      </c>
      <c r="E5314">
        <f>AVERAGE(data!L5314:O5314)</f>
        <v>1.0586</v>
      </c>
      <c r="F5314">
        <f>AVERAGE(data!P5314:T5314)</f>
        <v>-0.22026000000000004</v>
      </c>
      <c r="G5314">
        <f>AVERAGE(data!U5314:Y5314)</f>
        <v>0.76484000000000008</v>
      </c>
      <c r="H5314">
        <f>AVERAGE(data!C5314:Y5314)</f>
        <v>0.91194782608695646</v>
      </c>
      <c r="I5314">
        <f>SUMSQ(data!C5314:Y5314)</f>
        <v>42.739811020000012</v>
      </c>
      <c r="J5314">
        <f>SUMSQ(data!C5314:F5314)-4*stats!C5314^2</f>
        <v>1.4341702900000008</v>
      </c>
      <c r="K5314">
        <f>SUMSQ(data!G5314:K5314)-5*D5314^2</f>
        <v>2.1900107680000005</v>
      </c>
      <c r="L5314">
        <f>SUMSQ(data!L5314:O5314)-4*E5314^2</f>
        <v>2.9411836199999994</v>
      </c>
      <c r="M5314">
        <f>SUMSQ(data!P5314:T5314)-5*stats!F5314^2</f>
        <v>0.64143677199999993</v>
      </c>
      <c r="N5314">
        <f>SUMSQ(data!U5314:Y5314)-5*stats!G5314^2</f>
        <v>6.0443286520000008</v>
      </c>
      <c r="O5314">
        <f t="shared" si="410"/>
        <v>13.251130102000001</v>
      </c>
      <c r="P5314">
        <f t="shared" si="411"/>
        <v>8.0113356738364043</v>
      </c>
      <c r="Q5314">
        <f t="shared" si="412"/>
        <v>3.9996551003769254E-4</v>
      </c>
      <c r="R5314">
        <f t="shared" si="413"/>
        <v>2.475386541623279</v>
      </c>
      <c r="S5314">
        <f t="shared" si="414"/>
        <v>1</v>
      </c>
    </row>
    <row r="5315" spans="1:19" x14ac:dyDescent="0.2">
      <c r="A5315" t="s">
        <v>5336</v>
      </c>
      <c r="B5315" t="s">
        <v>10425</v>
      </c>
      <c r="C5315">
        <f>AVERAGE(data!C5315:F5315)</f>
        <v>2.0738500000000002</v>
      </c>
      <c r="D5315">
        <f>AVERAGE(data!G5315:K5315)</f>
        <v>1.5940799999999999</v>
      </c>
      <c r="E5315">
        <f>AVERAGE(data!L5315:O5315)</f>
        <v>2.3984249999999996</v>
      </c>
      <c r="F5315">
        <f>AVERAGE(data!P5315:T5315)</f>
        <v>-1.5460199999999999</v>
      </c>
      <c r="G5315">
        <f>AVERAGE(data!U5315:Y5315)</f>
        <v>-0.60847999999999991</v>
      </c>
      <c r="H5315">
        <f>AVERAGE(data!C5315:Y5315)</f>
        <v>0.65595652173913033</v>
      </c>
      <c r="I5315">
        <f>SUMSQ(data!C5315:Y5315)</f>
        <v>80.629771880000007</v>
      </c>
      <c r="J5315">
        <f>SUMSQ(data!C5315:F5315)-4*stats!C5315^2</f>
        <v>2.223058850000001</v>
      </c>
      <c r="K5315">
        <f>SUMSQ(data!G5315:K5315)-5*D5315^2</f>
        <v>7.1998895480000016</v>
      </c>
      <c r="L5315">
        <f>SUMSQ(data!L5315:O5315)-4*E5315^2</f>
        <v>1.2842965275000076</v>
      </c>
      <c r="M5315">
        <f>SUMSQ(data!P5315:T5315)-5*stats!F5315^2</f>
        <v>1.972387148000001</v>
      </c>
      <c r="N5315">
        <f>SUMSQ(data!U5315:Y5315)-5*stats!G5315^2</f>
        <v>1.2293706080000006</v>
      </c>
      <c r="O5315">
        <f t="shared" ref="O5315:O5378" si="415">SUM(J5315:N5315)</f>
        <v>13.909002681500011</v>
      </c>
      <c r="P5315">
        <f t="shared" ref="P5315:P5378" si="416">((23-5)/5)*(I5315-O5315)/O5315</f>
        <v>17.269014509147844</v>
      </c>
      <c r="Q5315">
        <f t="shared" ref="Q5315:Q5378" si="417">FDIST(P5315,5,23-5)</f>
        <v>2.591052245463717E-6</v>
      </c>
      <c r="R5315">
        <f t="shared" ref="R5315:R5378" si="418">Q5315*6189</f>
        <v>1.6036022347174946E-2</v>
      </c>
      <c r="S5315">
        <f t="shared" ref="S5315:S5378" si="419">IF(R5315&gt;1,1,R5315)</f>
        <v>1.6036022347174946E-2</v>
      </c>
    </row>
    <row r="5316" spans="1:19" x14ac:dyDescent="0.2">
      <c r="A5316" t="s">
        <v>5337</v>
      </c>
      <c r="B5316" t="s">
        <v>10426</v>
      </c>
      <c r="C5316">
        <f>AVERAGE(data!C5316:F5316)</f>
        <v>-6.3900000000000068E-2</v>
      </c>
      <c r="D5316">
        <f>AVERAGE(data!G5316:K5316)</f>
        <v>0.71360000000000001</v>
      </c>
      <c r="E5316">
        <f>AVERAGE(data!L5316:O5316)</f>
        <v>0.67425000000000002</v>
      </c>
      <c r="F5316">
        <f>AVERAGE(data!P5316:T5316)</f>
        <v>0.72731999999999997</v>
      </c>
      <c r="G5316">
        <f>AVERAGE(data!U5316:Y5316)</f>
        <v>-0.23681999999999997</v>
      </c>
      <c r="H5316">
        <f>AVERAGE(data!C5316:Y5316)</f>
        <v>0.36790869565217393</v>
      </c>
      <c r="I5316">
        <f>SUMSQ(data!C5316:Y5316)</f>
        <v>30.380308189999997</v>
      </c>
      <c r="J5316">
        <f>SUMSQ(data!C5316:F5316)-4*stats!C5316^2</f>
        <v>1.9917969800000002</v>
      </c>
      <c r="K5316">
        <f>SUMSQ(data!G5316:K5316)-5*D5316^2</f>
        <v>1.0623336999999999</v>
      </c>
      <c r="L5316">
        <f>SUMSQ(data!L5316:O5316)-4*E5316^2</f>
        <v>1.1908421900000001</v>
      </c>
      <c r="M5316">
        <f>SUMSQ(data!P5316:T5316)-5*stats!F5316^2</f>
        <v>16.903952107999999</v>
      </c>
      <c r="N5316">
        <f>SUMSQ(data!U5316:Y5316)-5*stats!G5316^2</f>
        <v>1.9250828480000002</v>
      </c>
      <c r="O5316">
        <f t="shared" si="415"/>
        <v>23.074007825999995</v>
      </c>
      <c r="P5316">
        <f t="shared" si="416"/>
        <v>1.139926860940123</v>
      </c>
      <c r="Q5316">
        <f t="shared" si="417"/>
        <v>0.37553590530528236</v>
      </c>
      <c r="R5316">
        <f t="shared" si="418"/>
        <v>2324.1917179343927</v>
      </c>
      <c r="S5316">
        <f t="shared" si="419"/>
        <v>1</v>
      </c>
    </row>
    <row r="5317" spans="1:19" x14ac:dyDescent="0.2">
      <c r="A5317" t="s">
        <v>5338</v>
      </c>
      <c r="B5317" t="s">
        <v>10427</v>
      </c>
      <c r="C5317">
        <f>AVERAGE(data!C5317:F5317)</f>
        <v>0.59262499999999996</v>
      </c>
      <c r="D5317">
        <f>AVERAGE(data!G5317:K5317)</f>
        <v>0.14069999999999999</v>
      </c>
      <c r="E5317">
        <f>AVERAGE(data!L5317:O5317)</f>
        <v>-0.13567499999999999</v>
      </c>
      <c r="F5317">
        <f>AVERAGE(data!P5317:T5317)</f>
        <v>-0.47998000000000002</v>
      </c>
      <c r="G5317">
        <f>AVERAGE(data!U5317:Y5317)</f>
        <v>-0.31580000000000003</v>
      </c>
      <c r="H5317">
        <f>AVERAGE(data!C5317:Y5317)</f>
        <v>-6.2939130434782609E-2</v>
      </c>
      <c r="I5317">
        <f>SUMSQ(data!C5317:Y5317)</f>
        <v>15.968934580000001</v>
      </c>
      <c r="J5317">
        <f>SUMSQ(data!C5317:F5317)-4*stats!C5317^2</f>
        <v>0.61853520749999991</v>
      </c>
      <c r="K5317">
        <f>SUMSQ(data!G5317:K5317)-5*D5317^2</f>
        <v>1.7165890999999998</v>
      </c>
      <c r="L5317">
        <f>SUMSQ(data!L5317:O5317)-4*E5317^2</f>
        <v>0.44710534749999997</v>
      </c>
      <c r="M5317">
        <f>SUMSQ(data!P5317:T5317)-5*stats!F5317^2</f>
        <v>3.7856018680000005</v>
      </c>
      <c r="N5317">
        <f>SUMSQ(data!U5317:Y5317)-5*stats!G5317^2</f>
        <v>6.1731200199999998</v>
      </c>
      <c r="O5317">
        <f t="shared" si="415"/>
        <v>12.740951543000001</v>
      </c>
      <c r="P5317">
        <f t="shared" si="416"/>
        <v>0.91207779057793703</v>
      </c>
      <c r="Q5317">
        <f t="shared" si="417"/>
        <v>0.49513636977251452</v>
      </c>
      <c r="R5317">
        <f t="shared" si="418"/>
        <v>3064.3989925220922</v>
      </c>
      <c r="S5317">
        <f t="shared" si="419"/>
        <v>1</v>
      </c>
    </row>
    <row r="5318" spans="1:19" x14ac:dyDescent="0.2">
      <c r="A5318" t="s">
        <v>5339</v>
      </c>
      <c r="B5318" t="s">
        <v>10428</v>
      </c>
      <c r="C5318">
        <f>AVERAGE(data!C5318:F5318)</f>
        <v>8.7849999999999984E-2</v>
      </c>
      <c r="D5318">
        <f>AVERAGE(data!G5318:K5318)</f>
        <v>-0.46411999999999998</v>
      </c>
      <c r="E5318">
        <f>AVERAGE(data!L5318:O5318)</f>
        <v>-0.50317500000000004</v>
      </c>
      <c r="F5318">
        <f>AVERAGE(data!P5318:T5318)</f>
        <v>0.34154000000000007</v>
      </c>
      <c r="G5318">
        <f>AVERAGE(data!U5318:Y5318)</f>
        <v>-0.52636000000000005</v>
      </c>
      <c r="H5318">
        <f>AVERAGE(data!C5318:Y5318)</f>
        <v>-0.21330434782608698</v>
      </c>
      <c r="I5318">
        <f>SUMSQ(data!C5318:Y5318)</f>
        <v>14.733417300000001</v>
      </c>
      <c r="J5318">
        <f>SUMSQ(data!C5318:F5318)-4*stats!C5318^2</f>
        <v>2.2679256900000002</v>
      </c>
      <c r="K5318">
        <f>SUMSQ(data!G5318:K5318)-5*D5318^2</f>
        <v>1.5992021080000001</v>
      </c>
      <c r="L5318">
        <f>SUMSQ(data!L5318:O5318)-4*E5318^2</f>
        <v>0.21836666749999978</v>
      </c>
      <c r="M5318">
        <f>SUMSQ(data!P5318:T5318)-5*stats!F5318^2</f>
        <v>2.0549354920000003</v>
      </c>
      <c r="N5318">
        <f>SUMSQ(data!U5318:Y5318)-5*stats!G5318^2</f>
        <v>4.5038175520000001</v>
      </c>
      <c r="O5318">
        <f t="shared" si="415"/>
        <v>10.644247509500001</v>
      </c>
      <c r="P5318">
        <f t="shared" si="416"/>
        <v>1.3830015914851175</v>
      </c>
      <c r="Q5318">
        <f t="shared" si="417"/>
        <v>0.27706569600355385</v>
      </c>
      <c r="R5318">
        <f t="shared" si="418"/>
        <v>1714.7595925659948</v>
      </c>
      <c r="S5318">
        <f t="shared" si="419"/>
        <v>1</v>
      </c>
    </row>
    <row r="5319" spans="1:19" x14ac:dyDescent="0.2">
      <c r="A5319" t="s">
        <v>5340</v>
      </c>
      <c r="B5319" t="s">
        <v>10429</v>
      </c>
      <c r="C5319">
        <f>AVERAGE(data!C5319:F5319)</f>
        <v>0.68609999999999993</v>
      </c>
      <c r="D5319">
        <f>AVERAGE(data!G5319:K5319)</f>
        <v>0.69520000000000004</v>
      </c>
      <c r="E5319">
        <f>AVERAGE(data!L5319:O5319)</f>
        <v>0.99627500000000002</v>
      </c>
      <c r="F5319">
        <f>AVERAGE(data!P5319:T5319)</f>
        <v>-0.43228</v>
      </c>
      <c r="G5319">
        <f>AVERAGE(data!U5319:Y5319)</f>
        <v>-0.26723999999999998</v>
      </c>
      <c r="H5319">
        <f>AVERAGE(data!C5319:Y5319)</f>
        <v>0.2916478260869565</v>
      </c>
      <c r="I5319">
        <f>SUMSQ(data!C5319:Y5319)</f>
        <v>30.986145789999995</v>
      </c>
      <c r="J5319">
        <f>SUMSQ(data!C5319:F5319)-4*stats!C5319^2</f>
        <v>7.0254665399999991</v>
      </c>
      <c r="K5319">
        <f>SUMSQ(data!G5319:K5319)-5*D5319^2</f>
        <v>7.3049004599999989</v>
      </c>
      <c r="L5319">
        <f>SUMSQ(data!L5319:O5319)-4*E5319^2</f>
        <v>4.0244582475000001</v>
      </c>
      <c r="M5319">
        <f>SUMSQ(data!P5319:T5319)-5*stats!F5319^2</f>
        <v>2.0435590479999997</v>
      </c>
      <c r="N5319">
        <f>SUMSQ(data!U5319:Y5319)-5*stats!G5319^2</f>
        <v>1.0266418719999999</v>
      </c>
      <c r="O5319">
        <f t="shared" si="415"/>
        <v>21.425026167499997</v>
      </c>
      <c r="P5319">
        <f t="shared" si="416"/>
        <v>1.6065338904095414</v>
      </c>
      <c r="Q5319">
        <f t="shared" si="417"/>
        <v>0.20889897790592685</v>
      </c>
      <c r="R5319">
        <f t="shared" si="418"/>
        <v>1292.8757742597813</v>
      </c>
      <c r="S5319">
        <f t="shared" si="419"/>
        <v>1</v>
      </c>
    </row>
    <row r="5320" spans="1:19" x14ac:dyDescent="0.2">
      <c r="A5320" t="s">
        <v>5341</v>
      </c>
      <c r="B5320" t="s">
        <v>10430</v>
      </c>
      <c r="C5320">
        <f>AVERAGE(data!C5320:F5320)</f>
        <v>1.4292750000000001</v>
      </c>
      <c r="D5320">
        <f>AVERAGE(data!G5320:K5320)</f>
        <v>1.6258200000000003</v>
      </c>
      <c r="E5320">
        <f>AVERAGE(data!L5320:O5320)</f>
        <v>2.20275</v>
      </c>
      <c r="F5320">
        <f>AVERAGE(data!P5320:T5320)</f>
        <v>0.14427999999999999</v>
      </c>
      <c r="G5320">
        <f>AVERAGE(data!U5320:Y5320)</f>
        <v>-0.61118000000000006</v>
      </c>
      <c r="H5320">
        <f>AVERAGE(data!C5320:Y5320)</f>
        <v>0.88359565217391312</v>
      </c>
      <c r="I5320">
        <f>SUMSQ(data!C5320:Y5320)</f>
        <v>61.834321109999998</v>
      </c>
      <c r="J5320">
        <f>SUMSQ(data!C5320:F5320)-4*stats!C5320^2</f>
        <v>5.6565911274999969</v>
      </c>
      <c r="K5320">
        <f>SUMSQ(data!G5320:K5320)-5*D5320^2</f>
        <v>1.5241584279999962</v>
      </c>
      <c r="L5320">
        <f>SUMSQ(data!L5320:O5320)-4*E5320^2</f>
        <v>3.4527702699999985</v>
      </c>
      <c r="M5320">
        <f>SUMSQ(data!P5320:T5320)-5*stats!F5320^2</f>
        <v>1.7738110680000001</v>
      </c>
      <c r="N5320">
        <f>SUMSQ(data!U5320:Y5320)-5*stats!G5320^2</f>
        <v>6.6590099479999987</v>
      </c>
      <c r="O5320">
        <f t="shared" si="415"/>
        <v>19.06634084149999</v>
      </c>
      <c r="P5320">
        <f t="shared" si="416"/>
        <v>8.0752111926730503</v>
      </c>
      <c r="Q5320">
        <f t="shared" si="417"/>
        <v>3.8190359838120012E-4</v>
      </c>
      <c r="R5320">
        <f t="shared" si="418"/>
        <v>2.3636013703812475</v>
      </c>
      <c r="S5320">
        <f t="shared" si="419"/>
        <v>1</v>
      </c>
    </row>
    <row r="5321" spans="1:19" x14ac:dyDescent="0.2">
      <c r="A5321" t="s">
        <v>5342</v>
      </c>
      <c r="B5321" t="s">
        <v>10431</v>
      </c>
      <c r="C5321">
        <f>AVERAGE(data!C5321:F5321)</f>
        <v>0.83507500000000001</v>
      </c>
      <c r="D5321">
        <f>AVERAGE(data!G5321:K5321)</f>
        <v>0.94621999999999995</v>
      </c>
      <c r="E5321">
        <f>AVERAGE(data!L5321:O5321)</f>
        <v>1.887975</v>
      </c>
      <c r="F5321">
        <f>AVERAGE(data!P5321:T5321)</f>
        <v>2.46638</v>
      </c>
      <c r="G5321">
        <f>AVERAGE(data!U5321:Y5321)</f>
        <v>-0.12598000000000001</v>
      </c>
      <c r="H5321">
        <f>AVERAGE(data!C5321:Y5321)</f>
        <v>1.1880565217391301</v>
      </c>
      <c r="I5321">
        <f>SUMSQ(data!C5321:Y5321)</f>
        <v>104.10065603000001</v>
      </c>
      <c r="J5321">
        <f>SUMSQ(data!C5321:F5321)-4*stats!C5321^2</f>
        <v>6.5076815674999988</v>
      </c>
      <c r="K5321">
        <f>SUMSQ(data!G5321:K5321)-5*D5321^2</f>
        <v>4.6257765280000012</v>
      </c>
      <c r="L5321">
        <f>SUMSQ(data!L5321:O5321)-4*E5321^2</f>
        <v>8.8406963674999997</v>
      </c>
      <c r="M5321">
        <f>SUMSQ(data!P5321:T5321)-5*stats!F5321^2</f>
        <v>29.246165148000003</v>
      </c>
      <c r="N5321">
        <f>SUMSQ(data!U5321:Y5321)-5*stats!G5321^2</f>
        <v>2.8619692280000004</v>
      </c>
      <c r="O5321">
        <f t="shared" si="415"/>
        <v>52.082288839</v>
      </c>
      <c r="P5321">
        <f t="shared" si="416"/>
        <v>3.5955816470833049</v>
      </c>
      <c r="Q5321">
        <f t="shared" si="417"/>
        <v>1.9794977823367928E-2</v>
      </c>
      <c r="R5321">
        <f t="shared" si="418"/>
        <v>122.51111774882411</v>
      </c>
      <c r="S5321">
        <f t="shared" si="419"/>
        <v>1</v>
      </c>
    </row>
    <row r="5322" spans="1:19" x14ac:dyDescent="0.2">
      <c r="A5322" t="s">
        <v>5343</v>
      </c>
      <c r="B5322" t="s">
        <v>10432</v>
      </c>
      <c r="C5322">
        <f>AVERAGE(data!C5322:F5322)</f>
        <v>-1.5450999999999999</v>
      </c>
      <c r="D5322">
        <f>AVERAGE(data!G5322:K5322)</f>
        <v>-1.3744999999999998</v>
      </c>
      <c r="E5322">
        <f>AVERAGE(data!L5322:O5322)</f>
        <v>-0.36639999999999995</v>
      </c>
      <c r="F5322">
        <f>AVERAGE(data!P5322:T5322)</f>
        <v>-2.5340000000000008E-2</v>
      </c>
      <c r="G5322">
        <f>AVERAGE(data!U5322:Y5322)</f>
        <v>-1.2473800000000002</v>
      </c>
      <c r="H5322">
        <f>AVERAGE(data!C5322:Y5322)</f>
        <v>-0.9079173913043479</v>
      </c>
      <c r="I5322">
        <f>SUMSQ(data!C5322:Y5322)</f>
        <v>138.05437949</v>
      </c>
      <c r="J5322">
        <f>SUMSQ(data!C5322:F5322)-4*stats!C5322^2</f>
        <v>18.190944080000001</v>
      </c>
      <c r="K5322">
        <f>SUMSQ(data!G5322:K5322)-5*D5322^2</f>
        <v>41.805877299999999</v>
      </c>
      <c r="L5322">
        <f>SUMSQ(data!L5322:O5322)-4*E5322^2</f>
        <v>5.3195571000000008</v>
      </c>
      <c r="M5322">
        <f>SUMSQ(data!P5322:T5322)-5*stats!F5322^2</f>
        <v>11.992557412000002</v>
      </c>
      <c r="N5322">
        <f>SUMSQ(data!U5322:Y5322)-5*stats!G5322^2</f>
        <v>33.429865567999997</v>
      </c>
      <c r="O5322">
        <f t="shared" si="415"/>
        <v>110.73880145999999</v>
      </c>
      <c r="P5322">
        <f t="shared" si="416"/>
        <v>0.88800022766654252</v>
      </c>
      <c r="Q5322">
        <f t="shared" si="417"/>
        <v>0.50939585449598046</v>
      </c>
      <c r="R5322">
        <f t="shared" si="418"/>
        <v>3152.6509434756231</v>
      </c>
      <c r="S5322">
        <f t="shared" si="419"/>
        <v>1</v>
      </c>
    </row>
    <row r="5323" spans="1:19" x14ac:dyDescent="0.2">
      <c r="A5323" t="s">
        <v>5344</v>
      </c>
      <c r="B5323" t="s">
        <v>5344</v>
      </c>
      <c r="C5323">
        <f>AVERAGE(data!C5323:F5323)</f>
        <v>5.3674999999999959E-2</v>
      </c>
      <c r="D5323">
        <f>AVERAGE(data!G5323:K5323)</f>
        <v>5.1699999999999989E-2</v>
      </c>
      <c r="E5323">
        <f>AVERAGE(data!L5323:O5323)</f>
        <v>-0.126025</v>
      </c>
      <c r="F5323">
        <f>AVERAGE(data!P5323:T5323)</f>
        <v>-0.34872000000000003</v>
      </c>
      <c r="G5323">
        <f>AVERAGE(data!U5323:Y5323)</f>
        <v>-0.43341999999999992</v>
      </c>
      <c r="H5323">
        <f>AVERAGE(data!C5323:Y5323)</f>
        <v>-0.17137391304347827</v>
      </c>
      <c r="I5323">
        <f>SUMSQ(data!C5323:Y5323)</f>
        <v>11.891936019999999</v>
      </c>
      <c r="J5323">
        <f>SUMSQ(data!C5323:F5323)-4*stats!C5323^2</f>
        <v>3.9148400674999997</v>
      </c>
      <c r="K5323">
        <f>SUMSQ(data!G5323:K5323)-5*D5323^2</f>
        <v>1.88707322</v>
      </c>
      <c r="L5323">
        <f>SUMSQ(data!L5323:O5323)-4*E5323^2</f>
        <v>0.18637474750000002</v>
      </c>
      <c r="M5323">
        <f>SUMSQ(data!P5323:T5323)-5*stats!F5323^2</f>
        <v>3.1439614279999999</v>
      </c>
      <c r="N5323">
        <f>SUMSQ(data!U5323:Y5323)-5*stats!G5323^2</f>
        <v>1.1239762080000002</v>
      </c>
      <c r="O5323">
        <f t="shared" si="415"/>
        <v>10.256225671000001</v>
      </c>
      <c r="P5323">
        <f t="shared" si="416"/>
        <v>0.57414466542503928</v>
      </c>
      <c r="Q5323">
        <f t="shared" si="417"/>
        <v>0.71907460080158847</v>
      </c>
      <c r="R5323">
        <f t="shared" si="418"/>
        <v>4450.3527043610311</v>
      </c>
      <c r="S5323">
        <f t="shared" si="419"/>
        <v>1</v>
      </c>
    </row>
    <row r="5324" spans="1:19" x14ac:dyDescent="0.2">
      <c r="A5324" t="s">
        <v>5345</v>
      </c>
      <c r="B5324" t="s">
        <v>5345</v>
      </c>
      <c r="C5324">
        <f>AVERAGE(data!C5324:F5324)</f>
        <v>0.29164999999999996</v>
      </c>
      <c r="D5324">
        <f>AVERAGE(data!G5324:K5324)</f>
        <v>0.11735999999999999</v>
      </c>
      <c r="E5324">
        <f>AVERAGE(data!L5324:O5324)</f>
        <v>6.4524999999999999E-2</v>
      </c>
      <c r="F5324">
        <f>AVERAGE(data!P5324:T5324)</f>
        <v>-0.85358000000000001</v>
      </c>
      <c r="G5324">
        <f>AVERAGE(data!U5324:Y5324)</f>
        <v>-0.20622000000000001</v>
      </c>
      <c r="H5324">
        <f>AVERAGE(data!C5324:Y5324)</f>
        <v>-0.14293478260869563</v>
      </c>
      <c r="I5324">
        <f>SUMSQ(data!C5324:Y5324)</f>
        <v>16.973023090000002</v>
      </c>
      <c r="J5324">
        <f>SUMSQ(data!C5324:F5324)-4*stats!C5324^2</f>
        <v>1.8288182899999998</v>
      </c>
      <c r="K5324">
        <f>SUMSQ(data!G5324:K5324)-5*D5324^2</f>
        <v>1.908856272</v>
      </c>
      <c r="L5324">
        <f>SUMSQ(data!L5324:O5324)-4*E5324^2</f>
        <v>0.30631368749999999</v>
      </c>
      <c r="M5324">
        <f>SUMSQ(data!P5324:T5324)-5*stats!F5324^2</f>
        <v>6.0868603280000002</v>
      </c>
      <c r="N5324">
        <f>SUMSQ(data!U5324:Y5324)-5*stats!G5324^2</f>
        <v>2.5607873479999994</v>
      </c>
      <c r="O5324">
        <f t="shared" si="415"/>
        <v>12.6916359255</v>
      </c>
      <c r="P5324">
        <f t="shared" si="416"/>
        <v>1.2144213624369937</v>
      </c>
      <c r="Q5324">
        <f t="shared" si="417"/>
        <v>0.34234031660643222</v>
      </c>
      <c r="R5324">
        <f t="shared" si="418"/>
        <v>2118.7442194772088</v>
      </c>
      <c r="S5324">
        <f t="shared" si="419"/>
        <v>1</v>
      </c>
    </row>
    <row r="5325" spans="1:19" x14ac:dyDescent="0.2">
      <c r="A5325" t="s">
        <v>5346</v>
      </c>
      <c r="B5325" t="s">
        <v>10433</v>
      </c>
      <c r="C5325">
        <f>AVERAGE(data!C5325:F5325)</f>
        <v>-0.51497499999999996</v>
      </c>
      <c r="D5325">
        <f>AVERAGE(data!G5325:K5325)</f>
        <v>-9.1199999999999989E-2</v>
      </c>
      <c r="E5325">
        <f>AVERAGE(data!L5325:O5325)</f>
        <v>0.64722499999999994</v>
      </c>
      <c r="F5325">
        <f>AVERAGE(data!P5325:T5325)</f>
        <v>-0.23113999999999998</v>
      </c>
      <c r="G5325">
        <f>AVERAGE(data!U5325:Y5325)</f>
        <v>5.9140000000000005E-2</v>
      </c>
      <c r="H5325">
        <f>AVERAGE(data!C5325:Y5325)</f>
        <v>-3.4217391304347804E-2</v>
      </c>
      <c r="I5325">
        <f>SUMSQ(data!C5325:Y5325)</f>
        <v>9.503131119999999</v>
      </c>
      <c r="J5325">
        <f>SUMSQ(data!C5325:F5325)-4*stats!C5325^2</f>
        <v>0.44469626750000035</v>
      </c>
      <c r="K5325">
        <f>SUMSQ(data!G5325:K5325)-5*D5325^2</f>
        <v>1.1488719199999999</v>
      </c>
      <c r="L5325">
        <f>SUMSQ(data!L5325:O5325)-4*E5325^2</f>
        <v>1.0950845874999999</v>
      </c>
      <c r="M5325">
        <f>SUMSQ(data!P5325:T5325)-5*stats!F5325^2</f>
        <v>3.2586797320000001</v>
      </c>
      <c r="N5325">
        <f>SUMSQ(data!U5325:Y5325)-5*stats!G5325^2</f>
        <v>0.49319741200000006</v>
      </c>
      <c r="O5325">
        <f t="shared" si="415"/>
        <v>6.4405299190000003</v>
      </c>
      <c r="P5325">
        <f t="shared" si="416"/>
        <v>1.7118722313632024</v>
      </c>
      <c r="Q5325">
        <f t="shared" si="417"/>
        <v>0.18288226682721953</v>
      </c>
      <c r="R5325">
        <f t="shared" si="418"/>
        <v>1131.8583493936617</v>
      </c>
      <c r="S5325">
        <f t="shared" si="419"/>
        <v>1</v>
      </c>
    </row>
    <row r="5326" spans="1:19" x14ac:dyDescent="0.2">
      <c r="A5326" t="s">
        <v>5347</v>
      </c>
      <c r="B5326" t="s">
        <v>5347</v>
      </c>
      <c r="C5326">
        <f>AVERAGE(data!C5326:F5326)</f>
        <v>8.2499999999999241E-4</v>
      </c>
      <c r="D5326">
        <f>AVERAGE(data!G5326:K5326)</f>
        <v>0.49906000000000006</v>
      </c>
      <c r="E5326">
        <f>AVERAGE(data!L5326:O5326)</f>
        <v>0.55577500000000002</v>
      </c>
      <c r="F5326">
        <f>AVERAGE(data!P5326:T5326)</f>
        <v>0.25003999999999998</v>
      </c>
      <c r="G5326">
        <f>AVERAGE(data!U5326:Y5326)</f>
        <v>0.25273999999999996</v>
      </c>
      <c r="H5326">
        <f>AVERAGE(data!C5326:Y5326)</f>
        <v>0.31459130434782612</v>
      </c>
      <c r="I5326">
        <f>SUMSQ(data!C5326:Y5326)</f>
        <v>7.158368900000001</v>
      </c>
      <c r="J5326">
        <f>SUMSQ(data!C5326:F5326)-4*stats!C5326^2</f>
        <v>0.23774078750000002</v>
      </c>
      <c r="K5326">
        <f>SUMSQ(data!G5326:K5326)-5*D5326^2</f>
        <v>0.71873685199999993</v>
      </c>
      <c r="L5326">
        <f>SUMSQ(data!L5326:O5326)-4*E5326^2</f>
        <v>0.50354452749999989</v>
      </c>
      <c r="M5326">
        <f>SUMSQ(data!P5326:T5326)-5*stats!F5326^2</f>
        <v>1.360956512</v>
      </c>
      <c r="N5326">
        <f>SUMSQ(data!U5326:Y5326)-5*stats!G5326^2</f>
        <v>1.2245521319999999</v>
      </c>
      <c r="O5326">
        <f t="shared" si="415"/>
        <v>4.0455308109999999</v>
      </c>
      <c r="P5326">
        <f t="shared" si="416"/>
        <v>2.7700239211946531</v>
      </c>
      <c r="Q5326">
        <f t="shared" si="417"/>
        <v>5.0165991983978864E-2</v>
      </c>
      <c r="R5326">
        <f t="shared" si="418"/>
        <v>310.4773243888452</v>
      </c>
      <c r="S5326">
        <f t="shared" si="419"/>
        <v>1</v>
      </c>
    </row>
    <row r="5327" spans="1:19" x14ac:dyDescent="0.2">
      <c r="A5327" t="s">
        <v>5348</v>
      </c>
      <c r="B5327" t="s">
        <v>10434</v>
      </c>
      <c r="C5327">
        <f>AVERAGE(data!C5327:F5327)</f>
        <v>5.8249999999999968E-3</v>
      </c>
      <c r="D5327">
        <f>AVERAGE(data!G5327:K5327)</f>
        <v>-0.72763999999999995</v>
      </c>
      <c r="E5327">
        <f>AVERAGE(data!L5327:O5327)</f>
        <v>-0.41942499999999999</v>
      </c>
      <c r="F5327">
        <f>AVERAGE(data!P5327:T5327)</f>
        <v>0.23572000000000007</v>
      </c>
      <c r="G5327">
        <f>AVERAGE(data!U5327:Y5327)</f>
        <v>-0.66234000000000004</v>
      </c>
      <c r="H5327">
        <f>AVERAGE(data!C5327:Y5327)</f>
        <v>-0.32285652173913049</v>
      </c>
      <c r="I5327">
        <f>SUMSQ(data!C5327:Y5327)</f>
        <v>19.383150209999997</v>
      </c>
      <c r="J5327">
        <f>SUMSQ(data!C5327:F5327)-4*stats!C5327^2</f>
        <v>1.0446159874999998</v>
      </c>
      <c r="K5327">
        <f>SUMSQ(data!G5327:K5327)-5*D5327^2</f>
        <v>5.6555328519999986</v>
      </c>
      <c r="L5327">
        <f>SUMSQ(data!L5327:O5327)-4*E5327^2</f>
        <v>0.4352872674999998</v>
      </c>
      <c r="M5327">
        <f>SUMSQ(data!P5327:T5327)-5*stats!F5327^2</f>
        <v>2.6417221680000003</v>
      </c>
      <c r="N5327">
        <f>SUMSQ(data!U5327:Y5327)-5*stats!G5327^2</f>
        <v>3.7835960719999995</v>
      </c>
      <c r="O5327">
        <f t="shared" si="415"/>
        <v>13.560754346999998</v>
      </c>
      <c r="P5327">
        <f t="shared" si="416"/>
        <v>1.5456828263714582</v>
      </c>
      <c r="Q5327">
        <f t="shared" si="417"/>
        <v>0.22560206323020782</v>
      </c>
      <c r="R5327">
        <f t="shared" si="418"/>
        <v>1396.2511693317563</v>
      </c>
      <c r="S5327">
        <f t="shared" si="419"/>
        <v>1</v>
      </c>
    </row>
    <row r="5328" spans="1:19" x14ac:dyDescent="0.2">
      <c r="A5328" t="s">
        <v>5349</v>
      </c>
      <c r="B5328" t="s">
        <v>10435</v>
      </c>
      <c r="C5328">
        <f>AVERAGE(data!C5328:F5328)</f>
        <v>0.2969</v>
      </c>
      <c r="D5328">
        <f>AVERAGE(data!G5328:K5328)</f>
        <v>0.24544000000000005</v>
      </c>
      <c r="E5328">
        <f>AVERAGE(data!L5328:O5328)</f>
        <v>0.47077499999999994</v>
      </c>
      <c r="F5328">
        <f>AVERAGE(data!P5328:T5328)</f>
        <v>-0.32477999999999996</v>
      </c>
      <c r="G5328">
        <f>AVERAGE(data!U5328:Y5328)</f>
        <v>-0.39421999999999996</v>
      </c>
      <c r="H5328">
        <f>AVERAGE(data!C5328:Y5328)</f>
        <v>3.0560869565217398E-2</v>
      </c>
      <c r="I5328">
        <f>SUMSQ(data!C5328:Y5328)</f>
        <v>16.394458910000001</v>
      </c>
      <c r="J5328">
        <f>SUMSQ(data!C5328:F5328)-4*stats!C5328^2</f>
        <v>1.68263476</v>
      </c>
      <c r="K5328">
        <f>SUMSQ(data!G5328:K5328)-5*D5328^2</f>
        <v>5.2726739919999996</v>
      </c>
      <c r="L5328">
        <f>SUMSQ(data!L5328:O5328)-4*E5328^2</f>
        <v>2.1076558475000002</v>
      </c>
      <c r="M5328">
        <f>SUMSQ(data!P5328:T5328)-5*stats!F5328^2</f>
        <v>3.9338692680000009</v>
      </c>
      <c r="N5328">
        <f>SUMSQ(data!U5328:Y5328)-5*stats!G5328^2</f>
        <v>0.55284894800000017</v>
      </c>
      <c r="O5328">
        <f t="shared" si="415"/>
        <v>13.549682815499999</v>
      </c>
      <c r="P5328">
        <f t="shared" si="416"/>
        <v>0.75582536356384045</v>
      </c>
      <c r="Q5328">
        <f t="shared" si="417"/>
        <v>0.59288575706483582</v>
      </c>
      <c r="R5328">
        <f t="shared" si="418"/>
        <v>3669.369950474269</v>
      </c>
      <c r="S5328">
        <f t="shared" si="419"/>
        <v>1</v>
      </c>
    </row>
    <row r="5329" spans="1:19" x14ac:dyDescent="0.2">
      <c r="A5329" t="s">
        <v>5350</v>
      </c>
      <c r="B5329" t="s">
        <v>10436</v>
      </c>
      <c r="C5329">
        <f>AVERAGE(data!C5329:F5329)</f>
        <v>0.53315000000000001</v>
      </c>
      <c r="D5329">
        <f>AVERAGE(data!G5329:K5329)</f>
        <v>-4.7819999999999994E-2</v>
      </c>
      <c r="E5329">
        <f>AVERAGE(data!L5329:O5329)</f>
        <v>0.28992499999999999</v>
      </c>
      <c r="F5329">
        <f>AVERAGE(data!P5329:T5329)</f>
        <v>0.71167999999999998</v>
      </c>
      <c r="G5329">
        <f>AVERAGE(data!U5329:Y5329)</f>
        <v>-0.12926000000000007</v>
      </c>
      <c r="H5329">
        <f>AVERAGE(data!C5329:Y5329)</f>
        <v>0.25936086956521737</v>
      </c>
      <c r="I5329">
        <f>SUMSQ(data!C5329:Y5329)</f>
        <v>20.05027209</v>
      </c>
      <c r="J5329">
        <f>SUMSQ(data!C5329:F5329)-4*stats!C5329^2</f>
        <v>2.3640029299999994</v>
      </c>
      <c r="K5329">
        <f>SUMSQ(data!G5329:K5329)-5*D5329^2</f>
        <v>1.8306357880000004</v>
      </c>
      <c r="L5329">
        <f>SUMSQ(data!L5329:O5329)-4*E5329^2</f>
        <v>2.6437560275000003</v>
      </c>
      <c r="M5329">
        <f>SUMSQ(data!P5329:T5329)-5*stats!F5329^2</f>
        <v>6.8002579279999988</v>
      </c>
      <c r="N5329">
        <f>SUMSQ(data!U5329:Y5329)-5*stats!G5329^2</f>
        <v>2.3109810919999996</v>
      </c>
      <c r="O5329">
        <f t="shared" si="415"/>
        <v>15.9496337655</v>
      </c>
      <c r="P5329">
        <f t="shared" si="416"/>
        <v>0.92555717486953981</v>
      </c>
      <c r="Q5329">
        <f t="shared" si="417"/>
        <v>0.48728728240798824</v>
      </c>
      <c r="R5329">
        <f t="shared" si="418"/>
        <v>3015.8209908230392</v>
      </c>
      <c r="S5329">
        <f t="shared" si="419"/>
        <v>1</v>
      </c>
    </row>
    <row r="5330" spans="1:19" x14ac:dyDescent="0.2">
      <c r="A5330" t="s">
        <v>5351</v>
      </c>
      <c r="B5330" t="s">
        <v>5351</v>
      </c>
      <c r="C5330">
        <f>AVERAGE(data!C5330:F5330)</f>
        <v>0.28399999999999997</v>
      </c>
      <c r="D5330">
        <f>AVERAGE(data!G5330:K5330)</f>
        <v>0.78382000000000007</v>
      </c>
      <c r="E5330">
        <f>AVERAGE(data!L5330:O5330)</f>
        <v>0.43562500000000004</v>
      </c>
      <c r="F5330">
        <f>AVERAGE(data!P5330:T5330)</f>
        <v>-0.18090000000000001</v>
      </c>
      <c r="G5330">
        <f>AVERAGE(data!U5330:Y5330)</f>
        <v>-0.17685999999999996</v>
      </c>
      <c r="H5330">
        <f>AVERAGE(data!C5330:Y5330)</f>
        <v>0.21777391304347835</v>
      </c>
      <c r="I5330">
        <f>SUMSQ(data!C5330:Y5330)</f>
        <v>20.533503459999999</v>
      </c>
      <c r="J5330">
        <f>SUMSQ(data!C5330:F5330)-4*stats!C5330^2</f>
        <v>1.6411063799999996</v>
      </c>
      <c r="K5330">
        <f>SUMSQ(data!G5330:K5330)-5*D5330^2</f>
        <v>6.7911285880000003</v>
      </c>
      <c r="L5330">
        <f>SUMSQ(data!L5330:O5330)-4*E5330^2</f>
        <v>0.16925442749999986</v>
      </c>
      <c r="M5330">
        <f>SUMSQ(data!P5330:T5330)-5*stats!F5330^2</f>
        <v>1.8077645800000002</v>
      </c>
      <c r="N5330">
        <f>SUMSQ(data!U5330:Y5330)-5*stats!G5330^2</f>
        <v>5.650658612</v>
      </c>
      <c r="O5330">
        <f t="shared" si="415"/>
        <v>16.059912587500001</v>
      </c>
      <c r="P5330">
        <f t="shared" si="416"/>
        <v>1.0028029139794339</v>
      </c>
      <c r="Q5330">
        <f t="shared" si="417"/>
        <v>0.44418332810325339</v>
      </c>
      <c r="R5330">
        <f t="shared" si="418"/>
        <v>2749.050617631035</v>
      </c>
      <c r="S5330">
        <f t="shared" si="419"/>
        <v>1</v>
      </c>
    </row>
    <row r="5331" spans="1:19" x14ac:dyDescent="0.2">
      <c r="A5331" t="s">
        <v>5352</v>
      </c>
      <c r="B5331" t="s">
        <v>10437</v>
      </c>
      <c r="C5331">
        <f>AVERAGE(data!C5331:F5331)</f>
        <v>-1.5859999999999999</v>
      </c>
      <c r="D5331">
        <f>AVERAGE(data!G5331:K5331)</f>
        <v>-1.97716</v>
      </c>
      <c r="E5331">
        <f>AVERAGE(data!L5331:O5331)</f>
        <v>-1.7054</v>
      </c>
      <c r="F5331">
        <f>AVERAGE(data!P5331:T5331)</f>
        <v>-0.53756000000000004</v>
      </c>
      <c r="G5331">
        <f>AVERAGE(data!U5331:Y5331)</f>
        <v>2.5039999999999996E-2</v>
      </c>
      <c r="H5331">
        <f>AVERAGE(data!C5331:Y5331)</f>
        <v>-1.1136521739130438</v>
      </c>
      <c r="I5331">
        <f>SUMSQ(data!C5331:Y5331)</f>
        <v>84.733923720000021</v>
      </c>
      <c r="J5331">
        <f>SUMSQ(data!C5331:F5331)-4*stats!C5331^2</f>
        <v>4.6523292200000022</v>
      </c>
      <c r="K5331">
        <f>SUMSQ(data!G5331:K5331)-5*D5331^2</f>
        <v>3.3457742119999985</v>
      </c>
      <c r="L5331">
        <f>SUMSQ(data!L5331:O5331)-4*E5331^2</f>
        <v>4.2095282600000008</v>
      </c>
      <c r="M5331">
        <f>SUMSQ(data!P5331:T5331)-5*stats!F5331^2</f>
        <v>16.641209371999999</v>
      </c>
      <c r="N5331">
        <f>SUMSQ(data!U5331:Y5331)-5*stats!G5331^2</f>
        <v>13.196144912000003</v>
      </c>
      <c r="O5331">
        <f t="shared" si="415"/>
        <v>42.044985976</v>
      </c>
      <c r="P5331">
        <f t="shared" si="416"/>
        <v>3.6551368090864242</v>
      </c>
      <c r="Q5331">
        <f t="shared" si="417"/>
        <v>1.8564000884845697E-2</v>
      </c>
      <c r="R5331">
        <f t="shared" si="418"/>
        <v>114.89260147631002</v>
      </c>
      <c r="S5331">
        <f t="shared" si="419"/>
        <v>1</v>
      </c>
    </row>
    <row r="5332" spans="1:19" x14ac:dyDescent="0.2">
      <c r="A5332" t="s">
        <v>5353</v>
      </c>
      <c r="B5332" t="s">
        <v>10438</v>
      </c>
      <c r="C5332">
        <f>AVERAGE(data!C5332:F5332)</f>
        <v>0.14667500000000003</v>
      </c>
      <c r="D5332">
        <f>AVERAGE(data!G5332:K5332)</f>
        <v>0.91701999999999995</v>
      </c>
      <c r="E5332">
        <f>AVERAGE(data!L5332:O5332)</f>
        <v>1.20455</v>
      </c>
      <c r="F5332">
        <f>AVERAGE(data!P5332:T5332)</f>
        <v>-0.69176000000000004</v>
      </c>
      <c r="G5332">
        <f>AVERAGE(data!U5332:Y5332)</f>
        <v>-0.64432</v>
      </c>
      <c r="H5332">
        <f>AVERAGE(data!C5332:Y5332)</f>
        <v>0.14389565217391304</v>
      </c>
      <c r="I5332">
        <f>SUMSQ(data!C5332:Y5332)</f>
        <v>26.436966380000005</v>
      </c>
      <c r="J5332">
        <f>SUMSQ(data!C5332:F5332)-4*stats!C5332^2</f>
        <v>1.5033974875</v>
      </c>
      <c r="K5332">
        <f>SUMSQ(data!G5332:K5332)-5*D5332^2</f>
        <v>1.6637713479999992</v>
      </c>
      <c r="L5332">
        <f>SUMSQ(data!L5332:O5332)-4*E5332^2</f>
        <v>0.61673601000000033</v>
      </c>
      <c r="M5332">
        <f>SUMSQ(data!P5332:T5332)-5*stats!F5332^2</f>
        <v>2.7600412320000003</v>
      </c>
      <c r="N5332">
        <f>SUMSQ(data!U5332:Y5332)-5*stats!G5332^2</f>
        <v>5.3301740680000016</v>
      </c>
      <c r="O5332">
        <f t="shared" si="415"/>
        <v>11.874120145500001</v>
      </c>
      <c r="P5332">
        <f t="shared" si="416"/>
        <v>4.4151689389860413</v>
      </c>
      <c r="Q5332">
        <f t="shared" si="417"/>
        <v>8.4526767640295229E-3</v>
      </c>
      <c r="R5332">
        <f t="shared" si="418"/>
        <v>52.313616492578717</v>
      </c>
      <c r="S5332">
        <f t="shared" si="419"/>
        <v>1</v>
      </c>
    </row>
    <row r="5333" spans="1:19" x14ac:dyDescent="0.2">
      <c r="A5333" t="s">
        <v>5354</v>
      </c>
      <c r="B5333" t="s">
        <v>5354</v>
      </c>
      <c r="C5333">
        <f>AVERAGE(data!C5333:F5333)</f>
        <v>-0.80879999999999996</v>
      </c>
      <c r="D5333">
        <f>AVERAGE(data!G5333:K5333)</f>
        <v>-0.37981999999999999</v>
      </c>
      <c r="E5333">
        <f>AVERAGE(data!L5333:O5333)</f>
        <v>-0.3478</v>
      </c>
      <c r="F5333">
        <f>AVERAGE(data!P5333:T5333)</f>
        <v>-4.8799999999999975E-2</v>
      </c>
      <c r="G5333">
        <f>AVERAGE(data!U5333:Y5333)</f>
        <v>-0.34883999999999998</v>
      </c>
      <c r="H5333">
        <f>AVERAGE(data!C5333:Y5333)</f>
        <v>-0.37016086956521738</v>
      </c>
      <c r="I5333">
        <f>SUMSQ(data!C5333:Y5333)</f>
        <v>12.232558189999999</v>
      </c>
      <c r="J5333">
        <f>SUMSQ(data!C5333:F5333)-4*stats!C5333^2</f>
        <v>0.94649718000000016</v>
      </c>
      <c r="K5333">
        <f>SUMSQ(data!G5333:K5333)-5*D5333^2</f>
        <v>0.57507270799999999</v>
      </c>
      <c r="L5333">
        <f>SUMSQ(data!L5333:O5333)-4*E5333^2</f>
        <v>1.0334950999999999</v>
      </c>
      <c r="M5333">
        <f>SUMSQ(data!P5333:T5333)-5*stats!F5333^2</f>
        <v>4.2416487000000007</v>
      </c>
      <c r="N5333">
        <f>SUMSQ(data!U5333:Y5333)-5*stats!G5333^2</f>
        <v>0.99368529200000011</v>
      </c>
      <c r="O5333">
        <f t="shared" si="415"/>
        <v>7.7903989800000009</v>
      </c>
      <c r="P5333">
        <f t="shared" si="416"/>
        <v>2.0527540626680447</v>
      </c>
      <c r="Q5333">
        <f t="shared" si="417"/>
        <v>0.11933336701555555</v>
      </c>
      <c r="R5333">
        <f t="shared" si="418"/>
        <v>738.55420845927335</v>
      </c>
      <c r="S5333">
        <f t="shared" si="419"/>
        <v>1</v>
      </c>
    </row>
    <row r="5334" spans="1:19" x14ac:dyDescent="0.2">
      <c r="A5334" t="s">
        <v>5355</v>
      </c>
      <c r="B5334" t="s">
        <v>10439</v>
      </c>
      <c r="C5334">
        <f>AVERAGE(data!C5334:F5334)</f>
        <v>0.99410000000000009</v>
      </c>
      <c r="D5334">
        <f>AVERAGE(data!G5334:K5334)</f>
        <v>0.94625999999999999</v>
      </c>
      <c r="E5334">
        <f>AVERAGE(data!L5334:O5334)</f>
        <v>1.3976999999999999</v>
      </c>
      <c r="F5334">
        <f>AVERAGE(data!P5334:T5334)</f>
        <v>-0.45335999999999999</v>
      </c>
      <c r="G5334">
        <f>AVERAGE(data!U5334:Y5334)</f>
        <v>-0.17308000000000007</v>
      </c>
      <c r="H5334">
        <f>AVERAGE(data!C5334:Y5334)</f>
        <v>0.48549130434782617</v>
      </c>
      <c r="I5334">
        <f>SUMSQ(data!C5334:Y5334)</f>
        <v>30.937590430000004</v>
      </c>
      <c r="J5334">
        <f>SUMSQ(data!C5334:F5334)-4*stats!C5334^2</f>
        <v>3.2409772999999991</v>
      </c>
      <c r="K5334">
        <f>SUMSQ(data!G5334:K5334)-5*D5334^2</f>
        <v>2.3944850119999996</v>
      </c>
      <c r="L5334">
        <f>SUMSQ(data!L5334:O5334)-4*E5334^2</f>
        <v>0.66480254000000194</v>
      </c>
      <c r="M5334">
        <f>SUMSQ(data!P5334:T5334)-5*stats!F5334^2</f>
        <v>1.9431996320000002</v>
      </c>
      <c r="N5334">
        <f>SUMSQ(data!U5334:Y5334)-5*stats!G5334^2</f>
        <v>5.272425728</v>
      </c>
      <c r="O5334">
        <f t="shared" si="415"/>
        <v>13.515890212</v>
      </c>
      <c r="P5334">
        <f t="shared" si="416"/>
        <v>4.6403248177553351</v>
      </c>
      <c r="Q5334">
        <f t="shared" si="417"/>
        <v>6.7703487525665159E-3</v>
      </c>
      <c r="R5334">
        <f t="shared" si="418"/>
        <v>41.90168842963417</v>
      </c>
      <c r="S5334">
        <f t="shared" si="419"/>
        <v>1</v>
      </c>
    </row>
    <row r="5335" spans="1:19" x14ac:dyDescent="0.2">
      <c r="A5335" t="s">
        <v>5356</v>
      </c>
      <c r="B5335" t="s">
        <v>5356</v>
      </c>
      <c r="C5335">
        <f>AVERAGE(data!C5335:F5335)</f>
        <v>-0.1905</v>
      </c>
      <c r="D5335">
        <f>AVERAGE(data!G5335:K5335)</f>
        <v>-0.43135999999999991</v>
      </c>
      <c r="E5335">
        <f>AVERAGE(data!L5335:O5335)</f>
        <v>-0.32624999999999998</v>
      </c>
      <c r="F5335">
        <f>AVERAGE(data!P5335:T5335)</f>
        <v>-0.32769999999999999</v>
      </c>
      <c r="G5335">
        <f>AVERAGE(data!U5335:Y5335)</f>
        <v>-0.83868000000000009</v>
      </c>
      <c r="H5335">
        <f>AVERAGE(data!C5335:Y5335)</f>
        <v>-0.43720434782608697</v>
      </c>
      <c r="I5335">
        <f>SUMSQ(data!C5335:Y5335)</f>
        <v>17.02591863</v>
      </c>
      <c r="J5335">
        <f>SUMSQ(data!C5335:F5335)-4*stats!C5335^2</f>
        <v>0.35100793999999991</v>
      </c>
      <c r="K5335">
        <f>SUMSQ(data!G5335:K5335)-5*D5335^2</f>
        <v>2.8386418720000002</v>
      </c>
      <c r="L5335">
        <f>SUMSQ(data!L5335:O5335)-4*E5335^2</f>
        <v>1.6039394900000001</v>
      </c>
      <c r="M5335">
        <f>SUMSQ(data!P5335:T5335)-5*stats!F5335^2</f>
        <v>5.5011975400000006</v>
      </c>
      <c r="N5335">
        <f>SUMSQ(data!U5335:Y5335)-5*stats!G5335^2</f>
        <v>1.1760001279999996</v>
      </c>
      <c r="O5335">
        <f t="shared" si="415"/>
        <v>11.470786970000001</v>
      </c>
      <c r="P5335">
        <f t="shared" si="416"/>
        <v>1.7434264997077176</v>
      </c>
      <c r="Q5335">
        <f t="shared" si="417"/>
        <v>0.17575042573732669</v>
      </c>
      <c r="R5335">
        <f t="shared" si="418"/>
        <v>1087.7193848883148</v>
      </c>
      <c r="S5335">
        <f t="shared" si="419"/>
        <v>1</v>
      </c>
    </row>
    <row r="5336" spans="1:19" x14ac:dyDescent="0.2">
      <c r="A5336" t="s">
        <v>5357</v>
      </c>
      <c r="B5336" t="s">
        <v>10440</v>
      </c>
      <c r="C5336">
        <f>AVERAGE(data!C5336:F5336)</f>
        <v>-0.72109999999999996</v>
      </c>
      <c r="D5336">
        <f>AVERAGE(data!G5336:K5336)</f>
        <v>-0.51814000000000004</v>
      </c>
      <c r="E5336">
        <f>AVERAGE(data!L5336:O5336)</f>
        <v>-4.3175000000000005E-2</v>
      </c>
      <c r="F5336">
        <f>AVERAGE(data!P5336:T5336)</f>
        <v>0.31379999999999997</v>
      </c>
      <c r="G5336">
        <f>AVERAGE(data!U5336:Y5336)</f>
        <v>0.30034</v>
      </c>
      <c r="H5336">
        <f>AVERAGE(data!C5336:Y5336)</f>
        <v>-0.11204782608695647</v>
      </c>
      <c r="I5336">
        <f>SUMSQ(data!C5336:Y5336)</f>
        <v>14.23645917</v>
      </c>
      <c r="J5336">
        <f>SUMSQ(data!C5336:F5336)-4*stats!C5336^2</f>
        <v>4.5307184999999999</v>
      </c>
      <c r="K5336">
        <f>SUMSQ(data!G5336:K5336)-5*D5336^2</f>
        <v>0.23834857199999981</v>
      </c>
      <c r="L5336">
        <f>SUMSQ(data!L5336:O5336)-4*E5336^2</f>
        <v>0.97726652749999998</v>
      </c>
      <c r="M5336">
        <f>SUMSQ(data!P5336:T5336)-5*stats!F5336^2</f>
        <v>1.7318082599999998</v>
      </c>
      <c r="N5336">
        <f>SUMSQ(data!U5336:Y5336)-5*stats!G5336^2</f>
        <v>2.3852020719999998</v>
      </c>
      <c r="O5336">
        <f t="shared" si="415"/>
        <v>9.8633439314999993</v>
      </c>
      <c r="P5336">
        <f t="shared" si="416"/>
        <v>1.5961336203964047</v>
      </c>
      <c r="Q5336">
        <f t="shared" si="417"/>
        <v>0.21166300727028026</v>
      </c>
      <c r="R5336">
        <f t="shared" si="418"/>
        <v>1309.9823519957645</v>
      </c>
      <c r="S5336">
        <f t="shared" si="419"/>
        <v>1</v>
      </c>
    </row>
    <row r="5337" spans="1:19" x14ac:dyDescent="0.2">
      <c r="A5337" t="s">
        <v>5358</v>
      </c>
      <c r="B5337" t="s">
        <v>10441</v>
      </c>
      <c r="C5337">
        <f>AVERAGE(data!C5337:F5337)</f>
        <v>1.9700000000000023E-2</v>
      </c>
      <c r="D5337">
        <f>AVERAGE(data!G5337:K5337)</f>
        <v>-0.30860000000000004</v>
      </c>
      <c r="E5337">
        <f>AVERAGE(data!L5337:O5337)</f>
        <v>0.27837499999999998</v>
      </c>
      <c r="F5337">
        <f>AVERAGE(data!P5337:T5337)</f>
        <v>-0.11501999999999998</v>
      </c>
      <c r="G5337">
        <f>AVERAGE(data!U5337:Y5337)</f>
        <v>-0.20482000000000006</v>
      </c>
      <c r="H5337">
        <f>AVERAGE(data!C5337:Y5337)</f>
        <v>-8.477826086956522E-2</v>
      </c>
      <c r="I5337">
        <f>SUMSQ(data!C5337:Y5337)</f>
        <v>10.713476270000001</v>
      </c>
      <c r="J5337">
        <f>SUMSQ(data!C5337:F5337)-4*stats!C5337^2</f>
        <v>1.2081673799999999</v>
      </c>
      <c r="K5337">
        <f>SUMSQ(data!G5337:K5337)-5*D5337^2</f>
        <v>1.0997725600000001</v>
      </c>
      <c r="L5337">
        <f>SUMSQ(data!L5337:O5337)-4*E5337^2</f>
        <v>1.1805360674999998</v>
      </c>
      <c r="M5337">
        <f>SUMSQ(data!P5337:T5337)-5*stats!F5337^2</f>
        <v>1.2082155479999999</v>
      </c>
      <c r="N5337">
        <f>SUMSQ(data!U5337:Y5337)-5*stats!G5337^2</f>
        <v>4.953187827999999</v>
      </c>
      <c r="O5337">
        <f t="shared" si="415"/>
        <v>9.6498793834999983</v>
      </c>
      <c r="P5337">
        <f t="shared" si="416"/>
        <v>0.39678721766688607</v>
      </c>
      <c r="Q5337">
        <f t="shared" si="417"/>
        <v>0.84458880945749304</v>
      </c>
      <c r="R5337">
        <f t="shared" si="418"/>
        <v>5227.1601417324246</v>
      </c>
      <c r="S5337">
        <f t="shared" si="419"/>
        <v>1</v>
      </c>
    </row>
    <row r="5338" spans="1:19" x14ac:dyDescent="0.2">
      <c r="A5338" t="s">
        <v>5359</v>
      </c>
      <c r="B5338" t="s">
        <v>10442</v>
      </c>
      <c r="C5338">
        <f>AVERAGE(data!C5338:F5338)</f>
        <v>-1.1949749999999999</v>
      </c>
      <c r="D5338">
        <f>AVERAGE(data!G5338:K5338)</f>
        <v>-1.5161200000000001</v>
      </c>
      <c r="E5338">
        <f>AVERAGE(data!L5338:O5338)</f>
        <v>-1.9171</v>
      </c>
      <c r="F5338">
        <f>AVERAGE(data!P5338:T5338)</f>
        <v>-0.35466000000000003</v>
      </c>
      <c r="G5338">
        <f>AVERAGE(data!U5338:Y5338)</f>
        <v>-0.97173999999999994</v>
      </c>
      <c r="H5338">
        <f>AVERAGE(data!C5338:Y5338)</f>
        <v>-1.1591695652173915</v>
      </c>
      <c r="I5338">
        <f>SUMSQ(data!C5338:Y5338)</f>
        <v>63.574847650000002</v>
      </c>
      <c r="J5338">
        <f>SUMSQ(data!C5338:F5338)-4*stats!C5338^2</f>
        <v>0.96312938750000132</v>
      </c>
      <c r="K5338">
        <f>SUMSQ(data!G5338:K5338)-5*D5338^2</f>
        <v>4.142737627999999</v>
      </c>
      <c r="L5338">
        <f>SUMSQ(data!L5338:O5338)-4*E5338^2</f>
        <v>0.49281030000000037</v>
      </c>
      <c r="M5338">
        <f>SUMSQ(data!P5338:T5338)-5*stats!F5338^2</f>
        <v>1.2468551319999999</v>
      </c>
      <c r="N5338">
        <f>SUMSQ(data!U5338:Y5338)-5*stats!G5338^2</f>
        <v>19.472953572000005</v>
      </c>
      <c r="O5338">
        <f t="shared" si="415"/>
        <v>26.318486019500007</v>
      </c>
      <c r="P5338">
        <f t="shared" si="416"/>
        <v>5.0961480751751855</v>
      </c>
      <c r="Q5338">
        <f t="shared" si="417"/>
        <v>4.3834649929640254E-3</v>
      </c>
      <c r="R5338">
        <f t="shared" si="418"/>
        <v>27.129264841454354</v>
      </c>
      <c r="S5338">
        <f t="shared" si="419"/>
        <v>1</v>
      </c>
    </row>
    <row r="5339" spans="1:19" x14ac:dyDescent="0.2">
      <c r="A5339" t="s">
        <v>5360</v>
      </c>
      <c r="B5339" t="s">
        <v>10443</v>
      </c>
      <c r="C5339">
        <f>AVERAGE(data!C5339:F5339)</f>
        <v>0.57387500000000002</v>
      </c>
      <c r="D5339">
        <f>AVERAGE(data!G5339:K5339)</f>
        <v>0.90047999999999995</v>
      </c>
      <c r="E5339">
        <f>AVERAGE(data!L5339:O5339)</f>
        <v>1.7584250000000001</v>
      </c>
      <c r="F5339">
        <f>AVERAGE(data!P5339:T5339)</f>
        <v>-0.49431999999999998</v>
      </c>
      <c r="G5339">
        <f>AVERAGE(data!U5339:Y5339)</f>
        <v>-0.38207999999999998</v>
      </c>
      <c r="H5339">
        <f>AVERAGE(data!C5339:Y5339)</f>
        <v>0.41085217391304341</v>
      </c>
      <c r="I5339">
        <f>SUMSQ(data!C5339:Y5339)</f>
        <v>40.155204619999992</v>
      </c>
      <c r="J5339">
        <f>SUMSQ(data!C5339:F5339)-4*stats!C5339^2</f>
        <v>2.0055997474999998</v>
      </c>
      <c r="K5339">
        <f>SUMSQ(data!G5339:K5339)-5*D5339^2</f>
        <v>3.6639661080000012</v>
      </c>
      <c r="L5339">
        <f>SUMSQ(data!L5339:O5339)-4*E5339^2</f>
        <v>1.4792673074999971</v>
      </c>
      <c r="M5339">
        <f>SUMSQ(data!P5339:T5339)-5*stats!F5339^2</f>
        <v>7.8244796679999986</v>
      </c>
      <c r="N5339">
        <f>SUMSQ(data!U5339:Y5339)-5*stats!G5339^2</f>
        <v>5.4903197080000012</v>
      </c>
      <c r="O5339">
        <f t="shared" si="415"/>
        <v>20.463632538999999</v>
      </c>
      <c r="P5339">
        <f t="shared" si="416"/>
        <v>3.4641776994625486</v>
      </c>
      <c r="Q5339">
        <f t="shared" si="417"/>
        <v>2.2838445024668398E-2</v>
      </c>
      <c r="R5339">
        <f t="shared" si="418"/>
        <v>141.34713625767273</v>
      </c>
      <c r="S5339">
        <f t="shared" si="419"/>
        <v>1</v>
      </c>
    </row>
    <row r="5340" spans="1:19" x14ac:dyDescent="0.2">
      <c r="A5340" t="s">
        <v>5361</v>
      </c>
      <c r="B5340" t="s">
        <v>5361</v>
      </c>
      <c r="C5340">
        <f>AVERAGE(data!C5340:F5340)</f>
        <v>2.2499999999999847E-3</v>
      </c>
      <c r="D5340">
        <f>AVERAGE(data!G5340:K5340)</f>
        <v>0.67271999999999998</v>
      </c>
      <c r="E5340">
        <f>AVERAGE(data!L5340:O5340)</f>
        <v>-0.13487499999999999</v>
      </c>
      <c r="F5340">
        <f>AVERAGE(data!P5340:T5340)</f>
        <v>-0.73418000000000005</v>
      </c>
      <c r="G5340">
        <f>AVERAGE(data!U5340:Y5340)</f>
        <v>0.39532</v>
      </c>
      <c r="H5340">
        <f>AVERAGE(data!C5340:Y5340)</f>
        <v>4.9513043478260861E-2</v>
      </c>
      <c r="I5340">
        <f>SUMSQ(data!C5340:Y5340)</f>
        <v>18.851981519999999</v>
      </c>
      <c r="J5340">
        <f>SUMSQ(data!C5340:F5340)-4*stats!C5340^2</f>
        <v>2.5673472900000003</v>
      </c>
      <c r="K5340">
        <f>SUMSQ(data!G5340:K5340)-5*D5340^2</f>
        <v>1.2131369279999995</v>
      </c>
      <c r="L5340">
        <f>SUMSQ(data!L5340:O5340)-4*E5340^2</f>
        <v>3.0908993675000001</v>
      </c>
      <c r="M5340">
        <f>SUMSQ(data!P5340:T5340)-5*stats!F5340^2</f>
        <v>1.5772059879999998</v>
      </c>
      <c r="N5340">
        <f>SUMSQ(data!U5340:Y5340)-5*stats!G5340^2</f>
        <v>4.5913547680000004</v>
      </c>
      <c r="O5340">
        <f t="shared" si="415"/>
        <v>13.0399443415</v>
      </c>
      <c r="P5340">
        <f t="shared" si="416"/>
        <v>1.604556990018039</v>
      </c>
      <c r="Q5340">
        <f t="shared" si="417"/>
        <v>0.20942155299328488</v>
      </c>
      <c r="R5340">
        <f t="shared" si="418"/>
        <v>1296.1099914754402</v>
      </c>
      <c r="S5340">
        <f t="shared" si="419"/>
        <v>1</v>
      </c>
    </row>
    <row r="5341" spans="1:19" x14ac:dyDescent="0.2">
      <c r="A5341" t="s">
        <v>5362</v>
      </c>
      <c r="B5341" t="s">
        <v>10444</v>
      </c>
      <c r="C5341">
        <f>AVERAGE(data!C5341:F5341)</f>
        <v>-0.21287500000000004</v>
      </c>
      <c r="D5341">
        <f>AVERAGE(data!G5341:K5341)</f>
        <v>-0.38554000000000005</v>
      </c>
      <c r="E5341">
        <f>AVERAGE(data!L5341:O5341)</f>
        <v>7.5425000000000048E-2</v>
      </c>
      <c r="F5341">
        <f>AVERAGE(data!P5341:T5341)</f>
        <v>-0.64002000000000003</v>
      </c>
      <c r="G5341">
        <f>AVERAGE(data!U5341:Y5341)</f>
        <v>-0.13372000000000001</v>
      </c>
      <c r="H5341">
        <f>AVERAGE(data!C5341:Y5341)</f>
        <v>-0.27592173913043472</v>
      </c>
      <c r="I5341">
        <f>SUMSQ(data!C5341:Y5341)</f>
        <v>26.690224959999998</v>
      </c>
      <c r="J5341">
        <f>SUMSQ(data!C5341:F5341)-4*stats!C5341^2</f>
        <v>0.84005654749999992</v>
      </c>
      <c r="K5341">
        <f>SUMSQ(data!G5341:K5341)-5*D5341^2</f>
        <v>3.1400663919999996</v>
      </c>
      <c r="L5341">
        <f>SUMSQ(data!L5341:O5341)-4*E5341^2</f>
        <v>5.5661426074999989</v>
      </c>
      <c r="M5341">
        <f>SUMSQ(data!P5341:T5341)-5*stats!F5341^2</f>
        <v>10.371275047999999</v>
      </c>
      <c r="N5341">
        <f>SUMSQ(data!U5341:Y5341)-5*stats!G5341^2</f>
        <v>3.6879269279999995</v>
      </c>
      <c r="O5341">
        <f t="shared" si="415"/>
        <v>23.605467522999998</v>
      </c>
      <c r="P5341">
        <f t="shared" si="416"/>
        <v>0.47044722848127102</v>
      </c>
      <c r="Q5341">
        <f t="shared" si="417"/>
        <v>0.79332437560884284</v>
      </c>
      <c r="R5341">
        <f t="shared" si="418"/>
        <v>4909.8845606431287</v>
      </c>
      <c r="S5341">
        <f t="shared" si="419"/>
        <v>1</v>
      </c>
    </row>
    <row r="5342" spans="1:19" x14ac:dyDescent="0.2">
      <c r="A5342" t="s">
        <v>5363</v>
      </c>
      <c r="B5342" t="s">
        <v>10445</v>
      </c>
      <c r="C5342">
        <f>AVERAGE(data!C5342:F5342)</f>
        <v>0.55467500000000003</v>
      </c>
      <c r="D5342">
        <f>AVERAGE(data!G5342:K5342)</f>
        <v>1.0516399999999999</v>
      </c>
      <c r="E5342">
        <f>AVERAGE(data!L5342:O5342)</f>
        <v>0.28707499999999997</v>
      </c>
      <c r="F5342">
        <f>AVERAGE(data!P5342:T5342)</f>
        <v>-0.22800000000000004</v>
      </c>
      <c r="G5342">
        <f>AVERAGE(data!U5342:Y5342)</f>
        <v>-0.21722000000000002</v>
      </c>
      <c r="H5342">
        <f>AVERAGE(data!C5342:Y5342)</f>
        <v>0.2782217391304348</v>
      </c>
      <c r="I5342">
        <f>SUMSQ(data!C5342:Y5342)</f>
        <v>18.972284469999998</v>
      </c>
      <c r="J5342">
        <f>SUMSQ(data!C5342:F5342)-4*stats!C5342^2</f>
        <v>0.81996296749999953</v>
      </c>
      <c r="K5342">
        <f>SUMSQ(data!G5342:K5342)-5*D5342^2</f>
        <v>2.134481192</v>
      </c>
      <c r="L5342">
        <f>SUMSQ(data!L5342:O5342)-4*E5342^2</f>
        <v>2.2860318075000001</v>
      </c>
      <c r="M5342">
        <f>SUMSQ(data!P5342:T5342)-5*stats!F5342^2</f>
        <v>1.2812731399999997</v>
      </c>
      <c r="N5342">
        <f>SUMSQ(data!U5342:Y5342)-5*stats!G5342^2</f>
        <v>4.8646536280000001</v>
      </c>
      <c r="O5342">
        <f t="shared" si="415"/>
        <v>11.386402735000001</v>
      </c>
      <c r="P5342">
        <f t="shared" si="416"/>
        <v>2.3984022769593341</v>
      </c>
      <c r="Q5342">
        <f t="shared" si="417"/>
        <v>7.8103293336092061E-2</v>
      </c>
      <c r="R5342">
        <f t="shared" si="418"/>
        <v>483.38128245707378</v>
      </c>
      <c r="S5342">
        <f t="shared" si="419"/>
        <v>1</v>
      </c>
    </row>
    <row r="5343" spans="1:19" x14ac:dyDescent="0.2">
      <c r="A5343" t="s">
        <v>5364</v>
      </c>
      <c r="B5343" t="s">
        <v>10446</v>
      </c>
      <c r="C5343">
        <f>AVERAGE(data!C5343:F5343)</f>
        <v>-0.30425000000000002</v>
      </c>
      <c r="D5343">
        <f>AVERAGE(data!G5343:K5343)</f>
        <v>0.77364000000000011</v>
      </c>
      <c r="E5343">
        <f>AVERAGE(data!L5343:O5343)</f>
        <v>1.2575000000000001</v>
      </c>
      <c r="F5343">
        <f>AVERAGE(data!P5343:T5343)</f>
        <v>-0.17182</v>
      </c>
      <c r="G5343">
        <f>AVERAGE(data!U5343:Y5343)</f>
        <v>0.55559999999999998</v>
      </c>
      <c r="H5343">
        <f>AVERAGE(data!C5343:Y5343)</f>
        <v>0.417395652173913</v>
      </c>
      <c r="I5343">
        <f>SUMSQ(data!C5343:Y5343)</f>
        <v>31.566361669999999</v>
      </c>
      <c r="J5343">
        <f>SUMSQ(data!C5343:F5343)-4*stats!C5343^2</f>
        <v>0.84861585000000006</v>
      </c>
      <c r="K5343">
        <f>SUMSQ(data!G5343:K5343)-5*D5343^2</f>
        <v>8.1795190120000001</v>
      </c>
      <c r="L5343">
        <f>SUMSQ(data!L5343:O5343)-4*E5343^2</f>
        <v>8.4994947599999975</v>
      </c>
      <c r="M5343">
        <f>SUMSQ(data!P5343:T5343)-5*stats!F5343^2</f>
        <v>1.1616825479999999</v>
      </c>
      <c r="N5343">
        <f>SUMSQ(data!U5343:Y5343)-5*stats!G5343^2</f>
        <v>1.4978906400000001</v>
      </c>
      <c r="O5343">
        <f t="shared" si="415"/>
        <v>20.187202810000002</v>
      </c>
      <c r="P5343">
        <f t="shared" si="416"/>
        <v>2.0292544876850118</v>
      </c>
      <c r="Q5343">
        <f t="shared" si="417"/>
        <v>0.12286792926466132</v>
      </c>
      <c r="R5343">
        <f t="shared" si="418"/>
        <v>760.42961421898895</v>
      </c>
      <c r="S5343">
        <f t="shared" si="419"/>
        <v>1</v>
      </c>
    </row>
    <row r="5344" spans="1:19" x14ac:dyDescent="0.2">
      <c r="A5344" t="s">
        <v>5365</v>
      </c>
      <c r="B5344" t="s">
        <v>10447</v>
      </c>
      <c r="C5344">
        <f>AVERAGE(data!C5344:F5344)</f>
        <v>0.38125000000000003</v>
      </c>
      <c r="D5344">
        <f>AVERAGE(data!G5344:K5344)</f>
        <v>0.69479999999999997</v>
      </c>
      <c r="E5344">
        <f>AVERAGE(data!L5344:O5344)</f>
        <v>0.9395</v>
      </c>
      <c r="F5344">
        <f>AVERAGE(data!P5344:T5344)</f>
        <v>0.83905999999999992</v>
      </c>
      <c r="G5344">
        <f>AVERAGE(data!U5344:Y5344)</f>
        <v>-0.23392000000000007</v>
      </c>
      <c r="H5344">
        <f>AVERAGE(data!C5344:Y5344)</f>
        <v>0.51229130434782622</v>
      </c>
      <c r="I5344">
        <f>SUMSQ(data!C5344:Y5344)</f>
        <v>22.100136629999998</v>
      </c>
      <c r="J5344">
        <f>SUMSQ(data!C5344:F5344)-4*stats!C5344^2</f>
        <v>2.2454173100000001</v>
      </c>
      <c r="K5344">
        <f>SUMSQ(data!G5344:K5344)-5*D5344^2</f>
        <v>1.815622460000001</v>
      </c>
      <c r="L5344">
        <f>SUMSQ(data!L5344:O5344)-4*E5344^2</f>
        <v>0.93904777999999922</v>
      </c>
      <c r="M5344">
        <f>SUMSQ(data!P5344:T5344)-5*stats!F5344^2</f>
        <v>4.3409006919999999</v>
      </c>
      <c r="N5344">
        <f>SUMSQ(data!U5344:Y5344)-5*stats!G5344^2</f>
        <v>2.4396646879999992</v>
      </c>
      <c r="O5344">
        <f t="shared" si="415"/>
        <v>11.780652929999999</v>
      </c>
      <c r="P5344">
        <f t="shared" si="416"/>
        <v>3.1534874629397982</v>
      </c>
      <c r="Q5344">
        <f t="shared" si="417"/>
        <v>3.2268613496329354E-2</v>
      </c>
      <c r="R5344">
        <f t="shared" si="418"/>
        <v>199.71044892878237</v>
      </c>
      <c r="S5344">
        <f t="shared" si="419"/>
        <v>1</v>
      </c>
    </row>
    <row r="5345" spans="1:19" x14ac:dyDescent="0.2">
      <c r="A5345" t="s">
        <v>5366</v>
      </c>
      <c r="B5345" t="s">
        <v>10448</v>
      </c>
      <c r="C5345">
        <f>AVERAGE(data!C5345:F5345)</f>
        <v>-0.47762499999999997</v>
      </c>
      <c r="D5345">
        <f>AVERAGE(data!G5345:K5345)</f>
        <v>-0.63935999999999993</v>
      </c>
      <c r="E5345">
        <f>AVERAGE(data!L5345:O5345)</f>
        <v>-0.44625000000000004</v>
      </c>
      <c r="F5345">
        <f>AVERAGE(data!P5345:T5345)</f>
        <v>1.5439999999999999E-2</v>
      </c>
      <c r="G5345">
        <f>AVERAGE(data!U5345:Y5345)</f>
        <v>0.17282</v>
      </c>
      <c r="H5345">
        <f>AVERAGE(data!C5345:Y5345)</f>
        <v>-0.25873913043478253</v>
      </c>
      <c r="I5345">
        <f>SUMSQ(data!C5345:Y5345)</f>
        <v>14.847765800000001</v>
      </c>
      <c r="J5345">
        <f>SUMSQ(data!C5345:F5345)-4*stats!C5345^2</f>
        <v>0.30446884749999992</v>
      </c>
      <c r="K5345">
        <f>SUMSQ(data!G5345:K5345)-5*D5345^2</f>
        <v>0.98683933200000062</v>
      </c>
      <c r="L5345">
        <f>SUMSQ(data!L5345:O5345)-4*E5345^2</f>
        <v>0.10172080999999988</v>
      </c>
      <c r="M5345">
        <f>SUMSQ(data!P5345:T5345)-5*stats!F5345^2</f>
        <v>6.149608112000001</v>
      </c>
      <c r="N5345">
        <f>SUMSQ(data!U5345:Y5345)-5*stats!G5345^2</f>
        <v>3.4016381080000002</v>
      </c>
      <c r="O5345">
        <f t="shared" si="415"/>
        <v>10.944275209500002</v>
      </c>
      <c r="P5345">
        <f t="shared" si="416"/>
        <v>1.2840106682991572</v>
      </c>
      <c r="Q5345">
        <f t="shared" si="417"/>
        <v>0.31380080227899609</v>
      </c>
      <c r="R5345">
        <f t="shared" si="418"/>
        <v>1942.1131653047069</v>
      </c>
      <c r="S5345">
        <f t="shared" si="419"/>
        <v>1</v>
      </c>
    </row>
    <row r="5346" spans="1:19" x14ac:dyDescent="0.2">
      <c r="A5346" t="s">
        <v>5367</v>
      </c>
      <c r="B5346" t="s">
        <v>10449</v>
      </c>
      <c r="C5346">
        <f>AVERAGE(data!C5346:F5346)</f>
        <v>-0.31527499999999997</v>
      </c>
      <c r="D5346">
        <f>AVERAGE(data!G5346:K5346)</f>
        <v>-0.24514000000000005</v>
      </c>
      <c r="E5346">
        <f>AVERAGE(data!L5346:O5346)</f>
        <v>-6.0399999999999981E-2</v>
      </c>
      <c r="F5346">
        <f>AVERAGE(data!P5346:T5346)</f>
        <v>0.78139999999999998</v>
      </c>
      <c r="G5346">
        <f>AVERAGE(data!U5346:Y5346)</f>
        <v>-2.1759999999999984E-2</v>
      </c>
      <c r="H5346">
        <f>AVERAGE(data!C5346:Y5346)</f>
        <v>4.6513043478260852E-2</v>
      </c>
      <c r="I5346">
        <f>SUMSQ(data!C5346:Y5346)</f>
        <v>16.677364780000001</v>
      </c>
      <c r="J5346">
        <f>SUMSQ(data!C5346:F5346)-4*stats!C5346^2</f>
        <v>1.3850249075000001</v>
      </c>
      <c r="K5346">
        <f>SUMSQ(data!G5346:K5346)-5*D5346^2</f>
        <v>2.598076372</v>
      </c>
      <c r="L5346">
        <f>SUMSQ(data!L5346:O5346)-4*E5346^2</f>
        <v>2.66437378</v>
      </c>
      <c r="M5346">
        <f>SUMSQ(data!P5346:T5346)-5*stats!F5346^2</f>
        <v>2.7276693399999998</v>
      </c>
      <c r="N5346">
        <f>SUMSQ(data!U5346:Y5346)-5*stats!G5346^2</f>
        <v>3.534269052</v>
      </c>
      <c r="O5346">
        <f t="shared" si="415"/>
        <v>12.909413451500001</v>
      </c>
      <c r="P5346">
        <f t="shared" si="416"/>
        <v>1.050754539202079</v>
      </c>
      <c r="Q5346">
        <f t="shared" si="417"/>
        <v>0.41904063862912594</v>
      </c>
      <c r="R5346">
        <f t="shared" si="418"/>
        <v>2593.4425124756604</v>
      </c>
      <c r="S5346">
        <f t="shared" si="419"/>
        <v>1</v>
      </c>
    </row>
    <row r="5347" spans="1:19" x14ac:dyDescent="0.2">
      <c r="A5347" t="s">
        <v>5368</v>
      </c>
      <c r="B5347" t="s">
        <v>10450</v>
      </c>
      <c r="C5347">
        <f>AVERAGE(data!C5347:F5347)</f>
        <v>-0.39067499999999994</v>
      </c>
      <c r="D5347">
        <f>AVERAGE(data!G5347:K5347)</f>
        <v>-0.22319999999999998</v>
      </c>
      <c r="E5347">
        <f>AVERAGE(data!L5347:O5347)</f>
        <v>-0.417375</v>
      </c>
      <c r="F5347">
        <f>AVERAGE(data!P5347:T5347)</f>
        <v>0.73373999999999984</v>
      </c>
      <c r="G5347">
        <f>AVERAGE(data!U5347:Y5347)</f>
        <v>1.3645</v>
      </c>
      <c r="H5347">
        <f>AVERAGE(data!C5347:Y5347)</f>
        <v>0.26708695652173919</v>
      </c>
      <c r="I5347">
        <f>SUMSQ(data!C5347:Y5347)</f>
        <v>37.583213360000002</v>
      </c>
      <c r="J5347">
        <f>SUMSQ(data!C5347:F5347)-4*stats!C5347^2</f>
        <v>4.5014882475000002</v>
      </c>
      <c r="K5347">
        <f>SUMSQ(data!G5347:K5347)-5*D5347^2</f>
        <v>5.4351461400000005</v>
      </c>
      <c r="L5347">
        <f>SUMSQ(data!L5347:O5347)-4*E5347^2</f>
        <v>0.51722166749999998</v>
      </c>
      <c r="M5347">
        <f>SUMSQ(data!P5347:T5347)-5*stats!F5347^2</f>
        <v>3.8088480920000003</v>
      </c>
      <c r="N5347">
        <f>SUMSQ(data!U5347:Y5347)-5*stats!G5347^2</f>
        <v>9.7629294400000006</v>
      </c>
      <c r="O5347">
        <f t="shared" si="415"/>
        <v>24.025633587000002</v>
      </c>
      <c r="P5347">
        <f t="shared" si="416"/>
        <v>2.0314672246233321</v>
      </c>
      <c r="Q5347">
        <f t="shared" si="417"/>
        <v>0.12253047507288861</v>
      </c>
      <c r="R5347">
        <f t="shared" si="418"/>
        <v>758.34111022610762</v>
      </c>
      <c r="S5347">
        <f t="shared" si="419"/>
        <v>1</v>
      </c>
    </row>
    <row r="5348" spans="1:19" x14ac:dyDescent="0.2">
      <c r="A5348" t="s">
        <v>5369</v>
      </c>
      <c r="B5348" t="s">
        <v>10451</v>
      </c>
      <c r="C5348">
        <f>AVERAGE(data!C5348:F5348)</f>
        <v>-0.18714999999999998</v>
      </c>
      <c r="D5348">
        <f>AVERAGE(data!G5348:K5348)</f>
        <v>0.37052000000000007</v>
      </c>
      <c r="E5348">
        <f>AVERAGE(data!L5348:O5348)</f>
        <v>-5.8099999999999985E-2</v>
      </c>
      <c r="F5348">
        <f>AVERAGE(data!P5348:T5348)</f>
        <v>-7.3180000000000023E-2</v>
      </c>
      <c r="G5348">
        <f>AVERAGE(data!U5348:Y5348)</f>
        <v>-0.46433999999999997</v>
      </c>
      <c r="H5348">
        <f>AVERAGE(data!C5348:Y5348)</f>
        <v>-7.8956521739130425E-2</v>
      </c>
      <c r="I5348">
        <f>SUMSQ(data!C5348:Y5348)</f>
        <v>21.000499360000003</v>
      </c>
      <c r="J5348">
        <f>SUMSQ(data!C5348:F5348)-4*stats!C5348^2</f>
        <v>6.5725050100000004</v>
      </c>
      <c r="K5348">
        <f>SUMSQ(data!G5348:K5348)-5*D5348^2</f>
        <v>5.9329251080000001</v>
      </c>
      <c r="L5348">
        <f>SUMSQ(data!L5348:O5348)-4*E5348^2</f>
        <v>2.0066090800000005</v>
      </c>
      <c r="M5348">
        <f>SUMSQ(data!P5348:T5348)-5*stats!F5348^2</f>
        <v>1.1633648480000001</v>
      </c>
      <c r="N5348">
        <f>SUMSQ(data!U5348:Y5348)-5*stats!G5348^2</f>
        <v>3.3802322919999996</v>
      </c>
      <c r="O5348">
        <f t="shared" si="415"/>
        <v>19.055636337999999</v>
      </c>
      <c r="P5348">
        <f t="shared" si="416"/>
        <v>0.36742445935735474</v>
      </c>
      <c r="Q5348">
        <f t="shared" si="417"/>
        <v>0.86421042117525371</v>
      </c>
      <c r="R5348">
        <f t="shared" si="418"/>
        <v>5348.5982966536449</v>
      </c>
      <c r="S5348">
        <f t="shared" si="419"/>
        <v>1</v>
      </c>
    </row>
    <row r="5349" spans="1:19" x14ac:dyDescent="0.2">
      <c r="A5349" t="s">
        <v>5370</v>
      </c>
      <c r="B5349" t="s">
        <v>10452</v>
      </c>
      <c r="C5349">
        <f>AVERAGE(data!C5349:F5349)</f>
        <v>0.277725</v>
      </c>
      <c r="D5349">
        <f>AVERAGE(data!G5349:K5349)</f>
        <v>0.54502000000000006</v>
      </c>
      <c r="E5349">
        <f>AVERAGE(data!L5349:O5349)</f>
        <v>0.61125000000000007</v>
      </c>
      <c r="F5349">
        <f>AVERAGE(data!P5349:T5349)</f>
        <v>0.12130000000000001</v>
      </c>
      <c r="G5349">
        <f>AVERAGE(data!U5349:Y5349)</f>
        <v>-0.44194000000000006</v>
      </c>
      <c r="H5349">
        <f>AVERAGE(data!C5349:Y5349)</f>
        <v>0.20338260869565211</v>
      </c>
      <c r="I5349">
        <f>SUMSQ(data!C5349:Y5349)</f>
        <v>15.875024640000005</v>
      </c>
      <c r="J5349">
        <f>SUMSQ(data!C5349:F5349)-4*stats!C5349^2</f>
        <v>3.8254045474999994</v>
      </c>
      <c r="K5349">
        <f>SUMSQ(data!G5349:K5349)-5*D5349^2</f>
        <v>2.3793614279999993</v>
      </c>
      <c r="L5349">
        <f>SUMSQ(data!L5349:O5349)-4*E5349^2</f>
        <v>0.79912540999999959</v>
      </c>
      <c r="M5349">
        <f>SUMSQ(data!P5349:T5349)-5*stats!F5349^2</f>
        <v>2.0143727399999998</v>
      </c>
      <c r="N5349">
        <f>SUMSQ(data!U5349:Y5349)-5*stats!G5349^2</f>
        <v>2.518372292</v>
      </c>
      <c r="O5349">
        <f t="shared" si="415"/>
        <v>11.536636417499999</v>
      </c>
      <c r="P5349">
        <f t="shared" si="416"/>
        <v>1.3537912642638781</v>
      </c>
      <c r="Q5349">
        <f t="shared" si="417"/>
        <v>0.28745238159099706</v>
      </c>
      <c r="R5349">
        <f t="shared" si="418"/>
        <v>1779.0427896666808</v>
      </c>
      <c r="S5349">
        <f t="shared" si="419"/>
        <v>1</v>
      </c>
    </row>
    <row r="5350" spans="1:19" x14ac:dyDescent="0.2">
      <c r="A5350" t="s">
        <v>5371</v>
      </c>
      <c r="B5350" t="s">
        <v>10453</v>
      </c>
      <c r="C5350">
        <f>AVERAGE(data!C5350:F5350)</f>
        <v>-0.36809999999999998</v>
      </c>
      <c r="D5350">
        <f>AVERAGE(data!G5350:K5350)</f>
        <v>-0.62341999999999997</v>
      </c>
      <c r="E5350">
        <f>AVERAGE(data!L5350:O5350)</f>
        <v>-0.94109999999999994</v>
      </c>
      <c r="F5350">
        <f>AVERAGE(data!P5350:T5350)</f>
        <v>6.7559999999999995E-2</v>
      </c>
      <c r="G5350">
        <f>AVERAGE(data!U5350:Y5350)</f>
        <v>-0.69499999999999995</v>
      </c>
      <c r="H5350">
        <f>AVERAGE(data!C5350:Y5350)</f>
        <v>-0.49961304347826074</v>
      </c>
      <c r="I5350">
        <f>SUMSQ(data!C5350:Y5350)</f>
        <v>15.191052409999998</v>
      </c>
      <c r="J5350">
        <f>SUMSQ(data!C5350:F5350)-4*stats!C5350^2</f>
        <v>0.57670034000000014</v>
      </c>
      <c r="K5350">
        <f>SUMSQ(data!G5350:K5350)-5*D5350^2</f>
        <v>0.96633208799999992</v>
      </c>
      <c r="L5350">
        <f>SUMSQ(data!L5350:O5350)-4*E5350^2</f>
        <v>1.3761517400000001</v>
      </c>
      <c r="M5350">
        <f>SUMSQ(data!P5350:T5350)-5*stats!F5350^2</f>
        <v>2.5129096319999999</v>
      </c>
      <c r="N5350">
        <f>SUMSQ(data!U5350:Y5350)-5*stats!G5350^2</f>
        <v>1.2930820799999996</v>
      </c>
      <c r="O5350">
        <f t="shared" si="415"/>
        <v>6.7251758800000001</v>
      </c>
      <c r="P5350">
        <f t="shared" si="416"/>
        <v>4.5318005137435886</v>
      </c>
      <c r="Q5350">
        <f t="shared" si="417"/>
        <v>7.530122594019824E-3</v>
      </c>
      <c r="R5350">
        <f t="shared" si="418"/>
        <v>46.603928734388688</v>
      </c>
      <c r="S5350">
        <f t="shared" si="419"/>
        <v>1</v>
      </c>
    </row>
    <row r="5351" spans="1:19" x14ac:dyDescent="0.2">
      <c r="A5351" t="s">
        <v>5372</v>
      </c>
      <c r="B5351" t="s">
        <v>10454</v>
      </c>
      <c r="C5351">
        <f>AVERAGE(data!C5351:F5351)</f>
        <v>1.0601</v>
      </c>
      <c r="D5351">
        <f>AVERAGE(data!G5351:K5351)</f>
        <v>0.82562000000000002</v>
      </c>
      <c r="E5351">
        <f>AVERAGE(data!L5351:O5351)</f>
        <v>-0.11462500000000003</v>
      </c>
      <c r="F5351">
        <f>AVERAGE(data!P5351:T5351)</f>
        <v>-0.28006000000000009</v>
      </c>
      <c r="G5351">
        <f>AVERAGE(data!U5351:Y5351)</f>
        <v>0.19142000000000006</v>
      </c>
      <c r="H5351">
        <f>AVERAGE(data!C5351:Y5351)</f>
        <v>0.32464347826086959</v>
      </c>
      <c r="I5351">
        <f>SUMSQ(data!C5351:Y5351)</f>
        <v>83.249091439999987</v>
      </c>
      <c r="J5351">
        <f>SUMSQ(data!C5351:F5351)-4*stats!C5351^2</f>
        <v>15.161585379999998</v>
      </c>
      <c r="K5351">
        <f>SUMSQ(data!G5351:K5351)-5*D5351^2</f>
        <v>15.743545708000001</v>
      </c>
      <c r="L5351">
        <f>SUMSQ(data!L5351:O5351)-4*E5351^2</f>
        <v>24.546363447499999</v>
      </c>
      <c r="M5351">
        <f>SUMSQ(data!P5351:T5351)-5*stats!F5351^2</f>
        <v>10.123523712000001</v>
      </c>
      <c r="N5351">
        <f>SUMSQ(data!U5351:Y5351)-5*stats!G5351^2</f>
        <v>9.1426515679999998</v>
      </c>
      <c r="O5351">
        <f t="shared" si="415"/>
        <v>74.717669815500003</v>
      </c>
      <c r="P5351">
        <f t="shared" si="416"/>
        <v>0.41105561675089308</v>
      </c>
      <c r="Q5351">
        <f t="shared" si="417"/>
        <v>0.83485461832724372</v>
      </c>
      <c r="R5351">
        <f t="shared" si="418"/>
        <v>5166.9152328273112</v>
      </c>
      <c r="S5351">
        <f t="shared" si="419"/>
        <v>1</v>
      </c>
    </row>
    <row r="5352" spans="1:19" x14ac:dyDescent="0.2">
      <c r="A5352" t="s">
        <v>5373</v>
      </c>
      <c r="B5352" t="s">
        <v>5373</v>
      </c>
      <c r="C5352">
        <f>AVERAGE(data!C5352:F5352)</f>
        <v>-0.36374999999999991</v>
      </c>
      <c r="D5352">
        <f>AVERAGE(data!G5352:K5352)</f>
        <v>2.0720000000000006E-2</v>
      </c>
      <c r="E5352">
        <f>AVERAGE(data!L5352:O5352)</f>
        <v>0.1799</v>
      </c>
      <c r="F5352">
        <f>AVERAGE(data!P5352:T5352)</f>
        <v>0.31735999999999998</v>
      </c>
      <c r="G5352">
        <f>AVERAGE(data!U5352:Y5352)</f>
        <v>-0.17983999999999994</v>
      </c>
      <c r="H5352">
        <f>AVERAGE(data!C5352:Y5352)</f>
        <v>2.4260869565217807E-3</v>
      </c>
      <c r="I5352">
        <f>SUMSQ(data!C5352:Y5352)</f>
        <v>27.189012280000004</v>
      </c>
      <c r="J5352">
        <f>SUMSQ(data!C5352:F5352)-4*stats!C5352^2</f>
        <v>2.4622358900000005</v>
      </c>
      <c r="K5352">
        <f>SUMSQ(data!G5352:K5352)-5*D5352^2</f>
        <v>2.8874218280000004</v>
      </c>
      <c r="L5352">
        <f>SUMSQ(data!L5352:O5352)-4*E5352^2</f>
        <v>4.5095047800000003</v>
      </c>
      <c r="M5352">
        <f>SUMSQ(data!P5352:T5352)-5*stats!F5352^2</f>
        <v>5.2180564319999991</v>
      </c>
      <c r="N5352">
        <f>SUMSQ(data!U5352:Y5352)-5*stats!G5352^2</f>
        <v>10.785635492000001</v>
      </c>
      <c r="O5352">
        <f t="shared" si="415"/>
        <v>25.862854422000002</v>
      </c>
      <c r="P5352">
        <f t="shared" si="416"/>
        <v>0.18459556748457373</v>
      </c>
      <c r="Q5352">
        <f t="shared" si="417"/>
        <v>0.96475002188881676</v>
      </c>
      <c r="R5352">
        <f t="shared" si="418"/>
        <v>5970.8378854698867</v>
      </c>
      <c r="S5352">
        <f t="shared" si="419"/>
        <v>1</v>
      </c>
    </row>
    <row r="5353" spans="1:19" x14ac:dyDescent="0.2">
      <c r="A5353" t="s">
        <v>5374</v>
      </c>
      <c r="B5353" t="s">
        <v>10455</v>
      </c>
      <c r="C5353">
        <f>AVERAGE(data!C5353:F5353)</f>
        <v>-0.67437499999999995</v>
      </c>
      <c r="D5353">
        <f>AVERAGE(data!G5353:K5353)</f>
        <v>-0.24079999999999999</v>
      </c>
      <c r="E5353">
        <f>AVERAGE(data!L5353:O5353)</f>
        <v>-0.5927</v>
      </c>
      <c r="F5353">
        <f>AVERAGE(data!P5353:T5353)</f>
        <v>4.1739999999999979E-2</v>
      </c>
      <c r="G5353">
        <f>AVERAGE(data!U5353:Y5353)</f>
        <v>-0.48912000000000005</v>
      </c>
      <c r="H5353">
        <f>AVERAGE(data!C5353:Y5353)</f>
        <v>-0.36996521739130434</v>
      </c>
      <c r="I5353">
        <f>SUMSQ(data!C5353:Y5353)</f>
        <v>14.45109924</v>
      </c>
      <c r="J5353">
        <f>SUMSQ(data!C5353:F5353)-4*stats!C5353^2</f>
        <v>0.23820364750000023</v>
      </c>
      <c r="K5353">
        <f>SUMSQ(data!G5353:K5353)-5*D5353^2</f>
        <v>2.8582632600000002</v>
      </c>
      <c r="L5353">
        <f>SUMSQ(data!L5353:O5353)-4*E5353^2</f>
        <v>0.35145076000000031</v>
      </c>
      <c r="M5353">
        <f>SUMSQ(data!P5353:T5353)-5*stats!F5353^2</f>
        <v>3.5508902920000001</v>
      </c>
      <c r="N5353">
        <f>SUMSQ(data!U5353:Y5353)-5*stats!G5353^2</f>
        <v>2.7331653479999991</v>
      </c>
      <c r="O5353">
        <f t="shared" si="415"/>
        <v>9.7319733074999988</v>
      </c>
      <c r="P5353">
        <f t="shared" si="416"/>
        <v>1.7456740601525746</v>
      </c>
      <c r="Q5353">
        <f t="shared" si="417"/>
        <v>0.17525343301570284</v>
      </c>
      <c r="R5353">
        <f t="shared" si="418"/>
        <v>1084.6434969341849</v>
      </c>
      <c r="S5353">
        <f t="shared" si="419"/>
        <v>1</v>
      </c>
    </row>
    <row r="5354" spans="1:19" x14ac:dyDescent="0.2">
      <c r="A5354" t="s">
        <v>5375</v>
      </c>
      <c r="B5354" t="s">
        <v>10456</v>
      </c>
      <c r="C5354">
        <f>AVERAGE(data!C5354:F5354)</f>
        <v>1.4193750000000001</v>
      </c>
      <c r="D5354">
        <f>AVERAGE(data!G5354:K5354)</f>
        <v>1.73004</v>
      </c>
      <c r="E5354">
        <f>AVERAGE(data!L5354:O5354)</f>
        <v>1.2921</v>
      </c>
      <c r="F5354">
        <f>AVERAGE(data!P5354:T5354)</f>
        <v>0.29778000000000004</v>
      </c>
      <c r="G5354">
        <f>AVERAGE(data!U5354:Y5354)</f>
        <v>0.23537999999999998</v>
      </c>
      <c r="H5354">
        <f>AVERAGE(data!C5354:Y5354)</f>
        <v>0.96356086956521736</v>
      </c>
      <c r="I5354">
        <f>SUMSQ(data!C5354:Y5354)</f>
        <v>44.806140809999988</v>
      </c>
      <c r="J5354">
        <f>SUMSQ(data!C5354:F5354)-4*stats!C5354^2</f>
        <v>3.1556907274999997</v>
      </c>
      <c r="K5354">
        <f>SUMSQ(data!G5354:K5354)-5*D5354^2</f>
        <v>4.8150350920000005</v>
      </c>
      <c r="L5354">
        <f>SUMSQ(data!L5354:O5354)-4*E5354^2</f>
        <v>2.2651231400000009</v>
      </c>
      <c r="M5354">
        <f>SUMSQ(data!P5354:T5354)-5*stats!F5354^2</f>
        <v>0.7980516879999997</v>
      </c>
      <c r="N5354">
        <f>SUMSQ(data!U5354:Y5354)-5*stats!G5354^2</f>
        <v>3.3500735880000003</v>
      </c>
      <c r="O5354">
        <f t="shared" si="415"/>
        <v>14.3839742355</v>
      </c>
      <c r="P5354">
        <f t="shared" si="416"/>
        <v>7.6140152836135107</v>
      </c>
      <c r="Q5354">
        <f t="shared" si="417"/>
        <v>5.3597150161809851E-4</v>
      </c>
      <c r="R5354">
        <f t="shared" si="418"/>
        <v>3.3171276235144118</v>
      </c>
      <c r="S5354">
        <f t="shared" si="419"/>
        <v>1</v>
      </c>
    </row>
    <row r="5355" spans="1:19" x14ac:dyDescent="0.2">
      <c r="A5355" t="s">
        <v>5376</v>
      </c>
      <c r="B5355" t="s">
        <v>10457</v>
      </c>
      <c r="C5355">
        <f>AVERAGE(data!C5355:F5355)</f>
        <v>1.035525</v>
      </c>
      <c r="D5355">
        <f>AVERAGE(data!G5355:K5355)</f>
        <v>1.0166799999999998</v>
      </c>
      <c r="E5355">
        <f>AVERAGE(data!L5355:O5355)</f>
        <v>1.8615500000000003</v>
      </c>
      <c r="F5355">
        <f>AVERAGE(data!P5355:T5355)</f>
        <v>0.19339999999999999</v>
      </c>
      <c r="G5355">
        <f>AVERAGE(data!U5355:Y5355)</f>
        <v>0.45447999999999988</v>
      </c>
      <c r="H5355">
        <f>AVERAGE(data!C5355:Y5355)</f>
        <v>0.86569999999999969</v>
      </c>
      <c r="I5355">
        <f>SUMSQ(data!C5355:Y5355)</f>
        <v>40.32607577000001</v>
      </c>
      <c r="J5355">
        <f>SUMSQ(data!C5355:F5355)-4*stats!C5355^2</f>
        <v>1.5736192474999999</v>
      </c>
      <c r="K5355">
        <f>SUMSQ(data!G5355:K5355)-5*D5355^2</f>
        <v>4.0285835680000011</v>
      </c>
      <c r="L5355">
        <f>SUMSQ(data!L5355:O5355)-4*E5355^2</f>
        <v>2.382631209999996</v>
      </c>
      <c r="M5355">
        <f>SUMSQ(data!P5355:T5355)-5*stats!F5355^2</f>
        <v>2.4452796599999997</v>
      </c>
      <c r="N5355">
        <f>SUMSQ(data!U5355:Y5355)-5*stats!G5355^2</f>
        <v>5.3572711080000008</v>
      </c>
      <c r="O5355">
        <f t="shared" si="415"/>
        <v>15.787384793499998</v>
      </c>
      <c r="P5355">
        <f t="shared" si="416"/>
        <v>5.5955618153914397</v>
      </c>
      <c r="Q5355">
        <f t="shared" si="417"/>
        <v>2.7806223556573616E-3</v>
      </c>
      <c r="R5355">
        <f t="shared" si="418"/>
        <v>17.209271759163411</v>
      </c>
      <c r="S5355">
        <f t="shared" si="419"/>
        <v>1</v>
      </c>
    </row>
    <row r="5356" spans="1:19" x14ac:dyDescent="0.2">
      <c r="A5356" t="s">
        <v>5377</v>
      </c>
      <c r="B5356" t="s">
        <v>10458</v>
      </c>
      <c r="C5356">
        <f>AVERAGE(data!C5356:F5356)</f>
        <v>-0.57059999999999989</v>
      </c>
      <c r="D5356">
        <f>AVERAGE(data!G5356:K5356)</f>
        <v>-0.51683999999999997</v>
      </c>
      <c r="E5356">
        <f>AVERAGE(data!L5356:O5356)</f>
        <v>-0.113425</v>
      </c>
      <c r="F5356">
        <f>AVERAGE(data!P5356:T5356)</f>
        <v>-0.86633999999999989</v>
      </c>
      <c r="G5356">
        <f>AVERAGE(data!U5356:Y5356)</f>
        <v>0.74839999999999995</v>
      </c>
      <c r="H5356">
        <f>AVERAGE(data!C5356:Y5356)</f>
        <v>-0.25695652173913047</v>
      </c>
      <c r="I5356">
        <f>SUMSQ(data!C5356:Y5356)</f>
        <v>37.786426460000001</v>
      </c>
      <c r="J5356">
        <f>SUMSQ(data!C5356:F5356)-4*stats!C5356^2</f>
        <v>2.0989917800000004</v>
      </c>
      <c r="K5356">
        <f>SUMSQ(data!G5356:K5356)-5*D5356^2</f>
        <v>3.768810011999999</v>
      </c>
      <c r="L5356">
        <f>SUMSQ(data!L5356:O5356)-4*E5356^2</f>
        <v>2.4123065275000002</v>
      </c>
      <c r="M5356">
        <f>SUMSQ(data!P5356:T5356)-5*stats!F5356^2</f>
        <v>12.179972692000003</v>
      </c>
      <c r="N5356">
        <f>SUMSQ(data!U5356:Y5356)-5*stats!G5356^2</f>
        <v>8.0836913799999994</v>
      </c>
      <c r="O5356">
        <f t="shared" si="415"/>
        <v>28.543772391499999</v>
      </c>
      <c r="P5356">
        <f t="shared" si="416"/>
        <v>1.1657027736287753</v>
      </c>
      <c r="Q5356">
        <f t="shared" si="417"/>
        <v>0.36373222651926324</v>
      </c>
      <c r="R5356">
        <f t="shared" si="418"/>
        <v>2251.1387499277203</v>
      </c>
      <c r="S5356">
        <f t="shared" si="419"/>
        <v>1</v>
      </c>
    </row>
    <row r="5357" spans="1:19" x14ac:dyDescent="0.2">
      <c r="A5357" t="s">
        <v>5378</v>
      </c>
      <c r="B5357" t="s">
        <v>10459</v>
      </c>
      <c r="C5357">
        <f>AVERAGE(data!C5357:F5357)</f>
        <v>0.15557500000000002</v>
      </c>
      <c r="D5357">
        <f>AVERAGE(data!G5357:K5357)</f>
        <v>-0.16743999999999998</v>
      </c>
      <c r="E5357">
        <f>AVERAGE(data!L5357:O5357)</f>
        <v>-0.25275000000000003</v>
      </c>
      <c r="F5357">
        <f>AVERAGE(data!P5357:T5357)</f>
        <v>4.8199999999999979E-2</v>
      </c>
      <c r="G5357">
        <f>AVERAGE(data!U5357:Y5357)</f>
        <v>-0.91039999999999988</v>
      </c>
      <c r="H5357">
        <f>AVERAGE(data!C5357:Y5357)</f>
        <v>-0.24073478260869566</v>
      </c>
      <c r="I5357">
        <f>SUMSQ(data!C5357:Y5357)</f>
        <v>15.296181350000001</v>
      </c>
      <c r="J5357">
        <f>SUMSQ(data!C5357:F5357)-4*stats!C5357^2</f>
        <v>1.3295177274999999</v>
      </c>
      <c r="K5357">
        <f>SUMSQ(data!G5357:K5357)-5*D5357^2</f>
        <v>0.97886857199999988</v>
      </c>
      <c r="L5357">
        <f>SUMSQ(data!L5357:O5357)-4*E5357^2</f>
        <v>0.23166226999999984</v>
      </c>
      <c r="M5357">
        <f>SUMSQ(data!P5357:T5357)-5*stats!F5357^2</f>
        <v>2.3611700600000001</v>
      </c>
      <c r="N5357">
        <f>SUMSQ(data!U5357:Y5357)-5*stats!G5357^2</f>
        <v>5.7466803800000008</v>
      </c>
      <c r="O5357">
        <f t="shared" si="415"/>
        <v>10.6478990095</v>
      </c>
      <c r="P5357">
        <f t="shared" si="416"/>
        <v>1.5715603999314967</v>
      </c>
      <c r="Q5357">
        <f t="shared" si="417"/>
        <v>0.21834089929610295</v>
      </c>
      <c r="R5357">
        <f t="shared" si="418"/>
        <v>1351.3118257435813</v>
      </c>
      <c r="S5357">
        <f t="shared" si="419"/>
        <v>1</v>
      </c>
    </row>
    <row r="5358" spans="1:19" x14ac:dyDescent="0.2">
      <c r="A5358" t="s">
        <v>5379</v>
      </c>
      <c r="B5358" t="s">
        <v>10460</v>
      </c>
      <c r="C5358">
        <f>AVERAGE(data!C5358:F5358)</f>
        <v>1.8431999999999999</v>
      </c>
      <c r="D5358">
        <f>AVERAGE(data!G5358:K5358)</f>
        <v>1.52302</v>
      </c>
      <c r="E5358">
        <f>AVERAGE(data!L5358:O5358)</f>
        <v>1.6119250000000003</v>
      </c>
      <c r="F5358">
        <f>AVERAGE(data!P5358:T5358)</f>
        <v>-0.9671599999999998</v>
      </c>
      <c r="G5358">
        <f>AVERAGE(data!U5358:Y5358)</f>
        <v>-0.58633999999999997</v>
      </c>
      <c r="H5358">
        <f>AVERAGE(data!C5358:Y5358)</f>
        <v>0.59426521739130411</v>
      </c>
      <c r="I5358">
        <f>SUMSQ(data!C5358:Y5358)</f>
        <v>52.122143870000016</v>
      </c>
      <c r="J5358">
        <f>SUMSQ(data!C5358:F5358)-4*stats!C5358^2</f>
        <v>1.8987310999999973</v>
      </c>
      <c r="K5358">
        <f>SUMSQ(data!G5358:K5358)-5*D5358^2</f>
        <v>0.39407786799999833</v>
      </c>
      <c r="L5358">
        <f>SUMSQ(data!L5358:O5358)-4*E5358^2</f>
        <v>0.64612592749999642</v>
      </c>
      <c r="M5358">
        <f>SUMSQ(data!P5358:T5358)-5*stats!F5358^2</f>
        <v>4.7351504120000021</v>
      </c>
      <c r="N5358">
        <f>SUMSQ(data!U5358:Y5358)-5*stats!G5358^2</f>
        <v>2.4713898720000005</v>
      </c>
      <c r="O5358">
        <f t="shared" si="415"/>
        <v>10.145475179499995</v>
      </c>
      <c r="P5358">
        <f t="shared" si="416"/>
        <v>14.894916661089066</v>
      </c>
      <c r="Q5358">
        <f t="shared" si="417"/>
        <v>7.4128939485648984E-6</v>
      </c>
      <c r="R5358">
        <f t="shared" si="418"/>
        <v>4.5878400647668155E-2</v>
      </c>
      <c r="S5358">
        <f t="shared" si="419"/>
        <v>4.5878400647668155E-2</v>
      </c>
    </row>
    <row r="5359" spans="1:19" x14ac:dyDescent="0.2">
      <c r="A5359" t="s">
        <v>5380</v>
      </c>
      <c r="B5359" t="s">
        <v>10461</v>
      </c>
      <c r="C5359">
        <f>AVERAGE(data!C5359:F5359)</f>
        <v>-6.5849999999999992E-2</v>
      </c>
      <c r="D5359">
        <f>AVERAGE(data!G5359:K5359)</f>
        <v>0.14373999999999998</v>
      </c>
      <c r="E5359">
        <f>AVERAGE(data!L5359:O5359)</f>
        <v>0.76180000000000003</v>
      </c>
      <c r="F5359">
        <f>AVERAGE(data!P5359:T5359)</f>
        <v>-0.13518000000000002</v>
      </c>
      <c r="G5359">
        <f>AVERAGE(data!U5359:Y5359)</f>
        <v>-0.86509999999999998</v>
      </c>
      <c r="H5359">
        <f>AVERAGE(data!C5359:Y5359)</f>
        <v>-6.5169565217391298E-2</v>
      </c>
      <c r="I5359">
        <f>SUMSQ(data!C5359:Y5359)</f>
        <v>18.85646255</v>
      </c>
      <c r="J5359">
        <f>SUMSQ(data!C5359:F5359)-4*stats!C5359^2</f>
        <v>2.8857952900000003</v>
      </c>
      <c r="K5359">
        <f>SUMSQ(data!G5359:K5359)-5*D5359^2</f>
        <v>4.5476885919999992</v>
      </c>
      <c r="L5359">
        <f>SUMSQ(data!L5359:O5359)-4*E5359^2</f>
        <v>1.4195772000000004</v>
      </c>
      <c r="M5359">
        <f>SUMSQ(data!P5359:T5359)-5*stats!F5359^2</f>
        <v>1.7965928279999999</v>
      </c>
      <c r="N5359">
        <f>SUMSQ(data!U5359:Y5359)-5*stats!G5359^2</f>
        <v>1.9314426400000007</v>
      </c>
      <c r="O5359">
        <f t="shared" si="415"/>
        <v>12.58109655</v>
      </c>
      <c r="P5359">
        <f t="shared" si="416"/>
        <v>1.795655689487575</v>
      </c>
      <c r="Q5359">
        <f t="shared" si="417"/>
        <v>0.16456642492700416</v>
      </c>
      <c r="R5359">
        <f t="shared" si="418"/>
        <v>1018.5016038732288</v>
      </c>
      <c r="S5359">
        <f t="shared" si="419"/>
        <v>1</v>
      </c>
    </row>
    <row r="5360" spans="1:19" x14ac:dyDescent="0.2">
      <c r="A5360" t="s">
        <v>5381</v>
      </c>
      <c r="B5360" t="s">
        <v>10462</v>
      </c>
      <c r="C5360">
        <f>AVERAGE(data!C5360:F5360)</f>
        <v>-0.65310000000000001</v>
      </c>
      <c r="D5360">
        <f>AVERAGE(data!G5360:K5360)</f>
        <v>0.68045999999999995</v>
      </c>
      <c r="E5360">
        <f>AVERAGE(data!L5360:O5360)</f>
        <v>0.55059999999999998</v>
      </c>
      <c r="F5360">
        <f>AVERAGE(data!P5360:T5360)</f>
        <v>-1.4426999999999999</v>
      </c>
      <c r="G5360">
        <f>AVERAGE(data!U5360:Y5360)</f>
        <v>-0.74257999999999991</v>
      </c>
      <c r="H5360">
        <f>AVERAGE(data!C5360:Y5360)</f>
        <v>-0.34496086956521749</v>
      </c>
      <c r="I5360">
        <f>SUMSQ(data!C5360:Y5360)</f>
        <v>84.490647109999998</v>
      </c>
      <c r="J5360">
        <f>SUMSQ(data!C5360:F5360)-4*stats!C5360^2</f>
        <v>1.6824431399999999</v>
      </c>
      <c r="K5360">
        <f>SUMSQ(data!G5360:K5360)-5*D5360^2</f>
        <v>4.2632349719999993</v>
      </c>
      <c r="L5360">
        <f>SUMSQ(data!L5360:O5360)-4*E5360^2</f>
        <v>3.0571469599999999</v>
      </c>
      <c r="M5360">
        <f>SUMSQ(data!P5360:T5360)-5*stats!F5360^2</f>
        <v>25.828369300000006</v>
      </c>
      <c r="N5360">
        <f>SUMSQ(data!U5360:Y5360)-5*stats!G5360^2</f>
        <v>31.261482067999996</v>
      </c>
      <c r="O5360">
        <f t="shared" si="415"/>
        <v>66.092676440000005</v>
      </c>
      <c r="P5360">
        <f t="shared" si="416"/>
        <v>1.0021185096374041</v>
      </c>
      <c r="Q5360">
        <f t="shared" si="417"/>
        <v>0.44455113464891</v>
      </c>
      <c r="R5360">
        <f t="shared" si="418"/>
        <v>2751.326972342104</v>
      </c>
      <c r="S5360">
        <f t="shared" si="419"/>
        <v>1</v>
      </c>
    </row>
    <row r="5361" spans="1:19" x14ac:dyDescent="0.2">
      <c r="A5361" t="s">
        <v>5382</v>
      </c>
      <c r="B5361" t="s">
        <v>5382</v>
      </c>
      <c r="C5361">
        <f>AVERAGE(data!C5361:F5361)</f>
        <v>0.64542499999999992</v>
      </c>
      <c r="D5361">
        <f>AVERAGE(data!G5361:K5361)</f>
        <v>0.48462000000000005</v>
      </c>
      <c r="E5361">
        <f>AVERAGE(data!L5361:O5361)</f>
        <v>0.39644999999999997</v>
      </c>
      <c r="F5361">
        <f>AVERAGE(data!P5361:T5361)</f>
        <v>0.10221999999999998</v>
      </c>
      <c r="G5361">
        <f>AVERAGE(data!U5361:Y5361)</f>
        <v>0.41658000000000006</v>
      </c>
      <c r="H5361">
        <f>AVERAGE(data!C5361:Y5361)</f>
        <v>0.39933043478260866</v>
      </c>
      <c r="I5361">
        <f>SUMSQ(data!C5361:Y5361)</f>
        <v>17.128505560000001</v>
      </c>
      <c r="J5361">
        <f>SUMSQ(data!C5361:F5361)-4*stats!C5361^2</f>
        <v>5.2538227500000145E-2</v>
      </c>
      <c r="K5361">
        <f>SUMSQ(data!G5361:K5361)-5*D5361^2</f>
        <v>0.99469386799999993</v>
      </c>
      <c r="L5361">
        <f>SUMSQ(data!L5361:O5361)-4*E5361^2</f>
        <v>0.16596621</v>
      </c>
      <c r="M5361">
        <f>SUMSQ(data!P5361:T5361)-5*stats!F5361^2</f>
        <v>5.7246070879999991</v>
      </c>
      <c r="N5361">
        <f>SUMSQ(data!U5361:Y5361)-5*stats!G5361^2</f>
        <v>5.8014941880000004</v>
      </c>
      <c r="O5361">
        <f t="shared" si="415"/>
        <v>12.739299581499999</v>
      </c>
      <c r="P5361">
        <f t="shared" si="416"/>
        <v>1.2403461761387895</v>
      </c>
      <c r="Q5361">
        <f t="shared" si="417"/>
        <v>0.33143590692751634</v>
      </c>
      <c r="R5361">
        <f t="shared" si="418"/>
        <v>2051.2568279743987</v>
      </c>
      <c r="S5361">
        <f t="shared" si="419"/>
        <v>1</v>
      </c>
    </row>
    <row r="5362" spans="1:19" x14ac:dyDescent="0.2">
      <c r="A5362" t="s">
        <v>5383</v>
      </c>
      <c r="B5362" t="s">
        <v>10463</v>
      </c>
      <c r="C5362">
        <f>AVERAGE(data!C5362:F5362)</f>
        <v>1.0237750000000001</v>
      </c>
      <c r="D5362">
        <f>AVERAGE(data!G5362:K5362)</f>
        <v>0.63719999999999999</v>
      </c>
      <c r="E5362">
        <f>AVERAGE(data!L5362:O5362)</f>
        <v>0.66070000000000007</v>
      </c>
      <c r="F5362">
        <f>AVERAGE(data!P5362:T5362)</f>
        <v>-4.3200000000000016E-2</v>
      </c>
      <c r="G5362">
        <f>AVERAGE(data!U5362:Y5362)</f>
        <v>-0.41302000000000005</v>
      </c>
      <c r="H5362">
        <f>AVERAGE(data!C5362:Y5362)</f>
        <v>0.33229565217391299</v>
      </c>
      <c r="I5362">
        <f>SUMSQ(data!C5362:Y5362)</f>
        <v>23.657789840000003</v>
      </c>
      <c r="J5362">
        <f>SUMSQ(data!C5362:F5362)-4*stats!C5362^2</f>
        <v>0.60680066749999906</v>
      </c>
      <c r="K5362">
        <f>SUMSQ(data!G5362:K5362)-5*D5362^2</f>
        <v>0.66119135999999967</v>
      </c>
      <c r="L5362">
        <f>SUMSQ(data!L5362:O5362)-4*E5362^2</f>
        <v>0.1840919399999994</v>
      </c>
      <c r="M5362">
        <f>SUMSQ(data!P5362:T5362)-5*stats!F5362^2</f>
        <v>0.8029802800000001</v>
      </c>
      <c r="N5362">
        <f>SUMSQ(data!U5362:Y5362)-5*stats!G5362^2</f>
        <v>12.571788628</v>
      </c>
      <c r="O5362">
        <f t="shared" si="415"/>
        <v>14.826852875499998</v>
      </c>
      <c r="P5362">
        <f t="shared" si="416"/>
        <v>2.1441753917132553</v>
      </c>
      <c r="Q5362">
        <f t="shared" si="417"/>
        <v>0.10656794522290471</v>
      </c>
      <c r="R5362">
        <f t="shared" si="418"/>
        <v>659.54901298455718</v>
      </c>
      <c r="S5362">
        <f t="shared" si="419"/>
        <v>1</v>
      </c>
    </row>
    <row r="5363" spans="1:19" x14ac:dyDescent="0.2">
      <c r="A5363" t="s">
        <v>5384</v>
      </c>
      <c r="B5363" t="s">
        <v>5384</v>
      </c>
      <c r="C5363">
        <f>AVERAGE(data!C5363:F5363)</f>
        <v>2.8728999999999996</v>
      </c>
      <c r="D5363">
        <f>AVERAGE(data!G5363:K5363)</f>
        <v>1.5465199999999999</v>
      </c>
      <c r="E5363">
        <f>AVERAGE(data!L5363:O5363)</f>
        <v>1.3072750000000002</v>
      </c>
      <c r="F5363">
        <f>AVERAGE(data!P5363:T5363)</f>
        <v>-1.8805599999999998</v>
      </c>
      <c r="G5363">
        <f>AVERAGE(data!U5363:Y5363)</f>
        <v>-1.0473399999999999</v>
      </c>
      <c r="H5363">
        <f>AVERAGE(data!C5363:Y5363)</f>
        <v>0.42668695652173894</v>
      </c>
      <c r="I5363">
        <f>SUMSQ(data!C5363:Y5363)</f>
        <v>137.02431348000002</v>
      </c>
      <c r="J5363">
        <f>SUMSQ(data!C5363:F5363)-4*stats!C5363^2</f>
        <v>10.19286034000001</v>
      </c>
      <c r="K5363">
        <f>SUMSQ(data!G5363:K5363)-5*D5363^2</f>
        <v>14.729458487999999</v>
      </c>
      <c r="L5363">
        <f>SUMSQ(data!L5363:O5363)-4*E5363^2</f>
        <v>3.1875387874999994</v>
      </c>
      <c r="M5363">
        <f>SUMSQ(data!P5363:T5363)-5*stats!F5363^2</f>
        <v>15.582217072000002</v>
      </c>
      <c r="N5363">
        <f>SUMSQ(data!U5363:Y5363)-5*stats!G5363^2</f>
        <v>18.356393952000005</v>
      </c>
      <c r="O5363">
        <f t="shared" si="415"/>
        <v>62.048468639500015</v>
      </c>
      <c r="P5363">
        <f t="shared" si="416"/>
        <v>4.3500355019877732</v>
      </c>
      <c r="Q5363">
        <f t="shared" si="417"/>
        <v>9.0214414454264438E-3</v>
      </c>
      <c r="R5363">
        <f t="shared" si="418"/>
        <v>55.833701105744261</v>
      </c>
      <c r="S5363">
        <f t="shared" si="419"/>
        <v>1</v>
      </c>
    </row>
    <row r="5364" spans="1:19" x14ac:dyDescent="0.2">
      <c r="A5364" t="s">
        <v>5385</v>
      </c>
      <c r="B5364" t="s">
        <v>5385</v>
      </c>
      <c r="C5364">
        <f>AVERAGE(data!C5364:F5364)</f>
        <v>-0.35804999999999998</v>
      </c>
      <c r="D5364">
        <f>AVERAGE(data!G5364:K5364)</f>
        <v>-0.76737999999999995</v>
      </c>
      <c r="E5364">
        <f>AVERAGE(data!L5364:O5364)</f>
        <v>-0.54100000000000004</v>
      </c>
      <c r="F5364">
        <f>AVERAGE(data!P5364:T5364)</f>
        <v>0.10424</v>
      </c>
      <c r="G5364">
        <f>AVERAGE(data!U5364:Y5364)</f>
        <v>1.0600200000000002</v>
      </c>
      <c r="H5364">
        <f>AVERAGE(data!C5364:Y5364)</f>
        <v>-7.0078260869565187E-2</v>
      </c>
      <c r="I5364">
        <f>SUMSQ(data!C5364:Y5364)</f>
        <v>20.474589679999998</v>
      </c>
      <c r="J5364">
        <f>SUMSQ(data!C5364:F5364)-4*stats!C5364^2</f>
        <v>0.67730460999999986</v>
      </c>
      <c r="K5364">
        <f>SUMSQ(data!G5364:K5364)-5*D5364^2</f>
        <v>2.6357203879999993</v>
      </c>
      <c r="L5364">
        <f>SUMSQ(data!L5364:O5364)-4*E5364^2</f>
        <v>0.21065133999999985</v>
      </c>
      <c r="M5364">
        <f>SUMSQ(data!P5364:T5364)-5*stats!F5364^2</f>
        <v>2.8121440120000001</v>
      </c>
      <c r="N5364">
        <f>SUMSQ(data!U5364:Y5364)-5*stats!G5364^2</f>
        <v>3.8383439080000006</v>
      </c>
      <c r="O5364">
        <f t="shared" si="415"/>
        <v>10.174164257999999</v>
      </c>
      <c r="P5364">
        <f t="shared" si="416"/>
        <v>3.644675924122474</v>
      </c>
      <c r="Q5364">
        <f t="shared" si="417"/>
        <v>1.8774022054923609E-2</v>
      </c>
      <c r="R5364">
        <f t="shared" si="418"/>
        <v>116.19242249792221</v>
      </c>
      <c r="S5364">
        <f t="shared" si="419"/>
        <v>1</v>
      </c>
    </row>
    <row r="5365" spans="1:19" x14ac:dyDescent="0.2">
      <c r="A5365" t="s">
        <v>5386</v>
      </c>
      <c r="B5365" t="s">
        <v>10464</v>
      </c>
      <c r="C5365">
        <f>AVERAGE(data!C5365:F5365)</f>
        <v>-6.6849999999999965E-2</v>
      </c>
      <c r="D5365">
        <f>AVERAGE(data!G5365:K5365)</f>
        <v>-0.37152000000000007</v>
      </c>
      <c r="E5365">
        <f>AVERAGE(data!L5365:O5365)</f>
        <v>-0.94520000000000004</v>
      </c>
      <c r="F5365">
        <f>AVERAGE(data!P5365:T5365)</f>
        <v>0.75991999999999993</v>
      </c>
      <c r="G5365">
        <f>AVERAGE(data!U5365:Y5365)</f>
        <v>0.77339999999999998</v>
      </c>
      <c r="H5365">
        <f>AVERAGE(data!C5365:Y5365)</f>
        <v>7.6556521739130426E-2</v>
      </c>
      <c r="I5365">
        <f>SUMSQ(data!C5365:Y5365)</f>
        <v>23.110481159999999</v>
      </c>
      <c r="J5365">
        <f>SUMSQ(data!C5365:F5365)-4*stats!C5365^2</f>
        <v>6.9964745299999995</v>
      </c>
      <c r="K5365">
        <f>SUMSQ(data!G5365:K5365)-5*D5365^2</f>
        <v>0.7455325679999999</v>
      </c>
      <c r="L5365">
        <f>SUMSQ(data!L5365:O5365)-4*E5365^2</f>
        <v>0.19258929999999941</v>
      </c>
      <c r="M5365">
        <f>SUMSQ(data!P5365:T5365)-5*stats!F5365^2</f>
        <v>0.44082382800000008</v>
      </c>
      <c r="N5365">
        <f>SUMSQ(data!U5365:Y5365)-5*stats!G5365^2</f>
        <v>4.5753076999999998</v>
      </c>
      <c r="O5365">
        <f t="shared" si="415"/>
        <v>12.950727925999999</v>
      </c>
      <c r="P5365">
        <f t="shared" si="416"/>
        <v>2.8241741971099152</v>
      </c>
      <c r="Q5365">
        <f t="shared" si="417"/>
        <v>4.7089626524010879E-2</v>
      </c>
      <c r="R5365">
        <f t="shared" si="418"/>
        <v>291.43769855710332</v>
      </c>
      <c r="S5365">
        <f t="shared" si="419"/>
        <v>1</v>
      </c>
    </row>
    <row r="5366" spans="1:19" x14ac:dyDescent="0.2">
      <c r="A5366" t="s">
        <v>5387</v>
      </c>
      <c r="B5366" t="s">
        <v>5387</v>
      </c>
      <c r="C5366">
        <f>AVERAGE(data!C5366:F5366)</f>
        <v>-0.45329999999999993</v>
      </c>
      <c r="D5366">
        <f>AVERAGE(data!G5366:K5366)</f>
        <v>-0.65016000000000007</v>
      </c>
      <c r="E5366">
        <f>AVERAGE(data!L5366:O5366)</f>
        <v>2.4999999999999967E-2</v>
      </c>
      <c r="F5366">
        <f>AVERAGE(data!P5366:T5366)</f>
        <v>0.35258</v>
      </c>
      <c r="G5366">
        <f>AVERAGE(data!U5366:Y5366)</f>
        <v>-0.65315999999999996</v>
      </c>
      <c r="H5366">
        <f>AVERAGE(data!C5366:Y5366)</f>
        <v>-0.28116956521739128</v>
      </c>
      <c r="I5366">
        <f>SUMSQ(data!C5366:Y5366)</f>
        <v>15.487656070000003</v>
      </c>
      <c r="J5366">
        <f>SUMSQ(data!C5366:F5366)-4*stats!C5366^2</f>
        <v>0.23035166000000029</v>
      </c>
      <c r="K5366">
        <f>SUMSQ(data!G5366:K5366)-5*D5366^2</f>
        <v>2.2728695520000004</v>
      </c>
      <c r="L5366">
        <f>SUMSQ(data!L5366:O5366)-4*E5366^2</f>
        <v>2.42407466</v>
      </c>
      <c r="M5366">
        <f>SUMSQ(data!P5366:T5366)-5*stats!F5366^2</f>
        <v>2.0667263480000009</v>
      </c>
      <c r="N5366">
        <f>SUMSQ(data!U5366:Y5366)-5*stats!G5366^2</f>
        <v>2.801016951999999</v>
      </c>
      <c r="O5366">
        <f t="shared" si="415"/>
        <v>9.795039172000001</v>
      </c>
      <c r="P5366">
        <f t="shared" si="416"/>
        <v>2.0922244896561817</v>
      </c>
      <c r="Q5366">
        <f t="shared" si="417"/>
        <v>0.1136349697189747</v>
      </c>
      <c r="R5366">
        <f t="shared" si="418"/>
        <v>703.28682759073445</v>
      </c>
      <c r="S5366">
        <f t="shared" si="419"/>
        <v>1</v>
      </c>
    </row>
    <row r="5367" spans="1:19" x14ac:dyDescent="0.2">
      <c r="A5367" t="s">
        <v>5388</v>
      </c>
      <c r="B5367" t="s">
        <v>10465</v>
      </c>
      <c r="C5367">
        <f>AVERAGE(data!C5367:F5367)</f>
        <v>2.4943999999999997</v>
      </c>
      <c r="D5367">
        <f>AVERAGE(data!G5367:K5367)</f>
        <v>2.0683999999999996</v>
      </c>
      <c r="E5367">
        <f>AVERAGE(data!L5367:O5367)</f>
        <v>1.8613999999999999</v>
      </c>
      <c r="F5367">
        <f>AVERAGE(data!P5367:T5367)</f>
        <v>-0.93584000000000001</v>
      </c>
      <c r="G5367">
        <f>AVERAGE(data!U5367:Y5367)</f>
        <v>2.3540000000000019E-2</v>
      </c>
      <c r="H5367">
        <f>AVERAGE(data!C5367:Y5367)</f>
        <v>1.0088565217391303</v>
      </c>
      <c r="I5367">
        <f>SUMSQ(data!C5367:Y5367)</f>
        <v>73.176698170000009</v>
      </c>
      <c r="J5367">
        <f>SUMSQ(data!C5367:F5367)-4*stats!C5367^2</f>
        <v>1.1055108600000025</v>
      </c>
      <c r="K5367">
        <f>SUMSQ(data!G5367:K5367)-5*D5367^2</f>
        <v>0.24629120000000881</v>
      </c>
      <c r="L5367">
        <f>SUMSQ(data!L5367:O5367)-4*E5367^2</f>
        <v>0.33489494000000164</v>
      </c>
      <c r="M5367">
        <f>SUMSQ(data!P5367:T5367)-5*stats!F5367^2</f>
        <v>4.3465019320000007</v>
      </c>
      <c r="N5367">
        <f>SUMSQ(data!U5367:Y5367)-5*stats!G5367^2</f>
        <v>2.6229879719999998</v>
      </c>
      <c r="O5367">
        <f t="shared" si="415"/>
        <v>8.6561869040000126</v>
      </c>
      <c r="P5367">
        <f t="shared" si="416"/>
        <v>26.833274643164945</v>
      </c>
      <c r="Q5367">
        <f t="shared" si="417"/>
        <v>9.449384770234663E-8</v>
      </c>
      <c r="R5367">
        <f t="shared" si="418"/>
        <v>5.8482242342982325E-4</v>
      </c>
      <c r="S5367">
        <f t="shared" si="419"/>
        <v>5.8482242342982325E-4</v>
      </c>
    </row>
    <row r="5368" spans="1:19" x14ac:dyDescent="0.2">
      <c r="A5368" t="s">
        <v>5389</v>
      </c>
      <c r="B5368" t="s">
        <v>10466</v>
      </c>
      <c r="C5368">
        <f>AVERAGE(data!C5368:F5368)</f>
        <v>-0.28057500000000002</v>
      </c>
      <c r="D5368">
        <f>AVERAGE(data!G5368:K5368)</f>
        <v>-0.17614000000000002</v>
      </c>
      <c r="E5368">
        <f>AVERAGE(data!L5368:O5368)</f>
        <v>-0.6619250000000001</v>
      </c>
      <c r="F5368">
        <f>AVERAGE(data!P5368:T5368)</f>
        <v>-0.47947999999999996</v>
      </c>
      <c r="G5368">
        <f>AVERAGE(data!U5368:Y5368)</f>
        <v>-0.5959000000000001</v>
      </c>
      <c r="H5368">
        <f>AVERAGE(data!C5368:Y5368)</f>
        <v>-0.43598260869565214</v>
      </c>
      <c r="I5368">
        <f>SUMSQ(data!C5368:Y5368)</f>
        <v>10.583492619999999</v>
      </c>
      <c r="J5368">
        <f>SUMSQ(data!C5368:F5368)-4*stats!C5368^2</f>
        <v>1.3144478075000001</v>
      </c>
      <c r="K5368">
        <f>SUMSQ(data!G5368:K5368)-5*D5368^2</f>
        <v>1.1313859320000001</v>
      </c>
      <c r="L5368">
        <f>SUMSQ(data!L5368:O5368)-4*E5368^2</f>
        <v>0.49845600749999996</v>
      </c>
      <c r="M5368">
        <f>SUMSQ(data!P5368:T5368)-5*stats!F5368^2</f>
        <v>0.90335946800000011</v>
      </c>
      <c r="N5368">
        <f>SUMSQ(data!U5368:Y5368)-5*stats!G5368^2</f>
        <v>1.5882593599999997</v>
      </c>
      <c r="O5368">
        <f t="shared" si="415"/>
        <v>5.435908575</v>
      </c>
      <c r="P5368">
        <f t="shared" si="416"/>
        <v>3.4090533912263226</v>
      </c>
      <c r="Q5368">
        <f t="shared" si="417"/>
        <v>2.4264157595552231E-2</v>
      </c>
      <c r="R5368">
        <f t="shared" si="418"/>
        <v>150.17087135887274</v>
      </c>
      <c r="S5368">
        <f t="shared" si="419"/>
        <v>1</v>
      </c>
    </row>
    <row r="5369" spans="1:19" x14ac:dyDescent="0.2">
      <c r="A5369" t="s">
        <v>5390</v>
      </c>
      <c r="B5369" t="s">
        <v>10467</v>
      </c>
      <c r="C5369">
        <f>AVERAGE(data!C5369:F5369)</f>
        <v>0.38472499999999998</v>
      </c>
      <c r="D5369">
        <f>AVERAGE(data!G5369:K5369)</f>
        <v>0.11908000000000003</v>
      </c>
      <c r="E5369">
        <f>AVERAGE(data!L5369:O5369)</f>
        <v>0.3478</v>
      </c>
      <c r="F5369">
        <f>AVERAGE(data!P5369:T5369)</f>
        <v>-0.64571999999999996</v>
      </c>
      <c r="G5369">
        <f>AVERAGE(data!U5369:Y5369)</f>
        <v>-0.20722000000000004</v>
      </c>
      <c r="H5369">
        <f>AVERAGE(data!C5369:Y5369)</f>
        <v>-3.2139130434782635E-2</v>
      </c>
      <c r="I5369">
        <f>SUMSQ(data!C5369:Y5369)</f>
        <v>15.087066979999998</v>
      </c>
      <c r="J5369">
        <f>SUMSQ(data!C5369:F5369)-4*stats!C5369^2</f>
        <v>2.4979988075000001</v>
      </c>
      <c r="K5369">
        <f>SUMSQ(data!G5369:K5369)-5*D5369^2</f>
        <v>2.5216847479999998</v>
      </c>
      <c r="L5369">
        <f>SUMSQ(data!L5369:O5369)-4*E5369^2</f>
        <v>1.2686116599999999</v>
      </c>
      <c r="M5369">
        <f>SUMSQ(data!P5369:T5369)-5*stats!F5369^2</f>
        <v>4.4447995679999996</v>
      </c>
      <c r="N5369">
        <f>SUMSQ(data!U5369:Y5369)-5*stats!G5369^2</f>
        <v>0.90768706799999999</v>
      </c>
      <c r="O5369">
        <f t="shared" si="415"/>
        <v>11.6407818515</v>
      </c>
      <c r="P5369">
        <f t="shared" si="416"/>
        <v>1.0657897915165646</v>
      </c>
      <c r="Q5369">
        <f t="shared" si="417"/>
        <v>0.41141082726512546</v>
      </c>
      <c r="R5369">
        <f t="shared" si="418"/>
        <v>2546.2216099438615</v>
      </c>
      <c r="S5369">
        <f t="shared" si="419"/>
        <v>1</v>
      </c>
    </row>
    <row r="5370" spans="1:19" x14ac:dyDescent="0.2">
      <c r="A5370" t="s">
        <v>5391</v>
      </c>
      <c r="B5370" t="s">
        <v>5391</v>
      </c>
      <c r="C5370">
        <f>AVERAGE(data!C5370:F5370)</f>
        <v>-8.1025000000000069E-2</v>
      </c>
      <c r="D5370">
        <f>AVERAGE(data!G5370:K5370)</f>
        <v>-0.44968000000000002</v>
      </c>
      <c r="E5370">
        <f>AVERAGE(data!L5370:O5370)</f>
        <v>-0.51902499999999996</v>
      </c>
      <c r="F5370">
        <f>AVERAGE(data!P5370:T5370)</f>
        <v>0.19900000000000001</v>
      </c>
      <c r="G5370">
        <f>AVERAGE(data!U5370:Y5370)</f>
        <v>-0.30613999999999997</v>
      </c>
      <c r="H5370">
        <f>AVERAGE(data!C5370:Y5370)</f>
        <v>-0.22540434782608698</v>
      </c>
      <c r="I5370">
        <f>SUMSQ(data!C5370:Y5370)</f>
        <v>13.40694993</v>
      </c>
      <c r="J5370">
        <f>SUMSQ(data!C5370:F5370)-4*stats!C5370^2</f>
        <v>3.2681412475</v>
      </c>
      <c r="K5370">
        <f>SUMSQ(data!G5370:K5370)-5*D5370^2</f>
        <v>3.3104698480000003</v>
      </c>
      <c r="L5370">
        <f>SUMSQ(data!L5370:O5370)-4*E5370^2</f>
        <v>1.8098759474999997</v>
      </c>
      <c r="M5370">
        <f>SUMSQ(data!P5370:T5370)-5*stats!F5370^2</f>
        <v>1.05343246</v>
      </c>
      <c r="N5370">
        <f>SUMSQ(data!U5370:Y5370)-5*stats!G5370^2</f>
        <v>1.1835484119999999</v>
      </c>
      <c r="O5370">
        <f t="shared" si="415"/>
        <v>10.625467915</v>
      </c>
      <c r="P5370">
        <f t="shared" si="416"/>
        <v>0.94239005134674103</v>
      </c>
      <c r="Q5370">
        <f t="shared" si="417"/>
        <v>0.47762138769690121</v>
      </c>
      <c r="R5370">
        <f t="shared" si="418"/>
        <v>2955.9987684561215</v>
      </c>
      <c r="S5370">
        <f t="shared" si="419"/>
        <v>1</v>
      </c>
    </row>
    <row r="5371" spans="1:19" x14ac:dyDescent="0.2">
      <c r="A5371" t="s">
        <v>5392</v>
      </c>
      <c r="B5371" t="s">
        <v>10468</v>
      </c>
      <c r="C5371">
        <f>AVERAGE(data!C5371:F5371)</f>
        <v>2.9405999999999999</v>
      </c>
      <c r="D5371">
        <f>AVERAGE(data!G5371:K5371)</f>
        <v>2.62324</v>
      </c>
      <c r="E5371">
        <f>AVERAGE(data!L5371:O5371)</f>
        <v>1.986075</v>
      </c>
      <c r="F5371">
        <f>AVERAGE(data!P5371:T5371)</f>
        <v>0.14091999999999999</v>
      </c>
      <c r="G5371">
        <f>AVERAGE(data!U5371:Y5371)</f>
        <v>-0.5198600000000001</v>
      </c>
      <c r="H5371">
        <f>AVERAGE(data!C5371:Y5371)</f>
        <v>1.3447043478260872</v>
      </c>
      <c r="I5371">
        <f>SUMSQ(data!C5371:Y5371)</f>
        <v>144.39743765999995</v>
      </c>
      <c r="J5371">
        <f>SUMSQ(data!C5371:F5371)-4*stats!C5371^2</f>
        <v>29.148676219999999</v>
      </c>
      <c r="K5371">
        <f>SUMSQ(data!G5371:K5371)-5*D5371^2</f>
        <v>17.861737711999993</v>
      </c>
      <c r="L5371">
        <f>SUMSQ(data!L5371:O5371)-4*E5371^2</f>
        <v>2.979952447499997</v>
      </c>
      <c r="M5371">
        <f>SUMSQ(data!P5371:T5371)-5*stats!F5371^2</f>
        <v>2.0013819480000001</v>
      </c>
      <c r="N5371">
        <f>SUMSQ(data!U5371:Y5371)-5*stats!G5371^2</f>
        <v>6.1816954520000005</v>
      </c>
      <c r="O5371">
        <f t="shared" si="415"/>
        <v>58.173443779499991</v>
      </c>
      <c r="P5371">
        <f t="shared" si="416"/>
        <v>5.3358776411168112</v>
      </c>
      <c r="Q5371">
        <f t="shared" si="417"/>
        <v>3.5137791882050586E-3</v>
      </c>
      <c r="R5371">
        <f t="shared" si="418"/>
        <v>21.746779395801109</v>
      </c>
      <c r="S5371">
        <f t="shared" si="419"/>
        <v>1</v>
      </c>
    </row>
    <row r="5372" spans="1:19" x14ac:dyDescent="0.2">
      <c r="A5372" t="s">
        <v>5393</v>
      </c>
      <c r="B5372" t="s">
        <v>10469</v>
      </c>
      <c r="C5372">
        <f>AVERAGE(data!C5372:F5372)</f>
        <v>1.1468</v>
      </c>
      <c r="D5372">
        <f>AVERAGE(data!G5372:K5372)</f>
        <v>1.3165400000000003</v>
      </c>
      <c r="E5372">
        <f>AVERAGE(data!L5372:O5372)</f>
        <v>0.98080000000000001</v>
      </c>
      <c r="F5372">
        <f>AVERAGE(data!P5372:T5372)</f>
        <v>-0.33635999999999999</v>
      </c>
      <c r="G5372">
        <f>AVERAGE(data!U5372:Y5372)</f>
        <v>4.9039999999999993E-2</v>
      </c>
      <c r="H5372">
        <f>AVERAGE(data!C5372:Y5372)</f>
        <v>0.59376086956521734</v>
      </c>
      <c r="I5372">
        <f>SUMSQ(data!C5372:Y5372)</f>
        <v>22.28451819</v>
      </c>
      <c r="J5372">
        <f>SUMSQ(data!C5372:F5372)-4*stats!C5372^2</f>
        <v>0.12079253999999917</v>
      </c>
      <c r="K5372">
        <f>SUMSQ(data!G5372:K5372)-5*D5372^2</f>
        <v>0.24071935199999572</v>
      </c>
      <c r="L5372">
        <f>SUMSQ(data!L5372:O5372)-4*E5372^2</f>
        <v>0.30147714000000025</v>
      </c>
      <c r="M5372">
        <f>SUMSQ(data!P5372:T5372)-5*stats!F5372^2</f>
        <v>1.421727932</v>
      </c>
      <c r="N5372">
        <f>SUMSQ(data!U5372:Y5372)-5*stats!G5372^2</f>
        <v>1.8472229920000001</v>
      </c>
      <c r="O5372">
        <f t="shared" si="415"/>
        <v>3.9319399559999955</v>
      </c>
      <c r="P5372">
        <f t="shared" si="416"/>
        <v>16.803227511544456</v>
      </c>
      <c r="Q5372">
        <f t="shared" si="417"/>
        <v>3.1547708104426565E-6</v>
      </c>
      <c r="R5372">
        <f t="shared" si="418"/>
        <v>1.95248765458296E-2</v>
      </c>
      <c r="S5372">
        <f t="shared" si="419"/>
        <v>1.95248765458296E-2</v>
      </c>
    </row>
    <row r="5373" spans="1:19" x14ac:dyDescent="0.2">
      <c r="A5373" t="s">
        <v>5394</v>
      </c>
      <c r="B5373" t="s">
        <v>5394</v>
      </c>
      <c r="C5373">
        <f>AVERAGE(data!C5373:F5373)</f>
        <v>2.3965000000000001</v>
      </c>
      <c r="D5373">
        <f>AVERAGE(data!G5373:K5373)</f>
        <v>2.3294800000000002</v>
      </c>
      <c r="E5373">
        <f>AVERAGE(data!L5373:O5373)</f>
        <v>1.9678749999999998</v>
      </c>
      <c r="F5373">
        <f>AVERAGE(data!P5373:T5373)</f>
        <v>-0.90747999999999995</v>
      </c>
      <c r="G5373">
        <f>AVERAGE(data!U5373:Y5373)</f>
        <v>0.93918000000000001</v>
      </c>
      <c r="H5373">
        <f>AVERAGE(data!C5373:Y5373)</f>
        <v>1.2723217391304344</v>
      </c>
      <c r="I5373">
        <f>SUMSQ(data!C5373:Y5373)</f>
        <v>93.643129239999993</v>
      </c>
      <c r="J5373">
        <f>SUMSQ(data!C5373:F5373)-4*stats!C5373^2</f>
        <v>1.4734040999999998</v>
      </c>
      <c r="K5373">
        <f>SUMSQ(data!G5373:K5373)-5*D5373^2</f>
        <v>1.1850607479999979</v>
      </c>
      <c r="L5373">
        <f>SUMSQ(data!L5373:O5373)-4*E5373^2</f>
        <v>8.2545627500003604E-2</v>
      </c>
      <c r="M5373">
        <f>SUMSQ(data!P5373:T5373)-5*stats!F5373^2</f>
        <v>2.7192001080000008</v>
      </c>
      <c r="N5373">
        <f>SUMSQ(data!U5373:Y5373)-5*stats!G5373^2</f>
        <v>14.059661128000002</v>
      </c>
      <c r="O5373">
        <f t="shared" si="415"/>
        <v>19.519871711500002</v>
      </c>
      <c r="P5373">
        <f t="shared" si="416"/>
        <v>13.670362748613291</v>
      </c>
      <c r="Q5373">
        <f t="shared" si="417"/>
        <v>1.3423767990920814E-5</v>
      </c>
      <c r="R5373">
        <f t="shared" si="418"/>
        <v>8.3079700095808923E-2</v>
      </c>
      <c r="S5373">
        <f t="shared" si="419"/>
        <v>8.3079700095808923E-2</v>
      </c>
    </row>
    <row r="5374" spans="1:19" x14ac:dyDescent="0.2">
      <c r="A5374" t="s">
        <v>5395</v>
      </c>
      <c r="B5374" t="s">
        <v>10470</v>
      </c>
      <c r="C5374">
        <f>AVERAGE(data!C5374:F5374)</f>
        <v>0.26479999999999992</v>
      </c>
      <c r="D5374">
        <f>AVERAGE(data!G5374:K5374)</f>
        <v>9.1800000000000034E-2</v>
      </c>
      <c r="E5374">
        <f>AVERAGE(data!L5374:O5374)</f>
        <v>-0.39690000000000003</v>
      </c>
      <c r="F5374">
        <f>AVERAGE(data!P5374:T5374)</f>
        <v>0.92218</v>
      </c>
      <c r="G5374">
        <f>AVERAGE(data!U5374:Y5374)</f>
        <v>0.39407999999999993</v>
      </c>
      <c r="H5374">
        <f>AVERAGE(data!C5374:Y5374)</f>
        <v>0.28312608695652169</v>
      </c>
      <c r="I5374">
        <f>SUMSQ(data!C5374:Y5374)</f>
        <v>16.045815029999996</v>
      </c>
      <c r="J5374">
        <f>SUMSQ(data!C5374:F5374)-4*stats!C5374^2</f>
        <v>0.89292210000000005</v>
      </c>
      <c r="K5374">
        <f>SUMSQ(data!G5374:K5374)-5*D5374^2</f>
        <v>1.9812082199999999</v>
      </c>
      <c r="L5374">
        <f>SUMSQ(data!L5374:O5374)-4*E5374^2</f>
        <v>1.7707176200000001</v>
      </c>
      <c r="M5374">
        <f>SUMSQ(data!P5374:T5374)-5*stats!F5374^2</f>
        <v>1.3400920279999999</v>
      </c>
      <c r="N5374">
        <f>SUMSQ(data!U5374:Y5374)-5*stats!G5374^2</f>
        <v>4.0795692680000002</v>
      </c>
      <c r="O5374">
        <f t="shared" si="415"/>
        <v>10.064509235999999</v>
      </c>
      <c r="P5374">
        <f t="shared" si="416"/>
        <v>2.1394685377583165</v>
      </c>
      <c r="Q5374">
        <f t="shared" si="417"/>
        <v>0.10718870897203432</v>
      </c>
      <c r="R5374">
        <f t="shared" si="418"/>
        <v>663.39091982792047</v>
      </c>
      <c r="S5374">
        <f t="shared" si="419"/>
        <v>1</v>
      </c>
    </row>
    <row r="5375" spans="1:19" x14ac:dyDescent="0.2">
      <c r="A5375" t="s">
        <v>5396</v>
      </c>
      <c r="B5375" t="s">
        <v>10471</v>
      </c>
      <c r="C5375">
        <f>AVERAGE(data!C5375:F5375)</f>
        <v>-0.44619999999999999</v>
      </c>
      <c r="D5375">
        <f>AVERAGE(data!G5375:K5375)</f>
        <v>-0.26116</v>
      </c>
      <c r="E5375">
        <f>AVERAGE(data!L5375:O5375)</f>
        <v>-0.10422500000000001</v>
      </c>
      <c r="F5375">
        <f>AVERAGE(data!P5375:T5375)</f>
        <v>0.13028000000000001</v>
      </c>
      <c r="G5375">
        <f>AVERAGE(data!U5375:Y5375)</f>
        <v>0.21385999999999999</v>
      </c>
      <c r="H5375">
        <f>AVERAGE(data!C5375:Y5375)</f>
        <v>-7.7686956521739112E-2</v>
      </c>
      <c r="I5375">
        <f>SUMSQ(data!C5375:Y5375)</f>
        <v>6.4750827999999983</v>
      </c>
      <c r="J5375">
        <f>SUMSQ(data!C5375:F5375)-4*stats!C5375^2</f>
        <v>2.3297545399999997</v>
      </c>
      <c r="K5375">
        <f>SUMSQ(data!G5375:K5375)-5*D5375^2</f>
        <v>0.68031427199999994</v>
      </c>
      <c r="L5375">
        <f>SUMSQ(data!L5375:O5375)-4*E5375^2</f>
        <v>0.2441912275</v>
      </c>
      <c r="M5375">
        <f>SUMSQ(data!P5375:T5375)-5*stats!F5375^2</f>
        <v>0.59961502799999988</v>
      </c>
      <c r="N5375">
        <f>SUMSQ(data!U5375:Y5375)-5*stats!G5375^2</f>
        <v>1.126810952</v>
      </c>
      <c r="O5375">
        <f t="shared" si="415"/>
        <v>4.9806860195000002</v>
      </c>
      <c r="P5375">
        <f t="shared" si="416"/>
        <v>1.0801380349488607</v>
      </c>
      <c r="Q5375">
        <f t="shared" si="417"/>
        <v>0.40424186154276032</v>
      </c>
      <c r="R5375">
        <f t="shared" si="418"/>
        <v>2501.8528810881435</v>
      </c>
      <c r="S5375">
        <f t="shared" si="419"/>
        <v>1</v>
      </c>
    </row>
    <row r="5376" spans="1:19" x14ac:dyDescent="0.2">
      <c r="A5376" t="s">
        <v>5397</v>
      </c>
      <c r="B5376" t="s">
        <v>10472</v>
      </c>
      <c r="C5376">
        <f>AVERAGE(data!C5376:F5376)</f>
        <v>-0.39455000000000001</v>
      </c>
      <c r="D5376">
        <f>AVERAGE(data!G5376:K5376)</f>
        <v>-0.187</v>
      </c>
      <c r="E5376">
        <f>AVERAGE(data!L5376:O5376)</f>
        <v>-0.68389999999999995</v>
      </c>
      <c r="F5376">
        <f>AVERAGE(data!P5376:T5376)</f>
        <v>0.82114000000000009</v>
      </c>
      <c r="G5376">
        <f>AVERAGE(data!U5376:Y5376)</f>
        <v>0.86755999999999989</v>
      </c>
      <c r="H5376">
        <f>AVERAGE(data!C5376:Y5376)</f>
        <v>0.1389</v>
      </c>
      <c r="I5376">
        <f>SUMSQ(data!C5376:Y5376)</f>
        <v>26.629849190000002</v>
      </c>
      <c r="J5376">
        <f>SUMSQ(data!C5376:F5376)-4*stats!C5376^2</f>
        <v>0.67113124999999996</v>
      </c>
      <c r="K5376">
        <f>SUMSQ(data!G5376:K5376)-5*D5376^2</f>
        <v>1.3931267599999999</v>
      </c>
      <c r="L5376">
        <f>SUMSQ(data!L5376:O5376)-4*E5376^2</f>
        <v>0.93767064000000033</v>
      </c>
      <c r="M5376">
        <f>SUMSQ(data!P5376:T5376)-5*stats!F5376^2</f>
        <v>5.7708701320000007</v>
      </c>
      <c r="N5376">
        <f>SUMSQ(data!U5376:Y5376)-5*stats!G5376^2</f>
        <v>8.0539934919999965</v>
      </c>
      <c r="O5376">
        <f t="shared" si="415"/>
        <v>16.826792273999999</v>
      </c>
      <c r="P5376">
        <f t="shared" si="416"/>
        <v>2.0973103086397566</v>
      </c>
      <c r="Q5376">
        <f t="shared" si="417"/>
        <v>0.11292181590022989</v>
      </c>
      <c r="R5376">
        <f t="shared" si="418"/>
        <v>698.87311860652278</v>
      </c>
      <c r="S5376">
        <f t="shared" si="419"/>
        <v>1</v>
      </c>
    </row>
    <row r="5377" spans="1:19" x14ac:dyDescent="0.2">
      <c r="A5377" t="s">
        <v>5398</v>
      </c>
      <c r="B5377" t="s">
        <v>10473</v>
      </c>
      <c r="C5377">
        <f>AVERAGE(data!C5377:F5377)</f>
        <v>-0.3256</v>
      </c>
      <c r="D5377">
        <f>AVERAGE(data!G5377:K5377)</f>
        <v>0.69031999999999993</v>
      </c>
      <c r="E5377">
        <f>AVERAGE(data!L5377:O5377)</f>
        <v>0.66412500000000008</v>
      </c>
      <c r="F5377">
        <f>AVERAGE(data!P5377:T5377)</f>
        <v>0.45994000000000002</v>
      </c>
      <c r="G5377">
        <f>AVERAGE(data!U5377:Y5377)</f>
        <v>-0.93372000000000011</v>
      </c>
      <c r="H5377">
        <f>AVERAGE(data!C5377:Y5377)</f>
        <v>0.10594782608695652</v>
      </c>
      <c r="I5377">
        <f>SUMSQ(data!C5377:Y5377)</f>
        <v>18.359601700000002</v>
      </c>
      <c r="J5377">
        <f>SUMSQ(data!C5377:F5377)-4*stats!C5377^2</f>
        <v>1.6610472600000001</v>
      </c>
      <c r="K5377">
        <f>SUMSQ(data!G5377:K5377)-5*D5377^2</f>
        <v>3.1964604080000001</v>
      </c>
      <c r="L5377">
        <f>SUMSQ(data!L5377:O5377)-4*E5377^2</f>
        <v>0.18631586749999984</v>
      </c>
      <c r="M5377">
        <f>SUMSQ(data!P5377:T5377)-5*stats!F5377^2</f>
        <v>1.1544986119999994</v>
      </c>
      <c r="N5377">
        <f>SUMSQ(data!U5377:Y5377)-5*stats!G5377^2</f>
        <v>2.1733723279999992</v>
      </c>
      <c r="O5377">
        <f t="shared" si="415"/>
        <v>8.3716944754999982</v>
      </c>
      <c r="P5377">
        <f t="shared" si="416"/>
        <v>4.2950045672865436</v>
      </c>
      <c r="Q5377">
        <f t="shared" si="417"/>
        <v>9.5348322885153783E-3</v>
      </c>
      <c r="R5377">
        <f t="shared" si="418"/>
        <v>59.011077033621675</v>
      </c>
      <c r="S5377">
        <f t="shared" si="419"/>
        <v>1</v>
      </c>
    </row>
    <row r="5378" spans="1:19" x14ac:dyDescent="0.2">
      <c r="A5378" t="s">
        <v>5399</v>
      </c>
      <c r="B5378" t="s">
        <v>10474</v>
      </c>
      <c r="C5378">
        <f>AVERAGE(data!C5378:F5378)</f>
        <v>0.27424999999999994</v>
      </c>
      <c r="D5378">
        <f>AVERAGE(data!G5378:K5378)</f>
        <v>7.6259999999999994E-2</v>
      </c>
      <c r="E5378">
        <f>AVERAGE(data!L5378:O5378)</f>
        <v>0.207875</v>
      </c>
      <c r="F5378">
        <f>AVERAGE(data!P5378:T5378)</f>
        <v>-0.52777999999999992</v>
      </c>
      <c r="G5378">
        <f>AVERAGE(data!U5378:Y5378)</f>
        <v>-0.83539999999999992</v>
      </c>
      <c r="H5378">
        <f>AVERAGE(data!C5378:Y5378)</f>
        <v>-0.19591739130434782</v>
      </c>
      <c r="I5378">
        <f>SUMSQ(data!C5378:Y5378)</f>
        <v>15.406154970000001</v>
      </c>
      <c r="J5378">
        <f>SUMSQ(data!C5378:F5378)-4*stats!C5378^2</f>
        <v>0.87321689000000013</v>
      </c>
      <c r="K5378">
        <f>SUMSQ(data!G5378:K5378)-5*D5378^2</f>
        <v>2.028178332</v>
      </c>
      <c r="L5378">
        <f>SUMSQ(data!L5378:O5378)-4*E5378^2</f>
        <v>0.34281432750000002</v>
      </c>
      <c r="M5378">
        <f>SUMSQ(data!P5378:T5378)-5*stats!F5378^2</f>
        <v>5.4779603080000001</v>
      </c>
      <c r="N5378">
        <f>SUMSQ(data!U5378:Y5378)-5*stats!G5378^2</f>
        <v>1.2989824200000006</v>
      </c>
      <c r="O5378">
        <f t="shared" si="415"/>
        <v>10.021152277500001</v>
      </c>
      <c r="P5378">
        <f t="shared" si="416"/>
        <v>1.9345090420915421</v>
      </c>
      <c r="Q5378">
        <f t="shared" si="417"/>
        <v>0.1382694345261084</v>
      </c>
      <c r="R5378">
        <f t="shared" si="418"/>
        <v>855.74953028208495</v>
      </c>
      <c r="S5378">
        <f t="shared" si="419"/>
        <v>1</v>
      </c>
    </row>
    <row r="5379" spans="1:19" x14ac:dyDescent="0.2">
      <c r="A5379" t="s">
        <v>5400</v>
      </c>
      <c r="B5379" t="s">
        <v>10475</v>
      </c>
      <c r="C5379">
        <f>AVERAGE(data!C5379:F5379)</f>
        <v>3.0024999999999996E-2</v>
      </c>
      <c r="D5379">
        <f>AVERAGE(data!G5379:K5379)</f>
        <v>0.46230000000000004</v>
      </c>
      <c r="E5379">
        <f>AVERAGE(data!L5379:O5379)</f>
        <v>0.60557500000000009</v>
      </c>
      <c r="F5379">
        <f>AVERAGE(data!P5379:T5379)</f>
        <v>-0.64680000000000004</v>
      </c>
      <c r="G5379">
        <f>AVERAGE(data!U5379:Y5379)</f>
        <v>9.8739999999999994E-2</v>
      </c>
      <c r="H5379">
        <f>AVERAGE(data!C5379:Y5379)</f>
        <v>9.1895652173913059E-2</v>
      </c>
      <c r="I5379">
        <f>SUMSQ(data!C5379:Y5379)</f>
        <v>17.974848340000001</v>
      </c>
      <c r="J5379">
        <f>SUMSQ(data!C5379:F5379)-4*stats!C5379^2</f>
        <v>2.1321675675000002</v>
      </c>
      <c r="K5379">
        <f>SUMSQ(data!G5379:K5379)-5*D5379^2</f>
        <v>2.2138860999999999</v>
      </c>
      <c r="L5379">
        <f>SUMSQ(data!L5379:O5379)-4*E5379^2</f>
        <v>1.8243750474999998</v>
      </c>
      <c r="M5379">
        <f>SUMSQ(data!P5379:T5379)-5*stats!F5379^2</f>
        <v>4.5995778200000013</v>
      </c>
      <c r="N5379">
        <f>SUMSQ(data!U5379:Y5379)-5*stats!G5379^2</f>
        <v>2.525245892</v>
      </c>
      <c r="O5379">
        <f t="shared" ref="O5379:O5442" si="420">SUM(J5379:N5379)</f>
        <v>13.295252427000001</v>
      </c>
      <c r="P5379">
        <f t="shared" ref="P5379:P5442" si="421">((23-5)/5)*(I5379-O5379)/O5379</f>
        <v>1.2671098483687331</v>
      </c>
      <c r="Q5379">
        <f t="shared" ref="Q5379:Q5442" si="422">FDIST(P5379,5,23-5)</f>
        <v>0.32051932551799378</v>
      </c>
      <c r="R5379">
        <f t="shared" ref="R5379:R5442" si="423">Q5379*6189</f>
        <v>1983.6941056308635</v>
      </c>
      <c r="S5379">
        <f t="shared" ref="S5379:S5442" si="424">IF(R5379&gt;1,1,R5379)</f>
        <v>1</v>
      </c>
    </row>
    <row r="5380" spans="1:19" x14ac:dyDescent="0.2">
      <c r="A5380" t="s">
        <v>5401</v>
      </c>
      <c r="B5380" t="s">
        <v>10476</v>
      </c>
      <c r="C5380">
        <f>AVERAGE(data!C5380:F5380)</f>
        <v>0.13634999999999997</v>
      </c>
      <c r="D5380">
        <f>AVERAGE(data!G5380:K5380)</f>
        <v>-4.8799999999999955E-3</v>
      </c>
      <c r="E5380">
        <f>AVERAGE(data!L5380:O5380)</f>
        <v>-0.14602499999999996</v>
      </c>
      <c r="F5380">
        <f>AVERAGE(data!P5380:T5380)</f>
        <v>0.49602000000000002</v>
      </c>
      <c r="G5380">
        <f>AVERAGE(data!U5380:Y5380)</f>
        <v>0.19825999999999999</v>
      </c>
      <c r="H5380">
        <f>AVERAGE(data!C5380:Y5380)</f>
        <v>0.1481869565217391</v>
      </c>
      <c r="I5380">
        <f>SUMSQ(data!C5380:Y5380)</f>
        <v>8.8903826900000009</v>
      </c>
      <c r="J5380">
        <f>SUMSQ(data!C5380:F5380)-4*stats!C5380^2</f>
        <v>0.10300955000000003</v>
      </c>
      <c r="K5380">
        <f>SUMSQ(data!G5380:K5380)-5*D5380^2</f>
        <v>2.5525077280000001</v>
      </c>
      <c r="L5380">
        <f>SUMSQ(data!L5380:O5380)-4*E5380^2</f>
        <v>0.62823102750000004</v>
      </c>
      <c r="M5380">
        <f>SUMSQ(data!P5380:T5380)-5*stats!F5380^2</f>
        <v>3.0269251279999998</v>
      </c>
      <c r="N5380">
        <f>SUMSQ(data!U5380:Y5380)-5*stats!G5380^2</f>
        <v>0.99321735200000005</v>
      </c>
      <c r="O5380">
        <f t="shared" si="420"/>
        <v>7.3038907855000001</v>
      </c>
      <c r="P5380">
        <f t="shared" si="421"/>
        <v>0.78196279543753078</v>
      </c>
      <c r="Q5380">
        <f t="shared" si="422"/>
        <v>0.57571206124938978</v>
      </c>
      <c r="R5380">
        <f t="shared" si="423"/>
        <v>3563.0819470724732</v>
      </c>
      <c r="S5380">
        <f t="shared" si="424"/>
        <v>1</v>
      </c>
    </row>
    <row r="5381" spans="1:19" x14ac:dyDescent="0.2">
      <c r="A5381" t="s">
        <v>5402</v>
      </c>
      <c r="B5381" t="s">
        <v>10477</v>
      </c>
      <c r="C5381">
        <f>AVERAGE(data!C5381:F5381)</f>
        <v>0.50207500000000005</v>
      </c>
      <c r="D5381">
        <f>AVERAGE(data!G5381:K5381)</f>
        <v>0.11943999999999999</v>
      </c>
      <c r="E5381">
        <f>AVERAGE(data!L5381:O5381)</f>
        <v>0.14495000000000002</v>
      </c>
      <c r="F5381">
        <f>AVERAGE(data!P5381:T5381)</f>
        <v>-0.67110000000000003</v>
      </c>
      <c r="G5381">
        <f>AVERAGE(data!U5381:Y5381)</f>
        <v>4.9880000000000001E-2</v>
      </c>
      <c r="H5381">
        <f>AVERAGE(data!C5381:Y5381)</f>
        <v>3.4434782608695801E-3</v>
      </c>
      <c r="I5381">
        <f>SUMSQ(data!C5381:Y5381)</f>
        <v>8.9840402600000004</v>
      </c>
      <c r="J5381">
        <f>SUMSQ(data!C5381:F5381)-4*stats!C5381^2</f>
        <v>2.2031602275000002</v>
      </c>
      <c r="K5381">
        <f>SUMSQ(data!G5381:K5381)-5*D5381^2</f>
        <v>0.74462845200000016</v>
      </c>
      <c r="L5381">
        <f>SUMSQ(data!L5381:O5381)-4*E5381^2</f>
        <v>0.57275651000000005</v>
      </c>
      <c r="M5381">
        <f>SUMSQ(data!P5381:T5381)-5*stats!F5381^2</f>
        <v>0.9675161800000005</v>
      </c>
      <c r="N5381">
        <f>SUMSQ(data!U5381:Y5381)-5*stats!G5381^2</f>
        <v>1.067973968</v>
      </c>
      <c r="O5381">
        <f t="shared" si="420"/>
        <v>5.5560353375000009</v>
      </c>
      <c r="P5381">
        <f t="shared" si="421"/>
        <v>2.2211553691364543</v>
      </c>
      <c r="Q5381">
        <f t="shared" si="422"/>
        <v>9.6937148432296422E-2</v>
      </c>
      <c r="R5381">
        <f t="shared" si="423"/>
        <v>599.94401164748251</v>
      </c>
      <c r="S5381">
        <f t="shared" si="424"/>
        <v>1</v>
      </c>
    </row>
    <row r="5382" spans="1:19" x14ac:dyDescent="0.2">
      <c r="A5382" t="s">
        <v>5403</v>
      </c>
      <c r="B5382" t="s">
        <v>10478</v>
      </c>
      <c r="C5382">
        <f>AVERAGE(data!C5382:F5382)</f>
        <v>-0.43312499999999998</v>
      </c>
      <c r="D5382">
        <f>AVERAGE(data!G5382:K5382)</f>
        <v>-0.50675999999999999</v>
      </c>
      <c r="E5382">
        <f>AVERAGE(data!L5382:O5382)</f>
        <v>-0.32517499999999994</v>
      </c>
      <c r="F5382">
        <f>AVERAGE(data!P5382:T5382)</f>
        <v>-0.38102000000000003</v>
      </c>
      <c r="G5382">
        <f>AVERAGE(data!U5382:Y5382)</f>
        <v>-0.11023999999999998</v>
      </c>
      <c r="H5382">
        <f>AVERAGE(data!C5382:Y5382)</f>
        <v>-0.34883913043478271</v>
      </c>
      <c r="I5382">
        <f>SUMSQ(data!C5382:Y5382)</f>
        <v>8.2158200299999997</v>
      </c>
      <c r="J5382">
        <f>SUMSQ(data!C5382:F5382)-4*stats!C5382^2</f>
        <v>0.10903592750000002</v>
      </c>
      <c r="K5382">
        <f>SUMSQ(data!G5382:K5382)-5*D5382^2</f>
        <v>0.558394732</v>
      </c>
      <c r="L5382">
        <f>SUMSQ(data!L5382:O5382)-4*E5382^2</f>
        <v>0.7545169475000002</v>
      </c>
      <c r="M5382">
        <f>SUMSQ(data!P5382:T5382)-5*stats!F5382^2</f>
        <v>2.5853232680000002</v>
      </c>
      <c r="N5382">
        <f>SUMSQ(data!U5382:Y5382)-5*stats!G5382^2</f>
        <v>0.96453099199999992</v>
      </c>
      <c r="O5382">
        <f t="shared" si="420"/>
        <v>4.9718018670000008</v>
      </c>
      <c r="P5382">
        <f t="shared" si="421"/>
        <v>2.3489402231241394</v>
      </c>
      <c r="Q5382">
        <f t="shared" si="422"/>
        <v>8.2931613295699286E-2</v>
      </c>
      <c r="R5382">
        <f t="shared" si="423"/>
        <v>513.26375468708284</v>
      </c>
      <c r="S5382">
        <f t="shared" si="424"/>
        <v>1</v>
      </c>
    </row>
    <row r="5383" spans="1:19" x14ac:dyDescent="0.2">
      <c r="A5383" t="s">
        <v>5404</v>
      </c>
      <c r="B5383" t="s">
        <v>5404</v>
      </c>
      <c r="C5383">
        <f>AVERAGE(data!C5383:F5383)</f>
        <v>0.67459999999999998</v>
      </c>
      <c r="D5383">
        <f>AVERAGE(data!G5383:K5383)</f>
        <v>0.71121999999999996</v>
      </c>
      <c r="E5383">
        <f>AVERAGE(data!L5383:O5383)</f>
        <v>-0.14742499999999997</v>
      </c>
      <c r="F5383">
        <f>AVERAGE(data!P5383:T5383)</f>
        <v>-0.76292000000000004</v>
      </c>
      <c r="G5383">
        <f>AVERAGE(data!U5383:Y5383)</f>
        <v>5.0639999999999998E-2</v>
      </c>
      <c r="H5383">
        <f>AVERAGE(data!C5383:Y5383)</f>
        <v>9.1452173913043402E-2</v>
      </c>
      <c r="I5383">
        <f>SUMSQ(data!C5383:Y5383)</f>
        <v>33.258410920000003</v>
      </c>
      <c r="J5383">
        <f>SUMSQ(data!C5383:F5383)-4*stats!C5383^2</f>
        <v>5.1140775999999999</v>
      </c>
      <c r="K5383">
        <f>SUMSQ(data!G5383:K5383)-5*D5383^2</f>
        <v>5.4368969479999993</v>
      </c>
      <c r="L5383">
        <f>SUMSQ(data!L5383:O5383)-4*E5383^2</f>
        <v>3.5034612275000003</v>
      </c>
      <c r="M5383">
        <f>SUMSQ(data!P5383:T5383)-5*stats!F5383^2</f>
        <v>5.759038487999999</v>
      </c>
      <c r="N5383">
        <f>SUMSQ(data!U5383:Y5383)-5*stats!G5383^2</f>
        <v>6.0854333719999998</v>
      </c>
      <c r="O5383">
        <f t="shared" si="420"/>
        <v>25.898907635499999</v>
      </c>
      <c r="P5383">
        <f t="shared" si="421"/>
        <v>1.0229856871601806</v>
      </c>
      <c r="Q5383">
        <f t="shared" si="422"/>
        <v>0.43345025249499741</v>
      </c>
      <c r="R5383">
        <f t="shared" si="423"/>
        <v>2682.6236126915392</v>
      </c>
      <c r="S5383">
        <f t="shared" si="424"/>
        <v>1</v>
      </c>
    </row>
    <row r="5384" spans="1:19" x14ac:dyDescent="0.2">
      <c r="A5384" t="s">
        <v>5405</v>
      </c>
      <c r="B5384" t="s">
        <v>10479</v>
      </c>
      <c r="C5384">
        <f>AVERAGE(data!C5384:F5384)</f>
        <v>-0.29037500000000005</v>
      </c>
      <c r="D5384">
        <f>AVERAGE(data!G5384:K5384)</f>
        <v>-0.86663999999999997</v>
      </c>
      <c r="E5384">
        <f>AVERAGE(data!L5384:O5384)</f>
        <v>-0.82334999999999992</v>
      </c>
      <c r="F5384">
        <f>AVERAGE(data!P5384:T5384)</f>
        <v>-0.36411999999999994</v>
      </c>
      <c r="G5384">
        <f>AVERAGE(data!U5384:Y5384)</f>
        <v>-0.17009999999999997</v>
      </c>
      <c r="H5384">
        <f>AVERAGE(data!C5384:Y5384)</f>
        <v>-0.49822608695652171</v>
      </c>
      <c r="I5384">
        <f>SUMSQ(data!C5384:Y5384)</f>
        <v>17.101526480000004</v>
      </c>
      <c r="J5384">
        <f>SUMSQ(data!C5384:F5384)-4*stats!C5384^2</f>
        <v>0.38065398749999979</v>
      </c>
      <c r="K5384">
        <f>SUMSQ(data!G5384:K5384)-5*D5384^2</f>
        <v>1.5670529320000002</v>
      </c>
      <c r="L5384">
        <f>SUMSQ(data!L5384:O5384)-4*E5384^2</f>
        <v>0.94122669000000059</v>
      </c>
      <c r="M5384">
        <f>SUMSQ(data!P5384:T5384)-5*stats!F5384^2</f>
        <v>4.1962774679999999</v>
      </c>
      <c r="N5384">
        <f>SUMSQ(data!U5384:Y5384)-5*stats!G5384^2</f>
        <v>2.4045125800000005</v>
      </c>
      <c r="O5384">
        <f t="shared" si="420"/>
        <v>9.4897236575000008</v>
      </c>
      <c r="P5384">
        <f t="shared" si="421"/>
        <v>2.8875962198691676</v>
      </c>
      <c r="Q5384">
        <f t="shared" si="422"/>
        <v>4.374326594463683E-2</v>
      </c>
      <c r="R5384">
        <f t="shared" si="423"/>
        <v>270.72707293135733</v>
      </c>
      <c r="S5384">
        <f t="shared" si="424"/>
        <v>1</v>
      </c>
    </row>
    <row r="5385" spans="1:19" x14ac:dyDescent="0.2">
      <c r="A5385" t="s">
        <v>5406</v>
      </c>
      <c r="B5385" t="s">
        <v>10480</v>
      </c>
      <c r="C5385">
        <f>AVERAGE(data!C5385:F5385)</f>
        <v>-0.62254999999999994</v>
      </c>
      <c r="D5385">
        <f>AVERAGE(data!G5385:K5385)</f>
        <v>-1.6155000000000002</v>
      </c>
      <c r="E5385">
        <f>AVERAGE(data!L5385:O5385)</f>
        <v>-2.6722000000000001</v>
      </c>
      <c r="F5385">
        <f>AVERAGE(data!P5385:T5385)</f>
        <v>2.02014</v>
      </c>
      <c r="G5385">
        <f>AVERAGE(data!U5385:Y5385)</f>
        <v>8.380000000000009E-3</v>
      </c>
      <c r="H5385">
        <f>AVERAGE(data!C5385:Y5385)</f>
        <v>-0.483213043478261</v>
      </c>
      <c r="I5385">
        <f>SUMSQ(data!C5385:Y5385)</f>
        <v>76.465686109999979</v>
      </c>
      <c r="J5385">
        <f>SUMSQ(data!C5385:F5385)-4*stats!C5385^2</f>
        <v>2.64994817</v>
      </c>
      <c r="K5385">
        <f>SUMSQ(data!G5385:K5385)-5*D5385^2</f>
        <v>4.8978333399999983</v>
      </c>
      <c r="L5385">
        <f>SUMSQ(data!L5385:O5385)-4*E5385^2</f>
        <v>0.26217417999999881</v>
      </c>
      <c r="M5385">
        <f>SUMSQ(data!P5385:T5385)-5*stats!F5385^2</f>
        <v>3.2682625719999976</v>
      </c>
      <c r="N5385">
        <f>SUMSQ(data!U5385:Y5385)-5*stats!G5385^2</f>
        <v>1.8202020080000003</v>
      </c>
      <c r="O5385">
        <f t="shared" si="420"/>
        <v>12.898420269999995</v>
      </c>
      <c r="P5385">
        <f t="shared" si="421"/>
        <v>17.741874759365398</v>
      </c>
      <c r="Q5385">
        <f t="shared" si="422"/>
        <v>2.1308114991441628E-6</v>
      </c>
      <c r="R5385">
        <f t="shared" si="423"/>
        <v>1.3187592368203223E-2</v>
      </c>
      <c r="S5385">
        <f t="shared" si="424"/>
        <v>1.3187592368203223E-2</v>
      </c>
    </row>
    <row r="5386" spans="1:19" x14ac:dyDescent="0.2">
      <c r="A5386" t="s">
        <v>5407</v>
      </c>
      <c r="B5386" t="s">
        <v>10481</v>
      </c>
      <c r="C5386">
        <f>AVERAGE(data!C5386:F5386)</f>
        <v>-0.48872500000000002</v>
      </c>
      <c r="D5386">
        <f>AVERAGE(data!G5386:K5386)</f>
        <v>-0.60067999999999988</v>
      </c>
      <c r="E5386">
        <f>AVERAGE(data!L5386:O5386)</f>
        <v>-0.93269999999999997</v>
      </c>
      <c r="F5386">
        <f>AVERAGE(data!P5386:T5386)</f>
        <v>0.21002000000000001</v>
      </c>
      <c r="G5386">
        <f>AVERAGE(data!U5386:Y5386)</f>
        <v>-0.80435999999999996</v>
      </c>
      <c r="H5386">
        <f>AVERAGE(data!C5386:Y5386)</f>
        <v>-0.50699130434782613</v>
      </c>
      <c r="I5386">
        <f>SUMSQ(data!C5386:Y5386)</f>
        <v>28.652157559999999</v>
      </c>
      <c r="J5386">
        <f>SUMSQ(data!C5386:F5386)-4*stats!C5386^2</f>
        <v>1.7629406674999997</v>
      </c>
      <c r="K5386">
        <f>SUMSQ(data!G5386:K5386)-5*D5386^2</f>
        <v>1.3327620880000004</v>
      </c>
      <c r="L5386">
        <f>SUMSQ(data!L5386:O5386)-4*E5386^2</f>
        <v>0.55043641999999959</v>
      </c>
      <c r="M5386">
        <f>SUMSQ(data!P5386:T5386)-5*stats!F5386^2</f>
        <v>2.7849703080000001</v>
      </c>
      <c r="N5386">
        <f>SUMSQ(data!U5386:Y5386)-5*stats!G5386^2</f>
        <v>12.526323052</v>
      </c>
      <c r="O5386">
        <f t="shared" si="420"/>
        <v>18.957432535500001</v>
      </c>
      <c r="P5386">
        <f t="shared" si="421"/>
        <v>1.8410198755999152</v>
      </c>
      <c r="Q5386">
        <f t="shared" si="422"/>
        <v>0.15544805585739144</v>
      </c>
      <c r="R5386">
        <f t="shared" si="423"/>
        <v>962.06801770139566</v>
      </c>
      <c r="S5386">
        <f t="shared" si="424"/>
        <v>1</v>
      </c>
    </row>
    <row r="5387" spans="1:19" x14ac:dyDescent="0.2">
      <c r="A5387" t="s">
        <v>5408</v>
      </c>
      <c r="B5387" t="s">
        <v>10482</v>
      </c>
      <c r="C5387">
        <f>AVERAGE(data!C5387:F5387)</f>
        <v>0.43207500000000004</v>
      </c>
      <c r="D5387">
        <f>AVERAGE(data!G5387:K5387)</f>
        <v>4.4139999999999999E-2</v>
      </c>
      <c r="E5387">
        <f>AVERAGE(data!L5387:O5387)</f>
        <v>0.236125</v>
      </c>
      <c r="F5387">
        <f>AVERAGE(data!P5387:T5387)</f>
        <v>0.1028</v>
      </c>
      <c r="G5387">
        <f>AVERAGE(data!U5387:Y5387)</f>
        <v>-5.8999999999999997E-2</v>
      </c>
      <c r="H5387">
        <f>AVERAGE(data!C5387:Y5387)</f>
        <v>0.13532608695652176</v>
      </c>
      <c r="I5387">
        <f>SUMSQ(data!C5387:Y5387)</f>
        <v>5.6829043299999995</v>
      </c>
      <c r="J5387">
        <f>SUMSQ(data!C5387:F5387)-4*stats!C5387^2</f>
        <v>0.1620142874999998</v>
      </c>
      <c r="K5387">
        <f>SUMSQ(data!G5387:K5387)-5*D5387^2</f>
        <v>0.430427112</v>
      </c>
      <c r="L5387">
        <f>SUMSQ(data!L5387:O5387)-4*E5387^2</f>
        <v>7.3085787499999999E-2</v>
      </c>
      <c r="M5387">
        <f>SUMSQ(data!P5387:T5387)-5*stats!F5387^2</f>
        <v>3.5837963799999999</v>
      </c>
      <c r="N5387">
        <f>SUMSQ(data!U5387:Y5387)-5*stats!G5387^2</f>
        <v>0.38381957999999999</v>
      </c>
      <c r="O5387">
        <f t="shared" si="420"/>
        <v>4.6331431469999993</v>
      </c>
      <c r="P5387">
        <f t="shared" si="421"/>
        <v>0.81567526383186051</v>
      </c>
      <c r="Q5387">
        <f t="shared" si="422"/>
        <v>0.55402679412750877</v>
      </c>
      <c r="R5387">
        <f t="shared" si="423"/>
        <v>3428.8718288551518</v>
      </c>
      <c r="S5387">
        <f t="shared" si="424"/>
        <v>1</v>
      </c>
    </row>
    <row r="5388" spans="1:19" x14ac:dyDescent="0.2">
      <c r="A5388" t="s">
        <v>5409</v>
      </c>
      <c r="B5388" t="s">
        <v>10483</v>
      </c>
      <c r="C5388">
        <f>AVERAGE(data!C5388:F5388)</f>
        <v>0.66742500000000005</v>
      </c>
      <c r="D5388">
        <f>AVERAGE(data!G5388:K5388)</f>
        <v>0.7581</v>
      </c>
      <c r="E5388">
        <f>AVERAGE(data!L5388:O5388)</f>
        <v>0.52522500000000005</v>
      </c>
      <c r="F5388">
        <f>AVERAGE(data!P5388:T5388)</f>
        <v>-3.3039999999999958E-2</v>
      </c>
      <c r="G5388">
        <f>AVERAGE(data!U5388:Y5388)</f>
        <v>-0.72638000000000003</v>
      </c>
      <c r="H5388">
        <f>AVERAGE(data!C5388:Y5388)</f>
        <v>0.20713043478260867</v>
      </c>
      <c r="I5388">
        <f>SUMSQ(data!C5388:Y5388)</f>
        <v>26.683270480000004</v>
      </c>
      <c r="J5388">
        <f>SUMSQ(data!C5388:F5388)-4*stats!C5388^2</f>
        <v>0.64032150749999972</v>
      </c>
      <c r="K5388">
        <f>SUMSQ(data!G5388:K5388)-5*D5388^2</f>
        <v>6.2582417799999988</v>
      </c>
      <c r="L5388">
        <f>SUMSQ(data!L5388:O5388)-4*E5388^2</f>
        <v>3.7309108274999989</v>
      </c>
      <c r="M5388">
        <f>SUMSQ(data!P5388:T5388)-5*stats!F5388^2</f>
        <v>2.6216476120000003</v>
      </c>
      <c r="N5388">
        <f>SUMSQ(data!U5388:Y5388)-5*stats!G5388^2</f>
        <v>5.0297032479999997</v>
      </c>
      <c r="O5388">
        <f t="shared" si="420"/>
        <v>18.280824974999998</v>
      </c>
      <c r="P5388">
        <f t="shared" si="421"/>
        <v>1.6546738924182511</v>
      </c>
      <c r="Q5388">
        <f t="shared" si="422"/>
        <v>0.19657255794921349</v>
      </c>
      <c r="R5388">
        <f t="shared" si="423"/>
        <v>1216.5875611476822</v>
      </c>
      <c r="S5388">
        <f t="shared" si="424"/>
        <v>1</v>
      </c>
    </row>
    <row r="5389" spans="1:19" x14ac:dyDescent="0.2">
      <c r="A5389" t="s">
        <v>5410</v>
      </c>
      <c r="B5389" t="s">
        <v>10484</v>
      </c>
      <c r="C5389">
        <f>AVERAGE(data!C5389:F5389)</f>
        <v>2.0727000000000002</v>
      </c>
      <c r="D5389">
        <f>AVERAGE(data!G5389:K5389)</f>
        <v>1.1031400000000002</v>
      </c>
      <c r="E5389">
        <f>AVERAGE(data!L5389:O5389)</f>
        <v>1.1774249999999999</v>
      </c>
      <c r="F5389">
        <f>AVERAGE(data!P5389:T5389)</f>
        <v>-0.37484000000000001</v>
      </c>
      <c r="G5389">
        <f>AVERAGE(data!U5389:Y5389)</f>
        <v>-0.71120000000000005</v>
      </c>
      <c r="H5389">
        <f>AVERAGE(data!C5389:Y5389)</f>
        <v>0.56895652173913047</v>
      </c>
      <c r="I5389">
        <f>SUMSQ(data!C5389:Y5389)</f>
        <v>45.531965759999999</v>
      </c>
      <c r="J5389">
        <f>SUMSQ(data!C5389:F5389)-4*stats!C5389^2</f>
        <v>2.7282754599999954</v>
      </c>
      <c r="K5389">
        <f>SUMSQ(data!G5389:K5389)-5*D5389^2</f>
        <v>1.7047190119999964</v>
      </c>
      <c r="L5389">
        <f>SUMSQ(data!L5389:O5389)-4*E5389^2</f>
        <v>0.9419804875000013</v>
      </c>
      <c r="M5389">
        <f>SUMSQ(data!P5389:T5389)-5*stats!F5389^2</f>
        <v>5.1141993920000015</v>
      </c>
      <c r="N5389">
        <f>SUMSQ(data!U5389:Y5389)-5*stats!G5389^2</f>
        <v>2.9969901000000001</v>
      </c>
      <c r="O5389">
        <f t="shared" si="420"/>
        <v>13.486164451499993</v>
      </c>
      <c r="P5389">
        <f t="shared" si="421"/>
        <v>8.5543139508259962</v>
      </c>
      <c r="Q5389">
        <f t="shared" si="422"/>
        <v>2.7197360027447922E-4</v>
      </c>
      <c r="R5389">
        <f t="shared" si="423"/>
        <v>1.6832446120987519</v>
      </c>
      <c r="S5389">
        <f t="shared" si="424"/>
        <v>1</v>
      </c>
    </row>
    <row r="5390" spans="1:19" x14ac:dyDescent="0.2">
      <c r="A5390" t="s">
        <v>5411</v>
      </c>
      <c r="B5390" t="s">
        <v>10485</v>
      </c>
      <c r="C5390">
        <f>AVERAGE(data!C5390:F5390)</f>
        <v>0.24252499999999999</v>
      </c>
      <c r="D5390">
        <f>AVERAGE(data!G5390:K5390)</f>
        <v>0.44719999999999993</v>
      </c>
      <c r="E5390">
        <f>AVERAGE(data!L5390:O5390)</f>
        <v>7.9125000000000001E-2</v>
      </c>
      <c r="F5390">
        <f>AVERAGE(data!P5390:T5390)</f>
        <v>-0.67174</v>
      </c>
      <c r="G5390">
        <f>AVERAGE(data!U5390:Y5390)</f>
        <v>-0.68458000000000008</v>
      </c>
      <c r="H5390">
        <f>AVERAGE(data!C5390:Y5390)</f>
        <v>-0.14169565217391308</v>
      </c>
      <c r="I5390">
        <f>SUMSQ(data!C5390:Y5390)</f>
        <v>11.374142000000001</v>
      </c>
      <c r="J5390">
        <f>SUMSQ(data!C5390:F5390)-4*stats!C5390^2</f>
        <v>0.38209952749999998</v>
      </c>
      <c r="K5390">
        <f>SUMSQ(data!G5390:K5390)-5*D5390^2</f>
        <v>2.08528124</v>
      </c>
      <c r="L5390">
        <f>SUMSQ(data!L5390:O5390)-4*E5390^2</f>
        <v>0.48285574750000004</v>
      </c>
      <c r="M5390">
        <f>SUMSQ(data!P5390:T5390)-5*stats!F5390^2</f>
        <v>0.73882339200000002</v>
      </c>
      <c r="N5390">
        <f>SUMSQ(data!U5390:Y5390)-5*stats!G5390^2</f>
        <v>1.825404308</v>
      </c>
      <c r="O5390">
        <f t="shared" si="420"/>
        <v>5.5144642150000003</v>
      </c>
      <c r="P5390">
        <f t="shared" si="421"/>
        <v>3.8253652945320642</v>
      </c>
      <c r="Q5390">
        <f t="shared" si="422"/>
        <v>1.5483881311113019E-2</v>
      </c>
      <c r="R5390">
        <f t="shared" si="423"/>
        <v>95.829741434478478</v>
      </c>
      <c r="S5390">
        <f t="shared" si="424"/>
        <v>1</v>
      </c>
    </row>
    <row r="5391" spans="1:19" x14ac:dyDescent="0.2">
      <c r="A5391" t="s">
        <v>5412</v>
      </c>
      <c r="B5391" t="s">
        <v>10486</v>
      </c>
      <c r="C5391">
        <f>AVERAGE(data!C5391:F5391)</f>
        <v>0.20355000000000006</v>
      </c>
      <c r="D5391">
        <f>AVERAGE(data!G5391:K5391)</f>
        <v>0.35075999999999996</v>
      </c>
      <c r="E5391">
        <f>AVERAGE(data!L5391:O5391)</f>
        <v>0.35572499999999996</v>
      </c>
      <c r="F5391">
        <f>AVERAGE(data!P5391:T5391)</f>
        <v>0.78558000000000006</v>
      </c>
      <c r="G5391">
        <f>AVERAGE(data!U5391:Y5391)</f>
        <v>-0.10498000000000003</v>
      </c>
      <c r="H5391">
        <f>AVERAGE(data!C5391:Y5391)</f>
        <v>0.32147391304347822</v>
      </c>
      <c r="I5391">
        <f>SUMSQ(data!C5391:Y5391)</f>
        <v>24.115090870000003</v>
      </c>
      <c r="J5391">
        <f>SUMSQ(data!C5391:F5391)-4*stats!C5391^2</f>
        <v>5.3963593899999998</v>
      </c>
      <c r="K5391">
        <f>SUMSQ(data!G5391:K5391)-5*D5391^2</f>
        <v>6.9076195720000007</v>
      </c>
      <c r="L5391">
        <f>SUMSQ(data!L5391:O5391)-4*E5391^2</f>
        <v>4.1012550274999997</v>
      </c>
      <c r="M5391">
        <f>SUMSQ(data!P5391:T5391)-5*stats!F5391^2</f>
        <v>0.15594908799999985</v>
      </c>
      <c r="N5391">
        <f>SUMSQ(data!U5391:Y5391)-5*stats!G5391^2</f>
        <v>3.1260697079999997</v>
      </c>
      <c r="O5391">
        <f t="shared" si="420"/>
        <v>19.6872527855</v>
      </c>
      <c r="P5391">
        <f t="shared" si="421"/>
        <v>0.80967198815775121</v>
      </c>
      <c r="Q5391">
        <f t="shared" si="422"/>
        <v>0.55784872410623532</v>
      </c>
      <c r="R5391">
        <f t="shared" si="423"/>
        <v>3452.5257534934904</v>
      </c>
      <c r="S5391">
        <f t="shared" si="424"/>
        <v>1</v>
      </c>
    </row>
    <row r="5392" spans="1:19" x14ac:dyDescent="0.2">
      <c r="A5392" t="s">
        <v>5413</v>
      </c>
      <c r="B5392" t="s">
        <v>10487</v>
      </c>
      <c r="C5392">
        <f>AVERAGE(data!C5392:F5392)</f>
        <v>2.5824999999999987E-2</v>
      </c>
      <c r="D5392">
        <f>AVERAGE(data!G5392:K5392)</f>
        <v>0.12251999999999999</v>
      </c>
      <c r="E5392">
        <f>AVERAGE(data!L5392:O5392)</f>
        <v>-0.25562500000000005</v>
      </c>
      <c r="F5392">
        <f>AVERAGE(data!P5392:T5392)</f>
        <v>-0.33322000000000002</v>
      </c>
      <c r="G5392">
        <f>AVERAGE(data!U5392:Y5392)</f>
        <v>-0.31289999999999996</v>
      </c>
      <c r="H5392">
        <f>AVERAGE(data!C5392:Y5392)</f>
        <v>-0.15379130434782609</v>
      </c>
      <c r="I5392">
        <f>SUMSQ(data!C5392:Y5392)</f>
        <v>11.524746159999999</v>
      </c>
      <c r="J5392">
        <f>SUMSQ(data!C5392:F5392)-4*stats!C5392^2</f>
        <v>1.7565769075</v>
      </c>
      <c r="K5392">
        <f>SUMSQ(data!G5392:K5392)-5*D5392^2</f>
        <v>3.255771148</v>
      </c>
      <c r="L5392">
        <f>SUMSQ(data!L5392:O5392)-4*E5392^2</f>
        <v>0.33603682749999997</v>
      </c>
      <c r="M5392">
        <f>SUMSQ(data!P5392:T5392)-5*stats!F5392^2</f>
        <v>4.4435901279999994</v>
      </c>
      <c r="N5392">
        <f>SUMSQ(data!U5392:Y5392)-5*stats!G5392^2</f>
        <v>0.34896121999999996</v>
      </c>
      <c r="O5392">
        <f t="shared" si="420"/>
        <v>10.140936231</v>
      </c>
      <c r="P5392">
        <f t="shared" si="421"/>
        <v>0.49124810874673569</v>
      </c>
      <c r="Q5392">
        <f t="shared" si="422"/>
        <v>0.77851589212776884</v>
      </c>
      <c r="R5392">
        <f t="shared" si="423"/>
        <v>4818.2348563787609</v>
      </c>
      <c r="S5392">
        <f t="shared" si="424"/>
        <v>1</v>
      </c>
    </row>
    <row r="5393" spans="1:19" x14ac:dyDescent="0.2">
      <c r="A5393" t="s">
        <v>5414</v>
      </c>
      <c r="B5393" t="s">
        <v>5414</v>
      </c>
      <c r="C5393">
        <f>AVERAGE(data!C5393:F5393)</f>
        <v>-7.7249999999999958E-3</v>
      </c>
      <c r="D5393">
        <f>AVERAGE(data!G5393:K5393)</f>
        <v>-3.6739999999999995E-2</v>
      </c>
      <c r="E5393">
        <f>AVERAGE(data!L5393:O5393)</f>
        <v>-7.6999999999999985E-2</v>
      </c>
      <c r="F5393">
        <f>AVERAGE(data!P5393:T5393)</f>
        <v>-0.51385999999999998</v>
      </c>
      <c r="G5393">
        <f>AVERAGE(data!U5393:Y5393)</f>
        <v>-0.18465999999999999</v>
      </c>
      <c r="H5393">
        <f>AVERAGE(data!C5393:Y5393)</f>
        <v>-0.1745739130434783</v>
      </c>
      <c r="I5393">
        <f>SUMSQ(data!C5393:Y5393)</f>
        <v>9.99758864</v>
      </c>
      <c r="J5393">
        <f>SUMSQ(data!C5393:F5393)-4*stats!C5393^2</f>
        <v>1.0749434275</v>
      </c>
      <c r="K5393">
        <f>SUMSQ(data!G5393:K5393)-5*D5393^2</f>
        <v>0.68286453199999997</v>
      </c>
      <c r="L5393">
        <f>SUMSQ(data!L5393:O5393)-4*E5393^2</f>
        <v>0.6023018</v>
      </c>
      <c r="M5393">
        <f>SUMSQ(data!P5393:T5393)-5*stats!F5393^2</f>
        <v>2.2697453320000003</v>
      </c>
      <c r="N5393">
        <f>SUMSQ(data!U5393:Y5393)-5*stats!G5393^2</f>
        <v>3.8462726319999998</v>
      </c>
      <c r="O5393">
        <f t="shared" si="420"/>
        <v>8.4761277234999994</v>
      </c>
      <c r="P5393">
        <f t="shared" si="421"/>
        <v>0.64619829691975295</v>
      </c>
      <c r="Q5393">
        <f t="shared" si="422"/>
        <v>0.66788674275101345</v>
      </c>
      <c r="R5393">
        <f t="shared" si="423"/>
        <v>4133.5510508860225</v>
      </c>
      <c r="S5393">
        <f t="shared" si="424"/>
        <v>1</v>
      </c>
    </row>
    <row r="5394" spans="1:19" x14ac:dyDescent="0.2">
      <c r="A5394" t="s">
        <v>5415</v>
      </c>
      <c r="B5394" t="s">
        <v>10488</v>
      </c>
      <c r="C5394">
        <f>AVERAGE(data!C5394:F5394)</f>
        <v>-0.38519999999999999</v>
      </c>
      <c r="D5394">
        <f>AVERAGE(data!G5394:K5394)</f>
        <v>-5.7019999999999994E-2</v>
      </c>
      <c r="E5394">
        <f>AVERAGE(data!L5394:O5394)</f>
        <v>-0.17775000000000002</v>
      </c>
      <c r="F5394">
        <f>AVERAGE(data!P5394:T5394)</f>
        <v>-0.17615999999999996</v>
      </c>
      <c r="G5394">
        <f>AVERAGE(data!U5394:Y5394)</f>
        <v>0.38057999999999997</v>
      </c>
      <c r="H5394">
        <f>AVERAGE(data!C5394:Y5394)</f>
        <v>-6.5860869565217403E-2</v>
      </c>
      <c r="I5394">
        <f>SUMSQ(data!C5394:Y5394)</f>
        <v>20.077391219999999</v>
      </c>
      <c r="J5394">
        <f>SUMSQ(data!C5394:F5394)-4*stats!C5394^2</f>
        <v>0.68163082000000019</v>
      </c>
      <c r="K5394">
        <f>SUMSQ(data!G5394:K5394)-5*D5394^2</f>
        <v>2.1778348280000004</v>
      </c>
      <c r="L5394">
        <f>SUMSQ(data!L5394:O5394)-4*E5394^2</f>
        <v>1.9184093300000002</v>
      </c>
      <c r="M5394">
        <f>SUMSQ(data!P5394:T5394)-5*stats!F5394^2</f>
        <v>5.3474530720000004</v>
      </c>
      <c r="N5394">
        <f>SUMSQ(data!U5394:Y5394)-5*stats!G5394^2</f>
        <v>8.3365429480000017</v>
      </c>
      <c r="O5394">
        <f t="shared" si="420"/>
        <v>18.461870998000002</v>
      </c>
      <c r="P5394">
        <f t="shared" si="421"/>
        <v>0.31502076901252479</v>
      </c>
      <c r="Q5394">
        <f t="shared" si="422"/>
        <v>0.89745793361971526</v>
      </c>
      <c r="R5394">
        <f t="shared" si="423"/>
        <v>5554.3671511724178</v>
      </c>
      <c r="S5394">
        <f t="shared" si="424"/>
        <v>1</v>
      </c>
    </row>
    <row r="5395" spans="1:19" x14ac:dyDescent="0.2">
      <c r="A5395" t="s">
        <v>5416</v>
      </c>
      <c r="B5395" t="s">
        <v>10489</v>
      </c>
      <c r="C5395">
        <f>AVERAGE(data!C5395:F5395)</f>
        <v>-0.64212499999999995</v>
      </c>
      <c r="D5395">
        <f>AVERAGE(data!G5395:K5395)</f>
        <v>-0.16183999999999998</v>
      </c>
      <c r="E5395">
        <f>AVERAGE(data!L5395:O5395)</f>
        <v>-0.65129999999999999</v>
      </c>
      <c r="F5395">
        <f>AVERAGE(data!P5395:T5395)</f>
        <v>1.3439800000000002</v>
      </c>
      <c r="G5395">
        <f>AVERAGE(data!U5395:Y5395)</f>
        <v>1.1769000000000001</v>
      </c>
      <c r="H5395">
        <f>AVERAGE(data!C5395:Y5395)</f>
        <v>0.28789130434782612</v>
      </c>
      <c r="I5395">
        <f>SUMSQ(data!C5395:Y5395)</f>
        <v>30.103034710000003</v>
      </c>
      <c r="J5395">
        <f>SUMSQ(data!C5395:F5395)-4*stats!C5395^2</f>
        <v>3.7281607875000002</v>
      </c>
      <c r="K5395">
        <f>SUMSQ(data!G5395:K5395)-5*D5395^2</f>
        <v>2.3443239520000003</v>
      </c>
      <c r="L5395">
        <f>SUMSQ(data!L5395:O5395)-4*E5395^2</f>
        <v>0.15395950000000003</v>
      </c>
      <c r="M5395">
        <f>SUMSQ(data!P5395:T5395)-5*stats!F5395^2</f>
        <v>2.2331372479999985</v>
      </c>
      <c r="N5395">
        <f>SUMSQ(data!U5395:Y5395)-5*stats!G5395^2</f>
        <v>2.2095482199999985</v>
      </c>
      <c r="O5395">
        <f t="shared" si="420"/>
        <v>10.669129707499998</v>
      </c>
      <c r="P5395">
        <f t="shared" si="421"/>
        <v>6.5574287619560305</v>
      </c>
      <c r="Q5395">
        <f t="shared" si="422"/>
        <v>1.2243153985045168E-3</v>
      </c>
      <c r="R5395">
        <f t="shared" si="423"/>
        <v>7.5772880013444546</v>
      </c>
      <c r="S5395">
        <f t="shared" si="424"/>
        <v>1</v>
      </c>
    </row>
    <row r="5396" spans="1:19" x14ac:dyDescent="0.2">
      <c r="A5396" t="s">
        <v>5417</v>
      </c>
      <c r="B5396" t="s">
        <v>10490</v>
      </c>
      <c r="C5396">
        <f>AVERAGE(data!C5396:F5396)</f>
        <v>-0.78742500000000004</v>
      </c>
      <c r="D5396">
        <f>AVERAGE(data!G5396:K5396)</f>
        <v>-0.62779999999999991</v>
      </c>
      <c r="E5396">
        <f>AVERAGE(data!L5396:O5396)</f>
        <v>-1.4999</v>
      </c>
      <c r="F5396">
        <f>AVERAGE(data!P5396:T5396)</f>
        <v>0.30296000000000001</v>
      </c>
      <c r="G5396">
        <f>AVERAGE(data!U5396:Y5396)</f>
        <v>-5.3519999999999991E-2</v>
      </c>
      <c r="H5396">
        <f>AVERAGE(data!C5396:Y5396)</f>
        <v>-0.48004782608695662</v>
      </c>
      <c r="I5396">
        <f>SUMSQ(data!C5396:Y5396)</f>
        <v>27.307838390000001</v>
      </c>
      <c r="J5396">
        <f>SUMSQ(data!C5396:F5396)-4*stats!C5396^2</f>
        <v>1.8222849475000009</v>
      </c>
      <c r="K5396">
        <f>SUMSQ(data!G5396:K5396)-5*D5396^2</f>
        <v>0.70969294000000049</v>
      </c>
      <c r="L5396">
        <f>SUMSQ(data!L5396:O5396)-4*E5396^2</f>
        <v>0.14458737999999904</v>
      </c>
      <c r="M5396">
        <f>SUMSQ(data!P5396:T5396)-5*stats!F5396^2</f>
        <v>5.5188659319999998</v>
      </c>
      <c r="N5396">
        <f>SUMSQ(data!U5396:Y5396)-5*stats!G5396^2</f>
        <v>5.1895446679999999</v>
      </c>
      <c r="O5396">
        <f t="shared" si="420"/>
        <v>13.3849758675</v>
      </c>
      <c r="P5396">
        <f t="shared" si="421"/>
        <v>3.744669066060982</v>
      </c>
      <c r="Q5396">
        <f t="shared" si="422"/>
        <v>1.6868007402777784E-2</v>
      </c>
      <c r="R5396">
        <f t="shared" si="423"/>
        <v>104.39609781579171</v>
      </c>
      <c r="S5396">
        <f t="shared" si="424"/>
        <v>1</v>
      </c>
    </row>
    <row r="5397" spans="1:19" x14ac:dyDescent="0.2">
      <c r="A5397" t="s">
        <v>5418</v>
      </c>
      <c r="B5397" t="s">
        <v>10491</v>
      </c>
      <c r="C5397">
        <f>AVERAGE(data!C5397:F5397)</f>
        <v>4.1500000000000078E-3</v>
      </c>
      <c r="D5397">
        <f>AVERAGE(data!G5397:K5397)</f>
        <v>0.17543999999999998</v>
      </c>
      <c r="E5397">
        <f>AVERAGE(data!L5397:O5397)</f>
        <v>0.22547499999999998</v>
      </c>
      <c r="F5397">
        <f>AVERAGE(data!P5397:T5397)</f>
        <v>0.44114000000000003</v>
      </c>
      <c r="G5397">
        <f>AVERAGE(data!U5397:Y5397)</f>
        <v>0.24216000000000001</v>
      </c>
      <c r="H5397">
        <f>AVERAGE(data!C5397:Y5397)</f>
        <v>0.2266173913043478</v>
      </c>
      <c r="I5397">
        <f>SUMSQ(data!C5397:Y5397)</f>
        <v>10.71100496</v>
      </c>
      <c r="J5397">
        <f>SUMSQ(data!C5397:F5397)-4*stats!C5397^2</f>
        <v>0.33248201000000005</v>
      </c>
      <c r="K5397">
        <f>SUMSQ(data!G5397:K5397)-5*D5397^2</f>
        <v>0.55602745200000003</v>
      </c>
      <c r="L5397">
        <f>SUMSQ(data!L5397:O5397)-4*E5397^2</f>
        <v>1.6935990474999996</v>
      </c>
      <c r="M5397">
        <f>SUMSQ(data!P5397:T5397)-5*stats!F5397^2</f>
        <v>1.7105141120000003</v>
      </c>
      <c r="N5397">
        <f>SUMSQ(data!U5397:Y5397)-5*stats!G5397^2</f>
        <v>4.7948317519999994</v>
      </c>
      <c r="O5397">
        <f t="shared" si="420"/>
        <v>9.0874543734999982</v>
      </c>
      <c r="P5397">
        <f t="shared" si="421"/>
        <v>0.64317044919026234</v>
      </c>
      <c r="Q5397">
        <f t="shared" si="422"/>
        <v>0.67001499861514779</v>
      </c>
      <c r="R5397">
        <f t="shared" si="423"/>
        <v>4146.7228264291498</v>
      </c>
      <c r="S5397">
        <f t="shared" si="424"/>
        <v>1</v>
      </c>
    </row>
    <row r="5398" spans="1:19" x14ac:dyDescent="0.2">
      <c r="A5398" t="s">
        <v>5419</v>
      </c>
      <c r="B5398" t="s">
        <v>10492</v>
      </c>
      <c r="C5398">
        <f>AVERAGE(data!C5398:F5398)</f>
        <v>0.195325</v>
      </c>
      <c r="D5398">
        <f>AVERAGE(data!G5398:K5398)</f>
        <v>-0.39517999999999998</v>
      </c>
      <c r="E5398">
        <f>AVERAGE(data!L5398:O5398)</f>
        <v>-0.60570000000000002</v>
      </c>
      <c r="F5398">
        <f>AVERAGE(data!P5398:T5398)</f>
        <v>2.4140000000000005E-2</v>
      </c>
      <c r="G5398">
        <f>AVERAGE(data!U5398:Y5398)</f>
        <v>-0.28558000000000006</v>
      </c>
      <c r="H5398">
        <f>AVERAGE(data!C5398:Y5398)</f>
        <v>-0.21411304347826085</v>
      </c>
      <c r="I5398">
        <f>SUMSQ(data!C5398:Y5398)</f>
        <v>10.44223766</v>
      </c>
      <c r="J5398">
        <f>SUMSQ(data!C5398:F5398)-4*stats!C5398^2</f>
        <v>1.7527230275000001</v>
      </c>
      <c r="K5398">
        <f>SUMSQ(data!G5398:K5398)-5*D5398^2</f>
        <v>1.863606528</v>
      </c>
      <c r="L5398">
        <f>SUMSQ(data!L5398:O5398)-4*E5398^2</f>
        <v>0.59371633999999984</v>
      </c>
      <c r="M5398">
        <f>SUMSQ(data!P5398:T5398)-5*stats!F5398^2</f>
        <v>1.039348272</v>
      </c>
      <c r="N5398">
        <f>SUMSQ(data!U5398:Y5398)-5*stats!G5398^2</f>
        <v>2.3812165679999997</v>
      </c>
      <c r="O5398">
        <f t="shared" si="420"/>
        <v>7.6306107354999995</v>
      </c>
      <c r="P5398">
        <f t="shared" si="421"/>
        <v>1.3264805765952576</v>
      </c>
      <c r="Q5398">
        <f t="shared" si="422"/>
        <v>0.29750235865193986</v>
      </c>
      <c r="R5398">
        <f t="shared" si="423"/>
        <v>1841.2420976968558</v>
      </c>
      <c r="S5398">
        <f t="shared" si="424"/>
        <v>1</v>
      </c>
    </row>
    <row r="5399" spans="1:19" x14ac:dyDescent="0.2">
      <c r="A5399" t="s">
        <v>5420</v>
      </c>
      <c r="B5399" t="s">
        <v>10493</v>
      </c>
      <c r="C5399">
        <f>AVERAGE(data!C5399:F5399)</f>
        <v>0.403725</v>
      </c>
      <c r="D5399">
        <f>AVERAGE(data!G5399:K5399)</f>
        <v>-6.5340000000000023E-2</v>
      </c>
      <c r="E5399">
        <f>AVERAGE(data!L5399:O5399)</f>
        <v>-0.324575</v>
      </c>
      <c r="F5399">
        <f>AVERAGE(data!P5399:T5399)</f>
        <v>-0.49280000000000007</v>
      </c>
      <c r="G5399">
        <f>AVERAGE(data!U5399:Y5399)</f>
        <v>-0.33643999999999996</v>
      </c>
      <c r="H5399">
        <f>AVERAGE(data!C5399:Y5399)</f>
        <v>-0.1807086956521739</v>
      </c>
      <c r="I5399">
        <f>SUMSQ(data!C5399:Y5399)</f>
        <v>14.431115910000003</v>
      </c>
      <c r="J5399">
        <f>SUMSQ(data!C5399:F5399)-4*stats!C5399^2</f>
        <v>0.35397894749999992</v>
      </c>
      <c r="K5399">
        <f>SUMSQ(data!G5399:K5399)-5*D5399^2</f>
        <v>1.515754992</v>
      </c>
      <c r="L5399">
        <f>SUMSQ(data!L5399:O5399)-4*E5399^2</f>
        <v>0.14824510749999997</v>
      </c>
      <c r="M5399">
        <f>SUMSQ(data!P5399:T5399)-5*stats!F5399^2</f>
        <v>5.4815184800000001</v>
      </c>
      <c r="N5399">
        <f>SUMSQ(data!U5399:Y5399)-5*stats!G5399^2</f>
        <v>4.0566820120000004</v>
      </c>
      <c r="O5399">
        <f t="shared" si="420"/>
        <v>11.556179539</v>
      </c>
      <c r="P5399">
        <f t="shared" si="421"/>
        <v>0.89560489266123089</v>
      </c>
      <c r="Q5399">
        <f t="shared" si="422"/>
        <v>0.50485918952643805</v>
      </c>
      <c r="R5399">
        <f t="shared" si="423"/>
        <v>3124.5735239791252</v>
      </c>
      <c r="S5399">
        <f t="shared" si="424"/>
        <v>1</v>
      </c>
    </row>
    <row r="5400" spans="1:19" x14ac:dyDescent="0.2">
      <c r="A5400" t="s">
        <v>5421</v>
      </c>
      <c r="B5400" t="s">
        <v>10494</v>
      </c>
      <c r="C5400">
        <f>AVERAGE(data!C5400:F5400)</f>
        <v>-0.54637500000000006</v>
      </c>
      <c r="D5400">
        <f>AVERAGE(data!G5400:K5400)</f>
        <v>-0.55762</v>
      </c>
      <c r="E5400">
        <f>AVERAGE(data!L5400:O5400)</f>
        <v>-0.65045000000000008</v>
      </c>
      <c r="F5400">
        <f>AVERAGE(data!P5400:T5400)</f>
        <v>0.27328000000000002</v>
      </c>
      <c r="G5400">
        <f>AVERAGE(data!U5400:Y5400)</f>
        <v>0.54426000000000008</v>
      </c>
      <c r="H5400">
        <f>AVERAGE(data!C5400:Y5400)</f>
        <v>-0.15163913043478267</v>
      </c>
      <c r="I5400">
        <f>SUMSQ(data!C5400:Y5400)</f>
        <v>11.047198689999998</v>
      </c>
      <c r="J5400">
        <f>SUMSQ(data!C5400:F5400)-4*stats!C5400^2</f>
        <v>1.2098881475000003</v>
      </c>
      <c r="K5400">
        <f>SUMSQ(data!G5400:K5400)-5*D5400^2</f>
        <v>1.6468779080000004</v>
      </c>
      <c r="L5400">
        <f>SUMSQ(data!L5400:O5400)-4*E5400^2</f>
        <v>0.13434546999999974</v>
      </c>
      <c r="M5400">
        <f>SUMSQ(data!P5400:T5400)-5*stats!F5400^2</f>
        <v>0.7767546679999997</v>
      </c>
      <c r="N5400">
        <f>SUMSQ(data!U5400:Y5400)-5*stats!G5400^2</f>
        <v>0.98368427199999964</v>
      </c>
      <c r="O5400">
        <f t="shared" si="420"/>
        <v>4.7515504654999994</v>
      </c>
      <c r="P5400">
        <f t="shared" si="421"/>
        <v>4.7698816991971187</v>
      </c>
      <c r="Q5400">
        <f t="shared" si="422"/>
        <v>5.9717785497521506E-3</v>
      </c>
      <c r="R5400">
        <f t="shared" si="423"/>
        <v>36.959337444416057</v>
      </c>
      <c r="S5400">
        <f t="shared" si="424"/>
        <v>1</v>
      </c>
    </row>
    <row r="5401" spans="1:19" x14ac:dyDescent="0.2">
      <c r="A5401" t="s">
        <v>5422</v>
      </c>
      <c r="B5401" t="s">
        <v>10495</v>
      </c>
      <c r="C5401">
        <f>AVERAGE(data!C5401:F5401)</f>
        <v>-0.25519999999999998</v>
      </c>
      <c r="D5401">
        <f>AVERAGE(data!G5401:K5401)</f>
        <v>-0.41955999999999999</v>
      </c>
      <c r="E5401">
        <f>AVERAGE(data!L5401:O5401)</f>
        <v>-0.22447500000000004</v>
      </c>
      <c r="F5401">
        <f>AVERAGE(data!P5401:T5401)</f>
        <v>-0.76023999999999992</v>
      </c>
      <c r="G5401">
        <f>AVERAGE(data!U5401:Y5401)</f>
        <v>0.33584000000000003</v>
      </c>
      <c r="H5401">
        <f>AVERAGE(data!C5401:Y5401)</f>
        <v>-0.26689130434782604</v>
      </c>
      <c r="I5401">
        <f>SUMSQ(data!C5401:Y5401)</f>
        <v>17.256666610000003</v>
      </c>
      <c r="J5401">
        <f>SUMSQ(data!C5401:F5401)-4*stats!C5401^2</f>
        <v>1.7843404999999999</v>
      </c>
      <c r="K5401">
        <f>SUMSQ(data!G5401:K5401)-5*D5401^2</f>
        <v>1.7327581719999996</v>
      </c>
      <c r="L5401">
        <f>SUMSQ(data!L5401:O5401)-4*E5401^2</f>
        <v>1.5000724874999998</v>
      </c>
      <c r="M5401">
        <f>SUMSQ(data!P5401:T5401)-5*stats!F5401^2</f>
        <v>1.6568112920000004</v>
      </c>
      <c r="N5401">
        <f>SUMSQ(data!U5401:Y5401)-5*stats!G5401^2</f>
        <v>5.7867001119999992</v>
      </c>
      <c r="O5401">
        <f t="shared" si="420"/>
        <v>12.460682563499999</v>
      </c>
      <c r="P5401">
        <f t="shared" si="421"/>
        <v>1.3856016698454772</v>
      </c>
      <c r="Q5401">
        <f t="shared" si="422"/>
        <v>0.27615897280077106</v>
      </c>
      <c r="R5401">
        <f t="shared" si="423"/>
        <v>1709.147882663972</v>
      </c>
      <c r="S5401">
        <f t="shared" si="424"/>
        <v>1</v>
      </c>
    </row>
    <row r="5402" spans="1:19" x14ac:dyDescent="0.2">
      <c r="A5402" t="s">
        <v>5423</v>
      </c>
      <c r="B5402" t="s">
        <v>10496</v>
      </c>
      <c r="C5402">
        <f>AVERAGE(data!C5402:F5402)</f>
        <v>-0.12090000000000001</v>
      </c>
      <c r="D5402">
        <f>AVERAGE(data!G5402:K5402)</f>
        <v>0.62015999999999993</v>
      </c>
      <c r="E5402">
        <f>AVERAGE(data!L5402:O5402)</f>
        <v>0.51197499999999996</v>
      </c>
      <c r="F5402">
        <f>AVERAGE(data!P5402:T5402)</f>
        <v>-0.39550000000000002</v>
      </c>
      <c r="G5402">
        <f>AVERAGE(data!U5402:Y5402)</f>
        <v>-0.39293999999999996</v>
      </c>
      <c r="H5402">
        <f>AVERAGE(data!C5402:Y5402)</f>
        <v>3.1430434782608617E-2</v>
      </c>
      <c r="I5402">
        <f>SUMSQ(data!C5402:Y5402)</f>
        <v>20.349375049999999</v>
      </c>
      <c r="J5402">
        <f>SUMSQ(data!C5402:F5402)-4*stats!C5402^2</f>
        <v>1.9440535400000003</v>
      </c>
      <c r="K5402">
        <f>SUMSQ(data!G5402:K5402)-5*D5402^2</f>
        <v>7.1382043720000015</v>
      </c>
      <c r="L5402">
        <f>SUMSQ(data!L5402:O5402)-4*E5402^2</f>
        <v>1.9623283474999995</v>
      </c>
      <c r="M5402">
        <f>SUMSQ(data!P5402:T5402)-5*stats!F5402^2</f>
        <v>3.9243047000000004</v>
      </c>
      <c r="N5402">
        <f>SUMSQ(data!U5402:Y5402)-5*stats!G5402^2</f>
        <v>0.79644065200000014</v>
      </c>
      <c r="O5402">
        <f t="shared" si="420"/>
        <v>15.765331611500001</v>
      </c>
      <c r="P5402">
        <f t="shared" si="421"/>
        <v>1.0467624015318666</v>
      </c>
      <c r="Q5402">
        <f t="shared" si="422"/>
        <v>0.42108677792047333</v>
      </c>
      <c r="R5402">
        <f t="shared" si="423"/>
        <v>2606.1060685498096</v>
      </c>
      <c r="S5402">
        <f t="shared" si="424"/>
        <v>1</v>
      </c>
    </row>
    <row r="5403" spans="1:19" x14ac:dyDescent="0.2">
      <c r="A5403" t="s">
        <v>5424</v>
      </c>
      <c r="B5403" t="s">
        <v>5424</v>
      </c>
      <c r="C5403">
        <f>AVERAGE(data!C5403:F5403)</f>
        <v>-0.56047500000000006</v>
      </c>
      <c r="D5403">
        <f>AVERAGE(data!G5403:K5403)</f>
        <v>-0.29893999999999998</v>
      </c>
      <c r="E5403">
        <f>AVERAGE(data!L5403:O5403)</f>
        <v>-0.44355</v>
      </c>
      <c r="F5403">
        <f>AVERAGE(data!P5403:T5403)</f>
        <v>0.57577999999999996</v>
      </c>
      <c r="G5403">
        <f>AVERAGE(data!U5403:Y5403)</f>
        <v>0.16182000000000002</v>
      </c>
      <c r="H5403">
        <f>AVERAGE(data!C5403:Y5403)</f>
        <v>-7.9252173913043455E-2</v>
      </c>
      <c r="I5403">
        <f>SUMSQ(data!C5403:Y5403)</f>
        <v>18.882431559999997</v>
      </c>
      <c r="J5403">
        <f>SUMSQ(data!C5403:F5403)-4*stats!C5403^2</f>
        <v>4.6998380074999995</v>
      </c>
      <c r="K5403">
        <f>SUMSQ(data!G5403:K5403)-5*D5403^2</f>
        <v>4.2707555319999999</v>
      </c>
      <c r="L5403">
        <f>SUMSQ(data!L5403:O5403)-4*E5403^2</f>
        <v>1.5835466100000004</v>
      </c>
      <c r="M5403">
        <f>SUMSQ(data!P5403:T5403)-5*stats!F5403^2</f>
        <v>1.9327268480000006</v>
      </c>
      <c r="N5403">
        <f>SUMSQ(data!U5403:Y5403)-5*stats!G5403^2</f>
        <v>2.1167220279999999</v>
      </c>
      <c r="O5403">
        <f t="shared" si="420"/>
        <v>14.603589025500002</v>
      </c>
      <c r="P5403">
        <f t="shared" si="421"/>
        <v>1.0547977690485975</v>
      </c>
      <c r="Q5403">
        <f t="shared" si="422"/>
        <v>0.41697699628169349</v>
      </c>
      <c r="R5403">
        <f t="shared" si="423"/>
        <v>2580.6706299874008</v>
      </c>
      <c r="S5403">
        <f t="shared" si="424"/>
        <v>1</v>
      </c>
    </row>
    <row r="5404" spans="1:19" x14ac:dyDescent="0.2">
      <c r="A5404" t="s">
        <v>5425</v>
      </c>
      <c r="B5404" t="s">
        <v>10497</v>
      </c>
      <c r="C5404">
        <f>AVERAGE(data!C5404:F5404)</f>
        <v>0.41679999999999989</v>
      </c>
      <c r="D5404">
        <f>AVERAGE(data!G5404:K5404)</f>
        <v>-0.12809999999999996</v>
      </c>
      <c r="E5404">
        <f>AVERAGE(data!L5404:O5404)</f>
        <v>-0.51232499999999992</v>
      </c>
      <c r="F5404">
        <f>AVERAGE(data!P5404:T5404)</f>
        <v>-0.47132000000000007</v>
      </c>
      <c r="G5404">
        <f>AVERAGE(data!U5404:Y5404)</f>
        <v>-0.14208000000000001</v>
      </c>
      <c r="H5404">
        <f>AVERAGE(data!C5404:Y5404)</f>
        <v>-0.17780869565217394</v>
      </c>
      <c r="I5404">
        <f>SUMSQ(data!C5404:Y5404)</f>
        <v>14.81122358</v>
      </c>
      <c r="J5404">
        <f>SUMSQ(data!C5404:F5404)-4*stats!C5404^2</f>
        <v>2.1240685400000006</v>
      </c>
      <c r="K5404">
        <f>SUMSQ(data!G5404:K5404)-5*D5404^2</f>
        <v>1.2376165399999999</v>
      </c>
      <c r="L5404">
        <f>SUMSQ(data!L5404:O5404)-4*E5404^2</f>
        <v>8.0631307500000249E-2</v>
      </c>
      <c r="M5404">
        <f>SUMSQ(data!P5404:T5404)-5*stats!F5404^2</f>
        <v>4.146128108000001</v>
      </c>
      <c r="N5404">
        <f>SUMSQ(data!U5404:Y5404)-5*stats!G5404^2</f>
        <v>4.1842881080000005</v>
      </c>
      <c r="O5404">
        <f t="shared" si="420"/>
        <v>11.772732603500003</v>
      </c>
      <c r="P5404">
        <f t="shared" si="421"/>
        <v>0.92914431031483546</v>
      </c>
      <c r="Q5404">
        <f t="shared" si="422"/>
        <v>0.48521476685867637</v>
      </c>
      <c r="R5404">
        <f t="shared" si="423"/>
        <v>3002.994192088348</v>
      </c>
      <c r="S5404">
        <f t="shared" si="424"/>
        <v>1</v>
      </c>
    </row>
    <row r="5405" spans="1:19" x14ac:dyDescent="0.2">
      <c r="A5405" t="s">
        <v>5426</v>
      </c>
      <c r="B5405" t="s">
        <v>10498</v>
      </c>
      <c r="C5405">
        <f>AVERAGE(data!C5405:F5405)</f>
        <v>0.29414999999999997</v>
      </c>
      <c r="D5405">
        <f>AVERAGE(data!G5405:K5405)</f>
        <v>0.30331999999999998</v>
      </c>
      <c r="E5405">
        <f>AVERAGE(data!L5405:O5405)</f>
        <v>0.2016</v>
      </c>
      <c r="F5405">
        <f>AVERAGE(data!P5405:T5405)</f>
        <v>-1.3756799999999998</v>
      </c>
      <c r="G5405">
        <f>AVERAGE(data!U5405:Y5405)</f>
        <v>-0.30756</v>
      </c>
      <c r="H5405">
        <f>AVERAGE(data!C5405:Y5405)</f>
        <v>-0.21376521739130433</v>
      </c>
      <c r="I5405">
        <f>SUMSQ(data!C5405:Y5405)</f>
        <v>19.731943080000001</v>
      </c>
      <c r="J5405">
        <f>SUMSQ(data!C5405:F5405)-4*stats!C5405^2</f>
        <v>0.12499139000000009</v>
      </c>
      <c r="K5405">
        <f>SUMSQ(data!G5405:K5405)-5*D5405^2</f>
        <v>0.76226350800000009</v>
      </c>
      <c r="L5405">
        <f>SUMSQ(data!L5405:O5405)-4*E5405^2</f>
        <v>1.31992434</v>
      </c>
      <c r="M5405">
        <f>SUMSQ(data!P5405:T5405)-5*stats!F5405^2</f>
        <v>1.8198374280000031</v>
      </c>
      <c r="N5405">
        <f>SUMSQ(data!U5405:Y5405)-5*stats!G5405^2</f>
        <v>4.8008010920000004</v>
      </c>
      <c r="O5405">
        <f t="shared" si="420"/>
        <v>8.8278177580000037</v>
      </c>
      <c r="P5405">
        <f t="shared" si="421"/>
        <v>4.446721968589145</v>
      </c>
      <c r="Q5405">
        <f t="shared" si="422"/>
        <v>8.1914101242452804E-3</v>
      </c>
      <c r="R5405">
        <f t="shared" si="423"/>
        <v>50.696637258954041</v>
      </c>
      <c r="S5405">
        <f t="shared" si="424"/>
        <v>1</v>
      </c>
    </row>
    <row r="5406" spans="1:19" x14ac:dyDescent="0.2">
      <c r="A5406" t="s">
        <v>5427</v>
      </c>
      <c r="B5406" t="s">
        <v>10499</v>
      </c>
      <c r="C5406">
        <f>AVERAGE(data!C5406:F5406)</f>
        <v>0.36580000000000001</v>
      </c>
      <c r="D5406">
        <f>AVERAGE(data!G5406:K5406)</f>
        <v>-0.91203999999999996</v>
      </c>
      <c r="E5406">
        <f>AVERAGE(data!L5406:O5406)</f>
        <v>-0.919875</v>
      </c>
      <c r="F5406">
        <f>AVERAGE(data!P5406:T5406)</f>
        <v>0.30794000000000005</v>
      </c>
      <c r="G5406">
        <f>AVERAGE(data!U5406:Y5406)</f>
        <v>0.41148000000000007</v>
      </c>
      <c r="H5406">
        <f>AVERAGE(data!C5406:Y5406)</f>
        <v>-0.13823478260869565</v>
      </c>
      <c r="I5406">
        <f>SUMSQ(data!C5406:Y5406)</f>
        <v>83.800446239999999</v>
      </c>
      <c r="J5406">
        <f>SUMSQ(data!C5406:F5406)-4*stats!C5406^2</f>
        <v>4.38753554</v>
      </c>
      <c r="K5406">
        <f>SUMSQ(data!G5406:K5406)-5*D5406^2</f>
        <v>8.7426225319999986</v>
      </c>
      <c r="L5406">
        <f>SUMSQ(data!L5406:O5406)-4*E5406^2</f>
        <v>3.1830861874999998</v>
      </c>
      <c r="M5406">
        <f>SUMSQ(data!P5406:T5406)-5*stats!F5406^2</f>
        <v>15.662330312000002</v>
      </c>
      <c r="N5406">
        <f>SUMSQ(data!U5406:Y5406)-5*stats!G5406^2</f>
        <v>42.425154068000005</v>
      </c>
      <c r="O5406">
        <f t="shared" si="420"/>
        <v>74.400728639500002</v>
      </c>
      <c r="P5406">
        <f t="shared" si="421"/>
        <v>0.45482059088107607</v>
      </c>
      <c r="Q5406">
        <f t="shared" si="422"/>
        <v>0.80437782573908667</v>
      </c>
      <c r="R5406">
        <f t="shared" si="423"/>
        <v>4978.2943634992071</v>
      </c>
      <c r="S5406">
        <f t="shared" si="424"/>
        <v>1</v>
      </c>
    </row>
    <row r="5407" spans="1:19" x14ac:dyDescent="0.2">
      <c r="A5407" t="s">
        <v>5428</v>
      </c>
      <c r="B5407" t="s">
        <v>5428</v>
      </c>
      <c r="C5407">
        <f>AVERAGE(data!C5407:F5407)</f>
        <v>-0.63532500000000003</v>
      </c>
      <c r="D5407">
        <f>AVERAGE(data!G5407:K5407)</f>
        <v>-1.1408200000000002</v>
      </c>
      <c r="E5407">
        <f>AVERAGE(data!L5407:O5407)</f>
        <v>-1.3508500000000001</v>
      </c>
      <c r="F5407">
        <f>AVERAGE(data!P5407:T5407)</f>
        <v>-1.1420000000000013E-2</v>
      </c>
      <c r="G5407">
        <f>AVERAGE(data!U5407:Y5407)</f>
        <v>0.21673999999999999</v>
      </c>
      <c r="H5407">
        <f>AVERAGE(data!C5407:Y5407)</f>
        <v>-0.54879130434782619</v>
      </c>
      <c r="I5407">
        <f>SUMSQ(data!C5407:Y5407)</f>
        <v>33.994011419999993</v>
      </c>
      <c r="J5407">
        <f>SUMSQ(data!C5407:F5407)-4*stats!C5407^2</f>
        <v>1.6769739074999996</v>
      </c>
      <c r="K5407">
        <f>SUMSQ(data!G5407:K5407)-5*D5407^2</f>
        <v>0.69928610799999724</v>
      </c>
      <c r="L5407">
        <f>SUMSQ(data!L5407:O5407)-4*E5407^2</f>
        <v>0.19228984999999987</v>
      </c>
      <c r="M5407">
        <f>SUMSQ(data!P5407:T5407)-5*stats!F5407^2</f>
        <v>2.292707708</v>
      </c>
      <c r="N5407">
        <f>SUMSQ(data!U5407:Y5407)-5*stats!G5407^2</f>
        <v>13.476134951999999</v>
      </c>
      <c r="O5407">
        <f t="shared" si="420"/>
        <v>18.337392525499997</v>
      </c>
      <c r="P5407">
        <f t="shared" si="421"/>
        <v>3.0737100676565872</v>
      </c>
      <c r="Q5407">
        <f t="shared" si="422"/>
        <v>3.5323990053840341E-2</v>
      </c>
      <c r="R5407">
        <f t="shared" si="423"/>
        <v>218.62017444321788</v>
      </c>
      <c r="S5407">
        <f t="shared" si="424"/>
        <v>1</v>
      </c>
    </row>
    <row r="5408" spans="1:19" x14ac:dyDescent="0.2">
      <c r="A5408" t="s">
        <v>5429</v>
      </c>
      <c r="B5408" t="s">
        <v>10500</v>
      </c>
      <c r="C5408">
        <f>AVERAGE(data!C5408:F5408)</f>
        <v>0.20142499999999999</v>
      </c>
      <c r="D5408">
        <f>AVERAGE(data!G5408:K5408)</f>
        <v>0.38653999999999994</v>
      </c>
      <c r="E5408">
        <f>AVERAGE(data!L5408:O5408)</f>
        <v>0.67814999999999992</v>
      </c>
      <c r="F5408">
        <f>AVERAGE(data!P5408:T5408)</f>
        <v>-0.45846000000000009</v>
      </c>
      <c r="G5408">
        <f>AVERAGE(data!U5408:Y5408)</f>
        <v>-0.44552000000000003</v>
      </c>
      <c r="H5408">
        <f>AVERAGE(data!C5408:Y5408)</f>
        <v>4.0482608695652088E-2</v>
      </c>
      <c r="I5408">
        <f>SUMSQ(data!C5408:Y5408)</f>
        <v>12.981723009999998</v>
      </c>
      <c r="J5408">
        <f>SUMSQ(data!C5408:F5408)-4*stats!C5408^2</f>
        <v>0.53488554749999995</v>
      </c>
      <c r="K5408">
        <f>SUMSQ(data!G5408:K5408)-5*D5408^2</f>
        <v>2.2499996520000005</v>
      </c>
      <c r="L5408">
        <f>SUMSQ(data!L5408:O5408)-4*E5408^2</f>
        <v>2.1625765700000006</v>
      </c>
      <c r="M5408">
        <f>SUMSQ(data!P5408:T5408)-5*stats!F5408^2</f>
        <v>1.9978312519999997</v>
      </c>
      <c r="N5408">
        <f>SUMSQ(data!U5408:Y5408)-5*stats!G5408^2</f>
        <v>1.2441581080000002</v>
      </c>
      <c r="O5408">
        <f t="shared" si="420"/>
        <v>8.1894511295000019</v>
      </c>
      <c r="P5408">
        <f t="shared" si="421"/>
        <v>2.106634314924265</v>
      </c>
      <c r="Q5408">
        <f t="shared" si="422"/>
        <v>0.11162658042391445</v>
      </c>
      <c r="R5408">
        <f t="shared" si="423"/>
        <v>690.85690624360655</v>
      </c>
      <c r="S5408">
        <f t="shared" si="424"/>
        <v>1</v>
      </c>
    </row>
    <row r="5409" spans="1:19" x14ac:dyDescent="0.2">
      <c r="A5409" t="s">
        <v>5430</v>
      </c>
      <c r="B5409" t="s">
        <v>10501</v>
      </c>
      <c r="C5409">
        <f>AVERAGE(data!C5409:F5409)</f>
        <v>-0.54647500000000004</v>
      </c>
      <c r="D5409">
        <f>AVERAGE(data!G5409:K5409)</f>
        <v>0.12320000000000002</v>
      </c>
      <c r="E5409">
        <f>AVERAGE(data!L5409:O5409)</f>
        <v>-0.32807499999999995</v>
      </c>
      <c r="F5409">
        <f>AVERAGE(data!P5409:T5409)</f>
        <v>0.55162</v>
      </c>
      <c r="G5409">
        <f>AVERAGE(data!U5409:Y5409)</f>
        <v>-2.0420000000000011E-2</v>
      </c>
      <c r="H5409">
        <f>AVERAGE(data!C5409:Y5409)</f>
        <v>-9.8347826086956497E-3</v>
      </c>
      <c r="I5409">
        <f>SUMSQ(data!C5409:Y5409)</f>
        <v>11.953836920000001</v>
      </c>
      <c r="J5409">
        <f>SUMSQ(data!C5409:F5409)-4*stats!C5409^2</f>
        <v>1.1881754474999999</v>
      </c>
      <c r="K5409">
        <f>SUMSQ(data!G5409:K5409)-5*D5409^2</f>
        <v>1.8760104800000001</v>
      </c>
      <c r="L5409">
        <f>SUMSQ(data!L5409:O5409)-4*E5409^2</f>
        <v>1.0903901475</v>
      </c>
      <c r="M5409">
        <f>SUMSQ(data!P5409:T5409)-5*stats!F5409^2</f>
        <v>2.6811764480000004</v>
      </c>
      <c r="N5409">
        <f>SUMSQ(data!U5409:Y5409)-5*stats!G5409^2</f>
        <v>1.8936126680000003</v>
      </c>
      <c r="O5409">
        <f t="shared" si="420"/>
        <v>8.7293651909999994</v>
      </c>
      <c r="P5409">
        <f t="shared" si="421"/>
        <v>1.329775759223361</v>
      </c>
      <c r="Q5409">
        <f t="shared" si="422"/>
        <v>0.29627212263224734</v>
      </c>
      <c r="R5409">
        <f t="shared" si="423"/>
        <v>1833.6281669709788</v>
      </c>
      <c r="S5409">
        <f t="shared" si="424"/>
        <v>1</v>
      </c>
    </row>
    <row r="5410" spans="1:19" x14ac:dyDescent="0.2">
      <c r="A5410" t="s">
        <v>5431</v>
      </c>
      <c r="B5410" t="s">
        <v>10502</v>
      </c>
      <c r="C5410">
        <f>AVERAGE(data!C5410:F5410)</f>
        <v>-0.23830000000000001</v>
      </c>
      <c r="D5410">
        <f>AVERAGE(data!G5410:K5410)</f>
        <v>-0.10829999999999998</v>
      </c>
      <c r="E5410">
        <f>AVERAGE(data!L5410:O5410)</f>
        <v>-0.14429999999999998</v>
      </c>
      <c r="F5410">
        <f>AVERAGE(data!P5410:T5410)</f>
        <v>-0.41604000000000002</v>
      </c>
      <c r="G5410">
        <f>AVERAGE(data!U5410:Y5410)</f>
        <v>0.14822000000000002</v>
      </c>
      <c r="H5410">
        <f>AVERAGE(data!C5410:Y5410)</f>
        <v>-0.14830434782608695</v>
      </c>
      <c r="I5410">
        <f>SUMSQ(data!C5410:Y5410)</f>
        <v>13.24958092</v>
      </c>
      <c r="J5410">
        <f>SUMSQ(data!C5410:F5410)-4*stats!C5410^2</f>
        <v>2.7596604200000003</v>
      </c>
      <c r="K5410">
        <f>SUMSQ(data!G5410:K5410)-5*D5410^2</f>
        <v>0.88357068000000016</v>
      </c>
      <c r="L5410">
        <f>SUMSQ(data!L5410:O5410)-4*E5410^2</f>
        <v>0.32800196000000004</v>
      </c>
      <c r="M5410">
        <f>SUMSQ(data!P5410:T5410)-5*stats!F5410^2</f>
        <v>4.7666612920000002</v>
      </c>
      <c r="N5410">
        <f>SUMSQ(data!U5410:Y5410)-5*stats!G5410^2</f>
        <v>3.1673123480000003</v>
      </c>
      <c r="O5410">
        <f t="shared" si="420"/>
        <v>11.905206700000001</v>
      </c>
      <c r="P5410">
        <f t="shared" si="421"/>
        <v>0.4065235752689616</v>
      </c>
      <c r="Q5410">
        <f t="shared" si="422"/>
        <v>0.83795903470107469</v>
      </c>
      <c r="R5410">
        <f t="shared" si="423"/>
        <v>5186.1284657649512</v>
      </c>
      <c r="S5410">
        <f t="shared" si="424"/>
        <v>1</v>
      </c>
    </row>
    <row r="5411" spans="1:19" x14ac:dyDescent="0.2">
      <c r="A5411" t="s">
        <v>5432</v>
      </c>
      <c r="B5411" t="s">
        <v>10503</v>
      </c>
      <c r="C5411">
        <f>AVERAGE(data!C5411:F5411)</f>
        <v>2.2965749999999998</v>
      </c>
      <c r="D5411">
        <f>AVERAGE(data!G5411:K5411)</f>
        <v>1.45174</v>
      </c>
      <c r="E5411">
        <f>AVERAGE(data!L5411:O5411)</f>
        <v>1.9320249999999999</v>
      </c>
      <c r="F5411">
        <f>AVERAGE(data!P5411:T5411)</f>
        <v>-1.8451</v>
      </c>
      <c r="G5411">
        <f>AVERAGE(data!U5411:Y5411)</f>
        <v>-0.45332000000000006</v>
      </c>
      <c r="H5411">
        <f>AVERAGE(data!C5411:Y5411)</f>
        <v>0.55134782608695654</v>
      </c>
      <c r="I5411">
        <f>SUMSQ(data!C5411:Y5411)</f>
        <v>83.212171060000003</v>
      </c>
      <c r="J5411">
        <f>SUMSQ(data!C5411:F5411)-4*stats!C5411^2</f>
        <v>1.7532250075000064</v>
      </c>
      <c r="K5411">
        <f>SUMSQ(data!G5411:K5411)-5*D5411^2</f>
        <v>6.4960669320000015</v>
      </c>
      <c r="L5411">
        <f>SUMSQ(data!L5411:O5411)-4*E5411^2</f>
        <v>1.9333412875000011</v>
      </c>
      <c r="M5411">
        <f>SUMSQ(data!P5411:T5411)-5*stats!F5411^2</f>
        <v>4.6459825400000021</v>
      </c>
      <c r="N5411">
        <f>SUMSQ(data!U5411:Y5411)-5*stats!G5411^2</f>
        <v>3.7684356679999995</v>
      </c>
      <c r="O5411">
        <f t="shared" si="420"/>
        <v>18.597051435000012</v>
      </c>
      <c r="P5411">
        <f t="shared" si="421"/>
        <v>12.508135037590696</v>
      </c>
      <c r="Q5411">
        <f t="shared" si="422"/>
        <v>2.4504790704742317E-5</v>
      </c>
      <c r="R5411">
        <f t="shared" si="423"/>
        <v>0.1516601496716502</v>
      </c>
      <c r="S5411">
        <f t="shared" si="424"/>
        <v>0.1516601496716502</v>
      </c>
    </row>
    <row r="5412" spans="1:19" x14ac:dyDescent="0.2">
      <c r="A5412" t="s">
        <v>5433</v>
      </c>
      <c r="B5412" t="s">
        <v>5433</v>
      </c>
      <c r="C5412">
        <f>AVERAGE(data!C5412:F5412)</f>
        <v>0.38005</v>
      </c>
      <c r="D5412">
        <f>AVERAGE(data!G5412:K5412)</f>
        <v>0.57021999999999995</v>
      </c>
      <c r="E5412">
        <f>AVERAGE(data!L5412:O5412)</f>
        <v>0.25970000000000004</v>
      </c>
      <c r="F5412">
        <f>AVERAGE(data!P5412:T5412)</f>
        <v>-0.18273999999999996</v>
      </c>
      <c r="G5412">
        <f>AVERAGE(data!U5412:Y5412)</f>
        <v>-0.26840000000000003</v>
      </c>
      <c r="H5412">
        <f>AVERAGE(data!C5412:Y5412)</f>
        <v>0.13714782608695647</v>
      </c>
      <c r="I5412">
        <f>SUMSQ(data!C5412:Y5412)</f>
        <v>31.603491599999998</v>
      </c>
      <c r="J5412">
        <f>SUMSQ(data!C5412:F5412)-4*stats!C5412^2</f>
        <v>6.6019221099999994</v>
      </c>
      <c r="K5412">
        <f>SUMSQ(data!G5412:K5412)-5*D5412^2</f>
        <v>2.2217495080000003</v>
      </c>
      <c r="L5412">
        <f>SUMSQ(data!L5412:O5412)-4*E5412^2</f>
        <v>2.3541906399999997</v>
      </c>
      <c r="M5412">
        <f>SUMSQ(data!P5412:T5412)-5*stats!F5412^2</f>
        <v>13.262466451999998</v>
      </c>
      <c r="N5412">
        <f>SUMSQ(data!U5412:Y5412)-5*stats!G5412^2</f>
        <v>4.1627179399999994</v>
      </c>
      <c r="O5412">
        <f t="shared" si="420"/>
        <v>28.603046649999996</v>
      </c>
      <c r="P5412">
        <f t="shared" si="421"/>
        <v>0.37763815694787217</v>
      </c>
      <c r="Q5412">
        <f t="shared" si="422"/>
        <v>0.85745382503143486</v>
      </c>
      <c r="R5412">
        <f t="shared" si="423"/>
        <v>5306.7817231195504</v>
      </c>
      <c r="S5412">
        <f t="shared" si="424"/>
        <v>1</v>
      </c>
    </row>
    <row r="5413" spans="1:19" x14ac:dyDescent="0.2">
      <c r="A5413" t="s">
        <v>5434</v>
      </c>
      <c r="B5413" t="s">
        <v>10504</v>
      </c>
      <c r="C5413">
        <f>AVERAGE(data!C5413:F5413)</f>
        <v>0.59372499999999995</v>
      </c>
      <c r="D5413">
        <f>AVERAGE(data!G5413:K5413)</f>
        <v>-0.38103999999999993</v>
      </c>
      <c r="E5413">
        <f>AVERAGE(data!L5413:O5413)</f>
        <v>0.10064999999999999</v>
      </c>
      <c r="F5413">
        <f>AVERAGE(data!P5413:T5413)</f>
        <v>-0.15404000000000007</v>
      </c>
      <c r="G5413">
        <f>AVERAGE(data!U5413:Y5413)</f>
        <v>-0.30936000000000002</v>
      </c>
      <c r="H5413">
        <f>AVERAGE(data!C5413:Y5413)</f>
        <v>-6.2813043478260916E-2</v>
      </c>
      <c r="I5413">
        <f>SUMSQ(data!C5413:Y5413)</f>
        <v>30.76073753</v>
      </c>
      <c r="J5413">
        <f>SUMSQ(data!C5413:F5413)-4*stats!C5413^2</f>
        <v>4.2427242475</v>
      </c>
      <c r="K5413">
        <f>SUMSQ(data!G5413:K5413)-5*D5413^2</f>
        <v>0.8072549320000002</v>
      </c>
      <c r="L5413">
        <f>SUMSQ(data!L5413:O5413)-4*E5413^2</f>
        <v>1.5257646099999997</v>
      </c>
      <c r="M5413">
        <f>SUMSQ(data!P5413:T5413)-5*stats!F5413^2</f>
        <v>7.4347605720000001</v>
      </c>
      <c r="N5413">
        <f>SUMSQ(data!U5413:Y5413)-5*stats!G5413^2</f>
        <v>13.976556911999999</v>
      </c>
      <c r="O5413">
        <f t="shared" si="420"/>
        <v>27.9870612735</v>
      </c>
      <c r="P5413">
        <f t="shared" si="421"/>
        <v>0.35678038597266665</v>
      </c>
      <c r="Q5413">
        <f t="shared" si="422"/>
        <v>0.87116518469088522</v>
      </c>
      <c r="R5413">
        <f t="shared" si="423"/>
        <v>5391.6413280518882</v>
      </c>
      <c r="S5413">
        <f t="shared" si="424"/>
        <v>1</v>
      </c>
    </row>
    <row r="5414" spans="1:19" x14ac:dyDescent="0.2">
      <c r="A5414" t="s">
        <v>5435</v>
      </c>
      <c r="B5414" t="s">
        <v>10505</v>
      </c>
      <c r="C5414">
        <f>AVERAGE(data!C5414:F5414)</f>
        <v>0.74490000000000001</v>
      </c>
      <c r="D5414">
        <f>AVERAGE(data!G5414:K5414)</f>
        <v>0.96526000000000001</v>
      </c>
      <c r="E5414">
        <f>AVERAGE(data!L5414:O5414)</f>
        <v>0.61754999999999993</v>
      </c>
      <c r="F5414">
        <f>AVERAGE(data!P5414:T5414)</f>
        <v>-0.67969999999999997</v>
      </c>
      <c r="G5414">
        <f>AVERAGE(data!U5414:Y5414)</f>
        <v>-0.29993999999999998</v>
      </c>
      <c r="H5414">
        <f>AVERAGE(data!C5414:Y5414)</f>
        <v>0.23382173913043475</v>
      </c>
      <c r="I5414">
        <f>SUMSQ(data!C5414:Y5414)</f>
        <v>28.858591350000001</v>
      </c>
      <c r="J5414">
        <f>SUMSQ(data!C5414:F5414)-4*stats!C5414^2</f>
        <v>3.1941746000000006</v>
      </c>
      <c r="K5414">
        <f>SUMSQ(data!G5414:K5414)-5*D5414^2</f>
        <v>4.700862572000001</v>
      </c>
      <c r="L5414">
        <f>SUMSQ(data!L5414:O5414)-4*E5414^2</f>
        <v>2.09769161</v>
      </c>
      <c r="M5414">
        <f>SUMSQ(data!P5414:T5414)-5*stats!F5414^2</f>
        <v>1.3486841000000007</v>
      </c>
      <c r="N5414">
        <f>SUMSQ(data!U5414:Y5414)-5*stats!G5414^2</f>
        <v>6.3537876120000005</v>
      </c>
      <c r="O5414">
        <f t="shared" si="420"/>
        <v>17.695200494000005</v>
      </c>
      <c r="P5414">
        <f t="shared" si="421"/>
        <v>2.2711360120065769</v>
      </c>
      <c r="Q5414">
        <f t="shared" si="422"/>
        <v>9.1181056819672826E-2</v>
      </c>
      <c r="R5414">
        <f t="shared" si="423"/>
        <v>564.3195606569551</v>
      </c>
      <c r="S5414">
        <f t="shared" si="424"/>
        <v>1</v>
      </c>
    </row>
    <row r="5415" spans="1:19" x14ac:dyDescent="0.2">
      <c r="A5415" t="s">
        <v>5436</v>
      </c>
      <c r="B5415" t="s">
        <v>5436</v>
      </c>
      <c r="C5415">
        <f>AVERAGE(data!C5415:F5415)</f>
        <v>0.84079999999999999</v>
      </c>
      <c r="D5415">
        <f>AVERAGE(data!G5415:K5415)</f>
        <v>1.22418</v>
      </c>
      <c r="E5415">
        <f>AVERAGE(data!L5415:O5415)</f>
        <v>0.9764250000000001</v>
      </c>
      <c r="F5415">
        <f>AVERAGE(data!P5415:T5415)</f>
        <v>-3.0939999999999988E-2</v>
      </c>
      <c r="G5415">
        <f>AVERAGE(data!U5415:Y5415)</f>
        <v>-0.47384000000000004</v>
      </c>
      <c r="H5415">
        <f>AVERAGE(data!C5415:Y5415)</f>
        <v>0.47243043478260871</v>
      </c>
      <c r="I5415">
        <f>SUMSQ(data!C5415:Y5415)</f>
        <v>38.247592670000003</v>
      </c>
      <c r="J5415">
        <f>SUMSQ(data!C5415:F5415)-4*stats!C5415^2</f>
        <v>8.1592720399999994</v>
      </c>
      <c r="K5415">
        <f>SUMSQ(data!G5415:K5415)-5*D5415^2</f>
        <v>3.1297617079999984</v>
      </c>
      <c r="L5415">
        <f>SUMSQ(data!L5415:O5415)-4*E5415^2</f>
        <v>2.7897449674999995</v>
      </c>
      <c r="M5415">
        <f>SUMSQ(data!P5415:T5415)-5*stats!F5415^2</f>
        <v>2.5335916120000004</v>
      </c>
      <c r="N5415">
        <f>SUMSQ(data!U5415:Y5415)-5*stats!G5415^2</f>
        <v>6.3733291519999993</v>
      </c>
      <c r="O5415">
        <f t="shared" si="420"/>
        <v>22.985699479499996</v>
      </c>
      <c r="P5415">
        <f t="shared" si="421"/>
        <v>2.3903042643884418</v>
      </c>
      <c r="Q5415">
        <f t="shared" si="422"/>
        <v>7.8872809394590696E-2</v>
      </c>
      <c r="R5415">
        <f t="shared" si="423"/>
        <v>488.14381734312184</v>
      </c>
      <c r="S5415">
        <f t="shared" si="424"/>
        <v>1</v>
      </c>
    </row>
    <row r="5416" spans="1:19" x14ac:dyDescent="0.2">
      <c r="A5416" t="s">
        <v>5437</v>
      </c>
      <c r="B5416" t="s">
        <v>10506</v>
      </c>
      <c r="C5416">
        <f>AVERAGE(data!C5416:F5416)</f>
        <v>1.2504749999999998</v>
      </c>
      <c r="D5416">
        <f>AVERAGE(data!G5416:K5416)</f>
        <v>1.0061399999999998</v>
      </c>
      <c r="E5416">
        <f>AVERAGE(data!L5416:O5416)</f>
        <v>0.9769000000000001</v>
      </c>
      <c r="F5416">
        <f>AVERAGE(data!P5416:T5416)</f>
        <v>-0.81255999999999984</v>
      </c>
      <c r="G5416">
        <f>AVERAGE(data!U5416:Y5416)</f>
        <v>-0.94764000000000015</v>
      </c>
      <c r="H5416">
        <f>AVERAGE(data!C5416:Y5416)</f>
        <v>0.22344347826086952</v>
      </c>
      <c r="I5416">
        <f>SUMSQ(data!C5416:Y5416)</f>
        <v>36.055397979999995</v>
      </c>
      <c r="J5416">
        <f>SUMSQ(data!C5416:F5416)-4*stats!C5416^2</f>
        <v>6.5745638675000002</v>
      </c>
      <c r="K5416">
        <f>SUMSQ(data!G5416:K5416)-5*D5416^2</f>
        <v>2.6346149720000023</v>
      </c>
      <c r="L5416">
        <f>SUMSQ(data!L5416:O5416)-4*E5416^2</f>
        <v>0.17356589999999983</v>
      </c>
      <c r="M5416">
        <f>SUMSQ(data!P5416:T5416)-5*stats!F5416^2</f>
        <v>3.0353772920000019</v>
      </c>
      <c r="N5416">
        <f>SUMSQ(data!U5416:Y5416)-5*stats!G5416^2</f>
        <v>0.71222549199999907</v>
      </c>
      <c r="O5416">
        <f t="shared" si="420"/>
        <v>13.130347523500003</v>
      </c>
      <c r="P5416">
        <f t="shared" si="421"/>
        <v>6.2854529551248977</v>
      </c>
      <c r="Q5416">
        <f t="shared" si="422"/>
        <v>1.5330577008029231E-3</v>
      </c>
      <c r="R5416">
        <f t="shared" si="423"/>
        <v>9.4880941102692908</v>
      </c>
      <c r="S5416">
        <f t="shared" si="424"/>
        <v>1</v>
      </c>
    </row>
    <row r="5417" spans="1:19" x14ac:dyDescent="0.2">
      <c r="A5417" t="s">
        <v>5438</v>
      </c>
      <c r="B5417" t="s">
        <v>10507</v>
      </c>
      <c r="C5417">
        <f>AVERAGE(data!C5417:F5417)</f>
        <v>1.403375</v>
      </c>
      <c r="D5417">
        <f>AVERAGE(data!G5417:K5417)</f>
        <v>2.6589199999999997</v>
      </c>
      <c r="E5417">
        <f>AVERAGE(data!L5417:O5417)</f>
        <v>2.7577500000000001</v>
      </c>
      <c r="F5417">
        <f>AVERAGE(data!P5417:T5417)</f>
        <v>-1.3018800000000001</v>
      </c>
      <c r="G5417">
        <f>AVERAGE(data!U5417:Y5417)</f>
        <v>-0.56514000000000009</v>
      </c>
      <c r="H5417">
        <f>AVERAGE(data!C5417:Y5417)</f>
        <v>0.89582608695652166</v>
      </c>
      <c r="I5417">
        <f>SUMSQ(data!C5417:Y5417)</f>
        <v>158.85733841999999</v>
      </c>
      <c r="J5417">
        <f>SUMSQ(data!C5417:F5417)-4*stats!C5417^2</f>
        <v>25.548905487500001</v>
      </c>
      <c r="K5417">
        <f>SUMSQ(data!G5417:K5417)-5*D5417^2</f>
        <v>10.646536068000003</v>
      </c>
      <c r="L5417">
        <f>SUMSQ(data!L5417:O5417)-4*E5417^2</f>
        <v>9.0879574500000047</v>
      </c>
      <c r="M5417">
        <f>SUMSQ(data!P5417:T5417)-5*stats!F5417^2</f>
        <v>13.824611588000002</v>
      </c>
      <c r="N5417">
        <f>SUMSQ(data!U5417:Y5417)-5*stats!G5417^2</f>
        <v>16.030090412</v>
      </c>
      <c r="O5417">
        <f t="shared" si="420"/>
        <v>75.138101005500005</v>
      </c>
      <c r="P5417">
        <f t="shared" si="421"/>
        <v>4.0111375009349608</v>
      </c>
      <c r="Q5417">
        <f t="shared" si="422"/>
        <v>1.2747010456129698E-2</v>
      </c>
      <c r="R5417">
        <f t="shared" si="423"/>
        <v>78.891247712986697</v>
      </c>
      <c r="S5417">
        <f t="shared" si="424"/>
        <v>1</v>
      </c>
    </row>
    <row r="5418" spans="1:19" x14ac:dyDescent="0.2">
      <c r="A5418" t="s">
        <v>5439</v>
      </c>
      <c r="B5418" t="s">
        <v>10508</v>
      </c>
      <c r="C5418">
        <f>AVERAGE(data!C5418:F5418)</f>
        <v>-0.35840000000000005</v>
      </c>
      <c r="D5418">
        <f>AVERAGE(data!G5418:K5418)</f>
        <v>5.251999999999999E-2</v>
      </c>
      <c r="E5418">
        <f>AVERAGE(data!L5418:O5418)</f>
        <v>0.33287500000000003</v>
      </c>
      <c r="F5418">
        <f>AVERAGE(data!P5418:T5418)</f>
        <v>-0.15157999999999994</v>
      </c>
      <c r="G5418">
        <f>AVERAGE(data!U5418:Y5418)</f>
        <v>-0.67457999999999996</v>
      </c>
      <c r="H5418">
        <f>AVERAGE(data!C5418:Y5418)</f>
        <v>-0.17262173913043477</v>
      </c>
      <c r="I5418">
        <f>SUMSQ(data!C5418:Y5418)</f>
        <v>13.981111790000002</v>
      </c>
      <c r="J5418">
        <f>SUMSQ(data!C5418:F5418)-4*stats!C5418^2</f>
        <v>1.6365272400000002</v>
      </c>
      <c r="K5418">
        <f>SUMSQ(data!G5418:K5418)-5*D5418^2</f>
        <v>0.302233268</v>
      </c>
      <c r="L5418">
        <f>SUMSQ(data!L5418:O5418)-4*E5418^2</f>
        <v>2.1729446475</v>
      </c>
      <c r="M5418">
        <f>SUMSQ(data!P5418:T5418)-5*stats!F5418^2</f>
        <v>4.9359638079999995</v>
      </c>
      <c r="N5418">
        <f>SUMSQ(data!U5418:Y5418)-5*stats!G5418^2</f>
        <v>1.5724524080000002</v>
      </c>
      <c r="O5418">
        <f t="shared" si="420"/>
        <v>10.6201213715</v>
      </c>
      <c r="P5418">
        <f t="shared" si="421"/>
        <v>1.1393057652872236</v>
      </c>
      <c r="Q5418">
        <f t="shared" si="422"/>
        <v>0.37582453534911497</v>
      </c>
      <c r="R5418">
        <f t="shared" si="423"/>
        <v>2325.9780492756727</v>
      </c>
      <c r="S5418">
        <f t="shared" si="424"/>
        <v>1</v>
      </c>
    </row>
    <row r="5419" spans="1:19" x14ac:dyDescent="0.2">
      <c r="A5419" t="s">
        <v>5440</v>
      </c>
      <c r="B5419" t="s">
        <v>10509</v>
      </c>
      <c r="C5419">
        <f>AVERAGE(data!C5419:F5419)</f>
        <v>-0.16479999999999997</v>
      </c>
      <c r="D5419">
        <f>AVERAGE(data!G5419:K5419)</f>
        <v>0.11391999999999999</v>
      </c>
      <c r="E5419">
        <f>AVERAGE(data!L5419:O5419)</f>
        <v>0.20757499999999998</v>
      </c>
      <c r="F5419">
        <f>AVERAGE(data!P5419:T5419)</f>
        <v>0.57973999999999992</v>
      </c>
      <c r="G5419">
        <f>AVERAGE(data!U5419:Y5419)</f>
        <v>-0.23369999999999996</v>
      </c>
      <c r="H5419">
        <f>AVERAGE(data!C5419:Y5419)</f>
        <v>0.10743043478260868</v>
      </c>
      <c r="I5419">
        <f>SUMSQ(data!C5419:Y5419)</f>
        <v>14.631353749999999</v>
      </c>
      <c r="J5419">
        <f>SUMSQ(data!C5419:F5419)-4*stats!C5419^2</f>
        <v>1.4665747600000001</v>
      </c>
      <c r="K5419">
        <f>SUMSQ(data!G5419:K5419)-5*D5419^2</f>
        <v>1.6670393479999999</v>
      </c>
      <c r="L5419">
        <f>SUMSQ(data!L5419:O5419)-4*E5419^2</f>
        <v>1.1423845874999998</v>
      </c>
      <c r="M5419">
        <f>SUMSQ(data!P5419:T5419)-5*stats!F5419^2</f>
        <v>5.3297338119999997</v>
      </c>
      <c r="N5419">
        <f>SUMSQ(data!U5419:Y5419)-5*stats!G5419^2</f>
        <v>2.7261759400000001</v>
      </c>
      <c r="O5419">
        <f t="shared" si="420"/>
        <v>12.331908447499998</v>
      </c>
      <c r="P5419">
        <f t="shared" si="421"/>
        <v>0.67126699198599471</v>
      </c>
      <c r="Q5419">
        <f t="shared" si="422"/>
        <v>0.65036679540482745</v>
      </c>
      <c r="R5419">
        <f t="shared" si="423"/>
        <v>4025.1200967604773</v>
      </c>
      <c r="S5419">
        <f t="shared" si="424"/>
        <v>1</v>
      </c>
    </row>
    <row r="5420" spans="1:19" x14ac:dyDescent="0.2">
      <c r="A5420" t="s">
        <v>5441</v>
      </c>
      <c r="B5420" t="s">
        <v>10510</v>
      </c>
      <c r="C5420">
        <f>AVERAGE(data!C5420:F5420)</f>
        <v>2.4674999999999975E-2</v>
      </c>
      <c r="D5420">
        <f>AVERAGE(data!G5420:K5420)</f>
        <v>-1.1340000000000017E-2</v>
      </c>
      <c r="E5420">
        <f>AVERAGE(data!L5420:O5420)</f>
        <v>-0.30367499999999997</v>
      </c>
      <c r="F5420">
        <f>AVERAGE(data!P5420:T5420)</f>
        <v>0.25241999999999998</v>
      </c>
      <c r="G5420">
        <f>AVERAGE(data!U5420:Y5420)</f>
        <v>0.50123999999999991</v>
      </c>
      <c r="H5420">
        <f>AVERAGE(data!C5420:Y5420)</f>
        <v>0.11285217391304346</v>
      </c>
      <c r="I5420">
        <f>SUMSQ(data!C5420:Y5420)</f>
        <v>7.1622576799999988</v>
      </c>
      <c r="J5420">
        <f>SUMSQ(data!C5420:F5420)-4*stats!C5420^2</f>
        <v>0.5152429475000001</v>
      </c>
      <c r="K5420">
        <f>SUMSQ(data!G5420:K5420)-5*D5420^2</f>
        <v>1.2131199319999999</v>
      </c>
      <c r="L5420">
        <f>SUMSQ(data!L5420:O5420)-4*E5420^2</f>
        <v>7.4743007500000014E-2</v>
      </c>
      <c r="M5420">
        <f>SUMSQ(data!P5420:T5420)-5*stats!F5420^2</f>
        <v>2.6195399080000001</v>
      </c>
      <c r="N5420">
        <f>SUMSQ(data!U5420:Y5420)-5*stats!G5420^2</f>
        <v>0.79287249200000032</v>
      </c>
      <c r="O5420">
        <f t="shared" si="420"/>
        <v>5.2155182870000001</v>
      </c>
      <c r="P5420">
        <f t="shared" si="421"/>
        <v>1.3437325744343604</v>
      </c>
      <c r="Q5420">
        <f t="shared" si="422"/>
        <v>0.2911153033227592</v>
      </c>
      <c r="R5420">
        <f t="shared" si="423"/>
        <v>1801.7126122645566</v>
      </c>
      <c r="S5420">
        <f t="shared" si="424"/>
        <v>1</v>
      </c>
    </row>
    <row r="5421" spans="1:19" x14ac:dyDescent="0.2">
      <c r="A5421" t="s">
        <v>5442</v>
      </c>
      <c r="B5421" t="s">
        <v>5442</v>
      </c>
      <c r="C5421">
        <f>AVERAGE(data!C5421:F5421)</f>
        <v>-0.5457249999999999</v>
      </c>
      <c r="D5421">
        <f>AVERAGE(data!G5421:K5421)</f>
        <v>-0.45668000000000009</v>
      </c>
      <c r="E5421">
        <f>AVERAGE(data!L5421:O5421)</f>
        <v>-0.58324999999999994</v>
      </c>
      <c r="F5421">
        <f>AVERAGE(data!P5421:T5421)</f>
        <v>2.2800000000000022E-2</v>
      </c>
      <c r="G5421">
        <f>AVERAGE(data!U5421:Y5421)</f>
        <v>6.5539999999999987E-2</v>
      </c>
      <c r="H5421">
        <f>AVERAGE(data!C5421:Y5421)</f>
        <v>-0.27641739130434778</v>
      </c>
      <c r="I5421">
        <f>SUMSQ(data!C5421:Y5421)</f>
        <v>14.12049794</v>
      </c>
      <c r="J5421">
        <f>SUMSQ(data!C5421:F5421)-4*stats!C5421^2</f>
        <v>1.2740514475</v>
      </c>
      <c r="K5421">
        <f>SUMSQ(data!G5421:K5421)-5*D5421^2</f>
        <v>1.6152056680000002</v>
      </c>
      <c r="L5421">
        <f>SUMSQ(data!L5421:O5421)-4*E5421^2</f>
        <v>0.43756899000000016</v>
      </c>
      <c r="M5421">
        <f>SUMSQ(data!P5421:T5421)-5*stats!F5421^2</f>
        <v>4.093095700000001</v>
      </c>
      <c r="N5421">
        <f>SUMSQ(data!U5421:Y5421)-5*stats!G5421^2</f>
        <v>3.0817310119999992</v>
      </c>
      <c r="O5421">
        <f t="shared" si="420"/>
        <v>10.5016528175</v>
      </c>
      <c r="P5421">
        <f t="shared" si="421"/>
        <v>1.2405516224351223</v>
      </c>
      <c r="Q5421">
        <f t="shared" si="422"/>
        <v>0.33135079832325343</v>
      </c>
      <c r="R5421">
        <f t="shared" si="423"/>
        <v>2050.7300908226152</v>
      </c>
      <c r="S5421">
        <f t="shared" si="424"/>
        <v>1</v>
      </c>
    </row>
    <row r="5422" spans="1:19" x14ac:dyDescent="0.2">
      <c r="A5422" t="s">
        <v>5443</v>
      </c>
      <c r="B5422" t="s">
        <v>10511</v>
      </c>
      <c r="C5422">
        <f>AVERAGE(data!C5422:F5422)</f>
        <v>-3.2274999999999998E-2</v>
      </c>
      <c r="D5422">
        <f>AVERAGE(data!G5422:K5422)</f>
        <v>9.2159999999999978E-2</v>
      </c>
      <c r="E5422">
        <f>AVERAGE(data!L5422:O5422)</f>
        <v>-0.38495000000000001</v>
      </c>
      <c r="F5422">
        <f>AVERAGE(data!P5422:T5422)</f>
        <v>4.8659999999999967E-2</v>
      </c>
      <c r="G5422">
        <f>AVERAGE(data!U5422:Y5422)</f>
        <v>-0.29620000000000002</v>
      </c>
      <c r="H5422">
        <f>AVERAGE(data!C5422:Y5422)</f>
        <v>-0.10633913043478262</v>
      </c>
      <c r="I5422">
        <f>SUMSQ(data!C5422:Y5422)</f>
        <v>7.0252015000000005</v>
      </c>
      <c r="J5422">
        <f>SUMSQ(data!C5422:F5422)-4*stats!C5422^2</f>
        <v>0.33339356749999999</v>
      </c>
      <c r="K5422">
        <f>SUMSQ(data!G5422:K5422)-5*D5422^2</f>
        <v>0.85255887200000013</v>
      </c>
      <c r="L5422">
        <f>SUMSQ(data!L5422:O5422)-4*E5422^2</f>
        <v>0.11521904999999999</v>
      </c>
      <c r="M5422">
        <f>SUMSQ(data!P5422:T5422)-5*stats!F5422^2</f>
        <v>3.0277197720000002</v>
      </c>
      <c r="N5422">
        <f>SUMSQ(data!U5422:Y5422)-5*stats!G5422^2</f>
        <v>1.6064190200000001</v>
      </c>
      <c r="O5422">
        <f t="shared" si="420"/>
        <v>5.9353102815000014</v>
      </c>
      <c r="P5422">
        <f t="shared" si="421"/>
        <v>0.66106205076247559</v>
      </c>
      <c r="Q5422">
        <f t="shared" si="422"/>
        <v>0.6574762656761326</v>
      </c>
      <c r="R5422">
        <f t="shared" si="423"/>
        <v>4069.1206082695849</v>
      </c>
      <c r="S5422">
        <f t="shared" si="424"/>
        <v>1</v>
      </c>
    </row>
    <row r="5423" spans="1:19" x14ac:dyDescent="0.2">
      <c r="A5423" t="s">
        <v>5444</v>
      </c>
      <c r="B5423" t="s">
        <v>10512</v>
      </c>
      <c r="C5423">
        <f>AVERAGE(data!C5423:F5423)</f>
        <v>-0.418875</v>
      </c>
      <c r="D5423">
        <f>AVERAGE(data!G5423:K5423)</f>
        <v>-0.21266000000000002</v>
      </c>
      <c r="E5423">
        <f>AVERAGE(data!L5423:O5423)</f>
        <v>-0.59457500000000008</v>
      </c>
      <c r="F5423">
        <f>AVERAGE(data!P5423:T5423)</f>
        <v>-0.32845999999999997</v>
      </c>
      <c r="G5423">
        <f>AVERAGE(data!U5423:Y5423)</f>
        <v>0.45450000000000002</v>
      </c>
      <c r="H5423">
        <f>AVERAGE(data!C5423:Y5423)</f>
        <v>-0.19508260869565222</v>
      </c>
      <c r="I5423">
        <f>SUMSQ(data!C5423:Y5423)</f>
        <v>22.424680410000001</v>
      </c>
      <c r="J5423">
        <f>SUMSQ(data!C5423:F5423)-4*stats!C5423^2</f>
        <v>5.1997728675000001</v>
      </c>
      <c r="K5423">
        <f>SUMSQ(data!G5423:K5423)-5*D5423^2</f>
        <v>0.512422712</v>
      </c>
      <c r="L5423">
        <f>SUMSQ(data!L5423:O5423)-4*E5423^2</f>
        <v>1.1165528475000002</v>
      </c>
      <c r="M5423">
        <f>SUMSQ(data!P5423:T5423)-5*stats!F5423^2</f>
        <v>3.103560732</v>
      </c>
      <c r="N5423">
        <f>SUMSQ(data!U5423:Y5423)-5*stats!G5423^2</f>
        <v>8.5780659799999999</v>
      </c>
      <c r="O5423">
        <f t="shared" si="420"/>
        <v>18.510375139000001</v>
      </c>
      <c r="P5423">
        <f t="shared" si="421"/>
        <v>0.76127570996172023</v>
      </c>
      <c r="Q5423">
        <f t="shared" si="422"/>
        <v>0.58927949116376843</v>
      </c>
      <c r="R5423">
        <f t="shared" si="423"/>
        <v>3647.0507708125629</v>
      </c>
      <c r="S5423">
        <f t="shared" si="424"/>
        <v>1</v>
      </c>
    </row>
    <row r="5424" spans="1:19" x14ac:dyDescent="0.2">
      <c r="A5424" t="s">
        <v>5445</v>
      </c>
      <c r="B5424" t="s">
        <v>5445</v>
      </c>
      <c r="C5424">
        <f>AVERAGE(data!C5424:F5424)</f>
        <v>-0.47599999999999998</v>
      </c>
      <c r="D5424">
        <f>AVERAGE(data!G5424:K5424)</f>
        <v>-0.67032000000000003</v>
      </c>
      <c r="E5424">
        <f>AVERAGE(data!L5424:O5424)</f>
        <v>-0.57415000000000005</v>
      </c>
      <c r="F5424">
        <f>AVERAGE(data!P5424:T5424)</f>
        <v>0.94689999999999996</v>
      </c>
      <c r="G5424">
        <f>AVERAGE(data!U5424:Y5424)</f>
        <v>0.9071999999999999</v>
      </c>
      <c r="H5424">
        <f>AVERAGE(data!C5424:Y5424)</f>
        <v>7.4708695652173904E-2</v>
      </c>
      <c r="I5424">
        <f>SUMSQ(data!C5424:Y5424)</f>
        <v>27.247184269999995</v>
      </c>
      <c r="J5424">
        <f>SUMSQ(data!C5424:F5424)-4*stats!C5424^2</f>
        <v>1.6977391800000001</v>
      </c>
      <c r="K5424">
        <f>SUMSQ(data!G5424:K5424)-5*D5424^2</f>
        <v>3.4945973279999993</v>
      </c>
      <c r="L5424">
        <f>SUMSQ(data!L5424:O5424)-4*E5424^2</f>
        <v>0.57180752999999962</v>
      </c>
      <c r="M5424">
        <f>SUMSQ(data!P5424:T5424)-5*stats!F5424^2</f>
        <v>2.5660706400000004</v>
      </c>
      <c r="N5424">
        <f>SUMSQ(data!U5424:Y5424)-5*stats!G5424^2</f>
        <v>5.8472709399999996</v>
      </c>
      <c r="O5424">
        <f t="shared" si="420"/>
        <v>14.177485618</v>
      </c>
      <c r="P5424">
        <f t="shared" si="421"/>
        <v>3.318706603903252</v>
      </c>
      <c r="Q5424">
        <f t="shared" si="422"/>
        <v>2.6815128522576902E-2</v>
      </c>
      <c r="R5424">
        <f t="shared" si="423"/>
        <v>165.95883042622845</v>
      </c>
      <c r="S5424">
        <f t="shared" si="424"/>
        <v>1</v>
      </c>
    </row>
    <row r="5425" spans="1:19" x14ac:dyDescent="0.2">
      <c r="A5425" t="s">
        <v>5446</v>
      </c>
      <c r="B5425" t="s">
        <v>10513</v>
      </c>
      <c r="C5425">
        <f>AVERAGE(data!C5425:F5425)</f>
        <v>-0.63037499999999991</v>
      </c>
      <c r="D5425">
        <f>AVERAGE(data!G5425:K5425)</f>
        <v>-0.83106000000000013</v>
      </c>
      <c r="E5425">
        <f>AVERAGE(data!L5425:O5425)</f>
        <v>-0.7681</v>
      </c>
      <c r="F5425">
        <f>AVERAGE(data!P5425:T5425)</f>
        <v>-7.9000000000000632E-3</v>
      </c>
      <c r="G5425">
        <f>AVERAGE(data!U5425:Y5425)</f>
        <v>-8.2659999999999956E-2</v>
      </c>
      <c r="H5425">
        <f>AVERAGE(data!C5425:Y5425)</f>
        <v>-0.44356521739130428</v>
      </c>
      <c r="I5425">
        <f>SUMSQ(data!C5425:Y5425)</f>
        <v>22.075096760000001</v>
      </c>
      <c r="J5425">
        <f>SUMSQ(data!C5425:F5425)-4*stats!C5425^2</f>
        <v>2.4609969074999998</v>
      </c>
      <c r="K5425">
        <f>SUMSQ(data!G5425:K5425)-5*D5425^2</f>
        <v>0.83691357199999894</v>
      </c>
      <c r="L5425">
        <f>SUMSQ(data!L5425:O5425)-4*E5425^2</f>
        <v>0.73778583999999992</v>
      </c>
      <c r="M5425">
        <f>SUMSQ(data!P5425:T5425)-5*stats!F5425^2</f>
        <v>4.5178901200000006</v>
      </c>
      <c r="N5425">
        <f>SUMSQ(data!U5425:Y5425)-5*stats!G5425^2</f>
        <v>6.0843302719999999</v>
      </c>
      <c r="O5425">
        <f t="shared" si="420"/>
        <v>14.637916711499997</v>
      </c>
      <c r="P5425">
        <f t="shared" si="421"/>
        <v>1.8290750454650189</v>
      </c>
      <c r="Q5425">
        <f t="shared" si="422"/>
        <v>0.15779719319755445</v>
      </c>
      <c r="R5425">
        <f t="shared" si="423"/>
        <v>976.60682869966445</v>
      </c>
      <c r="S5425">
        <f t="shared" si="424"/>
        <v>1</v>
      </c>
    </row>
    <row r="5426" spans="1:19" x14ac:dyDescent="0.2">
      <c r="A5426" t="s">
        <v>5447</v>
      </c>
      <c r="B5426" t="s">
        <v>10514</v>
      </c>
      <c r="C5426">
        <f>AVERAGE(data!C5426:F5426)</f>
        <v>0.137125</v>
      </c>
      <c r="D5426">
        <f>AVERAGE(data!G5426:K5426)</f>
        <v>0.62331999999999999</v>
      </c>
      <c r="E5426">
        <f>AVERAGE(data!L5426:O5426)</f>
        <v>0.94587499999999991</v>
      </c>
      <c r="F5426">
        <f>AVERAGE(data!P5426:T5426)</f>
        <v>-6.4499999999999974E-2</v>
      </c>
      <c r="G5426">
        <f>AVERAGE(data!U5426:Y5426)</f>
        <v>-0.60887999999999998</v>
      </c>
      <c r="H5426">
        <f>AVERAGE(data!C5426:Y5426)</f>
        <v>0.17746521739130433</v>
      </c>
      <c r="I5426">
        <f>SUMSQ(data!C5426:Y5426)</f>
        <v>22.830636569999996</v>
      </c>
      <c r="J5426">
        <f>SUMSQ(data!C5426:F5426)-4*stats!C5426^2</f>
        <v>0.5118731675</v>
      </c>
      <c r="K5426">
        <f>SUMSQ(data!G5426:K5426)-5*D5426^2</f>
        <v>1.1967655479999999</v>
      </c>
      <c r="L5426">
        <f>SUMSQ(data!L5426:O5426)-4*E5426^2</f>
        <v>7.7272524275000007</v>
      </c>
      <c r="M5426">
        <f>SUMSQ(data!P5426:T5426)-5*stats!F5426^2</f>
        <v>2.9287584800000004</v>
      </c>
      <c r="N5426">
        <f>SUMSQ(data!U5426:Y5426)-5*stats!G5426^2</f>
        <v>2.9949411880000003</v>
      </c>
      <c r="O5426">
        <f t="shared" si="420"/>
        <v>15.359590811000002</v>
      </c>
      <c r="P5426">
        <f t="shared" si="421"/>
        <v>1.7510729981906921</v>
      </c>
      <c r="Q5426">
        <f t="shared" si="422"/>
        <v>0.17406547170139128</v>
      </c>
      <c r="R5426">
        <f t="shared" si="423"/>
        <v>1077.2912043599106</v>
      </c>
      <c r="S5426">
        <f t="shared" si="424"/>
        <v>1</v>
      </c>
    </row>
    <row r="5427" spans="1:19" x14ac:dyDescent="0.2">
      <c r="A5427" t="s">
        <v>5448</v>
      </c>
      <c r="B5427" t="s">
        <v>10515</v>
      </c>
      <c r="C5427">
        <f>AVERAGE(data!C5427:F5427)</f>
        <v>0.91615000000000002</v>
      </c>
      <c r="D5427">
        <f>AVERAGE(data!G5427:K5427)</f>
        <v>1.4358600000000004</v>
      </c>
      <c r="E5427">
        <f>AVERAGE(data!L5427:O5427)</f>
        <v>1.3482499999999999</v>
      </c>
      <c r="F5427">
        <f>AVERAGE(data!P5427:T5427)</f>
        <v>-0.24414000000000002</v>
      </c>
      <c r="G5427">
        <f>AVERAGE(data!U5427:Y5427)</f>
        <v>-0.66498000000000002</v>
      </c>
      <c r="H5427">
        <f>AVERAGE(data!C5427:Y5427)</f>
        <v>0.50831739130434783</v>
      </c>
      <c r="I5427">
        <f>SUMSQ(data!C5427:Y5427)</f>
        <v>35.069881410000008</v>
      </c>
      <c r="J5427">
        <f>SUMSQ(data!C5427:F5427)-4*stats!C5427^2</f>
        <v>0.32553024999999991</v>
      </c>
      <c r="K5427">
        <f>SUMSQ(data!G5427:K5427)-5*D5427^2</f>
        <v>0.68245165199999391</v>
      </c>
      <c r="L5427">
        <f>SUMSQ(data!L5427:O5427)-4*E5427^2</f>
        <v>0.23816657000000063</v>
      </c>
      <c r="M5427">
        <f>SUMSQ(data!P5427:T5427)-5*stats!F5427^2</f>
        <v>5.6628276519999998</v>
      </c>
      <c r="N5427">
        <f>SUMSQ(data!U5427:Y5427)-5*stats!G5427^2</f>
        <v>4.7149863479999992</v>
      </c>
      <c r="O5427">
        <f t="shared" si="420"/>
        <v>11.623962471999993</v>
      </c>
      <c r="P5427">
        <f t="shared" si="421"/>
        <v>7.2613197418795057</v>
      </c>
      <c r="Q5427">
        <f t="shared" si="422"/>
        <v>7.0052143883800398E-4</v>
      </c>
      <c r="R5427">
        <f t="shared" si="423"/>
        <v>4.3355271849684067</v>
      </c>
      <c r="S5427">
        <f t="shared" si="424"/>
        <v>1</v>
      </c>
    </row>
    <row r="5428" spans="1:19" x14ac:dyDescent="0.2">
      <c r="A5428" t="s">
        <v>5449</v>
      </c>
      <c r="B5428" t="s">
        <v>10516</v>
      </c>
      <c r="C5428">
        <f>AVERAGE(data!C5428:F5428)</f>
        <v>0.4849</v>
      </c>
      <c r="D5428">
        <f>AVERAGE(data!G5428:K5428)</f>
        <v>0.29603999999999997</v>
      </c>
      <c r="E5428">
        <f>AVERAGE(data!L5428:O5428)</f>
        <v>0.47772500000000007</v>
      </c>
      <c r="F5428">
        <f>AVERAGE(data!P5428:T5428)</f>
        <v>-0.7651</v>
      </c>
      <c r="G5428">
        <f>AVERAGE(data!U5428:Y5428)</f>
        <v>-0.19464000000000001</v>
      </c>
      <c r="H5428">
        <f>AVERAGE(data!C5428:Y5428)</f>
        <v>2.3130434782608705E-2</v>
      </c>
      <c r="I5428">
        <f>SUMSQ(data!C5428:Y5428)</f>
        <v>16.630541660000002</v>
      </c>
      <c r="J5428">
        <f>SUMSQ(data!C5428:F5428)-4*stats!C5428^2</f>
        <v>2.3367293</v>
      </c>
      <c r="K5428">
        <f>SUMSQ(data!G5428:K5428)-5*D5428^2</f>
        <v>2.9185572720000001</v>
      </c>
      <c r="L5428">
        <f>SUMSQ(data!L5428:O5428)-4*E5428^2</f>
        <v>1.1268066075000001</v>
      </c>
      <c r="M5428">
        <f>SUMSQ(data!P5428:T5428)-5*stats!F5428^2</f>
        <v>1.7336932599999999</v>
      </c>
      <c r="N5428">
        <f>SUMSQ(data!U5428:Y5428)-5*stats!G5428^2</f>
        <v>3.1068463719999997</v>
      </c>
      <c r="O5428">
        <f t="shared" si="420"/>
        <v>11.222632811499999</v>
      </c>
      <c r="P5428">
        <f t="shared" si="421"/>
        <v>1.7347508540643317</v>
      </c>
      <c r="Q5428">
        <f t="shared" si="422"/>
        <v>0.17768242158680997</v>
      </c>
      <c r="R5428">
        <f t="shared" si="423"/>
        <v>1099.676507200767</v>
      </c>
      <c r="S5428">
        <f t="shared" si="424"/>
        <v>1</v>
      </c>
    </row>
    <row r="5429" spans="1:19" x14ac:dyDescent="0.2">
      <c r="A5429" t="s">
        <v>5450</v>
      </c>
      <c r="B5429" t="s">
        <v>10517</v>
      </c>
      <c r="C5429">
        <f>AVERAGE(data!C5429:F5429)</f>
        <v>1.4289000000000001</v>
      </c>
      <c r="D5429">
        <f>AVERAGE(data!G5429:K5429)</f>
        <v>0.48378000000000004</v>
      </c>
      <c r="E5429">
        <f>AVERAGE(data!L5429:O5429)</f>
        <v>0.96072500000000005</v>
      </c>
      <c r="F5429">
        <f>AVERAGE(data!P5429:T5429)</f>
        <v>-0.58543999999999996</v>
      </c>
      <c r="G5429">
        <f>AVERAGE(data!U5429:Y5429)</f>
        <v>-7.646E-2</v>
      </c>
      <c r="H5429">
        <f>AVERAGE(data!C5429:Y5429)</f>
        <v>0.37686521739130446</v>
      </c>
      <c r="I5429">
        <f>SUMSQ(data!C5429:Y5429)</f>
        <v>29.960140890000002</v>
      </c>
      <c r="J5429">
        <f>SUMSQ(data!C5429:F5429)-4*stats!C5429^2</f>
        <v>3.5276143799999993</v>
      </c>
      <c r="K5429">
        <f>SUMSQ(data!G5429:K5429)-5*D5429^2</f>
        <v>2.9408806479999994</v>
      </c>
      <c r="L5429">
        <f>SUMSQ(data!L5429:O5429)-4*E5429^2</f>
        <v>0.65700588749999911</v>
      </c>
      <c r="M5429">
        <f>SUMSQ(data!P5429:T5429)-5*stats!F5429^2</f>
        <v>3.5941958120000002</v>
      </c>
      <c r="N5429">
        <f>SUMSQ(data!U5429:Y5429)-5*stats!G5429^2</f>
        <v>4.4683071519999995</v>
      </c>
      <c r="O5429">
        <f t="shared" si="420"/>
        <v>15.188003879499998</v>
      </c>
      <c r="P5429">
        <f t="shared" si="421"/>
        <v>3.5014274199376052</v>
      </c>
      <c r="Q5429">
        <f t="shared" si="422"/>
        <v>2.1926880710397417E-2</v>
      </c>
      <c r="R5429">
        <f t="shared" si="423"/>
        <v>135.70546471664963</v>
      </c>
      <c r="S5429">
        <f t="shared" si="424"/>
        <v>1</v>
      </c>
    </row>
    <row r="5430" spans="1:19" x14ac:dyDescent="0.2">
      <c r="A5430" t="s">
        <v>5451</v>
      </c>
      <c r="B5430" t="s">
        <v>10518</v>
      </c>
      <c r="C5430">
        <f>AVERAGE(data!C5430:F5430)</f>
        <v>2.0959499999999998</v>
      </c>
      <c r="D5430">
        <f>AVERAGE(data!G5430:K5430)</f>
        <v>1.5816000000000001</v>
      </c>
      <c r="E5430">
        <f>AVERAGE(data!L5430:O5430)</f>
        <v>1.7725750000000002</v>
      </c>
      <c r="F5430">
        <f>AVERAGE(data!P5430:T5430)</f>
        <v>9.4379999999999992E-2</v>
      </c>
      <c r="G5430">
        <f>AVERAGE(data!U5430:Y5430)</f>
        <v>0.74870000000000003</v>
      </c>
      <c r="H5430">
        <f>AVERAGE(data!C5430:Y5430)</f>
        <v>1.1998913043478259</v>
      </c>
      <c r="I5430">
        <f>SUMSQ(data!C5430:Y5430)</f>
        <v>54.678063229999999</v>
      </c>
      <c r="J5430">
        <f>SUMSQ(data!C5430:F5430)-4*stats!C5430^2</f>
        <v>3.3444635300000023</v>
      </c>
      <c r="K5430">
        <f>SUMSQ(data!G5430:K5430)-5*D5430^2</f>
        <v>2.6456902999999983</v>
      </c>
      <c r="L5430">
        <f>SUMSQ(data!L5430:O5430)-4*E5430^2</f>
        <v>0.38243866749999711</v>
      </c>
      <c r="M5430">
        <f>SUMSQ(data!P5430:T5430)-5*stats!F5430^2</f>
        <v>1.531494688</v>
      </c>
      <c r="N5430">
        <f>SUMSQ(data!U5430:Y5430)-5*stats!G5430^2</f>
        <v>1.2792727400000001</v>
      </c>
      <c r="O5430">
        <f t="shared" si="420"/>
        <v>9.1833599254999978</v>
      </c>
      <c r="P5430">
        <f t="shared" si="421"/>
        <v>17.834532592087506</v>
      </c>
      <c r="Q5430">
        <f t="shared" si="422"/>
        <v>2.0517067624053357E-6</v>
      </c>
      <c r="R5430">
        <f t="shared" si="423"/>
        <v>1.2698013152526623E-2</v>
      </c>
      <c r="S5430">
        <f t="shared" si="424"/>
        <v>1.2698013152526623E-2</v>
      </c>
    </row>
    <row r="5431" spans="1:19" x14ac:dyDescent="0.2">
      <c r="A5431" t="s">
        <v>5452</v>
      </c>
      <c r="B5431" t="s">
        <v>5452</v>
      </c>
      <c r="C5431">
        <f>AVERAGE(data!C5431:F5431)</f>
        <v>1.149475</v>
      </c>
      <c r="D5431">
        <f>AVERAGE(data!G5431:K5431)</f>
        <v>0.85964000000000007</v>
      </c>
      <c r="E5431">
        <f>AVERAGE(data!L5431:O5431)</f>
        <v>1.3419750000000001</v>
      </c>
      <c r="F5431">
        <f>AVERAGE(data!P5431:T5431)</f>
        <v>-0.62674000000000007</v>
      </c>
      <c r="G5431">
        <f>AVERAGE(data!U5431:Y5431)</f>
        <v>-1.7000000000000127E-3</v>
      </c>
      <c r="H5431">
        <f>AVERAGE(data!C5431:Y5431)</f>
        <v>0.48355652173913044</v>
      </c>
      <c r="I5431">
        <f>SUMSQ(data!C5431:Y5431)</f>
        <v>51.105923739999994</v>
      </c>
      <c r="J5431">
        <f>SUMSQ(data!C5431:F5431)-4*stats!C5431^2</f>
        <v>3.8522940274999984</v>
      </c>
      <c r="K5431">
        <f>SUMSQ(data!G5431:K5431)-5*D5431^2</f>
        <v>7.2742377919999992</v>
      </c>
      <c r="L5431">
        <f>SUMSQ(data!L5431:O5431)-4*E5431^2</f>
        <v>2.6494727474999982</v>
      </c>
      <c r="M5431">
        <f>SUMSQ(data!P5431:T5431)-5*stats!F5431^2</f>
        <v>9.1280845719999988</v>
      </c>
      <c r="N5431">
        <f>SUMSQ(data!U5431:Y5431)-5*stats!G5431^2</f>
        <v>10.054141659999999</v>
      </c>
      <c r="O5431">
        <f t="shared" si="420"/>
        <v>32.958230798999992</v>
      </c>
      <c r="P5431">
        <f t="shared" si="421"/>
        <v>1.9822573300743522</v>
      </c>
      <c r="Q5431">
        <f t="shared" si="422"/>
        <v>0.13027002908017044</v>
      </c>
      <c r="R5431">
        <f t="shared" si="423"/>
        <v>806.24120997717478</v>
      </c>
      <c r="S5431">
        <f t="shared" si="424"/>
        <v>1</v>
      </c>
    </row>
    <row r="5432" spans="1:19" x14ac:dyDescent="0.2">
      <c r="A5432" t="s">
        <v>5453</v>
      </c>
      <c r="B5432" t="s">
        <v>10519</v>
      </c>
      <c r="C5432">
        <f>AVERAGE(data!C5432:F5432)</f>
        <v>-0.26865000000000006</v>
      </c>
      <c r="D5432">
        <f>AVERAGE(data!G5432:K5432)</f>
        <v>-0.68967999999999985</v>
      </c>
      <c r="E5432">
        <f>AVERAGE(data!L5432:O5432)</f>
        <v>-0.50892500000000007</v>
      </c>
      <c r="F5432">
        <f>AVERAGE(data!P5432:T5432)</f>
        <v>0.50019999999999998</v>
      </c>
      <c r="G5432">
        <f>AVERAGE(data!U5432:Y5432)</f>
        <v>1.0504399999999998</v>
      </c>
      <c r="H5432">
        <f>AVERAGE(data!C5432:Y5432)</f>
        <v>5.1934782608695683E-2</v>
      </c>
      <c r="I5432">
        <f>SUMSQ(data!C5432:Y5432)</f>
        <v>28.400913750000004</v>
      </c>
      <c r="J5432">
        <f>SUMSQ(data!C5432:F5432)-4*stats!C5432^2</f>
        <v>3.2068136900000002</v>
      </c>
      <c r="K5432">
        <f>SUMSQ(data!G5432:K5432)-5*D5432^2</f>
        <v>1.5987294280000004</v>
      </c>
      <c r="L5432">
        <f>SUMSQ(data!L5432:O5432)-4*E5432^2</f>
        <v>2.1194073074999995</v>
      </c>
      <c r="M5432">
        <f>SUMSQ(data!P5432:T5432)-5*stats!F5432^2</f>
        <v>5.4146831999999998</v>
      </c>
      <c r="N5432">
        <f>SUMSQ(data!U5432:Y5432)-5*stats!G5432^2</f>
        <v>5.5901565320000008</v>
      </c>
      <c r="O5432">
        <f t="shared" si="420"/>
        <v>17.929790157500001</v>
      </c>
      <c r="P5432">
        <f t="shared" si="421"/>
        <v>2.1024253268927309</v>
      </c>
      <c r="Q5432">
        <f t="shared" si="422"/>
        <v>0.11220931961376199</v>
      </c>
      <c r="R5432">
        <f t="shared" si="423"/>
        <v>694.46347908957296</v>
      </c>
      <c r="S5432">
        <f t="shared" si="424"/>
        <v>1</v>
      </c>
    </row>
    <row r="5433" spans="1:19" x14ac:dyDescent="0.2">
      <c r="A5433" t="s">
        <v>5454</v>
      </c>
      <c r="B5433" t="s">
        <v>10520</v>
      </c>
      <c r="C5433">
        <f>AVERAGE(data!C5433:F5433)</f>
        <v>0.83925000000000005</v>
      </c>
      <c r="D5433">
        <f>AVERAGE(data!G5433:K5433)</f>
        <v>0.57541999999999993</v>
      </c>
      <c r="E5433">
        <f>AVERAGE(data!L5433:O5433)</f>
        <v>0.53742500000000004</v>
      </c>
      <c r="F5433">
        <f>AVERAGE(data!P5433:T5433)</f>
        <v>0.25308000000000003</v>
      </c>
      <c r="G5433">
        <f>AVERAGE(data!U5433:Y5433)</f>
        <v>0.28432000000000002</v>
      </c>
      <c r="H5433">
        <f>AVERAGE(data!C5433:Y5433)</f>
        <v>0.48133913043478271</v>
      </c>
      <c r="I5433">
        <f>SUMSQ(data!C5433:Y5433)</f>
        <v>15.219660699999999</v>
      </c>
      <c r="J5433">
        <f>SUMSQ(data!C5433:F5433)-4*stats!C5433^2</f>
        <v>0.96445564999999966</v>
      </c>
      <c r="K5433">
        <f>SUMSQ(data!G5433:K5433)-5*D5433^2</f>
        <v>1.582160988</v>
      </c>
      <c r="L5433">
        <f>SUMSQ(data!L5433:O5433)-4*E5433^2</f>
        <v>0.38229406749999995</v>
      </c>
      <c r="M5433">
        <f>SUMSQ(data!P5433:T5433)-5*stats!F5433^2</f>
        <v>2.8470136480000003</v>
      </c>
      <c r="N5433">
        <f>SUMSQ(data!U5433:Y5433)-5*stats!G5433^2</f>
        <v>3.0910939480000006</v>
      </c>
      <c r="O5433">
        <f t="shared" si="420"/>
        <v>8.8670183015000017</v>
      </c>
      <c r="P5433">
        <f t="shared" si="421"/>
        <v>2.5791660575157755</v>
      </c>
      <c r="Q5433">
        <f t="shared" si="422"/>
        <v>6.2859260496759731E-2</v>
      </c>
      <c r="R5433">
        <f t="shared" si="423"/>
        <v>389.03596321444599</v>
      </c>
      <c r="S5433">
        <f t="shared" si="424"/>
        <v>1</v>
      </c>
    </row>
    <row r="5434" spans="1:19" x14ac:dyDescent="0.2">
      <c r="A5434" t="s">
        <v>5455</v>
      </c>
      <c r="B5434" t="s">
        <v>10521</v>
      </c>
      <c r="C5434">
        <f>AVERAGE(data!C5434:F5434)</f>
        <v>-0.32800000000000001</v>
      </c>
      <c r="D5434">
        <f>AVERAGE(data!G5434:K5434)</f>
        <v>-0.35970000000000002</v>
      </c>
      <c r="E5434">
        <f>AVERAGE(data!L5434:O5434)</f>
        <v>0.10004999999999997</v>
      </c>
      <c r="F5434">
        <f>AVERAGE(data!P5434:T5434)</f>
        <v>0.38351999999999992</v>
      </c>
      <c r="G5434">
        <f>AVERAGE(data!U5434:Y5434)</f>
        <v>-0.13389999999999999</v>
      </c>
      <c r="H5434">
        <f>AVERAGE(data!C5434:Y5434)</f>
        <v>-6.35739130434783E-2</v>
      </c>
      <c r="I5434">
        <f>SUMSQ(data!C5434:Y5434)</f>
        <v>20.955242620000007</v>
      </c>
      <c r="J5434">
        <f>SUMSQ(data!C5434:F5434)-4*stats!C5434^2</f>
        <v>3.0812517000000006</v>
      </c>
      <c r="K5434">
        <f>SUMSQ(data!G5434:K5434)-5*D5434^2</f>
        <v>1.1600393600000001</v>
      </c>
      <c r="L5434">
        <f>SUMSQ(data!L5434:O5434)-4*E5434^2</f>
        <v>3.8172522499999997</v>
      </c>
      <c r="M5434">
        <f>SUMSQ(data!P5434:T5434)-5*stats!F5434^2</f>
        <v>5.9606461880000001</v>
      </c>
      <c r="N5434">
        <f>SUMSQ(data!U5434:Y5434)-5*stats!G5434^2</f>
        <v>4.9936726600000005</v>
      </c>
      <c r="O5434">
        <f t="shared" si="420"/>
        <v>19.012862158000001</v>
      </c>
      <c r="P5434">
        <f t="shared" si="421"/>
        <v>0.36778101082786074</v>
      </c>
      <c r="Q5434">
        <f t="shared" si="422"/>
        <v>0.86397588603553943</v>
      </c>
      <c r="R5434">
        <f t="shared" si="423"/>
        <v>5347.1467586739536</v>
      </c>
      <c r="S5434">
        <f t="shared" si="424"/>
        <v>1</v>
      </c>
    </row>
    <row r="5435" spans="1:19" x14ac:dyDescent="0.2">
      <c r="A5435" t="s">
        <v>5456</v>
      </c>
      <c r="B5435" t="s">
        <v>10522</v>
      </c>
      <c r="C5435">
        <f>AVERAGE(data!C5435:F5435)</f>
        <v>-0.57354999999999989</v>
      </c>
      <c r="D5435">
        <f>AVERAGE(data!G5435:K5435)</f>
        <v>-0.72053999999999996</v>
      </c>
      <c r="E5435">
        <f>AVERAGE(data!L5435:O5435)</f>
        <v>-1.2157</v>
      </c>
      <c r="F5435">
        <f>AVERAGE(data!P5435:T5435)</f>
        <v>0.36721999999999999</v>
      </c>
      <c r="G5435">
        <f>AVERAGE(data!U5435:Y5435)</f>
        <v>-0.10302000000000003</v>
      </c>
      <c r="H5435">
        <f>AVERAGE(data!C5435:Y5435)</f>
        <v>-0.41037826086956519</v>
      </c>
      <c r="I5435">
        <f>SUMSQ(data!C5435:Y5435)</f>
        <v>18.003000150000002</v>
      </c>
      <c r="J5435">
        <f>SUMSQ(data!C5435:F5435)-4*stats!C5435^2</f>
        <v>0.7014850100000003</v>
      </c>
      <c r="K5435">
        <f>SUMSQ(data!G5435:K5435)-5*D5435^2</f>
        <v>1.1624867720000003</v>
      </c>
      <c r="L5435">
        <f>SUMSQ(data!L5435:O5435)-4*E5435^2</f>
        <v>0.35926445999999945</v>
      </c>
      <c r="M5435">
        <f>SUMSQ(data!P5435:T5435)-5*stats!F5435^2</f>
        <v>2.0016307280000003</v>
      </c>
      <c r="N5435">
        <f>SUMSQ(data!U5435:Y5435)-5*stats!G5435^2</f>
        <v>3.2273811079999994</v>
      </c>
      <c r="O5435">
        <f t="shared" si="420"/>
        <v>7.4522480780000002</v>
      </c>
      <c r="P5435">
        <f t="shared" si="421"/>
        <v>5.0968120037938442</v>
      </c>
      <c r="Q5435">
        <f t="shared" si="422"/>
        <v>4.3807506277670867E-3</v>
      </c>
      <c r="R5435">
        <f t="shared" si="423"/>
        <v>27.112465635250498</v>
      </c>
      <c r="S5435">
        <f t="shared" si="424"/>
        <v>1</v>
      </c>
    </row>
    <row r="5436" spans="1:19" x14ac:dyDescent="0.2">
      <c r="A5436" t="s">
        <v>5457</v>
      </c>
      <c r="B5436" t="s">
        <v>10523</v>
      </c>
      <c r="C5436">
        <f>AVERAGE(data!C5436:F5436)</f>
        <v>-0.40462499999999996</v>
      </c>
      <c r="D5436">
        <f>AVERAGE(data!G5436:K5436)</f>
        <v>-0.41708000000000001</v>
      </c>
      <c r="E5436">
        <f>AVERAGE(data!L5436:O5436)</f>
        <v>-0.99377500000000007</v>
      </c>
      <c r="F5436">
        <f>AVERAGE(data!P5436:T5436)</f>
        <v>0.23404000000000003</v>
      </c>
      <c r="G5436">
        <f>AVERAGE(data!U5436:Y5436)</f>
        <v>-0.15982000000000002</v>
      </c>
      <c r="H5436">
        <f>AVERAGE(data!C5436:Y5436)</f>
        <v>-0.31773478260869564</v>
      </c>
      <c r="I5436">
        <f>SUMSQ(data!C5436:Y5436)</f>
        <v>15.704039610000001</v>
      </c>
      <c r="J5436">
        <f>SUMSQ(data!C5436:F5436)-4*stats!C5436^2</f>
        <v>0.38264088750000025</v>
      </c>
      <c r="K5436">
        <f>SUMSQ(data!G5436:K5436)-5*D5436^2</f>
        <v>0.80184514799999973</v>
      </c>
      <c r="L5436">
        <f>SUMSQ(data!L5436:O5436)-4*E5436^2</f>
        <v>0.33055052749999936</v>
      </c>
      <c r="M5436">
        <f>SUMSQ(data!P5436:T5436)-5*stats!F5436^2</f>
        <v>4.5411290920000003</v>
      </c>
      <c r="N5436">
        <f>SUMSQ(data!U5436:Y5436)-5*stats!G5436^2</f>
        <v>3.7712689880000005</v>
      </c>
      <c r="O5436">
        <f t="shared" si="420"/>
        <v>9.8274346430000001</v>
      </c>
      <c r="P5436">
        <f t="shared" si="421"/>
        <v>2.1527263878848673</v>
      </c>
      <c r="Q5436">
        <f t="shared" si="422"/>
        <v>0.10544988723116648</v>
      </c>
      <c r="R5436">
        <f t="shared" si="423"/>
        <v>652.62935207368935</v>
      </c>
      <c r="S5436">
        <f t="shared" si="424"/>
        <v>1</v>
      </c>
    </row>
    <row r="5437" spans="1:19" x14ac:dyDescent="0.2">
      <c r="A5437" t="s">
        <v>5458</v>
      </c>
      <c r="B5437" t="s">
        <v>10524</v>
      </c>
      <c r="C5437">
        <f>AVERAGE(data!C5437:F5437)</f>
        <v>0.25104999999999994</v>
      </c>
      <c r="D5437">
        <f>AVERAGE(data!G5437:K5437)</f>
        <v>0.21984000000000004</v>
      </c>
      <c r="E5437">
        <f>AVERAGE(data!L5437:O5437)</f>
        <v>0.17812500000000001</v>
      </c>
      <c r="F5437">
        <f>AVERAGE(data!P5437:T5437)</f>
        <v>0.37824000000000002</v>
      </c>
      <c r="G5437">
        <f>AVERAGE(data!U5437:Y5437)</f>
        <v>-0.50157999999999991</v>
      </c>
      <c r="H5437">
        <f>AVERAGE(data!C5437:Y5437)</f>
        <v>9.5617391304347821E-2</v>
      </c>
      <c r="I5437">
        <f>SUMSQ(data!C5437:Y5437)</f>
        <v>9.3313456599999984</v>
      </c>
      <c r="J5437">
        <f>SUMSQ(data!C5437:F5437)-4*stats!C5437^2</f>
        <v>1.7759045100000002</v>
      </c>
      <c r="K5437">
        <f>SUMSQ(data!G5437:K5437)-5*D5437^2</f>
        <v>1.7453987719999999</v>
      </c>
      <c r="L5437">
        <f>SUMSQ(data!L5437:O5437)-4*E5437^2</f>
        <v>0.96415486750000001</v>
      </c>
      <c r="M5437">
        <f>SUMSQ(data!P5437:T5437)-5*stats!F5437^2</f>
        <v>1.1968199720000001</v>
      </c>
      <c r="N5437">
        <f>SUMSQ(data!U5437:Y5437)-5*stats!G5437^2</f>
        <v>1.055160968</v>
      </c>
      <c r="O5437">
        <f t="shared" si="420"/>
        <v>6.7374390894999996</v>
      </c>
      <c r="P5437">
        <f t="shared" si="421"/>
        <v>1.3859960037862091</v>
      </c>
      <c r="Q5437">
        <f t="shared" si="422"/>
        <v>0.27602170885040944</v>
      </c>
      <c r="R5437">
        <f t="shared" si="423"/>
        <v>1708.2983560751841</v>
      </c>
      <c r="S5437">
        <f t="shared" si="424"/>
        <v>1</v>
      </c>
    </row>
    <row r="5438" spans="1:19" x14ac:dyDescent="0.2">
      <c r="A5438" t="s">
        <v>5459</v>
      </c>
      <c r="B5438" t="s">
        <v>10525</v>
      </c>
      <c r="C5438">
        <f>AVERAGE(data!C5438:F5438)</f>
        <v>0.58905000000000007</v>
      </c>
      <c r="D5438">
        <f>AVERAGE(data!G5438:K5438)</f>
        <v>0.37087999999999999</v>
      </c>
      <c r="E5438">
        <f>AVERAGE(data!L5438:O5438)</f>
        <v>-0.19750000000000001</v>
      </c>
      <c r="F5438">
        <f>AVERAGE(data!P5438:T5438)</f>
        <v>3.4540000000000057E-2</v>
      </c>
      <c r="G5438">
        <f>AVERAGE(data!U5438:Y5438)</f>
        <v>1.5211400000000002</v>
      </c>
      <c r="H5438">
        <f>AVERAGE(data!C5438:Y5438)</f>
        <v>0.48691304347826087</v>
      </c>
      <c r="I5438">
        <f>SUMSQ(data!C5438:Y5438)</f>
        <v>28.801213319999999</v>
      </c>
      <c r="J5438">
        <f>SUMSQ(data!C5438:F5438)-4*stats!C5438^2</f>
        <v>2.0363868899999997</v>
      </c>
      <c r="K5438">
        <f>SUMSQ(data!G5438:K5438)-5*D5438^2</f>
        <v>1.1822336879999997</v>
      </c>
      <c r="L5438">
        <f>SUMSQ(data!L5438:O5438)-4*E5438^2</f>
        <v>2.9419278599999998</v>
      </c>
      <c r="M5438">
        <f>SUMSQ(data!P5438:T5438)-5*stats!F5438^2</f>
        <v>6.0629177319999998</v>
      </c>
      <c r="N5438">
        <f>SUMSQ(data!U5438:Y5438)-5*stats!G5438^2</f>
        <v>2.7707431119999981</v>
      </c>
      <c r="O5438">
        <f t="shared" si="420"/>
        <v>14.994209281999996</v>
      </c>
      <c r="P5438">
        <f t="shared" si="421"/>
        <v>3.3149607026273342</v>
      </c>
      <c r="Q5438">
        <f t="shared" si="422"/>
        <v>2.6927020678882137E-2</v>
      </c>
      <c r="R5438">
        <f t="shared" si="423"/>
        <v>166.65133098160155</v>
      </c>
      <c r="S5438">
        <f t="shared" si="424"/>
        <v>1</v>
      </c>
    </row>
    <row r="5439" spans="1:19" x14ac:dyDescent="0.2">
      <c r="A5439" t="s">
        <v>5460</v>
      </c>
      <c r="B5439" t="s">
        <v>10526</v>
      </c>
      <c r="C5439">
        <f>AVERAGE(data!C5439:F5439)</f>
        <v>-8.1475000000000006E-2</v>
      </c>
      <c r="D5439">
        <f>AVERAGE(data!G5439:K5439)</f>
        <v>0.23268000000000005</v>
      </c>
      <c r="E5439">
        <f>AVERAGE(data!L5439:O5439)</f>
        <v>-4.2249999999999982E-2</v>
      </c>
      <c r="F5439">
        <f>AVERAGE(data!P5439:T5439)</f>
        <v>-0.30840000000000001</v>
      </c>
      <c r="G5439">
        <f>AVERAGE(data!U5439:Y5439)</f>
        <v>2.8200000000000003E-2</v>
      </c>
      <c r="H5439">
        <f>AVERAGE(data!C5439:Y5439)</f>
        <v>-3.1847826086956521E-2</v>
      </c>
      <c r="I5439">
        <f>SUMSQ(data!C5439:Y5439)</f>
        <v>10.571531609999999</v>
      </c>
      <c r="J5439">
        <f>SUMSQ(data!C5439:F5439)-4*stats!C5439^2</f>
        <v>1.2250793474999997</v>
      </c>
      <c r="K5439">
        <f>SUMSQ(data!G5439:K5439)-5*D5439^2</f>
        <v>4.1581213879999996</v>
      </c>
      <c r="L5439">
        <f>SUMSQ(data!L5439:O5439)-4*E5439^2</f>
        <v>0.95611381000000006</v>
      </c>
      <c r="M5439">
        <f>SUMSQ(data!P5439:T5439)-5*stats!F5439^2</f>
        <v>0.6786338999999999</v>
      </c>
      <c r="N5439">
        <f>SUMSQ(data!U5439:Y5439)-5*stats!G5439^2</f>
        <v>2.7696613000000001</v>
      </c>
      <c r="O5439">
        <f t="shared" si="420"/>
        <v>9.7876097454999993</v>
      </c>
      <c r="P5439">
        <f t="shared" si="421"/>
        <v>0.2883358435390736</v>
      </c>
      <c r="Q5439">
        <f t="shared" si="422"/>
        <v>0.91327522822662877</v>
      </c>
      <c r="R5439">
        <f t="shared" si="423"/>
        <v>5652.2603874946053</v>
      </c>
      <c r="S5439">
        <f t="shared" si="424"/>
        <v>1</v>
      </c>
    </row>
    <row r="5440" spans="1:19" x14ac:dyDescent="0.2">
      <c r="A5440" t="s">
        <v>5461</v>
      </c>
      <c r="B5440" t="s">
        <v>10527</v>
      </c>
      <c r="C5440">
        <f>AVERAGE(data!C5440:F5440)</f>
        <v>-0.54677500000000001</v>
      </c>
      <c r="D5440">
        <f>AVERAGE(data!G5440:K5440)</f>
        <v>1.2700800000000001</v>
      </c>
      <c r="E5440">
        <f>AVERAGE(data!L5440:O5440)</f>
        <v>1.9228249999999998</v>
      </c>
      <c r="F5440">
        <f>AVERAGE(data!P5440:T5440)</f>
        <v>0.4093</v>
      </c>
      <c r="G5440">
        <f>AVERAGE(data!U5440:Y5440)</f>
        <v>0.30037999999999998</v>
      </c>
      <c r="H5440">
        <f>AVERAGE(data!C5440:Y5440)</f>
        <v>0.66969565217391303</v>
      </c>
      <c r="I5440">
        <f>SUMSQ(data!C5440:Y5440)</f>
        <v>40.126896839999993</v>
      </c>
      <c r="J5440">
        <f>SUMSQ(data!C5440:F5440)-4*stats!C5440^2</f>
        <v>2.4298070274999999</v>
      </c>
      <c r="K5440">
        <f>SUMSQ(data!G5440:K5440)-5*D5440^2</f>
        <v>5.3240747479999975</v>
      </c>
      <c r="L5440">
        <f>SUMSQ(data!L5440:O5440)-4*E5440^2</f>
        <v>3.0558495875000027</v>
      </c>
      <c r="M5440">
        <f>SUMSQ(data!P5440:T5440)-5*stats!F5440^2</f>
        <v>2.9905248799999997</v>
      </c>
      <c r="N5440">
        <f>SUMSQ(data!U5440:Y5440)-5*stats!G5440^2</f>
        <v>0.98747586800000042</v>
      </c>
      <c r="O5440">
        <f t="shared" si="420"/>
        <v>14.787732111</v>
      </c>
      <c r="P5440">
        <f t="shared" si="421"/>
        <v>6.1686939105790497</v>
      </c>
      <c r="Q5440">
        <f t="shared" si="422"/>
        <v>1.6912417824218626E-3</v>
      </c>
      <c r="R5440">
        <f t="shared" si="423"/>
        <v>10.467095391408908</v>
      </c>
      <c r="S5440">
        <f t="shared" si="424"/>
        <v>1</v>
      </c>
    </row>
    <row r="5441" spans="1:19" x14ac:dyDescent="0.2">
      <c r="A5441" t="s">
        <v>5462</v>
      </c>
      <c r="B5441" t="s">
        <v>5462</v>
      </c>
      <c r="C5441">
        <f>AVERAGE(data!C5441:F5441)</f>
        <v>0.35140000000000005</v>
      </c>
      <c r="D5441">
        <f>AVERAGE(data!G5441:K5441)</f>
        <v>8.7379999999999985E-2</v>
      </c>
      <c r="E5441">
        <f>AVERAGE(data!L5441:O5441)</f>
        <v>-1.7000000000000001E-3</v>
      </c>
      <c r="F5441">
        <f>AVERAGE(data!P5441:T5441)</f>
        <v>0.11079999999999997</v>
      </c>
      <c r="G5441">
        <f>AVERAGE(data!U5441:Y5441)</f>
        <v>0.10278000000000005</v>
      </c>
      <c r="H5441">
        <f>AVERAGE(data!C5441:Y5441)</f>
        <v>0.1262434782608696</v>
      </c>
      <c r="I5441">
        <f>SUMSQ(data!C5441:Y5441)</f>
        <v>17.077430539999998</v>
      </c>
      <c r="J5441">
        <f>SUMSQ(data!C5441:F5441)-4*stats!C5441^2</f>
        <v>3.8944877600000001</v>
      </c>
      <c r="K5441">
        <f>SUMSQ(data!G5441:K5441)-5*D5441^2</f>
        <v>2.182096048</v>
      </c>
      <c r="L5441">
        <f>SUMSQ(data!L5441:O5441)-4*E5441^2</f>
        <v>2.84456994</v>
      </c>
      <c r="M5441">
        <f>SUMSQ(data!P5441:T5441)-5*stats!F5441^2</f>
        <v>3.10023268</v>
      </c>
      <c r="N5441">
        <f>SUMSQ(data!U5441:Y5441)-5*stats!G5441^2</f>
        <v>4.4097265480000001</v>
      </c>
      <c r="O5441">
        <f t="shared" si="420"/>
        <v>16.431112976000001</v>
      </c>
      <c r="P5441">
        <f t="shared" si="421"/>
        <v>0.14160594195892456</v>
      </c>
      <c r="Q5441">
        <f t="shared" si="422"/>
        <v>0.98008792614868256</v>
      </c>
      <c r="R5441">
        <f t="shared" si="423"/>
        <v>6065.7641749341965</v>
      </c>
      <c r="S5441">
        <f t="shared" si="424"/>
        <v>1</v>
      </c>
    </row>
    <row r="5442" spans="1:19" x14ac:dyDescent="0.2">
      <c r="A5442" t="s">
        <v>5463</v>
      </c>
      <c r="B5442" t="s">
        <v>10528</v>
      </c>
      <c r="C5442">
        <f>AVERAGE(data!C5442:F5442)</f>
        <v>-0.37767500000000004</v>
      </c>
      <c r="D5442">
        <f>AVERAGE(data!G5442:K5442)</f>
        <v>-0.14186000000000001</v>
      </c>
      <c r="E5442">
        <f>AVERAGE(data!L5442:O5442)</f>
        <v>-0.46379999999999999</v>
      </c>
      <c r="F5442">
        <f>AVERAGE(data!P5442:T5442)</f>
        <v>0.30257999999999996</v>
      </c>
      <c r="G5442">
        <f>AVERAGE(data!U5442:Y5442)</f>
        <v>-0.36271999999999999</v>
      </c>
      <c r="H5442">
        <f>AVERAGE(data!C5442:Y5442)</f>
        <v>-0.19025652173913046</v>
      </c>
      <c r="I5442">
        <f>SUMSQ(data!C5442:Y5442)</f>
        <v>7.9992286700000008</v>
      </c>
      <c r="J5442">
        <f>SUMSQ(data!C5442:F5442)-4*stats!C5442^2</f>
        <v>0.3964616675</v>
      </c>
      <c r="K5442">
        <f>SUMSQ(data!G5442:K5442)-5*D5442^2</f>
        <v>0.97917197199999972</v>
      </c>
      <c r="L5442">
        <f>SUMSQ(data!L5442:O5442)-4*E5442^2</f>
        <v>0.32640680000000011</v>
      </c>
      <c r="M5442">
        <f>SUMSQ(data!P5442:T5442)-5*stats!F5442^2</f>
        <v>0.47224694800000011</v>
      </c>
      <c r="N5442">
        <f>SUMSQ(data!U5442:Y5442)-5*stats!G5442^2</f>
        <v>3.1777223280000007</v>
      </c>
      <c r="O5442">
        <f t="shared" si="420"/>
        <v>5.3520097155000004</v>
      </c>
      <c r="P5442">
        <f t="shared" si="421"/>
        <v>1.7806373199585424</v>
      </c>
      <c r="Q5442">
        <f t="shared" si="422"/>
        <v>0.16770528982510194</v>
      </c>
      <c r="R5442">
        <f t="shared" si="423"/>
        <v>1037.928038727556</v>
      </c>
      <c r="S5442">
        <f t="shared" si="424"/>
        <v>1</v>
      </c>
    </row>
    <row r="5443" spans="1:19" x14ac:dyDescent="0.2">
      <c r="A5443" t="s">
        <v>5464</v>
      </c>
      <c r="B5443" t="s">
        <v>10529</v>
      </c>
      <c r="C5443">
        <f>AVERAGE(data!C5443:F5443)</f>
        <v>-3.8324999999999998E-2</v>
      </c>
      <c r="D5443">
        <f>AVERAGE(data!G5443:K5443)</f>
        <v>4.6959999999999981E-2</v>
      </c>
      <c r="E5443">
        <f>AVERAGE(data!L5443:O5443)</f>
        <v>-4.1575000000000015E-2</v>
      </c>
      <c r="F5443">
        <f>AVERAGE(data!P5443:T5443)</f>
        <v>1.14462</v>
      </c>
      <c r="G5443">
        <f>AVERAGE(data!U5443:Y5443)</f>
        <v>0.69496000000000013</v>
      </c>
      <c r="H5443">
        <f>AVERAGE(data!C5443:Y5443)</f>
        <v>0.39622173913043474</v>
      </c>
      <c r="I5443">
        <f>SUMSQ(data!C5443:Y5443)</f>
        <v>28.271053009999996</v>
      </c>
      <c r="J5443">
        <f>SUMSQ(data!C5443:F5443)-4*stats!C5443^2</f>
        <v>3.9408165075000006</v>
      </c>
      <c r="K5443">
        <f>SUMSQ(data!G5443:K5443)-5*D5443^2</f>
        <v>6.3897985319999995</v>
      </c>
      <c r="L5443">
        <f>SUMSQ(data!L5443:O5443)-4*E5443^2</f>
        <v>0.39767304749999999</v>
      </c>
      <c r="M5443">
        <f>SUMSQ(data!P5443:T5443)-5*stats!F5443^2</f>
        <v>5.2520595879999998</v>
      </c>
      <c r="N5443">
        <f>SUMSQ(data!U5443:Y5443)-5*stats!G5443^2</f>
        <v>3.3012682519999994</v>
      </c>
      <c r="O5443">
        <f t="shared" ref="O5443:O5506" si="425">SUM(J5443:N5443)</f>
        <v>19.281615926999997</v>
      </c>
      <c r="P5443">
        <f t="shared" ref="P5443:P5506" si="426">((23-5)/5)*(I5443-O5443)/O5443</f>
        <v>1.6783849248591043</v>
      </c>
      <c r="Q5443">
        <f t="shared" ref="Q5443:Q5506" si="427">FDIST(P5443,5,23-5)</f>
        <v>0.19077499859070834</v>
      </c>
      <c r="R5443">
        <f t="shared" ref="R5443:R5506" si="428">Q5443*6189</f>
        <v>1180.7064662778939</v>
      </c>
      <c r="S5443">
        <f t="shared" ref="S5443:S5506" si="429">IF(R5443&gt;1,1,R5443)</f>
        <v>1</v>
      </c>
    </row>
    <row r="5444" spans="1:19" x14ac:dyDescent="0.2">
      <c r="A5444" t="s">
        <v>5465</v>
      </c>
      <c r="B5444" t="s">
        <v>10530</v>
      </c>
      <c r="C5444">
        <f>AVERAGE(data!C5444:F5444)</f>
        <v>-0.20922499999999999</v>
      </c>
      <c r="D5444">
        <f>AVERAGE(data!G5444:K5444)</f>
        <v>-0.21690000000000001</v>
      </c>
      <c r="E5444">
        <f>AVERAGE(data!L5444:O5444)</f>
        <v>-0.21147500000000002</v>
      </c>
      <c r="F5444">
        <f>AVERAGE(data!P5444:T5444)</f>
        <v>0.18475999999999998</v>
      </c>
      <c r="G5444">
        <f>AVERAGE(data!U5444:Y5444)</f>
        <v>8.7339999999999987E-2</v>
      </c>
      <c r="H5444">
        <f>AVERAGE(data!C5444:Y5444)</f>
        <v>-6.1165217391304337E-2</v>
      </c>
      <c r="I5444">
        <f>SUMSQ(data!C5444:Y5444)</f>
        <v>9.4609640400000004</v>
      </c>
      <c r="J5444">
        <f>SUMSQ(data!C5444:F5444)-4*stats!C5444^2</f>
        <v>1.2029803475000003</v>
      </c>
      <c r="K5444">
        <f>SUMSQ(data!G5444:K5444)-5*D5444^2</f>
        <v>2.2088229000000004</v>
      </c>
      <c r="L5444">
        <f>SUMSQ(data!L5444:O5444)-4*E5444^2</f>
        <v>0.88315014749999987</v>
      </c>
      <c r="M5444">
        <f>SUMSQ(data!P5444:T5444)-5*stats!F5444^2</f>
        <v>2.8559612520000002</v>
      </c>
      <c r="N5444">
        <f>SUMSQ(data!U5444:Y5444)-5*stats!G5444^2</f>
        <v>1.5120115719999998</v>
      </c>
      <c r="O5444">
        <f t="shared" si="425"/>
        <v>8.6629262190000009</v>
      </c>
      <c r="P5444">
        <f t="shared" si="426"/>
        <v>0.33163576405613593</v>
      </c>
      <c r="Q5444">
        <f t="shared" si="427"/>
        <v>0.88720199054731141</v>
      </c>
      <c r="R5444">
        <f t="shared" si="428"/>
        <v>5490.8931194973102</v>
      </c>
      <c r="S5444">
        <f t="shared" si="429"/>
        <v>1</v>
      </c>
    </row>
    <row r="5445" spans="1:19" x14ac:dyDescent="0.2">
      <c r="A5445" t="s">
        <v>5466</v>
      </c>
      <c r="B5445" t="s">
        <v>5466</v>
      </c>
      <c r="C5445">
        <f>AVERAGE(data!C5445:F5445)</f>
        <v>-1.77285</v>
      </c>
      <c r="D5445">
        <f>AVERAGE(data!G5445:K5445)</f>
        <v>-1.0361600000000002</v>
      </c>
      <c r="E5445">
        <f>AVERAGE(data!L5445:O5445)</f>
        <v>-1.2111000000000001</v>
      </c>
      <c r="F5445">
        <f>AVERAGE(data!P5445:T5445)</f>
        <v>-1.7050800000000002</v>
      </c>
      <c r="G5445">
        <f>AVERAGE(data!U5445:Y5445)</f>
        <v>-0.25441999999999998</v>
      </c>
      <c r="H5445">
        <f>AVERAGE(data!C5445:Y5445)</f>
        <v>-1.1701782608695652</v>
      </c>
      <c r="I5445">
        <f>SUMSQ(data!C5445:Y5445)</f>
        <v>63.019587169999994</v>
      </c>
      <c r="J5445">
        <f>SUMSQ(data!C5445:F5445)-4*stats!C5445^2</f>
        <v>2.7796846099999986</v>
      </c>
      <c r="K5445">
        <f>SUMSQ(data!G5445:K5445)-5*D5445^2</f>
        <v>6.8323007919999981</v>
      </c>
      <c r="L5445">
        <f>SUMSQ(data!L5445:O5445)-4*E5445^2</f>
        <v>7.564010419999998</v>
      </c>
      <c r="M5445">
        <f>SUMSQ(data!P5445:T5445)-5*stats!F5445^2</f>
        <v>5.1506167080000012</v>
      </c>
      <c r="N5445">
        <f>SUMSQ(data!U5445:Y5445)-5*stats!G5445^2</f>
        <v>2.0256588680000003</v>
      </c>
      <c r="O5445">
        <f t="shared" si="425"/>
        <v>24.352271397999996</v>
      </c>
      <c r="P5445">
        <f t="shared" si="426"/>
        <v>5.7161951960929773</v>
      </c>
      <c r="Q5445">
        <f t="shared" si="427"/>
        <v>2.4989262486146938E-3</v>
      </c>
      <c r="R5445">
        <f t="shared" si="428"/>
        <v>15.46585455267634</v>
      </c>
      <c r="S5445">
        <f t="shared" si="429"/>
        <v>1</v>
      </c>
    </row>
    <row r="5446" spans="1:19" x14ac:dyDescent="0.2">
      <c r="A5446" t="s">
        <v>5467</v>
      </c>
      <c r="B5446" t="s">
        <v>10531</v>
      </c>
      <c r="C5446">
        <f>AVERAGE(data!C5446:F5446)</f>
        <v>-2.6161749999999997</v>
      </c>
      <c r="D5446">
        <f>AVERAGE(data!G5446:K5446)</f>
        <v>-2.4646999999999997</v>
      </c>
      <c r="E5446">
        <f>AVERAGE(data!L5446:O5446)</f>
        <v>-3.1851750000000001</v>
      </c>
      <c r="F5446">
        <f>AVERAGE(data!P5446:T5446)</f>
        <v>-1.9759</v>
      </c>
      <c r="G5446">
        <f>AVERAGE(data!U5446:Y5446)</f>
        <v>0.12042000000000001</v>
      </c>
      <c r="H5446">
        <f>AVERAGE(data!C5446:Y5446)</f>
        <v>-1.9481000000000004</v>
      </c>
      <c r="I5446">
        <f>SUMSQ(data!C5446:Y5446)</f>
        <v>136.76046079</v>
      </c>
      <c r="J5446">
        <f>SUMSQ(data!C5446:F5446)-4*stats!C5446^2</f>
        <v>0.47740988750000923</v>
      </c>
      <c r="K5446">
        <f>SUMSQ(data!G5446:K5446)-5*D5446^2</f>
        <v>3.7464264200000024</v>
      </c>
      <c r="L5446">
        <f>SUMSQ(data!L5446:O5446)-4*E5446^2</f>
        <v>6.1906670674999944</v>
      </c>
      <c r="M5446">
        <f>SUMSQ(data!P5446:T5446)-5*stats!F5446^2</f>
        <v>5.3806850599999976</v>
      </c>
      <c r="N5446">
        <f>SUMSQ(data!U5446:Y5446)-5*stats!G5446^2</f>
        <v>3.0392873279999999</v>
      </c>
      <c r="O5446">
        <f t="shared" si="425"/>
        <v>18.834475763000004</v>
      </c>
      <c r="P5446">
        <f t="shared" si="426"/>
        <v>22.540236927177375</v>
      </c>
      <c r="Q5446">
        <f t="shared" si="427"/>
        <v>3.6048898921940933E-7</v>
      </c>
      <c r="R5446">
        <f t="shared" si="428"/>
        <v>2.2310663542789242E-3</v>
      </c>
      <c r="S5446">
        <f t="shared" si="429"/>
        <v>2.2310663542789242E-3</v>
      </c>
    </row>
    <row r="5447" spans="1:19" x14ac:dyDescent="0.2">
      <c r="A5447" t="s">
        <v>5468</v>
      </c>
      <c r="B5447" t="s">
        <v>10532</v>
      </c>
      <c r="C5447">
        <f>AVERAGE(data!C5447:F5447)</f>
        <v>1.0529999999999999</v>
      </c>
      <c r="D5447">
        <f>AVERAGE(data!G5447:K5447)</f>
        <v>1.6431400000000003</v>
      </c>
      <c r="E5447">
        <f>AVERAGE(data!L5447:O5447)</f>
        <v>0.698075</v>
      </c>
      <c r="F5447">
        <f>AVERAGE(data!P5447:T5447)</f>
        <v>-0.49509999999999998</v>
      </c>
      <c r="G5447">
        <f>AVERAGE(data!U5447:Y5447)</f>
        <v>0.54190000000000005</v>
      </c>
      <c r="H5447">
        <f>AVERAGE(data!C5447:Y5447)</f>
        <v>0.67191304347826086</v>
      </c>
      <c r="I5447">
        <f>SUMSQ(data!C5447:Y5447)</f>
        <v>29.751041000000001</v>
      </c>
      <c r="J5447">
        <f>SUMSQ(data!C5447:F5447)-4*stats!C5447^2</f>
        <v>0.6472055000000001</v>
      </c>
      <c r="K5447">
        <f>SUMSQ(data!G5447:K5447)-5*D5447^2</f>
        <v>2.460650851999997</v>
      </c>
      <c r="L5447">
        <f>SUMSQ(data!L5447:O5447)-4*E5447^2</f>
        <v>0.63289454749999963</v>
      </c>
      <c r="M5447">
        <f>SUMSQ(data!P5447:T5447)-5*stats!F5447^2</f>
        <v>2.8979066600000003</v>
      </c>
      <c r="N5447">
        <f>SUMSQ(data!U5447:Y5447)-5*stats!G5447^2</f>
        <v>0.53446921999999963</v>
      </c>
      <c r="O5447">
        <f t="shared" si="425"/>
        <v>7.1731267794999969</v>
      </c>
      <c r="P5447">
        <f t="shared" si="426"/>
        <v>11.331249773263547</v>
      </c>
      <c r="Q5447">
        <f t="shared" si="427"/>
        <v>4.707132199821536E-5</v>
      </c>
      <c r="R5447">
        <f t="shared" si="428"/>
        <v>0.29132441184695484</v>
      </c>
      <c r="S5447">
        <f t="shared" si="429"/>
        <v>0.29132441184695484</v>
      </c>
    </row>
    <row r="5448" spans="1:19" x14ac:dyDescent="0.2">
      <c r="A5448" t="s">
        <v>5469</v>
      </c>
      <c r="B5448" t="s">
        <v>10533</v>
      </c>
      <c r="C5448">
        <f>AVERAGE(data!C5448:F5448)</f>
        <v>-0.17115000000000002</v>
      </c>
      <c r="D5448">
        <f>AVERAGE(data!G5448:K5448)</f>
        <v>-7.6799999999999979E-2</v>
      </c>
      <c r="E5448">
        <f>AVERAGE(data!L5448:O5448)</f>
        <v>-0.10869999999999999</v>
      </c>
      <c r="F5448">
        <f>AVERAGE(data!P5448:T5448)</f>
        <v>-0.92975999999999992</v>
      </c>
      <c r="G5448">
        <f>AVERAGE(data!U5448:Y5448)</f>
        <v>-0.35881999999999997</v>
      </c>
      <c r="H5448">
        <f>AVERAGE(data!C5448:Y5448)</f>
        <v>-0.3454913043478261</v>
      </c>
      <c r="I5448">
        <f>SUMSQ(data!C5448:Y5448)</f>
        <v>16.184758129999995</v>
      </c>
      <c r="J5448">
        <f>SUMSQ(data!C5448:F5448)-4*stats!C5448^2</f>
        <v>3.1117423699999995</v>
      </c>
      <c r="K5448">
        <f>SUMSQ(data!G5448:K5448)-5*D5448^2</f>
        <v>3.8797127000000002</v>
      </c>
      <c r="L5448">
        <f>SUMSQ(data!L5448:O5448)-4*E5448^2</f>
        <v>0.74459438</v>
      </c>
      <c r="M5448">
        <f>SUMSQ(data!P5448:T5448)-5*stats!F5448^2</f>
        <v>1.4675147920000011</v>
      </c>
      <c r="N5448">
        <f>SUMSQ(data!U5448:Y5448)-5*stats!G5448^2</f>
        <v>1.8212433879999999</v>
      </c>
      <c r="O5448">
        <f t="shared" si="425"/>
        <v>11.02480763</v>
      </c>
      <c r="P5448">
        <f t="shared" si="426"/>
        <v>1.684911195135292</v>
      </c>
      <c r="Q5448">
        <f t="shared" si="427"/>
        <v>0.18921000768934229</v>
      </c>
      <c r="R5448">
        <f t="shared" si="428"/>
        <v>1171.0207375893394</v>
      </c>
      <c r="S5448">
        <f t="shared" si="429"/>
        <v>1</v>
      </c>
    </row>
    <row r="5449" spans="1:19" x14ac:dyDescent="0.2">
      <c r="A5449" t="s">
        <v>5470</v>
      </c>
      <c r="B5449" t="s">
        <v>5470</v>
      </c>
      <c r="C5449">
        <f>AVERAGE(data!C5449:F5449)</f>
        <v>-0.33085000000000003</v>
      </c>
      <c r="D5449">
        <f>AVERAGE(data!G5449:K5449)</f>
        <v>-0.20600000000000002</v>
      </c>
      <c r="E5449">
        <f>AVERAGE(data!L5449:O5449)</f>
        <v>-0.23574999999999999</v>
      </c>
      <c r="F5449">
        <f>AVERAGE(data!P5449:T5449)</f>
        <v>5.0560000000000049E-2</v>
      </c>
      <c r="G5449">
        <f>AVERAGE(data!U5449:Y5449)</f>
        <v>-0.69477999999999995</v>
      </c>
      <c r="H5449">
        <f>AVERAGE(data!C5449:Y5449)</f>
        <v>-0.28336956521739132</v>
      </c>
      <c r="I5449">
        <f>SUMSQ(data!C5449:Y5449)</f>
        <v>17.111501949999994</v>
      </c>
      <c r="J5449">
        <f>SUMSQ(data!C5449:F5449)-4*stats!C5449^2</f>
        <v>1.1115372299999999</v>
      </c>
      <c r="K5449">
        <f>SUMSQ(data!G5449:K5449)-5*D5449^2</f>
        <v>2.1410856799999998</v>
      </c>
      <c r="L5449">
        <f>SUMSQ(data!L5449:O5449)-4*E5449^2</f>
        <v>0.97596869000000008</v>
      </c>
      <c r="M5449">
        <f>SUMSQ(data!P5449:T5449)-5*stats!F5449^2</f>
        <v>8.5428563119999996</v>
      </c>
      <c r="N5449">
        <f>SUMSQ(data!U5449:Y5449)-5*stats!G5449^2</f>
        <v>1.0413370880000006</v>
      </c>
      <c r="O5449">
        <f t="shared" si="425"/>
        <v>13.812785</v>
      </c>
      <c r="P5449">
        <f t="shared" si="426"/>
        <v>0.85973835254801834</v>
      </c>
      <c r="Q5449">
        <f t="shared" si="427"/>
        <v>0.52651945067095585</v>
      </c>
      <c r="R5449">
        <f t="shared" si="428"/>
        <v>3258.6288802025456</v>
      </c>
      <c r="S5449">
        <f t="shared" si="429"/>
        <v>1</v>
      </c>
    </row>
    <row r="5450" spans="1:19" x14ac:dyDescent="0.2">
      <c r="A5450" t="s">
        <v>5471</v>
      </c>
      <c r="B5450" t="s">
        <v>10534</v>
      </c>
      <c r="C5450">
        <f>AVERAGE(data!C5450:F5450)</f>
        <v>-7.3550000000000032E-2</v>
      </c>
      <c r="D5450">
        <f>AVERAGE(data!G5450:K5450)</f>
        <v>0.17842000000000002</v>
      </c>
      <c r="E5450">
        <f>AVERAGE(data!L5450:O5450)</f>
        <v>0.16374999999999998</v>
      </c>
      <c r="F5450">
        <f>AVERAGE(data!P5450:T5450)</f>
        <v>-0.40407999999999999</v>
      </c>
      <c r="G5450">
        <f>AVERAGE(data!U5450:Y5450)</f>
        <v>-7.2279999999999997E-2</v>
      </c>
      <c r="H5450">
        <f>AVERAGE(data!C5450:Y5450)</f>
        <v>-4.9082608695652181E-2</v>
      </c>
      <c r="I5450">
        <f>SUMSQ(data!C5450:Y5450)</f>
        <v>9.8737730900000003</v>
      </c>
      <c r="J5450">
        <f>SUMSQ(data!C5450:F5450)-4*stats!C5450^2</f>
        <v>1.49302665</v>
      </c>
      <c r="K5450">
        <f>SUMSQ(data!G5450:K5450)-5*D5450^2</f>
        <v>3.0061405479999994</v>
      </c>
      <c r="L5450">
        <f>SUMSQ(data!L5450:O5450)-4*E5450^2</f>
        <v>1.19457989</v>
      </c>
      <c r="M5450">
        <f>SUMSQ(data!P5450:T5450)-5*stats!F5450^2</f>
        <v>1.6535035880000002</v>
      </c>
      <c r="N5450">
        <f>SUMSQ(data!U5450:Y5450)-5*stats!G5450^2</f>
        <v>1.395934048</v>
      </c>
      <c r="O5450">
        <f t="shared" si="425"/>
        <v>8.7431847239999989</v>
      </c>
      <c r="P5450">
        <f t="shared" si="426"/>
        <v>0.4655189437354047</v>
      </c>
      <c r="Q5450">
        <f t="shared" si="427"/>
        <v>0.79681794989846999</v>
      </c>
      <c r="R5450">
        <f t="shared" si="428"/>
        <v>4931.5062919216307</v>
      </c>
      <c r="S5450">
        <f t="shared" si="429"/>
        <v>1</v>
      </c>
    </row>
    <row r="5451" spans="1:19" x14ac:dyDescent="0.2">
      <c r="A5451" t="s">
        <v>5472</v>
      </c>
      <c r="B5451" t="s">
        <v>10535</v>
      </c>
      <c r="C5451">
        <f>AVERAGE(data!C5451:F5451)</f>
        <v>-0.6764</v>
      </c>
      <c r="D5451">
        <f>AVERAGE(data!G5451:K5451)</f>
        <v>-0.53373999999999999</v>
      </c>
      <c r="E5451">
        <f>AVERAGE(data!L5451:O5451)</f>
        <v>-0.53950000000000009</v>
      </c>
      <c r="F5451">
        <f>AVERAGE(data!P5451:T5451)</f>
        <v>-0.50434000000000001</v>
      </c>
      <c r="G5451">
        <f>AVERAGE(data!U5451:Y5451)</f>
        <v>0.12844</v>
      </c>
      <c r="H5451">
        <f>AVERAGE(data!C5451:Y5451)</f>
        <v>-0.40920869565217399</v>
      </c>
      <c r="I5451">
        <f>SUMSQ(data!C5451:Y5451)</f>
        <v>13.2491646</v>
      </c>
      <c r="J5451">
        <f>SUMSQ(data!C5451:F5451)-4*stats!C5451^2</f>
        <v>1.9312897600000001</v>
      </c>
      <c r="K5451">
        <f>SUMSQ(data!G5451:K5451)-5*D5451^2</f>
        <v>1.6732181119999996</v>
      </c>
      <c r="L5451">
        <f>SUMSQ(data!L5451:O5451)-4*E5451^2</f>
        <v>0.13744513999999963</v>
      </c>
      <c r="M5451">
        <f>SUMSQ(data!P5451:T5451)-5*stats!F5451^2</f>
        <v>3.0659572519999991</v>
      </c>
      <c r="N5451">
        <f>SUMSQ(data!U5451:Y5451)-5*stats!G5451^2</f>
        <v>0.66827521199999995</v>
      </c>
      <c r="O5451">
        <f t="shared" si="425"/>
        <v>7.4761854759999986</v>
      </c>
      <c r="P5451">
        <f t="shared" si="426"/>
        <v>2.7798567749712166</v>
      </c>
      <c r="Q5451">
        <f t="shared" si="427"/>
        <v>4.9591638507833824E-2</v>
      </c>
      <c r="R5451">
        <f t="shared" si="428"/>
        <v>306.92265072498355</v>
      </c>
      <c r="S5451">
        <f t="shared" si="429"/>
        <v>1</v>
      </c>
    </row>
    <row r="5452" spans="1:19" x14ac:dyDescent="0.2">
      <c r="A5452" t="s">
        <v>5473</v>
      </c>
      <c r="B5452" t="s">
        <v>10536</v>
      </c>
      <c r="C5452">
        <f>AVERAGE(data!C5452:F5452)</f>
        <v>0.21475</v>
      </c>
      <c r="D5452">
        <f>AVERAGE(data!G5452:K5452)</f>
        <v>-7.288E-2</v>
      </c>
      <c r="E5452">
        <f>AVERAGE(data!L5452:O5452)</f>
        <v>-0.496</v>
      </c>
      <c r="F5452">
        <f>AVERAGE(data!P5452:T5452)</f>
        <v>0.55859999999999999</v>
      </c>
      <c r="G5452">
        <f>AVERAGE(data!U5452:Y5452)</f>
        <v>0.43822</v>
      </c>
      <c r="H5452">
        <f>AVERAGE(data!C5452:Y5452)</f>
        <v>0.15194347826086957</v>
      </c>
      <c r="I5452">
        <f>SUMSQ(data!C5452:Y5452)</f>
        <v>10.472558909999998</v>
      </c>
      <c r="J5452">
        <f>SUMSQ(data!C5452:F5452)-4*stats!C5452^2</f>
        <v>0.75096200999999985</v>
      </c>
      <c r="K5452">
        <f>SUMSQ(data!G5452:K5452)-5*D5452^2</f>
        <v>1.185196508</v>
      </c>
      <c r="L5452">
        <f>SUMSQ(data!L5452:O5452)-4*E5452^2</f>
        <v>1.00862834</v>
      </c>
      <c r="M5452">
        <f>SUMSQ(data!P5452:T5452)-5*stats!F5452^2</f>
        <v>0.82279070000000032</v>
      </c>
      <c r="N5452">
        <f>SUMSQ(data!U5452:Y5452)-5*stats!G5452^2</f>
        <v>2.9895359880000001</v>
      </c>
      <c r="O5452">
        <f t="shared" si="425"/>
        <v>6.7571135460000002</v>
      </c>
      <c r="P5452">
        <f t="shared" si="426"/>
        <v>1.9794847636263169</v>
      </c>
      <c r="Q5452">
        <f t="shared" si="427"/>
        <v>0.13072103821209741</v>
      </c>
      <c r="R5452">
        <f t="shared" si="428"/>
        <v>809.03250549467089</v>
      </c>
      <c r="S5452">
        <f t="shared" si="429"/>
        <v>1</v>
      </c>
    </row>
    <row r="5453" spans="1:19" x14ac:dyDescent="0.2">
      <c r="A5453" t="s">
        <v>5474</v>
      </c>
      <c r="B5453" t="s">
        <v>10537</v>
      </c>
      <c r="C5453">
        <f>AVERAGE(data!C5453:F5453)</f>
        <v>0.83335000000000004</v>
      </c>
      <c r="D5453">
        <f>AVERAGE(data!G5453:K5453)</f>
        <v>0.66817999999999989</v>
      </c>
      <c r="E5453">
        <f>AVERAGE(data!L5453:O5453)</f>
        <v>0.15947500000000001</v>
      </c>
      <c r="F5453">
        <f>AVERAGE(data!P5453:T5453)</f>
        <v>-0.49825999999999998</v>
      </c>
      <c r="G5453">
        <f>AVERAGE(data!U5453:Y5453)</f>
        <v>-0.6103400000000001</v>
      </c>
      <c r="H5453">
        <f>AVERAGE(data!C5453:Y5453)</f>
        <v>7.6921739130434791E-2</v>
      </c>
      <c r="I5453">
        <f>SUMSQ(data!C5453:Y5453)</f>
        <v>30.112458879999998</v>
      </c>
      <c r="J5453">
        <f>SUMSQ(data!C5453:F5453)-4*stats!C5453^2</f>
        <v>6.2103603500000002</v>
      </c>
      <c r="K5453">
        <f>SUMSQ(data!G5453:K5453)-5*D5453^2</f>
        <v>2.5066247880000008</v>
      </c>
      <c r="L5453">
        <f>SUMSQ(data!L5453:O5453)-4*E5453^2</f>
        <v>3.0836110274999999</v>
      </c>
      <c r="M5453">
        <f>SUMSQ(data!P5453:T5453)-5*stats!F5453^2</f>
        <v>3.5427212320000008</v>
      </c>
      <c r="N5453">
        <f>SUMSQ(data!U5453:Y5453)-5*stats!G5453^2</f>
        <v>6.5533112120000006</v>
      </c>
      <c r="O5453">
        <f t="shared" si="425"/>
        <v>21.896628609500002</v>
      </c>
      <c r="P5453">
        <f t="shared" si="426"/>
        <v>1.3507553834551411</v>
      </c>
      <c r="Q5453">
        <f t="shared" si="427"/>
        <v>0.2885532118147151</v>
      </c>
      <c r="R5453">
        <f t="shared" si="428"/>
        <v>1785.8558279212718</v>
      </c>
      <c r="S5453">
        <f t="shared" si="429"/>
        <v>1</v>
      </c>
    </row>
    <row r="5454" spans="1:19" x14ac:dyDescent="0.2">
      <c r="A5454" t="s">
        <v>5475</v>
      </c>
      <c r="B5454" t="s">
        <v>10538</v>
      </c>
      <c r="C5454">
        <f>AVERAGE(data!C5454:F5454)</f>
        <v>-0.115075</v>
      </c>
      <c r="D5454">
        <f>AVERAGE(data!G5454:K5454)</f>
        <v>-0.42827999999999999</v>
      </c>
      <c r="E5454">
        <f>AVERAGE(data!L5454:O5454)</f>
        <v>-1.07355</v>
      </c>
      <c r="F5454">
        <f>AVERAGE(data!P5454:T5454)</f>
        <v>0.40418000000000004</v>
      </c>
      <c r="G5454">
        <f>AVERAGE(data!U5454:Y5454)</f>
        <v>2.5439999999999997E-2</v>
      </c>
      <c r="H5454">
        <f>AVERAGE(data!C5454:Y5454)</f>
        <v>-0.20642608695652173</v>
      </c>
      <c r="I5454">
        <f>SUMSQ(data!C5454:Y5454)</f>
        <v>27.529954780000001</v>
      </c>
      <c r="J5454">
        <f>SUMSQ(data!C5454:F5454)-4*stats!C5454^2</f>
        <v>1.8882162075000002</v>
      </c>
      <c r="K5454">
        <f>SUMSQ(data!G5454:K5454)-5*D5454^2</f>
        <v>1.1661967079999997</v>
      </c>
      <c r="L5454">
        <f>SUMSQ(data!L5454:O5454)-4*E5454^2</f>
        <v>0.68243585000000007</v>
      </c>
      <c r="M5454">
        <f>SUMSQ(data!P5454:T5454)-5*stats!F5454^2</f>
        <v>14.429000187999998</v>
      </c>
      <c r="N5454">
        <f>SUMSQ(data!U5454:Y5454)-5*stats!G5454^2</f>
        <v>2.9639362720000002</v>
      </c>
      <c r="O5454">
        <f t="shared" si="425"/>
        <v>21.129785225500001</v>
      </c>
      <c r="P5454">
        <f t="shared" si="426"/>
        <v>1.0904327777262006</v>
      </c>
      <c r="Q5454">
        <f t="shared" si="427"/>
        <v>0.39916542089991075</v>
      </c>
      <c r="R5454">
        <f t="shared" si="428"/>
        <v>2470.4347899495478</v>
      </c>
      <c r="S5454">
        <f t="shared" si="429"/>
        <v>1</v>
      </c>
    </row>
    <row r="5455" spans="1:19" x14ac:dyDescent="0.2">
      <c r="A5455" t="s">
        <v>5476</v>
      </c>
      <c r="B5455" t="s">
        <v>10539</v>
      </c>
      <c r="C5455">
        <f>AVERAGE(data!C5455:F5455)</f>
        <v>1.118325</v>
      </c>
      <c r="D5455">
        <f>AVERAGE(data!G5455:K5455)</f>
        <v>1.1168400000000001</v>
      </c>
      <c r="E5455">
        <f>AVERAGE(data!L5455:O5455)</f>
        <v>0.77532500000000004</v>
      </c>
      <c r="F5455">
        <f>AVERAGE(data!P5455:T5455)</f>
        <v>-1.71834</v>
      </c>
      <c r="G5455">
        <f>AVERAGE(data!U5455:Y5455)</f>
        <v>-0.91945999999999994</v>
      </c>
      <c r="H5455">
        <f>AVERAGE(data!C5455:Y5455)</f>
        <v>-1.31304347826086E-3</v>
      </c>
      <c r="I5455">
        <f>SUMSQ(data!C5455:Y5455)</f>
        <v>49.436716959999998</v>
      </c>
      <c r="J5455">
        <f>SUMSQ(data!C5455:F5455)-4*stats!C5455^2</f>
        <v>0.19086802749999965</v>
      </c>
      <c r="K5455">
        <f>SUMSQ(data!G5455:K5455)-5*D5455^2</f>
        <v>1.4896541120000002</v>
      </c>
      <c r="L5455">
        <f>SUMSQ(data!L5455:O5455)-4*E5455^2</f>
        <v>0.37434582750000001</v>
      </c>
      <c r="M5455">
        <f>SUMSQ(data!P5455:T5455)-5*stats!F5455^2</f>
        <v>8.2622250920000049</v>
      </c>
      <c r="N5455">
        <f>SUMSQ(data!U5455:Y5455)-5*stats!G5455^2</f>
        <v>6.4853520920000012</v>
      </c>
      <c r="O5455">
        <f t="shared" si="425"/>
        <v>16.802445151000008</v>
      </c>
      <c r="P5455">
        <f t="shared" si="426"/>
        <v>6.9920405903189558</v>
      </c>
      <c r="Q5455">
        <f t="shared" si="427"/>
        <v>8.6395464059841492E-4</v>
      </c>
      <c r="R5455">
        <f t="shared" si="428"/>
        <v>5.3470152706635901</v>
      </c>
      <c r="S5455">
        <f t="shared" si="429"/>
        <v>1</v>
      </c>
    </row>
    <row r="5456" spans="1:19" x14ac:dyDescent="0.2">
      <c r="A5456" t="s">
        <v>5477</v>
      </c>
      <c r="B5456" t="s">
        <v>5477</v>
      </c>
      <c r="C5456">
        <f>AVERAGE(data!C5456:F5456)</f>
        <v>0.84412500000000001</v>
      </c>
      <c r="D5456">
        <f>AVERAGE(data!G5456:K5456)</f>
        <v>0.29598000000000002</v>
      </c>
      <c r="E5456">
        <f>AVERAGE(data!L5456:O5456)</f>
        <v>0.206125</v>
      </c>
      <c r="F5456">
        <f>AVERAGE(data!P5456:T5456)</f>
        <v>-1.0589200000000001</v>
      </c>
      <c r="G5456">
        <f>AVERAGE(data!U5456:Y5456)</f>
        <v>-0.78856000000000004</v>
      </c>
      <c r="H5456">
        <f>AVERAGE(data!C5456:Y5456)</f>
        <v>-0.15463043478260868</v>
      </c>
      <c r="I5456">
        <f>SUMSQ(data!C5456:Y5456)</f>
        <v>25.547361030000001</v>
      </c>
      <c r="J5456">
        <f>SUMSQ(data!C5456:F5456)-4*stats!C5456^2</f>
        <v>2.3115659675000009</v>
      </c>
      <c r="K5456">
        <f>SUMSQ(data!G5456:K5456)-5*D5456^2</f>
        <v>1.476181988</v>
      </c>
      <c r="L5456">
        <f>SUMSQ(data!L5456:O5456)-4*E5456^2</f>
        <v>0.98642580749999997</v>
      </c>
      <c r="M5456">
        <f>SUMSQ(data!P5456:T5456)-5*stats!F5456^2</f>
        <v>2.000108287999999</v>
      </c>
      <c r="N5456">
        <f>SUMSQ(data!U5456:Y5456)-5*stats!G5456^2</f>
        <v>6.5992278519999994</v>
      </c>
      <c r="O5456">
        <f t="shared" si="425"/>
        <v>13.373509902999999</v>
      </c>
      <c r="P5456">
        <f t="shared" si="426"/>
        <v>3.2770652113824523</v>
      </c>
      <c r="Q5456">
        <f t="shared" si="427"/>
        <v>2.8088003269021077E-2</v>
      </c>
      <c r="R5456">
        <f t="shared" si="428"/>
        <v>173.83665223197144</v>
      </c>
      <c r="S5456">
        <f t="shared" si="429"/>
        <v>1</v>
      </c>
    </row>
    <row r="5457" spans="1:19" x14ac:dyDescent="0.2">
      <c r="A5457" t="s">
        <v>5478</v>
      </c>
      <c r="B5457" t="s">
        <v>10540</v>
      </c>
      <c r="C5457">
        <f>AVERAGE(data!C5457:F5457)</f>
        <v>0.67614999999999992</v>
      </c>
      <c r="D5457">
        <f>AVERAGE(data!G5457:K5457)</f>
        <v>0.88128000000000006</v>
      </c>
      <c r="E5457">
        <f>AVERAGE(data!L5457:O5457)</f>
        <v>1.1148750000000001</v>
      </c>
      <c r="F5457">
        <f>AVERAGE(data!P5457:T5457)</f>
        <v>-0.73841999999999997</v>
      </c>
      <c r="G5457">
        <f>AVERAGE(data!U5457:Y5457)</f>
        <v>-0.45777999999999996</v>
      </c>
      <c r="H5457">
        <f>AVERAGE(data!C5457:Y5457)</f>
        <v>0.24302173913043471</v>
      </c>
      <c r="I5457">
        <f>SUMSQ(data!C5457:Y5457)</f>
        <v>32.18180581</v>
      </c>
      <c r="J5457">
        <f>SUMSQ(data!C5457:F5457)-4*stats!C5457^2</f>
        <v>6.8873336300000023</v>
      </c>
      <c r="K5457">
        <f>SUMSQ(data!G5457:K5457)-5*D5457^2</f>
        <v>4.0855089880000008</v>
      </c>
      <c r="L5457">
        <f>SUMSQ(data!L5457:O5457)-4*E5457^2</f>
        <v>2.3976299474999987</v>
      </c>
      <c r="M5457">
        <f>SUMSQ(data!P5457:T5457)-5*stats!F5457^2</f>
        <v>1.8873859679999998</v>
      </c>
      <c r="N5457">
        <f>SUMSQ(data!U5457:Y5457)-5*stats!G5457^2</f>
        <v>2.4660416080000007</v>
      </c>
      <c r="O5457">
        <f t="shared" si="425"/>
        <v>17.723900141500003</v>
      </c>
      <c r="P5457">
        <f t="shared" si="426"/>
        <v>2.9366256857163182</v>
      </c>
      <c r="Q5457">
        <f t="shared" si="427"/>
        <v>4.1332626336057422E-2</v>
      </c>
      <c r="R5457">
        <f t="shared" si="428"/>
        <v>255.80762439385938</v>
      </c>
      <c r="S5457">
        <f t="shared" si="429"/>
        <v>1</v>
      </c>
    </row>
    <row r="5458" spans="1:19" x14ac:dyDescent="0.2">
      <c r="A5458" t="s">
        <v>5479</v>
      </c>
      <c r="B5458" t="s">
        <v>10541</v>
      </c>
      <c r="C5458">
        <f>AVERAGE(data!C5458:F5458)</f>
        <v>0.17659999999999998</v>
      </c>
      <c r="D5458">
        <f>AVERAGE(data!G5458:K5458)</f>
        <v>-0.22365999999999997</v>
      </c>
      <c r="E5458">
        <f>AVERAGE(data!L5458:O5458)</f>
        <v>0.29844999999999999</v>
      </c>
      <c r="F5458">
        <f>AVERAGE(data!P5458:T5458)</f>
        <v>-0.11734</v>
      </c>
      <c r="G5458">
        <f>AVERAGE(data!U5458:Y5458)</f>
        <v>0.24798000000000009</v>
      </c>
      <c r="H5458">
        <f>AVERAGE(data!C5458:Y5458)</f>
        <v>6.2395652173913053E-2</v>
      </c>
      <c r="I5458">
        <f>SUMSQ(data!C5458:Y5458)</f>
        <v>12.022541009999999</v>
      </c>
      <c r="J5458">
        <f>SUMSQ(data!C5458:F5458)-4*stats!C5458^2</f>
        <v>1.2498098</v>
      </c>
      <c r="K5458">
        <f>SUMSQ(data!G5458:K5458)-5*D5458^2</f>
        <v>0.61161659200000007</v>
      </c>
      <c r="L5458">
        <f>SUMSQ(data!L5458:O5458)-4*E5458^2</f>
        <v>0.26469573000000007</v>
      </c>
      <c r="M5458">
        <f>SUMSQ(data!P5458:T5458)-5*stats!F5458^2</f>
        <v>3.030513832</v>
      </c>
      <c r="N5458">
        <f>SUMSQ(data!U5458:Y5458)-5*stats!G5458^2</f>
        <v>5.7584324480000006</v>
      </c>
      <c r="O5458">
        <f t="shared" si="425"/>
        <v>10.915068402000001</v>
      </c>
      <c r="P5458">
        <f t="shared" si="426"/>
        <v>0.36526581803825087</v>
      </c>
      <c r="Q5458">
        <f t="shared" si="427"/>
        <v>0.86562822546715079</v>
      </c>
      <c r="R5458">
        <f t="shared" si="428"/>
        <v>5357.3730874161965</v>
      </c>
      <c r="S5458">
        <f t="shared" si="429"/>
        <v>1</v>
      </c>
    </row>
    <row r="5459" spans="1:19" x14ac:dyDescent="0.2">
      <c r="A5459" t="s">
        <v>5480</v>
      </c>
      <c r="B5459" t="s">
        <v>10542</v>
      </c>
      <c r="C5459">
        <f>AVERAGE(data!C5459:F5459)</f>
        <v>-0.3866</v>
      </c>
      <c r="D5459">
        <f>AVERAGE(data!G5459:K5459)</f>
        <v>-0.42522000000000004</v>
      </c>
      <c r="E5459">
        <f>AVERAGE(data!L5459:O5459)</f>
        <v>-0.98412500000000003</v>
      </c>
      <c r="F5459">
        <f>AVERAGE(data!P5459:T5459)</f>
        <v>-0.59210000000000007</v>
      </c>
      <c r="G5459">
        <f>AVERAGE(data!U5459:Y5459)</f>
        <v>-0.25278</v>
      </c>
      <c r="H5459">
        <f>AVERAGE(data!C5459:Y5459)</f>
        <v>-0.51449565217391302</v>
      </c>
      <c r="I5459">
        <f>SUMSQ(data!C5459:Y5459)</f>
        <v>18.675385640000002</v>
      </c>
      <c r="J5459">
        <f>SUMSQ(data!C5459:F5459)-4*stats!C5459^2</f>
        <v>0.49449470000000018</v>
      </c>
      <c r="K5459">
        <f>SUMSQ(data!G5459:K5459)-5*D5459^2</f>
        <v>2.0863932479999994</v>
      </c>
      <c r="L5459">
        <f>SUMSQ(data!L5459:O5459)-4*E5459^2</f>
        <v>1.5488025074999991</v>
      </c>
      <c r="M5459">
        <f>SUMSQ(data!P5459:T5459)-5*stats!F5459^2</f>
        <v>4.9312706599999991</v>
      </c>
      <c r="N5459">
        <f>SUMSQ(data!U5459:Y5459)-5*stats!G5459^2</f>
        <v>2.1661172880000006</v>
      </c>
      <c r="O5459">
        <f t="shared" si="425"/>
        <v>11.227078403499998</v>
      </c>
      <c r="P5459">
        <f t="shared" si="426"/>
        <v>2.3883244676585567</v>
      </c>
      <c r="Q5459">
        <f t="shared" si="427"/>
        <v>7.9062168243425907E-2</v>
      </c>
      <c r="R5459">
        <f t="shared" si="428"/>
        <v>489.31575925856293</v>
      </c>
      <c r="S5459">
        <f t="shared" si="429"/>
        <v>1</v>
      </c>
    </row>
    <row r="5460" spans="1:19" x14ac:dyDescent="0.2">
      <c r="A5460" t="s">
        <v>5481</v>
      </c>
      <c r="B5460" t="s">
        <v>10543</v>
      </c>
      <c r="C5460">
        <f>AVERAGE(data!C5460:F5460)</f>
        <v>0.28037500000000004</v>
      </c>
      <c r="D5460">
        <f>AVERAGE(data!G5460:K5460)</f>
        <v>-1.3499999999999989E-2</v>
      </c>
      <c r="E5460">
        <f>AVERAGE(data!L5460:O5460)</f>
        <v>0.324125</v>
      </c>
      <c r="F5460">
        <f>AVERAGE(data!P5460:T5460)</f>
        <v>-0.36810000000000004</v>
      </c>
      <c r="G5460">
        <f>AVERAGE(data!U5460:Y5460)</f>
        <v>-2.6820000000000017E-2</v>
      </c>
      <c r="H5460">
        <f>AVERAGE(data!C5460:Y5460)</f>
        <v>1.634347826086956E-2</v>
      </c>
      <c r="I5460">
        <f>SUMSQ(data!C5460:Y5460)</f>
        <v>9.7996971899999998</v>
      </c>
      <c r="J5460">
        <f>SUMSQ(data!C5460:F5460)-4*stats!C5460^2</f>
        <v>0.36881940749999986</v>
      </c>
      <c r="K5460">
        <f>SUMSQ(data!G5460:K5460)-5*D5460^2</f>
        <v>4.1617778200000002</v>
      </c>
      <c r="L5460">
        <f>SUMSQ(data!L5460:O5460)-4*E5460^2</f>
        <v>0.50181742749999991</v>
      </c>
      <c r="M5460">
        <f>SUMSQ(data!P5460:T5460)-5*stats!F5460^2</f>
        <v>1.2393685400000001</v>
      </c>
      <c r="N5460">
        <f>SUMSQ(data!U5460:Y5460)-5*stats!G5460^2</f>
        <v>2.1112495080000002</v>
      </c>
      <c r="O5460">
        <f t="shared" si="425"/>
        <v>8.3830327030000014</v>
      </c>
      <c r="P5460">
        <f t="shared" si="426"/>
        <v>0.60837078106290587</v>
      </c>
      <c r="Q5460">
        <f t="shared" si="427"/>
        <v>0.69463589889386745</v>
      </c>
      <c r="R5460">
        <f t="shared" si="428"/>
        <v>4299.1015782541454</v>
      </c>
      <c r="S5460">
        <f t="shared" si="429"/>
        <v>1</v>
      </c>
    </row>
    <row r="5461" spans="1:19" x14ac:dyDescent="0.2">
      <c r="A5461" t="s">
        <v>5482</v>
      </c>
      <c r="B5461" t="s">
        <v>10544</v>
      </c>
      <c r="C5461">
        <f>AVERAGE(data!C5461:F5461)</f>
        <v>-6.0850000000000015E-2</v>
      </c>
      <c r="D5461">
        <f>AVERAGE(data!G5461:K5461)</f>
        <v>0.17734000000000003</v>
      </c>
      <c r="E5461">
        <f>AVERAGE(data!L5461:O5461)</f>
        <v>0.2697</v>
      </c>
      <c r="F5461">
        <f>AVERAGE(data!P5461:T5461)</f>
        <v>0.43221999999999994</v>
      </c>
      <c r="G5461">
        <f>AVERAGE(data!U5461:Y5461)</f>
        <v>-0.15323999999999999</v>
      </c>
      <c r="H5461">
        <f>AVERAGE(data!C5461:Y5461)</f>
        <v>0.13552173913043478</v>
      </c>
      <c r="I5461">
        <f>SUMSQ(data!C5461:Y5461)</f>
        <v>8.6522921800000034</v>
      </c>
      <c r="J5461">
        <f>SUMSQ(data!C5461:F5461)-4*stats!C5461^2</f>
        <v>0.97155197000000004</v>
      </c>
      <c r="K5461">
        <f>SUMSQ(data!G5461:K5461)-5*D5461^2</f>
        <v>2.1267203319999997</v>
      </c>
      <c r="L5461">
        <f>SUMSQ(data!L5461:O5461)-4*E5461^2</f>
        <v>0.11409986</v>
      </c>
      <c r="M5461">
        <f>SUMSQ(data!P5461:T5461)-5*stats!F5461^2</f>
        <v>1.161390368</v>
      </c>
      <c r="N5461">
        <f>SUMSQ(data!U5461:Y5461)-5*stats!G5461^2</f>
        <v>2.7640358919999999</v>
      </c>
      <c r="O5461">
        <f t="shared" si="425"/>
        <v>7.1377984219999995</v>
      </c>
      <c r="P5461">
        <f t="shared" si="426"/>
        <v>0.76384582562536463</v>
      </c>
      <c r="Q5461">
        <f t="shared" si="427"/>
        <v>0.58758347989394699</v>
      </c>
      <c r="R5461">
        <f t="shared" si="428"/>
        <v>3636.5541570636378</v>
      </c>
      <c r="S5461">
        <f t="shared" si="429"/>
        <v>1</v>
      </c>
    </row>
    <row r="5462" spans="1:19" x14ac:dyDescent="0.2">
      <c r="A5462" t="s">
        <v>5483</v>
      </c>
      <c r="B5462" t="s">
        <v>5483</v>
      </c>
      <c r="C5462">
        <f>AVERAGE(data!C5462:F5462)</f>
        <v>-0.16524999999999995</v>
      </c>
      <c r="D5462">
        <f>AVERAGE(data!G5462:K5462)</f>
        <v>-0.33680000000000004</v>
      </c>
      <c r="E5462">
        <f>AVERAGE(data!L5462:O5462)</f>
        <v>-0.79272500000000001</v>
      </c>
      <c r="F5462">
        <f>AVERAGE(data!P5462:T5462)</f>
        <v>0.10330000000000002</v>
      </c>
      <c r="G5462">
        <f>AVERAGE(data!U5462:Y5462)</f>
        <v>0.8206</v>
      </c>
      <c r="H5462">
        <f>AVERAGE(data!C5462:Y5462)</f>
        <v>-3.8973913043478296E-2</v>
      </c>
      <c r="I5462">
        <f>SUMSQ(data!C5462:Y5462)</f>
        <v>25.546656940000002</v>
      </c>
      <c r="J5462">
        <f>SUMSQ(data!C5462:F5462)-4*stats!C5462^2</f>
        <v>4.7555566499999999</v>
      </c>
      <c r="K5462">
        <f>SUMSQ(data!G5462:K5462)-5*D5462^2</f>
        <v>8.1653449000000009</v>
      </c>
      <c r="L5462">
        <f>SUMSQ(data!L5462:O5462)-4*E5462^2</f>
        <v>1.4150620875</v>
      </c>
      <c r="M5462">
        <f>SUMSQ(data!P5462:T5462)-5*stats!F5462^2</f>
        <v>1.5796422400000001</v>
      </c>
      <c r="N5462">
        <f>SUMSQ(data!U5462:Y5462)-5*stats!G5462^2</f>
        <v>3.0207216600000004</v>
      </c>
      <c r="O5462">
        <f t="shared" si="425"/>
        <v>18.936327537500002</v>
      </c>
      <c r="P5462">
        <f t="shared" si="426"/>
        <v>1.2566948792934605</v>
      </c>
      <c r="Q5462">
        <f t="shared" si="427"/>
        <v>0.32472677052058746</v>
      </c>
      <c r="R5462">
        <f t="shared" si="428"/>
        <v>2009.7339827519158</v>
      </c>
      <c r="S5462">
        <f t="shared" si="429"/>
        <v>1</v>
      </c>
    </row>
    <row r="5463" spans="1:19" x14ac:dyDescent="0.2">
      <c r="A5463" t="s">
        <v>5484</v>
      </c>
      <c r="B5463" t="s">
        <v>10545</v>
      </c>
      <c r="C5463">
        <f>AVERAGE(data!C5463:F5463)</f>
        <v>-0.47907499999999997</v>
      </c>
      <c r="D5463">
        <f>AVERAGE(data!G5463:K5463)</f>
        <v>-0.15234</v>
      </c>
      <c r="E5463">
        <f>AVERAGE(data!L5463:O5463)</f>
        <v>-0.92437499999999995</v>
      </c>
      <c r="F5463">
        <f>AVERAGE(data!P5463:T5463)</f>
        <v>0.36129999999999995</v>
      </c>
      <c r="G5463">
        <f>AVERAGE(data!U5463:Y5463)</f>
        <v>0.27222000000000002</v>
      </c>
      <c r="H5463">
        <f>AVERAGE(data!C5463:Y5463)</f>
        <v>-0.13947391304347825</v>
      </c>
      <c r="I5463">
        <f>SUMSQ(data!C5463:Y5463)</f>
        <v>18.790582010000001</v>
      </c>
      <c r="J5463">
        <f>SUMSQ(data!C5463:F5463)-4*stats!C5463^2</f>
        <v>0.17707896750000007</v>
      </c>
      <c r="K5463">
        <f>SUMSQ(data!G5463:K5463)-5*D5463^2</f>
        <v>2.0734256920000003</v>
      </c>
      <c r="L5463">
        <f>SUMSQ(data!L5463:O5463)-4*E5463^2</f>
        <v>2.2636117475000002</v>
      </c>
      <c r="M5463">
        <f>SUMSQ(data!P5463:T5463)-5*stats!F5463^2</f>
        <v>0.24377080000000007</v>
      </c>
      <c r="N5463">
        <f>SUMSQ(data!U5463:Y5463)-5*stats!G5463^2</f>
        <v>8.5575223479999991</v>
      </c>
      <c r="O5463">
        <f t="shared" si="425"/>
        <v>13.315409554999999</v>
      </c>
      <c r="P5463">
        <f t="shared" si="426"/>
        <v>1.4802864873652031</v>
      </c>
      <c r="Q5463">
        <f t="shared" si="427"/>
        <v>0.24504429023744381</v>
      </c>
      <c r="R5463">
        <f t="shared" si="428"/>
        <v>1516.5791122795397</v>
      </c>
      <c r="S5463">
        <f t="shared" si="429"/>
        <v>1</v>
      </c>
    </row>
    <row r="5464" spans="1:19" x14ac:dyDescent="0.2">
      <c r="A5464" t="s">
        <v>5485</v>
      </c>
      <c r="B5464" t="s">
        <v>10546</v>
      </c>
      <c r="C5464">
        <f>AVERAGE(data!C5464:F5464)</f>
        <v>1.294775</v>
      </c>
      <c r="D5464">
        <f>AVERAGE(data!G5464:K5464)</f>
        <v>1.3548200000000001</v>
      </c>
      <c r="E5464">
        <f>AVERAGE(data!L5464:O5464)</f>
        <v>1.771325</v>
      </c>
      <c r="F5464">
        <f>AVERAGE(data!P5464:T5464)</f>
        <v>-0.29676000000000002</v>
      </c>
      <c r="G5464">
        <f>AVERAGE(data!U5464:Y5464)</f>
        <v>-0.20387999999999998</v>
      </c>
      <c r="H5464">
        <f>AVERAGE(data!C5464:Y5464)</f>
        <v>0.71892608695652138</v>
      </c>
      <c r="I5464">
        <f>SUMSQ(data!C5464:Y5464)</f>
        <v>33.101172650000002</v>
      </c>
      <c r="J5464">
        <f>SUMSQ(data!C5464:F5464)-4*stats!C5464^2</f>
        <v>5.6004627500000126E-2</v>
      </c>
      <c r="K5464">
        <f>SUMSQ(data!G5464:K5464)-5*D5464^2</f>
        <v>0.78212550799999825</v>
      </c>
      <c r="L5464">
        <f>SUMSQ(data!L5464:O5464)-4*E5464^2</f>
        <v>1.0926202274999994</v>
      </c>
      <c r="M5464">
        <f>SUMSQ(data!P5464:T5464)-5*stats!F5464^2</f>
        <v>1.5810147520000002</v>
      </c>
      <c r="N5464">
        <f>SUMSQ(data!U5464:Y5464)-5*stats!G5464^2</f>
        <v>0.50741538800000008</v>
      </c>
      <c r="O5464">
        <f t="shared" si="425"/>
        <v>4.0191805029999976</v>
      </c>
      <c r="P5464">
        <f t="shared" si="426"/>
        <v>26.048885251869983</v>
      </c>
      <c r="Q5464">
        <f t="shared" si="427"/>
        <v>1.1896277715847681E-7</v>
      </c>
      <c r="R5464">
        <f t="shared" si="428"/>
        <v>7.3626062783381302E-4</v>
      </c>
      <c r="S5464">
        <f t="shared" si="429"/>
        <v>7.3626062783381302E-4</v>
      </c>
    </row>
    <row r="5465" spans="1:19" x14ac:dyDescent="0.2">
      <c r="A5465" t="s">
        <v>5486</v>
      </c>
      <c r="B5465" t="s">
        <v>10547</v>
      </c>
      <c r="C5465">
        <f>AVERAGE(data!C5465:F5465)</f>
        <v>0.53772500000000001</v>
      </c>
      <c r="D5465">
        <f>AVERAGE(data!G5465:K5465)</f>
        <v>0.45088</v>
      </c>
      <c r="E5465">
        <f>AVERAGE(data!L5465:O5465)</f>
        <v>0.34845000000000004</v>
      </c>
      <c r="F5465">
        <f>AVERAGE(data!P5465:T5465)</f>
        <v>0.15774000000000002</v>
      </c>
      <c r="G5465">
        <f>AVERAGE(data!U5465:Y5465)</f>
        <v>0.17562</v>
      </c>
      <c r="H5465">
        <f>AVERAGE(data!C5465:Y5465)</f>
        <v>0.32460434782608699</v>
      </c>
      <c r="I5465">
        <f>SUMSQ(data!C5465:Y5465)</f>
        <v>14.865292609999999</v>
      </c>
      <c r="J5465">
        <f>SUMSQ(data!C5465:F5465)-4*stats!C5465^2</f>
        <v>1.8752096475000004</v>
      </c>
      <c r="K5465">
        <f>SUMSQ(data!G5465:K5465)-5*D5465^2</f>
        <v>1.7550717879999995</v>
      </c>
      <c r="L5465">
        <f>SUMSQ(data!L5465:O5465)-4*E5465^2</f>
        <v>1.7085494100000003</v>
      </c>
      <c r="M5465">
        <f>SUMSQ(data!P5465:T5465)-5*stats!F5465^2</f>
        <v>3.4861242519999998</v>
      </c>
      <c r="N5465">
        <f>SUMSQ(data!U5465:Y5465)-5*stats!G5465^2</f>
        <v>3.1029898679999999</v>
      </c>
      <c r="O5465">
        <f t="shared" si="425"/>
        <v>11.9279449655</v>
      </c>
      <c r="P5465">
        <f t="shared" si="426"/>
        <v>0.88652752429569348</v>
      </c>
      <c r="Q5465">
        <f t="shared" si="427"/>
        <v>0.51027791350980412</v>
      </c>
      <c r="R5465">
        <f t="shared" si="428"/>
        <v>3158.1100067121779</v>
      </c>
      <c r="S5465">
        <f t="shared" si="429"/>
        <v>1</v>
      </c>
    </row>
    <row r="5466" spans="1:19" x14ac:dyDescent="0.2">
      <c r="A5466" t="s">
        <v>5487</v>
      </c>
      <c r="B5466" t="s">
        <v>10548</v>
      </c>
      <c r="C5466">
        <f>AVERAGE(data!C5466:F5466)</f>
        <v>-0.41569999999999996</v>
      </c>
      <c r="D5466">
        <f>AVERAGE(data!G5466:K5466)</f>
        <v>-0.76762000000000019</v>
      </c>
      <c r="E5466">
        <f>AVERAGE(data!L5466:O5466)</f>
        <v>-0.47500000000000003</v>
      </c>
      <c r="F5466">
        <f>AVERAGE(data!P5466:T5466)</f>
        <v>-0.33511999999999997</v>
      </c>
      <c r="G5466">
        <f>AVERAGE(data!U5466:Y5466)</f>
        <v>-0.43261999999999989</v>
      </c>
      <c r="H5466">
        <f>AVERAGE(data!C5466:Y5466)</f>
        <v>-0.48867826086956528</v>
      </c>
      <c r="I5466">
        <f>SUMSQ(data!C5466:Y5466)</f>
        <v>20.02219096</v>
      </c>
      <c r="J5466">
        <f>SUMSQ(data!C5466:F5466)-4*stats!C5466^2</f>
        <v>4.5252884600000005</v>
      </c>
      <c r="K5466">
        <f>SUMSQ(data!G5466:K5466)-5*D5466^2</f>
        <v>0.47985614799999832</v>
      </c>
      <c r="L5466">
        <f>SUMSQ(data!L5466:O5466)-4*E5466^2</f>
        <v>1.1538205399999997</v>
      </c>
      <c r="M5466">
        <f>SUMSQ(data!P5466:T5466)-5*stats!F5466^2</f>
        <v>3.447102788</v>
      </c>
      <c r="N5466">
        <f>SUMSQ(data!U5466:Y5466)-5*stats!G5466^2</f>
        <v>4.3788673480000009</v>
      </c>
      <c r="O5466">
        <f t="shared" si="425"/>
        <v>13.984935283999999</v>
      </c>
      <c r="P5466">
        <f t="shared" si="426"/>
        <v>1.5541094751053841</v>
      </c>
      <c r="Q5466">
        <f t="shared" si="427"/>
        <v>0.2232113919173119</v>
      </c>
      <c r="R5466">
        <f t="shared" si="428"/>
        <v>1381.4553045762434</v>
      </c>
      <c r="S5466">
        <f t="shared" si="429"/>
        <v>1</v>
      </c>
    </row>
    <row r="5467" spans="1:19" x14ac:dyDescent="0.2">
      <c r="A5467" t="s">
        <v>5488</v>
      </c>
      <c r="B5467" t="s">
        <v>10549</v>
      </c>
      <c r="C5467">
        <f>AVERAGE(data!C5467:F5467)</f>
        <v>0.13362500000000002</v>
      </c>
      <c r="D5467">
        <f>AVERAGE(data!G5467:K5467)</f>
        <v>-9.2060000000000003E-2</v>
      </c>
      <c r="E5467">
        <f>AVERAGE(data!L5467:O5467)</f>
        <v>-0.78027500000000005</v>
      </c>
      <c r="F5467">
        <f>AVERAGE(data!P5467:T5467)</f>
        <v>-0.42058000000000001</v>
      </c>
      <c r="G5467">
        <f>AVERAGE(data!U5467:Y5467)</f>
        <v>-0.16267999999999999</v>
      </c>
      <c r="H5467">
        <f>AVERAGE(data!C5467:Y5467)</f>
        <v>-0.25926956521739131</v>
      </c>
      <c r="I5467">
        <f>SUMSQ(data!C5467:Y5467)</f>
        <v>15.56130838</v>
      </c>
      <c r="J5467">
        <f>SUMSQ(data!C5467:F5467)-4*stats!C5467^2</f>
        <v>1.8503511674999999</v>
      </c>
      <c r="K5467">
        <f>SUMSQ(data!G5467:K5467)-5*D5467^2</f>
        <v>1.0875303719999998</v>
      </c>
      <c r="L5467">
        <f>SUMSQ(data!L5467:O5467)-4*E5467^2</f>
        <v>0.46549580749999997</v>
      </c>
      <c r="M5467">
        <f>SUMSQ(data!P5467:T5467)-5*stats!F5467^2</f>
        <v>3.088872968</v>
      </c>
      <c r="N5467">
        <f>SUMSQ(data!U5467:Y5467)-5*stats!G5467^2</f>
        <v>5.5031823879999999</v>
      </c>
      <c r="O5467">
        <f t="shared" si="425"/>
        <v>11.995432702999999</v>
      </c>
      <c r="P5467">
        <f t="shared" si="426"/>
        <v>1.0701700184595671</v>
      </c>
      <c r="Q5467">
        <f t="shared" si="427"/>
        <v>0.4092106899081655</v>
      </c>
      <c r="R5467">
        <f t="shared" si="428"/>
        <v>2532.6049598416362</v>
      </c>
      <c r="S5467">
        <f t="shared" si="429"/>
        <v>1</v>
      </c>
    </row>
    <row r="5468" spans="1:19" x14ac:dyDescent="0.2">
      <c r="A5468" t="s">
        <v>5489</v>
      </c>
      <c r="B5468" t="s">
        <v>10550</v>
      </c>
      <c r="C5468">
        <f>AVERAGE(data!C5468:F5468)</f>
        <v>1.4420999999999999</v>
      </c>
      <c r="D5468">
        <f>AVERAGE(data!G5468:K5468)</f>
        <v>1.0450200000000001</v>
      </c>
      <c r="E5468">
        <f>AVERAGE(data!L5468:O5468)</f>
        <v>0.76102499999999995</v>
      </c>
      <c r="F5468">
        <f>AVERAGE(data!P5468:T5468)</f>
        <v>-0.20966000000000001</v>
      </c>
      <c r="G5468">
        <f>AVERAGE(data!U5468:Y5468)</f>
        <v>9.8839999999999983E-2</v>
      </c>
      <c r="H5468">
        <f>AVERAGE(data!C5468:Y5468)</f>
        <v>0.58623913043478271</v>
      </c>
      <c r="I5468">
        <f>SUMSQ(data!C5468:Y5468)</f>
        <v>25.094400689999993</v>
      </c>
      <c r="J5468">
        <f>SUMSQ(data!C5468:F5468)-4*stats!C5468^2</f>
        <v>0.54612470000000002</v>
      </c>
      <c r="K5468">
        <f>SUMSQ(data!G5468:K5468)-5*D5468^2</f>
        <v>2.3124168679999997</v>
      </c>
      <c r="L5468">
        <f>SUMSQ(data!L5468:O5468)-4*E5468^2</f>
        <v>0.69325572750000042</v>
      </c>
      <c r="M5468">
        <f>SUMSQ(data!P5468:T5468)-5*stats!F5468^2</f>
        <v>0.97436029200000018</v>
      </c>
      <c r="N5468">
        <f>SUMSQ(data!U5468:Y5468)-5*stats!G5468^2</f>
        <v>4.204029952</v>
      </c>
      <c r="O5468">
        <f t="shared" si="425"/>
        <v>8.730187539500001</v>
      </c>
      <c r="P5468">
        <f t="shared" si="426"/>
        <v>6.7479841727631387</v>
      </c>
      <c r="Q5468">
        <f t="shared" si="427"/>
        <v>1.0491110946270047E-3</v>
      </c>
      <c r="R5468">
        <f t="shared" si="428"/>
        <v>6.4929485646465324</v>
      </c>
      <c r="S5468">
        <f t="shared" si="429"/>
        <v>1</v>
      </c>
    </row>
    <row r="5469" spans="1:19" x14ac:dyDescent="0.2">
      <c r="A5469" t="s">
        <v>5490</v>
      </c>
      <c r="B5469" t="s">
        <v>10551</v>
      </c>
      <c r="C5469">
        <f>AVERAGE(data!C5469:F5469)</f>
        <v>0.26715</v>
      </c>
      <c r="D5469">
        <f>AVERAGE(data!G5469:K5469)</f>
        <v>2.6159999999999999E-2</v>
      </c>
      <c r="E5469">
        <f>AVERAGE(data!L5469:O5469)</f>
        <v>-0.15302500000000002</v>
      </c>
      <c r="F5469">
        <f>AVERAGE(data!P5469:T5469)</f>
        <v>-0.52393999999999996</v>
      </c>
      <c r="G5469">
        <f>AVERAGE(data!U5469:Y5469)</f>
        <v>-0.69599999999999995</v>
      </c>
      <c r="H5469">
        <f>AVERAGE(data!C5469:Y5469)</f>
        <v>-0.23966956521739133</v>
      </c>
      <c r="I5469">
        <f>SUMSQ(data!C5469:Y5469)</f>
        <v>14.701860419999999</v>
      </c>
      <c r="J5469">
        <f>SUMSQ(data!C5469:F5469)-4*stats!C5469^2</f>
        <v>0.75366641000000012</v>
      </c>
      <c r="K5469">
        <f>SUMSQ(data!G5469:K5469)-5*D5469^2</f>
        <v>0.35229257200000008</v>
      </c>
      <c r="L5469">
        <f>SUMSQ(data!L5469:O5469)-4*E5469^2</f>
        <v>0.61794550749999999</v>
      </c>
      <c r="M5469">
        <f>SUMSQ(data!P5469:T5469)-5*stats!F5469^2</f>
        <v>1.7723869919999999</v>
      </c>
      <c r="N5469">
        <f>SUMSQ(data!U5469:Y5469)-5*stats!G5469^2</f>
        <v>7.0283585000000013</v>
      </c>
      <c r="O5469">
        <f t="shared" si="425"/>
        <v>10.524649981500001</v>
      </c>
      <c r="P5469">
        <f t="shared" si="426"/>
        <v>1.4288320851556473</v>
      </c>
      <c r="Q5469">
        <f t="shared" si="427"/>
        <v>0.26149994606584132</v>
      </c>
      <c r="R5469">
        <f t="shared" si="428"/>
        <v>1618.423166201492</v>
      </c>
      <c r="S5469">
        <f t="shared" si="429"/>
        <v>1</v>
      </c>
    </row>
    <row r="5470" spans="1:19" x14ac:dyDescent="0.2">
      <c r="A5470" t="s">
        <v>5491</v>
      </c>
      <c r="B5470" t="s">
        <v>10552</v>
      </c>
      <c r="C5470">
        <f>AVERAGE(data!C5470:F5470)</f>
        <v>-8.0500000000000002E-2</v>
      </c>
      <c r="D5470">
        <f>AVERAGE(data!G5470:K5470)</f>
        <v>-3.4579999999999986E-2</v>
      </c>
      <c r="E5470">
        <f>AVERAGE(data!L5470:O5470)</f>
        <v>-7.9750000000000376E-3</v>
      </c>
      <c r="F5470">
        <f>AVERAGE(data!P5470:T5470)</f>
        <v>-0.2346</v>
      </c>
      <c r="G5470">
        <f>AVERAGE(data!U5470:Y5470)</f>
        <v>0.29424</v>
      </c>
      <c r="H5470">
        <f>AVERAGE(data!C5470:Y5470)</f>
        <v>-9.9391304347826344E-3</v>
      </c>
      <c r="I5470">
        <f>SUMSQ(data!C5470:Y5470)</f>
        <v>13.164877720000002</v>
      </c>
      <c r="J5470">
        <f>SUMSQ(data!C5470:F5470)-4*stats!C5470^2</f>
        <v>1.4707676599999999</v>
      </c>
      <c r="K5470">
        <f>SUMSQ(data!G5470:K5470)-5*D5470^2</f>
        <v>4.7131738279999995</v>
      </c>
      <c r="L5470">
        <f>SUMSQ(data!L5470:O5470)-4*E5470^2</f>
        <v>1.7728126475000001</v>
      </c>
      <c r="M5470">
        <f>SUMSQ(data!P5470:T5470)-5*stats!F5470^2</f>
        <v>1.07210794</v>
      </c>
      <c r="N5470">
        <f>SUMSQ(data!U5470:Y5470)-5*stats!G5470^2</f>
        <v>3.3957896720000003</v>
      </c>
      <c r="O5470">
        <f t="shared" si="425"/>
        <v>12.4246517475</v>
      </c>
      <c r="P5470">
        <f t="shared" si="426"/>
        <v>0.21447792301592669</v>
      </c>
      <c r="Q5470">
        <f t="shared" si="427"/>
        <v>0.95182686926792315</v>
      </c>
      <c r="R5470">
        <f t="shared" si="428"/>
        <v>5890.8564938991767</v>
      </c>
      <c r="S5470">
        <f t="shared" si="429"/>
        <v>1</v>
      </c>
    </row>
    <row r="5471" spans="1:19" x14ac:dyDescent="0.2">
      <c r="A5471" t="s">
        <v>5492</v>
      </c>
      <c r="B5471" t="s">
        <v>10553</v>
      </c>
      <c r="C5471">
        <f>AVERAGE(data!C5471:F5471)</f>
        <v>-0.24475000000000002</v>
      </c>
      <c r="D5471">
        <f>AVERAGE(data!G5471:K5471)</f>
        <v>-0.36724000000000001</v>
      </c>
      <c r="E5471">
        <f>AVERAGE(data!L5471:O5471)</f>
        <v>-1.7933999999999999</v>
      </c>
      <c r="F5471">
        <f>AVERAGE(data!P5471:T5471)</f>
        <v>1.1012399999999998</v>
      </c>
      <c r="G5471">
        <f>AVERAGE(data!U5471:Y5471)</f>
        <v>1.7229999999999996</v>
      </c>
      <c r="H5471">
        <f>AVERAGE(data!C5471:Y5471)</f>
        <v>0.17966956521739127</v>
      </c>
      <c r="I5471">
        <f>SUMSQ(data!C5471:Y5471)</f>
        <v>74.561366400000011</v>
      </c>
      <c r="J5471">
        <f>SUMSQ(data!C5471:F5471)-4*stats!C5471^2</f>
        <v>2.96734425</v>
      </c>
      <c r="K5471">
        <f>SUMSQ(data!G5471:K5471)-5*D5471^2</f>
        <v>8.5559886919999997</v>
      </c>
      <c r="L5471">
        <f>SUMSQ(data!L5471:O5471)-4*E5471^2</f>
        <v>5.4234837400000036</v>
      </c>
      <c r="M5471">
        <f>SUMSQ(data!P5471:T5471)-5*stats!F5471^2</f>
        <v>12.225637012000002</v>
      </c>
      <c r="N5471">
        <f>SUMSQ(data!U5471:Y5471)-5*stats!G5471^2</f>
        <v>10.702549440000002</v>
      </c>
      <c r="O5471">
        <f t="shared" si="425"/>
        <v>39.875003134000011</v>
      </c>
      <c r="P5471">
        <f t="shared" si="426"/>
        <v>3.1315585691108567</v>
      </c>
      <c r="Q5471">
        <f t="shared" si="427"/>
        <v>3.3078794563599911E-2</v>
      </c>
      <c r="R5471">
        <f t="shared" si="428"/>
        <v>204.72465955411985</v>
      </c>
      <c r="S5471">
        <f t="shared" si="429"/>
        <v>1</v>
      </c>
    </row>
    <row r="5472" spans="1:19" x14ac:dyDescent="0.2">
      <c r="A5472" t="s">
        <v>5493</v>
      </c>
      <c r="B5472" t="s">
        <v>10554</v>
      </c>
      <c r="C5472">
        <f>AVERAGE(data!C5472:F5472)</f>
        <v>-7.3249999999999982E-3</v>
      </c>
      <c r="D5472">
        <f>AVERAGE(data!G5472:K5472)</f>
        <v>0.36752000000000001</v>
      </c>
      <c r="E5472">
        <f>AVERAGE(data!L5472:O5472)</f>
        <v>0.76307499999999995</v>
      </c>
      <c r="F5472">
        <f>AVERAGE(data!P5472:T5472)</f>
        <v>0.87434000000000034</v>
      </c>
      <c r="G5472">
        <f>AVERAGE(data!U5472:Y5472)</f>
        <v>0.22552000000000003</v>
      </c>
      <c r="H5472">
        <f>AVERAGE(data!C5472:Y5472)</f>
        <v>0.45043043478260858</v>
      </c>
      <c r="I5472">
        <f>SUMSQ(data!C5472:Y5472)</f>
        <v>39.01827703</v>
      </c>
      <c r="J5472">
        <f>SUMSQ(data!C5472:F5472)-4*stats!C5472^2</f>
        <v>2.1651287275</v>
      </c>
      <c r="K5472">
        <f>SUMSQ(data!G5472:K5472)-5*D5472^2</f>
        <v>2.6467868079999999</v>
      </c>
      <c r="L5472">
        <f>SUMSQ(data!L5472:O5472)-4*E5472^2</f>
        <v>8.5417405874999996</v>
      </c>
      <c r="M5472">
        <f>SUMSQ(data!P5472:T5472)-5*stats!F5472^2</f>
        <v>9.1104703519999966</v>
      </c>
      <c r="N5472">
        <f>SUMSQ(data!U5472:Y5472)-5*stats!G5472^2</f>
        <v>9.4727988279999984</v>
      </c>
      <c r="O5472">
        <f t="shared" si="425"/>
        <v>31.936925302999995</v>
      </c>
      <c r="P5472">
        <f t="shared" si="426"/>
        <v>0.79822543890301623</v>
      </c>
      <c r="Q5472">
        <f t="shared" si="427"/>
        <v>0.56518406164288049</v>
      </c>
      <c r="R5472">
        <f t="shared" si="428"/>
        <v>3497.9241575077872</v>
      </c>
      <c r="S5472">
        <f t="shared" si="429"/>
        <v>1</v>
      </c>
    </row>
    <row r="5473" spans="1:19" x14ac:dyDescent="0.2">
      <c r="A5473" t="s">
        <v>5494</v>
      </c>
      <c r="B5473" t="s">
        <v>10555</v>
      </c>
      <c r="C5473">
        <f>AVERAGE(data!C5473:F5473)</f>
        <v>-1.0685250000000002</v>
      </c>
      <c r="D5473">
        <f>AVERAGE(data!G5473:K5473)</f>
        <v>-0.88767999999999991</v>
      </c>
      <c r="E5473">
        <f>AVERAGE(data!L5473:O5473)</f>
        <v>-1.2222</v>
      </c>
      <c r="F5473">
        <f>AVERAGE(data!P5473:T5473)</f>
        <v>0.78717999999999999</v>
      </c>
      <c r="G5473">
        <f>AVERAGE(data!U5473:Y5473)</f>
        <v>0.68162</v>
      </c>
      <c r="H5473">
        <f>AVERAGE(data!C5473:Y5473)</f>
        <v>-0.27205652173913047</v>
      </c>
      <c r="I5473">
        <f>SUMSQ(data!C5473:Y5473)</f>
        <v>30.998430330000001</v>
      </c>
      <c r="J5473">
        <f>SUMSQ(data!C5473:F5473)-4*stats!C5473^2</f>
        <v>0.45007324749999889</v>
      </c>
      <c r="K5473">
        <f>SUMSQ(data!G5473:K5473)-5*D5473^2</f>
        <v>2.5325919279999995</v>
      </c>
      <c r="L5473">
        <f>SUMSQ(data!L5473:O5473)-4*E5473^2</f>
        <v>5.2863100000000607E-2</v>
      </c>
      <c r="M5473">
        <f>SUMSQ(data!P5473:T5473)-5*stats!F5473^2</f>
        <v>7.9672355880000012</v>
      </c>
      <c r="N5473">
        <f>SUMSQ(data!U5473:Y5473)-5*stats!G5473^2</f>
        <v>9.2422608000000128E-2</v>
      </c>
      <c r="O5473">
        <f t="shared" si="425"/>
        <v>11.0951864715</v>
      </c>
      <c r="P5473">
        <f t="shared" si="426"/>
        <v>6.4579065953195425</v>
      </c>
      <c r="Q5473">
        <f t="shared" si="427"/>
        <v>1.3285051330394295E-3</v>
      </c>
      <c r="R5473">
        <f t="shared" si="428"/>
        <v>8.2221182683810294</v>
      </c>
      <c r="S5473">
        <f t="shared" si="429"/>
        <v>1</v>
      </c>
    </row>
    <row r="5474" spans="1:19" x14ac:dyDescent="0.2">
      <c r="A5474" t="s">
        <v>5495</v>
      </c>
      <c r="B5474" t="s">
        <v>10556</v>
      </c>
      <c r="C5474">
        <f>AVERAGE(data!C5474:F5474)</f>
        <v>-1.2295750000000001</v>
      </c>
      <c r="D5474">
        <f>AVERAGE(data!G5474:K5474)</f>
        <v>-1.4092799999999999</v>
      </c>
      <c r="E5474">
        <f>AVERAGE(data!L5474:O5474)</f>
        <v>-1.2148749999999999</v>
      </c>
      <c r="F5474">
        <f>AVERAGE(data!P5474:T5474)</f>
        <v>-0.30236000000000002</v>
      </c>
      <c r="G5474">
        <f>AVERAGE(data!U5474:Y5474)</f>
        <v>-1.1006</v>
      </c>
      <c r="H5474">
        <f>AVERAGE(data!C5474:Y5474)</f>
        <v>-1.0364782608695651</v>
      </c>
      <c r="I5474">
        <f>SUMSQ(data!C5474:Y5474)</f>
        <v>44.133705759999998</v>
      </c>
      <c r="J5474">
        <f>SUMSQ(data!C5474:F5474)-4*stats!C5474^2</f>
        <v>1.3360121674999981</v>
      </c>
      <c r="K5474">
        <f>SUMSQ(data!G5474:K5474)-5*D5474^2</f>
        <v>0.59632302800000225</v>
      </c>
      <c r="L5474">
        <f>SUMSQ(data!L5474:O5474)-4*E5474^2</f>
        <v>0.77166314750000087</v>
      </c>
      <c r="M5474">
        <f>SUMSQ(data!P5474:T5474)-5*stats!F5474^2</f>
        <v>2.6944792519999998</v>
      </c>
      <c r="N5474">
        <f>SUMSQ(data!U5474:Y5474)-5*stats!G5474^2</f>
        <v>10.340064139999999</v>
      </c>
      <c r="O5474">
        <f t="shared" si="425"/>
        <v>15.738541735</v>
      </c>
      <c r="P5474">
        <f t="shared" si="426"/>
        <v>6.4950484111671738</v>
      </c>
      <c r="Q5474">
        <f t="shared" si="427"/>
        <v>1.2885166251112704E-3</v>
      </c>
      <c r="R5474">
        <f t="shared" si="428"/>
        <v>7.9746293928136529</v>
      </c>
      <c r="S5474">
        <f t="shared" si="429"/>
        <v>1</v>
      </c>
    </row>
    <row r="5475" spans="1:19" x14ac:dyDescent="0.2">
      <c r="A5475" t="s">
        <v>5496</v>
      </c>
      <c r="B5475" t="s">
        <v>10557</v>
      </c>
      <c r="C5475">
        <f>AVERAGE(data!C5475:F5475)</f>
        <v>-0.6113249999999999</v>
      </c>
      <c r="D5475">
        <f>AVERAGE(data!G5475:K5475)</f>
        <v>-0.23455999999999996</v>
      </c>
      <c r="E5475">
        <f>AVERAGE(data!L5475:O5475)</f>
        <v>0.51172499999999999</v>
      </c>
      <c r="F5475">
        <f>AVERAGE(data!P5475:T5475)</f>
        <v>-0.27378000000000002</v>
      </c>
      <c r="G5475">
        <f>AVERAGE(data!U5475:Y5475)</f>
        <v>-0.56180000000000008</v>
      </c>
      <c r="H5475">
        <f>AVERAGE(data!C5475:Y5475)</f>
        <v>-0.2499608695652174</v>
      </c>
      <c r="I5475">
        <f>SUMSQ(data!C5475:Y5475)</f>
        <v>12.612498349999997</v>
      </c>
      <c r="J5475">
        <f>SUMSQ(data!C5475:F5475)-4*stats!C5475^2</f>
        <v>0.74367820750000058</v>
      </c>
      <c r="K5475">
        <f>SUMSQ(data!G5475:K5475)-5*D5475^2</f>
        <v>0.74350693200000006</v>
      </c>
      <c r="L5475">
        <f>SUMSQ(data!L5475:O5475)-4*E5475^2</f>
        <v>1.0291229675000002</v>
      </c>
      <c r="M5475">
        <f>SUMSQ(data!P5475:T5475)-5*stats!F5475^2</f>
        <v>3.382552048</v>
      </c>
      <c r="N5475">
        <f>SUMSQ(data!U5475:Y5475)-5*stats!G5475^2</f>
        <v>1.9433496599999995</v>
      </c>
      <c r="O5475">
        <f t="shared" si="425"/>
        <v>7.8422098150000004</v>
      </c>
      <c r="P5475">
        <f t="shared" si="426"/>
        <v>2.1898213808501614</v>
      </c>
      <c r="Q5475">
        <f t="shared" si="427"/>
        <v>0.10074122659929584</v>
      </c>
      <c r="R5475">
        <f t="shared" si="428"/>
        <v>623.48745142304199</v>
      </c>
      <c r="S5475">
        <f t="shared" si="429"/>
        <v>1</v>
      </c>
    </row>
    <row r="5476" spans="1:19" x14ac:dyDescent="0.2">
      <c r="A5476" t="s">
        <v>5497</v>
      </c>
      <c r="B5476" t="s">
        <v>10558</v>
      </c>
      <c r="C5476">
        <f>AVERAGE(data!C5476:F5476)</f>
        <v>-0.16199999999999998</v>
      </c>
      <c r="D5476">
        <f>AVERAGE(data!G5476:K5476)</f>
        <v>0.12998000000000001</v>
      </c>
      <c r="E5476">
        <f>AVERAGE(data!L5476:O5476)</f>
        <v>-5.9675000000000006E-2</v>
      </c>
      <c r="F5476">
        <f>AVERAGE(data!P5476:T5476)</f>
        <v>-0.32889999999999997</v>
      </c>
      <c r="G5476">
        <f>AVERAGE(data!U5476:Y5476)</f>
        <v>-0.9101800000000001</v>
      </c>
      <c r="H5476">
        <f>AVERAGE(data!C5476:Y5476)</f>
        <v>-0.27966086956521735</v>
      </c>
      <c r="I5476">
        <f>SUMSQ(data!C5476:Y5476)</f>
        <v>15.676449379999999</v>
      </c>
      <c r="J5476">
        <f>SUMSQ(data!C5476:F5476)-4*stats!C5476^2</f>
        <v>0.68363834000000001</v>
      </c>
      <c r="K5476">
        <f>SUMSQ(data!G5476:K5476)-5*D5476^2</f>
        <v>1.0056465079999999</v>
      </c>
      <c r="L5476">
        <f>SUMSQ(data!L5476:O5476)-4*E5476^2</f>
        <v>0.29203622749999997</v>
      </c>
      <c r="M5476">
        <f>SUMSQ(data!P5476:T5476)-5*stats!F5476^2</f>
        <v>1.5394819399999999</v>
      </c>
      <c r="N5476">
        <f>SUMSQ(data!U5476:Y5476)-5*stats!G5476^2</f>
        <v>7.2689377279999983</v>
      </c>
      <c r="O5476">
        <f t="shared" si="425"/>
        <v>10.789740743499998</v>
      </c>
      <c r="P5476">
        <f t="shared" si="426"/>
        <v>1.630451695699727</v>
      </c>
      <c r="Q5476">
        <f t="shared" si="427"/>
        <v>0.2026799002407767</v>
      </c>
      <c r="R5476">
        <f t="shared" si="428"/>
        <v>1254.385902590167</v>
      </c>
      <c r="S5476">
        <f t="shared" si="429"/>
        <v>1</v>
      </c>
    </row>
    <row r="5477" spans="1:19" x14ac:dyDescent="0.2">
      <c r="A5477" t="s">
        <v>5498</v>
      </c>
      <c r="B5477" t="s">
        <v>10559</v>
      </c>
      <c r="C5477">
        <f>AVERAGE(data!C5477:F5477)</f>
        <v>-0.52282499999999998</v>
      </c>
      <c r="D5477">
        <f>AVERAGE(data!G5477:K5477)</f>
        <v>-1.0106600000000001</v>
      </c>
      <c r="E5477">
        <f>AVERAGE(data!L5477:O5477)</f>
        <v>-0.91425000000000001</v>
      </c>
      <c r="F5477">
        <f>AVERAGE(data!P5477:T5477)</f>
        <v>-0.39596000000000009</v>
      </c>
      <c r="G5477">
        <f>AVERAGE(data!U5477:Y5477)</f>
        <v>0.66666000000000003</v>
      </c>
      <c r="H5477">
        <f>AVERAGE(data!C5477:Y5477)</f>
        <v>-0.41078695652173919</v>
      </c>
      <c r="I5477">
        <f>SUMSQ(data!C5477:Y5477)</f>
        <v>47.749238650000002</v>
      </c>
      <c r="J5477">
        <f>SUMSQ(data!C5477:F5477)-4*stats!C5477^2</f>
        <v>3.9027706875000003</v>
      </c>
      <c r="K5477">
        <f>SUMSQ(data!G5477:K5477)-5*D5477^2</f>
        <v>3.3473799120000001</v>
      </c>
      <c r="L5477">
        <f>SUMSQ(data!L5477:O5477)-4*E5477^2</f>
        <v>1.8705423300000001</v>
      </c>
      <c r="M5477">
        <f>SUMSQ(data!P5477:T5477)-5*stats!F5477^2</f>
        <v>21.718308272000002</v>
      </c>
      <c r="N5477">
        <f>SUMSQ(data!U5477:Y5477)-5*stats!G5477^2</f>
        <v>4.3601737119999999</v>
      </c>
      <c r="O5477">
        <f t="shared" si="425"/>
        <v>35.199174913500002</v>
      </c>
      <c r="P5477">
        <f t="shared" si="426"/>
        <v>1.2835593323544623</v>
      </c>
      <c r="Q5477">
        <f t="shared" si="427"/>
        <v>0.31397847873774976</v>
      </c>
      <c r="R5477">
        <f t="shared" si="428"/>
        <v>1943.2128049079333</v>
      </c>
      <c r="S5477">
        <f t="shared" si="429"/>
        <v>1</v>
      </c>
    </row>
    <row r="5478" spans="1:19" x14ac:dyDescent="0.2">
      <c r="A5478" t="s">
        <v>5499</v>
      </c>
      <c r="B5478" t="s">
        <v>10560</v>
      </c>
      <c r="C5478">
        <f>AVERAGE(data!C5478:F5478)</f>
        <v>-0.8125</v>
      </c>
      <c r="D5478">
        <f>AVERAGE(data!G5478:K5478)</f>
        <v>-7.1220000000000019E-2</v>
      </c>
      <c r="E5478">
        <f>AVERAGE(data!L5478:O5478)</f>
        <v>-0.60149999999999992</v>
      </c>
      <c r="F5478">
        <f>AVERAGE(data!P5478:T5478)</f>
        <v>-0.41245999999999999</v>
      </c>
      <c r="G5478">
        <f>AVERAGE(data!U5478:Y5478)</f>
        <v>-0.56774000000000002</v>
      </c>
      <c r="H5478">
        <f>AVERAGE(data!C5478:Y5478)</f>
        <v>-0.47448260869565217</v>
      </c>
      <c r="I5478">
        <f>SUMSQ(data!C5478:Y5478)</f>
        <v>38.253250669999993</v>
      </c>
      <c r="J5478">
        <f>SUMSQ(data!C5478:F5478)-4*stats!C5478^2</f>
        <v>3.6528460599999999</v>
      </c>
      <c r="K5478">
        <f>SUMSQ(data!G5478:K5478)-5*D5478^2</f>
        <v>7.3831520479999986</v>
      </c>
      <c r="L5478">
        <f>SUMSQ(data!L5478:O5478)-4*E5478^2</f>
        <v>0.90261060000000048</v>
      </c>
      <c r="M5478">
        <f>SUMSQ(data!P5478:T5478)-5*stats!F5478^2</f>
        <v>17.623324532000002</v>
      </c>
      <c r="N5478">
        <f>SUMSQ(data!U5478:Y5478)-5*stats!G5478^2</f>
        <v>2.1158621919999998</v>
      </c>
      <c r="O5478">
        <f t="shared" si="425"/>
        <v>31.677795432000003</v>
      </c>
      <c r="P5478">
        <f t="shared" si="426"/>
        <v>0.74726282350089135</v>
      </c>
      <c r="Q5478">
        <f t="shared" si="427"/>
        <v>0.59857723261833029</v>
      </c>
      <c r="R5478">
        <f t="shared" si="428"/>
        <v>3704.5944926748462</v>
      </c>
      <c r="S5478">
        <f t="shared" si="429"/>
        <v>1</v>
      </c>
    </row>
    <row r="5479" spans="1:19" x14ac:dyDescent="0.2">
      <c r="A5479" t="s">
        <v>5500</v>
      </c>
      <c r="B5479" t="s">
        <v>5500</v>
      </c>
      <c r="C5479">
        <f>AVERAGE(data!C5479:F5479)</f>
        <v>1.3475000000000015E-2</v>
      </c>
      <c r="D5479">
        <f>AVERAGE(data!G5479:K5479)</f>
        <v>0.35975999999999997</v>
      </c>
      <c r="E5479">
        <f>AVERAGE(data!L5479:O5479)</f>
        <v>-0.22392499999999993</v>
      </c>
      <c r="F5479">
        <f>AVERAGE(data!P5479:T5479)</f>
        <v>0.5315399999999999</v>
      </c>
      <c r="G5479">
        <f>AVERAGE(data!U5479:Y5479)</f>
        <v>-0.71888000000000007</v>
      </c>
      <c r="H5479">
        <f>AVERAGE(data!C5479:Y5479)</f>
        <v>8.8260869565214429E-4</v>
      </c>
      <c r="I5479">
        <f>SUMSQ(data!C5479:Y5479)</f>
        <v>39.385909569999995</v>
      </c>
      <c r="J5479">
        <f>SUMSQ(data!C5479:F5479)-4*stats!C5479^2</f>
        <v>2.2537459075000004</v>
      </c>
      <c r="K5479">
        <f>SUMSQ(data!G5479:K5479)-5*D5479^2</f>
        <v>6.6470981719999997</v>
      </c>
      <c r="L5479">
        <f>SUMSQ(data!L5479:O5479)-4*E5479^2</f>
        <v>3.0658317075000001</v>
      </c>
      <c r="M5479">
        <f>SUMSQ(data!P5479:T5479)-5*stats!F5479^2</f>
        <v>5.0029747719999982</v>
      </c>
      <c r="N5479">
        <f>SUMSQ(data!U5479:Y5479)-5*stats!G5479^2</f>
        <v>17.571210667999999</v>
      </c>
      <c r="O5479">
        <f t="shared" si="425"/>
        <v>34.540861226999994</v>
      </c>
      <c r="P5479">
        <f t="shared" si="426"/>
        <v>0.50497218121376086</v>
      </c>
      <c r="Q5479">
        <f t="shared" si="427"/>
        <v>0.76870218853626349</v>
      </c>
      <c r="R5479">
        <f t="shared" si="428"/>
        <v>4757.4978448509346</v>
      </c>
      <c r="S5479">
        <f t="shared" si="429"/>
        <v>1</v>
      </c>
    </row>
    <row r="5480" spans="1:19" x14ac:dyDescent="0.2">
      <c r="A5480" t="s">
        <v>5501</v>
      </c>
      <c r="B5480" t="s">
        <v>5501</v>
      </c>
      <c r="C5480">
        <f>AVERAGE(data!C5480:F5480)</f>
        <v>0.25592499999999996</v>
      </c>
      <c r="D5480">
        <f>AVERAGE(data!G5480:K5480)</f>
        <v>0.52411999999999992</v>
      </c>
      <c r="E5480">
        <f>AVERAGE(data!L5480:O5480)</f>
        <v>0.81217499999999998</v>
      </c>
      <c r="F5480">
        <f>AVERAGE(data!P5480:T5480)</f>
        <v>-0.7252599999999999</v>
      </c>
      <c r="G5480">
        <f>AVERAGE(data!U5480:Y5480)</f>
        <v>-0.32282</v>
      </c>
      <c r="H5480">
        <f>AVERAGE(data!C5480:Y5480)</f>
        <v>7.185217391304341E-2</v>
      </c>
      <c r="I5480">
        <f>SUMSQ(data!C5480:Y5480)</f>
        <v>24.369815799999991</v>
      </c>
      <c r="J5480">
        <f>SUMSQ(data!C5480:F5480)-4*stats!C5480^2</f>
        <v>0.48345538750000017</v>
      </c>
      <c r="K5480">
        <f>SUMSQ(data!G5480:K5480)-5*D5480^2</f>
        <v>7.4063730079999983</v>
      </c>
      <c r="L5480">
        <f>SUMSQ(data!L5480:O5480)-4*E5480^2</f>
        <v>3.6358935474999998</v>
      </c>
      <c r="M5480">
        <f>SUMSQ(data!P5480:T5480)-5*stats!F5480^2</f>
        <v>3.7239065319999995</v>
      </c>
      <c r="N5480">
        <f>SUMSQ(data!U5480:Y5480)-5*stats!G5480^2</f>
        <v>1.6951010080000002</v>
      </c>
      <c r="O5480">
        <f t="shared" si="425"/>
        <v>16.944729483</v>
      </c>
      <c r="P5480">
        <f t="shared" si="426"/>
        <v>1.5774999989239999</v>
      </c>
      <c r="Q5480">
        <f t="shared" si="427"/>
        <v>0.21670761955094231</v>
      </c>
      <c r="R5480">
        <f t="shared" si="428"/>
        <v>1341.2034574007819</v>
      </c>
      <c r="S5480">
        <f t="shared" si="429"/>
        <v>1</v>
      </c>
    </row>
    <row r="5481" spans="1:19" x14ac:dyDescent="0.2">
      <c r="A5481" t="s">
        <v>5502</v>
      </c>
      <c r="B5481" t="s">
        <v>10561</v>
      </c>
      <c r="C5481">
        <f>AVERAGE(data!C5481:F5481)</f>
        <v>0.11927500000000002</v>
      </c>
      <c r="D5481">
        <f>AVERAGE(data!G5481:K5481)</f>
        <v>0.15182000000000001</v>
      </c>
      <c r="E5481">
        <f>AVERAGE(data!L5481:O5481)</f>
        <v>0.72782499999999994</v>
      </c>
      <c r="F5481">
        <f>AVERAGE(data!P5481:T5481)</f>
        <v>0.29718</v>
      </c>
      <c r="G5481">
        <f>AVERAGE(data!U5481:Y5481)</f>
        <v>-0.42044000000000004</v>
      </c>
      <c r="H5481">
        <f>AVERAGE(data!C5481:Y5481)</f>
        <v>0.15353043478260872</v>
      </c>
      <c r="I5481">
        <f>SUMSQ(data!C5481:Y5481)</f>
        <v>18.68017918</v>
      </c>
      <c r="J5481">
        <f>SUMSQ(data!C5481:F5481)-4*stats!C5481^2</f>
        <v>0.82592202749999999</v>
      </c>
      <c r="K5481">
        <f>SUMSQ(data!G5481:K5481)-5*D5481^2</f>
        <v>0.31053366799999993</v>
      </c>
      <c r="L5481">
        <f>SUMSQ(data!L5481:O5481)-4*E5481^2</f>
        <v>1.4113494875000003</v>
      </c>
      <c r="M5481">
        <f>SUMSQ(data!P5481:T5481)-5*stats!F5481^2</f>
        <v>5.1806629280000012</v>
      </c>
      <c r="N5481">
        <f>SUMSQ(data!U5481:Y5481)-5*stats!G5481^2</f>
        <v>7.3352127519999986</v>
      </c>
      <c r="O5481">
        <f t="shared" si="425"/>
        <v>15.063680863</v>
      </c>
      <c r="P5481">
        <f t="shared" si="426"/>
        <v>0.86429034574004693</v>
      </c>
      <c r="Q5481">
        <f t="shared" si="427"/>
        <v>0.52373359450899915</v>
      </c>
      <c r="R5481">
        <f t="shared" si="428"/>
        <v>3241.3872164161958</v>
      </c>
      <c r="S5481">
        <f t="shared" si="429"/>
        <v>1</v>
      </c>
    </row>
    <row r="5482" spans="1:19" x14ac:dyDescent="0.2">
      <c r="A5482" t="s">
        <v>5503</v>
      </c>
      <c r="B5482" t="s">
        <v>10562</v>
      </c>
      <c r="C5482">
        <f>AVERAGE(data!C5482:F5482)</f>
        <v>-0.11069999999999999</v>
      </c>
      <c r="D5482">
        <f>AVERAGE(data!G5482:K5482)</f>
        <v>0.34494000000000002</v>
      </c>
      <c r="E5482">
        <f>AVERAGE(data!L5482:O5482)</f>
        <v>0.41675000000000001</v>
      </c>
      <c r="F5482">
        <f>AVERAGE(data!P5482:T5482)</f>
        <v>0.40010000000000001</v>
      </c>
      <c r="G5482">
        <f>AVERAGE(data!U5482:Y5482)</f>
        <v>-0.13371999999999998</v>
      </c>
      <c r="H5482">
        <f>AVERAGE(data!C5482:Y5482)</f>
        <v>0.18612173913043484</v>
      </c>
      <c r="I5482">
        <f>SUMSQ(data!C5482:Y5482)</f>
        <v>15.486375260000001</v>
      </c>
      <c r="J5482">
        <f>SUMSQ(data!C5482:F5482)-4*stats!C5482^2</f>
        <v>1.5438612599999999</v>
      </c>
      <c r="K5482">
        <f>SUMSQ(data!G5482:K5482)-5*D5482^2</f>
        <v>1.396307272</v>
      </c>
      <c r="L5482">
        <f>SUMSQ(data!L5482:O5482)-4*E5482^2</f>
        <v>0.42145361000000003</v>
      </c>
      <c r="M5482">
        <f>SUMSQ(data!P5482:T5482)-5*stats!F5482^2</f>
        <v>3.49864774</v>
      </c>
      <c r="N5482">
        <f>SUMSQ(data!U5482:Y5482)-5*stats!G5482^2</f>
        <v>6.3976419079999998</v>
      </c>
      <c r="O5482">
        <f t="shared" si="425"/>
        <v>13.25791179</v>
      </c>
      <c r="P5482">
        <f t="shared" si="426"/>
        <v>0.60510800034520407</v>
      </c>
      <c r="Q5482">
        <f t="shared" si="427"/>
        <v>0.69695760756609682</v>
      </c>
      <c r="R5482">
        <f t="shared" si="428"/>
        <v>4313.4706332265732</v>
      </c>
      <c r="S5482">
        <f t="shared" si="429"/>
        <v>1</v>
      </c>
    </row>
    <row r="5483" spans="1:19" x14ac:dyDescent="0.2">
      <c r="A5483" t="s">
        <v>5504</v>
      </c>
      <c r="B5483" t="s">
        <v>10563</v>
      </c>
      <c r="C5483">
        <f>AVERAGE(data!C5483:F5483)</f>
        <v>-1.0413999999999999</v>
      </c>
      <c r="D5483">
        <f>AVERAGE(data!G5483:K5483)</f>
        <v>-0.37520000000000003</v>
      </c>
      <c r="E5483">
        <f>AVERAGE(data!L5483:O5483)</f>
        <v>-0.64857500000000001</v>
      </c>
      <c r="F5483">
        <f>AVERAGE(data!P5483:T5483)</f>
        <v>1.0624400000000001</v>
      </c>
      <c r="G5483">
        <f>AVERAGE(data!U5483:Y5483)</f>
        <v>1.1063799999999999</v>
      </c>
      <c r="H5483">
        <f>AVERAGE(data!C5483:Y5483)</f>
        <v>9.6008695652173945E-2</v>
      </c>
      <c r="I5483">
        <f>SUMSQ(data!C5483:Y5483)</f>
        <v>44.324573560000005</v>
      </c>
      <c r="J5483">
        <f>SUMSQ(data!C5483:F5483)-4*stats!C5483^2</f>
        <v>5.851924180000001</v>
      </c>
      <c r="K5483">
        <f>SUMSQ(data!G5483:K5483)-5*D5483^2</f>
        <v>5.1291389600000006</v>
      </c>
      <c r="L5483">
        <f>SUMSQ(data!L5483:O5483)-4*E5483^2</f>
        <v>1.9613976075000008</v>
      </c>
      <c r="M5483">
        <f>SUMSQ(data!P5483:T5483)-5*stats!F5483^2</f>
        <v>5.7655241320000012</v>
      </c>
      <c r="N5483">
        <f>SUMSQ(data!U5483:Y5483)-5*stats!G5483^2</f>
        <v>7.1277822279999992</v>
      </c>
      <c r="O5483">
        <f t="shared" si="425"/>
        <v>25.835767107500004</v>
      </c>
      <c r="P5483">
        <f t="shared" si="426"/>
        <v>2.5762619299071647</v>
      </c>
      <c r="Q5483">
        <f t="shared" si="427"/>
        <v>6.3077252248909046E-2</v>
      </c>
      <c r="R5483">
        <f t="shared" si="428"/>
        <v>390.38511416849809</v>
      </c>
      <c r="S5483">
        <f t="shared" si="429"/>
        <v>1</v>
      </c>
    </row>
    <row r="5484" spans="1:19" x14ac:dyDescent="0.2">
      <c r="A5484" t="s">
        <v>5505</v>
      </c>
      <c r="B5484" t="s">
        <v>10564</v>
      </c>
      <c r="C5484">
        <f>AVERAGE(data!C5484:F5484)</f>
        <v>1.3307250000000002</v>
      </c>
      <c r="D5484">
        <f>AVERAGE(data!G5484:K5484)</f>
        <v>0.68229999999999991</v>
      </c>
      <c r="E5484">
        <f>AVERAGE(data!L5484:O5484)</f>
        <v>0.90862500000000002</v>
      </c>
      <c r="F5484">
        <f>AVERAGE(data!P5484:T5484)</f>
        <v>0.27690000000000003</v>
      </c>
      <c r="G5484">
        <f>AVERAGE(data!U5484:Y5484)</f>
        <v>0.62314000000000014</v>
      </c>
      <c r="H5484">
        <f>AVERAGE(data!C5484:Y5484)</f>
        <v>0.73343913043478259</v>
      </c>
      <c r="I5484">
        <f>SUMSQ(data!C5484:Y5484)</f>
        <v>34.036271749999997</v>
      </c>
      <c r="J5484">
        <f>SUMSQ(data!C5484:F5484)-4*stats!C5484^2</f>
        <v>1.3447576674999997</v>
      </c>
      <c r="K5484">
        <f>SUMSQ(data!G5484:K5484)-5*D5484^2</f>
        <v>1.2736737000000007</v>
      </c>
      <c r="L5484">
        <f>SUMSQ(data!L5484:O5484)-4*E5484^2</f>
        <v>1.5652335675000004</v>
      </c>
      <c r="M5484">
        <f>SUMSQ(data!P5484:T5484)-5*stats!F5484^2</f>
        <v>6.2617086200000003</v>
      </c>
      <c r="N5484">
        <f>SUMSQ(data!U5484:Y5484)-5*stats!G5484^2</f>
        <v>8.5526327319999993</v>
      </c>
      <c r="O5484">
        <f t="shared" si="425"/>
        <v>18.998006287000003</v>
      </c>
      <c r="P5484">
        <f t="shared" si="426"/>
        <v>2.8496545821150447</v>
      </c>
      <c r="Q5484">
        <f t="shared" si="427"/>
        <v>4.5713074120203222E-2</v>
      </c>
      <c r="R5484">
        <f t="shared" si="428"/>
        <v>282.91821572993774</v>
      </c>
      <c r="S5484">
        <f t="shared" si="429"/>
        <v>1</v>
      </c>
    </row>
    <row r="5485" spans="1:19" x14ac:dyDescent="0.2">
      <c r="A5485" t="s">
        <v>5506</v>
      </c>
      <c r="B5485" t="s">
        <v>10565</v>
      </c>
      <c r="C5485">
        <f>AVERAGE(data!C5485:F5485)</f>
        <v>0.23947500000000002</v>
      </c>
      <c r="D5485">
        <f>AVERAGE(data!G5485:K5485)</f>
        <v>0.77749999999999997</v>
      </c>
      <c r="E5485">
        <f>AVERAGE(data!L5485:O5485)</f>
        <v>1.3475000000000001</v>
      </c>
      <c r="F5485">
        <f>AVERAGE(data!P5485:T5485)</f>
        <v>-1.3216199999999998</v>
      </c>
      <c r="G5485">
        <f>AVERAGE(data!U5485:Y5485)</f>
        <v>-2.0675599999999998</v>
      </c>
      <c r="H5485">
        <f>AVERAGE(data!C5485:Y5485)</f>
        <v>-0.29176086956521735</v>
      </c>
      <c r="I5485">
        <f>SUMSQ(data!C5485:Y5485)</f>
        <v>50.54418772999999</v>
      </c>
      <c r="J5485">
        <f>SUMSQ(data!C5485:F5485)-4*stats!C5485^2</f>
        <v>2.1425705874999998</v>
      </c>
      <c r="K5485">
        <f>SUMSQ(data!G5485:K5485)-5*D5485^2</f>
        <v>0.13172906000000006</v>
      </c>
      <c r="L5485">
        <f>SUMSQ(data!L5485:O5485)-4*E5485^2</f>
        <v>1.9287554999999985</v>
      </c>
      <c r="M5485">
        <f>SUMSQ(data!P5485:T5485)-5*stats!F5485^2</f>
        <v>1.3785389080000012</v>
      </c>
      <c r="N5485">
        <f>SUMSQ(data!U5485:Y5485)-5*stats!G5485^2</f>
        <v>4.340225432000004</v>
      </c>
      <c r="O5485">
        <f t="shared" si="425"/>
        <v>9.9218194875000041</v>
      </c>
      <c r="P5485">
        <f t="shared" si="426"/>
        <v>14.739285053234536</v>
      </c>
      <c r="Q5485">
        <f t="shared" si="427"/>
        <v>7.977079058917248E-6</v>
      </c>
      <c r="R5485">
        <f t="shared" si="428"/>
        <v>4.9370142295638846E-2</v>
      </c>
      <c r="S5485">
        <f t="shared" si="429"/>
        <v>4.9370142295638846E-2</v>
      </c>
    </row>
    <row r="5486" spans="1:19" x14ac:dyDescent="0.2">
      <c r="A5486" t="s">
        <v>5507</v>
      </c>
      <c r="B5486" t="s">
        <v>10566</v>
      </c>
      <c r="C5486">
        <f>AVERAGE(data!C5486:F5486)</f>
        <v>-0.27965000000000001</v>
      </c>
      <c r="D5486">
        <f>AVERAGE(data!G5486:K5486)</f>
        <v>5.0859999999999975E-2</v>
      </c>
      <c r="E5486">
        <f>AVERAGE(data!L5486:O5486)</f>
        <v>0.59670000000000001</v>
      </c>
      <c r="F5486">
        <f>AVERAGE(data!P5486:T5486)</f>
        <v>-0.29935999999999996</v>
      </c>
      <c r="G5486">
        <f>AVERAGE(data!U5486:Y5486)</f>
        <v>3.0659999999999982E-2</v>
      </c>
      <c r="H5486">
        <f>AVERAGE(data!C5486:Y5486)</f>
        <v>7.782608695652192E-3</v>
      </c>
      <c r="I5486">
        <f>SUMSQ(data!C5486:Y5486)</f>
        <v>30.253234780000003</v>
      </c>
      <c r="J5486">
        <f>SUMSQ(data!C5486:F5486)-4*stats!C5486^2</f>
        <v>2.5683502700000003</v>
      </c>
      <c r="K5486">
        <f>SUMSQ(data!G5486:K5486)-5*D5486^2</f>
        <v>4.0333272920000001</v>
      </c>
      <c r="L5486">
        <f>SUMSQ(data!L5486:O5486)-4*E5486^2</f>
        <v>6.6269599800000005</v>
      </c>
      <c r="M5486">
        <f>SUMSQ(data!P5486:T5486)-5*stats!F5486^2</f>
        <v>4.0208560919999998</v>
      </c>
      <c r="N5486">
        <f>SUMSQ(data!U5486:Y5486)-5*stats!G5486^2</f>
        <v>10.801005172</v>
      </c>
      <c r="O5486">
        <f t="shared" si="425"/>
        <v>28.050498806</v>
      </c>
      <c r="P5486">
        <f t="shared" si="426"/>
        <v>0.28269905505936371</v>
      </c>
      <c r="Q5486">
        <f t="shared" si="427"/>
        <v>0.91650300403846774</v>
      </c>
      <c r="R5486">
        <f t="shared" si="428"/>
        <v>5672.2370919940768</v>
      </c>
      <c r="S5486">
        <f t="shared" si="429"/>
        <v>1</v>
      </c>
    </row>
    <row r="5487" spans="1:19" x14ac:dyDescent="0.2">
      <c r="A5487" t="s">
        <v>5508</v>
      </c>
      <c r="B5487" t="s">
        <v>10567</v>
      </c>
      <c r="C5487">
        <f>AVERAGE(data!C5487:F5487)</f>
        <v>-1.15435</v>
      </c>
      <c r="D5487">
        <f>AVERAGE(data!G5487:K5487)</f>
        <v>-0.30175999999999997</v>
      </c>
      <c r="E5487">
        <f>AVERAGE(data!L5487:O5487)</f>
        <v>-1.5887249999999999</v>
      </c>
      <c r="F5487">
        <f>AVERAGE(data!P5487:T5487)</f>
        <v>-0.96633999999999998</v>
      </c>
      <c r="G5487">
        <f>AVERAGE(data!U5487:Y5487)</f>
        <v>-0.66181999999999985</v>
      </c>
      <c r="H5487">
        <f>AVERAGE(data!C5487:Y5487)</f>
        <v>-0.89660434782608711</v>
      </c>
      <c r="I5487">
        <f>SUMSQ(data!C5487:Y5487)</f>
        <v>37.050941670000007</v>
      </c>
      <c r="J5487">
        <f>SUMSQ(data!C5487:F5487)-4*stats!C5487^2</f>
        <v>5.6097075300000014</v>
      </c>
      <c r="K5487">
        <f>SUMSQ(data!G5487:K5487)-5*D5487^2</f>
        <v>1.5700127319999999</v>
      </c>
      <c r="L5487">
        <f>SUMSQ(data!L5487:O5487)-4*E5487^2</f>
        <v>2.5467451275000013</v>
      </c>
      <c r="M5487">
        <f>SUMSQ(data!P5487:T5487)-5*stats!F5487^2</f>
        <v>4.1037370519999996</v>
      </c>
      <c r="N5487">
        <f>SUMSQ(data!U5487:Y5487)-5*stats!G5487^2</f>
        <v>0.48006600800000099</v>
      </c>
      <c r="O5487">
        <f t="shared" si="425"/>
        <v>14.310268449500004</v>
      </c>
      <c r="P5487">
        <f t="shared" si="426"/>
        <v>5.7208167605451452</v>
      </c>
      <c r="Q5487">
        <f t="shared" si="427"/>
        <v>2.4887795991374905E-3</v>
      </c>
      <c r="R5487">
        <f t="shared" si="428"/>
        <v>15.403056939061928</v>
      </c>
      <c r="S5487">
        <f t="shared" si="429"/>
        <v>1</v>
      </c>
    </row>
    <row r="5488" spans="1:19" x14ac:dyDescent="0.2">
      <c r="A5488" t="s">
        <v>5509</v>
      </c>
      <c r="B5488" t="s">
        <v>10568</v>
      </c>
      <c r="C5488">
        <f>AVERAGE(data!C5488:F5488)</f>
        <v>-0.36617499999999997</v>
      </c>
      <c r="D5488">
        <f>AVERAGE(data!G5488:K5488)</f>
        <v>0.10367999999999999</v>
      </c>
      <c r="E5488">
        <f>AVERAGE(data!L5488:O5488)</f>
        <v>-0.26427500000000004</v>
      </c>
      <c r="F5488">
        <f>AVERAGE(data!P5488:T5488)</f>
        <v>0.43208000000000002</v>
      </c>
      <c r="G5488">
        <f>AVERAGE(data!U5488:Y5488)</f>
        <v>0.98523999999999989</v>
      </c>
      <c r="H5488">
        <f>AVERAGE(data!C5488:Y5488)</f>
        <v>0.2210086956521739</v>
      </c>
      <c r="I5488">
        <f>SUMSQ(data!C5488:Y5488)</f>
        <v>42.472338380000004</v>
      </c>
      <c r="J5488">
        <f>SUMSQ(data!C5488:F5488)-4*stats!C5488^2</f>
        <v>1.3483764074999995</v>
      </c>
      <c r="K5488">
        <f>SUMSQ(data!G5488:K5488)-5*D5488^2</f>
        <v>6.5076677480000003</v>
      </c>
      <c r="L5488">
        <f>SUMSQ(data!L5488:O5488)-4*E5488^2</f>
        <v>9.4176226475</v>
      </c>
      <c r="M5488">
        <f>SUMSQ(data!P5488:T5488)-5*stats!F5488^2</f>
        <v>2.7717826680000002</v>
      </c>
      <c r="N5488">
        <f>SUMSQ(data!U5488:Y5488)-5*stats!G5488^2</f>
        <v>15.770484652</v>
      </c>
      <c r="O5488">
        <f t="shared" si="425"/>
        <v>35.815934122999998</v>
      </c>
      <c r="P5488">
        <f t="shared" si="426"/>
        <v>0.6690612966537598</v>
      </c>
      <c r="Q5488">
        <f t="shared" si="427"/>
        <v>0.65190069250397698</v>
      </c>
      <c r="R5488">
        <f t="shared" si="428"/>
        <v>4034.6133859071133</v>
      </c>
      <c r="S5488">
        <f t="shared" si="429"/>
        <v>1</v>
      </c>
    </row>
    <row r="5489" spans="1:19" x14ac:dyDescent="0.2">
      <c r="A5489" t="s">
        <v>5510</v>
      </c>
      <c r="B5489" t="s">
        <v>10569</v>
      </c>
      <c r="C5489">
        <f>AVERAGE(data!C5489:F5489)</f>
        <v>-1.2348499999999998</v>
      </c>
      <c r="D5489">
        <f>AVERAGE(data!G5489:K5489)</f>
        <v>-0.65629999999999999</v>
      </c>
      <c r="E5489">
        <f>AVERAGE(data!L5489:O5489)</f>
        <v>-2.2105999999999999</v>
      </c>
      <c r="F5489">
        <f>AVERAGE(data!P5489:T5489)</f>
        <v>-0.49345999999999995</v>
      </c>
      <c r="G5489">
        <f>AVERAGE(data!U5489:Y5489)</f>
        <v>-0.41891999999999996</v>
      </c>
      <c r="H5489">
        <f>AVERAGE(data!C5489:Y5489)</f>
        <v>-0.94022608695652155</v>
      </c>
      <c r="I5489">
        <f>SUMSQ(data!C5489:Y5489)</f>
        <v>37.874035099999993</v>
      </c>
      <c r="J5489">
        <f>SUMSQ(data!C5489:F5489)-4*stats!C5489^2</f>
        <v>0.51888845000000217</v>
      </c>
      <c r="K5489">
        <f>SUMSQ(data!G5489:K5489)-5*D5489^2</f>
        <v>1.9038791399999995</v>
      </c>
      <c r="L5489">
        <f>SUMSQ(data!L5489:O5489)-4*E5489^2</f>
        <v>1.2153741600000032</v>
      </c>
      <c r="M5489">
        <f>SUMSQ(data!P5489:T5489)-5*stats!F5489^2</f>
        <v>4.0211640919999994</v>
      </c>
      <c r="N5489">
        <f>SUMSQ(data!U5489:Y5489)-5*stats!G5489^2</f>
        <v>0.319669588</v>
      </c>
      <c r="O5489">
        <f t="shared" si="425"/>
        <v>7.9789754300000038</v>
      </c>
      <c r="P5489">
        <f t="shared" si="426"/>
        <v>13.488224867487768</v>
      </c>
      <c r="Q5489">
        <f t="shared" si="427"/>
        <v>1.4713361280935587E-5</v>
      </c>
      <c r="R5489">
        <f t="shared" si="428"/>
        <v>9.106099296771035E-2</v>
      </c>
      <c r="S5489">
        <f t="shared" si="429"/>
        <v>9.106099296771035E-2</v>
      </c>
    </row>
    <row r="5490" spans="1:19" x14ac:dyDescent="0.2">
      <c r="A5490" t="s">
        <v>5511</v>
      </c>
      <c r="B5490" t="s">
        <v>10570</v>
      </c>
      <c r="C5490">
        <f>AVERAGE(data!C5490:F5490)</f>
        <v>1.3225500000000001</v>
      </c>
      <c r="D5490">
        <f>AVERAGE(data!G5490:K5490)</f>
        <v>1.5443</v>
      </c>
      <c r="E5490">
        <f>AVERAGE(data!L5490:O5490)</f>
        <v>1.6352</v>
      </c>
      <c r="F5490">
        <f>AVERAGE(data!P5490:T5490)</f>
        <v>3.4899999999999973E-2</v>
      </c>
      <c r="G5490">
        <f>AVERAGE(data!U5490:Y5490)</f>
        <v>0.6512</v>
      </c>
      <c r="H5490">
        <f>AVERAGE(data!C5490:Y5490)</f>
        <v>0.99926086956521731</v>
      </c>
      <c r="I5490">
        <f>SUMSQ(data!C5490:Y5490)</f>
        <v>44.568622640000001</v>
      </c>
      <c r="J5490">
        <f>SUMSQ(data!C5490:F5490)-4*stats!C5490^2</f>
        <v>0.86398298999999934</v>
      </c>
      <c r="K5490">
        <f>SUMSQ(data!G5490:K5490)-5*D5490^2</f>
        <v>3.9347293600000004</v>
      </c>
      <c r="L5490">
        <f>SUMSQ(data!L5490:O5490)-4*E5490^2</f>
        <v>0.7173403399999998</v>
      </c>
      <c r="M5490">
        <f>SUMSQ(data!P5490:T5490)-5*stats!F5490^2</f>
        <v>5.5550060999999999</v>
      </c>
      <c r="N5490">
        <f>SUMSQ(data!U5490:Y5490)-5*stats!G5490^2</f>
        <v>1.75478398</v>
      </c>
      <c r="O5490">
        <f t="shared" si="425"/>
        <v>12.825842769999998</v>
      </c>
      <c r="P5490">
        <f t="shared" si="426"/>
        <v>8.9096685170108341</v>
      </c>
      <c r="Q5490">
        <f t="shared" si="427"/>
        <v>2.1309037967088542E-4</v>
      </c>
      <c r="R5490">
        <f t="shared" si="428"/>
        <v>1.31881635978311</v>
      </c>
      <c r="S5490">
        <f t="shared" si="429"/>
        <v>1</v>
      </c>
    </row>
    <row r="5491" spans="1:19" x14ac:dyDescent="0.2">
      <c r="A5491" t="s">
        <v>5512</v>
      </c>
      <c r="B5491" t="s">
        <v>10571</v>
      </c>
      <c r="C5491">
        <f>AVERAGE(data!C5491:F5491)</f>
        <v>-0.13235000000000002</v>
      </c>
      <c r="D5491">
        <f>AVERAGE(data!G5491:K5491)</f>
        <v>-0.20777999999999999</v>
      </c>
      <c r="E5491">
        <f>AVERAGE(data!L5491:O5491)</f>
        <v>8.332500000000001E-2</v>
      </c>
      <c r="F5491">
        <f>AVERAGE(data!P5491:T5491)</f>
        <v>-6.7239999999999994E-2</v>
      </c>
      <c r="G5491">
        <f>AVERAGE(data!U5491:Y5491)</f>
        <v>-0.7007000000000001</v>
      </c>
      <c r="H5491">
        <f>AVERAGE(data!C5491:Y5491)</f>
        <v>-0.22063913043478262</v>
      </c>
      <c r="I5491">
        <f>SUMSQ(data!C5491:Y5491)</f>
        <v>8.9811788900000007</v>
      </c>
      <c r="J5491">
        <f>SUMSQ(data!C5491:F5491)-4*stats!C5491^2</f>
        <v>1.6112301899999997</v>
      </c>
      <c r="K5491">
        <f>SUMSQ(data!G5491:K5491)-5*D5491^2</f>
        <v>0.65405694800000003</v>
      </c>
      <c r="L5491">
        <f>SUMSQ(data!L5491:O5491)-4*E5491^2</f>
        <v>1.1723803274999998</v>
      </c>
      <c r="M5491">
        <f>SUMSQ(data!P5491:T5491)-5*stats!F5491^2</f>
        <v>1.0567392319999998</v>
      </c>
      <c r="N5491">
        <f>SUMSQ(data!U5491:Y5491)-5*stats!G5491^2</f>
        <v>1.6955626999999995</v>
      </c>
      <c r="O5491">
        <f t="shared" si="425"/>
        <v>6.1899693974999987</v>
      </c>
      <c r="P5491">
        <f t="shared" si="426"/>
        <v>1.6233285704220655</v>
      </c>
      <c r="Q5491">
        <f t="shared" si="427"/>
        <v>0.20451222396162266</v>
      </c>
      <c r="R5491">
        <f t="shared" si="428"/>
        <v>1265.7261540984828</v>
      </c>
      <c r="S5491">
        <f t="shared" si="429"/>
        <v>1</v>
      </c>
    </row>
    <row r="5492" spans="1:19" x14ac:dyDescent="0.2">
      <c r="A5492" t="s">
        <v>5513</v>
      </c>
      <c r="B5492" t="s">
        <v>10572</v>
      </c>
      <c r="C5492">
        <f>AVERAGE(data!C5492:F5492)</f>
        <v>0.89300000000000002</v>
      </c>
      <c r="D5492">
        <f>AVERAGE(data!G5492:K5492)</f>
        <v>-0.11173999999999998</v>
      </c>
      <c r="E5492">
        <f>AVERAGE(data!L5492:O5492)</f>
        <v>-0.19234999999999999</v>
      </c>
      <c r="F5492">
        <f>AVERAGE(data!P5492:T5492)</f>
        <v>-0.53046000000000004</v>
      </c>
      <c r="G5492">
        <f>AVERAGE(data!U5492:Y5492)</f>
        <v>-0.28616000000000003</v>
      </c>
      <c r="H5492">
        <f>AVERAGE(data!C5492:Y5492)</f>
        <v>-7.9965217391304341E-2</v>
      </c>
      <c r="I5492">
        <f>SUMSQ(data!C5492:Y5492)</f>
        <v>52.842133860000004</v>
      </c>
      <c r="J5492">
        <f>SUMSQ(data!C5492:F5492)-4*stats!C5492^2</f>
        <v>1.3685082199999998</v>
      </c>
      <c r="K5492">
        <f>SUMSQ(data!G5492:K5492)-5*D5492^2</f>
        <v>4.0687291520000004</v>
      </c>
      <c r="L5492">
        <f>SUMSQ(data!L5492:O5492)-4*E5492^2</f>
        <v>0.32330240999999993</v>
      </c>
      <c r="M5492">
        <f>SUMSQ(data!P5492:T5492)-5*stats!F5492^2</f>
        <v>17.997510932000004</v>
      </c>
      <c r="N5492">
        <f>SUMSQ(data!U5492:Y5492)-5*stats!G5492^2</f>
        <v>23.867487131999997</v>
      </c>
      <c r="O5492">
        <f t="shared" si="425"/>
        <v>47.625537846</v>
      </c>
      <c r="P5492">
        <f t="shared" si="426"/>
        <v>0.3943209147815912</v>
      </c>
      <c r="Q5492">
        <f t="shared" si="427"/>
        <v>0.84625917053613775</v>
      </c>
      <c r="R5492">
        <f t="shared" si="428"/>
        <v>5237.498006448157</v>
      </c>
      <c r="S5492">
        <f t="shared" si="429"/>
        <v>1</v>
      </c>
    </row>
    <row r="5493" spans="1:19" x14ac:dyDescent="0.2">
      <c r="A5493" t="s">
        <v>5514</v>
      </c>
      <c r="B5493" t="s">
        <v>10573</v>
      </c>
      <c r="C5493">
        <f>AVERAGE(data!C5493:F5493)</f>
        <v>0.75602499999999995</v>
      </c>
      <c r="D5493">
        <f>AVERAGE(data!G5493:K5493)</f>
        <v>0.29043999999999998</v>
      </c>
      <c r="E5493">
        <f>AVERAGE(data!L5493:O5493)</f>
        <v>0.53589999999999993</v>
      </c>
      <c r="F5493">
        <f>AVERAGE(data!P5493:T5493)</f>
        <v>-1.2815999999999999</v>
      </c>
      <c r="G5493">
        <f>AVERAGE(data!U5493:Y5493)</f>
        <v>-0.45909999999999995</v>
      </c>
      <c r="H5493">
        <f>AVERAGE(data!C5493:Y5493)</f>
        <v>-9.0591304347826113E-2</v>
      </c>
      <c r="I5493">
        <f>SUMSQ(data!C5493:Y5493)</f>
        <v>35.472672959999997</v>
      </c>
      <c r="J5493">
        <f>SUMSQ(data!C5493:F5493)-4*stats!C5493^2</f>
        <v>2.9026839275</v>
      </c>
      <c r="K5493">
        <f>SUMSQ(data!G5493:K5493)-5*D5493^2</f>
        <v>6.7360597919999989</v>
      </c>
      <c r="L5493">
        <f>SUMSQ(data!L5493:O5493)-4*E5493^2</f>
        <v>5.9928948200000001</v>
      </c>
      <c r="M5493">
        <f>SUMSQ(data!P5493:T5493)-5*stats!F5493^2</f>
        <v>0.83796410000000243</v>
      </c>
      <c r="N5493">
        <f>SUMSQ(data!U5493:Y5493)-5*stats!G5493^2</f>
        <v>5.8798860599999996</v>
      </c>
      <c r="O5493">
        <f t="shared" si="425"/>
        <v>22.349488699500004</v>
      </c>
      <c r="P5493">
        <f t="shared" si="426"/>
        <v>2.1138498501246206</v>
      </c>
      <c r="Q5493">
        <f t="shared" si="427"/>
        <v>0.11063498779437894</v>
      </c>
      <c r="R5493">
        <f t="shared" si="428"/>
        <v>684.71993945941131</v>
      </c>
      <c r="S5493">
        <f t="shared" si="429"/>
        <v>1</v>
      </c>
    </row>
    <row r="5494" spans="1:19" x14ac:dyDescent="0.2">
      <c r="A5494" t="s">
        <v>5515</v>
      </c>
      <c r="B5494" t="s">
        <v>10574</v>
      </c>
      <c r="C5494">
        <f>AVERAGE(data!C5494:F5494)</f>
        <v>-0.54955000000000009</v>
      </c>
      <c r="D5494">
        <f>AVERAGE(data!G5494:K5494)</f>
        <v>-0.79718</v>
      </c>
      <c r="E5494">
        <f>AVERAGE(data!L5494:O5494)</f>
        <v>-1.3604499999999999</v>
      </c>
      <c r="F5494">
        <f>AVERAGE(data!P5494:T5494)</f>
        <v>-0.46199999999999991</v>
      </c>
      <c r="G5494">
        <f>AVERAGE(data!U5494:Y5494)</f>
        <v>0.75560000000000005</v>
      </c>
      <c r="H5494">
        <f>AVERAGE(data!C5494:Y5494)</f>
        <v>-0.44164782608695652</v>
      </c>
      <c r="I5494">
        <f>SUMSQ(data!C5494:Y5494)</f>
        <v>23.946660090000002</v>
      </c>
      <c r="J5494">
        <f>SUMSQ(data!C5494:F5494)-4*stats!C5494^2</f>
        <v>0.72588916999999942</v>
      </c>
      <c r="K5494">
        <f>SUMSQ(data!G5494:K5494)-5*D5494^2</f>
        <v>1.5141990879999989</v>
      </c>
      <c r="L5494">
        <f>SUMSQ(data!L5494:O5494)-4*E5494^2</f>
        <v>8.5214450000000497E-2</v>
      </c>
      <c r="M5494">
        <f>SUMSQ(data!P5494:T5494)-5*stats!F5494^2</f>
        <v>2.5374550600000001</v>
      </c>
      <c r="N5494">
        <f>SUMSQ(data!U5494:Y5494)-5*stats!G5494^2</f>
        <v>3.3732281400000002</v>
      </c>
      <c r="O5494">
        <f t="shared" si="425"/>
        <v>8.235985908</v>
      </c>
      <c r="P5494">
        <f t="shared" si="426"/>
        <v>6.867232130674501</v>
      </c>
      <c r="Q5494">
        <f t="shared" si="427"/>
        <v>9.5367358723766533E-4</v>
      </c>
      <c r="R5494">
        <f t="shared" si="428"/>
        <v>5.9022858314139111</v>
      </c>
      <c r="S5494">
        <f t="shared" si="429"/>
        <v>1</v>
      </c>
    </row>
    <row r="5495" spans="1:19" x14ac:dyDescent="0.2">
      <c r="A5495" t="s">
        <v>5516</v>
      </c>
      <c r="B5495" t="s">
        <v>10575</v>
      </c>
      <c r="C5495">
        <f>AVERAGE(data!C5495:F5495)</f>
        <v>-0.53295000000000003</v>
      </c>
      <c r="D5495">
        <f>AVERAGE(data!G5495:K5495)</f>
        <v>-0.54846000000000006</v>
      </c>
      <c r="E5495">
        <f>AVERAGE(data!L5495:O5495)</f>
        <v>-1.5175000000000001</v>
      </c>
      <c r="F5495">
        <f>AVERAGE(data!P5495:T5495)</f>
        <v>2.8318199999999996</v>
      </c>
      <c r="G5495">
        <f>AVERAGE(data!U5495:Y5495)</f>
        <v>0.97273999999999994</v>
      </c>
      <c r="H5495">
        <f>AVERAGE(data!C5495:Y5495)</f>
        <v>0.35124782608695648</v>
      </c>
      <c r="I5495">
        <f>SUMSQ(data!C5495:Y5495)</f>
        <v>78.396659170000007</v>
      </c>
      <c r="J5495">
        <f>SUMSQ(data!C5495:F5495)-4*stats!C5495^2</f>
        <v>2.6551675499999998</v>
      </c>
      <c r="K5495">
        <f>SUMSQ(data!G5495:K5495)-5*D5495^2</f>
        <v>1.5317249119999992</v>
      </c>
      <c r="L5495">
        <f>SUMSQ(data!L5495:O5495)-4*E5495^2</f>
        <v>1.1495165799999985</v>
      </c>
      <c r="M5495">
        <f>SUMSQ(data!P5495:T5495)-5*stats!F5495^2</f>
        <v>5.4423504880000166</v>
      </c>
      <c r="N5495">
        <f>SUMSQ(data!U5495:Y5495)-5*stats!G5495^2</f>
        <v>10.939351872000001</v>
      </c>
      <c r="O5495">
        <f t="shared" si="425"/>
        <v>21.718111402000016</v>
      </c>
      <c r="P5495">
        <f t="shared" si="426"/>
        <v>9.395051355432761</v>
      </c>
      <c r="Q5495">
        <f t="shared" si="427"/>
        <v>1.5424266938283797E-4</v>
      </c>
      <c r="R5495">
        <f t="shared" si="428"/>
        <v>0.95460788081038417</v>
      </c>
      <c r="S5495">
        <f t="shared" si="429"/>
        <v>0.95460788081038417</v>
      </c>
    </row>
    <row r="5496" spans="1:19" x14ac:dyDescent="0.2">
      <c r="A5496" t="s">
        <v>5517</v>
      </c>
      <c r="B5496" t="s">
        <v>5517</v>
      </c>
      <c r="C5496">
        <f>AVERAGE(data!C5496:F5496)</f>
        <v>-0.39755000000000001</v>
      </c>
      <c r="D5496">
        <f>AVERAGE(data!G5496:K5496)</f>
        <v>-9.4739999999999963E-2</v>
      </c>
      <c r="E5496">
        <f>AVERAGE(data!L5496:O5496)</f>
        <v>8.5175000000000001E-2</v>
      </c>
      <c r="F5496">
        <f>AVERAGE(data!P5496:T5496)</f>
        <v>-0.21604000000000001</v>
      </c>
      <c r="G5496">
        <f>AVERAGE(data!U5496:Y5496)</f>
        <v>0.19256000000000001</v>
      </c>
      <c r="H5496">
        <f>AVERAGE(data!C5496:Y5496)</f>
        <v>-8.0026086956521747E-2</v>
      </c>
      <c r="I5496">
        <f>SUMSQ(data!C5496:Y5496)</f>
        <v>12.119860879999999</v>
      </c>
      <c r="J5496">
        <f>SUMSQ(data!C5496:F5496)-4*stats!C5496^2</f>
        <v>0.35984545000000012</v>
      </c>
      <c r="K5496">
        <f>SUMSQ(data!G5496:K5496)-5*D5496^2</f>
        <v>3.1856850319999994</v>
      </c>
      <c r="L5496">
        <f>SUMSQ(data!L5496:O5496)-4*E5496^2</f>
        <v>4.1105436675</v>
      </c>
      <c r="M5496">
        <f>SUMSQ(data!P5496:T5496)-5*stats!F5496^2</f>
        <v>0.79417259200000023</v>
      </c>
      <c r="N5496">
        <f>SUMSQ(data!U5496:Y5496)-5*stats!G5496^2</f>
        <v>2.5447694919999999</v>
      </c>
      <c r="O5496">
        <f t="shared" si="425"/>
        <v>10.995016233499999</v>
      </c>
      <c r="P5496">
        <f t="shared" si="426"/>
        <v>0.36829783980327579</v>
      </c>
      <c r="Q5496">
        <f t="shared" si="427"/>
        <v>0.86363574716662272</v>
      </c>
      <c r="R5496">
        <f t="shared" si="428"/>
        <v>5345.0416392142279</v>
      </c>
      <c r="S5496">
        <f t="shared" si="429"/>
        <v>1</v>
      </c>
    </row>
    <row r="5497" spans="1:19" x14ac:dyDescent="0.2">
      <c r="A5497" t="s">
        <v>5518</v>
      </c>
      <c r="B5497" t="s">
        <v>10576</v>
      </c>
      <c r="C5497">
        <f>AVERAGE(data!C5497:F5497)</f>
        <v>-0.22932500000000003</v>
      </c>
      <c r="D5497">
        <f>AVERAGE(data!G5497:K5497)</f>
        <v>-9.3999999999999639E-4</v>
      </c>
      <c r="E5497">
        <f>AVERAGE(data!L5497:O5497)</f>
        <v>-0.30252499999999999</v>
      </c>
      <c r="F5497">
        <f>AVERAGE(data!P5497:T5497)</f>
        <v>0.81497999999999993</v>
      </c>
      <c r="G5497">
        <f>AVERAGE(data!U5497:Y5497)</f>
        <v>0.64133999999999991</v>
      </c>
      <c r="H5497">
        <f>AVERAGE(data!C5497:Y5497)</f>
        <v>0.22389130434782611</v>
      </c>
      <c r="I5497">
        <f>SUMSQ(data!C5497:Y5497)</f>
        <v>14.14939223</v>
      </c>
      <c r="J5497">
        <f>SUMSQ(data!C5497:F5497)-4*stats!C5497^2</f>
        <v>1.9921161674999999</v>
      </c>
      <c r="K5497">
        <f>SUMSQ(data!G5497:K5497)-5*D5497^2</f>
        <v>2.194534032</v>
      </c>
      <c r="L5497">
        <f>SUMSQ(data!L5497:O5497)-4*E5497^2</f>
        <v>0.55184326750000001</v>
      </c>
      <c r="M5497">
        <f>SUMSQ(data!P5497:T5497)-5*stats!F5497^2</f>
        <v>2.1824598680000005</v>
      </c>
      <c r="N5497">
        <f>SUMSQ(data!U5497:Y5497)-5*stats!G5497^2</f>
        <v>1.2744421720000005</v>
      </c>
      <c r="O5497">
        <f t="shared" si="425"/>
        <v>8.1953955070000006</v>
      </c>
      <c r="P5497">
        <f t="shared" si="426"/>
        <v>2.6154183998187843</v>
      </c>
      <c r="Q5497">
        <f t="shared" si="427"/>
        <v>6.0205101409558898E-2</v>
      </c>
      <c r="R5497">
        <f t="shared" si="428"/>
        <v>372.60937262376001</v>
      </c>
      <c r="S5497">
        <f t="shared" si="429"/>
        <v>1</v>
      </c>
    </row>
    <row r="5498" spans="1:19" x14ac:dyDescent="0.2">
      <c r="A5498" t="s">
        <v>5519</v>
      </c>
      <c r="B5498" t="s">
        <v>10577</v>
      </c>
      <c r="C5498">
        <f>AVERAGE(data!C5498:F5498)</f>
        <v>-8.6300000000000016E-2</v>
      </c>
      <c r="D5498">
        <f>AVERAGE(data!G5498:K5498)</f>
        <v>-0.49967999999999996</v>
      </c>
      <c r="E5498">
        <f>AVERAGE(data!L5498:O5498)</f>
        <v>-0.51152500000000001</v>
      </c>
      <c r="F5498">
        <f>AVERAGE(data!P5498:T5498)</f>
        <v>0.14551999999999995</v>
      </c>
      <c r="G5498">
        <f>AVERAGE(data!U5498:Y5498)</f>
        <v>0.70775999999999994</v>
      </c>
      <c r="H5498">
        <f>AVERAGE(data!C5498:Y5498)</f>
        <v>-2.7099999999999954E-2</v>
      </c>
      <c r="I5498">
        <f>SUMSQ(data!C5498:Y5498)</f>
        <v>11.819110209999998</v>
      </c>
      <c r="J5498">
        <f>SUMSQ(data!C5498:F5498)-4*stats!C5498^2</f>
        <v>1.3991186600000001</v>
      </c>
      <c r="K5498">
        <f>SUMSQ(data!G5498:K5498)-5*D5498^2</f>
        <v>1.0624694479999999</v>
      </c>
      <c r="L5498">
        <f>SUMSQ(data!L5498:O5498)-4*E5498^2</f>
        <v>1.1922911475</v>
      </c>
      <c r="M5498">
        <f>SUMSQ(data!P5498:T5498)-5*stats!F5498^2</f>
        <v>2.4554638479999999</v>
      </c>
      <c r="N5498">
        <f>SUMSQ(data!U5498:Y5498)-5*stats!G5498^2</f>
        <v>0.77444309200000072</v>
      </c>
      <c r="O5498">
        <f t="shared" si="425"/>
        <v>6.8837861955000008</v>
      </c>
      <c r="P5498">
        <f t="shared" si="426"/>
        <v>2.5810166015636224</v>
      </c>
      <c r="Q5498">
        <f t="shared" si="427"/>
        <v>6.2720775549282556E-2</v>
      </c>
      <c r="R5498">
        <f t="shared" si="428"/>
        <v>388.17887987450973</v>
      </c>
      <c r="S5498">
        <f t="shared" si="429"/>
        <v>1</v>
      </c>
    </row>
    <row r="5499" spans="1:19" x14ac:dyDescent="0.2">
      <c r="A5499" t="s">
        <v>5520</v>
      </c>
      <c r="B5499" t="s">
        <v>10578</v>
      </c>
      <c r="C5499">
        <f>AVERAGE(data!C5499:F5499)</f>
        <v>0.15059999999999998</v>
      </c>
      <c r="D5499">
        <f>AVERAGE(data!G5499:K5499)</f>
        <v>-0.30642000000000003</v>
      </c>
      <c r="E5499">
        <f>AVERAGE(data!L5499:O5499)</f>
        <v>1.6949999999999993E-2</v>
      </c>
      <c r="F5499">
        <f>AVERAGE(data!P5499:T5499)</f>
        <v>5.2280000000000028E-2</v>
      </c>
      <c r="G5499">
        <f>AVERAGE(data!U5499:Y5499)</f>
        <v>0.77764</v>
      </c>
      <c r="H5499">
        <f>AVERAGE(data!C5499:Y5499)</f>
        <v>0.14294347826086956</v>
      </c>
      <c r="I5499">
        <f>SUMSQ(data!C5499:Y5499)</f>
        <v>18.87564149</v>
      </c>
      <c r="J5499">
        <f>SUMSQ(data!C5499:F5499)-4*stats!C5499^2</f>
        <v>1.9492667000000001</v>
      </c>
      <c r="K5499">
        <f>SUMSQ(data!G5499:K5499)-5*D5499^2</f>
        <v>6.8465406080000006</v>
      </c>
      <c r="L5499">
        <f>SUMSQ(data!L5499:O5499)-4*E5499^2</f>
        <v>0.21463554999999998</v>
      </c>
      <c r="M5499">
        <f>SUMSQ(data!P5499:T5499)-5*stats!F5499^2</f>
        <v>3.1111126680000001</v>
      </c>
      <c r="N5499">
        <f>SUMSQ(data!U5499:Y5499)-5*stats!G5499^2</f>
        <v>3.1554633920000006</v>
      </c>
      <c r="O5499">
        <f t="shared" si="425"/>
        <v>15.277018918000003</v>
      </c>
      <c r="P5499">
        <f t="shared" si="426"/>
        <v>0.84800845824284687</v>
      </c>
      <c r="Q5499">
        <f t="shared" si="427"/>
        <v>0.53374695809332295</v>
      </c>
      <c r="R5499">
        <f t="shared" si="428"/>
        <v>3303.3599236395758</v>
      </c>
      <c r="S5499">
        <f t="shared" si="429"/>
        <v>1</v>
      </c>
    </row>
    <row r="5500" spans="1:19" x14ac:dyDescent="0.2">
      <c r="A5500" t="s">
        <v>5521</v>
      </c>
      <c r="B5500" t="s">
        <v>10579</v>
      </c>
      <c r="C5500">
        <f>AVERAGE(data!C5500:F5500)</f>
        <v>-0.52182499999999998</v>
      </c>
      <c r="D5500">
        <f>AVERAGE(data!G5500:K5500)</f>
        <v>-7.6520000000000005E-2</v>
      </c>
      <c r="E5500">
        <f>AVERAGE(data!L5500:O5500)</f>
        <v>6.9600000000000023E-2</v>
      </c>
      <c r="F5500">
        <f>AVERAGE(data!P5500:T5500)</f>
        <v>-1.0702200000000002</v>
      </c>
      <c r="G5500">
        <f>AVERAGE(data!U5500:Y5500)</f>
        <v>-0.1242</v>
      </c>
      <c r="H5500">
        <f>AVERAGE(data!C5500:Y5500)</f>
        <v>-0.3549391304347827</v>
      </c>
      <c r="I5500">
        <f>SUMSQ(data!C5500:Y5500)</f>
        <v>15.14614566</v>
      </c>
      <c r="J5500">
        <f>SUMSQ(data!C5500:F5500)-4*stats!C5500^2</f>
        <v>2.3647787074999993</v>
      </c>
      <c r="K5500">
        <f>SUMSQ(data!G5500:K5500)-5*D5500^2</f>
        <v>1.8647779879999999</v>
      </c>
      <c r="L5500">
        <f>SUMSQ(data!L5500:O5500)-4*E5500^2</f>
        <v>1.41808932</v>
      </c>
      <c r="M5500">
        <f>SUMSQ(data!P5500:T5500)-5*stats!F5500^2</f>
        <v>2.1495781079999983</v>
      </c>
      <c r="N5500">
        <f>SUMSQ(data!U5500:Y5500)-5*stats!G5500^2</f>
        <v>0.40708058000000003</v>
      </c>
      <c r="O5500">
        <f t="shared" si="425"/>
        <v>8.2043047034999983</v>
      </c>
      <c r="P5500">
        <f t="shared" si="426"/>
        <v>3.0460384330604979</v>
      </c>
      <c r="Q5500">
        <f t="shared" si="427"/>
        <v>3.6455986589333335E-2</v>
      </c>
      <c r="R5500">
        <f t="shared" si="428"/>
        <v>225.626101001384</v>
      </c>
      <c r="S5500">
        <f t="shared" si="429"/>
        <v>1</v>
      </c>
    </row>
    <row r="5501" spans="1:19" x14ac:dyDescent="0.2">
      <c r="A5501" t="s">
        <v>5522</v>
      </c>
      <c r="B5501" t="s">
        <v>10580</v>
      </c>
      <c r="C5501">
        <f>AVERAGE(data!C5501:F5501)</f>
        <v>-0.124975</v>
      </c>
      <c r="D5501">
        <f>AVERAGE(data!G5501:K5501)</f>
        <v>-0.41015999999999997</v>
      </c>
      <c r="E5501">
        <f>AVERAGE(data!L5501:O5501)</f>
        <v>0.12639999999999998</v>
      </c>
      <c r="F5501">
        <f>AVERAGE(data!P5501:T5501)</f>
        <v>-0.65151999999999988</v>
      </c>
      <c r="G5501">
        <f>AVERAGE(data!U5501:Y5501)</f>
        <v>-0.50231999999999999</v>
      </c>
      <c r="H5501">
        <f>AVERAGE(data!C5501:Y5501)</f>
        <v>-0.33975217391304346</v>
      </c>
      <c r="I5501">
        <f>SUMSQ(data!C5501:Y5501)</f>
        <v>28.213114089999998</v>
      </c>
      <c r="J5501">
        <f>SUMSQ(data!C5501:F5501)-4*stats!C5501^2</f>
        <v>0.79098266750000013</v>
      </c>
      <c r="K5501">
        <f>SUMSQ(data!G5501:K5501)-5*D5501^2</f>
        <v>0.91516933200000006</v>
      </c>
      <c r="L5501">
        <f>SUMSQ(data!L5501:O5501)-4*E5501^2</f>
        <v>1.7351737</v>
      </c>
      <c r="M5501">
        <f>SUMSQ(data!P5501:T5501)-5*stats!F5501^2</f>
        <v>15.197175087999998</v>
      </c>
      <c r="N5501">
        <f>SUMSQ(data!U5501:Y5501)-5*stats!G5501^2</f>
        <v>5.2230558680000003</v>
      </c>
      <c r="O5501">
        <f t="shared" si="425"/>
        <v>23.861556655499999</v>
      </c>
      <c r="P5501">
        <f t="shared" si="426"/>
        <v>0.65652073711582981</v>
      </c>
      <c r="Q5501">
        <f t="shared" si="427"/>
        <v>0.66065022127743078</v>
      </c>
      <c r="R5501">
        <f t="shared" si="428"/>
        <v>4088.7642194860191</v>
      </c>
      <c r="S5501">
        <f t="shared" si="429"/>
        <v>1</v>
      </c>
    </row>
    <row r="5502" spans="1:19" x14ac:dyDescent="0.2">
      <c r="A5502" t="s">
        <v>5523</v>
      </c>
      <c r="B5502" t="s">
        <v>10581</v>
      </c>
      <c r="C5502">
        <f>AVERAGE(data!C5502:F5502)</f>
        <v>-1.3708</v>
      </c>
      <c r="D5502">
        <f>AVERAGE(data!G5502:K5502)</f>
        <v>-0.57079999999999997</v>
      </c>
      <c r="E5502">
        <f>AVERAGE(data!L5502:O5502)</f>
        <v>-0.633525</v>
      </c>
      <c r="F5502">
        <f>AVERAGE(data!P5502:T5502)</f>
        <v>-0.21298</v>
      </c>
      <c r="G5502">
        <f>AVERAGE(data!U5502:Y5502)</f>
        <v>-0.1406</v>
      </c>
      <c r="H5502">
        <f>AVERAGE(data!C5502:Y5502)</f>
        <v>-0.54953043478260855</v>
      </c>
      <c r="I5502">
        <f>SUMSQ(data!C5502:Y5502)</f>
        <v>28.120983920000004</v>
      </c>
      <c r="J5502">
        <f>SUMSQ(data!C5502:F5502)-4*stats!C5502^2</f>
        <v>1.7822084599999997</v>
      </c>
      <c r="K5502">
        <f>SUMSQ(data!G5502:K5502)-5*D5502^2</f>
        <v>8.793560939999999</v>
      </c>
      <c r="L5502">
        <f>SUMSQ(data!L5502:O5502)-4*E5502^2</f>
        <v>4.0292092074999992</v>
      </c>
      <c r="M5502">
        <f>SUMSQ(data!P5502:T5502)-5*stats!F5502^2</f>
        <v>0.51680526800000004</v>
      </c>
      <c r="N5502">
        <f>SUMSQ(data!U5502:Y5502)-5*stats!G5502^2</f>
        <v>1.9227063799999999</v>
      </c>
      <c r="O5502">
        <f t="shared" si="425"/>
        <v>17.044490255499998</v>
      </c>
      <c r="P5502">
        <f t="shared" si="426"/>
        <v>2.3394878106919537</v>
      </c>
      <c r="Q5502">
        <f t="shared" si="427"/>
        <v>8.389001373616263E-2</v>
      </c>
      <c r="R5502">
        <f t="shared" si="428"/>
        <v>519.19529501311047</v>
      </c>
      <c r="S5502">
        <f t="shared" si="429"/>
        <v>1</v>
      </c>
    </row>
    <row r="5503" spans="1:19" x14ac:dyDescent="0.2">
      <c r="A5503" t="s">
        <v>5524</v>
      </c>
      <c r="B5503" t="s">
        <v>10582</v>
      </c>
      <c r="C5503">
        <f>AVERAGE(data!C5503:F5503)</f>
        <v>0.3085</v>
      </c>
      <c r="D5503">
        <f>AVERAGE(data!G5503:K5503)</f>
        <v>-0.33914</v>
      </c>
      <c r="E5503">
        <f>AVERAGE(data!L5503:O5503)</f>
        <v>4.9375000000000002E-2</v>
      </c>
      <c r="F5503">
        <f>AVERAGE(data!P5503:T5503)</f>
        <v>-0.64356000000000002</v>
      </c>
      <c r="G5503">
        <f>AVERAGE(data!U5503:Y5503)</f>
        <v>-0.15782000000000002</v>
      </c>
      <c r="H5503">
        <f>AVERAGE(data!C5503:Y5503)</f>
        <v>-0.18570000000000003</v>
      </c>
      <c r="I5503">
        <f>SUMSQ(data!C5503:Y5503)</f>
        <v>10.924086430000003</v>
      </c>
      <c r="J5503">
        <f>SUMSQ(data!C5503:F5503)-4*stats!C5503^2</f>
        <v>0.69308524000000005</v>
      </c>
      <c r="K5503">
        <f>SUMSQ(data!G5503:K5503)-5*D5503^2</f>
        <v>1.0374504119999999</v>
      </c>
      <c r="L5503">
        <f>SUMSQ(data!L5503:O5503)-4*E5503^2</f>
        <v>3.7312078474999995</v>
      </c>
      <c r="M5503">
        <f>SUMSQ(data!P5503:T5503)-5*stats!F5503^2</f>
        <v>0.56011753200000003</v>
      </c>
      <c r="N5503">
        <f>SUMSQ(data!U5503:Y5503)-5*stats!G5503^2</f>
        <v>1.7413220079999998</v>
      </c>
      <c r="O5503">
        <f t="shared" si="425"/>
        <v>7.7631830394999986</v>
      </c>
      <c r="P5503">
        <f t="shared" si="426"/>
        <v>1.4657972313548484</v>
      </c>
      <c r="Q5503">
        <f t="shared" si="427"/>
        <v>0.24957199682290815</v>
      </c>
      <c r="R5503">
        <f t="shared" si="428"/>
        <v>1544.6010883369786</v>
      </c>
      <c r="S5503">
        <f t="shared" si="429"/>
        <v>1</v>
      </c>
    </row>
    <row r="5504" spans="1:19" x14ac:dyDescent="0.2">
      <c r="A5504" t="s">
        <v>5525</v>
      </c>
      <c r="B5504" t="s">
        <v>10583</v>
      </c>
      <c r="C5504">
        <f>AVERAGE(data!C5504:F5504)</f>
        <v>1.5865499999999999</v>
      </c>
      <c r="D5504">
        <f>AVERAGE(data!G5504:K5504)</f>
        <v>0.82338</v>
      </c>
      <c r="E5504">
        <f>AVERAGE(data!L5504:O5504)</f>
        <v>0.81069999999999998</v>
      </c>
      <c r="F5504">
        <f>AVERAGE(data!P5504:T5504)</f>
        <v>8.9980000000000004E-2</v>
      </c>
      <c r="G5504">
        <f>AVERAGE(data!U5504:Y5504)</f>
        <v>0.32278000000000001</v>
      </c>
      <c r="H5504">
        <f>AVERAGE(data!C5504:Y5504)</f>
        <v>0.68563913043478253</v>
      </c>
      <c r="I5504">
        <f>SUMSQ(data!C5504:Y5504)</f>
        <v>20.228101269999993</v>
      </c>
      <c r="J5504">
        <f>SUMSQ(data!C5504:F5504)-4*stats!C5504^2</f>
        <v>0.80280961000000239</v>
      </c>
      <c r="K5504">
        <f>SUMSQ(data!G5504:K5504)-5*D5504^2</f>
        <v>1.1783957080000005</v>
      </c>
      <c r="L5504">
        <f>SUMSQ(data!L5504:O5504)-4*E5504^2</f>
        <v>7.0072699999999877E-2</v>
      </c>
      <c r="M5504">
        <f>SUMSQ(data!P5504:T5504)-5*stats!F5504^2</f>
        <v>0.89706834800000002</v>
      </c>
      <c r="N5504">
        <f>SUMSQ(data!U5504:Y5504)-5*stats!G5504^2</f>
        <v>0.63106356799999985</v>
      </c>
      <c r="O5504">
        <f t="shared" si="425"/>
        <v>3.5794099340000027</v>
      </c>
      <c r="P5504">
        <f t="shared" si="426"/>
        <v>16.744460655452809</v>
      </c>
      <c r="Q5504">
        <f t="shared" si="427"/>
        <v>3.2350955451220104E-6</v>
      </c>
      <c r="R5504">
        <f t="shared" si="428"/>
        <v>2.0022006328760122E-2</v>
      </c>
      <c r="S5504">
        <f t="shared" si="429"/>
        <v>2.0022006328760122E-2</v>
      </c>
    </row>
    <row r="5505" spans="1:19" x14ac:dyDescent="0.2">
      <c r="A5505" t="s">
        <v>5526</v>
      </c>
      <c r="B5505" t="s">
        <v>10584</v>
      </c>
      <c r="C5505">
        <f>AVERAGE(data!C5505:F5505)</f>
        <v>-0.44427499999999998</v>
      </c>
      <c r="D5505">
        <f>AVERAGE(data!G5505:K5505)</f>
        <v>-0.78556000000000004</v>
      </c>
      <c r="E5505">
        <f>AVERAGE(data!L5505:O5505)</f>
        <v>-0.43985000000000002</v>
      </c>
      <c r="F5505">
        <f>AVERAGE(data!P5505:T5505)</f>
        <v>0.59272000000000002</v>
      </c>
      <c r="G5505">
        <f>AVERAGE(data!U5505:Y5505)</f>
        <v>-0.16511999999999999</v>
      </c>
      <c r="H5505">
        <f>AVERAGE(data!C5505:Y5505)</f>
        <v>-0.23157826086956518</v>
      </c>
      <c r="I5505">
        <f>SUMSQ(data!C5505:Y5505)</f>
        <v>14.341152969999998</v>
      </c>
      <c r="J5505">
        <f>SUMSQ(data!C5505:F5505)-4*stats!C5505^2</f>
        <v>0.51852376749999984</v>
      </c>
      <c r="K5505">
        <f>SUMSQ(data!G5505:K5505)-5*D5505^2</f>
        <v>0.95817681199999916</v>
      </c>
      <c r="L5505">
        <f>SUMSQ(data!L5505:O5505)-4*E5505^2</f>
        <v>1.3472948099999995</v>
      </c>
      <c r="M5505">
        <f>SUMSQ(data!P5505:T5505)-5*stats!F5505^2</f>
        <v>1.6987605879999998</v>
      </c>
      <c r="N5505">
        <f>SUMSQ(data!U5505:Y5505)-5*stats!G5505^2</f>
        <v>3.2765731679999996</v>
      </c>
      <c r="O5505">
        <f t="shared" si="425"/>
        <v>7.799329145499998</v>
      </c>
      <c r="P5505">
        <f t="shared" si="426"/>
        <v>3.0195630071322275</v>
      </c>
      <c r="Q5505">
        <f t="shared" si="427"/>
        <v>3.7575956269974307E-2</v>
      </c>
      <c r="R5505">
        <f t="shared" si="428"/>
        <v>232.55759335487099</v>
      </c>
      <c r="S5505">
        <f t="shared" si="429"/>
        <v>1</v>
      </c>
    </row>
    <row r="5506" spans="1:19" x14ac:dyDescent="0.2">
      <c r="A5506" t="s">
        <v>5527</v>
      </c>
      <c r="B5506" t="s">
        <v>10585</v>
      </c>
      <c r="C5506">
        <f>AVERAGE(data!C5506:F5506)</f>
        <v>0.2054</v>
      </c>
      <c r="D5506">
        <f>AVERAGE(data!G5506:K5506)</f>
        <v>0.82476000000000005</v>
      </c>
      <c r="E5506">
        <f>AVERAGE(data!L5506:O5506)</f>
        <v>0.52650000000000008</v>
      </c>
      <c r="F5506">
        <f>AVERAGE(data!P5506:T5506)</f>
        <v>0.35266000000000003</v>
      </c>
      <c r="G5506">
        <f>AVERAGE(data!U5506:Y5506)</f>
        <v>-0.59658</v>
      </c>
      <c r="H5506">
        <f>AVERAGE(data!C5506:Y5506)</f>
        <v>0.25355652173913051</v>
      </c>
      <c r="I5506">
        <f>SUMSQ(data!C5506:Y5506)</f>
        <v>13.695608040000002</v>
      </c>
      <c r="J5506">
        <f>SUMSQ(data!C5506:F5506)-4*stats!C5506^2</f>
        <v>0.47880037999999991</v>
      </c>
      <c r="K5506">
        <f>SUMSQ(data!G5506:K5506)-5*D5506^2</f>
        <v>1.7040177719999994</v>
      </c>
      <c r="L5506">
        <f>SUMSQ(data!L5506:O5506)-4*E5506^2</f>
        <v>1.2281581999999998</v>
      </c>
      <c r="M5506">
        <f>SUMSQ(data!P5506:T5506)-5*stats!F5506^2</f>
        <v>2.631009712</v>
      </c>
      <c r="N5506">
        <f>SUMSQ(data!U5506:Y5506)-5*stats!G5506^2</f>
        <v>0.57352718799999991</v>
      </c>
      <c r="O5506">
        <f t="shared" si="425"/>
        <v>6.6155132519999995</v>
      </c>
      <c r="P5506">
        <f t="shared" si="426"/>
        <v>3.852813873374735</v>
      </c>
      <c r="Q5506">
        <f t="shared" si="427"/>
        <v>1.504180627400282E-2</v>
      </c>
      <c r="R5506">
        <f t="shared" si="428"/>
        <v>93.093739029803459</v>
      </c>
      <c r="S5506">
        <f t="shared" si="429"/>
        <v>1</v>
      </c>
    </row>
    <row r="5507" spans="1:19" x14ac:dyDescent="0.2">
      <c r="A5507" t="s">
        <v>5528</v>
      </c>
      <c r="B5507" t="s">
        <v>10586</v>
      </c>
      <c r="C5507">
        <f>AVERAGE(data!C5507:F5507)</f>
        <v>-0.33835000000000004</v>
      </c>
      <c r="D5507">
        <f>AVERAGE(data!G5507:K5507)</f>
        <v>-0.14641999999999999</v>
      </c>
      <c r="E5507">
        <f>AVERAGE(data!L5507:O5507)</f>
        <v>-0.86345000000000005</v>
      </c>
      <c r="F5507">
        <f>AVERAGE(data!P5507:T5507)</f>
        <v>0.63185999999999998</v>
      </c>
      <c r="G5507">
        <f>AVERAGE(data!U5507:Y5507)</f>
        <v>-0.14652000000000004</v>
      </c>
      <c r="H5507">
        <f>AVERAGE(data!C5507:Y5507)</f>
        <v>-0.13533043478260873</v>
      </c>
      <c r="I5507">
        <f>SUMSQ(data!C5507:Y5507)</f>
        <v>16.018687379999999</v>
      </c>
      <c r="J5507">
        <f>SUMSQ(data!C5507:F5507)-4*stats!C5507^2</f>
        <v>1.8822558899999999</v>
      </c>
      <c r="K5507">
        <f>SUMSQ(data!G5507:K5507)-5*D5507^2</f>
        <v>1.1542982680000002</v>
      </c>
      <c r="L5507">
        <f>SUMSQ(data!L5507:O5507)-4*E5507^2</f>
        <v>1.6994836099999993</v>
      </c>
      <c r="M5507">
        <f>SUMSQ(data!P5507:T5507)-5*stats!F5507^2</f>
        <v>2.0025341719999998</v>
      </c>
      <c r="N5507">
        <f>SUMSQ(data!U5507:Y5507)-5*stats!G5507^2</f>
        <v>3.6292390080000003</v>
      </c>
      <c r="O5507">
        <f t="shared" ref="O5507:O5570" si="430">SUM(J5507:N5507)</f>
        <v>10.367810947999999</v>
      </c>
      <c r="P5507">
        <f t="shared" ref="P5507:P5570" si="431">((23-5)/5)*(I5507-O5507)/O5507</f>
        <v>1.9621456503433152</v>
      </c>
      <c r="Q5507">
        <f t="shared" ref="Q5507:Q5570" si="432">FDIST(P5507,5,23-5)</f>
        <v>0.13357883229409814</v>
      </c>
      <c r="R5507">
        <f t="shared" ref="R5507:R5570" si="433">Q5507*6189</f>
        <v>826.71939306817342</v>
      </c>
      <c r="S5507">
        <f t="shared" ref="S5507:S5570" si="434">IF(R5507&gt;1,1,R5507)</f>
        <v>1</v>
      </c>
    </row>
    <row r="5508" spans="1:19" x14ac:dyDescent="0.2">
      <c r="A5508" t="s">
        <v>5529</v>
      </c>
      <c r="B5508" t="s">
        <v>10587</v>
      </c>
      <c r="C5508">
        <f>AVERAGE(data!C5508:F5508)</f>
        <v>-0.8048249999999999</v>
      </c>
      <c r="D5508">
        <f>AVERAGE(data!G5508:K5508)</f>
        <v>-0.37695999999999996</v>
      </c>
      <c r="E5508">
        <f>AVERAGE(data!L5508:O5508)</f>
        <v>-1.028125</v>
      </c>
      <c r="F5508">
        <f>AVERAGE(data!P5508:T5508)</f>
        <v>0.11054</v>
      </c>
      <c r="G5508">
        <f>AVERAGE(data!U5508:Y5508)</f>
        <v>-1.5848199999999999</v>
      </c>
      <c r="H5508">
        <f>AVERAGE(data!C5508:Y5508)</f>
        <v>-0.72121739130434792</v>
      </c>
      <c r="I5508">
        <f>SUMSQ(data!C5508:Y5508)</f>
        <v>31.686567799999995</v>
      </c>
      <c r="J5508">
        <f>SUMSQ(data!C5508:F5508)-4*stats!C5508^2</f>
        <v>1.7003236275000004</v>
      </c>
      <c r="K5508">
        <f>SUMSQ(data!G5508:K5508)-5*D5508^2</f>
        <v>0.82096549200000024</v>
      </c>
      <c r="L5508">
        <f>SUMSQ(data!L5508:O5508)-4*E5508^2</f>
        <v>1.4510929475000012</v>
      </c>
      <c r="M5508">
        <f>SUMSQ(data!P5508:T5508)-5*stats!F5508^2</f>
        <v>0.29617773199999997</v>
      </c>
      <c r="N5508">
        <f>SUMSQ(data!U5508:Y5508)-5*stats!G5508^2</f>
        <v>7.2690089880000013</v>
      </c>
      <c r="O5508">
        <f t="shared" si="430"/>
        <v>11.537568787000003</v>
      </c>
      <c r="P5508">
        <f t="shared" si="431"/>
        <v>6.2869741265188059</v>
      </c>
      <c r="Q5508">
        <f t="shared" si="432"/>
        <v>1.5311078170356126E-3</v>
      </c>
      <c r="R5508">
        <f t="shared" si="433"/>
        <v>9.4760262796334072</v>
      </c>
      <c r="S5508">
        <f t="shared" si="434"/>
        <v>1</v>
      </c>
    </row>
    <row r="5509" spans="1:19" x14ac:dyDescent="0.2">
      <c r="A5509" t="s">
        <v>5530</v>
      </c>
      <c r="B5509" t="s">
        <v>5530</v>
      </c>
      <c r="C5509">
        <f>AVERAGE(data!C5509:F5509)</f>
        <v>1.6461249999999998</v>
      </c>
      <c r="D5509">
        <f>AVERAGE(data!G5509:K5509)</f>
        <v>1.2868200000000001</v>
      </c>
      <c r="E5509">
        <f>AVERAGE(data!L5509:O5509)</f>
        <v>1.7032</v>
      </c>
      <c r="F5509">
        <f>AVERAGE(data!P5509:T5509)</f>
        <v>-1.5424999999999998</v>
      </c>
      <c r="G5509">
        <f>AVERAGE(data!U5509:Y5509)</f>
        <v>0.38761999999999996</v>
      </c>
      <c r="H5509">
        <f>AVERAGE(data!C5509:Y5509)</f>
        <v>0.61117391304347846</v>
      </c>
      <c r="I5509">
        <f>SUMSQ(data!C5509:Y5509)</f>
        <v>102.02375475999999</v>
      </c>
      <c r="J5509">
        <f>SUMSQ(data!C5509:F5509)-4*stats!C5509^2</f>
        <v>9.3303349275000009</v>
      </c>
      <c r="K5509">
        <f>SUMSQ(data!G5509:K5509)-5*D5509^2</f>
        <v>12.712148407999999</v>
      </c>
      <c r="L5509">
        <f>SUMSQ(data!L5509:O5509)-4*E5509^2</f>
        <v>18.675373620000002</v>
      </c>
      <c r="M5509">
        <f>SUMSQ(data!P5509:T5509)-5*stats!F5509^2</f>
        <v>7.7131900800000039</v>
      </c>
      <c r="N5509">
        <f>SUMSQ(data!U5509:Y5509)-5*stats!G5509^2</f>
        <v>10.222930567999999</v>
      </c>
      <c r="O5509">
        <f t="shared" si="430"/>
        <v>58.65397760350001</v>
      </c>
      <c r="P5509">
        <f t="shared" si="431"/>
        <v>2.6619029798600264</v>
      </c>
      <c r="Q5509">
        <f t="shared" si="432"/>
        <v>5.6976667537899081E-2</v>
      </c>
      <c r="R5509">
        <f t="shared" si="433"/>
        <v>352.62859539205743</v>
      </c>
      <c r="S5509">
        <f t="shared" si="434"/>
        <v>1</v>
      </c>
    </row>
    <row r="5510" spans="1:19" x14ac:dyDescent="0.2">
      <c r="A5510" t="s">
        <v>5531</v>
      </c>
      <c r="B5510" t="s">
        <v>5531</v>
      </c>
      <c r="C5510">
        <f>AVERAGE(data!C5510:F5510)</f>
        <v>1.71475</v>
      </c>
      <c r="D5510">
        <f>AVERAGE(data!G5510:K5510)</f>
        <v>1.6021399999999999</v>
      </c>
      <c r="E5510">
        <f>AVERAGE(data!L5510:O5510)</f>
        <v>1.26315</v>
      </c>
      <c r="F5510">
        <f>AVERAGE(data!P5510:T5510)</f>
        <v>-2.0660000000000001E-2</v>
      </c>
      <c r="G5510">
        <f>AVERAGE(data!U5510:Y5510)</f>
        <v>0.40199999999999997</v>
      </c>
      <c r="H5510">
        <f>AVERAGE(data!C5510:Y5510)</f>
        <v>0.94908695652173902</v>
      </c>
      <c r="I5510">
        <f>SUMSQ(data!C5510:Y5510)</f>
        <v>56.532191299999994</v>
      </c>
      <c r="J5510">
        <f>SUMSQ(data!C5510:F5510)-4*stats!C5510^2</f>
        <v>1.9085812499999992</v>
      </c>
      <c r="K5510">
        <f>SUMSQ(data!G5510:K5510)-5*D5510^2</f>
        <v>7.2829575319999993</v>
      </c>
      <c r="L5510">
        <f>SUMSQ(data!L5510:O5510)-4*E5510^2</f>
        <v>6.5467513099999985</v>
      </c>
      <c r="M5510">
        <f>SUMSQ(data!P5510:T5510)-5*stats!F5510^2</f>
        <v>1.9994045319999998</v>
      </c>
      <c r="N5510">
        <f>SUMSQ(data!U5510:Y5510)-5*stats!G5510^2</f>
        <v>7.0064176600000012</v>
      </c>
      <c r="O5510">
        <f t="shared" si="430"/>
        <v>24.744112283999996</v>
      </c>
      <c r="P5510">
        <f t="shared" si="431"/>
        <v>4.6248207712667524</v>
      </c>
      <c r="Q5510">
        <f t="shared" si="432"/>
        <v>6.8735337145569755E-3</v>
      </c>
      <c r="R5510">
        <f t="shared" si="433"/>
        <v>42.540300159393119</v>
      </c>
      <c r="S5510">
        <f t="shared" si="434"/>
        <v>1</v>
      </c>
    </row>
    <row r="5511" spans="1:19" x14ac:dyDescent="0.2">
      <c r="A5511" t="s">
        <v>5532</v>
      </c>
      <c r="B5511" t="s">
        <v>10588</v>
      </c>
      <c r="C5511">
        <f>AVERAGE(data!C5511:F5511)</f>
        <v>1.242</v>
      </c>
      <c r="D5511">
        <f>AVERAGE(data!G5511:K5511)</f>
        <v>2.0630599999999997</v>
      </c>
      <c r="E5511">
        <f>AVERAGE(data!L5511:O5511)</f>
        <v>1.8409</v>
      </c>
      <c r="F5511">
        <f>AVERAGE(data!P5511:T5511)</f>
        <v>-0.28309999999999996</v>
      </c>
      <c r="G5511">
        <f>AVERAGE(data!U5511:Y5511)</f>
        <v>0.40506000000000003</v>
      </c>
      <c r="H5511">
        <f>AVERAGE(data!C5511:Y5511)</f>
        <v>1.0111608695652172</v>
      </c>
      <c r="I5511">
        <f>SUMSQ(data!C5511:Y5511)</f>
        <v>63.809381569999999</v>
      </c>
      <c r="J5511">
        <f>SUMSQ(data!C5511:F5511)-4*stats!C5511^2</f>
        <v>3.1013476399999984</v>
      </c>
      <c r="K5511">
        <f>SUMSQ(data!G5511:K5511)-5*D5511^2</f>
        <v>0.58352073200000376</v>
      </c>
      <c r="L5511">
        <f>SUMSQ(data!L5511:O5511)-4*E5511^2</f>
        <v>1.0231373000000001</v>
      </c>
      <c r="M5511">
        <f>SUMSQ(data!P5511:T5511)-5*stats!F5511^2</f>
        <v>9.4771811800000005</v>
      </c>
      <c r="N5511">
        <f>SUMSQ(data!U5511:Y5511)-5*stats!G5511^2</f>
        <v>7.3961085919999991</v>
      </c>
      <c r="O5511">
        <f t="shared" si="430"/>
        <v>21.581295444000002</v>
      </c>
      <c r="P5511">
        <f t="shared" si="431"/>
        <v>7.0441142167795423</v>
      </c>
      <c r="Q5511">
        <f t="shared" si="432"/>
        <v>8.2931689345295591E-4</v>
      </c>
      <c r="R5511">
        <f t="shared" si="433"/>
        <v>5.132642253580344</v>
      </c>
      <c r="S5511">
        <f t="shared" si="434"/>
        <v>1</v>
      </c>
    </row>
    <row r="5512" spans="1:19" x14ac:dyDescent="0.2">
      <c r="A5512" t="s">
        <v>5533</v>
      </c>
      <c r="B5512" t="s">
        <v>10589</v>
      </c>
      <c r="C5512">
        <f>AVERAGE(data!C5512:F5512)</f>
        <v>-0.16344999999999993</v>
      </c>
      <c r="D5512">
        <f>AVERAGE(data!G5512:K5512)</f>
        <v>0.12597999999999998</v>
      </c>
      <c r="E5512">
        <f>AVERAGE(data!L5512:O5512)</f>
        <v>0.47569999999999996</v>
      </c>
      <c r="F5512">
        <f>AVERAGE(data!P5512:T5512)</f>
        <v>0.86121999999999999</v>
      </c>
      <c r="G5512">
        <f>AVERAGE(data!U5512:Y5512)</f>
        <v>0.29903999999999997</v>
      </c>
      <c r="H5512">
        <f>AVERAGE(data!C5512:Y5512)</f>
        <v>0.33392173913043477</v>
      </c>
      <c r="I5512">
        <f>SUMSQ(data!C5512:Y5512)</f>
        <v>22.05381212</v>
      </c>
      <c r="J5512">
        <f>SUMSQ(data!C5512:F5512)-4*stats!C5512^2</f>
        <v>5.5174357300000008</v>
      </c>
      <c r="K5512">
        <f>SUMSQ(data!G5512:K5512)-5*D5512^2</f>
        <v>1.6916891080000001</v>
      </c>
      <c r="L5512">
        <f>SUMSQ(data!L5512:O5512)-4*E5512^2</f>
        <v>0.24092816000000017</v>
      </c>
      <c r="M5512">
        <f>SUMSQ(data!P5512:T5512)-5*stats!F5512^2</f>
        <v>1.4177187479999995</v>
      </c>
      <c r="N5512">
        <f>SUMSQ(data!U5512:Y5512)-5*stats!G5512^2</f>
        <v>7.9390359520000002</v>
      </c>
      <c r="O5512">
        <f t="shared" si="430"/>
        <v>16.806807698</v>
      </c>
      <c r="P5512">
        <f t="shared" si="431"/>
        <v>1.1239026624578925</v>
      </c>
      <c r="Q5512">
        <f t="shared" si="432"/>
        <v>0.38304636836180883</v>
      </c>
      <c r="R5512">
        <f t="shared" si="433"/>
        <v>2370.6739737912349</v>
      </c>
      <c r="S5512">
        <f t="shared" si="434"/>
        <v>1</v>
      </c>
    </row>
    <row r="5513" spans="1:19" x14ac:dyDescent="0.2">
      <c r="A5513" t="s">
        <v>5534</v>
      </c>
      <c r="B5513" t="s">
        <v>5534</v>
      </c>
      <c r="C5513">
        <f>AVERAGE(data!C5513:F5513)</f>
        <v>-0.24477499999999996</v>
      </c>
      <c r="D5513">
        <f>AVERAGE(data!G5513:K5513)</f>
        <v>9.4739999999999963E-2</v>
      </c>
      <c r="E5513">
        <f>AVERAGE(data!L5513:O5513)</f>
        <v>0.65715000000000001</v>
      </c>
      <c r="F5513">
        <f>AVERAGE(data!P5513:T5513)</f>
        <v>-0.98719999999999997</v>
      </c>
      <c r="G5513">
        <f>AVERAGE(data!U5513:Y5513)</f>
        <v>-0.64668000000000014</v>
      </c>
      <c r="H5513">
        <f>AVERAGE(data!C5513:Y5513)</f>
        <v>-0.26287826086956523</v>
      </c>
      <c r="I5513">
        <f>SUMSQ(data!C5513:Y5513)</f>
        <v>64.177870660000011</v>
      </c>
      <c r="J5513">
        <f>SUMSQ(data!C5513:F5513)-4*stats!C5513^2</f>
        <v>0.99592676749999987</v>
      </c>
      <c r="K5513">
        <f>SUMSQ(data!G5513:K5513)-5*D5513^2</f>
        <v>3.1571082519999996</v>
      </c>
      <c r="L5513">
        <f>SUMSQ(data!L5513:O5513)-4*E5513^2</f>
        <v>5.9088240899999995</v>
      </c>
      <c r="M5513">
        <f>SUMSQ(data!P5513:T5513)-5*stats!F5513^2</f>
        <v>8.3919270200000007</v>
      </c>
      <c r="N5513">
        <f>SUMSQ(data!U5513:Y5513)-5*stats!G5513^2</f>
        <v>36.748368188000001</v>
      </c>
      <c r="O5513">
        <f t="shared" si="430"/>
        <v>55.202154317500003</v>
      </c>
      <c r="P5513">
        <f t="shared" si="431"/>
        <v>0.58534996020538277</v>
      </c>
      <c r="Q5513">
        <f t="shared" si="432"/>
        <v>0.71105525029585559</v>
      </c>
      <c r="R5513">
        <f t="shared" si="433"/>
        <v>4400.7209440810502</v>
      </c>
      <c r="S5513">
        <f t="shared" si="434"/>
        <v>1</v>
      </c>
    </row>
    <row r="5514" spans="1:19" x14ac:dyDescent="0.2">
      <c r="A5514" t="s">
        <v>5535</v>
      </c>
      <c r="B5514" t="s">
        <v>10590</v>
      </c>
      <c r="C5514">
        <f>AVERAGE(data!C5514:F5514)</f>
        <v>-0.51327499999999993</v>
      </c>
      <c r="D5514">
        <f>AVERAGE(data!G5514:K5514)</f>
        <v>-3.2660000000000008E-2</v>
      </c>
      <c r="E5514">
        <f>AVERAGE(data!L5514:O5514)</f>
        <v>1.0783499999999999</v>
      </c>
      <c r="F5514">
        <f>AVERAGE(data!P5514:T5514)</f>
        <v>-5.1879999999999996E-2</v>
      </c>
      <c r="G5514">
        <f>AVERAGE(data!U5514:Y5514)</f>
        <v>-7.1660000000000015E-2</v>
      </c>
      <c r="H5514">
        <f>AVERAGE(data!C5514:Y5514)</f>
        <v>6.431739130434784E-2</v>
      </c>
      <c r="I5514">
        <f>SUMSQ(data!C5514:Y5514)</f>
        <v>27.541827329999997</v>
      </c>
      <c r="J5514">
        <f>SUMSQ(data!C5514:F5514)-4*stats!C5514^2</f>
        <v>3.4192645475000001</v>
      </c>
      <c r="K5514">
        <f>SUMSQ(data!G5514:K5514)-5*D5514^2</f>
        <v>6.6471329919999995</v>
      </c>
      <c r="L5514">
        <f>SUMSQ(data!L5514:O5514)-4*E5514^2</f>
        <v>4.1826349100000018</v>
      </c>
      <c r="M5514">
        <f>SUMSQ(data!P5514:T5514)-5*stats!F5514^2</f>
        <v>1.862188328</v>
      </c>
      <c r="N5514">
        <f>SUMSQ(data!U5514:Y5514)-5*stats!G5514^2</f>
        <v>5.6809799319999996</v>
      </c>
      <c r="O5514">
        <f t="shared" si="430"/>
        <v>21.792200709499998</v>
      </c>
      <c r="P5514">
        <f t="shared" si="431"/>
        <v>0.94981943814314784</v>
      </c>
      <c r="Q5514">
        <f t="shared" si="432"/>
        <v>0.47340345421061936</v>
      </c>
      <c r="R5514">
        <f t="shared" si="433"/>
        <v>2929.8939781095232</v>
      </c>
      <c r="S5514">
        <f t="shared" si="434"/>
        <v>1</v>
      </c>
    </row>
    <row r="5515" spans="1:19" x14ac:dyDescent="0.2">
      <c r="A5515" t="s">
        <v>5536</v>
      </c>
      <c r="B5515" t="s">
        <v>10591</v>
      </c>
      <c r="C5515">
        <f>AVERAGE(data!C5515:F5515)</f>
        <v>0.186025</v>
      </c>
      <c r="D5515">
        <f>AVERAGE(data!G5515:K5515)</f>
        <v>0.68772</v>
      </c>
      <c r="E5515">
        <f>AVERAGE(data!L5515:O5515)</f>
        <v>0.21332499999999999</v>
      </c>
      <c r="F5515">
        <f>AVERAGE(data!P5515:T5515)</f>
        <v>-0.57584000000000002</v>
      </c>
      <c r="G5515">
        <f>AVERAGE(data!U5515:Y5515)</f>
        <v>0.25312000000000001</v>
      </c>
      <c r="H5515">
        <f>AVERAGE(data!C5515:Y5515)</f>
        <v>0.14879999999999999</v>
      </c>
      <c r="I5515">
        <f>SUMSQ(data!C5515:Y5515)</f>
        <v>12.428242540000003</v>
      </c>
      <c r="J5515">
        <f>SUMSQ(data!C5515:F5515)-4*stats!C5515^2</f>
        <v>1.0313868275</v>
      </c>
      <c r="K5515">
        <f>SUMSQ(data!G5515:K5515)-5*D5515^2</f>
        <v>0.47682408799999987</v>
      </c>
      <c r="L5515">
        <f>SUMSQ(data!L5515:O5515)-4*E5515^2</f>
        <v>1.5349897674999999</v>
      </c>
      <c r="M5515">
        <f>SUMSQ(data!P5515:T5515)-5*stats!F5515^2</f>
        <v>2.3565011120000001</v>
      </c>
      <c r="N5515">
        <f>SUMSQ(data!U5515:Y5515)-5*stats!G5515^2</f>
        <v>2.3649881280000002</v>
      </c>
      <c r="O5515">
        <f t="shared" si="430"/>
        <v>7.7646899230000006</v>
      </c>
      <c r="P5515">
        <f t="shared" si="431"/>
        <v>2.1621970210902401</v>
      </c>
      <c r="Q5515">
        <f t="shared" si="432"/>
        <v>0.10422602938712859</v>
      </c>
      <c r="R5515">
        <f t="shared" si="433"/>
        <v>645.05489587693887</v>
      </c>
      <c r="S5515">
        <f t="shared" si="434"/>
        <v>1</v>
      </c>
    </row>
    <row r="5516" spans="1:19" x14ac:dyDescent="0.2">
      <c r="A5516" t="s">
        <v>5537</v>
      </c>
      <c r="B5516" t="s">
        <v>10592</v>
      </c>
      <c r="C5516">
        <f>AVERAGE(data!C5516:F5516)</f>
        <v>0.96357500000000007</v>
      </c>
      <c r="D5516">
        <f>AVERAGE(data!G5516:K5516)</f>
        <v>1.4156</v>
      </c>
      <c r="E5516">
        <f>AVERAGE(data!L5516:O5516)</f>
        <v>2.3724250000000002</v>
      </c>
      <c r="F5516">
        <f>AVERAGE(data!P5516:T5516)</f>
        <v>-1.0716399999999999</v>
      </c>
      <c r="G5516">
        <f>AVERAGE(data!U5516:Y5516)</f>
        <v>0.16114000000000006</v>
      </c>
      <c r="H5516">
        <f>AVERAGE(data!C5516:Y5516)</f>
        <v>0.68997826086956549</v>
      </c>
      <c r="I5516">
        <f>SUMSQ(data!C5516:Y5516)</f>
        <v>102.36956495000001</v>
      </c>
      <c r="J5516">
        <f>SUMSQ(data!C5516:F5516)-4*stats!C5516^2</f>
        <v>5.3486209874999986</v>
      </c>
      <c r="K5516">
        <f>SUMSQ(data!G5516:K5516)-5*D5516^2</f>
        <v>6.7845115200000006</v>
      </c>
      <c r="L5516">
        <f>SUMSQ(data!L5516:O5516)-4*E5516^2</f>
        <v>2.5658870674999932</v>
      </c>
      <c r="M5516">
        <f>SUMSQ(data!P5516:T5516)-5*stats!F5516^2</f>
        <v>18.626410891999999</v>
      </c>
      <c r="N5516">
        <f>SUMSQ(data!U5516:Y5516)-5*stats!G5516^2</f>
        <v>26.925117092000004</v>
      </c>
      <c r="O5516">
        <f t="shared" si="430"/>
        <v>60.250547558999997</v>
      </c>
      <c r="P5516">
        <f t="shared" si="431"/>
        <v>2.5166321095940045</v>
      </c>
      <c r="Q5516">
        <f t="shared" si="432"/>
        <v>6.7737295578911727E-2</v>
      </c>
      <c r="R5516">
        <f t="shared" si="433"/>
        <v>419.2261223378847</v>
      </c>
      <c r="S5516">
        <f t="shared" si="434"/>
        <v>1</v>
      </c>
    </row>
    <row r="5517" spans="1:19" x14ac:dyDescent="0.2">
      <c r="A5517" t="s">
        <v>5538</v>
      </c>
      <c r="B5517" t="s">
        <v>10593</v>
      </c>
      <c r="C5517">
        <f>AVERAGE(data!C5517:F5517)</f>
        <v>0.16835</v>
      </c>
      <c r="D5517">
        <f>AVERAGE(data!G5517:K5517)</f>
        <v>0.59350000000000003</v>
      </c>
      <c r="E5517">
        <f>AVERAGE(data!L5517:O5517)</f>
        <v>0.45947500000000002</v>
      </c>
      <c r="F5517">
        <f>AVERAGE(data!P5517:T5517)</f>
        <v>-0.58783999999999992</v>
      </c>
      <c r="G5517">
        <f>AVERAGE(data!U5517:Y5517)</f>
        <v>0.54478000000000004</v>
      </c>
      <c r="H5517">
        <f>AVERAGE(data!C5517:Y5517)</f>
        <v>0.22884782608695661</v>
      </c>
      <c r="I5517">
        <f>SUMSQ(data!C5517:Y5517)</f>
        <v>17.270845489999996</v>
      </c>
      <c r="J5517">
        <f>SUMSQ(data!C5517:F5517)-4*stats!C5517^2</f>
        <v>2.9406940100000001</v>
      </c>
      <c r="K5517">
        <f>SUMSQ(data!G5517:K5517)-5*D5517^2</f>
        <v>4.4420549000000005</v>
      </c>
      <c r="L5517">
        <f>SUMSQ(data!L5517:O5517)-4*E5517^2</f>
        <v>1.3403953474999999</v>
      </c>
      <c r="M5517">
        <f>SUMSQ(data!P5517:T5517)-5*stats!F5517^2</f>
        <v>1.3426134320000003</v>
      </c>
      <c r="N5517">
        <f>SUMSQ(data!U5517:Y5517)-5*stats!G5517^2</f>
        <v>1.2743349880000003</v>
      </c>
      <c r="O5517">
        <f t="shared" si="430"/>
        <v>11.340092677499999</v>
      </c>
      <c r="P5517">
        <f t="shared" si="431"/>
        <v>1.8827632835278465</v>
      </c>
      <c r="Q5517">
        <f t="shared" si="432"/>
        <v>0.14751907083906188</v>
      </c>
      <c r="R5517">
        <f t="shared" si="433"/>
        <v>912.99552942295395</v>
      </c>
      <c r="S5517">
        <f t="shared" si="434"/>
        <v>1</v>
      </c>
    </row>
    <row r="5518" spans="1:19" x14ac:dyDescent="0.2">
      <c r="A5518" t="s">
        <v>5539</v>
      </c>
      <c r="B5518" t="s">
        <v>10594</v>
      </c>
      <c r="C5518">
        <f>AVERAGE(data!C5518:F5518)</f>
        <v>0.84925000000000006</v>
      </c>
      <c r="D5518">
        <f>AVERAGE(data!G5518:K5518)</f>
        <v>1.5226</v>
      </c>
      <c r="E5518">
        <f>AVERAGE(data!L5518:O5518)</f>
        <v>1.7588999999999999</v>
      </c>
      <c r="F5518">
        <f>AVERAGE(data!P5518:T5518)</f>
        <v>-0.17770000000000002</v>
      </c>
      <c r="G5518">
        <f>AVERAGE(data!U5518:Y5518)</f>
        <v>0.24407999999999999</v>
      </c>
      <c r="H5518">
        <f>AVERAGE(data!C5518:Y5518)</f>
        <v>0.79902173913043484</v>
      </c>
      <c r="I5518">
        <f>SUMSQ(data!C5518:Y5518)</f>
        <v>37.479131150000001</v>
      </c>
      <c r="J5518">
        <f>SUMSQ(data!C5518:F5518)-4*stats!C5518^2</f>
        <v>2.839530289999999</v>
      </c>
      <c r="K5518">
        <f>SUMSQ(data!G5518:K5518)-5*D5518^2</f>
        <v>2.7076908200000016</v>
      </c>
      <c r="L5518">
        <f>SUMSQ(data!L5518:O5518)-4*E5518^2</f>
        <v>1.4245664600000012</v>
      </c>
      <c r="M5518">
        <f>SUMSQ(data!P5518:T5518)-5*stats!F5518^2</f>
        <v>1.4540615000000001</v>
      </c>
      <c r="N5518">
        <f>SUMSQ(data!U5518:Y5518)-5*stats!G5518^2</f>
        <v>1.746147508</v>
      </c>
      <c r="O5518">
        <f t="shared" si="430"/>
        <v>10.171996578000002</v>
      </c>
      <c r="P5518">
        <f t="shared" si="431"/>
        <v>9.6643450187365936</v>
      </c>
      <c r="Q5518">
        <f t="shared" si="432"/>
        <v>1.2953964265108607E-4</v>
      </c>
      <c r="R5518">
        <f t="shared" si="433"/>
        <v>0.80172084836757163</v>
      </c>
      <c r="S5518">
        <f t="shared" si="434"/>
        <v>0.80172084836757163</v>
      </c>
    </row>
    <row r="5519" spans="1:19" x14ac:dyDescent="0.2">
      <c r="A5519" t="s">
        <v>5540</v>
      </c>
      <c r="B5519" t="s">
        <v>10595</v>
      </c>
      <c r="C5519">
        <f>AVERAGE(data!C5519:F5519)</f>
        <v>0.33807499999999996</v>
      </c>
      <c r="D5519">
        <f>AVERAGE(data!G5519:K5519)</f>
        <v>0.16943999999999998</v>
      </c>
      <c r="E5519">
        <f>AVERAGE(data!L5519:O5519)</f>
        <v>-6.9200000000000012E-2</v>
      </c>
      <c r="F5519">
        <f>AVERAGE(data!P5519:T5519)</f>
        <v>0.32567999999999997</v>
      </c>
      <c r="G5519">
        <f>AVERAGE(data!U5519:Y5519)</f>
        <v>0.58288000000000006</v>
      </c>
      <c r="H5519">
        <f>AVERAGE(data!C5519:Y5519)</f>
        <v>0.28110869565217389</v>
      </c>
      <c r="I5519">
        <f>SUMSQ(data!C5519:Y5519)</f>
        <v>12.073805269999999</v>
      </c>
      <c r="J5519">
        <f>SUMSQ(data!C5519:F5519)-4*stats!C5519^2</f>
        <v>0.4444660875</v>
      </c>
      <c r="K5519">
        <f>SUMSQ(data!G5519:K5519)-5*D5519^2</f>
        <v>0.77785899199999997</v>
      </c>
      <c r="L5519">
        <f>SUMSQ(data!L5519:O5519)-4*E5519^2</f>
        <v>0.15318222000000001</v>
      </c>
      <c r="M5519">
        <f>SUMSQ(data!P5519:T5519)-5*stats!F5519^2</f>
        <v>3.5833416279999999</v>
      </c>
      <c r="N5519">
        <f>SUMSQ(data!U5519:Y5519)-5*stats!G5519^2</f>
        <v>4.2659906079999974</v>
      </c>
      <c r="O5519">
        <f t="shared" si="430"/>
        <v>9.2248395354999975</v>
      </c>
      <c r="P5519">
        <f t="shared" si="431"/>
        <v>1.1118108455687197</v>
      </c>
      <c r="Q5519">
        <f t="shared" si="432"/>
        <v>0.38880208256693244</v>
      </c>
      <c r="R5519">
        <f t="shared" si="433"/>
        <v>2406.2960890067448</v>
      </c>
      <c r="S5519">
        <f t="shared" si="434"/>
        <v>1</v>
      </c>
    </row>
    <row r="5520" spans="1:19" x14ac:dyDescent="0.2">
      <c r="A5520" t="s">
        <v>5541</v>
      </c>
      <c r="B5520" t="s">
        <v>10596</v>
      </c>
      <c r="C5520">
        <f>AVERAGE(data!C5520:F5520)</f>
        <v>-0.37629999999999997</v>
      </c>
      <c r="D5520">
        <f>AVERAGE(data!G5520:K5520)</f>
        <v>-0.19066</v>
      </c>
      <c r="E5520">
        <f>AVERAGE(data!L5520:O5520)</f>
        <v>0.71939999999999993</v>
      </c>
      <c r="F5520">
        <f>AVERAGE(data!P5520:T5520)</f>
        <v>-0.40540000000000004</v>
      </c>
      <c r="G5520">
        <f>AVERAGE(data!U5520:Y5520)</f>
        <v>1.4600000000000035E-2</v>
      </c>
      <c r="H5520">
        <f>AVERAGE(data!C5520:Y5520)</f>
        <v>-6.6734782608695656E-2</v>
      </c>
      <c r="I5520">
        <f>SUMSQ(data!C5520:Y5520)</f>
        <v>20.100644889999998</v>
      </c>
      <c r="J5520">
        <f>SUMSQ(data!C5520:F5520)-4*stats!C5520^2</f>
        <v>2.9795183399999998</v>
      </c>
      <c r="K5520">
        <f>SUMSQ(data!G5520:K5520)-5*D5520^2</f>
        <v>2.0663367720000001</v>
      </c>
      <c r="L5520">
        <f>SUMSQ(data!L5520:O5520)-4*E5520^2</f>
        <v>2.5915768399999997</v>
      </c>
      <c r="M5520">
        <f>SUMSQ(data!P5520:T5520)-5*stats!F5520^2</f>
        <v>5.0786497399999995</v>
      </c>
      <c r="N5520">
        <f>SUMSQ(data!U5520:Y5520)-5*stats!G5520^2</f>
        <v>3.7434432200000005</v>
      </c>
      <c r="O5520">
        <f t="shared" si="430"/>
        <v>16.459524911999999</v>
      </c>
      <c r="P5520">
        <f t="shared" si="431"/>
        <v>0.79637972486334896</v>
      </c>
      <c r="Q5520">
        <f t="shared" si="432"/>
        <v>0.56637269455572303</v>
      </c>
      <c r="R5520">
        <f t="shared" si="433"/>
        <v>3505.2806066053699</v>
      </c>
      <c r="S5520">
        <f t="shared" si="434"/>
        <v>1</v>
      </c>
    </row>
    <row r="5521" spans="1:19" x14ac:dyDescent="0.2">
      <c r="A5521" t="s">
        <v>5542</v>
      </c>
      <c r="B5521" t="s">
        <v>10597</v>
      </c>
      <c r="C5521">
        <f>AVERAGE(data!C5521:F5521)</f>
        <v>-0.11562499999999999</v>
      </c>
      <c r="D5521">
        <f>AVERAGE(data!G5521:K5521)</f>
        <v>-9.7840000000000024E-2</v>
      </c>
      <c r="E5521">
        <f>AVERAGE(data!L5521:O5521)</f>
        <v>9.0050000000000047E-2</v>
      </c>
      <c r="F5521">
        <f>AVERAGE(data!P5521:T5521)</f>
        <v>0.56254000000000004</v>
      </c>
      <c r="G5521">
        <f>AVERAGE(data!U5521:Y5521)</f>
        <v>0.42498000000000002</v>
      </c>
      <c r="H5521">
        <f>AVERAGE(data!C5521:Y5521)</f>
        <v>0.18896086956521743</v>
      </c>
      <c r="I5521">
        <f>SUMSQ(data!C5521:Y5521)</f>
        <v>19.182893310000004</v>
      </c>
      <c r="J5521">
        <f>SUMSQ(data!C5521:F5521)-4*stats!C5521^2</f>
        <v>0.68246494749999997</v>
      </c>
      <c r="K5521">
        <f>SUMSQ(data!G5521:K5521)-5*D5521^2</f>
        <v>6.9185995720000006</v>
      </c>
      <c r="L5521">
        <f>SUMSQ(data!L5521:O5521)-4*E5521^2</f>
        <v>2.2496633699999999</v>
      </c>
      <c r="M5521">
        <f>SUMSQ(data!P5521:T5521)-5*stats!F5521^2</f>
        <v>1.0570712919999994</v>
      </c>
      <c r="N5521">
        <f>SUMSQ(data!U5521:Y5521)-5*stats!G5521^2</f>
        <v>5.6560219679999992</v>
      </c>
      <c r="O5521">
        <f t="shared" si="430"/>
        <v>16.563821149500001</v>
      </c>
      <c r="P5521">
        <f t="shared" si="431"/>
        <v>0.56923216525340403</v>
      </c>
      <c r="Q5521">
        <f t="shared" si="432"/>
        <v>0.72259462151646081</v>
      </c>
      <c r="R5521">
        <f t="shared" si="433"/>
        <v>4472.1381125653761</v>
      </c>
      <c r="S5521">
        <f t="shared" si="434"/>
        <v>1</v>
      </c>
    </row>
    <row r="5522" spans="1:19" x14ac:dyDescent="0.2">
      <c r="A5522" t="s">
        <v>5543</v>
      </c>
      <c r="B5522" t="s">
        <v>10598</v>
      </c>
      <c r="C5522">
        <f>AVERAGE(data!C5522:F5522)</f>
        <v>1.5197749999999999</v>
      </c>
      <c r="D5522">
        <f>AVERAGE(data!G5522:K5522)</f>
        <v>1.3707</v>
      </c>
      <c r="E5522">
        <f>AVERAGE(data!L5522:O5522)</f>
        <v>0.95204999999999995</v>
      </c>
      <c r="F5522">
        <f>AVERAGE(data!P5522:T5522)</f>
        <v>0.40137999999999996</v>
      </c>
      <c r="G5522">
        <f>AVERAGE(data!U5522:Y5522)</f>
        <v>0.62738000000000005</v>
      </c>
      <c r="H5522">
        <f>AVERAGE(data!C5522:Y5522)</f>
        <v>0.95150434782608673</v>
      </c>
      <c r="I5522">
        <f>SUMSQ(data!C5522:Y5522)</f>
        <v>41.576271739999996</v>
      </c>
      <c r="J5522">
        <f>SUMSQ(data!C5522:F5522)-4*stats!C5522^2</f>
        <v>0.90253798750000236</v>
      </c>
      <c r="K5522">
        <f>SUMSQ(data!G5522:K5522)-5*D5522^2</f>
        <v>0.29591309999999993</v>
      </c>
      <c r="L5522">
        <f>SUMSQ(data!L5522:O5522)-4*E5522^2</f>
        <v>0.14285297000000075</v>
      </c>
      <c r="M5522">
        <f>SUMSQ(data!P5522:T5522)-5*stats!F5522^2</f>
        <v>1.113262148</v>
      </c>
      <c r="N5522">
        <f>SUMSQ(data!U5522:Y5522)-5*stats!G5522^2</f>
        <v>14.089594228000001</v>
      </c>
      <c r="O5522">
        <f t="shared" si="430"/>
        <v>16.544160433500004</v>
      </c>
      <c r="P5522">
        <f t="shared" si="431"/>
        <v>5.4469733333174375</v>
      </c>
      <c r="Q5522">
        <f t="shared" si="432"/>
        <v>3.1768334877992554E-3</v>
      </c>
      <c r="R5522">
        <f t="shared" si="433"/>
        <v>19.661422455989591</v>
      </c>
      <c r="S5522">
        <f t="shared" si="434"/>
        <v>1</v>
      </c>
    </row>
    <row r="5523" spans="1:19" x14ac:dyDescent="0.2">
      <c r="A5523" t="s">
        <v>5544</v>
      </c>
      <c r="B5523" t="s">
        <v>10599</v>
      </c>
      <c r="C5523">
        <f>AVERAGE(data!C5523:F5523)</f>
        <v>0.54105000000000003</v>
      </c>
      <c r="D5523">
        <f>AVERAGE(data!G5523:K5523)</f>
        <v>0.39311999999999997</v>
      </c>
      <c r="E5523">
        <f>AVERAGE(data!L5523:O5523)</f>
        <v>0.78810000000000002</v>
      </c>
      <c r="F5523">
        <f>AVERAGE(data!P5523:T5523)</f>
        <v>-0.90222000000000002</v>
      </c>
      <c r="G5523">
        <f>AVERAGE(data!U5523:Y5523)</f>
        <v>-0.57220000000000004</v>
      </c>
      <c r="H5523">
        <f>AVERAGE(data!C5523:Y5523)</f>
        <v>-3.9086956521739271E-3</v>
      </c>
      <c r="I5523">
        <f>SUMSQ(data!C5523:Y5523)</f>
        <v>34.727841569999995</v>
      </c>
      <c r="J5523">
        <f>SUMSQ(data!C5523:F5523)-4*stats!C5523^2</f>
        <v>6.4698891499999993</v>
      </c>
      <c r="K5523">
        <f>SUMSQ(data!G5523:K5523)-5*D5523^2</f>
        <v>10.222875788000001</v>
      </c>
      <c r="L5523">
        <f>SUMSQ(data!L5523:O5523)-4*E5523^2</f>
        <v>1.9568573999999992</v>
      </c>
      <c r="M5523">
        <f>SUMSQ(data!P5523:T5523)-5*stats!F5523^2</f>
        <v>3.1575795079999995</v>
      </c>
      <c r="N5523">
        <f>SUMSQ(data!U5523:Y5523)-5*stats!G5523^2</f>
        <v>2.7855073600000004</v>
      </c>
      <c r="O5523">
        <f t="shared" si="430"/>
        <v>24.592709205999999</v>
      </c>
      <c r="P5523">
        <f t="shared" si="431"/>
        <v>1.48362981096439</v>
      </c>
      <c r="Q5523">
        <f t="shared" si="432"/>
        <v>0.24401113207258898</v>
      </c>
      <c r="R5523">
        <f t="shared" si="433"/>
        <v>1510.1848963972532</v>
      </c>
      <c r="S5523">
        <f t="shared" si="434"/>
        <v>1</v>
      </c>
    </row>
    <row r="5524" spans="1:19" x14ac:dyDescent="0.2">
      <c r="A5524" t="s">
        <v>5545</v>
      </c>
      <c r="B5524" t="s">
        <v>5545</v>
      </c>
      <c r="C5524">
        <f>AVERAGE(data!C5524:F5524)</f>
        <v>1.8155250000000001</v>
      </c>
      <c r="D5524">
        <f>AVERAGE(data!G5524:K5524)</f>
        <v>2.26898</v>
      </c>
      <c r="E5524">
        <f>AVERAGE(data!L5524:O5524)</f>
        <v>1.9835750000000001</v>
      </c>
      <c r="F5524">
        <f>AVERAGE(data!P5524:T5524)</f>
        <v>-0.90764</v>
      </c>
      <c r="G5524">
        <f>AVERAGE(data!U5524:Y5524)</f>
        <v>-6.6680000000000031E-2</v>
      </c>
      <c r="H5524">
        <f>AVERAGE(data!C5524:Y5524)</f>
        <v>0.94216086956521738</v>
      </c>
      <c r="I5524">
        <f>SUMSQ(data!C5524:Y5524)</f>
        <v>75.391163370000001</v>
      </c>
      <c r="J5524">
        <f>SUMSQ(data!C5524:F5524)-4*stats!C5524^2</f>
        <v>3.4643592274999957</v>
      </c>
      <c r="K5524">
        <f>SUMSQ(data!G5524:K5524)-5*D5524^2</f>
        <v>3.8857790680000015</v>
      </c>
      <c r="L5524">
        <f>SUMSQ(data!L5524:O5524)-4*E5524^2</f>
        <v>1.1234284874999982</v>
      </c>
      <c r="M5524">
        <f>SUMSQ(data!P5524:T5524)-5*stats!F5524^2</f>
        <v>2.1381531319999993</v>
      </c>
      <c r="N5524">
        <f>SUMSQ(data!U5524:Y5524)-5*stats!G5524^2</f>
        <v>5.9740060680000004</v>
      </c>
      <c r="O5524">
        <f t="shared" si="430"/>
        <v>16.585725982999996</v>
      </c>
      <c r="P5524">
        <f t="shared" si="431"/>
        <v>12.763961903759137</v>
      </c>
      <c r="Q5524">
        <f t="shared" si="432"/>
        <v>2.1390328554142714E-5</v>
      </c>
      <c r="R5524">
        <f t="shared" si="433"/>
        <v>0.13238474342158926</v>
      </c>
      <c r="S5524">
        <f t="shared" si="434"/>
        <v>0.13238474342158926</v>
      </c>
    </row>
    <row r="5525" spans="1:19" x14ac:dyDescent="0.2">
      <c r="A5525" t="s">
        <v>5546</v>
      </c>
      <c r="B5525" t="s">
        <v>10600</v>
      </c>
      <c r="C5525">
        <f>AVERAGE(data!C5525:F5525)</f>
        <v>0.46375000000000005</v>
      </c>
      <c r="D5525">
        <f>AVERAGE(data!G5525:K5525)</f>
        <v>0.74913999999999992</v>
      </c>
      <c r="E5525">
        <f>AVERAGE(data!L5525:O5525)</f>
        <v>0.45350000000000001</v>
      </c>
      <c r="F5525">
        <f>AVERAGE(data!P5525:T5525)</f>
        <v>1.0942399999999999</v>
      </c>
      <c r="G5525">
        <f>AVERAGE(data!U5525:Y5525)</f>
        <v>1.50542</v>
      </c>
      <c r="H5525">
        <f>AVERAGE(data!C5525:Y5525)</f>
        <v>0.88752173913043475</v>
      </c>
      <c r="I5525">
        <f>SUMSQ(data!C5525:Y5525)</f>
        <v>44.949644639999995</v>
      </c>
      <c r="J5525">
        <f>SUMSQ(data!C5525:F5525)-4*stats!C5525^2</f>
        <v>2.0843519700000002</v>
      </c>
      <c r="K5525">
        <f>SUMSQ(data!G5525:K5525)-5*D5525^2</f>
        <v>9.297310092</v>
      </c>
      <c r="L5525">
        <f>SUMSQ(data!L5525:O5525)-4*E5525^2</f>
        <v>0.58430713999999984</v>
      </c>
      <c r="M5525">
        <f>SUMSQ(data!P5525:T5525)-5*stats!F5525^2</f>
        <v>3.6255134320000009</v>
      </c>
      <c r="N5525">
        <f>SUMSQ(data!U5525:Y5525)-5*stats!G5525^2</f>
        <v>7.5509502879999975</v>
      </c>
      <c r="O5525">
        <f t="shared" si="430"/>
        <v>23.142432921999998</v>
      </c>
      <c r="P5525">
        <f t="shared" si="431"/>
        <v>3.3922951164814443</v>
      </c>
      <c r="Q5525">
        <f t="shared" si="432"/>
        <v>2.4716604801912762E-2</v>
      </c>
      <c r="R5525">
        <f t="shared" si="433"/>
        <v>152.97106711903808</v>
      </c>
      <c r="S5525">
        <f t="shared" si="434"/>
        <v>1</v>
      </c>
    </row>
    <row r="5526" spans="1:19" x14ac:dyDescent="0.2">
      <c r="A5526" t="s">
        <v>5547</v>
      </c>
      <c r="B5526" t="s">
        <v>10601</v>
      </c>
      <c r="C5526">
        <f>AVERAGE(data!C5526:F5526)</f>
        <v>3.2225000000000004E-2</v>
      </c>
      <c r="D5526">
        <f>AVERAGE(data!G5526:K5526)</f>
        <v>0.22357999999999997</v>
      </c>
      <c r="E5526">
        <f>AVERAGE(data!L5526:O5526)</f>
        <v>0.213175</v>
      </c>
      <c r="F5526">
        <f>AVERAGE(data!P5526:T5526)</f>
        <v>-8.113999999999999E-2</v>
      </c>
      <c r="G5526">
        <f>AVERAGE(data!U5526:Y5526)</f>
        <v>0.44735999999999992</v>
      </c>
      <c r="H5526">
        <f>AVERAGE(data!C5526:Y5526)</f>
        <v>0.17089565217391306</v>
      </c>
      <c r="I5526">
        <f>SUMSQ(data!C5526:Y5526)</f>
        <v>14.272875559999997</v>
      </c>
      <c r="J5526">
        <f>SUMSQ(data!C5526:F5526)-4*stats!C5526^2</f>
        <v>3.3843177275000005</v>
      </c>
      <c r="K5526">
        <f>SUMSQ(data!G5526:K5526)-5*D5526^2</f>
        <v>9.7668387999999995E-2</v>
      </c>
      <c r="L5526">
        <f>SUMSQ(data!L5526:O5526)-4*E5526^2</f>
        <v>2.1448789675</v>
      </c>
      <c r="M5526">
        <f>SUMSQ(data!P5526:T5526)-5*stats!F5526^2</f>
        <v>4.0145125119999996</v>
      </c>
      <c r="N5526">
        <f>SUMSQ(data!U5526:Y5526)-5*stats!G5526^2</f>
        <v>3.1620564120000001</v>
      </c>
      <c r="O5526">
        <f t="shared" si="430"/>
        <v>12.803434007</v>
      </c>
      <c r="P5526">
        <f t="shared" si="431"/>
        <v>0.41316959090098831</v>
      </c>
      <c r="Q5526">
        <f t="shared" si="432"/>
        <v>0.83340276148593662</v>
      </c>
      <c r="R5526">
        <f t="shared" si="433"/>
        <v>5157.9296908364613</v>
      </c>
      <c r="S5526">
        <f t="shared" si="434"/>
        <v>1</v>
      </c>
    </row>
    <row r="5527" spans="1:19" x14ac:dyDescent="0.2">
      <c r="A5527" t="s">
        <v>5548</v>
      </c>
      <c r="B5527" t="s">
        <v>10602</v>
      </c>
      <c r="C5527">
        <f>AVERAGE(data!C5527:F5527)</f>
        <v>0.28220000000000001</v>
      </c>
      <c r="D5527">
        <f>AVERAGE(data!G5527:K5527)</f>
        <v>0.38844000000000001</v>
      </c>
      <c r="E5527">
        <f>AVERAGE(data!L5527:O5527)</f>
        <v>0.10962500000000001</v>
      </c>
      <c r="F5527">
        <f>AVERAGE(data!P5527:T5527)</f>
        <v>-0.17854</v>
      </c>
      <c r="G5527">
        <f>AVERAGE(data!U5527:Y5527)</f>
        <v>-0.82582</v>
      </c>
      <c r="H5527">
        <f>AVERAGE(data!C5527:Y5527)</f>
        <v>-6.5752173913043471E-2</v>
      </c>
      <c r="I5527">
        <f>SUMSQ(data!C5527:Y5527)</f>
        <v>13.607277490000001</v>
      </c>
      <c r="J5527">
        <f>SUMSQ(data!C5527:F5527)-4*stats!C5527^2</f>
        <v>1.4252568999999999</v>
      </c>
      <c r="K5527">
        <f>SUMSQ(data!G5527:K5527)-5*D5527^2</f>
        <v>1.5624192519999993</v>
      </c>
      <c r="L5527">
        <f>SUMSQ(data!L5527:O5527)-4*E5527^2</f>
        <v>0.72876164750000005</v>
      </c>
      <c r="M5527">
        <f>SUMSQ(data!P5527:T5527)-5*stats!F5527^2</f>
        <v>0.81781493200000011</v>
      </c>
      <c r="N5527">
        <f>SUMSQ(data!U5527:Y5527)-5*stats!G5527^2</f>
        <v>4.3827026480000004</v>
      </c>
      <c r="O5527">
        <f t="shared" si="430"/>
        <v>8.9169553794999992</v>
      </c>
      <c r="P5527">
        <f t="shared" si="431"/>
        <v>1.8936014456928696</v>
      </c>
      <c r="Q5527">
        <f t="shared" si="432"/>
        <v>0.14552982428204941</v>
      </c>
      <c r="R5527">
        <f t="shared" si="433"/>
        <v>900.68408248160381</v>
      </c>
      <c r="S5527">
        <f t="shared" si="434"/>
        <v>1</v>
      </c>
    </row>
    <row r="5528" spans="1:19" x14ac:dyDescent="0.2">
      <c r="A5528" t="s">
        <v>5549</v>
      </c>
      <c r="B5528" t="s">
        <v>5549</v>
      </c>
      <c r="C5528">
        <f>AVERAGE(data!C5528:F5528)</f>
        <v>-0.162275</v>
      </c>
      <c r="D5528">
        <f>AVERAGE(data!G5528:K5528)</f>
        <v>3.4799999999999984E-2</v>
      </c>
      <c r="E5528">
        <f>AVERAGE(data!L5528:O5528)</f>
        <v>0.21127500000000002</v>
      </c>
      <c r="F5528">
        <f>AVERAGE(data!P5528:T5528)</f>
        <v>0.86082000000000003</v>
      </c>
      <c r="G5528">
        <f>AVERAGE(data!U5528:Y5528)</f>
        <v>0.30939999999999995</v>
      </c>
      <c r="H5528">
        <f>AVERAGE(data!C5528:Y5528)</f>
        <v>0.27048260869565222</v>
      </c>
      <c r="I5528">
        <f>SUMSQ(data!C5528:Y5528)</f>
        <v>17.114936930000002</v>
      </c>
      <c r="J5528">
        <f>SUMSQ(data!C5528:F5528)-4*stats!C5528^2</f>
        <v>1.4039578875000003</v>
      </c>
      <c r="K5528">
        <f>SUMSQ(data!G5528:K5528)-5*D5528^2</f>
        <v>1.0320314799999999</v>
      </c>
      <c r="L5528">
        <f>SUMSQ(data!L5528:O5528)-4*E5528^2</f>
        <v>0.67371226750000002</v>
      </c>
      <c r="M5528">
        <f>SUMSQ(data!P5528:T5528)-5*stats!F5528^2</f>
        <v>1.9023891280000003</v>
      </c>
      <c r="N5528">
        <f>SUMSQ(data!U5528:Y5528)-5*stats!G5528^2</f>
        <v>7.6292126000000007</v>
      </c>
      <c r="O5528">
        <f t="shared" si="430"/>
        <v>12.641303363000002</v>
      </c>
      <c r="P5528">
        <f t="shared" si="431"/>
        <v>1.2740047745660608</v>
      </c>
      <c r="Q5528">
        <f t="shared" si="432"/>
        <v>0.31776218468168754</v>
      </c>
      <c r="R5528">
        <f t="shared" si="433"/>
        <v>1966.6301609949642</v>
      </c>
      <c r="S5528">
        <f t="shared" si="434"/>
        <v>1</v>
      </c>
    </row>
    <row r="5529" spans="1:19" x14ac:dyDescent="0.2">
      <c r="A5529" t="s">
        <v>5550</v>
      </c>
      <c r="B5529" t="s">
        <v>10603</v>
      </c>
      <c r="C5529">
        <f>AVERAGE(data!C5529:F5529)</f>
        <v>-8.7599999999999983E-2</v>
      </c>
      <c r="D5529">
        <f>AVERAGE(data!G5529:K5529)</f>
        <v>-4.9839999999999975E-2</v>
      </c>
      <c r="E5529">
        <f>AVERAGE(data!L5529:O5529)</f>
        <v>-0.40234999999999999</v>
      </c>
      <c r="F5529">
        <f>AVERAGE(data!P5529:T5529)</f>
        <v>-5.8160000000000031E-2</v>
      </c>
      <c r="G5529">
        <f>AVERAGE(data!U5529:Y5529)</f>
        <v>0.38368000000000002</v>
      </c>
      <c r="H5529">
        <f>AVERAGE(data!C5529:Y5529)</f>
        <v>-2.527826086956524E-2</v>
      </c>
      <c r="I5529">
        <f>SUMSQ(data!C5529:Y5529)</f>
        <v>16.067432020000005</v>
      </c>
      <c r="J5529">
        <f>SUMSQ(data!C5529:F5529)-4*stats!C5529^2</f>
        <v>0.69917733999999987</v>
      </c>
      <c r="K5529">
        <f>SUMSQ(data!G5529:K5529)-5*D5529^2</f>
        <v>1.1538927720000001</v>
      </c>
      <c r="L5529">
        <f>SUMSQ(data!L5529:O5529)-4*E5529^2</f>
        <v>0.36263753000000021</v>
      </c>
      <c r="M5529">
        <f>SUMSQ(data!P5529:T5529)-5*stats!F5529^2</f>
        <v>7.5236075719999995</v>
      </c>
      <c r="N5529">
        <f>SUMSQ(data!U5529:Y5529)-5*stats!G5529^2</f>
        <v>4.8844949079999997</v>
      </c>
      <c r="O5529">
        <f t="shared" si="430"/>
        <v>14.623810121999998</v>
      </c>
      <c r="P5529">
        <f t="shared" si="431"/>
        <v>0.35538199617223026</v>
      </c>
      <c r="Q5529">
        <f t="shared" si="432"/>
        <v>0.87207194687765033</v>
      </c>
      <c r="R5529">
        <f t="shared" si="433"/>
        <v>5397.253279225778</v>
      </c>
      <c r="S5529">
        <f t="shared" si="434"/>
        <v>1</v>
      </c>
    </row>
    <row r="5530" spans="1:19" x14ac:dyDescent="0.2">
      <c r="A5530" t="s">
        <v>5551</v>
      </c>
      <c r="B5530" t="s">
        <v>10604</v>
      </c>
      <c r="C5530">
        <f>AVERAGE(data!C5530:F5530)</f>
        <v>-1.5892249999999999</v>
      </c>
      <c r="D5530">
        <f>AVERAGE(data!G5530:K5530)</f>
        <v>5.2620000000000021E-2</v>
      </c>
      <c r="E5530">
        <f>AVERAGE(data!L5530:O5530)</f>
        <v>-0.37364999999999998</v>
      </c>
      <c r="F5530">
        <f>AVERAGE(data!P5530:T5530)</f>
        <v>0.42264000000000002</v>
      </c>
      <c r="G5530">
        <f>AVERAGE(data!U5530:Y5530)</f>
        <v>1.43668</v>
      </c>
      <c r="H5530">
        <f>AVERAGE(data!C5530:Y5530)</f>
        <v>7.426956521739117E-2</v>
      </c>
      <c r="I5530">
        <f>SUMSQ(data!C5530:Y5530)</f>
        <v>99.818396739999997</v>
      </c>
      <c r="J5530">
        <f>SUMSQ(data!C5530:F5530)-4*stats!C5530^2</f>
        <v>17.160992747500007</v>
      </c>
      <c r="K5530">
        <f>SUMSQ(data!G5530:K5530)-5*D5530^2</f>
        <v>16.263767108</v>
      </c>
      <c r="L5530">
        <f>SUMSQ(data!L5530:O5530)-4*E5530^2</f>
        <v>3.7230146899999994</v>
      </c>
      <c r="M5530">
        <f>SUMSQ(data!P5530:T5530)-5*stats!F5530^2</f>
        <v>14.133579532000002</v>
      </c>
      <c r="N5530">
        <f>SUMSQ(data!U5530:Y5530)-5*stats!G5530^2</f>
        <v>26.648826688</v>
      </c>
      <c r="O5530">
        <f t="shared" si="430"/>
        <v>77.930180765500012</v>
      </c>
      <c r="P5530">
        <f t="shared" si="431"/>
        <v>1.0111304341165335</v>
      </c>
      <c r="Q5530">
        <f t="shared" si="432"/>
        <v>0.43972823473382922</v>
      </c>
      <c r="R5530">
        <f t="shared" si="433"/>
        <v>2721.478044767669</v>
      </c>
      <c r="S5530">
        <f t="shared" si="434"/>
        <v>1</v>
      </c>
    </row>
    <row r="5531" spans="1:19" x14ac:dyDescent="0.2">
      <c r="A5531" t="s">
        <v>5552</v>
      </c>
      <c r="B5531" t="s">
        <v>10605</v>
      </c>
      <c r="C5531">
        <f>AVERAGE(data!C5531:F5531)</f>
        <v>-0.22109999999999999</v>
      </c>
      <c r="D5531">
        <f>AVERAGE(data!G5531:K5531)</f>
        <v>-6.0000000000000049E-4</v>
      </c>
      <c r="E5531">
        <f>AVERAGE(data!L5531:O5531)</f>
        <v>-0.13570000000000002</v>
      </c>
      <c r="F5531">
        <f>AVERAGE(data!P5531:T5531)</f>
        <v>-0.21411999999999995</v>
      </c>
      <c r="G5531">
        <f>AVERAGE(data!U5531:Y5531)</f>
        <v>-0.90825999999999996</v>
      </c>
      <c r="H5531">
        <f>AVERAGE(data!C5531:Y5531)</f>
        <v>-0.30617826086956518</v>
      </c>
      <c r="I5531">
        <f>SUMSQ(data!C5531:Y5531)</f>
        <v>18.292361670000002</v>
      </c>
      <c r="J5531">
        <f>SUMSQ(data!C5531:F5531)-4*stats!C5531^2</f>
        <v>1.38457634</v>
      </c>
      <c r="K5531">
        <f>SUMSQ(data!G5531:K5531)-5*D5531^2</f>
        <v>2.4906731199999999</v>
      </c>
      <c r="L5531">
        <f>SUMSQ(data!L5531:O5531)-4*E5531^2</f>
        <v>1.5875641999999999</v>
      </c>
      <c r="M5531">
        <f>SUMSQ(data!P5531:T5531)-5*stats!F5531^2</f>
        <v>6.2058196879999992</v>
      </c>
      <c r="N5531">
        <f>SUMSQ(data!U5531:Y5531)-5*stats!G5531^2</f>
        <v>2.0006097120000002</v>
      </c>
      <c r="O5531">
        <f t="shared" si="430"/>
        <v>13.669243059999999</v>
      </c>
      <c r="P5531">
        <f t="shared" si="431"/>
        <v>1.2175675655883764</v>
      </c>
      <c r="Q5531">
        <f t="shared" si="432"/>
        <v>0.34099944487437983</v>
      </c>
      <c r="R5531">
        <f t="shared" si="433"/>
        <v>2110.4455643275369</v>
      </c>
      <c r="S5531">
        <f t="shared" si="434"/>
        <v>1</v>
      </c>
    </row>
    <row r="5532" spans="1:19" x14ac:dyDescent="0.2">
      <c r="A5532" t="s">
        <v>5553</v>
      </c>
      <c r="B5532" t="s">
        <v>10606</v>
      </c>
      <c r="C5532">
        <f>AVERAGE(data!C5532:F5532)</f>
        <v>9.8874999999999991E-2</v>
      </c>
      <c r="D5532">
        <f>AVERAGE(data!G5532:K5532)</f>
        <v>0.69773999999999992</v>
      </c>
      <c r="E5532">
        <f>AVERAGE(data!L5532:O5532)</f>
        <v>1.3356750000000002</v>
      </c>
      <c r="F5532">
        <f>AVERAGE(data!P5532:T5532)</f>
        <v>0.40524000000000004</v>
      </c>
      <c r="G5532">
        <f>AVERAGE(data!U5532:Y5532)</f>
        <v>1.1906600000000001</v>
      </c>
      <c r="H5532">
        <f>AVERAGE(data!C5532:Y5532)</f>
        <v>0.74810434782608703</v>
      </c>
      <c r="I5532">
        <f>SUMSQ(data!C5532:Y5532)</f>
        <v>25.926265380000004</v>
      </c>
      <c r="J5532">
        <f>SUMSQ(data!C5532:F5532)-4*stats!C5532^2</f>
        <v>0.25684358750000003</v>
      </c>
      <c r="K5532">
        <f>SUMSQ(data!G5532:K5532)-5*D5532^2</f>
        <v>3.5857999120000006</v>
      </c>
      <c r="L5532">
        <f>SUMSQ(data!L5532:O5532)-4*E5532^2</f>
        <v>2.6558440074999998</v>
      </c>
      <c r="M5532">
        <f>SUMSQ(data!P5532:T5532)-5*stats!F5532^2</f>
        <v>0.49185113199999997</v>
      </c>
      <c r="N5532">
        <f>SUMSQ(data!U5532:Y5532)-5*stats!G5532^2</f>
        <v>1.4170518519999993</v>
      </c>
      <c r="O5532">
        <f t="shared" si="430"/>
        <v>8.4073904909999992</v>
      </c>
      <c r="P5532">
        <f t="shared" si="431"/>
        <v>7.5014892751696767</v>
      </c>
      <c r="Q5532">
        <f t="shared" si="432"/>
        <v>5.8328392424796232E-4</v>
      </c>
      <c r="R5532">
        <f t="shared" si="433"/>
        <v>3.6099442071706389</v>
      </c>
      <c r="S5532">
        <f t="shared" si="434"/>
        <v>1</v>
      </c>
    </row>
    <row r="5533" spans="1:19" x14ac:dyDescent="0.2">
      <c r="A5533" t="s">
        <v>5554</v>
      </c>
      <c r="B5533" t="s">
        <v>5554</v>
      </c>
      <c r="C5533">
        <f>AVERAGE(data!C5533:F5533)</f>
        <v>-7.6749999999999874E-3</v>
      </c>
      <c r="D5533">
        <f>AVERAGE(data!G5533:K5533)</f>
        <v>-0.63178000000000001</v>
      </c>
      <c r="E5533">
        <f>AVERAGE(data!L5533:O5533)</f>
        <v>-1.7806999999999999</v>
      </c>
      <c r="F5533">
        <f>AVERAGE(data!P5533:T5533)</f>
        <v>0.33739999999999998</v>
      </c>
      <c r="G5533">
        <f>AVERAGE(data!U5533:Y5533)</f>
        <v>-0.54841999999999991</v>
      </c>
      <c r="H5533">
        <f>AVERAGE(data!C5533:Y5533)</f>
        <v>-0.49423913043478268</v>
      </c>
      <c r="I5533">
        <f>SUMSQ(data!C5533:Y5533)</f>
        <v>34.698657729999994</v>
      </c>
      <c r="J5533">
        <f>SUMSQ(data!C5533:F5533)-4*stats!C5533^2</f>
        <v>2.3891283875</v>
      </c>
      <c r="K5533">
        <f>SUMSQ(data!G5533:K5533)-5*D5533^2</f>
        <v>2.3166371679999997</v>
      </c>
      <c r="L5533">
        <f>SUMSQ(data!L5533:O5533)-4*E5533^2</f>
        <v>5.1891253200000023</v>
      </c>
      <c r="M5533">
        <f>SUMSQ(data!P5533:T5533)-5*stats!F5533^2</f>
        <v>5.6964263399999995</v>
      </c>
      <c r="N5533">
        <f>SUMSQ(data!U5533:Y5533)-5*stats!G5533^2</f>
        <v>2.3547888079999999</v>
      </c>
      <c r="O5533">
        <f t="shared" si="430"/>
        <v>17.946106023500001</v>
      </c>
      <c r="P5533">
        <f t="shared" si="431"/>
        <v>3.360572263666922</v>
      </c>
      <c r="Q5533">
        <f t="shared" si="432"/>
        <v>2.5598454685281047E-2</v>
      </c>
      <c r="R5533">
        <f t="shared" si="433"/>
        <v>158.42883604720438</v>
      </c>
      <c r="S5533">
        <f t="shared" si="434"/>
        <v>1</v>
      </c>
    </row>
    <row r="5534" spans="1:19" x14ac:dyDescent="0.2">
      <c r="A5534" t="s">
        <v>5555</v>
      </c>
      <c r="B5534" t="s">
        <v>10607</v>
      </c>
      <c r="C5534">
        <f>AVERAGE(data!C5534:F5534)</f>
        <v>-0.84142500000000009</v>
      </c>
      <c r="D5534">
        <f>AVERAGE(data!G5534:K5534)</f>
        <v>-0.92515999999999998</v>
      </c>
      <c r="E5534">
        <f>AVERAGE(data!L5534:O5534)</f>
        <v>-0.899725</v>
      </c>
      <c r="F5534">
        <f>AVERAGE(data!P5534:T5534)</f>
        <v>-0.86780000000000013</v>
      </c>
      <c r="G5534">
        <f>AVERAGE(data!U5534:Y5534)</f>
        <v>0.20838000000000007</v>
      </c>
      <c r="H5534">
        <f>AVERAGE(data!C5534:Y5534)</f>
        <v>-0.64728260869565235</v>
      </c>
      <c r="I5534">
        <f>SUMSQ(data!C5534:Y5534)</f>
        <v>25.984475610000001</v>
      </c>
      <c r="J5534">
        <f>SUMSQ(data!C5534:F5534)-4*stats!C5534^2</f>
        <v>1.1605021474999999</v>
      </c>
      <c r="K5534">
        <f>SUMSQ(data!G5534:K5534)-5*D5534^2</f>
        <v>2.4292117919999994</v>
      </c>
      <c r="L5534">
        <f>SUMSQ(data!L5534:O5534)-4*E5534^2</f>
        <v>1.3987174874999999</v>
      </c>
      <c r="M5534">
        <f>SUMSQ(data!P5534:T5534)-5*stats!F5534^2</f>
        <v>3.5806152999999985</v>
      </c>
      <c r="N5534">
        <f>SUMSQ(data!U5534:Y5534)-5*stats!G5534^2</f>
        <v>3.0833240079999999</v>
      </c>
      <c r="O5534">
        <f t="shared" si="430"/>
        <v>11.652370734999998</v>
      </c>
      <c r="P5534">
        <f t="shared" si="431"/>
        <v>4.4279038766783643</v>
      </c>
      <c r="Q5534">
        <f t="shared" si="432"/>
        <v>8.3461422796638849E-3</v>
      </c>
      <c r="R5534">
        <f t="shared" si="433"/>
        <v>51.654274568839782</v>
      </c>
      <c r="S5534">
        <f t="shared" si="434"/>
        <v>1</v>
      </c>
    </row>
    <row r="5535" spans="1:19" x14ac:dyDescent="0.2">
      <c r="A5535" t="s">
        <v>5556</v>
      </c>
      <c r="B5535" t="s">
        <v>5556</v>
      </c>
      <c r="C5535">
        <f>AVERAGE(data!C5535:F5535)</f>
        <v>-2.5272249999999996</v>
      </c>
      <c r="D5535">
        <f>AVERAGE(data!G5535:K5535)</f>
        <v>-1.9771000000000001</v>
      </c>
      <c r="E5535">
        <f>AVERAGE(data!L5535:O5535)</f>
        <v>-1.228375</v>
      </c>
      <c r="F5535">
        <f>AVERAGE(data!P5535:T5535)</f>
        <v>-1.3240399999999999</v>
      </c>
      <c r="G5535">
        <f>AVERAGE(data!U5535:Y5535)</f>
        <v>-1.24316</v>
      </c>
      <c r="H5535">
        <f>AVERAGE(data!C5535:Y5535)</f>
        <v>-1.6410391304347827</v>
      </c>
      <c r="I5535">
        <f>SUMSQ(data!C5535:Y5535)</f>
        <v>89.246849190000006</v>
      </c>
      <c r="J5535">
        <f>SUMSQ(data!C5535:F5535)-4*stats!C5535^2</f>
        <v>1.223294067500003</v>
      </c>
      <c r="K5535">
        <f>SUMSQ(data!G5535:K5535)-5*D5535^2</f>
        <v>1.4790813800000002</v>
      </c>
      <c r="L5535">
        <f>SUMSQ(data!L5535:O5535)-4*E5535^2</f>
        <v>2.2995288475000013</v>
      </c>
      <c r="M5535">
        <f>SUMSQ(data!P5535:T5535)-5*stats!F5535^2</f>
        <v>10.629259852000001</v>
      </c>
      <c r="N5535">
        <f>SUMSQ(data!U5535:Y5535)-5*stats!G5535^2</f>
        <v>5.9953340920000002</v>
      </c>
      <c r="O5535">
        <f t="shared" si="430"/>
        <v>21.626498239000007</v>
      </c>
      <c r="P5535">
        <f t="shared" si="431"/>
        <v>11.256249658791557</v>
      </c>
      <c r="Q5535">
        <f t="shared" si="432"/>
        <v>4.9150587493675929E-5</v>
      </c>
      <c r="R5535">
        <f t="shared" si="433"/>
        <v>0.30419298599836031</v>
      </c>
      <c r="S5535">
        <f t="shared" si="434"/>
        <v>0.30419298599836031</v>
      </c>
    </row>
    <row r="5536" spans="1:19" x14ac:dyDescent="0.2">
      <c r="A5536" t="s">
        <v>5557</v>
      </c>
      <c r="B5536" t="s">
        <v>10608</v>
      </c>
      <c r="C5536">
        <f>AVERAGE(data!C5536:F5536)</f>
        <v>-3.1854749999999998</v>
      </c>
      <c r="D5536">
        <f>AVERAGE(data!G5536:K5536)</f>
        <v>-2.6912200000000004</v>
      </c>
      <c r="E5536">
        <f>AVERAGE(data!L5536:O5536)</f>
        <v>-1.4719499999999999</v>
      </c>
      <c r="F5536">
        <f>AVERAGE(data!P5536:T5536)</f>
        <v>0.49436000000000002</v>
      </c>
      <c r="G5536">
        <f>AVERAGE(data!U5536:Y5536)</f>
        <v>7.4060000000000015E-2</v>
      </c>
      <c r="H5536">
        <f>AVERAGE(data!C5536:Y5536)</f>
        <v>-1.2714652173913041</v>
      </c>
      <c r="I5536">
        <f>SUMSQ(data!C5536:Y5536)</f>
        <v>99.233829289999989</v>
      </c>
      <c r="J5536">
        <f>SUMSQ(data!C5536:F5536)-4*stats!C5536^2</f>
        <v>1.7491189475000084</v>
      </c>
      <c r="K5536">
        <f>SUMSQ(data!G5536:K5536)-5*D5536^2</f>
        <v>1.1281191879999923</v>
      </c>
      <c r="L5536">
        <f>SUMSQ(data!L5536:O5536)-4*E5536^2</f>
        <v>0.33432892999999986</v>
      </c>
      <c r="M5536">
        <f>SUMSQ(data!P5536:T5536)-5*stats!F5536^2</f>
        <v>6.1527660520000005</v>
      </c>
      <c r="N5536">
        <f>SUMSQ(data!U5536:Y5536)-5*stats!G5536^2</f>
        <v>3.1512361520000005</v>
      </c>
      <c r="O5536">
        <f t="shared" si="430"/>
        <v>12.515569269500002</v>
      </c>
      <c r="P5536">
        <f t="shared" si="431"/>
        <v>24.943790358348743</v>
      </c>
      <c r="Q5536">
        <f t="shared" si="432"/>
        <v>1.6625786018109141E-7</v>
      </c>
      <c r="R5536">
        <f t="shared" si="433"/>
        <v>1.0289698966607747E-3</v>
      </c>
      <c r="S5536">
        <f t="shared" si="434"/>
        <v>1.0289698966607747E-3</v>
      </c>
    </row>
    <row r="5537" spans="1:19" x14ac:dyDescent="0.2">
      <c r="A5537" t="s">
        <v>5558</v>
      </c>
      <c r="B5537" t="s">
        <v>10609</v>
      </c>
      <c r="C5537">
        <f>AVERAGE(data!C5537:F5537)</f>
        <v>0.97367500000000007</v>
      </c>
      <c r="D5537">
        <f>AVERAGE(data!G5537:K5537)</f>
        <v>1.01878</v>
      </c>
      <c r="E5537">
        <f>AVERAGE(data!L5537:O5537)</f>
        <v>0.58149999999999991</v>
      </c>
      <c r="F5537">
        <f>AVERAGE(data!P5537:T5537)</f>
        <v>1.2681400000000003</v>
      </c>
      <c r="G5537">
        <f>AVERAGE(data!U5537:Y5537)</f>
        <v>0.9679000000000002</v>
      </c>
      <c r="H5537">
        <f>AVERAGE(data!C5537:Y5537)</f>
        <v>0.97803478260869559</v>
      </c>
      <c r="I5537">
        <f>SUMSQ(data!C5537:Y5537)</f>
        <v>34.609808820000005</v>
      </c>
      <c r="J5537">
        <f>SUMSQ(data!C5537:F5537)-4*stats!C5537^2</f>
        <v>2.9773693474999985</v>
      </c>
      <c r="K5537">
        <f>SUMSQ(data!G5537:K5537)-5*D5537^2</f>
        <v>2.2449553479999986</v>
      </c>
      <c r="L5537">
        <f>SUMSQ(data!L5537:O5537)-4*E5537^2</f>
        <v>0.95476426000000059</v>
      </c>
      <c r="M5537">
        <f>SUMSQ(data!P5537:T5537)-5*stats!F5537^2</f>
        <v>1.9841204319999957</v>
      </c>
      <c r="N5537">
        <f>SUMSQ(data!U5537:Y5537)-5*stats!G5537^2</f>
        <v>3.3892476199999964</v>
      </c>
      <c r="O5537">
        <f t="shared" si="430"/>
        <v>11.55045700749999</v>
      </c>
      <c r="P5537">
        <f t="shared" si="431"/>
        <v>7.1870460598309913</v>
      </c>
      <c r="Q5537">
        <f t="shared" si="432"/>
        <v>7.4188764651633601E-4</v>
      </c>
      <c r="R5537">
        <f t="shared" si="433"/>
        <v>4.5915426442896035</v>
      </c>
      <c r="S5537">
        <f t="shared" si="434"/>
        <v>1</v>
      </c>
    </row>
    <row r="5538" spans="1:19" x14ac:dyDescent="0.2">
      <c r="A5538" t="s">
        <v>5559</v>
      </c>
      <c r="B5538" t="s">
        <v>5559</v>
      </c>
      <c r="C5538">
        <f>AVERAGE(data!C5538:F5538)</f>
        <v>1.2825500000000001</v>
      </c>
      <c r="D5538">
        <f>AVERAGE(data!G5538:K5538)</f>
        <v>1.3461000000000003</v>
      </c>
      <c r="E5538">
        <f>AVERAGE(data!L5538:O5538)</f>
        <v>1.0322750000000001</v>
      </c>
      <c r="F5538">
        <f>AVERAGE(data!P5538:T5538)</f>
        <v>0.28926000000000002</v>
      </c>
      <c r="G5538">
        <f>AVERAGE(data!U5538:Y5538)</f>
        <v>0.78886000000000001</v>
      </c>
      <c r="H5538">
        <f>AVERAGE(data!C5538:Y5538)</f>
        <v>0.92958260869565212</v>
      </c>
      <c r="I5538">
        <f>SUMSQ(data!C5538:Y5538)</f>
        <v>35.856120300000001</v>
      </c>
      <c r="J5538">
        <f>SUMSQ(data!C5538:F5538)-4*stats!C5538^2</f>
        <v>0.61055544999999967</v>
      </c>
      <c r="K5538">
        <f>SUMSQ(data!G5538:K5538)-5*D5538^2</f>
        <v>0.70115549999999516</v>
      </c>
      <c r="L5538">
        <f>SUMSQ(data!L5538:O5538)-4*E5538^2</f>
        <v>0.43926592750000015</v>
      </c>
      <c r="M5538">
        <f>SUMSQ(data!P5538:T5538)-5*stats!F5538^2</f>
        <v>5.3939783319999997</v>
      </c>
      <c r="N5538">
        <f>SUMSQ(data!U5538:Y5538)-5*stats!G5538^2</f>
        <v>5.2792770919999992</v>
      </c>
      <c r="O5538">
        <f t="shared" si="430"/>
        <v>12.424232301499995</v>
      </c>
      <c r="P5538">
        <f t="shared" si="431"/>
        <v>6.7895379567569538</v>
      </c>
      <c r="Q5538">
        <f t="shared" si="432"/>
        <v>1.0147051088759279E-3</v>
      </c>
      <c r="R5538">
        <f t="shared" si="433"/>
        <v>6.2800099188331178</v>
      </c>
      <c r="S5538">
        <f t="shared" si="434"/>
        <v>1</v>
      </c>
    </row>
    <row r="5539" spans="1:19" x14ac:dyDescent="0.2">
      <c r="A5539" t="s">
        <v>5560</v>
      </c>
      <c r="B5539" t="s">
        <v>10610</v>
      </c>
      <c r="C5539">
        <f>AVERAGE(data!C5539:F5539)</f>
        <v>8.2099999999999951E-2</v>
      </c>
      <c r="D5539">
        <f>AVERAGE(data!G5539:K5539)</f>
        <v>-9.896000000000002E-2</v>
      </c>
      <c r="E5539">
        <f>AVERAGE(data!L5539:O5539)</f>
        <v>6.2024999999999997E-2</v>
      </c>
      <c r="F5539">
        <f>AVERAGE(data!P5539:T5539)</f>
        <v>-0.68802000000000008</v>
      </c>
      <c r="G5539">
        <f>AVERAGE(data!U5539:Y5539)</f>
        <v>-0.46099999999999997</v>
      </c>
      <c r="H5539">
        <f>AVERAGE(data!C5539:Y5539)</f>
        <v>-0.24623478260869563</v>
      </c>
      <c r="I5539">
        <f>SUMSQ(data!C5539:Y5539)</f>
        <v>26.294820480000002</v>
      </c>
      <c r="J5539">
        <f>SUMSQ(data!C5539:F5539)-4*stats!C5539^2</f>
        <v>7.9621594600000005</v>
      </c>
      <c r="K5539">
        <f>SUMSQ(data!G5539:K5539)-5*D5539^2</f>
        <v>0.10771679200000001</v>
      </c>
      <c r="L5539">
        <f>SUMSQ(data!L5539:O5539)-4*E5539^2</f>
        <v>0.34577078749999995</v>
      </c>
      <c r="M5539">
        <f>SUMSQ(data!P5539:T5539)-5*stats!F5539^2</f>
        <v>7.517122188000001</v>
      </c>
      <c r="N5539">
        <f>SUMSQ(data!U5539:Y5539)-5*stats!G5539^2</f>
        <v>6.8412731999999998</v>
      </c>
      <c r="O5539">
        <f t="shared" si="430"/>
        <v>22.7740424275</v>
      </c>
      <c r="P5539">
        <f t="shared" si="431"/>
        <v>0.55654594608531149</v>
      </c>
      <c r="Q5539">
        <f t="shared" si="432"/>
        <v>0.73169387276467956</v>
      </c>
      <c r="R5539">
        <f t="shared" si="433"/>
        <v>4528.453378540602</v>
      </c>
      <c r="S5539">
        <f t="shared" si="434"/>
        <v>1</v>
      </c>
    </row>
    <row r="5540" spans="1:19" x14ac:dyDescent="0.2">
      <c r="A5540" t="s">
        <v>5561</v>
      </c>
      <c r="B5540" t="s">
        <v>10611</v>
      </c>
      <c r="C5540">
        <f>AVERAGE(data!C5540:F5540)</f>
        <v>-0.68745000000000001</v>
      </c>
      <c r="D5540">
        <f>AVERAGE(data!G5540:K5540)</f>
        <v>-1.0997399999999999</v>
      </c>
      <c r="E5540">
        <f>AVERAGE(data!L5540:O5540)</f>
        <v>-1.5124</v>
      </c>
      <c r="F5540">
        <f>AVERAGE(data!P5540:T5540)</f>
        <v>0.37374000000000002</v>
      </c>
      <c r="G5540">
        <f>AVERAGE(data!U5540:Y5540)</f>
        <v>1.0638799999999999</v>
      </c>
      <c r="H5540">
        <f>AVERAGE(data!C5540:Y5540)</f>
        <v>-0.30913043478260865</v>
      </c>
      <c r="I5540">
        <f>SUMSQ(data!C5540:Y5540)</f>
        <v>38.035816560000001</v>
      </c>
      <c r="J5540">
        <f>SUMSQ(data!C5540:F5540)-4*stats!C5540^2</f>
        <v>1.0618527499999995</v>
      </c>
      <c r="K5540">
        <f>SUMSQ(data!G5540:K5540)-5*D5540^2</f>
        <v>0.95313711200000117</v>
      </c>
      <c r="L5540">
        <f>SUMSQ(data!L5540:O5540)-4*E5540^2</f>
        <v>0.79243645999999934</v>
      </c>
      <c r="M5540">
        <f>SUMSQ(data!P5540:T5540)-5*stats!F5540^2</f>
        <v>5.6171358920000012</v>
      </c>
      <c r="N5540">
        <f>SUMSQ(data!U5540:Y5540)-5*stats!G5540^2</f>
        <v>6.1667377480000027</v>
      </c>
      <c r="O5540">
        <f t="shared" si="430"/>
        <v>14.591299962000004</v>
      </c>
      <c r="P5540">
        <f t="shared" si="431"/>
        <v>5.7842865250253812</v>
      </c>
      <c r="Q5540">
        <f t="shared" si="432"/>
        <v>2.3539368031175751E-3</v>
      </c>
      <c r="R5540">
        <f t="shared" si="433"/>
        <v>14.568514874494673</v>
      </c>
      <c r="S5540">
        <f t="shared" si="434"/>
        <v>1</v>
      </c>
    </row>
    <row r="5541" spans="1:19" x14ac:dyDescent="0.2">
      <c r="A5541" t="s">
        <v>5562</v>
      </c>
      <c r="B5541" t="s">
        <v>10612</v>
      </c>
      <c r="C5541">
        <f>AVERAGE(data!C5541:F5541)</f>
        <v>-0.10614999999999999</v>
      </c>
      <c r="D5541">
        <f>AVERAGE(data!G5541:K5541)</f>
        <v>0.43187999999999993</v>
      </c>
      <c r="E5541">
        <f>AVERAGE(data!L5541:O5541)</f>
        <v>7.2224999999999984E-2</v>
      </c>
      <c r="F5541">
        <f>AVERAGE(data!P5541:T5541)</f>
        <v>-7.983999999999998E-2</v>
      </c>
      <c r="G5541">
        <f>AVERAGE(data!U5541:Y5541)</f>
        <v>0.41387999999999997</v>
      </c>
      <c r="H5541">
        <f>AVERAGE(data!C5541:Y5541)</f>
        <v>0.16060434782608696</v>
      </c>
      <c r="I5541">
        <f>SUMSQ(data!C5541:Y5541)</f>
        <v>9.3656362100000017</v>
      </c>
      <c r="J5541">
        <f>SUMSQ(data!C5541:F5541)-4*stats!C5541^2</f>
        <v>1.3098665300000001</v>
      </c>
      <c r="K5541">
        <f>SUMSQ(data!G5541:K5541)-5*D5541^2</f>
        <v>1.274041048</v>
      </c>
      <c r="L5541">
        <f>SUMSQ(data!L5541:O5541)-4*E5541^2</f>
        <v>0.55642178749999993</v>
      </c>
      <c r="M5541">
        <f>SUMSQ(data!P5541:T5541)-5*stats!F5541^2</f>
        <v>1.4346244319999999</v>
      </c>
      <c r="N5541">
        <f>SUMSQ(data!U5541:Y5541)-5*stats!G5541^2</f>
        <v>2.9037882480000001</v>
      </c>
      <c r="O5541">
        <f t="shared" si="430"/>
        <v>7.4787420454999989</v>
      </c>
      <c r="P5541">
        <f t="shared" si="431"/>
        <v>0.90828363257792644</v>
      </c>
      <c r="Q5541">
        <f t="shared" si="432"/>
        <v>0.49736310245312598</v>
      </c>
      <c r="R5541">
        <f t="shared" si="433"/>
        <v>3078.1802410823966</v>
      </c>
      <c r="S5541">
        <f t="shared" si="434"/>
        <v>1</v>
      </c>
    </row>
    <row r="5542" spans="1:19" x14ac:dyDescent="0.2">
      <c r="A5542" t="s">
        <v>5563</v>
      </c>
      <c r="B5542" t="s">
        <v>10613</v>
      </c>
      <c r="C5542">
        <f>AVERAGE(data!C5542:F5542)</f>
        <v>1.265225</v>
      </c>
      <c r="D5542">
        <f>AVERAGE(data!G5542:K5542)</f>
        <v>0.75937999999999994</v>
      </c>
      <c r="E5542">
        <f>AVERAGE(data!L5542:O5542)</f>
        <v>0.54567500000000002</v>
      </c>
      <c r="F5542">
        <f>AVERAGE(data!P5542:T5542)</f>
        <v>0.48777999999999999</v>
      </c>
      <c r="G5542">
        <f>AVERAGE(data!U5542:Y5542)</f>
        <v>0.29837999999999998</v>
      </c>
      <c r="H5542">
        <f>AVERAGE(data!C5542:Y5542)</f>
        <v>0.65092608695652199</v>
      </c>
      <c r="I5542">
        <f>SUMSQ(data!C5542:Y5542)</f>
        <v>27.898768629999992</v>
      </c>
      <c r="J5542">
        <f>SUMSQ(data!C5542:F5542)-4*stats!C5542^2</f>
        <v>2.2504395674999991</v>
      </c>
      <c r="K5542">
        <f>SUMSQ(data!G5542:K5542)-5*D5542^2</f>
        <v>0.86931114799999998</v>
      </c>
      <c r="L5542">
        <f>SUMSQ(data!L5542:O5542)-4*E5542^2</f>
        <v>2.2170645474999997</v>
      </c>
      <c r="M5542">
        <f>SUMSQ(data!P5542:T5542)-5*stats!F5542^2</f>
        <v>5.3653854279999997</v>
      </c>
      <c r="N5542">
        <f>SUMSQ(data!U5542:Y5542)-5*stats!G5542^2</f>
        <v>5.0842562279999992</v>
      </c>
      <c r="O5542">
        <f t="shared" si="430"/>
        <v>15.786456918999997</v>
      </c>
      <c r="P5542">
        <f t="shared" si="431"/>
        <v>2.762134808547156</v>
      </c>
      <c r="Q5542">
        <f t="shared" si="432"/>
        <v>5.0631996517982308E-2</v>
      </c>
      <c r="R5542">
        <f t="shared" si="433"/>
        <v>313.36142644979253</v>
      </c>
      <c r="S5542">
        <f t="shared" si="434"/>
        <v>1</v>
      </c>
    </row>
    <row r="5543" spans="1:19" x14ac:dyDescent="0.2">
      <c r="A5543" t="s">
        <v>5564</v>
      </c>
      <c r="B5543" t="s">
        <v>10614</v>
      </c>
      <c r="C5543">
        <f>AVERAGE(data!C5543:F5543)</f>
        <v>0.116325</v>
      </c>
      <c r="D5543">
        <f>AVERAGE(data!G5543:K5543)</f>
        <v>0.46867999999999999</v>
      </c>
      <c r="E5543">
        <f>AVERAGE(data!L5543:O5543)</f>
        <v>0.26345000000000002</v>
      </c>
      <c r="F5543">
        <f>AVERAGE(data!P5543:T5543)</f>
        <v>-0.38885999999999998</v>
      </c>
      <c r="G5543">
        <f>AVERAGE(data!U5543:Y5543)</f>
        <v>1.3519999999999999E-2</v>
      </c>
      <c r="H5543">
        <f>AVERAGE(data!C5543:Y5543)</f>
        <v>8.6339130434782627E-2</v>
      </c>
      <c r="I5543">
        <f>SUMSQ(data!C5543:Y5543)</f>
        <v>12.75231556</v>
      </c>
      <c r="J5543">
        <f>SUMSQ(data!C5543:F5543)-4*stats!C5543^2</f>
        <v>0.75990556750000016</v>
      </c>
      <c r="K5543">
        <f>SUMSQ(data!G5543:K5543)-5*D5543^2</f>
        <v>4.2073577879999995</v>
      </c>
      <c r="L5543">
        <f>SUMSQ(data!L5543:O5543)-4*E5543^2</f>
        <v>0.98980803000000006</v>
      </c>
      <c r="M5543">
        <f>SUMSQ(data!P5543:T5543)-5*stats!F5543^2</f>
        <v>3.570821711999999</v>
      </c>
      <c r="N5543">
        <f>SUMSQ(data!U5543:Y5543)-5*stats!G5543^2</f>
        <v>1.0373936679999998</v>
      </c>
      <c r="O5543">
        <f t="shared" si="430"/>
        <v>10.565286765499998</v>
      </c>
      <c r="P5543">
        <f t="shared" si="431"/>
        <v>0.74520491823369872</v>
      </c>
      <c r="Q5543">
        <f t="shared" si="432"/>
        <v>0.59994978465284188</v>
      </c>
      <c r="R5543">
        <f t="shared" si="433"/>
        <v>3713.0892172164386</v>
      </c>
      <c r="S5543">
        <f t="shared" si="434"/>
        <v>1</v>
      </c>
    </row>
    <row r="5544" spans="1:19" x14ac:dyDescent="0.2">
      <c r="A5544" t="s">
        <v>5565</v>
      </c>
      <c r="B5544" t="s">
        <v>10615</v>
      </c>
      <c r="C5544">
        <f>AVERAGE(data!C5544:F5544)</f>
        <v>0.57504999999999984</v>
      </c>
      <c r="D5544">
        <f>AVERAGE(data!G5544:K5544)</f>
        <v>-0.74430000000000007</v>
      </c>
      <c r="E5544">
        <f>AVERAGE(data!L5544:O5544)</f>
        <v>-0.779775</v>
      </c>
      <c r="F5544">
        <f>AVERAGE(data!P5544:T5544)</f>
        <v>3.1799999999999606E-3</v>
      </c>
      <c r="G5544">
        <f>AVERAGE(data!U5544:Y5544)</f>
        <v>0.61158000000000001</v>
      </c>
      <c r="H5544">
        <f>AVERAGE(data!C5544:Y5544)</f>
        <v>-6.3765217391304377E-2</v>
      </c>
      <c r="I5544">
        <f>SUMSQ(data!C5544:Y5544)</f>
        <v>36.872802760000006</v>
      </c>
      <c r="J5544">
        <f>SUMSQ(data!C5544:F5544)-4*stats!C5544^2</f>
        <v>4.5479024499999996</v>
      </c>
      <c r="K5544">
        <f>SUMSQ(data!G5544:K5544)-5*D5544^2</f>
        <v>1.1198869999999999</v>
      </c>
      <c r="L5544">
        <f>SUMSQ(data!L5544:O5544)-4*E5544^2</f>
        <v>0.51065876749999983</v>
      </c>
      <c r="M5544">
        <f>SUMSQ(data!P5544:T5544)-5*stats!F5544^2</f>
        <v>10.098650467999999</v>
      </c>
      <c r="N5544">
        <f>SUMSQ(data!U5544:Y5544)-5*stats!G5544^2</f>
        <v>12.200664367999998</v>
      </c>
      <c r="O5544">
        <f t="shared" si="430"/>
        <v>28.477763053499995</v>
      </c>
      <c r="P5544">
        <f t="shared" si="431"/>
        <v>1.061254105058145</v>
      </c>
      <c r="Q5544">
        <f t="shared" si="432"/>
        <v>0.4136998137599518</v>
      </c>
      <c r="R5544">
        <f t="shared" si="433"/>
        <v>2560.3881473603415</v>
      </c>
      <c r="S5544">
        <f t="shared" si="434"/>
        <v>1</v>
      </c>
    </row>
    <row r="5545" spans="1:19" x14ac:dyDescent="0.2">
      <c r="A5545" t="s">
        <v>5566</v>
      </c>
      <c r="B5545" t="s">
        <v>5566</v>
      </c>
      <c r="C5545">
        <f>AVERAGE(data!C5545:F5545)</f>
        <v>-0.18037499999999998</v>
      </c>
      <c r="D5545">
        <f>AVERAGE(data!G5545:K5545)</f>
        <v>-0.54129999999999989</v>
      </c>
      <c r="E5545">
        <f>AVERAGE(data!L5545:O5545)</f>
        <v>-0.55264999999999997</v>
      </c>
      <c r="F5545">
        <f>AVERAGE(data!P5545:T5545)</f>
        <v>-0.8964399999999999</v>
      </c>
      <c r="G5545">
        <f>AVERAGE(data!U5545:Y5545)</f>
        <v>-0.64037999999999995</v>
      </c>
      <c r="H5545">
        <f>AVERAGE(data!C5545:Y5545)</f>
        <v>-0.57924782608695657</v>
      </c>
      <c r="I5545">
        <f>SUMSQ(data!C5545:Y5545)</f>
        <v>16.243351549999996</v>
      </c>
      <c r="J5545">
        <f>SUMSQ(data!C5545:F5545)-4*stats!C5545^2</f>
        <v>1.4262542474999997</v>
      </c>
      <c r="K5545">
        <f>SUMSQ(data!G5545:K5545)-5*D5545^2</f>
        <v>0.97117646000000013</v>
      </c>
      <c r="L5545">
        <f>SUMSQ(data!L5545:O5545)-4*E5545^2</f>
        <v>1.40355601</v>
      </c>
      <c r="M5545">
        <f>SUMSQ(data!P5545:T5545)-5*stats!F5545^2</f>
        <v>0.6556420119999995</v>
      </c>
      <c r="N5545">
        <f>SUMSQ(data!U5545:Y5545)-5*stats!G5545^2</f>
        <v>2.901409628000001</v>
      </c>
      <c r="O5545">
        <f t="shared" si="430"/>
        <v>7.3580383574999999</v>
      </c>
      <c r="P5545">
        <f t="shared" si="431"/>
        <v>4.3472357629660516</v>
      </c>
      <c r="Q5545">
        <f t="shared" si="432"/>
        <v>9.0468145833734522E-3</v>
      </c>
      <c r="R5545">
        <f t="shared" si="433"/>
        <v>55.990735456498292</v>
      </c>
      <c r="S5545">
        <f t="shared" si="434"/>
        <v>1</v>
      </c>
    </row>
    <row r="5546" spans="1:19" x14ac:dyDescent="0.2">
      <c r="A5546" t="s">
        <v>5567</v>
      </c>
      <c r="B5546" t="s">
        <v>10616</v>
      </c>
      <c r="C5546">
        <f>AVERAGE(data!C5546:F5546)</f>
        <v>0.97337499999999988</v>
      </c>
      <c r="D5546">
        <f>AVERAGE(data!G5546:K5546)</f>
        <v>0.79688000000000003</v>
      </c>
      <c r="E5546">
        <f>AVERAGE(data!L5546:O5546)</f>
        <v>0.14505000000000001</v>
      </c>
      <c r="F5546">
        <f>AVERAGE(data!P5546:T5546)</f>
        <v>5.1199999999999954E-2</v>
      </c>
      <c r="G5546">
        <f>AVERAGE(data!U5546:Y5546)</f>
        <v>0.6754</v>
      </c>
      <c r="H5546">
        <f>AVERAGE(data!C5546:Y5546)</f>
        <v>0.52570000000000017</v>
      </c>
      <c r="I5546">
        <f>SUMSQ(data!C5546:Y5546)</f>
        <v>23.787998430000002</v>
      </c>
      <c r="J5546">
        <f>SUMSQ(data!C5546:F5546)-4*stats!C5546^2</f>
        <v>0.17007640750000075</v>
      </c>
      <c r="K5546">
        <f>SUMSQ(data!G5546:K5546)-5*D5546^2</f>
        <v>4.2628817079999992</v>
      </c>
      <c r="L5546">
        <f>SUMSQ(data!L5546:O5546)-4*E5546^2</f>
        <v>0.28413179000000011</v>
      </c>
      <c r="M5546">
        <f>SUMSQ(data!P5546:T5546)-5*stats!F5546^2</f>
        <v>3.9199743799999998</v>
      </c>
      <c r="N5546">
        <f>SUMSQ(data!U5546:Y5546)-5*stats!G5546^2</f>
        <v>5.8079189000000007</v>
      </c>
      <c r="O5546">
        <f t="shared" si="430"/>
        <v>14.4449831855</v>
      </c>
      <c r="P5546">
        <f t="shared" si="431"/>
        <v>2.3284800299361352</v>
      </c>
      <c r="Q5546">
        <f t="shared" si="432"/>
        <v>8.5021003938091769E-2</v>
      </c>
      <c r="R5546">
        <f t="shared" si="433"/>
        <v>526.19499337284992</v>
      </c>
      <c r="S5546">
        <f t="shared" si="434"/>
        <v>1</v>
      </c>
    </row>
    <row r="5547" spans="1:19" x14ac:dyDescent="0.2">
      <c r="A5547" t="s">
        <v>5568</v>
      </c>
      <c r="B5547" t="s">
        <v>10617</v>
      </c>
      <c r="C5547">
        <f>AVERAGE(data!C5547:F5547)</f>
        <v>0.77015</v>
      </c>
      <c r="D5547">
        <f>AVERAGE(data!G5547:K5547)</f>
        <v>1.6585199999999998</v>
      </c>
      <c r="E5547">
        <f>AVERAGE(data!L5547:O5547)</f>
        <v>2.7338999999999998</v>
      </c>
      <c r="F5547">
        <f>AVERAGE(data!P5547:T5547)</f>
        <v>-1.1093</v>
      </c>
      <c r="G5547">
        <f>AVERAGE(data!U5547:Y5547)</f>
        <v>-0.40340000000000009</v>
      </c>
      <c r="H5547">
        <f>AVERAGE(data!C5547:Y5547)</f>
        <v>0.64110000000000011</v>
      </c>
      <c r="I5547">
        <f>SUMSQ(data!C5547:Y5547)</f>
        <v>72.236393090000021</v>
      </c>
      <c r="J5547">
        <f>SUMSQ(data!C5547:F5547)-4*stats!C5547^2</f>
        <v>5.4617016899999982</v>
      </c>
      <c r="K5547">
        <f>SUMSQ(data!G5547:K5547)-5*D5547^2</f>
        <v>7.1844962280000075</v>
      </c>
      <c r="L5547">
        <f>SUMSQ(data!L5547:O5547)-4*E5547^2</f>
        <v>0.88120170000000186</v>
      </c>
      <c r="M5547">
        <f>SUMSQ(data!P5547:T5547)-5*stats!F5547^2</f>
        <v>1.8229192200000002</v>
      </c>
      <c r="N5547">
        <f>SUMSQ(data!U5547:Y5547)-5*stats!G5547^2</f>
        <v>3.8968801199999996</v>
      </c>
      <c r="O5547">
        <f t="shared" si="430"/>
        <v>19.247198958000006</v>
      </c>
      <c r="P5547">
        <f t="shared" si="431"/>
        <v>9.9111096264691092</v>
      </c>
      <c r="Q5547">
        <f t="shared" si="432"/>
        <v>1.1070875952795913E-4</v>
      </c>
      <c r="R5547">
        <f t="shared" si="433"/>
        <v>0.68517651271853908</v>
      </c>
      <c r="S5547">
        <f t="shared" si="434"/>
        <v>0.68517651271853908</v>
      </c>
    </row>
    <row r="5548" spans="1:19" x14ac:dyDescent="0.2">
      <c r="A5548" t="s">
        <v>5569</v>
      </c>
      <c r="B5548" t="s">
        <v>5569</v>
      </c>
      <c r="C5548">
        <f>AVERAGE(data!C5548:F5548)</f>
        <v>0.15272500000000003</v>
      </c>
      <c r="D5548">
        <f>AVERAGE(data!G5548:K5548)</f>
        <v>-0.40789999999999998</v>
      </c>
      <c r="E5548">
        <f>AVERAGE(data!L5548:O5548)</f>
        <v>-6.6750000000000004E-2</v>
      </c>
      <c r="F5548">
        <f>AVERAGE(data!P5548:T5548)</f>
        <v>-0.24133999999999994</v>
      </c>
      <c r="G5548">
        <f>AVERAGE(data!U5548:Y5548)</f>
        <v>-0.38375999999999999</v>
      </c>
      <c r="H5548">
        <f>AVERAGE(data!C5548:Y5548)</f>
        <v>-0.20961304347826085</v>
      </c>
      <c r="I5548">
        <f>SUMSQ(data!C5548:Y5548)</f>
        <v>12.970892690000001</v>
      </c>
      <c r="J5548">
        <f>SUMSQ(data!C5548:F5548)-4*stats!C5548^2</f>
        <v>1.1443377475000001</v>
      </c>
      <c r="K5548">
        <f>SUMSQ(data!G5548:K5548)-5*D5548^2</f>
        <v>3.9964312600000005</v>
      </c>
      <c r="L5548">
        <f>SUMSQ(data!L5548:O5548)-4*E5548^2</f>
        <v>0.82527917000000006</v>
      </c>
      <c r="M5548">
        <f>SUMSQ(data!P5548:T5548)-5*stats!F5548^2</f>
        <v>1.0768166120000002</v>
      </c>
      <c r="N5548">
        <f>SUMSQ(data!U5548:Y5548)-5*stats!G5548^2</f>
        <v>3.957410232</v>
      </c>
      <c r="O5548">
        <f t="shared" si="430"/>
        <v>11.0002750215</v>
      </c>
      <c r="P5548">
        <f t="shared" si="431"/>
        <v>0.64491329468893888</v>
      </c>
      <c r="Q5548">
        <f t="shared" si="432"/>
        <v>0.66878966178197974</v>
      </c>
      <c r="R5548">
        <f t="shared" si="433"/>
        <v>4139.1392167686727</v>
      </c>
      <c r="S5548">
        <f t="shared" si="434"/>
        <v>1</v>
      </c>
    </row>
    <row r="5549" spans="1:19" x14ac:dyDescent="0.2">
      <c r="A5549" t="s">
        <v>5570</v>
      </c>
      <c r="B5549" t="s">
        <v>10618</v>
      </c>
      <c r="C5549">
        <f>AVERAGE(data!C5549:F5549)</f>
        <v>-0.26477499999999998</v>
      </c>
      <c r="D5549">
        <f>AVERAGE(data!G5549:K5549)</f>
        <v>-7.4120000000000005E-2</v>
      </c>
      <c r="E5549">
        <f>AVERAGE(data!L5549:O5549)</f>
        <v>-0.17169999999999999</v>
      </c>
      <c r="F5549">
        <f>AVERAGE(data!P5549:T5549)</f>
        <v>-0.30113999999999996</v>
      </c>
      <c r="G5549">
        <f>AVERAGE(data!U5549:Y5549)</f>
        <v>-1.1068799999999999</v>
      </c>
      <c r="H5549">
        <f>AVERAGE(data!C5549:Y5549)</f>
        <v>-0.39811304347826082</v>
      </c>
      <c r="I5549">
        <f>SUMSQ(data!C5549:Y5549)</f>
        <v>21.41112966</v>
      </c>
      <c r="J5549">
        <f>SUMSQ(data!C5549:F5549)-4*stats!C5549^2</f>
        <v>2.8995824474999994</v>
      </c>
      <c r="K5549">
        <f>SUMSQ(data!G5549:K5549)-5*D5549^2</f>
        <v>3.8797982479999997</v>
      </c>
      <c r="L5549">
        <f>SUMSQ(data!L5549:O5549)-4*E5549^2</f>
        <v>0.13997978</v>
      </c>
      <c r="M5549">
        <f>SUMSQ(data!P5549:T5549)-5*stats!F5549^2</f>
        <v>0.70003995199999991</v>
      </c>
      <c r="N5549">
        <f>SUMSQ(data!U5549:Y5549)-5*stats!G5549^2</f>
        <v>6.7865704280000019</v>
      </c>
      <c r="O5549">
        <f t="shared" si="430"/>
        <v>14.405970855500001</v>
      </c>
      <c r="P5549">
        <f t="shared" si="431"/>
        <v>1.7505638425314385</v>
      </c>
      <c r="Q5549">
        <f t="shared" si="432"/>
        <v>0.17417715069159648</v>
      </c>
      <c r="R5549">
        <f t="shared" si="433"/>
        <v>1077.9823856302905</v>
      </c>
      <c r="S5549">
        <f t="shared" si="434"/>
        <v>1</v>
      </c>
    </row>
    <row r="5550" spans="1:19" x14ac:dyDescent="0.2">
      <c r="A5550" t="s">
        <v>5571</v>
      </c>
      <c r="B5550" t="s">
        <v>10619</v>
      </c>
      <c r="C5550">
        <f>AVERAGE(data!C5550:F5550)</f>
        <v>-2.8075000000000003E-2</v>
      </c>
      <c r="D5550">
        <f>AVERAGE(data!G5550:K5550)</f>
        <v>-0.33649999999999997</v>
      </c>
      <c r="E5550">
        <f>AVERAGE(data!L5550:O5550)</f>
        <v>-0.29865000000000003</v>
      </c>
      <c r="F5550">
        <f>AVERAGE(data!P5550:T5550)</f>
        <v>5.860000000000002E-2</v>
      </c>
      <c r="G5550">
        <f>AVERAGE(data!U5550:Y5550)</f>
        <v>-0.58716000000000013</v>
      </c>
      <c r="H5550">
        <f>AVERAGE(data!C5550:Y5550)</f>
        <v>-0.24487826086956527</v>
      </c>
      <c r="I5550">
        <f>SUMSQ(data!C5550:Y5550)</f>
        <v>10.102625100000001</v>
      </c>
      <c r="J5550">
        <f>SUMSQ(data!C5550:F5550)-4*stats!C5550^2</f>
        <v>0.66492998749999999</v>
      </c>
      <c r="K5550">
        <f>SUMSQ(data!G5550:K5550)-5*D5550^2</f>
        <v>0.78202825999999992</v>
      </c>
      <c r="L5550">
        <f>SUMSQ(data!L5550:O5550)-4*E5550^2</f>
        <v>0.72320563000000004</v>
      </c>
      <c r="M5550">
        <f>SUMSQ(data!P5550:T5550)-5*stats!F5550^2</f>
        <v>0.83099327999999995</v>
      </c>
      <c r="N5550">
        <f>SUMSQ(data!U5550:Y5550)-5*stats!G5550^2</f>
        <v>4.4344324519999994</v>
      </c>
      <c r="O5550">
        <f t="shared" si="430"/>
        <v>7.4355896094999991</v>
      </c>
      <c r="P5550">
        <f t="shared" si="431"/>
        <v>1.2912664993685201</v>
      </c>
      <c r="Q5550">
        <f t="shared" si="432"/>
        <v>0.31095744591372898</v>
      </c>
      <c r="R5550">
        <f t="shared" si="433"/>
        <v>1924.5156327600687</v>
      </c>
      <c r="S5550">
        <f t="shared" si="434"/>
        <v>1</v>
      </c>
    </row>
    <row r="5551" spans="1:19" x14ac:dyDescent="0.2">
      <c r="A5551" t="s">
        <v>5572</v>
      </c>
      <c r="B5551" t="s">
        <v>10620</v>
      </c>
      <c r="C5551">
        <f>AVERAGE(data!C5551:F5551)</f>
        <v>1.2500499999999999</v>
      </c>
      <c r="D5551">
        <f>AVERAGE(data!G5551:K5551)</f>
        <v>-0.12638000000000002</v>
      </c>
      <c r="E5551">
        <f>AVERAGE(data!L5551:O5551)</f>
        <v>-1.1481249999999998</v>
      </c>
      <c r="F5551">
        <f>AVERAGE(data!P5551:T5551)</f>
        <v>-7.6599999999999932E-2</v>
      </c>
      <c r="G5551">
        <f>AVERAGE(data!U5551:Y5551)</f>
        <v>-6.0859999999999935E-2</v>
      </c>
      <c r="H5551">
        <f>AVERAGE(data!C5551:Y5551)</f>
        <v>-3.963043478260863E-2</v>
      </c>
      <c r="I5551">
        <f>SUMSQ(data!C5551:Y5551)</f>
        <v>208.54315238999999</v>
      </c>
      <c r="J5551">
        <f>SUMSQ(data!C5551:F5551)-4*stats!C5551^2</f>
        <v>5.3038564300000006</v>
      </c>
      <c r="K5551">
        <f>SUMSQ(data!G5551:K5551)-5*D5551^2</f>
        <v>76.942622107999995</v>
      </c>
      <c r="L5551">
        <f>SUMSQ(data!L5551:O5551)-4*E5551^2</f>
        <v>8.5288069075000017</v>
      </c>
      <c r="M5551">
        <f>SUMSQ(data!P5551:T5551)-5*stats!F5551^2</f>
        <v>89.183171860000002</v>
      </c>
      <c r="N5551">
        <f>SUMSQ(data!U5551:Y5551)-5*stats!G5551^2</f>
        <v>16.933713992000005</v>
      </c>
      <c r="O5551">
        <f t="shared" si="430"/>
        <v>196.8921712975</v>
      </c>
      <c r="P5551">
        <f t="shared" si="431"/>
        <v>0.21302793126103606</v>
      </c>
      <c r="Q5551">
        <f t="shared" si="432"/>
        <v>0.95249332352775617</v>
      </c>
      <c r="R5551">
        <f t="shared" si="433"/>
        <v>5894.9811793132831</v>
      </c>
      <c r="S5551">
        <f t="shared" si="434"/>
        <v>1</v>
      </c>
    </row>
    <row r="5552" spans="1:19" x14ac:dyDescent="0.2">
      <c r="A5552" t="s">
        <v>5573</v>
      </c>
      <c r="B5552" t="s">
        <v>10621</v>
      </c>
      <c r="C5552">
        <f>AVERAGE(data!C5552:F5552)</f>
        <v>0.22387499999999999</v>
      </c>
      <c r="D5552">
        <f>AVERAGE(data!G5552:K5552)</f>
        <v>0.43806</v>
      </c>
      <c r="E5552">
        <f>AVERAGE(data!L5552:O5552)</f>
        <v>0.7350000000000001</v>
      </c>
      <c r="F5552">
        <f>AVERAGE(data!P5552:T5552)</f>
        <v>1.9199999999999998E-2</v>
      </c>
      <c r="G5552">
        <f>AVERAGE(data!U5552:Y5552)</f>
        <v>0.38449999999999995</v>
      </c>
      <c r="H5552">
        <f>AVERAGE(data!C5552:Y5552)</f>
        <v>0.34975217391304347</v>
      </c>
      <c r="I5552">
        <f>SUMSQ(data!C5552:Y5552)</f>
        <v>18.278020270000003</v>
      </c>
      <c r="J5552">
        <f>SUMSQ(data!C5552:F5552)-4*stats!C5552^2</f>
        <v>0.2218820275</v>
      </c>
      <c r="K5552">
        <f>SUMSQ(data!G5552:K5552)-5*D5552^2</f>
        <v>4.2152762720000005</v>
      </c>
      <c r="L5552">
        <f>SUMSQ(data!L5552:O5552)-4*E5552^2</f>
        <v>3.7437927799999988</v>
      </c>
      <c r="M5552">
        <f>SUMSQ(data!P5552:T5552)-5*stats!F5552^2</f>
        <v>1.62486208</v>
      </c>
      <c r="N5552">
        <f>SUMSQ(data!U5552:Y5552)-5*stats!G5552^2</f>
        <v>4.4102997799999999</v>
      </c>
      <c r="O5552">
        <f t="shared" si="430"/>
        <v>14.2161129395</v>
      </c>
      <c r="P5552">
        <f t="shared" si="431"/>
        <v>1.0286121425758956</v>
      </c>
      <c r="Q5552">
        <f t="shared" si="432"/>
        <v>0.43049719166936745</v>
      </c>
      <c r="R5552">
        <f t="shared" si="433"/>
        <v>2664.3471192417151</v>
      </c>
      <c r="S5552">
        <f t="shared" si="434"/>
        <v>1</v>
      </c>
    </row>
    <row r="5553" spans="1:19" x14ac:dyDescent="0.2">
      <c r="A5553" t="s">
        <v>5574</v>
      </c>
      <c r="B5553" t="s">
        <v>10622</v>
      </c>
      <c r="C5553">
        <f>AVERAGE(data!C5553:F5553)</f>
        <v>0.79120000000000001</v>
      </c>
      <c r="D5553">
        <f>AVERAGE(data!G5553:K5553)</f>
        <v>0.48368</v>
      </c>
      <c r="E5553">
        <f>AVERAGE(data!L5553:O5553)</f>
        <v>0.31535000000000002</v>
      </c>
      <c r="F5553">
        <f>AVERAGE(data!P5553:T5553)</f>
        <v>-0.30515999999999999</v>
      </c>
      <c r="G5553">
        <f>AVERAGE(data!U5553:Y5553)</f>
        <v>0.24426</v>
      </c>
      <c r="H5553">
        <f>AVERAGE(data!C5553:Y5553)</f>
        <v>0.28435217391304346</v>
      </c>
      <c r="I5553">
        <f>SUMSQ(data!C5553:Y5553)</f>
        <v>10.83118269</v>
      </c>
      <c r="J5553">
        <f>SUMSQ(data!C5553:F5553)-4*stats!C5553^2</f>
        <v>1.632374459999999</v>
      </c>
      <c r="K5553">
        <f>SUMSQ(data!G5553:K5553)-5*D5553^2</f>
        <v>0.83658718799999976</v>
      </c>
      <c r="L5553">
        <f>SUMSQ(data!L5553:O5553)-4*E5553^2</f>
        <v>0.73477108999999996</v>
      </c>
      <c r="M5553">
        <f>SUMSQ(data!P5553:T5553)-5*stats!F5553^2</f>
        <v>0.57865685200000017</v>
      </c>
      <c r="N5553">
        <f>SUMSQ(data!U5553:Y5553)-5*stats!G5553^2</f>
        <v>2.2133612719999993</v>
      </c>
      <c r="O5553">
        <f t="shared" si="430"/>
        <v>5.9957508619999977</v>
      </c>
      <c r="P5553">
        <f t="shared" si="431"/>
        <v>2.9033151946199087</v>
      </c>
      <c r="Q5553">
        <f t="shared" si="432"/>
        <v>4.2954245908182899E-2</v>
      </c>
      <c r="R5553">
        <f t="shared" si="433"/>
        <v>265.84382792574394</v>
      </c>
      <c r="S5553">
        <f t="shared" si="434"/>
        <v>1</v>
      </c>
    </row>
    <row r="5554" spans="1:19" x14ac:dyDescent="0.2">
      <c r="A5554" t="s">
        <v>5575</v>
      </c>
      <c r="B5554" t="s">
        <v>10623</v>
      </c>
      <c r="C5554">
        <f>AVERAGE(data!C5554:F5554)</f>
        <v>0.71232499999999999</v>
      </c>
      <c r="D5554">
        <f>AVERAGE(data!G5554:K5554)</f>
        <v>0.39041999999999999</v>
      </c>
      <c r="E5554">
        <f>AVERAGE(data!L5554:O5554)</f>
        <v>-0.36549999999999999</v>
      </c>
      <c r="F5554">
        <f>AVERAGE(data!P5554:T5554)</f>
        <v>-8.4860000000000019E-2</v>
      </c>
      <c r="G5554">
        <f>AVERAGE(data!U5554:Y5554)</f>
        <v>0.3841</v>
      </c>
      <c r="H5554">
        <f>AVERAGE(data!C5554:Y5554)</f>
        <v>0.21024347826086953</v>
      </c>
      <c r="I5554">
        <f>SUMSQ(data!C5554:Y5554)</f>
        <v>10.044580059999999</v>
      </c>
      <c r="J5554">
        <f>SUMSQ(data!C5554:F5554)-4*stats!C5554^2</f>
        <v>0.92964818749999978</v>
      </c>
      <c r="K5554">
        <f>SUMSQ(data!G5554:K5554)-5*D5554^2</f>
        <v>1.7425890079999999</v>
      </c>
      <c r="L5554">
        <f>SUMSQ(data!L5554:O5554)-4*E5554^2</f>
        <v>1.6748682599999998</v>
      </c>
      <c r="M5554">
        <f>SUMSQ(data!P5554:T5554)-5*stats!F5554^2</f>
        <v>0.89079131200000017</v>
      </c>
      <c r="N5554">
        <f>SUMSQ(data!U5554:Y5554)-5*stats!G5554^2</f>
        <v>0.7068856400000002</v>
      </c>
      <c r="O5554">
        <f t="shared" si="430"/>
        <v>5.9447824075</v>
      </c>
      <c r="P5554">
        <f t="shared" si="431"/>
        <v>2.4827269590859284</v>
      </c>
      <c r="Q5554">
        <f t="shared" si="432"/>
        <v>7.0550420076330209E-2</v>
      </c>
      <c r="R5554">
        <f t="shared" si="433"/>
        <v>436.63654985240765</v>
      </c>
      <c r="S5554">
        <f t="shared" si="434"/>
        <v>1</v>
      </c>
    </row>
    <row r="5555" spans="1:19" x14ac:dyDescent="0.2">
      <c r="A5555" t="s">
        <v>5576</v>
      </c>
      <c r="B5555" t="s">
        <v>10624</v>
      </c>
      <c r="C5555">
        <f>AVERAGE(data!C5555:F5555)</f>
        <v>5.7999999999999996E-2</v>
      </c>
      <c r="D5555">
        <f>AVERAGE(data!G5555:K5555)</f>
        <v>0.14745999999999998</v>
      </c>
      <c r="E5555">
        <f>AVERAGE(data!L5555:O5555)</f>
        <v>0.21372500000000003</v>
      </c>
      <c r="F5555">
        <f>AVERAGE(data!P5555:T5555)</f>
        <v>0.36274000000000001</v>
      </c>
      <c r="G5555">
        <f>AVERAGE(data!U5555:Y5555)</f>
        <v>0.55163999999999991</v>
      </c>
      <c r="H5555">
        <f>AVERAGE(data!C5555:Y5555)</f>
        <v>0.27809130434782603</v>
      </c>
      <c r="I5555">
        <f>SUMSQ(data!C5555:Y5555)</f>
        <v>8.0231857299999998</v>
      </c>
      <c r="J5555">
        <f>SUMSQ(data!C5555:F5555)-4*stats!C5555^2</f>
        <v>4.9889700000000009E-2</v>
      </c>
      <c r="K5555">
        <f>SUMSQ(data!G5555:K5555)-5*D5555^2</f>
        <v>0.41940647199999997</v>
      </c>
      <c r="L5555">
        <f>SUMSQ(data!L5555:O5555)-4*E5555^2</f>
        <v>0.53730078749999988</v>
      </c>
      <c r="M5555">
        <f>SUMSQ(data!P5555:T5555)-5*stats!F5555^2</f>
        <v>3.5254235320000005</v>
      </c>
      <c r="N5555">
        <f>SUMSQ(data!U5555:Y5555)-5*stats!G5555^2</f>
        <v>1.0068384920000004</v>
      </c>
      <c r="O5555">
        <f t="shared" si="430"/>
        <v>5.5388589835000008</v>
      </c>
      <c r="P5555">
        <f t="shared" si="431"/>
        <v>1.6146965131342914</v>
      </c>
      <c r="Q5555">
        <f t="shared" si="432"/>
        <v>0.20675516265953794</v>
      </c>
      <c r="R5555">
        <f t="shared" si="433"/>
        <v>1279.6077016998804</v>
      </c>
      <c r="S5555">
        <f t="shared" si="434"/>
        <v>1</v>
      </c>
    </row>
    <row r="5556" spans="1:19" x14ac:dyDescent="0.2">
      <c r="A5556" t="s">
        <v>5577</v>
      </c>
      <c r="B5556" t="s">
        <v>10625</v>
      </c>
      <c r="C5556">
        <f>AVERAGE(data!C5556:F5556)</f>
        <v>5.5725000000000011E-2</v>
      </c>
      <c r="D5556">
        <f>AVERAGE(data!G5556:K5556)</f>
        <v>-0.62569999999999992</v>
      </c>
      <c r="E5556">
        <f>AVERAGE(data!L5556:O5556)</f>
        <v>-1.0821000000000001</v>
      </c>
      <c r="F5556">
        <f>AVERAGE(data!P5556:T5556)</f>
        <v>0.42113999999999996</v>
      </c>
      <c r="G5556">
        <f>AVERAGE(data!U5556:Y5556)</f>
        <v>0.61318000000000006</v>
      </c>
      <c r="H5556">
        <f>AVERAGE(data!C5556:Y5556)</f>
        <v>-8.9669565217391334E-2</v>
      </c>
      <c r="I5556">
        <f>SUMSQ(data!C5556:Y5556)</f>
        <v>19.757582920000001</v>
      </c>
      <c r="J5556">
        <f>SUMSQ(data!C5556:F5556)-4*stats!C5556^2</f>
        <v>0.63499640749999997</v>
      </c>
      <c r="K5556">
        <f>SUMSQ(data!G5556:K5556)-5*D5556^2</f>
        <v>0.49883716000000056</v>
      </c>
      <c r="L5556">
        <f>SUMSQ(data!L5556:O5556)-4*E5556^2</f>
        <v>0.47911526000000038</v>
      </c>
      <c r="M5556">
        <f>SUMSQ(data!P5556:T5556)-5*stats!F5556^2</f>
        <v>6.3885227720000008</v>
      </c>
      <c r="N5556">
        <f>SUMSQ(data!U5556:Y5556)-5*stats!G5556^2</f>
        <v>2.3356830679999998</v>
      </c>
      <c r="O5556">
        <f t="shared" si="430"/>
        <v>10.337154667500002</v>
      </c>
      <c r="P5556">
        <f t="shared" si="431"/>
        <v>3.2807424092844544</v>
      </c>
      <c r="Q5556">
        <f t="shared" si="432"/>
        <v>2.7972994521716657E-2</v>
      </c>
      <c r="R5556">
        <f t="shared" si="433"/>
        <v>173.12486309490438</v>
      </c>
      <c r="S5556">
        <f t="shared" si="434"/>
        <v>1</v>
      </c>
    </row>
    <row r="5557" spans="1:19" x14ac:dyDescent="0.2">
      <c r="A5557" t="s">
        <v>5578</v>
      </c>
      <c r="B5557" t="s">
        <v>5578</v>
      </c>
      <c r="C5557">
        <f>AVERAGE(data!C5557:F5557)</f>
        <v>-0.12517500000000001</v>
      </c>
      <c r="D5557">
        <f>AVERAGE(data!G5557:K5557)</f>
        <v>-0.42186000000000001</v>
      </c>
      <c r="E5557">
        <f>AVERAGE(data!L5557:O5557)</f>
        <v>-0.61877500000000007</v>
      </c>
      <c r="F5557">
        <f>AVERAGE(data!P5557:T5557)</f>
        <v>0.74961999999999995</v>
      </c>
      <c r="G5557">
        <f>AVERAGE(data!U5557:Y5557)</f>
        <v>1.1253</v>
      </c>
      <c r="H5557">
        <f>AVERAGE(data!C5557:Y5557)</f>
        <v>0.18650000000000003</v>
      </c>
      <c r="I5557">
        <f>SUMSQ(data!C5557:Y5557)</f>
        <v>32.579145169999997</v>
      </c>
      <c r="J5557">
        <f>SUMSQ(data!C5557:F5557)-4*stats!C5557^2</f>
        <v>2.3439368475000002</v>
      </c>
      <c r="K5557">
        <f>SUMSQ(data!G5557:K5557)-5*D5557^2</f>
        <v>1.1087596719999999</v>
      </c>
      <c r="L5557">
        <f>SUMSQ(data!L5557:O5557)-4*E5557^2</f>
        <v>0.46138544749999966</v>
      </c>
      <c r="M5557">
        <f>SUMSQ(data!P5557:T5557)-5*stats!F5557^2</f>
        <v>10.253051128000001</v>
      </c>
      <c r="N5557">
        <f>SUMSQ(data!U5557:Y5557)-5*stats!G5557^2</f>
        <v>6.7868264799999993</v>
      </c>
      <c r="O5557">
        <f t="shared" si="430"/>
        <v>20.953959574999999</v>
      </c>
      <c r="P5557">
        <f t="shared" si="431"/>
        <v>1.997267771382536</v>
      </c>
      <c r="Q5557">
        <f t="shared" si="432"/>
        <v>0.12785640141110322</v>
      </c>
      <c r="R5557">
        <f t="shared" si="433"/>
        <v>791.30326833331776</v>
      </c>
      <c r="S5557">
        <f t="shared" si="434"/>
        <v>1</v>
      </c>
    </row>
    <row r="5558" spans="1:19" x14ac:dyDescent="0.2">
      <c r="A5558" t="s">
        <v>5579</v>
      </c>
      <c r="B5558" t="s">
        <v>10626</v>
      </c>
      <c r="C5558">
        <f>AVERAGE(data!C5558:F5558)</f>
        <v>1.0059</v>
      </c>
      <c r="D5558">
        <f>AVERAGE(data!G5558:K5558)</f>
        <v>0.64282000000000006</v>
      </c>
      <c r="E5558">
        <f>AVERAGE(data!L5558:O5558)</f>
        <v>0.42457499999999992</v>
      </c>
      <c r="F5558">
        <f>AVERAGE(data!P5558:T5558)</f>
        <v>-0.48525999999999997</v>
      </c>
      <c r="G5558">
        <f>AVERAGE(data!U5558:Y5558)</f>
        <v>-0.25422</v>
      </c>
      <c r="H5558">
        <f>AVERAGE(data!C5558:Y5558)</f>
        <v>0.22776521739130434</v>
      </c>
      <c r="I5558">
        <f>SUMSQ(data!C5558:Y5558)</f>
        <v>29.28662186</v>
      </c>
      <c r="J5558">
        <f>SUMSQ(data!C5558:F5558)-4*stats!C5558^2</f>
        <v>5.2654771000000009</v>
      </c>
      <c r="K5558">
        <f>SUMSQ(data!G5558:K5558)-5*D5558^2</f>
        <v>2.9446203679999998</v>
      </c>
      <c r="L5558">
        <f>SUMSQ(data!L5558:O5558)-4*E5558^2</f>
        <v>5.6544023074999989</v>
      </c>
      <c r="M5558">
        <f>SUMSQ(data!P5558:T5558)-5*stats!F5558^2</f>
        <v>2.5526715719999999</v>
      </c>
      <c r="N5558">
        <f>SUMSQ(data!U5558:Y5558)-5*stats!G5558^2</f>
        <v>4.5344424080000012</v>
      </c>
      <c r="O5558">
        <f t="shared" si="430"/>
        <v>20.951613755500002</v>
      </c>
      <c r="P5558">
        <f t="shared" si="431"/>
        <v>1.4321583781737635</v>
      </c>
      <c r="Q5558">
        <f t="shared" si="432"/>
        <v>0.26040407732923032</v>
      </c>
      <c r="R5558">
        <f t="shared" si="433"/>
        <v>1611.6408345906063</v>
      </c>
      <c r="S5558">
        <f t="shared" si="434"/>
        <v>1</v>
      </c>
    </row>
    <row r="5559" spans="1:19" x14ac:dyDescent="0.2">
      <c r="A5559" t="s">
        <v>5580</v>
      </c>
      <c r="B5559" t="s">
        <v>10627</v>
      </c>
      <c r="C5559">
        <f>AVERAGE(data!C5559:F5559)</f>
        <v>0.73180000000000001</v>
      </c>
      <c r="D5559">
        <f>AVERAGE(data!G5559:K5559)</f>
        <v>0.6411</v>
      </c>
      <c r="E5559">
        <f>AVERAGE(data!L5559:O5559)</f>
        <v>0.71330000000000005</v>
      </c>
      <c r="F5559">
        <f>AVERAGE(data!P5559:T5559)</f>
        <v>0.33442000000000005</v>
      </c>
      <c r="G5559">
        <f>AVERAGE(data!U5559:Y5559)</f>
        <v>0.10507999999999998</v>
      </c>
      <c r="H5559">
        <f>AVERAGE(data!C5559:Y5559)</f>
        <v>0.48623478260869563</v>
      </c>
      <c r="I5559">
        <f>SUMSQ(data!C5559:Y5559)</f>
        <v>14.034430679999998</v>
      </c>
      <c r="J5559">
        <f>SUMSQ(data!C5559:F5559)-4*stats!C5559^2</f>
        <v>0.44752314000000037</v>
      </c>
      <c r="K5559">
        <f>SUMSQ(data!G5559:K5559)-5*D5559^2</f>
        <v>0.34854261999999991</v>
      </c>
      <c r="L5559">
        <f>SUMSQ(data!L5559:O5559)-4*E5559^2</f>
        <v>0.85064976000000003</v>
      </c>
      <c r="M5559">
        <f>SUMSQ(data!P5559:T5559)-5*stats!F5559^2</f>
        <v>2.4053416479999994</v>
      </c>
      <c r="N5559">
        <f>SUMSQ(data!U5559:Y5559)-5*stats!G5559^2</f>
        <v>3.1356222280000003</v>
      </c>
      <c r="O5559">
        <f t="shared" si="430"/>
        <v>7.1876793960000001</v>
      </c>
      <c r="P5559">
        <f t="shared" si="431"/>
        <v>3.4292437467532246</v>
      </c>
      <c r="Q5559">
        <f t="shared" si="432"/>
        <v>2.3731003186371568E-2</v>
      </c>
      <c r="R5559">
        <f t="shared" si="433"/>
        <v>146.87117872045363</v>
      </c>
      <c r="S5559">
        <f t="shared" si="434"/>
        <v>1</v>
      </c>
    </row>
    <row r="5560" spans="1:19" x14ac:dyDescent="0.2">
      <c r="A5560" t="s">
        <v>5581</v>
      </c>
      <c r="B5560" t="s">
        <v>10628</v>
      </c>
      <c r="C5560">
        <f>AVERAGE(data!C5560:F5560)</f>
        <v>-0.47789999999999999</v>
      </c>
      <c r="D5560">
        <f>AVERAGE(data!G5560:K5560)</f>
        <v>-0.19417999999999999</v>
      </c>
      <c r="E5560">
        <f>AVERAGE(data!L5560:O5560)</f>
        <v>-0.74980000000000002</v>
      </c>
      <c r="F5560">
        <f>AVERAGE(data!P5560:T5560)</f>
        <v>-0.4205799999999999</v>
      </c>
      <c r="G5560">
        <f>AVERAGE(data!U5560:Y5560)</f>
        <v>0.23674000000000001</v>
      </c>
      <c r="H5560">
        <f>AVERAGE(data!C5560:Y5560)</f>
        <v>-0.29569130434782614</v>
      </c>
      <c r="I5560">
        <f>SUMSQ(data!C5560:Y5560)</f>
        <v>15.603882890000003</v>
      </c>
      <c r="J5560">
        <f>SUMSQ(data!C5560:F5560)-4*stats!C5560^2</f>
        <v>0.63006724000000025</v>
      </c>
      <c r="K5560">
        <f>SUMSQ(data!G5560:K5560)-5*D5560^2</f>
        <v>2.2256742879999996</v>
      </c>
      <c r="L5560">
        <f>SUMSQ(data!L5560:O5560)-4*E5560^2</f>
        <v>7.7975620000000134E-2</v>
      </c>
      <c r="M5560">
        <f>SUMSQ(data!P5560:T5560)-5*stats!F5560^2</f>
        <v>3.1004013480000001</v>
      </c>
      <c r="N5560">
        <f>SUMSQ(data!U5560:Y5560)-5*stats!G5560^2</f>
        <v>5.0542144119999994</v>
      </c>
      <c r="O5560">
        <f t="shared" si="430"/>
        <v>11.088332907999998</v>
      </c>
      <c r="P5560">
        <f t="shared" si="431"/>
        <v>1.466043639749639</v>
      </c>
      <c r="Q5560">
        <f t="shared" si="432"/>
        <v>0.24949431103100342</v>
      </c>
      <c r="R5560">
        <f t="shared" si="433"/>
        <v>1544.1202909708802</v>
      </c>
      <c r="S5560">
        <f t="shared" si="434"/>
        <v>1</v>
      </c>
    </row>
    <row r="5561" spans="1:19" x14ac:dyDescent="0.2">
      <c r="A5561" t="s">
        <v>5582</v>
      </c>
      <c r="B5561" t="s">
        <v>10629</v>
      </c>
      <c r="C5561">
        <f>AVERAGE(data!C5561:F5561)</f>
        <v>1.2967</v>
      </c>
      <c r="D5561">
        <f>AVERAGE(data!G5561:K5561)</f>
        <v>1.2545600000000001</v>
      </c>
      <c r="E5561">
        <f>AVERAGE(data!L5561:O5561)</f>
        <v>1.40025</v>
      </c>
      <c r="F5561">
        <f>AVERAGE(data!P5561:T5561)</f>
        <v>-1.1272200000000001</v>
      </c>
      <c r="G5561">
        <f>AVERAGE(data!U5561:Y5561)</f>
        <v>-0.78935999999999995</v>
      </c>
      <c r="H5561">
        <f>AVERAGE(data!C5561:Y5561)</f>
        <v>0.32511739130434786</v>
      </c>
      <c r="I5561">
        <f>SUMSQ(data!C5561:Y5561)</f>
        <v>41.608701629999999</v>
      </c>
      <c r="J5561">
        <f>SUMSQ(data!C5561:F5561)-4*stats!C5561^2</f>
        <v>0.41920258000000121</v>
      </c>
      <c r="K5561">
        <f>SUMSQ(data!G5561:K5561)-5*D5561^2</f>
        <v>5.0737396520000004</v>
      </c>
      <c r="L5561">
        <f>SUMSQ(data!L5561:O5561)-4*E5561^2</f>
        <v>0.35319856999999999</v>
      </c>
      <c r="M5561">
        <f>SUMSQ(data!P5561:T5561)-5*stats!F5561^2</f>
        <v>1.329573828</v>
      </c>
      <c r="N5561">
        <f>SUMSQ(data!U5561:Y5561)-5*stats!G5561^2</f>
        <v>2.5262885319999993</v>
      </c>
      <c r="O5561">
        <f t="shared" si="430"/>
        <v>9.7020031620000005</v>
      </c>
      <c r="P5561">
        <f t="shared" si="431"/>
        <v>11.83921635221582</v>
      </c>
      <c r="Q5561">
        <f t="shared" si="432"/>
        <v>3.5309959074423595E-5</v>
      </c>
      <c r="R5561">
        <f t="shared" si="433"/>
        <v>0.21853333671160763</v>
      </c>
      <c r="S5561">
        <f t="shared" si="434"/>
        <v>0.21853333671160763</v>
      </c>
    </row>
    <row r="5562" spans="1:19" x14ac:dyDescent="0.2">
      <c r="A5562" t="s">
        <v>5583</v>
      </c>
      <c r="B5562" t="s">
        <v>10630</v>
      </c>
      <c r="C5562">
        <f>AVERAGE(data!C5562:F5562)</f>
        <v>-1.048325</v>
      </c>
      <c r="D5562">
        <f>AVERAGE(data!G5562:K5562)</f>
        <v>-1.4239999999999999</v>
      </c>
      <c r="E5562">
        <f>AVERAGE(data!L5562:O5562)</f>
        <v>-1.778975</v>
      </c>
      <c r="F5562">
        <f>AVERAGE(data!P5562:T5562)</f>
        <v>-0.96670000000000011</v>
      </c>
      <c r="G5562">
        <f>AVERAGE(data!U5562:Y5562)</f>
        <v>-0.46410000000000001</v>
      </c>
      <c r="H5562">
        <f>AVERAGE(data!C5562:Y5562)</f>
        <v>-1.1123130434782607</v>
      </c>
      <c r="I5562">
        <f>SUMSQ(data!C5562:Y5562)</f>
        <v>45.923926139999999</v>
      </c>
      <c r="J5562">
        <f>SUMSQ(data!C5562:F5562)-4*stats!C5562^2</f>
        <v>1.1881844275000013</v>
      </c>
      <c r="K5562">
        <f>SUMSQ(data!G5562:K5562)-5*D5562^2</f>
        <v>0.28439649999999972</v>
      </c>
      <c r="L5562">
        <f>SUMSQ(data!L5562:O5562)-4*E5562^2</f>
        <v>1.3997915274999997</v>
      </c>
      <c r="M5562">
        <f>SUMSQ(data!P5562:T5562)-5*stats!F5562^2</f>
        <v>4.5512507399999995</v>
      </c>
      <c r="N5562">
        <f>SUMSQ(data!U5562:Y5562)-5*stats!G5562^2</f>
        <v>5.5569850200000008</v>
      </c>
      <c r="O5562">
        <f t="shared" si="430"/>
        <v>12.980608215</v>
      </c>
      <c r="P5562">
        <f t="shared" si="431"/>
        <v>9.1363935006492305</v>
      </c>
      <c r="Q5562">
        <f t="shared" si="432"/>
        <v>1.829739345551822E-4</v>
      </c>
      <c r="R5562">
        <f t="shared" si="433"/>
        <v>1.1324256809620226</v>
      </c>
      <c r="S5562">
        <f t="shared" si="434"/>
        <v>1</v>
      </c>
    </row>
    <row r="5563" spans="1:19" x14ac:dyDescent="0.2">
      <c r="A5563" t="s">
        <v>5584</v>
      </c>
      <c r="B5563" t="s">
        <v>10631</v>
      </c>
      <c r="C5563">
        <f>AVERAGE(data!C5563:F5563)</f>
        <v>0.34257499999999996</v>
      </c>
      <c r="D5563">
        <f>AVERAGE(data!G5563:K5563)</f>
        <v>0.39742000000000005</v>
      </c>
      <c r="E5563">
        <f>AVERAGE(data!L5563:O5563)</f>
        <v>0.18170000000000003</v>
      </c>
      <c r="F5563">
        <f>AVERAGE(data!P5563:T5563)</f>
        <v>0.15984000000000001</v>
      </c>
      <c r="G5563">
        <f>AVERAGE(data!U5563:Y5563)</f>
        <v>-4.0259999999999921E-2</v>
      </c>
      <c r="H5563">
        <f>AVERAGE(data!C5563:Y5563)</f>
        <v>0.20356956521739131</v>
      </c>
      <c r="I5563">
        <f>SUMSQ(data!C5563:Y5563)</f>
        <v>12.15436699</v>
      </c>
      <c r="J5563">
        <f>SUMSQ(data!C5563:F5563)-4*stats!C5563^2</f>
        <v>0.55551144750000003</v>
      </c>
      <c r="K5563">
        <f>SUMSQ(data!G5563:K5563)-5*D5563^2</f>
        <v>0.859910128</v>
      </c>
      <c r="L5563">
        <f>SUMSQ(data!L5563:O5563)-4*E5563^2</f>
        <v>0.85489557999999988</v>
      </c>
      <c r="M5563">
        <f>SUMSQ(data!P5563:T5563)-5*stats!F5563^2</f>
        <v>1.8571632520000003</v>
      </c>
      <c r="N5563">
        <f>SUMSQ(data!U5563:Y5563)-5*stats!G5563^2</f>
        <v>6.4998347519999999</v>
      </c>
      <c r="O5563">
        <f t="shared" si="430"/>
        <v>10.6273151595</v>
      </c>
      <c r="P5563">
        <f t="shared" si="431"/>
        <v>0.51728837503099356</v>
      </c>
      <c r="Q5563">
        <f t="shared" si="432"/>
        <v>0.75987550567519835</v>
      </c>
      <c r="R5563">
        <f t="shared" si="433"/>
        <v>4702.8695046238026</v>
      </c>
      <c r="S5563">
        <f t="shared" si="434"/>
        <v>1</v>
      </c>
    </row>
    <row r="5564" spans="1:19" x14ac:dyDescent="0.2">
      <c r="A5564" t="s">
        <v>5585</v>
      </c>
      <c r="B5564" t="s">
        <v>10632</v>
      </c>
      <c r="C5564">
        <f>AVERAGE(data!C5564:F5564)</f>
        <v>-0.11134999999999998</v>
      </c>
      <c r="D5564">
        <f>AVERAGE(data!G5564:K5564)</f>
        <v>3.4479999999999997E-2</v>
      </c>
      <c r="E5564">
        <f>AVERAGE(data!L5564:O5564)</f>
        <v>0.1593</v>
      </c>
      <c r="F5564">
        <f>AVERAGE(data!P5564:T5564)</f>
        <v>-3.0239999999999979E-2</v>
      </c>
      <c r="G5564">
        <f>AVERAGE(data!U5564:Y5564)</f>
        <v>0.24127999999999999</v>
      </c>
      <c r="H5564">
        <f>AVERAGE(data!C5564:Y5564)</f>
        <v>6.1713043478260871E-2</v>
      </c>
      <c r="I5564">
        <f>SUMSQ(data!C5564:Y5564)</f>
        <v>13.496098759999999</v>
      </c>
      <c r="J5564">
        <f>SUMSQ(data!C5564:F5564)-4*stats!C5564^2</f>
        <v>1.4668445299999999</v>
      </c>
      <c r="K5564">
        <f>SUMSQ(data!G5564:K5564)-5*D5564^2</f>
        <v>1.5073187480000001</v>
      </c>
      <c r="L5564">
        <f>SUMSQ(data!L5564:O5564)-4*E5564^2</f>
        <v>1.01748784</v>
      </c>
      <c r="M5564">
        <f>SUMSQ(data!P5564:T5564)-5*stats!F5564^2</f>
        <v>7.9538743720000005</v>
      </c>
      <c r="N5564">
        <f>SUMSQ(data!U5564:Y5564)-5*stats!G5564^2</f>
        <v>1.0978751880000002</v>
      </c>
      <c r="O5564">
        <f t="shared" si="430"/>
        <v>13.043400678000001</v>
      </c>
      <c r="P5564">
        <f t="shared" si="431"/>
        <v>0.12494541380981962</v>
      </c>
      <c r="Q5564">
        <f t="shared" si="432"/>
        <v>0.98490503866870993</v>
      </c>
      <c r="R5564">
        <f t="shared" si="433"/>
        <v>6095.577284320646</v>
      </c>
      <c r="S5564">
        <f t="shared" si="434"/>
        <v>1</v>
      </c>
    </row>
    <row r="5565" spans="1:19" x14ac:dyDescent="0.2">
      <c r="A5565" t="s">
        <v>5586</v>
      </c>
      <c r="B5565" t="s">
        <v>10633</v>
      </c>
      <c r="C5565">
        <f>AVERAGE(data!C5565:F5565)</f>
        <v>0.46057499999999996</v>
      </c>
      <c r="D5565">
        <f>AVERAGE(data!G5565:K5565)</f>
        <v>0.23887999999999998</v>
      </c>
      <c r="E5565">
        <f>AVERAGE(data!L5565:O5565)</f>
        <v>0.32502500000000001</v>
      </c>
      <c r="F5565">
        <f>AVERAGE(data!P5565:T5565)</f>
        <v>0.74758000000000002</v>
      </c>
      <c r="G5565">
        <f>AVERAGE(data!U5565:Y5565)</f>
        <v>0.46308000000000005</v>
      </c>
      <c r="H5565">
        <f>AVERAGE(data!C5565:Y5565)</f>
        <v>0.45174347826086958</v>
      </c>
      <c r="I5565">
        <f>SUMSQ(data!C5565:Y5565)</f>
        <v>24.015911850000002</v>
      </c>
      <c r="J5565">
        <f>SUMSQ(data!C5565:F5565)-4*stats!C5565^2</f>
        <v>2.6794976875000001</v>
      </c>
      <c r="K5565">
        <f>SUMSQ(data!G5565:K5565)-5*D5565^2</f>
        <v>5.2078051880000009</v>
      </c>
      <c r="L5565">
        <f>SUMSQ(data!L5565:O5565)-4*E5565^2</f>
        <v>1.2451226675</v>
      </c>
      <c r="M5565">
        <f>SUMSQ(data!P5565:T5565)-5*stats!F5565^2</f>
        <v>4.9713196679999996</v>
      </c>
      <c r="N5565">
        <f>SUMSQ(data!U5565:Y5565)-5*stats!G5565^2</f>
        <v>4.4891713280000012</v>
      </c>
      <c r="O5565">
        <f t="shared" si="430"/>
        <v>18.592916539000001</v>
      </c>
      <c r="P5565">
        <f t="shared" si="431"/>
        <v>1.0500118729974148</v>
      </c>
      <c r="Q5565">
        <f t="shared" si="432"/>
        <v>0.41942064115212963</v>
      </c>
      <c r="R5565">
        <f t="shared" si="433"/>
        <v>2595.7943480905301</v>
      </c>
      <c r="S5565">
        <f t="shared" si="434"/>
        <v>1</v>
      </c>
    </row>
    <row r="5566" spans="1:19" x14ac:dyDescent="0.2">
      <c r="A5566" t="s">
        <v>5587</v>
      </c>
      <c r="B5566" t="s">
        <v>10634</v>
      </c>
      <c r="C5566">
        <f>AVERAGE(data!C5566:F5566)</f>
        <v>0.34812500000000002</v>
      </c>
      <c r="D5566">
        <f>AVERAGE(data!G5566:K5566)</f>
        <v>0.19381999999999996</v>
      </c>
      <c r="E5566">
        <f>AVERAGE(data!L5566:O5566)</f>
        <v>0.37672499999999998</v>
      </c>
      <c r="F5566">
        <f>AVERAGE(data!P5566:T5566)</f>
        <v>-0.14701999999999998</v>
      </c>
      <c r="G5566">
        <f>AVERAGE(data!U5566:Y5566)</f>
        <v>-0.21307999999999999</v>
      </c>
      <c r="H5566">
        <f>AVERAGE(data!C5566:Y5566)</f>
        <v>8.991304347826086E-2</v>
      </c>
      <c r="I5566">
        <f>SUMSQ(data!C5566:Y5566)</f>
        <v>20.456127080000002</v>
      </c>
      <c r="J5566">
        <f>SUMSQ(data!C5566:F5566)-4*stats!C5566^2</f>
        <v>4.9850726675000008</v>
      </c>
      <c r="K5566">
        <f>SUMSQ(data!G5566:K5566)-5*D5566^2</f>
        <v>3.929539508</v>
      </c>
      <c r="L5566">
        <f>SUMSQ(data!L5566:O5566)-4*E5566^2</f>
        <v>0.37033892749999997</v>
      </c>
      <c r="M5566">
        <f>SUMSQ(data!P5566:T5566)-5*stats!F5566^2</f>
        <v>2.3097426679999997</v>
      </c>
      <c r="N5566">
        <f>SUMSQ(data!U5566:Y5566)-5*stats!G5566^2</f>
        <v>7.2860615479999993</v>
      </c>
      <c r="O5566">
        <f t="shared" si="430"/>
        <v>18.880755319000002</v>
      </c>
      <c r="P5566">
        <f t="shared" si="431"/>
        <v>0.30037666628161008</v>
      </c>
      <c r="Q5566">
        <f t="shared" si="432"/>
        <v>0.90624424478744103</v>
      </c>
      <c r="R5566">
        <f t="shared" si="433"/>
        <v>5608.7456309894724</v>
      </c>
      <c r="S5566">
        <f t="shared" si="434"/>
        <v>1</v>
      </c>
    </row>
    <row r="5567" spans="1:19" x14ac:dyDescent="0.2">
      <c r="A5567" t="s">
        <v>5588</v>
      </c>
      <c r="B5567" t="s">
        <v>10635</v>
      </c>
      <c r="C5567">
        <f>AVERAGE(data!C5567:F5567)</f>
        <v>0.60939999999999994</v>
      </c>
      <c r="D5567">
        <f>AVERAGE(data!G5567:K5567)</f>
        <v>0.35015999999999997</v>
      </c>
      <c r="E5567">
        <f>AVERAGE(data!L5567:O5567)</f>
        <v>0.20347500000000002</v>
      </c>
      <c r="F5567">
        <f>AVERAGE(data!P5567:T5567)</f>
        <v>-0.84204000000000012</v>
      </c>
      <c r="G5567">
        <f>AVERAGE(data!U5567:Y5567)</f>
        <v>-0.32845999999999997</v>
      </c>
      <c r="H5567">
        <f>AVERAGE(data!C5567:Y5567)</f>
        <v>-3.6965217391304352E-2</v>
      </c>
      <c r="I5567">
        <f>SUMSQ(data!C5567:Y5567)</f>
        <v>18.390941139999999</v>
      </c>
      <c r="J5567">
        <f>SUMSQ(data!C5567:F5567)-4*stats!C5567^2</f>
        <v>1.6320576600000001</v>
      </c>
      <c r="K5567">
        <f>SUMSQ(data!G5567:K5567)-5*D5567^2</f>
        <v>2.7967886119999998</v>
      </c>
      <c r="L5567">
        <f>SUMSQ(data!L5567:O5567)-4*E5567^2</f>
        <v>1.6976518475</v>
      </c>
      <c r="M5567">
        <f>SUMSQ(data!P5567:T5567)-5*stats!F5567^2</f>
        <v>2.8920863919999982</v>
      </c>
      <c r="N5567">
        <f>SUMSQ(data!U5567:Y5567)-5*stats!G5567^2</f>
        <v>3.023628092</v>
      </c>
      <c r="O5567">
        <f t="shared" si="430"/>
        <v>12.042212603499998</v>
      </c>
      <c r="P5567">
        <f t="shared" si="431"/>
        <v>1.897942137706256</v>
      </c>
      <c r="Q5567">
        <f t="shared" si="432"/>
        <v>0.14474096349233967</v>
      </c>
      <c r="R5567">
        <f t="shared" si="433"/>
        <v>895.80182305409016</v>
      </c>
      <c r="S5567">
        <f t="shared" si="434"/>
        <v>1</v>
      </c>
    </row>
    <row r="5568" spans="1:19" x14ac:dyDescent="0.2">
      <c r="A5568" t="s">
        <v>5589</v>
      </c>
      <c r="B5568" t="s">
        <v>10636</v>
      </c>
      <c r="C5568">
        <f>AVERAGE(data!C5568:F5568)</f>
        <v>0.23067499999999996</v>
      </c>
      <c r="D5568">
        <f>AVERAGE(data!G5568:K5568)</f>
        <v>0.2051</v>
      </c>
      <c r="E5568">
        <f>AVERAGE(data!L5568:O5568)</f>
        <v>0.33334999999999998</v>
      </c>
      <c r="F5568">
        <f>AVERAGE(data!P5568:T5568)</f>
        <v>-0.1767</v>
      </c>
      <c r="G5568">
        <f>AVERAGE(data!U5568:Y5568)</f>
        <v>-0.33515999999999996</v>
      </c>
      <c r="H5568">
        <f>AVERAGE(data!C5568:Y5568)</f>
        <v>3.1404347826086976E-2</v>
      </c>
      <c r="I5568">
        <f>SUMSQ(data!C5568:Y5568)</f>
        <v>10.732117549999998</v>
      </c>
      <c r="J5568">
        <f>SUMSQ(data!C5568:F5568)-4*stats!C5568^2</f>
        <v>2.1387045874999999</v>
      </c>
      <c r="K5568">
        <f>SUMSQ(data!G5568:K5568)-5*D5568^2</f>
        <v>1.1722031799999999</v>
      </c>
      <c r="L5568">
        <f>SUMSQ(data!L5568:O5568)-4*E5568^2</f>
        <v>1.4617394500000001</v>
      </c>
      <c r="M5568">
        <f>SUMSQ(data!P5568:T5568)-5*stats!F5568^2</f>
        <v>1.0762927199999999</v>
      </c>
      <c r="N5568">
        <f>SUMSQ(data!U5568:Y5568)-5*stats!G5568^2</f>
        <v>3.2977392719999998</v>
      </c>
      <c r="O5568">
        <f t="shared" si="430"/>
        <v>9.1466792094999985</v>
      </c>
      <c r="P5568">
        <f t="shared" si="431"/>
        <v>0.62400548822920876</v>
      </c>
      <c r="Q5568">
        <f t="shared" si="432"/>
        <v>0.68354012969040867</v>
      </c>
      <c r="R5568">
        <f t="shared" si="433"/>
        <v>4230.4298626539394</v>
      </c>
      <c r="S5568">
        <f t="shared" si="434"/>
        <v>1</v>
      </c>
    </row>
    <row r="5569" spans="1:19" x14ac:dyDescent="0.2">
      <c r="A5569" t="s">
        <v>5590</v>
      </c>
      <c r="B5569" t="s">
        <v>10637</v>
      </c>
      <c r="C5569">
        <f>AVERAGE(data!C5569:F5569)</f>
        <v>0.13937499999999997</v>
      </c>
      <c r="D5569">
        <f>AVERAGE(data!G5569:K5569)</f>
        <v>-0.20878000000000002</v>
      </c>
      <c r="E5569">
        <f>AVERAGE(data!L5569:O5569)</f>
        <v>0.15097499999999997</v>
      </c>
      <c r="F5569">
        <f>AVERAGE(data!P5569:T5569)</f>
        <v>-0.43015999999999999</v>
      </c>
      <c r="G5569">
        <f>AVERAGE(data!U5569:Y5569)</f>
        <v>-0.93532000000000015</v>
      </c>
      <c r="H5569">
        <f>AVERAGE(data!C5569:Y5569)</f>
        <v>-0.29173478260869568</v>
      </c>
      <c r="I5569">
        <f>SUMSQ(data!C5569:Y5569)</f>
        <v>16.236023009999997</v>
      </c>
      <c r="J5569">
        <f>SUMSQ(data!C5569:F5569)-4*stats!C5569^2</f>
        <v>0.32219354749999995</v>
      </c>
      <c r="K5569">
        <f>SUMSQ(data!G5569:K5569)-5*D5569^2</f>
        <v>2.338113908</v>
      </c>
      <c r="L5569">
        <f>SUMSQ(data!L5569:O5569)-4*E5569^2</f>
        <v>0.92084678750000015</v>
      </c>
      <c r="M5569">
        <f>SUMSQ(data!P5569:T5569)-5*stats!F5569^2</f>
        <v>4.6824720919999994</v>
      </c>
      <c r="N5569">
        <f>SUMSQ(data!U5569:Y5569)-5*stats!G5569^2</f>
        <v>2.2862702279999976</v>
      </c>
      <c r="O5569">
        <f t="shared" si="430"/>
        <v>10.549896562999997</v>
      </c>
      <c r="P5569">
        <f t="shared" si="431"/>
        <v>1.9403086169575749</v>
      </c>
      <c r="Q5569">
        <f t="shared" si="432"/>
        <v>0.13727105651636839</v>
      </c>
      <c r="R5569">
        <f t="shared" si="433"/>
        <v>849.57056877980403</v>
      </c>
      <c r="S5569">
        <f t="shared" si="434"/>
        <v>1</v>
      </c>
    </row>
    <row r="5570" spans="1:19" x14ac:dyDescent="0.2">
      <c r="A5570" t="s">
        <v>5591</v>
      </c>
      <c r="B5570" t="s">
        <v>10638</v>
      </c>
      <c r="C5570">
        <f>AVERAGE(data!C5570:F5570)</f>
        <v>0.10304999999999997</v>
      </c>
      <c r="D5570">
        <f>AVERAGE(data!G5570:K5570)</f>
        <v>0.19470000000000001</v>
      </c>
      <c r="E5570">
        <f>AVERAGE(data!L5570:O5570)</f>
        <v>0.35704999999999998</v>
      </c>
      <c r="F5570">
        <f>AVERAGE(data!P5570:T5570)</f>
        <v>-1.9379999999999974E-2</v>
      </c>
      <c r="G5570">
        <f>AVERAGE(data!U5570:Y5570)</f>
        <v>-0.24248000000000003</v>
      </c>
      <c r="H5570">
        <f>AVERAGE(data!C5570:Y5570)</f>
        <v>6.5417391304347844E-2</v>
      </c>
      <c r="I5570">
        <f>SUMSQ(data!C5570:Y5570)</f>
        <v>30.586364839999998</v>
      </c>
      <c r="J5570">
        <f>SUMSQ(data!C5570:F5570)-4*stats!C5570^2</f>
        <v>4.1372034499999994</v>
      </c>
      <c r="K5570">
        <f>SUMSQ(data!G5570:K5570)-5*D5570^2</f>
        <v>3.5519427000000006</v>
      </c>
      <c r="L5570">
        <f>SUMSQ(data!L5570:O5570)-4*E5570^2</f>
        <v>1.1124685700000001</v>
      </c>
      <c r="M5570">
        <f>SUMSQ(data!P5570:T5570)-5*stats!F5570^2</f>
        <v>5.8422590479999998</v>
      </c>
      <c r="N5570">
        <f>SUMSQ(data!U5570:Y5570)-5*stats!G5570^2</f>
        <v>14.904673928000001</v>
      </c>
      <c r="O5570">
        <f t="shared" si="430"/>
        <v>29.548547696</v>
      </c>
      <c r="P5570">
        <f t="shared" si="431"/>
        <v>0.12644079014772547</v>
      </c>
      <c r="Q5570">
        <f t="shared" si="432"/>
        <v>0.98449959798480402</v>
      </c>
      <c r="R5570">
        <f t="shared" si="433"/>
        <v>6093.0680119279523</v>
      </c>
      <c r="S5570">
        <f t="shared" si="434"/>
        <v>1</v>
      </c>
    </row>
    <row r="5571" spans="1:19" x14ac:dyDescent="0.2">
      <c r="A5571" t="s">
        <v>5592</v>
      </c>
      <c r="B5571" t="s">
        <v>10639</v>
      </c>
      <c r="C5571">
        <f>AVERAGE(data!C5571:F5571)</f>
        <v>1.2605</v>
      </c>
      <c r="D5571">
        <f>AVERAGE(data!G5571:K5571)</f>
        <v>1.3313600000000001</v>
      </c>
      <c r="E5571">
        <f>AVERAGE(data!L5571:O5571)</f>
        <v>1.895975</v>
      </c>
      <c r="F5571">
        <f>AVERAGE(data!P5571:T5571)</f>
        <v>-0.29379999999999995</v>
      </c>
      <c r="G5571">
        <f>AVERAGE(data!U5571:Y5571)</f>
        <v>-0.68186000000000002</v>
      </c>
      <c r="H5571">
        <f>AVERAGE(data!C5571:Y5571)</f>
        <v>0.62627826086956517</v>
      </c>
      <c r="I5571">
        <f>SUMSQ(data!C5571:Y5571)</f>
        <v>41.764936180000007</v>
      </c>
      <c r="J5571">
        <f>SUMSQ(data!C5571:F5571)-4*stats!C5571^2</f>
        <v>2.0123623000000022</v>
      </c>
      <c r="K5571">
        <f>SUMSQ(data!G5571:K5571)-5*D5571^2</f>
        <v>1.7848742919999996</v>
      </c>
      <c r="L5571">
        <f>SUMSQ(data!L5571:O5571)-4*E5571^2</f>
        <v>1.8913799275000009</v>
      </c>
      <c r="M5571">
        <f>SUMSQ(data!P5571:T5571)-5*stats!F5571^2</f>
        <v>1.9207270600000004</v>
      </c>
      <c r="N5571">
        <f>SUMSQ(data!U5571:Y5571)-5*stats!G5571^2</f>
        <v>1.8024120520000002</v>
      </c>
      <c r="O5571">
        <f t="shared" ref="O5571:O5634" si="435">SUM(J5571:N5571)</f>
        <v>9.4117556315000037</v>
      </c>
      <c r="P5571">
        <f t="shared" ref="P5571:P5634" si="436">((23-5)/5)*(I5571-O5571)/O5571</f>
        <v>12.375103491295951</v>
      </c>
      <c r="Q5571">
        <f t="shared" ref="Q5571:Q5634" si="437">FDIST(P5571,5,23-5)</f>
        <v>2.6320860028621909E-5</v>
      </c>
      <c r="R5571">
        <f t="shared" ref="R5571:R5634" si="438">Q5571*6189</f>
        <v>0.162899802717141</v>
      </c>
      <c r="S5571">
        <f t="shared" ref="S5571:S5634" si="439">IF(R5571&gt;1,1,R5571)</f>
        <v>0.162899802717141</v>
      </c>
    </row>
    <row r="5572" spans="1:19" x14ac:dyDescent="0.2">
      <c r="A5572" t="s">
        <v>5593</v>
      </c>
      <c r="B5572" t="s">
        <v>5593</v>
      </c>
      <c r="C5572">
        <f>AVERAGE(data!C5572:F5572)</f>
        <v>-0.72537499999999999</v>
      </c>
      <c r="D5572">
        <f>AVERAGE(data!G5572:K5572)</f>
        <v>-0.70313999999999999</v>
      </c>
      <c r="E5572">
        <f>AVERAGE(data!L5572:O5572)</f>
        <v>-0.45947499999999997</v>
      </c>
      <c r="F5572">
        <f>AVERAGE(data!P5572:T5572)</f>
        <v>0.37756000000000001</v>
      </c>
      <c r="G5572">
        <f>AVERAGE(data!U5572:Y5572)</f>
        <v>-0.18160000000000001</v>
      </c>
      <c r="H5572">
        <f>AVERAGE(data!C5572:Y5572)</f>
        <v>-0.31631739130434777</v>
      </c>
      <c r="I5572">
        <f>SUMSQ(data!C5572:Y5572)</f>
        <v>14.125539130000002</v>
      </c>
      <c r="J5572">
        <f>SUMSQ(data!C5572:F5572)-4*stats!C5572^2</f>
        <v>0.68979644750000002</v>
      </c>
      <c r="K5572">
        <f>SUMSQ(data!G5572:K5572)-5*D5572^2</f>
        <v>2.1067631320000002</v>
      </c>
      <c r="L5572">
        <f>SUMSQ(data!L5572:O5572)-4*E5572^2</f>
        <v>2.6982907875000004</v>
      </c>
      <c r="M5572">
        <f>SUMSQ(data!P5572:T5572)-5*stats!F5572^2</f>
        <v>0.75507873200000031</v>
      </c>
      <c r="N5572">
        <f>SUMSQ(data!U5572:Y5572)-5*stats!G5572^2</f>
        <v>1.5767855</v>
      </c>
      <c r="O5572">
        <f t="shared" si="435"/>
        <v>7.8267145990000007</v>
      </c>
      <c r="P5572">
        <f t="shared" si="436"/>
        <v>2.8972269302495368</v>
      </c>
      <c r="Q5572">
        <f t="shared" si="437"/>
        <v>4.3258007121106355E-2</v>
      </c>
      <c r="R5572">
        <f t="shared" si="438"/>
        <v>267.72380607252722</v>
      </c>
      <c r="S5572">
        <f t="shared" si="439"/>
        <v>1</v>
      </c>
    </row>
    <row r="5573" spans="1:19" x14ac:dyDescent="0.2">
      <c r="A5573" t="s">
        <v>5594</v>
      </c>
      <c r="B5573" t="s">
        <v>10640</v>
      </c>
      <c r="C5573">
        <f>AVERAGE(data!C5573:F5573)</f>
        <v>-0.70450000000000002</v>
      </c>
      <c r="D5573">
        <f>AVERAGE(data!G5573:K5573)</f>
        <v>-1.24282</v>
      </c>
      <c r="E5573">
        <f>AVERAGE(data!L5573:O5573)</f>
        <v>-1.9577249999999999</v>
      </c>
      <c r="F5573">
        <f>AVERAGE(data!P5573:T5573)</f>
        <v>0.46154000000000001</v>
      </c>
      <c r="G5573">
        <f>AVERAGE(data!U5573:Y5573)</f>
        <v>-0.60993999999999993</v>
      </c>
      <c r="H5573">
        <f>AVERAGE(data!C5573:Y5573)</f>
        <v>-0.76543478260869546</v>
      </c>
      <c r="I5573">
        <f>SUMSQ(data!C5573:Y5573)</f>
        <v>36.503241560000006</v>
      </c>
      <c r="J5573">
        <f>SUMSQ(data!C5573:F5573)-4*stats!C5573^2</f>
        <v>1.0674149400000004</v>
      </c>
      <c r="K5573">
        <f>SUMSQ(data!G5573:K5573)-5*D5573^2</f>
        <v>1.1237322679999995</v>
      </c>
      <c r="L5573">
        <f>SUMSQ(data!L5573:O5573)-4*E5573^2</f>
        <v>1.2412880875000027</v>
      </c>
      <c r="M5573">
        <f>SUMSQ(data!P5573:T5573)-5*stats!F5573^2</f>
        <v>0.8360277119999997</v>
      </c>
      <c r="N5573">
        <f>SUMSQ(data!U5573:Y5573)-5*stats!G5573^2</f>
        <v>4.2705112120000006</v>
      </c>
      <c r="O5573">
        <f t="shared" si="435"/>
        <v>8.5389742195000018</v>
      </c>
      <c r="P5573">
        <f t="shared" si="436"/>
        <v>11.789631850146844</v>
      </c>
      <c r="Q5573">
        <f t="shared" si="437"/>
        <v>3.630058848158375E-5</v>
      </c>
      <c r="R5573">
        <f t="shared" si="438"/>
        <v>0.22466434211252184</v>
      </c>
      <c r="S5573">
        <f t="shared" si="439"/>
        <v>0.22466434211252184</v>
      </c>
    </row>
    <row r="5574" spans="1:19" x14ac:dyDescent="0.2">
      <c r="A5574" t="s">
        <v>5595</v>
      </c>
      <c r="B5574" t="s">
        <v>10641</v>
      </c>
      <c r="C5574">
        <f>AVERAGE(data!C5574:F5574)</f>
        <v>-1.049525</v>
      </c>
      <c r="D5574">
        <f>AVERAGE(data!G5574:K5574)</f>
        <v>-1.19194</v>
      </c>
      <c r="E5574">
        <f>AVERAGE(data!L5574:O5574)</f>
        <v>-0.66222500000000006</v>
      </c>
      <c r="F5574">
        <f>AVERAGE(data!P5574:T5574)</f>
        <v>-0.18536000000000002</v>
      </c>
      <c r="G5574">
        <f>AVERAGE(data!U5574:Y5574)</f>
        <v>-0.75824000000000003</v>
      </c>
      <c r="H5574">
        <f>AVERAGE(data!C5574:Y5574)</f>
        <v>-0.76194347826086972</v>
      </c>
      <c r="I5574">
        <f>SUMSQ(data!C5574:Y5574)</f>
        <v>28.559313709999994</v>
      </c>
      <c r="J5574">
        <f>SUMSQ(data!C5574:F5574)-4*stats!C5574^2</f>
        <v>1.0516932674999993</v>
      </c>
      <c r="K5574">
        <f>SUMSQ(data!G5574:K5574)-5*D5574^2</f>
        <v>0.28456187200000027</v>
      </c>
      <c r="L5574">
        <f>SUMSQ(data!L5574:O5574)-4*E5574^2</f>
        <v>0.45301964749999946</v>
      </c>
      <c r="M5574">
        <f>SUMSQ(data!P5574:T5574)-5*stats!F5574^2</f>
        <v>7.3326720519999986</v>
      </c>
      <c r="N5574">
        <f>SUMSQ(data!U5574:Y5574)-5*stats!G5574^2</f>
        <v>3.1271522119999995</v>
      </c>
      <c r="O5574">
        <f t="shared" si="435"/>
        <v>12.249099050999998</v>
      </c>
      <c r="P5574">
        <f t="shared" si="436"/>
        <v>4.7935584917656806</v>
      </c>
      <c r="Q5574">
        <f t="shared" si="437"/>
        <v>5.8373560784239168E-3</v>
      </c>
      <c r="R5574">
        <f t="shared" si="438"/>
        <v>36.127396769365625</v>
      </c>
      <c r="S5574">
        <f t="shared" si="439"/>
        <v>1</v>
      </c>
    </row>
    <row r="5575" spans="1:19" x14ac:dyDescent="0.2">
      <c r="A5575" t="s">
        <v>5596</v>
      </c>
      <c r="B5575" t="s">
        <v>10642</v>
      </c>
      <c r="C5575">
        <f>AVERAGE(data!C5575:F5575)</f>
        <v>0.85315000000000007</v>
      </c>
      <c r="D5575">
        <f>AVERAGE(data!G5575:K5575)</f>
        <v>1.0002599999999999</v>
      </c>
      <c r="E5575">
        <f>AVERAGE(data!L5575:O5575)</f>
        <v>0.59534999999999993</v>
      </c>
      <c r="F5575">
        <f>AVERAGE(data!P5575:T5575)</f>
        <v>-4.967999999999996E-2</v>
      </c>
      <c r="G5575">
        <f>AVERAGE(data!U5575:Y5575)</f>
        <v>-0.25609999999999999</v>
      </c>
      <c r="H5575">
        <f>AVERAGE(data!C5575:Y5575)</f>
        <v>0.40288695652173917</v>
      </c>
      <c r="I5575">
        <f>SUMSQ(data!C5575:Y5575)</f>
        <v>18.8382565</v>
      </c>
      <c r="J5575">
        <f>SUMSQ(data!C5575:F5575)-4*stats!C5575^2</f>
        <v>3.6455078100000002</v>
      </c>
      <c r="K5575">
        <f>SUMSQ(data!G5575:K5575)-5*D5575^2</f>
        <v>0.68673797199999953</v>
      </c>
      <c r="L5575">
        <f>SUMSQ(data!L5575:O5575)-4*E5575^2</f>
        <v>0.78941243000000028</v>
      </c>
      <c r="M5575">
        <f>SUMSQ(data!P5575:T5575)-5*stats!F5575^2</f>
        <v>3.4710577079999996</v>
      </c>
      <c r="N5575">
        <f>SUMSQ(data!U5575:Y5575)-5*stats!G5575^2</f>
        <v>0.57343750000000004</v>
      </c>
      <c r="O5575">
        <f t="shared" si="435"/>
        <v>9.1661534200000006</v>
      </c>
      <c r="P5575">
        <f t="shared" si="436"/>
        <v>3.7987113560663044</v>
      </c>
      <c r="Q5575">
        <f t="shared" si="437"/>
        <v>1.5926800529956785E-2</v>
      </c>
      <c r="R5575">
        <f t="shared" si="438"/>
        <v>98.570968479902547</v>
      </c>
      <c r="S5575">
        <f t="shared" si="439"/>
        <v>1</v>
      </c>
    </row>
    <row r="5576" spans="1:19" x14ac:dyDescent="0.2">
      <c r="A5576" t="s">
        <v>5597</v>
      </c>
      <c r="B5576" t="s">
        <v>10643</v>
      </c>
      <c r="C5576">
        <f>AVERAGE(data!C5576:F5576)</f>
        <v>0.145675</v>
      </c>
      <c r="D5576">
        <f>AVERAGE(data!G5576:K5576)</f>
        <v>0.45563999999999999</v>
      </c>
      <c r="E5576">
        <f>AVERAGE(data!L5576:O5576)</f>
        <v>1.383975</v>
      </c>
      <c r="F5576">
        <f>AVERAGE(data!P5576:T5576)</f>
        <v>-0.37018000000000001</v>
      </c>
      <c r="G5576">
        <f>AVERAGE(data!U5576:Y5576)</f>
        <v>-0.76167999999999991</v>
      </c>
      <c r="H5576">
        <f>AVERAGE(data!C5576:Y5576)</f>
        <v>0.11902173913043478</v>
      </c>
      <c r="I5576">
        <f>SUMSQ(data!C5576:Y5576)</f>
        <v>19.929800270000001</v>
      </c>
      <c r="J5576">
        <f>SUMSQ(data!C5576:F5576)-4*stats!C5576^2</f>
        <v>0.12415598749999997</v>
      </c>
      <c r="K5576">
        <f>SUMSQ(data!G5576:K5576)-5*D5576^2</f>
        <v>1.5263195720000002</v>
      </c>
      <c r="L5576">
        <f>SUMSQ(data!L5576:O5576)-4*E5576^2</f>
        <v>0.22022104749999993</v>
      </c>
      <c r="M5576">
        <f>SUMSQ(data!P5576:T5576)-5*stats!F5576^2</f>
        <v>2.5710027279999998</v>
      </c>
      <c r="N5576">
        <f>SUMSQ(data!U5576:Y5576)-5*stats!G5576^2</f>
        <v>3.1176815880000004</v>
      </c>
      <c r="O5576">
        <f t="shared" si="435"/>
        <v>7.5593809230000009</v>
      </c>
      <c r="P5576">
        <f t="shared" si="436"/>
        <v>5.8911582975933063</v>
      </c>
      <c r="Q5576">
        <f t="shared" si="437"/>
        <v>2.1447396616726447E-3</v>
      </c>
      <c r="R5576">
        <f t="shared" si="438"/>
        <v>13.273793766091998</v>
      </c>
      <c r="S5576">
        <f t="shared" si="439"/>
        <v>1</v>
      </c>
    </row>
    <row r="5577" spans="1:19" x14ac:dyDescent="0.2">
      <c r="A5577" t="s">
        <v>5598</v>
      </c>
      <c r="B5577" t="s">
        <v>5598</v>
      </c>
      <c r="C5577">
        <f>AVERAGE(data!C5577:F5577)</f>
        <v>7.8925000000000009E-2</v>
      </c>
      <c r="D5577">
        <f>AVERAGE(data!G5577:K5577)</f>
        <v>9.3000000000000305E-3</v>
      </c>
      <c r="E5577">
        <f>AVERAGE(data!L5577:O5577)</f>
        <v>2.2695249999999998</v>
      </c>
      <c r="F5577">
        <f>AVERAGE(data!P5577:T5577)</f>
        <v>0.34831999999999996</v>
      </c>
      <c r="G5577">
        <f>AVERAGE(data!U5577:Y5577)</f>
        <v>0.82485999999999993</v>
      </c>
      <c r="H5577">
        <f>AVERAGE(data!C5577:Y5577)</f>
        <v>0.66548695652173917</v>
      </c>
      <c r="I5577">
        <f>SUMSQ(data!C5577:Y5577)</f>
        <v>41.356632359999999</v>
      </c>
      <c r="J5577">
        <f>SUMSQ(data!C5577:F5577)-4*stats!C5577^2</f>
        <v>0.47335246749999998</v>
      </c>
      <c r="K5577">
        <f>SUMSQ(data!G5577:K5577)-5*D5577^2</f>
        <v>7.3677132599999986</v>
      </c>
      <c r="L5577">
        <f>SUMSQ(data!L5577:O5577)-4*E5577^2</f>
        <v>3.2721901675000034</v>
      </c>
      <c r="M5577">
        <f>SUMSQ(data!P5577:T5577)-5*stats!F5577^2</f>
        <v>1.8880171879999998</v>
      </c>
      <c r="N5577">
        <f>SUMSQ(data!U5577:Y5577)-5*stats!G5577^2</f>
        <v>3.7184310919999994</v>
      </c>
      <c r="O5577">
        <f t="shared" si="435"/>
        <v>16.719704175</v>
      </c>
      <c r="P5577">
        <f t="shared" si="436"/>
        <v>5.3046956176782949</v>
      </c>
      <c r="Q5577">
        <f t="shared" si="437"/>
        <v>3.6153015427387953E-3</v>
      </c>
      <c r="R5577">
        <f t="shared" si="438"/>
        <v>22.375101248010406</v>
      </c>
      <c r="S5577">
        <f t="shared" si="439"/>
        <v>1</v>
      </c>
    </row>
    <row r="5578" spans="1:19" x14ac:dyDescent="0.2">
      <c r="A5578" t="s">
        <v>5599</v>
      </c>
      <c r="B5578" t="s">
        <v>10644</v>
      </c>
      <c r="C5578">
        <f>AVERAGE(data!C5578:F5578)</f>
        <v>1.00095</v>
      </c>
      <c r="D5578">
        <f>AVERAGE(data!G5578:K5578)</f>
        <v>1.9575</v>
      </c>
      <c r="E5578">
        <f>AVERAGE(data!L5578:O5578)</f>
        <v>1.508975</v>
      </c>
      <c r="F5578">
        <f>AVERAGE(data!P5578:T5578)</f>
        <v>-1.9479999999999987E-2</v>
      </c>
      <c r="G5578">
        <f>AVERAGE(data!U5578:Y5578)</f>
        <v>-0.40174000000000004</v>
      </c>
      <c r="H5578">
        <f>AVERAGE(data!C5578:Y5578)</f>
        <v>0.77048260869565244</v>
      </c>
      <c r="I5578">
        <f>SUMSQ(data!C5578:Y5578)</f>
        <v>57.54625515</v>
      </c>
      <c r="J5578">
        <f>SUMSQ(data!C5578:F5578)-4*stats!C5578^2</f>
        <v>6.6782706699999999</v>
      </c>
      <c r="K5578">
        <f>SUMSQ(data!G5578:K5578)-5*D5578^2</f>
        <v>4.4971240399999992</v>
      </c>
      <c r="L5578">
        <f>SUMSQ(data!L5578:O5578)-4*E5578^2</f>
        <v>3.2217676875000016</v>
      </c>
      <c r="M5578">
        <f>SUMSQ(data!P5578:T5578)-5*stats!F5578^2</f>
        <v>5.0410957079999994</v>
      </c>
      <c r="N5578">
        <f>SUMSQ(data!U5578:Y5578)-5*stats!G5578^2</f>
        <v>5.0244674920000012</v>
      </c>
      <c r="O5578">
        <f t="shared" si="435"/>
        <v>24.462725597500004</v>
      </c>
      <c r="P5578">
        <f t="shared" si="436"/>
        <v>4.8686605224877981</v>
      </c>
      <c r="Q5578">
        <f t="shared" si="437"/>
        <v>5.4325355522125305E-3</v>
      </c>
      <c r="R5578">
        <f t="shared" si="438"/>
        <v>33.621962532643352</v>
      </c>
      <c r="S5578">
        <f t="shared" si="439"/>
        <v>1</v>
      </c>
    </row>
    <row r="5579" spans="1:19" x14ac:dyDescent="0.2">
      <c r="A5579" t="s">
        <v>5600</v>
      </c>
      <c r="B5579" t="s">
        <v>10645</v>
      </c>
      <c r="C5579">
        <f>AVERAGE(data!C5579:F5579)</f>
        <v>-0.25270000000000004</v>
      </c>
      <c r="D5579">
        <f>AVERAGE(data!G5579:K5579)</f>
        <v>-2.8799999999999716E-3</v>
      </c>
      <c r="E5579">
        <f>AVERAGE(data!L5579:O5579)</f>
        <v>-0.15810000000000002</v>
      </c>
      <c r="F5579">
        <f>AVERAGE(data!P5579:T5579)</f>
        <v>6.0600000000000008E-2</v>
      </c>
      <c r="G5579">
        <f>AVERAGE(data!U5579:Y5579)</f>
        <v>0.47811999999999999</v>
      </c>
      <c r="H5579">
        <f>AVERAGE(data!C5579:Y5579)</f>
        <v>4.5043478260869588E-2</v>
      </c>
      <c r="I5579">
        <f>SUMSQ(data!C5579:Y5579)</f>
        <v>20.027650260000001</v>
      </c>
      <c r="J5579">
        <f>SUMSQ(data!C5579:F5579)-4*stats!C5579^2</f>
        <v>0.59301073999999998</v>
      </c>
      <c r="K5579">
        <f>SUMSQ(data!G5579:K5579)-5*D5579^2</f>
        <v>6.1020551079999992</v>
      </c>
      <c r="L5579">
        <f>SUMSQ(data!L5579:O5579)-4*E5579^2</f>
        <v>1.6790075400000002</v>
      </c>
      <c r="M5579">
        <f>SUMSQ(data!P5579:T5579)-5*stats!F5579^2</f>
        <v>1.0770862399999999</v>
      </c>
      <c r="N5579">
        <f>SUMSQ(data!U5579:Y5579)-5*stats!G5579^2</f>
        <v>9.0596820880000006</v>
      </c>
      <c r="O5579">
        <f t="shared" si="435"/>
        <v>18.510841716000002</v>
      </c>
      <c r="P5579">
        <f t="shared" si="436"/>
        <v>0.29498986821761658</v>
      </c>
      <c r="Q5579">
        <f t="shared" si="437"/>
        <v>0.90941215275751508</v>
      </c>
      <c r="R5579">
        <f t="shared" si="438"/>
        <v>5628.3518134162605</v>
      </c>
      <c r="S5579">
        <f t="shared" si="439"/>
        <v>1</v>
      </c>
    </row>
    <row r="5580" spans="1:19" x14ac:dyDescent="0.2">
      <c r="A5580" t="s">
        <v>5601</v>
      </c>
      <c r="B5580" t="s">
        <v>10646</v>
      </c>
      <c r="C5580">
        <f>AVERAGE(data!C5580:F5580)</f>
        <v>0.39465</v>
      </c>
      <c r="D5580">
        <f>AVERAGE(data!G5580:K5580)</f>
        <v>0.43024000000000007</v>
      </c>
      <c r="E5580">
        <f>AVERAGE(data!L5580:O5580)</f>
        <v>0.19857500000000003</v>
      </c>
      <c r="F5580">
        <f>AVERAGE(data!P5580:T5580)</f>
        <v>-5.1720000000000009E-2</v>
      </c>
      <c r="G5580">
        <f>AVERAGE(data!U5580:Y5580)</f>
        <v>0.25607999999999997</v>
      </c>
      <c r="H5580">
        <f>AVERAGE(data!C5580:Y5580)</f>
        <v>0.24112608695652168</v>
      </c>
      <c r="I5580">
        <f>SUMSQ(data!C5580:Y5580)</f>
        <v>10.38020143</v>
      </c>
      <c r="J5580">
        <f>SUMSQ(data!C5580:F5580)-4*stats!C5580^2</f>
        <v>9.5688989999999974E-2</v>
      </c>
      <c r="K5580">
        <f>SUMSQ(data!G5580:K5580)-5*D5580^2</f>
        <v>1.9867821319999996</v>
      </c>
      <c r="L5580">
        <f>SUMSQ(data!L5580:O5580)-4*E5580^2</f>
        <v>0.81155018750000008</v>
      </c>
      <c r="M5580">
        <f>SUMSQ(data!P5580:T5580)-5*stats!F5580^2</f>
        <v>2.5546850879999998</v>
      </c>
      <c r="N5580">
        <f>SUMSQ(data!U5580:Y5580)-5*stats!G5580^2</f>
        <v>2.8839805079999996</v>
      </c>
      <c r="O5580">
        <f t="shared" si="435"/>
        <v>8.3326869054999975</v>
      </c>
      <c r="P5580">
        <f t="shared" si="436"/>
        <v>0.88459489379527001</v>
      </c>
      <c r="Q5580">
        <f t="shared" si="437"/>
        <v>0.51143715869804585</v>
      </c>
      <c r="R5580">
        <f t="shared" si="438"/>
        <v>3165.2845751822056</v>
      </c>
      <c r="S5580">
        <f t="shared" si="439"/>
        <v>1</v>
      </c>
    </row>
    <row r="5581" spans="1:19" x14ac:dyDescent="0.2">
      <c r="A5581" t="s">
        <v>5602</v>
      </c>
      <c r="B5581" t="s">
        <v>10647</v>
      </c>
      <c r="C5581">
        <f>AVERAGE(data!C5581:F5581)</f>
        <v>1.3268249999999999</v>
      </c>
      <c r="D5581">
        <f>AVERAGE(data!G5581:K5581)</f>
        <v>0.94881999999999989</v>
      </c>
      <c r="E5581">
        <f>AVERAGE(data!L5581:O5581)</f>
        <v>1.2356750000000001</v>
      </c>
      <c r="F5581">
        <f>AVERAGE(data!P5581:T5581)</f>
        <v>-1.0741000000000001</v>
      </c>
      <c r="G5581">
        <f>AVERAGE(data!U5581:Y5581)</f>
        <v>-0.52159999999999995</v>
      </c>
      <c r="H5581">
        <f>AVERAGE(data!C5581:Y5581)</f>
        <v>0.30502608695652178</v>
      </c>
      <c r="I5581">
        <f>SUMSQ(data!C5581:Y5581)</f>
        <v>40.310114739999996</v>
      </c>
      <c r="J5581">
        <f>SUMSQ(data!C5581:F5581)-4*stats!C5581^2</f>
        <v>2.3547060274999989</v>
      </c>
      <c r="K5581">
        <f>SUMSQ(data!G5581:K5581)-5*D5581^2</f>
        <v>3.7234812080000017</v>
      </c>
      <c r="L5581">
        <f>SUMSQ(data!L5581:O5581)-4*E5581^2</f>
        <v>0.94543268749999854</v>
      </c>
      <c r="M5581">
        <f>SUMSQ(data!P5581:T5581)-5*stats!F5581^2</f>
        <v>4.8159814199999964</v>
      </c>
      <c r="N5581">
        <f>SUMSQ(data!U5581:Y5581)-5*stats!G5581^2</f>
        <v>3.6910004400000003</v>
      </c>
      <c r="O5581">
        <f t="shared" si="435"/>
        <v>15.530601782999994</v>
      </c>
      <c r="P5581">
        <f t="shared" si="436"/>
        <v>5.7439014850568357</v>
      </c>
      <c r="Q5581">
        <f t="shared" si="437"/>
        <v>2.4387732904016736E-3</v>
      </c>
      <c r="R5581">
        <f t="shared" si="438"/>
        <v>15.093567894295958</v>
      </c>
      <c r="S5581">
        <f t="shared" si="439"/>
        <v>1</v>
      </c>
    </row>
    <row r="5582" spans="1:19" x14ac:dyDescent="0.2">
      <c r="A5582" t="s">
        <v>5603</v>
      </c>
      <c r="B5582" t="s">
        <v>10648</v>
      </c>
      <c r="C5582">
        <f>AVERAGE(data!C5582:F5582)</f>
        <v>-0.189475</v>
      </c>
      <c r="D5582">
        <f>AVERAGE(data!G5582:K5582)</f>
        <v>7.5599999999999669E-3</v>
      </c>
      <c r="E5582">
        <f>AVERAGE(data!L5582:O5582)</f>
        <v>-0.36677500000000002</v>
      </c>
      <c r="F5582">
        <f>AVERAGE(data!P5582:T5582)</f>
        <v>0.31597999999999998</v>
      </c>
      <c r="G5582">
        <f>AVERAGE(data!U5582:Y5582)</f>
        <v>1.1171800000000001</v>
      </c>
      <c r="H5582">
        <f>AVERAGE(data!C5582:Y5582)</f>
        <v>0.2164608695652174</v>
      </c>
      <c r="I5582">
        <f>SUMSQ(data!C5582:Y5582)</f>
        <v>30.02689444</v>
      </c>
      <c r="J5582">
        <f>SUMSQ(data!C5582:F5582)-4*stats!C5582^2</f>
        <v>2.4964549274999994</v>
      </c>
      <c r="K5582">
        <f>SUMSQ(data!G5582:K5582)-5*D5582^2</f>
        <v>7.5859937319999995</v>
      </c>
      <c r="L5582">
        <f>SUMSQ(data!L5582:O5582)-4*E5582^2</f>
        <v>0.65149446749999984</v>
      </c>
      <c r="M5582">
        <f>SUMSQ(data!P5582:T5582)-5*stats!F5582^2</f>
        <v>2.9811668080000007</v>
      </c>
      <c r="N5582">
        <f>SUMSQ(data!U5582:Y5582)-5*stats!G5582^2</f>
        <v>8.8901274679999993</v>
      </c>
      <c r="O5582">
        <f t="shared" si="435"/>
        <v>22.605237402999997</v>
      </c>
      <c r="P5582">
        <f t="shared" si="436"/>
        <v>1.1819369492511591</v>
      </c>
      <c r="Q5582">
        <f t="shared" si="437"/>
        <v>0.35647170000988415</v>
      </c>
      <c r="R5582">
        <f t="shared" si="438"/>
        <v>2206.2033513611732</v>
      </c>
      <c r="S5582">
        <f t="shared" si="439"/>
        <v>1</v>
      </c>
    </row>
    <row r="5583" spans="1:19" x14ac:dyDescent="0.2">
      <c r="A5583" t="s">
        <v>5604</v>
      </c>
      <c r="B5583" t="s">
        <v>10649</v>
      </c>
      <c r="C5583">
        <f>AVERAGE(data!C5583:F5583)</f>
        <v>1.94025</v>
      </c>
      <c r="D5583">
        <f>AVERAGE(data!G5583:K5583)</f>
        <v>2.23678</v>
      </c>
      <c r="E5583">
        <f>AVERAGE(data!L5583:O5583)</f>
        <v>1.0776000000000001</v>
      </c>
      <c r="F5583">
        <f>AVERAGE(data!P5583:T5583)</f>
        <v>-1.1826399999999999</v>
      </c>
      <c r="G5583">
        <f>AVERAGE(data!U5583:Y5583)</f>
        <v>0.26413999999999999</v>
      </c>
      <c r="H5583">
        <f>AVERAGE(data!C5583:Y5583)</f>
        <v>0.81142608695652141</v>
      </c>
      <c r="I5583">
        <f>SUMSQ(data!C5583:Y5583)</f>
        <v>76.811115579999992</v>
      </c>
      <c r="J5583">
        <f>SUMSQ(data!C5583:F5583)-4*stats!C5583^2</f>
        <v>7.2409770099999964</v>
      </c>
      <c r="K5583">
        <f>SUMSQ(data!G5583:K5583)-5*D5583^2</f>
        <v>9.3344537679999959</v>
      </c>
      <c r="L5583">
        <f>SUMSQ(data!L5583:O5583)-4*E5583^2</f>
        <v>2.6630703200000001</v>
      </c>
      <c r="M5583">
        <f>SUMSQ(data!P5583:T5583)-5*stats!F5583^2</f>
        <v>2.8054169720000015</v>
      </c>
      <c r="N5583">
        <f>SUMSQ(data!U5583:Y5583)-5*stats!G5583^2</f>
        <v>2.7060698320000003</v>
      </c>
      <c r="O5583">
        <f t="shared" si="435"/>
        <v>24.74998790199999</v>
      </c>
      <c r="P5583">
        <f t="shared" si="436"/>
        <v>7.5725313637690723</v>
      </c>
      <c r="Q5583">
        <f t="shared" si="437"/>
        <v>5.5290051970171151E-4</v>
      </c>
      <c r="R5583">
        <f t="shared" si="438"/>
        <v>3.4219013164338925</v>
      </c>
      <c r="S5583">
        <f t="shared" si="439"/>
        <v>1</v>
      </c>
    </row>
    <row r="5584" spans="1:19" x14ac:dyDescent="0.2">
      <c r="A5584" t="s">
        <v>5605</v>
      </c>
      <c r="B5584" t="s">
        <v>10650</v>
      </c>
      <c r="C5584">
        <f>AVERAGE(data!C5584:F5584)</f>
        <v>1.4349249999999998</v>
      </c>
      <c r="D5584">
        <f>AVERAGE(data!G5584:K5584)</f>
        <v>0.91959999999999997</v>
      </c>
      <c r="E5584">
        <f>AVERAGE(data!L5584:O5584)</f>
        <v>0.32267499999999993</v>
      </c>
      <c r="F5584">
        <f>AVERAGE(data!P5584:T5584)</f>
        <v>-0.39611999999999997</v>
      </c>
      <c r="G5584">
        <f>AVERAGE(data!U5584:Y5584)</f>
        <v>0.11921999999999996</v>
      </c>
      <c r="H5584">
        <f>AVERAGE(data!C5584:Y5584)</f>
        <v>0.44538695652173904</v>
      </c>
      <c r="I5584">
        <f>SUMSQ(data!C5584:Y5584)</f>
        <v>28.847403249999992</v>
      </c>
      <c r="J5584">
        <f>SUMSQ(data!C5584:F5584)-4*stats!C5584^2</f>
        <v>0.42445590750000051</v>
      </c>
      <c r="K5584">
        <f>SUMSQ(data!G5584:K5584)-5*D5584^2</f>
        <v>4.7044484599999992</v>
      </c>
      <c r="L5584">
        <f>SUMSQ(data!L5584:O5584)-4*E5584^2</f>
        <v>1.2607906675000002</v>
      </c>
      <c r="M5584">
        <f>SUMSQ(data!P5584:T5584)-5*stats!F5584^2</f>
        <v>8.0408251479999979</v>
      </c>
      <c r="N5584">
        <f>SUMSQ(data!U5584:Y5584)-5*stats!G5584^2</f>
        <v>0.68042430799999998</v>
      </c>
      <c r="O5584">
        <f t="shared" si="435"/>
        <v>15.110944490999998</v>
      </c>
      <c r="P5584">
        <f t="shared" si="436"/>
        <v>3.2725453767534449</v>
      </c>
      <c r="Q5584">
        <f t="shared" si="437"/>
        <v>2.8230071971177873E-2</v>
      </c>
      <c r="R5584">
        <f t="shared" si="438"/>
        <v>174.71591542961986</v>
      </c>
      <c r="S5584">
        <f t="shared" si="439"/>
        <v>1</v>
      </c>
    </row>
    <row r="5585" spans="1:19" x14ac:dyDescent="0.2">
      <c r="A5585" t="s">
        <v>5606</v>
      </c>
      <c r="B5585" t="s">
        <v>10651</v>
      </c>
      <c r="C5585">
        <f>AVERAGE(data!C5585:F5585)</f>
        <v>-0.23465000000000003</v>
      </c>
      <c r="D5585">
        <f>AVERAGE(data!G5585:K5585)</f>
        <v>0.22936000000000006</v>
      </c>
      <c r="E5585">
        <f>AVERAGE(data!L5585:O5585)</f>
        <v>0.66935</v>
      </c>
      <c r="F5585">
        <f>AVERAGE(data!P5585:T5585)</f>
        <v>-1.0905999999999998</v>
      </c>
      <c r="G5585">
        <f>AVERAGE(data!U5585:Y5585)</f>
        <v>-0.31608000000000003</v>
      </c>
      <c r="H5585">
        <f>AVERAGE(data!C5585:Y5585)</f>
        <v>-0.18033913043478264</v>
      </c>
      <c r="I5585">
        <f>SUMSQ(data!C5585:Y5585)</f>
        <v>34.290848799999999</v>
      </c>
      <c r="J5585">
        <f>SUMSQ(data!C5585:F5585)-4*stats!C5585^2</f>
        <v>1.2279378699999999</v>
      </c>
      <c r="K5585">
        <f>SUMSQ(data!G5585:K5585)-5*D5585^2</f>
        <v>3.8505949320000008</v>
      </c>
      <c r="L5585">
        <f>SUMSQ(data!L5585:O5585)-4*E5585^2</f>
        <v>0.39157794999999984</v>
      </c>
      <c r="M5585">
        <f>SUMSQ(data!P5585:T5585)-5*stats!F5585^2</f>
        <v>6.251445760000002</v>
      </c>
      <c r="N5585">
        <f>SUMSQ(data!U5585:Y5585)-5*stats!G5585^2</f>
        <v>13.847327428000002</v>
      </c>
      <c r="O5585">
        <f t="shared" si="435"/>
        <v>25.568883940000006</v>
      </c>
      <c r="P5585">
        <f t="shared" si="436"/>
        <v>1.22801892994943</v>
      </c>
      <c r="Q5585">
        <f t="shared" si="437"/>
        <v>0.33658006369283811</v>
      </c>
      <c r="R5585">
        <f t="shared" si="438"/>
        <v>2083.094014194975</v>
      </c>
      <c r="S5585">
        <f t="shared" si="439"/>
        <v>1</v>
      </c>
    </row>
    <row r="5586" spans="1:19" x14ac:dyDescent="0.2">
      <c r="A5586" t="s">
        <v>5607</v>
      </c>
      <c r="B5586" t="s">
        <v>5607</v>
      </c>
      <c r="C5586">
        <f>AVERAGE(data!C5586:F5586)</f>
        <v>-0.19490000000000005</v>
      </c>
      <c r="D5586">
        <f>AVERAGE(data!G5586:K5586)</f>
        <v>-0.34911999999999999</v>
      </c>
      <c r="E5586">
        <f>AVERAGE(data!L5586:O5586)</f>
        <v>-0.24152500000000002</v>
      </c>
      <c r="F5586">
        <f>AVERAGE(data!P5586:T5586)</f>
        <v>-0.79874000000000001</v>
      </c>
      <c r="G5586">
        <f>AVERAGE(data!U5586:Y5586)</f>
        <v>-0.25622</v>
      </c>
      <c r="H5586">
        <f>AVERAGE(data!C5586:Y5586)</f>
        <v>-0.38113478260869565</v>
      </c>
      <c r="I5586">
        <f>SUMSQ(data!C5586:Y5586)</f>
        <v>24.13636623</v>
      </c>
      <c r="J5586">
        <f>SUMSQ(data!C5586:F5586)-4*stats!C5586^2</f>
        <v>2.1686348600000001</v>
      </c>
      <c r="K5586">
        <f>SUMSQ(data!G5586:K5586)-5*D5586^2</f>
        <v>0.68369314800000003</v>
      </c>
      <c r="L5586">
        <f>SUMSQ(data!L5586:O5586)-4*E5586^2</f>
        <v>0.85233244749999981</v>
      </c>
      <c r="M5586">
        <f>SUMSQ(data!P5586:T5586)-5*stats!F5586^2</f>
        <v>14.831769872000002</v>
      </c>
      <c r="N5586">
        <f>SUMSQ(data!U5586:Y5586)-5*stats!G5586^2</f>
        <v>1.0870593079999999</v>
      </c>
      <c r="O5586">
        <f t="shared" si="435"/>
        <v>19.623489635500004</v>
      </c>
      <c r="P5586">
        <f t="shared" si="436"/>
        <v>0.82790349942700359</v>
      </c>
      <c r="Q5586">
        <f t="shared" si="437"/>
        <v>0.54629614645048918</v>
      </c>
      <c r="R5586">
        <f t="shared" si="438"/>
        <v>3381.0268503820776</v>
      </c>
      <c r="S5586">
        <f t="shared" si="439"/>
        <v>1</v>
      </c>
    </row>
    <row r="5587" spans="1:19" x14ac:dyDescent="0.2">
      <c r="A5587" t="s">
        <v>5608</v>
      </c>
      <c r="B5587" t="s">
        <v>10652</v>
      </c>
      <c r="C5587">
        <f>AVERAGE(data!C5587:F5587)</f>
        <v>0.41092499999999998</v>
      </c>
      <c r="D5587">
        <f>AVERAGE(data!G5587:K5587)</f>
        <v>0.45153999999999994</v>
      </c>
      <c r="E5587">
        <f>AVERAGE(data!L5587:O5587)</f>
        <v>6.3900000000000012E-2</v>
      </c>
      <c r="F5587">
        <f>AVERAGE(data!P5587:T5587)</f>
        <v>0.24869999999999998</v>
      </c>
      <c r="G5587">
        <f>AVERAGE(data!U5587:Y5587)</f>
        <v>0.54120000000000001</v>
      </c>
      <c r="H5587">
        <f>AVERAGE(data!C5587:Y5587)</f>
        <v>0.35245652173913039</v>
      </c>
      <c r="I5587">
        <f>SUMSQ(data!C5587:Y5587)</f>
        <v>14.414662149999998</v>
      </c>
      <c r="J5587">
        <f>SUMSQ(data!C5587:F5587)-4*stats!C5587^2</f>
        <v>4.8711157674999992</v>
      </c>
      <c r="K5587">
        <f>SUMSQ(data!G5587:K5587)-5*D5587^2</f>
        <v>2.538095652</v>
      </c>
      <c r="L5587">
        <f>SUMSQ(data!L5587:O5587)-4*E5587^2</f>
        <v>0.50400899999999993</v>
      </c>
      <c r="M5587">
        <f>SUMSQ(data!P5587:T5587)-5*stats!F5587^2</f>
        <v>0.48725549999999995</v>
      </c>
      <c r="N5587">
        <f>SUMSQ(data!U5587:Y5587)-5*stats!G5587^2</f>
        <v>2.5292284599999997</v>
      </c>
      <c r="O5587">
        <f t="shared" si="435"/>
        <v>10.929704379499999</v>
      </c>
      <c r="P5587">
        <f t="shared" si="436"/>
        <v>1.1478670912025102</v>
      </c>
      <c r="Q5587">
        <f t="shared" si="437"/>
        <v>0.37186350105537758</v>
      </c>
      <c r="R5587">
        <f t="shared" si="438"/>
        <v>2301.4632080317319</v>
      </c>
      <c r="S5587">
        <f t="shared" si="439"/>
        <v>1</v>
      </c>
    </row>
    <row r="5588" spans="1:19" x14ac:dyDescent="0.2">
      <c r="A5588" t="s">
        <v>5609</v>
      </c>
      <c r="B5588" t="s">
        <v>10653</v>
      </c>
      <c r="C5588">
        <f>AVERAGE(data!C5588:F5588)</f>
        <v>1.9751750000000001</v>
      </c>
      <c r="D5588">
        <f>AVERAGE(data!G5588:K5588)</f>
        <v>1.2628400000000002</v>
      </c>
      <c r="E5588">
        <f>AVERAGE(data!L5588:O5588)</f>
        <v>0.94000000000000006</v>
      </c>
      <c r="F5588">
        <f>AVERAGE(data!P5588:T5588)</f>
        <v>-0.12349999999999998</v>
      </c>
      <c r="G5588">
        <f>AVERAGE(data!U5588:Y5588)</f>
        <v>0.15243999999999999</v>
      </c>
      <c r="H5588">
        <f>AVERAGE(data!C5588:Y5588)</f>
        <v>0.78780869565217404</v>
      </c>
      <c r="I5588">
        <f>SUMSQ(data!C5588:Y5588)</f>
        <v>40.317631919999997</v>
      </c>
      <c r="J5588">
        <f>SUMSQ(data!C5588:F5588)-4*stats!C5588^2</f>
        <v>2.0140076274999981</v>
      </c>
      <c r="K5588">
        <f>SUMSQ(data!G5588:K5588)-5*D5588^2</f>
        <v>5.726316331999997</v>
      </c>
      <c r="L5588">
        <f>SUMSQ(data!L5588:O5588)-4*E5588^2</f>
        <v>0.8407710599999989</v>
      </c>
      <c r="M5588">
        <f>SUMSQ(data!P5588:T5588)-5*stats!F5588^2</f>
        <v>1.2439013399999999</v>
      </c>
      <c r="N5588">
        <f>SUMSQ(data!U5588:Y5588)-5*stats!G5588^2</f>
        <v>3.1866950920000008</v>
      </c>
      <c r="O5588">
        <f t="shared" si="435"/>
        <v>13.011691451499996</v>
      </c>
      <c r="P5588">
        <f t="shared" si="436"/>
        <v>7.5548506551212258</v>
      </c>
      <c r="Q5588">
        <f t="shared" si="437"/>
        <v>5.6029498077624323E-4</v>
      </c>
      <c r="R5588">
        <f t="shared" si="438"/>
        <v>3.4676656360241696</v>
      </c>
      <c r="S5588">
        <f t="shared" si="439"/>
        <v>1</v>
      </c>
    </row>
    <row r="5589" spans="1:19" x14ac:dyDescent="0.2">
      <c r="A5589" t="s">
        <v>5610</v>
      </c>
      <c r="B5589" t="s">
        <v>10654</v>
      </c>
      <c r="C5589">
        <f>AVERAGE(data!C5589:F5589)</f>
        <v>-2.0024999999999987E-2</v>
      </c>
      <c r="D5589">
        <f>AVERAGE(data!G5589:K5589)</f>
        <v>-0.24347999999999997</v>
      </c>
      <c r="E5589">
        <f>AVERAGE(data!L5589:O5589)</f>
        <v>-0.36384999999999995</v>
      </c>
      <c r="F5589">
        <f>AVERAGE(data!P5589:T5589)</f>
        <v>0.31716</v>
      </c>
      <c r="G5589">
        <f>AVERAGE(data!U5589:Y5589)</f>
        <v>-0.18997999999999998</v>
      </c>
      <c r="H5589">
        <f>AVERAGE(data!C5589:Y5589)</f>
        <v>-9.2043478260869546E-2</v>
      </c>
      <c r="I5589">
        <f>SUMSQ(data!C5589:Y5589)</f>
        <v>6.5974291799999998</v>
      </c>
      <c r="J5589">
        <f>SUMSQ(data!C5589:F5589)-4*stats!C5589^2</f>
        <v>0.97472374750000002</v>
      </c>
      <c r="K5589">
        <f>SUMSQ(data!G5589:K5589)-5*D5589^2</f>
        <v>1.0087058680000003</v>
      </c>
      <c r="L5589">
        <f>SUMSQ(data!L5589:O5589)-4*E5589^2</f>
        <v>0.61617569000000005</v>
      </c>
      <c r="M5589">
        <f>SUMSQ(data!P5589:T5589)-5*stats!F5589^2</f>
        <v>0.8391490519999999</v>
      </c>
      <c r="N5589">
        <f>SUMSQ(data!U5589:Y5589)-5*stats!G5589^2</f>
        <v>1.6476966480000002</v>
      </c>
      <c r="O5589">
        <f t="shared" si="435"/>
        <v>5.0864510055000007</v>
      </c>
      <c r="P5589">
        <f t="shared" si="436"/>
        <v>1.0694139041776318</v>
      </c>
      <c r="Q5589">
        <f t="shared" si="437"/>
        <v>0.40958974863351161</v>
      </c>
      <c r="R5589">
        <f t="shared" si="438"/>
        <v>2534.9509542928035</v>
      </c>
      <c r="S5589">
        <f t="shared" si="439"/>
        <v>1</v>
      </c>
    </row>
    <row r="5590" spans="1:19" x14ac:dyDescent="0.2">
      <c r="A5590" t="s">
        <v>5611</v>
      </c>
      <c r="B5590" t="s">
        <v>10655</v>
      </c>
      <c r="C5590">
        <f>AVERAGE(data!C5590:F5590)</f>
        <v>0.77364999999999995</v>
      </c>
      <c r="D5590">
        <f>AVERAGE(data!G5590:K5590)</f>
        <v>0.95655999999999997</v>
      </c>
      <c r="E5590">
        <f>AVERAGE(data!L5590:O5590)</f>
        <v>0.18779999999999999</v>
      </c>
      <c r="F5590">
        <f>AVERAGE(data!P5590:T5590)</f>
        <v>0.22156000000000003</v>
      </c>
      <c r="G5590">
        <f>AVERAGE(data!U5590:Y5590)</f>
        <v>-0.57539999999999991</v>
      </c>
      <c r="H5590">
        <f>AVERAGE(data!C5590:Y5590)</f>
        <v>0.29823478260869563</v>
      </c>
      <c r="I5590">
        <f>SUMSQ(data!C5590:Y5590)</f>
        <v>16.523930140000001</v>
      </c>
      <c r="J5590">
        <f>SUMSQ(data!C5590:F5590)-4*stats!C5590^2</f>
        <v>2.0186861300000007</v>
      </c>
      <c r="K5590">
        <f>SUMSQ(data!G5590:K5590)-5*D5590^2</f>
        <v>1.3321546120000001</v>
      </c>
      <c r="L5590">
        <f>SUMSQ(data!L5590:O5590)-4*E5590^2</f>
        <v>0.30146657999999998</v>
      </c>
      <c r="M5590">
        <f>SUMSQ(data!P5590:T5590)-5*stats!F5590^2</f>
        <v>2.5103496919999997</v>
      </c>
      <c r="N5590">
        <f>SUMSQ(data!U5590:Y5590)-5*stats!G5590^2</f>
        <v>1.3501553400000006</v>
      </c>
      <c r="O5590">
        <f t="shared" si="435"/>
        <v>7.5128123540000011</v>
      </c>
      <c r="P5590">
        <f t="shared" si="436"/>
        <v>4.317960106154942</v>
      </c>
      <c r="Q5590">
        <f t="shared" si="437"/>
        <v>9.3168767896185476E-3</v>
      </c>
      <c r="R5590">
        <f t="shared" si="438"/>
        <v>57.662150450949191</v>
      </c>
      <c r="S5590">
        <f t="shared" si="439"/>
        <v>1</v>
      </c>
    </row>
    <row r="5591" spans="1:19" x14ac:dyDescent="0.2">
      <c r="A5591" t="s">
        <v>5612</v>
      </c>
      <c r="B5591" t="s">
        <v>5612</v>
      </c>
      <c r="C5591">
        <f>AVERAGE(data!C5591:F5591)</f>
        <v>0.12482499999999999</v>
      </c>
      <c r="D5591">
        <f>AVERAGE(data!G5591:K5591)</f>
        <v>-2.8119999999999999E-2</v>
      </c>
      <c r="E5591">
        <f>AVERAGE(data!L5591:O5591)</f>
        <v>0.29979999999999996</v>
      </c>
      <c r="F5591">
        <f>AVERAGE(data!P5591:T5591)</f>
        <v>-0.69744000000000006</v>
      </c>
      <c r="G5591">
        <f>AVERAGE(data!U5591:Y5591)</f>
        <v>5.0320000000000011E-2</v>
      </c>
      <c r="H5591">
        <f>AVERAGE(data!C5591:Y5591)</f>
        <v>-7.2943478260869554E-2</v>
      </c>
      <c r="I5591">
        <f>SUMSQ(data!C5591:Y5591)</f>
        <v>14.216525410000003</v>
      </c>
      <c r="J5591">
        <f>SUMSQ(data!C5591:F5591)-4*stats!C5591^2</f>
        <v>3.8306891675000005</v>
      </c>
      <c r="K5591">
        <f>SUMSQ(data!G5591:K5591)-5*D5591^2</f>
        <v>1.3478040680000001</v>
      </c>
      <c r="L5591">
        <f>SUMSQ(data!L5591:O5591)-4*E5591^2</f>
        <v>2.5903007799999997</v>
      </c>
      <c r="M5591">
        <f>SUMSQ(data!P5591:T5591)-5*stats!F5591^2</f>
        <v>1.6299569919999994</v>
      </c>
      <c r="N5591">
        <f>SUMSQ(data!U5591:Y5591)-5*stats!G5591^2</f>
        <v>1.9472021679999998</v>
      </c>
      <c r="O5591">
        <f t="shared" si="435"/>
        <v>11.3459531755</v>
      </c>
      <c r="P5591">
        <f t="shared" si="436"/>
        <v>0.91081462124442469</v>
      </c>
      <c r="Q5591">
        <f t="shared" si="437"/>
        <v>0.4958768582517582</v>
      </c>
      <c r="R5591">
        <f t="shared" si="438"/>
        <v>3068.9818757201315</v>
      </c>
      <c r="S5591">
        <f t="shared" si="439"/>
        <v>1</v>
      </c>
    </row>
    <row r="5592" spans="1:19" x14ac:dyDescent="0.2">
      <c r="A5592" t="s">
        <v>5613</v>
      </c>
      <c r="B5592" t="s">
        <v>5613</v>
      </c>
      <c r="C5592">
        <f>AVERAGE(data!C5592:F5592)</f>
        <v>1.5924</v>
      </c>
      <c r="D5592">
        <f>AVERAGE(data!G5592:K5592)</f>
        <v>1.22106</v>
      </c>
      <c r="E5592">
        <f>AVERAGE(data!L5592:O5592)</f>
        <v>1.08335</v>
      </c>
      <c r="F5592">
        <f>AVERAGE(data!P5592:T5592)</f>
        <v>-1.1047400000000001</v>
      </c>
      <c r="G5592">
        <f>AVERAGE(data!U5592:Y5592)</f>
        <v>-0.74273999999999996</v>
      </c>
      <c r="H5592">
        <f>AVERAGE(data!C5592:Y5592)</f>
        <v>0.32916956521739138</v>
      </c>
      <c r="I5592">
        <f>SUMSQ(data!C5592:Y5592)</f>
        <v>41.727939569999997</v>
      </c>
      <c r="J5592">
        <f>SUMSQ(data!C5592:F5592)-4*stats!C5592^2</f>
        <v>0.23434261999999961</v>
      </c>
      <c r="K5592">
        <f>SUMSQ(data!G5592:K5592)-5*D5592^2</f>
        <v>0.6745223720000002</v>
      </c>
      <c r="L5592">
        <f>SUMSQ(data!L5592:O5592)-4*E5592^2</f>
        <v>9.6919769999999517E-2</v>
      </c>
      <c r="M5592">
        <f>SUMSQ(data!P5592:T5592)-5*stats!F5592^2</f>
        <v>6.4452918919999993</v>
      </c>
      <c r="N5592">
        <f>SUMSQ(data!U5592:Y5592)-5*stats!G5592^2</f>
        <v>3.1238194920000009</v>
      </c>
      <c r="O5592">
        <f t="shared" si="435"/>
        <v>10.574896146</v>
      </c>
      <c r="P5592">
        <f t="shared" si="436"/>
        <v>10.605395530888648</v>
      </c>
      <c r="Q5592">
        <f t="shared" si="437"/>
        <v>7.2155302967742734E-5</v>
      </c>
      <c r="R5592">
        <f t="shared" si="438"/>
        <v>0.4465691700673598</v>
      </c>
      <c r="S5592">
        <f t="shared" si="439"/>
        <v>0.4465691700673598</v>
      </c>
    </row>
    <row r="5593" spans="1:19" x14ac:dyDescent="0.2">
      <c r="A5593" t="s">
        <v>5614</v>
      </c>
      <c r="B5593" t="s">
        <v>10656</v>
      </c>
      <c r="C5593">
        <f>AVERAGE(data!C5593:F5593)</f>
        <v>0.4345</v>
      </c>
      <c r="D5593">
        <f>AVERAGE(data!G5593:K5593)</f>
        <v>7.8019999999999978E-2</v>
      </c>
      <c r="E5593">
        <f>AVERAGE(data!L5593:O5593)</f>
        <v>-0.77257500000000001</v>
      </c>
      <c r="F5593">
        <f>AVERAGE(data!P5593:T5593)</f>
        <v>0.62065999999999999</v>
      </c>
      <c r="G5593">
        <f>AVERAGE(data!U5593:Y5593)</f>
        <v>0.68732000000000004</v>
      </c>
      <c r="H5593">
        <f>AVERAGE(data!C5593:Y5593)</f>
        <v>0.24250869565217387</v>
      </c>
      <c r="I5593">
        <f>SUMSQ(data!C5593:Y5593)</f>
        <v>31.137974229999998</v>
      </c>
      <c r="J5593">
        <f>SUMSQ(data!C5593:F5593)-4*stats!C5593^2</f>
        <v>7.6140306600000001</v>
      </c>
      <c r="K5593">
        <f>SUMSQ(data!G5593:K5593)-5*D5593^2</f>
        <v>7.1808758080000006</v>
      </c>
      <c r="L5593">
        <f>SUMSQ(data!L5593:O5593)-4*E5593^2</f>
        <v>1.2213557874999998</v>
      </c>
      <c r="M5593">
        <f>SUMSQ(data!P5593:T5593)-5*stats!F5593^2</f>
        <v>5.5209182119999998</v>
      </c>
      <c r="N5593">
        <f>SUMSQ(data!U5593:Y5593)-5*stats!G5593^2</f>
        <v>2.1395705479999996</v>
      </c>
      <c r="O5593">
        <f t="shared" si="435"/>
        <v>23.676751015499999</v>
      </c>
      <c r="P5593">
        <f t="shared" si="436"/>
        <v>1.1344632358813005</v>
      </c>
      <c r="Q5593">
        <f t="shared" si="437"/>
        <v>0.37808174331131045</v>
      </c>
      <c r="R5593">
        <f t="shared" si="438"/>
        <v>2339.9479093537002</v>
      </c>
      <c r="S5593">
        <f t="shared" si="439"/>
        <v>1</v>
      </c>
    </row>
    <row r="5594" spans="1:19" x14ac:dyDescent="0.2">
      <c r="A5594" t="s">
        <v>5615</v>
      </c>
      <c r="B5594" t="s">
        <v>10657</v>
      </c>
      <c r="C5594">
        <f>AVERAGE(data!C5594:F5594)</f>
        <v>-1.1522000000000001</v>
      </c>
      <c r="D5594">
        <f>AVERAGE(data!G5594:K5594)</f>
        <v>-1.0741799999999999</v>
      </c>
      <c r="E5594">
        <f>AVERAGE(data!L5594:O5594)</f>
        <v>-0.91097500000000009</v>
      </c>
      <c r="F5594">
        <f>AVERAGE(data!P5594:T5594)</f>
        <v>1.1301400000000001</v>
      </c>
      <c r="G5594">
        <f>AVERAGE(data!U5594:Y5594)</f>
        <v>1.7168399999999999</v>
      </c>
      <c r="H5594">
        <f>AVERAGE(data!C5594:Y5594)</f>
        <v>2.6578260869565388E-2</v>
      </c>
      <c r="I5594">
        <f>SUMSQ(data!C5594:Y5594)</f>
        <v>62.227472150000004</v>
      </c>
      <c r="J5594">
        <f>SUMSQ(data!C5594:F5594)-4*stats!C5594^2</f>
        <v>0.40612533999999911</v>
      </c>
      <c r="K5594">
        <f>SUMSQ(data!G5594:K5594)-5*D5594^2</f>
        <v>2.7491951080000012</v>
      </c>
      <c r="L5594">
        <f>SUMSQ(data!L5594:O5594)-4*E5594^2</f>
        <v>2.9923629875000008</v>
      </c>
      <c r="M5594">
        <f>SUMSQ(data!P5594:T5594)-5*stats!F5594^2</f>
        <v>7.1038206519999987</v>
      </c>
      <c r="N5594">
        <f>SUMSQ(data!U5594:Y5594)-5*stats!G5594^2</f>
        <v>13.453113512000007</v>
      </c>
      <c r="O5594">
        <f t="shared" si="435"/>
        <v>26.704617599500004</v>
      </c>
      <c r="P5594">
        <f t="shared" si="436"/>
        <v>4.7887701782404237</v>
      </c>
      <c r="Q5594">
        <f t="shared" si="437"/>
        <v>5.8642702346691682E-3</v>
      </c>
      <c r="R5594">
        <f t="shared" si="438"/>
        <v>36.293968482367482</v>
      </c>
      <c r="S5594">
        <f t="shared" si="439"/>
        <v>1</v>
      </c>
    </row>
    <row r="5595" spans="1:19" x14ac:dyDescent="0.2">
      <c r="A5595" t="s">
        <v>5616</v>
      </c>
      <c r="B5595" t="s">
        <v>10658</v>
      </c>
      <c r="C5595">
        <f>AVERAGE(data!C5595:F5595)</f>
        <v>-0.20752499999999999</v>
      </c>
      <c r="D5595">
        <f>AVERAGE(data!G5595:K5595)</f>
        <v>0.3614</v>
      </c>
      <c r="E5595">
        <f>AVERAGE(data!L5595:O5595)</f>
        <v>0.16355000000000003</v>
      </c>
      <c r="F5595">
        <f>AVERAGE(data!P5595:T5595)</f>
        <v>-0.13787999999999997</v>
      </c>
      <c r="G5595">
        <f>AVERAGE(data!U5595:Y5595)</f>
        <v>0.12178</v>
      </c>
      <c r="H5595">
        <f>AVERAGE(data!C5595:Y5595)</f>
        <v>6.7417391304347846E-2</v>
      </c>
      <c r="I5595">
        <f>SUMSQ(data!C5595:Y5595)</f>
        <v>37.441784040000009</v>
      </c>
      <c r="J5595">
        <f>SUMSQ(data!C5595:F5595)-4*stats!C5595^2</f>
        <v>3.4307068875000004</v>
      </c>
      <c r="K5595">
        <f>SUMSQ(data!G5595:K5595)-5*D5595^2</f>
        <v>8.9010833999999992</v>
      </c>
      <c r="L5595">
        <f>SUMSQ(data!L5595:O5595)-4*E5595^2</f>
        <v>2.1581518699999998</v>
      </c>
      <c r="M5595">
        <f>SUMSQ(data!P5595:T5595)-5*stats!F5595^2</f>
        <v>5.3688554279999989</v>
      </c>
      <c r="N5595">
        <f>SUMSQ(data!U5595:Y5595)-5*stats!G5595^2</f>
        <v>16.481469427999997</v>
      </c>
      <c r="O5595">
        <f t="shared" si="435"/>
        <v>36.340267013499997</v>
      </c>
      <c r="P5595">
        <f t="shared" si="436"/>
        <v>0.10912031257026594</v>
      </c>
      <c r="Q5595">
        <f t="shared" si="437"/>
        <v>0.98886396409290556</v>
      </c>
      <c r="R5595">
        <f t="shared" si="438"/>
        <v>6120.0790737709922</v>
      </c>
      <c r="S5595">
        <f t="shared" si="439"/>
        <v>1</v>
      </c>
    </row>
    <row r="5596" spans="1:19" x14ac:dyDescent="0.2">
      <c r="A5596" t="s">
        <v>5617</v>
      </c>
      <c r="B5596" t="s">
        <v>10659</v>
      </c>
      <c r="C5596">
        <f>AVERAGE(data!C5596:F5596)</f>
        <v>2.89785</v>
      </c>
      <c r="D5596">
        <f>AVERAGE(data!G5596:K5596)</f>
        <v>1.5741000000000001</v>
      </c>
      <c r="E5596">
        <f>AVERAGE(data!L5596:O5596)</f>
        <v>1.0183749999999998</v>
      </c>
      <c r="F5596">
        <f>AVERAGE(data!P5596:T5596)</f>
        <v>-1.98492</v>
      </c>
      <c r="G5596">
        <f>AVERAGE(data!U5596:Y5596)</f>
        <v>-0.90914000000000006</v>
      </c>
      <c r="H5596">
        <f>AVERAGE(data!C5596:Y5596)</f>
        <v>0.39413478260869572</v>
      </c>
      <c r="I5596">
        <f>SUMSQ(data!C5596:Y5596)</f>
        <v>86.833996169999992</v>
      </c>
      <c r="J5596">
        <f>SUMSQ(data!C5596:F5596)-4*stats!C5596^2</f>
        <v>2.1289945900000049</v>
      </c>
      <c r="K5596">
        <f>SUMSQ(data!G5596:K5596)-5*D5596^2</f>
        <v>6.4040924599999958</v>
      </c>
      <c r="L5596">
        <f>SUMSQ(data!L5596:O5596)-4*E5596^2</f>
        <v>0.70974862750000156</v>
      </c>
      <c r="M5596">
        <f>SUMSQ(data!P5596:T5596)-5*stats!F5596^2</f>
        <v>2.3442609479999987</v>
      </c>
      <c r="N5596">
        <f>SUMSQ(data!U5596:Y5596)-5*stats!G5596^2</f>
        <v>1.2872417119999993</v>
      </c>
      <c r="O5596">
        <f t="shared" si="435"/>
        <v>12.874338337499999</v>
      </c>
      <c r="P5596">
        <f t="shared" si="436"/>
        <v>20.681044820879134</v>
      </c>
      <c r="Q5596">
        <f t="shared" si="437"/>
        <v>6.8894031698103494E-7</v>
      </c>
      <c r="R5596">
        <f t="shared" si="438"/>
        <v>4.2638516217956253E-3</v>
      </c>
      <c r="S5596">
        <f t="shared" si="439"/>
        <v>4.2638516217956253E-3</v>
      </c>
    </row>
    <row r="5597" spans="1:19" x14ac:dyDescent="0.2">
      <c r="A5597" t="s">
        <v>5618</v>
      </c>
      <c r="B5597" t="s">
        <v>10660</v>
      </c>
      <c r="C5597">
        <f>AVERAGE(data!C5597:F5597)</f>
        <v>-0.25529999999999997</v>
      </c>
      <c r="D5597">
        <f>AVERAGE(data!G5597:K5597)</f>
        <v>7.7740000000000004E-2</v>
      </c>
      <c r="E5597">
        <f>AVERAGE(data!L5597:O5597)</f>
        <v>-0.30067500000000003</v>
      </c>
      <c r="F5597">
        <f>AVERAGE(data!P5597:T5597)</f>
        <v>0.75520000000000009</v>
      </c>
      <c r="G5597">
        <f>AVERAGE(data!U5597:Y5597)</f>
        <v>-0.12338</v>
      </c>
      <c r="H5597">
        <f>AVERAGE(data!C5597:Y5597)</f>
        <v>5.7560869565217394E-2</v>
      </c>
      <c r="I5597">
        <f>SUMSQ(data!C5597:Y5597)</f>
        <v>14.619908349999999</v>
      </c>
      <c r="J5597">
        <f>SUMSQ(data!C5597:F5597)-4*stats!C5597^2</f>
        <v>3.5029115600000003</v>
      </c>
      <c r="K5597">
        <f>SUMSQ(data!G5597:K5597)-5*D5597^2</f>
        <v>0.14518975200000001</v>
      </c>
      <c r="L5597">
        <f>SUMSQ(data!L5597:O5597)-4*E5597^2</f>
        <v>3.5514474999999157E-3</v>
      </c>
      <c r="M5597">
        <f>SUMSQ(data!P5597:T5597)-5*stats!F5597^2</f>
        <v>3.7107302799999999</v>
      </c>
      <c r="N5597">
        <f>SUMSQ(data!U5597:Y5597)-5*stats!G5597^2</f>
        <v>3.6772252679999995</v>
      </c>
      <c r="O5597">
        <f t="shared" si="435"/>
        <v>11.0396083075</v>
      </c>
      <c r="P5597">
        <f t="shared" si="436"/>
        <v>1.1675305675694598</v>
      </c>
      <c r="Q5597">
        <f t="shared" si="437"/>
        <v>0.36290810052210498</v>
      </c>
      <c r="R5597">
        <f t="shared" si="438"/>
        <v>2246.0382341313079</v>
      </c>
      <c r="S5597">
        <f t="shared" si="439"/>
        <v>1</v>
      </c>
    </row>
    <row r="5598" spans="1:19" x14ac:dyDescent="0.2">
      <c r="A5598" t="s">
        <v>5619</v>
      </c>
      <c r="B5598" t="s">
        <v>5619</v>
      </c>
      <c r="C5598">
        <f>AVERAGE(data!C5598:F5598)</f>
        <v>-3.2399999999999984E-2</v>
      </c>
      <c r="D5598">
        <f>AVERAGE(data!G5598:K5598)</f>
        <v>-0.14699999999999994</v>
      </c>
      <c r="E5598">
        <f>AVERAGE(data!L5598:O5598)</f>
        <v>0.25705</v>
      </c>
      <c r="F5598">
        <f>AVERAGE(data!P5598:T5598)</f>
        <v>2.1633599999999999</v>
      </c>
      <c r="G5598">
        <f>AVERAGE(data!U5598:Y5598)</f>
        <v>1.8308399999999998</v>
      </c>
      <c r="H5598">
        <f>AVERAGE(data!C5598:Y5598)</f>
        <v>0.87541739130434781</v>
      </c>
      <c r="I5598">
        <f>SUMSQ(data!C5598:Y5598)</f>
        <v>75.749645900000004</v>
      </c>
      <c r="J5598">
        <f>SUMSQ(data!C5598:F5598)-4*stats!C5598^2</f>
        <v>1.5138856399999998</v>
      </c>
      <c r="K5598">
        <f>SUMSQ(data!G5598:K5598)-5*D5598^2</f>
        <v>5.0649591000000003</v>
      </c>
      <c r="L5598">
        <f>SUMSQ(data!L5598:O5598)-4*E5598^2</f>
        <v>0.21515226999999998</v>
      </c>
      <c r="M5598">
        <f>SUMSQ(data!P5598:T5598)-5*stats!F5598^2</f>
        <v>12.526547132000001</v>
      </c>
      <c r="N5598">
        <f>SUMSQ(data!U5598:Y5598)-5*stats!G5598^2</f>
        <v>15.892050932000004</v>
      </c>
      <c r="O5598">
        <f t="shared" si="435"/>
        <v>35.212595074000006</v>
      </c>
      <c r="P5598">
        <f t="shared" si="436"/>
        <v>4.1443518339650325</v>
      </c>
      <c r="Q5598">
        <f t="shared" si="437"/>
        <v>1.1111967362676544E-2</v>
      </c>
      <c r="R5598">
        <f t="shared" si="438"/>
        <v>68.77196600760513</v>
      </c>
      <c r="S5598">
        <f t="shared" si="439"/>
        <v>1</v>
      </c>
    </row>
    <row r="5599" spans="1:19" x14ac:dyDescent="0.2">
      <c r="A5599" t="s">
        <v>5620</v>
      </c>
      <c r="B5599" t="s">
        <v>10661</v>
      </c>
      <c r="C5599">
        <f>AVERAGE(data!C5599:F5599)</f>
        <v>-0.412775</v>
      </c>
      <c r="D5599">
        <f>AVERAGE(data!G5599:K5599)</f>
        <v>-0.45529999999999998</v>
      </c>
      <c r="E5599">
        <f>AVERAGE(data!L5599:O5599)</f>
        <v>-0.11222499999999999</v>
      </c>
      <c r="F5599">
        <f>AVERAGE(data!P5599:T5599)</f>
        <v>9.7800000000000026E-2</v>
      </c>
      <c r="G5599">
        <f>AVERAGE(data!U5599:Y5599)</f>
        <v>0.51958000000000004</v>
      </c>
      <c r="H5599">
        <f>AVERAGE(data!C5599:Y5599)</f>
        <v>-5.606956521739128E-2</v>
      </c>
      <c r="I5599">
        <f>SUMSQ(data!C5599:Y5599)</f>
        <v>9.9846455600000024</v>
      </c>
      <c r="J5599">
        <f>SUMSQ(data!C5599:F5599)-4*stats!C5599^2</f>
        <v>2.6494121475000001</v>
      </c>
      <c r="K5599">
        <f>SUMSQ(data!G5599:K5599)-5*D5599^2</f>
        <v>0.51098117999999992</v>
      </c>
      <c r="L5599">
        <f>SUMSQ(data!L5599:O5599)-4*E5599^2</f>
        <v>1.0044274075000001</v>
      </c>
      <c r="M5599">
        <f>SUMSQ(data!P5599:T5599)-5*stats!F5599^2</f>
        <v>1.6705350200000004</v>
      </c>
      <c r="N5599">
        <f>SUMSQ(data!U5599:Y5599)-5*stats!G5599^2</f>
        <v>0.98324766799999974</v>
      </c>
      <c r="O5599">
        <f t="shared" si="435"/>
        <v>6.8186034229999999</v>
      </c>
      <c r="P5599">
        <f t="shared" si="436"/>
        <v>1.6715668863735307</v>
      </c>
      <c r="Q5599">
        <f t="shared" si="437"/>
        <v>0.19242403311217465</v>
      </c>
      <c r="R5599">
        <f t="shared" si="438"/>
        <v>1190.912340931249</v>
      </c>
      <c r="S5599">
        <f t="shared" si="439"/>
        <v>1</v>
      </c>
    </row>
    <row r="5600" spans="1:19" x14ac:dyDescent="0.2">
      <c r="A5600" t="s">
        <v>5621</v>
      </c>
      <c r="B5600" t="s">
        <v>10662</v>
      </c>
      <c r="C5600">
        <f>AVERAGE(data!C5600:F5600)</f>
        <v>0.23252499999999998</v>
      </c>
      <c r="D5600">
        <f>AVERAGE(data!G5600:K5600)</f>
        <v>0.39035999999999998</v>
      </c>
      <c r="E5600">
        <f>AVERAGE(data!L5600:O5600)</f>
        <v>0.11355</v>
      </c>
      <c r="F5600">
        <f>AVERAGE(data!P5600:T5600)</f>
        <v>0.52178000000000002</v>
      </c>
      <c r="G5600">
        <f>AVERAGE(data!U5600:Y5600)</f>
        <v>0.13591999999999996</v>
      </c>
      <c r="H5600">
        <f>AVERAGE(data!C5600:Y5600)</f>
        <v>0.28802608695652177</v>
      </c>
      <c r="I5600">
        <f>SUMSQ(data!C5600:Y5600)</f>
        <v>10.37215552</v>
      </c>
      <c r="J5600">
        <f>SUMSQ(data!C5600:F5600)-4*stats!C5600^2</f>
        <v>0.47118570750000011</v>
      </c>
      <c r="K5600">
        <f>SUMSQ(data!G5600:K5600)-5*D5600^2</f>
        <v>1.0860298319999999</v>
      </c>
      <c r="L5600">
        <f>SUMSQ(data!L5600:O5600)-4*E5600^2</f>
        <v>2.09151131</v>
      </c>
      <c r="M5600">
        <f>SUMSQ(data!P5600:T5600)-5*stats!F5600^2</f>
        <v>1.0812243280000005</v>
      </c>
      <c r="N5600">
        <f>SUMSQ(data!U5600:Y5600)-5*stats!G5600^2</f>
        <v>3.1588107079999994</v>
      </c>
      <c r="O5600">
        <f t="shared" si="435"/>
        <v>7.8887618854999992</v>
      </c>
      <c r="P5600">
        <f t="shared" si="436"/>
        <v>1.133285199117575</v>
      </c>
      <c r="Q5600">
        <f t="shared" si="437"/>
        <v>0.37863268502422859</v>
      </c>
      <c r="R5600">
        <f t="shared" si="438"/>
        <v>2343.3576876149509</v>
      </c>
      <c r="S5600">
        <f t="shared" si="439"/>
        <v>1</v>
      </c>
    </row>
    <row r="5601" spans="1:19" x14ac:dyDescent="0.2">
      <c r="A5601" t="s">
        <v>5622</v>
      </c>
      <c r="B5601" t="s">
        <v>5622</v>
      </c>
      <c r="C5601">
        <f>AVERAGE(data!C5601:F5601)</f>
        <v>0.32952500000000001</v>
      </c>
      <c r="D5601">
        <f>AVERAGE(data!G5601:K5601)</f>
        <v>0.43554000000000004</v>
      </c>
      <c r="E5601">
        <f>AVERAGE(data!L5601:O5601)</f>
        <v>0.44062499999999993</v>
      </c>
      <c r="F5601">
        <f>AVERAGE(data!P5601:T5601)</f>
        <v>0.68039999999999989</v>
      </c>
      <c r="G5601">
        <f>AVERAGE(data!U5601:Y5601)</f>
        <v>0.28100000000000003</v>
      </c>
      <c r="H5601">
        <f>AVERAGE(data!C5601:Y5601)</f>
        <v>0.43762173913043478</v>
      </c>
      <c r="I5601">
        <f>SUMSQ(data!C5601:Y5601)</f>
        <v>40.68114426999999</v>
      </c>
      <c r="J5601">
        <f>SUMSQ(data!C5601:F5601)-4*stats!C5601^2</f>
        <v>4.0203726475000003</v>
      </c>
      <c r="K5601">
        <f>SUMSQ(data!G5601:K5601)-5*D5601^2</f>
        <v>11.028565831999998</v>
      </c>
      <c r="L5601">
        <f>SUMSQ(data!L5601:O5601)-4*E5601^2</f>
        <v>13.344104547499997</v>
      </c>
      <c r="M5601">
        <f>SUMSQ(data!P5601:T5601)-5*stats!F5601^2</f>
        <v>1.1518862000000003</v>
      </c>
      <c r="N5601">
        <f>SUMSQ(data!U5601:Y5601)-5*stats!G5601^2</f>
        <v>6.2672653199999999</v>
      </c>
      <c r="O5601">
        <f t="shared" si="435"/>
        <v>35.812194546999997</v>
      </c>
      <c r="P5601">
        <f t="shared" si="436"/>
        <v>0.48944833525339826</v>
      </c>
      <c r="Q5601">
        <f t="shared" si="437"/>
        <v>0.77980065471536786</v>
      </c>
      <c r="R5601">
        <f t="shared" si="438"/>
        <v>4826.1862520334116</v>
      </c>
      <c r="S5601">
        <f t="shared" si="439"/>
        <v>1</v>
      </c>
    </row>
    <row r="5602" spans="1:19" x14ac:dyDescent="0.2">
      <c r="A5602" t="s">
        <v>5623</v>
      </c>
      <c r="B5602" t="s">
        <v>10663</v>
      </c>
      <c r="C5602">
        <f>AVERAGE(data!C5602:F5602)</f>
        <v>-8.6800000000000016E-2</v>
      </c>
      <c r="D5602">
        <f>AVERAGE(data!G5602:K5602)</f>
        <v>-0.42898000000000003</v>
      </c>
      <c r="E5602">
        <f>AVERAGE(data!L5602:O5602)</f>
        <v>-0.84634999999999994</v>
      </c>
      <c r="F5602">
        <f>AVERAGE(data!P5602:T5602)</f>
        <v>-0.56210000000000004</v>
      </c>
      <c r="G5602">
        <f>AVERAGE(data!U5602:Y5602)</f>
        <v>-0.52181999999999995</v>
      </c>
      <c r="H5602">
        <f>AVERAGE(data!C5602:Y5602)</f>
        <v>-0.49117826086956518</v>
      </c>
      <c r="I5602">
        <f>SUMSQ(data!C5602:Y5602)</f>
        <v>40.178337190000008</v>
      </c>
      <c r="J5602">
        <f>SUMSQ(data!C5602:F5602)-4*stats!C5602^2</f>
        <v>2.8755102799999994</v>
      </c>
      <c r="K5602">
        <f>SUMSQ(data!G5602:K5602)-5*D5602^2</f>
        <v>4.4625393279999992</v>
      </c>
      <c r="L5602">
        <f>SUMSQ(data!L5602:O5602)-4*E5602^2</f>
        <v>0.28021821000000058</v>
      </c>
      <c r="M5602">
        <f>SUMSQ(data!P5602:T5602)-5*stats!F5602^2</f>
        <v>14.969265520000002</v>
      </c>
      <c r="N5602">
        <f>SUMSQ(data!U5602:Y5602)-5*stats!G5602^2</f>
        <v>10.834051788</v>
      </c>
      <c r="O5602">
        <f t="shared" si="435"/>
        <v>33.421585125999997</v>
      </c>
      <c r="P5602">
        <f t="shared" si="436"/>
        <v>0.727802327109769</v>
      </c>
      <c r="Q5602">
        <f t="shared" si="437"/>
        <v>0.61162732838009193</v>
      </c>
      <c r="R5602">
        <f t="shared" si="438"/>
        <v>3785.3615353443888</v>
      </c>
      <c r="S5602">
        <f t="shared" si="439"/>
        <v>1</v>
      </c>
    </row>
    <row r="5603" spans="1:19" x14ac:dyDescent="0.2">
      <c r="A5603" t="s">
        <v>5624</v>
      </c>
      <c r="B5603" t="s">
        <v>10664</v>
      </c>
      <c r="C5603">
        <f>AVERAGE(data!C5603:F5603)</f>
        <v>2.7023250000000001</v>
      </c>
      <c r="D5603">
        <f>AVERAGE(data!G5603:K5603)</f>
        <v>1.61388</v>
      </c>
      <c r="E5603">
        <f>AVERAGE(data!L5603:O5603)</f>
        <v>2.1191999999999998</v>
      </c>
      <c r="F5603">
        <f>AVERAGE(data!P5603:T5603)</f>
        <v>-1.11056</v>
      </c>
      <c r="G5603">
        <f>AVERAGE(data!U5603:Y5603)</f>
        <v>-0.26053999999999999</v>
      </c>
      <c r="H5603">
        <f>AVERAGE(data!C5603:Y5603)</f>
        <v>0.89130434782608692</v>
      </c>
      <c r="I5603">
        <f>SUMSQ(data!C5603:Y5603)</f>
        <v>79.426602640000013</v>
      </c>
      <c r="J5603">
        <f>SUMSQ(data!C5603:F5603)-4*stats!C5603^2</f>
        <v>0.79954182750000058</v>
      </c>
      <c r="K5603">
        <f>SUMSQ(data!G5603:K5603)-5*D5603^2</f>
        <v>5.1805727080000032</v>
      </c>
      <c r="L5603">
        <f>SUMSQ(data!L5603:O5603)-4*E5603^2</f>
        <v>0.53330696000000799</v>
      </c>
      <c r="M5603">
        <f>SUMSQ(data!P5603:T5603)-5*stats!F5603^2</f>
        <v>4.5415598120000009</v>
      </c>
      <c r="N5603">
        <f>SUMSQ(data!U5603:Y5603)-5*stats!G5603^2</f>
        <v>1.6681788520000005</v>
      </c>
      <c r="O5603">
        <f t="shared" si="435"/>
        <v>12.723160159500013</v>
      </c>
      <c r="P5603">
        <f t="shared" si="436"/>
        <v>18.873643805426763</v>
      </c>
      <c r="Q5603">
        <f t="shared" si="437"/>
        <v>1.3564892120055109E-6</v>
      </c>
      <c r="R5603">
        <f t="shared" si="438"/>
        <v>8.3953117331021076E-3</v>
      </c>
      <c r="S5603">
        <f t="shared" si="439"/>
        <v>8.3953117331021076E-3</v>
      </c>
    </row>
    <row r="5604" spans="1:19" x14ac:dyDescent="0.2">
      <c r="A5604" t="s">
        <v>5625</v>
      </c>
      <c r="B5604" t="s">
        <v>10665</v>
      </c>
      <c r="C5604">
        <f>AVERAGE(data!C5604:F5604)</f>
        <v>1.0645249999999999</v>
      </c>
      <c r="D5604">
        <f>AVERAGE(data!G5604:K5604)</f>
        <v>0.76456000000000002</v>
      </c>
      <c r="E5604">
        <f>AVERAGE(data!L5604:O5604)</f>
        <v>0.33055000000000001</v>
      </c>
      <c r="F5604">
        <f>AVERAGE(data!P5604:T5604)</f>
        <v>-0.86241999999999996</v>
      </c>
      <c r="G5604">
        <f>AVERAGE(data!U5604:Y5604)</f>
        <v>-8.135999999999996E-2</v>
      </c>
      <c r="H5604">
        <f>AVERAGE(data!C5604:Y5604)</f>
        <v>0.20366086956521751</v>
      </c>
      <c r="I5604">
        <f>SUMSQ(data!C5604:Y5604)</f>
        <v>21.494975539999999</v>
      </c>
      <c r="J5604">
        <f>SUMSQ(data!C5604:F5604)-4*stats!C5604^2</f>
        <v>1.1303108075000008</v>
      </c>
      <c r="K5604">
        <f>SUMSQ(data!G5604:K5604)-5*D5604^2</f>
        <v>0.54821573200000007</v>
      </c>
      <c r="L5604">
        <f>SUMSQ(data!L5604:O5604)-4*E5604^2</f>
        <v>0.32961045000000005</v>
      </c>
      <c r="M5604">
        <f>SUMSQ(data!P5604:T5604)-5*stats!F5604^2</f>
        <v>1.2425684279999998</v>
      </c>
      <c r="N5604">
        <f>SUMSQ(data!U5604:Y5604)-5*stats!G5604^2</f>
        <v>6.5996645120000004</v>
      </c>
      <c r="O5604">
        <f t="shared" si="435"/>
        <v>9.8503699295000011</v>
      </c>
      <c r="P5604">
        <f t="shared" si="436"/>
        <v>4.2557366370836247</v>
      </c>
      <c r="Q5604">
        <f t="shared" si="437"/>
        <v>9.9207645411713286E-3</v>
      </c>
      <c r="R5604">
        <f t="shared" si="438"/>
        <v>61.39961174530935</v>
      </c>
      <c r="S5604">
        <f t="shared" si="439"/>
        <v>1</v>
      </c>
    </row>
    <row r="5605" spans="1:19" x14ac:dyDescent="0.2">
      <c r="A5605" t="s">
        <v>5626</v>
      </c>
      <c r="B5605" t="s">
        <v>5626</v>
      </c>
      <c r="C5605">
        <f>AVERAGE(data!C5605:F5605)</f>
        <v>0.51577499999999998</v>
      </c>
      <c r="D5605">
        <f>AVERAGE(data!G5605:K5605)</f>
        <v>0.22299999999999995</v>
      </c>
      <c r="E5605">
        <f>AVERAGE(data!L5605:O5605)</f>
        <v>0.35382500000000006</v>
      </c>
      <c r="F5605">
        <f>AVERAGE(data!P5605:T5605)</f>
        <v>0.40187999999999996</v>
      </c>
      <c r="G5605">
        <f>AVERAGE(data!U5605:Y5605)</f>
        <v>0.7157</v>
      </c>
      <c r="H5605">
        <f>AVERAGE(data!C5605:Y5605)</f>
        <v>0.44266521739130438</v>
      </c>
      <c r="I5605">
        <f>SUMSQ(data!C5605:Y5605)</f>
        <v>19.582604149999995</v>
      </c>
      <c r="J5605">
        <f>SUMSQ(data!C5605:F5605)-4*stats!C5605^2</f>
        <v>3.3436557474999993</v>
      </c>
      <c r="K5605">
        <f>SUMSQ(data!G5605:K5605)-5*D5605^2</f>
        <v>2.5741983400000001</v>
      </c>
      <c r="L5605">
        <f>SUMSQ(data!L5605:O5605)-4*E5605^2</f>
        <v>3.5574858075000004</v>
      </c>
      <c r="M5605">
        <f>SUMSQ(data!P5605:T5605)-5*stats!F5605^2</f>
        <v>3.9543429279999991</v>
      </c>
      <c r="N5605">
        <f>SUMSQ(data!U5605:Y5605)-5*stats!G5605^2</f>
        <v>0.97074228000000007</v>
      </c>
      <c r="O5605">
        <f t="shared" si="435"/>
        <v>14.400425102999998</v>
      </c>
      <c r="P5605">
        <f t="shared" si="436"/>
        <v>1.2955065170481301</v>
      </c>
      <c r="Q5605">
        <f t="shared" si="437"/>
        <v>0.3093072227086941</v>
      </c>
      <c r="R5605">
        <f t="shared" si="438"/>
        <v>1914.3024013441077</v>
      </c>
      <c r="S5605">
        <f t="shared" si="439"/>
        <v>1</v>
      </c>
    </row>
    <row r="5606" spans="1:19" x14ac:dyDescent="0.2">
      <c r="A5606" t="s">
        <v>5627</v>
      </c>
      <c r="B5606" t="s">
        <v>10666</v>
      </c>
      <c r="C5606">
        <f>AVERAGE(data!C5606:F5606)</f>
        <v>8.3249999999999977E-2</v>
      </c>
      <c r="D5606">
        <f>AVERAGE(data!G5606:K5606)</f>
        <v>-0.49515999999999999</v>
      </c>
      <c r="E5606">
        <f>AVERAGE(data!L5606:O5606)</f>
        <v>-0.30977500000000002</v>
      </c>
      <c r="F5606">
        <f>AVERAGE(data!P5606:T5606)</f>
        <v>-2.6959999999999994E-2</v>
      </c>
      <c r="G5606">
        <f>AVERAGE(data!U5606:Y5606)</f>
        <v>-1.0048800000000002</v>
      </c>
      <c r="H5606">
        <f>AVERAGE(data!C5606:Y5606)</f>
        <v>-0.37135217391304348</v>
      </c>
      <c r="I5606">
        <f>SUMSQ(data!C5606:Y5606)</f>
        <v>14.81635299</v>
      </c>
      <c r="J5606">
        <f>SUMSQ(data!C5606:F5606)-4*stats!C5606^2</f>
        <v>1.4804261899999998</v>
      </c>
      <c r="K5606">
        <f>SUMSQ(data!G5606:K5606)-5*D5606^2</f>
        <v>1.7690061720000001</v>
      </c>
      <c r="L5606">
        <f>SUMSQ(data!L5606:O5606)-4*E5606^2</f>
        <v>0.4716217474999998</v>
      </c>
      <c r="M5606">
        <f>SUMSQ(data!P5606:T5606)-5*stats!F5606^2</f>
        <v>0.57801551200000001</v>
      </c>
      <c r="N5606">
        <f>SUMSQ(data!U5606:Y5606)-5*stats!G5606^2</f>
        <v>3.8272485079999985</v>
      </c>
      <c r="O5606">
        <f t="shared" si="435"/>
        <v>8.1263181294999995</v>
      </c>
      <c r="P5606">
        <f t="shared" si="436"/>
        <v>2.9637192531720222</v>
      </c>
      <c r="Q5606">
        <f t="shared" si="437"/>
        <v>4.0062507169577481E-2</v>
      </c>
      <c r="R5606">
        <f t="shared" si="438"/>
        <v>247.94685687251504</v>
      </c>
      <c r="S5606">
        <f t="shared" si="439"/>
        <v>1</v>
      </c>
    </row>
    <row r="5607" spans="1:19" x14ac:dyDescent="0.2">
      <c r="A5607" t="s">
        <v>5628</v>
      </c>
      <c r="B5607" t="s">
        <v>10667</v>
      </c>
      <c r="C5607">
        <f>AVERAGE(data!C5607:F5607)</f>
        <v>0.32939999999999997</v>
      </c>
      <c r="D5607">
        <f>AVERAGE(data!G5607:K5607)</f>
        <v>1.1375</v>
      </c>
      <c r="E5607">
        <f>AVERAGE(data!L5607:O5607)</f>
        <v>1.7195750000000001</v>
      </c>
      <c r="F5607">
        <f>AVERAGE(data!P5607:T5607)</f>
        <v>-1.0083600000000001</v>
      </c>
      <c r="G5607">
        <f>AVERAGE(data!U5607:Y5607)</f>
        <v>2.0979999999999999E-2</v>
      </c>
      <c r="H5607">
        <f>AVERAGE(data!C5607:Y5607)</f>
        <v>0.38897826086956505</v>
      </c>
      <c r="I5607">
        <f>SUMSQ(data!C5607:Y5607)</f>
        <v>38.459174390000001</v>
      </c>
      <c r="J5607">
        <f>SUMSQ(data!C5607:F5607)-4*stats!C5607^2</f>
        <v>2.2322848800000004</v>
      </c>
      <c r="K5607">
        <f>SUMSQ(data!G5607:K5607)-5*D5607^2</f>
        <v>2.2607999200000002</v>
      </c>
      <c r="L5607">
        <f>SUMSQ(data!L5607:O5607)-4*E5607^2</f>
        <v>2.7775815274999989</v>
      </c>
      <c r="M5607">
        <f>SUMSQ(data!P5607:T5607)-5*stats!F5607^2</f>
        <v>4.482055071999997</v>
      </c>
      <c r="N5607">
        <f>SUMSQ(data!U5607:Y5607)-5*stats!G5607^2</f>
        <v>2.889001328</v>
      </c>
      <c r="O5607">
        <f t="shared" si="435"/>
        <v>14.641722727499996</v>
      </c>
      <c r="P5607">
        <f t="shared" si="436"/>
        <v>5.8560613105968988</v>
      </c>
      <c r="Q5607">
        <f t="shared" si="437"/>
        <v>2.2110854497718749E-3</v>
      </c>
      <c r="R5607">
        <f t="shared" si="438"/>
        <v>13.684407848638134</v>
      </c>
      <c r="S5607">
        <f t="shared" si="439"/>
        <v>1</v>
      </c>
    </row>
    <row r="5608" spans="1:19" x14ac:dyDescent="0.2">
      <c r="A5608" t="s">
        <v>5629</v>
      </c>
      <c r="B5608" t="s">
        <v>10668</v>
      </c>
      <c r="C5608">
        <f>AVERAGE(data!C5608:F5608)</f>
        <v>-0.14270000000000002</v>
      </c>
      <c r="D5608">
        <f>AVERAGE(data!G5608:K5608)</f>
        <v>0.50441999999999998</v>
      </c>
      <c r="E5608">
        <f>AVERAGE(data!L5608:O5608)</f>
        <v>0.86764999999999981</v>
      </c>
      <c r="F5608">
        <f>AVERAGE(data!P5608:T5608)</f>
        <v>-0.39324000000000003</v>
      </c>
      <c r="G5608">
        <f>AVERAGE(data!U5608:Y5608)</f>
        <v>0.32330000000000003</v>
      </c>
      <c r="H5608">
        <f>AVERAGE(data!C5608:Y5608)</f>
        <v>0.22053043478260864</v>
      </c>
      <c r="I5608">
        <f>SUMSQ(data!C5608:Y5608)</f>
        <v>25.46363054</v>
      </c>
      <c r="J5608">
        <f>SUMSQ(data!C5608:F5608)-4*stats!C5608^2</f>
        <v>1.7771766600000003</v>
      </c>
      <c r="K5608">
        <f>SUMSQ(data!G5608:K5608)-5*D5608^2</f>
        <v>5.5102705880000009</v>
      </c>
      <c r="L5608">
        <f>SUMSQ(data!L5608:O5608)-4*E5608^2</f>
        <v>1.3261254700000009</v>
      </c>
      <c r="M5608">
        <f>SUMSQ(data!P5608:T5608)-5*stats!F5608^2</f>
        <v>3.0657924320000007</v>
      </c>
      <c r="N5608">
        <f>SUMSQ(data!U5608:Y5608)-5*stats!G5608^2</f>
        <v>8.1235455199999986</v>
      </c>
      <c r="O5608">
        <f t="shared" si="435"/>
        <v>19.802910670000003</v>
      </c>
      <c r="P5608">
        <f t="shared" si="436"/>
        <v>1.0290705175412473</v>
      </c>
      <c r="Q5608">
        <f t="shared" si="437"/>
        <v>0.43025736150654864</v>
      </c>
      <c r="R5608">
        <f t="shared" si="438"/>
        <v>2662.8628103640294</v>
      </c>
      <c r="S5608">
        <f t="shared" si="439"/>
        <v>1</v>
      </c>
    </row>
    <row r="5609" spans="1:19" x14ac:dyDescent="0.2">
      <c r="A5609" t="s">
        <v>5630</v>
      </c>
      <c r="B5609" t="s">
        <v>5630</v>
      </c>
      <c r="C5609">
        <f>AVERAGE(data!C5609:F5609)</f>
        <v>0.52675000000000005</v>
      </c>
      <c r="D5609">
        <f>AVERAGE(data!G5609:K5609)</f>
        <v>1.0314000000000001</v>
      </c>
      <c r="E5609">
        <f>AVERAGE(data!L5609:O5609)</f>
        <v>0.78112500000000007</v>
      </c>
      <c r="F5609">
        <f>AVERAGE(data!P5609:T5609)</f>
        <v>-0.23442000000000002</v>
      </c>
      <c r="G5609">
        <f>AVERAGE(data!U5609:Y5609)</f>
        <v>0.13805999999999999</v>
      </c>
      <c r="H5609">
        <f>AVERAGE(data!C5609:Y5609)</f>
        <v>0.43072608695652176</v>
      </c>
      <c r="I5609">
        <f>SUMSQ(data!C5609:Y5609)</f>
        <v>19.487880069999999</v>
      </c>
      <c r="J5609">
        <f>SUMSQ(data!C5609:F5609)-4*stats!C5609^2</f>
        <v>0.97944425000000002</v>
      </c>
      <c r="K5609">
        <f>SUMSQ(data!G5609:K5609)-5*D5609^2</f>
        <v>1.7991171199999991</v>
      </c>
      <c r="L5609">
        <f>SUMSQ(data!L5609:O5609)-4*E5609^2</f>
        <v>0.20240912749999929</v>
      </c>
      <c r="M5609">
        <f>SUMSQ(data!P5609:T5609)-5*stats!F5609^2</f>
        <v>3.7087050280000002</v>
      </c>
      <c r="N5609">
        <f>SUMSQ(data!U5609:Y5609)-5*stats!G5609^2</f>
        <v>3.5587209319999999</v>
      </c>
      <c r="O5609">
        <f t="shared" si="435"/>
        <v>10.248396457499998</v>
      </c>
      <c r="P5609">
        <f t="shared" si="436"/>
        <v>3.2455946784394789</v>
      </c>
      <c r="Q5609">
        <f t="shared" si="437"/>
        <v>2.9093592825287982E-2</v>
      </c>
      <c r="R5609">
        <f t="shared" si="438"/>
        <v>180.06024599570731</v>
      </c>
      <c r="S5609">
        <f t="shared" si="439"/>
        <v>1</v>
      </c>
    </row>
    <row r="5610" spans="1:19" x14ac:dyDescent="0.2">
      <c r="A5610" t="s">
        <v>5631</v>
      </c>
      <c r="B5610" t="s">
        <v>10669</v>
      </c>
      <c r="C5610">
        <f>AVERAGE(data!C5610:F5610)</f>
        <v>-0.71510000000000007</v>
      </c>
      <c r="D5610">
        <f>AVERAGE(data!G5610:K5610)</f>
        <v>-0.95390000000000019</v>
      </c>
      <c r="E5610">
        <f>AVERAGE(data!L5610:O5610)</f>
        <v>-2.5090249999999998</v>
      </c>
      <c r="F5610">
        <f>AVERAGE(data!P5610:T5610)</f>
        <v>-0.35950000000000004</v>
      </c>
      <c r="G5610">
        <f>AVERAGE(data!U5610:Y5610)</f>
        <v>-0.10964</v>
      </c>
      <c r="H5610">
        <f>AVERAGE(data!C5610:Y5610)</f>
        <v>-0.87007391304347836</v>
      </c>
      <c r="I5610">
        <f>SUMSQ(data!C5610:Y5610)</f>
        <v>53.483769530000004</v>
      </c>
      <c r="J5610">
        <f>SUMSQ(data!C5610:F5610)-4*stats!C5610^2</f>
        <v>6.5892943000000006</v>
      </c>
      <c r="K5610">
        <f>SUMSQ(data!G5610:K5610)-5*D5610^2</f>
        <v>8.7404269599999989</v>
      </c>
      <c r="L5610">
        <f>SUMSQ(data!L5610:O5610)-4*E5610^2</f>
        <v>3.9661671075000022</v>
      </c>
      <c r="M5610">
        <f>SUMSQ(data!P5610:T5610)-5*stats!F5610^2</f>
        <v>0.21991295999999982</v>
      </c>
      <c r="N5610">
        <f>SUMSQ(data!U5610:Y5610)-5*stats!G5610^2</f>
        <v>1.4857384120000003</v>
      </c>
      <c r="O5610">
        <f t="shared" si="435"/>
        <v>21.0015397395</v>
      </c>
      <c r="P5610">
        <f t="shared" si="436"/>
        <v>5.5679740007760019</v>
      </c>
      <c r="Q5610">
        <f t="shared" si="437"/>
        <v>2.8498578219267193E-3</v>
      </c>
      <c r="R5610">
        <f t="shared" si="438"/>
        <v>17.637770059904465</v>
      </c>
      <c r="S5610">
        <f t="shared" si="439"/>
        <v>1</v>
      </c>
    </row>
    <row r="5611" spans="1:19" x14ac:dyDescent="0.2">
      <c r="A5611" t="s">
        <v>5632</v>
      </c>
      <c r="B5611" t="s">
        <v>5632</v>
      </c>
      <c r="C5611">
        <f>AVERAGE(data!C5611:F5611)</f>
        <v>2.2142250000000003</v>
      </c>
      <c r="D5611">
        <f>AVERAGE(data!G5611:K5611)</f>
        <v>1.78816</v>
      </c>
      <c r="E5611">
        <f>AVERAGE(data!L5611:O5611)</f>
        <v>1.7123000000000002</v>
      </c>
      <c r="F5611">
        <f>AVERAGE(data!P5611:T5611)</f>
        <v>-1.6242999999999999</v>
      </c>
      <c r="G5611">
        <f>AVERAGE(data!U5611:Y5611)</f>
        <v>-7.6740000000000003E-2</v>
      </c>
      <c r="H5611">
        <f>AVERAGE(data!C5611:Y5611)</f>
        <v>0.70181304347826101</v>
      </c>
      <c r="I5611">
        <f>SUMSQ(data!C5611:Y5611)</f>
        <v>90.477843669999999</v>
      </c>
      <c r="J5611">
        <f>SUMSQ(data!C5611:F5611)-4*stats!C5611^2</f>
        <v>7.4942223474999956</v>
      </c>
      <c r="K5611">
        <f>SUMSQ(data!G5611:K5611)-5*D5611^2</f>
        <v>6.8393661120000004</v>
      </c>
      <c r="L5611">
        <f>SUMSQ(data!L5611:O5611)-4*E5611^2</f>
        <v>10.456270959999999</v>
      </c>
      <c r="M5611">
        <f>SUMSQ(data!P5611:T5611)-5*stats!F5611^2</f>
        <v>3.2668241599999988</v>
      </c>
      <c r="N5611">
        <f>SUMSQ(data!U5611:Y5611)-5*stats!G5611^2</f>
        <v>1.8733270119999998</v>
      </c>
      <c r="O5611">
        <f t="shared" si="435"/>
        <v>29.930010591499997</v>
      </c>
      <c r="P5611">
        <f t="shared" si="436"/>
        <v>7.2827304359358713</v>
      </c>
      <c r="Q5611">
        <f t="shared" si="437"/>
        <v>6.8907574969795512E-4</v>
      </c>
      <c r="R5611">
        <f t="shared" si="438"/>
        <v>4.2646898148806445</v>
      </c>
      <c r="S5611">
        <f t="shared" si="439"/>
        <v>1</v>
      </c>
    </row>
    <row r="5612" spans="1:19" x14ac:dyDescent="0.2">
      <c r="A5612" t="s">
        <v>5633</v>
      </c>
      <c r="B5612" t="s">
        <v>10670</v>
      </c>
      <c r="C5612">
        <f>AVERAGE(data!C5612:F5612)</f>
        <v>3.9525250000000001</v>
      </c>
      <c r="D5612">
        <f>AVERAGE(data!G5612:K5612)</f>
        <v>4.2477</v>
      </c>
      <c r="E5612">
        <f>AVERAGE(data!L5612:O5612)</f>
        <v>4.2116499999999997</v>
      </c>
      <c r="F5612">
        <f>AVERAGE(data!P5612:T5612)</f>
        <v>-0.75336000000000003</v>
      </c>
      <c r="G5612">
        <f>AVERAGE(data!U5612:Y5612)</f>
        <v>1.3497600000000001</v>
      </c>
      <c r="H5612">
        <f>AVERAGE(data!C5612:Y5612)</f>
        <v>2.4729217391304346</v>
      </c>
      <c r="I5612">
        <f>SUMSQ(data!C5612:Y5612)</f>
        <v>248.78208678000001</v>
      </c>
      <c r="J5612">
        <f>SUMSQ(data!C5612:F5612)-4*stats!C5612^2</f>
        <v>0.99557356750000281</v>
      </c>
      <c r="K5612">
        <f>SUMSQ(data!G5612:K5612)-5*D5612^2</f>
        <v>6.8408633999999893</v>
      </c>
      <c r="L5612">
        <f>SUMSQ(data!L5612:O5612)-4*E5612^2</f>
        <v>1.9305535700000291</v>
      </c>
      <c r="M5612">
        <f>SUMSQ(data!P5612:T5612)-5*stats!F5612^2</f>
        <v>2.0386451719999994</v>
      </c>
      <c r="N5612">
        <f>SUMSQ(data!U5612:Y5612)-5*stats!G5612^2</f>
        <v>1.3728594919999999</v>
      </c>
      <c r="O5612">
        <f t="shared" si="435"/>
        <v>13.17849520150002</v>
      </c>
      <c r="P5612">
        <f t="shared" si="436"/>
        <v>64.360377775609621</v>
      </c>
      <c r="Q5612">
        <f t="shared" si="437"/>
        <v>7.5288583782721666E-11</v>
      </c>
      <c r="R5612">
        <f t="shared" si="438"/>
        <v>4.6596104503126441E-7</v>
      </c>
      <c r="S5612">
        <f t="shared" si="439"/>
        <v>4.6596104503126441E-7</v>
      </c>
    </row>
    <row r="5613" spans="1:19" x14ac:dyDescent="0.2">
      <c r="A5613" t="s">
        <v>5634</v>
      </c>
      <c r="B5613" t="s">
        <v>5634</v>
      </c>
      <c r="C5613">
        <f>AVERAGE(data!C5613:F5613)</f>
        <v>-0.93340000000000001</v>
      </c>
      <c r="D5613">
        <f>AVERAGE(data!G5613:K5613)</f>
        <v>-0.49986000000000008</v>
      </c>
      <c r="E5613">
        <f>AVERAGE(data!L5613:O5613)</f>
        <v>-0.55220000000000002</v>
      </c>
      <c r="F5613">
        <f>AVERAGE(data!P5613:T5613)</f>
        <v>-5.9560000000000057E-2</v>
      </c>
      <c r="G5613">
        <f>AVERAGE(data!U5613:Y5613)</f>
        <v>-1.15046</v>
      </c>
      <c r="H5613">
        <f>AVERAGE(data!C5613:Y5613)</f>
        <v>-0.63007826086956531</v>
      </c>
      <c r="I5613">
        <f>SUMSQ(data!C5613:Y5613)</f>
        <v>24.886981039999998</v>
      </c>
      <c r="J5613">
        <f>SUMSQ(data!C5613:F5613)-4*stats!C5613^2</f>
        <v>0.85808078000000032</v>
      </c>
      <c r="K5613">
        <f>SUMSQ(data!G5613:K5613)-5*D5613^2</f>
        <v>1.2674389119999998</v>
      </c>
      <c r="L5613">
        <f>SUMSQ(data!L5613:O5613)-4*E5613^2</f>
        <v>1.28639244</v>
      </c>
      <c r="M5613">
        <f>SUMSQ(data!P5613:T5613)-5*stats!F5613^2</f>
        <v>3.8179315920000003</v>
      </c>
      <c r="N5613">
        <f>SUMSQ(data!U5613:Y5613)-5*stats!G5613^2</f>
        <v>5.0676675920000012</v>
      </c>
      <c r="O5613">
        <f t="shared" si="435"/>
        <v>12.297511316000001</v>
      </c>
      <c r="P5613">
        <f t="shared" si="436"/>
        <v>3.6854685343881322</v>
      </c>
      <c r="Q5613">
        <f t="shared" si="437"/>
        <v>1.7969417662192459E-2</v>
      </c>
      <c r="R5613">
        <f t="shared" si="438"/>
        <v>111.21272591130912</v>
      </c>
      <c r="S5613">
        <f t="shared" si="439"/>
        <v>1</v>
      </c>
    </row>
    <row r="5614" spans="1:19" x14ac:dyDescent="0.2">
      <c r="A5614" t="s">
        <v>5635</v>
      </c>
      <c r="B5614" t="s">
        <v>10671</v>
      </c>
      <c r="C5614">
        <f>AVERAGE(data!C5614:F5614)</f>
        <v>0.81919999999999993</v>
      </c>
      <c r="D5614">
        <f>AVERAGE(data!G5614:K5614)</f>
        <v>0.66189999999999993</v>
      </c>
      <c r="E5614">
        <f>AVERAGE(data!L5614:O5614)</f>
        <v>0.71037499999999998</v>
      </c>
      <c r="F5614">
        <f>AVERAGE(data!P5614:T5614)</f>
        <v>-0.10102000000000003</v>
      </c>
      <c r="G5614">
        <f>AVERAGE(data!U5614:Y5614)</f>
        <v>0.13404000000000002</v>
      </c>
      <c r="H5614">
        <f>AVERAGE(data!C5614:Y5614)</f>
        <v>0.41708260869565233</v>
      </c>
      <c r="I5614">
        <f>SUMSQ(data!C5614:Y5614)</f>
        <v>15.84405991</v>
      </c>
      <c r="J5614">
        <f>SUMSQ(data!C5614:F5614)-4*stats!C5614^2</f>
        <v>0.75117844000000034</v>
      </c>
      <c r="K5614">
        <f>SUMSQ(data!G5614:K5614)-5*D5614^2</f>
        <v>2.8326903399999996</v>
      </c>
      <c r="L5614">
        <f>SUMSQ(data!L5614:O5614)-4*E5614^2</f>
        <v>2.0542499074999996</v>
      </c>
      <c r="M5614">
        <f>SUMSQ(data!P5614:T5614)-5*stats!F5614^2</f>
        <v>1.057771148</v>
      </c>
      <c r="N5614">
        <f>SUMSQ(data!U5614:Y5614)-5*stats!G5614^2</f>
        <v>2.1138680919999997</v>
      </c>
      <c r="O5614">
        <f t="shared" si="435"/>
        <v>8.809757927499998</v>
      </c>
      <c r="P5614">
        <f t="shared" si="436"/>
        <v>2.8744816083937756</v>
      </c>
      <c r="Q5614">
        <f t="shared" si="437"/>
        <v>4.4413555963868485E-2</v>
      </c>
      <c r="R5614">
        <f t="shared" si="438"/>
        <v>274.87549786038204</v>
      </c>
      <c r="S5614">
        <f t="shared" si="439"/>
        <v>1</v>
      </c>
    </row>
    <row r="5615" spans="1:19" x14ac:dyDescent="0.2">
      <c r="A5615" t="s">
        <v>5636</v>
      </c>
      <c r="B5615" t="s">
        <v>10672</v>
      </c>
      <c r="C5615">
        <f>AVERAGE(data!C5615:F5615)</f>
        <v>-1.1585749999999999</v>
      </c>
      <c r="D5615">
        <f>AVERAGE(data!G5615:K5615)</f>
        <v>-0.92843999999999993</v>
      </c>
      <c r="E5615">
        <f>AVERAGE(data!L5615:O5615)</f>
        <v>-0.66105000000000003</v>
      </c>
      <c r="F5615">
        <f>AVERAGE(data!P5615:T5615)</f>
        <v>-0.5640400000000001</v>
      </c>
      <c r="G5615">
        <f>AVERAGE(data!U5615:Y5615)</f>
        <v>-0.49765999999999994</v>
      </c>
      <c r="H5615">
        <f>AVERAGE(data!C5615:Y5615)</f>
        <v>-0.74909565217391283</v>
      </c>
      <c r="I5615">
        <f>SUMSQ(data!C5615:Y5615)</f>
        <v>26.679926359999996</v>
      </c>
      <c r="J5615">
        <f>SUMSQ(data!C5615:F5615)-4*stats!C5615^2</f>
        <v>1.3161497075000002</v>
      </c>
      <c r="K5615">
        <f>SUMSQ(data!G5615:K5615)-5*D5615^2</f>
        <v>0.39737929199999922</v>
      </c>
      <c r="L5615">
        <f>SUMSQ(data!L5615:O5615)-4*E5615^2</f>
        <v>0.45850042999999951</v>
      </c>
      <c r="M5615">
        <f>SUMSQ(data!P5615:T5615)-5*stats!F5615^2</f>
        <v>1.7482312119999992</v>
      </c>
      <c r="N5615">
        <f>SUMSQ(data!U5615:Y5615)-5*stats!G5615^2</f>
        <v>8.5034960319999993</v>
      </c>
      <c r="O5615">
        <f t="shared" si="435"/>
        <v>12.423756673499998</v>
      </c>
      <c r="P5615">
        <f t="shared" si="436"/>
        <v>4.1309736032476234</v>
      </c>
      <c r="Q5615">
        <f t="shared" si="437"/>
        <v>1.1265293002303722E-2</v>
      </c>
      <c r="R5615">
        <f t="shared" si="438"/>
        <v>69.720898391257734</v>
      </c>
      <c r="S5615">
        <f t="shared" si="439"/>
        <v>1</v>
      </c>
    </row>
    <row r="5616" spans="1:19" x14ac:dyDescent="0.2">
      <c r="A5616" t="s">
        <v>5637</v>
      </c>
      <c r="B5616" t="s">
        <v>10673</v>
      </c>
      <c r="C5616">
        <f>AVERAGE(data!C5616:F5616)</f>
        <v>1.6976249999999999</v>
      </c>
      <c r="D5616">
        <f>AVERAGE(data!G5616:K5616)</f>
        <v>1.8752799999999996</v>
      </c>
      <c r="E5616">
        <f>AVERAGE(data!L5616:O5616)</f>
        <v>1.252175</v>
      </c>
      <c r="F5616">
        <f>AVERAGE(data!P5616:T5616)</f>
        <v>-0.63585999999999998</v>
      </c>
      <c r="G5616">
        <f>AVERAGE(data!U5616:Y5616)</f>
        <v>-0.22679999999999997</v>
      </c>
      <c r="H5616">
        <f>AVERAGE(data!C5616:Y5616)</f>
        <v>0.73314347826086979</v>
      </c>
      <c r="I5616">
        <f>SUMSQ(data!C5616:Y5616)</f>
        <v>79.046511789999968</v>
      </c>
      <c r="J5616">
        <f>SUMSQ(data!C5616:F5616)-4*stats!C5616^2</f>
        <v>14.602126167499996</v>
      </c>
      <c r="K5616">
        <f>SUMSQ(data!G5616:K5616)-5*D5616^2</f>
        <v>14.146302028000001</v>
      </c>
      <c r="L5616">
        <f>SUMSQ(data!L5616:O5616)-4*E5616^2</f>
        <v>7.5860870675000003</v>
      </c>
      <c r="M5616">
        <f>SUMSQ(data!P5616:T5616)-5*stats!F5616^2</f>
        <v>2.6404915320000004</v>
      </c>
      <c r="N5616">
        <f>SUMSQ(data!U5616:Y5616)-5*stats!G5616^2</f>
        <v>2.4098572200000001</v>
      </c>
      <c r="O5616">
        <f t="shared" si="435"/>
        <v>41.384864014999998</v>
      </c>
      <c r="P5616">
        <f t="shared" si="436"/>
        <v>3.2761236557611513</v>
      </c>
      <c r="Q5616">
        <f t="shared" si="437"/>
        <v>2.8117534224492261E-2</v>
      </c>
      <c r="R5616">
        <f t="shared" si="438"/>
        <v>174.01941931538261</v>
      </c>
      <c r="S5616">
        <f t="shared" si="439"/>
        <v>1</v>
      </c>
    </row>
    <row r="5617" spans="1:19" x14ac:dyDescent="0.2">
      <c r="A5617" t="s">
        <v>5638</v>
      </c>
      <c r="B5617" t="s">
        <v>10674</v>
      </c>
      <c r="C5617">
        <f>AVERAGE(data!C5617:F5617)</f>
        <v>-0.44825000000000004</v>
      </c>
      <c r="D5617">
        <f>AVERAGE(data!G5617:K5617)</f>
        <v>-0.40300000000000002</v>
      </c>
      <c r="E5617">
        <f>AVERAGE(data!L5617:O5617)</f>
        <v>-0.61634999999999995</v>
      </c>
      <c r="F5617">
        <f>AVERAGE(data!P5617:T5617)</f>
        <v>-0.22052000000000005</v>
      </c>
      <c r="G5617">
        <f>AVERAGE(data!U5617:Y5617)</f>
        <v>-0.24211999999999997</v>
      </c>
      <c r="H5617">
        <f>AVERAGE(data!C5617:Y5617)</f>
        <v>-0.37333043478260874</v>
      </c>
      <c r="I5617">
        <f>SUMSQ(data!C5617:Y5617)</f>
        <v>11.619762160000001</v>
      </c>
      <c r="J5617">
        <f>SUMSQ(data!C5617:F5617)-4*stats!C5617^2</f>
        <v>2.4164437099999998</v>
      </c>
      <c r="K5617">
        <f>SUMSQ(data!G5617:K5617)-5*D5617^2</f>
        <v>0.42803489999999988</v>
      </c>
      <c r="L5617">
        <f>SUMSQ(data!L5617:O5617)-4*E5617^2</f>
        <v>0.43095899000000015</v>
      </c>
      <c r="M5617">
        <f>SUMSQ(data!P5617:T5617)-5*stats!F5617^2</f>
        <v>2.3130470679999999</v>
      </c>
      <c r="N5617">
        <f>SUMSQ(data!U5617:Y5617)-5*stats!G5617^2</f>
        <v>2.3597151279999999</v>
      </c>
      <c r="O5617">
        <f t="shared" si="435"/>
        <v>7.948199795999999</v>
      </c>
      <c r="P5617">
        <f t="shared" si="436"/>
        <v>1.6629708424103644</v>
      </c>
      <c r="Q5617">
        <f t="shared" si="437"/>
        <v>0.19452378369616918</v>
      </c>
      <c r="R5617">
        <f t="shared" si="438"/>
        <v>1203.9076972955911</v>
      </c>
      <c r="S5617">
        <f t="shared" si="439"/>
        <v>1</v>
      </c>
    </row>
    <row r="5618" spans="1:19" x14ac:dyDescent="0.2">
      <c r="A5618" t="s">
        <v>5639</v>
      </c>
      <c r="B5618" t="s">
        <v>10675</v>
      </c>
      <c r="C5618">
        <f>AVERAGE(data!C5618:F5618)</f>
        <v>-0.10394999999999999</v>
      </c>
      <c r="D5618">
        <f>AVERAGE(data!G5618:K5618)</f>
        <v>-0.1142</v>
      </c>
      <c r="E5618">
        <f>AVERAGE(data!L5618:O5618)</f>
        <v>4.1775000000000007E-2</v>
      </c>
      <c r="F5618">
        <f>AVERAGE(data!P5618:T5618)</f>
        <v>-0.75835999999999992</v>
      </c>
      <c r="G5618">
        <f>AVERAGE(data!U5618:Y5618)</f>
        <v>-1.2327600000000001</v>
      </c>
      <c r="H5618">
        <f>AVERAGE(data!C5618:Y5618)</f>
        <v>-0.46849130434782615</v>
      </c>
      <c r="I5618">
        <f>SUMSQ(data!C5618:Y5618)</f>
        <v>20.897760910000002</v>
      </c>
      <c r="J5618">
        <f>SUMSQ(data!C5618:F5618)-4*stats!C5618^2</f>
        <v>0.86493040999999993</v>
      </c>
      <c r="K5618">
        <f>SUMSQ(data!G5618:K5618)-5*D5618^2</f>
        <v>3.9981070000000001</v>
      </c>
      <c r="L5618">
        <f>SUMSQ(data!L5618:O5618)-4*E5618^2</f>
        <v>0.71646720750000004</v>
      </c>
      <c r="M5618">
        <f>SUMSQ(data!P5618:T5618)-5*stats!F5618^2</f>
        <v>3.8346052920000009</v>
      </c>
      <c r="N5618">
        <f>SUMSQ(data!U5618:Y5618)-5*stats!G5618^2</f>
        <v>0.89420425199999887</v>
      </c>
      <c r="O5618">
        <f t="shared" si="435"/>
        <v>10.3083141615</v>
      </c>
      <c r="P5618">
        <f t="shared" si="436"/>
        <v>3.6981806818596938</v>
      </c>
      <c r="Q5618">
        <f t="shared" si="437"/>
        <v>1.7726443517681229E-2</v>
      </c>
      <c r="R5618">
        <f t="shared" si="438"/>
        <v>109.70895893092913</v>
      </c>
      <c r="S5618">
        <f t="shared" si="439"/>
        <v>1</v>
      </c>
    </row>
    <row r="5619" spans="1:19" x14ac:dyDescent="0.2">
      <c r="A5619" t="s">
        <v>5640</v>
      </c>
      <c r="B5619" t="s">
        <v>5640</v>
      </c>
      <c r="C5619">
        <f>AVERAGE(data!C5619:F5619)</f>
        <v>0.80394999999999994</v>
      </c>
      <c r="D5619">
        <f>AVERAGE(data!G5619:K5619)</f>
        <v>1.0216600000000002</v>
      </c>
      <c r="E5619">
        <f>AVERAGE(data!L5619:O5619)</f>
        <v>1.6588500000000002</v>
      </c>
      <c r="F5619">
        <f>AVERAGE(data!P5619:T5619)</f>
        <v>-0.97450000000000014</v>
      </c>
      <c r="G5619">
        <f>AVERAGE(data!U5619:Y5619)</f>
        <v>-0.71442000000000005</v>
      </c>
      <c r="H5619">
        <f>AVERAGE(data!C5619:Y5619)</f>
        <v>0.28325652173913041</v>
      </c>
      <c r="I5619">
        <f>SUMSQ(data!C5619:Y5619)</f>
        <v>36.887352610000008</v>
      </c>
      <c r="J5619">
        <f>SUMSQ(data!C5619:F5619)-4*stats!C5619^2</f>
        <v>1.2138032900000004</v>
      </c>
      <c r="K5619">
        <f>SUMSQ(data!G5619:K5619)-5*D5619^2</f>
        <v>2.461256331999996</v>
      </c>
      <c r="L5619">
        <f>SUMSQ(data!L5619:O5619)-4*E5619^2</f>
        <v>1.4014670099999975</v>
      </c>
      <c r="M5619">
        <f>SUMSQ(data!P5619:T5619)-5*stats!F5619^2</f>
        <v>4.9011885799999995</v>
      </c>
      <c r="N5619">
        <f>SUMSQ(data!U5619:Y5619)-5*stats!G5619^2</f>
        <v>0.79798498799999962</v>
      </c>
      <c r="O5619">
        <f t="shared" si="435"/>
        <v>10.775700199999992</v>
      </c>
      <c r="P5619">
        <f t="shared" si="436"/>
        <v>8.7235118768430588</v>
      </c>
      <c r="Q5619">
        <f t="shared" si="437"/>
        <v>2.4194977988997233E-4</v>
      </c>
      <c r="R5619">
        <f t="shared" si="438"/>
        <v>1.4974271877390388</v>
      </c>
      <c r="S5619">
        <f t="shared" si="439"/>
        <v>1</v>
      </c>
    </row>
    <row r="5620" spans="1:19" x14ac:dyDescent="0.2">
      <c r="A5620" t="s">
        <v>5641</v>
      </c>
      <c r="B5620" t="s">
        <v>10676</v>
      </c>
      <c r="C5620">
        <f>AVERAGE(data!C5620:F5620)</f>
        <v>0.39454999999999996</v>
      </c>
      <c r="D5620">
        <f>AVERAGE(data!G5620:K5620)</f>
        <v>0.87678000000000011</v>
      </c>
      <c r="E5620">
        <f>AVERAGE(data!L5620:O5620)</f>
        <v>0.65947500000000003</v>
      </c>
      <c r="F5620">
        <f>AVERAGE(data!P5620:T5620)</f>
        <v>-0.97327999999999992</v>
      </c>
      <c r="G5620">
        <f>AVERAGE(data!U5620:Y5620)</f>
        <v>-2.1791200000000002</v>
      </c>
      <c r="H5620">
        <f>AVERAGE(data!C5620:Y5620)</f>
        <v>-0.31139130434782603</v>
      </c>
      <c r="I5620">
        <f>SUMSQ(data!C5620:Y5620)</f>
        <v>49.576498000000001</v>
      </c>
      <c r="J5620">
        <f>SUMSQ(data!C5620:F5620)-4*stats!C5620^2</f>
        <v>4.4218441699999991</v>
      </c>
      <c r="K5620">
        <f>SUMSQ(data!G5620:K5620)-5*D5620^2</f>
        <v>0.72956276799999875</v>
      </c>
      <c r="L5620">
        <f>SUMSQ(data!L5620:O5620)-4*E5620^2</f>
        <v>2.819049807499999</v>
      </c>
      <c r="M5620">
        <f>SUMSQ(data!P5620:T5620)-5*stats!F5620^2</f>
        <v>2.6095727879999995</v>
      </c>
      <c r="N5620">
        <f>SUMSQ(data!U5620:Y5620)-5*stats!G5620^2</f>
        <v>4.311255047999996</v>
      </c>
      <c r="O5620">
        <f t="shared" si="435"/>
        <v>14.891284581499992</v>
      </c>
      <c r="P5620">
        <f t="shared" si="436"/>
        <v>8.385224768434469</v>
      </c>
      <c r="Q5620">
        <f t="shared" si="437"/>
        <v>3.0615721828251521E-4</v>
      </c>
      <c r="R5620">
        <f t="shared" si="438"/>
        <v>1.8948070239504866</v>
      </c>
      <c r="S5620">
        <f t="shared" si="439"/>
        <v>1</v>
      </c>
    </row>
    <row r="5621" spans="1:19" x14ac:dyDescent="0.2">
      <c r="A5621" t="s">
        <v>5642</v>
      </c>
      <c r="B5621" t="s">
        <v>10677</v>
      </c>
      <c r="C5621">
        <f>AVERAGE(data!C5621:F5621)</f>
        <v>6.0325000000000017E-2</v>
      </c>
      <c r="D5621">
        <f>AVERAGE(data!G5621:K5621)</f>
        <v>-0.24009999999999998</v>
      </c>
      <c r="E5621">
        <f>AVERAGE(data!L5621:O5621)</f>
        <v>-0.16827500000000001</v>
      </c>
      <c r="F5621">
        <f>AVERAGE(data!P5621:T5621)</f>
        <v>-0.47477999999999987</v>
      </c>
      <c r="G5621">
        <f>AVERAGE(data!U5621:Y5621)</f>
        <v>5.8740000000000014E-2</v>
      </c>
      <c r="H5621">
        <f>AVERAGE(data!C5621:Y5621)</f>
        <v>-0.16141304347826091</v>
      </c>
      <c r="I5621">
        <f>SUMSQ(data!C5621:Y5621)</f>
        <v>7.8094672099999993</v>
      </c>
      <c r="J5621">
        <f>SUMSQ(data!C5621:F5621)-4*stats!C5621^2</f>
        <v>1.5522785874999998</v>
      </c>
      <c r="K5621">
        <f>SUMSQ(data!G5621:K5621)-5*D5621^2</f>
        <v>1.67794344</v>
      </c>
      <c r="L5621">
        <f>SUMSQ(data!L5621:O5621)-4*E5621^2</f>
        <v>7.945790749999998E-2</v>
      </c>
      <c r="M5621">
        <f>SUMSQ(data!P5621:T5621)-5*stats!F5621^2</f>
        <v>2.2587418280000002</v>
      </c>
      <c r="N5621">
        <f>SUMSQ(data!U5621:Y5621)-5*stats!G5621^2</f>
        <v>0.68065089200000006</v>
      </c>
      <c r="O5621">
        <f t="shared" si="435"/>
        <v>6.249072655</v>
      </c>
      <c r="P5621">
        <f t="shared" si="436"/>
        <v>0.89892064120992321</v>
      </c>
      <c r="Q5621">
        <f t="shared" si="437"/>
        <v>0.50289063423387126</v>
      </c>
      <c r="R5621">
        <f t="shared" si="438"/>
        <v>3112.3901352734292</v>
      </c>
      <c r="S5621">
        <f t="shared" si="439"/>
        <v>1</v>
      </c>
    </row>
    <row r="5622" spans="1:19" x14ac:dyDescent="0.2">
      <c r="A5622" t="s">
        <v>5643</v>
      </c>
      <c r="B5622" t="s">
        <v>10678</v>
      </c>
      <c r="C5622">
        <f>AVERAGE(data!C5622:F5622)</f>
        <v>2.8233000000000001</v>
      </c>
      <c r="D5622">
        <f>AVERAGE(data!G5622:K5622)</f>
        <v>-0.48548000000000008</v>
      </c>
      <c r="E5622">
        <f>AVERAGE(data!L5622:O5622)</f>
        <v>-0.76469999999999994</v>
      </c>
      <c r="F5622">
        <f>AVERAGE(data!P5622:T5622)</f>
        <v>1.63598</v>
      </c>
      <c r="G5622">
        <f>AVERAGE(data!U5622:Y5622)</f>
        <v>0.35808000000000001</v>
      </c>
      <c r="H5622">
        <f>AVERAGE(data!C5622:Y5622)</f>
        <v>0.6859695652173915</v>
      </c>
      <c r="I5622">
        <f>SUMSQ(data!C5622:Y5622)</f>
        <v>147.07342467000001</v>
      </c>
      <c r="J5622">
        <f>SUMSQ(data!C5622:F5622)-4*stats!C5622^2</f>
        <v>70.434210759999999</v>
      </c>
      <c r="K5622">
        <f>SUMSQ(data!G5622:K5622)-5*D5622^2</f>
        <v>5.6504034680000004</v>
      </c>
      <c r="L5622">
        <f>SUMSQ(data!L5622:O5622)-4*E5622^2</f>
        <v>0.66336099999999965</v>
      </c>
      <c r="M5622">
        <f>SUMSQ(data!P5622:T5622)-5*stats!F5622^2</f>
        <v>14.232084148000006</v>
      </c>
      <c r="N5622">
        <f>SUMSQ(data!U5622:Y5622)-5*stats!G5622^2</f>
        <v>6.668495988000001</v>
      </c>
      <c r="O5622">
        <f t="shared" si="435"/>
        <v>97.648555363999989</v>
      </c>
      <c r="P5622">
        <f t="shared" si="436"/>
        <v>1.8221419542597475</v>
      </c>
      <c r="Q5622">
        <f t="shared" si="437"/>
        <v>0.15917749572525419</v>
      </c>
      <c r="R5622">
        <f t="shared" si="438"/>
        <v>985.14952104359816</v>
      </c>
      <c r="S5622">
        <f t="shared" si="439"/>
        <v>1</v>
      </c>
    </row>
    <row r="5623" spans="1:19" x14ac:dyDescent="0.2">
      <c r="A5623" t="s">
        <v>5644</v>
      </c>
      <c r="B5623" t="s">
        <v>10679</v>
      </c>
      <c r="C5623">
        <f>AVERAGE(data!C5623:F5623)</f>
        <v>-9.002499999999998E-2</v>
      </c>
      <c r="D5623">
        <f>AVERAGE(data!G5623:K5623)</f>
        <v>-0.16986000000000004</v>
      </c>
      <c r="E5623">
        <f>AVERAGE(data!L5623:O5623)</f>
        <v>-0.23152499999999998</v>
      </c>
      <c r="F5623">
        <f>AVERAGE(data!P5623:T5623)</f>
        <v>-0.24746000000000007</v>
      </c>
      <c r="G5623">
        <f>AVERAGE(data!U5623:Y5623)</f>
        <v>-0.10611999999999999</v>
      </c>
      <c r="H5623">
        <f>AVERAGE(data!C5623:Y5623)</f>
        <v>-0.16971304347826086</v>
      </c>
      <c r="I5623">
        <f>SUMSQ(data!C5623:Y5623)</f>
        <v>7.976186499999999</v>
      </c>
      <c r="J5623">
        <f>SUMSQ(data!C5623:F5623)-4*stats!C5623^2</f>
        <v>1.0213110274999999</v>
      </c>
      <c r="K5623">
        <f>SUMSQ(data!G5623:K5623)-5*D5623^2</f>
        <v>0.98691459199999998</v>
      </c>
      <c r="L5623">
        <f>SUMSQ(data!L5623:O5623)-4*E5623^2</f>
        <v>1.4912015875000002</v>
      </c>
      <c r="M5623">
        <f>SUMSQ(data!P5623:T5623)-5*stats!F5623^2</f>
        <v>2.2771475720000001</v>
      </c>
      <c r="N5623">
        <f>SUMSQ(data!U5623:Y5623)-5*stats!G5623^2</f>
        <v>1.446026788</v>
      </c>
      <c r="O5623">
        <f t="shared" si="435"/>
        <v>7.2226015670000008</v>
      </c>
      <c r="P5623">
        <f t="shared" si="436"/>
        <v>0.37561337609916551</v>
      </c>
      <c r="Q5623">
        <f t="shared" si="437"/>
        <v>0.85879942140996235</v>
      </c>
      <c r="R5623">
        <f t="shared" si="438"/>
        <v>5315.109619106257</v>
      </c>
      <c r="S5623">
        <f t="shared" si="439"/>
        <v>1</v>
      </c>
    </row>
    <row r="5624" spans="1:19" x14ac:dyDescent="0.2">
      <c r="A5624" t="s">
        <v>5645</v>
      </c>
      <c r="B5624" t="s">
        <v>5645</v>
      </c>
      <c r="C5624">
        <f>AVERAGE(data!C5624:F5624)</f>
        <v>0.43219999999999997</v>
      </c>
      <c r="D5624">
        <f>AVERAGE(data!G5624:K5624)</f>
        <v>-0.5940399999999999</v>
      </c>
      <c r="E5624">
        <f>AVERAGE(data!L5624:O5624)</f>
        <v>-0.32689999999999997</v>
      </c>
      <c r="F5624">
        <f>AVERAGE(data!P5624:T5624)</f>
        <v>-0.50982000000000005</v>
      </c>
      <c r="G5624">
        <f>AVERAGE(data!U5624:Y5624)</f>
        <v>-0.77327999999999997</v>
      </c>
      <c r="H5624">
        <f>AVERAGE(data!C5624:Y5624)</f>
        <v>-0.38976086956521744</v>
      </c>
      <c r="I5624">
        <f>SUMSQ(data!C5624:Y5624)</f>
        <v>21.315879329999998</v>
      </c>
      <c r="J5624">
        <f>SUMSQ(data!C5624:F5624)-4*stats!C5624^2</f>
        <v>1.29928854</v>
      </c>
      <c r="K5624">
        <f>SUMSQ(data!G5624:K5624)-5*D5624^2</f>
        <v>3.4132145720000011</v>
      </c>
      <c r="L5624">
        <f>SUMSQ(data!L5624:O5624)-4*E5624^2</f>
        <v>2.9426959799999999</v>
      </c>
      <c r="M5624">
        <f>SUMSQ(data!P5624:T5624)-5*stats!F5624^2</f>
        <v>1.8567697479999998</v>
      </c>
      <c r="N5624">
        <f>SUMSQ(data!U5624:Y5624)-5*stats!G5624^2</f>
        <v>4.5754591280000012</v>
      </c>
      <c r="O5624">
        <f t="shared" si="435"/>
        <v>14.087427968000004</v>
      </c>
      <c r="P5624">
        <f t="shared" si="436"/>
        <v>1.8472090833266841</v>
      </c>
      <c r="Q5624">
        <f t="shared" si="437"/>
        <v>0.15424510929695343</v>
      </c>
      <c r="R5624">
        <f t="shared" si="438"/>
        <v>954.6229814388447</v>
      </c>
      <c r="S5624">
        <f t="shared" si="439"/>
        <v>1</v>
      </c>
    </row>
    <row r="5625" spans="1:19" x14ac:dyDescent="0.2">
      <c r="A5625" t="s">
        <v>5646</v>
      </c>
      <c r="B5625" t="s">
        <v>10680</v>
      </c>
      <c r="C5625">
        <f>AVERAGE(data!C5625:F5625)</f>
        <v>-1.2572999999999999</v>
      </c>
      <c r="D5625">
        <f>AVERAGE(data!G5625:K5625)</f>
        <v>-1.3591199999999999</v>
      </c>
      <c r="E5625">
        <f>AVERAGE(data!L5625:O5625)</f>
        <v>-1.211525</v>
      </c>
      <c r="F5625">
        <f>AVERAGE(data!P5625:T5625)</f>
        <v>-1.2156200000000001</v>
      </c>
      <c r="G5625">
        <f>AVERAGE(data!U5625:Y5625)</f>
        <v>-1.6222000000000001</v>
      </c>
      <c r="H5625">
        <f>AVERAGE(data!C5625:Y5625)</f>
        <v>-1.3417391304347828</v>
      </c>
      <c r="I5625">
        <f>SUMSQ(data!C5625:Y5625)</f>
        <v>61.166600639999992</v>
      </c>
      <c r="J5625">
        <f>SUMSQ(data!C5625:F5625)-4*stats!C5625^2</f>
        <v>1.3622282599999993</v>
      </c>
      <c r="K5625">
        <f>SUMSQ(data!G5625:K5625)-5*D5625^2</f>
        <v>2.0482253079999992</v>
      </c>
      <c r="L5625">
        <f>SUMSQ(data!L5625:O5625)-4*E5625^2</f>
        <v>0.69328342749999994</v>
      </c>
      <c r="M5625">
        <f>SUMSQ(data!P5625:T5625)-5*stats!F5625^2</f>
        <v>3.9625661479999996</v>
      </c>
      <c r="N5625">
        <f>SUMSQ(data!U5625:Y5625)-5*stats!G5625^2</f>
        <v>11.123553039999999</v>
      </c>
      <c r="O5625">
        <f t="shared" si="435"/>
        <v>19.189856183499998</v>
      </c>
      <c r="P5625">
        <f t="shared" si="436"/>
        <v>7.874800029681003</v>
      </c>
      <c r="Q5625">
        <f t="shared" si="437"/>
        <v>4.4183202306503948E-4</v>
      </c>
      <c r="R5625">
        <f t="shared" si="438"/>
        <v>2.7344983907495295</v>
      </c>
      <c r="S5625">
        <f t="shared" si="439"/>
        <v>1</v>
      </c>
    </row>
    <row r="5626" spans="1:19" x14ac:dyDescent="0.2">
      <c r="A5626" t="s">
        <v>5647</v>
      </c>
      <c r="B5626" t="s">
        <v>10681</v>
      </c>
      <c r="C5626">
        <f>AVERAGE(data!C5626:F5626)</f>
        <v>9.3025000000000024E-2</v>
      </c>
      <c r="D5626">
        <f>AVERAGE(data!G5626:K5626)</f>
        <v>0.81939999999999991</v>
      </c>
      <c r="E5626">
        <f>AVERAGE(data!L5626:O5626)</f>
        <v>1.090875</v>
      </c>
      <c r="F5626">
        <f>AVERAGE(data!P5626:T5626)</f>
        <v>0.68180000000000007</v>
      </c>
      <c r="G5626">
        <f>AVERAGE(data!U5626:Y5626)</f>
        <v>0.31646000000000002</v>
      </c>
      <c r="H5626">
        <f>AVERAGE(data!C5626:Y5626)</f>
        <v>0.60103913043478274</v>
      </c>
      <c r="I5626">
        <f>SUMSQ(data!C5626:Y5626)</f>
        <v>14.921501989999999</v>
      </c>
      <c r="J5626">
        <f>SUMSQ(data!C5626:F5626)-4*stats!C5626^2</f>
        <v>0.95958058749999986</v>
      </c>
      <c r="K5626">
        <f>SUMSQ(data!G5626:K5626)-5*D5626^2</f>
        <v>0.49145434000000066</v>
      </c>
      <c r="L5626">
        <f>SUMSQ(data!L5626:O5626)-4*E5626^2</f>
        <v>0.53160792750000052</v>
      </c>
      <c r="M5626">
        <f>SUMSQ(data!P5626:T5626)-5*stats!F5626^2</f>
        <v>0.92553533999999926</v>
      </c>
      <c r="N5626">
        <f>SUMSQ(data!U5626:Y5626)-5*stats!G5626^2</f>
        <v>1.0366034719999999</v>
      </c>
      <c r="O5626">
        <f t="shared" si="435"/>
        <v>3.9447816670000004</v>
      </c>
      <c r="P5626">
        <f t="shared" si="436"/>
        <v>10.017333403613181</v>
      </c>
      <c r="Q5626">
        <f t="shared" si="437"/>
        <v>1.0355480141366116E-4</v>
      </c>
      <c r="R5626">
        <f t="shared" si="438"/>
        <v>0.64090066594914896</v>
      </c>
      <c r="S5626">
        <f t="shared" si="439"/>
        <v>0.64090066594914896</v>
      </c>
    </row>
    <row r="5627" spans="1:19" x14ac:dyDescent="0.2">
      <c r="A5627" t="s">
        <v>5648</v>
      </c>
      <c r="B5627" t="s">
        <v>10682</v>
      </c>
      <c r="C5627">
        <f>AVERAGE(data!C5627:F5627)</f>
        <v>-0.50614999999999999</v>
      </c>
      <c r="D5627">
        <f>AVERAGE(data!G5627:K5627)</f>
        <v>-0.5537399999999999</v>
      </c>
      <c r="E5627">
        <f>AVERAGE(data!L5627:O5627)</f>
        <v>-0.7103250000000001</v>
      </c>
      <c r="F5627">
        <f>AVERAGE(data!P5627:T5627)</f>
        <v>0.52395999999999998</v>
      </c>
      <c r="G5627">
        <f>AVERAGE(data!U5627:Y5627)</f>
        <v>0.24990000000000001</v>
      </c>
      <c r="H5627">
        <f>AVERAGE(data!C5627:Y5627)</f>
        <v>-0.16370869565217391</v>
      </c>
      <c r="I5627">
        <f>SUMSQ(data!C5627:Y5627)</f>
        <v>21.410131769999996</v>
      </c>
      <c r="J5627">
        <f>SUMSQ(data!C5627:F5627)-4*stats!C5627^2</f>
        <v>1.1543659299999998</v>
      </c>
      <c r="K5627">
        <f>SUMSQ(data!G5627:K5627)-5*D5627^2</f>
        <v>1.8807124120000003</v>
      </c>
      <c r="L5627">
        <f>SUMSQ(data!L5627:O5627)-4*E5627^2</f>
        <v>1.4878458874999994</v>
      </c>
      <c r="M5627">
        <f>SUMSQ(data!P5627:T5627)-5*stats!F5627^2</f>
        <v>5.2930520119999986</v>
      </c>
      <c r="N5627">
        <f>SUMSQ(data!U5627:Y5627)-5*stats!G5627^2</f>
        <v>5.3330974199999988</v>
      </c>
      <c r="O5627">
        <f t="shared" si="435"/>
        <v>15.149073661499997</v>
      </c>
      <c r="P5627">
        <f t="shared" si="436"/>
        <v>1.4878671590252337</v>
      </c>
      <c r="Q5627">
        <f t="shared" si="437"/>
        <v>0.24270789596506967</v>
      </c>
      <c r="R5627">
        <f t="shared" si="438"/>
        <v>1502.1191681278162</v>
      </c>
      <c r="S5627">
        <f t="shared" si="439"/>
        <v>1</v>
      </c>
    </row>
    <row r="5628" spans="1:19" x14ac:dyDescent="0.2">
      <c r="A5628" t="s">
        <v>5649</v>
      </c>
      <c r="B5628" t="s">
        <v>5649</v>
      </c>
      <c r="C5628">
        <f>AVERAGE(data!C5628:F5628)</f>
        <v>0.81582500000000002</v>
      </c>
      <c r="D5628">
        <f>AVERAGE(data!G5628:K5628)</f>
        <v>0.59279999999999988</v>
      </c>
      <c r="E5628">
        <f>AVERAGE(data!L5628:O5628)</f>
        <v>0.73014999999999997</v>
      </c>
      <c r="F5628">
        <f>AVERAGE(data!P5628:T5628)</f>
        <v>0.52270000000000005</v>
      </c>
      <c r="G5628">
        <f>AVERAGE(data!U5628:Y5628)</f>
        <v>0.51781999999999995</v>
      </c>
      <c r="H5628">
        <f>AVERAGE(data!C5628:Y5628)</f>
        <v>0.62393478260869573</v>
      </c>
      <c r="I5628">
        <f>SUMSQ(data!C5628:Y5628)</f>
        <v>25.753938289999997</v>
      </c>
      <c r="J5628">
        <f>SUMSQ(data!C5628:F5628)-4*stats!C5628^2</f>
        <v>0.76045472749999954</v>
      </c>
      <c r="K5628">
        <f>SUMSQ(data!G5628:K5628)-5*D5628^2</f>
        <v>0.22596330000000031</v>
      </c>
      <c r="L5628">
        <f>SUMSQ(data!L5628:O5628)-4*E5628^2</f>
        <v>2.1035490499999998</v>
      </c>
      <c r="M5628">
        <f>SUMSQ(data!P5628:T5628)-5*stats!F5628^2</f>
        <v>1.8198248000000004</v>
      </c>
      <c r="N5628">
        <f>SUMSQ(data!U5628:Y5628)-5*stats!G5628^2</f>
        <v>11.585565187999999</v>
      </c>
      <c r="O5628">
        <f t="shared" si="435"/>
        <v>16.495357065499999</v>
      </c>
      <c r="P5628">
        <f t="shared" si="436"/>
        <v>2.0206226682968556</v>
      </c>
      <c r="Q5628">
        <f t="shared" si="437"/>
        <v>0.12419367299761895</v>
      </c>
      <c r="R5628">
        <f t="shared" si="438"/>
        <v>768.63464218226363</v>
      </c>
      <c r="S5628">
        <f t="shared" si="439"/>
        <v>1</v>
      </c>
    </row>
    <row r="5629" spans="1:19" x14ac:dyDescent="0.2">
      <c r="A5629" t="s">
        <v>5650</v>
      </c>
      <c r="B5629" t="s">
        <v>10683</v>
      </c>
      <c r="C5629">
        <f>AVERAGE(data!C5629:F5629)</f>
        <v>-1.1998250000000001</v>
      </c>
      <c r="D5629">
        <f>AVERAGE(data!G5629:K5629)</f>
        <v>-0.62252000000000007</v>
      </c>
      <c r="E5629">
        <f>AVERAGE(data!L5629:O5629)</f>
        <v>-1.0951249999999999</v>
      </c>
      <c r="F5629">
        <f>AVERAGE(data!P5629:T5629)</f>
        <v>-0.31881999999999999</v>
      </c>
      <c r="G5629">
        <f>AVERAGE(data!U5629:Y5629)</f>
        <v>-0.96320000000000017</v>
      </c>
      <c r="H5629">
        <f>AVERAGE(data!C5629:Y5629)</f>
        <v>-0.8131521739130434</v>
      </c>
      <c r="I5629">
        <f>SUMSQ(data!C5629:Y5629)</f>
        <v>30.810494489999996</v>
      </c>
      <c r="J5629">
        <f>SUMSQ(data!C5629:F5629)-4*stats!C5629^2</f>
        <v>0.71373914749999834</v>
      </c>
      <c r="K5629">
        <f>SUMSQ(data!G5629:K5629)-5*D5629^2</f>
        <v>4.3161794680000014</v>
      </c>
      <c r="L5629">
        <f>SUMSQ(data!L5629:O5629)-4*E5629^2</f>
        <v>0.61518284750000074</v>
      </c>
      <c r="M5629">
        <f>SUMSQ(data!P5629:T5629)-5*stats!F5629^2</f>
        <v>1.8556568279999996</v>
      </c>
      <c r="N5629">
        <f>SUMSQ(data!U5629:Y5629)-5*stats!G5629^2</f>
        <v>5.6695630999999986</v>
      </c>
      <c r="O5629">
        <f t="shared" si="435"/>
        <v>13.170321390999998</v>
      </c>
      <c r="P5629">
        <f t="shared" si="436"/>
        <v>4.8217975303014384</v>
      </c>
      <c r="Q5629">
        <f t="shared" si="437"/>
        <v>5.6813694631600168E-3</v>
      </c>
      <c r="R5629">
        <f t="shared" si="438"/>
        <v>35.161995607497346</v>
      </c>
      <c r="S5629">
        <f t="shared" si="439"/>
        <v>1</v>
      </c>
    </row>
    <row r="5630" spans="1:19" x14ac:dyDescent="0.2">
      <c r="A5630" t="s">
        <v>5651</v>
      </c>
      <c r="B5630" t="s">
        <v>10684</v>
      </c>
      <c r="C5630">
        <f>AVERAGE(data!C5630:F5630)</f>
        <v>-0.41289999999999999</v>
      </c>
      <c r="D5630">
        <f>AVERAGE(data!G5630:K5630)</f>
        <v>-0.26238</v>
      </c>
      <c r="E5630">
        <f>AVERAGE(data!L5630:O5630)</f>
        <v>-0.97305000000000008</v>
      </c>
      <c r="F5630">
        <f>AVERAGE(data!P5630:T5630)</f>
        <v>-0.13040000000000002</v>
      </c>
      <c r="G5630">
        <f>AVERAGE(data!U5630:Y5630)</f>
        <v>-0.22797999999999999</v>
      </c>
      <c r="H5630">
        <f>AVERAGE(data!C5630:Y5630)</f>
        <v>-0.37598260869565214</v>
      </c>
      <c r="I5630">
        <f>SUMSQ(data!C5630:Y5630)</f>
        <v>12.582862360000005</v>
      </c>
      <c r="J5630">
        <f>SUMSQ(data!C5630:F5630)-4*stats!C5630^2</f>
        <v>1.8597964600000005</v>
      </c>
      <c r="K5630">
        <f>SUMSQ(data!G5630:K5630)-5*D5630^2</f>
        <v>0.76865168799999983</v>
      </c>
      <c r="L5630">
        <f>SUMSQ(data!L5630:O5630)-4*E5630^2</f>
        <v>0.95006946999999986</v>
      </c>
      <c r="M5630">
        <f>SUMSQ(data!P5630:T5630)-5*stats!F5630^2</f>
        <v>0.44217673999999996</v>
      </c>
      <c r="N5630">
        <f>SUMSQ(data!U5630:Y5630)-5*stats!G5630^2</f>
        <v>3.4038056280000002</v>
      </c>
      <c r="O5630">
        <f t="shared" si="435"/>
        <v>7.4244999860000007</v>
      </c>
      <c r="P5630">
        <f t="shared" si="436"/>
        <v>2.5011926165286162</v>
      </c>
      <c r="Q5630">
        <f t="shared" si="437"/>
        <v>6.9003126186286831E-2</v>
      </c>
      <c r="R5630">
        <f t="shared" si="438"/>
        <v>427.06034796692921</v>
      </c>
      <c r="S5630">
        <f t="shared" si="439"/>
        <v>1</v>
      </c>
    </row>
    <row r="5631" spans="1:19" x14ac:dyDescent="0.2">
      <c r="A5631" t="s">
        <v>5652</v>
      </c>
      <c r="B5631" t="s">
        <v>10685</v>
      </c>
      <c r="C5631">
        <f>AVERAGE(data!C5631:F5631)</f>
        <v>-0.20942500000000003</v>
      </c>
      <c r="D5631">
        <f>AVERAGE(data!G5631:K5631)</f>
        <v>-0.22801999999999997</v>
      </c>
      <c r="E5631">
        <f>AVERAGE(data!L5631:O5631)</f>
        <v>-4.0300000000000002E-2</v>
      </c>
      <c r="F5631">
        <f>AVERAGE(data!P5631:T5631)</f>
        <v>0.50197999999999998</v>
      </c>
      <c r="G5631">
        <f>AVERAGE(data!U5631:Y5631)</f>
        <v>0.14996000000000004</v>
      </c>
      <c r="H5631">
        <f>AVERAGE(data!C5631:Y5631)</f>
        <v>4.8726086956521718E-2</v>
      </c>
      <c r="I5631">
        <f>SUMSQ(data!C5631:Y5631)</f>
        <v>10.513221789999998</v>
      </c>
      <c r="J5631">
        <f>SUMSQ(data!C5631:F5631)-4*stats!C5631^2</f>
        <v>2.3604799875000007</v>
      </c>
      <c r="K5631">
        <f>SUMSQ(data!G5631:K5631)-5*D5631^2</f>
        <v>0.55985706800000001</v>
      </c>
      <c r="L5631">
        <f>SUMSQ(data!L5631:O5631)-4*E5631^2</f>
        <v>1.42484846</v>
      </c>
      <c r="M5631">
        <f>SUMSQ(data!P5631:T5631)-5*stats!F5631^2</f>
        <v>4.1074770679999997</v>
      </c>
      <c r="N5631">
        <f>SUMSQ(data!U5631:Y5631)-5*stats!G5631^2</f>
        <v>0.246302312</v>
      </c>
      <c r="O5631">
        <f t="shared" si="435"/>
        <v>8.6989648954999996</v>
      </c>
      <c r="P5631">
        <f t="shared" si="436"/>
        <v>0.750816321098004</v>
      </c>
      <c r="Q5631">
        <f t="shared" si="437"/>
        <v>0.59621141724824311</v>
      </c>
      <c r="R5631">
        <f t="shared" si="438"/>
        <v>3689.9524613493768</v>
      </c>
      <c r="S5631">
        <f t="shared" si="439"/>
        <v>1</v>
      </c>
    </row>
    <row r="5632" spans="1:19" x14ac:dyDescent="0.2">
      <c r="A5632" t="s">
        <v>5653</v>
      </c>
      <c r="B5632" t="s">
        <v>10686</v>
      </c>
      <c r="C5632">
        <f>AVERAGE(data!C5632:F5632)</f>
        <v>3.1625000000000014E-2</v>
      </c>
      <c r="D5632">
        <f>AVERAGE(data!G5632:K5632)</f>
        <v>0.20049999999999996</v>
      </c>
      <c r="E5632">
        <f>AVERAGE(data!L5632:O5632)</f>
        <v>0.22792499999999999</v>
      </c>
      <c r="F5632">
        <f>AVERAGE(data!P5632:T5632)</f>
        <v>-4.7820000000000008E-2</v>
      </c>
      <c r="G5632">
        <f>AVERAGE(data!U5632:Y5632)</f>
        <v>-0.16718000000000002</v>
      </c>
      <c r="H5632">
        <f>AVERAGE(data!C5632:Y5632)</f>
        <v>4.1986956521739123E-2</v>
      </c>
      <c r="I5632">
        <f>SUMSQ(data!C5632:Y5632)</f>
        <v>11.608193790000001</v>
      </c>
      <c r="J5632">
        <f>SUMSQ(data!C5632:F5632)-4*stats!C5632^2</f>
        <v>2.0253330275000003</v>
      </c>
      <c r="K5632">
        <f>SUMSQ(data!G5632:K5632)-5*D5632^2</f>
        <v>1.5087763999999999</v>
      </c>
      <c r="L5632">
        <f>SUMSQ(data!L5632:O5632)-4*E5632^2</f>
        <v>2.0715851675000003</v>
      </c>
      <c r="M5632">
        <f>SUMSQ(data!P5632:T5632)-5*stats!F5632^2</f>
        <v>1.6938831079999999</v>
      </c>
      <c r="N5632">
        <f>SUMSQ(data!U5632:Y5632)-5*stats!G5632^2</f>
        <v>3.7446355279999999</v>
      </c>
      <c r="O5632">
        <f t="shared" si="435"/>
        <v>11.044213231000001</v>
      </c>
      <c r="P5632">
        <f t="shared" si="436"/>
        <v>0.18383654588459686</v>
      </c>
      <c r="Q5632">
        <f t="shared" si="437"/>
        <v>0.96505524241663743</v>
      </c>
      <c r="R5632">
        <f t="shared" si="438"/>
        <v>5972.7268953165694</v>
      </c>
      <c r="S5632">
        <f t="shared" si="439"/>
        <v>1</v>
      </c>
    </row>
    <row r="5633" spans="1:19" x14ac:dyDescent="0.2">
      <c r="A5633" t="s">
        <v>5654</v>
      </c>
      <c r="B5633" t="s">
        <v>10687</v>
      </c>
      <c r="C5633">
        <f>AVERAGE(data!C5633:F5633)</f>
        <v>1.4975000000000009E-2</v>
      </c>
      <c r="D5633">
        <f>AVERAGE(data!G5633:K5633)</f>
        <v>-2.9319999999999992E-2</v>
      </c>
      <c r="E5633">
        <f>AVERAGE(data!L5633:O5633)</f>
        <v>0.19957499999999995</v>
      </c>
      <c r="F5633">
        <f>AVERAGE(data!P5633:T5633)</f>
        <v>0.61972000000000005</v>
      </c>
      <c r="G5633">
        <f>AVERAGE(data!U5633:Y5633)</f>
        <v>7.6659999999999881E-2</v>
      </c>
      <c r="H5633">
        <f>AVERAGE(data!C5633:Y5633)</f>
        <v>0.18232608695652175</v>
      </c>
      <c r="I5633">
        <f>SUMSQ(data!C5633:Y5633)</f>
        <v>19.723703109999995</v>
      </c>
      <c r="J5633">
        <f>SUMSQ(data!C5633:F5633)-4*stats!C5633^2</f>
        <v>0.19356278750000003</v>
      </c>
      <c r="K5633">
        <f>SUMSQ(data!G5633:K5633)-5*D5633^2</f>
        <v>2.4813039880000001</v>
      </c>
      <c r="L5633">
        <f>SUMSQ(data!L5633:O5633)-4*E5633^2</f>
        <v>4.9110887675000008</v>
      </c>
      <c r="M5633">
        <f>SUMSQ(data!P5633:T5633)-5*stats!F5633^2</f>
        <v>3.7626627879999988</v>
      </c>
      <c r="N5633">
        <f>SUMSQ(data!U5633:Y5633)-5*stats!G5633^2</f>
        <v>6.260920571999999</v>
      </c>
      <c r="O5633">
        <f t="shared" si="435"/>
        <v>17.609538902999997</v>
      </c>
      <c r="P5633">
        <f t="shared" si="436"/>
        <v>0.43220842902952838</v>
      </c>
      <c r="Q5633">
        <f t="shared" si="437"/>
        <v>0.82022696132873163</v>
      </c>
      <c r="R5633">
        <f t="shared" si="438"/>
        <v>5076.3846636635199</v>
      </c>
      <c r="S5633">
        <f t="shared" si="439"/>
        <v>1</v>
      </c>
    </row>
    <row r="5634" spans="1:19" x14ac:dyDescent="0.2">
      <c r="A5634" t="s">
        <v>5655</v>
      </c>
      <c r="B5634" t="s">
        <v>10688</v>
      </c>
      <c r="C5634">
        <f>AVERAGE(data!C5634:F5634)</f>
        <v>0.7057500000000001</v>
      </c>
      <c r="D5634">
        <f>AVERAGE(data!G5634:K5634)</f>
        <v>0.81292000000000009</v>
      </c>
      <c r="E5634">
        <f>AVERAGE(data!L5634:O5634)</f>
        <v>0.95202500000000001</v>
      </c>
      <c r="F5634">
        <f>AVERAGE(data!P5634:T5634)</f>
        <v>-0.18140000000000003</v>
      </c>
      <c r="G5634">
        <f>AVERAGE(data!U5634:Y5634)</f>
        <v>8.8899999999999979E-2</v>
      </c>
      <c r="H5634">
        <f>AVERAGE(data!C5634:Y5634)</f>
        <v>0.44492173913043481</v>
      </c>
      <c r="I5634">
        <f>SUMSQ(data!C5634:Y5634)</f>
        <v>19.251624340000003</v>
      </c>
      <c r="J5634">
        <f>SUMSQ(data!C5634:F5634)-4*stats!C5634^2</f>
        <v>1.5724988499999997</v>
      </c>
      <c r="K5634">
        <f>SUMSQ(data!G5634:K5634)-5*D5634^2</f>
        <v>1.4820835479999981</v>
      </c>
      <c r="L5634">
        <f>SUMSQ(data!L5634:O5634)-4*E5634^2</f>
        <v>1.0902158874999999</v>
      </c>
      <c r="M5634">
        <f>SUMSQ(data!P5634:T5634)-5*stats!F5634^2</f>
        <v>5.0442248199999993</v>
      </c>
      <c r="N5634">
        <f>SUMSQ(data!U5634:Y5634)-5*stats!G5634^2</f>
        <v>0.9366220999999999</v>
      </c>
      <c r="O5634">
        <f t="shared" si="435"/>
        <v>10.125645205499996</v>
      </c>
      <c r="P5634">
        <f t="shared" si="436"/>
        <v>3.2445858231685638</v>
      </c>
      <c r="Q5634">
        <f t="shared" si="437"/>
        <v>2.9126470432481E-2</v>
      </c>
      <c r="R5634">
        <f t="shared" si="438"/>
        <v>180.26372550662492</v>
      </c>
      <c r="S5634">
        <f t="shared" si="439"/>
        <v>1</v>
      </c>
    </row>
    <row r="5635" spans="1:19" x14ac:dyDescent="0.2">
      <c r="A5635" t="s">
        <v>5656</v>
      </c>
      <c r="B5635" t="s">
        <v>5656</v>
      </c>
      <c r="C5635">
        <f>AVERAGE(data!C5635:F5635)</f>
        <v>-0.18625000000000003</v>
      </c>
      <c r="D5635">
        <f>AVERAGE(data!G5635:K5635)</f>
        <v>1.0268999999999999</v>
      </c>
      <c r="E5635">
        <f>AVERAGE(data!L5635:O5635)</f>
        <v>0.63009999999999999</v>
      </c>
      <c r="F5635">
        <f>AVERAGE(data!P5635:T5635)</f>
        <v>-0.62507999999999997</v>
      </c>
      <c r="G5635">
        <f>AVERAGE(data!U5635:Y5635)</f>
        <v>-0.25826000000000005</v>
      </c>
      <c r="H5635">
        <f>AVERAGE(data!C5635:Y5635)</f>
        <v>0.10839999999999994</v>
      </c>
      <c r="I5635">
        <f>SUMSQ(data!C5635:Y5635)</f>
        <v>28.330608160000004</v>
      </c>
      <c r="J5635">
        <f>SUMSQ(data!C5635:F5635)-4*stats!C5635^2</f>
        <v>4.4190473099999998</v>
      </c>
      <c r="K5635">
        <f>SUMSQ(data!G5635:K5635)-5*D5635^2</f>
        <v>2.9000490600000006</v>
      </c>
      <c r="L5635">
        <f>SUMSQ(data!L5635:O5635)-4*E5635^2</f>
        <v>2.1908675999999998</v>
      </c>
      <c r="M5635">
        <f>SUMSQ(data!P5635:T5635)-5*stats!F5635^2</f>
        <v>3.1198626880000004</v>
      </c>
      <c r="N5635">
        <f>SUMSQ(data!U5635:Y5635)-5*stats!G5635^2</f>
        <v>6.4141869919999994</v>
      </c>
      <c r="O5635">
        <f t="shared" ref="O5635:O5698" si="440">SUM(J5635:N5635)</f>
        <v>19.044013650000004</v>
      </c>
      <c r="P5635">
        <f t="shared" ref="P5635:P5698" si="441">((23-5)/5)*(I5635-O5635)/O5635</f>
        <v>1.7554986490991094</v>
      </c>
      <c r="Q5635">
        <f t="shared" ref="Q5635:Q5698" si="442">FDIST(P5635,5,23-5)</f>
        <v>0.17309783235319995</v>
      </c>
      <c r="R5635">
        <f t="shared" ref="R5635:R5698" si="443">Q5635*6189</f>
        <v>1071.3024844339545</v>
      </c>
      <c r="S5635">
        <f t="shared" ref="S5635:S5698" si="444">IF(R5635&gt;1,1,R5635)</f>
        <v>1</v>
      </c>
    </row>
    <row r="5636" spans="1:19" x14ac:dyDescent="0.2">
      <c r="A5636" t="s">
        <v>5657</v>
      </c>
      <c r="B5636" t="s">
        <v>10689</v>
      </c>
      <c r="C5636">
        <f>AVERAGE(data!C5636:F5636)</f>
        <v>-0.224025</v>
      </c>
      <c r="D5636">
        <f>AVERAGE(data!G5636:K5636)</f>
        <v>-0.50872000000000006</v>
      </c>
      <c r="E5636">
        <f>AVERAGE(data!L5636:O5636)</f>
        <v>-0.43612500000000004</v>
      </c>
      <c r="F5636">
        <f>AVERAGE(data!P5636:T5636)</f>
        <v>0.67052</v>
      </c>
      <c r="G5636">
        <f>AVERAGE(data!U5636:Y5636)</f>
        <v>-0.46210000000000007</v>
      </c>
      <c r="H5636">
        <f>AVERAGE(data!C5636:Y5636)</f>
        <v>-0.18009130434782614</v>
      </c>
      <c r="I5636">
        <f>SUMSQ(data!C5636:Y5636)</f>
        <v>20.130014250000002</v>
      </c>
      <c r="J5636">
        <f>SUMSQ(data!C5636:F5636)-4*stats!C5636^2</f>
        <v>2.4350747275000004</v>
      </c>
      <c r="K5636">
        <f>SUMSQ(data!G5636:K5636)-5*D5636^2</f>
        <v>2.4649231680000003</v>
      </c>
      <c r="L5636">
        <f>SUMSQ(data!L5636:O5636)-4*E5636^2</f>
        <v>1.6112404474999997</v>
      </c>
      <c r="M5636">
        <f>SUMSQ(data!P5636:T5636)-5*stats!F5636^2</f>
        <v>2.5931354079999989</v>
      </c>
      <c r="N5636">
        <f>SUMSQ(data!U5636:Y5636)-5*stats!G5636^2</f>
        <v>5.454424040000001</v>
      </c>
      <c r="O5636">
        <f t="shared" si="440"/>
        <v>14.558797791</v>
      </c>
      <c r="P5636">
        <f t="shared" si="441"/>
        <v>1.37761232351194</v>
      </c>
      <c r="Q5636">
        <f t="shared" si="442"/>
        <v>0.27895429747164352</v>
      </c>
      <c r="R5636">
        <f t="shared" si="443"/>
        <v>1726.4481470520018</v>
      </c>
      <c r="S5636">
        <f t="shared" si="444"/>
        <v>1</v>
      </c>
    </row>
    <row r="5637" spans="1:19" x14ac:dyDescent="0.2">
      <c r="A5637" t="s">
        <v>5658</v>
      </c>
      <c r="B5637" t="s">
        <v>10690</v>
      </c>
      <c r="C5637">
        <f>AVERAGE(data!C5637:F5637)</f>
        <v>-0.13362500000000002</v>
      </c>
      <c r="D5637">
        <f>AVERAGE(data!G5637:K5637)</f>
        <v>-0.11198</v>
      </c>
      <c r="E5637">
        <f>AVERAGE(data!L5637:O5637)</f>
        <v>-0.39515</v>
      </c>
      <c r="F5637">
        <f>AVERAGE(data!P5637:T5637)</f>
        <v>-6.4620000000000011E-2</v>
      </c>
      <c r="G5637">
        <f>AVERAGE(data!U5637:Y5637)</f>
        <v>0.61212</v>
      </c>
      <c r="H5637">
        <f>AVERAGE(data!C5637:Y5637)</f>
        <v>2.717391304347826E-3</v>
      </c>
      <c r="I5637">
        <f>SUMSQ(data!C5637:Y5637)</f>
        <v>14.013786370000002</v>
      </c>
      <c r="J5637">
        <f>SUMSQ(data!C5637:F5637)-4*stats!C5637^2</f>
        <v>2.7166121675000001</v>
      </c>
      <c r="K5637">
        <f>SUMSQ(data!G5637:K5637)-5*D5637^2</f>
        <v>2.9600488080000003</v>
      </c>
      <c r="L5637">
        <f>SUMSQ(data!L5637:O5637)-4*E5637^2</f>
        <v>2.4868080900000002</v>
      </c>
      <c r="M5637">
        <f>SUMSQ(data!P5637:T5637)-5*stats!F5637^2</f>
        <v>0.59297732800000025</v>
      </c>
      <c r="N5637">
        <f>SUMSQ(data!U5637:Y5637)-5*stats!G5637^2</f>
        <v>2.6043125280000003</v>
      </c>
      <c r="O5637">
        <f t="shared" si="440"/>
        <v>11.3607589215</v>
      </c>
      <c r="P5637">
        <f t="shared" si="441"/>
        <v>0.84069197142500118</v>
      </c>
      <c r="Q5637">
        <f t="shared" si="442"/>
        <v>0.53829037116718603</v>
      </c>
      <c r="R5637">
        <f t="shared" si="443"/>
        <v>3331.4791071537143</v>
      </c>
      <c r="S5637">
        <f t="shared" si="444"/>
        <v>1</v>
      </c>
    </row>
    <row r="5638" spans="1:19" x14ac:dyDescent="0.2">
      <c r="A5638" t="s">
        <v>5659</v>
      </c>
      <c r="B5638" t="s">
        <v>10691</v>
      </c>
      <c r="C5638">
        <f>AVERAGE(data!C5638:F5638)</f>
        <v>-0.46084999999999998</v>
      </c>
      <c r="D5638">
        <f>AVERAGE(data!G5638:K5638)</f>
        <v>-0.18637999999999999</v>
      </c>
      <c r="E5638">
        <f>AVERAGE(data!L5638:O5638)</f>
        <v>0.45504999999999995</v>
      </c>
      <c r="F5638">
        <f>AVERAGE(data!P5638:T5638)</f>
        <v>-4.9559999999999958E-2</v>
      </c>
      <c r="G5638">
        <f>AVERAGE(data!U5638:Y5638)</f>
        <v>0.18370000000000003</v>
      </c>
      <c r="H5638">
        <f>AVERAGE(data!C5638:Y5638)</f>
        <v>-1.2365217391304351E-2</v>
      </c>
      <c r="I5638">
        <f>SUMSQ(data!C5638:Y5638)</f>
        <v>16.02229998</v>
      </c>
      <c r="J5638">
        <f>SUMSQ(data!C5638:F5638)-4*stats!C5638^2</f>
        <v>1.1758232899999999</v>
      </c>
      <c r="K5638">
        <f>SUMSQ(data!G5638:K5638)-5*D5638^2</f>
        <v>6.1640322880000005</v>
      </c>
      <c r="L5638">
        <f>SUMSQ(data!L5638:O5638)-4*E5638^2</f>
        <v>1.7119262900000005</v>
      </c>
      <c r="M5638">
        <f>SUMSQ(data!P5638:T5638)-5*stats!F5638^2</f>
        <v>3.6544433720000002</v>
      </c>
      <c r="N5638">
        <f>SUMSQ(data!U5638:Y5638)-5*stats!G5638^2</f>
        <v>1.2835648999999996</v>
      </c>
      <c r="O5638">
        <f t="shared" si="440"/>
        <v>13.989790140000002</v>
      </c>
      <c r="P5638">
        <f t="shared" si="441"/>
        <v>0.52302681818499319</v>
      </c>
      <c r="Q5638">
        <f t="shared" si="442"/>
        <v>0.75575854922402619</v>
      </c>
      <c r="R5638">
        <f t="shared" si="443"/>
        <v>4677.3896611474984</v>
      </c>
      <c r="S5638">
        <f t="shared" si="444"/>
        <v>1</v>
      </c>
    </row>
    <row r="5639" spans="1:19" x14ac:dyDescent="0.2">
      <c r="A5639" t="s">
        <v>5660</v>
      </c>
      <c r="B5639" t="s">
        <v>10692</v>
      </c>
      <c r="C5639">
        <f>AVERAGE(data!C5639:F5639)</f>
        <v>-0.41700000000000004</v>
      </c>
      <c r="D5639">
        <f>AVERAGE(data!G5639:K5639)</f>
        <v>-5.1599999999999979E-3</v>
      </c>
      <c r="E5639">
        <f>AVERAGE(data!L5639:O5639)</f>
        <v>0.19827499999999998</v>
      </c>
      <c r="F5639">
        <f>AVERAGE(data!P5639:T5639)</f>
        <v>0.50026000000000004</v>
      </c>
      <c r="G5639">
        <f>AVERAGE(data!U5639:Y5639)</f>
        <v>-9.2839999999999992E-2</v>
      </c>
      <c r="H5639">
        <f>AVERAGE(data!C5639:Y5639)</f>
        <v>4.9408695652173908E-2</v>
      </c>
      <c r="I5639">
        <f>SUMSQ(data!C5639:Y5639)</f>
        <v>9.3072690400000013</v>
      </c>
      <c r="J5639">
        <f>SUMSQ(data!C5639:F5639)-4*stats!C5639^2</f>
        <v>1.9169076599999997</v>
      </c>
      <c r="K5639">
        <f>SUMSQ(data!G5639:K5639)-5*D5639^2</f>
        <v>1.3407775919999998</v>
      </c>
      <c r="L5639">
        <f>SUMSQ(data!L5639:O5639)-4*E5639^2</f>
        <v>0.47104512750000005</v>
      </c>
      <c r="M5639">
        <f>SUMSQ(data!P5639:T5639)-5*stats!F5639^2</f>
        <v>1.4584544119999996</v>
      </c>
      <c r="N5639">
        <f>SUMSQ(data!U5639:Y5639)-5*stats!G5639^2</f>
        <v>1.972746552</v>
      </c>
      <c r="O5639">
        <f t="shared" si="440"/>
        <v>7.1599313434999994</v>
      </c>
      <c r="P5639">
        <f t="shared" si="441"/>
        <v>1.0796773511547579</v>
      </c>
      <c r="Q5639">
        <f t="shared" si="442"/>
        <v>0.40447034027336681</v>
      </c>
      <c r="R5639">
        <f t="shared" si="443"/>
        <v>2503.2669359518673</v>
      </c>
      <c r="S5639">
        <f t="shared" si="444"/>
        <v>1</v>
      </c>
    </row>
    <row r="5640" spans="1:19" x14ac:dyDescent="0.2">
      <c r="A5640" t="s">
        <v>5661</v>
      </c>
      <c r="B5640" t="s">
        <v>10693</v>
      </c>
      <c r="C5640">
        <f>AVERAGE(data!C5640:F5640)</f>
        <v>0.13227500000000003</v>
      </c>
      <c r="D5640">
        <f>AVERAGE(data!G5640:K5640)</f>
        <v>0.34512000000000009</v>
      </c>
      <c r="E5640">
        <f>AVERAGE(data!L5640:O5640)</f>
        <v>0.92382500000000001</v>
      </c>
      <c r="F5640">
        <f>AVERAGE(data!P5640:T5640)</f>
        <v>0.16698000000000005</v>
      </c>
      <c r="G5640">
        <f>AVERAGE(data!U5640:Y5640)</f>
        <v>0.24868000000000001</v>
      </c>
      <c r="H5640">
        <f>AVERAGE(data!C5640:Y5640)</f>
        <v>0.34905652173913049</v>
      </c>
      <c r="I5640">
        <f>SUMSQ(data!C5640:Y5640)</f>
        <v>12.716654490000002</v>
      </c>
      <c r="J5640">
        <f>SUMSQ(data!C5640:F5640)-4*stats!C5640^2</f>
        <v>1.8530199675000003</v>
      </c>
      <c r="K5640">
        <f>SUMSQ(data!G5640:K5640)-5*D5640^2</f>
        <v>2.9342723879999992</v>
      </c>
      <c r="L5640">
        <f>SUMSQ(data!L5640:O5640)-4*E5640^2</f>
        <v>1.3619365675000004</v>
      </c>
      <c r="M5640">
        <f>SUMSQ(data!P5640:T5640)-5*stats!F5640^2</f>
        <v>1.518819288</v>
      </c>
      <c r="N5640">
        <f>SUMSQ(data!U5640:Y5640)-5*stats!G5640^2</f>
        <v>0.52064966800000001</v>
      </c>
      <c r="O5640">
        <f t="shared" si="440"/>
        <v>8.1886978790000011</v>
      </c>
      <c r="P5640">
        <f t="shared" si="441"/>
        <v>1.9906270863165156</v>
      </c>
      <c r="Q5640">
        <f t="shared" si="442"/>
        <v>0.12891837838646816</v>
      </c>
      <c r="R5640">
        <f t="shared" si="443"/>
        <v>797.87584383385149</v>
      </c>
      <c r="S5640">
        <f t="shared" si="444"/>
        <v>1</v>
      </c>
    </row>
    <row r="5641" spans="1:19" x14ac:dyDescent="0.2">
      <c r="A5641" t="s">
        <v>5662</v>
      </c>
      <c r="B5641" t="s">
        <v>5662</v>
      </c>
      <c r="C5641">
        <f>AVERAGE(data!C5641:F5641)</f>
        <v>-0.11364999999999997</v>
      </c>
      <c r="D5641">
        <f>AVERAGE(data!G5641:K5641)</f>
        <v>-0.37401999999999996</v>
      </c>
      <c r="E5641">
        <f>AVERAGE(data!L5641:O5641)</f>
        <v>-0.81259999999999999</v>
      </c>
      <c r="F5641">
        <f>AVERAGE(data!P5641:T5641)</f>
        <v>0.52098</v>
      </c>
      <c r="G5641">
        <f>AVERAGE(data!U5641:Y5641)</f>
        <v>0.17907999999999999</v>
      </c>
      <c r="H5641">
        <f>AVERAGE(data!C5641:Y5641)</f>
        <v>-9.0208695652173904E-2</v>
      </c>
      <c r="I5641">
        <f>SUMSQ(data!C5641:Y5641)</f>
        <v>14.48475678</v>
      </c>
      <c r="J5641">
        <f>SUMSQ(data!C5641:F5641)-4*stats!C5641^2</f>
        <v>1.6657601899999999</v>
      </c>
      <c r="K5641">
        <f>SUMSQ(data!G5641:K5641)-5*D5641^2</f>
        <v>2.0333739280000005</v>
      </c>
      <c r="L5641">
        <f>SUMSQ(data!L5641:O5641)-4*E5641^2</f>
        <v>0.47057829999999967</v>
      </c>
      <c r="M5641">
        <f>SUMSQ(data!P5641:T5641)-5*stats!F5641^2</f>
        <v>4.6586002880000006</v>
      </c>
      <c r="N5641">
        <f>SUMSQ(data!U5641:Y5641)-5*stats!G5641^2</f>
        <v>0.74659990799999987</v>
      </c>
      <c r="O5641">
        <f t="shared" si="440"/>
        <v>9.5749126140000005</v>
      </c>
      <c r="P5641">
        <f t="shared" si="441"/>
        <v>1.8460156985407654</v>
      </c>
      <c r="Q5641">
        <f t="shared" si="442"/>
        <v>0.15447630589801523</v>
      </c>
      <c r="R5641">
        <f t="shared" si="443"/>
        <v>956.05385720281629</v>
      </c>
      <c r="S5641">
        <f t="shared" si="444"/>
        <v>1</v>
      </c>
    </row>
    <row r="5642" spans="1:19" x14ac:dyDescent="0.2">
      <c r="A5642" t="s">
        <v>5663</v>
      </c>
      <c r="B5642" t="s">
        <v>10694</v>
      </c>
      <c r="C5642">
        <f>AVERAGE(data!C5642:F5642)</f>
        <v>-0.25424999999999998</v>
      </c>
      <c r="D5642">
        <f>AVERAGE(data!G5642:K5642)</f>
        <v>-0.70104000000000011</v>
      </c>
      <c r="E5642">
        <f>AVERAGE(data!L5642:O5642)</f>
        <v>-0.49704999999999999</v>
      </c>
      <c r="F5642">
        <f>AVERAGE(data!P5642:T5642)</f>
        <v>0.82713999999999999</v>
      </c>
      <c r="G5642">
        <f>AVERAGE(data!U5642:Y5642)</f>
        <v>0.51907999999999999</v>
      </c>
      <c r="H5642">
        <f>AVERAGE(data!C5642:Y5642)</f>
        <v>9.5956521739130468E-3</v>
      </c>
      <c r="I5642">
        <f>SUMSQ(data!C5642:Y5642)</f>
        <v>12.802967749999999</v>
      </c>
      <c r="J5642">
        <f>SUMSQ(data!C5642:F5642)-4*stats!C5642^2</f>
        <v>0.57675901000000007</v>
      </c>
      <c r="K5642">
        <f>SUMSQ(data!G5642:K5642)-5*D5642^2</f>
        <v>0.86555239199999967</v>
      </c>
      <c r="L5642">
        <f>SUMSQ(data!L5642:O5642)-4*E5642^2</f>
        <v>0.55133962999999997</v>
      </c>
      <c r="M5642">
        <f>SUMSQ(data!P5642:T5642)-5*stats!F5642^2</f>
        <v>1.1924809720000011</v>
      </c>
      <c r="N5642">
        <f>SUMSQ(data!U5642:Y5642)-5*stats!G5642^2</f>
        <v>1.1447201480000007</v>
      </c>
      <c r="O5642">
        <f t="shared" si="440"/>
        <v>4.3308521520000021</v>
      </c>
      <c r="P5642">
        <f t="shared" si="441"/>
        <v>7.0424053009325576</v>
      </c>
      <c r="Q5642">
        <f t="shared" si="442"/>
        <v>8.3042891796407338E-4</v>
      </c>
      <c r="R5642">
        <f t="shared" si="443"/>
        <v>5.1395245732796502</v>
      </c>
      <c r="S5642">
        <f t="shared" si="444"/>
        <v>1</v>
      </c>
    </row>
    <row r="5643" spans="1:19" x14ac:dyDescent="0.2">
      <c r="A5643" t="s">
        <v>5664</v>
      </c>
      <c r="B5643" t="s">
        <v>5664</v>
      </c>
      <c r="C5643">
        <f>AVERAGE(data!C5643:F5643)</f>
        <v>0.59742499999999998</v>
      </c>
      <c r="D5643">
        <f>AVERAGE(data!G5643:K5643)</f>
        <v>0.65378000000000003</v>
      </c>
      <c r="E5643">
        <f>AVERAGE(data!L5643:O5643)</f>
        <v>0.51954999999999996</v>
      </c>
      <c r="F5643">
        <f>AVERAGE(data!P5643:T5643)</f>
        <v>-0.56972</v>
      </c>
      <c r="G5643">
        <f>AVERAGE(data!U5643:Y5643)</f>
        <v>0.31509999999999999</v>
      </c>
      <c r="H5643">
        <f>AVERAGE(data!C5643:Y5643)</f>
        <v>0.28103043478260875</v>
      </c>
      <c r="I5643">
        <f>SUMSQ(data!C5643:Y5643)</f>
        <v>15.33907267</v>
      </c>
      <c r="J5643">
        <f>SUMSQ(data!C5643:F5643)-4*stats!C5643^2</f>
        <v>1.3882112474999999</v>
      </c>
      <c r="K5643">
        <f>SUMSQ(data!G5643:K5643)-5*D5643^2</f>
        <v>1.1625701280000005</v>
      </c>
      <c r="L5643">
        <f>SUMSQ(data!L5643:O5643)-4*E5643^2</f>
        <v>2.9727116899999997</v>
      </c>
      <c r="M5643">
        <f>SUMSQ(data!P5643:T5643)-5*stats!F5643^2</f>
        <v>1.4104499680000007</v>
      </c>
      <c r="N5643">
        <f>SUMSQ(data!U5643:Y5643)-5*stats!G5643^2</f>
        <v>1.6412484199999997</v>
      </c>
      <c r="O5643">
        <f t="shared" si="440"/>
        <v>8.5751914535000004</v>
      </c>
      <c r="P5643">
        <f t="shared" si="441"/>
        <v>2.8395835255038482</v>
      </c>
      <c r="Q5643">
        <f t="shared" si="442"/>
        <v>4.6251886519618042E-2</v>
      </c>
      <c r="R5643">
        <f t="shared" si="443"/>
        <v>286.25292566991607</v>
      </c>
      <c r="S5643">
        <f t="shared" si="444"/>
        <v>1</v>
      </c>
    </row>
    <row r="5644" spans="1:19" x14ac:dyDescent="0.2">
      <c r="A5644" t="s">
        <v>5665</v>
      </c>
      <c r="B5644" t="s">
        <v>10695</v>
      </c>
      <c r="C5644">
        <f>AVERAGE(data!C5644:F5644)</f>
        <v>-0.14607500000000001</v>
      </c>
      <c r="D5644">
        <f>AVERAGE(data!G5644:K5644)</f>
        <v>-0.50174000000000007</v>
      </c>
      <c r="E5644">
        <f>AVERAGE(data!L5644:O5644)</f>
        <v>0.21960000000000002</v>
      </c>
      <c r="F5644">
        <f>AVERAGE(data!P5644:T5644)</f>
        <v>-1.1173600000000001</v>
      </c>
      <c r="G5644">
        <f>AVERAGE(data!U5644:Y5644)</f>
        <v>-0.27063999999999994</v>
      </c>
      <c r="H5644">
        <f>AVERAGE(data!C5644:Y5644)</f>
        <v>-0.39802608695652181</v>
      </c>
      <c r="I5644">
        <f>SUMSQ(data!C5644:Y5644)</f>
        <v>19.257413940000003</v>
      </c>
      <c r="J5644">
        <f>SUMSQ(data!C5644:F5644)-4*stats!C5644^2</f>
        <v>0.34522042750000004</v>
      </c>
      <c r="K5644">
        <f>SUMSQ(data!G5644:K5644)-5*D5644^2</f>
        <v>3.4157653119999987</v>
      </c>
      <c r="L5644">
        <f>SUMSQ(data!L5644:O5644)-4*E5644^2</f>
        <v>0.80160741999999985</v>
      </c>
      <c r="M5644">
        <f>SUMSQ(data!P5644:T5644)-5*stats!F5644^2</f>
        <v>1.5260085919999984</v>
      </c>
      <c r="N5644">
        <f>SUMSQ(data!U5644:Y5644)-5*stats!G5644^2</f>
        <v>5.0231518920000013</v>
      </c>
      <c r="O5644">
        <f t="shared" si="440"/>
        <v>11.111753643499998</v>
      </c>
      <c r="P5644">
        <f t="shared" si="441"/>
        <v>2.6390413258085315</v>
      </c>
      <c r="Q5644">
        <f t="shared" si="442"/>
        <v>5.854054541756655E-2</v>
      </c>
      <c r="R5644">
        <f t="shared" si="443"/>
        <v>362.30743558931937</v>
      </c>
      <c r="S5644">
        <f t="shared" si="444"/>
        <v>1</v>
      </c>
    </row>
    <row r="5645" spans="1:19" x14ac:dyDescent="0.2">
      <c r="A5645" t="s">
        <v>5666</v>
      </c>
      <c r="B5645" t="s">
        <v>10696</v>
      </c>
      <c r="C5645">
        <f>AVERAGE(data!C5645:F5645)</f>
        <v>-0.32455000000000006</v>
      </c>
      <c r="D5645">
        <f>AVERAGE(data!G5645:K5645)</f>
        <v>5.7380000000000007E-2</v>
      </c>
      <c r="E5645">
        <f>AVERAGE(data!L5645:O5645)</f>
        <v>-5.2549999999999999E-2</v>
      </c>
      <c r="F5645">
        <f>AVERAGE(data!P5645:T5645)</f>
        <v>0.25540000000000002</v>
      </c>
      <c r="G5645">
        <f>AVERAGE(data!U5645:Y5645)</f>
        <v>-0.81847999999999987</v>
      </c>
      <c r="H5645">
        <f>AVERAGE(data!C5645:Y5645)</f>
        <v>-0.17551739130434779</v>
      </c>
      <c r="I5645">
        <f>SUMSQ(data!C5645:Y5645)</f>
        <v>19.11028147</v>
      </c>
      <c r="J5645">
        <f>SUMSQ(data!C5645:F5645)-4*stats!C5645^2</f>
        <v>3.9314049100000008</v>
      </c>
      <c r="K5645">
        <f>SUMSQ(data!G5645:K5645)-5*D5645^2</f>
        <v>2.7270726879999998</v>
      </c>
      <c r="L5645">
        <f>SUMSQ(data!L5645:O5645)-4*E5645^2</f>
        <v>0.20726429000000002</v>
      </c>
      <c r="M5645">
        <f>SUMSQ(data!P5645:T5645)-5*stats!F5645^2</f>
        <v>3.4631708000000003</v>
      </c>
      <c r="N5645">
        <f>SUMSQ(data!U5645:Y5645)-5*stats!G5645^2</f>
        <v>4.6568362879999992</v>
      </c>
      <c r="O5645">
        <f t="shared" si="440"/>
        <v>14.985748976000002</v>
      </c>
      <c r="P5645">
        <f t="shared" si="441"/>
        <v>0.99082915389680504</v>
      </c>
      <c r="Q5645">
        <f t="shared" si="442"/>
        <v>0.45065457423173383</v>
      </c>
      <c r="R5645">
        <f t="shared" si="443"/>
        <v>2789.1011599202006</v>
      </c>
      <c r="S5645">
        <f t="shared" si="444"/>
        <v>1</v>
      </c>
    </row>
    <row r="5646" spans="1:19" x14ac:dyDescent="0.2">
      <c r="A5646" t="s">
        <v>5667</v>
      </c>
      <c r="B5646" t="s">
        <v>10697</v>
      </c>
      <c r="C5646">
        <f>AVERAGE(data!C5646:F5646)</f>
        <v>0.18669999999999998</v>
      </c>
      <c r="D5646">
        <f>AVERAGE(data!G5646:K5646)</f>
        <v>0.14133999999999999</v>
      </c>
      <c r="E5646">
        <f>AVERAGE(data!L5646:O5646)</f>
        <v>7.6325000000000004E-2</v>
      </c>
      <c r="F5646">
        <f>AVERAGE(data!P5646:T5646)</f>
        <v>0.59945999999999999</v>
      </c>
      <c r="G5646">
        <f>AVERAGE(data!U5646:Y5646)</f>
        <v>0.62518000000000007</v>
      </c>
      <c r="H5646">
        <f>AVERAGE(data!C5646:Y5646)</f>
        <v>0.34269565217391301</v>
      </c>
      <c r="I5646">
        <f>SUMSQ(data!C5646:Y5646)</f>
        <v>8.8800213999999986</v>
      </c>
      <c r="J5646">
        <f>SUMSQ(data!C5646:F5646)-4*stats!C5646^2</f>
        <v>0.45062007999999998</v>
      </c>
      <c r="K5646">
        <f>SUMSQ(data!G5646:K5646)-5*D5646^2</f>
        <v>1.3976473520000001</v>
      </c>
      <c r="L5646">
        <f>SUMSQ(data!L5646:O5646)-4*E5646^2</f>
        <v>0.3251757475</v>
      </c>
      <c r="M5646">
        <f>SUMSQ(data!P5646:T5646)-5*stats!F5646^2</f>
        <v>2.3055090519999997</v>
      </c>
      <c r="N5646">
        <f>SUMSQ(data!U5646:Y5646)-5*stats!G5646^2</f>
        <v>0.38744298799999966</v>
      </c>
      <c r="O5646">
        <f t="shared" si="440"/>
        <v>4.8663952194999993</v>
      </c>
      <c r="P5646">
        <f t="shared" si="441"/>
        <v>2.969149359653648</v>
      </c>
      <c r="Q5646">
        <f t="shared" si="442"/>
        <v>3.9813069193129616E-2</v>
      </c>
      <c r="R5646">
        <f t="shared" si="443"/>
        <v>246.4030852362792</v>
      </c>
      <c r="S5646">
        <f t="shared" si="444"/>
        <v>1</v>
      </c>
    </row>
    <row r="5647" spans="1:19" x14ac:dyDescent="0.2">
      <c r="A5647" t="s">
        <v>5668</v>
      </c>
      <c r="B5647" t="s">
        <v>10698</v>
      </c>
      <c r="C5647">
        <f>AVERAGE(data!C5647:F5647)</f>
        <v>-0.38185000000000002</v>
      </c>
      <c r="D5647">
        <f>AVERAGE(data!G5647:K5647)</f>
        <v>-6.715999999999997E-2</v>
      </c>
      <c r="E5647">
        <f>AVERAGE(data!L5647:O5647)</f>
        <v>0.43172499999999991</v>
      </c>
      <c r="F5647">
        <f>AVERAGE(data!P5647:T5647)</f>
        <v>-0.44979999999999992</v>
      </c>
      <c r="G5647">
        <f>AVERAGE(data!U5647:Y5647)</f>
        <v>-0.20679999999999996</v>
      </c>
      <c r="H5647">
        <f>AVERAGE(data!C5647:Y5647)</f>
        <v>-0.14866521739130437</v>
      </c>
      <c r="I5647">
        <f>SUMSQ(data!C5647:Y5647)</f>
        <v>19.020506869999998</v>
      </c>
      <c r="J5647">
        <f>SUMSQ(data!C5647:F5647)-4*stats!C5647^2</f>
        <v>3.1945180299999993</v>
      </c>
      <c r="K5647">
        <f>SUMSQ(data!G5647:K5647)-5*D5647^2</f>
        <v>3.4080496519999999</v>
      </c>
      <c r="L5647">
        <f>SUMSQ(data!L5647:O5647)-4*E5647^2</f>
        <v>2.9667659674999998</v>
      </c>
      <c r="M5647">
        <f>SUMSQ(data!P5647:T5647)-5*stats!F5647^2</f>
        <v>5.2443837600000016</v>
      </c>
      <c r="N5647">
        <f>SUMSQ(data!U5647:Y5647)-5*stats!G5647^2</f>
        <v>1.6300221400000001</v>
      </c>
      <c r="O5647">
        <f t="shared" si="440"/>
        <v>16.443739549500002</v>
      </c>
      <c r="P5647">
        <f t="shared" si="441"/>
        <v>0.56412729755757107</v>
      </c>
      <c r="Q5647">
        <f t="shared" si="442"/>
        <v>0.72625473402210905</v>
      </c>
      <c r="R5647">
        <f t="shared" si="443"/>
        <v>4494.790548862833</v>
      </c>
      <c r="S5647">
        <f t="shared" si="444"/>
        <v>1</v>
      </c>
    </row>
    <row r="5648" spans="1:19" x14ac:dyDescent="0.2">
      <c r="A5648" t="s">
        <v>5669</v>
      </c>
      <c r="B5648" t="s">
        <v>5669</v>
      </c>
      <c r="C5648">
        <f>AVERAGE(data!C5648:F5648)</f>
        <v>3.301625</v>
      </c>
      <c r="D5648">
        <f>AVERAGE(data!G5648:K5648)</f>
        <v>2.6194800000000003</v>
      </c>
      <c r="E5648">
        <f>AVERAGE(data!L5648:O5648)</f>
        <v>1.7233249999999998</v>
      </c>
      <c r="F5648">
        <f>AVERAGE(data!P5648:T5648)</f>
        <v>-1.21218</v>
      </c>
      <c r="G5648">
        <f>AVERAGE(data!U5648:Y5648)</f>
        <v>-1.0061</v>
      </c>
      <c r="H5648">
        <f>AVERAGE(data!C5648:Y5648)</f>
        <v>0.96112173913043486</v>
      </c>
      <c r="I5648">
        <f>SUMSQ(data!C5648:Y5648)</f>
        <v>156.02455001999994</v>
      </c>
      <c r="J5648">
        <f>SUMSQ(data!C5648:F5648)-4*stats!C5648^2</f>
        <v>10.568368707499999</v>
      </c>
      <c r="K5648">
        <f>SUMSQ(data!G5648:K5648)-5*D5648^2</f>
        <v>24.19913128799999</v>
      </c>
      <c r="L5648">
        <f>SUMSQ(data!L5648:O5648)-4*E5648^2</f>
        <v>6.1926163475000013</v>
      </c>
      <c r="M5648">
        <f>SUMSQ(data!P5648:T5648)-5*stats!F5648^2</f>
        <v>9.7683188679999997</v>
      </c>
      <c r="N5648">
        <f>SUMSQ(data!U5648:Y5648)-5*stats!G5648^2</f>
        <v>3.0973428600000013</v>
      </c>
      <c r="O5648">
        <f t="shared" si="440"/>
        <v>53.825778070999988</v>
      </c>
      <c r="P5648">
        <f t="shared" si="441"/>
        <v>6.8353044247886823</v>
      </c>
      <c r="Q5648">
        <f t="shared" si="442"/>
        <v>9.7824827984067356E-4</v>
      </c>
      <c r="R5648">
        <f t="shared" si="443"/>
        <v>6.0543786039339285</v>
      </c>
      <c r="S5648">
        <f t="shared" si="444"/>
        <v>1</v>
      </c>
    </row>
    <row r="5649" spans="1:19" x14ac:dyDescent="0.2">
      <c r="A5649" t="s">
        <v>5670</v>
      </c>
      <c r="B5649" t="s">
        <v>10699</v>
      </c>
      <c r="C5649">
        <f>AVERAGE(data!C5649:F5649)</f>
        <v>4.7137500000000001</v>
      </c>
      <c r="D5649">
        <f>AVERAGE(data!G5649:K5649)</f>
        <v>3.5172600000000003</v>
      </c>
      <c r="E5649">
        <f>AVERAGE(data!L5649:O5649)</f>
        <v>2.5433500000000002</v>
      </c>
      <c r="F5649">
        <f>AVERAGE(data!P5649:T5649)</f>
        <v>-1.38676</v>
      </c>
      <c r="G5649">
        <f>AVERAGE(data!U5649:Y5649)</f>
        <v>-0.39760000000000001</v>
      </c>
      <c r="H5649">
        <f>AVERAGE(data!C5649:Y5649)</f>
        <v>1.6388217391304349</v>
      </c>
      <c r="I5649">
        <f>SUMSQ(data!C5649:Y5649)</f>
        <v>255.07157987000008</v>
      </c>
      <c r="J5649">
        <f>SUMSQ(data!C5649:F5649)-4*stats!C5649^2</f>
        <v>18.689351869999996</v>
      </c>
      <c r="K5649">
        <f>SUMSQ(data!G5649:K5649)-5*D5649^2</f>
        <v>36.933441331999994</v>
      </c>
      <c r="L5649">
        <f>SUMSQ(data!L5649:O5649)-4*E5649^2</f>
        <v>8.0969694499999925</v>
      </c>
      <c r="M5649">
        <f>SUMSQ(data!P5649:T5649)-5*stats!F5649^2</f>
        <v>3.0206694120000002</v>
      </c>
      <c r="N5649">
        <f>SUMSQ(data!U5649:Y5649)-5*stats!G5649^2</f>
        <v>1.31733984</v>
      </c>
      <c r="O5649">
        <f t="shared" si="440"/>
        <v>68.057771903999992</v>
      </c>
      <c r="P5649">
        <f t="shared" si="441"/>
        <v>9.8923266196146376</v>
      </c>
      <c r="Q5649">
        <f t="shared" si="442"/>
        <v>1.1202990961005149E-4</v>
      </c>
      <c r="R5649">
        <f t="shared" si="443"/>
        <v>0.69335311057660864</v>
      </c>
      <c r="S5649">
        <f t="shared" si="444"/>
        <v>0.69335311057660864</v>
      </c>
    </row>
    <row r="5650" spans="1:19" x14ac:dyDescent="0.2">
      <c r="A5650" t="s">
        <v>5671</v>
      </c>
      <c r="B5650" t="s">
        <v>10700</v>
      </c>
      <c r="C5650">
        <f>AVERAGE(data!C5650:F5650)</f>
        <v>0.24349999999999999</v>
      </c>
      <c r="D5650">
        <f>AVERAGE(data!G5650:K5650)</f>
        <v>0.16342000000000001</v>
      </c>
      <c r="E5650">
        <f>AVERAGE(data!L5650:O5650)</f>
        <v>0.17324999999999999</v>
      </c>
      <c r="F5650">
        <f>AVERAGE(data!P5650:T5650)</f>
        <v>-1.5219600000000002</v>
      </c>
      <c r="G5650">
        <f>AVERAGE(data!U5650:Y5650)</f>
        <v>-0.76204000000000005</v>
      </c>
      <c r="H5650">
        <f>AVERAGE(data!C5650:Y5650)</f>
        <v>-0.38851739130434781</v>
      </c>
      <c r="I5650">
        <f>SUMSQ(data!C5650:Y5650)</f>
        <v>19.892912089999999</v>
      </c>
      <c r="J5650">
        <f>SUMSQ(data!C5650:F5650)-4*stats!C5650^2</f>
        <v>0.39974870000000007</v>
      </c>
      <c r="K5650">
        <f>SUMSQ(data!G5650:K5650)-5*D5650^2</f>
        <v>0.59840268799999996</v>
      </c>
      <c r="L5650">
        <f>SUMSQ(data!L5650:O5650)-4*E5650^2</f>
        <v>0.21552681000000001</v>
      </c>
      <c r="M5650">
        <f>SUMSQ(data!P5650:T5650)-5*stats!F5650^2</f>
        <v>3.3072540919999973</v>
      </c>
      <c r="N5650">
        <f>SUMSQ(data!U5650:Y5650)-5*stats!G5650^2</f>
        <v>0.39588205199999971</v>
      </c>
      <c r="O5650">
        <f t="shared" si="440"/>
        <v>4.9168143419999968</v>
      </c>
      <c r="P5650">
        <f t="shared" si="441"/>
        <v>10.965220189882054</v>
      </c>
      <c r="Q5650">
        <f t="shared" si="442"/>
        <v>5.8240325883997621E-5</v>
      </c>
      <c r="R5650">
        <f t="shared" si="443"/>
        <v>0.36044937689606127</v>
      </c>
      <c r="S5650">
        <f t="shared" si="444"/>
        <v>0.36044937689606127</v>
      </c>
    </row>
    <row r="5651" spans="1:19" x14ac:dyDescent="0.2">
      <c r="A5651" t="s">
        <v>5672</v>
      </c>
      <c r="B5651" t="s">
        <v>10701</v>
      </c>
      <c r="C5651">
        <f>AVERAGE(data!C5651:F5651)</f>
        <v>0.12790000000000001</v>
      </c>
      <c r="D5651">
        <f>AVERAGE(data!G5651:K5651)</f>
        <v>0.59802000000000011</v>
      </c>
      <c r="E5651">
        <f>AVERAGE(data!L5651:O5651)</f>
        <v>1.2086250000000001</v>
      </c>
      <c r="F5651">
        <f>AVERAGE(data!P5651:T5651)</f>
        <v>0.39413999999999999</v>
      </c>
      <c r="G5651">
        <f>AVERAGE(data!U5651:Y5651)</f>
        <v>-0.16869999999999999</v>
      </c>
      <c r="H5651">
        <f>AVERAGE(data!C5651:Y5651)</f>
        <v>0.41145217391304362</v>
      </c>
      <c r="I5651">
        <f>SUMSQ(data!C5651:Y5651)</f>
        <v>38.900521339999997</v>
      </c>
      <c r="J5651">
        <f>SUMSQ(data!C5651:F5651)-4*stats!C5651^2</f>
        <v>0.61873797999999991</v>
      </c>
      <c r="K5651">
        <f>SUMSQ(data!G5651:K5651)-5*D5651^2</f>
        <v>4.0270874679999995</v>
      </c>
      <c r="L5651">
        <f>SUMSQ(data!L5651:O5651)-4*E5651^2</f>
        <v>12.1906124475</v>
      </c>
      <c r="M5651">
        <f>SUMSQ(data!P5651:T5651)-5*stats!F5651^2</f>
        <v>5.3554825719999997</v>
      </c>
      <c r="N5651">
        <f>SUMSQ(data!U5651:Y5651)-5*stats!G5651^2</f>
        <v>8.0928999200000007</v>
      </c>
      <c r="O5651">
        <f t="shared" si="440"/>
        <v>30.284820387499998</v>
      </c>
      <c r="P5651">
        <f t="shared" si="441"/>
        <v>1.0241607192031428</v>
      </c>
      <c r="Q5651">
        <f t="shared" si="442"/>
        <v>0.43283212825108797</v>
      </c>
      <c r="R5651">
        <f t="shared" si="443"/>
        <v>2678.7980417459835</v>
      </c>
      <c r="S5651">
        <f t="shared" si="444"/>
        <v>1</v>
      </c>
    </row>
    <row r="5652" spans="1:19" x14ac:dyDescent="0.2">
      <c r="A5652" t="s">
        <v>5673</v>
      </c>
      <c r="B5652" t="s">
        <v>5673</v>
      </c>
      <c r="C5652">
        <f>AVERAGE(data!C5652:F5652)</f>
        <v>2.3345000000000002</v>
      </c>
      <c r="D5652">
        <f>AVERAGE(data!G5652:K5652)</f>
        <v>1.3467600000000002</v>
      </c>
      <c r="E5652">
        <f>AVERAGE(data!L5652:O5652)</f>
        <v>1.4816499999999999</v>
      </c>
      <c r="F5652">
        <f>AVERAGE(data!P5652:T5652)</f>
        <v>0.32922000000000001</v>
      </c>
      <c r="G5652">
        <f>AVERAGE(data!U5652:Y5652)</f>
        <v>-0.61649999999999994</v>
      </c>
      <c r="H5652">
        <f>AVERAGE(data!C5652:Y5652)</f>
        <v>0.89399999999999991</v>
      </c>
      <c r="I5652">
        <f>SUMSQ(data!C5652:Y5652)</f>
        <v>52.573408180000008</v>
      </c>
      <c r="J5652">
        <f>SUMSQ(data!C5652:F5652)-4*stats!C5652^2</f>
        <v>2.4960130199999959</v>
      </c>
      <c r="K5652">
        <f>SUMSQ(data!G5652:K5652)-5*D5652^2</f>
        <v>3.2800957119999978</v>
      </c>
      <c r="L5652">
        <f>SUMSQ(data!L5652:O5652)-4*E5652^2</f>
        <v>1.6320121100000016</v>
      </c>
      <c r="M5652">
        <f>SUMSQ(data!P5652:T5652)-5*stats!F5652^2</f>
        <v>0.98515562799999978</v>
      </c>
      <c r="N5652">
        <f>SUMSQ(data!U5652:Y5652)-5*stats!G5652^2</f>
        <v>2.0883210399999994</v>
      </c>
      <c r="O5652">
        <f t="shared" si="440"/>
        <v>10.481597509999993</v>
      </c>
      <c r="P5652">
        <f t="shared" si="441"/>
        <v>14.456815219954018</v>
      </c>
      <c r="Q5652">
        <f t="shared" si="442"/>
        <v>9.1269906316300956E-6</v>
      </c>
      <c r="R5652">
        <f t="shared" si="443"/>
        <v>5.6486945019158664E-2</v>
      </c>
      <c r="S5652">
        <f t="shared" si="444"/>
        <v>5.6486945019158664E-2</v>
      </c>
    </row>
    <row r="5653" spans="1:19" x14ac:dyDescent="0.2">
      <c r="A5653" t="s">
        <v>5674</v>
      </c>
      <c r="B5653" t="s">
        <v>5674</v>
      </c>
      <c r="C5653">
        <f>AVERAGE(data!C5653:F5653)</f>
        <v>0.28422500000000001</v>
      </c>
      <c r="D5653">
        <f>AVERAGE(data!G5653:K5653)</f>
        <v>0.15138000000000001</v>
      </c>
      <c r="E5653">
        <f>AVERAGE(data!L5653:O5653)</f>
        <v>0.23379999999999998</v>
      </c>
      <c r="F5653">
        <f>AVERAGE(data!P5653:T5653)</f>
        <v>0.99447999999999992</v>
      </c>
      <c r="G5653">
        <f>AVERAGE(data!U5653:Y5653)</f>
        <v>0.71397999999999995</v>
      </c>
      <c r="H5653">
        <f>AVERAGE(data!C5653:Y5653)</f>
        <v>0.49440434782608689</v>
      </c>
      <c r="I5653">
        <f>SUMSQ(data!C5653:Y5653)</f>
        <v>27.79898305</v>
      </c>
      <c r="J5653">
        <f>SUMSQ(data!C5653:F5653)-4*stats!C5653^2</f>
        <v>2.4986283275000001</v>
      </c>
      <c r="K5653">
        <f>SUMSQ(data!G5653:K5653)-5*D5653^2</f>
        <v>3.0204631879999999</v>
      </c>
      <c r="L5653">
        <f>SUMSQ(data!L5653:O5653)-4*E5653^2</f>
        <v>1.03965854</v>
      </c>
      <c r="M5653">
        <f>SUMSQ(data!P5653:T5653)-5*stats!F5653^2</f>
        <v>5.9450708280000004</v>
      </c>
      <c r="N5653">
        <f>SUMSQ(data!U5653:Y5653)-5*stats!G5653^2</f>
        <v>7.1450079280000001</v>
      </c>
      <c r="O5653">
        <f t="shared" si="440"/>
        <v>19.6488288115</v>
      </c>
      <c r="P5653">
        <f t="shared" si="441"/>
        <v>1.4932470296360698</v>
      </c>
      <c r="Q5653">
        <f t="shared" si="442"/>
        <v>0.24106319840272317</v>
      </c>
      <c r="R5653">
        <f t="shared" si="443"/>
        <v>1491.9401349144537</v>
      </c>
      <c r="S5653">
        <f t="shared" si="444"/>
        <v>1</v>
      </c>
    </row>
    <row r="5654" spans="1:19" x14ac:dyDescent="0.2">
      <c r="A5654" t="s">
        <v>5675</v>
      </c>
      <c r="B5654" t="s">
        <v>10702</v>
      </c>
      <c r="C5654">
        <f>AVERAGE(data!C5654:F5654)</f>
        <v>0.77647500000000003</v>
      </c>
      <c r="D5654">
        <f>AVERAGE(data!G5654:K5654)</f>
        <v>0.47396000000000005</v>
      </c>
      <c r="E5654">
        <f>AVERAGE(data!L5654:O5654)</f>
        <v>2.7224999999999999E-2</v>
      </c>
      <c r="F5654">
        <f>AVERAGE(data!P5654:T5654)</f>
        <v>-0.84564000000000006</v>
      </c>
      <c r="G5654">
        <f>AVERAGE(data!U5654:Y5654)</f>
        <v>-0.31653999999999999</v>
      </c>
      <c r="H5654">
        <f>AVERAGE(data!C5654:Y5654)</f>
        <v>-9.8391304347826471E-3</v>
      </c>
      <c r="I5654">
        <f>SUMSQ(data!C5654:Y5654)</f>
        <v>43.168097249999995</v>
      </c>
      <c r="J5654">
        <f>SUMSQ(data!C5654:F5654)-4*stats!C5654^2</f>
        <v>17.9700549475</v>
      </c>
      <c r="K5654">
        <f>SUMSQ(data!G5654:K5654)-5*D5654^2</f>
        <v>7.423238092000001</v>
      </c>
      <c r="L5654">
        <f>SUMSQ(data!L5654:O5654)-4*E5654^2</f>
        <v>3.7232043474999994</v>
      </c>
      <c r="M5654">
        <f>SUMSQ(data!P5654:T5654)-5*stats!F5654^2</f>
        <v>2.8103720320000005</v>
      </c>
      <c r="N5654">
        <f>SUMSQ(data!U5654:Y5654)-5*stats!G5654^2</f>
        <v>3.6268960119999996</v>
      </c>
      <c r="O5654">
        <f t="shared" si="440"/>
        <v>35.553765431000002</v>
      </c>
      <c r="P5654">
        <f t="shared" si="441"/>
        <v>0.77098991389810112</v>
      </c>
      <c r="Q5654">
        <f t="shared" si="442"/>
        <v>0.58288453441605537</v>
      </c>
      <c r="R5654">
        <f t="shared" si="443"/>
        <v>3607.4723835009668</v>
      </c>
      <c r="S5654">
        <f t="shared" si="444"/>
        <v>1</v>
      </c>
    </row>
    <row r="5655" spans="1:19" x14ac:dyDescent="0.2">
      <c r="A5655" t="s">
        <v>5676</v>
      </c>
      <c r="B5655" t="s">
        <v>5676</v>
      </c>
      <c r="C5655">
        <f>AVERAGE(data!C5655:F5655)</f>
        <v>0.12290000000000001</v>
      </c>
      <c r="D5655">
        <f>AVERAGE(data!G5655:K5655)</f>
        <v>-5.9000000000000163E-3</v>
      </c>
      <c r="E5655">
        <f>AVERAGE(data!L5655:O5655)</f>
        <v>-0.36874999999999997</v>
      </c>
      <c r="F5655">
        <f>AVERAGE(data!P5655:T5655)</f>
        <v>-0.39994000000000007</v>
      </c>
      <c r="G5655">
        <f>AVERAGE(data!U5655:Y5655)</f>
        <v>-0.13482000000000002</v>
      </c>
      <c r="H5655">
        <f>AVERAGE(data!C5655:Y5655)</f>
        <v>-0.16029130434782604</v>
      </c>
      <c r="I5655">
        <f>SUMSQ(data!C5655:Y5655)</f>
        <v>20.419082250000002</v>
      </c>
      <c r="J5655">
        <f>SUMSQ(data!C5655:F5655)-4*stats!C5655^2</f>
        <v>0.22464438000000003</v>
      </c>
      <c r="K5655">
        <f>SUMSQ(data!G5655:K5655)-5*D5655^2</f>
        <v>0.93043582000000002</v>
      </c>
      <c r="L5655">
        <f>SUMSQ(data!L5655:O5655)-4*E5655^2</f>
        <v>3.4958332900000002</v>
      </c>
      <c r="M5655">
        <f>SUMSQ(data!P5655:T5655)-5*stats!F5655^2</f>
        <v>6.8001010519999996</v>
      </c>
      <c r="N5655">
        <f>SUMSQ(data!U5655:Y5655)-5*stats!G5655^2</f>
        <v>7.472927588000001</v>
      </c>
      <c r="O5655">
        <f t="shared" si="440"/>
        <v>18.92394213</v>
      </c>
      <c r="P5655">
        <f t="shared" si="441"/>
        <v>0.28442828640165618</v>
      </c>
      <c r="Q5655">
        <f t="shared" si="442"/>
        <v>0.91551724661633238</v>
      </c>
      <c r="R5655">
        <f t="shared" si="443"/>
        <v>5666.136239308481</v>
      </c>
      <c r="S5655">
        <f t="shared" si="444"/>
        <v>1</v>
      </c>
    </row>
    <row r="5656" spans="1:19" x14ac:dyDescent="0.2">
      <c r="A5656" t="s">
        <v>5677</v>
      </c>
      <c r="B5656" t="s">
        <v>10703</v>
      </c>
      <c r="C5656">
        <f>AVERAGE(data!C5656:F5656)</f>
        <v>-0.72499999999999998</v>
      </c>
      <c r="D5656">
        <f>AVERAGE(data!G5656:K5656)</f>
        <v>-7.3380000000000029E-2</v>
      </c>
      <c r="E5656">
        <f>AVERAGE(data!L5656:O5656)</f>
        <v>0.20790000000000006</v>
      </c>
      <c r="F5656">
        <f>AVERAGE(data!P5656:T5656)</f>
        <v>-9.8879999999999996E-2</v>
      </c>
      <c r="G5656">
        <f>AVERAGE(data!U5656:Y5656)</f>
        <v>0.22292000000000001</v>
      </c>
      <c r="H5656">
        <f>AVERAGE(data!C5656:Y5656)</f>
        <v>-7.8917391304347814E-2</v>
      </c>
      <c r="I5656">
        <f>SUMSQ(data!C5656:Y5656)</f>
        <v>8.9463402300000006</v>
      </c>
      <c r="J5656">
        <f>SUMSQ(data!C5656:F5656)-4*stats!C5656^2</f>
        <v>0.13843750000000021</v>
      </c>
      <c r="K5656">
        <f>SUMSQ(data!G5656:K5656)-5*D5656^2</f>
        <v>1.2842938479999999</v>
      </c>
      <c r="L5656">
        <f>SUMSQ(data!L5656:O5656)-4*E5656^2</f>
        <v>2.7780512599999998</v>
      </c>
      <c r="M5656">
        <f>SUMSQ(data!P5656:T5656)-5*stats!F5656^2</f>
        <v>0.73059314800000008</v>
      </c>
      <c r="N5656">
        <f>SUMSQ(data!U5656:Y5656)-5*stats!G5656^2</f>
        <v>1.4152988080000002</v>
      </c>
      <c r="O5656">
        <f t="shared" si="440"/>
        <v>6.3466745639999997</v>
      </c>
      <c r="P5656">
        <f t="shared" si="441"/>
        <v>1.4745984378473644</v>
      </c>
      <c r="Q5656">
        <f t="shared" si="442"/>
        <v>0.246811971969015</v>
      </c>
      <c r="R5656">
        <f t="shared" si="443"/>
        <v>1527.5192945162339</v>
      </c>
      <c r="S5656">
        <f t="shared" si="444"/>
        <v>1</v>
      </c>
    </row>
    <row r="5657" spans="1:19" x14ac:dyDescent="0.2">
      <c r="A5657" t="s">
        <v>5678</v>
      </c>
      <c r="B5657" t="s">
        <v>10704</v>
      </c>
      <c r="C5657">
        <f>AVERAGE(data!C5657:F5657)</f>
        <v>-0.61772499999999997</v>
      </c>
      <c r="D5657">
        <f>AVERAGE(data!G5657:K5657)</f>
        <v>-0.50281999999999993</v>
      </c>
      <c r="E5657">
        <f>AVERAGE(data!L5657:O5657)</f>
        <v>-1.7389999999999999</v>
      </c>
      <c r="F5657">
        <f>AVERAGE(data!P5657:T5657)</f>
        <v>0.75925999999999993</v>
      </c>
      <c r="G5657">
        <f>AVERAGE(data!U5657:Y5657)</f>
        <v>0.41589999999999999</v>
      </c>
      <c r="H5657">
        <f>AVERAGE(data!C5657:Y5657)</f>
        <v>-0.26370434782608682</v>
      </c>
      <c r="I5657">
        <f>SUMSQ(data!C5657:Y5657)</f>
        <v>34.101308580000001</v>
      </c>
      <c r="J5657">
        <f>SUMSQ(data!C5657:F5657)-4*stats!C5657^2</f>
        <v>1.3270254275000004</v>
      </c>
      <c r="K5657">
        <f>SUMSQ(data!G5657:K5657)-5*D5657^2</f>
        <v>2.1162713080000004</v>
      </c>
      <c r="L5657">
        <f>SUMSQ(data!L5657:O5657)-4*E5657^2</f>
        <v>0.56782566000000223</v>
      </c>
      <c r="M5657">
        <f>SUMSQ(data!P5657:T5657)-5*stats!F5657^2</f>
        <v>1.9187408720000003</v>
      </c>
      <c r="N5657">
        <f>SUMSQ(data!U5657:Y5657)-5*stats!G5657^2</f>
        <v>9.5372420600000005</v>
      </c>
      <c r="O5657">
        <f t="shared" si="440"/>
        <v>15.467105327500004</v>
      </c>
      <c r="P5657">
        <f t="shared" si="441"/>
        <v>4.3371484378352543</v>
      </c>
      <c r="Q5657">
        <f t="shared" si="442"/>
        <v>9.1388848142070038E-3</v>
      </c>
      <c r="R5657">
        <f t="shared" si="443"/>
        <v>56.560558115127144</v>
      </c>
      <c r="S5657">
        <f t="shared" si="444"/>
        <v>1</v>
      </c>
    </row>
    <row r="5658" spans="1:19" x14ac:dyDescent="0.2">
      <c r="A5658" t="s">
        <v>5679</v>
      </c>
      <c r="B5658" t="s">
        <v>10705</v>
      </c>
      <c r="C5658">
        <f>AVERAGE(data!C5658:F5658)</f>
        <v>-6.3050000000000023E-2</v>
      </c>
      <c r="D5658">
        <f>AVERAGE(data!G5658:K5658)</f>
        <v>-6.3380000000000006E-2</v>
      </c>
      <c r="E5658">
        <f>AVERAGE(data!L5658:O5658)</f>
        <v>-5.1699999999999996E-2</v>
      </c>
      <c r="F5658">
        <f>AVERAGE(data!P5658:T5658)</f>
        <v>0.22747999999999999</v>
      </c>
      <c r="G5658">
        <f>AVERAGE(data!U5658:Y5658)</f>
        <v>7.0600000000000024E-2</v>
      </c>
      <c r="H5658">
        <f>AVERAGE(data!C5658:Y5658)</f>
        <v>3.1065217391304349E-2</v>
      </c>
      <c r="I5658">
        <f>SUMSQ(data!C5658:Y5658)</f>
        <v>9.8883934300000007</v>
      </c>
      <c r="J5658">
        <f>SUMSQ(data!C5658:F5658)-4*stats!C5658^2</f>
        <v>1.4731849099999998</v>
      </c>
      <c r="K5658">
        <f>SUMSQ(data!G5658:K5658)-5*D5658^2</f>
        <v>0.97897584800000004</v>
      </c>
      <c r="L5658">
        <f>SUMSQ(data!L5658:O5658)-4*E5658^2</f>
        <v>1.03418644</v>
      </c>
      <c r="M5658">
        <f>SUMSQ(data!P5658:T5658)-5*stats!F5658^2</f>
        <v>3.4908522480000004</v>
      </c>
      <c r="N5658">
        <f>SUMSQ(data!U5658:Y5658)-5*stats!G5658^2</f>
        <v>2.5808585399999999</v>
      </c>
      <c r="O5658">
        <f t="shared" si="440"/>
        <v>9.5580579859999997</v>
      </c>
      <c r="P5658">
        <f t="shared" si="441"/>
        <v>0.12441937474556808</v>
      </c>
      <c r="Q5658">
        <f t="shared" si="442"/>
        <v>0.98504638709497239</v>
      </c>
      <c r="R5658">
        <f t="shared" si="443"/>
        <v>6096.4520897307839</v>
      </c>
      <c r="S5658">
        <f t="shared" si="444"/>
        <v>1</v>
      </c>
    </row>
    <row r="5659" spans="1:19" x14ac:dyDescent="0.2">
      <c r="A5659" t="s">
        <v>5680</v>
      </c>
      <c r="B5659" t="s">
        <v>10706</v>
      </c>
      <c r="C5659">
        <f>AVERAGE(data!C5659:F5659)</f>
        <v>-0.44392500000000001</v>
      </c>
      <c r="D5659">
        <f>AVERAGE(data!G5659:K5659)</f>
        <v>-6.9119999999999987E-2</v>
      </c>
      <c r="E5659">
        <f>AVERAGE(data!L5659:O5659)</f>
        <v>0.59117500000000001</v>
      </c>
      <c r="F5659">
        <f>AVERAGE(data!P5659:T5659)</f>
        <v>-8.4019999999999984E-2</v>
      </c>
      <c r="G5659">
        <f>AVERAGE(data!U5659:Y5659)</f>
        <v>-0.26545999999999997</v>
      </c>
      <c r="H5659">
        <f>AVERAGE(data!C5659:Y5659)</f>
        <v>-6.5391304347826057E-2</v>
      </c>
      <c r="I5659">
        <f>SUMSQ(data!C5659:Y5659)</f>
        <v>15.339004899999999</v>
      </c>
      <c r="J5659">
        <f>SUMSQ(data!C5659:F5659)-4*stats!C5659^2</f>
        <v>2.9396665675000007</v>
      </c>
      <c r="K5659">
        <f>SUMSQ(data!G5659:K5659)-5*D5659^2</f>
        <v>4.6046983479999994</v>
      </c>
      <c r="L5659">
        <f>SUMSQ(data!L5659:O5659)-4*E5659^2</f>
        <v>2.3004004474999999</v>
      </c>
      <c r="M5659">
        <f>SUMSQ(data!P5659:T5659)-5*stats!F5659^2</f>
        <v>1.4319584280000002</v>
      </c>
      <c r="N5659">
        <f>SUMSQ(data!U5659:Y5659)-5*stats!G5659^2</f>
        <v>1.4645222320000002</v>
      </c>
      <c r="O5659">
        <f t="shared" si="440"/>
        <v>12.741246023</v>
      </c>
      <c r="P5659">
        <f t="shared" si="441"/>
        <v>0.7339888061433123</v>
      </c>
      <c r="Q5659">
        <f t="shared" si="442"/>
        <v>0.60746176950872965</v>
      </c>
      <c r="R5659">
        <f t="shared" si="443"/>
        <v>3759.5808914895279</v>
      </c>
      <c r="S5659">
        <f t="shared" si="444"/>
        <v>1</v>
      </c>
    </row>
    <row r="5660" spans="1:19" x14ac:dyDescent="0.2">
      <c r="A5660" t="s">
        <v>5681</v>
      </c>
      <c r="B5660" t="s">
        <v>10707</v>
      </c>
      <c r="C5660">
        <f>AVERAGE(data!C5660:F5660)</f>
        <v>-0.97400000000000009</v>
      </c>
      <c r="D5660">
        <f>AVERAGE(data!G5660:K5660)</f>
        <v>-0.59482000000000013</v>
      </c>
      <c r="E5660">
        <f>AVERAGE(data!L5660:O5660)</f>
        <v>-0.8175</v>
      </c>
      <c r="F5660">
        <f>AVERAGE(data!P5660:T5660)</f>
        <v>-0.43655999999999995</v>
      </c>
      <c r="G5660">
        <f>AVERAGE(data!U5660:Y5660)</f>
        <v>0.22488000000000002</v>
      </c>
      <c r="H5660">
        <f>AVERAGE(data!C5660:Y5660)</f>
        <v>-0.48689130434782607</v>
      </c>
      <c r="I5660">
        <f>SUMSQ(data!C5660:Y5660)</f>
        <v>22.375517329999997</v>
      </c>
      <c r="J5660">
        <f>SUMSQ(data!C5660:F5660)-4*stats!C5660^2</f>
        <v>5.7208339999999414E-2</v>
      </c>
      <c r="K5660">
        <f>SUMSQ(data!G5660:K5660)-5*D5660^2</f>
        <v>1.1414125279999994</v>
      </c>
      <c r="L5660">
        <f>SUMSQ(data!L5660:O5660)-4*E5660^2</f>
        <v>3.0362529000000005</v>
      </c>
      <c r="M5660">
        <f>SUMSQ(data!P5660:T5660)-5*stats!F5660^2</f>
        <v>6.462431832</v>
      </c>
      <c r="N5660">
        <f>SUMSQ(data!U5660:Y5660)-5*stats!G5660^2</f>
        <v>2.2354503279999998</v>
      </c>
      <c r="O5660">
        <f t="shared" si="440"/>
        <v>12.932755927999999</v>
      </c>
      <c r="P5660">
        <f t="shared" si="441"/>
        <v>2.628514853017645</v>
      </c>
      <c r="Q5660">
        <f t="shared" si="442"/>
        <v>5.9276085534649199E-2</v>
      </c>
      <c r="R5660">
        <f t="shared" si="443"/>
        <v>366.85969337394391</v>
      </c>
      <c r="S5660">
        <f t="shared" si="444"/>
        <v>1</v>
      </c>
    </row>
    <row r="5661" spans="1:19" x14ac:dyDescent="0.2">
      <c r="A5661" t="s">
        <v>5682</v>
      </c>
      <c r="B5661" t="s">
        <v>10708</v>
      </c>
      <c r="C5661">
        <f>AVERAGE(data!C5661:F5661)</f>
        <v>-0.22417499999999999</v>
      </c>
      <c r="D5661">
        <f>AVERAGE(data!G5661:K5661)</f>
        <v>-2.2180000000000012E-2</v>
      </c>
      <c r="E5661">
        <f>AVERAGE(data!L5661:O5661)</f>
        <v>-0.28367500000000001</v>
      </c>
      <c r="F5661">
        <f>AVERAGE(data!P5661:T5661)</f>
        <v>-0.38525999999999999</v>
      </c>
      <c r="G5661">
        <f>AVERAGE(data!U5661:Y5661)</f>
        <v>-2.2099999999999988E-2</v>
      </c>
      <c r="H5661">
        <f>AVERAGE(data!C5661:Y5661)</f>
        <v>-0.18169999999999997</v>
      </c>
      <c r="I5661">
        <f>SUMSQ(data!C5661:Y5661)</f>
        <v>6.8662363100000006</v>
      </c>
      <c r="J5661">
        <f>SUMSQ(data!C5661:F5661)-4*stats!C5661^2</f>
        <v>1.6118356274999999</v>
      </c>
      <c r="K5661">
        <f>SUMSQ(data!G5661:K5661)-5*D5661^2</f>
        <v>1.151139428</v>
      </c>
      <c r="L5661">
        <f>SUMSQ(data!L5661:O5661)-4*E5661^2</f>
        <v>0.87445554749999999</v>
      </c>
      <c r="M5661">
        <f>SUMSQ(data!P5661:T5661)-5*stats!F5661^2</f>
        <v>0.97068995200000019</v>
      </c>
      <c r="N5661">
        <f>SUMSQ(data!U5661:Y5661)-5*stats!G5661^2</f>
        <v>0.98818386000000014</v>
      </c>
      <c r="O5661">
        <f t="shared" si="440"/>
        <v>5.5963044150000005</v>
      </c>
      <c r="P5661">
        <f t="shared" si="441"/>
        <v>0.8169238988762193</v>
      </c>
      <c r="Q5661">
        <f t="shared" si="442"/>
        <v>0.55323405829709538</v>
      </c>
      <c r="R5661">
        <f t="shared" si="443"/>
        <v>3423.9655868007235</v>
      </c>
      <c r="S5661">
        <f t="shared" si="444"/>
        <v>1</v>
      </c>
    </row>
    <row r="5662" spans="1:19" x14ac:dyDescent="0.2">
      <c r="A5662" t="s">
        <v>5683</v>
      </c>
      <c r="B5662" t="s">
        <v>10709</v>
      </c>
      <c r="C5662">
        <f>AVERAGE(data!C5662:F5662)</f>
        <v>-0.55337500000000006</v>
      </c>
      <c r="D5662">
        <f>AVERAGE(data!G5662:K5662)</f>
        <v>-0.72070000000000012</v>
      </c>
      <c r="E5662">
        <f>AVERAGE(data!L5662:O5662)</f>
        <v>-1.5546250000000001</v>
      </c>
      <c r="F5662">
        <f>AVERAGE(data!P5662:T5662)</f>
        <v>0.75752000000000008</v>
      </c>
      <c r="G5662">
        <f>AVERAGE(data!U5662:Y5662)</f>
        <v>0.11710000000000001</v>
      </c>
      <c r="H5662">
        <f>AVERAGE(data!C5662:Y5662)</f>
        <v>-0.33314782608695664</v>
      </c>
      <c r="I5662">
        <f>SUMSQ(data!C5662:Y5662)</f>
        <v>30.974303720000002</v>
      </c>
      <c r="J5662">
        <f>SUMSQ(data!C5662:F5662)-4*stats!C5662^2</f>
        <v>2.9350267074999996</v>
      </c>
      <c r="K5662">
        <f>SUMSQ(data!G5662:K5662)-5*D5662^2</f>
        <v>6.5030185600000001</v>
      </c>
      <c r="L5662">
        <f>SUMSQ(data!L5662:O5662)-4*E5662^2</f>
        <v>1.1603908874999984</v>
      </c>
      <c r="M5662">
        <f>SUMSQ(data!P5662:T5662)-5*stats!F5662^2</f>
        <v>1.4049731479999994</v>
      </c>
      <c r="N5662">
        <f>SUMSQ(data!U5662:Y5662)-5*stats!G5662^2</f>
        <v>2.5437760399999996</v>
      </c>
      <c r="O5662">
        <f t="shared" si="440"/>
        <v>14.547185342999997</v>
      </c>
      <c r="P5662">
        <f t="shared" si="441"/>
        <v>4.0652280673427068</v>
      </c>
      <c r="Q5662">
        <f t="shared" si="442"/>
        <v>1.2053296705318763E-2</v>
      </c>
      <c r="R5662">
        <f t="shared" si="443"/>
        <v>74.597853309217825</v>
      </c>
      <c r="S5662">
        <f t="shared" si="444"/>
        <v>1</v>
      </c>
    </row>
    <row r="5663" spans="1:19" x14ac:dyDescent="0.2">
      <c r="A5663" t="s">
        <v>5684</v>
      </c>
      <c r="B5663" t="s">
        <v>10710</v>
      </c>
      <c r="C5663">
        <f>AVERAGE(data!C5663:F5663)</f>
        <v>0.20492500000000002</v>
      </c>
      <c r="D5663">
        <f>AVERAGE(data!G5663:K5663)</f>
        <v>-1.9059999999999997E-2</v>
      </c>
      <c r="E5663">
        <f>AVERAGE(data!L5663:O5663)</f>
        <v>0.11117500000000001</v>
      </c>
      <c r="F5663">
        <f>AVERAGE(data!P5663:T5663)</f>
        <v>-2.8479999999999995E-2</v>
      </c>
      <c r="G5663">
        <f>AVERAGE(data!U5663:Y5663)</f>
        <v>0.64592000000000005</v>
      </c>
      <c r="H5663">
        <f>AVERAGE(data!C5663:Y5663)</f>
        <v>0.18505652173913045</v>
      </c>
      <c r="I5663">
        <f>SUMSQ(data!C5663:Y5663)</f>
        <v>9.5326102500000012</v>
      </c>
      <c r="J5663">
        <f>SUMSQ(data!C5663:F5663)-4*stats!C5663^2</f>
        <v>0.68192062749999993</v>
      </c>
      <c r="K5663">
        <f>SUMSQ(data!G5663:K5663)-5*D5663^2</f>
        <v>2.3757785719999998</v>
      </c>
      <c r="L5663">
        <f>SUMSQ(data!L5663:O5663)-4*E5663^2</f>
        <v>0.93900542749999982</v>
      </c>
      <c r="M5663">
        <f>SUMSQ(data!P5663:T5663)-5*stats!F5663^2</f>
        <v>1.4994914879999999</v>
      </c>
      <c r="N5663">
        <f>SUMSQ(data!U5663:Y5663)-5*stats!G5663^2</f>
        <v>1.7270623879999998</v>
      </c>
      <c r="O5663">
        <f t="shared" si="440"/>
        <v>7.2232585029999985</v>
      </c>
      <c r="P5663">
        <f t="shared" si="441"/>
        <v>1.1509578794317188</v>
      </c>
      <c r="Q5663">
        <f t="shared" si="442"/>
        <v>0.37044275590616499</v>
      </c>
      <c r="R5663">
        <f t="shared" si="443"/>
        <v>2292.6702163032551</v>
      </c>
      <c r="S5663">
        <f t="shared" si="444"/>
        <v>1</v>
      </c>
    </row>
    <row r="5664" spans="1:19" x14ac:dyDescent="0.2">
      <c r="A5664" t="s">
        <v>5685</v>
      </c>
      <c r="B5664" t="s">
        <v>10711</v>
      </c>
      <c r="C5664">
        <f>AVERAGE(data!C5664:F5664)</f>
        <v>0.1386</v>
      </c>
      <c r="D5664">
        <f>AVERAGE(data!G5664:K5664)</f>
        <v>3.9519999999999979E-2</v>
      </c>
      <c r="E5664">
        <f>AVERAGE(data!L5664:O5664)</f>
        <v>-0.17377500000000001</v>
      </c>
      <c r="F5664">
        <f>AVERAGE(data!P5664:T5664)</f>
        <v>0.49234</v>
      </c>
      <c r="G5664">
        <f>AVERAGE(data!U5664:Y5664)</f>
        <v>0.18586</v>
      </c>
      <c r="H5664">
        <f>AVERAGE(data!C5664:Y5664)</f>
        <v>0.14990869565217391</v>
      </c>
      <c r="I5664">
        <f>SUMSQ(data!C5664:Y5664)</f>
        <v>9.9590061900000002</v>
      </c>
      <c r="J5664">
        <f>SUMSQ(data!C5664:F5664)-4*stats!C5664^2</f>
        <v>1.3973532200000003</v>
      </c>
      <c r="K5664">
        <f>SUMSQ(data!G5664:K5664)-5*D5664^2</f>
        <v>1.5416500079999997</v>
      </c>
      <c r="L5664">
        <f>SUMSQ(data!L5664:O5664)-4*E5664^2</f>
        <v>0.29210442750000004</v>
      </c>
      <c r="M5664">
        <f>SUMSQ(data!P5664:T5664)-5*stats!F5664^2</f>
        <v>1.031035092</v>
      </c>
      <c r="N5664">
        <f>SUMSQ(data!U5664:Y5664)-5*stats!G5664^2</f>
        <v>4.1067103720000002</v>
      </c>
      <c r="O5664">
        <f t="shared" si="440"/>
        <v>8.3688531194999989</v>
      </c>
      <c r="P5664">
        <f t="shared" si="441"/>
        <v>0.68403053226748722</v>
      </c>
      <c r="Q5664">
        <f t="shared" si="442"/>
        <v>0.64152167386997638</v>
      </c>
      <c r="R5664">
        <f t="shared" si="443"/>
        <v>3970.3776395812838</v>
      </c>
      <c r="S5664">
        <f t="shared" si="444"/>
        <v>1</v>
      </c>
    </row>
    <row r="5665" spans="1:19" x14ac:dyDescent="0.2">
      <c r="A5665" t="s">
        <v>5686</v>
      </c>
      <c r="B5665" t="s">
        <v>10712</v>
      </c>
      <c r="C5665">
        <f>AVERAGE(data!C5665:F5665)</f>
        <v>-1.455225</v>
      </c>
      <c r="D5665">
        <f>AVERAGE(data!G5665:K5665)</f>
        <v>-1.3686</v>
      </c>
      <c r="E5665">
        <f>AVERAGE(data!L5665:O5665)</f>
        <v>-2.0573250000000001</v>
      </c>
      <c r="F5665">
        <f>AVERAGE(data!P5665:T5665)</f>
        <v>0.24064000000000005</v>
      </c>
      <c r="G5665">
        <f>AVERAGE(data!U5665:Y5665)</f>
        <v>0.57054000000000005</v>
      </c>
      <c r="H5665">
        <f>AVERAGE(data!C5665:Y5665)</f>
        <v>-0.73205652173913027</v>
      </c>
      <c r="I5665">
        <f>SUMSQ(data!C5665:Y5665)</f>
        <v>61.099096270000011</v>
      </c>
      <c r="J5665">
        <f>SUMSQ(data!C5665:F5665)-4*stats!C5665^2</f>
        <v>2.2235341274999989</v>
      </c>
      <c r="K5665">
        <f>SUMSQ(data!G5665:K5665)-5*D5665^2</f>
        <v>5.1780902199999979</v>
      </c>
      <c r="L5665">
        <f>SUMSQ(data!L5665:O5665)-4*E5665^2</f>
        <v>3.3930397474999978</v>
      </c>
      <c r="M5665">
        <f>SUMSQ(data!P5665:T5665)-5*stats!F5665^2</f>
        <v>2.6840114319999997</v>
      </c>
      <c r="N5665">
        <f>SUMSQ(data!U5665:Y5665)-5*stats!G5665^2</f>
        <v>10.936909612000001</v>
      </c>
      <c r="O5665">
        <f t="shared" si="440"/>
        <v>24.415585138999994</v>
      </c>
      <c r="P5665">
        <f t="shared" si="441"/>
        <v>5.4088664809697438</v>
      </c>
      <c r="Q5665">
        <f t="shared" si="442"/>
        <v>3.2882154607316448E-3</v>
      </c>
      <c r="R5665">
        <f t="shared" si="443"/>
        <v>20.350765486468148</v>
      </c>
      <c r="S5665">
        <f t="shared" si="444"/>
        <v>1</v>
      </c>
    </row>
    <row r="5666" spans="1:19" x14ac:dyDescent="0.2">
      <c r="A5666" t="s">
        <v>5687</v>
      </c>
      <c r="B5666" t="s">
        <v>10713</v>
      </c>
      <c r="C5666">
        <f>AVERAGE(data!C5666:F5666)</f>
        <v>0.71135000000000004</v>
      </c>
      <c r="D5666">
        <f>AVERAGE(data!G5666:K5666)</f>
        <v>0.68240000000000012</v>
      </c>
      <c r="E5666">
        <f>AVERAGE(data!L5666:O5666)</f>
        <v>0.88595000000000002</v>
      </c>
      <c r="F5666">
        <f>AVERAGE(data!P5666:T5666)</f>
        <v>0.43912000000000007</v>
      </c>
      <c r="G5666">
        <f>AVERAGE(data!U5666:Y5666)</f>
        <v>-0.13249999999999998</v>
      </c>
      <c r="H5666">
        <f>AVERAGE(data!C5666:Y5666)</f>
        <v>0.49279565217391308</v>
      </c>
      <c r="I5666">
        <f>SUMSQ(data!C5666:Y5666)</f>
        <v>17.888415949999999</v>
      </c>
      <c r="J5666">
        <f>SUMSQ(data!C5666:F5666)-4*stats!C5666^2</f>
        <v>0.97929148999999915</v>
      </c>
      <c r="K5666">
        <f>SUMSQ(data!G5666:K5666)-5*D5666^2</f>
        <v>1.1959880799999993</v>
      </c>
      <c r="L5666">
        <f>SUMSQ(data!L5666:O5666)-4*E5666^2</f>
        <v>1.0836136100000004</v>
      </c>
      <c r="M5666">
        <f>SUMSQ(data!P5666:T5666)-5*stats!F5666^2</f>
        <v>4.0306691479999994</v>
      </c>
      <c r="N5666">
        <f>SUMSQ(data!U5666:Y5666)-5*stats!G5666^2</f>
        <v>2.0548867999999998</v>
      </c>
      <c r="O5666">
        <f t="shared" si="440"/>
        <v>9.344449127999999</v>
      </c>
      <c r="P5666">
        <f t="shared" si="441"/>
        <v>3.2916098250280936</v>
      </c>
      <c r="Q5666">
        <f t="shared" si="442"/>
        <v>2.763608821077702E-2</v>
      </c>
      <c r="R5666">
        <f t="shared" si="443"/>
        <v>171.03974993649899</v>
      </c>
      <c r="S5666">
        <f t="shared" si="444"/>
        <v>1</v>
      </c>
    </row>
    <row r="5667" spans="1:19" x14ac:dyDescent="0.2">
      <c r="A5667" t="s">
        <v>5688</v>
      </c>
      <c r="B5667" t="s">
        <v>10714</v>
      </c>
      <c r="C5667">
        <f>AVERAGE(data!C5667:F5667)</f>
        <v>-1.51285</v>
      </c>
      <c r="D5667">
        <f>AVERAGE(data!G5667:K5667)</f>
        <v>-1.94218</v>
      </c>
      <c r="E5667">
        <f>AVERAGE(data!L5667:O5667)</f>
        <v>-1.77305</v>
      </c>
      <c r="F5667">
        <f>AVERAGE(data!P5667:T5667)</f>
        <v>0.32489999999999997</v>
      </c>
      <c r="G5667">
        <f>AVERAGE(data!U5667:Y5667)</f>
        <v>0.69957999999999998</v>
      </c>
      <c r="H5667">
        <f>AVERAGE(data!C5667:Y5667)</f>
        <v>-0.77096086956521748</v>
      </c>
      <c r="I5667">
        <f>SUMSQ(data!C5667:Y5667)</f>
        <v>70.567937869999994</v>
      </c>
      <c r="J5667">
        <f>SUMSQ(data!C5667:F5667)-4*stats!C5667^2</f>
        <v>1.480836769999998</v>
      </c>
      <c r="K5667">
        <f>SUMSQ(data!G5667:K5667)-5*D5667^2</f>
        <v>1.9310450279999998</v>
      </c>
      <c r="L5667">
        <f>SUMSQ(data!L5667:O5667)-4*E5667^2</f>
        <v>3.3683189899999988</v>
      </c>
      <c r="M5667">
        <f>SUMSQ(data!P5667:T5667)-5*stats!F5667^2</f>
        <v>6.49890832</v>
      </c>
      <c r="N5667">
        <f>SUMSQ(data!U5667:Y5667)-5*stats!G5667^2</f>
        <v>13.723966367999999</v>
      </c>
      <c r="O5667">
        <f t="shared" si="440"/>
        <v>27.003075475999996</v>
      </c>
      <c r="P5667">
        <f t="shared" si="441"/>
        <v>5.8079867516495192</v>
      </c>
      <c r="Q5667">
        <f t="shared" si="442"/>
        <v>2.3056703676535657E-3</v>
      </c>
      <c r="R5667">
        <f t="shared" si="443"/>
        <v>14.269793905407917</v>
      </c>
      <c r="S5667">
        <f t="shared" si="444"/>
        <v>1</v>
      </c>
    </row>
    <row r="5668" spans="1:19" x14ac:dyDescent="0.2">
      <c r="A5668" t="s">
        <v>5689</v>
      </c>
      <c r="B5668" t="s">
        <v>10715</v>
      </c>
      <c r="C5668">
        <f>AVERAGE(data!C5668:F5668)</f>
        <v>-0.325075</v>
      </c>
      <c r="D5668">
        <f>AVERAGE(data!G5668:K5668)</f>
        <v>-0.76281999999999983</v>
      </c>
      <c r="E5668">
        <f>AVERAGE(data!L5668:O5668)</f>
        <v>-0.52160000000000006</v>
      </c>
      <c r="F5668">
        <f>AVERAGE(data!P5668:T5668)</f>
        <v>5.1159999999999997E-2</v>
      </c>
      <c r="G5668">
        <f>AVERAGE(data!U5668:Y5668)</f>
        <v>0.23643999999999998</v>
      </c>
      <c r="H5668">
        <f>AVERAGE(data!C5668:Y5668)</f>
        <v>-0.2505565217391304</v>
      </c>
      <c r="I5668">
        <f>SUMSQ(data!C5668:Y5668)</f>
        <v>11.31093972</v>
      </c>
      <c r="J5668">
        <f>SUMSQ(data!C5668:F5668)-4*stats!C5668^2</f>
        <v>0.4107943275</v>
      </c>
      <c r="K5668">
        <f>SUMSQ(data!G5668:K5668)-5*D5668^2</f>
        <v>1.9768735480000004</v>
      </c>
      <c r="L5668">
        <f>SUMSQ(data!L5668:O5668)-4*E5668^2</f>
        <v>1.4688619999999819E-2</v>
      </c>
      <c r="M5668">
        <f>SUMSQ(data!P5668:T5668)-5*stats!F5668^2</f>
        <v>2.5170299320000002</v>
      </c>
      <c r="N5668">
        <f>SUMSQ(data!U5668:Y5668)-5*stats!G5668^2</f>
        <v>1.6785141719999999</v>
      </c>
      <c r="O5668">
        <f t="shared" si="440"/>
        <v>6.5979005995000009</v>
      </c>
      <c r="P5668">
        <f t="shared" si="441"/>
        <v>2.5715666033352762</v>
      </c>
      <c r="Q5668">
        <f t="shared" si="442"/>
        <v>6.3431414653251972E-2</v>
      </c>
      <c r="R5668">
        <f t="shared" si="443"/>
        <v>392.57702528897647</v>
      </c>
      <c r="S5668">
        <f t="shared" si="444"/>
        <v>1</v>
      </c>
    </row>
    <row r="5669" spans="1:19" x14ac:dyDescent="0.2">
      <c r="A5669" t="s">
        <v>5690</v>
      </c>
      <c r="B5669" t="s">
        <v>10716</v>
      </c>
      <c r="C5669">
        <f>AVERAGE(data!C5669:F5669)</f>
        <v>1.1720250000000001</v>
      </c>
      <c r="D5669">
        <f>AVERAGE(data!G5669:K5669)</f>
        <v>0.87154000000000009</v>
      </c>
      <c r="E5669">
        <f>AVERAGE(data!L5669:O5669)</f>
        <v>0.97759999999999991</v>
      </c>
      <c r="F5669">
        <f>AVERAGE(data!P5669:T5669)</f>
        <v>-0.99681999999999993</v>
      </c>
      <c r="G5669">
        <f>AVERAGE(data!U5669:Y5669)</f>
        <v>-0.39765999999999996</v>
      </c>
      <c r="H5669">
        <f>AVERAGE(data!C5669:Y5669)</f>
        <v>0.26016521739130427</v>
      </c>
      <c r="I5669">
        <f>SUMSQ(data!C5669:Y5669)</f>
        <v>39.893647820000005</v>
      </c>
      <c r="J5669">
        <f>SUMSQ(data!C5669:F5669)-4*stats!C5669^2</f>
        <v>5.9899350475000013</v>
      </c>
      <c r="K5669">
        <f>SUMSQ(data!G5669:K5669)-5*D5669^2</f>
        <v>7.8982334519999995</v>
      </c>
      <c r="L5669">
        <f>SUMSQ(data!L5669:O5669)-4*E5669^2</f>
        <v>3.4625305399999999</v>
      </c>
      <c r="M5669">
        <f>SUMSQ(data!P5669:T5669)-5*stats!F5669^2</f>
        <v>0.23004696799999991</v>
      </c>
      <c r="N5669">
        <f>SUMSQ(data!U5669:Y5669)-5*stats!G5669^2</f>
        <v>3.4386965719999991</v>
      </c>
      <c r="O5669">
        <f t="shared" si="440"/>
        <v>21.019442579499998</v>
      </c>
      <c r="P5669">
        <f t="shared" si="441"/>
        <v>3.2325851938656087</v>
      </c>
      <c r="Q5669">
        <f t="shared" si="442"/>
        <v>2.952067410077059E-2</v>
      </c>
      <c r="R5669">
        <f t="shared" si="443"/>
        <v>182.70345200966918</v>
      </c>
      <c r="S5669">
        <f t="shared" si="444"/>
        <v>1</v>
      </c>
    </row>
    <row r="5670" spans="1:19" x14ac:dyDescent="0.2">
      <c r="A5670" t="s">
        <v>5691</v>
      </c>
      <c r="B5670" t="s">
        <v>10717</v>
      </c>
      <c r="C5670">
        <f>AVERAGE(data!C5670:F5670)</f>
        <v>1.7886</v>
      </c>
      <c r="D5670">
        <f>AVERAGE(data!G5670:K5670)</f>
        <v>2.1214</v>
      </c>
      <c r="E5670">
        <f>AVERAGE(data!L5670:O5670)</f>
        <v>1.68405</v>
      </c>
      <c r="F5670">
        <f>AVERAGE(data!P5670:T5670)</f>
        <v>-0.68359999999999999</v>
      </c>
      <c r="G5670">
        <f>AVERAGE(data!U5670:Y5670)</f>
        <v>-0.1789</v>
      </c>
      <c r="H5670">
        <f>AVERAGE(data!C5670:Y5670)</f>
        <v>0.87761304347826086</v>
      </c>
      <c r="I5670">
        <f>SUMSQ(data!C5670:Y5670)</f>
        <v>92.173756270000013</v>
      </c>
      <c r="J5670">
        <f>SUMSQ(data!C5670:F5670)-4*stats!C5670^2</f>
        <v>16.324434120000006</v>
      </c>
      <c r="K5670">
        <f>SUMSQ(data!G5670:K5670)-5*D5670^2</f>
        <v>11.121050560000004</v>
      </c>
      <c r="L5670">
        <f>SUMSQ(data!L5670:O5670)-4*E5670^2</f>
        <v>8.0131889300000001</v>
      </c>
      <c r="M5670">
        <f>SUMSQ(data!P5670:T5670)-5*stats!F5670^2</f>
        <v>4.8831737000000004</v>
      </c>
      <c r="N5670">
        <f>SUMSQ(data!U5670:Y5670)-5*stats!G5670^2</f>
        <v>2.6931908600000001</v>
      </c>
      <c r="O5670">
        <f t="shared" si="440"/>
        <v>43.035038170000014</v>
      </c>
      <c r="P5670">
        <f t="shared" si="441"/>
        <v>4.1105897120667052</v>
      </c>
      <c r="Q5670">
        <f t="shared" si="442"/>
        <v>1.150338998027645E-2</v>
      </c>
      <c r="R5670">
        <f t="shared" si="443"/>
        <v>71.19448058793094</v>
      </c>
      <c r="S5670">
        <f t="shared" si="444"/>
        <v>1</v>
      </c>
    </row>
    <row r="5671" spans="1:19" x14ac:dyDescent="0.2">
      <c r="A5671" t="s">
        <v>5692</v>
      </c>
      <c r="B5671" t="s">
        <v>10718</v>
      </c>
      <c r="C5671">
        <f>AVERAGE(data!C5671:F5671)</f>
        <v>0.14530000000000001</v>
      </c>
      <c r="D5671">
        <f>AVERAGE(data!G5671:K5671)</f>
        <v>0.75740000000000007</v>
      </c>
      <c r="E5671">
        <f>AVERAGE(data!L5671:O5671)</f>
        <v>1.1886749999999999</v>
      </c>
      <c r="F5671">
        <f>AVERAGE(data!P5671:T5671)</f>
        <v>0.30252000000000001</v>
      </c>
      <c r="G5671">
        <f>AVERAGE(data!U5671:Y5671)</f>
        <v>6.0660000000000006E-2</v>
      </c>
      <c r="H5671">
        <f>AVERAGE(data!C5671:Y5671)</f>
        <v>0.47560000000000002</v>
      </c>
      <c r="I5671">
        <f>SUMSQ(data!C5671:Y5671)</f>
        <v>24.280338219999997</v>
      </c>
      <c r="J5671">
        <f>SUMSQ(data!C5671:F5671)-4*stats!C5671^2</f>
        <v>1.1997240199999999</v>
      </c>
      <c r="K5671">
        <f>SUMSQ(data!G5671:K5671)-5*D5671^2</f>
        <v>3.6471015399999986</v>
      </c>
      <c r="L5671">
        <f>SUMSQ(data!L5671:O5671)-4*E5671^2</f>
        <v>0.33908074750000061</v>
      </c>
      <c r="M5671">
        <f>SUMSQ(data!P5671:T5671)-5*stats!F5671^2</f>
        <v>4.7758686280000004</v>
      </c>
      <c r="N5671">
        <f>SUMSQ(data!U5671:Y5671)-5*stats!G5671^2</f>
        <v>5.2380581719999988</v>
      </c>
      <c r="O5671">
        <f t="shared" si="440"/>
        <v>15.199833107499998</v>
      </c>
      <c r="P5671">
        <f t="shared" si="441"/>
        <v>2.1506695615539342</v>
      </c>
      <c r="Q5671">
        <f t="shared" si="442"/>
        <v>0.1057176847649783</v>
      </c>
      <c r="R5671">
        <f t="shared" si="443"/>
        <v>654.28675101045064</v>
      </c>
      <c r="S5671">
        <f t="shared" si="444"/>
        <v>1</v>
      </c>
    </row>
    <row r="5672" spans="1:19" x14ac:dyDescent="0.2">
      <c r="A5672" t="s">
        <v>5693</v>
      </c>
      <c r="B5672" t="s">
        <v>10719</v>
      </c>
      <c r="C5672">
        <f>AVERAGE(data!C5672:F5672)</f>
        <v>0.244475</v>
      </c>
      <c r="D5672">
        <f>AVERAGE(data!G5672:K5672)</f>
        <v>-0.16084000000000001</v>
      </c>
      <c r="E5672">
        <f>AVERAGE(data!L5672:O5672)</f>
        <v>-0.10202499999999999</v>
      </c>
      <c r="F5672">
        <f>AVERAGE(data!P5672:T5672)</f>
        <v>0.37846000000000002</v>
      </c>
      <c r="G5672">
        <f>AVERAGE(data!U5672:Y5672)</f>
        <v>-0.45859999999999995</v>
      </c>
      <c r="H5672">
        <f>AVERAGE(data!C5672:Y5672)</f>
        <v>-2.7613043478260858E-2</v>
      </c>
      <c r="I5672">
        <f>SUMSQ(data!C5672:Y5672)</f>
        <v>8.271676789999999</v>
      </c>
      <c r="J5672">
        <f>SUMSQ(data!C5672:F5672)-4*stats!C5672^2</f>
        <v>0.98535272750000003</v>
      </c>
      <c r="K5672">
        <f>SUMSQ(data!G5672:K5672)-5*D5672^2</f>
        <v>0.48995575199999997</v>
      </c>
      <c r="L5672">
        <f>SUMSQ(data!L5672:O5672)-4*E5672^2</f>
        <v>0.75764246749999997</v>
      </c>
      <c r="M5672">
        <f>SUMSQ(data!P5672:T5672)-5*stats!F5672^2</f>
        <v>1.7703478119999998</v>
      </c>
      <c r="N5672">
        <f>SUMSQ(data!U5672:Y5672)-5*stats!G5672^2</f>
        <v>2.0905923399999997</v>
      </c>
      <c r="O5672">
        <f t="shared" si="440"/>
        <v>6.0938910989999995</v>
      </c>
      <c r="P5672">
        <f t="shared" si="441"/>
        <v>1.2865389880181053</v>
      </c>
      <c r="Q5672">
        <f t="shared" si="442"/>
        <v>0.31280724183807934</v>
      </c>
      <c r="R5672">
        <f t="shared" si="443"/>
        <v>1935.9640197358731</v>
      </c>
      <c r="S5672">
        <f t="shared" si="444"/>
        <v>1</v>
      </c>
    </row>
    <row r="5673" spans="1:19" x14ac:dyDescent="0.2">
      <c r="A5673" t="s">
        <v>5694</v>
      </c>
      <c r="B5673" t="s">
        <v>10720</v>
      </c>
      <c r="C5673">
        <f>AVERAGE(data!C5673:F5673)</f>
        <v>0.41675000000000001</v>
      </c>
      <c r="D5673">
        <f>AVERAGE(data!G5673:K5673)</f>
        <v>0.6744</v>
      </c>
      <c r="E5673">
        <f>AVERAGE(data!L5673:O5673)</f>
        <v>0.25174999999999992</v>
      </c>
      <c r="F5673">
        <f>AVERAGE(data!P5673:T5673)</f>
        <v>0.14426</v>
      </c>
      <c r="G5673">
        <f>AVERAGE(data!U5673:Y5673)</f>
        <v>0.69954000000000005</v>
      </c>
      <c r="H5673">
        <f>AVERAGE(data!C5673:Y5673)</f>
        <v>0.44630434782608697</v>
      </c>
      <c r="I5673">
        <f>SUMSQ(data!C5673:Y5673)</f>
        <v>24.14998842</v>
      </c>
      <c r="J5673">
        <f>SUMSQ(data!C5673:F5673)-4*stats!C5673^2</f>
        <v>0.61655733000000035</v>
      </c>
      <c r="K5673">
        <f>SUMSQ(data!G5673:K5673)-5*D5673^2</f>
        <v>1.9770277599999999</v>
      </c>
      <c r="L5673">
        <f>SUMSQ(data!L5673:O5673)-4*E5673^2</f>
        <v>2.5597842500000003</v>
      </c>
      <c r="M5673">
        <f>SUMSQ(data!P5673:T5673)-5*stats!F5673^2</f>
        <v>7.0160360520000005</v>
      </c>
      <c r="N5673">
        <f>SUMSQ(data!U5673:Y5673)-5*stats!G5673^2</f>
        <v>6.2074359319999992</v>
      </c>
      <c r="O5673">
        <f t="shared" si="440"/>
        <v>18.376841324000001</v>
      </c>
      <c r="P5673">
        <f t="shared" si="441"/>
        <v>1.1309522229185895</v>
      </c>
      <c r="Q5673">
        <f t="shared" si="442"/>
        <v>0.37972588660393719</v>
      </c>
      <c r="R5673">
        <f t="shared" si="443"/>
        <v>2350.1235121917671</v>
      </c>
      <c r="S5673">
        <f t="shared" si="444"/>
        <v>1</v>
      </c>
    </row>
    <row r="5674" spans="1:19" x14ac:dyDescent="0.2">
      <c r="A5674" t="s">
        <v>5695</v>
      </c>
      <c r="B5674" t="s">
        <v>5695</v>
      </c>
      <c r="C5674">
        <f>AVERAGE(data!C5674:F5674)</f>
        <v>0.15289999999999998</v>
      </c>
      <c r="D5674">
        <f>AVERAGE(data!G5674:K5674)</f>
        <v>-9.8700000000000024E-2</v>
      </c>
      <c r="E5674">
        <f>AVERAGE(data!L5674:O5674)</f>
        <v>0.47275</v>
      </c>
      <c r="F5674">
        <f>AVERAGE(data!P5674:T5674)</f>
        <v>-0.23180000000000006</v>
      </c>
      <c r="G5674">
        <f>AVERAGE(data!U5674:Y5674)</f>
        <v>0.37648000000000015</v>
      </c>
      <c r="H5674">
        <f>AVERAGE(data!C5674:Y5674)</f>
        <v>0.11880434782608695</v>
      </c>
      <c r="I5674">
        <f>SUMSQ(data!C5674:Y5674)</f>
        <v>24.41169627</v>
      </c>
      <c r="J5674">
        <f>SUMSQ(data!C5674:F5674)-4*stats!C5674^2</f>
        <v>3.9851367600000001</v>
      </c>
      <c r="K5674">
        <f>SUMSQ(data!G5674:K5674)-5*D5674^2</f>
        <v>2.6597075200000004</v>
      </c>
      <c r="L5674">
        <f>SUMSQ(data!L5674:O5674)-4*E5674^2</f>
        <v>1.7476818500000004</v>
      </c>
      <c r="M5674">
        <f>SUMSQ(data!P5674:T5674)-5*stats!F5674^2</f>
        <v>8.8687777000000008</v>
      </c>
      <c r="N5674">
        <f>SUMSQ(data!U5674:Y5674)-5*stats!G5674^2</f>
        <v>5.1368579480000003</v>
      </c>
      <c r="O5674">
        <f t="shared" si="440"/>
        <v>22.398161778000002</v>
      </c>
      <c r="P5674">
        <f t="shared" si="441"/>
        <v>0.32363031587350438</v>
      </c>
      <c r="Q5674">
        <f t="shared" si="442"/>
        <v>0.89217983464758643</v>
      </c>
      <c r="R5674">
        <f t="shared" si="443"/>
        <v>5521.7009966339128</v>
      </c>
      <c r="S5674">
        <f t="shared" si="444"/>
        <v>1</v>
      </c>
    </row>
    <row r="5675" spans="1:19" x14ac:dyDescent="0.2">
      <c r="A5675" t="s">
        <v>5696</v>
      </c>
      <c r="B5675" t="s">
        <v>5696</v>
      </c>
      <c r="C5675">
        <f>AVERAGE(data!C5675:F5675)</f>
        <v>-0.116475</v>
      </c>
      <c r="D5675">
        <f>AVERAGE(data!G5675:K5675)</f>
        <v>-0.16072000000000003</v>
      </c>
      <c r="E5675">
        <f>AVERAGE(data!L5675:O5675)</f>
        <v>0.57674999999999998</v>
      </c>
      <c r="F5675">
        <f>AVERAGE(data!P5675:T5675)</f>
        <v>-9.6300000000000011E-2</v>
      </c>
      <c r="G5675">
        <f>AVERAGE(data!U5675:Y5675)</f>
        <v>0.32306000000000001</v>
      </c>
      <c r="H5675">
        <f>AVERAGE(data!C5675:Y5675)</f>
        <v>9.4404347826086962E-2</v>
      </c>
      <c r="I5675">
        <f>SUMSQ(data!C5675:Y5675)</f>
        <v>9.9017431700000014</v>
      </c>
      <c r="J5675">
        <f>SUMSQ(data!C5675:F5675)-4*stats!C5675^2</f>
        <v>0.15075846749999999</v>
      </c>
      <c r="K5675">
        <f>SUMSQ(data!G5675:K5675)-5*D5675^2</f>
        <v>0.39534912799999999</v>
      </c>
      <c r="L5675">
        <f>SUMSQ(data!L5675:O5675)-4*E5675^2</f>
        <v>1.1866468100000005</v>
      </c>
      <c r="M5675">
        <f>SUMSQ(data!P5675:T5675)-5*stats!F5675^2</f>
        <v>3.1043110599999997</v>
      </c>
      <c r="N5675">
        <f>SUMSQ(data!U5675:Y5675)-5*stats!G5675^2</f>
        <v>2.982487892</v>
      </c>
      <c r="O5675">
        <f t="shared" si="440"/>
        <v>7.8195533575000002</v>
      </c>
      <c r="P5675">
        <f t="shared" si="441"/>
        <v>0.95860760612502838</v>
      </c>
      <c r="Q5675">
        <f t="shared" si="442"/>
        <v>0.46845232609181831</v>
      </c>
      <c r="R5675">
        <f t="shared" si="443"/>
        <v>2899.2514461822634</v>
      </c>
      <c r="S5675">
        <f t="shared" si="444"/>
        <v>1</v>
      </c>
    </row>
    <row r="5676" spans="1:19" x14ac:dyDescent="0.2">
      <c r="A5676" t="s">
        <v>5697</v>
      </c>
      <c r="B5676" t="s">
        <v>5697</v>
      </c>
      <c r="C5676">
        <f>AVERAGE(data!C5676:F5676)</f>
        <v>1.1832750000000001</v>
      </c>
      <c r="D5676">
        <f>AVERAGE(data!G5676:K5676)</f>
        <v>1.34314</v>
      </c>
      <c r="E5676">
        <f>AVERAGE(data!L5676:O5676)</f>
        <v>1.2456500000000001</v>
      </c>
      <c r="F5676">
        <f>AVERAGE(data!P5676:T5676)</f>
        <v>-0.1444</v>
      </c>
      <c r="G5676">
        <f>AVERAGE(data!U5676:Y5676)</f>
        <v>0.51064000000000009</v>
      </c>
      <c r="H5676">
        <f>AVERAGE(data!C5676:Y5676)</f>
        <v>0.79402608695652166</v>
      </c>
      <c r="I5676">
        <f>SUMSQ(data!C5676:Y5676)</f>
        <v>40.479236660000005</v>
      </c>
      <c r="J5676">
        <f>SUMSQ(data!C5676:F5676)-4*stats!C5676^2</f>
        <v>3.4642067500000095E-2</v>
      </c>
      <c r="K5676">
        <f>SUMSQ(data!G5676:K5676)-5*D5676^2</f>
        <v>5.5899665720000016</v>
      </c>
      <c r="L5676">
        <f>SUMSQ(data!L5676:O5676)-4*E5676^2</f>
        <v>6.4856537299999992</v>
      </c>
      <c r="M5676">
        <f>SUMSQ(data!P5676:T5676)-5*stats!F5676^2</f>
        <v>4.0491384200000002</v>
      </c>
      <c r="N5676">
        <f>SUMSQ(data!U5676:Y5676)-5*stats!G5676^2</f>
        <v>2.0845531319999999</v>
      </c>
      <c r="O5676">
        <f t="shared" si="440"/>
        <v>18.243953921500001</v>
      </c>
      <c r="P5676">
        <f t="shared" si="441"/>
        <v>4.3875915387106295</v>
      </c>
      <c r="Q5676">
        <f t="shared" si="442"/>
        <v>8.6885343453407746E-3</v>
      </c>
      <c r="R5676">
        <f t="shared" si="443"/>
        <v>53.773339063314054</v>
      </c>
      <c r="S5676">
        <f t="shared" si="444"/>
        <v>1</v>
      </c>
    </row>
    <row r="5677" spans="1:19" x14ac:dyDescent="0.2">
      <c r="A5677" t="s">
        <v>5698</v>
      </c>
      <c r="B5677" t="s">
        <v>10721</v>
      </c>
      <c r="C5677">
        <f>AVERAGE(data!C5677:F5677)</f>
        <v>-1.455225</v>
      </c>
      <c r="D5677">
        <f>AVERAGE(data!G5677:K5677)</f>
        <v>-2.1901800000000002</v>
      </c>
      <c r="E5677">
        <f>AVERAGE(data!L5677:O5677)</f>
        <v>-2.1503249999999996</v>
      </c>
      <c r="F5677">
        <f>AVERAGE(data!P5677:T5677)</f>
        <v>0.67109999999999992</v>
      </c>
      <c r="G5677">
        <f>AVERAGE(data!U5677:Y5677)</f>
        <v>-7.488000000000003E-2</v>
      </c>
      <c r="H5677">
        <f>AVERAGE(data!C5677:Y5677)</f>
        <v>-0.97356521739130453</v>
      </c>
      <c r="I5677">
        <f>SUMSQ(data!C5677:Y5677)</f>
        <v>57.700161760000007</v>
      </c>
      <c r="J5677">
        <f>SUMSQ(data!C5677:F5677)-4*stats!C5677^2</f>
        <v>0.5896733274999999</v>
      </c>
      <c r="K5677">
        <f>SUMSQ(data!G5677:K5677)-5*D5677^2</f>
        <v>0.20922366799999281</v>
      </c>
      <c r="L5677">
        <f>SUMSQ(data!L5677:O5677)-4*E5677^2</f>
        <v>5.3813247500006156E-2</v>
      </c>
      <c r="M5677">
        <f>SUMSQ(data!P5677:T5677)-5*stats!F5677^2</f>
        <v>1.3802436999999999</v>
      </c>
      <c r="N5677">
        <f>SUMSQ(data!U5677:Y5677)-5*stats!G5677^2</f>
        <v>2.2365449079999999</v>
      </c>
      <c r="O5677">
        <f t="shared" si="440"/>
        <v>4.4694988509999991</v>
      </c>
      <c r="P5677">
        <f t="shared" si="441"/>
        <v>42.875139441981268</v>
      </c>
      <c r="Q5677">
        <f t="shared" si="442"/>
        <v>2.2222674864240951E-9</v>
      </c>
      <c r="R5677">
        <f t="shared" si="443"/>
        <v>1.3753613473478724E-5</v>
      </c>
      <c r="S5677">
        <f t="shared" si="444"/>
        <v>1.3753613473478724E-5</v>
      </c>
    </row>
    <row r="5678" spans="1:19" x14ac:dyDescent="0.2">
      <c r="A5678" t="s">
        <v>5699</v>
      </c>
      <c r="B5678" t="s">
        <v>10722</v>
      </c>
      <c r="C5678">
        <f>AVERAGE(data!C5678:F5678)</f>
        <v>1.0536749999999999</v>
      </c>
      <c r="D5678">
        <f>AVERAGE(data!G5678:K5678)</f>
        <v>0.83872000000000002</v>
      </c>
      <c r="E5678">
        <f>AVERAGE(data!L5678:O5678)</f>
        <v>0.28294999999999998</v>
      </c>
      <c r="F5678">
        <f>AVERAGE(data!P5678:T5678)</f>
        <v>-7.8279999999999988E-2</v>
      </c>
      <c r="G5678">
        <f>AVERAGE(data!U5678:Y5678)</f>
        <v>-0.57867999999999997</v>
      </c>
      <c r="H5678">
        <f>AVERAGE(data!C5678:Y5678)</f>
        <v>0.27196956521739146</v>
      </c>
      <c r="I5678">
        <f>SUMSQ(data!C5678:Y5678)</f>
        <v>36.748122569999978</v>
      </c>
      <c r="J5678">
        <f>SUMSQ(data!C5678:F5678)-4*stats!C5678^2</f>
        <v>5.5871418874999996</v>
      </c>
      <c r="K5678">
        <f>SUMSQ(data!G5678:K5678)-5*D5678^2</f>
        <v>11.552633188</v>
      </c>
      <c r="L5678">
        <f>SUMSQ(data!L5678:O5678)-4*E5678^2</f>
        <v>3.2559546699999999</v>
      </c>
      <c r="M5678">
        <f>SUMSQ(data!P5678:T5678)-5*stats!F5678^2</f>
        <v>3.4968831479999998</v>
      </c>
      <c r="N5678">
        <f>SUMSQ(data!U5678:Y5678)-5*stats!G5678^2</f>
        <v>2.8720951479999997</v>
      </c>
      <c r="O5678">
        <f t="shared" si="440"/>
        <v>26.764708041499997</v>
      </c>
      <c r="P5678">
        <f t="shared" si="441"/>
        <v>1.3428239996816982</v>
      </c>
      <c r="Q5678">
        <f t="shared" si="442"/>
        <v>0.29144836768867455</v>
      </c>
      <c r="R5678">
        <f t="shared" si="443"/>
        <v>1803.7739476252068</v>
      </c>
      <c r="S5678">
        <f t="shared" si="444"/>
        <v>1</v>
      </c>
    </row>
    <row r="5679" spans="1:19" x14ac:dyDescent="0.2">
      <c r="A5679" t="s">
        <v>5700</v>
      </c>
      <c r="B5679" t="s">
        <v>10723</v>
      </c>
      <c r="C5679">
        <f>AVERAGE(data!C5679:F5679)</f>
        <v>-0.78657500000000002</v>
      </c>
      <c r="D5679">
        <f>AVERAGE(data!G5679:K5679)</f>
        <v>-0.86576000000000009</v>
      </c>
      <c r="E5679">
        <f>AVERAGE(data!L5679:O5679)</f>
        <v>-0.88817499999999994</v>
      </c>
      <c r="F5679">
        <f>AVERAGE(data!P5679:T5679)</f>
        <v>-0.58296000000000003</v>
      </c>
      <c r="G5679">
        <f>AVERAGE(data!U5679:Y5679)</f>
        <v>0.40122000000000008</v>
      </c>
      <c r="H5679">
        <f>AVERAGE(data!C5679:Y5679)</f>
        <v>-0.51897826086956522</v>
      </c>
      <c r="I5679">
        <f>SUMSQ(data!C5679:Y5679)</f>
        <v>44.895977170000009</v>
      </c>
      <c r="J5679">
        <f>SUMSQ(data!C5679:F5679)-4*stats!C5679^2</f>
        <v>10.042748047500002</v>
      </c>
      <c r="K5679">
        <f>SUMSQ(data!G5679:K5679)-5*D5679^2</f>
        <v>0.7537535119999994</v>
      </c>
      <c r="L5679">
        <f>SUMSQ(data!L5679:O5679)-4*E5679^2</f>
        <v>1.4142384875000005</v>
      </c>
      <c r="M5679">
        <f>SUMSQ(data!P5679:T5679)-5*stats!F5679^2</f>
        <v>8.7355436520000005</v>
      </c>
      <c r="N5679">
        <f>SUMSQ(data!U5679:Y5679)-5*stats!G5679^2</f>
        <v>12.067672088</v>
      </c>
      <c r="O5679">
        <f t="shared" si="440"/>
        <v>33.013955787</v>
      </c>
      <c r="P5679">
        <f t="shared" si="441"/>
        <v>1.2956725711628829</v>
      </c>
      <c r="Q5679">
        <f t="shared" si="442"/>
        <v>0.30924276349546709</v>
      </c>
      <c r="R5679">
        <f t="shared" si="443"/>
        <v>1913.9034632734458</v>
      </c>
      <c r="S5679">
        <f t="shared" si="444"/>
        <v>1</v>
      </c>
    </row>
    <row r="5680" spans="1:19" x14ac:dyDescent="0.2">
      <c r="A5680" t="s">
        <v>5701</v>
      </c>
      <c r="B5680" t="s">
        <v>10724</v>
      </c>
      <c r="C5680">
        <f>AVERAGE(data!C5680:F5680)</f>
        <v>0.36700000000000005</v>
      </c>
      <c r="D5680">
        <f>AVERAGE(data!G5680:K5680)</f>
        <v>0.15316000000000002</v>
      </c>
      <c r="E5680">
        <f>AVERAGE(data!L5680:O5680)</f>
        <v>0.123375</v>
      </c>
      <c r="F5680">
        <f>AVERAGE(data!P5680:T5680)</f>
        <v>0.40882000000000007</v>
      </c>
      <c r="G5680">
        <f>AVERAGE(data!U5680:Y5680)</f>
        <v>-0.37306</v>
      </c>
      <c r="H5680">
        <f>AVERAGE(data!C5680:Y5680)</f>
        <v>0.12635217391304346</v>
      </c>
      <c r="I5680">
        <f>SUMSQ(data!C5680:Y5680)</f>
        <v>7.2224404700000004</v>
      </c>
      <c r="J5680">
        <f>SUMSQ(data!C5680:F5680)-4*stats!C5680^2</f>
        <v>0.72077721999999989</v>
      </c>
      <c r="K5680">
        <f>SUMSQ(data!G5680:K5680)-5*D5680^2</f>
        <v>1.130585972</v>
      </c>
      <c r="L5680">
        <f>SUMSQ(data!L5680:O5680)-4*E5680^2</f>
        <v>0.1108159075</v>
      </c>
      <c r="M5680">
        <f>SUMSQ(data!P5680:T5680)-5*stats!F5680^2</f>
        <v>2.2612293280000002</v>
      </c>
      <c r="N5680">
        <f>SUMSQ(data!U5680:Y5680)-5*stats!G5680^2</f>
        <v>0.75056277199999999</v>
      </c>
      <c r="O5680">
        <f t="shared" si="440"/>
        <v>4.9739711995000002</v>
      </c>
      <c r="P5680">
        <f t="shared" si="441"/>
        <v>1.627369570337216</v>
      </c>
      <c r="Q5680">
        <f t="shared" si="442"/>
        <v>0.20347068649123559</v>
      </c>
      <c r="R5680">
        <f t="shared" si="443"/>
        <v>1259.2800786942571</v>
      </c>
      <c r="S5680">
        <f t="shared" si="444"/>
        <v>1</v>
      </c>
    </row>
    <row r="5681" spans="1:19" x14ac:dyDescent="0.2">
      <c r="A5681" t="s">
        <v>5702</v>
      </c>
      <c r="B5681" t="s">
        <v>10725</v>
      </c>
      <c r="C5681">
        <f>AVERAGE(data!C5681:F5681)</f>
        <v>1.5674999999999994E-2</v>
      </c>
      <c r="D5681">
        <f>AVERAGE(data!G5681:K5681)</f>
        <v>0.12527999999999997</v>
      </c>
      <c r="E5681">
        <f>AVERAGE(data!L5681:O5681)</f>
        <v>0.38939999999999997</v>
      </c>
      <c r="F5681">
        <f>AVERAGE(data!P5681:T5681)</f>
        <v>-0.23874000000000001</v>
      </c>
      <c r="G5681">
        <f>AVERAGE(data!U5681:Y5681)</f>
        <v>-0.15394000000000002</v>
      </c>
      <c r="H5681">
        <f>AVERAGE(data!C5681:Y5681)</f>
        <v>1.2317391304347792E-2</v>
      </c>
      <c r="I5681">
        <f>SUMSQ(data!C5681:Y5681)</f>
        <v>9.339152409999997</v>
      </c>
      <c r="J5681">
        <f>SUMSQ(data!C5681:F5681)-4*stats!C5681^2</f>
        <v>1.2912889675000001</v>
      </c>
      <c r="K5681">
        <f>SUMSQ(data!G5681:K5681)-5*D5681^2</f>
        <v>3.9736838879999996</v>
      </c>
      <c r="L5681">
        <f>SUMSQ(data!L5681:O5681)-4*E5681^2</f>
        <v>0.36788266000000014</v>
      </c>
      <c r="M5681">
        <f>SUMSQ(data!P5681:T5681)-5*stats!F5681^2</f>
        <v>2.0791908320000001</v>
      </c>
      <c r="N5681">
        <f>SUMSQ(data!U5681:Y5681)-5*stats!G5681^2</f>
        <v>0.53764685199999995</v>
      </c>
      <c r="O5681">
        <f t="shared" si="440"/>
        <v>8.2496931995000011</v>
      </c>
      <c r="P5681">
        <f t="shared" si="441"/>
        <v>0.47541806258173258</v>
      </c>
      <c r="Q5681">
        <f t="shared" si="442"/>
        <v>0.78979429891789477</v>
      </c>
      <c r="R5681">
        <f t="shared" si="443"/>
        <v>4888.0369160028504</v>
      </c>
      <c r="S5681">
        <f t="shared" si="444"/>
        <v>1</v>
      </c>
    </row>
    <row r="5682" spans="1:19" x14ac:dyDescent="0.2">
      <c r="A5682" t="s">
        <v>5703</v>
      </c>
      <c r="B5682" t="s">
        <v>10726</v>
      </c>
      <c r="C5682">
        <f>AVERAGE(data!C5682:F5682)</f>
        <v>1.5900000000000011E-2</v>
      </c>
      <c r="D5682">
        <f>AVERAGE(data!G5682:K5682)</f>
        <v>0.13245999999999999</v>
      </c>
      <c r="E5682">
        <f>AVERAGE(data!L5682:O5682)</f>
        <v>4.5025000000000009E-2</v>
      </c>
      <c r="F5682">
        <f>AVERAGE(data!P5682:T5682)</f>
        <v>-0.30081999999999998</v>
      </c>
      <c r="G5682">
        <f>AVERAGE(data!U5682:Y5682)</f>
        <v>-0.18702000000000002</v>
      </c>
      <c r="H5682">
        <f>AVERAGE(data!C5682:Y5682)</f>
        <v>-6.6660869565217384E-2</v>
      </c>
      <c r="I5682">
        <f>SUMSQ(data!C5682:Y5682)</f>
        <v>8.5119557799999992</v>
      </c>
      <c r="J5682">
        <f>SUMSQ(data!C5682:F5682)-4*stats!C5682^2</f>
        <v>1.0178529799999998</v>
      </c>
      <c r="K5682">
        <f>SUMSQ(data!G5682:K5682)-5*D5682^2</f>
        <v>1.2071894320000001</v>
      </c>
      <c r="L5682">
        <f>SUMSQ(data!L5682:O5682)-4*E5682^2</f>
        <v>1.7008047075000001</v>
      </c>
      <c r="M5682">
        <f>SUMSQ(data!P5682:T5682)-5*stats!F5682^2</f>
        <v>1.6211362080000002</v>
      </c>
      <c r="N5682">
        <f>SUMSQ(data!U5682:Y5682)-5*stats!G5682^2</f>
        <v>2.2407781880000002</v>
      </c>
      <c r="O5682">
        <f t="shared" si="440"/>
        <v>7.7877615154999997</v>
      </c>
      <c r="P5682">
        <f t="shared" si="441"/>
        <v>0.33476877110464703</v>
      </c>
      <c r="Q5682">
        <f t="shared" si="442"/>
        <v>0.88523622857779594</v>
      </c>
      <c r="R5682">
        <f t="shared" si="443"/>
        <v>5478.7270186679789</v>
      </c>
      <c r="S5682">
        <f t="shared" si="444"/>
        <v>1</v>
      </c>
    </row>
    <row r="5683" spans="1:19" x14ac:dyDescent="0.2">
      <c r="A5683" t="s">
        <v>5704</v>
      </c>
      <c r="B5683" t="s">
        <v>10727</v>
      </c>
      <c r="C5683">
        <f>AVERAGE(data!C5683:F5683)</f>
        <v>-0.37612500000000004</v>
      </c>
      <c r="D5683">
        <f>AVERAGE(data!G5683:K5683)</f>
        <v>-0.22472000000000003</v>
      </c>
      <c r="E5683">
        <f>AVERAGE(data!L5683:O5683)</f>
        <v>-0.60615000000000008</v>
      </c>
      <c r="F5683">
        <f>AVERAGE(data!P5683:T5683)</f>
        <v>0.36277999999999999</v>
      </c>
      <c r="G5683">
        <f>AVERAGE(data!U5683:Y5683)</f>
        <v>0.65249999999999997</v>
      </c>
      <c r="H5683">
        <f>AVERAGE(data!C5683:Y5683)</f>
        <v>1.0304347826086691E-3</v>
      </c>
      <c r="I5683">
        <f>SUMSQ(data!C5683:Y5683)</f>
        <v>22.232303330000001</v>
      </c>
      <c r="J5683">
        <f>SUMSQ(data!C5683:F5683)-4*stats!C5683^2</f>
        <v>2.5101189874999994</v>
      </c>
      <c r="K5683">
        <f>SUMSQ(data!G5683:K5683)-5*D5683^2</f>
        <v>1.4179091079999997</v>
      </c>
      <c r="L5683">
        <f>SUMSQ(data!L5683:O5683)-4*E5683^2</f>
        <v>1.4876770499999998</v>
      </c>
      <c r="M5683">
        <f>SUMSQ(data!P5683:T5683)-5*stats!F5683^2</f>
        <v>8.3146705080000007</v>
      </c>
      <c r="N5683">
        <f>SUMSQ(data!U5683:Y5683)-5*stats!G5683^2</f>
        <v>3.4270530399999992</v>
      </c>
      <c r="O5683">
        <f t="shared" si="440"/>
        <v>17.157428693499998</v>
      </c>
      <c r="P5683">
        <f t="shared" si="441"/>
        <v>1.0648185702978519</v>
      </c>
      <c r="Q5683">
        <f t="shared" si="442"/>
        <v>0.41190004332305563</v>
      </c>
      <c r="R5683">
        <f t="shared" si="443"/>
        <v>2549.2493681263913</v>
      </c>
      <c r="S5683">
        <f t="shared" si="444"/>
        <v>1</v>
      </c>
    </row>
    <row r="5684" spans="1:19" x14ac:dyDescent="0.2">
      <c r="A5684" t="s">
        <v>5705</v>
      </c>
      <c r="B5684" t="s">
        <v>10728</v>
      </c>
      <c r="C5684">
        <f>AVERAGE(data!C5684:F5684)</f>
        <v>1.564425</v>
      </c>
      <c r="D5684">
        <f>AVERAGE(data!G5684:K5684)</f>
        <v>1.3762000000000001</v>
      </c>
      <c r="E5684">
        <f>AVERAGE(data!L5684:O5684)</f>
        <v>0.10277500000000001</v>
      </c>
      <c r="F5684">
        <f>AVERAGE(data!P5684:T5684)</f>
        <v>1.8235199999999998</v>
      </c>
      <c r="G5684">
        <f>AVERAGE(data!U5684:Y5684)</f>
        <v>2.3977999999999997</v>
      </c>
      <c r="H5684">
        <f>AVERAGE(data!C5684:Y5684)</f>
        <v>1.5068000000000001</v>
      </c>
      <c r="I5684">
        <f>SUMSQ(data!C5684:Y5684)</f>
        <v>78.750887720000009</v>
      </c>
      <c r="J5684">
        <f>SUMSQ(data!C5684:F5684)-4*stats!C5684^2</f>
        <v>6.3386527500000511E-2</v>
      </c>
      <c r="K5684">
        <f>SUMSQ(data!G5684:K5684)-5*D5684^2</f>
        <v>2.4409835599999994</v>
      </c>
      <c r="L5684">
        <f>SUMSQ(data!L5684:O5684)-4*E5684^2</f>
        <v>1.3242914875</v>
      </c>
      <c r="M5684">
        <f>SUMSQ(data!P5684:T5684)-5*stats!F5684^2</f>
        <v>8.6063108280000087</v>
      </c>
      <c r="N5684">
        <f>SUMSQ(data!U5684:Y5684)-5*stats!G5684^2</f>
        <v>1.6409798400000035</v>
      </c>
      <c r="O5684">
        <f t="shared" si="440"/>
        <v>14.075952243000012</v>
      </c>
      <c r="P5684">
        <f t="shared" si="441"/>
        <v>16.540960334174656</v>
      </c>
      <c r="Q5684">
        <f t="shared" si="442"/>
        <v>3.5312998815402514E-6</v>
      </c>
      <c r="R5684">
        <f t="shared" si="443"/>
        <v>2.1855214966852617E-2</v>
      </c>
      <c r="S5684">
        <f t="shared" si="444"/>
        <v>2.1855214966852617E-2</v>
      </c>
    </row>
    <row r="5685" spans="1:19" x14ac:dyDescent="0.2">
      <c r="A5685" t="s">
        <v>5706</v>
      </c>
      <c r="B5685" t="s">
        <v>10729</v>
      </c>
      <c r="C5685">
        <f>AVERAGE(data!C5685:F5685)</f>
        <v>-1.159475</v>
      </c>
      <c r="D5685">
        <f>AVERAGE(data!G5685:K5685)</f>
        <v>-1.7259</v>
      </c>
      <c r="E5685">
        <f>AVERAGE(data!L5685:O5685)</f>
        <v>-2.4638749999999998</v>
      </c>
      <c r="F5685">
        <f>AVERAGE(data!P5685:T5685)</f>
        <v>0.31194</v>
      </c>
      <c r="G5685">
        <f>AVERAGE(data!U5685:Y5685)</f>
        <v>2.2451400000000001</v>
      </c>
      <c r="H5685">
        <f>AVERAGE(data!C5685:Y5685)</f>
        <v>-0.44945652173913014</v>
      </c>
      <c r="I5685">
        <f>SUMSQ(data!C5685:Y5685)</f>
        <v>92.110243650000001</v>
      </c>
      <c r="J5685">
        <f>SUMSQ(data!C5685:F5685)-4*stats!C5685^2</f>
        <v>4.8828652874999996</v>
      </c>
      <c r="K5685">
        <f>SUMSQ(data!G5685:K5685)-5*D5685^2</f>
        <v>2.9763044999999995</v>
      </c>
      <c r="L5685">
        <f>SUMSQ(data!L5685:O5685)-4*E5685^2</f>
        <v>3.3901055475000064</v>
      </c>
      <c r="M5685">
        <f>SUMSQ(data!P5685:T5685)-5*stats!F5685^2</f>
        <v>8.1950210519999978</v>
      </c>
      <c r="N5685">
        <f>SUMSQ(data!U5685:Y5685)-5*stats!G5685^2</f>
        <v>2.4222431319999949</v>
      </c>
      <c r="O5685">
        <f t="shared" si="440"/>
        <v>21.866539518999996</v>
      </c>
      <c r="P5685">
        <f t="shared" si="441"/>
        <v>11.564579509797287</v>
      </c>
      <c r="Q5685">
        <f t="shared" si="442"/>
        <v>4.1201736895192592E-5</v>
      </c>
      <c r="R5685">
        <f t="shared" si="443"/>
        <v>0.25499754964434695</v>
      </c>
      <c r="S5685">
        <f t="shared" si="444"/>
        <v>0.25499754964434695</v>
      </c>
    </row>
    <row r="5686" spans="1:19" x14ac:dyDescent="0.2">
      <c r="A5686" t="s">
        <v>5707</v>
      </c>
      <c r="B5686" t="s">
        <v>5707</v>
      </c>
      <c r="C5686">
        <f>AVERAGE(data!C5686:F5686)</f>
        <v>1.152075</v>
      </c>
      <c r="D5686">
        <f>AVERAGE(data!G5686:K5686)</f>
        <v>0.70608000000000004</v>
      </c>
      <c r="E5686">
        <f>AVERAGE(data!L5686:O5686)</f>
        <v>0.43920000000000003</v>
      </c>
      <c r="F5686">
        <f>AVERAGE(data!P5686:T5686)</f>
        <v>-0.89101999999999992</v>
      </c>
      <c r="G5686">
        <f>AVERAGE(data!U5686:Y5686)</f>
        <v>-0.29318</v>
      </c>
      <c r="H5686">
        <f>AVERAGE(data!C5686:Y5686)</f>
        <v>0.172804347826087</v>
      </c>
      <c r="I5686">
        <f>SUMSQ(data!C5686:Y5686)</f>
        <v>34.074041250000001</v>
      </c>
      <c r="J5686">
        <f>SUMSQ(data!C5686:F5686)-4*stats!C5686^2</f>
        <v>0.54503662750000004</v>
      </c>
      <c r="K5686">
        <f>SUMSQ(data!G5686:K5686)-5*D5686^2</f>
        <v>6.4941558280000011</v>
      </c>
      <c r="L5686">
        <f>SUMSQ(data!L5686:O5686)-4*E5686^2</f>
        <v>10.462780260000002</v>
      </c>
      <c r="M5686">
        <f>SUMSQ(data!P5686:T5686)-5*stats!F5686^2</f>
        <v>1.7862015880000004</v>
      </c>
      <c r="N5686">
        <f>SUMSQ(data!U5686:Y5686)-5*stats!G5686^2</f>
        <v>1.8130725679999999</v>
      </c>
      <c r="O5686">
        <f t="shared" si="440"/>
        <v>21.101246871500003</v>
      </c>
      <c r="P5686">
        <f t="shared" si="441"/>
        <v>2.2132369734831756</v>
      </c>
      <c r="Q5686">
        <f t="shared" si="442"/>
        <v>9.788388546493644E-2</v>
      </c>
      <c r="R5686">
        <f t="shared" si="443"/>
        <v>605.80336714249165</v>
      </c>
      <c r="S5686">
        <f t="shared" si="444"/>
        <v>1</v>
      </c>
    </row>
    <row r="5687" spans="1:19" x14ac:dyDescent="0.2">
      <c r="A5687" t="s">
        <v>5708</v>
      </c>
      <c r="B5687" t="s">
        <v>10730</v>
      </c>
      <c r="C5687">
        <f>AVERAGE(data!C5687:F5687)</f>
        <v>-0.37409999999999999</v>
      </c>
      <c r="D5687">
        <f>AVERAGE(data!G5687:K5687)</f>
        <v>0.67422000000000004</v>
      </c>
      <c r="E5687">
        <f>AVERAGE(data!L5687:O5687)</f>
        <v>0.71877499999999994</v>
      </c>
      <c r="F5687">
        <f>AVERAGE(data!P5687:T5687)</f>
        <v>-2.5736400000000001</v>
      </c>
      <c r="G5687">
        <f>AVERAGE(data!U5687:Y5687)</f>
        <v>-1.7649999999999999</v>
      </c>
      <c r="H5687">
        <f>AVERAGE(data!C5687:Y5687)</f>
        <v>-0.73666956521739135</v>
      </c>
      <c r="I5687">
        <f>SUMSQ(data!C5687:Y5687)</f>
        <v>74.895191420000003</v>
      </c>
      <c r="J5687">
        <f>SUMSQ(data!C5687:F5687)-4*stats!C5687^2</f>
        <v>0.4370659400000001</v>
      </c>
      <c r="K5687">
        <f>SUMSQ(data!G5687:K5687)-5*D5687^2</f>
        <v>1.9581998079999994</v>
      </c>
      <c r="L5687">
        <f>SUMSQ(data!L5687:O5687)-4*E5687^2</f>
        <v>1.9583692275000004</v>
      </c>
      <c r="M5687">
        <f>SUMSQ(data!P5687:T5687)-5*stats!F5687^2</f>
        <v>13.523813611999998</v>
      </c>
      <c r="N5687">
        <f>SUMSQ(data!U5687:Y5687)-5*stats!G5687^2</f>
        <v>3.4242873000000031</v>
      </c>
      <c r="O5687">
        <f t="shared" si="440"/>
        <v>21.301735887500001</v>
      </c>
      <c r="P5687">
        <f t="shared" si="441"/>
        <v>9.0573106781507118</v>
      </c>
      <c r="Q5687">
        <f t="shared" si="442"/>
        <v>1.9290678718466157E-4</v>
      </c>
      <c r="R5687">
        <f t="shared" si="443"/>
        <v>1.1939001058858705</v>
      </c>
      <c r="S5687">
        <f t="shared" si="444"/>
        <v>1</v>
      </c>
    </row>
    <row r="5688" spans="1:19" x14ac:dyDescent="0.2">
      <c r="A5688" t="s">
        <v>5709</v>
      </c>
      <c r="B5688" t="s">
        <v>5709</v>
      </c>
      <c r="C5688">
        <f>AVERAGE(data!C5688:F5688)</f>
        <v>-0.26822499999999999</v>
      </c>
      <c r="D5688">
        <f>AVERAGE(data!G5688:K5688)</f>
        <v>-0.84092</v>
      </c>
      <c r="E5688">
        <f>AVERAGE(data!L5688:O5688)</f>
        <v>-0.66407499999999997</v>
      </c>
      <c r="F5688">
        <f>AVERAGE(data!P5688:T5688)</f>
        <v>-0.51926000000000005</v>
      </c>
      <c r="G5688">
        <f>AVERAGE(data!U5688:Y5688)</f>
        <v>-0.72785999999999995</v>
      </c>
      <c r="H5688">
        <f>AVERAGE(data!C5688:Y5688)</f>
        <v>-0.61606086956521744</v>
      </c>
      <c r="I5688">
        <f>SUMSQ(data!C5688:Y5688)</f>
        <v>28.372740060000002</v>
      </c>
      <c r="J5688">
        <f>SUMSQ(data!C5688:F5688)-4*stats!C5688^2</f>
        <v>1.7783282274999999</v>
      </c>
      <c r="K5688">
        <f>SUMSQ(data!G5688:K5688)-5*D5688^2</f>
        <v>2.9557428880000005</v>
      </c>
      <c r="L5688">
        <f>SUMSQ(data!L5688:O5688)-4*E5688^2</f>
        <v>1.5960659475000001</v>
      </c>
      <c r="M5688">
        <f>SUMSQ(data!P5688:T5688)-5*stats!F5688^2</f>
        <v>1.9921359920000001</v>
      </c>
      <c r="N5688">
        <f>SUMSQ(data!U5688:Y5688)-5*stats!G5688^2</f>
        <v>10.465918112000002</v>
      </c>
      <c r="O5688">
        <f t="shared" si="440"/>
        <v>18.788191167000001</v>
      </c>
      <c r="P5688">
        <f t="shared" si="441"/>
        <v>1.836492704811534</v>
      </c>
      <c r="Q5688">
        <f t="shared" si="442"/>
        <v>0.15633410956476435</v>
      </c>
      <c r="R5688">
        <f t="shared" si="443"/>
        <v>967.55180409632658</v>
      </c>
      <c r="S5688">
        <f t="shared" si="444"/>
        <v>1</v>
      </c>
    </row>
    <row r="5689" spans="1:19" x14ac:dyDescent="0.2">
      <c r="A5689" t="s">
        <v>5710</v>
      </c>
      <c r="B5689" t="s">
        <v>5710</v>
      </c>
      <c r="C5689">
        <f>AVERAGE(data!C5689:F5689)</f>
        <v>-0.70417500000000011</v>
      </c>
      <c r="D5689">
        <f>AVERAGE(data!G5689:K5689)</f>
        <v>-1.18086</v>
      </c>
      <c r="E5689">
        <f>AVERAGE(data!L5689:O5689)</f>
        <v>-0.95914999999999995</v>
      </c>
      <c r="F5689">
        <f>AVERAGE(data!P5689:T5689)</f>
        <v>-0.60546</v>
      </c>
      <c r="G5689">
        <f>AVERAGE(data!U5689:Y5689)</f>
        <v>-0.64850000000000008</v>
      </c>
      <c r="H5689">
        <f>AVERAGE(data!C5689:Y5689)</f>
        <v>-0.81858260869565225</v>
      </c>
      <c r="I5689">
        <f>SUMSQ(data!C5689:Y5689)</f>
        <v>27.332646879999995</v>
      </c>
      <c r="J5689">
        <f>SUMSQ(data!C5689:F5689)-4*stats!C5689^2</f>
        <v>1.1687000674999997</v>
      </c>
      <c r="K5689">
        <f>SUMSQ(data!G5689:K5689)-5*D5689^2</f>
        <v>1.1555950720000006</v>
      </c>
      <c r="L5689">
        <f>SUMSQ(data!L5689:O5689)-4*E5689^2</f>
        <v>3.02726805</v>
      </c>
      <c r="M5689">
        <f>SUMSQ(data!P5689:T5689)-5*stats!F5689^2</f>
        <v>1.6047980120000003</v>
      </c>
      <c r="N5689">
        <f>SUMSQ(data!U5689:Y5689)-5*stats!G5689^2</f>
        <v>3.8051390599999992</v>
      </c>
      <c r="O5689">
        <f t="shared" si="440"/>
        <v>10.7615002615</v>
      </c>
      <c r="P5689">
        <f t="shared" si="441"/>
        <v>5.5434768737611657</v>
      </c>
      <c r="Q5689">
        <f t="shared" si="442"/>
        <v>2.9129336238229121E-3</v>
      </c>
      <c r="R5689">
        <f t="shared" si="443"/>
        <v>18.028146197840002</v>
      </c>
      <c r="S5689">
        <f t="shared" si="444"/>
        <v>1</v>
      </c>
    </row>
    <row r="5690" spans="1:19" x14ac:dyDescent="0.2">
      <c r="A5690" t="s">
        <v>5711</v>
      </c>
      <c r="B5690" t="s">
        <v>10731</v>
      </c>
      <c r="C5690">
        <f>AVERAGE(data!C5690:F5690)</f>
        <v>-0.17225000000000001</v>
      </c>
      <c r="D5690">
        <f>AVERAGE(data!G5690:K5690)</f>
        <v>0.18530000000000002</v>
      </c>
      <c r="E5690">
        <f>AVERAGE(data!L5690:O5690)</f>
        <v>0.25157499999999994</v>
      </c>
      <c r="F5690">
        <f>AVERAGE(data!P5690:T5690)</f>
        <v>0.56137999999999999</v>
      </c>
      <c r="G5690">
        <f>AVERAGE(data!U5690:Y5690)</f>
        <v>4.2539999999999981E-2</v>
      </c>
      <c r="H5690">
        <f>AVERAGE(data!C5690:Y5690)</f>
        <v>0.18536521739130429</v>
      </c>
      <c r="I5690">
        <f>SUMSQ(data!C5690:Y5690)</f>
        <v>7.0731553000000007</v>
      </c>
      <c r="J5690">
        <f>SUMSQ(data!C5690:F5690)-4*stats!C5690^2</f>
        <v>0.22150554999999997</v>
      </c>
      <c r="K5690">
        <f>SUMSQ(data!G5690:K5690)-5*D5690^2</f>
        <v>0.57108209999999993</v>
      </c>
      <c r="L5690">
        <f>SUMSQ(data!L5690:O5690)-4*E5690^2</f>
        <v>0.98201534749999997</v>
      </c>
      <c r="M5690">
        <f>SUMSQ(data!P5690:T5690)-5*stats!F5690^2</f>
        <v>2.1349386079999997</v>
      </c>
      <c r="N5690">
        <f>SUMSQ(data!U5690:Y5690)-5*stats!G5690^2</f>
        <v>1.0353072920000002</v>
      </c>
      <c r="O5690">
        <f t="shared" si="440"/>
        <v>4.9448488975</v>
      </c>
      <c r="P5690">
        <f t="shared" si="441"/>
        <v>1.5494716234653161</v>
      </c>
      <c r="Q5690">
        <f t="shared" si="442"/>
        <v>0.2245240132782364</v>
      </c>
      <c r="R5690">
        <f t="shared" si="443"/>
        <v>1389.579118179005</v>
      </c>
      <c r="S5690">
        <f t="shared" si="444"/>
        <v>1</v>
      </c>
    </row>
    <row r="5691" spans="1:19" x14ac:dyDescent="0.2">
      <c r="A5691" t="s">
        <v>5712</v>
      </c>
      <c r="B5691" t="s">
        <v>10732</v>
      </c>
      <c r="C5691">
        <f>AVERAGE(data!C5691:F5691)</f>
        <v>-0.78100000000000003</v>
      </c>
      <c r="D5691">
        <f>AVERAGE(data!G5691:K5691)</f>
        <v>-1.0339800000000001</v>
      </c>
      <c r="E5691">
        <f>AVERAGE(data!L5691:O5691)</f>
        <v>-0.77437500000000004</v>
      </c>
      <c r="F5691">
        <f>AVERAGE(data!P5691:T5691)</f>
        <v>-7.0100000000000023E-2</v>
      </c>
      <c r="G5691">
        <f>AVERAGE(data!U5691:Y5691)</f>
        <v>-0.42119999999999996</v>
      </c>
      <c r="H5691">
        <f>AVERAGE(data!C5691:Y5691)</f>
        <v>-0.60208260869565233</v>
      </c>
      <c r="I5691">
        <f>SUMSQ(data!C5691:Y5691)</f>
        <v>18.119795230000001</v>
      </c>
      <c r="J5691">
        <f>SUMSQ(data!C5691:F5691)-4*stats!C5691^2</f>
        <v>0.10065673999999936</v>
      </c>
      <c r="K5691">
        <f>SUMSQ(data!G5691:K5691)-5*D5691^2</f>
        <v>2.139864187999998</v>
      </c>
      <c r="L5691">
        <f>SUMSQ(data!L5691:O5691)-4*E5691^2</f>
        <v>3.6168550874999998</v>
      </c>
      <c r="M5691">
        <f>SUMSQ(data!P5691:T5691)-5*stats!F5691^2</f>
        <v>0.7792979000000001</v>
      </c>
      <c r="N5691">
        <f>SUMSQ(data!U5691:Y5691)-5*stats!G5691^2</f>
        <v>0.38746030000000009</v>
      </c>
      <c r="O5691">
        <f t="shared" si="440"/>
        <v>7.0241342154999975</v>
      </c>
      <c r="P5691">
        <f t="shared" si="441"/>
        <v>5.6867335427696775</v>
      </c>
      <c r="Q5691">
        <f t="shared" si="442"/>
        <v>2.5646927001701991E-3</v>
      </c>
      <c r="R5691">
        <f t="shared" si="443"/>
        <v>15.872883121353363</v>
      </c>
      <c r="S5691">
        <f t="shared" si="444"/>
        <v>1</v>
      </c>
    </row>
    <row r="5692" spans="1:19" x14ac:dyDescent="0.2">
      <c r="A5692" t="s">
        <v>5713</v>
      </c>
      <c r="B5692" t="s">
        <v>10733</v>
      </c>
      <c r="C5692">
        <f>AVERAGE(data!C5692:F5692)</f>
        <v>-1.4392250000000002</v>
      </c>
      <c r="D5692">
        <f>AVERAGE(data!G5692:K5692)</f>
        <v>-2.2649999999999997</v>
      </c>
      <c r="E5692">
        <f>AVERAGE(data!L5692:O5692)</f>
        <v>-2.5822000000000003</v>
      </c>
      <c r="F5692">
        <f>AVERAGE(data!P5692:T5692)</f>
        <v>2.4797800000000003</v>
      </c>
      <c r="G5692">
        <f>AVERAGE(data!U5692:Y5692)</f>
        <v>3.1384799999999999</v>
      </c>
      <c r="H5692">
        <f>AVERAGE(data!C5692:Y5692)</f>
        <v>2.9591304347825916E-2</v>
      </c>
      <c r="I5692">
        <f>SUMSQ(data!C5692:Y5692)</f>
        <v>157.20551484000001</v>
      </c>
      <c r="J5692">
        <f>SUMSQ(data!C5692:F5692)-4*stats!C5692^2</f>
        <v>1.8596946074999963</v>
      </c>
      <c r="K5692">
        <f>SUMSQ(data!G5692:K5692)-5*D5692^2</f>
        <v>1.9154607200000058</v>
      </c>
      <c r="L5692">
        <f>SUMSQ(data!L5692:O5692)-4*E5692^2</f>
        <v>2.6555760599999907</v>
      </c>
      <c r="M5692">
        <f>SUMSQ(data!P5692:T5692)-5*stats!F5692^2</f>
        <v>2.4184588879999964</v>
      </c>
      <c r="N5692">
        <f>SUMSQ(data!U5692:Y5692)-5*stats!G5692^2</f>
        <v>7.7518700080000045</v>
      </c>
      <c r="O5692">
        <f t="shared" si="440"/>
        <v>16.601060283499994</v>
      </c>
      <c r="P5692">
        <f t="shared" si="441"/>
        <v>30.490584803579978</v>
      </c>
      <c r="Q5692">
        <f t="shared" si="442"/>
        <v>3.468172100862384E-8</v>
      </c>
      <c r="R5692">
        <f t="shared" si="443"/>
        <v>2.1464517132237294E-4</v>
      </c>
      <c r="S5692">
        <f t="shared" si="444"/>
        <v>2.1464517132237294E-4</v>
      </c>
    </row>
    <row r="5693" spans="1:19" x14ac:dyDescent="0.2">
      <c r="A5693" t="s">
        <v>5714</v>
      </c>
      <c r="B5693" t="s">
        <v>10734</v>
      </c>
      <c r="C5693">
        <f>AVERAGE(data!C5693:F5693)</f>
        <v>-0.43022499999999997</v>
      </c>
      <c r="D5693">
        <f>AVERAGE(data!G5693:K5693)</f>
        <v>-0.23958000000000004</v>
      </c>
      <c r="E5693">
        <f>AVERAGE(data!L5693:O5693)</f>
        <v>-0.49892500000000006</v>
      </c>
      <c r="F5693">
        <f>AVERAGE(data!P5693:T5693)</f>
        <v>0.86384000000000005</v>
      </c>
      <c r="G5693">
        <f>AVERAGE(data!U5693:Y5693)</f>
        <v>1.83982</v>
      </c>
      <c r="H5693">
        <f>AVERAGE(data!C5693:Y5693)</f>
        <v>0.37407826086956519</v>
      </c>
      <c r="I5693">
        <f>SUMSQ(data!C5693:Y5693)</f>
        <v>30.980693500000005</v>
      </c>
      <c r="J5693">
        <f>SUMSQ(data!C5693:F5693)-4*stats!C5693^2</f>
        <v>0.93975986750000018</v>
      </c>
      <c r="K5693">
        <f>SUMSQ(data!G5693:K5693)-5*D5693^2</f>
        <v>0.4662491279999999</v>
      </c>
      <c r="L5693">
        <f>SUMSQ(data!L5693:O5693)-4*E5693^2</f>
        <v>1.3527875075</v>
      </c>
      <c r="M5693">
        <f>SUMSQ(data!P5693:T5693)-5*stats!F5693^2</f>
        <v>4.9719659919999986</v>
      </c>
      <c r="N5693">
        <f>SUMSQ(data!U5693:Y5693)-5*stats!G5693^2</f>
        <v>0.57107340799999662</v>
      </c>
      <c r="O5693">
        <f t="shared" si="440"/>
        <v>8.3018359029999953</v>
      </c>
      <c r="P5693">
        <f t="shared" si="441"/>
        <v>9.834437623573935</v>
      </c>
      <c r="Q5693">
        <f t="shared" si="442"/>
        <v>1.162128947208446E-4</v>
      </c>
      <c r="R5693">
        <f t="shared" si="443"/>
        <v>0.71924160542730731</v>
      </c>
      <c r="S5693">
        <f t="shared" si="444"/>
        <v>0.71924160542730731</v>
      </c>
    </row>
    <row r="5694" spans="1:19" x14ac:dyDescent="0.2">
      <c r="A5694" t="s">
        <v>5715</v>
      </c>
      <c r="B5694" t="s">
        <v>10735</v>
      </c>
      <c r="C5694">
        <f>AVERAGE(data!C5694:F5694)</f>
        <v>-0.275675</v>
      </c>
      <c r="D5694">
        <f>AVERAGE(data!G5694:K5694)</f>
        <v>-0.48158000000000001</v>
      </c>
      <c r="E5694">
        <f>AVERAGE(data!L5694:O5694)</f>
        <v>9.6899999999999958E-2</v>
      </c>
      <c r="F5694">
        <f>AVERAGE(data!P5694:T5694)</f>
        <v>0.11412</v>
      </c>
      <c r="G5694">
        <f>AVERAGE(data!U5694:Y5694)</f>
        <v>0.12822000000000003</v>
      </c>
      <c r="H5694">
        <f>AVERAGE(data!C5694:Y5694)</f>
        <v>-8.3100000000000049E-2</v>
      </c>
      <c r="I5694">
        <f>SUMSQ(data!C5694:Y5694)</f>
        <v>15.69421271</v>
      </c>
      <c r="J5694">
        <f>SUMSQ(data!C5694:F5694)-4*stats!C5694^2</f>
        <v>2.3816822474999997</v>
      </c>
      <c r="K5694">
        <f>SUMSQ(data!G5694:K5694)-5*D5694^2</f>
        <v>1.6916172480000005</v>
      </c>
      <c r="L5694">
        <f>SUMSQ(data!L5694:O5694)-4*E5694^2</f>
        <v>3.4502537799999997</v>
      </c>
      <c r="M5694">
        <f>SUMSQ(data!P5694:T5694)-5*stats!F5694^2</f>
        <v>3.5480999480000004</v>
      </c>
      <c r="N5694">
        <f>SUMSQ(data!U5694:Y5694)-5*stats!G5694^2</f>
        <v>2.9740990279999999</v>
      </c>
      <c r="O5694">
        <f t="shared" si="440"/>
        <v>14.0457522515</v>
      </c>
      <c r="P5694">
        <f t="shared" si="441"/>
        <v>0.42250906497131463</v>
      </c>
      <c r="Q5694">
        <f t="shared" si="442"/>
        <v>0.8269610394895186</v>
      </c>
      <c r="R5694">
        <f t="shared" si="443"/>
        <v>5118.0618734006302</v>
      </c>
      <c r="S5694">
        <f t="shared" si="444"/>
        <v>1</v>
      </c>
    </row>
    <row r="5695" spans="1:19" x14ac:dyDescent="0.2">
      <c r="A5695" t="s">
        <v>5716</v>
      </c>
      <c r="B5695" t="s">
        <v>5716</v>
      </c>
      <c r="C5695">
        <f>AVERAGE(data!C5695:F5695)</f>
        <v>-0.5089999999999999</v>
      </c>
      <c r="D5695">
        <f>AVERAGE(data!G5695:K5695)</f>
        <v>-0.51702000000000004</v>
      </c>
      <c r="E5695">
        <f>AVERAGE(data!L5695:O5695)</f>
        <v>-0.57647499999999996</v>
      </c>
      <c r="F5695">
        <f>AVERAGE(data!P5695:T5695)</f>
        <v>-1.2876999999999998</v>
      </c>
      <c r="G5695">
        <f>AVERAGE(data!U5695:Y5695)</f>
        <v>-0.65290000000000004</v>
      </c>
      <c r="H5695">
        <f>AVERAGE(data!C5695:Y5695)</f>
        <v>-0.72304347826086957</v>
      </c>
      <c r="I5695">
        <f>SUMSQ(data!C5695:Y5695)</f>
        <v>104.51445234000001</v>
      </c>
      <c r="J5695">
        <f>SUMSQ(data!C5695:F5695)-4*stats!C5695^2</f>
        <v>15.6399632</v>
      </c>
      <c r="K5695">
        <f>SUMSQ(data!G5695:K5695)-5*D5695^2</f>
        <v>20.590014128</v>
      </c>
      <c r="L5695">
        <f>SUMSQ(data!L5695:O5695)-4*E5695^2</f>
        <v>5.6227938675000004</v>
      </c>
      <c r="M5695">
        <f>SUMSQ(data!P5695:T5695)-5*stats!F5695^2</f>
        <v>16.509256659999998</v>
      </c>
      <c r="N5695">
        <f>SUMSQ(data!U5695:Y5695)-5*stats!G5695^2</f>
        <v>32.028009879999999</v>
      </c>
      <c r="O5695">
        <f t="shared" si="440"/>
        <v>90.390037735500002</v>
      </c>
      <c r="P5695">
        <f t="shared" si="441"/>
        <v>0.56253868070053803</v>
      </c>
      <c r="Q5695">
        <f t="shared" si="442"/>
        <v>0.72739415772343796</v>
      </c>
      <c r="R5695">
        <f t="shared" si="443"/>
        <v>4501.8424421503578</v>
      </c>
      <c r="S5695">
        <f t="shared" si="444"/>
        <v>1</v>
      </c>
    </row>
    <row r="5696" spans="1:19" x14ac:dyDescent="0.2">
      <c r="A5696" t="s">
        <v>5717</v>
      </c>
      <c r="B5696" t="s">
        <v>10736</v>
      </c>
      <c r="C5696">
        <f>AVERAGE(data!C5696:F5696)</f>
        <v>-0.51185000000000003</v>
      </c>
      <c r="D5696">
        <f>AVERAGE(data!G5696:K5696)</f>
        <v>-0.49038000000000004</v>
      </c>
      <c r="E5696">
        <f>AVERAGE(data!L5696:O5696)</f>
        <v>-0.64890000000000003</v>
      </c>
      <c r="F5696">
        <f>AVERAGE(data!P5696:T5696)</f>
        <v>0.31948000000000004</v>
      </c>
      <c r="G5696">
        <f>AVERAGE(data!U5696:Y5696)</f>
        <v>0.50087999999999999</v>
      </c>
      <c r="H5696">
        <f>AVERAGE(data!C5696:Y5696)</f>
        <v>-0.13013478260869565</v>
      </c>
      <c r="I5696">
        <f>SUMSQ(data!C5696:Y5696)</f>
        <v>15.35773519</v>
      </c>
      <c r="J5696">
        <f>SUMSQ(data!C5696:F5696)-4*stats!C5696^2</f>
        <v>0.61471921000000007</v>
      </c>
      <c r="K5696">
        <f>SUMSQ(data!G5696:K5696)-5*D5696^2</f>
        <v>1.573333528</v>
      </c>
      <c r="L5696">
        <f>SUMSQ(data!L5696:O5696)-4*E5696^2</f>
        <v>7.6202479999999628E-2</v>
      </c>
      <c r="M5696">
        <f>SUMSQ(data!P5696:T5696)-5*stats!F5696^2</f>
        <v>3.9023282480000012</v>
      </c>
      <c r="N5696">
        <f>SUMSQ(data!U5696:Y5696)-5*stats!G5696^2</f>
        <v>3.4918012480000007</v>
      </c>
      <c r="O5696">
        <f t="shared" si="440"/>
        <v>9.6583847140000003</v>
      </c>
      <c r="P5696">
        <f t="shared" si="441"/>
        <v>2.1243367624256346</v>
      </c>
      <c r="Q5696">
        <f t="shared" si="442"/>
        <v>0.10921034736381491</v>
      </c>
      <c r="R5696">
        <f t="shared" si="443"/>
        <v>675.90283983465042</v>
      </c>
      <c r="S5696">
        <f t="shared" si="444"/>
        <v>1</v>
      </c>
    </row>
    <row r="5697" spans="1:19" x14ac:dyDescent="0.2">
      <c r="A5697" t="s">
        <v>5718</v>
      </c>
      <c r="B5697" t="s">
        <v>5718</v>
      </c>
      <c r="C5697">
        <f>AVERAGE(data!C5697:F5697)</f>
        <v>-0.96279999999999999</v>
      </c>
      <c r="D5697">
        <f>AVERAGE(data!G5697:K5697)</f>
        <v>-0.94917999999999991</v>
      </c>
      <c r="E5697">
        <f>AVERAGE(data!L5697:O5697)</f>
        <v>-3.4399999999999986E-2</v>
      </c>
      <c r="F5697">
        <f>AVERAGE(data!P5697:T5697)</f>
        <v>0.22808</v>
      </c>
      <c r="G5697">
        <f>AVERAGE(data!U5697:Y5697)</f>
        <v>0.72561999999999993</v>
      </c>
      <c r="H5697">
        <f>AVERAGE(data!C5697:Y5697)</f>
        <v>-0.17244347826086956</v>
      </c>
      <c r="I5697">
        <f>SUMSQ(data!C5697:Y5697)</f>
        <v>40.990660679999998</v>
      </c>
      <c r="J5697">
        <f>SUMSQ(data!C5697:F5697)-4*stats!C5697^2</f>
        <v>4.1162439800000001</v>
      </c>
      <c r="K5697">
        <f>SUMSQ(data!G5697:K5697)-5*D5697^2</f>
        <v>6.9263644480000011</v>
      </c>
      <c r="L5697">
        <f>SUMSQ(data!L5697:O5697)-4*E5697^2</f>
        <v>6.8845450399999999</v>
      </c>
      <c r="M5697">
        <f>SUMSQ(data!P5697:T5697)-5*stats!F5697^2</f>
        <v>4.4009201880000006</v>
      </c>
      <c r="N5697">
        <f>SUMSQ(data!U5697:Y5697)-5*stats!G5697^2</f>
        <v>7.5524805080000004</v>
      </c>
      <c r="O5697">
        <f t="shared" si="440"/>
        <v>29.880554164000003</v>
      </c>
      <c r="P5697">
        <f t="shared" si="441"/>
        <v>1.3385422250899048</v>
      </c>
      <c r="Q5697">
        <f t="shared" si="442"/>
        <v>0.29302291083264809</v>
      </c>
      <c r="R5697">
        <f t="shared" si="443"/>
        <v>1813.518795143259</v>
      </c>
      <c r="S5697">
        <f t="shared" si="444"/>
        <v>1</v>
      </c>
    </row>
    <row r="5698" spans="1:19" x14ac:dyDescent="0.2">
      <c r="A5698" t="s">
        <v>5719</v>
      </c>
      <c r="B5698" t="s">
        <v>10737</v>
      </c>
      <c r="C5698">
        <f>AVERAGE(data!C5698:F5698)</f>
        <v>-0.46499999999999997</v>
      </c>
      <c r="D5698">
        <f>AVERAGE(data!G5698:K5698)</f>
        <v>-0.12559999999999999</v>
      </c>
      <c r="E5698">
        <f>AVERAGE(data!L5698:O5698)</f>
        <v>0.12017500000000002</v>
      </c>
      <c r="F5698">
        <f>AVERAGE(data!P5698:T5698)</f>
        <v>-0.47783999999999993</v>
      </c>
      <c r="G5698">
        <f>AVERAGE(data!U5698:Y5698)</f>
        <v>-0.25606000000000001</v>
      </c>
      <c r="H5698">
        <f>AVERAGE(data!C5698:Y5698)</f>
        <v>-0.24681739130434779</v>
      </c>
      <c r="I5698">
        <f>SUMSQ(data!C5698:Y5698)</f>
        <v>7.6582214000000004</v>
      </c>
      <c r="J5698">
        <f>SUMSQ(data!C5698:F5698)-4*stats!C5698^2</f>
        <v>0.23455466000000003</v>
      </c>
      <c r="K5698">
        <f>SUMSQ(data!G5698:K5698)-5*D5698^2</f>
        <v>0.82562246000000006</v>
      </c>
      <c r="L5698">
        <f>SUMSQ(data!L5698:O5698)-4*E5698^2</f>
        <v>0.39075386750000007</v>
      </c>
      <c r="M5698">
        <f>SUMSQ(data!P5698:T5698)-5*stats!F5698^2</f>
        <v>0.72179193200000014</v>
      </c>
      <c r="N5698">
        <f>SUMSQ(data!U5698:Y5698)-5*stats!G5698^2</f>
        <v>3.0144646120000003</v>
      </c>
      <c r="O5698">
        <f t="shared" si="440"/>
        <v>5.1871875315000002</v>
      </c>
      <c r="P5698">
        <f t="shared" si="441"/>
        <v>1.7149412610551189</v>
      </c>
      <c r="Q5698">
        <f t="shared" si="442"/>
        <v>0.18217579714065266</v>
      </c>
      <c r="R5698">
        <f t="shared" si="443"/>
        <v>1127.4860085034993</v>
      </c>
      <c r="S5698">
        <f t="shared" si="444"/>
        <v>1</v>
      </c>
    </row>
    <row r="5699" spans="1:19" x14ac:dyDescent="0.2">
      <c r="A5699" t="s">
        <v>5720</v>
      </c>
      <c r="B5699" t="s">
        <v>5720</v>
      </c>
      <c r="C5699">
        <f>AVERAGE(data!C5699:F5699)</f>
        <v>-0.52589999999999992</v>
      </c>
      <c r="D5699">
        <f>AVERAGE(data!G5699:K5699)</f>
        <v>-3.8399999999999988E-3</v>
      </c>
      <c r="E5699">
        <f>AVERAGE(data!L5699:O5699)</f>
        <v>0.5266249999999999</v>
      </c>
      <c r="F5699">
        <f>AVERAGE(data!P5699:T5699)</f>
        <v>-0.24040000000000003</v>
      </c>
      <c r="G5699">
        <f>AVERAGE(data!U5699:Y5699)</f>
        <v>-5.1239999999999994E-2</v>
      </c>
      <c r="H5699">
        <f>AVERAGE(data!C5699:Y5699)</f>
        <v>-6.4108695652173892E-2</v>
      </c>
      <c r="I5699">
        <f>SUMSQ(data!C5699:Y5699)</f>
        <v>16.258131130000002</v>
      </c>
      <c r="J5699">
        <f>SUMSQ(data!C5699:F5699)-4*stats!C5699^2</f>
        <v>3.5995455000000005</v>
      </c>
      <c r="K5699">
        <f>SUMSQ(data!G5699:K5699)-5*D5699^2</f>
        <v>1.7639739719999998</v>
      </c>
      <c r="L5699">
        <f>SUMSQ(data!L5699:O5699)-4*E5699^2</f>
        <v>0.29942984750000035</v>
      </c>
      <c r="M5699">
        <f>SUMSQ(data!P5699:T5699)-5*stats!F5699^2</f>
        <v>2.6764672599999995</v>
      </c>
      <c r="N5699">
        <f>SUMSQ(data!U5699:Y5699)-5*stats!G5699^2</f>
        <v>5.4009335320000007</v>
      </c>
      <c r="O5699">
        <f t="shared" ref="O5699:O5762" si="445">SUM(J5699:N5699)</f>
        <v>13.7403501115</v>
      </c>
      <c r="P5699">
        <f t="shared" ref="P5699:P5762" si="446">((23-5)/5)*(I5699-O5699)/O5699</f>
        <v>0.65966380718449646</v>
      </c>
      <c r="Q5699">
        <f t="shared" ref="Q5699:Q5762" si="447">FDIST(P5699,5,23-5)</f>
        <v>0.65845285639317952</v>
      </c>
      <c r="R5699">
        <f t="shared" ref="R5699:R5762" si="448">Q5699*6189</f>
        <v>4075.1647282173881</v>
      </c>
      <c r="S5699">
        <f t="shared" ref="S5699:S5762" si="449">IF(R5699&gt;1,1,R5699)</f>
        <v>1</v>
      </c>
    </row>
    <row r="5700" spans="1:19" x14ac:dyDescent="0.2">
      <c r="A5700" t="s">
        <v>5721</v>
      </c>
      <c r="B5700" t="s">
        <v>5721</v>
      </c>
      <c r="C5700">
        <f>AVERAGE(data!C5700:F5700)</f>
        <v>-0.32437500000000002</v>
      </c>
      <c r="D5700">
        <f>AVERAGE(data!G5700:K5700)</f>
        <v>0.41471999999999998</v>
      </c>
      <c r="E5700">
        <f>AVERAGE(data!L5700:O5700)</f>
        <v>0.54500000000000004</v>
      </c>
      <c r="F5700">
        <f>AVERAGE(data!P5700:T5700)</f>
        <v>-0.36819999999999997</v>
      </c>
      <c r="G5700">
        <f>AVERAGE(data!U5700:Y5700)</f>
        <v>-0.53201999999999994</v>
      </c>
      <c r="H5700">
        <f>AVERAGE(data!C5700:Y5700)</f>
        <v>-6.7173913043478292E-2</v>
      </c>
      <c r="I5700">
        <f>SUMSQ(data!C5700:Y5700)</f>
        <v>12.034037980000001</v>
      </c>
      <c r="J5700">
        <f>SUMSQ(data!C5700:F5700)-4*stats!C5700^2</f>
        <v>1.0346301274999998</v>
      </c>
      <c r="K5700">
        <f>SUMSQ(data!G5700:K5700)-5*D5700^2</f>
        <v>2.395414288</v>
      </c>
      <c r="L5700">
        <f>SUMSQ(data!L5700:O5700)-4*E5700^2</f>
        <v>2.2045857199999999</v>
      </c>
      <c r="M5700">
        <f>SUMSQ(data!P5700:T5700)-5*stats!F5700^2</f>
        <v>1.6639935000000001</v>
      </c>
      <c r="N5700">
        <f>SUMSQ(data!U5700:Y5700)-5*stats!G5700^2</f>
        <v>0.17339178800000044</v>
      </c>
      <c r="O5700">
        <f t="shared" si="445"/>
        <v>7.4720154235000003</v>
      </c>
      <c r="P5700">
        <f t="shared" si="446"/>
        <v>2.197972069456342</v>
      </c>
      <c r="Q5700">
        <f t="shared" si="447"/>
        <v>9.9736729443389849E-2</v>
      </c>
      <c r="R5700">
        <f t="shared" si="448"/>
        <v>617.27061852513975</v>
      </c>
      <c r="S5700">
        <f t="shared" si="449"/>
        <v>1</v>
      </c>
    </row>
    <row r="5701" spans="1:19" x14ac:dyDescent="0.2">
      <c r="A5701" t="s">
        <v>5722</v>
      </c>
      <c r="B5701" t="s">
        <v>10738</v>
      </c>
      <c r="C5701">
        <f>AVERAGE(data!C5701:F5701)</f>
        <v>-0.2011</v>
      </c>
      <c r="D5701">
        <f>AVERAGE(data!G5701:K5701)</f>
        <v>9.8140000000000005E-2</v>
      </c>
      <c r="E5701">
        <f>AVERAGE(data!L5701:O5701)</f>
        <v>-0.53180000000000005</v>
      </c>
      <c r="F5701">
        <f>AVERAGE(data!P5701:T5701)</f>
        <v>-0.21539999999999995</v>
      </c>
      <c r="G5701">
        <f>AVERAGE(data!U5701:Y5701)</f>
        <v>0.37988</v>
      </c>
      <c r="H5701">
        <f>AVERAGE(data!C5701:Y5701)</f>
        <v>-7.0369565217391322E-2</v>
      </c>
      <c r="I5701">
        <f>SUMSQ(data!C5701:Y5701)</f>
        <v>12.43264697</v>
      </c>
      <c r="J5701">
        <f>SUMSQ(data!C5701:F5701)-4*stats!C5701^2</f>
        <v>1.80965624</v>
      </c>
      <c r="K5701">
        <f>SUMSQ(data!G5701:K5701)-5*D5701^2</f>
        <v>1.8164042120000001</v>
      </c>
      <c r="L5701">
        <f>SUMSQ(data!L5701:O5701)-4*E5701^2</f>
        <v>0.27333473999999969</v>
      </c>
      <c r="M5701">
        <f>SUMSQ(data!P5701:T5701)-5*stats!F5701^2</f>
        <v>3.4461374600000001</v>
      </c>
      <c r="N5701">
        <f>SUMSQ(data!U5701:Y5701)-5*stats!G5701^2</f>
        <v>2.7924173480000003</v>
      </c>
      <c r="O5701">
        <f t="shared" si="445"/>
        <v>10.13795</v>
      </c>
      <c r="P5701">
        <f t="shared" si="446"/>
        <v>0.81485005272269073</v>
      </c>
      <c r="Q5701">
        <f t="shared" si="447"/>
        <v>0.55455112183604127</v>
      </c>
      <c r="R5701">
        <f t="shared" si="448"/>
        <v>3432.1168930432596</v>
      </c>
      <c r="S5701">
        <f t="shared" si="449"/>
        <v>1</v>
      </c>
    </row>
    <row r="5702" spans="1:19" x14ac:dyDescent="0.2">
      <c r="A5702" t="s">
        <v>5723</v>
      </c>
      <c r="B5702" t="s">
        <v>5723</v>
      </c>
      <c r="C5702">
        <f>AVERAGE(data!C5702:F5702)</f>
        <v>1.0133000000000001</v>
      </c>
      <c r="D5702">
        <f>AVERAGE(data!G5702:K5702)</f>
        <v>0.73672000000000004</v>
      </c>
      <c r="E5702">
        <f>AVERAGE(data!L5702:O5702)</f>
        <v>0.44512499999999999</v>
      </c>
      <c r="F5702">
        <f>AVERAGE(data!P5702:T5702)</f>
        <v>2.1259999999999991E-2</v>
      </c>
      <c r="G5702">
        <f>AVERAGE(data!U5702:Y5702)</f>
        <v>-0.33648</v>
      </c>
      <c r="H5702">
        <f>AVERAGE(data!C5702:Y5702)</f>
        <v>0.34526956521739127</v>
      </c>
      <c r="I5702">
        <f>SUMSQ(data!C5702:Y5702)</f>
        <v>27.809924539999997</v>
      </c>
      <c r="J5702">
        <f>SUMSQ(data!C5702:F5702)-4*stats!C5702^2</f>
        <v>3.4566854199999995</v>
      </c>
      <c r="K5702">
        <f>SUMSQ(data!G5702:K5702)-5*D5702^2</f>
        <v>0.75131828799999933</v>
      </c>
      <c r="L5702">
        <f>SUMSQ(data!L5702:O5702)-4*E5702^2</f>
        <v>0.56840260750000005</v>
      </c>
      <c r="M5702">
        <f>SUMSQ(data!P5702:T5702)-5*stats!F5702^2</f>
        <v>3.0879504920000005</v>
      </c>
      <c r="N5702">
        <f>SUMSQ(data!U5702:Y5702)-5*stats!G5702^2</f>
        <v>11.763779428000003</v>
      </c>
      <c r="O5702">
        <f t="shared" si="445"/>
        <v>19.628136235500001</v>
      </c>
      <c r="P5702">
        <f t="shared" si="446"/>
        <v>1.5006232656429122</v>
      </c>
      <c r="Q5702">
        <f t="shared" si="447"/>
        <v>0.23882613878367273</v>
      </c>
      <c r="R5702">
        <f t="shared" si="448"/>
        <v>1478.0949729321505</v>
      </c>
      <c r="S5702">
        <f t="shared" si="449"/>
        <v>1</v>
      </c>
    </row>
    <row r="5703" spans="1:19" x14ac:dyDescent="0.2">
      <c r="A5703" t="s">
        <v>5724</v>
      </c>
      <c r="B5703" t="s">
        <v>10739</v>
      </c>
      <c r="C5703">
        <f>AVERAGE(data!C5703:F5703)</f>
        <v>-0.80069999999999997</v>
      </c>
      <c r="D5703">
        <f>AVERAGE(data!G5703:K5703)</f>
        <v>-0.14065999999999998</v>
      </c>
      <c r="E5703">
        <f>AVERAGE(data!L5703:O5703)</f>
        <v>-0.69427499999999998</v>
      </c>
      <c r="F5703">
        <f>AVERAGE(data!P5703:T5703)</f>
        <v>-0.11213999999999995</v>
      </c>
      <c r="G5703">
        <f>AVERAGE(data!U5703:Y5703)</f>
        <v>0.16561999999999996</v>
      </c>
      <c r="H5703">
        <f>AVERAGE(data!C5703:Y5703)</f>
        <v>-0.27894782608695656</v>
      </c>
      <c r="I5703">
        <f>SUMSQ(data!C5703:Y5703)</f>
        <v>25.283246940000002</v>
      </c>
      <c r="J5703">
        <f>SUMSQ(data!C5703:F5703)-4*stats!C5703^2</f>
        <v>4.4745247800000012</v>
      </c>
      <c r="K5703">
        <f>SUMSQ(data!G5703:K5703)-5*D5703^2</f>
        <v>2.3993938120000005</v>
      </c>
      <c r="L5703">
        <f>SUMSQ(data!L5703:O5703)-4*E5703^2</f>
        <v>2.7311321075000006</v>
      </c>
      <c r="M5703">
        <f>SUMSQ(data!P5703:T5703)-5*stats!F5703^2</f>
        <v>5.5458644720000008</v>
      </c>
      <c r="N5703">
        <f>SUMSQ(data!U5703:Y5703)-5*stats!G5703^2</f>
        <v>5.3408257080000006</v>
      </c>
      <c r="O5703">
        <f t="shared" si="445"/>
        <v>20.491740879500004</v>
      </c>
      <c r="P5703">
        <f t="shared" si="446"/>
        <v>0.8417743479792078</v>
      </c>
      <c r="Q5703">
        <f t="shared" si="447"/>
        <v>0.53761653623044303</v>
      </c>
      <c r="R5703">
        <f t="shared" si="448"/>
        <v>3327.3087427302121</v>
      </c>
      <c r="S5703">
        <f t="shared" si="449"/>
        <v>1</v>
      </c>
    </row>
    <row r="5704" spans="1:19" x14ac:dyDescent="0.2">
      <c r="A5704" t="s">
        <v>5725</v>
      </c>
      <c r="B5704" t="s">
        <v>10740</v>
      </c>
      <c r="C5704">
        <f>AVERAGE(data!C5704:F5704)</f>
        <v>-0.11237500000000002</v>
      </c>
      <c r="D5704">
        <f>AVERAGE(data!G5704:K5704)</f>
        <v>-0.13373999999999997</v>
      </c>
      <c r="E5704">
        <f>AVERAGE(data!L5704:O5704)</f>
        <v>0.14952499999999999</v>
      </c>
      <c r="F5704">
        <f>AVERAGE(data!P5704:T5704)</f>
        <v>-0.25763999999999998</v>
      </c>
      <c r="G5704">
        <f>AVERAGE(data!U5704:Y5704)</f>
        <v>-0.17129999999999998</v>
      </c>
      <c r="H5704">
        <f>AVERAGE(data!C5704:Y5704)</f>
        <v>-0.11586086956521742</v>
      </c>
      <c r="I5704">
        <f>SUMSQ(data!C5704:Y5704)</f>
        <v>10.804055620000002</v>
      </c>
      <c r="J5704">
        <f>SUMSQ(data!C5704:F5704)-4*stats!C5704^2</f>
        <v>1.8702111875</v>
      </c>
      <c r="K5704">
        <f>SUMSQ(data!G5704:K5704)-5*D5704^2</f>
        <v>3.3013481719999995</v>
      </c>
      <c r="L5704">
        <f>SUMSQ(data!L5704:O5704)-4*E5704^2</f>
        <v>0.79634730750000016</v>
      </c>
      <c r="M5704">
        <f>SUMSQ(data!P5704:T5704)-5*stats!F5704^2</f>
        <v>2.2418822120000002</v>
      </c>
      <c r="N5704">
        <f>SUMSQ(data!U5704:Y5704)-5*stats!G5704^2</f>
        <v>1.8862810400000001</v>
      </c>
      <c r="O5704">
        <f t="shared" si="445"/>
        <v>10.096069919000001</v>
      </c>
      <c r="P5704">
        <f t="shared" si="446"/>
        <v>0.25244957137266433</v>
      </c>
      <c r="Q5704">
        <f t="shared" si="447"/>
        <v>0.93306879545586408</v>
      </c>
      <c r="R5704">
        <f t="shared" si="448"/>
        <v>5774.7627750763431</v>
      </c>
      <c r="S5704">
        <f t="shared" si="449"/>
        <v>1</v>
      </c>
    </row>
    <row r="5705" spans="1:19" x14ac:dyDescent="0.2">
      <c r="A5705" t="s">
        <v>5726</v>
      </c>
      <c r="B5705" t="s">
        <v>10741</v>
      </c>
      <c r="C5705">
        <f>AVERAGE(data!C5705:F5705)</f>
        <v>0.33297500000000002</v>
      </c>
      <c r="D5705">
        <f>AVERAGE(data!G5705:K5705)</f>
        <v>-0.20188</v>
      </c>
      <c r="E5705">
        <f>AVERAGE(data!L5705:O5705)</f>
        <v>-2.8675000000000006E-2</v>
      </c>
      <c r="F5705">
        <f>AVERAGE(data!P5705:T5705)</f>
        <v>-6.3199999999999767E-3</v>
      </c>
      <c r="G5705">
        <f>AVERAGE(data!U5705:Y5705)</f>
        <v>-0.82998000000000016</v>
      </c>
      <c r="H5705">
        <f>AVERAGE(data!C5705:Y5705)</f>
        <v>-0.17276956521739131</v>
      </c>
      <c r="I5705">
        <f>SUMSQ(data!C5705:Y5705)</f>
        <v>19.686637830000002</v>
      </c>
      <c r="J5705">
        <f>SUMSQ(data!C5705:F5705)-4*stats!C5705^2</f>
        <v>1.8517951675000002</v>
      </c>
      <c r="K5705">
        <f>SUMSQ(data!G5705:K5705)-5*D5705^2</f>
        <v>5.0133925279999998</v>
      </c>
      <c r="L5705">
        <f>SUMSQ(data!L5705:O5705)-4*E5705^2</f>
        <v>0.6101104074999999</v>
      </c>
      <c r="M5705">
        <f>SUMSQ(data!P5705:T5705)-5*stats!F5705^2</f>
        <v>4.4669680480000009</v>
      </c>
      <c r="N5705">
        <f>SUMSQ(data!U5705:Y5705)-5*stats!G5705^2</f>
        <v>3.6492818679999992</v>
      </c>
      <c r="O5705">
        <f t="shared" si="445"/>
        <v>15.591548018999999</v>
      </c>
      <c r="P5705">
        <f t="shared" si="446"/>
        <v>0.94553300939938001</v>
      </c>
      <c r="Q5705">
        <f t="shared" si="447"/>
        <v>0.47583340526577156</v>
      </c>
      <c r="R5705">
        <f t="shared" si="448"/>
        <v>2944.9329451898602</v>
      </c>
      <c r="S5705">
        <f t="shared" si="449"/>
        <v>1</v>
      </c>
    </row>
    <row r="5706" spans="1:19" x14ac:dyDescent="0.2">
      <c r="A5706" t="s">
        <v>5727</v>
      </c>
      <c r="B5706" t="s">
        <v>10742</v>
      </c>
      <c r="C5706">
        <f>AVERAGE(data!C5706:F5706)</f>
        <v>-9.6000000000000016E-2</v>
      </c>
      <c r="D5706">
        <f>AVERAGE(data!G5706:K5706)</f>
        <v>-0.33550000000000002</v>
      </c>
      <c r="E5706">
        <f>AVERAGE(data!L5706:O5706)</f>
        <v>-0.42827500000000002</v>
      </c>
      <c r="F5706">
        <f>AVERAGE(data!P5706:T5706)</f>
        <v>0.25509999999999999</v>
      </c>
      <c r="G5706">
        <f>AVERAGE(data!U5706:Y5706)</f>
        <v>0.1802</v>
      </c>
      <c r="H5706">
        <f>AVERAGE(data!C5706:Y5706)</f>
        <v>-6.9482608695652148E-2</v>
      </c>
      <c r="I5706">
        <f>SUMSQ(data!C5706:Y5706)</f>
        <v>8.5914568500000019</v>
      </c>
      <c r="J5706">
        <f>SUMSQ(data!C5706:F5706)-4*stats!C5706^2</f>
        <v>1.1232708200000001</v>
      </c>
      <c r="K5706">
        <f>SUMSQ(data!G5706:K5706)-5*D5706^2</f>
        <v>2.427260739999999</v>
      </c>
      <c r="L5706">
        <f>SUMSQ(data!L5706:O5706)-4*E5706^2</f>
        <v>1.0037600075000004</v>
      </c>
      <c r="M5706">
        <f>SUMSQ(data!P5706:T5706)-5*stats!F5706^2</f>
        <v>1.7581992399999997</v>
      </c>
      <c r="N5706">
        <f>SUMSQ(data!U5706:Y5706)-5*stats!G5706^2</f>
        <v>0.45788263999999995</v>
      </c>
      <c r="O5706">
        <f t="shared" si="445"/>
        <v>6.7703734474999999</v>
      </c>
      <c r="P5706">
        <f t="shared" si="446"/>
        <v>0.96832180674181456</v>
      </c>
      <c r="Q5706">
        <f t="shared" si="447"/>
        <v>0.46302778209180795</v>
      </c>
      <c r="R5706">
        <f t="shared" si="448"/>
        <v>2865.6789433661993</v>
      </c>
      <c r="S5706">
        <f t="shared" si="449"/>
        <v>1</v>
      </c>
    </row>
    <row r="5707" spans="1:19" x14ac:dyDescent="0.2">
      <c r="A5707" t="s">
        <v>5728</v>
      </c>
      <c r="B5707" t="s">
        <v>10743</v>
      </c>
      <c r="C5707">
        <f>AVERAGE(data!C5707:F5707)</f>
        <v>-0.38405</v>
      </c>
      <c r="D5707">
        <f>AVERAGE(data!G5707:K5707)</f>
        <v>-0.35076000000000002</v>
      </c>
      <c r="E5707">
        <f>AVERAGE(data!L5707:O5707)</f>
        <v>-0.87144999999999995</v>
      </c>
      <c r="F5707">
        <f>AVERAGE(data!P5707:T5707)</f>
        <v>0.22720000000000001</v>
      </c>
      <c r="G5707">
        <f>AVERAGE(data!U5707:Y5707)</f>
        <v>0.21920000000000001</v>
      </c>
      <c r="H5707">
        <f>AVERAGE(data!C5707:Y5707)</f>
        <v>-0.19755652173913044</v>
      </c>
      <c r="I5707">
        <f>SUMSQ(data!C5707:Y5707)</f>
        <v>18.580104760000001</v>
      </c>
      <c r="J5707">
        <f>SUMSQ(data!C5707:F5707)-4*stats!C5707^2</f>
        <v>2.1984733700000003</v>
      </c>
      <c r="K5707">
        <f>SUMSQ(data!G5707:K5707)-5*D5707^2</f>
        <v>2.013368512</v>
      </c>
      <c r="L5707">
        <f>SUMSQ(data!L5707:O5707)-4*E5707^2</f>
        <v>0.90297821000000011</v>
      </c>
      <c r="M5707">
        <f>SUMSQ(data!P5707:T5707)-5*stats!F5707^2</f>
        <v>5.6651936000000003</v>
      </c>
      <c r="N5707">
        <f>SUMSQ(data!U5707:Y5707)-5*stats!G5707^2</f>
        <v>3.0589077599999994</v>
      </c>
      <c r="O5707">
        <f t="shared" si="445"/>
        <v>13.838921452000001</v>
      </c>
      <c r="P5707">
        <f t="shared" si="446"/>
        <v>1.2333518885847348</v>
      </c>
      <c r="Q5707">
        <f t="shared" si="447"/>
        <v>0.33434556435151175</v>
      </c>
      <c r="R5707">
        <f t="shared" si="448"/>
        <v>2069.2646977715062</v>
      </c>
      <c r="S5707">
        <f t="shared" si="449"/>
        <v>1</v>
      </c>
    </row>
    <row r="5708" spans="1:19" x14ac:dyDescent="0.2">
      <c r="A5708" t="s">
        <v>5729</v>
      </c>
      <c r="B5708" t="s">
        <v>10744</v>
      </c>
      <c r="C5708">
        <f>AVERAGE(data!C5708:F5708)</f>
        <v>0.69845000000000002</v>
      </c>
      <c r="D5708">
        <f>AVERAGE(data!G5708:K5708)</f>
        <v>0.29599999999999999</v>
      </c>
      <c r="E5708">
        <f>AVERAGE(data!L5708:O5708)</f>
        <v>-9.7524999999999987E-2</v>
      </c>
      <c r="F5708">
        <f>AVERAGE(data!P5708:T5708)</f>
        <v>2.2397199999999997</v>
      </c>
      <c r="G5708">
        <f>AVERAGE(data!U5708:Y5708)</f>
        <v>0.86661999999999995</v>
      </c>
      <c r="H5708">
        <f>AVERAGE(data!C5708:Y5708)</f>
        <v>0.8441478260869566</v>
      </c>
      <c r="I5708">
        <f>SUMSQ(data!C5708:Y5708)</f>
        <v>51.781765579999991</v>
      </c>
      <c r="J5708">
        <f>SUMSQ(data!C5708:F5708)-4*stats!C5708^2</f>
        <v>3.4731387699999994</v>
      </c>
      <c r="K5708">
        <f>SUMSQ(data!G5708:K5708)-5*D5708^2</f>
        <v>3.5448608400000001</v>
      </c>
      <c r="L5708">
        <f>SUMSQ(data!L5708:O5708)-4*E5708^2</f>
        <v>0.94129658749999989</v>
      </c>
      <c r="M5708">
        <f>SUMSQ(data!P5708:T5708)-5*stats!F5708^2</f>
        <v>1.8869487080000056</v>
      </c>
      <c r="N5708">
        <f>SUMSQ(data!U5708:Y5708)-5*stats!G5708^2</f>
        <v>10.671187048</v>
      </c>
      <c r="O5708">
        <f t="shared" si="445"/>
        <v>20.517431953500004</v>
      </c>
      <c r="P5708">
        <f t="shared" si="446"/>
        <v>5.4856573332609555</v>
      </c>
      <c r="Q5708">
        <f t="shared" si="447"/>
        <v>3.0680056902415483E-3</v>
      </c>
      <c r="R5708">
        <f t="shared" si="448"/>
        <v>18.987887216904941</v>
      </c>
      <c r="S5708">
        <f t="shared" si="449"/>
        <v>1</v>
      </c>
    </row>
    <row r="5709" spans="1:19" x14ac:dyDescent="0.2">
      <c r="A5709" t="s">
        <v>5730</v>
      </c>
      <c r="B5709" t="s">
        <v>10745</v>
      </c>
      <c r="C5709">
        <f>AVERAGE(data!C5709:F5709)</f>
        <v>0.233625</v>
      </c>
      <c r="D5709">
        <f>AVERAGE(data!G5709:K5709)</f>
        <v>0.56620000000000004</v>
      </c>
      <c r="E5709">
        <f>AVERAGE(data!L5709:O5709)</f>
        <v>0.68459999999999999</v>
      </c>
      <c r="F5709">
        <f>AVERAGE(data!P5709:T5709)</f>
        <v>-0.32056000000000007</v>
      </c>
      <c r="G5709">
        <f>AVERAGE(data!U5709:Y5709)</f>
        <v>-0.37831999999999988</v>
      </c>
      <c r="H5709">
        <f>AVERAGE(data!C5709:Y5709)</f>
        <v>0.13084782608695653</v>
      </c>
      <c r="I5709">
        <f>SUMSQ(data!C5709:Y5709)</f>
        <v>24.952166469999998</v>
      </c>
      <c r="J5709">
        <f>SUMSQ(data!C5709:F5709)-4*stats!C5709^2</f>
        <v>1.3622306675</v>
      </c>
      <c r="K5709">
        <f>SUMSQ(data!G5709:K5709)-5*D5709^2</f>
        <v>6.8648056199999985</v>
      </c>
      <c r="L5709">
        <f>SUMSQ(data!L5709:O5709)-4*E5709^2</f>
        <v>3.5612911</v>
      </c>
      <c r="M5709">
        <f>SUMSQ(data!P5709:T5709)-5*stats!F5709^2</f>
        <v>4.2909520519999997</v>
      </c>
      <c r="N5709">
        <f>SUMSQ(data!U5709:Y5709)-5*stats!G5709^2</f>
        <v>3.9475199480000001</v>
      </c>
      <c r="O5709">
        <f t="shared" si="445"/>
        <v>20.026799387499999</v>
      </c>
      <c r="P5709">
        <f t="shared" si="446"/>
        <v>0.88537969317589749</v>
      </c>
      <c r="Q5709">
        <f t="shared" si="447"/>
        <v>0.51096617931922816</v>
      </c>
      <c r="R5709">
        <f t="shared" si="448"/>
        <v>3162.3696838067031</v>
      </c>
      <c r="S5709">
        <f t="shared" si="449"/>
        <v>1</v>
      </c>
    </row>
    <row r="5710" spans="1:19" x14ac:dyDescent="0.2">
      <c r="A5710" t="s">
        <v>5731</v>
      </c>
      <c r="B5710" t="s">
        <v>10746</v>
      </c>
      <c r="C5710">
        <f>AVERAGE(data!C5710:F5710)</f>
        <v>0.16179999999999997</v>
      </c>
      <c r="D5710">
        <f>AVERAGE(data!G5710:K5710)</f>
        <v>-0.41658000000000006</v>
      </c>
      <c r="E5710">
        <f>AVERAGE(data!L5710:O5710)</f>
        <v>-2.7699999999999995E-2</v>
      </c>
      <c r="F5710">
        <f>AVERAGE(data!P5710:T5710)</f>
        <v>0.55793999999999988</v>
      </c>
      <c r="G5710">
        <f>AVERAGE(data!U5710:Y5710)</f>
        <v>1.1844600000000001</v>
      </c>
      <c r="H5710">
        <f>AVERAGE(data!C5710:Y5710)</f>
        <v>0.31154347826086953</v>
      </c>
      <c r="I5710">
        <f>SUMSQ(data!C5710:Y5710)</f>
        <v>34.300140749999997</v>
      </c>
      <c r="J5710">
        <f>SUMSQ(data!C5710:F5710)-4*stats!C5710^2</f>
        <v>3.04771094</v>
      </c>
      <c r="K5710">
        <f>SUMSQ(data!G5710:K5710)-5*D5710^2</f>
        <v>0.99338682799999978</v>
      </c>
      <c r="L5710">
        <f>SUMSQ(data!L5710:O5710)-4*E5710^2</f>
        <v>0.30618846</v>
      </c>
      <c r="M5710">
        <f>SUMSQ(data!P5710:T5710)-5*stats!F5710^2</f>
        <v>12.660124412000002</v>
      </c>
      <c r="N5710">
        <f>SUMSQ(data!U5710:Y5710)-5*stats!G5710^2</f>
        <v>7.7460368319999962</v>
      </c>
      <c r="O5710">
        <f t="shared" si="445"/>
        <v>24.753447471999998</v>
      </c>
      <c r="P5710">
        <f t="shared" si="446"/>
        <v>1.3884165363097671</v>
      </c>
      <c r="Q5710">
        <f t="shared" si="447"/>
        <v>0.27518059458927618</v>
      </c>
      <c r="R5710">
        <f t="shared" si="448"/>
        <v>1703.0926999130304</v>
      </c>
      <c r="S5710">
        <f t="shared" si="449"/>
        <v>1</v>
      </c>
    </row>
    <row r="5711" spans="1:19" x14ac:dyDescent="0.2">
      <c r="A5711" t="s">
        <v>5732</v>
      </c>
      <c r="B5711" t="s">
        <v>10747</v>
      </c>
      <c r="C5711">
        <f>AVERAGE(data!C5711:F5711)</f>
        <v>-0.83452500000000007</v>
      </c>
      <c r="D5711">
        <f>AVERAGE(data!G5711:K5711)</f>
        <v>-0.94906000000000001</v>
      </c>
      <c r="E5711">
        <f>AVERAGE(data!L5711:O5711)</f>
        <v>-1.2402500000000001</v>
      </c>
      <c r="F5711">
        <f>AVERAGE(data!P5711:T5711)</f>
        <v>0.53544000000000003</v>
      </c>
      <c r="G5711">
        <f>AVERAGE(data!U5711:Y5711)</f>
        <v>0.11635999999999998</v>
      </c>
      <c r="H5711">
        <f>AVERAGE(data!C5711:Y5711)</f>
        <v>-0.42545217391304352</v>
      </c>
      <c r="I5711">
        <f>SUMSQ(data!C5711:Y5711)</f>
        <v>22.567501979999999</v>
      </c>
      <c r="J5711">
        <f>SUMSQ(data!C5711:F5711)-4*stats!C5711^2</f>
        <v>0.82722184749999927</v>
      </c>
      <c r="K5711">
        <f>SUMSQ(data!G5711:K5711)-5*D5711^2</f>
        <v>1.1044862519999992</v>
      </c>
      <c r="L5711">
        <f>SUMSQ(data!L5711:O5711)-4*E5711^2</f>
        <v>0.96942066999999987</v>
      </c>
      <c r="M5711">
        <f>SUMSQ(data!P5711:T5711)-5*stats!F5711^2</f>
        <v>2.4391696319999996</v>
      </c>
      <c r="N5711">
        <f>SUMSQ(data!U5711:Y5711)-5*stats!G5711^2</f>
        <v>2.2838427919999997</v>
      </c>
      <c r="O5711">
        <f t="shared" si="445"/>
        <v>7.6241411934999981</v>
      </c>
      <c r="P5711">
        <f t="shared" si="446"/>
        <v>7.0560207984165038</v>
      </c>
      <c r="Q5711">
        <f t="shared" si="447"/>
        <v>8.2161462482788282E-4</v>
      </c>
      <c r="R5711">
        <f t="shared" si="448"/>
        <v>5.084972913059767</v>
      </c>
      <c r="S5711">
        <f t="shared" si="449"/>
        <v>1</v>
      </c>
    </row>
    <row r="5712" spans="1:19" x14ac:dyDescent="0.2">
      <c r="A5712" t="s">
        <v>5733</v>
      </c>
      <c r="B5712" t="s">
        <v>10748</v>
      </c>
      <c r="C5712">
        <f>AVERAGE(data!C5712:F5712)</f>
        <v>-0.32124999999999998</v>
      </c>
      <c r="D5712">
        <f>AVERAGE(data!G5712:K5712)</f>
        <v>-0.40923999999999994</v>
      </c>
      <c r="E5712">
        <f>AVERAGE(data!L5712:O5712)</f>
        <v>-0.43837499999999996</v>
      </c>
      <c r="F5712">
        <f>AVERAGE(data!P5712:T5712)</f>
        <v>0.27052000000000004</v>
      </c>
      <c r="G5712">
        <f>AVERAGE(data!U5712:Y5712)</f>
        <v>0.28703999999999996</v>
      </c>
      <c r="H5712">
        <f>AVERAGE(data!C5712:Y5712)</f>
        <v>-9.9865217391304328E-2</v>
      </c>
      <c r="I5712">
        <f>SUMSQ(data!C5712:Y5712)</f>
        <v>12.37640669</v>
      </c>
      <c r="J5712">
        <f>SUMSQ(data!C5712:F5712)-4*stats!C5712^2</f>
        <v>2.0058515300000002</v>
      </c>
      <c r="K5712">
        <f>SUMSQ(data!G5712:K5712)-5*D5712^2</f>
        <v>2.3500314720000008</v>
      </c>
      <c r="L5712">
        <f>SUMSQ(data!L5712:O5712)-4*E5712^2</f>
        <v>1.6786160075000005</v>
      </c>
      <c r="M5712">
        <f>SUMSQ(data!P5712:T5712)-5*stats!F5712^2</f>
        <v>2.3699641079999996</v>
      </c>
      <c r="N5712">
        <f>SUMSQ(data!U5712:Y5712)-5*stats!G5712^2</f>
        <v>1.1751947120000001</v>
      </c>
      <c r="O5712">
        <f t="shared" si="445"/>
        <v>9.5796578295000003</v>
      </c>
      <c r="P5712">
        <f t="shared" si="446"/>
        <v>1.0510078832664842</v>
      </c>
      <c r="Q5712">
        <f t="shared" si="447"/>
        <v>0.41891107666561844</v>
      </c>
      <c r="R5712">
        <f t="shared" si="448"/>
        <v>2592.6406534835123</v>
      </c>
      <c r="S5712">
        <f t="shared" si="449"/>
        <v>1</v>
      </c>
    </row>
    <row r="5713" spans="1:19" x14ac:dyDescent="0.2">
      <c r="A5713" t="s">
        <v>5734</v>
      </c>
      <c r="B5713" t="s">
        <v>10749</v>
      </c>
      <c r="C5713">
        <f>AVERAGE(data!C5713:F5713)</f>
        <v>-0.59232499999999999</v>
      </c>
      <c r="D5713">
        <f>AVERAGE(data!G5713:K5713)</f>
        <v>-0.27328000000000002</v>
      </c>
      <c r="E5713">
        <f>AVERAGE(data!L5713:O5713)</f>
        <v>-0.22367500000000001</v>
      </c>
      <c r="F5713">
        <f>AVERAGE(data!P5713:T5713)</f>
        <v>-0.44950000000000001</v>
      </c>
      <c r="G5713">
        <f>AVERAGE(data!U5713:Y5713)</f>
        <v>-0.31659999999999999</v>
      </c>
      <c r="H5713">
        <f>AVERAGE(data!C5713:Y5713)</f>
        <v>-0.36786521739130429</v>
      </c>
      <c r="I5713">
        <f>SUMSQ(data!C5713:Y5713)</f>
        <v>10.409852609999998</v>
      </c>
      <c r="J5713">
        <f>SUMSQ(data!C5713:F5713)-4*stats!C5713^2</f>
        <v>3.5216917875000009</v>
      </c>
      <c r="K5713">
        <f>SUMSQ(data!G5713:K5713)-5*D5713^2</f>
        <v>1.4514580279999993</v>
      </c>
      <c r="L5713">
        <f>SUMSQ(data!L5713:O5713)-4*E5713^2</f>
        <v>8.157362749999994E-2</v>
      </c>
      <c r="M5713">
        <f>SUMSQ(data!P5713:T5713)-5*stats!F5713^2</f>
        <v>0.6312467399999997</v>
      </c>
      <c r="N5713">
        <f>SUMSQ(data!U5713:Y5713)-5*stats!G5713^2</f>
        <v>1.2355259399999998</v>
      </c>
      <c r="O5713">
        <f t="shared" si="445"/>
        <v>6.9214961229999998</v>
      </c>
      <c r="P5713">
        <f t="shared" si="446"/>
        <v>1.8143596601130385</v>
      </c>
      <c r="Q5713">
        <f t="shared" si="447"/>
        <v>0.16074173106029319</v>
      </c>
      <c r="R5713">
        <f t="shared" si="448"/>
        <v>994.83057353215452</v>
      </c>
      <c r="S5713">
        <f t="shared" si="449"/>
        <v>1</v>
      </c>
    </row>
    <row r="5714" spans="1:19" x14ac:dyDescent="0.2">
      <c r="A5714" t="s">
        <v>5735</v>
      </c>
      <c r="B5714" t="s">
        <v>10750</v>
      </c>
      <c r="C5714">
        <f>AVERAGE(data!C5714:F5714)</f>
        <v>-0.41900000000000004</v>
      </c>
      <c r="D5714">
        <f>AVERAGE(data!G5714:K5714)</f>
        <v>-0.57954000000000006</v>
      </c>
      <c r="E5714">
        <f>AVERAGE(data!L5714:O5714)</f>
        <v>-0.57692500000000002</v>
      </c>
      <c r="F5714">
        <f>AVERAGE(data!P5714:T5714)</f>
        <v>0.19068000000000002</v>
      </c>
      <c r="G5714">
        <f>AVERAGE(data!U5714:Y5714)</f>
        <v>0.74536000000000002</v>
      </c>
      <c r="H5714">
        <f>AVERAGE(data!C5714:Y5714)</f>
        <v>-9.5704347826086958E-2</v>
      </c>
      <c r="I5714">
        <f>SUMSQ(data!C5714:Y5714)</f>
        <v>34.603012499999998</v>
      </c>
      <c r="J5714">
        <f>SUMSQ(data!C5714:F5714)-4*stats!C5714^2</f>
        <v>3.7794340599999998</v>
      </c>
      <c r="K5714">
        <f>SUMSQ(data!G5714:K5714)-5*D5714^2</f>
        <v>1.5852643119999996</v>
      </c>
      <c r="L5714">
        <f>SUMSQ(data!L5714:O5714)-4*E5714^2</f>
        <v>0.1641115474999999</v>
      </c>
      <c r="M5714">
        <f>SUMSQ(data!P5714:T5714)-5*stats!F5714^2</f>
        <v>8.4948182680000013</v>
      </c>
      <c r="N5714">
        <f>SUMSQ(data!U5714:Y5714)-5*stats!G5714^2</f>
        <v>13.906835472000001</v>
      </c>
      <c r="O5714">
        <f t="shared" si="445"/>
        <v>27.930463659500003</v>
      </c>
      <c r="P5714">
        <f t="shared" si="446"/>
        <v>0.86003498254242738</v>
      </c>
      <c r="Q5714">
        <f t="shared" si="447"/>
        <v>0.52633758756107252</v>
      </c>
      <c r="R5714">
        <f t="shared" si="448"/>
        <v>3257.5033294154778</v>
      </c>
      <c r="S5714">
        <f t="shared" si="449"/>
        <v>1</v>
      </c>
    </row>
    <row r="5715" spans="1:19" x14ac:dyDescent="0.2">
      <c r="A5715" t="s">
        <v>5736</v>
      </c>
      <c r="B5715" t="s">
        <v>10751</v>
      </c>
      <c r="C5715">
        <f>AVERAGE(data!C5715:F5715)</f>
        <v>1.0734000000000001</v>
      </c>
      <c r="D5715">
        <f>AVERAGE(data!G5715:K5715)</f>
        <v>0.73077999999999999</v>
      </c>
      <c r="E5715">
        <f>AVERAGE(data!L5715:O5715)</f>
        <v>0.669875</v>
      </c>
      <c r="F5715">
        <f>AVERAGE(data!P5715:T5715)</f>
        <v>-0.24061999999999997</v>
      </c>
      <c r="G5715">
        <f>AVERAGE(data!U5715:Y5715)</f>
        <v>-0.76082000000000005</v>
      </c>
      <c r="H5715">
        <f>AVERAGE(data!C5715:Y5715)</f>
        <v>0.24433913043478253</v>
      </c>
      <c r="I5715">
        <f>SUMSQ(data!C5715:Y5715)</f>
        <v>19.503841279999996</v>
      </c>
      <c r="J5715">
        <f>SUMSQ(data!C5715:F5715)-4*stats!C5715^2</f>
        <v>0.36101011999999955</v>
      </c>
      <c r="K5715">
        <f>SUMSQ(data!G5715:K5715)-5*D5715^2</f>
        <v>3.6984658679999995</v>
      </c>
      <c r="L5715">
        <f>SUMSQ(data!L5715:O5715)-4*E5715^2</f>
        <v>0.48541964750000033</v>
      </c>
      <c r="M5715">
        <f>SUMSQ(data!P5715:T5715)-5*stats!F5715^2</f>
        <v>1.6051511080000003</v>
      </c>
      <c r="N5715">
        <f>SUMSQ(data!U5715:Y5715)-5*stats!G5715^2</f>
        <v>1.0961919079999989</v>
      </c>
      <c r="O5715">
        <f t="shared" si="445"/>
        <v>7.2462386514999988</v>
      </c>
      <c r="P5715">
        <f t="shared" si="446"/>
        <v>6.0896930924936434</v>
      </c>
      <c r="Q5715">
        <f t="shared" si="447"/>
        <v>1.8084756326239065E-3</v>
      </c>
      <c r="R5715">
        <f t="shared" si="448"/>
        <v>11.192655690309358</v>
      </c>
      <c r="S5715">
        <f t="shared" si="449"/>
        <v>1</v>
      </c>
    </row>
    <row r="5716" spans="1:19" x14ac:dyDescent="0.2">
      <c r="A5716" t="s">
        <v>5737</v>
      </c>
      <c r="B5716" t="s">
        <v>10752</v>
      </c>
      <c r="C5716">
        <f>AVERAGE(data!C5716:F5716)</f>
        <v>2.0288499999999998</v>
      </c>
      <c r="D5716">
        <f>AVERAGE(data!G5716:K5716)</f>
        <v>2.0688599999999999</v>
      </c>
      <c r="E5716">
        <f>AVERAGE(data!L5716:O5716)</f>
        <v>2.1668250000000002</v>
      </c>
      <c r="F5716">
        <f>AVERAGE(data!P5716:T5716)</f>
        <v>-1.0176399999999999</v>
      </c>
      <c r="G5716">
        <f>AVERAGE(data!U5716:Y5716)</f>
        <v>-0.36568000000000001</v>
      </c>
      <c r="H5716">
        <f>AVERAGE(data!C5716:Y5716)</f>
        <v>0.87871304347826074</v>
      </c>
      <c r="I5716">
        <f>SUMSQ(data!C5716:Y5716)</f>
        <v>77.068063040000013</v>
      </c>
      <c r="J5716">
        <f>SUMSQ(data!C5716:F5716)-4*stats!C5716^2</f>
        <v>2.3375945900000019</v>
      </c>
      <c r="K5716">
        <f>SUMSQ(data!G5716:K5716)-5*D5716^2</f>
        <v>1.2317725119999956</v>
      </c>
      <c r="L5716">
        <f>SUMSQ(data!L5716:O5716)-4*E5716^2</f>
        <v>3.4945838474999924</v>
      </c>
      <c r="M5716">
        <f>SUMSQ(data!P5716:T5716)-5*stats!F5716^2</f>
        <v>4.9322576520000014</v>
      </c>
      <c r="N5716">
        <f>SUMSQ(data!U5716:Y5716)-5*stats!G5716^2</f>
        <v>2.5789291679999997</v>
      </c>
      <c r="O5716">
        <f t="shared" si="445"/>
        <v>14.575137769499991</v>
      </c>
      <c r="P5716">
        <f t="shared" si="446"/>
        <v>15.435499446501492</v>
      </c>
      <c r="Q5716">
        <f t="shared" si="447"/>
        <v>5.771559724347153E-6</v>
      </c>
      <c r="R5716">
        <f t="shared" si="448"/>
        <v>3.5720183133984527E-2</v>
      </c>
      <c r="S5716">
        <f t="shared" si="449"/>
        <v>3.5720183133984527E-2</v>
      </c>
    </row>
    <row r="5717" spans="1:19" x14ac:dyDescent="0.2">
      <c r="A5717" t="s">
        <v>5738</v>
      </c>
      <c r="B5717" t="s">
        <v>10753</v>
      </c>
      <c r="C5717">
        <f>AVERAGE(data!C5717:F5717)</f>
        <v>1.1470750000000001</v>
      </c>
      <c r="D5717">
        <f>AVERAGE(data!G5717:K5717)</f>
        <v>0.55991999999999997</v>
      </c>
      <c r="E5717">
        <f>AVERAGE(data!L5717:O5717)</f>
        <v>0.66367500000000001</v>
      </c>
      <c r="F5717">
        <f>AVERAGE(data!P5717:T5717)</f>
        <v>-0.24377999999999997</v>
      </c>
      <c r="G5717">
        <f>AVERAGE(data!U5717:Y5717)</f>
        <v>1.1553599999999999</v>
      </c>
      <c r="H5717">
        <f>AVERAGE(data!C5717:Y5717)</f>
        <v>0.63480434782608686</v>
      </c>
      <c r="I5717">
        <f>SUMSQ(data!C5717:Y5717)</f>
        <v>27.716809690000002</v>
      </c>
      <c r="J5717">
        <f>SUMSQ(data!C5717:F5717)-4*stats!C5717^2</f>
        <v>1.1558460274999982</v>
      </c>
      <c r="K5717">
        <f>SUMSQ(data!G5717:K5717)-5*D5717^2</f>
        <v>5.8679147480000005</v>
      </c>
      <c r="L5717">
        <f>SUMSQ(data!L5717:O5717)-4*E5717^2</f>
        <v>0.38721822749999979</v>
      </c>
      <c r="M5717">
        <f>SUMSQ(data!P5717:T5717)-5*stats!F5717^2</f>
        <v>1.8672179080000002</v>
      </c>
      <c r="N5717">
        <f>SUMSQ(data!U5717:Y5717)-5*stats!G5717^2</f>
        <v>2.8746514120000004</v>
      </c>
      <c r="O5717">
        <f t="shared" si="445"/>
        <v>12.152848322999999</v>
      </c>
      <c r="P5717">
        <f t="shared" si="446"/>
        <v>4.6104632784035786</v>
      </c>
      <c r="Q5717">
        <f t="shared" si="447"/>
        <v>6.9706321779238094E-3</v>
      </c>
      <c r="R5717">
        <f t="shared" si="448"/>
        <v>43.141242549170457</v>
      </c>
      <c r="S5717">
        <f t="shared" si="449"/>
        <v>1</v>
      </c>
    </row>
    <row r="5718" spans="1:19" x14ac:dyDescent="0.2">
      <c r="A5718" t="s">
        <v>5739</v>
      </c>
      <c r="B5718" t="s">
        <v>5739</v>
      </c>
      <c r="C5718">
        <f>AVERAGE(data!C5718:F5718)</f>
        <v>0.50669999999999993</v>
      </c>
      <c r="D5718">
        <f>AVERAGE(data!G5718:K5718)</f>
        <v>-0.16963999999999996</v>
      </c>
      <c r="E5718">
        <f>AVERAGE(data!L5718:O5718)</f>
        <v>0.10002500000000003</v>
      </c>
      <c r="F5718">
        <f>AVERAGE(data!P5718:T5718)</f>
        <v>-0.67545999999999995</v>
      </c>
      <c r="G5718">
        <f>AVERAGE(data!U5718:Y5718)</f>
        <v>-0.36531999999999998</v>
      </c>
      <c r="H5718">
        <f>AVERAGE(data!C5718:Y5718)</f>
        <v>-0.15761739130434779</v>
      </c>
      <c r="I5718">
        <f>SUMSQ(data!C5718:Y5718)</f>
        <v>42.050538859999996</v>
      </c>
      <c r="J5718">
        <f>SUMSQ(data!C5718:F5718)-4*stats!C5718^2</f>
        <v>0.17325614000000011</v>
      </c>
      <c r="K5718">
        <f>SUMSQ(data!G5718:K5718)-5*D5718^2</f>
        <v>8.8628638119999987</v>
      </c>
      <c r="L5718">
        <f>SUMSQ(data!L5718:O5718)-4*E5718^2</f>
        <v>2.5629687275000004</v>
      </c>
      <c r="M5718">
        <f>SUMSQ(data!P5718:T5718)-5*stats!F5718^2</f>
        <v>15.187441132</v>
      </c>
      <c r="N5718">
        <f>SUMSQ(data!U5718:Y5718)-5*stats!G5718^2</f>
        <v>11.104596268</v>
      </c>
      <c r="O5718">
        <f t="shared" si="445"/>
        <v>37.891126079499998</v>
      </c>
      <c r="P5718">
        <f t="shared" si="446"/>
        <v>0.3951818686618877</v>
      </c>
      <c r="Q5718">
        <f t="shared" si="447"/>
        <v>0.84567649770014164</v>
      </c>
      <c r="R5718">
        <f t="shared" si="448"/>
        <v>5233.891844266177</v>
      </c>
      <c r="S5718">
        <f t="shared" si="449"/>
        <v>1</v>
      </c>
    </row>
    <row r="5719" spans="1:19" x14ac:dyDescent="0.2">
      <c r="A5719" t="s">
        <v>5740</v>
      </c>
      <c r="B5719" t="s">
        <v>10754</v>
      </c>
      <c r="C5719">
        <f>AVERAGE(data!C5719:F5719)</f>
        <v>-0.14194999999999999</v>
      </c>
      <c r="D5719">
        <f>AVERAGE(data!G5719:K5719)</f>
        <v>-0.46132000000000006</v>
      </c>
      <c r="E5719">
        <f>AVERAGE(data!L5719:O5719)</f>
        <v>-0.20447499999999999</v>
      </c>
      <c r="F5719">
        <f>AVERAGE(data!P5719:T5719)</f>
        <v>-0.23650000000000002</v>
      </c>
      <c r="G5719">
        <f>AVERAGE(data!U5719:Y5719)</f>
        <v>-0.40540000000000004</v>
      </c>
      <c r="H5719">
        <f>AVERAGE(data!C5719:Y5719)</f>
        <v>-0.30007826086956524</v>
      </c>
      <c r="I5719">
        <f>SUMSQ(data!C5719:Y5719)</f>
        <v>8.6231897800000006</v>
      </c>
      <c r="J5719">
        <f>SUMSQ(data!C5719:F5719)-4*stats!C5719^2</f>
        <v>3.9675329999999995E-2</v>
      </c>
      <c r="K5719">
        <f>SUMSQ(data!G5719:K5719)-5*D5719^2</f>
        <v>0.59776668799999966</v>
      </c>
      <c r="L5719">
        <f>SUMSQ(data!L5719:O5719)-4*E5719^2</f>
        <v>0.84670152749999994</v>
      </c>
      <c r="M5719">
        <f>SUMSQ(data!P5719:T5719)-5*stats!F5719^2</f>
        <v>1.8011931800000005</v>
      </c>
      <c r="N5719">
        <f>SUMSQ(data!U5719:Y5719)-5*stats!G5719^2</f>
        <v>2.9245259799999999</v>
      </c>
      <c r="O5719">
        <f t="shared" si="445"/>
        <v>6.2098627055</v>
      </c>
      <c r="P5719">
        <f t="shared" si="446"/>
        <v>1.3990611194197848</v>
      </c>
      <c r="Q5719">
        <f t="shared" si="447"/>
        <v>0.271511170522719</v>
      </c>
      <c r="R5719">
        <f t="shared" si="448"/>
        <v>1680.3826343651078</v>
      </c>
      <c r="S5719">
        <f t="shared" si="449"/>
        <v>1</v>
      </c>
    </row>
    <row r="5720" spans="1:19" x14ac:dyDescent="0.2">
      <c r="A5720" t="s">
        <v>5741</v>
      </c>
      <c r="B5720" t="s">
        <v>10755</v>
      </c>
      <c r="C5720">
        <f>AVERAGE(data!C5720:F5720)</f>
        <v>-0.30150000000000005</v>
      </c>
      <c r="D5720">
        <f>AVERAGE(data!G5720:K5720)</f>
        <v>-0.33110000000000001</v>
      </c>
      <c r="E5720">
        <f>AVERAGE(data!L5720:O5720)</f>
        <v>-0.11935</v>
      </c>
      <c r="F5720">
        <f>AVERAGE(data!P5720:T5720)</f>
        <v>-0.20598</v>
      </c>
      <c r="G5720">
        <f>AVERAGE(data!U5720:Y5720)</f>
        <v>-0.28233999999999998</v>
      </c>
      <c r="H5720">
        <f>AVERAGE(data!C5720:Y5720)</f>
        <v>-0.25132608695652175</v>
      </c>
      <c r="I5720">
        <f>SUMSQ(data!C5720:Y5720)</f>
        <v>7.2176795500000006</v>
      </c>
      <c r="J5720">
        <f>SUMSQ(data!C5720:F5720)-4*stats!C5720^2</f>
        <v>0.23425973999999988</v>
      </c>
      <c r="K5720">
        <f>SUMSQ(data!G5720:K5720)-5*D5720^2</f>
        <v>0.15385096000000009</v>
      </c>
      <c r="L5720">
        <f>SUMSQ(data!L5720:O5720)-4*E5720^2</f>
        <v>1.27959081</v>
      </c>
      <c r="M5720">
        <f>SUMSQ(data!P5720:T5720)-5*stats!F5720^2</f>
        <v>2.7843689879999998</v>
      </c>
      <c r="N5720">
        <f>SUMSQ(data!U5720:Y5720)-5*stats!G5720^2</f>
        <v>1.1861681320000004</v>
      </c>
      <c r="O5720">
        <f t="shared" si="445"/>
        <v>5.63823863</v>
      </c>
      <c r="P5720">
        <f t="shared" si="446"/>
        <v>1.0084687231480309</v>
      </c>
      <c r="Q5720">
        <f t="shared" si="447"/>
        <v>0.44114814816956183</v>
      </c>
      <c r="R5720">
        <f t="shared" si="448"/>
        <v>2730.2658890214179</v>
      </c>
      <c r="S5720">
        <f t="shared" si="449"/>
        <v>1</v>
      </c>
    </row>
    <row r="5721" spans="1:19" x14ac:dyDescent="0.2">
      <c r="A5721" t="s">
        <v>5742</v>
      </c>
      <c r="B5721" t="s">
        <v>10756</v>
      </c>
      <c r="C5721">
        <f>AVERAGE(data!C5721:F5721)</f>
        <v>-0.35524999999999995</v>
      </c>
      <c r="D5721">
        <f>AVERAGE(data!G5721:K5721)</f>
        <v>-0.26992000000000005</v>
      </c>
      <c r="E5721">
        <f>AVERAGE(data!L5721:O5721)</f>
        <v>4.8425000000000024E-2</v>
      </c>
      <c r="F5721">
        <f>AVERAGE(data!P5721:T5721)</f>
        <v>1.1320000000000001</v>
      </c>
      <c r="G5721">
        <f>AVERAGE(data!U5721:Y5721)</f>
        <v>1.13046</v>
      </c>
      <c r="H5721">
        <f>AVERAGE(data!C5721:Y5721)</f>
        <v>0.37980000000000008</v>
      </c>
      <c r="I5721">
        <f>SUMSQ(data!C5721:Y5721)</f>
        <v>47.26633296</v>
      </c>
      <c r="J5721">
        <f>SUMSQ(data!C5721:F5721)-4*stats!C5721^2</f>
        <v>1.31756049</v>
      </c>
      <c r="K5721">
        <f>SUMSQ(data!G5721:K5721)-5*D5721^2</f>
        <v>7.360660728</v>
      </c>
      <c r="L5721">
        <f>SUMSQ(data!L5721:O5721)-4*E5721^2</f>
        <v>2.5461459275</v>
      </c>
      <c r="M5721">
        <f>SUMSQ(data!P5721:T5721)-5*stats!F5721^2</f>
        <v>14.661207819999998</v>
      </c>
      <c r="N5721">
        <f>SUMSQ(data!U5721:Y5721)-5*stats!G5721^2</f>
        <v>7.7054647320000029</v>
      </c>
      <c r="O5721">
        <f t="shared" si="445"/>
        <v>33.591039697500001</v>
      </c>
      <c r="P5721">
        <f t="shared" si="446"/>
        <v>1.4656008324941487</v>
      </c>
      <c r="Q5721">
        <f t="shared" si="447"/>
        <v>0.24963393307848494</v>
      </c>
      <c r="R5721">
        <f t="shared" si="448"/>
        <v>1544.9844118227434</v>
      </c>
      <c r="S5721">
        <f t="shared" si="449"/>
        <v>1</v>
      </c>
    </row>
    <row r="5722" spans="1:19" x14ac:dyDescent="0.2">
      <c r="A5722" t="s">
        <v>5743</v>
      </c>
      <c r="B5722" t="s">
        <v>10757</v>
      </c>
      <c r="C5722">
        <f>AVERAGE(data!C5722:F5722)</f>
        <v>-0.10722499999999997</v>
      </c>
      <c r="D5722">
        <f>AVERAGE(data!G5722:K5722)</f>
        <v>0.55308000000000013</v>
      </c>
      <c r="E5722">
        <f>AVERAGE(data!L5722:O5722)</f>
        <v>0.42904999999999993</v>
      </c>
      <c r="F5722">
        <f>AVERAGE(data!P5722:T5722)</f>
        <v>1.12754</v>
      </c>
      <c r="G5722">
        <f>AVERAGE(data!U5722:Y5722)</f>
        <v>1.7483800000000003</v>
      </c>
      <c r="H5722">
        <f>AVERAGE(data!C5722:Y5722)</f>
        <v>0.80140434782608705</v>
      </c>
      <c r="I5722">
        <f>SUMSQ(data!C5722:Y5722)</f>
        <v>49.554991649999998</v>
      </c>
      <c r="J5722">
        <f>SUMSQ(data!C5722:F5722)-4*stats!C5722^2</f>
        <v>0.7706327475000001</v>
      </c>
      <c r="K5722">
        <f>SUMSQ(data!G5722:K5722)-5*D5722^2</f>
        <v>0.57759202799999931</v>
      </c>
      <c r="L5722">
        <f>SUMSQ(data!L5722:O5722)-4*E5722^2</f>
        <v>11.428390909999999</v>
      </c>
      <c r="M5722">
        <f>SUMSQ(data!P5722:T5722)-5*stats!F5722^2</f>
        <v>10.099433632000002</v>
      </c>
      <c r="N5722">
        <f>SUMSQ(data!U5722:Y5722)-5*stats!G5722^2</f>
        <v>2.7262351079999974</v>
      </c>
      <c r="O5722">
        <f t="shared" si="445"/>
        <v>25.602284425499995</v>
      </c>
      <c r="P5722">
        <f t="shared" si="446"/>
        <v>3.3680489043514719</v>
      </c>
      <c r="Q5722">
        <f t="shared" si="447"/>
        <v>2.538756982970158E-2</v>
      </c>
      <c r="R5722">
        <f t="shared" si="448"/>
        <v>157.12366967602307</v>
      </c>
      <c r="S5722">
        <f t="shared" si="449"/>
        <v>1</v>
      </c>
    </row>
    <row r="5723" spans="1:19" x14ac:dyDescent="0.2">
      <c r="A5723" t="s">
        <v>5744</v>
      </c>
      <c r="B5723" t="s">
        <v>10758</v>
      </c>
      <c r="C5723">
        <f>AVERAGE(data!C5723:F5723)</f>
        <v>-0.32380000000000003</v>
      </c>
      <c r="D5723">
        <f>AVERAGE(data!G5723:K5723)</f>
        <v>0.78037999999999996</v>
      </c>
      <c r="E5723">
        <f>AVERAGE(data!L5723:O5723)</f>
        <v>0.91077500000000011</v>
      </c>
      <c r="F5723">
        <f>AVERAGE(data!P5723:T5723)</f>
        <v>1.0199000000000003</v>
      </c>
      <c r="G5723">
        <f>AVERAGE(data!U5723:Y5723)</f>
        <v>2.2601599999999999</v>
      </c>
      <c r="H5723">
        <f>AVERAGE(data!C5723:Y5723)</f>
        <v>0.98478695652173909</v>
      </c>
      <c r="I5723">
        <f>SUMSQ(data!C5723:Y5723)</f>
        <v>55.900071009999998</v>
      </c>
      <c r="J5723">
        <f>SUMSQ(data!C5723:F5723)-4*stats!C5723^2</f>
        <v>2.6814494999999994</v>
      </c>
      <c r="K5723">
        <f>SUMSQ(data!G5723:K5723)-5*D5723^2</f>
        <v>3.2649013280000005</v>
      </c>
      <c r="L5723">
        <f>SUMSQ(data!L5723:O5723)-4*E5723^2</f>
        <v>0.13310628749999953</v>
      </c>
      <c r="M5723">
        <f>SUMSQ(data!P5723:T5723)-5*stats!F5723^2</f>
        <v>4.3847178599999976</v>
      </c>
      <c r="N5723">
        <f>SUMSQ(data!U5723:Y5723)-5*stats!G5723^2</f>
        <v>7.9109049720000009</v>
      </c>
      <c r="O5723">
        <f t="shared" si="445"/>
        <v>18.375079947499998</v>
      </c>
      <c r="P5723">
        <f t="shared" si="446"/>
        <v>7.3518029968288392</v>
      </c>
      <c r="Q5723">
        <f t="shared" si="447"/>
        <v>6.5353893155598258E-4</v>
      </c>
      <c r="R5723">
        <f t="shared" si="448"/>
        <v>4.0447524473999765</v>
      </c>
      <c r="S5723">
        <f t="shared" si="449"/>
        <v>1</v>
      </c>
    </row>
    <row r="5724" spans="1:19" x14ac:dyDescent="0.2">
      <c r="A5724" t="s">
        <v>5745</v>
      </c>
      <c r="B5724" t="s">
        <v>10759</v>
      </c>
      <c r="C5724">
        <f>AVERAGE(data!C5724:F5724)</f>
        <v>0.64024999999999999</v>
      </c>
      <c r="D5724">
        <f>AVERAGE(data!G5724:K5724)</f>
        <v>0.88802000000000003</v>
      </c>
      <c r="E5724">
        <f>AVERAGE(data!L5724:O5724)</f>
        <v>0.48514999999999997</v>
      </c>
      <c r="F5724">
        <f>AVERAGE(data!P5724:T5724)</f>
        <v>-0.38920000000000005</v>
      </c>
      <c r="G5724">
        <f>AVERAGE(data!U5724:Y5724)</f>
        <v>-0.22534000000000001</v>
      </c>
      <c r="H5724">
        <f>AVERAGE(data!C5724:Y5724)</f>
        <v>0.25517391304347836</v>
      </c>
      <c r="I5724">
        <f>SUMSQ(data!C5724:Y5724)</f>
        <v>14.994095160000002</v>
      </c>
      <c r="J5724">
        <f>SUMSQ(data!C5724:F5724)-4*stats!C5724^2</f>
        <v>3.0707900300000013</v>
      </c>
      <c r="K5724">
        <f>SUMSQ(data!G5724:K5724)-5*D5724^2</f>
        <v>0.92300936800000022</v>
      </c>
      <c r="L5724">
        <f>SUMSQ(data!L5724:O5724)-4*E5724^2</f>
        <v>0.94994987000000031</v>
      </c>
      <c r="M5724">
        <f>SUMSQ(data!P5724:T5724)-5*stats!F5724^2</f>
        <v>1.8434301400000002</v>
      </c>
      <c r="N5724">
        <f>SUMSQ(data!U5724:Y5724)-5*stats!G5724^2</f>
        <v>0.67158203199999988</v>
      </c>
      <c r="O5724">
        <f t="shared" si="445"/>
        <v>7.4587614400000017</v>
      </c>
      <c r="P5724">
        <f t="shared" si="446"/>
        <v>3.6369579065126927</v>
      </c>
      <c r="Q5724">
        <f t="shared" si="447"/>
        <v>1.8930639562035879E-2</v>
      </c>
      <c r="R5724">
        <f t="shared" si="448"/>
        <v>117.16172824944006</v>
      </c>
      <c r="S5724">
        <f t="shared" si="449"/>
        <v>1</v>
      </c>
    </row>
    <row r="5725" spans="1:19" x14ac:dyDescent="0.2">
      <c r="A5725" t="s">
        <v>5746</v>
      </c>
      <c r="B5725" t="s">
        <v>10760</v>
      </c>
      <c r="C5725">
        <f>AVERAGE(data!C5725:F5725)</f>
        <v>-7.8500000000000042E-2</v>
      </c>
      <c r="D5725">
        <f>AVERAGE(data!G5725:K5725)</f>
        <v>0.48878000000000005</v>
      </c>
      <c r="E5725">
        <f>AVERAGE(data!L5725:O5725)</f>
        <v>-0.21754999999999997</v>
      </c>
      <c r="F5725">
        <f>AVERAGE(data!P5725:T5725)</f>
        <v>-0.41062000000000004</v>
      </c>
      <c r="G5725">
        <f>AVERAGE(data!U5725:Y5725)</f>
        <v>-0.4803</v>
      </c>
      <c r="H5725">
        <f>AVERAGE(data!C5725:Y5725)</f>
        <v>-0.13890869565217392</v>
      </c>
      <c r="I5725">
        <f>SUMSQ(data!C5725:Y5725)</f>
        <v>12.606593290000001</v>
      </c>
      <c r="J5725">
        <f>SUMSQ(data!C5725:F5725)-4*stats!C5725^2</f>
        <v>1.6592737200000001</v>
      </c>
      <c r="K5725">
        <f>SUMSQ(data!G5725:K5725)-5*D5725^2</f>
        <v>0.98378670799999934</v>
      </c>
      <c r="L5725">
        <f>SUMSQ(data!L5725:O5725)-4*E5725^2</f>
        <v>2.6182512300000003</v>
      </c>
      <c r="M5725">
        <f>SUMSQ(data!P5725:T5725)-5*stats!F5725^2</f>
        <v>2.4595302479999996</v>
      </c>
      <c r="N5725">
        <f>SUMSQ(data!U5725:Y5725)-5*stats!G5725^2</f>
        <v>1.4807765599999998</v>
      </c>
      <c r="O5725">
        <f t="shared" si="445"/>
        <v>9.2016184659999993</v>
      </c>
      <c r="P5725">
        <f t="shared" si="446"/>
        <v>1.3321471012619148</v>
      </c>
      <c r="Q5725">
        <f t="shared" si="447"/>
        <v>0.29538981356553373</v>
      </c>
      <c r="R5725">
        <f t="shared" si="448"/>
        <v>1828.1675561570883</v>
      </c>
      <c r="S5725">
        <f t="shared" si="449"/>
        <v>1</v>
      </c>
    </row>
    <row r="5726" spans="1:19" x14ac:dyDescent="0.2">
      <c r="A5726" t="s">
        <v>5747</v>
      </c>
      <c r="B5726" t="s">
        <v>10761</v>
      </c>
      <c r="C5726">
        <f>AVERAGE(data!C5726:F5726)</f>
        <v>-0.48522500000000002</v>
      </c>
      <c r="D5726">
        <f>AVERAGE(data!G5726:K5726)</f>
        <v>-0.1022</v>
      </c>
      <c r="E5726">
        <f>AVERAGE(data!L5726:O5726)</f>
        <v>0.77605000000000002</v>
      </c>
      <c r="F5726">
        <f>AVERAGE(data!P5726:T5726)</f>
        <v>-0.46074000000000004</v>
      </c>
      <c r="G5726">
        <f>AVERAGE(data!U5726:Y5726)</f>
        <v>-0.15987999999999997</v>
      </c>
      <c r="H5726">
        <f>AVERAGE(data!C5726:Y5726)</f>
        <v>-0.10655652173913045</v>
      </c>
      <c r="I5726">
        <f>SUMSQ(data!C5726:Y5726)</f>
        <v>10.925401299999999</v>
      </c>
      <c r="J5726">
        <f>SUMSQ(data!C5726:F5726)-4*stats!C5726^2</f>
        <v>0.95169124750000011</v>
      </c>
      <c r="K5726">
        <f>SUMSQ(data!G5726:K5726)-5*D5726^2</f>
        <v>0.66755538000000003</v>
      </c>
      <c r="L5726">
        <f>SUMSQ(data!L5726:O5726)-4*E5726^2</f>
        <v>0.1751395699999998</v>
      </c>
      <c r="M5726">
        <f>SUMSQ(data!P5726:T5726)-5*stats!F5726^2</f>
        <v>3.4159619119999998</v>
      </c>
      <c r="N5726">
        <f>SUMSQ(data!U5726:Y5726)-5*stats!G5726^2</f>
        <v>1.122826568</v>
      </c>
      <c r="O5726">
        <f t="shared" si="445"/>
        <v>6.3331746774999997</v>
      </c>
      <c r="P5726">
        <f t="shared" si="446"/>
        <v>2.6103836831997751</v>
      </c>
      <c r="Q5726">
        <f t="shared" si="447"/>
        <v>6.0566399720035163E-2</v>
      </c>
      <c r="R5726">
        <f t="shared" si="448"/>
        <v>374.84544786729765</v>
      </c>
      <c r="S5726">
        <f t="shared" si="449"/>
        <v>1</v>
      </c>
    </row>
    <row r="5727" spans="1:19" x14ac:dyDescent="0.2">
      <c r="A5727" t="s">
        <v>5748</v>
      </c>
      <c r="B5727" t="s">
        <v>10762</v>
      </c>
      <c r="C5727">
        <f>AVERAGE(data!C5727:F5727)</f>
        <v>1.4514749999999998</v>
      </c>
      <c r="D5727">
        <f>AVERAGE(data!G5727:K5727)</f>
        <v>0.91610000000000014</v>
      </c>
      <c r="E5727">
        <f>AVERAGE(data!L5727:O5727)</f>
        <v>0.17762500000000001</v>
      </c>
      <c r="F5727">
        <f>AVERAGE(data!P5727:T5727)</f>
        <v>-0.23954</v>
      </c>
      <c r="G5727">
        <f>AVERAGE(data!U5727:Y5727)</f>
        <v>2.7080000000000031E-2</v>
      </c>
      <c r="H5727">
        <f>AVERAGE(data!C5727:Y5727)</f>
        <v>0.43628695652173904</v>
      </c>
      <c r="I5727">
        <f>SUMSQ(data!C5727:Y5727)</f>
        <v>18.312368560000007</v>
      </c>
      <c r="J5727">
        <f>SUMSQ(data!C5727:F5727)-4*stats!C5727^2</f>
        <v>1.8266709075000023</v>
      </c>
      <c r="K5727">
        <f>SUMSQ(data!G5727:K5727)-5*D5727^2</f>
        <v>1.3779699799999996</v>
      </c>
      <c r="L5727">
        <f>SUMSQ(data!L5727:O5727)-4*E5727^2</f>
        <v>0.17562700750000004</v>
      </c>
      <c r="M5727">
        <f>SUMSQ(data!P5727:T5727)-5*stats!F5727^2</f>
        <v>0.869573912</v>
      </c>
      <c r="N5727">
        <f>SUMSQ(data!U5727:Y5727)-5*stats!G5727^2</f>
        <v>1.022445748</v>
      </c>
      <c r="O5727">
        <f t="shared" si="445"/>
        <v>5.2722875550000019</v>
      </c>
      <c r="P5727">
        <f t="shared" si="446"/>
        <v>8.9039702649526671</v>
      </c>
      <c r="Q5727">
        <f t="shared" si="447"/>
        <v>2.1391495166028345E-4</v>
      </c>
      <c r="R5727">
        <f t="shared" si="448"/>
        <v>1.3239196358254943</v>
      </c>
      <c r="S5727">
        <f t="shared" si="449"/>
        <v>1</v>
      </c>
    </row>
    <row r="5728" spans="1:19" x14ac:dyDescent="0.2">
      <c r="A5728" t="s">
        <v>5749</v>
      </c>
      <c r="B5728" t="s">
        <v>10763</v>
      </c>
      <c r="C5728">
        <f>AVERAGE(data!C5728:F5728)</f>
        <v>1.7154500000000001</v>
      </c>
      <c r="D5728">
        <f>AVERAGE(data!G5728:K5728)</f>
        <v>1.51738</v>
      </c>
      <c r="E5728">
        <f>AVERAGE(data!L5728:O5728)</f>
        <v>1.03505</v>
      </c>
      <c r="F5728">
        <f>AVERAGE(data!P5728:T5728)</f>
        <v>0.11657999999999999</v>
      </c>
      <c r="G5728">
        <f>AVERAGE(data!U5728:Y5728)</f>
        <v>1.5537999999999998</v>
      </c>
      <c r="H5728">
        <f>AVERAGE(data!C5728:Y5728)</f>
        <v>1.1713391304347824</v>
      </c>
      <c r="I5728">
        <f>SUMSQ(data!C5728:Y5728)</f>
        <v>48.246371720000006</v>
      </c>
      <c r="J5728">
        <f>SUMSQ(data!C5728:F5728)-4*stats!C5728^2</f>
        <v>1.8354430499999985</v>
      </c>
      <c r="K5728">
        <f>SUMSQ(data!G5728:K5728)-5*D5728^2</f>
        <v>1.2966929080000025</v>
      </c>
      <c r="L5728">
        <f>SUMSQ(data!L5728:O5728)-4*E5728^2</f>
        <v>0.88404252999999855</v>
      </c>
      <c r="M5728">
        <f>SUMSQ(data!P5728:T5728)-5*stats!F5728^2</f>
        <v>1.3828777079999999</v>
      </c>
      <c r="N5728">
        <f>SUMSQ(data!U5728:Y5728)-5*stats!G5728^2</f>
        <v>3.1392897000000044</v>
      </c>
      <c r="O5728">
        <f t="shared" si="445"/>
        <v>8.5383458960000027</v>
      </c>
      <c r="P5728">
        <f t="shared" si="446"/>
        <v>16.741988987980438</v>
      </c>
      <c r="Q5728">
        <f t="shared" si="447"/>
        <v>3.2385233235221268E-6</v>
      </c>
      <c r="R5728">
        <f t="shared" si="448"/>
        <v>2.0043220849278443E-2</v>
      </c>
      <c r="S5728">
        <f t="shared" si="449"/>
        <v>2.0043220849278443E-2</v>
      </c>
    </row>
    <row r="5729" spans="1:19" x14ac:dyDescent="0.2">
      <c r="A5729" t="s">
        <v>5750</v>
      </c>
      <c r="B5729" t="s">
        <v>5750</v>
      </c>
      <c r="C5729">
        <f>AVERAGE(data!C5729:F5729)</f>
        <v>0.32487500000000002</v>
      </c>
      <c r="D5729">
        <f>AVERAGE(data!G5729:K5729)</f>
        <v>0.15611999999999998</v>
      </c>
      <c r="E5729">
        <f>AVERAGE(data!L5729:O5729)</f>
        <v>-0.53847500000000004</v>
      </c>
      <c r="F5729">
        <f>AVERAGE(data!P5729:T5729)</f>
        <v>0.12811999999999998</v>
      </c>
      <c r="G5729">
        <f>AVERAGE(data!U5729:Y5729)</f>
        <v>-0.36286000000000007</v>
      </c>
      <c r="H5729">
        <f>AVERAGE(data!C5729:Y5729)</f>
        <v>-5.423913043478263E-2</v>
      </c>
      <c r="I5729">
        <f>SUMSQ(data!C5729:Y5729)</f>
        <v>14.657940210000001</v>
      </c>
      <c r="J5729">
        <f>SUMSQ(data!C5729:F5729)-4*stats!C5729^2</f>
        <v>0.62355638750000009</v>
      </c>
      <c r="K5729">
        <f>SUMSQ(data!G5729:K5729)-5*D5729^2</f>
        <v>0.95949570799999995</v>
      </c>
      <c r="L5729">
        <f>SUMSQ(data!L5729:O5729)-4*E5729^2</f>
        <v>0.29595936750000007</v>
      </c>
      <c r="M5729">
        <f>SUMSQ(data!P5729:T5729)-5*stats!F5729^2</f>
        <v>3.456700068</v>
      </c>
      <c r="N5729">
        <f>SUMSQ(data!U5729:Y5729)-5*stats!G5729^2</f>
        <v>6.8779544720000008</v>
      </c>
      <c r="O5729">
        <f t="shared" si="445"/>
        <v>12.213666003</v>
      </c>
      <c r="P5729">
        <f t="shared" si="446"/>
        <v>0.72045421440529334</v>
      </c>
      <c r="Q5729">
        <f t="shared" si="447"/>
        <v>0.6165950283812065</v>
      </c>
      <c r="R5729">
        <f t="shared" si="448"/>
        <v>3816.1066306512871</v>
      </c>
      <c r="S5729">
        <f t="shared" si="449"/>
        <v>1</v>
      </c>
    </row>
    <row r="5730" spans="1:19" x14ac:dyDescent="0.2">
      <c r="A5730" t="s">
        <v>5751</v>
      </c>
      <c r="B5730" t="s">
        <v>10764</v>
      </c>
      <c r="C5730">
        <f>AVERAGE(data!C5730:F5730)</f>
        <v>1.3050999999999999</v>
      </c>
      <c r="D5730">
        <f>AVERAGE(data!G5730:K5730)</f>
        <v>8.9900000000000008E-2</v>
      </c>
      <c r="E5730">
        <f>AVERAGE(data!L5730:O5730)</f>
        <v>-1.2927500000000001</v>
      </c>
      <c r="F5730">
        <f>AVERAGE(data!P5730:T5730)</f>
        <v>0.76666000000000001</v>
      </c>
      <c r="G5730">
        <f>AVERAGE(data!U5730:Y5730)</f>
        <v>0.69270000000000009</v>
      </c>
      <c r="H5730">
        <f>AVERAGE(data!C5730:Y5730)</f>
        <v>0.33894347826086951</v>
      </c>
      <c r="I5730">
        <f>SUMSQ(data!C5730:Y5730)</f>
        <v>32.099676250000002</v>
      </c>
      <c r="J5730">
        <f>SUMSQ(data!C5730:F5730)-4*stats!C5730^2</f>
        <v>6.7663394400000012</v>
      </c>
      <c r="K5730">
        <f>SUMSQ(data!G5730:K5730)-5*D5730^2</f>
        <v>1.7329388600000002</v>
      </c>
      <c r="L5730">
        <f>SUMSQ(data!L5730:O5730)-4*E5730^2</f>
        <v>1.4763386899999995</v>
      </c>
      <c r="M5730">
        <f>SUMSQ(data!P5730:T5730)-5*stats!F5730^2</f>
        <v>1.5892729119999998</v>
      </c>
      <c r="N5730">
        <f>SUMSQ(data!U5730:Y5730)-5*stats!G5730^2</f>
        <v>1.6584177799999993</v>
      </c>
      <c r="O5730">
        <f t="shared" si="445"/>
        <v>13.223307682000002</v>
      </c>
      <c r="P5730">
        <f t="shared" si="446"/>
        <v>5.1390263676086478</v>
      </c>
      <c r="Q5730">
        <f t="shared" si="447"/>
        <v>4.2119082698729897E-3</v>
      </c>
      <c r="R5730">
        <f t="shared" si="448"/>
        <v>26.067500282243934</v>
      </c>
      <c r="S5730">
        <f t="shared" si="449"/>
        <v>1</v>
      </c>
    </row>
    <row r="5731" spans="1:19" x14ac:dyDescent="0.2">
      <c r="A5731" t="s">
        <v>5752</v>
      </c>
      <c r="B5731" t="s">
        <v>10765</v>
      </c>
      <c r="C5731">
        <f>AVERAGE(data!C5731:F5731)</f>
        <v>2.0865</v>
      </c>
      <c r="D5731">
        <f>AVERAGE(data!G5731:K5731)</f>
        <v>1.08514</v>
      </c>
      <c r="E5731">
        <f>AVERAGE(data!L5731:O5731)</f>
        <v>0.87230000000000008</v>
      </c>
      <c r="F5731">
        <f>AVERAGE(data!P5731:T5731)</f>
        <v>-0.21754000000000001</v>
      </c>
      <c r="G5731">
        <f>AVERAGE(data!U5731:Y5731)</f>
        <v>-0.30954000000000004</v>
      </c>
      <c r="H5731">
        <f>AVERAGE(data!C5731:Y5731)</f>
        <v>0.63589130434782593</v>
      </c>
      <c r="I5731">
        <f>SUMSQ(data!C5731:Y5731)</f>
        <v>51.010295570000004</v>
      </c>
      <c r="J5731">
        <f>SUMSQ(data!C5731:F5731)-4*stats!C5731^2</f>
        <v>5.745124220000001</v>
      </c>
      <c r="K5731">
        <f>SUMSQ(data!G5731:K5731)-5*D5731^2</f>
        <v>9.8514107320000015</v>
      </c>
      <c r="L5731">
        <f>SUMSQ(data!L5731:O5731)-4*E5731^2</f>
        <v>2.6640234199999999</v>
      </c>
      <c r="M5731">
        <f>SUMSQ(data!P5731:T5731)-5*stats!F5731^2</f>
        <v>3.1820062520000003</v>
      </c>
      <c r="N5731">
        <f>SUMSQ(data!U5731:Y5731)-5*stats!G5731^2</f>
        <v>2.5068353719999998</v>
      </c>
      <c r="O5731">
        <f t="shared" si="445"/>
        <v>23.949399996000004</v>
      </c>
      <c r="P5731">
        <f t="shared" si="446"/>
        <v>4.0677104262599828</v>
      </c>
      <c r="Q5731">
        <f t="shared" si="447"/>
        <v>1.2022469398706362E-2</v>
      </c>
      <c r="R5731">
        <f t="shared" si="448"/>
        <v>74.407063108593675</v>
      </c>
      <c r="S5731">
        <f t="shared" si="449"/>
        <v>1</v>
      </c>
    </row>
    <row r="5732" spans="1:19" x14ac:dyDescent="0.2">
      <c r="A5732" t="s">
        <v>5753</v>
      </c>
      <c r="B5732" t="s">
        <v>10766</v>
      </c>
      <c r="C5732">
        <f>AVERAGE(data!C5732:F5732)</f>
        <v>-0.36325000000000002</v>
      </c>
      <c r="D5732">
        <f>AVERAGE(data!G5732:K5732)</f>
        <v>0.14786000000000002</v>
      </c>
      <c r="E5732">
        <f>AVERAGE(data!L5732:O5732)</f>
        <v>-0.20297499999999999</v>
      </c>
      <c r="F5732">
        <f>AVERAGE(data!P5732:T5732)</f>
        <v>0.73770000000000002</v>
      </c>
      <c r="G5732">
        <f>AVERAGE(data!U5732:Y5732)</f>
        <v>5.6480000000000044E-2</v>
      </c>
      <c r="H5732">
        <f>AVERAGE(data!C5732:Y5732)</f>
        <v>0.10631739130434785</v>
      </c>
      <c r="I5732">
        <f>SUMSQ(data!C5732:Y5732)</f>
        <v>13.355591270000001</v>
      </c>
      <c r="J5732">
        <f>SUMSQ(data!C5732:F5732)-4*stats!C5732^2</f>
        <v>2.60254385</v>
      </c>
      <c r="K5732">
        <f>SUMSQ(data!G5732:K5732)-5*D5732^2</f>
        <v>0.5689490920000001</v>
      </c>
      <c r="L5732">
        <f>SUMSQ(data!L5732:O5732)-4*E5732^2</f>
        <v>0.10175582750000003</v>
      </c>
      <c r="M5732">
        <f>SUMSQ(data!P5732:T5732)-5*stats!F5732^2</f>
        <v>2.8904417399999986</v>
      </c>
      <c r="N5732">
        <f>SUMSQ(data!U5732:Y5732)-5*stats!G5732^2</f>
        <v>3.6530338079999995</v>
      </c>
      <c r="O5732">
        <f t="shared" si="445"/>
        <v>9.8167243174999985</v>
      </c>
      <c r="P5732">
        <f t="shared" si="446"/>
        <v>1.2977772031642889</v>
      </c>
      <c r="Q5732">
        <f t="shared" si="447"/>
        <v>0.30842688759496389</v>
      </c>
      <c r="R5732">
        <f t="shared" si="448"/>
        <v>1908.8540073252316</v>
      </c>
      <c r="S5732">
        <f t="shared" si="449"/>
        <v>1</v>
      </c>
    </row>
    <row r="5733" spans="1:19" x14ac:dyDescent="0.2">
      <c r="A5733" t="s">
        <v>5754</v>
      </c>
      <c r="B5733" t="s">
        <v>10767</v>
      </c>
      <c r="C5733">
        <f>AVERAGE(data!C5733:F5733)</f>
        <v>0.69340000000000002</v>
      </c>
      <c r="D5733">
        <f>AVERAGE(data!G5733:K5733)</f>
        <v>0.23982000000000001</v>
      </c>
      <c r="E5733">
        <f>AVERAGE(data!L5733:O5733)</f>
        <v>0.31362500000000004</v>
      </c>
      <c r="F5733">
        <f>AVERAGE(data!P5733:T5733)</f>
        <v>3.6140000000000019E-2</v>
      </c>
      <c r="G5733">
        <f>AVERAGE(data!U5733:Y5733)</f>
        <v>0.15628</v>
      </c>
      <c r="H5733">
        <f>AVERAGE(data!C5733:Y5733)</f>
        <v>0.26910000000000006</v>
      </c>
      <c r="I5733">
        <f>SUMSQ(data!C5733:Y5733)</f>
        <v>10.362607070000001</v>
      </c>
      <c r="J5733">
        <f>SUMSQ(data!C5733:F5733)-4*stats!C5733^2</f>
        <v>0.27392569999999994</v>
      </c>
      <c r="K5733">
        <f>SUMSQ(data!G5733:K5733)-5*D5733^2</f>
        <v>2.7905560479999996</v>
      </c>
      <c r="L5733">
        <f>SUMSQ(data!L5733:O5733)-4*E5733^2</f>
        <v>0.7548539274999998</v>
      </c>
      <c r="M5733">
        <f>SUMSQ(data!P5733:T5733)-5*stats!F5733^2</f>
        <v>2.7988836520000002</v>
      </c>
      <c r="N5733">
        <f>SUMSQ(data!U5733:Y5733)-5*stats!G5733^2</f>
        <v>1.0115150880000001</v>
      </c>
      <c r="O5733">
        <f t="shared" si="445"/>
        <v>7.6297344154999998</v>
      </c>
      <c r="P5733">
        <f t="shared" si="446"/>
        <v>1.2894736592945049</v>
      </c>
      <c r="Q5733">
        <f t="shared" si="447"/>
        <v>0.31165773100430544</v>
      </c>
      <c r="R5733">
        <f t="shared" si="448"/>
        <v>1928.8496971856464</v>
      </c>
      <c r="S5733">
        <f t="shared" si="449"/>
        <v>1</v>
      </c>
    </row>
    <row r="5734" spans="1:19" x14ac:dyDescent="0.2">
      <c r="A5734" t="s">
        <v>5755</v>
      </c>
      <c r="B5734" t="s">
        <v>10768</v>
      </c>
      <c r="C5734">
        <f>AVERAGE(data!C5734:F5734)</f>
        <v>1.0229750000000002</v>
      </c>
      <c r="D5734">
        <f>AVERAGE(data!G5734:K5734)</f>
        <v>0.93497999999999981</v>
      </c>
      <c r="E5734">
        <f>AVERAGE(data!L5734:O5734)</f>
        <v>1.3750249999999999</v>
      </c>
      <c r="F5734">
        <f>AVERAGE(data!P5734:T5734)</f>
        <v>-1.11574</v>
      </c>
      <c r="G5734">
        <f>AVERAGE(data!U5734:Y5734)</f>
        <v>-0.67556000000000005</v>
      </c>
      <c r="H5734">
        <f>AVERAGE(data!C5734:Y5734)</f>
        <v>0.23088695652173918</v>
      </c>
      <c r="I5734">
        <f>SUMSQ(data!C5734:Y5734)</f>
        <v>29.18178954</v>
      </c>
      <c r="J5734">
        <f>SUMSQ(data!C5734:F5734)-4*stats!C5734^2</f>
        <v>0.96148708749999834</v>
      </c>
      <c r="K5734">
        <f>SUMSQ(data!G5734:K5734)-5*D5734^2</f>
        <v>0.36051670800000135</v>
      </c>
      <c r="L5734">
        <f>SUMSQ(data!L5734:O5734)-4*E5734^2</f>
        <v>0.75842774749999986</v>
      </c>
      <c r="M5734">
        <f>SUMSQ(data!P5734:T5734)-5*stats!F5734^2</f>
        <v>1.1679955120000001</v>
      </c>
      <c r="N5734">
        <f>SUMSQ(data!U5734:Y5734)-5*stats!G5734^2</f>
        <v>1.3074527720000004</v>
      </c>
      <c r="O5734">
        <f t="shared" si="445"/>
        <v>4.555879827</v>
      </c>
      <c r="P5734">
        <f t="shared" si="446"/>
        <v>19.459089864795065</v>
      </c>
      <c r="Q5734">
        <f t="shared" si="447"/>
        <v>1.0831181425893823E-6</v>
      </c>
      <c r="R5734">
        <f t="shared" si="448"/>
        <v>6.7034181844856872E-3</v>
      </c>
      <c r="S5734">
        <f t="shared" si="449"/>
        <v>6.7034181844856872E-3</v>
      </c>
    </row>
    <row r="5735" spans="1:19" x14ac:dyDescent="0.2">
      <c r="A5735" t="s">
        <v>5756</v>
      </c>
      <c r="B5735" t="s">
        <v>10769</v>
      </c>
      <c r="C5735">
        <f>AVERAGE(data!C5735:F5735)</f>
        <v>-2.01105</v>
      </c>
      <c r="D5735">
        <f>AVERAGE(data!G5735:K5735)</f>
        <v>-2.4157599999999997</v>
      </c>
      <c r="E5735">
        <f>AVERAGE(data!L5735:O5735)</f>
        <v>-1.9791750000000001</v>
      </c>
      <c r="F5735">
        <f>AVERAGE(data!P5735:T5735)</f>
        <v>0.59755999999999998</v>
      </c>
      <c r="G5735">
        <f>AVERAGE(data!U5735:Y5735)</f>
        <v>0.86082000000000003</v>
      </c>
      <c r="H5735">
        <f>AVERAGE(data!C5735:Y5735)</f>
        <v>-0.90207826086956544</v>
      </c>
      <c r="I5735">
        <f>SUMSQ(data!C5735:Y5735)</f>
        <v>73.944766080000008</v>
      </c>
      <c r="J5735">
        <f>SUMSQ(data!C5735:F5735)-4*stats!C5735^2</f>
        <v>1.1447842100000045</v>
      </c>
      <c r="K5735">
        <f>SUMSQ(data!G5735:K5735)-5*D5735^2</f>
        <v>2.6180298320000084</v>
      </c>
      <c r="L5735">
        <f>SUMSQ(data!L5735:O5735)-4*E5735^2</f>
        <v>7.6429647499999476E-2</v>
      </c>
      <c r="M5735">
        <f>SUMSQ(data!P5735:T5735)-5*stats!F5735^2</f>
        <v>1.1440561119999999</v>
      </c>
      <c r="N5735">
        <f>SUMSQ(data!U5735:Y5735)-5*stats!G5735^2</f>
        <v>2.4457161279999999</v>
      </c>
      <c r="O5735">
        <f t="shared" si="445"/>
        <v>7.4290159295000118</v>
      </c>
      <c r="P5735">
        <f t="shared" si="446"/>
        <v>32.232627149302118</v>
      </c>
      <c r="Q5735">
        <f t="shared" si="447"/>
        <v>2.2316116439325533E-8</v>
      </c>
      <c r="R5735">
        <f t="shared" si="448"/>
        <v>1.3811444464298573E-4</v>
      </c>
      <c r="S5735">
        <f t="shared" si="449"/>
        <v>1.3811444464298573E-4</v>
      </c>
    </row>
    <row r="5736" spans="1:19" x14ac:dyDescent="0.2">
      <c r="A5736" t="s">
        <v>5757</v>
      </c>
      <c r="B5736" t="s">
        <v>10770</v>
      </c>
      <c r="C5736">
        <f>AVERAGE(data!C5736:F5736)</f>
        <v>-0.84312500000000001</v>
      </c>
      <c r="D5736">
        <f>AVERAGE(data!G5736:K5736)</f>
        <v>-0.67903999999999987</v>
      </c>
      <c r="E5736">
        <f>AVERAGE(data!L5736:O5736)</f>
        <v>-0.261575</v>
      </c>
      <c r="F5736">
        <f>AVERAGE(data!P5736:T5736)</f>
        <v>0.31084000000000001</v>
      </c>
      <c r="G5736">
        <f>AVERAGE(data!U5736:Y5736)</f>
        <v>-0.18462000000000001</v>
      </c>
      <c r="H5736">
        <f>AVERAGE(data!C5736:Y5736)</f>
        <v>-0.31229999999999991</v>
      </c>
      <c r="I5736">
        <f>SUMSQ(data!C5736:Y5736)</f>
        <v>15.114499470000002</v>
      </c>
      <c r="J5736">
        <f>SUMSQ(data!C5736:F5736)-4*stats!C5736^2</f>
        <v>1.5587517474999988</v>
      </c>
      <c r="K5736">
        <f>SUMSQ(data!G5736:K5736)-5*D5736^2</f>
        <v>0.92973947200000051</v>
      </c>
      <c r="L5736">
        <f>SUMSQ(data!L5736:O5736)-4*E5736^2</f>
        <v>1.8303003275000003</v>
      </c>
      <c r="M5736">
        <f>SUMSQ(data!P5736:T5736)-5*stats!F5736^2</f>
        <v>2.712555692</v>
      </c>
      <c r="N5736">
        <f>SUMSQ(data!U5736:Y5736)-5*stats!G5736^2</f>
        <v>2.0070203879999999</v>
      </c>
      <c r="O5736">
        <f t="shared" si="445"/>
        <v>9.0383676269999995</v>
      </c>
      <c r="P5736">
        <f t="shared" si="446"/>
        <v>2.4201355308293007</v>
      </c>
      <c r="Q5736">
        <f t="shared" si="447"/>
        <v>7.6077429387355913E-2</v>
      </c>
      <c r="R5736">
        <f t="shared" si="448"/>
        <v>470.84321047834572</v>
      </c>
      <c r="S5736">
        <f t="shared" si="449"/>
        <v>1</v>
      </c>
    </row>
    <row r="5737" spans="1:19" x14ac:dyDescent="0.2">
      <c r="A5737" t="s">
        <v>5758</v>
      </c>
      <c r="B5737" t="s">
        <v>10771</v>
      </c>
      <c r="C5737">
        <f>AVERAGE(data!C5737:F5737)</f>
        <v>0.20205000000000001</v>
      </c>
      <c r="D5737">
        <f>AVERAGE(data!G5737:K5737)</f>
        <v>0.19591999999999998</v>
      </c>
      <c r="E5737">
        <f>AVERAGE(data!L5737:O5737)</f>
        <v>0.33434999999999998</v>
      </c>
      <c r="F5737">
        <f>AVERAGE(data!P5737:T5737)</f>
        <v>-0.89045999999999981</v>
      </c>
      <c r="G5737">
        <f>AVERAGE(data!U5737:Y5737)</f>
        <v>-0.64661999999999997</v>
      </c>
      <c r="H5737">
        <f>AVERAGE(data!C5737:Y5737)</f>
        <v>-0.19826956521739134</v>
      </c>
      <c r="I5737">
        <f>SUMSQ(data!C5737:Y5737)</f>
        <v>22.102746079999996</v>
      </c>
      <c r="J5737">
        <f>SUMSQ(data!C5737:F5737)-4*stats!C5737^2</f>
        <v>4.6937479300000007</v>
      </c>
      <c r="K5737">
        <f>SUMSQ(data!G5737:K5737)-5*D5737^2</f>
        <v>3.7121817679999998</v>
      </c>
      <c r="L5737">
        <f>SUMSQ(data!L5737:O5737)-4*E5737^2</f>
        <v>1.8148345699999999</v>
      </c>
      <c r="M5737">
        <f>SUMSQ(data!P5737:T5737)-5*stats!F5737^2</f>
        <v>2.8558817120000017</v>
      </c>
      <c r="N5737">
        <f>SUMSQ(data!U5737:Y5737)-5*stats!G5737^2</f>
        <v>2.1685381880000003</v>
      </c>
      <c r="O5737">
        <f t="shared" si="445"/>
        <v>15.245184168000005</v>
      </c>
      <c r="P5737">
        <f t="shared" si="446"/>
        <v>1.6193456642537005</v>
      </c>
      <c r="Q5737">
        <f t="shared" si="447"/>
        <v>0.20554406365814079</v>
      </c>
      <c r="R5737">
        <f t="shared" si="448"/>
        <v>1272.1122099802333</v>
      </c>
      <c r="S5737">
        <f t="shared" si="449"/>
        <v>1</v>
      </c>
    </row>
    <row r="5738" spans="1:19" x14ac:dyDescent="0.2">
      <c r="A5738" t="s">
        <v>5759</v>
      </c>
      <c r="B5738" t="s">
        <v>5759</v>
      </c>
      <c r="C5738">
        <f>AVERAGE(data!C5738:F5738)</f>
        <v>-0.61652499999999999</v>
      </c>
      <c r="D5738">
        <f>AVERAGE(data!G5738:K5738)</f>
        <v>-0.50202000000000002</v>
      </c>
      <c r="E5738">
        <f>AVERAGE(data!L5738:O5738)</f>
        <v>-0.59917500000000001</v>
      </c>
      <c r="F5738">
        <f>AVERAGE(data!P5738:T5738)</f>
        <v>-4.6240000000000003E-2</v>
      </c>
      <c r="G5738">
        <f>AVERAGE(data!U5738:Y5738)</f>
        <v>-0.23170000000000002</v>
      </c>
      <c r="H5738">
        <f>AVERAGE(data!C5738:Y5738)</f>
        <v>-0.38098260869565215</v>
      </c>
      <c r="I5738">
        <f>SUMSQ(data!C5738:Y5738)</f>
        <v>14.215964420000002</v>
      </c>
      <c r="J5738">
        <f>SUMSQ(data!C5738:F5738)-4*stats!C5738^2</f>
        <v>3.5291673275000002</v>
      </c>
      <c r="K5738">
        <f>SUMSQ(data!G5738:K5738)-5*D5738^2</f>
        <v>2.6647316279999997</v>
      </c>
      <c r="L5738">
        <f>SUMSQ(data!L5738:O5738)-4*E5738^2</f>
        <v>1.2756053274999999</v>
      </c>
      <c r="M5738">
        <f>SUMSQ(data!P5738:T5738)-5*stats!F5738^2</f>
        <v>1.0623500319999999</v>
      </c>
      <c r="N5738">
        <f>SUMSQ(data!U5738:Y5738)-5*stats!G5738^2</f>
        <v>1.1884195399999999</v>
      </c>
      <c r="O5738">
        <f t="shared" si="445"/>
        <v>9.7202738550000003</v>
      </c>
      <c r="P5738">
        <f t="shared" si="446"/>
        <v>1.6650236686155597</v>
      </c>
      <c r="Q5738">
        <f t="shared" si="447"/>
        <v>0.19402023337856134</v>
      </c>
      <c r="R5738">
        <f t="shared" si="448"/>
        <v>1200.791224379916</v>
      </c>
      <c r="S5738">
        <f t="shared" si="449"/>
        <v>1</v>
      </c>
    </row>
    <row r="5739" spans="1:19" x14ac:dyDescent="0.2">
      <c r="A5739" t="s">
        <v>5760</v>
      </c>
      <c r="B5739" t="s">
        <v>5760</v>
      </c>
      <c r="C5739">
        <f>AVERAGE(data!C5739:F5739)</f>
        <v>-0.9637</v>
      </c>
      <c r="D5739">
        <f>AVERAGE(data!G5739:K5739)</f>
        <v>-0.35043999999999997</v>
      </c>
      <c r="E5739">
        <f>AVERAGE(data!L5739:O5739)</f>
        <v>-0.22692499999999999</v>
      </c>
      <c r="F5739">
        <f>AVERAGE(data!P5739:T5739)</f>
        <v>0.12969999999999998</v>
      </c>
      <c r="G5739">
        <f>AVERAGE(data!U5739:Y5739)</f>
        <v>-0.41753999999999997</v>
      </c>
      <c r="H5739">
        <f>AVERAGE(data!C5739:Y5739)</f>
        <v>-0.34582173913043485</v>
      </c>
      <c r="I5739">
        <f>SUMSQ(data!C5739:Y5739)</f>
        <v>16.302887389999999</v>
      </c>
      <c r="J5739">
        <f>SUMSQ(data!C5739:F5739)-4*stats!C5739^2</f>
        <v>0.75192885999999959</v>
      </c>
      <c r="K5739">
        <f>SUMSQ(data!G5739:K5739)-5*D5739^2</f>
        <v>0.59588921199999989</v>
      </c>
      <c r="L5739">
        <f>SUMSQ(data!L5739:O5739)-4*E5739^2</f>
        <v>0.9654942875000001</v>
      </c>
      <c r="M5739">
        <f>SUMSQ(data!P5739:T5739)-5*stats!F5739^2</f>
        <v>1.6415039400000002</v>
      </c>
      <c r="N5739">
        <f>SUMSQ(data!U5739:Y5739)-5*stats!G5739^2</f>
        <v>6.8573708319999991</v>
      </c>
      <c r="O5739">
        <f t="shared" si="445"/>
        <v>10.812187131499998</v>
      </c>
      <c r="P5739">
        <f t="shared" si="446"/>
        <v>1.8281704423162115</v>
      </c>
      <c r="Q5739">
        <f t="shared" si="447"/>
        <v>0.15797658594158578</v>
      </c>
      <c r="R5739">
        <f t="shared" si="448"/>
        <v>977.71709039247446</v>
      </c>
      <c r="S5739">
        <f t="shared" si="449"/>
        <v>1</v>
      </c>
    </row>
    <row r="5740" spans="1:19" x14ac:dyDescent="0.2">
      <c r="A5740" t="s">
        <v>5761</v>
      </c>
      <c r="B5740" t="s">
        <v>10772</v>
      </c>
      <c r="C5740">
        <f>AVERAGE(data!C5740:F5740)</f>
        <v>-0.42220000000000002</v>
      </c>
      <c r="D5740">
        <f>AVERAGE(data!G5740:K5740)</f>
        <v>-0.58209999999999995</v>
      </c>
      <c r="E5740">
        <f>AVERAGE(data!L5740:O5740)</f>
        <v>-0.30649999999999999</v>
      </c>
      <c r="F5740">
        <f>AVERAGE(data!P5740:T5740)</f>
        <v>-0.55477999999999994</v>
      </c>
      <c r="G5740">
        <f>AVERAGE(data!U5740:Y5740)</f>
        <v>0.32332</v>
      </c>
      <c r="H5740">
        <f>AVERAGE(data!C5740:Y5740)</f>
        <v>-0.30359130434782616</v>
      </c>
      <c r="I5740">
        <f>SUMSQ(data!C5740:Y5740)</f>
        <v>14.657836779999998</v>
      </c>
      <c r="J5740">
        <f>SUMSQ(data!C5740:F5740)-4*stats!C5740^2</f>
        <v>1.0960544599999997</v>
      </c>
      <c r="K5740">
        <f>SUMSQ(data!G5740:K5740)-5*D5740^2</f>
        <v>0.82040410000000041</v>
      </c>
      <c r="L5740">
        <f>SUMSQ(data!L5740:O5740)-4*E5740^2</f>
        <v>1.6683943999999999</v>
      </c>
      <c r="M5740">
        <f>SUMSQ(data!P5740:T5740)-5*stats!F5740^2</f>
        <v>0.97778072799999993</v>
      </c>
      <c r="N5740">
        <f>SUMSQ(data!U5740:Y5740)-5*stats!G5740^2</f>
        <v>5.2506373279999998</v>
      </c>
      <c r="O5740">
        <f t="shared" si="445"/>
        <v>9.8132710159999998</v>
      </c>
      <c r="P5740">
        <f t="shared" si="446"/>
        <v>1.7772297047502634</v>
      </c>
      <c r="Q5740">
        <f t="shared" si="447"/>
        <v>0.16842602567311518</v>
      </c>
      <c r="R5740">
        <f t="shared" si="448"/>
        <v>1042.3886728909099</v>
      </c>
      <c r="S5740">
        <f t="shared" si="449"/>
        <v>1</v>
      </c>
    </row>
    <row r="5741" spans="1:19" x14ac:dyDescent="0.2">
      <c r="A5741" t="s">
        <v>5762</v>
      </c>
      <c r="B5741" t="s">
        <v>10773</v>
      </c>
      <c r="C5741">
        <f>AVERAGE(data!C5741:F5741)</f>
        <v>-0.191575</v>
      </c>
      <c r="D5741">
        <f>AVERAGE(data!G5741:K5741)</f>
        <v>-0.3004</v>
      </c>
      <c r="E5741">
        <f>AVERAGE(data!L5741:O5741)</f>
        <v>-0.57557499999999995</v>
      </c>
      <c r="F5741">
        <f>AVERAGE(data!P5741:T5741)</f>
        <v>0.63643999999999989</v>
      </c>
      <c r="G5741">
        <f>AVERAGE(data!U5741:Y5741)</f>
        <v>3.4000000000000696E-4</v>
      </c>
      <c r="H5741">
        <f>AVERAGE(data!C5741:Y5741)</f>
        <v>-6.029130434782607E-2</v>
      </c>
      <c r="I5741">
        <f>SUMSQ(data!C5741:Y5741)</f>
        <v>21.650825050000005</v>
      </c>
      <c r="J5741">
        <f>SUMSQ(data!C5741:F5741)-4*stats!C5741^2</f>
        <v>4.1766146675</v>
      </c>
      <c r="K5741">
        <f>SUMSQ(data!G5741:K5741)-5*D5741^2</f>
        <v>2.9935253200000003</v>
      </c>
      <c r="L5741">
        <f>SUMSQ(data!L5741:O5741)-4*E5741^2</f>
        <v>0.68698462750000022</v>
      </c>
      <c r="M5741">
        <f>SUMSQ(data!P5741:T5741)-5*stats!F5741^2</f>
        <v>6.7343947719999999</v>
      </c>
      <c r="N5741">
        <f>SUMSQ(data!U5741:Y5741)-5*stats!G5741^2</f>
        <v>3.1108746719999996</v>
      </c>
      <c r="O5741">
        <f t="shared" si="445"/>
        <v>17.702394059</v>
      </c>
      <c r="P5741">
        <f t="shared" si="446"/>
        <v>0.80296210333050189</v>
      </c>
      <c r="Q5741">
        <f t="shared" si="447"/>
        <v>0.56214105840407491</v>
      </c>
      <c r="R5741">
        <f t="shared" si="448"/>
        <v>3479.0910104628197</v>
      </c>
      <c r="S5741">
        <f t="shared" si="449"/>
        <v>1</v>
      </c>
    </row>
    <row r="5742" spans="1:19" x14ac:dyDescent="0.2">
      <c r="A5742" t="s">
        <v>5763</v>
      </c>
      <c r="B5742" t="s">
        <v>10774</v>
      </c>
      <c r="C5742">
        <f>AVERAGE(data!C5742:F5742)</f>
        <v>-1.0331000000000001</v>
      </c>
      <c r="D5742">
        <f>AVERAGE(data!G5742:K5742)</f>
        <v>-0.72075999999999996</v>
      </c>
      <c r="E5742">
        <f>AVERAGE(data!L5742:O5742)</f>
        <v>-0.44577500000000003</v>
      </c>
      <c r="F5742">
        <f>AVERAGE(data!P5742:T5742)</f>
        <v>-0.70894000000000001</v>
      </c>
      <c r="G5742">
        <f>AVERAGE(data!U5742:Y5742)</f>
        <v>-0.26244000000000001</v>
      </c>
      <c r="H5742">
        <f>AVERAGE(data!C5742:Y5742)</f>
        <v>-0.62505217391304346</v>
      </c>
      <c r="I5742">
        <f>SUMSQ(data!C5742:Y5742)</f>
        <v>21.395170960000002</v>
      </c>
      <c r="J5742">
        <f>SUMSQ(data!C5742:F5742)-4*stats!C5742^2</f>
        <v>3.1455202399999989</v>
      </c>
      <c r="K5742">
        <f>SUMSQ(data!G5742:K5742)-5*D5742^2</f>
        <v>0.24477533200000012</v>
      </c>
      <c r="L5742">
        <f>SUMSQ(data!L5742:O5742)-4*E5742^2</f>
        <v>0.98964526750000015</v>
      </c>
      <c r="M5742">
        <f>SUMSQ(data!P5742:T5742)-5*stats!F5742^2</f>
        <v>4.0014881120000005</v>
      </c>
      <c r="N5742">
        <f>SUMSQ(data!U5742:Y5742)-5*stats!G5742^2</f>
        <v>2.4948698920000001</v>
      </c>
      <c r="O5742">
        <f t="shared" si="445"/>
        <v>10.876298843499999</v>
      </c>
      <c r="P5742">
        <f t="shared" si="446"/>
        <v>3.481693558101433</v>
      </c>
      <c r="Q5742">
        <f t="shared" si="447"/>
        <v>2.2404754325204015E-2</v>
      </c>
      <c r="R5742">
        <f t="shared" si="448"/>
        <v>138.66302451868765</v>
      </c>
      <c r="S5742">
        <f t="shared" si="449"/>
        <v>1</v>
      </c>
    </row>
    <row r="5743" spans="1:19" x14ac:dyDescent="0.2">
      <c r="A5743" t="s">
        <v>5764</v>
      </c>
      <c r="B5743" t="s">
        <v>5764</v>
      </c>
      <c r="C5743">
        <f>AVERAGE(data!C5743:F5743)</f>
        <v>1.610625</v>
      </c>
      <c r="D5743">
        <f>AVERAGE(data!G5743:K5743)</f>
        <v>0.96726000000000012</v>
      </c>
      <c r="E5743">
        <f>AVERAGE(data!L5743:O5743)</f>
        <v>0.48699999999999999</v>
      </c>
      <c r="F5743">
        <f>AVERAGE(data!P5743:T5743)</f>
        <v>-0.34361999999999998</v>
      </c>
      <c r="G5743">
        <f>AVERAGE(data!U5743:Y5743)</f>
        <v>0.25552000000000002</v>
      </c>
      <c r="H5743">
        <f>AVERAGE(data!C5743:Y5743)</f>
        <v>0.55592608695652179</v>
      </c>
      <c r="I5743">
        <f>SUMSQ(data!C5743:Y5743)</f>
        <v>25.826759990000003</v>
      </c>
      <c r="J5743">
        <f>SUMSQ(data!C5743:F5743)-4*stats!C5743^2</f>
        <v>0.92792526750000093</v>
      </c>
      <c r="K5743">
        <f>SUMSQ(data!G5743:K5743)-5*D5743^2</f>
        <v>0.78379573199999886</v>
      </c>
      <c r="L5743">
        <f>SUMSQ(data!L5743:O5743)-4*E5743^2</f>
        <v>1.9482729400000003</v>
      </c>
      <c r="M5743">
        <f>SUMSQ(data!P5743:T5743)-5*stats!F5743^2</f>
        <v>2.576241488</v>
      </c>
      <c r="N5743">
        <f>SUMSQ(data!U5743:Y5743)-5*stats!G5743^2</f>
        <v>2.6706115879999994</v>
      </c>
      <c r="O5743">
        <f t="shared" si="445"/>
        <v>8.9068470155000004</v>
      </c>
      <c r="P5743">
        <f t="shared" si="446"/>
        <v>6.8387485046278886</v>
      </c>
      <c r="Q5743">
        <f t="shared" si="447"/>
        <v>9.7556396810049119E-4</v>
      </c>
      <c r="R5743">
        <f t="shared" si="448"/>
        <v>6.0377653985739403</v>
      </c>
      <c r="S5743">
        <f t="shared" si="449"/>
        <v>1</v>
      </c>
    </row>
    <row r="5744" spans="1:19" x14ac:dyDescent="0.2">
      <c r="A5744" t="s">
        <v>5765</v>
      </c>
      <c r="B5744" t="s">
        <v>10775</v>
      </c>
      <c r="C5744">
        <f>AVERAGE(data!C5744:F5744)</f>
        <v>-0.10307499999999997</v>
      </c>
      <c r="D5744">
        <f>AVERAGE(data!G5744:K5744)</f>
        <v>-5.374000000000001E-2</v>
      </c>
      <c r="E5744">
        <f>AVERAGE(data!L5744:O5744)</f>
        <v>-0.68337500000000007</v>
      </c>
      <c r="F5744">
        <f>AVERAGE(data!P5744:T5744)</f>
        <v>-0.19368000000000002</v>
      </c>
      <c r="G5744">
        <f>AVERAGE(data!U5744:Y5744)</f>
        <v>0.40917999999999999</v>
      </c>
      <c r="H5744">
        <f>AVERAGE(data!C5744:Y5744)</f>
        <v>-0.10160869565217392</v>
      </c>
      <c r="I5744">
        <f>SUMSQ(data!C5744:Y5744)</f>
        <v>9.9330904600000007</v>
      </c>
      <c r="J5744">
        <f>SUMSQ(data!C5744:F5744)-4*stats!C5744^2</f>
        <v>1.5605862475000001</v>
      </c>
      <c r="K5744">
        <f>SUMSQ(data!G5744:K5744)-5*D5744^2</f>
        <v>0.97201341200000002</v>
      </c>
      <c r="L5744">
        <f>SUMSQ(data!L5744:O5744)-4*E5744^2</f>
        <v>1.5671657674999999</v>
      </c>
      <c r="M5744">
        <f>SUMSQ(data!P5744:T5744)-5*stats!F5744^2</f>
        <v>0.80627976800000001</v>
      </c>
      <c r="N5744">
        <f>SUMSQ(data!U5744:Y5744)-5*stats!G5744^2</f>
        <v>2.0774008679999998</v>
      </c>
      <c r="O5744">
        <f t="shared" si="445"/>
        <v>6.9834460630000006</v>
      </c>
      <c r="P5744">
        <f t="shared" si="446"/>
        <v>1.5205558592999762</v>
      </c>
      <c r="Q5744">
        <f t="shared" si="447"/>
        <v>0.23288364844827414</v>
      </c>
      <c r="R5744">
        <f t="shared" si="448"/>
        <v>1441.3169002463687</v>
      </c>
      <c r="S5744">
        <f t="shared" si="449"/>
        <v>1</v>
      </c>
    </row>
    <row r="5745" spans="1:19" x14ac:dyDescent="0.2">
      <c r="A5745" t="s">
        <v>5766</v>
      </c>
      <c r="B5745" t="s">
        <v>5766</v>
      </c>
      <c r="C5745">
        <f>AVERAGE(data!C5745:F5745)</f>
        <v>-0.91714999999999991</v>
      </c>
      <c r="D5745">
        <f>AVERAGE(data!G5745:K5745)</f>
        <v>-0.55056000000000005</v>
      </c>
      <c r="E5745">
        <f>AVERAGE(data!L5745:O5745)</f>
        <v>-0.70002500000000001</v>
      </c>
      <c r="F5745">
        <f>AVERAGE(data!P5745:T5745)</f>
        <v>0.48202</v>
      </c>
      <c r="G5745">
        <f>AVERAGE(data!U5745:Y5745)</f>
        <v>-0.16721999999999998</v>
      </c>
      <c r="H5745">
        <f>AVERAGE(data!C5745:Y5745)</f>
        <v>-0.33249999999999996</v>
      </c>
      <c r="I5745">
        <f>SUMSQ(data!C5745:Y5745)</f>
        <v>12.939867709999998</v>
      </c>
      <c r="J5745">
        <f>SUMSQ(data!C5745:F5745)-4*stats!C5745^2</f>
        <v>0.57083981000000072</v>
      </c>
      <c r="K5745">
        <f>SUMSQ(data!G5745:K5745)-5*D5745^2</f>
        <v>0.51504621199999923</v>
      </c>
      <c r="L5745">
        <f>SUMSQ(data!L5745:O5745)-4*E5745^2</f>
        <v>0.49147544750000027</v>
      </c>
      <c r="M5745">
        <f>SUMSQ(data!P5745:T5745)-5*stats!F5745^2</f>
        <v>1.6771032080000008</v>
      </c>
      <c r="N5745">
        <f>SUMSQ(data!U5745:Y5745)-5*stats!G5745^2</f>
        <v>1.543495928</v>
      </c>
      <c r="O5745">
        <f t="shared" si="445"/>
        <v>4.797960605500001</v>
      </c>
      <c r="P5745">
        <f t="shared" si="446"/>
        <v>6.1090258937516779</v>
      </c>
      <c r="Q5745">
        <f t="shared" si="447"/>
        <v>1.7789788801350556E-3</v>
      </c>
      <c r="R5745">
        <f t="shared" si="448"/>
        <v>11.01010028915586</v>
      </c>
      <c r="S5745">
        <f t="shared" si="449"/>
        <v>1</v>
      </c>
    </row>
    <row r="5746" spans="1:19" x14ac:dyDescent="0.2">
      <c r="A5746" t="s">
        <v>5767</v>
      </c>
      <c r="B5746" t="s">
        <v>10776</v>
      </c>
      <c r="C5746">
        <f>AVERAGE(data!C5746:F5746)</f>
        <v>1.6573</v>
      </c>
      <c r="D5746">
        <f>AVERAGE(data!G5746:K5746)</f>
        <v>2.3202400000000001</v>
      </c>
      <c r="E5746">
        <f>AVERAGE(data!L5746:O5746)</f>
        <v>2.343</v>
      </c>
      <c r="F5746">
        <f>AVERAGE(data!P5746:T5746)</f>
        <v>-0.64688000000000001</v>
      </c>
      <c r="G5746">
        <f>AVERAGE(data!U5746:Y5746)</f>
        <v>-0.33771999999999996</v>
      </c>
      <c r="H5746">
        <f>AVERAGE(data!C5746:Y5746)</f>
        <v>0.98606086956521732</v>
      </c>
      <c r="I5746">
        <f>SUMSQ(data!C5746:Y5746)</f>
        <v>81.052360539999995</v>
      </c>
      <c r="J5746">
        <f>SUMSQ(data!C5746:F5746)-4*stats!C5746^2</f>
        <v>5.7205598800000015</v>
      </c>
      <c r="K5746">
        <f>SUMSQ(data!G5746:K5746)-5*D5746^2</f>
        <v>7.7757475520000057</v>
      </c>
      <c r="L5746">
        <f>SUMSQ(data!L5746:O5746)-4*E5746^2</f>
        <v>2.3077973400000005</v>
      </c>
      <c r="M5746">
        <f>SUMSQ(data!P5746:T5746)-5*stats!F5746^2</f>
        <v>1.6434067880000001</v>
      </c>
      <c r="N5746">
        <f>SUMSQ(data!U5746:Y5746)-5*stats!G5746^2</f>
        <v>1.0795688680000004</v>
      </c>
      <c r="O5746">
        <f t="shared" si="445"/>
        <v>18.527080428000009</v>
      </c>
      <c r="P5746">
        <f t="shared" si="446"/>
        <v>12.149297309845945</v>
      </c>
      <c r="Q5746">
        <f t="shared" si="447"/>
        <v>2.9755401146681376E-5</v>
      </c>
      <c r="R5746">
        <f t="shared" si="448"/>
        <v>0.18415617769681103</v>
      </c>
      <c r="S5746">
        <f t="shared" si="449"/>
        <v>0.18415617769681103</v>
      </c>
    </row>
    <row r="5747" spans="1:19" x14ac:dyDescent="0.2">
      <c r="A5747" t="s">
        <v>5768</v>
      </c>
      <c r="B5747" t="s">
        <v>10777</v>
      </c>
      <c r="C5747">
        <f>AVERAGE(data!C5747:F5747)</f>
        <v>2.0142500000000001</v>
      </c>
      <c r="D5747">
        <f>AVERAGE(data!G5747:K5747)</f>
        <v>2.1089799999999999</v>
      </c>
      <c r="E5747">
        <f>AVERAGE(data!L5747:O5747)</f>
        <v>1.8061500000000001</v>
      </c>
      <c r="F5747">
        <f>AVERAGE(data!P5747:T5747)</f>
        <v>-0.83203999999999989</v>
      </c>
      <c r="G5747">
        <f>AVERAGE(data!U5747:Y5747)</f>
        <v>-0.67304000000000008</v>
      </c>
      <c r="H5747">
        <f>AVERAGE(data!C5747:Y5747)</f>
        <v>0.79570000000000007</v>
      </c>
      <c r="I5747">
        <f>SUMSQ(data!C5747:Y5747)</f>
        <v>71.472976669999966</v>
      </c>
      <c r="J5747">
        <f>SUMSQ(data!C5747:F5747)-4*stats!C5747^2</f>
        <v>3.5250566099999965</v>
      </c>
      <c r="K5747">
        <f>SUMSQ(data!G5747:K5747)-5*D5747^2</f>
        <v>1.4522517880000017</v>
      </c>
      <c r="L5747">
        <f>SUMSQ(data!L5747:O5747)-4*E5747^2</f>
        <v>0.71530152999999608</v>
      </c>
      <c r="M5747">
        <f>SUMSQ(data!P5747:T5747)-5*stats!F5747^2</f>
        <v>5.1704039120000012</v>
      </c>
      <c r="N5747">
        <f>SUMSQ(data!U5747:Y5747)-5*stats!G5747^2</f>
        <v>3.3670890720000006</v>
      </c>
      <c r="O5747">
        <f t="shared" si="445"/>
        <v>14.230102911999996</v>
      </c>
      <c r="P5747">
        <f t="shared" si="446"/>
        <v>14.481578018316441</v>
      </c>
      <c r="Q5747">
        <f t="shared" si="447"/>
        <v>9.0191543765741016E-6</v>
      </c>
      <c r="R5747">
        <f t="shared" si="448"/>
        <v>5.5819546436617115E-2</v>
      </c>
      <c r="S5747">
        <f t="shared" si="449"/>
        <v>5.5819546436617115E-2</v>
      </c>
    </row>
    <row r="5748" spans="1:19" x14ac:dyDescent="0.2">
      <c r="A5748" t="s">
        <v>5769</v>
      </c>
      <c r="B5748" t="s">
        <v>5769</v>
      </c>
      <c r="C5748">
        <f>AVERAGE(data!C5748:F5748)</f>
        <v>0.45327499999999998</v>
      </c>
      <c r="D5748">
        <f>AVERAGE(data!G5748:K5748)</f>
        <v>0.50885999999999998</v>
      </c>
      <c r="E5748">
        <f>AVERAGE(data!L5748:O5748)</f>
        <v>0.87144999999999995</v>
      </c>
      <c r="F5748">
        <f>AVERAGE(data!P5748:T5748)</f>
        <v>-0.56719999999999993</v>
      </c>
      <c r="G5748">
        <f>AVERAGE(data!U5748:Y5748)</f>
        <v>-0.75404000000000004</v>
      </c>
      <c r="H5748">
        <f>AVERAGE(data!C5748:Y5748)</f>
        <v>5.3782608695652226E-2</v>
      </c>
      <c r="I5748">
        <f>SUMSQ(data!C5748:Y5748)</f>
        <v>24.211756080000008</v>
      </c>
      <c r="J5748">
        <f>SUMSQ(data!C5748:F5748)-4*stats!C5748^2</f>
        <v>4.2231287475000006</v>
      </c>
      <c r="K5748">
        <f>SUMSQ(data!G5748:K5748)-5*D5748^2</f>
        <v>3.3205936520000003</v>
      </c>
      <c r="L5748">
        <f>SUMSQ(data!L5748:O5748)-4*E5748^2</f>
        <v>0.47574081000000046</v>
      </c>
      <c r="M5748">
        <f>SUMSQ(data!P5748:T5748)-5*stats!F5748^2</f>
        <v>2.7985034800000008</v>
      </c>
      <c r="N5748">
        <f>SUMSQ(data!U5748:Y5748)-5*stats!G5748^2</f>
        <v>3.7881027719999989</v>
      </c>
      <c r="O5748">
        <f t="shared" si="445"/>
        <v>14.606069461500001</v>
      </c>
      <c r="P5748">
        <f t="shared" si="446"/>
        <v>2.3675412415195178</v>
      </c>
      <c r="Q5748">
        <f t="shared" si="447"/>
        <v>8.1079515522230472E-2</v>
      </c>
      <c r="R5748">
        <f t="shared" si="448"/>
        <v>501.80112156708441</v>
      </c>
      <c r="S5748">
        <f t="shared" si="449"/>
        <v>1</v>
      </c>
    </row>
    <row r="5749" spans="1:19" x14ac:dyDescent="0.2">
      <c r="A5749" t="s">
        <v>5770</v>
      </c>
      <c r="B5749" t="s">
        <v>10778</v>
      </c>
      <c r="C5749">
        <f>AVERAGE(data!C5749:F5749)</f>
        <v>-0.67567499999999991</v>
      </c>
      <c r="D5749">
        <f>AVERAGE(data!G5749:K5749)</f>
        <v>-0.59451999999999994</v>
      </c>
      <c r="E5749">
        <f>AVERAGE(data!L5749:O5749)</f>
        <v>-0.64597499999999997</v>
      </c>
      <c r="F5749">
        <f>AVERAGE(data!P5749:T5749)</f>
        <v>-0.13739999999999997</v>
      </c>
      <c r="G5749">
        <f>AVERAGE(data!U5749:Y5749)</f>
        <v>-0.27182000000000001</v>
      </c>
      <c r="H5749">
        <f>AVERAGE(data!C5749:Y5749)</f>
        <v>-0.44805652173913046</v>
      </c>
      <c r="I5749">
        <f>SUMSQ(data!C5749:Y5749)</f>
        <v>12.622573489999999</v>
      </c>
      <c r="J5749">
        <f>SUMSQ(data!C5749:F5749)-4*stats!C5749^2</f>
        <v>0.2896509275000001</v>
      </c>
      <c r="K5749">
        <f>SUMSQ(data!G5749:K5749)-5*D5749^2</f>
        <v>1.4347431880000003</v>
      </c>
      <c r="L5749">
        <f>SUMSQ(data!L5749:O5749)-4*E5749^2</f>
        <v>3.7378207500000205E-2</v>
      </c>
      <c r="M5749">
        <f>SUMSQ(data!P5749:T5749)-5*stats!F5749^2</f>
        <v>1.8201679399999999</v>
      </c>
      <c r="N5749">
        <f>SUMSQ(data!U5749:Y5749)-5*stats!G5749^2</f>
        <v>3.3142570879999997</v>
      </c>
      <c r="O5749">
        <f t="shared" si="445"/>
        <v>6.8961973510000005</v>
      </c>
      <c r="P5749">
        <f t="shared" si="446"/>
        <v>2.9893219481908635</v>
      </c>
      <c r="Q5749">
        <f t="shared" si="447"/>
        <v>3.8901047568506174E-2</v>
      </c>
      <c r="R5749">
        <f t="shared" si="448"/>
        <v>240.75858340148471</v>
      </c>
      <c r="S5749">
        <f t="shared" si="449"/>
        <v>1</v>
      </c>
    </row>
    <row r="5750" spans="1:19" x14ac:dyDescent="0.2">
      <c r="A5750" t="s">
        <v>5771</v>
      </c>
      <c r="B5750" t="s">
        <v>10779</v>
      </c>
      <c r="C5750">
        <f>AVERAGE(data!C5750:F5750)</f>
        <v>-0.498</v>
      </c>
      <c r="D5750">
        <f>AVERAGE(data!G5750:K5750)</f>
        <v>-1.0989</v>
      </c>
      <c r="E5750">
        <f>AVERAGE(data!L5750:O5750)</f>
        <v>-1.3398499999999998</v>
      </c>
      <c r="F5750">
        <f>AVERAGE(data!P5750:T5750)</f>
        <v>-0.52691999999999994</v>
      </c>
      <c r="G5750">
        <f>AVERAGE(data!U5750:Y5750)</f>
        <v>-0.30965999999999999</v>
      </c>
      <c r="H5750">
        <f>AVERAGE(data!C5750:Y5750)</f>
        <v>-0.74038260869565209</v>
      </c>
      <c r="I5750">
        <f>SUMSQ(data!C5750:Y5750)</f>
        <v>24.724443219999994</v>
      </c>
      <c r="J5750">
        <f>SUMSQ(data!C5750:F5750)-4*stats!C5750^2</f>
        <v>0.21758904000000001</v>
      </c>
      <c r="K5750">
        <f>SUMSQ(data!G5750:K5750)-5*D5750^2</f>
        <v>2.0708006799999996</v>
      </c>
      <c r="L5750">
        <f>SUMSQ(data!L5750:O5750)-4*E5750^2</f>
        <v>0.97119489000000314</v>
      </c>
      <c r="M5750">
        <f>SUMSQ(data!P5750:T5750)-5*stats!F5750^2</f>
        <v>3.9282173079999994</v>
      </c>
      <c r="N5750">
        <f>SUMSQ(data!U5750:Y5750)-5*stats!G5750^2</f>
        <v>1.4582571520000003</v>
      </c>
      <c r="O5750">
        <f t="shared" si="445"/>
        <v>8.6460590700000015</v>
      </c>
      <c r="P5750">
        <f t="shared" si="446"/>
        <v>6.6946319093329949</v>
      </c>
      <c r="Q5750">
        <f t="shared" si="447"/>
        <v>1.0951919438734214E-3</v>
      </c>
      <c r="R5750">
        <f t="shared" si="448"/>
        <v>6.7781429406326046</v>
      </c>
      <c r="S5750">
        <f t="shared" si="449"/>
        <v>1</v>
      </c>
    </row>
    <row r="5751" spans="1:19" x14ac:dyDescent="0.2">
      <c r="A5751" t="s">
        <v>5772</v>
      </c>
      <c r="B5751" t="s">
        <v>10780</v>
      </c>
      <c r="C5751">
        <f>AVERAGE(data!C5751:F5751)</f>
        <v>4.6275000000000011E-2</v>
      </c>
      <c r="D5751">
        <f>AVERAGE(data!G5751:K5751)</f>
        <v>0.35751999999999995</v>
      </c>
      <c r="E5751">
        <f>AVERAGE(data!L5751:O5751)</f>
        <v>1.0779999999999998</v>
      </c>
      <c r="F5751">
        <f>AVERAGE(data!P5751:T5751)</f>
        <v>-0.66524000000000005</v>
      </c>
      <c r="G5751">
        <f>AVERAGE(data!U5751:Y5751)</f>
        <v>-0.24266000000000004</v>
      </c>
      <c r="H5751">
        <f>AVERAGE(data!C5751:Y5751)</f>
        <v>7.5878260869565242E-2</v>
      </c>
      <c r="I5751">
        <f>SUMSQ(data!C5751:Y5751)</f>
        <v>21.850643980000001</v>
      </c>
      <c r="J5751">
        <f>SUMSQ(data!C5751:F5751)-4*stats!C5751^2</f>
        <v>4.3090086875000004</v>
      </c>
      <c r="K5751">
        <f>SUMSQ(data!G5751:K5751)-5*D5751^2</f>
        <v>6.0893913279999996</v>
      </c>
      <c r="L5751">
        <f>SUMSQ(data!L5751:O5751)-4*E5751^2</f>
        <v>0.49620676000000064</v>
      </c>
      <c r="M5751">
        <f>SUMSQ(data!P5751:T5751)-5*stats!F5751^2</f>
        <v>1.1547410719999993</v>
      </c>
      <c r="N5751">
        <f>SUMSQ(data!U5751:Y5751)-5*stats!G5751^2</f>
        <v>1.9981512120000002</v>
      </c>
      <c r="O5751">
        <f t="shared" si="445"/>
        <v>14.047499059500002</v>
      </c>
      <c r="P5751">
        <f t="shared" si="446"/>
        <v>1.9997382875638978</v>
      </c>
      <c r="Q5751">
        <f t="shared" si="447"/>
        <v>0.12746365724386574</v>
      </c>
      <c r="R5751">
        <f t="shared" si="448"/>
        <v>788.87257468228506</v>
      </c>
      <c r="S5751">
        <f t="shared" si="449"/>
        <v>1</v>
      </c>
    </row>
    <row r="5752" spans="1:19" x14ac:dyDescent="0.2">
      <c r="A5752" t="s">
        <v>5773</v>
      </c>
      <c r="B5752" t="s">
        <v>10781</v>
      </c>
      <c r="C5752">
        <f>AVERAGE(data!C5752:F5752)</f>
        <v>-1.065725</v>
      </c>
      <c r="D5752">
        <f>AVERAGE(data!G5752:K5752)</f>
        <v>-0.90966000000000002</v>
      </c>
      <c r="E5752">
        <f>AVERAGE(data!L5752:O5752)</f>
        <v>-1.4303250000000001</v>
      </c>
      <c r="F5752">
        <f>AVERAGE(data!P5752:T5752)</f>
        <v>1.1414</v>
      </c>
      <c r="G5752">
        <f>AVERAGE(data!U5752:Y5752)</f>
        <v>0.53812000000000004</v>
      </c>
      <c r="H5752">
        <f>AVERAGE(data!C5752:Y5752)</f>
        <v>-0.2667347826086956</v>
      </c>
      <c r="I5752">
        <f>SUMSQ(data!C5752:Y5752)</f>
        <v>35.072084190000005</v>
      </c>
      <c r="J5752">
        <f>SUMSQ(data!C5752:F5752)-4*stats!C5752^2</f>
        <v>0.63461132750000004</v>
      </c>
      <c r="K5752">
        <f>SUMSQ(data!G5752:K5752)-5*D5752^2</f>
        <v>2.5950944720000004</v>
      </c>
      <c r="L5752">
        <f>SUMSQ(data!L5752:O5752)-4*E5752^2</f>
        <v>1.7327342674999997</v>
      </c>
      <c r="M5752">
        <f>SUMSQ(data!P5752:T5752)-5*stats!F5752^2</f>
        <v>3.2563051199999986</v>
      </c>
      <c r="N5752">
        <f>SUMSQ(data!U5752:Y5752)-5*stats!G5752^2</f>
        <v>2.027699428</v>
      </c>
      <c r="O5752">
        <f t="shared" si="445"/>
        <v>10.246444615</v>
      </c>
      <c r="P5752">
        <f t="shared" si="446"/>
        <v>8.7222744891594797</v>
      </c>
      <c r="Q5752">
        <f t="shared" si="447"/>
        <v>2.4215555481985301E-4</v>
      </c>
      <c r="R5752">
        <f t="shared" si="448"/>
        <v>1.4987007287800702</v>
      </c>
      <c r="S5752">
        <f t="shared" si="449"/>
        <v>1</v>
      </c>
    </row>
    <row r="5753" spans="1:19" x14ac:dyDescent="0.2">
      <c r="A5753" t="s">
        <v>5774</v>
      </c>
      <c r="B5753" t="s">
        <v>10782</v>
      </c>
      <c r="C5753">
        <f>AVERAGE(data!C5753:F5753)</f>
        <v>2.2243249999999999</v>
      </c>
      <c r="D5753">
        <f>AVERAGE(data!G5753:K5753)</f>
        <v>1.34816</v>
      </c>
      <c r="E5753">
        <f>AVERAGE(data!L5753:O5753)</f>
        <v>0.95967500000000006</v>
      </c>
      <c r="F5753">
        <f>AVERAGE(data!P5753:T5753)</f>
        <v>1.6279999999999982E-2</v>
      </c>
      <c r="G5753">
        <f>AVERAGE(data!U5753:Y5753)</f>
        <v>-8.8420000000000082E-2</v>
      </c>
      <c r="H5753">
        <f>AVERAGE(data!C5753:Y5753)</f>
        <v>0.83113478260869544</v>
      </c>
      <c r="I5753">
        <f>SUMSQ(data!C5753:Y5753)</f>
        <v>46.346115830000009</v>
      </c>
      <c r="J5753">
        <f>SUMSQ(data!C5753:F5753)-4*stats!C5753^2</f>
        <v>3.4620477275000034</v>
      </c>
      <c r="K5753">
        <f>SUMSQ(data!G5753:K5753)-5*D5753^2</f>
        <v>2.5015896120000001</v>
      </c>
      <c r="L5753">
        <f>SUMSQ(data!L5753:O5753)-4*E5753^2</f>
        <v>0.64348314749999957</v>
      </c>
      <c r="M5753">
        <f>SUMSQ(data!P5753:T5753)-5*stats!F5753^2</f>
        <v>3.1216028280000003</v>
      </c>
      <c r="N5753">
        <f>SUMSQ(data!U5753:Y5753)-5*stats!G5753^2</f>
        <v>4.0149086680000012</v>
      </c>
      <c r="O5753">
        <f t="shared" si="445"/>
        <v>13.743631983000004</v>
      </c>
      <c r="P5753">
        <f t="shared" si="446"/>
        <v>8.539878104592578</v>
      </c>
      <c r="Q5753">
        <f t="shared" si="447"/>
        <v>2.7472042486597812E-4</v>
      </c>
      <c r="R5753">
        <f t="shared" si="448"/>
        <v>1.7002447094955386</v>
      </c>
      <c r="S5753">
        <f t="shared" si="449"/>
        <v>1</v>
      </c>
    </row>
    <row r="5754" spans="1:19" x14ac:dyDescent="0.2">
      <c r="A5754" t="s">
        <v>5775</v>
      </c>
      <c r="B5754" t="s">
        <v>10783</v>
      </c>
      <c r="C5754">
        <f>AVERAGE(data!C5754:F5754)</f>
        <v>1.0626500000000001</v>
      </c>
      <c r="D5754">
        <f>AVERAGE(data!G5754:K5754)</f>
        <v>0.51038000000000006</v>
      </c>
      <c r="E5754">
        <f>AVERAGE(data!L5754:O5754)</f>
        <v>0.10450000000000004</v>
      </c>
      <c r="F5754">
        <f>AVERAGE(data!P5754:T5754)</f>
        <v>6.882000000000002E-2</v>
      </c>
      <c r="G5754">
        <f>AVERAGE(data!U5754:Y5754)</f>
        <v>0.11857999999999995</v>
      </c>
      <c r="H5754">
        <f>AVERAGE(data!C5754:Y5754)</f>
        <v>0.35467391304347823</v>
      </c>
      <c r="I5754">
        <f>SUMSQ(data!C5754:Y5754)</f>
        <v>17.285807330000001</v>
      </c>
      <c r="J5754">
        <f>SUMSQ(data!C5754:F5754)-4*stats!C5754^2</f>
        <v>2.0934740299999985</v>
      </c>
      <c r="K5754">
        <f>SUMSQ(data!G5754:K5754)-5*D5754^2</f>
        <v>2.5330565680000006</v>
      </c>
      <c r="L5754">
        <f>SUMSQ(data!L5754:O5754)-4*E5754^2</f>
        <v>1.5745189799999999</v>
      </c>
      <c r="M5754">
        <f>SUMSQ(data!P5754:T5754)-5*stats!F5754^2</f>
        <v>1.800273268</v>
      </c>
      <c r="N5754">
        <f>SUMSQ(data!U5754:Y5754)-5*stats!G5754^2</f>
        <v>3.3274776279999991</v>
      </c>
      <c r="O5754">
        <f t="shared" si="445"/>
        <v>11.328800473999998</v>
      </c>
      <c r="P5754">
        <f t="shared" si="446"/>
        <v>1.8929828211572417</v>
      </c>
      <c r="Q5754">
        <f t="shared" si="447"/>
        <v>0.14564261394279193</v>
      </c>
      <c r="R5754">
        <f t="shared" si="448"/>
        <v>901.38213769193931</v>
      </c>
      <c r="S5754">
        <f t="shared" si="449"/>
        <v>1</v>
      </c>
    </row>
    <row r="5755" spans="1:19" x14ac:dyDescent="0.2">
      <c r="A5755" t="s">
        <v>5776</v>
      </c>
      <c r="B5755" t="s">
        <v>10784</v>
      </c>
      <c r="C5755">
        <f>AVERAGE(data!C5755:F5755)</f>
        <v>1.2457499999999999</v>
      </c>
      <c r="D5755">
        <f>AVERAGE(data!G5755:K5755)</f>
        <v>1.0467</v>
      </c>
      <c r="E5755">
        <f>AVERAGE(data!L5755:O5755)</f>
        <v>1.517925</v>
      </c>
      <c r="F5755">
        <f>AVERAGE(data!P5755:T5755)</f>
        <v>-0.59629999999999994</v>
      </c>
      <c r="G5755">
        <f>AVERAGE(data!U5755:Y5755)</f>
        <v>-3.1580000000000011E-2</v>
      </c>
      <c r="H5755">
        <f>AVERAGE(data!C5755:Y5755)</f>
        <v>0.57168695652173895</v>
      </c>
      <c r="I5755">
        <f>SUMSQ(data!C5755:Y5755)</f>
        <v>29.093534439999999</v>
      </c>
      <c r="J5755">
        <f>SUMSQ(data!C5755:F5755)-4*stats!C5755^2</f>
        <v>0.45388781000000034</v>
      </c>
      <c r="K5755">
        <f>SUMSQ(data!G5755:K5755)-5*D5755^2</f>
        <v>1.3546721800000006</v>
      </c>
      <c r="L5755">
        <f>SUMSQ(data!L5755:O5755)-4*E5755^2</f>
        <v>0.24737368749999966</v>
      </c>
      <c r="M5755">
        <f>SUMSQ(data!P5755:T5755)-5*stats!F5755^2</f>
        <v>2.0503255600000005</v>
      </c>
      <c r="N5755">
        <f>SUMSQ(data!U5755:Y5755)-5*stats!G5755^2</f>
        <v>2.3025583479999994</v>
      </c>
      <c r="O5755">
        <f t="shared" si="445"/>
        <v>6.4088175855000014</v>
      </c>
      <c r="P5755">
        <f t="shared" si="446"/>
        <v>12.742597146307867</v>
      </c>
      <c r="Q5755">
        <f t="shared" si="447"/>
        <v>2.1632860914954186E-5</v>
      </c>
      <c r="R5755">
        <f t="shared" si="448"/>
        <v>0.13388577620265146</v>
      </c>
      <c r="S5755">
        <f t="shared" si="449"/>
        <v>0.13388577620265146</v>
      </c>
    </row>
    <row r="5756" spans="1:19" x14ac:dyDescent="0.2">
      <c r="A5756" t="s">
        <v>5777</v>
      </c>
      <c r="B5756" t="s">
        <v>10785</v>
      </c>
      <c r="C5756">
        <f>AVERAGE(data!C5756:F5756)</f>
        <v>2.31345</v>
      </c>
      <c r="D5756">
        <f>AVERAGE(data!G5756:K5756)</f>
        <v>2.1261599999999996</v>
      </c>
      <c r="E5756">
        <f>AVERAGE(data!L5756:O5756)</f>
        <v>2.5181749999999998</v>
      </c>
      <c r="F5756">
        <f>AVERAGE(data!P5756:T5756)</f>
        <v>-1.12608</v>
      </c>
      <c r="G5756">
        <f>AVERAGE(data!U5756:Y5756)</f>
        <v>-0.24399999999999994</v>
      </c>
      <c r="H5756">
        <f>AVERAGE(data!C5756:Y5756)</f>
        <v>1.0046478260869562</v>
      </c>
      <c r="I5756">
        <f>SUMSQ(data!C5756:Y5756)</f>
        <v>126.49793617000002</v>
      </c>
      <c r="J5756">
        <f>SUMSQ(data!C5756:F5756)-4*stats!C5756^2</f>
        <v>13.329112649999999</v>
      </c>
      <c r="K5756">
        <f>SUMSQ(data!G5756:K5756)-5*D5756^2</f>
        <v>5.5551063520000064</v>
      </c>
      <c r="L5756">
        <f>SUMSQ(data!L5756:O5756)-4*E5756^2</f>
        <v>8.4772307875000017</v>
      </c>
      <c r="M5756">
        <f>SUMSQ(data!P5756:T5756)-5*stats!F5756^2</f>
        <v>3.8248365480000022</v>
      </c>
      <c r="N5756">
        <f>SUMSQ(data!U5756:Y5756)-5*stats!G5756^2</f>
        <v>19.297882340000001</v>
      </c>
      <c r="O5756">
        <f t="shared" si="445"/>
        <v>50.484168677500008</v>
      </c>
      <c r="P5756">
        <f t="shared" si="446"/>
        <v>5.4205025088382079</v>
      </c>
      <c r="Q5756">
        <f t="shared" si="447"/>
        <v>3.2537544722996171E-3</v>
      </c>
      <c r="R5756">
        <f t="shared" si="448"/>
        <v>20.137486429062331</v>
      </c>
      <c r="S5756">
        <f t="shared" si="449"/>
        <v>1</v>
      </c>
    </row>
    <row r="5757" spans="1:19" x14ac:dyDescent="0.2">
      <c r="A5757" t="s">
        <v>5778</v>
      </c>
      <c r="B5757" t="s">
        <v>10786</v>
      </c>
      <c r="C5757">
        <f>AVERAGE(data!C5757:F5757)</f>
        <v>0.43942499999999995</v>
      </c>
      <c r="D5757">
        <f>AVERAGE(data!G5757:K5757)</f>
        <v>0.35392000000000001</v>
      </c>
      <c r="E5757">
        <f>AVERAGE(data!L5757:O5757)</f>
        <v>0.2697</v>
      </c>
      <c r="F5757">
        <f>AVERAGE(data!P5757:T5757)</f>
        <v>0.15477999999999997</v>
      </c>
      <c r="G5757">
        <f>AVERAGE(data!U5757:Y5757)</f>
        <v>0.27786</v>
      </c>
      <c r="H5757">
        <f>AVERAGE(data!C5757:Y5757)</f>
        <v>0.29431739130434786</v>
      </c>
      <c r="I5757">
        <f>SUMSQ(data!C5757:Y5757)</f>
        <v>11.125202549999997</v>
      </c>
      <c r="J5757">
        <f>SUMSQ(data!C5757:F5757)-4*stats!C5757^2</f>
        <v>1.6314180875000002</v>
      </c>
      <c r="K5757">
        <f>SUMSQ(data!G5757:K5757)-5*D5757^2</f>
        <v>1.131900908</v>
      </c>
      <c r="L5757">
        <f>SUMSQ(data!L5757:O5757)-4*E5757^2</f>
        <v>1.2515543</v>
      </c>
      <c r="M5757">
        <f>SUMSQ(data!P5757:T5757)-5*stats!F5757^2</f>
        <v>3.0012799079999999</v>
      </c>
      <c r="N5757">
        <f>SUMSQ(data!U5757:Y5757)-5*stats!G5757^2</f>
        <v>1.9136076920000002</v>
      </c>
      <c r="O5757">
        <f t="shared" si="445"/>
        <v>8.9297608954999994</v>
      </c>
      <c r="P5757">
        <f t="shared" si="446"/>
        <v>0.88508416392009692</v>
      </c>
      <c r="Q5757">
        <f t="shared" si="447"/>
        <v>0.51114349672364301</v>
      </c>
      <c r="R5757">
        <f t="shared" si="448"/>
        <v>3163.4671012226268</v>
      </c>
      <c r="S5757">
        <f t="shared" si="449"/>
        <v>1</v>
      </c>
    </row>
    <row r="5758" spans="1:19" x14ac:dyDescent="0.2">
      <c r="A5758" t="s">
        <v>5779</v>
      </c>
      <c r="B5758" t="s">
        <v>10787</v>
      </c>
      <c r="C5758">
        <f>AVERAGE(data!C5758:F5758)</f>
        <v>5.1925000000000027E-2</v>
      </c>
      <c r="D5758">
        <f>AVERAGE(data!G5758:K5758)</f>
        <v>8.4859999999999991E-2</v>
      </c>
      <c r="E5758">
        <f>AVERAGE(data!L5758:O5758)</f>
        <v>0.317025</v>
      </c>
      <c r="F5758">
        <f>AVERAGE(data!P5758:T5758)</f>
        <v>-0.2056</v>
      </c>
      <c r="G5758">
        <f>AVERAGE(data!U5758:Y5758)</f>
        <v>0.45927999999999997</v>
      </c>
      <c r="H5758">
        <f>AVERAGE(data!C5758:Y5758)</f>
        <v>0.13776086956521738</v>
      </c>
      <c r="I5758">
        <f>SUMSQ(data!C5758:Y5758)</f>
        <v>12.719833849999999</v>
      </c>
      <c r="J5758">
        <f>SUMSQ(data!C5758:F5758)-4*stats!C5758^2</f>
        <v>0.81273080750000015</v>
      </c>
      <c r="K5758">
        <f>SUMSQ(data!G5758:K5758)-5*D5758^2</f>
        <v>1.9362947319999997</v>
      </c>
      <c r="L5758">
        <f>SUMSQ(data!L5758:O5758)-4*E5758^2</f>
        <v>0.81767954749999994</v>
      </c>
      <c r="M5758">
        <f>SUMSQ(data!P5758:T5758)-5*stats!F5758^2</f>
        <v>0.38849181999999993</v>
      </c>
      <c r="N5758">
        <f>SUMSQ(data!U5758:Y5758)-5*stats!G5758^2</f>
        <v>7.0497792280000002</v>
      </c>
      <c r="O5758">
        <f t="shared" si="445"/>
        <v>11.004976135</v>
      </c>
      <c r="P5758">
        <f t="shared" si="446"/>
        <v>0.56097239087742901</v>
      </c>
      <c r="Q5758">
        <f t="shared" si="447"/>
        <v>0.72851773815903198</v>
      </c>
      <c r="R5758">
        <f t="shared" si="448"/>
        <v>4508.7962814662487</v>
      </c>
      <c r="S5758">
        <f t="shared" si="449"/>
        <v>1</v>
      </c>
    </row>
    <row r="5759" spans="1:19" x14ac:dyDescent="0.2">
      <c r="A5759" t="s">
        <v>5780</v>
      </c>
      <c r="B5759" t="s">
        <v>10788</v>
      </c>
      <c r="C5759">
        <f>AVERAGE(data!C5759:F5759)</f>
        <v>0.11327499999999999</v>
      </c>
      <c r="D5759">
        <f>AVERAGE(data!G5759:K5759)</f>
        <v>-0.43778000000000006</v>
      </c>
      <c r="E5759">
        <f>AVERAGE(data!L5759:O5759)</f>
        <v>-0.51175000000000004</v>
      </c>
      <c r="F5759">
        <f>AVERAGE(data!P5759:T5759)</f>
        <v>-0.10803999999999996</v>
      </c>
      <c r="G5759">
        <f>AVERAGE(data!U5759:Y5759)</f>
        <v>-0.16851999999999992</v>
      </c>
      <c r="H5759">
        <f>AVERAGE(data!C5759:Y5759)</f>
        <v>-0.22459130434782607</v>
      </c>
      <c r="I5759">
        <f>SUMSQ(data!C5759:Y5759)</f>
        <v>24.428938339999995</v>
      </c>
      <c r="J5759">
        <f>SUMSQ(data!C5759:F5759)-4*stats!C5759^2</f>
        <v>2.4586335275</v>
      </c>
      <c r="K5759">
        <f>SUMSQ(data!G5759:K5759)-5*D5759^2</f>
        <v>1.7951858279999997</v>
      </c>
      <c r="L5759">
        <f>SUMSQ(data!L5759:O5759)-4*E5759^2</f>
        <v>0.75044537000000022</v>
      </c>
      <c r="M5759">
        <f>SUMSQ(data!P5759:T5759)-5*stats!F5759^2</f>
        <v>6.0563592319999993</v>
      </c>
      <c r="N5759">
        <f>SUMSQ(data!U5759:Y5759)-5*stats!G5759^2</f>
        <v>11.110822428000001</v>
      </c>
      <c r="O5759">
        <f t="shared" si="445"/>
        <v>22.171446385499998</v>
      </c>
      <c r="P5759">
        <f t="shared" si="446"/>
        <v>0.36655123418177099</v>
      </c>
      <c r="Q5759">
        <f t="shared" si="447"/>
        <v>0.86478439928899142</v>
      </c>
      <c r="R5759">
        <f t="shared" si="448"/>
        <v>5352.1506471995681</v>
      </c>
      <c r="S5759">
        <f t="shared" si="449"/>
        <v>1</v>
      </c>
    </row>
    <row r="5760" spans="1:19" x14ac:dyDescent="0.2">
      <c r="A5760" t="s">
        <v>5781</v>
      </c>
      <c r="B5760" t="s">
        <v>10789</v>
      </c>
      <c r="C5760">
        <f>AVERAGE(data!C5760:F5760)</f>
        <v>-0.34697499999999998</v>
      </c>
      <c r="D5760">
        <f>AVERAGE(data!G5760:K5760)</f>
        <v>-0.63526000000000005</v>
      </c>
      <c r="E5760">
        <f>AVERAGE(data!L5760:O5760)</f>
        <v>-0.26477499999999998</v>
      </c>
      <c r="F5760">
        <f>AVERAGE(data!P5760:T5760)</f>
        <v>1.0580000000000011E-2</v>
      </c>
      <c r="G5760">
        <f>AVERAGE(data!U5760:Y5760)</f>
        <v>-4.600000000000002E-2</v>
      </c>
      <c r="H5760">
        <f>AVERAGE(data!C5760:Y5760)</f>
        <v>-0.25219130434782611</v>
      </c>
      <c r="I5760">
        <f>SUMSQ(data!C5760:Y5760)</f>
        <v>26.850429520000002</v>
      </c>
      <c r="J5760">
        <f>SUMSQ(data!C5760:F5760)-4*stats!C5760^2</f>
        <v>0.83002738750000005</v>
      </c>
      <c r="K5760">
        <f>SUMSQ(data!G5760:K5760)-5*D5760^2</f>
        <v>2.9575642719999999</v>
      </c>
      <c r="L5760">
        <f>SUMSQ(data!L5760:O5760)-4*E5760^2</f>
        <v>0.90618246750000009</v>
      </c>
      <c r="M5760">
        <f>SUMSQ(data!P5760:T5760)-5*stats!F5760^2</f>
        <v>9.5688126479999998</v>
      </c>
      <c r="N5760">
        <f>SUMSQ(data!U5760:Y5760)-5*stats!G5760^2</f>
        <v>9.7969369200000003</v>
      </c>
      <c r="O5760">
        <f t="shared" si="445"/>
        <v>24.059523694999999</v>
      </c>
      <c r="P5760">
        <f t="shared" si="446"/>
        <v>0.41760016105755293</v>
      </c>
      <c r="Q5760">
        <f t="shared" si="447"/>
        <v>0.83035232396537262</v>
      </c>
      <c r="R5760">
        <f t="shared" si="448"/>
        <v>5139.0505330216911</v>
      </c>
      <c r="S5760">
        <f t="shared" si="449"/>
        <v>1</v>
      </c>
    </row>
    <row r="5761" spans="1:19" x14ac:dyDescent="0.2">
      <c r="A5761" t="s">
        <v>5782</v>
      </c>
      <c r="B5761" t="s">
        <v>10790</v>
      </c>
      <c r="C5761">
        <f>AVERAGE(data!C5761:F5761)</f>
        <v>0.19439999999999999</v>
      </c>
      <c r="D5761">
        <f>AVERAGE(data!G5761:K5761)</f>
        <v>2.6159999999999982E-2</v>
      </c>
      <c r="E5761">
        <f>AVERAGE(data!L5761:O5761)</f>
        <v>-9.9100000000000008E-2</v>
      </c>
      <c r="F5761">
        <f>AVERAGE(data!P5761:T5761)</f>
        <v>-0.28993999999999998</v>
      </c>
      <c r="G5761">
        <f>AVERAGE(data!U5761:Y5761)</f>
        <v>-0.60270000000000012</v>
      </c>
      <c r="H5761">
        <f>AVERAGE(data!C5761:Y5761)</f>
        <v>-0.17179130434782613</v>
      </c>
      <c r="I5761">
        <f>SUMSQ(data!C5761:Y5761)</f>
        <v>54.883584480000003</v>
      </c>
      <c r="J5761">
        <f>SUMSQ(data!C5761:F5761)-4*stats!C5761^2</f>
        <v>6.9370887000000003</v>
      </c>
      <c r="K5761">
        <f>SUMSQ(data!G5761:K5761)-5*D5761^2</f>
        <v>6.8407692920000001</v>
      </c>
      <c r="L5761">
        <f>SUMSQ(data!L5761:O5761)-4*E5761^2</f>
        <v>1.70690674</v>
      </c>
      <c r="M5761">
        <f>SUMSQ(data!P5761:T5761)-5*stats!F5761^2</f>
        <v>3.2124652920000005</v>
      </c>
      <c r="N5761">
        <f>SUMSQ(data!U5761:Y5761)-5*stats!G5761^2</f>
        <v>33.755921580000013</v>
      </c>
      <c r="O5761">
        <f t="shared" si="445"/>
        <v>52.453151604000013</v>
      </c>
      <c r="P5761">
        <f t="shared" si="446"/>
        <v>0.16680710474092342</v>
      </c>
      <c r="Q5761">
        <f t="shared" si="447"/>
        <v>0.97158628887845966</v>
      </c>
      <c r="R5761">
        <f t="shared" si="448"/>
        <v>6013.1475418687869</v>
      </c>
      <c r="S5761">
        <f t="shared" si="449"/>
        <v>1</v>
      </c>
    </row>
    <row r="5762" spans="1:19" x14ac:dyDescent="0.2">
      <c r="A5762" t="s">
        <v>5783</v>
      </c>
      <c r="B5762" t="s">
        <v>10791</v>
      </c>
      <c r="C5762">
        <f>AVERAGE(data!C5762:F5762)</f>
        <v>0.13420000000000004</v>
      </c>
      <c r="D5762">
        <f>AVERAGE(data!G5762:K5762)</f>
        <v>6.4359999999999973E-2</v>
      </c>
      <c r="E5762">
        <f>AVERAGE(data!L5762:O5762)</f>
        <v>0.45602500000000001</v>
      </c>
      <c r="F5762">
        <f>AVERAGE(data!P5762:T5762)</f>
        <v>-0.85696000000000017</v>
      </c>
      <c r="G5762">
        <f>AVERAGE(data!U5762:Y5762)</f>
        <v>-0.47601999999999994</v>
      </c>
      <c r="H5762">
        <f>AVERAGE(data!C5762:Y5762)</f>
        <v>-0.17313913043478263</v>
      </c>
      <c r="I5762">
        <f>SUMSQ(data!C5762:Y5762)</f>
        <v>31.710724879999997</v>
      </c>
      <c r="J5762">
        <f>SUMSQ(data!C5762:F5762)-4*stats!C5762^2</f>
        <v>3.7941334999999996</v>
      </c>
      <c r="K5762">
        <f>SUMSQ(data!G5762:K5762)-5*D5762^2</f>
        <v>5.0372874920000008</v>
      </c>
      <c r="L5762">
        <f>SUMSQ(data!L5762:O5762)-4*E5762^2</f>
        <v>2.4777193474999994</v>
      </c>
      <c r="M5762">
        <f>SUMSQ(data!P5762:T5762)-5*stats!F5762^2</f>
        <v>4.8609567319999973</v>
      </c>
      <c r="N5762">
        <f>SUMSQ(data!U5762:Y5762)-5*stats!G5762^2</f>
        <v>9.8111655879999997</v>
      </c>
      <c r="O5762">
        <f t="shared" si="445"/>
        <v>25.981262659499997</v>
      </c>
      <c r="P5762">
        <f t="shared" si="446"/>
        <v>0.79388227832176295</v>
      </c>
      <c r="Q5762">
        <f t="shared" si="447"/>
        <v>0.56798359908173102</v>
      </c>
      <c r="R5762">
        <f t="shared" si="448"/>
        <v>3515.2504947168331</v>
      </c>
      <c r="S5762">
        <f t="shared" si="449"/>
        <v>1</v>
      </c>
    </row>
    <row r="5763" spans="1:19" x14ac:dyDescent="0.2">
      <c r="A5763" t="s">
        <v>5784</v>
      </c>
      <c r="B5763" t="s">
        <v>10792</v>
      </c>
      <c r="C5763">
        <f>AVERAGE(data!C5763:F5763)</f>
        <v>-0.7632000000000001</v>
      </c>
      <c r="D5763">
        <f>AVERAGE(data!G5763:K5763)</f>
        <v>-1.0545800000000001</v>
      </c>
      <c r="E5763">
        <f>AVERAGE(data!L5763:O5763)</f>
        <v>-1.1800250000000001</v>
      </c>
      <c r="F5763">
        <f>AVERAGE(data!P5763:T5763)</f>
        <v>0.43537999999999999</v>
      </c>
      <c r="G5763">
        <f>AVERAGE(data!U5763:Y5763)</f>
        <v>0.6025600000000001</v>
      </c>
      <c r="H5763">
        <f>AVERAGE(data!C5763:Y5763)</f>
        <v>-0.34156956521739129</v>
      </c>
      <c r="I5763">
        <f>SUMSQ(data!C5763:Y5763)</f>
        <v>45.648561029999996</v>
      </c>
      <c r="J5763">
        <f>SUMSQ(data!C5763:F5763)-4*stats!C5763^2</f>
        <v>2.0892259999999996</v>
      </c>
      <c r="K5763">
        <f>SUMSQ(data!G5763:K5763)-5*D5763^2</f>
        <v>4.9826582279999982</v>
      </c>
      <c r="L5763">
        <f>SUMSQ(data!L5763:O5763)-4*E5763^2</f>
        <v>0.8010173475000002</v>
      </c>
      <c r="M5763">
        <f>SUMSQ(data!P5763:T5763)-5*stats!F5763^2</f>
        <v>5.4763737879999992</v>
      </c>
      <c r="N5763">
        <f>SUMSQ(data!U5763:Y5763)-5*stats!G5763^2</f>
        <v>16.075686331999997</v>
      </c>
      <c r="O5763">
        <f t="shared" ref="O5763:O5826" si="450">SUM(J5763:N5763)</f>
        <v>29.424961695499995</v>
      </c>
      <c r="P5763">
        <f t="shared" ref="P5763:P5826" si="451">((23-5)/5)*(I5763-O5763)/O5763</f>
        <v>1.9848779484777364</v>
      </c>
      <c r="Q5763">
        <f t="shared" ref="Q5763:Q5826" si="452">FDIST(P5763,5,23-5)</f>
        <v>0.12984523278554189</v>
      </c>
      <c r="R5763">
        <f t="shared" ref="R5763:R5826" si="453">Q5763*6189</f>
        <v>803.61214570971879</v>
      </c>
      <c r="S5763">
        <f t="shared" ref="S5763:S5826" si="454">IF(R5763&gt;1,1,R5763)</f>
        <v>1</v>
      </c>
    </row>
    <row r="5764" spans="1:19" x14ac:dyDescent="0.2">
      <c r="A5764" t="s">
        <v>5785</v>
      </c>
      <c r="B5764" t="s">
        <v>10793</v>
      </c>
      <c r="C5764">
        <f>AVERAGE(data!C5764:F5764)</f>
        <v>-0.69552500000000006</v>
      </c>
      <c r="D5764">
        <f>AVERAGE(data!G5764:K5764)</f>
        <v>-1.0821999999999998</v>
      </c>
      <c r="E5764">
        <f>AVERAGE(data!L5764:O5764)</f>
        <v>-0.71502500000000002</v>
      </c>
      <c r="F5764">
        <f>AVERAGE(data!P5764:T5764)</f>
        <v>-1.7400000000000304E-3</v>
      </c>
      <c r="G5764">
        <f>AVERAGE(data!U5764:Y5764)</f>
        <v>-0.25237999999999994</v>
      </c>
      <c r="H5764">
        <f>AVERAGE(data!C5764:Y5764)</f>
        <v>-0.5358173913043478</v>
      </c>
      <c r="I5764">
        <f>SUMSQ(data!C5764:Y5764)</f>
        <v>22.37575498</v>
      </c>
      <c r="J5764">
        <f>SUMSQ(data!C5764:F5764)-4*stats!C5764^2</f>
        <v>1.9000094674999999</v>
      </c>
      <c r="K5764">
        <f>SUMSQ(data!G5764:K5764)-5*D5764^2</f>
        <v>0.76666270000000125</v>
      </c>
      <c r="L5764">
        <f>SUMSQ(data!L5764:O5764)-4*E5764^2</f>
        <v>0.62555108749999988</v>
      </c>
      <c r="M5764">
        <f>SUMSQ(data!P5764:T5764)-5*stats!F5764^2</f>
        <v>3.9881487520000003</v>
      </c>
      <c r="N5764">
        <f>SUMSQ(data!U5764:Y5764)-5*stats!G5764^2</f>
        <v>4.9410422079999998</v>
      </c>
      <c r="O5764">
        <f t="shared" si="450"/>
        <v>12.221414215000001</v>
      </c>
      <c r="P5764">
        <f t="shared" si="451"/>
        <v>2.9911126577424487</v>
      </c>
      <c r="Q5764">
        <f t="shared" si="452"/>
        <v>3.8821188524420777E-2</v>
      </c>
      <c r="R5764">
        <f t="shared" si="453"/>
        <v>240.26433577764018</v>
      </c>
      <c r="S5764">
        <f t="shared" si="454"/>
        <v>1</v>
      </c>
    </row>
    <row r="5765" spans="1:19" x14ac:dyDescent="0.2">
      <c r="A5765" t="s">
        <v>5786</v>
      </c>
      <c r="B5765" t="s">
        <v>10794</v>
      </c>
      <c r="C5765">
        <f>AVERAGE(data!C5765:F5765)</f>
        <v>2.7056749999999998</v>
      </c>
      <c r="D5765">
        <f>AVERAGE(data!G5765:K5765)</f>
        <v>1.3130799999999998</v>
      </c>
      <c r="E5765">
        <f>AVERAGE(data!L5765:O5765)</f>
        <v>-1.460925</v>
      </c>
      <c r="F5765">
        <f>AVERAGE(data!P5765:T5765)</f>
        <v>1.9208199999999997</v>
      </c>
      <c r="G5765">
        <f>AVERAGE(data!U5765:Y5765)</f>
        <v>0.96973999999999982</v>
      </c>
      <c r="H5765">
        <f>AVERAGE(data!C5765:Y5765)</f>
        <v>1.1303130434782609</v>
      </c>
      <c r="I5765">
        <f>SUMSQ(data!C5765:Y5765)</f>
        <v>127.98991093999999</v>
      </c>
      <c r="J5765">
        <f>SUMSQ(data!C5765:F5765)-4*stats!C5765^2</f>
        <v>8.2771902875000087</v>
      </c>
      <c r="K5765">
        <f>SUMSQ(data!G5765:K5765)-5*D5765^2</f>
        <v>10.525616548000002</v>
      </c>
      <c r="L5765">
        <f>SUMSQ(data!L5765:O5765)-4*E5765^2</f>
        <v>5.1791526275000024</v>
      </c>
      <c r="M5765">
        <f>SUMSQ(data!P5765:T5765)-5*stats!F5765^2</f>
        <v>1.5952656080000054</v>
      </c>
      <c r="N5765">
        <f>SUMSQ(data!U5765:Y5765)-5*stats!G5765^2</f>
        <v>32.822148492000004</v>
      </c>
      <c r="O5765">
        <f t="shared" si="450"/>
        <v>58.399373563000026</v>
      </c>
      <c r="P5765">
        <f t="shared" si="451"/>
        <v>4.2898736625477278</v>
      </c>
      <c r="Q5765">
        <f t="shared" si="452"/>
        <v>9.5843104128355561E-3</v>
      </c>
      <c r="R5765">
        <f t="shared" si="453"/>
        <v>59.317297145039255</v>
      </c>
      <c r="S5765">
        <f t="shared" si="454"/>
        <v>1</v>
      </c>
    </row>
    <row r="5766" spans="1:19" x14ac:dyDescent="0.2">
      <c r="A5766" t="s">
        <v>5787</v>
      </c>
      <c r="B5766" t="s">
        <v>5787</v>
      </c>
      <c r="C5766">
        <f>AVERAGE(data!C5766:F5766)</f>
        <v>0.27937500000000004</v>
      </c>
      <c r="D5766">
        <f>AVERAGE(data!G5766:K5766)</f>
        <v>0.59692000000000012</v>
      </c>
      <c r="E5766">
        <f>AVERAGE(data!L5766:O5766)</f>
        <v>-0.49559999999999998</v>
      </c>
      <c r="F5766">
        <f>AVERAGE(data!P5766:T5766)</f>
        <v>0.1135</v>
      </c>
      <c r="G5766">
        <f>AVERAGE(data!U5766:Y5766)</f>
        <v>-0.15605999999999998</v>
      </c>
      <c r="H5766">
        <f>AVERAGE(data!C5766:Y5766)</f>
        <v>8.290869565217393E-2</v>
      </c>
      <c r="I5766">
        <f>SUMSQ(data!C5766:Y5766)</f>
        <v>26.943210670000003</v>
      </c>
      <c r="J5766">
        <f>SUMSQ(data!C5766:F5766)-4*stats!C5766^2</f>
        <v>1.8259726274999999</v>
      </c>
      <c r="K5766">
        <f>SUMSQ(data!G5766:K5766)-5*D5766^2</f>
        <v>2.8384219479999997</v>
      </c>
      <c r="L5766">
        <f>SUMSQ(data!L5766:O5766)-4*E5766^2</f>
        <v>1.6599620000000148E-2</v>
      </c>
      <c r="M5766">
        <f>SUMSQ(data!P5766:T5766)-5*stats!F5766^2</f>
        <v>4.8061886999999999</v>
      </c>
      <c r="N5766">
        <f>SUMSQ(data!U5766:Y5766)-5*stats!G5766^2</f>
        <v>14.193596471999999</v>
      </c>
      <c r="O5766">
        <f t="shared" si="450"/>
        <v>23.680779367499998</v>
      </c>
      <c r="P5766">
        <f t="shared" si="451"/>
        <v>0.49596140847960285</v>
      </c>
      <c r="Q5766">
        <f t="shared" si="452"/>
        <v>0.77514871760864001</v>
      </c>
      <c r="R5766">
        <f t="shared" si="453"/>
        <v>4797.3954132798726</v>
      </c>
      <c r="S5766">
        <f t="shared" si="454"/>
        <v>1</v>
      </c>
    </row>
    <row r="5767" spans="1:19" x14ac:dyDescent="0.2">
      <c r="A5767" t="s">
        <v>5788</v>
      </c>
      <c r="B5767" t="s">
        <v>10795</v>
      </c>
      <c r="C5767">
        <f>AVERAGE(data!C5767:F5767)</f>
        <v>5.9425000000000006E-2</v>
      </c>
      <c r="D5767">
        <f>AVERAGE(data!G5767:K5767)</f>
        <v>-0.28639999999999999</v>
      </c>
      <c r="E5767">
        <f>AVERAGE(data!L5767:O5767)</f>
        <v>2.924999999999997E-3</v>
      </c>
      <c r="F5767">
        <f>AVERAGE(data!P5767:T5767)</f>
        <v>0.28948000000000002</v>
      </c>
      <c r="G5767">
        <f>AVERAGE(data!U5767:Y5767)</f>
        <v>-0.13841999999999999</v>
      </c>
      <c r="H5767">
        <f>AVERAGE(data!C5767:Y5767)</f>
        <v>-1.8578260869565211E-2</v>
      </c>
      <c r="I5767">
        <f>SUMSQ(data!C5767:Y5767)</f>
        <v>8.0010136499999991</v>
      </c>
      <c r="J5767">
        <f>SUMSQ(data!C5767:F5767)-4*stats!C5767^2</f>
        <v>0.61175552749999995</v>
      </c>
      <c r="K5767">
        <f>SUMSQ(data!G5767:K5767)-5*D5767^2</f>
        <v>1.6459458600000001</v>
      </c>
      <c r="L5767">
        <f>SUMSQ(data!L5767:O5767)-4*E5767^2</f>
        <v>0.20181770750000003</v>
      </c>
      <c r="M5767">
        <f>SUMSQ(data!P5767:T5767)-5*stats!F5767^2</f>
        <v>1.9428585280000001</v>
      </c>
      <c r="N5767">
        <f>SUMSQ(data!U5767:Y5767)-5*stats!G5767^2</f>
        <v>2.6595578480000004</v>
      </c>
      <c r="O5767">
        <f t="shared" si="450"/>
        <v>7.0619354710000009</v>
      </c>
      <c r="P5767">
        <f t="shared" si="451"/>
        <v>0.47871882407915495</v>
      </c>
      <c r="Q5767">
        <f t="shared" si="452"/>
        <v>0.78744697133298813</v>
      </c>
      <c r="R5767">
        <f t="shared" si="453"/>
        <v>4873.5093055798634</v>
      </c>
      <c r="S5767">
        <f t="shared" si="454"/>
        <v>1</v>
      </c>
    </row>
    <row r="5768" spans="1:19" x14ac:dyDescent="0.2">
      <c r="A5768" t="s">
        <v>5789</v>
      </c>
      <c r="B5768" t="s">
        <v>10796</v>
      </c>
      <c r="C5768">
        <f>AVERAGE(data!C5768:F5768)</f>
        <v>0.77077499999999999</v>
      </c>
      <c r="D5768">
        <f>AVERAGE(data!G5768:K5768)</f>
        <v>0.58417999999999992</v>
      </c>
      <c r="E5768">
        <f>AVERAGE(data!L5768:O5768)</f>
        <v>0.15880000000000002</v>
      </c>
      <c r="F5768">
        <f>AVERAGE(data!P5768:T5768)</f>
        <v>0.10848000000000002</v>
      </c>
      <c r="G5768">
        <f>AVERAGE(data!U5768:Y5768)</f>
        <v>-7.2060000000000013E-2</v>
      </c>
      <c r="H5768">
        <f>AVERAGE(data!C5768:Y5768)</f>
        <v>0.29657826086956518</v>
      </c>
      <c r="I5768">
        <f>SUMSQ(data!C5768:Y5768)</f>
        <v>10.949003970000001</v>
      </c>
      <c r="J5768">
        <f>SUMSQ(data!C5768:F5768)-4*stats!C5768^2</f>
        <v>0.82186790749999972</v>
      </c>
      <c r="K5768">
        <f>SUMSQ(data!G5768:K5768)-5*D5768^2</f>
        <v>2.0733134280000005</v>
      </c>
      <c r="L5768">
        <f>SUMSQ(data!L5768:O5768)-4*E5768^2</f>
        <v>0.13973945999999998</v>
      </c>
      <c r="M5768">
        <f>SUMSQ(data!P5768:T5768)-5*stats!F5768^2</f>
        <v>1.4019446880000002</v>
      </c>
      <c r="N5768">
        <f>SUMSQ(data!U5768:Y5768)-5*stats!G5768^2</f>
        <v>2.2437581920000005</v>
      </c>
      <c r="O5768">
        <f t="shared" si="450"/>
        <v>6.6806236755000006</v>
      </c>
      <c r="P5768">
        <f t="shared" si="451"/>
        <v>2.3001099607739763</v>
      </c>
      <c r="Q5768">
        <f t="shared" si="452"/>
        <v>8.8011347182315874E-2</v>
      </c>
      <c r="R5768">
        <f t="shared" si="453"/>
        <v>544.70222771135298</v>
      </c>
      <c r="S5768">
        <f t="shared" si="454"/>
        <v>1</v>
      </c>
    </row>
    <row r="5769" spans="1:19" x14ac:dyDescent="0.2">
      <c r="A5769" t="s">
        <v>5790</v>
      </c>
      <c r="B5769" t="s">
        <v>10797</v>
      </c>
      <c r="C5769">
        <f>AVERAGE(data!C5769:F5769)</f>
        <v>-1.3734</v>
      </c>
      <c r="D5769">
        <f>AVERAGE(data!G5769:K5769)</f>
        <v>-1.8279799999999997</v>
      </c>
      <c r="E5769">
        <f>AVERAGE(data!L5769:O5769)</f>
        <v>-2.179675</v>
      </c>
      <c r="F5769">
        <f>AVERAGE(data!P5769:T5769)</f>
        <v>-3.1319999999999994E-2</v>
      </c>
      <c r="G5769">
        <f>AVERAGE(data!U5769:Y5769)</f>
        <v>-0.10894</v>
      </c>
      <c r="H5769">
        <f>AVERAGE(data!C5769:Y5769)</f>
        <v>-1.0458043478260868</v>
      </c>
      <c r="I5769">
        <f>SUMSQ(data!C5769:Y5769)</f>
        <v>50.702401110000004</v>
      </c>
      <c r="J5769">
        <f>SUMSQ(data!C5769:F5769)-4*stats!C5769^2</f>
        <v>0.51334466000000045</v>
      </c>
      <c r="K5769">
        <f>SUMSQ(data!G5769:K5769)-5*D5769^2</f>
        <v>2.6220356080000009</v>
      </c>
      <c r="L5769">
        <f>SUMSQ(data!L5769:O5769)-4*E5769^2</f>
        <v>7.2248947500000327E-2</v>
      </c>
      <c r="M5769">
        <f>SUMSQ(data!P5769:T5769)-5*stats!F5769^2</f>
        <v>2.2928826880000002</v>
      </c>
      <c r="N5769">
        <f>SUMSQ(data!U5769:Y5769)-5*stats!G5769^2</f>
        <v>1.8812478119999998</v>
      </c>
      <c r="O5769">
        <f t="shared" si="450"/>
        <v>7.3817597155000012</v>
      </c>
      <c r="P5769">
        <f t="shared" si="451"/>
        <v>21.126982593693988</v>
      </c>
      <c r="Q5769">
        <f t="shared" si="452"/>
        <v>5.8729026484225972E-7</v>
      </c>
      <c r="R5769">
        <f t="shared" si="453"/>
        <v>3.6347394491087455E-3</v>
      </c>
      <c r="S5769">
        <f t="shared" si="454"/>
        <v>3.6347394491087455E-3</v>
      </c>
    </row>
    <row r="5770" spans="1:19" x14ac:dyDescent="0.2">
      <c r="A5770" t="s">
        <v>5791</v>
      </c>
      <c r="B5770" t="s">
        <v>10798</v>
      </c>
      <c r="C5770">
        <f>AVERAGE(data!C5770:F5770)</f>
        <v>0.19027500000000003</v>
      </c>
      <c r="D5770">
        <f>AVERAGE(data!G5770:K5770)</f>
        <v>0.39429999999999998</v>
      </c>
      <c r="E5770">
        <f>AVERAGE(data!L5770:O5770)</f>
        <v>0.34617499999999995</v>
      </c>
      <c r="F5770">
        <f>AVERAGE(data!P5770:T5770)</f>
        <v>0.90548000000000006</v>
      </c>
      <c r="G5770">
        <f>AVERAGE(data!U5770:Y5770)</f>
        <v>0.3738800000000001</v>
      </c>
      <c r="H5770">
        <f>AVERAGE(data!C5770:Y5770)</f>
        <v>0.45713478260869567</v>
      </c>
      <c r="I5770">
        <f>SUMSQ(data!C5770:Y5770)</f>
        <v>27.023154789999996</v>
      </c>
      <c r="J5770">
        <f>SUMSQ(data!C5770:F5770)-4*stats!C5770^2</f>
        <v>2.1908968474999999</v>
      </c>
      <c r="K5770">
        <f>SUMSQ(data!G5770:K5770)-5*D5770^2</f>
        <v>1.7624474999999999</v>
      </c>
      <c r="L5770">
        <f>SUMSQ(data!L5770:O5770)-4*E5770^2</f>
        <v>2.5214067874999997</v>
      </c>
      <c r="M5770">
        <f>SUMSQ(data!P5770:T5770)-5*stats!F5770^2</f>
        <v>4.3344974079999989</v>
      </c>
      <c r="N5770">
        <f>SUMSQ(data!U5770:Y5770)-5*stats!G5770^2</f>
        <v>10.013975547999999</v>
      </c>
      <c r="O5770">
        <f t="shared" si="450"/>
        <v>20.823224091</v>
      </c>
      <c r="P5770">
        <f t="shared" si="451"/>
        <v>1.0718681419774374</v>
      </c>
      <c r="Q5770">
        <f t="shared" si="452"/>
        <v>0.40836048634358807</v>
      </c>
      <c r="R5770">
        <f t="shared" si="453"/>
        <v>2527.3430499804667</v>
      </c>
      <c r="S5770">
        <f t="shared" si="454"/>
        <v>1</v>
      </c>
    </row>
    <row r="5771" spans="1:19" x14ac:dyDescent="0.2">
      <c r="A5771" t="s">
        <v>5792</v>
      </c>
      <c r="B5771" t="s">
        <v>5792</v>
      </c>
      <c r="C5771">
        <f>AVERAGE(data!C5771:F5771)</f>
        <v>-1.1789749999999999</v>
      </c>
      <c r="D5771">
        <f>AVERAGE(data!G5771:K5771)</f>
        <v>-1.7717800000000001</v>
      </c>
      <c r="E5771">
        <f>AVERAGE(data!L5771:O5771)</f>
        <v>-1.2297250000000002</v>
      </c>
      <c r="F5771">
        <f>AVERAGE(data!P5771:T5771)</f>
        <v>-0.42658000000000007</v>
      </c>
      <c r="G5771">
        <f>AVERAGE(data!U5771:Y5771)</f>
        <v>0.29760000000000003</v>
      </c>
      <c r="H5771">
        <f>AVERAGE(data!C5771:Y5771)</f>
        <v>-0.83211304347826076</v>
      </c>
      <c r="I5771">
        <f>SUMSQ(data!C5771:Y5771)</f>
        <v>53.003098580000007</v>
      </c>
      <c r="J5771">
        <f>SUMSQ(data!C5771:F5771)-4*stats!C5771^2</f>
        <v>0.8231067275000008</v>
      </c>
      <c r="K5771">
        <f>SUMSQ(data!G5771:K5771)-5*D5771^2</f>
        <v>6.9635838879999952</v>
      </c>
      <c r="L5771">
        <f>SUMSQ(data!L5771:O5771)-4*E5771^2</f>
        <v>1.027565587499998</v>
      </c>
      <c r="M5771">
        <f>SUMSQ(data!P5771:T5771)-5*stats!F5771^2</f>
        <v>2.9814090879999999</v>
      </c>
      <c r="N5771">
        <f>SUMSQ(data!U5771:Y5771)-5*stats!G5771^2</f>
        <v>12.549907660000001</v>
      </c>
      <c r="O5771">
        <f t="shared" si="450"/>
        <v>24.345572950999994</v>
      </c>
      <c r="P5771">
        <f t="shared" si="451"/>
        <v>4.237612007408619</v>
      </c>
      <c r="Q5771">
        <f t="shared" si="452"/>
        <v>1.0104654290563375E-2</v>
      </c>
      <c r="R5771">
        <f t="shared" si="453"/>
        <v>62.53770540429673</v>
      </c>
      <c r="S5771">
        <f t="shared" si="454"/>
        <v>1</v>
      </c>
    </row>
    <row r="5772" spans="1:19" x14ac:dyDescent="0.2">
      <c r="A5772" t="s">
        <v>5793</v>
      </c>
      <c r="B5772" t="s">
        <v>5793</v>
      </c>
      <c r="C5772">
        <f>AVERAGE(data!C5772:F5772)</f>
        <v>1.730375</v>
      </c>
      <c r="D5772">
        <f>AVERAGE(data!G5772:K5772)</f>
        <v>1.22814</v>
      </c>
      <c r="E5772">
        <f>AVERAGE(data!L5772:O5772)</f>
        <v>0.63985000000000003</v>
      </c>
      <c r="F5772">
        <f>AVERAGE(data!P5772:T5772)</f>
        <v>-1.01518</v>
      </c>
      <c r="G5772">
        <f>AVERAGE(data!U5772:Y5772)</f>
        <v>-0.65405999999999997</v>
      </c>
      <c r="H5772">
        <f>AVERAGE(data!C5772:Y5772)</f>
        <v>0.31632173913043482</v>
      </c>
      <c r="I5772">
        <f>SUMSQ(data!C5772:Y5772)</f>
        <v>34.890062439999994</v>
      </c>
      <c r="J5772">
        <f>SUMSQ(data!C5772:F5772)-4*stats!C5772^2</f>
        <v>0.46728480750000045</v>
      </c>
      <c r="K5772">
        <f>SUMSQ(data!G5772:K5772)-5*D5772^2</f>
        <v>0.49112057199999981</v>
      </c>
      <c r="L5772">
        <f>SUMSQ(data!L5772:O5772)-4*E5772^2</f>
        <v>0.31240756999999997</v>
      </c>
      <c r="M5772">
        <f>SUMSQ(data!P5772:T5772)-5*stats!F5772^2</f>
        <v>2.4838545880000007</v>
      </c>
      <c r="N5772">
        <f>SUMSQ(data!U5772:Y5772)-5*stats!G5772^2</f>
        <v>2.6874083720000002</v>
      </c>
      <c r="O5772">
        <f t="shared" si="450"/>
        <v>6.4420759095000015</v>
      </c>
      <c r="P5772">
        <f t="shared" si="451"/>
        <v>15.897476674991353</v>
      </c>
      <c r="Q5772">
        <f t="shared" si="452"/>
        <v>4.6851188311152512E-6</v>
      </c>
      <c r="R5772">
        <f t="shared" si="453"/>
        <v>2.899620044577229E-2</v>
      </c>
      <c r="S5772">
        <f t="shared" si="454"/>
        <v>2.899620044577229E-2</v>
      </c>
    </row>
    <row r="5773" spans="1:19" x14ac:dyDescent="0.2">
      <c r="A5773" t="s">
        <v>5794</v>
      </c>
      <c r="B5773" t="s">
        <v>10799</v>
      </c>
      <c r="C5773">
        <f>AVERAGE(data!C5773:F5773)</f>
        <v>1.8470499999999999</v>
      </c>
      <c r="D5773">
        <f>AVERAGE(data!G5773:K5773)</f>
        <v>2.3740800000000002</v>
      </c>
      <c r="E5773">
        <f>AVERAGE(data!L5773:O5773)</f>
        <v>1.8079749999999999</v>
      </c>
      <c r="F5773">
        <f>AVERAGE(data!P5773:T5773)</f>
        <v>-0.38802000000000003</v>
      </c>
      <c r="G5773">
        <f>AVERAGE(data!U5773:Y5773)</f>
        <v>-0.18374000000000001</v>
      </c>
      <c r="H5773">
        <f>AVERAGE(data!C5773:Y5773)</f>
        <v>1.0274652173913044</v>
      </c>
      <c r="I5773">
        <f>SUMSQ(data!C5773:Y5773)</f>
        <v>79.836853349999998</v>
      </c>
      <c r="J5773">
        <f>SUMSQ(data!C5773:F5773)-4*stats!C5773^2</f>
        <v>5.7524568100000018</v>
      </c>
      <c r="K5773">
        <f>SUMSQ(data!G5773:K5773)-5*D5773^2</f>
        <v>6.6916516479999935</v>
      </c>
      <c r="L5773">
        <f>SUMSQ(data!L5773:O5773)-4*E5773^2</f>
        <v>4.2384209075000019</v>
      </c>
      <c r="M5773">
        <f>SUMSQ(data!P5773:T5773)-5*stats!F5773^2</f>
        <v>3.3119330680000001</v>
      </c>
      <c r="N5773">
        <f>SUMSQ(data!U5773:Y5773)-5*stats!G5773^2</f>
        <v>4.0180429320000002</v>
      </c>
      <c r="O5773">
        <f t="shared" si="450"/>
        <v>24.012505365499997</v>
      </c>
      <c r="P5773">
        <f t="shared" si="451"/>
        <v>8.3692913207191015</v>
      </c>
      <c r="Q5773">
        <f t="shared" si="452"/>
        <v>3.0961619142093913E-4</v>
      </c>
      <c r="R5773">
        <f t="shared" si="453"/>
        <v>1.9162146087041922</v>
      </c>
      <c r="S5773">
        <f t="shared" si="454"/>
        <v>1</v>
      </c>
    </row>
    <row r="5774" spans="1:19" x14ac:dyDescent="0.2">
      <c r="A5774" t="s">
        <v>5795</v>
      </c>
      <c r="B5774" t="s">
        <v>10800</v>
      </c>
      <c r="C5774">
        <f>AVERAGE(data!C5774:F5774)</f>
        <v>1.982775</v>
      </c>
      <c r="D5774">
        <f>AVERAGE(data!G5774:K5774)</f>
        <v>2.3109999999999999</v>
      </c>
      <c r="E5774">
        <f>AVERAGE(data!L5774:O5774)</f>
        <v>2.5485500000000001</v>
      </c>
      <c r="F5774">
        <f>AVERAGE(data!P5774:T5774)</f>
        <v>-1.4644400000000002</v>
      </c>
      <c r="G5774">
        <f>AVERAGE(data!U5774:Y5774)</f>
        <v>-0.64114000000000015</v>
      </c>
      <c r="H5774">
        <f>AVERAGE(data!C5774:Y5774)</f>
        <v>0.83271304347826092</v>
      </c>
      <c r="I5774">
        <f>SUMSQ(data!C5774:Y5774)</f>
        <v>110.16027816</v>
      </c>
      <c r="J5774">
        <f>SUMSQ(data!C5774:F5774)-4*stats!C5774^2</f>
        <v>15.251714427499996</v>
      </c>
      <c r="K5774">
        <f>SUMSQ(data!G5774:K5774)-5*D5774^2</f>
        <v>4.1920817800000059</v>
      </c>
      <c r="L5774">
        <f>SUMSQ(data!L5774:O5774)-4*E5774^2</f>
        <v>2.6172187299999976</v>
      </c>
      <c r="M5774">
        <f>SUMSQ(data!P5774:T5774)-5*stats!F5774^2</f>
        <v>3.8411563519999987</v>
      </c>
      <c r="N5774">
        <f>SUMSQ(data!U5774:Y5774)-5*stats!G5774^2</f>
        <v>3.0702615919999992</v>
      </c>
      <c r="O5774">
        <f t="shared" si="450"/>
        <v>28.972432881499994</v>
      </c>
      <c r="P5774">
        <f t="shared" si="451"/>
        <v>10.088080769676392</v>
      </c>
      <c r="Q5774">
        <f t="shared" si="452"/>
        <v>9.9075003986664862E-5</v>
      </c>
      <c r="R5774">
        <f t="shared" si="453"/>
        <v>0.61317519967346878</v>
      </c>
      <c r="S5774">
        <f t="shared" si="454"/>
        <v>0.61317519967346878</v>
      </c>
    </row>
    <row r="5775" spans="1:19" x14ac:dyDescent="0.2">
      <c r="A5775" t="s">
        <v>5796</v>
      </c>
      <c r="B5775" t="s">
        <v>5796</v>
      </c>
      <c r="C5775">
        <f>AVERAGE(data!C5775:F5775)</f>
        <v>-8.0575000000000008E-2</v>
      </c>
      <c r="D5775">
        <f>AVERAGE(data!G5775:K5775)</f>
        <v>0.17784000000000005</v>
      </c>
      <c r="E5775">
        <f>AVERAGE(data!L5775:O5775)</f>
        <v>0.55600000000000005</v>
      </c>
      <c r="F5775">
        <f>AVERAGE(data!P5775:T5775)</f>
        <v>0.15511999999999998</v>
      </c>
      <c r="G5775">
        <f>AVERAGE(data!U5775:Y5775)</f>
        <v>-0.74053999999999998</v>
      </c>
      <c r="H5775">
        <f>AVERAGE(data!C5775:Y5775)</f>
        <v>-5.9217391304347529E-3</v>
      </c>
      <c r="I5775">
        <f>SUMSQ(data!C5775:Y5775)</f>
        <v>15.417507859999999</v>
      </c>
      <c r="J5775">
        <f>SUMSQ(data!C5775:F5775)-4*stats!C5775^2</f>
        <v>3.1374562875000001</v>
      </c>
      <c r="K5775">
        <f>SUMSQ(data!G5775:K5775)-5*D5775^2</f>
        <v>1.1967994320000002</v>
      </c>
      <c r="L5775">
        <f>SUMSQ(data!L5775:O5775)-4*E5775^2</f>
        <v>0.59752279999999969</v>
      </c>
      <c r="M5775">
        <f>SUMSQ(data!P5775:T5775)-5*stats!F5775^2</f>
        <v>2.1022487880000003</v>
      </c>
      <c r="N5775">
        <f>SUMSQ(data!U5775:Y5775)-5*stats!G5775^2</f>
        <v>4.1005233719999996</v>
      </c>
      <c r="O5775">
        <f t="shared" si="450"/>
        <v>11.1345506795</v>
      </c>
      <c r="P5775">
        <f t="shared" si="451"/>
        <v>1.3847568971227111</v>
      </c>
      <c r="Q5775">
        <f t="shared" si="452"/>
        <v>0.276453253365394</v>
      </c>
      <c r="R5775">
        <f t="shared" si="453"/>
        <v>1710.9691850784234</v>
      </c>
      <c r="S5775">
        <f t="shared" si="454"/>
        <v>1</v>
      </c>
    </row>
    <row r="5776" spans="1:19" x14ac:dyDescent="0.2">
      <c r="A5776" t="s">
        <v>5797</v>
      </c>
      <c r="B5776" t="s">
        <v>10801</v>
      </c>
      <c r="C5776">
        <f>AVERAGE(data!C5776:F5776)</f>
        <v>0.81874999999999998</v>
      </c>
      <c r="D5776">
        <f>AVERAGE(data!G5776:K5776)</f>
        <v>1.1617799999999998</v>
      </c>
      <c r="E5776">
        <f>AVERAGE(data!L5776:O5776)</f>
        <v>0.42737500000000006</v>
      </c>
      <c r="F5776">
        <f>AVERAGE(data!P5776:T5776)</f>
        <v>-0.79017999999999999</v>
      </c>
      <c r="G5776">
        <f>AVERAGE(data!U5776:Y5776)</f>
        <v>-5.2880000000000017E-2</v>
      </c>
      <c r="H5776">
        <f>AVERAGE(data!C5776:Y5776)</f>
        <v>0.28600434782608702</v>
      </c>
      <c r="I5776">
        <f>SUMSQ(data!C5776:Y5776)</f>
        <v>34.090103669999998</v>
      </c>
      <c r="J5776">
        <f>SUMSQ(data!C5776:F5776)-4*stats!C5776^2</f>
        <v>3.8408833100000002</v>
      </c>
      <c r="K5776">
        <f>SUMSQ(data!G5776:K5776)-5*D5776^2</f>
        <v>6.9454482280000018</v>
      </c>
      <c r="L5776">
        <f>SUMSQ(data!L5776:O5776)-4*E5776^2</f>
        <v>7.4769486475000004</v>
      </c>
      <c r="M5776">
        <f>SUMSQ(data!P5776:T5776)-5*stats!F5776^2</f>
        <v>1.3057757080000005</v>
      </c>
      <c r="N5776">
        <f>SUMSQ(data!U5776:Y5776)-5*stats!G5776^2</f>
        <v>1.2244764880000001</v>
      </c>
      <c r="O5776">
        <f t="shared" si="450"/>
        <v>20.7935323815</v>
      </c>
      <c r="P5776">
        <f t="shared" si="451"/>
        <v>2.3020454514591195</v>
      </c>
      <c r="Q5776">
        <f t="shared" si="452"/>
        <v>8.7803822630623529E-2</v>
      </c>
      <c r="R5776">
        <f t="shared" si="453"/>
        <v>543.41785826092905</v>
      </c>
      <c r="S5776">
        <f t="shared" si="454"/>
        <v>1</v>
      </c>
    </row>
    <row r="5777" spans="1:19" x14ac:dyDescent="0.2">
      <c r="A5777" t="s">
        <v>5798</v>
      </c>
      <c r="B5777" t="s">
        <v>5798</v>
      </c>
      <c r="C5777">
        <f>AVERAGE(data!C5777:F5777)</f>
        <v>-0.27799999999999997</v>
      </c>
      <c r="D5777">
        <f>AVERAGE(data!G5777:K5777)</f>
        <v>-0.23982000000000001</v>
      </c>
      <c r="E5777">
        <f>AVERAGE(data!L5777:O5777)</f>
        <v>-0.56185000000000007</v>
      </c>
      <c r="F5777">
        <f>AVERAGE(data!P5777:T5777)</f>
        <v>4.5759999999999953E-2</v>
      </c>
      <c r="G5777">
        <f>AVERAGE(data!U5777:Y5777)</f>
        <v>-1.5200000000000014E-2</v>
      </c>
      <c r="H5777">
        <f>AVERAGE(data!C5777:Y5777)</f>
        <v>-0.19155217391304347</v>
      </c>
      <c r="I5777">
        <f>SUMSQ(data!C5777:Y5777)</f>
        <v>15.16779043</v>
      </c>
      <c r="J5777">
        <f>SUMSQ(data!C5777:F5777)-4*stats!C5777^2</f>
        <v>0.30975155999999998</v>
      </c>
      <c r="K5777">
        <f>SUMSQ(data!G5777:K5777)-5*D5777^2</f>
        <v>0.44072002799999999</v>
      </c>
      <c r="L5777">
        <f>SUMSQ(data!L5777:O5777)-4*E5777^2</f>
        <v>4.9825535500000004</v>
      </c>
      <c r="M5777">
        <f>SUMSQ(data!P5777:T5777)-5*stats!F5777^2</f>
        <v>4.0990467720000003</v>
      </c>
      <c r="N5777">
        <f>SUMSQ(data!U5777:Y5777)-5*stats!G5777^2</f>
        <v>3.4646875799999997</v>
      </c>
      <c r="O5777">
        <f t="shared" si="450"/>
        <v>13.296759489999999</v>
      </c>
      <c r="P5777">
        <f t="shared" si="451"/>
        <v>0.50656788889546223</v>
      </c>
      <c r="Q5777">
        <f t="shared" si="452"/>
        <v>0.76755947784126055</v>
      </c>
      <c r="R5777">
        <f t="shared" si="453"/>
        <v>4750.4256083595619</v>
      </c>
      <c r="S5777">
        <f t="shared" si="454"/>
        <v>1</v>
      </c>
    </row>
    <row r="5778" spans="1:19" x14ac:dyDescent="0.2">
      <c r="A5778" t="s">
        <v>5799</v>
      </c>
      <c r="B5778" t="s">
        <v>10802</v>
      </c>
      <c r="C5778">
        <f>AVERAGE(data!C5778:F5778)</f>
        <v>0.44302500000000006</v>
      </c>
      <c r="D5778">
        <f>AVERAGE(data!G5778:K5778)</f>
        <v>0.21120000000000005</v>
      </c>
      <c r="E5778">
        <f>AVERAGE(data!L5778:O5778)</f>
        <v>1.5575000000000019E-2</v>
      </c>
      <c r="F5778">
        <f>AVERAGE(data!P5778:T5778)</f>
        <v>-0.44309999999999994</v>
      </c>
      <c r="G5778">
        <f>AVERAGE(data!U5778:Y5778)</f>
        <v>0.11919999999999994</v>
      </c>
      <c r="H5778">
        <f>AVERAGE(data!C5778:Y5778)</f>
        <v>5.525652173913044E-2</v>
      </c>
      <c r="I5778">
        <f>SUMSQ(data!C5778:Y5778)</f>
        <v>18.102189669999998</v>
      </c>
      <c r="J5778">
        <f>SUMSQ(data!C5778:F5778)-4*stats!C5778^2</f>
        <v>1.5407241874999997</v>
      </c>
      <c r="K5778">
        <f>SUMSQ(data!G5778:K5778)-5*D5778^2</f>
        <v>2.9829298400000002</v>
      </c>
      <c r="L5778">
        <f>SUMSQ(data!L5778:O5778)-4*E5778^2</f>
        <v>1.0270202675</v>
      </c>
      <c r="M5778">
        <f>SUMSQ(data!P5778:T5778)-5*stats!F5778^2</f>
        <v>1.0299258599999996</v>
      </c>
      <c r="N5778">
        <f>SUMSQ(data!U5778:Y5778)-5*stats!G5778^2</f>
        <v>9.4597761399999989</v>
      </c>
      <c r="O5778">
        <f t="shared" si="450"/>
        <v>16.040376294999998</v>
      </c>
      <c r="P5778">
        <f t="shared" si="451"/>
        <v>0.46274027575735255</v>
      </c>
      <c r="Q5778">
        <f t="shared" si="452"/>
        <v>0.7987847471180618</v>
      </c>
      <c r="R5778">
        <f t="shared" si="453"/>
        <v>4943.6787999136841</v>
      </c>
      <c r="S5778">
        <f t="shared" si="454"/>
        <v>1</v>
      </c>
    </row>
    <row r="5779" spans="1:19" x14ac:dyDescent="0.2">
      <c r="A5779" t="s">
        <v>5800</v>
      </c>
      <c r="B5779" t="s">
        <v>10803</v>
      </c>
      <c r="C5779">
        <f>AVERAGE(data!C5779:F5779)</f>
        <v>-2.133</v>
      </c>
      <c r="D5779">
        <f>AVERAGE(data!G5779:K5779)</f>
        <v>-1.9531800000000001</v>
      </c>
      <c r="E5779">
        <f>AVERAGE(data!L5779:O5779)</f>
        <v>-1.7107000000000001</v>
      </c>
      <c r="F5779">
        <f>AVERAGE(data!P5779:T5779)</f>
        <v>5.5400000000000005E-2</v>
      </c>
      <c r="G5779">
        <f>AVERAGE(data!U5779:Y5779)</f>
        <v>0.70110000000000006</v>
      </c>
      <c r="H5779">
        <f>AVERAGE(data!C5779:Y5779)</f>
        <v>-0.92861739130434751</v>
      </c>
      <c r="I5779">
        <f>SUMSQ(data!C5779:Y5779)</f>
        <v>57.934982659999989</v>
      </c>
      <c r="J5779">
        <f>SUMSQ(data!C5779:F5779)-4*stats!C5779^2</f>
        <v>0.72592982000000106</v>
      </c>
      <c r="K5779">
        <f>SUMSQ(data!G5779:K5779)-5*D5779^2</f>
        <v>1.4365233079999982</v>
      </c>
      <c r="L5779">
        <f>SUMSQ(data!L5779:O5779)-4*E5779^2</f>
        <v>2.4142820999999977</v>
      </c>
      <c r="M5779">
        <f>SUMSQ(data!P5779:T5779)-5*stats!F5779^2</f>
        <v>0.40031089999999991</v>
      </c>
      <c r="N5779">
        <f>SUMSQ(data!U5779:Y5779)-5*stats!G5779^2</f>
        <v>1.5055901599999997</v>
      </c>
      <c r="O5779">
        <f t="shared" si="450"/>
        <v>6.4826362879999966</v>
      </c>
      <c r="P5779">
        <f t="shared" si="451"/>
        <v>28.573012384186388</v>
      </c>
      <c r="Q5779">
        <f t="shared" si="452"/>
        <v>5.7849166771213563E-8</v>
      </c>
      <c r="R5779">
        <f t="shared" si="453"/>
        <v>3.5802849314704076E-4</v>
      </c>
      <c r="S5779">
        <f t="shared" si="454"/>
        <v>3.5802849314704076E-4</v>
      </c>
    </row>
    <row r="5780" spans="1:19" x14ac:dyDescent="0.2">
      <c r="A5780" t="s">
        <v>5801</v>
      </c>
      <c r="B5780" t="s">
        <v>10804</v>
      </c>
      <c r="C5780">
        <f>AVERAGE(data!C5780:F5780)</f>
        <v>0.89055000000000006</v>
      </c>
      <c r="D5780">
        <f>AVERAGE(data!G5780:K5780)</f>
        <v>0.91476000000000002</v>
      </c>
      <c r="E5780">
        <f>AVERAGE(data!L5780:O5780)</f>
        <v>0.43520000000000003</v>
      </c>
      <c r="F5780">
        <f>AVERAGE(data!P5780:T5780)</f>
        <v>-0.51717999999999997</v>
      </c>
      <c r="G5780">
        <f>AVERAGE(data!U5780:Y5780)</f>
        <v>0.29754000000000003</v>
      </c>
      <c r="H5780">
        <f>AVERAGE(data!C5780:Y5780)</f>
        <v>0.38167826086956524</v>
      </c>
      <c r="I5780">
        <f>SUMSQ(data!C5780:Y5780)</f>
        <v>47.348521560000002</v>
      </c>
      <c r="J5780">
        <f>SUMSQ(data!C5780:F5780)-4*stats!C5780^2</f>
        <v>8.0091215299999998</v>
      </c>
      <c r="K5780">
        <f>SUMSQ(data!G5780:K5780)-5*D5780^2</f>
        <v>10.143030092000002</v>
      </c>
      <c r="L5780">
        <f>SUMSQ(data!L5780:O5780)-4*E5780^2</f>
        <v>6.7826056799999996</v>
      </c>
      <c r="M5780">
        <f>SUMSQ(data!P5780:T5780)-5*stats!F5780^2</f>
        <v>8.1752510280000017</v>
      </c>
      <c r="N5780">
        <f>SUMSQ(data!U5780:Y5780)-5*stats!G5780^2</f>
        <v>4.3446445520000001</v>
      </c>
      <c r="O5780">
        <f t="shared" si="450"/>
        <v>37.454652881999998</v>
      </c>
      <c r="P5780">
        <f t="shared" si="451"/>
        <v>0.95096134926182485</v>
      </c>
      <c r="Q5780">
        <f t="shared" si="452"/>
        <v>0.47275777399700947</v>
      </c>
      <c r="R5780">
        <f t="shared" si="453"/>
        <v>2925.8978632674916</v>
      </c>
      <c r="S5780">
        <f t="shared" si="454"/>
        <v>1</v>
      </c>
    </row>
    <row r="5781" spans="1:19" x14ac:dyDescent="0.2">
      <c r="A5781" t="s">
        <v>5802</v>
      </c>
      <c r="B5781" t="s">
        <v>5802</v>
      </c>
      <c r="C5781">
        <f>AVERAGE(data!C5781:F5781)</f>
        <v>-1.1979249999999999</v>
      </c>
      <c r="D5781">
        <f>AVERAGE(data!G5781:K5781)</f>
        <v>-1.0206</v>
      </c>
      <c r="E5781">
        <f>AVERAGE(data!L5781:O5781)</f>
        <v>-1.0593000000000001</v>
      </c>
      <c r="F5781">
        <f>AVERAGE(data!P5781:T5781)</f>
        <v>0.57056000000000007</v>
      </c>
      <c r="G5781">
        <f>AVERAGE(data!U5781:Y5781)</f>
        <v>-0.31981999999999999</v>
      </c>
      <c r="H5781">
        <f>AVERAGE(data!C5781:Y5781)</f>
        <v>-0.55992173913043497</v>
      </c>
      <c r="I5781">
        <f>SUMSQ(data!C5781:Y5781)</f>
        <v>23.797437939999998</v>
      </c>
      <c r="J5781">
        <f>SUMSQ(data!C5781:F5781)-4*stats!C5781^2</f>
        <v>2.5487258475000001</v>
      </c>
      <c r="K5781">
        <f>SUMSQ(data!G5781:K5781)-5*D5781^2</f>
        <v>1.9695743599999993</v>
      </c>
      <c r="L5781">
        <f>SUMSQ(data!L5781:O5781)-4*E5781^2</f>
        <v>0.19680049999999927</v>
      </c>
      <c r="M5781">
        <f>SUMSQ(data!P5781:T5781)-5*stats!F5781^2</f>
        <v>1.2504408719999998</v>
      </c>
      <c r="N5781">
        <f>SUMSQ(data!U5781:Y5781)-5*stats!G5781^2</f>
        <v>0.25609364800000012</v>
      </c>
      <c r="O5781">
        <f t="shared" si="450"/>
        <v>6.2216352274999984</v>
      </c>
      <c r="P5781">
        <f t="shared" si="451"/>
        <v>10.16981668827675</v>
      </c>
      <c r="Q5781">
        <f t="shared" si="452"/>
        <v>9.4164958320215922E-5</v>
      </c>
      <c r="R5781">
        <f t="shared" si="453"/>
        <v>0.58278692704381629</v>
      </c>
      <c r="S5781">
        <f t="shared" si="454"/>
        <v>0.58278692704381629</v>
      </c>
    </row>
    <row r="5782" spans="1:19" x14ac:dyDescent="0.2">
      <c r="A5782" t="s">
        <v>5803</v>
      </c>
      <c r="B5782" t="s">
        <v>10805</v>
      </c>
      <c r="C5782">
        <f>AVERAGE(data!C5782:F5782)</f>
        <v>-0.33300000000000007</v>
      </c>
      <c r="D5782">
        <f>AVERAGE(data!G5782:K5782)</f>
        <v>-0.27674000000000004</v>
      </c>
      <c r="E5782">
        <f>AVERAGE(data!L5782:O5782)</f>
        <v>-0.47202500000000003</v>
      </c>
      <c r="F5782">
        <f>AVERAGE(data!P5782:T5782)</f>
        <v>-0.11559999999999997</v>
      </c>
      <c r="G5782">
        <f>AVERAGE(data!U5782:Y5782)</f>
        <v>0.95919999999999983</v>
      </c>
      <c r="H5782">
        <f>AVERAGE(data!C5782:Y5782)</f>
        <v>-1.6773913043478309E-2</v>
      </c>
      <c r="I5782">
        <f>SUMSQ(data!C5782:Y5782)</f>
        <v>24.440014600000001</v>
      </c>
      <c r="J5782">
        <f>SUMSQ(data!C5782:F5782)-4*stats!C5782^2</f>
        <v>1.1311777399999996</v>
      </c>
      <c r="K5782">
        <f>SUMSQ(data!G5782:K5782)-5*D5782^2</f>
        <v>1.346330872</v>
      </c>
      <c r="L5782">
        <f>SUMSQ(data!L5782:O5782)-4*E5782^2</f>
        <v>1.2961142074999996</v>
      </c>
      <c r="M5782">
        <f>SUMSQ(data!P5782:T5782)-5*stats!F5782^2</f>
        <v>8.6906106800000007</v>
      </c>
      <c r="N5782">
        <f>SUMSQ(data!U5782:Y5782)-5*stats!G5782^2</f>
        <v>5.5909295600000011</v>
      </c>
      <c r="O5782">
        <f t="shared" si="450"/>
        <v>18.055163059500003</v>
      </c>
      <c r="P5782">
        <f t="shared" si="451"/>
        <v>1.2730688429704231</v>
      </c>
      <c r="Q5782">
        <f t="shared" si="452"/>
        <v>0.31813512916308079</v>
      </c>
      <c r="R5782">
        <f t="shared" si="453"/>
        <v>1968.9383143903069</v>
      </c>
      <c r="S5782">
        <f t="shared" si="454"/>
        <v>1</v>
      </c>
    </row>
    <row r="5783" spans="1:19" x14ac:dyDescent="0.2">
      <c r="A5783" t="s">
        <v>5804</v>
      </c>
      <c r="B5783" t="s">
        <v>10806</v>
      </c>
      <c r="C5783">
        <f>AVERAGE(data!C5783:F5783)</f>
        <v>-0.22032499999999999</v>
      </c>
      <c r="D5783">
        <f>AVERAGE(data!G5783:K5783)</f>
        <v>-0.65236000000000005</v>
      </c>
      <c r="E5783">
        <f>AVERAGE(data!L5783:O5783)</f>
        <v>-0.75297499999999995</v>
      </c>
      <c r="F5783">
        <f>AVERAGE(data!P5783:T5783)</f>
        <v>0.39642000000000011</v>
      </c>
      <c r="G5783">
        <f>AVERAGE(data!U5783:Y5783)</f>
        <v>0.14990000000000001</v>
      </c>
      <c r="H5783">
        <f>AVERAGE(data!C5783:Y5783)</f>
        <v>-0.19232173913043465</v>
      </c>
      <c r="I5783">
        <f>SUMSQ(data!C5783:Y5783)</f>
        <v>27.491835980000001</v>
      </c>
      <c r="J5783">
        <f>SUMSQ(data!C5783:F5783)-4*stats!C5783^2</f>
        <v>1.0556669875</v>
      </c>
      <c r="K5783">
        <f>SUMSQ(data!G5783:K5783)-5*D5783^2</f>
        <v>2.0614141919999995</v>
      </c>
      <c r="L5783">
        <f>SUMSQ(data!L5783:O5783)-4*E5783^2</f>
        <v>0.9067241075000001</v>
      </c>
      <c r="M5783">
        <f>SUMSQ(data!P5783:T5783)-5*stats!F5783^2</f>
        <v>4.6183353879999993</v>
      </c>
      <c r="N5783">
        <f>SUMSQ(data!U5783:Y5783)-5*stats!G5783^2</f>
        <v>13.361675499999997</v>
      </c>
      <c r="O5783">
        <f t="shared" si="450"/>
        <v>22.003816174999997</v>
      </c>
      <c r="P5783">
        <f t="shared" si="451"/>
        <v>0.89788385527630032</v>
      </c>
      <c r="Q5783">
        <f t="shared" si="452"/>
        <v>0.5035055515381921</v>
      </c>
      <c r="R5783">
        <f t="shared" si="453"/>
        <v>3116.1958584698709</v>
      </c>
      <c r="S5783">
        <f t="shared" si="454"/>
        <v>1</v>
      </c>
    </row>
    <row r="5784" spans="1:19" x14ac:dyDescent="0.2">
      <c r="A5784" t="s">
        <v>5805</v>
      </c>
      <c r="B5784" t="s">
        <v>5805</v>
      </c>
      <c r="C5784">
        <f>AVERAGE(data!C5784:F5784)</f>
        <v>-0.92917500000000008</v>
      </c>
      <c r="D5784">
        <f>AVERAGE(data!G5784:K5784)</f>
        <v>-0.85895999999999995</v>
      </c>
      <c r="E5784">
        <f>AVERAGE(data!L5784:O5784)</f>
        <v>-0.35262500000000002</v>
      </c>
      <c r="F5784">
        <f>AVERAGE(data!P5784:T5784)</f>
        <v>-1.20102</v>
      </c>
      <c r="G5784">
        <f>AVERAGE(data!U5784:Y5784)</f>
        <v>-1.8416000000000001</v>
      </c>
      <c r="H5784">
        <f>AVERAGE(data!C5784:Y5784)</f>
        <v>-1.0710913043478261</v>
      </c>
      <c r="I5784">
        <f>SUMSQ(data!C5784:Y5784)</f>
        <v>70.620572150000015</v>
      </c>
      <c r="J5784">
        <f>SUMSQ(data!C5784:F5784)-4*stats!C5784^2</f>
        <v>6.6612883475000002</v>
      </c>
      <c r="K5784">
        <f>SUMSQ(data!G5784:K5784)-5*D5784^2</f>
        <v>10.758912532</v>
      </c>
      <c r="L5784">
        <f>SUMSQ(data!L5784:O5784)-4*E5784^2</f>
        <v>3.0410051075000002</v>
      </c>
      <c r="M5784">
        <f>SUMSQ(data!P5784:T5784)-5*stats!F5784^2</f>
        <v>1.8709139680000009</v>
      </c>
      <c r="N5784">
        <f>SUMSQ(data!U5784:Y5784)-5*stats!G5784^2</f>
        <v>16.478850499999997</v>
      </c>
      <c r="O5784">
        <f t="shared" si="450"/>
        <v>38.810970454999996</v>
      </c>
      <c r="P5784">
        <f t="shared" si="451"/>
        <v>2.9505720872085854</v>
      </c>
      <c r="Q5784">
        <f t="shared" si="452"/>
        <v>4.0673473823293727E-2</v>
      </c>
      <c r="R5784">
        <f t="shared" si="453"/>
        <v>251.72812949236487</v>
      </c>
      <c r="S5784">
        <f t="shared" si="454"/>
        <v>1</v>
      </c>
    </row>
    <row r="5785" spans="1:19" x14ac:dyDescent="0.2">
      <c r="A5785" t="s">
        <v>5806</v>
      </c>
      <c r="B5785" t="s">
        <v>10807</v>
      </c>
      <c r="C5785">
        <f>AVERAGE(data!C5785:F5785)</f>
        <v>-1.3033999999999999</v>
      </c>
      <c r="D5785">
        <f>AVERAGE(data!G5785:K5785)</f>
        <v>-0.94012000000000007</v>
      </c>
      <c r="E5785">
        <f>AVERAGE(data!L5785:O5785)</f>
        <v>-1.4354</v>
      </c>
      <c r="F5785">
        <f>AVERAGE(data!P5785:T5785)</f>
        <v>-0.31609999999999999</v>
      </c>
      <c r="G5785">
        <f>AVERAGE(data!U5785:Y5785)</f>
        <v>0.55427999999999999</v>
      </c>
      <c r="H5785">
        <f>AVERAGE(data!C5785:Y5785)</f>
        <v>-0.62890869565217389</v>
      </c>
      <c r="I5785">
        <f>SUMSQ(data!C5785:Y5785)</f>
        <v>40.672381170000001</v>
      </c>
      <c r="J5785">
        <f>SUMSQ(data!C5785:F5785)-4*stats!C5785^2</f>
        <v>1.094169260000001</v>
      </c>
      <c r="K5785">
        <f>SUMSQ(data!G5785:K5785)-5*D5785^2</f>
        <v>2.4900099679999999</v>
      </c>
      <c r="L5785">
        <f>SUMSQ(data!L5785:O5785)-4*E5785^2</f>
        <v>0.24065185999999983</v>
      </c>
      <c r="M5785">
        <f>SUMSQ(data!P5785:T5785)-5*stats!F5785^2</f>
        <v>3.8011392199999996</v>
      </c>
      <c r="N5785">
        <f>SUMSQ(data!U5785:Y5785)-5*stats!G5785^2</f>
        <v>11.554656267999999</v>
      </c>
      <c r="O5785">
        <f t="shared" si="450"/>
        <v>19.180626575999998</v>
      </c>
      <c r="P5785">
        <f t="shared" si="451"/>
        <v>4.0337741956360595</v>
      </c>
      <c r="Q5785">
        <f t="shared" si="452"/>
        <v>1.2451506690986205E-2</v>
      </c>
      <c r="R5785">
        <f t="shared" si="453"/>
        <v>77.062374910513626</v>
      </c>
      <c r="S5785">
        <f t="shared" si="454"/>
        <v>1</v>
      </c>
    </row>
    <row r="5786" spans="1:19" x14ac:dyDescent="0.2">
      <c r="A5786" t="s">
        <v>5807</v>
      </c>
      <c r="B5786" t="s">
        <v>10808</v>
      </c>
      <c r="C5786">
        <f>AVERAGE(data!C5786:F5786)</f>
        <v>-0.78634999999999988</v>
      </c>
      <c r="D5786">
        <f>AVERAGE(data!G5786:K5786)</f>
        <v>-0.75631999999999999</v>
      </c>
      <c r="E5786">
        <f>AVERAGE(data!L5786:O5786)</f>
        <v>-1.1995750000000001</v>
      </c>
      <c r="F5786">
        <f>AVERAGE(data!P5786:T5786)</f>
        <v>0.41129999999999994</v>
      </c>
      <c r="G5786">
        <f>AVERAGE(data!U5786:Y5786)</f>
        <v>-0.32219999999999999</v>
      </c>
      <c r="H5786">
        <f>AVERAGE(data!C5786:Y5786)</f>
        <v>-0.49042608695652179</v>
      </c>
      <c r="I5786">
        <f>SUMSQ(data!C5786:Y5786)</f>
        <v>25.212882819999997</v>
      </c>
      <c r="J5786">
        <f>SUMSQ(data!C5786:F5786)-4*stats!C5786^2</f>
        <v>0.39409995000000064</v>
      </c>
      <c r="K5786">
        <f>SUMSQ(data!G5786:K5786)-5*D5786^2</f>
        <v>7.0232736080000002</v>
      </c>
      <c r="L5786">
        <f>SUMSQ(data!L5786:O5786)-4*E5786^2</f>
        <v>1.0581151674999996</v>
      </c>
      <c r="M5786">
        <f>SUMSQ(data!P5786:T5786)-5*stats!F5786^2</f>
        <v>0.8731522599999999</v>
      </c>
      <c r="N5786">
        <f>SUMSQ(data!U5786:Y5786)-5*stats!G5786^2</f>
        <v>3.4099334600000004</v>
      </c>
      <c r="O5786">
        <f t="shared" si="450"/>
        <v>12.758574445499999</v>
      </c>
      <c r="P5786">
        <f t="shared" si="451"/>
        <v>3.5141473163574055</v>
      </c>
      <c r="Q5786">
        <f t="shared" si="452"/>
        <v>2.162475777283351E-2</v>
      </c>
      <c r="R5786">
        <f t="shared" si="453"/>
        <v>133.8356258560666</v>
      </c>
      <c r="S5786">
        <f t="shared" si="454"/>
        <v>1</v>
      </c>
    </row>
    <row r="5787" spans="1:19" x14ac:dyDescent="0.2">
      <c r="A5787" t="s">
        <v>5808</v>
      </c>
      <c r="B5787" t="s">
        <v>10809</v>
      </c>
      <c r="C5787">
        <f>AVERAGE(data!C5787:F5787)</f>
        <v>-0.33495000000000008</v>
      </c>
      <c r="D5787">
        <f>AVERAGE(data!G5787:K5787)</f>
        <v>-0.53394000000000008</v>
      </c>
      <c r="E5787">
        <f>AVERAGE(data!L5787:O5787)</f>
        <v>-0.67537499999999995</v>
      </c>
      <c r="F5787">
        <f>AVERAGE(data!P5787:T5787)</f>
        <v>0.67165999999999992</v>
      </c>
      <c r="G5787">
        <f>AVERAGE(data!U5787:Y5787)</f>
        <v>-0.10639999999999998</v>
      </c>
      <c r="H5787">
        <f>AVERAGE(data!C5787:Y5787)</f>
        <v>-0.16889999999999999</v>
      </c>
      <c r="I5787">
        <f>SUMSQ(data!C5787:Y5787)</f>
        <v>21.780375429999999</v>
      </c>
      <c r="J5787">
        <f>SUMSQ(data!C5787:F5787)-4*stats!C5787^2</f>
        <v>7.6067112899999998</v>
      </c>
      <c r="K5787">
        <f>SUMSQ(data!G5787:K5787)-5*D5787^2</f>
        <v>3.0467801319999994</v>
      </c>
      <c r="L5787">
        <f>SUMSQ(data!L5787:O5787)-4*E5787^2</f>
        <v>2.0630504475000002</v>
      </c>
      <c r="M5787">
        <f>SUMSQ(data!P5787:T5787)-5*stats!F5787^2</f>
        <v>1.3557198520000009</v>
      </c>
      <c r="N5787">
        <f>SUMSQ(data!U5787:Y5787)-5*stats!G5787^2</f>
        <v>1.6971219399999999</v>
      </c>
      <c r="O5787">
        <f t="shared" si="450"/>
        <v>15.769383661499999</v>
      </c>
      <c r="P5787">
        <f t="shared" si="451"/>
        <v>1.3722521330641291</v>
      </c>
      <c r="Q5787">
        <f t="shared" si="452"/>
        <v>0.28084508186826601</v>
      </c>
      <c r="R5787">
        <f t="shared" si="453"/>
        <v>1738.1502116826985</v>
      </c>
      <c r="S5787">
        <f t="shared" si="454"/>
        <v>1</v>
      </c>
    </row>
    <row r="5788" spans="1:19" x14ac:dyDescent="0.2">
      <c r="A5788" t="s">
        <v>5809</v>
      </c>
      <c r="B5788" t="s">
        <v>10810</v>
      </c>
      <c r="C5788">
        <f>AVERAGE(data!C5788:F5788)</f>
        <v>-0.24919999999999998</v>
      </c>
      <c r="D5788">
        <f>AVERAGE(data!G5788:K5788)</f>
        <v>-0.21428000000000003</v>
      </c>
      <c r="E5788">
        <f>AVERAGE(data!L5788:O5788)</f>
        <v>-0.15967500000000001</v>
      </c>
      <c r="F5788">
        <f>AVERAGE(data!P5788:T5788)</f>
        <v>0.20876</v>
      </c>
      <c r="G5788">
        <f>AVERAGE(data!U5788:Y5788)</f>
        <v>-0.61778</v>
      </c>
      <c r="H5788">
        <f>AVERAGE(data!C5788:Y5788)</f>
        <v>-0.20660869565217391</v>
      </c>
      <c r="I5788">
        <f>SUMSQ(data!C5788:Y5788)</f>
        <v>5.39058408</v>
      </c>
      <c r="J5788">
        <f>SUMSQ(data!C5788:F5788)-4*stats!C5788^2</f>
        <v>7.4297420000000031E-2</v>
      </c>
      <c r="K5788">
        <f>SUMSQ(data!G5788:K5788)-5*D5788^2</f>
        <v>0.8548706279999998</v>
      </c>
      <c r="L5788">
        <f>SUMSQ(data!L5788:O5788)-4*E5788^2</f>
        <v>0.65918572750000004</v>
      </c>
      <c r="M5788">
        <f>SUMSQ(data!P5788:T5788)-5*stats!F5788^2</f>
        <v>0.89355949199999984</v>
      </c>
      <c r="N5788">
        <f>SUMSQ(data!U5788:Y5788)-5*stats!G5788^2</f>
        <v>0.20253990799999988</v>
      </c>
      <c r="O5788">
        <f t="shared" si="450"/>
        <v>2.6844531754999994</v>
      </c>
      <c r="P5788">
        <f t="shared" si="451"/>
        <v>3.629071032086626</v>
      </c>
      <c r="Q5788">
        <f t="shared" si="452"/>
        <v>1.9092159688724981E-2</v>
      </c>
      <c r="R5788">
        <f t="shared" si="453"/>
        <v>118.1613763135189</v>
      </c>
      <c r="S5788">
        <f t="shared" si="454"/>
        <v>1</v>
      </c>
    </row>
    <row r="5789" spans="1:19" x14ac:dyDescent="0.2">
      <c r="A5789" t="s">
        <v>5810</v>
      </c>
      <c r="B5789" t="s">
        <v>10811</v>
      </c>
      <c r="C5789">
        <f>AVERAGE(data!C5789:F5789)</f>
        <v>-1.0947249999999999</v>
      </c>
      <c r="D5789">
        <f>AVERAGE(data!G5789:K5789)</f>
        <v>-0.56559999999999999</v>
      </c>
      <c r="E5789">
        <f>AVERAGE(data!L5789:O5789)</f>
        <v>-7.9975000000000004E-2</v>
      </c>
      <c r="F5789">
        <f>AVERAGE(data!P5789:T5789)</f>
        <v>0.33992</v>
      </c>
      <c r="G5789">
        <f>AVERAGE(data!U5789:Y5789)</f>
        <v>-0.17826</v>
      </c>
      <c r="H5789">
        <f>AVERAGE(data!C5789:Y5789)</f>
        <v>-0.29210869565217384</v>
      </c>
      <c r="I5789">
        <f>SUMSQ(data!C5789:Y5789)</f>
        <v>14.708599569999995</v>
      </c>
      <c r="J5789">
        <f>SUMSQ(data!C5789:F5789)-4*stats!C5789^2</f>
        <v>0.38511260749999998</v>
      </c>
      <c r="K5789">
        <f>SUMSQ(data!G5789:K5789)-5*D5789^2</f>
        <v>1.0408919799999996</v>
      </c>
      <c r="L5789">
        <f>SUMSQ(data!L5789:O5789)-4*E5789^2</f>
        <v>1.2680933274999999</v>
      </c>
      <c r="M5789">
        <f>SUMSQ(data!P5789:T5789)-5*stats!F5789^2</f>
        <v>3.1954934479999997</v>
      </c>
      <c r="N5789">
        <f>SUMSQ(data!U5789:Y5789)-5*stats!G5789^2</f>
        <v>1.6636049319999999</v>
      </c>
      <c r="O5789">
        <f t="shared" si="450"/>
        <v>7.5531962949999993</v>
      </c>
      <c r="P5789">
        <f t="shared" si="451"/>
        <v>3.4104041234903439</v>
      </c>
      <c r="Q5789">
        <f t="shared" si="452"/>
        <v>2.4228085048256843E-2</v>
      </c>
      <c r="R5789">
        <f t="shared" si="453"/>
        <v>149.9476183636616</v>
      </c>
      <c r="S5789">
        <f t="shared" si="454"/>
        <v>1</v>
      </c>
    </row>
    <row r="5790" spans="1:19" x14ac:dyDescent="0.2">
      <c r="A5790" t="s">
        <v>5811</v>
      </c>
      <c r="B5790" t="s">
        <v>10812</v>
      </c>
      <c r="C5790">
        <f>AVERAGE(data!C5790:F5790)</f>
        <v>0.1343</v>
      </c>
      <c r="D5790">
        <f>AVERAGE(data!G5790:K5790)</f>
        <v>0.9932399999999999</v>
      </c>
      <c r="E5790">
        <f>AVERAGE(data!L5790:O5790)</f>
        <v>0.77512499999999995</v>
      </c>
      <c r="F5790">
        <f>AVERAGE(data!P5790:T5790)</f>
        <v>-1.2896000000000001</v>
      </c>
      <c r="G5790">
        <f>AVERAGE(data!U5790:Y5790)</f>
        <v>-1.1060399999999999</v>
      </c>
      <c r="H5790">
        <f>AVERAGE(data!C5790:Y5790)</f>
        <v>-0.14670869565217395</v>
      </c>
      <c r="I5790">
        <f>SUMSQ(data!C5790:Y5790)</f>
        <v>27.31686277</v>
      </c>
      <c r="J5790">
        <f>SUMSQ(data!C5790:F5790)-4*stats!C5790^2</f>
        <v>2.0879156999999999</v>
      </c>
      <c r="K5790">
        <f>SUMSQ(data!G5790:K5790)-5*D5790^2</f>
        <v>0.89621757200000207</v>
      </c>
      <c r="L5790">
        <f>SUMSQ(data!L5790:O5790)-4*E5790^2</f>
        <v>0.12505506750000039</v>
      </c>
      <c r="M5790">
        <f>SUMSQ(data!P5790:T5790)-5*stats!F5790^2</f>
        <v>1.6111137600000003</v>
      </c>
      <c r="N5790">
        <f>SUMSQ(data!U5790:Y5790)-5*stats!G5790^2</f>
        <v>0.7565479520000018</v>
      </c>
      <c r="O5790">
        <f t="shared" si="450"/>
        <v>5.4768500515000049</v>
      </c>
      <c r="P5790">
        <f t="shared" si="451"/>
        <v>14.355705386724319</v>
      </c>
      <c r="Q5790">
        <f t="shared" si="452"/>
        <v>9.5823974484488665E-6</v>
      </c>
      <c r="R5790">
        <f t="shared" si="453"/>
        <v>5.9305457808450035E-2</v>
      </c>
      <c r="S5790">
        <f t="shared" si="454"/>
        <v>5.9305457808450035E-2</v>
      </c>
    </row>
    <row r="5791" spans="1:19" x14ac:dyDescent="0.2">
      <c r="A5791" t="s">
        <v>5812</v>
      </c>
      <c r="B5791" t="s">
        <v>10813</v>
      </c>
      <c r="C5791">
        <f>AVERAGE(data!C5791:F5791)</f>
        <v>-0.70744999999999991</v>
      </c>
      <c r="D5791">
        <f>AVERAGE(data!G5791:K5791)</f>
        <v>-0.96829999999999994</v>
      </c>
      <c r="E5791">
        <f>AVERAGE(data!L5791:O5791)</f>
        <v>-1.496575</v>
      </c>
      <c r="F5791">
        <f>AVERAGE(data!P5791:T5791)</f>
        <v>0.12010000000000001</v>
      </c>
      <c r="G5791">
        <f>AVERAGE(data!U5791:Y5791)</f>
        <v>0.89534000000000002</v>
      </c>
      <c r="H5791">
        <f>AVERAGE(data!C5791:Y5791)</f>
        <v>-0.37306086956521722</v>
      </c>
      <c r="I5791">
        <f>SUMSQ(data!C5791:Y5791)</f>
        <v>28.19506354</v>
      </c>
      <c r="J5791">
        <f>SUMSQ(data!C5791:F5791)-4*stats!C5791^2</f>
        <v>1.4506762100000001</v>
      </c>
      <c r="K5791">
        <f>SUMSQ(data!G5791:K5791)-5*D5791^2</f>
        <v>1.0403447200000011</v>
      </c>
      <c r="L5791">
        <f>SUMSQ(data!L5791:O5791)-4*E5791^2</f>
        <v>0.56729606750000094</v>
      </c>
      <c r="M5791">
        <f>SUMSQ(data!P5791:T5791)-5*stats!F5791^2</f>
        <v>1.9903129599999998</v>
      </c>
      <c r="N5791">
        <f>SUMSQ(data!U5791:Y5791)-5*stats!G5791^2</f>
        <v>3.4172315720000004</v>
      </c>
      <c r="O5791">
        <f t="shared" si="450"/>
        <v>8.4658615295000033</v>
      </c>
      <c r="P5791">
        <f t="shared" si="451"/>
        <v>8.3895923634360177</v>
      </c>
      <c r="Q5791">
        <f t="shared" si="452"/>
        <v>3.0521655337731909E-4</v>
      </c>
      <c r="R5791">
        <f t="shared" si="453"/>
        <v>1.8889852488522278</v>
      </c>
      <c r="S5791">
        <f t="shared" si="454"/>
        <v>1</v>
      </c>
    </row>
    <row r="5792" spans="1:19" x14ac:dyDescent="0.2">
      <c r="A5792" t="s">
        <v>5813</v>
      </c>
      <c r="B5792" t="s">
        <v>5813</v>
      </c>
      <c r="C5792">
        <f>AVERAGE(data!C5792:F5792)</f>
        <v>2.7182749999999998</v>
      </c>
      <c r="D5792">
        <f>AVERAGE(data!G5792:K5792)</f>
        <v>2.7349800000000002</v>
      </c>
      <c r="E5792">
        <f>AVERAGE(data!L5792:O5792)</f>
        <v>2.8313749999999995</v>
      </c>
      <c r="F5792">
        <f>AVERAGE(data!P5792:T5792)</f>
        <v>-0.41709999999999992</v>
      </c>
      <c r="G5792">
        <f>AVERAGE(data!U5792:Y5792)</f>
        <v>1.3884799999999999</v>
      </c>
      <c r="H5792">
        <f>AVERAGE(data!C5792:Y5792)</f>
        <v>1.7708869565217393</v>
      </c>
      <c r="I5792">
        <f>SUMSQ(data!C5792:Y5792)</f>
        <v>144.21792695999997</v>
      </c>
      <c r="J5792">
        <f>SUMSQ(data!C5792:F5792)-4*stats!C5792^2</f>
        <v>1.2239976874999989</v>
      </c>
      <c r="K5792">
        <f>SUMSQ(data!G5792:K5792)-5*D5792^2</f>
        <v>2.5525097479999985</v>
      </c>
      <c r="L5792">
        <f>SUMSQ(data!L5792:O5792)-4*E5792^2</f>
        <v>1.6297217475000068</v>
      </c>
      <c r="M5792">
        <f>SUMSQ(data!P5792:T5792)-5*stats!F5792^2</f>
        <v>3.7063264400000002</v>
      </c>
      <c r="N5792">
        <f>SUMSQ(data!U5792:Y5792)-5*stats!G5792^2</f>
        <v>25.572734268000005</v>
      </c>
      <c r="O5792">
        <f t="shared" si="450"/>
        <v>34.685289891000011</v>
      </c>
      <c r="P5792">
        <f t="shared" si="451"/>
        <v>11.368435861068461</v>
      </c>
      <c r="Q5792">
        <f t="shared" si="452"/>
        <v>4.6076725563397609E-5</v>
      </c>
      <c r="R5792">
        <f t="shared" si="453"/>
        <v>0.2851688545118678</v>
      </c>
      <c r="S5792">
        <f t="shared" si="454"/>
        <v>0.2851688545118678</v>
      </c>
    </row>
    <row r="5793" spans="1:19" x14ac:dyDescent="0.2">
      <c r="A5793" t="s">
        <v>5814</v>
      </c>
      <c r="B5793" t="s">
        <v>10814</v>
      </c>
      <c r="C5793">
        <f>AVERAGE(data!C5793:F5793)</f>
        <v>0.72444999999999982</v>
      </c>
      <c r="D5793">
        <f>AVERAGE(data!G5793:K5793)</f>
        <v>0.87334000000000001</v>
      </c>
      <c r="E5793">
        <f>AVERAGE(data!L5793:O5793)</f>
        <v>0.69299999999999995</v>
      </c>
      <c r="F5793">
        <f>AVERAGE(data!P5793:T5793)</f>
        <v>-0.68736000000000008</v>
      </c>
      <c r="G5793">
        <f>AVERAGE(data!U5793:Y5793)</f>
        <v>-3.0960000000000008E-2</v>
      </c>
      <c r="H5793">
        <f>AVERAGE(data!C5793:Y5793)</f>
        <v>0.28021304347826093</v>
      </c>
      <c r="I5793">
        <f>SUMSQ(data!C5793:Y5793)</f>
        <v>27.424141569999996</v>
      </c>
      <c r="J5793">
        <f>SUMSQ(data!C5793:F5793)-4*stats!C5793^2</f>
        <v>5.2245104900000001</v>
      </c>
      <c r="K5793">
        <f>SUMSQ(data!G5793:K5793)-5*D5793^2</f>
        <v>5.0428861919999992</v>
      </c>
      <c r="L5793">
        <f>SUMSQ(data!L5793:O5793)-4*E5793^2</f>
        <v>2.8302470200000007</v>
      </c>
      <c r="M5793">
        <f>SUMSQ(data!P5793:T5793)-5*stats!F5793^2</f>
        <v>3.1137453319999993</v>
      </c>
      <c r="N5793">
        <f>SUMSQ(data!U5793:Y5793)-5*stats!G5793^2</f>
        <v>1.011720092</v>
      </c>
      <c r="O5793">
        <f t="shared" si="450"/>
        <v>17.223109126000001</v>
      </c>
      <c r="P5793">
        <f t="shared" si="451"/>
        <v>2.1322350412889084</v>
      </c>
      <c r="Q5793">
        <f t="shared" si="452"/>
        <v>0.10815014893213802</v>
      </c>
      <c r="R5793">
        <f t="shared" si="453"/>
        <v>669.34127174100217</v>
      </c>
      <c r="S5793">
        <f t="shared" si="454"/>
        <v>1</v>
      </c>
    </row>
    <row r="5794" spans="1:19" x14ac:dyDescent="0.2">
      <c r="A5794" t="s">
        <v>5815</v>
      </c>
      <c r="B5794" t="s">
        <v>10815</v>
      </c>
      <c r="C5794">
        <f>AVERAGE(data!C5794:F5794)</f>
        <v>-0.380075</v>
      </c>
      <c r="D5794">
        <f>AVERAGE(data!G5794:K5794)</f>
        <v>-0.80042000000000013</v>
      </c>
      <c r="E5794">
        <f>AVERAGE(data!L5794:O5794)</f>
        <v>-1.2140749999999998</v>
      </c>
      <c r="F5794">
        <f>AVERAGE(data!P5794:T5794)</f>
        <v>0.19633999999999999</v>
      </c>
      <c r="G5794">
        <f>AVERAGE(data!U5794:Y5794)</f>
        <v>0.44759999999999989</v>
      </c>
      <c r="H5794">
        <f>AVERAGE(data!C5794:Y5794)</f>
        <v>-0.31126086956521737</v>
      </c>
      <c r="I5794">
        <f>SUMSQ(data!C5794:Y5794)</f>
        <v>33.043871939999995</v>
      </c>
      <c r="J5794">
        <f>SUMSQ(data!C5794:F5794)-4*stats!C5794^2</f>
        <v>1.7693648075000001</v>
      </c>
      <c r="K5794">
        <f>SUMSQ(data!G5794:K5794)-5*D5794^2</f>
        <v>0.64555646799999922</v>
      </c>
      <c r="L5794">
        <f>SUMSQ(data!L5794:O5794)-4*E5794^2</f>
        <v>0.48768794750000222</v>
      </c>
      <c r="M5794">
        <f>SUMSQ(data!P5794:T5794)-5*stats!F5794^2</f>
        <v>7.7247082520000019</v>
      </c>
      <c r="N5794">
        <f>SUMSQ(data!U5794:Y5794)-5*stats!G5794^2</f>
        <v>11.544977360000001</v>
      </c>
      <c r="O5794">
        <f t="shared" si="450"/>
        <v>22.172294835000002</v>
      </c>
      <c r="P5794">
        <f t="shared" si="451"/>
        <v>1.7651613362194392</v>
      </c>
      <c r="Q5794">
        <f t="shared" si="452"/>
        <v>0.17100429425387534</v>
      </c>
      <c r="R5794">
        <f t="shared" si="453"/>
        <v>1058.3455771372344</v>
      </c>
      <c r="S5794">
        <f t="shared" si="454"/>
        <v>1</v>
      </c>
    </row>
    <row r="5795" spans="1:19" x14ac:dyDescent="0.2">
      <c r="A5795" t="s">
        <v>5816</v>
      </c>
      <c r="B5795" t="s">
        <v>10816</v>
      </c>
      <c r="C5795">
        <f>AVERAGE(data!C5795:F5795)</f>
        <v>-9.0424999999999978E-2</v>
      </c>
      <c r="D5795">
        <f>AVERAGE(data!G5795:K5795)</f>
        <v>0.14732000000000001</v>
      </c>
      <c r="E5795">
        <f>AVERAGE(data!L5795:O5795)</f>
        <v>4.6700000000000019E-2</v>
      </c>
      <c r="F5795">
        <f>AVERAGE(data!P5795:T5795)</f>
        <v>1.06488</v>
      </c>
      <c r="G5795">
        <f>AVERAGE(data!U5795:Y5795)</f>
        <v>0.78136000000000005</v>
      </c>
      <c r="H5795">
        <f>AVERAGE(data!C5795:Y5795)</f>
        <v>0.42577826086956527</v>
      </c>
      <c r="I5795">
        <f>SUMSQ(data!C5795:Y5795)</f>
        <v>26.927208549999996</v>
      </c>
      <c r="J5795">
        <f>SUMSQ(data!C5795:F5795)-4*stats!C5795^2</f>
        <v>1.5682779674999998</v>
      </c>
      <c r="K5795">
        <f>SUMSQ(data!G5795:K5795)-5*D5795^2</f>
        <v>1.9745276680000003</v>
      </c>
      <c r="L5795">
        <f>SUMSQ(data!L5795:O5795)-4*E5795^2</f>
        <v>1.4698425000000002</v>
      </c>
      <c r="M5795">
        <f>SUMSQ(data!P5795:T5795)-5*stats!F5795^2</f>
        <v>4.5403731880000011</v>
      </c>
      <c r="N5795">
        <f>SUMSQ(data!U5795:Y5795)-5*stats!G5795^2</f>
        <v>8.5017767119999981</v>
      </c>
      <c r="O5795">
        <f t="shared" si="450"/>
        <v>18.054798035499999</v>
      </c>
      <c r="P5795">
        <f t="shared" si="451"/>
        <v>1.7690963803304289</v>
      </c>
      <c r="Q5795">
        <f t="shared" si="452"/>
        <v>0.1701591889765722</v>
      </c>
      <c r="R5795">
        <f t="shared" si="453"/>
        <v>1053.1152205760054</v>
      </c>
      <c r="S5795">
        <f t="shared" si="454"/>
        <v>1</v>
      </c>
    </row>
    <row r="5796" spans="1:19" x14ac:dyDescent="0.2">
      <c r="A5796" t="s">
        <v>5817</v>
      </c>
      <c r="B5796" t="s">
        <v>10817</v>
      </c>
      <c r="C5796">
        <f>AVERAGE(data!C5796:F5796)</f>
        <v>0.1149</v>
      </c>
      <c r="D5796">
        <f>AVERAGE(data!G5796:K5796)</f>
        <v>0.83269999999999977</v>
      </c>
      <c r="E5796">
        <f>AVERAGE(data!L5796:O5796)</f>
        <v>1.90855</v>
      </c>
      <c r="F5796">
        <f>AVERAGE(data!P5796:T5796)</f>
        <v>-1.5297200000000002</v>
      </c>
      <c r="G5796">
        <f>AVERAGE(data!U5796:Y5796)</f>
        <v>0.38124000000000002</v>
      </c>
      <c r="H5796">
        <f>AVERAGE(data!C5796:Y5796)</f>
        <v>0.28325652173913035</v>
      </c>
      <c r="I5796">
        <f>SUMSQ(data!C5796:Y5796)</f>
        <v>40.606004850000005</v>
      </c>
      <c r="J5796">
        <f>SUMSQ(data!C5796:F5796)-4*stats!C5796^2</f>
        <v>2.5016692999999997</v>
      </c>
      <c r="K5796">
        <f>SUMSQ(data!G5796:K5796)-5*D5796^2</f>
        <v>2.434355140000001</v>
      </c>
      <c r="L5796">
        <f>SUMSQ(data!L5796:O5796)-4*E5796^2</f>
        <v>3.8891616299999985</v>
      </c>
      <c r="M5796">
        <f>SUMSQ(data!P5796:T5796)-5*stats!F5796^2</f>
        <v>0.67085498799999854</v>
      </c>
      <c r="N5796">
        <f>SUMSQ(data!U5796:Y5796)-5*stats!G5796^2</f>
        <v>0.59302081199999979</v>
      </c>
      <c r="O5796">
        <f t="shared" si="450"/>
        <v>10.089061869999998</v>
      </c>
      <c r="P5796">
        <f t="shared" si="451"/>
        <v>10.889118943226388</v>
      </c>
      <c r="Q5796">
        <f t="shared" si="452"/>
        <v>6.0914641643549904E-5</v>
      </c>
      <c r="R5796">
        <f t="shared" si="453"/>
        <v>0.37700071713193034</v>
      </c>
      <c r="S5796">
        <f t="shared" si="454"/>
        <v>0.37700071713193034</v>
      </c>
    </row>
    <row r="5797" spans="1:19" x14ac:dyDescent="0.2">
      <c r="A5797" t="s">
        <v>5818</v>
      </c>
      <c r="B5797" t="s">
        <v>10818</v>
      </c>
      <c r="C5797">
        <f>AVERAGE(data!C5797:F5797)</f>
        <v>1.6315</v>
      </c>
      <c r="D5797">
        <f>AVERAGE(data!G5797:K5797)</f>
        <v>2.15842</v>
      </c>
      <c r="E5797">
        <f>AVERAGE(data!L5797:O5797)</f>
        <v>2.3666499999999999</v>
      </c>
      <c r="F5797">
        <f>AVERAGE(data!P5797:T5797)</f>
        <v>-0.93608000000000013</v>
      </c>
      <c r="G5797">
        <f>AVERAGE(data!U5797:Y5797)</f>
        <v>-0.48621999999999999</v>
      </c>
      <c r="H5797">
        <f>AVERAGE(data!C5797:Y5797)</f>
        <v>0.85535652173913046</v>
      </c>
      <c r="I5797">
        <f>SUMSQ(data!C5797:Y5797)</f>
        <v>77.160138399999994</v>
      </c>
      <c r="J5797">
        <f>SUMSQ(data!C5797:F5797)-4*stats!C5797^2</f>
        <v>2.4723603599999997</v>
      </c>
      <c r="K5797">
        <f>SUMSQ(data!G5797:K5797)-5*D5797^2</f>
        <v>2.218777167999999</v>
      </c>
      <c r="L5797">
        <f>SUMSQ(data!L5797:O5797)-4*E5797^2</f>
        <v>4.2571218500000008</v>
      </c>
      <c r="M5797">
        <f>SUMSQ(data!P5797:T5797)-5*stats!F5797^2</f>
        <v>1.4373826679999997</v>
      </c>
      <c r="N5797">
        <f>SUMSQ(data!U5797:Y5797)-5*stats!G5797^2</f>
        <v>4.8660357080000001</v>
      </c>
      <c r="O5797">
        <f t="shared" si="450"/>
        <v>15.251677753999999</v>
      </c>
      <c r="P5797">
        <f t="shared" si="451"/>
        <v>14.612848626909168</v>
      </c>
      <c r="Q5797">
        <f t="shared" si="452"/>
        <v>8.4706109651023442E-6</v>
      </c>
      <c r="R5797">
        <f t="shared" si="453"/>
        <v>5.2424611263018409E-2</v>
      </c>
      <c r="S5797">
        <f t="shared" si="454"/>
        <v>5.2424611263018409E-2</v>
      </c>
    </row>
    <row r="5798" spans="1:19" x14ac:dyDescent="0.2">
      <c r="A5798" t="s">
        <v>5819</v>
      </c>
      <c r="B5798" t="s">
        <v>10819</v>
      </c>
      <c r="C5798">
        <f>AVERAGE(data!C5798:F5798)</f>
        <v>1.0630000000000002</v>
      </c>
      <c r="D5798">
        <f>AVERAGE(data!G5798:K5798)</f>
        <v>1.1756199999999999</v>
      </c>
      <c r="E5798">
        <f>AVERAGE(data!L5798:O5798)</f>
        <v>0.51072499999999998</v>
      </c>
      <c r="F5798">
        <f>AVERAGE(data!P5798:T5798)</f>
        <v>-0.64998</v>
      </c>
      <c r="G5798">
        <f>AVERAGE(data!U5798:Y5798)</f>
        <v>0.25885999999999998</v>
      </c>
      <c r="H5798">
        <f>AVERAGE(data!C5798:Y5798)</f>
        <v>0.44423478260869581</v>
      </c>
      <c r="I5798">
        <f>SUMSQ(data!C5798:Y5798)</f>
        <v>23.117525759999989</v>
      </c>
      <c r="J5798">
        <f>SUMSQ(data!C5798:F5798)-4*stats!C5798^2</f>
        <v>1.2544714799999976</v>
      </c>
      <c r="K5798">
        <f>SUMSQ(data!G5798:K5798)-5*D5798^2</f>
        <v>3.3055593480000027</v>
      </c>
      <c r="L5798">
        <f>SUMSQ(data!L5798:O5798)-4*E5798^2</f>
        <v>0.49859110750000024</v>
      </c>
      <c r="M5798">
        <f>SUMSQ(data!P5798:T5798)-5*stats!F5798^2</f>
        <v>1.7858205680000006</v>
      </c>
      <c r="N5798">
        <f>SUMSQ(data!U5798:Y5798)-5*stats!G5798^2</f>
        <v>1.352022732</v>
      </c>
      <c r="O5798">
        <f t="shared" si="450"/>
        <v>8.1964652355000016</v>
      </c>
      <c r="P5798">
        <f t="shared" si="451"/>
        <v>6.5535345230953306</v>
      </c>
      <c r="Q5798">
        <f t="shared" si="452"/>
        <v>1.2282181004680461E-3</v>
      </c>
      <c r="R5798">
        <f t="shared" si="453"/>
        <v>7.6014418237967369</v>
      </c>
      <c r="S5798">
        <f t="shared" si="454"/>
        <v>1</v>
      </c>
    </row>
    <row r="5799" spans="1:19" x14ac:dyDescent="0.2">
      <c r="A5799" t="s">
        <v>5820</v>
      </c>
      <c r="B5799" t="s">
        <v>10820</v>
      </c>
      <c r="C5799">
        <f>AVERAGE(data!C5799:F5799)</f>
        <v>0.68477499999999991</v>
      </c>
      <c r="D5799">
        <f>AVERAGE(data!G5799:K5799)</f>
        <v>1.3155999999999999</v>
      </c>
      <c r="E5799">
        <f>AVERAGE(data!L5799:O5799)</f>
        <v>1.1594</v>
      </c>
      <c r="F5799">
        <f>AVERAGE(data!P5799:T5799)</f>
        <v>3.481999999999999E-2</v>
      </c>
      <c r="G5799">
        <f>AVERAGE(data!U5799:Y5799)</f>
        <v>0.63285999999999998</v>
      </c>
      <c r="H5799">
        <f>AVERAGE(data!C5799:Y5799)</f>
        <v>0.75187391304347817</v>
      </c>
      <c r="I5799">
        <f>SUMSQ(data!C5799:Y5799)</f>
        <v>33.747838469999998</v>
      </c>
      <c r="J5799">
        <f>SUMSQ(data!C5799:F5799)-4*stats!C5799^2</f>
        <v>2.1706626475000008</v>
      </c>
      <c r="K5799">
        <f>SUMSQ(data!G5799:K5799)-5*D5799^2</f>
        <v>4.268828120000002</v>
      </c>
      <c r="L5799">
        <f>SUMSQ(data!L5799:O5799)-4*E5799^2</f>
        <v>0.56810526000000117</v>
      </c>
      <c r="M5799">
        <f>SUMSQ(data!P5799:T5799)-5*stats!F5799^2</f>
        <v>3.2777279479999999</v>
      </c>
      <c r="N5799">
        <f>SUMSQ(data!U5799:Y5799)-5*stats!G5799^2</f>
        <v>5.5473759919999992</v>
      </c>
      <c r="O5799">
        <f t="shared" si="450"/>
        <v>15.832699967500002</v>
      </c>
      <c r="P5799">
        <f t="shared" si="451"/>
        <v>4.0734997026021285</v>
      </c>
      <c r="Q5799">
        <f t="shared" si="452"/>
        <v>1.1950910343249549E-2</v>
      </c>
      <c r="R5799">
        <f t="shared" si="453"/>
        <v>73.964184114371463</v>
      </c>
      <c r="S5799">
        <f t="shared" si="454"/>
        <v>1</v>
      </c>
    </row>
    <row r="5800" spans="1:19" x14ac:dyDescent="0.2">
      <c r="A5800" t="s">
        <v>5821</v>
      </c>
      <c r="B5800" t="s">
        <v>10821</v>
      </c>
      <c r="C5800">
        <f>AVERAGE(data!C5800:F5800)</f>
        <v>0.32572499999999999</v>
      </c>
      <c r="D5800">
        <f>AVERAGE(data!G5800:K5800)</f>
        <v>0.20760000000000001</v>
      </c>
      <c r="E5800">
        <f>AVERAGE(data!L5800:O5800)</f>
        <v>-0.12662500000000002</v>
      </c>
      <c r="F5800">
        <f>AVERAGE(data!P5800:T5800)</f>
        <v>-0.48333999999999994</v>
      </c>
      <c r="G5800">
        <f>AVERAGE(data!U5800:Y5800)</f>
        <v>-0.24679999999999999</v>
      </c>
      <c r="H5800">
        <f>AVERAGE(data!C5800:Y5800)</f>
        <v>-7.8969565217391291E-2</v>
      </c>
      <c r="I5800">
        <f>SUMSQ(data!C5800:Y5800)</f>
        <v>14.367382269999997</v>
      </c>
      <c r="J5800">
        <f>SUMSQ(data!C5800:F5800)-4*stats!C5800^2</f>
        <v>3.8900974474999996</v>
      </c>
      <c r="K5800">
        <f>SUMSQ(data!G5800:K5800)-5*D5800^2</f>
        <v>0.92948262000000004</v>
      </c>
      <c r="L5800">
        <f>SUMSQ(data!L5800:O5800)-4*E5800^2</f>
        <v>2.4010757474999997</v>
      </c>
      <c r="M5800">
        <f>SUMSQ(data!P5800:T5800)-5*stats!F5800^2</f>
        <v>3.3964663120000003</v>
      </c>
      <c r="N5800">
        <f>SUMSQ(data!U5800:Y5800)-5*stats!G5800^2</f>
        <v>1.5736097000000002</v>
      </c>
      <c r="O5800">
        <f t="shared" si="450"/>
        <v>12.190731826999999</v>
      </c>
      <c r="P5800">
        <f t="shared" si="451"/>
        <v>0.64277860476308502</v>
      </c>
      <c r="Q5800">
        <f t="shared" si="452"/>
        <v>0.67029060300245247</v>
      </c>
      <c r="R5800">
        <f t="shared" si="453"/>
        <v>4148.4285419821781</v>
      </c>
      <c r="S5800">
        <f t="shared" si="454"/>
        <v>1</v>
      </c>
    </row>
    <row r="5801" spans="1:19" x14ac:dyDescent="0.2">
      <c r="A5801" t="s">
        <v>5822</v>
      </c>
      <c r="B5801" t="s">
        <v>10822</v>
      </c>
      <c r="C5801">
        <f>AVERAGE(data!C5801:F5801)</f>
        <v>0.46347499999999997</v>
      </c>
      <c r="D5801">
        <f>AVERAGE(data!G5801:K5801)</f>
        <v>-0.11890000000000001</v>
      </c>
      <c r="E5801">
        <f>AVERAGE(data!L5801:O5801)</f>
        <v>-4.5249999999999874E-3</v>
      </c>
      <c r="F5801">
        <f>AVERAGE(data!P5801:T5801)</f>
        <v>-0.26734000000000002</v>
      </c>
      <c r="G5801">
        <f>AVERAGE(data!U5801:Y5801)</f>
        <v>-0.12763999999999992</v>
      </c>
      <c r="H5801">
        <f>AVERAGE(data!C5801:Y5801)</f>
        <v>-3.1895652173913012E-2</v>
      </c>
      <c r="I5801">
        <f>SUMSQ(data!C5801:Y5801)</f>
        <v>8.5958720000000017</v>
      </c>
      <c r="J5801">
        <f>SUMSQ(data!C5801:F5801)-4*stats!C5801^2</f>
        <v>0.39126196750000009</v>
      </c>
      <c r="K5801">
        <f>SUMSQ(data!G5801:K5801)-5*D5801^2</f>
        <v>1.21593094</v>
      </c>
      <c r="L5801">
        <f>SUMSQ(data!L5801:O5801)-4*E5801^2</f>
        <v>1.1383220274999999</v>
      </c>
      <c r="M5801">
        <f>SUMSQ(data!P5801:T5801)-5*stats!F5801^2</f>
        <v>1.7398009720000003</v>
      </c>
      <c r="N5801">
        <f>SUMSQ(data!U5801:Y5801)-5*stats!G5801^2</f>
        <v>2.7417386120000007</v>
      </c>
      <c r="O5801">
        <f t="shared" si="450"/>
        <v>7.2270545190000011</v>
      </c>
      <c r="P5801">
        <f t="shared" si="451"/>
        <v>0.68184665255325194</v>
      </c>
      <c r="Q5801">
        <f t="shared" si="452"/>
        <v>0.64303127230161694</v>
      </c>
      <c r="R5801">
        <f t="shared" si="453"/>
        <v>3979.7205442747072</v>
      </c>
      <c r="S5801">
        <f t="shared" si="454"/>
        <v>1</v>
      </c>
    </row>
    <row r="5802" spans="1:19" x14ac:dyDescent="0.2">
      <c r="A5802" t="s">
        <v>5823</v>
      </c>
      <c r="B5802" t="s">
        <v>10823</v>
      </c>
      <c r="C5802">
        <f>AVERAGE(data!C5802:F5802)</f>
        <v>-0.886575</v>
      </c>
      <c r="D5802">
        <f>AVERAGE(data!G5802:K5802)</f>
        <v>-1.2612200000000002</v>
      </c>
      <c r="E5802">
        <f>AVERAGE(data!L5802:O5802)</f>
        <v>-1.0631999999999999</v>
      </c>
      <c r="F5802">
        <f>AVERAGE(data!P5802:T5802)</f>
        <v>-0.22401999999999997</v>
      </c>
      <c r="G5802">
        <f>AVERAGE(data!U5802:Y5802)</f>
        <v>0.28401999999999999</v>
      </c>
      <c r="H5802">
        <f>AVERAGE(data!C5802:Y5802)</f>
        <v>-0.6002260869565218</v>
      </c>
      <c r="I5802">
        <f>SUMSQ(data!C5802:Y5802)</f>
        <v>32.170267559999999</v>
      </c>
      <c r="J5802">
        <f>SUMSQ(data!C5802:F5802)-4*stats!C5802^2</f>
        <v>3.0201597674999996</v>
      </c>
      <c r="K5802">
        <f>SUMSQ(data!G5802:K5802)-5*D5802^2</f>
        <v>0.42033446799999652</v>
      </c>
      <c r="L5802">
        <f>SUMSQ(data!L5802:O5802)-4*E5802^2</f>
        <v>2.1814199600000004</v>
      </c>
      <c r="M5802">
        <f>SUMSQ(data!P5802:T5802)-5*stats!F5802^2</f>
        <v>3.6561341679999999</v>
      </c>
      <c r="N5802">
        <f>SUMSQ(data!U5802:Y5802)-5*stats!G5802^2</f>
        <v>6.6189402679999993</v>
      </c>
      <c r="O5802">
        <f t="shared" si="450"/>
        <v>15.896988631499996</v>
      </c>
      <c r="P5802">
        <f t="shared" si="451"/>
        <v>3.6852139421245984</v>
      </c>
      <c r="Q5802">
        <f t="shared" si="452"/>
        <v>1.7974320862339042E-2</v>
      </c>
      <c r="R5802">
        <f t="shared" si="453"/>
        <v>111.24307181701633</v>
      </c>
      <c r="S5802">
        <f t="shared" si="454"/>
        <v>1</v>
      </c>
    </row>
    <row r="5803" spans="1:19" x14ac:dyDescent="0.2">
      <c r="A5803" t="s">
        <v>5824</v>
      </c>
      <c r="B5803" t="s">
        <v>10824</v>
      </c>
      <c r="C5803">
        <f>AVERAGE(data!C5803:F5803)</f>
        <v>0.11132499999999999</v>
      </c>
      <c r="D5803">
        <f>AVERAGE(data!G5803:K5803)</f>
        <v>-0.39593999999999996</v>
      </c>
      <c r="E5803">
        <f>AVERAGE(data!L5803:O5803)</f>
        <v>-0.36912500000000004</v>
      </c>
      <c r="F5803">
        <f>AVERAGE(data!P5803:T5803)</f>
        <v>0.60172000000000003</v>
      </c>
      <c r="G5803">
        <f>AVERAGE(data!U5803:Y5803)</f>
        <v>0.12435999999999996</v>
      </c>
      <c r="H5803">
        <f>AVERAGE(data!C5803:Y5803)</f>
        <v>2.6934782608695685E-2</v>
      </c>
      <c r="I5803">
        <f>SUMSQ(data!C5803:Y5803)</f>
        <v>10.040657230000001</v>
      </c>
      <c r="J5803">
        <f>SUMSQ(data!C5803:F5803)-4*stats!C5803^2</f>
        <v>0.82678526750000014</v>
      </c>
      <c r="K5803">
        <f>SUMSQ(data!G5803:K5803)-5*D5803^2</f>
        <v>1.2183453119999998</v>
      </c>
      <c r="L5803">
        <f>SUMSQ(data!L5803:O5803)-4*E5803^2</f>
        <v>0.47213198749999974</v>
      </c>
      <c r="M5803">
        <f>SUMSQ(data!P5803:T5803)-5*stats!F5803^2</f>
        <v>1.792119308</v>
      </c>
      <c r="N5803">
        <f>SUMSQ(data!U5803:Y5803)-5*stats!G5803^2</f>
        <v>2.4651850120000001</v>
      </c>
      <c r="O5803">
        <f t="shared" si="450"/>
        <v>6.7745668869999998</v>
      </c>
      <c r="P5803">
        <f t="shared" si="451"/>
        <v>1.735598073046231</v>
      </c>
      <c r="Q5803">
        <f t="shared" si="452"/>
        <v>0.17749279775700458</v>
      </c>
      <c r="R5803">
        <f t="shared" si="453"/>
        <v>1098.5029253181012</v>
      </c>
      <c r="S5803">
        <f t="shared" si="454"/>
        <v>1</v>
      </c>
    </row>
    <row r="5804" spans="1:19" x14ac:dyDescent="0.2">
      <c r="A5804" t="s">
        <v>5825</v>
      </c>
      <c r="B5804" t="s">
        <v>10825</v>
      </c>
      <c r="C5804">
        <f>AVERAGE(data!C5804:F5804)</f>
        <v>0.27627499999999999</v>
      </c>
      <c r="D5804">
        <f>AVERAGE(data!G5804:K5804)</f>
        <v>7.4379999999999988E-2</v>
      </c>
      <c r="E5804">
        <f>AVERAGE(data!L5804:O5804)</f>
        <v>-0.20699999999999999</v>
      </c>
      <c r="F5804">
        <f>AVERAGE(data!P5804:T5804)</f>
        <v>0.45024000000000014</v>
      </c>
      <c r="G5804">
        <f>AVERAGE(data!U5804:Y5804)</f>
        <v>9.4719999999999957E-2</v>
      </c>
      <c r="H5804">
        <f>AVERAGE(data!C5804:Y5804)</f>
        <v>0.14668695652173913</v>
      </c>
      <c r="I5804">
        <f>SUMSQ(data!C5804:Y5804)</f>
        <v>18.974003039999999</v>
      </c>
      <c r="J5804">
        <f>SUMSQ(data!C5804:F5804)-4*stats!C5804^2</f>
        <v>1.6110561475000003</v>
      </c>
      <c r="K5804">
        <f>SUMSQ(data!G5804:K5804)-5*D5804^2</f>
        <v>2.3974493880000001</v>
      </c>
      <c r="L5804">
        <f>SUMSQ(data!L5804:O5804)-4*E5804^2</f>
        <v>1.24106826</v>
      </c>
      <c r="M5804">
        <f>SUMSQ(data!P5804:T5804)-5*stats!F5804^2</f>
        <v>5.1789863120000001</v>
      </c>
      <c r="N5804">
        <f>SUMSQ(data!U5804:Y5804)-5*stats!G5804^2</f>
        <v>6.982633828</v>
      </c>
      <c r="O5804">
        <f t="shared" si="450"/>
        <v>17.411193935500002</v>
      </c>
      <c r="P5804">
        <f t="shared" si="451"/>
        <v>0.32313193437750454</v>
      </c>
      <c r="Q5804">
        <f t="shared" si="452"/>
        <v>0.89248753629471222</v>
      </c>
      <c r="R5804">
        <f t="shared" si="453"/>
        <v>5523.6053621279743</v>
      </c>
      <c r="S5804">
        <f t="shared" si="454"/>
        <v>1</v>
      </c>
    </row>
    <row r="5805" spans="1:19" x14ac:dyDescent="0.2">
      <c r="A5805" t="s">
        <v>5826</v>
      </c>
      <c r="B5805" t="s">
        <v>10826</v>
      </c>
      <c r="C5805">
        <f>AVERAGE(data!C5805:F5805)</f>
        <v>0.2651</v>
      </c>
      <c r="D5805">
        <f>AVERAGE(data!G5805:K5805)</f>
        <v>2.5000000000000012E-2</v>
      </c>
      <c r="E5805">
        <f>AVERAGE(data!L5805:O5805)</f>
        <v>0.61545000000000005</v>
      </c>
      <c r="F5805">
        <f>AVERAGE(data!P5805:T5805)</f>
        <v>-0.84542000000000006</v>
      </c>
      <c r="G5805">
        <f>AVERAGE(data!U5805:Y5805)</f>
        <v>0.38249999999999995</v>
      </c>
      <c r="H5805">
        <f>AVERAGE(data!C5805:Y5805)</f>
        <v>5.793913043478259E-2</v>
      </c>
      <c r="I5805">
        <f>SUMSQ(data!C5805:Y5805)</f>
        <v>8.4791751999999985</v>
      </c>
      <c r="J5805">
        <f>SUMSQ(data!C5805:F5805)-4*stats!C5805^2</f>
        <v>0.10049030000000003</v>
      </c>
      <c r="K5805">
        <f>SUMSQ(data!G5805:K5805)-5*D5805^2</f>
        <v>0.16741352000000004</v>
      </c>
      <c r="L5805">
        <f>SUMSQ(data!L5805:O5805)-4*E5805^2</f>
        <v>0.11440066999999976</v>
      </c>
      <c r="M5805">
        <f>SUMSQ(data!P5805:T5805)-5*stats!F5805^2</f>
        <v>1.1090169280000004</v>
      </c>
      <c r="N5805">
        <f>SUMSQ(data!U5805:Y5805)-5*stats!G5805^2</f>
        <v>0.88329579999999985</v>
      </c>
      <c r="O5805">
        <f t="shared" si="450"/>
        <v>2.374617218</v>
      </c>
      <c r="P5805">
        <f t="shared" si="451"/>
        <v>9.2547163259051199</v>
      </c>
      <c r="Q5805">
        <f t="shared" si="452"/>
        <v>1.6915426719184864E-4</v>
      </c>
      <c r="R5805">
        <f t="shared" si="453"/>
        <v>1.0468957596503512</v>
      </c>
      <c r="S5805">
        <f t="shared" si="454"/>
        <v>1</v>
      </c>
    </row>
    <row r="5806" spans="1:19" x14ac:dyDescent="0.2">
      <c r="A5806" t="s">
        <v>5827</v>
      </c>
      <c r="B5806" t="s">
        <v>5827</v>
      </c>
      <c r="C5806">
        <f>AVERAGE(data!C5806:F5806)</f>
        <v>-0.27784999999999999</v>
      </c>
      <c r="D5806">
        <f>AVERAGE(data!G5806:K5806)</f>
        <v>-0.26779999999999998</v>
      </c>
      <c r="E5806">
        <f>AVERAGE(data!L5806:O5806)</f>
        <v>-0.65392499999999998</v>
      </c>
      <c r="F5806">
        <f>AVERAGE(data!P5806:T5806)</f>
        <v>-0.49683999999999989</v>
      </c>
      <c r="G5806">
        <f>AVERAGE(data!U5806:Y5806)</f>
        <v>-1.9393000000000005</v>
      </c>
      <c r="H5806">
        <f>AVERAGE(data!C5806:Y5806)</f>
        <v>-0.74986086956521736</v>
      </c>
      <c r="I5806">
        <f>SUMSQ(data!C5806:Y5806)</f>
        <v>58.410649800000016</v>
      </c>
      <c r="J5806">
        <f>SUMSQ(data!C5806:F5806)-4*stats!C5806^2</f>
        <v>2.6018397699999998</v>
      </c>
      <c r="K5806">
        <f>SUMSQ(data!G5806:K5806)-5*D5806^2</f>
        <v>2.2855409400000002</v>
      </c>
      <c r="L5806">
        <f>SUMSQ(data!L5806:O5806)-4*E5806^2</f>
        <v>1.9003865674999998</v>
      </c>
      <c r="M5806">
        <f>SUMSQ(data!P5806:T5806)-5*stats!F5806^2</f>
        <v>6.0960822119999998</v>
      </c>
      <c r="N5806">
        <f>SUMSQ(data!U5806:Y5806)-5*stats!G5806^2</f>
        <v>23.110269620000008</v>
      </c>
      <c r="O5806">
        <f t="shared" si="450"/>
        <v>35.994119109500005</v>
      </c>
      <c r="P5806">
        <f t="shared" si="451"/>
        <v>2.2420193209979362</v>
      </c>
      <c r="Q5806">
        <f t="shared" si="452"/>
        <v>9.4488791838715669E-2</v>
      </c>
      <c r="R5806">
        <f t="shared" si="453"/>
        <v>584.79113268981132</v>
      </c>
      <c r="S5806">
        <f t="shared" si="454"/>
        <v>1</v>
      </c>
    </row>
    <row r="5807" spans="1:19" x14ac:dyDescent="0.2">
      <c r="A5807" t="s">
        <v>5828</v>
      </c>
      <c r="B5807" t="s">
        <v>10827</v>
      </c>
      <c r="C5807">
        <f>AVERAGE(data!C5807:F5807)</f>
        <v>-0.93922499999999998</v>
      </c>
      <c r="D5807">
        <f>AVERAGE(data!G5807:K5807)</f>
        <v>-0.62675999999999998</v>
      </c>
      <c r="E5807">
        <f>AVERAGE(data!L5807:O5807)</f>
        <v>-1.4548749999999999</v>
      </c>
      <c r="F5807">
        <f>AVERAGE(data!P5807:T5807)</f>
        <v>0.41471999999999998</v>
      </c>
      <c r="G5807">
        <f>AVERAGE(data!U5807:Y5807)</f>
        <v>7.5099999999999972E-2</v>
      </c>
      <c r="H5807">
        <f>AVERAGE(data!C5807:Y5807)</f>
        <v>-0.44613478260869543</v>
      </c>
      <c r="I5807">
        <f>SUMSQ(data!C5807:Y5807)</f>
        <v>21.411755309999993</v>
      </c>
      <c r="J5807">
        <f>SUMSQ(data!C5807:F5807)-4*stats!C5807^2</f>
        <v>0.43482322750000035</v>
      </c>
      <c r="K5807">
        <f>SUMSQ(data!G5807:K5807)-5*D5807^2</f>
        <v>2.1350625320000001</v>
      </c>
      <c r="L5807">
        <f>SUMSQ(data!L5807:O5807)-4*E5807^2</f>
        <v>0.2980425474999997</v>
      </c>
      <c r="M5807">
        <f>SUMSQ(data!P5807:T5807)-5*stats!F5807^2</f>
        <v>1.8589954679999998</v>
      </c>
      <c r="N5807">
        <f>SUMSQ(data!U5807:Y5807)-5*stats!G5807^2</f>
        <v>1.83730814</v>
      </c>
      <c r="O5807">
        <f t="shared" si="450"/>
        <v>6.5642319149999997</v>
      </c>
      <c r="P5807">
        <f t="shared" si="451"/>
        <v>8.1427781519812399</v>
      </c>
      <c r="Q5807">
        <f t="shared" si="452"/>
        <v>3.6377523351632595E-4</v>
      </c>
      <c r="R5807">
        <f t="shared" si="453"/>
        <v>2.2514049202325412</v>
      </c>
      <c r="S5807">
        <f t="shared" si="454"/>
        <v>1</v>
      </c>
    </row>
    <row r="5808" spans="1:19" x14ac:dyDescent="0.2">
      <c r="A5808" t="s">
        <v>5829</v>
      </c>
      <c r="B5808" t="s">
        <v>10828</v>
      </c>
      <c r="C5808">
        <f>AVERAGE(data!C5808:F5808)</f>
        <v>0.37390000000000001</v>
      </c>
      <c r="D5808">
        <f>AVERAGE(data!G5808:K5808)</f>
        <v>0.38667999999999997</v>
      </c>
      <c r="E5808">
        <f>AVERAGE(data!L5808:O5808)</f>
        <v>9.4725000000000004E-2</v>
      </c>
      <c r="F5808">
        <f>AVERAGE(data!P5808:T5808)</f>
        <v>0.26141999999999999</v>
      </c>
      <c r="G5808">
        <f>AVERAGE(data!U5808:Y5808)</f>
        <v>-0.34365999999999991</v>
      </c>
      <c r="H5808">
        <f>AVERAGE(data!C5808:Y5808)</f>
        <v>0.1476826086956522</v>
      </c>
      <c r="I5808">
        <f>SUMSQ(data!C5808:Y5808)</f>
        <v>11.70212093</v>
      </c>
      <c r="J5808">
        <f>SUMSQ(data!C5808:F5808)-4*stats!C5808^2</f>
        <v>1.7673853200000003</v>
      </c>
      <c r="K5808">
        <f>SUMSQ(data!G5808:K5808)-5*D5808^2</f>
        <v>3.7416968479999992</v>
      </c>
      <c r="L5808">
        <f>SUMSQ(data!L5808:O5808)-4*E5808^2</f>
        <v>0.22278608750000001</v>
      </c>
      <c r="M5808">
        <f>SUMSQ(data!P5808:T5808)-5*stats!F5808^2</f>
        <v>0.83003682799999978</v>
      </c>
      <c r="N5808">
        <f>SUMSQ(data!U5808:Y5808)-5*stats!G5808^2</f>
        <v>2.8652995319999999</v>
      </c>
      <c r="O5808">
        <f t="shared" si="450"/>
        <v>9.4272046154999991</v>
      </c>
      <c r="P5808">
        <f t="shared" si="451"/>
        <v>0.86873034650533443</v>
      </c>
      <c r="Q5808">
        <f t="shared" si="452"/>
        <v>0.52102652659774873</v>
      </c>
      <c r="R5808">
        <f t="shared" si="453"/>
        <v>3224.6331731134669</v>
      </c>
      <c r="S5808">
        <f t="shared" si="454"/>
        <v>1</v>
      </c>
    </row>
    <row r="5809" spans="1:19" x14ac:dyDescent="0.2">
      <c r="A5809" t="s">
        <v>5830</v>
      </c>
      <c r="B5809" t="s">
        <v>10829</v>
      </c>
      <c r="C5809">
        <f>AVERAGE(data!C5809:F5809)</f>
        <v>0.67200000000000004</v>
      </c>
      <c r="D5809">
        <f>AVERAGE(data!G5809:K5809)</f>
        <v>1.1516999999999999</v>
      </c>
      <c r="E5809">
        <f>AVERAGE(data!L5809:O5809)</f>
        <v>1.6588749999999999</v>
      </c>
      <c r="F5809">
        <f>AVERAGE(data!P5809:T5809)</f>
        <v>-0.29696</v>
      </c>
      <c r="G5809">
        <f>AVERAGE(data!U5809:Y5809)</f>
        <v>-0.22692000000000001</v>
      </c>
      <c r="H5809">
        <f>AVERAGE(data!C5809:Y5809)</f>
        <v>0.54185217391304352</v>
      </c>
      <c r="I5809">
        <f>SUMSQ(data!C5809:Y5809)</f>
        <v>35.371838080000003</v>
      </c>
      <c r="J5809">
        <f>SUMSQ(data!C5809:F5809)-4*stats!C5809^2</f>
        <v>4.123618340000001</v>
      </c>
      <c r="K5809">
        <f>SUMSQ(data!G5809:K5809)-5*D5809^2</f>
        <v>4.9969173400000013</v>
      </c>
      <c r="L5809">
        <f>SUMSQ(data!L5809:O5809)-4*E5809^2</f>
        <v>1.9118795475000034</v>
      </c>
      <c r="M5809">
        <f>SUMSQ(data!P5809:T5809)-5*stats!F5809^2</f>
        <v>0.50160319199999992</v>
      </c>
      <c r="N5809">
        <f>SUMSQ(data!U5809:Y5809)-5*stats!G5809^2</f>
        <v>3.6935645079999992</v>
      </c>
      <c r="O5809">
        <f t="shared" si="450"/>
        <v>15.227582927500006</v>
      </c>
      <c r="P5809">
        <f t="shared" si="451"/>
        <v>4.762365694823103</v>
      </c>
      <c r="Q5809">
        <f t="shared" si="452"/>
        <v>6.0151594628989787E-3</v>
      </c>
      <c r="R5809">
        <f t="shared" si="453"/>
        <v>37.227821915881776</v>
      </c>
      <c r="S5809">
        <f t="shared" si="454"/>
        <v>1</v>
      </c>
    </row>
    <row r="5810" spans="1:19" x14ac:dyDescent="0.2">
      <c r="A5810" t="s">
        <v>5831</v>
      </c>
      <c r="B5810" t="s">
        <v>10830</v>
      </c>
      <c r="C5810">
        <f>AVERAGE(data!C5810:F5810)</f>
        <v>0.35460000000000003</v>
      </c>
      <c r="D5810">
        <f>AVERAGE(data!G5810:K5810)</f>
        <v>1.7139999999999978E-2</v>
      </c>
      <c r="E5810">
        <f>AVERAGE(data!L5810:O5810)</f>
        <v>0.60650000000000004</v>
      </c>
      <c r="F5810">
        <f>AVERAGE(data!P5810:T5810)</f>
        <v>0.30910000000000004</v>
      </c>
      <c r="G5810">
        <f>AVERAGE(data!U5810:Y5810)</f>
        <v>-0.50115999999999994</v>
      </c>
      <c r="H5810">
        <f>AVERAGE(data!C5810:Y5810)</f>
        <v>0.12912173913043487</v>
      </c>
      <c r="I5810">
        <f>SUMSQ(data!C5810:Y5810)</f>
        <v>18.990921599999997</v>
      </c>
      <c r="J5810">
        <f>SUMSQ(data!C5810:F5810)-4*stats!C5810^2</f>
        <v>1.6627160600000002</v>
      </c>
      <c r="K5810">
        <f>SUMSQ(data!G5810:K5810)-5*D5810^2</f>
        <v>1.4910704119999998</v>
      </c>
      <c r="L5810">
        <f>SUMSQ(data!L5810:O5810)-4*E5810^2</f>
        <v>0.89568474000000009</v>
      </c>
      <c r="M5810">
        <f>SUMSQ(data!P5810:T5810)-5*stats!F5810^2</f>
        <v>7.4803524599999998</v>
      </c>
      <c r="N5810">
        <f>SUMSQ(data!U5810:Y5810)-5*stats!G5810^2</f>
        <v>3.7517746120000002</v>
      </c>
      <c r="O5810">
        <f t="shared" si="450"/>
        <v>15.281598283999999</v>
      </c>
      <c r="P5810">
        <f t="shared" si="451"/>
        <v>0.87383293876932477</v>
      </c>
      <c r="Q5810">
        <f t="shared" si="452"/>
        <v>0.51792802462771481</v>
      </c>
      <c r="R5810">
        <f t="shared" si="453"/>
        <v>3205.456544420927</v>
      </c>
      <c r="S5810">
        <f t="shared" si="454"/>
        <v>1</v>
      </c>
    </row>
    <row r="5811" spans="1:19" x14ac:dyDescent="0.2">
      <c r="A5811" t="s">
        <v>5832</v>
      </c>
      <c r="B5811" t="s">
        <v>5832</v>
      </c>
      <c r="C5811">
        <f>AVERAGE(data!C5811:F5811)</f>
        <v>0.91409999999999991</v>
      </c>
      <c r="D5811">
        <f>AVERAGE(data!G5811:K5811)</f>
        <v>1.08528</v>
      </c>
      <c r="E5811">
        <f>AVERAGE(data!L5811:O5811)</f>
        <v>0.720225</v>
      </c>
      <c r="F5811">
        <f>AVERAGE(data!P5811:T5811)</f>
        <v>0.23575999999999997</v>
      </c>
      <c r="G5811">
        <f>AVERAGE(data!U5811:Y5811)</f>
        <v>0.49011999999999994</v>
      </c>
      <c r="H5811">
        <f>AVERAGE(data!C5811:Y5811)</f>
        <v>0.67796086956521751</v>
      </c>
      <c r="I5811">
        <f>SUMSQ(data!C5811:Y5811)</f>
        <v>29.804318549999998</v>
      </c>
      <c r="J5811">
        <f>SUMSQ(data!C5811:F5811)-4*stats!C5811^2</f>
        <v>5.7765524399999997</v>
      </c>
      <c r="K5811">
        <f>SUMSQ(data!G5811:K5811)-5*D5811^2</f>
        <v>3.124842388000002</v>
      </c>
      <c r="L5811">
        <f>SUMSQ(data!L5811:O5811)-4*E5811^2</f>
        <v>0.94376552750000009</v>
      </c>
      <c r="M5811">
        <f>SUMSQ(data!P5811:T5811)-5*stats!F5811^2</f>
        <v>3.350326812</v>
      </c>
      <c r="N5811">
        <f>SUMSQ(data!U5811:Y5811)-5*stats!G5811^2</f>
        <v>3.8234545880000002</v>
      </c>
      <c r="O5811">
        <f t="shared" si="450"/>
        <v>17.018941755500002</v>
      </c>
      <c r="P5811">
        <f t="shared" si="451"/>
        <v>2.7044781703495375</v>
      </c>
      <c r="Q5811">
        <f t="shared" si="452"/>
        <v>5.4182781909778023E-2</v>
      </c>
      <c r="R5811">
        <f t="shared" si="453"/>
        <v>335.33723723961617</v>
      </c>
      <c r="S5811">
        <f t="shared" si="454"/>
        <v>1</v>
      </c>
    </row>
    <row r="5812" spans="1:19" x14ac:dyDescent="0.2">
      <c r="A5812" t="s">
        <v>5833</v>
      </c>
      <c r="B5812" t="s">
        <v>5833</v>
      </c>
      <c r="C5812">
        <f>AVERAGE(data!C5812:F5812)</f>
        <v>0.77797500000000008</v>
      </c>
      <c r="D5812">
        <f>AVERAGE(data!G5812:K5812)</f>
        <v>0.51890000000000003</v>
      </c>
      <c r="E5812">
        <f>AVERAGE(data!L5812:O5812)</f>
        <v>0.56110000000000004</v>
      </c>
      <c r="F5812">
        <f>AVERAGE(data!P5812:T5812)</f>
        <v>-0.53456000000000004</v>
      </c>
      <c r="G5812">
        <f>AVERAGE(data!U5812:Y5812)</f>
        <v>-0.33555999999999997</v>
      </c>
      <c r="H5812">
        <f>AVERAGE(data!C5812:Y5812)</f>
        <v>0.15653043478260872</v>
      </c>
      <c r="I5812">
        <f>SUMSQ(data!C5812:Y5812)</f>
        <v>14.153409959999998</v>
      </c>
      <c r="J5812">
        <f>SUMSQ(data!C5812:F5812)-4*stats!C5812^2</f>
        <v>2.6607573674999996</v>
      </c>
      <c r="K5812">
        <f>SUMSQ(data!G5812:K5812)-5*D5812^2</f>
        <v>1.7929786599999997</v>
      </c>
      <c r="L5812">
        <f>SUMSQ(data!L5812:O5812)-4*E5812^2</f>
        <v>0.46122590000000008</v>
      </c>
      <c r="M5812">
        <f>SUMSQ(data!P5812:T5812)-5*stats!F5812^2</f>
        <v>1.3396532320000001</v>
      </c>
      <c r="N5812">
        <f>SUMSQ(data!U5812:Y5812)-5*stats!G5812^2</f>
        <v>0.88042097200000002</v>
      </c>
      <c r="O5812">
        <f t="shared" si="450"/>
        <v>7.1350361314999997</v>
      </c>
      <c r="P5812">
        <f t="shared" si="451"/>
        <v>3.5411377485608173</v>
      </c>
      <c r="Q5812">
        <f t="shared" si="452"/>
        <v>2.0998619259484728E-2</v>
      </c>
      <c r="R5812">
        <f t="shared" si="453"/>
        <v>129.960454596951</v>
      </c>
      <c r="S5812">
        <f t="shared" si="454"/>
        <v>1</v>
      </c>
    </row>
    <row r="5813" spans="1:19" x14ac:dyDescent="0.2">
      <c r="A5813" t="s">
        <v>5834</v>
      </c>
      <c r="B5813" t="s">
        <v>5834</v>
      </c>
      <c r="C5813">
        <f>AVERAGE(data!C5813:F5813)</f>
        <v>-0.25644999999999996</v>
      </c>
      <c r="D5813">
        <f>AVERAGE(data!G5813:K5813)</f>
        <v>-0.50885999999999998</v>
      </c>
      <c r="E5813">
        <f>AVERAGE(data!L5813:O5813)</f>
        <v>-1.448175</v>
      </c>
      <c r="F5813">
        <f>AVERAGE(data!P5813:T5813)</f>
        <v>-0.31063999999999997</v>
      </c>
      <c r="G5813">
        <f>AVERAGE(data!U5813:Y5813)</f>
        <v>0.13542000000000001</v>
      </c>
      <c r="H5813">
        <f>AVERAGE(data!C5813:Y5813)</f>
        <v>-0.44516956521739143</v>
      </c>
      <c r="I5813">
        <f>SUMSQ(data!C5813:Y5813)</f>
        <v>20.946049169999995</v>
      </c>
      <c r="J5813">
        <f>SUMSQ(data!C5813:F5813)-4*stats!C5813^2</f>
        <v>1.75803201</v>
      </c>
      <c r="K5813">
        <f>SUMSQ(data!G5813:K5813)-5*D5813^2</f>
        <v>2.7739836919999998</v>
      </c>
      <c r="L5813">
        <f>SUMSQ(data!L5813:O5813)-4*E5813^2</f>
        <v>1.7841275075000009</v>
      </c>
      <c r="M5813">
        <f>SUMSQ(data!P5813:T5813)-5*stats!F5813^2</f>
        <v>2.819414332</v>
      </c>
      <c r="N5813">
        <f>SUMSQ(data!U5813:Y5813)-5*stats!G5813^2</f>
        <v>1.289710468</v>
      </c>
      <c r="O5813">
        <f t="shared" si="450"/>
        <v>10.425268009500002</v>
      </c>
      <c r="P5813">
        <f t="shared" si="451"/>
        <v>3.6329821107032103</v>
      </c>
      <c r="Q5813">
        <f t="shared" si="452"/>
        <v>1.9011874898119875E-2</v>
      </c>
      <c r="R5813">
        <f t="shared" si="453"/>
        <v>117.66449374446391</v>
      </c>
      <c r="S5813">
        <f t="shared" si="454"/>
        <v>1</v>
      </c>
    </row>
    <row r="5814" spans="1:19" x14ac:dyDescent="0.2">
      <c r="A5814" t="s">
        <v>5835</v>
      </c>
      <c r="B5814" t="s">
        <v>10831</v>
      </c>
      <c r="C5814">
        <f>AVERAGE(data!C5814:F5814)</f>
        <v>-0.32325000000000004</v>
      </c>
      <c r="D5814">
        <f>AVERAGE(data!G5814:K5814)</f>
        <v>7.8359999999999999E-2</v>
      </c>
      <c r="E5814">
        <f>AVERAGE(data!L5814:O5814)</f>
        <v>0.35564999999999997</v>
      </c>
      <c r="F5814">
        <f>AVERAGE(data!P5814:T5814)</f>
        <v>-0.22124000000000002</v>
      </c>
      <c r="G5814">
        <f>AVERAGE(data!U5814:Y5814)</f>
        <v>0.27242</v>
      </c>
      <c r="H5814">
        <f>AVERAGE(data!C5814:Y5814)</f>
        <v>3.3795652173913025E-2</v>
      </c>
      <c r="I5814">
        <f>SUMSQ(data!C5814:Y5814)</f>
        <v>11.767869510000001</v>
      </c>
      <c r="J5814">
        <f>SUMSQ(data!C5814:F5814)-4*stats!C5814^2</f>
        <v>1.7211184300000002</v>
      </c>
      <c r="K5814">
        <f>SUMSQ(data!G5814:K5814)-5*D5814^2</f>
        <v>2.461717932</v>
      </c>
      <c r="L5814">
        <f>SUMSQ(data!L5814:O5814)-4*E5814^2</f>
        <v>1.08966137</v>
      </c>
      <c r="M5814">
        <f>SUMSQ(data!P5814:T5814)-5*stats!F5814^2</f>
        <v>2.293808512</v>
      </c>
      <c r="N5814">
        <f>SUMSQ(data!U5814:Y5814)-5*stats!G5814^2</f>
        <v>2.6311529080000007</v>
      </c>
      <c r="O5814">
        <f t="shared" si="450"/>
        <v>10.197459152</v>
      </c>
      <c r="P5814">
        <f t="shared" si="451"/>
        <v>0.55440058200097808</v>
      </c>
      <c r="Q5814">
        <f t="shared" si="452"/>
        <v>0.73323362705937711</v>
      </c>
      <c r="R5814">
        <f t="shared" si="453"/>
        <v>4537.9829178704849</v>
      </c>
      <c r="S5814">
        <f t="shared" si="454"/>
        <v>1</v>
      </c>
    </row>
    <row r="5815" spans="1:19" x14ac:dyDescent="0.2">
      <c r="A5815" t="s">
        <v>5836</v>
      </c>
      <c r="B5815" t="s">
        <v>10832</v>
      </c>
      <c r="C5815">
        <f>AVERAGE(data!C5815:F5815)</f>
        <v>-0.8589</v>
      </c>
      <c r="D5815">
        <f>AVERAGE(data!G5815:K5815)</f>
        <v>-1.1671</v>
      </c>
      <c r="E5815">
        <f>AVERAGE(data!L5815:O5815)</f>
        <v>-1.6255500000000001</v>
      </c>
      <c r="F5815">
        <f>AVERAGE(data!P5815:T5815)</f>
        <v>1.2819400000000001</v>
      </c>
      <c r="G5815">
        <f>AVERAGE(data!U5815:Y5815)</f>
        <v>3.3289999999999997</v>
      </c>
      <c r="H5815">
        <f>AVERAGE(data!C5815:Y5815)</f>
        <v>0.31658260869565213</v>
      </c>
      <c r="I5815">
        <f>SUMSQ(data!C5815:Y5815)</f>
        <v>102.88947160000001</v>
      </c>
      <c r="J5815">
        <f>SUMSQ(data!C5815:F5815)-4*stats!C5815^2</f>
        <v>6.1784075400000011</v>
      </c>
      <c r="K5815">
        <f>SUMSQ(data!G5815:K5815)-5*D5815^2</f>
        <v>4.019440079999999</v>
      </c>
      <c r="L5815">
        <f>SUMSQ(data!L5815:O5815)-4*E5815^2</f>
        <v>3.172457210000001</v>
      </c>
      <c r="M5815">
        <f>SUMSQ(data!P5815:T5815)-5*stats!F5815^2</f>
        <v>1.0431339919999996</v>
      </c>
      <c r="N5815">
        <f>SUMSQ(data!U5815:Y5815)-5*stats!G5815^2</f>
        <v>4.5168768600000178</v>
      </c>
      <c r="O5815">
        <f t="shared" si="450"/>
        <v>18.930315682000021</v>
      </c>
      <c r="P5815">
        <f t="shared" si="451"/>
        <v>15.966609663683457</v>
      </c>
      <c r="Q5815">
        <f t="shared" si="452"/>
        <v>4.5430138763016889E-6</v>
      </c>
      <c r="R5815">
        <f t="shared" si="453"/>
        <v>2.8116712880431154E-2</v>
      </c>
      <c r="S5815">
        <f t="shared" si="454"/>
        <v>2.8116712880431154E-2</v>
      </c>
    </row>
    <row r="5816" spans="1:19" x14ac:dyDescent="0.2">
      <c r="A5816" t="s">
        <v>5837</v>
      </c>
      <c r="B5816" t="s">
        <v>10833</v>
      </c>
      <c r="C5816">
        <f>AVERAGE(data!C5816:F5816)</f>
        <v>-0.4042</v>
      </c>
      <c r="D5816">
        <f>AVERAGE(data!G5816:K5816)</f>
        <v>-0.50827999999999995</v>
      </c>
      <c r="E5816">
        <f>AVERAGE(data!L5816:O5816)</f>
        <v>-0.19752500000000001</v>
      </c>
      <c r="F5816">
        <f>AVERAGE(data!P5816:T5816)</f>
        <v>-0.77378000000000002</v>
      </c>
      <c r="G5816">
        <f>AVERAGE(data!U5816:Y5816)</f>
        <v>-0.51593999999999995</v>
      </c>
      <c r="H5816">
        <f>AVERAGE(data!C5816:Y5816)</f>
        <v>-0.49551739130434785</v>
      </c>
      <c r="I5816">
        <f>SUMSQ(data!C5816:Y5816)</f>
        <v>21.981001130000003</v>
      </c>
      <c r="J5816">
        <f>SUMSQ(data!C5816:F5816)-4*stats!C5816^2</f>
        <v>1.2606244599999998</v>
      </c>
      <c r="K5816">
        <f>SUMSQ(data!G5816:K5816)-5*D5816^2</f>
        <v>2.9248405280000003</v>
      </c>
      <c r="L5816">
        <f>SUMSQ(data!L5816:O5816)-4*E5816^2</f>
        <v>0.9488446075000001</v>
      </c>
      <c r="M5816">
        <f>SUMSQ(data!P5816:T5816)-5*stats!F5816^2</f>
        <v>2.2189131480000013</v>
      </c>
      <c r="N5816">
        <f>SUMSQ(data!U5816:Y5816)-5*stats!G5816^2</f>
        <v>8.2018126719999991</v>
      </c>
      <c r="O5816">
        <f t="shared" si="450"/>
        <v>15.555035415500001</v>
      </c>
      <c r="P5816">
        <f t="shared" si="451"/>
        <v>1.4872017937772342</v>
      </c>
      <c r="Q5816">
        <f t="shared" si="452"/>
        <v>0.2429120780685928</v>
      </c>
      <c r="R5816">
        <f t="shared" si="453"/>
        <v>1503.3828511665208</v>
      </c>
      <c r="S5816">
        <f t="shared" si="454"/>
        <v>1</v>
      </c>
    </row>
    <row r="5817" spans="1:19" x14ac:dyDescent="0.2">
      <c r="A5817" t="s">
        <v>5838</v>
      </c>
      <c r="B5817" t="s">
        <v>5838</v>
      </c>
      <c r="C5817">
        <f>AVERAGE(data!C5817:F5817)</f>
        <v>0.76715</v>
      </c>
      <c r="D5817">
        <f>AVERAGE(data!G5817:K5817)</f>
        <v>0.27763999999999994</v>
      </c>
      <c r="E5817">
        <f>AVERAGE(data!L5817:O5817)</f>
        <v>-0.642675</v>
      </c>
      <c r="F5817">
        <f>AVERAGE(data!P5817:T5817)</f>
        <v>-0.42546</v>
      </c>
      <c r="G5817">
        <f>AVERAGE(data!U5817:Y5817)</f>
        <v>-0.11510000000000001</v>
      </c>
      <c r="H5817">
        <f>AVERAGE(data!C5817:Y5817)</f>
        <v>-3.5508695652173891E-2</v>
      </c>
      <c r="I5817">
        <f>SUMSQ(data!C5817:Y5817)</f>
        <v>15.24227715</v>
      </c>
      <c r="J5817">
        <f>SUMSQ(data!C5817:F5817)-4*stats!C5817^2</f>
        <v>1.9197257300000001</v>
      </c>
      <c r="K5817">
        <f>SUMSQ(data!G5817:K5817)-5*D5817^2</f>
        <v>1.2325800920000001</v>
      </c>
      <c r="L5817">
        <f>SUMSQ(data!L5817:O5817)-4*E5817^2</f>
        <v>1.0052432275000001</v>
      </c>
      <c r="M5817">
        <f>SUMSQ(data!P5817:T5817)-5*stats!F5817^2</f>
        <v>2.1080431720000004</v>
      </c>
      <c r="N5817">
        <f>SUMSQ(data!U5817:Y5817)-5*stats!G5817^2</f>
        <v>3.6137428599999994</v>
      </c>
      <c r="O5817">
        <f t="shared" si="450"/>
        <v>9.8793350814999989</v>
      </c>
      <c r="P5817">
        <f t="shared" si="451"/>
        <v>1.9542399652739224</v>
      </c>
      <c r="Q5817">
        <f t="shared" si="452"/>
        <v>0.13490341714597287</v>
      </c>
      <c r="R5817">
        <f t="shared" si="453"/>
        <v>834.91724871642612</v>
      </c>
      <c r="S5817">
        <f t="shared" si="454"/>
        <v>1</v>
      </c>
    </row>
    <row r="5818" spans="1:19" x14ac:dyDescent="0.2">
      <c r="A5818" t="s">
        <v>5839</v>
      </c>
      <c r="B5818" t="s">
        <v>5839</v>
      </c>
      <c r="C5818">
        <f>AVERAGE(data!C5818:F5818)</f>
        <v>1.0223</v>
      </c>
      <c r="D5818">
        <f>AVERAGE(data!G5818:K5818)</f>
        <v>-8.9739999999999986E-2</v>
      </c>
      <c r="E5818">
        <f>AVERAGE(data!L5818:O5818)</f>
        <v>-0.36985000000000001</v>
      </c>
      <c r="F5818">
        <f>AVERAGE(data!P5818:T5818)</f>
        <v>-0.40357999999999999</v>
      </c>
      <c r="G5818">
        <f>AVERAGE(data!U5818:Y5818)</f>
        <v>0.18566000000000002</v>
      </c>
      <c r="H5818">
        <f>AVERAGE(data!C5818:Y5818)</f>
        <v>4.6586956521739123E-2</v>
      </c>
      <c r="I5818">
        <f>SUMSQ(data!C5818:Y5818)</f>
        <v>20.093386850000002</v>
      </c>
      <c r="J5818">
        <f>SUMSQ(data!C5818:F5818)-4*stats!C5818^2</f>
        <v>0.22672356000000082</v>
      </c>
      <c r="K5818">
        <f>SUMSQ(data!G5818:K5818)-5*D5818^2</f>
        <v>0.80638171200000019</v>
      </c>
      <c r="L5818">
        <f>SUMSQ(data!L5818:O5818)-4*E5818^2</f>
        <v>0.31827817000000014</v>
      </c>
      <c r="M5818">
        <f>SUMSQ(data!P5818:T5818)-5*stats!F5818^2</f>
        <v>3.4522900280000002</v>
      </c>
      <c r="N5818">
        <f>SUMSQ(data!U5818:Y5818)-5*stats!G5818^2</f>
        <v>9.5351695319999994</v>
      </c>
      <c r="O5818">
        <f t="shared" si="450"/>
        <v>14.338843002000001</v>
      </c>
      <c r="P5818">
        <f t="shared" si="451"/>
        <v>1.4447719282448703</v>
      </c>
      <c r="Q5818">
        <f t="shared" si="452"/>
        <v>0.25628924916487877</v>
      </c>
      <c r="R5818">
        <f t="shared" si="453"/>
        <v>1586.1741630814347</v>
      </c>
      <c r="S5818">
        <f t="shared" si="454"/>
        <v>1</v>
      </c>
    </row>
    <row r="5819" spans="1:19" x14ac:dyDescent="0.2">
      <c r="A5819" t="s">
        <v>5840</v>
      </c>
      <c r="B5819" t="s">
        <v>10834</v>
      </c>
      <c r="C5819">
        <f>AVERAGE(data!C5819:F5819)</f>
        <v>-1.346975</v>
      </c>
      <c r="D5819">
        <f>AVERAGE(data!G5819:K5819)</f>
        <v>-0.72152000000000005</v>
      </c>
      <c r="E5819">
        <f>AVERAGE(data!L5819:O5819)</f>
        <v>-0.72827500000000001</v>
      </c>
      <c r="F5819">
        <f>AVERAGE(data!P5819:T5819)</f>
        <v>-0.33864</v>
      </c>
      <c r="G5819">
        <f>AVERAGE(data!U5819:Y5819)</f>
        <v>-0.42246000000000006</v>
      </c>
      <c r="H5819">
        <f>AVERAGE(data!C5819:Y5819)</f>
        <v>-0.68322173913043471</v>
      </c>
      <c r="I5819">
        <f>SUMSQ(data!C5819:Y5819)</f>
        <v>18.713889049999999</v>
      </c>
      <c r="J5819">
        <f>SUMSQ(data!C5819:F5819)-4*stats!C5819^2</f>
        <v>0.69575028750000012</v>
      </c>
      <c r="K5819">
        <f>SUMSQ(data!G5819:K5819)-5*D5819^2</f>
        <v>0.61945122799999952</v>
      </c>
      <c r="L5819">
        <f>SUMSQ(data!L5819:O5819)-4*E5819^2</f>
        <v>2.1262142675</v>
      </c>
      <c r="M5819">
        <f>SUMSQ(data!P5819:T5819)-5*stats!F5819^2</f>
        <v>0.79538381199999975</v>
      </c>
      <c r="N5819">
        <f>SUMSQ(data!U5819:Y5819)-5*stats!G5819^2</f>
        <v>1.0294818919999997</v>
      </c>
      <c r="O5819">
        <f t="shared" si="450"/>
        <v>5.2662814869999988</v>
      </c>
      <c r="P5819">
        <f t="shared" si="451"/>
        <v>9.1927078615727655</v>
      </c>
      <c r="Q5819">
        <f t="shared" si="452"/>
        <v>1.7624651961477088E-4</v>
      </c>
      <c r="R5819">
        <f t="shared" si="453"/>
        <v>1.090789709895817</v>
      </c>
      <c r="S5819">
        <f t="shared" si="454"/>
        <v>1</v>
      </c>
    </row>
    <row r="5820" spans="1:19" x14ac:dyDescent="0.2">
      <c r="A5820" t="s">
        <v>5841</v>
      </c>
      <c r="B5820" t="s">
        <v>10835</v>
      </c>
      <c r="C5820">
        <f>AVERAGE(data!C5820:F5820)</f>
        <v>-0.57832499999999998</v>
      </c>
      <c r="D5820">
        <f>AVERAGE(data!G5820:K5820)</f>
        <v>-0.57230000000000003</v>
      </c>
      <c r="E5820">
        <f>AVERAGE(data!L5820:O5820)</f>
        <v>-0.82667500000000005</v>
      </c>
      <c r="F5820">
        <f>AVERAGE(data!P5820:T5820)</f>
        <v>-0.52645999999999993</v>
      </c>
      <c r="G5820">
        <f>AVERAGE(data!U5820:Y5820)</f>
        <v>4.5540000000000004E-2</v>
      </c>
      <c r="H5820">
        <f>AVERAGE(data!C5820:Y5820)</f>
        <v>-0.47330869565217393</v>
      </c>
      <c r="I5820">
        <f>SUMSQ(data!C5820:Y5820)</f>
        <v>12.658283069999998</v>
      </c>
      <c r="J5820">
        <f>SUMSQ(data!C5820:F5820)-4*stats!C5820^2</f>
        <v>0.51939012750000013</v>
      </c>
      <c r="K5820">
        <f>SUMSQ(data!G5820:K5820)-5*D5820^2</f>
        <v>2.0254391000000003</v>
      </c>
      <c r="L5820">
        <f>SUMSQ(data!L5820:O5820)-4*E5820^2</f>
        <v>1.5328803274999991</v>
      </c>
      <c r="M5820">
        <f>SUMSQ(data!P5820:T5820)-5*stats!F5820^2</f>
        <v>1.080824212</v>
      </c>
      <c r="N5820">
        <f>SUMSQ(data!U5820:Y5820)-5*stats!G5820^2</f>
        <v>0.39453729199999998</v>
      </c>
      <c r="O5820">
        <f t="shared" si="450"/>
        <v>5.5530710589999996</v>
      </c>
      <c r="P5820">
        <f t="shared" si="451"/>
        <v>4.6062373356710173</v>
      </c>
      <c r="Q5820">
        <f t="shared" si="452"/>
        <v>6.999498488631308E-3</v>
      </c>
      <c r="R5820">
        <f t="shared" si="453"/>
        <v>43.319896146139165</v>
      </c>
      <c r="S5820">
        <f t="shared" si="454"/>
        <v>1</v>
      </c>
    </row>
    <row r="5821" spans="1:19" x14ac:dyDescent="0.2">
      <c r="A5821" t="s">
        <v>5842</v>
      </c>
      <c r="B5821" t="s">
        <v>10836</v>
      </c>
      <c r="C5821">
        <f>AVERAGE(data!C5821:F5821)</f>
        <v>-4.1249999999999828E-3</v>
      </c>
      <c r="D5821">
        <f>AVERAGE(data!G5821:K5821)</f>
        <v>6.3219999999999971E-2</v>
      </c>
      <c r="E5821">
        <f>AVERAGE(data!L5821:O5821)</f>
        <v>0.24950000000000003</v>
      </c>
      <c r="F5821">
        <f>AVERAGE(data!P5821:T5821)</f>
        <v>-9.6340000000000009E-2</v>
      </c>
      <c r="G5821">
        <f>AVERAGE(data!U5821:Y5821)</f>
        <v>0.30264000000000008</v>
      </c>
      <c r="H5821">
        <f>AVERAGE(data!C5821:Y5821)</f>
        <v>0.10126521739130437</v>
      </c>
      <c r="I5821">
        <f>SUMSQ(data!C5821:Y5821)</f>
        <v>18.609612570000003</v>
      </c>
      <c r="J5821">
        <f>SUMSQ(data!C5821:F5821)-4*stats!C5821^2</f>
        <v>2.7091274075000005</v>
      </c>
      <c r="K5821">
        <f>SUMSQ(data!G5821:K5821)-5*D5821^2</f>
        <v>4.7610943480000003</v>
      </c>
      <c r="L5821">
        <f>SUMSQ(data!L5821:O5821)-4*E5821^2</f>
        <v>4.8648760199999996</v>
      </c>
      <c r="M5821">
        <f>SUMSQ(data!P5821:T5821)-5*stats!F5821^2</f>
        <v>1.736695372</v>
      </c>
      <c r="N5821">
        <f>SUMSQ(data!U5821:Y5821)-5*stats!G5821^2</f>
        <v>3.7644046920000003</v>
      </c>
      <c r="O5821">
        <f t="shared" si="450"/>
        <v>17.836197839499999</v>
      </c>
      <c r="P5821">
        <f t="shared" si="451"/>
        <v>0.15610350674816623</v>
      </c>
      <c r="Q5821">
        <f t="shared" si="452"/>
        <v>0.97537132464934051</v>
      </c>
      <c r="R5821">
        <f t="shared" si="453"/>
        <v>6036.5731282547686</v>
      </c>
      <c r="S5821">
        <f t="shared" si="454"/>
        <v>1</v>
      </c>
    </row>
    <row r="5822" spans="1:19" x14ac:dyDescent="0.2">
      <c r="A5822" t="s">
        <v>5843</v>
      </c>
      <c r="B5822" t="s">
        <v>10837</v>
      </c>
      <c r="C5822">
        <f>AVERAGE(data!C5822:F5822)</f>
        <v>1.605475</v>
      </c>
      <c r="D5822">
        <f>AVERAGE(data!G5822:K5822)</f>
        <v>1.9605000000000001</v>
      </c>
      <c r="E5822">
        <f>AVERAGE(data!L5822:O5822)</f>
        <v>1.1527999999999998</v>
      </c>
      <c r="F5822">
        <f>AVERAGE(data!P5822:T5822)</f>
        <v>0.11556000000000002</v>
      </c>
      <c r="G5822">
        <f>AVERAGE(data!U5822:Y5822)</f>
        <v>0.41281999999999996</v>
      </c>
      <c r="H5822">
        <f>AVERAGE(data!C5822:Y5822)</f>
        <v>1.0207608695652175</v>
      </c>
      <c r="I5822">
        <f>SUMSQ(data!C5822:Y5822)</f>
        <v>46.692078289999991</v>
      </c>
      <c r="J5822">
        <f>SUMSQ(data!C5822:F5822)-4*stats!C5822^2</f>
        <v>0.67886864750000164</v>
      </c>
      <c r="K5822">
        <f>SUMSQ(data!G5822:K5822)-5*D5822^2</f>
        <v>0.7818796599999942</v>
      </c>
      <c r="L5822">
        <f>SUMSQ(data!L5822:O5822)-4*E5822^2</f>
        <v>3.1275622199999997</v>
      </c>
      <c r="M5822">
        <f>SUMSQ(data!P5822:T5822)-5*stats!F5822^2</f>
        <v>3.4303653120000002</v>
      </c>
      <c r="N5822">
        <f>SUMSQ(data!U5822:Y5822)-5*stats!G5822^2</f>
        <v>2.9107376080000003</v>
      </c>
      <c r="O5822">
        <f t="shared" si="450"/>
        <v>10.929413447499995</v>
      </c>
      <c r="P5822">
        <f t="shared" si="451"/>
        <v>11.779734937417834</v>
      </c>
      <c r="Q5822">
        <f t="shared" si="452"/>
        <v>3.6501984361439442E-5</v>
      </c>
      <c r="R5822">
        <f t="shared" si="453"/>
        <v>0.22591078121294869</v>
      </c>
      <c r="S5822">
        <f t="shared" si="454"/>
        <v>0.22591078121294869</v>
      </c>
    </row>
    <row r="5823" spans="1:19" x14ac:dyDescent="0.2">
      <c r="A5823" t="s">
        <v>5844</v>
      </c>
      <c r="B5823" t="s">
        <v>10838</v>
      </c>
      <c r="C5823">
        <f>AVERAGE(data!C5823:F5823)</f>
        <v>-0.13950000000000001</v>
      </c>
      <c r="D5823">
        <f>AVERAGE(data!G5823:K5823)</f>
        <v>7.4360000000000009E-2</v>
      </c>
      <c r="E5823">
        <f>AVERAGE(data!L5823:O5823)</f>
        <v>0.21674999999999997</v>
      </c>
      <c r="F5823">
        <f>AVERAGE(data!P5823:T5823)</f>
        <v>0.63893999999999995</v>
      </c>
      <c r="G5823">
        <f>AVERAGE(data!U5823:Y5823)</f>
        <v>-1.8500000000000006E-2</v>
      </c>
      <c r="H5823">
        <f>AVERAGE(data!C5823:Y5823)</f>
        <v>0.16447826086956518</v>
      </c>
      <c r="I5823">
        <f>SUMSQ(data!C5823:Y5823)</f>
        <v>9.7035455600000002</v>
      </c>
      <c r="J5823">
        <f>SUMSQ(data!C5823:F5823)-4*stats!C5823^2</f>
        <v>0.33329763999999995</v>
      </c>
      <c r="K5823">
        <f>SUMSQ(data!G5823:K5823)-5*D5823^2</f>
        <v>0.37944719199999993</v>
      </c>
      <c r="L5823">
        <f>SUMSQ(data!L5823:O5823)-4*E5823^2</f>
        <v>0.60106784999999996</v>
      </c>
      <c r="M5823">
        <f>SUMSQ(data!P5823:T5823)-5*stats!F5823^2</f>
        <v>2.4066257120000012</v>
      </c>
      <c r="N5823">
        <f>SUMSQ(data!U5823:Y5823)-5*stats!G5823^2</f>
        <v>3.6467639999999997</v>
      </c>
      <c r="O5823">
        <f t="shared" si="450"/>
        <v>7.3672023940000013</v>
      </c>
      <c r="P5823">
        <f t="shared" si="451"/>
        <v>1.1416593365820857</v>
      </c>
      <c r="Q5823">
        <f t="shared" si="452"/>
        <v>0.37473185602954723</v>
      </c>
      <c r="R5823">
        <f t="shared" si="453"/>
        <v>2319.2154569668678</v>
      </c>
      <c r="S5823">
        <f t="shared" si="454"/>
        <v>1</v>
      </c>
    </row>
    <row r="5824" spans="1:19" x14ac:dyDescent="0.2">
      <c r="A5824" t="s">
        <v>5845</v>
      </c>
      <c r="B5824" t="s">
        <v>10839</v>
      </c>
      <c r="C5824">
        <f>AVERAGE(data!C5824:F5824)</f>
        <v>-1.2508499999999998</v>
      </c>
      <c r="D5824">
        <f>AVERAGE(data!G5824:K5824)</f>
        <v>-1.4606800000000002</v>
      </c>
      <c r="E5824">
        <f>AVERAGE(data!L5824:O5824)</f>
        <v>-2.8588249999999999</v>
      </c>
      <c r="F5824">
        <f>AVERAGE(data!P5824:T5824)</f>
        <v>0.12952000000000002</v>
      </c>
      <c r="G5824">
        <f>AVERAGE(data!U5824:Y5824)</f>
        <v>2.1300000000000006E-2</v>
      </c>
      <c r="H5824">
        <f>AVERAGE(data!C5824:Y5824)</f>
        <v>-0.99947826086956515</v>
      </c>
      <c r="I5824">
        <f>SUMSQ(data!C5824:Y5824)</f>
        <v>74.244429519999997</v>
      </c>
      <c r="J5824">
        <f>SUMSQ(data!C5824:F5824)-4*stats!C5824^2</f>
        <v>2.852233550000002</v>
      </c>
      <c r="K5824">
        <f>SUMSQ(data!G5824:K5824)-5*D5824^2</f>
        <v>5.6869774279999987</v>
      </c>
      <c r="L5824">
        <f>SUMSQ(data!L5824:O5824)-4*E5824^2</f>
        <v>13.059333927499999</v>
      </c>
      <c r="M5824">
        <f>SUMSQ(data!P5824:T5824)-5*stats!F5824^2</f>
        <v>1.0325058679999999</v>
      </c>
      <c r="N5824">
        <f>SUMSQ(data!U5824:Y5824)-5*stats!G5824^2</f>
        <v>1.9092784199999999</v>
      </c>
      <c r="O5824">
        <f t="shared" si="450"/>
        <v>24.5403291935</v>
      </c>
      <c r="P5824">
        <f t="shared" si="451"/>
        <v>7.2914572483727911</v>
      </c>
      <c r="Q5824">
        <f t="shared" si="452"/>
        <v>6.8447008461507261E-4</v>
      </c>
      <c r="R5824">
        <f t="shared" si="453"/>
        <v>4.2361853536826848</v>
      </c>
      <c r="S5824">
        <f t="shared" si="454"/>
        <v>1</v>
      </c>
    </row>
    <row r="5825" spans="1:19" x14ac:dyDescent="0.2">
      <c r="A5825" t="s">
        <v>5846</v>
      </c>
      <c r="B5825" t="s">
        <v>10840</v>
      </c>
      <c r="C5825">
        <f>AVERAGE(data!C5825:F5825)</f>
        <v>-0.18057499999999999</v>
      </c>
      <c r="D5825">
        <f>AVERAGE(data!G5825:K5825)</f>
        <v>0.13737999999999997</v>
      </c>
      <c r="E5825">
        <f>AVERAGE(data!L5825:O5825)</f>
        <v>-0.78807499999999997</v>
      </c>
      <c r="F5825">
        <f>AVERAGE(data!P5825:T5825)</f>
        <v>0.45191999999999999</v>
      </c>
      <c r="G5825">
        <f>AVERAGE(data!U5825:Y5825)</f>
        <v>-0.42952000000000001</v>
      </c>
      <c r="H5825">
        <f>AVERAGE(data!C5825:Y5825)</f>
        <v>-0.13372608695652169</v>
      </c>
      <c r="I5825">
        <f>SUMSQ(data!C5825:Y5825)</f>
        <v>23.082192050000003</v>
      </c>
      <c r="J5825">
        <f>SUMSQ(data!C5825:F5825)-4*stats!C5825^2</f>
        <v>6.1678176474999997</v>
      </c>
      <c r="K5825">
        <f>SUMSQ(data!G5825:K5825)-5*D5825^2</f>
        <v>6.084794908000001</v>
      </c>
      <c r="L5825">
        <f>SUMSQ(data!L5825:O5825)-4*E5825^2</f>
        <v>1.2903058475</v>
      </c>
      <c r="M5825">
        <f>SUMSQ(data!P5825:T5825)-5*stats!F5825^2</f>
        <v>3.4401798479999997</v>
      </c>
      <c r="N5825">
        <f>SUMSQ(data!U5825:Y5825)-5*stats!G5825^2</f>
        <v>1.4464537479999993</v>
      </c>
      <c r="O5825">
        <f t="shared" si="450"/>
        <v>18.429551999000001</v>
      </c>
      <c r="P5825">
        <f t="shared" si="451"/>
        <v>0.90883946525172443</v>
      </c>
      <c r="Q5825">
        <f t="shared" si="452"/>
        <v>0.49703641665355247</v>
      </c>
      <c r="R5825">
        <f t="shared" si="453"/>
        <v>3076.1583826688361</v>
      </c>
      <c r="S5825">
        <f t="shared" si="454"/>
        <v>1</v>
      </c>
    </row>
    <row r="5826" spans="1:19" x14ac:dyDescent="0.2">
      <c r="A5826" t="s">
        <v>5847</v>
      </c>
      <c r="B5826" t="s">
        <v>10841</v>
      </c>
      <c r="C5826">
        <f>AVERAGE(data!C5826:F5826)</f>
        <v>0.16287499999999999</v>
      </c>
      <c r="D5826">
        <f>AVERAGE(data!G5826:K5826)</f>
        <v>0.42919999999999997</v>
      </c>
      <c r="E5826">
        <f>AVERAGE(data!L5826:O5826)</f>
        <v>0.95067499999999994</v>
      </c>
      <c r="F5826">
        <f>AVERAGE(data!P5826:T5826)</f>
        <v>-0.30908000000000002</v>
      </c>
      <c r="G5826">
        <f>AVERAGE(data!U5826:Y5826)</f>
        <v>-0.73685999999999996</v>
      </c>
      <c r="H5826">
        <f>AVERAGE(data!C5826:Y5826)</f>
        <v>5.9586956521739141E-2</v>
      </c>
      <c r="I5826">
        <f>SUMSQ(data!C5826:Y5826)</f>
        <v>15.201355210000001</v>
      </c>
      <c r="J5826">
        <f>SUMSQ(data!C5826:F5826)-4*stats!C5826^2</f>
        <v>1.0364278474999999</v>
      </c>
      <c r="K5826">
        <f>SUMSQ(data!G5826:K5826)-5*D5826^2</f>
        <v>2.9892030400000005</v>
      </c>
      <c r="L5826">
        <f>SUMSQ(data!L5826:O5826)-4*E5826^2</f>
        <v>1.9715578675000005</v>
      </c>
      <c r="M5826">
        <f>SUMSQ(data!P5826:T5826)-5*stats!F5826^2</f>
        <v>0.91977402799999997</v>
      </c>
      <c r="N5826">
        <f>SUMSQ(data!U5826:Y5826)-5*stats!G5826^2</f>
        <v>0.44961881200000064</v>
      </c>
      <c r="O5826">
        <f t="shared" si="450"/>
        <v>7.3665815950000013</v>
      </c>
      <c r="P5826">
        <f t="shared" si="451"/>
        <v>3.8288023624341587</v>
      </c>
      <c r="Q5826">
        <f t="shared" si="452"/>
        <v>1.542775437609867E-2</v>
      </c>
      <c r="R5826">
        <f t="shared" si="453"/>
        <v>95.482371833674662</v>
      </c>
      <c r="S5826">
        <f t="shared" si="454"/>
        <v>1</v>
      </c>
    </row>
    <row r="5827" spans="1:19" x14ac:dyDescent="0.2">
      <c r="A5827" t="s">
        <v>5848</v>
      </c>
      <c r="B5827" t="s">
        <v>10842</v>
      </c>
      <c r="C5827">
        <f>AVERAGE(data!C5827:F5827)</f>
        <v>-1.0887250000000002</v>
      </c>
      <c r="D5827">
        <f>AVERAGE(data!G5827:K5827)</f>
        <v>-0.46522000000000008</v>
      </c>
      <c r="E5827">
        <f>AVERAGE(data!L5827:O5827)</f>
        <v>-1.4142250000000001</v>
      </c>
      <c r="F5827">
        <f>AVERAGE(data!P5827:T5827)</f>
        <v>0.28393999999999997</v>
      </c>
      <c r="G5827">
        <f>AVERAGE(data!U5827:Y5827)</f>
        <v>-0.12855999999999998</v>
      </c>
      <c r="H5827">
        <f>AVERAGE(data!C5827:Y5827)</f>
        <v>-0.50265217391304351</v>
      </c>
      <c r="I5827">
        <f>SUMSQ(data!C5827:Y5827)</f>
        <v>19.752210659999999</v>
      </c>
      <c r="J5827">
        <f>SUMSQ(data!C5827:F5827)-4*stats!C5827^2</f>
        <v>1.384132887499999</v>
      </c>
      <c r="K5827">
        <f>SUMSQ(data!G5827:K5827)-5*D5827^2</f>
        <v>2.0940884679999989</v>
      </c>
      <c r="L5827">
        <f>SUMSQ(data!L5827:O5827)-4*E5827^2</f>
        <v>0.37380488749999863</v>
      </c>
      <c r="M5827">
        <f>SUMSQ(data!P5827:T5827)-5*stats!F5827^2</f>
        <v>0.81663047200000027</v>
      </c>
      <c r="N5827">
        <f>SUMSQ(data!U5827:Y5827)-5*stats!G5827^2</f>
        <v>0.77423981200000025</v>
      </c>
      <c r="O5827">
        <f t="shared" ref="O5827:O5890" si="455">SUM(J5827:N5827)</f>
        <v>5.4428965269999967</v>
      </c>
      <c r="P5827">
        <f t="shared" ref="P5827:P5890" si="456">((23-5)/5)*(I5827-O5827)/O5827</f>
        <v>9.4643597619874509</v>
      </c>
      <c r="Q5827">
        <f t="shared" ref="Q5827:Q5890" si="457">FDIST(P5827,5,23-5)</f>
        <v>1.4742043229931502E-4</v>
      </c>
      <c r="R5827">
        <f t="shared" ref="R5827:R5890" si="458">Q5827*6189</f>
        <v>0.91238505550046067</v>
      </c>
      <c r="S5827">
        <f t="shared" ref="S5827:S5890" si="459">IF(R5827&gt;1,1,R5827)</f>
        <v>0.91238505550046067</v>
      </c>
    </row>
    <row r="5828" spans="1:19" x14ac:dyDescent="0.2">
      <c r="A5828" t="s">
        <v>5849</v>
      </c>
      <c r="B5828" t="s">
        <v>10843</v>
      </c>
      <c r="C5828">
        <f>AVERAGE(data!C5828:F5828)</f>
        <v>-0.197825</v>
      </c>
      <c r="D5828">
        <f>AVERAGE(data!G5828:K5828)</f>
        <v>-1.1214200000000001</v>
      </c>
      <c r="E5828">
        <f>AVERAGE(data!L5828:O5828)</f>
        <v>-1.0379499999999999</v>
      </c>
      <c r="F5828">
        <f>AVERAGE(data!P5828:T5828)</f>
        <v>0.98815999999999993</v>
      </c>
      <c r="G5828">
        <f>AVERAGE(data!U5828:Y5828)</f>
        <v>5.8599999999999999E-2</v>
      </c>
      <c r="H5828">
        <f>AVERAGE(data!C5828:Y5828)</f>
        <v>-0.23114782608695647</v>
      </c>
      <c r="I5828">
        <f>SUMSQ(data!C5828:Y5828)</f>
        <v>23.446589660000001</v>
      </c>
      <c r="J5828">
        <f>SUMSQ(data!C5828:F5828)-4*stats!C5828^2</f>
        <v>0.4199597075</v>
      </c>
      <c r="K5828">
        <f>SUMSQ(data!G5828:K5828)-5*D5828^2</f>
        <v>2.2413957879999975</v>
      </c>
      <c r="L5828">
        <f>SUMSQ(data!L5828:O5828)-4*E5828^2</f>
        <v>0.83812667000000118</v>
      </c>
      <c r="M5828">
        <f>SUMSQ(data!P5828:T5828)-5*stats!F5828^2</f>
        <v>3.4975136520000021</v>
      </c>
      <c r="N5828">
        <f>SUMSQ(data!U5828:Y5828)-5*stats!G5828^2</f>
        <v>0.79630929999999989</v>
      </c>
      <c r="O5828">
        <f t="shared" si="455"/>
        <v>7.7933051175000001</v>
      </c>
      <c r="P5828">
        <f t="shared" si="456"/>
        <v>7.2307991928175648</v>
      </c>
      <c r="Q5828">
        <f t="shared" si="457"/>
        <v>7.1720245593023195E-4</v>
      </c>
      <c r="R5828">
        <f t="shared" si="458"/>
        <v>4.4387659997522055</v>
      </c>
      <c r="S5828">
        <f t="shared" si="459"/>
        <v>1</v>
      </c>
    </row>
    <row r="5829" spans="1:19" x14ac:dyDescent="0.2">
      <c r="A5829" t="s">
        <v>5850</v>
      </c>
      <c r="B5829" t="s">
        <v>10844</v>
      </c>
      <c r="C5829">
        <f>AVERAGE(data!C5829:F5829)</f>
        <v>-0.11217500000000001</v>
      </c>
      <c r="D5829">
        <f>AVERAGE(data!G5829:K5829)</f>
        <v>0.21991999999999998</v>
      </c>
      <c r="E5829">
        <f>AVERAGE(data!L5829:O5829)</f>
        <v>0.38899999999999996</v>
      </c>
      <c r="F5829">
        <f>AVERAGE(data!P5829:T5829)</f>
        <v>0.24022000000000002</v>
      </c>
      <c r="G5829">
        <f>AVERAGE(data!U5829:Y5829)</f>
        <v>-0.16048000000000001</v>
      </c>
      <c r="H5829">
        <f>AVERAGE(data!C5829:Y5829)</f>
        <v>0.1132869565217391</v>
      </c>
      <c r="I5829">
        <f>SUMSQ(data!C5829:Y5829)</f>
        <v>9.6481136200000019</v>
      </c>
      <c r="J5829">
        <f>SUMSQ(data!C5829:F5829)-4*stats!C5829^2</f>
        <v>0.50425004750000013</v>
      </c>
      <c r="K5829">
        <f>SUMSQ(data!G5829:K5829)-5*D5829^2</f>
        <v>2.3424652280000009</v>
      </c>
      <c r="L5829">
        <f>SUMSQ(data!L5829:O5829)-4*E5829^2</f>
        <v>1.1535755600000002</v>
      </c>
      <c r="M5829">
        <f>SUMSQ(data!P5829:T5829)-5*stats!F5829^2</f>
        <v>0.72901326799999999</v>
      </c>
      <c r="N5829">
        <f>SUMSQ(data!U5829:Y5829)-5*stats!G5829^2</f>
        <v>3.6040711679999999</v>
      </c>
      <c r="O5829">
        <f t="shared" si="455"/>
        <v>8.3333752715000013</v>
      </c>
      <c r="P5829">
        <f t="shared" si="456"/>
        <v>0.56796410822718846</v>
      </c>
      <c r="Q5829">
        <f t="shared" si="457"/>
        <v>0.72350359907626904</v>
      </c>
      <c r="R5829">
        <f t="shared" si="458"/>
        <v>4477.7637746830287</v>
      </c>
      <c r="S5829">
        <f t="shared" si="459"/>
        <v>1</v>
      </c>
    </row>
    <row r="5830" spans="1:19" x14ac:dyDescent="0.2">
      <c r="A5830" t="s">
        <v>5851</v>
      </c>
      <c r="B5830" t="s">
        <v>10845</v>
      </c>
      <c r="C5830">
        <f>AVERAGE(data!C5830:F5830)</f>
        <v>0.64605000000000001</v>
      </c>
      <c r="D5830">
        <f>AVERAGE(data!G5830:K5830)</f>
        <v>0.8633200000000002</v>
      </c>
      <c r="E5830">
        <f>AVERAGE(data!L5830:O5830)</f>
        <v>1.13795</v>
      </c>
      <c r="F5830">
        <f>AVERAGE(data!P5830:T5830)</f>
        <v>-1.0304800000000001</v>
      </c>
      <c r="G5830">
        <f>AVERAGE(data!U5830:Y5830)</f>
        <v>-0.5635</v>
      </c>
      <c r="H5830">
        <f>AVERAGE(data!C5830:Y5830)</f>
        <v>0.15142173913043483</v>
      </c>
      <c r="I5830">
        <f>SUMSQ(data!C5830:Y5830)</f>
        <v>40.448233950000002</v>
      </c>
      <c r="J5830">
        <f>SUMSQ(data!C5830:F5830)-4*stats!C5830^2</f>
        <v>0.24476376999999983</v>
      </c>
      <c r="K5830">
        <f>SUMSQ(data!G5830:K5830)-5*D5830^2</f>
        <v>5.3135348079999982</v>
      </c>
      <c r="L5830">
        <f>SUMSQ(data!L5830:O5830)-4*E5830^2</f>
        <v>3.0318833299999985</v>
      </c>
      <c r="M5830">
        <f>SUMSQ(data!P5830:T5830)-5*stats!F5830^2</f>
        <v>3.9118752279999995</v>
      </c>
      <c r="N5830">
        <f>SUMSQ(data!U5830:Y5830)-5*stats!G5830^2</f>
        <v>10.473220079999999</v>
      </c>
      <c r="O5830">
        <f t="shared" si="455"/>
        <v>22.975277215999995</v>
      </c>
      <c r="P5830">
        <f t="shared" si="456"/>
        <v>2.7378404904988303</v>
      </c>
      <c r="Q5830">
        <f t="shared" si="457"/>
        <v>5.2096607965926758E-2</v>
      </c>
      <c r="R5830">
        <f t="shared" si="458"/>
        <v>322.42590670112071</v>
      </c>
      <c r="S5830">
        <f t="shared" si="459"/>
        <v>1</v>
      </c>
    </row>
    <row r="5831" spans="1:19" x14ac:dyDescent="0.2">
      <c r="A5831" t="s">
        <v>5852</v>
      </c>
      <c r="B5831" t="s">
        <v>10846</v>
      </c>
      <c r="C5831">
        <f>AVERAGE(data!C5831:F5831)</f>
        <v>-0.13877500000000001</v>
      </c>
      <c r="D5831">
        <f>AVERAGE(data!G5831:K5831)</f>
        <v>-0.11804000000000001</v>
      </c>
      <c r="E5831">
        <f>AVERAGE(data!L5831:O5831)</f>
        <v>-0.74742500000000001</v>
      </c>
      <c r="F5831">
        <f>AVERAGE(data!P5831:T5831)</f>
        <v>0.36648000000000003</v>
      </c>
      <c r="G5831">
        <f>AVERAGE(data!U5831:Y5831)</f>
        <v>0.54039999999999999</v>
      </c>
      <c r="H5831">
        <f>AVERAGE(data!C5831:Y5831)</f>
        <v>1.7365217391304338E-2</v>
      </c>
      <c r="I5831">
        <f>SUMSQ(data!C5831:Y5831)</f>
        <v>20.668899620000001</v>
      </c>
      <c r="J5831">
        <f>SUMSQ(data!C5831:F5831)-4*stats!C5831^2</f>
        <v>0.32356098749999995</v>
      </c>
      <c r="K5831">
        <f>SUMSQ(data!G5831:K5831)-5*D5831^2</f>
        <v>1.5316262519999999</v>
      </c>
      <c r="L5831">
        <f>SUMSQ(data!L5831:O5831)-4*E5831^2</f>
        <v>0.53012602750000015</v>
      </c>
      <c r="M5831">
        <f>SUMSQ(data!P5831:T5831)-5*stats!F5831^2</f>
        <v>3.2288323280000006</v>
      </c>
      <c r="N5831">
        <f>SUMSQ(data!U5831:Y5831)-5*stats!G5831^2</f>
        <v>10.54177754</v>
      </c>
      <c r="O5831">
        <f t="shared" si="455"/>
        <v>16.155923135000002</v>
      </c>
      <c r="P5831">
        <f t="shared" si="456"/>
        <v>1.0056197476455744</v>
      </c>
      <c r="Q5831">
        <f t="shared" si="457"/>
        <v>0.44267218633164951</v>
      </c>
      <c r="R5831">
        <f t="shared" si="458"/>
        <v>2739.6981612065788</v>
      </c>
      <c r="S5831">
        <f t="shared" si="459"/>
        <v>1</v>
      </c>
    </row>
    <row r="5832" spans="1:19" x14ac:dyDescent="0.2">
      <c r="A5832" t="s">
        <v>5853</v>
      </c>
      <c r="B5832" t="s">
        <v>10847</v>
      </c>
      <c r="C5832">
        <f>AVERAGE(data!C5832:F5832)</f>
        <v>-0.68435000000000001</v>
      </c>
      <c r="D5832">
        <f>AVERAGE(data!G5832:K5832)</f>
        <v>-0.29110000000000003</v>
      </c>
      <c r="E5832">
        <f>AVERAGE(data!L5832:O5832)</f>
        <v>-0.35122500000000001</v>
      </c>
      <c r="F5832">
        <f>AVERAGE(data!P5832:T5832)</f>
        <v>-0.72104000000000001</v>
      </c>
      <c r="G5832">
        <f>AVERAGE(data!U5832:Y5832)</f>
        <v>-0.37990000000000002</v>
      </c>
      <c r="H5832">
        <f>AVERAGE(data!C5832:Y5832)</f>
        <v>-0.48271739130434771</v>
      </c>
      <c r="I5832">
        <f>SUMSQ(data!C5832:Y5832)</f>
        <v>15.423350850000002</v>
      </c>
      <c r="J5832">
        <f>SUMSQ(data!C5832:F5832)-4*stats!C5832^2</f>
        <v>2.0702261899999996</v>
      </c>
      <c r="K5832">
        <f>SUMSQ(data!G5832:K5832)-5*D5832^2</f>
        <v>3.1578181000000001</v>
      </c>
      <c r="L5832">
        <f>SUMSQ(data!L5832:O5832)-4*E5832^2</f>
        <v>0.26793618749999987</v>
      </c>
      <c r="M5832">
        <f>SUMSQ(data!P5832:T5832)-5*stats!F5832^2</f>
        <v>1.7704877119999995</v>
      </c>
      <c r="N5832">
        <f>SUMSQ(data!U5832:Y5832)-5*stats!G5832^2</f>
        <v>2.0452974599999996</v>
      </c>
      <c r="O5832">
        <f t="shared" si="455"/>
        <v>9.3117656494999999</v>
      </c>
      <c r="P5832">
        <f t="shared" si="456"/>
        <v>2.3627857003662247</v>
      </c>
      <c r="Q5832">
        <f t="shared" si="457"/>
        <v>8.1548790139758298E-2</v>
      </c>
      <c r="R5832">
        <f t="shared" si="458"/>
        <v>504.70546217496411</v>
      </c>
      <c r="S5832">
        <f t="shared" si="459"/>
        <v>1</v>
      </c>
    </row>
    <row r="5833" spans="1:19" x14ac:dyDescent="0.2">
      <c r="A5833" t="s">
        <v>5854</v>
      </c>
      <c r="B5833" t="s">
        <v>10848</v>
      </c>
      <c r="C5833">
        <f>AVERAGE(data!C5833:F5833)</f>
        <v>-2.932499999999999E-2</v>
      </c>
      <c r="D5833">
        <f>AVERAGE(data!G5833:K5833)</f>
        <v>-0.98319999999999985</v>
      </c>
      <c r="E5833">
        <f>AVERAGE(data!L5833:O5833)</f>
        <v>-0.76160000000000005</v>
      </c>
      <c r="F5833">
        <f>AVERAGE(data!P5833:T5833)</f>
        <v>0.29096</v>
      </c>
      <c r="G5833">
        <f>AVERAGE(data!U5833:Y5833)</f>
        <v>0.33886000000000005</v>
      </c>
      <c r="H5833">
        <f>AVERAGE(data!C5833:Y5833)</f>
        <v>-0.21437391304347822</v>
      </c>
      <c r="I5833">
        <f>SUMSQ(data!C5833:Y5833)</f>
        <v>20.543020800000001</v>
      </c>
      <c r="J5833">
        <f>SUMSQ(data!C5833:F5833)-4*stats!C5833^2</f>
        <v>2.7434251274999997</v>
      </c>
      <c r="K5833">
        <f>SUMSQ(data!G5833:K5833)-5*D5833^2</f>
        <v>2.6282063999999998</v>
      </c>
      <c r="L5833">
        <f>SUMSQ(data!L5833:O5833)-4*E5833^2</f>
        <v>0.44678757999999963</v>
      </c>
      <c r="M5833">
        <f>SUMSQ(data!P5833:T5833)-5*stats!F5833^2</f>
        <v>3.9332890319999994</v>
      </c>
      <c r="N5833">
        <f>SUMSQ(data!U5833:Y5833)-5*stats!G5833^2</f>
        <v>2.6369042920000005</v>
      </c>
      <c r="O5833">
        <f t="shared" si="455"/>
        <v>12.3886124315</v>
      </c>
      <c r="P5833">
        <f t="shared" si="456"/>
        <v>2.3695849950038048</v>
      </c>
      <c r="Q5833">
        <f t="shared" si="457"/>
        <v>8.087872408943024E-2</v>
      </c>
      <c r="R5833">
        <f t="shared" si="458"/>
        <v>500.55842338948378</v>
      </c>
      <c r="S5833">
        <f t="shared" si="459"/>
        <v>1</v>
      </c>
    </row>
    <row r="5834" spans="1:19" x14ac:dyDescent="0.2">
      <c r="A5834" t="s">
        <v>5855</v>
      </c>
      <c r="B5834" t="s">
        <v>10849</v>
      </c>
      <c r="C5834">
        <f>AVERAGE(data!C5834:F5834)</f>
        <v>1.8820749999999999</v>
      </c>
      <c r="D5834">
        <f>AVERAGE(data!G5834:K5834)</f>
        <v>1.0806999999999998</v>
      </c>
      <c r="E5834">
        <f>AVERAGE(data!L5834:O5834)</f>
        <v>1.7640250000000002</v>
      </c>
      <c r="F5834">
        <f>AVERAGE(data!P5834:T5834)</f>
        <v>-0.76826000000000005</v>
      </c>
      <c r="G5834">
        <f>AVERAGE(data!U5834:Y5834)</f>
        <v>-0.47242000000000006</v>
      </c>
      <c r="H5834">
        <f>AVERAGE(data!C5834:Y5834)</f>
        <v>0.59932608695652168</v>
      </c>
      <c r="I5834">
        <f>SUMSQ(data!C5834:Y5834)</f>
        <v>58.306138789999984</v>
      </c>
      <c r="J5834">
        <f>SUMSQ(data!C5834:F5834)-4*stats!C5834^2</f>
        <v>3.1899848674999998</v>
      </c>
      <c r="K5834">
        <f>SUMSQ(data!G5834:K5834)-5*D5834^2</f>
        <v>3.7552087600000004</v>
      </c>
      <c r="L5834">
        <f>SUMSQ(data!L5834:O5834)-4*E5834^2</f>
        <v>4.4120180874999964</v>
      </c>
      <c r="M5834">
        <f>SUMSQ(data!P5834:T5834)-5*stats!F5834^2</f>
        <v>7.1773974119999995</v>
      </c>
      <c r="N5834">
        <f>SUMSQ(data!U5834:Y5834)-5*stats!G5834^2</f>
        <v>3.2489847679999997</v>
      </c>
      <c r="O5834">
        <f t="shared" si="455"/>
        <v>21.783593894999996</v>
      </c>
      <c r="P5834">
        <f t="shared" si="456"/>
        <v>6.0357883210528884</v>
      </c>
      <c r="Q5834">
        <f t="shared" si="457"/>
        <v>1.8936128997693968E-3</v>
      </c>
      <c r="R5834">
        <f t="shared" si="458"/>
        <v>11.719570236672796</v>
      </c>
      <c r="S5834">
        <f t="shared" si="459"/>
        <v>1</v>
      </c>
    </row>
    <row r="5835" spans="1:19" x14ac:dyDescent="0.2">
      <c r="A5835" t="s">
        <v>5856</v>
      </c>
      <c r="B5835" t="s">
        <v>10850</v>
      </c>
      <c r="C5835">
        <f>AVERAGE(data!C5835:F5835)</f>
        <v>-8.2050000000000067E-2</v>
      </c>
      <c r="D5835">
        <f>AVERAGE(data!G5835:K5835)</f>
        <v>-0.66036000000000006</v>
      </c>
      <c r="E5835">
        <f>AVERAGE(data!L5835:O5835)</f>
        <v>-1.090225</v>
      </c>
      <c r="F5835">
        <f>AVERAGE(data!P5835:T5835)</f>
        <v>0.89634000000000003</v>
      </c>
      <c r="G5835">
        <f>AVERAGE(data!U5835:Y5835)</f>
        <v>0.12974000000000005</v>
      </c>
      <c r="H5835">
        <f>AVERAGE(data!C5835:Y5835)</f>
        <v>-0.12436956521739134</v>
      </c>
      <c r="I5835">
        <f>SUMSQ(data!C5835:Y5835)</f>
        <v>36.906387890000005</v>
      </c>
      <c r="J5835">
        <f>SUMSQ(data!C5835:F5835)-4*stats!C5835^2</f>
        <v>9.0695194100000016</v>
      </c>
      <c r="K5835">
        <f>SUMSQ(data!G5835:K5835)-5*D5835^2</f>
        <v>4.3449498120000003</v>
      </c>
      <c r="L5835">
        <f>SUMSQ(data!L5835:O5835)-4*E5835^2</f>
        <v>0.95307952749999902</v>
      </c>
      <c r="M5835">
        <f>SUMSQ(data!P5835:T5835)-5*stats!F5835^2</f>
        <v>3.4423729520000004</v>
      </c>
      <c r="N5835">
        <f>SUMSQ(data!U5835:Y5835)-5*stats!G5835^2</f>
        <v>8.0335092120000002</v>
      </c>
      <c r="O5835">
        <f t="shared" si="455"/>
        <v>25.843430913500001</v>
      </c>
      <c r="P5835">
        <f t="shared" si="456"/>
        <v>1.5410742191585529</v>
      </c>
      <c r="Q5835">
        <f t="shared" si="457"/>
        <v>0.22692035943493433</v>
      </c>
      <c r="R5835">
        <f t="shared" si="458"/>
        <v>1404.4101045428085</v>
      </c>
      <c r="S5835">
        <f t="shared" si="459"/>
        <v>1</v>
      </c>
    </row>
    <row r="5836" spans="1:19" x14ac:dyDescent="0.2">
      <c r="A5836" t="s">
        <v>5857</v>
      </c>
      <c r="B5836" t="s">
        <v>10851</v>
      </c>
      <c r="C5836">
        <f>AVERAGE(data!C5836:F5836)</f>
        <v>0.67805000000000004</v>
      </c>
      <c r="D5836">
        <f>AVERAGE(data!G5836:K5836)</f>
        <v>-0.20311999999999997</v>
      </c>
      <c r="E5836">
        <f>AVERAGE(data!L5836:O5836)</f>
        <v>-0.73522500000000002</v>
      </c>
      <c r="F5836">
        <f>AVERAGE(data!P5836:T5836)</f>
        <v>-0.35846</v>
      </c>
      <c r="G5836">
        <f>AVERAGE(data!U5836:Y5836)</f>
        <v>0.27294000000000002</v>
      </c>
      <c r="H5836">
        <f>AVERAGE(data!C5836:Y5836)</f>
        <v>-7.26913043478261E-2</v>
      </c>
      <c r="I5836">
        <f>SUMSQ(data!C5836:Y5836)</f>
        <v>19.94357887</v>
      </c>
      <c r="J5836">
        <f>SUMSQ(data!C5836:F5836)-4*stats!C5836^2</f>
        <v>1.1476234699999999</v>
      </c>
      <c r="K5836">
        <f>SUMSQ(data!G5836:K5836)-5*D5836^2</f>
        <v>3.4402035079999997</v>
      </c>
      <c r="L5836">
        <f>SUMSQ(data!L5836:O5836)-4*E5836^2</f>
        <v>1.9547612075000007</v>
      </c>
      <c r="M5836">
        <f>SUMSQ(data!P5836:T5836)-5*stats!F5836^2</f>
        <v>3.7238111920000003</v>
      </c>
      <c r="N5836">
        <f>SUMSQ(data!U5836:Y5836)-5*stats!G5836^2</f>
        <v>4.4547113320000014</v>
      </c>
      <c r="O5836">
        <f t="shared" si="455"/>
        <v>14.721110709500003</v>
      </c>
      <c r="P5836">
        <f t="shared" si="456"/>
        <v>1.2771376935347125</v>
      </c>
      <c r="Q5836">
        <f t="shared" si="457"/>
        <v>0.31651679639018221</v>
      </c>
      <c r="R5836">
        <f t="shared" si="458"/>
        <v>1958.9224528588377</v>
      </c>
      <c r="S5836">
        <f t="shared" si="459"/>
        <v>1</v>
      </c>
    </row>
    <row r="5837" spans="1:19" x14ac:dyDescent="0.2">
      <c r="A5837" t="s">
        <v>5858</v>
      </c>
      <c r="B5837" t="s">
        <v>10852</v>
      </c>
      <c r="C5837">
        <f>AVERAGE(data!C5837:F5837)</f>
        <v>-5.3974999999999995E-2</v>
      </c>
      <c r="D5837">
        <f>AVERAGE(data!G5837:K5837)</f>
        <v>0.32939999999999997</v>
      </c>
      <c r="E5837">
        <f>AVERAGE(data!L5837:O5837)</f>
        <v>-0.133325</v>
      </c>
      <c r="F5837">
        <f>AVERAGE(data!P5837:T5837)</f>
        <v>-4.2240000000000014E-2</v>
      </c>
      <c r="G5837">
        <f>AVERAGE(data!U5837:Y5837)</f>
        <v>0.12269999999999999</v>
      </c>
      <c r="H5837">
        <f>AVERAGE(data!C5837:Y5837)</f>
        <v>5.6526086956521747E-2</v>
      </c>
      <c r="I5837">
        <f>SUMSQ(data!C5837:Y5837)</f>
        <v>17.310815290000001</v>
      </c>
      <c r="J5837">
        <f>SUMSQ(data!C5837:F5837)-4*stats!C5837^2</f>
        <v>4.9044646875</v>
      </c>
      <c r="K5837">
        <f>SUMSQ(data!G5837:K5837)-5*D5837^2</f>
        <v>5.8965886999999988</v>
      </c>
      <c r="L5837">
        <f>SUMSQ(data!L5837:O5837)-4*E5837^2</f>
        <v>5.3287847499999999E-2</v>
      </c>
      <c r="M5837">
        <f>SUMSQ(data!P5837:T5837)-5*stats!F5837^2</f>
        <v>2.8037330319999998</v>
      </c>
      <c r="N5837">
        <f>SUMSQ(data!U5837:Y5837)-5*stats!G5837^2</f>
        <v>2.9432662599999997</v>
      </c>
      <c r="O5837">
        <f t="shared" si="455"/>
        <v>16.601340526999998</v>
      </c>
      <c r="P5837">
        <f t="shared" si="456"/>
        <v>0.15384957272854394</v>
      </c>
      <c r="Q5837">
        <f t="shared" si="457"/>
        <v>0.97613594713340057</v>
      </c>
      <c r="R5837">
        <f t="shared" si="458"/>
        <v>6041.3053768086165</v>
      </c>
      <c r="S5837">
        <f t="shared" si="459"/>
        <v>1</v>
      </c>
    </row>
    <row r="5838" spans="1:19" x14ac:dyDescent="0.2">
      <c r="A5838" t="s">
        <v>5859</v>
      </c>
      <c r="B5838" t="s">
        <v>10853</v>
      </c>
      <c r="C5838">
        <f>AVERAGE(data!C5838:F5838)</f>
        <v>0.48750000000000004</v>
      </c>
      <c r="D5838">
        <f>AVERAGE(data!G5838:K5838)</f>
        <v>0.2011</v>
      </c>
      <c r="E5838">
        <f>AVERAGE(data!L5838:O5838)</f>
        <v>-5.3100000000000008E-2</v>
      </c>
      <c r="F5838">
        <f>AVERAGE(data!P5838:T5838)</f>
        <v>-0.55890000000000006</v>
      </c>
      <c r="G5838">
        <f>AVERAGE(data!U5838:Y5838)</f>
        <v>-3.1199999999999971E-2</v>
      </c>
      <c r="H5838">
        <f>AVERAGE(data!C5838:Y5838)</f>
        <v>-9.0173913043478156E-3</v>
      </c>
      <c r="I5838">
        <f>SUMSQ(data!C5838:Y5838)</f>
        <v>8.9262380599999993</v>
      </c>
      <c r="J5838">
        <f>SUMSQ(data!C5838:F5838)-4*stats!C5838^2</f>
        <v>4.3952939999999718E-2</v>
      </c>
      <c r="K5838">
        <f>SUMSQ(data!G5838:K5838)-5*D5838^2</f>
        <v>1.17166148</v>
      </c>
      <c r="L5838">
        <f>SUMSQ(data!L5838:O5838)-4*E5838^2</f>
        <v>0.17208434</v>
      </c>
      <c r="M5838">
        <f>SUMSQ(data!P5838:T5838)-5*stats!F5838^2</f>
        <v>2.5685246199999994</v>
      </c>
      <c r="N5838">
        <f>SUMSQ(data!U5838:Y5838)-5*stats!G5838^2</f>
        <v>2.2391919399999995</v>
      </c>
      <c r="O5838">
        <f t="shared" si="455"/>
        <v>6.1954153199999986</v>
      </c>
      <c r="P5838">
        <f t="shared" si="456"/>
        <v>1.5868124017874567</v>
      </c>
      <c r="Q5838">
        <f t="shared" si="457"/>
        <v>0.21417156257363601</v>
      </c>
      <c r="R5838">
        <f t="shared" si="458"/>
        <v>1325.5078007682332</v>
      </c>
      <c r="S5838">
        <f t="shared" si="459"/>
        <v>1</v>
      </c>
    </row>
    <row r="5839" spans="1:19" x14ac:dyDescent="0.2">
      <c r="A5839" t="s">
        <v>5860</v>
      </c>
      <c r="B5839" t="s">
        <v>10854</v>
      </c>
      <c r="C5839">
        <f>AVERAGE(data!C5839:F5839)</f>
        <v>0.82657499999999995</v>
      </c>
      <c r="D5839">
        <f>AVERAGE(data!G5839:K5839)</f>
        <v>1.51606</v>
      </c>
      <c r="E5839">
        <f>AVERAGE(data!L5839:O5839)</f>
        <v>0.64547499999999991</v>
      </c>
      <c r="F5839">
        <f>AVERAGE(data!P5839:T5839)</f>
        <v>-0.68562000000000001</v>
      </c>
      <c r="G5839">
        <f>AVERAGE(data!U5839:Y5839)</f>
        <v>1.0033799999999999</v>
      </c>
      <c r="H5839">
        <f>AVERAGE(data!C5839:Y5839)</f>
        <v>0.65466521739130434</v>
      </c>
      <c r="I5839">
        <f>SUMSQ(data!C5839:Y5839)</f>
        <v>32.911291329999997</v>
      </c>
      <c r="J5839">
        <f>SUMSQ(data!C5839:F5839)-4*stats!C5839^2</f>
        <v>1.3564973275000005</v>
      </c>
      <c r="K5839">
        <f>SUMSQ(data!G5839:K5839)-5*D5839^2</f>
        <v>1.2284275720000011</v>
      </c>
      <c r="L5839">
        <f>SUMSQ(data!L5839:O5839)-4*E5839^2</f>
        <v>4.3396343475000005</v>
      </c>
      <c r="M5839">
        <f>SUMSQ(data!P5839:T5839)-5*stats!F5839^2</f>
        <v>2.2685830879999997</v>
      </c>
      <c r="N5839">
        <f>SUMSQ(data!U5839:Y5839)-5*stats!G5839^2</f>
        <v>0.44227150800000015</v>
      </c>
      <c r="O5839">
        <f t="shared" si="455"/>
        <v>9.635413843000002</v>
      </c>
      <c r="P5839">
        <f t="shared" si="456"/>
        <v>8.6963736398384786</v>
      </c>
      <c r="Q5839">
        <f t="shared" si="457"/>
        <v>2.465076335102901E-4</v>
      </c>
      <c r="R5839">
        <f t="shared" si="458"/>
        <v>1.5256357437951855</v>
      </c>
      <c r="S5839">
        <f t="shared" si="459"/>
        <v>1</v>
      </c>
    </row>
    <row r="5840" spans="1:19" x14ac:dyDescent="0.2">
      <c r="A5840" t="s">
        <v>5861</v>
      </c>
      <c r="B5840" t="s">
        <v>5861</v>
      </c>
      <c r="C5840">
        <f>AVERAGE(data!C5840:F5840)</f>
        <v>-0.55779999999999996</v>
      </c>
      <c r="D5840">
        <f>AVERAGE(data!G5840:K5840)</f>
        <v>0.60192000000000001</v>
      </c>
      <c r="E5840">
        <f>AVERAGE(data!L5840:O5840)</f>
        <v>0.415325</v>
      </c>
      <c r="F5840">
        <f>AVERAGE(data!P5840:T5840)</f>
        <v>-0.31175999999999993</v>
      </c>
      <c r="G5840">
        <f>AVERAGE(data!U5840:Y5840)</f>
        <v>-0.33537999999999996</v>
      </c>
      <c r="H5840">
        <f>AVERAGE(data!C5840:Y5840)</f>
        <v>-3.46086956521739E-2</v>
      </c>
      <c r="I5840">
        <f>SUMSQ(data!C5840:Y5840)</f>
        <v>41.263393280000003</v>
      </c>
      <c r="J5840">
        <f>SUMSQ(data!C5840:F5840)-4*stats!C5840^2</f>
        <v>13.659999380000002</v>
      </c>
      <c r="K5840">
        <f>SUMSQ(data!G5840:K5840)-5*D5840^2</f>
        <v>8.6016625480000002</v>
      </c>
      <c r="L5840">
        <f>SUMSQ(data!L5840:O5840)-4*E5840^2</f>
        <v>6.7963494874999988</v>
      </c>
      <c r="M5840">
        <f>SUMSQ(data!P5840:T5840)-5*stats!F5840^2</f>
        <v>5.3769678919999997</v>
      </c>
      <c r="N5840">
        <f>SUMSQ(data!U5840:Y5840)-5*stats!G5840^2</f>
        <v>2.0339625480000003</v>
      </c>
      <c r="O5840">
        <f t="shared" si="455"/>
        <v>36.468941855499999</v>
      </c>
      <c r="P5840">
        <f t="shared" si="456"/>
        <v>0.47328011864421488</v>
      </c>
      <c r="Q5840">
        <f t="shared" si="457"/>
        <v>0.79131332386016906</v>
      </c>
      <c r="R5840">
        <f t="shared" si="458"/>
        <v>4897.4381613705864</v>
      </c>
      <c r="S5840">
        <f t="shared" si="459"/>
        <v>1</v>
      </c>
    </row>
    <row r="5841" spans="1:19" x14ac:dyDescent="0.2">
      <c r="A5841" t="s">
        <v>5862</v>
      </c>
      <c r="B5841" t="s">
        <v>10855</v>
      </c>
      <c r="C5841">
        <f>AVERAGE(data!C5841:F5841)</f>
        <v>0.35847499999999999</v>
      </c>
      <c r="D5841">
        <f>AVERAGE(data!G5841:K5841)</f>
        <v>0.70816000000000001</v>
      </c>
      <c r="E5841">
        <f>AVERAGE(data!L5841:O5841)</f>
        <v>1.2114</v>
      </c>
      <c r="F5841">
        <f>AVERAGE(data!P5841:T5841)</f>
        <v>-0.23736000000000002</v>
      </c>
      <c r="G5841">
        <f>AVERAGE(data!U5841:Y5841)</f>
        <v>0.11068</v>
      </c>
      <c r="H5841">
        <f>AVERAGE(data!C5841:Y5841)</f>
        <v>0.3994304347826087</v>
      </c>
      <c r="I5841">
        <f>SUMSQ(data!C5841:Y5841)</f>
        <v>27.193789470000002</v>
      </c>
      <c r="J5841">
        <f>SUMSQ(data!C5841:F5841)-4*stats!C5841^2</f>
        <v>0.26287756750000002</v>
      </c>
      <c r="K5841">
        <f>SUMSQ(data!G5841:K5841)-5*D5841^2</f>
        <v>7.1195486919999995</v>
      </c>
      <c r="L5841">
        <f>SUMSQ(data!L5841:O5841)-4*E5841^2</f>
        <v>4.4040517000000019</v>
      </c>
      <c r="M5841">
        <f>SUMSQ(data!P5841:T5841)-5*stats!F5841^2</f>
        <v>3.252704772</v>
      </c>
      <c r="N5841">
        <f>SUMSQ(data!U5841:Y5841)-5*stats!G5841^2</f>
        <v>2.920227508</v>
      </c>
      <c r="O5841">
        <f t="shared" si="455"/>
        <v>17.959410239500002</v>
      </c>
      <c r="P5841">
        <f t="shared" si="456"/>
        <v>1.8510499390833852</v>
      </c>
      <c r="Q5841">
        <f t="shared" si="457"/>
        <v>0.15350344201055632</v>
      </c>
      <c r="R5841">
        <f t="shared" si="458"/>
        <v>950.03280260333304</v>
      </c>
      <c r="S5841">
        <f t="shared" si="459"/>
        <v>1</v>
      </c>
    </row>
    <row r="5842" spans="1:19" x14ac:dyDescent="0.2">
      <c r="A5842" t="s">
        <v>5863</v>
      </c>
      <c r="B5842" t="s">
        <v>10856</v>
      </c>
      <c r="C5842">
        <f>AVERAGE(data!C5842:F5842)</f>
        <v>0.28757500000000003</v>
      </c>
      <c r="D5842">
        <f>AVERAGE(data!G5842:K5842)</f>
        <v>-0.31619999999999998</v>
      </c>
      <c r="E5842">
        <f>AVERAGE(data!L5842:O5842)</f>
        <v>-1.0899999999999972E-2</v>
      </c>
      <c r="F5842">
        <f>AVERAGE(data!P5842:T5842)</f>
        <v>-0.46795999999999999</v>
      </c>
      <c r="G5842">
        <f>AVERAGE(data!U5842:Y5842)</f>
        <v>-0.34086</v>
      </c>
      <c r="H5842">
        <f>AVERAGE(data!C5842:Y5842)</f>
        <v>-0.19645217391304345</v>
      </c>
      <c r="I5842">
        <f>SUMSQ(data!C5842:Y5842)</f>
        <v>11.25860612</v>
      </c>
      <c r="J5842">
        <f>SUMSQ(data!C5842:F5842)-4*stats!C5842^2</f>
        <v>1.0578327275000001</v>
      </c>
      <c r="K5842">
        <f>SUMSQ(data!G5842:K5842)-5*D5842^2</f>
        <v>0.35799994000000007</v>
      </c>
      <c r="L5842">
        <f>SUMSQ(data!L5842:O5842)-4*E5842^2</f>
        <v>2.1947721599999999</v>
      </c>
      <c r="M5842">
        <f>SUMSQ(data!P5842:T5842)-5*stats!F5842^2</f>
        <v>1.4886816519999997</v>
      </c>
      <c r="N5842">
        <f>SUMSQ(data!U5842:Y5842)-5*stats!G5842^2</f>
        <v>3.6522741719999994</v>
      </c>
      <c r="O5842">
        <f t="shared" si="455"/>
        <v>8.7515606515000002</v>
      </c>
      <c r="P5842">
        <f t="shared" si="456"/>
        <v>1.0312861952288555</v>
      </c>
      <c r="Q5842">
        <f t="shared" si="457"/>
        <v>0.42909966923052223</v>
      </c>
      <c r="R5842">
        <f t="shared" si="458"/>
        <v>2655.6978528677023</v>
      </c>
      <c r="S5842">
        <f t="shared" si="459"/>
        <v>1</v>
      </c>
    </row>
    <row r="5843" spans="1:19" x14ac:dyDescent="0.2">
      <c r="A5843" t="s">
        <v>5864</v>
      </c>
      <c r="B5843" t="s">
        <v>10857</v>
      </c>
      <c r="C5843">
        <f>AVERAGE(data!C5843:F5843)</f>
        <v>0.43022500000000002</v>
      </c>
      <c r="D5843">
        <f>AVERAGE(data!G5843:K5843)</f>
        <v>0.74957999999999991</v>
      </c>
      <c r="E5843">
        <f>AVERAGE(data!L5843:O5843)</f>
        <v>0.53287499999999999</v>
      </c>
      <c r="F5843">
        <f>AVERAGE(data!P5843:T5843)</f>
        <v>-0.11713999999999999</v>
      </c>
      <c r="G5843">
        <f>AVERAGE(data!U5843:Y5843)</f>
        <v>-0.65435999999999994</v>
      </c>
      <c r="H5843">
        <f>AVERAGE(data!C5843:Y5843)</f>
        <v>0.16273043478260871</v>
      </c>
      <c r="I5843">
        <f>SUMSQ(data!C5843:Y5843)</f>
        <v>12.509930899999999</v>
      </c>
      <c r="J5843">
        <f>SUMSQ(data!C5843:F5843)-4*stats!C5843^2</f>
        <v>0.66976004749999996</v>
      </c>
      <c r="K5843">
        <f>SUMSQ(data!G5843:K5843)-5*D5843^2</f>
        <v>0.66632130800000056</v>
      </c>
      <c r="L5843">
        <f>SUMSQ(data!L5843:O5843)-4*E5843^2</f>
        <v>0.34450664750000004</v>
      </c>
      <c r="M5843">
        <f>SUMSQ(data!P5843:T5843)-5*stats!F5843^2</f>
        <v>1.2681320520000001</v>
      </c>
      <c r="N5843">
        <f>SUMSQ(data!U5843:Y5843)-5*stats!G5843^2</f>
        <v>2.6661187520000005</v>
      </c>
      <c r="O5843">
        <f t="shared" si="455"/>
        <v>5.6148388070000017</v>
      </c>
      <c r="P5843">
        <f t="shared" si="456"/>
        <v>4.4208449054412871</v>
      </c>
      <c r="Q5843">
        <f t="shared" si="457"/>
        <v>8.405010847589366E-3</v>
      </c>
      <c r="R5843">
        <f t="shared" si="458"/>
        <v>52.018612135730585</v>
      </c>
      <c r="S5843">
        <f t="shared" si="459"/>
        <v>1</v>
      </c>
    </row>
    <row r="5844" spans="1:19" x14ac:dyDescent="0.2">
      <c r="A5844" t="s">
        <v>5865</v>
      </c>
      <c r="B5844" t="s">
        <v>10858</v>
      </c>
      <c r="C5844">
        <f>AVERAGE(data!C5844:F5844)</f>
        <v>-0.693075</v>
      </c>
      <c r="D5844">
        <f>AVERAGE(data!G5844:K5844)</f>
        <v>-0.25434000000000001</v>
      </c>
      <c r="E5844">
        <f>AVERAGE(data!L5844:O5844)</f>
        <v>-0.26680000000000004</v>
      </c>
      <c r="F5844">
        <f>AVERAGE(data!P5844:T5844)</f>
        <v>-0.77510000000000001</v>
      </c>
      <c r="G5844">
        <f>AVERAGE(data!U5844:Y5844)</f>
        <v>-0.27102000000000004</v>
      </c>
      <c r="H5844">
        <f>AVERAGE(data!C5844:Y5844)</f>
        <v>-0.44964347826086937</v>
      </c>
      <c r="I5844">
        <f>SUMSQ(data!C5844:Y5844)</f>
        <v>14.73443484</v>
      </c>
      <c r="J5844">
        <f>SUMSQ(data!C5844:F5844)-4*stats!C5844^2</f>
        <v>1.5580013474999999</v>
      </c>
      <c r="K5844">
        <f>SUMSQ(data!G5844:K5844)-5*D5844^2</f>
        <v>0.85229289200000002</v>
      </c>
      <c r="L5844">
        <f>SUMSQ(data!L5844:O5844)-4*E5844^2</f>
        <v>1.48455026</v>
      </c>
      <c r="M5844">
        <f>SUMSQ(data!P5844:T5844)-5*stats!F5844^2</f>
        <v>1.6829272599999996</v>
      </c>
      <c r="N5844">
        <f>SUMSQ(data!U5844:Y5844)-5*stats!G5844^2</f>
        <v>3.2559188680000002</v>
      </c>
      <c r="O5844">
        <f t="shared" si="455"/>
        <v>8.8336906274999993</v>
      </c>
      <c r="P5844">
        <f t="shared" si="456"/>
        <v>2.4047343359376674</v>
      </c>
      <c r="Q5844">
        <f t="shared" si="457"/>
        <v>7.7507170654800214E-2</v>
      </c>
      <c r="R5844">
        <f t="shared" si="458"/>
        <v>479.69187918255852</v>
      </c>
      <c r="S5844">
        <f t="shared" si="459"/>
        <v>1</v>
      </c>
    </row>
    <row r="5845" spans="1:19" x14ac:dyDescent="0.2">
      <c r="A5845" t="s">
        <v>5866</v>
      </c>
      <c r="B5845" t="s">
        <v>10859</v>
      </c>
      <c r="C5845">
        <f>AVERAGE(data!C5845:F5845)</f>
        <v>-0.32627499999999998</v>
      </c>
      <c r="D5845">
        <f>AVERAGE(data!G5845:K5845)</f>
        <v>-0.6321199999999999</v>
      </c>
      <c r="E5845">
        <f>AVERAGE(data!L5845:O5845)</f>
        <v>-0.54794999999999994</v>
      </c>
      <c r="F5845">
        <f>AVERAGE(data!P5845:T5845)</f>
        <v>0.67730000000000001</v>
      </c>
      <c r="G5845">
        <f>AVERAGE(data!U5845:Y5845)</f>
        <v>0.87908000000000008</v>
      </c>
      <c r="H5845">
        <f>AVERAGE(data!C5845:Y5845)</f>
        <v>4.8886956521739154E-2</v>
      </c>
      <c r="I5845">
        <f>SUMSQ(data!C5845:Y5845)</f>
        <v>16.149673079999999</v>
      </c>
      <c r="J5845">
        <f>SUMSQ(data!C5845:F5845)-4*stats!C5845^2</f>
        <v>1.4969789475000002</v>
      </c>
      <c r="K5845">
        <f>SUMSQ(data!G5845:K5845)-5*D5845^2</f>
        <v>0.68220000800000058</v>
      </c>
      <c r="L5845">
        <f>SUMSQ(data!L5845:O5845)-4*E5845^2</f>
        <v>0.47890981000000021</v>
      </c>
      <c r="M5845">
        <f>SUMSQ(data!P5845:T5845)-5*stats!F5845^2</f>
        <v>1.8783499799999999</v>
      </c>
      <c r="N5845">
        <f>SUMSQ(data!U5845:Y5845)-5*stats!G5845^2</f>
        <v>1.8309528679999989</v>
      </c>
      <c r="O5845">
        <f t="shared" si="455"/>
        <v>6.3673916134999997</v>
      </c>
      <c r="P5845">
        <f t="shared" si="456"/>
        <v>5.5307126398092707</v>
      </c>
      <c r="Q5845">
        <f t="shared" si="457"/>
        <v>2.9464085043580464E-3</v>
      </c>
      <c r="R5845">
        <f t="shared" si="458"/>
        <v>18.235322233471948</v>
      </c>
      <c r="S5845">
        <f t="shared" si="459"/>
        <v>1</v>
      </c>
    </row>
    <row r="5846" spans="1:19" x14ac:dyDescent="0.2">
      <c r="A5846" t="s">
        <v>5867</v>
      </c>
      <c r="B5846" t="s">
        <v>5867</v>
      </c>
      <c r="C5846">
        <f>AVERAGE(data!C5846:F5846)</f>
        <v>-0.34504999999999997</v>
      </c>
      <c r="D5846">
        <f>AVERAGE(data!G5846:K5846)</f>
        <v>-0.64085999999999999</v>
      </c>
      <c r="E5846">
        <f>AVERAGE(data!L5846:O5846)</f>
        <v>-1.21895</v>
      </c>
      <c r="F5846">
        <f>AVERAGE(data!P5846:T5846)</f>
        <v>-0.96489999999999987</v>
      </c>
      <c r="G5846">
        <f>AVERAGE(data!U5846:Y5846)</f>
        <v>-0.37191999999999997</v>
      </c>
      <c r="H5846">
        <f>AVERAGE(data!C5846:Y5846)</f>
        <v>-0.70193043478260875</v>
      </c>
      <c r="I5846">
        <f>SUMSQ(data!C5846:Y5846)</f>
        <v>33.554576420000004</v>
      </c>
      <c r="J5846">
        <f>SUMSQ(data!C5846:F5846)-4*stats!C5846^2</f>
        <v>0.54804873000000032</v>
      </c>
      <c r="K5846">
        <f>SUMSQ(data!G5846:K5846)-5*D5846^2</f>
        <v>6.2484269720000016</v>
      </c>
      <c r="L5846">
        <f>SUMSQ(data!L5846:O5846)-4*E5846^2</f>
        <v>0.75041189000000053</v>
      </c>
      <c r="M5846">
        <f>SUMSQ(data!P5846:T5846)-5*stats!F5846^2</f>
        <v>8.5924361600000001</v>
      </c>
      <c r="N5846">
        <f>SUMSQ(data!U5846:Y5846)-5*stats!G5846^2</f>
        <v>3.595368068</v>
      </c>
      <c r="O5846">
        <f t="shared" si="455"/>
        <v>19.734691820000002</v>
      </c>
      <c r="P5846">
        <f t="shared" si="456"/>
        <v>2.5210216107646315</v>
      </c>
      <c r="Q5846">
        <f t="shared" si="457"/>
        <v>6.738197444375392E-2</v>
      </c>
      <c r="R5846">
        <f t="shared" si="458"/>
        <v>417.02703983239303</v>
      </c>
      <c r="S5846">
        <f t="shared" si="459"/>
        <v>1</v>
      </c>
    </row>
    <row r="5847" spans="1:19" x14ac:dyDescent="0.2">
      <c r="A5847" t="s">
        <v>5868</v>
      </c>
      <c r="B5847" t="s">
        <v>10860</v>
      </c>
      <c r="C5847">
        <f>AVERAGE(data!C5847:F5847)</f>
        <v>-5.0200000000000022E-2</v>
      </c>
      <c r="D5847">
        <f>AVERAGE(data!G5847:K5847)</f>
        <v>-0.88863999999999999</v>
      </c>
      <c r="E5847">
        <f>AVERAGE(data!L5847:O5847)</f>
        <v>-0.91935000000000011</v>
      </c>
      <c r="F5847">
        <f>AVERAGE(data!P5847:T5847)</f>
        <v>0.39441999999999983</v>
      </c>
      <c r="G5847">
        <f>AVERAGE(data!U5847:Y5847)</f>
        <v>0.47389999999999999</v>
      </c>
      <c r="H5847">
        <f>AVERAGE(data!C5847:Y5847)</f>
        <v>-0.1730347826086957</v>
      </c>
      <c r="I5847">
        <f>SUMSQ(data!C5847:Y5847)</f>
        <v>28.348715020000004</v>
      </c>
      <c r="J5847">
        <f>SUMSQ(data!C5847:F5847)-4*stats!C5847^2</f>
        <v>2.70457846</v>
      </c>
      <c r="K5847">
        <f>SUMSQ(data!G5847:K5847)-5*D5847^2</f>
        <v>1.1370776519999999</v>
      </c>
      <c r="L5847">
        <f>SUMSQ(data!L5847:O5847)-4*E5847^2</f>
        <v>0.77232900999999998</v>
      </c>
      <c r="M5847">
        <f>SUMSQ(data!P5847:T5847)-5*stats!F5847^2</f>
        <v>10.613381328000003</v>
      </c>
      <c r="N5847">
        <f>SUMSQ(data!U5847:Y5847)-5*stats!G5847^2</f>
        <v>3.8813037399999999</v>
      </c>
      <c r="O5847">
        <f t="shared" si="455"/>
        <v>19.108670190000002</v>
      </c>
      <c r="P5847">
        <f t="shared" si="456"/>
        <v>1.7407889223713693</v>
      </c>
      <c r="Q5847">
        <f t="shared" si="457"/>
        <v>0.17633550436219353</v>
      </c>
      <c r="R5847">
        <f t="shared" si="458"/>
        <v>1091.3404364976157</v>
      </c>
      <c r="S5847">
        <f t="shared" si="459"/>
        <v>1</v>
      </c>
    </row>
    <row r="5848" spans="1:19" x14ac:dyDescent="0.2">
      <c r="A5848" t="s">
        <v>5869</v>
      </c>
      <c r="B5848" t="s">
        <v>10861</v>
      </c>
      <c r="C5848">
        <f>AVERAGE(data!C5848:F5848)</f>
        <v>-1.3816999999999999</v>
      </c>
      <c r="D5848">
        <f>AVERAGE(data!G5848:K5848)</f>
        <v>-1.92</v>
      </c>
      <c r="E5848">
        <f>AVERAGE(data!L5848:O5848)</f>
        <v>-1.880825</v>
      </c>
      <c r="F5848">
        <f>AVERAGE(data!P5848:T5848)</f>
        <v>0.39051999999999998</v>
      </c>
      <c r="G5848">
        <f>AVERAGE(data!U5848:Y5848)</f>
        <v>0.4983200000000001</v>
      </c>
      <c r="H5848">
        <f>AVERAGE(data!C5848:Y5848)</f>
        <v>-0.79156086956521754</v>
      </c>
      <c r="I5848">
        <f>SUMSQ(data!C5848:Y5848)</f>
        <v>47.363287029999995</v>
      </c>
      <c r="J5848">
        <f>SUMSQ(data!C5848:F5848)-4*stats!C5848^2</f>
        <v>1.3982851400000014</v>
      </c>
      <c r="K5848">
        <f>SUMSQ(data!G5848:K5848)-5*D5848^2</f>
        <v>0.25458956000000299</v>
      </c>
      <c r="L5848">
        <f>SUMSQ(data!L5848:O5848)-4*E5848^2</f>
        <v>0.60751452750000112</v>
      </c>
      <c r="M5848">
        <f>SUMSQ(data!P5848:T5848)-5*stats!F5848^2</f>
        <v>1.9003598279999996</v>
      </c>
      <c r="N5848">
        <f>SUMSQ(data!U5848:Y5848)-5*stats!G5848^2</f>
        <v>0.98000422800000009</v>
      </c>
      <c r="O5848">
        <f t="shared" si="455"/>
        <v>5.1407532835000058</v>
      </c>
      <c r="P5848">
        <f t="shared" si="456"/>
        <v>29.567869357837044</v>
      </c>
      <c r="Q5848">
        <f t="shared" si="457"/>
        <v>4.4202576080328124E-8</v>
      </c>
      <c r="R5848">
        <f t="shared" si="458"/>
        <v>2.7356974336115077E-4</v>
      </c>
      <c r="S5848">
        <f t="shared" si="459"/>
        <v>2.7356974336115077E-4</v>
      </c>
    </row>
    <row r="5849" spans="1:19" x14ac:dyDescent="0.2">
      <c r="A5849" t="s">
        <v>5870</v>
      </c>
      <c r="B5849" t="s">
        <v>10862</v>
      </c>
      <c r="C5849">
        <f>AVERAGE(data!C5849:F5849)</f>
        <v>-0.91657499999999992</v>
      </c>
      <c r="D5849">
        <f>AVERAGE(data!G5849:K5849)</f>
        <v>-0.4627</v>
      </c>
      <c r="E5849">
        <f>AVERAGE(data!L5849:O5849)</f>
        <v>-1.0700000000000001E-2</v>
      </c>
      <c r="F5849">
        <f>AVERAGE(data!P5849:T5849)</f>
        <v>-6.4780000000000004E-2</v>
      </c>
      <c r="G5849">
        <f>AVERAGE(data!U5849:Y5849)</f>
        <v>0.32583999999999996</v>
      </c>
      <c r="H5849">
        <f>AVERAGE(data!C5849:Y5849)</f>
        <v>-0.2051</v>
      </c>
      <c r="I5849">
        <f>SUMSQ(data!C5849:Y5849)</f>
        <v>9.0154591499999999</v>
      </c>
      <c r="J5849">
        <f>SUMSQ(data!C5849:F5849)-4*stats!C5849^2</f>
        <v>0.86488510750000014</v>
      </c>
      <c r="K5849">
        <f>SUMSQ(data!G5849:K5849)-5*D5849^2</f>
        <v>0.70689404000000011</v>
      </c>
      <c r="L5849">
        <f>SUMSQ(data!L5849:O5849)-4*E5849^2</f>
        <v>0.24140333999999999</v>
      </c>
      <c r="M5849">
        <f>SUMSQ(data!P5849:T5849)-5*stats!F5849^2</f>
        <v>1.9031969080000002</v>
      </c>
      <c r="N5849">
        <f>SUMSQ(data!U5849:Y5849)-5*stats!G5849^2</f>
        <v>0.31588565200000007</v>
      </c>
      <c r="O5849">
        <f t="shared" si="455"/>
        <v>4.032265047500001</v>
      </c>
      <c r="P5849">
        <f t="shared" si="456"/>
        <v>4.4489879900435767</v>
      </c>
      <c r="Q5849">
        <f t="shared" si="457"/>
        <v>8.1729913754848681E-3</v>
      </c>
      <c r="R5849">
        <f t="shared" si="458"/>
        <v>50.58264362287585</v>
      </c>
      <c r="S5849">
        <f t="shared" si="459"/>
        <v>1</v>
      </c>
    </row>
    <row r="5850" spans="1:19" x14ac:dyDescent="0.2">
      <c r="A5850" t="s">
        <v>5871</v>
      </c>
      <c r="B5850" t="s">
        <v>10863</v>
      </c>
      <c r="C5850">
        <f>AVERAGE(data!C5850:F5850)</f>
        <v>1.3866749999999999</v>
      </c>
      <c r="D5850">
        <f>AVERAGE(data!G5850:K5850)</f>
        <v>1.28562</v>
      </c>
      <c r="E5850">
        <f>AVERAGE(data!L5850:O5850)</f>
        <v>1.2009000000000001</v>
      </c>
      <c r="F5850">
        <f>AVERAGE(data!P5850:T5850)</f>
        <v>-1.4516</v>
      </c>
      <c r="G5850">
        <f>AVERAGE(data!U5850:Y5850)</f>
        <v>-1.4860599999999999</v>
      </c>
      <c r="H5850">
        <f>AVERAGE(data!C5850:Y5850)</f>
        <v>9.0873913043478249E-2</v>
      </c>
      <c r="I5850">
        <f>SUMSQ(data!C5850:Y5850)</f>
        <v>74.466252929999996</v>
      </c>
      <c r="J5850">
        <f>SUMSQ(data!C5850:F5850)-4*stats!C5850^2</f>
        <v>8.7119406675000022</v>
      </c>
      <c r="K5850">
        <f>SUMSQ(data!G5850:K5850)-5*D5850^2</f>
        <v>7.4383301679999985</v>
      </c>
      <c r="L5850">
        <f>SUMSQ(data!L5850:O5850)-4*E5850^2</f>
        <v>6.4969139799999986</v>
      </c>
      <c r="M5850">
        <f>SUMSQ(data!P5850:T5850)-5*stats!F5850^2</f>
        <v>3.4680205399999995</v>
      </c>
      <c r="N5850">
        <f>SUMSQ(data!U5850:Y5850)-5*stats!G5850^2</f>
        <v>5.0492557719999986</v>
      </c>
      <c r="O5850">
        <f t="shared" si="455"/>
        <v>31.164461127500001</v>
      </c>
      <c r="P5850">
        <f t="shared" si="456"/>
        <v>5.0020582692329425</v>
      </c>
      <c r="Q5850">
        <f t="shared" si="457"/>
        <v>4.7875513824488904E-3</v>
      </c>
      <c r="R5850">
        <f t="shared" si="458"/>
        <v>29.630155505976184</v>
      </c>
      <c r="S5850">
        <f t="shared" si="459"/>
        <v>1</v>
      </c>
    </row>
    <row r="5851" spans="1:19" x14ac:dyDescent="0.2">
      <c r="A5851" t="s">
        <v>5872</v>
      </c>
      <c r="B5851" t="s">
        <v>10864</v>
      </c>
      <c r="C5851">
        <f>AVERAGE(data!C5851:F5851)</f>
        <v>0.414325</v>
      </c>
      <c r="D5851">
        <f>AVERAGE(data!G5851:K5851)</f>
        <v>0.69696000000000002</v>
      </c>
      <c r="E5851">
        <f>AVERAGE(data!L5851:O5851)</f>
        <v>0.41155000000000003</v>
      </c>
      <c r="F5851">
        <f>AVERAGE(data!P5851:T5851)</f>
        <v>-0.75878000000000001</v>
      </c>
      <c r="G5851">
        <f>AVERAGE(data!U5851:Y5851)</f>
        <v>7.8259999999999996E-2</v>
      </c>
      <c r="H5851">
        <f>AVERAGE(data!C5851:Y5851)</f>
        <v>0.14720434782608696</v>
      </c>
      <c r="I5851">
        <f>SUMSQ(data!C5851:Y5851)</f>
        <v>13.48531287</v>
      </c>
      <c r="J5851">
        <f>SUMSQ(data!C5851:F5851)-4*stats!C5851^2</f>
        <v>1.3385781274999999</v>
      </c>
      <c r="K5851">
        <f>SUMSQ(data!G5851:K5851)-5*D5851^2</f>
        <v>1.0257785319999999</v>
      </c>
      <c r="L5851">
        <f>SUMSQ(data!L5851:O5851)-4*E5851^2</f>
        <v>0.15420212999999994</v>
      </c>
      <c r="M5851">
        <f>SUMSQ(data!P5851:T5851)-5*stats!F5851^2</f>
        <v>2.3976285280000003</v>
      </c>
      <c r="N5851">
        <f>SUMSQ(data!U5851:Y5851)-5*stats!G5851^2</f>
        <v>1.8668463320000002</v>
      </c>
      <c r="O5851">
        <f t="shared" si="455"/>
        <v>6.7830336495000001</v>
      </c>
      <c r="P5851">
        <f t="shared" si="456"/>
        <v>3.5571407191203557</v>
      </c>
      <c r="Q5851">
        <f t="shared" si="457"/>
        <v>2.0636738348674639E-2</v>
      </c>
      <c r="R5851">
        <f t="shared" si="458"/>
        <v>127.72077363994734</v>
      </c>
      <c r="S5851">
        <f t="shared" si="459"/>
        <v>1</v>
      </c>
    </row>
    <row r="5852" spans="1:19" x14ac:dyDescent="0.2">
      <c r="A5852" t="s">
        <v>5873</v>
      </c>
      <c r="B5852" t="s">
        <v>10865</v>
      </c>
      <c r="C5852">
        <f>AVERAGE(data!C5852:F5852)</f>
        <v>-0.36735000000000001</v>
      </c>
      <c r="D5852">
        <f>AVERAGE(data!G5852:K5852)</f>
        <v>2.6720000000000011E-2</v>
      </c>
      <c r="E5852">
        <f>AVERAGE(data!L5852:O5852)</f>
        <v>0.82227499999999998</v>
      </c>
      <c r="F5852">
        <f>AVERAGE(data!P5852:T5852)</f>
        <v>0.12412000000000004</v>
      </c>
      <c r="G5852">
        <f>AVERAGE(data!U5852:Y5852)</f>
        <v>0.17133999999999999</v>
      </c>
      <c r="H5852">
        <f>AVERAGE(data!C5852:Y5852)</f>
        <v>0.14915652173913044</v>
      </c>
      <c r="I5852">
        <f>SUMSQ(data!C5852:Y5852)</f>
        <v>14.412161079999999</v>
      </c>
      <c r="J5852">
        <f>SUMSQ(data!C5852:F5852)-4*stats!C5852^2</f>
        <v>0.60835539000000016</v>
      </c>
      <c r="K5852">
        <f>SUMSQ(data!G5852:K5852)-5*D5852^2</f>
        <v>2.0967750879999998</v>
      </c>
      <c r="L5852">
        <f>SUMSQ(data!L5852:O5852)-4*E5852^2</f>
        <v>0.7049148475</v>
      </c>
      <c r="M5852">
        <f>SUMSQ(data!P5852:T5852)-5*stats!F5852^2</f>
        <v>2.6032424679999999</v>
      </c>
      <c r="N5852">
        <f>SUMSQ(data!U5852:Y5852)-5*stats!G5852^2</f>
        <v>4.9271588520000007</v>
      </c>
      <c r="O5852">
        <f t="shared" si="455"/>
        <v>10.9404466455</v>
      </c>
      <c r="P5852">
        <f t="shared" si="456"/>
        <v>1.1423822417104623</v>
      </c>
      <c r="Q5852">
        <f t="shared" si="457"/>
        <v>0.37439681013597398</v>
      </c>
      <c r="R5852">
        <f t="shared" si="458"/>
        <v>2317.1418579315427</v>
      </c>
      <c r="S5852">
        <f t="shared" si="459"/>
        <v>1</v>
      </c>
    </row>
    <row r="5853" spans="1:19" x14ac:dyDescent="0.2">
      <c r="A5853" t="s">
        <v>5874</v>
      </c>
      <c r="B5853" t="s">
        <v>10866</v>
      </c>
      <c r="C5853">
        <f>AVERAGE(data!C5853:F5853)</f>
        <v>-0.71794999999999998</v>
      </c>
      <c r="D5853">
        <f>AVERAGE(data!G5853:K5853)</f>
        <v>-0.43322000000000005</v>
      </c>
      <c r="E5853">
        <f>AVERAGE(data!L5853:O5853)</f>
        <v>-0.127475</v>
      </c>
      <c r="F5853">
        <f>AVERAGE(data!P5853:T5853)</f>
        <v>-0.75467999999999991</v>
      </c>
      <c r="G5853">
        <f>AVERAGE(data!U5853:Y5853)</f>
        <v>-4.2479999999999983E-2</v>
      </c>
      <c r="H5853">
        <f>AVERAGE(data!C5853:Y5853)</f>
        <v>-0.41450434782608703</v>
      </c>
      <c r="I5853">
        <f>SUMSQ(data!C5853:Y5853)</f>
        <v>20.694923099999997</v>
      </c>
      <c r="J5853">
        <f>SUMSQ(data!C5853:F5853)-4*stats!C5853^2</f>
        <v>0.87799969000000022</v>
      </c>
      <c r="K5853">
        <f>SUMSQ(data!G5853:K5853)-5*D5853^2</f>
        <v>2.8786620479999998</v>
      </c>
      <c r="L5853">
        <f>SUMSQ(data!L5853:O5853)-4*E5853^2</f>
        <v>1.7401132474999998</v>
      </c>
      <c r="M5853">
        <f>SUMSQ(data!P5853:T5853)-5*stats!F5853^2</f>
        <v>6.1753166279999991</v>
      </c>
      <c r="N5853">
        <f>SUMSQ(data!U5853:Y5853)-5*stats!G5853^2</f>
        <v>3.1008930680000004</v>
      </c>
      <c r="O5853">
        <f t="shared" si="455"/>
        <v>14.772984681499999</v>
      </c>
      <c r="P5853">
        <f t="shared" si="456"/>
        <v>1.4431056936854103</v>
      </c>
      <c r="Q5853">
        <f t="shared" si="457"/>
        <v>0.25682913044389044</v>
      </c>
      <c r="R5853">
        <f t="shared" si="458"/>
        <v>1589.5154883172379</v>
      </c>
      <c r="S5853">
        <f t="shared" si="459"/>
        <v>1</v>
      </c>
    </row>
    <row r="5854" spans="1:19" x14ac:dyDescent="0.2">
      <c r="A5854" t="s">
        <v>5875</v>
      </c>
      <c r="B5854" t="s">
        <v>5875</v>
      </c>
      <c r="C5854">
        <f>AVERAGE(data!C5854:F5854)</f>
        <v>0.36784999999999995</v>
      </c>
      <c r="D5854">
        <f>AVERAGE(data!G5854:K5854)</f>
        <v>1.4959999999999996E-2</v>
      </c>
      <c r="E5854">
        <f>AVERAGE(data!L5854:O5854)</f>
        <v>0.26217500000000005</v>
      </c>
      <c r="F5854">
        <f>AVERAGE(data!P5854:T5854)</f>
        <v>-0.10244</v>
      </c>
      <c r="G5854">
        <f>AVERAGE(data!U5854:Y5854)</f>
        <v>0.3330999999999999</v>
      </c>
      <c r="H5854">
        <f>AVERAGE(data!C5854:Y5854)</f>
        <v>0.16296521739130435</v>
      </c>
      <c r="I5854">
        <f>SUMSQ(data!C5854:Y5854)</f>
        <v>18.722844940000005</v>
      </c>
      <c r="J5854">
        <f>SUMSQ(data!C5854:F5854)-4*stats!C5854^2</f>
        <v>3.4887766099999995</v>
      </c>
      <c r="K5854">
        <f>SUMSQ(data!G5854:K5854)-5*D5854^2</f>
        <v>2.3561132720000004</v>
      </c>
      <c r="L5854">
        <f>SUMSQ(data!L5854:O5854)-4*E5854^2</f>
        <v>0.73951508749999995</v>
      </c>
      <c r="M5854">
        <f>SUMSQ(data!P5854:T5854)-5*stats!F5854^2</f>
        <v>2.7416443720000006</v>
      </c>
      <c r="N5854">
        <f>SUMSQ(data!U5854:Y5854)-5*stats!G5854^2</f>
        <v>7.9722313600000003</v>
      </c>
      <c r="O5854">
        <f t="shared" si="455"/>
        <v>17.298280701500001</v>
      </c>
      <c r="P5854">
        <f t="shared" si="456"/>
        <v>0.29647057687966111</v>
      </c>
      <c r="Q5854">
        <f t="shared" si="457"/>
        <v>0.9085449266523683</v>
      </c>
      <c r="R5854">
        <f t="shared" si="458"/>
        <v>5622.984551051507</v>
      </c>
      <c r="S5854">
        <f t="shared" si="459"/>
        <v>1</v>
      </c>
    </row>
    <row r="5855" spans="1:19" x14ac:dyDescent="0.2">
      <c r="A5855" t="s">
        <v>5876</v>
      </c>
      <c r="B5855" t="s">
        <v>10867</v>
      </c>
      <c r="C5855">
        <f>AVERAGE(data!C5855:F5855)</f>
        <v>0.61255000000000015</v>
      </c>
      <c r="D5855">
        <f>AVERAGE(data!G5855:K5855)</f>
        <v>0.46914000000000006</v>
      </c>
      <c r="E5855">
        <f>AVERAGE(data!L5855:O5855)</f>
        <v>0.41995000000000005</v>
      </c>
      <c r="F5855">
        <f>AVERAGE(data!P5855:T5855)</f>
        <v>-0.49285999999999996</v>
      </c>
      <c r="G5855">
        <f>AVERAGE(data!U5855:Y5855)</f>
        <v>-0.26041999999999998</v>
      </c>
      <c r="H5855">
        <f>AVERAGE(data!C5855:Y5855)</f>
        <v>0.11779565217391311</v>
      </c>
      <c r="I5855">
        <f>SUMSQ(data!C5855:Y5855)</f>
        <v>9.5276791299999992</v>
      </c>
      <c r="J5855">
        <f>SUMSQ(data!C5855:F5855)-4*stats!C5855^2</f>
        <v>1.7351583299999991</v>
      </c>
      <c r="K5855">
        <f>SUMSQ(data!G5855:K5855)-5*D5855^2</f>
        <v>0.70695753199999989</v>
      </c>
      <c r="L5855">
        <f>SUMSQ(data!L5855:O5855)-4*E5855^2</f>
        <v>0.7641430899999998</v>
      </c>
      <c r="M5855">
        <f>SUMSQ(data!P5855:T5855)-5*stats!F5855^2</f>
        <v>0.83829305199999959</v>
      </c>
      <c r="N5855">
        <f>SUMSQ(data!U5855:Y5855)-5*stats!G5855^2</f>
        <v>0.62271562800000002</v>
      </c>
      <c r="O5855">
        <f t="shared" si="455"/>
        <v>4.6672676319999979</v>
      </c>
      <c r="P5855">
        <f t="shared" si="456"/>
        <v>3.7489775115600255</v>
      </c>
      <c r="Q5855">
        <f t="shared" si="457"/>
        <v>1.6790781628651181E-2</v>
      </c>
      <c r="R5855">
        <f t="shared" si="458"/>
        <v>103.91814749972215</v>
      </c>
      <c r="S5855">
        <f t="shared" si="459"/>
        <v>1</v>
      </c>
    </row>
    <row r="5856" spans="1:19" x14ac:dyDescent="0.2">
      <c r="A5856" t="s">
        <v>5877</v>
      </c>
      <c r="B5856" t="s">
        <v>10868</v>
      </c>
      <c r="C5856">
        <f>AVERAGE(data!C5856:F5856)</f>
        <v>1.5294499999999998</v>
      </c>
      <c r="D5856">
        <f>AVERAGE(data!G5856:K5856)</f>
        <v>0.60692000000000002</v>
      </c>
      <c r="E5856">
        <f>AVERAGE(data!L5856:O5856)</f>
        <v>-0.44407500000000011</v>
      </c>
      <c r="F5856">
        <f>AVERAGE(data!P5856:T5856)</f>
        <v>0.40351999999999999</v>
      </c>
      <c r="G5856">
        <f>AVERAGE(data!U5856:Y5856)</f>
        <v>0.33291999999999999</v>
      </c>
      <c r="H5856">
        <f>AVERAGE(data!C5856:Y5856)</f>
        <v>0.48079565217391285</v>
      </c>
      <c r="I5856">
        <f>SUMSQ(data!C5856:Y5856)</f>
        <v>41.079515329999985</v>
      </c>
      <c r="J5856">
        <f>SUMSQ(data!C5856:F5856)-4*stats!C5856^2</f>
        <v>0.69287203000000197</v>
      </c>
      <c r="K5856">
        <f>SUMSQ(data!G5856:K5856)-5*D5856^2</f>
        <v>9.0283365079999989</v>
      </c>
      <c r="L5856">
        <f>SUMSQ(data!L5856:O5856)-4*E5856^2</f>
        <v>13.276603547499999</v>
      </c>
      <c r="M5856">
        <f>SUMSQ(data!P5856:T5856)-5*stats!F5856^2</f>
        <v>1.3408917279999999</v>
      </c>
      <c r="N5856">
        <f>SUMSQ(data!U5856:Y5856)-5*stats!G5856^2</f>
        <v>3.3850518679999997</v>
      </c>
      <c r="O5856">
        <f t="shared" si="455"/>
        <v>27.723755681500002</v>
      </c>
      <c r="P5856">
        <f t="shared" si="456"/>
        <v>1.7342792689045412</v>
      </c>
      <c r="Q5856">
        <f t="shared" si="457"/>
        <v>0.17778806126367636</v>
      </c>
      <c r="R5856">
        <f t="shared" si="458"/>
        <v>1100.330311160893</v>
      </c>
      <c r="S5856">
        <f t="shared" si="459"/>
        <v>1</v>
      </c>
    </row>
    <row r="5857" spans="1:19" x14ac:dyDescent="0.2">
      <c r="A5857" t="s">
        <v>5878</v>
      </c>
      <c r="B5857" t="s">
        <v>10869</v>
      </c>
      <c r="C5857">
        <f>AVERAGE(data!C5857:F5857)</f>
        <v>-0.57410000000000005</v>
      </c>
      <c r="D5857">
        <f>AVERAGE(data!G5857:K5857)</f>
        <v>-0.8370200000000001</v>
      </c>
      <c r="E5857">
        <f>AVERAGE(data!L5857:O5857)</f>
        <v>-0.73257500000000009</v>
      </c>
      <c r="F5857">
        <f>AVERAGE(data!P5857:T5857)</f>
        <v>0.74285999999999985</v>
      </c>
      <c r="G5857">
        <f>AVERAGE(data!U5857:Y5857)</f>
        <v>-0.26704</v>
      </c>
      <c r="H5857">
        <f>AVERAGE(data!C5857:Y5857)</f>
        <v>-0.30576956521739129</v>
      </c>
      <c r="I5857">
        <f>SUMSQ(data!C5857:Y5857)</f>
        <v>17.426102850000003</v>
      </c>
      <c r="J5857">
        <f>SUMSQ(data!C5857:F5857)-4*stats!C5857^2</f>
        <v>0.44435369999999952</v>
      </c>
      <c r="K5857">
        <f>SUMSQ(data!G5857:K5857)-5*D5857^2</f>
        <v>0.58012154799999971</v>
      </c>
      <c r="L5857">
        <f>SUMSQ(data!L5857:O5857)-4*E5857^2</f>
        <v>0.80326446749999958</v>
      </c>
      <c r="M5857">
        <f>SUMSQ(data!P5857:T5857)-5*stats!F5857^2</f>
        <v>3.9441064920000009</v>
      </c>
      <c r="N5857">
        <f>SUMSQ(data!U5857:Y5857)-5*stats!G5857^2</f>
        <v>1.570459772</v>
      </c>
      <c r="O5857">
        <f t="shared" si="455"/>
        <v>7.342305979499999</v>
      </c>
      <c r="P5857">
        <f t="shared" si="456"/>
        <v>4.944178141738532</v>
      </c>
      <c r="Q5857">
        <f t="shared" si="457"/>
        <v>5.0564195301844948E-3</v>
      </c>
      <c r="R5857">
        <f t="shared" si="458"/>
        <v>31.294180472311837</v>
      </c>
      <c r="S5857">
        <f t="shared" si="459"/>
        <v>1</v>
      </c>
    </row>
    <row r="5858" spans="1:19" x14ac:dyDescent="0.2">
      <c r="A5858" t="s">
        <v>5879</v>
      </c>
      <c r="B5858" t="s">
        <v>10870</v>
      </c>
      <c r="C5858">
        <f>AVERAGE(data!C5858:F5858)</f>
        <v>0.29182499999999995</v>
      </c>
      <c r="D5858">
        <f>AVERAGE(data!G5858:K5858)</f>
        <v>0.52239999999999998</v>
      </c>
      <c r="E5858">
        <f>AVERAGE(data!L5858:O5858)</f>
        <v>0.54452500000000004</v>
      </c>
      <c r="F5858">
        <f>AVERAGE(data!P5858:T5858)</f>
        <v>3.5034999999999998</v>
      </c>
      <c r="G5858">
        <f>AVERAGE(data!U5858:Y5858)</f>
        <v>2.5417399999999999</v>
      </c>
      <c r="H5858">
        <f>AVERAGE(data!C5858:Y5858)</f>
        <v>1.5731999999999999</v>
      </c>
      <c r="I5858">
        <f>SUMSQ(data!C5858:Y5858)</f>
        <v>111.86706585999998</v>
      </c>
      <c r="J5858">
        <f>SUMSQ(data!C5858:F5858)-4*stats!C5858^2</f>
        <v>1.2406336075</v>
      </c>
      <c r="K5858">
        <f>SUMSQ(data!G5858:K5858)-5*D5858^2</f>
        <v>2.3077601000000003</v>
      </c>
      <c r="L5858">
        <f>SUMSQ(data!L5858:O5858)-4*E5858^2</f>
        <v>1.6752867074999997</v>
      </c>
      <c r="M5858">
        <f>SUMSQ(data!P5858:T5858)-5*stats!F5858^2</f>
        <v>1.9902098600000002</v>
      </c>
      <c r="N5858">
        <f>SUMSQ(data!U5858:Y5858)-5*stats!G5858^2</f>
        <v>8.0872171720000026</v>
      </c>
      <c r="O5858">
        <f t="shared" si="455"/>
        <v>15.301107447000003</v>
      </c>
      <c r="P5858">
        <f t="shared" si="456"/>
        <v>22.719757474480001</v>
      </c>
      <c r="Q5858">
        <f t="shared" si="457"/>
        <v>3.3944434446643532E-7</v>
      </c>
      <c r="R5858">
        <f t="shared" si="458"/>
        <v>2.1008210479027682E-3</v>
      </c>
      <c r="S5858">
        <f t="shared" si="459"/>
        <v>2.1008210479027682E-3</v>
      </c>
    </row>
    <row r="5859" spans="1:19" x14ac:dyDescent="0.2">
      <c r="A5859" t="s">
        <v>5880</v>
      </c>
      <c r="B5859" t="s">
        <v>10871</v>
      </c>
      <c r="C5859">
        <f>AVERAGE(data!C5859:F5859)</f>
        <v>-0.28574999999999995</v>
      </c>
      <c r="D5859">
        <f>AVERAGE(data!G5859:K5859)</f>
        <v>-0.35780000000000001</v>
      </c>
      <c r="E5859">
        <f>AVERAGE(data!L5859:O5859)</f>
        <v>-0.35414999999999996</v>
      </c>
      <c r="F5859">
        <f>AVERAGE(data!P5859:T5859)</f>
        <v>-0.10074000000000001</v>
      </c>
      <c r="G5859">
        <f>AVERAGE(data!U5859:Y5859)</f>
        <v>5.8859999999999982E-2</v>
      </c>
      <c r="H5859">
        <f>AVERAGE(data!C5859:Y5859)</f>
        <v>-0.19817391304347823</v>
      </c>
      <c r="I5859">
        <f>SUMSQ(data!C5859:Y5859)</f>
        <v>7.3713531799999998</v>
      </c>
      <c r="J5859">
        <f>SUMSQ(data!C5859:F5859)-4*stats!C5859^2</f>
        <v>1.4827578699999999</v>
      </c>
      <c r="K5859">
        <f>SUMSQ(data!G5859:K5859)-5*D5859^2</f>
        <v>8.3604859999999892E-2</v>
      </c>
      <c r="L5859">
        <f>SUMSQ(data!L5859:O5859)-4*E5859^2</f>
        <v>0.56941739000000025</v>
      </c>
      <c r="M5859">
        <f>SUMSQ(data!P5859:T5859)-5*stats!F5859^2</f>
        <v>1.377201232</v>
      </c>
      <c r="N5859">
        <f>SUMSQ(data!U5859:Y5859)-5*stats!G5859^2</f>
        <v>2.321901252</v>
      </c>
      <c r="O5859">
        <f t="shared" si="455"/>
        <v>5.8348826040000006</v>
      </c>
      <c r="P5859">
        <f t="shared" si="456"/>
        <v>0.94797007052174731</v>
      </c>
      <c r="Q5859">
        <f t="shared" si="457"/>
        <v>0.47445064128513015</v>
      </c>
      <c r="R5859">
        <f t="shared" si="458"/>
        <v>2936.3750189136704</v>
      </c>
      <c r="S5859">
        <f t="shared" si="459"/>
        <v>1</v>
      </c>
    </row>
    <row r="5860" spans="1:19" x14ac:dyDescent="0.2">
      <c r="A5860" t="s">
        <v>5881</v>
      </c>
      <c r="B5860" t="s">
        <v>10872</v>
      </c>
      <c r="C5860">
        <f>AVERAGE(data!C5860:F5860)</f>
        <v>1.0611250000000001</v>
      </c>
      <c r="D5860">
        <f>AVERAGE(data!G5860:K5860)</f>
        <v>0.70340000000000003</v>
      </c>
      <c r="E5860">
        <f>AVERAGE(data!L5860:O5860)</f>
        <v>0.17417500000000002</v>
      </c>
      <c r="F5860">
        <f>AVERAGE(data!P5860:T5860)</f>
        <v>-0.32813999999999999</v>
      </c>
      <c r="G5860">
        <f>AVERAGE(data!U5860:Y5860)</f>
        <v>9.3399999999999997E-2</v>
      </c>
      <c r="H5860">
        <f>AVERAGE(data!C5860:Y5860)</f>
        <v>0.31671739130434778</v>
      </c>
      <c r="I5860">
        <f>SUMSQ(data!C5860:Y5860)</f>
        <v>24.191825530000006</v>
      </c>
      <c r="J5860">
        <f>SUMSQ(data!C5860:F5860)-4*stats!C5860^2</f>
        <v>4.0726663274999995</v>
      </c>
      <c r="K5860">
        <f>SUMSQ(data!G5860:K5860)-5*D5860^2</f>
        <v>4.5420842400000003</v>
      </c>
      <c r="L5860">
        <f>SUMSQ(data!L5860:O5860)-4*E5860^2</f>
        <v>6.3285138874999998</v>
      </c>
      <c r="M5860">
        <f>SUMSQ(data!P5860:T5860)-5*stats!F5860^2</f>
        <v>1.2788099319999997</v>
      </c>
      <c r="N5860">
        <f>SUMSQ(data!U5860:Y5860)-5*stats!G5860^2</f>
        <v>0.28860345999999998</v>
      </c>
      <c r="O5860">
        <f t="shared" si="455"/>
        <v>16.510677847</v>
      </c>
      <c r="P5860">
        <f t="shared" si="456"/>
        <v>1.6748029314753077</v>
      </c>
      <c r="Q5860">
        <f t="shared" si="457"/>
        <v>0.19163955117655818</v>
      </c>
      <c r="R5860">
        <f t="shared" si="458"/>
        <v>1186.0571822317186</v>
      </c>
      <c r="S5860">
        <f t="shared" si="459"/>
        <v>1</v>
      </c>
    </row>
    <row r="5861" spans="1:19" x14ac:dyDescent="0.2">
      <c r="A5861" t="s">
        <v>5882</v>
      </c>
      <c r="B5861" t="s">
        <v>10873</v>
      </c>
      <c r="C5861">
        <f>AVERAGE(data!C5861:F5861)</f>
        <v>0.81094999999999995</v>
      </c>
      <c r="D5861">
        <f>AVERAGE(data!G5861:K5861)</f>
        <v>0.92762000000000011</v>
      </c>
      <c r="E5861">
        <f>AVERAGE(data!L5861:O5861)</f>
        <v>1.0545</v>
      </c>
      <c r="F5861">
        <f>AVERAGE(data!P5861:T5861)</f>
        <v>9.9119999999999944E-2</v>
      </c>
      <c r="G5861">
        <f>AVERAGE(data!U5861:Y5861)</f>
        <v>-0.15032000000000001</v>
      </c>
      <c r="H5861">
        <f>AVERAGE(data!C5861:Y5861)</f>
        <v>0.51495217391304349</v>
      </c>
      <c r="I5861">
        <f>SUMSQ(data!C5861:Y5861)</f>
        <v>16.263858070000001</v>
      </c>
      <c r="J5861">
        <f>SUMSQ(data!C5861:F5861)-4*stats!C5861^2</f>
        <v>0.63427309000000021</v>
      </c>
      <c r="K5861">
        <f>SUMSQ(data!G5861:K5861)-5*D5861^2</f>
        <v>1.6830913879999985</v>
      </c>
      <c r="L5861">
        <f>SUMSQ(data!L5861:O5861)-4*E5861^2</f>
        <v>0.40814178000000023</v>
      </c>
      <c r="M5861">
        <f>SUMSQ(data!P5861:T5861)-5*stats!F5861^2</f>
        <v>1.4920737079999999</v>
      </c>
      <c r="N5861">
        <f>SUMSQ(data!U5861:Y5861)-5*stats!G5861^2</f>
        <v>0.50333878799999998</v>
      </c>
      <c r="O5861">
        <f t="shared" si="455"/>
        <v>4.7209187539999986</v>
      </c>
      <c r="P5861">
        <f t="shared" si="456"/>
        <v>8.8022234024661259</v>
      </c>
      <c r="Q5861">
        <f t="shared" si="457"/>
        <v>2.292499118877186E-4</v>
      </c>
      <c r="R5861">
        <f t="shared" si="458"/>
        <v>1.4188277046730904</v>
      </c>
      <c r="S5861">
        <f t="shared" si="459"/>
        <v>1</v>
      </c>
    </row>
    <row r="5862" spans="1:19" x14ac:dyDescent="0.2">
      <c r="A5862" t="s">
        <v>5883</v>
      </c>
      <c r="B5862" t="s">
        <v>10874</v>
      </c>
      <c r="C5862">
        <f>AVERAGE(data!C5862:F5862)</f>
        <v>-1.02275</v>
      </c>
      <c r="D5862">
        <f>AVERAGE(data!G5862:K5862)</f>
        <v>-1.1208800000000001</v>
      </c>
      <c r="E5862">
        <f>AVERAGE(data!L5862:O5862)</f>
        <v>-0.93077500000000002</v>
      </c>
      <c r="F5862">
        <f>AVERAGE(data!P5862:T5862)</f>
        <v>0.42231999999999992</v>
      </c>
      <c r="G5862">
        <f>AVERAGE(data!U5862:Y5862)</f>
        <v>-1.1136400000000002</v>
      </c>
      <c r="H5862">
        <f>AVERAGE(data!C5862:Y5862)</f>
        <v>-0.73370000000000002</v>
      </c>
      <c r="I5862">
        <f>SUMSQ(data!C5862:Y5862)</f>
        <v>35.844890350000007</v>
      </c>
      <c r="J5862">
        <f>SUMSQ(data!C5862:F5862)-4*stats!C5862^2</f>
        <v>0.86155741000000052</v>
      </c>
      <c r="K5862">
        <f>SUMSQ(data!G5862:K5862)-5*D5862^2</f>
        <v>1.6001323279999999</v>
      </c>
      <c r="L5862">
        <f>SUMSQ(data!L5862:O5862)-4*E5862^2</f>
        <v>1.4948996474999996</v>
      </c>
      <c r="M5862">
        <f>SUMSQ(data!P5862:T5862)-5*stats!F5862^2</f>
        <v>4.0914657880000016</v>
      </c>
      <c r="N5862">
        <f>SUMSQ(data!U5862:Y5862)-5*stats!G5862^2</f>
        <v>6.7727954919999993</v>
      </c>
      <c r="O5862">
        <f t="shared" si="455"/>
        <v>14.8208506655</v>
      </c>
      <c r="P5862">
        <f t="shared" si="456"/>
        <v>5.1067610471498295</v>
      </c>
      <c r="Q5862">
        <f t="shared" si="457"/>
        <v>4.3402966146363336E-3</v>
      </c>
      <c r="R5862">
        <f t="shared" si="458"/>
        <v>26.86209574798427</v>
      </c>
      <c r="S5862">
        <f t="shared" si="459"/>
        <v>1</v>
      </c>
    </row>
    <row r="5863" spans="1:19" x14ac:dyDescent="0.2">
      <c r="A5863" t="s">
        <v>5884</v>
      </c>
      <c r="B5863" t="s">
        <v>10875</v>
      </c>
      <c r="C5863">
        <f>AVERAGE(data!C5863:F5863)</f>
        <v>1.9054</v>
      </c>
      <c r="D5863">
        <f>AVERAGE(data!G5863:K5863)</f>
        <v>1.9708400000000001</v>
      </c>
      <c r="E5863">
        <f>AVERAGE(data!L5863:O5863)</f>
        <v>0.96097499999999991</v>
      </c>
      <c r="F5863">
        <f>AVERAGE(data!P5863:T5863)</f>
        <v>-0.59219999999999995</v>
      </c>
      <c r="G5863">
        <f>AVERAGE(data!U5863:Y5863)</f>
        <v>8.2860000000000003E-2</v>
      </c>
      <c r="H5863">
        <f>AVERAGE(data!C5863:Y5863)</f>
        <v>0.81621739130434778</v>
      </c>
      <c r="I5863">
        <f>SUMSQ(data!C5863:Y5863)</f>
        <v>56.096393619999994</v>
      </c>
      <c r="J5863">
        <f>SUMSQ(data!C5863:F5863)-4*stats!C5863^2</f>
        <v>5.6052775400000012</v>
      </c>
      <c r="K5863">
        <f>SUMSQ(data!G5863:K5863)-5*D5863^2</f>
        <v>6.4062279719999964</v>
      </c>
      <c r="L5863">
        <f>SUMSQ(data!L5863:O5863)-4*E5863^2</f>
        <v>3.4901990074999998</v>
      </c>
      <c r="M5863">
        <f>SUMSQ(data!P5863:T5863)-5*stats!F5863^2</f>
        <v>0.32303976000000012</v>
      </c>
      <c r="N5863">
        <f>SUMSQ(data!U5863:Y5863)-5*stats!G5863^2</f>
        <v>0.84667627199999995</v>
      </c>
      <c r="O5863">
        <f t="shared" si="455"/>
        <v>16.671420551499999</v>
      </c>
      <c r="P5863">
        <f t="shared" si="456"/>
        <v>8.5133658891371393</v>
      </c>
      <c r="Q5863">
        <f t="shared" si="457"/>
        <v>2.7984553713909219E-4</v>
      </c>
      <c r="R5863">
        <f t="shared" si="458"/>
        <v>1.7319640293538416</v>
      </c>
      <c r="S5863">
        <f t="shared" si="459"/>
        <v>1</v>
      </c>
    </row>
    <row r="5864" spans="1:19" x14ac:dyDescent="0.2">
      <c r="A5864" t="s">
        <v>5885</v>
      </c>
      <c r="B5864" t="s">
        <v>10876</v>
      </c>
      <c r="C5864">
        <f>AVERAGE(data!C5864:F5864)</f>
        <v>-0.78787499999999988</v>
      </c>
      <c r="D5864">
        <f>AVERAGE(data!G5864:K5864)</f>
        <v>-0.14219999999999997</v>
      </c>
      <c r="E5864">
        <f>AVERAGE(data!L5864:O5864)</f>
        <v>5.1000000000000004E-3</v>
      </c>
      <c r="F5864">
        <f>AVERAGE(data!P5864:T5864)</f>
        <v>0.50024000000000002</v>
      </c>
      <c r="G5864">
        <f>AVERAGE(data!U5864:Y5864)</f>
        <v>0.56006</v>
      </c>
      <c r="H5864">
        <f>AVERAGE(data!C5864:Y5864)</f>
        <v>6.3452173913043475E-2</v>
      </c>
      <c r="I5864">
        <f>SUMSQ(data!C5864:Y5864)</f>
        <v>27.607641400000002</v>
      </c>
      <c r="J5864">
        <f>SUMSQ(data!C5864:F5864)-4*stats!C5864^2</f>
        <v>2.0777521075000007</v>
      </c>
      <c r="K5864">
        <f>SUMSQ(data!G5864:K5864)-5*D5864^2</f>
        <v>1.7030738599999999</v>
      </c>
      <c r="L5864">
        <f>SUMSQ(data!L5864:O5864)-4*E5864^2</f>
        <v>0.81097125999999986</v>
      </c>
      <c r="M5864">
        <f>SUMSQ(data!P5864:T5864)-5*stats!F5864^2</f>
        <v>9.4819484120000013</v>
      </c>
      <c r="N5864">
        <f>SUMSQ(data!U5864:Y5864)-5*stats!G5864^2</f>
        <v>8.1301631519999997</v>
      </c>
      <c r="O5864">
        <f t="shared" si="455"/>
        <v>22.203908791500002</v>
      </c>
      <c r="P5864">
        <f t="shared" si="456"/>
        <v>0.87612670243209956</v>
      </c>
      <c r="Q5864">
        <f t="shared" si="457"/>
        <v>0.51653954370385691</v>
      </c>
      <c r="R5864">
        <f t="shared" si="458"/>
        <v>3196.8632359831704</v>
      </c>
      <c r="S5864">
        <f t="shared" si="459"/>
        <v>1</v>
      </c>
    </row>
    <row r="5865" spans="1:19" x14ac:dyDescent="0.2">
      <c r="A5865" t="s">
        <v>5886</v>
      </c>
      <c r="B5865" t="s">
        <v>10877</v>
      </c>
      <c r="C5865">
        <f>AVERAGE(data!C5865:F5865)</f>
        <v>-0.56682500000000002</v>
      </c>
      <c r="D5865">
        <f>AVERAGE(data!G5865:K5865)</f>
        <v>-0.25823999999999997</v>
      </c>
      <c r="E5865">
        <f>AVERAGE(data!L5865:O5865)</f>
        <v>-2.3249999999999993E-2</v>
      </c>
      <c r="F5865">
        <f>AVERAGE(data!P5865:T5865)</f>
        <v>0.37202000000000002</v>
      </c>
      <c r="G5865">
        <f>AVERAGE(data!U5865:Y5865)</f>
        <v>-0.17936000000000002</v>
      </c>
      <c r="H5865">
        <f>AVERAGE(data!C5865:Y5865)</f>
        <v>-0.11687826086956522</v>
      </c>
      <c r="I5865">
        <f>SUMSQ(data!C5865:Y5865)</f>
        <v>12.758185600000001</v>
      </c>
      <c r="J5865">
        <f>SUMSQ(data!C5865:F5865)-4*stats!C5865^2</f>
        <v>0.37303780749999982</v>
      </c>
      <c r="K5865">
        <f>SUMSQ(data!G5865:K5865)-5*D5865^2</f>
        <v>1.3008029320000001</v>
      </c>
      <c r="L5865">
        <f>SUMSQ(data!L5865:O5865)-4*E5865^2</f>
        <v>5.0807150000000002E-2</v>
      </c>
      <c r="M5865">
        <f>SUMSQ(data!P5865:T5865)-5*stats!F5865^2</f>
        <v>7.6525842680000009</v>
      </c>
      <c r="N5865">
        <f>SUMSQ(data!U5865:Y5865)-5*stats!G5865^2</f>
        <v>0.9073449320000001</v>
      </c>
      <c r="O5865">
        <f t="shared" si="455"/>
        <v>10.284577089500001</v>
      </c>
      <c r="P5865">
        <f t="shared" si="456"/>
        <v>0.86585870865721026</v>
      </c>
      <c r="Q5865">
        <f t="shared" si="457"/>
        <v>0.5227762057603198</v>
      </c>
      <c r="R5865">
        <f t="shared" si="458"/>
        <v>3235.4619374506192</v>
      </c>
      <c r="S5865">
        <f t="shared" si="459"/>
        <v>1</v>
      </c>
    </row>
    <row r="5866" spans="1:19" x14ac:dyDescent="0.2">
      <c r="A5866" t="s">
        <v>5887</v>
      </c>
      <c r="B5866" t="s">
        <v>5887</v>
      </c>
      <c r="C5866">
        <f>AVERAGE(data!C5866:F5866)</f>
        <v>-0.56272499999999992</v>
      </c>
      <c r="D5866">
        <f>AVERAGE(data!G5866:K5866)</f>
        <v>-0.50285999999999997</v>
      </c>
      <c r="E5866">
        <f>AVERAGE(data!L5866:O5866)</f>
        <v>-0.76455000000000006</v>
      </c>
      <c r="F5866">
        <f>AVERAGE(data!P5866:T5866)</f>
        <v>0.13034000000000007</v>
      </c>
      <c r="G5866">
        <f>AVERAGE(data!U5866:Y5866)</f>
        <v>-0.44279999999999997</v>
      </c>
      <c r="H5866">
        <f>AVERAGE(data!C5866:Y5866)</f>
        <v>-0.40807391304347823</v>
      </c>
      <c r="I5866">
        <f>SUMSQ(data!C5866:Y5866)</f>
        <v>32.861887970000005</v>
      </c>
      <c r="J5866">
        <f>SUMSQ(data!C5866:F5866)-4*stats!C5866^2</f>
        <v>2.3653776474999999</v>
      </c>
      <c r="K5866">
        <f>SUMSQ(data!G5866:K5866)-5*D5866^2</f>
        <v>2.5868420919999999</v>
      </c>
      <c r="L5866">
        <f>SUMSQ(data!L5866:O5866)-4*E5866^2</f>
        <v>5.7716680899999995</v>
      </c>
      <c r="M5866">
        <f>SUMSQ(data!P5866:T5866)-5*stats!F5866^2</f>
        <v>12.453943172000002</v>
      </c>
      <c r="N5866">
        <f>SUMSQ(data!U5866:Y5866)-5*stats!G5866^2</f>
        <v>3.7496297800000011</v>
      </c>
      <c r="O5866">
        <f t="shared" si="455"/>
        <v>26.927460781500002</v>
      </c>
      <c r="P5866">
        <f t="shared" si="456"/>
        <v>0.79338850595514354</v>
      </c>
      <c r="Q5866">
        <f t="shared" si="457"/>
        <v>0.56830243984915207</v>
      </c>
      <c r="R5866">
        <f t="shared" si="458"/>
        <v>3517.2238002264021</v>
      </c>
      <c r="S5866">
        <f t="shared" si="459"/>
        <v>1</v>
      </c>
    </row>
    <row r="5867" spans="1:19" x14ac:dyDescent="0.2">
      <c r="A5867" t="s">
        <v>5888</v>
      </c>
      <c r="B5867" t="s">
        <v>10878</v>
      </c>
      <c r="C5867">
        <f>AVERAGE(data!C5867:F5867)</f>
        <v>9.000000000000119E-4</v>
      </c>
      <c r="D5867">
        <f>AVERAGE(data!G5867:K5867)</f>
        <v>0.16120000000000001</v>
      </c>
      <c r="E5867">
        <f>AVERAGE(data!L5867:O5867)</f>
        <v>4.0799999999999961E-2</v>
      </c>
      <c r="F5867">
        <f>AVERAGE(data!P5867:T5867)</f>
        <v>1.93662</v>
      </c>
      <c r="G5867">
        <f>AVERAGE(data!U5867:Y5867)</f>
        <v>1.42486</v>
      </c>
      <c r="H5867">
        <f>AVERAGE(data!C5867:Y5867)</f>
        <v>0.77305217391304348</v>
      </c>
      <c r="I5867">
        <f>SUMSQ(data!C5867:Y5867)</f>
        <v>46.215334319999997</v>
      </c>
      <c r="J5867">
        <f>SUMSQ(data!C5867:F5867)-4*stats!C5867^2</f>
        <v>0.81613305999999997</v>
      </c>
      <c r="K5867">
        <f>SUMSQ(data!G5867:K5867)-5*D5867^2</f>
        <v>0.46685917999999993</v>
      </c>
      <c r="L5867">
        <f>SUMSQ(data!L5867:O5867)-4*E5867^2</f>
        <v>0.96867157999999998</v>
      </c>
      <c r="M5867">
        <f>SUMSQ(data!P5867:T5867)-5*stats!F5867^2</f>
        <v>4.020984588000001</v>
      </c>
      <c r="N5867">
        <f>SUMSQ(data!U5867:Y5867)-5*stats!G5867^2</f>
        <v>10.902481691999993</v>
      </c>
      <c r="O5867">
        <f t="shared" si="455"/>
        <v>17.175130099999993</v>
      </c>
      <c r="P5867">
        <f t="shared" si="456"/>
        <v>6.0869835968229467</v>
      </c>
      <c r="Q5867">
        <f t="shared" si="457"/>
        <v>1.8126526043037057E-3</v>
      </c>
      <c r="R5867">
        <f t="shared" si="458"/>
        <v>11.218506968035635</v>
      </c>
      <c r="S5867">
        <f t="shared" si="459"/>
        <v>1</v>
      </c>
    </row>
    <row r="5868" spans="1:19" x14ac:dyDescent="0.2">
      <c r="A5868" t="s">
        <v>5889</v>
      </c>
      <c r="B5868" t="s">
        <v>10879</v>
      </c>
      <c r="C5868">
        <f>AVERAGE(data!C5868:F5868)</f>
        <v>-0.33535000000000004</v>
      </c>
      <c r="D5868">
        <f>AVERAGE(data!G5868:K5868)</f>
        <v>2.953999999999999E-2</v>
      </c>
      <c r="E5868">
        <f>AVERAGE(data!L5868:O5868)</f>
        <v>0.32992500000000002</v>
      </c>
      <c r="F5868">
        <f>AVERAGE(data!P5868:T5868)</f>
        <v>-0.10542</v>
      </c>
      <c r="G5868">
        <f>AVERAGE(data!U5868:Y5868)</f>
        <v>0.10184000000000001</v>
      </c>
      <c r="H5868">
        <f>AVERAGE(data!C5868:Y5868)</f>
        <v>4.7000000000000037E-3</v>
      </c>
      <c r="I5868">
        <f>SUMSQ(data!C5868:Y5868)</f>
        <v>11.011884429999999</v>
      </c>
      <c r="J5868">
        <f>SUMSQ(data!C5868:F5868)-4*stats!C5868^2</f>
        <v>2.00432729</v>
      </c>
      <c r="K5868">
        <f>SUMSQ(data!G5868:K5868)-5*D5868^2</f>
        <v>1.0698375119999999</v>
      </c>
      <c r="L5868">
        <f>SUMSQ(data!L5868:O5868)-4*E5868^2</f>
        <v>1.7422529675000002</v>
      </c>
      <c r="M5868">
        <f>SUMSQ(data!P5868:T5868)-5*stats!F5868^2</f>
        <v>1.7083107879999999</v>
      </c>
      <c r="N5868">
        <f>SUMSQ(data!U5868:Y5868)-5*stats!G5868^2</f>
        <v>3.4901284920000006</v>
      </c>
      <c r="O5868">
        <f t="shared" si="455"/>
        <v>10.0148570495</v>
      </c>
      <c r="P5868">
        <f t="shared" si="456"/>
        <v>0.3583973842122084</v>
      </c>
      <c r="Q5868">
        <f t="shared" si="457"/>
        <v>0.87011461705127924</v>
      </c>
      <c r="R5868">
        <f t="shared" si="458"/>
        <v>5385.1393649303673</v>
      </c>
      <c r="S5868">
        <f t="shared" si="459"/>
        <v>1</v>
      </c>
    </row>
    <row r="5869" spans="1:19" x14ac:dyDescent="0.2">
      <c r="A5869" t="s">
        <v>5890</v>
      </c>
      <c r="B5869" t="s">
        <v>10880</v>
      </c>
      <c r="C5869">
        <f>AVERAGE(data!C5869:F5869)</f>
        <v>0.16475000000000001</v>
      </c>
      <c r="D5869">
        <f>AVERAGE(data!G5869:K5869)</f>
        <v>0.35829999999999995</v>
      </c>
      <c r="E5869">
        <f>AVERAGE(data!L5869:O5869)</f>
        <v>1.4974500000000002</v>
      </c>
      <c r="F5869">
        <f>AVERAGE(data!P5869:T5869)</f>
        <v>-0.32008000000000003</v>
      </c>
      <c r="G5869">
        <f>AVERAGE(data!U5869:Y5869)</f>
        <v>-2.514000000000003E-2</v>
      </c>
      <c r="H5869">
        <f>AVERAGE(data!C5869:Y5869)</f>
        <v>0.29192173913043484</v>
      </c>
      <c r="I5869">
        <f>SUMSQ(data!C5869:Y5869)</f>
        <v>26.606886679999999</v>
      </c>
      <c r="J5869">
        <f>SUMSQ(data!C5869:F5869)-4*stats!C5869^2</f>
        <v>0.63975861000000001</v>
      </c>
      <c r="K5869">
        <f>SUMSQ(data!G5869:K5869)-5*D5869^2</f>
        <v>1.44056516</v>
      </c>
      <c r="L5869">
        <f>SUMSQ(data!L5869:O5869)-4*E5869^2</f>
        <v>8.6129985899999948</v>
      </c>
      <c r="M5869">
        <f>SUMSQ(data!P5869:T5869)-5*stats!F5869^2</f>
        <v>1.5465123679999997</v>
      </c>
      <c r="N5869">
        <f>SUMSQ(data!U5869:Y5869)-5*stats!G5869^2</f>
        <v>4.1317451119999999</v>
      </c>
      <c r="O5869">
        <f t="shared" si="455"/>
        <v>16.371579839999995</v>
      </c>
      <c r="P5869">
        <f t="shared" si="456"/>
        <v>2.2506749491562825</v>
      </c>
      <c r="Q5869">
        <f t="shared" si="457"/>
        <v>9.3492388799654602E-2</v>
      </c>
      <c r="R5869">
        <f t="shared" si="458"/>
        <v>578.62439428106234</v>
      </c>
      <c r="S5869">
        <f t="shared" si="459"/>
        <v>1</v>
      </c>
    </row>
    <row r="5870" spans="1:19" x14ac:dyDescent="0.2">
      <c r="A5870" t="s">
        <v>5891</v>
      </c>
      <c r="B5870" t="s">
        <v>10881</v>
      </c>
      <c r="C5870">
        <f>AVERAGE(data!C5870:F5870)</f>
        <v>3.7874249999999998</v>
      </c>
      <c r="D5870">
        <f>AVERAGE(data!G5870:K5870)</f>
        <v>3.6306399999999996</v>
      </c>
      <c r="E5870">
        <f>AVERAGE(data!L5870:O5870)</f>
        <v>1.34735</v>
      </c>
      <c r="F5870">
        <f>AVERAGE(data!P5870:T5870)</f>
        <v>0.21747999999999998</v>
      </c>
      <c r="G5870">
        <f>AVERAGE(data!U5870:Y5870)</f>
        <v>0.15419999999999995</v>
      </c>
      <c r="H5870">
        <f>AVERAGE(data!C5870:Y5870)</f>
        <v>1.7630739130434785</v>
      </c>
      <c r="I5870">
        <f>SUMSQ(data!C5870:Y5870)</f>
        <v>315.57192524999999</v>
      </c>
      <c r="J5870">
        <f>SUMSQ(data!C5870:F5870)-4*stats!C5870^2</f>
        <v>58.843091427500013</v>
      </c>
      <c r="K5870">
        <f>SUMSQ(data!G5870:K5870)-5*D5870^2</f>
        <v>75.711148272000031</v>
      </c>
      <c r="L5870">
        <f>SUMSQ(data!L5870:O5870)-4*E5870^2</f>
        <v>33.983678809999994</v>
      </c>
      <c r="M5870">
        <f>SUMSQ(data!P5870:T5870)-5*stats!F5870^2</f>
        <v>6.8833993879999991</v>
      </c>
      <c r="N5870">
        <f>SUMSQ(data!U5870:Y5870)-5*stats!G5870^2</f>
        <v>9.2477367399999988</v>
      </c>
      <c r="O5870">
        <f t="shared" si="455"/>
        <v>184.66905463750001</v>
      </c>
      <c r="P5870">
        <f t="shared" si="456"/>
        <v>2.5518641178406996</v>
      </c>
      <c r="Q5870">
        <f t="shared" si="457"/>
        <v>6.4940981291677607E-2</v>
      </c>
      <c r="R5870">
        <f t="shared" si="458"/>
        <v>401.91973321419272</v>
      </c>
      <c r="S5870">
        <f t="shared" si="459"/>
        <v>1</v>
      </c>
    </row>
    <row r="5871" spans="1:19" x14ac:dyDescent="0.2">
      <c r="A5871" t="s">
        <v>5892</v>
      </c>
      <c r="B5871" t="s">
        <v>10882</v>
      </c>
      <c r="C5871">
        <f>AVERAGE(data!C5871:F5871)</f>
        <v>-0.71809999999999996</v>
      </c>
      <c r="D5871">
        <f>AVERAGE(data!G5871:K5871)</f>
        <v>-0.91132000000000013</v>
      </c>
      <c r="E5871">
        <f>AVERAGE(data!L5871:O5871)</f>
        <v>-0.53927499999999995</v>
      </c>
      <c r="F5871">
        <f>AVERAGE(data!P5871:T5871)</f>
        <v>0.27877999999999997</v>
      </c>
      <c r="G5871">
        <f>AVERAGE(data!U5871:Y5871)</f>
        <v>2.3619999999999995E-2</v>
      </c>
      <c r="H5871">
        <f>AVERAGE(data!C5871:Y5871)</f>
        <v>-0.3510478260869565</v>
      </c>
      <c r="I5871">
        <f>SUMSQ(data!C5871:Y5871)</f>
        <v>15.904564090000001</v>
      </c>
      <c r="J5871">
        <f>SUMSQ(data!C5871:F5871)-4*stats!C5871^2</f>
        <v>0.58422746000000014</v>
      </c>
      <c r="K5871">
        <f>SUMSQ(data!G5871:K5871)-5*D5871^2</f>
        <v>0.46870020799999867</v>
      </c>
      <c r="L5871">
        <f>SUMSQ(data!L5871:O5871)-4*E5871^2</f>
        <v>1.9098805475000002</v>
      </c>
      <c r="M5871">
        <f>SUMSQ(data!P5871:T5871)-5*stats!F5871^2</f>
        <v>4.0496510880000001</v>
      </c>
      <c r="N5871">
        <f>SUMSQ(data!U5871:Y5871)-5*stats!G5871^2</f>
        <v>1.1222625679999998</v>
      </c>
      <c r="O5871">
        <f t="shared" si="455"/>
        <v>8.1347218714999983</v>
      </c>
      <c r="P5871">
        <f t="shared" si="456"/>
        <v>3.4385234588779161</v>
      </c>
      <c r="Q5871">
        <f t="shared" si="457"/>
        <v>2.3490255340244594E-2</v>
      </c>
      <c r="R5871">
        <f t="shared" si="458"/>
        <v>145.3811903007738</v>
      </c>
      <c r="S5871">
        <f t="shared" si="459"/>
        <v>1</v>
      </c>
    </row>
    <row r="5872" spans="1:19" x14ac:dyDescent="0.2">
      <c r="A5872" t="s">
        <v>5893</v>
      </c>
      <c r="B5872" t="s">
        <v>5893</v>
      </c>
      <c r="C5872">
        <f>AVERAGE(data!C5872:F5872)</f>
        <v>0.38882499999999998</v>
      </c>
      <c r="D5872">
        <f>AVERAGE(data!G5872:K5872)</f>
        <v>0.16347999999999999</v>
      </c>
      <c r="E5872">
        <f>AVERAGE(data!L5872:O5872)</f>
        <v>-0.47517500000000001</v>
      </c>
      <c r="F5872">
        <f>AVERAGE(data!P5872:T5872)</f>
        <v>-7.1839999999999987E-2</v>
      </c>
      <c r="G5872">
        <f>AVERAGE(data!U5872:Y5872)</f>
        <v>-0.29819999999999997</v>
      </c>
      <c r="H5872">
        <f>AVERAGE(data!C5872:Y5872)</f>
        <v>-5.9921739130434755E-2</v>
      </c>
      <c r="I5872">
        <f>SUMSQ(data!C5872:Y5872)</f>
        <v>17.215620740000002</v>
      </c>
      <c r="J5872">
        <f>SUMSQ(data!C5872:F5872)-4*stats!C5872^2</f>
        <v>1.6130697875000002</v>
      </c>
      <c r="K5872">
        <f>SUMSQ(data!G5872:K5872)-5*D5872^2</f>
        <v>5.9807497880000007</v>
      </c>
      <c r="L5872">
        <f>SUMSQ(data!L5872:O5872)-4*E5872^2</f>
        <v>2.7575558474999999</v>
      </c>
      <c r="M5872">
        <f>SUMSQ(data!P5872:T5872)-5*stats!F5872^2</f>
        <v>0.86664765200000005</v>
      </c>
      <c r="N5872">
        <f>SUMSQ(data!U5872:Y5872)-5*stats!G5872^2</f>
        <v>3.8856433400000001</v>
      </c>
      <c r="O5872">
        <f t="shared" si="455"/>
        <v>15.103666414999999</v>
      </c>
      <c r="P5872">
        <f t="shared" si="456"/>
        <v>0.50339006179646284</v>
      </c>
      <c r="Q5872">
        <f t="shared" si="457"/>
        <v>0.7698348643428562</v>
      </c>
      <c r="R5872">
        <f t="shared" si="458"/>
        <v>4764.5079754179369</v>
      </c>
      <c r="S5872">
        <f t="shared" si="459"/>
        <v>1</v>
      </c>
    </row>
    <row r="5873" spans="1:19" x14ac:dyDescent="0.2">
      <c r="A5873" t="s">
        <v>5894</v>
      </c>
      <c r="B5873" t="s">
        <v>10883</v>
      </c>
      <c r="C5873">
        <f>AVERAGE(data!C5873:F5873)</f>
        <v>0.40207499999999996</v>
      </c>
      <c r="D5873">
        <f>AVERAGE(data!G5873:K5873)</f>
        <v>0.30399999999999999</v>
      </c>
      <c r="E5873">
        <f>AVERAGE(data!L5873:O5873)</f>
        <v>0.68795000000000006</v>
      </c>
      <c r="F5873">
        <f>AVERAGE(data!P5873:T5873)</f>
        <v>0.18592</v>
      </c>
      <c r="G5873">
        <f>AVERAGE(data!U5873:Y5873)</f>
        <v>-0.3155</v>
      </c>
      <c r="H5873">
        <f>AVERAGE(data!C5873:Y5873)</f>
        <v>0.22748695652173909</v>
      </c>
      <c r="I5873">
        <f>SUMSQ(data!C5873:Y5873)</f>
        <v>15.225154619999996</v>
      </c>
      <c r="J5873">
        <f>SUMSQ(data!C5873:F5873)-4*stats!C5873^2</f>
        <v>0.43096192749999995</v>
      </c>
      <c r="K5873">
        <f>SUMSQ(data!G5873:K5873)-5*D5873^2</f>
        <v>2.78827976</v>
      </c>
      <c r="L5873">
        <f>SUMSQ(data!L5873:O5873)-4*E5873^2</f>
        <v>0.79852540999999988</v>
      </c>
      <c r="M5873">
        <f>SUMSQ(data!P5873:T5873)-5*stats!F5873^2</f>
        <v>2.3321792680000004</v>
      </c>
      <c r="N5873">
        <f>SUMSQ(data!U5873:Y5873)-5*stats!G5873^2</f>
        <v>5.2028377399999997</v>
      </c>
      <c r="O5873">
        <f t="shared" si="455"/>
        <v>11.552784105500001</v>
      </c>
      <c r="P5873">
        <f t="shared" si="456"/>
        <v>1.1443591199723024</v>
      </c>
      <c r="Q5873">
        <f t="shared" si="457"/>
        <v>0.37348195782438021</v>
      </c>
      <c r="R5873">
        <f t="shared" si="458"/>
        <v>2311.4798369750893</v>
      </c>
      <c r="S5873">
        <f t="shared" si="459"/>
        <v>1</v>
      </c>
    </row>
    <row r="5874" spans="1:19" x14ac:dyDescent="0.2">
      <c r="A5874" t="s">
        <v>5895</v>
      </c>
      <c r="B5874" t="s">
        <v>10884</v>
      </c>
      <c r="C5874">
        <f>AVERAGE(data!C5874:F5874)</f>
        <v>0.32449999999999996</v>
      </c>
      <c r="D5874">
        <f>AVERAGE(data!G5874:K5874)</f>
        <v>4.645999999999998E-2</v>
      </c>
      <c r="E5874">
        <f>AVERAGE(data!L5874:O5874)</f>
        <v>0.63667499999999999</v>
      </c>
      <c r="F5874">
        <f>AVERAGE(data!P5874:T5874)</f>
        <v>0.10414000000000004</v>
      </c>
      <c r="G5874">
        <f>AVERAGE(data!U5874:Y5874)</f>
        <v>-0.37743999999999989</v>
      </c>
      <c r="H5874">
        <f>AVERAGE(data!C5874:Y5874)</f>
        <v>0.11784782608695653</v>
      </c>
      <c r="I5874">
        <f>SUMSQ(data!C5874:Y5874)</f>
        <v>26.931600330000006</v>
      </c>
      <c r="J5874">
        <f>SUMSQ(data!C5874:F5874)-4*stats!C5874^2</f>
        <v>5.6927066600000007</v>
      </c>
      <c r="K5874">
        <f>SUMSQ(data!G5874:K5874)-5*D5874^2</f>
        <v>2.9701121519999991</v>
      </c>
      <c r="L5874">
        <f>SUMSQ(data!L5874:O5874)-4*E5874^2</f>
        <v>1.1304672274999998</v>
      </c>
      <c r="M5874">
        <f>SUMSQ(data!P5874:T5874)-5*stats!F5874^2</f>
        <v>9.921275692</v>
      </c>
      <c r="N5874">
        <f>SUMSQ(data!U5874:Y5874)-5*stats!G5874^2</f>
        <v>4.3970942520000005</v>
      </c>
      <c r="O5874">
        <f t="shared" si="455"/>
        <v>24.1116559835</v>
      </c>
      <c r="P5874">
        <f t="shared" si="456"/>
        <v>0.42103286702278186</v>
      </c>
      <c r="Q5874">
        <f t="shared" si="457"/>
        <v>0.82798210045911214</v>
      </c>
      <c r="R5874">
        <f t="shared" si="458"/>
        <v>5124.3812197414454</v>
      </c>
      <c r="S5874">
        <f t="shared" si="459"/>
        <v>1</v>
      </c>
    </row>
    <row r="5875" spans="1:19" x14ac:dyDescent="0.2">
      <c r="A5875" t="s">
        <v>5896</v>
      </c>
      <c r="B5875" t="s">
        <v>10885</v>
      </c>
      <c r="C5875">
        <f>AVERAGE(data!C5875:F5875)</f>
        <v>-0.41447500000000004</v>
      </c>
      <c r="D5875">
        <f>AVERAGE(data!G5875:K5875)</f>
        <v>1.7919999999999998E-2</v>
      </c>
      <c r="E5875">
        <f>AVERAGE(data!L5875:O5875)</f>
        <v>-1.5375E-2</v>
      </c>
      <c r="F5875">
        <f>AVERAGE(data!P5875:T5875)</f>
        <v>0.24273999999999996</v>
      </c>
      <c r="G5875">
        <f>AVERAGE(data!U5875:Y5875)</f>
        <v>0.30012</v>
      </c>
      <c r="H5875">
        <f>AVERAGE(data!C5875:Y5875)</f>
        <v>4.7152173913043473E-2</v>
      </c>
      <c r="I5875">
        <f>SUMSQ(data!C5875:Y5875)</f>
        <v>12.82628371</v>
      </c>
      <c r="J5875">
        <f>SUMSQ(data!C5875:F5875)-4*stats!C5875^2</f>
        <v>0.93655670749999997</v>
      </c>
      <c r="K5875">
        <f>SUMSQ(data!G5875:K5875)-5*D5875^2</f>
        <v>0.18198806800000003</v>
      </c>
      <c r="L5875">
        <f>SUMSQ(data!L5875:O5875)-4*E5875^2</f>
        <v>1.7837524275000001</v>
      </c>
      <c r="M5875">
        <f>SUMSQ(data!P5875:T5875)-5*stats!F5875^2</f>
        <v>6.9297054519999985</v>
      </c>
      <c r="N5875">
        <f>SUMSQ(data!U5875:Y5875)-5*stats!G5875^2</f>
        <v>1.5595981479999996</v>
      </c>
      <c r="O5875">
        <f t="shared" si="455"/>
        <v>11.391600802999998</v>
      </c>
      <c r="P5875">
        <f t="shared" si="456"/>
        <v>0.45339180634207576</v>
      </c>
      <c r="Q5875">
        <f t="shared" si="457"/>
        <v>0.80538475845333379</v>
      </c>
      <c r="R5875">
        <f t="shared" si="458"/>
        <v>4984.5262700676831</v>
      </c>
      <c r="S5875">
        <f t="shared" si="459"/>
        <v>1</v>
      </c>
    </row>
    <row r="5876" spans="1:19" x14ac:dyDescent="0.2">
      <c r="A5876" t="s">
        <v>5897</v>
      </c>
      <c r="B5876" t="s">
        <v>10886</v>
      </c>
      <c r="C5876">
        <f>AVERAGE(data!C5876:F5876)</f>
        <v>1.23475</v>
      </c>
      <c r="D5876">
        <f>AVERAGE(data!G5876:K5876)</f>
        <v>1.8231600000000001</v>
      </c>
      <c r="E5876">
        <f>AVERAGE(data!L5876:O5876)</f>
        <v>1.8235749999999999</v>
      </c>
      <c r="F5876">
        <f>AVERAGE(data!P5876:T5876)</f>
        <v>-0.46661999999999998</v>
      </c>
      <c r="G5876">
        <f>AVERAGE(data!U5876:Y5876)</f>
        <v>0.25090000000000001</v>
      </c>
      <c r="H5876">
        <f>AVERAGE(data!C5876:Y5876)</f>
        <v>0.8813260869565217</v>
      </c>
      <c r="I5876">
        <f>SUMSQ(data!C5876:Y5876)</f>
        <v>50.284262169999998</v>
      </c>
      <c r="J5876">
        <f>SUMSQ(data!C5876:F5876)-4*stats!C5876^2</f>
        <v>3.3184264900000002</v>
      </c>
      <c r="K5876">
        <f>SUMSQ(data!G5876:K5876)-5*D5876^2</f>
        <v>3.9609024319999975</v>
      </c>
      <c r="L5876">
        <f>SUMSQ(data!L5876:O5876)-4*E5876^2</f>
        <v>0.40542818750000009</v>
      </c>
      <c r="M5876">
        <f>SUMSQ(data!P5876:T5876)-5*stats!F5876^2</f>
        <v>4.0885094479999999</v>
      </c>
      <c r="N5876">
        <f>SUMSQ(data!U5876:Y5876)-5*stats!G5876^2</f>
        <v>1.08787514</v>
      </c>
      <c r="O5876">
        <f t="shared" si="455"/>
        <v>12.861141697499997</v>
      </c>
      <c r="P5876">
        <f t="shared" si="456"/>
        <v>10.475215721104146</v>
      </c>
      <c r="Q5876">
        <f t="shared" si="457"/>
        <v>7.8068066653749982E-5</v>
      </c>
      <c r="R5876">
        <f t="shared" si="458"/>
        <v>0.48316326452005864</v>
      </c>
      <c r="S5876">
        <f t="shared" si="459"/>
        <v>0.48316326452005864</v>
      </c>
    </row>
    <row r="5877" spans="1:19" x14ac:dyDescent="0.2">
      <c r="A5877" t="s">
        <v>5898</v>
      </c>
      <c r="B5877" t="s">
        <v>10887</v>
      </c>
      <c r="C5877">
        <f>AVERAGE(data!C5877:F5877)</f>
        <v>2.31135</v>
      </c>
      <c r="D5877">
        <f>AVERAGE(data!G5877:K5877)</f>
        <v>2.0780599999999998</v>
      </c>
      <c r="E5877">
        <f>AVERAGE(data!L5877:O5877)</f>
        <v>2.0059749999999998</v>
      </c>
      <c r="F5877">
        <f>AVERAGE(data!P5877:T5877)</f>
        <v>0.25747999999999999</v>
      </c>
      <c r="G5877">
        <f>AVERAGE(data!U5877:Y5877)</f>
        <v>0.34092</v>
      </c>
      <c r="H5877">
        <f>AVERAGE(data!C5877:Y5877)</f>
        <v>1.3326782608695651</v>
      </c>
      <c r="I5877">
        <f>SUMSQ(data!C5877:Y5877)</f>
        <v>70.800724520000031</v>
      </c>
      <c r="J5877">
        <f>SUMSQ(data!C5877:F5877)-4*stats!C5877^2</f>
        <v>2.7757008499999998</v>
      </c>
      <c r="K5877">
        <f>SUMSQ(data!G5877:K5877)-5*D5877^2</f>
        <v>3.5336704120000064</v>
      </c>
      <c r="L5877">
        <f>SUMSQ(data!L5877:O5877)-4*E5877^2</f>
        <v>0.40859168750000308</v>
      </c>
      <c r="M5877">
        <f>SUMSQ(data!P5877:T5877)-5*stats!F5877^2</f>
        <v>2.906731288</v>
      </c>
      <c r="N5877">
        <f>SUMSQ(data!U5877:Y5877)-5*stats!G5877^2</f>
        <v>1.2066533879999999</v>
      </c>
      <c r="O5877">
        <f t="shared" si="455"/>
        <v>10.831347625500008</v>
      </c>
      <c r="P5877">
        <f t="shared" si="456"/>
        <v>19.931938691722486</v>
      </c>
      <c r="Q5877">
        <f t="shared" si="457"/>
        <v>9.067140219684894E-7</v>
      </c>
      <c r="R5877">
        <f t="shared" si="458"/>
        <v>5.611653081962981E-3</v>
      </c>
      <c r="S5877">
        <f t="shared" si="459"/>
        <v>5.611653081962981E-3</v>
      </c>
    </row>
    <row r="5878" spans="1:19" x14ac:dyDescent="0.2">
      <c r="A5878" t="s">
        <v>5899</v>
      </c>
      <c r="B5878" t="s">
        <v>10888</v>
      </c>
      <c r="C5878">
        <f>AVERAGE(data!C5878:F5878)</f>
        <v>-0.75862499999999999</v>
      </c>
      <c r="D5878">
        <f>AVERAGE(data!G5878:K5878)</f>
        <v>-0.97824000000000011</v>
      </c>
      <c r="E5878">
        <f>AVERAGE(data!L5878:O5878)</f>
        <v>-0.47322499999999995</v>
      </c>
      <c r="F5878">
        <f>AVERAGE(data!P5878:T5878)</f>
        <v>-0.58330000000000004</v>
      </c>
      <c r="G5878">
        <f>AVERAGE(data!U5878:Y5878)</f>
        <v>-1.06328</v>
      </c>
      <c r="H5878">
        <f>AVERAGE(data!C5878:Y5878)</f>
        <v>-0.78484782608695636</v>
      </c>
      <c r="I5878">
        <f>SUMSQ(data!C5878:Y5878)</f>
        <v>41.320513770000005</v>
      </c>
      <c r="J5878">
        <f>SUMSQ(data!C5878:F5878)-4*stats!C5878^2</f>
        <v>4.3479879475000001</v>
      </c>
      <c r="K5878">
        <f>SUMSQ(data!G5878:K5878)-5*D5878^2</f>
        <v>4.6571235119999983</v>
      </c>
      <c r="L5878">
        <f>SUMSQ(data!L5878:O5878)-4*E5878^2</f>
        <v>3.4837921274999997</v>
      </c>
      <c r="M5878">
        <f>SUMSQ(data!P5878:T5878)-5*stats!F5878^2</f>
        <v>4.0243716399999983</v>
      </c>
      <c r="N5878">
        <f>SUMSQ(data!U5878:Y5878)-5*stats!G5878^2</f>
        <v>9.4706396480000024</v>
      </c>
      <c r="O5878">
        <f t="shared" si="455"/>
        <v>25.983914874999996</v>
      </c>
      <c r="P5878">
        <f t="shared" si="456"/>
        <v>2.1248436306694156</v>
      </c>
      <c r="Q5878">
        <f t="shared" si="457"/>
        <v>0.1091419815620083</v>
      </c>
      <c r="R5878">
        <f t="shared" si="458"/>
        <v>675.47972388726942</v>
      </c>
      <c r="S5878">
        <f t="shared" si="459"/>
        <v>1</v>
      </c>
    </row>
    <row r="5879" spans="1:19" x14ac:dyDescent="0.2">
      <c r="A5879" t="s">
        <v>5900</v>
      </c>
      <c r="B5879" t="s">
        <v>10889</v>
      </c>
      <c r="C5879">
        <f>AVERAGE(data!C5879:F5879)</f>
        <v>-0.29277500000000006</v>
      </c>
      <c r="D5879">
        <f>AVERAGE(data!G5879:K5879)</f>
        <v>-0.25216</v>
      </c>
      <c r="E5879">
        <f>AVERAGE(data!L5879:O5879)</f>
        <v>-0.24239999999999998</v>
      </c>
      <c r="F5879">
        <f>AVERAGE(data!P5879:T5879)</f>
        <v>-0.57698000000000005</v>
      </c>
      <c r="G5879">
        <f>AVERAGE(data!U5879:Y5879)</f>
        <v>0.18524000000000002</v>
      </c>
      <c r="H5879">
        <f>AVERAGE(data!C5879:Y5879)</f>
        <v>-0.2330521739130435</v>
      </c>
      <c r="I5879">
        <f>SUMSQ(data!C5879:Y5879)</f>
        <v>9.1944122999999998</v>
      </c>
      <c r="J5879">
        <f>SUMSQ(data!C5879:F5879)-4*stats!C5879^2</f>
        <v>0.59628122749999979</v>
      </c>
      <c r="K5879">
        <f>SUMSQ(data!G5879:K5879)-5*D5879^2</f>
        <v>1.7269772320000003</v>
      </c>
      <c r="L5879">
        <f>SUMSQ(data!L5879:O5879)-4*E5879^2</f>
        <v>0.84352201999999998</v>
      </c>
      <c r="M5879">
        <f>SUMSQ(data!P5879:T5879)-5*stats!F5879^2</f>
        <v>3.0510192280000004</v>
      </c>
      <c r="N5879">
        <f>SUMSQ(data!U5879:Y5879)-5*stats!G5879^2</f>
        <v>0.24469053200000004</v>
      </c>
      <c r="O5879">
        <f t="shared" si="455"/>
        <v>6.4624902395000001</v>
      </c>
      <c r="P5879">
        <f t="shared" si="456"/>
        <v>1.5218466958274155</v>
      </c>
      <c r="Q5879">
        <f t="shared" si="457"/>
        <v>0.23250392555560553</v>
      </c>
      <c r="R5879">
        <f t="shared" si="458"/>
        <v>1438.9667952636426</v>
      </c>
      <c r="S5879">
        <f t="shared" si="459"/>
        <v>1</v>
      </c>
    </row>
    <row r="5880" spans="1:19" x14ac:dyDescent="0.2">
      <c r="A5880" t="s">
        <v>5901</v>
      </c>
      <c r="B5880" t="s">
        <v>10890</v>
      </c>
      <c r="C5880">
        <f>AVERAGE(data!C5880:F5880)</f>
        <v>-0.90010000000000012</v>
      </c>
      <c r="D5880">
        <f>AVERAGE(data!G5880:K5880)</f>
        <v>-0.79225999999999996</v>
      </c>
      <c r="E5880">
        <f>AVERAGE(data!L5880:O5880)</f>
        <v>-0.31535000000000002</v>
      </c>
      <c r="F5880">
        <f>AVERAGE(data!P5880:T5880)</f>
        <v>0.28658000000000006</v>
      </c>
      <c r="G5880">
        <f>AVERAGE(data!U5880:Y5880)</f>
        <v>0.30802000000000002</v>
      </c>
      <c r="H5880">
        <f>AVERAGE(data!C5880:Y5880)</f>
        <v>-0.25435217391304354</v>
      </c>
      <c r="I5880">
        <f>SUMSQ(data!C5880:Y5880)</f>
        <v>18.337546270000001</v>
      </c>
      <c r="J5880">
        <f>SUMSQ(data!C5880:F5880)-4*stats!C5880^2</f>
        <v>0.91767401999999931</v>
      </c>
      <c r="K5880">
        <f>SUMSQ(data!G5880:K5880)-5*D5880^2</f>
        <v>1.2139940320000004</v>
      </c>
      <c r="L5880">
        <f>SUMSQ(data!L5880:O5880)-4*E5880^2</f>
        <v>2.60786009</v>
      </c>
      <c r="M5880">
        <f>SUMSQ(data!P5880:T5880)-5*stats!F5880^2</f>
        <v>1.6585123680000002</v>
      </c>
      <c r="N5880">
        <f>SUMSQ(data!U5880:Y5880)-5*stats!G5880^2</f>
        <v>4.2776016080000003</v>
      </c>
      <c r="O5880">
        <f t="shared" si="455"/>
        <v>10.675642117999999</v>
      </c>
      <c r="P5880">
        <f t="shared" si="456"/>
        <v>2.5837185850107391</v>
      </c>
      <c r="Q5880">
        <f t="shared" si="457"/>
        <v>6.2519161301576892E-2</v>
      </c>
      <c r="R5880">
        <f t="shared" si="458"/>
        <v>386.9310892954594</v>
      </c>
      <c r="S5880">
        <f t="shared" si="459"/>
        <v>1</v>
      </c>
    </row>
    <row r="5881" spans="1:19" x14ac:dyDescent="0.2">
      <c r="A5881" t="s">
        <v>5902</v>
      </c>
      <c r="B5881" t="s">
        <v>10891</v>
      </c>
      <c r="C5881">
        <f>AVERAGE(data!C5881:F5881)</f>
        <v>-0.34989999999999999</v>
      </c>
      <c r="D5881">
        <f>AVERAGE(data!G5881:K5881)</f>
        <v>-0.9773400000000001</v>
      </c>
      <c r="E5881">
        <f>AVERAGE(data!L5881:O5881)</f>
        <v>-0.76132500000000003</v>
      </c>
      <c r="F5881">
        <f>AVERAGE(data!P5881:T5881)</f>
        <v>7.776000000000001E-2</v>
      </c>
      <c r="G5881">
        <f>AVERAGE(data!U5881:Y5881)</f>
        <v>1.6598999999999999</v>
      </c>
      <c r="H5881">
        <f>AVERAGE(data!C5881:Y5881)</f>
        <v>-2.7969565217391249E-2</v>
      </c>
      <c r="I5881">
        <f>SUMSQ(data!C5881:Y5881)</f>
        <v>41.245283429999994</v>
      </c>
      <c r="J5881">
        <f>SUMSQ(data!C5881:F5881)-4*stats!C5881^2</f>
        <v>3.6113507800000004</v>
      </c>
      <c r="K5881">
        <f>SUMSQ(data!G5881:K5881)-5*D5881^2</f>
        <v>1.1230986119999988</v>
      </c>
      <c r="L5881">
        <f>SUMSQ(data!L5881:O5881)-4*E5881^2</f>
        <v>1.9616520674999998</v>
      </c>
      <c r="M5881">
        <f>SUMSQ(data!P5881:T5881)-5*stats!F5881^2</f>
        <v>2.0653960919999999</v>
      </c>
      <c r="N5881">
        <f>SUMSQ(data!U5881:Y5881)-5*stats!G5881^2</f>
        <v>11.093062299999994</v>
      </c>
      <c r="O5881">
        <f t="shared" si="455"/>
        <v>19.854559851499992</v>
      </c>
      <c r="P5881">
        <f t="shared" si="456"/>
        <v>3.8785349792975756</v>
      </c>
      <c r="Q5881">
        <f t="shared" si="457"/>
        <v>1.4640068778386363E-2</v>
      </c>
      <c r="R5881">
        <f t="shared" si="458"/>
        <v>90.607385669433199</v>
      </c>
      <c r="S5881">
        <f t="shared" si="459"/>
        <v>1</v>
      </c>
    </row>
    <row r="5882" spans="1:19" x14ac:dyDescent="0.2">
      <c r="A5882" t="s">
        <v>5903</v>
      </c>
      <c r="B5882" t="s">
        <v>10892</v>
      </c>
      <c r="C5882">
        <f>AVERAGE(data!C5882:F5882)</f>
        <v>0.87927500000000003</v>
      </c>
      <c r="D5882">
        <f>AVERAGE(data!G5882:K5882)</f>
        <v>0.31716</v>
      </c>
      <c r="E5882">
        <f>AVERAGE(data!L5882:O5882)</f>
        <v>0.86525000000000007</v>
      </c>
      <c r="F5882">
        <f>AVERAGE(data!P5882:T5882)</f>
        <v>-4.8920000000000033E-2</v>
      </c>
      <c r="G5882">
        <f>AVERAGE(data!U5882:Y5882)</f>
        <v>0.53414000000000006</v>
      </c>
      <c r="H5882">
        <f>AVERAGE(data!C5882:Y5882)</f>
        <v>0.47782608695652168</v>
      </c>
      <c r="I5882">
        <f>SUMSQ(data!C5882:Y5882)</f>
        <v>22.0021421</v>
      </c>
      <c r="J5882">
        <f>SUMSQ(data!C5882:F5882)-4*stats!C5882^2</f>
        <v>2.3407753874999995</v>
      </c>
      <c r="K5882">
        <f>SUMSQ(data!G5882:K5882)-5*D5882^2</f>
        <v>4.4122532520000002</v>
      </c>
      <c r="L5882">
        <f>SUMSQ(data!L5882:O5882)-4*E5882^2</f>
        <v>1.0717905699999988</v>
      </c>
      <c r="M5882">
        <f>SUMSQ(data!P5882:T5882)-5*stats!F5882^2</f>
        <v>2.8498080679999997</v>
      </c>
      <c r="N5882">
        <f>SUMSQ(data!U5882:Y5882)-5*stats!G5882^2</f>
        <v>3.298940612</v>
      </c>
      <c r="O5882">
        <f t="shared" si="455"/>
        <v>13.9735678895</v>
      </c>
      <c r="P5882">
        <f t="shared" si="456"/>
        <v>2.068395658600418</v>
      </c>
      <c r="Q5882">
        <f t="shared" si="457"/>
        <v>0.11704003619950219</v>
      </c>
      <c r="R5882">
        <f t="shared" si="458"/>
        <v>724.36078403871909</v>
      </c>
      <c r="S5882">
        <f t="shared" si="459"/>
        <v>1</v>
      </c>
    </row>
    <row r="5883" spans="1:19" x14ac:dyDescent="0.2">
      <c r="A5883" t="s">
        <v>5904</v>
      </c>
      <c r="B5883" t="s">
        <v>10893</v>
      </c>
      <c r="C5883">
        <f>AVERAGE(data!C5883:F5883)</f>
        <v>3.0650000000000011E-2</v>
      </c>
      <c r="D5883">
        <f>AVERAGE(data!G5883:K5883)</f>
        <v>0.78649999999999998</v>
      </c>
      <c r="E5883">
        <f>AVERAGE(data!L5883:O5883)</f>
        <v>0.25685000000000002</v>
      </c>
      <c r="F5883">
        <f>AVERAGE(data!P5883:T5883)</f>
        <v>-0.80439999999999989</v>
      </c>
      <c r="G5883">
        <f>AVERAGE(data!U5883:Y5883)</f>
        <v>-1.1799999999999967E-2</v>
      </c>
      <c r="H5883">
        <f>AVERAGE(data!C5883:Y5883)</f>
        <v>4.3543478260869586E-2</v>
      </c>
      <c r="I5883">
        <f>SUMSQ(data!C5883:Y5883)</f>
        <v>26.555419130000004</v>
      </c>
      <c r="J5883">
        <f>SUMSQ(data!C5883:F5883)-4*stats!C5883^2</f>
        <v>4.4947577299999999</v>
      </c>
      <c r="K5883">
        <f>SUMSQ(data!G5883:K5883)-5*D5883^2</f>
        <v>5.554168820000001</v>
      </c>
      <c r="L5883">
        <f>SUMSQ(data!L5883:O5883)-4*E5883^2</f>
        <v>4.0433796500000003</v>
      </c>
      <c r="M5883">
        <f>SUMSQ(data!P5883:T5883)-5*stats!F5883^2</f>
        <v>4.5451731999999998</v>
      </c>
      <c r="N5883">
        <f>SUMSQ(data!U5883:Y5883)-5*stats!G5883^2</f>
        <v>1.3213901000000001</v>
      </c>
      <c r="O5883">
        <f t="shared" si="455"/>
        <v>19.958869499999999</v>
      </c>
      <c r="P5883">
        <f t="shared" si="456"/>
        <v>1.1898258399855774</v>
      </c>
      <c r="Q5883">
        <f t="shared" si="457"/>
        <v>0.35299146859026398</v>
      </c>
      <c r="R5883">
        <f t="shared" si="458"/>
        <v>2184.6641991051438</v>
      </c>
      <c r="S5883">
        <f t="shared" si="459"/>
        <v>1</v>
      </c>
    </row>
    <row r="5884" spans="1:19" x14ac:dyDescent="0.2">
      <c r="A5884" t="s">
        <v>5905</v>
      </c>
      <c r="B5884" t="s">
        <v>10894</v>
      </c>
      <c r="C5884">
        <f>AVERAGE(data!C5884:F5884)</f>
        <v>-0.72075</v>
      </c>
      <c r="D5884">
        <f>AVERAGE(data!G5884:K5884)</f>
        <v>-0.99715999999999982</v>
      </c>
      <c r="E5884">
        <f>AVERAGE(data!L5884:O5884)</f>
        <v>-1.1023750000000001</v>
      </c>
      <c r="F5884">
        <f>AVERAGE(data!P5884:T5884)</f>
        <v>9.1339999999999977E-2</v>
      </c>
      <c r="G5884">
        <f>AVERAGE(data!U5884:Y5884)</f>
        <v>-0.1604799999999999</v>
      </c>
      <c r="H5884">
        <f>AVERAGE(data!C5884:Y5884)</f>
        <v>-0.54886956521739128</v>
      </c>
      <c r="I5884">
        <f>SUMSQ(data!C5884:Y5884)</f>
        <v>25.908331859999997</v>
      </c>
      <c r="J5884">
        <f>SUMSQ(data!C5884:F5884)-4*stats!C5884^2</f>
        <v>1.06970315</v>
      </c>
      <c r="K5884">
        <f>SUMSQ(data!G5884:K5884)-5*D5884^2</f>
        <v>2.366481492000001</v>
      </c>
      <c r="L5884">
        <f>SUMSQ(data!L5884:O5884)-4*E5884^2</f>
        <v>1.9958854274999984</v>
      </c>
      <c r="M5884">
        <f>SUMSQ(data!P5884:T5884)-5*stats!F5884^2</f>
        <v>0.79884087199999987</v>
      </c>
      <c r="N5884">
        <f>SUMSQ(data!U5884:Y5884)-5*stats!G5884^2</f>
        <v>7.5964516479999986</v>
      </c>
      <c r="O5884">
        <f t="shared" si="455"/>
        <v>13.827362589499998</v>
      </c>
      <c r="P5884">
        <f t="shared" si="456"/>
        <v>3.1453206706842183</v>
      </c>
      <c r="Q5884">
        <f t="shared" si="457"/>
        <v>3.256779537385749E-2</v>
      </c>
      <c r="R5884">
        <f t="shared" si="458"/>
        <v>201.56208556880401</v>
      </c>
      <c r="S5884">
        <f t="shared" si="459"/>
        <v>1</v>
      </c>
    </row>
    <row r="5885" spans="1:19" x14ac:dyDescent="0.2">
      <c r="A5885" t="s">
        <v>5906</v>
      </c>
      <c r="B5885" t="s">
        <v>10895</v>
      </c>
      <c r="C5885">
        <f>AVERAGE(data!C5885:F5885)</f>
        <v>0.87990000000000002</v>
      </c>
      <c r="D5885">
        <f>AVERAGE(data!G5885:K5885)</f>
        <v>1.1830400000000001</v>
      </c>
      <c r="E5885">
        <f>AVERAGE(data!L5885:O5885)</f>
        <v>0.84597500000000003</v>
      </c>
      <c r="F5885">
        <f>AVERAGE(data!P5885:T5885)</f>
        <v>-0.57431999999999994</v>
      </c>
      <c r="G5885">
        <f>AVERAGE(data!U5885:Y5885)</f>
        <v>0.26036000000000004</v>
      </c>
      <c r="H5885">
        <f>AVERAGE(data!C5885:Y5885)</f>
        <v>0.48908260869565212</v>
      </c>
      <c r="I5885">
        <f>SUMSQ(data!C5885:Y5885)</f>
        <v>33.723730210000006</v>
      </c>
      <c r="J5885">
        <f>SUMSQ(data!C5885:F5885)-4*stats!C5885^2</f>
        <v>1.6872386600000007</v>
      </c>
      <c r="K5885">
        <f>SUMSQ(data!G5885:K5885)-5*D5885^2</f>
        <v>4.0976675319999991</v>
      </c>
      <c r="L5885">
        <f>SUMSQ(data!L5885:O5885)-4*E5885^2</f>
        <v>0.63355682750000009</v>
      </c>
      <c r="M5885">
        <f>SUMSQ(data!P5885:T5885)-5*stats!F5885^2</f>
        <v>3.2079909079999998</v>
      </c>
      <c r="N5885">
        <f>SUMSQ(data!U5885:Y5885)-5*stats!G5885^2</f>
        <v>9.1516132720000005</v>
      </c>
      <c r="O5885">
        <f t="shared" si="455"/>
        <v>18.778067199500001</v>
      </c>
      <c r="P5885">
        <f t="shared" si="456"/>
        <v>2.8652782134698431</v>
      </c>
      <c r="Q5885">
        <f t="shared" si="457"/>
        <v>4.4890570225102268E-2</v>
      </c>
      <c r="R5885">
        <f t="shared" si="458"/>
        <v>277.82773912315793</v>
      </c>
      <c r="S5885">
        <f t="shared" si="459"/>
        <v>1</v>
      </c>
    </row>
    <row r="5886" spans="1:19" x14ac:dyDescent="0.2">
      <c r="A5886" t="s">
        <v>5907</v>
      </c>
      <c r="B5886" t="s">
        <v>5907</v>
      </c>
      <c r="C5886">
        <f>AVERAGE(data!C5886:F5886)</f>
        <v>0.60117500000000001</v>
      </c>
      <c r="D5886">
        <f>AVERAGE(data!G5886:K5886)</f>
        <v>-4.7379999999999999E-2</v>
      </c>
      <c r="E5886">
        <f>AVERAGE(data!L5886:O5886)</f>
        <v>6.415000000000004E-2</v>
      </c>
      <c r="F5886">
        <f>AVERAGE(data!P5886:T5886)</f>
        <v>-1.07578</v>
      </c>
      <c r="G5886">
        <f>AVERAGE(data!U5886:Y5886)</f>
        <v>-1.2405600000000001</v>
      </c>
      <c r="H5886">
        <f>AVERAGE(data!C5886:Y5886)</f>
        <v>-0.39814347826086954</v>
      </c>
      <c r="I5886">
        <f>SUMSQ(data!C5886:Y5886)</f>
        <v>37.538603789999996</v>
      </c>
      <c r="J5886">
        <f>SUMSQ(data!C5886:F5886)-4*stats!C5886^2</f>
        <v>1.9441938874999996</v>
      </c>
      <c r="K5886">
        <f>SUMSQ(data!G5886:K5886)-5*D5886^2</f>
        <v>2.5722207880000001</v>
      </c>
      <c r="L5886">
        <f>SUMSQ(data!L5886:O5886)-4*E5886^2</f>
        <v>3.8959121899999998</v>
      </c>
      <c r="M5886">
        <f>SUMSQ(data!P5886:T5886)-5*stats!F5886^2</f>
        <v>4.2594197280000001</v>
      </c>
      <c r="N5886">
        <f>SUMSQ(data!U5886:Y5886)-5*stats!G5886^2</f>
        <v>9.9120678519999998</v>
      </c>
      <c r="O5886">
        <f t="shared" si="455"/>
        <v>22.5838144455</v>
      </c>
      <c r="P5886">
        <f t="shared" si="456"/>
        <v>2.3838861132215632</v>
      </c>
      <c r="Q5886">
        <f t="shared" si="457"/>
        <v>7.9488442053566796E-2</v>
      </c>
      <c r="R5886">
        <f t="shared" si="458"/>
        <v>491.95396786952489</v>
      </c>
      <c r="S5886">
        <f t="shared" si="459"/>
        <v>1</v>
      </c>
    </row>
    <row r="5887" spans="1:19" x14ac:dyDescent="0.2">
      <c r="A5887" t="s">
        <v>5908</v>
      </c>
      <c r="B5887" t="s">
        <v>10896</v>
      </c>
      <c r="C5887">
        <f>AVERAGE(data!C5887:F5887)</f>
        <v>0.77092499999999997</v>
      </c>
      <c r="D5887">
        <f>AVERAGE(data!G5887:K5887)</f>
        <v>1.3468</v>
      </c>
      <c r="E5887">
        <f>AVERAGE(data!L5887:O5887)</f>
        <v>1.3916249999999999</v>
      </c>
      <c r="F5887">
        <f>AVERAGE(data!P5887:T5887)</f>
        <v>-5.6999999999999995E-2</v>
      </c>
      <c r="G5887">
        <f>AVERAGE(data!U5887:Y5887)</f>
        <v>0.18895999999999999</v>
      </c>
      <c r="H5887">
        <f>AVERAGE(data!C5887:Y5887)</f>
        <v>0.69756521739130439</v>
      </c>
      <c r="I5887">
        <f>SUMSQ(data!C5887:Y5887)</f>
        <v>38.010877099999995</v>
      </c>
      <c r="J5887">
        <f>SUMSQ(data!C5887:F5887)-4*stats!C5887^2</f>
        <v>4.7744478674999993</v>
      </c>
      <c r="K5887">
        <f>SUMSQ(data!G5887:K5887)-5*D5887^2</f>
        <v>6.3872637399999963</v>
      </c>
      <c r="L5887">
        <f>SUMSQ(data!L5887:O5887)-4*E5887^2</f>
        <v>2.4610673075000005</v>
      </c>
      <c r="M5887">
        <f>SUMSQ(data!P5887:T5887)-5*stats!F5887^2</f>
        <v>2.1375181199999997</v>
      </c>
      <c r="N5887">
        <f>SUMSQ(data!U5887:Y5887)-5*stats!G5887^2</f>
        <v>2.8626724719999999</v>
      </c>
      <c r="O5887">
        <f t="shared" si="455"/>
        <v>18.622969506999993</v>
      </c>
      <c r="P5887">
        <f t="shared" si="456"/>
        <v>3.7478699252858116</v>
      </c>
      <c r="Q5887">
        <f t="shared" si="457"/>
        <v>1.6810597314808984E-2</v>
      </c>
      <c r="R5887">
        <f t="shared" si="458"/>
        <v>104.04078678135281</v>
      </c>
      <c r="S5887">
        <f t="shared" si="459"/>
        <v>1</v>
      </c>
    </row>
    <row r="5888" spans="1:19" x14ac:dyDescent="0.2">
      <c r="A5888" t="s">
        <v>5909</v>
      </c>
      <c r="B5888" t="s">
        <v>10897</v>
      </c>
      <c r="C5888">
        <f>AVERAGE(data!C5888:F5888)</f>
        <v>-9.9425000000000013E-2</v>
      </c>
      <c r="D5888">
        <f>AVERAGE(data!G5888:K5888)</f>
        <v>0.27243999999999996</v>
      </c>
      <c r="E5888">
        <f>AVERAGE(data!L5888:O5888)</f>
        <v>0.69512499999999999</v>
      </c>
      <c r="F5888">
        <f>AVERAGE(data!P5888:T5888)</f>
        <v>-0.17370000000000002</v>
      </c>
      <c r="G5888">
        <f>AVERAGE(data!U5888:Y5888)</f>
        <v>0.81654000000000004</v>
      </c>
      <c r="H5888">
        <f>AVERAGE(data!C5888:Y5888)</f>
        <v>0.30257391304347825</v>
      </c>
      <c r="I5888">
        <f>SUMSQ(data!C5888:Y5888)</f>
        <v>32.004511479999998</v>
      </c>
      <c r="J5888">
        <f>SUMSQ(data!C5888:F5888)-4*stats!C5888^2</f>
        <v>1.9847879474999999</v>
      </c>
      <c r="K5888">
        <f>SUMSQ(data!G5888:K5888)-5*D5888^2</f>
        <v>2.9128284120000001</v>
      </c>
      <c r="L5888">
        <f>SUMSQ(data!L5888:O5888)-4*E5888^2</f>
        <v>1.1532499475</v>
      </c>
      <c r="M5888">
        <f>SUMSQ(data!P5888:T5888)-5*stats!F5888^2</f>
        <v>7.7037704599999985</v>
      </c>
      <c r="N5888">
        <f>SUMSQ(data!U5888:Y5888)-5*stats!G5888^2</f>
        <v>12.421874251999999</v>
      </c>
      <c r="O5888">
        <f t="shared" si="455"/>
        <v>26.176511018999996</v>
      </c>
      <c r="P5888">
        <f t="shared" si="456"/>
        <v>0.80151253329258709</v>
      </c>
      <c r="Q5888">
        <f t="shared" si="457"/>
        <v>0.56307118155101299</v>
      </c>
      <c r="R5888">
        <f t="shared" si="458"/>
        <v>3484.8475426192194</v>
      </c>
      <c r="S5888">
        <f t="shared" si="459"/>
        <v>1</v>
      </c>
    </row>
    <row r="5889" spans="1:19" x14ac:dyDescent="0.2">
      <c r="A5889" t="s">
        <v>5910</v>
      </c>
      <c r="B5889" t="s">
        <v>5910</v>
      </c>
      <c r="C5889">
        <f>AVERAGE(data!C5889:F5889)</f>
        <v>2.437875</v>
      </c>
      <c r="D5889">
        <f>AVERAGE(data!G5889:K5889)</f>
        <v>2.07822</v>
      </c>
      <c r="E5889">
        <f>AVERAGE(data!L5889:O5889)</f>
        <v>1.5713499999999998</v>
      </c>
      <c r="F5889">
        <f>AVERAGE(data!P5889:T5889)</f>
        <v>-1.6933999999999998</v>
      </c>
      <c r="G5889">
        <f>AVERAGE(data!U5889:Y5889)</f>
        <v>7.4639999999999998E-2</v>
      </c>
      <c r="H5889">
        <f>AVERAGE(data!C5889:Y5889)</f>
        <v>0.79713913043478257</v>
      </c>
      <c r="I5889">
        <f>SUMSQ(data!C5889:Y5889)</f>
        <v>140.45704762</v>
      </c>
      <c r="J5889">
        <f>SUMSQ(data!C5889:F5889)-4*stats!C5889^2</f>
        <v>25.344333527500002</v>
      </c>
      <c r="K5889">
        <f>SUMSQ(data!G5889:K5889)-5*D5889^2</f>
        <v>24.114237027999998</v>
      </c>
      <c r="L5889">
        <f>SUMSQ(data!L5889:O5889)-4*E5889^2</f>
        <v>15.673604190000001</v>
      </c>
      <c r="M5889">
        <f>SUMSQ(data!P5889:T5889)-5*stats!F5889^2</f>
        <v>2.8432689200000034</v>
      </c>
      <c r="N5889">
        <f>SUMSQ(data!U5889:Y5889)-5*stats!G5889^2</f>
        <v>2.8712373119999999</v>
      </c>
      <c r="O5889">
        <f t="shared" si="455"/>
        <v>70.846680977500014</v>
      </c>
      <c r="P5889">
        <f t="shared" si="456"/>
        <v>3.5371779800466081</v>
      </c>
      <c r="Q5889">
        <f t="shared" si="457"/>
        <v>2.1089228290921934E-2</v>
      </c>
      <c r="R5889">
        <f t="shared" si="458"/>
        <v>130.52123389251585</v>
      </c>
      <c r="S5889">
        <f t="shared" si="459"/>
        <v>1</v>
      </c>
    </row>
    <row r="5890" spans="1:19" x14ac:dyDescent="0.2">
      <c r="A5890" t="s">
        <v>5911</v>
      </c>
      <c r="B5890" t="s">
        <v>10898</v>
      </c>
      <c r="C5890">
        <f>AVERAGE(data!C5890:F5890)</f>
        <v>-0.25569999999999998</v>
      </c>
      <c r="D5890">
        <f>AVERAGE(data!G5890:K5890)</f>
        <v>-2.4160000000000049E-2</v>
      </c>
      <c r="E5890">
        <f>AVERAGE(data!L5890:O5890)</f>
        <v>6.5249999999999975E-2</v>
      </c>
      <c r="F5890">
        <f>AVERAGE(data!P5890:T5890)</f>
        <v>-0.61117999999999995</v>
      </c>
      <c r="G5890">
        <f>AVERAGE(data!U5890:Y5890)</f>
        <v>-0.28510000000000002</v>
      </c>
      <c r="H5890">
        <f>AVERAGE(data!C5890:Y5890)</f>
        <v>-0.23321739130434785</v>
      </c>
      <c r="I5890">
        <f>SUMSQ(data!C5890:Y5890)</f>
        <v>22.281451899999997</v>
      </c>
      <c r="J5890">
        <f>SUMSQ(data!C5890:F5890)-4*stats!C5890^2</f>
        <v>2.2029562999999999</v>
      </c>
      <c r="K5890">
        <f>SUMSQ(data!G5890:K5890)-5*D5890^2</f>
        <v>3.7345052920000001</v>
      </c>
      <c r="L5890">
        <f>SUMSQ(data!L5890:O5890)-4*E5890^2</f>
        <v>1.5821170700000002</v>
      </c>
      <c r="M5890">
        <f>SUMSQ(data!P5890:T5890)-5*stats!F5890^2</f>
        <v>7.8588979680000008</v>
      </c>
      <c r="N5890">
        <f>SUMSQ(data!U5890:Y5890)-5*stats!G5890^2</f>
        <v>4.3473815200000008</v>
      </c>
      <c r="O5890">
        <f t="shared" si="455"/>
        <v>19.725858150000001</v>
      </c>
      <c r="P5890">
        <f t="shared" si="456"/>
        <v>0.46639986103722375</v>
      </c>
      <c r="Q5890">
        <f t="shared" si="457"/>
        <v>0.79619396521845653</v>
      </c>
      <c r="R5890">
        <f t="shared" si="458"/>
        <v>4927.6444507370279</v>
      </c>
      <c r="S5890">
        <f t="shared" si="459"/>
        <v>1</v>
      </c>
    </row>
    <row r="5891" spans="1:19" x14ac:dyDescent="0.2">
      <c r="A5891" t="s">
        <v>5912</v>
      </c>
      <c r="B5891" t="s">
        <v>10899</v>
      </c>
      <c r="C5891">
        <f>AVERAGE(data!C5891:F5891)</f>
        <v>-1.4614</v>
      </c>
      <c r="D5891">
        <f>AVERAGE(data!G5891:K5891)</f>
        <v>-2.804000000000002E-2</v>
      </c>
      <c r="E5891">
        <f>AVERAGE(data!L5891:O5891)</f>
        <v>0.207375</v>
      </c>
      <c r="F5891">
        <f>AVERAGE(data!P5891:T5891)</f>
        <v>-0.15012000000000003</v>
      </c>
      <c r="G5891">
        <f>AVERAGE(data!U5891:Y5891)</f>
        <v>-0.60982000000000003</v>
      </c>
      <c r="H5891">
        <f>AVERAGE(data!C5891:Y5891)</f>
        <v>-0.38939130434782598</v>
      </c>
      <c r="I5891">
        <f>SUMSQ(data!C5891:Y5891)</f>
        <v>43.634066140000002</v>
      </c>
      <c r="J5891">
        <f>SUMSQ(data!C5891:F5891)-4*stats!C5891^2</f>
        <v>18.842314860000002</v>
      </c>
      <c r="K5891">
        <f>SUMSQ(data!G5891:K5891)-5*D5891^2</f>
        <v>2.7482761119999997</v>
      </c>
      <c r="L5891">
        <f>SUMSQ(data!L5891:O5891)-4*E5891^2</f>
        <v>0.13802270750000006</v>
      </c>
      <c r="M5891">
        <f>SUMSQ(data!P5891:T5891)-5*stats!F5891^2</f>
        <v>8.9506091080000001</v>
      </c>
      <c r="N5891">
        <f>SUMSQ(data!U5891:Y5891)-5*stats!G5891^2</f>
        <v>2.2640525079999998</v>
      </c>
      <c r="O5891">
        <f t="shared" ref="O5891:O5954" si="460">SUM(J5891:N5891)</f>
        <v>32.943275295500001</v>
      </c>
      <c r="P5891">
        <f t="shared" ref="P5891:P5954" si="461">((23-5)/5)*(I5891-O5891)/O5891</f>
        <v>1.1682762777827755</v>
      </c>
      <c r="Q5891">
        <f t="shared" ref="Q5891:Q5954" si="462">FDIST(P5891,5,23-5)</f>
        <v>0.36257235787424846</v>
      </c>
      <c r="R5891">
        <f t="shared" ref="R5891:R5954" si="463">Q5891*6189</f>
        <v>2243.9603228837236</v>
      </c>
      <c r="S5891">
        <f t="shared" ref="S5891:S5954" si="464">IF(R5891&gt;1,1,R5891)</f>
        <v>1</v>
      </c>
    </row>
    <row r="5892" spans="1:19" x14ac:dyDescent="0.2">
      <c r="A5892" t="s">
        <v>5913</v>
      </c>
      <c r="B5892" t="s">
        <v>10900</v>
      </c>
      <c r="C5892">
        <f>AVERAGE(data!C5892:F5892)</f>
        <v>-0.494425</v>
      </c>
      <c r="D5892">
        <f>AVERAGE(data!G5892:K5892)</f>
        <v>-0.47321999999999997</v>
      </c>
      <c r="E5892">
        <f>AVERAGE(data!L5892:O5892)</f>
        <v>-6.7499999999999977E-2</v>
      </c>
      <c r="F5892">
        <f>AVERAGE(data!P5892:T5892)</f>
        <v>-0.64178000000000002</v>
      </c>
      <c r="G5892">
        <f>AVERAGE(data!U5892:Y5892)</f>
        <v>-0.45228000000000002</v>
      </c>
      <c r="H5892">
        <f>AVERAGE(data!C5892:Y5892)</f>
        <v>-0.43843913043478266</v>
      </c>
      <c r="I5892">
        <f>SUMSQ(data!C5892:Y5892)</f>
        <v>15.892567470000001</v>
      </c>
      <c r="J5892">
        <f>SUMSQ(data!C5892:F5892)-4*stats!C5892^2</f>
        <v>3.7211814675000001</v>
      </c>
      <c r="K5892">
        <f>SUMSQ(data!G5892:K5892)-5*D5892^2</f>
        <v>0.79080348800000033</v>
      </c>
      <c r="L5892">
        <f>SUMSQ(data!L5892:O5892)-4*E5892^2</f>
        <v>1.0075229000000001</v>
      </c>
      <c r="M5892">
        <f>SUMSQ(data!P5892:T5892)-5*stats!F5892^2</f>
        <v>1.9704754480000006</v>
      </c>
      <c r="N5892">
        <f>SUMSQ(data!U5892:Y5892)-5*stats!G5892^2</f>
        <v>3.2046551680000004</v>
      </c>
      <c r="O5892">
        <f t="shared" si="460"/>
        <v>10.694638471500001</v>
      </c>
      <c r="P5892">
        <f t="shared" si="461"/>
        <v>1.7497126662548539</v>
      </c>
      <c r="Q5892">
        <f t="shared" si="462"/>
        <v>0.17436401321171974</v>
      </c>
      <c r="R5892">
        <f t="shared" si="463"/>
        <v>1079.1388777673335</v>
      </c>
      <c r="S5892">
        <f t="shared" si="464"/>
        <v>1</v>
      </c>
    </row>
    <row r="5893" spans="1:19" x14ac:dyDescent="0.2">
      <c r="A5893" t="s">
        <v>5914</v>
      </c>
      <c r="B5893" t="s">
        <v>10901</v>
      </c>
      <c r="C5893">
        <f>AVERAGE(data!C5893:F5893)</f>
        <v>4.2749999999999941E-3</v>
      </c>
      <c r="D5893">
        <f>AVERAGE(data!G5893:K5893)</f>
        <v>-0.51292000000000004</v>
      </c>
      <c r="E5893">
        <f>AVERAGE(data!L5893:O5893)</f>
        <v>-6.5349999999999991E-2</v>
      </c>
      <c r="F5893">
        <f>AVERAGE(data!P5893:T5893)</f>
        <v>-2.6320000000000031E-2</v>
      </c>
      <c r="G5893">
        <f>AVERAGE(data!U5893:Y5893)</f>
        <v>-1.4879999999999982E-2</v>
      </c>
      <c r="H5893">
        <f>AVERAGE(data!C5893:Y5893)</f>
        <v>-0.13108260869565219</v>
      </c>
      <c r="I5893">
        <f>SUMSQ(data!C5893:Y5893)</f>
        <v>15.191868589999999</v>
      </c>
      <c r="J5893">
        <f>SUMSQ(data!C5893:F5893)-4*stats!C5893^2</f>
        <v>0.47756912750000002</v>
      </c>
      <c r="K5893">
        <f>SUMSQ(data!G5893:K5893)-5*D5893^2</f>
        <v>1.1483946279999997</v>
      </c>
      <c r="L5893">
        <f>SUMSQ(data!L5893:O5893)-4*E5893^2</f>
        <v>3.9907924100000001</v>
      </c>
      <c r="M5893">
        <f>SUMSQ(data!P5893:T5893)-5*stats!F5893^2</f>
        <v>4.9771170280000003</v>
      </c>
      <c r="N5893">
        <f>SUMSQ(data!U5893:Y5893)-5*stats!G5893^2</f>
        <v>3.2608343880000001</v>
      </c>
      <c r="O5893">
        <f t="shared" si="460"/>
        <v>13.854707581500001</v>
      </c>
      <c r="P5893">
        <f t="shared" si="461"/>
        <v>0.34744721981918719</v>
      </c>
      <c r="Q5893">
        <f t="shared" si="462"/>
        <v>0.87718511751188988</v>
      </c>
      <c r="R5893">
        <f t="shared" si="463"/>
        <v>5428.8986922810864</v>
      </c>
      <c r="S5893">
        <f t="shared" si="464"/>
        <v>1</v>
      </c>
    </row>
    <row r="5894" spans="1:19" x14ac:dyDescent="0.2">
      <c r="A5894" t="s">
        <v>5915</v>
      </c>
      <c r="B5894" t="s">
        <v>10902</v>
      </c>
      <c r="C5894">
        <f>AVERAGE(data!C5894:F5894)</f>
        <v>2.5675000000000017E-2</v>
      </c>
      <c r="D5894">
        <f>AVERAGE(data!G5894:K5894)</f>
        <v>7.3719999999999994E-2</v>
      </c>
      <c r="E5894">
        <f>AVERAGE(data!L5894:O5894)</f>
        <v>0.40654999999999997</v>
      </c>
      <c r="F5894">
        <f>AVERAGE(data!P5894:T5894)</f>
        <v>-0.16513999999999998</v>
      </c>
      <c r="G5894">
        <f>AVERAGE(data!U5894:Y5894)</f>
        <v>4.8379999999999999E-2</v>
      </c>
      <c r="H5894">
        <f>AVERAGE(data!C5894:Y5894)</f>
        <v>6.5813043478260877E-2</v>
      </c>
      <c r="I5894">
        <f>SUMSQ(data!C5894:Y5894)</f>
        <v>9.0452784900000012</v>
      </c>
      <c r="J5894">
        <f>SUMSQ(data!C5894:F5894)-4*stats!C5894^2</f>
        <v>1.0247004275</v>
      </c>
      <c r="K5894">
        <f>SUMSQ(data!G5894:K5894)-5*D5894^2</f>
        <v>0.878825148</v>
      </c>
      <c r="L5894">
        <f>SUMSQ(data!L5894:O5894)-4*E5894^2</f>
        <v>2.7066015500000007</v>
      </c>
      <c r="M5894">
        <f>SUMSQ(data!P5894:T5894)-5*stats!F5894^2</f>
        <v>1.3048040919999999</v>
      </c>
      <c r="N5894">
        <f>SUMSQ(data!U5894:Y5894)-5*stats!G5894^2</f>
        <v>2.2913464280000002</v>
      </c>
      <c r="O5894">
        <f t="shared" si="460"/>
        <v>8.2062776455000019</v>
      </c>
      <c r="P5894">
        <f t="shared" si="461"/>
        <v>0.36806005971005223</v>
      </c>
      <c r="Q5894">
        <f t="shared" si="462"/>
        <v>0.86379226226646055</v>
      </c>
      <c r="R5894">
        <f t="shared" si="463"/>
        <v>5346.0103111671242</v>
      </c>
      <c r="S5894">
        <f t="shared" si="464"/>
        <v>1</v>
      </c>
    </row>
    <row r="5895" spans="1:19" x14ac:dyDescent="0.2">
      <c r="A5895" t="s">
        <v>5916</v>
      </c>
      <c r="B5895" t="s">
        <v>5916</v>
      </c>
      <c r="C5895">
        <f>AVERAGE(data!C5895:F5895)</f>
        <v>0.57427499999999998</v>
      </c>
      <c r="D5895">
        <f>AVERAGE(data!G5895:K5895)</f>
        <v>8.6620000000000003E-2</v>
      </c>
      <c r="E5895">
        <f>AVERAGE(data!L5895:O5895)</f>
        <v>-0.57464999999999999</v>
      </c>
      <c r="F5895">
        <f>AVERAGE(data!P5895:T5895)</f>
        <v>-0.37378000000000006</v>
      </c>
      <c r="G5895">
        <f>AVERAGE(data!U5895:Y5895)</f>
        <v>-0.17737999999999998</v>
      </c>
      <c r="H5895">
        <f>AVERAGE(data!C5895:Y5895)</f>
        <v>-0.10105217391304347</v>
      </c>
      <c r="I5895">
        <f>SUMSQ(data!C5895:Y5895)</f>
        <v>53.089480339999994</v>
      </c>
      <c r="J5895">
        <f>SUMSQ(data!C5895:F5895)-4*stats!C5895^2</f>
        <v>14.7667319275</v>
      </c>
      <c r="K5895">
        <f>SUMSQ(data!G5895:K5895)-5*D5895^2</f>
        <v>15.064870887999998</v>
      </c>
      <c r="L5895">
        <f>SUMSQ(data!L5895:O5895)-4*E5895^2</f>
        <v>8.9267150699999984</v>
      </c>
      <c r="M5895">
        <f>SUMSQ(data!P5895:T5895)-5*stats!F5895^2</f>
        <v>7.3473169280000015</v>
      </c>
      <c r="N5895">
        <f>SUMSQ(data!U5895:Y5895)-5*stats!G5895^2</f>
        <v>3.4503970480000001</v>
      </c>
      <c r="O5895">
        <f t="shared" si="460"/>
        <v>49.556031861500003</v>
      </c>
      <c r="P5895">
        <f t="shared" si="461"/>
        <v>0.25668751198948275</v>
      </c>
      <c r="Q5895">
        <f t="shared" si="462"/>
        <v>0.93082889998245144</v>
      </c>
      <c r="R5895">
        <f t="shared" si="463"/>
        <v>5760.9000619913922</v>
      </c>
      <c r="S5895">
        <f t="shared" si="464"/>
        <v>1</v>
      </c>
    </row>
    <row r="5896" spans="1:19" x14ac:dyDescent="0.2">
      <c r="A5896" t="s">
        <v>5917</v>
      </c>
      <c r="B5896" t="s">
        <v>10903</v>
      </c>
      <c r="C5896">
        <f>AVERAGE(data!C5896:F5896)</f>
        <v>0.47572499999999995</v>
      </c>
      <c r="D5896">
        <f>AVERAGE(data!G5896:K5896)</f>
        <v>0.47488000000000002</v>
      </c>
      <c r="E5896">
        <f>AVERAGE(data!L5896:O5896)</f>
        <v>0.24352499999999999</v>
      </c>
      <c r="F5896">
        <f>AVERAGE(data!P5896:T5896)</f>
        <v>-1.3274599999999999</v>
      </c>
      <c r="G5896">
        <f>AVERAGE(data!U5896:Y5896)</f>
        <v>-0.2404</v>
      </c>
      <c r="H5896">
        <f>AVERAGE(data!C5896:Y5896)</f>
        <v>-0.11251739130434776</v>
      </c>
      <c r="I5896">
        <f>SUMSQ(data!C5896:Y5896)</f>
        <v>22.69837231</v>
      </c>
      <c r="J5896">
        <f>SUMSQ(data!C5896:F5896)-4*stats!C5896^2</f>
        <v>2.2240515875</v>
      </c>
      <c r="K5896">
        <f>SUMSQ(data!G5896:K5896)-5*D5896^2</f>
        <v>1.7800459280000001</v>
      </c>
      <c r="L5896">
        <f>SUMSQ(data!L5896:O5896)-4*E5896^2</f>
        <v>6.3694823675000007</v>
      </c>
      <c r="M5896">
        <f>SUMSQ(data!P5896:T5896)-5*stats!F5896^2</f>
        <v>0.44595319199999928</v>
      </c>
      <c r="N5896">
        <f>SUMSQ(data!U5896:Y5896)-5*stats!G5896^2</f>
        <v>0.5090983</v>
      </c>
      <c r="O5896">
        <f t="shared" si="460"/>
        <v>11.328631375000001</v>
      </c>
      <c r="P5896">
        <f t="shared" si="461"/>
        <v>3.6130637506951273</v>
      </c>
      <c r="Q5896">
        <f t="shared" si="462"/>
        <v>1.9424631655241331E-2</v>
      </c>
      <c r="R5896">
        <f t="shared" si="463"/>
        <v>120.21904531428859</v>
      </c>
      <c r="S5896">
        <f t="shared" si="464"/>
        <v>1</v>
      </c>
    </row>
    <row r="5897" spans="1:19" x14ac:dyDescent="0.2">
      <c r="A5897" t="s">
        <v>5918</v>
      </c>
      <c r="B5897" t="s">
        <v>10904</v>
      </c>
      <c r="C5897">
        <f>AVERAGE(data!C5897:F5897)</f>
        <v>1.3915</v>
      </c>
      <c r="D5897">
        <f>AVERAGE(data!G5897:K5897)</f>
        <v>1.1324400000000001</v>
      </c>
      <c r="E5897">
        <f>AVERAGE(data!L5897:O5897)</f>
        <v>1.346975</v>
      </c>
      <c r="F5897">
        <f>AVERAGE(data!P5897:T5897)</f>
        <v>-0.28945999999999994</v>
      </c>
      <c r="G5897">
        <f>AVERAGE(data!U5897:Y5897)</f>
        <v>-1.10704</v>
      </c>
      <c r="H5897">
        <f>AVERAGE(data!C5897:Y5897)</f>
        <v>0.41885217391304347</v>
      </c>
      <c r="I5897">
        <f>SUMSQ(data!C5897:Y5897)</f>
        <v>47.587594719999998</v>
      </c>
      <c r="J5897">
        <f>SUMSQ(data!C5897:F5897)-4*stats!C5897^2</f>
        <v>1.7278207799999992</v>
      </c>
      <c r="K5897">
        <f>SUMSQ(data!G5897:K5897)-5*D5897^2</f>
        <v>4.4800198919999978</v>
      </c>
      <c r="L5897">
        <f>SUMSQ(data!L5897:O5897)-4*E5897^2</f>
        <v>2.9310697074999998</v>
      </c>
      <c r="M5897">
        <f>SUMSQ(data!P5897:T5897)-5*stats!F5897^2</f>
        <v>4.7586866920000004</v>
      </c>
      <c r="N5897">
        <f>SUMSQ(data!U5897:Y5897)-5*stats!G5897^2</f>
        <v>5.7288170120000004</v>
      </c>
      <c r="O5897">
        <f t="shared" si="460"/>
        <v>19.626414083499998</v>
      </c>
      <c r="P5897">
        <f t="shared" si="461"/>
        <v>5.1288151703690721</v>
      </c>
      <c r="Q5897">
        <f t="shared" si="462"/>
        <v>4.25208160663896E-3</v>
      </c>
      <c r="R5897">
        <f t="shared" si="463"/>
        <v>26.316133063488522</v>
      </c>
      <c r="S5897">
        <f t="shared" si="464"/>
        <v>1</v>
      </c>
    </row>
    <row r="5898" spans="1:19" x14ac:dyDescent="0.2">
      <c r="A5898" t="s">
        <v>5919</v>
      </c>
      <c r="B5898" t="s">
        <v>10905</v>
      </c>
      <c r="C5898">
        <f>AVERAGE(data!C5898:F5898)</f>
        <v>-0.81957500000000005</v>
      </c>
      <c r="D5898">
        <f>AVERAGE(data!G5898:K5898)</f>
        <v>-1.2262200000000001</v>
      </c>
      <c r="E5898">
        <f>AVERAGE(data!L5898:O5898)</f>
        <v>-1.0074000000000001</v>
      </c>
      <c r="F5898">
        <f>AVERAGE(data!P5898:T5898)</f>
        <v>0.13904</v>
      </c>
      <c r="G5898">
        <f>AVERAGE(data!U5898:Y5898)</f>
        <v>-8.897999999999999E-2</v>
      </c>
      <c r="H5898">
        <f>AVERAGE(data!C5898:Y5898)</f>
        <v>-0.57342173913043493</v>
      </c>
      <c r="I5898">
        <f>SUMSQ(data!C5898:Y5898)</f>
        <v>19.925624849999998</v>
      </c>
      <c r="J5898">
        <f>SUMSQ(data!C5898:F5898)-4*stats!C5898^2</f>
        <v>0.79070564749999983</v>
      </c>
      <c r="K5898">
        <f>SUMSQ(data!G5898:K5898)-5*D5898^2</f>
        <v>1.6707640679999987</v>
      </c>
      <c r="L5898">
        <f>SUMSQ(data!L5898:O5898)-4*E5898^2</f>
        <v>1.0928317199999995</v>
      </c>
      <c r="M5898">
        <f>SUMSQ(data!P5898:T5898)-5*stats!F5898^2</f>
        <v>1.0546874119999998</v>
      </c>
      <c r="N5898">
        <f>SUMSQ(data!U5898:Y5898)-5*stats!G5898^2</f>
        <v>0.91607898800000009</v>
      </c>
      <c r="O5898">
        <f t="shared" si="460"/>
        <v>5.5250678354999971</v>
      </c>
      <c r="P5898">
        <f t="shared" si="461"/>
        <v>9.3830531670763655</v>
      </c>
      <c r="Q5898">
        <f t="shared" si="462"/>
        <v>1.554588572505129E-4</v>
      </c>
      <c r="R5898">
        <f t="shared" si="463"/>
        <v>0.96213486752342436</v>
      </c>
      <c r="S5898">
        <f t="shared" si="464"/>
        <v>0.96213486752342436</v>
      </c>
    </row>
    <row r="5899" spans="1:19" x14ac:dyDescent="0.2">
      <c r="A5899" t="s">
        <v>5920</v>
      </c>
      <c r="B5899" t="s">
        <v>10906</v>
      </c>
      <c r="C5899">
        <f>AVERAGE(data!C5899:F5899)</f>
        <v>-0.63200000000000001</v>
      </c>
      <c r="D5899">
        <f>AVERAGE(data!G5899:K5899)</f>
        <v>-0.73420000000000007</v>
      </c>
      <c r="E5899">
        <f>AVERAGE(data!L5899:O5899)</f>
        <v>-0.51877499999999999</v>
      </c>
      <c r="F5899">
        <f>AVERAGE(data!P5899:T5899)</f>
        <v>0.78220000000000012</v>
      </c>
      <c r="G5899">
        <f>AVERAGE(data!U5899:Y5899)</f>
        <v>0.17876</v>
      </c>
      <c r="H5899">
        <f>AVERAGE(data!C5899:Y5899)</f>
        <v>-0.15083913043478264</v>
      </c>
      <c r="I5899">
        <f>SUMSQ(data!C5899:Y5899)</f>
        <v>18.75773723</v>
      </c>
      <c r="J5899">
        <f>SUMSQ(data!C5899:F5899)-4*stats!C5899^2</f>
        <v>0.18233491999999996</v>
      </c>
      <c r="K5899">
        <f>SUMSQ(data!G5899:K5899)-5*D5899^2</f>
        <v>1.7555916399999991</v>
      </c>
      <c r="L5899">
        <f>SUMSQ(data!L5899:O5899)-4*E5899^2</f>
        <v>0.23145566750000035</v>
      </c>
      <c r="M5899">
        <f>SUMSQ(data!P5899:T5899)-5*stats!F5899^2</f>
        <v>2.2436312399999991</v>
      </c>
      <c r="N5899">
        <f>SUMSQ(data!U5899:Y5899)-5*stats!G5899^2</f>
        <v>5.7563096720000004</v>
      </c>
      <c r="O5899">
        <f t="shared" si="460"/>
        <v>10.169323139499999</v>
      </c>
      <c r="P5899">
        <f t="shared" si="461"/>
        <v>3.0403489299800319</v>
      </c>
      <c r="Q5899">
        <f t="shared" si="462"/>
        <v>3.6693575877820288E-2</v>
      </c>
      <c r="R5899">
        <f t="shared" si="463"/>
        <v>227.09654110782975</v>
      </c>
      <c r="S5899">
        <f t="shared" si="464"/>
        <v>1</v>
      </c>
    </row>
    <row r="5900" spans="1:19" x14ac:dyDescent="0.2">
      <c r="A5900" t="s">
        <v>5921</v>
      </c>
      <c r="B5900" t="s">
        <v>10907</v>
      </c>
      <c r="C5900">
        <f>AVERAGE(data!C5900:F5900)</f>
        <v>-1.9190749999999999</v>
      </c>
      <c r="D5900">
        <f>AVERAGE(data!G5900:K5900)</f>
        <v>-2.17624</v>
      </c>
      <c r="E5900">
        <f>AVERAGE(data!L5900:O5900)</f>
        <v>-2.5201499999999997</v>
      </c>
      <c r="F5900">
        <f>AVERAGE(data!P5900:T5900)</f>
        <v>0.33426</v>
      </c>
      <c r="G5900">
        <f>AVERAGE(data!U5900:Y5900)</f>
        <v>-0.36</v>
      </c>
      <c r="H5900">
        <f>AVERAGE(data!C5900:Y5900)</f>
        <v>-1.2507304347826087</v>
      </c>
      <c r="I5900">
        <f>SUMSQ(data!C5900:Y5900)</f>
        <v>72.55067738000001</v>
      </c>
      <c r="J5900">
        <f>SUMSQ(data!C5900:F5900)-4*stats!C5900^2</f>
        <v>1.0601591475000021</v>
      </c>
      <c r="K5900">
        <f>SUMSQ(data!G5900:K5900)-5*D5900^2</f>
        <v>1.6551045720000026</v>
      </c>
      <c r="L5900">
        <f>SUMSQ(data!L5900:O5900)-4*E5900^2</f>
        <v>0.22589273000000887</v>
      </c>
      <c r="M5900">
        <f>SUMSQ(data!P5900:T5900)-5*stats!F5900^2</f>
        <v>3.0400969719999993</v>
      </c>
      <c r="N5900">
        <f>SUMSQ(data!U5900:Y5900)-5*stats!G5900^2</f>
        <v>1.5466530200000002</v>
      </c>
      <c r="O5900">
        <f t="shared" si="460"/>
        <v>7.5279064415000123</v>
      </c>
      <c r="P5900">
        <f t="shared" si="461"/>
        <v>31.095229091603429</v>
      </c>
      <c r="Q5900">
        <f t="shared" si="462"/>
        <v>2.9687484094957388E-8</v>
      </c>
      <c r="R5900">
        <f t="shared" si="463"/>
        <v>1.8373583906369128E-4</v>
      </c>
      <c r="S5900">
        <f t="shared" si="464"/>
        <v>1.8373583906369128E-4</v>
      </c>
    </row>
    <row r="5901" spans="1:19" x14ac:dyDescent="0.2">
      <c r="A5901" t="s">
        <v>5922</v>
      </c>
      <c r="B5901" t="s">
        <v>5922</v>
      </c>
      <c r="C5901">
        <f>AVERAGE(data!C5901:F5901)</f>
        <v>-1.2274750000000001</v>
      </c>
      <c r="D5901">
        <f>AVERAGE(data!G5901:K5901)</f>
        <v>-0.41892000000000007</v>
      </c>
      <c r="E5901">
        <f>AVERAGE(data!L5901:O5901)</f>
        <v>-0.96940000000000004</v>
      </c>
      <c r="F5901">
        <f>AVERAGE(data!P5901:T5901)</f>
        <v>-0.70791999999999999</v>
      </c>
      <c r="G5901">
        <f>AVERAGE(data!U5901:Y5901)</f>
        <v>-1.2474400000000001</v>
      </c>
      <c r="H5901">
        <f>AVERAGE(data!C5901:Y5901)</f>
        <v>-0.89821304347826081</v>
      </c>
      <c r="I5901">
        <f>SUMSQ(data!C5901:Y5901)</f>
        <v>46.603131310000009</v>
      </c>
      <c r="J5901">
        <f>SUMSQ(data!C5901:F5901)-4*stats!C5901^2</f>
        <v>6.0989262474999988</v>
      </c>
      <c r="K5901">
        <f>SUMSQ(data!G5901:K5901)-5*D5901^2</f>
        <v>1.3350128479999996</v>
      </c>
      <c r="L5901">
        <f>SUMSQ(data!L5901:O5901)-4*E5901^2</f>
        <v>1.2835329800000008</v>
      </c>
      <c r="M5901">
        <f>SUMSQ(data!P5901:T5901)-5*stats!F5901^2</f>
        <v>1.1434622279999993</v>
      </c>
      <c r="N5901">
        <f>SUMSQ(data!U5901:Y5901)-5*stats!G5901^2</f>
        <v>15.792715832000003</v>
      </c>
      <c r="O5901">
        <f t="shared" si="460"/>
        <v>25.653650135500001</v>
      </c>
      <c r="P5901">
        <f t="shared" si="461"/>
        <v>2.9398597014401084</v>
      </c>
      <c r="Q5901">
        <f t="shared" si="462"/>
        <v>4.1178752882953439E-2</v>
      </c>
      <c r="R5901">
        <f t="shared" si="463"/>
        <v>254.85530159259883</v>
      </c>
      <c r="S5901">
        <f t="shared" si="464"/>
        <v>1</v>
      </c>
    </row>
    <row r="5902" spans="1:19" x14ac:dyDescent="0.2">
      <c r="A5902" t="s">
        <v>5923</v>
      </c>
      <c r="B5902" t="s">
        <v>10908</v>
      </c>
      <c r="C5902">
        <f>AVERAGE(data!C5902:F5902)</f>
        <v>3.3325000000000014E-2</v>
      </c>
      <c r="D5902">
        <f>AVERAGE(data!G5902:K5902)</f>
        <v>-0.36183999999999999</v>
      </c>
      <c r="E5902">
        <f>AVERAGE(data!L5902:O5902)</f>
        <v>-0.79259999999999997</v>
      </c>
      <c r="F5902">
        <f>AVERAGE(data!P5902:T5902)</f>
        <v>0.45017999999999991</v>
      </c>
      <c r="G5902">
        <f>AVERAGE(data!U5902:Y5902)</f>
        <v>0.59348000000000012</v>
      </c>
      <c r="H5902">
        <f>AVERAGE(data!C5902:Y5902)</f>
        <v>1.6173913043478264E-2</v>
      </c>
      <c r="I5902">
        <f>SUMSQ(data!C5902:Y5902)</f>
        <v>15.82204282</v>
      </c>
      <c r="J5902">
        <f>SUMSQ(data!C5902:F5902)-4*stats!C5902^2</f>
        <v>0.24281718749999998</v>
      </c>
      <c r="K5902">
        <f>SUMSQ(data!G5902:K5902)-5*D5902^2</f>
        <v>2.315348932</v>
      </c>
      <c r="L5902">
        <f>SUMSQ(data!L5902:O5902)-4*E5902^2</f>
        <v>0.31628296000000011</v>
      </c>
      <c r="M5902">
        <f>SUMSQ(data!P5902:T5902)-5*stats!F5902^2</f>
        <v>1.3212445480000004</v>
      </c>
      <c r="N5902">
        <f>SUMSQ(data!U5902:Y5902)-5*stats!G5902^2</f>
        <v>5.6800042879999983</v>
      </c>
      <c r="O5902">
        <f t="shared" si="460"/>
        <v>9.8756979154999982</v>
      </c>
      <c r="P5902">
        <f t="shared" si="461"/>
        <v>2.1676282364410695</v>
      </c>
      <c r="Q5902">
        <f t="shared" si="462"/>
        <v>0.10353095097305</v>
      </c>
      <c r="R5902">
        <f t="shared" si="463"/>
        <v>640.75305557220645</v>
      </c>
      <c r="S5902">
        <f t="shared" si="464"/>
        <v>1</v>
      </c>
    </row>
    <row r="5903" spans="1:19" x14ac:dyDescent="0.2">
      <c r="A5903" t="s">
        <v>5924</v>
      </c>
      <c r="B5903" t="s">
        <v>5924</v>
      </c>
      <c r="C5903">
        <f>AVERAGE(data!C5903:F5903)</f>
        <v>-1.9883</v>
      </c>
      <c r="D5903">
        <f>AVERAGE(data!G5903:K5903)</f>
        <v>-1.6292599999999999</v>
      </c>
      <c r="E5903">
        <f>AVERAGE(data!L5903:O5903)</f>
        <v>-1.83135</v>
      </c>
      <c r="F5903">
        <f>AVERAGE(data!P5903:T5903)</f>
        <v>1.930000000000005E-2</v>
      </c>
      <c r="G5903">
        <f>AVERAGE(data!U5903:Y5903)</f>
        <v>-0.22938</v>
      </c>
      <c r="H5903">
        <f>AVERAGE(data!C5903:Y5903)</f>
        <v>-1.0641434782608694</v>
      </c>
      <c r="I5903">
        <f>SUMSQ(data!C5903:Y5903)</f>
        <v>61.081995330000012</v>
      </c>
      <c r="J5903">
        <f>SUMSQ(data!C5903:F5903)-4*stats!C5903^2</f>
        <v>2.0839659000000008</v>
      </c>
      <c r="K5903">
        <f>SUMSQ(data!G5903:K5903)-5*D5903^2</f>
        <v>1.1280692319999979</v>
      </c>
      <c r="L5903">
        <f>SUMSQ(data!L5903:O5903)-4*E5903^2</f>
        <v>1.3202863499999999</v>
      </c>
      <c r="M5903">
        <f>SUMSQ(data!P5903:T5903)-5*stats!F5903^2</f>
        <v>9.0893697399999986</v>
      </c>
      <c r="N5903">
        <f>SUMSQ(data!U5903:Y5903)-5*stats!G5903^2</f>
        <v>4.6942061480000001</v>
      </c>
      <c r="O5903">
        <f t="shared" si="460"/>
        <v>18.315897369999998</v>
      </c>
      <c r="P5903">
        <f t="shared" si="461"/>
        <v>8.4057007716242751</v>
      </c>
      <c r="Q5903">
        <f t="shared" si="462"/>
        <v>3.0177480514167332E-4</v>
      </c>
      <c r="R5903">
        <f t="shared" si="463"/>
        <v>1.8676842690218161</v>
      </c>
      <c r="S5903">
        <f t="shared" si="464"/>
        <v>1</v>
      </c>
    </row>
    <row r="5904" spans="1:19" x14ac:dyDescent="0.2">
      <c r="A5904" t="s">
        <v>5925</v>
      </c>
      <c r="B5904" t="s">
        <v>10909</v>
      </c>
      <c r="C5904">
        <f>AVERAGE(data!C5904:F5904)</f>
        <v>1.040225</v>
      </c>
      <c r="D5904">
        <f>AVERAGE(data!G5904:K5904)</f>
        <v>0.65425999999999995</v>
      </c>
      <c r="E5904">
        <f>AVERAGE(data!L5904:O5904)</f>
        <v>0.8937250000000001</v>
      </c>
      <c r="F5904">
        <f>AVERAGE(data!P5904:T5904)</f>
        <v>-1.6774800000000003</v>
      </c>
      <c r="G5904">
        <f>AVERAGE(data!U5904:Y5904)</f>
        <v>5.3340000000000019E-2</v>
      </c>
      <c r="H5904">
        <f>AVERAGE(data!C5904:Y5904)</f>
        <v>0.12549565217391309</v>
      </c>
      <c r="I5904">
        <f>SUMSQ(data!C5904:Y5904)</f>
        <v>70.003208600000008</v>
      </c>
      <c r="J5904">
        <f>SUMSQ(data!C5904:F5904)-4*stats!C5904^2</f>
        <v>3.0265701675000001</v>
      </c>
      <c r="K5904">
        <f>SUMSQ(data!G5904:K5904)-5*D5904^2</f>
        <v>1.3999357720000001</v>
      </c>
      <c r="L5904">
        <f>SUMSQ(data!L5904:O5904)-4*E5904^2</f>
        <v>1.8522567474999998</v>
      </c>
      <c r="M5904">
        <f>SUMSQ(data!P5904:T5904)-5*stats!F5904^2</f>
        <v>35.433376947999989</v>
      </c>
      <c r="N5904">
        <f>SUMSQ(data!U5904:Y5904)-5*stats!G5904^2</f>
        <v>4.5436169919999996</v>
      </c>
      <c r="O5904">
        <f t="shared" si="460"/>
        <v>46.255756626999982</v>
      </c>
      <c r="P5904">
        <f t="shared" si="461"/>
        <v>1.8482202721746894</v>
      </c>
      <c r="Q5904">
        <f t="shared" si="462"/>
        <v>0.15404949018201752</v>
      </c>
      <c r="R5904">
        <f t="shared" si="463"/>
        <v>953.4122947365064</v>
      </c>
      <c r="S5904">
        <f t="shared" si="464"/>
        <v>1</v>
      </c>
    </row>
    <row r="5905" spans="1:19" x14ac:dyDescent="0.2">
      <c r="A5905" t="s">
        <v>5926</v>
      </c>
      <c r="B5905" t="s">
        <v>10910</v>
      </c>
      <c r="C5905">
        <f>AVERAGE(data!C5905:F5905)</f>
        <v>1.1610500000000001</v>
      </c>
      <c r="D5905">
        <f>AVERAGE(data!G5905:K5905)</f>
        <v>1.23834</v>
      </c>
      <c r="E5905">
        <f>AVERAGE(data!L5905:O5905)</f>
        <v>2.5035749999999997</v>
      </c>
      <c r="F5905">
        <f>AVERAGE(data!P5905:T5905)</f>
        <v>-0.70086000000000015</v>
      </c>
      <c r="G5905">
        <f>AVERAGE(data!U5905:Y5905)</f>
        <v>-0.39344000000000001</v>
      </c>
      <c r="H5905">
        <f>AVERAGE(data!C5905:Y5905)</f>
        <v>0.66863913043478251</v>
      </c>
      <c r="I5905">
        <f>SUMSQ(data!C5905:Y5905)</f>
        <v>65.121762230000016</v>
      </c>
      <c r="J5905">
        <f>SUMSQ(data!C5905:F5905)-4*stats!C5905^2</f>
        <v>1.5568632499999993</v>
      </c>
      <c r="K5905">
        <f>SUMSQ(data!G5905:K5905)-5*D5905^2</f>
        <v>2.9912233319999997</v>
      </c>
      <c r="L5905">
        <f>SUMSQ(data!L5905:O5905)-4*E5905^2</f>
        <v>7.9042854075000086</v>
      </c>
      <c r="M5905">
        <f>SUMSQ(data!P5905:T5905)-5*stats!F5905^2</f>
        <v>5.034473371999999</v>
      </c>
      <c r="N5905">
        <f>SUMSQ(data!U5905:Y5905)-5*stats!G5905^2</f>
        <v>6.2737886920000001</v>
      </c>
      <c r="O5905">
        <f t="shared" si="460"/>
        <v>23.760634053500009</v>
      </c>
      <c r="P5905">
        <f t="shared" si="461"/>
        <v>6.2666703716800267</v>
      </c>
      <c r="Q5905">
        <f t="shared" si="462"/>
        <v>1.5573612767204783E-3</v>
      </c>
      <c r="R5905">
        <f t="shared" si="463"/>
        <v>9.6385089416230407</v>
      </c>
      <c r="S5905">
        <f t="shared" si="464"/>
        <v>1</v>
      </c>
    </row>
    <row r="5906" spans="1:19" x14ac:dyDescent="0.2">
      <c r="A5906" t="s">
        <v>5927</v>
      </c>
      <c r="B5906" t="s">
        <v>10911</v>
      </c>
      <c r="C5906">
        <f>AVERAGE(data!C5906:F5906)</f>
        <v>9.0524999999999994E-2</v>
      </c>
      <c r="D5906">
        <f>AVERAGE(data!G5906:K5906)</f>
        <v>0.34089999999999993</v>
      </c>
      <c r="E5906">
        <f>AVERAGE(data!L5906:O5906)</f>
        <v>0.28517500000000001</v>
      </c>
      <c r="F5906">
        <f>AVERAGE(data!P5906:T5906)</f>
        <v>0.19161999999999996</v>
      </c>
      <c r="G5906">
        <f>AVERAGE(data!U5906:Y5906)</f>
        <v>-0.17663999999999999</v>
      </c>
      <c r="H5906">
        <f>AVERAGE(data!C5906:Y5906)</f>
        <v>0.14270434782608693</v>
      </c>
      <c r="I5906">
        <f>SUMSQ(data!C5906:Y5906)</f>
        <v>10.117595199999998</v>
      </c>
      <c r="J5906">
        <f>SUMSQ(data!C5906:F5906)-4*stats!C5906^2</f>
        <v>3.4450391874999995</v>
      </c>
      <c r="K5906">
        <f>SUMSQ(data!G5906:K5906)-5*D5906^2</f>
        <v>2.5300778799999994</v>
      </c>
      <c r="L5906">
        <f>SUMSQ(data!L5906:O5906)-4*E5906^2</f>
        <v>1.4836542274999998</v>
      </c>
      <c r="M5906">
        <f>SUMSQ(data!P5906:T5906)-5*stats!F5906^2</f>
        <v>0.77635386800000006</v>
      </c>
      <c r="N5906">
        <f>SUMSQ(data!U5906:Y5906)-5*stats!G5906^2</f>
        <v>0.60372819200000016</v>
      </c>
      <c r="O5906">
        <f t="shared" si="460"/>
        <v>8.8388533549999995</v>
      </c>
      <c r="P5906">
        <f t="shared" si="461"/>
        <v>0.5208221538595712</v>
      </c>
      <c r="Q5906">
        <f t="shared" si="462"/>
        <v>0.75734050700807387</v>
      </c>
      <c r="R5906">
        <f t="shared" si="463"/>
        <v>4687.1803978729695</v>
      </c>
      <c r="S5906">
        <f t="shared" si="464"/>
        <v>1</v>
      </c>
    </row>
    <row r="5907" spans="1:19" x14ac:dyDescent="0.2">
      <c r="A5907" t="s">
        <v>5928</v>
      </c>
      <c r="B5907" t="s">
        <v>10912</v>
      </c>
      <c r="C5907">
        <f>AVERAGE(data!C5907:F5907)</f>
        <v>-0.63442500000000002</v>
      </c>
      <c r="D5907">
        <f>AVERAGE(data!G5907:K5907)</f>
        <v>-0.80425999999999997</v>
      </c>
      <c r="E5907">
        <f>AVERAGE(data!L5907:O5907)</f>
        <v>-1.7338249999999999</v>
      </c>
      <c r="F5907">
        <f>AVERAGE(data!P5907:T5907)</f>
        <v>-0.27218000000000003</v>
      </c>
      <c r="G5907">
        <f>AVERAGE(data!U5907:Y5907)</f>
        <v>5.5180000000000007E-2</v>
      </c>
      <c r="H5907">
        <f>AVERAGE(data!C5907:Y5907)</f>
        <v>-0.63388260869565227</v>
      </c>
      <c r="I5907">
        <f>SUMSQ(data!C5907:Y5907)</f>
        <v>25.671417430000005</v>
      </c>
      <c r="J5907">
        <f>SUMSQ(data!C5907:F5907)-4*stats!C5907^2</f>
        <v>0.31982486749999972</v>
      </c>
      <c r="K5907">
        <f>SUMSQ(data!G5907:K5907)-5*D5907^2</f>
        <v>2.4670776520000004</v>
      </c>
      <c r="L5907">
        <f>SUMSQ(data!L5907:O5907)-4*E5907^2</f>
        <v>2.0312733474999991</v>
      </c>
      <c r="M5907">
        <f>SUMSQ(data!P5907:T5907)-5*stats!F5907^2</f>
        <v>3.1344687480000002</v>
      </c>
      <c r="N5907">
        <f>SUMSQ(data!U5907:Y5907)-5*stats!G5907^2</f>
        <v>0.46439130799999995</v>
      </c>
      <c r="O5907">
        <f t="shared" si="460"/>
        <v>8.4170359229999985</v>
      </c>
      <c r="P5907">
        <f t="shared" si="461"/>
        <v>7.3797681266234543</v>
      </c>
      <c r="Q5907">
        <f t="shared" si="462"/>
        <v>6.3973219328947314E-4</v>
      </c>
      <c r="R5907">
        <f t="shared" si="463"/>
        <v>3.9593025442685494</v>
      </c>
      <c r="S5907">
        <f t="shared" si="464"/>
        <v>1</v>
      </c>
    </row>
    <row r="5908" spans="1:19" x14ac:dyDescent="0.2">
      <c r="A5908" t="s">
        <v>5929</v>
      </c>
      <c r="B5908" t="s">
        <v>10913</v>
      </c>
      <c r="C5908">
        <f>AVERAGE(data!C5908:F5908)</f>
        <v>2.6168499999999999</v>
      </c>
      <c r="D5908">
        <f>AVERAGE(data!G5908:K5908)</f>
        <v>2.0138600000000002</v>
      </c>
      <c r="E5908">
        <f>AVERAGE(data!L5908:O5908)</f>
        <v>1.976925</v>
      </c>
      <c r="F5908">
        <f>AVERAGE(data!P5908:T5908)</f>
        <v>0.22835999999999998</v>
      </c>
      <c r="G5908">
        <f>AVERAGE(data!U5908:Y5908)</f>
        <v>0.59578000000000009</v>
      </c>
      <c r="H5908">
        <f>AVERAGE(data!C5908:Y5908)</f>
        <v>1.4158739130434783</v>
      </c>
      <c r="I5908">
        <f>SUMSQ(data!C5908:Y5908)</f>
        <v>82.288810670000004</v>
      </c>
      <c r="J5908">
        <f>SUMSQ(data!C5908:F5908)-4*stats!C5908^2</f>
        <v>5.7892634899999997</v>
      </c>
      <c r="K5908">
        <f>SUMSQ(data!G5908:K5908)-5*D5908^2</f>
        <v>2.3122667319999941</v>
      </c>
      <c r="L5908">
        <f>SUMSQ(data!L5908:O5908)-4*E5908^2</f>
        <v>0.25294716750000212</v>
      </c>
      <c r="M5908">
        <f>SUMSQ(data!P5908:T5908)-5*stats!F5908^2</f>
        <v>5.169781411999999</v>
      </c>
      <c r="N5908">
        <f>SUMSQ(data!U5908:Y5908)-5*stats!G5908^2</f>
        <v>3.4263353679999993</v>
      </c>
      <c r="O5908">
        <f t="shared" si="460"/>
        <v>16.950594169499993</v>
      </c>
      <c r="P5908">
        <f t="shared" si="461"/>
        <v>13.876656891770683</v>
      </c>
      <c r="Q5908">
        <f t="shared" si="462"/>
        <v>1.2112482372528833E-5</v>
      </c>
      <c r="R5908">
        <f t="shared" si="463"/>
        <v>7.4964153403580952E-2</v>
      </c>
      <c r="S5908">
        <f t="shared" si="464"/>
        <v>7.4964153403580952E-2</v>
      </c>
    </row>
    <row r="5909" spans="1:19" x14ac:dyDescent="0.2">
      <c r="A5909" t="s">
        <v>5930</v>
      </c>
      <c r="B5909" t="s">
        <v>5930</v>
      </c>
      <c r="C5909">
        <f>AVERAGE(data!C5909:F5909)</f>
        <v>0.52527500000000005</v>
      </c>
      <c r="D5909">
        <f>AVERAGE(data!G5909:K5909)</f>
        <v>0.29783999999999999</v>
      </c>
      <c r="E5909">
        <f>AVERAGE(data!L5909:O5909)</f>
        <v>0.51542500000000002</v>
      </c>
      <c r="F5909">
        <f>AVERAGE(data!P5909:T5909)</f>
        <v>-0.79299999999999993</v>
      </c>
      <c r="G5909">
        <f>AVERAGE(data!U5909:Y5909)</f>
        <v>-0.18472</v>
      </c>
      <c r="H5909">
        <f>AVERAGE(data!C5909:Y5909)</f>
        <v>3.3191304347826148E-2</v>
      </c>
      <c r="I5909">
        <f>SUMSQ(data!C5909:Y5909)</f>
        <v>31.650144539999999</v>
      </c>
      <c r="J5909">
        <f>SUMSQ(data!C5909:F5909)-4*stats!C5909^2</f>
        <v>10.0661957675</v>
      </c>
      <c r="K5909">
        <f>SUMSQ(data!G5909:K5909)-5*D5909^2</f>
        <v>5.4885492320000013</v>
      </c>
      <c r="L5909">
        <f>SUMSQ(data!L5909:O5909)-4*E5909^2</f>
        <v>4.6035442675000002</v>
      </c>
      <c r="M5909">
        <f>SUMSQ(data!P5909:T5909)-5*stats!F5909^2</f>
        <v>3.9918321799999998</v>
      </c>
      <c r="N5909">
        <f>SUMSQ(data!U5909:Y5909)-5*stats!G5909^2</f>
        <v>1.5753203480000002</v>
      </c>
      <c r="O5909">
        <f t="shared" si="460"/>
        <v>25.725441795000002</v>
      </c>
      <c r="P5909">
        <f t="shared" si="461"/>
        <v>0.82909868184053837</v>
      </c>
      <c r="Q5909">
        <f t="shared" si="462"/>
        <v>0.54554450141792987</v>
      </c>
      <c r="R5909">
        <f t="shared" si="463"/>
        <v>3376.3749192755681</v>
      </c>
      <c r="S5909">
        <f t="shared" si="464"/>
        <v>1</v>
      </c>
    </row>
    <row r="5910" spans="1:19" x14ac:dyDescent="0.2">
      <c r="A5910" t="s">
        <v>5931</v>
      </c>
      <c r="B5910" t="s">
        <v>10914</v>
      </c>
      <c r="C5910">
        <f>AVERAGE(data!C5910:F5910)</f>
        <v>-0.21767499999999998</v>
      </c>
      <c r="D5910">
        <f>AVERAGE(data!G5910:K5910)</f>
        <v>-0.34250000000000008</v>
      </c>
      <c r="E5910">
        <f>AVERAGE(data!L5910:O5910)</f>
        <v>-0.81877500000000003</v>
      </c>
      <c r="F5910">
        <f>AVERAGE(data!P5910:T5910)</f>
        <v>0.50653999999999999</v>
      </c>
      <c r="G5910">
        <f>AVERAGE(data!U5910:Y5910)</f>
        <v>0.76502000000000003</v>
      </c>
      <c r="H5910">
        <f>AVERAGE(data!C5910:Y5910)</f>
        <v>2.1717391304347845E-2</v>
      </c>
      <c r="I5910">
        <f>SUMSQ(data!C5910:Y5910)</f>
        <v>14.919984830000004</v>
      </c>
      <c r="J5910">
        <f>SUMSQ(data!C5910:F5910)-4*stats!C5910^2</f>
        <v>1.3507656275</v>
      </c>
      <c r="K5910">
        <f>SUMSQ(data!G5910:K5910)-5*D5910^2</f>
        <v>2.4845868800000002</v>
      </c>
      <c r="L5910">
        <f>SUMSQ(data!L5910:O5910)-4*E5910^2</f>
        <v>1.1764496275000003</v>
      </c>
      <c r="M5910">
        <f>SUMSQ(data!P5910:T5910)-5*stats!F5910^2</f>
        <v>1.4091973720000002</v>
      </c>
      <c r="N5910">
        <f>SUMSQ(data!U5910:Y5910)-5*stats!G5910^2</f>
        <v>0.83216258800000009</v>
      </c>
      <c r="O5910">
        <f t="shared" si="460"/>
        <v>7.2531620950000004</v>
      </c>
      <c r="P5910">
        <f t="shared" si="461"/>
        <v>3.8053143559312685</v>
      </c>
      <c r="Q5910">
        <f t="shared" si="462"/>
        <v>1.5815798380031484E-2</v>
      </c>
      <c r="R5910">
        <f t="shared" si="463"/>
        <v>97.883976174014862</v>
      </c>
      <c r="S5910">
        <f t="shared" si="464"/>
        <v>1</v>
      </c>
    </row>
    <row r="5911" spans="1:19" x14ac:dyDescent="0.2">
      <c r="A5911" t="s">
        <v>5932</v>
      </c>
      <c r="B5911" t="s">
        <v>10915</v>
      </c>
      <c r="C5911">
        <f>AVERAGE(data!C5911:F5911)</f>
        <v>0.17827499999999996</v>
      </c>
      <c r="D5911">
        <f>AVERAGE(data!G5911:K5911)</f>
        <v>1.3875600000000001</v>
      </c>
      <c r="E5911">
        <f>AVERAGE(data!L5911:O5911)</f>
        <v>1.7029000000000001</v>
      </c>
      <c r="F5911">
        <f>AVERAGE(data!P5911:T5911)</f>
        <v>3.8999999999999924E-3</v>
      </c>
      <c r="G5911">
        <f>AVERAGE(data!U5911:Y5911)</f>
        <v>0.68659999999999988</v>
      </c>
      <c r="H5911">
        <f>AVERAGE(data!C5911:Y5911)</f>
        <v>0.77891304347826085</v>
      </c>
      <c r="I5911">
        <f>SUMSQ(data!C5911:Y5911)</f>
        <v>54.099996279999999</v>
      </c>
      <c r="J5911">
        <f>SUMSQ(data!C5911:F5911)-4*stats!C5911^2</f>
        <v>4.3076624474999994</v>
      </c>
      <c r="K5911">
        <f>SUMSQ(data!G5911:K5911)-5*D5911^2</f>
        <v>14.179507772000001</v>
      </c>
      <c r="L5911">
        <f>SUMSQ(data!L5911:O5911)-4*E5911^2</f>
        <v>5.1531271400000005</v>
      </c>
      <c r="M5911">
        <f>SUMSQ(data!P5911:T5911)-5*stats!F5911^2</f>
        <v>0.95317605999999988</v>
      </c>
      <c r="N5911">
        <f>SUMSQ(data!U5911:Y5911)-5*stats!G5911^2</f>
        <v>5.7961336999999995</v>
      </c>
      <c r="O5911">
        <f t="shared" si="460"/>
        <v>30.389607119500003</v>
      </c>
      <c r="P5911">
        <f t="shared" si="461"/>
        <v>2.8087694797156155</v>
      </c>
      <c r="Q5911">
        <f t="shared" si="462"/>
        <v>4.794351938485196E-2</v>
      </c>
      <c r="R5911">
        <f t="shared" si="463"/>
        <v>296.7224414728488</v>
      </c>
      <c r="S5911">
        <f t="shared" si="464"/>
        <v>1</v>
      </c>
    </row>
    <row r="5912" spans="1:19" x14ac:dyDescent="0.2">
      <c r="A5912" t="s">
        <v>5933</v>
      </c>
      <c r="B5912" t="s">
        <v>10916</v>
      </c>
      <c r="C5912">
        <f>AVERAGE(data!C5912:F5912)</f>
        <v>-0.61495</v>
      </c>
      <c r="D5912">
        <f>AVERAGE(data!G5912:K5912)</f>
        <v>-0.66820000000000002</v>
      </c>
      <c r="E5912">
        <f>AVERAGE(data!L5912:O5912)</f>
        <v>-0.73685</v>
      </c>
      <c r="F5912">
        <f>AVERAGE(data!P5912:T5912)</f>
        <v>0.56586000000000003</v>
      </c>
      <c r="G5912">
        <f>AVERAGE(data!U5912:Y5912)</f>
        <v>1.9479999999999987E-2</v>
      </c>
      <c r="H5912">
        <f>AVERAGE(data!C5912:Y5912)</f>
        <v>-0.25310869565217387</v>
      </c>
      <c r="I5912">
        <f>SUMSQ(data!C5912:Y5912)</f>
        <v>18.914537910000004</v>
      </c>
      <c r="J5912">
        <f>SUMSQ(data!C5912:F5912)-4*stats!C5912^2</f>
        <v>4.5213047499999988</v>
      </c>
      <c r="K5912">
        <f>SUMSQ(data!G5912:K5912)-5*D5912^2</f>
        <v>2.24884774</v>
      </c>
      <c r="L5912">
        <f>SUMSQ(data!L5912:O5912)-4*E5912^2</f>
        <v>0.62991915000000009</v>
      </c>
      <c r="M5912">
        <f>SUMSQ(data!P5912:T5912)-5*stats!F5912^2</f>
        <v>2.7253846519999998</v>
      </c>
      <c r="N5912">
        <f>SUMSQ(data!U5912:Y5912)-5*stats!G5912^2</f>
        <v>1.2692946679999999</v>
      </c>
      <c r="O5912">
        <f t="shared" si="460"/>
        <v>11.39475096</v>
      </c>
      <c r="P5912">
        <f t="shared" si="461"/>
        <v>2.375763464689185</v>
      </c>
      <c r="Q5912">
        <f t="shared" si="462"/>
        <v>8.0274929165126574E-2</v>
      </c>
      <c r="R5912">
        <f t="shared" si="463"/>
        <v>496.82153660296837</v>
      </c>
      <c r="S5912">
        <f t="shared" si="464"/>
        <v>1</v>
      </c>
    </row>
    <row r="5913" spans="1:19" x14ac:dyDescent="0.2">
      <c r="A5913" t="s">
        <v>5934</v>
      </c>
      <c r="B5913" t="s">
        <v>10917</v>
      </c>
      <c r="C5913">
        <f>AVERAGE(data!C5913:F5913)</f>
        <v>-0.13842499999999999</v>
      </c>
      <c r="D5913">
        <f>AVERAGE(data!G5913:K5913)</f>
        <v>-0.61102000000000001</v>
      </c>
      <c r="E5913">
        <f>AVERAGE(data!L5913:O5913)</f>
        <v>-1.267325</v>
      </c>
      <c r="F5913">
        <f>AVERAGE(data!P5913:T5913)</f>
        <v>0.20124000000000003</v>
      </c>
      <c r="G5913">
        <f>AVERAGE(data!U5913:Y5913)</f>
        <v>-0.60314000000000001</v>
      </c>
      <c r="H5913">
        <f>AVERAGE(data!C5913:Y5913)</f>
        <v>-0.46467826086956521</v>
      </c>
      <c r="I5913">
        <f>SUMSQ(data!C5913:Y5913)</f>
        <v>21.906298420000002</v>
      </c>
      <c r="J5913">
        <f>SUMSQ(data!C5913:F5913)-4*stats!C5913^2</f>
        <v>1.2511621475000001</v>
      </c>
      <c r="K5913">
        <f>SUMSQ(data!G5913:K5913)-5*D5913^2</f>
        <v>1.1778618679999993</v>
      </c>
      <c r="L5913">
        <f>SUMSQ(data!L5913:O5913)-4*E5913^2</f>
        <v>1.838860047499999</v>
      </c>
      <c r="M5913">
        <f>SUMSQ(data!P5913:T5913)-5*stats!F5913^2</f>
        <v>3.5496512520000003</v>
      </c>
      <c r="N5913">
        <f>SUMSQ(data!U5913:Y5913)-5*stats!G5913^2</f>
        <v>3.699562371999999</v>
      </c>
      <c r="O5913">
        <f t="shared" si="460"/>
        <v>11.517097686999998</v>
      </c>
      <c r="P5913">
        <f t="shared" si="461"/>
        <v>3.2474433798557416</v>
      </c>
      <c r="Q5913">
        <f t="shared" si="462"/>
        <v>2.903345017445938E-2</v>
      </c>
      <c r="R5913">
        <f t="shared" si="463"/>
        <v>179.68802312972909</v>
      </c>
      <c r="S5913">
        <f t="shared" si="464"/>
        <v>1</v>
      </c>
    </row>
    <row r="5914" spans="1:19" x14ac:dyDescent="0.2">
      <c r="A5914" t="s">
        <v>5935</v>
      </c>
      <c r="B5914" t="s">
        <v>10918</v>
      </c>
      <c r="C5914">
        <f>AVERAGE(data!C5914:F5914)</f>
        <v>0.28112500000000007</v>
      </c>
      <c r="D5914">
        <f>AVERAGE(data!G5914:K5914)</f>
        <v>-4.4320000000000005E-2</v>
      </c>
      <c r="E5914">
        <f>AVERAGE(data!L5914:O5914)</f>
        <v>0.32615000000000005</v>
      </c>
      <c r="F5914">
        <f>AVERAGE(data!P5914:T5914)</f>
        <v>-0.67735999999999996</v>
      </c>
      <c r="G5914">
        <f>AVERAGE(data!U5914:Y5914)</f>
        <v>0.6984999999999999</v>
      </c>
      <c r="H5914">
        <f>AVERAGE(data!C5914:Y5914)</f>
        <v>0.10057391304347825</v>
      </c>
      <c r="I5914">
        <f>SUMSQ(data!C5914:Y5914)</f>
        <v>29.005015660000002</v>
      </c>
      <c r="J5914">
        <f>SUMSQ(data!C5914:F5914)-4*stats!C5914^2</f>
        <v>6.3956676275000008</v>
      </c>
      <c r="K5914">
        <f>SUMSQ(data!G5914:K5914)-5*D5914^2</f>
        <v>4.7278733880000008</v>
      </c>
      <c r="L5914">
        <f>SUMSQ(data!L5914:O5914)-4*E5914^2</f>
        <v>0.20902580999999981</v>
      </c>
      <c r="M5914">
        <f>SUMSQ(data!P5914:T5914)-5*stats!F5914^2</f>
        <v>3.6556684119999998</v>
      </c>
      <c r="N5914">
        <f>SUMSQ(data!U5914:Y5914)-5*stats!G5914^2</f>
        <v>8.5317446599999993</v>
      </c>
      <c r="O5914">
        <f t="shared" si="460"/>
        <v>23.519979897500001</v>
      </c>
      <c r="P5914">
        <f t="shared" si="461"/>
        <v>0.83954700773782853</v>
      </c>
      <c r="Q5914">
        <f t="shared" si="462"/>
        <v>0.53900380944681703</v>
      </c>
      <c r="R5914">
        <f t="shared" si="463"/>
        <v>3335.8945766663505</v>
      </c>
      <c r="S5914">
        <f t="shared" si="464"/>
        <v>1</v>
      </c>
    </row>
    <row r="5915" spans="1:19" x14ac:dyDescent="0.2">
      <c r="A5915" t="s">
        <v>5936</v>
      </c>
      <c r="B5915" t="s">
        <v>10919</v>
      </c>
      <c r="C5915">
        <f>AVERAGE(data!C5915:F5915)</f>
        <v>0.31722499999999998</v>
      </c>
      <c r="D5915">
        <f>AVERAGE(data!G5915:K5915)</f>
        <v>0.69059999999999999</v>
      </c>
      <c r="E5915">
        <f>AVERAGE(data!L5915:O5915)</f>
        <v>0.60402500000000003</v>
      </c>
      <c r="F5915">
        <f>AVERAGE(data!P5915:T5915)</f>
        <v>-1.76464</v>
      </c>
      <c r="G5915">
        <f>AVERAGE(data!U5915:Y5915)</f>
        <v>-9.2020000000000018E-2</v>
      </c>
      <c r="H5915">
        <f>AVERAGE(data!C5915:Y5915)</f>
        <v>-9.3273913043478276E-2</v>
      </c>
      <c r="I5915">
        <f>SUMSQ(data!C5915:Y5915)</f>
        <v>26.764262429999999</v>
      </c>
      <c r="J5915">
        <f>SUMSQ(data!C5915:F5915)-4*stats!C5915^2</f>
        <v>1.4816670075</v>
      </c>
      <c r="K5915">
        <f>SUMSQ(data!G5915:K5915)-5*D5915^2</f>
        <v>0.39021253999999983</v>
      </c>
      <c r="L5915">
        <f>SUMSQ(data!L5915:O5915)-4*E5915^2</f>
        <v>0.79222392749999981</v>
      </c>
      <c r="M5915">
        <f>SUMSQ(data!P5915:T5915)-5*stats!F5915^2</f>
        <v>2.4437370919999992</v>
      </c>
      <c r="N5915">
        <f>SUMSQ(data!U5915:Y5915)-5*stats!G5915^2</f>
        <v>1.7977584080000004</v>
      </c>
      <c r="O5915">
        <f t="shared" si="460"/>
        <v>6.9055989749999984</v>
      </c>
      <c r="P5915">
        <f t="shared" si="461"/>
        <v>10.352641196920938</v>
      </c>
      <c r="Q5915">
        <f t="shared" si="462"/>
        <v>8.413000611531482E-5</v>
      </c>
      <c r="R5915">
        <f t="shared" si="463"/>
        <v>0.52068060784768344</v>
      </c>
      <c r="S5915">
        <f t="shared" si="464"/>
        <v>0.52068060784768344</v>
      </c>
    </row>
    <row r="5916" spans="1:19" x14ac:dyDescent="0.2">
      <c r="A5916" t="s">
        <v>5937</v>
      </c>
      <c r="B5916" t="s">
        <v>10920</v>
      </c>
      <c r="C5916">
        <f>AVERAGE(data!C5916:F5916)</f>
        <v>1.1144499999999999</v>
      </c>
      <c r="D5916">
        <f>AVERAGE(data!G5916:K5916)</f>
        <v>1.3725000000000001</v>
      </c>
      <c r="E5916">
        <f>AVERAGE(data!L5916:O5916)</f>
        <v>1.7553500000000002</v>
      </c>
      <c r="F5916">
        <f>AVERAGE(data!P5916:T5916)</f>
        <v>-0.66452</v>
      </c>
      <c r="G5916">
        <f>AVERAGE(data!U5916:Y5916)</f>
        <v>-8.2920000000000008E-2</v>
      </c>
      <c r="H5916">
        <f>AVERAGE(data!C5916:Y5916)</f>
        <v>0.63497826086956533</v>
      </c>
      <c r="I5916">
        <f>SUMSQ(data!C5916:Y5916)</f>
        <v>41.613591530000008</v>
      </c>
      <c r="J5916">
        <f>SUMSQ(data!C5916:F5916)-4*stats!C5916^2</f>
        <v>0.95485640999999966</v>
      </c>
      <c r="K5916">
        <f>SUMSQ(data!G5916:K5916)-5*D5916^2</f>
        <v>1.4614301199999975</v>
      </c>
      <c r="L5916">
        <f>SUMSQ(data!L5916:O5916)-4*E5916^2</f>
        <v>0.17155816999999907</v>
      </c>
      <c r="M5916">
        <f>SUMSQ(data!P5916:T5916)-5*stats!F5916^2</f>
        <v>1.6515950479999999</v>
      </c>
      <c r="N5916">
        <f>SUMSQ(data!U5916:Y5916)-5*stats!G5916^2</f>
        <v>8.4200480480000017</v>
      </c>
      <c r="O5916">
        <f t="shared" si="460"/>
        <v>12.659487795999997</v>
      </c>
      <c r="P5916">
        <f t="shared" si="461"/>
        <v>8.2337275505992409</v>
      </c>
      <c r="Q5916">
        <f t="shared" si="462"/>
        <v>3.4086060552700469E-4</v>
      </c>
      <c r="R5916">
        <f t="shared" si="463"/>
        <v>2.109586287606632</v>
      </c>
      <c r="S5916">
        <f t="shared" si="464"/>
        <v>1</v>
      </c>
    </row>
    <row r="5917" spans="1:19" x14ac:dyDescent="0.2">
      <c r="A5917" t="s">
        <v>5938</v>
      </c>
      <c r="B5917" t="s">
        <v>10921</v>
      </c>
      <c r="C5917">
        <f>AVERAGE(data!C5917:F5917)</f>
        <v>0.79820000000000002</v>
      </c>
      <c r="D5917">
        <f>AVERAGE(data!G5917:K5917)</f>
        <v>0.66910000000000003</v>
      </c>
      <c r="E5917">
        <f>AVERAGE(data!L5917:O5917)</f>
        <v>0.42062499999999992</v>
      </c>
      <c r="F5917">
        <f>AVERAGE(data!P5917:T5917)</f>
        <v>-0.49526000000000003</v>
      </c>
      <c r="G5917">
        <f>AVERAGE(data!U5917:Y5917)</f>
        <v>-0.43806</v>
      </c>
      <c r="H5917">
        <f>AVERAGE(data!C5917:Y5917)</f>
        <v>0.15453043478260875</v>
      </c>
      <c r="I5917">
        <f>SUMSQ(data!C5917:Y5917)</f>
        <v>15.148942719999999</v>
      </c>
      <c r="J5917">
        <f>SUMSQ(data!C5917:F5917)-4*stats!C5917^2</f>
        <v>6.4244060000000047E-2</v>
      </c>
      <c r="K5917">
        <f>SUMSQ(data!G5917:K5917)-5*D5917^2</f>
        <v>0.99187087999999957</v>
      </c>
      <c r="L5917">
        <f>SUMSQ(data!L5917:O5917)-4*E5917^2</f>
        <v>1.3561973474999998</v>
      </c>
      <c r="M5917">
        <f>SUMSQ(data!P5917:T5917)-5*stats!F5917^2</f>
        <v>4.9122754520000003</v>
      </c>
      <c r="N5917">
        <f>SUMSQ(data!U5917:Y5917)-5*stats!G5917^2</f>
        <v>0.14379125199999976</v>
      </c>
      <c r="O5917">
        <f t="shared" si="460"/>
        <v>7.4683789914999998</v>
      </c>
      <c r="P5917">
        <f t="shared" si="461"/>
        <v>3.7022798995698234</v>
      </c>
      <c r="Q5917">
        <f t="shared" si="462"/>
        <v>1.7648860653520608E-2</v>
      </c>
      <c r="R5917">
        <f t="shared" si="463"/>
        <v>109.22879858463904</v>
      </c>
      <c r="S5917">
        <f t="shared" si="464"/>
        <v>1</v>
      </c>
    </row>
    <row r="5918" spans="1:19" x14ac:dyDescent="0.2">
      <c r="A5918" t="s">
        <v>5939</v>
      </c>
      <c r="B5918" t="s">
        <v>10922</v>
      </c>
      <c r="C5918">
        <f>AVERAGE(data!C5918:F5918)</f>
        <v>0.2198</v>
      </c>
      <c r="D5918">
        <f>AVERAGE(data!G5918:K5918)</f>
        <v>0.59450000000000003</v>
      </c>
      <c r="E5918">
        <f>AVERAGE(data!L5918:O5918)</f>
        <v>0.36397500000000005</v>
      </c>
      <c r="F5918">
        <f>AVERAGE(data!P5918:T5918)</f>
        <v>0.35136000000000001</v>
      </c>
      <c r="G5918">
        <f>AVERAGE(data!U5918:Y5918)</f>
        <v>0.21564</v>
      </c>
      <c r="H5918">
        <f>AVERAGE(data!C5918:Y5918)</f>
        <v>0.35402608695652171</v>
      </c>
      <c r="I5918">
        <f>SUMSQ(data!C5918:Y5918)</f>
        <v>8.6652093800000021</v>
      </c>
      <c r="J5918">
        <f>SUMSQ(data!C5918:F5918)-4*stats!C5918^2</f>
        <v>2.8944930600000003</v>
      </c>
      <c r="K5918">
        <f>SUMSQ(data!G5918:K5918)-5*D5918^2</f>
        <v>0.6518584599999997</v>
      </c>
      <c r="L5918">
        <f>SUMSQ(data!L5918:O5918)-4*E5918^2</f>
        <v>0.85683756749999995</v>
      </c>
      <c r="M5918">
        <f>SUMSQ(data!P5918:T5918)-5*stats!F5918^2</f>
        <v>0.65291479200000002</v>
      </c>
      <c r="N5918">
        <f>SUMSQ(data!U5918:Y5918)-5*stats!G5918^2</f>
        <v>0.269022592</v>
      </c>
      <c r="O5918">
        <f t="shared" si="460"/>
        <v>5.3251264714999991</v>
      </c>
      <c r="P5918">
        <f t="shared" si="461"/>
        <v>2.2580305904383464</v>
      </c>
      <c r="Q5918">
        <f t="shared" si="462"/>
        <v>9.2654397477731382E-2</v>
      </c>
      <c r="R5918">
        <f t="shared" si="463"/>
        <v>573.43806598967956</v>
      </c>
      <c r="S5918">
        <f t="shared" si="464"/>
        <v>1</v>
      </c>
    </row>
    <row r="5919" spans="1:19" x14ac:dyDescent="0.2">
      <c r="A5919" t="s">
        <v>5940</v>
      </c>
      <c r="B5919" t="s">
        <v>10923</v>
      </c>
      <c r="C5919">
        <f>AVERAGE(data!C5919:F5919)</f>
        <v>1.078975</v>
      </c>
      <c r="D5919">
        <f>AVERAGE(data!G5919:K5919)</f>
        <v>0.79096</v>
      </c>
      <c r="E5919">
        <f>AVERAGE(data!L5919:O5919)</f>
        <v>0.78537499999999993</v>
      </c>
      <c r="F5919">
        <f>AVERAGE(data!P5919:T5919)</f>
        <v>-0.34064</v>
      </c>
      <c r="G5919">
        <f>AVERAGE(data!U5919:Y5919)</f>
        <v>0.20016000000000006</v>
      </c>
      <c r="H5919">
        <f>AVERAGE(data!C5919:Y5919)</f>
        <v>0.4656434782608696</v>
      </c>
      <c r="I5919">
        <f>SUMSQ(data!C5919:Y5919)</f>
        <v>16.561057159999997</v>
      </c>
      <c r="J5919">
        <f>SUMSQ(data!C5919:F5919)-4*stats!C5919^2</f>
        <v>1.3355203274999994</v>
      </c>
      <c r="K5919">
        <f>SUMSQ(data!G5919:K5919)-5*D5919^2</f>
        <v>0.54553273200000119</v>
      </c>
      <c r="L5919">
        <f>SUMSQ(data!L5919:O5919)-4*E5919^2</f>
        <v>0.56233922750000032</v>
      </c>
      <c r="M5919">
        <f>SUMSQ(data!P5919:T5919)-5*stats!F5919^2</f>
        <v>1.3378029320000002</v>
      </c>
      <c r="N5919">
        <f>SUMSQ(data!U5919:Y5919)-5*stats!G5919^2</f>
        <v>1.7472713919999998</v>
      </c>
      <c r="O5919">
        <f t="shared" si="460"/>
        <v>5.5284666110000007</v>
      </c>
      <c r="P5919">
        <f t="shared" si="461"/>
        <v>7.1841486565866832</v>
      </c>
      <c r="Q5919">
        <f t="shared" si="462"/>
        <v>7.4355522672439687E-4</v>
      </c>
      <c r="R5919">
        <f t="shared" si="463"/>
        <v>4.6018632981972925</v>
      </c>
      <c r="S5919">
        <f t="shared" si="464"/>
        <v>1</v>
      </c>
    </row>
    <row r="5920" spans="1:19" x14ac:dyDescent="0.2">
      <c r="A5920" t="s">
        <v>5941</v>
      </c>
      <c r="B5920" t="s">
        <v>5941</v>
      </c>
      <c r="C5920">
        <f>AVERAGE(data!C5920:F5920)</f>
        <v>0.24582499999999999</v>
      </c>
      <c r="D5920">
        <f>AVERAGE(data!G5920:K5920)</f>
        <v>0.75982000000000005</v>
      </c>
      <c r="E5920">
        <f>AVERAGE(data!L5920:O5920)</f>
        <v>0.83657499999999996</v>
      </c>
      <c r="F5920">
        <f>AVERAGE(data!P5920:T5920)</f>
        <v>0.74675999999999987</v>
      </c>
      <c r="G5920">
        <f>AVERAGE(data!U5920:Y5920)</f>
        <v>0.41579999999999995</v>
      </c>
      <c r="H5920">
        <f>AVERAGE(data!C5920:Y5920)</f>
        <v>0.60615217391304343</v>
      </c>
      <c r="I5920">
        <f>SUMSQ(data!C5920:Y5920)</f>
        <v>19.245705310000005</v>
      </c>
      <c r="J5920">
        <f>SUMSQ(data!C5920:F5920)-4*stats!C5920^2</f>
        <v>1.2625003474999998</v>
      </c>
      <c r="K5920">
        <f>SUMSQ(data!G5920:K5920)-5*D5920^2</f>
        <v>0.57606072799999941</v>
      </c>
      <c r="L5920">
        <f>SUMSQ(data!L5920:O5920)-4*E5920^2</f>
        <v>0.46574988750000035</v>
      </c>
      <c r="M5920">
        <f>SUMSQ(data!P5920:T5920)-5*stats!F5920^2</f>
        <v>5.6752927519999989</v>
      </c>
      <c r="N5920">
        <f>SUMSQ(data!U5920:Y5920)-5*stats!G5920^2</f>
        <v>1.6856181000000003</v>
      </c>
      <c r="O5920">
        <f t="shared" si="460"/>
        <v>9.6652218149999989</v>
      </c>
      <c r="P5920">
        <f t="shared" si="461"/>
        <v>3.5684375632717984</v>
      </c>
      <c r="Q5920">
        <f t="shared" si="462"/>
        <v>2.038538042702772E-2</v>
      </c>
      <c r="R5920">
        <f t="shared" si="463"/>
        <v>126.16511946287456</v>
      </c>
      <c r="S5920">
        <f t="shared" si="464"/>
        <v>1</v>
      </c>
    </row>
    <row r="5921" spans="1:19" x14ac:dyDescent="0.2">
      <c r="A5921" t="s">
        <v>5942</v>
      </c>
      <c r="B5921" t="s">
        <v>10924</v>
      </c>
      <c r="C5921">
        <f>AVERAGE(data!C5921:F5921)</f>
        <v>1.420625</v>
      </c>
      <c r="D5921">
        <f>AVERAGE(data!G5921:K5921)</f>
        <v>1.43082</v>
      </c>
      <c r="E5921">
        <f>AVERAGE(data!L5921:O5921)</f>
        <v>1.119375</v>
      </c>
      <c r="F5921">
        <f>AVERAGE(data!P5921:T5921)</f>
        <v>-0.54296</v>
      </c>
      <c r="G5921">
        <f>AVERAGE(data!U5921:Y5921)</f>
        <v>0.12572000000000005</v>
      </c>
      <c r="H5921">
        <f>AVERAGE(data!C5921:Y5921)</f>
        <v>0.66208260869565227</v>
      </c>
      <c r="I5921">
        <f>SUMSQ(data!C5921:Y5921)</f>
        <v>44.518684810000003</v>
      </c>
      <c r="J5921">
        <f>SUMSQ(data!C5921:F5921)-4*stats!C5921^2</f>
        <v>3.4210853674999999</v>
      </c>
      <c r="K5921">
        <f>SUMSQ(data!G5921:K5921)-5*D5921^2</f>
        <v>1.4913023080000016</v>
      </c>
      <c r="L5921">
        <f>SUMSQ(data!L5921:O5921)-4*E5921^2</f>
        <v>1.5045136474999996</v>
      </c>
      <c r="M5921">
        <f>SUMSQ(data!P5921:T5921)-5*stats!F5921^2</f>
        <v>4.4746131320000009</v>
      </c>
      <c r="N5921">
        <f>SUMSQ(data!U5921:Y5921)-5*stats!G5921^2</f>
        <v>8.7531824680000003</v>
      </c>
      <c r="O5921">
        <f t="shared" si="460"/>
        <v>19.644696923000005</v>
      </c>
      <c r="P5921">
        <f t="shared" si="461"/>
        <v>4.5582966611390763</v>
      </c>
      <c r="Q5921">
        <f t="shared" si="462"/>
        <v>7.3363371944161291E-3</v>
      </c>
      <c r="R5921">
        <f t="shared" si="463"/>
        <v>45.404590896241423</v>
      </c>
      <c r="S5921">
        <f t="shared" si="464"/>
        <v>1</v>
      </c>
    </row>
    <row r="5922" spans="1:19" x14ac:dyDescent="0.2">
      <c r="A5922" t="s">
        <v>5943</v>
      </c>
      <c r="B5922" t="s">
        <v>10925</v>
      </c>
      <c r="C5922">
        <f>AVERAGE(data!C5922:F5922)</f>
        <v>-0.96869999999999989</v>
      </c>
      <c r="D5922">
        <f>AVERAGE(data!G5922:K5922)</f>
        <v>-1.2483599999999999</v>
      </c>
      <c r="E5922">
        <f>AVERAGE(data!L5922:O5922)</f>
        <v>-1.3152499999999998</v>
      </c>
      <c r="F5922">
        <f>AVERAGE(data!P5922:T5922)</f>
        <v>0.13324000000000003</v>
      </c>
      <c r="G5922">
        <f>AVERAGE(data!U5922:Y5922)</f>
        <v>0.11597999999999997</v>
      </c>
      <c r="H5922">
        <f>AVERAGE(data!C5922:Y5922)</f>
        <v>-0.61441304347826087</v>
      </c>
      <c r="I5922">
        <f>SUMSQ(data!C5922:Y5922)</f>
        <v>28.580203470000001</v>
      </c>
      <c r="J5922">
        <f>SUMSQ(data!C5922:F5922)-4*stats!C5922^2</f>
        <v>1.1195619800000007</v>
      </c>
      <c r="K5922">
        <f>SUMSQ(data!G5922:K5922)-5*D5922^2</f>
        <v>1.2588774520000037</v>
      </c>
      <c r="L5922">
        <f>SUMSQ(data!L5922:O5922)-4*E5922^2</f>
        <v>1.0820272100000015</v>
      </c>
      <c r="M5922">
        <f>SUMSQ(data!P5922:T5922)-5*stats!F5922^2</f>
        <v>0.99825025200000028</v>
      </c>
      <c r="N5922">
        <f>SUMSQ(data!U5922:Y5922)-5*stats!G5922^2</f>
        <v>5.5004028279999995</v>
      </c>
      <c r="O5922">
        <f t="shared" si="460"/>
        <v>9.9591197220000058</v>
      </c>
      <c r="P5922">
        <f t="shared" si="461"/>
        <v>6.7311071022387248</v>
      </c>
      <c r="Q5922">
        <f t="shared" si="462"/>
        <v>1.0634518629651609E-3</v>
      </c>
      <c r="R5922">
        <f t="shared" si="463"/>
        <v>6.5817035798913812</v>
      </c>
      <c r="S5922">
        <f t="shared" si="464"/>
        <v>1</v>
      </c>
    </row>
    <row r="5923" spans="1:19" x14ac:dyDescent="0.2">
      <c r="A5923" t="s">
        <v>5944</v>
      </c>
      <c r="B5923" t="s">
        <v>10926</v>
      </c>
      <c r="C5923">
        <f>AVERAGE(data!C5923:F5923)</f>
        <v>0.36885000000000001</v>
      </c>
      <c r="D5923">
        <f>AVERAGE(data!G5923:K5923)</f>
        <v>-0.2596</v>
      </c>
      <c r="E5923">
        <f>AVERAGE(data!L5923:O5923)</f>
        <v>-0.24012499999999998</v>
      </c>
      <c r="F5923">
        <f>AVERAGE(data!P5923:T5923)</f>
        <v>-0.41766000000000003</v>
      </c>
      <c r="G5923">
        <f>AVERAGE(data!U5923:Y5923)</f>
        <v>-4.5459999999999987E-2</v>
      </c>
      <c r="H5923">
        <f>AVERAGE(data!C5923:Y5923)</f>
        <v>-0.13472608695652172</v>
      </c>
      <c r="I5923">
        <f>SUMSQ(data!C5923:Y5923)</f>
        <v>17.413821110000001</v>
      </c>
      <c r="J5923">
        <f>SUMSQ(data!C5923:F5923)-4*stats!C5923^2</f>
        <v>0.79800400999999999</v>
      </c>
      <c r="K5923">
        <f>SUMSQ(data!G5923:K5923)-5*D5923^2</f>
        <v>3.2235154599999998</v>
      </c>
      <c r="L5923">
        <f>SUMSQ(data!L5923:O5923)-4*E5923^2</f>
        <v>4.1099608074999994</v>
      </c>
      <c r="M5923">
        <f>SUMSQ(data!P5923:T5923)-5*stats!F5923^2</f>
        <v>2.6397050920000007</v>
      </c>
      <c r="N5923">
        <f>SUMSQ(data!U5923:Y5923)-5*stats!G5923^2</f>
        <v>4.6483011520000002</v>
      </c>
      <c r="O5923">
        <f t="shared" si="460"/>
        <v>15.4194865215</v>
      </c>
      <c r="P5923">
        <f t="shared" si="461"/>
        <v>0.46561891075874656</v>
      </c>
      <c r="Q5923">
        <f t="shared" si="462"/>
        <v>0.79674715056763745</v>
      </c>
      <c r="R5923">
        <f t="shared" si="463"/>
        <v>4931.0681148631083</v>
      </c>
      <c r="S5923">
        <f t="shared" si="464"/>
        <v>1</v>
      </c>
    </row>
    <row r="5924" spans="1:19" x14ac:dyDescent="0.2">
      <c r="A5924" t="s">
        <v>5945</v>
      </c>
      <c r="B5924" t="s">
        <v>10927</v>
      </c>
      <c r="C5924">
        <f>AVERAGE(data!C5924:F5924)</f>
        <v>3.4974999999999978E-2</v>
      </c>
      <c r="D5924">
        <f>AVERAGE(data!G5924:K5924)</f>
        <v>-0.42799999999999994</v>
      </c>
      <c r="E5924">
        <f>AVERAGE(data!L5924:O5924)</f>
        <v>-0.60240000000000005</v>
      </c>
      <c r="F5924">
        <f>AVERAGE(data!P5924:T5924)</f>
        <v>0.49046000000000001</v>
      </c>
      <c r="G5924">
        <f>AVERAGE(data!U5924:Y5924)</f>
        <v>0.33211999999999986</v>
      </c>
      <c r="H5924">
        <f>AVERAGE(data!C5924:Y5924)</f>
        <v>-1.2904347826087013E-2</v>
      </c>
      <c r="I5924">
        <f>SUMSQ(data!C5924:Y5924)</f>
        <v>19.430231320000001</v>
      </c>
      <c r="J5924">
        <f>SUMSQ(data!C5924:F5924)-4*stats!C5924^2</f>
        <v>1.8240642875000002</v>
      </c>
      <c r="K5924">
        <f>SUMSQ(data!G5924:K5924)-5*D5924^2</f>
        <v>0.8002505000000002</v>
      </c>
      <c r="L5924">
        <f>SUMSQ(data!L5924:O5924)-4*E5924^2</f>
        <v>0.19660813999999971</v>
      </c>
      <c r="M5924">
        <f>SUMSQ(data!P5924:T5924)-5*stats!F5924^2</f>
        <v>2.751291932</v>
      </c>
      <c r="N5924">
        <f>SUMSQ(data!U5924:Y5924)-5*stats!G5924^2</f>
        <v>9.7313868879999994</v>
      </c>
      <c r="O5924">
        <f t="shared" si="460"/>
        <v>15.3036017475</v>
      </c>
      <c r="P5924">
        <f t="shared" si="461"/>
        <v>0.97074314309223719</v>
      </c>
      <c r="Q5924">
        <f t="shared" si="462"/>
        <v>0.4616835786348864</v>
      </c>
      <c r="R5924">
        <f t="shared" si="463"/>
        <v>2857.359668171312</v>
      </c>
      <c r="S5924">
        <f t="shared" si="464"/>
        <v>1</v>
      </c>
    </row>
    <row r="5925" spans="1:19" x14ac:dyDescent="0.2">
      <c r="A5925" t="s">
        <v>5946</v>
      </c>
      <c r="B5925" t="s">
        <v>10928</v>
      </c>
      <c r="C5925">
        <f>AVERAGE(data!C5925:F5925)</f>
        <v>0.29049999999999998</v>
      </c>
      <c r="D5925">
        <f>AVERAGE(data!G5925:K5925)</f>
        <v>1.2637600000000002</v>
      </c>
      <c r="E5925">
        <f>AVERAGE(data!L5925:O5925)</f>
        <v>1.2297999999999998</v>
      </c>
      <c r="F5925">
        <f>AVERAGE(data!P5925:T5925)</f>
        <v>0.31375999999999998</v>
      </c>
      <c r="G5925">
        <f>AVERAGE(data!U5925:Y5925)</f>
        <v>0.39381999999999995</v>
      </c>
      <c r="H5925">
        <f>AVERAGE(data!C5925:Y5925)</f>
        <v>0.69295217391304365</v>
      </c>
      <c r="I5925">
        <f>SUMSQ(data!C5925:Y5925)</f>
        <v>40.121665129999997</v>
      </c>
      <c r="J5925">
        <f>SUMSQ(data!C5925:F5925)-4*stats!C5925^2</f>
        <v>3.3257071000000007</v>
      </c>
      <c r="K5925">
        <f>SUMSQ(data!G5925:K5925)-5*D5925^2</f>
        <v>8.9390400519999957</v>
      </c>
      <c r="L5925">
        <f>SUMSQ(data!L5925:O5925)-4*E5925^2</f>
        <v>5.3267150600000015</v>
      </c>
      <c r="M5925">
        <f>SUMSQ(data!P5925:T5925)-5*stats!F5925^2</f>
        <v>3.4328002520000007</v>
      </c>
      <c r="N5925">
        <f>SUMSQ(data!U5925:Y5925)-5*stats!G5925^2</f>
        <v>3.4570651679999989</v>
      </c>
      <c r="O5925">
        <f t="shared" si="460"/>
        <v>24.481327631999996</v>
      </c>
      <c r="P5925">
        <f t="shared" si="461"/>
        <v>2.2999248994651098</v>
      </c>
      <c r="Q5925">
        <f t="shared" si="462"/>
        <v>8.8031216873743143E-2</v>
      </c>
      <c r="R5925">
        <f t="shared" si="463"/>
        <v>544.82520123159634</v>
      </c>
      <c r="S5925">
        <f t="shared" si="464"/>
        <v>1</v>
      </c>
    </row>
    <row r="5926" spans="1:19" x14ac:dyDescent="0.2">
      <c r="A5926" t="s">
        <v>5947</v>
      </c>
      <c r="B5926" t="s">
        <v>10929</v>
      </c>
      <c r="C5926">
        <f>AVERAGE(data!C5926:F5926)</f>
        <v>-0.15695000000000001</v>
      </c>
      <c r="D5926">
        <f>AVERAGE(data!G5926:K5926)</f>
        <v>-0.40524000000000004</v>
      </c>
      <c r="E5926">
        <f>AVERAGE(data!L5926:O5926)</f>
        <v>-0.2462</v>
      </c>
      <c r="F5926">
        <f>AVERAGE(data!P5926:T5926)</f>
        <v>6.5259999999999985E-2</v>
      </c>
      <c r="G5926">
        <f>AVERAGE(data!U5926:Y5926)</f>
        <v>0.45982000000000001</v>
      </c>
      <c r="H5926">
        <f>AVERAGE(data!C5926:Y5926)</f>
        <v>-4.4060869565217368E-2</v>
      </c>
      <c r="I5926">
        <f>SUMSQ(data!C5926:Y5926)</f>
        <v>16.8885033</v>
      </c>
      <c r="J5926">
        <f>SUMSQ(data!C5926:F5926)-4*stats!C5926^2</f>
        <v>1.3502614100000001</v>
      </c>
      <c r="K5926">
        <f>SUMSQ(data!G5926:K5926)-5*D5926^2</f>
        <v>1.8407592319999995</v>
      </c>
      <c r="L5926">
        <f>SUMSQ(data!L5926:O5926)-4*E5926^2</f>
        <v>0.6218420400000001</v>
      </c>
      <c r="M5926">
        <f>SUMSQ(data!P5926:T5926)-5*stats!F5926^2</f>
        <v>4.3082818720000002</v>
      </c>
      <c r="N5926">
        <f>SUMSQ(data!U5926:Y5926)-5*stats!G5926^2</f>
        <v>6.5268039879999993</v>
      </c>
      <c r="O5926">
        <f t="shared" si="460"/>
        <v>14.647948542</v>
      </c>
      <c r="P5926">
        <f t="shared" si="461"/>
        <v>0.55065711800341199</v>
      </c>
      <c r="Q5926">
        <f t="shared" si="462"/>
        <v>0.73592083418025789</v>
      </c>
      <c r="R5926">
        <f t="shared" si="463"/>
        <v>4554.6140427416158</v>
      </c>
      <c r="S5926">
        <f t="shared" si="464"/>
        <v>1</v>
      </c>
    </row>
    <row r="5927" spans="1:19" x14ac:dyDescent="0.2">
      <c r="A5927" t="s">
        <v>5948</v>
      </c>
      <c r="B5927" t="s">
        <v>10930</v>
      </c>
      <c r="C5927">
        <f>AVERAGE(data!C5927:F5927)</f>
        <v>-0.74260000000000004</v>
      </c>
      <c r="D5927">
        <f>AVERAGE(data!G5927:K5927)</f>
        <v>-0.90114000000000005</v>
      </c>
      <c r="E5927">
        <f>AVERAGE(data!L5927:O5927)</f>
        <v>-0.86214999999999997</v>
      </c>
      <c r="F5927">
        <f>AVERAGE(data!P5927:T5927)</f>
        <v>0.50662000000000007</v>
      </c>
      <c r="G5927">
        <f>AVERAGE(data!U5927:Y5927)</f>
        <v>0.45359999999999995</v>
      </c>
      <c r="H5927">
        <f>AVERAGE(data!C5927:Y5927)</f>
        <v>-0.26624347826086953</v>
      </c>
      <c r="I5927">
        <f>SUMSQ(data!C5927:Y5927)</f>
        <v>28.821742460000003</v>
      </c>
      <c r="J5927">
        <f>SUMSQ(data!C5927:F5927)-4*stats!C5927^2</f>
        <v>1.3369413399999996</v>
      </c>
      <c r="K5927">
        <f>SUMSQ(data!G5927:K5927)-5*D5927^2</f>
        <v>2.9131362919999999</v>
      </c>
      <c r="L5927">
        <f>SUMSQ(data!L5927:O5927)-4*E5927^2</f>
        <v>0.6062741900000006</v>
      </c>
      <c r="M5927">
        <f>SUMSQ(data!P5927:T5927)-5*stats!F5927^2</f>
        <v>7.3009950879999987</v>
      </c>
      <c r="N5927">
        <f>SUMSQ(data!U5927:Y5927)-5*stats!G5927^2</f>
        <v>5.1130156000000007</v>
      </c>
      <c r="O5927">
        <f t="shared" si="460"/>
        <v>17.270362509999998</v>
      </c>
      <c r="P5927">
        <f t="shared" si="461"/>
        <v>2.407880424972042</v>
      </c>
      <c r="Q5927">
        <f t="shared" si="462"/>
        <v>7.7212794389087E-2</v>
      </c>
      <c r="R5927">
        <f t="shared" si="463"/>
        <v>477.86998447405944</v>
      </c>
      <c r="S5927">
        <f t="shared" si="464"/>
        <v>1</v>
      </c>
    </row>
    <row r="5928" spans="1:19" x14ac:dyDescent="0.2">
      <c r="A5928" t="s">
        <v>5949</v>
      </c>
      <c r="B5928" t="s">
        <v>10931</v>
      </c>
      <c r="C5928">
        <f>AVERAGE(data!C5928:F5928)</f>
        <v>-9.0574999999999989E-2</v>
      </c>
      <c r="D5928">
        <f>AVERAGE(data!G5928:K5928)</f>
        <v>0.10559999999999999</v>
      </c>
      <c r="E5928">
        <f>AVERAGE(data!L5928:O5928)</f>
        <v>0.23962499999999998</v>
      </c>
      <c r="F5928">
        <f>AVERAGE(data!P5928:T5928)</f>
        <v>4.5199999999999243E-3</v>
      </c>
      <c r="G5928">
        <f>AVERAGE(data!U5928:Y5928)</f>
        <v>-0.2286399999999999</v>
      </c>
      <c r="H5928">
        <f>AVERAGE(data!C5928:Y5928)</f>
        <v>1.5652173913046339E-4</v>
      </c>
      <c r="I5928">
        <f>SUMSQ(data!C5928:Y5928)</f>
        <v>25.968494019999998</v>
      </c>
      <c r="J5928">
        <f>SUMSQ(data!C5928:F5928)-4*stats!C5928^2</f>
        <v>2.7832931475000007</v>
      </c>
      <c r="K5928">
        <f>SUMSQ(data!G5928:K5928)-5*D5928^2</f>
        <v>2.78785142</v>
      </c>
      <c r="L5928">
        <f>SUMSQ(data!L5928:O5928)-4*E5928^2</f>
        <v>0.92070822749999981</v>
      </c>
      <c r="M5928">
        <f>SUMSQ(data!P5928:T5928)-5*stats!F5928^2</f>
        <v>9.5725858279999976</v>
      </c>
      <c r="N5928">
        <f>SUMSQ(data!U5928:Y5928)-5*stats!G5928^2</f>
        <v>9.3243193120000001</v>
      </c>
      <c r="O5928">
        <f t="shared" si="460"/>
        <v>25.388757934999997</v>
      </c>
      <c r="P5928">
        <f t="shared" si="461"/>
        <v>8.2203702573526535E-2</v>
      </c>
      <c r="Q5928">
        <f t="shared" si="462"/>
        <v>0.99418131499241769</v>
      </c>
      <c r="R5928">
        <f t="shared" si="463"/>
        <v>6152.9881584880732</v>
      </c>
      <c r="S5928">
        <f t="shared" si="464"/>
        <v>1</v>
      </c>
    </row>
    <row r="5929" spans="1:19" x14ac:dyDescent="0.2">
      <c r="A5929" t="s">
        <v>5950</v>
      </c>
      <c r="B5929" t="s">
        <v>5950</v>
      </c>
      <c r="C5929">
        <f>AVERAGE(data!C5929:F5929)</f>
        <v>-1.0755249999999998</v>
      </c>
      <c r="D5929">
        <f>AVERAGE(data!G5929:K5929)</f>
        <v>-0.84909999999999997</v>
      </c>
      <c r="E5929">
        <f>AVERAGE(data!L5929:O5929)</f>
        <v>-1.0086999999999999</v>
      </c>
      <c r="F5929">
        <f>AVERAGE(data!P5929:T5929)</f>
        <v>-0.68975999999999993</v>
      </c>
      <c r="G5929">
        <f>AVERAGE(data!U5929:Y5929)</f>
        <v>-0.67352000000000001</v>
      </c>
      <c r="H5929">
        <f>AVERAGE(data!C5929:Y5929)</f>
        <v>-0.84342608695652144</v>
      </c>
      <c r="I5929">
        <f>SUMSQ(data!C5929:Y5929)</f>
        <v>64.783344360000001</v>
      </c>
      <c r="J5929">
        <f>SUMSQ(data!C5929:F5929)-4*stats!C5929^2</f>
        <v>6.053680067500002</v>
      </c>
      <c r="K5929">
        <f>SUMSQ(data!G5929:K5929)-5*D5929^2</f>
        <v>2.1796821400000002</v>
      </c>
      <c r="L5929">
        <f>SUMSQ(data!L5929:O5929)-4*E5929^2</f>
        <v>1.56785438</v>
      </c>
      <c r="M5929">
        <f>SUMSQ(data!P5929:T5929)-5*stats!F5929^2</f>
        <v>14.347320432</v>
      </c>
      <c r="N5929">
        <f>SUMSQ(data!U5929:Y5929)-5*stats!G5929^2</f>
        <v>23.686044188000004</v>
      </c>
      <c r="O5929">
        <f t="shared" si="460"/>
        <v>47.834581207500008</v>
      </c>
      <c r="P5929">
        <f t="shared" si="461"/>
        <v>1.2755530791483822</v>
      </c>
      <c r="Q5929">
        <f t="shared" si="462"/>
        <v>0.31714613064749098</v>
      </c>
      <c r="R5929">
        <f t="shared" si="463"/>
        <v>1962.8174025773217</v>
      </c>
      <c r="S5929">
        <f t="shared" si="464"/>
        <v>1</v>
      </c>
    </row>
    <row r="5930" spans="1:19" x14ac:dyDescent="0.2">
      <c r="A5930" t="s">
        <v>5951</v>
      </c>
      <c r="B5930" t="s">
        <v>10932</v>
      </c>
      <c r="C5930">
        <f>AVERAGE(data!C5930:F5930)</f>
        <v>-0.27342500000000003</v>
      </c>
      <c r="D5930">
        <f>AVERAGE(data!G5930:K5930)</f>
        <v>0.6379800000000001</v>
      </c>
      <c r="E5930">
        <f>AVERAGE(data!L5930:O5930)</f>
        <v>0.90920000000000001</v>
      </c>
      <c r="F5930">
        <f>AVERAGE(data!P5930:T5930)</f>
        <v>0.26954</v>
      </c>
      <c r="G5930">
        <f>AVERAGE(data!U5930:Y5930)</f>
        <v>0.44222000000000011</v>
      </c>
      <c r="H5930">
        <f>AVERAGE(data!C5930:Y5930)</f>
        <v>0.40399130434782615</v>
      </c>
      <c r="I5930">
        <f>SUMSQ(data!C5930:Y5930)</f>
        <v>28.684324859999997</v>
      </c>
      <c r="J5930">
        <f>SUMSQ(data!C5930:F5930)-4*stats!C5930^2</f>
        <v>1.0164227075000001</v>
      </c>
      <c r="K5930">
        <f>SUMSQ(data!G5930:K5930)-5*D5930^2</f>
        <v>7.1570675080000008</v>
      </c>
      <c r="L5930">
        <f>SUMSQ(data!L5930:O5930)-4*E5930^2</f>
        <v>6.4756544199999979</v>
      </c>
      <c r="M5930">
        <f>SUMSQ(data!P5930:T5930)-5*stats!F5930^2</f>
        <v>1.2891452520000004</v>
      </c>
      <c r="N5930">
        <f>SUMSQ(data!U5930:Y5930)-5*stats!G5930^2</f>
        <v>5.7642673879999995</v>
      </c>
      <c r="O5930">
        <f t="shared" si="460"/>
        <v>21.702557275499998</v>
      </c>
      <c r="P5930">
        <f t="shared" si="461"/>
        <v>1.1581291082491074</v>
      </c>
      <c r="Q5930">
        <f t="shared" si="462"/>
        <v>0.36716520212434178</v>
      </c>
      <c r="R5930">
        <f t="shared" si="463"/>
        <v>2272.3854359475513</v>
      </c>
      <c r="S5930">
        <f t="shared" si="464"/>
        <v>1</v>
      </c>
    </row>
    <row r="5931" spans="1:19" x14ac:dyDescent="0.2">
      <c r="A5931" t="s">
        <v>5952</v>
      </c>
      <c r="B5931" t="s">
        <v>10933</v>
      </c>
      <c r="C5931">
        <f>AVERAGE(data!C5931:F5931)</f>
        <v>-0.12809999999999999</v>
      </c>
      <c r="D5931">
        <f>AVERAGE(data!G5931:K5931)</f>
        <v>0.20558000000000001</v>
      </c>
      <c r="E5931">
        <f>AVERAGE(data!L5931:O5931)</f>
        <v>-0.50242500000000001</v>
      </c>
      <c r="F5931">
        <f>AVERAGE(data!P5931:T5931)</f>
        <v>4.5339999999999998E-2</v>
      </c>
      <c r="G5931">
        <f>AVERAGE(data!U5931:Y5931)</f>
        <v>-0.96121999999999996</v>
      </c>
      <c r="H5931">
        <f>AVERAGE(data!C5931:Y5931)</f>
        <v>-0.26406956521739128</v>
      </c>
      <c r="I5931">
        <f>SUMSQ(data!C5931:Y5931)</f>
        <v>11.823862839999999</v>
      </c>
      <c r="J5931">
        <f>SUMSQ(data!C5931:F5931)-4*stats!C5931^2</f>
        <v>2.0040822199999999</v>
      </c>
      <c r="K5931">
        <f>SUMSQ(data!G5931:K5931)-5*D5931^2</f>
        <v>0.9065756479999999</v>
      </c>
      <c r="L5931">
        <f>SUMSQ(data!L5931:O5931)-4*E5931^2</f>
        <v>0.70366722749999977</v>
      </c>
      <c r="M5931">
        <f>SUMSQ(data!P5931:T5931)-5*stats!F5931^2</f>
        <v>0.50356901200000004</v>
      </c>
      <c r="N5931">
        <f>SUMSQ(data!U5931:Y5931)-5*stats!G5931^2</f>
        <v>1.7892930680000001</v>
      </c>
      <c r="O5931">
        <f t="shared" si="460"/>
        <v>5.9071871754999998</v>
      </c>
      <c r="P5931">
        <f t="shared" si="461"/>
        <v>3.6057825424157319</v>
      </c>
      <c r="Q5931">
        <f t="shared" si="462"/>
        <v>1.9577951135714013E-2</v>
      </c>
      <c r="R5931">
        <f t="shared" si="463"/>
        <v>121.16793957893402</v>
      </c>
      <c r="S5931">
        <f t="shared" si="464"/>
        <v>1</v>
      </c>
    </row>
    <row r="5932" spans="1:19" x14ac:dyDescent="0.2">
      <c r="A5932" t="s">
        <v>5953</v>
      </c>
      <c r="B5932" t="s">
        <v>10934</v>
      </c>
      <c r="C5932">
        <f>AVERAGE(data!C5932:F5932)</f>
        <v>0.97212500000000013</v>
      </c>
      <c r="D5932">
        <f>AVERAGE(data!G5932:K5932)</f>
        <v>0.81186000000000003</v>
      </c>
      <c r="E5932">
        <f>AVERAGE(data!L5932:O5932)</f>
        <v>1.141975</v>
      </c>
      <c r="F5932">
        <f>AVERAGE(data!P5932:T5932)</f>
        <v>-2.4719999999999999E-2</v>
      </c>
      <c r="G5932">
        <f>AVERAGE(data!U5932:Y5932)</f>
        <v>-0.39944000000000002</v>
      </c>
      <c r="H5932">
        <f>AVERAGE(data!C5932:Y5932)</f>
        <v>0.45195217391304349</v>
      </c>
      <c r="I5932">
        <f>SUMSQ(data!C5932:Y5932)</f>
        <v>21.597172329999999</v>
      </c>
      <c r="J5932">
        <f>SUMSQ(data!C5932:F5932)-4*stats!C5932^2</f>
        <v>1.0389298474999986</v>
      </c>
      <c r="K5932">
        <f>SUMSQ(data!G5932:K5932)-5*D5932^2</f>
        <v>2.2611024320000008</v>
      </c>
      <c r="L5932">
        <f>SUMSQ(data!L5932:O5932)-4*E5932^2</f>
        <v>0.89857178749999989</v>
      </c>
      <c r="M5932">
        <f>SUMSQ(data!P5932:T5932)-5*stats!F5932^2</f>
        <v>0.57579194799999989</v>
      </c>
      <c r="N5932">
        <f>SUMSQ(data!U5932:Y5932)-5*stats!G5932^2</f>
        <v>3.7298403919999998</v>
      </c>
      <c r="O5932">
        <f t="shared" si="460"/>
        <v>8.5042364070000005</v>
      </c>
      <c r="P5932">
        <f t="shared" si="461"/>
        <v>5.5424810726101903</v>
      </c>
      <c r="Q5932">
        <f t="shared" si="462"/>
        <v>2.9155300165754718E-3</v>
      </c>
      <c r="R5932">
        <f t="shared" si="463"/>
        <v>18.044215272585596</v>
      </c>
      <c r="S5932">
        <f t="shared" si="464"/>
        <v>1</v>
      </c>
    </row>
    <row r="5933" spans="1:19" x14ac:dyDescent="0.2">
      <c r="A5933" t="s">
        <v>5954</v>
      </c>
      <c r="B5933" t="s">
        <v>5954</v>
      </c>
      <c r="C5933">
        <f>AVERAGE(data!C5933:F5933)</f>
        <v>1.4032999999999998</v>
      </c>
      <c r="D5933">
        <f>AVERAGE(data!G5933:K5933)</f>
        <v>0.95440000000000003</v>
      </c>
      <c r="E5933">
        <f>AVERAGE(data!L5933:O5933)</f>
        <v>0.58167500000000005</v>
      </c>
      <c r="F5933">
        <f>AVERAGE(data!P5933:T5933)</f>
        <v>-0.75587999999999989</v>
      </c>
      <c r="G5933">
        <f>AVERAGE(data!U5933:Y5933)</f>
        <v>-0.14531999999999998</v>
      </c>
      <c r="H5933">
        <f>AVERAGE(data!C5933:Y5933)</f>
        <v>0.35677826086956516</v>
      </c>
      <c r="I5933">
        <f>SUMSQ(data!C5933:Y5933)</f>
        <v>30.960261229999993</v>
      </c>
      <c r="J5933">
        <f>SUMSQ(data!C5933:F5933)-4*stats!C5933^2</f>
        <v>4.1487041400000004</v>
      </c>
      <c r="K5933">
        <f>SUMSQ(data!G5933:K5933)-5*D5933^2</f>
        <v>4.2868265600000006</v>
      </c>
      <c r="L5933">
        <f>SUMSQ(data!L5933:O5933)-4*E5933^2</f>
        <v>0.87366916750000012</v>
      </c>
      <c r="M5933">
        <f>SUMSQ(data!P5933:T5933)-5*stats!F5933^2</f>
        <v>3.5862415479999989</v>
      </c>
      <c r="N5933">
        <f>SUMSQ(data!U5933:Y5933)-5*stats!G5933^2</f>
        <v>1.3176738480000001</v>
      </c>
      <c r="O5933">
        <f t="shared" si="460"/>
        <v>14.213115263500001</v>
      </c>
      <c r="P5933">
        <f t="shared" si="461"/>
        <v>4.2418375114586624</v>
      </c>
      <c r="Q5933">
        <f t="shared" si="462"/>
        <v>1.0061450906862866E-2</v>
      </c>
      <c r="R5933">
        <f t="shared" si="463"/>
        <v>62.270319662574273</v>
      </c>
      <c r="S5933">
        <f t="shared" si="464"/>
        <v>1</v>
      </c>
    </row>
    <row r="5934" spans="1:19" x14ac:dyDescent="0.2">
      <c r="A5934" t="s">
        <v>5955</v>
      </c>
      <c r="B5934" t="s">
        <v>10935</v>
      </c>
      <c r="C5934">
        <f>AVERAGE(data!C5934:F5934)</f>
        <v>-0.59942499999999999</v>
      </c>
      <c r="D5934">
        <f>AVERAGE(data!G5934:K5934)</f>
        <v>-0.53149999999999997</v>
      </c>
      <c r="E5934">
        <f>AVERAGE(data!L5934:O5934)</f>
        <v>-0.68049999999999999</v>
      </c>
      <c r="F5934">
        <f>AVERAGE(data!P5934:T5934)</f>
        <v>-0.27186000000000005</v>
      </c>
      <c r="G5934">
        <f>AVERAGE(data!U5934:Y5934)</f>
        <v>0.50107999999999997</v>
      </c>
      <c r="H5934">
        <f>AVERAGE(data!C5934:Y5934)</f>
        <v>-0.28830869565217399</v>
      </c>
      <c r="I5934">
        <f>SUMSQ(data!C5934:Y5934)</f>
        <v>13.305814129999998</v>
      </c>
      <c r="J5934">
        <f>SUMSQ(data!C5934:F5934)-4*stats!C5934^2</f>
        <v>2.0725988475000001</v>
      </c>
      <c r="K5934">
        <f>SUMSQ(data!G5934:K5934)-5*D5934^2</f>
        <v>0.86295354000000035</v>
      </c>
      <c r="L5934">
        <f>SUMSQ(data!L5934:O5934)-4*E5934^2</f>
        <v>0.7467712999999998</v>
      </c>
      <c r="M5934">
        <f>SUMSQ(data!P5934:T5934)-5*stats!F5934^2</f>
        <v>1.6143145120000002</v>
      </c>
      <c r="N5934">
        <f>SUMSQ(data!U5934:Y5934)-5*stats!G5934^2</f>
        <v>1.6822072279999998</v>
      </c>
      <c r="O5934">
        <f t="shared" si="460"/>
        <v>6.9788454274999996</v>
      </c>
      <c r="P5934">
        <f t="shared" si="461"/>
        <v>3.2637328861372032</v>
      </c>
      <c r="Q5934">
        <f t="shared" si="462"/>
        <v>2.8509322442458167E-2</v>
      </c>
      <c r="R5934">
        <f t="shared" si="463"/>
        <v>176.44419659637359</v>
      </c>
      <c r="S5934">
        <f t="shared" si="464"/>
        <v>1</v>
      </c>
    </row>
    <row r="5935" spans="1:19" x14ac:dyDescent="0.2">
      <c r="A5935" t="s">
        <v>5956</v>
      </c>
      <c r="B5935" t="s">
        <v>10936</v>
      </c>
      <c r="C5935">
        <f>AVERAGE(data!C5935:F5935)</f>
        <v>-0.52617500000000006</v>
      </c>
      <c r="D5935">
        <f>AVERAGE(data!G5935:K5935)</f>
        <v>0.62046000000000012</v>
      </c>
      <c r="E5935">
        <f>AVERAGE(data!L5935:O5935)</f>
        <v>0.39529999999999998</v>
      </c>
      <c r="F5935">
        <f>AVERAGE(data!P5935:T5935)</f>
        <v>-1.36808</v>
      </c>
      <c r="G5935">
        <f>AVERAGE(data!U5935:Y5935)</f>
        <v>-0.41105999999999998</v>
      </c>
      <c r="H5935">
        <f>AVERAGE(data!C5935:Y5935)</f>
        <v>-0.27464782608695648</v>
      </c>
      <c r="I5935">
        <f>SUMSQ(data!C5935:Y5935)</f>
        <v>36.075214349999996</v>
      </c>
      <c r="J5935">
        <f>SUMSQ(data!C5935:F5935)-4*stats!C5935^2</f>
        <v>0.64272668749999995</v>
      </c>
      <c r="K5935">
        <f>SUMSQ(data!G5935:K5935)-5*D5935^2</f>
        <v>6.0672296119999993</v>
      </c>
      <c r="L5935">
        <f>SUMSQ(data!L5935:O5935)-4*E5935^2</f>
        <v>2.6330978600000003</v>
      </c>
      <c r="M5935">
        <f>SUMSQ(data!P5935:T5935)-5*stats!F5935^2</f>
        <v>7.4080771080000023</v>
      </c>
      <c r="N5935">
        <f>SUMSQ(data!U5935:Y5935)-5*stats!G5935^2</f>
        <v>5.4636750919999999</v>
      </c>
      <c r="O5935">
        <f t="shared" si="460"/>
        <v>22.214806359499999</v>
      </c>
      <c r="P5935">
        <f t="shared" si="461"/>
        <v>2.2461356609782785</v>
      </c>
      <c r="Q5935">
        <f t="shared" si="462"/>
        <v>9.4013536917289586E-2</v>
      </c>
      <c r="R5935">
        <f t="shared" si="463"/>
        <v>581.84977998110526</v>
      </c>
      <c r="S5935">
        <f t="shared" si="464"/>
        <v>1</v>
      </c>
    </row>
    <row r="5936" spans="1:19" x14ac:dyDescent="0.2">
      <c r="A5936" t="s">
        <v>5957</v>
      </c>
      <c r="B5936" t="s">
        <v>10937</v>
      </c>
      <c r="C5936">
        <f>AVERAGE(data!C5936:F5936)</f>
        <v>0.92564999999999997</v>
      </c>
      <c r="D5936">
        <f>AVERAGE(data!G5936:K5936)</f>
        <v>0.62128000000000005</v>
      </c>
      <c r="E5936">
        <f>AVERAGE(data!L5936:O5936)</f>
        <v>0.36812500000000004</v>
      </c>
      <c r="F5936">
        <f>AVERAGE(data!P5936:T5936)</f>
        <v>0.96398000000000006</v>
      </c>
      <c r="G5936">
        <f>AVERAGE(data!U5936:Y5936)</f>
        <v>0.55586000000000002</v>
      </c>
      <c r="H5936">
        <f>AVERAGE(data!C5936:Y5936)</f>
        <v>0.69046521739130429</v>
      </c>
      <c r="I5936">
        <f>SUMSQ(data!C5936:Y5936)</f>
        <v>21.491827430000001</v>
      </c>
      <c r="J5936">
        <f>SUMSQ(data!C5936:F5936)-4*stats!C5936^2</f>
        <v>2.7545482099999994</v>
      </c>
      <c r="K5936">
        <f>SUMSQ(data!G5936:K5936)-5*D5936^2</f>
        <v>1.3376017479999993</v>
      </c>
      <c r="L5936">
        <f>SUMSQ(data!L5936:O5936)-4*E5936^2</f>
        <v>0.82560596750000015</v>
      </c>
      <c r="M5936">
        <f>SUMSQ(data!P5936:T5936)-5*stats!F5936^2</f>
        <v>2.4337049079999984</v>
      </c>
      <c r="N5936">
        <f>SUMSQ(data!U5936:Y5936)-5*stats!G5936^2</f>
        <v>2.0498577519999999</v>
      </c>
      <c r="O5936">
        <f t="shared" si="460"/>
        <v>9.4013185854999968</v>
      </c>
      <c r="P5936">
        <f t="shared" si="461"/>
        <v>4.6297582029962818</v>
      </c>
      <c r="Q5936">
        <f t="shared" si="462"/>
        <v>6.8404868397146613E-3</v>
      </c>
      <c r="R5936">
        <f t="shared" si="463"/>
        <v>42.335773050994035</v>
      </c>
      <c r="S5936">
        <f t="shared" si="464"/>
        <v>1</v>
      </c>
    </row>
    <row r="5937" spans="1:19" x14ac:dyDescent="0.2">
      <c r="A5937" t="s">
        <v>5958</v>
      </c>
      <c r="B5937" t="s">
        <v>10938</v>
      </c>
      <c r="C5937">
        <f>AVERAGE(data!C5937:F5937)</f>
        <v>1.81515</v>
      </c>
      <c r="D5937">
        <f>AVERAGE(data!G5937:K5937)</f>
        <v>1.1306799999999999</v>
      </c>
      <c r="E5937">
        <f>AVERAGE(data!L5937:O5937)</f>
        <v>1.1204750000000001</v>
      </c>
      <c r="F5937">
        <f>AVERAGE(data!P5937:T5937)</f>
        <v>-9.2659999999999965E-2</v>
      </c>
      <c r="G5937">
        <f>AVERAGE(data!U5937:Y5937)</f>
        <v>0.33541999999999994</v>
      </c>
      <c r="H5937">
        <f>AVERAGE(data!C5937:Y5937)</f>
        <v>0.80911739130434779</v>
      </c>
      <c r="I5937">
        <f>SUMSQ(data!C5937:Y5937)</f>
        <v>42.668124030000008</v>
      </c>
      <c r="J5937">
        <f>SUMSQ(data!C5937:F5937)-4*stats!C5937^2</f>
        <v>2.2378601699999976</v>
      </c>
      <c r="K5937">
        <f>SUMSQ(data!G5937:K5937)-5*D5937^2</f>
        <v>5.8070473880000018</v>
      </c>
      <c r="L5937">
        <f>SUMSQ(data!L5937:O5937)-4*E5937^2</f>
        <v>0.32499814749999878</v>
      </c>
      <c r="M5937">
        <f>SUMSQ(data!P5937:T5937)-5*stats!F5937^2</f>
        <v>5.9891180519999994</v>
      </c>
      <c r="N5937">
        <f>SUMSQ(data!U5937:Y5937)-5*stats!G5937^2</f>
        <v>3.1105167080000005</v>
      </c>
      <c r="O5937">
        <f t="shared" si="460"/>
        <v>17.469540465499996</v>
      </c>
      <c r="P5937">
        <f t="shared" si="461"/>
        <v>5.1927468276197555</v>
      </c>
      <c r="Q5937">
        <f t="shared" si="462"/>
        <v>4.0073317255174493E-3</v>
      </c>
      <c r="R5937">
        <f t="shared" si="463"/>
        <v>24.801376049227493</v>
      </c>
      <c r="S5937">
        <f t="shared" si="464"/>
        <v>1</v>
      </c>
    </row>
    <row r="5938" spans="1:19" x14ac:dyDescent="0.2">
      <c r="A5938" t="s">
        <v>5959</v>
      </c>
      <c r="B5938" t="s">
        <v>10939</v>
      </c>
      <c r="C5938">
        <f>AVERAGE(data!C5938:F5938)</f>
        <v>-0.13255</v>
      </c>
      <c r="D5938">
        <f>AVERAGE(data!G5938:K5938)</f>
        <v>-0.38659999999999994</v>
      </c>
      <c r="E5938">
        <f>AVERAGE(data!L5938:O5938)</f>
        <v>-0.11704999999999999</v>
      </c>
      <c r="F5938">
        <f>AVERAGE(data!P5938:T5938)</f>
        <v>0.58206000000000002</v>
      </c>
      <c r="G5938">
        <f>AVERAGE(data!U5938:Y5938)</f>
        <v>0.52072000000000007</v>
      </c>
      <c r="H5938">
        <f>AVERAGE(data!C5938:Y5938)</f>
        <v>0.11228260869565221</v>
      </c>
      <c r="I5938">
        <f>SUMSQ(data!C5938:Y5938)</f>
        <v>28.821585070000001</v>
      </c>
      <c r="J5938">
        <f>SUMSQ(data!C5938:F5938)-4*stats!C5938^2</f>
        <v>0.63034081000000008</v>
      </c>
      <c r="K5938">
        <f>SUMSQ(data!G5938:K5938)-5*D5938^2</f>
        <v>4.5649810400000002</v>
      </c>
      <c r="L5938">
        <f>SUMSQ(data!L5938:O5938)-4*E5938^2</f>
        <v>1.3310320500000001</v>
      </c>
      <c r="M5938">
        <f>SUMSQ(data!P5938:T5938)-5*stats!F5938^2</f>
        <v>8.5405324720000007</v>
      </c>
      <c r="N5938">
        <f>SUMSQ(data!U5938:Y5938)-5*stats!G5938^2</f>
        <v>9.832604267999999</v>
      </c>
      <c r="O5938">
        <f t="shared" si="460"/>
        <v>24.89949064</v>
      </c>
      <c r="P5938">
        <f t="shared" si="461"/>
        <v>0.56706139704390379</v>
      </c>
      <c r="Q5938">
        <f t="shared" si="462"/>
        <v>0.72415077016973761</v>
      </c>
      <c r="R5938">
        <f t="shared" si="463"/>
        <v>4481.7691165805063</v>
      </c>
      <c r="S5938">
        <f t="shared" si="464"/>
        <v>1</v>
      </c>
    </row>
    <row r="5939" spans="1:19" x14ac:dyDescent="0.2">
      <c r="A5939" t="s">
        <v>5960</v>
      </c>
      <c r="B5939" t="s">
        <v>10940</v>
      </c>
      <c r="C5939">
        <f>AVERAGE(data!C5939:F5939)</f>
        <v>-0.19419999999999993</v>
      </c>
      <c r="D5939">
        <f>AVERAGE(data!G5939:K5939)</f>
        <v>0.90434000000000003</v>
      </c>
      <c r="E5939">
        <f>AVERAGE(data!L5939:O5939)</f>
        <v>0.52279999999999993</v>
      </c>
      <c r="F5939">
        <f>AVERAGE(data!P5939:T5939)</f>
        <v>-0.16185999999999998</v>
      </c>
      <c r="G5939">
        <f>AVERAGE(data!U5939:Y5939)</f>
        <v>-1.33718</v>
      </c>
      <c r="H5939">
        <f>AVERAGE(data!C5939:Y5939)</f>
        <v>-7.2134782608695644E-2</v>
      </c>
      <c r="I5939">
        <f>SUMSQ(data!C5939:Y5939)</f>
        <v>45.447683730000008</v>
      </c>
      <c r="J5939">
        <f>SUMSQ(data!C5939:F5939)-4*stats!C5939^2</f>
        <v>13.392884500000001</v>
      </c>
      <c r="K5939">
        <f>SUMSQ(data!G5939:K5939)-5*D5939^2</f>
        <v>4.911684651999999</v>
      </c>
      <c r="L5939">
        <f>SUMSQ(data!L5939:O5939)-4*E5939^2</f>
        <v>5.688484400000001</v>
      </c>
      <c r="M5939">
        <f>SUMSQ(data!P5939:T5939)-5*stats!F5939^2</f>
        <v>1.1563199320000002</v>
      </c>
      <c r="N5939">
        <f>SUMSQ(data!U5939:Y5939)-5*stats!G5939^2</f>
        <v>5.8937770880000038</v>
      </c>
      <c r="O5939">
        <f t="shared" si="460"/>
        <v>31.043150572000002</v>
      </c>
      <c r="P5939">
        <f t="shared" si="461"/>
        <v>1.6704592933802562</v>
      </c>
      <c r="Q5939">
        <f t="shared" si="462"/>
        <v>0.19269328553006793</v>
      </c>
      <c r="R5939">
        <f t="shared" si="463"/>
        <v>1192.5787441455905</v>
      </c>
      <c r="S5939">
        <f t="shared" si="464"/>
        <v>1</v>
      </c>
    </row>
    <row r="5940" spans="1:19" x14ac:dyDescent="0.2">
      <c r="A5940" t="s">
        <v>5961</v>
      </c>
      <c r="B5940" t="s">
        <v>10941</v>
      </c>
      <c r="C5940">
        <f>AVERAGE(data!C5940:F5940)</f>
        <v>0.83052499999999996</v>
      </c>
      <c r="D5940">
        <f>AVERAGE(data!G5940:K5940)</f>
        <v>0.5631600000000001</v>
      </c>
      <c r="E5940">
        <f>AVERAGE(data!L5940:O5940)</f>
        <v>0.24679999999999999</v>
      </c>
      <c r="F5940">
        <f>AVERAGE(data!P5940:T5940)</f>
        <v>0.45066000000000006</v>
      </c>
      <c r="G5940">
        <f>AVERAGE(data!U5940:Y5940)</f>
        <v>0.45149999999999996</v>
      </c>
      <c r="H5940">
        <f>AVERAGE(data!C5940:Y5940)</f>
        <v>0.505908695652174</v>
      </c>
      <c r="I5940">
        <f>SUMSQ(data!C5940:Y5940)</f>
        <v>13.644440410000001</v>
      </c>
      <c r="J5940">
        <f>SUMSQ(data!C5940:F5940)-4*stats!C5940^2</f>
        <v>0.41431970750000069</v>
      </c>
      <c r="K5940">
        <f>SUMSQ(data!G5940:K5940)-5*D5940^2</f>
        <v>2.5222129319999995</v>
      </c>
      <c r="L5940">
        <f>SUMSQ(data!L5940:O5940)-4*E5940^2</f>
        <v>0.29130166000000002</v>
      </c>
      <c r="M5940">
        <f>SUMSQ(data!P5940:T5940)-5*stats!F5940^2</f>
        <v>1.2278919719999992</v>
      </c>
      <c r="N5940">
        <f>SUMSQ(data!U5940:Y5940)-5*stats!G5940^2</f>
        <v>2.5655067200000001</v>
      </c>
      <c r="O5940">
        <f t="shared" si="460"/>
        <v>7.0212329914999998</v>
      </c>
      <c r="P5940">
        <f t="shared" si="461"/>
        <v>3.395920166082699</v>
      </c>
      <c r="Q5940">
        <f t="shared" si="462"/>
        <v>2.4617960309635381E-2</v>
      </c>
      <c r="R5940">
        <f t="shared" si="463"/>
        <v>152.36055635633338</v>
      </c>
      <c r="S5940">
        <f t="shared" si="464"/>
        <v>1</v>
      </c>
    </row>
    <row r="5941" spans="1:19" x14ac:dyDescent="0.2">
      <c r="A5941" t="s">
        <v>5962</v>
      </c>
      <c r="B5941" t="s">
        <v>10942</v>
      </c>
      <c r="C5941">
        <f>AVERAGE(data!C5941:F5941)</f>
        <v>0.76824999999999999</v>
      </c>
      <c r="D5941">
        <f>AVERAGE(data!G5941:K5941)</f>
        <v>0.85670000000000002</v>
      </c>
      <c r="E5941">
        <f>AVERAGE(data!L5941:O5941)</f>
        <v>0.6996</v>
      </c>
      <c r="F5941">
        <f>AVERAGE(data!P5941:T5941)</f>
        <v>-0.20116000000000001</v>
      </c>
      <c r="G5941">
        <f>AVERAGE(data!U5941:Y5941)</f>
        <v>-0.34360000000000002</v>
      </c>
      <c r="H5941">
        <f>AVERAGE(data!C5941:Y5941)</f>
        <v>0.32309130434782601</v>
      </c>
      <c r="I5941">
        <f>SUMSQ(data!C5941:Y5941)</f>
        <v>20.698635330000002</v>
      </c>
      <c r="J5941">
        <f>SUMSQ(data!C5941:F5941)-4*stats!C5941^2</f>
        <v>1.4379565099999998</v>
      </c>
      <c r="K5941">
        <f>SUMSQ(data!G5941:K5941)-5*D5941^2</f>
        <v>1.0541518600000006</v>
      </c>
      <c r="L5941">
        <f>SUMSQ(data!L5941:O5941)-4*E5941^2</f>
        <v>1.0224923399999999</v>
      </c>
      <c r="M5941">
        <f>SUMSQ(data!P5941:T5941)-5*stats!F5941^2</f>
        <v>2.1211610920000004</v>
      </c>
      <c r="N5941">
        <f>SUMSQ(data!U5941:Y5941)-5*stats!G5941^2</f>
        <v>6.2819746600000013</v>
      </c>
      <c r="O5941">
        <f t="shared" si="460"/>
        <v>11.917736462000002</v>
      </c>
      <c r="P5941">
        <f t="shared" si="461"/>
        <v>2.6524530078000303</v>
      </c>
      <c r="Q5941">
        <f t="shared" si="462"/>
        <v>5.7617586440277119E-2</v>
      </c>
      <c r="R5941">
        <f t="shared" si="463"/>
        <v>356.59524247887509</v>
      </c>
      <c r="S5941">
        <f t="shared" si="464"/>
        <v>1</v>
      </c>
    </row>
    <row r="5942" spans="1:19" x14ac:dyDescent="0.2">
      <c r="A5942" t="s">
        <v>5963</v>
      </c>
      <c r="B5942" t="s">
        <v>5963</v>
      </c>
      <c r="C5942">
        <f>AVERAGE(data!C5942:F5942)</f>
        <v>0.11574999999999996</v>
      </c>
      <c r="D5942">
        <f>AVERAGE(data!G5942:K5942)</f>
        <v>0.53371999999999997</v>
      </c>
      <c r="E5942">
        <f>AVERAGE(data!L5942:O5942)</f>
        <v>0.55864999999999998</v>
      </c>
      <c r="F5942">
        <f>AVERAGE(data!P5942:T5942)</f>
        <v>-0.18742</v>
      </c>
      <c r="G5942">
        <f>AVERAGE(data!U5942:Y5942)</f>
        <v>-0.6261000000000001</v>
      </c>
      <c r="H5942">
        <f>AVERAGE(data!C5942:Y5942)</f>
        <v>5.6460869565217398E-2</v>
      </c>
      <c r="I5942">
        <f>SUMSQ(data!C5942:Y5942)</f>
        <v>16.871859499999999</v>
      </c>
      <c r="J5942">
        <f>SUMSQ(data!C5942:F5942)-4*stats!C5942^2</f>
        <v>1.30384929</v>
      </c>
      <c r="K5942">
        <f>SUMSQ(data!G5942:K5942)-5*D5942^2</f>
        <v>0.28601140800000002</v>
      </c>
      <c r="L5942">
        <f>SUMSQ(data!L5942:O5942)-4*E5942^2</f>
        <v>0.5971327500000001</v>
      </c>
      <c r="M5942">
        <f>SUMSQ(data!P5942:T5942)-5*stats!F5942^2</f>
        <v>0.81110886800000015</v>
      </c>
      <c r="N5942">
        <f>SUMSQ(data!U5942:Y5942)-5*stats!G5942^2</f>
        <v>9.0118831200000002</v>
      </c>
      <c r="O5942">
        <f t="shared" si="460"/>
        <v>12.009985436000001</v>
      </c>
      <c r="P5942">
        <f t="shared" si="461"/>
        <v>1.4573495299948831</v>
      </c>
      <c r="Q5942">
        <f t="shared" si="462"/>
        <v>0.25224980322459606</v>
      </c>
      <c r="R5942">
        <f t="shared" si="463"/>
        <v>1561.1740321570251</v>
      </c>
      <c r="S5942">
        <f t="shared" si="464"/>
        <v>1</v>
      </c>
    </row>
    <row r="5943" spans="1:19" x14ac:dyDescent="0.2">
      <c r="A5943" t="s">
        <v>5964</v>
      </c>
      <c r="B5943" t="s">
        <v>10943</v>
      </c>
      <c r="C5943">
        <f>AVERAGE(data!C5943:F5943)</f>
        <v>0.38790000000000002</v>
      </c>
      <c r="D5943">
        <f>AVERAGE(data!G5943:K5943)</f>
        <v>0.29358000000000001</v>
      </c>
      <c r="E5943">
        <f>AVERAGE(data!L5943:O5943)</f>
        <v>2.5999999999999981E-2</v>
      </c>
      <c r="F5943">
        <f>AVERAGE(data!P5943:T5943)</f>
        <v>-1.2672399999999999</v>
      </c>
      <c r="G5943">
        <f>AVERAGE(data!U5943:Y5943)</f>
        <v>-0.22562000000000001</v>
      </c>
      <c r="H5943">
        <f>AVERAGE(data!C5943:Y5943)</f>
        <v>-0.18873043478260873</v>
      </c>
      <c r="I5943">
        <f>SUMSQ(data!C5943:Y5943)</f>
        <v>19.988155140000003</v>
      </c>
      <c r="J5943">
        <f>SUMSQ(data!C5943:F5943)-4*stats!C5943^2</f>
        <v>1.25791188</v>
      </c>
      <c r="K5943">
        <f>SUMSQ(data!G5943:K5943)-5*D5943^2</f>
        <v>1.936584868</v>
      </c>
      <c r="L5943">
        <f>SUMSQ(data!L5943:O5943)-4*E5943^2</f>
        <v>0.28062842000000005</v>
      </c>
      <c r="M5943">
        <f>SUMSQ(data!P5943:T5943)-5*stats!F5943^2</f>
        <v>5.8024498920000021</v>
      </c>
      <c r="N5943">
        <f>SUMSQ(data!U5943:Y5943)-5*stats!G5943^2</f>
        <v>1.391056348</v>
      </c>
      <c r="O5943">
        <f t="shared" si="460"/>
        <v>10.668631408000001</v>
      </c>
      <c r="P5943">
        <f t="shared" si="461"/>
        <v>3.1447600120519605</v>
      </c>
      <c r="Q5943">
        <f t="shared" si="462"/>
        <v>3.258844476262835E-2</v>
      </c>
      <c r="R5943">
        <f t="shared" si="463"/>
        <v>201.68988463590685</v>
      </c>
      <c r="S5943">
        <f t="shared" si="464"/>
        <v>1</v>
      </c>
    </row>
    <row r="5944" spans="1:19" x14ac:dyDescent="0.2">
      <c r="A5944" t="s">
        <v>5965</v>
      </c>
      <c r="B5944" t="s">
        <v>10944</v>
      </c>
      <c r="C5944">
        <f>AVERAGE(data!C5944:F5944)</f>
        <v>-2.4901</v>
      </c>
      <c r="D5944">
        <f>AVERAGE(data!G5944:K5944)</f>
        <v>-2.1148600000000002</v>
      </c>
      <c r="E5944">
        <f>AVERAGE(data!L5944:O5944)</f>
        <v>-1.7725500000000003</v>
      </c>
      <c r="F5944">
        <f>AVERAGE(data!P5944:T5944)</f>
        <v>-0.39479999999999998</v>
      </c>
      <c r="G5944">
        <f>AVERAGE(data!U5944:Y5944)</f>
        <v>-0.53732000000000002</v>
      </c>
      <c r="H5944">
        <f>AVERAGE(data!C5944:Y5944)</f>
        <v>-1.4037173913043481</v>
      </c>
      <c r="I5944">
        <f>SUMSQ(data!C5944:Y5944)</f>
        <v>94.041676649999971</v>
      </c>
      <c r="J5944">
        <f>SUMSQ(data!C5944:F5944)-4*stats!C5944^2</f>
        <v>9.9155517599999996</v>
      </c>
      <c r="K5944">
        <f>SUMSQ(data!G5944:K5944)-5*D5944^2</f>
        <v>8.9046563519999928</v>
      </c>
      <c r="L5944">
        <f>SUMSQ(data!L5944:O5944)-4*E5944^2</f>
        <v>0.77461540999999734</v>
      </c>
      <c r="M5944">
        <f>SUMSQ(data!P5944:T5944)-5*stats!F5944^2</f>
        <v>6.562726399999999</v>
      </c>
      <c r="N5944">
        <f>SUMSQ(data!U5944:Y5944)-5*stats!G5944^2</f>
        <v>5.9279374679999997</v>
      </c>
      <c r="O5944">
        <f t="shared" si="460"/>
        <v>32.08548738999999</v>
      </c>
      <c r="P5944">
        <f t="shared" si="461"/>
        <v>6.9515004907020677</v>
      </c>
      <c r="Q5944">
        <f t="shared" si="462"/>
        <v>8.9202946469726799E-4</v>
      </c>
      <c r="R5944">
        <f t="shared" si="463"/>
        <v>5.5207703570113917</v>
      </c>
      <c r="S5944">
        <f t="shared" si="464"/>
        <v>1</v>
      </c>
    </row>
    <row r="5945" spans="1:19" x14ac:dyDescent="0.2">
      <c r="A5945" t="s">
        <v>5966</v>
      </c>
      <c r="B5945" t="s">
        <v>10945</v>
      </c>
      <c r="C5945">
        <f>AVERAGE(data!C5945:F5945)</f>
        <v>-1.654525</v>
      </c>
      <c r="D5945">
        <f>AVERAGE(data!G5945:K5945)</f>
        <v>-2.43614</v>
      </c>
      <c r="E5945">
        <f>AVERAGE(data!L5945:O5945)</f>
        <v>-2.067275</v>
      </c>
      <c r="F5945">
        <f>AVERAGE(data!P5945:T5945)</f>
        <v>1.2213799999999997</v>
      </c>
      <c r="G5945">
        <f>AVERAGE(data!U5945:Y5945)</f>
        <v>-0.43961999999999996</v>
      </c>
      <c r="H5945">
        <f>AVERAGE(data!C5945:Y5945)</f>
        <v>-1.0069173913043477</v>
      </c>
      <c r="I5945">
        <f>SUMSQ(data!C5945:Y5945)</f>
        <v>85.951290010000008</v>
      </c>
      <c r="J5945">
        <f>SUMSQ(data!C5945:F5945)-4*stats!C5945^2</f>
        <v>0.14049438750000043</v>
      </c>
      <c r="K5945">
        <f>SUMSQ(data!G5945:K5945)-5*D5945^2</f>
        <v>3.1919969719999983</v>
      </c>
      <c r="L5945">
        <f>SUMSQ(data!L5945:O5945)-4*E5945^2</f>
        <v>4.2493562474999997</v>
      </c>
      <c r="M5945">
        <f>SUMSQ(data!P5945:T5945)-5*stats!F5945^2</f>
        <v>3.7577660680000049</v>
      </c>
      <c r="N5945">
        <f>SUMSQ(data!U5945:Y5945)-5*stats!G5945^2</f>
        <v>8.4682959879999995</v>
      </c>
      <c r="O5945">
        <f t="shared" si="460"/>
        <v>19.807909663000004</v>
      </c>
      <c r="P5945">
        <f t="shared" si="461"/>
        <v>12.021266923182049</v>
      </c>
      <c r="Q5945">
        <f t="shared" si="462"/>
        <v>3.1921852476532556E-5</v>
      </c>
      <c r="R5945">
        <f t="shared" si="463"/>
        <v>0.19756434497726</v>
      </c>
      <c r="S5945">
        <f t="shared" si="464"/>
        <v>0.19756434497726</v>
      </c>
    </row>
    <row r="5946" spans="1:19" x14ac:dyDescent="0.2">
      <c r="A5946" t="s">
        <v>5967</v>
      </c>
      <c r="B5946" t="s">
        <v>10946</v>
      </c>
      <c r="C5946">
        <f>AVERAGE(data!C5946:F5946)</f>
        <v>-0.84810000000000008</v>
      </c>
      <c r="D5946">
        <f>AVERAGE(data!G5946:K5946)</f>
        <v>-9.1619999999999993E-2</v>
      </c>
      <c r="E5946">
        <f>AVERAGE(data!L5946:O5946)</f>
        <v>0.15517500000000001</v>
      </c>
      <c r="F5946">
        <f>AVERAGE(data!P5946:T5946)</f>
        <v>7.8959999999999947E-2</v>
      </c>
      <c r="G5946">
        <f>AVERAGE(data!U5946:Y5946)</f>
        <v>-1.1600000000000054E-3</v>
      </c>
      <c r="H5946">
        <f>AVERAGE(data!C5946:Y5946)</f>
        <v>-0.12351304347826086</v>
      </c>
      <c r="I5946">
        <f>SUMSQ(data!C5946:Y5946)</f>
        <v>13.05840362</v>
      </c>
      <c r="J5946">
        <f>SUMSQ(data!C5946:F5946)-4*stats!C5946^2</f>
        <v>0.96709589999999945</v>
      </c>
      <c r="K5946">
        <f>SUMSQ(data!G5946:K5946)-5*D5946^2</f>
        <v>0.67206522800000001</v>
      </c>
      <c r="L5946">
        <f>SUMSQ(data!L5946:O5946)-4*E5946^2</f>
        <v>0.61362704749999997</v>
      </c>
      <c r="M5946">
        <f>SUMSQ(data!P5946:T5946)-5*stats!F5946^2</f>
        <v>4.4663623719999999</v>
      </c>
      <c r="N5946">
        <f>SUMSQ(data!U5946:Y5946)-5*stats!G5946^2</f>
        <v>3.2926902520000003</v>
      </c>
      <c r="O5946">
        <f t="shared" si="460"/>
        <v>10.0118407995</v>
      </c>
      <c r="P5946">
        <f t="shared" si="461"/>
        <v>1.0954654966495008</v>
      </c>
      <c r="Q5946">
        <f t="shared" si="462"/>
        <v>0.39670410563286568</v>
      </c>
      <c r="R5946">
        <f t="shared" si="463"/>
        <v>2455.2017097618059</v>
      </c>
      <c r="S5946">
        <f t="shared" si="464"/>
        <v>1</v>
      </c>
    </row>
    <row r="5947" spans="1:19" x14ac:dyDescent="0.2">
      <c r="A5947" t="s">
        <v>5968</v>
      </c>
      <c r="B5947" t="s">
        <v>10947</v>
      </c>
      <c r="C5947">
        <f>AVERAGE(data!C5947:F5947)</f>
        <v>0.68379999999999996</v>
      </c>
      <c r="D5947">
        <f>AVERAGE(data!G5947:K5947)</f>
        <v>1.0849799999999998</v>
      </c>
      <c r="E5947">
        <f>AVERAGE(data!L5947:O5947)</f>
        <v>1.327075</v>
      </c>
      <c r="F5947">
        <f>AVERAGE(data!P5947:T5947)</f>
        <v>-0.28405999999999998</v>
      </c>
      <c r="G5947">
        <f>AVERAGE(data!U5947:Y5947)</f>
        <v>-0.12581999999999996</v>
      </c>
      <c r="H5947">
        <f>AVERAGE(data!C5947:Y5947)</f>
        <v>0.49647826086956515</v>
      </c>
      <c r="I5947">
        <f>SUMSQ(data!C5947:Y5947)</f>
        <v>27.597644240000001</v>
      </c>
      <c r="J5947">
        <f>SUMSQ(data!C5947:F5947)-4*stats!C5947^2</f>
        <v>0.33300454000000013</v>
      </c>
      <c r="K5947">
        <f>SUMSQ(data!G5947:K5947)-5*D5947^2</f>
        <v>1.1189238680000031</v>
      </c>
      <c r="L5947">
        <f>SUMSQ(data!L5947:O5947)-4*E5947^2</f>
        <v>0.32160240749999947</v>
      </c>
      <c r="M5947">
        <f>SUMSQ(data!P5947:T5947)-5*stats!F5947^2</f>
        <v>0.11071523200000011</v>
      </c>
      <c r="N5947">
        <f>SUMSQ(data!U5947:Y5947)-5*stats!G5947^2</f>
        <v>10.430044428000002</v>
      </c>
      <c r="O5947">
        <f t="shared" si="460"/>
        <v>12.314290475500005</v>
      </c>
      <c r="P5947">
        <f t="shared" si="461"/>
        <v>4.4679856839227252</v>
      </c>
      <c r="Q5947">
        <f t="shared" si="462"/>
        <v>8.020351859357476E-3</v>
      </c>
      <c r="R5947">
        <f t="shared" si="463"/>
        <v>49.637957657563419</v>
      </c>
      <c r="S5947">
        <f t="shared" si="464"/>
        <v>1</v>
      </c>
    </row>
    <row r="5948" spans="1:19" x14ac:dyDescent="0.2">
      <c r="A5948" t="s">
        <v>5969</v>
      </c>
      <c r="B5948" t="s">
        <v>10948</v>
      </c>
      <c r="C5948">
        <f>AVERAGE(data!C5948:F5948)</f>
        <v>0.193025</v>
      </c>
      <c r="D5948">
        <f>AVERAGE(data!G5948:K5948)</f>
        <v>2.6000000000001575E-4</v>
      </c>
      <c r="E5948">
        <f>AVERAGE(data!L5948:O5948)</f>
        <v>0.33205000000000001</v>
      </c>
      <c r="F5948">
        <f>AVERAGE(data!P5948:T5948)</f>
        <v>-0.62958000000000003</v>
      </c>
      <c r="G5948">
        <f>AVERAGE(data!U5948:Y5948)</f>
        <v>-0.11438000000000001</v>
      </c>
      <c r="H5948">
        <f>AVERAGE(data!C5948:Y5948)</f>
        <v>-7.0356521739130443E-2</v>
      </c>
      <c r="I5948">
        <f>SUMSQ(data!C5948:Y5948)</f>
        <v>7.6192562200000014</v>
      </c>
      <c r="J5948">
        <f>SUMSQ(data!C5948:F5948)-4*stats!C5948^2</f>
        <v>0.46735340749999987</v>
      </c>
      <c r="K5948">
        <f>SUMSQ(data!G5948:K5948)-5*D5948^2</f>
        <v>2.1196073119999999</v>
      </c>
      <c r="L5948">
        <f>SUMSQ(data!L5948:O5948)-4*E5948^2</f>
        <v>6.9184049999999941E-2</v>
      </c>
      <c r="M5948">
        <f>SUMSQ(data!P5948:T5948)-5*stats!F5948^2</f>
        <v>1.8347728680000002</v>
      </c>
      <c r="N5948">
        <f>SUMSQ(data!U5948:Y5948)-5*stats!G5948^2</f>
        <v>0.49100602799999998</v>
      </c>
      <c r="O5948">
        <f t="shared" si="460"/>
        <v>4.9819236655000001</v>
      </c>
      <c r="P5948">
        <f t="shared" si="461"/>
        <v>1.9057693039235117</v>
      </c>
      <c r="Q5948">
        <f t="shared" si="462"/>
        <v>0.14332969818104022</v>
      </c>
      <c r="R5948">
        <f t="shared" si="463"/>
        <v>887.06750204245793</v>
      </c>
      <c r="S5948">
        <f t="shared" si="464"/>
        <v>1</v>
      </c>
    </row>
    <row r="5949" spans="1:19" x14ac:dyDescent="0.2">
      <c r="A5949" t="s">
        <v>5970</v>
      </c>
      <c r="B5949" t="s">
        <v>5970</v>
      </c>
      <c r="C5949">
        <f>AVERAGE(data!C5949:F5949)</f>
        <v>1.2173749999999999</v>
      </c>
      <c r="D5949">
        <f>AVERAGE(data!G5949:K5949)</f>
        <v>1.75302</v>
      </c>
      <c r="E5949">
        <f>AVERAGE(data!L5949:O5949)</f>
        <v>1.8361000000000001</v>
      </c>
      <c r="F5949">
        <f>AVERAGE(data!P5949:T5949)</f>
        <v>-1.20258</v>
      </c>
      <c r="G5949">
        <f>AVERAGE(data!U5949:Y5949)</f>
        <v>-0.17050000000000001</v>
      </c>
      <c r="H5949">
        <f>AVERAGE(data!C5949:Y5949)</f>
        <v>0.61363478260869553</v>
      </c>
      <c r="I5949">
        <f>SUMSQ(data!C5949:Y5949)</f>
        <v>46.320274139999995</v>
      </c>
      <c r="J5949">
        <f>SUMSQ(data!C5949:F5949)-4*stats!C5949^2</f>
        <v>0.63926394750000171</v>
      </c>
      <c r="K5949">
        <f>SUMSQ(data!G5949:K5949)-5*D5949^2</f>
        <v>1.4750174079999994</v>
      </c>
      <c r="L5949">
        <f>SUMSQ(data!L5949:O5949)-4*E5949^2</f>
        <v>0.84992659999999809</v>
      </c>
      <c r="M5949">
        <f>SUMSQ(data!P5949:T5949)-5*stats!F5949^2</f>
        <v>0.76372038800000031</v>
      </c>
      <c r="N5949">
        <f>SUMSQ(data!U5949:Y5949)-5*stats!G5949^2</f>
        <v>0.43754526000000005</v>
      </c>
      <c r="O5949">
        <f t="shared" si="460"/>
        <v>4.1654736034999997</v>
      </c>
      <c r="P5949">
        <f t="shared" si="461"/>
        <v>36.432179477475835</v>
      </c>
      <c r="Q5949">
        <f t="shared" si="462"/>
        <v>8.3598447883765575E-9</v>
      </c>
      <c r="R5949">
        <f t="shared" si="463"/>
        <v>5.1739079395262514E-5</v>
      </c>
      <c r="S5949">
        <f t="shared" si="464"/>
        <v>5.1739079395262514E-5</v>
      </c>
    </row>
    <row r="5950" spans="1:19" x14ac:dyDescent="0.2">
      <c r="A5950" t="s">
        <v>5971</v>
      </c>
      <c r="B5950" t="s">
        <v>10949</v>
      </c>
      <c r="C5950">
        <f>AVERAGE(data!C5950:F5950)</f>
        <v>0.84755000000000003</v>
      </c>
      <c r="D5950">
        <f>AVERAGE(data!G5950:K5950)</f>
        <v>0.67246000000000006</v>
      </c>
      <c r="E5950">
        <f>AVERAGE(data!L5950:O5950)</f>
        <v>0.48067499999999996</v>
      </c>
      <c r="F5950">
        <f>AVERAGE(data!P5950:T5950)</f>
        <v>-0.26239999999999997</v>
      </c>
      <c r="G5950">
        <f>AVERAGE(data!U5950:Y5950)</f>
        <v>0.44541999999999993</v>
      </c>
      <c r="H5950">
        <f>AVERAGE(data!C5950:Y5950)</f>
        <v>0.41696956521739126</v>
      </c>
      <c r="I5950">
        <f>SUMSQ(data!C5950:Y5950)</f>
        <v>19.085676390000007</v>
      </c>
      <c r="J5950">
        <f>SUMSQ(data!C5950:F5950)-4*stats!C5950^2</f>
        <v>1.6705469900000005</v>
      </c>
      <c r="K5950">
        <f>SUMSQ(data!G5950:K5950)-5*D5950^2</f>
        <v>1.2129699720000002</v>
      </c>
      <c r="L5950">
        <f>SUMSQ(data!L5950:O5950)-4*E5950^2</f>
        <v>1.3260146274999998</v>
      </c>
      <c r="M5950">
        <f>SUMSQ(data!P5950:T5950)-5*stats!F5950^2</f>
        <v>2.9648153800000001</v>
      </c>
      <c r="N5950">
        <f>SUMSQ(data!U5950:Y5950)-5*stats!G5950^2</f>
        <v>4.5164956480000003</v>
      </c>
      <c r="O5950">
        <f t="shared" si="460"/>
        <v>11.690842617500001</v>
      </c>
      <c r="P5950">
        <f t="shared" si="461"/>
        <v>2.2771157265559707</v>
      </c>
      <c r="Q5950">
        <f t="shared" si="462"/>
        <v>9.051708804751428E-2</v>
      </c>
      <c r="R5950">
        <f t="shared" si="463"/>
        <v>560.21025792606588</v>
      </c>
      <c r="S5950">
        <f t="shared" si="464"/>
        <v>1</v>
      </c>
    </row>
    <row r="5951" spans="1:19" x14ac:dyDescent="0.2">
      <c r="A5951" t="s">
        <v>5972</v>
      </c>
      <c r="B5951" t="s">
        <v>5972</v>
      </c>
      <c r="C5951">
        <f>AVERAGE(data!C5951:F5951)</f>
        <v>0.78532500000000005</v>
      </c>
      <c r="D5951">
        <f>AVERAGE(data!G5951:K5951)</f>
        <v>0.62824000000000013</v>
      </c>
      <c r="E5951">
        <f>AVERAGE(data!L5951:O5951)</f>
        <v>0.339175</v>
      </c>
      <c r="F5951">
        <f>AVERAGE(data!P5951:T5951)</f>
        <v>0.42161999999999999</v>
      </c>
      <c r="G5951">
        <f>AVERAGE(data!U5951:Y5951)</f>
        <v>0.21344000000000002</v>
      </c>
      <c r="H5951">
        <f>AVERAGE(data!C5951:Y5951)</f>
        <v>0.47019565217391307</v>
      </c>
      <c r="I5951">
        <f>SUMSQ(data!C5951:Y5951)</f>
        <v>17.023144569999999</v>
      </c>
      <c r="J5951">
        <f>SUMSQ(data!C5951:F5951)-4*stats!C5951^2</f>
        <v>0.59891788749999986</v>
      </c>
      <c r="K5951">
        <f>SUMSQ(data!G5951:K5951)-5*D5951^2</f>
        <v>0.9937808519999991</v>
      </c>
      <c r="L5951">
        <f>SUMSQ(data!L5951:O5951)-4*E5951^2</f>
        <v>0.15060668749999984</v>
      </c>
      <c r="M5951">
        <f>SUMSQ(data!P5951:T5951)-5*stats!F5951^2</f>
        <v>1.0000259279999997</v>
      </c>
      <c r="N5951">
        <f>SUMSQ(data!U5951:Y5951)-5*stats!G5951^2</f>
        <v>8.2626852920000005</v>
      </c>
      <c r="O5951">
        <f t="shared" si="460"/>
        <v>11.006016646999999</v>
      </c>
      <c r="P5951">
        <f t="shared" si="461"/>
        <v>1.9681653424269987</v>
      </c>
      <c r="Q5951">
        <f t="shared" si="462"/>
        <v>0.13257935378660807</v>
      </c>
      <c r="R5951">
        <f t="shared" si="463"/>
        <v>820.53362058531729</v>
      </c>
      <c r="S5951">
        <f t="shared" si="464"/>
        <v>1</v>
      </c>
    </row>
    <row r="5952" spans="1:19" x14ac:dyDescent="0.2">
      <c r="A5952" t="s">
        <v>5973</v>
      </c>
      <c r="B5952" t="s">
        <v>10950</v>
      </c>
      <c r="C5952">
        <f>AVERAGE(data!C5952:F5952)</f>
        <v>0.42202499999999998</v>
      </c>
      <c r="D5952">
        <f>AVERAGE(data!G5952:K5952)</f>
        <v>0.6583</v>
      </c>
      <c r="E5952">
        <f>AVERAGE(data!L5952:O5952)</f>
        <v>0.54207500000000008</v>
      </c>
      <c r="F5952">
        <f>AVERAGE(data!P5952:T5952)</f>
        <v>-0.3201</v>
      </c>
      <c r="G5952">
        <f>AVERAGE(data!U5952:Y5952)</f>
        <v>-0.21575999999999995</v>
      </c>
      <c r="H5952">
        <f>AVERAGE(data!C5952:Y5952)</f>
        <v>0.19428695652173911</v>
      </c>
      <c r="I5952">
        <f>SUMSQ(data!C5952:Y5952)</f>
        <v>23.57948464</v>
      </c>
      <c r="J5952">
        <f>SUMSQ(data!C5952:F5952)-4*stats!C5952^2</f>
        <v>0.19999754750000009</v>
      </c>
      <c r="K5952">
        <f>SUMSQ(data!G5952:K5952)-5*D5952^2</f>
        <v>4.9062807399999997</v>
      </c>
      <c r="L5952">
        <f>SUMSQ(data!L5952:O5952)-4*E5952^2</f>
        <v>2.8981612474999991</v>
      </c>
      <c r="M5952">
        <f>SUMSQ(data!P5952:T5952)-5*stats!F5952^2</f>
        <v>4.6298081799999995</v>
      </c>
      <c r="N5952">
        <f>SUMSQ(data!U5952:Y5952)-5*stats!G5952^2</f>
        <v>6.1455589120000012</v>
      </c>
      <c r="O5952">
        <f t="shared" si="460"/>
        <v>18.779806626999999</v>
      </c>
      <c r="P5952">
        <f t="shared" si="461"/>
        <v>0.92007554656915191</v>
      </c>
      <c r="Q5952">
        <f t="shared" si="462"/>
        <v>0.49046760394470867</v>
      </c>
      <c r="R5952">
        <f t="shared" si="463"/>
        <v>3035.5040008138021</v>
      </c>
      <c r="S5952">
        <f t="shared" si="464"/>
        <v>1</v>
      </c>
    </row>
    <row r="5953" spans="1:19" x14ac:dyDescent="0.2">
      <c r="A5953" t="s">
        <v>5974</v>
      </c>
      <c r="B5953" t="s">
        <v>10951</v>
      </c>
      <c r="C5953">
        <f>AVERAGE(data!C5953:F5953)</f>
        <v>-0.91260000000000008</v>
      </c>
      <c r="D5953">
        <f>AVERAGE(data!G5953:K5953)</f>
        <v>-0.91048000000000007</v>
      </c>
      <c r="E5953">
        <f>AVERAGE(data!L5953:O5953)</f>
        <v>-1.02695</v>
      </c>
      <c r="F5953">
        <f>AVERAGE(data!P5953:T5953)</f>
        <v>1.7739999999999995E-2</v>
      </c>
      <c r="G5953">
        <f>AVERAGE(data!U5953:Y5953)</f>
        <v>-0.13191999999999993</v>
      </c>
      <c r="H5953">
        <f>AVERAGE(data!C5953:Y5953)</f>
        <v>-0.56006521739130433</v>
      </c>
      <c r="I5953">
        <f>SUMSQ(data!C5953:Y5953)</f>
        <v>23.228028130000002</v>
      </c>
      <c r="J5953">
        <f>SUMSQ(data!C5953:F5953)-4*stats!C5953^2</f>
        <v>1.2818716999999995</v>
      </c>
      <c r="K5953">
        <f>SUMSQ(data!G5953:K5953)-5*D5953^2</f>
        <v>2.5225428279999997</v>
      </c>
      <c r="L5953">
        <f>SUMSQ(data!L5953:O5953)-4*E5953^2</f>
        <v>1.0450620900000001</v>
      </c>
      <c r="M5953">
        <f>SUMSQ(data!P5953:T5953)-5*stats!F5953^2</f>
        <v>4.3226975919999999</v>
      </c>
      <c r="N5953">
        <f>SUMSQ(data!U5953:Y5953)-5*stats!G5953^2</f>
        <v>2.2725365480000002</v>
      </c>
      <c r="O5953">
        <f t="shared" si="460"/>
        <v>11.444710757999998</v>
      </c>
      <c r="P5953">
        <f t="shared" si="461"/>
        <v>3.7065106699658563</v>
      </c>
      <c r="Q5953">
        <f t="shared" si="462"/>
        <v>1.7569177129520653E-2</v>
      </c>
      <c r="R5953">
        <f t="shared" si="463"/>
        <v>108.73563725460332</v>
      </c>
      <c r="S5953">
        <f t="shared" si="464"/>
        <v>1</v>
      </c>
    </row>
    <row r="5954" spans="1:19" x14ac:dyDescent="0.2">
      <c r="A5954" t="s">
        <v>5975</v>
      </c>
      <c r="B5954" t="s">
        <v>10952</v>
      </c>
      <c r="C5954">
        <f>AVERAGE(data!C5954:F5954)</f>
        <v>3.437125</v>
      </c>
      <c r="D5954">
        <f>AVERAGE(data!G5954:K5954)</f>
        <v>4.3869999999999996</v>
      </c>
      <c r="E5954">
        <f>AVERAGE(data!L5954:O5954)</f>
        <v>4.1920500000000001</v>
      </c>
      <c r="F5954">
        <f>AVERAGE(data!P5954:T5954)</f>
        <v>-0.26452000000000003</v>
      </c>
      <c r="G5954">
        <f>AVERAGE(data!U5954:Y5954)</f>
        <v>0.78509999999999991</v>
      </c>
      <c r="H5954">
        <f>AVERAGE(data!C5954:Y5954)</f>
        <v>2.3936782608695655</v>
      </c>
      <c r="I5954">
        <f>SUMSQ(data!C5954:Y5954)</f>
        <v>293.84663374000002</v>
      </c>
      <c r="J5954">
        <f>SUMSQ(data!C5954:F5954)-4*stats!C5954^2</f>
        <v>23.252916387499987</v>
      </c>
      <c r="K5954">
        <f>SUMSQ(data!G5954:K5954)-5*D5954^2</f>
        <v>35.795657000000006</v>
      </c>
      <c r="L5954">
        <f>SUMSQ(data!L5954:O5954)-4*E5954^2</f>
        <v>4.50695730999999</v>
      </c>
      <c r="M5954">
        <f>SUMSQ(data!P5954:T5954)-5*stats!F5954^2</f>
        <v>5.8303929280000011</v>
      </c>
      <c r="N5954">
        <f>SUMSQ(data!U5954:Y5954)-5*stats!G5954^2</f>
        <v>7.2516550399999993</v>
      </c>
      <c r="O5954">
        <f t="shared" si="460"/>
        <v>76.637578665499987</v>
      </c>
      <c r="P5954">
        <f t="shared" si="461"/>
        <v>10.203252919578636</v>
      </c>
      <c r="Q5954">
        <f t="shared" si="462"/>
        <v>9.2234656145295538E-5</v>
      </c>
      <c r="R5954">
        <f t="shared" si="463"/>
        <v>0.57084028688323407</v>
      </c>
      <c r="S5954">
        <f t="shared" si="464"/>
        <v>0.57084028688323407</v>
      </c>
    </row>
    <row r="5955" spans="1:19" x14ac:dyDescent="0.2">
      <c r="A5955" t="s">
        <v>5976</v>
      </c>
      <c r="B5955" t="s">
        <v>5976</v>
      </c>
      <c r="C5955">
        <f>AVERAGE(data!C5955:F5955)</f>
        <v>0.90632500000000005</v>
      </c>
      <c r="D5955">
        <f>AVERAGE(data!G5955:K5955)</f>
        <v>1.27112</v>
      </c>
      <c r="E5955">
        <f>AVERAGE(data!L5955:O5955)</f>
        <v>1.4316500000000001</v>
      </c>
      <c r="F5955">
        <f>AVERAGE(data!P5955:T5955)</f>
        <v>9.8640000000000019E-2</v>
      </c>
      <c r="G5955">
        <f>AVERAGE(data!U5955:Y5955)</f>
        <v>0.4955</v>
      </c>
      <c r="H5955">
        <f>AVERAGE(data!C5955:Y5955)</f>
        <v>0.81209565217391322</v>
      </c>
      <c r="I5955">
        <f>SUMSQ(data!C5955:Y5955)</f>
        <v>34.481149660000007</v>
      </c>
      <c r="J5955">
        <f>SUMSQ(data!C5955:F5955)-4*stats!C5955^2</f>
        <v>0.45438634749999984</v>
      </c>
      <c r="K5955">
        <f>SUMSQ(data!G5955:K5955)-5*D5955^2</f>
        <v>0.94245470799999964</v>
      </c>
      <c r="L5955">
        <f>SUMSQ(data!L5955:O5955)-4*E5955^2</f>
        <v>3.4136057099999988</v>
      </c>
      <c r="M5955">
        <f>SUMSQ(data!P5955:T5955)-5*stats!F5955^2</f>
        <v>1.7167289320000001</v>
      </c>
      <c r="N5955">
        <f>SUMSQ(data!U5955:Y5955)-5*stats!G5955^2</f>
        <v>7.1148062799999989</v>
      </c>
      <c r="O5955">
        <f t="shared" ref="O5955:O6018" si="465">SUM(J5955:N5955)</f>
        <v>13.641981977499999</v>
      </c>
      <c r="P5955">
        <f t="shared" ref="P5955:P6018" si="466">((23-5)/5)*(I5955-O5955)/O5955</f>
        <v>5.4992745028349779</v>
      </c>
      <c r="Q5955">
        <f t="shared" ref="Q5955:Q6018" si="467">FDIST(P5955,5,23-5)</f>
        <v>3.0306812029847119E-3</v>
      </c>
      <c r="R5955">
        <f t="shared" ref="R5955:R6018" si="468">Q5955*6189</f>
        <v>18.756885965272382</v>
      </c>
      <c r="S5955">
        <f t="shared" ref="S5955:S6018" si="469">IF(R5955&gt;1,1,R5955)</f>
        <v>1</v>
      </c>
    </row>
    <row r="5956" spans="1:19" x14ac:dyDescent="0.2">
      <c r="A5956" t="s">
        <v>5977</v>
      </c>
      <c r="B5956" t="s">
        <v>10953</v>
      </c>
      <c r="C5956">
        <f>AVERAGE(data!C5956:F5956)</f>
        <v>1.1551</v>
      </c>
      <c r="D5956">
        <f>AVERAGE(data!G5956:K5956)</f>
        <v>0.88282000000000005</v>
      </c>
      <c r="E5956">
        <f>AVERAGE(data!L5956:O5956)</f>
        <v>0.99052499999999999</v>
      </c>
      <c r="F5956">
        <f>AVERAGE(data!P5956:T5956)</f>
        <v>-0.33217999999999998</v>
      </c>
      <c r="G5956">
        <f>AVERAGE(data!U5956:Y5956)</f>
        <v>5.7899999999999972E-2</v>
      </c>
      <c r="H5956">
        <f>AVERAGE(data!C5956:Y5956)</f>
        <v>0.50544347826086944</v>
      </c>
      <c r="I5956">
        <f>SUMSQ(data!C5956:Y5956)</f>
        <v>24.556432040000001</v>
      </c>
      <c r="J5956">
        <f>SUMSQ(data!C5956:F5956)-4*stats!C5956^2</f>
        <v>1.5625279000000001</v>
      </c>
      <c r="K5956">
        <f>SUMSQ(data!G5956:K5956)-5*D5956^2</f>
        <v>3.0415713079999991</v>
      </c>
      <c r="L5956">
        <f>SUMSQ(data!L5956:O5956)-4*E5956^2</f>
        <v>0.59055118750000002</v>
      </c>
      <c r="M5956">
        <f>SUMSQ(data!P5956:T5956)-5*stats!F5956^2</f>
        <v>2.6658452880000003</v>
      </c>
      <c r="N5956">
        <f>SUMSQ(data!U5956:Y5956)-5*stats!G5956^2</f>
        <v>2.9690176399999997</v>
      </c>
      <c r="O5956">
        <f t="shared" si="465"/>
        <v>10.829513323499999</v>
      </c>
      <c r="P5956">
        <f t="shared" si="466"/>
        <v>4.5631697291664555</v>
      </c>
      <c r="Q5956">
        <f t="shared" si="467"/>
        <v>7.3012974325755145E-3</v>
      </c>
      <c r="R5956">
        <f t="shared" si="468"/>
        <v>45.187729810209859</v>
      </c>
      <c r="S5956">
        <f t="shared" si="469"/>
        <v>1</v>
      </c>
    </row>
    <row r="5957" spans="1:19" x14ac:dyDescent="0.2">
      <c r="A5957" t="s">
        <v>5978</v>
      </c>
      <c r="B5957" t="s">
        <v>10954</v>
      </c>
      <c r="C5957">
        <f>AVERAGE(data!C5957:F5957)</f>
        <v>-1.0527249999999999</v>
      </c>
      <c r="D5957">
        <f>AVERAGE(data!G5957:K5957)</f>
        <v>-0.83872000000000002</v>
      </c>
      <c r="E5957">
        <f>AVERAGE(data!L5957:O5957)</f>
        <v>-0.73430000000000006</v>
      </c>
      <c r="F5957">
        <f>AVERAGE(data!P5957:T5957)</f>
        <v>-0.28633999999999998</v>
      </c>
      <c r="G5957">
        <f>AVERAGE(data!U5957:Y5957)</f>
        <v>-0.25441999999999998</v>
      </c>
      <c r="H5957">
        <f>AVERAGE(data!C5957:Y5957)</f>
        <v>-0.61067391304347829</v>
      </c>
      <c r="I5957">
        <f>SUMSQ(data!C5957:Y5957)</f>
        <v>20.44826505</v>
      </c>
      <c r="J5957">
        <f>SUMSQ(data!C5957:F5957)-4*stats!C5957^2</f>
        <v>1.0956091274999995</v>
      </c>
      <c r="K5957">
        <f>SUMSQ(data!G5957:K5957)-5*D5957^2</f>
        <v>0.83091572800000035</v>
      </c>
      <c r="L5957">
        <f>SUMSQ(data!L5957:O5957)-4*E5957^2</f>
        <v>0.79893127999999969</v>
      </c>
      <c r="M5957">
        <f>SUMSQ(data!P5957:T5957)-5*stats!F5957^2</f>
        <v>2.4039086519999993</v>
      </c>
      <c r="N5957">
        <f>SUMSQ(data!U5957:Y5957)-5*stats!G5957^2</f>
        <v>4.4783377480000004</v>
      </c>
      <c r="O5957">
        <f t="shared" si="465"/>
        <v>9.6077025354999996</v>
      </c>
      <c r="P5957">
        <f t="shared" si="466"/>
        <v>4.0619518462401096</v>
      </c>
      <c r="Q5957">
        <f t="shared" si="467"/>
        <v>1.209411538888067E-2</v>
      </c>
      <c r="R5957">
        <f t="shared" si="468"/>
        <v>74.850480141782469</v>
      </c>
      <c r="S5957">
        <f t="shared" si="469"/>
        <v>1</v>
      </c>
    </row>
    <row r="5958" spans="1:19" x14ac:dyDescent="0.2">
      <c r="A5958" t="s">
        <v>5979</v>
      </c>
      <c r="B5958" t="s">
        <v>10955</v>
      </c>
      <c r="C5958">
        <f>AVERAGE(data!C5958:F5958)</f>
        <v>1.8343750000000001</v>
      </c>
      <c r="D5958">
        <f>AVERAGE(data!G5958:K5958)</f>
        <v>2.3810199999999999</v>
      </c>
      <c r="E5958">
        <f>AVERAGE(data!L5958:O5958)</f>
        <v>2.2021500000000001</v>
      </c>
      <c r="F5958">
        <f>AVERAGE(data!P5958:T5958)</f>
        <v>0.41844000000000003</v>
      </c>
      <c r="G5958">
        <f>AVERAGE(data!U5958:Y5958)</f>
        <v>-0.35458000000000001</v>
      </c>
      <c r="H5958">
        <f>AVERAGE(data!C5958:Y5958)</f>
        <v>1.2335</v>
      </c>
      <c r="I5958">
        <f>SUMSQ(data!C5958:Y5958)</f>
        <v>75.048716210000009</v>
      </c>
      <c r="J5958">
        <f>SUMSQ(data!C5958:F5958)-4*stats!C5958^2</f>
        <v>1.5295125874999975</v>
      </c>
      <c r="K5958">
        <f>SUMSQ(data!G5958:K5958)-5*D5958^2</f>
        <v>0.68086094800000652</v>
      </c>
      <c r="L5958">
        <f>SUMSQ(data!L5958:O5958)-4*E5958^2</f>
        <v>1.4721079499999981</v>
      </c>
      <c r="M5958">
        <f>SUMSQ(data!P5958:T5958)-5*stats!F5958^2</f>
        <v>4.7575801319999993</v>
      </c>
      <c r="N5958">
        <f>SUMSQ(data!U5958:Y5958)-5*stats!G5958^2</f>
        <v>3.9006932879999994</v>
      </c>
      <c r="O5958">
        <f t="shared" si="465"/>
        <v>12.340754905500001</v>
      </c>
      <c r="P5958">
        <f t="shared" si="466"/>
        <v>18.292937703153708</v>
      </c>
      <c r="Q5958">
        <f t="shared" si="467"/>
        <v>1.705403028178113E-6</v>
      </c>
      <c r="R5958">
        <f t="shared" si="468"/>
        <v>1.0554739341394342E-2</v>
      </c>
      <c r="S5958">
        <f t="shared" si="469"/>
        <v>1.0554739341394342E-2</v>
      </c>
    </row>
    <row r="5959" spans="1:19" x14ac:dyDescent="0.2">
      <c r="A5959" t="s">
        <v>5980</v>
      </c>
      <c r="B5959" t="s">
        <v>10956</v>
      </c>
      <c r="C5959">
        <f>AVERAGE(data!C5959:F5959)</f>
        <v>0.90440000000000009</v>
      </c>
      <c r="D5959">
        <f>AVERAGE(data!G5959:K5959)</f>
        <v>9.1859999999999983E-2</v>
      </c>
      <c r="E5959">
        <f>AVERAGE(data!L5959:O5959)</f>
        <v>2.2675000000000008E-2</v>
      </c>
      <c r="F5959">
        <f>AVERAGE(data!P5959:T5959)</f>
        <v>0.75915999999999995</v>
      </c>
      <c r="G5959">
        <f>AVERAGE(data!U5959:Y5959)</f>
        <v>-0.26056000000000001</v>
      </c>
      <c r="H5959">
        <f>AVERAGE(data!C5959:Y5959)</f>
        <v>0.28959130434782615</v>
      </c>
      <c r="I5959">
        <f>SUMSQ(data!C5959:Y5959)</f>
        <v>15.80040808</v>
      </c>
      <c r="J5959">
        <f>SUMSQ(data!C5959:F5959)-4*stats!C5959^2</f>
        <v>0.54706713999999979</v>
      </c>
      <c r="K5959">
        <f>SUMSQ(data!G5959:K5959)-5*D5959^2</f>
        <v>0.79932377200000004</v>
      </c>
      <c r="L5959">
        <f>SUMSQ(data!L5959:O5959)-4*E5959^2</f>
        <v>0.16458014750000005</v>
      </c>
      <c r="M5959">
        <f>SUMSQ(data!P5959:T5959)-5*stats!F5959^2</f>
        <v>2.6510817120000012</v>
      </c>
      <c r="N5959">
        <f>SUMSQ(data!U5959:Y5959)-5*stats!G5959^2</f>
        <v>5.1012728519999992</v>
      </c>
      <c r="O5959">
        <f t="shared" si="465"/>
        <v>9.2633256235000001</v>
      </c>
      <c r="P5959">
        <f t="shared" si="466"/>
        <v>2.5405019536070506</v>
      </c>
      <c r="Q5959">
        <f t="shared" si="467"/>
        <v>6.582901216056937E-2</v>
      </c>
      <c r="R5959">
        <f t="shared" si="468"/>
        <v>407.41575626176382</v>
      </c>
      <c r="S5959">
        <f t="shared" si="469"/>
        <v>1</v>
      </c>
    </row>
    <row r="5960" spans="1:19" x14ac:dyDescent="0.2">
      <c r="A5960" t="s">
        <v>5981</v>
      </c>
      <c r="B5960" t="s">
        <v>10957</v>
      </c>
      <c r="C5960">
        <f>AVERAGE(data!C5960:F5960)</f>
        <v>0.2747</v>
      </c>
      <c r="D5960">
        <f>AVERAGE(data!G5960:K5960)</f>
        <v>0.68572</v>
      </c>
      <c r="E5960">
        <f>AVERAGE(data!L5960:O5960)</f>
        <v>1.9574999999999981E-2</v>
      </c>
      <c r="F5960">
        <f>AVERAGE(data!P5960:T5960)</f>
        <v>0.89483999999999997</v>
      </c>
      <c r="G5960">
        <f>AVERAGE(data!U5960:Y5960)</f>
        <v>0.19653999999999999</v>
      </c>
      <c r="H5960">
        <f>AVERAGE(data!C5960:Y5960)</f>
        <v>0.43750434782608688</v>
      </c>
      <c r="I5960">
        <f>SUMSQ(data!C5960:Y5960)</f>
        <v>23.604086039999999</v>
      </c>
      <c r="J5960">
        <f>SUMSQ(data!C5960:F5960)-4*stats!C5960^2</f>
        <v>0.81365466000000009</v>
      </c>
      <c r="K5960">
        <f>SUMSQ(data!G5960:K5960)-5*D5960^2</f>
        <v>4.3952495880000004</v>
      </c>
      <c r="L5960">
        <f>SUMSQ(data!L5960:O5960)-4*E5960^2</f>
        <v>1.7662192674999999</v>
      </c>
      <c r="M5960">
        <f>SUMSQ(data!P5960:T5960)-5*stats!F5960^2</f>
        <v>5.292956332000001</v>
      </c>
      <c r="N5960">
        <f>SUMSQ(data!U5960:Y5960)-5*stats!G5960^2</f>
        <v>4.484740532</v>
      </c>
      <c r="O5960">
        <f t="shared" si="465"/>
        <v>16.752820379500001</v>
      </c>
      <c r="P5960">
        <f t="shared" si="466"/>
        <v>1.4722629276191239</v>
      </c>
      <c r="Q5960">
        <f t="shared" si="467"/>
        <v>0.24754142653987302</v>
      </c>
      <c r="R5960">
        <f t="shared" si="468"/>
        <v>1532.0338888552742</v>
      </c>
      <c r="S5960">
        <f t="shared" si="469"/>
        <v>1</v>
      </c>
    </row>
    <row r="5961" spans="1:19" x14ac:dyDescent="0.2">
      <c r="A5961" t="s">
        <v>5982</v>
      </c>
      <c r="B5961" t="s">
        <v>5982</v>
      </c>
      <c r="C5961">
        <f>AVERAGE(data!C5961:F5961)</f>
        <v>0.60602500000000004</v>
      </c>
      <c r="D5961">
        <f>AVERAGE(data!G5961:K5961)</f>
        <v>0.89556000000000002</v>
      </c>
      <c r="E5961">
        <f>AVERAGE(data!L5961:O5961)</f>
        <v>1.0957750000000002</v>
      </c>
      <c r="F5961">
        <f>AVERAGE(data!P5961:T5961)</f>
        <v>-0.19567999999999999</v>
      </c>
      <c r="G5961">
        <f>AVERAGE(data!U5961:Y5961)</f>
        <v>0.57943999999999996</v>
      </c>
      <c r="H5961">
        <f>AVERAGE(data!C5961:Y5961)</f>
        <v>0.57407826086956515</v>
      </c>
      <c r="I5961">
        <f>SUMSQ(data!C5961:Y5961)</f>
        <v>37.682159560000009</v>
      </c>
      <c r="J5961">
        <f>SUMSQ(data!C5961:F5961)-4*stats!C5961^2</f>
        <v>4.0920657875000002</v>
      </c>
      <c r="K5961">
        <f>SUMSQ(data!G5961:K5961)-5*D5961^2</f>
        <v>12.623223972</v>
      </c>
      <c r="L5961">
        <f>SUMSQ(data!L5961:O5961)-4*E5961^2</f>
        <v>4.3969671874999987</v>
      </c>
      <c r="M5961">
        <f>SUMSQ(data!P5961:T5961)-5*stats!F5961^2</f>
        <v>2.022970768</v>
      </c>
      <c r="N5961">
        <f>SUMSQ(data!U5961:Y5961)-5*stats!G5961^2</f>
        <v>2.3946297920000004</v>
      </c>
      <c r="O5961">
        <f t="shared" si="465"/>
        <v>25.529857506999999</v>
      </c>
      <c r="P5961">
        <f t="shared" si="466"/>
        <v>1.7136126740544773</v>
      </c>
      <c r="Q5961">
        <f t="shared" si="467"/>
        <v>0.182481285802017</v>
      </c>
      <c r="R5961">
        <f t="shared" si="468"/>
        <v>1129.3766778286831</v>
      </c>
      <c r="S5961">
        <f t="shared" si="469"/>
        <v>1</v>
      </c>
    </row>
    <row r="5962" spans="1:19" x14ac:dyDescent="0.2">
      <c r="A5962" t="s">
        <v>5983</v>
      </c>
      <c r="B5962" t="s">
        <v>10958</v>
      </c>
      <c r="C5962">
        <f>AVERAGE(data!C5962:F5962)</f>
        <v>0.65112499999999995</v>
      </c>
      <c r="D5962">
        <f>AVERAGE(data!G5962:K5962)</f>
        <v>0.46678000000000008</v>
      </c>
      <c r="E5962">
        <f>AVERAGE(data!L5962:O5962)</f>
        <v>0.95807500000000001</v>
      </c>
      <c r="F5962">
        <f>AVERAGE(data!P5962:T5962)</f>
        <v>-0.6307600000000001</v>
      </c>
      <c r="G5962">
        <f>AVERAGE(data!U5962:Y5962)</f>
        <v>-7.261999999999999E-2</v>
      </c>
      <c r="H5962">
        <f>AVERAGE(data!C5962:Y5962)</f>
        <v>0.2284260869565217</v>
      </c>
      <c r="I5962">
        <f>SUMSQ(data!C5962:Y5962)</f>
        <v>21.761584220000003</v>
      </c>
      <c r="J5962">
        <f>SUMSQ(data!C5962:F5962)-4*stats!C5962^2</f>
        <v>0.24971144750000018</v>
      </c>
      <c r="K5962">
        <f>SUMSQ(data!G5962:K5962)-5*D5962^2</f>
        <v>0.87508910799999939</v>
      </c>
      <c r="L5962">
        <f>SUMSQ(data!L5962:O5962)-4*E5962^2</f>
        <v>0.51218260749999978</v>
      </c>
      <c r="M5962">
        <f>SUMSQ(data!P5962:T5962)-5*stats!F5962^2</f>
        <v>8.0414598519999991</v>
      </c>
      <c r="N5962">
        <f>SUMSQ(data!U5962:Y5962)-5*stats!G5962^2</f>
        <v>3.6105782679999994</v>
      </c>
      <c r="O5962">
        <f t="shared" si="465"/>
        <v>13.289021282999999</v>
      </c>
      <c r="P5962">
        <f t="shared" si="466"/>
        <v>2.2952199355883915</v>
      </c>
      <c r="Q5962">
        <f t="shared" si="467"/>
        <v>8.8537985525195415E-2</v>
      </c>
      <c r="R5962">
        <f t="shared" si="468"/>
        <v>547.96159241543444</v>
      </c>
      <c r="S5962">
        <f t="shared" si="469"/>
        <v>1</v>
      </c>
    </row>
    <row r="5963" spans="1:19" x14ac:dyDescent="0.2">
      <c r="A5963" t="s">
        <v>5984</v>
      </c>
      <c r="B5963" t="s">
        <v>10959</v>
      </c>
      <c r="C5963">
        <f>AVERAGE(data!C5963:F5963)</f>
        <v>0.77534999999999987</v>
      </c>
      <c r="D5963">
        <f>AVERAGE(data!G5963:K5963)</f>
        <v>1.2759399999999999</v>
      </c>
      <c r="E5963">
        <f>AVERAGE(data!L5963:O5963)</f>
        <v>0.94867499999999993</v>
      </c>
      <c r="F5963">
        <f>AVERAGE(data!P5963:T5963)</f>
        <v>7.3759999999999992E-2</v>
      </c>
      <c r="G5963">
        <f>AVERAGE(data!U5963:Y5963)</f>
        <v>-0.41516000000000003</v>
      </c>
      <c r="H5963">
        <f>AVERAGE(data!C5963:Y5963)</f>
        <v>0.50299130434782591</v>
      </c>
      <c r="I5963">
        <f>SUMSQ(data!C5963:Y5963)</f>
        <v>23.949275000000004</v>
      </c>
      <c r="J5963">
        <f>SUMSQ(data!C5963:F5963)-4*stats!C5963^2</f>
        <v>3.3158734500000007</v>
      </c>
      <c r="K5963">
        <f>SUMSQ(data!G5963:K5963)-5*D5963^2</f>
        <v>2.6347661720000009</v>
      </c>
      <c r="L5963">
        <f>SUMSQ(data!L5963:O5963)-4*E5963^2</f>
        <v>1.1427977475000008</v>
      </c>
      <c r="M5963">
        <f>SUMSQ(data!P5963:T5963)-5*stats!F5963^2</f>
        <v>0.448189532</v>
      </c>
      <c r="N5963">
        <f>SUMSQ(data!U5963:Y5963)-5*stats!G5963^2</f>
        <v>1.3739343519999998</v>
      </c>
      <c r="O5963">
        <f t="shared" si="465"/>
        <v>8.9155612535000017</v>
      </c>
      <c r="P5963">
        <f t="shared" si="466"/>
        <v>6.0704388594889034</v>
      </c>
      <c r="Q5963">
        <f t="shared" si="467"/>
        <v>1.8383904390420834E-3</v>
      </c>
      <c r="R5963">
        <f t="shared" si="468"/>
        <v>11.377798427231454</v>
      </c>
      <c r="S5963">
        <f t="shared" si="469"/>
        <v>1</v>
      </c>
    </row>
    <row r="5964" spans="1:19" x14ac:dyDescent="0.2">
      <c r="A5964" t="s">
        <v>5985</v>
      </c>
      <c r="B5964" t="s">
        <v>5985</v>
      </c>
      <c r="C5964">
        <f>AVERAGE(data!C5964:F5964)</f>
        <v>0.16872500000000001</v>
      </c>
      <c r="D5964">
        <f>AVERAGE(data!G5964:K5964)</f>
        <v>0.93903999999999999</v>
      </c>
      <c r="E5964">
        <f>AVERAGE(data!L5964:O5964)</f>
        <v>0.73452499999999998</v>
      </c>
      <c r="F5964">
        <f>AVERAGE(data!P5964:T5964)</f>
        <v>-6.4979999999999982E-2</v>
      </c>
      <c r="G5964">
        <f>AVERAGE(data!U5964:Y5964)</f>
        <v>8.3999999999999635E-4</v>
      </c>
      <c r="H5964">
        <f>AVERAGE(data!C5964:Y5964)</f>
        <v>0.34728260869565208</v>
      </c>
      <c r="I5964">
        <f>SUMSQ(data!C5964:Y5964)</f>
        <v>9.5078319099999984</v>
      </c>
      <c r="J5964">
        <f>SUMSQ(data!C5964:F5964)-4*stats!C5964^2</f>
        <v>0.82273732749999995</v>
      </c>
      <c r="K5964">
        <f>SUMSQ(data!G5964:K5964)-5*D5964^2</f>
        <v>0.91183133199999933</v>
      </c>
      <c r="L5964">
        <f>SUMSQ(data!L5964:O5964)-4*E5964^2</f>
        <v>0.14384806750000045</v>
      </c>
      <c r="M5964">
        <f>SUMSQ(data!P5964:T5964)-5*stats!F5964^2</f>
        <v>0.58472262799999997</v>
      </c>
      <c r="N5964">
        <f>SUMSQ(data!U5964:Y5964)-5*stats!G5964^2</f>
        <v>0.34261601199999997</v>
      </c>
      <c r="O5964">
        <f t="shared" si="465"/>
        <v>2.8057553670000002</v>
      </c>
      <c r="P5964">
        <f t="shared" si="466"/>
        <v>8.5992798369295596</v>
      </c>
      <c r="Q5964">
        <f t="shared" si="467"/>
        <v>2.6361071618042595E-4</v>
      </c>
      <c r="R5964">
        <f t="shared" si="468"/>
        <v>1.6314867224406562</v>
      </c>
      <c r="S5964">
        <f t="shared" si="469"/>
        <v>1</v>
      </c>
    </row>
    <row r="5965" spans="1:19" x14ac:dyDescent="0.2">
      <c r="A5965" t="s">
        <v>5986</v>
      </c>
      <c r="B5965" t="s">
        <v>5986</v>
      </c>
      <c r="C5965">
        <f>AVERAGE(data!C5965:F5965)</f>
        <v>-0.45452500000000007</v>
      </c>
      <c r="D5965">
        <f>AVERAGE(data!G5965:K5965)</f>
        <v>-0.21407999999999999</v>
      </c>
      <c r="E5965">
        <f>AVERAGE(data!L5965:O5965)</f>
        <v>0.13450000000000004</v>
      </c>
      <c r="F5965">
        <f>AVERAGE(data!P5965:T5965)</f>
        <v>-0.70069999999999999</v>
      </c>
      <c r="G5965">
        <f>AVERAGE(data!U5965:Y5965)</f>
        <v>-4.7059999999999977E-2</v>
      </c>
      <c r="H5965">
        <f>AVERAGE(data!C5965:Y5965)</f>
        <v>-0.26475217391304356</v>
      </c>
      <c r="I5965">
        <f>SUMSQ(data!C5965:Y5965)</f>
        <v>9.7805019500000014</v>
      </c>
      <c r="J5965">
        <f>SUMSQ(data!C5965:F5965)-4*stats!C5965^2</f>
        <v>0.61616928749999977</v>
      </c>
      <c r="K5965">
        <f>SUMSQ(data!G5965:K5965)-5*D5965^2</f>
        <v>0.67157490799999997</v>
      </c>
      <c r="L5965">
        <f>SUMSQ(data!L5965:O5965)-4*E5965^2</f>
        <v>2.5327874600000002</v>
      </c>
      <c r="M5965">
        <f>SUMSQ(data!P5965:T5965)-5*stats!F5965^2</f>
        <v>1.3844604399999998</v>
      </c>
      <c r="N5965">
        <f>SUMSQ(data!U5965:Y5965)-5*stats!G5965^2</f>
        <v>0.981650052</v>
      </c>
      <c r="O5965">
        <f t="shared" si="465"/>
        <v>6.1866421474999997</v>
      </c>
      <c r="P5965">
        <f t="shared" si="466"/>
        <v>2.0912629146051649</v>
      </c>
      <c r="Q5965">
        <f t="shared" si="467"/>
        <v>0.11377033779300466</v>
      </c>
      <c r="R5965">
        <f t="shared" si="468"/>
        <v>704.12462060090581</v>
      </c>
      <c r="S5965">
        <f t="shared" si="469"/>
        <v>1</v>
      </c>
    </row>
    <row r="5966" spans="1:19" x14ac:dyDescent="0.2">
      <c r="A5966" t="s">
        <v>5987</v>
      </c>
      <c r="B5966" t="s">
        <v>10960</v>
      </c>
      <c r="C5966">
        <f>AVERAGE(data!C5966:F5966)</f>
        <v>-1.094225</v>
      </c>
      <c r="D5966">
        <f>AVERAGE(data!G5966:K5966)</f>
        <v>-0.59238000000000002</v>
      </c>
      <c r="E5966">
        <f>AVERAGE(data!L5966:O5966)</f>
        <v>-0.91157500000000002</v>
      </c>
      <c r="F5966">
        <f>AVERAGE(data!P5966:T5966)</f>
        <v>0.72030000000000005</v>
      </c>
      <c r="G5966">
        <f>AVERAGE(data!U5966:Y5966)</f>
        <v>2.958000000000003E-2</v>
      </c>
      <c r="H5966">
        <f>AVERAGE(data!C5966:Y5966)</f>
        <v>-0.31459565217391289</v>
      </c>
      <c r="I5966">
        <f>SUMSQ(data!C5966:Y5966)</f>
        <v>20.768586549999998</v>
      </c>
      <c r="J5966">
        <f>SUMSQ(data!C5966:F5966)-4*stats!C5966^2</f>
        <v>1.1825057674999995</v>
      </c>
      <c r="K5966">
        <f>SUMSQ(data!G5966:K5966)-5*D5966^2</f>
        <v>1.179740928</v>
      </c>
      <c r="L5966">
        <f>SUMSQ(data!L5966:O5966)-4*E5966^2</f>
        <v>0.19627946749999969</v>
      </c>
      <c r="M5966">
        <f>SUMSQ(data!P5966:T5966)-5*stats!F5966^2</f>
        <v>3.4242532199999989</v>
      </c>
      <c r="N5966">
        <f>SUMSQ(data!U5966:Y5966)-5*stats!G5966^2</f>
        <v>2.3195121879999996</v>
      </c>
      <c r="O5966">
        <f t="shared" si="465"/>
        <v>8.3022915709999978</v>
      </c>
      <c r="P5966">
        <f t="shared" si="466"/>
        <v>5.4055752608306005</v>
      </c>
      <c r="Q5966">
        <f t="shared" si="467"/>
        <v>3.2980355549969763E-3</v>
      </c>
      <c r="R5966">
        <f t="shared" si="468"/>
        <v>20.411542049876285</v>
      </c>
      <c r="S5966">
        <f t="shared" si="469"/>
        <v>1</v>
      </c>
    </row>
    <row r="5967" spans="1:19" x14ac:dyDescent="0.2">
      <c r="A5967" t="s">
        <v>5988</v>
      </c>
      <c r="B5967" t="s">
        <v>10961</v>
      </c>
      <c r="C5967">
        <f>AVERAGE(data!C5967:F5967)</f>
        <v>-1.0352749999999999</v>
      </c>
      <c r="D5967">
        <f>AVERAGE(data!G5967:K5967)</f>
        <v>-0.50460000000000005</v>
      </c>
      <c r="E5967">
        <f>AVERAGE(data!L5967:O5967)</f>
        <v>0.12242500000000001</v>
      </c>
      <c r="F5967">
        <f>AVERAGE(data!P5967:T5967)</f>
        <v>-0.81037999999999999</v>
      </c>
      <c r="G5967">
        <f>AVERAGE(data!U5967:Y5967)</f>
        <v>-0.39712000000000008</v>
      </c>
      <c r="H5967">
        <f>AVERAGE(data!C5967:Y5967)</f>
        <v>-0.5309521739130435</v>
      </c>
      <c r="I5967">
        <f>SUMSQ(data!C5967:Y5967)</f>
        <v>34.642038489999997</v>
      </c>
      <c r="J5967">
        <f>SUMSQ(data!C5967:F5967)-4*stats!C5967^2</f>
        <v>2.6080739274999996</v>
      </c>
      <c r="K5967">
        <f>SUMSQ(data!G5967:K5967)-5*D5967^2</f>
        <v>1.3259773799999992</v>
      </c>
      <c r="L5967">
        <f>SUMSQ(data!L5967:O5967)-4*E5967^2</f>
        <v>9.9209166274999987</v>
      </c>
      <c r="M5967">
        <f>SUMSQ(data!P5967:T5967)-5*stats!F5967^2</f>
        <v>3.4191425479999995</v>
      </c>
      <c r="N5967">
        <f>SUMSQ(data!U5967:Y5967)-5*stats!G5967^2</f>
        <v>7.6755931879999997</v>
      </c>
      <c r="O5967">
        <f t="shared" si="465"/>
        <v>24.949703670999998</v>
      </c>
      <c r="P5967">
        <f t="shared" si="466"/>
        <v>1.3985098103171776</v>
      </c>
      <c r="Q5967">
        <f t="shared" si="467"/>
        <v>0.2717000443561205</v>
      </c>
      <c r="R5967">
        <f t="shared" si="468"/>
        <v>1681.5515745200298</v>
      </c>
      <c r="S5967">
        <f t="shared" si="469"/>
        <v>1</v>
      </c>
    </row>
    <row r="5968" spans="1:19" x14ac:dyDescent="0.2">
      <c r="A5968" t="s">
        <v>5989</v>
      </c>
      <c r="B5968" t="s">
        <v>5989</v>
      </c>
      <c r="C5968">
        <f>AVERAGE(data!C5968:F5968)</f>
        <v>0.28672500000000001</v>
      </c>
      <c r="D5968">
        <f>AVERAGE(data!G5968:K5968)</f>
        <v>0.50961999999999996</v>
      </c>
      <c r="E5968">
        <f>AVERAGE(data!L5968:O5968)</f>
        <v>0.91437499999999994</v>
      </c>
      <c r="F5968">
        <f>AVERAGE(data!P5968:T5968)</f>
        <v>-0.96832000000000007</v>
      </c>
      <c r="G5968">
        <f>AVERAGE(data!U5968:Y5968)</f>
        <v>0.16736000000000001</v>
      </c>
      <c r="H5968">
        <f>AVERAGE(data!C5968:Y5968)</f>
        <v>0.1455521739130434</v>
      </c>
      <c r="I5968">
        <f>SUMSQ(data!C5968:Y5968)</f>
        <v>20.605029910000003</v>
      </c>
      <c r="J5968">
        <f>SUMSQ(data!C5968:F5968)-4*stats!C5968^2</f>
        <v>1.8438377074999999</v>
      </c>
      <c r="K5968">
        <f>SUMSQ(data!G5968:K5968)-5*D5968^2</f>
        <v>0.73231048799999998</v>
      </c>
      <c r="L5968">
        <f>SUMSQ(data!L5968:O5968)-4*E5968^2</f>
        <v>0.71596180750000071</v>
      </c>
      <c r="M5968">
        <f>SUMSQ(data!P5968:T5968)-5*stats!F5968^2</f>
        <v>7.0223856080000013</v>
      </c>
      <c r="N5968">
        <f>SUMSQ(data!U5968:Y5968)-5*stats!G5968^2</f>
        <v>0.49053515199999997</v>
      </c>
      <c r="O5968">
        <f t="shared" si="465"/>
        <v>10.805030763000001</v>
      </c>
      <c r="P5968">
        <f t="shared" si="466"/>
        <v>3.2651454404008158</v>
      </c>
      <c r="Q5968">
        <f t="shared" si="467"/>
        <v>2.8464359827435969E-2</v>
      </c>
      <c r="R5968">
        <f t="shared" si="468"/>
        <v>176.1659229720012</v>
      </c>
      <c r="S5968">
        <f t="shared" si="469"/>
        <v>1</v>
      </c>
    </row>
    <row r="5969" spans="1:19" x14ac:dyDescent="0.2">
      <c r="A5969" t="s">
        <v>5990</v>
      </c>
      <c r="B5969" t="s">
        <v>10962</v>
      </c>
      <c r="C5969">
        <f>AVERAGE(data!C5969:F5969)</f>
        <v>-1.3029000000000002</v>
      </c>
      <c r="D5969">
        <f>AVERAGE(data!G5969:K5969)</f>
        <v>-0.35365999999999997</v>
      </c>
      <c r="E5969">
        <f>AVERAGE(data!L5969:O5969)</f>
        <v>0.24182500000000001</v>
      </c>
      <c r="F5969">
        <f>AVERAGE(data!P5969:T5969)</f>
        <v>-0.89492000000000016</v>
      </c>
      <c r="G5969">
        <f>AVERAGE(data!U5969:Y5969)</f>
        <v>0.36354000000000003</v>
      </c>
      <c r="H5969">
        <f>AVERAGE(data!C5969:Y5969)</f>
        <v>-0.37693478260869567</v>
      </c>
      <c r="I5969">
        <f>SUMSQ(data!C5969:Y5969)</f>
        <v>26.409569430000001</v>
      </c>
      <c r="J5969">
        <f>SUMSQ(data!C5969:F5969)-4*stats!C5969^2</f>
        <v>3.7172153799999972</v>
      </c>
      <c r="K5969">
        <f>SUMSQ(data!G5969:K5969)-5*D5969^2</f>
        <v>0.51509695200000016</v>
      </c>
      <c r="L5969">
        <f>SUMSQ(data!L5969:O5969)-4*E5969^2</f>
        <v>1.8530003475000001</v>
      </c>
      <c r="M5969">
        <f>SUMSQ(data!P5969:T5969)-5*stats!F5969^2</f>
        <v>5.1994236279999964</v>
      </c>
      <c r="N5969">
        <f>SUMSQ(data!U5969:Y5969)-5*stats!G5969^2</f>
        <v>2.8101294919999997</v>
      </c>
      <c r="O5969">
        <f t="shared" si="465"/>
        <v>14.094865799499994</v>
      </c>
      <c r="P5969">
        <f t="shared" si="466"/>
        <v>3.1453249502647065</v>
      </c>
      <c r="Q5969">
        <f t="shared" si="467"/>
        <v>3.2567637809046548E-2</v>
      </c>
      <c r="R5969">
        <f t="shared" si="468"/>
        <v>201.56111040018908</v>
      </c>
      <c r="S5969">
        <f t="shared" si="469"/>
        <v>1</v>
      </c>
    </row>
    <row r="5970" spans="1:19" x14ac:dyDescent="0.2">
      <c r="A5970" t="s">
        <v>5991</v>
      </c>
      <c r="B5970" t="s">
        <v>10963</v>
      </c>
      <c r="C5970">
        <f>AVERAGE(data!C5970:F5970)</f>
        <v>0.41195000000000004</v>
      </c>
      <c r="D5970">
        <f>AVERAGE(data!G5970:K5970)</f>
        <v>0.29403999999999997</v>
      </c>
      <c r="E5970">
        <f>AVERAGE(data!L5970:O5970)</f>
        <v>0.56137499999999996</v>
      </c>
      <c r="F5970">
        <f>AVERAGE(data!P5970:T5970)</f>
        <v>-0.8380000000000003</v>
      </c>
      <c r="G5970">
        <f>AVERAGE(data!U5970:Y5970)</f>
        <v>-6.0259999999999994E-2</v>
      </c>
      <c r="H5970">
        <f>AVERAGE(data!C5970:Y5970)</f>
        <v>3.7921739130434777E-2</v>
      </c>
      <c r="I5970">
        <f>SUMSQ(data!C5970:Y5970)</f>
        <v>18.617792719999997</v>
      </c>
      <c r="J5970">
        <f>SUMSQ(data!C5970:F5970)-4*stats!C5970^2</f>
        <v>3.1021534100000001</v>
      </c>
      <c r="K5970">
        <f>SUMSQ(data!G5970:K5970)-5*D5970^2</f>
        <v>3.5585262920000003</v>
      </c>
      <c r="L5970">
        <f>SUMSQ(data!L5970:O5970)-4*E5970^2</f>
        <v>0.45387416749999998</v>
      </c>
      <c r="M5970">
        <f>SUMSQ(data!P5970:T5970)-5*stats!F5970^2</f>
        <v>4.4656075399999988</v>
      </c>
      <c r="N5970">
        <f>SUMSQ(data!U5970:Y5970)-5*stats!G5970^2</f>
        <v>1.1365785919999998</v>
      </c>
      <c r="O5970">
        <f t="shared" si="465"/>
        <v>12.716740001499998</v>
      </c>
      <c r="P5970">
        <f t="shared" si="466"/>
        <v>1.6705374006305227</v>
      </c>
      <c r="Q5970">
        <f t="shared" si="467"/>
        <v>0.19267428534734615</v>
      </c>
      <c r="R5970">
        <f t="shared" si="468"/>
        <v>1192.4611520147253</v>
      </c>
      <c r="S5970">
        <f t="shared" si="469"/>
        <v>1</v>
      </c>
    </row>
    <row r="5971" spans="1:19" x14ac:dyDescent="0.2">
      <c r="A5971" t="s">
        <v>5992</v>
      </c>
      <c r="B5971" t="s">
        <v>10964</v>
      </c>
      <c r="C5971">
        <f>AVERAGE(data!C5971:F5971)</f>
        <v>-1.2063000000000001</v>
      </c>
      <c r="D5971">
        <f>AVERAGE(data!G5971:K5971)</f>
        <v>-2.2887600000000003</v>
      </c>
      <c r="E5971">
        <f>AVERAGE(data!L5971:O5971)</f>
        <v>-0.8841</v>
      </c>
      <c r="F5971">
        <f>AVERAGE(data!P5971:T5971)</f>
        <v>1.7603000000000002</v>
      </c>
      <c r="G5971">
        <f>AVERAGE(data!U5971:Y5971)</f>
        <v>0.31002000000000007</v>
      </c>
      <c r="H5971">
        <f>AVERAGE(data!C5971:Y5971)</f>
        <v>-0.41103478260869569</v>
      </c>
      <c r="I5971">
        <f>SUMSQ(data!C5971:Y5971)</f>
        <v>63.800969359999989</v>
      </c>
      <c r="J5971">
        <f>SUMSQ(data!C5971:F5971)-4*stats!C5971^2</f>
        <v>0.80972175999999774</v>
      </c>
      <c r="K5971">
        <f>SUMSQ(data!G5971:K5971)-5*D5971^2</f>
        <v>3.2098952919999988</v>
      </c>
      <c r="L5971">
        <f>SUMSQ(data!L5971:O5971)-4*E5971^2</f>
        <v>2.1435366600000001</v>
      </c>
      <c r="M5971">
        <f>SUMSQ(data!P5971:T5971)-5*stats!F5971^2</f>
        <v>0.12810901999999658</v>
      </c>
      <c r="N5971">
        <f>SUMSQ(data!U5971:Y5971)-5*stats!G5971^2</f>
        <v>6.396582488</v>
      </c>
      <c r="O5971">
        <f t="shared" si="465"/>
        <v>12.687845219999993</v>
      </c>
      <c r="P5971">
        <f t="shared" si="466"/>
        <v>14.502639629773171</v>
      </c>
      <c r="Q5971">
        <f t="shared" si="467"/>
        <v>8.928548271126465E-6</v>
      </c>
      <c r="R5971">
        <f t="shared" si="468"/>
        <v>5.5258785250001691E-2</v>
      </c>
      <c r="S5971">
        <f t="shared" si="469"/>
        <v>5.5258785250001691E-2</v>
      </c>
    </row>
    <row r="5972" spans="1:19" x14ac:dyDescent="0.2">
      <c r="A5972" t="s">
        <v>5993</v>
      </c>
      <c r="B5972" t="s">
        <v>10965</v>
      </c>
      <c r="C5972">
        <f>AVERAGE(data!C5972:F5972)</f>
        <v>0.17245000000000002</v>
      </c>
      <c r="D5972">
        <f>AVERAGE(data!G5972:K5972)</f>
        <v>0.15039999999999998</v>
      </c>
      <c r="E5972">
        <f>AVERAGE(data!L5972:O5972)</f>
        <v>0.23902499999999999</v>
      </c>
      <c r="F5972">
        <f>AVERAGE(data!P5972:T5972)</f>
        <v>-0.12211999999999992</v>
      </c>
      <c r="G5972">
        <f>AVERAGE(data!U5972:Y5972)</f>
        <v>-0.29164000000000001</v>
      </c>
      <c r="H5972">
        <f>AVERAGE(data!C5972:Y5972)</f>
        <v>1.4308695652173915E-2</v>
      </c>
      <c r="I5972">
        <f>SUMSQ(data!C5972:Y5972)</f>
        <v>18.683347570000002</v>
      </c>
      <c r="J5972">
        <f>SUMSQ(data!C5972:F5972)-4*stats!C5972^2</f>
        <v>1.9735908100000004</v>
      </c>
      <c r="K5972">
        <f>SUMSQ(data!G5972:K5972)-5*D5972^2</f>
        <v>1.3163246200000001</v>
      </c>
      <c r="L5972">
        <f>SUMSQ(data!L5972:O5972)-4*E5972^2</f>
        <v>0.99091700750000011</v>
      </c>
      <c r="M5972">
        <f>SUMSQ(data!P5972:T5972)-5*stats!F5972^2</f>
        <v>7.3953755080000008</v>
      </c>
      <c r="N5972">
        <f>SUMSQ(data!U5972:Y5972)-5*stats!G5972^2</f>
        <v>6.0467150920000003</v>
      </c>
      <c r="O5972">
        <f t="shared" si="465"/>
        <v>17.722923037500003</v>
      </c>
      <c r="P5972">
        <f t="shared" si="466"/>
        <v>0.19508792706960359</v>
      </c>
      <c r="Q5972">
        <f t="shared" si="467"/>
        <v>0.96041115884332506</v>
      </c>
      <c r="R5972">
        <f t="shared" si="468"/>
        <v>5943.9846620813387</v>
      </c>
      <c r="S5972">
        <f t="shared" si="469"/>
        <v>1</v>
      </c>
    </row>
    <row r="5973" spans="1:19" x14ac:dyDescent="0.2">
      <c r="A5973" t="s">
        <v>5994</v>
      </c>
      <c r="B5973" t="s">
        <v>10966</v>
      </c>
      <c r="C5973">
        <f>AVERAGE(data!C5973:F5973)</f>
        <v>-0.33524999999999999</v>
      </c>
      <c r="D5973">
        <f>AVERAGE(data!G5973:K5973)</f>
        <v>-0.27398</v>
      </c>
      <c r="E5973">
        <f>AVERAGE(data!L5973:O5973)</f>
        <v>-0.32957499999999995</v>
      </c>
      <c r="F5973">
        <f>AVERAGE(data!P5973:T5973)</f>
        <v>-3.5899999999999987E-2</v>
      </c>
      <c r="G5973">
        <f>AVERAGE(data!U5973:Y5973)</f>
        <v>0.33301999999999998</v>
      </c>
      <c r="H5973">
        <f>AVERAGE(data!C5973:Y5973)</f>
        <v>-0.11059130434782613</v>
      </c>
      <c r="I5973">
        <f>SUMSQ(data!C5973:Y5973)</f>
        <v>14.732084799999997</v>
      </c>
      <c r="J5973">
        <f>SUMSQ(data!C5973:F5973)-4*stats!C5973^2</f>
        <v>0.77149932999999993</v>
      </c>
      <c r="K5973">
        <f>SUMSQ(data!G5973:K5973)-5*D5973^2</f>
        <v>1.2820415680000004</v>
      </c>
      <c r="L5973">
        <f>SUMSQ(data!L5973:O5973)-4*E5973^2</f>
        <v>1.1756362875000002</v>
      </c>
      <c r="M5973">
        <f>SUMSQ(data!P5973:T5973)-5*stats!F5973^2</f>
        <v>6.5553704000000002</v>
      </c>
      <c r="N5973">
        <f>SUMSQ(data!U5973:Y5973)-5*stats!G5973^2</f>
        <v>3.1272073880000004</v>
      </c>
      <c r="O5973">
        <f t="shared" si="465"/>
        <v>12.911754973500001</v>
      </c>
      <c r="P5973">
        <f t="shared" si="466"/>
        <v>0.50753653464224702</v>
      </c>
      <c r="Q5973">
        <f t="shared" si="467"/>
        <v>0.76686567188253096</v>
      </c>
      <c r="R5973">
        <f t="shared" si="468"/>
        <v>4746.1316432809845</v>
      </c>
      <c r="S5973">
        <f t="shared" si="469"/>
        <v>1</v>
      </c>
    </row>
    <row r="5974" spans="1:19" x14ac:dyDescent="0.2">
      <c r="A5974" t="s">
        <v>5995</v>
      </c>
      <c r="B5974" t="s">
        <v>10967</v>
      </c>
      <c r="C5974">
        <f>AVERAGE(data!C5974:F5974)</f>
        <v>-0.10445000000000002</v>
      </c>
      <c r="D5974">
        <f>AVERAGE(data!G5974:K5974)</f>
        <v>-0.17546</v>
      </c>
      <c r="E5974">
        <f>AVERAGE(data!L5974:O5974)</f>
        <v>0.11609999999999999</v>
      </c>
      <c r="F5974">
        <f>AVERAGE(data!P5974:T5974)</f>
        <v>-0.90510000000000002</v>
      </c>
      <c r="G5974">
        <f>AVERAGE(data!U5974:Y5974)</f>
        <v>-9.9440000000000014E-2</v>
      </c>
      <c r="H5974">
        <f>AVERAGE(data!C5974:Y5974)</f>
        <v>-0.25449565217391301</v>
      </c>
      <c r="I5974">
        <f>SUMSQ(data!C5974:Y5974)</f>
        <v>25.97832468</v>
      </c>
      <c r="J5974">
        <f>SUMSQ(data!C5974:F5974)-4*stats!C5974^2</f>
        <v>1.3808342499999999</v>
      </c>
      <c r="K5974">
        <f>SUMSQ(data!G5974:K5974)-5*D5974^2</f>
        <v>0.64920747200000006</v>
      </c>
      <c r="L5974">
        <f>SUMSQ(data!L5974:O5974)-4*E5974^2</f>
        <v>0.34657026000000002</v>
      </c>
      <c r="M5974">
        <f>SUMSQ(data!P5974:T5974)-5*stats!F5974^2</f>
        <v>13.72906614</v>
      </c>
      <c r="N5974">
        <f>SUMSQ(data!U5974:Y5974)-5*stats!G5974^2</f>
        <v>5.4756878320000002</v>
      </c>
      <c r="O5974">
        <f t="shared" si="465"/>
        <v>21.581365953999999</v>
      </c>
      <c r="P5974">
        <f t="shared" si="466"/>
        <v>0.73345920028135048</v>
      </c>
      <c r="Q5974">
        <f t="shared" si="467"/>
        <v>0.6078177606458306</v>
      </c>
      <c r="R5974">
        <f t="shared" si="468"/>
        <v>3761.7841206370454</v>
      </c>
      <c r="S5974">
        <f t="shared" si="469"/>
        <v>1</v>
      </c>
    </row>
    <row r="5975" spans="1:19" x14ac:dyDescent="0.2">
      <c r="A5975" t="s">
        <v>5996</v>
      </c>
      <c r="B5975" t="s">
        <v>10968</v>
      </c>
      <c r="C5975">
        <f>AVERAGE(data!C5975:F5975)</f>
        <v>-0.692025</v>
      </c>
      <c r="D5975">
        <f>AVERAGE(data!G5975:K5975)</f>
        <v>-1.24692</v>
      </c>
      <c r="E5975">
        <f>AVERAGE(data!L5975:O5975)</f>
        <v>-0.37322500000000003</v>
      </c>
      <c r="F5975">
        <f>AVERAGE(data!P5975:T5975)</f>
        <v>5.6480000000000086E-2</v>
      </c>
      <c r="G5975">
        <f>AVERAGE(data!U5975:Y5975)</f>
        <v>1.0050399999999999</v>
      </c>
      <c r="H5975">
        <f>AVERAGE(data!C5975:Y5975)</f>
        <v>-0.22556521739130456</v>
      </c>
      <c r="I5975">
        <f>SUMSQ(data!C5975:Y5975)</f>
        <v>45.25146986</v>
      </c>
      <c r="J5975">
        <f>SUMSQ(data!C5975:F5975)-4*stats!C5975^2</f>
        <v>2.1162014874999997</v>
      </c>
      <c r="K5975">
        <f>SUMSQ(data!G5975:K5975)-5*D5975^2</f>
        <v>0.83515762800000015</v>
      </c>
      <c r="L5975">
        <f>SUMSQ(data!L5975:O5975)-4*E5975^2</f>
        <v>0.43497624749999997</v>
      </c>
      <c r="M5975">
        <f>SUMSQ(data!P5975:T5975)-5*stats!F5975^2</f>
        <v>16.504830448</v>
      </c>
      <c r="N5975">
        <f>SUMSQ(data!U5975:Y5975)-5*stats!G5975^2</f>
        <v>10.046997651999996</v>
      </c>
      <c r="O5975">
        <f t="shared" si="465"/>
        <v>29.938163462999995</v>
      </c>
      <c r="P5975">
        <f t="shared" si="466"/>
        <v>1.8413922783650889</v>
      </c>
      <c r="Q5975">
        <f t="shared" si="467"/>
        <v>0.15537540116229245</v>
      </c>
      <c r="R5975">
        <f t="shared" si="468"/>
        <v>961.618357793428</v>
      </c>
      <c r="S5975">
        <f t="shared" si="469"/>
        <v>1</v>
      </c>
    </row>
    <row r="5976" spans="1:19" x14ac:dyDescent="0.2">
      <c r="A5976" t="s">
        <v>5997</v>
      </c>
      <c r="B5976" t="s">
        <v>5997</v>
      </c>
      <c r="C5976">
        <f>AVERAGE(data!C5976:F5976)</f>
        <v>0.578125</v>
      </c>
      <c r="D5976">
        <f>AVERAGE(data!G5976:K5976)</f>
        <v>1.1118400000000002</v>
      </c>
      <c r="E5976">
        <f>AVERAGE(data!L5976:O5976)</f>
        <v>1.391</v>
      </c>
      <c r="F5976">
        <f>AVERAGE(data!P5976:T5976)</f>
        <v>-0.22170000000000001</v>
      </c>
      <c r="G5976">
        <f>AVERAGE(data!U5976:Y5976)</f>
        <v>1.9419999999999993E-2</v>
      </c>
      <c r="H5976">
        <f>AVERAGE(data!C5976:Y5976)</f>
        <v>0.5401869565217392</v>
      </c>
      <c r="I5976">
        <f>SUMSQ(data!C5976:Y5976)</f>
        <v>30.910806790000002</v>
      </c>
      <c r="J5976">
        <f>SUMSQ(data!C5976:F5976)-4*stats!C5976^2</f>
        <v>2.1328449074999996</v>
      </c>
      <c r="K5976">
        <f>SUMSQ(data!G5976:K5976)-5*D5976^2</f>
        <v>3.9141353320000007</v>
      </c>
      <c r="L5976">
        <f>SUMSQ(data!L5976:O5976)-4*E5976^2</f>
        <v>6.6833039200000011</v>
      </c>
      <c r="M5976">
        <f>SUMSQ(data!P5976:T5976)-5*stats!F5976^2</f>
        <v>1.2455290400000001</v>
      </c>
      <c r="N5976">
        <f>SUMSQ(data!U5976:Y5976)-5*stats!G5976^2</f>
        <v>1.4299744679999999</v>
      </c>
      <c r="O5976">
        <f t="shared" si="465"/>
        <v>15.405787667500002</v>
      </c>
      <c r="P5976">
        <f t="shared" si="466"/>
        <v>3.6231882488393379</v>
      </c>
      <c r="Q5976">
        <f t="shared" si="467"/>
        <v>1.9213617192582248E-2</v>
      </c>
      <c r="R5976">
        <f t="shared" si="468"/>
        <v>118.91307680489153</v>
      </c>
      <c r="S5976">
        <f t="shared" si="469"/>
        <v>1</v>
      </c>
    </row>
    <row r="5977" spans="1:19" x14ac:dyDescent="0.2">
      <c r="A5977" t="s">
        <v>5998</v>
      </c>
      <c r="B5977" t="s">
        <v>10969</v>
      </c>
      <c r="C5977">
        <f>AVERAGE(data!C5977:F5977)</f>
        <v>-0.35880000000000001</v>
      </c>
      <c r="D5977">
        <f>AVERAGE(data!G5977:K5977)</f>
        <v>-0.32253999999999994</v>
      </c>
      <c r="E5977">
        <f>AVERAGE(data!L5977:O5977)</f>
        <v>-0.38377499999999998</v>
      </c>
      <c r="F5977">
        <f>AVERAGE(data!P5977:T5977)</f>
        <v>0.56847999999999987</v>
      </c>
      <c r="G5977">
        <f>AVERAGE(data!U5977:Y5977)</f>
        <v>-0.30997999999999998</v>
      </c>
      <c r="H5977">
        <f>AVERAGE(data!C5977:Y5977)</f>
        <v>-0.14306521739130437</v>
      </c>
      <c r="I5977">
        <f>SUMSQ(data!C5977:Y5977)</f>
        <v>21.395130890000001</v>
      </c>
      <c r="J5977">
        <f>SUMSQ(data!C5977:F5977)-4*stats!C5977^2</f>
        <v>0.24209703999999999</v>
      </c>
      <c r="K5977">
        <f>SUMSQ(data!G5977:K5977)-5*D5977^2</f>
        <v>2.0388740520000002</v>
      </c>
      <c r="L5977">
        <f>SUMSQ(data!L5977:O5977)-4*E5977^2</f>
        <v>2.1461147875000002</v>
      </c>
      <c r="M5977">
        <f>SUMSQ(data!P5977:T5977)-5*stats!F5977^2</f>
        <v>4.0755296480000007</v>
      </c>
      <c r="N5977">
        <f>SUMSQ(data!U5977:Y5977)-5*stats!G5977^2</f>
        <v>9.1719867879999999</v>
      </c>
      <c r="O5977">
        <f t="shared" si="465"/>
        <v>17.674602315500003</v>
      </c>
      <c r="P5977">
        <f t="shared" si="466"/>
        <v>0.75780504868582033</v>
      </c>
      <c r="Q5977">
        <f t="shared" si="467"/>
        <v>0.59157438066450507</v>
      </c>
      <c r="R5977">
        <f t="shared" si="468"/>
        <v>3661.253841932622</v>
      </c>
      <c r="S5977">
        <f t="shared" si="469"/>
        <v>1</v>
      </c>
    </row>
    <row r="5978" spans="1:19" x14ac:dyDescent="0.2">
      <c r="A5978" t="s">
        <v>5999</v>
      </c>
      <c r="B5978" t="s">
        <v>10970</v>
      </c>
      <c r="C5978">
        <f>AVERAGE(data!C5978:F5978)</f>
        <v>0.37105000000000005</v>
      </c>
      <c r="D5978">
        <f>AVERAGE(data!G5978:K5978)</f>
        <v>0.63627999999999996</v>
      </c>
      <c r="E5978">
        <f>AVERAGE(data!L5978:O5978)</f>
        <v>1.1599999999999944E-2</v>
      </c>
      <c r="F5978">
        <f>AVERAGE(data!P5978:T5978)</f>
        <v>1.59006</v>
      </c>
      <c r="G5978">
        <f>AVERAGE(data!U5978:Y5978)</f>
        <v>0.13904</v>
      </c>
      <c r="H5978">
        <f>AVERAGE(data!C5978:Y5978)</f>
        <v>0.58076086956521744</v>
      </c>
      <c r="I5978">
        <f>SUMSQ(data!C5978:Y5978)</f>
        <v>59.051972929999998</v>
      </c>
      <c r="J5978">
        <f>SUMSQ(data!C5978:F5978)-4*stats!C5978^2</f>
        <v>13.22176041</v>
      </c>
      <c r="K5978">
        <f>SUMSQ(data!G5978:K5978)-5*D5978^2</f>
        <v>12.662867188</v>
      </c>
      <c r="L5978">
        <f>SUMSQ(data!L5978:O5978)-4*E5978^2</f>
        <v>9.8431651800000015</v>
      </c>
      <c r="M5978">
        <f>SUMSQ(data!P5978:T5978)-5*stats!F5978^2</f>
        <v>5.1337986519999994</v>
      </c>
      <c r="N5978">
        <f>SUMSQ(data!U5978:Y5978)-5*stats!G5978^2</f>
        <v>2.8767550319999997</v>
      </c>
      <c r="O5978">
        <f t="shared" si="465"/>
        <v>43.738346462000003</v>
      </c>
      <c r="P5978">
        <f t="shared" si="466"/>
        <v>1.260428428237365</v>
      </c>
      <c r="Q5978">
        <f t="shared" si="467"/>
        <v>0.32321255827076328</v>
      </c>
      <c r="R5978">
        <f t="shared" si="468"/>
        <v>2000.3625231377539</v>
      </c>
      <c r="S5978">
        <f t="shared" si="469"/>
        <v>1</v>
      </c>
    </row>
    <row r="5979" spans="1:19" x14ac:dyDescent="0.2">
      <c r="A5979" t="s">
        <v>6000</v>
      </c>
      <c r="B5979" t="s">
        <v>10971</v>
      </c>
      <c r="C5979">
        <f>AVERAGE(data!C5979:F5979)</f>
        <v>-0.33147499999999996</v>
      </c>
      <c r="D5979">
        <f>AVERAGE(data!G5979:K5979)</f>
        <v>-0.16558</v>
      </c>
      <c r="E5979">
        <f>AVERAGE(data!L5979:O5979)</f>
        <v>1.8175000000000011E-2</v>
      </c>
      <c r="F5979">
        <f>AVERAGE(data!P5979:T5979)</f>
        <v>-0.48155999999999999</v>
      </c>
      <c r="G5979">
        <f>AVERAGE(data!U5979:Y5979)</f>
        <v>0.37697999999999998</v>
      </c>
      <c r="H5979">
        <f>AVERAGE(data!C5979:Y5979)</f>
        <v>-0.1132173913043478</v>
      </c>
      <c r="I5979">
        <f>SUMSQ(data!C5979:Y5979)</f>
        <v>6.0410548199999994</v>
      </c>
      <c r="J5979">
        <f>SUMSQ(data!C5979:F5979)-4*stats!C5979^2</f>
        <v>1.4570128474999997</v>
      </c>
      <c r="K5979">
        <f>SUMSQ(data!G5979:K5979)-5*D5979^2</f>
        <v>1.018444908</v>
      </c>
      <c r="L5979">
        <f>SUMSQ(data!L5979:O5979)-4*E5979^2</f>
        <v>0.58102890750000002</v>
      </c>
      <c r="M5979">
        <f>SUMSQ(data!P5979:T5979)-5*stats!F5979^2</f>
        <v>0.1594745719999997</v>
      </c>
      <c r="N5979">
        <f>SUMSQ(data!U5979:Y5979)-5*stats!G5979^2</f>
        <v>0.37711610800000028</v>
      </c>
      <c r="O5979">
        <f t="shared" si="465"/>
        <v>3.593077343</v>
      </c>
      <c r="P5979">
        <f t="shared" si="466"/>
        <v>2.4526939099624046</v>
      </c>
      <c r="Q5979">
        <f t="shared" si="467"/>
        <v>7.3146839216273074E-2</v>
      </c>
      <c r="R5979">
        <f t="shared" si="468"/>
        <v>452.70578790951407</v>
      </c>
      <c r="S5979">
        <f t="shared" si="469"/>
        <v>1</v>
      </c>
    </row>
    <row r="5980" spans="1:19" x14ac:dyDescent="0.2">
      <c r="A5980" t="s">
        <v>6001</v>
      </c>
      <c r="B5980" t="s">
        <v>6001</v>
      </c>
      <c r="C5980">
        <f>AVERAGE(data!C5980:F5980)</f>
        <v>-0.69945000000000002</v>
      </c>
      <c r="D5980">
        <f>AVERAGE(data!G5980:K5980)</f>
        <v>-0.26923999999999998</v>
      </c>
      <c r="E5980">
        <f>AVERAGE(data!L5980:O5980)</f>
        <v>-0.23737500000000003</v>
      </c>
      <c r="F5980">
        <f>AVERAGE(data!P5980:T5980)</f>
        <v>2.2580000000000044E-2</v>
      </c>
      <c r="G5980">
        <f>AVERAGE(data!U5980:Y5980)</f>
        <v>-9.6919999999999978E-2</v>
      </c>
      <c r="H5980">
        <f>AVERAGE(data!C5980:Y5980)</f>
        <v>-0.23761739130434784</v>
      </c>
      <c r="I5980">
        <f>SUMSQ(data!C5980:Y5980)</f>
        <v>15.353556860000001</v>
      </c>
      <c r="J5980">
        <f>SUMSQ(data!C5980:F5980)-4*stats!C5980^2</f>
        <v>8.3892590000000267E-2</v>
      </c>
      <c r="K5980">
        <f>SUMSQ(data!G5980:K5980)-5*D5980^2</f>
        <v>1.124950452</v>
      </c>
      <c r="L5980">
        <f>SUMSQ(data!L5980:O5980)-4*E5980^2</f>
        <v>0.26832474750000002</v>
      </c>
      <c r="M5980">
        <f>SUMSQ(data!P5980:T5980)-5*stats!F5980^2</f>
        <v>8.4440380279999996</v>
      </c>
      <c r="N5980">
        <f>SUMSQ(data!U5980:Y5980)-5*stats!G5980^2</f>
        <v>2.838074668</v>
      </c>
      <c r="O5980">
        <f t="shared" si="465"/>
        <v>12.7592804855</v>
      </c>
      <c r="P5980">
        <f t="shared" si="466"/>
        <v>0.73196877824055628</v>
      </c>
      <c r="Q5980">
        <f t="shared" si="467"/>
        <v>0.6088202098159432</v>
      </c>
      <c r="R5980">
        <f t="shared" si="468"/>
        <v>3767.9882785508726</v>
      </c>
      <c r="S5980">
        <f t="shared" si="469"/>
        <v>1</v>
      </c>
    </row>
    <row r="5981" spans="1:19" x14ac:dyDescent="0.2">
      <c r="A5981" t="s">
        <v>6002</v>
      </c>
      <c r="B5981" t="s">
        <v>6002</v>
      </c>
      <c r="C5981">
        <f>AVERAGE(data!C5981:F5981)</f>
        <v>0.23680000000000004</v>
      </c>
      <c r="D5981">
        <f>AVERAGE(data!G5981:K5981)</f>
        <v>0.20747999999999997</v>
      </c>
      <c r="E5981">
        <f>AVERAGE(data!L5981:O5981)</f>
        <v>0.88367499999999999</v>
      </c>
      <c r="F5981">
        <f>AVERAGE(data!P5981:T5981)</f>
        <v>0.19937999999999997</v>
      </c>
      <c r="G5981">
        <f>AVERAGE(data!U5981:Y5981)</f>
        <v>-6.3039999999999999E-2</v>
      </c>
      <c r="H5981">
        <f>AVERAGE(data!C5981:Y5981)</f>
        <v>0.26960869565217394</v>
      </c>
      <c r="I5981">
        <f>SUMSQ(data!C5981:Y5981)</f>
        <v>10.81358006</v>
      </c>
      <c r="J5981">
        <f>SUMSQ(data!C5981:F5981)-4*stats!C5981^2</f>
        <v>1.6020629399999999</v>
      </c>
      <c r="K5981">
        <f>SUMSQ(data!G5981:K5981)-5*D5981^2</f>
        <v>0.56090986800000009</v>
      </c>
      <c r="L5981">
        <f>SUMSQ(data!L5981:O5981)-4*E5981^2</f>
        <v>0.13067930749999945</v>
      </c>
      <c r="M5981">
        <f>SUMSQ(data!P5981:T5981)-5*stats!F5981^2</f>
        <v>3.4468657679999999</v>
      </c>
      <c r="N5981">
        <f>SUMSQ(data!U5981:Y5981)-5*stats!G5981^2</f>
        <v>1.2913673120000002</v>
      </c>
      <c r="O5981">
        <f t="shared" si="465"/>
        <v>7.0318851954999992</v>
      </c>
      <c r="P5981">
        <f t="shared" si="466"/>
        <v>1.9360528697072927</v>
      </c>
      <c r="Q5981">
        <f t="shared" si="467"/>
        <v>0.13800293256838994</v>
      </c>
      <c r="R5981">
        <f t="shared" si="468"/>
        <v>854.10014966576534</v>
      </c>
      <c r="S5981">
        <f t="shared" si="469"/>
        <v>1</v>
      </c>
    </row>
    <row r="5982" spans="1:19" x14ac:dyDescent="0.2">
      <c r="A5982" t="s">
        <v>6003</v>
      </c>
      <c r="B5982" t="s">
        <v>6003</v>
      </c>
      <c r="C5982">
        <f>AVERAGE(data!C5982:F5982)</f>
        <v>0.66165000000000007</v>
      </c>
      <c r="D5982">
        <f>AVERAGE(data!G5982:K5982)</f>
        <v>0.97680000000000011</v>
      </c>
      <c r="E5982">
        <f>AVERAGE(data!L5982:O5982)</f>
        <v>0.77184999999999993</v>
      </c>
      <c r="F5982">
        <f>AVERAGE(data!P5982:T5982)</f>
        <v>7.3879999999999973E-2</v>
      </c>
      <c r="G5982">
        <f>AVERAGE(data!U5982:Y5982)</f>
        <v>0.40567999999999999</v>
      </c>
      <c r="H5982">
        <f>AVERAGE(data!C5982:Y5982)</f>
        <v>0.56590434782608701</v>
      </c>
      <c r="I5982">
        <f>SUMSQ(data!C5982:Y5982)</f>
        <v>26.401435800000005</v>
      </c>
      <c r="J5982">
        <f>SUMSQ(data!C5982:F5982)-4*stats!C5982^2</f>
        <v>1.7979193699999998</v>
      </c>
      <c r="K5982">
        <f>SUMSQ(data!G5982:K5982)-5*D5982^2</f>
        <v>3.6382644399999986</v>
      </c>
      <c r="L5982">
        <f>SUMSQ(data!L5982:O5982)-4*E5982^2</f>
        <v>1.9443346899999998</v>
      </c>
      <c r="M5982">
        <f>SUMSQ(data!P5982:T5982)-5*stats!F5982^2</f>
        <v>5.6032629680000001</v>
      </c>
      <c r="N5982">
        <f>SUMSQ(data!U5982:Y5982)-5*stats!G5982^2</f>
        <v>3.6626579679999995</v>
      </c>
      <c r="O5982">
        <f t="shared" si="465"/>
        <v>16.646439435999998</v>
      </c>
      <c r="P5982">
        <f t="shared" si="466"/>
        <v>2.1096395445654887</v>
      </c>
      <c r="Q5982">
        <f t="shared" si="467"/>
        <v>0.1112124544621961</v>
      </c>
      <c r="R5982">
        <f t="shared" si="468"/>
        <v>688.29388066653166</v>
      </c>
      <c r="S5982">
        <f t="shared" si="469"/>
        <v>1</v>
      </c>
    </row>
    <row r="5983" spans="1:19" x14ac:dyDescent="0.2">
      <c r="A5983" t="s">
        <v>6004</v>
      </c>
      <c r="B5983" t="s">
        <v>6004</v>
      </c>
      <c r="C5983">
        <f>AVERAGE(data!C5983:F5983)</f>
        <v>0.39102500000000001</v>
      </c>
      <c r="D5983">
        <f>AVERAGE(data!G5983:K5983)</f>
        <v>0.76356000000000002</v>
      </c>
      <c r="E5983">
        <f>AVERAGE(data!L5983:O5983)</f>
        <v>0.85622500000000001</v>
      </c>
      <c r="F5983">
        <f>AVERAGE(data!P5983:T5983)</f>
        <v>0.20934</v>
      </c>
      <c r="G5983">
        <f>AVERAGE(data!U5983:Y5983)</f>
        <v>-0.67706</v>
      </c>
      <c r="H5983">
        <f>AVERAGE(data!C5983:Y5983)</f>
        <v>0.2812260869565219</v>
      </c>
      <c r="I5983">
        <f>SUMSQ(data!C5983:Y5983)</f>
        <v>16.466696599999999</v>
      </c>
      <c r="J5983">
        <f>SUMSQ(data!C5983:F5983)-4*stats!C5983^2</f>
        <v>1.0445358274999998</v>
      </c>
      <c r="K5983">
        <f>SUMSQ(data!G5983:K5983)-5*D5983^2</f>
        <v>1.1636854319999999</v>
      </c>
      <c r="L5983">
        <f>SUMSQ(data!L5983:O5983)-4*E5983^2</f>
        <v>1.9456599275000013</v>
      </c>
      <c r="M5983">
        <f>SUMSQ(data!P5983:T5983)-5*stats!F5983^2</f>
        <v>0.23675399200000002</v>
      </c>
      <c r="N5983">
        <f>SUMSQ(data!U5983:Y5983)-5*stats!G5983^2</f>
        <v>3.1056874519999997</v>
      </c>
      <c r="O5983">
        <f t="shared" si="465"/>
        <v>7.4963226310000008</v>
      </c>
      <c r="P5983">
        <f t="shared" si="466"/>
        <v>4.307891732788466</v>
      </c>
      <c r="Q5983">
        <f t="shared" si="467"/>
        <v>9.411791774317042E-3</v>
      </c>
      <c r="R5983">
        <f t="shared" si="468"/>
        <v>58.249579291248175</v>
      </c>
      <c r="S5983">
        <f t="shared" si="469"/>
        <v>1</v>
      </c>
    </row>
    <row r="5984" spans="1:19" x14ac:dyDescent="0.2">
      <c r="A5984" t="s">
        <v>6005</v>
      </c>
      <c r="B5984" t="s">
        <v>10972</v>
      </c>
      <c r="C5984">
        <f>AVERAGE(data!C5984:F5984)</f>
        <v>0.18654999999999997</v>
      </c>
      <c r="D5984">
        <f>AVERAGE(data!G5984:K5984)</f>
        <v>0.12701999999999997</v>
      </c>
      <c r="E5984">
        <f>AVERAGE(data!L5984:O5984)</f>
        <v>0.31</v>
      </c>
      <c r="F5984">
        <f>AVERAGE(data!P5984:T5984)</f>
        <v>0.35234000000000004</v>
      </c>
      <c r="G5984">
        <f>AVERAGE(data!U5984:Y5984)</f>
        <v>-4.0059999999999985E-2</v>
      </c>
      <c r="H5984">
        <f>AVERAGE(data!C5984:Y5984)</f>
        <v>0.18185652173913044</v>
      </c>
      <c r="I5984">
        <f>SUMSQ(data!C5984:Y5984)</f>
        <v>13.61683683</v>
      </c>
      <c r="J5984">
        <f>SUMSQ(data!C5984:F5984)-4*stats!C5984^2</f>
        <v>1.1792020899999995</v>
      </c>
      <c r="K5984">
        <f>SUMSQ(data!G5984:K5984)-5*D5984^2</f>
        <v>3.0357237679999995</v>
      </c>
      <c r="L5984">
        <f>SUMSQ(data!L5984:O5984)-4*E5984^2</f>
        <v>1.2237893599999998</v>
      </c>
      <c r="M5984">
        <f>SUMSQ(data!P5984:T5984)-5*stats!F5984^2</f>
        <v>5.8404744319999997</v>
      </c>
      <c r="N5984">
        <f>SUMSQ(data!U5984:Y5984)-5*stats!G5984^2</f>
        <v>1.1046317720000003</v>
      </c>
      <c r="O5984">
        <f t="shared" si="465"/>
        <v>12.383821422</v>
      </c>
      <c r="P5984">
        <f t="shared" si="466"/>
        <v>0.35843988035182117</v>
      </c>
      <c r="Q5984">
        <f t="shared" si="467"/>
        <v>0.87008697773904542</v>
      </c>
      <c r="R5984">
        <f t="shared" si="468"/>
        <v>5384.968305226952</v>
      </c>
      <c r="S5984">
        <f t="shared" si="469"/>
        <v>1</v>
      </c>
    </row>
    <row r="5985" spans="1:19" x14ac:dyDescent="0.2">
      <c r="A5985" t="s">
        <v>6006</v>
      </c>
      <c r="B5985" t="s">
        <v>10973</v>
      </c>
      <c r="C5985">
        <f>AVERAGE(data!C5985:F5985)</f>
        <v>-0.45937499999999998</v>
      </c>
      <c r="D5985">
        <f>AVERAGE(data!G5985:K5985)</f>
        <v>-0.52236000000000005</v>
      </c>
      <c r="E5985">
        <f>AVERAGE(data!L5985:O5985)</f>
        <v>-0.26400000000000001</v>
      </c>
      <c r="F5985">
        <f>AVERAGE(data!P5985:T5985)</f>
        <v>0.84343999999999997</v>
      </c>
      <c r="G5985">
        <f>AVERAGE(data!U5985:Y5985)</f>
        <v>0.44431999999999999</v>
      </c>
      <c r="H5985">
        <f>AVERAGE(data!C5985:Y5985)</f>
        <v>4.0586956521739159E-2</v>
      </c>
      <c r="I5985">
        <f>SUMSQ(data!C5985:Y5985)</f>
        <v>29.322619230000001</v>
      </c>
      <c r="J5985">
        <f>SUMSQ(data!C5985:F5985)-4*stats!C5985^2</f>
        <v>3.5056754675000006</v>
      </c>
      <c r="K5985">
        <f>SUMSQ(data!G5985:K5985)-5*D5985^2</f>
        <v>3.3693486720000001</v>
      </c>
      <c r="L5985">
        <f>SUMSQ(data!L5985:O5985)-4*E5985^2</f>
        <v>5.98370494</v>
      </c>
      <c r="M5985">
        <f>SUMSQ(data!P5985:T5985)-5*stats!F5985^2</f>
        <v>8.8416592719999993</v>
      </c>
      <c r="N5985">
        <f>SUMSQ(data!U5985:Y5985)-5*stats!G5985^2</f>
        <v>0.59098898799999999</v>
      </c>
      <c r="O5985">
        <f t="shared" si="465"/>
        <v>22.291377339500002</v>
      </c>
      <c r="P5985">
        <f t="shared" si="466"/>
        <v>1.1355274472406269</v>
      </c>
      <c r="Q5985">
        <f t="shared" si="467"/>
        <v>0.37758465240803446</v>
      </c>
      <c r="R5985">
        <f t="shared" si="468"/>
        <v>2336.8714137533252</v>
      </c>
      <c r="S5985">
        <f t="shared" si="469"/>
        <v>1</v>
      </c>
    </row>
    <row r="5986" spans="1:19" x14ac:dyDescent="0.2">
      <c r="A5986" t="s">
        <v>6007</v>
      </c>
      <c r="B5986" t="s">
        <v>10974</v>
      </c>
      <c r="C5986">
        <f>AVERAGE(data!C5986:F5986)</f>
        <v>-0.59867500000000007</v>
      </c>
      <c r="D5986">
        <f>AVERAGE(data!G5986:K5986)</f>
        <v>-0.25477999999999995</v>
      </c>
      <c r="E5986">
        <f>AVERAGE(data!L5986:O5986)</f>
        <v>0.11945000000000003</v>
      </c>
      <c r="F5986">
        <f>AVERAGE(data!P5986:T5986)</f>
        <v>-5.7180000000000022E-2</v>
      </c>
      <c r="G5986">
        <f>AVERAGE(data!U5986:Y5986)</f>
        <v>-0.16711999999999999</v>
      </c>
      <c r="H5986">
        <f>AVERAGE(data!C5986:Y5986)</f>
        <v>-0.1874913043478261</v>
      </c>
      <c r="I5986">
        <f>SUMSQ(data!C5986:Y5986)</f>
        <v>15.141790969999999</v>
      </c>
      <c r="J5986">
        <f>SUMSQ(data!C5986:F5986)-4*stats!C5986^2</f>
        <v>0.90069774749999953</v>
      </c>
      <c r="K5986">
        <f>SUMSQ(data!G5986:K5986)-5*D5986^2</f>
        <v>3.5007387680000006</v>
      </c>
      <c r="L5986">
        <f>SUMSQ(data!L5986:O5986)-4*E5986^2</f>
        <v>0.72187924999999997</v>
      </c>
      <c r="M5986">
        <f>SUMSQ(data!P5986:T5986)-5*stats!F5986^2</f>
        <v>1.9758881479999997</v>
      </c>
      <c r="N5986">
        <f>SUMSQ(data!U5986:Y5986)-5*stats!G5986^2</f>
        <v>6.0713093479999998</v>
      </c>
      <c r="O5986">
        <f t="shared" si="465"/>
        <v>13.1705132615</v>
      </c>
      <c r="P5986">
        <f t="shared" si="466"/>
        <v>0.53882484377771001</v>
      </c>
      <c r="Q5986">
        <f t="shared" si="467"/>
        <v>0.74441682109607199</v>
      </c>
      <c r="R5986">
        <f t="shared" si="468"/>
        <v>4607.1957057635891</v>
      </c>
      <c r="S5986">
        <f t="shared" si="469"/>
        <v>1</v>
      </c>
    </row>
    <row r="5987" spans="1:19" x14ac:dyDescent="0.2">
      <c r="A5987" t="s">
        <v>6008</v>
      </c>
      <c r="B5987" t="s">
        <v>10975</v>
      </c>
      <c r="C5987">
        <f>AVERAGE(data!C5987:F5987)</f>
        <v>0.52895000000000014</v>
      </c>
      <c r="D5987">
        <f>AVERAGE(data!G5987:K5987)</f>
        <v>0.44116</v>
      </c>
      <c r="E5987">
        <f>AVERAGE(data!L5987:O5987)</f>
        <v>0.59179999999999988</v>
      </c>
      <c r="F5987">
        <f>AVERAGE(data!P5987:T5987)</f>
        <v>2.1334399999999998</v>
      </c>
      <c r="G5987">
        <f>AVERAGE(data!U5987:Y5987)</f>
        <v>0.51791999999999994</v>
      </c>
      <c r="H5987">
        <f>AVERAGE(data!C5987:Y5987)</f>
        <v>0.86719999999999997</v>
      </c>
      <c r="I5987">
        <f>SUMSQ(data!C5987:Y5987)</f>
        <v>34.76820896000001</v>
      </c>
      <c r="J5987">
        <f>SUMSQ(data!C5987:F5987)-4*stats!C5987^2</f>
        <v>2.0944951699999992</v>
      </c>
      <c r="K5987">
        <f>SUMSQ(data!G5987:K5987)-5*D5987^2</f>
        <v>3.1370444520000005</v>
      </c>
      <c r="L5987">
        <f>SUMSQ(data!L5987:O5987)-4*E5987^2</f>
        <v>0.88478276000000045</v>
      </c>
      <c r="M5987">
        <f>SUMSQ(data!P5987:T5987)-5*stats!F5987^2</f>
        <v>0.37862151200000582</v>
      </c>
      <c r="N5987">
        <f>SUMSQ(data!U5987:Y5987)-5*stats!G5987^2</f>
        <v>0.68105616800000024</v>
      </c>
      <c r="O5987">
        <f t="shared" si="465"/>
        <v>7.1760000620000062</v>
      </c>
      <c r="P5987">
        <f t="shared" si="466"/>
        <v>13.842245146959412</v>
      </c>
      <c r="Q5987">
        <f t="shared" si="467"/>
        <v>1.2320966426388569E-5</v>
      </c>
      <c r="R5987">
        <f t="shared" si="468"/>
        <v>7.6254461212918859E-2</v>
      </c>
      <c r="S5987">
        <f t="shared" si="469"/>
        <v>7.6254461212918859E-2</v>
      </c>
    </row>
    <row r="5988" spans="1:19" x14ac:dyDescent="0.2">
      <c r="A5988" t="s">
        <v>6009</v>
      </c>
      <c r="B5988" t="s">
        <v>10976</v>
      </c>
      <c r="C5988">
        <f>AVERAGE(data!C5988:F5988)</f>
        <v>-0.40170000000000006</v>
      </c>
      <c r="D5988">
        <f>AVERAGE(data!G5988:K5988)</f>
        <v>0.71934000000000009</v>
      </c>
      <c r="E5988">
        <f>AVERAGE(data!L5988:O5988)</f>
        <v>0.43122499999999997</v>
      </c>
      <c r="F5988">
        <f>AVERAGE(data!P5988:T5988)</f>
        <v>-0.40157999999999994</v>
      </c>
      <c r="G5988">
        <f>AVERAGE(data!U5988:Y5988)</f>
        <v>0.11706000000000001</v>
      </c>
      <c r="H5988">
        <f>AVERAGE(data!C5988:Y5988)</f>
        <v>9.9660869565217386E-2</v>
      </c>
      <c r="I5988">
        <f>SUMSQ(data!C5988:Y5988)</f>
        <v>14.927149740000001</v>
      </c>
      <c r="J5988">
        <f>SUMSQ(data!C5988:F5988)-4*stats!C5988^2</f>
        <v>0.99223018000000018</v>
      </c>
      <c r="K5988">
        <f>SUMSQ(data!G5988:K5988)-5*D5988^2</f>
        <v>1.8341026519999994</v>
      </c>
      <c r="L5988">
        <f>SUMSQ(data!L5988:O5988)-4*E5988^2</f>
        <v>2.3443458475000005</v>
      </c>
      <c r="M5988">
        <f>SUMSQ(data!P5988:T5988)-5*stats!F5988^2</f>
        <v>4.0305893679999993</v>
      </c>
      <c r="N5988">
        <f>SUMSQ(data!U5988:Y5988)-5*stats!G5988^2</f>
        <v>0.87451225199999982</v>
      </c>
      <c r="O5988">
        <f t="shared" si="465"/>
        <v>10.0757802995</v>
      </c>
      <c r="P5988">
        <f t="shared" si="466"/>
        <v>1.7333575630531248</v>
      </c>
      <c r="Q5988">
        <f t="shared" si="467"/>
        <v>0.17799471814490767</v>
      </c>
      <c r="R5988">
        <f t="shared" si="468"/>
        <v>1101.6093105988336</v>
      </c>
      <c r="S5988">
        <f t="shared" si="469"/>
        <v>1</v>
      </c>
    </row>
    <row r="5989" spans="1:19" x14ac:dyDescent="0.2">
      <c r="A5989" t="s">
        <v>6010</v>
      </c>
      <c r="B5989" t="s">
        <v>10977</v>
      </c>
      <c r="C5989">
        <f>AVERAGE(data!C5989:F5989)</f>
        <v>-0.12747499999999998</v>
      </c>
      <c r="D5989">
        <f>AVERAGE(data!G5989:K5989)</f>
        <v>0.31940000000000002</v>
      </c>
      <c r="E5989">
        <f>AVERAGE(data!L5989:O5989)</f>
        <v>-6.8099999999999994E-2</v>
      </c>
      <c r="F5989">
        <f>AVERAGE(data!P5989:T5989)</f>
        <v>-1.4704600000000001</v>
      </c>
      <c r="G5989">
        <f>AVERAGE(data!U5989:Y5989)</f>
        <v>0.53498000000000001</v>
      </c>
      <c r="H5989">
        <f>AVERAGE(data!C5989:Y5989)</f>
        <v>-0.16794347826086958</v>
      </c>
      <c r="I5989">
        <f>SUMSQ(data!C5989:Y5989)</f>
        <v>35.543140189999995</v>
      </c>
      <c r="J5989">
        <f>SUMSQ(data!C5989:F5989)-4*stats!C5989^2</f>
        <v>2.1276969874999998</v>
      </c>
      <c r="K5989">
        <f>SUMSQ(data!G5989:K5989)-5*D5989^2</f>
        <v>5.1434053600000009</v>
      </c>
      <c r="L5989">
        <f>SUMSQ(data!L5989:O5989)-4*E5989^2</f>
        <v>1.8675116599999999</v>
      </c>
      <c r="M5989">
        <f>SUMSQ(data!P5989:T5989)-5*stats!F5989^2</f>
        <v>9.650583091999998</v>
      </c>
      <c r="N5989">
        <f>SUMSQ(data!U5989:Y5989)-5*stats!G5989^2</f>
        <v>3.9180302879999998</v>
      </c>
      <c r="O5989">
        <f t="shared" si="465"/>
        <v>22.707227387500001</v>
      </c>
      <c r="P5989">
        <f t="shared" si="466"/>
        <v>2.0350034506827339</v>
      </c>
      <c r="Q5989">
        <f t="shared" si="467"/>
        <v>0.12199319865855363</v>
      </c>
      <c r="R5989">
        <f t="shared" si="468"/>
        <v>755.01590649778836</v>
      </c>
      <c r="S5989">
        <f t="shared" si="469"/>
        <v>1</v>
      </c>
    </row>
    <row r="5990" spans="1:19" x14ac:dyDescent="0.2">
      <c r="A5990" t="s">
        <v>6011</v>
      </c>
      <c r="B5990" t="s">
        <v>6011</v>
      </c>
      <c r="C5990">
        <f>AVERAGE(data!C5990:F5990)</f>
        <v>-0.40337499999999993</v>
      </c>
      <c r="D5990">
        <f>AVERAGE(data!G5990:K5990)</f>
        <v>-7.9979999999999982E-2</v>
      </c>
      <c r="E5990">
        <f>AVERAGE(data!L5990:O5990)</f>
        <v>-8.0100000000000005E-2</v>
      </c>
      <c r="F5990">
        <f>AVERAGE(data!P5990:T5990)</f>
        <v>-0.13435999999999998</v>
      </c>
      <c r="G5990">
        <f>AVERAGE(data!U5990:Y5990)</f>
        <v>0.12250000000000001</v>
      </c>
      <c r="H5990">
        <f>AVERAGE(data!C5990:Y5990)</f>
        <v>-0.10404782608695648</v>
      </c>
      <c r="I5990">
        <f>SUMSQ(data!C5990:Y5990)</f>
        <v>10.389572769999999</v>
      </c>
      <c r="J5990">
        <f>SUMSQ(data!C5990:F5990)-4*stats!C5990^2</f>
        <v>2.5906932874999997</v>
      </c>
      <c r="K5990">
        <f>SUMSQ(data!G5990:K5990)-5*D5990^2</f>
        <v>3.5822849679999993</v>
      </c>
      <c r="L5990">
        <f>SUMSQ(data!L5990:O5990)-4*E5990^2</f>
        <v>1.45986894</v>
      </c>
      <c r="M5990">
        <f>SUMSQ(data!P5990:T5990)-5*stats!F5990^2</f>
        <v>0.66922539200000009</v>
      </c>
      <c r="N5990">
        <f>SUMSQ(data!U5990:Y5990)-5*stats!G5990^2</f>
        <v>1.21371228</v>
      </c>
      <c r="O5990">
        <f t="shared" si="465"/>
        <v>9.5157848674999972</v>
      </c>
      <c r="P5990">
        <f t="shared" si="466"/>
        <v>0.33057036206687951</v>
      </c>
      <c r="Q5990">
        <f t="shared" si="467"/>
        <v>0.8878682353480456</v>
      </c>
      <c r="R5990">
        <f t="shared" si="468"/>
        <v>5495.0165085690542</v>
      </c>
      <c r="S5990">
        <f t="shared" si="469"/>
        <v>1</v>
      </c>
    </row>
    <row r="5991" spans="1:19" x14ac:dyDescent="0.2">
      <c r="A5991" t="s">
        <v>6012</v>
      </c>
      <c r="B5991" t="s">
        <v>10978</v>
      </c>
      <c r="C5991">
        <f>AVERAGE(data!C5991:F5991)</f>
        <v>7.9725000000000018E-2</v>
      </c>
      <c r="D5991">
        <f>AVERAGE(data!G5991:K5991)</f>
        <v>6.658E-2</v>
      </c>
      <c r="E5991">
        <f>AVERAGE(data!L5991:O5991)</f>
        <v>0.25582499999999997</v>
      </c>
      <c r="F5991">
        <f>AVERAGE(data!P5991:T5991)</f>
        <v>-1.1675800000000001</v>
      </c>
      <c r="G5991">
        <f>AVERAGE(data!U5991:Y5991)</f>
        <v>3.6900000000000044E-2</v>
      </c>
      <c r="H5991">
        <f>AVERAGE(data!C5991:Y5991)</f>
        <v>-0.17296956521739129</v>
      </c>
      <c r="I5991">
        <f>SUMSQ(data!C5991:Y5991)</f>
        <v>22.693549549999997</v>
      </c>
      <c r="J5991">
        <f>SUMSQ(data!C5991:F5991)-4*stats!C5991^2</f>
        <v>1.8444979074999999</v>
      </c>
      <c r="K5991">
        <f>SUMSQ(data!G5991:K5991)-5*D5991^2</f>
        <v>0.53688244799999996</v>
      </c>
      <c r="L5991">
        <f>SUMSQ(data!L5991:O5991)-4*E5991^2</f>
        <v>1.5109733275000001</v>
      </c>
      <c r="M5991">
        <f>SUMSQ(data!P5991:T5991)-5*stats!F5991^2</f>
        <v>4.9229258879999991</v>
      </c>
      <c r="N5991">
        <f>SUMSQ(data!U5991:Y5991)-5*stats!G5991^2</f>
        <v>6.7458721399999995</v>
      </c>
      <c r="O5991">
        <f t="shared" si="465"/>
        <v>15.561151710999997</v>
      </c>
      <c r="P5991">
        <f t="shared" si="466"/>
        <v>1.6500470336170223</v>
      </c>
      <c r="Q5991">
        <f t="shared" si="467"/>
        <v>0.19772457443150795</v>
      </c>
      <c r="R5991">
        <f t="shared" si="468"/>
        <v>1223.7173911566028</v>
      </c>
      <c r="S5991">
        <f t="shared" si="469"/>
        <v>1</v>
      </c>
    </row>
    <row r="5992" spans="1:19" x14ac:dyDescent="0.2">
      <c r="A5992" t="s">
        <v>6013</v>
      </c>
      <c r="B5992" t="s">
        <v>10979</v>
      </c>
      <c r="C5992">
        <f>AVERAGE(data!C5992:F5992)</f>
        <v>-0.18762500000000004</v>
      </c>
      <c r="D5992">
        <f>AVERAGE(data!G5992:K5992)</f>
        <v>-3.4280000000000019E-2</v>
      </c>
      <c r="E5992">
        <f>AVERAGE(data!L5992:O5992)</f>
        <v>-9.5200000000000007E-2</v>
      </c>
      <c r="F5992">
        <f>AVERAGE(data!P5992:T5992)</f>
        <v>-0.13864000000000001</v>
      </c>
      <c r="G5992">
        <f>AVERAGE(data!U5992:Y5992)</f>
        <v>9.9520000000000011E-2</v>
      </c>
      <c r="H5992">
        <f>AVERAGE(data!C5992:Y5992)</f>
        <v>-6.5143478260869608E-2</v>
      </c>
      <c r="I5992">
        <f>SUMSQ(data!C5992:Y5992)</f>
        <v>4.808247709999999</v>
      </c>
      <c r="J5992">
        <f>SUMSQ(data!C5992:F5992)-4*stats!C5992^2</f>
        <v>1.1938177875</v>
      </c>
      <c r="K5992">
        <f>SUMSQ(data!G5992:K5992)-5*D5992^2</f>
        <v>0.67762596800000008</v>
      </c>
      <c r="L5992">
        <f>SUMSQ(data!L5992:O5992)-4*E5992^2</f>
        <v>0.47322056000000001</v>
      </c>
      <c r="M5992">
        <f>SUMSQ(data!P5992:T5992)-5*stats!F5992^2</f>
        <v>0.78666853199999998</v>
      </c>
      <c r="N5992">
        <f>SUMSQ(data!U5992:Y5992)-5*stats!G5992^2</f>
        <v>1.3483481479999999</v>
      </c>
      <c r="O5992">
        <f t="shared" si="465"/>
        <v>4.4796809955000008</v>
      </c>
      <c r="P5992">
        <f t="shared" si="466"/>
        <v>0.26404562588010144</v>
      </c>
      <c r="Q5992">
        <f t="shared" si="467"/>
        <v>0.92687528468673863</v>
      </c>
      <c r="R5992">
        <f t="shared" si="468"/>
        <v>5736.431136926225</v>
      </c>
      <c r="S5992">
        <f t="shared" si="469"/>
        <v>1</v>
      </c>
    </row>
    <row r="5993" spans="1:19" x14ac:dyDescent="0.2">
      <c r="A5993" t="s">
        <v>6014</v>
      </c>
      <c r="B5993" t="s">
        <v>10980</v>
      </c>
      <c r="C5993">
        <f>AVERAGE(data!C5993:F5993)</f>
        <v>-4.865000000000002E-2</v>
      </c>
      <c r="D5993">
        <f>AVERAGE(data!G5993:K5993)</f>
        <v>-0.75994000000000006</v>
      </c>
      <c r="E5993">
        <f>AVERAGE(data!L5993:O5993)</f>
        <v>-1.3233250000000001</v>
      </c>
      <c r="F5993">
        <f>AVERAGE(data!P5993:T5993)</f>
        <v>-0.36022000000000004</v>
      </c>
      <c r="G5993">
        <f>AVERAGE(data!U5993:Y5993)</f>
        <v>-8.1060000000000049E-2</v>
      </c>
      <c r="H5993">
        <f>AVERAGE(data!C5993:Y5993)</f>
        <v>-0.49973913043478269</v>
      </c>
      <c r="I5993">
        <f>SUMSQ(data!C5993:Y5993)</f>
        <v>18.960715540000002</v>
      </c>
      <c r="J5993">
        <f>SUMSQ(data!C5993:F5993)-4*stats!C5993^2</f>
        <v>0.42965459</v>
      </c>
      <c r="K5993">
        <f>SUMSQ(data!G5993:K5993)-5*D5993^2</f>
        <v>1.6053662719999995</v>
      </c>
      <c r="L5993">
        <f>SUMSQ(data!L5993:O5993)-4*E5993^2</f>
        <v>0.85274552749999888</v>
      </c>
      <c r="M5993">
        <f>SUMSQ(data!P5993:T5993)-5*stats!F5993^2</f>
        <v>2.6152741879999994</v>
      </c>
      <c r="N5993">
        <f>SUMSQ(data!U5993:Y5993)-5*stats!G5993^2</f>
        <v>2.874261572</v>
      </c>
      <c r="O5993">
        <f t="shared" si="465"/>
        <v>8.3773021494999984</v>
      </c>
      <c r="P5993">
        <f t="shared" si="466"/>
        <v>4.5480379632808203</v>
      </c>
      <c r="Q5993">
        <f t="shared" si="467"/>
        <v>7.4107082048420307E-3</v>
      </c>
      <c r="R5993">
        <f t="shared" si="468"/>
        <v>45.864873079767328</v>
      </c>
      <c r="S5993">
        <f t="shared" si="469"/>
        <v>1</v>
      </c>
    </row>
    <row r="5994" spans="1:19" x14ac:dyDescent="0.2">
      <c r="A5994" t="s">
        <v>6015</v>
      </c>
      <c r="B5994" t="s">
        <v>10981</v>
      </c>
      <c r="C5994">
        <f>AVERAGE(data!C5994:F5994)</f>
        <v>-0.32485000000000003</v>
      </c>
      <c r="D5994">
        <f>AVERAGE(data!G5994:K5994)</f>
        <v>-8.6980000000000016E-2</v>
      </c>
      <c r="E5994">
        <f>AVERAGE(data!L5994:O5994)</f>
        <v>0.71084999999999998</v>
      </c>
      <c r="F5994">
        <f>AVERAGE(data!P5994:T5994)</f>
        <v>2.8479999999999971E-2</v>
      </c>
      <c r="G5994">
        <f>AVERAGE(data!U5994:Y5994)</f>
        <v>-8.2620000000000013E-2</v>
      </c>
      <c r="H5994">
        <f>AVERAGE(data!C5994:Y5994)</f>
        <v>3.6452173913043479E-2</v>
      </c>
      <c r="I5994">
        <f>SUMSQ(data!C5994:Y5994)</f>
        <v>31.413387180000001</v>
      </c>
      <c r="J5994">
        <f>SUMSQ(data!C5994:F5994)-4*stats!C5994^2</f>
        <v>4.6748236900000002</v>
      </c>
      <c r="K5994">
        <f>SUMSQ(data!G5994:K5994)-5*D5994^2</f>
        <v>1.7302631079999999</v>
      </c>
      <c r="L5994">
        <f>SUMSQ(data!L5994:O5994)-4*E5994^2</f>
        <v>2.07742001</v>
      </c>
      <c r="M5994">
        <f>SUMSQ(data!P5994:T5994)-5*stats!F5994^2</f>
        <v>9.3192513279999982</v>
      </c>
      <c r="N5994">
        <f>SUMSQ(data!U5994:Y5994)-5*stats!G5994^2</f>
        <v>11.092274588</v>
      </c>
      <c r="O5994">
        <f t="shared" si="465"/>
        <v>28.894032723999999</v>
      </c>
      <c r="P5994">
        <f t="shared" si="466"/>
        <v>0.31389443378274234</v>
      </c>
      <c r="Q5994">
        <f t="shared" si="467"/>
        <v>0.8981424422460117</v>
      </c>
      <c r="R5994">
        <f t="shared" si="468"/>
        <v>5558.6035750605661</v>
      </c>
      <c r="S5994">
        <f t="shared" si="469"/>
        <v>1</v>
      </c>
    </row>
    <row r="5995" spans="1:19" x14ac:dyDescent="0.2">
      <c r="A5995" t="s">
        <v>6016</v>
      </c>
      <c r="B5995" t="s">
        <v>10982</v>
      </c>
      <c r="C5995">
        <f>AVERAGE(data!C5995:F5995)</f>
        <v>1.7225750000000002</v>
      </c>
      <c r="D5995">
        <f>AVERAGE(data!G5995:K5995)</f>
        <v>1.86128</v>
      </c>
      <c r="E5995">
        <f>AVERAGE(data!L5995:O5995)</f>
        <v>1.683775</v>
      </c>
      <c r="F5995">
        <f>AVERAGE(data!P5995:T5995)</f>
        <v>-0.36845999999999995</v>
      </c>
      <c r="G5995">
        <f>AVERAGE(data!U5995:Y5995)</f>
        <v>-0.41243999999999997</v>
      </c>
      <c r="H5995">
        <f>AVERAGE(data!C5995:Y5995)</f>
        <v>0.82727391304347841</v>
      </c>
      <c r="I5995">
        <f>SUMSQ(data!C5995:Y5995)</f>
        <v>66.626888329999986</v>
      </c>
      <c r="J5995">
        <f>SUMSQ(data!C5995:F5995)-4*stats!C5995^2</f>
        <v>9.4191084274999977</v>
      </c>
      <c r="K5995">
        <f>SUMSQ(data!G5995:K5995)-5*D5995^2</f>
        <v>4.5117148479999969</v>
      </c>
      <c r="L5995">
        <f>SUMSQ(data!L5995:O5995)-4*E5995^2</f>
        <v>1.2952293875000009</v>
      </c>
      <c r="M5995">
        <f>SUMSQ(data!P5995:T5995)-5*stats!F5995^2</f>
        <v>4.2787713519999997</v>
      </c>
      <c r="N5995">
        <f>SUMSQ(data!U5995:Y5995)-5*stats!G5995^2</f>
        <v>5.0614489720000009</v>
      </c>
      <c r="O5995">
        <f t="shared" si="465"/>
        <v>24.566272986999998</v>
      </c>
      <c r="P5995">
        <f t="shared" si="466"/>
        <v>6.1636624861625364</v>
      </c>
      <c r="Q5995">
        <f t="shared" si="467"/>
        <v>1.6984524218128132E-3</v>
      </c>
      <c r="R5995">
        <f t="shared" si="468"/>
        <v>10.511722038599501</v>
      </c>
      <c r="S5995">
        <f t="shared" si="469"/>
        <v>1</v>
      </c>
    </row>
    <row r="5996" spans="1:19" x14ac:dyDescent="0.2">
      <c r="A5996" t="s">
        <v>6017</v>
      </c>
      <c r="B5996" t="s">
        <v>10983</v>
      </c>
      <c r="C5996">
        <f>AVERAGE(data!C5996:F5996)</f>
        <v>1.402725</v>
      </c>
      <c r="D5996">
        <f>AVERAGE(data!G5996:K5996)</f>
        <v>1.72268</v>
      </c>
      <c r="E5996">
        <f>AVERAGE(data!L5996:O5996)</f>
        <v>1.710575</v>
      </c>
      <c r="F5996">
        <f>AVERAGE(data!P5996:T5996)</f>
        <v>6.3880000000000006E-2</v>
      </c>
      <c r="G5996">
        <f>AVERAGE(data!U5996:Y5996)</f>
        <v>0.35618000000000005</v>
      </c>
      <c r="H5996">
        <f>AVERAGE(data!C5996:Y5996)</f>
        <v>1.0072565217391303</v>
      </c>
      <c r="I5996">
        <f>SUMSQ(data!C5996:Y5996)</f>
        <v>47.594119890000009</v>
      </c>
      <c r="J5996">
        <f>SUMSQ(data!C5996:F5996)-4*stats!C5996^2</f>
        <v>3.9946707875000005</v>
      </c>
      <c r="K5996">
        <f>SUMSQ(data!G5996:K5996)-5*D5996^2</f>
        <v>4.1986830680000011</v>
      </c>
      <c r="L5996">
        <f>SUMSQ(data!L5996:O5996)-4*E5996^2</f>
        <v>1.081797847499999</v>
      </c>
      <c r="M5996">
        <f>SUMSQ(data!P5996:T5996)-5*stats!F5996^2</f>
        <v>2.3484383080000004</v>
      </c>
      <c r="N5996">
        <f>SUMSQ(data!U5996:Y5996)-5*stats!G5996^2</f>
        <v>0.90285670799999973</v>
      </c>
      <c r="O5996">
        <f t="shared" si="465"/>
        <v>12.526446719000001</v>
      </c>
      <c r="P5996">
        <f t="shared" si="466"/>
        <v>10.078167116945851</v>
      </c>
      <c r="Q5996">
        <f t="shared" si="467"/>
        <v>9.968959822418033E-5</v>
      </c>
      <c r="R5996">
        <f t="shared" si="468"/>
        <v>0.61697892340945204</v>
      </c>
      <c r="S5996">
        <f t="shared" si="469"/>
        <v>0.61697892340945204</v>
      </c>
    </row>
    <row r="5997" spans="1:19" x14ac:dyDescent="0.2">
      <c r="A5997" t="s">
        <v>6018</v>
      </c>
      <c r="B5997" t="s">
        <v>10984</v>
      </c>
      <c r="C5997">
        <f>AVERAGE(data!C5997:F5997)</f>
        <v>0.54012499999999997</v>
      </c>
      <c r="D5997">
        <f>AVERAGE(data!G5997:K5997)</f>
        <v>0.33418000000000003</v>
      </c>
      <c r="E5997">
        <f>AVERAGE(data!L5997:O5997)</f>
        <v>1.0185</v>
      </c>
      <c r="F5997">
        <f>AVERAGE(data!P5997:T5997)</f>
        <v>-0.48895999999999995</v>
      </c>
      <c r="G5997">
        <f>AVERAGE(data!U5997:Y5997)</f>
        <v>-0.14723999999999998</v>
      </c>
      <c r="H5997">
        <f>AVERAGE(data!C5997:Y5997)</f>
        <v>0.20540869565217384</v>
      </c>
      <c r="I5997">
        <f>SUMSQ(data!C5997:Y5997)</f>
        <v>15.716037380000001</v>
      </c>
      <c r="J5997">
        <f>SUMSQ(data!C5997:F5997)-4*stats!C5997^2</f>
        <v>1.8295587675000002</v>
      </c>
      <c r="K5997">
        <f>SUMSQ(data!G5997:K5997)-5*D5997^2</f>
        <v>0.95648580799999994</v>
      </c>
      <c r="L5997">
        <f>SUMSQ(data!L5997:O5997)-4*E5997^2</f>
        <v>0.17597859999999965</v>
      </c>
      <c r="M5997">
        <f>SUMSQ(data!P5997:T5997)-5*stats!F5997^2</f>
        <v>0.66823923200000035</v>
      </c>
      <c r="N5997">
        <f>SUMSQ(data!U5997:Y5997)-5*stats!G5997^2</f>
        <v>4.9072770519999995</v>
      </c>
      <c r="O5997">
        <f t="shared" si="465"/>
        <v>8.5375394594999996</v>
      </c>
      <c r="P5997">
        <f t="shared" si="466"/>
        <v>3.026936816677797</v>
      </c>
      <c r="Q5997">
        <f t="shared" si="467"/>
        <v>3.7260326359772153E-2</v>
      </c>
      <c r="R5997">
        <f t="shared" si="468"/>
        <v>230.60415984062985</v>
      </c>
      <c r="S5997">
        <f t="shared" si="469"/>
        <v>1</v>
      </c>
    </row>
    <row r="5998" spans="1:19" x14ac:dyDescent="0.2">
      <c r="A5998" t="s">
        <v>6019</v>
      </c>
      <c r="B5998" t="s">
        <v>6019</v>
      </c>
      <c r="C5998">
        <f>AVERAGE(data!C5998:F5998)</f>
        <v>-1.06395</v>
      </c>
      <c r="D5998">
        <f>AVERAGE(data!G5998:K5998)</f>
        <v>-0.85565999999999998</v>
      </c>
      <c r="E5998">
        <f>AVERAGE(data!L5998:O5998)</f>
        <v>-1.0126249999999999</v>
      </c>
      <c r="F5998">
        <f>AVERAGE(data!P5998:T5998)</f>
        <v>0.20740000000000003</v>
      </c>
      <c r="G5998">
        <f>AVERAGE(data!U5998:Y5998)</f>
        <v>-0.27321999999999996</v>
      </c>
      <c r="H5998">
        <f>AVERAGE(data!C5998:Y5998)</f>
        <v>-0.56146521739130428</v>
      </c>
      <c r="I5998">
        <f>SUMSQ(data!C5998:Y5998)</f>
        <v>24.004137149999998</v>
      </c>
      <c r="J5998">
        <f>SUMSQ(data!C5998:F5998)-4*stats!C5998^2</f>
        <v>1.16768129</v>
      </c>
      <c r="K5998">
        <f>SUMSQ(data!G5998:K5998)-5*D5998^2</f>
        <v>0.21193293200000074</v>
      </c>
      <c r="L5998">
        <f>SUMSQ(data!L5998:O5998)-4*E5998^2</f>
        <v>0.68601642750000202</v>
      </c>
      <c r="M5998">
        <f>SUMSQ(data!P5998:T5998)-5*stats!F5998^2</f>
        <v>7.3281626200000005</v>
      </c>
      <c r="N5998">
        <f>SUMSQ(data!U5998:Y5998)-5*stats!G5998^2</f>
        <v>1.7316580880000005</v>
      </c>
      <c r="O5998">
        <f t="shared" si="465"/>
        <v>11.125451357500005</v>
      </c>
      <c r="P5998">
        <f t="shared" si="466"/>
        <v>4.1673157666313552</v>
      </c>
      <c r="Q5998">
        <f t="shared" si="467"/>
        <v>1.0854091594591147E-2</v>
      </c>
      <c r="R5998">
        <f t="shared" si="468"/>
        <v>67.175972878924611</v>
      </c>
      <c r="S5998">
        <f t="shared" si="469"/>
        <v>1</v>
      </c>
    </row>
    <row r="5999" spans="1:19" x14ac:dyDescent="0.2">
      <c r="A5999" t="s">
        <v>6020</v>
      </c>
      <c r="B5999" t="s">
        <v>6020</v>
      </c>
      <c r="C5999">
        <f>AVERAGE(data!C5999:F5999)</f>
        <v>-0.49287499999999995</v>
      </c>
      <c r="D5999">
        <f>AVERAGE(data!G5999:K5999)</f>
        <v>-5.6719999999999993E-2</v>
      </c>
      <c r="E5999">
        <f>AVERAGE(data!L5999:O5999)</f>
        <v>0.55245</v>
      </c>
      <c r="F5999">
        <f>AVERAGE(data!P5999:T5999)</f>
        <v>-0.40730000000000005</v>
      </c>
      <c r="G5999">
        <f>AVERAGE(data!U5999:Y5999)</f>
        <v>-0.50781999999999994</v>
      </c>
      <c r="H5999">
        <f>AVERAGE(data!C5999:Y5999)</f>
        <v>-0.20090869565217395</v>
      </c>
      <c r="I5999">
        <f>SUMSQ(data!C5999:Y5999)</f>
        <v>23.970726229999997</v>
      </c>
      <c r="J5999">
        <f>SUMSQ(data!C5999:F5999)-4*stats!C5999^2</f>
        <v>1.0829315475000001</v>
      </c>
      <c r="K5999">
        <f>SUMSQ(data!G5999:K5999)-5*D5999^2</f>
        <v>4.0324286480000007</v>
      </c>
      <c r="L5999">
        <f>SUMSQ(data!L5999:O5999)-4*E5999^2</f>
        <v>8.1753980499999983</v>
      </c>
      <c r="M5999">
        <f>SUMSQ(data!P5999:T5999)-5*stats!F5999^2</f>
        <v>4.32785288</v>
      </c>
      <c r="N5999">
        <f>SUMSQ(data!U5999:Y5999)-5*stats!G5999^2</f>
        <v>2.0246500280000008</v>
      </c>
      <c r="O5999">
        <f t="shared" si="465"/>
        <v>19.643261153499999</v>
      </c>
      <c r="P5999">
        <f t="shared" si="466"/>
        <v>0.7930900146192974</v>
      </c>
      <c r="Q5999">
        <f t="shared" si="467"/>
        <v>0.56849523844846395</v>
      </c>
      <c r="R5999">
        <f t="shared" si="468"/>
        <v>3518.4170307575432</v>
      </c>
      <c r="S5999">
        <f t="shared" si="469"/>
        <v>1</v>
      </c>
    </row>
    <row r="6000" spans="1:19" x14ac:dyDescent="0.2">
      <c r="A6000" t="s">
        <v>6021</v>
      </c>
      <c r="B6000" t="s">
        <v>10985</v>
      </c>
      <c r="C6000">
        <f>AVERAGE(data!C6000:F6000)</f>
        <v>0.63044999999999995</v>
      </c>
      <c r="D6000">
        <f>AVERAGE(data!G6000:K6000)</f>
        <v>0.47476000000000002</v>
      </c>
      <c r="E6000">
        <f>AVERAGE(data!L6000:O6000)</f>
        <v>0.27337500000000003</v>
      </c>
      <c r="F6000">
        <f>AVERAGE(data!P6000:T6000)</f>
        <v>7.2400000000000016E-3</v>
      </c>
      <c r="G6000">
        <f>AVERAGE(data!U6000:Y6000)</f>
        <v>-0.17584</v>
      </c>
      <c r="H6000">
        <f>AVERAGE(data!C6000:Y6000)</f>
        <v>0.22374347826086954</v>
      </c>
      <c r="I6000">
        <f>SUMSQ(data!C6000:Y6000)</f>
        <v>15.293621610000001</v>
      </c>
      <c r="J6000">
        <f>SUMSQ(data!C6000:F6000)-4*stats!C6000^2</f>
        <v>0.89774349000000009</v>
      </c>
      <c r="K6000">
        <f>SUMSQ(data!G6000:K6000)-5*D6000^2</f>
        <v>0.92322905199999972</v>
      </c>
      <c r="L6000">
        <f>SUMSQ(data!L6000:O6000)-4*E6000^2</f>
        <v>0.5007824274999999</v>
      </c>
      <c r="M6000">
        <f>SUMSQ(data!P6000:T6000)-5*stats!F6000^2</f>
        <v>6.2529237919999989</v>
      </c>
      <c r="N6000">
        <f>SUMSQ(data!U6000:Y6000)-5*stats!G6000^2</f>
        <v>3.5482925719999998</v>
      </c>
      <c r="O6000">
        <f t="shared" si="465"/>
        <v>12.122971333499999</v>
      </c>
      <c r="P6000">
        <f t="shared" si="466"/>
        <v>0.94154648075906944</v>
      </c>
      <c r="Q6000">
        <f t="shared" si="467"/>
        <v>0.47810218323089382</v>
      </c>
      <c r="R6000">
        <f t="shared" si="468"/>
        <v>2958.9744120160017</v>
      </c>
      <c r="S6000">
        <f t="shared" si="469"/>
        <v>1</v>
      </c>
    </row>
    <row r="6001" spans="1:19" x14ac:dyDescent="0.2">
      <c r="A6001" t="s">
        <v>6022</v>
      </c>
      <c r="B6001" t="s">
        <v>6022</v>
      </c>
      <c r="C6001">
        <f>AVERAGE(data!C6001:F6001)</f>
        <v>-0.35717500000000008</v>
      </c>
      <c r="D6001">
        <f>AVERAGE(data!G6001:K6001)</f>
        <v>-0.38791999999999999</v>
      </c>
      <c r="E6001">
        <f>AVERAGE(data!L6001:O6001)</f>
        <v>-0.83222499999999999</v>
      </c>
      <c r="F6001">
        <f>AVERAGE(data!P6001:T6001)</f>
        <v>-0.77639999999999998</v>
      </c>
      <c r="G6001">
        <f>AVERAGE(data!U6001:Y6001)</f>
        <v>-0.57874000000000014</v>
      </c>
      <c r="H6001">
        <f>AVERAGE(data!C6001:Y6001)</f>
        <v>-0.5857782608695653</v>
      </c>
      <c r="I6001">
        <f>SUMSQ(data!C6001:Y6001)</f>
        <v>43.940797570000001</v>
      </c>
      <c r="J6001">
        <f>SUMSQ(data!C6001:F6001)-4*stats!C6001^2</f>
        <v>2.3346648275000002</v>
      </c>
      <c r="K6001">
        <f>SUMSQ(data!G6001:K6001)-5*D6001^2</f>
        <v>1.1006560479999998</v>
      </c>
      <c r="L6001">
        <f>SUMSQ(data!L6001:O6001)-4*E6001^2</f>
        <v>1.1024026874999997</v>
      </c>
      <c r="M6001">
        <f>SUMSQ(data!P6001:T6001)-5*stats!F6001^2</f>
        <v>17.717455060000002</v>
      </c>
      <c r="N6001">
        <f>SUMSQ(data!U6001:Y6001)-5*stats!G6001^2</f>
        <v>12.963834851999998</v>
      </c>
      <c r="O6001">
        <f t="shared" si="465"/>
        <v>35.219013474999997</v>
      </c>
      <c r="P6001">
        <f t="shared" si="466"/>
        <v>0.89151908710583261</v>
      </c>
      <c r="Q6001">
        <f t="shared" si="467"/>
        <v>0.50729286561138753</v>
      </c>
      <c r="R6001">
        <f t="shared" si="468"/>
        <v>3139.6355452688776</v>
      </c>
      <c r="S6001">
        <f t="shared" si="469"/>
        <v>1</v>
      </c>
    </row>
    <row r="6002" spans="1:19" x14ac:dyDescent="0.2">
      <c r="A6002" t="s">
        <v>6023</v>
      </c>
      <c r="B6002" t="s">
        <v>6023</v>
      </c>
      <c r="C6002">
        <f>AVERAGE(data!C6002:F6002)</f>
        <v>0.94710000000000005</v>
      </c>
      <c r="D6002">
        <f>AVERAGE(data!G6002:K6002)</f>
        <v>1.1225399999999999</v>
      </c>
      <c r="E6002">
        <f>AVERAGE(data!L6002:O6002)</f>
        <v>0.66402499999999998</v>
      </c>
      <c r="F6002">
        <f>AVERAGE(data!P6002:T6002)</f>
        <v>-1.4374800000000001</v>
      </c>
      <c r="G6002">
        <f>AVERAGE(data!U6002:Y6002)</f>
        <v>-0.64514000000000005</v>
      </c>
      <c r="H6002">
        <f>AVERAGE(data!C6002:Y6002)</f>
        <v>7.148260869565233E-2</v>
      </c>
      <c r="I6002">
        <f>SUMSQ(data!C6002:Y6002)</f>
        <v>44.088954610000009</v>
      </c>
      <c r="J6002">
        <f>SUMSQ(data!C6002:F6002)-4*stats!C6002^2</f>
        <v>3.2917348000000004</v>
      </c>
      <c r="K6002">
        <f>SUMSQ(data!G6002:K6002)-5*D6002^2</f>
        <v>4.5452375319999998</v>
      </c>
      <c r="L6002">
        <f>SUMSQ(data!L6002:O6002)-4*E6002^2</f>
        <v>8.5813887500000074E-2</v>
      </c>
      <c r="M6002">
        <f>SUMSQ(data!P6002:T6002)-5*stats!F6002^2</f>
        <v>1.5711574680000009</v>
      </c>
      <c r="N6002">
        <f>SUMSQ(data!U6002:Y6002)-5*stats!G6002^2</f>
        <v>10.530048372</v>
      </c>
      <c r="O6002">
        <f t="shared" si="465"/>
        <v>20.023992059500003</v>
      </c>
      <c r="P6002">
        <f t="shared" si="466"/>
        <v>4.3265031730123074</v>
      </c>
      <c r="Q6002">
        <f t="shared" si="467"/>
        <v>9.2371649874914939E-3</v>
      </c>
      <c r="R6002">
        <f t="shared" si="468"/>
        <v>57.168814107584858</v>
      </c>
      <c r="S6002">
        <f t="shared" si="469"/>
        <v>1</v>
      </c>
    </row>
    <row r="6003" spans="1:19" x14ac:dyDescent="0.2">
      <c r="A6003" t="s">
        <v>6024</v>
      </c>
      <c r="B6003" t="s">
        <v>10986</v>
      </c>
      <c r="C6003">
        <f>AVERAGE(data!C6003:F6003)</f>
        <v>1.35615</v>
      </c>
      <c r="D6003">
        <f>AVERAGE(data!G6003:K6003)</f>
        <v>1.0745799999999999</v>
      </c>
      <c r="E6003">
        <f>AVERAGE(data!L6003:O6003)</f>
        <v>1.392725</v>
      </c>
      <c r="F6003">
        <f>AVERAGE(data!P6003:T6003)</f>
        <v>-0.86060000000000014</v>
      </c>
      <c r="G6003">
        <f>AVERAGE(data!U6003:Y6003)</f>
        <v>-0.87018000000000006</v>
      </c>
      <c r="H6003">
        <f>AVERAGE(data!C6003:Y6003)</f>
        <v>0.3354130434782609</v>
      </c>
      <c r="I6003">
        <f>SUMSQ(data!C6003:Y6003)</f>
        <v>40.144468290000013</v>
      </c>
      <c r="J6003">
        <f>SUMSQ(data!C6003:F6003)-4*stats!C6003^2</f>
        <v>1.4041805699999994</v>
      </c>
      <c r="K6003">
        <f>SUMSQ(data!G6003:K6003)-5*D6003^2</f>
        <v>3.9291767480000006</v>
      </c>
      <c r="L6003">
        <f>SUMSQ(data!L6003:O6003)-4*E6003^2</f>
        <v>1.3250496474999993</v>
      </c>
      <c r="M6003">
        <f>SUMSQ(data!P6003:T6003)-5*stats!F6003^2</f>
        <v>3.3344134199999989</v>
      </c>
      <c r="N6003">
        <f>SUMSQ(data!U6003:Y6003)-5*stats!G6003^2</f>
        <v>1.7735060679999997</v>
      </c>
      <c r="O6003">
        <f t="shared" si="465"/>
        <v>11.766326453499998</v>
      </c>
      <c r="P6003">
        <f t="shared" si="466"/>
        <v>8.6825153980842735</v>
      </c>
      <c r="Q6003">
        <f t="shared" si="467"/>
        <v>2.4887175152209207E-4</v>
      </c>
      <c r="R6003">
        <f t="shared" si="468"/>
        <v>1.5402672701702278</v>
      </c>
      <c r="S6003">
        <f t="shared" si="469"/>
        <v>1</v>
      </c>
    </row>
    <row r="6004" spans="1:19" x14ac:dyDescent="0.2">
      <c r="A6004" t="s">
        <v>6025</v>
      </c>
      <c r="B6004" t="s">
        <v>10987</v>
      </c>
      <c r="C6004">
        <f>AVERAGE(data!C6004:F6004)</f>
        <v>0.61030000000000006</v>
      </c>
      <c r="D6004">
        <f>AVERAGE(data!G6004:K6004)</f>
        <v>0.38174000000000002</v>
      </c>
      <c r="E6004">
        <f>AVERAGE(data!L6004:O6004)</f>
        <v>0.608375</v>
      </c>
      <c r="F6004">
        <f>AVERAGE(data!P6004:T6004)</f>
        <v>0.28053999999999996</v>
      </c>
      <c r="G6004">
        <f>AVERAGE(data!U6004:Y6004)</f>
        <v>8.4419999999999981E-2</v>
      </c>
      <c r="H6004">
        <f>AVERAGE(data!C6004:Y6004)</f>
        <v>0.37426956521739124</v>
      </c>
      <c r="I6004">
        <f>SUMSQ(data!C6004:Y6004)</f>
        <v>12.613794180000001</v>
      </c>
      <c r="J6004">
        <f>SUMSQ(data!C6004:F6004)-4*stats!C6004^2</f>
        <v>0.60749845999999952</v>
      </c>
      <c r="K6004">
        <f>SUMSQ(data!G6004:K6004)-5*D6004^2</f>
        <v>2.6936317519999999</v>
      </c>
      <c r="L6004">
        <f>SUMSQ(data!L6004:O6004)-4*E6004^2</f>
        <v>0.90580692750000047</v>
      </c>
      <c r="M6004">
        <f>SUMSQ(data!P6004:T6004)-5*stats!F6004^2</f>
        <v>0.84807661200000006</v>
      </c>
      <c r="N6004">
        <f>SUMSQ(data!U6004:Y6004)-5*stats!G6004^2</f>
        <v>3.4306612279999995</v>
      </c>
      <c r="O6004">
        <f t="shared" si="465"/>
        <v>8.4856749794999988</v>
      </c>
      <c r="P6004">
        <f t="shared" si="466"/>
        <v>1.7513314094285137</v>
      </c>
      <c r="Q6004">
        <f t="shared" si="467"/>
        <v>0.17400881948959648</v>
      </c>
      <c r="R6004">
        <f t="shared" si="468"/>
        <v>1076.9405838211126</v>
      </c>
      <c r="S6004">
        <f t="shared" si="469"/>
        <v>1</v>
      </c>
    </row>
    <row r="6005" spans="1:19" x14ac:dyDescent="0.2">
      <c r="A6005" t="s">
        <v>6026</v>
      </c>
      <c r="B6005" t="s">
        <v>10988</v>
      </c>
      <c r="C6005">
        <f>AVERAGE(data!C6005:F6005)</f>
        <v>0.70810000000000006</v>
      </c>
      <c r="D6005">
        <f>AVERAGE(data!G6005:K6005)</f>
        <v>0.14637999999999995</v>
      </c>
      <c r="E6005">
        <f>AVERAGE(data!L6005:O6005)</f>
        <v>0.309475</v>
      </c>
      <c r="F6005">
        <f>AVERAGE(data!P6005:T6005)</f>
        <v>0.23380000000000001</v>
      </c>
      <c r="G6005">
        <f>AVERAGE(data!U6005:Y6005)</f>
        <v>-6.6459999999999964E-2</v>
      </c>
      <c r="H6005">
        <f>AVERAGE(data!C6005:Y6005)</f>
        <v>0.24516956521739128</v>
      </c>
      <c r="I6005">
        <f>SUMSQ(data!C6005:Y6005)</f>
        <v>15.771674370000001</v>
      </c>
      <c r="J6005">
        <f>SUMSQ(data!C6005:F6005)-4*stats!C6005^2</f>
        <v>1.1582545399999997</v>
      </c>
      <c r="K6005">
        <f>SUMSQ(data!G6005:K6005)-5*D6005^2</f>
        <v>3.4698096079999998</v>
      </c>
      <c r="L6005">
        <f>SUMSQ(data!L6005:O6005)-4*E6005^2</f>
        <v>0.27260080750000004</v>
      </c>
      <c r="M6005">
        <f>SUMSQ(data!P6005:T6005)-5*stats!F6005^2</f>
        <v>6.2341979799999994</v>
      </c>
      <c r="N6005">
        <f>SUMSQ(data!U6005:Y6005)-5*stats!G6005^2</f>
        <v>1.8455575119999998</v>
      </c>
      <c r="O6005">
        <f t="shared" si="465"/>
        <v>12.980420447499998</v>
      </c>
      <c r="P6005">
        <f t="shared" si="466"/>
        <v>0.77412855474456788</v>
      </c>
      <c r="Q6005">
        <f t="shared" si="467"/>
        <v>0.58082736447153005</v>
      </c>
      <c r="R6005">
        <f t="shared" si="468"/>
        <v>3594.7405587142994</v>
      </c>
      <c r="S6005">
        <f t="shared" si="469"/>
        <v>1</v>
      </c>
    </row>
    <row r="6006" spans="1:19" x14ac:dyDescent="0.2">
      <c r="A6006" t="s">
        <v>6027</v>
      </c>
      <c r="B6006" t="s">
        <v>10989</v>
      </c>
      <c r="C6006">
        <f>AVERAGE(data!C6006:F6006)</f>
        <v>1.2499999999999983E-2</v>
      </c>
      <c r="D6006">
        <f>AVERAGE(data!G6006:K6006)</f>
        <v>0.40519999999999995</v>
      </c>
      <c r="E6006">
        <f>AVERAGE(data!L6006:O6006)</f>
        <v>0.26230000000000003</v>
      </c>
      <c r="F6006">
        <f>AVERAGE(data!P6006:T6006)</f>
        <v>0.69210000000000005</v>
      </c>
      <c r="G6006">
        <f>AVERAGE(data!U6006:Y6006)</f>
        <v>1.321999999999999E-2</v>
      </c>
      <c r="H6006">
        <f>AVERAGE(data!C6006:Y6006)</f>
        <v>0.28920869565217389</v>
      </c>
      <c r="I6006">
        <f>SUMSQ(data!C6006:Y6006)</f>
        <v>9.2189913600000004</v>
      </c>
      <c r="J6006">
        <f>SUMSQ(data!C6006:F6006)-4*stats!C6006^2</f>
        <v>1.0557024399999999</v>
      </c>
      <c r="K6006">
        <f>SUMSQ(data!G6006:K6006)-5*D6006^2</f>
        <v>1.2514679400000004</v>
      </c>
      <c r="L6006">
        <f>SUMSQ(data!L6006:O6006)-4*E6006^2</f>
        <v>0.42674413999999994</v>
      </c>
      <c r="M6006">
        <f>SUMSQ(data!P6006:T6006)-5*stats!F6006^2</f>
        <v>2.0319348599999998</v>
      </c>
      <c r="N6006">
        <f>SUMSQ(data!U6006:Y6006)-5*stats!G6006^2</f>
        <v>0.96049072800000024</v>
      </c>
      <c r="O6006">
        <f t="shared" si="465"/>
        <v>5.7263401080000005</v>
      </c>
      <c r="P6006">
        <f t="shared" si="466"/>
        <v>2.1957383372381414</v>
      </c>
      <c r="Q6006">
        <f t="shared" si="467"/>
        <v>0.10001095750882814</v>
      </c>
      <c r="R6006">
        <f t="shared" si="468"/>
        <v>618.96781602213741</v>
      </c>
      <c r="S6006">
        <f t="shared" si="469"/>
        <v>1</v>
      </c>
    </row>
    <row r="6007" spans="1:19" x14ac:dyDescent="0.2">
      <c r="A6007" t="s">
        <v>6028</v>
      </c>
      <c r="B6007" t="s">
        <v>10990</v>
      </c>
      <c r="C6007">
        <f>AVERAGE(data!C6007:F6007)</f>
        <v>-0.41145000000000004</v>
      </c>
      <c r="D6007">
        <f>AVERAGE(data!G6007:K6007)</f>
        <v>0.13713999999999998</v>
      </c>
      <c r="E6007">
        <f>AVERAGE(data!L6007:O6007)</f>
        <v>0.33997500000000003</v>
      </c>
      <c r="F6007">
        <f>AVERAGE(data!P6007:T6007)</f>
        <v>-0.85622000000000009</v>
      </c>
      <c r="G6007">
        <f>AVERAGE(data!U6007:Y6007)</f>
        <v>0.39258000000000004</v>
      </c>
      <c r="H6007">
        <f>AVERAGE(data!C6007:Y6007)</f>
        <v>-8.3408695652173903E-2</v>
      </c>
      <c r="I6007">
        <f>SUMSQ(data!C6007:Y6007)</f>
        <v>32.579702279999999</v>
      </c>
      <c r="J6007">
        <f>SUMSQ(data!C6007:F6007)-4*stats!C6007^2</f>
        <v>3.3675601900000003</v>
      </c>
      <c r="K6007">
        <f>SUMSQ(data!G6007:K6007)-5*D6007^2</f>
        <v>1.540410652</v>
      </c>
      <c r="L6007">
        <f>SUMSQ(data!L6007:O6007)-4*E6007^2</f>
        <v>0.3989320475</v>
      </c>
      <c r="M6007">
        <f>SUMSQ(data!P6007:T6007)-5*stats!F6007^2</f>
        <v>6.0615711679999986</v>
      </c>
      <c r="N6007">
        <f>SUMSQ(data!U6007:Y6007)-5*stats!G6007^2</f>
        <v>15.541536188</v>
      </c>
      <c r="O6007">
        <f t="shared" si="465"/>
        <v>26.910010245499997</v>
      </c>
      <c r="P6007">
        <f t="shared" si="466"/>
        <v>0.75848693991534999</v>
      </c>
      <c r="Q6007">
        <f t="shared" si="467"/>
        <v>0.59112308034632366</v>
      </c>
      <c r="R6007">
        <f t="shared" si="468"/>
        <v>3658.4607442633969</v>
      </c>
      <c r="S6007">
        <f t="shared" si="469"/>
        <v>1</v>
      </c>
    </row>
    <row r="6008" spans="1:19" x14ac:dyDescent="0.2">
      <c r="A6008" t="s">
        <v>6029</v>
      </c>
      <c r="B6008" t="s">
        <v>10991</v>
      </c>
      <c r="C6008">
        <f>AVERAGE(data!C6008:F6008)</f>
        <v>-0.80510000000000004</v>
      </c>
      <c r="D6008">
        <f>AVERAGE(data!G6008:K6008)</f>
        <v>-0.30236000000000002</v>
      </c>
      <c r="E6008">
        <f>AVERAGE(data!L6008:O6008)</f>
        <v>-0.47892499999999999</v>
      </c>
      <c r="F6008">
        <f>AVERAGE(data!P6008:T6008)</f>
        <v>0.40223999999999993</v>
      </c>
      <c r="G6008">
        <f>AVERAGE(data!U6008:Y6008)</f>
        <v>0.39622000000000002</v>
      </c>
      <c r="H6008">
        <f>AVERAGE(data!C6008:Y6008)</f>
        <v>-0.11546086956521738</v>
      </c>
      <c r="I6008">
        <f>SUMSQ(data!C6008:Y6008)</f>
        <v>16.612451239999999</v>
      </c>
      <c r="J6008">
        <f>SUMSQ(data!C6008:F6008)-4*stats!C6008^2</f>
        <v>2.7150040999999998</v>
      </c>
      <c r="K6008">
        <f>SUMSQ(data!G6008:K6008)-5*D6008^2</f>
        <v>3.7753069720000005</v>
      </c>
      <c r="L6008">
        <f>SUMSQ(data!L6008:O6008)-4*E6008^2</f>
        <v>0.35248610750000009</v>
      </c>
      <c r="M6008">
        <f>SUMSQ(data!P6008:T6008)-5*stats!F6008^2</f>
        <v>3.0110129519999997</v>
      </c>
      <c r="N6008">
        <f>SUMSQ(data!U6008:Y6008)-5*stats!G6008^2</f>
        <v>1.1973760679999998</v>
      </c>
      <c r="O6008">
        <f t="shared" si="465"/>
        <v>11.051186199500002</v>
      </c>
      <c r="P6008">
        <f t="shared" si="466"/>
        <v>1.8116203803267557</v>
      </c>
      <c r="Q6008">
        <f t="shared" si="467"/>
        <v>0.1612960928894894</v>
      </c>
      <c r="R6008">
        <f t="shared" si="468"/>
        <v>998.26151889304992</v>
      </c>
      <c r="S6008">
        <f t="shared" si="469"/>
        <v>1</v>
      </c>
    </row>
    <row r="6009" spans="1:19" x14ac:dyDescent="0.2">
      <c r="A6009" t="s">
        <v>6030</v>
      </c>
      <c r="B6009" t="s">
        <v>6030</v>
      </c>
      <c r="C6009">
        <f>AVERAGE(data!C6009:F6009)</f>
        <v>-0.30635000000000001</v>
      </c>
      <c r="D6009">
        <f>AVERAGE(data!G6009:K6009)</f>
        <v>0.21191999999999997</v>
      </c>
      <c r="E6009">
        <f>AVERAGE(data!L6009:O6009)</f>
        <v>0.14250000000000002</v>
      </c>
      <c r="F6009">
        <f>AVERAGE(data!P6009:T6009)</f>
        <v>-4.6180000000000034E-2</v>
      </c>
      <c r="G6009">
        <f>AVERAGE(data!U6009:Y6009)</f>
        <v>-9.527999999999999E-2</v>
      </c>
      <c r="H6009">
        <f>AVERAGE(data!C6009:Y6009)</f>
        <v>-1.3178260869565228E-2</v>
      </c>
      <c r="I6009">
        <f>SUMSQ(data!C6009:Y6009)</f>
        <v>8.9310839899999994</v>
      </c>
      <c r="J6009">
        <f>SUMSQ(data!C6009:F6009)-4*stats!C6009^2</f>
        <v>2.3780202699999995</v>
      </c>
      <c r="K6009">
        <f>SUMSQ(data!G6009:K6009)-5*D6009^2</f>
        <v>0.75706996800000026</v>
      </c>
      <c r="L6009">
        <f>SUMSQ(data!L6009:O6009)-4*E6009^2</f>
        <v>0.86422305999999993</v>
      </c>
      <c r="M6009">
        <f>SUMSQ(data!P6009:T6009)-5*stats!F6009^2</f>
        <v>1.9652119880000001</v>
      </c>
      <c r="N6009">
        <f>SUMSQ(data!U6009:Y6009)-5*stats!G6009^2</f>
        <v>2.2293276280000005</v>
      </c>
      <c r="O6009">
        <f t="shared" si="465"/>
        <v>8.1938529140000007</v>
      </c>
      <c r="P6009">
        <f t="shared" si="466"/>
        <v>0.32390523743296901</v>
      </c>
      <c r="Q6009">
        <f t="shared" si="467"/>
        <v>0.8920099856449083</v>
      </c>
      <c r="R6009">
        <f t="shared" si="468"/>
        <v>5520.6498011563372</v>
      </c>
      <c r="S6009">
        <f t="shared" si="469"/>
        <v>1</v>
      </c>
    </row>
    <row r="6010" spans="1:19" x14ac:dyDescent="0.2">
      <c r="A6010" t="s">
        <v>6031</v>
      </c>
      <c r="B6010" t="s">
        <v>10992</v>
      </c>
      <c r="C6010">
        <f>AVERAGE(data!C6010:F6010)</f>
        <v>-0.10722500000000001</v>
      </c>
      <c r="D6010">
        <f>AVERAGE(data!G6010:K6010)</f>
        <v>0.26976000000000006</v>
      </c>
      <c r="E6010">
        <f>AVERAGE(data!L6010:O6010)</f>
        <v>-6.2649999999999997E-2</v>
      </c>
      <c r="F6010">
        <f>AVERAGE(data!P6010:T6010)</f>
        <v>0.50293999999999994</v>
      </c>
      <c r="G6010">
        <f>AVERAGE(data!U6010:Y6010)</f>
        <v>0.64861999999999997</v>
      </c>
      <c r="H6010">
        <f>AVERAGE(data!C6010:Y6010)</f>
        <v>0.27943913043478258</v>
      </c>
      <c r="I6010">
        <f>SUMSQ(data!C6010:Y6010)</f>
        <v>10.059113570000001</v>
      </c>
      <c r="J6010">
        <f>SUMSQ(data!C6010:F6010)-4*stats!C6010^2</f>
        <v>0.52277358750000003</v>
      </c>
      <c r="K6010">
        <f>SUMSQ(data!G6010:K6010)-5*D6010^2</f>
        <v>1.3062684520000001</v>
      </c>
      <c r="L6010">
        <f>SUMSQ(data!L6010:O6010)-4*E6010^2</f>
        <v>0.47533052999999997</v>
      </c>
      <c r="M6010">
        <f>SUMSQ(data!P6010:T6010)-5*stats!F6010^2</f>
        <v>2.1716788520000003</v>
      </c>
      <c r="N6010">
        <f>SUMSQ(data!U6010:Y6010)-5*stats!G6010^2</f>
        <v>1.7892382279999999</v>
      </c>
      <c r="O6010">
        <f t="shared" si="465"/>
        <v>6.2652896494999997</v>
      </c>
      <c r="P6010">
        <f t="shared" si="466"/>
        <v>2.179909769197975</v>
      </c>
      <c r="Q6010">
        <f t="shared" si="467"/>
        <v>0.10197718396671111</v>
      </c>
      <c r="R6010">
        <f t="shared" si="468"/>
        <v>631.13679156997512</v>
      </c>
      <c r="S6010">
        <f t="shared" si="469"/>
        <v>1</v>
      </c>
    </row>
    <row r="6011" spans="1:19" x14ac:dyDescent="0.2">
      <c r="A6011" t="s">
        <v>6032</v>
      </c>
      <c r="B6011" t="s">
        <v>10993</v>
      </c>
      <c r="C6011">
        <f>AVERAGE(data!C6011:F6011)</f>
        <v>-1.0566499999999999</v>
      </c>
      <c r="D6011">
        <f>AVERAGE(data!G6011:K6011)</f>
        <v>-0.33975999999999995</v>
      </c>
      <c r="E6011">
        <f>AVERAGE(data!L6011:O6011)</f>
        <v>-0.44440000000000002</v>
      </c>
      <c r="F6011">
        <f>AVERAGE(data!P6011:T6011)</f>
        <v>-0.44181999999999988</v>
      </c>
      <c r="G6011">
        <f>AVERAGE(data!U6011:Y6011)</f>
        <v>-1.9459999999999984E-2</v>
      </c>
      <c r="H6011">
        <f>AVERAGE(data!C6011:Y6011)</f>
        <v>-0.43519130434782599</v>
      </c>
      <c r="I6011">
        <f>SUMSQ(data!C6011:Y6011)</f>
        <v>29.065929180000001</v>
      </c>
      <c r="J6011">
        <f>SUMSQ(data!C6011:F6011)-4*stats!C6011^2</f>
        <v>0.52516578999999997</v>
      </c>
      <c r="K6011">
        <f>SUMSQ(data!G6011:K6011)-5*D6011^2</f>
        <v>2.5402644319999994</v>
      </c>
      <c r="L6011">
        <f>SUMSQ(data!L6011:O6011)-4*E6011^2</f>
        <v>1.3646723399999998</v>
      </c>
      <c r="M6011">
        <f>SUMSQ(data!P6011:T6011)-5*stats!F6011^2</f>
        <v>8.8682423879999988</v>
      </c>
      <c r="N6011">
        <f>SUMSQ(data!U6011:Y6011)-5*stats!G6011^2</f>
        <v>8.9564795920000009</v>
      </c>
      <c r="O6011">
        <f t="shared" si="465"/>
        <v>22.254824541999998</v>
      </c>
      <c r="P6011">
        <f t="shared" si="466"/>
        <v>1.1017825213820558</v>
      </c>
      <c r="Q6011">
        <f t="shared" si="467"/>
        <v>0.39363356220102602</v>
      </c>
      <c r="R6011">
        <f t="shared" si="468"/>
        <v>2436.1981164621502</v>
      </c>
      <c r="S6011">
        <f t="shared" si="469"/>
        <v>1</v>
      </c>
    </row>
    <row r="6012" spans="1:19" x14ac:dyDescent="0.2">
      <c r="A6012" t="s">
        <v>6033</v>
      </c>
      <c r="B6012" t="s">
        <v>10994</v>
      </c>
      <c r="C6012">
        <f>AVERAGE(data!C6012:F6012)</f>
        <v>0.10725000000000001</v>
      </c>
      <c r="D6012">
        <f>AVERAGE(data!G6012:K6012)</f>
        <v>-0.14878</v>
      </c>
      <c r="E6012">
        <f>AVERAGE(data!L6012:O6012)</f>
        <v>-0.32240000000000002</v>
      </c>
      <c r="F6012">
        <f>AVERAGE(data!P6012:T6012)</f>
        <v>-0.41634000000000004</v>
      </c>
      <c r="G6012">
        <f>AVERAGE(data!U6012:Y6012)</f>
        <v>2.5040000000000007E-2</v>
      </c>
      <c r="H6012">
        <f>AVERAGE(data!C6012:Y6012)</f>
        <v>-0.15482608695652172</v>
      </c>
      <c r="I6012">
        <f>SUMSQ(data!C6012:Y6012)</f>
        <v>7.0866414799999999</v>
      </c>
      <c r="J6012">
        <f>SUMSQ(data!C6012:F6012)-4*stats!C6012^2</f>
        <v>1.3821066900000001</v>
      </c>
      <c r="K6012">
        <f>SUMSQ(data!G6012:K6012)-5*D6012^2</f>
        <v>0.53348218800000013</v>
      </c>
      <c r="L6012">
        <f>SUMSQ(data!L6012:O6012)-4*E6012^2</f>
        <v>0.63596928000000008</v>
      </c>
      <c r="M6012">
        <f>SUMSQ(data!P6012:T6012)-5*stats!F6012^2</f>
        <v>0.90406857199999968</v>
      </c>
      <c r="N6012">
        <f>SUMSQ(data!U6012:Y6012)-5*stats!G6012^2</f>
        <v>2.188730032</v>
      </c>
      <c r="O6012">
        <f t="shared" si="465"/>
        <v>5.644356762000001</v>
      </c>
      <c r="P6012">
        <f t="shared" si="466"/>
        <v>0.91989666913970947</v>
      </c>
      <c r="Q6012">
        <f t="shared" si="467"/>
        <v>0.49057165404156178</v>
      </c>
      <c r="R6012">
        <f t="shared" si="468"/>
        <v>3036.147966863226</v>
      </c>
      <c r="S6012">
        <f t="shared" si="469"/>
        <v>1</v>
      </c>
    </row>
    <row r="6013" spans="1:19" x14ac:dyDescent="0.2">
      <c r="A6013" t="s">
        <v>6034</v>
      </c>
      <c r="B6013" t="s">
        <v>10995</v>
      </c>
      <c r="C6013">
        <f>AVERAGE(data!C6013:F6013)</f>
        <v>-0.72847499999999998</v>
      </c>
      <c r="D6013">
        <f>AVERAGE(data!G6013:K6013)</f>
        <v>-0.61819999999999997</v>
      </c>
      <c r="E6013">
        <f>AVERAGE(data!L6013:O6013)</f>
        <v>-0.67957500000000004</v>
      </c>
      <c r="F6013">
        <f>AVERAGE(data!P6013:T6013)</f>
        <v>0.29779999999999995</v>
      </c>
      <c r="G6013">
        <f>AVERAGE(data!U6013:Y6013)</f>
        <v>0.12659999999999999</v>
      </c>
      <c r="H6013">
        <f>AVERAGE(data!C6013:Y6013)</f>
        <v>-0.28700869565217407</v>
      </c>
      <c r="I6013">
        <f>SUMSQ(data!C6013:Y6013)</f>
        <v>23.252581200000002</v>
      </c>
      <c r="J6013">
        <f>SUMSQ(data!C6013:F6013)-4*stats!C6013^2</f>
        <v>0.17690196750000009</v>
      </c>
      <c r="K6013">
        <f>SUMSQ(data!G6013:K6013)-5*D6013^2</f>
        <v>3.6223149600000015</v>
      </c>
      <c r="L6013">
        <f>SUMSQ(data!L6013:O6013)-4*E6013^2</f>
        <v>2.9386837275</v>
      </c>
      <c r="M6013">
        <f>SUMSQ(data!P6013:T6013)-5*stats!F6013^2</f>
        <v>9.1567886400000003</v>
      </c>
      <c r="N6013">
        <f>SUMSQ(data!U6013:Y6013)-5*stats!G6013^2</f>
        <v>0.95348168000000011</v>
      </c>
      <c r="O6013">
        <f t="shared" si="465"/>
        <v>16.848170975000002</v>
      </c>
      <c r="P6013">
        <f t="shared" si="466"/>
        <v>1.3684498361401507</v>
      </c>
      <c r="Q6013">
        <f t="shared" si="467"/>
        <v>0.2821938415624699</v>
      </c>
      <c r="R6013">
        <f t="shared" si="468"/>
        <v>1746.4976854301262</v>
      </c>
      <c r="S6013">
        <f t="shared" si="469"/>
        <v>1</v>
      </c>
    </row>
    <row r="6014" spans="1:19" x14ac:dyDescent="0.2">
      <c r="A6014" t="s">
        <v>6035</v>
      </c>
      <c r="B6014" t="s">
        <v>6035</v>
      </c>
      <c r="C6014">
        <f>AVERAGE(data!C6014:F6014)</f>
        <v>-0.38020000000000004</v>
      </c>
      <c r="D6014">
        <f>AVERAGE(data!G6014:K6014)</f>
        <v>-0.19546000000000002</v>
      </c>
      <c r="E6014">
        <f>AVERAGE(data!L6014:O6014)</f>
        <v>-0.49664999999999992</v>
      </c>
      <c r="F6014">
        <f>AVERAGE(data!P6014:T6014)</f>
        <v>-1.3666399999999999</v>
      </c>
      <c r="G6014">
        <f>AVERAGE(data!U6014:Y6014)</f>
        <v>-0.86016000000000015</v>
      </c>
      <c r="H6014">
        <f>AVERAGE(data!C6014:Y6014)</f>
        <v>-0.67907391304347831</v>
      </c>
      <c r="I6014">
        <f>SUMSQ(data!C6014:Y6014)</f>
        <v>53.923481449999997</v>
      </c>
      <c r="J6014">
        <f>SUMSQ(data!C6014:F6014)-4*stats!C6014^2</f>
        <v>3.77687974</v>
      </c>
      <c r="K6014">
        <f>SUMSQ(data!G6014:K6014)-5*D6014^2</f>
        <v>4.0948657720000003</v>
      </c>
      <c r="L6014">
        <f>SUMSQ(data!L6014:O6014)-4*E6014^2</f>
        <v>2.4200826100000001</v>
      </c>
      <c r="M6014">
        <f>SUMSQ(data!P6014:T6014)-5*stats!F6014^2</f>
        <v>26.649586492000001</v>
      </c>
      <c r="N6014">
        <f>SUMSQ(data!U6014:Y6014)-5*stats!G6014^2</f>
        <v>2.1882901519999978</v>
      </c>
      <c r="O6014">
        <f t="shared" si="465"/>
        <v>39.129704766000003</v>
      </c>
      <c r="P6014">
        <f t="shared" si="466"/>
        <v>1.3610528467026863</v>
      </c>
      <c r="Q6014">
        <f t="shared" si="467"/>
        <v>0.28483568358343908</v>
      </c>
      <c r="R6014">
        <f t="shared" si="468"/>
        <v>1762.8480456979046</v>
      </c>
      <c r="S6014">
        <f t="shared" si="469"/>
        <v>1</v>
      </c>
    </row>
    <row r="6015" spans="1:19" x14ac:dyDescent="0.2">
      <c r="A6015" t="s">
        <v>6036</v>
      </c>
      <c r="B6015" t="s">
        <v>10996</v>
      </c>
      <c r="C6015">
        <f>AVERAGE(data!C6015:F6015)</f>
        <v>-3.0049999999999993E-2</v>
      </c>
      <c r="D6015">
        <f>AVERAGE(data!G6015:K6015)</f>
        <v>0.55646000000000007</v>
      </c>
      <c r="E6015">
        <f>AVERAGE(data!L6015:O6015)</f>
        <v>0.77315</v>
      </c>
      <c r="F6015">
        <f>AVERAGE(data!P6015:T6015)</f>
        <v>0.22404000000000002</v>
      </c>
      <c r="G6015">
        <f>AVERAGE(data!U6015:Y6015)</f>
        <v>0.72395999999999983</v>
      </c>
      <c r="H6015">
        <f>AVERAGE(data!C6015:Y6015)</f>
        <v>0.45629130434782617</v>
      </c>
      <c r="I6015">
        <f>SUMSQ(data!C6015:Y6015)</f>
        <v>25.939257230000003</v>
      </c>
      <c r="J6015">
        <f>SUMSQ(data!C6015:F6015)-4*stats!C6015^2</f>
        <v>3.3385997299999999</v>
      </c>
      <c r="K6015">
        <f>SUMSQ(data!G6015:K6015)-5*D6015^2</f>
        <v>1.6924276519999994</v>
      </c>
      <c r="L6015">
        <f>SUMSQ(data!L6015:O6015)-4*E6015^2</f>
        <v>0.68499764999999968</v>
      </c>
      <c r="M6015">
        <f>SUMSQ(data!P6015:T6015)-5*stats!F6015^2</f>
        <v>5.7286375520000004</v>
      </c>
      <c r="N6015">
        <f>SUMSQ(data!U6015:Y6015)-5*stats!G6015^2</f>
        <v>7.6801402720000027</v>
      </c>
      <c r="O6015">
        <f t="shared" si="465"/>
        <v>19.124802856000002</v>
      </c>
      <c r="P6015">
        <f t="shared" si="466"/>
        <v>1.2827340459984713</v>
      </c>
      <c r="Q6015">
        <f t="shared" si="467"/>
        <v>0.3143036135457935</v>
      </c>
      <c r="R6015">
        <f t="shared" si="468"/>
        <v>1945.2250642349161</v>
      </c>
      <c r="S6015">
        <f t="shared" si="469"/>
        <v>1</v>
      </c>
    </row>
    <row r="6016" spans="1:19" x14ac:dyDescent="0.2">
      <c r="A6016" t="s">
        <v>6037</v>
      </c>
      <c r="B6016" t="s">
        <v>10997</v>
      </c>
      <c r="C6016">
        <f>AVERAGE(data!C6016:F6016)</f>
        <v>-0.26602500000000001</v>
      </c>
      <c r="D6016">
        <f>AVERAGE(data!G6016:K6016)</f>
        <v>0.38244</v>
      </c>
      <c r="E6016">
        <f>AVERAGE(data!L6016:O6016)</f>
        <v>0.34275</v>
      </c>
      <c r="F6016">
        <f>AVERAGE(data!P6016:T6016)</f>
        <v>2.5159999999999981E-2</v>
      </c>
      <c r="G6016">
        <f>AVERAGE(data!U6016:Y6016)</f>
        <v>-6.6519999999999996E-2</v>
      </c>
      <c r="H6016">
        <f>AVERAGE(data!C6016:Y6016)</f>
        <v>8.7491304347826079E-2</v>
      </c>
      <c r="I6016">
        <f>SUMSQ(data!C6016:Y6016)</f>
        <v>8.7954239500000018</v>
      </c>
      <c r="J6016">
        <f>SUMSQ(data!C6016:F6016)-4*stats!C6016^2</f>
        <v>0.27326520750000005</v>
      </c>
      <c r="K6016">
        <f>SUMSQ(data!G6016:K6016)-5*D6016^2</f>
        <v>0.49310793200000003</v>
      </c>
      <c r="L6016">
        <f>SUMSQ(data!L6016:O6016)-4*E6016^2</f>
        <v>0.83896833000000004</v>
      </c>
      <c r="M6016">
        <f>SUMSQ(data!P6016:T6016)-5*stats!F6016^2</f>
        <v>2.4106820720000002</v>
      </c>
      <c r="N6016">
        <f>SUMSQ(data!U6016:Y6016)-5*stats!G6016^2</f>
        <v>3.2698215080000002</v>
      </c>
      <c r="O6016">
        <f t="shared" si="465"/>
        <v>7.2858450495000007</v>
      </c>
      <c r="P6016">
        <f t="shared" si="466"/>
        <v>0.74589618704187943</v>
      </c>
      <c r="Q6016">
        <f t="shared" si="467"/>
        <v>0.5994885318631451</v>
      </c>
      <c r="R6016">
        <f t="shared" si="468"/>
        <v>3710.2345237010049</v>
      </c>
      <c r="S6016">
        <f t="shared" si="469"/>
        <v>1</v>
      </c>
    </row>
    <row r="6017" spans="1:19" x14ac:dyDescent="0.2">
      <c r="A6017" t="s">
        <v>6038</v>
      </c>
      <c r="B6017" t="s">
        <v>10998</v>
      </c>
      <c r="C6017">
        <f>AVERAGE(data!C6017:F6017)</f>
        <v>-0.21754999999999997</v>
      </c>
      <c r="D6017">
        <f>AVERAGE(data!G6017:K6017)</f>
        <v>0.97216000000000002</v>
      </c>
      <c r="E6017">
        <f>AVERAGE(data!L6017:O6017)</f>
        <v>0.13502499999999995</v>
      </c>
      <c r="F6017">
        <f>AVERAGE(data!P6017:T6017)</f>
        <v>-0.51632</v>
      </c>
      <c r="G6017">
        <f>AVERAGE(data!U6017:Y6017)</f>
        <v>0.10453999999999999</v>
      </c>
      <c r="H6017">
        <f>AVERAGE(data!C6017:Y6017)</f>
        <v>0.10746956521739139</v>
      </c>
      <c r="I6017">
        <f>SUMSQ(data!C6017:Y6017)</f>
        <v>20.539985740000006</v>
      </c>
      <c r="J6017">
        <f>SUMSQ(data!C6017:F6017)-4*stats!C6017^2</f>
        <v>3.0955400899999996</v>
      </c>
      <c r="K6017">
        <f>SUMSQ(data!G6017:K6017)-5*D6017^2</f>
        <v>4.4079447320000007</v>
      </c>
      <c r="L6017">
        <f>SUMSQ(data!L6017:O6017)-4*E6017^2</f>
        <v>1.7406014475000002</v>
      </c>
      <c r="M6017">
        <f>SUMSQ(data!P6017:T6017)-5*stats!F6017^2</f>
        <v>0.94432892799999957</v>
      </c>
      <c r="N6017">
        <f>SUMSQ(data!U6017:Y6017)-5*stats!G6017^2</f>
        <v>3.9762814319999995</v>
      </c>
      <c r="O6017">
        <f t="shared" si="465"/>
        <v>14.1646966295</v>
      </c>
      <c r="P6017">
        <f t="shared" si="466"/>
        <v>1.6202987891742919</v>
      </c>
      <c r="Q6017">
        <f t="shared" si="467"/>
        <v>0.20529666241469158</v>
      </c>
      <c r="R6017">
        <f t="shared" si="468"/>
        <v>1270.5810436845261</v>
      </c>
      <c r="S6017">
        <f t="shared" si="469"/>
        <v>1</v>
      </c>
    </row>
    <row r="6018" spans="1:19" x14ac:dyDescent="0.2">
      <c r="A6018" t="s">
        <v>6039</v>
      </c>
      <c r="B6018" t="s">
        <v>10999</v>
      </c>
      <c r="C6018">
        <f>AVERAGE(data!C6018:F6018)</f>
        <v>-0.49432500000000001</v>
      </c>
      <c r="D6018">
        <f>AVERAGE(data!G6018:K6018)</f>
        <v>0.37568000000000001</v>
      </c>
      <c r="E6018">
        <f>AVERAGE(data!L6018:O6018)</f>
        <v>0.68022499999999997</v>
      </c>
      <c r="F6018">
        <f>AVERAGE(data!P6018:T6018)</f>
        <v>-0.37161999999999995</v>
      </c>
      <c r="G6018">
        <f>AVERAGE(data!U6018:Y6018)</f>
        <v>0.26918000000000003</v>
      </c>
      <c r="H6018">
        <f>AVERAGE(data!C6018:Y6018)</f>
        <v>9.1730434782608686E-2</v>
      </c>
      <c r="I6018">
        <f>SUMSQ(data!C6018:Y6018)</f>
        <v>13.798073299999995</v>
      </c>
      <c r="J6018">
        <f>SUMSQ(data!C6018:F6018)-4*stats!C6018^2</f>
        <v>2.5098444674999998</v>
      </c>
      <c r="K6018">
        <f>SUMSQ(data!G6018:K6018)-5*D6018^2</f>
        <v>2.0973225080000009</v>
      </c>
      <c r="L6018">
        <f>SUMSQ(data!L6018:O6018)-4*E6018^2</f>
        <v>1.2735549875000005</v>
      </c>
      <c r="M6018">
        <f>SUMSQ(data!P6018:T6018)-5*stats!F6018^2</f>
        <v>3.2042975080000007</v>
      </c>
      <c r="N6018">
        <f>SUMSQ(data!U6018:Y6018)-5*stats!G6018^2</f>
        <v>0.12632700799999996</v>
      </c>
      <c r="O6018">
        <f t="shared" si="465"/>
        <v>9.211346479000003</v>
      </c>
      <c r="P6018">
        <f t="shared" si="466"/>
        <v>1.7925953163573285</v>
      </c>
      <c r="Q6018">
        <f t="shared" si="467"/>
        <v>0.16520110305789354</v>
      </c>
      <c r="R6018">
        <f t="shared" si="468"/>
        <v>1022.4296268253031</v>
      </c>
      <c r="S6018">
        <f t="shared" si="469"/>
        <v>1</v>
      </c>
    </row>
    <row r="6019" spans="1:19" x14ac:dyDescent="0.2">
      <c r="A6019" t="s">
        <v>6040</v>
      </c>
      <c r="B6019" t="s">
        <v>11000</v>
      </c>
      <c r="C6019">
        <f>AVERAGE(data!C6019:F6019)</f>
        <v>0.35177500000000006</v>
      </c>
      <c r="D6019">
        <f>AVERAGE(data!G6019:K6019)</f>
        <v>1.1245000000000001</v>
      </c>
      <c r="E6019">
        <f>AVERAGE(data!L6019:O6019)</f>
        <v>0.73460000000000003</v>
      </c>
      <c r="F6019">
        <f>AVERAGE(data!P6019:T6019)</f>
        <v>-0.56718000000000002</v>
      </c>
      <c r="G6019">
        <f>AVERAGE(data!U6019:Y6019)</f>
        <v>-0.59020000000000006</v>
      </c>
      <c r="H6019">
        <f>AVERAGE(data!C6019:Y6019)</f>
        <v>0.18178695652173912</v>
      </c>
      <c r="I6019">
        <f>SUMSQ(data!C6019:Y6019)</f>
        <v>22.212553370000006</v>
      </c>
      <c r="J6019">
        <f>SUMSQ(data!C6019:F6019)-4*stats!C6019^2</f>
        <v>2.9589677674999999</v>
      </c>
      <c r="K6019">
        <f>SUMSQ(data!G6019:K6019)-5*D6019^2</f>
        <v>0.68168573999999893</v>
      </c>
      <c r="L6019">
        <f>SUMSQ(data!L6019:O6019)-4*E6019^2</f>
        <v>3.1498527200000002</v>
      </c>
      <c r="M6019">
        <f>SUMSQ(data!P6019:T6019)-5*stats!F6019^2</f>
        <v>2.7625415679999996</v>
      </c>
      <c r="N6019">
        <f>SUMSQ(data!U6019:Y6019)-5*stats!G6019^2</f>
        <v>0.33332711999999987</v>
      </c>
      <c r="O6019">
        <f t="shared" ref="O6019:O6082" si="470">SUM(J6019:N6019)</f>
        <v>9.8863749154999994</v>
      </c>
      <c r="P6019">
        <f t="shared" ref="P6019:P6082" si="471">((23-5)/5)*(I6019-O6019)/O6019</f>
        <v>4.4884239992385329</v>
      </c>
      <c r="Q6019">
        <f t="shared" ref="Q6019:Q6082" si="472">FDIST(P6019,5,23-5)</f>
        <v>7.8596275622690379E-3</v>
      </c>
      <c r="R6019">
        <f t="shared" ref="R6019:R6082" si="473">Q6019*6189</f>
        <v>48.643234982883072</v>
      </c>
      <c r="S6019">
        <f t="shared" ref="S6019:S6082" si="474">IF(R6019&gt;1,1,R6019)</f>
        <v>1</v>
      </c>
    </row>
    <row r="6020" spans="1:19" x14ac:dyDescent="0.2">
      <c r="A6020" t="s">
        <v>6041</v>
      </c>
      <c r="B6020" t="s">
        <v>11001</v>
      </c>
      <c r="C6020">
        <f>AVERAGE(data!C6020:F6020)</f>
        <v>8.9849999999999972E-2</v>
      </c>
      <c r="D6020">
        <f>AVERAGE(data!G6020:K6020)</f>
        <v>0.30496000000000001</v>
      </c>
      <c r="E6020">
        <f>AVERAGE(data!L6020:O6020)</f>
        <v>-9.7924999999999998E-2</v>
      </c>
      <c r="F6020">
        <f>AVERAGE(data!P6020:T6020)</f>
        <v>1.1780000000000001E-2</v>
      </c>
      <c r="G6020">
        <f>AVERAGE(data!U6020:Y6020)</f>
        <v>-0.50004000000000004</v>
      </c>
      <c r="H6020">
        <f>AVERAGE(data!C6020:Y6020)</f>
        <v>-4.1252173913043484E-2</v>
      </c>
      <c r="I6020">
        <f>SUMSQ(data!C6020:Y6020)</f>
        <v>7.0069667599999992</v>
      </c>
      <c r="J6020">
        <f>SUMSQ(data!C6020:F6020)-4*stats!C6020^2</f>
        <v>0.92407947000000001</v>
      </c>
      <c r="K6020">
        <f>SUMSQ(data!G6020:K6020)-5*D6020^2</f>
        <v>1.2114788520000002</v>
      </c>
      <c r="L6020">
        <f>SUMSQ(data!L6020:O6020)-4*E6020^2</f>
        <v>9.5553047500000002E-2</v>
      </c>
      <c r="M6020">
        <f>SUMSQ(data!P6020:T6020)-5*stats!F6020^2</f>
        <v>0.50271994799999986</v>
      </c>
      <c r="N6020">
        <f>SUMSQ(data!U6020:Y6020)-5*stats!G6020^2</f>
        <v>2.4865892720000002</v>
      </c>
      <c r="O6020">
        <f t="shared" si="470"/>
        <v>5.2204205894999998</v>
      </c>
      <c r="P6020">
        <f t="shared" si="471"/>
        <v>1.2320015415493561</v>
      </c>
      <c r="Q6020">
        <f t="shared" si="472"/>
        <v>0.33491004862801543</v>
      </c>
      <c r="R6020">
        <f t="shared" si="473"/>
        <v>2072.7582909587877</v>
      </c>
      <c r="S6020">
        <f t="shared" si="474"/>
        <v>1</v>
      </c>
    </row>
    <row r="6021" spans="1:19" x14ac:dyDescent="0.2">
      <c r="A6021" t="s">
        <v>6042</v>
      </c>
      <c r="B6021" t="s">
        <v>11002</v>
      </c>
      <c r="C6021">
        <f>AVERAGE(data!C6021:F6021)</f>
        <v>3.4674999999999997E-2</v>
      </c>
      <c r="D6021">
        <f>AVERAGE(data!G6021:K6021)</f>
        <v>-3.2399999999999985E-3</v>
      </c>
      <c r="E6021">
        <f>AVERAGE(data!L6021:O6021)</f>
        <v>-0.405775</v>
      </c>
      <c r="F6021">
        <f>AVERAGE(data!P6021:T6021)</f>
        <v>3.1899999999999998E-2</v>
      </c>
      <c r="G6021">
        <f>AVERAGE(data!U6021:Y6021)</f>
        <v>0.55005999999999999</v>
      </c>
      <c r="H6021">
        <f>AVERAGE(data!C6021:Y6021)</f>
        <v>6.1269565217391297E-2</v>
      </c>
      <c r="I6021">
        <f>SUMSQ(data!C6021:Y6021)</f>
        <v>7.2742961800000003</v>
      </c>
      <c r="J6021">
        <f>SUMSQ(data!C6021:F6021)-4*stats!C6021^2</f>
        <v>0.27041606750000002</v>
      </c>
      <c r="K6021">
        <f>SUMSQ(data!G6021:K6021)-5*D6021^2</f>
        <v>0.99559739199999997</v>
      </c>
      <c r="L6021">
        <f>SUMSQ(data!L6021:O6021)-4*E6021^2</f>
        <v>0.19775378749999994</v>
      </c>
      <c r="M6021">
        <f>SUMSQ(data!P6021:T6021)-5*stats!F6021^2</f>
        <v>1.43715606</v>
      </c>
      <c r="N6021">
        <f>SUMSQ(data!U6021:Y6021)-5*stats!G6021^2</f>
        <v>2.1919794920000002</v>
      </c>
      <c r="O6021">
        <f t="shared" si="470"/>
        <v>5.092902799</v>
      </c>
      <c r="P6021">
        <f t="shared" si="471"/>
        <v>1.5419528865035386</v>
      </c>
      <c r="Q6021">
        <f t="shared" si="472"/>
        <v>0.22666842305175819</v>
      </c>
      <c r="R6021">
        <f t="shared" si="473"/>
        <v>1402.8508702673314</v>
      </c>
      <c r="S6021">
        <f t="shared" si="474"/>
        <v>1</v>
      </c>
    </row>
    <row r="6022" spans="1:19" x14ac:dyDescent="0.2">
      <c r="A6022" t="s">
        <v>6043</v>
      </c>
      <c r="B6022" t="s">
        <v>11003</v>
      </c>
      <c r="C6022">
        <f>AVERAGE(data!C6022:F6022)</f>
        <v>6.2325000000000005E-2</v>
      </c>
      <c r="D6022">
        <f>AVERAGE(data!G6022:K6022)</f>
        <v>-0.27606000000000003</v>
      </c>
      <c r="E6022">
        <f>AVERAGE(data!L6022:O6022)</f>
        <v>-1.949125</v>
      </c>
      <c r="F6022">
        <f>AVERAGE(data!P6022:T6022)</f>
        <v>1.04758</v>
      </c>
      <c r="G6022">
        <f>AVERAGE(data!U6022:Y6022)</f>
        <v>2.9891199999999998</v>
      </c>
      <c r="H6022">
        <f>AVERAGE(data!C6022:Y6022)</f>
        <v>0.48939130434782607</v>
      </c>
      <c r="I6022">
        <f>SUMSQ(data!C6022:Y6022)</f>
        <v>83.38449288000001</v>
      </c>
      <c r="J6022">
        <f>SUMSQ(data!C6022:F6022)-4*stats!C6022^2</f>
        <v>2.3368305874999997</v>
      </c>
      <c r="K6022">
        <f>SUMSQ(data!G6022:K6022)-5*D6022^2</f>
        <v>1.2805815519999997</v>
      </c>
      <c r="L6022">
        <f>SUMSQ(data!L6022:O6022)-4*E6022^2</f>
        <v>1.1336644674999992</v>
      </c>
      <c r="M6022">
        <f>SUMSQ(data!P6022:T6022)-5*stats!F6022^2</f>
        <v>5.5939133880000016</v>
      </c>
      <c r="N6022">
        <f>SUMSQ(data!U6022:Y6022)-5*stats!G6022^2</f>
        <v>7.2852554280000064</v>
      </c>
      <c r="O6022">
        <f t="shared" si="470"/>
        <v>17.630245423000005</v>
      </c>
      <c r="P6022">
        <f t="shared" si="471"/>
        <v>13.426658856171498</v>
      </c>
      <c r="Q6022">
        <f t="shared" si="472"/>
        <v>1.5179903007140312E-5</v>
      </c>
      <c r="R6022">
        <f t="shared" si="473"/>
        <v>9.3948419711191389E-2</v>
      </c>
      <c r="S6022">
        <f t="shared" si="474"/>
        <v>9.3948419711191389E-2</v>
      </c>
    </row>
    <row r="6023" spans="1:19" x14ac:dyDescent="0.2">
      <c r="A6023" t="s">
        <v>6044</v>
      </c>
      <c r="B6023" t="s">
        <v>11004</v>
      </c>
      <c r="C6023">
        <f>AVERAGE(data!C6023:F6023)</f>
        <v>-0.66074999999999995</v>
      </c>
      <c r="D6023">
        <f>AVERAGE(data!G6023:K6023)</f>
        <v>-0.69537999999999989</v>
      </c>
      <c r="E6023">
        <f>AVERAGE(data!L6023:O6023)</f>
        <v>-1.0824750000000001</v>
      </c>
      <c r="F6023">
        <f>AVERAGE(data!P6023:T6023)</f>
        <v>0.69301999999999997</v>
      </c>
      <c r="G6023">
        <f>AVERAGE(data!U6023:Y6023)</f>
        <v>0.60897999999999997</v>
      </c>
      <c r="H6023">
        <f>AVERAGE(data!C6023:Y6023)</f>
        <v>-0.17129565217391296</v>
      </c>
      <c r="I6023">
        <f>SUMSQ(data!C6023:Y6023)</f>
        <v>21.096199399999996</v>
      </c>
      <c r="J6023">
        <f>SUMSQ(data!C6023:F6023)-4*stats!C6023^2</f>
        <v>0.87420401000000014</v>
      </c>
      <c r="K6023">
        <f>SUMSQ(data!G6023:K6023)-5*D6023^2</f>
        <v>2.0760248479999999</v>
      </c>
      <c r="L6023">
        <f>SUMSQ(data!L6023:O6023)-4*E6023^2</f>
        <v>1.3207279475</v>
      </c>
      <c r="M6023">
        <f>SUMSQ(data!P6023:T6023)-5*stats!F6023^2</f>
        <v>1.2902656280000002</v>
      </c>
      <c r="N6023">
        <f>SUMSQ(data!U6023:Y6023)-5*stats!G6023^2</f>
        <v>2.4281726880000001</v>
      </c>
      <c r="O6023">
        <f t="shared" si="470"/>
        <v>7.9893951215000003</v>
      </c>
      <c r="P6023">
        <f t="shared" si="471"/>
        <v>5.9058908321636689</v>
      </c>
      <c r="Q6023">
        <f t="shared" si="472"/>
        <v>2.1175475807690101E-3</v>
      </c>
      <c r="R6023">
        <f t="shared" si="473"/>
        <v>13.105501977379404</v>
      </c>
      <c r="S6023">
        <f t="shared" si="474"/>
        <v>1</v>
      </c>
    </row>
    <row r="6024" spans="1:19" x14ac:dyDescent="0.2">
      <c r="A6024" t="s">
        <v>6045</v>
      </c>
      <c r="B6024" t="s">
        <v>11005</v>
      </c>
      <c r="C6024">
        <f>AVERAGE(data!C6024:F6024)</f>
        <v>1.5199999999999995E-2</v>
      </c>
      <c r="D6024">
        <f>AVERAGE(data!G6024:K6024)</f>
        <v>0.25607999999999997</v>
      </c>
      <c r="E6024">
        <f>AVERAGE(data!L6024:O6024)</f>
        <v>0.42505000000000004</v>
      </c>
      <c r="F6024">
        <f>AVERAGE(data!P6024:T6024)</f>
        <v>0.28673999999999999</v>
      </c>
      <c r="G6024">
        <f>AVERAGE(data!U6024:Y6024)</f>
        <v>0.81817999999999991</v>
      </c>
      <c r="H6024">
        <f>AVERAGE(data!C6024:Y6024)</f>
        <v>0.37243478260869567</v>
      </c>
      <c r="I6024">
        <f>SUMSQ(data!C6024:Y6024)</f>
        <v>7.6510455000000004</v>
      </c>
      <c r="J6024">
        <f>SUMSQ(data!C6024:F6024)-4*stats!C6024^2</f>
        <v>0.28510178000000003</v>
      </c>
      <c r="K6024">
        <f>SUMSQ(data!G6024:K6024)-5*D6024^2</f>
        <v>0.24354782800000008</v>
      </c>
      <c r="L6024">
        <f>SUMSQ(data!L6024:O6024)-4*E6024^2</f>
        <v>0.14285121000000001</v>
      </c>
      <c r="M6024">
        <f>SUMSQ(data!P6024:T6024)-5*stats!F6024^2</f>
        <v>1.0639980119999999</v>
      </c>
      <c r="N6024">
        <f>SUMSQ(data!U6024:Y6024)-5*stats!G6024^2</f>
        <v>1.1058759680000003</v>
      </c>
      <c r="O6024">
        <f t="shared" si="470"/>
        <v>2.8413747980000004</v>
      </c>
      <c r="P6024">
        <f t="shared" si="471"/>
        <v>6.0938157610842572</v>
      </c>
      <c r="Q6024">
        <f t="shared" si="472"/>
        <v>1.8021404902713138E-3</v>
      </c>
      <c r="R6024">
        <f t="shared" si="473"/>
        <v>11.153447494289161</v>
      </c>
      <c r="S6024">
        <f t="shared" si="474"/>
        <v>1</v>
      </c>
    </row>
    <row r="6025" spans="1:19" x14ac:dyDescent="0.2">
      <c r="A6025" t="s">
        <v>6046</v>
      </c>
      <c r="B6025" t="s">
        <v>6046</v>
      </c>
      <c r="C6025">
        <f>AVERAGE(data!C6025:F6025)</f>
        <v>0.54937500000000006</v>
      </c>
      <c r="D6025">
        <f>AVERAGE(data!G6025:K6025)</f>
        <v>-7.010000000000001E-2</v>
      </c>
      <c r="E6025">
        <f>AVERAGE(data!L6025:O6025)</f>
        <v>0.18477499999999999</v>
      </c>
      <c r="F6025">
        <f>AVERAGE(data!P6025:T6025)</f>
        <v>0.16275999999999999</v>
      </c>
      <c r="G6025">
        <f>AVERAGE(data!U6025:Y6025)</f>
        <v>1.2033800000000001</v>
      </c>
      <c r="H6025">
        <f>AVERAGE(data!C6025:Y6025)</f>
        <v>0.40942608695652166</v>
      </c>
      <c r="I6025">
        <f>SUMSQ(data!C6025:Y6025)</f>
        <v>17.088790060000001</v>
      </c>
      <c r="J6025">
        <f>SUMSQ(data!C6025:F6025)-4*stats!C6025^2</f>
        <v>0.27275976749999975</v>
      </c>
      <c r="K6025">
        <f>SUMSQ(data!G6025:K6025)-5*D6025^2</f>
        <v>1.1820120200000002</v>
      </c>
      <c r="L6025">
        <f>SUMSQ(data!L6025:O6025)-4*E6025^2</f>
        <v>6.8235367500000005E-2</v>
      </c>
      <c r="M6025">
        <f>SUMSQ(data!P6025:T6025)-5*stats!F6025^2</f>
        <v>3.9229434520000006</v>
      </c>
      <c r="N6025">
        <f>SUMSQ(data!U6025:Y6025)-5*stats!G6025^2</f>
        <v>2.9013794279999985</v>
      </c>
      <c r="O6025">
        <f t="shared" si="470"/>
        <v>8.3473300349999988</v>
      </c>
      <c r="P6025">
        <f t="shared" si="471"/>
        <v>3.7699786588107527</v>
      </c>
      <c r="Q6025">
        <f t="shared" si="472"/>
        <v>1.6419847313768613E-2</v>
      </c>
      <c r="R6025">
        <f t="shared" si="473"/>
        <v>101.62243502491394</v>
      </c>
      <c r="S6025">
        <f t="shared" si="474"/>
        <v>1</v>
      </c>
    </row>
    <row r="6026" spans="1:19" x14ac:dyDescent="0.2">
      <c r="A6026" t="s">
        <v>6047</v>
      </c>
      <c r="B6026" t="s">
        <v>6047</v>
      </c>
      <c r="C6026">
        <f>AVERAGE(data!C6026:F6026)</f>
        <v>0.149225</v>
      </c>
      <c r="D6026">
        <f>AVERAGE(data!G6026:K6026)</f>
        <v>-0.12923999999999997</v>
      </c>
      <c r="E6026">
        <f>AVERAGE(data!L6026:O6026)</f>
        <v>-0.25875000000000009</v>
      </c>
      <c r="F6026">
        <f>AVERAGE(data!P6026:T6026)</f>
        <v>-0.87210000000000021</v>
      </c>
      <c r="G6026">
        <f>AVERAGE(data!U6026:Y6026)</f>
        <v>-0.10135999999999998</v>
      </c>
      <c r="H6026">
        <f>AVERAGE(data!C6026:Y6026)</f>
        <v>-0.25876521739130437</v>
      </c>
      <c r="I6026">
        <f>SUMSQ(data!C6026:Y6026)</f>
        <v>19.259763500000005</v>
      </c>
      <c r="J6026">
        <f>SUMSQ(data!C6026:F6026)-4*stats!C6026^2</f>
        <v>0.78622832749999993</v>
      </c>
      <c r="K6026">
        <f>SUMSQ(data!G6026:K6026)-5*D6026^2</f>
        <v>2.7193523519999996</v>
      </c>
      <c r="L6026">
        <f>SUMSQ(data!L6026:O6026)-4*E6026^2</f>
        <v>4.1501409899999997</v>
      </c>
      <c r="M6026">
        <f>SUMSQ(data!P6026:T6026)-5*stats!F6026^2</f>
        <v>5.1979580199999988</v>
      </c>
      <c r="N6026">
        <f>SUMSQ(data!U6026:Y6026)-5*stats!G6026^2</f>
        <v>2.1115289720000003</v>
      </c>
      <c r="O6026">
        <f t="shared" si="470"/>
        <v>14.965208661499998</v>
      </c>
      <c r="P6026">
        <f t="shared" si="471"/>
        <v>1.033089331949909</v>
      </c>
      <c r="Q6026">
        <f t="shared" si="472"/>
        <v>0.42815947488331746</v>
      </c>
      <c r="R6026">
        <f t="shared" si="473"/>
        <v>2649.8789900528518</v>
      </c>
      <c r="S6026">
        <f t="shared" si="474"/>
        <v>1</v>
      </c>
    </row>
    <row r="6027" spans="1:19" x14ac:dyDescent="0.2">
      <c r="A6027" t="s">
        <v>6048</v>
      </c>
      <c r="B6027" t="s">
        <v>11006</v>
      </c>
      <c r="C6027">
        <f>AVERAGE(data!C6027:F6027)</f>
        <v>1.4675250000000002</v>
      </c>
      <c r="D6027">
        <f>AVERAGE(data!G6027:K6027)</f>
        <v>1.1228799999999999</v>
      </c>
      <c r="E6027">
        <f>AVERAGE(data!L6027:O6027)</f>
        <v>0.72470000000000001</v>
      </c>
      <c r="F6027">
        <f>AVERAGE(data!P6027:T6027)</f>
        <v>-0.17402000000000001</v>
      </c>
      <c r="G6027">
        <f>AVERAGE(data!U6027:Y6027)</f>
        <v>0.50975999999999999</v>
      </c>
      <c r="H6027">
        <f>AVERAGE(data!C6027:Y6027)</f>
        <v>0.69834782608695656</v>
      </c>
      <c r="I6027">
        <f>SUMSQ(data!C6027:Y6027)</f>
        <v>24.900150580000009</v>
      </c>
      <c r="J6027">
        <f>SUMSQ(data!C6027:F6027)-4*stats!C6027^2</f>
        <v>1.2480648874999982</v>
      </c>
      <c r="K6027">
        <f>SUMSQ(data!G6027:K6027)-5*D6027^2</f>
        <v>1.5196660880000001</v>
      </c>
      <c r="L6027">
        <f>SUMSQ(data!L6027:O6027)-4*E6027^2</f>
        <v>0.27950521999999989</v>
      </c>
      <c r="M6027">
        <f>SUMSQ(data!P6027:T6027)-5*stats!F6027^2</f>
        <v>0.75686466799999996</v>
      </c>
      <c r="N6027">
        <f>SUMSQ(data!U6027:Y6027)-5*stats!G6027^2</f>
        <v>2.6257822920000002</v>
      </c>
      <c r="O6027">
        <f t="shared" si="470"/>
        <v>6.4298831554999989</v>
      </c>
      <c r="P6027">
        <f t="shared" si="471"/>
        <v>10.341239664879947</v>
      </c>
      <c r="Q6027">
        <f t="shared" si="472"/>
        <v>8.4719889466455635E-5</v>
      </c>
      <c r="R6027">
        <f t="shared" si="473"/>
        <v>0.5243313959078939</v>
      </c>
      <c r="S6027">
        <f t="shared" si="474"/>
        <v>0.5243313959078939</v>
      </c>
    </row>
    <row r="6028" spans="1:19" x14ac:dyDescent="0.2">
      <c r="A6028" t="s">
        <v>6049</v>
      </c>
      <c r="B6028" t="s">
        <v>11007</v>
      </c>
      <c r="C6028">
        <f>AVERAGE(data!C6028:F6028)</f>
        <v>0.24790000000000004</v>
      </c>
      <c r="D6028">
        <f>AVERAGE(data!G6028:K6028)</f>
        <v>0.31701999999999997</v>
      </c>
      <c r="E6028">
        <f>AVERAGE(data!L6028:O6028)</f>
        <v>0.58752500000000007</v>
      </c>
      <c r="F6028">
        <f>AVERAGE(data!P6028:T6028)</f>
        <v>-0.23370000000000002</v>
      </c>
      <c r="G6028">
        <f>AVERAGE(data!U6028:Y6028)</f>
        <v>-0.33602000000000004</v>
      </c>
      <c r="H6028">
        <f>AVERAGE(data!C6028:Y6028)</f>
        <v>9.0356521739130405E-2</v>
      </c>
      <c r="I6028">
        <f>SUMSQ(data!C6028:Y6028)</f>
        <v>11.512985579999999</v>
      </c>
      <c r="J6028">
        <f>SUMSQ(data!C6028:F6028)-4*stats!C6028^2</f>
        <v>0.87030662000000003</v>
      </c>
      <c r="K6028">
        <f>SUMSQ(data!G6028:K6028)-5*D6028^2</f>
        <v>0.82959604799999997</v>
      </c>
      <c r="L6028">
        <f>SUMSQ(data!L6028:O6028)-4*E6028^2</f>
        <v>0.5654173474999995</v>
      </c>
      <c r="M6028">
        <f>SUMSQ(data!P6028:T6028)-5*stats!F6028^2</f>
        <v>2.3646849000000003</v>
      </c>
      <c r="N6028">
        <f>SUMSQ(data!U6028:Y6028)-5*stats!G6028^2</f>
        <v>3.916286468</v>
      </c>
      <c r="O6028">
        <f t="shared" si="470"/>
        <v>8.5462913834999998</v>
      </c>
      <c r="P6028">
        <f t="shared" si="471"/>
        <v>1.2496764535807494</v>
      </c>
      <c r="Q6028">
        <f t="shared" si="472"/>
        <v>0.32759125130394529</v>
      </c>
      <c r="R6028">
        <f t="shared" si="473"/>
        <v>2027.4622543201174</v>
      </c>
      <c r="S6028">
        <f t="shared" si="474"/>
        <v>1</v>
      </c>
    </row>
    <row r="6029" spans="1:19" x14ac:dyDescent="0.2">
      <c r="A6029" t="s">
        <v>6050</v>
      </c>
      <c r="B6029" t="s">
        <v>11008</v>
      </c>
      <c r="C6029">
        <f>AVERAGE(data!C6029:F6029)</f>
        <v>-4.07E-2</v>
      </c>
      <c r="D6029">
        <f>AVERAGE(data!G6029:K6029)</f>
        <v>-0.34817999999999999</v>
      </c>
      <c r="E6029">
        <f>AVERAGE(data!L6029:O6029)</f>
        <v>-0.30875000000000002</v>
      </c>
      <c r="F6029">
        <f>AVERAGE(data!P6029:T6029)</f>
        <v>-0.12045999999999998</v>
      </c>
      <c r="G6029">
        <f>AVERAGE(data!U6029:Y6029)</f>
        <v>9.3179999999999971E-2</v>
      </c>
      <c r="H6029">
        <f>AVERAGE(data!C6029:Y6029)</f>
        <v>-0.14239565217391306</v>
      </c>
      <c r="I6029">
        <f>SUMSQ(data!C6029:Y6029)</f>
        <v>7.5460212700000007</v>
      </c>
      <c r="J6029">
        <f>SUMSQ(data!C6029:F6029)-4*stats!C6029^2</f>
        <v>0.25722789999999995</v>
      </c>
      <c r="K6029">
        <f>SUMSQ(data!G6029:K6029)-5*D6029^2</f>
        <v>0.4916209680000001</v>
      </c>
      <c r="L6029">
        <f>SUMSQ(data!L6029:O6029)-4*E6029^2</f>
        <v>4.4136409999999848E-2</v>
      </c>
      <c r="M6029">
        <f>SUMSQ(data!P6029:T6029)-5*stats!F6029^2</f>
        <v>3.7692524320000005</v>
      </c>
      <c r="N6029">
        <f>SUMSQ(data!U6029:Y6029)-5*stats!G6029^2</f>
        <v>1.8737391680000002</v>
      </c>
      <c r="O6029">
        <f t="shared" si="470"/>
        <v>6.4359768780000008</v>
      </c>
      <c r="P6029">
        <f t="shared" si="471"/>
        <v>0.62090959724544847</v>
      </c>
      <c r="Q6029">
        <f t="shared" si="472"/>
        <v>0.68573313941094693</v>
      </c>
      <c r="R6029">
        <f t="shared" si="473"/>
        <v>4244.0023998143506</v>
      </c>
      <c r="S6029">
        <f t="shared" si="474"/>
        <v>1</v>
      </c>
    </row>
    <row r="6030" spans="1:19" x14ac:dyDescent="0.2">
      <c r="A6030" t="s">
        <v>6051</v>
      </c>
      <c r="B6030" t="s">
        <v>11009</v>
      </c>
      <c r="C6030">
        <f>AVERAGE(data!C6030:F6030)</f>
        <v>0.10880000000000001</v>
      </c>
      <c r="D6030">
        <f>AVERAGE(data!G6030:K6030)</f>
        <v>-0.2359</v>
      </c>
      <c r="E6030">
        <f>AVERAGE(data!L6030:O6030)</f>
        <v>-0.14214999999999997</v>
      </c>
      <c r="F6030">
        <f>AVERAGE(data!P6030:T6030)</f>
        <v>-0.71889999999999998</v>
      </c>
      <c r="G6030">
        <f>AVERAGE(data!U6030:Y6030)</f>
        <v>0.74930000000000008</v>
      </c>
      <c r="H6030">
        <f>AVERAGE(data!C6030:Y6030)</f>
        <v>-5.0473913043478279E-2</v>
      </c>
      <c r="I6030">
        <f>SUMSQ(data!C6030:Y6030)</f>
        <v>32.73033393</v>
      </c>
      <c r="J6030">
        <f>SUMSQ(data!C6030:F6030)-4*stats!C6030^2</f>
        <v>3.0222083400000002</v>
      </c>
      <c r="K6030">
        <f>SUMSQ(data!G6030:K6030)-5*D6030^2</f>
        <v>2.2654029799999997</v>
      </c>
      <c r="L6030">
        <f>SUMSQ(data!L6030:O6030)-4*E6030^2</f>
        <v>1.32739995</v>
      </c>
      <c r="M6030">
        <f>SUMSQ(data!P6030:T6030)-5*stats!F6030^2</f>
        <v>8.5696858399999982</v>
      </c>
      <c r="N6030">
        <f>SUMSQ(data!U6030:Y6030)-5*stats!G6030^2</f>
        <v>11.747878019999998</v>
      </c>
      <c r="O6030">
        <f t="shared" si="470"/>
        <v>26.932575129999996</v>
      </c>
      <c r="P6030">
        <f t="shared" si="471"/>
        <v>0.77496977467820827</v>
      </c>
      <c r="Q6030">
        <f t="shared" si="472"/>
        <v>0.58027675745607987</v>
      </c>
      <c r="R6030">
        <f t="shared" si="473"/>
        <v>3591.3328518956782</v>
      </c>
      <c r="S6030">
        <f t="shared" si="474"/>
        <v>1</v>
      </c>
    </row>
    <row r="6031" spans="1:19" x14ac:dyDescent="0.2">
      <c r="A6031" t="s">
        <v>6052</v>
      </c>
      <c r="B6031" t="s">
        <v>6052</v>
      </c>
      <c r="C6031">
        <f>AVERAGE(data!C6031:F6031)</f>
        <v>-0.94550000000000001</v>
      </c>
      <c r="D6031">
        <f>AVERAGE(data!G6031:K6031)</f>
        <v>-1.02352</v>
      </c>
      <c r="E6031">
        <f>AVERAGE(data!L6031:O6031)</f>
        <v>-0.9751749999999999</v>
      </c>
      <c r="F6031">
        <f>AVERAGE(data!P6031:T6031)</f>
        <v>-1.16862</v>
      </c>
      <c r="G6031">
        <f>AVERAGE(data!U6031:Y6031)</f>
        <v>-0.21075999999999992</v>
      </c>
      <c r="H6031">
        <f>AVERAGE(data!C6031:Y6031)</f>
        <v>-0.85640000000000027</v>
      </c>
      <c r="I6031">
        <f>SUMSQ(data!C6031:Y6031)</f>
        <v>66.649710839999983</v>
      </c>
      <c r="J6031">
        <f>SUMSQ(data!C6031:F6031)-4*stats!C6031^2</f>
        <v>2.8991424200000004</v>
      </c>
      <c r="K6031">
        <f>SUMSQ(data!G6031:K6031)-5*D6031^2</f>
        <v>4.0167650080000001</v>
      </c>
      <c r="L6031">
        <f>SUMSQ(data!L6031:O6031)-4*E6031^2</f>
        <v>0.70820076750000149</v>
      </c>
      <c r="M6031">
        <f>SUMSQ(data!P6031:T6031)-5*stats!F6031^2</f>
        <v>17.328850828</v>
      </c>
      <c r="N6031">
        <f>SUMSQ(data!U6031:Y6031)-5*stats!G6031^2</f>
        <v>22.028577332000001</v>
      </c>
      <c r="O6031">
        <f t="shared" si="470"/>
        <v>46.981536355499998</v>
      </c>
      <c r="P6031">
        <f t="shared" si="471"/>
        <v>1.5070905218686181</v>
      </c>
      <c r="Q6031">
        <f t="shared" si="472"/>
        <v>0.23688171945877431</v>
      </c>
      <c r="R6031">
        <f t="shared" si="473"/>
        <v>1466.0609617303542</v>
      </c>
      <c r="S6031">
        <f t="shared" si="474"/>
        <v>1</v>
      </c>
    </row>
    <row r="6032" spans="1:19" x14ac:dyDescent="0.2">
      <c r="A6032" t="s">
        <v>6053</v>
      </c>
      <c r="B6032" t="s">
        <v>11010</v>
      </c>
      <c r="C6032">
        <f>AVERAGE(data!C6032:F6032)</f>
        <v>-0.41954999999999998</v>
      </c>
      <c r="D6032">
        <f>AVERAGE(data!G6032:K6032)</f>
        <v>-0.68779999999999997</v>
      </c>
      <c r="E6032">
        <f>AVERAGE(data!L6032:O6032)</f>
        <v>-5.5549999999999988E-2</v>
      </c>
      <c r="F6032">
        <f>AVERAGE(data!P6032:T6032)</f>
        <v>-0.72839999999999994</v>
      </c>
      <c r="G6032">
        <f>AVERAGE(data!U6032:Y6032)</f>
        <v>-0.21074000000000001</v>
      </c>
      <c r="H6032">
        <f>AVERAGE(data!C6032:Y6032)</f>
        <v>-0.43630869565217389</v>
      </c>
      <c r="I6032">
        <f>SUMSQ(data!C6032:Y6032)</f>
        <v>12.097483330000001</v>
      </c>
      <c r="J6032">
        <f>SUMSQ(data!C6032:F6032)-4*stats!C6032^2</f>
        <v>0.45621561000000022</v>
      </c>
      <c r="K6032">
        <f>SUMSQ(data!G6032:K6032)-5*D6032^2</f>
        <v>1.5772666600000003</v>
      </c>
      <c r="L6032">
        <f>SUMSQ(data!L6032:O6032)-4*E6032^2</f>
        <v>1.1364945099999999</v>
      </c>
      <c r="M6032">
        <f>SUMSQ(data!P6032:T6032)-5*stats!F6032^2</f>
        <v>0.66980264000000034</v>
      </c>
      <c r="N6032">
        <f>SUMSQ(data!U6032:Y6032)-5*stats!G6032^2</f>
        <v>2.3010381519999998</v>
      </c>
      <c r="O6032">
        <f t="shared" si="470"/>
        <v>6.1408175720000004</v>
      </c>
      <c r="P6032">
        <f t="shared" si="471"/>
        <v>3.4920426274470673</v>
      </c>
      <c r="Q6032">
        <f t="shared" si="472"/>
        <v>2.2152740591948033E-2</v>
      </c>
      <c r="R6032">
        <f t="shared" si="473"/>
        <v>137.10331152356636</v>
      </c>
      <c r="S6032">
        <f t="shared" si="474"/>
        <v>1</v>
      </c>
    </row>
    <row r="6033" spans="1:19" x14ac:dyDescent="0.2">
      <c r="A6033" t="s">
        <v>6054</v>
      </c>
      <c r="B6033" t="s">
        <v>11011</v>
      </c>
      <c r="C6033">
        <f>AVERAGE(data!C6033:F6033)</f>
        <v>1.2303000000000002</v>
      </c>
      <c r="D6033">
        <f>AVERAGE(data!G6033:K6033)</f>
        <v>0.49863999999999997</v>
      </c>
      <c r="E6033">
        <f>AVERAGE(data!L6033:O6033)</f>
        <v>0.70747500000000008</v>
      </c>
      <c r="F6033">
        <f>AVERAGE(data!P6033:T6033)</f>
        <v>-0.98224</v>
      </c>
      <c r="G6033">
        <f>AVERAGE(data!U6033:Y6033)</f>
        <v>-9.5800000000000225E-3</v>
      </c>
      <c r="H6033">
        <f>AVERAGE(data!C6033:Y6033)</f>
        <v>0.22979130434782599</v>
      </c>
      <c r="I6033">
        <f>SUMSQ(data!C6033:Y6033)</f>
        <v>23.180878220000004</v>
      </c>
      <c r="J6033">
        <f>SUMSQ(data!C6033:F6033)-4*stats!C6033^2</f>
        <v>1.1980857</v>
      </c>
      <c r="K6033">
        <f>SUMSQ(data!G6033:K6033)-5*D6033^2</f>
        <v>1.2901435119999998</v>
      </c>
      <c r="L6033">
        <f>SUMSQ(data!L6033:O6033)-4*E6033^2</f>
        <v>0.16600794749999981</v>
      </c>
      <c r="M6033">
        <f>SUMSQ(data!P6033:T6033)-5*stats!F6033^2</f>
        <v>2.0514324320000004</v>
      </c>
      <c r="N6033">
        <f>SUMSQ(data!U6033:Y6033)-5*stats!G6033^2</f>
        <v>4.3509275479999996</v>
      </c>
      <c r="O6033">
        <f t="shared" si="470"/>
        <v>9.0565971394999991</v>
      </c>
      <c r="P6033">
        <f t="shared" si="471"/>
        <v>5.6144058421270611</v>
      </c>
      <c r="Q6033">
        <f t="shared" si="472"/>
        <v>2.7343982133064453E-3</v>
      </c>
      <c r="R6033">
        <f t="shared" si="473"/>
        <v>16.923190542153591</v>
      </c>
      <c r="S6033">
        <f t="shared" si="474"/>
        <v>1</v>
      </c>
    </row>
    <row r="6034" spans="1:19" x14ac:dyDescent="0.2">
      <c r="A6034" t="s">
        <v>6055</v>
      </c>
      <c r="B6034" t="s">
        <v>11012</v>
      </c>
      <c r="C6034">
        <f>AVERAGE(data!C6034:F6034)</f>
        <v>0.16025000000000003</v>
      </c>
      <c r="D6034">
        <f>AVERAGE(data!G6034:K6034)</f>
        <v>0.55070000000000008</v>
      </c>
      <c r="E6034">
        <f>AVERAGE(data!L6034:O6034)</f>
        <v>0.59387499999999993</v>
      </c>
      <c r="F6034">
        <f>AVERAGE(data!P6034:T6034)</f>
        <v>-0.36763999999999997</v>
      </c>
      <c r="G6034">
        <f>AVERAGE(data!U6034:Y6034)</f>
        <v>-6.219999999999992E-3</v>
      </c>
      <c r="H6034">
        <f>AVERAGE(data!C6034:Y6034)</f>
        <v>0.16959565217391304</v>
      </c>
      <c r="I6034">
        <f>SUMSQ(data!C6034:Y6034)</f>
        <v>15.477163769999997</v>
      </c>
      <c r="J6034">
        <f>SUMSQ(data!C6034:F6034)-4*stats!C6034^2</f>
        <v>1.82319305</v>
      </c>
      <c r="K6034">
        <f>SUMSQ(data!G6034:K6034)-5*D6034^2</f>
        <v>1.9404950199999993</v>
      </c>
      <c r="L6034">
        <f>SUMSQ(data!L6034:O6034)-4*E6034^2</f>
        <v>2.0471410275000008</v>
      </c>
      <c r="M6034">
        <f>SUMSQ(data!P6034:T6034)-5*stats!F6034^2</f>
        <v>5.6586815519999991</v>
      </c>
      <c r="N6034">
        <f>SUMSQ(data!U6034:Y6034)-5*stats!G6034^2</f>
        <v>0.30184106799999999</v>
      </c>
      <c r="O6034">
        <f t="shared" si="470"/>
        <v>11.771351717499998</v>
      </c>
      <c r="P6034">
        <f t="shared" si="471"/>
        <v>1.1333382698238963</v>
      </c>
      <c r="Q6034">
        <f t="shared" si="472"/>
        <v>0.37860784958215254</v>
      </c>
      <c r="R6034">
        <f t="shared" si="473"/>
        <v>2343.2039810639421</v>
      </c>
      <c r="S6034">
        <f t="shared" si="474"/>
        <v>1</v>
      </c>
    </row>
    <row r="6035" spans="1:19" x14ac:dyDescent="0.2">
      <c r="A6035" t="s">
        <v>6056</v>
      </c>
      <c r="B6035" t="s">
        <v>11013</v>
      </c>
      <c r="C6035">
        <f>AVERAGE(data!C6035:F6035)</f>
        <v>0.10172500000000001</v>
      </c>
      <c r="D6035">
        <f>AVERAGE(data!G6035:K6035)</f>
        <v>0.42493999999999998</v>
      </c>
      <c r="E6035">
        <f>AVERAGE(data!L6035:O6035)</f>
        <v>0.58047499999999996</v>
      </c>
      <c r="F6035">
        <f>AVERAGE(data!P6035:T6035)</f>
        <v>-0.83148</v>
      </c>
      <c r="G6035">
        <f>AVERAGE(data!U6035:Y6035)</f>
        <v>-0.53749999999999998</v>
      </c>
      <c r="H6035">
        <f>AVERAGE(data!C6035:Y6035)</f>
        <v>-8.6582608695652166E-2</v>
      </c>
      <c r="I6035">
        <f>SUMSQ(data!C6035:Y6035)</f>
        <v>12.35807982</v>
      </c>
      <c r="J6035">
        <f>SUMSQ(data!C6035:F6035)-4*stats!C6035^2</f>
        <v>0.52123854749999998</v>
      </c>
      <c r="K6035">
        <f>SUMSQ(data!G6035:K6035)-5*D6035^2</f>
        <v>1.8063628320000005</v>
      </c>
      <c r="L6035">
        <f>SUMSQ(data!L6035:O6035)-4*E6035^2</f>
        <v>0.51159900749999987</v>
      </c>
      <c r="M6035">
        <f>SUMSQ(data!P6035:T6035)-5*stats!F6035^2</f>
        <v>1.0188047879999997</v>
      </c>
      <c r="N6035">
        <f>SUMSQ(data!U6035:Y6035)-5*stats!G6035^2</f>
        <v>1.3066816200000004</v>
      </c>
      <c r="O6035">
        <f t="shared" si="470"/>
        <v>5.1646867949999997</v>
      </c>
      <c r="P6035">
        <f t="shared" si="471"/>
        <v>5.0140920287887472</v>
      </c>
      <c r="Q6035">
        <f t="shared" si="472"/>
        <v>4.7336521267677704E-3</v>
      </c>
      <c r="R6035">
        <f t="shared" si="473"/>
        <v>29.29657301256573</v>
      </c>
      <c r="S6035">
        <f t="shared" si="474"/>
        <v>1</v>
      </c>
    </row>
    <row r="6036" spans="1:19" x14ac:dyDescent="0.2">
      <c r="A6036" t="s">
        <v>6057</v>
      </c>
      <c r="B6036" t="s">
        <v>11014</v>
      </c>
      <c r="C6036">
        <f>AVERAGE(data!C6036:F6036)</f>
        <v>-0.41952499999999998</v>
      </c>
      <c r="D6036">
        <f>AVERAGE(data!G6036:K6036)</f>
        <v>-0.24856000000000003</v>
      </c>
      <c r="E6036">
        <f>AVERAGE(data!L6036:O6036)</f>
        <v>3.4500000000000086E-3</v>
      </c>
      <c r="F6036">
        <f>AVERAGE(data!P6036:T6036)</f>
        <v>-0.71544000000000008</v>
      </c>
      <c r="G6036">
        <f>AVERAGE(data!U6036:Y6036)</f>
        <v>-0.75731999999999999</v>
      </c>
      <c r="H6036">
        <f>AVERAGE(data!C6036:Y6036)</f>
        <v>-0.44656086956521734</v>
      </c>
      <c r="I6036">
        <f>SUMSQ(data!C6036:Y6036)</f>
        <v>15.616124369999998</v>
      </c>
      <c r="J6036">
        <f>SUMSQ(data!C6036:F6036)-4*stats!C6036^2</f>
        <v>2.3702363474999997</v>
      </c>
      <c r="K6036">
        <f>SUMSQ(data!G6036:K6036)-5*D6036^2</f>
        <v>0.87011883199999995</v>
      </c>
      <c r="L6036">
        <f>SUMSQ(data!L6036:O6036)-4*E6036^2</f>
        <v>0.88610665000000011</v>
      </c>
      <c r="M6036">
        <f>SUMSQ(data!P6036:T6036)-5*stats!F6036^2</f>
        <v>1.8501642720000002</v>
      </c>
      <c r="N6036">
        <f>SUMSQ(data!U6036:Y6036)-5*stats!G6036^2</f>
        <v>3.1995955079999998</v>
      </c>
      <c r="O6036">
        <f t="shared" si="470"/>
        <v>9.1762216095000007</v>
      </c>
      <c r="P6036">
        <f t="shared" si="471"/>
        <v>2.5264919401901014</v>
      </c>
      <c r="Q6036">
        <f t="shared" si="472"/>
        <v>6.6941955758896513E-2</v>
      </c>
      <c r="R6036">
        <f t="shared" si="473"/>
        <v>414.3037641918105</v>
      </c>
      <c r="S6036">
        <f t="shared" si="474"/>
        <v>1</v>
      </c>
    </row>
    <row r="6037" spans="1:19" x14ac:dyDescent="0.2">
      <c r="A6037" t="s">
        <v>6058</v>
      </c>
      <c r="B6037" t="s">
        <v>6058</v>
      </c>
      <c r="C6037">
        <f>AVERAGE(data!C6037:F6037)</f>
        <v>0.78785000000000005</v>
      </c>
      <c r="D6037">
        <f>AVERAGE(data!G6037:K6037)</f>
        <v>0.25596000000000002</v>
      </c>
      <c r="E6037">
        <f>AVERAGE(data!L6037:O6037)</f>
        <v>0.34244999999999998</v>
      </c>
      <c r="F6037">
        <f>AVERAGE(data!P6037:T6037)</f>
        <v>-0.23147999999999999</v>
      </c>
      <c r="G6037">
        <f>AVERAGE(data!U6037:Y6037)</f>
        <v>0.16732000000000005</v>
      </c>
      <c r="H6037">
        <f>AVERAGE(data!C6037:Y6037)</f>
        <v>0.23826956521739126</v>
      </c>
      <c r="I6037">
        <f>SUMSQ(data!C6037:Y6037)</f>
        <v>27.702481280000001</v>
      </c>
      <c r="J6037">
        <f>SUMSQ(data!C6037:F6037)-4*stats!C6037^2</f>
        <v>4.4342261900000004</v>
      </c>
      <c r="K6037">
        <f>SUMSQ(data!G6037:K6037)-5*D6037^2</f>
        <v>4.7381793719999994</v>
      </c>
      <c r="L6037">
        <f>SUMSQ(data!L6037:O6037)-4*E6037^2</f>
        <v>2.9152915300000002</v>
      </c>
      <c r="M6037">
        <f>SUMSQ(data!P6037:T6037)-5*stats!F6037^2</f>
        <v>5.045568748</v>
      </c>
      <c r="N6037">
        <f>SUMSQ(data!U6037:Y6037)-5*stats!G6037^2</f>
        <v>6.8818244679999996</v>
      </c>
      <c r="O6037">
        <f t="shared" si="470"/>
        <v>24.015090307999998</v>
      </c>
      <c r="P6037">
        <f t="shared" si="471"/>
        <v>0.55276109017078834</v>
      </c>
      <c r="Q6037">
        <f t="shared" si="472"/>
        <v>0.73441045139688754</v>
      </c>
      <c r="R6037">
        <f t="shared" si="473"/>
        <v>4545.2662836953368</v>
      </c>
      <c r="S6037">
        <f t="shared" si="474"/>
        <v>1</v>
      </c>
    </row>
    <row r="6038" spans="1:19" x14ac:dyDescent="0.2">
      <c r="A6038" t="s">
        <v>6059</v>
      </c>
      <c r="B6038" t="s">
        <v>11015</v>
      </c>
      <c r="C6038">
        <f>AVERAGE(data!C6038:F6038)</f>
        <v>1.2780750000000001</v>
      </c>
      <c r="D6038">
        <f>AVERAGE(data!G6038:K6038)</f>
        <v>0.77455999999999992</v>
      </c>
      <c r="E6038">
        <f>AVERAGE(data!L6038:O6038)</f>
        <v>0.95972500000000005</v>
      </c>
      <c r="F6038">
        <f>AVERAGE(data!P6038:T6038)</f>
        <v>-0.23733999999999997</v>
      </c>
      <c r="G6038">
        <f>AVERAGE(data!U6038:Y6038)</f>
        <v>0.25480000000000003</v>
      </c>
      <c r="H6038">
        <f>AVERAGE(data!C6038:Y6038)</f>
        <v>0.56136086956521736</v>
      </c>
      <c r="I6038">
        <f>SUMSQ(data!C6038:Y6038)</f>
        <v>21.949022370000002</v>
      </c>
      <c r="J6038">
        <f>SUMSQ(data!C6038:F6038)-4*stats!C6038^2</f>
        <v>1.8049161274999994</v>
      </c>
      <c r="K6038">
        <f>SUMSQ(data!G6038:K6038)-5*D6038^2</f>
        <v>0.44435403200000101</v>
      </c>
      <c r="L6038">
        <f>SUMSQ(data!L6038:O6038)-4*E6038^2</f>
        <v>7.9202227500000166E-2</v>
      </c>
      <c r="M6038">
        <f>SUMSQ(data!P6038:T6038)-5*stats!F6038^2</f>
        <v>2.3534305120000001</v>
      </c>
      <c r="N6038">
        <f>SUMSQ(data!U6038:Y6038)-5*stats!G6038^2</f>
        <v>3.4429457999999995</v>
      </c>
      <c r="O6038">
        <f t="shared" si="470"/>
        <v>8.1248486990000011</v>
      </c>
      <c r="P6038">
        <f t="shared" si="471"/>
        <v>6.1252863972378071</v>
      </c>
      <c r="Q6038">
        <f t="shared" si="472"/>
        <v>1.7545808904084132E-3</v>
      </c>
      <c r="R6038">
        <f t="shared" si="473"/>
        <v>10.859101130737669</v>
      </c>
      <c r="S6038">
        <f t="shared" si="474"/>
        <v>1</v>
      </c>
    </row>
    <row r="6039" spans="1:19" x14ac:dyDescent="0.2">
      <c r="A6039" t="s">
        <v>6060</v>
      </c>
      <c r="B6039" t="s">
        <v>11016</v>
      </c>
      <c r="C6039">
        <f>AVERAGE(data!C6039:F6039)</f>
        <v>-0.22367500000000001</v>
      </c>
      <c r="D6039">
        <f>AVERAGE(data!G6039:K6039)</f>
        <v>-0.13230000000000003</v>
      </c>
      <c r="E6039">
        <f>AVERAGE(data!L6039:O6039)</f>
        <v>0.37729999999999997</v>
      </c>
      <c r="F6039">
        <f>AVERAGE(data!P6039:T6039)</f>
        <v>-0.99548000000000025</v>
      </c>
      <c r="G6039">
        <f>AVERAGE(data!U6039:Y6039)</f>
        <v>0.52514000000000005</v>
      </c>
      <c r="H6039">
        <f>AVERAGE(data!C6039:Y6039)</f>
        <v>-0.10429130434782606</v>
      </c>
      <c r="I6039">
        <f>SUMSQ(data!C6039:Y6039)</f>
        <v>17.306145969999999</v>
      </c>
      <c r="J6039">
        <f>SUMSQ(data!C6039:F6039)-4*stats!C6039^2</f>
        <v>1.2829649075</v>
      </c>
      <c r="K6039">
        <f>SUMSQ(data!G6039:K6039)-5*D6039^2</f>
        <v>1.51775624</v>
      </c>
      <c r="L6039">
        <f>SUMSQ(data!L6039:O6039)-4*E6039^2</f>
        <v>1.9488548600000002</v>
      </c>
      <c r="M6039">
        <f>SUMSQ(data!P6039:T6039)-5*stats!F6039^2</f>
        <v>1.6132541879999982</v>
      </c>
      <c r="N6039">
        <f>SUMSQ(data!U6039:Y6039)-5*stats!G6039^2</f>
        <v>3.7524938919999999</v>
      </c>
      <c r="O6039">
        <f t="shared" si="470"/>
        <v>10.115324087499998</v>
      </c>
      <c r="P6039">
        <f t="shared" si="471"/>
        <v>2.5591823408792007</v>
      </c>
      <c r="Q6039">
        <f t="shared" si="472"/>
        <v>6.4375821136370484E-2</v>
      </c>
      <c r="R6039">
        <f t="shared" si="473"/>
        <v>398.42195701299693</v>
      </c>
      <c r="S6039">
        <f t="shared" si="474"/>
        <v>1</v>
      </c>
    </row>
    <row r="6040" spans="1:19" x14ac:dyDescent="0.2">
      <c r="A6040" t="s">
        <v>6061</v>
      </c>
      <c r="B6040" t="s">
        <v>6061</v>
      </c>
      <c r="C6040">
        <f>AVERAGE(data!C6040:F6040)</f>
        <v>-1.9749999999999907E-3</v>
      </c>
      <c r="D6040">
        <f>AVERAGE(data!G6040:K6040)</f>
        <v>9.6039999999999986E-2</v>
      </c>
      <c r="E6040">
        <f>AVERAGE(data!L6040:O6040)</f>
        <v>0.72167500000000007</v>
      </c>
      <c r="F6040">
        <f>AVERAGE(data!P6040:T6040)</f>
        <v>-0.17608000000000001</v>
      </c>
      <c r="G6040">
        <f>AVERAGE(data!U6040:Y6040)</f>
        <v>0.86991999999999992</v>
      </c>
      <c r="H6040">
        <f>AVERAGE(data!C6040:Y6040)</f>
        <v>0.29687826086956515</v>
      </c>
      <c r="I6040">
        <f>SUMSQ(data!C6040:Y6040)</f>
        <v>12.808623899999997</v>
      </c>
      <c r="J6040">
        <f>SUMSQ(data!C6040:F6040)-4*stats!C6040^2</f>
        <v>2.3166985475000001</v>
      </c>
      <c r="K6040">
        <f>SUMSQ(data!G6040:K6040)-5*D6040^2</f>
        <v>0.30396091200000003</v>
      </c>
      <c r="L6040">
        <f>SUMSQ(data!L6040:O6040)-4*E6040^2</f>
        <v>0.48220536749999976</v>
      </c>
      <c r="M6040">
        <f>SUMSQ(data!P6040:T6040)-5*stats!F6040^2</f>
        <v>1.7847219680000004</v>
      </c>
      <c r="N6040">
        <f>SUMSQ(data!U6040:Y6040)-5*stats!G6040^2</f>
        <v>1.8528190080000004</v>
      </c>
      <c r="O6040">
        <f t="shared" si="470"/>
        <v>6.7404058030000016</v>
      </c>
      <c r="P6040">
        <f t="shared" si="471"/>
        <v>3.2409896062158468</v>
      </c>
      <c r="Q6040">
        <f t="shared" si="472"/>
        <v>2.9243996837887001E-2</v>
      </c>
      <c r="R6040">
        <f t="shared" si="473"/>
        <v>180.99109642968264</v>
      </c>
      <c r="S6040">
        <f t="shared" si="474"/>
        <v>1</v>
      </c>
    </row>
    <row r="6041" spans="1:19" x14ac:dyDescent="0.2">
      <c r="A6041" t="s">
        <v>6062</v>
      </c>
      <c r="B6041" t="s">
        <v>11017</v>
      </c>
      <c r="C6041">
        <f>AVERAGE(data!C6041:F6041)</f>
        <v>-0.34599999999999997</v>
      </c>
      <c r="D6041">
        <f>AVERAGE(data!G6041:K6041)</f>
        <v>-0.33494000000000002</v>
      </c>
      <c r="E6041">
        <f>AVERAGE(data!L6041:O6041)</f>
        <v>-0.455625</v>
      </c>
      <c r="F6041">
        <f>AVERAGE(data!P6041:T6041)</f>
        <v>-0.51756000000000002</v>
      </c>
      <c r="G6041">
        <f>AVERAGE(data!U6041:Y6041)</f>
        <v>-0.22027999999999998</v>
      </c>
      <c r="H6041">
        <f>AVERAGE(data!C6041:Y6041)</f>
        <v>-0.37262608695652172</v>
      </c>
      <c r="I6041">
        <f>SUMSQ(data!C6041:Y6041)</f>
        <v>13.555891040000001</v>
      </c>
      <c r="J6041">
        <f>SUMSQ(data!C6041:F6041)-4*stats!C6041^2</f>
        <v>5.7941220000000015E-2</v>
      </c>
      <c r="K6041">
        <f>SUMSQ(data!G6041:K6041)-5*D6041^2</f>
        <v>1.820646612</v>
      </c>
      <c r="L6041">
        <f>SUMSQ(data!L6041:O6041)-4*E6041^2</f>
        <v>1.6316338875</v>
      </c>
      <c r="M6041">
        <f>SUMSQ(data!P6041:T6041)-5*stats!F6041^2</f>
        <v>2.1828441920000001</v>
      </c>
      <c r="N6041">
        <f>SUMSQ(data!U6041:Y6041)-5*stats!G6041^2</f>
        <v>4.4107023880000016</v>
      </c>
      <c r="O6041">
        <f t="shared" si="470"/>
        <v>10.1037682995</v>
      </c>
      <c r="P6041">
        <f t="shared" si="471"/>
        <v>1.2300006786987583</v>
      </c>
      <c r="Q6041">
        <f t="shared" si="472"/>
        <v>0.33574809810746237</v>
      </c>
      <c r="R6041">
        <f t="shared" si="473"/>
        <v>2077.9449791870848</v>
      </c>
      <c r="S6041">
        <f t="shared" si="474"/>
        <v>1</v>
      </c>
    </row>
    <row r="6042" spans="1:19" x14ac:dyDescent="0.2">
      <c r="A6042" t="s">
        <v>6063</v>
      </c>
      <c r="B6042" t="s">
        <v>11018</v>
      </c>
      <c r="C6042">
        <f>AVERAGE(data!C6042:F6042)</f>
        <v>-0.62085000000000001</v>
      </c>
      <c r="D6042">
        <f>AVERAGE(data!G6042:K6042)</f>
        <v>-0.71760000000000002</v>
      </c>
      <c r="E6042">
        <f>AVERAGE(data!L6042:O6042)</f>
        <v>-0.716275</v>
      </c>
      <c r="F6042">
        <f>AVERAGE(data!P6042:T6042)</f>
        <v>0.20776000000000003</v>
      </c>
      <c r="G6042">
        <f>AVERAGE(data!U6042:Y6042)</f>
        <v>0.14688000000000001</v>
      </c>
      <c r="H6042">
        <f>AVERAGE(data!C6042:Y6042)</f>
        <v>-0.31144782608695643</v>
      </c>
      <c r="I6042">
        <f>SUMSQ(data!C6042:Y6042)</f>
        <v>13.466232710000002</v>
      </c>
      <c r="J6042">
        <f>SUMSQ(data!C6042:F6042)-4*stats!C6042^2</f>
        <v>7.2878809999999961E-2</v>
      </c>
      <c r="K6042">
        <f>SUMSQ(data!G6042:K6042)-5*D6042^2</f>
        <v>1.9997128599999989</v>
      </c>
      <c r="L6042">
        <f>SUMSQ(data!L6042:O6042)-4*E6042^2</f>
        <v>0.43871316749999956</v>
      </c>
      <c r="M6042">
        <f>SUMSQ(data!P6042:T6042)-5*stats!F6042^2</f>
        <v>3.0281536120000005</v>
      </c>
      <c r="N6042">
        <f>SUMSQ(data!U6042:Y6042)-5*stats!G6042^2</f>
        <v>1.434317308</v>
      </c>
      <c r="O6042">
        <f t="shared" si="470"/>
        <v>6.9737757574999986</v>
      </c>
      <c r="P6042">
        <f t="shared" si="471"/>
        <v>3.3515337805153131</v>
      </c>
      <c r="Q6042">
        <f t="shared" si="472"/>
        <v>2.5855944233825499E-2</v>
      </c>
      <c r="R6042">
        <f t="shared" si="473"/>
        <v>160.02243886314602</v>
      </c>
      <c r="S6042">
        <f t="shared" si="474"/>
        <v>1</v>
      </c>
    </row>
    <row r="6043" spans="1:19" x14ac:dyDescent="0.2">
      <c r="A6043" t="s">
        <v>6064</v>
      </c>
      <c r="B6043" t="s">
        <v>11019</v>
      </c>
      <c r="C6043">
        <f>AVERAGE(data!C6043:F6043)</f>
        <v>1.3089</v>
      </c>
      <c r="D6043">
        <f>AVERAGE(data!G6043:K6043)</f>
        <v>0.68054000000000003</v>
      </c>
      <c r="E6043">
        <f>AVERAGE(data!L6043:O6043)</f>
        <v>0.78137500000000004</v>
      </c>
      <c r="F6043">
        <f>AVERAGE(data!P6043:T6043)</f>
        <v>-0.49689999999999995</v>
      </c>
      <c r="G6043">
        <f>AVERAGE(data!U6043:Y6043)</f>
        <v>-0.27131999999999995</v>
      </c>
      <c r="H6043">
        <f>AVERAGE(data!C6043:Y6043)</f>
        <v>0.3444652173913042</v>
      </c>
      <c r="I6043">
        <f>SUMSQ(data!C6043:Y6043)</f>
        <v>31.614479629999998</v>
      </c>
      <c r="J6043">
        <f>SUMSQ(data!C6043:F6043)-4*stats!C6043^2</f>
        <v>1.8697149000000008</v>
      </c>
      <c r="K6043">
        <f>SUMSQ(data!G6043:K6043)-5*D6043^2</f>
        <v>0.49530411199999991</v>
      </c>
      <c r="L6043">
        <f>SUMSQ(data!L6043:O6043)-4*E6043^2</f>
        <v>0.54757418749999998</v>
      </c>
      <c r="M6043">
        <f>SUMSQ(data!P6043:T6043)-5*stats!F6043^2</f>
        <v>6.5581529199999995</v>
      </c>
      <c r="N6043">
        <f>SUMSQ(data!U6043:Y6043)-5*stats!G6043^2</f>
        <v>8.9303748879999993</v>
      </c>
      <c r="O6043">
        <f t="shared" si="470"/>
        <v>18.401121007499999</v>
      </c>
      <c r="P6043">
        <f t="shared" si="471"/>
        <v>2.5850648458652068</v>
      </c>
      <c r="Q6043">
        <f t="shared" si="472"/>
        <v>6.2418966983813287E-2</v>
      </c>
      <c r="R6043">
        <f t="shared" si="473"/>
        <v>386.31098666282043</v>
      </c>
      <c r="S6043">
        <f t="shared" si="474"/>
        <v>1</v>
      </c>
    </row>
    <row r="6044" spans="1:19" x14ac:dyDescent="0.2">
      <c r="A6044" t="s">
        <v>6065</v>
      </c>
      <c r="B6044" t="s">
        <v>11020</v>
      </c>
      <c r="C6044">
        <f>AVERAGE(data!C6044:F6044)</f>
        <v>0.35522500000000001</v>
      </c>
      <c r="D6044">
        <f>AVERAGE(data!G6044:K6044)</f>
        <v>7.3400000000000007E-2</v>
      </c>
      <c r="E6044">
        <f>AVERAGE(data!L6044:O6044)</f>
        <v>0.55172500000000002</v>
      </c>
      <c r="F6044">
        <f>AVERAGE(data!P6044:T6044)</f>
        <v>9.3839999999999979E-2</v>
      </c>
      <c r="G6044">
        <f>AVERAGE(data!U6044:Y6044)</f>
        <v>0.13374</v>
      </c>
      <c r="H6044">
        <f>AVERAGE(data!C6044:Y6044)</f>
        <v>0.22316086956521741</v>
      </c>
      <c r="I6044">
        <f>SUMSQ(data!C6044:Y6044)</f>
        <v>6.7624011699999986</v>
      </c>
      <c r="J6044">
        <f>SUMSQ(data!C6044:F6044)-4*stats!C6044^2</f>
        <v>0.38296610749999993</v>
      </c>
      <c r="K6044">
        <f>SUMSQ(data!G6044:K6044)-5*D6044^2</f>
        <v>1.4668870200000002</v>
      </c>
      <c r="L6044">
        <f>SUMSQ(data!L6044:O6044)-4*E6044^2</f>
        <v>0.39257686750000009</v>
      </c>
      <c r="M6044">
        <f>SUMSQ(data!P6044:T6044)-5*stats!F6044^2</f>
        <v>1.6796768920000003</v>
      </c>
      <c r="N6044">
        <f>SUMSQ(data!U6044:Y6044)-5*stats!G6044^2</f>
        <v>0.95755371199999995</v>
      </c>
      <c r="O6044">
        <f t="shared" si="470"/>
        <v>4.8796605990000002</v>
      </c>
      <c r="P6044">
        <f t="shared" si="471"/>
        <v>1.3890035829518548</v>
      </c>
      <c r="Q6044">
        <f t="shared" si="472"/>
        <v>0.27497697636568014</v>
      </c>
      <c r="R6044">
        <f t="shared" si="473"/>
        <v>1701.8325067271944</v>
      </c>
      <c r="S6044">
        <f t="shared" si="474"/>
        <v>1</v>
      </c>
    </row>
    <row r="6045" spans="1:19" x14ac:dyDescent="0.2">
      <c r="A6045" t="s">
        <v>6066</v>
      </c>
      <c r="B6045" t="s">
        <v>11021</v>
      </c>
      <c r="C6045">
        <f>AVERAGE(data!C6045:F6045)</f>
        <v>-0.6633</v>
      </c>
      <c r="D6045">
        <f>AVERAGE(data!G6045:K6045)</f>
        <v>-0.51281999999999994</v>
      </c>
      <c r="E6045">
        <f>AVERAGE(data!L6045:O6045)</f>
        <v>-0.44217500000000004</v>
      </c>
      <c r="F6045">
        <f>AVERAGE(data!P6045:T6045)</f>
        <v>-0.12154000000000002</v>
      </c>
      <c r="G6045">
        <f>AVERAGE(data!U6045:Y6045)</f>
        <v>-1.214E-2</v>
      </c>
      <c r="H6045">
        <f>AVERAGE(data!C6045:Y6045)</f>
        <v>-0.33279999999999998</v>
      </c>
      <c r="I6045">
        <f>SUMSQ(data!C6045:Y6045)</f>
        <v>7.7007677400000016</v>
      </c>
      <c r="J6045">
        <f>SUMSQ(data!C6045:F6045)-4*stats!C6045^2</f>
        <v>0.1586238200000003</v>
      </c>
      <c r="K6045">
        <f>SUMSQ(data!G6045:K6045)-5*D6045^2</f>
        <v>0.93257216800000031</v>
      </c>
      <c r="L6045">
        <f>SUMSQ(data!L6045:O6045)-4*E6045^2</f>
        <v>0.18116314749999995</v>
      </c>
      <c r="M6045">
        <f>SUMSQ(data!P6045:T6045)-5*stats!F6045^2</f>
        <v>0.65968087200000014</v>
      </c>
      <c r="N6045">
        <f>SUMSQ(data!U6045:Y6045)-5*stats!G6045^2</f>
        <v>1.8372667319999998</v>
      </c>
      <c r="O6045">
        <f t="shared" si="470"/>
        <v>3.7693067395000006</v>
      </c>
      <c r="P6045">
        <f t="shared" si="471"/>
        <v>3.7548707441298443</v>
      </c>
      <c r="Q6045">
        <f t="shared" si="472"/>
        <v>1.6685775276685903E-2</v>
      </c>
      <c r="R6045">
        <f t="shared" si="473"/>
        <v>103.26826318740906</v>
      </c>
      <c r="S6045">
        <f t="shared" si="474"/>
        <v>1</v>
      </c>
    </row>
    <row r="6046" spans="1:19" x14ac:dyDescent="0.2">
      <c r="A6046" t="s">
        <v>6067</v>
      </c>
      <c r="B6046" t="s">
        <v>6067</v>
      </c>
      <c r="C6046">
        <f>AVERAGE(data!C6046:F6046)</f>
        <v>-0.302425</v>
      </c>
      <c r="D6046">
        <f>AVERAGE(data!G6046:K6046)</f>
        <v>-0.21920000000000001</v>
      </c>
      <c r="E6046">
        <f>AVERAGE(data!L6046:O6046)</f>
        <v>0.60517500000000002</v>
      </c>
      <c r="F6046">
        <f>AVERAGE(data!P6046:T6046)</f>
        <v>-0.13776000000000002</v>
      </c>
      <c r="G6046">
        <f>AVERAGE(data!U6046:Y6046)</f>
        <v>5.4659999999999972E-2</v>
      </c>
      <c r="H6046">
        <f>AVERAGE(data!C6046:Y6046)</f>
        <v>-1.3065217391304363E-2</v>
      </c>
      <c r="I6046">
        <f>SUMSQ(data!C6046:Y6046)</f>
        <v>13.163010670000002</v>
      </c>
      <c r="J6046">
        <f>SUMSQ(data!C6046:F6046)-4*stats!C6046^2</f>
        <v>0.10034314750000001</v>
      </c>
      <c r="K6046">
        <f>SUMSQ(data!G6046:K6046)-5*D6046^2</f>
        <v>2.2558353600000007</v>
      </c>
      <c r="L6046">
        <f>SUMSQ(data!L6046:O6046)-4*E6046^2</f>
        <v>5.2933762675000011</v>
      </c>
      <c r="M6046">
        <f>SUMSQ(data!P6046:T6046)-5*stats!F6046^2</f>
        <v>1.314107092</v>
      </c>
      <c r="N6046">
        <f>SUMSQ(data!U6046:Y6046)-5*stats!G6046^2</f>
        <v>2.0184872920000001</v>
      </c>
      <c r="O6046">
        <f t="shared" si="470"/>
        <v>10.982149159000002</v>
      </c>
      <c r="P6046">
        <f t="shared" si="471"/>
        <v>0.71489663142718551</v>
      </c>
      <c r="Q6046">
        <f t="shared" si="472"/>
        <v>0.62036635159473796</v>
      </c>
      <c r="R6046">
        <f t="shared" si="473"/>
        <v>3839.4473500198333</v>
      </c>
      <c r="S6046">
        <f t="shared" si="474"/>
        <v>1</v>
      </c>
    </row>
    <row r="6047" spans="1:19" x14ac:dyDescent="0.2">
      <c r="A6047" t="s">
        <v>6068</v>
      </c>
      <c r="B6047" t="s">
        <v>11022</v>
      </c>
      <c r="C6047">
        <f>AVERAGE(data!C6047:F6047)</f>
        <v>1.4107749999999999</v>
      </c>
      <c r="D6047">
        <f>AVERAGE(data!G6047:K6047)</f>
        <v>1.1015200000000001</v>
      </c>
      <c r="E6047">
        <f>AVERAGE(data!L6047:O6047)</f>
        <v>1.18835</v>
      </c>
      <c r="F6047">
        <f>AVERAGE(data!P6047:T6047)</f>
        <v>-0.40196000000000004</v>
      </c>
      <c r="G6047">
        <f>AVERAGE(data!U6047:Y6047)</f>
        <v>-0.27746000000000004</v>
      </c>
      <c r="H6047">
        <f>AVERAGE(data!C6047:Y6047)</f>
        <v>0.5437826086956522</v>
      </c>
      <c r="I6047">
        <f>SUMSQ(data!C6047:Y6047)</f>
        <v>27.618872340000006</v>
      </c>
      <c r="J6047">
        <f>SUMSQ(data!C6047:F6047)-4*stats!C6047^2</f>
        <v>2.0439345275000012</v>
      </c>
      <c r="K6047">
        <f>SUMSQ(data!G6047:K6047)-5*D6047^2</f>
        <v>1.6264215679999987</v>
      </c>
      <c r="L6047">
        <f>SUMSQ(data!L6047:O6047)-4*E6047^2</f>
        <v>0.47278155000000055</v>
      </c>
      <c r="M6047">
        <f>SUMSQ(data!P6047:T6047)-5*stats!F6047^2</f>
        <v>0.41469793199999994</v>
      </c>
      <c r="N6047">
        <f>SUMSQ(data!U6047:Y6047)-5*stats!G6047^2</f>
        <v>2.1916784520000006</v>
      </c>
      <c r="O6047">
        <f t="shared" si="470"/>
        <v>6.7495140295000011</v>
      </c>
      <c r="P6047">
        <f t="shared" si="471"/>
        <v>11.131125824678902</v>
      </c>
      <c r="Q6047">
        <f t="shared" si="472"/>
        <v>5.285007122055705E-5</v>
      </c>
      <c r="R6047">
        <f t="shared" si="473"/>
        <v>0.32708909078402759</v>
      </c>
      <c r="S6047">
        <f t="shared" si="474"/>
        <v>0.32708909078402759</v>
      </c>
    </row>
    <row r="6048" spans="1:19" x14ac:dyDescent="0.2">
      <c r="A6048" t="s">
        <v>6069</v>
      </c>
      <c r="B6048" t="s">
        <v>11023</v>
      </c>
      <c r="C6048">
        <f>AVERAGE(data!C6048:F6048)</f>
        <v>0.76017500000000005</v>
      </c>
      <c r="D6048">
        <f>AVERAGE(data!G6048:K6048)</f>
        <v>1.4874200000000002</v>
      </c>
      <c r="E6048">
        <f>AVERAGE(data!L6048:O6048)</f>
        <v>1.2994250000000001</v>
      </c>
      <c r="F6048">
        <f>AVERAGE(data!P6048:T6048)</f>
        <v>-0.71989999999999998</v>
      </c>
      <c r="G6048">
        <f>AVERAGE(data!U6048:Y6048)</f>
        <v>0.28300000000000003</v>
      </c>
      <c r="H6048">
        <f>AVERAGE(data!C6048:Y6048)</f>
        <v>0.58656521739130429</v>
      </c>
      <c r="I6048">
        <f>SUMSQ(data!C6048:Y6048)</f>
        <v>30.0730431</v>
      </c>
      <c r="J6048">
        <f>SUMSQ(data!C6048:F6048)-4*stats!C6048^2</f>
        <v>2.5704865075000001</v>
      </c>
      <c r="K6048">
        <f>SUMSQ(data!G6048:K6048)-5*D6048^2</f>
        <v>1.6976716279999984</v>
      </c>
      <c r="L6048">
        <f>SUMSQ(data!L6048:O6048)-4*E6048^2</f>
        <v>0.69398414749999926</v>
      </c>
      <c r="M6048">
        <f>SUMSQ(data!P6048:T6048)-5*stats!F6048^2</f>
        <v>1.3428731799999998</v>
      </c>
      <c r="N6048">
        <f>SUMSQ(data!U6048:Y6048)-5*stats!G6048^2</f>
        <v>0.64872585999999965</v>
      </c>
      <c r="O6048">
        <f t="shared" si="470"/>
        <v>6.9537413229999974</v>
      </c>
      <c r="P6048">
        <f t="shared" si="471"/>
        <v>11.969022506188509</v>
      </c>
      <c r="Q6048">
        <f t="shared" si="472"/>
        <v>3.2855712858300333E-5</v>
      </c>
      <c r="R6048">
        <f t="shared" si="473"/>
        <v>0.20334400688002077</v>
      </c>
      <c r="S6048">
        <f t="shared" si="474"/>
        <v>0.20334400688002077</v>
      </c>
    </row>
    <row r="6049" spans="1:19" x14ac:dyDescent="0.2">
      <c r="A6049" t="s">
        <v>6070</v>
      </c>
      <c r="B6049" t="s">
        <v>11024</v>
      </c>
      <c r="C6049">
        <f>AVERAGE(data!C6049:F6049)</f>
        <v>0.91102499999999997</v>
      </c>
      <c r="D6049">
        <f>AVERAGE(data!G6049:K6049)</f>
        <v>-2.6560000000000094E-2</v>
      </c>
      <c r="E6049">
        <f>AVERAGE(data!L6049:O6049)</f>
        <v>0.27355000000000002</v>
      </c>
      <c r="F6049">
        <f>AVERAGE(data!P6049:T6049)</f>
        <v>-0.43323999999999996</v>
      </c>
      <c r="G6049">
        <f>AVERAGE(data!U6049:Y6049)</f>
        <v>0.61321999999999988</v>
      </c>
      <c r="H6049">
        <f>AVERAGE(data!C6049:Y6049)</f>
        <v>0.23936521739130431</v>
      </c>
      <c r="I6049">
        <f>SUMSQ(data!C6049:Y6049)</f>
        <v>18.218564079999997</v>
      </c>
      <c r="J6049">
        <f>SUMSQ(data!C6049:F6049)-4*stats!C6049^2</f>
        <v>0.99184938750000073</v>
      </c>
      <c r="K6049">
        <f>SUMSQ(data!G6049:K6049)-5*D6049^2</f>
        <v>6.127504752000001</v>
      </c>
      <c r="L6049">
        <f>SUMSQ(data!L6049:O6049)-4*E6049^2</f>
        <v>1.1688593699999998</v>
      </c>
      <c r="M6049">
        <f>SUMSQ(data!P6049:T6049)-5*stats!F6049^2</f>
        <v>2.4163085919999996</v>
      </c>
      <c r="N6049">
        <f>SUMSQ(data!U6049:Y6049)-5*stats!G6049^2</f>
        <v>1.0726518680000008</v>
      </c>
      <c r="O6049">
        <f t="shared" si="470"/>
        <v>11.777173969500003</v>
      </c>
      <c r="P6049">
        <f t="shared" si="471"/>
        <v>1.9689786750075884</v>
      </c>
      <c r="Q6049">
        <f t="shared" si="472"/>
        <v>0.13244491249448465</v>
      </c>
      <c r="R6049">
        <f t="shared" si="473"/>
        <v>819.70156342836549</v>
      </c>
      <c r="S6049">
        <f t="shared" si="474"/>
        <v>1</v>
      </c>
    </row>
    <row r="6050" spans="1:19" x14ac:dyDescent="0.2">
      <c r="A6050" t="s">
        <v>6071</v>
      </c>
      <c r="B6050" t="s">
        <v>6071</v>
      </c>
      <c r="C6050">
        <f>AVERAGE(data!C6050:F6050)</f>
        <v>-0.6064250000000001</v>
      </c>
      <c r="D6050">
        <f>AVERAGE(data!G6050:K6050)</f>
        <v>-0.64793999999999996</v>
      </c>
      <c r="E6050">
        <f>AVERAGE(data!L6050:O6050)</f>
        <v>-0.31682500000000002</v>
      </c>
      <c r="F6050">
        <f>AVERAGE(data!P6050:T6050)</f>
        <v>0.10724000000000003</v>
      </c>
      <c r="G6050">
        <f>AVERAGE(data!U6050:Y6050)</f>
        <v>0.23715999999999998</v>
      </c>
      <c r="H6050">
        <f>AVERAGE(data!C6050:Y6050)</f>
        <v>-0.22655217391304355</v>
      </c>
      <c r="I6050">
        <f>SUMSQ(data!C6050:Y6050)</f>
        <v>13.559738050000004</v>
      </c>
      <c r="J6050">
        <f>SUMSQ(data!C6050:F6050)-4*stats!C6050^2</f>
        <v>0.9613734275000001</v>
      </c>
      <c r="K6050">
        <f>SUMSQ(data!G6050:K6050)-5*D6050^2</f>
        <v>2.4894597320000007</v>
      </c>
      <c r="L6050">
        <f>SUMSQ(data!L6050:O6050)-4*E6050^2</f>
        <v>1.4654086474999997</v>
      </c>
      <c r="M6050">
        <f>SUMSQ(data!P6050:T6050)-5*stats!F6050^2</f>
        <v>3.1861032320000002</v>
      </c>
      <c r="N6050">
        <f>SUMSQ(data!U6050:Y6050)-5*stats!G6050^2</f>
        <v>1.147017932</v>
      </c>
      <c r="O6050">
        <f t="shared" si="470"/>
        <v>9.2493629710000018</v>
      </c>
      <c r="P6050">
        <f t="shared" si="471"/>
        <v>1.677666919662721</v>
      </c>
      <c r="Q6050">
        <f t="shared" si="472"/>
        <v>0.19094797816457898</v>
      </c>
      <c r="R6050">
        <f t="shared" si="473"/>
        <v>1181.7770368605793</v>
      </c>
      <c r="S6050">
        <f t="shared" si="474"/>
        <v>1</v>
      </c>
    </row>
    <row r="6051" spans="1:19" x14ac:dyDescent="0.2">
      <c r="A6051" t="s">
        <v>6072</v>
      </c>
      <c r="B6051" t="s">
        <v>6072</v>
      </c>
      <c r="C6051">
        <f>AVERAGE(data!C6051:F6051)</f>
        <v>0.25337499999999996</v>
      </c>
      <c r="D6051">
        <f>AVERAGE(data!G6051:K6051)</f>
        <v>0.39385999999999999</v>
      </c>
      <c r="E6051">
        <f>AVERAGE(data!L6051:O6051)</f>
        <v>0.19692499999999999</v>
      </c>
      <c r="F6051">
        <f>AVERAGE(data!P6051:T6051)</f>
        <v>0.2797</v>
      </c>
      <c r="G6051">
        <f>AVERAGE(data!U6051:Y6051)</f>
        <v>0.82769999999999988</v>
      </c>
      <c r="H6051">
        <f>AVERAGE(data!C6051:Y6051)</f>
        <v>0.40467391304347822</v>
      </c>
      <c r="I6051">
        <f>SUMSQ(data!C6051:Y6051)</f>
        <v>15.492988069999999</v>
      </c>
      <c r="J6051">
        <f>SUMSQ(data!C6051:F6051)-4*stats!C6051^2</f>
        <v>2.4863308475000001</v>
      </c>
      <c r="K6051">
        <f>SUMSQ(data!G6051:K6051)-5*D6051^2</f>
        <v>0.17573055199999987</v>
      </c>
      <c r="L6051">
        <f>SUMSQ(data!L6051:O6051)-4*E6051^2</f>
        <v>0.26071494750000002</v>
      </c>
      <c r="M6051">
        <f>SUMSQ(data!P6051:T6051)-5*stats!F6051^2</f>
        <v>2.5225538400000005</v>
      </c>
      <c r="N6051">
        <f>SUMSQ(data!U6051:Y6051)-5*stats!G6051^2</f>
        <v>5.043519100000001</v>
      </c>
      <c r="O6051">
        <f t="shared" si="470"/>
        <v>10.488849287000001</v>
      </c>
      <c r="P6051">
        <f t="shared" si="471"/>
        <v>1.7175286941273782</v>
      </c>
      <c r="Q6051">
        <f t="shared" si="472"/>
        <v>0.18158235526433017</v>
      </c>
      <c r="R6051">
        <f t="shared" si="473"/>
        <v>1123.8131967309394</v>
      </c>
      <c r="S6051">
        <f t="shared" si="474"/>
        <v>1</v>
      </c>
    </row>
    <row r="6052" spans="1:19" x14ac:dyDescent="0.2">
      <c r="A6052" t="s">
        <v>6073</v>
      </c>
      <c r="B6052" t="s">
        <v>11025</v>
      </c>
      <c r="C6052">
        <f>AVERAGE(data!C6052:F6052)</f>
        <v>-1.026275</v>
      </c>
      <c r="D6052">
        <f>AVERAGE(data!G6052:K6052)</f>
        <v>-1.2620800000000001</v>
      </c>
      <c r="E6052">
        <f>AVERAGE(data!L6052:O6052)</f>
        <v>-1.1915249999999999</v>
      </c>
      <c r="F6052">
        <f>AVERAGE(data!P6052:T6052)</f>
        <v>-0.24533999999999997</v>
      </c>
      <c r="G6052">
        <f>AVERAGE(data!U6052:Y6052)</f>
        <v>-0.71179999999999999</v>
      </c>
      <c r="H6052">
        <f>AVERAGE(data!C6052:Y6052)</f>
        <v>-0.86814347826086968</v>
      </c>
      <c r="I6052">
        <f>SUMSQ(data!C6052:Y6052)</f>
        <v>36.445242610000008</v>
      </c>
      <c r="J6052">
        <f>SUMSQ(data!C6052:F6052)-4*stats!C6052^2</f>
        <v>4.2971973274999993</v>
      </c>
      <c r="K6052">
        <f>SUMSQ(data!G6052:K6052)-5*D6052^2</f>
        <v>5.5720833480000014</v>
      </c>
      <c r="L6052">
        <f>SUMSQ(data!L6052:O6052)-4*E6052^2</f>
        <v>0.36883472750000035</v>
      </c>
      <c r="M6052">
        <f>SUMSQ(data!P6052:T6052)-5*stats!F6052^2</f>
        <v>4.2565247720000006</v>
      </c>
      <c r="N6052">
        <f>SUMSQ(data!U6052:Y6052)-5*stats!G6052^2</f>
        <v>1.2602292200000007</v>
      </c>
      <c r="O6052">
        <f t="shared" si="470"/>
        <v>15.754869395000004</v>
      </c>
      <c r="P6052">
        <f t="shared" si="471"/>
        <v>4.7277664896186842</v>
      </c>
      <c r="Q6052">
        <f t="shared" si="472"/>
        <v>6.2193827665169071E-3</v>
      </c>
      <c r="R6052">
        <f t="shared" si="473"/>
        <v>38.491759941973136</v>
      </c>
      <c r="S6052">
        <f t="shared" si="474"/>
        <v>1</v>
      </c>
    </row>
    <row r="6053" spans="1:19" x14ac:dyDescent="0.2">
      <c r="A6053" t="s">
        <v>6074</v>
      </c>
      <c r="B6053" t="s">
        <v>11026</v>
      </c>
      <c r="C6053">
        <f>AVERAGE(data!C6053:F6053)</f>
        <v>0.46975</v>
      </c>
      <c r="D6053">
        <f>AVERAGE(data!G6053:K6053)</f>
        <v>-2.8060000000000019E-2</v>
      </c>
      <c r="E6053">
        <f>AVERAGE(data!L6053:O6053)</f>
        <v>-0.51430000000000009</v>
      </c>
      <c r="F6053">
        <f>AVERAGE(data!P6053:T6053)</f>
        <v>-0.39401999999999998</v>
      </c>
      <c r="G6053">
        <f>AVERAGE(data!U6053:Y6053)</f>
        <v>0.37336000000000003</v>
      </c>
      <c r="H6053">
        <f>AVERAGE(data!C6053:Y6053)</f>
        <v>-1.8339130434782636E-2</v>
      </c>
      <c r="I6053">
        <f>SUMSQ(data!C6053:Y6053)</f>
        <v>14.561601419999999</v>
      </c>
      <c r="J6053">
        <f>SUMSQ(data!C6053:F6053)-4*stats!C6053^2</f>
        <v>1.5304138099999995</v>
      </c>
      <c r="K6053">
        <f>SUMSQ(data!G6053:K6053)-5*D6053^2</f>
        <v>4.1516157320000007</v>
      </c>
      <c r="L6053">
        <f>SUMSQ(data!L6053:O6053)-4*E6053^2</f>
        <v>1.72703198</v>
      </c>
      <c r="M6053">
        <f>SUMSQ(data!P6053:T6053)-5*stats!F6053^2</f>
        <v>0.22782870799999999</v>
      </c>
      <c r="N6053">
        <f>SUMSQ(data!U6053:Y6053)-5*stats!G6053^2</f>
        <v>3.5068489119999997</v>
      </c>
      <c r="O6053">
        <f t="shared" si="470"/>
        <v>11.143739141999999</v>
      </c>
      <c r="P6053">
        <f t="shared" si="471"/>
        <v>1.1041450310359391</v>
      </c>
      <c r="Q6053">
        <f t="shared" si="472"/>
        <v>0.3924905959273231</v>
      </c>
      <c r="R6053">
        <f t="shared" si="473"/>
        <v>2429.1242981942028</v>
      </c>
      <c r="S6053">
        <f t="shared" si="474"/>
        <v>1</v>
      </c>
    </row>
    <row r="6054" spans="1:19" x14ac:dyDescent="0.2">
      <c r="A6054" t="s">
        <v>6075</v>
      </c>
      <c r="B6054" t="s">
        <v>11027</v>
      </c>
      <c r="C6054">
        <f>AVERAGE(data!C6054:F6054)</f>
        <v>-1.3244250000000002</v>
      </c>
      <c r="D6054">
        <f>AVERAGE(data!G6054:K6054)</f>
        <v>-1.2840800000000001</v>
      </c>
      <c r="E6054">
        <f>AVERAGE(data!L6054:O6054)</f>
        <v>-1.282575</v>
      </c>
      <c r="F6054">
        <f>AVERAGE(data!P6054:T6054)</f>
        <v>0.62778</v>
      </c>
      <c r="G6054">
        <f>AVERAGE(data!U6054:Y6054)</f>
        <v>0.13972000000000001</v>
      </c>
      <c r="H6054">
        <f>AVERAGE(data!C6054:Y6054)</f>
        <v>-0.56569130434782611</v>
      </c>
      <c r="I6054">
        <f>SUMSQ(data!C6054:Y6054)</f>
        <v>31.289700409999998</v>
      </c>
      <c r="J6054">
        <f>SUMSQ(data!C6054:F6054)-4*stats!C6054^2</f>
        <v>0.41216252749999782</v>
      </c>
      <c r="K6054">
        <f>SUMSQ(data!G6054:K6054)-5*D6054^2</f>
        <v>6.1358729479999994</v>
      </c>
      <c r="L6054">
        <f>SUMSQ(data!L6054:O6054)-4*E6054^2</f>
        <v>0.58417472750000066</v>
      </c>
      <c r="M6054">
        <f>SUMSQ(data!P6054:T6054)-5*stats!F6054^2</f>
        <v>0.10084200799999987</v>
      </c>
      <c r="N6054">
        <f>SUMSQ(data!U6054:Y6054)-5*stats!G6054^2</f>
        <v>0.14779308799999999</v>
      </c>
      <c r="O6054">
        <f t="shared" si="470"/>
        <v>7.380845298999998</v>
      </c>
      <c r="P6054">
        <f t="shared" si="471"/>
        <v>11.66152045095181</v>
      </c>
      <c r="Q6054">
        <f t="shared" si="472"/>
        <v>3.9005878318648664E-5</v>
      </c>
      <c r="R6054">
        <f t="shared" si="473"/>
        <v>0.24140738091411659</v>
      </c>
      <c r="S6054">
        <f t="shared" si="474"/>
        <v>0.24140738091411659</v>
      </c>
    </row>
    <row r="6055" spans="1:19" x14ac:dyDescent="0.2">
      <c r="A6055" t="s">
        <v>6076</v>
      </c>
      <c r="B6055" t="s">
        <v>11028</v>
      </c>
      <c r="C6055">
        <f>AVERAGE(data!C6055:F6055)</f>
        <v>-2.0049999999999991E-2</v>
      </c>
      <c r="D6055">
        <f>AVERAGE(data!G6055:K6055)</f>
        <v>0.17054</v>
      </c>
      <c r="E6055">
        <f>AVERAGE(data!L6055:O6055)</f>
        <v>6.3525000000000012E-2</v>
      </c>
      <c r="F6055">
        <f>AVERAGE(data!P6055:T6055)</f>
        <v>-0.62</v>
      </c>
      <c r="G6055">
        <f>AVERAGE(data!U6055:Y6055)</f>
        <v>-0.29992000000000002</v>
      </c>
      <c r="H6055">
        <f>AVERAGE(data!C6055:Y6055)</f>
        <v>-0.15534782608695655</v>
      </c>
      <c r="I6055">
        <f>SUMSQ(data!C6055:Y6055)</f>
        <v>7.2186544400000008</v>
      </c>
      <c r="J6055">
        <f>SUMSQ(data!C6055:F6055)-4*stats!C6055^2</f>
        <v>0.14057480999999999</v>
      </c>
      <c r="K6055">
        <f>SUMSQ(data!G6055:K6055)-5*D6055^2</f>
        <v>0.44948013200000003</v>
      </c>
      <c r="L6055">
        <f>SUMSQ(data!L6055:O6055)-4*E6055^2</f>
        <v>0.1967266875</v>
      </c>
      <c r="M6055">
        <f>SUMSQ(data!P6055:T6055)-5*stats!F6055^2</f>
        <v>1.6696744200000002</v>
      </c>
      <c r="N6055">
        <f>SUMSQ(data!U6055:Y6055)-5*stats!G6055^2</f>
        <v>2.2272691880000002</v>
      </c>
      <c r="O6055">
        <f t="shared" si="470"/>
        <v>4.6837252375000009</v>
      </c>
      <c r="P6055">
        <f t="shared" si="471"/>
        <v>1.948394635948155</v>
      </c>
      <c r="Q6055">
        <f t="shared" si="472"/>
        <v>0.13589160375237669</v>
      </c>
      <c r="R6055">
        <f t="shared" si="473"/>
        <v>841.03313562345932</v>
      </c>
      <c r="S6055">
        <f t="shared" si="474"/>
        <v>1</v>
      </c>
    </row>
    <row r="6056" spans="1:19" x14ac:dyDescent="0.2">
      <c r="A6056" t="s">
        <v>6077</v>
      </c>
      <c r="B6056" t="s">
        <v>11029</v>
      </c>
      <c r="C6056">
        <f>AVERAGE(data!C6056:F6056)</f>
        <v>-0.30109999999999998</v>
      </c>
      <c r="D6056">
        <f>AVERAGE(data!G6056:K6056)</f>
        <v>-0.88726000000000005</v>
      </c>
      <c r="E6056">
        <f>AVERAGE(data!L6056:O6056)</f>
        <v>-0.72857499999999997</v>
      </c>
      <c r="F6056">
        <f>AVERAGE(data!P6056:T6056)</f>
        <v>-0.16703999999999999</v>
      </c>
      <c r="G6056">
        <f>AVERAGE(data!U6056:Y6056)</f>
        <v>0.43161999999999995</v>
      </c>
      <c r="H6056">
        <f>AVERAGE(data!C6056:Y6056)</f>
        <v>-0.31443913043478267</v>
      </c>
      <c r="I6056">
        <f>SUMSQ(data!C6056:Y6056)</f>
        <v>18.171346189999998</v>
      </c>
      <c r="J6056">
        <f>SUMSQ(data!C6056:F6056)-4*stats!C6056^2</f>
        <v>0.28152774000000003</v>
      </c>
      <c r="K6056">
        <f>SUMSQ(data!G6056:K6056)-5*D6056^2</f>
        <v>1.4552428719999995</v>
      </c>
      <c r="L6056">
        <f>SUMSQ(data!L6056:O6056)-4*E6056^2</f>
        <v>0.51280808749999984</v>
      </c>
      <c r="M6056">
        <f>SUMSQ(data!P6056:T6056)-5*stats!F6056^2</f>
        <v>4.1812162920000002</v>
      </c>
      <c r="N6056">
        <f>SUMSQ(data!U6056:Y6056)-5*stats!G6056^2</f>
        <v>4.2474777680000004</v>
      </c>
      <c r="O6056">
        <f t="shared" si="470"/>
        <v>10.6782727595</v>
      </c>
      <c r="P6056">
        <f t="shared" si="471"/>
        <v>2.5261636368860718</v>
      </c>
      <c r="Q6056">
        <f t="shared" si="472"/>
        <v>6.696827654468708E-2</v>
      </c>
      <c r="R6056">
        <f t="shared" si="473"/>
        <v>414.46666353506834</v>
      </c>
      <c r="S6056">
        <f t="shared" si="474"/>
        <v>1</v>
      </c>
    </row>
    <row r="6057" spans="1:19" x14ac:dyDescent="0.2">
      <c r="A6057" t="s">
        <v>6078</v>
      </c>
      <c r="B6057" t="s">
        <v>11030</v>
      </c>
      <c r="C6057">
        <f>AVERAGE(data!C6057:F6057)</f>
        <v>3.8625000000000007E-2</v>
      </c>
      <c r="D6057">
        <f>AVERAGE(data!G6057:K6057)</f>
        <v>0.28456000000000004</v>
      </c>
      <c r="E6057">
        <f>AVERAGE(data!L6057:O6057)</f>
        <v>0.74422500000000003</v>
      </c>
      <c r="F6057">
        <f>AVERAGE(data!P6057:T6057)</f>
        <v>-0.63463999999999998</v>
      </c>
      <c r="G6057">
        <f>AVERAGE(data!U6057:Y6057)</f>
        <v>-0.46067999999999987</v>
      </c>
      <c r="H6057">
        <f>AVERAGE(data!C6057:Y6057)</f>
        <v>-4.0104347826086982E-2</v>
      </c>
      <c r="I6057">
        <f>SUMSQ(data!C6057:Y6057)</f>
        <v>23.456992379999999</v>
      </c>
      <c r="J6057">
        <f>SUMSQ(data!C6057:F6057)-4*stats!C6057^2</f>
        <v>0.67187534749999989</v>
      </c>
      <c r="K6057">
        <f>SUMSQ(data!G6057:K6057)-5*D6057^2</f>
        <v>4.9688205320000005</v>
      </c>
      <c r="L6057">
        <f>SUMSQ(data!L6057:O6057)-4*E6057^2</f>
        <v>0.56178680749999943</v>
      </c>
      <c r="M6057">
        <f>SUMSQ(data!P6057:T6057)-5*stats!F6057^2</f>
        <v>5.5719319719999998</v>
      </c>
      <c r="N6057">
        <f>SUMSQ(data!U6057:Y6057)-5*stats!G6057^2</f>
        <v>5.9812848280000015</v>
      </c>
      <c r="O6057">
        <f t="shared" si="470"/>
        <v>17.755699487000001</v>
      </c>
      <c r="P6057">
        <f t="shared" si="471"/>
        <v>1.1559473863492287</v>
      </c>
      <c r="Q6057">
        <f t="shared" si="472"/>
        <v>0.36815955678188206</v>
      </c>
      <c r="R6057">
        <f t="shared" si="473"/>
        <v>2278.5394969230679</v>
      </c>
      <c r="S6057">
        <f t="shared" si="474"/>
        <v>1</v>
      </c>
    </row>
    <row r="6058" spans="1:19" x14ac:dyDescent="0.2">
      <c r="A6058" t="s">
        <v>6079</v>
      </c>
      <c r="B6058" t="s">
        <v>6079</v>
      </c>
      <c r="C6058">
        <f>AVERAGE(data!C6058:F6058)</f>
        <v>0.29480000000000006</v>
      </c>
      <c r="D6058">
        <f>AVERAGE(data!G6058:K6058)</f>
        <v>0.95165999999999984</v>
      </c>
      <c r="E6058">
        <f>AVERAGE(data!L6058:O6058)</f>
        <v>0.80435000000000001</v>
      </c>
      <c r="F6058">
        <f>AVERAGE(data!P6058:T6058)</f>
        <v>0.43562000000000001</v>
      </c>
      <c r="G6058">
        <f>AVERAGE(data!U6058:Y6058)</f>
        <v>-0.52942</v>
      </c>
      <c r="H6058">
        <f>AVERAGE(data!C6058:Y6058)</f>
        <v>0.37764782608695652</v>
      </c>
      <c r="I6058">
        <f>SUMSQ(data!C6058:Y6058)</f>
        <v>15.251286590000005</v>
      </c>
      <c r="J6058">
        <f>SUMSQ(data!C6058:F6058)-4*stats!C6058^2</f>
        <v>1.3882478</v>
      </c>
      <c r="K6058">
        <f>SUMSQ(data!G6058:K6058)-5*D6058^2</f>
        <v>2.3517468920000013</v>
      </c>
      <c r="L6058">
        <f>SUMSQ(data!L6058:O6058)-4*E6058^2</f>
        <v>0.24593452999999998</v>
      </c>
      <c r="M6058">
        <f>SUMSQ(data!P6058:T6058)-5*stats!F6058^2</f>
        <v>1.1607786280000001</v>
      </c>
      <c r="N6058">
        <f>SUMSQ(data!U6058:Y6058)-5*stats!G6058^2</f>
        <v>0.29049950799999991</v>
      </c>
      <c r="O6058">
        <f t="shared" si="470"/>
        <v>5.437207358000002</v>
      </c>
      <c r="P6058">
        <f t="shared" si="471"/>
        <v>6.4979469990631165</v>
      </c>
      <c r="Q6058">
        <f t="shared" si="472"/>
        <v>1.2854523087498482E-3</v>
      </c>
      <c r="R6058">
        <f t="shared" si="473"/>
        <v>7.9556643388528112</v>
      </c>
      <c r="S6058">
        <f t="shared" si="474"/>
        <v>1</v>
      </c>
    </row>
    <row r="6059" spans="1:19" x14ac:dyDescent="0.2">
      <c r="A6059" t="s">
        <v>6080</v>
      </c>
      <c r="B6059" t="s">
        <v>11031</v>
      </c>
      <c r="C6059">
        <f>AVERAGE(data!C6059:F6059)</f>
        <v>-0.39122500000000004</v>
      </c>
      <c r="D6059">
        <f>AVERAGE(data!G6059:K6059)</f>
        <v>-0.33479999999999999</v>
      </c>
      <c r="E6059">
        <f>AVERAGE(data!L6059:O6059)</f>
        <v>-0.68354999999999988</v>
      </c>
      <c r="F6059">
        <f>AVERAGE(data!P6059:T6059)</f>
        <v>-0.89824000000000004</v>
      </c>
      <c r="G6059">
        <f>AVERAGE(data!U6059:Y6059)</f>
        <v>1.0440000000000005E-2</v>
      </c>
      <c r="H6059">
        <f>AVERAGE(data!C6059:Y6059)</f>
        <v>-0.4527000000000001</v>
      </c>
      <c r="I6059">
        <f>SUMSQ(data!C6059:Y6059)</f>
        <v>15.917080809999998</v>
      </c>
      <c r="J6059">
        <f>SUMSQ(data!C6059:F6059)-4*stats!C6059^2</f>
        <v>3.8167929874999986</v>
      </c>
      <c r="K6059">
        <f>SUMSQ(data!G6059:K6059)-5*D6059^2</f>
        <v>1.7199337799999999</v>
      </c>
      <c r="L6059">
        <f>SUMSQ(data!L6059:O6059)-4*E6059^2</f>
        <v>0.46557061000000055</v>
      </c>
      <c r="M6059">
        <f>SUMSQ(data!P6059:T6059)-5*stats!F6059^2</f>
        <v>2.5566669319999988</v>
      </c>
      <c r="N6059">
        <f>SUMSQ(data!U6059:Y6059)-5*stats!G6059^2</f>
        <v>0.28175043200000005</v>
      </c>
      <c r="O6059">
        <f t="shared" si="470"/>
        <v>8.8407147414999994</v>
      </c>
      <c r="P6059">
        <f t="shared" si="471"/>
        <v>2.881545055063917</v>
      </c>
      <c r="Q6059">
        <f t="shared" si="472"/>
        <v>4.4051172864152742E-2</v>
      </c>
      <c r="R6059">
        <f t="shared" si="473"/>
        <v>272.63270885624132</v>
      </c>
      <c r="S6059">
        <f t="shared" si="474"/>
        <v>1</v>
      </c>
    </row>
    <row r="6060" spans="1:19" x14ac:dyDescent="0.2">
      <c r="A6060" t="s">
        <v>6081</v>
      </c>
      <c r="B6060" t="s">
        <v>11032</v>
      </c>
      <c r="C6060">
        <f>AVERAGE(data!C6060:F6060)</f>
        <v>-0.82274999999999998</v>
      </c>
      <c r="D6060">
        <f>AVERAGE(data!G6060:K6060)</f>
        <v>-1.0212600000000001</v>
      </c>
      <c r="E6060">
        <f>AVERAGE(data!L6060:O6060)</f>
        <v>-1.24715</v>
      </c>
      <c r="F6060">
        <f>AVERAGE(data!P6060:T6060)</f>
        <v>0.17723999999999998</v>
      </c>
      <c r="G6060">
        <f>AVERAGE(data!U6060:Y6060)</f>
        <v>-7.8120000000000051E-2</v>
      </c>
      <c r="H6060">
        <f>AVERAGE(data!C6060:Y6060)</f>
        <v>-0.56044782608695642</v>
      </c>
      <c r="I6060">
        <f>SUMSQ(data!C6060:Y6060)</f>
        <v>37.868469050000002</v>
      </c>
      <c r="J6060">
        <f>SUMSQ(data!C6060:F6060)-4*stats!C6060^2</f>
        <v>1.55684041</v>
      </c>
      <c r="K6060">
        <f>SUMSQ(data!G6060:K6060)-5*D6060^2</f>
        <v>0.15023741200000007</v>
      </c>
      <c r="L6060">
        <f>SUMSQ(data!L6060:O6060)-4*E6060^2</f>
        <v>0.48373457000000109</v>
      </c>
      <c r="M6060">
        <f>SUMSQ(data!P6060:T6060)-5*stats!F6060^2</f>
        <v>5.9386241320000002</v>
      </c>
      <c r="N6060">
        <f>SUMSQ(data!U6060:Y6060)-5*stats!G6060^2</f>
        <v>15.407386088000001</v>
      </c>
      <c r="O6060">
        <f t="shared" si="470"/>
        <v>23.536822612000002</v>
      </c>
      <c r="P6060">
        <f t="shared" si="471"/>
        <v>2.1920514942613951</v>
      </c>
      <c r="Q6060">
        <f t="shared" si="472"/>
        <v>0.10046532622858023</v>
      </c>
      <c r="R6060">
        <f t="shared" si="473"/>
        <v>621.77990402868306</v>
      </c>
      <c r="S6060">
        <f t="shared" si="474"/>
        <v>1</v>
      </c>
    </row>
    <row r="6061" spans="1:19" x14ac:dyDescent="0.2">
      <c r="A6061" t="s">
        <v>6082</v>
      </c>
      <c r="B6061" t="s">
        <v>11033</v>
      </c>
      <c r="C6061">
        <f>AVERAGE(data!C6061:F6061)</f>
        <v>0.25040000000000001</v>
      </c>
      <c r="D6061">
        <f>AVERAGE(data!G6061:K6061)</f>
        <v>0.27291999999999994</v>
      </c>
      <c r="E6061">
        <f>AVERAGE(data!L6061:O6061)</f>
        <v>0.71117499999999989</v>
      </c>
      <c r="F6061">
        <f>AVERAGE(data!P6061:T6061)</f>
        <v>-0.87208000000000008</v>
      </c>
      <c r="G6061">
        <f>AVERAGE(data!U6061:Y6061)</f>
        <v>0.12048</v>
      </c>
      <c r="H6061">
        <f>AVERAGE(data!C6061:Y6061)</f>
        <v>6.316956521739131E-2</v>
      </c>
      <c r="I6061">
        <f>SUMSQ(data!C6061:Y6061)</f>
        <v>18.05850779</v>
      </c>
      <c r="J6061">
        <f>SUMSQ(data!C6061:F6061)-4*stats!C6061^2</f>
        <v>1.1974117399999999</v>
      </c>
      <c r="K6061">
        <f>SUMSQ(data!G6061:K6061)-5*D6061^2</f>
        <v>0.88462090800000026</v>
      </c>
      <c r="L6061">
        <f>SUMSQ(data!L6061:O6061)-4*E6061^2</f>
        <v>3.0782360675000002</v>
      </c>
      <c r="M6061">
        <f>SUMSQ(data!P6061:T6061)-5*stats!F6061^2</f>
        <v>3.3726027680000001</v>
      </c>
      <c r="N6061">
        <f>SUMSQ(data!U6061:Y6061)-5*stats!G6061^2</f>
        <v>3.0041347279999995</v>
      </c>
      <c r="O6061">
        <f t="shared" si="470"/>
        <v>11.5370062115</v>
      </c>
      <c r="P6061">
        <f t="shared" si="471"/>
        <v>2.0349651592627129</v>
      </c>
      <c r="Q6061">
        <f t="shared" si="472"/>
        <v>0.12199900320892888</v>
      </c>
      <c r="R6061">
        <f t="shared" si="473"/>
        <v>755.05183086006082</v>
      </c>
      <c r="S6061">
        <f t="shared" si="474"/>
        <v>1</v>
      </c>
    </row>
    <row r="6062" spans="1:19" x14ac:dyDescent="0.2">
      <c r="A6062" t="s">
        <v>6083</v>
      </c>
      <c r="B6062" t="s">
        <v>11034</v>
      </c>
      <c r="C6062">
        <f>AVERAGE(data!C6062:F6062)</f>
        <v>0.207175</v>
      </c>
      <c r="D6062">
        <f>AVERAGE(data!G6062:K6062)</f>
        <v>-0.1686</v>
      </c>
      <c r="E6062">
        <f>AVERAGE(data!L6062:O6062)</f>
        <v>-0.251475</v>
      </c>
      <c r="F6062">
        <f>AVERAGE(data!P6062:T6062)</f>
        <v>0.14176000000000002</v>
      </c>
      <c r="G6062">
        <f>AVERAGE(data!U6062:Y6062)</f>
        <v>-2.8339999999999987E-2</v>
      </c>
      <c r="H6062">
        <f>AVERAGE(data!C6062:Y6062)</f>
        <v>-1.9699999999999999E-2</v>
      </c>
      <c r="I6062">
        <f>SUMSQ(data!C6062:Y6062)</f>
        <v>4.1711768300000003</v>
      </c>
      <c r="J6062">
        <f>SUMSQ(data!C6062:F6062)-4*stats!C6062^2</f>
        <v>0.2893284075</v>
      </c>
      <c r="K6062">
        <f>SUMSQ(data!G6062:K6062)-5*D6062^2</f>
        <v>1.3827052399999999</v>
      </c>
      <c r="L6062">
        <f>SUMSQ(data!L6062:O6062)-4*E6062^2</f>
        <v>0.91167232749999982</v>
      </c>
      <c r="M6062">
        <f>SUMSQ(data!P6062:T6062)-5*stats!F6062^2</f>
        <v>0.40142207199999991</v>
      </c>
      <c r="N6062">
        <f>SUMSQ(data!U6062:Y6062)-5*stats!G6062^2</f>
        <v>0.51477909200000005</v>
      </c>
      <c r="O6062">
        <f t="shared" si="470"/>
        <v>3.4999071389999998</v>
      </c>
      <c r="P6062">
        <f t="shared" si="471"/>
        <v>0.69046714430556833</v>
      </c>
      <c r="Q6062">
        <f t="shared" si="472"/>
        <v>0.63708187425151042</v>
      </c>
      <c r="R6062">
        <f t="shared" si="473"/>
        <v>3942.8997197425979</v>
      </c>
      <c r="S6062">
        <f t="shared" si="474"/>
        <v>1</v>
      </c>
    </row>
    <row r="6063" spans="1:19" x14ac:dyDescent="0.2">
      <c r="A6063" t="s">
        <v>6084</v>
      </c>
      <c r="B6063" t="s">
        <v>6084</v>
      </c>
      <c r="C6063">
        <f>AVERAGE(data!C6063:F6063)</f>
        <v>-0.34734999999999999</v>
      </c>
      <c r="D6063">
        <f>AVERAGE(data!G6063:K6063)</f>
        <v>-0.46865999999999997</v>
      </c>
      <c r="E6063">
        <f>AVERAGE(data!L6063:O6063)</f>
        <v>-1.0880750000000001</v>
      </c>
      <c r="F6063">
        <f>AVERAGE(data!P6063:T6063)</f>
        <v>-0.69755999999999996</v>
      </c>
      <c r="G6063">
        <f>AVERAGE(data!U6063:Y6063)</f>
        <v>-0.83090000000000008</v>
      </c>
      <c r="H6063">
        <f>AVERAGE(data!C6063:Y6063)</f>
        <v>-0.68379565217391292</v>
      </c>
      <c r="I6063">
        <f>SUMSQ(data!C6063:Y6063)</f>
        <v>17.733768150000003</v>
      </c>
      <c r="J6063">
        <f>SUMSQ(data!C6063:F6063)-4*stats!C6063^2</f>
        <v>1.0739472900000002</v>
      </c>
      <c r="K6063">
        <f>SUMSQ(data!G6063:K6063)-5*D6063^2</f>
        <v>1.4032022119999996</v>
      </c>
      <c r="L6063">
        <f>SUMSQ(data!L6063:O6063)-4*E6063^2</f>
        <v>1.3603389074999992</v>
      </c>
      <c r="M6063">
        <f>SUMSQ(data!P6063:T6063)-5*stats!F6063^2</f>
        <v>0.43678277200000037</v>
      </c>
      <c r="N6063">
        <f>SUMSQ(data!U6063:Y6063)-5*stats!G6063^2</f>
        <v>1.2581252599999999</v>
      </c>
      <c r="O6063">
        <f t="shared" si="470"/>
        <v>5.5323964414999995</v>
      </c>
      <c r="P6063">
        <f t="shared" si="471"/>
        <v>7.9395861477147935</v>
      </c>
      <c r="Q6063">
        <f t="shared" si="472"/>
        <v>4.2139048249973174E-4</v>
      </c>
      <c r="R6063">
        <f t="shared" si="473"/>
        <v>2.6079856961908399</v>
      </c>
      <c r="S6063">
        <f t="shared" si="474"/>
        <v>1</v>
      </c>
    </row>
    <row r="6064" spans="1:19" x14ac:dyDescent="0.2">
      <c r="A6064" t="s">
        <v>6085</v>
      </c>
      <c r="B6064" t="s">
        <v>6085</v>
      </c>
      <c r="C6064">
        <f>AVERAGE(data!C6064:F6064)</f>
        <v>1.2242</v>
      </c>
      <c r="D6064">
        <f>AVERAGE(data!G6064:K6064)</f>
        <v>0.86858000000000002</v>
      </c>
      <c r="E6064">
        <f>AVERAGE(data!L6064:O6064)</f>
        <v>1.526475</v>
      </c>
      <c r="F6064">
        <f>AVERAGE(data!P6064:T6064)</f>
        <v>-0.43174000000000001</v>
      </c>
      <c r="G6064">
        <f>AVERAGE(data!U6064:Y6064)</f>
        <v>0.41908000000000001</v>
      </c>
      <c r="H6064">
        <f>AVERAGE(data!C6064:Y6064)</f>
        <v>0.66444782608695652</v>
      </c>
      <c r="I6064">
        <f>SUMSQ(data!C6064:Y6064)</f>
        <v>40.753125829999995</v>
      </c>
      <c r="J6064">
        <f>SUMSQ(data!C6064:F6064)-4*stats!C6064^2</f>
        <v>2.2187385799999992</v>
      </c>
      <c r="K6064">
        <f>SUMSQ(data!G6064:K6064)-5*D6064^2</f>
        <v>6.2098956879999978</v>
      </c>
      <c r="L6064">
        <f>SUMSQ(data!L6064:O6064)-4*E6064^2</f>
        <v>4.6159912475000002</v>
      </c>
      <c r="M6064">
        <f>SUMSQ(data!P6064:T6064)-5*stats!F6064^2</f>
        <v>0.82583481200000031</v>
      </c>
      <c r="N6064">
        <f>SUMSQ(data!U6064:Y6064)-5*stats!G6064^2</f>
        <v>5.9852057880000009</v>
      </c>
      <c r="O6064">
        <f t="shared" si="470"/>
        <v>19.855666115499996</v>
      </c>
      <c r="P6064">
        <f t="shared" si="471"/>
        <v>3.788885980182366</v>
      </c>
      <c r="Q6064">
        <f t="shared" si="472"/>
        <v>1.6093554883877113E-2</v>
      </c>
      <c r="R6064">
        <f t="shared" si="473"/>
        <v>99.603011176315448</v>
      </c>
      <c r="S6064">
        <f t="shared" si="474"/>
        <v>1</v>
      </c>
    </row>
    <row r="6065" spans="1:19" x14ac:dyDescent="0.2">
      <c r="A6065" t="s">
        <v>6086</v>
      </c>
      <c r="B6065" t="s">
        <v>6086</v>
      </c>
      <c r="C6065">
        <f>AVERAGE(data!C6065:F6065)</f>
        <v>-0.31735000000000002</v>
      </c>
      <c r="D6065">
        <f>AVERAGE(data!G6065:K6065)</f>
        <v>-0.20904000000000003</v>
      </c>
      <c r="E6065">
        <f>AVERAGE(data!L6065:O6065)</f>
        <v>0.10125000000000001</v>
      </c>
      <c r="F6065">
        <f>AVERAGE(data!P6065:T6065)</f>
        <v>-0.68036000000000008</v>
      </c>
      <c r="G6065">
        <f>AVERAGE(data!U6065:Y6065)</f>
        <v>-0.43823999999999985</v>
      </c>
      <c r="H6065">
        <f>AVERAGE(data!C6065:Y6065)</f>
        <v>-0.32620000000000005</v>
      </c>
      <c r="I6065">
        <f>SUMSQ(data!C6065:Y6065)</f>
        <v>32.3619007</v>
      </c>
      <c r="J6065">
        <f>SUMSQ(data!C6065:F6065)-4*stats!C6065^2</f>
        <v>0.75293195000000002</v>
      </c>
      <c r="K6065">
        <f>SUMSQ(data!G6065:K6065)-5*D6065^2</f>
        <v>0.92497273199999996</v>
      </c>
      <c r="L6065">
        <f>SUMSQ(data!L6065:O6065)-4*E6065^2</f>
        <v>8.3708752499999992</v>
      </c>
      <c r="M6065">
        <f>SUMSQ(data!P6065:T6065)-5*stats!F6065^2</f>
        <v>7.4911990719999988</v>
      </c>
      <c r="N6065">
        <f>SUMSQ(data!U6065:Y6065)-5*stats!G6065^2</f>
        <v>10.884862611999997</v>
      </c>
      <c r="O6065">
        <f t="shared" si="470"/>
        <v>28.424841615999995</v>
      </c>
      <c r="P6065">
        <f t="shared" si="471"/>
        <v>0.49862767553371268</v>
      </c>
      <c r="Q6065">
        <f t="shared" si="472"/>
        <v>0.77324238990545469</v>
      </c>
      <c r="R6065">
        <f t="shared" si="473"/>
        <v>4785.597151124859</v>
      </c>
      <c r="S6065">
        <f t="shared" si="474"/>
        <v>1</v>
      </c>
    </row>
    <row r="6066" spans="1:19" x14ac:dyDescent="0.2">
      <c r="A6066" t="s">
        <v>6087</v>
      </c>
      <c r="B6066" t="s">
        <v>11035</v>
      </c>
      <c r="C6066">
        <f>AVERAGE(data!C6066:F6066)</f>
        <v>8.0775E-2</v>
      </c>
      <c r="D6066">
        <f>AVERAGE(data!G6066:K6066)</f>
        <v>-0.33234000000000002</v>
      </c>
      <c r="E6066">
        <f>AVERAGE(data!L6066:O6066)</f>
        <v>-0.99524999999999997</v>
      </c>
      <c r="F6066">
        <f>AVERAGE(data!P6066:T6066)</f>
        <v>0.11906000000000003</v>
      </c>
      <c r="G6066">
        <f>AVERAGE(data!U6066:Y6066)</f>
        <v>0.37518000000000001</v>
      </c>
      <c r="H6066">
        <f>AVERAGE(data!C6066:Y6066)</f>
        <v>-0.12384347826086956</v>
      </c>
      <c r="I6066">
        <f>SUMSQ(data!C6066:Y6066)</f>
        <v>12.064257940000001</v>
      </c>
      <c r="J6066">
        <f>SUMSQ(data!C6066:F6066)-4*stats!C6066^2</f>
        <v>1.0522980275</v>
      </c>
      <c r="K6066">
        <f>SUMSQ(data!G6066:K6066)-5*D6066^2</f>
        <v>2.1332432919999995</v>
      </c>
      <c r="L6066">
        <f>SUMSQ(data!L6066:O6066)-4*E6066^2</f>
        <v>0.5596028900000003</v>
      </c>
      <c r="M6066">
        <f>SUMSQ(data!P6066:T6066)-5*stats!F6066^2</f>
        <v>0.93093461200000005</v>
      </c>
      <c r="N6066">
        <f>SUMSQ(data!U6066:Y6066)-5*stats!G6066^2</f>
        <v>2.0730645079999999</v>
      </c>
      <c r="O6066">
        <f t="shared" si="470"/>
        <v>6.7491433294999998</v>
      </c>
      <c r="P6066">
        <f t="shared" si="471"/>
        <v>2.8350876049949805</v>
      </c>
      <c r="Q6066">
        <f t="shared" si="472"/>
        <v>4.6494634860131522E-2</v>
      </c>
      <c r="R6066">
        <f t="shared" si="473"/>
        <v>287.75529514935397</v>
      </c>
      <c r="S6066">
        <f t="shared" si="474"/>
        <v>1</v>
      </c>
    </row>
    <row r="6067" spans="1:19" x14ac:dyDescent="0.2">
      <c r="A6067" t="s">
        <v>6088</v>
      </c>
      <c r="B6067" t="s">
        <v>11036</v>
      </c>
      <c r="C6067">
        <f>AVERAGE(data!C6067:F6067)</f>
        <v>0.77997499999999986</v>
      </c>
      <c r="D6067">
        <f>AVERAGE(data!G6067:K6067)</f>
        <v>0.85502</v>
      </c>
      <c r="E6067">
        <f>AVERAGE(data!L6067:O6067)</f>
        <v>-0.11167500000000001</v>
      </c>
      <c r="F6067">
        <f>AVERAGE(data!P6067:T6067)</f>
        <v>1.46356</v>
      </c>
      <c r="G6067">
        <f>AVERAGE(data!U6067:Y6067)</f>
        <v>0.53280000000000016</v>
      </c>
      <c r="H6067">
        <f>AVERAGE(data!C6067:Y6067)</f>
        <v>0.73609130434782588</v>
      </c>
      <c r="I6067">
        <f>SUMSQ(data!C6067:Y6067)</f>
        <v>32.605051510000003</v>
      </c>
      <c r="J6067">
        <f>SUMSQ(data!C6067:F6067)-4*stats!C6067^2</f>
        <v>2.7360452275000009</v>
      </c>
      <c r="K6067">
        <f>SUMSQ(data!G6067:K6067)-5*D6067^2</f>
        <v>4.5654443679999996</v>
      </c>
      <c r="L6067">
        <f>SUMSQ(data!L6067:O6067)-4*E6067^2</f>
        <v>0.79664730750000001</v>
      </c>
      <c r="M6067">
        <f>SUMSQ(data!P6067:T6067)-5*stats!F6067^2</f>
        <v>1.3208006720000007</v>
      </c>
      <c r="N6067">
        <f>SUMSQ(data!U6067:Y6067)-5*stats!G6067^2</f>
        <v>4.9180701399999993</v>
      </c>
      <c r="O6067">
        <f t="shared" si="470"/>
        <v>14.337007715</v>
      </c>
      <c r="P6067">
        <f t="shared" si="471"/>
        <v>4.5870769528284381</v>
      </c>
      <c r="Q6067">
        <f t="shared" si="472"/>
        <v>7.1320377535698211E-3</v>
      </c>
      <c r="R6067">
        <f t="shared" si="473"/>
        <v>44.140181656843623</v>
      </c>
      <c r="S6067">
        <f t="shared" si="474"/>
        <v>1</v>
      </c>
    </row>
    <row r="6068" spans="1:19" x14ac:dyDescent="0.2">
      <c r="A6068" t="s">
        <v>6089</v>
      </c>
      <c r="B6068" t="s">
        <v>11037</v>
      </c>
      <c r="C6068">
        <f>AVERAGE(data!C6068:F6068)</f>
        <v>0.166325</v>
      </c>
      <c r="D6068">
        <f>AVERAGE(data!G6068:K6068)</f>
        <v>1.6619999999999979E-2</v>
      </c>
      <c r="E6068">
        <f>AVERAGE(data!L6068:O6068)</f>
        <v>0.17599999999999999</v>
      </c>
      <c r="F6068">
        <f>AVERAGE(data!P6068:T6068)</f>
        <v>-0.37215999999999999</v>
      </c>
      <c r="G6068">
        <f>AVERAGE(data!U6068:Y6068)</f>
        <v>-1.8200000000000438E-3</v>
      </c>
      <c r="H6068">
        <f>AVERAGE(data!C6068:Y6068)</f>
        <v>-1.8152173913043478E-2</v>
      </c>
      <c r="I6068">
        <f>SUMSQ(data!C6068:Y6068)</f>
        <v>8.3125124899999996</v>
      </c>
      <c r="J6068">
        <f>SUMSQ(data!C6068:F6068)-4*stats!C6068^2</f>
        <v>1.0726730475000001</v>
      </c>
      <c r="K6068">
        <f>SUMSQ(data!G6068:K6068)-5*D6068^2</f>
        <v>2.3153847079999998</v>
      </c>
      <c r="L6068">
        <f>SUMSQ(data!L6068:O6068)-4*E6068^2</f>
        <v>0.31027148000000004</v>
      </c>
      <c r="M6068">
        <f>SUMSQ(data!P6068:T6068)-5*stats!F6068^2</f>
        <v>2.1116524519999995</v>
      </c>
      <c r="N6068">
        <f>SUMSQ(data!U6068:Y6068)-5*stats!G6068^2</f>
        <v>1.5740577679999999</v>
      </c>
      <c r="O6068">
        <f t="shared" si="470"/>
        <v>7.3840394555</v>
      </c>
      <c r="P6068">
        <f t="shared" si="471"/>
        <v>0.452665907914446</v>
      </c>
      <c r="Q6068">
        <f t="shared" si="472"/>
        <v>0.80589607492337711</v>
      </c>
      <c r="R6068">
        <f t="shared" si="473"/>
        <v>4987.6908077007811</v>
      </c>
      <c r="S6068">
        <f t="shared" si="474"/>
        <v>1</v>
      </c>
    </row>
    <row r="6069" spans="1:19" x14ac:dyDescent="0.2">
      <c r="A6069" t="s">
        <v>6090</v>
      </c>
      <c r="B6069" t="s">
        <v>11038</v>
      </c>
      <c r="C6069">
        <f>AVERAGE(data!C6069:F6069)</f>
        <v>-0.14382499999999998</v>
      </c>
      <c r="D6069">
        <f>AVERAGE(data!G6069:K6069)</f>
        <v>-0.75258000000000003</v>
      </c>
      <c r="E6069">
        <f>AVERAGE(data!L6069:O6069)</f>
        <v>-1.1123499999999999</v>
      </c>
      <c r="F6069">
        <f>AVERAGE(data!P6069:T6069)</f>
        <v>0.23395999999999995</v>
      </c>
      <c r="G6069">
        <f>AVERAGE(data!U6069:Y6069)</f>
        <v>0.67247999999999997</v>
      </c>
      <c r="H6069">
        <f>AVERAGE(data!C6069:Y6069)</f>
        <v>-0.18501739130434783</v>
      </c>
      <c r="I6069">
        <f>SUMSQ(data!C6069:Y6069)</f>
        <v>17.436315879999999</v>
      </c>
      <c r="J6069">
        <f>SUMSQ(data!C6069:F6069)-4*stats!C6069^2</f>
        <v>1.8789496875000002</v>
      </c>
      <c r="K6069">
        <f>SUMSQ(data!G6069:K6069)-5*D6069^2</f>
        <v>1.3051613880000006</v>
      </c>
      <c r="L6069">
        <f>SUMSQ(data!L6069:O6069)-4*E6069^2</f>
        <v>0.70178029000000031</v>
      </c>
      <c r="M6069">
        <f>SUMSQ(data!P6069:T6069)-5*stats!F6069^2</f>
        <v>2.035909652</v>
      </c>
      <c r="N6069">
        <f>SUMSQ(data!U6069:Y6069)-5*stats!G6069^2</f>
        <v>1.1157658080000012</v>
      </c>
      <c r="O6069">
        <f t="shared" si="470"/>
        <v>7.0375668255000026</v>
      </c>
      <c r="P6069">
        <f t="shared" si="471"/>
        <v>5.3193806218018098</v>
      </c>
      <c r="Q6069">
        <f t="shared" si="472"/>
        <v>3.5670927837332042E-3</v>
      </c>
      <c r="R6069">
        <f t="shared" si="473"/>
        <v>22.0767372385248</v>
      </c>
      <c r="S6069">
        <f t="shared" si="474"/>
        <v>1</v>
      </c>
    </row>
    <row r="6070" spans="1:19" x14ac:dyDescent="0.2">
      <c r="A6070" t="s">
        <v>6091</v>
      </c>
      <c r="B6070" t="s">
        <v>11039</v>
      </c>
      <c r="C6070">
        <f>AVERAGE(data!C6070:F6070)</f>
        <v>-0.57002499999999989</v>
      </c>
      <c r="D6070">
        <f>AVERAGE(data!G6070:K6070)</f>
        <v>-0.59362000000000004</v>
      </c>
      <c r="E6070">
        <f>AVERAGE(data!L6070:O6070)</f>
        <v>-0.53467500000000001</v>
      </c>
      <c r="F6070">
        <f>AVERAGE(data!P6070:T6070)</f>
        <v>-0.83750000000000002</v>
      </c>
      <c r="G6070">
        <f>AVERAGE(data!U6070:Y6070)</f>
        <v>-0.36677999999999999</v>
      </c>
      <c r="H6070">
        <f>AVERAGE(data!C6070:Y6070)</f>
        <v>-0.58296956521739129</v>
      </c>
      <c r="I6070">
        <f>SUMSQ(data!C6070:Y6070)</f>
        <v>18.631733530000002</v>
      </c>
      <c r="J6070">
        <f>SUMSQ(data!C6070:F6070)-4*stats!C6070^2</f>
        <v>0.35768544750000042</v>
      </c>
      <c r="K6070">
        <f>SUMSQ(data!G6070:K6070)-5*D6070^2</f>
        <v>2.0099639480000002</v>
      </c>
      <c r="L6070">
        <f>SUMSQ(data!L6070:O6070)-4*E6070^2</f>
        <v>1.0398340875000003</v>
      </c>
      <c r="M6070">
        <f>SUMSQ(data!P6070:T6070)-5*stats!F6070^2</f>
        <v>2.5673678600000001</v>
      </c>
      <c r="N6070">
        <f>SUMSQ(data!U6070:Y6070)-5*stats!G6070^2</f>
        <v>4.2720661479999995</v>
      </c>
      <c r="O6070">
        <f t="shared" si="470"/>
        <v>10.246917491000001</v>
      </c>
      <c r="P6070">
        <f t="shared" si="471"/>
        <v>2.9457968961799654</v>
      </c>
      <c r="Q6070">
        <f t="shared" si="472"/>
        <v>4.089787476629924E-2</v>
      </c>
      <c r="R6070">
        <f t="shared" si="473"/>
        <v>253.11694692862599</v>
      </c>
      <c r="S6070">
        <f t="shared" si="474"/>
        <v>1</v>
      </c>
    </row>
    <row r="6071" spans="1:19" x14ac:dyDescent="0.2">
      <c r="A6071" t="s">
        <v>6092</v>
      </c>
      <c r="B6071" t="s">
        <v>6092</v>
      </c>
      <c r="C6071">
        <f>AVERAGE(data!C6071:F6071)</f>
        <v>-0.33179999999999998</v>
      </c>
      <c r="D6071">
        <f>AVERAGE(data!G6071:K6071)</f>
        <v>-0.54324000000000006</v>
      </c>
      <c r="E6071">
        <f>AVERAGE(data!L6071:O6071)</f>
        <v>-0.17742499999999997</v>
      </c>
      <c r="F6071">
        <f>AVERAGE(data!P6071:T6071)</f>
        <v>5.0019999999999995E-2</v>
      </c>
      <c r="G6071">
        <f>AVERAGE(data!U6071:Y6071)</f>
        <v>8.1599999999999978E-2</v>
      </c>
      <c r="H6071">
        <f>AVERAGE(data!C6071:Y6071)</f>
        <v>-0.17804347826086955</v>
      </c>
      <c r="I6071">
        <f>SUMSQ(data!C6071:Y6071)</f>
        <v>7.5934063600000004</v>
      </c>
      <c r="J6071">
        <f>SUMSQ(data!C6071:F6071)-4*stats!C6071^2</f>
        <v>0.26695366000000015</v>
      </c>
      <c r="K6071">
        <f>SUMSQ(data!G6071:K6071)-5*D6071^2</f>
        <v>1.264446092</v>
      </c>
      <c r="L6071">
        <f>SUMSQ(data!L6071:O6071)-4*E6071^2</f>
        <v>8.6596507500000003E-2</v>
      </c>
      <c r="M6071">
        <f>SUMSQ(data!P6071:T6071)-5*stats!F6071^2</f>
        <v>1.368772868</v>
      </c>
      <c r="N6071">
        <f>SUMSQ(data!U6071:Y6071)-5*stats!G6071^2</f>
        <v>2.5190024600000003</v>
      </c>
      <c r="O6071">
        <f t="shared" si="470"/>
        <v>5.5057715875</v>
      </c>
      <c r="P6071">
        <f t="shared" si="471"/>
        <v>1.3650194276244123</v>
      </c>
      <c r="Q6071">
        <f t="shared" si="472"/>
        <v>0.28341605786722845</v>
      </c>
      <c r="R6071">
        <f t="shared" si="473"/>
        <v>1754.061982140277</v>
      </c>
      <c r="S6071">
        <f t="shared" si="474"/>
        <v>1</v>
      </c>
    </row>
    <row r="6072" spans="1:19" x14ac:dyDescent="0.2">
      <c r="A6072" t="s">
        <v>6093</v>
      </c>
      <c r="B6072" t="s">
        <v>11040</v>
      </c>
      <c r="C6072">
        <f>AVERAGE(data!C6072:F6072)</f>
        <v>0.49855000000000005</v>
      </c>
      <c r="D6072">
        <f>AVERAGE(data!G6072:K6072)</f>
        <v>0.24857999999999997</v>
      </c>
      <c r="E6072">
        <f>AVERAGE(data!L6072:O6072)</f>
        <v>0.77584999999999993</v>
      </c>
      <c r="F6072">
        <f>AVERAGE(data!P6072:T6072)</f>
        <v>-0.21410000000000001</v>
      </c>
      <c r="G6072">
        <f>AVERAGE(data!U6072:Y6072)</f>
        <v>-0.17028000000000004</v>
      </c>
      <c r="H6072">
        <f>AVERAGE(data!C6072:Y6072)</f>
        <v>0.19211304347826078</v>
      </c>
      <c r="I6072">
        <f>SUMSQ(data!C6072:Y6072)</f>
        <v>17.141632799999996</v>
      </c>
      <c r="J6072">
        <f>SUMSQ(data!C6072:F6072)-4*stats!C6072^2</f>
        <v>1.1198788899999998</v>
      </c>
      <c r="K6072">
        <f>SUMSQ(data!G6072:K6072)-5*D6072^2</f>
        <v>1.5712663480000004</v>
      </c>
      <c r="L6072">
        <f>SUMSQ(data!L6072:O6072)-4*E6072^2</f>
        <v>0.69931867000000025</v>
      </c>
      <c r="M6072">
        <f>SUMSQ(data!P6072:T6072)-5*stats!F6072^2</f>
        <v>2.1053704599999996</v>
      </c>
      <c r="N6072">
        <f>SUMSQ(data!U6072:Y6072)-5*stats!G6072^2</f>
        <v>7.5606866080000001</v>
      </c>
      <c r="O6072">
        <f t="shared" si="470"/>
        <v>13.056520976000002</v>
      </c>
      <c r="P6072">
        <f t="shared" si="471"/>
        <v>1.1263645647590754</v>
      </c>
      <c r="Q6072">
        <f t="shared" si="472"/>
        <v>0.38188383175873269</v>
      </c>
      <c r="R6072">
        <f t="shared" si="473"/>
        <v>2363.4790347547964</v>
      </c>
      <c r="S6072">
        <f t="shared" si="474"/>
        <v>1</v>
      </c>
    </row>
    <row r="6073" spans="1:19" x14ac:dyDescent="0.2">
      <c r="A6073" t="s">
        <v>6094</v>
      </c>
      <c r="B6073" t="s">
        <v>11041</v>
      </c>
      <c r="C6073">
        <f>AVERAGE(data!C6073:F6073)</f>
        <v>-0.17580000000000007</v>
      </c>
      <c r="D6073">
        <f>AVERAGE(data!G6073:K6073)</f>
        <v>-0.18992000000000001</v>
      </c>
      <c r="E6073">
        <f>AVERAGE(data!L6073:O6073)</f>
        <v>0.18115000000000001</v>
      </c>
      <c r="F6073">
        <f>AVERAGE(data!P6073:T6073)</f>
        <v>-0.32547999999999999</v>
      </c>
      <c r="G6073">
        <f>AVERAGE(data!U6073:Y6073)</f>
        <v>-0.24996000000000002</v>
      </c>
      <c r="H6073">
        <f>AVERAGE(data!C6073:Y6073)</f>
        <v>-0.16545217391304351</v>
      </c>
      <c r="I6073">
        <f>SUMSQ(data!C6073:Y6073)</f>
        <v>13.504091960000002</v>
      </c>
      <c r="J6073">
        <f>SUMSQ(data!C6073:F6073)-4*stats!C6073^2</f>
        <v>3.6406623399999996</v>
      </c>
      <c r="K6073">
        <f>SUMSQ(data!G6073:K6073)-5*D6073^2</f>
        <v>2.0560104680000002</v>
      </c>
      <c r="L6073">
        <f>SUMSQ(data!L6073:O6073)-4*E6073^2</f>
        <v>1.9420910100000002</v>
      </c>
      <c r="M6073">
        <f>SUMSQ(data!P6073:T6073)-5*stats!F6073^2</f>
        <v>2.3402063479999997</v>
      </c>
      <c r="N6073">
        <f>SUMSQ(data!U6073:Y6073)-5*stats!G6073^2</f>
        <v>2.2478037519999998</v>
      </c>
      <c r="O6073">
        <f t="shared" si="470"/>
        <v>12.226773917999999</v>
      </c>
      <c r="P6073">
        <f t="shared" si="471"/>
        <v>0.37608816373306975</v>
      </c>
      <c r="Q6073">
        <f t="shared" si="472"/>
        <v>0.8584841617844412</v>
      </c>
      <c r="R6073">
        <f t="shared" si="473"/>
        <v>5313.1584772839069</v>
      </c>
      <c r="S6073">
        <f t="shared" si="474"/>
        <v>1</v>
      </c>
    </row>
    <row r="6074" spans="1:19" x14ac:dyDescent="0.2">
      <c r="A6074" t="s">
        <v>6095</v>
      </c>
      <c r="B6074" t="s">
        <v>11042</v>
      </c>
      <c r="C6074">
        <f>AVERAGE(data!C6074:F6074)</f>
        <v>0.30282500000000001</v>
      </c>
      <c r="D6074">
        <f>AVERAGE(data!G6074:K6074)</f>
        <v>-8.3240000000000008E-2</v>
      </c>
      <c r="E6074">
        <f>AVERAGE(data!L6074:O6074)</f>
        <v>-1.6849999999999997E-2</v>
      </c>
      <c r="F6074">
        <f>AVERAGE(data!P6074:T6074)</f>
        <v>-0.44909999999999994</v>
      </c>
      <c r="G6074">
        <f>AVERAGE(data!U6074:Y6074)</f>
        <v>0.25166000000000005</v>
      </c>
      <c r="H6074">
        <f>AVERAGE(data!C6074:Y6074)</f>
        <v>-1.1282608695652197E-2</v>
      </c>
      <c r="I6074">
        <f>SUMSQ(data!C6074:Y6074)</f>
        <v>7.02657621</v>
      </c>
      <c r="J6074">
        <f>SUMSQ(data!C6074:F6074)-4*stats!C6074^2</f>
        <v>0.81187692749999985</v>
      </c>
      <c r="K6074">
        <f>SUMSQ(data!G6074:K6074)-5*D6074^2</f>
        <v>1.8778750520000003</v>
      </c>
      <c r="L6074">
        <f>SUMSQ(data!L6074:O6074)-4*E6074^2</f>
        <v>0.17840369</v>
      </c>
      <c r="M6074">
        <f>SUMSQ(data!P6074:T6074)-5*stats!F6074^2</f>
        <v>0.82789826000000044</v>
      </c>
      <c r="N6074">
        <f>SUMSQ(data!U6074:Y6074)-5*stats!G6074^2</f>
        <v>1.6028123519999999</v>
      </c>
      <c r="O6074">
        <f t="shared" si="470"/>
        <v>5.2988662815000005</v>
      </c>
      <c r="P6074">
        <f t="shared" si="471"/>
        <v>1.1737899037601895</v>
      </c>
      <c r="Q6074">
        <f t="shared" si="472"/>
        <v>0.36009869682593115</v>
      </c>
      <c r="R6074">
        <f t="shared" si="473"/>
        <v>2228.650834655688</v>
      </c>
      <c r="S6074">
        <f t="shared" si="474"/>
        <v>1</v>
      </c>
    </row>
    <row r="6075" spans="1:19" x14ac:dyDescent="0.2">
      <c r="A6075" t="s">
        <v>6096</v>
      </c>
      <c r="B6075" t="s">
        <v>11043</v>
      </c>
      <c r="C6075">
        <f>AVERAGE(data!C6075:F6075)</f>
        <v>-0.46830000000000005</v>
      </c>
      <c r="D6075">
        <f>AVERAGE(data!G6075:K6075)</f>
        <v>-0.21695999999999999</v>
      </c>
      <c r="E6075">
        <f>AVERAGE(data!L6075:O6075)</f>
        <v>-0.17382500000000001</v>
      </c>
      <c r="F6075">
        <f>AVERAGE(data!P6075:T6075)</f>
        <v>-0.27307999999999993</v>
      </c>
      <c r="G6075">
        <f>AVERAGE(data!U6075:Y6075)</f>
        <v>-2.138E-2</v>
      </c>
      <c r="H6075">
        <f>AVERAGE(data!C6075:Y6075)</f>
        <v>-0.22285217391304349</v>
      </c>
      <c r="I6075">
        <f>SUMSQ(data!C6075:Y6075)</f>
        <v>8.4226538800000004</v>
      </c>
      <c r="J6075">
        <f>SUMSQ(data!C6075:F6075)-4*stats!C6075^2</f>
        <v>1.7393651799999996</v>
      </c>
      <c r="K6075">
        <f>SUMSQ(data!G6075:K6075)-5*D6075^2</f>
        <v>0.57857643200000008</v>
      </c>
      <c r="L6075">
        <f>SUMSQ(data!L6075:O6075)-4*E6075^2</f>
        <v>8.0079247499999978E-2</v>
      </c>
      <c r="M6075">
        <f>SUMSQ(data!P6075:T6075)-5*stats!F6075^2</f>
        <v>1.9092130479999998</v>
      </c>
      <c r="N6075">
        <f>SUMSQ(data!U6075:Y6075)-5*stats!G6075^2</f>
        <v>2.506832728</v>
      </c>
      <c r="O6075">
        <f t="shared" si="470"/>
        <v>6.8140666354999997</v>
      </c>
      <c r="P6075">
        <f t="shared" si="471"/>
        <v>0.84984699885827863</v>
      </c>
      <c r="Q6075">
        <f t="shared" si="472"/>
        <v>0.5326095026021076</v>
      </c>
      <c r="R6075">
        <f t="shared" si="473"/>
        <v>3296.320211604444</v>
      </c>
      <c r="S6075">
        <f t="shared" si="474"/>
        <v>1</v>
      </c>
    </row>
    <row r="6076" spans="1:19" x14ac:dyDescent="0.2">
      <c r="A6076" t="s">
        <v>6097</v>
      </c>
      <c r="B6076" t="s">
        <v>6097</v>
      </c>
      <c r="C6076">
        <f>AVERAGE(data!C6076:F6076)</f>
        <v>-0.33190000000000003</v>
      </c>
      <c r="D6076">
        <f>AVERAGE(data!G6076:K6076)</f>
        <v>-0.27423999999999998</v>
      </c>
      <c r="E6076">
        <f>AVERAGE(data!L6076:O6076)</f>
        <v>0.73682499999999995</v>
      </c>
      <c r="F6076">
        <f>AVERAGE(data!P6076:T6076)</f>
        <v>-0.24215999999999999</v>
      </c>
      <c r="G6076">
        <f>AVERAGE(data!U6076:Y6076)</f>
        <v>-0.83540000000000014</v>
      </c>
      <c r="H6076">
        <f>AVERAGE(data!C6076:Y6076)</f>
        <v>-0.22344782608695654</v>
      </c>
      <c r="I6076">
        <f>SUMSQ(data!C6076:Y6076)</f>
        <v>33.828247469999994</v>
      </c>
      <c r="J6076">
        <f>SUMSQ(data!C6076:F6076)-4*stats!C6076^2</f>
        <v>0.5077131800000001</v>
      </c>
      <c r="K6076">
        <f>SUMSQ(data!G6076:K6076)-5*D6076^2</f>
        <v>1.0941112319999999</v>
      </c>
      <c r="L6076">
        <f>SUMSQ(data!L6076:O6076)-4*E6076^2</f>
        <v>10.900508907499997</v>
      </c>
      <c r="M6076">
        <f>SUMSQ(data!P6076:T6076)-5*stats!F6076^2</f>
        <v>3.8628665519999994</v>
      </c>
      <c r="N6076">
        <f>SUMSQ(data!U6076:Y6076)-5*stats!G6076^2</f>
        <v>10.692061819999999</v>
      </c>
      <c r="O6076">
        <f t="shared" si="470"/>
        <v>27.057261691499995</v>
      </c>
      <c r="P6076">
        <f t="shared" si="471"/>
        <v>0.90088749854008843</v>
      </c>
      <c r="Q6076">
        <f t="shared" si="472"/>
        <v>0.50172564637336281</v>
      </c>
      <c r="R6076">
        <f t="shared" si="473"/>
        <v>3105.1800254047425</v>
      </c>
      <c r="S6076">
        <f t="shared" si="474"/>
        <v>1</v>
      </c>
    </row>
    <row r="6077" spans="1:19" x14ac:dyDescent="0.2">
      <c r="A6077" t="s">
        <v>6098</v>
      </c>
      <c r="B6077" t="s">
        <v>11044</v>
      </c>
      <c r="C6077">
        <f>AVERAGE(data!C6077:F6077)</f>
        <v>0.22575000000000003</v>
      </c>
      <c r="D6077">
        <f>AVERAGE(data!G6077:K6077)</f>
        <v>0.25668000000000007</v>
      </c>
      <c r="E6077">
        <f>AVERAGE(data!L6077:O6077)</f>
        <v>0.60987499999999994</v>
      </c>
      <c r="F6077">
        <f>AVERAGE(data!P6077:T6077)</f>
        <v>0.69707999999999992</v>
      </c>
      <c r="G6077">
        <f>AVERAGE(data!U6077:Y6077)</f>
        <v>0.63217999999999996</v>
      </c>
      <c r="H6077">
        <f>AVERAGE(data!C6077:Y6077)</f>
        <v>0.4900956521739131</v>
      </c>
      <c r="I6077">
        <f>SUMSQ(data!C6077:Y6077)</f>
        <v>40.97887712</v>
      </c>
      <c r="J6077">
        <f>SUMSQ(data!C6077:F6077)-4*stats!C6077^2</f>
        <v>2.40798011</v>
      </c>
      <c r="K6077">
        <f>SUMSQ(data!G6077:K6077)-5*D6077^2</f>
        <v>2.1763484480000002</v>
      </c>
      <c r="L6077">
        <f>SUMSQ(data!L6077:O6077)-4*E6077^2</f>
        <v>1.0059493275000002</v>
      </c>
      <c r="M6077">
        <f>SUMSQ(data!P6077:T6077)-5*stats!F6077^2</f>
        <v>6.1709213080000005</v>
      </c>
      <c r="N6077">
        <f>SUMSQ(data!U6077:Y6077)-5*stats!G6077^2</f>
        <v>22.768752108000001</v>
      </c>
      <c r="O6077">
        <f t="shared" si="470"/>
        <v>34.529951301500006</v>
      </c>
      <c r="P6077">
        <f t="shared" si="471"/>
        <v>0.67234768864534877</v>
      </c>
      <c r="Q6077">
        <f t="shared" si="472"/>
        <v>0.64961581518127109</v>
      </c>
      <c r="R6077">
        <f t="shared" si="473"/>
        <v>4020.4722801568869</v>
      </c>
      <c r="S6077">
        <f t="shared" si="474"/>
        <v>1</v>
      </c>
    </row>
    <row r="6078" spans="1:19" x14ac:dyDescent="0.2">
      <c r="A6078" t="s">
        <v>6099</v>
      </c>
      <c r="B6078" t="s">
        <v>6099</v>
      </c>
      <c r="C6078">
        <f>AVERAGE(data!C6078:F6078)</f>
        <v>-1.6113750000000002</v>
      </c>
      <c r="D6078">
        <f>AVERAGE(data!G6078:K6078)</f>
        <v>-0.89736000000000016</v>
      </c>
      <c r="E6078">
        <f>AVERAGE(data!L6078:O6078)</f>
        <v>-0.12055</v>
      </c>
      <c r="F6078">
        <f>AVERAGE(data!P6078:T6078)</f>
        <v>-1.17604</v>
      </c>
      <c r="G6078">
        <f>AVERAGE(data!U6078:Y6078)</f>
        <v>-0.97313999999999989</v>
      </c>
      <c r="H6078">
        <f>AVERAGE(data!C6078:Y6078)</f>
        <v>-0.96349565217391298</v>
      </c>
      <c r="I6078">
        <f>SUMSQ(data!C6078:Y6078)</f>
        <v>72.399435099999977</v>
      </c>
      <c r="J6078">
        <f>SUMSQ(data!C6078:F6078)-4*stats!C6078^2</f>
        <v>0.37365896749999727</v>
      </c>
      <c r="K6078">
        <f>SUMSQ(data!G6078:K6078)-5*D6078^2</f>
        <v>1.0681975319999992</v>
      </c>
      <c r="L6078">
        <f>SUMSQ(data!L6078:O6078)-4*E6078^2</f>
        <v>2.2740946900000001</v>
      </c>
      <c r="M6078">
        <f>SUMSQ(data!P6078:T6078)-5*stats!F6078^2</f>
        <v>24.659227491999999</v>
      </c>
      <c r="N6078">
        <f>SUMSQ(data!U6078:Y6078)-5*stats!G6078^2</f>
        <v>17.903377092000007</v>
      </c>
      <c r="O6078">
        <f t="shared" si="470"/>
        <v>46.278555773500003</v>
      </c>
      <c r="P6078">
        <f t="shared" si="471"/>
        <v>2.0319382055834652</v>
      </c>
      <c r="Q6078">
        <f t="shared" si="472"/>
        <v>0.12245877353119532</v>
      </c>
      <c r="R6078">
        <f t="shared" si="473"/>
        <v>757.89734938456786</v>
      </c>
      <c r="S6078">
        <f t="shared" si="474"/>
        <v>1</v>
      </c>
    </row>
    <row r="6079" spans="1:19" x14ac:dyDescent="0.2">
      <c r="A6079" t="s">
        <v>6100</v>
      </c>
      <c r="B6079" t="s">
        <v>11045</v>
      </c>
      <c r="C6079">
        <f>AVERAGE(data!C6079:F6079)</f>
        <v>0.26995000000000002</v>
      </c>
      <c r="D6079">
        <f>AVERAGE(data!G6079:K6079)</f>
        <v>0.20200000000000001</v>
      </c>
      <c r="E6079">
        <f>AVERAGE(data!L6079:O6079)</f>
        <v>-1.8574999999999994E-2</v>
      </c>
      <c r="F6079">
        <f>AVERAGE(data!P6079:T6079)</f>
        <v>-0.46744000000000002</v>
      </c>
      <c r="G6079">
        <f>AVERAGE(data!U6079:Y6079)</f>
        <v>0.24257999999999996</v>
      </c>
      <c r="H6079">
        <f>AVERAGE(data!C6079:Y6079)</f>
        <v>3.8747826086956504E-2</v>
      </c>
      <c r="I6079">
        <f>SUMSQ(data!C6079:Y6079)</f>
        <v>17.740300019999996</v>
      </c>
      <c r="J6079">
        <f>SUMSQ(data!C6079:F6079)-4*stats!C6079^2</f>
        <v>2.3846196499999994</v>
      </c>
      <c r="K6079">
        <f>SUMSQ(data!G6079:K6079)-5*D6079^2</f>
        <v>2.4124001599999998</v>
      </c>
      <c r="L6079">
        <f>SUMSQ(data!L6079:O6079)-4*E6079^2</f>
        <v>0.29333964750000002</v>
      </c>
      <c r="M6079">
        <f>SUMSQ(data!P6079:T6079)-5*stats!F6079^2</f>
        <v>5.8979256320000006</v>
      </c>
      <c r="N6079">
        <f>SUMSQ(data!U6079:Y6079)-5*stats!G6079^2</f>
        <v>4.8683967479999994</v>
      </c>
      <c r="O6079">
        <f t="shared" si="470"/>
        <v>15.856681837499998</v>
      </c>
      <c r="P6079">
        <f t="shared" si="471"/>
        <v>0.42764466907340709</v>
      </c>
      <c r="Q6079">
        <f t="shared" si="472"/>
        <v>0.82340081016858069</v>
      </c>
      <c r="R6079">
        <f t="shared" si="473"/>
        <v>5096.0276141333461</v>
      </c>
      <c r="S6079">
        <f t="shared" si="474"/>
        <v>1</v>
      </c>
    </row>
    <row r="6080" spans="1:19" x14ac:dyDescent="0.2">
      <c r="A6080" t="s">
        <v>6101</v>
      </c>
      <c r="B6080" t="s">
        <v>11046</v>
      </c>
      <c r="C6080">
        <f>AVERAGE(data!C6080:F6080)</f>
        <v>0.11402499999999999</v>
      </c>
      <c r="D6080">
        <f>AVERAGE(data!G6080:K6080)</f>
        <v>0.11412</v>
      </c>
      <c r="E6080">
        <f>AVERAGE(data!L6080:O6080)</f>
        <v>0.23902499999999999</v>
      </c>
      <c r="F6080">
        <f>AVERAGE(data!P6080:T6080)</f>
        <v>-1.0577799999999999</v>
      </c>
      <c r="G6080">
        <f>AVERAGE(data!U6080:Y6080)</f>
        <v>-0.74273999999999996</v>
      </c>
      <c r="H6080">
        <f>AVERAGE(data!C6080:Y6080)</f>
        <v>-0.3052086956521739</v>
      </c>
      <c r="I6080">
        <f>SUMSQ(data!C6080:Y6080)</f>
        <v>25.917013419999996</v>
      </c>
      <c r="J6080">
        <f>SUMSQ(data!C6080:F6080)-4*stats!C6080^2</f>
        <v>1.3718166674999999</v>
      </c>
      <c r="K6080">
        <f>SUMSQ(data!G6080:K6080)-5*D6080^2</f>
        <v>0.616367208</v>
      </c>
      <c r="L6080">
        <f>SUMSQ(data!L6080:O6080)-4*E6080^2</f>
        <v>0.43167252750000007</v>
      </c>
      <c r="M6080">
        <f>SUMSQ(data!P6080:T6080)-5*stats!F6080^2</f>
        <v>7.8401590280000013</v>
      </c>
      <c r="N6080">
        <f>SUMSQ(data!U6080:Y6080)-5*stats!G6080^2</f>
        <v>6.9585363319999995</v>
      </c>
      <c r="O6080">
        <f t="shared" si="470"/>
        <v>17.218551763000001</v>
      </c>
      <c r="P6080">
        <f t="shared" si="471"/>
        <v>1.8186466780841528</v>
      </c>
      <c r="Q6080">
        <f t="shared" si="472"/>
        <v>0.15987809005446088</v>
      </c>
      <c r="R6080">
        <f t="shared" si="473"/>
        <v>989.48549934705841</v>
      </c>
      <c r="S6080">
        <f t="shared" si="474"/>
        <v>1</v>
      </c>
    </row>
    <row r="6081" spans="1:19" x14ac:dyDescent="0.2">
      <c r="A6081" t="s">
        <v>6102</v>
      </c>
      <c r="B6081" t="s">
        <v>11047</v>
      </c>
      <c r="C6081">
        <f>AVERAGE(data!C6081:F6081)</f>
        <v>0.28137499999999999</v>
      </c>
      <c r="D6081">
        <f>AVERAGE(data!G6081:K6081)</f>
        <v>0.17868000000000001</v>
      </c>
      <c r="E6081">
        <f>AVERAGE(data!L6081:O6081)</f>
        <v>0.73079999999999989</v>
      </c>
      <c r="F6081">
        <f>AVERAGE(data!P6081:T6081)</f>
        <v>-0.43848000000000004</v>
      </c>
      <c r="G6081">
        <f>AVERAGE(data!U6081:Y6081)</f>
        <v>-0.27989999999999998</v>
      </c>
      <c r="H6081">
        <f>AVERAGE(data!C6081:Y6081)</f>
        <v>5.8704347826087015E-2</v>
      </c>
      <c r="I6081">
        <f>SUMSQ(data!C6081:Y6081)</f>
        <v>12.131042179999998</v>
      </c>
      <c r="J6081">
        <f>SUMSQ(data!C6081:F6081)-4*stats!C6081^2</f>
        <v>1.5501490874999999</v>
      </c>
      <c r="K6081">
        <f>SUMSQ(data!G6081:K6081)-5*D6081^2</f>
        <v>2.1626161879999999</v>
      </c>
      <c r="L6081">
        <f>SUMSQ(data!L6081:O6081)-4*E6081^2</f>
        <v>1.9287581400000002</v>
      </c>
      <c r="M6081">
        <f>SUMSQ(data!P6081:T6081)-5*stats!F6081^2</f>
        <v>2.3363697879999994</v>
      </c>
      <c r="N6081">
        <f>SUMSQ(data!U6081:Y6081)-5*stats!G6081^2</f>
        <v>0.18751053999999989</v>
      </c>
      <c r="O6081">
        <f t="shared" si="470"/>
        <v>8.1654037434999989</v>
      </c>
      <c r="P6081">
        <f t="shared" si="471"/>
        <v>1.748388545118118</v>
      </c>
      <c r="Q6081">
        <f t="shared" si="472"/>
        <v>0.17465511233316144</v>
      </c>
      <c r="R6081">
        <f t="shared" si="473"/>
        <v>1080.9404902299361</v>
      </c>
      <c r="S6081">
        <f t="shared" si="474"/>
        <v>1</v>
      </c>
    </row>
    <row r="6082" spans="1:19" x14ac:dyDescent="0.2">
      <c r="A6082" t="s">
        <v>6103</v>
      </c>
      <c r="B6082" t="s">
        <v>6103</v>
      </c>
      <c r="C6082">
        <f>AVERAGE(data!C6082:F6082)</f>
        <v>-0.38815</v>
      </c>
      <c r="D6082">
        <f>AVERAGE(data!G6082:K6082)</f>
        <v>-0.75305999999999995</v>
      </c>
      <c r="E6082">
        <f>AVERAGE(data!L6082:O6082)</f>
        <v>-0.90189999999999992</v>
      </c>
      <c r="F6082">
        <f>AVERAGE(data!P6082:T6082)</f>
        <v>-0.68697999999999992</v>
      </c>
      <c r="G6082">
        <f>AVERAGE(data!U6082:Y6082)</f>
        <v>-1.1735199999999999</v>
      </c>
      <c r="H6082">
        <f>AVERAGE(data!C6082:Y6082)</f>
        <v>-0.79252173913043489</v>
      </c>
      <c r="I6082">
        <f>SUMSQ(data!C6082:Y6082)</f>
        <v>35.760304000000005</v>
      </c>
      <c r="J6082">
        <f>SUMSQ(data!C6082:F6082)-4*stats!C6082^2</f>
        <v>2.0248031299999996</v>
      </c>
      <c r="K6082">
        <f>SUMSQ(data!G6082:K6082)-5*D6082^2</f>
        <v>2.667645052000001</v>
      </c>
      <c r="L6082">
        <f>SUMSQ(data!L6082:O6082)-4*E6082^2</f>
        <v>1.6414117400000006</v>
      </c>
      <c r="M6082">
        <f>SUMSQ(data!P6082:T6082)-5*stats!F6082^2</f>
        <v>0.90784214800000074</v>
      </c>
      <c r="N6082">
        <f>SUMSQ(data!U6082:Y6082)-5*stats!G6082^2</f>
        <v>12.581315428000002</v>
      </c>
      <c r="O6082">
        <f t="shared" si="470"/>
        <v>19.823017498000006</v>
      </c>
      <c r="P6082">
        <f t="shared" si="471"/>
        <v>2.8943238037795522</v>
      </c>
      <c r="Q6082">
        <f t="shared" si="472"/>
        <v>4.3403669945390765E-2</v>
      </c>
      <c r="R6082">
        <f t="shared" si="473"/>
        <v>268.62531329202346</v>
      </c>
      <c r="S6082">
        <f t="shared" si="474"/>
        <v>1</v>
      </c>
    </row>
    <row r="6083" spans="1:19" x14ac:dyDescent="0.2">
      <c r="A6083" t="s">
        <v>6104</v>
      </c>
      <c r="B6083" t="s">
        <v>6104</v>
      </c>
      <c r="C6083">
        <f>AVERAGE(data!C6083:F6083)</f>
        <v>-0.49382500000000001</v>
      </c>
      <c r="D6083">
        <f>AVERAGE(data!G6083:K6083)</f>
        <v>-0.10762000000000001</v>
      </c>
      <c r="E6083">
        <f>AVERAGE(data!L6083:O6083)</f>
        <v>6.405000000000001E-2</v>
      </c>
      <c r="F6083">
        <f>AVERAGE(data!P6083:T6083)</f>
        <v>-0.51791999999999994</v>
      </c>
      <c r="G6083">
        <f>AVERAGE(data!U6083:Y6083)</f>
        <v>-0.33382000000000006</v>
      </c>
      <c r="H6083">
        <f>AVERAGE(data!C6083:Y6083)</f>
        <v>-0.2833</v>
      </c>
      <c r="I6083">
        <f>SUMSQ(data!C6083:Y6083)</f>
        <v>20.045880010000005</v>
      </c>
      <c r="J6083">
        <f>SUMSQ(data!C6083:F6083)-4*stats!C6083^2</f>
        <v>1.3269719475000001</v>
      </c>
      <c r="K6083">
        <f>SUMSQ(data!G6083:K6083)-5*D6083^2</f>
        <v>2.324072648</v>
      </c>
      <c r="L6083">
        <f>SUMSQ(data!L6083:O6083)-4*E6083^2</f>
        <v>3.6822369999999993E-2</v>
      </c>
      <c r="M6083">
        <f>SUMSQ(data!P6083:T6083)-5*stats!F6083^2</f>
        <v>5.4550379880000008</v>
      </c>
      <c r="N6083">
        <f>SUMSQ(data!U6083:Y6083)-5*stats!G6083^2</f>
        <v>7.9548180080000002</v>
      </c>
      <c r="O6083">
        <f t="shared" ref="O6083:O6146" si="475">SUM(J6083:N6083)</f>
        <v>17.097722961500001</v>
      </c>
      <c r="P6083">
        <f t="shared" ref="P6083:P6146" si="476">((23-5)/5)*(I6083-O6083)/O6083</f>
        <v>0.62074730059077377</v>
      </c>
      <c r="Q6083">
        <f t="shared" ref="Q6083:Q6146" si="477">FDIST(P6083,5,23-5)</f>
        <v>0.68584816252173186</v>
      </c>
      <c r="R6083">
        <f t="shared" ref="R6083:R6146" si="478">Q6083*6189</f>
        <v>4244.7142778469988</v>
      </c>
      <c r="S6083">
        <f t="shared" ref="S6083:S6146" si="479">IF(R6083&gt;1,1,R6083)</f>
        <v>1</v>
      </c>
    </row>
    <row r="6084" spans="1:19" x14ac:dyDescent="0.2">
      <c r="A6084" t="s">
        <v>6105</v>
      </c>
      <c r="B6084" t="s">
        <v>6105</v>
      </c>
      <c r="C6084">
        <f>AVERAGE(data!C6084:F6084)</f>
        <v>-0.65715000000000001</v>
      </c>
      <c r="D6084">
        <f>AVERAGE(data!G6084:K6084)</f>
        <v>-1.06046</v>
      </c>
      <c r="E6084">
        <f>AVERAGE(data!L6084:O6084)</f>
        <v>-1.095675</v>
      </c>
      <c r="F6084">
        <f>AVERAGE(data!P6084:T6084)</f>
        <v>0.37397999999999998</v>
      </c>
      <c r="G6084">
        <f>AVERAGE(data!U6084:Y6084)</f>
        <v>1.3431799999999998</v>
      </c>
      <c r="H6084">
        <f>AVERAGE(data!C6084:Y6084)</f>
        <v>-0.16207826086956531</v>
      </c>
      <c r="I6084">
        <f>SUMSQ(data!C6084:Y6084)</f>
        <v>39.292659299999997</v>
      </c>
      <c r="J6084">
        <f>SUMSQ(data!C6084:F6084)-4*stats!C6084^2</f>
        <v>1.0182288099999999</v>
      </c>
      <c r="K6084">
        <f>SUMSQ(data!G6084:K6084)-5*D6084^2</f>
        <v>0.46386003200000037</v>
      </c>
      <c r="L6084">
        <f>SUMSQ(data!L6084:O6084)-4*E6084^2</f>
        <v>0.12765322750000063</v>
      </c>
      <c r="M6084">
        <f>SUMSQ(data!P6084:T6084)-5*stats!F6084^2</f>
        <v>3.9439375879999985</v>
      </c>
      <c r="N6084">
        <f>SUMSQ(data!U6084:Y6084)-5*stats!G6084^2</f>
        <v>11.866735508000001</v>
      </c>
      <c r="O6084">
        <f t="shared" si="475"/>
        <v>17.4204151655</v>
      </c>
      <c r="P6084">
        <f t="shared" si="476"/>
        <v>4.5199886533209384</v>
      </c>
      <c r="Q6084">
        <f t="shared" si="477"/>
        <v>7.6183190740171224E-3</v>
      </c>
      <c r="R6084">
        <f t="shared" si="478"/>
        <v>47.14977674909197</v>
      </c>
      <c r="S6084">
        <f t="shared" si="479"/>
        <v>1</v>
      </c>
    </row>
    <row r="6085" spans="1:19" x14ac:dyDescent="0.2">
      <c r="A6085" t="s">
        <v>6106</v>
      </c>
      <c r="B6085" t="s">
        <v>6106</v>
      </c>
      <c r="C6085">
        <f>AVERAGE(data!C6085:F6085)</f>
        <v>-0.51780000000000004</v>
      </c>
      <c r="D6085">
        <f>AVERAGE(data!G6085:K6085)</f>
        <v>-0.60858000000000012</v>
      </c>
      <c r="E6085">
        <f>AVERAGE(data!L6085:O6085)</f>
        <v>-0.59172500000000006</v>
      </c>
      <c r="F6085">
        <f>AVERAGE(data!P6085:T6085)</f>
        <v>-0.47682000000000002</v>
      </c>
      <c r="G6085">
        <f>AVERAGE(data!U6085:Y6085)</f>
        <v>0.54291999999999996</v>
      </c>
      <c r="H6085">
        <f>AVERAGE(data!C6085:Y6085)</f>
        <v>-0.31089130434782608</v>
      </c>
      <c r="I6085">
        <f>SUMSQ(data!C6085:Y6085)</f>
        <v>12.690535309999998</v>
      </c>
      <c r="J6085">
        <f>SUMSQ(data!C6085:F6085)-4*stats!C6085^2</f>
        <v>0.6513884999999997</v>
      </c>
      <c r="K6085">
        <f>SUMSQ(data!G6085:K6085)-5*D6085^2</f>
        <v>0.97459796799999965</v>
      </c>
      <c r="L6085">
        <f>SUMSQ(data!L6085:O6085)-4*E6085^2</f>
        <v>0.16631330749999984</v>
      </c>
      <c r="M6085">
        <f>SUMSQ(data!P6085:T6085)-5*stats!F6085^2</f>
        <v>0.73373668800000003</v>
      </c>
      <c r="N6085">
        <f>SUMSQ(data!U6085:Y6085)-5*stats!G6085^2</f>
        <v>3.2290323080000012</v>
      </c>
      <c r="O6085">
        <f t="shared" si="475"/>
        <v>5.7550687715000004</v>
      </c>
      <c r="P6085">
        <f t="shared" si="476"/>
        <v>4.338380743987603</v>
      </c>
      <c r="Q6085">
        <f t="shared" si="477"/>
        <v>9.1275821756469366E-3</v>
      </c>
      <c r="R6085">
        <f t="shared" si="478"/>
        <v>56.490606085078888</v>
      </c>
      <c r="S6085">
        <f t="shared" si="479"/>
        <v>1</v>
      </c>
    </row>
    <row r="6086" spans="1:19" x14ac:dyDescent="0.2">
      <c r="A6086" t="s">
        <v>6107</v>
      </c>
      <c r="B6086" t="s">
        <v>11048</v>
      </c>
      <c r="C6086">
        <f>AVERAGE(data!C6086:F6086)</f>
        <v>-0.49119999999999997</v>
      </c>
      <c r="D6086">
        <f>AVERAGE(data!G6086:K6086)</f>
        <v>-0.51979999999999982</v>
      </c>
      <c r="E6086">
        <f>AVERAGE(data!L6086:O6086)</f>
        <v>-0.56172500000000003</v>
      </c>
      <c r="F6086">
        <f>AVERAGE(data!P6086:T6086)</f>
        <v>-0.8996599999999999</v>
      </c>
      <c r="G6086">
        <f>AVERAGE(data!U6086:Y6086)</f>
        <v>1.3260000000000011E-2</v>
      </c>
      <c r="H6086">
        <f>AVERAGE(data!C6086:Y6086)</f>
        <v>-0.48881304347826082</v>
      </c>
      <c r="I6086">
        <f>SUMSQ(data!C6086:Y6086)</f>
        <v>20.443508830000003</v>
      </c>
      <c r="J6086">
        <f>SUMSQ(data!C6086:F6086)-4*stats!C6086^2</f>
        <v>0.85248758000000013</v>
      </c>
      <c r="K6086">
        <f>SUMSQ(data!G6086:K6086)-5*D6086^2</f>
        <v>5.8514048800000005</v>
      </c>
      <c r="L6086">
        <f>SUMSQ(data!L6086:O6086)-4*E6086^2</f>
        <v>0.83047776749999991</v>
      </c>
      <c r="M6086">
        <f>SUMSQ(data!P6086:T6086)-5*stats!F6086^2</f>
        <v>2.2799546520000007</v>
      </c>
      <c r="N6086">
        <f>SUMSQ(data!U6086:Y6086)-5*stats!G6086^2</f>
        <v>3.0031543719999996</v>
      </c>
      <c r="O6086">
        <f t="shared" si="475"/>
        <v>12.8174792515</v>
      </c>
      <c r="P6086">
        <f t="shared" si="476"/>
        <v>2.1418959175913752</v>
      </c>
      <c r="Q6086">
        <f t="shared" si="477"/>
        <v>0.10686809858922415</v>
      </c>
      <c r="R6086">
        <f t="shared" si="478"/>
        <v>661.40666216870829</v>
      </c>
      <c r="S6086">
        <f t="shared" si="479"/>
        <v>1</v>
      </c>
    </row>
    <row r="6087" spans="1:19" x14ac:dyDescent="0.2">
      <c r="A6087" t="s">
        <v>6108</v>
      </c>
      <c r="B6087" t="s">
        <v>11049</v>
      </c>
      <c r="C6087">
        <f>AVERAGE(data!C6087:F6087)</f>
        <v>0.28825000000000001</v>
      </c>
      <c r="D6087">
        <f>AVERAGE(data!G6087:K6087)</f>
        <v>1.2939999999999997E-2</v>
      </c>
      <c r="E6087">
        <f>AVERAGE(data!L6087:O6087)</f>
        <v>0.17222500000000002</v>
      </c>
      <c r="F6087">
        <f>AVERAGE(data!P6087:T6087)</f>
        <v>-0.14104</v>
      </c>
      <c r="G6087">
        <f>AVERAGE(data!U6087:Y6087)</f>
        <v>-0.19046000000000002</v>
      </c>
      <c r="H6087">
        <f>AVERAGE(data!C6087:Y6087)</f>
        <v>1.0830434782608695E-2</v>
      </c>
      <c r="I6087">
        <f>SUMSQ(data!C6087:Y6087)</f>
        <v>11.353761589999998</v>
      </c>
      <c r="J6087">
        <f>SUMSQ(data!C6087:F6087)-4*stats!C6087^2</f>
        <v>1.9275587699999996</v>
      </c>
      <c r="K6087">
        <f>SUMSQ(data!G6087:K6087)-5*D6087^2</f>
        <v>3.0295772920000004</v>
      </c>
      <c r="L6087">
        <f>SUMSQ(data!L6087:O6087)-4*E6087^2</f>
        <v>1.5692318674999999</v>
      </c>
      <c r="M6087">
        <f>SUMSQ(data!P6087:T6087)-5*stats!F6087^2</f>
        <v>0.31832549199999993</v>
      </c>
      <c r="N6087">
        <f>SUMSQ(data!U6087:Y6087)-5*stats!G6087^2</f>
        <v>3.7763964319999994</v>
      </c>
      <c r="O6087">
        <f t="shared" si="475"/>
        <v>10.621089853499999</v>
      </c>
      <c r="P6087">
        <f t="shared" si="476"/>
        <v>0.248337815401384</v>
      </c>
      <c r="Q6087">
        <f t="shared" si="477"/>
        <v>0.93521534392885286</v>
      </c>
      <c r="R6087">
        <f t="shared" si="478"/>
        <v>5788.0477635756706</v>
      </c>
      <c r="S6087">
        <f t="shared" si="479"/>
        <v>1</v>
      </c>
    </row>
    <row r="6088" spans="1:19" x14ac:dyDescent="0.2">
      <c r="A6088" t="s">
        <v>6109</v>
      </c>
      <c r="B6088" t="s">
        <v>11050</v>
      </c>
      <c r="C6088">
        <f>AVERAGE(data!C6088:F6088)</f>
        <v>-0.61904999999999999</v>
      </c>
      <c r="D6088">
        <f>AVERAGE(data!G6088:K6088)</f>
        <v>-0.73892000000000002</v>
      </c>
      <c r="E6088">
        <f>AVERAGE(data!L6088:O6088)</f>
        <v>-0.79390000000000005</v>
      </c>
      <c r="F6088">
        <f>AVERAGE(data!P6088:T6088)</f>
        <v>-0.16902</v>
      </c>
      <c r="G6088">
        <f>AVERAGE(data!U6088:Y6088)</f>
        <v>-0.52810000000000012</v>
      </c>
      <c r="H6088">
        <f>AVERAGE(data!C6088:Y6088)</f>
        <v>-0.55791304347826087</v>
      </c>
      <c r="I6088">
        <f>SUMSQ(data!C6088:Y6088)</f>
        <v>59.897306400000005</v>
      </c>
      <c r="J6088">
        <f>SUMSQ(data!C6088:F6088)-4*stats!C6088^2</f>
        <v>1.3076409300000005</v>
      </c>
      <c r="K6088">
        <f>SUMSQ(data!G6088:K6088)-5*D6088^2</f>
        <v>3.5819002680000001</v>
      </c>
      <c r="L6088">
        <f>SUMSQ(data!L6088:O6088)-4*E6088^2</f>
        <v>0.62213885999999974</v>
      </c>
      <c r="M6088">
        <f>SUMSQ(data!P6088:T6088)-5*stats!F6088^2</f>
        <v>17.950505648</v>
      </c>
      <c r="N6088">
        <f>SUMSQ(data!U6088:Y6088)-5*stats!G6088^2</f>
        <v>28.113819560000003</v>
      </c>
      <c r="O6088">
        <f t="shared" si="475"/>
        <v>51.576005266000003</v>
      </c>
      <c r="P6088">
        <f t="shared" si="476"/>
        <v>0.58082598541512276</v>
      </c>
      <c r="Q6088">
        <f t="shared" si="477"/>
        <v>0.71429115805611421</v>
      </c>
      <c r="R6088">
        <f t="shared" si="478"/>
        <v>4420.7479772092911</v>
      </c>
      <c r="S6088">
        <f t="shared" si="479"/>
        <v>1</v>
      </c>
    </row>
    <row r="6089" spans="1:19" x14ac:dyDescent="0.2">
      <c r="A6089" t="s">
        <v>6110</v>
      </c>
      <c r="B6089" t="s">
        <v>11051</v>
      </c>
      <c r="C6089">
        <f>AVERAGE(data!C6089:F6089)</f>
        <v>0.17772499999999999</v>
      </c>
      <c r="D6089">
        <f>AVERAGE(data!G6089:K6089)</f>
        <v>-3.9219999999999977E-2</v>
      </c>
      <c r="E6089">
        <f>AVERAGE(data!L6089:O6089)</f>
        <v>6.3425000000000009E-2</v>
      </c>
      <c r="F6089">
        <f>AVERAGE(data!P6089:T6089)</f>
        <v>0.28640000000000004</v>
      </c>
      <c r="G6089">
        <f>AVERAGE(data!U6089:Y6089)</f>
        <v>0.52135999999999993</v>
      </c>
      <c r="H6089">
        <f>AVERAGE(data!C6089:Y6089)</f>
        <v>0.20901304347826086</v>
      </c>
      <c r="I6089">
        <f>SUMSQ(data!C6089:Y6089)</f>
        <v>14.308959230000003</v>
      </c>
      <c r="J6089">
        <f>SUMSQ(data!C6089:F6089)-4*stats!C6089^2</f>
        <v>1.3271661674999997</v>
      </c>
      <c r="K6089">
        <f>SUMSQ(data!G6089:K6089)-5*D6089^2</f>
        <v>1.7933401680000003</v>
      </c>
      <c r="L6089">
        <f>SUMSQ(data!L6089:O6089)-4*E6089^2</f>
        <v>0.2736893675</v>
      </c>
      <c r="M6089">
        <f>SUMSQ(data!P6089:T6089)-5*stats!F6089^2</f>
        <v>2.54374214</v>
      </c>
      <c r="N6089">
        <f>SUMSQ(data!U6089:Y6089)-5*stats!G6089^2</f>
        <v>6.4516886720000013</v>
      </c>
      <c r="O6089">
        <f t="shared" si="475"/>
        <v>12.389626515000002</v>
      </c>
      <c r="P6089">
        <f t="shared" si="476"/>
        <v>0.55769217624394252</v>
      </c>
      <c r="Q6089">
        <f t="shared" si="477"/>
        <v>0.73087130417111912</v>
      </c>
      <c r="R6089">
        <f t="shared" si="478"/>
        <v>4523.3625015150565</v>
      </c>
      <c r="S6089">
        <f t="shared" si="479"/>
        <v>1</v>
      </c>
    </row>
    <row r="6090" spans="1:19" x14ac:dyDescent="0.2">
      <c r="A6090" t="s">
        <v>6111</v>
      </c>
      <c r="B6090" t="s">
        <v>11052</v>
      </c>
      <c r="C6090">
        <f>AVERAGE(data!C6090:F6090)</f>
        <v>-4.4100000000000014E-2</v>
      </c>
      <c r="D6090">
        <f>AVERAGE(data!G6090:K6090)</f>
        <v>0.24258000000000002</v>
      </c>
      <c r="E6090">
        <f>AVERAGE(data!L6090:O6090)</f>
        <v>0.62885000000000002</v>
      </c>
      <c r="F6090">
        <f>AVERAGE(data!P6090:T6090)</f>
        <v>-0.28625999999999996</v>
      </c>
      <c r="G6090">
        <f>AVERAGE(data!U6090:Y6090)</f>
        <v>3.0360000000000009E-2</v>
      </c>
      <c r="H6090">
        <f>AVERAGE(data!C6090:Y6090)</f>
        <v>9.8799999999999971E-2</v>
      </c>
      <c r="I6090">
        <f>SUMSQ(data!C6090:Y6090)</f>
        <v>8.5637401400000019</v>
      </c>
      <c r="J6090">
        <f>SUMSQ(data!C6090:F6090)-4*stats!C6090^2</f>
        <v>0.54374764000000009</v>
      </c>
      <c r="K6090">
        <f>SUMSQ(data!G6090:K6090)-5*D6090^2</f>
        <v>1.6125455279999996</v>
      </c>
      <c r="L6090">
        <f>SUMSQ(data!L6090:O6090)-4*E6090^2</f>
        <v>1.8310367299999994</v>
      </c>
      <c r="M6090">
        <f>SUMSQ(data!P6090:T6090)-5*stats!F6090^2</f>
        <v>0.43681907200000003</v>
      </c>
      <c r="N6090">
        <f>SUMSQ(data!U6090:Y6090)-5*stats!G6090^2</f>
        <v>1.8414447719999998</v>
      </c>
      <c r="O6090">
        <f t="shared" si="475"/>
        <v>6.2655937419999992</v>
      </c>
      <c r="P6090">
        <f t="shared" si="476"/>
        <v>1.3204378345409824</v>
      </c>
      <c r="Q6090">
        <f t="shared" si="477"/>
        <v>0.29977109136570007</v>
      </c>
      <c r="R6090">
        <f t="shared" si="478"/>
        <v>1855.2832844623179</v>
      </c>
      <c r="S6090">
        <f t="shared" si="479"/>
        <v>1</v>
      </c>
    </row>
    <row r="6091" spans="1:19" x14ac:dyDescent="0.2">
      <c r="A6091" t="s">
        <v>6112</v>
      </c>
      <c r="B6091" t="s">
        <v>11053</v>
      </c>
      <c r="C6091">
        <f>AVERAGE(data!C6091:F6091)</f>
        <v>0.17420000000000002</v>
      </c>
      <c r="D6091">
        <f>AVERAGE(data!G6091:K6091)</f>
        <v>0.13054000000000002</v>
      </c>
      <c r="E6091">
        <f>AVERAGE(data!L6091:O6091)</f>
        <v>0.28760000000000002</v>
      </c>
      <c r="F6091">
        <f>AVERAGE(data!P6091:T6091)</f>
        <v>-0.51674000000000009</v>
      </c>
      <c r="G6091">
        <f>AVERAGE(data!U6091:Y6091)</f>
        <v>0.19494</v>
      </c>
      <c r="H6091">
        <f>AVERAGE(data!C6091:Y6091)</f>
        <v>3.8734782608695652E-2</v>
      </c>
      <c r="I6091">
        <f>SUMSQ(data!C6091:Y6091)</f>
        <v>11.314363270000001</v>
      </c>
      <c r="J6091">
        <f>SUMSQ(data!C6091:F6091)-4*stats!C6091^2</f>
        <v>0.62671341999999997</v>
      </c>
      <c r="K6091">
        <f>SUMSQ(data!G6091:K6091)-5*D6091^2</f>
        <v>2.9951104720000004</v>
      </c>
      <c r="L6091">
        <f>SUMSQ(data!L6091:O6091)-4*E6091^2</f>
        <v>1.05498662</v>
      </c>
      <c r="M6091">
        <f>SUMSQ(data!P6091:T6091)-5*stats!F6091^2</f>
        <v>3.392046852</v>
      </c>
      <c r="N6091">
        <f>SUMSQ(data!U6091:Y6091)-5*stats!G6091^2</f>
        <v>1.1829556920000002</v>
      </c>
      <c r="O6091">
        <f t="shared" si="475"/>
        <v>9.2518130559999996</v>
      </c>
      <c r="P6091">
        <f t="shared" si="476"/>
        <v>0.80256493786205685</v>
      </c>
      <c r="Q6091">
        <f t="shared" si="477"/>
        <v>0.56239580182584092</v>
      </c>
      <c r="R6091">
        <f t="shared" si="478"/>
        <v>3480.6676175001294</v>
      </c>
      <c r="S6091">
        <f t="shared" si="479"/>
        <v>1</v>
      </c>
    </row>
    <row r="6092" spans="1:19" x14ac:dyDescent="0.2">
      <c r="A6092" t="s">
        <v>6113</v>
      </c>
      <c r="B6092" t="s">
        <v>11054</v>
      </c>
      <c r="C6092">
        <f>AVERAGE(data!C6092:F6092)</f>
        <v>-7.2849999999999998E-2</v>
      </c>
      <c r="D6092">
        <f>AVERAGE(data!G6092:K6092)</f>
        <v>-0.29991999999999996</v>
      </c>
      <c r="E6092">
        <f>AVERAGE(data!L6092:O6092)</f>
        <v>-0.79782500000000001</v>
      </c>
      <c r="F6092">
        <f>AVERAGE(data!P6092:T6092)</f>
        <v>-0.61972000000000005</v>
      </c>
      <c r="G6092">
        <f>AVERAGE(data!U6092:Y6092)</f>
        <v>1.2500000000000001E-2</v>
      </c>
      <c r="H6092">
        <f>AVERAGE(data!C6092:Y6092)</f>
        <v>-0.34862608695652175</v>
      </c>
      <c r="I6092">
        <f>SUMSQ(data!C6092:Y6092)</f>
        <v>17.38910044</v>
      </c>
      <c r="J6092">
        <f>SUMSQ(data!C6092:F6092)-4*stats!C6092^2</f>
        <v>1.7533396100000003</v>
      </c>
      <c r="K6092">
        <f>SUMSQ(data!G6092:K6092)-5*D6092^2</f>
        <v>4.3473324279999996</v>
      </c>
      <c r="L6092">
        <f>SUMSQ(data!L6092:O6092)-4*E6092^2</f>
        <v>0.97161542750000018</v>
      </c>
      <c r="M6092">
        <f>SUMSQ(data!P6092:T6092)-5*stats!F6092^2</f>
        <v>3.8251381479999984</v>
      </c>
      <c r="N6092">
        <f>SUMSQ(data!U6092:Y6092)-5*stats!G6092^2</f>
        <v>1.5535417399999998</v>
      </c>
      <c r="O6092">
        <f t="shared" si="475"/>
        <v>12.450967353499999</v>
      </c>
      <c r="P6092">
        <f t="shared" si="476"/>
        <v>1.4277829671124118</v>
      </c>
      <c r="Q6092">
        <f t="shared" si="477"/>
        <v>0.26184652136230313</v>
      </c>
      <c r="R6092">
        <f t="shared" si="478"/>
        <v>1620.5681207112941</v>
      </c>
      <c r="S6092">
        <f t="shared" si="479"/>
        <v>1</v>
      </c>
    </row>
    <row r="6093" spans="1:19" x14ac:dyDescent="0.2">
      <c r="A6093" t="s">
        <v>6114</v>
      </c>
      <c r="B6093" t="s">
        <v>11055</v>
      </c>
      <c r="C6093">
        <f>AVERAGE(data!C6093:F6093)</f>
        <v>0.19772499999999998</v>
      </c>
      <c r="D6093">
        <f>AVERAGE(data!G6093:K6093)</f>
        <v>0.20091999999999999</v>
      </c>
      <c r="E6093">
        <f>AVERAGE(data!L6093:O6093)</f>
        <v>0.55904999999999994</v>
      </c>
      <c r="F6093">
        <f>AVERAGE(data!P6093:T6093)</f>
        <v>-0.42327999999999993</v>
      </c>
      <c r="G6093">
        <f>AVERAGE(data!U6093:Y6093)</f>
        <v>0.36956</v>
      </c>
      <c r="H6093">
        <f>AVERAGE(data!C6093:Y6093)</f>
        <v>0.16361304347826086</v>
      </c>
      <c r="I6093">
        <f>SUMSQ(data!C6093:Y6093)</f>
        <v>14.604846809999998</v>
      </c>
      <c r="J6093">
        <f>SUMSQ(data!C6093:F6093)-4*stats!C6093^2</f>
        <v>1.7773978475000001</v>
      </c>
      <c r="K6093">
        <f>SUMSQ(data!G6093:K6093)-5*D6093^2</f>
        <v>2.9848656080000002</v>
      </c>
      <c r="L6093">
        <f>SUMSQ(data!L6093:O6093)-4*E6093^2</f>
        <v>0.78734869000000063</v>
      </c>
      <c r="M6093">
        <f>SUMSQ(data!P6093:T6093)-5*stats!F6093^2</f>
        <v>3.4981982279999997</v>
      </c>
      <c r="N6093">
        <f>SUMSQ(data!U6093:Y6093)-5*stats!G6093^2</f>
        <v>2.3699611320000002</v>
      </c>
      <c r="O6093">
        <f t="shared" si="475"/>
        <v>11.417771505500001</v>
      </c>
      <c r="P6093">
        <f t="shared" si="476"/>
        <v>1.0048783241697521</v>
      </c>
      <c r="Q6093">
        <f t="shared" si="477"/>
        <v>0.44306952207780148</v>
      </c>
      <c r="R6093">
        <f t="shared" si="478"/>
        <v>2742.1572721395132</v>
      </c>
      <c r="S6093">
        <f t="shared" si="479"/>
        <v>1</v>
      </c>
    </row>
    <row r="6094" spans="1:19" x14ac:dyDescent="0.2">
      <c r="A6094" t="s">
        <v>6115</v>
      </c>
      <c r="B6094" t="s">
        <v>11056</v>
      </c>
      <c r="C6094">
        <f>AVERAGE(data!C6094:F6094)</f>
        <v>0.54147500000000004</v>
      </c>
      <c r="D6094">
        <f>AVERAGE(data!G6094:K6094)</f>
        <v>1.6620000000000013E-2</v>
      </c>
      <c r="E6094">
        <f>AVERAGE(data!L6094:O6094)</f>
        <v>0.13502500000000001</v>
      </c>
      <c r="F6094">
        <f>AVERAGE(data!P6094:T6094)</f>
        <v>-0.14535999999999999</v>
      </c>
      <c r="G6094">
        <f>AVERAGE(data!U6094:Y6094)</f>
        <v>-0.12867999999999996</v>
      </c>
      <c r="H6094">
        <f>AVERAGE(data!C6094:Y6094)</f>
        <v>6.1691304347826062E-2</v>
      </c>
      <c r="I6094">
        <f>SUMSQ(data!C6094:Y6094)</f>
        <v>15.16611241</v>
      </c>
      <c r="J6094">
        <f>SUMSQ(data!C6094:F6094)-4*stats!C6094^2</f>
        <v>0.54591936750000003</v>
      </c>
      <c r="K6094">
        <f>SUMSQ(data!G6094:K6094)-5*D6094^2</f>
        <v>2.2319410879999997</v>
      </c>
      <c r="L6094">
        <f>SUMSQ(data!L6094:O6094)-4*E6094^2</f>
        <v>0.26997724749999996</v>
      </c>
      <c r="M6094">
        <f>SUMSQ(data!P6094:T6094)-5*stats!F6094^2</f>
        <v>3.789586372</v>
      </c>
      <c r="N6094">
        <f>SUMSQ(data!U6094:Y6094)-5*stats!G6094^2</f>
        <v>6.8931591480000005</v>
      </c>
      <c r="O6094">
        <f t="shared" si="475"/>
        <v>13.730583223</v>
      </c>
      <c r="P6094">
        <f t="shared" si="476"/>
        <v>0.37637913767153608</v>
      </c>
      <c r="Q6094">
        <f t="shared" si="477"/>
        <v>0.85829087355165357</v>
      </c>
      <c r="R6094">
        <f t="shared" si="478"/>
        <v>5311.9622164111843</v>
      </c>
      <c r="S6094">
        <f t="shared" si="479"/>
        <v>1</v>
      </c>
    </row>
    <row r="6095" spans="1:19" x14ac:dyDescent="0.2">
      <c r="A6095" t="s">
        <v>6116</v>
      </c>
      <c r="B6095" t="s">
        <v>6116</v>
      </c>
      <c r="C6095">
        <f>AVERAGE(data!C6095:F6095)</f>
        <v>0.40692500000000004</v>
      </c>
      <c r="D6095">
        <f>AVERAGE(data!G6095:K6095)</f>
        <v>0.4521</v>
      </c>
      <c r="E6095">
        <f>AVERAGE(data!L6095:O6095)</f>
        <v>0.24815000000000001</v>
      </c>
      <c r="F6095">
        <f>AVERAGE(data!P6095:T6095)</f>
        <v>0.42985999999999996</v>
      </c>
      <c r="G6095">
        <f>AVERAGE(data!U6095:Y6095)</f>
        <v>0.39332</v>
      </c>
      <c r="H6095">
        <f>AVERAGE(data!C6095:Y6095)</f>
        <v>0.3911608695652174</v>
      </c>
      <c r="I6095">
        <f>SUMSQ(data!C6095:Y6095)</f>
        <v>9.8038432100000001</v>
      </c>
      <c r="J6095">
        <f>SUMSQ(data!C6095:F6095)-4*stats!C6095^2</f>
        <v>0.7844676275000001</v>
      </c>
      <c r="K6095">
        <f>SUMSQ(data!G6095:K6095)-5*D6095^2</f>
        <v>1.617426</v>
      </c>
      <c r="L6095">
        <f>SUMSQ(data!L6095:O6095)-4*E6095^2</f>
        <v>0.20027418999999996</v>
      </c>
      <c r="M6095">
        <f>SUMSQ(data!P6095:T6095)-5*stats!F6095^2</f>
        <v>1.0216227919999996</v>
      </c>
      <c r="N6095">
        <f>SUMSQ(data!U6095:Y6095)-5*stats!G6095^2</f>
        <v>2.5520138279999993</v>
      </c>
      <c r="O6095">
        <f t="shared" si="475"/>
        <v>6.1758044374999992</v>
      </c>
      <c r="P6095">
        <f t="shared" si="476"/>
        <v>2.1148564066719615</v>
      </c>
      <c r="Q6095">
        <f t="shared" si="477"/>
        <v>0.11049740161131738</v>
      </c>
      <c r="R6095">
        <f t="shared" si="478"/>
        <v>683.86841857244326</v>
      </c>
      <c r="S6095">
        <f t="shared" si="479"/>
        <v>1</v>
      </c>
    </row>
    <row r="6096" spans="1:19" x14ac:dyDescent="0.2">
      <c r="A6096" t="s">
        <v>6117</v>
      </c>
      <c r="B6096" t="s">
        <v>11057</v>
      </c>
      <c r="C6096">
        <f>AVERAGE(data!C6096:F6096)</f>
        <v>6.9674999999999959E-2</v>
      </c>
      <c r="D6096">
        <f>AVERAGE(data!G6096:K6096)</f>
        <v>0.60907999999999984</v>
      </c>
      <c r="E6096">
        <f>AVERAGE(data!L6096:O6096)</f>
        <v>0.519675</v>
      </c>
      <c r="F6096">
        <f>AVERAGE(data!P6096:T6096)</f>
        <v>-1.2053199999999999</v>
      </c>
      <c r="G6096">
        <f>AVERAGE(data!U6096:Y6096)</f>
        <v>-0.61328000000000005</v>
      </c>
      <c r="H6096">
        <f>AVERAGE(data!C6096:Y6096)</f>
        <v>-0.16044347826086963</v>
      </c>
      <c r="I6096">
        <f>SUMSQ(data!C6096:Y6096)</f>
        <v>30.534471140000001</v>
      </c>
      <c r="J6096">
        <f>SUMSQ(data!C6096:F6096)-4*stats!C6096^2</f>
        <v>6.9040954674999995</v>
      </c>
      <c r="K6096">
        <f>SUMSQ(data!G6096:K6096)-5*D6096^2</f>
        <v>0.90391718800000076</v>
      </c>
      <c r="L6096">
        <f>SUMSQ(data!L6096:O6096)-4*E6096^2</f>
        <v>1.4092408275000001</v>
      </c>
      <c r="M6096">
        <f>SUMSQ(data!P6096:T6096)-5*stats!F6096^2</f>
        <v>1.7708707480000019</v>
      </c>
      <c r="N6096">
        <f>SUMSQ(data!U6096:Y6096)-5*stats!G6096^2</f>
        <v>7.4472445280000006</v>
      </c>
      <c r="O6096">
        <f t="shared" si="475"/>
        <v>18.435368759000003</v>
      </c>
      <c r="P6096">
        <f t="shared" si="476"/>
        <v>2.3626741152295052</v>
      </c>
      <c r="Q6096">
        <f t="shared" si="477"/>
        <v>8.1559836013505624E-2</v>
      </c>
      <c r="R6096">
        <f t="shared" si="478"/>
        <v>504.77382508758632</v>
      </c>
      <c r="S6096">
        <f t="shared" si="479"/>
        <v>1</v>
      </c>
    </row>
    <row r="6097" spans="1:19" x14ac:dyDescent="0.2">
      <c r="A6097" t="s">
        <v>6118</v>
      </c>
      <c r="B6097" t="s">
        <v>11058</v>
      </c>
      <c r="C6097">
        <f>AVERAGE(data!C6097:F6097)</f>
        <v>-0.16614999999999999</v>
      </c>
      <c r="D6097">
        <f>AVERAGE(data!G6097:K6097)</f>
        <v>0.12722</v>
      </c>
      <c r="E6097">
        <f>AVERAGE(data!L6097:O6097)</f>
        <v>0.72242499999999998</v>
      </c>
      <c r="F6097">
        <f>AVERAGE(data!P6097:T6097)</f>
        <v>-0.43384</v>
      </c>
      <c r="G6097">
        <f>AVERAGE(data!U6097:Y6097)</f>
        <v>-0.36081999999999997</v>
      </c>
      <c r="H6097">
        <f>AVERAGE(data!C6097:Y6097)</f>
        <v>-4.8352173913043466E-2</v>
      </c>
      <c r="I6097">
        <f>SUMSQ(data!C6097:Y6097)</f>
        <v>12.303341089999998</v>
      </c>
      <c r="J6097">
        <f>SUMSQ(data!C6097:F6097)-4*stats!C6097^2</f>
        <v>2.4912341699999994</v>
      </c>
      <c r="K6097">
        <f>SUMSQ(data!G6097:K6097)-5*D6097^2</f>
        <v>1.9345756080000001</v>
      </c>
      <c r="L6097">
        <f>SUMSQ(data!L6097:O6097)-4*E6097^2</f>
        <v>1.2234814875</v>
      </c>
      <c r="M6097">
        <f>SUMSQ(data!P6097:T6097)-5*stats!F6097^2</f>
        <v>1.5292200920000001</v>
      </c>
      <c r="N6097">
        <f>SUMSQ(data!U6097:Y6097)-5*stats!G6097^2</f>
        <v>1.2538491879999998</v>
      </c>
      <c r="O6097">
        <f t="shared" si="475"/>
        <v>8.4323605454999999</v>
      </c>
      <c r="P6097">
        <f t="shared" si="476"/>
        <v>1.6526250134829454</v>
      </c>
      <c r="Q6097">
        <f t="shared" si="477"/>
        <v>0.19708185449305829</v>
      </c>
      <c r="R6097">
        <f t="shared" si="478"/>
        <v>1219.7395974575377</v>
      </c>
      <c r="S6097">
        <f t="shared" si="479"/>
        <v>1</v>
      </c>
    </row>
    <row r="6098" spans="1:19" x14ac:dyDescent="0.2">
      <c r="A6098" t="s">
        <v>6119</v>
      </c>
      <c r="B6098" t="s">
        <v>11059</v>
      </c>
      <c r="C6098">
        <f>AVERAGE(data!C6098:F6098)</f>
        <v>0.79822499999999996</v>
      </c>
      <c r="D6098">
        <f>AVERAGE(data!G6098:K6098)</f>
        <v>1.60002</v>
      </c>
      <c r="E6098">
        <f>AVERAGE(data!L6098:O6098)</f>
        <v>1.604025</v>
      </c>
      <c r="F6098">
        <f>AVERAGE(data!P6098:T6098)</f>
        <v>-0.80833999999999995</v>
      </c>
      <c r="G6098">
        <f>AVERAGE(data!U6098:Y6098)</f>
        <v>-6.1719999999999997E-2</v>
      </c>
      <c r="H6098">
        <f>AVERAGE(data!C6098:Y6098)</f>
        <v>0.57646956521739123</v>
      </c>
      <c r="I6098">
        <f>SUMSQ(data!C6098:Y6098)</f>
        <v>40.859833559999991</v>
      </c>
      <c r="J6098">
        <f>SUMSQ(data!C6098:F6098)-4*stats!C6098^2</f>
        <v>1.0208086474999996</v>
      </c>
      <c r="K6098">
        <f>SUMSQ(data!G6098:K6098)-5*D6098^2</f>
        <v>2.689724988</v>
      </c>
      <c r="L6098">
        <f>SUMSQ(data!L6098:O6098)-4*E6098^2</f>
        <v>3.0187546475000016</v>
      </c>
      <c r="M6098">
        <f>SUMSQ(data!P6098:T6098)-5*stats!F6098^2</f>
        <v>0.90594399200000097</v>
      </c>
      <c r="N6098">
        <f>SUMSQ(data!U6098:Y6098)-5*stats!G6098^2</f>
        <v>4.2979293079999996</v>
      </c>
      <c r="O6098">
        <f t="shared" si="475"/>
        <v>11.933161583</v>
      </c>
      <c r="P6098">
        <f t="shared" si="476"/>
        <v>8.7266076465060429</v>
      </c>
      <c r="Q6098">
        <f t="shared" si="477"/>
        <v>2.4143580823665766E-4</v>
      </c>
      <c r="R6098">
        <f t="shared" si="478"/>
        <v>1.4942462171766744</v>
      </c>
      <c r="S6098">
        <f t="shared" si="479"/>
        <v>1</v>
      </c>
    </row>
    <row r="6099" spans="1:19" x14ac:dyDescent="0.2">
      <c r="A6099" t="s">
        <v>6120</v>
      </c>
      <c r="B6099" t="s">
        <v>11060</v>
      </c>
      <c r="C6099">
        <f>AVERAGE(data!C6099:F6099)</f>
        <v>-0.55070000000000008</v>
      </c>
      <c r="D6099">
        <f>AVERAGE(data!G6099:K6099)</f>
        <v>-0.76906000000000008</v>
      </c>
      <c r="E6099">
        <f>AVERAGE(data!L6099:O6099)</f>
        <v>-0.87267499999999998</v>
      </c>
      <c r="F6099">
        <f>AVERAGE(data!P6099:T6099)</f>
        <v>0.78991999999999996</v>
      </c>
      <c r="G6099">
        <f>AVERAGE(data!U6099:Y6099)</f>
        <v>0.32008000000000003</v>
      </c>
      <c r="H6099">
        <f>AVERAGE(data!C6099:Y6099)</f>
        <v>-0.17342608695652165</v>
      </c>
      <c r="I6099">
        <f>SUMSQ(data!C6099:Y6099)</f>
        <v>24.610790260000002</v>
      </c>
      <c r="J6099">
        <f>SUMSQ(data!C6099:F6099)-4*stats!C6099^2</f>
        <v>2.0220891999999999</v>
      </c>
      <c r="K6099">
        <f>SUMSQ(data!G6099:K6099)-5*D6099^2</f>
        <v>1.5857482719999991</v>
      </c>
      <c r="L6099">
        <f>SUMSQ(data!L6099:O6099)-4*E6099^2</f>
        <v>2.9283780075000001</v>
      </c>
      <c r="M6099">
        <f>SUMSQ(data!P6099:T6099)-5*stats!F6099^2</f>
        <v>0.90713230800000044</v>
      </c>
      <c r="N6099">
        <f>SUMSQ(data!U6099:Y6099)-5*stats!G6099^2</f>
        <v>6.3187234080000003</v>
      </c>
      <c r="O6099">
        <f t="shared" si="475"/>
        <v>13.762071195499999</v>
      </c>
      <c r="P6099">
        <f t="shared" si="476"/>
        <v>2.8379004931300291</v>
      </c>
      <c r="Q6099">
        <f t="shared" si="477"/>
        <v>4.6342597812654124E-2</v>
      </c>
      <c r="R6099">
        <f t="shared" si="478"/>
        <v>286.81433786251637</v>
      </c>
      <c r="S6099">
        <f t="shared" si="479"/>
        <v>1</v>
      </c>
    </row>
    <row r="6100" spans="1:19" x14ac:dyDescent="0.2">
      <c r="A6100" t="s">
        <v>6121</v>
      </c>
      <c r="B6100" t="s">
        <v>6121</v>
      </c>
      <c r="C6100">
        <f>AVERAGE(data!C6100:F6100)</f>
        <v>0.56759999999999999</v>
      </c>
      <c r="D6100">
        <f>AVERAGE(data!G6100:K6100)</f>
        <v>1.0416599999999998</v>
      </c>
      <c r="E6100">
        <f>AVERAGE(data!L6100:O6100)</f>
        <v>0.80369999999999997</v>
      </c>
      <c r="F6100">
        <f>AVERAGE(data!P6100:T6100)</f>
        <v>-0.16023999999999999</v>
      </c>
      <c r="G6100">
        <f>AVERAGE(data!U6100:Y6100)</f>
        <v>-0.44697999999999993</v>
      </c>
      <c r="H6100">
        <f>AVERAGE(data!C6100:Y6100)</f>
        <v>0.33293043478260881</v>
      </c>
      <c r="I6100">
        <f>SUMSQ(data!C6100:Y6100)</f>
        <v>18.30838872</v>
      </c>
      <c r="J6100">
        <f>SUMSQ(data!C6100:F6100)-4*stats!C6100^2</f>
        <v>1.3569919800000001</v>
      </c>
      <c r="K6100">
        <f>SUMSQ(data!G6100:K6100)-5*D6100^2</f>
        <v>1.8737208520000017</v>
      </c>
      <c r="L6100">
        <f>SUMSQ(data!L6100:O6100)-4*E6100^2</f>
        <v>0.39537768000000018</v>
      </c>
      <c r="M6100">
        <f>SUMSQ(data!P6100:T6100)-5*stats!F6100^2</f>
        <v>2.0821756719999995</v>
      </c>
      <c r="N6100">
        <f>SUMSQ(data!U6100:Y6100)-5*stats!G6100^2</f>
        <v>2.1750910680000004</v>
      </c>
      <c r="O6100">
        <f t="shared" si="475"/>
        <v>7.8833572520000015</v>
      </c>
      <c r="P6100">
        <f t="shared" si="476"/>
        <v>4.7606764586596197</v>
      </c>
      <c r="Q6100">
        <f t="shared" si="477"/>
        <v>6.0249570665905968E-3</v>
      </c>
      <c r="R6100">
        <f t="shared" si="478"/>
        <v>37.288459285129207</v>
      </c>
      <c r="S6100">
        <f t="shared" si="479"/>
        <v>1</v>
      </c>
    </row>
    <row r="6101" spans="1:19" x14ac:dyDescent="0.2">
      <c r="A6101" t="s">
        <v>6122</v>
      </c>
      <c r="B6101" t="s">
        <v>11061</v>
      </c>
      <c r="C6101">
        <f>AVERAGE(data!C6101:F6101)</f>
        <v>0.32334999999999997</v>
      </c>
      <c r="D6101">
        <f>AVERAGE(data!G6101:K6101)</f>
        <v>0.63995999999999997</v>
      </c>
      <c r="E6101">
        <f>AVERAGE(data!L6101:O6101)</f>
        <v>0.64885000000000004</v>
      </c>
      <c r="F6101">
        <f>AVERAGE(data!P6101:T6101)</f>
        <v>0.92691999999999997</v>
      </c>
      <c r="G6101">
        <f>AVERAGE(data!U6101:Y6101)</f>
        <v>-7.152E-2</v>
      </c>
      <c r="H6101">
        <f>AVERAGE(data!C6101:Y6101)</f>
        <v>0.49415652173913038</v>
      </c>
      <c r="I6101">
        <f>SUMSQ(data!C6101:Y6101)</f>
        <v>22.974424420000002</v>
      </c>
      <c r="J6101">
        <f>SUMSQ(data!C6101:F6101)-4*stats!C6101^2</f>
        <v>1.5313792499999996</v>
      </c>
      <c r="K6101">
        <f>SUMSQ(data!G6101:K6101)-5*D6101^2</f>
        <v>3.3580935319999989</v>
      </c>
      <c r="L6101">
        <f>SUMSQ(data!L6101:O6101)-4*E6101^2</f>
        <v>2.2706614699999998</v>
      </c>
      <c r="M6101">
        <f>SUMSQ(data!P6101:T6101)-5*stats!F6101^2</f>
        <v>4.7854379679999983</v>
      </c>
      <c r="N6101">
        <f>SUMSQ(data!U6101:Y6101)-5*stats!G6101^2</f>
        <v>2.5573830280000003</v>
      </c>
      <c r="O6101">
        <f t="shared" si="475"/>
        <v>14.502955247999997</v>
      </c>
      <c r="P6101">
        <f t="shared" si="476"/>
        <v>2.102832732894607</v>
      </c>
      <c r="Q6101">
        <f t="shared" si="477"/>
        <v>0.11215277396184957</v>
      </c>
      <c r="R6101">
        <f t="shared" si="478"/>
        <v>694.11351804988703</v>
      </c>
      <c r="S6101">
        <f t="shared" si="479"/>
        <v>1</v>
      </c>
    </row>
    <row r="6102" spans="1:19" x14ac:dyDescent="0.2">
      <c r="A6102" t="s">
        <v>6123</v>
      </c>
      <c r="B6102" t="s">
        <v>11062</v>
      </c>
      <c r="C6102">
        <f>AVERAGE(data!C6102:F6102)</f>
        <v>-7.5399999999999995E-2</v>
      </c>
      <c r="D6102">
        <f>AVERAGE(data!G6102:K6102)</f>
        <v>-0.10591999999999999</v>
      </c>
      <c r="E6102">
        <f>AVERAGE(data!L6102:O6102)</f>
        <v>-0.15725</v>
      </c>
      <c r="F6102">
        <f>AVERAGE(data!P6102:T6102)</f>
        <v>-1.3030200000000001</v>
      </c>
      <c r="G6102">
        <f>AVERAGE(data!U6102:Y6102)</f>
        <v>-0.24515999999999999</v>
      </c>
      <c r="H6102">
        <f>AVERAGE(data!C6102:Y6102)</f>
        <v>-0.40004782608695655</v>
      </c>
      <c r="I6102">
        <f>SUMSQ(data!C6102:Y6102)</f>
        <v>17.089462570000002</v>
      </c>
      <c r="J6102">
        <f>SUMSQ(data!C6102:F6102)-4*stats!C6102^2</f>
        <v>0.29645689999999997</v>
      </c>
      <c r="K6102">
        <f>SUMSQ(data!G6102:K6102)-5*D6102^2</f>
        <v>1.2252413280000001</v>
      </c>
      <c r="L6102">
        <f>SUMSQ(data!L6102:O6102)-4*E6102^2</f>
        <v>0.29835730999999999</v>
      </c>
      <c r="M6102">
        <f>SUMSQ(data!P6102:T6102)-5*stats!F6102^2</f>
        <v>2.7460896279999965</v>
      </c>
      <c r="N6102">
        <f>SUMSQ(data!U6102:Y6102)-5*stats!G6102^2</f>
        <v>3.5557485519999998</v>
      </c>
      <c r="O6102">
        <f t="shared" si="475"/>
        <v>8.1218937179999955</v>
      </c>
      <c r="P6102">
        <f t="shared" si="476"/>
        <v>3.9748424429210245</v>
      </c>
      <c r="Q6102">
        <f t="shared" si="477"/>
        <v>1.323698378828045E-2</v>
      </c>
      <c r="R6102">
        <f t="shared" si="478"/>
        <v>81.923692665667701</v>
      </c>
      <c r="S6102">
        <f t="shared" si="479"/>
        <v>1</v>
      </c>
    </row>
    <row r="6103" spans="1:19" x14ac:dyDescent="0.2">
      <c r="A6103" t="s">
        <v>6124</v>
      </c>
      <c r="B6103" t="s">
        <v>6124</v>
      </c>
      <c r="C6103">
        <f>AVERAGE(data!C6103:F6103)</f>
        <v>-0.26887499999999998</v>
      </c>
      <c r="D6103">
        <f>AVERAGE(data!G6103:K6103)</f>
        <v>-9.6959999999999977E-2</v>
      </c>
      <c r="E6103">
        <f>AVERAGE(data!L6103:O6103)</f>
        <v>0.11807500000000007</v>
      </c>
      <c r="F6103">
        <f>AVERAGE(data!P6103:T6103)</f>
        <v>0.26277999999999996</v>
      </c>
      <c r="G6103">
        <f>AVERAGE(data!U6103:Y6103)</f>
        <v>-0.49626000000000003</v>
      </c>
      <c r="H6103">
        <f>AVERAGE(data!C6103:Y6103)</f>
        <v>-9.8060869565217382E-2</v>
      </c>
      <c r="I6103">
        <f>SUMSQ(data!C6103:Y6103)</f>
        <v>9.1144107200000004</v>
      </c>
      <c r="J6103">
        <f>SUMSQ(data!C6103:F6103)-4*stats!C6103^2</f>
        <v>0.3857885075000001</v>
      </c>
      <c r="K6103">
        <f>SUMSQ(data!G6103:K6103)-5*D6103^2</f>
        <v>1.314909992</v>
      </c>
      <c r="L6103">
        <f>SUMSQ(data!L6103:O6103)-4*E6103^2</f>
        <v>3.0450545475000004</v>
      </c>
      <c r="M6103">
        <f>SUMSQ(data!P6103:T6103)-5*stats!F6103^2</f>
        <v>0.65907296799999981</v>
      </c>
      <c r="N6103">
        <f>SUMSQ(data!U6103:Y6103)-5*stats!G6103^2</f>
        <v>1.7410000320000003</v>
      </c>
      <c r="O6103">
        <f t="shared" si="475"/>
        <v>7.1458260470000017</v>
      </c>
      <c r="P6103">
        <f t="shared" si="476"/>
        <v>0.99175445584422772</v>
      </c>
      <c r="Q6103">
        <f t="shared" si="477"/>
        <v>0.45015173849114032</v>
      </c>
      <c r="R6103">
        <f t="shared" si="478"/>
        <v>2785.9891095216676</v>
      </c>
      <c r="S6103">
        <f t="shared" si="479"/>
        <v>1</v>
      </c>
    </row>
    <row r="6104" spans="1:19" x14ac:dyDescent="0.2">
      <c r="A6104" t="s">
        <v>6125</v>
      </c>
      <c r="B6104" t="s">
        <v>11063</v>
      </c>
      <c r="C6104">
        <f>AVERAGE(data!C6104:F6104)</f>
        <v>-0.57074999999999998</v>
      </c>
      <c r="D6104">
        <f>AVERAGE(data!G6104:K6104)</f>
        <v>-0.53461999999999998</v>
      </c>
      <c r="E6104">
        <f>AVERAGE(data!L6104:O6104)</f>
        <v>-1.2856000000000001</v>
      </c>
      <c r="F6104">
        <f>AVERAGE(data!P6104:T6104)</f>
        <v>-0.69995999999999992</v>
      </c>
      <c r="G6104">
        <f>AVERAGE(data!U6104:Y6104)</f>
        <v>-0.71406000000000003</v>
      </c>
      <c r="H6104">
        <f>AVERAGE(data!C6104:Y6104)</f>
        <v>-0.74646086956521729</v>
      </c>
      <c r="I6104">
        <f>SUMSQ(data!C6104:Y6104)</f>
        <v>20.702994619999998</v>
      </c>
      <c r="J6104">
        <f>SUMSQ(data!C6104:F6104)-4*stats!C6104^2</f>
        <v>1.6900526100000002</v>
      </c>
      <c r="K6104">
        <f>SUMSQ(data!G6104:K6104)-5*D6104^2</f>
        <v>0.85685526799999989</v>
      </c>
      <c r="L6104">
        <f>SUMSQ(data!L6104:O6104)-4*E6104^2</f>
        <v>0.11984049999999957</v>
      </c>
      <c r="M6104">
        <f>SUMSQ(data!P6104:T6104)-5*stats!F6104^2</f>
        <v>1.0669269319999999</v>
      </c>
      <c r="N6104">
        <f>SUMSQ(data!U6104:Y6104)-5*stats!G6104^2</f>
        <v>2.6270064719999988</v>
      </c>
      <c r="O6104">
        <f t="shared" si="475"/>
        <v>6.3606817819999986</v>
      </c>
      <c r="P6104">
        <f t="shared" si="476"/>
        <v>8.1174201109877213</v>
      </c>
      <c r="Q6104">
        <f t="shared" si="477"/>
        <v>3.7046467536612921E-4</v>
      </c>
      <c r="R6104">
        <f t="shared" si="478"/>
        <v>2.2928058758409735</v>
      </c>
      <c r="S6104">
        <f t="shared" si="479"/>
        <v>1</v>
      </c>
    </row>
    <row r="6105" spans="1:19" x14ac:dyDescent="0.2">
      <c r="A6105" t="s">
        <v>6126</v>
      </c>
      <c r="B6105" t="s">
        <v>11064</v>
      </c>
      <c r="C6105">
        <f>AVERAGE(data!C6105:F6105)</f>
        <v>0.10442500000000005</v>
      </c>
      <c r="D6105">
        <f>AVERAGE(data!G6105:K6105)</f>
        <v>0.38889999999999991</v>
      </c>
      <c r="E6105">
        <f>AVERAGE(data!L6105:O6105)</f>
        <v>0.25530000000000003</v>
      </c>
      <c r="F6105">
        <f>AVERAGE(data!P6105:T6105)</f>
        <v>-0.39189999999999997</v>
      </c>
      <c r="G6105">
        <f>AVERAGE(data!U6105:Y6105)</f>
        <v>-2.4660000000000026E-2</v>
      </c>
      <c r="H6105">
        <f>AVERAGE(data!C6105:Y6105)</f>
        <v>5.6547826086956528E-2</v>
      </c>
      <c r="I6105">
        <f>SUMSQ(data!C6105:Y6105)</f>
        <v>12.400350920000001</v>
      </c>
      <c r="J6105">
        <f>SUMSQ(data!C6105:F6105)-4*stats!C6105^2</f>
        <v>3.5221918474999998</v>
      </c>
      <c r="K6105">
        <f>SUMSQ(data!G6105:K6105)-5*D6105^2</f>
        <v>3.8353281799999994</v>
      </c>
      <c r="L6105">
        <f>SUMSQ(data!L6105:O6105)-4*E6105^2</f>
        <v>1.8365389000000001</v>
      </c>
      <c r="M6105">
        <f>SUMSQ(data!P6105:T6105)-5*stats!F6105^2</f>
        <v>0.48450276000000003</v>
      </c>
      <c r="N6105">
        <f>SUMSQ(data!U6105:Y6105)-5*stats!G6105^2</f>
        <v>0.89027387199999997</v>
      </c>
      <c r="O6105">
        <f t="shared" si="475"/>
        <v>10.5688355595</v>
      </c>
      <c r="P6105">
        <f t="shared" si="476"/>
        <v>0.6238582538899804</v>
      </c>
      <c r="Q6105">
        <f t="shared" si="477"/>
        <v>0.68364437635092079</v>
      </c>
      <c r="R6105">
        <f t="shared" si="478"/>
        <v>4231.0750452358488</v>
      </c>
      <c r="S6105">
        <f t="shared" si="479"/>
        <v>1</v>
      </c>
    </row>
    <row r="6106" spans="1:19" x14ac:dyDescent="0.2">
      <c r="A6106" t="s">
        <v>6127</v>
      </c>
      <c r="B6106" t="s">
        <v>11065</v>
      </c>
      <c r="C6106">
        <f>AVERAGE(data!C6106:F6106)</f>
        <v>0.55665000000000009</v>
      </c>
      <c r="D6106">
        <f>AVERAGE(data!G6106:K6106)</f>
        <v>-0.14989999999999998</v>
      </c>
      <c r="E6106">
        <f>AVERAGE(data!L6106:O6106)</f>
        <v>-0.30640000000000001</v>
      </c>
      <c r="F6106">
        <f>AVERAGE(data!P6106:T6106)</f>
        <v>0.94561999999999991</v>
      </c>
      <c r="G6106">
        <f>AVERAGE(data!U6106:Y6106)</f>
        <v>0.26562000000000002</v>
      </c>
      <c r="H6106">
        <f>AVERAGE(data!C6106:Y6106)</f>
        <v>0.27424782608695653</v>
      </c>
      <c r="I6106">
        <f>SUMSQ(data!C6106:Y6106)</f>
        <v>8.7500838299999995</v>
      </c>
      <c r="J6106">
        <f>SUMSQ(data!C6106:F6106)-4*stats!C6106^2</f>
        <v>0.46251090999999978</v>
      </c>
      <c r="K6106">
        <f>SUMSQ(data!G6106:K6106)-5*D6106^2</f>
        <v>0.20412568</v>
      </c>
      <c r="L6106">
        <f>SUMSQ(data!L6106:O6106)-4*E6106^2</f>
        <v>0.25778686000000001</v>
      </c>
      <c r="M6106">
        <f>SUMSQ(data!P6106:T6106)-5*stats!F6106^2</f>
        <v>0.71603348799999988</v>
      </c>
      <c r="N6106">
        <f>SUMSQ(data!U6106:Y6106)-5*stats!G6106^2</f>
        <v>0.55856026800000014</v>
      </c>
      <c r="O6106">
        <f t="shared" si="475"/>
        <v>2.1990172059999997</v>
      </c>
      <c r="P6106">
        <f t="shared" si="476"/>
        <v>10.72471819777112</v>
      </c>
      <c r="Q6106">
        <f t="shared" si="477"/>
        <v>6.716945139482986E-5</v>
      </c>
      <c r="R6106">
        <f t="shared" si="478"/>
        <v>0.41571173468260203</v>
      </c>
      <c r="S6106">
        <f t="shared" si="479"/>
        <v>0.41571173468260203</v>
      </c>
    </row>
    <row r="6107" spans="1:19" x14ac:dyDescent="0.2">
      <c r="A6107" t="s">
        <v>6128</v>
      </c>
      <c r="B6107" t="s">
        <v>11066</v>
      </c>
      <c r="C6107">
        <f>AVERAGE(data!C6107:F6107)</f>
        <v>0.96372499999999994</v>
      </c>
      <c r="D6107">
        <f>AVERAGE(data!G6107:K6107)</f>
        <v>0.42031999999999997</v>
      </c>
      <c r="E6107">
        <f>AVERAGE(data!L6107:O6107)</f>
        <v>1.0660000000000003</v>
      </c>
      <c r="F6107">
        <f>AVERAGE(data!P6107:T6107)</f>
        <v>0.52124000000000004</v>
      </c>
      <c r="G6107">
        <f>AVERAGE(data!U6107:Y6107)</f>
        <v>0.23011999999999996</v>
      </c>
      <c r="H6107">
        <f>AVERAGE(data!C6107:Y6107)</f>
        <v>0.607708695652174</v>
      </c>
      <c r="I6107">
        <f>SUMSQ(data!C6107:Y6107)</f>
        <v>25.197915869999992</v>
      </c>
      <c r="J6107">
        <f>SUMSQ(data!C6107:F6107)-4*stats!C6107^2</f>
        <v>5.3323666875000004</v>
      </c>
      <c r="K6107">
        <f>SUMSQ(data!G6107:K6107)-5*D6107^2</f>
        <v>2.4069638080000004</v>
      </c>
      <c r="L6107">
        <f>SUMSQ(data!L6107:O6107)-4*E6107^2</f>
        <v>6.1152772599999974</v>
      </c>
      <c r="M6107">
        <f>SUMSQ(data!P6107:T6107)-5*stats!F6107^2</f>
        <v>8.1435252000000125E-2</v>
      </c>
      <c r="N6107">
        <f>SUMSQ(data!U6107:Y6107)-5*stats!G6107^2</f>
        <v>0.49480908799999995</v>
      </c>
      <c r="O6107">
        <f t="shared" si="475"/>
        <v>14.430852095499999</v>
      </c>
      <c r="P6107">
        <f t="shared" si="476"/>
        <v>2.6860111469292258</v>
      </c>
      <c r="Q6107">
        <f t="shared" si="477"/>
        <v>5.5376086476527947E-2</v>
      </c>
      <c r="R6107">
        <f t="shared" si="478"/>
        <v>342.72259920323148</v>
      </c>
      <c r="S6107">
        <f t="shared" si="479"/>
        <v>1</v>
      </c>
    </row>
    <row r="6108" spans="1:19" x14ac:dyDescent="0.2">
      <c r="A6108" t="s">
        <v>6129</v>
      </c>
      <c r="B6108" t="s">
        <v>11067</v>
      </c>
      <c r="C6108">
        <f>AVERAGE(data!C6108:F6108)</f>
        <v>-0.137625</v>
      </c>
      <c r="D6108">
        <f>AVERAGE(data!G6108:K6108)</f>
        <v>-0.13698000000000002</v>
      </c>
      <c r="E6108">
        <f>AVERAGE(data!L6108:O6108)</f>
        <v>-0.349325</v>
      </c>
      <c r="F6108">
        <f>AVERAGE(data!P6108:T6108)</f>
        <v>0.5025400000000001</v>
      </c>
      <c r="G6108">
        <f>AVERAGE(data!U6108:Y6108)</f>
        <v>0.36734000000000006</v>
      </c>
      <c r="H6108">
        <f>AVERAGE(data!C6108:Y6108)</f>
        <v>7.4639130434782652E-2</v>
      </c>
      <c r="I6108">
        <f>SUMSQ(data!C6108:Y6108)</f>
        <v>5.6217044700000001</v>
      </c>
      <c r="J6108">
        <f>SUMSQ(data!C6108:F6108)-4*stats!C6108^2</f>
        <v>0.38344784749999994</v>
      </c>
      <c r="K6108">
        <f>SUMSQ(data!G6108:K6108)-5*D6108^2</f>
        <v>0.50701882800000009</v>
      </c>
      <c r="L6108">
        <f>SUMSQ(data!L6108:O6108)-4*E6108^2</f>
        <v>0.30082786749999985</v>
      </c>
      <c r="M6108">
        <f>SUMSQ(data!P6108:T6108)-5*stats!F6108^2</f>
        <v>1.2890469319999993</v>
      </c>
      <c r="N6108">
        <f>SUMSQ(data!U6108:Y6108)-5*stats!G6108^2</f>
        <v>0.54624537200000001</v>
      </c>
      <c r="O6108">
        <f t="shared" si="475"/>
        <v>3.0265868469999995</v>
      </c>
      <c r="P6108">
        <f t="shared" si="476"/>
        <v>3.0867851857812574</v>
      </c>
      <c r="Q6108">
        <f t="shared" si="477"/>
        <v>3.4802427593879082E-2</v>
      </c>
      <c r="R6108">
        <f t="shared" si="478"/>
        <v>215.39222437851762</v>
      </c>
      <c r="S6108">
        <f t="shared" si="479"/>
        <v>1</v>
      </c>
    </row>
    <row r="6109" spans="1:19" x14ac:dyDescent="0.2">
      <c r="A6109" t="s">
        <v>6130</v>
      </c>
      <c r="B6109" t="s">
        <v>6130</v>
      </c>
      <c r="C6109">
        <f>AVERAGE(data!C6109:F6109)</f>
        <v>0.54907499999999998</v>
      </c>
      <c r="D6109">
        <f>AVERAGE(data!G6109:K6109)</f>
        <v>7.7100000000000016E-2</v>
      </c>
      <c r="E6109">
        <f>AVERAGE(data!L6109:O6109)</f>
        <v>0.116175</v>
      </c>
      <c r="F6109">
        <f>AVERAGE(data!P6109:T6109)</f>
        <v>-0.14916000000000001</v>
      </c>
      <c r="G6109">
        <f>AVERAGE(data!U6109:Y6109)</f>
        <v>-0.35115999999999992</v>
      </c>
      <c r="H6109">
        <f>AVERAGE(data!C6109:Y6109)</f>
        <v>2.3691304347826091E-2</v>
      </c>
      <c r="I6109">
        <f>SUMSQ(data!C6109:Y6109)</f>
        <v>23.187171589999995</v>
      </c>
      <c r="J6109">
        <f>SUMSQ(data!C6109:F6109)-4*stats!C6109^2</f>
        <v>2.3482332274999997</v>
      </c>
      <c r="K6109">
        <f>SUMSQ(data!G6109:K6109)-5*D6109^2</f>
        <v>5.5866061400000007</v>
      </c>
      <c r="L6109">
        <f>SUMSQ(data!L6109:O6109)-4*E6109^2</f>
        <v>1.7944492274999999</v>
      </c>
      <c r="M6109">
        <f>SUMSQ(data!P6109:T6109)-5*stats!F6109^2</f>
        <v>6.2802906119999991</v>
      </c>
      <c r="N6109">
        <f>SUMSQ(data!U6109:Y6109)-5*stats!G6109^2</f>
        <v>5.1601401320000004</v>
      </c>
      <c r="O6109">
        <f t="shared" si="475"/>
        <v>21.169719338999997</v>
      </c>
      <c r="P6109">
        <f t="shared" si="476"/>
        <v>0.34307625846602607</v>
      </c>
      <c r="Q6109">
        <f t="shared" si="477"/>
        <v>0.87997776430219754</v>
      </c>
      <c r="R6109">
        <f t="shared" si="478"/>
        <v>5446.1823832663003</v>
      </c>
      <c r="S6109">
        <f t="shared" si="479"/>
        <v>1</v>
      </c>
    </row>
    <row r="6110" spans="1:19" x14ac:dyDescent="0.2">
      <c r="A6110" t="s">
        <v>6131</v>
      </c>
      <c r="B6110" t="s">
        <v>11068</v>
      </c>
      <c r="C6110">
        <f>AVERAGE(data!C6110:F6110)</f>
        <v>0.24327499999999996</v>
      </c>
      <c r="D6110">
        <f>AVERAGE(data!G6110:K6110)</f>
        <v>0.16736000000000001</v>
      </c>
      <c r="E6110">
        <f>AVERAGE(data!L6110:O6110)</f>
        <v>-0.33584999999999998</v>
      </c>
      <c r="F6110">
        <f>AVERAGE(data!P6110:T6110)</f>
        <v>-0.41529999999999989</v>
      </c>
      <c r="G6110">
        <f>AVERAGE(data!U6110:Y6110)</f>
        <v>-0.19301999999999997</v>
      </c>
      <c r="H6110">
        <f>AVERAGE(data!C6110:Y6110)</f>
        <v>-0.11196086956521739</v>
      </c>
      <c r="I6110">
        <f>SUMSQ(data!C6110:Y6110)</f>
        <v>16.77502071</v>
      </c>
      <c r="J6110">
        <f>SUMSQ(data!C6110:F6110)-4*stats!C6110^2</f>
        <v>1.8230051074999996</v>
      </c>
      <c r="K6110">
        <f>SUMSQ(data!G6110:K6110)-5*D6110^2</f>
        <v>1.6053284920000002</v>
      </c>
      <c r="L6110">
        <f>SUMSQ(data!L6110:O6110)-4*E6110^2</f>
        <v>0.26266019000000007</v>
      </c>
      <c r="M6110">
        <f>SUMSQ(data!P6110:T6110)-5*stats!F6110^2</f>
        <v>7.1977362999999999</v>
      </c>
      <c r="N6110">
        <f>SUMSQ(data!U6110:Y6110)-5*stats!G6110^2</f>
        <v>4.0096779280000003</v>
      </c>
      <c r="O6110">
        <f t="shared" si="475"/>
        <v>14.8984080175</v>
      </c>
      <c r="P6110">
        <f t="shared" si="476"/>
        <v>0.4534582275545469</v>
      </c>
      <c r="Q6110">
        <f t="shared" si="477"/>
        <v>0.80533796317287598</v>
      </c>
      <c r="R6110">
        <f t="shared" si="478"/>
        <v>4984.2366540769299</v>
      </c>
      <c r="S6110">
        <f t="shared" si="479"/>
        <v>1</v>
      </c>
    </row>
    <row r="6111" spans="1:19" x14ac:dyDescent="0.2">
      <c r="A6111" t="s">
        <v>6132</v>
      </c>
      <c r="B6111" t="s">
        <v>11069</v>
      </c>
      <c r="C6111">
        <f>AVERAGE(data!C6111:F6111)</f>
        <v>2.3837999999999999</v>
      </c>
      <c r="D6111">
        <f>AVERAGE(data!G6111:K6111)</f>
        <v>2.0728400000000002</v>
      </c>
      <c r="E6111">
        <f>AVERAGE(data!L6111:O6111)</f>
        <v>2.0471749999999997</v>
      </c>
      <c r="F6111">
        <f>AVERAGE(data!P6111:T6111)</f>
        <v>-0.59533999999999998</v>
      </c>
      <c r="G6111">
        <f>AVERAGE(data!U6111:Y6111)</f>
        <v>-0.55981999999999998</v>
      </c>
      <c r="H6111">
        <f>AVERAGE(data!C6111:Y6111)</f>
        <v>0.97010000000000018</v>
      </c>
      <c r="I6111">
        <f>SUMSQ(data!C6111:Y6111)</f>
        <v>89.139403349999995</v>
      </c>
      <c r="J6111">
        <f>SUMSQ(data!C6111:F6111)-4*stats!C6111^2</f>
        <v>9.6101710800000042</v>
      </c>
      <c r="K6111">
        <f>SUMSQ(data!G6111:K6111)-5*D6111^2</f>
        <v>6.0800633719999908</v>
      </c>
      <c r="L6111">
        <f>SUMSQ(data!L6111:O6111)-4*E6111^2</f>
        <v>1.2586216075000038</v>
      </c>
      <c r="M6111">
        <f>SUMSQ(data!P6111:T6111)-5*stats!F6111^2</f>
        <v>6.9008948320000005</v>
      </c>
      <c r="N6111">
        <f>SUMSQ(data!U6111:Y6111)-5*stats!G6111^2</f>
        <v>0.97347170800000082</v>
      </c>
      <c r="O6111">
        <f t="shared" si="475"/>
        <v>24.823222599500003</v>
      </c>
      <c r="P6111">
        <f t="shared" si="476"/>
        <v>9.3274855741922771</v>
      </c>
      <c r="Q6111">
        <f t="shared" si="477"/>
        <v>1.6123178341596376E-4</v>
      </c>
      <c r="R6111">
        <f t="shared" si="478"/>
        <v>0.99786350756139974</v>
      </c>
      <c r="S6111">
        <f t="shared" si="479"/>
        <v>0.99786350756139974</v>
      </c>
    </row>
    <row r="6112" spans="1:19" x14ac:dyDescent="0.2">
      <c r="A6112" t="s">
        <v>6133</v>
      </c>
      <c r="B6112" t="s">
        <v>6133</v>
      </c>
      <c r="C6112">
        <f>AVERAGE(data!C6112:F6112)</f>
        <v>3.1243249999999998</v>
      </c>
      <c r="D6112">
        <f>AVERAGE(data!G6112:K6112)</f>
        <v>1.88104</v>
      </c>
      <c r="E6112">
        <f>AVERAGE(data!L6112:O6112)</f>
        <v>1.4948999999999999</v>
      </c>
      <c r="F6112">
        <f>AVERAGE(data!P6112:T6112)</f>
        <v>-0.38903999999999994</v>
      </c>
      <c r="G6112">
        <f>AVERAGE(data!U6112:Y6112)</f>
        <v>0.12542</v>
      </c>
      <c r="H6112">
        <f>AVERAGE(data!C6112:Y6112)</f>
        <v>1.1549565217391307</v>
      </c>
      <c r="I6112">
        <f>SUMSQ(data!C6112:Y6112)</f>
        <v>123.77488967999999</v>
      </c>
      <c r="J6112">
        <f>SUMSQ(data!C6112:F6112)-4*stats!C6112^2</f>
        <v>15.875988567500002</v>
      </c>
      <c r="K6112">
        <f>SUMSQ(data!G6112:K6112)-5*D6112^2</f>
        <v>24.624983212000011</v>
      </c>
      <c r="L6112">
        <f>SUMSQ(data!L6112:O6112)-4*E6112^2</f>
        <v>8.9783244600000014</v>
      </c>
      <c r="M6112">
        <f>SUMSQ(data!P6112:T6112)-5*stats!F6112^2</f>
        <v>3.1153944520000012</v>
      </c>
      <c r="N6112">
        <f>SUMSQ(data!U6112:Y6112)-5*stats!G6112^2</f>
        <v>4.6686992280000004</v>
      </c>
      <c r="O6112">
        <f t="shared" si="475"/>
        <v>57.263389919500021</v>
      </c>
      <c r="P6112">
        <f t="shared" si="476"/>
        <v>4.1814045496503587</v>
      </c>
      <c r="Q6112">
        <f t="shared" si="477"/>
        <v>1.0699134530377498E-2</v>
      </c>
      <c r="R6112">
        <f t="shared" si="478"/>
        <v>66.216943608506341</v>
      </c>
      <c r="S6112">
        <f t="shared" si="479"/>
        <v>1</v>
      </c>
    </row>
    <row r="6113" spans="1:19" x14ac:dyDescent="0.2">
      <c r="A6113" t="s">
        <v>6134</v>
      </c>
      <c r="B6113" t="s">
        <v>6134</v>
      </c>
      <c r="C6113">
        <f>AVERAGE(data!C6113:F6113)</f>
        <v>-0.56447500000000006</v>
      </c>
      <c r="D6113">
        <f>AVERAGE(data!G6113:K6113)</f>
        <v>-0.63873999999999997</v>
      </c>
      <c r="E6113">
        <f>AVERAGE(data!L6113:O6113)</f>
        <v>-0.12239999999999999</v>
      </c>
      <c r="F6113">
        <f>AVERAGE(data!P6113:T6113)</f>
        <v>0.22170000000000006</v>
      </c>
      <c r="G6113">
        <f>AVERAGE(data!U6113:Y6113)</f>
        <v>0.79603999999999997</v>
      </c>
      <c r="H6113">
        <f>AVERAGE(data!C6113:Y6113)</f>
        <v>-3.7065217391304361E-2</v>
      </c>
      <c r="I6113">
        <f>SUMSQ(data!C6113:Y6113)</f>
        <v>12.354860170000002</v>
      </c>
      <c r="J6113">
        <f>SUMSQ(data!C6113:F6113)-4*stats!C6113^2</f>
        <v>3.5324329474999994</v>
      </c>
      <c r="K6113">
        <f>SUMSQ(data!G6113:K6113)-5*D6113^2</f>
        <v>0.66055667199999979</v>
      </c>
      <c r="L6113">
        <f>SUMSQ(data!L6113:O6113)-4*E6113^2</f>
        <v>5.712546000000001E-2</v>
      </c>
      <c r="M6113">
        <f>SUMSQ(data!P6113:T6113)-5*stats!F6113^2</f>
        <v>1.0787902599999999</v>
      </c>
      <c r="N6113">
        <f>SUMSQ(data!U6113:Y6113)-5*stats!G6113^2</f>
        <v>0.23740289200000042</v>
      </c>
      <c r="O6113">
        <f t="shared" si="475"/>
        <v>5.566308231499999</v>
      </c>
      <c r="P6113">
        <f t="shared" si="476"/>
        <v>4.3904839549308052</v>
      </c>
      <c r="Q6113">
        <f t="shared" si="477"/>
        <v>8.6634605423648869E-3</v>
      </c>
      <c r="R6113">
        <f t="shared" si="478"/>
        <v>53.618157296696282</v>
      </c>
      <c r="S6113">
        <f t="shared" si="479"/>
        <v>1</v>
      </c>
    </row>
    <row r="6114" spans="1:19" x14ac:dyDescent="0.2">
      <c r="A6114" t="s">
        <v>6135</v>
      </c>
      <c r="B6114" t="s">
        <v>11070</v>
      </c>
      <c r="C6114">
        <f>AVERAGE(data!C6114:F6114)</f>
        <v>-0.55884999999999996</v>
      </c>
      <c r="D6114">
        <f>AVERAGE(data!G6114:K6114)</f>
        <v>-0.23449999999999999</v>
      </c>
      <c r="E6114">
        <f>AVERAGE(data!L6114:O6114)</f>
        <v>-0.78459999999999996</v>
      </c>
      <c r="F6114">
        <f>AVERAGE(data!P6114:T6114)</f>
        <v>-0.10776000000000001</v>
      </c>
      <c r="G6114">
        <f>AVERAGE(data!U6114:Y6114)</f>
        <v>-5.2200000000000024E-3</v>
      </c>
      <c r="H6114">
        <f>AVERAGE(data!C6114:Y6114)</f>
        <v>-0.30918260869565223</v>
      </c>
      <c r="I6114">
        <f>SUMSQ(data!C6114:Y6114)</f>
        <v>8.4909887800000003</v>
      </c>
      <c r="J6114">
        <f>SUMSQ(data!C6114:F6114)-4*stats!C6114^2</f>
        <v>2.4397166099999996</v>
      </c>
      <c r="K6114">
        <f>SUMSQ(data!G6114:K6114)-5*D6114^2</f>
        <v>0.37261244000000004</v>
      </c>
      <c r="L6114">
        <f>SUMSQ(data!L6114:O6114)-4*E6114^2</f>
        <v>0.26493127999999988</v>
      </c>
      <c r="M6114">
        <f>SUMSQ(data!P6114:T6114)-5*stats!F6114^2</f>
        <v>0.40071713200000003</v>
      </c>
      <c r="N6114">
        <f>SUMSQ(data!U6114:Y6114)-5*stats!G6114^2</f>
        <v>0.9682208080000001</v>
      </c>
      <c r="O6114">
        <f t="shared" si="475"/>
        <v>4.44619827</v>
      </c>
      <c r="P6114">
        <f t="shared" si="476"/>
        <v>3.2749879676418483</v>
      </c>
      <c r="Q6114">
        <f t="shared" si="477"/>
        <v>2.8153198916631691E-2</v>
      </c>
      <c r="R6114">
        <f t="shared" si="478"/>
        <v>174.24014809503353</v>
      </c>
      <c r="S6114">
        <f t="shared" si="479"/>
        <v>1</v>
      </c>
    </row>
    <row r="6115" spans="1:19" x14ac:dyDescent="0.2">
      <c r="A6115" t="s">
        <v>6136</v>
      </c>
      <c r="B6115" t="s">
        <v>11071</v>
      </c>
      <c r="C6115">
        <f>AVERAGE(data!C6115:F6115)</f>
        <v>-0.38182499999999997</v>
      </c>
      <c r="D6115">
        <f>AVERAGE(data!G6115:K6115)</f>
        <v>-1.1316999999999999</v>
      </c>
      <c r="E6115">
        <f>AVERAGE(data!L6115:O6115)</f>
        <v>-0.96002499999999991</v>
      </c>
      <c r="F6115">
        <f>AVERAGE(data!P6115:T6115)</f>
        <v>-0.13191999999999998</v>
      </c>
      <c r="G6115">
        <f>AVERAGE(data!U6115:Y6115)</f>
        <v>7.1399999999999684E-3</v>
      </c>
      <c r="H6115">
        <f>AVERAGE(data!C6115:Y6115)</f>
        <v>-0.50651304347826087</v>
      </c>
      <c r="I6115">
        <f>SUMSQ(data!C6115:Y6115)</f>
        <v>21.598585479999997</v>
      </c>
      <c r="J6115">
        <f>SUMSQ(data!C6115:F6115)-4*stats!C6115^2</f>
        <v>5.5849245275000001</v>
      </c>
      <c r="K6115">
        <f>SUMSQ(data!G6115:K6115)-5*D6115^2</f>
        <v>1.4637021600000004</v>
      </c>
      <c r="L6115">
        <f>SUMSQ(data!L6115:O6115)-4*E6115^2</f>
        <v>0.55144166750000068</v>
      </c>
      <c r="M6115">
        <f>SUMSQ(data!P6115:T6115)-5*stats!F6115^2</f>
        <v>0.50492952799999991</v>
      </c>
      <c r="N6115">
        <f>SUMSQ(data!U6115:Y6115)-5*stats!G6115^2</f>
        <v>2.7328404919999998</v>
      </c>
      <c r="O6115">
        <f t="shared" si="475"/>
        <v>10.837838375</v>
      </c>
      <c r="P6115">
        <f t="shared" si="476"/>
        <v>3.5743926267953769</v>
      </c>
      <c r="Q6115">
        <f t="shared" si="477"/>
        <v>2.0254225790386438E-2</v>
      </c>
      <c r="R6115">
        <f t="shared" si="478"/>
        <v>125.35340341670167</v>
      </c>
      <c r="S6115">
        <f t="shared" si="479"/>
        <v>1</v>
      </c>
    </row>
    <row r="6116" spans="1:19" x14ac:dyDescent="0.2">
      <c r="A6116" t="s">
        <v>6137</v>
      </c>
      <c r="B6116" t="s">
        <v>6137</v>
      </c>
      <c r="C6116">
        <f>AVERAGE(data!C6116:F6116)</f>
        <v>-0.35954999999999998</v>
      </c>
      <c r="D6116">
        <f>AVERAGE(data!G6116:K6116)</f>
        <v>-0.67105999999999999</v>
      </c>
      <c r="E6116">
        <f>AVERAGE(data!L6116:O6116)</f>
        <v>-0.85327500000000001</v>
      </c>
      <c r="F6116">
        <f>AVERAGE(data!P6116:T6116)</f>
        <v>0.20973999999999998</v>
      </c>
      <c r="G6116">
        <f>AVERAGE(data!U6116:Y6116)</f>
        <v>0.47005999999999998</v>
      </c>
      <c r="H6116">
        <f>AVERAGE(data!C6116:Y6116)</f>
        <v>-0.2090260869565217</v>
      </c>
      <c r="I6116">
        <f>SUMSQ(data!C6116:Y6116)</f>
        <v>27.719679860000003</v>
      </c>
      <c r="J6116">
        <f>SUMSQ(data!C6116:F6116)-4*stats!C6116^2</f>
        <v>2.30392493</v>
      </c>
      <c r="K6116">
        <f>SUMSQ(data!G6116:K6116)-5*D6116^2</f>
        <v>2.9146238919999994</v>
      </c>
      <c r="L6116">
        <f>SUMSQ(data!L6116:O6116)-4*E6116^2</f>
        <v>2.0181401074999998</v>
      </c>
      <c r="M6116">
        <f>SUMSQ(data!P6116:T6116)-5*stats!F6116^2</f>
        <v>5.4458255320000006</v>
      </c>
      <c r="N6116">
        <f>SUMSQ(data!U6116:Y6116)-5*stats!G6116^2</f>
        <v>8.0314037119999995</v>
      </c>
      <c r="O6116">
        <f t="shared" si="475"/>
        <v>20.713918173499998</v>
      </c>
      <c r="P6116">
        <f t="shared" si="476"/>
        <v>1.2175746693672735</v>
      </c>
      <c r="Q6116">
        <f t="shared" si="477"/>
        <v>0.34099642284219511</v>
      </c>
      <c r="R6116">
        <f t="shared" si="478"/>
        <v>2110.4268609703454</v>
      </c>
      <c r="S6116">
        <f t="shared" si="479"/>
        <v>1</v>
      </c>
    </row>
    <row r="6117" spans="1:19" x14ac:dyDescent="0.2">
      <c r="A6117" t="s">
        <v>6138</v>
      </c>
      <c r="B6117" t="s">
        <v>11072</v>
      </c>
      <c r="C6117">
        <f>AVERAGE(data!C6117:F6117)</f>
        <v>-1.2323999999999999</v>
      </c>
      <c r="D6117">
        <f>AVERAGE(data!G6117:K6117)</f>
        <v>-1.7175799999999999</v>
      </c>
      <c r="E6117">
        <f>AVERAGE(data!L6117:O6117)</f>
        <v>-2.4394499999999999</v>
      </c>
      <c r="F6117">
        <f>AVERAGE(data!P6117:T6117)</f>
        <v>0.13045999999999999</v>
      </c>
      <c r="G6117">
        <f>AVERAGE(data!U6117:Y6117)</f>
        <v>0.23512</v>
      </c>
      <c r="H6117">
        <f>AVERAGE(data!C6117:Y6117)</f>
        <v>-0.93249565217391317</v>
      </c>
      <c r="I6117">
        <f>SUMSQ(data!C6117:Y6117)</f>
        <v>59.611374379999994</v>
      </c>
      <c r="J6117">
        <f>SUMSQ(data!C6117:F6117)-4*stats!C6117^2</f>
        <v>2.8965687199999994</v>
      </c>
      <c r="K6117">
        <f>SUMSQ(data!G6117:K6117)-5*D6117^2</f>
        <v>1.3962383680000023</v>
      </c>
      <c r="L6117">
        <f>SUMSQ(data!L6117:O6117)-4*E6117^2</f>
        <v>0.7248800899999992</v>
      </c>
      <c r="M6117">
        <f>SUMSQ(data!P6117:T6117)-5*stats!F6117^2</f>
        <v>1.7751163720000003</v>
      </c>
      <c r="N6117">
        <f>SUMSQ(data!U6117:Y6117)-5*stats!G6117^2</f>
        <v>7.8277551679999995</v>
      </c>
      <c r="O6117">
        <f t="shared" si="475"/>
        <v>14.620558718000002</v>
      </c>
      <c r="P6117">
        <f t="shared" si="476"/>
        <v>11.078026463092376</v>
      </c>
      <c r="Q6117">
        <f t="shared" si="477"/>
        <v>5.4512540189014948E-5</v>
      </c>
      <c r="R6117">
        <f t="shared" si="478"/>
        <v>0.33737811122981354</v>
      </c>
      <c r="S6117">
        <f t="shared" si="479"/>
        <v>0.33737811122981354</v>
      </c>
    </row>
    <row r="6118" spans="1:19" x14ac:dyDescent="0.2">
      <c r="A6118" t="s">
        <v>6139</v>
      </c>
      <c r="B6118" t="s">
        <v>11073</v>
      </c>
      <c r="C6118">
        <f>AVERAGE(data!C6118:F6118)</f>
        <v>-0.48935000000000001</v>
      </c>
      <c r="D6118">
        <f>AVERAGE(data!G6118:K6118)</f>
        <v>-0.87634000000000012</v>
      </c>
      <c r="E6118">
        <f>AVERAGE(data!L6118:O6118)</f>
        <v>-1.1880999999999999</v>
      </c>
      <c r="F6118">
        <f>AVERAGE(data!P6118:T6118)</f>
        <v>5.9719999999999995E-2</v>
      </c>
      <c r="G6118">
        <f>AVERAGE(data!U6118:Y6118)</f>
        <v>-0.22713999999999998</v>
      </c>
      <c r="H6118">
        <f>AVERAGE(data!C6118:Y6118)</f>
        <v>-0.51863478260869555</v>
      </c>
      <c r="I6118">
        <f>SUMSQ(data!C6118:Y6118)</f>
        <v>39.865315320000001</v>
      </c>
      <c r="J6118">
        <f>SUMSQ(data!C6118:F6118)-4*stats!C6118^2</f>
        <v>4.1068355299999997</v>
      </c>
      <c r="K6118">
        <f>SUMSQ(data!G6118:K6118)-5*D6118^2</f>
        <v>2.6852076119999988</v>
      </c>
      <c r="L6118">
        <f>SUMSQ(data!L6118:O6118)-4*E6118^2</f>
        <v>1.2685427800000015</v>
      </c>
      <c r="M6118">
        <f>SUMSQ(data!P6118:T6118)-5*stats!F6118^2</f>
        <v>9.0689573079999999</v>
      </c>
      <c r="N6118">
        <f>SUMSQ(data!U6118:Y6118)-5*stats!G6118^2</f>
        <v>12.015937692</v>
      </c>
      <c r="O6118">
        <f t="shared" si="475"/>
        <v>29.145480922000004</v>
      </c>
      <c r="P6118">
        <f t="shared" si="476"/>
        <v>1.3240956269028274</v>
      </c>
      <c r="Q6118">
        <f t="shared" si="477"/>
        <v>0.29839581351693367</v>
      </c>
      <c r="R6118">
        <f t="shared" si="478"/>
        <v>1846.7716898563026</v>
      </c>
      <c r="S6118">
        <f t="shared" si="479"/>
        <v>1</v>
      </c>
    </row>
    <row r="6119" spans="1:19" x14ac:dyDescent="0.2">
      <c r="A6119" t="s">
        <v>6140</v>
      </c>
      <c r="B6119" t="s">
        <v>11074</v>
      </c>
      <c r="C6119">
        <f>AVERAGE(data!C6119:F6119)</f>
        <v>0.38575000000000004</v>
      </c>
      <c r="D6119">
        <f>AVERAGE(data!G6119:K6119)</f>
        <v>0.22037999999999996</v>
      </c>
      <c r="E6119">
        <f>AVERAGE(data!L6119:O6119)</f>
        <v>-0.13995000000000002</v>
      </c>
      <c r="F6119">
        <f>AVERAGE(data!P6119:T6119)</f>
        <v>-0.21410000000000001</v>
      </c>
      <c r="G6119">
        <f>AVERAGE(data!U6119:Y6119)</f>
        <v>0.15714</v>
      </c>
      <c r="H6119">
        <f>AVERAGE(data!C6119:Y6119)</f>
        <v>7.8273913043478263E-2</v>
      </c>
      <c r="I6119">
        <f>SUMSQ(data!C6119:Y6119)</f>
        <v>7.252271910000001</v>
      </c>
      <c r="J6119">
        <f>SUMSQ(data!C6119:F6119)-4*stats!C6119^2</f>
        <v>1.0138240900000002</v>
      </c>
      <c r="K6119">
        <f>SUMSQ(data!G6119:K6119)-5*D6119^2</f>
        <v>0.602866228</v>
      </c>
      <c r="L6119">
        <f>SUMSQ(data!L6119:O6119)-4*E6119^2</f>
        <v>1.1486615699999998</v>
      </c>
      <c r="M6119">
        <f>SUMSQ(data!P6119:T6119)-5*stats!F6119^2</f>
        <v>2.3312863799999999</v>
      </c>
      <c r="N6119">
        <f>SUMSQ(data!U6119:Y6119)-5*stats!G6119^2</f>
        <v>0.8865817119999998</v>
      </c>
      <c r="O6119">
        <f t="shared" si="475"/>
        <v>5.9832199799999994</v>
      </c>
      <c r="P6119">
        <f t="shared" si="476"/>
        <v>0.76356660180828029</v>
      </c>
      <c r="Q6119">
        <f t="shared" si="477"/>
        <v>0.58776759750750707</v>
      </c>
      <c r="R6119">
        <f t="shared" si="478"/>
        <v>3637.6936609739614</v>
      </c>
      <c r="S6119">
        <f t="shared" si="479"/>
        <v>1</v>
      </c>
    </row>
    <row r="6120" spans="1:19" x14ac:dyDescent="0.2">
      <c r="A6120" t="s">
        <v>6141</v>
      </c>
      <c r="B6120" t="s">
        <v>11075</v>
      </c>
      <c r="C6120">
        <f>AVERAGE(data!C6120:F6120)</f>
        <v>1.4331999999999998</v>
      </c>
      <c r="D6120">
        <f>AVERAGE(data!G6120:K6120)</f>
        <v>1.3576000000000001</v>
      </c>
      <c r="E6120">
        <f>AVERAGE(data!L6120:O6120)</f>
        <v>1.5009249999999998</v>
      </c>
      <c r="F6120">
        <f>AVERAGE(data!P6120:T6120)</f>
        <v>0.25602000000000003</v>
      </c>
      <c r="G6120">
        <f>AVERAGE(data!U6120:Y6120)</f>
        <v>-0.50162000000000007</v>
      </c>
      <c r="H6120">
        <f>AVERAGE(data!C6120:Y6120)</f>
        <v>0.75202173913043469</v>
      </c>
      <c r="I6120">
        <f>SUMSQ(data!C6120:Y6120)</f>
        <v>34.731814289999996</v>
      </c>
      <c r="J6120">
        <f>SUMSQ(data!C6120:F6120)-4*stats!C6120^2</f>
        <v>1.2330343400000014</v>
      </c>
      <c r="K6120">
        <f>SUMSQ(data!G6120:K6120)-5*D6120^2</f>
        <v>1.2070593399999989</v>
      </c>
      <c r="L6120">
        <f>SUMSQ(data!L6120:O6120)-4*E6120^2</f>
        <v>0.65211136750000342</v>
      </c>
      <c r="M6120">
        <f>SUMSQ(data!P6120:T6120)-5*stats!F6120^2</f>
        <v>1.5534596680000001</v>
      </c>
      <c r="N6120">
        <f>SUMSQ(data!U6120:Y6120)-5*stats!G6120^2</f>
        <v>2.057564068</v>
      </c>
      <c r="O6120">
        <f t="shared" si="475"/>
        <v>6.7032287835000037</v>
      </c>
      <c r="P6120">
        <f t="shared" si="476"/>
        <v>15.052881392288516</v>
      </c>
      <c r="Q6120">
        <f t="shared" si="477"/>
        <v>6.8851753601196851E-6</v>
      </c>
      <c r="R6120">
        <f t="shared" si="478"/>
        <v>4.261235030378073E-2</v>
      </c>
      <c r="S6120">
        <f t="shared" si="479"/>
        <v>4.261235030378073E-2</v>
      </c>
    </row>
    <row r="6121" spans="1:19" x14ac:dyDescent="0.2">
      <c r="A6121" t="s">
        <v>6142</v>
      </c>
      <c r="B6121" t="s">
        <v>11076</v>
      </c>
      <c r="C6121">
        <f>AVERAGE(data!C6121:F6121)</f>
        <v>-0.85387500000000005</v>
      </c>
      <c r="D6121">
        <f>AVERAGE(data!G6121:K6121)</f>
        <v>-0.78686000000000011</v>
      </c>
      <c r="E6121">
        <f>AVERAGE(data!L6121:O6121)</f>
        <v>-0.881525</v>
      </c>
      <c r="F6121">
        <f>AVERAGE(data!P6121:T6121)</f>
        <v>0.78633999999999993</v>
      </c>
      <c r="G6121">
        <f>AVERAGE(data!U6121:Y6121)</f>
        <v>-0.54602000000000006</v>
      </c>
      <c r="H6121">
        <f>AVERAGE(data!C6121:Y6121)</f>
        <v>-0.42062173913043482</v>
      </c>
      <c r="I6121">
        <f>SUMSQ(data!C6121:Y6121)</f>
        <v>39.340897509999998</v>
      </c>
      <c r="J6121">
        <f>SUMSQ(data!C6121:F6121)-4*stats!C6121^2</f>
        <v>4.6262334675000005</v>
      </c>
      <c r="K6121">
        <f>SUMSQ(data!G6121:K6121)-5*D6121^2</f>
        <v>3.8459887519999993</v>
      </c>
      <c r="L6121">
        <f>SUMSQ(data!L6121:O6121)-4*E6121^2</f>
        <v>2.0127325474999997</v>
      </c>
      <c r="M6121">
        <f>SUMSQ(data!P6121:T6121)-5*stats!F6121^2</f>
        <v>5.1434144120000003</v>
      </c>
      <c r="N6121">
        <f>SUMSQ(data!U6121:Y6121)-5*stats!G6121^2</f>
        <v>10.009687487999999</v>
      </c>
      <c r="O6121">
        <f t="shared" si="475"/>
        <v>25.638056667000001</v>
      </c>
      <c r="P6121">
        <f t="shared" si="476"/>
        <v>1.9241016460617837</v>
      </c>
      <c r="Q6121">
        <f t="shared" si="477"/>
        <v>0.14008005279181154</v>
      </c>
      <c r="R6121">
        <f t="shared" si="478"/>
        <v>866.95544672852168</v>
      </c>
      <c r="S6121">
        <f t="shared" si="479"/>
        <v>1</v>
      </c>
    </row>
    <row r="6122" spans="1:19" x14ac:dyDescent="0.2">
      <c r="A6122" t="s">
        <v>6143</v>
      </c>
      <c r="B6122" t="s">
        <v>6143</v>
      </c>
      <c r="C6122">
        <f>AVERAGE(data!C6122:F6122)</f>
        <v>0.71702500000000002</v>
      </c>
      <c r="D6122">
        <f>AVERAGE(data!G6122:K6122)</f>
        <v>0.77956000000000003</v>
      </c>
      <c r="E6122">
        <f>AVERAGE(data!L6122:O6122)</f>
        <v>-3.5675000000000012E-2</v>
      </c>
      <c r="F6122">
        <f>AVERAGE(data!P6122:T6122)</f>
        <v>-0.5867</v>
      </c>
      <c r="G6122">
        <f>AVERAGE(data!U6122:Y6122)</f>
        <v>-0.43972</v>
      </c>
      <c r="H6122">
        <f>AVERAGE(data!C6122:Y6122)</f>
        <v>6.483043478260872E-2</v>
      </c>
      <c r="I6122">
        <f>SUMSQ(data!C6122:Y6122)</f>
        <v>17.19616315</v>
      </c>
      <c r="J6122">
        <f>SUMSQ(data!C6122:F6122)-4*stats!C6122^2</f>
        <v>0.93676980749999972</v>
      </c>
      <c r="K6122">
        <f>SUMSQ(data!G6122:K6122)-5*D6122^2</f>
        <v>3.3501388320000007</v>
      </c>
      <c r="L6122">
        <f>SUMSQ(data!L6122:O6122)-4*E6122^2</f>
        <v>1.0046820275000001</v>
      </c>
      <c r="M6122">
        <f>SUMSQ(data!P6122:T6122)-5*stats!F6122^2</f>
        <v>3.1487791400000003</v>
      </c>
      <c r="N6122">
        <f>SUMSQ(data!U6122:Y6122)-5*stats!G6122^2</f>
        <v>0.96778130800000017</v>
      </c>
      <c r="O6122">
        <f t="shared" si="475"/>
        <v>9.408151114999999</v>
      </c>
      <c r="P6122">
        <f t="shared" si="476"/>
        <v>2.9800587791685369</v>
      </c>
      <c r="Q6122">
        <f t="shared" si="477"/>
        <v>3.9317002371528721E-2</v>
      </c>
      <c r="R6122">
        <f t="shared" si="478"/>
        <v>243.33292767739127</v>
      </c>
      <c r="S6122">
        <f t="shared" si="479"/>
        <v>1</v>
      </c>
    </row>
    <row r="6123" spans="1:19" x14ac:dyDescent="0.2">
      <c r="A6123" t="s">
        <v>6144</v>
      </c>
      <c r="B6123" t="s">
        <v>11077</v>
      </c>
      <c r="C6123">
        <f>AVERAGE(data!C6123:F6123)</f>
        <v>1.404325</v>
      </c>
      <c r="D6123">
        <f>AVERAGE(data!G6123:K6123)</f>
        <v>1.2846400000000002</v>
      </c>
      <c r="E6123">
        <f>AVERAGE(data!L6123:O6123)</f>
        <v>0.68932500000000008</v>
      </c>
      <c r="F6123">
        <f>AVERAGE(data!P6123:T6123)</f>
        <v>-1.2037200000000001</v>
      </c>
      <c r="G6123">
        <f>AVERAGE(data!U6123:Y6123)</f>
        <v>-0.91342000000000001</v>
      </c>
      <c r="H6123">
        <f>AVERAGE(data!C6123:Y6123)</f>
        <v>0.18313478260869578</v>
      </c>
      <c r="I6123">
        <f>SUMSQ(data!C6123:Y6123)</f>
        <v>40.393469030000013</v>
      </c>
      <c r="J6123">
        <f>SUMSQ(data!C6123:F6123)-4*stats!C6123^2</f>
        <v>1.3049779875</v>
      </c>
      <c r="K6123">
        <f>SUMSQ(data!G6123:K6123)-5*D6123^2</f>
        <v>6.3720884319999964</v>
      </c>
      <c r="L6123">
        <f>SUMSQ(data!L6123:O6123)-4*E6123^2</f>
        <v>0.62269304749999921</v>
      </c>
      <c r="M6123">
        <f>SUMSQ(data!P6123:T6123)-5*stats!F6123^2</f>
        <v>1.5077600279999963</v>
      </c>
      <c r="N6123">
        <f>SUMSQ(data!U6123:Y6123)-5*stats!G6123^2</f>
        <v>1.1288695679999998</v>
      </c>
      <c r="O6123">
        <f t="shared" si="475"/>
        <v>10.936389062999993</v>
      </c>
      <c r="P6123">
        <f t="shared" si="476"/>
        <v>9.6965723576873586</v>
      </c>
      <c r="Q6123">
        <f t="shared" si="477"/>
        <v>1.2688979991133117E-4</v>
      </c>
      <c r="R6123">
        <f t="shared" si="478"/>
        <v>0.78532097165122861</v>
      </c>
      <c r="S6123">
        <f t="shared" si="479"/>
        <v>0.78532097165122861</v>
      </c>
    </row>
    <row r="6124" spans="1:19" x14ac:dyDescent="0.2">
      <c r="A6124" t="s">
        <v>6145</v>
      </c>
      <c r="B6124" t="s">
        <v>11078</v>
      </c>
      <c r="C6124">
        <f>AVERAGE(data!C6124:F6124)</f>
        <v>0.38450000000000001</v>
      </c>
      <c r="D6124">
        <f>AVERAGE(data!G6124:K6124)</f>
        <v>-0.19336</v>
      </c>
      <c r="E6124">
        <f>AVERAGE(data!L6124:O6124)</f>
        <v>0.41397499999999998</v>
      </c>
      <c r="F6124">
        <f>AVERAGE(data!P6124:T6124)</f>
        <v>-0.76714000000000004</v>
      </c>
      <c r="G6124">
        <f>AVERAGE(data!U6124:Y6124)</f>
        <v>7.4980000000000019E-2</v>
      </c>
      <c r="H6124">
        <f>AVERAGE(data!C6124:Y6124)</f>
        <v>-5.3639130434782613E-2</v>
      </c>
      <c r="I6124">
        <f>SUMSQ(data!C6124:Y6124)</f>
        <v>10.865727370000002</v>
      </c>
      <c r="J6124">
        <f>SUMSQ(data!C6124:F6124)-4*stats!C6124^2</f>
        <v>0.77223638000000028</v>
      </c>
      <c r="K6124">
        <f>SUMSQ(data!G6124:K6124)-5*D6124^2</f>
        <v>1.6490107519999999</v>
      </c>
      <c r="L6124">
        <f>SUMSQ(data!L6124:O6124)-4*E6124^2</f>
        <v>0.49223732749999993</v>
      </c>
      <c r="M6124">
        <f>SUMSQ(data!P6124:T6124)-5*stats!F6124^2</f>
        <v>0.70018985199999983</v>
      </c>
      <c r="N6124">
        <f>SUMSQ(data!U6124:Y6124)-5*stats!G6124^2</f>
        <v>2.8176215079999998</v>
      </c>
      <c r="O6124">
        <f t="shared" si="475"/>
        <v>6.4312958194999998</v>
      </c>
      <c r="P6124">
        <f t="shared" si="476"/>
        <v>2.4822297138621003</v>
      </c>
      <c r="Q6124">
        <f t="shared" si="477"/>
        <v>7.0592595937059965E-2</v>
      </c>
      <c r="R6124">
        <f t="shared" si="478"/>
        <v>436.89757625446413</v>
      </c>
      <c r="S6124">
        <f t="shared" si="479"/>
        <v>1</v>
      </c>
    </row>
    <row r="6125" spans="1:19" x14ac:dyDescent="0.2">
      <c r="A6125" t="s">
        <v>6146</v>
      </c>
      <c r="B6125" t="s">
        <v>11079</v>
      </c>
      <c r="C6125">
        <f>AVERAGE(data!C6125:F6125)</f>
        <v>0.68045</v>
      </c>
      <c r="D6125">
        <f>AVERAGE(data!G6125:K6125)</f>
        <v>0.39985999999999999</v>
      </c>
      <c r="E6125">
        <f>AVERAGE(data!L6125:O6125)</f>
        <v>-0.17267499999999997</v>
      </c>
      <c r="F6125">
        <f>AVERAGE(data!P6125:T6125)</f>
        <v>0.34653999999999996</v>
      </c>
      <c r="G6125">
        <f>AVERAGE(data!U6125:Y6125)</f>
        <v>-0.35196</v>
      </c>
      <c r="H6125">
        <f>AVERAGE(data!C6125:Y6125)</f>
        <v>0.17405652173913042</v>
      </c>
      <c r="I6125">
        <f>SUMSQ(data!C6125:Y6125)</f>
        <v>14.487209110000002</v>
      </c>
      <c r="J6125">
        <f>SUMSQ(data!C6125:F6125)-4*stats!C6125^2</f>
        <v>2.6344133100000002</v>
      </c>
      <c r="K6125">
        <f>SUMSQ(data!G6125:K6125)-5*D6125^2</f>
        <v>1.1923622920000003</v>
      </c>
      <c r="L6125">
        <f>SUMSQ(data!L6125:O6125)-4*E6125^2</f>
        <v>0.4638372275</v>
      </c>
      <c r="M6125">
        <f>SUMSQ(data!P6125:T6125)-5*stats!F6125^2</f>
        <v>3.0018736919999998</v>
      </c>
      <c r="N6125">
        <f>SUMSQ(data!U6125:Y6125)-5*stats!G6125^2</f>
        <v>3.2041379919999997</v>
      </c>
      <c r="O6125">
        <f t="shared" si="475"/>
        <v>10.4966245135</v>
      </c>
      <c r="P6125">
        <f t="shared" si="476"/>
        <v>1.3686404166333053</v>
      </c>
      <c r="Q6125">
        <f t="shared" si="477"/>
        <v>0.28212608949122397</v>
      </c>
      <c r="R6125">
        <f t="shared" si="478"/>
        <v>1746.0783678611851</v>
      </c>
      <c r="S6125">
        <f t="shared" si="479"/>
        <v>1</v>
      </c>
    </row>
    <row r="6126" spans="1:19" x14ac:dyDescent="0.2">
      <c r="A6126" t="s">
        <v>6147</v>
      </c>
      <c r="B6126" t="s">
        <v>11080</v>
      </c>
      <c r="C6126">
        <f>AVERAGE(data!C6126:F6126)</f>
        <v>0.26085000000000003</v>
      </c>
      <c r="D6126">
        <f>AVERAGE(data!G6126:K6126)</f>
        <v>0.22866000000000009</v>
      </c>
      <c r="E6126">
        <f>AVERAGE(data!L6126:O6126)</f>
        <v>-0.12457499999999996</v>
      </c>
      <c r="F6126">
        <f>AVERAGE(data!P6126:T6126)</f>
        <v>6.7599999999999993E-2</v>
      </c>
      <c r="G6126">
        <f>AVERAGE(data!U6126:Y6126)</f>
        <v>-5.5000000000000007E-2</v>
      </c>
      <c r="H6126">
        <f>AVERAGE(data!C6126:Y6126)</f>
        <v>7.6147826086956555E-2</v>
      </c>
      <c r="I6126">
        <f>SUMSQ(data!C6126:Y6126)</f>
        <v>21.369916819999997</v>
      </c>
      <c r="J6126">
        <f>SUMSQ(data!C6126:F6126)-4*stats!C6126^2</f>
        <v>4.9238197899999996</v>
      </c>
      <c r="K6126">
        <f>SUMSQ(data!G6126:K6126)-5*D6126^2</f>
        <v>7.9400489320000007</v>
      </c>
      <c r="L6126">
        <f>SUMSQ(data!L6126:O6126)-4*E6126^2</f>
        <v>4.1185662274999997</v>
      </c>
      <c r="M6126">
        <f>SUMSQ(data!P6126:T6126)-5*stats!F6126^2</f>
        <v>0.53147854000000005</v>
      </c>
      <c r="N6126">
        <f>SUMSQ(data!U6126:Y6126)-5*stats!G6126^2</f>
        <v>3.2223559399999999</v>
      </c>
      <c r="O6126">
        <f t="shared" si="475"/>
        <v>20.736269429499998</v>
      </c>
      <c r="P6126">
        <f t="shared" si="476"/>
        <v>0.1100067981637427</v>
      </c>
      <c r="Q6126">
        <f t="shared" si="477"/>
        <v>0.98865835136686542</v>
      </c>
      <c r="R6126">
        <f t="shared" si="478"/>
        <v>6118.8065366095298</v>
      </c>
      <c r="S6126">
        <f t="shared" si="479"/>
        <v>1</v>
      </c>
    </row>
    <row r="6127" spans="1:19" x14ac:dyDescent="0.2">
      <c r="A6127" t="s">
        <v>6148</v>
      </c>
      <c r="B6127" t="s">
        <v>11081</v>
      </c>
      <c r="C6127">
        <f>AVERAGE(data!C6127:F6127)</f>
        <v>-0.62939999999999996</v>
      </c>
      <c r="D6127">
        <f>AVERAGE(data!G6127:K6127)</f>
        <v>-0.48911999999999994</v>
      </c>
      <c r="E6127">
        <f>AVERAGE(data!L6127:O6127)</f>
        <v>-0.79139999999999988</v>
      </c>
      <c r="F6127">
        <f>AVERAGE(data!P6127:T6127)</f>
        <v>-7.7280000000000015E-2</v>
      </c>
      <c r="G6127">
        <f>AVERAGE(data!U6127:Y6127)</f>
        <v>0.23085999999999998</v>
      </c>
      <c r="H6127">
        <f>AVERAGE(data!C6127:Y6127)</f>
        <v>-0.32003913043478255</v>
      </c>
      <c r="I6127">
        <f>SUMSQ(data!C6127:Y6127)</f>
        <v>46.584534829999996</v>
      </c>
      <c r="J6127">
        <f>SUMSQ(data!C6127:F6127)-4*stats!C6127^2</f>
        <v>13.157003819999998</v>
      </c>
      <c r="K6127">
        <f>SUMSQ(data!G6127:K6127)-5*D6127^2</f>
        <v>16.764390928000005</v>
      </c>
      <c r="L6127">
        <f>SUMSQ(data!L6127:O6127)-4*E6127^2</f>
        <v>8.7851320199999989</v>
      </c>
      <c r="M6127">
        <f>SUMSQ(data!P6127:T6127)-5*stats!F6127^2</f>
        <v>1.5705429279999998</v>
      </c>
      <c r="N6127">
        <f>SUMSQ(data!U6127:Y6127)-5*stats!G6127^2</f>
        <v>0.72509729199999995</v>
      </c>
      <c r="O6127">
        <f t="shared" si="475"/>
        <v>41.002166988000006</v>
      </c>
      <c r="P6127">
        <f t="shared" si="476"/>
        <v>0.49013322239972235</v>
      </c>
      <c r="Q6127">
        <f t="shared" si="477"/>
        <v>0.77931181777807046</v>
      </c>
      <c r="R6127">
        <f t="shared" si="478"/>
        <v>4823.1608402284783</v>
      </c>
      <c r="S6127">
        <f t="shared" si="479"/>
        <v>1</v>
      </c>
    </row>
    <row r="6128" spans="1:19" x14ac:dyDescent="0.2">
      <c r="A6128" t="s">
        <v>6149</v>
      </c>
      <c r="B6128" t="s">
        <v>6149</v>
      </c>
      <c r="C6128">
        <f>AVERAGE(data!C6128:F6128)</f>
        <v>1.5838000000000001</v>
      </c>
      <c r="D6128">
        <f>AVERAGE(data!G6128:K6128)</f>
        <v>1.6839599999999997</v>
      </c>
      <c r="E6128">
        <f>AVERAGE(data!L6128:O6128)</f>
        <v>1.3531</v>
      </c>
      <c r="F6128">
        <f>AVERAGE(data!P6128:T6128)</f>
        <v>-0.80298000000000003</v>
      </c>
      <c r="G6128">
        <f>AVERAGE(data!U6128:Y6128)</f>
        <v>-0.55414000000000008</v>
      </c>
      <c r="H6128">
        <f>AVERAGE(data!C6128:Y6128)</f>
        <v>0.58181739130434795</v>
      </c>
      <c r="I6128">
        <f>SUMSQ(data!C6128:Y6128)</f>
        <v>60.713824720000005</v>
      </c>
      <c r="J6128">
        <f>SUMSQ(data!C6128:F6128)-4*stats!C6128^2</f>
        <v>9.9907067400000003</v>
      </c>
      <c r="K6128">
        <f>SUMSQ(data!G6128:K6128)-5*D6128^2</f>
        <v>3.4872446520000047</v>
      </c>
      <c r="L6128">
        <f>SUMSQ(data!L6128:O6128)-4*E6128^2</f>
        <v>6.4663237400000009</v>
      </c>
      <c r="M6128">
        <f>SUMSQ(data!P6128:T6128)-5*stats!F6128^2</f>
        <v>1.922002127999999</v>
      </c>
      <c r="N6128">
        <f>SUMSQ(data!U6128:Y6128)-5*stats!G6128^2</f>
        <v>2.5524927519999987</v>
      </c>
      <c r="O6128">
        <f t="shared" si="475"/>
        <v>24.418770012000003</v>
      </c>
      <c r="P6128">
        <f t="shared" si="476"/>
        <v>5.3508918297108865</v>
      </c>
      <c r="Q6128">
        <f t="shared" si="477"/>
        <v>3.4660206850642139E-3</v>
      </c>
      <c r="R6128">
        <f t="shared" si="478"/>
        <v>21.451202019862421</v>
      </c>
      <c r="S6128">
        <f t="shared" si="479"/>
        <v>1</v>
      </c>
    </row>
    <row r="6129" spans="1:19" x14ac:dyDescent="0.2">
      <c r="A6129" t="s">
        <v>6150</v>
      </c>
      <c r="B6129" t="s">
        <v>11082</v>
      </c>
      <c r="C6129">
        <f>AVERAGE(data!C6129:F6129)</f>
        <v>2.7735250000000002</v>
      </c>
      <c r="D6129">
        <f>AVERAGE(data!G6129:K6129)</f>
        <v>2.1568800000000001</v>
      </c>
      <c r="E6129">
        <f>AVERAGE(data!L6129:O6129)</f>
        <v>2.49295</v>
      </c>
      <c r="F6129">
        <f>AVERAGE(data!P6129:T6129)</f>
        <v>-1.0360600000000002</v>
      </c>
      <c r="G6129">
        <f>AVERAGE(data!U6129:Y6129)</f>
        <v>-1.21888</v>
      </c>
      <c r="H6129">
        <f>AVERAGE(data!C6129:Y6129)</f>
        <v>0.8945913043478263</v>
      </c>
      <c r="I6129">
        <f>SUMSQ(data!C6129:Y6129)</f>
        <v>115.08987168</v>
      </c>
      <c r="J6129">
        <f>SUMSQ(data!C6129:F6129)-4*stats!C6129^2</f>
        <v>4.1940804074999924</v>
      </c>
      <c r="K6129">
        <f>SUMSQ(data!G6129:K6129)-5*D6129^2</f>
        <v>4.8306170879999968</v>
      </c>
      <c r="L6129">
        <f>SUMSQ(data!L6129:O6129)-4*E6129^2</f>
        <v>4.3694588300000028</v>
      </c>
      <c r="M6129">
        <f>SUMSQ(data!P6129:T6129)-5*stats!F6129^2</f>
        <v>3.1442696519999975</v>
      </c>
      <c r="N6129">
        <f>SUMSQ(data!U6129:Y6129)-5*stats!G6129^2</f>
        <v>6.8663826280000011</v>
      </c>
      <c r="O6129">
        <f t="shared" si="475"/>
        <v>23.404808605499991</v>
      </c>
      <c r="P6129">
        <f t="shared" si="476"/>
        <v>14.102496313113896</v>
      </c>
      <c r="Q6129">
        <f t="shared" si="477"/>
        <v>1.0837617077294924E-5</v>
      </c>
      <c r="R6129">
        <f t="shared" si="478"/>
        <v>6.7074012091378282E-2</v>
      </c>
      <c r="S6129">
        <f t="shared" si="479"/>
        <v>6.7074012091378282E-2</v>
      </c>
    </row>
    <row r="6130" spans="1:19" x14ac:dyDescent="0.2">
      <c r="A6130" t="s">
        <v>6151</v>
      </c>
      <c r="B6130" t="s">
        <v>11083</v>
      </c>
      <c r="C6130">
        <f>AVERAGE(data!C6130:F6130)</f>
        <v>2.9125000000000012E-2</v>
      </c>
      <c r="D6130">
        <f>AVERAGE(data!G6130:K6130)</f>
        <v>-0.19994000000000003</v>
      </c>
      <c r="E6130">
        <f>AVERAGE(data!L6130:O6130)</f>
        <v>-0.16252500000000003</v>
      </c>
      <c r="F6130">
        <f>AVERAGE(data!P6130:T6130)</f>
        <v>-1.0948</v>
      </c>
      <c r="G6130">
        <f>AVERAGE(data!U6130:Y6130)</f>
        <v>-0.83123999999999998</v>
      </c>
      <c r="H6130">
        <f>AVERAGE(data!C6130:Y6130)</f>
        <v>-0.48536956521739133</v>
      </c>
      <c r="I6130">
        <f>SUMSQ(data!C6130:Y6130)</f>
        <v>20.02581163</v>
      </c>
      <c r="J6130">
        <f>SUMSQ(data!C6130:F6130)-4*stats!C6130^2</f>
        <v>2.2359022875000001</v>
      </c>
      <c r="K6130">
        <f>SUMSQ(data!G6130:K6130)-5*D6130^2</f>
        <v>2.7665488119999999</v>
      </c>
      <c r="L6130">
        <f>SUMSQ(data!L6130:O6130)-4*E6130^2</f>
        <v>1.3593440675000001</v>
      </c>
      <c r="M6130">
        <f>SUMSQ(data!P6130:T6130)-5*stats!F6130^2</f>
        <v>0.5431222800000004</v>
      </c>
      <c r="N6130">
        <f>SUMSQ(data!U6130:Y6130)-5*stats!G6130^2</f>
        <v>3.364228712000001</v>
      </c>
      <c r="O6130">
        <f t="shared" si="475"/>
        <v>10.269146159000002</v>
      </c>
      <c r="P6130">
        <f t="shared" si="476"/>
        <v>3.4203423684662337</v>
      </c>
      <c r="Q6130">
        <f t="shared" si="477"/>
        <v>2.3964465620817842E-2</v>
      </c>
      <c r="R6130">
        <f t="shared" si="478"/>
        <v>148.31607772724163</v>
      </c>
      <c r="S6130">
        <f t="shared" si="479"/>
        <v>1</v>
      </c>
    </row>
    <row r="6131" spans="1:19" x14ac:dyDescent="0.2">
      <c r="A6131" t="s">
        <v>6152</v>
      </c>
      <c r="B6131" t="s">
        <v>11084</v>
      </c>
      <c r="C6131">
        <f>AVERAGE(data!C6131:F6131)</f>
        <v>-0.163325</v>
      </c>
      <c r="D6131">
        <f>AVERAGE(data!G6131:K6131)</f>
        <v>0.87793999999999994</v>
      </c>
      <c r="E6131">
        <f>AVERAGE(data!L6131:O6131)</f>
        <v>1.5076500000000002</v>
      </c>
      <c r="F6131">
        <f>AVERAGE(data!P6131:T6131)</f>
        <v>8.5460000000000008E-2</v>
      </c>
      <c r="G6131">
        <f>AVERAGE(data!U6131:Y6131)</f>
        <v>0.36696000000000001</v>
      </c>
      <c r="H6131">
        <f>AVERAGE(data!C6131:Y6131)</f>
        <v>0.52300434782608685</v>
      </c>
      <c r="I6131">
        <f>SUMSQ(data!C6131:Y6131)</f>
        <v>19.230472709999997</v>
      </c>
      <c r="J6131">
        <f>SUMSQ(data!C6131:F6131)-4*stats!C6131^2</f>
        <v>0.43374758749999998</v>
      </c>
      <c r="K6131">
        <f>SUMSQ(data!G6131:K6131)-5*D6131^2</f>
        <v>1.4101088720000003</v>
      </c>
      <c r="L6131">
        <f>SUMSQ(data!L6131:O6131)-4*E6131^2</f>
        <v>2.0001545299999979</v>
      </c>
      <c r="M6131">
        <f>SUMSQ(data!P6131:T6131)-5*stats!F6131^2</f>
        <v>0.26615983199999999</v>
      </c>
      <c r="N6131">
        <f>SUMSQ(data!U6131:Y6131)-5*stats!G6131^2</f>
        <v>1.3578590919999998</v>
      </c>
      <c r="O6131">
        <f t="shared" si="475"/>
        <v>5.4680299134999979</v>
      </c>
      <c r="P6131">
        <f t="shared" si="476"/>
        <v>9.0608125506188344</v>
      </c>
      <c r="Q6131">
        <f t="shared" si="477"/>
        <v>1.9245451532898987E-4</v>
      </c>
      <c r="R6131">
        <f t="shared" si="478"/>
        <v>1.1911009953711182</v>
      </c>
      <c r="S6131">
        <f t="shared" si="479"/>
        <v>1</v>
      </c>
    </row>
    <row r="6132" spans="1:19" x14ac:dyDescent="0.2">
      <c r="A6132" t="s">
        <v>6153</v>
      </c>
      <c r="B6132" t="s">
        <v>6153</v>
      </c>
      <c r="C6132">
        <f>AVERAGE(data!C6132:F6132)</f>
        <v>-0.78275000000000006</v>
      </c>
      <c r="D6132">
        <f>AVERAGE(data!G6132:K6132)</f>
        <v>-0.67134000000000005</v>
      </c>
      <c r="E6132">
        <f>AVERAGE(data!L6132:O6132)</f>
        <v>0.23349999999999999</v>
      </c>
      <c r="F6132">
        <f>AVERAGE(data!P6132:T6132)</f>
        <v>-1.0214000000000001</v>
      </c>
      <c r="G6132">
        <f>AVERAGE(data!U6132:Y6132)</f>
        <v>-0.43654000000000004</v>
      </c>
      <c r="H6132">
        <f>AVERAGE(data!C6132:Y6132)</f>
        <v>-0.55840869565217399</v>
      </c>
      <c r="I6132">
        <f>SUMSQ(data!C6132:Y6132)</f>
        <v>43.485540139999998</v>
      </c>
      <c r="J6132">
        <f>SUMSQ(data!C6132:F6132)-4*stats!C6132^2</f>
        <v>2.7880357699999991</v>
      </c>
      <c r="K6132">
        <f>SUMSQ(data!G6132:K6132)-5*D6132^2</f>
        <v>9.0912826920000018</v>
      </c>
      <c r="L6132">
        <f>SUMSQ(data!L6132:O6132)-4*E6132^2</f>
        <v>11.714717659999998</v>
      </c>
      <c r="M6132">
        <f>SUMSQ(data!P6132:T6132)-5*stats!F6132^2</f>
        <v>6.8900490400000001</v>
      </c>
      <c r="N6132">
        <f>SUMSQ(data!U6132:Y6132)-5*stats!G6132^2</f>
        <v>1.9099630920000004</v>
      </c>
      <c r="O6132">
        <f t="shared" si="475"/>
        <v>32.394048253999998</v>
      </c>
      <c r="P6132">
        <f t="shared" si="476"/>
        <v>1.2326144135032442</v>
      </c>
      <c r="Q6132">
        <f t="shared" si="477"/>
        <v>0.33465374050432717</v>
      </c>
      <c r="R6132">
        <f t="shared" si="478"/>
        <v>2071.1719999812808</v>
      </c>
      <c r="S6132">
        <f t="shared" si="479"/>
        <v>1</v>
      </c>
    </row>
    <row r="6133" spans="1:19" x14ac:dyDescent="0.2">
      <c r="A6133" t="s">
        <v>6154</v>
      </c>
      <c r="B6133" t="s">
        <v>6154</v>
      </c>
      <c r="C6133">
        <f>AVERAGE(data!C6133:F6133)</f>
        <v>-0.91312500000000008</v>
      </c>
      <c r="D6133">
        <f>AVERAGE(data!G6133:K6133)</f>
        <v>-1.1301400000000001</v>
      </c>
      <c r="E6133">
        <f>AVERAGE(data!L6133:O6133)</f>
        <v>-1.4749750000000001</v>
      </c>
      <c r="F6133">
        <f>AVERAGE(data!P6133:T6133)</f>
        <v>-0.18447999999999998</v>
      </c>
      <c r="G6133">
        <f>AVERAGE(data!U6133:Y6133)</f>
        <v>-0.48423999999999995</v>
      </c>
      <c r="H6133">
        <f>AVERAGE(data!C6133:Y6133)</f>
        <v>-0.80637826086956532</v>
      </c>
      <c r="I6133">
        <f>SUMSQ(data!C6133:Y6133)</f>
        <v>25.655089449999998</v>
      </c>
      <c r="J6133">
        <f>SUMSQ(data!C6133:F6133)-4*stats!C6133^2</f>
        <v>1.2217680074999997</v>
      </c>
      <c r="K6133">
        <f>SUMSQ(data!G6133:K6133)-5*D6133^2</f>
        <v>1.2271616319999987</v>
      </c>
      <c r="L6133">
        <f>SUMSQ(data!L6133:O6133)-4*E6133^2</f>
        <v>0.74954786749999869</v>
      </c>
      <c r="M6133">
        <f>SUMSQ(data!P6133:T6133)-5*stats!F6133^2</f>
        <v>0.98982620799999999</v>
      </c>
      <c r="N6133">
        <f>SUMSQ(data!U6133:Y6133)-5*stats!G6133^2</f>
        <v>1.7007033320000009</v>
      </c>
      <c r="O6133">
        <f t="shared" si="475"/>
        <v>5.889007046999998</v>
      </c>
      <c r="P6133">
        <f t="shared" si="476"/>
        <v>12.083173968529982</v>
      </c>
      <c r="Q6133">
        <f t="shared" si="477"/>
        <v>3.0853198168297172E-5</v>
      </c>
      <c r="R6133">
        <f t="shared" si="478"/>
        <v>0.19095044346359119</v>
      </c>
      <c r="S6133">
        <f t="shared" si="479"/>
        <v>0.19095044346359119</v>
      </c>
    </row>
    <row r="6134" spans="1:19" x14ac:dyDescent="0.2">
      <c r="A6134" t="s">
        <v>6155</v>
      </c>
      <c r="B6134" t="s">
        <v>6155</v>
      </c>
      <c r="C6134">
        <f>AVERAGE(data!C6134:F6134)</f>
        <v>-0.59087500000000004</v>
      </c>
      <c r="D6134">
        <f>AVERAGE(data!G6134:K6134)</f>
        <v>-0.78444000000000003</v>
      </c>
      <c r="E6134">
        <f>AVERAGE(data!L6134:O6134)</f>
        <v>-0.71892500000000004</v>
      </c>
      <c r="F6134">
        <f>AVERAGE(data!P6134:T6134)</f>
        <v>-0.50375999999999999</v>
      </c>
      <c r="G6134">
        <f>AVERAGE(data!U6134:Y6134)</f>
        <v>-0.17252000000000001</v>
      </c>
      <c r="H6134">
        <f>AVERAGE(data!C6134:Y6134)</f>
        <v>-0.54533913043478255</v>
      </c>
      <c r="I6134">
        <f>SUMSQ(data!C6134:Y6134)</f>
        <v>14.52317714</v>
      </c>
      <c r="J6134">
        <f>SUMSQ(data!C6134:F6134)-4*stats!C6134^2</f>
        <v>0.14039106749999997</v>
      </c>
      <c r="K6134">
        <f>SUMSQ(data!G6134:K6134)-5*D6134^2</f>
        <v>3.1748811999999571E-2</v>
      </c>
      <c r="L6134">
        <f>SUMSQ(data!L6134:O6134)-4*E6134^2</f>
        <v>4.5532827499999762E-2</v>
      </c>
      <c r="M6134">
        <f>SUMSQ(data!P6134:T6134)-5*stats!F6134^2</f>
        <v>1.5642573320000002</v>
      </c>
      <c r="N6134">
        <f>SUMSQ(data!U6134:Y6134)-5*stats!G6134^2</f>
        <v>4.782884408000001</v>
      </c>
      <c r="O6134">
        <f t="shared" si="475"/>
        <v>6.5648144470000007</v>
      </c>
      <c r="P6134">
        <f t="shared" si="476"/>
        <v>4.3641912389302284</v>
      </c>
      <c r="Q6134">
        <f t="shared" si="477"/>
        <v>8.8943435221006759E-3</v>
      </c>
      <c r="R6134">
        <f t="shared" si="478"/>
        <v>55.047092058281081</v>
      </c>
      <c r="S6134">
        <f t="shared" si="479"/>
        <v>1</v>
      </c>
    </row>
    <row r="6135" spans="1:19" x14ac:dyDescent="0.2">
      <c r="A6135" t="s">
        <v>6156</v>
      </c>
      <c r="B6135" t="s">
        <v>11085</v>
      </c>
      <c r="C6135">
        <f>AVERAGE(data!C6135:F6135)</f>
        <v>-1.5969000000000002</v>
      </c>
      <c r="D6135">
        <f>AVERAGE(data!G6135:K6135)</f>
        <v>-1.6014199999999998</v>
      </c>
      <c r="E6135">
        <f>AVERAGE(data!L6135:O6135)</f>
        <v>-2.3337000000000003</v>
      </c>
      <c r="F6135">
        <f>AVERAGE(data!P6135:T6135)</f>
        <v>0.69941999999999993</v>
      </c>
      <c r="G6135">
        <f>AVERAGE(data!U6135:Y6135)</f>
        <v>1.01532</v>
      </c>
      <c r="H6135">
        <f>AVERAGE(data!C6135:Y6135)</f>
        <v>-0.65894782608695668</v>
      </c>
      <c r="I6135">
        <f>SUMSQ(data!C6135:Y6135)</f>
        <v>64.452965239999997</v>
      </c>
      <c r="J6135">
        <f>SUMSQ(data!C6135:F6135)-4*stats!C6135^2</f>
        <v>0.24119693999999825</v>
      </c>
      <c r="K6135">
        <f>SUMSQ(data!G6135:K6135)-5*D6135^2</f>
        <v>2.5791318480000029</v>
      </c>
      <c r="L6135">
        <f>SUMSQ(data!L6135:O6135)-4*E6135^2</f>
        <v>0.37366645999999193</v>
      </c>
      <c r="M6135">
        <f>SUMSQ(data!P6135:T6135)-5*stats!F6135^2</f>
        <v>5.7331282080000001</v>
      </c>
      <c r="N6135">
        <f>SUMSQ(data!U6135:Y6135)-5*stats!G6135^2</f>
        <v>3.1178153079999982</v>
      </c>
      <c r="O6135">
        <f t="shared" si="475"/>
        <v>12.044938763999991</v>
      </c>
      <c r="P6135">
        <f t="shared" si="476"/>
        <v>15.66374881684705</v>
      </c>
      <c r="Q6135">
        <f t="shared" si="477"/>
        <v>5.203359448875209E-6</v>
      </c>
      <c r="R6135">
        <f t="shared" si="478"/>
        <v>3.2203591629088667E-2</v>
      </c>
      <c r="S6135">
        <f t="shared" si="479"/>
        <v>3.2203591629088667E-2</v>
      </c>
    </row>
    <row r="6136" spans="1:19" x14ac:dyDescent="0.2">
      <c r="A6136" t="s">
        <v>6157</v>
      </c>
      <c r="B6136" t="s">
        <v>6157</v>
      </c>
      <c r="C6136">
        <f>AVERAGE(data!C6136:F6136)</f>
        <v>1.172075</v>
      </c>
      <c r="D6136">
        <f>AVERAGE(data!G6136:K6136)</f>
        <v>0.72070000000000012</v>
      </c>
      <c r="E6136">
        <f>AVERAGE(data!L6136:O6136)</f>
        <v>4.1325000000000056E-2</v>
      </c>
      <c r="F6136">
        <f>AVERAGE(data!P6136:T6136)</f>
        <v>-0.83475999999999995</v>
      </c>
      <c r="G6136">
        <f>AVERAGE(data!U6136:Y6136)</f>
        <v>0.62319999999999998</v>
      </c>
      <c r="H6136">
        <f>AVERAGE(data!C6136:Y6136)</f>
        <v>0.32170869565217403</v>
      </c>
      <c r="I6136">
        <f>SUMSQ(data!C6136:Y6136)</f>
        <v>40.286826769999998</v>
      </c>
      <c r="J6136">
        <f>SUMSQ(data!C6136:F6136)-4*stats!C6136^2</f>
        <v>3.2438505275000002</v>
      </c>
      <c r="K6136">
        <f>SUMSQ(data!G6136:K6136)-5*D6136^2</f>
        <v>6.6018083199999991</v>
      </c>
      <c r="L6136">
        <f>SUMSQ(data!L6136:O6136)-4*E6136^2</f>
        <v>7.8543354074999998</v>
      </c>
      <c r="M6136">
        <f>SUMSQ(data!P6136:T6136)-5*stats!F6136^2</f>
        <v>1.9007762119999998</v>
      </c>
      <c r="N6136">
        <f>SUMSQ(data!U6136:Y6136)-5*stats!G6136^2</f>
        <v>7.1611311200000012</v>
      </c>
      <c r="O6136">
        <f t="shared" si="475"/>
        <v>26.761901587000001</v>
      </c>
      <c r="P6136">
        <f t="shared" si="476"/>
        <v>1.8193673756894675</v>
      </c>
      <c r="Q6136">
        <f t="shared" si="477"/>
        <v>0.15973337302601134</v>
      </c>
      <c r="R6136">
        <f t="shared" si="478"/>
        <v>988.58984565798426</v>
      </c>
      <c r="S6136">
        <f t="shared" si="479"/>
        <v>1</v>
      </c>
    </row>
    <row r="6137" spans="1:19" x14ac:dyDescent="0.2">
      <c r="A6137" t="s">
        <v>6158</v>
      </c>
      <c r="B6137" t="s">
        <v>11086</v>
      </c>
      <c r="C6137">
        <f>AVERAGE(data!C6137:F6137)</f>
        <v>0.87787499999999996</v>
      </c>
      <c r="D6137">
        <f>AVERAGE(data!G6137:K6137)</f>
        <v>0.22590000000000005</v>
      </c>
      <c r="E6137">
        <f>AVERAGE(data!L6137:O6137)</f>
        <v>0.86969999999999992</v>
      </c>
      <c r="F6137">
        <f>AVERAGE(data!P6137:T6137)</f>
        <v>-0.80245999999999995</v>
      </c>
      <c r="G6137">
        <f>AVERAGE(data!U6137:Y6137)</f>
        <v>0.74972000000000016</v>
      </c>
      <c r="H6137">
        <f>AVERAGE(data!C6137:Y6137)</f>
        <v>0.34156956521739124</v>
      </c>
      <c r="I6137">
        <f>SUMSQ(data!C6137:Y6137)</f>
        <v>28.827061289999996</v>
      </c>
      <c r="J6137">
        <f>SUMSQ(data!C6137:F6137)-4*stats!C6137^2</f>
        <v>1.8802008274999999</v>
      </c>
      <c r="K6137">
        <f>SUMSQ(data!G6137:K6137)-5*D6137^2</f>
        <v>4.36014254</v>
      </c>
      <c r="L6137">
        <f>SUMSQ(data!L6137:O6137)-4*E6137^2</f>
        <v>1.0952264800000009</v>
      </c>
      <c r="M6137">
        <f>SUMSQ(data!P6137:T6137)-5*stats!F6137^2</f>
        <v>3.4651970720000009</v>
      </c>
      <c r="N6137">
        <f>SUMSQ(data!U6137:Y6137)-5*stats!G6137^2</f>
        <v>5.632859247999999</v>
      </c>
      <c r="O6137">
        <f t="shared" si="475"/>
        <v>16.433626167500002</v>
      </c>
      <c r="P6137">
        <f t="shared" si="476"/>
        <v>2.7149434936785677</v>
      </c>
      <c r="Q6137">
        <f t="shared" si="477"/>
        <v>5.351885025983244E-2</v>
      </c>
      <c r="R6137">
        <f t="shared" si="478"/>
        <v>331.22816425810299</v>
      </c>
      <c r="S6137">
        <f t="shared" si="479"/>
        <v>1</v>
      </c>
    </row>
    <row r="6138" spans="1:19" x14ac:dyDescent="0.2">
      <c r="A6138" t="s">
        <v>6159</v>
      </c>
      <c r="B6138" t="s">
        <v>11087</v>
      </c>
      <c r="C6138">
        <f>AVERAGE(data!C6138:F6138)</f>
        <v>-0.449075</v>
      </c>
      <c r="D6138">
        <f>AVERAGE(data!G6138:K6138)</f>
        <v>8.8859999999999981E-2</v>
      </c>
      <c r="E6138">
        <f>AVERAGE(data!L6138:O6138)</f>
        <v>-1.9575000000000009E-2</v>
      </c>
      <c r="F6138">
        <f>AVERAGE(data!P6138:T6138)</f>
        <v>-0.82321999999999984</v>
      </c>
      <c r="G6138">
        <f>AVERAGE(data!U6138:Y6138)</f>
        <v>-7.5539999999999982E-2</v>
      </c>
      <c r="H6138">
        <f>AVERAGE(data!C6138:Y6138)</f>
        <v>-0.25756956521739127</v>
      </c>
      <c r="I6138">
        <f>SUMSQ(data!C6138:Y6138)</f>
        <v>14.950422929999998</v>
      </c>
      <c r="J6138">
        <f>SUMSQ(data!C6138:F6138)-4*stats!C6138^2</f>
        <v>0.93490286749999985</v>
      </c>
      <c r="K6138">
        <f>SUMSQ(data!G6138:K6138)-5*D6138^2</f>
        <v>1.1984861919999998</v>
      </c>
      <c r="L6138">
        <f>SUMSQ(data!L6138:O6138)-4*E6138^2</f>
        <v>1.4248845875</v>
      </c>
      <c r="M6138">
        <f>SUMSQ(data!P6138:T6138)-5*stats!F6138^2</f>
        <v>2.9423183680000005</v>
      </c>
      <c r="N6138">
        <f>SUMSQ(data!U6138:Y6138)-5*stats!G6138^2</f>
        <v>4.1851569719999997</v>
      </c>
      <c r="O6138">
        <f t="shared" si="475"/>
        <v>10.685748987</v>
      </c>
      <c r="P6138">
        <f t="shared" si="476"/>
        <v>1.4367571438818034</v>
      </c>
      <c r="Q6138">
        <f t="shared" si="477"/>
        <v>0.2588963978089609</v>
      </c>
      <c r="R6138">
        <f t="shared" si="478"/>
        <v>1602.309806039659</v>
      </c>
      <c r="S6138">
        <f t="shared" si="479"/>
        <v>1</v>
      </c>
    </row>
    <row r="6139" spans="1:19" x14ac:dyDescent="0.2">
      <c r="A6139" t="s">
        <v>6160</v>
      </c>
      <c r="B6139" t="s">
        <v>6160</v>
      </c>
      <c r="C6139">
        <f>AVERAGE(data!C6139:F6139)</f>
        <v>-0.66460000000000008</v>
      </c>
      <c r="D6139">
        <f>AVERAGE(data!G6139:K6139)</f>
        <v>-0.74986000000000008</v>
      </c>
      <c r="E6139">
        <f>AVERAGE(data!L6139:O6139)</f>
        <v>-0.42260000000000003</v>
      </c>
      <c r="F6139">
        <f>AVERAGE(data!P6139:T6139)</f>
        <v>-0.14796000000000001</v>
      </c>
      <c r="G6139">
        <f>AVERAGE(data!U6139:Y6139)</f>
        <v>-0.55869999999999997</v>
      </c>
      <c r="H6139">
        <f>AVERAGE(data!C6139:Y6139)</f>
        <v>-0.50571304347826096</v>
      </c>
      <c r="I6139">
        <f>SUMSQ(data!C6139:Y6139)</f>
        <v>27.207320799999994</v>
      </c>
      <c r="J6139">
        <f>SUMSQ(data!C6139:F6139)-4*stats!C6139^2</f>
        <v>0.23097889999999976</v>
      </c>
      <c r="K6139">
        <f>SUMSQ(data!G6139:K6139)-5*D6139^2</f>
        <v>3.7969512719999985</v>
      </c>
      <c r="L6139">
        <f>SUMSQ(data!L6139:O6139)-4*E6139^2</f>
        <v>2.8256848400000001</v>
      </c>
      <c r="M6139">
        <f>SUMSQ(data!P6139:T6139)-5*stats!F6139^2</f>
        <v>5.1946932520000004</v>
      </c>
      <c r="N6139">
        <f>SUMSQ(data!U6139:Y6139)-5*stats!G6139^2</f>
        <v>8.1962375000000005</v>
      </c>
      <c r="O6139">
        <f t="shared" si="475"/>
        <v>20.244545764000001</v>
      </c>
      <c r="P6139">
        <f t="shared" si="476"/>
        <v>1.2381601653011025</v>
      </c>
      <c r="Q6139">
        <f t="shared" si="477"/>
        <v>0.33234275218586434</v>
      </c>
      <c r="R6139">
        <f t="shared" si="478"/>
        <v>2056.8692932783142</v>
      </c>
      <c r="S6139">
        <f t="shared" si="479"/>
        <v>1</v>
      </c>
    </row>
    <row r="6140" spans="1:19" x14ac:dyDescent="0.2">
      <c r="A6140" t="s">
        <v>6161</v>
      </c>
      <c r="B6140" t="s">
        <v>11088</v>
      </c>
      <c r="C6140">
        <f>AVERAGE(data!C6140:F6140)</f>
        <v>-0.90897499999999998</v>
      </c>
      <c r="D6140">
        <f>AVERAGE(data!G6140:K6140)</f>
        <v>-0.62284000000000006</v>
      </c>
      <c r="E6140">
        <f>AVERAGE(data!L6140:O6140)</f>
        <v>-0.74665000000000004</v>
      </c>
      <c r="F6140">
        <f>AVERAGE(data!P6140:T6140)</f>
        <v>-0.28882000000000002</v>
      </c>
      <c r="G6140">
        <f>AVERAGE(data!U6140:Y6140)</f>
        <v>-0.48187999999999998</v>
      </c>
      <c r="H6140">
        <f>AVERAGE(data!C6140:Y6140)</f>
        <v>-0.59087826086956519</v>
      </c>
      <c r="I6140">
        <f>SUMSQ(data!C6140:Y6140)</f>
        <v>21.579633899999994</v>
      </c>
      <c r="J6140">
        <f>SUMSQ(data!C6140:F6140)-4*stats!C6140^2</f>
        <v>0.75501192750000046</v>
      </c>
      <c r="K6140">
        <f>SUMSQ(data!G6140:K6140)-5*D6140^2</f>
        <v>7.2948130519999985</v>
      </c>
      <c r="L6140">
        <f>SUMSQ(data!L6140:O6140)-4*E6140^2</f>
        <v>0.59348368999999979</v>
      </c>
      <c r="M6140">
        <f>SUMSQ(data!P6140:T6140)-5*stats!F6140^2</f>
        <v>2.5871310679999993</v>
      </c>
      <c r="N6140">
        <f>SUMSQ(data!U6140:Y6140)-5*stats!G6140^2</f>
        <v>1.2965321080000003</v>
      </c>
      <c r="O6140">
        <f t="shared" si="475"/>
        <v>12.526971845499999</v>
      </c>
      <c r="P6140">
        <f t="shared" si="476"/>
        <v>2.6015531764691384</v>
      </c>
      <c r="Q6140">
        <f t="shared" si="477"/>
        <v>6.120572737471356E-2</v>
      </c>
      <c r="R6140">
        <f t="shared" si="478"/>
        <v>378.80224672210221</v>
      </c>
      <c r="S6140">
        <f t="shared" si="479"/>
        <v>1</v>
      </c>
    </row>
    <row r="6141" spans="1:19" x14ac:dyDescent="0.2">
      <c r="A6141" t="s">
        <v>6162</v>
      </c>
      <c r="B6141" t="s">
        <v>11089</v>
      </c>
      <c r="C6141">
        <f>AVERAGE(data!C6141:F6141)</f>
        <v>0.94642499999999996</v>
      </c>
      <c r="D6141">
        <f>AVERAGE(data!G6141:K6141)</f>
        <v>0.65213999999999994</v>
      </c>
      <c r="E6141">
        <f>AVERAGE(data!L6141:O6141)</f>
        <v>-0.31537499999999996</v>
      </c>
      <c r="F6141">
        <f>AVERAGE(data!P6141:T6141)</f>
        <v>-0.69229999999999992</v>
      </c>
      <c r="G6141">
        <f>AVERAGE(data!U6141:Y6141)</f>
        <v>0.20895999999999998</v>
      </c>
      <c r="H6141">
        <f>AVERAGE(data!C6141:Y6141)</f>
        <v>0.14644347826086956</v>
      </c>
      <c r="I6141">
        <f>SUMSQ(data!C6141:Y6141)</f>
        <v>17.778058839999996</v>
      </c>
      <c r="J6141">
        <f>SUMSQ(data!C6141:F6141)-4*stats!C6141^2</f>
        <v>3.893297787499999</v>
      </c>
      <c r="K6141">
        <f>SUMSQ(data!G6141:K6141)-5*D6141^2</f>
        <v>1.5557099520000004</v>
      </c>
      <c r="L6141">
        <f>SUMSQ(data!L6141:O6141)-4*E6141^2</f>
        <v>1.2192418275000001</v>
      </c>
      <c r="M6141">
        <f>SUMSQ(data!P6141:T6141)-5*stats!F6141^2</f>
        <v>0.42045504000000067</v>
      </c>
      <c r="N6141">
        <f>SUMSQ(data!U6141:Y6141)-5*stats!G6141^2</f>
        <v>1.9674767919999998</v>
      </c>
      <c r="O6141">
        <f t="shared" si="475"/>
        <v>9.0561813989999997</v>
      </c>
      <c r="P6141">
        <f t="shared" si="476"/>
        <v>3.4671079789840666</v>
      </c>
      <c r="Q6141">
        <f t="shared" si="477"/>
        <v>2.2765258292342713E-2</v>
      </c>
      <c r="R6141">
        <f t="shared" si="478"/>
        <v>140.89418357130904</v>
      </c>
      <c r="S6141">
        <f t="shared" si="479"/>
        <v>1</v>
      </c>
    </row>
    <row r="6142" spans="1:19" x14ac:dyDescent="0.2">
      <c r="A6142" t="s">
        <v>6163</v>
      </c>
      <c r="B6142" t="s">
        <v>11090</v>
      </c>
      <c r="C6142">
        <f>AVERAGE(data!C6142:F6142)</f>
        <v>0.19594999999999999</v>
      </c>
      <c r="D6142">
        <f>AVERAGE(data!G6142:K6142)</f>
        <v>0.82598000000000005</v>
      </c>
      <c r="E6142">
        <f>AVERAGE(data!L6142:O6142)</f>
        <v>1.04925</v>
      </c>
      <c r="F6142">
        <f>AVERAGE(data!P6142:T6142)</f>
        <v>0.15762000000000001</v>
      </c>
      <c r="G6142">
        <f>AVERAGE(data!U6142:Y6142)</f>
        <v>0.20810000000000001</v>
      </c>
      <c r="H6142">
        <f>AVERAGE(data!C6142:Y6142)</f>
        <v>0.47562173913043493</v>
      </c>
      <c r="I6142">
        <f>SUMSQ(data!C6142:Y6142)</f>
        <v>33.598970530000003</v>
      </c>
      <c r="J6142">
        <f>SUMSQ(data!C6142:F6142)-4*stats!C6142^2</f>
        <v>1.6728680100000002</v>
      </c>
      <c r="K6142">
        <f>SUMSQ(data!G6142:K6142)-5*D6142^2</f>
        <v>4.0308133280000007</v>
      </c>
      <c r="L6142">
        <f>SUMSQ(data!L6142:O6142)-4*E6142^2</f>
        <v>2.1222874699999998</v>
      </c>
      <c r="M6142">
        <f>SUMSQ(data!P6142:T6142)-5*stats!F6142^2</f>
        <v>4.8398501079999994</v>
      </c>
      <c r="N6142">
        <f>SUMSQ(data!U6142:Y6142)-5*stats!G6142^2</f>
        <v>12.623900580000001</v>
      </c>
      <c r="O6142">
        <f t="shared" si="475"/>
        <v>25.289719496</v>
      </c>
      <c r="P6142">
        <f t="shared" si="476"/>
        <v>1.1828246543869856</v>
      </c>
      <c r="Q6142">
        <f t="shared" si="477"/>
        <v>0.35607852245943478</v>
      </c>
      <c r="R6142">
        <f t="shared" si="478"/>
        <v>2203.7699755014419</v>
      </c>
      <c r="S6142">
        <f t="shared" si="479"/>
        <v>1</v>
      </c>
    </row>
    <row r="6143" spans="1:19" x14ac:dyDescent="0.2">
      <c r="A6143" t="s">
        <v>6164</v>
      </c>
      <c r="B6143" t="s">
        <v>11091</v>
      </c>
      <c r="C6143">
        <f>AVERAGE(data!C6143:F6143)</f>
        <v>-0.68625000000000003</v>
      </c>
      <c r="D6143">
        <f>AVERAGE(data!G6143:K6143)</f>
        <v>-0.38289999999999996</v>
      </c>
      <c r="E6143">
        <f>AVERAGE(data!L6143:O6143)</f>
        <v>3.5750000000000035E-3</v>
      </c>
      <c r="F6143">
        <f>AVERAGE(data!P6143:T6143)</f>
        <v>-0.19046000000000002</v>
      </c>
      <c r="G6143">
        <f>AVERAGE(data!U6143:Y6143)</f>
        <v>-8.8580000000000103E-2</v>
      </c>
      <c r="H6143">
        <f>AVERAGE(data!C6143:Y6143)</f>
        <v>-0.26262608695652179</v>
      </c>
      <c r="I6143">
        <f>SUMSQ(data!C6143:Y6143)</f>
        <v>26.185930620000004</v>
      </c>
      <c r="J6143">
        <f>SUMSQ(data!C6143:F6143)-4*stats!C6143^2</f>
        <v>1.5081081899999997</v>
      </c>
      <c r="K6143">
        <f>SUMSQ(data!G6143:K6143)-5*D6143^2</f>
        <v>2.9062954199999993</v>
      </c>
      <c r="L6143">
        <f>SUMSQ(data!L6143:O6143)-4*E6143^2</f>
        <v>4.8999940275</v>
      </c>
      <c r="M6143">
        <f>SUMSQ(data!P6143:T6143)-5*stats!F6143^2</f>
        <v>3.5358714519999999</v>
      </c>
      <c r="N6143">
        <f>SUMSQ(data!U6143:Y6143)-5*stats!G6143^2</f>
        <v>10.498184967999999</v>
      </c>
      <c r="O6143">
        <f t="shared" si="475"/>
        <v>23.3484540575</v>
      </c>
      <c r="P6143">
        <f t="shared" si="476"/>
        <v>0.43749858555276711</v>
      </c>
      <c r="Q6143">
        <f t="shared" si="477"/>
        <v>0.81653674498530071</v>
      </c>
      <c r="R6143">
        <f t="shared" si="478"/>
        <v>5053.5459147140264</v>
      </c>
      <c r="S6143">
        <f t="shared" si="479"/>
        <v>1</v>
      </c>
    </row>
    <row r="6144" spans="1:19" x14ac:dyDescent="0.2">
      <c r="A6144" t="s">
        <v>6165</v>
      </c>
      <c r="B6144" t="s">
        <v>11092</v>
      </c>
      <c r="C6144">
        <f>AVERAGE(data!C6144:F6144)</f>
        <v>-3.4010000000000002</v>
      </c>
      <c r="D6144">
        <f>AVERAGE(data!G6144:K6144)</f>
        <v>-2.9575400000000003</v>
      </c>
      <c r="E6144">
        <f>AVERAGE(data!L6144:O6144)</f>
        <v>-1.357575</v>
      </c>
      <c r="F6144">
        <f>AVERAGE(data!P6144:T6144)</f>
        <v>0.60552000000000006</v>
      </c>
      <c r="G6144">
        <f>AVERAGE(data!U6144:Y6144)</f>
        <v>-0.40642000000000006</v>
      </c>
      <c r="H6144">
        <f>AVERAGE(data!C6144:Y6144)</f>
        <v>-1.4272391304347825</v>
      </c>
      <c r="I6144">
        <f>SUMSQ(data!C6144:Y6144)</f>
        <v>146.05708381000002</v>
      </c>
      <c r="J6144">
        <f>SUMSQ(data!C6144:F6144)-4*stats!C6144^2</f>
        <v>10.615159819999995</v>
      </c>
      <c r="K6144">
        <f>SUMSQ(data!G6144:K6144)-5*D6144^2</f>
        <v>3.9130568120000007</v>
      </c>
      <c r="L6144">
        <f>SUMSQ(data!L6144:O6144)-4*E6144^2</f>
        <v>3.9665509874999998</v>
      </c>
      <c r="M6144">
        <f>SUMSQ(data!P6144:T6144)-5*stats!F6144^2</f>
        <v>17.877087627999998</v>
      </c>
      <c r="N6144">
        <f>SUMSQ(data!U6144:Y6144)-5*stats!G6144^2</f>
        <v>9.6516123480000005</v>
      </c>
      <c r="O6144">
        <f t="shared" si="475"/>
        <v>46.023467595499994</v>
      </c>
      <c r="P6144">
        <f t="shared" si="476"/>
        <v>7.8247258884815416</v>
      </c>
      <c r="Q6144">
        <f t="shared" si="477"/>
        <v>4.5838450796813462E-4</v>
      </c>
      <c r="R6144">
        <f t="shared" si="478"/>
        <v>2.836941719814785</v>
      </c>
      <c r="S6144">
        <f t="shared" si="479"/>
        <v>1</v>
      </c>
    </row>
    <row r="6145" spans="1:19" x14ac:dyDescent="0.2">
      <c r="A6145" t="s">
        <v>6166</v>
      </c>
      <c r="B6145" t="s">
        <v>11093</v>
      </c>
      <c r="C6145">
        <f>AVERAGE(data!C6145:F6145)</f>
        <v>-0.18490000000000001</v>
      </c>
      <c r="D6145">
        <f>AVERAGE(data!G6145:K6145)</f>
        <v>0.27045999999999998</v>
      </c>
      <c r="E6145">
        <f>AVERAGE(data!L6145:O6145)</f>
        <v>-5.015E-2</v>
      </c>
      <c r="F6145">
        <f>AVERAGE(data!P6145:T6145)</f>
        <v>-9.6460000000000004E-2</v>
      </c>
      <c r="G6145">
        <f>AVERAGE(data!U6145:Y6145)</f>
        <v>0.38888</v>
      </c>
      <c r="H6145">
        <f>AVERAGE(data!C6145:Y6145)</f>
        <v>8.1486956521739123E-2</v>
      </c>
      <c r="I6145">
        <f>SUMSQ(data!C6145:Y6145)</f>
        <v>8.5060200800000008</v>
      </c>
      <c r="J6145">
        <f>SUMSQ(data!C6145:F6145)-4*stats!C6145^2</f>
        <v>3.1813970999999994</v>
      </c>
      <c r="K6145">
        <f>SUMSQ(data!G6145:K6145)-5*D6145^2</f>
        <v>0.38298551200000003</v>
      </c>
      <c r="L6145">
        <f>SUMSQ(data!L6145:O6145)-4*E6145^2</f>
        <v>0.86686900999999994</v>
      </c>
      <c r="M6145">
        <f>SUMSQ(data!P6145:T6145)-5*stats!F6145^2</f>
        <v>0.26656859199999999</v>
      </c>
      <c r="N6145">
        <f>SUMSQ(data!U6145:Y6145)-5*stats!G6145^2</f>
        <v>2.4929837479999999</v>
      </c>
      <c r="O6145">
        <f t="shared" si="475"/>
        <v>7.1908039619999986</v>
      </c>
      <c r="P6145">
        <f t="shared" si="476"/>
        <v>0.65844904823175165</v>
      </c>
      <c r="Q6145">
        <f t="shared" si="477"/>
        <v>0.65930176628974857</v>
      </c>
      <c r="R6145">
        <f t="shared" si="478"/>
        <v>4080.4186315672541</v>
      </c>
      <c r="S6145">
        <f t="shared" si="479"/>
        <v>1</v>
      </c>
    </row>
    <row r="6146" spans="1:19" x14ac:dyDescent="0.2">
      <c r="A6146" t="s">
        <v>6167</v>
      </c>
      <c r="B6146" t="s">
        <v>11094</v>
      </c>
      <c r="C6146">
        <f>AVERAGE(data!C6146:F6146)</f>
        <v>-0.20460000000000006</v>
      </c>
      <c r="D6146">
        <f>AVERAGE(data!G6146:K6146)</f>
        <v>0.10303999999999999</v>
      </c>
      <c r="E6146">
        <f>AVERAGE(data!L6146:O6146)</f>
        <v>-0.98487499999999994</v>
      </c>
      <c r="F6146">
        <f>AVERAGE(data!P6146:T6146)</f>
        <v>1.7608799999999998</v>
      </c>
      <c r="G6146">
        <f>AVERAGE(data!U6146:Y6146)</f>
        <v>1.53504</v>
      </c>
      <c r="H6146">
        <f>AVERAGE(data!C6146:Y6146)</f>
        <v>0.53203913043478268</v>
      </c>
      <c r="I6146">
        <f>SUMSQ(data!C6146:Y6146)</f>
        <v>57.619642450000001</v>
      </c>
      <c r="J6146">
        <f>SUMSQ(data!C6146:F6146)-4*stats!C6146^2</f>
        <v>1.2005867000000001</v>
      </c>
      <c r="K6146">
        <f>SUMSQ(data!G6146:K6146)-5*D6146^2</f>
        <v>1.7909412000000013E-2</v>
      </c>
      <c r="L6146">
        <f>SUMSQ(data!L6146:O6146)-4*E6146^2</f>
        <v>0.78462456750000076</v>
      </c>
      <c r="M6146">
        <f>SUMSQ(data!P6146:T6146)-5*stats!F6146^2</f>
        <v>19.304516067999998</v>
      </c>
      <c r="N6146">
        <f>SUMSQ(data!U6146:Y6146)-5*stats!G6146^2</f>
        <v>4.9263289120000024</v>
      </c>
      <c r="O6146">
        <f t="shared" si="475"/>
        <v>26.233965659500001</v>
      </c>
      <c r="P6146">
        <f t="shared" si="476"/>
        <v>4.3069522127274702</v>
      </c>
      <c r="Q6146">
        <f t="shared" si="477"/>
        <v>9.4207026907956737E-3</v>
      </c>
      <c r="R6146">
        <f t="shared" si="478"/>
        <v>58.304728953334426</v>
      </c>
      <c r="S6146">
        <f t="shared" si="479"/>
        <v>1</v>
      </c>
    </row>
    <row r="6147" spans="1:19" x14ac:dyDescent="0.2">
      <c r="A6147" t="s">
        <v>6168</v>
      </c>
      <c r="B6147" t="s">
        <v>11095</v>
      </c>
      <c r="C6147">
        <f>AVERAGE(data!C6147:F6147)</f>
        <v>0.36304999999999998</v>
      </c>
      <c r="D6147">
        <f>AVERAGE(data!G6147:K6147)</f>
        <v>-0.17014000000000001</v>
      </c>
      <c r="E6147">
        <f>AVERAGE(data!L6147:O6147)</f>
        <v>1.6074999999999978E-2</v>
      </c>
      <c r="F6147">
        <f>AVERAGE(data!P6147:T6147)</f>
        <v>0.42333999999999994</v>
      </c>
      <c r="G6147">
        <f>AVERAGE(data!U6147:Y6147)</f>
        <v>2.5219999999999985E-2</v>
      </c>
      <c r="H6147">
        <f>AVERAGE(data!C6147:Y6147)</f>
        <v>0.12646086956521738</v>
      </c>
      <c r="I6147">
        <f>SUMSQ(data!C6147:Y6147)</f>
        <v>12.639980620000003</v>
      </c>
      <c r="J6147">
        <f>SUMSQ(data!C6147:F6147)-4*stats!C6147^2</f>
        <v>1.7203506500000003</v>
      </c>
      <c r="K6147">
        <f>SUMSQ(data!G6147:K6147)-5*D6147^2</f>
        <v>1.9849777520000003</v>
      </c>
      <c r="L6147">
        <f>SUMSQ(data!L6147:O6147)-4*E6147^2</f>
        <v>0.60577016750000012</v>
      </c>
      <c r="M6147">
        <f>SUMSQ(data!P6147:T6147)-5*stats!F6147^2</f>
        <v>3.0385237720000005</v>
      </c>
      <c r="N6147">
        <f>SUMSQ(data!U6147:Y6147)-5*stats!G6147^2</f>
        <v>3.7181013280000004</v>
      </c>
      <c r="O6147">
        <f t="shared" ref="O6147:O6190" si="480">SUM(J6147:N6147)</f>
        <v>11.067723669500001</v>
      </c>
      <c r="P6147">
        <f t="shared" ref="P6147:P6190" si="481">((23-5)/5)*(I6147-O6147)/O6147</f>
        <v>0.5114082345042601</v>
      </c>
      <c r="Q6147">
        <f t="shared" ref="Q6147:Q6190" si="482">FDIST(P6147,5,23-5)</f>
        <v>0.764091501023621</v>
      </c>
      <c r="R6147">
        <f t="shared" ref="R6147:R6190" si="483">Q6147*6189</f>
        <v>4728.9622998351906</v>
      </c>
      <c r="S6147">
        <f t="shared" ref="S6147:S6190" si="484">IF(R6147&gt;1,1,R6147)</f>
        <v>1</v>
      </c>
    </row>
    <row r="6148" spans="1:19" x14ac:dyDescent="0.2">
      <c r="A6148" t="s">
        <v>6169</v>
      </c>
      <c r="B6148" t="s">
        <v>11096</v>
      </c>
      <c r="C6148">
        <f>AVERAGE(data!C6148:F6148)</f>
        <v>-0.55680000000000007</v>
      </c>
      <c r="D6148">
        <f>AVERAGE(data!G6148:K6148)</f>
        <v>-0.62471999999999994</v>
      </c>
      <c r="E6148">
        <f>AVERAGE(data!L6148:O6148)</f>
        <v>-1.2650250000000001</v>
      </c>
      <c r="F6148">
        <f>AVERAGE(data!P6148:T6148)</f>
        <v>0.39873999999999998</v>
      </c>
      <c r="G6148">
        <f>AVERAGE(data!U6148:Y6148)</f>
        <v>-0.55458000000000007</v>
      </c>
      <c r="H6148">
        <f>AVERAGE(data!C6148:Y6148)</f>
        <v>-0.48652608695652172</v>
      </c>
      <c r="I6148">
        <f>SUMSQ(data!C6148:Y6148)</f>
        <v>27.330572230000001</v>
      </c>
      <c r="J6148">
        <f>SUMSQ(data!C6148:F6148)-4*stats!C6148^2</f>
        <v>2.1671189000000002</v>
      </c>
      <c r="K6148">
        <f>SUMSQ(data!G6148:K6148)-5*D6148^2</f>
        <v>5.2978568080000006</v>
      </c>
      <c r="L6148">
        <f>SUMSQ(data!L6148:O6148)-4*E6148^2</f>
        <v>4.1326203074999981</v>
      </c>
      <c r="M6148">
        <f>SUMSQ(data!P6148:T6148)-5*stats!F6148^2</f>
        <v>1.5077317920000002</v>
      </c>
      <c r="N6148">
        <f>SUMSQ(data!U6148:Y6148)-5*stats!G6148^2</f>
        <v>2.2998482479999995</v>
      </c>
      <c r="O6148">
        <f t="shared" si="480"/>
        <v>15.405176055499998</v>
      </c>
      <c r="P6148">
        <f t="shared" si="481"/>
        <v>2.7868182793582883</v>
      </c>
      <c r="Q6148">
        <f t="shared" si="482"/>
        <v>4.9189296594348321E-2</v>
      </c>
      <c r="R6148">
        <f t="shared" si="483"/>
        <v>304.43255662242177</v>
      </c>
      <c r="S6148">
        <f t="shared" si="484"/>
        <v>1</v>
      </c>
    </row>
    <row r="6149" spans="1:19" x14ac:dyDescent="0.2">
      <c r="A6149" t="s">
        <v>6170</v>
      </c>
      <c r="B6149" t="s">
        <v>11097</v>
      </c>
      <c r="C6149">
        <f>AVERAGE(data!C6149:F6149)</f>
        <v>0.12925</v>
      </c>
      <c r="D6149">
        <f>AVERAGE(data!G6149:K6149)</f>
        <v>4.7679999999999986E-2</v>
      </c>
      <c r="E6149">
        <f>AVERAGE(data!L6149:O6149)</f>
        <v>0.25667499999999999</v>
      </c>
      <c r="F6149">
        <f>AVERAGE(data!P6149:T6149)</f>
        <v>-6.917999999999995E-2</v>
      </c>
      <c r="G6149">
        <f>AVERAGE(data!U6149:Y6149)</f>
        <v>-0.86065999999999998</v>
      </c>
      <c r="H6149">
        <f>AVERAGE(data!C6149:Y6149)</f>
        <v>-0.12465652173913043</v>
      </c>
      <c r="I6149">
        <f>SUMSQ(data!C6149:Y6149)</f>
        <v>16.315647730000002</v>
      </c>
      <c r="J6149">
        <f>SUMSQ(data!C6149:F6149)-4*stats!C6149^2</f>
        <v>0.60472948999999998</v>
      </c>
      <c r="K6149">
        <f>SUMSQ(data!G6149:K6149)-5*D6149^2</f>
        <v>0.308333468</v>
      </c>
      <c r="L6149">
        <f>SUMSQ(data!L6149:O6149)-4*E6149^2</f>
        <v>2.0528172874999999</v>
      </c>
      <c r="M6149">
        <f>SUMSQ(data!P6149:T6149)-5*stats!F6149^2</f>
        <v>1.7816933879999999</v>
      </c>
      <c r="N6149">
        <f>SUMSQ(data!U6149:Y6149)-5*stats!G6149^2</f>
        <v>7.4987491719999984</v>
      </c>
      <c r="O6149">
        <f t="shared" si="480"/>
        <v>12.246322805499998</v>
      </c>
      <c r="P6149">
        <f t="shared" si="481"/>
        <v>1.1962423301156722</v>
      </c>
      <c r="Q6149">
        <f t="shared" si="482"/>
        <v>0.35018378536740874</v>
      </c>
      <c r="R6149">
        <f t="shared" si="483"/>
        <v>2167.2874476388929</v>
      </c>
      <c r="S6149">
        <f t="shared" si="484"/>
        <v>1</v>
      </c>
    </row>
    <row r="6150" spans="1:19" x14ac:dyDescent="0.2">
      <c r="A6150" t="s">
        <v>6171</v>
      </c>
      <c r="B6150" t="s">
        <v>11098</v>
      </c>
      <c r="C6150">
        <f>AVERAGE(data!C6150:F6150)</f>
        <v>-0.10702500000000004</v>
      </c>
      <c r="D6150">
        <f>AVERAGE(data!G6150:K6150)</f>
        <v>-0.48827999999999994</v>
      </c>
      <c r="E6150">
        <f>AVERAGE(data!L6150:O6150)</f>
        <v>0.632525</v>
      </c>
      <c r="F6150">
        <f>AVERAGE(data!P6150:T6150)</f>
        <v>-1.0827800000000001</v>
      </c>
      <c r="G6150">
        <f>AVERAGE(data!U6150:Y6150)</f>
        <v>-0.40193999999999991</v>
      </c>
      <c r="H6150">
        <f>AVERAGE(data!C6150:Y6150)</f>
        <v>-0.33752173913043482</v>
      </c>
      <c r="I6150">
        <f>SUMSQ(data!C6150:Y6150)</f>
        <v>31.126209120000002</v>
      </c>
      <c r="J6150">
        <f>SUMSQ(data!C6150:F6150)-4*stats!C6150^2</f>
        <v>7.0085920474999996</v>
      </c>
      <c r="K6150">
        <f>SUMSQ(data!G6150:K6150)-5*D6150^2</f>
        <v>3.7295774080000008</v>
      </c>
      <c r="L6150">
        <f>SUMSQ(data!L6150:O6150)-4*E6150^2</f>
        <v>6.8188368475000027</v>
      </c>
      <c r="M6150">
        <f>SUMSQ(data!P6150:T6150)-5*stats!F6150^2</f>
        <v>1.8237909879999989</v>
      </c>
      <c r="N6150">
        <f>SUMSQ(data!U6150:Y6150)-5*stats!G6150^2</f>
        <v>2.2373146720000006</v>
      </c>
      <c r="O6150">
        <f t="shared" si="480"/>
        <v>21.618111963</v>
      </c>
      <c r="P6150">
        <f t="shared" si="481"/>
        <v>1.5833551895643869</v>
      </c>
      <c r="Q6150">
        <f t="shared" si="482"/>
        <v>0.21510956706792878</v>
      </c>
      <c r="R6150">
        <f t="shared" si="483"/>
        <v>1331.3131105834111</v>
      </c>
      <c r="S6150">
        <f t="shared" si="484"/>
        <v>1</v>
      </c>
    </row>
    <row r="6151" spans="1:19" x14ac:dyDescent="0.2">
      <c r="A6151" t="s">
        <v>6172</v>
      </c>
      <c r="B6151" t="s">
        <v>11099</v>
      </c>
      <c r="C6151">
        <f>AVERAGE(data!C6151:F6151)</f>
        <v>-0.26472499999999999</v>
      </c>
      <c r="D6151">
        <f>AVERAGE(data!G6151:K6151)</f>
        <v>-0.28677999999999998</v>
      </c>
      <c r="E6151">
        <f>AVERAGE(data!L6151:O6151)</f>
        <v>-0.15932499999999999</v>
      </c>
      <c r="F6151">
        <f>AVERAGE(data!P6151:T6151)</f>
        <v>1.8991399999999998</v>
      </c>
      <c r="G6151">
        <f>AVERAGE(data!U6151:Y6151)</f>
        <v>1.5382199999999997</v>
      </c>
      <c r="H6151">
        <f>AVERAGE(data!C6151:Y6151)</f>
        <v>0.61116086956521731</v>
      </c>
      <c r="I6151">
        <f>SUMSQ(data!C6151:Y6151)</f>
        <v>53.910355989999999</v>
      </c>
      <c r="J6151">
        <f>SUMSQ(data!C6151:F6151)-4*stats!C6151^2</f>
        <v>2.9872526475000005</v>
      </c>
      <c r="K6151">
        <f>SUMSQ(data!G6151:K6151)-5*D6151^2</f>
        <v>1.6605783679999999</v>
      </c>
      <c r="L6151">
        <f>SUMSQ(data!L6151:O6151)-4*E6151^2</f>
        <v>0.75881678749999992</v>
      </c>
      <c r="M6151">
        <f>SUMSQ(data!P6151:T6151)-5*stats!F6151^2</f>
        <v>6.0282383720000006</v>
      </c>
      <c r="N6151">
        <f>SUMSQ(data!U6151:Y6151)-5*stats!G6151^2</f>
        <v>11.818133308000007</v>
      </c>
      <c r="O6151">
        <f t="shared" si="480"/>
        <v>23.25301948300001</v>
      </c>
      <c r="P6151">
        <f t="shared" si="481"/>
        <v>4.7463260204072624</v>
      </c>
      <c r="Q6151">
        <f t="shared" si="482"/>
        <v>6.1089018297467348E-3</v>
      </c>
      <c r="R6151">
        <f t="shared" si="483"/>
        <v>37.807993424302545</v>
      </c>
      <c r="S6151">
        <f t="shared" si="484"/>
        <v>1</v>
      </c>
    </row>
    <row r="6152" spans="1:19" x14ac:dyDescent="0.2">
      <c r="A6152" t="s">
        <v>6173</v>
      </c>
      <c r="B6152" t="s">
        <v>11100</v>
      </c>
      <c r="C6152">
        <f>AVERAGE(data!C6152:F6152)</f>
        <v>0.31530000000000002</v>
      </c>
      <c r="D6152">
        <f>AVERAGE(data!G6152:K6152)</f>
        <v>6.2720000000000026E-2</v>
      </c>
      <c r="E6152">
        <f>AVERAGE(data!L6152:O6152)</f>
        <v>0.47917500000000002</v>
      </c>
      <c r="F6152">
        <f>AVERAGE(data!P6152:T6152)</f>
        <v>-0.40142000000000005</v>
      </c>
      <c r="G6152">
        <f>AVERAGE(data!U6152:Y6152)</f>
        <v>0.52960000000000007</v>
      </c>
      <c r="H6152">
        <f>AVERAGE(data!C6152:Y6152)</f>
        <v>0.17966956521739127</v>
      </c>
      <c r="I6152">
        <f>SUMSQ(data!C6152:Y6152)</f>
        <v>72.191890580000006</v>
      </c>
      <c r="J6152">
        <f>SUMSQ(data!C6152:F6152)-4*stats!C6152^2</f>
        <v>6.6390312400000004</v>
      </c>
      <c r="K6152">
        <f>SUMSQ(data!G6152:K6152)-5*D6152^2</f>
        <v>2.3372981080000002</v>
      </c>
      <c r="L6152">
        <f>SUMSQ(data!L6152:O6152)-4*E6152^2</f>
        <v>2.3714768475000003</v>
      </c>
      <c r="M6152">
        <f>SUMSQ(data!P6152:T6152)-5*stats!F6152^2</f>
        <v>32.498098408000004</v>
      </c>
      <c r="N6152">
        <f>SUMSQ(data!U6152:Y6152)-5*stats!G6152^2</f>
        <v>24.802155020000004</v>
      </c>
      <c r="O6152">
        <f t="shared" si="480"/>
        <v>68.648059623500004</v>
      </c>
      <c r="P6152">
        <f t="shared" si="481"/>
        <v>0.1858434384507015</v>
      </c>
      <c r="Q6152">
        <f t="shared" si="482"/>
        <v>0.96424565837766929</v>
      </c>
      <c r="R6152">
        <f t="shared" si="483"/>
        <v>5967.7163796993955</v>
      </c>
      <c r="S6152">
        <f t="shared" si="484"/>
        <v>1</v>
      </c>
    </row>
    <row r="6153" spans="1:19" x14ac:dyDescent="0.2">
      <c r="A6153" t="s">
        <v>6174</v>
      </c>
      <c r="B6153" t="s">
        <v>11101</v>
      </c>
      <c r="C6153">
        <f>AVERAGE(data!C6153:F6153)</f>
        <v>2.0331000000000001</v>
      </c>
      <c r="D6153">
        <f>AVERAGE(data!G6153:K6153)</f>
        <v>1.66208</v>
      </c>
      <c r="E6153">
        <f>AVERAGE(data!L6153:O6153)</f>
        <v>2.6142000000000003</v>
      </c>
      <c r="F6153">
        <f>AVERAGE(data!P6153:T6153)</f>
        <v>-0.10538</v>
      </c>
      <c r="G6153">
        <f>AVERAGE(data!U6153:Y6153)</f>
        <v>0.24071999999999996</v>
      </c>
      <c r="H6153">
        <f>AVERAGE(data!C6153:Y6153)</f>
        <v>1.1989695652173913</v>
      </c>
      <c r="I6153">
        <f>SUMSQ(data!C6153:Y6153)</f>
        <v>86.570359870000033</v>
      </c>
      <c r="J6153">
        <f>SUMSQ(data!C6153:F6153)-4*stats!C6153^2</f>
        <v>3.0822527400000013</v>
      </c>
      <c r="K6153">
        <f>SUMSQ(data!G6153:K6153)-5*D6153^2</f>
        <v>12.614231707999998</v>
      </c>
      <c r="L6153">
        <f>SUMSQ(data!L6153:O6153)-4*E6153^2</f>
        <v>5.3934289399999962</v>
      </c>
      <c r="M6153">
        <f>SUMSQ(data!P6153:T6153)-5*stats!F6153^2</f>
        <v>1.341697068</v>
      </c>
      <c r="N6153">
        <f>SUMSQ(data!U6153:Y6153)-5*stats!G6153^2</f>
        <v>6.1107954679999992</v>
      </c>
      <c r="O6153">
        <f t="shared" si="480"/>
        <v>28.542405923999993</v>
      </c>
      <c r="P6153">
        <f t="shared" si="481"/>
        <v>7.3189567397310826</v>
      </c>
      <c r="Q6153">
        <f t="shared" si="482"/>
        <v>6.7017831709825185E-4</v>
      </c>
      <c r="R6153">
        <f t="shared" si="483"/>
        <v>4.1477336045210809</v>
      </c>
      <c r="S6153">
        <f t="shared" si="484"/>
        <v>1</v>
      </c>
    </row>
    <row r="6154" spans="1:19" x14ac:dyDescent="0.2">
      <c r="A6154" t="s">
        <v>6175</v>
      </c>
      <c r="B6154" t="s">
        <v>11102</v>
      </c>
      <c r="C6154">
        <f>AVERAGE(data!C6154:F6154)</f>
        <v>-0.20002499999999998</v>
      </c>
      <c r="D6154">
        <f>AVERAGE(data!G6154:K6154)</f>
        <v>-0.2122</v>
      </c>
      <c r="E6154">
        <f>AVERAGE(data!L6154:O6154)</f>
        <v>0.1704</v>
      </c>
      <c r="F6154">
        <f>AVERAGE(data!P6154:T6154)</f>
        <v>1.7859999999999977E-2</v>
      </c>
      <c r="G6154">
        <f>AVERAGE(data!U6154:Y6154)</f>
        <v>-0.11262000000000003</v>
      </c>
      <c r="H6154">
        <f>AVERAGE(data!C6154:Y6154)</f>
        <v>-7.1882608695652175E-2</v>
      </c>
      <c r="I6154">
        <f>SUMSQ(data!C6154:Y6154)</f>
        <v>19.565520609999993</v>
      </c>
      <c r="J6154">
        <f>SUMSQ(data!C6154:F6154)-4*stats!C6154^2</f>
        <v>2.0989074075</v>
      </c>
      <c r="K6154">
        <f>SUMSQ(data!G6154:K6154)-5*D6154^2</f>
        <v>2.4467257199999999</v>
      </c>
      <c r="L6154">
        <f>SUMSQ(data!L6154:O6154)-4*E6154^2</f>
        <v>8.5701416600000009</v>
      </c>
      <c r="M6154">
        <f>SUMSQ(data!P6154:T6154)-5*stats!F6154^2</f>
        <v>2.7147288719999998</v>
      </c>
      <c r="N6154">
        <f>SUMSQ(data!U6154:Y6154)-5*stats!G6154^2</f>
        <v>3.1686768880000002</v>
      </c>
      <c r="O6154">
        <f t="shared" si="480"/>
        <v>18.999180547500004</v>
      </c>
      <c r="P6154">
        <f t="shared" si="481"/>
        <v>0.10731116638965989</v>
      </c>
      <c r="Q6154">
        <f t="shared" si="482"/>
        <v>0.98927758539592636</v>
      </c>
      <c r="R6154">
        <f t="shared" si="483"/>
        <v>6122.6389760153879</v>
      </c>
      <c r="S6154">
        <f t="shared" si="484"/>
        <v>1</v>
      </c>
    </row>
    <row r="6155" spans="1:19" x14ac:dyDescent="0.2">
      <c r="A6155" t="s">
        <v>6176</v>
      </c>
      <c r="B6155" t="s">
        <v>11103</v>
      </c>
      <c r="C6155">
        <f>AVERAGE(data!C6155:F6155)</f>
        <v>-0.42262499999999997</v>
      </c>
      <c r="D6155">
        <f>AVERAGE(data!G6155:K6155)</f>
        <v>1.2859999999999983E-2</v>
      </c>
      <c r="E6155">
        <f>AVERAGE(data!L6155:O6155)</f>
        <v>-0.158025</v>
      </c>
      <c r="F6155">
        <f>AVERAGE(data!P6155:T6155)</f>
        <v>-0.26845999999999998</v>
      </c>
      <c r="G6155">
        <f>AVERAGE(data!U6155:Y6155)</f>
        <v>-0.42724000000000001</v>
      </c>
      <c r="H6155">
        <f>AVERAGE(data!C6155:Y6155)</f>
        <v>-0.24942608695652171</v>
      </c>
      <c r="I6155">
        <f>SUMSQ(data!C6155:Y6155)</f>
        <v>21.713423080000002</v>
      </c>
      <c r="J6155">
        <f>SUMSQ(data!C6155:F6155)-4*stats!C6155^2</f>
        <v>2.1026533475000004</v>
      </c>
      <c r="K6155">
        <f>SUMSQ(data!G6155:K6155)-5*D6155^2</f>
        <v>1.9460856119999999</v>
      </c>
      <c r="L6155">
        <f>SUMSQ(data!L6155:O6155)-4*E6155^2</f>
        <v>0.44624858750000002</v>
      </c>
      <c r="M6155">
        <f>SUMSQ(data!P6155:T6155)-5*stats!F6155^2</f>
        <v>8.4333525520000006</v>
      </c>
      <c r="N6155">
        <f>SUMSQ(data!U6155:Y6155)-5*stats!G6155^2</f>
        <v>6.6968969719999993</v>
      </c>
      <c r="O6155">
        <f t="shared" si="480"/>
        <v>19.625237071000001</v>
      </c>
      <c r="P6155">
        <f t="shared" si="481"/>
        <v>0.38305115016972135</v>
      </c>
      <c r="Q6155">
        <f t="shared" si="482"/>
        <v>0.85384219864103206</v>
      </c>
      <c r="R6155">
        <f t="shared" si="483"/>
        <v>5284.4293673893471</v>
      </c>
      <c r="S6155">
        <f t="shared" si="484"/>
        <v>1</v>
      </c>
    </row>
    <row r="6156" spans="1:19" x14ac:dyDescent="0.2">
      <c r="A6156" t="s">
        <v>6177</v>
      </c>
      <c r="B6156" t="s">
        <v>6177</v>
      </c>
      <c r="C6156">
        <f>AVERAGE(data!C6156:F6156)</f>
        <v>-0.67362500000000003</v>
      </c>
      <c r="D6156">
        <f>AVERAGE(data!G6156:K6156)</f>
        <v>-0.52316000000000007</v>
      </c>
      <c r="E6156">
        <f>AVERAGE(data!L6156:O6156)</f>
        <v>-0.25950000000000001</v>
      </c>
      <c r="F6156">
        <f>AVERAGE(data!P6156:T6156)</f>
        <v>-6.9179999999999978E-2</v>
      </c>
      <c r="G6156">
        <f>AVERAGE(data!U6156:Y6156)</f>
        <v>-3.0259999999999999E-2</v>
      </c>
      <c r="H6156">
        <f>AVERAGE(data!C6156:Y6156)</f>
        <v>-0.2976304347826087</v>
      </c>
      <c r="I6156">
        <f>SUMSQ(data!C6156:Y6156)</f>
        <v>10.930824790000001</v>
      </c>
      <c r="J6156">
        <f>SUMSQ(data!C6156:F6156)-4*stats!C6156^2</f>
        <v>9.9637447500000142E-2</v>
      </c>
      <c r="K6156">
        <f>SUMSQ(data!G6156:K6156)-5*D6156^2</f>
        <v>1.1887406519999999</v>
      </c>
      <c r="L6156">
        <f>SUMSQ(data!L6156:O6156)-4*E6156^2</f>
        <v>0.65262050000000005</v>
      </c>
      <c r="M6156">
        <f>SUMSQ(data!P6156:T6156)-5*stats!F6156^2</f>
        <v>4.6625085479999999</v>
      </c>
      <c r="N6156">
        <f>SUMSQ(data!U6156:Y6156)-5*stats!G6156^2</f>
        <v>0.84588445200000006</v>
      </c>
      <c r="O6156">
        <f t="shared" si="480"/>
        <v>7.4493915995000002</v>
      </c>
      <c r="P6156">
        <f t="shared" si="481"/>
        <v>1.6824406823560225</v>
      </c>
      <c r="Q6156">
        <f t="shared" si="482"/>
        <v>0.18980088964617178</v>
      </c>
      <c r="R6156">
        <f t="shared" si="483"/>
        <v>1174.6777060201571</v>
      </c>
      <c r="S6156">
        <f t="shared" si="484"/>
        <v>1</v>
      </c>
    </row>
    <row r="6157" spans="1:19" x14ac:dyDescent="0.2">
      <c r="A6157" t="s">
        <v>6178</v>
      </c>
      <c r="B6157" t="s">
        <v>11104</v>
      </c>
      <c r="C6157">
        <f>AVERAGE(data!C6157:F6157)</f>
        <v>1.033525</v>
      </c>
      <c r="D6157">
        <f>AVERAGE(data!G6157:K6157)</f>
        <v>0.62275999999999987</v>
      </c>
      <c r="E6157">
        <f>AVERAGE(data!L6157:O6157)</f>
        <v>1.1388</v>
      </c>
      <c r="F6157">
        <f>AVERAGE(data!P6157:T6157)</f>
        <v>0.45068000000000003</v>
      </c>
      <c r="G6157">
        <f>AVERAGE(data!U6157:Y6157)</f>
        <v>-0.28092</v>
      </c>
      <c r="H6157">
        <f>AVERAGE(data!C6157:Y6157)</f>
        <v>0.55008260869565218</v>
      </c>
      <c r="I6157">
        <f>SUMSQ(data!C6157:Y6157)</f>
        <v>23.029139850000007</v>
      </c>
      <c r="J6157">
        <f>SUMSQ(data!C6157:F6157)-4*stats!C6157^2</f>
        <v>0.35291864750000013</v>
      </c>
      <c r="K6157">
        <f>SUMSQ(data!G6157:K6157)-5*D6157^2</f>
        <v>4.0989029720000012</v>
      </c>
      <c r="L6157">
        <f>SUMSQ(data!L6157:O6157)-4*E6157^2</f>
        <v>0.77948851999999924</v>
      </c>
      <c r="M6157">
        <f>SUMSQ(data!P6157:T6157)-5*stats!F6157^2</f>
        <v>0.57290424799999995</v>
      </c>
      <c r="N6157">
        <f>SUMSQ(data!U6157:Y6157)-5*stats!G6157^2</f>
        <v>4.4154753680000001</v>
      </c>
      <c r="O6157">
        <f t="shared" si="480"/>
        <v>10.219689755499999</v>
      </c>
      <c r="P6157">
        <f t="shared" si="481"/>
        <v>4.5122720399004805</v>
      </c>
      <c r="Q6157">
        <f t="shared" si="482"/>
        <v>7.6765502901711292E-3</v>
      </c>
      <c r="R6157">
        <f t="shared" si="483"/>
        <v>47.510169745869121</v>
      </c>
      <c r="S6157">
        <f t="shared" si="484"/>
        <v>1</v>
      </c>
    </row>
    <row r="6158" spans="1:19" x14ac:dyDescent="0.2">
      <c r="A6158" t="s">
        <v>6179</v>
      </c>
      <c r="B6158" t="s">
        <v>6179</v>
      </c>
      <c r="C6158">
        <f>AVERAGE(data!C6158:F6158)</f>
        <v>-0.19927500000000001</v>
      </c>
      <c r="D6158">
        <f>AVERAGE(data!G6158:K6158)</f>
        <v>-0.26736000000000004</v>
      </c>
      <c r="E6158">
        <f>AVERAGE(data!L6158:O6158)</f>
        <v>-0.73209999999999997</v>
      </c>
      <c r="F6158">
        <f>AVERAGE(data!P6158:T6158)</f>
        <v>0.46453999999999995</v>
      </c>
      <c r="G6158">
        <f>AVERAGE(data!U6158:Y6158)</f>
        <v>-9.4079999999999983E-2</v>
      </c>
      <c r="H6158">
        <f>AVERAGE(data!C6158:Y6158)</f>
        <v>-0.13956521739130434</v>
      </c>
      <c r="I6158">
        <f>SUMSQ(data!C6158:Y6158)</f>
        <v>11.796783679999999</v>
      </c>
      <c r="J6158">
        <f>SUMSQ(data!C6158:F6158)-4*stats!C6158^2</f>
        <v>0.49745350750000006</v>
      </c>
      <c r="K6158">
        <f>SUMSQ(data!G6158:K6158)-5*D6158^2</f>
        <v>1.6096133719999999</v>
      </c>
      <c r="L6158">
        <f>SUMSQ(data!L6158:O6158)-4*E6158^2</f>
        <v>0.80556566000000007</v>
      </c>
      <c r="M6158">
        <f>SUMSQ(data!P6158:T6158)-5*stats!F6158^2</f>
        <v>1.4133150120000002</v>
      </c>
      <c r="N6158">
        <f>SUMSQ(data!U6158:Y6158)-5*stats!G6158^2</f>
        <v>3.6874632480000002</v>
      </c>
      <c r="O6158">
        <f t="shared" si="480"/>
        <v>8.0134107995000008</v>
      </c>
      <c r="P6158">
        <f t="shared" si="481"/>
        <v>1.6996685569457923</v>
      </c>
      <c r="Q6158">
        <f t="shared" si="482"/>
        <v>0.18571927211429448</v>
      </c>
      <c r="R6158">
        <f t="shared" si="483"/>
        <v>1149.4165751153685</v>
      </c>
      <c r="S6158">
        <f t="shared" si="484"/>
        <v>1</v>
      </c>
    </row>
    <row r="6159" spans="1:19" x14ac:dyDescent="0.2">
      <c r="A6159" t="s">
        <v>6180</v>
      </c>
      <c r="B6159" t="s">
        <v>11105</v>
      </c>
      <c r="C6159">
        <f>AVERAGE(data!C6159:F6159)</f>
        <v>2.0099999999999993E-2</v>
      </c>
      <c r="D6159">
        <f>AVERAGE(data!G6159:K6159)</f>
        <v>-0.35296</v>
      </c>
      <c r="E6159">
        <f>AVERAGE(data!L6159:O6159)</f>
        <v>-0.65190000000000003</v>
      </c>
      <c r="F6159">
        <f>AVERAGE(data!P6159:T6159)</f>
        <v>1.0432600000000001</v>
      </c>
      <c r="G6159">
        <f>AVERAGE(data!U6159:Y6159)</f>
        <v>-0.11380000000000001</v>
      </c>
      <c r="H6159">
        <f>AVERAGE(data!C6159:Y6159)</f>
        <v>1.5447826086956539E-2</v>
      </c>
      <c r="I6159">
        <f>SUMSQ(data!C6159:Y6159)</f>
        <v>15.701155990000002</v>
      </c>
      <c r="J6159">
        <f>SUMSQ(data!C6159:F6159)-4*stats!C6159^2</f>
        <v>2.3560049000000003</v>
      </c>
      <c r="K6159">
        <f>SUMSQ(data!G6159:K6159)-5*D6159^2</f>
        <v>0.55192019200000009</v>
      </c>
      <c r="L6159">
        <f>SUMSQ(data!L6159:O6159)-4*E6159^2</f>
        <v>0.91436606000000009</v>
      </c>
      <c r="M6159">
        <f>SUMSQ(data!P6159:T6159)-5*stats!F6159^2</f>
        <v>1.7995780119999996</v>
      </c>
      <c r="N6159">
        <f>SUMSQ(data!U6159:Y6159)-5*stats!G6159^2</f>
        <v>2.2481632000000005</v>
      </c>
      <c r="O6159">
        <f t="shared" si="480"/>
        <v>7.8700323640000001</v>
      </c>
      <c r="P6159">
        <f t="shared" si="481"/>
        <v>3.5822019211203346</v>
      </c>
      <c r="Q6159">
        <f t="shared" si="482"/>
        <v>2.0083628074789386E-2</v>
      </c>
      <c r="R6159">
        <f t="shared" si="483"/>
        <v>124.29757415487151</v>
      </c>
      <c r="S6159">
        <f t="shared" si="484"/>
        <v>1</v>
      </c>
    </row>
    <row r="6160" spans="1:19" x14ac:dyDescent="0.2">
      <c r="A6160" t="s">
        <v>6181</v>
      </c>
      <c r="B6160" t="s">
        <v>6181</v>
      </c>
      <c r="C6160">
        <f>AVERAGE(data!C6160:F6160)</f>
        <v>0.62635000000000007</v>
      </c>
      <c r="D6160">
        <f>AVERAGE(data!G6160:K6160)</f>
        <v>0.41731999999999997</v>
      </c>
      <c r="E6160">
        <f>AVERAGE(data!L6160:O6160)</f>
        <v>0.68997499999999989</v>
      </c>
      <c r="F6160">
        <f>AVERAGE(data!P6160:T6160)</f>
        <v>0.95505999999999991</v>
      </c>
      <c r="G6160">
        <f>AVERAGE(data!U6160:Y6160)</f>
        <v>-0.21179999999999999</v>
      </c>
      <c r="H6160">
        <f>AVERAGE(data!C6160:Y6160)</f>
        <v>0.4812260869565218</v>
      </c>
      <c r="I6160">
        <f>SUMSQ(data!C6160:Y6160)</f>
        <v>21.718774860000003</v>
      </c>
      <c r="J6160">
        <f>SUMSQ(data!C6160:F6160)-4*stats!C6160^2</f>
        <v>1.2212488099999996</v>
      </c>
      <c r="K6160">
        <f>SUMSQ(data!G6160:K6160)-5*D6160^2</f>
        <v>1.7075522080000001</v>
      </c>
      <c r="L6160">
        <f>SUMSQ(data!L6160:O6160)-4*E6160^2</f>
        <v>1.8061851075000006</v>
      </c>
      <c r="M6160">
        <f>SUMSQ(data!P6160:T6160)-5*stats!F6160^2</f>
        <v>4.7195811520000008</v>
      </c>
      <c r="N6160">
        <f>SUMSQ(data!U6160:Y6160)-5*stats!G6160^2</f>
        <v>3.1349141600000001</v>
      </c>
      <c r="O6160">
        <f t="shared" si="480"/>
        <v>12.589481437500002</v>
      </c>
      <c r="P6160">
        <f t="shared" si="481"/>
        <v>2.6105488525607119</v>
      </c>
      <c r="Q6160">
        <f t="shared" si="482"/>
        <v>6.0554510046657711E-2</v>
      </c>
      <c r="R6160">
        <f t="shared" si="483"/>
        <v>374.77186267876459</v>
      </c>
      <c r="S6160">
        <f t="shared" si="484"/>
        <v>1</v>
      </c>
    </row>
    <row r="6161" spans="1:19" x14ac:dyDescent="0.2">
      <c r="A6161" t="s">
        <v>6182</v>
      </c>
      <c r="B6161" t="s">
        <v>11106</v>
      </c>
      <c r="C6161">
        <f>AVERAGE(data!C6161:F6161)</f>
        <v>-0.5958</v>
      </c>
      <c r="D6161">
        <f>AVERAGE(data!G6161:K6161)</f>
        <v>-0.14412000000000003</v>
      </c>
      <c r="E6161">
        <f>AVERAGE(data!L6161:O6161)</f>
        <v>-0.216975</v>
      </c>
      <c r="F6161">
        <f>AVERAGE(data!P6161:T6161)</f>
        <v>2.0059999999999988E-2</v>
      </c>
      <c r="G6161">
        <f>AVERAGE(data!U6161:Y6161)</f>
        <v>-1.8479000000000003</v>
      </c>
      <c r="H6161">
        <f>AVERAGE(data!C6161:Y6161)</f>
        <v>-0.5700391304347826</v>
      </c>
      <c r="I6161">
        <f>SUMSQ(data!C6161:Y6161)</f>
        <v>75.763610510000021</v>
      </c>
      <c r="J6161">
        <f>SUMSQ(data!C6161:F6161)-4*stats!C6161^2</f>
        <v>2.69005268</v>
      </c>
      <c r="K6161">
        <f>SUMSQ(data!G6161:K6161)-5*D6161^2</f>
        <v>4.4384461479999997</v>
      </c>
      <c r="L6161">
        <f>SUMSQ(data!L6161:O6161)-4*E6161^2</f>
        <v>0.80325550749999997</v>
      </c>
      <c r="M6161">
        <f>SUMSQ(data!P6161:T6161)-5*stats!F6161^2</f>
        <v>2.0063334520000002</v>
      </c>
      <c r="N6161">
        <f>SUMSQ(data!U6161:Y6161)-5*stats!G6161^2</f>
        <v>47.037762620000002</v>
      </c>
      <c r="O6161">
        <f t="shared" si="480"/>
        <v>56.975850407500005</v>
      </c>
      <c r="P6161">
        <f t="shared" si="481"/>
        <v>1.1870983212230708</v>
      </c>
      <c r="Q6161">
        <f t="shared" si="482"/>
        <v>0.35419119695010964</v>
      </c>
      <c r="R6161">
        <f t="shared" si="483"/>
        <v>2192.0893179242285</v>
      </c>
      <c r="S6161">
        <f t="shared" si="484"/>
        <v>1</v>
      </c>
    </row>
    <row r="6162" spans="1:19" x14ac:dyDescent="0.2">
      <c r="A6162" t="s">
        <v>6183</v>
      </c>
      <c r="B6162" t="s">
        <v>11107</v>
      </c>
      <c r="C6162">
        <f>AVERAGE(data!C6162:F6162)</f>
        <v>-0.80345</v>
      </c>
      <c r="D6162">
        <f>AVERAGE(data!G6162:K6162)</f>
        <v>-1.3318999999999999</v>
      </c>
      <c r="E6162">
        <f>AVERAGE(data!L6162:O6162)</f>
        <v>-1.5027000000000001</v>
      </c>
      <c r="F6162">
        <f>AVERAGE(data!P6162:T6162)</f>
        <v>0.25262000000000001</v>
      </c>
      <c r="G6162">
        <f>AVERAGE(data!U6162:Y6162)</f>
        <v>0.17268</v>
      </c>
      <c r="H6162">
        <f>AVERAGE(data!C6162:Y6162)</f>
        <v>-0.59815652173913048</v>
      </c>
      <c r="I6162">
        <f>SUMSQ(data!C6162:Y6162)</f>
        <v>30.013104660000007</v>
      </c>
      <c r="J6162">
        <f>SUMSQ(data!C6162:F6162)-4*stats!C6162^2</f>
        <v>0.38369536999999987</v>
      </c>
      <c r="K6162">
        <f>SUMSQ(data!G6162:K6162)-5*D6162^2</f>
        <v>1.6811796600000015</v>
      </c>
      <c r="L6162">
        <f>SUMSQ(data!L6162:O6162)-4*E6162^2</f>
        <v>0.5743224799999993</v>
      </c>
      <c r="M6162">
        <f>SUMSQ(data!P6162:T6162)-5*stats!F6162^2</f>
        <v>4.3880098079999996</v>
      </c>
      <c r="N6162">
        <f>SUMSQ(data!U6162:Y6162)-5*stats!G6162^2</f>
        <v>2.0333762879999999</v>
      </c>
      <c r="O6162">
        <f t="shared" si="480"/>
        <v>9.0605836059999998</v>
      </c>
      <c r="P6162">
        <f t="shared" si="481"/>
        <v>8.3249687960994283</v>
      </c>
      <c r="Q6162">
        <f t="shared" si="482"/>
        <v>3.1946796753868153E-4</v>
      </c>
      <c r="R6162">
        <f t="shared" si="483"/>
        <v>1.9771872510969</v>
      </c>
      <c r="S6162">
        <f t="shared" si="484"/>
        <v>1</v>
      </c>
    </row>
    <row r="6163" spans="1:19" x14ac:dyDescent="0.2">
      <c r="A6163" t="s">
        <v>6184</v>
      </c>
      <c r="B6163" t="s">
        <v>6184</v>
      </c>
      <c r="C6163">
        <f>AVERAGE(data!C6163:F6163)</f>
        <v>-1.1467499999999999</v>
      </c>
      <c r="D6163">
        <f>AVERAGE(data!G6163:K6163)</f>
        <v>-0.2304199999999999</v>
      </c>
      <c r="E6163">
        <f>AVERAGE(data!L6163:O6163)</f>
        <v>-0.69667500000000004</v>
      </c>
      <c r="F6163">
        <f>AVERAGE(data!P6163:T6163)</f>
        <v>-0.82236000000000009</v>
      </c>
      <c r="G6163">
        <f>AVERAGE(data!U6163:Y6163)</f>
        <v>-0.58155999999999997</v>
      </c>
      <c r="H6163">
        <f>AVERAGE(data!C6163:Y6163)</f>
        <v>-0.67588695652173914</v>
      </c>
      <c r="I6163">
        <f>SUMSQ(data!C6163:Y6163)</f>
        <v>41.667971079999994</v>
      </c>
      <c r="J6163">
        <f>SUMSQ(data!C6163:F6163)-4*stats!C6163^2</f>
        <v>2.4458554100000001</v>
      </c>
      <c r="K6163">
        <f>SUMSQ(data!G6163:K6163)-5*D6163^2</f>
        <v>2.819360708</v>
      </c>
      <c r="L6163">
        <f>SUMSQ(data!L6163:O6163)-4*E6163^2</f>
        <v>1.2987921474999995</v>
      </c>
      <c r="M6163">
        <f>SUMSQ(data!P6163:T6163)-5*stats!F6163^2</f>
        <v>17.271658632000001</v>
      </c>
      <c r="N6163">
        <f>SUMSQ(data!U6163:Y6163)-5*stats!G6163^2</f>
        <v>5.2928308120000009</v>
      </c>
      <c r="O6163">
        <f t="shared" si="480"/>
        <v>29.128497709500003</v>
      </c>
      <c r="P6163">
        <f t="shared" si="481"/>
        <v>1.5497573745135942</v>
      </c>
      <c r="Q6163">
        <f t="shared" si="482"/>
        <v>0.224442916096184</v>
      </c>
      <c r="R6163">
        <f t="shared" si="483"/>
        <v>1389.0772077192828</v>
      </c>
      <c r="S6163">
        <f t="shared" si="484"/>
        <v>1</v>
      </c>
    </row>
    <row r="6164" spans="1:19" x14ac:dyDescent="0.2">
      <c r="A6164" t="s">
        <v>6185</v>
      </c>
      <c r="B6164" t="s">
        <v>11108</v>
      </c>
      <c r="C6164">
        <f>AVERAGE(data!C6164:F6164)</f>
        <v>-0.53092499999999998</v>
      </c>
      <c r="D6164">
        <f>AVERAGE(data!G6164:K6164)</f>
        <v>-0.76370000000000005</v>
      </c>
      <c r="E6164">
        <f>AVERAGE(data!L6164:O6164)</f>
        <v>-0.72937500000000011</v>
      </c>
      <c r="F6164">
        <f>AVERAGE(data!P6164:T6164)</f>
        <v>-0.21093999999999999</v>
      </c>
      <c r="G6164">
        <f>AVERAGE(data!U6164:Y6164)</f>
        <v>-0.47704000000000002</v>
      </c>
      <c r="H6164">
        <f>AVERAGE(data!C6164:Y6164)</f>
        <v>-0.53476521739130434</v>
      </c>
      <c r="I6164">
        <f>SUMSQ(data!C6164:Y6164)</f>
        <v>14.856439979999996</v>
      </c>
      <c r="J6164">
        <f>SUMSQ(data!C6164:F6164)-4*stats!C6164^2</f>
        <v>2.4773703275000001</v>
      </c>
      <c r="K6164">
        <f>SUMSQ(data!G6164:K6164)-5*D6164^2</f>
        <v>0.93847949999999969</v>
      </c>
      <c r="L6164">
        <f>SUMSQ(data!L6164:O6164)-4*E6164^2</f>
        <v>0.52231786749999953</v>
      </c>
      <c r="M6164">
        <f>SUMSQ(data!P6164:T6164)-5*stats!F6164^2</f>
        <v>2.2468636519999996</v>
      </c>
      <c r="N6164">
        <f>SUMSQ(data!U6164:Y6164)-5*stats!G6164^2</f>
        <v>1.1394289719999997</v>
      </c>
      <c r="O6164">
        <f t="shared" si="480"/>
        <v>7.3244603189999982</v>
      </c>
      <c r="P6164">
        <f t="shared" si="481"/>
        <v>3.7019965429073411</v>
      </c>
      <c r="Q6164">
        <f t="shared" si="482"/>
        <v>1.7654211573994567E-2</v>
      </c>
      <c r="R6164">
        <f t="shared" si="483"/>
        <v>109.26191543145238</v>
      </c>
      <c r="S6164">
        <f t="shared" si="484"/>
        <v>1</v>
      </c>
    </row>
    <row r="6165" spans="1:19" x14ac:dyDescent="0.2">
      <c r="A6165" t="s">
        <v>6186</v>
      </c>
      <c r="B6165" t="s">
        <v>11109</v>
      </c>
      <c r="C6165">
        <f>AVERAGE(data!C6165:F6165)</f>
        <v>0.54342500000000005</v>
      </c>
      <c r="D6165">
        <f>AVERAGE(data!G6165:K6165)</f>
        <v>3.5419999999999993E-2</v>
      </c>
      <c r="E6165">
        <f>AVERAGE(data!L6165:O6165)</f>
        <v>-7.7975000000000017E-2</v>
      </c>
      <c r="F6165">
        <f>AVERAGE(data!P6165:T6165)</f>
        <v>-0.42940000000000006</v>
      </c>
      <c r="G6165">
        <f>AVERAGE(data!U6165:Y6165)</f>
        <v>-0.65082000000000007</v>
      </c>
      <c r="H6165">
        <f>AVERAGE(data!C6165:Y6165)</f>
        <v>-0.14618260869565217</v>
      </c>
      <c r="I6165">
        <f>SUMSQ(data!C6165:Y6165)</f>
        <v>10.169819739999999</v>
      </c>
      <c r="J6165">
        <f>SUMSQ(data!C6165:F6165)-4*stats!C6165^2</f>
        <v>0.1243850474999999</v>
      </c>
      <c r="K6165">
        <f>SUMSQ(data!G6165:K6165)-5*D6165^2</f>
        <v>0.64528622800000002</v>
      </c>
      <c r="L6165">
        <f>SUMSQ(data!L6165:O6165)-4*E6165^2</f>
        <v>2.0669961875</v>
      </c>
      <c r="M6165">
        <f>SUMSQ(data!P6165:T6165)-5*stats!F6165^2</f>
        <v>1.6772348199999998</v>
      </c>
      <c r="N6165">
        <f>SUMSQ(data!U6165:Y6165)-5*stats!G6165^2</f>
        <v>1.4043260879999995</v>
      </c>
      <c r="O6165">
        <f t="shared" si="480"/>
        <v>5.9182283709999997</v>
      </c>
      <c r="P6165">
        <f t="shared" si="481"/>
        <v>2.5862011346841283</v>
      </c>
      <c r="Q6165">
        <f t="shared" si="482"/>
        <v>6.2334533817767539E-2</v>
      </c>
      <c r="R6165">
        <f t="shared" si="483"/>
        <v>385.78842979816329</v>
      </c>
      <c r="S6165">
        <f t="shared" si="484"/>
        <v>1</v>
      </c>
    </row>
    <row r="6166" spans="1:19" x14ac:dyDescent="0.2">
      <c r="A6166" t="s">
        <v>6187</v>
      </c>
      <c r="B6166" t="s">
        <v>11110</v>
      </c>
      <c r="C6166">
        <f>AVERAGE(data!C6166:F6166)</f>
        <v>-1.8780250000000001</v>
      </c>
      <c r="D6166">
        <f>AVERAGE(data!G6166:K6166)</f>
        <v>-1.7186399999999999</v>
      </c>
      <c r="E6166">
        <f>AVERAGE(data!L6166:O6166)</f>
        <v>-1.8424750000000001</v>
      </c>
      <c r="F6166">
        <f>AVERAGE(data!P6166:T6166)</f>
        <v>0.24112</v>
      </c>
      <c r="G6166">
        <f>AVERAGE(data!U6166:Y6166)</f>
        <v>-0.32303999999999999</v>
      </c>
      <c r="H6166">
        <f>AVERAGE(data!C6166:Y6166)</f>
        <v>-1.0384695652173914</v>
      </c>
      <c r="I6166">
        <f>SUMSQ(data!C6166:Y6166)</f>
        <v>51.977755019999989</v>
      </c>
      <c r="J6166">
        <f>SUMSQ(data!C6166:F6166)-4*stats!C6166^2</f>
        <v>1.9344437074999998</v>
      </c>
      <c r="K6166">
        <f>SUMSQ(data!G6166:K6166)-5*D6166^2</f>
        <v>0.39283775200000015</v>
      </c>
      <c r="L6166">
        <f>SUMSQ(data!L6166:O6166)-4*E6166^2</f>
        <v>0.43965100750000019</v>
      </c>
      <c r="M6166">
        <f>SUMSQ(data!P6166:T6166)-5*stats!F6166^2</f>
        <v>2.8710946480000001</v>
      </c>
      <c r="N6166">
        <f>SUMSQ(data!U6166:Y6166)-5*stats!G6166^2</f>
        <v>3.071874072</v>
      </c>
      <c r="O6166">
        <f t="shared" si="480"/>
        <v>8.7099011869999998</v>
      </c>
      <c r="P6166">
        <f t="shared" si="481"/>
        <v>17.883586788709682</v>
      </c>
      <c r="Q6166">
        <f t="shared" si="482"/>
        <v>2.0111519304377621E-6</v>
      </c>
      <c r="R6166">
        <f t="shared" si="483"/>
        <v>1.244701929747931E-2</v>
      </c>
      <c r="S6166">
        <f t="shared" si="484"/>
        <v>1.244701929747931E-2</v>
      </c>
    </row>
    <row r="6167" spans="1:19" x14ac:dyDescent="0.2">
      <c r="A6167" t="s">
        <v>6188</v>
      </c>
      <c r="B6167" t="s">
        <v>11111</v>
      </c>
      <c r="C6167">
        <f>AVERAGE(data!C6167:F6167)</f>
        <v>-0.46017499999999995</v>
      </c>
      <c r="D6167">
        <f>AVERAGE(data!G6167:K6167)</f>
        <v>-0.18405999999999997</v>
      </c>
      <c r="E6167">
        <f>AVERAGE(data!L6167:O6167)</f>
        <v>0.22989999999999997</v>
      </c>
      <c r="F6167">
        <f>AVERAGE(data!P6167:T6167)</f>
        <v>8.7800000000000017E-2</v>
      </c>
      <c r="G6167">
        <f>AVERAGE(data!U6167:Y6167)</f>
        <v>-0.14273999999999998</v>
      </c>
      <c r="H6167">
        <f>AVERAGE(data!C6167:Y6167)</f>
        <v>-9.2004347826086935E-2</v>
      </c>
      <c r="I6167">
        <f>SUMSQ(data!C6167:Y6167)</f>
        <v>9.0200758499999978</v>
      </c>
      <c r="J6167">
        <f>SUMSQ(data!C6167:F6167)-4*stats!C6167^2</f>
        <v>0.86534850750000003</v>
      </c>
      <c r="K6167">
        <f>SUMSQ(data!G6167:K6167)-5*D6167^2</f>
        <v>3.3483445119999997</v>
      </c>
      <c r="L6167">
        <f>SUMSQ(data!L6167:O6167)-4*E6167^2</f>
        <v>1.3633018400000001</v>
      </c>
      <c r="M6167">
        <f>SUMSQ(data!P6167:T6167)-5*stats!F6167^2</f>
        <v>0.24871045999999997</v>
      </c>
      <c r="N6167">
        <f>SUMSQ(data!U6167:Y6167)-5*stats!G6167^2</f>
        <v>1.8261022119999999</v>
      </c>
      <c r="O6167">
        <f t="shared" si="480"/>
        <v>7.6518075314999994</v>
      </c>
      <c r="P6167">
        <f t="shared" si="481"/>
        <v>0.64373887167472787</v>
      </c>
      <c r="Q6167">
        <f t="shared" si="482"/>
        <v>0.66961527037119906</v>
      </c>
      <c r="R6167">
        <f t="shared" si="483"/>
        <v>4144.2489083273513</v>
      </c>
      <c r="S6167">
        <f t="shared" si="484"/>
        <v>1</v>
      </c>
    </row>
    <row r="6168" spans="1:19" x14ac:dyDescent="0.2">
      <c r="A6168" t="s">
        <v>6189</v>
      </c>
      <c r="B6168" t="s">
        <v>11112</v>
      </c>
      <c r="C6168">
        <f>AVERAGE(data!C6168:F6168)</f>
        <v>-6.3774999999999971E-2</v>
      </c>
      <c r="D6168">
        <f>AVERAGE(data!G6168:K6168)</f>
        <v>-0.77068000000000003</v>
      </c>
      <c r="E6168">
        <f>AVERAGE(data!L6168:O6168)</f>
        <v>-0.51982499999999998</v>
      </c>
      <c r="F6168">
        <f>AVERAGE(data!P6168:T6168)</f>
        <v>0.2548399999999999</v>
      </c>
      <c r="G6168">
        <f>AVERAGE(data!U6168:Y6168)</f>
        <v>0.62797999999999998</v>
      </c>
      <c r="H6168">
        <f>AVERAGE(data!C6168:Y6168)</f>
        <v>-7.7117391304347846E-2</v>
      </c>
      <c r="I6168">
        <f>SUMSQ(data!C6168:Y6168)</f>
        <v>29.665735250000001</v>
      </c>
      <c r="J6168">
        <f>SUMSQ(data!C6168:F6168)-4*stats!C6168^2</f>
        <v>1.0214494874999998</v>
      </c>
      <c r="K6168">
        <f>SUMSQ(data!G6168:K6168)-5*D6168^2</f>
        <v>1.8106534279999993</v>
      </c>
      <c r="L6168">
        <f>SUMSQ(data!L6168:O6168)-4*E6168^2</f>
        <v>1.2287287474999997</v>
      </c>
      <c r="M6168">
        <f>SUMSQ(data!P6168:T6168)-5*stats!F6168^2</f>
        <v>6.5742651320000007</v>
      </c>
      <c r="N6168">
        <f>SUMSQ(data!U6168:Y6168)-5*stats!G6168^2</f>
        <v>12.667247488000003</v>
      </c>
      <c r="O6168">
        <f t="shared" si="480"/>
        <v>23.302344283000004</v>
      </c>
      <c r="P6168">
        <f t="shared" si="481"/>
        <v>0.98308595920593489</v>
      </c>
      <c r="Q6168">
        <f t="shared" si="482"/>
        <v>0.45488053309537824</v>
      </c>
      <c r="R6168">
        <f t="shared" si="483"/>
        <v>2815.2556193272958</v>
      </c>
      <c r="S6168">
        <f t="shared" si="484"/>
        <v>1</v>
      </c>
    </row>
    <row r="6169" spans="1:19" x14ac:dyDescent="0.2">
      <c r="A6169" t="s">
        <v>6190</v>
      </c>
      <c r="B6169" t="s">
        <v>11113</v>
      </c>
      <c r="C6169">
        <f>AVERAGE(data!C6169:F6169)</f>
        <v>-0.12002500000000002</v>
      </c>
      <c r="D6169">
        <f>AVERAGE(data!G6169:K6169)</f>
        <v>-0.32982</v>
      </c>
      <c r="E6169">
        <f>AVERAGE(data!L6169:O6169)</f>
        <v>-0.80130000000000001</v>
      </c>
      <c r="F6169">
        <f>AVERAGE(data!P6169:T6169)</f>
        <v>1.21536</v>
      </c>
      <c r="G6169">
        <f>AVERAGE(data!U6169:Y6169)</f>
        <v>0.87241999999999997</v>
      </c>
      <c r="H6169">
        <f>AVERAGE(data!C6169:Y6169)</f>
        <v>0.22193478260869562</v>
      </c>
      <c r="I6169">
        <f>SUMSQ(data!C6169:Y6169)</f>
        <v>40.790553030000005</v>
      </c>
      <c r="J6169">
        <f>SUMSQ(data!C6169:F6169)-4*stats!C6169^2</f>
        <v>1.8996987674999999</v>
      </c>
      <c r="K6169">
        <f>SUMSQ(data!G6169:K6169)-5*D6169^2</f>
        <v>1.008088748</v>
      </c>
      <c r="L6169">
        <f>SUMSQ(data!L6169:O6169)-4*E6169^2</f>
        <v>0.24500933999999974</v>
      </c>
      <c r="M6169">
        <f>SUMSQ(data!P6169:T6169)-5*stats!F6169^2</f>
        <v>16.126527232000001</v>
      </c>
      <c r="N6169">
        <f>SUMSQ(data!U6169:Y6169)-5*stats!G6169^2</f>
        <v>7.1502890880000018</v>
      </c>
      <c r="O6169">
        <f t="shared" si="480"/>
        <v>26.429613175500002</v>
      </c>
      <c r="P6169">
        <f t="shared" si="481"/>
        <v>1.9561157831899274</v>
      </c>
      <c r="Q6169">
        <f t="shared" si="482"/>
        <v>0.13458789108273908</v>
      </c>
      <c r="R6169">
        <f t="shared" si="483"/>
        <v>832.96445791107215</v>
      </c>
      <c r="S6169">
        <f t="shared" si="484"/>
        <v>1</v>
      </c>
    </row>
    <row r="6170" spans="1:19" x14ac:dyDescent="0.2">
      <c r="A6170" t="s">
        <v>6191</v>
      </c>
      <c r="B6170" t="s">
        <v>11114</v>
      </c>
      <c r="C6170">
        <f>AVERAGE(data!C6170:F6170)</f>
        <v>0.76737500000000003</v>
      </c>
      <c r="D6170">
        <f>AVERAGE(data!G6170:K6170)</f>
        <v>1.18788</v>
      </c>
      <c r="E6170">
        <f>AVERAGE(data!L6170:O6170)</f>
        <v>0.78584999999999994</v>
      </c>
      <c r="F6170">
        <f>AVERAGE(data!P6170:T6170)</f>
        <v>0.57416</v>
      </c>
      <c r="G6170">
        <f>AVERAGE(data!U6170:Y6170)</f>
        <v>0.52971999999999997</v>
      </c>
      <c r="H6170">
        <f>AVERAGE(data!C6170:Y6170)</f>
        <v>0.7683347826086957</v>
      </c>
      <c r="I6170">
        <f>SUMSQ(data!C6170:Y6170)</f>
        <v>29.88980463</v>
      </c>
      <c r="J6170">
        <f>SUMSQ(data!C6170:F6170)-4*stats!C6170^2</f>
        <v>1.4697634275000002</v>
      </c>
      <c r="K6170">
        <f>SUMSQ(data!G6170:K6170)-5*D6170^2</f>
        <v>0.9415191079999996</v>
      </c>
      <c r="L6170">
        <f>SUMSQ(data!L6170:O6170)-4*E6170^2</f>
        <v>1.6178839300000014</v>
      </c>
      <c r="M6170">
        <f>SUMSQ(data!P6170:T6170)-5*stats!F6170^2</f>
        <v>5.3989048319999995</v>
      </c>
      <c r="N6170">
        <f>SUMSQ(data!U6170:Y6170)-5*stats!G6170^2</f>
        <v>5.5294254879999993</v>
      </c>
      <c r="O6170">
        <f t="shared" si="480"/>
        <v>14.9574967855</v>
      </c>
      <c r="P6170">
        <f t="shared" si="481"/>
        <v>3.5939374757086422</v>
      </c>
      <c r="Q6170">
        <f t="shared" si="482"/>
        <v>1.9830203256323713E-2</v>
      </c>
      <c r="R6170">
        <f t="shared" si="483"/>
        <v>122.72912795338746</v>
      </c>
      <c r="S6170">
        <f t="shared" si="484"/>
        <v>1</v>
      </c>
    </row>
    <row r="6171" spans="1:19" x14ac:dyDescent="0.2">
      <c r="A6171" t="s">
        <v>6192</v>
      </c>
      <c r="B6171" t="s">
        <v>11115</v>
      </c>
      <c r="C6171">
        <f>AVERAGE(data!C6171:F6171)</f>
        <v>-1.2747000000000002</v>
      </c>
      <c r="D6171">
        <f>AVERAGE(data!G6171:K6171)</f>
        <v>-1.1068599999999997</v>
      </c>
      <c r="E6171">
        <f>AVERAGE(data!L6171:O6171)</f>
        <v>-0.64732500000000004</v>
      </c>
      <c r="F6171">
        <f>AVERAGE(data!P6171:T6171)</f>
        <v>0.59310000000000007</v>
      </c>
      <c r="G6171">
        <f>AVERAGE(data!U6171:Y6171)</f>
        <v>0.50385999999999997</v>
      </c>
      <c r="H6171">
        <f>AVERAGE(data!C6171:Y6171)</f>
        <v>-0.33641739130434783</v>
      </c>
      <c r="I6171">
        <f>SUMSQ(data!C6171:Y6171)</f>
        <v>40.108378039999998</v>
      </c>
      <c r="J6171">
        <f>SUMSQ(data!C6171:F6171)-4*stats!C6171^2</f>
        <v>7.7751764599999982</v>
      </c>
      <c r="K6171">
        <f>SUMSQ(data!G6171:K6171)-5*D6171^2</f>
        <v>0.29822853200000221</v>
      </c>
      <c r="L6171">
        <f>SUMSQ(data!L6171:O6171)-4*E6171^2</f>
        <v>1.8875747499999873E-2</v>
      </c>
      <c r="M6171">
        <f>SUMSQ(data!P6171:T6171)-5*stats!F6171^2</f>
        <v>11.527885779999998</v>
      </c>
      <c r="N6171">
        <f>SUMSQ(data!U6171:Y6171)-5*stats!G6171^2</f>
        <v>3.1587446919999995</v>
      </c>
      <c r="O6171">
        <f t="shared" si="480"/>
        <v>22.778911211499995</v>
      </c>
      <c r="P6171">
        <f t="shared" si="481"/>
        <v>2.7387648164282861</v>
      </c>
      <c r="Q6171">
        <f t="shared" si="482"/>
        <v>5.2040055722904224E-2</v>
      </c>
      <c r="R6171">
        <f t="shared" si="483"/>
        <v>322.07590486905423</v>
      </c>
      <c r="S6171">
        <f t="shared" si="484"/>
        <v>1</v>
      </c>
    </row>
    <row r="6172" spans="1:19" x14ac:dyDescent="0.2">
      <c r="A6172" t="s">
        <v>6193</v>
      </c>
      <c r="B6172" t="s">
        <v>11116</v>
      </c>
      <c r="C6172">
        <f>AVERAGE(data!C6172:F6172)</f>
        <v>0.89862500000000001</v>
      </c>
      <c r="D6172">
        <f>AVERAGE(data!G6172:K6172)</f>
        <v>0.73440000000000005</v>
      </c>
      <c r="E6172">
        <f>AVERAGE(data!L6172:O6172)</f>
        <v>1.1032</v>
      </c>
      <c r="F6172">
        <f>AVERAGE(data!P6172:T6172)</f>
        <v>-0.66661999999999999</v>
      </c>
      <c r="G6172">
        <f>AVERAGE(data!U6172:Y6172)</f>
        <v>-1.61232</v>
      </c>
      <c r="H6172">
        <f>AVERAGE(data!C6172:Y6172)</f>
        <v>1.2373913043478268E-2</v>
      </c>
      <c r="I6172">
        <f>SUMSQ(data!C6172:Y6172)</f>
        <v>36.444728859999998</v>
      </c>
      <c r="J6172">
        <f>SUMSQ(data!C6172:F6172)-4*stats!C6172^2</f>
        <v>1.2181813474999994</v>
      </c>
      <c r="K6172">
        <f>SUMSQ(data!G6172:K6172)-5*D6172^2</f>
        <v>1.5847253000000001</v>
      </c>
      <c r="L6172">
        <f>SUMSQ(data!L6172:O6172)-4*E6172^2</f>
        <v>0.6396981600000009</v>
      </c>
      <c r="M6172">
        <f>SUMSQ(data!P6172:T6172)-5*stats!F6172^2</f>
        <v>3.7152937480000006</v>
      </c>
      <c r="N6172">
        <f>SUMSQ(data!U6172:Y6172)-5*stats!G6172^2</f>
        <v>3.2720149479999989</v>
      </c>
      <c r="O6172">
        <f t="shared" si="480"/>
        <v>10.4299135035</v>
      </c>
      <c r="P6172">
        <f t="shared" si="481"/>
        <v>8.9793012427161969</v>
      </c>
      <c r="Q6172">
        <f t="shared" si="482"/>
        <v>2.0329357366992621E-4</v>
      </c>
      <c r="R6172">
        <f t="shared" si="483"/>
        <v>1.2581839274431734</v>
      </c>
      <c r="S6172">
        <f t="shared" si="484"/>
        <v>1</v>
      </c>
    </row>
    <row r="6173" spans="1:19" x14ac:dyDescent="0.2">
      <c r="A6173" t="s">
        <v>6194</v>
      </c>
      <c r="B6173" t="s">
        <v>11117</v>
      </c>
      <c r="C6173">
        <f>AVERAGE(data!C6173:F6173)</f>
        <v>-0.18077499999999996</v>
      </c>
      <c r="D6173">
        <f>AVERAGE(data!G6173:K6173)</f>
        <v>-0.54932000000000003</v>
      </c>
      <c r="E6173">
        <f>AVERAGE(data!L6173:O6173)</f>
        <v>0.38577500000000003</v>
      </c>
      <c r="F6173">
        <f>AVERAGE(data!P6173:T6173)</f>
        <v>-4.9719999999999945E-2</v>
      </c>
      <c r="G6173">
        <f>AVERAGE(data!U6173:Y6173)</f>
        <v>-1.7221400000000002</v>
      </c>
      <c r="H6173">
        <f>AVERAGE(data!C6173:Y6173)</f>
        <v>-0.46895217391304356</v>
      </c>
      <c r="I6173">
        <f>SUMSQ(data!C6173:Y6173)</f>
        <v>49.696465930000002</v>
      </c>
      <c r="J6173">
        <f>SUMSQ(data!C6173:F6173)-4*stats!C6173^2</f>
        <v>2.7369443475000002</v>
      </c>
      <c r="K6173">
        <f>SUMSQ(data!G6173:K6173)-5*D6173^2</f>
        <v>2.2081229279999999</v>
      </c>
      <c r="L6173">
        <f>SUMSQ(data!L6173:O6173)-4*E6173^2</f>
        <v>3.7482892275000004</v>
      </c>
      <c r="M6173">
        <f>SUMSQ(data!P6173:T6173)-5*stats!F6173^2</f>
        <v>3.6739662679999996</v>
      </c>
      <c r="N6173">
        <f>SUMSQ(data!U6173:Y6173)-5*stats!G6173^2</f>
        <v>20.253181752000003</v>
      </c>
      <c r="O6173">
        <f t="shared" si="480"/>
        <v>32.620504523000001</v>
      </c>
      <c r="P6173">
        <f t="shared" si="481"/>
        <v>1.8845036876071741</v>
      </c>
      <c r="Q6173">
        <f t="shared" si="482"/>
        <v>0.14719774204126965</v>
      </c>
      <c r="R6173">
        <f t="shared" si="483"/>
        <v>911.00682549341786</v>
      </c>
      <c r="S6173">
        <f t="shared" si="484"/>
        <v>1</v>
      </c>
    </row>
    <row r="6174" spans="1:19" x14ac:dyDescent="0.2">
      <c r="A6174" t="s">
        <v>6195</v>
      </c>
      <c r="B6174" t="s">
        <v>11118</v>
      </c>
      <c r="C6174">
        <f>AVERAGE(data!C6174:F6174)</f>
        <v>-0.36735000000000001</v>
      </c>
      <c r="D6174">
        <f>AVERAGE(data!G6174:K6174)</f>
        <v>-0.40969999999999995</v>
      </c>
      <c r="E6174">
        <f>AVERAGE(data!L6174:O6174)</f>
        <v>-0.46642500000000003</v>
      </c>
      <c r="F6174">
        <f>AVERAGE(data!P6174:T6174)</f>
        <v>-0.73211999999999999</v>
      </c>
      <c r="G6174">
        <f>AVERAGE(data!U6174:Y6174)</f>
        <v>-0.24832000000000001</v>
      </c>
      <c r="H6174">
        <f>AVERAGE(data!C6174:Y6174)</f>
        <v>-0.44720869565217397</v>
      </c>
      <c r="I6174">
        <f>SUMSQ(data!C6174:Y6174)</f>
        <v>15.673989479999999</v>
      </c>
      <c r="J6174">
        <f>SUMSQ(data!C6174:F6174)-4*stats!C6174^2</f>
        <v>0.45374780999999997</v>
      </c>
      <c r="K6174">
        <f>SUMSQ(data!G6174:K6174)-5*D6174^2</f>
        <v>1.49948902</v>
      </c>
      <c r="L6174">
        <f>SUMSQ(data!L6174:O6174)-4*E6174^2</f>
        <v>0.7563373874999999</v>
      </c>
      <c r="M6174">
        <f>SUMSQ(data!P6174:T6174)-5*stats!F6174^2</f>
        <v>4.5453955879999999</v>
      </c>
      <c r="N6174">
        <f>SUMSQ(data!U6174:Y6174)-5*stats!G6174^2</f>
        <v>3.1814434279999997</v>
      </c>
      <c r="O6174">
        <f t="shared" si="480"/>
        <v>10.4364132335</v>
      </c>
      <c r="P6174">
        <f t="shared" si="481"/>
        <v>1.8066814781611147</v>
      </c>
      <c r="Q6174">
        <f t="shared" si="482"/>
        <v>0.16230059390799342</v>
      </c>
      <c r="R6174">
        <f t="shared" si="483"/>
        <v>1004.4783756965713</v>
      </c>
      <c r="S6174">
        <f t="shared" si="484"/>
        <v>1</v>
      </c>
    </row>
    <row r="6175" spans="1:19" x14ac:dyDescent="0.2">
      <c r="A6175" t="s">
        <v>6196</v>
      </c>
      <c r="B6175" t="s">
        <v>11119</v>
      </c>
      <c r="C6175">
        <f>AVERAGE(data!C6175:F6175)</f>
        <v>-2.6774999999999993E-2</v>
      </c>
      <c r="D6175">
        <f>AVERAGE(data!G6175:K6175)</f>
        <v>-0.25498000000000004</v>
      </c>
      <c r="E6175">
        <f>AVERAGE(data!L6175:O6175)</f>
        <v>-0.42359999999999998</v>
      </c>
      <c r="F6175">
        <f>AVERAGE(data!P6175:T6175)</f>
        <v>-0.15774000000000005</v>
      </c>
      <c r="G6175">
        <f>AVERAGE(data!U6175:Y6175)</f>
        <v>0.39836000000000005</v>
      </c>
      <c r="H6175">
        <f>AVERAGE(data!C6175:Y6175)</f>
        <v>-8.1447826086956512E-2</v>
      </c>
      <c r="I6175">
        <f>SUMSQ(data!C6175:Y6175)</f>
        <v>21.647595110000005</v>
      </c>
      <c r="J6175">
        <f>SUMSQ(data!C6175:F6175)-4*stats!C6175^2</f>
        <v>2.4543959074999999</v>
      </c>
      <c r="K6175">
        <f>SUMSQ(data!G6175:K6175)-5*D6175^2</f>
        <v>2.6096241080000007</v>
      </c>
      <c r="L6175">
        <f>SUMSQ(data!L6175:O6175)-4*E6175^2</f>
        <v>0.30778002000000004</v>
      </c>
      <c r="M6175">
        <f>SUMSQ(data!P6175:T6175)-5*stats!F6175^2</f>
        <v>9.1743058720000015</v>
      </c>
      <c r="N6175">
        <f>SUMSQ(data!U6175:Y6175)-5*stats!G6175^2</f>
        <v>5.1379367720000007</v>
      </c>
      <c r="O6175">
        <f t="shared" si="480"/>
        <v>19.684042679500003</v>
      </c>
      <c r="P6175">
        <f t="shared" si="481"/>
        <v>0.35911265103899692</v>
      </c>
      <c r="Q6175">
        <f t="shared" si="482"/>
        <v>0.86964921054048538</v>
      </c>
      <c r="R6175">
        <f t="shared" si="483"/>
        <v>5382.2589640350643</v>
      </c>
      <c r="S6175">
        <f t="shared" si="484"/>
        <v>1</v>
      </c>
    </row>
    <row r="6176" spans="1:19" x14ac:dyDescent="0.2">
      <c r="A6176" t="s">
        <v>6197</v>
      </c>
      <c r="B6176" t="s">
        <v>11120</v>
      </c>
      <c r="C6176">
        <f>AVERAGE(data!C6176:F6176)</f>
        <v>0.62657499999999999</v>
      </c>
      <c r="D6176">
        <f>AVERAGE(data!G6176:K6176)</f>
        <v>0.89124000000000003</v>
      </c>
      <c r="E6176">
        <f>AVERAGE(data!L6176:O6176)</f>
        <v>0.77037500000000003</v>
      </c>
      <c r="F6176">
        <f>AVERAGE(data!P6176:T6176)</f>
        <v>-0.76717999999999997</v>
      </c>
      <c r="G6176">
        <f>AVERAGE(data!U6176:Y6176)</f>
        <v>-7.8920000000000004E-2</v>
      </c>
      <c r="H6176">
        <f>AVERAGE(data!C6176:Y6176)</f>
        <v>0.25276086956521732</v>
      </c>
      <c r="I6176">
        <f>SUMSQ(data!C6176:Y6176)</f>
        <v>20.187122670000004</v>
      </c>
      <c r="J6176">
        <f>SUMSQ(data!C6176:F6176)-4*stats!C6176^2</f>
        <v>1.5254622275</v>
      </c>
      <c r="K6176">
        <f>SUMSQ(data!G6176:K6176)-5*D6176^2</f>
        <v>1.7660574120000003</v>
      </c>
      <c r="L6176">
        <f>SUMSQ(data!L6176:O6176)-4*E6176^2</f>
        <v>0.91472650749999973</v>
      </c>
      <c r="M6176">
        <f>SUMSQ(data!P6176:T6176)-5*stats!F6176^2</f>
        <v>4.4062272280000006</v>
      </c>
      <c r="N6176">
        <f>SUMSQ(data!U6176:Y6176)-5*stats!G6176^2</f>
        <v>0.68484252800000001</v>
      </c>
      <c r="O6176">
        <f t="shared" si="480"/>
        <v>9.2973159030000012</v>
      </c>
      <c r="P6176">
        <f t="shared" si="481"/>
        <v>4.2166260424204935</v>
      </c>
      <c r="Q6176">
        <f t="shared" si="482"/>
        <v>1.0322262755383069E-2</v>
      </c>
      <c r="R6176">
        <f t="shared" si="483"/>
        <v>63.884484193065816</v>
      </c>
      <c r="S6176">
        <f t="shared" si="484"/>
        <v>1</v>
      </c>
    </row>
    <row r="6177" spans="1:19" x14ac:dyDescent="0.2">
      <c r="A6177" t="s">
        <v>6198</v>
      </c>
      <c r="B6177" t="s">
        <v>11121</v>
      </c>
      <c r="C6177">
        <f>AVERAGE(data!C6177:F6177)</f>
        <v>-0.51412500000000005</v>
      </c>
      <c r="D6177">
        <f>AVERAGE(data!G6177:K6177)</f>
        <v>-0.49901999999999996</v>
      </c>
      <c r="E6177">
        <f>AVERAGE(data!L6177:O6177)</f>
        <v>-0.73302500000000004</v>
      </c>
      <c r="F6177">
        <f>AVERAGE(data!P6177:T6177)</f>
        <v>1.2159</v>
      </c>
      <c r="G6177">
        <f>AVERAGE(data!U6177:Y6177)</f>
        <v>0.51390000000000002</v>
      </c>
      <c r="H6177">
        <f>AVERAGE(data!C6177:Y6177)</f>
        <v>5.06652173913043E-2</v>
      </c>
      <c r="I6177">
        <f>SUMSQ(data!C6177:Y6177)</f>
        <v>18.37704471</v>
      </c>
      <c r="J6177">
        <f>SUMSQ(data!C6177:F6177)-4*stats!C6177^2</f>
        <v>0.64145468749999979</v>
      </c>
      <c r="K6177">
        <f>SUMSQ(data!G6177:K6177)-5*D6177^2</f>
        <v>0.75637222800000048</v>
      </c>
      <c r="L6177">
        <f>SUMSQ(data!L6177:O6177)-4*E6177^2</f>
        <v>0.83473050749999977</v>
      </c>
      <c r="M6177">
        <f>SUMSQ(data!P6177:T6177)-5*stats!F6177^2</f>
        <v>0.52947715999999989</v>
      </c>
      <c r="N6177">
        <f>SUMSQ(data!U6177:Y6177)-5*stats!G6177^2</f>
        <v>2.4507745600000002</v>
      </c>
      <c r="O6177">
        <f t="shared" si="480"/>
        <v>5.2128091430000003</v>
      </c>
      <c r="P6177">
        <f t="shared" si="481"/>
        <v>9.0913069596724334</v>
      </c>
      <c r="Q6177">
        <f t="shared" si="482"/>
        <v>1.8856541723091054E-4</v>
      </c>
      <c r="R6177">
        <f t="shared" si="483"/>
        <v>1.1670313672421053</v>
      </c>
      <c r="S6177">
        <f t="shared" si="484"/>
        <v>1</v>
      </c>
    </row>
    <row r="6178" spans="1:19" x14ac:dyDescent="0.2">
      <c r="A6178" t="s">
        <v>6199</v>
      </c>
      <c r="B6178" t="s">
        <v>11122</v>
      </c>
      <c r="C6178">
        <f>AVERAGE(data!C6178:F6178)</f>
        <v>-1.1976500000000001</v>
      </c>
      <c r="D6178">
        <f>AVERAGE(data!G6178:K6178)</f>
        <v>-0.56996000000000002</v>
      </c>
      <c r="E6178">
        <f>AVERAGE(data!L6178:O6178)</f>
        <v>-0.72512500000000002</v>
      </c>
      <c r="F6178">
        <f>AVERAGE(data!P6178:T6178)</f>
        <v>2.5040000000000007E-2</v>
      </c>
      <c r="G6178">
        <f>AVERAGE(data!U6178:Y6178)</f>
        <v>0.74326000000000003</v>
      </c>
      <c r="H6178">
        <f>AVERAGE(data!C6178:Y6178)</f>
        <v>-0.29127826086956515</v>
      </c>
      <c r="I6178">
        <f>SUMSQ(data!C6178:Y6178)</f>
        <v>26.831678659999994</v>
      </c>
      <c r="J6178">
        <f>SUMSQ(data!C6178:F6178)-4*stats!C6178^2</f>
        <v>1.2875572099999983</v>
      </c>
      <c r="K6178">
        <f>SUMSQ(data!G6178:K6178)-5*D6178^2</f>
        <v>3.3810004519999994</v>
      </c>
      <c r="L6178">
        <f>SUMSQ(data!L6178:O6178)-4*E6178^2</f>
        <v>1.4232857675000004</v>
      </c>
      <c r="M6178">
        <f>SUMSQ(data!P6178:T6178)-5*stats!F6178^2</f>
        <v>2.3785134319999996</v>
      </c>
      <c r="N6178">
        <f>SUMSQ(data!U6178:Y6178)-5*stats!G6178^2</f>
        <v>6.131050492</v>
      </c>
      <c r="O6178">
        <f t="shared" si="480"/>
        <v>14.601407353499997</v>
      </c>
      <c r="P6178">
        <f t="shared" si="481"/>
        <v>3.0153926698611091</v>
      </c>
      <c r="Q6178">
        <f t="shared" si="482"/>
        <v>3.7755746388810303E-2</v>
      </c>
      <c r="R6178">
        <f t="shared" si="483"/>
        <v>233.67031440034697</v>
      </c>
      <c r="S6178">
        <f t="shared" si="484"/>
        <v>1</v>
      </c>
    </row>
    <row r="6179" spans="1:19" x14ac:dyDescent="0.2">
      <c r="A6179" t="s">
        <v>6200</v>
      </c>
      <c r="B6179" t="s">
        <v>11123</v>
      </c>
      <c r="C6179">
        <f>AVERAGE(data!C6179:F6179)</f>
        <v>-1.2690250000000001</v>
      </c>
      <c r="D6179">
        <f>AVERAGE(data!G6179:K6179)</f>
        <v>-0.78898000000000013</v>
      </c>
      <c r="E6179">
        <f>AVERAGE(data!L6179:O6179)</f>
        <v>-0.54977500000000001</v>
      </c>
      <c r="F6179">
        <f>AVERAGE(data!P6179:T6179)</f>
        <v>0.5827</v>
      </c>
      <c r="G6179">
        <f>AVERAGE(data!U6179:Y6179)</f>
        <v>0.22397999999999998</v>
      </c>
      <c r="H6179">
        <f>AVERAGE(data!C6179:Y6179)</f>
        <v>-0.3124652173913044</v>
      </c>
      <c r="I6179">
        <f>SUMSQ(data!C6179:Y6179)</f>
        <v>28.186560529999994</v>
      </c>
      <c r="J6179">
        <f>SUMSQ(data!C6179:F6179)-4*stats!C6179^2</f>
        <v>0.62969094749999943</v>
      </c>
      <c r="K6179">
        <f>SUMSQ(data!G6179:K6179)-5*D6179^2</f>
        <v>6.9781289880000026</v>
      </c>
      <c r="L6179">
        <f>SUMSQ(data!L6179:O6179)-4*E6179^2</f>
        <v>0.59966352749999974</v>
      </c>
      <c r="M6179">
        <f>SUMSQ(data!P6179:T6179)-5*stats!F6179^2</f>
        <v>2.0663976399999995</v>
      </c>
      <c r="N6179">
        <f>SUMSQ(data!U6179:Y6179)-5*stats!G6179^2</f>
        <v>5.2009925679999993</v>
      </c>
      <c r="O6179">
        <f t="shared" si="480"/>
        <v>15.474873671000001</v>
      </c>
      <c r="P6179">
        <f t="shared" si="481"/>
        <v>2.957185542532625</v>
      </c>
      <c r="Q6179">
        <f t="shared" si="482"/>
        <v>4.0364886022261764E-2</v>
      </c>
      <c r="R6179">
        <f t="shared" si="483"/>
        <v>249.81827959177807</v>
      </c>
      <c r="S6179">
        <f t="shared" si="484"/>
        <v>1</v>
      </c>
    </row>
    <row r="6180" spans="1:19" x14ac:dyDescent="0.2">
      <c r="A6180" t="s">
        <v>6201</v>
      </c>
      <c r="B6180" t="s">
        <v>11124</v>
      </c>
      <c r="C6180">
        <f>AVERAGE(data!C6180:F6180)</f>
        <v>-0.44395000000000001</v>
      </c>
      <c r="D6180">
        <f>AVERAGE(data!G6180:K6180)</f>
        <v>-0.58135999999999999</v>
      </c>
      <c r="E6180">
        <f>AVERAGE(data!L6180:O6180)</f>
        <v>-5.4900000000000011E-2</v>
      </c>
      <c r="F6180">
        <f>AVERAGE(data!P6180:T6180)</f>
        <v>-0.87953999999999988</v>
      </c>
      <c r="G6180">
        <f>AVERAGE(data!U6180:Y6180)</f>
        <v>0.74887999999999999</v>
      </c>
      <c r="H6180">
        <f>AVERAGE(data!C6180:Y6180)</f>
        <v>-0.24154347826086967</v>
      </c>
      <c r="I6180">
        <f>SUMSQ(data!C6180:Y6180)</f>
        <v>15.079417489999999</v>
      </c>
      <c r="J6180">
        <f>SUMSQ(data!C6180:F6180)-4*stats!C6180^2</f>
        <v>0.48478761000000015</v>
      </c>
      <c r="K6180">
        <f>SUMSQ(data!G6180:K6180)-5*D6180^2</f>
        <v>0.80450715199999978</v>
      </c>
      <c r="L6180">
        <f>SUMSQ(data!L6180:O6180)-4*E6180^2</f>
        <v>0.43529054000000011</v>
      </c>
      <c r="M6180">
        <f>SUMSQ(data!P6180:T6180)-5*stats!F6180^2</f>
        <v>1.5927656520000006</v>
      </c>
      <c r="N6180">
        <f>SUMSQ(data!U6180:Y6180)-5*stats!G6180^2</f>
        <v>2.599687508000001</v>
      </c>
      <c r="O6180">
        <f t="shared" si="480"/>
        <v>5.9170384620000016</v>
      </c>
      <c r="P6180">
        <f t="shared" si="481"/>
        <v>5.5745056775667754</v>
      </c>
      <c r="Q6180">
        <f t="shared" si="482"/>
        <v>2.833295455461674E-3</v>
      </c>
      <c r="R6180">
        <f t="shared" si="483"/>
        <v>17.5352655738523</v>
      </c>
      <c r="S6180">
        <f t="shared" si="484"/>
        <v>1</v>
      </c>
    </row>
    <row r="6181" spans="1:19" x14ac:dyDescent="0.2">
      <c r="A6181" t="s">
        <v>6202</v>
      </c>
      <c r="B6181" t="s">
        <v>6202</v>
      </c>
      <c r="C6181">
        <f>AVERAGE(data!C6181:F6181)</f>
        <v>-0.13569999999999999</v>
      </c>
      <c r="D6181">
        <f>AVERAGE(data!G6181:K6181)</f>
        <v>-0.86046</v>
      </c>
      <c r="E6181">
        <f>AVERAGE(data!L6181:O6181)</f>
        <v>0.25635000000000002</v>
      </c>
      <c r="F6181">
        <f>AVERAGE(data!P6181:T6181)</f>
        <v>-0.49380000000000007</v>
      </c>
      <c r="G6181">
        <f>AVERAGE(data!U6181:Y6181)</f>
        <v>0.38994000000000001</v>
      </c>
      <c r="H6181">
        <f>AVERAGE(data!C6181:Y6181)</f>
        <v>-0.18865217391304342</v>
      </c>
      <c r="I6181">
        <f>SUMSQ(data!C6181:Y6181)</f>
        <v>41.280555679999999</v>
      </c>
      <c r="J6181">
        <f>SUMSQ(data!C6181:F6181)-4*stats!C6181^2</f>
        <v>2.0382601</v>
      </c>
      <c r="K6181">
        <f>SUMSQ(data!G6181:K6181)-5*D6181^2</f>
        <v>6.5335344319999997</v>
      </c>
      <c r="L6181">
        <f>SUMSQ(data!L6181:O6181)-4*E6181^2</f>
        <v>0.68114181000000018</v>
      </c>
      <c r="M6181">
        <f>SUMSQ(data!P6181:T6181)-5*stats!F6181^2</f>
        <v>9.5275652600000011</v>
      </c>
      <c r="N6181">
        <f>SUMSQ(data!U6181:Y6181)-5*stats!G6181^2</f>
        <v>16.482119551999997</v>
      </c>
      <c r="O6181">
        <f t="shared" si="480"/>
        <v>35.262621154000001</v>
      </c>
      <c r="P6181">
        <f t="shared" si="481"/>
        <v>0.61437759260679581</v>
      </c>
      <c r="Q6181">
        <f t="shared" si="482"/>
        <v>0.69036695799301695</v>
      </c>
      <c r="R6181">
        <f t="shared" si="483"/>
        <v>4272.6811030187819</v>
      </c>
      <c r="S6181">
        <f t="shared" si="484"/>
        <v>1</v>
      </c>
    </row>
    <row r="6182" spans="1:19" x14ac:dyDescent="0.2">
      <c r="A6182" t="s">
        <v>6203</v>
      </c>
      <c r="B6182" t="s">
        <v>6203</v>
      </c>
      <c r="C6182">
        <f>AVERAGE(data!C6182:F6182)</f>
        <v>-0.84132499999999999</v>
      </c>
      <c r="D6182">
        <f>AVERAGE(data!G6182:K6182)</f>
        <v>-0.21905999999999998</v>
      </c>
      <c r="E6182">
        <f>AVERAGE(data!L6182:O6182)</f>
        <v>-6.2274999999999983E-2</v>
      </c>
      <c r="F6182">
        <f>AVERAGE(data!P6182:T6182)</f>
        <v>-0.51757999999999993</v>
      </c>
      <c r="G6182">
        <f>AVERAGE(data!U6182:Y6182)</f>
        <v>0.33635999999999999</v>
      </c>
      <c r="H6182">
        <f>AVERAGE(data!C6182:Y6182)</f>
        <v>-0.24416521739130434</v>
      </c>
      <c r="I6182">
        <f>SUMSQ(data!C6182:Y6182)</f>
        <v>16.331580559999992</v>
      </c>
      <c r="J6182">
        <f>SUMSQ(data!C6182:F6182)-4*stats!C6182^2</f>
        <v>6.3670804874999991</v>
      </c>
      <c r="K6182">
        <f>SUMSQ(data!G6182:K6182)-5*D6182^2</f>
        <v>1.4621578520000003</v>
      </c>
      <c r="L6182">
        <f>SUMSQ(data!L6182:O6182)-4*E6182^2</f>
        <v>0.49941974750000012</v>
      </c>
      <c r="M6182">
        <f>SUMSQ(data!P6182:T6182)-5*stats!F6182^2</f>
        <v>2.3720755480000002</v>
      </c>
      <c r="N6182">
        <f>SUMSQ(data!U6182:Y6182)-5*stats!G6182^2</f>
        <v>0.63895125200000014</v>
      </c>
      <c r="O6182">
        <f t="shared" si="480"/>
        <v>11.339684886999999</v>
      </c>
      <c r="P6182">
        <f t="shared" si="481"/>
        <v>1.584772822338478</v>
      </c>
      <c r="Q6182">
        <f t="shared" si="482"/>
        <v>0.21472443871363708</v>
      </c>
      <c r="R6182">
        <f t="shared" si="483"/>
        <v>1328.9295511987</v>
      </c>
      <c r="S6182">
        <f t="shared" si="484"/>
        <v>1</v>
      </c>
    </row>
    <row r="6183" spans="1:19" x14ac:dyDescent="0.2">
      <c r="A6183" t="s">
        <v>6204</v>
      </c>
      <c r="B6183" t="s">
        <v>6204</v>
      </c>
      <c r="C6183">
        <f>AVERAGE(data!C6183:F6183)</f>
        <v>-0.217025</v>
      </c>
      <c r="D6183">
        <f>AVERAGE(data!G6183:K6183)</f>
        <v>-0.74263999999999997</v>
      </c>
      <c r="E6183">
        <f>AVERAGE(data!L6183:O6183)</f>
        <v>-0.70487500000000003</v>
      </c>
      <c r="F6183">
        <f>AVERAGE(data!P6183:T6183)</f>
        <v>-0.43175999999999998</v>
      </c>
      <c r="G6183">
        <f>AVERAGE(data!U6183:Y6183)</f>
        <v>0.11581999999999999</v>
      </c>
      <c r="H6183">
        <f>AVERAGE(data!C6183:Y6183)</f>
        <v>-0.39045652173913048</v>
      </c>
      <c r="I6183">
        <f>SUMSQ(data!C6183:Y6183)</f>
        <v>29.500059709999999</v>
      </c>
      <c r="J6183">
        <f>SUMSQ(data!C6183:F6183)-4*stats!C6183^2</f>
        <v>0.13097074750000004</v>
      </c>
      <c r="K6183">
        <f>SUMSQ(data!G6183:K6183)-5*D6183^2</f>
        <v>3.5707439719999994</v>
      </c>
      <c r="L6183">
        <f>SUMSQ(data!L6183:O6183)-4*E6183^2</f>
        <v>1.2697821275000001</v>
      </c>
      <c r="M6183">
        <f>SUMSQ(data!P6183:T6183)-5*stats!F6183^2</f>
        <v>7.0742264920000011</v>
      </c>
      <c r="N6183">
        <f>SUMSQ(data!U6183:Y6183)-5*stats!G6183^2</f>
        <v>11.521816208000002</v>
      </c>
      <c r="O6183">
        <f t="shared" si="480"/>
        <v>23.567539547000003</v>
      </c>
      <c r="P6183">
        <f t="shared" si="481"/>
        <v>0.90620713902731542</v>
      </c>
      <c r="Q6183">
        <f t="shared" si="482"/>
        <v>0.49858498809422747</v>
      </c>
      <c r="R6183">
        <f t="shared" si="483"/>
        <v>3085.742491315174</v>
      </c>
      <c r="S6183">
        <f t="shared" si="484"/>
        <v>1</v>
      </c>
    </row>
    <row r="6184" spans="1:19" x14ac:dyDescent="0.2">
      <c r="A6184" t="s">
        <v>6205</v>
      </c>
      <c r="B6184" t="s">
        <v>11125</v>
      </c>
      <c r="C6184">
        <f>AVERAGE(data!C6184:F6184)</f>
        <v>-0.45872499999999994</v>
      </c>
      <c r="D6184">
        <f>AVERAGE(data!G6184:K6184)</f>
        <v>0.5576000000000001</v>
      </c>
      <c r="E6184">
        <f>AVERAGE(data!L6184:O6184)</f>
        <v>-5.5250000000000299E-3</v>
      </c>
      <c r="F6184">
        <f>AVERAGE(data!P6184:T6184)</f>
        <v>0.54279999999999995</v>
      </c>
      <c r="G6184">
        <f>AVERAGE(data!U6184:Y6184)</f>
        <v>0.80263999999999991</v>
      </c>
      <c r="H6184">
        <f>AVERAGE(data!C6184:Y6184)</f>
        <v>0.33296521739130436</v>
      </c>
      <c r="I6184">
        <f>SUMSQ(data!C6184:Y6184)</f>
        <v>16.105629260000001</v>
      </c>
      <c r="J6184">
        <f>SUMSQ(data!C6184:F6184)-4*stats!C6184^2</f>
        <v>1.9190737475000001</v>
      </c>
      <c r="K6184">
        <f>SUMSQ(data!G6184:K6184)-5*D6184^2</f>
        <v>3.3364556999999992</v>
      </c>
      <c r="L6184">
        <f>SUMSQ(data!L6184:O6184)-4*E6184^2</f>
        <v>0.48320684749999998</v>
      </c>
      <c r="M6184">
        <f>SUMSQ(data!P6184:T6184)-5*stats!F6184^2</f>
        <v>1.7525636400000009</v>
      </c>
      <c r="N6184">
        <f>SUMSQ(data!U6184:Y6184)-5*stats!G6184^2</f>
        <v>1.523589872000001</v>
      </c>
      <c r="O6184">
        <f t="shared" si="480"/>
        <v>9.0148898070000012</v>
      </c>
      <c r="P6184">
        <f t="shared" si="481"/>
        <v>2.8316110986713023</v>
      </c>
      <c r="Q6184">
        <f t="shared" si="482"/>
        <v>4.6683285468120138E-2</v>
      </c>
      <c r="R6184">
        <f t="shared" si="483"/>
        <v>288.92285376219553</v>
      </c>
      <c r="S6184">
        <f t="shared" si="484"/>
        <v>1</v>
      </c>
    </row>
    <row r="6185" spans="1:19" x14ac:dyDescent="0.2">
      <c r="A6185" t="s">
        <v>6206</v>
      </c>
      <c r="B6185" t="s">
        <v>11126</v>
      </c>
      <c r="C6185">
        <f>AVERAGE(data!C6185:F6185)</f>
        <v>0.51590000000000003</v>
      </c>
      <c r="D6185">
        <f>AVERAGE(data!G6185:K6185)</f>
        <v>0.4889</v>
      </c>
      <c r="E6185">
        <f>AVERAGE(data!L6185:O6185)</f>
        <v>0.242175</v>
      </c>
      <c r="F6185">
        <f>AVERAGE(data!P6185:T6185)</f>
        <v>-0.14904000000000001</v>
      </c>
      <c r="G6185">
        <f>AVERAGE(data!U6185:Y6185)</f>
        <v>-0.23544000000000001</v>
      </c>
      <c r="H6185">
        <f>AVERAGE(data!C6185:Y6185)</f>
        <v>0.15453913043478265</v>
      </c>
      <c r="I6185">
        <f>SUMSQ(data!C6185:Y6185)</f>
        <v>20.176070040000003</v>
      </c>
      <c r="J6185">
        <f>SUMSQ(data!C6185:F6185)-4*stats!C6185^2</f>
        <v>3.5533684599999993</v>
      </c>
      <c r="K6185">
        <f>SUMSQ(data!G6185:K6185)-5*D6185^2</f>
        <v>1.9738688800000002</v>
      </c>
      <c r="L6185">
        <f>SUMSQ(data!L6185:O6185)-4*E6185^2</f>
        <v>1.0623275875000002</v>
      </c>
      <c r="M6185">
        <f>SUMSQ(data!P6185:T6185)-5*stats!F6185^2</f>
        <v>8.1415004320000008</v>
      </c>
      <c r="N6185">
        <f>SUMSQ(data!U6185:Y6185)-5*stats!G6185^2</f>
        <v>2.5624578919999998</v>
      </c>
      <c r="O6185">
        <f t="shared" si="480"/>
        <v>17.293523251500002</v>
      </c>
      <c r="P6185">
        <f t="shared" si="481"/>
        <v>0.60006097587430085</v>
      </c>
      <c r="Q6185">
        <f t="shared" si="482"/>
        <v>0.70055272626910958</v>
      </c>
      <c r="R6185">
        <f t="shared" si="483"/>
        <v>4335.7208228795189</v>
      </c>
      <c r="S6185">
        <f t="shared" si="484"/>
        <v>1</v>
      </c>
    </row>
    <row r="6186" spans="1:19" x14ac:dyDescent="0.2">
      <c r="A6186" t="s">
        <v>6207</v>
      </c>
      <c r="B6186" t="s">
        <v>11127</v>
      </c>
      <c r="C6186">
        <f>AVERAGE(data!C6186:F6186)</f>
        <v>1.8488250000000002</v>
      </c>
      <c r="D6186">
        <f>AVERAGE(data!G6186:K6186)</f>
        <v>1.8671399999999998</v>
      </c>
      <c r="E6186">
        <f>AVERAGE(data!L6186:O6186)</f>
        <v>1.5324</v>
      </c>
      <c r="F6186">
        <f>AVERAGE(data!P6186:T6186)</f>
        <v>0.14579999999999999</v>
      </c>
      <c r="G6186">
        <f>AVERAGE(data!U6186:Y6186)</f>
        <v>0.35381999999999997</v>
      </c>
      <c r="H6186">
        <f>AVERAGE(data!C6186:Y6186)</f>
        <v>1.1025521739130433</v>
      </c>
      <c r="I6186">
        <f>SUMSQ(data!C6186:Y6186)</f>
        <v>52.472034390000019</v>
      </c>
      <c r="J6186">
        <f>SUMSQ(data!C6186:F6186)-4*stats!C6186^2</f>
        <v>0.4868163474999978</v>
      </c>
      <c r="K6186">
        <f>SUMSQ(data!G6186:K6186)-5*D6186^2</f>
        <v>2.0082141720000024</v>
      </c>
      <c r="L6186">
        <f>SUMSQ(data!L6186:O6186)-4*E6186^2</f>
        <v>0.50718566000000109</v>
      </c>
      <c r="M6186">
        <f>SUMSQ(data!P6186:T6186)-5*stats!F6186^2</f>
        <v>0.96085456000000014</v>
      </c>
      <c r="N6186">
        <f>SUMSQ(data!U6186:Y6186)-5*stats!G6186^2</f>
        <v>7.280059028000001</v>
      </c>
      <c r="O6186">
        <f t="shared" si="480"/>
        <v>11.243129767500003</v>
      </c>
      <c r="P6186">
        <f t="shared" si="481"/>
        <v>13.201311352826565</v>
      </c>
      <c r="Q6186">
        <f t="shared" si="482"/>
        <v>1.7033020742525516E-5</v>
      </c>
      <c r="R6186">
        <f t="shared" si="483"/>
        <v>0.10541736537549042</v>
      </c>
      <c r="S6186">
        <f t="shared" si="484"/>
        <v>0.10541736537549042</v>
      </c>
    </row>
    <row r="6187" spans="1:19" x14ac:dyDescent="0.2">
      <c r="A6187" t="s">
        <v>6208</v>
      </c>
      <c r="B6187" t="s">
        <v>11128</v>
      </c>
      <c r="C6187">
        <f>AVERAGE(data!C6187:F6187)</f>
        <v>0.42320000000000002</v>
      </c>
      <c r="D6187">
        <f>AVERAGE(data!G6187:K6187)</f>
        <v>-0.26195999999999997</v>
      </c>
      <c r="E6187">
        <f>AVERAGE(data!L6187:O6187)</f>
        <v>1.4550000000000004E-2</v>
      </c>
      <c r="F6187">
        <f>AVERAGE(data!P6187:T6187)</f>
        <v>0.27501999999999999</v>
      </c>
      <c r="G6187">
        <f>AVERAGE(data!U6187:Y6187)</f>
        <v>0.17296000000000003</v>
      </c>
      <c r="H6187">
        <f>AVERAGE(data!C6187:Y6187)</f>
        <v>0.11656956521739135</v>
      </c>
      <c r="I6187">
        <f>SUMSQ(data!C6187:Y6187)</f>
        <v>12.419240430000004</v>
      </c>
      <c r="J6187">
        <f>SUMSQ(data!C6187:F6187)-4*stats!C6187^2</f>
        <v>0.30762323999999985</v>
      </c>
      <c r="K6187">
        <f>SUMSQ(data!G6187:K6187)-5*D6187^2</f>
        <v>1.6347917319999998</v>
      </c>
      <c r="L6187">
        <f>SUMSQ(data!L6187:O6187)-4*E6187^2</f>
        <v>0.47454531</v>
      </c>
      <c r="M6187">
        <f>SUMSQ(data!P6187:T6187)-5*stats!F6187^2</f>
        <v>3.6743941480000011</v>
      </c>
      <c r="N6187">
        <f>SUMSQ(data!U6187:Y6187)-5*stats!G6187^2</f>
        <v>4.7397752120000005</v>
      </c>
      <c r="O6187">
        <f t="shared" si="480"/>
        <v>10.831129642000001</v>
      </c>
      <c r="P6187">
        <f t="shared" si="481"/>
        <v>0.52784880485876207</v>
      </c>
      <c r="Q6187">
        <f t="shared" si="482"/>
        <v>0.7522976244126014</v>
      </c>
      <c r="R6187">
        <f t="shared" si="483"/>
        <v>4655.9699974895902</v>
      </c>
      <c r="S6187">
        <f t="shared" si="484"/>
        <v>1</v>
      </c>
    </row>
    <row r="6188" spans="1:19" x14ac:dyDescent="0.2">
      <c r="A6188" t="s">
        <v>6209</v>
      </c>
      <c r="B6188" t="s">
        <v>6209</v>
      </c>
      <c r="C6188">
        <f>AVERAGE(data!C6188:F6188)</f>
        <v>-0.11479999999999997</v>
      </c>
      <c r="D6188">
        <f>AVERAGE(data!G6188:K6188)</f>
        <v>-0.72675999999999996</v>
      </c>
      <c r="E6188">
        <f>AVERAGE(data!L6188:O6188)</f>
        <v>-1.3112999999999997</v>
      </c>
      <c r="F6188">
        <f>AVERAGE(data!P6188:T6188)</f>
        <v>0.40101999999999993</v>
      </c>
      <c r="G6188">
        <f>AVERAGE(data!U6188:Y6188)</f>
        <v>-0.49303999999999998</v>
      </c>
      <c r="H6188">
        <f>AVERAGE(data!C6188:Y6188)</f>
        <v>-0.42601304347826086</v>
      </c>
      <c r="I6188">
        <f>SUMSQ(data!C6188:Y6188)</f>
        <v>66.762722570000008</v>
      </c>
      <c r="J6188">
        <f>SUMSQ(data!C6188:F6188)-4*stats!C6188^2</f>
        <v>4.4564675000000005</v>
      </c>
      <c r="K6188">
        <f>SUMSQ(data!G6188:K6188)-5*D6188^2</f>
        <v>21.212381552</v>
      </c>
      <c r="L6188">
        <f>SUMSQ(data!L6188:O6188)-4*E6188^2</f>
        <v>19.717858440000004</v>
      </c>
      <c r="M6188">
        <f>SUMSQ(data!P6188:T6188)-5*stats!F6188^2</f>
        <v>5.7032082880000008</v>
      </c>
      <c r="N6188">
        <f>SUMSQ(data!U6188:Y6188)-5*stats!G6188^2</f>
        <v>4.0816319720000003</v>
      </c>
      <c r="O6188">
        <f t="shared" si="480"/>
        <v>55.171547751999995</v>
      </c>
      <c r="P6188">
        <f t="shared" si="481"/>
        <v>0.75633602907736774</v>
      </c>
      <c r="Q6188">
        <f t="shared" si="482"/>
        <v>0.59254732040653035</v>
      </c>
      <c r="R6188">
        <f t="shared" si="483"/>
        <v>3667.2753659960163</v>
      </c>
      <c r="S6188">
        <f t="shared" si="484"/>
        <v>1</v>
      </c>
    </row>
    <row r="6189" spans="1:19" x14ac:dyDescent="0.2">
      <c r="A6189" t="s">
        <v>6210</v>
      </c>
      <c r="B6189" t="s">
        <v>6210</v>
      </c>
      <c r="C6189">
        <f>AVERAGE(data!C6189:F6189)</f>
        <v>-1.3828750000000001</v>
      </c>
      <c r="D6189">
        <f>AVERAGE(data!G6189:K6189)</f>
        <v>-1.8978600000000001</v>
      </c>
      <c r="E6189">
        <f>AVERAGE(data!L6189:O6189)</f>
        <v>-2.1072750000000005</v>
      </c>
      <c r="F6189">
        <f>AVERAGE(data!P6189:T6189)</f>
        <v>0.61651999999999996</v>
      </c>
      <c r="G6189">
        <f>AVERAGE(data!U6189:Y6189)</f>
        <v>-0.1048</v>
      </c>
      <c r="H6189">
        <f>AVERAGE(data!C6189:Y6189)</f>
        <v>-0.90831739130434774</v>
      </c>
      <c r="I6189">
        <f>SUMSQ(data!C6189:Y6189)</f>
        <v>111.55215817</v>
      </c>
      <c r="J6189">
        <f>SUMSQ(data!C6189:F6189)-4*stats!C6189^2</f>
        <v>17.093499667499998</v>
      </c>
      <c r="K6189">
        <f>SUMSQ(data!G6189:K6189)-5*D6189^2</f>
        <v>18.806123571999997</v>
      </c>
      <c r="L6189">
        <f>SUMSQ(data!L6189:O6189)-4*E6189^2</f>
        <v>26.288876507499996</v>
      </c>
      <c r="M6189">
        <f>SUMSQ(data!P6189:T6189)-5*stats!F6189^2</f>
        <v>2.1287129080000002</v>
      </c>
      <c r="N6189">
        <f>SUMSQ(data!U6189:Y6189)-5*stats!G6189^2</f>
        <v>1.8583780999999999</v>
      </c>
      <c r="O6189">
        <f t="shared" si="480"/>
        <v>66.175590754999988</v>
      </c>
      <c r="P6189">
        <f t="shared" si="481"/>
        <v>2.4685180869602963</v>
      </c>
      <c r="Q6189">
        <f t="shared" si="482"/>
        <v>7.1766298687032284E-2</v>
      </c>
      <c r="R6189">
        <f t="shared" si="483"/>
        <v>444.16162257404278</v>
      </c>
      <c r="S6189">
        <f t="shared" si="484"/>
        <v>1</v>
      </c>
    </row>
    <row r="6190" spans="1:19" x14ac:dyDescent="0.2">
      <c r="A6190" t="s">
        <v>6211</v>
      </c>
      <c r="B6190" t="s">
        <v>6211</v>
      </c>
      <c r="C6190">
        <f>AVERAGE(data!C6190:F6190)</f>
        <v>0.49745000000000006</v>
      </c>
      <c r="D6190">
        <f>AVERAGE(data!G6190:K6190)</f>
        <v>0.38400000000000001</v>
      </c>
      <c r="E6190">
        <f>AVERAGE(data!L6190:O6190)</f>
        <v>0.57739999999999991</v>
      </c>
      <c r="F6190">
        <f>AVERAGE(data!P6190:T6190)</f>
        <v>1.3387</v>
      </c>
      <c r="G6190">
        <f>AVERAGE(data!U6190:Y6190)</f>
        <v>0.45361999999999991</v>
      </c>
      <c r="H6190">
        <f>AVERAGE(data!C6190:Y6190)</f>
        <v>0.6600434782608694</v>
      </c>
      <c r="I6190">
        <f>SUMSQ(data!C6190:Y6190)</f>
        <v>34.952569620000013</v>
      </c>
      <c r="J6190">
        <f>SUMSQ(data!C6190:F6190)-4*stats!C6190^2</f>
        <v>3.1489153299999999</v>
      </c>
      <c r="K6190">
        <f>SUMSQ(data!G6190:K6190)-5*D6190^2</f>
        <v>0.92586405999999977</v>
      </c>
      <c r="L6190">
        <f>SUMSQ(data!L6190:O6190)-4*E6190^2</f>
        <v>1.0647530200000004</v>
      </c>
      <c r="M6190">
        <f>SUMSQ(data!P6190:T6190)-5*stats!F6190^2</f>
        <v>5.9300786600000013</v>
      </c>
      <c r="N6190">
        <f>SUMSQ(data!U6190:Y6190)-5*stats!G6190^2</f>
        <v>10.832845528</v>
      </c>
      <c r="O6190">
        <f t="shared" si="480"/>
        <v>21.902456598000001</v>
      </c>
      <c r="P6190">
        <f t="shared" si="481"/>
        <v>2.1449834482717347</v>
      </c>
      <c r="Q6190">
        <f t="shared" si="482"/>
        <v>0.10646175685802321</v>
      </c>
      <c r="R6190">
        <f t="shared" si="483"/>
        <v>658.89181319430566</v>
      </c>
      <c r="S6190">
        <f t="shared" si="484"/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stats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Dahlquist, Kam D.</dc:creator>
  <cp:lastModifiedBy>Student</cp:lastModifiedBy>
  <dcterms:created xsi:type="dcterms:W3CDTF">2015-03-18T00:00:25Z</dcterms:created>
  <dcterms:modified xsi:type="dcterms:W3CDTF">2015-03-19T17:44:22Z</dcterms:modified>
</cp:coreProperties>
</file>